
<file path=[Content_Types].xml><?xml version="1.0" encoding="utf-8"?>
<Types xmlns="http://schemas.openxmlformats.org/package/2006/content-types">
  <Default Extension="bin" ContentType="application/vnd.openxmlformats-officedocument.oleObject"/>
  <Default Extension="wmf" ContentType="image/x-wmf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rinterSettings/printerSettings1.bin" ContentType="application/vnd.openxmlformats-officedocument.spreadsheetml.printerSettings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Khaziev\YandexDisk-hazei83\Рабочая папка\Преподавание\МГТУ\Аспиранты\Михаил Костылев\Свойства анизогридного заполнения\Статья\Additional Data\Test Results\"/>
    </mc:Choice>
  </mc:AlternateContent>
  <xr:revisionPtr revIDLastSave="0" documentId="13_ncr:1_{8368A3AE-2AC2-4E3E-93F1-C8FE16E3E25B}" xr6:coauthVersionLast="36" xr6:coauthVersionMax="47" xr10:uidLastSave="{00000000-0000-0000-0000-000000000000}"/>
  <bookViews>
    <workbookView xWindow="-108" yWindow="-108" windowWidth="23256" windowHeight="12576" firstSheet="4" activeTab="4" xr2:uid="{0008387B-CAB3-4BB9-AEF6-C6FD658F1FE3}"/>
  </bookViews>
  <sheets>
    <sheet name="OLS13" sheetId="3" r:id="rId1"/>
    <sheet name="OLS13-1" sheetId="1" r:id="rId2"/>
    <sheet name="OLS13-2" sheetId="2" r:id="rId3"/>
    <sheet name="OLS13-3" sheetId="4" r:id="rId4"/>
    <sheet name="L30SXZ" sheetId="7" r:id="rId5"/>
    <sheet name="L30SXZ-1" sheetId="5" r:id="rId6"/>
    <sheet name="L30SXZ-2" sheetId="6" r:id="rId7"/>
  </sheets>
  <calcPr calcId="191029"/>
</workbook>
</file>

<file path=xl/calcChain.xml><?xml version="1.0" encoding="utf-8"?>
<calcChain xmlns="http://schemas.openxmlformats.org/spreadsheetml/2006/main">
  <c r="W19" i="3" l="1"/>
  <c r="W18" i="3"/>
  <c r="W17" i="3"/>
  <c r="V18" i="3"/>
  <c r="V17" i="3"/>
  <c r="B2" i="7"/>
  <c r="B7" i="7"/>
  <c r="B6" i="7"/>
  <c r="B3" i="7"/>
  <c r="B4" i="7"/>
  <c r="CK6" i="5"/>
  <c r="CK7" i="5"/>
  <c r="CK8" i="5"/>
  <c r="CK9" i="5"/>
  <c r="CK10" i="5"/>
  <c r="CK11" i="5"/>
  <c r="CK12" i="5"/>
  <c r="CK13" i="5"/>
  <c r="CK3" i="5" s="1"/>
  <c r="CK14" i="5"/>
  <c r="CK15" i="5"/>
  <c r="CK16" i="5"/>
  <c r="CK17" i="5"/>
  <c r="CK18" i="5"/>
  <c r="CK19" i="5"/>
  <c r="CK20" i="5"/>
  <c r="CK21" i="5"/>
  <c r="CK22" i="5"/>
  <c r="CK23" i="5"/>
  <c r="CK24" i="5"/>
  <c r="CK25" i="5"/>
  <c r="CK26" i="5"/>
  <c r="CK27" i="5"/>
  <c r="CK28" i="5"/>
  <c r="CK29" i="5"/>
  <c r="CK30" i="5"/>
  <c r="CK31" i="5"/>
  <c r="CK32" i="5"/>
  <c r="CK33" i="5"/>
  <c r="CK34" i="5"/>
  <c r="CK35" i="5"/>
  <c r="CK36" i="5"/>
  <c r="CK37" i="5"/>
  <c r="CK38" i="5"/>
  <c r="CK39" i="5"/>
  <c r="CK40" i="5"/>
  <c r="CK41" i="5"/>
  <c r="CK42" i="5"/>
  <c r="CK43" i="5"/>
  <c r="CK44" i="5"/>
  <c r="CK45" i="5"/>
  <c r="CK46" i="5"/>
  <c r="CK47" i="5"/>
  <c r="CK48" i="5"/>
  <c r="CK49" i="5"/>
  <c r="CK50" i="5"/>
  <c r="CK51" i="5"/>
  <c r="CK52" i="5"/>
  <c r="CK53" i="5"/>
  <c r="CK54" i="5"/>
  <c r="CK55" i="5"/>
  <c r="CK56" i="5"/>
  <c r="CK57" i="5"/>
  <c r="CK58" i="5"/>
  <c r="CK59" i="5"/>
  <c r="CK60" i="5"/>
  <c r="CK61" i="5"/>
  <c r="CK62" i="5"/>
  <c r="CK63" i="5"/>
  <c r="CK64" i="5"/>
  <c r="CK65" i="5"/>
  <c r="CK66" i="5"/>
  <c r="CK67" i="5"/>
  <c r="CK68" i="5"/>
  <c r="CK69" i="5"/>
  <c r="CK70" i="5"/>
  <c r="CK71" i="5"/>
  <c r="CK72" i="5"/>
  <c r="CK73" i="5"/>
  <c r="CK74" i="5"/>
  <c r="CK75" i="5"/>
  <c r="CK76" i="5"/>
  <c r="CK77" i="5"/>
  <c r="CK78" i="5"/>
  <c r="CK79" i="5"/>
  <c r="CK80" i="5"/>
  <c r="CK81" i="5"/>
  <c r="CK82" i="5"/>
  <c r="CK83" i="5"/>
  <c r="CK84" i="5"/>
  <c r="CK85" i="5"/>
  <c r="CK86" i="5"/>
  <c r="CK87" i="5"/>
  <c r="CK88" i="5"/>
  <c r="CK89" i="5"/>
  <c r="CK90" i="5"/>
  <c r="CK91" i="5"/>
  <c r="CK92" i="5"/>
  <c r="CK93" i="5"/>
  <c r="CK94" i="5"/>
  <c r="CK95" i="5"/>
  <c r="CK96" i="5"/>
  <c r="CK97" i="5"/>
  <c r="CK98" i="5"/>
  <c r="CK99" i="5"/>
  <c r="CK100" i="5"/>
  <c r="CK101" i="5"/>
  <c r="CK102" i="5"/>
  <c r="CK103" i="5"/>
  <c r="CK104" i="5"/>
  <c r="CK105" i="5"/>
  <c r="CK106" i="5"/>
  <c r="CK107" i="5"/>
  <c r="CK108" i="5"/>
  <c r="CK109" i="5"/>
  <c r="CK110" i="5"/>
  <c r="CK111" i="5"/>
  <c r="CK112" i="5"/>
  <c r="CK113" i="5"/>
  <c r="CK114" i="5"/>
  <c r="CK115" i="5"/>
  <c r="CK116" i="5"/>
  <c r="CK117" i="5"/>
  <c r="CK118" i="5"/>
  <c r="CK119" i="5"/>
  <c r="CK120" i="5"/>
  <c r="CK121" i="5"/>
  <c r="CK122" i="5"/>
  <c r="CK123" i="5"/>
  <c r="CK124" i="5"/>
  <c r="CK125" i="5"/>
  <c r="CK126" i="5"/>
  <c r="CK127" i="5"/>
  <c r="CK128" i="5"/>
  <c r="CK129" i="5"/>
  <c r="CK130" i="5"/>
  <c r="CK131" i="5"/>
  <c r="CK132" i="5"/>
  <c r="CK133" i="5"/>
  <c r="CK134" i="5"/>
  <c r="CK135" i="5"/>
  <c r="CK136" i="5"/>
  <c r="CK137" i="5"/>
  <c r="CK138" i="5"/>
  <c r="CK139" i="5"/>
  <c r="CK140" i="5"/>
  <c r="CK141" i="5"/>
  <c r="CK142" i="5"/>
  <c r="CK143" i="5"/>
  <c r="CK144" i="5"/>
  <c r="CK145" i="5"/>
  <c r="CK146" i="5"/>
  <c r="CK147" i="5"/>
  <c r="CK148" i="5"/>
  <c r="CK149" i="5"/>
  <c r="CK150" i="5"/>
  <c r="CK151" i="5"/>
  <c r="CK152" i="5"/>
  <c r="CK153" i="5"/>
  <c r="CK154" i="5"/>
  <c r="CK155" i="5"/>
  <c r="CK156" i="5"/>
  <c r="CK157" i="5"/>
  <c r="CK158" i="5"/>
  <c r="CK159" i="5"/>
  <c r="CK160" i="5"/>
  <c r="CK161" i="5"/>
  <c r="CK162" i="5"/>
  <c r="CK163" i="5"/>
  <c r="CK164" i="5"/>
  <c r="CK165" i="5"/>
  <c r="CK166" i="5"/>
  <c r="CK167" i="5"/>
  <c r="CK168" i="5"/>
  <c r="CK169" i="5"/>
  <c r="CK170" i="5"/>
  <c r="CK171" i="5"/>
  <c r="CK172" i="5"/>
  <c r="CK173" i="5"/>
  <c r="CK174" i="5"/>
  <c r="CK175" i="5"/>
  <c r="CK5" i="5"/>
  <c r="CK3" i="6"/>
  <c r="CK6" i="6"/>
  <c r="CK7" i="6"/>
  <c r="CK8" i="6"/>
  <c r="CK9" i="6"/>
  <c r="CK10" i="6"/>
  <c r="CK11" i="6"/>
  <c r="CK12" i="6"/>
  <c r="CK13" i="6"/>
  <c r="CK14" i="6"/>
  <c r="CK15" i="6"/>
  <c r="CK16" i="6"/>
  <c r="CK17" i="6"/>
  <c r="CK18" i="6"/>
  <c r="CK19" i="6"/>
  <c r="CK20" i="6"/>
  <c r="CK21" i="6"/>
  <c r="CK22" i="6"/>
  <c r="CK23" i="6"/>
  <c r="CK24" i="6"/>
  <c r="CK25" i="6"/>
  <c r="CK26" i="6"/>
  <c r="CK27" i="6"/>
  <c r="CK28" i="6"/>
  <c r="CK29" i="6"/>
  <c r="CK30" i="6"/>
  <c r="CK31" i="6"/>
  <c r="CK32" i="6"/>
  <c r="CK33" i="6"/>
  <c r="CK34" i="6"/>
  <c r="CK35" i="6"/>
  <c r="CK36" i="6"/>
  <c r="CK37" i="6"/>
  <c r="CK38" i="6"/>
  <c r="CK39" i="6"/>
  <c r="CK40" i="6"/>
  <c r="CK41" i="6"/>
  <c r="CK42" i="6"/>
  <c r="CK43" i="6"/>
  <c r="CK44" i="6"/>
  <c r="CK45" i="6"/>
  <c r="CK46" i="6"/>
  <c r="CK47" i="6"/>
  <c r="CK48" i="6"/>
  <c r="CK49" i="6"/>
  <c r="CK50" i="6"/>
  <c r="CK51" i="6"/>
  <c r="CK52" i="6"/>
  <c r="CK53" i="6"/>
  <c r="CK54" i="6"/>
  <c r="CK55" i="6"/>
  <c r="CK56" i="6"/>
  <c r="CK57" i="6"/>
  <c r="CK58" i="6"/>
  <c r="CK59" i="6"/>
  <c r="CK60" i="6"/>
  <c r="CK61" i="6"/>
  <c r="CK62" i="6"/>
  <c r="CK63" i="6"/>
  <c r="CK64" i="6"/>
  <c r="CK65" i="6"/>
  <c r="CK66" i="6"/>
  <c r="CK67" i="6"/>
  <c r="CK68" i="6"/>
  <c r="CK69" i="6"/>
  <c r="CK70" i="6"/>
  <c r="CK71" i="6"/>
  <c r="CK72" i="6"/>
  <c r="CK73" i="6"/>
  <c r="CK74" i="6"/>
  <c r="CK75" i="6"/>
  <c r="CK76" i="6"/>
  <c r="CK77" i="6"/>
  <c r="CK78" i="6"/>
  <c r="CK79" i="6"/>
  <c r="CK80" i="6"/>
  <c r="CK81" i="6"/>
  <c r="CK82" i="6"/>
  <c r="CK83" i="6"/>
  <c r="CK84" i="6"/>
  <c r="CK85" i="6"/>
  <c r="CK86" i="6"/>
  <c r="CK87" i="6"/>
  <c r="CK88" i="6"/>
  <c r="CK89" i="6"/>
  <c r="CK90" i="6"/>
  <c r="CK91" i="6"/>
  <c r="CK92" i="6"/>
  <c r="CK93" i="6"/>
  <c r="CK94" i="6"/>
  <c r="CK95" i="6"/>
  <c r="CK96" i="6"/>
  <c r="CK97" i="6"/>
  <c r="CK98" i="6"/>
  <c r="CK99" i="6"/>
  <c r="CK100" i="6"/>
  <c r="CK101" i="6"/>
  <c r="CK102" i="6"/>
  <c r="CK103" i="6"/>
  <c r="CK104" i="6"/>
  <c r="CK105" i="6"/>
  <c r="CK106" i="6"/>
  <c r="CK107" i="6"/>
  <c r="CK108" i="6"/>
  <c r="CK109" i="6"/>
  <c r="CK110" i="6"/>
  <c r="CK111" i="6"/>
  <c r="CK112" i="6"/>
  <c r="CK113" i="6"/>
  <c r="CK114" i="6"/>
  <c r="CK115" i="6"/>
  <c r="CK116" i="6"/>
  <c r="CK117" i="6"/>
  <c r="CK118" i="6"/>
  <c r="CK119" i="6"/>
  <c r="CK120" i="6"/>
  <c r="CK121" i="6"/>
  <c r="CK122" i="6"/>
  <c r="CK123" i="6"/>
  <c r="CK124" i="6"/>
  <c r="CK125" i="6"/>
  <c r="CK126" i="6"/>
  <c r="CK127" i="6"/>
  <c r="CK128" i="6"/>
  <c r="CK129" i="6"/>
  <c r="CK130" i="6"/>
  <c r="CK131" i="6"/>
  <c r="CK132" i="6"/>
  <c r="CK133" i="6"/>
  <c r="CK134" i="6"/>
  <c r="CK135" i="6"/>
  <c r="CK136" i="6"/>
  <c r="CK137" i="6"/>
  <c r="CK138" i="6"/>
  <c r="CK139" i="6"/>
  <c r="CK140" i="6"/>
  <c r="CK141" i="6"/>
  <c r="CK142" i="6"/>
  <c r="CK143" i="6"/>
  <c r="CK144" i="6"/>
  <c r="CK145" i="6"/>
  <c r="CK5" i="6"/>
  <c r="DA3" i="4"/>
  <c r="E8" i="3" s="1"/>
  <c r="CZ121" i="4"/>
  <c r="DA3" i="2"/>
  <c r="E7" i="3" s="1"/>
  <c r="DA3" i="1"/>
  <c r="E6" i="3" s="1"/>
  <c r="CY3" i="1"/>
  <c r="CY3" i="2"/>
  <c r="D7" i="3"/>
  <c r="CY3" i="4"/>
  <c r="D6" i="3"/>
  <c r="D8" i="3"/>
  <c r="E2" i="3"/>
  <c r="B5" i="7" l="1"/>
  <c r="E3" i="3"/>
  <c r="E4" i="3"/>
  <c r="EP145" i="6"/>
  <c r="EP144" i="6"/>
  <c r="EP143" i="6"/>
  <c r="EP142" i="6"/>
  <c r="EP141" i="6"/>
  <c r="EP140" i="6"/>
  <c r="EP139" i="6"/>
  <c r="EP138" i="6"/>
  <c r="EP137" i="6"/>
  <c r="EP136" i="6"/>
  <c r="EP135" i="6"/>
  <c r="EP134" i="6"/>
  <c r="EP133" i="6"/>
  <c r="EP132" i="6"/>
  <c r="EP131" i="6"/>
  <c r="EP130" i="6"/>
  <c r="EP129" i="6"/>
  <c r="EP128" i="6"/>
  <c r="EP127" i="6"/>
  <c r="EP126" i="6"/>
  <c r="EP125" i="6"/>
  <c r="EP124" i="6"/>
  <c r="EP123" i="6"/>
  <c r="EP122" i="6"/>
  <c r="EP121" i="6"/>
  <c r="EP120" i="6"/>
  <c r="EP119" i="6"/>
  <c r="EP118" i="6"/>
  <c r="EP117" i="6"/>
  <c r="EP116" i="6"/>
  <c r="EP115" i="6"/>
  <c r="EP114" i="6"/>
  <c r="EP113" i="6"/>
  <c r="EP112" i="6"/>
  <c r="EP111" i="6"/>
  <c r="EP110" i="6"/>
  <c r="EP109" i="6"/>
  <c r="EP108" i="6"/>
  <c r="EP107" i="6"/>
  <c r="EP106" i="6"/>
  <c r="EP105" i="6"/>
  <c r="EP104" i="6"/>
  <c r="EP103" i="6"/>
  <c r="EP102" i="6"/>
  <c r="EP101" i="6"/>
  <c r="EP100" i="6"/>
  <c r="EP99" i="6"/>
  <c r="EP98" i="6"/>
  <c r="EP97" i="6"/>
  <c r="EP96" i="6"/>
  <c r="EP95" i="6"/>
  <c r="EP94" i="6"/>
  <c r="EP93" i="6"/>
  <c r="EP92" i="6"/>
  <c r="EP91" i="6"/>
  <c r="EP90" i="6"/>
  <c r="EP89" i="6"/>
  <c r="EP88" i="6"/>
  <c r="EP87" i="6"/>
  <c r="EP86" i="6"/>
  <c r="EP85" i="6"/>
  <c r="EP84" i="6"/>
  <c r="EP83" i="6"/>
  <c r="EP82" i="6"/>
  <c r="EP81" i="6"/>
  <c r="EP80" i="6"/>
  <c r="EP79" i="6"/>
  <c r="EP78" i="6"/>
  <c r="EP77" i="6"/>
  <c r="EP76" i="6"/>
  <c r="EP75" i="6"/>
  <c r="EP74" i="6"/>
  <c r="EP73" i="6"/>
  <c r="EP72" i="6"/>
  <c r="EP71" i="6"/>
  <c r="EP70" i="6"/>
  <c r="EP69" i="6"/>
  <c r="EP68" i="6"/>
  <c r="EP67" i="6"/>
  <c r="EP66" i="6"/>
  <c r="EP65" i="6"/>
  <c r="EP64" i="6"/>
  <c r="EP63" i="6"/>
  <c r="EP62" i="6"/>
  <c r="EP61" i="6"/>
  <c r="EP60" i="6"/>
  <c r="EP59" i="6"/>
  <c r="EP58" i="6"/>
  <c r="EP57" i="6"/>
  <c r="EP56" i="6"/>
  <c r="EP55" i="6"/>
  <c r="EP54" i="6"/>
  <c r="EP53" i="6"/>
  <c r="EP52" i="6"/>
  <c r="EP51" i="6"/>
  <c r="EP50" i="6"/>
  <c r="EP49" i="6"/>
  <c r="EP48" i="6"/>
  <c r="EP47" i="6"/>
  <c r="EP46" i="6"/>
  <c r="EP45" i="6"/>
  <c r="EP44" i="6"/>
  <c r="EP43" i="6"/>
  <c r="EP42" i="6"/>
  <c r="EP41" i="6"/>
  <c r="EP40" i="6"/>
  <c r="EP39" i="6"/>
  <c r="EP38" i="6"/>
  <c r="EP37" i="6"/>
  <c r="EP36" i="6"/>
  <c r="EP35" i="6"/>
  <c r="EP34" i="6"/>
  <c r="EP33" i="6"/>
  <c r="EP32" i="6"/>
  <c r="EP31" i="6"/>
  <c r="EP30" i="6"/>
  <c r="EP29" i="6"/>
  <c r="EP28" i="6"/>
  <c r="EP27" i="6"/>
  <c r="EP26" i="6"/>
  <c r="EP25" i="6"/>
  <c r="EP24" i="6"/>
  <c r="EP23" i="6"/>
  <c r="EP22" i="6"/>
  <c r="EP21" i="6"/>
  <c r="EP20" i="6"/>
  <c r="EP19" i="6"/>
  <c r="EP18" i="6"/>
  <c r="EP17" i="6"/>
  <c r="EP16" i="6"/>
  <c r="EP15" i="6"/>
  <c r="EP14" i="6"/>
  <c r="EP13" i="6"/>
  <c r="EP12" i="6"/>
  <c r="EP11" i="6"/>
  <c r="EP10" i="6"/>
  <c r="EP9" i="6"/>
  <c r="EP8" i="6"/>
  <c r="EP7" i="6"/>
  <c r="EP6" i="6"/>
  <c r="EP5" i="6"/>
  <c r="EP6" i="5"/>
  <c r="EP7" i="5"/>
  <c r="EP8" i="5"/>
  <c r="EP9" i="5"/>
  <c r="EP10" i="5"/>
  <c r="EP11" i="5"/>
  <c r="EP12" i="5"/>
  <c r="EP13" i="5"/>
  <c r="EP14" i="5"/>
  <c r="EP15" i="5"/>
  <c r="EP16" i="5"/>
  <c r="EP17" i="5"/>
  <c r="EP18" i="5"/>
  <c r="EP19" i="5"/>
  <c r="EP20" i="5"/>
  <c r="EP21" i="5"/>
  <c r="EP22" i="5"/>
  <c r="EP23" i="5"/>
  <c r="EP24" i="5"/>
  <c r="EP25" i="5"/>
  <c r="EP26" i="5"/>
  <c r="EP27" i="5"/>
  <c r="EP28" i="5"/>
  <c r="EP29" i="5"/>
  <c r="EP30" i="5"/>
  <c r="EP31" i="5"/>
  <c r="EP32" i="5"/>
  <c r="EP33" i="5"/>
  <c r="EP34" i="5"/>
  <c r="EP35" i="5"/>
  <c r="EP36" i="5"/>
  <c r="EP37" i="5"/>
  <c r="EP38" i="5"/>
  <c r="EP39" i="5"/>
  <c r="EP40" i="5"/>
  <c r="EP41" i="5"/>
  <c r="EP42" i="5"/>
  <c r="EP43" i="5"/>
  <c r="EP44" i="5"/>
  <c r="EP45" i="5"/>
  <c r="EP46" i="5"/>
  <c r="EP47" i="5"/>
  <c r="EP48" i="5"/>
  <c r="EP49" i="5"/>
  <c r="EP50" i="5"/>
  <c r="EP51" i="5"/>
  <c r="EP52" i="5"/>
  <c r="EP53" i="5"/>
  <c r="EP54" i="5"/>
  <c r="EP55" i="5"/>
  <c r="EP56" i="5"/>
  <c r="EP57" i="5"/>
  <c r="EP58" i="5"/>
  <c r="EP59" i="5"/>
  <c r="EP60" i="5"/>
  <c r="EP61" i="5"/>
  <c r="EP62" i="5"/>
  <c r="EP63" i="5"/>
  <c r="EP64" i="5"/>
  <c r="EP65" i="5"/>
  <c r="EP66" i="5"/>
  <c r="EP67" i="5"/>
  <c r="EP68" i="5"/>
  <c r="EP69" i="5"/>
  <c r="EP70" i="5"/>
  <c r="EP71" i="5"/>
  <c r="EP72" i="5"/>
  <c r="EP73" i="5"/>
  <c r="EP74" i="5"/>
  <c r="EP75" i="5"/>
  <c r="EP76" i="5"/>
  <c r="EP77" i="5"/>
  <c r="EP78" i="5"/>
  <c r="EP79" i="5"/>
  <c r="EP80" i="5"/>
  <c r="EP81" i="5"/>
  <c r="EP82" i="5"/>
  <c r="EP83" i="5"/>
  <c r="EP84" i="5"/>
  <c r="EP85" i="5"/>
  <c r="EP86" i="5"/>
  <c r="EP87" i="5"/>
  <c r="EP88" i="5"/>
  <c r="EP89" i="5"/>
  <c r="EP90" i="5"/>
  <c r="EP91" i="5"/>
  <c r="EP92" i="5"/>
  <c r="EP93" i="5"/>
  <c r="EP94" i="5"/>
  <c r="EP95" i="5"/>
  <c r="EP96" i="5"/>
  <c r="EP97" i="5"/>
  <c r="EP98" i="5"/>
  <c r="EP99" i="5"/>
  <c r="EP100" i="5"/>
  <c r="EP101" i="5"/>
  <c r="EP102" i="5"/>
  <c r="EP103" i="5"/>
  <c r="EP104" i="5"/>
  <c r="EP105" i="5"/>
  <c r="EP106" i="5"/>
  <c r="EP107" i="5"/>
  <c r="EP108" i="5"/>
  <c r="EP109" i="5"/>
  <c r="EP110" i="5"/>
  <c r="EP111" i="5"/>
  <c r="EP112" i="5"/>
  <c r="EP113" i="5"/>
  <c r="EP114" i="5"/>
  <c r="EP115" i="5"/>
  <c r="EP116" i="5"/>
  <c r="EP117" i="5"/>
  <c r="EP118" i="5"/>
  <c r="EP119" i="5"/>
  <c r="EP120" i="5"/>
  <c r="EP121" i="5"/>
  <c r="EP122" i="5"/>
  <c r="EP123" i="5"/>
  <c r="EP124" i="5"/>
  <c r="EP125" i="5"/>
  <c r="EP126" i="5"/>
  <c r="EP127" i="5"/>
  <c r="EP128" i="5"/>
  <c r="EP129" i="5"/>
  <c r="EP130" i="5"/>
  <c r="EP131" i="5"/>
  <c r="EP132" i="5"/>
  <c r="EP133" i="5"/>
  <c r="EP134" i="5"/>
  <c r="EP135" i="5"/>
  <c r="EP136" i="5"/>
  <c r="EP137" i="5"/>
  <c r="EP138" i="5"/>
  <c r="EP139" i="5"/>
  <c r="EP140" i="5"/>
  <c r="EP141" i="5"/>
  <c r="EP142" i="5"/>
  <c r="EP143" i="5"/>
  <c r="EP144" i="5"/>
  <c r="EP145" i="5"/>
  <c r="EP146" i="5"/>
  <c r="EP147" i="5"/>
  <c r="EP148" i="5"/>
  <c r="EP149" i="5"/>
  <c r="EP150" i="5"/>
  <c r="EP151" i="5"/>
  <c r="EP152" i="5"/>
  <c r="EP153" i="5"/>
  <c r="EP154" i="5"/>
  <c r="EP155" i="5"/>
  <c r="EP156" i="5"/>
  <c r="EP157" i="5"/>
  <c r="EP158" i="5"/>
  <c r="EP159" i="5"/>
  <c r="EP160" i="5"/>
  <c r="EP161" i="5"/>
  <c r="EP162" i="5"/>
  <c r="EP163" i="5"/>
  <c r="EP164" i="5"/>
  <c r="EP165" i="5"/>
  <c r="EP166" i="5"/>
  <c r="EP167" i="5"/>
  <c r="EP168" i="5"/>
  <c r="EP169" i="5"/>
  <c r="EP170" i="5"/>
  <c r="EP171" i="5"/>
  <c r="EP172" i="5"/>
  <c r="EP173" i="5"/>
  <c r="EP174" i="5"/>
  <c r="EP175" i="5"/>
  <c r="EP5" i="5"/>
  <c r="E2" i="7"/>
  <c r="D2" i="7"/>
  <c r="C2" i="7"/>
  <c r="E5" i="3" l="1"/>
  <c r="F14" i="7"/>
  <c r="D18" i="7"/>
  <c r="F18" i="7" s="1"/>
  <c r="G18" i="7" s="1"/>
  <c r="C14" i="7"/>
  <c r="E14" i="7" s="1"/>
  <c r="D14" i="7" l="1"/>
  <c r="C20" i="7" s="1"/>
  <c r="EB132" i="5"/>
  <c r="EB131" i="5"/>
  <c r="EB130" i="5"/>
  <c r="EA130" i="5"/>
  <c r="DZ130" i="5"/>
  <c r="DZ5" i="5"/>
  <c r="EB5" i="5"/>
  <c r="EA5" i="5"/>
  <c r="EA4" i="5"/>
  <c r="EB4" i="5"/>
  <c r="DZ4" i="5"/>
  <c r="DU6" i="1"/>
  <c r="DV6" i="1"/>
  <c r="DU7" i="1"/>
  <c r="DV7" i="1"/>
  <c r="DU8" i="1"/>
  <c r="DV8" i="1"/>
  <c r="DU9" i="1"/>
  <c r="DV9" i="1"/>
  <c r="DU10" i="1"/>
  <c r="DV10" i="1"/>
  <c r="DU11" i="1"/>
  <c r="DV11" i="1"/>
  <c r="DU12" i="1"/>
  <c r="DV12" i="1"/>
  <c r="DU13" i="1"/>
  <c r="DV13" i="1"/>
  <c r="DU14" i="1"/>
  <c r="DV14" i="1"/>
  <c r="DU15" i="1"/>
  <c r="DV15" i="1"/>
  <c r="DU16" i="1"/>
  <c r="DV16" i="1"/>
  <c r="DU17" i="1"/>
  <c r="DV17" i="1"/>
  <c r="DU18" i="1"/>
  <c r="DV18" i="1"/>
  <c r="DU19" i="1"/>
  <c r="DV19" i="1"/>
  <c r="DU20" i="1"/>
  <c r="DV20" i="1"/>
  <c r="DU21" i="1"/>
  <c r="DV21" i="1"/>
  <c r="DU22" i="1"/>
  <c r="DV22" i="1"/>
  <c r="DU23" i="1"/>
  <c r="DV23" i="1"/>
  <c r="DU24" i="1"/>
  <c r="DV24" i="1"/>
  <c r="DU25" i="1"/>
  <c r="DV25" i="1"/>
  <c r="DU26" i="1"/>
  <c r="DV26" i="1"/>
  <c r="DU27" i="1"/>
  <c r="DV27" i="1"/>
  <c r="DU28" i="1"/>
  <c r="DV28" i="1"/>
  <c r="DU29" i="1"/>
  <c r="DV29" i="1"/>
  <c r="DU30" i="1"/>
  <c r="DV30" i="1"/>
  <c r="DU31" i="1"/>
  <c r="DV31" i="1"/>
  <c r="DU32" i="1"/>
  <c r="DV32" i="1"/>
  <c r="DU33" i="1"/>
  <c r="DV33" i="1"/>
  <c r="DU34" i="1"/>
  <c r="DV34" i="1"/>
  <c r="DU35" i="1"/>
  <c r="DV35" i="1"/>
  <c r="DU36" i="1"/>
  <c r="DV36" i="1"/>
  <c r="DU37" i="1"/>
  <c r="DV37" i="1"/>
  <c r="DU38" i="1"/>
  <c r="DV38" i="1"/>
  <c r="DU39" i="1"/>
  <c r="DV39" i="1"/>
  <c r="DU40" i="1"/>
  <c r="DV40" i="1"/>
  <c r="DU41" i="1"/>
  <c r="DV41" i="1"/>
  <c r="DU42" i="1"/>
  <c r="DV42" i="1"/>
  <c r="DU43" i="1"/>
  <c r="DV43" i="1"/>
  <c r="DU44" i="1"/>
  <c r="DV44" i="1"/>
  <c r="DU45" i="1"/>
  <c r="DV45" i="1"/>
  <c r="DU46" i="1"/>
  <c r="DV46" i="1"/>
  <c r="DU47" i="1"/>
  <c r="DV47" i="1"/>
  <c r="DU48" i="1"/>
  <c r="DV48" i="1"/>
  <c r="DU49" i="1"/>
  <c r="DV49" i="1"/>
  <c r="DU50" i="1"/>
  <c r="DV50" i="1"/>
  <c r="DU51" i="1"/>
  <c r="DV51" i="1"/>
  <c r="DU52" i="1"/>
  <c r="DV52" i="1"/>
  <c r="DU53" i="1"/>
  <c r="DV53" i="1"/>
  <c r="DU54" i="1"/>
  <c r="DV54" i="1"/>
  <c r="DU55" i="1"/>
  <c r="DV55" i="1"/>
  <c r="DU56" i="1"/>
  <c r="DV56" i="1"/>
  <c r="DU57" i="1"/>
  <c r="DV57" i="1"/>
  <c r="DU58" i="1"/>
  <c r="DV58" i="1"/>
  <c r="DU59" i="1"/>
  <c r="DV59" i="1"/>
  <c r="DU60" i="1"/>
  <c r="DV60" i="1"/>
  <c r="DU61" i="1"/>
  <c r="DV61" i="1"/>
  <c r="DU62" i="1"/>
  <c r="DV62" i="1"/>
  <c r="DU63" i="1"/>
  <c r="DV63" i="1"/>
  <c r="DU64" i="1"/>
  <c r="DV64" i="1"/>
  <c r="DU65" i="1"/>
  <c r="DV65" i="1"/>
  <c r="DU66" i="1"/>
  <c r="DV66" i="1"/>
  <c r="DU67" i="1"/>
  <c r="DV67" i="1"/>
  <c r="DU68" i="1"/>
  <c r="DV68" i="1"/>
  <c r="DU69" i="1"/>
  <c r="DV69" i="1"/>
  <c r="DU70" i="1"/>
  <c r="DV70" i="1"/>
  <c r="DU71" i="1"/>
  <c r="DV71" i="1"/>
  <c r="DU72" i="1"/>
  <c r="DV72" i="1"/>
  <c r="DU73" i="1"/>
  <c r="DV73" i="1"/>
  <c r="DU74" i="1"/>
  <c r="DV74" i="1"/>
  <c r="DU75" i="1"/>
  <c r="DV75" i="1"/>
  <c r="DU76" i="1"/>
  <c r="DV76" i="1"/>
  <c r="DU77" i="1"/>
  <c r="DV77" i="1"/>
  <c r="DU78" i="1"/>
  <c r="DV78" i="1"/>
  <c r="DU79" i="1"/>
  <c r="DV79" i="1"/>
  <c r="DU80" i="1"/>
  <c r="DV80" i="1"/>
  <c r="DU81" i="1"/>
  <c r="DV81" i="1"/>
  <c r="DU82" i="1"/>
  <c r="DV82" i="1"/>
  <c r="DU83" i="1"/>
  <c r="DV83" i="1"/>
  <c r="DU84" i="1"/>
  <c r="DV84" i="1"/>
  <c r="DU85" i="1"/>
  <c r="DV85" i="1"/>
  <c r="DU86" i="1"/>
  <c r="DV86" i="1"/>
  <c r="DU87" i="1"/>
  <c r="DV87" i="1"/>
  <c r="DU88" i="1"/>
  <c r="DV88" i="1"/>
  <c r="DU89" i="1"/>
  <c r="DV89" i="1"/>
  <c r="DU90" i="1"/>
  <c r="DV90" i="1"/>
  <c r="DU91" i="1"/>
  <c r="DV91" i="1"/>
  <c r="DU92" i="1"/>
  <c r="DV92" i="1"/>
  <c r="DU93" i="1"/>
  <c r="DV93" i="1"/>
  <c r="DU94" i="1"/>
  <c r="DV94" i="1"/>
  <c r="DU95" i="1"/>
  <c r="DV95" i="1"/>
  <c r="DU96" i="1"/>
  <c r="DV96" i="1"/>
  <c r="DU97" i="1"/>
  <c r="DV97" i="1"/>
  <c r="DU98" i="1"/>
  <c r="DV98" i="1"/>
  <c r="DU99" i="1"/>
  <c r="DV99" i="1"/>
  <c r="DU100" i="1"/>
  <c r="DV100" i="1"/>
  <c r="DU101" i="1"/>
  <c r="DV101" i="1"/>
  <c r="DU102" i="1"/>
  <c r="DV102" i="1"/>
  <c r="DU103" i="1"/>
  <c r="DV103" i="1"/>
  <c r="DU104" i="1"/>
  <c r="DV104" i="1"/>
  <c r="DU105" i="1"/>
  <c r="DV105" i="1"/>
  <c r="DU106" i="1"/>
  <c r="DV106" i="1"/>
  <c r="DU107" i="1"/>
  <c r="DV107" i="1"/>
  <c r="DU108" i="1"/>
  <c r="DV108" i="1"/>
  <c r="DU109" i="1"/>
  <c r="DV109" i="1"/>
  <c r="DU110" i="1"/>
  <c r="DV110" i="1"/>
  <c r="DU111" i="1"/>
  <c r="DV111" i="1"/>
  <c r="DU112" i="1"/>
  <c r="DV112" i="1"/>
  <c r="DU113" i="1"/>
  <c r="DV113" i="1"/>
  <c r="DU114" i="1"/>
  <c r="DV114" i="1"/>
  <c r="DU115" i="1"/>
  <c r="DV115" i="1"/>
  <c r="DU116" i="1"/>
  <c r="DV116" i="1"/>
  <c r="DU117" i="1"/>
  <c r="DV117" i="1"/>
  <c r="DU118" i="1"/>
  <c r="DV118" i="1"/>
  <c r="DU119" i="1"/>
  <c r="DV119" i="1"/>
  <c r="DU120" i="1"/>
  <c r="DV120" i="1"/>
  <c r="DU121" i="1"/>
  <c r="DV121" i="1"/>
  <c r="DU122" i="1"/>
  <c r="DV122" i="1"/>
  <c r="DU123" i="1"/>
  <c r="DV123" i="1"/>
  <c r="DU124" i="1"/>
  <c r="DV124" i="1"/>
  <c r="DU125" i="1"/>
  <c r="DV125" i="1"/>
  <c r="DU126" i="1"/>
  <c r="DV126" i="1"/>
  <c r="DU127" i="1"/>
  <c r="DV127" i="1"/>
  <c r="DU128" i="1"/>
  <c r="DV128" i="1"/>
  <c r="DU129" i="1"/>
  <c r="DV129" i="1"/>
  <c r="DU130" i="1"/>
  <c r="DV130" i="1"/>
  <c r="DU131" i="1"/>
  <c r="DV131" i="1"/>
  <c r="DU132" i="1"/>
  <c r="DV132" i="1"/>
  <c r="DU133" i="1"/>
  <c r="DV133" i="1"/>
  <c r="DU134" i="1"/>
  <c r="DV134" i="1"/>
  <c r="DU135" i="1"/>
  <c r="DV135" i="1"/>
  <c r="DU136" i="1"/>
  <c r="DV136" i="1"/>
  <c r="DU137" i="1"/>
  <c r="DV137" i="1"/>
  <c r="DU138" i="1"/>
  <c r="DV138" i="1"/>
  <c r="DU139" i="1"/>
  <c r="DV139" i="1"/>
  <c r="DU140" i="1"/>
  <c r="DV140" i="1"/>
  <c r="DU141" i="1"/>
  <c r="DV141" i="1"/>
  <c r="DU142" i="1"/>
  <c r="DV142" i="1"/>
  <c r="DU143" i="1"/>
  <c r="DV143" i="1"/>
  <c r="DU144" i="1"/>
  <c r="DV144" i="1"/>
  <c r="DU145" i="1"/>
  <c r="DV145" i="1"/>
  <c r="DU146" i="1"/>
  <c r="DV146" i="1"/>
  <c r="DU147" i="1"/>
  <c r="DV147" i="1"/>
  <c r="DU148" i="1"/>
  <c r="DV148" i="1"/>
  <c r="DU149" i="1"/>
  <c r="DV149" i="1"/>
  <c r="DU150" i="1"/>
  <c r="DV150" i="1"/>
  <c r="DU151" i="1"/>
  <c r="DV151" i="1"/>
  <c r="DU152" i="1"/>
  <c r="DV152" i="1"/>
  <c r="DU153" i="1"/>
  <c r="DV153" i="1"/>
  <c r="DU154" i="1"/>
  <c r="DV154" i="1"/>
  <c r="DU155" i="1"/>
  <c r="DV155" i="1"/>
  <c r="DU156" i="1"/>
  <c r="DV156" i="1"/>
  <c r="DU157" i="1"/>
  <c r="DV157" i="1"/>
  <c r="DU158" i="1"/>
  <c r="DV158" i="1"/>
  <c r="DU159" i="1"/>
  <c r="DV159" i="1"/>
  <c r="DU160" i="1"/>
  <c r="DV160" i="1"/>
  <c r="DU161" i="1"/>
  <c r="DV161" i="1"/>
  <c r="DU162" i="1"/>
  <c r="DV162" i="1"/>
  <c r="DU163" i="1"/>
  <c r="DV163" i="1"/>
  <c r="DU164" i="1"/>
  <c r="DV164" i="1"/>
  <c r="DU165" i="1"/>
  <c r="DV165" i="1"/>
  <c r="DU166" i="1"/>
  <c r="DV166" i="1"/>
  <c r="DU167" i="1"/>
  <c r="DV167" i="1"/>
  <c r="DU168" i="1"/>
  <c r="DV168" i="1"/>
  <c r="DU169" i="1"/>
  <c r="DV169" i="1"/>
  <c r="DU170" i="1"/>
  <c r="DV170" i="1"/>
  <c r="DU171" i="1"/>
  <c r="DV171" i="1"/>
  <c r="DU172" i="1"/>
  <c r="DV172" i="1"/>
  <c r="DU173" i="1"/>
  <c r="DV173" i="1"/>
  <c r="DU174" i="1"/>
  <c r="DV174" i="1"/>
  <c r="DU175" i="1"/>
  <c r="DV175" i="1"/>
  <c r="DU176" i="1"/>
  <c r="DV176" i="1"/>
  <c r="DU177" i="1"/>
  <c r="DV177" i="1"/>
  <c r="DU178" i="1"/>
  <c r="DV178" i="1"/>
  <c r="DU179" i="1"/>
  <c r="DV179" i="1"/>
  <c r="DU180" i="1"/>
  <c r="DV180" i="1"/>
  <c r="DU181" i="1"/>
  <c r="DV181" i="1"/>
  <c r="DU182" i="1"/>
  <c r="DV182" i="1"/>
  <c r="DU183" i="1"/>
  <c r="DV183" i="1"/>
  <c r="DU184" i="1"/>
  <c r="DV184" i="1"/>
  <c r="DU185" i="1"/>
  <c r="DV185" i="1"/>
  <c r="DU186" i="1"/>
  <c r="DV186" i="1"/>
  <c r="DU187" i="1"/>
  <c r="DV187" i="1"/>
  <c r="DU188" i="1"/>
  <c r="DV188" i="1"/>
  <c r="DU189" i="1"/>
  <c r="DV189" i="1"/>
  <c r="DU190" i="1"/>
  <c r="DV190" i="1"/>
  <c r="DU191" i="1"/>
  <c r="DV191" i="1"/>
  <c r="DU192" i="1"/>
  <c r="DV192" i="1"/>
  <c r="DU193" i="1"/>
  <c r="DV193" i="1"/>
  <c r="DU194" i="1"/>
  <c r="DV194" i="1"/>
  <c r="DU195" i="1"/>
  <c r="DV195" i="1"/>
  <c r="DU196" i="1"/>
  <c r="DV196" i="1"/>
  <c r="DU197" i="1"/>
  <c r="DV197" i="1"/>
  <c r="DU198" i="1"/>
  <c r="DV198" i="1"/>
  <c r="DU199" i="1"/>
  <c r="DV199" i="1"/>
  <c r="DU200" i="1"/>
  <c r="DV200" i="1"/>
  <c r="DU201" i="1"/>
  <c r="DV201" i="1"/>
  <c r="DU202" i="1"/>
  <c r="DV202" i="1"/>
  <c r="DU203" i="1"/>
  <c r="DV203" i="1"/>
  <c r="DU204" i="1"/>
  <c r="DV204" i="1"/>
  <c r="DU205" i="1"/>
  <c r="DV205" i="1"/>
  <c r="DU206" i="1"/>
  <c r="DV206" i="1"/>
  <c r="DU207" i="1"/>
  <c r="DV207" i="1"/>
  <c r="DU208" i="1"/>
  <c r="DV208" i="1"/>
  <c r="DU209" i="1"/>
  <c r="DV209" i="1"/>
  <c r="DU210" i="1"/>
  <c r="DV210" i="1"/>
  <c r="DU211" i="1"/>
  <c r="DV211" i="1"/>
  <c r="DU212" i="1"/>
  <c r="DV212" i="1"/>
  <c r="DU213" i="1"/>
  <c r="DV213" i="1"/>
  <c r="DU214" i="1"/>
  <c r="DV214" i="1"/>
  <c r="DU215" i="1"/>
  <c r="DV215" i="1"/>
  <c r="DU216" i="1"/>
  <c r="DV216" i="1"/>
  <c r="DU217" i="1"/>
  <c r="DV217" i="1"/>
  <c r="DU218" i="1"/>
  <c r="DV218" i="1"/>
  <c r="DU219" i="1"/>
  <c r="DV219" i="1"/>
  <c r="DU220" i="1"/>
  <c r="DV220" i="1"/>
  <c r="DU221" i="1"/>
  <c r="DV221" i="1"/>
  <c r="DU222" i="1"/>
  <c r="DV222" i="1"/>
  <c r="DU223" i="1"/>
  <c r="DV223" i="1"/>
  <c r="DU224" i="1"/>
  <c r="DV224" i="1"/>
  <c r="DU225" i="1"/>
  <c r="DV225" i="1"/>
  <c r="DU226" i="1"/>
  <c r="DV226" i="1"/>
  <c r="DU227" i="1"/>
  <c r="DV227" i="1"/>
  <c r="DU228" i="1"/>
  <c r="DV228" i="1"/>
  <c r="DU229" i="1"/>
  <c r="DV229" i="1"/>
  <c r="DU230" i="1"/>
  <c r="DV230" i="1"/>
  <c r="DU231" i="1"/>
  <c r="DV231" i="1"/>
  <c r="DU232" i="1"/>
  <c r="DV232" i="1"/>
  <c r="DU233" i="1"/>
  <c r="DV233" i="1"/>
  <c r="DU234" i="1"/>
  <c r="DV234" i="1"/>
  <c r="DU235" i="1"/>
  <c r="DV235" i="1"/>
  <c r="DU236" i="1"/>
  <c r="DV236" i="1"/>
  <c r="DU237" i="1"/>
  <c r="DV237" i="1"/>
  <c r="DU238" i="1"/>
  <c r="DV238" i="1"/>
  <c r="DU239" i="1"/>
  <c r="DV239" i="1"/>
  <c r="DU240" i="1"/>
  <c r="DV240" i="1"/>
  <c r="DU241" i="1"/>
  <c r="DV241" i="1"/>
  <c r="DU242" i="1"/>
  <c r="DV242" i="1"/>
  <c r="DU243" i="1"/>
  <c r="DV243" i="1"/>
  <c r="DU244" i="1"/>
  <c r="DV244" i="1"/>
  <c r="DU245" i="1"/>
  <c r="DV245" i="1"/>
  <c r="DU246" i="1"/>
  <c r="DV246" i="1"/>
  <c r="DU247" i="1"/>
  <c r="DV247" i="1"/>
  <c r="DU248" i="1"/>
  <c r="DV248" i="1"/>
  <c r="DU249" i="1"/>
  <c r="DV249" i="1"/>
  <c r="DU250" i="1"/>
  <c r="DV250" i="1"/>
  <c r="DU251" i="1"/>
  <c r="DV251" i="1"/>
  <c r="DU252" i="1"/>
  <c r="DV252" i="1"/>
  <c r="DU253" i="1"/>
  <c r="DV253" i="1"/>
  <c r="DU254" i="1"/>
  <c r="DV254" i="1"/>
  <c r="DU255" i="1"/>
  <c r="DV255" i="1"/>
  <c r="DU256" i="1"/>
  <c r="DV256" i="1"/>
  <c r="DU257" i="1"/>
  <c r="DV257" i="1"/>
  <c r="DU258" i="1"/>
  <c r="DV258" i="1"/>
  <c r="DU259" i="1"/>
  <c r="DV259" i="1"/>
  <c r="DU260" i="1"/>
  <c r="DV260" i="1"/>
  <c r="DU261" i="1"/>
  <c r="DV261" i="1"/>
  <c r="DU262" i="1"/>
  <c r="DV262" i="1"/>
  <c r="DU263" i="1"/>
  <c r="DV263" i="1"/>
  <c r="DU264" i="1"/>
  <c r="DV264" i="1"/>
  <c r="DU265" i="1"/>
  <c r="DV265" i="1"/>
  <c r="DU266" i="1"/>
  <c r="DV266" i="1"/>
  <c r="DU267" i="1"/>
  <c r="DV267" i="1"/>
  <c r="DU268" i="1"/>
  <c r="DV268" i="1"/>
  <c r="DU269" i="1"/>
  <c r="DV269" i="1"/>
  <c r="DU270" i="1"/>
  <c r="DV270" i="1"/>
  <c r="DU271" i="1"/>
  <c r="DV271" i="1"/>
  <c r="DU272" i="1"/>
  <c r="DV272" i="1"/>
  <c r="DU273" i="1"/>
  <c r="DV273" i="1"/>
  <c r="DU274" i="1"/>
  <c r="DV274" i="1"/>
  <c r="DU275" i="1"/>
  <c r="DV275" i="1"/>
  <c r="DU276" i="1"/>
  <c r="DV276" i="1"/>
  <c r="DU277" i="1"/>
  <c r="DV277" i="1"/>
  <c r="DU278" i="1"/>
  <c r="DV278" i="1"/>
  <c r="DU279" i="1"/>
  <c r="DV279" i="1"/>
  <c r="DU280" i="1"/>
  <c r="DV280" i="1"/>
  <c r="DU281" i="1"/>
  <c r="DV281" i="1"/>
  <c r="DU282" i="1"/>
  <c r="DV282" i="1"/>
  <c r="DU283" i="1"/>
  <c r="DV283" i="1"/>
  <c r="DU284" i="1"/>
  <c r="DV284" i="1"/>
  <c r="DU285" i="1"/>
  <c r="DV285" i="1"/>
  <c r="DU286" i="1"/>
  <c r="DV286" i="1"/>
  <c r="DU287" i="1"/>
  <c r="DV287" i="1"/>
  <c r="DU288" i="1"/>
  <c r="DV288" i="1"/>
  <c r="DU289" i="1"/>
  <c r="DV289" i="1"/>
  <c r="DU290" i="1"/>
  <c r="DV290" i="1"/>
  <c r="DU291" i="1"/>
  <c r="DV291" i="1"/>
  <c r="DU292" i="1"/>
  <c r="DV292" i="1"/>
  <c r="DU293" i="1"/>
  <c r="DV293" i="1"/>
  <c r="DU294" i="1"/>
  <c r="DV294" i="1"/>
  <c r="DU295" i="1"/>
  <c r="DV295" i="1"/>
  <c r="DU296" i="1"/>
  <c r="DV296" i="1"/>
  <c r="DU297" i="1"/>
  <c r="DV297" i="1"/>
  <c r="DU298" i="1"/>
  <c r="DV298" i="1"/>
  <c r="DU299" i="1"/>
  <c r="DV299" i="1"/>
  <c r="DU300" i="1"/>
  <c r="DV300" i="1"/>
  <c r="DU301" i="1"/>
  <c r="DV301" i="1"/>
  <c r="DU302" i="1"/>
  <c r="DV302" i="1"/>
  <c r="DU303" i="1"/>
  <c r="DV303" i="1"/>
  <c r="DU304" i="1"/>
  <c r="DV304" i="1"/>
  <c r="DU305" i="1"/>
  <c r="DV305" i="1"/>
  <c r="DU306" i="1"/>
  <c r="DV306" i="1"/>
  <c r="DU307" i="1"/>
  <c r="DV307" i="1"/>
  <c r="DU308" i="1"/>
  <c r="DV308" i="1"/>
  <c r="DU309" i="1"/>
  <c r="DV309" i="1"/>
  <c r="DU310" i="1"/>
  <c r="DV310" i="1"/>
  <c r="DU311" i="1"/>
  <c r="DV311" i="1"/>
  <c r="DU312" i="1"/>
  <c r="DV312" i="1"/>
  <c r="DU313" i="1"/>
  <c r="DV313" i="1"/>
  <c r="DU314" i="1"/>
  <c r="DV314" i="1"/>
  <c r="DU315" i="1"/>
  <c r="DV315" i="1"/>
  <c r="DU316" i="1"/>
  <c r="DV316" i="1"/>
  <c r="DU317" i="1"/>
  <c r="DV317" i="1"/>
  <c r="DU318" i="1"/>
  <c r="DV318" i="1"/>
  <c r="DU319" i="1"/>
  <c r="DV319" i="1"/>
  <c r="DU320" i="1"/>
  <c r="DV320" i="1"/>
  <c r="DU321" i="1"/>
  <c r="DV321" i="1"/>
  <c r="DU322" i="1"/>
  <c r="DV322" i="1"/>
  <c r="DU323" i="1"/>
  <c r="DV323" i="1"/>
  <c r="DU324" i="1"/>
  <c r="DV324" i="1"/>
  <c r="DU325" i="1"/>
  <c r="DV325" i="1"/>
  <c r="DU326" i="1"/>
  <c r="DV326" i="1"/>
  <c r="DU327" i="1"/>
  <c r="DV327" i="1"/>
  <c r="DU328" i="1"/>
  <c r="DV328" i="1"/>
  <c r="DU329" i="1"/>
  <c r="DV329" i="1"/>
  <c r="DU330" i="1"/>
  <c r="DV330" i="1"/>
  <c r="DU331" i="1"/>
  <c r="DV331" i="1"/>
  <c r="DU332" i="1"/>
  <c r="DV332" i="1"/>
  <c r="DU333" i="1"/>
  <c r="DV333" i="1"/>
  <c r="DU334" i="1"/>
  <c r="DV334" i="1"/>
  <c r="DU335" i="1"/>
  <c r="DV335" i="1"/>
  <c r="DU336" i="1"/>
  <c r="DV336" i="1"/>
  <c r="DU337" i="1"/>
  <c r="DV337" i="1"/>
  <c r="DU338" i="1"/>
  <c r="DV338" i="1"/>
  <c r="DU339" i="1"/>
  <c r="DV339" i="1"/>
  <c r="DU340" i="1"/>
  <c r="DV340" i="1"/>
  <c r="DU341" i="1"/>
  <c r="DV341" i="1"/>
  <c r="DU342" i="1"/>
  <c r="DV342" i="1"/>
  <c r="DU343" i="1"/>
  <c r="DV343" i="1"/>
  <c r="DU344" i="1"/>
  <c r="DV344" i="1"/>
  <c r="DU345" i="1"/>
  <c r="DV345" i="1"/>
  <c r="DU346" i="1"/>
  <c r="DV346" i="1"/>
  <c r="DU347" i="1"/>
  <c r="DV347" i="1"/>
  <c r="DU348" i="1"/>
  <c r="DV348" i="1"/>
  <c r="DU349" i="1"/>
  <c r="DV349" i="1"/>
  <c r="DU350" i="1"/>
  <c r="DV350" i="1"/>
  <c r="DU351" i="1"/>
  <c r="DV351" i="1"/>
  <c r="DU352" i="1"/>
  <c r="DV352" i="1"/>
  <c r="DU353" i="1"/>
  <c r="DV353" i="1"/>
  <c r="DU354" i="1"/>
  <c r="DV354" i="1"/>
  <c r="DU355" i="1"/>
  <c r="DV355" i="1"/>
  <c r="DU356" i="1"/>
  <c r="DV356" i="1"/>
  <c r="DU357" i="1"/>
  <c r="DV357" i="1"/>
  <c r="DU358" i="1"/>
  <c r="DV358" i="1"/>
  <c r="DU359" i="1"/>
  <c r="DV359" i="1"/>
  <c r="DU360" i="1"/>
  <c r="DV360" i="1"/>
  <c r="DU361" i="1"/>
  <c r="DV361" i="1"/>
  <c r="DU362" i="1"/>
  <c r="DV362" i="1"/>
  <c r="DU363" i="1"/>
  <c r="DV363" i="1"/>
  <c r="DU364" i="1"/>
  <c r="DV364" i="1"/>
  <c r="DU365" i="1"/>
  <c r="DV365" i="1"/>
  <c r="DU366" i="1"/>
  <c r="DV366" i="1"/>
  <c r="DU367" i="1"/>
  <c r="DV367" i="1"/>
  <c r="DU368" i="1"/>
  <c r="DV368" i="1"/>
  <c r="DU369" i="1"/>
  <c r="DV369" i="1"/>
  <c r="DU370" i="1"/>
  <c r="DV370" i="1"/>
  <c r="DU371" i="1"/>
  <c r="DV371" i="1"/>
  <c r="DU372" i="1"/>
  <c r="DV372" i="1"/>
  <c r="DU373" i="1"/>
  <c r="DV373" i="1"/>
  <c r="DU374" i="1"/>
  <c r="DV374" i="1"/>
  <c r="DU375" i="1"/>
  <c r="DV375" i="1"/>
  <c r="DU376" i="1"/>
  <c r="DV376" i="1"/>
  <c r="DU377" i="1"/>
  <c r="DV377" i="1"/>
  <c r="DU378" i="1"/>
  <c r="DV378" i="1"/>
  <c r="DU379" i="1"/>
  <c r="DV379" i="1"/>
  <c r="DU380" i="1"/>
  <c r="DV380" i="1"/>
  <c r="DU381" i="1"/>
  <c r="DV381" i="1"/>
  <c r="DU382" i="1"/>
  <c r="DV382" i="1"/>
  <c r="DU383" i="1"/>
  <c r="DV383" i="1"/>
  <c r="DU384" i="1"/>
  <c r="DV384" i="1"/>
  <c r="DU385" i="1"/>
  <c r="DV385" i="1"/>
  <c r="DU386" i="1"/>
  <c r="DV386" i="1"/>
  <c r="DU387" i="1"/>
  <c r="DV387" i="1"/>
  <c r="DU388" i="1"/>
  <c r="DV388" i="1"/>
  <c r="DU389" i="1"/>
  <c r="DV389" i="1"/>
  <c r="DU390" i="1"/>
  <c r="DV390" i="1"/>
  <c r="DU391" i="1"/>
  <c r="DV391" i="1"/>
  <c r="DU392" i="1"/>
  <c r="DV392" i="1"/>
  <c r="DU393" i="1"/>
  <c r="DV393" i="1"/>
  <c r="DU394" i="1"/>
  <c r="DV394" i="1"/>
  <c r="DU395" i="1"/>
  <c r="DV395" i="1"/>
  <c r="DU396" i="1"/>
  <c r="DV396" i="1"/>
  <c r="DU397" i="1"/>
  <c r="DV397" i="1"/>
  <c r="DU398" i="1"/>
  <c r="DV398" i="1"/>
  <c r="DU399" i="1"/>
  <c r="DV399" i="1"/>
  <c r="DU400" i="1"/>
  <c r="DV400" i="1"/>
  <c r="DU401" i="1"/>
  <c r="DV401" i="1"/>
  <c r="DU402" i="1"/>
  <c r="DV402" i="1"/>
  <c r="DU403" i="1"/>
  <c r="DV403" i="1"/>
  <c r="DU404" i="1"/>
  <c r="DV404" i="1"/>
  <c r="DU405" i="1"/>
  <c r="DV405" i="1"/>
  <c r="DU406" i="1"/>
  <c r="DV406" i="1"/>
  <c r="DU407" i="1"/>
  <c r="DV407" i="1"/>
  <c r="DU408" i="1"/>
  <c r="DV408" i="1"/>
  <c r="DU409" i="1"/>
  <c r="DV409" i="1"/>
  <c r="DU410" i="1"/>
  <c r="DV410" i="1"/>
  <c r="DU411" i="1"/>
  <c r="DV411" i="1"/>
  <c r="DU412" i="1"/>
  <c r="DV412" i="1"/>
  <c r="DU413" i="1"/>
  <c r="DV413" i="1"/>
  <c r="DU414" i="1"/>
  <c r="DV414" i="1"/>
  <c r="DU415" i="1"/>
  <c r="DV415" i="1"/>
  <c r="DU416" i="1"/>
  <c r="DV416" i="1"/>
  <c r="DU417" i="1"/>
  <c r="DV417" i="1"/>
  <c r="DU418" i="1"/>
  <c r="DV418" i="1"/>
  <c r="DU419" i="1"/>
  <c r="DV419" i="1"/>
  <c r="DU420" i="1"/>
  <c r="DV420" i="1"/>
  <c r="DU421" i="1"/>
  <c r="DV421" i="1"/>
  <c r="DU422" i="1"/>
  <c r="DV422" i="1"/>
  <c r="DU423" i="1"/>
  <c r="DV423" i="1"/>
  <c r="DU424" i="1"/>
  <c r="DV424" i="1"/>
  <c r="DU425" i="1"/>
  <c r="DV425" i="1"/>
  <c r="DU426" i="1"/>
  <c r="DV426" i="1"/>
  <c r="DU427" i="1"/>
  <c r="DV427" i="1"/>
  <c r="DU428" i="1"/>
  <c r="DV428" i="1"/>
  <c r="DU429" i="1"/>
  <c r="DV429" i="1"/>
  <c r="DU430" i="1"/>
  <c r="DV430" i="1"/>
  <c r="DU431" i="1"/>
  <c r="DV431" i="1"/>
  <c r="DU432" i="1"/>
  <c r="DV432" i="1"/>
  <c r="DU433" i="1"/>
  <c r="DV433" i="1"/>
  <c r="DU434" i="1"/>
  <c r="DV434" i="1"/>
  <c r="DU435" i="1"/>
  <c r="DV435" i="1"/>
  <c r="DU436" i="1"/>
  <c r="DV436" i="1"/>
  <c r="DU437" i="1"/>
  <c r="DV437" i="1"/>
  <c r="DU438" i="1"/>
  <c r="DV438" i="1"/>
  <c r="DU439" i="1"/>
  <c r="DV439" i="1"/>
  <c r="DU440" i="1"/>
  <c r="DV440" i="1"/>
  <c r="DU441" i="1"/>
  <c r="DV441" i="1"/>
  <c r="DU442" i="1"/>
  <c r="DV442" i="1"/>
  <c r="DU443" i="1"/>
  <c r="DV443" i="1"/>
  <c r="DU444" i="1"/>
  <c r="DV444" i="1"/>
  <c r="DU445" i="1"/>
  <c r="DV445" i="1"/>
  <c r="DU446" i="1"/>
  <c r="DV446" i="1"/>
  <c r="DU447" i="1"/>
  <c r="DV447" i="1"/>
  <c r="DU448" i="1"/>
  <c r="DV448" i="1"/>
  <c r="DU449" i="1"/>
  <c r="DV449" i="1"/>
  <c r="DU450" i="1"/>
  <c r="DV450" i="1"/>
  <c r="DU451" i="1"/>
  <c r="DV451" i="1"/>
  <c r="DU452" i="1"/>
  <c r="DV452" i="1"/>
  <c r="DU453" i="1"/>
  <c r="DV453" i="1"/>
  <c r="DU454" i="1"/>
  <c r="DV454" i="1"/>
  <c r="DU455" i="1"/>
  <c r="DV455" i="1"/>
  <c r="DU456" i="1"/>
  <c r="DV456" i="1"/>
  <c r="DU457" i="1"/>
  <c r="DV457" i="1"/>
  <c r="DU458" i="1"/>
  <c r="DV458" i="1"/>
  <c r="DU459" i="1"/>
  <c r="DV459" i="1"/>
  <c r="DU460" i="1"/>
  <c r="DV460" i="1"/>
  <c r="DU461" i="1"/>
  <c r="DV461" i="1"/>
  <c r="DU462" i="1"/>
  <c r="DV462" i="1"/>
  <c r="DU463" i="1"/>
  <c r="DV463" i="1"/>
  <c r="DU464" i="1"/>
  <c r="DV464" i="1"/>
  <c r="DU465" i="1"/>
  <c r="DV465" i="1"/>
  <c r="DU466" i="1"/>
  <c r="DV466" i="1"/>
  <c r="DU467" i="1"/>
  <c r="DV467" i="1"/>
  <c r="DU468" i="1"/>
  <c r="DV468" i="1"/>
  <c r="DU469" i="1"/>
  <c r="DV469" i="1"/>
  <c r="DU470" i="1"/>
  <c r="DV470" i="1"/>
  <c r="DU471" i="1"/>
  <c r="DV471" i="1"/>
  <c r="DU472" i="1"/>
  <c r="DV472" i="1"/>
  <c r="DU473" i="1"/>
  <c r="DV473" i="1"/>
  <c r="DU474" i="1"/>
  <c r="DV474" i="1"/>
  <c r="DU475" i="1"/>
  <c r="DV475" i="1"/>
  <c r="DU476" i="1"/>
  <c r="DV476" i="1"/>
  <c r="DU477" i="1"/>
  <c r="DV477" i="1"/>
  <c r="DU478" i="1"/>
  <c r="DV478" i="1"/>
  <c r="DU479" i="1"/>
  <c r="DV479" i="1"/>
  <c r="DU480" i="1"/>
  <c r="DV480" i="1"/>
  <c r="DU481" i="1"/>
  <c r="DV481" i="1"/>
  <c r="DU482" i="1"/>
  <c r="DV482" i="1"/>
  <c r="DU483" i="1"/>
  <c r="DV483" i="1"/>
  <c r="DU484" i="1"/>
  <c r="DV484" i="1"/>
  <c r="DU485" i="1"/>
  <c r="DV485" i="1"/>
  <c r="DU486" i="1"/>
  <c r="DV486" i="1"/>
  <c r="DU487" i="1"/>
  <c r="DV487" i="1"/>
  <c r="DU488" i="1"/>
  <c r="DV488" i="1"/>
  <c r="DU489" i="1"/>
  <c r="DV489" i="1"/>
  <c r="DU490" i="1"/>
  <c r="DV490" i="1"/>
  <c r="DU491" i="1"/>
  <c r="DV491" i="1"/>
  <c r="DU492" i="1"/>
  <c r="DV492" i="1"/>
  <c r="DU493" i="1"/>
  <c r="DV493" i="1"/>
  <c r="DU494" i="1"/>
  <c r="DV494" i="1"/>
  <c r="DU495" i="1"/>
  <c r="DV495" i="1"/>
  <c r="DU496" i="1"/>
  <c r="DV496" i="1"/>
  <c r="DU497" i="1"/>
  <c r="DV497" i="1"/>
  <c r="DU498" i="1"/>
  <c r="DV498" i="1"/>
  <c r="DU499" i="1"/>
  <c r="DV499" i="1"/>
  <c r="DU500" i="1"/>
  <c r="DV500" i="1"/>
  <c r="DU501" i="1"/>
  <c r="DV501" i="1"/>
  <c r="DU502" i="1"/>
  <c r="DV502" i="1"/>
  <c r="DU503" i="1"/>
  <c r="DV503" i="1"/>
  <c r="DU504" i="1"/>
  <c r="DV504" i="1"/>
  <c r="DU505" i="1"/>
  <c r="DV505" i="1"/>
  <c r="DU506" i="1"/>
  <c r="DV506" i="1"/>
  <c r="DU507" i="1"/>
  <c r="DV507" i="1"/>
  <c r="DU508" i="1"/>
  <c r="DV508" i="1"/>
  <c r="DU509" i="1"/>
  <c r="DV509" i="1"/>
  <c r="DU510" i="1"/>
  <c r="DV510" i="1"/>
  <c r="DU511" i="1"/>
  <c r="DV511" i="1"/>
  <c r="DU512" i="1"/>
  <c r="DV512" i="1"/>
  <c r="DU513" i="1"/>
  <c r="DV513" i="1"/>
  <c r="DU514" i="1"/>
  <c r="DV514" i="1"/>
  <c r="DU515" i="1"/>
  <c r="DV515" i="1"/>
  <c r="DU516" i="1"/>
  <c r="DV516" i="1"/>
  <c r="DU517" i="1"/>
  <c r="DV517" i="1"/>
  <c r="DU518" i="1"/>
  <c r="DV518" i="1"/>
  <c r="DU519" i="1"/>
  <c r="DV519" i="1"/>
  <c r="DU520" i="1"/>
  <c r="DV520" i="1"/>
  <c r="DU521" i="1"/>
  <c r="DV521" i="1"/>
  <c r="DU522" i="1"/>
  <c r="DV522" i="1"/>
  <c r="DU523" i="1"/>
  <c r="DV523" i="1"/>
  <c r="DU524" i="1"/>
  <c r="DV524" i="1"/>
  <c r="DU525" i="1"/>
  <c r="DV525" i="1"/>
  <c r="DU526" i="1"/>
  <c r="DV526" i="1"/>
  <c r="DU527" i="1"/>
  <c r="DV527" i="1"/>
  <c r="DU528" i="1"/>
  <c r="DV528" i="1"/>
  <c r="DU529" i="1"/>
  <c r="DV529" i="1"/>
  <c r="DU530" i="1"/>
  <c r="DV530" i="1"/>
  <c r="DU531" i="1"/>
  <c r="DV531" i="1"/>
  <c r="DU532" i="1"/>
  <c r="DV532" i="1"/>
  <c r="DU533" i="1"/>
  <c r="DV533" i="1"/>
  <c r="DU534" i="1"/>
  <c r="DV534" i="1"/>
  <c r="DU535" i="1"/>
  <c r="DV535" i="1"/>
  <c r="DU536" i="1"/>
  <c r="DV536" i="1"/>
  <c r="DU537" i="1"/>
  <c r="DV537" i="1"/>
  <c r="DU538" i="1"/>
  <c r="DV538" i="1"/>
  <c r="DU539" i="1"/>
  <c r="DV539" i="1"/>
  <c r="DU540" i="1"/>
  <c r="DV540" i="1"/>
  <c r="DU541" i="1"/>
  <c r="DV541" i="1"/>
  <c r="DU542" i="1"/>
  <c r="DV542" i="1"/>
  <c r="DU543" i="1"/>
  <c r="DV543" i="1"/>
  <c r="DU544" i="1"/>
  <c r="DV544" i="1"/>
  <c r="DU545" i="1"/>
  <c r="DV545" i="1"/>
  <c r="DU546" i="1"/>
  <c r="DV546" i="1"/>
  <c r="DU547" i="1"/>
  <c r="DV547" i="1"/>
  <c r="DU548" i="1"/>
  <c r="DV548" i="1"/>
  <c r="DU549" i="1"/>
  <c r="DV549" i="1"/>
  <c r="DU550" i="1"/>
  <c r="DV550" i="1"/>
  <c r="DU551" i="1"/>
  <c r="DV551" i="1"/>
  <c r="DU552" i="1"/>
  <c r="DV552" i="1"/>
  <c r="DU553" i="1"/>
  <c r="DV553" i="1"/>
  <c r="DU554" i="1"/>
  <c r="DV554" i="1"/>
  <c r="DU555" i="1"/>
  <c r="DV555" i="1"/>
  <c r="DU556" i="1"/>
  <c r="DV556" i="1"/>
  <c r="DU557" i="1"/>
  <c r="DV557" i="1"/>
  <c r="DU558" i="1"/>
  <c r="DV558" i="1"/>
  <c r="DU559" i="1"/>
  <c r="DV559" i="1"/>
  <c r="DU560" i="1"/>
  <c r="DV560" i="1"/>
  <c r="DU561" i="1"/>
  <c r="DV561" i="1"/>
  <c r="DU562" i="1"/>
  <c r="DV562" i="1"/>
  <c r="DU563" i="1"/>
  <c r="DV563" i="1"/>
  <c r="DU564" i="1"/>
  <c r="DV564" i="1"/>
  <c r="DU565" i="1"/>
  <c r="DV565" i="1"/>
  <c r="DU566" i="1"/>
  <c r="DV566" i="1"/>
  <c r="DU567" i="1"/>
  <c r="DV567" i="1"/>
  <c r="DU568" i="1"/>
  <c r="DV568" i="1"/>
  <c r="DU569" i="1"/>
  <c r="DV569" i="1"/>
  <c r="DU570" i="1"/>
  <c r="DV570" i="1"/>
  <c r="DU571" i="1"/>
  <c r="DV571" i="1"/>
  <c r="DU572" i="1"/>
  <c r="DV572" i="1"/>
  <c r="DU573" i="1"/>
  <c r="DV573" i="1"/>
  <c r="DU574" i="1"/>
  <c r="DV574" i="1"/>
  <c r="DU575" i="1"/>
  <c r="DV575" i="1"/>
  <c r="DU576" i="1"/>
  <c r="DV576" i="1"/>
  <c r="DU577" i="1"/>
  <c r="DV577" i="1"/>
  <c r="DU578" i="1"/>
  <c r="DV578" i="1"/>
  <c r="DU579" i="1"/>
  <c r="DV579" i="1"/>
  <c r="DU580" i="1"/>
  <c r="DV580" i="1"/>
  <c r="DU581" i="1"/>
  <c r="DV581" i="1"/>
  <c r="DU582" i="1"/>
  <c r="DV582" i="1"/>
  <c r="DU583" i="1"/>
  <c r="DV583" i="1"/>
  <c r="DU584" i="1"/>
  <c r="DV584" i="1"/>
  <c r="DU585" i="1"/>
  <c r="DV585" i="1"/>
  <c r="DU586" i="1"/>
  <c r="DV586" i="1"/>
  <c r="DU587" i="1"/>
  <c r="DV587" i="1"/>
  <c r="DU588" i="1"/>
  <c r="DV588" i="1"/>
  <c r="DU589" i="1"/>
  <c r="DV589" i="1"/>
  <c r="DU590" i="1"/>
  <c r="DV590" i="1"/>
  <c r="DU591" i="1"/>
  <c r="DV591" i="1"/>
  <c r="DU592" i="1"/>
  <c r="DV592" i="1"/>
  <c r="DU593" i="1"/>
  <c r="DV593" i="1"/>
  <c r="DU594" i="1"/>
  <c r="DV594" i="1"/>
  <c r="DU595" i="1"/>
  <c r="DV595" i="1"/>
  <c r="DU596" i="1"/>
  <c r="DV596" i="1"/>
  <c r="DU597" i="1"/>
  <c r="DV597" i="1"/>
  <c r="DU598" i="1"/>
  <c r="DV598" i="1"/>
  <c r="DU599" i="1"/>
  <c r="DV599" i="1"/>
  <c r="DU600" i="1"/>
  <c r="DV600" i="1"/>
  <c r="DU601" i="1"/>
  <c r="DV601" i="1"/>
  <c r="DU602" i="1"/>
  <c r="DV602" i="1"/>
  <c r="DU603" i="1"/>
  <c r="DV603" i="1"/>
  <c r="DU604" i="1"/>
  <c r="DV604" i="1"/>
  <c r="DU605" i="1"/>
  <c r="DV605" i="1"/>
  <c r="DU606" i="1"/>
  <c r="DV606" i="1"/>
  <c r="DU607" i="1"/>
  <c r="DV607" i="1"/>
  <c r="DU608" i="1"/>
  <c r="DV608" i="1"/>
  <c r="DU609" i="1"/>
  <c r="DV609" i="1"/>
  <c r="DU610" i="1"/>
  <c r="DV610" i="1"/>
  <c r="DU611" i="1"/>
  <c r="DV611" i="1"/>
  <c r="DU612" i="1"/>
  <c r="DV612" i="1"/>
  <c r="DU613" i="1"/>
  <c r="DV613" i="1"/>
  <c r="DU614" i="1"/>
  <c r="DV614" i="1"/>
  <c r="DU615" i="1"/>
  <c r="DV615" i="1"/>
  <c r="DU616" i="1"/>
  <c r="DV616" i="1"/>
  <c r="DU617" i="1"/>
  <c r="DV617" i="1"/>
  <c r="DU618" i="1"/>
  <c r="DV618" i="1"/>
  <c r="DU619" i="1"/>
  <c r="DV619" i="1"/>
  <c r="DU620" i="1"/>
  <c r="DV620" i="1"/>
  <c r="DU621" i="1"/>
  <c r="DV621" i="1"/>
  <c r="DU622" i="1"/>
  <c r="DV622" i="1"/>
  <c r="DU623" i="1"/>
  <c r="DV623" i="1"/>
  <c r="DU624" i="1"/>
  <c r="DV624" i="1"/>
  <c r="DU625" i="1"/>
  <c r="DV625" i="1"/>
  <c r="DU626" i="1"/>
  <c r="DV626" i="1"/>
  <c r="DU627" i="1"/>
  <c r="DV627" i="1"/>
  <c r="DU628" i="1"/>
  <c r="DV628" i="1"/>
  <c r="DU629" i="1"/>
  <c r="DV629" i="1"/>
  <c r="DU630" i="1"/>
  <c r="DV630" i="1"/>
  <c r="DU631" i="1"/>
  <c r="DV631" i="1"/>
  <c r="DU632" i="1"/>
  <c r="DV632" i="1"/>
  <c r="DU633" i="1"/>
  <c r="DV633" i="1"/>
  <c r="DU634" i="1"/>
  <c r="DV634" i="1"/>
  <c r="DU635" i="1"/>
  <c r="DV635" i="1"/>
  <c r="DU636" i="1"/>
  <c r="DV636" i="1"/>
  <c r="DU637" i="1"/>
  <c r="DV637" i="1"/>
  <c r="DU638" i="1"/>
  <c r="DV638" i="1"/>
  <c r="DU639" i="1"/>
  <c r="DV639" i="1"/>
  <c r="DU640" i="1"/>
  <c r="DV640" i="1"/>
  <c r="DU641" i="1"/>
  <c r="DV641" i="1"/>
  <c r="DU642" i="1"/>
  <c r="DV642" i="1"/>
  <c r="DU643" i="1"/>
  <c r="DV643" i="1"/>
  <c r="DU644" i="1"/>
  <c r="DV644" i="1"/>
  <c r="DU645" i="1"/>
  <c r="DV645" i="1"/>
  <c r="DU646" i="1"/>
  <c r="DV646" i="1"/>
  <c r="DU647" i="1"/>
  <c r="DV647" i="1"/>
  <c r="DU648" i="1"/>
  <c r="DV648" i="1"/>
  <c r="DU649" i="1"/>
  <c r="DV649" i="1"/>
  <c r="DU650" i="1"/>
  <c r="DV650" i="1"/>
  <c r="DU651" i="1"/>
  <c r="DV651" i="1"/>
  <c r="DU652" i="1"/>
  <c r="DV652" i="1"/>
  <c r="DU653" i="1"/>
  <c r="DV653" i="1"/>
  <c r="DU654" i="1"/>
  <c r="DV654" i="1"/>
  <c r="DU655" i="1"/>
  <c r="DV655" i="1"/>
  <c r="DU656" i="1"/>
  <c r="DV656" i="1"/>
  <c r="DU657" i="1"/>
  <c r="DV657" i="1"/>
  <c r="DU658" i="1"/>
  <c r="DV658" i="1"/>
  <c r="DU659" i="1"/>
  <c r="DV659" i="1"/>
  <c r="DU660" i="1"/>
  <c r="DV660" i="1"/>
  <c r="DU661" i="1"/>
  <c r="DV661" i="1"/>
  <c r="DU662" i="1"/>
  <c r="DV662" i="1"/>
  <c r="DU663" i="1"/>
  <c r="DV663" i="1"/>
  <c r="DU664" i="1"/>
  <c r="DV664" i="1"/>
  <c r="DU665" i="1"/>
  <c r="DV665" i="1"/>
  <c r="DU666" i="1"/>
  <c r="DV666" i="1"/>
  <c r="DU667" i="1"/>
  <c r="DV667" i="1"/>
  <c r="DU668" i="1"/>
  <c r="DV668" i="1"/>
  <c r="DU669" i="1"/>
  <c r="DV669" i="1"/>
  <c r="DU670" i="1"/>
  <c r="DV670" i="1"/>
  <c r="DU671" i="1"/>
  <c r="DV671" i="1"/>
  <c r="DU672" i="1"/>
  <c r="DV672" i="1"/>
  <c r="DU673" i="1"/>
  <c r="DV673" i="1"/>
  <c r="DU674" i="1"/>
  <c r="DV674" i="1"/>
  <c r="DU675" i="1"/>
  <c r="DV675" i="1"/>
  <c r="DU676" i="1"/>
  <c r="DV676" i="1"/>
  <c r="DU677" i="1"/>
  <c r="DV677" i="1"/>
  <c r="DU678" i="1"/>
  <c r="DV678" i="1"/>
  <c r="DU679" i="1"/>
  <c r="DV679" i="1"/>
  <c r="DU680" i="1"/>
  <c r="DV680" i="1"/>
  <c r="DU681" i="1"/>
  <c r="DV681" i="1"/>
  <c r="DU682" i="1"/>
  <c r="DV682" i="1"/>
  <c r="DU683" i="1"/>
  <c r="DV683" i="1"/>
  <c r="DU684" i="1"/>
  <c r="DV684" i="1"/>
  <c r="DU685" i="1"/>
  <c r="DV685" i="1"/>
  <c r="DU686" i="1"/>
  <c r="DV686" i="1"/>
  <c r="DU687" i="1"/>
  <c r="DV687" i="1"/>
  <c r="DU688" i="1"/>
  <c r="DV688" i="1"/>
  <c r="DU689" i="1"/>
  <c r="DV689" i="1"/>
  <c r="DU690" i="1"/>
  <c r="DV690" i="1"/>
  <c r="DU691" i="1"/>
  <c r="DV691" i="1"/>
  <c r="DU692" i="1"/>
  <c r="DV692" i="1"/>
  <c r="DU693" i="1"/>
  <c r="DV693" i="1"/>
  <c r="DU694" i="1"/>
  <c r="DV694" i="1"/>
  <c r="DU695" i="1"/>
  <c r="DV695" i="1"/>
  <c r="DU696" i="1"/>
  <c r="DV696" i="1"/>
  <c r="DU697" i="1"/>
  <c r="DV697" i="1"/>
  <c r="DU698" i="1"/>
  <c r="DV698" i="1"/>
  <c r="DU699" i="1"/>
  <c r="DV699" i="1"/>
  <c r="DU700" i="1"/>
  <c r="DV700" i="1"/>
  <c r="DU701" i="1"/>
  <c r="DV701" i="1"/>
  <c r="DU702" i="1"/>
  <c r="DV702" i="1"/>
  <c r="DU703" i="1"/>
  <c r="DV703" i="1"/>
  <c r="DU704" i="1"/>
  <c r="DV704" i="1"/>
  <c r="DU705" i="1"/>
  <c r="DV705" i="1"/>
  <c r="DU706" i="1"/>
  <c r="DV706" i="1"/>
  <c r="DU707" i="1"/>
  <c r="DV707" i="1"/>
  <c r="DU708" i="1"/>
  <c r="DV708" i="1"/>
  <c r="DU709" i="1"/>
  <c r="DV709" i="1"/>
  <c r="DU710" i="1"/>
  <c r="DV710" i="1"/>
  <c r="DU711" i="1"/>
  <c r="DV711" i="1"/>
  <c r="DU712" i="1"/>
  <c r="DV712" i="1"/>
  <c r="DU713" i="1"/>
  <c r="DV713" i="1"/>
  <c r="DU714" i="1"/>
  <c r="DV714" i="1"/>
  <c r="DU715" i="1"/>
  <c r="DV715" i="1"/>
  <c r="DU716" i="1"/>
  <c r="DV716" i="1"/>
  <c r="DU717" i="1"/>
  <c r="DV717" i="1"/>
  <c r="DU718" i="1"/>
  <c r="DV718" i="1"/>
  <c r="DU719" i="1"/>
  <c r="DV719" i="1"/>
  <c r="DU720" i="1"/>
  <c r="DV720" i="1"/>
  <c r="DU721" i="1"/>
  <c r="DV721" i="1"/>
  <c r="DU722" i="1"/>
  <c r="DV722" i="1"/>
  <c r="DU723" i="1"/>
  <c r="DV723" i="1"/>
  <c r="DU724" i="1"/>
  <c r="DV724" i="1"/>
  <c r="DU725" i="1"/>
  <c r="DV725" i="1"/>
  <c r="DU726" i="1"/>
  <c r="DV726" i="1"/>
  <c r="DU727" i="1"/>
  <c r="DV727" i="1"/>
  <c r="DU728" i="1"/>
  <c r="DV728" i="1"/>
  <c r="DU729" i="1"/>
  <c r="DV729" i="1"/>
  <c r="DU730" i="1"/>
  <c r="DV730" i="1"/>
  <c r="DU731" i="1"/>
  <c r="DV731" i="1"/>
  <c r="DU732" i="1"/>
  <c r="DV732" i="1"/>
  <c r="DU733" i="1"/>
  <c r="DV733" i="1"/>
  <c r="DU734" i="1"/>
  <c r="DV734" i="1"/>
  <c r="DU735" i="1"/>
  <c r="DV735" i="1"/>
  <c r="DU736" i="1"/>
  <c r="DV736" i="1"/>
  <c r="DU737" i="1"/>
  <c r="DV737" i="1"/>
  <c r="DU738" i="1"/>
  <c r="DV738" i="1"/>
  <c r="DU739" i="1"/>
  <c r="DV739" i="1"/>
  <c r="DU740" i="1"/>
  <c r="DV740" i="1"/>
  <c r="DU741" i="1"/>
  <c r="DV741" i="1"/>
  <c r="DU742" i="1"/>
  <c r="DV742" i="1"/>
  <c r="DU743" i="1"/>
  <c r="DV743" i="1"/>
  <c r="DU744" i="1"/>
  <c r="DV744" i="1"/>
  <c r="DU745" i="1"/>
  <c r="DV745" i="1"/>
  <c r="DU746" i="1"/>
  <c r="DV746" i="1"/>
  <c r="DU747" i="1"/>
  <c r="DV747" i="1"/>
  <c r="DU748" i="1"/>
  <c r="DV748" i="1"/>
  <c r="DU749" i="1"/>
  <c r="DV749" i="1"/>
  <c r="DU750" i="1"/>
  <c r="DV750" i="1"/>
  <c r="DU751" i="1"/>
  <c r="DV751" i="1"/>
  <c r="DU752" i="1"/>
  <c r="DV752" i="1"/>
  <c r="DU753" i="1"/>
  <c r="DV753" i="1"/>
  <c r="DU754" i="1"/>
  <c r="DV754" i="1"/>
  <c r="DU755" i="1"/>
  <c r="DV755" i="1"/>
  <c r="DU756" i="1"/>
  <c r="DV756" i="1"/>
  <c r="DU757" i="1"/>
  <c r="DV757" i="1"/>
  <c r="DU758" i="1"/>
  <c r="DV758" i="1"/>
  <c r="DU759" i="1"/>
  <c r="DV759" i="1"/>
  <c r="DU760" i="1"/>
  <c r="DV760" i="1"/>
  <c r="DU761" i="1"/>
  <c r="DV761" i="1"/>
  <c r="DU762" i="1"/>
  <c r="DV762" i="1"/>
  <c r="DU763" i="1"/>
  <c r="DV763" i="1"/>
  <c r="DU764" i="1"/>
  <c r="DV764" i="1"/>
  <c r="DU765" i="1"/>
  <c r="DV765" i="1"/>
  <c r="DU766" i="1"/>
  <c r="DV766" i="1"/>
  <c r="DU767" i="1"/>
  <c r="DV767" i="1"/>
  <c r="DU768" i="1"/>
  <c r="DV768" i="1"/>
  <c r="DU769" i="1"/>
  <c r="DV769" i="1"/>
  <c r="DU770" i="1"/>
  <c r="DV770" i="1"/>
  <c r="DU771" i="1"/>
  <c r="DV771" i="1"/>
  <c r="DU772" i="1"/>
  <c r="DV772" i="1"/>
  <c r="DU773" i="1"/>
  <c r="DV773" i="1"/>
  <c r="DU774" i="1"/>
  <c r="DV774" i="1"/>
  <c r="DU775" i="1"/>
  <c r="DV775" i="1"/>
  <c r="DU776" i="1"/>
  <c r="DV776" i="1"/>
  <c r="DU777" i="1"/>
  <c r="DV777" i="1"/>
  <c r="DU778" i="1"/>
  <c r="DV778" i="1"/>
  <c r="DU779" i="1"/>
  <c r="DV779" i="1"/>
  <c r="DU780" i="1"/>
  <c r="DV780" i="1"/>
  <c r="DV5" i="1"/>
  <c r="DU5" i="1"/>
  <c r="DU6" i="2"/>
  <c r="DV6" i="2"/>
  <c r="DU7" i="2"/>
  <c r="DV7" i="2"/>
  <c r="DU8" i="2"/>
  <c r="DV8" i="2"/>
  <c r="DU9" i="2"/>
  <c r="DV9" i="2"/>
  <c r="DU10" i="2"/>
  <c r="DV10" i="2"/>
  <c r="DU11" i="2"/>
  <c r="DV11" i="2"/>
  <c r="DU12" i="2"/>
  <c r="DV12" i="2"/>
  <c r="DU13" i="2"/>
  <c r="DV13" i="2"/>
  <c r="DU14" i="2"/>
  <c r="DV14" i="2"/>
  <c r="DU15" i="2"/>
  <c r="DV15" i="2"/>
  <c r="DU16" i="2"/>
  <c r="DV16" i="2"/>
  <c r="DU17" i="2"/>
  <c r="DV17" i="2"/>
  <c r="DU18" i="2"/>
  <c r="DV18" i="2"/>
  <c r="DU19" i="2"/>
  <c r="DV19" i="2"/>
  <c r="DU20" i="2"/>
  <c r="DV20" i="2"/>
  <c r="DU21" i="2"/>
  <c r="DV21" i="2"/>
  <c r="DU22" i="2"/>
  <c r="DV22" i="2"/>
  <c r="DU23" i="2"/>
  <c r="DV23" i="2"/>
  <c r="DU24" i="2"/>
  <c r="DV24" i="2"/>
  <c r="DU25" i="2"/>
  <c r="DV25" i="2"/>
  <c r="DU26" i="2"/>
  <c r="DV26" i="2"/>
  <c r="DU27" i="2"/>
  <c r="DV27" i="2"/>
  <c r="DU28" i="2"/>
  <c r="DV28" i="2"/>
  <c r="DU29" i="2"/>
  <c r="DV29" i="2"/>
  <c r="DU30" i="2"/>
  <c r="DV30" i="2"/>
  <c r="DU31" i="2"/>
  <c r="DV31" i="2"/>
  <c r="DU32" i="2"/>
  <c r="DV32" i="2"/>
  <c r="DU33" i="2"/>
  <c r="DV33" i="2"/>
  <c r="DU34" i="2"/>
  <c r="DV34" i="2"/>
  <c r="DU35" i="2"/>
  <c r="DV35" i="2"/>
  <c r="DU36" i="2"/>
  <c r="DV36" i="2"/>
  <c r="DU37" i="2"/>
  <c r="DV37" i="2"/>
  <c r="DU38" i="2"/>
  <c r="DV38" i="2"/>
  <c r="DU39" i="2"/>
  <c r="DV39" i="2"/>
  <c r="DU40" i="2"/>
  <c r="DV40" i="2"/>
  <c r="DU41" i="2"/>
  <c r="DV41" i="2"/>
  <c r="DU42" i="2"/>
  <c r="DV42" i="2"/>
  <c r="DU43" i="2"/>
  <c r="DV43" i="2"/>
  <c r="DU44" i="2"/>
  <c r="DV44" i="2"/>
  <c r="DU45" i="2"/>
  <c r="DV45" i="2"/>
  <c r="DU46" i="2"/>
  <c r="DV46" i="2"/>
  <c r="DU47" i="2"/>
  <c r="DV47" i="2"/>
  <c r="DU48" i="2"/>
  <c r="DV48" i="2"/>
  <c r="DU49" i="2"/>
  <c r="DV49" i="2"/>
  <c r="DU50" i="2"/>
  <c r="DV50" i="2"/>
  <c r="DU51" i="2"/>
  <c r="DV51" i="2"/>
  <c r="DU52" i="2"/>
  <c r="DV52" i="2"/>
  <c r="DU53" i="2"/>
  <c r="DV53" i="2"/>
  <c r="DU54" i="2"/>
  <c r="DV54" i="2"/>
  <c r="DU55" i="2"/>
  <c r="DV55" i="2"/>
  <c r="DU56" i="2"/>
  <c r="DV56" i="2"/>
  <c r="DU57" i="2"/>
  <c r="DV57" i="2"/>
  <c r="DU58" i="2"/>
  <c r="DV58" i="2"/>
  <c r="DU59" i="2"/>
  <c r="DV59" i="2"/>
  <c r="DU60" i="2"/>
  <c r="DV60" i="2"/>
  <c r="DU61" i="2"/>
  <c r="DV61" i="2"/>
  <c r="DU62" i="2"/>
  <c r="DV62" i="2"/>
  <c r="DU63" i="2"/>
  <c r="DV63" i="2"/>
  <c r="DU64" i="2"/>
  <c r="DV64" i="2"/>
  <c r="DU65" i="2"/>
  <c r="DV65" i="2"/>
  <c r="DU66" i="2"/>
  <c r="DV66" i="2"/>
  <c r="DU67" i="2"/>
  <c r="DV67" i="2"/>
  <c r="DU68" i="2"/>
  <c r="DV68" i="2"/>
  <c r="DU69" i="2"/>
  <c r="DV69" i="2"/>
  <c r="DU70" i="2"/>
  <c r="DV70" i="2"/>
  <c r="DU71" i="2"/>
  <c r="DV71" i="2"/>
  <c r="DU72" i="2"/>
  <c r="DV72" i="2"/>
  <c r="DU73" i="2"/>
  <c r="DV73" i="2"/>
  <c r="DU74" i="2"/>
  <c r="DV74" i="2"/>
  <c r="DU75" i="2"/>
  <c r="DV75" i="2"/>
  <c r="DU76" i="2"/>
  <c r="DV76" i="2"/>
  <c r="DU77" i="2"/>
  <c r="DV77" i="2"/>
  <c r="DU78" i="2"/>
  <c r="DV78" i="2"/>
  <c r="DU79" i="2"/>
  <c r="DV79" i="2"/>
  <c r="DU80" i="2"/>
  <c r="DV80" i="2"/>
  <c r="DU81" i="2"/>
  <c r="DV81" i="2"/>
  <c r="DU82" i="2"/>
  <c r="DV82" i="2"/>
  <c r="DU83" i="2"/>
  <c r="DV83" i="2"/>
  <c r="DU84" i="2"/>
  <c r="DV84" i="2"/>
  <c r="DU85" i="2"/>
  <c r="DV85" i="2"/>
  <c r="DU86" i="2"/>
  <c r="DV86" i="2"/>
  <c r="DU87" i="2"/>
  <c r="DV87" i="2"/>
  <c r="DU88" i="2"/>
  <c r="DV88" i="2"/>
  <c r="DU89" i="2"/>
  <c r="DV89" i="2"/>
  <c r="DU90" i="2"/>
  <c r="DV90" i="2"/>
  <c r="DU91" i="2"/>
  <c r="DV91" i="2"/>
  <c r="DU92" i="2"/>
  <c r="DV92" i="2"/>
  <c r="DU93" i="2"/>
  <c r="DV93" i="2"/>
  <c r="DU94" i="2"/>
  <c r="DV94" i="2"/>
  <c r="DU95" i="2"/>
  <c r="DV95" i="2"/>
  <c r="DU96" i="2"/>
  <c r="DV96" i="2"/>
  <c r="DU97" i="2"/>
  <c r="DV97" i="2"/>
  <c r="DU98" i="2"/>
  <c r="DV98" i="2"/>
  <c r="DU99" i="2"/>
  <c r="DV99" i="2"/>
  <c r="DU100" i="2"/>
  <c r="DV100" i="2"/>
  <c r="DU101" i="2"/>
  <c r="DV101" i="2"/>
  <c r="DU102" i="2"/>
  <c r="DV102" i="2"/>
  <c r="DU103" i="2"/>
  <c r="DV103" i="2"/>
  <c r="DU104" i="2"/>
  <c r="DV104" i="2"/>
  <c r="DU105" i="2"/>
  <c r="DV105" i="2"/>
  <c r="DU106" i="2"/>
  <c r="DV106" i="2"/>
  <c r="DU107" i="2"/>
  <c r="DV107" i="2"/>
  <c r="DU108" i="2"/>
  <c r="DV108" i="2"/>
  <c r="DU109" i="2"/>
  <c r="DV109" i="2"/>
  <c r="DU110" i="2"/>
  <c r="DV110" i="2"/>
  <c r="DU111" i="2"/>
  <c r="DV111" i="2"/>
  <c r="DU112" i="2"/>
  <c r="DV112" i="2"/>
  <c r="DU113" i="2"/>
  <c r="DV113" i="2"/>
  <c r="DU114" i="2"/>
  <c r="DV114" i="2"/>
  <c r="DU115" i="2"/>
  <c r="DV115" i="2"/>
  <c r="DU116" i="2"/>
  <c r="DV116" i="2"/>
  <c r="DU117" i="2"/>
  <c r="DV117" i="2"/>
  <c r="DU118" i="2"/>
  <c r="DV118" i="2"/>
  <c r="DU119" i="2"/>
  <c r="DV119" i="2"/>
  <c r="DU120" i="2"/>
  <c r="DV120" i="2"/>
  <c r="DU121" i="2"/>
  <c r="DV121" i="2"/>
  <c r="DU122" i="2"/>
  <c r="DV122" i="2"/>
  <c r="DU123" i="2"/>
  <c r="DV123" i="2"/>
  <c r="DU124" i="2"/>
  <c r="DV124" i="2"/>
  <c r="DU125" i="2"/>
  <c r="DV125" i="2"/>
  <c r="DU126" i="2"/>
  <c r="DV126" i="2"/>
  <c r="DU127" i="2"/>
  <c r="DV127" i="2"/>
  <c r="DU128" i="2"/>
  <c r="DV128" i="2"/>
  <c r="DU129" i="2"/>
  <c r="DV129" i="2"/>
  <c r="DU130" i="2"/>
  <c r="DV130" i="2"/>
  <c r="DU131" i="2"/>
  <c r="DV131" i="2"/>
  <c r="DU132" i="2"/>
  <c r="DV132" i="2"/>
  <c r="DU133" i="2"/>
  <c r="DV133" i="2"/>
  <c r="DU134" i="2"/>
  <c r="DV134" i="2"/>
  <c r="DU135" i="2"/>
  <c r="DV135" i="2"/>
  <c r="DU136" i="2"/>
  <c r="DV136" i="2"/>
  <c r="DU137" i="2"/>
  <c r="DV137" i="2"/>
  <c r="DU138" i="2"/>
  <c r="DV138" i="2"/>
  <c r="DU139" i="2"/>
  <c r="DV139" i="2"/>
  <c r="DU140" i="2"/>
  <c r="DV140" i="2"/>
  <c r="DU141" i="2"/>
  <c r="DV141" i="2"/>
  <c r="DU142" i="2"/>
  <c r="DV142" i="2"/>
  <c r="DU143" i="2"/>
  <c r="DV143" i="2"/>
  <c r="DU144" i="2"/>
  <c r="DV144" i="2"/>
  <c r="DU145" i="2"/>
  <c r="DV145" i="2"/>
  <c r="DU146" i="2"/>
  <c r="DV146" i="2"/>
  <c r="DU147" i="2"/>
  <c r="DV147" i="2"/>
  <c r="DU148" i="2"/>
  <c r="DV148" i="2"/>
  <c r="DU149" i="2"/>
  <c r="DV149" i="2"/>
  <c r="DU150" i="2"/>
  <c r="DV150" i="2"/>
  <c r="DU151" i="2"/>
  <c r="DV151" i="2"/>
  <c r="DU152" i="2"/>
  <c r="DV152" i="2"/>
  <c r="DU153" i="2"/>
  <c r="DV153" i="2"/>
  <c r="DU154" i="2"/>
  <c r="DV154" i="2"/>
  <c r="DU155" i="2"/>
  <c r="DV155" i="2"/>
  <c r="DU156" i="2"/>
  <c r="DV156" i="2"/>
  <c r="DU157" i="2"/>
  <c r="DV157" i="2"/>
  <c r="DU158" i="2"/>
  <c r="DV158" i="2"/>
  <c r="DU159" i="2"/>
  <c r="DV159" i="2"/>
  <c r="DU160" i="2"/>
  <c r="DV160" i="2"/>
  <c r="DU161" i="2"/>
  <c r="DV161" i="2"/>
  <c r="DU162" i="2"/>
  <c r="DV162" i="2"/>
  <c r="DU163" i="2"/>
  <c r="DV163" i="2"/>
  <c r="DU164" i="2"/>
  <c r="DV164" i="2"/>
  <c r="DU165" i="2"/>
  <c r="DV165" i="2"/>
  <c r="DU166" i="2"/>
  <c r="DV166" i="2"/>
  <c r="DU167" i="2"/>
  <c r="DV167" i="2"/>
  <c r="DU168" i="2"/>
  <c r="DV168" i="2"/>
  <c r="DU169" i="2"/>
  <c r="DV169" i="2"/>
  <c r="DU170" i="2"/>
  <c r="DV170" i="2"/>
  <c r="DU171" i="2"/>
  <c r="DV171" i="2"/>
  <c r="DU172" i="2"/>
  <c r="DV172" i="2"/>
  <c r="DU173" i="2"/>
  <c r="DV173" i="2"/>
  <c r="DU174" i="2"/>
  <c r="DV174" i="2"/>
  <c r="DU175" i="2"/>
  <c r="DV175" i="2"/>
  <c r="DU176" i="2"/>
  <c r="DV176" i="2"/>
  <c r="DU177" i="2"/>
  <c r="DV177" i="2"/>
  <c r="DU178" i="2"/>
  <c r="DV178" i="2"/>
  <c r="DU179" i="2"/>
  <c r="DV179" i="2"/>
  <c r="DU180" i="2"/>
  <c r="DV180" i="2"/>
  <c r="DU181" i="2"/>
  <c r="DV181" i="2"/>
  <c r="DU182" i="2"/>
  <c r="DV182" i="2"/>
  <c r="DU183" i="2"/>
  <c r="DV183" i="2"/>
  <c r="DU184" i="2"/>
  <c r="DV184" i="2"/>
  <c r="DU185" i="2"/>
  <c r="DV185" i="2"/>
  <c r="DU186" i="2"/>
  <c r="DV186" i="2"/>
  <c r="DU187" i="2"/>
  <c r="DV187" i="2"/>
  <c r="DU188" i="2"/>
  <c r="DV188" i="2"/>
  <c r="DU189" i="2"/>
  <c r="DV189" i="2"/>
  <c r="DU190" i="2"/>
  <c r="DV190" i="2"/>
  <c r="DU191" i="2"/>
  <c r="DV191" i="2"/>
  <c r="DU192" i="2"/>
  <c r="DV192" i="2"/>
  <c r="DU193" i="2"/>
  <c r="DV193" i="2"/>
  <c r="DU194" i="2"/>
  <c r="DV194" i="2"/>
  <c r="DU195" i="2"/>
  <c r="DV195" i="2"/>
  <c r="DU196" i="2"/>
  <c r="DV196" i="2"/>
  <c r="DU197" i="2"/>
  <c r="DV197" i="2"/>
  <c r="DU198" i="2"/>
  <c r="DV198" i="2"/>
  <c r="DU199" i="2"/>
  <c r="DV199" i="2"/>
  <c r="DU200" i="2"/>
  <c r="DV200" i="2"/>
  <c r="DU201" i="2"/>
  <c r="DV201" i="2"/>
  <c r="DU202" i="2"/>
  <c r="DV202" i="2"/>
  <c r="DU203" i="2"/>
  <c r="DV203" i="2"/>
  <c r="DU204" i="2"/>
  <c r="DV204" i="2"/>
  <c r="DU205" i="2"/>
  <c r="DV205" i="2"/>
  <c r="DU206" i="2"/>
  <c r="DV206" i="2"/>
  <c r="DU207" i="2"/>
  <c r="DV207" i="2"/>
  <c r="DU208" i="2"/>
  <c r="DV208" i="2"/>
  <c r="DU209" i="2"/>
  <c r="DV209" i="2"/>
  <c r="DU210" i="2"/>
  <c r="DV210" i="2"/>
  <c r="DU211" i="2"/>
  <c r="DV211" i="2"/>
  <c r="DU212" i="2"/>
  <c r="DV212" i="2"/>
  <c r="DU213" i="2"/>
  <c r="DV213" i="2"/>
  <c r="DU214" i="2"/>
  <c r="DV214" i="2"/>
  <c r="DU215" i="2"/>
  <c r="DV215" i="2"/>
  <c r="DU216" i="2"/>
  <c r="DV216" i="2"/>
  <c r="DU217" i="2"/>
  <c r="DV217" i="2"/>
  <c r="DU218" i="2"/>
  <c r="DV218" i="2"/>
  <c r="DU219" i="2"/>
  <c r="DV219" i="2"/>
  <c r="DU220" i="2"/>
  <c r="DV220" i="2"/>
  <c r="DU221" i="2"/>
  <c r="DV221" i="2"/>
  <c r="DU222" i="2"/>
  <c r="DV222" i="2"/>
  <c r="DU223" i="2"/>
  <c r="DV223" i="2"/>
  <c r="DU224" i="2"/>
  <c r="DV224" i="2"/>
  <c r="DU225" i="2"/>
  <c r="DV225" i="2"/>
  <c r="DU226" i="2"/>
  <c r="DV226" i="2"/>
  <c r="DU227" i="2"/>
  <c r="DV227" i="2"/>
  <c r="DU228" i="2"/>
  <c r="DV228" i="2"/>
  <c r="DU229" i="2"/>
  <c r="DV229" i="2"/>
  <c r="DU230" i="2"/>
  <c r="DV230" i="2"/>
  <c r="DU231" i="2"/>
  <c r="DV231" i="2"/>
  <c r="DU232" i="2"/>
  <c r="DV232" i="2"/>
  <c r="DU233" i="2"/>
  <c r="DV233" i="2"/>
  <c r="DU234" i="2"/>
  <c r="DV234" i="2"/>
  <c r="DU235" i="2"/>
  <c r="DV235" i="2"/>
  <c r="DU236" i="2"/>
  <c r="DV236" i="2"/>
  <c r="DU237" i="2"/>
  <c r="DV237" i="2"/>
  <c r="DU238" i="2"/>
  <c r="DV238" i="2"/>
  <c r="DU239" i="2"/>
  <c r="DV239" i="2"/>
  <c r="DU240" i="2"/>
  <c r="DV240" i="2"/>
  <c r="DU241" i="2"/>
  <c r="DV241" i="2"/>
  <c r="DU242" i="2"/>
  <c r="DV242" i="2"/>
  <c r="DU243" i="2"/>
  <c r="DV243" i="2"/>
  <c r="DU244" i="2"/>
  <c r="DV244" i="2"/>
  <c r="DU245" i="2"/>
  <c r="DV245" i="2"/>
  <c r="DU246" i="2"/>
  <c r="DV246" i="2"/>
  <c r="DU247" i="2"/>
  <c r="DV247" i="2"/>
  <c r="DU248" i="2"/>
  <c r="DV248" i="2"/>
  <c r="DU249" i="2"/>
  <c r="DV249" i="2"/>
  <c r="DU250" i="2"/>
  <c r="DV250" i="2"/>
  <c r="DU251" i="2"/>
  <c r="DV251" i="2"/>
  <c r="DU252" i="2"/>
  <c r="DV252" i="2"/>
  <c r="DU253" i="2"/>
  <c r="DV253" i="2"/>
  <c r="DU254" i="2"/>
  <c r="DV254" i="2"/>
  <c r="DU255" i="2"/>
  <c r="DV255" i="2"/>
  <c r="DU256" i="2"/>
  <c r="DV256" i="2"/>
  <c r="DU257" i="2"/>
  <c r="DV257" i="2"/>
  <c r="DU258" i="2"/>
  <c r="DV258" i="2"/>
  <c r="DU259" i="2"/>
  <c r="DV259" i="2"/>
  <c r="DU260" i="2"/>
  <c r="DV260" i="2"/>
  <c r="DU261" i="2"/>
  <c r="DV261" i="2"/>
  <c r="DU262" i="2"/>
  <c r="DV262" i="2"/>
  <c r="DU263" i="2"/>
  <c r="DV263" i="2"/>
  <c r="DU264" i="2"/>
  <c r="DV264" i="2"/>
  <c r="DU265" i="2"/>
  <c r="DV265" i="2"/>
  <c r="DU266" i="2"/>
  <c r="DV266" i="2"/>
  <c r="DU267" i="2"/>
  <c r="DV267" i="2"/>
  <c r="DU268" i="2"/>
  <c r="DV268" i="2"/>
  <c r="DU269" i="2"/>
  <c r="DV269" i="2"/>
  <c r="DU270" i="2"/>
  <c r="DV270" i="2"/>
  <c r="DU271" i="2"/>
  <c r="DV271" i="2"/>
  <c r="DU272" i="2"/>
  <c r="DV272" i="2"/>
  <c r="DU273" i="2"/>
  <c r="DV273" i="2"/>
  <c r="DU274" i="2"/>
  <c r="DV274" i="2"/>
  <c r="DU275" i="2"/>
  <c r="DV275" i="2"/>
  <c r="DU276" i="2"/>
  <c r="DV276" i="2"/>
  <c r="DU277" i="2"/>
  <c r="DV277" i="2"/>
  <c r="DU278" i="2"/>
  <c r="DV278" i="2"/>
  <c r="DU279" i="2"/>
  <c r="DV279" i="2"/>
  <c r="DU280" i="2"/>
  <c r="DV280" i="2"/>
  <c r="DU281" i="2"/>
  <c r="DV281" i="2"/>
  <c r="DU282" i="2"/>
  <c r="DV282" i="2"/>
  <c r="DU283" i="2"/>
  <c r="DV283" i="2"/>
  <c r="DU284" i="2"/>
  <c r="DV284" i="2"/>
  <c r="DU285" i="2"/>
  <c r="DV285" i="2"/>
  <c r="DU286" i="2"/>
  <c r="DV286" i="2"/>
  <c r="DU287" i="2"/>
  <c r="DV287" i="2"/>
  <c r="DU288" i="2"/>
  <c r="DV288" i="2"/>
  <c r="DU289" i="2"/>
  <c r="DV289" i="2"/>
  <c r="DU290" i="2"/>
  <c r="DV290" i="2"/>
  <c r="DU291" i="2"/>
  <c r="DV291" i="2"/>
  <c r="DU292" i="2"/>
  <c r="DV292" i="2"/>
  <c r="DU293" i="2"/>
  <c r="DV293" i="2"/>
  <c r="DU294" i="2"/>
  <c r="DV294" i="2"/>
  <c r="DU295" i="2"/>
  <c r="DV295" i="2"/>
  <c r="DU296" i="2"/>
  <c r="DV296" i="2"/>
  <c r="DU297" i="2"/>
  <c r="DV297" i="2"/>
  <c r="DU298" i="2"/>
  <c r="DV298" i="2"/>
  <c r="DU299" i="2"/>
  <c r="DV299" i="2"/>
  <c r="DU300" i="2"/>
  <c r="DV300" i="2"/>
  <c r="DU301" i="2"/>
  <c r="DV301" i="2"/>
  <c r="DU302" i="2"/>
  <c r="DV302" i="2"/>
  <c r="DU303" i="2"/>
  <c r="DV303" i="2"/>
  <c r="DU304" i="2"/>
  <c r="DV304" i="2"/>
  <c r="DU305" i="2"/>
  <c r="DV305" i="2"/>
  <c r="DU306" i="2"/>
  <c r="DV306" i="2"/>
  <c r="DU307" i="2"/>
  <c r="DV307" i="2"/>
  <c r="DU308" i="2"/>
  <c r="DV308" i="2"/>
  <c r="DU309" i="2"/>
  <c r="DV309" i="2"/>
  <c r="DU310" i="2"/>
  <c r="DV310" i="2"/>
  <c r="DU311" i="2"/>
  <c r="DV311" i="2"/>
  <c r="DU312" i="2"/>
  <c r="DV312" i="2"/>
  <c r="DU313" i="2"/>
  <c r="DV313" i="2"/>
  <c r="DU314" i="2"/>
  <c r="DV314" i="2"/>
  <c r="DU315" i="2"/>
  <c r="DV315" i="2"/>
  <c r="DU316" i="2"/>
  <c r="DV316" i="2"/>
  <c r="DU317" i="2"/>
  <c r="DV317" i="2"/>
  <c r="DU318" i="2"/>
  <c r="DV318" i="2"/>
  <c r="DU319" i="2"/>
  <c r="DV319" i="2"/>
  <c r="DU320" i="2"/>
  <c r="DV320" i="2"/>
  <c r="DU321" i="2"/>
  <c r="DV321" i="2"/>
  <c r="DU322" i="2"/>
  <c r="DV322" i="2"/>
  <c r="DU323" i="2"/>
  <c r="DV323" i="2"/>
  <c r="DU324" i="2"/>
  <c r="DV324" i="2"/>
  <c r="DU325" i="2"/>
  <c r="DV325" i="2"/>
  <c r="DU326" i="2"/>
  <c r="DV326" i="2"/>
  <c r="DU327" i="2"/>
  <c r="DV327" i="2"/>
  <c r="DU328" i="2"/>
  <c r="DV328" i="2"/>
  <c r="DU329" i="2"/>
  <c r="DV329" i="2"/>
  <c r="DU330" i="2"/>
  <c r="DV330" i="2"/>
  <c r="DU331" i="2"/>
  <c r="DV331" i="2"/>
  <c r="DU332" i="2"/>
  <c r="DV332" i="2"/>
  <c r="DU333" i="2"/>
  <c r="DV333" i="2"/>
  <c r="DU334" i="2"/>
  <c r="DV334" i="2"/>
  <c r="DU335" i="2"/>
  <c r="DV335" i="2"/>
  <c r="DU336" i="2"/>
  <c r="DV336" i="2"/>
  <c r="DU337" i="2"/>
  <c r="DV337" i="2"/>
  <c r="DU338" i="2"/>
  <c r="DV338" i="2"/>
  <c r="DU339" i="2"/>
  <c r="DV339" i="2"/>
  <c r="DV5" i="2"/>
  <c r="DU5" i="2"/>
  <c r="DU6" i="4"/>
  <c r="DV6" i="4"/>
  <c r="DU7" i="4"/>
  <c r="DV7" i="4"/>
  <c r="DU8" i="4"/>
  <c r="DV8" i="4"/>
  <c r="DU9" i="4"/>
  <c r="DV9" i="4"/>
  <c r="DU10" i="4"/>
  <c r="DV10" i="4"/>
  <c r="DU11" i="4"/>
  <c r="DV11" i="4"/>
  <c r="DU12" i="4"/>
  <c r="DV12" i="4"/>
  <c r="DU13" i="4"/>
  <c r="DV13" i="4"/>
  <c r="DU14" i="4"/>
  <c r="DV14" i="4"/>
  <c r="DU15" i="4"/>
  <c r="DV15" i="4"/>
  <c r="DU16" i="4"/>
  <c r="DV16" i="4"/>
  <c r="DU17" i="4"/>
  <c r="DV17" i="4"/>
  <c r="DU18" i="4"/>
  <c r="DV18" i="4"/>
  <c r="DU19" i="4"/>
  <c r="DV19" i="4"/>
  <c r="DU20" i="4"/>
  <c r="DV20" i="4"/>
  <c r="DU21" i="4"/>
  <c r="DV21" i="4"/>
  <c r="DU22" i="4"/>
  <c r="DV22" i="4"/>
  <c r="DU23" i="4"/>
  <c r="DV23" i="4"/>
  <c r="DU24" i="4"/>
  <c r="DV24" i="4"/>
  <c r="DU25" i="4"/>
  <c r="DV25" i="4"/>
  <c r="DU26" i="4"/>
  <c r="DV26" i="4"/>
  <c r="DU27" i="4"/>
  <c r="DV27" i="4"/>
  <c r="DU28" i="4"/>
  <c r="DV28" i="4"/>
  <c r="DU29" i="4"/>
  <c r="DV29" i="4"/>
  <c r="DU30" i="4"/>
  <c r="DV30" i="4"/>
  <c r="DU31" i="4"/>
  <c r="DV31" i="4"/>
  <c r="DU32" i="4"/>
  <c r="DV32" i="4"/>
  <c r="DU33" i="4"/>
  <c r="DV33" i="4"/>
  <c r="DU34" i="4"/>
  <c r="DV34" i="4"/>
  <c r="DU35" i="4"/>
  <c r="DV35" i="4"/>
  <c r="DU36" i="4"/>
  <c r="DV36" i="4"/>
  <c r="DU37" i="4"/>
  <c r="DV37" i="4"/>
  <c r="DU38" i="4"/>
  <c r="DV38" i="4"/>
  <c r="DU39" i="4"/>
  <c r="DV39" i="4"/>
  <c r="DU40" i="4"/>
  <c r="DV40" i="4"/>
  <c r="DU41" i="4"/>
  <c r="DV41" i="4"/>
  <c r="DU42" i="4"/>
  <c r="DV42" i="4"/>
  <c r="DU43" i="4"/>
  <c r="DV43" i="4"/>
  <c r="DU44" i="4"/>
  <c r="DV44" i="4"/>
  <c r="DU45" i="4"/>
  <c r="DV45" i="4"/>
  <c r="DU46" i="4"/>
  <c r="DV46" i="4"/>
  <c r="DU47" i="4"/>
  <c r="DV47" i="4"/>
  <c r="DU48" i="4"/>
  <c r="DV48" i="4"/>
  <c r="DU49" i="4"/>
  <c r="DV49" i="4"/>
  <c r="DU50" i="4"/>
  <c r="DV50" i="4"/>
  <c r="DU51" i="4"/>
  <c r="DV51" i="4"/>
  <c r="DU52" i="4"/>
  <c r="DV52" i="4"/>
  <c r="DU53" i="4"/>
  <c r="DV53" i="4"/>
  <c r="DU54" i="4"/>
  <c r="DV54" i="4"/>
  <c r="DU55" i="4"/>
  <c r="DV55" i="4"/>
  <c r="DU56" i="4"/>
  <c r="DV56" i="4"/>
  <c r="DU57" i="4"/>
  <c r="DV57" i="4"/>
  <c r="DU58" i="4"/>
  <c r="DV58" i="4"/>
  <c r="DU59" i="4"/>
  <c r="DV59" i="4"/>
  <c r="DU60" i="4"/>
  <c r="DV60" i="4"/>
  <c r="DU61" i="4"/>
  <c r="DV61" i="4"/>
  <c r="DU62" i="4"/>
  <c r="DV62" i="4"/>
  <c r="DU63" i="4"/>
  <c r="DV63" i="4"/>
  <c r="DU64" i="4"/>
  <c r="DV64" i="4"/>
  <c r="DU65" i="4"/>
  <c r="DV65" i="4"/>
  <c r="DU66" i="4"/>
  <c r="DV66" i="4"/>
  <c r="DU67" i="4"/>
  <c r="DV67" i="4"/>
  <c r="DU68" i="4"/>
  <c r="DV68" i="4"/>
  <c r="DU69" i="4"/>
  <c r="DV69" i="4"/>
  <c r="DU70" i="4"/>
  <c r="DV70" i="4"/>
  <c r="DU71" i="4"/>
  <c r="DV71" i="4"/>
  <c r="DU72" i="4"/>
  <c r="DV72" i="4"/>
  <c r="DU73" i="4"/>
  <c r="DV73" i="4"/>
  <c r="DU74" i="4"/>
  <c r="DV74" i="4"/>
  <c r="DU75" i="4"/>
  <c r="DV75" i="4"/>
  <c r="DU76" i="4"/>
  <c r="DV76" i="4"/>
  <c r="DU77" i="4"/>
  <c r="DV77" i="4"/>
  <c r="DU78" i="4"/>
  <c r="DV78" i="4"/>
  <c r="DU79" i="4"/>
  <c r="DV79" i="4"/>
  <c r="DU80" i="4"/>
  <c r="DV80" i="4"/>
  <c r="DU81" i="4"/>
  <c r="DV81" i="4"/>
  <c r="DU82" i="4"/>
  <c r="DV82" i="4"/>
  <c r="DU83" i="4"/>
  <c r="DV83" i="4"/>
  <c r="DU84" i="4"/>
  <c r="DV84" i="4"/>
  <c r="DU85" i="4"/>
  <c r="DV85" i="4"/>
  <c r="DU86" i="4"/>
  <c r="DV86" i="4"/>
  <c r="DU87" i="4"/>
  <c r="DV87" i="4"/>
  <c r="DU88" i="4"/>
  <c r="DV88" i="4"/>
  <c r="DU89" i="4"/>
  <c r="DV89" i="4"/>
  <c r="DU90" i="4"/>
  <c r="DV90" i="4"/>
  <c r="DU91" i="4"/>
  <c r="DV91" i="4"/>
  <c r="DU92" i="4"/>
  <c r="DV92" i="4"/>
  <c r="DU93" i="4"/>
  <c r="DV93" i="4"/>
  <c r="DU94" i="4"/>
  <c r="DV94" i="4"/>
  <c r="DU95" i="4"/>
  <c r="DV95" i="4"/>
  <c r="DU96" i="4"/>
  <c r="DV96" i="4"/>
  <c r="DU97" i="4"/>
  <c r="DV97" i="4"/>
  <c r="DU98" i="4"/>
  <c r="DV98" i="4"/>
  <c r="DU99" i="4"/>
  <c r="DV99" i="4"/>
  <c r="DU100" i="4"/>
  <c r="DV100" i="4"/>
  <c r="DU101" i="4"/>
  <c r="DV101" i="4"/>
  <c r="DU102" i="4"/>
  <c r="DV102" i="4"/>
  <c r="DU103" i="4"/>
  <c r="DV103" i="4"/>
  <c r="DU104" i="4"/>
  <c r="DV104" i="4"/>
  <c r="DU105" i="4"/>
  <c r="DV105" i="4"/>
  <c r="DU106" i="4"/>
  <c r="DV106" i="4"/>
  <c r="DU107" i="4"/>
  <c r="DV107" i="4"/>
  <c r="DU108" i="4"/>
  <c r="DV108" i="4"/>
  <c r="DU109" i="4"/>
  <c r="DV109" i="4"/>
  <c r="DU110" i="4"/>
  <c r="DV110" i="4"/>
  <c r="DU111" i="4"/>
  <c r="DV111" i="4"/>
  <c r="DU112" i="4"/>
  <c r="DV112" i="4"/>
  <c r="DU113" i="4"/>
  <c r="DV113" i="4"/>
  <c r="DU114" i="4"/>
  <c r="DV114" i="4"/>
  <c r="DU115" i="4"/>
  <c r="DV115" i="4"/>
  <c r="DU116" i="4"/>
  <c r="DV116" i="4"/>
  <c r="DU117" i="4"/>
  <c r="DV117" i="4"/>
  <c r="DU118" i="4"/>
  <c r="DV118" i="4"/>
  <c r="DU119" i="4"/>
  <c r="DV119" i="4"/>
  <c r="DU120" i="4"/>
  <c r="DV120" i="4"/>
  <c r="DU121" i="4"/>
  <c r="DV121" i="4"/>
  <c r="DU122" i="4"/>
  <c r="DV122" i="4"/>
  <c r="DU123" i="4"/>
  <c r="DV123" i="4"/>
  <c r="DU124" i="4"/>
  <c r="DV124" i="4"/>
  <c r="DU125" i="4"/>
  <c r="DV125" i="4"/>
  <c r="DU126" i="4"/>
  <c r="DV126" i="4"/>
  <c r="DU127" i="4"/>
  <c r="DV127" i="4"/>
  <c r="DU128" i="4"/>
  <c r="DV128" i="4"/>
  <c r="DU129" i="4"/>
  <c r="DV129" i="4"/>
  <c r="DU130" i="4"/>
  <c r="DV130" i="4"/>
  <c r="DU131" i="4"/>
  <c r="DV131" i="4"/>
  <c r="DU132" i="4"/>
  <c r="DV132" i="4"/>
  <c r="DU133" i="4"/>
  <c r="DV133" i="4"/>
  <c r="DU134" i="4"/>
  <c r="DV134" i="4"/>
  <c r="DU135" i="4"/>
  <c r="DV135" i="4"/>
  <c r="DU136" i="4"/>
  <c r="DV136" i="4"/>
  <c r="DU137" i="4"/>
  <c r="DV137" i="4"/>
  <c r="DU138" i="4"/>
  <c r="DV138" i="4"/>
  <c r="DU139" i="4"/>
  <c r="DV139" i="4"/>
  <c r="DU140" i="4"/>
  <c r="DV140" i="4"/>
  <c r="DU141" i="4"/>
  <c r="DV141" i="4"/>
  <c r="DU142" i="4"/>
  <c r="DV142" i="4"/>
  <c r="DU143" i="4"/>
  <c r="DV143" i="4"/>
  <c r="DU144" i="4"/>
  <c r="DV144" i="4"/>
  <c r="DU145" i="4"/>
  <c r="DV145" i="4"/>
  <c r="DU146" i="4"/>
  <c r="DV146" i="4"/>
  <c r="DU147" i="4"/>
  <c r="DV147" i="4"/>
  <c r="DU148" i="4"/>
  <c r="DV148" i="4"/>
  <c r="DU149" i="4"/>
  <c r="DV149" i="4"/>
  <c r="DU150" i="4"/>
  <c r="DV150" i="4"/>
  <c r="DU151" i="4"/>
  <c r="DV151" i="4"/>
  <c r="DU152" i="4"/>
  <c r="DV152" i="4"/>
  <c r="DU153" i="4"/>
  <c r="DV153" i="4"/>
  <c r="DU154" i="4"/>
  <c r="DV154" i="4"/>
  <c r="DU155" i="4"/>
  <c r="DV155" i="4"/>
  <c r="DU156" i="4"/>
  <c r="DV156" i="4"/>
  <c r="DU157" i="4"/>
  <c r="DV157" i="4"/>
  <c r="DU158" i="4"/>
  <c r="DV158" i="4"/>
  <c r="DU159" i="4"/>
  <c r="DV159" i="4"/>
  <c r="DU160" i="4"/>
  <c r="DV160" i="4"/>
  <c r="DU161" i="4"/>
  <c r="DV161" i="4"/>
  <c r="DU162" i="4"/>
  <c r="DV162" i="4"/>
  <c r="DU163" i="4"/>
  <c r="DV163" i="4"/>
  <c r="DU164" i="4"/>
  <c r="DV164" i="4"/>
  <c r="DU165" i="4"/>
  <c r="DV165" i="4"/>
  <c r="DU166" i="4"/>
  <c r="DV166" i="4"/>
  <c r="DU167" i="4"/>
  <c r="DV167" i="4"/>
  <c r="DU168" i="4"/>
  <c r="DV168" i="4"/>
  <c r="DU169" i="4"/>
  <c r="DV169" i="4"/>
  <c r="DU170" i="4"/>
  <c r="DV170" i="4"/>
  <c r="DU171" i="4"/>
  <c r="DV171" i="4"/>
  <c r="DU172" i="4"/>
  <c r="DV172" i="4"/>
  <c r="DU173" i="4"/>
  <c r="DV173" i="4"/>
  <c r="DU174" i="4"/>
  <c r="DV174" i="4"/>
  <c r="DU175" i="4"/>
  <c r="DV175" i="4"/>
  <c r="DU176" i="4"/>
  <c r="DV176" i="4"/>
  <c r="DU177" i="4"/>
  <c r="DV177" i="4"/>
  <c r="DU178" i="4"/>
  <c r="DV178" i="4"/>
  <c r="DU179" i="4"/>
  <c r="DV179" i="4"/>
  <c r="DU180" i="4"/>
  <c r="DV180" i="4"/>
  <c r="DU181" i="4"/>
  <c r="DV181" i="4"/>
  <c r="DU182" i="4"/>
  <c r="DV182" i="4"/>
  <c r="DU183" i="4"/>
  <c r="DV183" i="4"/>
  <c r="DU184" i="4"/>
  <c r="DV184" i="4"/>
  <c r="DU185" i="4"/>
  <c r="DV185" i="4"/>
  <c r="DU186" i="4"/>
  <c r="DV186" i="4"/>
  <c r="DU187" i="4"/>
  <c r="DV187" i="4"/>
  <c r="DU188" i="4"/>
  <c r="DV188" i="4"/>
  <c r="DU189" i="4"/>
  <c r="DV189" i="4"/>
  <c r="DU190" i="4"/>
  <c r="DV190" i="4"/>
  <c r="DU191" i="4"/>
  <c r="DV191" i="4"/>
  <c r="DU192" i="4"/>
  <c r="DV192" i="4"/>
  <c r="DU193" i="4"/>
  <c r="DV193" i="4"/>
  <c r="DU194" i="4"/>
  <c r="DV194" i="4"/>
  <c r="DU195" i="4"/>
  <c r="DV195" i="4"/>
  <c r="DU196" i="4"/>
  <c r="DV196" i="4"/>
  <c r="DU197" i="4"/>
  <c r="DV197" i="4"/>
  <c r="DU198" i="4"/>
  <c r="DV198" i="4"/>
  <c r="DU199" i="4"/>
  <c r="DV199" i="4"/>
  <c r="DU200" i="4"/>
  <c r="DV200" i="4"/>
  <c r="DU201" i="4"/>
  <c r="DV201" i="4"/>
  <c r="DU202" i="4"/>
  <c r="DV202" i="4"/>
  <c r="DU203" i="4"/>
  <c r="DV203" i="4"/>
  <c r="DU204" i="4"/>
  <c r="DV204" i="4"/>
  <c r="DU205" i="4"/>
  <c r="DV205" i="4"/>
  <c r="DU206" i="4"/>
  <c r="DV206" i="4"/>
  <c r="DU207" i="4"/>
  <c r="DV207" i="4"/>
  <c r="DU208" i="4"/>
  <c r="DV208" i="4"/>
  <c r="DU209" i="4"/>
  <c r="DV209" i="4"/>
  <c r="DU210" i="4"/>
  <c r="DV210" i="4"/>
  <c r="DU211" i="4"/>
  <c r="DV211" i="4"/>
  <c r="DU212" i="4"/>
  <c r="DV212" i="4"/>
  <c r="DU213" i="4"/>
  <c r="DV213" i="4"/>
  <c r="DU214" i="4"/>
  <c r="DV214" i="4"/>
  <c r="DU215" i="4"/>
  <c r="DV215" i="4"/>
  <c r="DU216" i="4"/>
  <c r="DV216" i="4"/>
  <c r="DU217" i="4"/>
  <c r="DV217" i="4"/>
  <c r="DU218" i="4"/>
  <c r="DV218" i="4"/>
  <c r="DU219" i="4"/>
  <c r="DV219" i="4"/>
  <c r="DU220" i="4"/>
  <c r="DV220" i="4"/>
  <c r="DU221" i="4"/>
  <c r="DV221" i="4"/>
  <c r="DU222" i="4"/>
  <c r="DV222" i="4"/>
  <c r="DU223" i="4"/>
  <c r="DV223" i="4"/>
  <c r="DU224" i="4"/>
  <c r="DV224" i="4"/>
  <c r="DU225" i="4"/>
  <c r="DV225" i="4"/>
  <c r="DU226" i="4"/>
  <c r="DV226" i="4"/>
  <c r="DU227" i="4"/>
  <c r="DV227" i="4"/>
  <c r="DU228" i="4"/>
  <c r="DV228" i="4"/>
  <c r="DU229" i="4"/>
  <c r="DV229" i="4"/>
  <c r="DU230" i="4"/>
  <c r="DV230" i="4"/>
  <c r="DU231" i="4"/>
  <c r="DV231" i="4"/>
  <c r="DU232" i="4"/>
  <c r="DV232" i="4"/>
  <c r="DU233" i="4"/>
  <c r="DV233" i="4"/>
  <c r="DU234" i="4"/>
  <c r="DV234" i="4"/>
  <c r="DU235" i="4"/>
  <c r="DV235" i="4"/>
  <c r="DU236" i="4"/>
  <c r="DV236" i="4"/>
  <c r="DU237" i="4"/>
  <c r="DV237" i="4"/>
  <c r="DU238" i="4"/>
  <c r="DV238" i="4"/>
  <c r="DU239" i="4"/>
  <c r="DV239" i="4"/>
  <c r="DU240" i="4"/>
  <c r="DV240" i="4"/>
  <c r="DU241" i="4"/>
  <c r="DV241" i="4"/>
  <c r="DU242" i="4"/>
  <c r="DV242" i="4"/>
  <c r="DU243" i="4"/>
  <c r="DV243" i="4"/>
  <c r="DU244" i="4"/>
  <c r="DV244" i="4"/>
  <c r="DU245" i="4"/>
  <c r="DV245" i="4"/>
  <c r="DU246" i="4"/>
  <c r="DV246" i="4"/>
  <c r="DU247" i="4"/>
  <c r="DV247" i="4"/>
  <c r="DU248" i="4"/>
  <c r="DV248" i="4"/>
  <c r="DU249" i="4"/>
  <c r="DV249" i="4"/>
  <c r="DU250" i="4"/>
  <c r="DV250" i="4"/>
  <c r="DU251" i="4"/>
  <c r="DV251" i="4"/>
  <c r="DU252" i="4"/>
  <c r="DV252" i="4"/>
  <c r="DU253" i="4"/>
  <c r="DV253" i="4"/>
  <c r="DU254" i="4"/>
  <c r="DV254" i="4"/>
  <c r="DU255" i="4"/>
  <c r="DV255" i="4"/>
  <c r="DU256" i="4"/>
  <c r="DV256" i="4"/>
  <c r="DU257" i="4"/>
  <c r="DV257" i="4"/>
  <c r="DU258" i="4"/>
  <c r="DV258" i="4"/>
  <c r="DU259" i="4"/>
  <c r="DV259" i="4"/>
  <c r="DU260" i="4"/>
  <c r="DV260" i="4"/>
  <c r="DU261" i="4"/>
  <c r="DV261" i="4"/>
  <c r="DU262" i="4"/>
  <c r="DV262" i="4"/>
  <c r="DU263" i="4"/>
  <c r="DV263" i="4"/>
  <c r="DU264" i="4"/>
  <c r="DV264" i="4"/>
  <c r="DU265" i="4"/>
  <c r="DV265" i="4"/>
  <c r="DU266" i="4"/>
  <c r="DV266" i="4"/>
  <c r="DU267" i="4"/>
  <c r="DV267" i="4"/>
  <c r="DU268" i="4"/>
  <c r="DV268" i="4"/>
  <c r="DU269" i="4"/>
  <c r="DV269" i="4"/>
  <c r="DU270" i="4"/>
  <c r="DV270" i="4"/>
  <c r="DU271" i="4"/>
  <c r="DV271" i="4"/>
  <c r="DU272" i="4"/>
  <c r="DV272" i="4"/>
  <c r="DU273" i="4"/>
  <c r="DV273" i="4"/>
  <c r="DU274" i="4"/>
  <c r="DV274" i="4"/>
  <c r="DU275" i="4"/>
  <c r="DV275" i="4"/>
  <c r="DU276" i="4"/>
  <c r="DV276" i="4"/>
  <c r="DU277" i="4"/>
  <c r="DV277" i="4"/>
  <c r="DU278" i="4"/>
  <c r="DV278" i="4"/>
  <c r="DU279" i="4"/>
  <c r="DV279" i="4"/>
  <c r="DU280" i="4"/>
  <c r="DV280" i="4"/>
  <c r="DU281" i="4"/>
  <c r="DV281" i="4"/>
  <c r="DU282" i="4"/>
  <c r="DV282" i="4"/>
  <c r="DU283" i="4"/>
  <c r="DV283" i="4"/>
  <c r="DU284" i="4"/>
  <c r="DV284" i="4"/>
  <c r="DU285" i="4"/>
  <c r="DV285" i="4"/>
  <c r="DU286" i="4"/>
  <c r="DV286" i="4"/>
  <c r="DU287" i="4"/>
  <c r="DV287" i="4"/>
  <c r="DU288" i="4"/>
  <c r="DV288" i="4"/>
  <c r="DU289" i="4"/>
  <c r="DV289" i="4"/>
  <c r="DU290" i="4"/>
  <c r="DV290" i="4"/>
  <c r="DU291" i="4"/>
  <c r="DV291" i="4"/>
  <c r="DU292" i="4"/>
  <c r="DV292" i="4"/>
  <c r="DU293" i="4"/>
  <c r="DV293" i="4"/>
  <c r="DU294" i="4"/>
  <c r="DV294" i="4"/>
  <c r="DU295" i="4"/>
  <c r="DV295" i="4"/>
  <c r="DU296" i="4"/>
  <c r="DV296" i="4"/>
  <c r="DU297" i="4"/>
  <c r="DV297" i="4"/>
  <c r="DU298" i="4"/>
  <c r="DV298" i="4"/>
  <c r="DU299" i="4"/>
  <c r="DV299" i="4"/>
  <c r="DU300" i="4"/>
  <c r="DV300" i="4"/>
  <c r="DU301" i="4"/>
  <c r="DV301" i="4"/>
  <c r="DU302" i="4"/>
  <c r="DV302" i="4"/>
  <c r="DU303" i="4"/>
  <c r="DV303" i="4"/>
  <c r="DU304" i="4"/>
  <c r="DV304" i="4"/>
  <c r="DU305" i="4"/>
  <c r="DV305" i="4"/>
  <c r="DU306" i="4"/>
  <c r="DV306" i="4"/>
  <c r="DU307" i="4"/>
  <c r="DV307" i="4"/>
  <c r="DU308" i="4"/>
  <c r="DV308" i="4"/>
  <c r="DU309" i="4"/>
  <c r="DV309" i="4"/>
  <c r="DU310" i="4"/>
  <c r="DV310" i="4"/>
  <c r="DU311" i="4"/>
  <c r="DV311" i="4"/>
  <c r="DU312" i="4"/>
  <c r="DV312" i="4"/>
  <c r="DU313" i="4"/>
  <c r="DV313" i="4"/>
  <c r="DU314" i="4"/>
  <c r="DV314" i="4"/>
  <c r="DU315" i="4"/>
  <c r="DV315" i="4"/>
  <c r="DU316" i="4"/>
  <c r="DV316" i="4"/>
  <c r="DU317" i="4"/>
  <c r="DV317" i="4"/>
  <c r="DU318" i="4"/>
  <c r="DV318" i="4"/>
  <c r="DU319" i="4"/>
  <c r="DV319" i="4"/>
  <c r="DU320" i="4"/>
  <c r="DV320" i="4"/>
  <c r="DU321" i="4"/>
  <c r="DV321" i="4"/>
  <c r="DU322" i="4"/>
  <c r="DV322" i="4"/>
  <c r="DU323" i="4"/>
  <c r="DV323" i="4"/>
  <c r="DU324" i="4"/>
  <c r="DV324" i="4"/>
  <c r="DU325" i="4"/>
  <c r="DV325" i="4"/>
  <c r="DU326" i="4"/>
  <c r="DV326" i="4"/>
  <c r="DU327" i="4"/>
  <c r="DV327" i="4"/>
  <c r="DU328" i="4"/>
  <c r="DV328" i="4"/>
  <c r="DU329" i="4"/>
  <c r="DV329" i="4"/>
  <c r="DU330" i="4"/>
  <c r="DV330" i="4"/>
  <c r="DU331" i="4"/>
  <c r="DV331" i="4"/>
  <c r="DU332" i="4"/>
  <c r="DV332" i="4"/>
  <c r="DU333" i="4"/>
  <c r="DV333" i="4"/>
  <c r="DU334" i="4"/>
  <c r="DV334" i="4"/>
  <c r="DU335" i="4"/>
  <c r="DV335" i="4"/>
  <c r="DU336" i="4"/>
  <c r="DV336" i="4"/>
  <c r="DU337" i="4"/>
  <c r="DV337" i="4"/>
  <c r="DU338" i="4"/>
  <c r="DV338" i="4"/>
  <c r="DU339" i="4"/>
  <c r="DV339" i="4"/>
  <c r="DU340" i="4"/>
  <c r="DV340" i="4"/>
  <c r="DU341" i="4"/>
  <c r="DV341" i="4"/>
  <c r="DU342" i="4"/>
  <c r="DV342" i="4"/>
  <c r="DU343" i="4"/>
  <c r="DV343" i="4"/>
  <c r="DU344" i="4"/>
  <c r="DV344" i="4"/>
  <c r="DU345" i="4"/>
  <c r="DV345" i="4"/>
  <c r="DU346" i="4"/>
  <c r="DV346" i="4"/>
  <c r="DU347" i="4"/>
  <c r="DV347" i="4"/>
  <c r="DU348" i="4"/>
  <c r="DV348" i="4"/>
  <c r="DU349" i="4"/>
  <c r="DV349" i="4"/>
  <c r="DU350" i="4"/>
  <c r="DV350" i="4"/>
  <c r="DU351" i="4"/>
  <c r="DV351" i="4"/>
  <c r="DV5" i="4"/>
  <c r="DU5" i="4"/>
  <c r="DU3" i="5"/>
  <c r="ED5" i="5" s="1"/>
  <c r="DT3" i="5"/>
  <c r="EE131" i="5" s="1"/>
  <c r="ED131" i="5" l="1"/>
  <c r="EC5" i="5"/>
  <c r="EC131" i="5"/>
  <c r="EE5" i="5"/>
  <c r="EE132" i="5"/>
  <c r="ED130" i="5"/>
  <c r="ED132" i="5"/>
  <c r="EE130" i="5"/>
  <c r="EC132" i="5"/>
  <c r="EC130" i="5"/>
  <c r="DE5" i="5" l="1"/>
  <c r="DD5" i="5"/>
  <c r="CM6" i="6"/>
  <c r="DB6" i="6" s="1"/>
  <c r="DD6" i="6"/>
  <c r="DE6" i="6"/>
  <c r="DG6" i="6"/>
  <c r="DH6" i="6"/>
  <c r="CM7" i="6"/>
  <c r="DB7" i="6"/>
  <c r="DD7" i="6"/>
  <c r="DE7" i="6"/>
  <c r="DG7" i="6"/>
  <c r="DH7" i="6"/>
  <c r="DI7" i="6"/>
  <c r="CM8" i="6"/>
  <c r="DD8" i="6"/>
  <c r="DF8" i="6" s="1"/>
  <c r="DE8" i="6"/>
  <c r="DG8" i="6"/>
  <c r="DI8" i="6" s="1"/>
  <c r="DH8" i="6"/>
  <c r="CM9" i="6"/>
  <c r="DB9" i="6" s="1"/>
  <c r="DD9" i="6"/>
  <c r="DE9" i="6"/>
  <c r="DG9" i="6"/>
  <c r="DH9" i="6"/>
  <c r="DI9" i="6"/>
  <c r="CM10" i="6"/>
  <c r="DB10" i="6"/>
  <c r="DD10" i="6"/>
  <c r="DE10" i="6"/>
  <c r="DF10" i="6" s="1"/>
  <c r="DG10" i="6"/>
  <c r="DH10" i="6"/>
  <c r="CM11" i="6"/>
  <c r="DB11" i="6" s="1"/>
  <c r="DD11" i="6"/>
  <c r="DE11" i="6"/>
  <c r="DG11" i="6"/>
  <c r="DH11" i="6"/>
  <c r="CM12" i="6"/>
  <c r="DB12" i="6"/>
  <c r="DD12" i="6"/>
  <c r="DF12" i="6" s="1"/>
  <c r="DE12" i="6"/>
  <c r="DG12" i="6"/>
  <c r="DH12" i="6"/>
  <c r="DI12" i="6"/>
  <c r="CM13" i="6"/>
  <c r="DB13" i="6" s="1"/>
  <c r="DD13" i="6"/>
  <c r="DF13" i="6" s="1"/>
  <c r="DE13" i="6"/>
  <c r="DG13" i="6"/>
  <c r="DH13" i="6"/>
  <c r="DI13" i="6" s="1"/>
  <c r="CM14" i="6"/>
  <c r="DB14" i="6" s="1"/>
  <c r="DD14" i="6"/>
  <c r="DE14" i="6"/>
  <c r="DF14" i="6" s="1"/>
  <c r="DG14" i="6"/>
  <c r="DH14" i="6"/>
  <c r="CM15" i="6"/>
  <c r="DB15" i="6" s="1"/>
  <c r="DD15" i="6"/>
  <c r="DE15" i="6"/>
  <c r="DG15" i="6"/>
  <c r="DI15" i="6" s="1"/>
  <c r="DH15" i="6"/>
  <c r="CM16" i="6"/>
  <c r="DB16" i="6"/>
  <c r="DD16" i="6"/>
  <c r="DE16" i="6"/>
  <c r="DF16" i="6" s="1"/>
  <c r="DG16" i="6"/>
  <c r="DI16" i="6" s="1"/>
  <c r="DH16" i="6"/>
  <c r="CM17" i="6"/>
  <c r="DD17" i="6"/>
  <c r="DE17" i="6"/>
  <c r="DG17" i="6"/>
  <c r="DH17" i="6"/>
  <c r="DI17" i="6"/>
  <c r="CM18" i="6"/>
  <c r="DB18" i="6" s="1"/>
  <c r="DD18" i="6"/>
  <c r="DE18" i="6"/>
  <c r="DF18" i="6" s="1"/>
  <c r="DG18" i="6"/>
  <c r="DH18" i="6"/>
  <c r="CM19" i="6"/>
  <c r="DB19" i="6" s="1"/>
  <c r="DD19" i="6"/>
  <c r="DE19" i="6"/>
  <c r="DG19" i="6"/>
  <c r="DI19" i="6" s="1"/>
  <c r="DH19" i="6"/>
  <c r="CM20" i="6"/>
  <c r="DB20" i="6" s="1"/>
  <c r="DD20" i="6"/>
  <c r="DE20" i="6"/>
  <c r="DG20" i="6"/>
  <c r="DH20" i="6"/>
  <c r="DI20" i="6" s="1"/>
  <c r="CM21" i="6"/>
  <c r="DB21" i="6" s="1"/>
  <c r="DD21" i="6"/>
  <c r="DF21" i="6" s="1"/>
  <c r="DJ21" i="6" s="1"/>
  <c r="DE21" i="6"/>
  <c r="DG21" i="6"/>
  <c r="DH21" i="6"/>
  <c r="DI21" i="6"/>
  <c r="CM22" i="6"/>
  <c r="DB22" i="6" s="1"/>
  <c r="DD22" i="6"/>
  <c r="DE22" i="6"/>
  <c r="DF22" i="6" s="1"/>
  <c r="DG22" i="6"/>
  <c r="DH22" i="6"/>
  <c r="CM23" i="6"/>
  <c r="DB23" i="6" s="1"/>
  <c r="DD23" i="6"/>
  <c r="DE23" i="6"/>
  <c r="DG23" i="6"/>
  <c r="DI23" i="6" s="1"/>
  <c r="DH23" i="6"/>
  <c r="CM24" i="6"/>
  <c r="DB24" i="6" s="1"/>
  <c r="DD24" i="6"/>
  <c r="DE24" i="6"/>
  <c r="DG24" i="6"/>
  <c r="DH24" i="6"/>
  <c r="DI24" i="6"/>
  <c r="CM25" i="6"/>
  <c r="DD25" i="6"/>
  <c r="DE25" i="6"/>
  <c r="DG25" i="6"/>
  <c r="DI25" i="6" s="1"/>
  <c r="DH25" i="6"/>
  <c r="CM26" i="6"/>
  <c r="DB26" i="6" s="1"/>
  <c r="DD26" i="6"/>
  <c r="DE26" i="6"/>
  <c r="DG26" i="6"/>
  <c r="DH26" i="6"/>
  <c r="CM27" i="6"/>
  <c r="DB27" i="6" s="1"/>
  <c r="DD27" i="6"/>
  <c r="DF27" i="6" s="1"/>
  <c r="DE27" i="6"/>
  <c r="DG27" i="6"/>
  <c r="DI27" i="6" s="1"/>
  <c r="DH27" i="6"/>
  <c r="CM28" i="6"/>
  <c r="DB28" i="6" s="1"/>
  <c r="DD28" i="6"/>
  <c r="DF28" i="6" s="1"/>
  <c r="DE28" i="6"/>
  <c r="DG28" i="6"/>
  <c r="DH28" i="6"/>
  <c r="CM29" i="6"/>
  <c r="DB29" i="6"/>
  <c r="DD29" i="6"/>
  <c r="DE29" i="6"/>
  <c r="DG29" i="6"/>
  <c r="DH29" i="6"/>
  <c r="DI29" i="6" s="1"/>
  <c r="CM30" i="6"/>
  <c r="DB30" i="6" s="1"/>
  <c r="DD30" i="6"/>
  <c r="DE30" i="6"/>
  <c r="DG30" i="6"/>
  <c r="DH30" i="6"/>
  <c r="CM31" i="6"/>
  <c r="DB31" i="6" s="1"/>
  <c r="DD31" i="6"/>
  <c r="DE31" i="6"/>
  <c r="DF31" i="6" s="1"/>
  <c r="DG31" i="6"/>
  <c r="DH31" i="6"/>
  <c r="CM32" i="6"/>
  <c r="DB32" i="6" s="1"/>
  <c r="DD32" i="6"/>
  <c r="DF32" i="6" s="1"/>
  <c r="DE32" i="6"/>
  <c r="DG32" i="6"/>
  <c r="DH32" i="6"/>
  <c r="CM33" i="6"/>
  <c r="DB33" i="6"/>
  <c r="DD33" i="6"/>
  <c r="DE33" i="6"/>
  <c r="DF33" i="6" s="1"/>
  <c r="DG33" i="6"/>
  <c r="DH33" i="6"/>
  <c r="DI33" i="6" s="1"/>
  <c r="CM34" i="6"/>
  <c r="DB34" i="6" s="1"/>
  <c r="DD34" i="6"/>
  <c r="DE34" i="6"/>
  <c r="DF34" i="6"/>
  <c r="DJ34" i="6" s="1"/>
  <c r="DG34" i="6"/>
  <c r="DH34" i="6"/>
  <c r="DI34" i="6" s="1"/>
  <c r="CM35" i="6"/>
  <c r="DB35" i="6" s="1"/>
  <c r="DD35" i="6"/>
  <c r="DF35" i="6" s="1"/>
  <c r="DE35" i="6"/>
  <c r="DG35" i="6"/>
  <c r="DI35" i="6" s="1"/>
  <c r="DH35" i="6"/>
  <c r="CM36" i="6"/>
  <c r="DB36" i="6" s="1"/>
  <c r="DD36" i="6"/>
  <c r="DE36" i="6"/>
  <c r="DG36" i="6"/>
  <c r="DH36" i="6"/>
  <c r="CM37" i="6"/>
  <c r="DD37" i="6"/>
  <c r="DE37" i="6"/>
  <c r="DG37" i="6"/>
  <c r="DH37" i="6"/>
  <c r="DI37" i="6"/>
  <c r="CM38" i="6"/>
  <c r="DB38" i="6" s="1"/>
  <c r="DD38" i="6"/>
  <c r="DE38" i="6"/>
  <c r="DG38" i="6"/>
  <c r="DH38" i="6"/>
  <c r="CM39" i="6"/>
  <c r="DB39" i="6"/>
  <c r="DD39" i="6"/>
  <c r="DE39" i="6"/>
  <c r="DG39" i="6"/>
  <c r="DI39" i="6" s="1"/>
  <c r="DH39" i="6"/>
  <c r="CM40" i="6"/>
  <c r="DB40" i="6" s="1"/>
  <c r="DD40" i="6"/>
  <c r="DF40" i="6" s="1"/>
  <c r="DE40" i="6"/>
  <c r="DG40" i="6"/>
  <c r="DI40" i="6" s="1"/>
  <c r="DH40" i="6"/>
  <c r="CM41" i="6"/>
  <c r="DB41" i="6"/>
  <c r="DD41" i="6"/>
  <c r="DE41" i="6"/>
  <c r="DG41" i="6"/>
  <c r="DH41" i="6"/>
  <c r="CM42" i="6"/>
  <c r="DB42" i="6" s="1"/>
  <c r="DD42" i="6"/>
  <c r="DE42" i="6"/>
  <c r="DF42" i="6"/>
  <c r="DG42" i="6"/>
  <c r="DH42" i="6"/>
  <c r="CM43" i="6"/>
  <c r="DB43" i="6" s="1"/>
  <c r="DD43" i="6"/>
  <c r="DE43" i="6"/>
  <c r="DG43" i="6"/>
  <c r="DH43" i="6"/>
  <c r="CM44" i="6"/>
  <c r="DB44" i="6"/>
  <c r="DD44" i="6"/>
  <c r="DE44" i="6"/>
  <c r="DG44" i="6"/>
  <c r="DH44" i="6"/>
  <c r="CM45" i="6"/>
  <c r="DB45" i="6"/>
  <c r="DD45" i="6"/>
  <c r="DE45" i="6"/>
  <c r="DG45" i="6"/>
  <c r="DI45" i="6" s="1"/>
  <c r="DH45" i="6"/>
  <c r="CM46" i="6"/>
  <c r="DB46" i="6" s="1"/>
  <c r="DD46" i="6"/>
  <c r="DE46" i="6"/>
  <c r="DF46" i="6" s="1"/>
  <c r="DG46" i="6"/>
  <c r="DH46" i="6"/>
  <c r="CM47" i="6"/>
  <c r="DD47" i="6"/>
  <c r="DE47" i="6"/>
  <c r="DF47" i="6" s="1"/>
  <c r="DG47" i="6"/>
  <c r="DH47" i="6"/>
  <c r="CM48" i="6"/>
  <c r="DB48" i="6"/>
  <c r="DD48" i="6"/>
  <c r="DF48" i="6" s="1"/>
  <c r="DE48" i="6"/>
  <c r="DG48" i="6"/>
  <c r="DH48" i="6"/>
  <c r="CM49" i="6"/>
  <c r="DD49" i="6"/>
  <c r="DF49" i="6" s="1"/>
  <c r="DE49" i="6"/>
  <c r="DG49" i="6"/>
  <c r="DH49" i="6"/>
  <c r="DI49" i="6"/>
  <c r="CM50" i="6"/>
  <c r="DB50" i="6" s="1"/>
  <c r="DD50" i="6"/>
  <c r="DE50" i="6"/>
  <c r="DG50" i="6"/>
  <c r="DI50" i="6" s="1"/>
  <c r="DH50" i="6"/>
  <c r="CM51" i="6"/>
  <c r="DD51" i="6"/>
  <c r="DE51" i="6"/>
  <c r="DG51" i="6"/>
  <c r="DH51" i="6"/>
  <c r="DI51" i="6" s="1"/>
  <c r="CM52" i="6"/>
  <c r="DB52" i="6"/>
  <c r="DD52" i="6"/>
  <c r="DE52" i="6"/>
  <c r="DG52" i="6"/>
  <c r="DH52" i="6"/>
  <c r="CM53" i="6"/>
  <c r="DB53" i="6" s="1"/>
  <c r="DD53" i="6"/>
  <c r="DE53" i="6"/>
  <c r="DG53" i="6"/>
  <c r="DH53" i="6"/>
  <c r="DI53" i="6"/>
  <c r="CM54" i="6"/>
  <c r="DD54" i="6"/>
  <c r="DE54" i="6"/>
  <c r="DG54" i="6"/>
  <c r="DH54" i="6"/>
  <c r="CM55" i="6"/>
  <c r="DB55" i="6" s="1"/>
  <c r="DD55" i="6"/>
  <c r="DE55" i="6"/>
  <c r="DF55" i="6"/>
  <c r="DG55" i="6"/>
  <c r="DH55" i="6"/>
  <c r="CM56" i="6"/>
  <c r="DB56" i="6"/>
  <c r="DD56" i="6"/>
  <c r="DE56" i="6"/>
  <c r="DG56" i="6"/>
  <c r="DI56" i="6" s="1"/>
  <c r="DH56" i="6"/>
  <c r="CM57" i="6"/>
  <c r="DB57" i="6" s="1"/>
  <c r="DD57" i="6"/>
  <c r="DE57" i="6"/>
  <c r="DG57" i="6"/>
  <c r="DH57" i="6"/>
  <c r="CM58" i="6"/>
  <c r="DB58" i="6" s="1"/>
  <c r="DD58" i="6"/>
  <c r="DE58" i="6"/>
  <c r="DG58" i="6"/>
  <c r="DH58" i="6"/>
  <c r="CM59" i="6"/>
  <c r="DB59" i="6"/>
  <c r="DD59" i="6"/>
  <c r="DE59" i="6"/>
  <c r="DG59" i="6"/>
  <c r="DH59" i="6"/>
  <c r="CM60" i="6"/>
  <c r="DB60" i="6" s="1"/>
  <c r="DD60" i="6"/>
  <c r="DE60" i="6"/>
  <c r="DG60" i="6"/>
  <c r="DH60" i="6"/>
  <c r="DI60" i="6" s="1"/>
  <c r="CM61" i="6"/>
  <c r="DB61" i="6" s="1"/>
  <c r="DD61" i="6"/>
  <c r="DE61" i="6"/>
  <c r="DF61" i="6" s="1"/>
  <c r="DG61" i="6"/>
  <c r="DH61" i="6"/>
  <c r="CM62" i="6"/>
  <c r="DB62" i="6" s="1"/>
  <c r="DD62" i="6"/>
  <c r="DE62" i="6"/>
  <c r="DF62" i="6" s="1"/>
  <c r="DG62" i="6"/>
  <c r="DH62" i="6"/>
  <c r="CM63" i="6"/>
  <c r="DB63" i="6" s="1"/>
  <c r="DD63" i="6"/>
  <c r="DE63" i="6"/>
  <c r="DF63" i="6" s="1"/>
  <c r="DG63" i="6"/>
  <c r="DH63" i="6"/>
  <c r="CM64" i="6"/>
  <c r="DB64" i="6"/>
  <c r="DD64" i="6"/>
  <c r="DE64" i="6"/>
  <c r="DG64" i="6"/>
  <c r="DH64" i="6"/>
  <c r="CM65" i="6"/>
  <c r="DD65" i="6"/>
  <c r="DE65" i="6"/>
  <c r="DG65" i="6"/>
  <c r="DH65" i="6"/>
  <c r="CM66" i="6"/>
  <c r="DB66" i="6" s="1"/>
  <c r="DD66" i="6"/>
  <c r="DE66" i="6"/>
  <c r="DF66" i="6" s="1"/>
  <c r="DG66" i="6"/>
  <c r="DH66" i="6"/>
  <c r="DI66" i="6"/>
  <c r="CM67" i="6"/>
  <c r="DB67" i="6" s="1"/>
  <c r="DD67" i="6"/>
  <c r="DE67" i="6"/>
  <c r="DF67" i="6" s="1"/>
  <c r="DG67" i="6"/>
  <c r="DI67" i="6" s="1"/>
  <c r="DH67" i="6"/>
  <c r="CM68" i="6"/>
  <c r="DB68" i="6" s="1"/>
  <c r="DD68" i="6"/>
  <c r="DE68" i="6"/>
  <c r="DF68" i="6" s="1"/>
  <c r="DG68" i="6"/>
  <c r="DH68" i="6"/>
  <c r="CM69" i="6"/>
  <c r="DB69" i="6" s="1"/>
  <c r="DD69" i="6"/>
  <c r="DE69" i="6"/>
  <c r="DF69" i="6" s="1"/>
  <c r="DG69" i="6"/>
  <c r="DH69" i="6"/>
  <c r="CM70" i="6"/>
  <c r="DB70" i="6" s="1"/>
  <c r="DD70" i="6"/>
  <c r="DE70" i="6"/>
  <c r="DG70" i="6"/>
  <c r="DH70" i="6"/>
  <c r="CM71" i="6"/>
  <c r="DB71" i="6" s="1"/>
  <c r="DD71" i="6"/>
  <c r="DE71" i="6"/>
  <c r="DF71" i="6" s="1"/>
  <c r="DG71" i="6"/>
  <c r="DH71" i="6"/>
  <c r="DI71" i="6" s="1"/>
  <c r="CM72" i="6"/>
  <c r="DB72" i="6"/>
  <c r="DD72" i="6"/>
  <c r="DE72" i="6"/>
  <c r="DG72" i="6"/>
  <c r="DI72" i="6" s="1"/>
  <c r="DH72" i="6"/>
  <c r="CM73" i="6"/>
  <c r="DB73" i="6" s="1"/>
  <c r="DD73" i="6"/>
  <c r="DE73" i="6"/>
  <c r="DG73" i="6"/>
  <c r="DI73" i="6" s="1"/>
  <c r="DH73" i="6"/>
  <c r="CM74" i="6"/>
  <c r="DB74" i="6"/>
  <c r="DD74" i="6"/>
  <c r="DE74" i="6"/>
  <c r="DG74" i="6"/>
  <c r="DI74" i="6" s="1"/>
  <c r="DH74" i="6"/>
  <c r="CM75" i="6"/>
  <c r="DB75" i="6" s="1"/>
  <c r="DD75" i="6"/>
  <c r="DE75" i="6"/>
  <c r="DF75" i="6"/>
  <c r="DG75" i="6"/>
  <c r="DH75" i="6"/>
  <c r="DI75" i="6"/>
  <c r="CM76" i="6"/>
  <c r="DB76" i="6" s="1"/>
  <c r="DD76" i="6"/>
  <c r="DF76" i="6" s="1"/>
  <c r="DE76" i="6"/>
  <c r="DG76" i="6"/>
  <c r="DH76" i="6"/>
  <c r="DI76" i="6"/>
  <c r="CM77" i="6"/>
  <c r="DB77" i="6"/>
  <c r="DD77" i="6"/>
  <c r="DF77" i="6" s="1"/>
  <c r="DE77" i="6"/>
  <c r="DG77" i="6"/>
  <c r="DH77" i="6"/>
  <c r="CM78" i="6"/>
  <c r="DB78" i="6"/>
  <c r="DD78" i="6"/>
  <c r="DE78" i="6"/>
  <c r="DG78" i="6"/>
  <c r="DH78" i="6"/>
  <c r="DI78" i="6" s="1"/>
  <c r="CM79" i="6"/>
  <c r="DB79" i="6"/>
  <c r="DD79" i="6"/>
  <c r="DE79" i="6"/>
  <c r="DF79" i="6" s="1"/>
  <c r="DG79" i="6"/>
  <c r="DH79" i="6"/>
  <c r="CM80" i="6"/>
  <c r="DB80" i="6"/>
  <c r="DD80" i="6"/>
  <c r="DE80" i="6"/>
  <c r="DG80" i="6"/>
  <c r="DH80" i="6"/>
  <c r="DI80" i="6"/>
  <c r="CM81" i="6"/>
  <c r="DB81" i="6"/>
  <c r="DD81" i="6"/>
  <c r="DE81" i="6"/>
  <c r="DG81" i="6"/>
  <c r="DH81" i="6"/>
  <c r="DI81" i="6" s="1"/>
  <c r="CM82" i="6"/>
  <c r="DB82" i="6"/>
  <c r="DD82" i="6"/>
  <c r="DF82" i="6" s="1"/>
  <c r="DE82" i="6"/>
  <c r="DG82" i="6"/>
  <c r="DI82" i="6" s="1"/>
  <c r="DH82" i="6"/>
  <c r="CM83" i="6"/>
  <c r="DB83" i="6" s="1"/>
  <c r="DD83" i="6"/>
  <c r="DE83" i="6"/>
  <c r="DF83" i="6" s="1"/>
  <c r="DG83" i="6"/>
  <c r="DH83" i="6"/>
  <c r="DI83" i="6"/>
  <c r="DJ83" i="6" s="1"/>
  <c r="CM84" i="6"/>
  <c r="DB84" i="6"/>
  <c r="DD84" i="6"/>
  <c r="DE84" i="6"/>
  <c r="DF84" i="6" s="1"/>
  <c r="DG84" i="6"/>
  <c r="DH84" i="6"/>
  <c r="DI84" i="6"/>
  <c r="CM85" i="6"/>
  <c r="DB85" i="6"/>
  <c r="DD85" i="6"/>
  <c r="DE85" i="6"/>
  <c r="DG85" i="6"/>
  <c r="DH85" i="6"/>
  <c r="CM86" i="6"/>
  <c r="DB86" i="6" s="1"/>
  <c r="DD86" i="6"/>
  <c r="DE86" i="6"/>
  <c r="DG86" i="6"/>
  <c r="DH86" i="6"/>
  <c r="CM87" i="6"/>
  <c r="DB87" i="6" s="1"/>
  <c r="DD87" i="6"/>
  <c r="DE87" i="6"/>
  <c r="DG87" i="6"/>
  <c r="DH87" i="6"/>
  <c r="DI87" i="6"/>
  <c r="CM88" i="6"/>
  <c r="DB88" i="6"/>
  <c r="DD88" i="6"/>
  <c r="DE88" i="6"/>
  <c r="DG88" i="6"/>
  <c r="DH88" i="6"/>
  <c r="CM89" i="6"/>
  <c r="DB89" i="6" s="1"/>
  <c r="DD89" i="6"/>
  <c r="DE89" i="6"/>
  <c r="DG89" i="6"/>
  <c r="DI89" i="6" s="1"/>
  <c r="DH89" i="6"/>
  <c r="CM90" i="6"/>
  <c r="DB90" i="6" s="1"/>
  <c r="DD90" i="6"/>
  <c r="DF90" i="6" s="1"/>
  <c r="DE90" i="6"/>
  <c r="DG90" i="6"/>
  <c r="DI90" i="6" s="1"/>
  <c r="DH90" i="6"/>
  <c r="CM91" i="6"/>
  <c r="DD91" i="6"/>
  <c r="DE91" i="6"/>
  <c r="DG91" i="6"/>
  <c r="DH91" i="6"/>
  <c r="DI91" i="6" s="1"/>
  <c r="CM92" i="6"/>
  <c r="DB92" i="6" s="1"/>
  <c r="DD92" i="6"/>
  <c r="DE92" i="6"/>
  <c r="DG92" i="6"/>
  <c r="DI92" i="6" s="1"/>
  <c r="DH92" i="6"/>
  <c r="CM93" i="6"/>
  <c r="DB93" i="6" s="1"/>
  <c r="DD93" i="6"/>
  <c r="DE93" i="6"/>
  <c r="DG93" i="6"/>
  <c r="DH93" i="6"/>
  <c r="DI93" i="6" s="1"/>
  <c r="CM94" i="6"/>
  <c r="DB94" i="6" s="1"/>
  <c r="DD94" i="6"/>
  <c r="DF94" i="6" s="1"/>
  <c r="DE94" i="6"/>
  <c r="DG94" i="6"/>
  <c r="DI94" i="6" s="1"/>
  <c r="DH94" i="6"/>
  <c r="CM95" i="6"/>
  <c r="DB95" i="6" s="1"/>
  <c r="DD95" i="6"/>
  <c r="DE95" i="6"/>
  <c r="DG95" i="6"/>
  <c r="DH95" i="6"/>
  <c r="DI95" i="6"/>
  <c r="CM96" i="6"/>
  <c r="DB96" i="6"/>
  <c r="DD96" i="6"/>
  <c r="DE96" i="6"/>
  <c r="DG96" i="6"/>
  <c r="DI96" i="6" s="1"/>
  <c r="DH96" i="6"/>
  <c r="CM97" i="6"/>
  <c r="DB97" i="6"/>
  <c r="DD97" i="6"/>
  <c r="DE97" i="6"/>
  <c r="DG97" i="6"/>
  <c r="DI97" i="6" s="1"/>
  <c r="DH97" i="6"/>
  <c r="CM98" i="6"/>
  <c r="DB98" i="6" s="1"/>
  <c r="DD98" i="6"/>
  <c r="DF98" i="6" s="1"/>
  <c r="DE98" i="6"/>
  <c r="DG98" i="6"/>
  <c r="DI98" i="6" s="1"/>
  <c r="DH98" i="6"/>
  <c r="CM99" i="6"/>
  <c r="DB99" i="6" s="1"/>
  <c r="DD99" i="6"/>
  <c r="DE99" i="6"/>
  <c r="DG99" i="6"/>
  <c r="DH99" i="6"/>
  <c r="CM100" i="6"/>
  <c r="DB100" i="6" s="1"/>
  <c r="DD100" i="6"/>
  <c r="DE100" i="6"/>
  <c r="DF100" i="6" s="1"/>
  <c r="DG100" i="6"/>
  <c r="DH100" i="6"/>
  <c r="DI100" i="6"/>
  <c r="CM101" i="6"/>
  <c r="DB101" i="6"/>
  <c r="DD101" i="6"/>
  <c r="DF101" i="6" s="1"/>
  <c r="DE101" i="6"/>
  <c r="DG101" i="6"/>
  <c r="DH101" i="6"/>
  <c r="DI101" i="6"/>
  <c r="CM102" i="6"/>
  <c r="DB102" i="6"/>
  <c r="DD102" i="6"/>
  <c r="DE102" i="6"/>
  <c r="DF102" i="6" s="1"/>
  <c r="DG102" i="6"/>
  <c r="DI102" i="6" s="1"/>
  <c r="DH102" i="6"/>
  <c r="CM103" i="6"/>
  <c r="DD103" i="6"/>
  <c r="DE103" i="6"/>
  <c r="DG103" i="6"/>
  <c r="DI103" i="6" s="1"/>
  <c r="DH103" i="6"/>
  <c r="CM104" i="6"/>
  <c r="DB104" i="6"/>
  <c r="DD104" i="6"/>
  <c r="DE104" i="6"/>
  <c r="DF104" i="6" s="1"/>
  <c r="DG104" i="6"/>
  <c r="DI104" i="6" s="1"/>
  <c r="DH104" i="6"/>
  <c r="CM105" i="6"/>
  <c r="DB105" i="6" s="1"/>
  <c r="DD105" i="6"/>
  <c r="DE105" i="6"/>
  <c r="DF105" i="6"/>
  <c r="DG105" i="6"/>
  <c r="DI105" i="6" s="1"/>
  <c r="DH105" i="6"/>
  <c r="CM106" i="6"/>
  <c r="DB106" i="6" s="1"/>
  <c r="DD106" i="6"/>
  <c r="DE106" i="6"/>
  <c r="DG106" i="6"/>
  <c r="DH106" i="6"/>
  <c r="DI106" i="6"/>
  <c r="CM107" i="6"/>
  <c r="DB107" i="6" s="1"/>
  <c r="DD107" i="6"/>
  <c r="DE107" i="6"/>
  <c r="DF107" i="6"/>
  <c r="DG107" i="6"/>
  <c r="DH107" i="6"/>
  <c r="CM108" i="6"/>
  <c r="DB108" i="6"/>
  <c r="DD108" i="6"/>
  <c r="DE108" i="6"/>
  <c r="DF108" i="6"/>
  <c r="DG108" i="6"/>
  <c r="DH108" i="6"/>
  <c r="CM109" i="6"/>
  <c r="DB109" i="6" s="1"/>
  <c r="DD109" i="6"/>
  <c r="DE109" i="6"/>
  <c r="DG109" i="6"/>
  <c r="DH109" i="6"/>
  <c r="CM110" i="6"/>
  <c r="DB110" i="6" s="1"/>
  <c r="DD110" i="6"/>
  <c r="DF110" i="6" s="1"/>
  <c r="DE110" i="6"/>
  <c r="DG110" i="6"/>
  <c r="DH110" i="6"/>
  <c r="DI110" i="6"/>
  <c r="CM111" i="6"/>
  <c r="DB111" i="6" s="1"/>
  <c r="DD111" i="6"/>
  <c r="DE111" i="6"/>
  <c r="DF111" i="6" s="1"/>
  <c r="DG111" i="6"/>
  <c r="DI111" i="6" s="1"/>
  <c r="DH111" i="6"/>
  <c r="CM112" i="6"/>
  <c r="DB112" i="6" s="1"/>
  <c r="DD112" i="6"/>
  <c r="DE112" i="6"/>
  <c r="DG112" i="6"/>
  <c r="DH112" i="6"/>
  <c r="CM113" i="6"/>
  <c r="DB113" i="6"/>
  <c r="DD113" i="6"/>
  <c r="DE113" i="6"/>
  <c r="DF113" i="6" s="1"/>
  <c r="DG113" i="6"/>
  <c r="DI113" i="6" s="1"/>
  <c r="DH113" i="6"/>
  <c r="CM114" i="6"/>
  <c r="DB114" i="6" s="1"/>
  <c r="DD114" i="6"/>
  <c r="DE114" i="6"/>
  <c r="DF114" i="6"/>
  <c r="DG114" i="6"/>
  <c r="DH114" i="6"/>
  <c r="CM115" i="6"/>
  <c r="DB115" i="6" s="1"/>
  <c r="DD115" i="6"/>
  <c r="DE115" i="6"/>
  <c r="DG115" i="6"/>
  <c r="DH115" i="6"/>
  <c r="CM116" i="6"/>
  <c r="DB116" i="6" s="1"/>
  <c r="DD116" i="6"/>
  <c r="DE116" i="6"/>
  <c r="DG116" i="6"/>
  <c r="DI116" i="6" s="1"/>
  <c r="DH116" i="6"/>
  <c r="CM117" i="6"/>
  <c r="DB117" i="6" s="1"/>
  <c r="DD117" i="6"/>
  <c r="DE117" i="6"/>
  <c r="DG117" i="6"/>
  <c r="DH117" i="6"/>
  <c r="CM118" i="6"/>
  <c r="DB118" i="6" s="1"/>
  <c r="DD118" i="6"/>
  <c r="DE118" i="6"/>
  <c r="DG118" i="6"/>
  <c r="DH118" i="6"/>
  <c r="DI118" i="6" s="1"/>
  <c r="CM119" i="6"/>
  <c r="DB119" i="6" s="1"/>
  <c r="DD119" i="6"/>
  <c r="DE119" i="6"/>
  <c r="DF119" i="6" s="1"/>
  <c r="DG119" i="6"/>
  <c r="DH119" i="6"/>
  <c r="CM120" i="6"/>
  <c r="DB120" i="6" s="1"/>
  <c r="DD120" i="6"/>
  <c r="DE120" i="6"/>
  <c r="DG120" i="6"/>
  <c r="DH120" i="6"/>
  <c r="CM121" i="6"/>
  <c r="DD121" i="6"/>
  <c r="DE121" i="6"/>
  <c r="DF121" i="6"/>
  <c r="DG121" i="6"/>
  <c r="DI121" i="6" s="1"/>
  <c r="DH121" i="6"/>
  <c r="CM122" i="6"/>
  <c r="DD122" i="6"/>
  <c r="DF122" i="6" s="1"/>
  <c r="DE122" i="6"/>
  <c r="DG122" i="6"/>
  <c r="DI122" i="6" s="1"/>
  <c r="DH122" i="6"/>
  <c r="CM123" i="6"/>
  <c r="DB123" i="6" s="1"/>
  <c r="DD123" i="6"/>
  <c r="DE123" i="6"/>
  <c r="DG123" i="6"/>
  <c r="DH123" i="6"/>
  <c r="CM124" i="6"/>
  <c r="DB124" i="6" s="1"/>
  <c r="DD124" i="6"/>
  <c r="DF124" i="6" s="1"/>
  <c r="DE124" i="6"/>
  <c r="DG124" i="6"/>
  <c r="DH124" i="6"/>
  <c r="CM125" i="6"/>
  <c r="DB125" i="6" s="1"/>
  <c r="DD125" i="6"/>
  <c r="DE125" i="6"/>
  <c r="DF125" i="6" s="1"/>
  <c r="DG125" i="6"/>
  <c r="DI125" i="6" s="1"/>
  <c r="DH125" i="6"/>
  <c r="CM126" i="6"/>
  <c r="DB126" i="6" s="1"/>
  <c r="DD126" i="6"/>
  <c r="DF126" i="6" s="1"/>
  <c r="DE126" i="6"/>
  <c r="DG126" i="6"/>
  <c r="DH126" i="6"/>
  <c r="CM127" i="6"/>
  <c r="DB127" i="6"/>
  <c r="DD127" i="6"/>
  <c r="DE127" i="6"/>
  <c r="DG127" i="6"/>
  <c r="DI127" i="6" s="1"/>
  <c r="DH127" i="6"/>
  <c r="CM128" i="6"/>
  <c r="DB128" i="6"/>
  <c r="DD128" i="6"/>
  <c r="DE128" i="6"/>
  <c r="DF128" i="6"/>
  <c r="DG128" i="6"/>
  <c r="DH128" i="6"/>
  <c r="DI128" i="6"/>
  <c r="CM129" i="6"/>
  <c r="DD129" i="6"/>
  <c r="DF129" i="6" s="1"/>
  <c r="DE129" i="6"/>
  <c r="DG129" i="6"/>
  <c r="DI129" i="6" s="1"/>
  <c r="DH129" i="6"/>
  <c r="CM130" i="6"/>
  <c r="DB130" i="6"/>
  <c r="DD130" i="6"/>
  <c r="DF130" i="6" s="1"/>
  <c r="DJ130" i="6" s="1"/>
  <c r="DE130" i="6"/>
  <c r="DG130" i="6"/>
  <c r="DI130" i="6" s="1"/>
  <c r="DH130" i="6"/>
  <c r="CM131" i="6"/>
  <c r="DB131" i="6" s="1"/>
  <c r="DD131" i="6"/>
  <c r="DE131" i="6"/>
  <c r="DG131" i="6"/>
  <c r="DH131" i="6"/>
  <c r="DI131" i="6" s="1"/>
  <c r="CM132" i="6"/>
  <c r="DB132" i="6"/>
  <c r="DD132" i="6"/>
  <c r="DE132" i="6"/>
  <c r="DF132" i="6"/>
  <c r="DG132" i="6"/>
  <c r="DH132" i="6"/>
  <c r="CM133" i="6"/>
  <c r="DB133" i="6"/>
  <c r="DD133" i="6"/>
  <c r="DE133" i="6"/>
  <c r="DG133" i="6"/>
  <c r="DI133" i="6" s="1"/>
  <c r="DH133" i="6"/>
  <c r="CM134" i="6"/>
  <c r="DB134" i="6" s="1"/>
  <c r="DD134" i="6"/>
  <c r="DF134" i="6" s="1"/>
  <c r="DE134" i="6"/>
  <c r="DG134" i="6"/>
  <c r="DI134" i="6" s="1"/>
  <c r="DH134" i="6"/>
  <c r="CM135" i="6"/>
  <c r="DB135" i="6"/>
  <c r="DD135" i="6"/>
  <c r="DF135" i="6" s="1"/>
  <c r="DE135" i="6"/>
  <c r="DG135" i="6"/>
  <c r="DI135" i="6" s="1"/>
  <c r="DH135" i="6"/>
  <c r="CM136" i="6"/>
  <c r="DB136" i="6" s="1"/>
  <c r="DD136" i="6"/>
  <c r="DE136" i="6"/>
  <c r="DG136" i="6"/>
  <c r="DH136" i="6"/>
  <c r="CM137" i="6"/>
  <c r="DB137" i="6" s="1"/>
  <c r="DD137" i="6"/>
  <c r="DE137" i="6"/>
  <c r="DG137" i="6"/>
  <c r="DH137" i="6"/>
  <c r="CM138" i="6"/>
  <c r="DB138" i="6" s="1"/>
  <c r="DD138" i="6"/>
  <c r="DE138" i="6"/>
  <c r="DF138" i="6"/>
  <c r="DG138" i="6"/>
  <c r="DH138" i="6"/>
  <c r="CM139" i="6"/>
  <c r="DB139" i="6" s="1"/>
  <c r="DD139" i="6"/>
  <c r="DE139" i="6"/>
  <c r="DG139" i="6"/>
  <c r="DH139" i="6"/>
  <c r="DI139" i="6" s="1"/>
  <c r="CM140" i="6"/>
  <c r="DB140" i="6" s="1"/>
  <c r="DD140" i="6"/>
  <c r="DE140" i="6"/>
  <c r="DG140" i="6"/>
  <c r="DH140" i="6"/>
  <c r="CM141" i="6"/>
  <c r="DB141" i="6"/>
  <c r="DD141" i="6"/>
  <c r="DE141" i="6"/>
  <c r="DG141" i="6"/>
  <c r="DI141" i="6" s="1"/>
  <c r="DH141" i="6"/>
  <c r="CM142" i="6"/>
  <c r="DB142" i="6" s="1"/>
  <c r="DD142" i="6"/>
  <c r="DE142" i="6"/>
  <c r="DG142" i="6"/>
  <c r="DI142" i="6" s="1"/>
  <c r="DH142" i="6"/>
  <c r="CM143" i="6"/>
  <c r="DB143" i="6" s="1"/>
  <c r="DD143" i="6"/>
  <c r="DE143" i="6"/>
  <c r="DG143" i="6"/>
  <c r="DH143" i="6"/>
  <c r="DI143" i="6" s="1"/>
  <c r="CM144" i="6"/>
  <c r="DB144" i="6" s="1"/>
  <c r="DD144" i="6"/>
  <c r="DE144" i="6"/>
  <c r="DF144" i="6" s="1"/>
  <c r="DG144" i="6"/>
  <c r="DH144" i="6"/>
  <c r="CM145" i="6"/>
  <c r="DB145" i="6" s="1"/>
  <c r="DD145" i="6"/>
  <c r="DE145" i="6"/>
  <c r="DG145" i="6"/>
  <c r="DI145" i="6" s="1"/>
  <c r="DH145" i="6"/>
  <c r="DH5" i="6"/>
  <c r="DG5" i="6"/>
  <c r="DI5" i="6" s="1"/>
  <c r="DE5" i="6"/>
  <c r="DD5" i="6"/>
  <c r="DB5" i="6"/>
  <c r="CM5" i="6"/>
  <c r="CL6" i="4"/>
  <c r="CL7" i="4"/>
  <c r="CL8" i="4"/>
  <c r="CL9" i="4"/>
  <c r="CL10" i="4"/>
  <c r="CL11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41" i="4"/>
  <c r="CL42" i="4"/>
  <c r="CL43" i="4"/>
  <c r="CL44" i="4"/>
  <c r="CL45" i="4"/>
  <c r="CL46" i="4"/>
  <c r="CL47" i="4"/>
  <c r="CL48" i="4"/>
  <c r="CL49" i="4"/>
  <c r="CL50" i="4"/>
  <c r="CL51" i="4"/>
  <c r="CL52" i="4"/>
  <c r="CL53" i="4"/>
  <c r="CL54" i="4"/>
  <c r="CL55" i="4"/>
  <c r="CL56" i="4"/>
  <c r="CL57" i="4"/>
  <c r="CL58" i="4"/>
  <c r="CL59" i="4"/>
  <c r="CL60" i="4"/>
  <c r="CL61" i="4"/>
  <c r="CL62" i="4"/>
  <c r="CL63" i="4"/>
  <c r="CL64" i="4"/>
  <c r="CL65" i="4"/>
  <c r="CL66" i="4"/>
  <c r="CL67" i="4"/>
  <c r="CL68" i="4"/>
  <c r="CL69" i="4"/>
  <c r="CL70" i="4"/>
  <c r="CL71" i="4"/>
  <c r="CL72" i="4"/>
  <c r="CL73" i="4"/>
  <c r="CL74" i="4"/>
  <c r="CL75" i="4"/>
  <c r="CL76" i="4"/>
  <c r="CL77" i="4"/>
  <c r="CL78" i="4"/>
  <c r="CL79" i="4"/>
  <c r="CL80" i="4"/>
  <c r="CL81" i="4"/>
  <c r="CL82" i="4"/>
  <c r="CL83" i="4"/>
  <c r="CL84" i="4"/>
  <c r="CL85" i="4"/>
  <c r="CL86" i="4"/>
  <c r="CL87" i="4"/>
  <c r="CL88" i="4"/>
  <c r="CL89" i="4"/>
  <c r="CL90" i="4"/>
  <c r="CL91" i="4"/>
  <c r="CL92" i="4"/>
  <c r="CL93" i="4"/>
  <c r="CL94" i="4"/>
  <c r="CL95" i="4"/>
  <c r="CL96" i="4"/>
  <c r="CL97" i="4"/>
  <c r="CL98" i="4"/>
  <c r="CL99" i="4"/>
  <c r="CL100" i="4"/>
  <c r="CL101" i="4"/>
  <c r="CL102" i="4"/>
  <c r="CL103" i="4"/>
  <c r="CL104" i="4"/>
  <c r="CL105" i="4"/>
  <c r="CL106" i="4"/>
  <c r="CL107" i="4"/>
  <c r="CL108" i="4"/>
  <c r="CL109" i="4"/>
  <c r="CL110" i="4"/>
  <c r="CL111" i="4"/>
  <c r="CL112" i="4"/>
  <c r="CL113" i="4"/>
  <c r="CL114" i="4"/>
  <c r="CL115" i="4"/>
  <c r="CL116" i="4"/>
  <c r="CL117" i="4"/>
  <c r="CL118" i="4"/>
  <c r="CL119" i="4"/>
  <c r="CL120" i="4"/>
  <c r="CL121" i="4"/>
  <c r="CL122" i="4"/>
  <c r="CL123" i="4"/>
  <c r="CL124" i="4"/>
  <c r="CL125" i="4"/>
  <c r="CL126" i="4"/>
  <c r="CL127" i="4"/>
  <c r="CL128" i="4"/>
  <c r="CL129" i="4"/>
  <c r="CL130" i="4"/>
  <c r="CL131" i="4"/>
  <c r="CL132" i="4"/>
  <c r="CL133" i="4"/>
  <c r="CL134" i="4"/>
  <c r="CL135" i="4"/>
  <c r="CL136" i="4"/>
  <c r="CL137" i="4"/>
  <c r="CL138" i="4"/>
  <c r="CL139" i="4"/>
  <c r="CL140" i="4"/>
  <c r="CL141" i="4"/>
  <c r="CL142" i="4"/>
  <c r="CL143" i="4"/>
  <c r="CL144" i="4"/>
  <c r="CL145" i="4"/>
  <c r="CL146" i="4"/>
  <c r="CL147" i="4"/>
  <c r="CL148" i="4"/>
  <c r="CL149" i="4"/>
  <c r="CL150" i="4"/>
  <c r="CL151" i="4"/>
  <c r="CL152" i="4"/>
  <c r="CL153" i="4"/>
  <c r="CL154" i="4"/>
  <c r="CL155" i="4"/>
  <c r="CL156" i="4"/>
  <c r="CL157" i="4"/>
  <c r="CL158" i="4"/>
  <c r="CL159" i="4"/>
  <c r="CL160" i="4"/>
  <c r="CL161" i="4"/>
  <c r="CL162" i="4"/>
  <c r="CL163" i="4"/>
  <c r="CL164" i="4"/>
  <c r="CL165" i="4"/>
  <c r="CL166" i="4"/>
  <c r="CL167" i="4"/>
  <c r="CL168" i="4"/>
  <c r="CL169" i="4"/>
  <c r="CL170" i="4"/>
  <c r="CL171" i="4"/>
  <c r="CL172" i="4"/>
  <c r="CL173" i="4"/>
  <c r="CL174" i="4"/>
  <c r="CL175" i="4"/>
  <c r="CL176" i="4"/>
  <c r="CL177" i="4"/>
  <c r="CL178" i="4"/>
  <c r="CL179" i="4"/>
  <c r="CL180" i="4"/>
  <c r="CL181" i="4"/>
  <c r="CL182" i="4"/>
  <c r="CL183" i="4"/>
  <c r="CL184" i="4"/>
  <c r="CL185" i="4"/>
  <c r="CL186" i="4"/>
  <c r="CL187" i="4"/>
  <c r="CL188" i="4"/>
  <c r="CL189" i="4"/>
  <c r="CL190" i="4"/>
  <c r="CL191" i="4"/>
  <c r="CL192" i="4"/>
  <c r="CL193" i="4"/>
  <c r="CL194" i="4"/>
  <c r="CL195" i="4"/>
  <c r="CL196" i="4"/>
  <c r="CL197" i="4"/>
  <c r="CL198" i="4"/>
  <c r="CL199" i="4"/>
  <c r="CL200" i="4"/>
  <c r="CL201" i="4"/>
  <c r="CL202" i="4"/>
  <c r="CL203" i="4"/>
  <c r="CL204" i="4"/>
  <c r="CL205" i="4"/>
  <c r="CL206" i="4"/>
  <c r="CL207" i="4"/>
  <c r="CL208" i="4"/>
  <c r="CL209" i="4"/>
  <c r="CL210" i="4"/>
  <c r="CL211" i="4"/>
  <c r="CL212" i="4"/>
  <c r="CL213" i="4"/>
  <c r="CL214" i="4"/>
  <c r="CL215" i="4"/>
  <c r="CL216" i="4"/>
  <c r="CL217" i="4"/>
  <c r="CL218" i="4"/>
  <c r="CL219" i="4"/>
  <c r="CL220" i="4"/>
  <c r="CL221" i="4"/>
  <c r="CL222" i="4"/>
  <c r="CL223" i="4"/>
  <c r="CL224" i="4"/>
  <c r="CL225" i="4"/>
  <c r="CL226" i="4"/>
  <c r="CL227" i="4"/>
  <c r="CL228" i="4"/>
  <c r="CL229" i="4"/>
  <c r="CL230" i="4"/>
  <c r="CL231" i="4"/>
  <c r="CL232" i="4"/>
  <c r="CL233" i="4"/>
  <c r="CL234" i="4"/>
  <c r="CL235" i="4"/>
  <c r="CL236" i="4"/>
  <c r="CL237" i="4"/>
  <c r="CL238" i="4"/>
  <c r="CL239" i="4"/>
  <c r="CL240" i="4"/>
  <c r="CL241" i="4"/>
  <c r="CL242" i="4"/>
  <c r="CL243" i="4"/>
  <c r="CL244" i="4"/>
  <c r="CL245" i="4"/>
  <c r="CL246" i="4"/>
  <c r="CL247" i="4"/>
  <c r="CL248" i="4"/>
  <c r="CL249" i="4"/>
  <c r="CL250" i="4"/>
  <c r="CL251" i="4"/>
  <c r="CL252" i="4"/>
  <c r="CL253" i="4"/>
  <c r="CL254" i="4"/>
  <c r="CL255" i="4"/>
  <c r="CL256" i="4"/>
  <c r="CL257" i="4"/>
  <c r="CL258" i="4"/>
  <c r="CL259" i="4"/>
  <c r="CL260" i="4"/>
  <c r="CL261" i="4"/>
  <c r="CL262" i="4"/>
  <c r="CL263" i="4"/>
  <c r="CL264" i="4"/>
  <c r="CL265" i="4"/>
  <c r="CL266" i="4"/>
  <c r="CL267" i="4"/>
  <c r="CL268" i="4"/>
  <c r="CL269" i="4"/>
  <c r="CL270" i="4"/>
  <c r="CL271" i="4"/>
  <c r="CL272" i="4"/>
  <c r="CL273" i="4"/>
  <c r="CL274" i="4"/>
  <c r="CL275" i="4"/>
  <c r="CL276" i="4"/>
  <c r="CL277" i="4"/>
  <c r="CL278" i="4"/>
  <c r="CL279" i="4"/>
  <c r="CL280" i="4"/>
  <c r="CL281" i="4"/>
  <c r="CL282" i="4"/>
  <c r="CL283" i="4"/>
  <c r="CL284" i="4"/>
  <c r="CL285" i="4"/>
  <c r="CL286" i="4"/>
  <c r="CL287" i="4"/>
  <c r="CL288" i="4"/>
  <c r="CL289" i="4"/>
  <c r="CL290" i="4"/>
  <c r="CL291" i="4"/>
  <c r="CL292" i="4"/>
  <c r="CL293" i="4"/>
  <c r="CL294" i="4"/>
  <c r="CL295" i="4"/>
  <c r="CL296" i="4"/>
  <c r="CL297" i="4"/>
  <c r="CL298" i="4"/>
  <c r="CL299" i="4"/>
  <c r="CL300" i="4"/>
  <c r="CL301" i="4"/>
  <c r="CL302" i="4"/>
  <c r="CL303" i="4"/>
  <c r="CL304" i="4"/>
  <c r="CL305" i="4"/>
  <c r="CL306" i="4"/>
  <c r="CL307" i="4"/>
  <c r="CL308" i="4"/>
  <c r="CL309" i="4"/>
  <c r="CL310" i="4"/>
  <c r="CL311" i="4"/>
  <c r="CL312" i="4"/>
  <c r="CL313" i="4"/>
  <c r="CL314" i="4"/>
  <c r="CL315" i="4"/>
  <c r="CL316" i="4"/>
  <c r="CL317" i="4"/>
  <c r="CL318" i="4"/>
  <c r="CL319" i="4"/>
  <c r="CL320" i="4"/>
  <c r="CL321" i="4"/>
  <c r="CL322" i="4"/>
  <c r="CL323" i="4"/>
  <c r="CL324" i="4"/>
  <c r="CL325" i="4"/>
  <c r="CL326" i="4"/>
  <c r="CL327" i="4"/>
  <c r="CL328" i="4"/>
  <c r="CL329" i="4"/>
  <c r="CL330" i="4"/>
  <c r="CL331" i="4"/>
  <c r="CL332" i="4"/>
  <c r="CL333" i="4"/>
  <c r="CL334" i="4"/>
  <c r="CL335" i="4"/>
  <c r="CL336" i="4"/>
  <c r="CL337" i="4"/>
  <c r="CL338" i="4"/>
  <c r="CL339" i="4"/>
  <c r="CL340" i="4"/>
  <c r="CL341" i="4"/>
  <c r="CL342" i="4"/>
  <c r="CL343" i="4"/>
  <c r="CL344" i="4"/>
  <c r="CL345" i="4"/>
  <c r="CL346" i="4"/>
  <c r="CL347" i="4"/>
  <c r="CL348" i="4"/>
  <c r="CL349" i="4"/>
  <c r="CL350" i="4"/>
  <c r="CL351" i="4"/>
  <c r="CL5" i="4"/>
  <c r="CM6" i="5"/>
  <c r="CM7" i="5"/>
  <c r="CM8" i="5"/>
  <c r="CM9" i="5"/>
  <c r="CM10" i="5"/>
  <c r="CM11" i="5"/>
  <c r="CM12" i="5"/>
  <c r="CM13" i="5"/>
  <c r="CM14" i="5"/>
  <c r="CM15" i="5"/>
  <c r="CM16" i="5"/>
  <c r="CM17" i="5"/>
  <c r="CM18" i="5"/>
  <c r="CM19" i="5"/>
  <c r="CM20" i="5"/>
  <c r="CM21" i="5"/>
  <c r="CM22" i="5"/>
  <c r="CM23" i="5"/>
  <c r="CM24" i="5"/>
  <c r="CM25" i="5"/>
  <c r="CM26" i="5"/>
  <c r="CM27" i="5"/>
  <c r="CM28" i="5"/>
  <c r="CM29" i="5"/>
  <c r="CM30" i="5"/>
  <c r="CM31" i="5"/>
  <c r="CM32" i="5"/>
  <c r="CM33" i="5"/>
  <c r="CM34" i="5"/>
  <c r="CM35" i="5"/>
  <c r="CM36" i="5"/>
  <c r="CM37" i="5"/>
  <c r="CM38" i="5"/>
  <c r="CM39" i="5"/>
  <c r="CM40" i="5"/>
  <c r="CM41" i="5"/>
  <c r="CM42" i="5"/>
  <c r="CM43" i="5"/>
  <c r="CM44" i="5"/>
  <c r="CM45" i="5"/>
  <c r="CM46" i="5"/>
  <c r="CM47" i="5"/>
  <c r="CM48" i="5"/>
  <c r="CM49" i="5"/>
  <c r="CM50" i="5"/>
  <c r="CM51" i="5"/>
  <c r="CM52" i="5"/>
  <c r="CM53" i="5"/>
  <c r="CM54" i="5"/>
  <c r="CM55" i="5"/>
  <c r="CM56" i="5"/>
  <c r="CM57" i="5"/>
  <c r="CM58" i="5"/>
  <c r="CM59" i="5"/>
  <c r="CM60" i="5"/>
  <c r="CM61" i="5"/>
  <c r="CM62" i="5"/>
  <c r="CM63" i="5"/>
  <c r="CM64" i="5"/>
  <c r="CM65" i="5"/>
  <c r="CM66" i="5"/>
  <c r="CM67" i="5"/>
  <c r="CM68" i="5"/>
  <c r="CM69" i="5"/>
  <c r="CM70" i="5"/>
  <c r="CM71" i="5"/>
  <c r="CM72" i="5"/>
  <c r="CM73" i="5"/>
  <c r="CM74" i="5"/>
  <c r="CM75" i="5"/>
  <c r="CM76" i="5"/>
  <c r="CM77" i="5"/>
  <c r="CM78" i="5"/>
  <c r="CM79" i="5"/>
  <c r="CM80" i="5"/>
  <c r="CM81" i="5"/>
  <c r="CM82" i="5"/>
  <c r="CM83" i="5"/>
  <c r="CM84" i="5"/>
  <c r="CM85" i="5"/>
  <c r="CM86" i="5"/>
  <c r="CM87" i="5"/>
  <c r="CM88" i="5"/>
  <c r="CM89" i="5"/>
  <c r="CM90" i="5"/>
  <c r="CM91" i="5"/>
  <c r="CM92" i="5"/>
  <c r="CM93" i="5"/>
  <c r="CM94" i="5"/>
  <c r="CM95" i="5"/>
  <c r="CM96" i="5"/>
  <c r="CM97" i="5"/>
  <c r="CM98" i="5"/>
  <c r="CM99" i="5"/>
  <c r="CM100" i="5"/>
  <c r="CM101" i="5"/>
  <c r="CM102" i="5"/>
  <c r="CM103" i="5"/>
  <c r="CM104" i="5"/>
  <c r="CM105" i="5"/>
  <c r="CM106" i="5"/>
  <c r="CM107" i="5"/>
  <c r="CM108" i="5"/>
  <c r="CM109" i="5"/>
  <c r="CM110" i="5"/>
  <c r="CM111" i="5"/>
  <c r="CM112" i="5"/>
  <c r="CM113" i="5"/>
  <c r="CM114" i="5"/>
  <c r="CM115" i="5"/>
  <c r="CM116" i="5"/>
  <c r="CM117" i="5"/>
  <c r="CM118" i="5"/>
  <c r="CM119" i="5"/>
  <c r="CM120" i="5"/>
  <c r="CM121" i="5"/>
  <c r="CM122" i="5"/>
  <c r="CM123" i="5"/>
  <c r="CM124" i="5"/>
  <c r="CM125" i="5"/>
  <c r="CM126" i="5"/>
  <c r="CM127" i="5"/>
  <c r="CM128" i="5"/>
  <c r="CM129" i="5"/>
  <c r="CM130" i="5"/>
  <c r="CM131" i="5"/>
  <c r="CM132" i="5"/>
  <c r="CM133" i="5"/>
  <c r="CM134" i="5"/>
  <c r="CM135" i="5"/>
  <c r="CM136" i="5"/>
  <c r="CM137" i="5"/>
  <c r="CM138" i="5"/>
  <c r="CM139" i="5"/>
  <c r="CM140" i="5"/>
  <c r="CM141" i="5"/>
  <c r="CM142" i="5"/>
  <c r="CM143" i="5"/>
  <c r="CM144" i="5"/>
  <c r="CM145" i="5"/>
  <c r="CM146" i="5"/>
  <c r="CM147" i="5"/>
  <c r="CM148" i="5"/>
  <c r="CM149" i="5"/>
  <c r="CM150" i="5"/>
  <c r="CM151" i="5"/>
  <c r="CM152" i="5"/>
  <c r="CM153" i="5"/>
  <c r="CM154" i="5"/>
  <c r="CM155" i="5"/>
  <c r="CM156" i="5"/>
  <c r="CM157" i="5"/>
  <c r="CM158" i="5"/>
  <c r="CM159" i="5"/>
  <c r="CM160" i="5"/>
  <c r="CM161" i="5"/>
  <c r="CM162" i="5"/>
  <c r="CM163" i="5"/>
  <c r="CM164" i="5"/>
  <c r="CM165" i="5"/>
  <c r="CM166" i="5"/>
  <c r="CM167" i="5"/>
  <c r="CM168" i="5"/>
  <c r="CM169" i="5"/>
  <c r="CM170" i="5"/>
  <c r="CM171" i="5"/>
  <c r="CM172" i="5"/>
  <c r="CM173" i="5"/>
  <c r="CM174" i="5"/>
  <c r="CM175" i="5"/>
  <c r="CM5" i="5"/>
  <c r="CQ6" i="4"/>
  <c r="CQ7" i="4"/>
  <c r="CQ8" i="4"/>
  <c r="CQ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41" i="4"/>
  <c r="CQ42" i="4"/>
  <c r="CQ43" i="4"/>
  <c r="CQ44" i="4"/>
  <c r="CQ45" i="4"/>
  <c r="CQ46" i="4"/>
  <c r="CQ47" i="4"/>
  <c r="CQ48" i="4"/>
  <c r="CQ49" i="4"/>
  <c r="CQ50" i="4"/>
  <c r="CQ51" i="4"/>
  <c r="CQ52" i="4"/>
  <c r="CQ53" i="4"/>
  <c r="CQ54" i="4"/>
  <c r="CQ55" i="4"/>
  <c r="CQ56" i="4"/>
  <c r="CQ57" i="4"/>
  <c r="CQ58" i="4"/>
  <c r="CQ59" i="4"/>
  <c r="CQ60" i="4"/>
  <c r="CQ61" i="4"/>
  <c r="CQ62" i="4"/>
  <c r="CQ63" i="4"/>
  <c r="CQ64" i="4"/>
  <c r="CQ65" i="4"/>
  <c r="CQ66" i="4"/>
  <c r="CQ67" i="4"/>
  <c r="CQ68" i="4"/>
  <c r="CQ69" i="4"/>
  <c r="CQ70" i="4"/>
  <c r="CQ71" i="4"/>
  <c r="CQ72" i="4"/>
  <c r="CQ73" i="4"/>
  <c r="CQ74" i="4"/>
  <c r="CQ75" i="4"/>
  <c r="CQ76" i="4"/>
  <c r="CQ77" i="4"/>
  <c r="CQ78" i="4"/>
  <c r="CQ79" i="4"/>
  <c r="CQ80" i="4"/>
  <c r="CQ81" i="4"/>
  <c r="CQ82" i="4"/>
  <c r="CQ83" i="4"/>
  <c r="CQ84" i="4"/>
  <c r="CQ85" i="4"/>
  <c r="CQ86" i="4"/>
  <c r="CQ87" i="4"/>
  <c r="CQ88" i="4"/>
  <c r="CQ89" i="4"/>
  <c r="CQ90" i="4"/>
  <c r="CQ91" i="4"/>
  <c r="CQ92" i="4"/>
  <c r="CQ93" i="4"/>
  <c r="CQ94" i="4"/>
  <c r="CQ95" i="4"/>
  <c r="CQ96" i="4"/>
  <c r="CQ97" i="4"/>
  <c r="CQ98" i="4"/>
  <c r="CQ99" i="4"/>
  <c r="CQ100" i="4"/>
  <c r="CQ101" i="4"/>
  <c r="CQ102" i="4"/>
  <c r="CQ103" i="4"/>
  <c r="CQ104" i="4"/>
  <c r="CQ105" i="4"/>
  <c r="CQ106" i="4"/>
  <c r="CQ107" i="4"/>
  <c r="CQ108" i="4"/>
  <c r="CQ109" i="4"/>
  <c r="CQ110" i="4"/>
  <c r="CQ111" i="4"/>
  <c r="CQ112" i="4"/>
  <c r="CQ113" i="4"/>
  <c r="CQ114" i="4"/>
  <c r="CQ115" i="4"/>
  <c r="CQ116" i="4"/>
  <c r="CQ117" i="4"/>
  <c r="CQ118" i="4"/>
  <c r="CQ119" i="4"/>
  <c r="CQ120" i="4"/>
  <c r="CQ121" i="4"/>
  <c r="CQ122" i="4"/>
  <c r="CQ123" i="4"/>
  <c r="CQ124" i="4"/>
  <c r="CQ125" i="4"/>
  <c r="CQ126" i="4"/>
  <c r="CQ127" i="4"/>
  <c r="CQ128" i="4"/>
  <c r="CQ129" i="4"/>
  <c r="CQ130" i="4"/>
  <c r="CQ131" i="4"/>
  <c r="CQ132" i="4"/>
  <c r="CQ133" i="4"/>
  <c r="CQ134" i="4"/>
  <c r="CQ135" i="4"/>
  <c r="CQ136" i="4"/>
  <c r="CQ137" i="4"/>
  <c r="CQ138" i="4"/>
  <c r="CQ139" i="4"/>
  <c r="CQ140" i="4"/>
  <c r="CQ141" i="4"/>
  <c r="CQ142" i="4"/>
  <c r="CQ143" i="4"/>
  <c r="CQ144" i="4"/>
  <c r="CQ145" i="4"/>
  <c r="CQ146" i="4"/>
  <c r="CQ147" i="4"/>
  <c r="CQ148" i="4"/>
  <c r="CQ149" i="4"/>
  <c r="CQ150" i="4"/>
  <c r="CQ151" i="4"/>
  <c r="CQ152" i="4"/>
  <c r="CQ153" i="4"/>
  <c r="CQ154" i="4"/>
  <c r="CQ155" i="4"/>
  <c r="CQ156" i="4"/>
  <c r="CQ157" i="4"/>
  <c r="CQ158" i="4"/>
  <c r="CQ159" i="4"/>
  <c r="CQ160" i="4"/>
  <c r="CQ161" i="4"/>
  <c r="CQ162" i="4"/>
  <c r="CQ163" i="4"/>
  <c r="CQ164" i="4"/>
  <c r="CQ165" i="4"/>
  <c r="CQ166" i="4"/>
  <c r="CQ167" i="4"/>
  <c r="CQ168" i="4"/>
  <c r="CQ169" i="4"/>
  <c r="CQ170" i="4"/>
  <c r="CQ171" i="4"/>
  <c r="CQ172" i="4"/>
  <c r="CQ173" i="4"/>
  <c r="CQ174" i="4"/>
  <c r="CQ175" i="4"/>
  <c r="CQ176" i="4"/>
  <c r="CQ177" i="4"/>
  <c r="CQ178" i="4"/>
  <c r="CQ179" i="4"/>
  <c r="CQ180" i="4"/>
  <c r="CQ181" i="4"/>
  <c r="CQ182" i="4"/>
  <c r="CQ183" i="4"/>
  <c r="CQ184" i="4"/>
  <c r="CQ185" i="4"/>
  <c r="CQ186" i="4"/>
  <c r="CQ187" i="4"/>
  <c r="CQ188" i="4"/>
  <c r="CQ189" i="4"/>
  <c r="CQ190" i="4"/>
  <c r="CQ191" i="4"/>
  <c r="CQ192" i="4"/>
  <c r="CQ193" i="4"/>
  <c r="CQ194" i="4"/>
  <c r="CQ195" i="4"/>
  <c r="CQ196" i="4"/>
  <c r="CQ197" i="4"/>
  <c r="CQ198" i="4"/>
  <c r="CQ199" i="4"/>
  <c r="CQ200" i="4"/>
  <c r="CQ201" i="4"/>
  <c r="CQ202" i="4"/>
  <c r="CQ203" i="4"/>
  <c r="CQ204" i="4"/>
  <c r="CQ205" i="4"/>
  <c r="CQ206" i="4"/>
  <c r="CQ207" i="4"/>
  <c r="CQ208" i="4"/>
  <c r="CQ209" i="4"/>
  <c r="CQ210" i="4"/>
  <c r="CQ211" i="4"/>
  <c r="CQ212" i="4"/>
  <c r="CQ213" i="4"/>
  <c r="CQ214" i="4"/>
  <c r="CQ215" i="4"/>
  <c r="CQ216" i="4"/>
  <c r="CQ217" i="4"/>
  <c r="CQ218" i="4"/>
  <c r="CQ219" i="4"/>
  <c r="CQ220" i="4"/>
  <c r="CQ221" i="4"/>
  <c r="CQ222" i="4"/>
  <c r="CQ223" i="4"/>
  <c r="CQ224" i="4"/>
  <c r="CQ225" i="4"/>
  <c r="CQ226" i="4"/>
  <c r="CQ227" i="4"/>
  <c r="CQ228" i="4"/>
  <c r="CQ229" i="4"/>
  <c r="CQ230" i="4"/>
  <c r="CQ231" i="4"/>
  <c r="CQ232" i="4"/>
  <c r="CQ233" i="4"/>
  <c r="CQ234" i="4"/>
  <c r="CQ235" i="4"/>
  <c r="CQ236" i="4"/>
  <c r="CQ237" i="4"/>
  <c r="CQ238" i="4"/>
  <c r="CQ239" i="4"/>
  <c r="CQ240" i="4"/>
  <c r="CQ241" i="4"/>
  <c r="CQ242" i="4"/>
  <c r="CQ243" i="4"/>
  <c r="CQ244" i="4"/>
  <c r="CQ245" i="4"/>
  <c r="CQ246" i="4"/>
  <c r="CQ247" i="4"/>
  <c r="CQ248" i="4"/>
  <c r="CQ249" i="4"/>
  <c r="CQ250" i="4"/>
  <c r="CQ251" i="4"/>
  <c r="CQ252" i="4"/>
  <c r="CQ253" i="4"/>
  <c r="CQ254" i="4"/>
  <c r="CQ255" i="4"/>
  <c r="CQ256" i="4"/>
  <c r="CQ257" i="4"/>
  <c r="CQ258" i="4"/>
  <c r="CQ259" i="4"/>
  <c r="CQ260" i="4"/>
  <c r="CQ261" i="4"/>
  <c r="CQ262" i="4"/>
  <c r="CQ263" i="4"/>
  <c r="CQ264" i="4"/>
  <c r="CQ265" i="4"/>
  <c r="CQ266" i="4"/>
  <c r="CQ267" i="4"/>
  <c r="CQ268" i="4"/>
  <c r="CQ269" i="4"/>
  <c r="CQ270" i="4"/>
  <c r="CQ271" i="4"/>
  <c r="CQ272" i="4"/>
  <c r="CQ273" i="4"/>
  <c r="CQ274" i="4"/>
  <c r="CQ275" i="4"/>
  <c r="CQ276" i="4"/>
  <c r="CQ277" i="4"/>
  <c r="CQ278" i="4"/>
  <c r="CQ279" i="4"/>
  <c r="CQ280" i="4"/>
  <c r="CQ281" i="4"/>
  <c r="CQ282" i="4"/>
  <c r="CQ283" i="4"/>
  <c r="CQ284" i="4"/>
  <c r="CQ285" i="4"/>
  <c r="CQ286" i="4"/>
  <c r="CQ287" i="4"/>
  <c r="CQ288" i="4"/>
  <c r="CQ289" i="4"/>
  <c r="CQ290" i="4"/>
  <c r="CQ291" i="4"/>
  <c r="CQ292" i="4"/>
  <c r="CQ293" i="4"/>
  <c r="CQ294" i="4"/>
  <c r="CQ295" i="4"/>
  <c r="CQ296" i="4"/>
  <c r="CQ297" i="4"/>
  <c r="CQ298" i="4"/>
  <c r="CQ299" i="4"/>
  <c r="CQ300" i="4"/>
  <c r="CQ301" i="4"/>
  <c r="CQ302" i="4"/>
  <c r="CQ303" i="4"/>
  <c r="CQ304" i="4"/>
  <c r="CQ305" i="4"/>
  <c r="CQ306" i="4"/>
  <c r="CQ307" i="4"/>
  <c r="CQ308" i="4"/>
  <c r="CQ309" i="4"/>
  <c r="CQ310" i="4"/>
  <c r="CQ311" i="4"/>
  <c r="CQ312" i="4"/>
  <c r="CQ313" i="4"/>
  <c r="CQ314" i="4"/>
  <c r="CQ315" i="4"/>
  <c r="CQ316" i="4"/>
  <c r="CQ317" i="4"/>
  <c r="CQ318" i="4"/>
  <c r="CQ319" i="4"/>
  <c r="CQ320" i="4"/>
  <c r="CQ321" i="4"/>
  <c r="CQ322" i="4"/>
  <c r="CQ323" i="4"/>
  <c r="CQ324" i="4"/>
  <c r="CQ325" i="4"/>
  <c r="CQ326" i="4"/>
  <c r="CQ327" i="4"/>
  <c r="CQ328" i="4"/>
  <c r="CQ329" i="4"/>
  <c r="CQ330" i="4"/>
  <c r="CQ331" i="4"/>
  <c r="CQ332" i="4"/>
  <c r="CQ333" i="4"/>
  <c r="CQ334" i="4"/>
  <c r="CQ335" i="4"/>
  <c r="CQ336" i="4"/>
  <c r="CQ337" i="4"/>
  <c r="CQ338" i="4"/>
  <c r="CQ339" i="4"/>
  <c r="CQ340" i="4"/>
  <c r="CQ341" i="4"/>
  <c r="CQ342" i="4"/>
  <c r="CQ343" i="4"/>
  <c r="CQ344" i="4"/>
  <c r="CQ345" i="4"/>
  <c r="CQ346" i="4"/>
  <c r="CQ347" i="4"/>
  <c r="CQ348" i="4"/>
  <c r="CQ349" i="4"/>
  <c r="CQ350" i="4"/>
  <c r="CQ351" i="4"/>
  <c r="CQ5" i="4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88" i="2"/>
  <c r="CQ89" i="2"/>
  <c r="CQ90" i="2"/>
  <c r="CQ91" i="2"/>
  <c r="CQ92" i="2"/>
  <c r="CQ93" i="2"/>
  <c r="CQ94" i="2"/>
  <c r="CQ95" i="2"/>
  <c r="CQ96" i="2"/>
  <c r="CQ97" i="2"/>
  <c r="CQ98" i="2"/>
  <c r="CQ99" i="2"/>
  <c r="CQ100" i="2"/>
  <c r="CQ101" i="2"/>
  <c r="CQ102" i="2"/>
  <c r="CQ103" i="2"/>
  <c r="CQ104" i="2"/>
  <c r="CQ105" i="2"/>
  <c r="CQ106" i="2"/>
  <c r="CQ107" i="2"/>
  <c r="CQ108" i="2"/>
  <c r="CQ109" i="2"/>
  <c r="CQ110" i="2"/>
  <c r="CQ111" i="2"/>
  <c r="CQ112" i="2"/>
  <c r="CQ113" i="2"/>
  <c r="CQ114" i="2"/>
  <c r="CQ115" i="2"/>
  <c r="CQ116" i="2"/>
  <c r="CQ117" i="2"/>
  <c r="CQ118" i="2"/>
  <c r="CQ119" i="2"/>
  <c r="CQ120" i="2"/>
  <c r="CQ121" i="2"/>
  <c r="CQ122" i="2"/>
  <c r="CQ123" i="2"/>
  <c r="CQ124" i="2"/>
  <c r="CQ125" i="2"/>
  <c r="CQ126" i="2"/>
  <c r="CQ127" i="2"/>
  <c r="CQ128" i="2"/>
  <c r="CQ129" i="2"/>
  <c r="CQ130" i="2"/>
  <c r="CQ131" i="2"/>
  <c r="CQ132" i="2"/>
  <c r="CQ133" i="2"/>
  <c r="CQ134" i="2"/>
  <c r="CQ135" i="2"/>
  <c r="CQ136" i="2"/>
  <c r="CQ137" i="2"/>
  <c r="CQ138" i="2"/>
  <c r="CQ139" i="2"/>
  <c r="CQ140" i="2"/>
  <c r="CQ141" i="2"/>
  <c r="CQ142" i="2"/>
  <c r="CQ143" i="2"/>
  <c r="CQ144" i="2"/>
  <c r="CQ145" i="2"/>
  <c r="CQ146" i="2"/>
  <c r="CQ147" i="2"/>
  <c r="CQ148" i="2"/>
  <c r="CQ149" i="2"/>
  <c r="CQ150" i="2"/>
  <c r="CQ151" i="2"/>
  <c r="CQ152" i="2"/>
  <c r="CQ153" i="2"/>
  <c r="CQ154" i="2"/>
  <c r="CQ155" i="2"/>
  <c r="CQ156" i="2"/>
  <c r="CQ157" i="2"/>
  <c r="CQ158" i="2"/>
  <c r="CQ159" i="2"/>
  <c r="CQ160" i="2"/>
  <c r="CQ161" i="2"/>
  <c r="CQ162" i="2"/>
  <c r="CQ163" i="2"/>
  <c r="CQ164" i="2"/>
  <c r="CQ165" i="2"/>
  <c r="CQ166" i="2"/>
  <c r="CQ167" i="2"/>
  <c r="CQ168" i="2"/>
  <c r="CQ169" i="2"/>
  <c r="CQ170" i="2"/>
  <c r="CQ171" i="2"/>
  <c r="CQ172" i="2"/>
  <c r="CQ173" i="2"/>
  <c r="CQ174" i="2"/>
  <c r="CQ175" i="2"/>
  <c r="CQ176" i="2"/>
  <c r="CQ177" i="2"/>
  <c r="CQ178" i="2"/>
  <c r="CQ179" i="2"/>
  <c r="CQ180" i="2"/>
  <c r="CQ181" i="2"/>
  <c r="CQ182" i="2"/>
  <c r="CQ183" i="2"/>
  <c r="CQ184" i="2"/>
  <c r="CQ185" i="2"/>
  <c r="CQ186" i="2"/>
  <c r="CQ187" i="2"/>
  <c r="CQ188" i="2"/>
  <c r="CQ189" i="2"/>
  <c r="CQ190" i="2"/>
  <c r="CQ191" i="2"/>
  <c r="CQ192" i="2"/>
  <c r="CQ193" i="2"/>
  <c r="CQ194" i="2"/>
  <c r="CQ195" i="2"/>
  <c r="CQ196" i="2"/>
  <c r="CQ197" i="2"/>
  <c r="CQ198" i="2"/>
  <c r="CQ199" i="2"/>
  <c r="CQ200" i="2"/>
  <c r="CQ201" i="2"/>
  <c r="CQ202" i="2"/>
  <c r="CQ203" i="2"/>
  <c r="CQ204" i="2"/>
  <c r="CQ205" i="2"/>
  <c r="CQ206" i="2"/>
  <c r="CQ207" i="2"/>
  <c r="CQ208" i="2"/>
  <c r="CQ209" i="2"/>
  <c r="CQ210" i="2"/>
  <c r="CQ211" i="2"/>
  <c r="CQ212" i="2"/>
  <c r="CQ213" i="2"/>
  <c r="CQ214" i="2"/>
  <c r="CQ215" i="2"/>
  <c r="CQ216" i="2"/>
  <c r="CQ217" i="2"/>
  <c r="CQ218" i="2"/>
  <c r="CQ219" i="2"/>
  <c r="CQ220" i="2"/>
  <c r="CQ221" i="2"/>
  <c r="CQ222" i="2"/>
  <c r="CQ223" i="2"/>
  <c r="CQ224" i="2"/>
  <c r="CQ225" i="2"/>
  <c r="CQ226" i="2"/>
  <c r="CQ227" i="2"/>
  <c r="CQ228" i="2"/>
  <c r="CQ229" i="2"/>
  <c r="CQ230" i="2"/>
  <c r="CQ231" i="2"/>
  <c r="CQ232" i="2"/>
  <c r="CQ233" i="2"/>
  <c r="CQ234" i="2"/>
  <c r="CQ235" i="2"/>
  <c r="CQ236" i="2"/>
  <c r="CQ237" i="2"/>
  <c r="CQ238" i="2"/>
  <c r="CQ239" i="2"/>
  <c r="CQ240" i="2"/>
  <c r="CQ241" i="2"/>
  <c r="CQ242" i="2"/>
  <c r="CQ243" i="2"/>
  <c r="CQ244" i="2"/>
  <c r="CQ245" i="2"/>
  <c r="CQ246" i="2"/>
  <c r="CQ247" i="2"/>
  <c r="CQ248" i="2"/>
  <c r="CQ249" i="2"/>
  <c r="CQ250" i="2"/>
  <c r="CQ251" i="2"/>
  <c r="CQ252" i="2"/>
  <c r="CQ253" i="2"/>
  <c r="CQ254" i="2"/>
  <c r="CQ255" i="2"/>
  <c r="CQ256" i="2"/>
  <c r="CQ257" i="2"/>
  <c r="CQ258" i="2"/>
  <c r="CQ259" i="2"/>
  <c r="CQ260" i="2"/>
  <c r="CQ261" i="2"/>
  <c r="CQ262" i="2"/>
  <c r="CQ263" i="2"/>
  <c r="CQ264" i="2"/>
  <c r="CQ265" i="2"/>
  <c r="CQ266" i="2"/>
  <c r="CQ267" i="2"/>
  <c r="CQ268" i="2"/>
  <c r="CQ269" i="2"/>
  <c r="CQ270" i="2"/>
  <c r="CQ271" i="2"/>
  <c r="CQ272" i="2"/>
  <c r="CQ273" i="2"/>
  <c r="CQ274" i="2"/>
  <c r="CQ275" i="2"/>
  <c r="CQ276" i="2"/>
  <c r="CQ277" i="2"/>
  <c r="CQ278" i="2"/>
  <c r="CQ279" i="2"/>
  <c r="CQ280" i="2"/>
  <c r="CQ281" i="2"/>
  <c r="CQ282" i="2"/>
  <c r="CQ283" i="2"/>
  <c r="CQ284" i="2"/>
  <c r="CQ285" i="2"/>
  <c r="CQ286" i="2"/>
  <c r="CQ287" i="2"/>
  <c r="CQ288" i="2"/>
  <c r="CQ289" i="2"/>
  <c r="CQ290" i="2"/>
  <c r="CQ291" i="2"/>
  <c r="CQ292" i="2"/>
  <c r="CQ293" i="2"/>
  <c r="CQ294" i="2"/>
  <c r="CQ295" i="2"/>
  <c r="CQ296" i="2"/>
  <c r="CQ297" i="2"/>
  <c r="CQ298" i="2"/>
  <c r="CQ299" i="2"/>
  <c r="CQ300" i="2"/>
  <c r="CQ301" i="2"/>
  <c r="CQ302" i="2"/>
  <c r="CQ303" i="2"/>
  <c r="CQ304" i="2"/>
  <c r="CQ305" i="2"/>
  <c r="CQ306" i="2"/>
  <c r="CQ307" i="2"/>
  <c r="CQ308" i="2"/>
  <c r="CQ309" i="2"/>
  <c r="CQ310" i="2"/>
  <c r="CQ311" i="2"/>
  <c r="CQ312" i="2"/>
  <c r="CQ313" i="2"/>
  <c r="CQ314" i="2"/>
  <c r="CQ315" i="2"/>
  <c r="CQ316" i="2"/>
  <c r="CQ317" i="2"/>
  <c r="CQ318" i="2"/>
  <c r="CQ319" i="2"/>
  <c r="CQ320" i="2"/>
  <c r="CQ321" i="2"/>
  <c r="CQ322" i="2"/>
  <c r="CQ323" i="2"/>
  <c r="CQ324" i="2"/>
  <c r="CQ325" i="2"/>
  <c r="CQ326" i="2"/>
  <c r="CQ327" i="2"/>
  <c r="CQ328" i="2"/>
  <c r="CQ329" i="2"/>
  <c r="CQ330" i="2"/>
  <c r="CQ331" i="2"/>
  <c r="CQ332" i="2"/>
  <c r="CQ333" i="2"/>
  <c r="CQ334" i="2"/>
  <c r="CQ335" i="2"/>
  <c r="CQ336" i="2"/>
  <c r="CQ337" i="2"/>
  <c r="CQ338" i="2"/>
  <c r="CQ339" i="2"/>
  <c r="CQ5" i="2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176" i="1"/>
  <c r="CQ177" i="1"/>
  <c r="CQ178" i="1"/>
  <c r="CQ179" i="1"/>
  <c r="CQ180" i="1"/>
  <c r="CQ181" i="1"/>
  <c r="CQ182" i="1"/>
  <c r="CQ183" i="1"/>
  <c r="CQ184" i="1"/>
  <c r="CQ185" i="1"/>
  <c r="CQ186" i="1"/>
  <c r="CQ187" i="1"/>
  <c r="CQ188" i="1"/>
  <c r="CQ189" i="1"/>
  <c r="CQ190" i="1"/>
  <c r="CQ191" i="1"/>
  <c r="CQ192" i="1"/>
  <c r="CQ193" i="1"/>
  <c r="CQ194" i="1"/>
  <c r="CQ195" i="1"/>
  <c r="CQ196" i="1"/>
  <c r="CQ197" i="1"/>
  <c r="CQ198" i="1"/>
  <c r="CQ199" i="1"/>
  <c r="CQ200" i="1"/>
  <c r="CQ201" i="1"/>
  <c r="CQ202" i="1"/>
  <c r="CQ203" i="1"/>
  <c r="CQ204" i="1"/>
  <c r="CQ205" i="1"/>
  <c r="CQ206" i="1"/>
  <c r="CQ207" i="1"/>
  <c r="CQ208" i="1"/>
  <c r="CQ209" i="1"/>
  <c r="CQ210" i="1"/>
  <c r="CQ211" i="1"/>
  <c r="CQ212" i="1"/>
  <c r="CQ213" i="1"/>
  <c r="CQ214" i="1"/>
  <c r="CQ215" i="1"/>
  <c r="CQ216" i="1"/>
  <c r="CQ217" i="1"/>
  <c r="CQ218" i="1"/>
  <c r="CQ219" i="1"/>
  <c r="CQ220" i="1"/>
  <c r="CQ221" i="1"/>
  <c r="CQ222" i="1"/>
  <c r="CQ223" i="1"/>
  <c r="CQ224" i="1"/>
  <c r="CQ225" i="1"/>
  <c r="CQ226" i="1"/>
  <c r="CQ227" i="1"/>
  <c r="CQ228" i="1"/>
  <c r="CQ229" i="1"/>
  <c r="CQ230" i="1"/>
  <c r="CQ231" i="1"/>
  <c r="CQ232" i="1"/>
  <c r="CQ233" i="1"/>
  <c r="CQ234" i="1"/>
  <c r="CQ235" i="1"/>
  <c r="CQ236" i="1"/>
  <c r="CQ237" i="1"/>
  <c r="CQ238" i="1"/>
  <c r="CQ239" i="1"/>
  <c r="CQ240" i="1"/>
  <c r="CQ241" i="1"/>
  <c r="CQ242" i="1"/>
  <c r="CQ243" i="1"/>
  <c r="CQ244" i="1"/>
  <c r="CQ245" i="1"/>
  <c r="CQ246" i="1"/>
  <c r="CQ247" i="1"/>
  <c r="CQ248" i="1"/>
  <c r="CQ249" i="1"/>
  <c r="CQ250" i="1"/>
  <c r="CQ251" i="1"/>
  <c r="CQ252" i="1"/>
  <c r="CQ253" i="1"/>
  <c r="CQ254" i="1"/>
  <c r="CQ255" i="1"/>
  <c r="CQ256" i="1"/>
  <c r="CQ257" i="1"/>
  <c r="CQ258" i="1"/>
  <c r="CQ259" i="1"/>
  <c r="CQ260" i="1"/>
  <c r="CQ261" i="1"/>
  <c r="CQ262" i="1"/>
  <c r="CQ263" i="1"/>
  <c r="CQ264" i="1"/>
  <c r="CQ265" i="1"/>
  <c r="CQ266" i="1"/>
  <c r="CQ267" i="1"/>
  <c r="CQ268" i="1"/>
  <c r="CQ269" i="1"/>
  <c r="CQ270" i="1"/>
  <c r="CQ271" i="1"/>
  <c r="CQ272" i="1"/>
  <c r="CQ273" i="1"/>
  <c r="CQ274" i="1"/>
  <c r="CQ275" i="1"/>
  <c r="CQ276" i="1"/>
  <c r="CQ277" i="1"/>
  <c r="CQ278" i="1"/>
  <c r="CQ279" i="1"/>
  <c r="CQ280" i="1"/>
  <c r="CQ281" i="1"/>
  <c r="CQ282" i="1"/>
  <c r="CQ283" i="1"/>
  <c r="CQ284" i="1"/>
  <c r="CQ285" i="1"/>
  <c r="CQ286" i="1"/>
  <c r="CQ287" i="1"/>
  <c r="CQ288" i="1"/>
  <c r="CQ289" i="1"/>
  <c r="CQ290" i="1"/>
  <c r="CQ291" i="1"/>
  <c r="CQ292" i="1"/>
  <c r="CQ293" i="1"/>
  <c r="CQ294" i="1"/>
  <c r="CQ295" i="1"/>
  <c r="CQ296" i="1"/>
  <c r="CQ297" i="1"/>
  <c r="CQ298" i="1"/>
  <c r="CQ299" i="1"/>
  <c r="CQ300" i="1"/>
  <c r="CQ301" i="1"/>
  <c r="CQ302" i="1"/>
  <c r="CQ303" i="1"/>
  <c r="CQ304" i="1"/>
  <c r="CQ305" i="1"/>
  <c r="CQ306" i="1"/>
  <c r="CQ307" i="1"/>
  <c r="CQ308" i="1"/>
  <c r="CQ309" i="1"/>
  <c r="CQ310" i="1"/>
  <c r="CQ311" i="1"/>
  <c r="CQ312" i="1"/>
  <c r="CQ313" i="1"/>
  <c r="CQ314" i="1"/>
  <c r="CQ315" i="1"/>
  <c r="CQ316" i="1"/>
  <c r="CQ317" i="1"/>
  <c r="CQ318" i="1"/>
  <c r="CQ319" i="1"/>
  <c r="CQ320" i="1"/>
  <c r="CQ321" i="1"/>
  <c r="CQ322" i="1"/>
  <c r="CQ323" i="1"/>
  <c r="CQ324" i="1"/>
  <c r="CQ325" i="1"/>
  <c r="CQ326" i="1"/>
  <c r="CQ327" i="1"/>
  <c r="CQ328" i="1"/>
  <c r="CQ329" i="1"/>
  <c r="CQ330" i="1"/>
  <c r="CQ331" i="1"/>
  <c r="CQ332" i="1"/>
  <c r="CQ333" i="1"/>
  <c r="CQ334" i="1"/>
  <c r="CQ335" i="1"/>
  <c r="CQ336" i="1"/>
  <c r="CQ337" i="1"/>
  <c r="CQ338" i="1"/>
  <c r="CQ339" i="1"/>
  <c r="CQ340" i="1"/>
  <c r="CQ341" i="1"/>
  <c r="CQ342" i="1"/>
  <c r="CQ343" i="1"/>
  <c r="CQ344" i="1"/>
  <c r="CQ345" i="1"/>
  <c r="CQ346" i="1"/>
  <c r="CQ347" i="1"/>
  <c r="CQ348" i="1"/>
  <c r="CQ349" i="1"/>
  <c r="CQ350" i="1"/>
  <c r="CQ351" i="1"/>
  <c r="CQ352" i="1"/>
  <c r="CQ353" i="1"/>
  <c r="CQ354" i="1"/>
  <c r="CQ355" i="1"/>
  <c r="CQ356" i="1"/>
  <c r="CQ357" i="1"/>
  <c r="CQ358" i="1"/>
  <c r="CQ359" i="1"/>
  <c r="CQ360" i="1"/>
  <c r="CQ361" i="1"/>
  <c r="CQ362" i="1"/>
  <c r="CQ363" i="1"/>
  <c r="CQ364" i="1"/>
  <c r="CQ365" i="1"/>
  <c r="CQ366" i="1"/>
  <c r="CQ367" i="1"/>
  <c r="CQ368" i="1"/>
  <c r="CQ369" i="1"/>
  <c r="CQ370" i="1"/>
  <c r="CQ371" i="1"/>
  <c r="CQ372" i="1"/>
  <c r="CQ373" i="1"/>
  <c r="CQ374" i="1"/>
  <c r="CQ375" i="1"/>
  <c r="CQ376" i="1"/>
  <c r="CQ377" i="1"/>
  <c r="CQ378" i="1"/>
  <c r="CQ379" i="1"/>
  <c r="CQ380" i="1"/>
  <c r="CQ381" i="1"/>
  <c r="CQ382" i="1"/>
  <c r="CQ383" i="1"/>
  <c r="CQ384" i="1"/>
  <c r="CQ385" i="1"/>
  <c r="CQ386" i="1"/>
  <c r="CQ387" i="1"/>
  <c r="CQ388" i="1"/>
  <c r="CQ389" i="1"/>
  <c r="CQ390" i="1"/>
  <c r="CQ391" i="1"/>
  <c r="CQ392" i="1"/>
  <c r="CQ393" i="1"/>
  <c r="CQ394" i="1"/>
  <c r="CQ395" i="1"/>
  <c r="CQ396" i="1"/>
  <c r="CQ397" i="1"/>
  <c r="CQ398" i="1"/>
  <c r="CQ399" i="1"/>
  <c r="CQ400" i="1"/>
  <c r="CQ401" i="1"/>
  <c r="CQ402" i="1"/>
  <c r="CQ403" i="1"/>
  <c r="CQ404" i="1"/>
  <c r="CQ405" i="1"/>
  <c r="CQ406" i="1"/>
  <c r="CQ407" i="1"/>
  <c r="CQ408" i="1"/>
  <c r="CQ409" i="1"/>
  <c r="CQ410" i="1"/>
  <c r="CQ411" i="1"/>
  <c r="CQ412" i="1"/>
  <c r="CQ413" i="1"/>
  <c r="CQ414" i="1"/>
  <c r="CQ415" i="1"/>
  <c r="CQ416" i="1"/>
  <c r="CQ417" i="1"/>
  <c r="CQ418" i="1"/>
  <c r="CQ419" i="1"/>
  <c r="CQ420" i="1"/>
  <c r="CQ421" i="1"/>
  <c r="CQ422" i="1"/>
  <c r="CQ423" i="1"/>
  <c r="CQ424" i="1"/>
  <c r="CQ425" i="1"/>
  <c r="CQ426" i="1"/>
  <c r="CQ427" i="1"/>
  <c r="CQ428" i="1"/>
  <c r="CQ429" i="1"/>
  <c r="CQ430" i="1"/>
  <c r="CQ431" i="1"/>
  <c r="CQ432" i="1"/>
  <c r="CQ433" i="1"/>
  <c r="CQ434" i="1"/>
  <c r="CQ435" i="1"/>
  <c r="CQ436" i="1"/>
  <c r="CQ437" i="1"/>
  <c r="CQ438" i="1"/>
  <c r="CQ439" i="1"/>
  <c r="CQ440" i="1"/>
  <c r="CQ441" i="1"/>
  <c r="CQ442" i="1"/>
  <c r="CQ443" i="1"/>
  <c r="CQ444" i="1"/>
  <c r="CQ445" i="1"/>
  <c r="CQ446" i="1"/>
  <c r="CQ447" i="1"/>
  <c r="CQ448" i="1"/>
  <c r="CQ449" i="1"/>
  <c r="CQ450" i="1"/>
  <c r="CQ451" i="1"/>
  <c r="CQ452" i="1"/>
  <c r="CQ453" i="1"/>
  <c r="CQ454" i="1"/>
  <c r="CQ455" i="1"/>
  <c r="CQ456" i="1"/>
  <c r="CQ457" i="1"/>
  <c r="CQ458" i="1"/>
  <c r="CQ459" i="1"/>
  <c r="CQ460" i="1"/>
  <c r="CQ461" i="1"/>
  <c r="CQ462" i="1"/>
  <c r="CQ463" i="1"/>
  <c r="CQ464" i="1"/>
  <c r="CQ465" i="1"/>
  <c r="CQ466" i="1"/>
  <c r="CQ467" i="1"/>
  <c r="CQ468" i="1"/>
  <c r="CQ469" i="1"/>
  <c r="CQ470" i="1"/>
  <c r="CQ471" i="1"/>
  <c r="CQ472" i="1"/>
  <c r="CQ473" i="1"/>
  <c r="CQ474" i="1"/>
  <c r="CQ475" i="1"/>
  <c r="CQ476" i="1"/>
  <c r="CQ477" i="1"/>
  <c r="CQ478" i="1"/>
  <c r="CQ479" i="1"/>
  <c r="CQ480" i="1"/>
  <c r="CQ481" i="1"/>
  <c r="CQ482" i="1"/>
  <c r="CQ483" i="1"/>
  <c r="CQ484" i="1"/>
  <c r="CQ485" i="1"/>
  <c r="CQ486" i="1"/>
  <c r="CQ487" i="1"/>
  <c r="CQ488" i="1"/>
  <c r="CQ489" i="1"/>
  <c r="CQ490" i="1"/>
  <c r="CQ491" i="1"/>
  <c r="CQ492" i="1"/>
  <c r="CQ493" i="1"/>
  <c r="CQ494" i="1"/>
  <c r="CQ495" i="1"/>
  <c r="CQ496" i="1"/>
  <c r="CQ497" i="1"/>
  <c r="CQ498" i="1"/>
  <c r="CQ499" i="1"/>
  <c r="CQ500" i="1"/>
  <c r="CQ501" i="1"/>
  <c r="CQ502" i="1"/>
  <c r="CQ503" i="1"/>
  <c r="CQ504" i="1"/>
  <c r="CQ505" i="1"/>
  <c r="CQ506" i="1"/>
  <c r="CQ507" i="1"/>
  <c r="CQ508" i="1"/>
  <c r="CQ509" i="1"/>
  <c r="CQ510" i="1"/>
  <c r="CQ511" i="1"/>
  <c r="CQ512" i="1"/>
  <c r="CQ513" i="1"/>
  <c r="CQ514" i="1"/>
  <c r="CQ515" i="1"/>
  <c r="CQ516" i="1"/>
  <c r="CQ517" i="1"/>
  <c r="CQ518" i="1"/>
  <c r="CQ519" i="1"/>
  <c r="CQ520" i="1"/>
  <c r="CQ521" i="1"/>
  <c r="CQ522" i="1"/>
  <c r="CQ523" i="1"/>
  <c r="CQ524" i="1"/>
  <c r="CQ525" i="1"/>
  <c r="CQ526" i="1"/>
  <c r="CQ527" i="1"/>
  <c r="CQ528" i="1"/>
  <c r="CQ529" i="1"/>
  <c r="CQ530" i="1"/>
  <c r="CQ531" i="1"/>
  <c r="CQ532" i="1"/>
  <c r="CQ533" i="1"/>
  <c r="CQ534" i="1"/>
  <c r="CQ535" i="1"/>
  <c r="CQ536" i="1"/>
  <c r="CQ537" i="1"/>
  <c r="CQ538" i="1"/>
  <c r="CQ539" i="1"/>
  <c r="CQ540" i="1"/>
  <c r="CQ541" i="1"/>
  <c r="CQ542" i="1"/>
  <c r="CQ543" i="1"/>
  <c r="CQ544" i="1"/>
  <c r="CQ545" i="1"/>
  <c r="CQ546" i="1"/>
  <c r="CQ547" i="1"/>
  <c r="CQ548" i="1"/>
  <c r="CQ549" i="1"/>
  <c r="CQ550" i="1"/>
  <c r="CQ551" i="1"/>
  <c r="CQ552" i="1"/>
  <c r="CQ553" i="1"/>
  <c r="CQ554" i="1"/>
  <c r="CQ555" i="1"/>
  <c r="CQ556" i="1"/>
  <c r="CQ557" i="1"/>
  <c r="CQ558" i="1"/>
  <c r="CQ559" i="1"/>
  <c r="CQ560" i="1"/>
  <c r="CQ561" i="1"/>
  <c r="CQ562" i="1"/>
  <c r="CQ563" i="1"/>
  <c r="CQ564" i="1"/>
  <c r="CQ565" i="1"/>
  <c r="CQ566" i="1"/>
  <c r="CQ567" i="1"/>
  <c r="CQ568" i="1"/>
  <c r="CQ569" i="1"/>
  <c r="CQ570" i="1"/>
  <c r="CQ571" i="1"/>
  <c r="CQ572" i="1"/>
  <c r="CQ573" i="1"/>
  <c r="CQ574" i="1"/>
  <c r="CQ575" i="1"/>
  <c r="CQ576" i="1"/>
  <c r="CQ577" i="1"/>
  <c r="CQ578" i="1"/>
  <c r="CQ579" i="1"/>
  <c r="CQ580" i="1"/>
  <c r="CQ581" i="1"/>
  <c r="CQ582" i="1"/>
  <c r="CQ583" i="1"/>
  <c r="CQ584" i="1"/>
  <c r="CQ585" i="1"/>
  <c r="CQ586" i="1"/>
  <c r="CQ587" i="1"/>
  <c r="CQ588" i="1"/>
  <c r="CQ589" i="1"/>
  <c r="CQ590" i="1"/>
  <c r="CQ591" i="1"/>
  <c r="CQ592" i="1"/>
  <c r="CQ593" i="1"/>
  <c r="CQ594" i="1"/>
  <c r="CQ595" i="1"/>
  <c r="CQ596" i="1"/>
  <c r="CQ597" i="1"/>
  <c r="CQ598" i="1"/>
  <c r="CQ599" i="1"/>
  <c r="CQ600" i="1"/>
  <c r="CQ601" i="1"/>
  <c r="CQ602" i="1"/>
  <c r="CQ603" i="1"/>
  <c r="CQ604" i="1"/>
  <c r="CQ605" i="1"/>
  <c r="CQ606" i="1"/>
  <c r="CQ607" i="1"/>
  <c r="CQ608" i="1"/>
  <c r="CQ609" i="1"/>
  <c r="CQ610" i="1"/>
  <c r="CQ611" i="1"/>
  <c r="CQ612" i="1"/>
  <c r="CQ613" i="1"/>
  <c r="CQ614" i="1"/>
  <c r="CQ615" i="1"/>
  <c r="CQ616" i="1"/>
  <c r="CQ617" i="1"/>
  <c r="CQ618" i="1"/>
  <c r="CQ619" i="1"/>
  <c r="CQ620" i="1"/>
  <c r="CQ621" i="1"/>
  <c r="CQ622" i="1"/>
  <c r="CQ623" i="1"/>
  <c r="CQ624" i="1"/>
  <c r="CQ625" i="1"/>
  <c r="CQ626" i="1"/>
  <c r="CQ627" i="1"/>
  <c r="CQ628" i="1"/>
  <c r="CQ629" i="1"/>
  <c r="CQ630" i="1"/>
  <c r="CQ631" i="1"/>
  <c r="CQ632" i="1"/>
  <c r="CQ633" i="1"/>
  <c r="CQ634" i="1"/>
  <c r="CQ635" i="1"/>
  <c r="CQ636" i="1"/>
  <c r="CQ637" i="1"/>
  <c r="CQ638" i="1"/>
  <c r="CQ639" i="1"/>
  <c r="CQ640" i="1"/>
  <c r="CQ641" i="1"/>
  <c r="CQ642" i="1"/>
  <c r="CQ643" i="1"/>
  <c r="CQ644" i="1"/>
  <c r="CQ645" i="1"/>
  <c r="CQ646" i="1"/>
  <c r="CQ647" i="1"/>
  <c r="CQ648" i="1"/>
  <c r="CQ649" i="1"/>
  <c r="CQ650" i="1"/>
  <c r="CQ651" i="1"/>
  <c r="CQ652" i="1"/>
  <c r="CQ653" i="1"/>
  <c r="CQ654" i="1"/>
  <c r="CQ655" i="1"/>
  <c r="CQ656" i="1"/>
  <c r="CQ657" i="1"/>
  <c r="CQ658" i="1"/>
  <c r="CQ659" i="1"/>
  <c r="CQ660" i="1"/>
  <c r="CQ661" i="1"/>
  <c r="CQ662" i="1"/>
  <c r="CQ663" i="1"/>
  <c r="CQ664" i="1"/>
  <c r="CQ665" i="1"/>
  <c r="CQ666" i="1"/>
  <c r="CQ667" i="1"/>
  <c r="CQ668" i="1"/>
  <c r="CQ669" i="1"/>
  <c r="CQ670" i="1"/>
  <c r="CQ671" i="1"/>
  <c r="CQ672" i="1"/>
  <c r="CQ673" i="1"/>
  <c r="CQ674" i="1"/>
  <c r="CQ675" i="1"/>
  <c r="CQ676" i="1"/>
  <c r="CQ677" i="1"/>
  <c r="CQ678" i="1"/>
  <c r="CQ679" i="1"/>
  <c r="CQ680" i="1"/>
  <c r="CQ681" i="1"/>
  <c r="CQ682" i="1"/>
  <c r="CQ683" i="1"/>
  <c r="CQ684" i="1"/>
  <c r="CQ685" i="1"/>
  <c r="CQ686" i="1"/>
  <c r="CQ687" i="1"/>
  <c r="CQ688" i="1"/>
  <c r="CQ689" i="1"/>
  <c r="CQ690" i="1"/>
  <c r="CQ691" i="1"/>
  <c r="CQ692" i="1"/>
  <c r="CQ693" i="1"/>
  <c r="CQ694" i="1"/>
  <c r="CQ695" i="1"/>
  <c r="CQ696" i="1"/>
  <c r="CQ697" i="1"/>
  <c r="CQ698" i="1"/>
  <c r="CQ699" i="1"/>
  <c r="CQ700" i="1"/>
  <c r="CQ701" i="1"/>
  <c r="CQ702" i="1"/>
  <c r="CQ703" i="1"/>
  <c r="CQ704" i="1"/>
  <c r="CQ705" i="1"/>
  <c r="CQ706" i="1"/>
  <c r="CQ707" i="1"/>
  <c r="CQ708" i="1"/>
  <c r="CQ709" i="1"/>
  <c r="CQ710" i="1"/>
  <c r="CQ711" i="1"/>
  <c r="CQ712" i="1"/>
  <c r="CQ713" i="1"/>
  <c r="CQ714" i="1"/>
  <c r="CQ715" i="1"/>
  <c r="CQ716" i="1"/>
  <c r="CQ717" i="1"/>
  <c r="CQ718" i="1"/>
  <c r="CQ719" i="1"/>
  <c r="CQ720" i="1"/>
  <c r="CQ721" i="1"/>
  <c r="CQ722" i="1"/>
  <c r="CQ723" i="1"/>
  <c r="CQ724" i="1"/>
  <c r="CQ725" i="1"/>
  <c r="CQ726" i="1"/>
  <c r="CQ727" i="1"/>
  <c r="CQ728" i="1"/>
  <c r="CQ729" i="1"/>
  <c r="CQ730" i="1"/>
  <c r="CQ731" i="1"/>
  <c r="CQ732" i="1"/>
  <c r="CQ733" i="1"/>
  <c r="CQ734" i="1"/>
  <c r="CQ735" i="1"/>
  <c r="CQ736" i="1"/>
  <c r="CQ737" i="1"/>
  <c r="CQ738" i="1"/>
  <c r="CQ739" i="1"/>
  <c r="CQ740" i="1"/>
  <c r="CQ741" i="1"/>
  <c r="CQ742" i="1"/>
  <c r="CQ743" i="1"/>
  <c r="CQ744" i="1"/>
  <c r="CQ745" i="1"/>
  <c r="CQ746" i="1"/>
  <c r="CQ747" i="1"/>
  <c r="CQ748" i="1"/>
  <c r="CQ749" i="1"/>
  <c r="CQ750" i="1"/>
  <c r="CQ751" i="1"/>
  <c r="CQ752" i="1"/>
  <c r="CQ753" i="1"/>
  <c r="CQ754" i="1"/>
  <c r="CQ755" i="1"/>
  <c r="CQ756" i="1"/>
  <c r="CQ757" i="1"/>
  <c r="CQ758" i="1"/>
  <c r="CQ759" i="1"/>
  <c r="CQ760" i="1"/>
  <c r="CQ761" i="1"/>
  <c r="CQ762" i="1"/>
  <c r="CQ763" i="1"/>
  <c r="CQ764" i="1"/>
  <c r="CQ765" i="1"/>
  <c r="CQ766" i="1"/>
  <c r="CQ767" i="1"/>
  <c r="CQ768" i="1"/>
  <c r="CQ769" i="1"/>
  <c r="CQ770" i="1"/>
  <c r="CQ771" i="1"/>
  <c r="CQ772" i="1"/>
  <c r="CQ773" i="1"/>
  <c r="CQ774" i="1"/>
  <c r="CQ775" i="1"/>
  <c r="CQ776" i="1"/>
  <c r="CQ777" i="1"/>
  <c r="CQ778" i="1"/>
  <c r="CQ779" i="1"/>
  <c r="CQ780" i="1"/>
  <c r="CQ5" i="1"/>
  <c r="DI144" i="6" l="1"/>
  <c r="DF139" i="6"/>
  <c r="DJ139" i="6" s="1"/>
  <c r="DJ127" i="6"/>
  <c r="DF136" i="6"/>
  <c r="DI114" i="6"/>
  <c r="DI108" i="6"/>
  <c r="DF41" i="6"/>
  <c r="DF143" i="6"/>
  <c r="DJ143" i="6" s="1"/>
  <c r="DJ135" i="6"/>
  <c r="DF127" i="6"/>
  <c r="DI126" i="6"/>
  <c r="DF96" i="6"/>
  <c r="DF140" i="6"/>
  <c r="DJ140" i="6" s="1"/>
  <c r="DI137" i="6"/>
  <c r="DB129" i="6"/>
  <c r="DI120" i="6"/>
  <c r="DI109" i="6"/>
  <c r="DF88" i="6"/>
  <c r="DJ105" i="6"/>
  <c r="DI112" i="6"/>
  <c r="DI99" i="6"/>
  <c r="DF80" i="6"/>
  <c r="DJ80" i="6"/>
  <c r="DI58" i="6"/>
  <c r="DJ40" i="6"/>
  <c r="DF133" i="6"/>
  <c r="DJ133" i="6" s="1"/>
  <c r="DF112" i="6"/>
  <c r="DF97" i="6"/>
  <c r="DJ76" i="6"/>
  <c r="DF38" i="6"/>
  <c r="DJ38" i="6" s="1"/>
  <c r="DJ29" i="6"/>
  <c r="DJ27" i="6"/>
  <c r="DF89" i="6"/>
  <c r="DJ89" i="6" s="1"/>
  <c r="DF65" i="6"/>
  <c r="DF54" i="6"/>
  <c r="DF50" i="6"/>
  <c r="DJ50" i="6" s="1"/>
  <c r="DB37" i="6"/>
  <c r="DF92" i="6"/>
  <c r="DI77" i="6"/>
  <c r="DI70" i="6"/>
  <c r="DI64" i="6"/>
  <c r="DJ62" i="6"/>
  <c r="DI55" i="6"/>
  <c r="DI42" i="6"/>
  <c r="DF29" i="6"/>
  <c r="DF24" i="6"/>
  <c r="DF9" i="6"/>
  <c r="DJ9" i="6" s="1"/>
  <c r="DI63" i="6"/>
  <c r="DI54" i="6"/>
  <c r="DJ54" i="6" s="1"/>
  <c r="DF51" i="6"/>
  <c r="DI47" i="6"/>
  <c r="DI43" i="6"/>
  <c r="DF26" i="6"/>
  <c r="DJ13" i="6"/>
  <c r="DI44" i="6"/>
  <c r="DF43" i="6"/>
  <c r="DJ43" i="6" s="1"/>
  <c r="DI38" i="6"/>
  <c r="DI36" i="6"/>
  <c r="DI30" i="6"/>
  <c r="DI62" i="6"/>
  <c r="DF59" i="6"/>
  <c r="DF57" i="6"/>
  <c r="DI46" i="6"/>
  <c r="DF5" i="5"/>
  <c r="DJ119" i="6"/>
  <c r="DB121" i="6"/>
  <c r="DF64" i="6"/>
  <c r="DJ64" i="6" s="1"/>
  <c r="DB122" i="6"/>
  <c r="DF142" i="6"/>
  <c r="DJ142" i="6" s="1"/>
  <c r="DJ126" i="6"/>
  <c r="DF99" i="6"/>
  <c r="DJ99" i="6" s="1"/>
  <c r="DJ114" i="6"/>
  <c r="DI107" i="6"/>
  <c r="DB8" i="6"/>
  <c r="DJ121" i="6"/>
  <c r="DF109" i="6"/>
  <c r="DF106" i="6"/>
  <c r="DJ106" i="6" s="1"/>
  <c r="DI88" i="6"/>
  <c r="DJ88" i="6" s="1"/>
  <c r="DF91" i="6"/>
  <c r="DJ91" i="6" s="1"/>
  <c r="DJ144" i="6"/>
  <c r="DJ103" i="6"/>
  <c r="DF103" i="6"/>
  <c r="DI140" i="6"/>
  <c r="DF131" i="6"/>
  <c r="DI119" i="6"/>
  <c r="DJ111" i="6"/>
  <c r="DJ102" i="6"/>
  <c r="DF137" i="6"/>
  <c r="DJ137" i="6" s="1"/>
  <c r="DJ128" i="6"/>
  <c r="DI123" i="6"/>
  <c r="DF115" i="6"/>
  <c r="DF93" i="6"/>
  <c r="DB103" i="6"/>
  <c r="DJ96" i="6"/>
  <c r="DI138" i="6"/>
  <c r="DF123" i="6"/>
  <c r="DF95" i="6"/>
  <c r="DJ95" i="6"/>
  <c r="DI86" i="6"/>
  <c r="DI115" i="6"/>
  <c r="DJ90" i="6"/>
  <c r="DI117" i="6"/>
  <c r="DJ100" i="6"/>
  <c r="DF86" i="6"/>
  <c r="DF53" i="6"/>
  <c r="DJ53" i="6" s="1"/>
  <c r="DJ129" i="6"/>
  <c r="DF118" i="6"/>
  <c r="DJ118" i="6" s="1"/>
  <c r="DF145" i="6"/>
  <c r="DJ145" i="6" s="1"/>
  <c r="DI136" i="6"/>
  <c r="DJ136" i="6" s="1"/>
  <c r="DJ117" i="6"/>
  <c r="DF117" i="6"/>
  <c r="DJ108" i="6"/>
  <c r="DJ104" i="6"/>
  <c r="DJ92" i="6"/>
  <c r="DF78" i="6"/>
  <c r="DJ134" i="6"/>
  <c r="DJ122" i="6"/>
  <c r="DI65" i="6"/>
  <c r="DF141" i="6"/>
  <c r="DJ141" i="6" s="1"/>
  <c r="DI132" i="6"/>
  <c r="DJ132" i="6" s="1"/>
  <c r="DI124" i="6"/>
  <c r="DB91" i="6"/>
  <c r="DF85" i="6"/>
  <c r="DJ66" i="6"/>
  <c r="DF60" i="6"/>
  <c r="DI69" i="6"/>
  <c r="DJ69" i="6" s="1"/>
  <c r="DJ67" i="6"/>
  <c r="DJ113" i="6"/>
  <c r="DJ98" i="6"/>
  <c r="DJ94" i="6"/>
  <c r="DJ84" i="6"/>
  <c r="DI79" i="6"/>
  <c r="DB54" i="6"/>
  <c r="DF70" i="6"/>
  <c r="DJ70" i="6" s="1"/>
  <c r="DF120" i="6"/>
  <c r="DJ120" i="6" s="1"/>
  <c r="DB51" i="6"/>
  <c r="DI61" i="6"/>
  <c r="DJ112" i="6"/>
  <c r="DJ101" i="6"/>
  <c r="DI85" i="6"/>
  <c r="DJ75" i="6"/>
  <c r="DI22" i="6"/>
  <c r="DJ22" i="6" s="1"/>
  <c r="DJ125" i="6"/>
  <c r="DF116" i="6"/>
  <c r="DJ97" i="6"/>
  <c r="DF87" i="6"/>
  <c r="DJ87" i="6" s="1"/>
  <c r="DJ71" i="6"/>
  <c r="DB65" i="6"/>
  <c r="DJ55" i="6"/>
  <c r="DJ110" i="6"/>
  <c r="DF74" i="6"/>
  <c r="DJ74" i="6" s="1"/>
  <c r="DF72" i="6"/>
  <c r="DJ72" i="6" s="1"/>
  <c r="DI11" i="6"/>
  <c r="DJ81" i="6"/>
  <c r="DF81" i="6"/>
  <c r="DJ77" i="6"/>
  <c r="DI68" i="6"/>
  <c r="DJ68" i="6" s="1"/>
  <c r="DF58" i="6"/>
  <c r="DF52" i="6"/>
  <c r="DF73" i="6"/>
  <c r="DJ73" i="6" s="1"/>
  <c r="DF56" i="6"/>
  <c r="DJ56" i="6"/>
  <c r="DJ46" i="6"/>
  <c r="DI18" i="6"/>
  <c r="DJ18" i="6" s="1"/>
  <c r="DF19" i="6"/>
  <c r="DJ82" i="6"/>
  <c r="DJ48" i="6"/>
  <c r="DB25" i="6"/>
  <c r="DI59" i="6"/>
  <c r="DI57" i="6"/>
  <c r="DJ57" i="6" s="1"/>
  <c r="DF45" i="6"/>
  <c r="DJ45" i="6" s="1"/>
  <c r="DJ65" i="6"/>
  <c r="DJ49" i="6"/>
  <c r="DJ39" i="6"/>
  <c r="DF17" i="6"/>
  <c r="DJ17" i="6"/>
  <c r="DF6" i="6"/>
  <c r="DJ51" i="6"/>
  <c r="DJ14" i="6"/>
  <c r="DJ61" i="6"/>
  <c r="DB49" i="6"/>
  <c r="DI48" i="6"/>
  <c r="DJ42" i="6"/>
  <c r="DJ47" i="6"/>
  <c r="DB47" i="6"/>
  <c r="DF44" i="6"/>
  <c r="DJ63" i="6"/>
  <c r="DJ35" i="6"/>
  <c r="DI28" i="6"/>
  <c r="DJ28" i="6" s="1"/>
  <c r="DF36" i="6"/>
  <c r="DJ36" i="6" s="1"/>
  <c r="DJ33" i="6"/>
  <c r="DF25" i="6"/>
  <c r="DI41" i="6"/>
  <c r="DJ41" i="6" s="1"/>
  <c r="DF30" i="6"/>
  <c r="DJ30" i="6" s="1"/>
  <c r="DI52" i="6"/>
  <c r="DF37" i="6"/>
  <c r="DJ37" i="6" s="1"/>
  <c r="DJ16" i="6"/>
  <c r="DF20" i="6"/>
  <c r="DJ20" i="6" s="1"/>
  <c r="DF39" i="6"/>
  <c r="DI32" i="6"/>
  <c r="DJ32" i="6" s="1"/>
  <c r="DI31" i="6"/>
  <c r="DJ31" i="6" s="1"/>
  <c r="DI26" i="6"/>
  <c r="DJ26" i="6" s="1"/>
  <c r="DF11" i="6"/>
  <c r="DJ11" i="6"/>
  <c r="DJ24" i="6"/>
  <c r="DB17" i="6"/>
  <c r="DF15" i="6"/>
  <c r="DJ15" i="6"/>
  <c r="DF23" i="6"/>
  <c r="DJ23" i="6" s="1"/>
  <c r="DI14" i="6"/>
  <c r="DF7" i="6"/>
  <c r="DJ12" i="6"/>
  <c r="DI10" i="6"/>
  <c r="DJ8" i="6"/>
  <c r="DI6" i="6"/>
  <c r="DJ6" i="6" s="1"/>
  <c r="DF5" i="6"/>
  <c r="DJ5" i="6" s="1"/>
  <c r="CO5" i="4"/>
  <c r="DH175" i="5"/>
  <c r="DG175" i="5"/>
  <c r="DE175" i="5"/>
  <c r="DD175" i="5"/>
  <c r="DB175" i="5"/>
  <c r="DH174" i="5"/>
  <c r="DG174" i="5"/>
  <c r="DE174" i="5"/>
  <c r="DD174" i="5"/>
  <c r="DB174" i="5"/>
  <c r="DH173" i="5"/>
  <c r="DG173" i="5"/>
  <c r="DE173" i="5"/>
  <c r="DD173" i="5"/>
  <c r="DB173" i="5"/>
  <c r="DH172" i="5"/>
  <c r="DG172" i="5"/>
  <c r="DI172" i="5" s="1"/>
  <c r="DE172" i="5"/>
  <c r="DD172" i="5"/>
  <c r="DB172" i="5"/>
  <c r="DH171" i="5"/>
  <c r="DG171" i="5"/>
  <c r="DE171" i="5"/>
  <c r="DD171" i="5"/>
  <c r="DB171" i="5"/>
  <c r="DH170" i="5"/>
  <c r="DG170" i="5"/>
  <c r="DE170" i="5"/>
  <c r="DD170" i="5"/>
  <c r="DB170" i="5"/>
  <c r="DH169" i="5"/>
  <c r="DG169" i="5"/>
  <c r="DE169" i="5"/>
  <c r="DD169" i="5"/>
  <c r="DB169" i="5"/>
  <c r="DH168" i="5"/>
  <c r="DG168" i="5"/>
  <c r="DI168" i="5" s="1"/>
  <c r="DE168" i="5"/>
  <c r="DD168" i="5"/>
  <c r="DB168" i="5"/>
  <c r="DH167" i="5"/>
  <c r="DG167" i="5"/>
  <c r="DE167" i="5"/>
  <c r="DD167" i="5"/>
  <c r="DB167" i="5"/>
  <c r="DH166" i="5"/>
  <c r="DG166" i="5"/>
  <c r="DE166" i="5"/>
  <c r="DD166" i="5"/>
  <c r="DB166" i="5"/>
  <c r="DH165" i="5"/>
  <c r="DG165" i="5"/>
  <c r="DE165" i="5"/>
  <c r="DD165" i="5"/>
  <c r="DB165" i="5"/>
  <c r="DH164" i="5"/>
  <c r="DG164" i="5"/>
  <c r="DE164" i="5"/>
  <c r="DD164" i="5"/>
  <c r="DB164" i="5"/>
  <c r="DH163" i="5"/>
  <c r="DG163" i="5"/>
  <c r="DE163" i="5"/>
  <c r="DD163" i="5"/>
  <c r="DB163" i="5"/>
  <c r="DH162" i="5"/>
  <c r="DI162" i="5" s="1"/>
  <c r="DG162" i="5"/>
  <c r="DE162" i="5"/>
  <c r="DD162" i="5"/>
  <c r="DB162" i="5"/>
  <c r="DH161" i="5"/>
  <c r="DG161" i="5"/>
  <c r="DE161" i="5"/>
  <c r="DD161" i="5"/>
  <c r="DB161" i="5"/>
  <c r="DH160" i="5"/>
  <c r="DG160" i="5"/>
  <c r="DE160" i="5"/>
  <c r="DD160" i="5"/>
  <c r="DH159" i="5"/>
  <c r="DG159" i="5"/>
  <c r="DE159" i="5"/>
  <c r="DD159" i="5"/>
  <c r="DB159" i="5"/>
  <c r="DH158" i="5"/>
  <c r="DG158" i="5"/>
  <c r="DE158" i="5"/>
  <c r="DD158" i="5"/>
  <c r="DB158" i="5"/>
  <c r="DH157" i="5"/>
  <c r="DG157" i="5"/>
  <c r="DE157" i="5"/>
  <c r="DD157" i="5"/>
  <c r="DB157" i="5"/>
  <c r="DH156" i="5"/>
  <c r="DG156" i="5"/>
  <c r="DE156" i="5"/>
  <c r="DD156" i="5"/>
  <c r="DB156" i="5"/>
  <c r="DH155" i="5"/>
  <c r="DG155" i="5"/>
  <c r="DI155" i="5" s="1"/>
  <c r="DE155" i="5"/>
  <c r="DF155" i="5" s="1"/>
  <c r="DD155" i="5"/>
  <c r="DH154" i="5"/>
  <c r="DG154" i="5"/>
  <c r="DE154" i="5"/>
  <c r="DD154" i="5"/>
  <c r="DB154" i="5"/>
  <c r="DH153" i="5"/>
  <c r="DG153" i="5"/>
  <c r="DE153" i="5"/>
  <c r="DD153" i="5"/>
  <c r="DB153" i="5"/>
  <c r="DH152" i="5"/>
  <c r="DG152" i="5"/>
  <c r="DE152" i="5"/>
  <c r="DD152" i="5"/>
  <c r="DB152" i="5"/>
  <c r="DH151" i="5"/>
  <c r="DG151" i="5"/>
  <c r="DI151" i="5" s="1"/>
  <c r="DE151" i="5"/>
  <c r="DD151" i="5"/>
  <c r="DB151" i="5"/>
  <c r="DH150" i="5"/>
  <c r="DG150" i="5"/>
  <c r="DE150" i="5"/>
  <c r="DD150" i="5"/>
  <c r="DB150" i="5"/>
  <c r="DH149" i="5"/>
  <c r="DG149" i="5"/>
  <c r="DE149" i="5"/>
  <c r="DD149" i="5"/>
  <c r="DB149" i="5"/>
  <c r="DH148" i="5"/>
  <c r="DG148" i="5"/>
  <c r="DE148" i="5"/>
  <c r="DD148" i="5"/>
  <c r="DB148" i="5"/>
  <c r="DH147" i="5"/>
  <c r="DG147" i="5"/>
  <c r="DE147" i="5"/>
  <c r="DD147" i="5"/>
  <c r="DB147" i="5"/>
  <c r="DH146" i="5"/>
  <c r="DG146" i="5"/>
  <c r="DE146" i="5"/>
  <c r="DD146" i="5"/>
  <c r="DB146" i="5"/>
  <c r="DH145" i="5"/>
  <c r="DG145" i="5"/>
  <c r="DE145" i="5"/>
  <c r="DD145" i="5"/>
  <c r="DB145" i="5"/>
  <c r="DH144" i="5"/>
  <c r="DG144" i="5"/>
  <c r="DE144" i="5"/>
  <c r="DD144" i="5"/>
  <c r="DF144" i="5" s="1"/>
  <c r="DB144" i="5"/>
  <c r="DH143" i="5"/>
  <c r="DG143" i="5"/>
  <c r="DE143" i="5"/>
  <c r="DD143" i="5"/>
  <c r="DB143" i="5"/>
  <c r="DH142" i="5"/>
  <c r="DG142" i="5"/>
  <c r="DE142" i="5"/>
  <c r="DD142" i="5"/>
  <c r="DB142" i="5"/>
  <c r="DH141" i="5"/>
  <c r="DG141" i="5"/>
  <c r="DI141" i="5" s="1"/>
  <c r="DE141" i="5"/>
  <c r="DD141" i="5"/>
  <c r="DB141" i="5"/>
  <c r="DH140" i="5"/>
  <c r="DG140" i="5"/>
  <c r="DE140" i="5"/>
  <c r="DD140" i="5"/>
  <c r="DB140" i="5"/>
  <c r="DH139" i="5"/>
  <c r="DG139" i="5"/>
  <c r="DE139" i="5"/>
  <c r="DD139" i="5"/>
  <c r="DB139" i="5"/>
  <c r="DH138" i="5"/>
  <c r="DG138" i="5"/>
  <c r="DE138" i="5"/>
  <c r="DD138" i="5"/>
  <c r="DB138" i="5"/>
  <c r="DH137" i="5"/>
  <c r="DG137" i="5"/>
  <c r="DE137" i="5"/>
  <c r="DD137" i="5"/>
  <c r="DB137" i="5"/>
  <c r="DH136" i="5"/>
  <c r="DG136" i="5"/>
  <c r="DE136" i="5"/>
  <c r="DD136" i="5"/>
  <c r="DB136" i="5"/>
  <c r="DH135" i="5"/>
  <c r="DG135" i="5"/>
  <c r="DE135" i="5"/>
  <c r="DD135" i="5"/>
  <c r="DB135" i="5"/>
  <c r="DH134" i="5"/>
  <c r="DG134" i="5"/>
  <c r="DE134" i="5"/>
  <c r="DD134" i="5"/>
  <c r="DB134" i="5"/>
  <c r="DH133" i="5"/>
  <c r="DG133" i="5"/>
  <c r="DE133" i="5"/>
  <c r="DD133" i="5"/>
  <c r="DB133" i="5"/>
  <c r="DH132" i="5"/>
  <c r="DG132" i="5"/>
  <c r="DE132" i="5"/>
  <c r="DD132" i="5"/>
  <c r="DB132" i="5"/>
  <c r="DH131" i="5"/>
  <c r="DG131" i="5"/>
  <c r="DE131" i="5"/>
  <c r="DD131" i="5"/>
  <c r="DB131" i="5"/>
  <c r="DH130" i="5"/>
  <c r="DG130" i="5"/>
  <c r="DE130" i="5"/>
  <c r="DD130" i="5"/>
  <c r="DB130" i="5"/>
  <c r="DH129" i="5"/>
  <c r="DG129" i="5"/>
  <c r="DE129" i="5"/>
  <c r="DD129" i="5"/>
  <c r="DB129" i="5"/>
  <c r="DH128" i="5"/>
  <c r="DG128" i="5"/>
  <c r="DE128" i="5"/>
  <c r="DD128" i="5"/>
  <c r="DB128" i="5"/>
  <c r="DH127" i="5"/>
  <c r="DG127" i="5"/>
  <c r="DE127" i="5"/>
  <c r="DD127" i="5"/>
  <c r="DB127" i="5"/>
  <c r="DH126" i="5"/>
  <c r="DG126" i="5"/>
  <c r="DE126" i="5"/>
  <c r="DD126" i="5"/>
  <c r="DH125" i="5"/>
  <c r="DG125" i="5"/>
  <c r="DE125" i="5"/>
  <c r="DD125" i="5"/>
  <c r="DF125" i="5" s="1"/>
  <c r="DB125" i="5"/>
  <c r="DH124" i="5"/>
  <c r="DG124" i="5"/>
  <c r="DE124" i="5"/>
  <c r="DD124" i="5"/>
  <c r="DB124" i="5"/>
  <c r="DH123" i="5"/>
  <c r="DG123" i="5"/>
  <c r="DE123" i="5"/>
  <c r="DD123" i="5"/>
  <c r="DF123" i="5" s="1"/>
  <c r="DB123" i="5"/>
  <c r="DH122" i="5"/>
  <c r="DG122" i="5"/>
  <c r="DE122" i="5"/>
  <c r="DD122" i="5"/>
  <c r="DB122" i="5"/>
  <c r="DH121" i="5"/>
  <c r="DG121" i="5"/>
  <c r="DI121" i="5" s="1"/>
  <c r="DE121" i="5"/>
  <c r="DD121" i="5"/>
  <c r="DB121" i="5"/>
  <c r="DH120" i="5"/>
  <c r="DG120" i="5"/>
  <c r="DE120" i="5"/>
  <c r="DD120" i="5"/>
  <c r="DB120" i="5"/>
  <c r="DH119" i="5"/>
  <c r="DG119" i="5"/>
  <c r="DE119" i="5"/>
  <c r="DD119" i="5"/>
  <c r="DB119" i="5"/>
  <c r="DH118" i="5"/>
  <c r="DG118" i="5"/>
  <c r="DE118" i="5"/>
  <c r="DD118" i="5"/>
  <c r="DH117" i="5"/>
  <c r="DG117" i="5"/>
  <c r="DE117" i="5"/>
  <c r="DD117" i="5"/>
  <c r="DB117" i="5"/>
  <c r="DH116" i="5"/>
  <c r="DG116" i="5"/>
  <c r="DE116" i="5"/>
  <c r="DD116" i="5"/>
  <c r="DB116" i="5"/>
  <c r="DH115" i="5"/>
  <c r="DG115" i="5"/>
  <c r="DE115" i="5"/>
  <c r="DD115" i="5"/>
  <c r="DB115" i="5"/>
  <c r="DH114" i="5"/>
  <c r="DG114" i="5"/>
  <c r="DE114" i="5"/>
  <c r="DD114" i="5"/>
  <c r="DB114" i="5"/>
  <c r="DH113" i="5"/>
  <c r="DG113" i="5"/>
  <c r="DE113" i="5"/>
  <c r="DD113" i="5"/>
  <c r="DB113" i="5"/>
  <c r="DH112" i="5"/>
  <c r="DG112" i="5"/>
  <c r="DI112" i="5" s="1"/>
  <c r="DE112" i="5"/>
  <c r="DD112" i="5"/>
  <c r="DB112" i="5"/>
  <c r="DH111" i="5"/>
  <c r="DG111" i="5"/>
  <c r="DE111" i="5"/>
  <c r="DD111" i="5"/>
  <c r="DB111" i="5"/>
  <c r="DH110" i="5"/>
  <c r="DG110" i="5"/>
  <c r="DI110" i="5" s="1"/>
  <c r="DE110" i="5"/>
  <c r="DD110" i="5"/>
  <c r="DB110" i="5"/>
  <c r="DH109" i="5"/>
  <c r="DG109" i="5"/>
  <c r="DE109" i="5"/>
  <c r="DD109" i="5"/>
  <c r="DB109" i="5"/>
  <c r="DH108" i="5"/>
  <c r="DG108" i="5"/>
  <c r="DI108" i="5" s="1"/>
  <c r="DE108" i="5"/>
  <c r="DD108" i="5"/>
  <c r="DB108" i="5"/>
  <c r="DH107" i="5"/>
  <c r="DG107" i="5"/>
  <c r="DE107" i="5"/>
  <c r="DD107" i="5"/>
  <c r="DB107" i="5"/>
  <c r="DH106" i="5"/>
  <c r="DG106" i="5"/>
  <c r="DE106" i="5"/>
  <c r="DD106" i="5"/>
  <c r="DB106" i="5"/>
  <c r="DH105" i="5"/>
  <c r="DG105" i="5"/>
  <c r="DE105" i="5"/>
  <c r="DD105" i="5"/>
  <c r="DB105" i="5"/>
  <c r="DH104" i="5"/>
  <c r="DG104" i="5"/>
  <c r="DE104" i="5"/>
  <c r="DD104" i="5"/>
  <c r="DB104" i="5"/>
  <c r="DH103" i="5"/>
  <c r="DG103" i="5"/>
  <c r="DE103" i="5"/>
  <c r="DD103" i="5"/>
  <c r="DB103" i="5"/>
  <c r="DH102" i="5"/>
  <c r="DG102" i="5"/>
  <c r="DE102" i="5"/>
  <c r="DD102" i="5"/>
  <c r="DB102" i="5"/>
  <c r="DH101" i="5"/>
  <c r="DG101" i="5"/>
  <c r="DE101" i="5"/>
  <c r="DD101" i="5"/>
  <c r="DB101" i="5"/>
  <c r="DH100" i="5"/>
  <c r="DG100" i="5"/>
  <c r="DI100" i="5" s="1"/>
  <c r="DE100" i="5"/>
  <c r="DD100" i="5"/>
  <c r="DB100" i="5"/>
  <c r="DH99" i="5"/>
  <c r="DG99" i="5"/>
  <c r="DE99" i="5"/>
  <c r="DD99" i="5"/>
  <c r="DB99" i="5"/>
  <c r="DH98" i="5"/>
  <c r="DG98" i="5"/>
  <c r="DE98" i="5"/>
  <c r="DD98" i="5"/>
  <c r="DF98" i="5" s="1"/>
  <c r="DB98" i="5"/>
  <c r="DH97" i="5"/>
  <c r="DG97" i="5"/>
  <c r="DE97" i="5"/>
  <c r="DD97" i="5"/>
  <c r="DB97" i="5"/>
  <c r="DH96" i="5"/>
  <c r="DG96" i="5"/>
  <c r="DI96" i="5" s="1"/>
  <c r="DE96" i="5"/>
  <c r="DD96" i="5"/>
  <c r="DF96" i="5" s="1"/>
  <c r="DB96" i="5"/>
  <c r="DH95" i="5"/>
  <c r="DG95" i="5"/>
  <c r="DE95" i="5"/>
  <c r="DD95" i="5"/>
  <c r="DB95" i="5"/>
  <c r="DH94" i="5"/>
  <c r="DG94" i="5"/>
  <c r="DE94" i="5"/>
  <c r="DD94" i="5"/>
  <c r="DH93" i="5"/>
  <c r="DG93" i="5"/>
  <c r="DE93" i="5"/>
  <c r="DD93" i="5"/>
  <c r="DB93" i="5"/>
  <c r="DH92" i="5"/>
  <c r="DG92" i="5"/>
  <c r="DE92" i="5"/>
  <c r="DD92" i="5"/>
  <c r="DB92" i="5"/>
  <c r="DH91" i="5"/>
  <c r="DG91" i="5"/>
  <c r="DE91" i="5"/>
  <c r="DD91" i="5"/>
  <c r="DB91" i="5"/>
  <c r="DH90" i="5"/>
  <c r="DG90" i="5"/>
  <c r="DE90" i="5"/>
  <c r="DD90" i="5"/>
  <c r="DB90" i="5"/>
  <c r="DH89" i="5"/>
  <c r="DG89" i="5"/>
  <c r="DE89" i="5"/>
  <c r="DD89" i="5"/>
  <c r="DB89" i="5"/>
  <c r="DH88" i="5"/>
  <c r="DG88" i="5"/>
  <c r="DE88" i="5"/>
  <c r="DD88" i="5"/>
  <c r="DB88" i="5"/>
  <c r="DH87" i="5"/>
  <c r="DG87" i="5"/>
  <c r="DE87" i="5"/>
  <c r="DD87" i="5"/>
  <c r="DB87" i="5"/>
  <c r="DH86" i="5"/>
  <c r="DG86" i="5"/>
  <c r="DE86" i="5"/>
  <c r="DD86" i="5"/>
  <c r="DB86" i="5"/>
  <c r="DH85" i="5"/>
  <c r="DG85" i="5"/>
  <c r="DI85" i="5" s="1"/>
  <c r="DE85" i="5"/>
  <c r="DD85" i="5"/>
  <c r="DF85" i="5" s="1"/>
  <c r="DB85" i="5"/>
  <c r="DH84" i="5"/>
  <c r="DG84" i="5"/>
  <c r="DE84" i="5"/>
  <c r="DD84" i="5"/>
  <c r="DB84" i="5"/>
  <c r="DH83" i="5"/>
  <c r="DG83" i="5"/>
  <c r="DE83" i="5"/>
  <c r="DD83" i="5"/>
  <c r="DB83" i="5"/>
  <c r="DH82" i="5"/>
  <c r="DG82" i="5"/>
  <c r="DE82" i="5"/>
  <c r="DD82" i="5"/>
  <c r="DB82" i="5"/>
  <c r="DH81" i="5"/>
  <c r="DG81" i="5"/>
  <c r="DE81" i="5"/>
  <c r="DD81" i="5"/>
  <c r="DB81" i="5"/>
  <c r="DH80" i="5"/>
  <c r="DG80" i="5"/>
  <c r="DE80" i="5"/>
  <c r="DD80" i="5"/>
  <c r="DB80" i="5"/>
  <c r="DH79" i="5"/>
  <c r="DG79" i="5"/>
  <c r="DE79" i="5"/>
  <c r="DD79" i="5"/>
  <c r="DF79" i="5" s="1"/>
  <c r="DB79" i="5"/>
  <c r="DH78" i="5"/>
  <c r="DG78" i="5"/>
  <c r="DE78" i="5"/>
  <c r="DD78" i="5"/>
  <c r="DB78" i="5"/>
  <c r="DH77" i="5"/>
  <c r="DG77" i="5"/>
  <c r="DE77" i="5"/>
  <c r="DD77" i="5"/>
  <c r="DB77" i="5"/>
  <c r="DH76" i="5"/>
  <c r="DG76" i="5"/>
  <c r="DE76" i="5"/>
  <c r="DD76" i="5"/>
  <c r="DB76" i="5"/>
  <c r="DH75" i="5"/>
  <c r="DG75" i="5"/>
  <c r="DE75" i="5"/>
  <c r="DD75" i="5"/>
  <c r="DB75" i="5"/>
  <c r="DH74" i="5"/>
  <c r="DG74" i="5"/>
  <c r="DE74" i="5"/>
  <c r="DD74" i="5"/>
  <c r="DB74" i="5"/>
  <c r="DH73" i="5"/>
  <c r="DG73" i="5"/>
  <c r="DE73" i="5"/>
  <c r="DD73" i="5"/>
  <c r="DB73" i="5"/>
  <c r="DH72" i="5"/>
  <c r="DG72" i="5"/>
  <c r="DE72" i="5"/>
  <c r="DD72" i="5"/>
  <c r="DB72" i="5"/>
  <c r="DH71" i="5"/>
  <c r="DG71" i="5"/>
  <c r="DE71" i="5"/>
  <c r="DD71" i="5"/>
  <c r="DB71" i="5"/>
  <c r="DH70" i="5"/>
  <c r="DG70" i="5"/>
  <c r="DE70" i="5"/>
  <c r="DD70" i="5"/>
  <c r="DB70" i="5"/>
  <c r="DH69" i="5"/>
  <c r="DG69" i="5"/>
  <c r="DE69" i="5"/>
  <c r="DD69" i="5"/>
  <c r="DF69" i="5" s="1"/>
  <c r="DB69" i="5"/>
  <c r="DH68" i="5"/>
  <c r="DG68" i="5"/>
  <c r="DE68" i="5"/>
  <c r="DD68" i="5"/>
  <c r="DB68" i="5"/>
  <c r="DH67" i="5"/>
  <c r="DG67" i="5"/>
  <c r="DE67" i="5"/>
  <c r="DD67" i="5"/>
  <c r="DB67" i="5"/>
  <c r="DH66" i="5"/>
  <c r="DG66" i="5"/>
  <c r="DE66" i="5"/>
  <c r="DD66" i="5"/>
  <c r="DB66" i="5"/>
  <c r="DH65" i="5"/>
  <c r="DG65" i="5"/>
  <c r="DE65" i="5"/>
  <c r="DD65" i="5"/>
  <c r="DB65" i="5"/>
  <c r="DH64" i="5"/>
  <c r="DG64" i="5"/>
  <c r="DE64" i="5"/>
  <c r="DD64" i="5"/>
  <c r="DB64" i="5"/>
  <c r="DH63" i="5"/>
  <c r="DG63" i="5"/>
  <c r="DE63" i="5"/>
  <c r="DD63" i="5"/>
  <c r="DB63" i="5"/>
  <c r="DH62" i="5"/>
  <c r="DG62" i="5"/>
  <c r="DE62" i="5"/>
  <c r="DD62" i="5"/>
  <c r="DB62" i="5"/>
  <c r="DH61" i="5"/>
  <c r="DG61" i="5"/>
  <c r="DE61" i="5"/>
  <c r="DD61" i="5"/>
  <c r="DB61" i="5"/>
  <c r="DH60" i="5"/>
  <c r="DG60" i="5"/>
  <c r="DE60" i="5"/>
  <c r="DD60" i="5"/>
  <c r="DB60" i="5"/>
  <c r="DH59" i="5"/>
  <c r="DG59" i="5"/>
  <c r="DE59" i="5"/>
  <c r="DD59" i="5"/>
  <c r="DB59" i="5"/>
  <c r="DH58" i="5"/>
  <c r="DG58" i="5"/>
  <c r="DE58" i="5"/>
  <c r="DD58" i="5"/>
  <c r="DB58" i="5"/>
  <c r="DH57" i="5"/>
  <c r="DG57" i="5"/>
  <c r="DI57" i="5" s="1"/>
  <c r="DE57" i="5"/>
  <c r="DD57" i="5"/>
  <c r="DB57" i="5"/>
  <c r="DH56" i="5"/>
  <c r="DG56" i="5"/>
  <c r="DE56" i="5"/>
  <c r="DD56" i="5"/>
  <c r="DB56" i="5"/>
  <c r="DH55" i="5"/>
  <c r="DG55" i="5"/>
  <c r="DE55" i="5"/>
  <c r="DD55" i="5"/>
  <c r="DF55" i="5" s="1"/>
  <c r="DB55" i="5"/>
  <c r="DH54" i="5"/>
  <c r="DG54" i="5"/>
  <c r="DE54" i="5"/>
  <c r="DD54" i="5"/>
  <c r="DB54" i="5"/>
  <c r="DH53" i="5"/>
  <c r="DG53" i="5"/>
  <c r="DE53" i="5"/>
  <c r="DD53" i="5"/>
  <c r="DH52" i="5"/>
  <c r="DG52" i="5"/>
  <c r="DE52" i="5"/>
  <c r="DD52" i="5"/>
  <c r="DB52" i="5"/>
  <c r="DH51" i="5"/>
  <c r="DG51" i="5"/>
  <c r="DE51" i="5"/>
  <c r="DD51" i="5"/>
  <c r="DB51" i="5"/>
  <c r="DH50" i="5"/>
  <c r="DG50" i="5"/>
  <c r="DE50" i="5"/>
  <c r="DD50" i="5"/>
  <c r="DH49" i="5"/>
  <c r="DG49" i="5"/>
  <c r="DE49" i="5"/>
  <c r="DD49" i="5"/>
  <c r="DB49" i="5"/>
  <c r="DH48" i="5"/>
  <c r="DG48" i="5"/>
  <c r="DE48" i="5"/>
  <c r="DD48" i="5"/>
  <c r="DB48" i="5"/>
  <c r="DH47" i="5"/>
  <c r="DG47" i="5"/>
  <c r="DE47" i="5"/>
  <c r="DD47" i="5"/>
  <c r="DB47" i="5"/>
  <c r="DH46" i="5"/>
  <c r="DG46" i="5"/>
  <c r="DE46" i="5"/>
  <c r="DD46" i="5"/>
  <c r="DB46" i="5"/>
  <c r="DH45" i="5"/>
  <c r="DG45" i="5"/>
  <c r="DE45" i="5"/>
  <c r="DD45" i="5"/>
  <c r="DB45" i="5"/>
  <c r="DH44" i="5"/>
  <c r="DG44" i="5"/>
  <c r="DE44" i="5"/>
  <c r="DD44" i="5"/>
  <c r="DB44" i="5"/>
  <c r="DH43" i="5"/>
  <c r="DG43" i="5"/>
  <c r="DE43" i="5"/>
  <c r="DD43" i="5"/>
  <c r="DB43" i="5"/>
  <c r="DH42" i="5"/>
  <c r="DG42" i="5"/>
  <c r="DE42" i="5"/>
  <c r="DD42" i="5"/>
  <c r="DH41" i="5"/>
  <c r="DG41" i="5"/>
  <c r="DE41" i="5"/>
  <c r="DD41" i="5"/>
  <c r="DB41" i="5"/>
  <c r="DH40" i="5"/>
  <c r="DG40" i="5"/>
  <c r="DE40" i="5"/>
  <c r="DD40" i="5"/>
  <c r="DB40" i="5"/>
  <c r="DH39" i="5"/>
  <c r="DG39" i="5"/>
  <c r="DE39" i="5"/>
  <c r="DD39" i="5"/>
  <c r="DB39" i="5"/>
  <c r="DH38" i="5"/>
  <c r="DG38" i="5"/>
  <c r="DE38" i="5"/>
  <c r="DD38" i="5"/>
  <c r="DB38" i="5"/>
  <c r="DH37" i="5"/>
  <c r="DG37" i="5"/>
  <c r="DE37" i="5"/>
  <c r="DD37" i="5"/>
  <c r="DB37" i="5"/>
  <c r="DH36" i="5"/>
  <c r="DG36" i="5"/>
  <c r="DE36" i="5"/>
  <c r="DD36" i="5"/>
  <c r="DB36" i="5"/>
  <c r="DH35" i="5"/>
  <c r="DG35" i="5"/>
  <c r="DE35" i="5"/>
  <c r="DD35" i="5"/>
  <c r="DB35" i="5"/>
  <c r="DH34" i="5"/>
  <c r="DG34" i="5"/>
  <c r="DE34" i="5"/>
  <c r="DD34" i="5"/>
  <c r="DB34" i="5"/>
  <c r="DH33" i="5"/>
  <c r="DG33" i="5"/>
  <c r="DE33" i="5"/>
  <c r="DD33" i="5"/>
  <c r="DB33" i="5"/>
  <c r="DH32" i="5"/>
  <c r="DG32" i="5"/>
  <c r="DE32" i="5"/>
  <c r="DD32" i="5"/>
  <c r="DB32" i="5"/>
  <c r="DH31" i="5"/>
  <c r="DG31" i="5"/>
  <c r="DE31" i="5"/>
  <c r="DD31" i="5"/>
  <c r="DB31" i="5"/>
  <c r="DH30" i="5"/>
  <c r="DG30" i="5"/>
  <c r="DI30" i="5" s="1"/>
  <c r="DE30" i="5"/>
  <c r="DD30" i="5"/>
  <c r="DB30" i="5"/>
  <c r="DH29" i="5"/>
  <c r="DG29" i="5"/>
  <c r="DE29" i="5"/>
  <c r="DD29" i="5"/>
  <c r="DB29" i="5"/>
  <c r="DH28" i="5"/>
  <c r="DG28" i="5"/>
  <c r="DE28" i="5"/>
  <c r="DD28" i="5"/>
  <c r="DF28" i="5" s="1"/>
  <c r="DB28" i="5"/>
  <c r="DH27" i="5"/>
  <c r="DG27" i="5"/>
  <c r="DE27" i="5"/>
  <c r="DD27" i="5"/>
  <c r="DF27" i="5" s="1"/>
  <c r="DB27" i="5"/>
  <c r="DH26" i="5"/>
  <c r="DG26" i="5"/>
  <c r="DE26" i="5"/>
  <c r="DD26" i="5"/>
  <c r="DB26" i="5"/>
  <c r="DH25" i="5"/>
  <c r="DG25" i="5"/>
  <c r="DE25" i="5"/>
  <c r="DD25" i="5"/>
  <c r="DB25" i="5"/>
  <c r="DH24" i="5"/>
  <c r="DG24" i="5"/>
  <c r="DE24" i="5"/>
  <c r="DD24" i="5"/>
  <c r="DF24" i="5" s="1"/>
  <c r="DB24" i="5"/>
  <c r="DH23" i="5"/>
  <c r="DG23" i="5"/>
  <c r="DE23" i="5"/>
  <c r="DD23" i="5"/>
  <c r="DB23" i="5"/>
  <c r="DH22" i="5"/>
  <c r="DG22" i="5"/>
  <c r="DE22" i="5"/>
  <c r="DD22" i="5"/>
  <c r="DF22" i="5" s="1"/>
  <c r="DB22" i="5"/>
  <c r="DH21" i="5"/>
  <c r="DG21" i="5"/>
  <c r="DE21" i="5"/>
  <c r="DD21" i="5"/>
  <c r="DB21" i="5"/>
  <c r="DH20" i="5"/>
  <c r="DG20" i="5"/>
  <c r="DE20" i="5"/>
  <c r="DD20" i="5"/>
  <c r="DB20" i="5"/>
  <c r="DH19" i="5"/>
  <c r="DG19" i="5"/>
  <c r="DE19" i="5"/>
  <c r="DD19" i="5"/>
  <c r="DB19" i="5"/>
  <c r="DH18" i="5"/>
  <c r="DG18" i="5"/>
  <c r="DI18" i="5" s="1"/>
  <c r="DE18" i="5"/>
  <c r="DD18" i="5"/>
  <c r="DB18" i="5"/>
  <c r="DH17" i="5"/>
  <c r="DG17" i="5"/>
  <c r="DE17" i="5"/>
  <c r="DD17" i="5"/>
  <c r="DB17" i="5"/>
  <c r="DH16" i="5"/>
  <c r="DG16" i="5"/>
  <c r="DE16" i="5"/>
  <c r="DD16" i="5"/>
  <c r="DF16" i="5" s="1"/>
  <c r="DB16" i="5"/>
  <c r="DH15" i="5"/>
  <c r="DG15" i="5"/>
  <c r="DE15" i="5"/>
  <c r="DD15" i="5"/>
  <c r="DF15" i="5" s="1"/>
  <c r="DB15" i="5"/>
  <c r="DH14" i="5"/>
  <c r="DG14" i="5"/>
  <c r="DI14" i="5" s="1"/>
  <c r="DE14" i="5"/>
  <c r="DD14" i="5"/>
  <c r="DB14" i="5"/>
  <c r="DH13" i="5"/>
  <c r="DG13" i="5"/>
  <c r="DE13" i="5"/>
  <c r="DD13" i="5"/>
  <c r="DB13" i="5"/>
  <c r="DH12" i="5"/>
  <c r="DG12" i="5"/>
  <c r="DE12" i="5"/>
  <c r="DD12" i="5"/>
  <c r="DB12" i="5"/>
  <c r="DH11" i="5"/>
  <c r="DG11" i="5"/>
  <c r="DE11" i="5"/>
  <c r="DD11" i="5"/>
  <c r="DB11" i="5"/>
  <c r="DH10" i="5"/>
  <c r="DG10" i="5"/>
  <c r="DE10" i="5"/>
  <c r="DD10" i="5"/>
  <c r="DB10" i="5"/>
  <c r="DH9" i="5"/>
  <c r="DG9" i="5"/>
  <c r="DI9" i="5" s="1"/>
  <c r="DE9" i="5"/>
  <c r="DD9" i="5"/>
  <c r="DB9" i="5"/>
  <c r="DH8" i="5"/>
  <c r="DG8" i="5"/>
  <c r="DE8" i="5"/>
  <c r="DD8" i="5"/>
  <c r="DB8" i="5"/>
  <c r="DH7" i="5"/>
  <c r="DG7" i="5"/>
  <c r="DE7" i="5"/>
  <c r="DD7" i="5"/>
  <c r="DB7" i="5"/>
  <c r="DH6" i="5"/>
  <c r="DG6" i="5"/>
  <c r="DE6" i="5"/>
  <c r="DD6" i="5"/>
  <c r="DB6" i="5"/>
  <c r="DH5" i="5"/>
  <c r="DG5" i="5"/>
  <c r="DB5" i="5"/>
  <c r="BV6" i="6"/>
  <c r="BW6" i="6"/>
  <c r="BV7" i="6"/>
  <c r="BW7" i="6"/>
  <c r="BV8" i="6"/>
  <c r="BW8" i="6"/>
  <c r="BV9" i="6"/>
  <c r="BW9" i="6"/>
  <c r="BV10" i="6"/>
  <c r="BW10" i="6"/>
  <c r="BV11" i="6"/>
  <c r="BW11" i="6"/>
  <c r="BV12" i="6"/>
  <c r="BW12" i="6"/>
  <c r="BV13" i="6"/>
  <c r="BW13" i="6"/>
  <c r="BV14" i="6"/>
  <c r="BW14" i="6"/>
  <c r="BV15" i="6"/>
  <c r="BW15" i="6"/>
  <c r="BV16" i="6"/>
  <c r="BW16" i="6"/>
  <c r="BV17" i="6"/>
  <c r="BW17" i="6"/>
  <c r="BV18" i="6"/>
  <c r="BW18" i="6"/>
  <c r="BV19" i="6"/>
  <c r="BW19" i="6"/>
  <c r="BV20" i="6"/>
  <c r="BW20" i="6"/>
  <c r="BV21" i="6"/>
  <c r="BW21" i="6"/>
  <c r="BV22" i="6"/>
  <c r="BW22" i="6"/>
  <c r="BV23" i="6"/>
  <c r="BW23" i="6"/>
  <c r="BV24" i="6"/>
  <c r="BW24" i="6"/>
  <c r="BV25" i="6"/>
  <c r="BW25" i="6"/>
  <c r="BV26" i="6"/>
  <c r="BW26" i="6"/>
  <c r="BV27" i="6"/>
  <c r="BW27" i="6"/>
  <c r="BV28" i="6"/>
  <c r="BW28" i="6"/>
  <c r="BV29" i="6"/>
  <c r="BW29" i="6"/>
  <c r="BV30" i="6"/>
  <c r="BW30" i="6"/>
  <c r="BV31" i="6"/>
  <c r="BW31" i="6"/>
  <c r="BV32" i="6"/>
  <c r="BW32" i="6"/>
  <c r="BV33" i="6"/>
  <c r="BW33" i="6"/>
  <c r="BV34" i="6"/>
  <c r="BW34" i="6"/>
  <c r="BV35" i="6"/>
  <c r="BW35" i="6"/>
  <c r="BV36" i="6"/>
  <c r="BW36" i="6"/>
  <c r="BV37" i="6"/>
  <c r="BW37" i="6"/>
  <c r="BV38" i="6"/>
  <c r="BW38" i="6"/>
  <c r="BV39" i="6"/>
  <c r="BW39" i="6"/>
  <c r="BV40" i="6"/>
  <c r="BW40" i="6"/>
  <c r="BV41" i="6"/>
  <c r="BW41" i="6"/>
  <c r="BV42" i="6"/>
  <c r="BW42" i="6"/>
  <c r="BV43" i="6"/>
  <c r="BW43" i="6"/>
  <c r="BV44" i="6"/>
  <c r="BW44" i="6"/>
  <c r="BV45" i="6"/>
  <c r="BW45" i="6"/>
  <c r="BV46" i="6"/>
  <c r="BW46" i="6"/>
  <c r="BV47" i="6"/>
  <c r="BW47" i="6"/>
  <c r="BV48" i="6"/>
  <c r="BW48" i="6"/>
  <c r="BV49" i="6"/>
  <c r="BW49" i="6"/>
  <c r="BV50" i="6"/>
  <c r="BW50" i="6"/>
  <c r="BV51" i="6"/>
  <c r="BW51" i="6"/>
  <c r="BV52" i="6"/>
  <c r="BW52" i="6"/>
  <c r="BV53" i="6"/>
  <c r="BW53" i="6"/>
  <c r="BV54" i="6"/>
  <c r="BW54" i="6"/>
  <c r="BV55" i="6"/>
  <c r="BW55" i="6"/>
  <c r="BV56" i="6"/>
  <c r="BW56" i="6"/>
  <c r="BV57" i="6"/>
  <c r="BW57" i="6"/>
  <c r="BV58" i="6"/>
  <c r="BW58" i="6"/>
  <c r="BV59" i="6"/>
  <c r="BW59" i="6"/>
  <c r="BV60" i="6"/>
  <c r="BW60" i="6"/>
  <c r="BV61" i="6"/>
  <c r="BW61" i="6"/>
  <c r="BV62" i="6"/>
  <c r="BW62" i="6"/>
  <c r="BV63" i="6"/>
  <c r="BW63" i="6"/>
  <c r="BV64" i="6"/>
  <c r="BW64" i="6"/>
  <c r="BV65" i="6"/>
  <c r="BW65" i="6"/>
  <c r="BV66" i="6"/>
  <c r="BW66" i="6"/>
  <c r="BV67" i="6"/>
  <c r="BW67" i="6"/>
  <c r="BV68" i="6"/>
  <c r="BW68" i="6"/>
  <c r="BV69" i="6"/>
  <c r="BW69" i="6"/>
  <c r="BV70" i="6"/>
  <c r="BW70" i="6"/>
  <c r="BV71" i="6"/>
  <c r="BW71" i="6"/>
  <c r="BV72" i="6"/>
  <c r="BW72" i="6"/>
  <c r="BV73" i="6"/>
  <c r="BW73" i="6"/>
  <c r="BV74" i="6"/>
  <c r="BW74" i="6"/>
  <c r="BV75" i="6"/>
  <c r="BW75" i="6"/>
  <c r="BV76" i="6"/>
  <c r="BW76" i="6"/>
  <c r="BV77" i="6"/>
  <c r="BW77" i="6"/>
  <c r="BV78" i="6"/>
  <c r="BW78" i="6"/>
  <c r="BV79" i="6"/>
  <c r="BW79" i="6"/>
  <c r="BV80" i="6"/>
  <c r="BW80" i="6"/>
  <c r="BV81" i="6"/>
  <c r="BW81" i="6"/>
  <c r="BV82" i="6"/>
  <c r="BW82" i="6"/>
  <c r="BV83" i="6"/>
  <c r="BW83" i="6"/>
  <c r="BV84" i="6"/>
  <c r="BW84" i="6"/>
  <c r="BV85" i="6"/>
  <c r="BW85" i="6"/>
  <c r="BV86" i="6"/>
  <c r="BW86" i="6"/>
  <c r="BV87" i="6"/>
  <c r="BW87" i="6"/>
  <c r="BV88" i="6"/>
  <c r="BW88" i="6"/>
  <c r="BV89" i="6"/>
  <c r="BW89" i="6"/>
  <c r="BV90" i="6"/>
  <c r="BW90" i="6"/>
  <c r="BV91" i="6"/>
  <c r="BW91" i="6"/>
  <c r="BV92" i="6"/>
  <c r="BW92" i="6"/>
  <c r="BV93" i="6"/>
  <c r="BW93" i="6"/>
  <c r="BV94" i="6"/>
  <c r="BW94" i="6"/>
  <c r="BV95" i="6"/>
  <c r="BW95" i="6"/>
  <c r="BV96" i="6"/>
  <c r="BW96" i="6"/>
  <c r="BV97" i="6"/>
  <c r="BW97" i="6"/>
  <c r="BV98" i="6"/>
  <c r="BW98" i="6"/>
  <c r="BV99" i="6"/>
  <c r="BW99" i="6"/>
  <c r="BV100" i="6"/>
  <c r="BW100" i="6"/>
  <c r="BV101" i="6"/>
  <c r="BW101" i="6"/>
  <c r="BV102" i="6"/>
  <c r="BW102" i="6"/>
  <c r="BV103" i="6"/>
  <c r="BW103" i="6"/>
  <c r="BV104" i="6"/>
  <c r="BW104" i="6"/>
  <c r="BV105" i="6"/>
  <c r="BW105" i="6"/>
  <c r="BV106" i="6"/>
  <c r="BW106" i="6"/>
  <c r="BV107" i="6"/>
  <c r="BW107" i="6"/>
  <c r="BV108" i="6"/>
  <c r="BW108" i="6"/>
  <c r="BV109" i="6"/>
  <c r="BW109" i="6"/>
  <c r="BV110" i="6"/>
  <c r="BW110" i="6"/>
  <c r="BV111" i="6"/>
  <c r="BW111" i="6"/>
  <c r="BV112" i="6"/>
  <c r="BW112" i="6"/>
  <c r="BV113" i="6"/>
  <c r="BW113" i="6"/>
  <c r="BV114" i="6"/>
  <c r="BW114" i="6"/>
  <c r="BV115" i="6"/>
  <c r="BW115" i="6"/>
  <c r="BV116" i="6"/>
  <c r="BW116" i="6"/>
  <c r="BV117" i="6"/>
  <c r="BW117" i="6"/>
  <c r="BV118" i="6"/>
  <c r="BW118" i="6"/>
  <c r="BV119" i="6"/>
  <c r="BW119" i="6"/>
  <c r="BV120" i="6"/>
  <c r="BW120" i="6"/>
  <c r="BV121" i="6"/>
  <c r="BW121" i="6"/>
  <c r="BV122" i="6"/>
  <c r="BW122" i="6"/>
  <c r="BV123" i="6"/>
  <c r="BW123" i="6"/>
  <c r="BV124" i="6"/>
  <c r="BW124" i="6"/>
  <c r="BV125" i="6"/>
  <c r="BW125" i="6"/>
  <c r="BV126" i="6"/>
  <c r="BW126" i="6"/>
  <c r="BV127" i="6"/>
  <c r="BW127" i="6"/>
  <c r="BV128" i="6"/>
  <c r="BW128" i="6"/>
  <c r="BV129" i="6"/>
  <c r="BW129" i="6"/>
  <c r="BV130" i="6"/>
  <c r="BW130" i="6"/>
  <c r="BV131" i="6"/>
  <c r="BW131" i="6"/>
  <c r="BV132" i="6"/>
  <c r="BW132" i="6"/>
  <c r="BV133" i="6"/>
  <c r="BW133" i="6"/>
  <c r="BV134" i="6"/>
  <c r="BW134" i="6"/>
  <c r="BV135" i="6"/>
  <c r="BW135" i="6"/>
  <c r="BV136" i="6"/>
  <c r="BW136" i="6"/>
  <c r="BV137" i="6"/>
  <c r="BW137" i="6"/>
  <c r="BV138" i="6"/>
  <c r="BW138" i="6"/>
  <c r="BV139" i="6"/>
  <c r="BW139" i="6"/>
  <c r="BV140" i="6"/>
  <c r="BW140" i="6"/>
  <c r="BV141" i="6"/>
  <c r="BW141" i="6"/>
  <c r="BV142" i="6"/>
  <c r="BW142" i="6"/>
  <c r="BV143" i="6"/>
  <c r="DK143" i="6" s="1"/>
  <c r="BW143" i="6"/>
  <c r="BV144" i="6"/>
  <c r="BW144" i="6"/>
  <c r="BV145" i="6"/>
  <c r="BW145" i="6"/>
  <c r="BV6" i="5"/>
  <c r="BW6" i="5"/>
  <c r="BV7" i="5"/>
  <c r="BW7" i="5"/>
  <c r="BV8" i="5"/>
  <c r="BW8" i="5"/>
  <c r="BV9" i="5"/>
  <c r="BW9" i="5"/>
  <c r="BV10" i="5"/>
  <c r="BW10" i="5"/>
  <c r="BV11" i="5"/>
  <c r="BW11" i="5"/>
  <c r="BV12" i="5"/>
  <c r="BW12" i="5"/>
  <c r="BV13" i="5"/>
  <c r="BW13" i="5"/>
  <c r="BV14" i="5"/>
  <c r="BW14" i="5"/>
  <c r="BV15" i="5"/>
  <c r="BW15" i="5"/>
  <c r="BV16" i="5"/>
  <c r="BW16" i="5"/>
  <c r="BV17" i="5"/>
  <c r="BW17" i="5"/>
  <c r="BV18" i="5"/>
  <c r="BW18" i="5"/>
  <c r="BV19" i="5"/>
  <c r="BW19" i="5"/>
  <c r="BV20" i="5"/>
  <c r="BW20" i="5"/>
  <c r="BV21" i="5"/>
  <c r="BW21" i="5"/>
  <c r="BV22" i="5"/>
  <c r="BW22" i="5"/>
  <c r="BV23" i="5"/>
  <c r="BW23" i="5"/>
  <c r="BV24" i="5"/>
  <c r="BW24" i="5"/>
  <c r="BV25" i="5"/>
  <c r="BW25" i="5"/>
  <c r="BV26" i="5"/>
  <c r="BW26" i="5"/>
  <c r="BV27" i="5"/>
  <c r="BW27" i="5"/>
  <c r="BV28" i="5"/>
  <c r="BW28" i="5"/>
  <c r="BV29" i="5"/>
  <c r="BW29" i="5"/>
  <c r="BV30" i="5"/>
  <c r="BW30" i="5"/>
  <c r="BV31" i="5"/>
  <c r="BW31" i="5"/>
  <c r="BV32" i="5"/>
  <c r="BW32" i="5"/>
  <c r="BV33" i="5"/>
  <c r="BW33" i="5"/>
  <c r="BV34" i="5"/>
  <c r="BW34" i="5"/>
  <c r="BV35" i="5"/>
  <c r="BW35" i="5"/>
  <c r="BV36" i="5"/>
  <c r="BW36" i="5"/>
  <c r="BV37" i="5"/>
  <c r="BW37" i="5"/>
  <c r="BV38" i="5"/>
  <c r="BW38" i="5"/>
  <c r="BV39" i="5"/>
  <c r="BW39" i="5"/>
  <c r="BV40" i="5"/>
  <c r="BW40" i="5"/>
  <c r="BV41" i="5"/>
  <c r="BW41" i="5"/>
  <c r="BV42" i="5"/>
  <c r="BW42" i="5"/>
  <c r="BV43" i="5"/>
  <c r="BW43" i="5"/>
  <c r="BV44" i="5"/>
  <c r="BW44" i="5"/>
  <c r="BV45" i="5"/>
  <c r="BW45" i="5"/>
  <c r="BV46" i="5"/>
  <c r="BW46" i="5"/>
  <c r="BV47" i="5"/>
  <c r="BW47" i="5"/>
  <c r="BV48" i="5"/>
  <c r="BW48" i="5"/>
  <c r="BV49" i="5"/>
  <c r="BW49" i="5"/>
  <c r="BV50" i="5"/>
  <c r="BW50" i="5"/>
  <c r="BV51" i="5"/>
  <c r="BW51" i="5"/>
  <c r="BV52" i="5"/>
  <c r="BW52" i="5"/>
  <c r="BV53" i="5"/>
  <c r="BW53" i="5"/>
  <c r="BV54" i="5"/>
  <c r="BW54" i="5"/>
  <c r="BV55" i="5"/>
  <c r="BW55" i="5"/>
  <c r="BV56" i="5"/>
  <c r="BW56" i="5"/>
  <c r="BV57" i="5"/>
  <c r="BW57" i="5"/>
  <c r="BV58" i="5"/>
  <c r="BW58" i="5"/>
  <c r="BV59" i="5"/>
  <c r="BW59" i="5"/>
  <c r="BV60" i="5"/>
  <c r="BW60" i="5"/>
  <c r="BV61" i="5"/>
  <c r="BW61" i="5"/>
  <c r="DL61" i="5" s="1"/>
  <c r="BV62" i="5"/>
  <c r="BW62" i="5"/>
  <c r="BV63" i="5"/>
  <c r="BW63" i="5"/>
  <c r="BV64" i="5"/>
  <c r="BW64" i="5"/>
  <c r="BV65" i="5"/>
  <c r="BW65" i="5"/>
  <c r="BV66" i="5"/>
  <c r="BW66" i="5"/>
  <c r="BV67" i="5"/>
  <c r="BW67" i="5"/>
  <c r="BV68" i="5"/>
  <c r="BW68" i="5"/>
  <c r="BV69" i="5"/>
  <c r="BW69" i="5"/>
  <c r="BV70" i="5"/>
  <c r="BW70" i="5"/>
  <c r="BV71" i="5"/>
  <c r="BW71" i="5"/>
  <c r="BV72" i="5"/>
  <c r="BW72" i="5"/>
  <c r="BV73" i="5"/>
  <c r="BW73" i="5"/>
  <c r="BV74" i="5"/>
  <c r="BW74" i="5"/>
  <c r="BV75" i="5"/>
  <c r="BW75" i="5"/>
  <c r="BV76" i="5"/>
  <c r="BW76" i="5"/>
  <c r="BV77" i="5"/>
  <c r="BW77" i="5"/>
  <c r="BV78" i="5"/>
  <c r="BW78" i="5"/>
  <c r="BV79" i="5"/>
  <c r="BW79" i="5"/>
  <c r="BV80" i="5"/>
  <c r="BW80" i="5"/>
  <c r="BV81" i="5"/>
  <c r="BW81" i="5"/>
  <c r="BV82" i="5"/>
  <c r="BW82" i="5"/>
  <c r="BV83" i="5"/>
  <c r="BW83" i="5"/>
  <c r="BV84" i="5"/>
  <c r="BW84" i="5"/>
  <c r="BV85" i="5"/>
  <c r="BW85" i="5"/>
  <c r="BV86" i="5"/>
  <c r="BW86" i="5"/>
  <c r="BV87" i="5"/>
  <c r="BW87" i="5"/>
  <c r="BV88" i="5"/>
  <c r="BW88" i="5"/>
  <c r="BV89" i="5"/>
  <c r="BW89" i="5"/>
  <c r="BV90" i="5"/>
  <c r="BW90" i="5"/>
  <c r="BV91" i="5"/>
  <c r="BW91" i="5"/>
  <c r="BV92" i="5"/>
  <c r="BW92" i="5"/>
  <c r="BV93" i="5"/>
  <c r="BW93" i="5"/>
  <c r="BV94" i="5"/>
  <c r="BW94" i="5"/>
  <c r="BV95" i="5"/>
  <c r="BW95" i="5"/>
  <c r="BV96" i="5"/>
  <c r="BW96" i="5"/>
  <c r="BV97" i="5"/>
  <c r="BW97" i="5"/>
  <c r="BV98" i="5"/>
  <c r="BW98" i="5"/>
  <c r="BV99" i="5"/>
  <c r="BW99" i="5"/>
  <c r="BV100" i="5"/>
  <c r="BW100" i="5"/>
  <c r="BV101" i="5"/>
  <c r="BW101" i="5"/>
  <c r="BV102" i="5"/>
  <c r="BW102" i="5"/>
  <c r="BV103" i="5"/>
  <c r="BW103" i="5"/>
  <c r="BV104" i="5"/>
  <c r="BW104" i="5"/>
  <c r="BV105" i="5"/>
  <c r="BW105" i="5"/>
  <c r="BV106" i="5"/>
  <c r="BW106" i="5"/>
  <c r="BV107" i="5"/>
  <c r="BW107" i="5"/>
  <c r="BV108" i="5"/>
  <c r="BW108" i="5"/>
  <c r="BV109" i="5"/>
  <c r="BW109" i="5"/>
  <c r="BV110" i="5"/>
  <c r="BW110" i="5"/>
  <c r="BV111" i="5"/>
  <c r="BW111" i="5"/>
  <c r="BV112" i="5"/>
  <c r="BW112" i="5"/>
  <c r="BV113" i="5"/>
  <c r="BW113" i="5"/>
  <c r="BV114" i="5"/>
  <c r="BW114" i="5"/>
  <c r="BV115" i="5"/>
  <c r="BW115" i="5"/>
  <c r="BV116" i="5"/>
  <c r="BW116" i="5"/>
  <c r="BV117" i="5"/>
  <c r="BW117" i="5"/>
  <c r="BV118" i="5"/>
  <c r="BW118" i="5"/>
  <c r="BV119" i="5"/>
  <c r="BW119" i="5"/>
  <c r="BV120" i="5"/>
  <c r="BW120" i="5"/>
  <c r="BV121" i="5"/>
  <c r="BW121" i="5"/>
  <c r="BV122" i="5"/>
  <c r="BW122" i="5"/>
  <c r="BV123" i="5"/>
  <c r="BW123" i="5"/>
  <c r="BV124" i="5"/>
  <c r="BW124" i="5"/>
  <c r="BV125" i="5"/>
  <c r="BW125" i="5"/>
  <c r="BV126" i="5"/>
  <c r="BW126" i="5"/>
  <c r="BV127" i="5"/>
  <c r="BW127" i="5"/>
  <c r="BV128" i="5"/>
  <c r="BW128" i="5"/>
  <c r="BV129" i="5"/>
  <c r="BW129" i="5"/>
  <c r="BV130" i="5"/>
  <c r="BW130" i="5"/>
  <c r="BV131" i="5"/>
  <c r="BW131" i="5"/>
  <c r="BV132" i="5"/>
  <c r="BW132" i="5"/>
  <c r="BV133" i="5"/>
  <c r="BW133" i="5"/>
  <c r="BV134" i="5"/>
  <c r="BW134" i="5"/>
  <c r="BV135" i="5"/>
  <c r="BW135" i="5"/>
  <c r="BV136" i="5"/>
  <c r="BW136" i="5"/>
  <c r="BV137" i="5"/>
  <c r="BW137" i="5"/>
  <c r="BV138" i="5"/>
  <c r="BW138" i="5"/>
  <c r="BV139" i="5"/>
  <c r="BW139" i="5"/>
  <c r="BV140" i="5"/>
  <c r="BW140" i="5"/>
  <c r="BV141" i="5"/>
  <c r="BW141" i="5"/>
  <c r="BV142" i="5"/>
  <c r="BW142" i="5"/>
  <c r="BV143" i="5"/>
  <c r="BW143" i="5"/>
  <c r="BV144" i="5"/>
  <c r="BW144" i="5"/>
  <c r="BV145" i="5"/>
  <c r="BW145" i="5"/>
  <c r="BV146" i="5"/>
  <c r="BW146" i="5"/>
  <c r="BV147" i="5"/>
  <c r="BW147" i="5"/>
  <c r="BV148" i="5"/>
  <c r="BW148" i="5"/>
  <c r="BV149" i="5"/>
  <c r="BW149" i="5"/>
  <c r="BV150" i="5"/>
  <c r="BW150" i="5"/>
  <c r="BV151" i="5"/>
  <c r="BW151" i="5"/>
  <c r="BV152" i="5"/>
  <c r="BW152" i="5"/>
  <c r="BV153" i="5"/>
  <c r="BW153" i="5"/>
  <c r="BV154" i="5"/>
  <c r="BW154" i="5"/>
  <c r="BV155" i="5"/>
  <c r="BW155" i="5"/>
  <c r="BV156" i="5"/>
  <c r="BW156" i="5"/>
  <c r="BV157" i="5"/>
  <c r="BW157" i="5"/>
  <c r="BV158" i="5"/>
  <c r="BW158" i="5"/>
  <c r="BV159" i="5"/>
  <c r="BW159" i="5"/>
  <c r="BV160" i="5"/>
  <c r="BW160" i="5"/>
  <c r="BV161" i="5"/>
  <c r="BW161" i="5"/>
  <c r="BV162" i="5"/>
  <c r="BW162" i="5"/>
  <c r="BV163" i="5"/>
  <c r="BW163" i="5"/>
  <c r="BV164" i="5"/>
  <c r="BW164" i="5"/>
  <c r="BV165" i="5"/>
  <c r="BW165" i="5"/>
  <c r="BV166" i="5"/>
  <c r="BW166" i="5"/>
  <c r="BV167" i="5"/>
  <c r="BW167" i="5"/>
  <c r="BV168" i="5"/>
  <c r="BW168" i="5"/>
  <c r="BV169" i="5"/>
  <c r="BW169" i="5"/>
  <c r="BV170" i="5"/>
  <c r="BW170" i="5"/>
  <c r="BV171" i="5"/>
  <c r="BW171" i="5"/>
  <c r="BV172" i="5"/>
  <c r="BW172" i="5"/>
  <c r="BV173" i="5"/>
  <c r="BW173" i="5"/>
  <c r="BV174" i="5"/>
  <c r="BW174" i="5"/>
  <c r="BV175" i="5"/>
  <c r="BW175" i="5"/>
  <c r="BE6" i="6"/>
  <c r="BF6" i="6"/>
  <c r="BE7" i="6"/>
  <c r="BF7" i="6"/>
  <c r="BE8" i="6"/>
  <c r="BF8" i="6"/>
  <c r="BE9" i="6"/>
  <c r="BF9" i="6"/>
  <c r="BE10" i="6"/>
  <c r="BF10" i="6"/>
  <c r="BE11" i="6"/>
  <c r="BF11" i="6"/>
  <c r="BE12" i="6"/>
  <c r="BF12" i="6"/>
  <c r="BE13" i="6"/>
  <c r="BF13" i="6"/>
  <c r="BE14" i="6"/>
  <c r="BF14" i="6"/>
  <c r="BE15" i="6"/>
  <c r="BF15" i="6"/>
  <c r="BE16" i="6"/>
  <c r="BF16" i="6"/>
  <c r="BE17" i="6"/>
  <c r="BF17" i="6"/>
  <c r="BE18" i="6"/>
  <c r="BF18" i="6"/>
  <c r="BE19" i="6"/>
  <c r="BF19" i="6"/>
  <c r="BE20" i="6"/>
  <c r="BF20" i="6"/>
  <c r="BE21" i="6"/>
  <c r="BF21" i="6"/>
  <c r="BE22" i="6"/>
  <c r="BF22" i="6"/>
  <c r="BE23" i="6"/>
  <c r="BF23" i="6"/>
  <c r="BE24" i="6"/>
  <c r="BF24" i="6"/>
  <c r="BE25" i="6"/>
  <c r="BF25" i="6"/>
  <c r="BE26" i="6"/>
  <c r="BF26" i="6"/>
  <c r="BE27" i="6"/>
  <c r="BF27" i="6"/>
  <c r="BE28" i="6"/>
  <c r="BF28" i="6"/>
  <c r="BE29" i="6"/>
  <c r="BF29" i="6"/>
  <c r="BE30" i="6"/>
  <c r="BF30" i="6"/>
  <c r="BE31" i="6"/>
  <c r="BF31" i="6"/>
  <c r="BE32" i="6"/>
  <c r="BF32" i="6"/>
  <c r="BE33" i="6"/>
  <c r="BF33" i="6"/>
  <c r="BE34" i="6"/>
  <c r="BF34" i="6"/>
  <c r="BE35" i="6"/>
  <c r="BF35" i="6"/>
  <c r="BE36" i="6"/>
  <c r="BF36" i="6"/>
  <c r="BE37" i="6"/>
  <c r="BF37" i="6"/>
  <c r="BE38" i="6"/>
  <c r="BF38" i="6"/>
  <c r="BE39" i="6"/>
  <c r="BF39" i="6"/>
  <c r="BE40" i="6"/>
  <c r="BF40" i="6"/>
  <c r="BE41" i="6"/>
  <c r="BF41" i="6"/>
  <c r="BE42" i="6"/>
  <c r="BF42" i="6"/>
  <c r="BE43" i="6"/>
  <c r="BF43" i="6"/>
  <c r="BE44" i="6"/>
  <c r="BF44" i="6"/>
  <c r="BE45" i="6"/>
  <c r="BF45" i="6"/>
  <c r="BE46" i="6"/>
  <c r="BF46" i="6"/>
  <c r="BE47" i="6"/>
  <c r="BF47" i="6"/>
  <c r="BE48" i="6"/>
  <c r="BF48" i="6"/>
  <c r="BE49" i="6"/>
  <c r="BF49" i="6"/>
  <c r="BE50" i="6"/>
  <c r="BF50" i="6"/>
  <c r="BE51" i="6"/>
  <c r="BF51" i="6"/>
  <c r="BE52" i="6"/>
  <c r="BF52" i="6"/>
  <c r="BE53" i="6"/>
  <c r="BF53" i="6"/>
  <c r="BE54" i="6"/>
  <c r="BF54" i="6"/>
  <c r="BE55" i="6"/>
  <c r="BF55" i="6"/>
  <c r="BE56" i="6"/>
  <c r="BF56" i="6"/>
  <c r="BE57" i="6"/>
  <c r="BF57" i="6"/>
  <c r="BE58" i="6"/>
  <c r="BF58" i="6"/>
  <c r="BE59" i="6"/>
  <c r="BF59" i="6"/>
  <c r="BE60" i="6"/>
  <c r="BF60" i="6"/>
  <c r="BE61" i="6"/>
  <c r="BF61" i="6"/>
  <c r="BE62" i="6"/>
  <c r="BF62" i="6"/>
  <c r="BE63" i="6"/>
  <c r="BF63" i="6"/>
  <c r="BE64" i="6"/>
  <c r="BF64" i="6"/>
  <c r="BE65" i="6"/>
  <c r="BF65" i="6"/>
  <c r="BE66" i="6"/>
  <c r="BF66" i="6"/>
  <c r="BE67" i="6"/>
  <c r="BF67" i="6"/>
  <c r="BE68" i="6"/>
  <c r="BF68" i="6"/>
  <c r="BE69" i="6"/>
  <c r="BF69" i="6"/>
  <c r="BE70" i="6"/>
  <c r="BF70" i="6"/>
  <c r="BE71" i="6"/>
  <c r="BF71" i="6"/>
  <c r="BE72" i="6"/>
  <c r="BF72" i="6"/>
  <c r="BE73" i="6"/>
  <c r="BF73" i="6"/>
  <c r="BE74" i="6"/>
  <c r="BF74" i="6"/>
  <c r="BE75" i="6"/>
  <c r="BF75" i="6"/>
  <c r="BE76" i="6"/>
  <c r="BF76" i="6"/>
  <c r="BE77" i="6"/>
  <c r="BF77" i="6"/>
  <c r="BE78" i="6"/>
  <c r="BF78" i="6"/>
  <c r="BE79" i="6"/>
  <c r="BF79" i="6"/>
  <c r="BE80" i="6"/>
  <c r="BF80" i="6"/>
  <c r="BE81" i="6"/>
  <c r="BF81" i="6"/>
  <c r="BE82" i="6"/>
  <c r="BF82" i="6"/>
  <c r="BE83" i="6"/>
  <c r="BF83" i="6"/>
  <c r="BE84" i="6"/>
  <c r="BF84" i="6"/>
  <c r="BE85" i="6"/>
  <c r="BF85" i="6"/>
  <c r="BE86" i="6"/>
  <c r="BF86" i="6"/>
  <c r="BE87" i="6"/>
  <c r="BF87" i="6"/>
  <c r="BE88" i="6"/>
  <c r="BF88" i="6"/>
  <c r="BE89" i="6"/>
  <c r="BF89" i="6"/>
  <c r="BE90" i="6"/>
  <c r="BF90" i="6"/>
  <c r="BE91" i="6"/>
  <c r="BF91" i="6"/>
  <c r="BE92" i="6"/>
  <c r="BF92" i="6"/>
  <c r="BE93" i="6"/>
  <c r="BF93" i="6"/>
  <c r="BE94" i="6"/>
  <c r="BF94" i="6"/>
  <c r="BE95" i="6"/>
  <c r="BF95" i="6"/>
  <c r="BE96" i="6"/>
  <c r="BF96" i="6"/>
  <c r="BE97" i="6"/>
  <c r="BF97" i="6"/>
  <c r="BE98" i="6"/>
  <c r="BF98" i="6"/>
  <c r="BE99" i="6"/>
  <c r="BF99" i="6"/>
  <c r="BE100" i="6"/>
  <c r="BF100" i="6"/>
  <c r="BE101" i="6"/>
  <c r="BF101" i="6"/>
  <c r="BE102" i="6"/>
  <c r="BF102" i="6"/>
  <c r="BE103" i="6"/>
  <c r="BF103" i="6"/>
  <c r="BE104" i="6"/>
  <c r="BF104" i="6"/>
  <c r="BE105" i="6"/>
  <c r="BF105" i="6"/>
  <c r="BE106" i="6"/>
  <c r="BF106" i="6"/>
  <c r="BE107" i="6"/>
  <c r="BF107" i="6"/>
  <c r="BE108" i="6"/>
  <c r="BF108" i="6"/>
  <c r="BE109" i="6"/>
  <c r="BF109" i="6"/>
  <c r="BE110" i="6"/>
  <c r="BF110" i="6"/>
  <c r="BE111" i="6"/>
  <c r="BF111" i="6"/>
  <c r="BE112" i="6"/>
  <c r="BF112" i="6"/>
  <c r="BE113" i="6"/>
  <c r="BF113" i="6"/>
  <c r="BE114" i="6"/>
  <c r="BF114" i="6"/>
  <c r="BE115" i="6"/>
  <c r="BF115" i="6"/>
  <c r="BE116" i="6"/>
  <c r="BF116" i="6"/>
  <c r="BE117" i="6"/>
  <c r="BF117" i="6"/>
  <c r="BE118" i="6"/>
  <c r="BF118" i="6"/>
  <c r="BE119" i="6"/>
  <c r="BF119" i="6"/>
  <c r="BE120" i="6"/>
  <c r="BF120" i="6"/>
  <c r="BE121" i="6"/>
  <c r="BF121" i="6"/>
  <c r="BE122" i="6"/>
  <c r="BF122" i="6"/>
  <c r="BE123" i="6"/>
  <c r="BF123" i="6"/>
  <c r="BE124" i="6"/>
  <c r="BF124" i="6"/>
  <c r="BE125" i="6"/>
  <c r="BF125" i="6"/>
  <c r="BE126" i="6"/>
  <c r="BF126" i="6"/>
  <c r="BE127" i="6"/>
  <c r="BF127" i="6"/>
  <c r="BE128" i="6"/>
  <c r="BF128" i="6"/>
  <c r="BE129" i="6"/>
  <c r="BF129" i="6"/>
  <c r="BE130" i="6"/>
  <c r="BF130" i="6"/>
  <c r="BE131" i="6"/>
  <c r="BF131" i="6"/>
  <c r="BE132" i="6"/>
  <c r="BF132" i="6"/>
  <c r="BE133" i="6"/>
  <c r="BF133" i="6"/>
  <c r="BE134" i="6"/>
  <c r="BF134" i="6"/>
  <c r="BE135" i="6"/>
  <c r="BF135" i="6"/>
  <c r="BE136" i="6"/>
  <c r="BF136" i="6"/>
  <c r="BE137" i="6"/>
  <c r="BF137" i="6"/>
  <c r="BE138" i="6"/>
  <c r="BF138" i="6"/>
  <c r="BE139" i="6"/>
  <c r="BF139" i="6"/>
  <c r="BE140" i="6"/>
  <c r="BF140" i="6"/>
  <c r="BE141" i="6"/>
  <c r="BF141" i="6"/>
  <c r="BE142" i="6"/>
  <c r="BF142" i="6"/>
  <c r="BE143" i="6"/>
  <c r="BF143" i="6"/>
  <c r="BE144" i="6"/>
  <c r="BF144" i="6"/>
  <c r="BE145" i="6"/>
  <c r="BF145" i="6"/>
  <c r="BE6" i="5"/>
  <c r="BF6" i="5"/>
  <c r="BE7" i="5"/>
  <c r="BF7" i="5"/>
  <c r="BE8" i="5"/>
  <c r="BF8" i="5"/>
  <c r="BE9" i="5"/>
  <c r="BF9" i="5"/>
  <c r="BE10" i="5"/>
  <c r="BF10" i="5"/>
  <c r="BE11" i="5"/>
  <c r="BF11" i="5"/>
  <c r="BE12" i="5"/>
  <c r="BF12" i="5"/>
  <c r="BE13" i="5"/>
  <c r="BF13" i="5"/>
  <c r="BE14" i="5"/>
  <c r="BF14" i="5"/>
  <c r="BE15" i="5"/>
  <c r="BF15" i="5"/>
  <c r="BE16" i="5"/>
  <c r="BF16" i="5"/>
  <c r="BE17" i="5"/>
  <c r="BF17" i="5"/>
  <c r="BE18" i="5"/>
  <c r="BF18" i="5"/>
  <c r="BE19" i="5"/>
  <c r="BF19" i="5"/>
  <c r="BE20" i="5"/>
  <c r="BF20" i="5"/>
  <c r="BE21" i="5"/>
  <c r="BF21" i="5"/>
  <c r="BE22" i="5"/>
  <c r="BF22" i="5"/>
  <c r="BE23" i="5"/>
  <c r="BF23" i="5"/>
  <c r="BE24" i="5"/>
  <c r="BF24" i="5"/>
  <c r="BE25" i="5"/>
  <c r="BF25" i="5"/>
  <c r="BE26" i="5"/>
  <c r="BF26" i="5"/>
  <c r="BE27" i="5"/>
  <c r="BF27" i="5"/>
  <c r="BE28" i="5"/>
  <c r="BF28" i="5"/>
  <c r="BE29" i="5"/>
  <c r="BF29" i="5"/>
  <c r="BE30" i="5"/>
  <c r="BF30" i="5"/>
  <c r="BE31" i="5"/>
  <c r="BF31" i="5"/>
  <c r="BE32" i="5"/>
  <c r="BF32" i="5"/>
  <c r="BE33" i="5"/>
  <c r="BF33" i="5"/>
  <c r="BE34" i="5"/>
  <c r="BF34" i="5"/>
  <c r="BE35" i="5"/>
  <c r="BF35" i="5"/>
  <c r="BE36" i="5"/>
  <c r="BF36" i="5"/>
  <c r="BE37" i="5"/>
  <c r="BF37" i="5"/>
  <c r="BE38" i="5"/>
  <c r="BF38" i="5"/>
  <c r="BE39" i="5"/>
  <c r="BF39" i="5"/>
  <c r="BE40" i="5"/>
  <c r="BF40" i="5"/>
  <c r="BE41" i="5"/>
  <c r="BF41" i="5"/>
  <c r="BE42" i="5"/>
  <c r="BF42" i="5"/>
  <c r="BE43" i="5"/>
  <c r="BF43" i="5"/>
  <c r="BE44" i="5"/>
  <c r="BF44" i="5"/>
  <c r="BE45" i="5"/>
  <c r="BF45" i="5"/>
  <c r="BE46" i="5"/>
  <c r="BF46" i="5"/>
  <c r="BE47" i="5"/>
  <c r="BF47" i="5"/>
  <c r="BE48" i="5"/>
  <c r="BF48" i="5"/>
  <c r="BE49" i="5"/>
  <c r="BF49" i="5"/>
  <c r="BE50" i="5"/>
  <c r="BF50" i="5"/>
  <c r="BE51" i="5"/>
  <c r="BF51" i="5"/>
  <c r="BE52" i="5"/>
  <c r="BF52" i="5"/>
  <c r="BE53" i="5"/>
  <c r="BF53" i="5"/>
  <c r="BE54" i="5"/>
  <c r="BF54" i="5"/>
  <c r="BE55" i="5"/>
  <c r="BF55" i="5"/>
  <c r="BE56" i="5"/>
  <c r="BF56" i="5"/>
  <c r="BE57" i="5"/>
  <c r="BF57" i="5"/>
  <c r="BE58" i="5"/>
  <c r="BF58" i="5"/>
  <c r="BE59" i="5"/>
  <c r="BF59" i="5"/>
  <c r="BE60" i="5"/>
  <c r="BF60" i="5"/>
  <c r="BE61" i="5"/>
  <c r="BF61" i="5"/>
  <c r="BE62" i="5"/>
  <c r="BF62" i="5"/>
  <c r="BE63" i="5"/>
  <c r="BF63" i="5"/>
  <c r="BE64" i="5"/>
  <c r="BF64" i="5"/>
  <c r="BE65" i="5"/>
  <c r="BF65" i="5"/>
  <c r="BE66" i="5"/>
  <c r="BF66" i="5"/>
  <c r="BE67" i="5"/>
  <c r="BF67" i="5"/>
  <c r="BE68" i="5"/>
  <c r="BF68" i="5"/>
  <c r="BE69" i="5"/>
  <c r="BF69" i="5"/>
  <c r="BE70" i="5"/>
  <c r="BF70" i="5"/>
  <c r="BE71" i="5"/>
  <c r="BF71" i="5"/>
  <c r="BE72" i="5"/>
  <c r="BF72" i="5"/>
  <c r="BE73" i="5"/>
  <c r="BF73" i="5"/>
  <c r="BE74" i="5"/>
  <c r="BF74" i="5"/>
  <c r="BE75" i="5"/>
  <c r="BF75" i="5"/>
  <c r="BE76" i="5"/>
  <c r="BF76" i="5"/>
  <c r="BE77" i="5"/>
  <c r="BF77" i="5"/>
  <c r="BE78" i="5"/>
  <c r="BF78" i="5"/>
  <c r="BE79" i="5"/>
  <c r="BF79" i="5"/>
  <c r="BE80" i="5"/>
  <c r="BF80" i="5"/>
  <c r="BE81" i="5"/>
  <c r="BF81" i="5"/>
  <c r="BE82" i="5"/>
  <c r="BF82" i="5"/>
  <c r="BE83" i="5"/>
  <c r="BF83" i="5"/>
  <c r="BE84" i="5"/>
  <c r="BF84" i="5"/>
  <c r="BE85" i="5"/>
  <c r="BF85" i="5"/>
  <c r="BE86" i="5"/>
  <c r="BF86" i="5"/>
  <c r="BE87" i="5"/>
  <c r="BF87" i="5"/>
  <c r="BE88" i="5"/>
  <c r="BF88" i="5"/>
  <c r="BE89" i="5"/>
  <c r="BF89" i="5"/>
  <c r="BE90" i="5"/>
  <c r="BF90" i="5"/>
  <c r="BE91" i="5"/>
  <c r="BF91" i="5"/>
  <c r="BE92" i="5"/>
  <c r="BF92" i="5"/>
  <c r="BE93" i="5"/>
  <c r="BF93" i="5"/>
  <c r="BE94" i="5"/>
  <c r="BF94" i="5"/>
  <c r="BE95" i="5"/>
  <c r="BF95" i="5"/>
  <c r="BE96" i="5"/>
  <c r="BF96" i="5"/>
  <c r="BE97" i="5"/>
  <c r="BF97" i="5"/>
  <c r="BE98" i="5"/>
  <c r="BF98" i="5"/>
  <c r="BE99" i="5"/>
  <c r="BF99" i="5"/>
  <c r="BE100" i="5"/>
  <c r="BF100" i="5"/>
  <c r="BE101" i="5"/>
  <c r="BF101" i="5"/>
  <c r="BE102" i="5"/>
  <c r="BF102" i="5"/>
  <c r="BE103" i="5"/>
  <c r="BF103" i="5"/>
  <c r="BE104" i="5"/>
  <c r="BF104" i="5"/>
  <c r="BE105" i="5"/>
  <c r="BF105" i="5"/>
  <c r="BE106" i="5"/>
  <c r="BF106" i="5"/>
  <c r="BE107" i="5"/>
  <c r="BF107" i="5"/>
  <c r="BE108" i="5"/>
  <c r="BF108" i="5"/>
  <c r="BE109" i="5"/>
  <c r="BF109" i="5"/>
  <c r="BE110" i="5"/>
  <c r="BF110" i="5"/>
  <c r="BE111" i="5"/>
  <c r="BF111" i="5"/>
  <c r="BE112" i="5"/>
  <c r="BF112" i="5"/>
  <c r="BE113" i="5"/>
  <c r="BF113" i="5"/>
  <c r="BE114" i="5"/>
  <c r="BF114" i="5"/>
  <c r="BE115" i="5"/>
  <c r="BF115" i="5"/>
  <c r="BE116" i="5"/>
  <c r="BF116" i="5"/>
  <c r="BE117" i="5"/>
  <c r="BF117" i="5"/>
  <c r="BE118" i="5"/>
  <c r="BF118" i="5"/>
  <c r="BE119" i="5"/>
  <c r="BF119" i="5"/>
  <c r="BE120" i="5"/>
  <c r="BF120" i="5"/>
  <c r="BE121" i="5"/>
  <c r="BF121" i="5"/>
  <c r="BE122" i="5"/>
  <c r="BF122" i="5"/>
  <c r="BE123" i="5"/>
  <c r="BF123" i="5"/>
  <c r="BE124" i="5"/>
  <c r="BF124" i="5"/>
  <c r="BE125" i="5"/>
  <c r="BF125" i="5"/>
  <c r="BE126" i="5"/>
  <c r="BF126" i="5"/>
  <c r="BE127" i="5"/>
  <c r="BF127" i="5"/>
  <c r="BE128" i="5"/>
  <c r="BF128" i="5"/>
  <c r="BE129" i="5"/>
  <c r="BF129" i="5"/>
  <c r="BE130" i="5"/>
  <c r="BF130" i="5"/>
  <c r="BE131" i="5"/>
  <c r="BF131" i="5"/>
  <c r="BE132" i="5"/>
  <c r="BF132" i="5"/>
  <c r="BE133" i="5"/>
  <c r="BF133" i="5"/>
  <c r="BE134" i="5"/>
  <c r="BF134" i="5"/>
  <c r="BE135" i="5"/>
  <c r="BF135" i="5"/>
  <c r="BE136" i="5"/>
  <c r="BF136" i="5"/>
  <c r="BE137" i="5"/>
  <c r="BF137" i="5"/>
  <c r="BE138" i="5"/>
  <c r="BF138" i="5"/>
  <c r="BE139" i="5"/>
  <c r="BF139" i="5"/>
  <c r="BE140" i="5"/>
  <c r="BF140" i="5"/>
  <c r="BE141" i="5"/>
  <c r="BF141" i="5"/>
  <c r="BE142" i="5"/>
  <c r="BF142" i="5"/>
  <c r="BE143" i="5"/>
  <c r="BF143" i="5"/>
  <c r="BE144" i="5"/>
  <c r="BF144" i="5"/>
  <c r="BE145" i="5"/>
  <c r="BF145" i="5"/>
  <c r="BE146" i="5"/>
  <c r="BF146" i="5"/>
  <c r="BE147" i="5"/>
  <c r="BF147" i="5"/>
  <c r="BE148" i="5"/>
  <c r="BF148" i="5"/>
  <c r="BE149" i="5"/>
  <c r="BF149" i="5"/>
  <c r="BE150" i="5"/>
  <c r="BF150" i="5"/>
  <c r="BE151" i="5"/>
  <c r="BF151" i="5"/>
  <c r="BE152" i="5"/>
  <c r="BF152" i="5"/>
  <c r="BE153" i="5"/>
  <c r="BF153" i="5"/>
  <c r="BE154" i="5"/>
  <c r="BF154" i="5"/>
  <c r="BE155" i="5"/>
  <c r="BF155" i="5"/>
  <c r="BE156" i="5"/>
  <c r="BF156" i="5"/>
  <c r="BE157" i="5"/>
  <c r="BF157" i="5"/>
  <c r="BE158" i="5"/>
  <c r="BF158" i="5"/>
  <c r="BE159" i="5"/>
  <c r="BF159" i="5"/>
  <c r="BE160" i="5"/>
  <c r="BF160" i="5"/>
  <c r="BE161" i="5"/>
  <c r="BF161" i="5"/>
  <c r="BE162" i="5"/>
  <c r="BF162" i="5"/>
  <c r="BE163" i="5"/>
  <c r="BF163" i="5"/>
  <c r="BE164" i="5"/>
  <c r="BF164" i="5"/>
  <c r="BE165" i="5"/>
  <c r="BF165" i="5"/>
  <c r="BE166" i="5"/>
  <c r="BF166" i="5"/>
  <c r="BE167" i="5"/>
  <c r="BF167" i="5"/>
  <c r="BE168" i="5"/>
  <c r="BF168" i="5"/>
  <c r="BE169" i="5"/>
  <c r="BF169" i="5"/>
  <c r="BE170" i="5"/>
  <c r="BF170" i="5"/>
  <c r="BE171" i="5"/>
  <c r="BF171" i="5"/>
  <c r="BE172" i="5"/>
  <c r="BF172" i="5"/>
  <c r="BE173" i="5"/>
  <c r="BF173" i="5"/>
  <c r="BE174" i="5"/>
  <c r="BF174" i="5"/>
  <c r="BE175" i="5"/>
  <c r="BF175" i="5"/>
  <c r="BF5" i="6"/>
  <c r="BE5" i="6"/>
  <c r="BF5" i="5"/>
  <c r="BE5" i="5"/>
  <c r="BW5" i="6"/>
  <c r="BV5" i="6"/>
  <c r="BW5" i="5"/>
  <c r="BV5" i="5"/>
  <c r="AO145" i="6"/>
  <c r="DO145" i="6" s="1"/>
  <c r="AN145" i="6"/>
  <c r="X145" i="6"/>
  <c r="W145" i="6"/>
  <c r="AO144" i="6"/>
  <c r="DO144" i="6" s="1"/>
  <c r="AN144" i="6"/>
  <c r="DN144" i="6" s="1"/>
  <c r="DP144" i="6" s="1"/>
  <c r="X144" i="6"/>
  <c r="W144" i="6"/>
  <c r="AO143" i="6"/>
  <c r="DO143" i="6" s="1"/>
  <c r="AN143" i="6"/>
  <c r="X143" i="6"/>
  <c r="W143" i="6"/>
  <c r="AO142" i="6"/>
  <c r="DO142" i="6" s="1"/>
  <c r="AN142" i="6"/>
  <c r="DN142" i="6" s="1"/>
  <c r="X142" i="6"/>
  <c r="W142" i="6"/>
  <c r="AO141" i="6"/>
  <c r="DO141" i="6" s="1"/>
  <c r="AN141" i="6"/>
  <c r="X141" i="6"/>
  <c r="W141" i="6"/>
  <c r="AO140" i="6"/>
  <c r="DO140" i="6" s="1"/>
  <c r="AN140" i="6"/>
  <c r="DN140" i="6" s="1"/>
  <c r="DP140" i="6" s="1"/>
  <c r="X140" i="6"/>
  <c r="W140" i="6"/>
  <c r="AO139" i="6"/>
  <c r="DO139" i="6" s="1"/>
  <c r="AN139" i="6"/>
  <c r="X139" i="6"/>
  <c r="W139" i="6"/>
  <c r="AO138" i="6"/>
  <c r="DO138" i="6" s="1"/>
  <c r="AN138" i="6"/>
  <c r="X138" i="6"/>
  <c r="W138" i="6"/>
  <c r="AO137" i="6"/>
  <c r="DO137" i="6" s="1"/>
  <c r="AN137" i="6"/>
  <c r="X137" i="6"/>
  <c r="W137" i="6"/>
  <c r="AO136" i="6"/>
  <c r="DO136" i="6" s="1"/>
  <c r="AN136" i="6"/>
  <c r="DN136" i="6" s="1"/>
  <c r="DP136" i="6" s="1"/>
  <c r="X136" i="6"/>
  <c r="W136" i="6"/>
  <c r="AO135" i="6"/>
  <c r="DO135" i="6" s="1"/>
  <c r="AN135" i="6"/>
  <c r="X135" i="6"/>
  <c r="W135" i="6"/>
  <c r="AO134" i="6"/>
  <c r="DO134" i="6" s="1"/>
  <c r="AN134" i="6"/>
  <c r="X134" i="6"/>
  <c r="W134" i="6"/>
  <c r="AO133" i="6"/>
  <c r="DO133" i="6" s="1"/>
  <c r="AN133" i="6"/>
  <c r="X133" i="6"/>
  <c r="W133" i="6"/>
  <c r="AO132" i="6"/>
  <c r="DO132" i="6" s="1"/>
  <c r="AN132" i="6"/>
  <c r="DN132" i="6" s="1"/>
  <c r="DP132" i="6" s="1"/>
  <c r="X132" i="6"/>
  <c r="W132" i="6"/>
  <c r="AO131" i="6"/>
  <c r="DO131" i="6" s="1"/>
  <c r="AN131" i="6"/>
  <c r="X131" i="6"/>
  <c r="W131" i="6"/>
  <c r="AO130" i="6"/>
  <c r="DO130" i="6" s="1"/>
  <c r="AN130" i="6"/>
  <c r="X130" i="6"/>
  <c r="W130" i="6"/>
  <c r="AO129" i="6"/>
  <c r="DO129" i="6" s="1"/>
  <c r="AN129" i="6"/>
  <c r="X129" i="6"/>
  <c r="W129" i="6"/>
  <c r="AO128" i="6"/>
  <c r="DO128" i="6" s="1"/>
  <c r="AN128" i="6"/>
  <c r="X128" i="6"/>
  <c r="W128" i="6"/>
  <c r="AO127" i="6"/>
  <c r="DO127" i="6" s="1"/>
  <c r="AN127" i="6"/>
  <c r="DN127" i="6" s="1"/>
  <c r="X127" i="6"/>
  <c r="W127" i="6"/>
  <c r="AO126" i="6"/>
  <c r="DO126" i="6" s="1"/>
  <c r="AN126" i="6"/>
  <c r="X126" i="6"/>
  <c r="W126" i="6"/>
  <c r="AO125" i="6"/>
  <c r="DO125" i="6" s="1"/>
  <c r="AN125" i="6"/>
  <c r="X125" i="6"/>
  <c r="W125" i="6"/>
  <c r="AO124" i="6"/>
  <c r="DO124" i="6" s="1"/>
  <c r="AN124" i="6"/>
  <c r="X124" i="6"/>
  <c r="W124" i="6"/>
  <c r="AO123" i="6"/>
  <c r="DO123" i="6" s="1"/>
  <c r="AN123" i="6"/>
  <c r="X123" i="6"/>
  <c r="W123" i="6"/>
  <c r="AO122" i="6"/>
  <c r="DO122" i="6" s="1"/>
  <c r="AN122" i="6"/>
  <c r="X122" i="6"/>
  <c r="W122" i="6"/>
  <c r="AO121" i="6"/>
  <c r="DO121" i="6" s="1"/>
  <c r="AN121" i="6"/>
  <c r="X121" i="6"/>
  <c r="W121" i="6"/>
  <c r="AO120" i="6"/>
  <c r="DO120" i="6" s="1"/>
  <c r="AN120" i="6"/>
  <c r="X120" i="6"/>
  <c r="W120" i="6"/>
  <c r="AO119" i="6"/>
  <c r="DO119" i="6" s="1"/>
  <c r="AN119" i="6"/>
  <c r="X119" i="6"/>
  <c r="W119" i="6"/>
  <c r="AO118" i="6"/>
  <c r="DO118" i="6" s="1"/>
  <c r="AN118" i="6"/>
  <c r="X118" i="6"/>
  <c r="W118" i="6"/>
  <c r="AO117" i="6"/>
  <c r="DO117" i="6" s="1"/>
  <c r="AN117" i="6"/>
  <c r="X117" i="6"/>
  <c r="W117" i="6"/>
  <c r="AO116" i="6"/>
  <c r="DO116" i="6" s="1"/>
  <c r="AN116" i="6"/>
  <c r="X116" i="6"/>
  <c r="W116" i="6"/>
  <c r="AO115" i="6"/>
  <c r="DO115" i="6" s="1"/>
  <c r="AN115" i="6"/>
  <c r="DN115" i="6" s="1"/>
  <c r="X115" i="6"/>
  <c r="W115" i="6"/>
  <c r="AO114" i="6"/>
  <c r="DO114" i="6" s="1"/>
  <c r="AN114" i="6"/>
  <c r="X114" i="6"/>
  <c r="W114" i="6"/>
  <c r="AO113" i="6"/>
  <c r="DO113" i="6" s="1"/>
  <c r="AN113" i="6"/>
  <c r="X113" i="6"/>
  <c r="W113" i="6"/>
  <c r="AO112" i="6"/>
  <c r="DO112" i="6" s="1"/>
  <c r="AN112" i="6"/>
  <c r="X112" i="6"/>
  <c r="W112" i="6"/>
  <c r="AO111" i="6"/>
  <c r="DO111" i="6" s="1"/>
  <c r="AN111" i="6"/>
  <c r="X111" i="6"/>
  <c r="W111" i="6"/>
  <c r="AO110" i="6"/>
  <c r="DO110" i="6" s="1"/>
  <c r="AN110" i="6"/>
  <c r="X110" i="6"/>
  <c r="W110" i="6"/>
  <c r="AO109" i="6"/>
  <c r="DO109" i="6" s="1"/>
  <c r="AN109" i="6"/>
  <c r="X109" i="6"/>
  <c r="W109" i="6"/>
  <c r="AO108" i="6"/>
  <c r="DO108" i="6" s="1"/>
  <c r="AN108" i="6"/>
  <c r="DN108" i="6" s="1"/>
  <c r="X108" i="6"/>
  <c r="W108" i="6"/>
  <c r="AO107" i="6"/>
  <c r="DO107" i="6" s="1"/>
  <c r="AN107" i="6"/>
  <c r="DN107" i="6" s="1"/>
  <c r="X107" i="6"/>
  <c r="W107" i="6"/>
  <c r="AO106" i="6"/>
  <c r="DO106" i="6" s="1"/>
  <c r="AN106" i="6"/>
  <c r="X106" i="6"/>
  <c r="W106" i="6"/>
  <c r="AO105" i="6"/>
  <c r="DO105" i="6" s="1"/>
  <c r="AN105" i="6"/>
  <c r="X105" i="6"/>
  <c r="W105" i="6"/>
  <c r="AO104" i="6"/>
  <c r="DO104" i="6" s="1"/>
  <c r="AN104" i="6"/>
  <c r="X104" i="6"/>
  <c r="W104" i="6"/>
  <c r="AO103" i="6"/>
  <c r="DO103" i="6" s="1"/>
  <c r="AN103" i="6"/>
  <c r="X103" i="6"/>
  <c r="W103" i="6"/>
  <c r="AO102" i="6"/>
  <c r="DO102" i="6" s="1"/>
  <c r="AN102" i="6"/>
  <c r="DN102" i="6" s="1"/>
  <c r="X102" i="6"/>
  <c r="W102" i="6"/>
  <c r="AO101" i="6"/>
  <c r="DO101" i="6" s="1"/>
  <c r="AN101" i="6"/>
  <c r="X101" i="6"/>
  <c r="W101" i="6"/>
  <c r="AO100" i="6"/>
  <c r="DO100" i="6" s="1"/>
  <c r="AN100" i="6"/>
  <c r="X100" i="6"/>
  <c r="W100" i="6"/>
  <c r="AO99" i="6"/>
  <c r="DO99" i="6" s="1"/>
  <c r="AN99" i="6"/>
  <c r="X99" i="6"/>
  <c r="W99" i="6"/>
  <c r="AO98" i="6"/>
  <c r="DO98" i="6" s="1"/>
  <c r="AN98" i="6"/>
  <c r="X98" i="6"/>
  <c r="W98" i="6"/>
  <c r="AO97" i="6"/>
  <c r="DO97" i="6" s="1"/>
  <c r="AN97" i="6"/>
  <c r="X97" i="6"/>
  <c r="W97" i="6"/>
  <c r="AO96" i="6"/>
  <c r="DO96" i="6" s="1"/>
  <c r="AN96" i="6"/>
  <c r="DN96" i="6" s="1"/>
  <c r="X96" i="6"/>
  <c r="W96" i="6"/>
  <c r="AO95" i="6"/>
  <c r="DO95" i="6" s="1"/>
  <c r="AN95" i="6"/>
  <c r="X95" i="6"/>
  <c r="W95" i="6"/>
  <c r="AO94" i="6"/>
  <c r="DO94" i="6" s="1"/>
  <c r="AN94" i="6"/>
  <c r="X94" i="6"/>
  <c r="W94" i="6"/>
  <c r="AO93" i="6"/>
  <c r="DO93" i="6" s="1"/>
  <c r="AN93" i="6"/>
  <c r="X93" i="6"/>
  <c r="W93" i="6"/>
  <c r="AO92" i="6"/>
  <c r="DO92" i="6" s="1"/>
  <c r="AN92" i="6"/>
  <c r="DN92" i="6" s="1"/>
  <c r="X92" i="6"/>
  <c r="W92" i="6"/>
  <c r="AO91" i="6"/>
  <c r="DO91" i="6" s="1"/>
  <c r="AN91" i="6"/>
  <c r="X91" i="6"/>
  <c r="W91" i="6"/>
  <c r="AO90" i="6"/>
  <c r="DO90" i="6" s="1"/>
  <c r="AN90" i="6"/>
  <c r="X90" i="6"/>
  <c r="W90" i="6"/>
  <c r="AO89" i="6"/>
  <c r="DO89" i="6" s="1"/>
  <c r="AN89" i="6"/>
  <c r="X89" i="6"/>
  <c r="W89" i="6"/>
  <c r="AO88" i="6"/>
  <c r="DO88" i="6" s="1"/>
  <c r="AN88" i="6"/>
  <c r="DN88" i="6" s="1"/>
  <c r="X88" i="6"/>
  <c r="W88" i="6"/>
  <c r="AO87" i="6"/>
  <c r="DO87" i="6" s="1"/>
  <c r="AN87" i="6"/>
  <c r="X87" i="6"/>
  <c r="W87" i="6"/>
  <c r="AO86" i="6"/>
  <c r="DO86" i="6" s="1"/>
  <c r="AN86" i="6"/>
  <c r="X86" i="6"/>
  <c r="W86" i="6"/>
  <c r="AO85" i="6"/>
  <c r="DO85" i="6" s="1"/>
  <c r="AN85" i="6"/>
  <c r="X85" i="6"/>
  <c r="W85" i="6"/>
  <c r="AO84" i="6"/>
  <c r="DO84" i="6" s="1"/>
  <c r="AN84" i="6"/>
  <c r="X84" i="6"/>
  <c r="W84" i="6"/>
  <c r="AO83" i="6"/>
  <c r="DO83" i="6" s="1"/>
  <c r="AN83" i="6"/>
  <c r="X83" i="6"/>
  <c r="W83" i="6"/>
  <c r="AO82" i="6"/>
  <c r="DO82" i="6" s="1"/>
  <c r="AN82" i="6"/>
  <c r="X82" i="6"/>
  <c r="W82" i="6"/>
  <c r="AO81" i="6"/>
  <c r="DO81" i="6" s="1"/>
  <c r="AN81" i="6"/>
  <c r="X81" i="6"/>
  <c r="W81" i="6"/>
  <c r="AO80" i="6"/>
  <c r="DO80" i="6" s="1"/>
  <c r="AN80" i="6"/>
  <c r="X80" i="6"/>
  <c r="W80" i="6"/>
  <c r="AO79" i="6"/>
  <c r="DO79" i="6" s="1"/>
  <c r="AN79" i="6"/>
  <c r="X79" i="6"/>
  <c r="W79" i="6"/>
  <c r="AO78" i="6"/>
  <c r="DO78" i="6" s="1"/>
  <c r="AN78" i="6"/>
  <c r="X78" i="6"/>
  <c r="W78" i="6"/>
  <c r="AO77" i="6"/>
  <c r="DO77" i="6" s="1"/>
  <c r="AN77" i="6"/>
  <c r="X77" i="6"/>
  <c r="W77" i="6"/>
  <c r="AO76" i="6"/>
  <c r="DO76" i="6" s="1"/>
  <c r="AN76" i="6"/>
  <c r="X76" i="6"/>
  <c r="W76" i="6"/>
  <c r="AO75" i="6"/>
  <c r="DO75" i="6" s="1"/>
  <c r="AN75" i="6"/>
  <c r="DN75" i="6" s="1"/>
  <c r="X75" i="6"/>
  <c r="W75" i="6"/>
  <c r="AO74" i="6"/>
  <c r="DO74" i="6" s="1"/>
  <c r="AN74" i="6"/>
  <c r="X74" i="6"/>
  <c r="W74" i="6"/>
  <c r="AO73" i="6"/>
  <c r="DO73" i="6" s="1"/>
  <c r="AN73" i="6"/>
  <c r="X73" i="6"/>
  <c r="W73" i="6"/>
  <c r="AO72" i="6"/>
  <c r="DO72" i="6" s="1"/>
  <c r="AN72" i="6"/>
  <c r="X72" i="6"/>
  <c r="W72" i="6"/>
  <c r="AO71" i="6"/>
  <c r="DO71" i="6" s="1"/>
  <c r="AN71" i="6"/>
  <c r="DN71" i="6" s="1"/>
  <c r="X71" i="6"/>
  <c r="W71" i="6"/>
  <c r="AO70" i="6"/>
  <c r="DO70" i="6" s="1"/>
  <c r="AN70" i="6"/>
  <c r="X70" i="6"/>
  <c r="W70" i="6"/>
  <c r="AO69" i="6"/>
  <c r="DO69" i="6" s="1"/>
  <c r="AN69" i="6"/>
  <c r="X69" i="6"/>
  <c r="W69" i="6"/>
  <c r="AO68" i="6"/>
  <c r="DO68" i="6" s="1"/>
  <c r="AN68" i="6"/>
  <c r="X68" i="6"/>
  <c r="W68" i="6"/>
  <c r="AO67" i="6"/>
  <c r="DO67" i="6" s="1"/>
  <c r="AN67" i="6"/>
  <c r="DN67" i="6" s="1"/>
  <c r="X67" i="6"/>
  <c r="W67" i="6"/>
  <c r="AO66" i="6"/>
  <c r="DO66" i="6" s="1"/>
  <c r="AN66" i="6"/>
  <c r="X66" i="6"/>
  <c r="W66" i="6"/>
  <c r="AO65" i="6"/>
  <c r="DO65" i="6" s="1"/>
  <c r="AN65" i="6"/>
  <c r="X65" i="6"/>
  <c r="W65" i="6"/>
  <c r="AO64" i="6"/>
  <c r="DO64" i="6" s="1"/>
  <c r="AN64" i="6"/>
  <c r="X64" i="6"/>
  <c r="W64" i="6"/>
  <c r="AO63" i="6"/>
  <c r="DO63" i="6" s="1"/>
  <c r="AN63" i="6"/>
  <c r="X63" i="6"/>
  <c r="W63" i="6"/>
  <c r="AO62" i="6"/>
  <c r="DO62" i="6" s="1"/>
  <c r="AN62" i="6"/>
  <c r="X62" i="6"/>
  <c r="W62" i="6"/>
  <c r="AO61" i="6"/>
  <c r="DO61" i="6" s="1"/>
  <c r="AN61" i="6"/>
  <c r="X61" i="6"/>
  <c r="W61" i="6"/>
  <c r="AO60" i="6"/>
  <c r="DO60" i="6" s="1"/>
  <c r="AN60" i="6"/>
  <c r="X60" i="6"/>
  <c r="W60" i="6"/>
  <c r="AO59" i="6"/>
  <c r="DO59" i="6" s="1"/>
  <c r="AN59" i="6"/>
  <c r="DN59" i="6" s="1"/>
  <c r="X59" i="6"/>
  <c r="W59" i="6"/>
  <c r="AO58" i="6"/>
  <c r="DO58" i="6" s="1"/>
  <c r="AN58" i="6"/>
  <c r="X58" i="6"/>
  <c r="W58" i="6"/>
  <c r="AO57" i="6"/>
  <c r="DO57" i="6" s="1"/>
  <c r="AN57" i="6"/>
  <c r="X57" i="6"/>
  <c r="W57" i="6"/>
  <c r="AO56" i="6"/>
  <c r="DO56" i="6" s="1"/>
  <c r="AN56" i="6"/>
  <c r="X56" i="6"/>
  <c r="W56" i="6"/>
  <c r="AO55" i="6"/>
  <c r="DO55" i="6" s="1"/>
  <c r="AN55" i="6"/>
  <c r="X55" i="6"/>
  <c r="W55" i="6"/>
  <c r="AO54" i="6"/>
  <c r="DO54" i="6" s="1"/>
  <c r="AN54" i="6"/>
  <c r="X54" i="6"/>
  <c r="W54" i="6"/>
  <c r="AO53" i="6"/>
  <c r="DO53" i="6" s="1"/>
  <c r="AN53" i="6"/>
  <c r="X53" i="6"/>
  <c r="W53" i="6"/>
  <c r="AO52" i="6"/>
  <c r="DO52" i="6" s="1"/>
  <c r="AN52" i="6"/>
  <c r="X52" i="6"/>
  <c r="W52" i="6"/>
  <c r="AO51" i="6"/>
  <c r="DO51" i="6" s="1"/>
  <c r="AN51" i="6"/>
  <c r="X51" i="6"/>
  <c r="W51" i="6"/>
  <c r="AO50" i="6"/>
  <c r="DO50" i="6" s="1"/>
  <c r="AN50" i="6"/>
  <c r="X50" i="6"/>
  <c r="W50" i="6"/>
  <c r="AO49" i="6"/>
  <c r="DO49" i="6" s="1"/>
  <c r="AN49" i="6"/>
  <c r="X49" i="6"/>
  <c r="W49" i="6"/>
  <c r="AO48" i="6"/>
  <c r="DO48" i="6" s="1"/>
  <c r="AN48" i="6"/>
  <c r="X48" i="6"/>
  <c r="W48" i="6"/>
  <c r="AO47" i="6"/>
  <c r="DO47" i="6" s="1"/>
  <c r="AN47" i="6"/>
  <c r="X47" i="6"/>
  <c r="W47" i="6"/>
  <c r="AO46" i="6"/>
  <c r="DO46" i="6" s="1"/>
  <c r="AN46" i="6"/>
  <c r="X46" i="6"/>
  <c r="W46" i="6"/>
  <c r="AO45" i="6"/>
  <c r="DO45" i="6" s="1"/>
  <c r="AN45" i="6"/>
  <c r="X45" i="6"/>
  <c r="W45" i="6"/>
  <c r="AO44" i="6"/>
  <c r="DO44" i="6" s="1"/>
  <c r="AN44" i="6"/>
  <c r="X44" i="6"/>
  <c r="W44" i="6"/>
  <c r="AO43" i="6"/>
  <c r="DO43" i="6" s="1"/>
  <c r="AN43" i="6"/>
  <c r="X43" i="6"/>
  <c r="W43" i="6"/>
  <c r="AO42" i="6"/>
  <c r="DO42" i="6" s="1"/>
  <c r="AN42" i="6"/>
  <c r="X42" i="6"/>
  <c r="W42" i="6"/>
  <c r="AO41" i="6"/>
  <c r="DO41" i="6" s="1"/>
  <c r="AN41" i="6"/>
  <c r="X41" i="6"/>
  <c r="W41" i="6"/>
  <c r="AO40" i="6"/>
  <c r="DO40" i="6" s="1"/>
  <c r="AN40" i="6"/>
  <c r="DN40" i="6" s="1"/>
  <c r="X40" i="6"/>
  <c r="W40" i="6"/>
  <c r="AO39" i="6"/>
  <c r="DO39" i="6" s="1"/>
  <c r="AN39" i="6"/>
  <c r="X39" i="6"/>
  <c r="W39" i="6"/>
  <c r="AO38" i="6"/>
  <c r="DO38" i="6" s="1"/>
  <c r="AN38" i="6"/>
  <c r="X38" i="6"/>
  <c r="W38" i="6"/>
  <c r="AO37" i="6"/>
  <c r="DO37" i="6" s="1"/>
  <c r="AN37" i="6"/>
  <c r="X37" i="6"/>
  <c r="W37" i="6"/>
  <c r="AO36" i="6"/>
  <c r="DO36" i="6" s="1"/>
  <c r="AN36" i="6"/>
  <c r="X36" i="6"/>
  <c r="W36" i="6"/>
  <c r="AO35" i="6"/>
  <c r="DO35" i="6" s="1"/>
  <c r="AN35" i="6"/>
  <c r="X35" i="6"/>
  <c r="W35" i="6"/>
  <c r="AO34" i="6"/>
  <c r="DO34" i="6" s="1"/>
  <c r="AN34" i="6"/>
  <c r="DN34" i="6" s="1"/>
  <c r="X34" i="6"/>
  <c r="W34" i="6"/>
  <c r="AO33" i="6"/>
  <c r="DO33" i="6" s="1"/>
  <c r="AN33" i="6"/>
  <c r="X33" i="6"/>
  <c r="W33" i="6"/>
  <c r="AO32" i="6"/>
  <c r="DO32" i="6" s="1"/>
  <c r="AN32" i="6"/>
  <c r="X32" i="6"/>
  <c r="W32" i="6"/>
  <c r="AO31" i="6"/>
  <c r="DO31" i="6" s="1"/>
  <c r="AN31" i="6"/>
  <c r="X31" i="6"/>
  <c r="W31" i="6"/>
  <c r="AO30" i="6"/>
  <c r="DO30" i="6" s="1"/>
  <c r="AN30" i="6"/>
  <c r="X30" i="6"/>
  <c r="W30" i="6"/>
  <c r="AO29" i="6"/>
  <c r="DO29" i="6" s="1"/>
  <c r="AN29" i="6"/>
  <c r="X29" i="6"/>
  <c r="W29" i="6"/>
  <c r="AO28" i="6"/>
  <c r="DO28" i="6" s="1"/>
  <c r="AN28" i="6"/>
  <c r="X28" i="6"/>
  <c r="W28" i="6"/>
  <c r="AO27" i="6"/>
  <c r="DO27" i="6" s="1"/>
  <c r="AN27" i="6"/>
  <c r="X27" i="6"/>
  <c r="W27" i="6"/>
  <c r="AO26" i="6"/>
  <c r="DO26" i="6" s="1"/>
  <c r="AN26" i="6"/>
  <c r="X26" i="6"/>
  <c r="W26" i="6"/>
  <c r="AO25" i="6"/>
  <c r="DO25" i="6" s="1"/>
  <c r="AN25" i="6"/>
  <c r="X25" i="6"/>
  <c r="W25" i="6"/>
  <c r="AO24" i="6"/>
  <c r="DO24" i="6" s="1"/>
  <c r="AN24" i="6"/>
  <c r="X24" i="6"/>
  <c r="W24" i="6"/>
  <c r="AO23" i="6"/>
  <c r="DO23" i="6" s="1"/>
  <c r="AN23" i="6"/>
  <c r="X23" i="6"/>
  <c r="W23" i="6"/>
  <c r="AO22" i="6"/>
  <c r="DO22" i="6" s="1"/>
  <c r="AN22" i="6"/>
  <c r="DN22" i="6" s="1"/>
  <c r="X22" i="6"/>
  <c r="W22" i="6"/>
  <c r="AO21" i="6"/>
  <c r="DO21" i="6" s="1"/>
  <c r="AN21" i="6"/>
  <c r="X21" i="6"/>
  <c r="W21" i="6"/>
  <c r="AO20" i="6"/>
  <c r="DO20" i="6" s="1"/>
  <c r="AN20" i="6"/>
  <c r="X20" i="6"/>
  <c r="W20" i="6"/>
  <c r="AO19" i="6"/>
  <c r="DO19" i="6" s="1"/>
  <c r="AN19" i="6"/>
  <c r="X19" i="6"/>
  <c r="W19" i="6"/>
  <c r="AO18" i="6"/>
  <c r="DO18" i="6" s="1"/>
  <c r="AN18" i="6"/>
  <c r="X18" i="6"/>
  <c r="W18" i="6"/>
  <c r="AO17" i="6"/>
  <c r="DO17" i="6" s="1"/>
  <c r="AN17" i="6"/>
  <c r="X17" i="6"/>
  <c r="W17" i="6"/>
  <c r="AO16" i="6"/>
  <c r="DO16" i="6" s="1"/>
  <c r="AN16" i="6"/>
  <c r="DN16" i="6" s="1"/>
  <c r="X16" i="6"/>
  <c r="W16" i="6"/>
  <c r="AO15" i="6"/>
  <c r="DO15" i="6" s="1"/>
  <c r="AN15" i="6"/>
  <c r="X15" i="6"/>
  <c r="W15" i="6"/>
  <c r="AO14" i="6"/>
  <c r="DO14" i="6" s="1"/>
  <c r="AN14" i="6"/>
  <c r="DN14" i="6" s="1"/>
  <c r="X14" i="6"/>
  <c r="W14" i="6"/>
  <c r="AO13" i="6"/>
  <c r="DO13" i="6" s="1"/>
  <c r="AN13" i="6"/>
  <c r="X13" i="6"/>
  <c r="W13" i="6"/>
  <c r="AO12" i="6"/>
  <c r="DO12" i="6" s="1"/>
  <c r="AN12" i="6"/>
  <c r="X12" i="6"/>
  <c r="W12" i="6"/>
  <c r="AO11" i="6"/>
  <c r="DO11" i="6" s="1"/>
  <c r="AN11" i="6"/>
  <c r="X11" i="6"/>
  <c r="W11" i="6"/>
  <c r="AO10" i="6"/>
  <c r="DO10" i="6" s="1"/>
  <c r="AN10" i="6"/>
  <c r="X10" i="6"/>
  <c r="W10" i="6"/>
  <c r="AO9" i="6"/>
  <c r="DO9" i="6" s="1"/>
  <c r="AN9" i="6"/>
  <c r="X9" i="6"/>
  <c r="W9" i="6"/>
  <c r="AO8" i="6"/>
  <c r="DO8" i="6" s="1"/>
  <c r="AN8" i="6"/>
  <c r="X8" i="6"/>
  <c r="W8" i="6"/>
  <c r="AO7" i="6"/>
  <c r="DO7" i="6" s="1"/>
  <c r="AN7" i="6"/>
  <c r="X7" i="6"/>
  <c r="W7" i="6"/>
  <c r="AO6" i="6"/>
  <c r="DO6" i="6" s="1"/>
  <c r="AN6" i="6"/>
  <c r="X6" i="6"/>
  <c r="W6" i="6"/>
  <c r="AO5" i="6"/>
  <c r="DO5" i="6" s="1"/>
  <c r="AN5" i="6"/>
  <c r="X5" i="6"/>
  <c r="W5" i="6"/>
  <c r="E2" i="6"/>
  <c r="F2" i="6" s="1"/>
  <c r="G2" i="6" s="1"/>
  <c r="D2" i="6"/>
  <c r="AO175" i="5"/>
  <c r="AN175" i="5"/>
  <c r="X175" i="5"/>
  <c r="W175" i="5"/>
  <c r="AO174" i="5"/>
  <c r="AN174" i="5"/>
  <c r="X174" i="5"/>
  <c r="W174" i="5"/>
  <c r="AO173" i="5"/>
  <c r="AN173" i="5"/>
  <c r="X173" i="5"/>
  <c r="W173" i="5"/>
  <c r="AO172" i="5"/>
  <c r="AN172" i="5"/>
  <c r="X172" i="5"/>
  <c r="W172" i="5"/>
  <c r="AO171" i="5"/>
  <c r="AN171" i="5"/>
  <c r="X171" i="5"/>
  <c r="W171" i="5"/>
  <c r="AO170" i="5"/>
  <c r="AN170" i="5"/>
  <c r="X170" i="5"/>
  <c r="W170" i="5"/>
  <c r="AO169" i="5"/>
  <c r="AN169" i="5"/>
  <c r="X169" i="5"/>
  <c r="W169" i="5"/>
  <c r="AO168" i="5"/>
  <c r="AN168" i="5"/>
  <c r="X168" i="5"/>
  <c r="W168" i="5"/>
  <c r="AO167" i="5"/>
  <c r="AN167" i="5"/>
  <c r="X167" i="5"/>
  <c r="W167" i="5"/>
  <c r="AO166" i="5"/>
  <c r="AN166" i="5"/>
  <c r="X166" i="5"/>
  <c r="W166" i="5"/>
  <c r="AO165" i="5"/>
  <c r="AN165" i="5"/>
  <c r="X165" i="5"/>
  <c r="W165" i="5"/>
  <c r="AO164" i="5"/>
  <c r="AN164" i="5"/>
  <c r="X164" i="5"/>
  <c r="W164" i="5"/>
  <c r="AO163" i="5"/>
  <c r="AN163" i="5"/>
  <c r="X163" i="5"/>
  <c r="W163" i="5"/>
  <c r="AO162" i="5"/>
  <c r="AN162" i="5"/>
  <c r="X162" i="5"/>
  <c r="W162" i="5"/>
  <c r="AO161" i="5"/>
  <c r="AN161" i="5"/>
  <c r="X161" i="5"/>
  <c r="W161" i="5"/>
  <c r="AO160" i="5"/>
  <c r="AN160" i="5"/>
  <c r="X160" i="5"/>
  <c r="W160" i="5"/>
  <c r="AO159" i="5"/>
  <c r="AN159" i="5"/>
  <c r="X159" i="5"/>
  <c r="W159" i="5"/>
  <c r="AO158" i="5"/>
  <c r="AN158" i="5"/>
  <c r="X158" i="5"/>
  <c r="W158" i="5"/>
  <c r="AO157" i="5"/>
  <c r="AN157" i="5"/>
  <c r="X157" i="5"/>
  <c r="W157" i="5"/>
  <c r="AO156" i="5"/>
  <c r="AN156" i="5"/>
  <c r="X156" i="5"/>
  <c r="W156" i="5"/>
  <c r="AO155" i="5"/>
  <c r="AN155" i="5"/>
  <c r="X155" i="5"/>
  <c r="W155" i="5"/>
  <c r="AO154" i="5"/>
  <c r="AN154" i="5"/>
  <c r="DN154" i="5" s="1"/>
  <c r="X154" i="5"/>
  <c r="W154" i="5"/>
  <c r="AO153" i="5"/>
  <c r="AN153" i="5"/>
  <c r="X153" i="5"/>
  <c r="W153" i="5"/>
  <c r="AO152" i="5"/>
  <c r="AN152" i="5"/>
  <c r="X152" i="5"/>
  <c r="W152" i="5"/>
  <c r="AO151" i="5"/>
  <c r="AN151" i="5"/>
  <c r="DN151" i="5" s="1"/>
  <c r="X151" i="5"/>
  <c r="W151" i="5"/>
  <c r="AO150" i="5"/>
  <c r="AN150" i="5"/>
  <c r="X150" i="5"/>
  <c r="W150" i="5"/>
  <c r="AO149" i="5"/>
  <c r="AN149" i="5"/>
  <c r="X149" i="5"/>
  <c r="W149" i="5"/>
  <c r="AO148" i="5"/>
  <c r="AN148" i="5"/>
  <c r="X148" i="5"/>
  <c r="W148" i="5"/>
  <c r="AO147" i="5"/>
  <c r="AN147" i="5"/>
  <c r="X147" i="5"/>
  <c r="W147" i="5"/>
  <c r="AO146" i="5"/>
  <c r="AN146" i="5"/>
  <c r="X146" i="5"/>
  <c r="W146" i="5"/>
  <c r="AO145" i="5"/>
  <c r="AN145" i="5"/>
  <c r="X145" i="5"/>
  <c r="W145" i="5"/>
  <c r="AO144" i="5"/>
  <c r="AN144" i="5"/>
  <c r="X144" i="5"/>
  <c r="W144" i="5"/>
  <c r="AO143" i="5"/>
  <c r="AN143" i="5"/>
  <c r="X143" i="5"/>
  <c r="W143" i="5"/>
  <c r="AO142" i="5"/>
  <c r="AN142" i="5"/>
  <c r="X142" i="5"/>
  <c r="W142" i="5"/>
  <c r="AO141" i="5"/>
  <c r="AN141" i="5"/>
  <c r="X141" i="5"/>
  <c r="W141" i="5"/>
  <c r="AO140" i="5"/>
  <c r="AN140" i="5"/>
  <c r="X140" i="5"/>
  <c r="W140" i="5"/>
  <c r="AO139" i="5"/>
  <c r="AN139" i="5"/>
  <c r="X139" i="5"/>
  <c r="W139" i="5"/>
  <c r="AO138" i="5"/>
  <c r="AN138" i="5"/>
  <c r="X138" i="5"/>
  <c r="W138" i="5"/>
  <c r="AO137" i="5"/>
  <c r="AN137" i="5"/>
  <c r="X137" i="5"/>
  <c r="W137" i="5"/>
  <c r="AO136" i="5"/>
  <c r="AN136" i="5"/>
  <c r="X136" i="5"/>
  <c r="W136" i="5"/>
  <c r="AO135" i="5"/>
  <c r="AN135" i="5"/>
  <c r="X135" i="5"/>
  <c r="W135" i="5"/>
  <c r="AO134" i="5"/>
  <c r="AN134" i="5"/>
  <c r="X134" i="5"/>
  <c r="W134" i="5"/>
  <c r="AO133" i="5"/>
  <c r="AN133" i="5"/>
  <c r="X133" i="5"/>
  <c r="W133" i="5"/>
  <c r="AO132" i="5"/>
  <c r="AN132" i="5"/>
  <c r="X132" i="5"/>
  <c r="W132" i="5"/>
  <c r="AO131" i="5"/>
  <c r="AN131" i="5"/>
  <c r="X131" i="5"/>
  <c r="W131" i="5"/>
  <c r="AO130" i="5"/>
  <c r="AN130" i="5"/>
  <c r="X130" i="5"/>
  <c r="W130" i="5"/>
  <c r="AO129" i="5"/>
  <c r="AN129" i="5"/>
  <c r="X129" i="5"/>
  <c r="W129" i="5"/>
  <c r="AO128" i="5"/>
  <c r="AN128" i="5"/>
  <c r="X128" i="5"/>
  <c r="W128" i="5"/>
  <c r="AO127" i="5"/>
  <c r="AN127" i="5"/>
  <c r="X127" i="5"/>
  <c r="W127" i="5"/>
  <c r="AO126" i="5"/>
  <c r="AN126" i="5"/>
  <c r="X126" i="5"/>
  <c r="W126" i="5"/>
  <c r="AO125" i="5"/>
  <c r="AN125" i="5"/>
  <c r="X125" i="5"/>
  <c r="W125" i="5"/>
  <c r="AO124" i="5"/>
  <c r="AN124" i="5"/>
  <c r="X124" i="5"/>
  <c r="W124" i="5"/>
  <c r="AO123" i="5"/>
  <c r="AN123" i="5"/>
  <c r="X123" i="5"/>
  <c r="W123" i="5"/>
  <c r="AO122" i="5"/>
  <c r="AN122" i="5"/>
  <c r="X122" i="5"/>
  <c r="W122" i="5"/>
  <c r="AO121" i="5"/>
  <c r="AN121" i="5"/>
  <c r="X121" i="5"/>
  <c r="W121" i="5"/>
  <c r="AO120" i="5"/>
  <c r="AN120" i="5"/>
  <c r="X120" i="5"/>
  <c r="W120" i="5"/>
  <c r="AO119" i="5"/>
  <c r="AN119" i="5"/>
  <c r="X119" i="5"/>
  <c r="W119" i="5"/>
  <c r="AO118" i="5"/>
  <c r="AN118" i="5"/>
  <c r="X118" i="5"/>
  <c r="W118" i="5"/>
  <c r="AO117" i="5"/>
  <c r="AN117" i="5"/>
  <c r="X117" i="5"/>
  <c r="W117" i="5"/>
  <c r="AO116" i="5"/>
  <c r="AN116" i="5"/>
  <c r="X116" i="5"/>
  <c r="W116" i="5"/>
  <c r="AO115" i="5"/>
  <c r="AN115" i="5"/>
  <c r="X115" i="5"/>
  <c r="W115" i="5"/>
  <c r="AO114" i="5"/>
  <c r="AN114" i="5"/>
  <c r="X114" i="5"/>
  <c r="W114" i="5"/>
  <c r="AO113" i="5"/>
  <c r="AN113" i="5"/>
  <c r="X113" i="5"/>
  <c r="W113" i="5"/>
  <c r="AO112" i="5"/>
  <c r="AN112" i="5"/>
  <c r="X112" i="5"/>
  <c r="W112" i="5"/>
  <c r="AO111" i="5"/>
  <c r="AN111" i="5"/>
  <c r="X111" i="5"/>
  <c r="W111" i="5"/>
  <c r="AO110" i="5"/>
  <c r="AN110" i="5"/>
  <c r="X110" i="5"/>
  <c r="W110" i="5"/>
  <c r="AO109" i="5"/>
  <c r="AN109" i="5"/>
  <c r="X109" i="5"/>
  <c r="W109" i="5"/>
  <c r="AO108" i="5"/>
  <c r="AN108" i="5"/>
  <c r="X108" i="5"/>
  <c r="W108" i="5"/>
  <c r="AO107" i="5"/>
  <c r="AN107" i="5"/>
  <c r="X107" i="5"/>
  <c r="W107" i="5"/>
  <c r="AO106" i="5"/>
  <c r="AN106" i="5"/>
  <c r="X106" i="5"/>
  <c r="W106" i="5"/>
  <c r="AO105" i="5"/>
  <c r="AN105" i="5"/>
  <c r="X105" i="5"/>
  <c r="W105" i="5"/>
  <c r="AO104" i="5"/>
  <c r="AN104" i="5"/>
  <c r="X104" i="5"/>
  <c r="W104" i="5"/>
  <c r="AO103" i="5"/>
  <c r="AN103" i="5"/>
  <c r="X103" i="5"/>
  <c r="W103" i="5"/>
  <c r="AO102" i="5"/>
  <c r="AN102" i="5"/>
  <c r="X102" i="5"/>
  <c r="W102" i="5"/>
  <c r="AO101" i="5"/>
  <c r="AN101" i="5"/>
  <c r="X101" i="5"/>
  <c r="W101" i="5"/>
  <c r="AO100" i="5"/>
  <c r="AN100" i="5"/>
  <c r="X100" i="5"/>
  <c r="W100" i="5"/>
  <c r="AO99" i="5"/>
  <c r="AN99" i="5"/>
  <c r="X99" i="5"/>
  <c r="W99" i="5"/>
  <c r="AO98" i="5"/>
  <c r="AN98" i="5"/>
  <c r="X98" i="5"/>
  <c r="W98" i="5"/>
  <c r="AO97" i="5"/>
  <c r="AN97" i="5"/>
  <c r="X97" i="5"/>
  <c r="W97" i="5"/>
  <c r="AO96" i="5"/>
  <c r="AN96" i="5"/>
  <c r="X96" i="5"/>
  <c r="W96" i="5"/>
  <c r="AO95" i="5"/>
  <c r="AN95" i="5"/>
  <c r="X95" i="5"/>
  <c r="W95" i="5"/>
  <c r="AO94" i="5"/>
  <c r="AN94" i="5"/>
  <c r="X94" i="5"/>
  <c r="W94" i="5"/>
  <c r="AO93" i="5"/>
  <c r="AN93" i="5"/>
  <c r="X93" i="5"/>
  <c r="W93" i="5"/>
  <c r="AO92" i="5"/>
  <c r="AN92" i="5"/>
  <c r="X92" i="5"/>
  <c r="W92" i="5"/>
  <c r="AO91" i="5"/>
  <c r="AN91" i="5"/>
  <c r="X91" i="5"/>
  <c r="W91" i="5"/>
  <c r="AO90" i="5"/>
  <c r="AN90" i="5"/>
  <c r="X90" i="5"/>
  <c r="W90" i="5"/>
  <c r="AO89" i="5"/>
  <c r="AN89" i="5"/>
  <c r="X89" i="5"/>
  <c r="W89" i="5"/>
  <c r="AO88" i="5"/>
  <c r="AN88" i="5"/>
  <c r="X88" i="5"/>
  <c r="W88" i="5"/>
  <c r="AO87" i="5"/>
  <c r="AN87" i="5"/>
  <c r="X87" i="5"/>
  <c r="W87" i="5"/>
  <c r="AO86" i="5"/>
  <c r="AN86" i="5"/>
  <c r="X86" i="5"/>
  <c r="W86" i="5"/>
  <c r="AO85" i="5"/>
  <c r="AN85" i="5"/>
  <c r="X85" i="5"/>
  <c r="W85" i="5"/>
  <c r="AO84" i="5"/>
  <c r="AN84" i="5"/>
  <c r="X84" i="5"/>
  <c r="W84" i="5"/>
  <c r="AO83" i="5"/>
  <c r="AN83" i="5"/>
  <c r="X83" i="5"/>
  <c r="W83" i="5"/>
  <c r="AO82" i="5"/>
  <c r="AN82" i="5"/>
  <c r="X82" i="5"/>
  <c r="W82" i="5"/>
  <c r="AO81" i="5"/>
  <c r="AN81" i="5"/>
  <c r="X81" i="5"/>
  <c r="W81" i="5"/>
  <c r="AO80" i="5"/>
  <c r="AN80" i="5"/>
  <c r="X80" i="5"/>
  <c r="W80" i="5"/>
  <c r="AO79" i="5"/>
  <c r="AN79" i="5"/>
  <c r="X79" i="5"/>
  <c r="W79" i="5"/>
  <c r="AO78" i="5"/>
  <c r="AN78" i="5"/>
  <c r="X78" i="5"/>
  <c r="W78" i="5"/>
  <c r="AO77" i="5"/>
  <c r="AN77" i="5"/>
  <c r="X77" i="5"/>
  <c r="W77" i="5"/>
  <c r="AO76" i="5"/>
  <c r="AN76" i="5"/>
  <c r="DN76" i="5" s="1"/>
  <c r="X76" i="5"/>
  <c r="W76" i="5"/>
  <c r="AO75" i="5"/>
  <c r="AN75" i="5"/>
  <c r="X75" i="5"/>
  <c r="W75" i="5"/>
  <c r="AO74" i="5"/>
  <c r="AN74" i="5"/>
  <c r="X74" i="5"/>
  <c r="W74" i="5"/>
  <c r="AO73" i="5"/>
  <c r="AN73" i="5"/>
  <c r="X73" i="5"/>
  <c r="W73" i="5"/>
  <c r="AO72" i="5"/>
  <c r="AN72" i="5"/>
  <c r="X72" i="5"/>
  <c r="W72" i="5"/>
  <c r="AO71" i="5"/>
  <c r="AN71" i="5"/>
  <c r="X71" i="5"/>
  <c r="W71" i="5"/>
  <c r="AO70" i="5"/>
  <c r="DO70" i="5" s="1"/>
  <c r="AN70" i="5"/>
  <c r="X70" i="5"/>
  <c r="W70" i="5"/>
  <c r="AO69" i="5"/>
  <c r="AN69" i="5"/>
  <c r="X69" i="5"/>
  <c r="W69" i="5"/>
  <c r="AO68" i="5"/>
  <c r="AN68" i="5"/>
  <c r="X68" i="5"/>
  <c r="W68" i="5"/>
  <c r="AO67" i="5"/>
  <c r="AN67" i="5"/>
  <c r="X67" i="5"/>
  <c r="W67" i="5"/>
  <c r="AO66" i="5"/>
  <c r="AN66" i="5"/>
  <c r="DN66" i="5" s="1"/>
  <c r="X66" i="5"/>
  <c r="W66" i="5"/>
  <c r="AO65" i="5"/>
  <c r="AN65" i="5"/>
  <c r="X65" i="5"/>
  <c r="W65" i="5"/>
  <c r="AO64" i="5"/>
  <c r="AN64" i="5"/>
  <c r="X64" i="5"/>
  <c r="W64" i="5"/>
  <c r="AO63" i="5"/>
  <c r="AN63" i="5"/>
  <c r="X63" i="5"/>
  <c r="W63" i="5"/>
  <c r="AO62" i="5"/>
  <c r="AN62" i="5"/>
  <c r="X62" i="5"/>
  <c r="W62" i="5"/>
  <c r="AO61" i="5"/>
  <c r="AN61" i="5"/>
  <c r="DN61" i="5" s="1"/>
  <c r="X61" i="5"/>
  <c r="W61" i="5"/>
  <c r="AO60" i="5"/>
  <c r="AN60" i="5"/>
  <c r="X60" i="5"/>
  <c r="W60" i="5"/>
  <c r="AO59" i="5"/>
  <c r="AN59" i="5"/>
  <c r="X59" i="5"/>
  <c r="W59" i="5"/>
  <c r="AO58" i="5"/>
  <c r="AN58" i="5"/>
  <c r="X58" i="5"/>
  <c r="W58" i="5"/>
  <c r="AO57" i="5"/>
  <c r="AN57" i="5"/>
  <c r="X57" i="5"/>
  <c r="W57" i="5"/>
  <c r="AO56" i="5"/>
  <c r="AN56" i="5"/>
  <c r="X56" i="5"/>
  <c r="W56" i="5"/>
  <c r="AO55" i="5"/>
  <c r="AN55" i="5"/>
  <c r="X55" i="5"/>
  <c r="W55" i="5"/>
  <c r="AO54" i="5"/>
  <c r="AN54" i="5"/>
  <c r="DN54" i="5" s="1"/>
  <c r="X54" i="5"/>
  <c r="W54" i="5"/>
  <c r="AO53" i="5"/>
  <c r="AN53" i="5"/>
  <c r="X53" i="5"/>
  <c r="W53" i="5"/>
  <c r="AO52" i="5"/>
  <c r="AN52" i="5"/>
  <c r="X52" i="5"/>
  <c r="W52" i="5"/>
  <c r="AO51" i="5"/>
  <c r="AN51" i="5"/>
  <c r="X51" i="5"/>
  <c r="W51" i="5"/>
  <c r="AO50" i="5"/>
  <c r="AN50" i="5"/>
  <c r="X50" i="5"/>
  <c r="W50" i="5"/>
  <c r="AO49" i="5"/>
  <c r="AN49" i="5"/>
  <c r="X49" i="5"/>
  <c r="W49" i="5"/>
  <c r="AO48" i="5"/>
  <c r="AN48" i="5"/>
  <c r="X48" i="5"/>
  <c r="W48" i="5"/>
  <c r="AO47" i="5"/>
  <c r="AN47" i="5"/>
  <c r="DN47" i="5" s="1"/>
  <c r="X47" i="5"/>
  <c r="W47" i="5"/>
  <c r="AO46" i="5"/>
  <c r="AN46" i="5"/>
  <c r="X46" i="5"/>
  <c r="W46" i="5"/>
  <c r="AO45" i="5"/>
  <c r="AN45" i="5"/>
  <c r="X45" i="5"/>
  <c r="W45" i="5"/>
  <c r="AO44" i="5"/>
  <c r="AN44" i="5"/>
  <c r="X44" i="5"/>
  <c r="W44" i="5"/>
  <c r="AO43" i="5"/>
  <c r="AN43" i="5"/>
  <c r="X43" i="5"/>
  <c r="W43" i="5"/>
  <c r="AO42" i="5"/>
  <c r="AN42" i="5"/>
  <c r="DN42" i="5" s="1"/>
  <c r="X42" i="5"/>
  <c r="W42" i="5"/>
  <c r="AO41" i="5"/>
  <c r="AN41" i="5"/>
  <c r="X41" i="5"/>
  <c r="W41" i="5"/>
  <c r="AO40" i="5"/>
  <c r="AN40" i="5"/>
  <c r="X40" i="5"/>
  <c r="W40" i="5"/>
  <c r="AO39" i="5"/>
  <c r="AN39" i="5"/>
  <c r="X39" i="5"/>
  <c r="W39" i="5"/>
  <c r="AO38" i="5"/>
  <c r="AN38" i="5"/>
  <c r="X38" i="5"/>
  <c r="W38" i="5"/>
  <c r="AO37" i="5"/>
  <c r="AN37" i="5"/>
  <c r="X37" i="5"/>
  <c r="W37" i="5"/>
  <c r="AO36" i="5"/>
  <c r="AN36" i="5"/>
  <c r="X36" i="5"/>
  <c r="W36" i="5"/>
  <c r="AO35" i="5"/>
  <c r="AN35" i="5"/>
  <c r="X35" i="5"/>
  <c r="W35" i="5"/>
  <c r="AO34" i="5"/>
  <c r="AN34" i="5"/>
  <c r="X34" i="5"/>
  <c r="W34" i="5"/>
  <c r="AO33" i="5"/>
  <c r="AN33" i="5"/>
  <c r="X33" i="5"/>
  <c r="W33" i="5"/>
  <c r="AO32" i="5"/>
  <c r="AN32" i="5"/>
  <c r="X32" i="5"/>
  <c r="W32" i="5"/>
  <c r="AO31" i="5"/>
  <c r="AN31" i="5"/>
  <c r="X31" i="5"/>
  <c r="W31" i="5"/>
  <c r="AO30" i="5"/>
  <c r="AN30" i="5"/>
  <c r="DN30" i="5" s="1"/>
  <c r="X30" i="5"/>
  <c r="W30" i="5"/>
  <c r="AO29" i="5"/>
  <c r="AN29" i="5"/>
  <c r="X29" i="5"/>
  <c r="W29" i="5"/>
  <c r="AO28" i="5"/>
  <c r="AN28" i="5"/>
  <c r="X28" i="5"/>
  <c r="W28" i="5"/>
  <c r="AO27" i="5"/>
  <c r="AN27" i="5"/>
  <c r="X27" i="5"/>
  <c r="W27" i="5"/>
  <c r="AO26" i="5"/>
  <c r="AN26" i="5"/>
  <c r="X26" i="5"/>
  <c r="W26" i="5"/>
  <c r="AO25" i="5"/>
  <c r="AN25" i="5"/>
  <c r="DN25" i="5" s="1"/>
  <c r="X25" i="5"/>
  <c r="W25" i="5"/>
  <c r="AO24" i="5"/>
  <c r="AN24" i="5"/>
  <c r="X24" i="5"/>
  <c r="W24" i="5"/>
  <c r="AO23" i="5"/>
  <c r="AN23" i="5"/>
  <c r="X23" i="5"/>
  <c r="W23" i="5"/>
  <c r="AO22" i="5"/>
  <c r="AN22" i="5"/>
  <c r="X22" i="5"/>
  <c r="W22" i="5"/>
  <c r="AO21" i="5"/>
  <c r="AN21" i="5"/>
  <c r="X21" i="5"/>
  <c r="W21" i="5"/>
  <c r="AO20" i="5"/>
  <c r="AN20" i="5"/>
  <c r="X20" i="5"/>
  <c r="W20" i="5"/>
  <c r="AO19" i="5"/>
  <c r="AN19" i="5"/>
  <c r="X19" i="5"/>
  <c r="W19" i="5"/>
  <c r="AO18" i="5"/>
  <c r="AN18" i="5"/>
  <c r="X18" i="5"/>
  <c r="W18" i="5"/>
  <c r="AO17" i="5"/>
  <c r="AN17" i="5"/>
  <c r="X17" i="5"/>
  <c r="W17" i="5"/>
  <c r="AO16" i="5"/>
  <c r="AN16" i="5"/>
  <c r="X16" i="5"/>
  <c r="W16" i="5"/>
  <c r="AO15" i="5"/>
  <c r="AN15" i="5"/>
  <c r="X15" i="5"/>
  <c r="W15" i="5"/>
  <c r="AO14" i="5"/>
  <c r="AN14" i="5"/>
  <c r="X14" i="5"/>
  <c r="W14" i="5"/>
  <c r="AO13" i="5"/>
  <c r="AN13" i="5"/>
  <c r="X13" i="5"/>
  <c r="W13" i="5"/>
  <c r="AO12" i="5"/>
  <c r="AN12" i="5"/>
  <c r="X12" i="5"/>
  <c r="W12" i="5"/>
  <c r="AO11" i="5"/>
  <c r="AN11" i="5"/>
  <c r="X11" i="5"/>
  <c r="W11" i="5"/>
  <c r="AO10" i="5"/>
  <c r="DO10" i="5" s="1"/>
  <c r="AN10" i="5"/>
  <c r="X10" i="5"/>
  <c r="W10" i="5"/>
  <c r="AO9" i="5"/>
  <c r="AN9" i="5"/>
  <c r="X9" i="5"/>
  <c r="W9" i="5"/>
  <c r="AO8" i="5"/>
  <c r="AN8" i="5"/>
  <c r="X8" i="5"/>
  <c r="W8" i="5"/>
  <c r="AO7" i="5"/>
  <c r="AN7" i="5"/>
  <c r="X7" i="5"/>
  <c r="W7" i="5"/>
  <c r="AO6" i="5"/>
  <c r="AN6" i="5"/>
  <c r="DN6" i="5" s="1"/>
  <c r="X6" i="5"/>
  <c r="W6" i="5"/>
  <c r="AO5" i="5"/>
  <c r="AN5" i="5"/>
  <c r="X5" i="5"/>
  <c r="W5" i="5"/>
  <c r="E2" i="5"/>
  <c r="D2" i="5"/>
  <c r="CP107" i="6" l="1"/>
  <c r="DN5" i="6"/>
  <c r="DP5" i="6" s="1"/>
  <c r="DS5" i="6" s="1"/>
  <c r="DN7" i="6"/>
  <c r="DN9" i="6"/>
  <c r="DN11" i="6"/>
  <c r="DP11" i="6" s="1"/>
  <c r="DN13" i="6"/>
  <c r="DN15" i="6"/>
  <c r="DN17" i="6"/>
  <c r="CR17" i="6"/>
  <c r="DN19" i="6"/>
  <c r="DN21" i="6"/>
  <c r="DN23" i="6"/>
  <c r="DN25" i="6"/>
  <c r="DN27" i="6"/>
  <c r="DN29" i="6"/>
  <c r="DP29" i="6" s="1"/>
  <c r="DS29" i="6" s="1"/>
  <c r="DN31" i="6"/>
  <c r="DP31" i="6" s="1"/>
  <c r="DN33" i="6"/>
  <c r="DP33" i="6" s="1"/>
  <c r="DS33" i="6" s="1"/>
  <c r="DN35" i="6"/>
  <c r="DP35" i="6" s="1"/>
  <c r="DS35" i="6" s="1"/>
  <c r="DN37" i="6"/>
  <c r="DP37" i="6" s="1"/>
  <c r="DN39" i="6"/>
  <c r="DN41" i="6"/>
  <c r="DP41" i="6" s="1"/>
  <c r="DN43" i="6"/>
  <c r="CR43" i="6"/>
  <c r="DN45" i="6"/>
  <c r="DP45" i="6" s="1"/>
  <c r="DS45" i="6" s="1"/>
  <c r="DN47" i="6"/>
  <c r="DN49" i="6"/>
  <c r="DP49" i="6" s="1"/>
  <c r="DS49" i="6" s="1"/>
  <c r="DN51" i="6"/>
  <c r="DN53" i="6"/>
  <c r="DN55" i="6"/>
  <c r="DN57" i="6"/>
  <c r="DP57" i="6" s="1"/>
  <c r="DP59" i="6"/>
  <c r="DN61" i="6"/>
  <c r="DN63" i="6"/>
  <c r="DN65" i="6"/>
  <c r="DP65" i="6" s="1"/>
  <c r="DP67" i="6"/>
  <c r="DS67" i="6" s="1"/>
  <c r="DN69" i="6"/>
  <c r="DP69" i="6" s="1"/>
  <c r="DP71" i="6"/>
  <c r="DS71" i="6" s="1"/>
  <c r="DN73" i="6"/>
  <c r="CR73" i="6"/>
  <c r="DP75" i="6"/>
  <c r="DS75" i="6" s="1"/>
  <c r="DN77" i="6"/>
  <c r="DN79" i="6"/>
  <c r="DP79" i="6" s="1"/>
  <c r="DN81" i="6"/>
  <c r="DN83" i="6"/>
  <c r="DP83" i="6" s="1"/>
  <c r="DN85" i="6"/>
  <c r="DP85" i="6" s="1"/>
  <c r="DN87" i="6"/>
  <c r="DN89" i="6"/>
  <c r="DN91" i="6"/>
  <c r="DN93" i="6"/>
  <c r="DN95" i="6"/>
  <c r="DN97" i="6"/>
  <c r="DP97" i="6" s="1"/>
  <c r="DS97" i="6" s="1"/>
  <c r="DN99" i="6"/>
  <c r="DN101" i="6"/>
  <c r="DN103" i="6"/>
  <c r="DN105" i="6"/>
  <c r="DP107" i="6"/>
  <c r="DS107" i="6" s="1"/>
  <c r="DN109" i="6"/>
  <c r="DN111" i="6"/>
  <c r="DN113" i="6"/>
  <c r="DP115" i="6"/>
  <c r="DN117" i="6"/>
  <c r="CR117" i="6"/>
  <c r="DN119" i="6"/>
  <c r="DP119" i="6" s="1"/>
  <c r="DN121" i="6"/>
  <c r="DN123" i="6"/>
  <c r="DP123" i="6" s="1"/>
  <c r="DN125" i="6"/>
  <c r="CR125" i="6"/>
  <c r="DP127" i="6"/>
  <c r="DS127" i="6" s="1"/>
  <c r="DN129" i="6"/>
  <c r="DN131" i="6"/>
  <c r="DN133" i="6"/>
  <c r="CR133" i="6"/>
  <c r="DN135" i="6"/>
  <c r="DP135" i="6" s="1"/>
  <c r="DS135" i="6" s="1"/>
  <c r="DN137" i="6"/>
  <c r="DN139" i="6"/>
  <c r="DN141" i="6"/>
  <c r="CR141" i="6"/>
  <c r="DN143" i="6"/>
  <c r="DN145" i="6"/>
  <c r="DL142" i="6"/>
  <c r="CP21" i="6"/>
  <c r="DP9" i="6"/>
  <c r="DP21" i="6"/>
  <c r="DP47" i="6"/>
  <c r="DP55" i="6"/>
  <c r="DP129" i="6"/>
  <c r="DK142" i="6"/>
  <c r="DK138" i="6"/>
  <c r="DK134" i="6"/>
  <c r="DK130" i="6"/>
  <c r="DK126" i="6"/>
  <c r="DK122" i="6"/>
  <c r="DK118" i="6"/>
  <c r="DK114" i="6"/>
  <c r="DK110" i="6"/>
  <c r="DK106" i="6"/>
  <c r="DK102" i="6"/>
  <c r="DK98" i="6"/>
  <c r="DK94" i="6"/>
  <c r="DK90" i="6"/>
  <c r="DK86" i="6"/>
  <c r="DK82" i="6"/>
  <c r="DK78" i="6"/>
  <c r="DK74" i="6"/>
  <c r="DK70" i="6"/>
  <c r="DK66" i="6"/>
  <c r="DK62" i="6"/>
  <c r="DK58" i="6"/>
  <c r="DK54" i="6"/>
  <c r="DK50" i="6"/>
  <c r="DK46" i="6"/>
  <c r="DK42" i="6"/>
  <c r="DK38" i="6"/>
  <c r="DK34" i="6"/>
  <c r="DK30" i="6"/>
  <c r="DK26" i="6"/>
  <c r="DK22" i="6"/>
  <c r="DK18" i="6"/>
  <c r="DK14" i="6"/>
  <c r="DM14" i="6" s="1"/>
  <c r="DT14" i="6" s="1"/>
  <c r="DK10" i="6"/>
  <c r="DK6" i="6"/>
  <c r="CN6" i="6"/>
  <c r="CO6" i="6" s="1"/>
  <c r="CN8" i="6"/>
  <c r="CN10" i="6"/>
  <c r="CO10" i="6" s="1"/>
  <c r="CN12" i="6"/>
  <c r="CO12" i="6" s="1"/>
  <c r="CN14" i="6"/>
  <c r="CN16" i="6"/>
  <c r="CN18" i="6"/>
  <c r="CN20" i="6"/>
  <c r="CO20" i="6" s="1"/>
  <c r="CN22" i="6"/>
  <c r="CN24" i="6"/>
  <c r="CO24" i="6" s="1"/>
  <c r="CN26" i="6"/>
  <c r="CN28" i="6"/>
  <c r="CO28" i="6" s="1"/>
  <c r="CN30" i="6"/>
  <c r="CO30" i="6" s="1"/>
  <c r="CN32" i="6"/>
  <c r="CO32" i="6" s="1"/>
  <c r="CN34" i="6"/>
  <c r="CO34" i="6" s="1"/>
  <c r="CN36" i="6"/>
  <c r="CO36" i="6" s="1"/>
  <c r="CN38" i="6"/>
  <c r="CN40" i="6"/>
  <c r="CP40" i="6" s="1"/>
  <c r="CN42" i="6"/>
  <c r="CO42" i="6" s="1"/>
  <c r="CN44" i="6"/>
  <c r="CO44" i="6" s="1"/>
  <c r="CN46" i="6"/>
  <c r="CO46" i="6" s="1"/>
  <c r="CN48" i="6"/>
  <c r="CO48" i="6" s="1"/>
  <c r="CN50" i="6"/>
  <c r="CO50" i="6" s="1"/>
  <c r="CN52" i="6"/>
  <c r="CO52" i="6" s="1"/>
  <c r="CN54" i="6"/>
  <c r="CO54" i="6" s="1"/>
  <c r="CN56" i="6"/>
  <c r="CO56" i="6" s="1"/>
  <c r="CN58" i="6"/>
  <c r="CN60" i="6"/>
  <c r="CO60" i="6" s="1"/>
  <c r="CN62" i="6"/>
  <c r="CO62" i="6" s="1"/>
  <c r="CN64" i="6"/>
  <c r="CO64" i="6" s="1"/>
  <c r="CN66" i="6"/>
  <c r="CO66" i="6" s="1"/>
  <c r="CN68" i="6"/>
  <c r="CO68" i="6" s="1"/>
  <c r="CN70" i="6"/>
  <c r="CO70" i="6" s="1"/>
  <c r="CN72" i="6"/>
  <c r="CO72" i="6" s="1"/>
  <c r="CN74" i="6"/>
  <c r="CO74" i="6" s="1"/>
  <c r="CN76" i="6"/>
  <c r="CO76" i="6" s="1"/>
  <c r="CN78" i="6"/>
  <c r="CO78" i="6" s="1"/>
  <c r="CN80" i="6"/>
  <c r="CN82" i="6"/>
  <c r="CO82" i="6" s="1"/>
  <c r="CN84" i="6"/>
  <c r="CO84" i="6" s="1"/>
  <c r="CN86" i="6"/>
  <c r="CO86" i="6" s="1"/>
  <c r="CN88" i="6"/>
  <c r="CP88" i="6" s="1"/>
  <c r="CN90" i="6"/>
  <c r="CO90" i="6" s="1"/>
  <c r="CN92" i="6"/>
  <c r="CN94" i="6"/>
  <c r="CO94" i="6" s="1"/>
  <c r="CN96" i="6"/>
  <c r="CN98" i="6"/>
  <c r="CO98" i="6" s="1"/>
  <c r="CN100" i="6"/>
  <c r="CO100" i="6" s="1"/>
  <c r="CN102" i="6"/>
  <c r="CN104" i="6"/>
  <c r="CO104" i="6" s="1"/>
  <c r="CN106" i="6"/>
  <c r="CO106" i="6" s="1"/>
  <c r="CN108" i="6"/>
  <c r="CN110" i="6"/>
  <c r="CO110" i="6" s="1"/>
  <c r="CN112" i="6"/>
  <c r="CO112" i="6" s="1"/>
  <c r="CN114" i="6"/>
  <c r="CO114" i="6" s="1"/>
  <c r="CN116" i="6"/>
  <c r="CO116" i="6" s="1"/>
  <c r="CN118" i="6"/>
  <c r="CO118" i="6" s="1"/>
  <c r="CN120" i="6"/>
  <c r="CO120" i="6" s="1"/>
  <c r="CN122" i="6"/>
  <c r="CO122" i="6" s="1"/>
  <c r="CN124" i="6"/>
  <c r="CO124" i="6" s="1"/>
  <c r="CN126" i="6"/>
  <c r="CO126" i="6" s="1"/>
  <c r="CN128" i="6"/>
  <c r="CO128" i="6" s="1"/>
  <c r="CN130" i="6"/>
  <c r="CO130" i="6" s="1"/>
  <c r="CN132" i="6"/>
  <c r="CN134" i="6"/>
  <c r="CO134" i="6" s="1"/>
  <c r="CN136" i="6"/>
  <c r="CN138" i="6"/>
  <c r="CO138" i="6" s="1"/>
  <c r="CN140" i="6"/>
  <c r="CN142" i="6"/>
  <c r="CN144" i="6"/>
  <c r="DL145" i="6"/>
  <c r="CR34" i="6"/>
  <c r="CP15" i="6"/>
  <c r="CP6" i="6"/>
  <c r="CP10" i="6"/>
  <c r="CP12" i="6"/>
  <c r="CP14" i="6"/>
  <c r="CP16" i="6"/>
  <c r="CP20" i="6"/>
  <c r="CP22" i="6"/>
  <c r="CP28" i="6"/>
  <c r="CS28" i="6" s="1"/>
  <c r="CT28" i="6" s="1"/>
  <c r="CP30" i="6"/>
  <c r="CP32" i="6"/>
  <c r="CP34" i="6"/>
  <c r="CP42" i="6"/>
  <c r="CP44" i="6"/>
  <c r="CP46" i="6"/>
  <c r="CP48" i="6"/>
  <c r="CP50" i="6"/>
  <c r="CP54" i="6"/>
  <c r="CP60" i="6"/>
  <c r="CP62" i="6"/>
  <c r="CP64" i="6"/>
  <c r="CQ64" i="6" s="1"/>
  <c r="CP66" i="6"/>
  <c r="CP70" i="6"/>
  <c r="CP76" i="6"/>
  <c r="CP78" i="6"/>
  <c r="CP82" i="6"/>
  <c r="CS82" i="6" s="1"/>
  <c r="CT82" i="6" s="1"/>
  <c r="CP84" i="6"/>
  <c r="CP86" i="6"/>
  <c r="CP92" i="6"/>
  <c r="CP94" i="6"/>
  <c r="CP96" i="6"/>
  <c r="CP98" i="6"/>
  <c r="CP100" i="6"/>
  <c r="CP102" i="6"/>
  <c r="CP108" i="6"/>
  <c r="CP110" i="6"/>
  <c r="CP112" i="6"/>
  <c r="CP114" i="6"/>
  <c r="CP116" i="6"/>
  <c r="CP118" i="6"/>
  <c r="CP124" i="6"/>
  <c r="CP126" i="6"/>
  <c r="CP128" i="6"/>
  <c r="CP130" i="6"/>
  <c r="CP132" i="6"/>
  <c r="CP134" i="6"/>
  <c r="CP140" i="6"/>
  <c r="CP142" i="6"/>
  <c r="CP144" i="6"/>
  <c r="DK145" i="6"/>
  <c r="DK141" i="6"/>
  <c r="CP131" i="6"/>
  <c r="DN6" i="6"/>
  <c r="CR6" i="6"/>
  <c r="DN8" i="6"/>
  <c r="DN10" i="6"/>
  <c r="DP10" i="6" s="1"/>
  <c r="CR10" i="6"/>
  <c r="CR12" i="6"/>
  <c r="CV12" i="6" s="1"/>
  <c r="DN12" i="6"/>
  <c r="DP14" i="6"/>
  <c r="DS14" i="6"/>
  <c r="DP16" i="6"/>
  <c r="DS16" i="6"/>
  <c r="DN18" i="6"/>
  <c r="DP18" i="6" s="1"/>
  <c r="CR18" i="6"/>
  <c r="DN20" i="6"/>
  <c r="CR20" i="6"/>
  <c r="CV20" i="6" s="1"/>
  <c r="DP22" i="6"/>
  <c r="DS22" i="6"/>
  <c r="DN24" i="6"/>
  <c r="DN26" i="6"/>
  <c r="DP26" i="6" s="1"/>
  <c r="CR26" i="6"/>
  <c r="DN28" i="6"/>
  <c r="DP28" i="6" s="1"/>
  <c r="CR28" i="6"/>
  <c r="DN30" i="6"/>
  <c r="CR30" i="6"/>
  <c r="DN32" i="6"/>
  <c r="CR32" i="6"/>
  <c r="CV32" i="6" s="1"/>
  <c r="DP34" i="6"/>
  <c r="CR36" i="6"/>
  <c r="DN36" i="6"/>
  <c r="DN38" i="6"/>
  <c r="CR38" i="6"/>
  <c r="DP40" i="6"/>
  <c r="DS40" i="6" s="1"/>
  <c r="DN42" i="6"/>
  <c r="DP42" i="6" s="1"/>
  <c r="DS42" i="6" s="1"/>
  <c r="CR42" i="6"/>
  <c r="DN44" i="6"/>
  <c r="CR44" i="6"/>
  <c r="CV44" i="6" s="1"/>
  <c r="DN46" i="6"/>
  <c r="CR46" i="6"/>
  <c r="CR48" i="6"/>
  <c r="DN48" i="6"/>
  <c r="DN50" i="6"/>
  <c r="DP50" i="6" s="1"/>
  <c r="DS50" i="6" s="1"/>
  <c r="CR50" i="6"/>
  <c r="CV50" i="6" s="1"/>
  <c r="DN52" i="6"/>
  <c r="DP52" i="6" s="1"/>
  <c r="CR52" i="6"/>
  <c r="CR54" i="6"/>
  <c r="CV54" i="6" s="1"/>
  <c r="DN54" i="6"/>
  <c r="DN56" i="6"/>
  <c r="CR58" i="6"/>
  <c r="DN58" i="6"/>
  <c r="DP58" i="6" s="1"/>
  <c r="DS58" i="6" s="1"/>
  <c r="DN60" i="6"/>
  <c r="CR60" i="6"/>
  <c r="CW60" i="6" s="1"/>
  <c r="DN62" i="6"/>
  <c r="CR62" i="6"/>
  <c r="DN64" i="6"/>
  <c r="CR64" i="6"/>
  <c r="DN66" i="6"/>
  <c r="DP66" i="6" s="1"/>
  <c r="DS66" i="6" s="1"/>
  <c r="CR66" i="6"/>
  <c r="CV66" i="6" s="1"/>
  <c r="CR68" i="6"/>
  <c r="DN68" i="6"/>
  <c r="DP68" i="6" s="1"/>
  <c r="DN70" i="6"/>
  <c r="DP70" i="6" s="1"/>
  <c r="CR70" i="6"/>
  <c r="DN72" i="6"/>
  <c r="CR74" i="6"/>
  <c r="DN74" i="6"/>
  <c r="DP74" i="6" s="1"/>
  <c r="DS74" i="6" s="1"/>
  <c r="DN76" i="6"/>
  <c r="DP76" i="6" s="1"/>
  <c r="DS76" i="6" s="1"/>
  <c r="CR76" i="6"/>
  <c r="CW76" i="6" s="1"/>
  <c r="DN78" i="6"/>
  <c r="CR78" i="6"/>
  <c r="DN80" i="6"/>
  <c r="CR80" i="6"/>
  <c r="CR82" i="6"/>
  <c r="DN82" i="6"/>
  <c r="DN84" i="6"/>
  <c r="CR84" i="6"/>
  <c r="CV84" i="6" s="1"/>
  <c r="DN86" i="6"/>
  <c r="CR86" i="6"/>
  <c r="CV86" i="6" s="1"/>
  <c r="DP88" i="6"/>
  <c r="DN90" i="6"/>
  <c r="DP90" i="6" s="1"/>
  <c r="DS90" i="6" s="1"/>
  <c r="CR90" i="6"/>
  <c r="DP92" i="6"/>
  <c r="DN94" i="6"/>
  <c r="CR94" i="6"/>
  <c r="CV94" i="6" s="1"/>
  <c r="DP96" i="6"/>
  <c r="CR98" i="6"/>
  <c r="DN98" i="6"/>
  <c r="DN100" i="6"/>
  <c r="CR100" i="6"/>
  <c r="DP102" i="6"/>
  <c r="DS102" i="6" s="1"/>
  <c r="DN104" i="6"/>
  <c r="DN106" i="6"/>
  <c r="CR106" i="6"/>
  <c r="DP108" i="6"/>
  <c r="DS108" i="6" s="1"/>
  <c r="DN110" i="6"/>
  <c r="CR110" i="6"/>
  <c r="CV110" i="6" s="1"/>
  <c r="DN112" i="6"/>
  <c r="CR112" i="6"/>
  <c r="CV112" i="6" s="1"/>
  <c r="CR114" i="6"/>
  <c r="DN114" i="6"/>
  <c r="DN116" i="6"/>
  <c r="CR116" i="6"/>
  <c r="CR118" i="6"/>
  <c r="CV118" i="6" s="1"/>
  <c r="DN118" i="6"/>
  <c r="DN120" i="6"/>
  <c r="CR120" i="6"/>
  <c r="CR122" i="6"/>
  <c r="DN122" i="6"/>
  <c r="CR124" i="6"/>
  <c r="CV124" i="6" s="1"/>
  <c r="DN124" i="6"/>
  <c r="DP124" i="6" s="1"/>
  <c r="CR126" i="6"/>
  <c r="CV126" i="6" s="1"/>
  <c r="DN126" i="6"/>
  <c r="CR128" i="6"/>
  <c r="DN128" i="6"/>
  <c r="CR130" i="6"/>
  <c r="DN130" i="6"/>
  <c r="DN134" i="6"/>
  <c r="CR134" i="6"/>
  <c r="CR138" i="6"/>
  <c r="DN138" i="6"/>
  <c r="DP138" i="6" s="1"/>
  <c r="DP142" i="6"/>
  <c r="DS142" i="6"/>
  <c r="DK5" i="6"/>
  <c r="DL144" i="6"/>
  <c r="CP29" i="6"/>
  <c r="CP45" i="6"/>
  <c r="CP77" i="6"/>
  <c r="CP91" i="6"/>
  <c r="DC38" i="6"/>
  <c r="DC102" i="6"/>
  <c r="DC76" i="6"/>
  <c r="DC74" i="6"/>
  <c r="DC100" i="6"/>
  <c r="DC29" i="6"/>
  <c r="DC138" i="6"/>
  <c r="DC73" i="6"/>
  <c r="DC56" i="6"/>
  <c r="DC41" i="6"/>
  <c r="DC66" i="6"/>
  <c r="DC135" i="6"/>
  <c r="DC72" i="6"/>
  <c r="DC48" i="6"/>
  <c r="DC42" i="6"/>
  <c r="DC114" i="6"/>
  <c r="DC96" i="6"/>
  <c r="DC71" i="6"/>
  <c r="DC23" i="6"/>
  <c r="DC11" i="6"/>
  <c r="DC112" i="6"/>
  <c r="DC136" i="6"/>
  <c r="DC57" i="6"/>
  <c r="DC26" i="6"/>
  <c r="DC119" i="6"/>
  <c r="DC90" i="6"/>
  <c r="DC19" i="6"/>
  <c r="DC127" i="6"/>
  <c r="DC139" i="6"/>
  <c r="DC93" i="6"/>
  <c r="DC94" i="6"/>
  <c r="DC134" i="6"/>
  <c r="DC46" i="6"/>
  <c r="DC58" i="6"/>
  <c r="DC85" i="6"/>
  <c r="DC80" i="6"/>
  <c r="DC126" i="6"/>
  <c r="DP48" i="6"/>
  <c r="DP130" i="6"/>
  <c r="DL5" i="6"/>
  <c r="DK144" i="6"/>
  <c r="CP79" i="6"/>
  <c r="CP105" i="6"/>
  <c r="CN5" i="6"/>
  <c r="CO5" i="6" s="1"/>
  <c r="CN7" i="6"/>
  <c r="CO7" i="6" s="1"/>
  <c r="CN9" i="6"/>
  <c r="CO9" i="6" s="1"/>
  <c r="CN11" i="6"/>
  <c r="CO11" i="6" s="1"/>
  <c r="CN13" i="6"/>
  <c r="CO13" i="6" s="1"/>
  <c r="CN15" i="6"/>
  <c r="CO15" i="6" s="1"/>
  <c r="CN17" i="6"/>
  <c r="CO17" i="6" s="1"/>
  <c r="CN19" i="6"/>
  <c r="CO19" i="6" s="1"/>
  <c r="CN21" i="6"/>
  <c r="CO21" i="6" s="1"/>
  <c r="CN23" i="6"/>
  <c r="CO23" i="6" s="1"/>
  <c r="CN25" i="6"/>
  <c r="CO25" i="6" s="1"/>
  <c r="CN27" i="6"/>
  <c r="CN29" i="6"/>
  <c r="CN31" i="6"/>
  <c r="CO31" i="6" s="1"/>
  <c r="CN33" i="6"/>
  <c r="CR33" i="6" s="1"/>
  <c r="CN35" i="6"/>
  <c r="CO35" i="6" s="1"/>
  <c r="CN37" i="6"/>
  <c r="CO37" i="6" s="1"/>
  <c r="CN39" i="6"/>
  <c r="CO39" i="6" s="1"/>
  <c r="CN41" i="6"/>
  <c r="CO41" i="6" s="1"/>
  <c r="CN43" i="6"/>
  <c r="CN45" i="6"/>
  <c r="CO45" i="6" s="1"/>
  <c r="CN47" i="6"/>
  <c r="CN49" i="6"/>
  <c r="CN51" i="6"/>
  <c r="CN53" i="6"/>
  <c r="CN55" i="6"/>
  <c r="CR55" i="6" s="1"/>
  <c r="CN57" i="6"/>
  <c r="CO57" i="6" s="1"/>
  <c r="CN59" i="6"/>
  <c r="CN61" i="6"/>
  <c r="CP61" i="6" s="1"/>
  <c r="CN63" i="6"/>
  <c r="CO63" i="6" s="1"/>
  <c r="CN65" i="6"/>
  <c r="CN67" i="6"/>
  <c r="CN69" i="6"/>
  <c r="CN71" i="6"/>
  <c r="CP71" i="6" s="1"/>
  <c r="CN73" i="6"/>
  <c r="CO73" i="6" s="1"/>
  <c r="CN75" i="6"/>
  <c r="CP75" i="6" s="1"/>
  <c r="CN77" i="6"/>
  <c r="CN79" i="6"/>
  <c r="CO79" i="6" s="1"/>
  <c r="CN81" i="6"/>
  <c r="CR81" i="6" s="1"/>
  <c r="CN83" i="6"/>
  <c r="CO83" i="6" s="1"/>
  <c r="CN85" i="6"/>
  <c r="CO85" i="6" s="1"/>
  <c r="CN87" i="6"/>
  <c r="CN89" i="6"/>
  <c r="CO89" i="6" s="1"/>
  <c r="CN91" i="6"/>
  <c r="CO91" i="6" s="1"/>
  <c r="CN93" i="6"/>
  <c r="CO93" i="6" s="1"/>
  <c r="CN95" i="6"/>
  <c r="CO95" i="6" s="1"/>
  <c r="CN97" i="6"/>
  <c r="CO97" i="6" s="1"/>
  <c r="CN99" i="6"/>
  <c r="CN101" i="6"/>
  <c r="CN103" i="6"/>
  <c r="CN105" i="6"/>
  <c r="CO105" i="6" s="1"/>
  <c r="CN107" i="6"/>
  <c r="CN109" i="6"/>
  <c r="CO109" i="6" s="1"/>
  <c r="CN111" i="6"/>
  <c r="CO111" i="6" s="1"/>
  <c r="CN113" i="6"/>
  <c r="CN115" i="6"/>
  <c r="CN117" i="6"/>
  <c r="CO117" i="6" s="1"/>
  <c r="CN119" i="6"/>
  <c r="CO119" i="6" s="1"/>
  <c r="CN121" i="6"/>
  <c r="CO121" i="6" s="1"/>
  <c r="CN123" i="6"/>
  <c r="CO123" i="6" s="1"/>
  <c r="CN125" i="6"/>
  <c r="CN127" i="6"/>
  <c r="CP127" i="6" s="1"/>
  <c r="CN129" i="6"/>
  <c r="CO129" i="6" s="1"/>
  <c r="CN131" i="6"/>
  <c r="CO131" i="6" s="1"/>
  <c r="CN133" i="6"/>
  <c r="CO133" i="6" s="1"/>
  <c r="CN135" i="6"/>
  <c r="CO135" i="6" s="1"/>
  <c r="CN137" i="6"/>
  <c r="CO137" i="6" s="1"/>
  <c r="CN139" i="6"/>
  <c r="CO139" i="6" s="1"/>
  <c r="CN141" i="6"/>
  <c r="CO141" i="6" s="1"/>
  <c r="CN143" i="6"/>
  <c r="CO143" i="6" s="1"/>
  <c r="CN145" i="6"/>
  <c r="CO145" i="6" s="1"/>
  <c r="DL143" i="6"/>
  <c r="DS92" i="6"/>
  <c r="DL141" i="6"/>
  <c r="DL137" i="6"/>
  <c r="DL133" i="6"/>
  <c r="DL129" i="6"/>
  <c r="DL125" i="6"/>
  <c r="DL121" i="6"/>
  <c r="DL117" i="6"/>
  <c r="DL113" i="6"/>
  <c r="DL109" i="6"/>
  <c r="DL105" i="6"/>
  <c r="DL101" i="6"/>
  <c r="DL97" i="6"/>
  <c r="DL93" i="6"/>
  <c r="DL89" i="6"/>
  <c r="DL85" i="6"/>
  <c r="DL81" i="6"/>
  <c r="DL77" i="6"/>
  <c r="DL73" i="6"/>
  <c r="DL69" i="6"/>
  <c r="DL65" i="6"/>
  <c r="DL61" i="6"/>
  <c r="DL57" i="6"/>
  <c r="DL53" i="6"/>
  <c r="DL49" i="6"/>
  <c r="DL45" i="6"/>
  <c r="DL41" i="6"/>
  <c r="DL37" i="6"/>
  <c r="DL33" i="6"/>
  <c r="DL29" i="6"/>
  <c r="DL25" i="6"/>
  <c r="DL21" i="6"/>
  <c r="DL17" i="6"/>
  <c r="DL13" i="6"/>
  <c r="DL9" i="6"/>
  <c r="DJ109" i="6"/>
  <c r="DK137" i="6"/>
  <c r="DK133" i="6"/>
  <c r="DM133" i="6" s="1"/>
  <c r="DK129" i="6"/>
  <c r="DK125" i="6"/>
  <c r="DK121" i="6"/>
  <c r="DK117" i="6"/>
  <c r="DK113" i="6"/>
  <c r="DK109" i="6"/>
  <c r="DK105" i="6"/>
  <c r="DK101" i="6"/>
  <c r="DK97" i="6"/>
  <c r="DM97" i="6" s="1"/>
  <c r="DT97" i="6" s="1"/>
  <c r="DK93" i="6"/>
  <c r="DK89" i="6"/>
  <c r="DM89" i="6" s="1"/>
  <c r="DU89" i="6" s="1"/>
  <c r="DK85" i="6"/>
  <c r="DM85" i="6" s="1"/>
  <c r="DR85" i="6" s="1"/>
  <c r="DK81" i="6"/>
  <c r="DK77" i="6"/>
  <c r="DK73" i="6"/>
  <c r="DK69" i="6"/>
  <c r="DM69" i="6" s="1"/>
  <c r="DU69" i="6" s="1"/>
  <c r="DK65" i="6"/>
  <c r="DK61" i="6"/>
  <c r="DK57" i="6"/>
  <c r="DK53" i="6"/>
  <c r="DK49" i="6"/>
  <c r="DK45" i="6"/>
  <c r="DK41" i="6"/>
  <c r="DK37" i="6"/>
  <c r="DK33" i="6"/>
  <c r="DM33" i="6" s="1"/>
  <c r="DT33" i="6" s="1"/>
  <c r="DK29" i="6"/>
  <c r="DM29" i="6" s="1"/>
  <c r="DR29" i="6" s="1"/>
  <c r="DK25" i="6"/>
  <c r="DK21" i="6"/>
  <c r="DK17" i="6"/>
  <c r="DK13" i="6"/>
  <c r="DK9" i="6"/>
  <c r="DS59" i="6"/>
  <c r="DC65" i="6"/>
  <c r="DL140" i="6"/>
  <c r="DL136" i="6"/>
  <c r="DL132" i="6"/>
  <c r="DL128" i="6"/>
  <c r="DL124" i="6"/>
  <c r="DL120" i="6"/>
  <c r="DL116" i="6"/>
  <c r="DL112" i="6"/>
  <c r="DL108" i="6"/>
  <c r="DL104" i="6"/>
  <c r="DL100" i="6"/>
  <c r="DL96" i="6"/>
  <c r="DL92" i="6"/>
  <c r="DL88" i="6"/>
  <c r="DL84" i="6"/>
  <c r="DL80" i="6"/>
  <c r="DL76" i="6"/>
  <c r="DL72" i="6"/>
  <c r="DL68" i="6"/>
  <c r="DL64" i="6"/>
  <c r="DL60" i="6"/>
  <c r="DL56" i="6"/>
  <c r="DL52" i="6"/>
  <c r="DL48" i="6"/>
  <c r="DL44" i="6"/>
  <c r="DL40" i="6"/>
  <c r="DL36" i="6"/>
  <c r="DL32" i="6"/>
  <c r="DL28" i="6"/>
  <c r="DL24" i="6"/>
  <c r="DL20" i="6"/>
  <c r="DL16" i="6"/>
  <c r="DL12" i="6"/>
  <c r="DL8" i="6"/>
  <c r="DK140" i="6"/>
  <c r="DK136" i="6"/>
  <c r="DK132" i="6"/>
  <c r="DK128" i="6"/>
  <c r="DK124" i="6"/>
  <c r="DK120" i="6"/>
  <c r="DK116" i="6"/>
  <c r="DK112" i="6"/>
  <c r="DK108" i="6"/>
  <c r="DK104" i="6"/>
  <c r="DK100" i="6"/>
  <c r="DK96" i="6"/>
  <c r="DK92" i="6"/>
  <c r="DK88" i="6"/>
  <c r="DK84" i="6"/>
  <c r="DK80" i="6"/>
  <c r="DK76" i="6"/>
  <c r="DK72" i="6"/>
  <c r="DK68" i="6"/>
  <c r="DK64" i="6"/>
  <c r="DK60" i="6"/>
  <c r="DK56" i="6"/>
  <c r="DK52" i="6"/>
  <c r="DK48" i="6"/>
  <c r="DK44" i="6"/>
  <c r="DK40" i="6"/>
  <c r="DM40" i="6" s="1"/>
  <c r="DT40" i="6" s="1"/>
  <c r="DK36" i="6"/>
  <c r="DK32" i="6"/>
  <c r="DK28" i="6"/>
  <c r="DK24" i="6"/>
  <c r="DK20" i="6"/>
  <c r="DK16" i="6"/>
  <c r="DK12" i="6"/>
  <c r="DK8" i="6"/>
  <c r="DS10" i="6"/>
  <c r="DL139" i="6"/>
  <c r="DL135" i="6"/>
  <c r="DL131" i="6"/>
  <c r="DL127" i="6"/>
  <c r="DL123" i="6"/>
  <c r="DL119" i="6"/>
  <c r="DL115" i="6"/>
  <c r="DL111" i="6"/>
  <c r="DL107" i="6"/>
  <c r="DL103" i="6"/>
  <c r="DL99" i="6"/>
  <c r="DL95" i="6"/>
  <c r="DL91" i="6"/>
  <c r="DL87" i="6"/>
  <c r="DL83" i="6"/>
  <c r="DL79" i="6"/>
  <c r="DL75" i="6"/>
  <c r="DL71" i="6"/>
  <c r="DL67" i="6"/>
  <c r="DL63" i="6"/>
  <c r="DL59" i="6"/>
  <c r="DL55" i="6"/>
  <c r="DL51" i="6"/>
  <c r="DL47" i="6"/>
  <c r="DL43" i="6"/>
  <c r="DL39" i="6"/>
  <c r="DL35" i="6"/>
  <c r="DL31" i="6"/>
  <c r="DL27" i="6"/>
  <c r="DL23" i="6"/>
  <c r="DL19" i="6"/>
  <c r="DL15" i="6"/>
  <c r="DL11" i="6"/>
  <c r="DL7" i="6"/>
  <c r="DC47" i="6"/>
  <c r="DJ115" i="6"/>
  <c r="DK139" i="6"/>
  <c r="DK135" i="6"/>
  <c r="DK131" i="6"/>
  <c r="DK127" i="6"/>
  <c r="DK123" i="6"/>
  <c r="DK119" i="6"/>
  <c r="DK115" i="6"/>
  <c r="DK111" i="6"/>
  <c r="DK107" i="6"/>
  <c r="DK103" i="6"/>
  <c r="DK99" i="6"/>
  <c r="DK95" i="6"/>
  <c r="DM95" i="6" s="1"/>
  <c r="DT95" i="6" s="1"/>
  <c r="DK91" i="6"/>
  <c r="DM91" i="6" s="1"/>
  <c r="DT91" i="6" s="1"/>
  <c r="DK87" i="6"/>
  <c r="DK83" i="6"/>
  <c r="DK79" i="6"/>
  <c r="DK75" i="6"/>
  <c r="DK71" i="6"/>
  <c r="DM71" i="6" s="1"/>
  <c r="DQ71" i="6" s="1"/>
  <c r="DK67" i="6"/>
  <c r="DK63" i="6"/>
  <c r="DK59" i="6"/>
  <c r="DK55" i="6"/>
  <c r="DK51" i="6"/>
  <c r="DK47" i="6"/>
  <c r="DK43" i="6"/>
  <c r="DK39" i="6"/>
  <c r="DK35" i="6"/>
  <c r="DM35" i="6" s="1"/>
  <c r="DU35" i="6" s="1"/>
  <c r="DK31" i="6"/>
  <c r="DK27" i="6"/>
  <c r="DM27" i="6" s="1"/>
  <c r="DR27" i="6" s="1"/>
  <c r="DK23" i="6"/>
  <c r="DK19" i="6"/>
  <c r="DK15" i="6"/>
  <c r="DK11" i="6"/>
  <c r="DK7" i="6"/>
  <c r="DM7" i="6" s="1"/>
  <c r="DU7" i="6" s="1"/>
  <c r="DS26" i="6"/>
  <c r="DS52" i="6"/>
  <c r="DL138" i="6"/>
  <c r="DL134" i="6"/>
  <c r="DL130" i="6"/>
  <c r="DL126" i="6"/>
  <c r="DL122" i="6"/>
  <c r="DL118" i="6"/>
  <c r="DL114" i="6"/>
  <c r="DL110" i="6"/>
  <c r="DL106" i="6"/>
  <c r="DL102" i="6"/>
  <c r="DL98" i="6"/>
  <c r="DL94" i="6"/>
  <c r="DL90" i="6"/>
  <c r="DL86" i="6"/>
  <c r="DL82" i="6"/>
  <c r="DL78" i="6"/>
  <c r="DL74" i="6"/>
  <c r="DL70" i="6"/>
  <c r="DL66" i="6"/>
  <c r="DL62" i="6"/>
  <c r="DL58" i="6"/>
  <c r="DL54" i="6"/>
  <c r="DL50" i="6"/>
  <c r="DL46" i="6"/>
  <c r="DL42" i="6"/>
  <c r="DL38" i="6"/>
  <c r="DL34" i="6"/>
  <c r="DL30" i="6"/>
  <c r="DL26" i="6"/>
  <c r="DL22" i="6"/>
  <c r="DL18" i="6"/>
  <c r="DL14" i="6"/>
  <c r="DL10" i="6"/>
  <c r="DL6" i="6"/>
  <c r="DJ10" i="6"/>
  <c r="DS48" i="6"/>
  <c r="DS11" i="6"/>
  <c r="DS79" i="6"/>
  <c r="DS138" i="6"/>
  <c r="DJ52" i="6"/>
  <c r="DC54" i="6"/>
  <c r="DJ85" i="6"/>
  <c r="DS124" i="6"/>
  <c r="DS65" i="6"/>
  <c r="DS123" i="6"/>
  <c r="DS140" i="6"/>
  <c r="DJ79" i="6"/>
  <c r="DS85" i="6"/>
  <c r="DS69" i="6"/>
  <c r="DC91" i="6"/>
  <c r="DO11" i="5"/>
  <c r="DK73" i="5"/>
  <c r="DI97" i="5"/>
  <c r="DI175" i="5"/>
  <c r="DI33" i="5"/>
  <c r="DI41" i="5"/>
  <c r="DI64" i="5"/>
  <c r="CN63" i="5"/>
  <c r="CN85" i="5"/>
  <c r="CP85" i="5" s="1"/>
  <c r="DL42" i="5"/>
  <c r="DL6" i="5"/>
  <c r="DK174" i="5"/>
  <c r="DK78" i="5"/>
  <c r="DK42" i="5"/>
  <c r="DC25" i="6"/>
  <c r="DC8" i="6"/>
  <c r="DC99" i="6"/>
  <c r="DC30" i="6"/>
  <c r="DC123" i="6"/>
  <c r="DC69" i="6"/>
  <c r="DC6" i="6"/>
  <c r="DC43" i="6"/>
  <c r="DC59" i="6"/>
  <c r="DC131" i="6"/>
  <c r="DC67" i="6"/>
  <c r="DC106" i="6"/>
  <c r="DC108" i="6"/>
  <c r="DC9" i="6"/>
  <c r="DC81" i="6"/>
  <c r="DC60" i="6"/>
  <c r="DC88" i="6"/>
  <c r="DC111" i="6"/>
  <c r="DC118" i="6"/>
  <c r="DC89" i="6"/>
  <c r="DC109" i="6"/>
  <c r="DC107" i="6"/>
  <c r="DC62" i="6"/>
  <c r="DC77" i="6"/>
  <c r="DC45" i="6"/>
  <c r="DC63" i="6"/>
  <c r="DC75" i="6"/>
  <c r="DC36" i="6"/>
  <c r="DC84" i="6"/>
  <c r="DC95" i="6"/>
  <c r="DC68" i="6"/>
  <c r="DC70" i="6"/>
  <c r="DC55" i="6"/>
  <c r="DC64" i="6"/>
  <c r="DC143" i="6"/>
  <c r="DC116" i="6"/>
  <c r="DC27" i="6"/>
  <c r="DC124" i="6"/>
  <c r="DC35" i="6"/>
  <c r="DC87" i="6"/>
  <c r="DC141" i="6"/>
  <c r="DC49" i="6"/>
  <c r="DC128" i="6"/>
  <c r="DC86" i="6"/>
  <c r="DC32" i="6"/>
  <c r="DC34" i="6"/>
  <c r="DC14" i="6"/>
  <c r="DC133" i="6"/>
  <c r="DC50" i="6"/>
  <c r="DC101" i="6"/>
  <c r="DC20" i="6"/>
  <c r="DC120" i="6"/>
  <c r="DC31" i="6"/>
  <c r="DC92" i="6"/>
  <c r="DC10" i="6"/>
  <c r="DC130" i="6"/>
  <c r="DC121" i="6"/>
  <c r="DC37" i="6"/>
  <c r="DC16" i="6"/>
  <c r="DC115" i="6"/>
  <c r="DC142" i="6"/>
  <c r="DC132" i="6"/>
  <c r="DC39" i="6"/>
  <c r="DC28" i="6"/>
  <c r="DC104" i="6"/>
  <c r="DC15" i="6"/>
  <c r="DC7" i="6"/>
  <c r="DC140" i="6"/>
  <c r="DC51" i="6"/>
  <c r="DC61" i="6"/>
  <c r="DC24" i="6"/>
  <c r="DC33" i="6"/>
  <c r="DC137" i="6"/>
  <c r="DC78" i="6"/>
  <c r="DC98" i="6"/>
  <c r="DC129" i="6"/>
  <c r="DC105" i="6"/>
  <c r="DC18" i="6"/>
  <c r="DC12" i="6"/>
  <c r="DC122" i="6"/>
  <c r="DC83" i="6"/>
  <c r="DC82" i="6"/>
  <c r="DC44" i="6"/>
  <c r="DC52" i="6"/>
  <c r="DC79" i="6"/>
  <c r="DC125" i="6"/>
  <c r="DC110" i="6"/>
  <c r="DC22" i="6"/>
  <c r="DC13" i="6"/>
  <c r="DC144" i="6"/>
  <c r="DC17" i="6"/>
  <c r="DC103" i="6"/>
  <c r="DC97" i="6"/>
  <c r="DC53" i="6"/>
  <c r="DC113" i="6"/>
  <c r="DC5" i="6"/>
  <c r="DC117" i="6"/>
  <c r="DC40" i="6"/>
  <c r="DC21" i="6"/>
  <c r="DC145" i="6"/>
  <c r="DO8" i="5"/>
  <c r="DO21" i="5"/>
  <c r="DO99" i="5"/>
  <c r="DO14" i="5"/>
  <c r="DL24" i="5"/>
  <c r="DL48" i="5"/>
  <c r="DL66" i="5"/>
  <c r="DL114" i="5"/>
  <c r="DF49" i="5"/>
  <c r="DI68" i="5"/>
  <c r="DO9" i="5"/>
  <c r="DO45" i="5"/>
  <c r="DO105" i="5"/>
  <c r="DO135" i="5"/>
  <c r="DO153" i="5"/>
  <c r="DO165" i="5"/>
  <c r="DO25" i="5"/>
  <c r="DO100" i="5"/>
  <c r="DF14" i="5"/>
  <c r="DI50" i="5"/>
  <c r="DF53" i="5"/>
  <c r="DO39" i="5"/>
  <c r="DO57" i="5"/>
  <c r="DO75" i="5"/>
  <c r="DO87" i="5"/>
  <c r="DO129" i="5"/>
  <c r="DO171" i="5"/>
  <c r="DF25" i="5"/>
  <c r="DL7" i="5"/>
  <c r="DL25" i="5"/>
  <c r="CN70" i="5"/>
  <c r="CO70" i="5" s="1"/>
  <c r="CN44" i="5"/>
  <c r="CO44" i="5" s="1"/>
  <c r="CN83" i="5"/>
  <c r="CO83" i="5" s="1"/>
  <c r="DO54" i="5"/>
  <c r="DP54" i="5" s="1"/>
  <c r="DU54" i="5" s="1"/>
  <c r="DO6" i="5"/>
  <c r="DO33" i="5"/>
  <c r="DO69" i="5"/>
  <c r="DO81" i="5"/>
  <c r="DO117" i="5"/>
  <c r="DO123" i="5"/>
  <c r="DI21" i="5"/>
  <c r="DF65" i="5"/>
  <c r="DF82" i="5"/>
  <c r="DI113" i="5"/>
  <c r="DI118" i="5"/>
  <c r="DI135" i="5"/>
  <c r="DI169" i="5"/>
  <c r="DO27" i="5"/>
  <c r="DO63" i="5"/>
  <c r="DO93" i="5"/>
  <c r="DO111" i="5"/>
  <c r="DO141" i="5"/>
  <c r="DO159" i="5"/>
  <c r="CN29" i="5"/>
  <c r="CO29" i="5" s="1"/>
  <c r="DI7" i="5"/>
  <c r="DF41" i="5"/>
  <c r="DJ41" i="5" s="1"/>
  <c r="DF63" i="5"/>
  <c r="DI65" i="5"/>
  <c r="DJ65" i="5" s="1"/>
  <c r="DF116" i="5"/>
  <c r="DF121" i="5"/>
  <c r="DJ121" i="5" s="1"/>
  <c r="DF126" i="5"/>
  <c r="DI128" i="5"/>
  <c r="DI174" i="5"/>
  <c r="DO15" i="5"/>
  <c r="DO51" i="5"/>
  <c r="DO147" i="5"/>
  <c r="DO20" i="5"/>
  <c r="DO26" i="5"/>
  <c r="DO32" i="5"/>
  <c r="DO38" i="5"/>
  <c r="DO44" i="5"/>
  <c r="DO50" i="5"/>
  <c r="DO56" i="5"/>
  <c r="DO62" i="5"/>
  <c r="DO68" i="5"/>
  <c r="DO74" i="5"/>
  <c r="DO80" i="5"/>
  <c r="DO86" i="5"/>
  <c r="DO92" i="5"/>
  <c r="DO98" i="5"/>
  <c r="DO104" i="5"/>
  <c r="DO110" i="5"/>
  <c r="DO116" i="5"/>
  <c r="DO122" i="5"/>
  <c r="DO128" i="5"/>
  <c r="DO134" i="5"/>
  <c r="DO140" i="5"/>
  <c r="DO146" i="5"/>
  <c r="DO152" i="5"/>
  <c r="DO158" i="5"/>
  <c r="DO164" i="5"/>
  <c r="DO170" i="5"/>
  <c r="DK21" i="5"/>
  <c r="DK163" i="5"/>
  <c r="DK145" i="5"/>
  <c r="DK25" i="5"/>
  <c r="DI138" i="5"/>
  <c r="CN55" i="5"/>
  <c r="DO7" i="5"/>
  <c r="DO79" i="5"/>
  <c r="CN34" i="5"/>
  <c r="CR34" i="5" s="1"/>
  <c r="CN82" i="5"/>
  <c r="CO82" i="5" s="1"/>
  <c r="CN91" i="5"/>
  <c r="CP91" i="5" s="1"/>
  <c r="CN148" i="5"/>
  <c r="CO148" i="5" s="1"/>
  <c r="DL174" i="5"/>
  <c r="DM174" i="5" s="1"/>
  <c r="DI13" i="5"/>
  <c r="DF34" i="5"/>
  <c r="DI36" i="5"/>
  <c r="DI67" i="5"/>
  <c r="DF81" i="5"/>
  <c r="DI83" i="5"/>
  <c r="DI90" i="5"/>
  <c r="DI109" i="5"/>
  <c r="DI131" i="5"/>
  <c r="DF141" i="5"/>
  <c r="DJ141" i="5" s="1"/>
  <c r="DL47" i="5"/>
  <c r="DL53" i="5"/>
  <c r="DL59" i="5"/>
  <c r="DL77" i="5"/>
  <c r="DL137" i="5"/>
  <c r="DK160" i="5"/>
  <c r="DK142" i="5"/>
  <c r="DK136" i="5"/>
  <c r="DK88" i="5"/>
  <c r="DK76" i="5"/>
  <c r="DK58" i="5"/>
  <c r="DK52" i="5"/>
  <c r="DK46" i="5"/>
  <c r="DM46" i="5" s="1"/>
  <c r="DK40" i="5"/>
  <c r="DK22" i="5"/>
  <c r="DK10" i="5"/>
  <c r="DI44" i="5"/>
  <c r="DF137" i="5"/>
  <c r="DI163" i="5"/>
  <c r="DL172" i="5"/>
  <c r="DL112" i="5"/>
  <c r="DL76" i="5"/>
  <c r="DL46" i="5"/>
  <c r="DN32" i="5"/>
  <c r="DN92" i="5"/>
  <c r="DP92" i="5" s="1"/>
  <c r="DT92" i="5" s="1"/>
  <c r="DL141" i="5"/>
  <c r="DM141" i="5" s="1"/>
  <c r="DR141" i="5" s="1"/>
  <c r="DL111" i="5"/>
  <c r="DL99" i="5"/>
  <c r="DL93" i="5"/>
  <c r="DL87" i="5"/>
  <c r="DL81" i="5"/>
  <c r="DL69" i="5"/>
  <c r="DL57" i="5"/>
  <c r="DL45" i="5"/>
  <c r="DL39" i="5"/>
  <c r="DI166" i="5"/>
  <c r="DO43" i="5"/>
  <c r="DO61" i="5"/>
  <c r="DP61" i="5" s="1"/>
  <c r="DL142" i="5"/>
  <c r="DL94" i="5"/>
  <c r="DL70" i="5"/>
  <c r="DL52" i="5"/>
  <c r="DL28" i="5"/>
  <c r="DL10" i="5"/>
  <c r="DO5" i="5"/>
  <c r="DK171" i="5"/>
  <c r="DK165" i="5"/>
  <c r="DK159" i="5"/>
  <c r="DK153" i="5"/>
  <c r="DK147" i="5"/>
  <c r="DK141" i="5"/>
  <c r="DK135" i="5"/>
  <c r="DK129" i="5"/>
  <c r="DK123" i="5"/>
  <c r="DK117" i="5"/>
  <c r="DK111" i="5"/>
  <c r="DK105" i="5"/>
  <c r="DK99" i="5"/>
  <c r="DK93" i="5"/>
  <c r="DK87" i="5"/>
  <c r="DK81" i="5"/>
  <c r="DK75" i="5"/>
  <c r="DK69" i="5"/>
  <c r="DK63" i="5"/>
  <c r="DK57" i="5"/>
  <c r="DK51" i="5"/>
  <c r="DK45" i="5"/>
  <c r="DK39" i="5"/>
  <c r="DK33" i="5"/>
  <c r="DK27" i="5"/>
  <c r="DK15" i="5"/>
  <c r="DK9" i="5"/>
  <c r="DF50" i="5"/>
  <c r="DJ50" i="5" s="1"/>
  <c r="DI89" i="5"/>
  <c r="DI94" i="5"/>
  <c r="DI171" i="5"/>
  <c r="DF93" i="5"/>
  <c r="DI25" i="5"/>
  <c r="DL160" i="5"/>
  <c r="DL82" i="5"/>
  <c r="DL58" i="5"/>
  <c r="DL40" i="5"/>
  <c r="DL22" i="5"/>
  <c r="DM22" i="5" s="1"/>
  <c r="CN9" i="5"/>
  <c r="CP9" i="5" s="1"/>
  <c r="CS9" i="5" s="1"/>
  <c r="CT9" i="5" s="1"/>
  <c r="CN15" i="5"/>
  <c r="CP15" i="5" s="1"/>
  <c r="CS15" i="5" s="1"/>
  <c r="CT15" i="5" s="1"/>
  <c r="CN21" i="5"/>
  <c r="CP21" i="5" s="1"/>
  <c r="CN30" i="5"/>
  <c r="CP30" i="5" s="1"/>
  <c r="CN39" i="5"/>
  <c r="CP39" i="5" s="1"/>
  <c r="CN48" i="5"/>
  <c r="CO48" i="5" s="1"/>
  <c r="CN54" i="5"/>
  <c r="CN72" i="5"/>
  <c r="CO72" i="5" s="1"/>
  <c r="CN81" i="5"/>
  <c r="CP81" i="5" s="1"/>
  <c r="CS81" i="5" s="1"/>
  <c r="CT81" i="5" s="1"/>
  <c r="CN84" i="5"/>
  <c r="CO84" i="5" s="1"/>
  <c r="CN90" i="5"/>
  <c r="CO90" i="5" s="1"/>
  <c r="CN93" i="5"/>
  <c r="CR93" i="5" s="1"/>
  <c r="CN96" i="5"/>
  <c r="CR96" i="5" s="1"/>
  <c r="CN102" i="5"/>
  <c r="CO102" i="5" s="1"/>
  <c r="CN105" i="5"/>
  <c r="CP105" i="5" s="1"/>
  <c r="CS105" i="5" s="1"/>
  <c r="CT105" i="5" s="1"/>
  <c r="CN108" i="5"/>
  <c r="CO108" i="5" s="1"/>
  <c r="CN111" i="5"/>
  <c r="CR111" i="5" s="1"/>
  <c r="CN114" i="5"/>
  <c r="CO114" i="5" s="1"/>
  <c r="CN117" i="5"/>
  <c r="CN120" i="5"/>
  <c r="CO120" i="5" s="1"/>
  <c r="CN126" i="5"/>
  <c r="CO126" i="5" s="1"/>
  <c r="CN129" i="5"/>
  <c r="CP129" i="5" s="1"/>
  <c r="CQ129" i="5" s="1"/>
  <c r="CN132" i="5"/>
  <c r="CP132" i="5" s="1"/>
  <c r="CS132" i="5" s="1"/>
  <c r="CT132" i="5" s="1"/>
  <c r="CN135" i="5"/>
  <c r="CP135" i="5" s="1"/>
  <c r="CN138" i="5"/>
  <c r="CO138" i="5" s="1"/>
  <c r="CN141" i="5"/>
  <c r="CR141" i="5" s="1"/>
  <c r="CN144" i="5"/>
  <c r="CO144" i="5" s="1"/>
  <c r="CN147" i="5"/>
  <c r="CP147" i="5" s="1"/>
  <c r="CN150" i="5"/>
  <c r="CO150" i="5" s="1"/>
  <c r="CN153" i="5"/>
  <c r="CP153" i="5" s="1"/>
  <c r="CN156" i="5"/>
  <c r="CO156" i="5" s="1"/>
  <c r="CN159" i="5"/>
  <c r="CO159" i="5" s="1"/>
  <c r="CN162" i="5"/>
  <c r="CP162" i="5" s="1"/>
  <c r="CQ162" i="5" s="1"/>
  <c r="CN165" i="5"/>
  <c r="CO165" i="5" s="1"/>
  <c r="CN168" i="5"/>
  <c r="CO168" i="5" s="1"/>
  <c r="CN171" i="5"/>
  <c r="CO171" i="5" s="1"/>
  <c r="CN174" i="5"/>
  <c r="CP174" i="5" s="1"/>
  <c r="CS174" i="5" s="1"/>
  <c r="CT174" i="5" s="1"/>
  <c r="DL32" i="5"/>
  <c r="CN6" i="5"/>
  <c r="CP6" i="5" s="1"/>
  <c r="CS6" i="5" s="1"/>
  <c r="CT6" i="5" s="1"/>
  <c r="CN18" i="5"/>
  <c r="CP18" i="5" s="1"/>
  <c r="CN27" i="5"/>
  <c r="CP27" i="5" s="1"/>
  <c r="CQ27" i="5" s="1"/>
  <c r="CN36" i="5"/>
  <c r="CP36" i="5" s="1"/>
  <c r="CN45" i="5"/>
  <c r="CN57" i="5"/>
  <c r="CO57" i="5" s="1"/>
  <c r="CN69" i="5"/>
  <c r="CN99" i="5"/>
  <c r="CP99" i="5" s="1"/>
  <c r="CS99" i="5" s="1"/>
  <c r="CT99" i="5" s="1"/>
  <c r="CP108" i="5"/>
  <c r="CS108" i="5" s="1"/>
  <c r="CT108" i="5" s="1"/>
  <c r="DJ85" i="5"/>
  <c r="DF111" i="5"/>
  <c r="DK12" i="5"/>
  <c r="CN24" i="5"/>
  <c r="CP24" i="5" s="1"/>
  <c r="CS24" i="5" s="1"/>
  <c r="CT24" i="5" s="1"/>
  <c r="CN33" i="5"/>
  <c r="CN42" i="5"/>
  <c r="CN51" i="5"/>
  <c r="CR51" i="5" s="1"/>
  <c r="CN60" i="5"/>
  <c r="CO60" i="5" s="1"/>
  <c r="CN66" i="5"/>
  <c r="CO66" i="5" s="1"/>
  <c r="CN75" i="5"/>
  <c r="CR75" i="5" s="1"/>
  <c r="CN87" i="5"/>
  <c r="CO87" i="5" s="1"/>
  <c r="CN123" i="5"/>
  <c r="CP123" i="5" s="1"/>
  <c r="CQ123" i="5" s="1"/>
  <c r="DN153" i="5"/>
  <c r="DL163" i="5"/>
  <c r="DL151" i="5"/>
  <c r="DL73" i="5"/>
  <c r="DM73" i="5" s="1"/>
  <c r="DF83" i="5"/>
  <c r="DI111" i="5"/>
  <c r="DI167" i="5"/>
  <c r="DI160" i="5"/>
  <c r="DO13" i="5"/>
  <c r="DO19" i="5"/>
  <c r="DO31" i="5"/>
  <c r="DO37" i="5"/>
  <c r="DO49" i="5"/>
  <c r="DO55" i="5"/>
  <c r="DO67" i="5"/>
  <c r="DO73" i="5"/>
  <c r="DO85" i="5"/>
  <c r="DO91" i="5"/>
  <c r="DO97" i="5"/>
  <c r="DO103" i="5"/>
  <c r="DO109" i="5"/>
  <c r="DO115" i="5"/>
  <c r="DO121" i="5"/>
  <c r="DO127" i="5"/>
  <c r="DO133" i="5"/>
  <c r="DO139" i="5"/>
  <c r="DO145" i="5"/>
  <c r="DO151" i="5"/>
  <c r="DP151" i="5" s="1"/>
  <c r="DS151" i="5" s="1"/>
  <c r="DO157" i="5"/>
  <c r="DO163" i="5"/>
  <c r="DO169" i="5"/>
  <c r="DO175" i="5"/>
  <c r="DI12" i="5"/>
  <c r="DI23" i="5"/>
  <c r="DF52" i="5"/>
  <c r="DI91" i="5"/>
  <c r="DI115" i="5"/>
  <c r="DI120" i="5"/>
  <c r="DJ120" i="5" s="1"/>
  <c r="DF160" i="5"/>
  <c r="DI164" i="5"/>
  <c r="DO17" i="5"/>
  <c r="DO29" i="5"/>
  <c r="DO47" i="5"/>
  <c r="DO65" i="5"/>
  <c r="DO143" i="5"/>
  <c r="DM45" i="5"/>
  <c r="DF13" i="5"/>
  <c r="DJ13" i="5" s="1"/>
  <c r="DI34" i="5"/>
  <c r="DF105" i="5"/>
  <c r="DF147" i="5"/>
  <c r="DF151" i="5"/>
  <c r="DJ151" i="5" s="1"/>
  <c r="DF149" i="5"/>
  <c r="DO137" i="5"/>
  <c r="DO155" i="5"/>
  <c r="DF37" i="5"/>
  <c r="DI147" i="5"/>
  <c r="DF156" i="5"/>
  <c r="DK146" i="5"/>
  <c r="DK134" i="5"/>
  <c r="DK92" i="5"/>
  <c r="DK86" i="5"/>
  <c r="DK80" i="5"/>
  <c r="DK74" i="5"/>
  <c r="DK8" i="5"/>
  <c r="DI11" i="5"/>
  <c r="DI144" i="5"/>
  <c r="DJ144" i="5" s="1"/>
  <c r="DO59" i="5"/>
  <c r="DO95" i="5"/>
  <c r="DO113" i="5"/>
  <c r="DO131" i="5"/>
  <c r="DO149" i="5"/>
  <c r="DL9" i="5"/>
  <c r="DM9" i="5" s="1"/>
  <c r="DL27" i="5"/>
  <c r="DM27" i="5" s="1"/>
  <c r="DL75" i="5"/>
  <c r="DN114" i="5"/>
  <c r="DL79" i="5"/>
  <c r="DL49" i="5"/>
  <c r="DL43" i="5"/>
  <c r="DI37" i="5"/>
  <c r="DI55" i="5"/>
  <c r="DJ55" i="5" s="1"/>
  <c r="DF60" i="5"/>
  <c r="DF75" i="5"/>
  <c r="DI103" i="5"/>
  <c r="DI114" i="5"/>
  <c r="DF129" i="5"/>
  <c r="DI136" i="5"/>
  <c r="DF143" i="5"/>
  <c r="DI170" i="5"/>
  <c r="DF59" i="5"/>
  <c r="DO23" i="5"/>
  <c r="DO41" i="5"/>
  <c r="DO53" i="5"/>
  <c r="DO71" i="5"/>
  <c r="DO89" i="5"/>
  <c r="DO107" i="5"/>
  <c r="DO125" i="5"/>
  <c r="DO167" i="5"/>
  <c r="DO12" i="5"/>
  <c r="DO18" i="5"/>
  <c r="DO24" i="5"/>
  <c r="DO30" i="5"/>
  <c r="DO36" i="5"/>
  <c r="DO42" i="5"/>
  <c r="DP42" i="5" s="1"/>
  <c r="DO48" i="5"/>
  <c r="DO60" i="5"/>
  <c r="DO66" i="5"/>
  <c r="DP66" i="5" s="1"/>
  <c r="DU66" i="5" s="1"/>
  <c r="DO72" i="5"/>
  <c r="DO78" i="5"/>
  <c r="DO84" i="5"/>
  <c r="DO90" i="5"/>
  <c r="DO96" i="5"/>
  <c r="DO102" i="5"/>
  <c r="DO108" i="5"/>
  <c r="DO114" i="5"/>
  <c r="DO120" i="5"/>
  <c r="DO126" i="5"/>
  <c r="DO132" i="5"/>
  <c r="DO138" i="5"/>
  <c r="DO144" i="5"/>
  <c r="DO150" i="5"/>
  <c r="DO156" i="5"/>
  <c r="DO162" i="5"/>
  <c r="DO168" i="5"/>
  <c r="DO174" i="5"/>
  <c r="DK175" i="5"/>
  <c r="DK169" i="5"/>
  <c r="DK157" i="5"/>
  <c r="DK151" i="5"/>
  <c r="DK139" i="5"/>
  <c r="DK79" i="5"/>
  <c r="DK49" i="5"/>
  <c r="DK37" i="5"/>
  <c r="DK19" i="5"/>
  <c r="CN12" i="5"/>
  <c r="CP12" i="5" s="1"/>
  <c r="CQ12" i="5" s="1"/>
  <c r="DI42" i="5"/>
  <c r="DF58" i="5"/>
  <c r="DI77" i="5"/>
  <c r="DF86" i="5"/>
  <c r="DF95" i="5"/>
  <c r="DJ96" i="5"/>
  <c r="DF122" i="5"/>
  <c r="DI129" i="5"/>
  <c r="DJ129" i="5" s="1"/>
  <c r="DF152" i="5"/>
  <c r="DF159" i="5"/>
  <c r="DJ159" i="5" s="1"/>
  <c r="DF153" i="5"/>
  <c r="DO35" i="5"/>
  <c r="DO77" i="5"/>
  <c r="DO101" i="5"/>
  <c r="DO119" i="5"/>
  <c r="DO161" i="5"/>
  <c r="CN78" i="5"/>
  <c r="CO78" i="5" s="1"/>
  <c r="DK70" i="5"/>
  <c r="CN94" i="5"/>
  <c r="CP94" i="5" s="1"/>
  <c r="CN97" i="5"/>
  <c r="CO97" i="5" s="1"/>
  <c r="DO83" i="5"/>
  <c r="DO173" i="5"/>
  <c r="DL154" i="5"/>
  <c r="DF12" i="5"/>
  <c r="DJ12" i="5" s="1"/>
  <c r="DF91" i="5"/>
  <c r="DI106" i="5"/>
  <c r="DI139" i="5"/>
  <c r="DI159" i="5"/>
  <c r="DP47" i="5"/>
  <c r="DT47" i="5" s="1"/>
  <c r="DL5" i="5"/>
  <c r="CQ85" i="5"/>
  <c r="CP69" i="5"/>
  <c r="CO69" i="5"/>
  <c r="DL170" i="5"/>
  <c r="DL146" i="5"/>
  <c r="DL92" i="5"/>
  <c r="DL86" i="5"/>
  <c r="DL80" i="5"/>
  <c r="DL74" i="5"/>
  <c r="DL44" i="5"/>
  <c r="DF36" i="5"/>
  <c r="CQ18" i="5"/>
  <c r="DP30" i="5"/>
  <c r="DT30" i="5" s="1"/>
  <c r="DK53" i="5"/>
  <c r="CN11" i="5"/>
  <c r="CP11" i="5" s="1"/>
  <c r="CN23" i="5"/>
  <c r="CP23" i="5" s="1"/>
  <c r="CN35" i="5"/>
  <c r="CP35" i="5" s="1"/>
  <c r="CN56" i="5"/>
  <c r="CO56" i="5" s="1"/>
  <c r="CN65" i="5"/>
  <c r="CN71" i="5"/>
  <c r="CP71" i="5" s="1"/>
  <c r="CN74" i="5"/>
  <c r="CN77" i="5"/>
  <c r="CN80" i="5"/>
  <c r="CO80" i="5" s="1"/>
  <c r="CN92" i="5"/>
  <c r="CP92" i="5" s="1"/>
  <c r="CN95" i="5"/>
  <c r="CO95" i="5" s="1"/>
  <c r="CN98" i="5"/>
  <c r="CO98" i="5" s="1"/>
  <c r="CN101" i="5"/>
  <c r="CP101" i="5" s="1"/>
  <c r="CN104" i="5"/>
  <c r="CP104" i="5" s="1"/>
  <c r="CN107" i="5"/>
  <c r="CO107" i="5" s="1"/>
  <c r="CN110" i="5"/>
  <c r="CO110" i="5" s="1"/>
  <c r="CN113" i="5"/>
  <c r="CO113" i="5" s="1"/>
  <c r="CN116" i="5"/>
  <c r="CO116" i="5" s="1"/>
  <c r="CN119" i="5"/>
  <c r="CN122" i="5"/>
  <c r="CN125" i="5"/>
  <c r="CP125" i="5" s="1"/>
  <c r="CS125" i="5" s="1"/>
  <c r="CT125" i="5" s="1"/>
  <c r="CN128" i="5"/>
  <c r="CP128" i="5" s="1"/>
  <c r="CS128" i="5" s="1"/>
  <c r="CT128" i="5" s="1"/>
  <c r="CN131" i="5"/>
  <c r="CP131" i="5" s="1"/>
  <c r="CS131" i="5" s="1"/>
  <c r="CT131" i="5" s="1"/>
  <c r="CN134" i="5"/>
  <c r="CO134" i="5" s="1"/>
  <c r="CN137" i="5"/>
  <c r="CP137" i="5" s="1"/>
  <c r="CN140" i="5"/>
  <c r="CO140" i="5" s="1"/>
  <c r="CN143" i="5"/>
  <c r="CR143" i="5" s="1"/>
  <c r="CN146" i="5"/>
  <c r="CO146" i="5" s="1"/>
  <c r="CN149" i="5"/>
  <c r="CO149" i="5" s="1"/>
  <c r="CN152" i="5"/>
  <c r="CN155" i="5"/>
  <c r="CR155" i="5" s="1"/>
  <c r="CN158" i="5"/>
  <c r="CP158" i="5" s="1"/>
  <c r="CN161" i="5"/>
  <c r="CP161" i="5" s="1"/>
  <c r="CN164" i="5"/>
  <c r="CO164" i="5" s="1"/>
  <c r="CN167" i="5"/>
  <c r="CO167" i="5" s="1"/>
  <c r="CN170" i="5"/>
  <c r="CR170" i="5" s="1"/>
  <c r="CN173" i="5"/>
  <c r="CR173" i="5" s="1"/>
  <c r="DP6" i="5"/>
  <c r="DU6" i="5" s="1"/>
  <c r="DP25" i="5"/>
  <c r="DT25" i="5" s="1"/>
  <c r="CN8" i="5"/>
  <c r="CO8" i="5" s="1"/>
  <c r="CN17" i="5"/>
  <c r="CO17" i="5" s="1"/>
  <c r="CN26" i="5"/>
  <c r="CP26" i="5" s="1"/>
  <c r="CS26" i="5" s="1"/>
  <c r="CT26" i="5" s="1"/>
  <c r="CN32" i="5"/>
  <c r="CO32" i="5" s="1"/>
  <c r="CN41" i="5"/>
  <c r="CO41" i="5" s="1"/>
  <c r="CN50" i="5"/>
  <c r="CN59" i="5"/>
  <c r="CR59" i="5" s="1"/>
  <c r="CN68" i="5"/>
  <c r="CR68" i="5" s="1"/>
  <c r="CN89" i="5"/>
  <c r="CP89" i="5" s="1"/>
  <c r="DL8" i="5"/>
  <c r="DL95" i="5"/>
  <c r="DM142" i="5"/>
  <c r="CS27" i="5"/>
  <c r="CT27" i="5" s="1"/>
  <c r="CN5" i="5"/>
  <c r="CO5" i="5" s="1"/>
  <c r="CN14" i="5"/>
  <c r="CP14" i="5" s="1"/>
  <c r="CN20" i="5"/>
  <c r="CN38" i="5"/>
  <c r="CN47" i="5"/>
  <c r="CN53" i="5"/>
  <c r="CR53" i="5" s="1"/>
  <c r="CN62" i="5"/>
  <c r="CO62" i="5" s="1"/>
  <c r="CN86" i="5"/>
  <c r="CO86" i="5" s="1"/>
  <c r="DN5" i="5"/>
  <c r="DN8" i="5"/>
  <c r="DP8" i="5" s="1"/>
  <c r="DU8" i="5" s="1"/>
  <c r="DN11" i="5"/>
  <c r="DP11" i="5" s="1"/>
  <c r="DN14" i="5"/>
  <c r="DN17" i="5"/>
  <c r="DN20" i="5"/>
  <c r="DP20" i="5" s="1"/>
  <c r="CR23" i="5"/>
  <c r="CV23" i="5" s="1"/>
  <c r="DN23" i="5"/>
  <c r="DN26" i="5"/>
  <c r="CR29" i="5"/>
  <c r="DN29" i="5"/>
  <c r="DN35" i="5"/>
  <c r="DN38" i="5"/>
  <c r="DN41" i="5"/>
  <c r="CR44" i="5"/>
  <c r="DN44" i="5"/>
  <c r="DP44" i="5" s="1"/>
  <c r="DN50" i="5"/>
  <c r="DN53" i="5"/>
  <c r="DN56" i="5"/>
  <c r="DN59" i="5"/>
  <c r="DN62" i="5"/>
  <c r="DN65" i="5"/>
  <c r="DN68" i="5"/>
  <c r="DP68" i="5" s="1"/>
  <c r="DU68" i="5" s="1"/>
  <c r="DN71" i="5"/>
  <c r="DN74" i="5"/>
  <c r="DN77" i="5"/>
  <c r="DN80" i="5"/>
  <c r="DP80" i="5" s="1"/>
  <c r="DU80" i="5" s="1"/>
  <c r="DN83" i="5"/>
  <c r="DN86" i="5"/>
  <c r="DN89" i="5"/>
  <c r="DN95" i="5"/>
  <c r="DN98" i="5"/>
  <c r="DN101" i="5"/>
  <c r="DN104" i="5"/>
  <c r="DN107" i="5"/>
  <c r="DN110" i="5"/>
  <c r="DN113" i="5"/>
  <c r="DN116" i="5"/>
  <c r="DP116" i="5" s="1"/>
  <c r="DN119" i="5"/>
  <c r="DN122" i="5"/>
  <c r="DN125" i="5"/>
  <c r="DN128" i="5"/>
  <c r="DN131" i="5"/>
  <c r="CR134" i="5"/>
  <c r="DN134" i="5"/>
  <c r="DN137" i="5"/>
  <c r="DN140" i="5"/>
  <c r="DN143" i="5"/>
  <c r="DN146" i="5"/>
  <c r="DN149" i="5"/>
  <c r="DN152" i="5"/>
  <c r="DN155" i="5"/>
  <c r="DN158" i="5"/>
  <c r="DN161" i="5"/>
  <c r="DN164" i="5"/>
  <c r="DN167" i="5"/>
  <c r="DP167" i="5" s="1"/>
  <c r="DN170" i="5"/>
  <c r="DN173" i="5"/>
  <c r="CQ30" i="5"/>
  <c r="CP42" i="5"/>
  <c r="CS42" i="5" s="1"/>
  <c r="CT42" i="5" s="1"/>
  <c r="CO42" i="5"/>
  <c r="CQ147" i="5"/>
  <c r="DL158" i="5"/>
  <c r="DL128" i="5"/>
  <c r="DL56" i="5"/>
  <c r="DL14" i="5"/>
  <c r="DN13" i="5"/>
  <c r="DN19" i="5"/>
  <c r="DN22" i="5"/>
  <c r="DN28" i="5"/>
  <c r="DN34" i="5"/>
  <c r="DN37" i="5"/>
  <c r="DN40" i="5"/>
  <c r="DN46" i="5"/>
  <c r="DN52" i="5"/>
  <c r="CR55" i="5"/>
  <c r="DN55" i="5"/>
  <c r="DN58" i="5"/>
  <c r="DN64" i="5"/>
  <c r="CR70" i="5"/>
  <c r="DN70" i="5"/>
  <c r="DP70" i="5" s="1"/>
  <c r="DU70" i="5" s="1"/>
  <c r="DN73" i="5"/>
  <c r="DN82" i="5"/>
  <c r="CR85" i="5"/>
  <c r="CV85" i="5" s="1"/>
  <c r="DN85" i="5"/>
  <c r="DN88" i="5"/>
  <c r="DN91" i="5"/>
  <c r="DN94" i="5"/>
  <c r="DN97" i="5"/>
  <c r="DN103" i="5"/>
  <c r="DN106" i="5"/>
  <c r="DN109" i="5"/>
  <c r="DN112" i="5"/>
  <c r="DN115" i="5"/>
  <c r="DN118" i="5"/>
  <c r="DN121" i="5"/>
  <c r="DN124" i="5"/>
  <c r="DN127" i="5"/>
  <c r="DN130" i="5"/>
  <c r="DN133" i="5"/>
  <c r="DN136" i="5"/>
  <c r="DN139" i="5"/>
  <c r="DN142" i="5"/>
  <c r="DN145" i="5"/>
  <c r="DN148" i="5"/>
  <c r="DL71" i="5"/>
  <c r="DL41" i="5"/>
  <c r="DL23" i="5"/>
  <c r="DL140" i="5"/>
  <c r="DL110" i="5"/>
  <c r="DL68" i="5"/>
  <c r="DL20" i="5"/>
  <c r="DO16" i="5"/>
  <c r="DO22" i="5"/>
  <c r="DO28" i="5"/>
  <c r="DO34" i="5"/>
  <c r="DO40" i="5"/>
  <c r="DO46" i="5"/>
  <c r="DO52" i="5"/>
  <c r="DO58" i="5"/>
  <c r="DO64" i="5"/>
  <c r="DO76" i="5"/>
  <c r="DO82" i="5"/>
  <c r="DO88" i="5"/>
  <c r="DO94" i="5"/>
  <c r="DO106" i="5"/>
  <c r="DO112" i="5"/>
  <c r="DO118" i="5"/>
  <c r="DO124" i="5"/>
  <c r="DO130" i="5"/>
  <c r="DO136" i="5"/>
  <c r="DO142" i="5"/>
  <c r="DO148" i="5"/>
  <c r="DO154" i="5"/>
  <c r="DO160" i="5"/>
  <c r="DO166" i="5"/>
  <c r="DO172" i="5"/>
  <c r="DK173" i="5"/>
  <c r="DK167" i="5"/>
  <c r="DK161" i="5"/>
  <c r="DK155" i="5"/>
  <c r="DK149" i="5"/>
  <c r="DK143" i="5"/>
  <c r="DK137" i="5"/>
  <c r="DM137" i="5" s="1"/>
  <c r="DK131" i="5"/>
  <c r="DK125" i="5"/>
  <c r="DK119" i="5"/>
  <c r="DK113" i="5"/>
  <c r="DK107" i="5"/>
  <c r="DM107" i="5" s="1"/>
  <c r="DK101" i="5"/>
  <c r="DK95" i="5"/>
  <c r="DK89" i="5"/>
  <c r="DK83" i="5"/>
  <c r="DK77" i="5"/>
  <c r="DK71" i="5"/>
  <c r="DK65" i="5"/>
  <c r="DK59" i="5"/>
  <c r="DM59" i="5" s="1"/>
  <c r="DK47" i="5"/>
  <c r="DK41" i="5"/>
  <c r="DM41" i="5" s="1"/>
  <c r="DK35" i="5"/>
  <c r="DK29" i="5"/>
  <c r="DK23" i="5"/>
  <c r="DM23" i="5" s="1"/>
  <c r="DK11" i="5"/>
  <c r="DN7" i="5"/>
  <c r="DN43" i="5"/>
  <c r="DN79" i="5"/>
  <c r="DF165" i="5"/>
  <c r="CP48" i="5"/>
  <c r="CP57" i="5"/>
  <c r="CS57" i="5" s="1"/>
  <c r="CT57" i="5" s="1"/>
  <c r="CP60" i="5"/>
  <c r="CP66" i="5"/>
  <c r="CP72" i="5"/>
  <c r="CP102" i="5"/>
  <c r="CP114" i="5"/>
  <c r="CP120" i="5"/>
  <c r="CS120" i="5" s="1"/>
  <c r="CT120" i="5" s="1"/>
  <c r="CP156" i="5"/>
  <c r="CP159" i="5"/>
  <c r="DK170" i="5"/>
  <c r="DK164" i="5"/>
  <c r="DK158" i="5"/>
  <c r="DK152" i="5"/>
  <c r="DK140" i="5"/>
  <c r="DK128" i="5"/>
  <c r="DM128" i="5" s="1"/>
  <c r="DK122" i="5"/>
  <c r="DK116" i="5"/>
  <c r="DK110" i="5"/>
  <c r="DK104" i="5"/>
  <c r="DK98" i="5"/>
  <c r="DK68" i="5"/>
  <c r="DK62" i="5"/>
  <c r="DK56" i="5"/>
  <c r="DK50" i="5"/>
  <c r="DK44" i="5"/>
  <c r="DK38" i="5"/>
  <c r="DK32" i="5"/>
  <c r="DM32" i="5" s="1"/>
  <c r="DK26" i="5"/>
  <c r="DK20" i="5"/>
  <c r="DK14" i="5"/>
  <c r="DM14" i="5" s="1"/>
  <c r="DN10" i="5"/>
  <c r="DN16" i="5"/>
  <c r="DK24" i="5"/>
  <c r="DM24" i="5" s="1"/>
  <c r="DL60" i="5"/>
  <c r="CQ36" i="5"/>
  <c r="DL98" i="5"/>
  <c r="CR6" i="5"/>
  <c r="CV6" i="5" s="1"/>
  <c r="DN12" i="5"/>
  <c r="DN15" i="5"/>
  <c r="CR18" i="5"/>
  <c r="CV18" i="5" s="1"/>
  <c r="DN18" i="5"/>
  <c r="DN21" i="5"/>
  <c r="DN24" i="5"/>
  <c r="DP24" i="5" s="1"/>
  <c r="DU24" i="5" s="1"/>
  <c r="DN27" i="5"/>
  <c r="CR30" i="5"/>
  <c r="CV30" i="5" s="1"/>
  <c r="CR33" i="5"/>
  <c r="DN33" i="5"/>
  <c r="CR36" i="5"/>
  <c r="CV36" i="5" s="1"/>
  <c r="DN36" i="5"/>
  <c r="DN39" i="5"/>
  <c r="CR42" i="5"/>
  <c r="CR45" i="5"/>
  <c r="CV45" i="5" s="1"/>
  <c r="DN45" i="5"/>
  <c r="DP45" i="5" s="1"/>
  <c r="CR48" i="5"/>
  <c r="DN48" i="5"/>
  <c r="DN51" i="5"/>
  <c r="CR54" i="5"/>
  <c r="CR57" i="5"/>
  <c r="DN57" i="5"/>
  <c r="CR60" i="5"/>
  <c r="CR63" i="5"/>
  <c r="DN63" i="5"/>
  <c r="CR66" i="5"/>
  <c r="CR69" i="5"/>
  <c r="DN69" i="5"/>
  <c r="CR72" i="5"/>
  <c r="DN72" i="5"/>
  <c r="DP72" i="5" s="1"/>
  <c r="DN78" i="5"/>
  <c r="DN81" i="5"/>
  <c r="DN84" i="5"/>
  <c r="DN87" i="5"/>
  <c r="CR90" i="5"/>
  <c r="DN90" i="5"/>
  <c r="DN96" i="5"/>
  <c r="DN99" i="5"/>
  <c r="CR102" i="5"/>
  <c r="DN102" i="5"/>
  <c r="DN105" i="5"/>
  <c r="CR108" i="5"/>
  <c r="DN108" i="5"/>
  <c r="DP108" i="5" s="1"/>
  <c r="DN111" i="5"/>
  <c r="CR114" i="5"/>
  <c r="CR117" i="5"/>
  <c r="DN117" i="5"/>
  <c r="DP117" i="5" s="1"/>
  <c r="DU117" i="5" s="1"/>
  <c r="CR120" i="5"/>
  <c r="DN120" i="5"/>
  <c r="DN123" i="5"/>
  <c r="CR126" i="5"/>
  <c r="DN126" i="5"/>
  <c r="CR129" i="5"/>
  <c r="CV129" i="5" s="1"/>
  <c r="DN129" i="5"/>
  <c r="DN132" i="5"/>
  <c r="DN135" i="5"/>
  <c r="DN138" i="5"/>
  <c r="DN141" i="5"/>
  <c r="CR144" i="5"/>
  <c r="DN144" i="5"/>
  <c r="CR147" i="5"/>
  <c r="CV147" i="5" s="1"/>
  <c r="DN147" i="5"/>
  <c r="DN150" i="5"/>
  <c r="CR153" i="5"/>
  <c r="CV153" i="5" s="1"/>
  <c r="CR156" i="5"/>
  <c r="DN156" i="5"/>
  <c r="CR159" i="5"/>
  <c r="DN159" i="5"/>
  <c r="DN162" i="5"/>
  <c r="CR165" i="5"/>
  <c r="DN165" i="5"/>
  <c r="DP165" i="5" s="1"/>
  <c r="CR168" i="5"/>
  <c r="DN168" i="5"/>
  <c r="DN171" i="5"/>
  <c r="DN174" i="5"/>
  <c r="DL175" i="5"/>
  <c r="DL169" i="5"/>
  <c r="DL157" i="5"/>
  <c r="DL145" i="5"/>
  <c r="DM145" i="5" s="1"/>
  <c r="DL139" i="5"/>
  <c r="DM139" i="5" s="1"/>
  <c r="DL133" i="5"/>
  <c r="DL127" i="5"/>
  <c r="DL121" i="5"/>
  <c r="DM121" i="5" s="1"/>
  <c r="DR121" i="5" s="1"/>
  <c r="DL115" i="5"/>
  <c r="DL109" i="5"/>
  <c r="DL103" i="5"/>
  <c r="DL97" i="5"/>
  <c r="DL91" i="5"/>
  <c r="DL85" i="5"/>
  <c r="DL67" i="5"/>
  <c r="DL55" i="5"/>
  <c r="DL37" i="5"/>
  <c r="DL31" i="5"/>
  <c r="DL19" i="5"/>
  <c r="DL13" i="5"/>
  <c r="DN31" i="5"/>
  <c r="DL171" i="5"/>
  <c r="CS153" i="5"/>
  <c r="CT153" i="5" s="1"/>
  <c r="CW153" i="5"/>
  <c r="CQ153" i="5"/>
  <c r="DL134" i="5"/>
  <c r="DL38" i="5"/>
  <c r="DK60" i="5"/>
  <c r="DK133" i="5"/>
  <c r="DK127" i="5"/>
  <c r="DK121" i="5"/>
  <c r="DK115" i="5"/>
  <c r="DK109" i="5"/>
  <c r="DK103" i="5"/>
  <c r="DK97" i="5"/>
  <c r="DK91" i="5"/>
  <c r="DK85" i="5"/>
  <c r="DK67" i="5"/>
  <c r="DK61" i="5"/>
  <c r="DM61" i="5" s="1"/>
  <c r="DK55" i="5"/>
  <c r="DK43" i="5"/>
  <c r="DK31" i="5"/>
  <c r="DK13" i="5"/>
  <c r="DK7" i="5"/>
  <c r="DN49" i="5"/>
  <c r="DN60" i="5"/>
  <c r="DN67" i="5"/>
  <c r="DN75" i="5"/>
  <c r="DN93" i="5"/>
  <c r="DP93" i="5" s="1"/>
  <c r="DL152" i="5"/>
  <c r="DL122" i="5"/>
  <c r="DL104" i="5"/>
  <c r="DL50" i="5"/>
  <c r="DL26" i="5"/>
  <c r="CN10" i="5"/>
  <c r="CR10" i="5" s="1"/>
  <c r="CN13" i="5"/>
  <c r="CP13" i="5" s="1"/>
  <c r="CS13" i="5" s="1"/>
  <c r="CT13" i="5" s="1"/>
  <c r="CN16" i="5"/>
  <c r="CP16" i="5" s="1"/>
  <c r="CN19" i="5"/>
  <c r="CN22" i="5"/>
  <c r="CR22" i="5" s="1"/>
  <c r="CN25" i="5"/>
  <c r="CR25" i="5" s="1"/>
  <c r="DK28" i="5"/>
  <c r="CN28" i="5"/>
  <c r="CO28" i="5" s="1"/>
  <c r="CN31" i="5"/>
  <c r="CP31" i="5" s="1"/>
  <c r="CN37" i="5"/>
  <c r="CP37" i="5" s="1"/>
  <c r="CN40" i="5"/>
  <c r="CO40" i="5" s="1"/>
  <c r="CN43" i="5"/>
  <c r="CP43" i="5" s="1"/>
  <c r="CS43" i="5" s="1"/>
  <c r="CT43" i="5" s="1"/>
  <c r="CN46" i="5"/>
  <c r="CO46" i="5" s="1"/>
  <c r="CN49" i="5"/>
  <c r="CO49" i="5" s="1"/>
  <c r="CN52" i="5"/>
  <c r="CN58" i="5"/>
  <c r="CN61" i="5"/>
  <c r="CP61" i="5" s="1"/>
  <c r="CN64" i="5"/>
  <c r="CN67" i="5"/>
  <c r="CR67" i="5" s="1"/>
  <c r="CN73" i="5"/>
  <c r="CP73" i="5" s="1"/>
  <c r="CN76" i="5"/>
  <c r="CO76" i="5" s="1"/>
  <c r="CN79" i="5"/>
  <c r="CO79" i="5" s="1"/>
  <c r="CN88" i="5"/>
  <c r="CO88" i="5" s="1"/>
  <c r="CN100" i="5"/>
  <c r="CP100" i="5" s="1"/>
  <c r="CS100" i="5" s="1"/>
  <c r="CT100" i="5" s="1"/>
  <c r="CN103" i="5"/>
  <c r="CP103" i="5" s="1"/>
  <c r="CN106" i="5"/>
  <c r="CR106" i="5" s="1"/>
  <c r="CN109" i="5"/>
  <c r="CR109" i="5" s="1"/>
  <c r="CN112" i="5"/>
  <c r="CN115" i="5"/>
  <c r="CN118" i="5"/>
  <c r="CN121" i="5"/>
  <c r="CO121" i="5" s="1"/>
  <c r="CN124" i="5"/>
  <c r="CP124" i="5" s="1"/>
  <c r="CN127" i="5"/>
  <c r="CO127" i="5" s="1"/>
  <c r="CN130" i="5"/>
  <c r="CO130" i="5" s="1"/>
  <c r="CN133" i="5"/>
  <c r="CR133" i="5" s="1"/>
  <c r="CN136" i="5"/>
  <c r="CO136" i="5" s="1"/>
  <c r="CN139" i="5"/>
  <c r="CP139" i="5" s="1"/>
  <c r="CS139" i="5" s="1"/>
  <c r="CT139" i="5" s="1"/>
  <c r="CN142" i="5"/>
  <c r="CN145" i="5"/>
  <c r="CP145" i="5" s="1"/>
  <c r="CN151" i="5"/>
  <c r="CR151" i="5" s="1"/>
  <c r="CN154" i="5"/>
  <c r="CP154" i="5" s="1"/>
  <c r="DL96" i="5"/>
  <c r="DL78" i="5"/>
  <c r="DL72" i="5"/>
  <c r="CS39" i="5"/>
  <c r="CT39" i="5" s="1"/>
  <c r="CQ39" i="5"/>
  <c r="DL164" i="5"/>
  <c r="DL116" i="5"/>
  <c r="DL62" i="5"/>
  <c r="CN7" i="5"/>
  <c r="DL88" i="5"/>
  <c r="CP97" i="5"/>
  <c r="CP121" i="5"/>
  <c r="CS121" i="5" s="1"/>
  <c r="CT121" i="5" s="1"/>
  <c r="CP148" i="5"/>
  <c r="CS148" i="5" s="1"/>
  <c r="CT148" i="5" s="1"/>
  <c r="DK162" i="5"/>
  <c r="DK96" i="5"/>
  <c r="DK72" i="5"/>
  <c r="DK18" i="5"/>
  <c r="DN9" i="5"/>
  <c r="DI15" i="5"/>
  <c r="DJ15" i="5" s="1"/>
  <c r="DK48" i="5"/>
  <c r="DM48" i="5" s="1"/>
  <c r="DN100" i="5"/>
  <c r="DK102" i="5"/>
  <c r="DK114" i="5"/>
  <c r="DM114" i="5" s="1"/>
  <c r="DK118" i="5"/>
  <c r="DK154" i="5"/>
  <c r="DM154" i="5" s="1"/>
  <c r="DK172" i="5"/>
  <c r="DK166" i="5"/>
  <c r="DK148" i="5"/>
  <c r="DK130" i="5"/>
  <c r="DK124" i="5"/>
  <c r="DK112" i="5"/>
  <c r="DK106" i="5"/>
  <c r="DK100" i="5"/>
  <c r="DK94" i="5"/>
  <c r="DK82" i="5"/>
  <c r="DK64" i="5"/>
  <c r="DK34" i="5"/>
  <c r="DK16" i="5"/>
  <c r="DK5" i="5"/>
  <c r="DL165" i="5"/>
  <c r="DL159" i="5"/>
  <c r="DL153" i="5"/>
  <c r="DL147" i="5"/>
  <c r="DL135" i="5"/>
  <c r="DL129" i="5"/>
  <c r="DM129" i="5" s="1"/>
  <c r="DL123" i="5"/>
  <c r="DL117" i="5"/>
  <c r="DM117" i="5" s="1"/>
  <c r="DL105" i="5"/>
  <c r="DL63" i="5"/>
  <c r="DM63" i="5" s="1"/>
  <c r="DL51" i="5"/>
  <c r="DL33" i="5"/>
  <c r="DL21" i="5"/>
  <c r="DL15" i="5"/>
  <c r="DI6" i="5"/>
  <c r="DI19" i="5"/>
  <c r="DI92" i="5"/>
  <c r="DF118" i="5"/>
  <c r="DF120" i="5"/>
  <c r="CN157" i="5"/>
  <c r="CP157" i="5" s="1"/>
  <c r="CN160" i="5"/>
  <c r="CO160" i="5" s="1"/>
  <c r="CN163" i="5"/>
  <c r="CO163" i="5" s="1"/>
  <c r="CN166" i="5"/>
  <c r="CR166" i="5" s="1"/>
  <c r="CN169" i="5"/>
  <c r="CN172" i="5"/>
  <c r="CO172" i="5" s="1"/>
  <c r="CN175" i="5"/>
  <c r="CO175" i="5" s="1"/>
  <c r="DL168" i="5"/>
  <c r="DL162" i="5"/>
  <c r="DL156" i="5"/>
  <c r="DL150" i="5"/>
  <c r="DL144" i="5"/>
  <c r="DL138" i="5"/>
  <c r="DL132" i="5"/>
  <c r="DL126" i="5"/>
  <c r="DL120" i="5"/>
  <c r="DL108" i="5"/>
  <c r="DL102" i="5"/>
  <c r="DL90" i="5"/>
  <c r="DL84" i="5"/>
  <c r="DL54" i="5"/>
  <c r="DL36" i="5"/>
  <c r="DL30" i="5"/>
  <c r="DL18" i="5"/>
  <c r="DL12" i="5"/>
  <c r="DK168" i="5"/>
  <c r="DK156" i="5"/>
  <c r="DK150" i="5"/>
  <c r="DK144" i="5"/>
  <c r="DK138" i="5"/>
  <c r="DK132" i="5"/>
  <c r="DK126" i="5"/>
  <c r="DM126" i="5" s="1"/>
  <c r="DK120" i="5"/>
  <c r="DK108" i="5"/>
  <c r="DK90" i="5"/>
  <c r="DK84" i="5"/>
  <c r="DK66" i="5"/>
  <c r="DM66" i="5" s="1"/>
  <c r="DK54" i="5"/>
  <c r="DK36" i="5"/>
  <c r="DK30" i="5"/>
  <c r="DK6" i="5"/>
  <c r="DM6" i="5" s="1"/>
  <c r="DJ36" i="5"/>
  <c r="DN157" i="5"/>
  <c r="DN160" i="5"/>
  <c r="DN163" i="5"/>
  <c r="DN166" i="5"/>
  <c r="DN172" i="5"/>
  <c r="DN175" i="5"/>
  <c r="DL173" i="5"/>
  <c r="DL167" i="5"/>
  <c r="DL161" i="5"/>
  <c r="DL155" i="5"/>
  <c r="DL149" i="5"/>
  <c r="DL143" i="5"/>
  <c r="DL131" i="5"/>
  <c r="DL125" i="5"/>
  <c r="DL119" i="5"/>
  <c r="DL113" i="5"/>
  <c r="DL107" i="5"/>
  <c r="DL101" i="5"/>
  <c r="DL89" i="5"/>
  <c r="DL83" i="5"/>
  <c r="DL65" i="5"/>
  <c r="DL35" i="5"/>
  <c r="DL29" i="5"/>
  <c r="DL17" i="5"/>
  <c r="DL11" i="5"/>
  <c r="DI20" i="5"/>
  <c r="DK17" i="5"/>
  <c r="DN169" i="5"/>
  <c r="DL166" i="5"/>
  <c r="DL148" i="5"/>
  <c r="DM148" i="5" s="1"/>
  <c r="DL136" i="5"/>
  <c r="DM136" i="5" s="1"/>
  <c r="DL130" i="5"/>
  <c r="DL124" i="5"/>
  <c r="DL118" i="5"/>
  <c r="DL106" i="5"/>
  <c r="DL100" i="5"/>
  <c r="DL64" i="5"/>
  <c r="DL34" i="5"/>
  <c r="DL16" i="5"/>
  <c r="DI22" i="5"/>
  <c r="DJ22" i="5" s="1"/>
  <c r="DI133" i="5"/>
  <c r="DF39" i="5"/>
  <c r="DF42" i="5"/>
  <c r="DJ42" i="5" s="1"/>
  <c r="DI43" i="5"/>
  <c r="DI46" i="5"/>
  <c r="DI52" i="5"/>
  <c r="DI53" i="5"/>
  <c r="DI58" i="5"/>
  <c r="DI61" i="5"/>
  <c r="DI69" i="5"/>
  <c r="DJ69" i="5" s="1"/>
  <c r="DI71" i="5"/>
  <c r="DI73" i="5"/>
  <c r="DF78" i="5"/>
  <c r="DI80" i="5"/>
  <c r="DI88" i="5"/>
  <c r="DF92" i="5"/>
  <c r="DI93" i="5"/>
  <c r="DJ93" i="5" s="1"/>
  <c r="DI117" i="5"/>
  <c r="DI132" i="5"/>
  <c r="DI134" i="5"/>
  <c r="DI137" i="5"/>
  <c r="DJ137" i="5" s="1"/>
  <c r="DI24" i="5"/>
  <c r="DJ24" i="5" s="1"/>
  <c r="DF38" i="5"/>
  <c r="DI45" i="5"/>
  <c r="DI49" i="5"/>
  <c r="DI60" i="5"/>
  <c r="DI72" i="5"/>
  <c r="DI75" i="5"/>
  <c r="DI87" i="5"/>
  <c r="DI98" i="5"/>
  <c r="DF10" i="5"/>
  <c r="DF26" i="5"/>
  <c r="DI35" i="5"/>
  <c r="DF51" i="5"/>
  <c r="DF54" i="5"/>
  <c r="DI84" i="5"/>
  <c r="DF90" i="5"/>
  <c r="DJ90" i="5" s="1"/>
  <c r="DF94" i="5"/>
  <c r="DJ94" i="5" s="1"/>
  <c r="DF132" i="5"/>
  <c r="DI161" i="5"/>
  <c r="DF47" i="5"/>
  <c r="DF62" i="5"/>
  <c r="DF66" i="5"/>
  <c r="DR66" i="5" s="1"/>
  <c r="DF99" i="5"/>
  <c r="DF119" i="5"/>
  <c r="DF166" i="5"/>
  <c r="DJ25" i="5"/>
  <c r="DF130" i="5"/>
  <c r="DI5" i="5"/>
  <c r="DJ5" i="5" s="1"/>
  <c r="DI8" i="5"/>
  <c r="DI10" i="5"/>
  <c r="DI32" i="5"/>
  <c r="DI56" i="5"/>
  <c r="DF70" i="5"/>
  <c r="DF74" i="5"/>
  <c r="DI81" i="5"/>
  <c r="DJ81" i="5" s="1"/>
  <c r="DF117" i="5"/>
  <c r="DF135" i="5"/>
  <c r="DF145" i="5"/>
  <c r="DF174" i="5"/>
  <c r="DJ174" i="5" s="1"/>
  <c r="DI143" i="5"/>
  <c r="DJ143" i="5" s="1"/>
  <c r="DI148" i="5"/>
  <c r="DI152" i="5"/>
  <c r="DJ152" i="5" s="1"/>
  <c r="DI154" i="5"/>
  <c r="DI156" i="5"/>
  <c r="DI158" i="5"/>
  <c r="DF161" i="5"/>
  <c r="DF173" i="5"/>
  <c r="DF115" i="5"/>
  <c r="DI116" i="5"/>
  <c r="DJ116" i="5" s="1"/>
  <c r="DI124" i="5"/>
  <c r="DI127" i="5"/>
  <c r="DI130" i="5"/>
  <c r="DF169" i="5"/>
  <c r="DJ169" i="5" s="1"/>
  <c r="DF97" i="5"/>
  <c r="DJ97" i="5" s="1"/>
  <c r="DF101" i="5"/>
  <c r="DI104" i="5"/>
  <c r="DJ155" i="5"/>
  <c r="DF157" i="5"/>
  <c r="DF102" i="5"/>
  <c r="DF114" i="5"/>
  <c r="DJ114" i="5" s="1"/>
  <c r="DF139" i="5"/>
  <c r="DF140" i="5"/>
  <c r="DJ140" i="5" s="1"/>
  <c r="CS64" i="6"/>
  <c r="CT64" i="6" s="1"/>
  <c r="DQ29" i="6"/>
  <c r="CU70" i="6"/>
  <c r="CW70" i="6"/>
  <c r="CQ70" i="6"/>
  <c r="CS70" i="6"/>
  <c r="CT70" i="6" s="1"/>
  <c r="DR89" i="6"/>
  <c r="DJ131" i="6"/>
  <c r="DQ85" i="6"/>
  <c r="DJ25" i="6"/>
  <c r="DJ44" i="6"/>
  <c r="DJ19" i="6"/>
  <c r="CQ91" i="6"/>
  <c r="CS91" i="6"/>
  <c r="CT91" i="6" s="1"/>
  <c r="DQ69" i="6"/>
  <c r="DR91" i="6"/>
  <c r="DR133" i="6"/>
  <c r="CV134" i="6"/>
  <c r="DJ107" i="6"/>
  <c r="CV100" i="6"/>
  <c r="DS144" i="6"/>
  <c r="CW42" i="6"/>
  <c r="CQ42" i="6"/>
  <c r="CU42" i="6"/>
  <c r="CS42" i="6"/>
  <c r="CT42" i="6" s="1"/>
  <c r="CV34" i="6"/>
  <c r="CV10" i="6"/>
  <c r="CQ112" i="6"/>
  <c r="CS112" i="6"/>
  <c r="CT112" i="6" s="1"/>
  <c r="DJ86" i="6"/>
  <c r="CU32" i="6"/>
  <c r="CW32" i="6"/>
  <c r="CQ32" i="6"/>
  <c r="CS32" i="6"/>
  <c r="CT32" i="6" s="1"/>
  <c r="DS34" i="6"/>
  <c r="DT71" i="6"/>
  <c r="DJ60" i="6"/>
  <c r="CV78" i="6"/>
  <c r="DS96" i="6"/>
  <c r="DS132" i="6"/>
  <c r="DJ116" i="6"/>
  <c r="CV42" i="6"/>
  <c r="DT85" i="6"/>
  <c r="DR69" i="6"/>
  <c r="DS31" i="6"/>
  <c r="DU33" i="6"/>
  <c r="DW33" i="6" s="1"/>
  <c r="DQ40" i="6"/>
  <c r="CQ30" i="6"/>
  <c r="CW30" i="6"/>
  <c r="CU30" i="6"/>
  <c r="CS30" i="6"/>
  <c r="CT30" i="6" s="1"/>
  <c r="DS57" i="6"/>
  <c r="DU71" i="6"/>
  <c r="DW71" i="6" s="1"/>
  <c r="DS18" i="6"/>
  <c r="DR71" i="6"/>
  <c r="CV116" i="6"/>
  <c r="DU97" i="6"/>
  <c r="DW97" i="6" s="1"/>
  <c r="DJ123" i="6"/>
  <c r="DU85" i="6"/>
  <c r="DW85" i="6" s="1"/>
  <c r="DR40" i="6"/>
  <c r="DS88" i="6"/>
  <c r="CQ116" i="6"/>
  <c r="CS116" i="6"/>
  <c r="CT116" i="6" s="1"/>
  <c r="CU116" i="6"/>
  <c r="CW116" i="6"/>
  <c r="CV62" i="6"/>
  <c r="DJ138" i="6"/>
  <c r="DJ93" i="6"/>
  <c r="DR97" i="6"/>
  <c r="DS136" i="6"/>
  <c r="CU128" i="6"/>
  <c r="CS128" i="6"/>
  <c r="CT128" i="6" s="1"/>
  <c r="CW128" i="6"/>
  <c r="CQ128" i="6"/>
  <c r="DJ124" i="6"/>
  <c r="CS14" i="6"/>
  <c r="CT14" i="6" s="1"/>
  <c r="CQ14" i="6"/>
  <c r="CW48" i="6"/>
  <c r="CQ48" i="6"/>
  <c r="CS48" i="6"/>
  <c r="CT48" i="6" s="1"/>
  <c r="CU48" i="6"/>
  <c r="DJ59" i="6"/>
  <c r="CQ76" i="6"/>
  <c r="CS76" i="6"/>
  <c r="CT76" i="6" s="1"/>
  <c r="CS22" i="6"/>
  <c r="CT22" i="6" s="1"/>
  <c r="CQ22" i="6"/>
  <c r="CV28" i="6"/>
  <c r="DT7" i="6"/>
  <c r="DT27" i="6"/>
  <c r="DR33" i="6"/>
  <c r="CQ60" i="6"/>
  <c r="CS60" i="6"/>
  <c r="CT60" i="6" s="1"/>
  <c r="DJ58" i="6"/>
  <c r="CU62" i="6"/>
  <c r="CQ62" i="6"/>
  <c r="CS62" i="6"/>
  <c r="CT62" i="6" s="1"/>
  <c r="CW62" i="6"/>
  <c r="DJ78" i="6"/>
  <c r="CQ134" i="6"/>
  <c r="CS134" i="6"/>
  <c r="CT134" i="6" s="1"/>
  <c r="CU134" i="6"/>
  <c r="CW134" i="6"/>
  <c r="DQ97" i="6"/>
  <c r="DT133" i="6"/>
  <c r="DU133" i="6"/>
  <c r="DW133" i="6" s="1"/>
  <c r="CQ140" i="6"/>
  <c r="CS140" i="6"/>
  <c r="CT140" i="6" s="1"/>
  <c r="CQ44" i="6"/>
  <c r="CS44" i="6"/>
  <c r="CT44" i="6" s="1"/>
  <c r="CQ79" i="6"/>
  <c r="CS79" i="6"/>
  <c r="CT79" i="6" s="1"/>
  <c r="CQ12" i="6"/>
  <c r="CS12" i="6"/>
  <c r="CT12" i="6" s="1"/>
  <c r="DS37" i="6"/>
  <c r="CW6" i="6"/>
  <c r="DJ7" i="6"/>
  <c r="CW28" i="6"/>
  <c r="DS41" i="6"/>
  <c r="CV48" i="6"/>
  <c r="DT69" i="6"/>
  <c r="DT29" i="6"/>
  <c r="CS84" i="6"/>
  <c r="CT84" i="6" s="1"/>
  <c r="CQ84" i="6"/>
  <c r="DS115" i="6"/>
  <c r="DS119" i="6"/>
  <c r="DT35" i="6"/>
  <c r="CS34" i="6"/>
  <c r="CT34" i="6" s="1"/>
  <c r="CU34" i="6"/>
  <c r="CW34" i="6"/>
  <c r="CQ34" i="6"/>
  <c r="CW10" i="6"/>
  <c r="CQ10" i="6"/>
  <c r="CS10" i="6"/>
  <c r="CT10" i="6" s="1"/>
  <c r="CU10" i="6"/>
  <c r="CU78" i="6"/>
  <c r="CQ78" i="6"/>
  <c r="CW78" i="6"/>
  <c r="CS78" i="6"/>
  <c r="CT78" i="6" s="1"/>
  <c r="DQ33" i="6"/>
  <c r="DR35" i="6"/>
  <c r="CQ108" i="6"/>
  <c r="CS108" i="6"/>
  <c r="CT108" i="6" s="1"/>
  <c r="DU40" i="6"/>
  <c r="DW40" i="6" s="1"/>
  <c r="CV70" i="6"/>
  <c r="DU91" i="6"/>
  <c r="DW91" i="6" s="1"/>
  <c r="CU100" i="6"/>
  <c r="CW100" i="6"/>
  <c r="CS100" i="6"/>
  <c r="CT100" i="6" s="1"/>
  <c r="CQ100" i="6"/>
  <c r="CV128" i="6"/>
  <c r="J2" i="6"/>
  <c r="J2" i="5"/>
  <c r="DF7" i="5"/>
  <c r="CS14" i="5"/>
  <c r="CT14" i="5" s="1"/>
  <c r="DF29" i="5"/>
  <c r="DF46" i="5"/>
  <c r="DM81" i="5"/>
  <c r="DI105" i="5"/>
  <c r="DJ105" i="5" s="1"/>
  <c r="DI39" i="5"/>
  <c r="DF30" i="5"/>
  <c r="DJ30" i="5" s="1"/>
  <c r="CO33" i="5"/>
  <c r="CP33" i="5"/>
  <c r="DI38" i="5"/>
  <c r="DM42" i="5"/>
  <c r="CO63" i="5"/>
  <c r="CP63" i="5"/>
  <c r="CS36" i="5"/>
  <c r="CT36" i="5" s="1"/>
  <c r="DI63" i="5"/>
  <c r="DJ63" i="5" s="1"/>
  <c r="DF17" i="5"/>
  <c r="DP9" i="5"/>
  <c r="DU9" i="5" s="1"/>
  <c r="DJ14" i="5"/>
  <c r="DF18" i="5"/>
  <c r="DI26" i="5"/>
  <c r="DI47" i="5"/>
  <c r="CP54" i="5"/>
  <c r="CO54" i="5"/>
  <c r="DF19" i="5"/>
  <c r="CS37" i="5"/>
  <c r="CT37" i="5" s="1"/>
  <c r="DI40" i="5"/>
  <c r="DI79" i="5"/>
  <c r="DJ79" i="5" s="1"/>
  <c r="DF6" i="5"/>
  <c r="DF31" i="5"/>
  <c r="DI27" i="5"/>
  <c r="DJ27" i="5" s="1"/>
  <c r="DI78" i="5"/>
  <c r="CP111" i="5"/>
  <c r="CS18" i="5"/>
  <c r="CT18" i="5" s="1"/>
  <c r="CS124" i="5"/>
  <c r="CT124" i="5" s="1"/>
  <c r="CP10" i="5"/>
  <c r="CO10" i="5"/>
  <c r="DF134" i="5"/>
  <c r="DF57" i="5"/>
  <c r="DP32" i="5"/>
  <c r="DT32" i="5" s="1"/>
  <c r="DI48" i="5"/>
  <c r="DF61" i="5"/>
  <c r="DB155" i="5"/>
  <c r="CS30" i="5"/>
  <c r="CT30" i="5" s="1"/>
  <c r="CP45" i="5"/>
  <c r="CO45" i="5"/>
  <c r="CO51" i="5"/>
  <c r="CP51" i="5"/>
  <c r="DF84" i="5"/>
  <c r="DF107" i="5"/>
  <c r="DI16" i="5"/>
  <c r="DJ16" i="5" s="1"/>
  <c r="CO18" i="5"/>
  <c r="CP29" i="5"/>
  <c r="CO30" i="5"/>
  <c r="DI62" i="5"/>
  <c r="DI74" i="5"/>
  <c r="DF80" i="5"/>
  <c r="DI82" i="5"/>
  <c r="CO92" i="5"/>
  <c r="DF103" i="5"/>
  <c r="DF131" i="5"/>
  <c r="DI146" i="5"/>
  <c r="DF171" i="5"/>
  <c r="DF110" i="5"/>
  <c r="DJ110" i="5" s="1"/>
  <c r="CO89" i="5"/>
  <c r="DP56" i="5"/>
  <c r="DU56" i="5" s="1"/>
  <c r="DI122" i="5"/>
  <c r="CO7" i="5"/>
  <c r="DM8" i="5"/>
  <c r="DF40" i="5"/>
  <c r="DF48" i="5"/>
  <c r="DI76" i="5"/>
  <c r="DI86" i="5"/>
  <c r="DJ86" i="5" s="1"/>
  <c r="DI99" i="5"/>
  <c r="DI123" i="5"/>
  <c r="DJ123" i="5" s="1"/>
  <c r="DF138" i="5"/>
  <c r="DJ138" i="5" s="1"/>
  <c r="DI165" i="5"/>
  <c r="CO85" i="5"/>
  <c r="DF128" i="5"/>
  <c r="DJ128" i="5" s="1"/>
  <c r="DF170" i="5"/>
  <c r="DJ170" i="5" s="1"/>
  <c r="DB53" i="5"/>
  <c r="DI59" i="5"/>
  <c r="DJ59" i="5" s="1"/>
  <c r="CP117" i="5"/>
  <c r="CO117" i="5"/>
  <c r="DF8" i="5"/>
  <c r="DI17" i="5"/>
  <c r="DF20" i="5"/>
  <c r="DJ20" i="5" s="1"/>
  <c r="DM25" i="5"/>
  <c r="DR25" i="5" s="1"/>
  <c r="DI29" i="5"/>
  <c r="DF32" i="5"/>
  <c r="DJ32" i="5" s="1"/>
  <c r="CO36" i="5"/>
  <c r="DB42" i="5"/>
  <c r="DF43" i="5"/>
  <c r="DF45" i="5"/>
  <c r="DM49" i="5"/>
  <c r="DB50" i="5"/>
  <c r="DI51" i="5"/>
  <c r="DP58" i="5"/>
  <c r="DF67" i="5"/>
  <c r="DJ67" i="5" s="1"/>
  <c r="DM69" i="5"/>
  <c r="DF73" i="5"/>
  <c r="DJ98" i="5"/>
  <c r="DI102" i="5"/>
  <c r="DI126" i="5"/>
  <c r="DJ126" i="5" s="1"/>
  <c r="DF168" i="5"/>
  <c r="DJ168" i="5" s="1"/>
  <c r="DM160" i="5"/>
  <c r="DF104" i="5"/>
  <c r="DF148" i="5"/>
  <c r="DJ148" i="5" s="1"/>
  <c r="DF9" i="5"/>
  <c r="DJ9" i="5" s="1"/>
  <c r="DF21" i="5"/>
  <c r="DI31" i="5"/>
  <c r="DF33" i="5"/>
  <c r="DF44" i="5"/>
  <c r="DI54" i="5"/>
  <c r="DI66" i="5"/>
  <c r="DF71" i="5"/>
  <c r="DP111" i="5"/>
  <c r="DI142" i="5"/>
  <c r="CS85" i="5"/>
  <c r="CT85" i="5" s="1"/>
  <c r="DF136" i="5"/>
  <c r="CO11" i="5"/>
  <c r="CS11" i="5"/>
  <c r="CT11" i="5" s="1"/>
  <c r="DF11" i="5"/>
  <c r="CO14" i="5"/>
  <c r="CS23" i="5"/>
  <c r="CT23" i="5" s="1"/>
  <c r="DF23" i="5"/>
  <c r="DJ23" i="5" s="1"/>
  <c r="CS35" i="5"/>
  <c r="CT35" i="5" s="1"/>
  <c r="DF35" i="5"/>
  <c r="CO38" i="5"/>
  <c r="DF56" i="5"/>
  <c r="CO67" i="5"/>
  <c r="CP67" i="5"/>
  <c r="DI70" i="5"/>
  <c r="DJ70" i="5" s="1"/>
  <c r="DF72" i="5"/>
  <c r="DF87" i="5"/>
  <c r="DI101" i="5"/>
  <c r="DF109" i="5"/>
  <c r="DI125" i="5"/>
  <c r="CS147" i="5"/>
  <c r="CT147" i="5" s="1"/>
  <c r="DI150" i="5"/>
  <c r="DF88" i="5"/>
  <c r="CP143" i="5"/>
  <c r="CO39" i="5"/>
  <c r="DF64" i="5"/>
  <c r="DJ64" i="5" s="1"/>
  <c r="DF68" i="5"/>
  <c r="DF77" i="5"/>
  <c r="DF89" i="5"/>
  <c r="DF106" i="5"/>
  <c r="DF113" i="5"/>
  <c r="CO147" i="5"/>
  <c r="DF158" i="5"/>
  <c r="CP165" i="5"/>
  <c r="DP173" i="5"/>
  <c r="DI28" i="5"/>
  <c r="DJ28" i="5" s="1"/>
  <c r="CO55" i="5"/>
  <c r="CP55" i="5"/>
  <c r="DB94" i="5"/>
  <c r="DB118" i="5"/>
  <c r="DF133" i="5"/>
  <c r="DJ133" i="5" s="1"/>
  <c r="DI140" i="5"/>
  <c r="CO23" i="5"/>
  <c r="CO73" i="5"/>
  <c r="DF76" i="5"/>
  <c r="CS101" i="5"/>
  <c r="CT101" i="5" s="1"/>
  <c r="DF108" i="5"/>
  <c r="DJ108" i="5" s="1"/>
  <c r="DF100" i="5"/>
  <c r="DJ100" i="5" s="1"/>
  <c r="CO103" i="5"/>
  <c r="CO104" i="5"/>
  <c r="DF124" i="5"/>
  <c r="DJ124" i="5" s="1"/>
  <c r="DF142" i="5"/>
  <c r="DF146" i="5"/>
  <c r="DJ146" i="5" s="1"/>
  <c r="DF150" i="5"/>
  <c r="CS162" i="5"/>
  <c r="CT162" i="5" s="1"/>
  <c r="DF164" i="5"/>
  <c r="DI95" i="5"/>
  <c r="DI119" i="5"/>
  <c r="DF154" i="5"/>
  <c r="DF112" i="5"/>
  <c r="DB160" i="5"/>
  <c r="DF175" i="5"/>
  <c r="DJ175" i="5" s="1"/>
  <c r="DI107" i="5"/>
  <c r="DF162" i="5"/>
  <c r="DF172" i="5"/>
  <c r="DJ172" i="5" s="1"/>
  <c r="DB126" i="5"/>
  <c r="DI149" i="5"/>
  <c r="DJ149" i="5" s="1"/>
  <c r="DF163" i="5"/>
  <c r="DJ163" i="5" s="1"/>
  <c r="DI173" i="5"/>
  <c r="CO99" i="5"/>
  <c r="CO101" i="5"/>
  <c r="CO124" i="5"/>
  <c r="DF127" i="5"/>
  <c r="DJ127" i="5" s="1"/>
  <c r="DP146" i="5"/>
  <c r="DI153" i="5"/>
  <c r="CS156" i="5"/>
  <c r="CT156" i="5" s="1"/>
  <c r="CS159" i="5"/>
  <c r="CT159" i="5" s="1"/>
  <c r="CO137" i="5"/>
  <c r="DI145" i="5"/>
  <c r="CO153" i="5"/>
  <c r="DI157" i="5"/>
  <c r="DF167" i="5"/>
  <c r="DJ167" i="5" s="1"/>
  <c r="CP173" i="5"/>
  <c r="CO173" i="5"/>
  <c r="F2" i="5"/>
  <c r="G2" i="5" s="1"/>
  <c r="DC11" i="5" s="1"/>
  <c r="DQ76" i="6" l="1"/>
  <c r="CQ127" i="6"/>
  <c r="CS127" i="6"/>
  <c r="CT127" i="6" s="1"/>
  <c r="CQ71" i="6"/>
  <c r="CS71" i="6"/>
  <c r="CT71" i="6" s="1"/>
  <c r="DR123" i="6"/>
  <c r="CQ61" i="6"/>
  <c r="CS61" i="6"/>
  <c r="CT61" i="6" s="1"/>
  <c r="DR145" i="6"/>
  <c r="CQ88" i="6"/>
  <c r="CS88" i="6"/>
  <c r="CT88" i="6" s="1"/>
  <c r="CS40" i="6"/>
  <c r="CT40" i="6" s="1"/>
  <c r="CQ40" i="6"/>
  <c r="CW40" i="6"/>
  <c r="CQ75" i="6"/>
  <c r="CS75" i="6"/>
  <c r="CT75" i="6" s="1"/>
  <c r="DR96" i="6"/>
  <c r="DM96" i="6"/>
  <c r="DT96" i="6" s="1"/>
  <c r="CP103" i="6"/>
  <c r="CO103" i="6"/>
  <c r="CQ105" i="6"/>
  <c r="CS105" i="6"/>
  <c r="CT105" i="6" s="1"/>
  <c r="DP104" i="6"/>
  <c r="DS104" i="6"/>
  <c r="CQ15" i="6"/>
  <c r="CS15" i="6"/>
  <c r="CT15" i="6" s="1"/>
  <c r="CP8" i="6"/>
  <c r="CO8" i="6"/>
  <c r="DM110" i="6"/>
  <c r="DR110" i="6"/>
  <c r="DT110" i="6"/>
  <c r="CS21" i="6"/>
  <c r="CT21" i="6" s="1"/>
  <c r="CQ21" i="6"/>
  <c r="DP63" i="6"/>
  <c r="DS63" i="6" s="1"/>
  <c r="CQ107" i="6"/>
  <c r="CS107" i="6"/>
  <c r="CT107" i="6" s="1"/>
  <c r="CW84" i="6"/>
  <c r="CU28" i="6"/>
  <c r="CU105" i="6"/>
  <c r="DR14" i="6"/>
  <c r="CV64" i="6"/>
  <c r="CW64" i="6"/>
  <c r="DW35" i="6"/>
  <c r="DM67" i="6"/>
  <c r="DQ67" i="6" s="1"/>
  <c r="DM131" i="6"/>
  <c r="DR131" i="6" s="1"/>
  <c r="DT131" i="6"/>
  <c r="DU15" i="6"/>
  <c r="DM36" i="6"/>
  <c r="DT36" i="6" s="1"/>
  <c r="DR36" i="6"/>
  <c r="DM68" i="6"/>
  <c r="DT68" i="6" s="1"/>
  <c r="DR68" i="6"/>
  <c r="DM132" i="6"/>
  <c r="DT132" i="6" s="1"/>
  <c r="DM61" i="6"/>
  <c r="DU61" i="6" s="1"/>
  <c r="DR61" i="6"/>
  <c r="DM93" i="6"/>
  <c r="DR93" i="6" s="1"/>
  <c r="DM125" i="6"/>
  <c r="DR125" i="6"/>
  <c r="DT125" i="6"/>
  <c r="DU81" i="6"/>
  <c r="CP101" i="6"/>
  <c r="CO101" i="6"/>
  <c r="CP69" i="6"/>
  <c r="CO69" i="6"/>
  <c r="CP53" i="6"/>
  <c r="CO53" i="6"/>
  <c r="CP93" i="6"/>
  <c r="DU5" i="6"/>
  <c r="DP120" i="6"/>
  <c r="DS120" i="6"/>
  <c r="DP112" i="6"/>
  <c r="DS112" i="6"/>
  <c r="DP94" i="6"/>
  <c r="DS94" i="6"/>
  <c r="DP84" i="6"/>
  <c r="DS84" i="6"/>
  <c r="DP60" i="6"/>
  <c r="DS60" i="6" s="1"/>
  <c r="DP44" i="6"/>
  <c r="DS44" i="6" s="1"/>
  <c r="CV18" i="6"/>
  <c r="CP109" i="6"/>
  <c r="CQ144" i="6"/>
  <c r="CS144" i="6"/>
  <c r="CT144" i="6" s="1"/>
  <c r="CQ96" i="6"/>
  <c r="CW96" i="6"/>
  <c r="CS96" i="6"/>
  <c r="CT96" i="6" s="1"/>
  <c r="CP24" i="6"/>
  <c r="CP141" i="6"/>
  <c r="CR102" i="6"/>
  <c r="CV102" i="6" s="1"/>
  <c r="CO102" i="6"/>
  <c r="CP38" i="6"/>
  <c r="CO38" i="6"/>
  <c r="CR22" i="6"/>
  <c r="CO22" i="6"/>
  <c r="DM18" i="6"/>
  <c r="DM50" i="6"/>
  <c r="DM82" i="6"/>
  <c r="DR82" i="6" s="1"/>
  <c r="DQ82" i="6"/>
  <c r="DM114" i="6"/>
  <c r="DT114" i="6" s="1"/>
  <c r="CP145" i="6"/>
  <c r="CP7" i="6"/>
  <c r="DS141" i="6"/>
  <c r="DP141" i="6"/>
  <c r="DP133" i="6"/>
  <c r="DS133" i="6" s="1"/>
  <c r="DP125" i="6"/>
  <c r="DS125" i="6" s="1"/>
  <c r="DP117" i="6"/>
  <c r="DS117" i="6"/>
  <c r="CR105" i="6"/>
  <c r="CV105" i="6" s="1"/>
  <c r="CR89" i="6"/>
  <c r="DP73" i="6"/>
  <c r="DS73" i="6" s="1"/>
  <c r="DP61" i="6"/>
  <c r="DS61" i="6" s="1"/>
  <c r="DP51" i="6"/>
  <c r="DS51" i="6" s="1"/>
  <c r="DP43" i="6"/>
  <c r="DS43" i="6" s="1"/>
  <c r="CR35" i="6"/>
  <c r="CV35" i="6" s="1"/>
  <c r="CR25" i="6"/>
  <c r="DP17" i="6"/>
  <c r="DS17" i="6" s="1"/>
  <c r="CR9" i="6"/>
  <c r="CP95" i="6"/>
  <c r="DU50" i="6"/>
  <c r="DU141" i="6"/>
  <c r="CQ77" i="6"/>
  <c r="CS77" i="6"/>
  <c r="CT77" i="6" s="1"/>
  <c r="DP36" i="6"/>
  <c r="DQ36" i="6" s="1"/>
  <c r="DS36" i="6"/>
  <c r="CU130" i="6"/>
  <c r="CW130" i="6"/>
  <c r="CS130" i="6"/>
  <c r="CT130" i="6" s="1"/>
  <c r="CQ130" i="6"/>
  <c r="CR136" i="6"/>
  <c r="CO136" i="6"/>
  <c r="DM78" i="6"/>
  <c r="DU78" i="6" s="1"/>
  <c r="CV141" i="6"/>
  <c r="DS91" i="6"/>
  <c r="CQ28" i="6"/>
  <c r="CU60" i="6"/>
  <c r="DT89" i="6"/>
  <c r="DW89" i="6" s="1"/>
  <c r="DU114" i="6"/>
  <c r="DW114" i="6" s="1"/>
  <c r="CV82" i="6"/>
  <c r="CU64" i="6"/>
  <c r="DM90" i="6"/>
  <c r="DU90" i="6"/>
  <c r="DW7" i="6"/>
  <c r="DM39" i="6"/>
  <c r="DU39" i="6" s="1"/>
  <c r="DQ39" i="6"/>
  <c r="DT39" i="6"/>
  <c r="DR39" i="6"/>
  <c r="DM103" i="6"/>
  <c r="DT103" i="6" s="1"/>
  <c r="DR103" i="6"/>
  <c r="DQ135" i="6"/>
  <c r="DT135" i="6"/>
  <c r="DM135" i="6"/>
  <c r="DM83" i="6"/>
  <c r="DT83" i="6" s="1"/>
  <c r="DM8" i="6"/>
  <c r="DV40" i="6"/>
  <c r="DX40" i="6"/>
  <c r="DY40" i="6" s="1"/>
  <c r="DM72" i="6"/>
  <c r="DQ72" i="6"/>
  <c r="DT72" i="6"/>
  <c r="DR72" i="6"/>
  <c r="DM104" i="6"/>
  <c r="DT104" i="6"/>
  <c r="DQ104" i="6"/>
  <c r="DR104" i="6"/>
  <c r="DM136" i="6"/>
  <c r="DQ136" i="6" s="1"/>
  <c r="DM52" i="6"/>
  <c r="DT52" i="6" s="1"/>
  <c r="DU52" i="6"/>
  <c r="DW52" i="6" s="1"/>
  <c r="DX33" i="6"/>
  <c r="DY33" i="6" s="1"/>
  <c r="DV33" i="6"/>
  <c r="DR65" i="6"/>
  <c r="DQ65" i="6"/>
  <c r="DM65" i="6"/>
  <c r="DV97" i="6"/>
  <c r="DX97" i="6"/>
  <c r="DY97" i="6" s="1"/>
  <c r="DM129" i="6"/>
  <c r="DQ129" i="6" s="1"/>
  <c r="DU21" i="6"/>
  <c r="CR115" i="6"/>
  <c r="CO115" i="6"/>
  <c r="CP99" i="6"/>
  <c r="CO99" i="6"/>
  <c r="CR67" i="6"/>
  <c r="CV67" i="6" s="1"/>
  <c r="CO67" i="6"/>
  <c r="CP51" i="6"/>
  <c r="CO51" i="6"/>
  <c r="CQ45" i="6"/>
  <c r="CS45" i="6"/>
  <c r="CT45" i="6" s="1"/>
  <c r="DS126" i="6"/>
  <c r="DP118" i="6"/>
  <c r="DS118" i="6"/>
  <c r="CP97" i="6"/>
  <c r="CS142" i="6"/>
  <c r="CT142" i="6" s="1"/>
  <c r="CQ142" i="6"/>
  <c r="CU126" i="6"/>
  <c r="CQ126" i="6"/>
  <c r="CW126" i="6"/>
  <c r="CS126" i="6"/>
  <c r="CT126" i="6" s="1"/>
  <c r="CS110" i="6"/>
  <c r="CT110" i="6" s="1"/>
  <c r="CQ110" i="6"/>
  <c r="CW110" i="6"/>
  <c r="CU110" i="6"/>
  <c r="CS94" i="6"/>
  <c r="CT94" i="6" s="1"/>
  <c r="CQ94" i="6"/>
  <c r="CW94" i="6"/>
  <c r="CU94" i="6"/>
  <c r="CV60" i="6"/>
  <c r="CP129" i="6"/>
  <c r="CR132" i="6"/>
  <c r="CV132" i="6" s="1"/>
  <c r="CO132" i="6"/>
  <c r="CP123" i="6"/>
  <c r="DM22" i="6"/>
  <c r="DT22" i="6"/>
  <c r="DM54" i="6"/>
  <c r="DM86" i="6"/>
  <c r="DT86" i="6" s="1"/>
  <c r="DM118" i="6"/>
  <c r="DT118" i="6" s="1"/>
  <c r="DR118" i="6"/>
  <c r="DP91" i="6"/>
  <c r="CR139" i="6"/>
  <c r="CR131" i="6"/>
  <c r="CV131" i="6" s="1"/>
  <c r="CR123" i="6"/>
  <c r="DP105" i="6"/>
  <c r="DS105" i="6"/>
  <c r="CR97" i="6"/>
  <c r="CV97" i="6" s="1"/>
  <c r="DP89" i="6"/>
  <c r="DS89" i="6" s="1"/>
  <c r="DP81" i="6"/>
  <c r="DQ81" i="6" s="1"/>
  <c r="CR51" i="6"/>
  <c r="CR23" i="6"/>
  <c r="DP15" i="6"/>
  <c r="DS15" i="6"/>
  <c r="CR7" i="6"/>
  <c r="CV7" i="6" s="1"/>
  <c r="DM64" i="6"/>
  <c r="DT64" i="6" s="1"/>
  <c r="DR57" i="6"/>
  <c r="DM57" i="6"/>
  <c r="CP87" i="6"/>
  <c r="CO87" i="6"/>
  <c r="CU84" i="6"/>
  <c r="DU11" i="6"/>
  <c r="DW11" i="6" s="1"/>
  <c r="DR50" i="6"/>
  <c r="CW82" i="6"/>
  <c r="CW112" i="6"/>
  <c r="DM126" i="6"/>
  <c r="DT126" i="6" s="1"/>
  <c r="DU126" i="6"/>
  <c r="DW126" i="6" s="1"/>
  <c r="DM11" i="6"/>
  <c r="DT11" i="6" s="1"/>
  <c r="DM43" i="6"/>
  <c r="DU43" i="6" s="1"/>
  <c r="DM75" i="6"/>
  <c r="DM107" i="6"/>
  <c r="DQ107" i="6" s="1"/>
  <c r="DR107" i="6"/>
  <c r="DM139" i="6"/>
  <c r="DU139" i="6" s="1"/>
  <c r="DR12" i="6"/>
  <c r="DM12" i="6"/>
  <c r="DT12" i="6" s="1"/>
  <c r="DM44" i="6"/>
  <c r="DT44" i="6" s="1"/>
  <c r="DR76" i="6"/>
  <c r="DM76" i="6"/>
  <c r="DU76" i="6" s="1"/>
  <c r="DM108" i="6"/>
  <c r="DT108" i="6" s="1"/>
  <c r="DR108" i="6"/>
  <c r="DM140" i="6"/>
  <c r="DM88" i="6"/>
  <c r="DU88" i="6"/>
  <c r="DR7" i="6"/>
  <c r="DM37" i="6"/>
  <c r="DT37" i="6"/>
  <c r="DW69" i="6"/>
  <c r="DM101" i="6"/>
  <c r="DR101" i="6" s="1"/>
  <c r="DM121" i="6"/>
  <c r="DT121" i="6" s="1"/>
  <c r="CR113" i="6"/>
  <c r="CO113" i="6"/>
  <c r="CP81" i="6"/>
  <c r="CV81" i="6" s="1"/>
  <c r="CO81" i="6"/>
  <c r="CR65" i="6"/>
  <c r="CV65" i="6" s="1"/>
  <c r="CO65" i="6"/>
  <c r="CR49" i="6"/>
  <c r="CV49" i="6" s="1"/>
  <c r="CO49" i="6"/>
  <c r="CP33" i="6"/>
  <c r="CO33" i="6"/>
  <c r="CP65" i="6"/>
  <c r="DP126" i="6"/>
  <c r="CS29" i="6"/>
  <c r="CT29" i="6" s="1"/>
  <c r="CQ29" i="6"/>
  <c r="CU29" i="6"/>
  <c r="DP110" i="6"/>
  <c r="DQ110" i="6" s="1"/>
  <c r="CR24" i="6"/>
  <c r="CV24" i="6" s="1"/>
  <c r="CR8" i="6"/>
  <c r="CV8" i="6" s="1"/>
  <c r="CP83" i="6"/>
  <c r="CQ124" i="6"/>
  <c r="CS124" i="6"/>
  <c r="CT124" i="6" s="1"/>
  <c r="CW124" i="6"/>
  <c r="CU124" i="6"/>
  <c r="CQ92" i="6"/>
  <c r="CS92" i="6"/>
  <c r="CT92" i="6" s="1"/>
  <c r="CP74" i="6"/>
  <c r="CV74" i="6" s="1"/>
  <c r="CP56" i="6"/>
  <c r="CU20" i="6"/>
  <c r="CS20" i="6"/>
  <c r="CT20" i="6" s="1"/>
  <c r="CQ20" i="6"/>
  <c r="CW20" i="6"/>
  <c r="CP113" i="6"/>
  <c r="CO18" i="6"/>
  <c r="CP18" i="6"/>
  <c r="CP67" i="6"/>
  <c r="DM26" i="6"/>
  <c r="DT58" i="6"/>
  <c r="DM58" i="6"/>
  <c r="DT90" i="6"/>
  <c r="DQ90" i="6"/>
  <c r="DR90" i="6"/>
  <c r="DM122" i="6"/>
  <c r="DU122" i="6" s="1"/>
  <c r="DW122" i="6" s="1"/>
  <c r="DT122" i="6"/>
  <c r="CP111" i="6"/>
  <c r="DP139" i="6"/>
  <c r="DS139" i="6" s="1"/>
  <c r="DS131" i="6"/>
  <c r="DP131" i="6"/>
  <c r="DP113" i="6"/>
  <c r="DS113" i="6"/>
  <c r="DS103" i="6"/>
  <c r="DP103" i="6"/>
  <c r="CR95" i="6"/>
  <c r="CV95" i="6" s="1"/>
  <c r="CR87" i="6"/>
  <c r="CR79" i="6"/>
  <c r="CR69" i="6"/>
  <c r="CV69" i="6" s="1"/>
  <c r="CR41" i="6"/>
  <c r="CR31" i="6"/>
  <c r="DS23" i="6"/>
  <c r="DP23" i="6"/>
  <c r="CR15" i="6"/>
  <c r="CV15" i="6" s="1"/>
  <c r="DP7" i="6"/>
  <c r="DQ7" i="6" s="1"/>
  <c r="DS7" i="6"/>
  <c r="CP49" i="6"/>
  <c r="DM25" i="6"/>
  <c r="DU25" i="6" s="1"/>
  <c r="DT25" i="6"/>
  <c r="DP128" i="6"/>
  <c r="DS128" i="6"/>
  <c r="CQ131" i="6"/>
  <c r="CS131" i="6"/>
  <c r="CT131" i="6" s="1"/>
  <c r="CU44" i="6"/>
  <c r="CU82" i="6"/>
  <c r="DV85" i="6"/>
  <c r="DX85" i="6"/>
  <c r="DY85" i="6" s="1"/>
  <c r="CU112" i="6"/>
  <c r="DU14" i="6"/>
  <c r="DW14" i="6" s="1"/>
  <c r="DR95" i="6"/>
  <c r="DR15" i="6"/>
  <c r="DM34" i="6"/>
  <c r="DU34" i="6" s="1"/>
  <c r="DM15" i="6"/>
  <c r="DM47" i="6"/>
  <c r="DU47" i="6" s="1"/>
  <c r="DW47" i="6" s="1"/>
  <c r="DT47" i="6"/>
  <c r="DQ47" i="6"/>
  <c r="DT79" i="6"/>
  <c r="DM79" i="6"/>
  <c r="DR79" i="6" s="1"/>
  <c r="DM111" i="6"/>
  <c r="DT111" i="6" s="1"/>
  <c r="DU27" i="6"/>
  <c r="DW27" i="6" s="1"/>
  <c r="DM16" i="6"/>
  <c r="DQ16" i="6" s="1"/>
  <c r="DT16" i="6"/>
  <c r="DM48" i="6"/>
  <c r="DM80" i="6"/>
  <c r="DT80" i="6" s="1"/>
  <c r="DM112" i="6"/>
  <c r="DU112" i="6" s="1"/>
  <c r="DT112" i="6"/>
  <c r="DM28" i="6"/>
  <c r="DT28" i="6" s="1"/>
  <c r="DU28" i="6"/>
  <c r="DW28" i="6" s="1"/>
  <c r="DM92" i="6"/>
  <c r="DQ92" i="6" s="1"/>
  <c r="DU92" i="6"/>
  <c r="DM9" i="6"/>
  <c r="DU9" i="6" s="1"/>
  <c r="DR9" i="6"/>
  <c r="DM41" i="6"/>
  <c r="DU41" i="6" s="1"/>
  <c r="DM73" i="6"/>
  <c r="DT73" i="6" s="1"/>
  <c r="DR73" i="6"/>
  <c r="DM105" i="6"/>
  <c r="DT105" i="6" s="1"/>
  <c r="DM137" i="6"/>
  <c r="DU29" i="6"/>
  <c r="DW29" i="6" s="1"/>
  <c r="DU93" i="6"/>
  <c r="DU125" i="6"/>
  <c r="DW125" i="6" s="1"/>
  <c r="CR127" i="6"/>
  <c r="CV127" i="6" s="1"/>
  <c r="CO127" i="6"/>
  <c r="CP47" i="6"/>
  <c r="CO47" i="6"/>
  <c r="CP39" i="6"/>
  <c r="DP82" i="6"/>
  <c r="DS82" i="6" s="1"/>
  <c r="CP143" i="6"/>
  <c r="CP13" i="6"/>
  <c r="DP100" i="6"/>
  <c r="DS100" i="6"/>
  <c r="CR72" i="6"/>
  <c r="CV72" i="6" s="1"/>
  <c r="CR56" i="6"/>
  <c r="CV56" i="6" s="1"/>
  <c r="DP32" i="6"/>
  <c r="DS32" i="6" s="1"/>
  <c r="DP24" i="6"/>
  <c r="DS24" i="6" s="1"/>
  <c r="DP8" i="6"/>
  <c r="DS8" i="6" s="1"/>
  <c r="CP57" i="6"/>
  <c r="CP138" i="6"/>
  <c r="CP122" i="6"/>
  <c r="CP106" i="6"/>
  <c r="CP90" i="6"/>
  <c r="CP72" i="6"/>
  <c r="CQ54" i="6"/>
  <c r="CS54" i="6"/>
  <c r="CT54" i="6" s="1"/>
  <c r="CW54" i="6"/>
  <c r="CU54" i="6"/>
  <c r="CP36" i="6"/>
  <c r="CQ16" i="6"/>
  <c r="CS16" i="6"/>
  <c r="CT16" i="6" s="1"/>
  <c r="CP89" i="6"/>
  <c r="CR144" i="6"/>
  <c r="CV144" i="6" s="1"/>
  <c r="CO144" i="6"/>
  <c r="CR96" i="6"/>
  <c r="CV96" i="6" s="1"/>
  <c r="CO96" i="6"/>
  <c r="CP80" i="6"/>
  <c r="CO80" i="6"/>
  <c r="CR16" i="6"/>
  <c r="CV16" i="6" s="1"/>
  <c r="CO16" i="6"/>
  <c r="CP41" i="6"/>
  <c r="DM30" i="6"/>
  <c r="DR30" i="6" s="1"/>
  <c r="DM62" i="6"/>
  <c r="DT94" i="6"/>
  <c r="DM94" i="6"/>
  <c r="DR94" i="6" s="1"/>
  <c r="DQ94" i="6"/>
  <c r="DR126" i="6"/>
  <c r="DQ126" i="6"/>
  <c r="CP85" i="6"/>
  <c r="CR145" i="6"/>
  <c r="CV145" i="6" s="1"/>
  <c r="DP137" i="6"/>
  <c r="DS137" i="6"/>
  <c r="DS129" i="6"/>
  <c r="CR121" i="6"/>
  <c r="DP111" i="6"/>
  <c r="DQ111" i="6" s="1"/>
  <c r="CR103" i="6"/>
  <c r="CV103" i="6" s="1"/>
  <c r="DP95" i="6"/>
  <c r="DS95" i="6" s="1"/>
  <c r="DS87" i="6"/>
  <c r="DP87" i="6"/>
  <c r="DQ79" i="6"/>
  <c r="CR57" i="6"/>
  <c r="CV57" i="6" s="1"/>
  <c r="CR47" i="6"/>
  <c r="CV47" i="6" s="1"/>
  <c r="CR39" i="6"/>
  <c r="CR21" i="6"/>
  <c r="CV21" i="6" s="1"/>
  <c r="DP13" i="6"/>
  <c r="DS13" i="6"/>
  <c r="CR5" i="6"/>
  <c r="CP35" i="6"/>
  <c r="DU82" i="6"/>
  <c r="DM127" i="6"/>
  <c r="DU127" i="6" s="1"/>
  <c r="DQ121" i="6"/>
  <c r="DR121" i="6"/>
  <c r="CR71" i="6"/>
  <c r="CV71" i="6" s="1"/>
  <c r="CO71" i="6"/>
  <c r="DM144" i="6"/>
  <c r="DT144" i="6" s="1"/>
  <c r="DR144" i="6"/>
  <c r="CQ114" i="6"/>
  <c r="CS114" i="6"/>
  <c r="CT114" i="6" s="1"/>
  <c r="CW114" i="6"/>
  <c r="CU114" i="6"/>
  <c r="CR40" i="6"/>
  <c r="CV40" i="6" s="1"/>
  <c r="CO40" i="6"/>
  <c r="DM46" i="6"/>
  <c r="DT46" i="6" s="1"/>
  <c r="DR46" i="6"/>
  <c r="DM142" i="6"/>
  <c r="DT142" i="6" s="1"/>
  <c r="CV133" i="6"/>
  <c r="DS9" i="6"/>
  <c r="DX35" i="6"/>
  <c r="DY35" i="6" s="1"/>
  <c r="DV35" i="6"/>
  <c r="DS68" i="6"/>
  <c r="CW12" i="6"/>
  <c r="DV133" i="6"/>
  <c r="DX133" i="6"/>
  <c r="DY133" i="6" s="1"/>
  <c r="DR45" i="6"/>
  <c r="DQ14" i="6"/>
  <c r="CQ82" i="6"/>
  <c r="DV71" i="6"/>
  <c r="DX71" i="6"/>
  <c r="DY71" i="6" s="1"/>
  <c r="DS83" i="6"/>
  <c r="DQ89" i="6"/>
  <c r="DS28" i="6"/>
  <c r="DM19" i="6"/>
  <c r="DM51" i="6"/>
  <c r="DU51" i="6" s="1"/>
  <c r="DM115" i="6"/>
  <c r="DU115" i="6" s="1"/>
  <c r="DW115" i="6" s="1"/>
  <c r="DT115" i="6"/>
  <c r="DU95" i="6"/>
  <c r="DW95" i="6" s="1"/>
  <c r="DM20" i="6"/>
  <c r="DU20" i="6" s="1"/>
  <c r="DW20" i="6" s="1"/>
  <c r="DT20" i="6"/>
  <c r="DQ52" i="6"/>
  <c r="DR52" i="6"/>
  <c r="DM84" i="6"/>
  <c r="DT84" i="6" s="1"/>
  <c r="DR84" i="6"/>
  <c r="DM116" i="6"/>
  <c r="DU116" i="6" s="1"/>
  <c r="DU64" i="6"/>
  <c r="DU96" i="6"/>
  <c r="DW96" i="6" s="1"/>
  <c r="DM13" i="6"/>
  <c r="DT13" i="6" s="1"/>
  <c r="DM45" i="6"/>
  <c r="DU45" i="6" s="1"/>
  <c r="DM77" i="6"/>
  <c r="DU77" i="6" s="1"/>
  <c r="DR77" i="6"/>
  <c r="DM109" i="6"/>
  <c r="DT109" i="6" s="1"/>
  <c r="CP125" i="6"/>
  <c r="CO125" i="6"/>
  <c r="CR77" i="6"/>
  <c r="CV77" i="6" s="1"/>
  <c r="CO77" i="6"/>
  <c r="CR61" i="6"/>
  <c r="CV61" i="6" s="1"/>
  <c r="CO61" i="6"/>
  <c r="CR29" i="6"/>
  <c r="CV29" i="6" s="1"/>
  <c r="CO29" i="6"/>
  <c r="DM143" i="6"/>
  <c r="DT143" i="6" s="1"/>
  <c r="CP25" i="6"/>
  <c r="CP133" i="6"/>
  <c r="DU144" i="6"/>
  <c r="DW144" i="6" s="1"/>
  <c r="DP134" i="6"/>
  <c r="DS134" i="6"/>
  <c r="DP116" i="6"/>
  <c r="DS116" i="6" s="1"/>
  <c r="CV106" i="6"/>
  <c r="DP98" i="6"/>
  <c r="DS98" i="6" s="1"/>
  <c r="DQ88" i="6"/>
  <c r="DP80" i="6"/>
  <c r="DS80" i="6"/>
  <c r="DP72" i="6"/>
  <c r="DS72" i="6"/>
  <c r="DP64" i="6"/>
  <c r="DS64" i="6"/>
  <c r="DP56" i="6"/>
  <c r="DS56" i="6"/>
  <c r="CV30" i="6"/>
  <c r="CV6" i="6"/>
  <c r="CP17" i="6"/>
  <c r="CP136" i="6"/>
  <c r="CP120" i="6"/>
  <c r="CV120" i="6" s="1"/>
  <c r="CP104" i="6"/>
  <c r="CP52" i="6"/>
  <c r="CR142" i="6"/>
  <c r="CV142" i="6" s="1"/>
  <c r="CO142" i="6"/>
  <c r="CR14" i="6"/>
  <c r="CO14" i="6"/>
  <c r="CP19" i="6"/>
  <c r="DM66" i="6"/>
  <c r="DR66" i="6"/>
  <c r="DM98" i="6"/>
  <c r="DR98" i="6"/>
  <c r="DM130" i="6"/>
  <c r="CP73" i="6"/>
  <c r="CV73" i="6" s="1"/>
  <c r="DP145" i="6"/>
  <c r="DS145" i="6"/>
  <c r="CR137" i="6"/>
  <c r="CR129" i="6"/>
  <c r="CV129" i="6" s="1"/>
  <c r="DP121" i="6"/>
  <c r="DS121" i="6"/>
  <c r="CR111" i="6"/>
  <c r="CV111" i="6" s="1"/>
  <c r="CR101" i="6"/>
  <c r="CV101" i="6" s="1"/>
  <c r="CR93" i="6"/>
  <c r="CV93" i="6" s="1"/>
  <c r="CR85" i="6"/>
  <c r="CV85" i="6" s="1"/>
  <c r="DP77" i="6"/>
  <c r="DS77" i="6"/>
  <c r="DS47" i="6"/>
  <c r="DP39" i="6"/>
  <c r="DS39" i="6" s="1"/>
  <c r="DS21" i="6"/>
  <c r="CR13" i="6"/>
  <c r="CP23" i="6"/>
  <c r="DU18" i="6"/>
  <c r="DM31" i="6"/>
  <c r="DU31" i="6" s="1"/>
  <c r="DR31" i="6"/>
  <c r="DQ31" i="6"/>
  <c r="DM128" i="6"/>
  <c r="DR128" i="6" s="1"/>
  <c r="DM145" i="6"/>
  <c r="DU145" i="6" s="1"/>
  <c r="CU46" i="6"/>
  <c r="CW46" i="6"/>
  <c r="CS46" i="6"/>
  <c r="CT46" i="6" s="1"/>
  <c r="CQ46" i="6"/>
  <c r="DP53" i="6"/>
  <c r="DS53" i="6" s="1"/>
  <c r="DQ35" i="6"/>
  <c r="DV29" i="6"/>
  <c r="DX29" i="6"/>
  <c r="DY29" i="6" s="1"/>
  <c r="CU12" i="6"/>
  <c r="CW44" i="6"/>
  <c r="DT57" i="6"/>
  <c r="DV27" i="6"/>
  <c r="DX27" i="6"/>
  <c r="DY27" i="6" s="1"/>
  <c r="CU76" i="6"/>
  <c r="CV76" i="6"/>
  <c r="DU10" i="6"/>
  <c r="DR23" i="6"/>
  <c r="DM23" i="6"/>
  <c r="DU23" i="6" s="1"/>
  <c r="DW23" i="6" s="1"/>
  <c r="DQ23" i="6"/>
  <c r="DT23" i="6"/>
  <c r="DM55" i="6"/>
  <c r="DT55" i="6" s="1"/>
  <c r="DM87" i="6"/>
  <c r="DR87" i="6"/>
  <c r="DM119" i="6"/>
  <c r="DT119" i="6" s="1"/>
  <c r="DM99" i="6"/>
  <c r="DT99" i="6" s="1"/>
  <c r="DU131" i="6"/>
  <c r="DW131" i="6" s="1"/>
  <c r="DR24" i="6"/>
  <c r="DM24" i="6"/>
  <c r="DU24" i="6" s="1"/>
  <c r="DW24" i="6" s="1"/>
  <c r="DT24" i="6"/>
  <c r="DM56" i="6"/>
  <c r="DQ56" i="6"/>
  <c r="DR88" i="6"/>
  <c r="DT88" i="6"/>
  <c r="DM120" i="6"/>
  <c r="DR11" i="6"/>
  <c r="DU36" i="6"/>
  <c r="DU68" i="6"/>
  <c r="DM100" i="6"/>
  <c r="DQ100" i="6" s="1"/>
  <c r="DU100" i="6"/>
  <c r="DM17" i="6"/>
  <c r="DU17" i="6" s="1"/>
  <c r="DR49" i="6"/>
  <c r="DM49" i="6"/>
  <c r="DQ49" i="6" s="1"/>
  <c r="DM81" i="6"/>
  <c r="DT81" i="6" s="1"/>
  <c r="DR81" i="6"/>
  <c r="DM113" i="6"/>
  <c r="CR107" i="6"/>
  <c r="CV107" i="6" s="1"/>
  <c r="CO107" i="6"/>
  <c r="CR75" i="6"/>
  <c r="CV75" i="6" s="1"/>
  <c r="CO75" i="6"/>
  <c r="CR59" i="6"/>
  <c r="CV59" i="6" s="1"/>
  <c r="CO59" i="6"/>
  <c r="CP43" i="6"/>
  <c r="CV43" i="6" s="1"/>
  <c r="CO43" i="6"/>
  <c r="CP27" i="6"/>
  <c r="CO27" i="6"/>
  <c r="CP135" i="6"/>
  <c r="CP9" i="6"/>
  <c r="CP117" i="6"/>
  <c r="DM5" i="6"/>
  <c r="DS130" i="6"/>
  <c r="DP122" i="6"/>
  <c r="DS122" i="6"/>
  <c r="DP114" i="6"/>
  <c r="DS114" i="6"/>
  <c r="DP106" i="6"/>
  <c r="DS106" i="6"/>
  <c r="CV98" i="6"/>
  <c r="DS54" i="6"/>
  <c r="DP54" i="6"/>
  <c r="CV46" i="6"/>
  <c r="CV38" i="6"/>
  <c r="DP30" i="6"/>
  <c r="DQ30" i="6" s="1"/>
  <c r="DP6" i="6"/>
  <c r="DS6" i="6" s="1"/>
  <c r="CP5" i="6"/>
  <c r="CW118" i="6"/>
  <c r="CQ118" i="6"/>
  <c r="CU118" i="6"/>
  <c r="CS118" i="6"/>
  <c r="CT118" i="6" s="1"/>
  <c r="CQ102" i="6"/>
  <c r="CU102" i="6"/>
  <c r="CS102" i="6"/>
  <c r="CT102" i="6" s="1"/>
  <c r="CW102" i="6"/>
  <c r="CQ86" i="6"/>
  <c r="CS86" i="6"/>
  <c r="CT86" i="6" s="1"/>
  <c r="CW86" i="6"/>
  <c r="CU86" i="6"/>
  <c r="CP68" i="6"/>
  <c r="CU50" i="6"/>
  <c r="CW50" i="6"/>
  <c r="CS50" i="6"/>
  <c r="CT50" i="6" s="1"/>
  <c r="CQ50" i="6"/>
  <c r="CP59" i="6"/>
  <c r="CR140" i="6"/>
  <c r="CO140" i="6"/>
  <c r="CR108" i="6"/>
  <c r="CO108" i="6"/>
  <c r="CR92" i="6"/>
  <c r="CV92" i="6" s="1"/>
  <c r="CO92" i="6"/>
  <c r="DM6" i="6"/>
  <c r="DU6" i="6" s="1"/>
  <c r="DM38" i="6"/>
  <c r="DQ38" i="6" s="1"/>
  <c r="DM70" i="6"/>
  <c r="DU70" i="6" s="1"/>
  <c r="DT70" i="6"/>
  <c r="DM102" i="6"/>
  <c r="DM134" i="6"/>
  <c r="DU134" i="6" s="1"/>
  <c r="DP25" i="6"/>
  <c r="DQ25" i="6" s="1"/>
  <c r="CP63" i="6"/>
  <c r="DP143" i="6"/>
  <c r="DS143" i="6"/>
  <c r="CR119" i="6"/>
  <c r="DP109" i="6"/>
  <c r="DS109" i="6" s="1"/>
  <c r="DP101" i="6"/>
  <c r="DS101" i="6" s="1"/>
  <c r="DP93" i="6"/>
  <c r="DQ93" i="6" s="1"/>
  <c r="DS55" i="6"/>
  <c r="CR45" i="6"/>
  <c r="CV45" i="6" s="1"/>
  <c r="CR37" i="6"/>
  <c r="CR27" i="6"/>
  <c r="CR19" i="6"/>
  <c r="CR11" i="6"/>
  <c r="CV11" i="6" s="1"/>
  <c r="CP137" i="6"/>
  <c r="CP11" i="6"/>
  <c r="DM63" i="6"/>
  <c r="DU63" i="6" s="1"/>
  <c r="DM32" i="6"/>
  <c r="DU32" i="6" s="1"/>
  <c r="DQ32" i="6"/>
  <c r="DU108" i="6"/>
  <c r="DW108" i="6" s="1"/>
  <c r="CP55" i="6"/>
  <c r="CV55" i="6" s="1"/>
  <c r="CO55" i="6"/>
  <c r="DP20" i="6"/>
  <c r="DQ20" i="6" s="1"/>
  <c r="DS20" i="6"/>
  <c r="CS98" i="6"/>
  <c r="CT98" i="6" s="1"/>
  <c r="CQ98" i="6"/>
  <c r="CW98" i="6"/>
  <c r="CU98" i="6"/>
  <c r="CS6" i="6"/>
  <c r="CT6" i="6" s="1"/>
  <c r="CQ6" i="6"/>
  <c r="CU6" i="6"/>
  <c r="CR88" i="6"/>
  <c r="CV88" i="6" s="1"/>
  <c r="CO88" i="6"/>
  <c r="DV14" i="6"/>
  <c r="DX14" i="6"/>
  <c r="DY14" i="6" s="1"/>
  <c r="CV125" i="6"/>
  <c r="DP99" i="6"/>
  <c r="DS99" i="6" s="1"/>
  <c r="DQ91" i="6"/>
  <c r="DX69" i="6"/>
  <c r="DY69" i="6" s="1"/>
  <c r="DV69" i="6"/>
  <c r="DX7" i="6"/>
  <c r="DY7" i="6" s="1"/>
  <c r="DV7" i="6"/>
  <c r="DU46" i="6"/>
  <c r="DU110" i="6"/>
  <c r="DW110" i="6" s="1"/>
  <c r="DR25" i="6"/>
  <c r="DM59" i="6"/>
  <c r="DQ59" i="6" s="1"/>
  <c r="DR59" i="6"/>
  <c r="DV91" i="6"/>
  <c r="DX91" i="6"/>
  <c r="DY91" i="6" s="1"/>
  <c r="DQ123" i="6"/>
  <c r="DM123" i="6"/>
  <c r="DQ103" i="6"/>
  <c r="DU103" i="6"/>
  <c r="DW103" i="6" s="1"/>
  <c r="DR28" i="6"/>
  <c r="DQ28" i="6"/>
  <c r="DM60" i="6"/>
  <c r="DT60" i="6" s="1"/>
  <c r="DT92" i="6"/>
  <c r="DR92" i="6"/>
  <c r="DM124" i="6"/>
  <c r="DT124" i="6" s="1"/>
  <c r="DQ124" i="6"/>
  <c r="DU8" i="6"/>
  <c r="DU72" i="6"/>
  <c r="DW72" i="6" s="1"/>
  <c r="DU104" i="6"/>
  <c r="DW104" i="6" s="1"/>
  <c r="DM21" i="6"/>
  <c r="DT21" i="6" s="1"/>
  <c r="DR21" i="6"/>
  <c r="DR53" i="6"/>
  <c r="DM53" i="6"/>
  <c r="DM117" i="6"/>
  <c r="DR117" i="6" s="1"/>
  <c r="DT117" i="6"/>
  <c r="DU73" i="6"/>
  <c r="CP121" i="6"/>
  <c r="DR19" i="6"/>
  <c r="DQ144" i="6"/>
  <c r="CV130" i="6"/>
  <c r="CV122" i="6"/>
  <c r="CV114" i="6"/>
  <c r="CR104" i="6"/>
  <c r="CV104" i="6" s="1"/>
  <c r="DQ96" i="6"/>
  <c r="DP86" i="6"/>
  <c r="DS86" i="6" s="1"/>
  <c r="DP78" i="6"/>
  <c r="DS78" i="6" s="1"/>
  <c r="DS70" i="6"/>
  <c r="DP62" i="6"/>
  <c r="DS62" i="6"/>
  <c r="DP46" i="6"/>
  <c r="DS46" i="6"/>
  <c r="DP38" i="6"/>
  <c r="DS38" i="6"/>
  <c r="DP12" i="6"/>
  <c r="DQ12" i="6" s="1"/>
  <c r="DS12" i="6"/>
  <c r="CP139" i="6"/>
  <c r="DM141" i="6"/>
  <c r="DR141" i="6" s="1"/>
  <c r="CS132" i="6"/>
  <c r="CT132" i="6" s="1"/>
  <c r="CW132" i="6"/>
  <c r="CU132" i="6"/>
  <c r="CQ132" i="6"/>
  <c r="CW66" i="6"/>
  <c r="CQ66" i="6"/>
  <c r="CU66" i="6"/>
  <c r="CS66" i="6"/>
  <c r="CT66" i="6" s="1"/>
  <c r="CP31" i="6"/>
  <c r="CP58" i="6"/>
  <c r="CO58" i="6"/>
  <c r="CP26" i="6"/>
  <c r="CV26" i="6" s="1"/>
  <c r="CO26" i="6"/>
  <c r="DM10" i="6"/>
  <c r="DT10" i="6" s="1"/>
  <c r="DR10" i="6"/>
  <c r="DM42" i="6"/>
  <c r="DU42" i="6" s="1"/>
  <c r="DW42" i="6" s="1"/>
  <c r="DT42" i="6"/>
  <c r="DQ42" i="6"/>
  <c r="DR42" i="6"/>
  <c r="DM74" i="6"/>
  <c r="DM106" i="6"/>
  <c r="DM138" i="6"/>
  <c r="DQ138" i="6" s="1"/>
  <c r="CP37" i="6"/>
  <c r="CR143" i="6"/>
  <c r="CV143" i="6" s="1"/>
  <c r="CR135" i="6"/>
  <c r="CV135" i="6" s="1"/>
  <c r="CR109" i="6"/>
  <c r="CV109" i="6" s="1"/>
  <c r="CR99" i="6"/>
  <c r="CR91" i="6"/>
  <c r="CR83" i="6"/>
  <c r="CV83" i="6" s="1"/>
  <c r="CR63" i="6"/>
  <c r="CV63" i="6" s="1"/>
  <c r="CR53" i="6"/>
  <c r="CV53" i="6" s="1"/>
  <c r="DQ37" i="6"/>
  <c r="DP27" i="6"/>
  <c r="DQ27" i="6" s="1"/>
  <c r="DS27" i="6"/>
  <c r="DP19" i="6"/>
  <c r="DS19" i="6"/>
  <c r="CP119" i="6"/>
  <c r="CP115" i="6"/>
  <c r="CV102" i="5"/>
  <c r="DM140" i="5"/>
  <c r="DM87" i="5"/>
  <c r="DM52" i="5"/>
  <c r="DJ83" i="5"/>
  <c r="DM18" i="5"/>
  <c r="CR27" i="5"/>
  <c r="CV27" i="5" s="1"/>
  <c r="DM93" i="5"/>
  <c r="DQ93" i="5" s="1"/>
  <c r="DM58" i="5"/>
  <c r="DR58" i="5" s="1"/>
  <c r="CO27" i="5"/>
  <c r="CO75" i="5"/>
  <c r="DJ130" i="5"/>
  <c r="DM71" i="5"/>
  <c r="DM53" i="5"/>
  <c r="DR53" i="5" s="1"/>
  <c r="CV69" i="5"/>
  <c r="DM155" i="5"/>
  <c r="DR155" i="5" s="1"/>
  <c r="DM118" i="5"/>
  <c r="CV66" i="5"/>
  <c r="DM44" i="5"/>
  <c r="CR46" i="5"/>
  <c r="DP35" i="5"/>
  <c r="DP114" i="5"/>
  <c r="DJ111" i="5"/>
  <c r="DC84" i="5"/>
  <c r="CR104" i="5"/>
  <c r="CV104" i="5" s="1"/>
  <c r="CR11" i="5"/>
  <c r="CV11" i="5" s="1"/>
  <c r="DM15" i="5"/>
  <c r="DM165" i="5"/>
  <c r="DJ131" i="5"/>
  <c r="CO139" i="5"/>
  <c r="DC18" i="5"/>
  <c r="DM40" i="5"/>
  <c r="DR40" i="5" s="1"/>
  <c r="DC38" i="5"/>
  <c r="DC63" i="5"/>
  <c r="DU61" i="5"/>
  <c r="DT61" i="5"/>
  <c r="DV61" i="5" s="1"/>
  <c r="CQ24" i="5"/>
  <c r="CO157" i="5"/>
  <c r="DJ68" i="5"/>
  <c r="DM75" i="5"/>
  <c r="DR75" i="5" s="1"/>
  <c r="DJ166" i="5"/>
  <c r="DJ49" i="5"/>
  <c r="CR105" i="5"/>
  <c r="CV105" i="5" s="1"/>
  <c r="CR12" i="5"/>
  <c r="CV12" i="5" s="1"/>
  <c r="DM20" i="5"/>
  <c r="DM116" i="5"/>
  <c r="DR116" i="5" s="1"/>
  <c r="CP138" i="5"/>
  <c r="CS138" i="5" s="1"/>
  <c r="CT138" i="5" s="1"/>
  <c r="DR114" i="5"/>
  <c r="CO24" i="5"/>
  <c r="CO31" i="5"/>
  <c r="CS12" i="5"/>
  <c r="CT12" i="5" s="1"/>
  <c r="CO111" i="5"/>
  <c r="DC68" i="5"/>
  <c r="DM13" i="5"/>
  <c r="DM19" i="5"/>
  <c r="CR9" i="5"/>
  <c r="CU9" i="5" s="1"/>
  <c r="CR148" i="5"/>
  <c r="CV148" i="5" s="1"/>
  <c r="CR43" i="5"/>
  <c r="CV43" i="5" s="1"/>
  <c r="CQ174" i="5"/>
  <c r="CR140" i="5"/>
  <c r="CR83" i="5"/>
  <c r="CQ105" i="5"/>
  <c r="DS35" i="5"/>
  <c r="CO174" i="5"/>
  <c r="DR49" i="5"/>
  <c r="CO105" i="5"/>
  <c r="CP133" i="5"/>
  <c r="CW133" i="5" s="1"/>
  <c r="DS32" i="5"/>
  <c r="DC58" i="5"/>
  <c r="DJ118" i="5"/>
  <c r="DM152" i="5"/>
  <c r="DR152" i="5" s="1"/>
  <c r="DM67" i="5"/>
  <c r="CR138" i="5"/>
  <c r="CV138" i="5" s="1"/>
  <c r="DP90" i="5"/>
  <c r="CR21" i="5"/>
  <c r="DM47" i="5"/>
  <c r="CR131" i="5"/>
  <c r="CV131" i="5" s="1"/>
  <c r="DM79" i="5"/>
  <c r="DR79" i="5" s="1"/>
  <c r="DW66" i="5"/>
  <c r="DJ91" i="5"/>
  <c r="DM99" i="5"/>
  <c r="DM76" i="5"/>
  <c r="DR76" i="5" s="1"/>
  <c r="CP136" i="5"/>
  <c r="CS136" i="5" s="1"/>
  <c r="CT136" i="5" s="1"/>
  <c r="CO15" i="5"/>
  <c r="CO12" i="5"/>
  <c r="DQ61" i="5"/>
  <c r="DJ154" i="5"/>
  <c r="CO131" i="5"/>
  <c r="DJ7" i="5"/>
  <c r="DJ53" i="5"/>
  <c r="DM120" i="5"/>
  <c r="DR120" i="5" s="1"/>
  <c r="DM135" i="5"/>
  <c r="DR135" i="5" s="1"/>
  <c r="DM106" i="5"/>
  <c r="DR106" i="5" s="1"/>
  <c r="CP88" i="5"/>
  <c r="CS88" i="5" s="1"/>
  <c r="CT88" i="5" s="1"/>
  <c r="DS93" i="5"/>
  <c r="CR39" i="5"/>
  <c r="CW39" i="5" s="1"/>
  <c r="DM131" i="5"/>
  <c r="DU151" i="5"/>
  <c r="CR97" i="5"/>
  <c r="CQ15" i="5"/>
  <c r="CP167" i="5"/>
  <c r="CS167" i="5" s="1"/>
  <c r="CT167" i="5" s="1"/>
  <c r="DJ60" i="5"/>
  <c r="DR52" i="5"/>
  <c r="DM57" i="5"/>
  <c r="DR57" i="5" s="1"/>
  <c r="CO100" i="5"/>
  <c r="DQ45" i="5"/>
  <c r="DJ136" i="5"/>
  <c r="CQ6" i="5"/>
  <c r="CP141" i="5"/>
  <c r="CR100" i="5"/>
  <c r="CV100" i="5" s="1"/>
  <c r="CP93" i="5"/>
  <c r="CU93" i="5" s="1"/>
  <c r="DJ115" i="5"/>
  <c r="CR157" i="5"/>
  <c r="CV157" i="5" s="1"/>
  <c r="DM147" i="5"/>
  <c r="CP76" i="5"/>
  <c r="CS76" i="5" s="1"/>
  <c r="CT76" i="5" s="1"/>
  <c r="CR95" i="5"/>
  <c r="DM151" i="5"/>
  <c r="DQ151" i="5" s="1"/>
  <c r="DP115" i="5"/>
  <c r="DM39" i="5"/>
  <c r="DR39" i="5" s="1"/>
  <c r="DM10" i="5"/>
  <c r="CO141" i="5"/>
  <c r="DJ89" i="5"/>
  <c r="DC155" i="5"/>
  <c r="CO21" i="5"/>
  <c r="DC171" i="5"/>
  <c r="DM132" i="5"/>
  <c r="DR132" i="5" s="1"/>
  <c r="DJ6" i="5"/>
  <c r="CP70" i="5"/>
  <c r="CR174" i="5"/>
  <c r="CV174" i="5" s="1"/>
  <c r="CO9" i="5"/>
  <c r="CP44" i="5"/>
  <c r="CS44" i="5" s="1"/>
  <c r="CT44" i="5" s="1"/>
  <c r="DM157" i="5"/>
  <c r="DR157" i="5" s="1"/>
  <c r="CR24" i="5"/>
  <c r="CV24" i="5" s="1"/>
  <c r="CO133" i="5"/>
  <c r="DS61" i="5"/>
  <c r="DJ113" i="5"/>
  <c r="CP83" i="5"/>
  <c r="CU83" i="5" s="1"/>
  <c r="CO91" i="5"/>
  <c r="CO6" i="5"/>
  <c r="CO155" i="5"/>
  <c r="DC162" i="5"/>
  <c r="DC99" i="5"/>
  <c r="DC136" i="5"/>
  <c r="DM159" i="5"/>
  <c r="DR159" i="5" s="1"/>
  <c r="CR150" i="5"/>
  <c r="CR15" i="5"/>
  <c r="CV15" i="5" s="1"/>
  <c r="CP150" i="5"/>
  <c r="CS150" i="5" s="1"/>
  <c r="CT150" i="5" s="1"/>
  <c r="CR91" i="5"/>
  <c r="CU91" i="5" s="1"/>
  <c r="CR89" i="5"/>
  <c r="CV89" i="5" s="1"/>
  <c r="DJ139" i="5"/>
  <c r="DQ114" i="5"/>
  <c r="DJ37" i="5"/>
  <c r="CO37" i="5"/>
  <c r="DJ173" i="5"/>
  <c r="CP79" i="5"/>
  <c r="DR18" i="5"/>
  <c r="DJ135" i="5"/>
  <c r="DM161" i="5"/>
  <c r="DM21" i="5"/>
  <c r="DR21" i="5" s="1"/>
  <c r="DM72" i="5"/>
  <c r="DQ72" i="5" s="1"/>
  <c r="DP12" i="5"/>
  <c r="DT12" i="5" s="1"/>
  <c r="CP144" i="5"/>
  <c r="CS144" i="5" s="1"/>
  <c r="CT144" i="5" s="1"/>
  <c r="DS116" i="5"/>
  <c r="CS129" i="5"/>
  <c r="CT129" i="5" s="1"/>
  <c r="CS123" i="5"/>
  <c r="CT123" i="5" s="1"/>
  <c r="CP34" i="5"/>
  <c r="CV34" i="5" s="1"/>
  <c r="DQ42" i="5"/>
  <c r="CO34" i="5"/>
  <c r="DM64" i="5"/>
  <c r="DR64" i="5" s="1"/>
  <c r="CP160" i="5"/>
  <c r="CS160" i="5" s="1"/>
  <c r="CT160" i="5" s="1"/>
  <c r="CQ132" i="5"/>
  <c r="CR171" i="5"/>
  <c r="CP168" i="5"/>
  <c r="CV168" i="5" s="1"/>
  <c r="CR92" i="5"/>
  <c r="CR32" i="5"/>
  <c r="CU27" i="5"/>
  <c r="DR139" i="5"/>
  <c r="DP132" i="5"/>
  <c r="DU132" i="5" s="1"/>
  <c r="DP139" i="5"/>
  <c r="DQ139" i="5" s="1"/>
  <c r="CO135" i="5"/>
  <c r="CO93" i="5"/>
  <c r="DC174" i="5"/>
  <c r="DC41" i="5"/>
  <c r="DR99" i="5"/>
  <c r="DM35" i="5"/>
  <c r="DQ35" i="5" s="1"/>
  <c r="CR160" i="5"/>
  <c r="CR132" i="5"/>
  <c r="CU132" i="5" s="1"/>
  <c r="CR49" i="5"/>
  <c r="DP119" i="5"/>
  <c r="DU119" i="5" s="1"/>
  <c r="DP48" i="5"/>
  <c r="DU48" i="5" s="1"/>
  <c r="DM146" i="5"/>
  <c r="DQ146" i="5" s="1"/>
  <c r="DJ34" i="5"/>
  <c r="CO96" i="5"/>
  <c r="CP96" i="5"/>
  <c r="CU96" i="5" s="1"/>
  <c r="DJ39" i="5"/>
  <c r="DM88" i="5"/>
  <c r="CR87" i="5"/>
  <c r="CO13" i="5"/>
  <c r="CR175" i="5"/>
  <c r="CU6" i="5"/>
  <c r="CR162" i="5"/>
  <c r="CV162" i="5" s="1"/>
  <c r="CV63" i="5"/>
  <c r="CP126" i="5"/>
  <c r="CU126" i="5" s="1"/>
  <c r="DJ165" i="5"/>
  <c r="CR161" i="5"/>
  <c r="CV161" i="5" s="1"/>
  <c r="DS20" i="5"/>
  <c r="CP155" i="5"/>
  <c r="CQ155" i="5" s="1"/>
  <c r="CV108" i="5"/>
  <c r="CR164" i="5"/>
  <c r="CO132" i="5"/>
  <c r="CO162" i="5"/>
  <c r="DC94" i="5"/>
  <c r="DJ106" i="5"/>
  <c r="DC50" i="5"/>
  <c r="DJ74" i="5"/>
  <c r="DJ161" i="5"/>
  <c r="DJ10" i="5"/>
  <c r="DM33" i="5"/>
  <c r="DR33" i="5" s="1"/>
  <c r="DM130" i="5"/>
  <c r="CW6" i="5"/>
  <c r="DM109" i="5"/>
  <c r="DR109" i="5" s="1"/>
  <c r="CR123" i="5"/>
  <c r="CV123" i="5" s="1"/>
  <c r="CR84" i="5"/>
  <c r="CV60" i="5"/>
  <c r="CQ99" i="5"/>
  <c r="DC101" i="5"/>
  <c r="DM143" i="5"/>
  <c r="DR143" i="5" s="1"/>
  <c r="CR130" i="5"/>
  <c r="DT151" i="5"/>
  <c r="DV151" i="5" s="1"/>
  <c r="CR80" i="5"/>
  <c r="CP134" i="5"/>
  <c r="CS134" i="5" s="1"/>
  <c r="CT134" i="5" s="1"/>
  <c r="CP82" i="5"/>
  <c r="DU35" i="5"/>
  <c r="DM112" i="5"/>
  <c r="DR112" i="5" s="1"/>
  <c r="CO161" i="5"/>
  <c r="DC151" i="5"/>
  <c r="DM119" i="5"/>
  <c r="DR119" i="5" s="1"/>
  <c r="CR172" i="5"/>
  <c r="DC120" i="5"/>
  <c r="CQ135" i="5"/>
  <c r="DM175" i="5"/>
  <c r="DR175" i="5" s="1"/>
  <c r="DP36" i="5"/>
  <c r="DS36" i="5" s="1"/>
  <c r="DM50" i="5"/>
  <c r="DR50" i="5" s="1"/>
  <c r="DM95" i="5"/>
  <c r="DR95" i="5" s="1"/>
  <c r="DM111" i="5"/>
  <c r="DR111" i="5" s="1"/>
  <c r="DQ58" i="5"/>
  <c r="DJ52" i="5"/>
  <c r="DJ8" i="5"/>
  <c r="DC23" i="5"/>
  <c r="DC130" i="5"/>
  <c r="DC9" i="5"/>
  <c r="CP46" i="5"/>
  <c r="CS46" i="5" s="1"/>
  <c r="CT46" i="5" s="1"/>
  <c r="DP153" i="5"/>
  <c r="DU153" i="5" s="1"/>
  <c r="CR81" i="5"/>
  <c r="CV81" i="5" s="1"/>
  <c r="CV57" i="5"/>
  <c r="DM164" i="5"/>
  <c r="CU105" i="5"/>
  <c r="CQ108" i="5"/>
  <c r="CR128" i="5"/>
  <c r="CV128" i="5" s="1"/>
  <c r="CR14" i="5"/>
  <c r="CV14" i="5" s="1"/>
  <c r="CP80" i="5"/>
  <c r="CQ80" i="5" s="1"/>
  <c r="CV143" i="5"/>
  <c r="DM37" i="5"/>
  <c r="DR37" i="5" s="1"/>
  <c r="DM80" i="5"/>
  <c r="DR80" i="5" s="1"/>
  <c r="CO125" i="5"/>
  <c r="CP75" i="5"/>
  <c r="CU75" i="5" s="1"/>
  <c r="DR13" i="5"/>
  <c r="CS135" i="5"/>
  <c r="CT135" i="5" s="1"/>
  <c r="CO128" i="5"/>
  <c r="DC119" i="5"/>
  <c r="DM105" i="5"/>
  <c r="DR105" i="5" s="1"/>
  <c r="DM172" i="5"/>
  <c r="DR172" i="5" s="1"/>
  <c r="DM162" i="5"/>
  <c r="DR162" i="5" s="1"/>
  <c r="CR99" i="5"/>
  <c r="CV99" i="5" s="1"/>
  <c r="DM170" i="5"/>
  <c r="CP90" i="5"/>
  <c r="CW90" i="5" s="1"/>
  <c r="CR124" i="5"/>
  <c r="CV124" i="5" s="1"/>
  <c r="CO81" i="5"/>
  <c r="DP95" i="5"/>
  <c r="DU95" i="5" s="1"/>
  <c r="DM74" i="5"/>
  <c r="DR74" i="5" s="1"/>
  <c r="DR19" i="5"/>
  <c r="CR82" i="5"/>
  <c r="CU82" i="5" s="1"/>
  <c r="CP87" i="5"/>
  <c r="CO129" i="5"/>
  <c r="CO123" i="5"/>
  <c r="DJ77" i="5"/>
  <c r="DJ109" i="5"/>
  <c r="DS56" i="5"/>
  <c r="DC153" i="5"/>
  <c r="CR163" i="5"/>
  <c r="DQ117" i="5"/>
  <c r="DM34" i="5"/>
  <c r="DR34" i="5" s="1"/>
  <c r="CP172" i="5"/>
  <c r="CW172" i="5" s="1"/>
  <c r="DM43" i="5"/>
  <c r="CR135" i="5"/>
  <c r="CV135" i="5" s="1"/>
  <c r="CP171" i="5"/>
  <c r="CW171" i="5" s="1"/>
  <c r="CP84" i="5"/>
  <c r="CQ84" i="5" s="1"/>
  <c r="DM11" i="5"/>
  <c r="DQ11" i="5" s="1"/>
  <c r="CR125" i="5"/>
  <c r="CV125" i="5" s="1"/>
  <c r="CW27" i="5"/>
  <c r="DU32" i="5"/>
  <c r="DW32" i="5" s="1"/>
  <c r="DR9" i="5"/>
  <c r="DJ147" i="5"/>
  <c r="DJ160" i="5"/>
  <c r="DM163" i="5"/>
  <c r="DU11" i="5"/>
  <c r="DR136" i="5"/>
  <c r="DQ20" i="5"/>
  <c r="CP86" i="5"/>
  <c r="CQ86" i="5" s="1"/>
  <c r="CV120" i="5"/>
  <c r="CO151" i="5"/>
  <c r="DR160" i="5"/>
  <c r="DS30" i="5"/>
  <c r="DJ88" i="5"/>
  <c r="DR78" i="5"/>
  <c r="DM70" i="5"/>
  <c r="DQ70" i="5" s="1"/>
  <c r="CV126" i="5"/>
  <c r="CR28" i="5"/>
  <c r="DU47" i="5"/>
  <c r="DW47" i="5" s="1"/>
  <c r="DQ66" i="5"/>
  <c r="DM12" i="5"/>
  <c r="DR12" i="5" s="1"/>
  <c r="CO143" i="5"/>
  <c r="CO26" i="5"/>
  <c r="CP151" i="5"/>
  <c r="CW151" i="5" s="1"/>
  <c r="DS54" i="5"/>
  <c r="DR48" i="5"/>
  <c r="DJ132" i="5"/>
  <c r="DM90" i="5"/>
  <c r="DR90" i="5" s="1"/>
  <c r="DC128" i="5"/>
  <c r="DC89" i="5"/>
  <c r="CP106" i="5"/>
  <c r="CW106" i="5" s="1"/>
  <c r="DM96" i="5"/>
  <c r="CV67" i="5"/>
  <c r="DM127" i="5"/>
  <c r="DR127" i="5" s="1"/>
  <c r="CU153" i="5"/>
  <c r="CV42" i="5"/>
  <c r="CR88" i="5"/>
  <c r="CW105" i="5"/>
  <c r="CR167" i="5"/>
  <c r="CU167" i="5" s="1"/>
  <c r="CR98" i="5"/>
  <c r="CR26" i="5"/>
  <c r="CV26" i="5" s="1"/>
  <c r="CR5" i="5"/>
  <c r="CP95" i="5"/>
  <c r="CW95" i="5" s="1"/>
  <c r="DT54" i="5"/>
  <c r="DV54" i="5" s="1"/>
  <c r="CO145" i="5"/>
  <c r="CO94" i="5"/>
  <c r="DJ122" i="5"/>
  <c r="DR42" i="5"/>
  <c r="DC92" i="5"/>
  <c r="DM16" i="5"/>
  <c r="DR16" i="5" s="1"/>
  <c r="DC168" i="5"/>
  <c r="DM138" i="5"/>
  <c r="DR138" i="5" s="1"/>
  <c r="DJ19" i="5"/>
  <c r="CP163" i="5"/>
  <c r="CS163" i="5" s="1"/>
  <c r="CT163" i="5" s="1"/>
  <c r="CR78" i="5"/>
  <c r="CR110" i="5"/>
  <c r="DM78" i="5"/>
  <c r="DS132" i="5"/>
  <c r="DJ56" i="5"/>
  <c r="DS8" i="5"/>
  <c r="DC133" i="5"/>
  <c r="DC75" i="5"/>
  <c r="DC65" i="5"/>
  <c r="CV114" i="5"/>
  <c r="DM68" i="5"/>
  <c r="DR68" i="5" s="1"/>
  <c r="DC36" i="5"/>
  <c r="CR127" i="5"/>
  <c r="CU30" i="5"/>
  <c r="CV173" i="5"/>
  <c r="DU30" i="5"/>
  <c r="DW30" i="5" s="1"/>
  <c r="DJ142" i="5"/>
  <c r="DC132" i="5"/>
  <c r="DC73" i="5"/>
  <c r="DC86" i="5"/>
  <c r="DM17" i="5"/>
  <c r="DR17" i="5" s="1"/>
  <c r="DM150" i="5"/>
  <c r="DR150" i="5" s="1"/>
  <c r="DM108" i="5"/>
  <c r="DQ108" i="5" s="1"/>
  <c r="DC5" i="5"/>
  <c r="DU111" i="5"/>
  <c r="DM97" i="5"/>
  <c r="DR97" i="5" s="1"/>
  <c r="CP78" i="5"/>
  <c r="CS78" i="5" s="1"/>
  <c r="CT78" i="5" s="1"/>
  <c r="CV70" i="5"/>
  <c r="CR37" i="5"/>
  <c r="CV37" i="5" s="1"/>
  <c r="CR107" i="5"/>
  <c r="CR86" i="5"/>
  <c r="CR35" i="5"/>
  <c r="CV35" i="5" s="1"/>
  <c r="CP130" i="5"/>
  <c r="CQ130" i="5" s="1"/>
  <c r="CO106" i="5"/>
  <c r="CO35" i="5"/>
  <c r="DJ45" i="5"/>
  <c r="DR61" i="5"/>
  <c r="DC129" i="5"/>
  <c r="DC71" i="5"/>
  <c r="DC85" i="5"/>
  <c r="DJ117" i="5"/>
  <c r="DM36" i="5"/>
  <c r="DM156" i="5"/>
  <c r="DM38" i="5"/>
  <c r="DR38" i="5" s="1"/>
  <c r="DM104" i="5"/>
  <c r="DR104" i="5" s="1"/>
  <c r="CR94" i="5"/>
  <c r="CV94" i="5" s="1"/>
  <c r="CR62" i="5"/>
  <c r="CP164" i="5"/>
  <c r="CS164" i="5" s="1"/>
  <c r="CT164" i="5" s="1"/>
  <c r="DC12" i="5"/>
  <c r="CR71" i="5"/>
  <c r="CV71" i="5" s="1"/>
  <c r="DR154" i="5"/>
  <c r="CP56" i="5"/>
  <c r="CQ56" i="5" s="1"/>
  <c r="DR130" i="5"/>
  <c r="DJ95" i="5"/>
  <c r="DJ156" i="5"/>
  <c r="DJ75" i="5"/>
  <c r="DC108" i="5"/>
  <c r="DM134" i="5"/>
  <c r="DR134" i="5" s="1"/>
  <c r="DR14" i="5"/>
  <c r="DM110" i="5"/>
  <c r="DR140" i="5"/>
  <c r="DQ9" i="5"/>
  <c r="DM65" i="5"/>
  <c r="DR65" i="5" s="1"/>
  <c r="CW85" i="5"/>
  <c r="CO71" i="5"/>
  <c r="CU85" i="5"/>
  <c r="DR126" i="5"/>
  <c r="DS47" i="5"/>
  <c r="CP17" i="5"/>
  <c r="CQ17" i="5" s="1"/>
  <c r="DS114" i="5"/>
  <c r="DJ47" i="5"/>
  <c r="DC61" i="5"/>
  <c r="DJ72" i="5"/>
  <c r="DJ92" i="5"/>
  <c r="DC33" i="5"/>
  <c r="DM124" i="5"/>
  <c r="DR124" i="5" s="1"/>
  <c r="CP127" i="5"/>
  <c r="CU127" i="5" s="1"/>
  <c r="DR10" i="5"/>
  <c r="CR146" i="5"/>
  <c r="CV29" i="5"/>
  <c r="CR8" i="5"/>
  <c r="CP140" i="5"/>
  <c r="CS140" i="5" s="1"/>
  <c r="CT140" i="5" s="1"/>
  <c r="DR145" i="5"/>
  <c r="CQ158" i="5"/>
  <c r="CS158" i="5"/>
  <c r="CT158" i="5" s="1"/>
  <c r="DQ44" i="5"/>
  <c r="DU44" i="5"/>
  <c r="DP154" i="5"/>
  <c r="DS154" i="5" s="1"/>
  <c r="CU67" i="5"/>
  <c r="CW67" i="5"/>
  <c r="CQ67" i="5"/>
  <c r="CW92" i="5"/>
  <c r="CU92" i="5"/>
  <c r="CQ92" i="5"/>
  <c r="CP50" i="5"/>
  <c r="CO50" i="5"/>
  <c r="DU88" i="5"/>
  <c r="DP140" i="5"/>
  <c r="DT140" i="5" s="1"/>
  <c r="DU167" i="5"/>
  <c r="DJ31" i="5"/>
  <c r="DM100" i="5"/>
  <c r="CR50" i="5"/>
  <c r="DJ57" i="5"/>
  <c r="DS108" i="5"/>
  <c r="DU108" i="5"/>
  <c r="DP157" i="5"/>
  <c r="DU157" i="5" s="1"/>
  <c r="DP162" i="5"/>
  <c r="CS66" i="5"/>
  <c r="CT66" i="5" s="1"/>
  <c r="CU66" i="5"/>
  <c r="CW66" i="5"/>
  <c r="CQ66" i="5"/>
  <c r="CP53" i="5"/>
  <c r="CV53" i="5" s="1"/>
  <c r="CO53" i="5"/>
  <c r="CP77" i="5"/>
  <c r="CO77" i="5"/>
  <c r="CR77" i="5"/>
  <c r="DM92" i="5"/>
  <c r="DQ92" i="5" s="1"/>
  <c r="DP16" i="5"/>
  <c r="DU16" i="5" s="1"/>
  <c r="DJ119" i="5"/>
  <c r="CQ83" i="5"/>
  <c r="DR35" i="5"/>
  <c r="DJ35" i="5"/>
  <c r="CQ91" i="5"/>
  <c r="DS72" i="5"/>
  <c r="DP10" i="5"/>
  <c r="DT10" i="5" s="1"/>
  <c r="DC53" i="5"/>
  <c r="DJ103" i="5"/>
  <c r="DR63" i="5"/>
  <c r="DC114" i="5"/>
  <c r="DC110" i="5"/>
  <c r="DC25" i="5"/>
  <c r="DC10" i="5"/>
  <c r="CU97" i="5"/>
  <c r="CW97" i="5"/>
  <c r="CQ97" i="5"/>
  <c r="CS97" i="5"/>
  <c r="CT97" i="5" s="1"/>
  <c r="DM125" i="5"/>
  <c r="DR125" i="5" s="1"/>
  <c r="DP109" i="5"/>
  <c r="CQ89" i="5"/>
  <c r="CS89" i="5"/>
  <c r="CT89" i="5" s="1"/>
  <c r="DC29" i="5"/>
  <c r="DX54" i="5"/>
  <c r="DY54" i="5" s="1"/>
  <c r="DU116" i="5"/>
  <c r="DC83" i="5"/>
  <c r="CO169" i="5"/>
  <c r="CR169" i="5"/>
  <c r="DP34" i="5"/>
  <c r="DS34" i="5" s="1"/>
  <c r="DP143" i="5"/>
  <c r="DU143" i="5" s="1"/>
  <c r="DS143" i="5"/>
  <c r="DP79" i="5"/>
  <c r="DU79" i="5" s="1"/>
  <c r="DP46" i="5"/>
  <c r="DS46" i="5" s="1"/>
  <c r="CQ163" i="5"/>
  <c r="DM149" i="5"/>
  <c r="DR149" i="5" s="1"/>
  <c r="CQ16" i="5"/>
  <c r="CS16" i="5"/>
  <c r="CT16" i="5" s="1"/>
  <c r="DM86" i="5"/>
  <c r="DR86" i="5" s="1"/>
  <c r="DJ44" i="5"/>
  <c r="DR44" i="5"/>
  <c r="CU51" i="5"/>
  <c r="CW51" i="5"/>
  <c r="CQ51" i="5"/>
  <c r="CR118" i="5"/>
  <c r="CP118" i="5"/>
  <c r="DR24" i="5"/>
  <c r="DR8" i="5"/>
  <c r="DC100" i="5"/>
  <c r="DC74" i="5"/>
  <c r="DC60" i="5"/>
  <c r="DC79" i="5"/>
  <c r="DS11" i="5"/>
  <c r="DC104" i="5"/>
  <c r="DQ6" i="5"/>
  <c r="DM144" i="5"/>
  <c r="DR144" i="5" s="1"/>
  <c r="CV10" i="5"/>
  <c r="DM171" i="5"/>
  <c r="DR171" i="5" s="1"/>
  <c r="DC147" i="5"/>
  <c r="DR59" i="5"/>
  <c r="DP125" i="5"/>
  <c r="DU125" i="5" s="1"/>
  <c r="DP29" i="5"/>
  <c r="DU29" i="5" s="1"/>
  <c r="DS29" i="5"/>
  <c r="CO68" i="5"/>
  <c r="CP68" i="5"/>
  <c r="CU133" i="5"/>
  <c r="DP53" i="5"/>
  <c r="DU53" i="5" s="1"/>
  <c r="CP169" i="5"/>
  <c r="DP127" i="5"/>
  <c r="DT127" i="5" s="1"/>
  <c r="DJ21" i="5"/>
  <c r="CU33" i="5"/>
  <c r="CW33" i="5"/>
  <c r="CQ33" i="5"/>
  <c r="DP100" i="5"/>
  <c r="DT100" i="5" s="1"/>
  <c r="CW143" i="5"/>
  <c r="CQ143" i="5"/>
  <c r="CU143" i="5"/>
  <c r="CP7" i="5"/>
  <c r="CR7" i="5"/>
  <c r="CU165" i="5"/>
  <c r="CW165" i="5"/>
  <c r="CQ165" i="5"/>
  <c r="DC158" i="5"/>
  <c r="DC117" i="5"/>
  <c r="DC109" i="5"/>
  <c r="DM30" i="5"/>
  <c r="DQ30" i="5" s="1"/>
  <c r="DC57" i="5"/>
  <c r="CO154" i="5"/>
  <c r="CR154" i="5"/>
  <c r="CV154" i="5" s="1"/>
  <c r="CP115" i="5"/>
  <c r="CS115" i="5" s="1"/>
  <c r="CT115" i="5" s="1"/>
  <c r="CO115" i="5"/>
  <c r="CR115" i="5"/>
  <c r="CV115" i="5" s="1"/>
  <c r="CO64" i="5"/>
  <c r="CP64" i="5"/>
  <c r="CR64" i="5"/>
  <c r="CP25" i="5"/>
  <c r="CO25" i="5"/>
  <c r="DC26" i="5"/>
  <c r="DP60" i="5"/>
  <c r="DR67" i="5"/>
  <c r="DP141" i="5"/>
  <c r="DT141" i="5" s="1"/>
  <c r="DP123" i="5"/>
  <c r="DT123" i="5" s="1"/>
  <c r="DP84" i="5"/>
  <c r="DU84" i="5" s="1"/>
  <c r="DP63" i="5"/>
  <c r="DT63" i="5" s="1"/>
  <c r="DP21" i="5"/>
  <c r="CU141" i="5"/>
  <c r="CW141" i="5"/>
  <c r="CQ141" i="5"/>
  <c r="CS141" i="5"/>
  <c r="CT141" i="5" s="1"/>
  <c r="CR145" i="5"/>
  <c r="CV145" i="5" s="1"/>
  <c r="DP158" i="5"/>
  <c r="DT158" i="5" s="1"/>
  <c r="CP47" i="5"/>
  <c r="CR47" i="5"/>
  <c r="CO47" i="5"/>
  <c r="CV155" i="5"/>
  <c r="CO119" i="5"/>
  <c r="CP119" i="5"/>
  <c r="CR119" i="5"/>
  <c r="CV119" i="5" s="1"/>
  <c r="CO74" i="5"/>
  <c r="CP74" i="5"/>
  <c r="CR74" i="5"/>
  <c r="DM123" i="5"/>
  <c r="CU155" i="5"/>
  <c r="CQ10" i="5"/>
  <c r="CW10" i="5"/>
  <c r="CU10" i="5"/>
  <c r="CQ76" i="5"/>
  <c r="DP28" i="5"/>
  <c r="DS28" i="5" s="1"/>
  <c r="DP124" i="5"/>
  <c r="DT124" i="5" s="1"/>
  <c r="CU173" i="5"/>
  <c r="CW173" i="5"/>
  <c r="CQ173" i="5"/>
  <c r="CV160" i="5"/>
  <c r="CQ154" i="5"/>
  <c r="CS154" i="5"/>
  <c r="CT154" i="5" s="1"/>
  <c r="CW159" i="5"/>
  <c r="CU159" i="5"/>
  <c r="CQ159" i="5"/>
  <c r="DT70" i="5"/>
  <c r="DV70" i="5" s="1"/>
  <c r="DS70" i="5"/>
  <c r="CU117" i="5"/>
  <c r="CW117" i="5"/>
  <c r="CQ117" i="5"/>
  <c r="DT68" i="5"/>
  <c r="DV68" i="5" s="1"/>
  <c r="DJ145" i="5"/>
  <c r="DS165" i="5"/>
  <c r="DU165" i="5"/>
  <c r="DS45" i="5"/>
  <c r="DU45" i="5"/>
  <c r="DC160" i="5"/>
  <c r="CP59" i="5"/>
  <c r="CV59" i="5" s="1"/>
  <c r="DP161" i="5"/>
  <c r="DU161" i="5" s="1"/>
  <c r="DR147" i="5"/>
  <c r="DS115" i="5"/>
  <c r="DU115" i="5"/>
  <c r="CQ61" i="5"/>
  <c r="DS44" i="5"/>
  <c r="DC156" i="5"/>
  <c r="DC107" i="5"/>
  <c r="DC123" i="5"/>
  <c r="DC47" i="5"/>
  <c r="CP112" i="5"/>
  <c r="CO112" i="5"/>
  <c r="CO61" i="5"/>
  <c r="CR61" i="5"/>
  <c r="CV61" i="5" s="1"/>
  <c r="CP22" i="5"/>
  <c r="CO22" i="5"/>
  <c r="DP49" i="5"/>
  <c r="DU49" i="5" s="1"/>
  <c r="DM103" i="5"/>
  <c r="DM85" i="5"/>
  <c r="DR85" i="5" s="1"/>
  <c r="DM169" i="5"/>
  <c r="DR169" i="5" s="1"/>
  <c r="DP159" i="5"/>
  <c r="DU159" i="5" s="1"/>
  <c r="DS159" i="5"/>
  <c r="CV141" i="5"/>
  <c r="DP102" i="5"/>
  <c r="DU102" i="5" s="1"/>
  <c r="DP39" i="5"/>
  <c r="DU39" i="5" s="1"/>
  <c r="CV21" i="5"/>
  <c r="DU124" i="5"/>
  <c r="DW124" i="5" s="1"/>
  <c r="DP142" i="5"/>
  <c r="DS142" i="5" s="1"/>
  <c r="DP91" i="5"/>
  <c r="DP64" i="5"/>
  <c r="DS64" i="5" s="1"/>
  <c r="DP107" i="5"/>
  <c r="DU107" i="5" s="1"/>
  <c r="DP86" i="5"/>
  <c r="DU86" i="5" s="1"/>
  <c r="DP14" i="5"/>
  <c r="DU14" i="5" s="1"/>
  <c r="CP38" i="5"/>
  <c r="CR38" i="5"/>
  <c r="CO152" i="5"/>
  <c r="CR152" i="5"/>
  <c r="CP152" i="5"/>
  <c r="CR116" i="5"/>
  <c r="CP116" i="5"/>
  <c r="CS116" i="5" s="1"/>
  <c r="CT116" i="5" s="1"/>
  <c r="CU71" i="5"/>
  <c r="CQ71" i="5"/>
  <c r="DJ171" i="5"/>
  <c r="DR148" i="5"/>
  <c r="CQ172" i="5"/>
  <c r="CS172" i="5"/>
  <c r="CT172" i="5" s="1"/>
  <c r="DP22" i="5"/>
  <c r="DS22" i="5" s="1"/>
  <c r="DR156" i="5"/>
  <c r="DR93" i="5"/>
  <c r="DM102" i="5"/>
  <c r="DR102" i="5" s="1"/>
  <c r="DJ58" i="5"/>
  <c r="DS58" i="5"/>
  <c r="DU72" i="5"/>
  <c r="DP71" i="5"/>
  <c r="DQ71" i="5" s="1"/>
  <c r="DJ84" i="5"/>
  <c r="DM84" i="5"/>
  <c r="DR84" i="5" s="1"/>
  <c r="DP169" i="5"/>
  <c r="DT169" i="5" s="1"/>
  <c r="CO122" i="5"/>
  <c r="CP122" i="5"/>
  <c r="CR122" i="5"/>
  <c r="CO59" i="5"/>
  <c r="CO118" i="5"/>
  <c r="DS42" i="5"/>
  <c r="DU42" i="5"/>
  <c r="DT42" i="5"/>
  <c r="DM77" i="5"/>
  <c r="DC112" i="5"/>
  <c r="DC106" i="5"/>
  <c r="DC32" i="5"/>
  <c r="DC54" i="5"/>
  <c r="DP175" i="5"/>
  <c r="DT175" i="5" s="1"/>
  <c r="DM54" i="5"/>
  <c r="DQ54" i="5" s="1"/>
  <c r="CU24" i="5"/>
  <c r="CS145" i="5"/>
  <c r="CT145" i="5" s="1"/>
  <c r="CQ145" i="5"/>
  <c r="CO109" i="5"/>
  <c r="CP109" i="5"/>
  <c r="CV109" i="5" s="1"/>
  <c r="CO58" i="5"/>
  <c r="CR58" i="5"/>
  <c r="CP58" i="5"/>
  <c r="CP19" i="5"/>
  <c r="CR19" i="5"/>
  <c r="CV19" i="5" s="1"/>
  <c r="CO19" i="5"/>
  <c r="DM91" i="5"/>
  <c r="CV159" i="5"/>
  <c r="DP138" i="5"/>
  <c r="DS138" i="5" s="1"/>
  <c r="DP120" i="5"/>
  <c r="DT120" i="5" s="1"/>
  <c r="DP81" i="5"/>
  <c r="DU81" i="5" s="1"/>
  <c r="CV39" i="5"/>
  <c r="DP18" i="5"/>
  <c r="DT18" i="5" s="1"/>
  <c r="DR32" i="5"/>
  <c r="DX61" i="5"/>
  <c r="DY61" i="5" s="1"/>
  <c r="CO20" i="5"/>
  <c r="CP20" i="5"/>
  <c r="CR20" i="5"/>
  <c r="CV20" i="5" s="1"/>
  <c r="DU25" i="5"/>
  <c r="DW25" i="5" s="1"/>
  <c r="DS25" i="5"/>
  <c r="CP149" i="5"/>
  <c r="CR149" i="5"/>
  <c r="CP113" i="5"/>
  <c r="CR113" i="5"/>
  <c r="CP65" i="5"/>
  <c r="CR65" i="5"/>
  <c r="CO65" i="5"/>
  <c r="CW18" i="5"/>
  <c r="DU20" i="5"/>
  <c r="DM153" i="5"/>
  <c r="CV133" i="5"/>
  <c r="CQ9" i="5"/>
  <c r="DP122" i="5"/>
  <c r="DU122" i="5" s="1"/>
  <c r="CQ34" i="5"/>
  <c r="CU34" i="5"/>
  <c r="CW34" i="5"/>
  <c r="DS90" i="5"/>
  <c r="DU90" i="5"/>
  <c r="DJ46" i="5"/>
  <c r="DR46" i="5"/>
  <c r="DP43" i="5"/>
  <c r="DU43" i="5" s="1"/>
  <c r="DP50" i="5"/>
  <c r="DU50" i="5" s="1"/>
  <c r="DJ29" i="5"/>
  <c r="DM98" i="5"/>
  <c r="DR98" i="5" s="1"/>
  <c r="DS173" i="5"/>
  <c r="DU173" i="5"/>
  <c r="CU21" i="5"/>
  <c r="CW21" i="5"/>
  <c r="CQ21" i="5"/>
  <c r="CW72" i="5"/>
  <c r="CU72" i="5"/>
  <c r="CQ72" i="5"/>
  <c r="CS72" i="5"/>
  <c r="CT72" i="5" s="1"/>
  <c r="DM28" i="5"/>
  <c r="DR28" i="5" s="1"/>
  <c r="DP105" i="5"/>
  <c r="DU105" i="5" s="1"/>
  <c r="DT105" i="5"/>
  <c r="DV105" i="5" s="1"/>
  <c r="CW156" i="5"/>
  <c r="CU156" i="5"/>
  <c r="CQ156" i="5"/>
  <c r="DP145" i="5"/>
  <c r="DU145" i="5" s="1"/>
  <c r="DP89" i="5"/>
  <c r="DU89" i="5" s="1"/>
  <c r="CO158" i="5"/>
  <c r="CR158" i="5"/>
  <c r="CV158" i="5" s="1"/>
  <c r="DJ153" i="5"/>
  <c r="DM62" i="5"/>
  <c r="DR62" i="5" s="1"/>
  <c r="DC34" i="5"/>
  <c r="DC20" i="5"/>
  <c r="DC69" i="5"/>
  <c r="DC14" i="5"/>
  <c r="DC67" i="5"/>
  <c r="DC35" i="5"/>
  <c r="DC102" i="5"/>
  <c r="DC170" i="5"/>
  <c r="DC87" i="5"/>
  <c r="DC45" i="5"/>
  <c r="DC76" i="5"/>
  <c r="DC163" i="5"/>
  <c r="DC148" i="5"/>
  <c r="DC140" i="5"/>
  <c r="DC122" i="5"/>
  <c r="DC22" i="5"/>
  <c r="DC6" i="5"/>
  <c r="DC59" i="5"/>
  <c r="DC40" i="5"/>
  <c r="DC131" i="5"/>
  <c r="DC93" i="5"/>
  <c r="DC24" i="5"/>
  <c r="DC88" i="5"/>
  <c r="DC48" i="5"/>
  <c r="DC169" i="5"/>
  <c r="DC78" i="5"/>
  <c r="DC172" i="5"/>
  <c r="DC175" i="5"/>
  <c r="DC150" i="5"/>
  <c r="DC146" i="5"/>
  <c r="DC144" i="5"/>
  <c r="DC46" i="5"/>
  <c r="DC15" i="5"/>
  <c r="DC56" i="5"/>
  <c r="DC16" i="5"/>
  <c r="DC127" i="5"/>
  <c r="DC125" i="5"/>
  <c r="DC19" i="5"/>
  <c r="DC90" i="5"/>
  <c r="DC8" i="5"/>
  <c r="DC62" i="5"/>
  <c r="DC95" i="5"/>
  <c r="DC52" i="5"/>
  <c r="DC113" i="5"/>
  <c r="DC70" i="5"/>
  <c r="DC103" i="5"/>
  <c r="DC134" i="5"/>
  <c r="DC139" i="5"/>
  <c r="DC154" i="5"/>
  <c r="DC159" i="5"/>
  <c r="DC166" i="5"/>
  <c r="DC81" i="5"/>
  <c r="DC27" i="5"/>
  <c r="DC64" i="5"/>
  <c r="DC30" i="5"/>
  <c r="DC111" i="5"/>
  <c r="DC66" i="5"/>
  <c r="DC96" i="5"/>
  <c r="DC72" i="5"/>
  <c r="DC97" i="5"/>
  <c r="DC141" i="5"/>
  <c r="DC161" i="5"/>
  <c r="DC173" i="5"/>
  <c r="DC51" i="5"/>
  <c r="DC105" i="5"/>
  <c r="DC167" i="5"/>
  <c r="DC116" i="5"/>
  <c r="DC157" i="5"/>
  <c r="DC17" i="5"/>
  <c r="DC149" i="5"/>
  <c r="DC21" i="5"/>
  <c r="DC91" i="5"/>
  <c r="DC43" i="5"/>
  <c r="DC82" i="5"/>
  <c r="DC77" i="5"/>
  <c r="DC39" i="5"/>
  <c r="DC121" i="5"/>
  <c r="DC142" i="5"/>
  <c r="DC143" i="5"/>
  <c r="DC135" i="5"/>
  <c r="DC7" i="5"/>
  <c r="DC37" i="5"/>
  <c r="DC49" i="5"/>
  <c r="DC164" i="5"/>
  <c r="DC80" i="5"/>
  <c r="DC44" i="5"/>
  <c r="DC124" i="5"/>
  <c r="DC165" i="5"/>
  <c r="DC145" i="5"/>
  <c r="DC137" i="5"/>
  <c r="DC115" i="5"/>
  <c r="DS146" i="5"/>
  <c r="DU146" i="5"/>
  <c r="DC126" i="5"/>
  <c r="DR100" i="5"/>
  <c r="DM94" i="5"/>
  <c r="DR94" i="5" s="1"/>
  <c r="DJ158" i="5"/>
  <c r="DS156" i="5"/>
  <c r="DR96" i="5"/>
  <c r="DP160" i="5"/>
  <c r="DS160" i="5" s="1"/>
  <c r="DJ134" i="5"/>
  <c r="DP130" i="5"/>
  <c r="DS130" i="5" s="1"/>
  <c r="DC138" i="5"/>
  <c r="DC152" i="5"/>
  <c r="DC98" i="5"/>
  <c r="DC28" i="5"/>
  <c r="DC31" i="5"/>
  <c r="DM168" i="5"/>
  <c r="DR168" i="5" s="1"/>
  <c r="DC13" i="5"/>
  <c r="DM166" i="5"/>
  <c r="DR166" i="5" s="1"/>
  <c r="CU106" i="5"/>
  <c r="CO142" i="5"/>
  <c r="CP142" i="5"/>
  <c r="CR142" i="5"/>
  <c r="CO52" i="5"/>
  <c r="CP52" i="5"/>
  <c r="CR52" i="5"/>
  <c r="CO16" i="5"/>
  <c r="CR16" i="5"/>
  <c r="CV16" i="5" s="1"/>
  <c r="DM7" i="5"/>
  <c r="DR7" i="5" s="1"/>
  <c r="DM115" i="5"/>
  <c r="DR115" i="5" s="1"/>
  <c r="DP174" i="5"/>
  <c r="DU174" i="5" s="1"/>
  <c r="DP156" i="5"/>
  <c r="DU156" i="5" s="1"/>
  <c r="DP99" i="5"/>
  <c r="DT99" i="5"/>
  <c r="DP57" i="5"/>
  <c r="DT57" i="5" s="1"/>
  <c r="DP118" i="5"/>
  <c r="DT118" i="5" s="1"/>
  <c r="CR112" i="5"/>
  <c r="DP88" i="5"/>
  <c r="DS88" i="5" s="1"/>
  <c r="DP104" i="5"/>
  <c r="DU104" i="5" s="1"/>
  <c r="DT11" i="5"/>
  <c r="CQ167" i="5"/>
  <c r="DC55" i="5"/>
  <c r="CU18" i="5"/>
  <c r="DQ165" i="5"/>
  <c r="DR88" i="5"/>
  <c r="DR72" i="5"/>
  <c r="DM5" i="5"/>
  <c r="DR5" i="5" s="1"/>
  <c r="CU124" i="5"/>
  <c r="CQ124" i="5"/>
  <c r="CS73" i="5"/>
  <c r="CT73" i="5" s="1"/>
  <c r="CQ73" i="5"/>
  <c r="CQ31" i="5"/>
  <c r="CS31" i="5"/>
  <c r="CT31" i="5" s="1"/>
  <c r="DP75" i="5"/>
  <c r="DM31" i="5"/>
  <c r="DT165" i="5"/>
  <c r="DV165" i="5" s="1"/>
  <c r="DT108" i="5"/>
  <c r="CV90" i="5"/>
  <c r="DP69" i="5"/>
  <c r="DU69" i="5" s="1"/>
  <c r="CV48" i="5"/>
  <c r="CW36" i="5"/>
  <c r="DM158" i="5"/>
  <c r="DR158" i="5" s="1"/>
  <c r="CU114" i="5"/>
  <c r="CW114" i="5"/>
  <c r="CQ114" i="5"/>
  <c r="CS114" i="5"/>
  <c r="CT114" i="5" s="1"/>
  <c r="CU129" i="5"/>
  <c r="DM113" i="5"/>
  <c r="DP136" i="5"/>
  <c r="DU136" i="5" s="1"/>
  <c r="DP73" i="5"/>
  <c r="DU73" i="5" s="1"/>
  <c r="DP52" i="5"/>
  <c r="DS52" i="5" s="1"/>
  <c r="CR31" i="5"/>
  <c r="CV31" i="5" s="1"/>
  <c r="CW147" i="5"/>
  <c r="CU15" i="5"/>
  <c r="DP74" i="5"/>
  <c r="DT74" i="5" s="1"/>
  <c r="DT56" i="5"/>
  <c r="DV56" i="5" s="1"/>
  <c r="DP17" i="5"/>
  <c r="DS17" i="5" s="1"/>
  <c r="DT114" i="5"/>
  <c r="CP107" i="5"/>
  <c r="DU93" i="5"/>
  <c r="CQ128" i="5"/>
  <c r="DU92" i="5"/>
  <c r="DW92" i="5" s="1"/>
  <c r="DM51" i="5"/>
  <c r="CQ87" i="5"/>
  <c r="CU55" i="5"/>
  <c r="CW55" i="5"/>
  <c r="CQ55" i="5"/>
  <c r="CO43" i="5"/>
  <c r="DR131" i="5"/>
  <c r="DS92" i="5"/>
  <c r="CU45" i="5"/>
  <c r="CW45" i="5"/>
  <c r="CQ45" i="5"/>
  <c r="DP163" i="5"/>
  <c r="CS157" i="5"/>
  <c r="CT157" i="5" s="1"/>
  <c r="CQ157" i="5"/>
  <c r="DM82" i="5"/>
  <c r="CP175" i="5"/>
  <c r="CP40" i="5"/>
  <c r="DP67" i="5"/>
  <c r="CV165" i="5"/>
  <c r="DP144" i="5"/>
  <c r="DP126" i="5"/>
  <c r="DT126" i="5"/>
  <c r="DP87" i="5"/>
  <c r="DT87" i="5" s="1"/>
  <c r="DT45" i="5"/>
  <c r="DV45" i="5" s="1"/>
  <c r="DT24" i="5"/>
  <c r="DV24" i="5" s="1"/>
  <c r="DM56" i="5"/>
  <c r="DQ56" i="5" s="1"/>
  <c r="CW102" i="5"/>
  <c r="CU102" i="5"/>
  <c r="CQ102" i="5"/>
  <c r="CS102" i="5"/>
  <c r="CT102" i="5" s="1"/>
  <c r="DP94" i="5"/>
  <c r="DS94" i="5" s="1"/>
  <c r="DU94" i="5"/>
  <c r="DP40" i="5"/>
  <c r="DT130" i="5"/>
  <c r="DP112" i="5"/>
  <c r="DU112" i="5" s="1"/>
  <c r="CR73" i="5"/>
  <c r="CV73" i="5" s="1"/>
  <c r="CU147" i="5"/>
  <c r="DP164" i="5"/>
  <c r="DU164" i="5" s="1"/>
  <c r="DT146" i="5"/>
  <c r="DV146" i="5" s="1"/>
  <c r="DP128" i="5"/>
  <c r="DQ128" i="5" s="1"/>
  <c r="DP110" i="5"/>
  <c r="DT110" i="5"/>
  <c r="CV92" i="5"/>
  <c r="CR56" i="5"/>
  <c r="DT35" i="5"/>
  <c r="DV35" i="5" s="1"/>
  <c r="CR17" i="5"/>
  <c r="CP98" i="5"/>
  <c r="CP8" i="5"/>
  <c r="CQ161" i="5"/>
  <c r="CS161" i="5"/>
  <c r="CT161" i="5" s="1"/>
  <c r="CU125" i="5"/>
  <c r="CW125" i="5"/>
  <c r="CQ125" i="5"/>
  <c r="DP85" i="5"/>
  <c r="DU85" i="5" s="1"/>
  <c r="DP19" i="5"/>
  <c r="DT19" i="5" s="1"/>
  <c r="CQ81" i="5"/>
  <c r="DP83" i="5"/>
  <c r="DP65" i="5"/>
  <c r="DU65" i="5" s="1"/>
  <c r="DP26" i="5"/>
  <c r="DU26" i="5" s="1"/>
  <c r="DT8" i="5"/>
  <c r="DV8" i="5" s="1"/>
  <c r="CU14" i="5"/>
  <c r="CQ14" i="5"/>
  <c r="CS94" i="5"/>
  <c r="CT94" i="5" s="1"/>
  <c r="CQ94" i="5"/>
  <c r="CQ79" i="5"/>
  <c r="DC118" i="5"/>
  <c r="DC42" i="5"/>
  <c r="CQ111" i="5"/>
  <c r="CU111" i="5"/>
  <c r="CW111" i="5"/>
  <c r="DR6" i="5"/>
  <c r="DS9" i="5"/>
  <c r="CW148" i="5"/>
  <c r="CU148" i="5"/>
  <c r="CQ148" i="5"/>
  <c r="CS70" i="5"/>
  <c r="CT70" i="5" s="1"/>
  <c r="CQ70" i="5"/>
  <c r="CW70" i="5"/>
  <c r="CU70" i="5"/>
  <c r="CQ139" i="5"/>
  <c r="CS103" i="5"/>
  <c r="CT103" i="5" s="1"/>
  <c r="CQ103" i="5"/>
  <c r="CQ13" i="5"/>
  <c r="DM60" i="5"/>
  <c r="CV156" i="5"/>
  <c r="DP135" i="5"/>
  <c r="DU135" i="5" s="1"/>
  <c r="DT117" i="5"/>
  <c r="DV117" i="5" s="1"/>
  <c r="DP78" i="5"/>
  <c r="DU78" i="5" s="1"/>
  <c r="DP15" i="5"/>
  <c r="DU15" i="5" s="1"/>
  <c r="CS60" i="5"/>
  <c r="CT60" i="5" s="1"/>
  <c r="CW60" i="5"/>
  <c r="CU60" i="5"/>
  <c r="CQ60" i="5"/>
  <c r="DM83" i="5"/>
  <c r="DR83" i="5" s="1"/>
  <c r="DP121" i="5"/>
  <c r="DT121" i="5" s="1"/>
  <c r="DP103" i="5"/>
  <c r="DT103" i="5" s="1"/>
  <c r="CR40" i="5"/>
  <c r="DT173" i="5"/>
  <c r="DP155" i="5"/>
  <c r="DU155" i="5" s="1"/>
  <c r="DP137" i="5"/>
  <c r="DT137" i="5" s="1"/>
  <c r="DP101" i="5"/>
  <c r="DU101" i="5" s="1"/>
  <c r="DT44" i="5"/>
  <c r="CP146" i="5"/>
  <c r="CV146" i="5" s="1"/>
  <c r="DT6" i="5"/>
  <c r="DV6" i="5" s="1"/>
  <c r="CU35" i="5"/>
  <c r="CQ35" i="5"/>
  <c r="DQ24" i="5"/>
  <c r="DP172" i="5"/>
  <c r="DS6" i="5"/>
  <c r="DT9" i="5"/>
  <c r="DV9" i="5" s="1"/>
  <c r="CW100" i="5"/>
  <c r="CU100" i="5"/>
  <c r="CQ100" i="5"/>
  <c r="DM133" i="5"/>
  <c r="DR133" i="5" s="1"/>
  <c r="DP31" i="5"/>
  <c r="DP171" i="5"/>
  <c r="DT171" i="5" s="1"/>
  <c r="CV117" i="5"/>
  <c r="CV54" i="5"/>
  <c r="DP33" i="5"/>
  <c r="DT33" i="5" s="1"/>
  <c r="DM26" i="5"/>
  <c r="DM122" i="5"/>
  <c r="DR122" i="5" s="1"/>
  <c r="CU57" i="5"/>
  <c r="CW57" i="5"/>
  <c r="CQ57" i="5"/>
  <c r="DP7" i="5"/>
  <c r="DM89" i="5"/>
  <c r="DR89" i="5" s="1"/>
  <c r="DP148" i="5"/>
  <c r="DS148" i="5" s="1"/>
  <c r="DU64" i="5"/>
  <c r="CR139" i="5"/>
  <c r="CV139" i="5" s="1"/>
  <c r="CR121" i="5"/>
  <c r="CV121" i="5" s="1"/>
  <c r="CR103" i="5"/>
  <c r="CV103" i="5" s="1"/>
  <c r="DP82" i="5"/>
  <c r="DS82" i="5" s="1"/>
  <c r="DT82" i="5"/>
  <c r="DT58" i="5"/>
  <c r="DP37" i="5"/>
  <c r="DT37" i="5"/>
  <c r="CU174" i="5"/>
  <c r="CU42" i="5"/>
  <c r="CW42" i="5"/>
  <c r="CQ42" i="5"/>
  <c r="CR137" i="5"/>
  <c r="CV137" i="5" s="1"/>
  <c r="CR101" i="5"/>
  <c r="CV101" i="5" s="1"/>
  <c r="DT80" i="5"/>
  <c r="DV80" i="5" s="1"/>
  <c r="DP62" i="5"/>
  <c r="DU62" i="5" s="1"/>
  <c r="CV44" i="5"/>
  <c r="DP5" i="5"/>
  <c r="DT5" i="5" s="1"/>
  <c r="DT66" i="5"/>
  <c r="DV66" i="5" s="1"/>
  <c r="CQ140" i="5"/>
  <c r="CP62" i="5"/>
  <c r="CQ26" i="5"/>
  <c r="CW104" i="5"/>
  <c r="CU104" i="5"/>
  <c r="CQ104" i="5"/>
  <c r="CS104" i="5"/>
  <c r="CT104" i="5" s="1"/>
  <c r="CU23" i="5"/>
  <c r="CQ23" i="5"/>
  <c r="CW23" i="5"/>
  <c r="CU69" i="5"/>
  <c r="CW69" i="5"/>
  <c r="CQ69" i="5"/>
  <c r="CS69" i="5"/>
  <c r="CT69" i="5" s="1"/>
  <c r="DP23" i="5"/>
  <c r="DT23" i="5" s="1"/>
  <c r="DP96" i="5"/>
  <c r="DT96" i="5" s="1"/>
  <c r="CQ136" i="5"/>
  <c r="CQ43" i="5"/>
  <c r="DM55" i="5"/>
  <c r="DP51" i="5"/>
  <c r="DU51" i="5" s="1"/>
  <c r="CV33" i="5"/>
  <c r="CQ138" i="5"/>
  <c r="CW48" i="5"/>
  <c r="CU48" i="5"/>
  <c r="CQ48" i="5"/>
  <c r="CS48" i="5"/>
  <c r="CT48" i="5" s="1"/>
  <c r="DM167" i="5"/>
  <c r="DR167" i="5" s="1"/>
  <c r="DU58" i="5"/>
  <c r="DW58" i="5" s="1"/>
  <c r="DP13" i="5"/>
  <c r="DT13" i="5" s="1"/>
  <c r="DP170" i="5"/>
  <c r="DT170" i="5" s="1"/>
  <c r="DP152" i="5"/>
  <c r="DP134" i="5"/>
  <c r="DT116" i="5"/>
  <c r="DV116" i="5" s="1"/>
  <c r="DP98" i="5"/>
  <c r="DU98" i="5" s="1"/>
  <c r="DP41" i="5"/>
  <c r="DT41" i="5" s="1"/>
  <c r="CS137" i="5"/>
  <c r="CT137" i="5" s="1"/>
  <c r="CQ137" i="5"/>
  <c r="CQ101" i="5"/>
  <c r="CU11" i="5"/>
  <c r="CW11" i="5"/>
  <c r="CQ11" i="5"/>
  <c r="DS117" i="5"/>
  <c r="DR20" i="5"/>
  <c r="CU29" i="5"/>
  <c r="CW29" i="5"/>
  <c r="CQ29" i="5"/>
  <c r="CW63" i="5"/>
  <c r="CQ63" i="5"/>
  <c r="CU63" i="5"/>
  <c r="CP166" i="5"/>
  <c r="CV166" i="5" s="1"/>
  <c r="CO166" i="5"/>
  <c r="DP168" i="5"/>
  <c r="DU168" i="5" s="1"/>
  <c r="DT111" i="5"/>
  <c r="DV111" i="5" s="1"/>
  <c r="DT72" i="5"/>
  <c r="CV51" i="5"/>
  <c r="CS126" i="5"/>
  <c r="CT126" i="5" s="1"/>
  <c r="DM101" i="5"/>
  <c r="DM173" i="5"/>
  <c r="DP106" i="5"/>
  <c r="DQ106" i="5" s="1"/>
  <c r="CR136" i="5"/>
  <c r="DP97" i="5"/>
  <c r="DT97" i="5" s="1"/>
  <c r="CR79" i="5"/>
  <c r="CV79" i="5" s="1"/>
  <c r="DP55" i="5"/>
  <c r="DT55" i="5" s="1"/>
  <c r="CR13" i="5"/>
  <c r="CV13" i="5" s="1"/>
  <c r="CW174" i="5"/>
  <c r="CW30" i="5"/>
  <c r="CU108" i="5"/>
  <c r="CV134" i="5"/>
  <c r="DP77" i="5"/>
  <c r="DU77" i="5" s="1"/>
  <c r="DP59" i="5"/>
  <c r="DU59" i="5" s="1"/>
  <c r="CR41" i="5"/>
  <c r="DT20" i="5"/>
  <c r="CP32" i="5"/>
  <c r="CW44" i="5"/>
  <c r="CU44" i="5"/>
  <c r="CQ44" i="5"/>
  <c r="CP170" i="5"/>
  <c r="CV170" i="5" s="1"/>
  <c r="CO170" i="5"/>
  <c r="CU12" i="5"/>
  <c r="CP28" i="5"/>
  <c r="DP150" i="5"/>
  <c r="DT150" i="5" s="1"/>
  <c r="DJ150" i="5"/>
  <c r="DP76" i="5"/>
  <c r="DJ104" i="5"/>
  <c r="DS111" i="5"/>
  <c r="CW54" i="5"/>
  <c r="CQ54" i="5"/>
  <c r="CU54" i="5"/>
  <c r="DP166" i="5"/>
  <c r="DS166" i="5" s="1"/>
  <c r="CQ121" i="5"/>
  <c r="CP49" i="5"/>
  <c r="CQ37" i="5"/>
  <c r="DT93" i="5"/>
  <c r="DU114" i="5"/>
  <c r="DW114" i="5" s="1"/>
  <c r="DP147" i="5"/>
  <c r="DU147" i="5" s="1"/>
  <c r="DT147" i="5"/>
  <c r="DV147" i="5" s="1"/>
  <c r="DS147" i="5"/>
  <c r="DP129" i="5"/>
  <c r="DQ129" i="5" s="1"/>
  <c r="CV111" i="5"/>
  <c r="DT90" i="5"/>
  <c r="CV72" i="5"/>
  <c r="DP27" i="5"/>
  <c r="DT27" i="5" s="1"/>
  <c r="CU36" i="5"/>
  <c r="CW120" i="5"/>
  <c r="CU120" i="5"/>
  <c r="CQ120" i="5"/>
  <c r="CW129" i="5"/>
  <c r="DM29" i="5"/>
  <c r="DR29" i="5" s="1"/>
  <c r="DP133" i="5"/>
  <c r="DT133" i="5" s="1"/>
  <c r="DT115" i="5"/>
  <c r="DV115" i="5" s="1"/>
  <c r="CV97" i="5"/>
  <c r="CR76" i="5"/>
  <c r="CV55" i="5"/>
  <c r="CW108" i="5"/>
  <c r="DT167" i="5"/>
  <c r="DP149" i="5"/>
  <c r="DU149" i="5" s="1"/>
  <c r="DP131" i="5"/>
  <c r="DP113" i="5"/>
  <c r="DT113" i="5" s="1"/>
  <c r="DT95" i="5"/>
  <c r="DV95" i="5" s="1"/>
  <c r="DP38" i="5"/>
  <c r="DU38" i="5" s="1"/>
  <c r="CP5" i="5"/>
  <c r="CP110" i="5"/>
  <c r="CP41" i="5"/>
  <c r="CU131" i="5"/>
  <c r="CW131" i="5"/>
  <c r="CQ131" i="5"/>
  <c r="CW12" i="5"/>
  <c r="L2" i="5"/>
  <c r="M2" i="5" s="1"/>
  <c r="K2" i="5"/>
  <c r="L2" i="6"/>
  <c r="K2" i="6"/>
  <c r="CZ76" i="6" s="1"/>
  <c r="DA76" i="6" s="1"/>
  <c r="DR41" i="5"/>
  <c r="CS51" i="5"/>
  <c r="CT51" i="5" s="1"/>
  <c r="DS167" i="5"/>
  <c r="DJ76" i="5"/>
  <c r="DJ71" i="5"/>
  <c r="DR71" i="5"/>
  <c r="DJ80" i="5"/>
  <c r="DS66" i="5"/>
  <c r="DJ66" i="5"/>
  <c r="DR174" i="5"/>
  <c r="CS143" i="5"/>
  <c r="CT143" i="5" s="1"/>
  <c r="DJ17" i="5"/>
  <c r="DR81" i="5"/>
  <c r="DS68" i="5"/>
  <c r="DJ43" i="5"/>
  <c r="DR43" i="5"/>
  <c r="CS61" i="5"/>
  <c r="CT61" i="5" s="1"/>
  <c r="DJ61" i="5"/>
  <c r="DR23" i="5"/>
  <c r="CS21" i="5"/>
  <c r="CT21" i="5" s="1"/>
  <c r="CS67" i="5"/>
  <c r="CT67" i="5" s="1"/>
  <c r="DR87" i="5"/>
  <c r="DJ87" i="5"/>
  <c r="DJ73" i="5"/>
  <c r="DR73" i="5"/>
  <c r="DS99" i="5"/>
  <c r="DJ99" i="5"/>
  <c r="DJ112" i="5"/>
  <c r="DJ33" i="5"/>
  <c r="DJ102" i="5"/>
  <c r="DJ62" i="5"/>
  <c r="DR118" i="5"/>
  <c r="CS117" i="5"/>
  <c r="CT117" i="5" s="1"/>
  <c r="DS24" i="5"/>
  <c r="CS93" i="5"/>
  <c r="CT93" i="5" s="1"/>
  <c r="DJ162" i="5"/>
  <c r="DQ25" i="5"/>
  <c r="DR47" i="5"/>
  <c r="DQ47" i="5"/>
  <c r="DJ40" i="5"/>
  <c r="DQ8" i="5"/>
  <c r="DJ26" i="5"/>
  <c r="CS173" i="5"/>
  <c r="CT173" i="5" s="1"/>
  <c r="DJ164" i="5"/>
  <c r="DR164" i="5"/>
  <c r="DR165" i="5"/>
  <c r="CS55" i="5"/>
  <c r="CT55" i="5" s="1"/>
  <c r="CS87" i="5"/>
  <c r="CT87" i="5" s="1"/>
  <c r="DJ48" i="5"/>
  <c r="DQ80" i="5"/>
  <c r="DS80" i="5"/>
  <c r="DQ27" i="5"/>
  <c r="DR27" i="5"/>
  <c r="CS10" i="5"/>
  <c r="CT10" i="5" s="1"/>
  <c r="DR163" i="5"/>
  <c r="DR69" i="5"/>
  <c r="DR129" i="5"/>
  <c r="CS165" i="5"/>
  <c r="CT165" i="5" s="1"/>
  <c r="CS151" i="5"/>
  <c r="CT151" i="5" s="1"/>
  <c r="DJ82" i="5"/>
  <c r="DR117" i="5"/>
  <c r="DR77" i="5"/>
  <c r="DR137" i="5"/>
  <c r="DR142" i="5"/>
  <c r="DR45" i="5"/>
  <c r="DJ11" i="5"/>
  <c r="CS63" i="5"/>
  <c r="CT63" i="5" s="1"/>
  <c r="DJ157" i="5"/>
  <c r="DR107" i="5"/>
  <c r="DJ18" i="5"/>
  <c r="CS79" i="5"/>
  <c r="CT79" i="5" s="1"/>
  <c r="CS71" i="5"/>
  <c r="CT71" i="5" s="1"/>
  <c r="CS17" i="5"/>
  <c r="CT17" i="5" s="1"/>
  <c r="DQ38" i="5"/>
  <c r="DJ107" i="5"/>
  <c r="DJ54" i="5"/>
  <c r="DJ125" i="5"/>
  <c r="DR22" i="5"/>
  <c r="DJ78" i="5"/>
  <c r="CS54" i="5"/>
  <c r="CT54" i="5" s="1"/>
  <c r="DS63" i="5"/>
  <c r="DQ130" i="5"/>
  <c r="DR128" i="5"/>
  <c r="DQ12" i="5"/>
  <c r="CS133" i="5"/>
  <c r="CT133" i="5" s="1"/>
  <c r="DJ101" i="5"/>
  <c r="DJ38" i="5"/>
  <c r="CS111" i="5"/>
  <c r="CT111" i="5" s="1"/>
  <c r="DJ51" i="5"/>
  <c r="DQ116" i="5"/>
  <c r="CS91" i="5"/>
  <c r="CT91" i="5" s="1"/>
  <c r="CS34" i="5"/>
  <c r="CT34" i="5" s="1"/>
  <c r="CS92" i="5"/>
  <c r="CT92" i="5" s="1"/>
  <c r="CS29" i="5"/>
  <c r="CT29" i="5" s="1"/>
  <c r="CS33" i="5"/>
  <c r="CT33" i="5" s="1"/>
  <c r="DR15" i="5"/>
  <c r="CS45" i="5"/>
  <c r="CT45" i="5" s="1"/>
  <c r="DQ32" i="5"/>
  <c r="DA6" i="4"/>
  <c r="DC6" i="4"/>
  <c r="DD6" i="4"/>
  <c r="DE6" i="4" s="1"/>
  <c r="DF6" i="4"/>
  <c r="DG6" i="4"/>
  <c r="DJ6" i="4"/>
  <c r="DL6" i="4" s="1"/>
  <c r="DK6" i="4"/>
  <c r="DM6" i="4"/>
  <c r="DN6" i="4"/>
  <c r="DS6" i="4"/>
  <c r="DA7" i="4"/>
  <c r="DC7" i="4"/>
  <c r="DD7" i="4"/>
  <c r="DF7" i="4"/>
  <c r="DG7" i="4"/>
  <c r="DJ7" i="4"/>
  <c r="DL7" i="4" s="1"/>
  <c r="DK7" i="4"/>
  <c r="DA8" i="4"/>
  <c r="DC8" i="4"/>
  <c r="DD8" i="4"/>
  <c r="DF8" i="4"/>
  <c r="DH8" i="4" s="1"/>
  <c r="DG8" i="4"/>
  <c r="DJ8" i="4"/>
  <c r="DK8" i="4"/>
  <c r="DA9" i="4"/>
  <c r="DC9" i="4"/>
  <c r="DE9" i="4" s="1"/>
  <c r="DD9" i="4"/>
  <c r="DF9" i="4"/>
  <c r="DG9" i="4"/>
  <c r="DJ9" i="4"/>
  <c r="DK9" i="4"/>
  <c r="DA10" i="4"/>
  <c r="DC10" i="4"/>
  <c r="DD10" i="4"/>
  <c r="DF10" i="4"/>
  <c r="DG10" i="4"/>
  <c r="DJ10" i="4"/>
  <c r="DL10" i="4" s="1"/>
  <c r="DK10" i="4"/>
  <c r="DA11" i="4"/>
  <c r="DC11" i="4"/>
  <c r="DD11" i="4"/>
  <c r="DF11" i="4"/>
  <c r="DG11" i="4"/>
  <c r="DJ11" i="4"/>
  <c r="DL11" i="4" s="1"/>
  <c r="DK11" i="4"/>
  <c r="DA12" i="4"/>
  <c r="DC12" i="4"/>
  <c r="DD12" i="4"/>
  <c r="DF12" i="4"/>
  <c r="DH12" i="4" s="1"/>
  <c r="DG12" i="4"/>
  <c r="DJ12" i="4"/>
  <c r="DL12" i="4" s="1"/>
  <c r="DK12" i="4"/>
  <c r="DA13" i="4"/>
  <c r="DC13" i="4"/>
  <c r="DE13" i="4" s="1"/>
  <c r="DD13" i="4"/>
  <c r="DF13" i="4"/>
  <c r="DG13" i="4"/>
  <c r="DJ13" i="4"/>
  <c r="DL13" i="4" s="1"/>
  <c r="DK13" i="4"/>
  <c r="DS13" i="4"/>
  <c r="DW13" i="4" s="1"/>
  <c r="DX13" i="4" s="1"/>
  <c r="DT13" i="4"/>
  <c r="DA14" i="4"/>
  <c r="DC14" i="4"/>
  <c r="DD14" i="4"/>
  <c r="DF14" i="4"/>
  <c r="DG14" i="4"/>
  <c r="DJ14" i="4"/>
  <c r="DL14" i="4" s="1"/>
  <c r="DK14" i="4"/>
  <c r="DT14" i="4" s="1"/>
  <c r="DS14" i="4"/>
  <c r="DA15" i="4"/>
  <c r="DC15" i="4"/>
  <c r="DD15" i="4"/>
  <c r="DF15" i="4"/>
  <c r="DG15" i="4"/>
  <c r="DJ15" i="4"/>
  <c r="DL15" i="4" s="1"/>
  <c r="DK15" i="4"/>
  <c r="DA16" i="4"/>
  <c r="DC16" i="4"/>
  <c r="DD16" i="4"/>
  <c r="DF16" i="4"/>
  <c r="DG16" i="4"/>
  <c r="DJ16" i="4"/>
  <c r="DL16" i="4" s="1"/>
  <c r="DK16" i="4"/>
  <c r="DA17" i="4"/>
  <c r="DC17" i="4"/>
  <c r="DE17" i="4" s="1"/>
  <c r="DD17" i="4"/>
  <c r="DF17" i="4"/>
  <c r="DG17" i="4"/>
  <c r="DJ17" i="4"/>
  <c r="DK17" i="4"/>
  <c r="DL17" i="4"/>
  <c r="DT17" i="4" s="1"/>
  <c r="DA18" i="4"/>
  <c r="DC18" i="4"/>
  <c r="DD18" i="4"/>
  <c r="DQ18" i="4" s="1"/>
  <c r="DE18" i="4"/>
  <c r="DF18" i="4"/>
  <c r="DG18" i="4"/>
  <c r="DJ18" i="4"/>
  <c r="DL18" i="4" s="1"/>
  <c r="DS18" i="4" s="1"/>
  <c r="DK18" i="4"/>
  <c r="DT18" i="4" s="1"/>
  <c r="DA19" i="4"/>
  <c r="DC19" i="4"/>
  <c r="DD19" i="4"/>
  <c r="DF19" i="4"/>
  <c r="DG19" i="4"/>
  <c r="DJ19" i="4"/>
  <c r="DL19" i="4" s="1"/>
  <c r="DK19" i="4"/>
  <c r="DA20" i="4"/>
  <c r="DC20" i="4"/>
  <c r="DD20" i="4"/>
  <c r="DF20" i="4"/>
  <c r="DG20" i="4"/>
  <c r="DJ20" i="4"/>
  <c r="DK20" i="4"/>
  <c r="DC21" i="4"/>
  <c r="DE21" i="4" s="1"/>
  <c r="DD21" i="4"/>
  <c r="DF21" i="4"/>
  <c r="DG21" i="4"/>
  <c r="DH21" i="4" s="1"/>
  <c r="DJ21" i="4"/>
  <c r="DK21" i="4"/>
  <c r="DA22" i="4"/>
  <c r="DC22" i="4"/>
  <c r="DD22" i="4"/>
  <c r="DF22" i="4"/>
  <c r="DG22" i="4"/>
  <c r="DJ22" i="4"/>
  <c r="DL22" i="4" s="1"/>
  <c r="DK22" i="4"/>
  <c r="DS22" i="4"/>
  <c r="DA23" i="4"/>
  <c r="DC23" i="4"/>
  <c r="DD23" i="4"/>
  <c r="DF23" i="4"/>
  <c r="DG23" i="4"/>
  <c r="DJ23" i="4"/>
  <c r="DL23" i="4" s="1"/>
  <c r="DK23" i="4"/>
  <c r="DA24" i="4"/>
  <c r="DC24" i="4"/>
  <c r="DD24" i="4"/>
  <c r="DE24" i="4" s="1"/>
  <c r="DF24" i="4"/>
  <c r="DG24" i="4"/>
  <c r="DJ24" i="4"/>
  <c r="DK24" i="4"/>
  <c r="DC25" i="4"/>
  <c r="DD25" i="4"/>
  <c r="DF25" i="4"/>
  <c r="DG25" i="4"/>
  <c r="DH25" i="4" s="1"/>
  <c r="DJ25" i="4"/>
  <c r="DK25" i="4"/>
  <c r="DL25" i="4"/>
  <c r="DT25" i="4" s="1"/>
  <c r="DA26" i="4"/>
  <c r="DC26" i="4"/>
  <c r="DD26" i="4"/>
  <c r="DE26" i="4"/>
  <c r="DF26" i="4"/>
  <c r="DG26" i="4"/>
  <c r="DJ26" i="4"/>
  <c r="DK26" i="4"/>
  <c r="DA27" i="4"/>
  <c r="DC27" i="4"/>
  <c r="DD27" i="4"/>
  <c r="DF27" i="4"/>
  <c r="DG27" i="4"/>
  <c r="DJ27" i="4"/>
  <c r="DK27" i="4"/>
  <c r="DA28" i="4"/>
  <c r="DC28" i="4"/>
  <c r="DD28" i="4"/>
  <c r="DE28" i="4"/>
  <c r="DF28" i="4"/>
  <c r="DG28" i="4"/>
  <c r="DJ28" i="4"/>
  <c r="DK28" i="4"/>
  <c r="DL28" i="4"/>
  <c r="DS28" i="4" s="1"/>
  <c r="DA29" i="4"/>
  <c r="DC29" i="4"/>
  <c r="DE29" i="4" s="1"/>
  <c r="DD29" i="4"/>
  <c r="DF29" i="4"/>
  <c r="DG29" i="4"/>
  <c r="DJ29" i="4"/>
  <c r="DK29" i="4"/>
  <c r="DL29" i="4"/>
  <c r="DS29" i="4"/>
  <c r="DW29" i="4" s="1"/>
  <c r="DT29" i="4"/>
  <c r="DX29" i="4"/>
  <c r="DA30" i="4"/>
  <c r="DC30" i="4"/>
  <c r="DD30" i="4"/>
  <c r="DE30" i="4" s="1"/>
  <c r="DF30" i="4"/>
  <c r="DG30" i="4"/>
  <c r="DJ30" i="4"/>
  <c r="DK30" i="4"/>
  <c r="DL30" i="4"/>
  <c r="DA31" i="4"/>
  <c r="DC31" i="4"/>
  <c r="DD31" i="4"/>
  <c r="DF31" i="4"/>
  <c r="DG31" i="4"/>
  <c r="DJ31" i="4"/>
  <c r="DK31" i="4"/>
  <c r="DA32" i="4"/>
  <c r="DC32" i="4"/>
  <c r="DD32" i="4"/>
  <c r="DE32" i="4"/>
  <c r="DF32" i="4"/>
  <c r="DG32" i="4"/>
  <c r="DJ32" i="4"/>
  <c r="DK32" i="4"/>
  <c r="DC33" i="4"/>
  <c r="DD33" i="4"/>
  <c r="DF33" i="4"/>
  <c r="DG33" i="4"/>
  <c r="DJ33" i="4"/>
  <c r="DK33" i="4"/>
  <c r="DL33" i="4"/>
  <c r="DT33" i="4" s="1"/>
  <c r="DA34" i="4"/>
  <c r="DC34" i="4"/>
  <c r="DD34" i="4"/>
  <c r="DE34" i="4" s="1"/>
  <c r="DF34" i="4"/>
  <c r="DG34" i="4"/>
  <c r="DJ34" i="4"/>
  <c r="DL34" i="4" s="1"/>
  <c r="DS34" i="4" s="1"/>
  <c r="DK34" i="4"/>
  <c r="DA35" i="4"/>
  <c r="DC35" i="4"/>
  <c r="DD35" i="4"/>
  <c r="DF35" i="4"/>
  <c r="DG35" i="4"/>
  <c r="DJ35" i="4"/>
  <c r="DK35" i="4"/>
  <c r="DA36" i="4"/>
  <c r="DC36" i="4"/>
  <c r="DD36" i="4"/>
  <c r="DE36" i="4"/>
  <c r="DF36" i="4"/>
  <c r="DG36" i="4"/>
  <c r="DJ36" i="4"/>
  <c r="DK36" i="4"/>
  <c r="DL36" i="4"/>
  <c r="DA37" i="4"/>
  <c r="DC37" i="4"/>
  <c r="DE37" i="4" s="1"/>
  <c r="DD37" i="4"/>
  <c r="DF37" i="4"/>
  <c r="DG37" i="4"/>
  <c r="DJ37" i="4"/>
  <c r="DK37" i="4"/>
  <c r="DC38" i="4"/>
  <c r="DD38" i="4"/>
  <c r="DE38" i="4"/>
  <c r="DF38" i="4"/>
  <c r="DG38" i="4"/>
  <c r="DJ38" i="4"/>
  <c r="DK38" i="4"/>
  <c r="DL38" i="4"/>
  <c r="DC39" i="4"/>
  <c r="DE39" i="4" s="1"/>
  <c r="DD39" i="4"/>
  <c r="DF39" i="4"/>
  <c r="DG39" i="4"/>
  <c r="DJ39" i="4"/>
  <c r="DK39" i="4"/>
  <c r="DA40" i="4"/>
  <c r="DC40" i="4"/>
  <c r="DD40" i="4"/>
  <c r="DE40" i="4"/>
  <c r="DQ40" i="4" s="1"/>
  <c r="DF40" i="4"/>
  <c r="DG40" i="4"/>
  <c r="DJ40" i="4"/>
  <c r="DK40" i="4"/>
  <c r="DT40" i="4" s="1"/>
  <c r="DL40" i="4"/>
  <c r="DS40" i="4"/>
  <c r="DW40" i="4" s="1"/>
  <c r="DX40" i="4" s="1"/>
  <c r="DA41" i="4"/>
  <c r="DC41" i="4"/>
  <c r="DD41" i="4"/>
  <c r="DF41" i="4"/>
  <c r="DG41" i="4"/>
  <c r="DJ41" i="4"/>
  <c r="DS41" i="4" s="1"/>
  <c r="DK41" i="4"/>
  <c r="DL41" i="4"/>
  <c r="DT41" i="4"/>
  <c r="DA42" i="4"/>
  <c r="DC42" i="4"/>
  <c r="DD42" i="4"/>
  <c r="DF42" i="4"/>
  <c r="DG42" i="4"/>
  <c r="DJ42" i="4"/>
  <c r="DK42" i="4"/>
  <c r="DA43" i="4"/>
  <c r="DC43" i="4"/>
  <c r="DE43" i="4" s="1"/>
  <c r="DD43" i="4"/>
  <c r="DF43" i="4"/>
  <c r="DG43" i="4"/>
  <c r="DJ43" i="4"/>
  <c r="DK43" i="4"/>
  <c r="DA44" i="4"/>
  <c r="DC44" i="4"/>
  <c r="DD44" i="4"/>
  <c r="DE44" i="4" s="1"/>
  <c r="DF44" i="4"/>
  <c r="DG44" i="4"/>
  <c r="DJ44" i="4"/>
  <c r="DK44" i="4"/>
  <c r="DT44" i="4" s="1"/>
  <c r="DL44" i="4"/>
  <c r="DQ44" i="4"/>
  <c r="DS44" i="4"/>
  <c r="DA45" i="4"/>
  <c r="DC45" i="4"/>
  <c r="DE45" i="4" s="1"/>
  <c r="DD45" i="4"/>
  <c r="DF45" i="4"/>
  <c r="DG45" i="4"/>
  <c r="DJ45" i="4"/>
  <c r="DS45" i="4" s="1"/>
  <c r="DK45" i="4"/>
  <c r="DL45" i="4"/>
  <c r="DT45" i="4" s="1"/>
  <c r="DA46" i="4"/>
  <c r="DC46" i="4"/>
  <c r="DD46" i="4"/>
  <c r="DF46" i="4"/>
  <c r="DG46" i="4"/>
  <c r="DJ46" i="4"/>
  <c r="DK46" i="4"/>
  <c r="DL46" i="4"/>
  <c r="DA47" i="4"/>
  <c r="DC47" i="4"/>
  <c r="DE47" i="4" s="1"/>
  <c r="DD47" i="4"/>
  <c r="DF47" i="4"/>
  <c r="DG47" i="4"/>
  <c r="DJ47" i="4"/>
  <c r="DK47" i="4"/>
  <c r="DA48" i="4"/>
  <c r="DC48" i="4"/>
  <c r="DD48" i="4"/>
  <c r="DF48" i="4"/>
  <c r="DG48" i="4"/>
  <c r="DJ48" i="4"/>
  <c r="DK48" i="4"/>
  <c r="DL48" i="4"/>
  <c r="DS48" i="4" s="1"/>
  <c r="DA49" i="4"/>
  <c r="DC49" i="4"/>
  <c r="DD49" i="4"/>
  <c r="DF49" i="4"/>
  <c r="DH49" i="4" s="1"/>
  <c r="DG49" i="4"/>
  <c r="DJ49" i="4"/>
  <c r="DK49" i="4"/>
  <c r="DL49" i="4"/>
  <c r="DT49" i="4" s="1"/>
  <c r="DA50" i="4"/>
  <c r="DC50" i="4"/>
  <c r="DD50" i="4"/>
  <c r="DE50" i="4"/>
  <c r="DF50" i="4"/>
  <c r="DG50" i="4"/>
  <c r="DJ50" i="4"/>
  <c r="DK50" i="4"/>
  <c r="DA51" i="4"/>
  <c r="DC51" i="4"/>
  <c r="DD51" i="4"/>
  <c r="DF51" i="4"/>
  <c r="DG51" i="4"/>
  <c r="DJ51" i="4"/>
  <c r="DK51" i="4"/>
  <c r="DL51" i="4"/>
  <c r="DT51" i="4" s="1"/>
  <c r="DA52" i="4"/>
  <c r="DC52" i="4"/>
  <c r="DD52" i="4"/>
  <c r="DE52" i="4"/>
  <c r="DF52" i="4"/>
  <c r="DG52" i="4"/>
  <c r="DJ52" i="4"/>
  <c r="DK52" i="4"/>
  <c r="DL52" i="4"/>
  <c r="DS52" i="4" s="1"/>
  <c r="DA53" i="4"/>
  <c r="DC53" i="4"/>
  <c r="DD53" i="4"/>
  <c r="DF53" i="4"/>
  <c r="DH53" i="4" s="1"/>
  <c r="DG53" i="4"/>
  <c r="DJ53" i="4"/>
  <c r="DK53" i="4"/>
  <c r="DL53" i="4"/>
  <c r="DT53" i="4"/>
  <c r="DA54" i="4"/>
  <c r="DC54" i="4"/>
  <c r="DD54" i="4"/>
  <c r="DE54" i="4"/>
  <c r="DF54" i="4"/>
  <c r="DG54" i="4"/>
  <c r="DJ54" i="4"/>
  <c r="DK54" i="4"/>
  <c r="DA55" i="4"/>
  <c r="DC55" i="4"/>
  <c r="DD55" i="4"/>
  <c r="DE55" i="4"/>
  <c r="DF55" i="4"/>
  <c r="DG55" i="4"/>
  <c r="DJ55" i="4"/>
  <c r="DS55" i="4" s="1"/>
  <c r="DK55" i="4"/>
  <c r="DL55" i="4"/>
  <c r="DT55" i="4" s="1"/>
  <c r="DC56" i="4"/>
  <c r="DD56" i="4"/>
  <c r="DF56" i="4"/>
  <c r="DG56" i="4"/>
  <c r="DJ56" i="4"/>
  <c r="DK56" i="4"/>
  <c r="DL56" i="4"/>
  <c r="DA57" i="4"/>
  <c r="DC57" i="4"/>
  <c r="DD57" i="4"/>
  <c r="DF57" i="4"/>
  <c r="DH57" i="4" s="1"/>
  <c r="DG57" i="4"/>
  <c r="DJ57" i="4"/>
  <c r="DK57" i="4"/>
  <c r="DL57" i="4"/>
  <c r="DS57" i="4" s="1"/>
  <c r="DA58" i="4"/>
  <c r="DC58" i="4"/>
  <c r="DD58" i="4"/>
  <c r="DE58" i="4"/>
  <c r="DQ58" i="4" s="1"/>
  <c r="DF58" i="4"/>
  <c r="DG58" i="4"/>
  <c r="DJ58" i="4"/>
  <c r="DK58" i="4"/>
  <c r="DL58" i="4"/>
  <c r="DT58" i="4"/>
  <c r="DA59" i="4"/>
  <c r="DC59" i="4"/>
  <c r="DD59" i="4"/>
  <c r="DF59" i="4"/>
  <c r="DG59" i="4"/>
  <c r="DJ59" i="4"/>
  <c r="DL59" i="4" s="1"/>
  <c r="DT59" i="4" s="1"/>
  <c r="DK59" i="4"/>
  <c r="DA60" i="4"/>
  <c r="DC60" i="4"/>
  <c r="DD60" i="4"/>
  <c r="DF60" i="4"/>
  <c r="DG60" i="4"/>
  <c r="DJ60" i="4"/>
  <c r="DK60" i="4"/>
  <c r="DL60" i="4"/>
  <c r="DA61" i="4"/>
  <c r="DC61" i="4"/>
  <c r="DD61" i="4"/>
  <c r="DF61" i="4"/>
  <c r="DG61" i="4"/>
  <c r="DJ61" i="4"/>
  <c r="DK61" i="4"/>
  <c r="DL61" i="4"/>
  <c r="DA62" i="4"/>
  <c r="DC62" i="4"/>
  <c r="DD62" i="4"/>
  <c r="DF62" i="4"/>
  <c r="DG62" i="4"/>
  <c r="DJ62" i="4"/>
  <c r="DL62" i="4" s="1"/>
  <c r="DK62" i="4"/>
  <c r="DC63" i="4"/>
  <c r="DD63" i="4"/>
  <c r="DE63" i="4" s="1"/>
  <c r="DF63" i="4"/>
  <c r="DG63" i="4"/>
  <c r="DJ63" i="4"/>
  <c r="DK63" i="4"/>
  <c r="DL63" i="4"/>
  <c r="DT63" i="4"/>
  <c r="DA64" i="4"/>
  <c r="DC64" i="4"/>
  <c r="DD64" i="4"/>
  <c r="DE64" i="4"/>
  <c r="DF64" i="4"/>
  <c r="DG64" i="4"/>
  <c r="DJ64" i="4"/>
  <c r="DK64" i="4"/>
  <c r="DL64" i="4"/>
  <c r="DA65" i="4"/>
  <c r="DC65" i="4"/>
  <c r="DE65" i="4" s="1"/>
  <c r="DD65" i="4"/>
  <c r="DF65" i="4"/>
  <c r="DG65" i="4"/>
  <c r="DJ65" i="4"/>
  <c r="DK65" i="4"/>
  <c r="DA66" i="4"/>
  <c r="DC66" i="4"/>
  <c r="DD66" i="4"/>
  <c r="DF66" i="4"/>
  <c r="DG66" i="4"/>
  <c r="DJ66" i="4"/>
  <c r="DK66" i="4"/>
  <c r="DL66" i="4"/>
  <c r="DC67" i="4"/>
  <c r="DD67" i="4"/>
  <c r="DF67" i="4"/>
  <c r="DG67" i="4"/>
  <c r="DJ67" i="4"/>
  <c r="DK67" i="4"/>
  <c r="DL67" i="4"/>
  <c r="DS67" i="4"/>
  <c r="DT67" i="4"/>
  <c r="DA68" i="4"/>
  <c r="DC68" i="4"/>
  <c r="DD68" i="4"/>
  <c r="DE68" i="4"/>
  <c r="DF68" i="4"/>
  <c r="DG68" i="4"/>
  <c r="DJ68" i="4"/>
  <c r="DK68" i="4"/>
  <c r="DA69" i="4"/>
  <c r="DC69" i="4"/>
  <c r="DD69" i="4"/>
  <c r="DF69" i="4"/>
  <c r="DG69" i="4"/>
  <c r="DJ69" i="4"/>
  <c r="DS69" i="4" s="1"/>
  <c r="DK69" i="4"/>
  <c r="DL69" i="4"/>
  <c r="DT69" i="4"/>
  <c r="DA70" i="4"/>
  <c r="DC70" i="4"/>
  <c r="DD70" i="4"/>
  <c r="DF70" i="4"/>
  <c r="DG70" i="4"/>
  <c r="DJ70" i="4"/>
  <c r="DS70" i="4" s="1"/>
  <c r="DK70" i="4"/>
  <c r="DL70" i="4"/>
  <c r="DT70" i="4"/>
  <c r="DA71" i="4"/>
  <c r="DC71" i="4"/>
  <c r="DD71" i="4"/>
  <c r="DE71" i="4"/>
  <c r="DF71" i="4"/>
  <c r="DG71" i="4"/>
  <c r="DJ71" i="4"/>
  <c r="DK71" i="4"/>
  <c r="DC72" i="4"/>
  <c r="DD72" i="4"/>
  <c r="DF72" i="4"/>
  <c r="DG72" i="4"/>
  <c r="DJ72" i="4"/>
  <c r="DL72" i="4" s="1"/>
  <c r="DK72" i="4"/>
  <c r="DA73" i="4"/>
  <c r="DC73" i="4"/>
  <c r="DD73" i="4"/>
  <c r="DF73" i="4"/>
  <c r="DG73" i="4"/>
  <c r="DJ73" i="4"/>
  <c r="DK73" i="4"/>
  <c r="DA74" i="4"/>
  <c r="DC74" i="4"/>
  <c r="DD74" i="4"/>
  <c r="DE74" i="4"/>
  <c r="DF74" i="4"/>
  <c r="DG74" i="4"/>
  <c r="DJ74" i="4"/>
  <c r="DK74" i="4"/>
  <c r="DA75" i="4"/>
  <c r="DC75" i="4"/>
  <c r="DD75" i="4"/>
  <c r="DE75" i="4" s="1"/>
  <c r="DF75" i="4"/>
  <c r="DG75" i="4"/>
  <c r="DJ75" i="4"/>
  <c r="DK75" i="4"/>
  <c r="DA76" i="4"/>
  <c r="DC76" i="4"/>
  <c r="DD76" i="4"/>
  <c r="DF76" i="4"/>
  <c r="DH76" i="4" s="1"/>
  <c r="DG76" i="4"/>
  <c r="DJ76" i="4"/>
  <c r="DK76" i="4"/>
  <c r="DA77" i="4"/>
  <c r="DC77" i="4"/>
  <c r="DD77" i="4"/>
  <c r="DE77" i="4"/>
  <c r="DF77" i="4"/>
  <c r="DG77" i="4"/>
  <c r="DJ77" i="4"/>
  <c r="DK77" i="4"/>
  <c r="DC78" i="4"/>
  <c r="DD78" i="4"/>
  <c r="DE78" i="4"/>
  <c r="DF78" i="4"/>
  <c r="DG78" i="4"/>
  <c r="DJ78" i="4"/>
  <c r="DK78" i="4"/>
  <c r="DL78" i="4"/>
  <c r="DQ78" i="4"/>
  <c r="DS78" i="4"/>
  <c r="DT78" i="4"/>
  <c r="DA79" i="4"/>
  <c r="DC79" i="4"/>
  <c r="DD79" i="4"/>
  <c r="DE79" i="4"/>
  <c r="DF79" i="4"/>
  <c r="DG79" i="4"/>
  <c r="DJ79" i="4"/>
  <c r="DK79" i="4"/>
  <c r="DA80" i="4"/>
  <c r="DC80" i="4"/>
  <c r="DD80" i="4"/>
  <c r="DF80" i="4"/>
  <c r="DG80" i="4"/>
  <c r="DJ80" i="4"/>
  <c r="DS80" i="4" s="1"/>
  <c r="DK80" i="4"/>
  <c r="DL80" i="4"/>
  <c r="DT80" i="4"/>
  <c r="DA81" i="4"/>
  <c r="DC81" i="4"/>
  <c r="DD81" i="4"/>
  <c r="DE81" i="4"/>
  <c r="DF81" i="4"/>
  <c r="DG81" i="4"/>
  <c r="DJ81" i="4"/>
  <c r="DK81" i="4"/>
  <c r="DA82" i="4"/>
  <c r="DC82" i="4"/>
  <c r="DD82" i="4"/>
  <c r="DE82" i="4" s="1"/>
  <c r="DF82" i="4"/>
  <c r="DG82" i="4"/>
  <c r="DJ82" i="4"/>
  <c r="DL82" i="4" s="1"/>
  <c r="DT82" i="4" s="1"/>
  <c r="DK82" i="4"/>
  <c r="DA83" i="4"/>
  <c r="DC83" i="4"/>
  <c r="DD83" i="4"/>
  <c r="DE83" i="4"/>
  <c r="DF83" i="4"/>
  <c r="DG83" i="4"/>
  <c r="DJ83" i="4"/>
  <c r="DK83" i="4"/>
  <c r="DA84" i="4"/>
  <c r="DC84" i="4"/>
  <c r="DD84" i="4"/>
  <c r="DE84" i="4"/>
  <c r="DQ84" i="4" s="1"/>
  <c r="DF84" i="4"/>
  <c r="DG84" i="4"/>
  <c r="DJ84" i="4"/>
  <c r="DS84" i="4" s="1"/>
  <c r="DK84" i="4"/>
  <c r="DL84" i="4"/>
  <c r="DT84" i="4"/>
  <c r="DA85" i="4"/>
  <c r="DC85" i="4"/>
  <c r="DE85" i="4" s="1"/>
  <c r="DD85" i="4"/>
  <c r="DF85" i="4"/>
  <c r="DG85" i="4"/>
  <c r="DJ85" i="4"/>
  <c r="DK85" i="4"/>
  <c r="DA86" i="4"/>
  <c r="DC86" i="4"/>
  <c r="DD86" i="4"/>
  <c r="DE86" i="4" s="1"/>
  <c r="DF86" i="4"/>
  <c r="DG86" i="4"/>
  <c r="DJ86" i="4"/>
  <c r="DL86" i="4" s="1"/>
  <c r="DS86" i="4" s="1"/>
  <c r="DK86" i="4"/>
  <c r="DT86" i="4"/>
  <c r="DA87" i="4"/>
  <c r="DC87" i="4"/>
  <c r="DE87" i="4" s="1"/>
  <c r="DD87" i="4"/>
  <c r="DF87" i="4"/>
  <c r="DG87" i="4"/>
  <c r="DJ87" i="4"/>
  <c r="DK87" i="4"/>
  <c r="DL87" i="4" s="1"/>
  <c r="DS87" i="4"/>
  <c r="DT87" i="4"/>
  <c r="DC88" i="4"/>
  <c r="DD88" i="4"/>
  <c r="DF88" i="4"/>
  <c r="DG88" i="4"/>
  <c r="DJ88" i="4"/>
  <c r="DK88" i="4"/>
  <c r="DL88" i="4"/>
  <c r="DT88" i="4" s="1"/>
  <c r="DA89" i="4"/>
  <c r="DC89" i="4"/>
  <c r="DD89" i="4"/>
  <c r="DF89" i="4"/>
  <c r="DG89" i="4"/>
  <c r="DJ89" i="4"/>
  <c r="DL89" i="4" s="1"/>
  <c r="DK89" i="4"/>
  <c r="DT89" i="4"/>
  <c r="DA90" i="4"/>
  <c r="DC90" i="4"/>
  <c r="DD90" i="4"/>
  <c r="DF90" i="4"/>
  <c r="DG90" i="4"/>
  <c r="DJ90" i="4"/>
  <c r="DL90" i="4" s="1"/>
  <c r="DK90" i="4"/>
  <c r="DT90" i="4" s="1"/>
  <c r="DS90" i="4"/>
  <c r="DA91" i="4"/>
  <c r="DC91" i="4"/>
  <c r="DD91" i="4"/>
  <c r="DE91" i="4" s="1"/>
  <c r="DF91" i="4"/>
  <c r="DG91" i="4"/>
  <c r="DJ91" i="4"/>
  <c r="DK91" i="4"/>
  <c r="DL91" i="4" s="1"/>
  <c r="DS91" i="4"/>
  <c r="DT91" i="4"/>
  <c r="DA92" i="4"/>
  <c r="DC92" i="4"/>
  <c r="DE92" i="4" s="1"/>
  <c r="DD92" i="4"/>
  <c r="DF92" i="4"/>
  <c r="DG92" i="4"/>
  <c r="DJ92" i="4"/>
  <c r="DK92" i="4"/>
  <c r="DL92" i="4"/>
  <c r="DT92" i="4"/>
  <c r="DC93" i="4"/>
  <c r="DD93" i="4"/>
  <c r="DF93" i="4"/>
  <c r="DG93" i="4"/>
  <c r="DJ93" i="4"/>
  <c r="DK93" i="4"/>
  <c r="DA94" i="4"/>
  <c r="DC94" i="4"/>
  <c r="DE94" i="4" s="1"/>
  <c r="DD94" i="4"/>
  <c r="DF94" i="4"/>
  <c r="DG94" i="4"/>
  <c r="DJ94" i="4"/>
  <c r="DK94" i="4"/>
  <c r="DA95" i="4"/>
  <c r="DC95" i="4"/>
  <c r="DD95" i="4"/>
  <c r="DE95" i="4"/>
  <c r="DQ95" i="4" s="1"/>
  <c r="DF95" i="4"/>
  <c r="DG95" i="4"/>
  <c r="DJ95" i="4"/>
  <c r="DK95" i="4"/>
  <c r="DL95" i="4" s="1"/>
  <c r="DS95" i="4"/>
  <c r="DA96" i="4"/>
  <c r="DC96" i="4"/>
  <c r="DE96" i="4" s="1"/>
  <c r="DD96" i="4"/>
  <c r="DF96" i="4"/>
  <c r="DG96" i="4"/>
  <c r="DJ96" i="4"/>
  <c r="DL96" i="4" s="1"/>
  <c r="DK96" i="4"/>
  <c r="DC97" i="4"/>
  <c r="DQ97" i="4" s="1"/>
  <c r="DD97" i="4"/>
  <c r="DE97" i="4"/>
  <c r="DF97" i="4"/>
  <c r="DG97" i="4"/>
  <c r="DJ97" i="4"/>
  <c r="DL97" i="4" s="1"/>
  <c r="DT97" i="4" s="1"/>
  <c r="DK97" i="4"/>
  <c r="DA98" i="4"/>
  <c r="DC98" i="4"/>
  <c r="DD98" i="4"/>
  <c r="DE98" i="4"/>
  <c r="DF98" i="4"/>
  <c r="DG98" i="4"/>
  <c r="DJ98" i="4"/>
  <c r="DL98" i="4" s="1"/>
  <c r="DK98" i="4"/>
  <c r="DT98" i="4" s="1"/>
  <c r="DQ98" i="4"/>
  <c r="DS98" i="4"/>
  <c r="DA99" i="4"/>
  <c r="DC99" i="4"/>
  <c r="DE99" i="4" s="1"/>
  <c r="DD99" i="4"/>
  <c r="DF99" i="4"/>
  <c r="DG99" i="4"/>
  <c r="DJ99" i="4"/>
  <c r="DK99" i="4"/>
  <c r="DL99" i="4"/>
  <c r="DA100" i="4"/>
  <c r="DC100" i="4"/>
  <c r="DD100" i="4"/>
  <c r="DE100" i="4" s="1"/>
  <c r="DF100" i="4"/>
  <c r="DG100" i="4"/>
  <c r="DJ100" i="4"/>
  <c r="DK100" i="4"/>
  <c r="DA101" i="4"/>
  <c r="DC101" i="4"/>
  <c r="DD101" i="4"/>
  <c r="DF101" i="4"/>
  <c r="DG101" i="4"/>
  <c r="DJ101" i="4"/>
  <c r="DK101" i="4"/>
  <c r="DL101" i="4"/>
  <c r="DA102" i="4"/>
  <c r="DC102" i="4"/>
  <c r="DD102" i="4"/>
  <c r="DF102" i="4"/>
  <c r="DG102" i="4"/>
  <c r="DJ102" i="4"/>
  <c r="DK102" i="4"/>
  <c r="DA103" i="4"/>
  <c r="DC103" i="4"/>
  <c r="DE103" i="4" s="1"/>
  <c r="DD103" i="4"/>
  <c r="DF103" i="4"/>
  <c r="DG103" i="4"/>
  <c r="DJ103" i="4"/>
  <c r="DK103" i="4"/>
  <c r="DL103" i="4" s="1"/>
  <c r="DS103" i="4" s="1"/>
  <c r="DA104" i="4"/>
  <c r="DC104" i="4"/>
  <c r="DE104" i="4" s="1"/>
  <c r="DD104" i="4"/>
  <c r="DF104" i="4"/>
  <c r="DG104" i="4"/>
  <c r="DJ104" i="4"/>
  <c r="DK104" i="4"/>
  <c r="DC105" i="4"/>
  <c r="DD105" i="4"/>
  <c r="DF105" i="4"/>
  <c r="DG105" i="4"/>
  <c r="DJ105" i="4"/>
  <c r="DK105" i="4"/>
  <c r="DL105" i="4" s="1"/>
  <c r="DS105" i="4"/>
  <c r="DW105" i="4" s="1"/>
  <c r="DT105" i="4"/>
  <c r="DX105" i="4"/>
  <c r="DA106" i="4"/>
  <c r="DC106" i="4"/>
  <c r="DE106" i="4" s="1"/>
  <c r="DD106" i="4"/>
  <c r="DF106" i="4"/>
  <c r="DG106" i="4"/>
  <c r="DJ106" i="4"/>
  <c r="DK106" i="4"/>
  <c r="DA107" i="4"/>
  <c r="DC107" i="4"/>
  <c r="DD107" i="4"/>
  <c r="DE107" i="4" s="1"/>
  <c r="DF107" i="4"/>
  <c r="DG107" i="4"/>
  <c r="DJ107" i="4"/>
  <c r="DK107" i="4"/>
  <c r="DL107" i="4" s="1"/>
  <c r="DA108" i="4"/>
  <c r="DC108" i="4"/>
  <c r="DD108" i="4"/>
  <c r="DE108" i="4" s="1"/>
  <c r="DQ108" i="4" s="1"/>
  <c r="DF108" i="4"/>
  <c r="DG108" i="4"/>
  <c r="DJ108" i="4"/>
  <c r="DK108" i="4"/>
  <c r="DT108" i="4" s="1"/>
  <c r="DL108" i="4"/>
  <c r="DC109" i="4"/>
  <c r="DQ109" i="4" s="1"/>
  <c r="DD109" i="4"/>
  <c r="DE109" i="4"/>
  <c r="DF109" i="4"/>
  <c r="DG109" i="4"/>
  <c r="DJ109" i="4"/>
  <c r="DL109" i="4" s="1"/>
  <c r="DT109" i="4" s="1"/>
  <c r="DK109" i="4"/>
  <c r="DA110" i="4"/>
  <c r="DC110" i="4"/>
  <c r="DD110" i="4"/>
  <c r="DF110" i="4"/>
  <c r="DG110" i="4"/>
  <c r="DJ110" i="4"/>
  <c r="DK110" i="4"/>
  <c r="DA111" i="4"/>
  <c r="DC111" i="4"/>
  <c r="DD111" i="4"/>
  <c r="DE111" i="4"/>
  <c r="DQ111" i="4" s="1"/>
  <c r="DF111" i="4"/>
  <c r="DG111" i="4"/>
  <c r="DJ111" i="4"/>
  <c r="DK111" i="4"/>
  <c r="DL111" i="4"/>
  <c r="DT111" i="4" s="1"/>
  <c r="DS111" i="4"/>
  <c r="DW111" i="4" s="1"/>
  <c r="DX111" i="4" s="1"/>
  <c r="DA112" i="4"/>
  <c r="DC112" i="4"/>
  <c r="DD112" i="4"/>
  <c r="DE112" i="4" s="1"/>
  <c r="DF112" i="4"/>
  <c r="DG112" i="4"/>
  <c r="DJ112" i="4"/>
  <c r="DK112" i="4"/>
  <c r="DL112" i="4"/>
  <c r="DA113" i="4"/>
  <c r="DC113" i="4"/>
  <c r="DD113" i="4"/>
  <c r="DE113" i="4"/>
  <c r="DF113" i="4"/>
  <c r="DG113" i="4"/>
  <c r="DJ113" i="4"/>
  <c r="DK113" i="4"/>
  <c r="DL113" i="4"/>
  <c r="DT113" i="4" s="1"/>
  <c r="DA114" i="4"/>
  <c r="DC114" i="4"/>
  <c r="DD114" i="4"/>
  <c r="DE114" i="4"/>
  <c r="DF114" i="4"/>
  <c r="DG114" i="4"/>
  <c r="DJ114" i="4"/>
  <c r="DK114" i="4"/>
  <c r="DL114" i="4"/>
  <c r="DA115" i="4"/>
  <c r="DC115" i="4"/>
  <c r="DD115" i="4"/>
  <c r="DF115" i="4"/>
  <c r="DG115" i="4"/>
  <c r="DJ115" i="4"/>
  <c r="DK115" i="4"/>
  <c r="DA116" i="4"/>
  <c r="DC116" i="4"/>
  <c r="DD116" i="4"/>
  <c r="DF116" i="4"/>
  <c r="DH116" i="4" s="1"/>
  <c r="DG116" i="4"/>
  <c r="DJ116" i="4"/>
  <c r="DK116" i="4"/>
  <c r="DL116" i="4"/>
  <c r="DT116" i="4" s="1"/>
  <c r="DA117" i="4"/>
  <c r="DC117" i="4"/>
  <c r="DD117" i="4"/>
  <c r="DE117" i="4"/>
  <c r="DF117" i="4"/>
  <c r="DG117" i="4"/>
  <c r="DJ117" i="4"/>
  <c r="DK117" i="4"/>
  <c r="DL117" i="4"/>
  <c r="DS117" i="4"/>
  <c r="DT117" i="4"/>
  <c r="DA118" i="4"/>
  <c r="DC118" i="4"/>
  <c r="DD118" i="4"/>
  <c r="DE118" i="4"/>
  <c r="DF118" i="4"/>
  <c r="DG118" i="4"/>
  <c r="DJ118" i="4"/>
  <c r="DK118" i="4"/>
  <c r="DL118" i="4"/>
  <c r="DS118" i="4"/>
  <c r="DC119" i="4"/>
  <c r="DD119" i="4"/>
  <c r="DF119" i="4"/>
  <c r="DG119" i="4"/>
  <c r="DJ119" i="4"/>
  <c r="DK119" i="4"/>
  <c r="DA120" i="4"/>
  <c r="DC120" i="4"/>
  <c r="DE120" i="4" s="1"/>
  <c r="DD120" i="4"/>
  <c r="DF120" i="4"/>
  <c r="DG120" i="4"/>
  <c r="DJ120" i="4"/>
  <c r="DK120" i="4"/>
  <c r="DC121" i="4"/>
  <c r="DD121" i="4"/>
  <c r="DE121" i="4"/>
  <c r="DF121" i="4"/>
  <c r="DG121" i="4"/>
  <c r="DJ121" i="4"/>
  <c r="DK121" i="4"/>
  <c r="DL121" i="4"/>
  <c r="DQ121" i="4"/>
  <c r="DS121" i="4"/>
  <c r="DW121" i="4" s="1"/>
  <c r="DX121" i="4" s="1"/>
  <c r="DT121" i="4"/>
  <c r="DA122" i="4"/>
  <c r="DC122" i="4"/>
  <c r="DD122" i="4"/>
  <c r="DE122" i="4"/>
  <c r="DF122" i="4"/>
  <c r="DG122" i="4"/>
  <c r="DJ122" i="4"/>
  <c r="DK122" i="4"/>
  <c r="DA123" i="4"/>
  <c r="DC123" i="4"/>
  <c r="DD123" i="4"/>
  <c r="DF123" i="4"/>
  <c r="DG123" i="4"/>
  <c r="DJ123" i="4"/>
  <c r="DK123" i="4"/>
  <c r="DL123" i="4" s="1"/>
  <c r="DS123" i="4"/>
  <c r="DT123" i="4"/>
  <c r="DA124" i="4"/>
  <c r="DC124" i="4"/>
  <c r="DD124" i="4"/>
  <c r="DE124" i="4"/>
  <c r="DF124" i="4"/>
  <c r="DG124" i="4"/>
  <c r="DJ124" i="4"/>
  <c r="DK124" i="4"/>
  <c r="DL124" i="4" s="1"/>
  <c r="DS124" i="4" s="1"/>
  <c r="DQ124" i="4"/>
  <c r="DT124" i="4"/>
  <c r="DC125" i="4"/>
  <c r="DD125" i="4"/>
  <c r="DF125" i="4"/>
  <c r="DG125" i="4"/>
  <c r="DJ125" i="4"/>
  <c r="DK125" i="4"/>
  <c r="DL125" i="4"/>
  <c r="DT125" i="4" s="1"/>
  <c r="DS125" i="4"/>
  <c r="DA126" i="4"/>
  <c r="DC126" i="4"/>
  <c r="DD126" i="4"/>
  <c r="DF126" i="4"/>
  <c r="DG126" i="4"/>
  <c r="DJ126" i="4"/>
  <c r="DK126" i="4"/>
  <c r="DL126" i="4" s="1"/>
  <c r="DA127" i="4"/>
  <c r="DC127" i="4"/>
  <c r="DD127" i="4"/>
  <c r="DF127" i="4"/>
  <c r="DG127" i="4"/>
  <c r="DJ127" i="4"/>
  <c r="DK127" i="4"/>
  <c r="DL127" i="4" s="1"/>
  <c r="DS127" i="4"/>
  <c r="DT127" i="4"/>
  <c r="DA128" i="4"/>
  <c r="DC128" i="4"/>
  <c r="DD128" i="4"/>
  <c r="DE128" i="4"/>
  <c r="DF128" i="4"/>
  <c r="DG128" i="4"/>
  <c r="DJ128" i="4"/>
  <c r="DK128" i="4"/>
  <c r="DA129" i="4"/>
  <c r="DC129" i="4"/>
  <c r="DD129" i="4"/>
  <c r="DF129" i="4"/>
  <c r="DG129" i="4"/>
  <c r="DJ129" i="4"/>
  <c r="DK129" i="4"/>
  <c r="DL129" i="4"/>
  <c r="DT129" i="4" s="1"/>
  <c r="DS129" i="4"/>
  <c r="DA130" i="4"/>
  <c r="DC130" i="4"/>
  <c r="DE130" i="4" s="1"/>
  <c r="DD130" i="4"/>
  <c r="DF130" i="4"/>
  <c r="DG130" i="4"/>
  <c r="DJ130" i="4"/>
  <c r="DK130" i="4"/>
  <c r="DA131" i="4"/>
  <c r="DC131" i="4"/>
  <c r="DE131" i="4" s="1"/>
  <c r="DD131" i="4"/>
  <c r="DF131" i="4"/>
  <c r="DG131" i="4"/>
  <c r="DJ131" i="4"/>
  <c r="DK131" i="4"/>
  <c r="DL131" i="4" s="1"/>
  <c r="DC132" i="4"/>
  <c r="DD132" i="4"/>
  <c r="DF132" i="4"/>
  <c r="DG132" i="4"/>
  <c r="DJ132" i="4"/>
  <c r="DK132" i="4"/>
  <c r="DL132" i="4" s="1"/>
  <c r="DA133" i="4"/>
  <c r="DC133" i="4"/>
  <c r="DD133" i="4"/>
  <c r="DF133" i="4"/>
  <c r="DG133" i="4"/>
  <c r="DJ133" i="4"/>
  <c r="DL133" i="4" s="1"/>
  <c r="DK133" i="4"/>
  <c r="DC134" i="4"/>
  <c r="DD134" i="4"/>
  <c r="DE134" i="4" s="1"/>
  <c r="DF134" i="4"/>
  <c r="DG134" i="4"/>
  <c r="DJ134" i="4"/>
  <c r="DK134" i="4"/>
  <c r="DL134" i="4"/>
  <c r="DQ134" i="4"/>
  <c r="DA135" i="4"/>
  <c r="DC135" i="4"/>
  <c r="DD135" i="4"/>
  <c r="DF135" i="4"/>
  <c r="DG135" i="4"/>
  <c r="DJ135" i="4"/>
  <c r="DK135" i="4"/>
  <c r="DC136" i="4"/>
  <c r="DD136" i="4"/>
  <c r="DE136" i="4"/>
  <c r="DF136" i="4"/>
  <c r="DG136" i="4"/>
  <c r="DJ136" i="4"/>
  <c r="DL136" i="4" s="1"/>
  <c r="DK136" i="4"/>
  <c r="DA137" i="4"/>
  <c r="DC137" i="4"/>
  <c r="DD137" i="4"/>
  <c r="DE137" i="4"/>
  <c r="DF137" i="4"/>
  <c r="DG137" i="4"/>
  <c r="DJ137" i="4"/>
  <c r="DK137" i="4"/>
  <c r="DA138" i="4"/>
  <c r="DC138" i="4"/>
  <c r="DD138" i="4"/>
  <c r="DE138" i="4" s="1"/>
  <c r="DF138" i="4"/>
  <c r="DG138" i="4"/>
  <c r="DJ138" i="4"/>
  <c r="DQ138" i="4" s="1"/>
  <c r="DK138" i="4"/>
  <c r="DL138" i="4"/>
  <c r="DS138" i="4"/>
  <c r="DA139" i="4"/>
  <c r="DC139" i="4"/>
  <c r="DD139" i="4"/>
  <c r="DF139" i="4"/>
  <c r="DG139" i="4"/>
  <c r="DJ139" i="4"/>
  <c r="DK139" i="4"/>
  <c r="DL139" i="4" s="1"/>
  <c r="DS139" i="4" s="1"/>
  <c r="DT139" i="4"/>
  <c r="DW139" i="4"/>
  <c r="DX139" i="4" s="1"/>
  <c r="DA140" i="4"/>
  <c r="DC140" i="4"/>
  <c r="DD140" i="4"/>
  <c r="DF140" i="4"/>
  <c r="DG140" i="4"/>
  <c r="DJ140" i="4"/>
  <c r="DK140" i="4"/>
  <c r="DC141" i="4"/>
  <c r="DD141" i="4"/>
  <c r="DF141" i="4"/>
  <c r="DG141" i="4"/>
  <c r="DH141" i="4"/>
  <c r="DJ141" i="4"/>
  <c r="DL141" i="4" s="1"/>
  <c r="DT141" i="4" s="1"/>
  <c r="DK141" i="4"/>
  <c r="DA142" i="4"/>
  <c r="DC142" i="4"/>
  <c r="DD142" i="4"/>
  <c r="DF142" i="4"/>
  <c r="DG142" i="4"/>
  <c r="DJ142" i="4"/>
  <c r="DK142" i="4"/>
  <c r="DC143" i="4"/>
  <c r="DD143" i="4"/>
  <c r="DE143" i="4"/>
  <c r="DF143" i="4"/>
  <c r="DG143" i="4"/>
  <c r="DJ143" i="4"/>
  <c r="DL143" i="4" s="1"/>
  <c r="DK143" i="4"/>
  <c r="DQ143" i="4"/>
  <c r="DA144" i="4"/>
  <c r="DC144" i="4"/>
  <c r="DD144" i="4"/>
  <c r="DE144" i="4"/>
  <c r="DF144" i="4"/>
  <c r="DG144" i="4"/>
  <c r="DJ144" i="4"/>
  <c r="DK144" i="4"/>
  <c r="DC145" i="4"/>
  <c r="DD145" i="4"/>
  <c r="DE145" i="4" s="1"/>
  <c r="DF145" i="4"/>
  <c r="DG145" i="4"/>
  <c r="DJ145" i="4"/>
  <c r="DK145" i="4"/>
  <c r="DA146" i="4"/>
  <c r="DC146" i="4"/>
  <c r="DD146" i="4"/>
  <c r="DE146" i="4" s="1"/>
  <c r="DF146" i="4"/>
  <c r="DG146" i="4"/>
  <c r="DJ146" i="4"/>
  <c r="DK146" i="4"/>
  <c r="DC147" i="4"/>
  <c r="DD147" i="4"/>
  <c r="DF147" i="4"/>
  <c r="DG147" i="4"/>
  <c r="DJ147" i="4"/>
  <c r="DK147" i="4"/>
  <c r="DA148" i="4"/>
  <c r="DC148" i="4"/>
  <c r="DE148" i="4" s="1"/>
  <c r="DQ148" i="4" s="1"/>
  <c r="DD148" i="4"/>
  <c r="DF148" i="4"/>
  <c r="DG148" i="4"/>
  <c r="DJ148" i="4"/>
  <c r="DK148" i="4"/>
  <c r="DL148" i="4"/>
  <c r="DS148" i="4"/>
  <c r="DA149" i="4"/>
  <c r="DC149" i="4"/>
  <c r="DD149" i="4"/>
  <c r="DE149" i="4" s="1"/>
  <c r="DF149" i="4"/>
  <c r="DG149" i="4"/>
  <c r="DJ149" i="4"/>
  <c r="DK149" i="4"/>
  <c r="DA150" i="4"/>
  <c r="DC150" i="4"/>
  <c r="DD150" i="4"/>
  <c r="DE150" i="4"/>
  <c r="DF150" i="4"/>
  <c r="DG150" i="4"/>
  <c r="DJ150" i="4"/>
  <c r="DK150" i="4"/>
  <c r="DC151" i="4"/>
  <c r="DD151" i="4"/>
  <c r="DE151" i="4"/>
  <c r="DF151" i="4"/>
  <c r="DG151" i="4"/>
  <c r="DJ151" i="4"/>
  <c r="DL151" i="4" s="1"/>
  <c r="DK151" i="4"/>
  <c r="DA152" i="4"/>
  <c r="DC152" i="4"/>
  <c r="DD152" i="4"/>
  <c r="DE152" i="4"/>
  <c r="DF152" i="4"/>
  <c r="DH152" i="4" s="1"/>
  <c r="DI152" i="4" s="1"/>
  <c r="DG152" i="4"/>
  <c r="DJ152" i="4"/>
  <c r="DK152" i="4"/>
  <c r="DA153" i="4"/>
  <c r="DC153" i="4"/>
  <c r="DD153" i="4"/>
  <c r="DE153" i="4" s="1"/>
  <c r="DF153" i="4"/>
  <c r="DG153" i="4"/>
  <c r="DJ153" i="4"/>
  <c r="DK153" i="4"/>
  <c r="DL153" i="4"/>
  <c r="DT153" i="4" s="1"/>
  <c r="DA154" i="4"/>
  <c r="DC154" i="4"/>
  <c r="DD154" i="4"/>
  <c r="DE154" i="4" s="1"/>
  <c r="DF154" i="4"/>
  <c r="DG154" i="4"/>
  <c r="DJ154" i="4"/>
  <c r="DK154" i="4"/>
  <c r="DA155" i="4"/>
  <c r="DC155" i="4"/>
  <c r="DD155" i="4"/>
  <c r="DE155" i="4" s="1"/>
  <c r="DF155" i="4"/>
  <c r="DG155" i="4"/>
  <c r="DJ155" i="4"/>
  <c r="DK155" i="4"/>
  <c r="DA156" i="4"/>
  <c r="DC156" i="4"/>
  <c r="DD156" i="4"/>
  <c r="DE156" i="4" s="1"/>
  <c r="DF156" i="4"/>
  <c r="DG156" i="4"/>
  <c r="DJ156" i="4"/>
  <c r="DK156" i="4"/>
  <c r="DC157" i="4"/>
  <c r="DD157" i="4"/>
  <c r="DE157" i="4"/>
  <c r="DF157" i="4"/>
  <c r="DG157" i="4"/>
  <c r="DJ157" i="4"/>
  <c r="DK157" i="4"/>
  <c r="DA158" i="4"/>
  <c r="DC158" i="4"/>
  <c r="DD158" i="4"/>
  <c r="DF158" i="4"/>
  <c r="DG158" i="4"/>
  <c r="DJ158" i="4"/>
  <c r="DK158" i="4"/>
  <c r="DC159" i="4"/>
  <c r="DD159" i="4"/>
  <c r="DF159" i="4"/>
  <c r="DG159" i="4"/>
  <c r="DJ159" i="4"/>
  <c r="DK159" i="4"/>
  <c r="DC160" i="4"/>
  <c r="DD160" i="4"/>
  <c r="DE160" i="4"/>
  <c r="DQ160" i="4" s="1"/>
  <c r="DF160" i="4"/>
  <c r="DH160" i="4" s="1"/>
  <c r="DG160" i="4"/>
  <c r="DJ160" i="4"/>
  <c r="DK160" i="4"/>
  <c r="DL160" i="4" s="1"/>
  <c r="DS160" i="4"/>
  <c r="DT160" i="4"/>
  <c r="DA161" i="4"/>
  <c r="DC161" i="4"/>
  <c r="DD161" i="4"/>
  <c r="DF161" i="4"/>
  <c r="DG161" i="4"/>
  <c r="DJ161" i="4"/>
  <c r="DK161" i="4"/>
  <c r="DA162" i="4"/>
  <c r="DC162" i="4"/>
  <c r="DD162" i="4"/>
  <c r="DE162" i="4" s="1"/>
  <c r="DF162" i="4"/>
  <c r="DG162" i="4"/>
  <c r="DH162" i="4" s="1"/>
  <c r="DJ162" i="4"/>
  <c r="DL162" i="4" s="1"/>
  <c r="DT162" i="4" s="1"/>
  <c r="DK162" i="4"/>
  <c r="DS162" i="4"/>
  <c r="DA163" i="4"/>
  <c r="DC163" i="4"/>
  <c r="DD163" i="4"/>
  <c r="DE163" i="4"/>
  <c r="DF163" i="4"/>
  <c r="DG163" i="4"/>
  <c r="DH163" i="4" s="1"/>
  <c r="DJ163" i="4"/>
  <c r="DK163" i="4"/>
  <c r="DA164" i="4"/>
  <c r="DC164" i="4"/>
  <c r="DD164" i="4"/>
  <c r="DE164" i="4" s="1"/>
  <c r="DF164" i="4"/>
  <c r="DH164" i="4" s="1"/>
  <c r="DG164" i="4"/>
  <c r="DJ164" i="4"/>
  <c r="DK164" i="4"/>
  <c r="DL164" i="4" s="1"/>
  <c r="DA165" i="4"/>
  <c r="DC165" i="4"/>
  <c r="DD165" i="4"/>
  <c r="DF165" i="4"/>
  <c r="DG165" i="4"/>
  <c r="DJ165" i="4"/>
  <c r="DK165" i="4"/>
  <c r="DA166" i="4"/>
  <c r="DC166" i="4"/>
  <c r="DD166" i="4"/>
  <c r="DE166" i="4" s="1"/>
  <c r="DF166" i="4"/>
  <c r="DG166" i="4"/>
  <c r="DJ166" i="4"/>
  <c r="DK166" i="4"/>
  <c r="DA167" i="4"/>
  <c r="DC167" i="4"/>
  <c r="DD167" i="4"/>
  <c r="DF167" i="4"/>
  <c r="DG167" i="4"/>
  <c r="DH167" i="4" s="1"/>
  <c r="DJ167" i="4"/>
  <c r="DK167" i="4"/>
  <c r="DA168" i="4"/>
  <c r="DC168" i="4"/>
  <c r="DD168" i="4"/>
  <c r="DE168" i="4" s="1"/>
  <c r="DF168" i="4"/>
  <c r="DG168" i="4"/>
  <c r="DJ168" i="4"/>
  <c r="DL168" i="4" s="1"/>
  <c r="DT168" i="4" s="1"/>
  <c r="DK168" i="4"/>
  <c r="DA169" i="4"/>
  <c r="DC169" i="4"/>
  <c r="DD169" i="4"/>
  <c r="DF169" i="4"/>
  <c r="DG169" i="4"/>
  <c r="DJ169" i="4"/>
  <c r="DK169" i="4"/>
  <c r="DA170" i="4"/>
  <c r="DC170" i="4"/>
  <c r="DD170" i="4"/>
  <c r="DE170" i="4"/>
  <c r="DF170" i="4"/>
  <c r="DG170" i="4"/>
  <c r="DH170" i="4"/>
  <c r="DJ170" i="4"/>
  <c r="DK170" i="4"/>
  <c r="DL170" i="4"/>
  <c r="DT170" i="4" s="1"/>
  <c r="DA171" i="4"/>
  <c r="DC171" i="4"/>
  <c r="DD171" i="4"/>
  <c r="DE171" i="4"/>
  <c r="DF171" i="4"/>
  <c r="DG171" i="4"/>
  <c r="DJ171" i="4"/>
  <c r="DK171" i="4"/>
  <c r="DC172" i="4"/>
  <c r="DD172" i="4"/>
  <c r="DE172" i="4" s="1"/>
  <c r="DF172" i="4"/>
  <c r="DH172" i="4" s="1"/>
  <c r="DG172" i="4"/>
  <c r="DJ172" i="4"/>
  <c r="DK172" i="4"/>
  <c r="DA173" i="4"/>
  <c r="DC173" i="4"/>
  <c r="DD173" i="4"/>
  <c r="DF173" i="4"/>
  <c r="DG173" i="4"/>
  <c r="DJ173" i="4"/>
  <c r="DK173" i="4"/>
  <c r="DA174" i="4"/>
  <c r="DC174" i="4"/>
  <c r="DD174" i="4"/>
  <c r="DE174" i="4"/>
  <c r="DF174" i="4"/>
  <c r="DG174" i="4"/>
  <c r="DJ174" i="4"/>
  <c r="DK174" i="4"/>
  <c r="DL174" i="4"/>
  <c r="DT174" i="4" s="1"/>
  <c r="DA175" i="4"/>
  <c r="DC175" i="4"/>
  <c r="DD175" i="4"/>
  <c r="DF175" i="4"/>
  <c r="DG175" i="4"/>
  <c r="DJ175" i="4"/>
  <c r="DK175" i="4"/>
  <c r="DL175" i="4" s="1"/>
  <c r="DS175" i="4" s="1"/>
  <c r="DA176" i="4"/>
  <c r="DC176" i="4"/>
  <c r="DD176" i="4"/>
  <c r="DE176" i="4" s="1"/>
  <c r="DF176" i="4"/>
  <c r="DG176" i="4"/>
  <c r="DJ176" i="4"/>
  <c r="DK176" i="4"/>
  <c r="DL176" i="4"/>
  <c r="DT176" i="4"/>
  <c r="DA177" i="4"/>
  <c r="DC177" i="4"/>
  <c r="DD177" i="4"/>
  <c r="DE177" i="4"/>
  <c r="DF177" i="4"/>
  <c r="DG177" i="4"/>
  <c r="DJ177" i="4"/>
  <c r="DK177" i="4"/>
  <c r="DC178" i="4"/>
  <c r="DD178" i="4"/>
  <c r="DF178" i="4"/>
  <c r="DG178" i="4"/>
  <c r="DJ178" i="4"/>
  <c r="DL178" i="4" s="1"/>
  <c r="DK178" i="4"/>
  <c r="DA179" i="4"/>
  <c r="DC179" i="4"/>
  <c r="DE179" i="4" s="1"/>
  <c r="DQ179" i="4" s="1"/>
  <c r="DD179" i="4"/>
  <c r="DF179" i="4"/>
  <c r="DG179" i="4"/>
  <c r="DJ179" i="4"/>
  <c r="DK179" i="4"/>
  <c r="DL179" i="4"/>
  <c r="DS179" i="4"/>
  <c r="DC180" i="4"/>
  <c r="DD180" i="4"/>
  <c r="DE180" i="4" s="1"/>
  <c r="DF180" i="4"/>
  <c r="DG180" i="4"/>
  <c r="DH180" i="4"/>
  <c r="DI180" i="4"/>
  <c r="DJ180" i="4"/>
  <c r="DK180" i="4"/>
  <c r="DA181" i="4"/>
  <c r="DC181" i="4"/>
  <c r="DD181" i="4"/>
  <c r="DF181" i="4"/>
  <c r="DG181" i="4"/>
  <c r="DJ181" i="4"/>
  <c r="DK181" i="4"/>
  <c r="DA182" i="4"/>
  <c r="DC182" i="4"/>
  <c r="DD182" i="4"/>
  <c r="DE182" i="4"/>
  <c r="DF182" i="4"/>
  <c r="DG182" i="4"/>
  <c r="DJ182" i="4"/>
  <c r="DK182" i="4"/>
  <c r="DA183" i="4"/>
  <c r="DC183" i="4"/>
  <c r="DD183" i="4"/>
  <c r="DE183" i="4"/>
  <c r="DF183" i="4"/>
  <c r="DG183" i="4"/>
  <c r="DJ183" i="4"/>
  <c r="DK183" i="4"/>
  <c r="DC184" i="4"/>
  <c r="DD184" i="4"/>
  <c r="DE184" i="4" s="1"/>
  <c r="DF184" i="4"/>
  <c r="DG184" i="4"/>
  <c r="DJ184" i="4"/>
  <c r="DK184" i="4"/>
  <c r="DL184" i="4"/>
  <c r="DT184" i="4" s="1"/>
  <c r="DA185" i="4"/>
  <c r="DC185" i="4"/>
  <c r="DD185" i="4"/>
  <c r="DE185" i="4"/>
  <c r="DF185" i="4"/>
  <c r="DH185" i="4" s="1"/>
  <c r="DI185" i="4" s="1"/>
  <c r="DG185" i="4"/>
  <c r="DJ185" i="4"/>
  <c r="DK185" i="4"/>
  <c r="DA186" i="4"/>
  <c r="DC186" i="4"/>
  <c r="DE186" i="4" s="1"/>
  <c r="DD186" i="4"/>
  <c r="DF186" i="4"/>
  <c r="DG186" i="4"/>
  <c r="DJ186" i="4"/>
  <c r="DS186" i="4" s="1"/>
  <c r="DK186" i="4"/>
  <c r="DL186" i="4"/>
  <c r="DT186" i="4" s="1"/>
  <c r="DA187" i="4"/>
  <c r="DC187" i="4"/>
  <c r="DD187" i="4"/>
  <c r="DF187" i="4"/>
  <c r="DG187" i="4"/>
  <c r="DH187" i="4"/>
  <c r="DJ187" i="4"/>
  <c r="DK187" i="4"/>
  <c r="DT187" i="4" s="1"/>
  <c r="DL187" i="4"/>
  <c r="DS187" i="4" s="1"/>
  <c r="DA188" i="4"/>
  <c r="DC188" i="4"/>
  <c r="DD188" i="4"/>
  <c r="DQ188" i="4" s="1"/>
  <c r="DE188" i="4"/>
  <c r="DF188" i="4"/>
  <c r="DG188" i="4"/>
  <c r="DJ188" i="4"/>
  <c r="DL188" i="4" s="1"/>
  <c r="DK188" i="4"/>
  <c r="DT188" i="4" s="1"/>
  <c r="DA189" i="4"/>
  <c r="DC189" i="4"/>
  <c r="DD189" i="4"/>
  <c r="DE189" i="4"/>
  <c r="DF189" i="4"/>
  <c r="DG189" i="4"/>
  <c r="DJ189" i="4"/>
  <c r="DK189" i="4"/>
  <c r="DA190" i="4"/>
  <c r="DC190" i="4"/>
  <c r="DE190" i="4" s="1"/>
  <c r="DD190" i="4"/>
  <c r="DF190" i="4"/>
  <c r="DG190" i="4"/>
  <c r="DJ190" i="4"/>
  <c r="DK190" i="4"/>
  <c r="DA191" i="4"/>
  <c r="DC191" i="4"/>
  <c r="DE191" i="4" s="1"/>
  <c r="DD191" i="4"/>
  <c r="DF191" i="4"/>
  <c r="DG191" i="4"/>
  <c r="DJ191" i="4"/>
  <c r="DK191" i="4"/>
  <c r="DC192" i="4"/>
  <c r="DD192" i="4"/>
  <c r="DE192" i="4"/>
  <c r="DF192" i="4"/>
  <c r="DG192" i="4"/>
  <c r="DJ192" i="4"/>
  <c r="DK192" i="4"/>
  <c r="DA193" i="4"/>
  <c r="DC193" i="4"/>
  <c r="DD193" i="4"/>
  <c r="DE193" i="4"/>
  <c r="DF193" i="4"/>
  <c r="DG193" i="4"/>
  <c r="DJ193" i="4"/>
  <c r="DK193" i="4"/>
  <c r="DC194" i="4"/>
  <c r="DD194" i="4"/>
  <c r="DE194" i="4"/>
  <c r="DF194" i="4"/>
  <c r="DG194" i="4"/>
  <c r="DJ194" i="4"/>
  <c r="DK194" i="4"/>
  <c r="DC195" i="4"/>
  <c r="DD195" i="4"/>
  <c r="DE195" i="4"/>
  <c r="DF195" i="4"/>
  <c r="DG195" i="4"/>
  <c r="DJ195" i="4"/>
  <c r="DK195" i="4"/>
  <c r="DL195" i="4" s="1"/>
  <c r="DS195" i="4" s="1"/>
  <c r="DT195" i="4"/>
  <c r="DA196" i="4"/>
  <c r="DC196" i="4"/>
  <c r="DD196" i="4"/>
  <c r="DE196" i="4" s="1"/>
  <c r="DF196" i="4"/>
  <c r="DG196" i="4"/>
  <c r="DJ196" i="4"/>
  <c r="DK196" i="4"/>
  <c r="DA197" i="4"/>
  <c r="DC197" i="4"/>
  <c r="DD197" i="4"/>
  <c r="DE197" i="4" s="1"/>
  <c r="DF197" i="4"/>
  <c r="DG197" i="4"/>
  <c r="DJ197" i="4"/>
  <c r="DK197" i="4"/>
  <c r="DA198" i="4"/>
  <c r="DC198" i="4"/>
  <c r="DD198" i="4"/>
  <c r="DE198" i="4"/>
  <c r="DF198" i="4"/>
  <c r="DG198" i="4"/>
  <c r="DJ198" i="4"/>
  <c r="DK198" i="4"/>
  <c r="DL198" i="4" s="1"/>
  <c r="DS198" i="4"/>
  <c r="DT198" i="4"/>
  <c r="DA199" i="4"/>
  <c r="DC199" i="4"/>
  <c r="DD199" i="4"/>
  <c r="DE199" i="4"/>
  <c r="DF199" i="4"/>
  <c r="DG199" i="4"/>
  <c r="DJ199" i="4"/>
  <c r="DL199" i="4" s="1"/>
  <c r="DK199" i="4"/>
  <c r="DS199" i="4"/>
  <c r="DT199" i="4"/>
  <c r="DA200" i="4"/>
  <c r="DC200" i="4"/>
  <c r="DD200" i="4"/>
  <c r="DE200" i="4" s="1"/>
  <c r="DQ200" i="4" s="1"/>
  <c r="DF200" i="4"/>
  <c r="DG200" i="4"/>
  <c r="DJ200" i="4"/>
  <c r="DK200" i="4"/>
  <c r="DL200" i="4"/>
  <c r="DS200" i="4"/>
  <c r="DT200" i="4"/>
  <c r="DA201" i="4"/>
  <c r="DC201" i="4"/>
  <c r="DE201" i="4" s="1"/>
  <c r="DD201" i="4"/>
  <c r="DF201" i="4"/>
  <c r="DG201" i="4"/>
  <c r="DJ201" i="4"/>
  <c r="DK201" i="4"/>
  <c r="DA202" i="4"/>
  <c r="DC202" i="4"/>
  <c r="DD202" i="4"/>
  <c r="DF202" i="4"/>
  <c r="DG202" i="4"/>
  <c r="DJ202" i="4"/>
  <c r="DL202" i="4" s="1"/>
  <c r="DK202" i="4"/>
  <c r="DS202" i="4"/>
  <c r="DT202" i="4"/>
  <c r="DW202" i="4"/>
  <c r="DX202" i="4" s="1"/>
  <c r="DA203" i="4"/>
  <c r="DC203" i="4"/>
  <c r="DD203" i="4"/>
  <c r="DF203" i="4"/>
  <c r="DG203" i="4"/>
  <c r="DJ203" i="4"/>
  <c r="DK203" i="4"/>
  <c r="DL203" i="4"/>
  <c r="DS203" i="4"/>
  <c r="DT203" i="4"/>
  <c r="DA204" i="4"/>
  <c r="DC204" i="4"/>
  <c r="DD204" i="4"/>
  <c r="DE204" i="4"/>
  <c r="DF204" i="4"/>
  <c r="DG204" i="4"/>
  <c r="DJ204" i="4"/>
  <c r="DK204" i="4"/>
  <c r="DL204" i="4"/>
  <c r="DQ204" i="4"/>
  <c r="DS204" i="4"/>
  <c r="DA205" i="4"/>
  <c r="DC205" i="4"/>
  <c r="DD205" i="4"/>
  <c r="DF205" i="4"/>
  <c r="DG205" i="4"/>
  <c r="DJ205" i="4"/>
  <c r="DK205" i="4"/>
  <c r="DA206" i="4"/>
  <c r="DC206" i="4"/>
  <c r="DD206" i="4"/>
  <c r="DF206" i="4"/>
  <c r="DH206" i="4" s="1"/>
  <c r="DG206" i="4"/>
  <c r="DJ206" i="4"/>
  <c r="DK206" i="4"/>
  <c r="DT206" i="4" s="1"/>
  <c r="DL206" i="4"/>
  <c r="DS206" i="4"/>
  <c r="DA207" i="4"/>
  <c r="DC207" i="4"/>
  <c r="DD207" i="4"/>
  <c r="DE207" i="4"/>
  <c r="DQ207" i="4" s="1"/>
  <c r="DF207" i="4"/>
  <c r="DG207" i="4"/>
  <c r="DJ207" i="4"/>
  <c r="DK207" i="4"/>
  <c r="DT207" i="4" s="1"/>
  <c r="DL207" i="4"/>
  <c r="DS207" i="4"/>
  <c r="DW207" i="4" s="1"/>
  <c r="DX207" i="4" s="1"/>
  <c r="DC208" i="4"/>
  <c r="DD208" i="4"/>
  <c r="DE208" i="4"/>
  <c r="DF208" i="4"/>
  <c r="DG208" i="4"/>
  <c r="DJ208" i="4"/>
  <c r="DK208" i="4"/>
  <c r="DA209" i="4"/>
  <c r="DC209" i="4"/>
  <c r="DD209" i="4"/>
  <c r="DF209" i="4"/>
  <c r="DG209" i="4"/>
  <c r="DH209" i="4" s="1"/>
  <c r="DJ209" i="4"/>
  <c r="DK209" i="4"/>
  <c r="DA210" i="4"/>
  <c r="DC210" i="4"/>
  <c r="DE210" i="4" s="1"/>
  <c r="DD210" i="4"/>
  <c r="DF210" i="4"/>
  <c r="DG210" i="4"/>
  <c r="DJ210" i="4"/>
  <c r="DK210" i="4"/>
  <c r="DL210" i="4"/>
  <c r="DA211" i="4"/>
  <c r="DC211" i="4"/>
  <c r="DD211" i="4"/>
  <c r="DE211" i="4"/>
  <c r="DF211" i="4"/>
  <c r="DG211" i="4"/>
  <c r="DJ211" i="4"/>
  <c r="DK211" i="4"/>
  <c r="DA212" i="4"/>
  <c r="DC212" i="4"/>
  <c r="DD212" i="4"/>
  <c r="DE212" i="4" s="1"/>
  <c r="DF212" i="4"/>
  <c r="DG212" i="4"/>
  <c r="DJ212" i="4"/>
  <c r="DL212" i="4" s="1"/>
  <c r="DQ212" i="4" s="1"/>
  <c r="DK212" i="4"/>
  <c r="DS212" i="4"/>
  <c r="DA213" i="4"/>
  <c r="DC213" i="4"/>
  <c r="DD213" i="4"/>
  <c r="DF213" i="4"/>
  <c r="DG213" i="4"/>
  <c r="DJ213" i="4"/>
  <c r="DL213" i="4" s="1"/>
  <c r="DK213" i="4"/>
  <c r="DT213" i="4" s="1"/>
  <c r="DS213" i="4"/>
  <c r="DW213" i="4"/>
  <c r="DX213" i="4" s="1"/>
  <c r="DA214" i="4"/>
  <c r="DC214" i="4"/>
  <c r="DD214" i="4"/>
  <c r="DF214" i="4"/>
  <c r="DG214" i="4"/>
  <c r="DJ214" i="4"/>
  <c r="DK214" i="4"/>
  <c r="DA215" i="4"/>
  <c r="DC215" i="4"/>
  <c r="DD215" i="4"/>
  <c r="DF215" i="4"/>
  <c r="DG215" i="4"/>
  <c r="DJ215" i="4"/>
  <c r="DK215" i="4"/>
  <c r="DL215" i="4"/>
  <c r="DT215" i="4" s="1"/>
  <c r="DA216" i="4"/>
  <c r="DC216" i="4"/>
  <c r="DD216" i="4"/>
  <c r="DF216" i="4"/>
  <c r="DG216" i="4"/>
  <c r="DJ216" i="4"/>
  <c r="DK216" i="4"/>
  <c r="DC217" i="4"/>
  <c r="DE217" i="4" s="1"/>
  <c r="DD217" i="4"/>
  <c r="DF217" i="4"/>
  <c r="DG217" i="4"/>
  <c r="DJ217" i="4"/>
  <c r="DK217" i="4"/>
  <c r="DA218" i="4"/>
  <c r="DC218" i="4"/>
  <c r="DD218" i="4"/>
  <c r="DF218" i="4"/>
  <c r="DG218" i="4"/>
  <c r="DJ218" i="4"/>
  <c r="DK218" i="4"/>
  <c r="DL218" i="4"/>
  <c r="DS218" i="4"/>
  <c r="DA219" i="4"/>
  <c r="DC219" i="4"/>
  <c r="DD219" i="4"/>
  <c r="DF219" i="4"/>
  <c r="DG219" i="4"/>
  <c r="DJ219" i="4"/>
  <c r="DK219" i="4"/>
  <c r="DL219" i="4"/>
  <c r="DT219" i="4" s="1"/>
  <c r="DA220" i="4"/>
  <c r="DC220" i="4"/>
  <c r="DE220" i="4" s="1"/>
  <c r="DD220" i="4"/>
  <c r="DF220" i="4"/>
  <c r="DG220" i="4"/>
  <c r="DJ220" i="4"/>
  <c r="DL220" i="4" s="1"/>
  <c r="DK220" i="4"/>
  <c r="DA221" i="4"/>
  <c r="DC221" i="4"/>
  <c r="DD221" i="4"/>
  <c r="DF221" i="4"/>
  <c r="DG221" i="4"/>
  <c r="DJ221" i="4"/>
  <c r="DL221" i="4" s="1"/>
  <c r="DT221" i="4" s="1"/>
  <c r="DK221" i="4"/>
  <c r="DA222" i="4"/>
  <c r="DC222" i="4"/>
  <c r="DD222" i="4"/>
  <c r="DF222" i="4"/>
  <c r="DG222" i="4"/>
  <c r="DJ222" i="4"/>
  <c r="DK222" i="4"/>
  <c r="DL222" i="4"/>
  <c r="DS222" i="4" s="1"/>
  <c r="DC223" i="4"/>
  <c r="DD223" i="4"/>
  <c r="DF223" i="4"/>
  <c r="DG223" i="4"/>
  <c r="DJ223" i="4"/>
  <c r="DK223" i="4"/>
  <c r="DL223" i="4"/>
  <c r="DT223" i="4" s="1"/>
  <c r="DA224" i="4"/>
  <c r="DC224" i="4"/>
  <c r="DD224" i="4"/>
  <c r="DE224" i="4"/>
  <c r="DF224" i="4"/>
  <c r="DG224" i="4"/>
  <c r="DJ224" i="4"/>
  <c r="DK224" i="4"/>
  <c r="DT224" i="4" s="1"/>
  <c r="DL224" i="4"/>
  <c r="DQ224" i="4"/>
  <c r="DS224" i="4"/>
  <c r="DC225" i="4"/>
  <c r="DD225" i="4"/>
  <c r="DE225" i="4"/>
  <c r="DF225" i="4"/>
  <c r="DG225" i="4"/>
  <c r="DJ225" i="4"/>
  <c r="DK225" i="4"/>
  <c r="DA226" i="4"/>
  <c r="DC226" i="4"/>
  <c r="DD226" i="4"/>
  <c r="DF226" i="4"/>
  <c r="DG226" i="4"/>
  <c r="DJ226" i="4"/>
  <c r="DK226" i="4"/>
  <c r="DL226" i="4"/>
  <c r="DA227" i="4"/>
  <c r="DC227" i="4"/>
  <c r="DD227" i="4"/>
  <c r="DF227" i="4"/>
  <c r="DG227" i="4"/>
  <c r="DJ227" i="4"/>
  <c r="DK227" i="4"/>
  <c r="DA228" i="4"/>
  <c r="DC228" i="4"/>
  <c r="DD228" i="4"/>
  <c r="DE228" i="4"/>
  <c r="DF228" i="4"/>
  <c r="DG228" i="4"/>
  <c r="DJ228" i="4"/>
  <c r="DK228" i="4"/>
  <c r="DL228" i="4"/>
  <c r="DQ228" i="4"/>
  <c r="DS228" i="4"/>
  <c r="DC229" i="4"/>
  <c r="DD229" i="4"/>
  <c r="DE229" i="4"/>
  <c r="DF229" i="4"/>
  <c r="DG229" i="4"/>
  <c r="DJ229" i="4"/>
  <c r="DK229" i="4"/>
  <c r="DA230" i="4"/>
  <c r="DC230" i="4"/>
  <c r="DD230" i="4"/>
  <c r="DF230" i="4"/>
  <c r="DG230" i="4"/>
  <c r="DJ230" i="4"/>
  <c r="DK230" i="4"/>
  <c r="DA231" i="4"/>
  <c r="DC231" i="4"/>
  <c r="DE231" i="4" s="1"/>
  <c r="DD231" i="4"/>
  <c r="DF231" i="4"/>
  <c r="DG231" i="4"/>
  <c r="DJ231" i="4"/>
  <c r="DK231" i="4"/>
  <c r="DA232" i="4"/>
  <c r="DC232" i="4"/>
  <c r="DD232" i="4"/>
  <c r="DF232" i="4"/>
  <c r="DH232" i="4" s="1"/>
  <c r="DG232" i="4"/>
  <c r="DJ232" i="4"/>
  <c r="DK232" i="4"/>
  <c r="DA233" i="4"/>
  <c r="DC233" i="4"/>
  <c r="DD233" i="4"/>
  <c r="DE233" i="4"/>
  <c r="DQ233" i="4" s="1"/>
  <c r="DF233" i="4"/>
  <c r="DH233" i="4" s="1"/>
  <c r="DG233" i="4"/>
  <c r="DJ233" i="4"/>
  <c r="DK233" i="4"/>
  <c r="DL233" i="4"/>
  <c r="DT233" i="4" s="1"/>
  <c r="DS233" i="4"/>
  <c r="DW233" i="4" s="1"/>
  <c r="DX233" i="4" s="1"/>
  <c r="DA234" i="4"/>
  <c r="DC234" i="4"/>
  <c r="DD234" i="4"/>
  <c r="DQ234" i="4" s="1"/>
  <c r="DE234" i="4"/>
  <c r="DF234" i="4"/>
  <c r="DG234" i="4"/>
  <c r="DJ234" i="4"/>
  <c r="DK234" i="4"/>
  <c r="DL234" i="4"/>
  <c r="DS234" i="4" s="1"/>
  <c r="DA235" i="4"/>
  <c r="DC235" i="4"/>
  <c r="DD235" i="4"/>
  <c r="DF235" i="4"/>
  <c r="DG235" i="4"/>
  <c r="DH235" i="4" s="1"/>
  <c r="DJ235" i="4"/>
  <c r="DK235" i="4"/>
  <c r="DT235" i="4" s="1"/>
  <c r="DL235" i="4"/>
  <c r="DS235" i="4"/>
  <c r="DA236" i="4"/>
  <c r="DC236" i="4"/>
  <c r="DD236" i="4"/>
  <c r="DE236" i="4"/>
  <c r="DF236" i="4"/>
  <c r="DG236" i="4"/>
  <c r="DJ236" i="4"/>
  <c r="DK236" i="4"/>
  <c r="DC237" i="4"/>
  <c r="DD237" i="4"/>
  <c r="DE237" i="4"/>
  <c r="DF237" i="4"/>
  <c r="DG237" i="4"/>
  <c r="DJ237" i="4"/>
  <c r="DK237" i="4"/>
  <c r="DL237" i="4"/>
  <c r="DT237" i="4" s="1"/>
  <c r="DA238" i="4"/>
  <c r="DC238" i="4"/>
  <c r="DE238" i="4" s="1"/>
  <c r="DD238" i="4"/>
  <c r="DF238" i="4"/>
  <c r="DG238" i="4"/>
  <c r="DJ238" i="4"/>
  <c r="DK238" i="4"/>
  <c r="DL238" i="4" s="1"/>
  <c r="DA239" i="4"/>
  <c r="DC239" i="4"/>
  <c r="DD239" i="4"/>
  <c r="DF239" i="4"/>
  <c r="DG239" i="4"/>
  <c r="DJ239" i="4"/>
  <c r="DK239" i="4"/>
  <c r="DA240" i="4"/>
  <c r="DC240" i="4"/>
  <c r="DD240" i="4"/>
  <c r="DF240" i="4"/>
  <c r="DG240" i="4"/>
  <c r="DJ240" i="4"/>
  <c r="DK240" i="4"/>
  <c r="DL240" i="4" s="1"/>
  <c r="DC241" i="4"/>
  <c r="DD241" i="4"/>
  <c r="DE241" i="4"/>
  <c r="DF241" i="4"/>
  <c r="DG241" i="4"/>
  <c r="DH241" i="4" s="1"/>
  <c r="DJ241" i="4"/>
  <c r="DL241" i="4" s="1"/>
  <c r="DT241" i="4" s="1"/>
  <c r="DK241" i="4"/>
  <c r="DS241" i="4"/>
  <c r="DA242" i="4"/>
  <c r="DC242" i="4"/>
  <c r="DD242" i="4"/>
  <c r="DF242" i="4"/>
  <c r="DG242" i="4"/>
  <c r="DJ242" i="4"/>
  <c r="DK242" i="4"/>
  <c r="DA243" i="4"/>
  <c r="DC243" i="4"/>
  <c r="DD243" i="4"/>
  <c r="DF243" i="4"/>
  <c r="DG243" i="4"/>
  <c r="DJ243" i="4"/>
  <c r="DK243" i="4"/>
  <c r="DA244" i="4"/>
  <c r="DC244" i="4"/>
  <c r="DD244" i="4"/>
  <c r="DF244" i="4"/>
  <c r="DG244" i="4"/>
  <c r="DJ244" i="4"/>
  <c r="DK244" i="4"/>
  <c r="DC245" i="4"/>
  <c r="DD245" i="4"/>
  <c r="DE245" i="4"/>
  <c r="DQ245" i="4" s="1"/>
  <c r="DF245" i="4"/>
  <c r="DG245" i="4"/>
  <c r="DJ245" i="4"/>
  <c r="DK245" i="4"/>
  <c r="DL245" i="4"/>
  <c r="DA246" i="4"/>
  <c r="DC246" i="4"/>
  <c r="DD246" i="4"/>
  <c r="DF246" i="4"/>
  <c r="DG246" i="4"/>
  <c r="DJ246" i="4"/>
  <c r="DK246" i="4"/>
  <c r="DL246" i="4"/>
  <c r="DS246" i="4"/>
  <c r="DA247" i="4"/>
  <c r="DC247" i="4"/>
  <c r="DD247" i="4"/>
  <c r="DF247" i="4"/>
  <c r="DG247" i="4"/>
  <c r="DJ247" i="4"/>
  <c r="DK247" i="4"/>
  <c r="DL247" i="4"/>
  <c r="DS247" i="4"/>
  <c r="DT247" i="4"/>
  <c r="DA248" i="4"/>
  <c r="DC248" i="4"/>
  <c r="DD248" i="4"/>
  <c r="DE248" i="4" s="1"/>
  <c r="DF248" i="4"/>
  <c r="DG248" i="4"/>
  <c r="DH248" i="4" s="1"/>
  <c r="DJ248" i="4"/>
  <c r="DK248" i="4"/>
  <c r="DN248" i="4"/>
  <c r="DA249" i="4"/>
  <c r="DC249" i="4"/>
  <c r="DD249" i="4"/>
  <c r="DE249" i="4" s="1"/>
  <c r="DF249" i="4"/>
  <c r="DG249" i="4"/>
  <c r="DJ249" i="4"/>
  <c r="DK249" i="4"/>
  <c r="DA250" i="4"/>
  <c r="DC250" i="4"/>
  <c r="DD250" i="4"/>
  <c r="DE250" i="4"/>
  <c r="DF250" i="4"/>
  <c r="DG250" i="4"/>
  <c r="DJ250" i="4"/>
  <c r="DK250" i="4"/>
  <c r="DA251" i="4"/>
  <c r="DC251" i="4"/>
  <c r="DD251" i="4"/>
  <c r="DF251" i="4"/>
  <c r="DG251" i="4"/>
  <c r="DJ251" i="4"/>
  <c r="DK251" i="4"/>
  <c r="DT251" i="4" s="1"/>
  <c r="DL251" i="4"/>
  <c r="DA252" i="4"/>
  <c r="DC252" i="4"/>
  <c r="DE252" i="4" s="1"/>
  <c r="DD252" i="4"/>
  <c r="DQ252" i="4" s="1"/>
  <c r="DF252" i="4"/>
  <c r="DG252" i="4"/>
  <c r="DJ252" i="4"/>
  <c r="DS252" i="4" s="1"/>
  <c r="DK252" i="4"/>
  <c r="DL252" i="4"/>
  <c r="DA253" i="4"/>
  <c r="DC253" i="4"/>
  <c r="DE253" i="4" s="1"/>
  <c r="DQ253" i="4" s="1"/>
  <c r="DD253" i="4"/>
  <c r="DF253" i="4"/>
  <c r="DH253" i="4" s="1"/>
  <c r="DG253" i="4"/>
  <c r="DJ253" i="4"/>
  <c r="DK253" i="4"/>
  <c r="DL253" i="4"/>
  <c r="DT253" i="4" s="1"/>
  <c r="DS253" i="4"/>
  <c r="DA254" i="4"/>
  <c r="DC254" i="4"/>
  <c r="DD254" i="4"/>
  <c r="DF254" i="4"/>
  <c r="DG254" i="4"/>
  <c r="DJ254" i="4"/>
  <c r="DK254" i="4"/>
  <c r="DA255" i="4"/>
  <c r="DC255" i="4"/>
  <c r="DE255" i="4" s="1"/>
  <c r="DD255" i="4"/>
  <c r="DF255" i="4"/>
  <c r="DG255" i="4"/>
  <c r="DJ255" i="4"/>
  <c r="DK255" i="4"/>
  <c r="DA256" i="4"/>
  <c r="DC256" i="4"/>
  <c r="DD256" i="4"/>
  <c r="DE256" i="4" s="1"/>
  <c r="DF256" i="4"/>
  <c r="DG256" i="4"/>
  <c r="DJ256" i="4"/>
  <c r="DK256" i="4"/>
  <c r="DA257" i="4"/>
  <c r="DC257" i="4"/>
  <c r="DD257" i="4"/>
  <c r="DE257" i="4"/>
  <c r="DQ257" i="4" s="1"/>
  <c r="DF257" i="4"/>
  <c r="DG257" i="4"/>
  <c r="DJ257" i="4"/>
  <c r="DK257" i="4"/>
  <c r="DL257" i="4"/>
  <c r="DT257" i="4" s="1"/>
  <c r="DS257" i="4"/>
  <c r="DW257" i="4" s="1"/>
  <c r="DX257" i="4" s="1"/>
  <c r="DA258" i="4"/>
  <c r="DC258" i="4"/>
  <c r="DD258" i="4"/>
  <c r="DE258" i="4" s="1"/>
  <c r="DF258" i="4"/>
  <c r="DG258" i="4"/>
  <c r="DJ258" i="4"/>
  <c r="DK258" i="4"/>
  <c r="DL258" i="4"/>
  <c r="DS258" i="4"/>
  <c r="DA259" i="4"/>
  <c r="DC259" i="4"/>
  <c r="DD259" i="4"/>
  <c r="DF259" i="4"/>
  <c r="DG259" i="4"/>
  <c r="DJ259" i="4"/>
  <c r="DK259" i="4"/>
  <c r="DL259" i="4"/>
  <c r="DS259" i="4"/>
  <c r="DT259" i="4"/>
  <c r="DA260" i="4"/>
  <c r="DC260" i="4"/>
  <c r="DD260" i="4"/>
  <c r="DE260" i="4"/>
  <c r="DF260" i="4"/>
  <c r="DG260" i="4"/>
  <c r="DJ260" i="4"/>
  <c r="DK260" i="4"/>
  <c r="DT260" i="4" s="1"/>
  <c r="DL260" i="4"/>
  <c r="DS260" i="4"/>
  <c r="DW260" i="4" s="1"/>
  <c r="DX260" i="4" s="1"/>
  <c r="DC261" i="4"/>
  <c r="DE261" i="4" s="1"/>
  <c r="DQ261" i="4" s="1"/>
  <c r="DD261" i="4"/>
  <c r="DF261" i="4"/>
  <c r="DG261" i="4"/>
  <c r="DJ261" i="4"/>
  <c r="DK261" i="4"/>
  <c r="DL261" i="4"/>
  <c r="DT261" i="4" s="1"/>
  <c r="DS261" i="4"/>
  <c r="DA262" i="4"/>
  <c r="DC262" i="4"/>
  <c r="DD262" i="4"/>
  <c r="DF262" i="4"/>
  <c r="DG262" i="4"/>
  <c r="DJ262" i="4"/>
  <c r="DK262" i="4"/>
  <c r="DL262" i="4"/>
  <c r="DS262" i="4"/>
  <c r="DC263" i="4"/>
  <c r="DD263" i="4"/>
  <c r="DF263" i="4"/>
  <c r="DG263" i="4"/>
  <c r="DJ263" i="4"/>
  <c r="DK263" i="4"/>
  <c r="DL263" i="4"/>
  <c r="DT263" i="4"/>
  <c r="DA264" i="4"/>
  <c r="DC264" i="4"/>
  <c r="DD264" i="4"/>
  <c r="DE264" i="4"/>
  <c r="DF264" i="4"/>
  <c r="DG264" i="4"/>
  <c r="DH264" i="4" s="1"/>
  <c r="DJ264" i="4"/>
  <c r="DK264" i="4"/>
  <c r="DL264" i="4"/>
  <c r="DA265" i="4"/>
  <c r="DC265" i="4"/>
  <c r="DD265" i="4"/>
  <c r="DE265" i="4"/>
  <c r="DF265" i="4"/>
  <c r="DH265" i="4" s="1"/>
  <c r="DG265" i="4"/>
  <c r="DJ265" i="4"/>
  <c r="DK265" i="4"/>
  <c r="DA266" i="4"/>
  <c r="DC266" i="4"/>
  <c r="DD266" i="4"/>
  <c r="DF266" i="4"/>
  <c r="DG266" i="4"/>
  <c r="DJ266" i="4"/>
  <c r="DK266" i="4"/>
  <c r="DL266" i="4"/>
  <c r="DA267" i="4"/>
  <c r="DC267" i="4"/>
  <c r="DD267" i="4"/>
  <c r="DF267" i="4"/>
  <c r="DG267" i="4"/>
  <c r="DJ267" i="4"/>
  <c r="DK267" i="4"/>
  <c r="DA268" i="4"/>
  <c r="DC268" i="4"/>
  <c r="DE268" i="4" s="1"/>
  <c r="DD268" i="4"/>
  <c r="DF268" i="4"/>
  <c r="DG268" i="4"/>
  <c r="DJ268" i="4"/>
  <c r="DK268" i="4"/>
  <c r="DA269" i="4"/>
  <c r="DC269" i="4"/>
  <c r="DD269" i="4"/>
  <c r="DF269" i="4"/>
  <c r="DG269" i="4"/>
  <c r="DJ269" i="4"/>
  <c r="DK269" i="4"/>
  <c r="DL269" i="4"/>
  <c r="DT269" i="4" s="1"/>
  <c r="DS269" i="4"/>
  <c r="DA270" i="4"/>
  <c r="DC270" i="4"/>
  <c r="DD270" i="4"/>
  <c r="DE270" i="4"/>
  <c r="DF270" i="4"/>
  <c r="DG270" i="4"/>
  <c r="DJ270" i="4"/>
  <c r="DK270" i="4"/>
  <c r="DL270" i="4"/>
  <c r="DA271" i="4"/>
  <c r="DC271" i="4"/>
  <c r="DD271" i="4"/>
  <c r="DF271" i="4"/>
  <c r="DG271" i="4"/>
  <c r="DJ271" i="4"/>
  <c r="DK271" i="4"/>
  <c r="DL271" i="4" s="1"/>
  <c r="DS271" i="4"/>
  <c r="DT271" i="4"/>
  <c r="DW271" i="4"/>
  <c r="DX271" i="4" s="1"/>
  <c r="DA272" i="4"/>
  <c r="DC272" i="4"/>
  <c r="DD272" i="4"/>
  <c r="DE272" i="4" s="1"/>
  <c r="DF272" i="4"/>
  <c r="DG272" i="4"/>
  <c r="DJ272" i="4"/>
  <c r="DK272" i="4"/>
  <c r="DL272" i="4"/>
  <c r="DS272" i="4"/>
  <c r="DW272" i="4" s="1"/>
  <c r="DT272" i="4"/>
  <c r="DX272" i="4"/>
  <c r="DA273" i="4"/>
  <c r="DC273" i="4"/>
  <c r="DQ273" i="4" s="1"/>
  <c r="DD273" i="4"/>
  <c r="DE273" i="4"/>
  <c r="DF273" i="4"/>
  <c r="DG273" i="4"/>
  <c r="DJ273" i="4"/>
  <c r="DK273" i="4"/>
  <c r="DT273" i="4" s="1"/>
  <c r="DL273" i="4"/>
  <c r="DS273" i="4"/>
  <c r="DA274" i="4"/>
  <c r="DC274" i="4"/>
  <c r="DD274" i="4"/>
  <c r="DF274" i="4"/>
  <c r="DG274" i="4"/>
  <c r="DJ274" i="4"/>
  <c r="DL274" i="4" s="1"/>
  <c r="DK274" i="4"/>
  <c r="DA275" i="4"/>
  <c r="DC275" i="4"/>
  <c r="DE275" i="4" s="1"/>
  <c r="DD275" i="4"/>
  <c r="DF275" i="4"/>
  <c r="DG275" i="4"/>
  <c r="DJ275" i="4"/>
  <c r="DK275" i="4"/>
  <c r="DL275" i="4" s="1"/>
  <c r="DS275" i="4" s="1"/>
  <c r="DT275" i="4"/>
  <c r="DC276" i="4"/>
  <c r="DD276" i="4"/>
  <c r="DE276" i="4" s="1"/>
  <c r="DF276" i="4"/>
  <c r="DG276" i="4"/>
  <c r="DH276" i="4"/>
  <c r="DJ276" i="4"/>
  <c r="DK276" i="4"/>
  <c r="DA277" i="4"/>
  <c r="DC277" i="4"/>
  <c r="DD277" i="4"/>
  <c r="DE277" i="4"/>
  <c r="DF277" i="4"/>
  <c r="DG277" i="4"/>
  <c r="DJ277" i="4"/>
  <c r="DK277" i="4"/>
  <c r="DT277" i="4" s="1"/>
  <c r="DL277" i="4"/>
  <c r="DS277" i="4" s="1"/>
  <c r="DA278" i="4"/>
  <c r="DC278" i="4"/>
  <c r="DD278" i="4"/>
  <c r="DF278" i="4"/>
  <c r="DH278" i="4" s="1"/>
  <c r="DG278" i="4"/>
  <c r="DJ278" i="4"/>
  <c r="DK278" i="4"/>
  <c r="DL278" i="4" s="1"/>
  <c r="DA279" i="4"/>
  <c r="DC279" i="4"/>
  <c r="DE279" i="4" s="1"/>
  <c r="DD279" i="4"/>
  <c r="DF279" i="4"/>
  <c r="DG279" i="4"/>
  <c r="DH279" i="4" s="1"/>
  <c r="DI279" i="4" s="1"/>
  <c r="DJ279" i="4"/>
  <c r="DK279" i="4"/>
  <c r="DA280" i="4"/>
  <c r="DC280" i="4"/>
  <c r="DD280" i="4"/>
  <c r="DF280" i="4"/>
  <c r="DG280" i="4"/>
  <c r="DJ280" i="4"/>
  <c r="DK280" i="4"/>
  <c r="DA281" i="4"/>
  <c r="DC281" i="4"/>
  <c r="DD281" i="4"/>
  <c r="DF281" i="4"/>
  <c r="DG281" i="4"/>
  <c r="DJ281" i="4"/>
  <c r="DK281" i="4"/>
  <c r="DL281" i="4"/>
  <c r="DS281" i="4" s="1"/>
  <c r="DA282" i="4"/>
  <c r="DC282" i="4"/>
  <c r="DD282" i="4"/>
  <c r="DF282" i="4"/>
  <c r="DG282" i="4"/>
  <c r="DJ282" i="4"/>
  <c r="DL282" i="4" s="1"/>
  <c r="DK282" i="4"/>
  <c r="DM282" i="4"/>
  <c r="DN282" i="4"/>
  <c r="DT282" i="4"/>
  <c r="DA283" i="4"/>
  <c r="DC283" i="4"/>
  <c r="DD283" i="4"/>
  <c r="DE283" i="4"/>
  <c r="DF283" i="4"/>
  <c r="DG283" i="4"/>
  <c r="DH283" i="4"/>
  <c r="DJ283" i="4"/>
  <c r="DK283" i="4"/>
  <c r="DL283" i="4" s="1"/>
  <c r="DS283" i="4"/>
  <c r="DA284" i="4"/>
  <c r="DC284" i="4"/>
  <c r="DQ284" i="4" s="1"/>
  <c r="DD284" i="4"/>
  <c r="DE284" i="4"/>
  <c r="DF284" i="4"/>
  <c r="DG284" i="4"/>
  <c r="DJ284" i="4"/>
  <c r="DS284" i="4" s="1"/>
  <c r="DK284" i="4"/>
  <c r="DL284" i="4"/>
  <c r="DT284" i="4"/>
  <c r="DA285" i="4"/>
  <c r="DC285" i="4"/>
  <c r="DD285" i="4"/>
  <c r="DE285" i="4"/>
  <c r="DQ285" i="4" s="1"/>
  <c r="DF285" i="4"/>
  <c r="DG285" i="4"/>
  <c r="DJ285" i="4"/>
  <c r="DK285" i="4"/>
  <c r="DL285" i="4"/>
  <c r="DS285" i="4"/>
  <c r="DA286" i="4"/>
  <c r="DC286" i="4"/>
  <c r="DE286" i="4" s="1"/>
  <c r="DD286" i="4"/>
  <c r="DF286" i="4"/>
  <c r="DH286" i="4" s="1"/>
  <c r="DI286" i="4" s="1"/>
  <c r="DG286" i="4"/>
  <c r="DJ286" i="4"/>
  <c r="DK286" i="4"/>
  <c r="DA287" i="4"/>
  <c r="DC287" i="4"/>
  <c r="DD287" i="4"/>
  <c r="DE287" i="4"/>
  <c r="DF287" i="4"/>
  <c r="DG287" i="4"/>
  <c r="DH287" i="4" s="1"/>
  <c r="DJ287" i="4"/>
  <c r="DK287" i="4"/>
  <c r="DA288" i="4"/>
  <c r="DC288" i="4"/>
  <c r="DD288" i="4"/>
  <c r="DE288" i="4" s="1"/>
  <c r="DF288" i="4"/>
  <c r="DG288" i="4"/>
  <c r="DJ288" i="4"/>
  <c r="DK288" i="4"/>
  <c r="DA289" i="4"/>
  <c r="DC289" i="4"/>
  <c r="DD289" i="4"/>
  <c r="DE289" i="4"/>
  <c r="DF289" i="4"/>
  <c r="DG289" i="4"/>
  <c r="DJ289" i="4"/>
  <c r="DK289" i="4"/>
  <c r="DA290" i="4"/>
  <c r="DC290" i="4"/>
  <c r="DE290" i="4" s="1"/>
  <c r="DD290" i="4"/>
  <c r="DF290" i="4"/>
  <c r="DG290" i="4"/>
  <c r="DJ290" i="4"/>
  <c r="DK290" i="4"/>
  <c r="DA291" i="4"/>
  <c r="DC291" i="4"/>
  <c r="DD291" i="4"/>
  <c r="DE291" i="4" s="1"/>
  <c r="DF291" i="4"/>
  <c r="DG291" i="4"/>
  <c r="DJ291" i="4"/>
  <c r="DK291" i="4"/>
  <c r="DC292" i="4"/>
  <c r="DE292" i="4" s="1"/>
  <c r="DD292" i="4"/>
  <c r="DF292" i="4"/>
  <c r="DG292" i="4"/>
  <c r="DJ292" i="4"/>
  <c r="DK292" i="4"/>
  <c r="DL292" i="4"/>
  <c r="DS292" i="4"/>
  <c r="DT292" i="4"/>
  <c r="DA293" i="4"/>
  <c r="DC293" i="4"/>
  <c r="DD293" i="4"/>
  <c r="DE293" i="4"/>
  <c r="DF293" i="4"/>
  <c r="DG293" i="4"/>
  <c r="DJ293" i="4"/>
  <c r="DK293" i="4"/>
  <c r="DA294" i="4"/>
  <c r="DC294" i="4"/>
  <c r="DE294" i="4" s="1"/>
  <c r="DD294" i="4"/>
  <c r="DF294" i="4"/>
  <c r="DG294" i="4"/>
  <c r="DJ294" i="4"/>
  <c r="DK294" i="4"/>
  <c r="DA295" i="4"/>
  <c r="DC295" i="4"/>
  <c r="DD295" i="4"/>
  <c r="DF295" i="4"/>
  <c r="DH295" i="4" s="1"/>
  <c r="DG295" i="4"/>
  <c r="DJ295" i="4"/>
  <c r="DK295" i="4"/>
  <c r="DL295" i="4" s="1"/>
  <c r="DS295" i="4"/>
  <c r="DT295" i="4"/>
  <c r="DW295" i="4"/>
  <c r="DX295" i="4" s="1"/>
  <c r="DA296" i="4"/>
  <c r="DC296" i="4"/>
  <c r="DD296" i="4"/>
  <c r="DQ296" i="4" s="1"/>
  <c r="DE296" i="4"/>
  <c r="DF296" i="4"/>
  <c r="DG296" i="4"/>
  <c r="DJ296" i="4"/>
  <c r="DK296" i="4"/>
  <c r="DL296" i="4"/>
  <c r="DT296" i="4" s="1"/>
  <c r="DS296" i="4"/>
  <c r="DA297" i="4"/>
  <c r="DC297" i="4"/>
  <c r="DD297" i="4"/>
  <c r="DF297" i="4"/>
  <c r="DG297" i="4"/>
  <c r="DJ297" i="4"/>
  <c r="DK297" i="4"/>
  <c r="DL297" i="4"/>
  <c r="DS297" i="4"/>
  <c r="DA298" i="4"/>
  <c r="DC298" i="4"/>
  <c r="DD298" i="4"/>
  <c r="DF298" i="4"/>
  <c r="DG298" i="4"/>
  <c r="DJ298" i="4"/>
  <c r="DK298" i="4"/>
  <c r="DL298" i="4"/>
  <c r="DS298" i="4" s="1"/>
  <c r="DT298" i="4"/>
  <c r="DA299" i="4"/>
  <c r="DC299" i="4"/>
  <c r="DD299" i="4"/>
  <c r="DE299" i="4"/>
  <c r="DF299" i="4"/>
  <c r="DG299" i="4"/>
  <c r="DJ299" i="4"/>
  <c r="DK299" i="4"/>
  <c r="DL299" i="4"/>
  <c r="DC300" i="4"/>
  <c r="DD300" i="4"/>
  <c r="DE300" i="4"/>
  <c r="DF300" i="4"/>
  <c r="DG300" i="4"/>
  <c r="DH300" i="4" s="1"/>
  <c r="DJ300" i="4"/>
  <c r="DL300" i="4" s="1"/>
  <c r="DT300" i="4" s="1"/>
  <c r="DK300" i="4"/>
  <c r="DA301" i="4"/>
  <c r="DC301" i="4"/>
  <c r="DD301" i="4"/>
  <c r="DF301" i="4"/>
  <c r="DG301" i="4"/>
  <c r="DJ301" i="4"/>
  <c r="DK301" i="4"/>
  <c r="DA302" i="4"/>
  <c r="DC302" i="4"/>
  <c r="DD302" i="4"/>
  <c r="DF302" i="4"/>
  <c r="DG302" i="4"/>
  <c r="DJ302" i="4"/>
  <c r="DL302" i="4" s="1"/>
  <c r="DT302" i="4" s="1"/>
  <c r="DK302" i="4"/>
  <c r="DN302" i="4"/>
  <c r="DA303" i="4"/>
  <c r="DC303" i="4"/>
  <c r="DD303" i="4"/>
  <c r="DE303" i="4"/>
  <c r="DF303" i="4"/>
  <c r="DG303" i="4"/>
  <c r="DH303" i="4" s="1"/>
  <c r="DJ303" i="4"/>
  <c r="DL303" i="4" s="1"/>
  <c r="DK303" i="4"/>
  <c r="DS303" i="4"/>
  <c r="DA304" i="4"/>
  <c r="DC304" i="4"/>
  <c r="DE304" i="4" s="1"/>
  <c r="DD304" i="4"/>
  <c r="DF304" i="4"/>
  <c r="DG304" i="4"/>
  <c r="DJ304" i="4"/>
  <c r="DK304" i="4"/>
  <c r="DL304" i="4"/>
  <c r="DT304" i="4" s="1"/>
  <c r="DA305" i="4"/>
  <c r="DC305" i="4"/>
  <c r="DD305" i="4"/>
  <c r="DE305" i="4"/>
  <c r="DF305" i="4"/>
  <c r="DG305" i="4"/>
  <c r="DJ305" i="4"/>
  <c r="DK305" i="4"/>
  <c r="DL305" i="4"/>
  <c r="DA306" i="4"/>
  <c r="DC306" i="4"/>
  <c r="DD306" i="4"/>
  <c r="DF306" i="4"/>
  <c r="DG306" i="4"/>
  <c r="DH306" i="4"/>
  <c r="DJ306" i="4"/>
  <c r="DL306" i="4" s="1"/>
  <c r="DK306" i="4"/>
  <c r="DA307" i="4"/>
  <c r="DC307" i="4"/>
  <c r="DE307" i="4" s="1"/>
  <c r="DQ307" i="4" s="1"/>
  <c r="DD307" i="4"/>
  <c r="DF307" i="4"/>
  <c r="DH307" i="4" s="1"/>
  <c r="DG307" i="4"/>
  <c r="DJ307" i="4"/>
  <c r="DK307" i="4"/>
  <c r="DT307" i="4" s="1"/>
  <c r="DL307" i="4"/>
  <c r="DA308" i="4"/>
  <c r="DC308" i="4"/>
  <c r="DE308" i="4" s="1"/>
  <c r="DD308" i="4"/>
  <c r="DF308" i="4"/>
  <c r="DG308" i="4"/>
  <c r="DJ308" i="4"/>
  <c r="DL308" i="4" s="1"/>
  <c r="DT308" i="4" s="1"/>
  <c r="DK308" i="4"/>
  <c r="DS308" i="4"/>
  <c r="DA309" i="4"/>
  <c r="DC309" i="4"/>
  <c r="DD309" i="4"/>
  <c r="DE309" i="4"/>
  <c r="DF309" i="4"/>
  <c r="DG309" i="4"/>
  <c r="DJ309" i="4"/>
  <c r="DK309" i="4"/>
  <c r="DA310" i="4"/>
  <c r="DC310" i="4"/>
  <c r="DE310" i="4" s="1"/>
  <c r="DD310" i="4"/>
  <c r="DF310" i="4"/>
  <c r="DG310" i="4"/>
  <c r="DJ310" i="4"/>
  <c r="DK310" i="4"/>
  <c r="DL310" i="4"/>
  <c r="DS310" i="4"/>
  <c r="DA311" i="4"/>
  <c r="DC311" i="4"/>
  <c r="DD311" i="4"/>
  <c r="DF311" i="4"/>
  <c r="DH311" i="4" s="1"/>
  <c r="DG311" i="4"/>
  <c r="DJ311" i="4"/>
  <c r="DK311" i="4"/>
  <c r="DA312" i="4"/>
  <c r="CM312" i="4"/>
  <c r="CO312" i="4" s="1"/>
  <c r="CN312" i="4"/>
  <c r="DC312" i="4"/>
  <c r="DD312" i="4"/>
  <c r="DE312" i="4"/>
  <c r="DF312" i="4"/>
  <c r="DG312" i="4"/>
  <c r="DJ312" i="4"/>
  <c r="DL312" i="4" s="1"/>
  <c r="DK312" i="4"/>
  <c r="DS312" i="4"/>
  <c r="DT312" i="4"/>
  <c r="DA313" i="4"/>
  <c r="DC313" i="4"/>
  <c r="DD313" i="4"/>
  <c r="DF313" i="4"/>
  <c r="DG313" i="4"/>
  <c r="DJ313" i="4"/>
  <c r="DK313" i="4"/>
  <c r="DA314" i="4"/>
  <c r="DC314" i="4"/>
  <c r="DD314" i="4"/>
  <c r="DF314" i="4"/>
  <c r="DG314" i="4"/>
  <c r="DJ314" i="4"/>
  <c r="DK314" i="4"/>
  <c r="DA315" i="4"/>
  <c r="DC315" i="4"/>
  <c r="DD315" i="4"/>
  <c r="DE315" i="4"/>
  <c r="DF315" i="4"/>
  <c r="DG315" i="4"/>
  <c r="DJ315" i="4"/>
  <c r="DK315" i="4"/>
  <c r="DA316" i="4"/>
  <c r="DC316" i="4"/>
  <c r="DD316" i="4"/>
  <c r="DF316" i="4"/>
  <c r="DH316" i="4" s="1"/>
  <c r="DG316" i="4"/>
  <c r="DJ316" i="4"/>
  <c r="DK316" i="4"/>
  <c r="DL316" i="4"/>
  <c r="DA317" i="4"/>
  <c r="DC317" i="4"/>
  <c r="DD317" i="4"/>
  <c r="DE317" i="4"/>
  <c r="DF317" i="4"/>
  <c r="DG317" i="4"/>
  <c r="DH317" i="4" s="1"/>
  <c r="DJ317" i="4"/>
  <c r="DK317" i="4"/>
  <c r="DA318" i="4"/>
  <c r="DC318" i="4"/>
  <c r="DD318" i="4"/>
  <c r="DE318" i="4"/>
  <c r="DF318" i="4"/>
  <c r="DG318" i="4"/>
  <c r="DJ318" i="4"/>
  <c r="DK318" i="4"/>
  <c r="DN318" i="4"/>
  <c r="DA319" i="4"/>
  <c r="DC319" i="4"/>
  <c r="DD319" i="4"/>
  <c r="DE319" i="4" s="1"/>
  <c r="DF319" i="4"/>
  <c r="DG319" i="4"/>
  <c r="DJ319" i="4"/>
  <c r="DK319" i="4"/>
  <c r="DA320" i="4"/>
  <c r="DC320" i="4"/>
  <c r="DD320" i="4"/>
  <c r="DE320" i="4"/>
  <c r="DF320" i="4"/>
  <c r="DH320" i="4" s="1"/>
  <c r="DG320" i="4"/>
  <c r="DJ320" i="4"/>
  <c r="DK320" i="4"/>
  <c r="DT320" i="4" s="1"/>
  <c r="DL320" i="4"/>
  <c r="DA321" i="4"/>
  <c r="DC321" i="4"/>
  <c r="DD321" i="4"/>
  <c r="DE321" i="4"/>
  <c r="DF321" i="4"/>
  <c r="DG321" i="4"/>
  <c r="DJ321" i="4"/>
  <c r="DL321" i="4" s="1"/>
  <c r="DK321" i="4"/>
  <c r="DA322" i="4"/>
  <c r="DC322" i="4"/>
  <c r="DD322" i="4"/>
  <c r="DE322" i="4"/>
  <c r="DF322" i="4"/>
  <c r="DG322" i="4"/>
  <c r="DJ322" i="4"/>
  <c r="DK322" i="4"/>
  <c r="DM322" i="4"/>
  <c r="DA323" i="4"/>
  <c r="DC323" i="4"/>
  <c r="DD323" i="4"/>
  <c r="DF323" i="4"/>
  <c r="DG323" i="4"/>
  <c r="DJ323" i="4"/>
  <c r="DK323" i="4"/>
  <c r="DL323" i="4"/>
  <c r="DS323" i="4" s="1"/>
  <c r="DA324" i="4"/>
  <c r="DC324" i="4"/>
  <c r="DD324" i="4"/>
  <c r="DF324" i="4"/>
  <c r="DG324" i="4"/>
  <c r="DJ324" i="4"/>
  <c r="DK324" i="4"/>
  <c r="DA325" i="4"/>
  <c r="DC325" i="4"/>
  <c r="DD325" i="4"/>
  <c r="DE325" i="4"/>
  <c r="DF325" i="4"/>
  <c r="DG325" i="4"/>
  <c r="DJ325" i="4"/>
  <c r="DK325" i="4"/>
  <c r="DL325" i="4" s="1"/>
  <c r="DA326" i="4"/>
  <c r="DC326" i="4"/>
  <c r="DD326" i="4"/>
  <c r="DF326" i="4"/>
  <c r="DG326" i="4"/>
  <c r="DJ326" i="4"/>
  <c r="DK326" i="4"/>
  <c r="DA327" i="4"/>
  <c r="DC327" i="4"/>
  <c r="DD327" i="4"/>
  <c r="DE327" i="4"/>
  <c r="DF327" i="4"/>
  <c r="DG327" i="4"/>
  <c r="DJ327" i="4"/>
  <c r="DK327" i="4"/>
  <c r="DL327" i="4"/>
  <c r="DA328" i="4"/>
  <c r="DC328" i="4"/>
  <c r="DE328" i="4" s="1"/>
  <c r="DD328" i="4"/>
  <c r="DF328" i="4"/>
  <c r="DG328" i="4"/>
  <c r="DH328" i="4" s="1"/>
  <c r="DJ328" i="4"/>
  <c r="DK328" i="4"/>
  <c r="DA329" i="4"/>
  <c r="DC329" i="4"/>
  <c r="DD329" i="4"/>
  <c r="DE329" i="4" s="1"/>
  <c r="DF329" i="4"/>
  <c r="DG329" i="4"/>
  <c r="DJ329" i="4"/>
  <c r="DK329" i="4"/>
  <c r="DL329" i="4"/>
  <c r="DA330" i="4"/>
  <c r="DC330" i="4"/>
  <c r="DD330" i="4"/>
  <c r="DE330" i="4" s="1"/>
  <c r="DF330" i="4"/>
  <c r="DG330" i="4"/>
  <c r="DJ330" i="4"/>
  <c r="DK330" i="4"/>
  <c r="DA331" i="4"/>
  <c r="DC331" i="4"/>
  <c r="DD331" i="4"/>
  <c r="DE331" i="4" s="1"/>
  <c r="DF331" i="4"/>
  <c r="DG331" i="4"/>
  <c r="DJ331" i="4"/>
  <c r="DK331" i="4"/>
  <c r="DL331" i="4"/>
  <c r="DA332" i="4"/>
  <c r="DC332" i="4"/>
  <c r="DD332" i="4"/>
  <c r="DE332" i="4" s="1"/>
  <c r="DF332" i="4"/>
  <c r="DG332" i="4"/>
  <c r="DJ332" i="4"/>
  <c r="DK332" i="4"/>
  <c r="DA333" i="4"/>
  <c r="DC333" i="4"/>
  <c r="DD333" i="4"/>
  <c r="DE333" i="4"/>
  <c r="DF333" i="4"/>
  <c r="DG333" i="4"/>
  <c r="DJ333" i="4"/>
  <c r="DK333" i="4"/>
  <c r="DL333" i="4" s="1"/>
  <c r="DA334" i="4"/>
  <c r="DC334" i="4"/>
  <c r="DE334" i="4" s="1"/>
  <c r="DD334" i="4"/>
  <c r="DF334" i="4"/>
  <c r="DG334" i="4"/>
  <c r="DJ334" i="4"/>
  <c r="DK334" i="4"/>
  <c r="DA335" i="4"/>
  <c r="DC335" i="4"/>
  <c r="DD335" i="4"/>
  <c r="DF335" i="4"/>
  <c r="DH335" i="4" s="1"/>
  <c r="DG335" i="4"/>
  <c r="DJ335" i="4"/>
  <c r="DK335" i="4"/>
  <c r="DT335" i="4" s="1"/>
  <c r="DL335" i="4"/>
  <c r="DA336" i="4"/>
  <c r="DC336" i="4"/>
  <c r="DE336" i="4" s="1"/>
  <c r="DD336" i="4"/>
  <c r="DF336" i="4"/>
  <c r="DH336" i="4" s="1"/>
  <c r="DG336" i="4"/>
  <c r="DJ336" i="4"/>
  <c r="DL336" i="4" s="1"/>
  <c r="DT336" i="4" s="1"/>
  <c r="DK336" i="4"/>
  <c r="DA337" i="4"/>
  <c r="DC337" i="4"/>
  <c r="DD337" i="4"/>
  <c r="DE337" i="4" s="1"/>
  <c r="DF337" i="4"/>
  <c r="DG337" i="4"/>
  <c r="DJ337" i="4"/>
  <c r="DK337" i="4"/>
  <c r="DL337" i="4"/>
  <c r="DS337" i="4"/>
  <c r="DW337" i="4" s="1"/>
  <c r="DX337" i="4" s="1"/>
  <c r="DT337" i="4"/>
  <c r="DA338" i="4"/>
  <c r="DC338" i="4"/>
  <c r="DE338" i="4" s="1"/>
  <c r="DD338" i="4"/>
  <c r="DF338" i="4"/>
  <c r="DG338" i="4"/>
  <c r="DJ338" i="4"/>
  <c r="DK338" i="4"/>
  <c r="DA339" i="4"/>
  <c r="DC339" i="4"/>
  <c r="DE339" i="4" s="1"/>
  <c r="DD339" i="4"/>
  <c r="DF339" i="4"/>
  <c r="DH339" i="4" s="1"/>
  <c r="DG339" i="4"/>
  <c r="DJ339" i="4"/>
  <c r="DK339" i="4"/>
  <c r="DT339" i="4" s="1"/>
  <c r="DL339" i="4"/>
  <c r="DA340" i="4"/>
  <c r="DC340" i="4"/>
  <c r="DE340" i="4" s="1"/>
  <c r="DD340" i="4"/>
  <c r="DF340" i="4"/>
  <c r="DH340" i="4" s="1"/>
  <c r="DG340" i="4"/>
  <c r="DJ340" i="4"/>
  <c r="DK340" i="4"/>
  <c r="DA341" i="4"/>
  <c r="DC341" i="4"/>
  <c r="DD341" i="4"/>
  <c r="DE341" i="4"/>
  <c r="DF341" i="4"/>
  <c r="DG341" i="4"/>
  <c r="DH341" i="4" s="1"/>
  <c r="DJ341" i="4"/>
  <c r="DK341" i="4"/>
  <c r="DA342" i="4"/>
  <c r="DC342" i="4"/>
  <c r="DD342" i="4"/>
  <c r="DE342" i="4"/>
  <c r="DF342" i="4"/>
  <c r="DG342" i="4"/>
  <c r="DJ342" i="4"/>
  <c r="DK342" i="4"/>
  <c r="DC343" i="4"/>
  <c r="DD343" i="4"/>
  <c r="DE343" i="4"/>
  <c r="DF343" i="4"/>
  <c r="DG343" i="4"/>
  <c r="DJ343" i="4"/>
  <c r="DK343" i="4"/>
  <c r="DT343" i="4" s="1"/>
  <c r="DL343" i="4"/>
  <c r="DA344" i="4"/>
  <c r="DC344" i="4"/>
  <c r="DD344" i="4"/>
  <c r="DE344" i="4"/>
  <c r="DF344" i="4"/>
  <c r="DG344" i="4"/>
  <c r="DJ344" i="4"/>
  <c r="DK344" i="4"/>
  <c r="DA345" i="4"/>
  <c r="DC345" i="4"/>
  <c r="DD345" i="4"/>
  <c r="DE345" i="4"/>
  <c r="DF345" i="4"/>
  <c r="DG345" i="4"/>
  <c r="DJ345" i="4"/>
  <c r="DK345" i="4"/>
  <c r="DL345" i="4"/>
  <c r="DQ345" i="4"/>
  <c r="DS345" i="4"/>
  <c r="DT345" i="4"/>
  <c r="DW345" i="4"/>
  <c r="DX345" i="4" s="1"/>
  <c r="DA346" i="4"/>
  <c r="DC346" i="4"/>
  <c r="DD346" i="4"/>
  <c r="DE346" i="4" s="1"/>
  <c r="DF346" i="4"/>
  <c r="DG346" i="4"/>
  <c r="DJ346" i="4"/>
  <c r="DK346" i="4"/>
  <c r="DA347" i="4"/>
  <c r="DC347" i="4"/>
  <c r="DD347" i="4"/>
  <c r="DE347" i="4"/>
  <c r="DF347" i="4"/>
  <c r="DG347" i="4"/>
  <c r="DJ347" i="4"/>
  <c r="DK347" i="4"/>
  <c r="DA348" i="4"/>
  <c r="DC348" i="4"/>
  <c r="DD348" i="4"/>
  <c r="DE348" i="4"/>
  <c r="DF348" i="4"/>
  <c r="DH348" i="4" s="1"/>
  <c r="DG348" i="4"/>
  <c r="DJ348" i="4"/>
  <c r="DK348" i="4"/>
  <c r="DA349" i="4"/>
  <c r="DC349" i="4"/>
  <c r="DE349" i="4" s="1"/>
  <c r="DD349" i="4"/>
  <c r="DF349" i="4"/>
  <c r="DG349" i="4"/>
  <c r="DJ349" i="4"/>
  <c r="DK349" i="4"/>
  <c r="DA350" i="4"/>
  <c r="DC350" i="4"/>
  <c r="DD350" i="4"/>
  <c r="DF350" i="4"/>
  <c r="DG350" i="4"/>
  <c r="DJ350" i="4"/>
  <c r="DK350" i="4"/>
  <c r="DT350" i="4" s="1"/>
  <c r="DL350" i="4"/>
  <c r="DN350" i="4"/>
  <c r="DS350" i="4"/>
  <c r="DA351" i="4"/>
  <c r="DC351" i="4"/>
  <c r="DD351" i="4"/>
  <c r="DE351" i="4"/>
  <c r="DQ351" i="4" s="1"/>
  <c r="DF351" i="4"/>
  <c r="DG351" i="4"/>
  <c r="DJ351" i="4"/>
  <c r="DL351" i="4" s="1"/>
  <c r="DK351" i="4"/>
  <c r="DS5" i="4"/>
  <c r="DW5" i="4" s="1"/>
  <c r="DX5" i="4" s="1"/>
  <c r="DL5" i="4"/>
  <c r="DK5" i="4"/>
  <c r="DT5" i="4" s="1"/>
  <c r="DJ5" i="4"/>
  <c r="DG5" i="4"/>
  <c r="DF5" i="4"/>
  <c r="DD5" i="4"/>
  <c r="DC5" i="4"/>
  <c r="DE5" i="4" s="1"/>
  <c r="DA5" i="4"/>
  <c r="BV6" i="4"/>
  <c r="BW6" i="4"/>
  <c r="BV7" i="4"/>
  <c r="BW7" i="4"/>
  <c r="BV8" i="4"/>
  <c r="BW8" i="4"/>
  <c r="BV9" i="4"/>
  <c r="BW9" i="4"/>
  <c r="BV10" i="4"/>
  <c r="BW10" i="4"/>
  <c r="BV11" i="4"/>
  <c r="BW11" i="4"/>
  <c r="BV12" i="4"/>
  <c r="BW12" i="4"/>
  <c r="BV13" i="4"/>
  <c r="BW13" i="4"/>
  <c r="BV14" i="4"/>
  <c r="BW14" i="4"/>
  <c r="BV15" i="4"/>
  <c r="BW15" i="4"/>
  <c r="BV16" i="4"/>
  <c r="BW16" i="4"/>
  <c r="BV17" i="4"/>
  <c r="BW17" i="4"/>
  <c r="BV18" i="4"/>
  <c r="BW18" i="4"/>
  <c r="BV19" i="4"/>
  <c r="BW19" i="4"/>
  <c r="BV20" i="4"/>
  <c r="BW20" i="4"/>
  <c r="BV21" i="4"/>
  <c r="BW21" i="4"/>
  <c r="BV22" i="4"/>
  <c r="BW22" i="4"/>
  <c r="BV23" i="4"/>
  <c r="BW23" i="4"/>
  <c r="BV24" i="4"/>
  <c r="BW24" i="4"/>
  <c r="BV25" i="4"/>
  <c r="BW25" i="4"/>
  <c r="BV26" i="4"/>
  <c r="BW26" i="4"/>
  <c r="BV27" i="4"/>
  <c r="BW27" i="4"/>
  <c r="BV28" i="4"/>
  <c r="BW28" i="4"/>
  <c r="BV29" i="4"/>
  <c r="BW29" i="4"/>
  <c r="BV30" i="4"/>
  <c r="BW30" i="4"/>
  <c r="BV31" i="4"/>
  <c r="BW31" i="4"/>
  <c r="BV32" i="4"/>
  <c r="BW32" i="4"/>
  <c r="BV33" i="4"/>
  <c r="BW33" i="4"/>
  <c r="BV34" i="4"/>
  <c r="BW34" i="4"/>
  <c r="BV35" i="4"/>
  <c r="BW35" i="4"/>
  <c r="BV36" i="4"/>
  <c r="BW36" i="4"/>
  <c r="BV37" i="4"/>
  <c r="BW37" i="4"/>
  <c r="BV38" i="4"/>
  <c r="BW38" i="4"/>
  <c r="BV39" i="4"/>
  <c r="BW39" i="4"/>
  <c r="BV40" i="4"/>
  <c r="BW40" i="4"/>
  <c r="BV41" i="4"/>
  <c r="BW41" i="4"/>
  <c r="BV42" i="4"/>
  <c r="BW42" i="4"/>
  <c r="BV43" i="4"/>
  <c r="BW43" i="4"/>
  <c r="BV44" i="4"/>
  <c r="BW44" i="4"/>
  <c r="BV45" i="4"/>
  <c r="BW45" i="4"/>
  <c r="BV46" i="4"/>
  <c r="BW46" i="4"/>
  <c r="BV47" i="4"/>
  <c r="BW47" i="4"/>
  <c r="BV48" i="4"/>
  <c r="BW48" i="4"/>
  <c r="BV49" i="4"/>
  <c r="BW49" i="4"/>
  <c r="BV50" i="4"/>
  <c r="BW50" i="4"/>
  <c r="BV51" i="4"/>
  <c r="BW51" i="4"/>
  <c r="BV52" i="4"/>
  <c r="BW52" i="4"/>
  <c r="BV53" i="4"/>
  <c r="BW53" i="4"/>
  <c r="BV54" i="4"/>
  <c r="BW54" i="4"/>
  <c r="BV55" i="4"/>
  <c r="BW55" i="4"/>
  <c r="BV56" i="4"/>
  <c r="BW56" i="4"/>
  <c r="BV57" i="4"/>
  <c r="BW57" i="4"/>
  <c r="BV58" i="4"/>
  <c r="BW58" i="4"/>
  <c r="BV59" i="4"/>
  <c r="BW59" i="4"/>
  <c r="BV60" i="4"/>
  <c r="BW60" i="4"/>
  <c r="BV61" i="4"/>
  <c r="BW61" i="4"/>
  <c r="BV62" i="4"/>
  <c r="BW62" i="4"/>
  <c r="BV63" i="4"/>
  <c r="BW63" i="4"/>
  <c r="BV64" i="4"/>
  <c r="BW64" i="4"/>
  <c r="BV65" i="4"/>
  <c r="BW65" i="4"/>
  <c r="BV66" i="4"/>
  <c r="BW66" i="4"/>
  <c r="BV67" i="4"/>
  <c r="BW67" i="4"/>
  <c r="BV68" i="4"/>
  <c r="BW68" i="4"/>
  <c r="BV69" i="4"/>
  <c r="BW69" i="4"/>
  <c r="BV70" i="4"/>
  <c r="BW70" i="4"/>
  <c r="BV71" i="4"/>
  <c r="BW71" i="4"/>
  <c r="BV72" i="4"/>
  <c r="BW72" i="4"/>
  <c r="BV73" i="4"/>
  <c r="BW73" i="4"/>
  <c r="BV74" i="4"/>
  <c r="BW74" i="4"/>
  <c r="BV75" i="4"/>
  <c r="BW75" i="4"/>
  <c r="BV76" i="4"/>
  <c r="BW76" i="4"/>
  <c r="BV77" i="4"/>
  <c r="BW77" i="4"/>
  <c r="BV78" i="4"/>
  <c r="BW78" i="4"/>
  <c r="BV79" i="4"/>
  <c r="BW79" i="4"/>
  <c r="BV80" i="4"/>
  <c r="BW80" i="4"/>
  <c r="BV81" i="4"/>
  <c r="BW81" i="4"/>
  <c r="BV82" i="4"/>
  <c r="BW82" i="4"/>
  <c r="BV83" i="4"/>
  <c r="BW83" i="4"/>
  <c r="BV84" i="4"/>
  <c r="BW84" i="4"/>
  <c r="BV85" i="4"/>
  <c r="BW85" i="4"/>
  <c r="BV86" i="4"/>
  <c r="BW86" i="4"/>
  <c r="BV87" i="4"/>
  <c r="BW87" i="4"/>
  <c r="BV88" i="4"/>
  <c r="BW88" i="4"/>
  <c r="BV89" i="4"/>
  <c r="BW89" i="4"/>
  <c r="BV90" i="4"/>
  <c r="BW90" i="4"/>
  <c r="BV91" i="4"/>
  <c r="BW91" i="4"/>
  <c r="BV92" i="4"/>
  <c r="BW92" i="4"/>
  <c r="BV93" i="4"/>
  <c r="BW93" i="4"/>
  <c r="BV94" i="4"/>
  <c r="BW94" i="4"/>
  <c r="BV95" i="4"/>
  <c r="BW95" i="4"/>
  <c r="BV96" i="4"/>
  <c r="BW96" i="4"/>
  <c r="BV97" i="4"/>
  <c r="BW97" i="4"/>
  <c r="BV98" i="4"/>
  <c r="BW98" i="4"/>
  <c r="BV99" i="4"/>
  <c r="BW99" i="4"/>
  <c r="BV100" i="4"/>
  <c r="BW100" i="4"/>
  <c r="BV101" i="4"/>
  <c r="BW101" i="4"/>
  <c r="BV102" i="4"/>
  <c r="BW102" i="4"/>
  <c r="BV103" i="4"/>
  <c r="BW103" i="4"/>
  <c r="BV104" i="4"/>
  <c r="BW104" i="4"/>
  <c r="BV105" i="4"/>
  <c r="BW105" i="4"/>
  <c r="BV106" i="4"/>
  <c r="BW106" i="4"/>
  <c r="BV107" i="4"/>
  <c r="BW107" i="4"/>
  <c r="BV108" i="4"/>
  <c r="BW108" i="4"/>
  <c r="BV109" i="4"/>
  <c r="BW109" i="4"/>
  <c r="BV110" i="4"/>
  <c r="BW110" i="4"/>
  <c r="BV111" i="4"/>
  <c r="BW111" i="4"/>
  <c r="BV112" i="4"/>
  <c r="BW112" i="4"/>
  <c r="BV113" i="4"/>
  <c r="BW113" i="4"/>
  <c r="BV114" i="4"/>
  <c r="BW114" i="4"/>
  <c r="BV115" i="4"/>
  <c r="BW115" i="4"/>
  <c r="BV116" i="4"/>
  <c r="BW116" i="4"/>
  <c r="BV117" i="4"/>
  <c r="BW117" i="4"/>
  <c r="BV118" i="4"/>
  <c r="BW118" i="4"/>
  <c r="BV119" i="4"/>
  <c r="BW119" i="4"/>
  <c r="BV120" i="4"/>
  <c r="BW120" i="4"/>
  <c r="BV121" i="4"/>
  <c r="BW121" i="4"/>
  <c r="BV122" i="4"/>
  <c r="BW122" i="4"/>
  <c r="BV123" i="4"/>
  <c r="BW123" i="4"/>
  <c r="BV124" i="4"/>
  <c r="BW124" i="4"/>
  <c r="BV125" i="4"/>
  <c r="BW125" i="4"/>
  <c r="BV126" i="4"/>
  <c r="BW126" i="4"/>
  <c r="BV127" i="4"/>
  <c r="BW127" i="4"/>
  <c r="BV128" i="4"/>
  <c r="BW128" i="4"/>
  <c r="BV129" i="4"/>
  <c r="BW129" i="4"/>
  <c r="BV130" i="4"/>
  <c r="BW130" i="4"/>
  <c r="BV131" i="4"/>
  <c r="BW131" i="4"/>
  <c r="BV132" i="4"/>
  <c r="BW132" i="4"/>
  <c r="BV133" i="4"/>
  <c r="BW133" i="4"/>
  <c r="BV134" i="4"/>
  <c r="BW134" i="4"/>
  <c r="BV135" i="4"/>
  <c r="BW135" i="4"/>
  <c r="BV136" i="4"/>
  <c r="BW136" i="4"/>
  <c r="BV137" i="4"/>
  <c r="BW137" i="4"/>
  <c r="BV138" i="4"/>
  <c r="BW138" i="4"/>
  <c r="BV139" i="4"/>
  <c r="BW139" i="4"/>
  <c r="BV140" i="4"/>
  <c r="BW140" i="4"/>
  <c r="BV141" i="4"/>
  <c r="BW141" i="4"/>
  <c r="BV142" i="4"/>
  <c r="BW142" i="4"/>
  <c r="BV143" i="4"/>
  <c r="BW143" i="4"/>
  <c r="BV144" i="4"/>
  <c r="BW144" i="4"/>
  <c r="BV145" i="4"/>
  <c r="BW145" i="4"/>
  <c r="BV146" i="4"/>
  <c r="BW146" i="4"/>
  <c r="BV147" i="4"/>
  <c r="BW147" i="4"/>
  <c r="BV148" i="4"/>
  <c r="BW148" i="4"/>
  <c r="BV149" i="4"/>
  <c r="BW149" i="4"/>
  <c r="BV150" i="4"/>
  <c r="BW150" i="4"/>
  <c r="BV151" i="4"/>
  <c r="BW151" i="4"/>
  <c r="BV152" i="4"/>
  <c r="BW152" i="4"/>
  <c r="BV153" i="4"/>
  <c r="BW153" i="4"/>
  <c r="BV154" i="4"/>
  <c r="BW154" i="4"/>
  <c r="BV155" i="4"/>
  <c r="BW155" i="4"/>
  <c r="BV156" i="4"/>
  <c r="BW156" i="4"/>
  <c r="BV157" i="4"/>
  <c r="BW157" i="4"/>
  <c r="BV158" i="4"/>
  <c r="BW158" i="4"/>
  <c r="BV159" i="4"/>
  <c r="BW159" i="4"/>
  <c r="BV160" i="4"/>
  <c r="BW160" i="4"/>
  <c r="BV161" i="4"/>
  <c r="BW161" i="4"/>
  <c r="BV162" i="4"/>
  <c r="BW162" i="4"/>
  <c r="BV163" i="4"/>
  <c r="BW163" i="4"/>
  <c r="BV164" i="4"/>
  <c r="BW164" i="4"/>
  <c r="BV165" i="4"/>
  <c r="BW165" i="4"/>
  <c r="BV166" i="4"/>
  <c r="BW166" i="4"/>
  <c r="BV167" i="4"/>
  <c r="BW167" i="4"/>
  <c r="BV168" i="4"/>
  <c r="BW168" i="4"/>
  <c r="BV169" i="4"/>
  <c r="BW169" i="4"/>
  <c r="BV170" i="4"/>
  <c r="BW170" i="4"/>
  <c r="BV171" i="4"/>
  <c r="BW171" i="4"/>
  <c r="BV172" i="4"/>
  <c r="BW172" i="4"/>
  <c r="BV173" i="4"/>
  <c r="BW173" i="4"/>
  <c r="BV174" i="4"/>
  <c r="BW174" i="4"/>
  <c r="BV175" i="4"/>
  <c r="BW175" i="4"/>
  <c r="BV176" i="4"/>
  <c r="BW176" i="4"/>
  <c r="BV177" i="4"/>
  <c r="BW177" i="4"/>
  <c r="BV178" i="4"/>
  <c r="BW178" i="4"/>
  <c r="BV179" i="4"/>
  <c r="BW179" i="4"/>
  <c r="BV180" i="4"/>
  <c r="BW180" i="4"/>
  <c r="BV181" i="4"/>
  <c r="BW181" i="4"/>
  <c r="BV182" i="4"/>
  <c r="BW182" i="4"/>
  <c r="BV183" i="4"/>
  <c r="BW183" i="4"/>
  <c r="BV184" i="4"/>
  <c r="BW184" i="4"/>
  <c r="BV185" i="4"/>
  <c r="BW185" i="4"/>
  <c r="BV186" i="4"/>
  <c r="BW186" i="4"/>
  <c r="BV187" i="4"/>
  <c r="BW187" i="4"/>
  <c r="BV188" i="4"/>
  <c r="BW188" i="4"/>
  <c r="BV189" i="4"/>
  <c r="BW189" i="4"/>
  <c r="BV190" i="4"/>
  <c r="BW190" i="4"/>
  <c r="BV191" i="4"/>
  <c r="BW191" i="4"/>
  <c r="BV192" i="4"/>
  <c r="BW192" i="4"/>
  <c r="BV193" i="4"/>
  <c r="BW193" i="4"/>
  <c r="BV194" i="4"/>
  <c r="BW194" i="4"/>
  <c r="BV195" i="4"/>
  <c r="BW195" i="4"/>
  <c r="BV196" i="4"/>
  <c r="BW196" i="4"/>
  <c r="BV197" i="4"/>
  <c r="BW197" i="4"/>
  <c r="BV198" i="4"/>
  <c r="BW198" i="4"/>
  <c r="BV199" i="4"/>
  <c r="BW199" i="4"/>
  <c r="BV200" i="4"/>
  <c r="BW200" i="4"/>
  <c r="BV201" i="4"/>
  <c r="BW201" i="4"/>
  <c r="BV202" i="4"/>
  <c r="BW202" i="4"/>
  <c r="BV203" i="4"/>
  <c r="BW203" i="4"/>
  <c r="BV204" i="4"/>
  <c r="BW204" i="4"/>
  <c r="BV205" i="4"/>
  <c r="BW205" i="4"/>
  <c r="BV206" i="4"/>
  <c r="BW206" i="4"/>
  <c r="BV207" i="4"/>
  <c r="BW207" i="4"/>
  <c r="BV208" i="4"/>
  <c r="BW208" i="4"/>
  <c r="BV209" i="4"/>
  <c r="BW209" i="4"/>
  <c r="BV210" i="4"/>
  <c r="BW210" i="4"/>
  <c r="BV211" i="4"/>
  <c r="BW211" i="4"/>
  <c r="BV212" i="4"/>
  <c r="BW212" i="4"/>
  <c r="BV213" i="4"/>
  <c r="BW213" i="4"/>
  <c r="BV214" i="4"/>
  <c r="BW214" i="4"/>
  <c r="BV215" i="4"/>
  <c r="BW215" i="4"/>
  <c r="BV216" i="4"/>
  <c r="BW216" i="4"/>
  <c r="BV217" i="4"/>
  <c r="BW217" i="4"/>
  <c r="BV218" i="4"/>
  <c r="BW218" i="4"/>
  <c r="BV219" i="4"/>
  <c r="BW219" i="4"/>
  <c r="BV220" i="4"/>
  <c r="BW220" i="4"/>
  <c r="BV221" i="4"/>
  <c r="BW221" i="4"/>
  <c r="BV222" i="4"/>
  <c r="BW222" i="4"/>
  <c r="BV223" i="4"/>
  <c r="BW223" i="4"/>
  <c r="BV224" i="4"/>
  <c r="BW224" i="4"/>
  <c r="BV225" i="4"/>
  <c r="BW225" i="4"/>
  <c r="BV226" i="4"/>
  <c r="BW226" i="4"/>
  <c r="BV227" i="4"/>
  <c r="BW227" i="4"/>
  <c r="BV228" i="4"/>
  <c r="BW228" i="4"/>
  <c r="BV229" i="4"/>
  <c r="BW229" i="4"/>
  <c r="BV230" i="4"/>
  <c r="BW230" i="4"/>
  <c r="BV231" i="4"/>
  <c r="BW231" i="4"/>
  <c r="BV232" i="4"/>
  <c r="BW232" i="4"/>
  <c r="BV233" i="4"/>
  <c r="BW233" i="4"/>
  <c r="BV234" i="4"/>
  <c r="BW234" i="4"/>
  <c r="BV235" i="4"/>
  <c r="BW235" i="4"/>
  <c r="BV236" i="4"/>
  <c r="BW236" i="4"/>
  <c r="BV237" i="4"/>
  <c r="BW237" i="4"/>
  <c r="BV238" i="4"/>
  <c r="BW238" i="4"/>
  <c r="BV239" i="4"/>
  <c r="BW239" i="4"/>
  <c r="BV240" i="4"/>
  <c r="BW240" i="4"/>
  <c r="BV241" i="4"/>
  <c r="BW241" i="4"/>
  <c r="BV242" i="4"/>
  <c r="BW242" i="4"/>
  <c r="BV243" i="4"/>
  <c r="BW243" i="4"/>
  <c r="BV244" i="4"/>
  <c r="BW244" i="4"/>
  <c r="BV245" i="4"/>
  <c r="BW245" i="4"/>
  <c r="BV246" i="4"/>
  <c r="BW246" i="4"/>
  <c r="BV247" i="4"/>
  <c r="BW247" i="4"/>
  <c r="BV248" i="4"/>
  <c r="BW248" i="4"/>
  <c r="BV249" i="4"/>
  <c r="BW249" i="4"/>
  <c r="BV250" i="4"/>
  <c r="BW250" i="4"/>
  <c r="BV251" i="4"/>
  <c r="BW251" i="4"/>
  <c r="BV252" i="4"/>
  <c r="BW252" i="4"/>
  <c r="BV253" i="4"/>
  <c r="BW253" i="4"/>
  <c r="BV254" i="4"/>
  <c r="BW254" i="4"/>
  <c r="BV255" i="4"/>
  <c r="BW255" i="4"/>
  <c r="BV256" i="4"/>
  <c r="BW256" i="4"/>
  <c r="BV257" i="4"/>
  <c r="BW257" i="4"/>
  <c r="BV258" i="4"/>
  <c r="BW258" i="4"/>
  <c r="BV259" i="4"/>
  <c r="BW259" i="4"/>
  <c r="BV260" i="4"/>
  <c r="BW260" i="4"/>
  <c r="BV261" i="4"/>
  <c r="BW261" i="4"/>
  <c r="BV262" i="4"/>
  <c r="BW262" i="4"/>
  <c r="BV263" i="4"/>
  <c r="BW263" i="4"/>
  <c r="BV264" i="4"/>
  <c r="BW264" i="4"/>
  <c r="BV265" i="4"/>
  <c r="BW265" i="4"/>
  <c r="BV266" i="4"/>
  <c r="BW266" i="4"/>
  <c r="BV267" i="4"/>
  <c r="BW267" i="4"/>
  <c r="BV268" i="4"/>
  <c r="BW268" i="4"/>
  <c r="BV269" i="4"/>
  <c r="BW269" i="4"/>
  <c r="BV270" i="4"/>
  <c r="BW270" i="4"/>
  <c r="BV271" i="4"/>
  <c r="BW271" i="4"/>
  <c r="BV272" i="4"/>
  <c r="BW272" i="4"/>
  <c r="BV273" i="4"/>
  <c r="BW273" i="4"/>
  <c r="BV274" i="4"/>
  <c r="BW274" i="4"/>
  <c r="BV275" i="4"/>
  <c r="BW275" i="4"/>
  <c r="BV276" i="4"/>
  <c r="BW276" i="4"/>
  <c r="BV277" i="4"/>
  <c r="BW277" i="4"/>
  <c r="BV278" i="4"/>
  <c r="BW278" i="4"/>
  <c r="BV279" i="4"/>
  <c r="BW279" i="4"/>
  <c r="BV280" i="4"/>
  <c r="BW280" i="4"/>
  <c r="BV281" i="4"/>
  <c r="BW281" i="4"/>
  <c r="BV282" i="4"/>
  <c r="BW282" i="4"/>
  <c r="BV283" i="4"/>
  <c r="BW283" i="4"/>
  <c r="BV284" i="4"/>
  <c r="BW284" i="4"/>
  <c r="BV285" i="4"/>
  <c r="BW285" i="4"/>
  <c r="BV286" i="4"/>
  <c r="BW286" i="4"/>
  <c r="BV287" i="4"/>
  <c r="BW287" i="4"/>
  <c r="BV288" i="4"/>
  <c r="BW288" i="4"/>
  <c r="BV289" i="4"/>
  <c r="BW289" i="4"/>
  <c r="BV290" i="4"/>
  <c r="BW290" i="4"/>
  <c r="BV291" i="4"/>
  <c r="BW291" i="4"/>
  <c r="BV292" i="4"/>
  <c r="BW292" i="4"/>
  <c r="BV293" i="4"/>
  <c r="BW293" i="4"/>
  <c r="BV294" i="4"/>
  <c r="BW294" i="4"/>
  <c r="BV295" i="4"/>
  <c r="BW295" i="4"/>
  <c r="BV296" i="4"/>
  <c r="BW296" i="4"/>
  <c r="BV297" i="4"/>
  <c r="BW297" i="4"/>
  <c r="BV298" i="4"/>
  <c r="BW298" i="4"/>
  <c r="BV299" i="4"/>
  <c r="BW299" i="4"/>
  <c r="BV300" i="4"/>
  <c r="BW300" i="4"/>
  <c r="BV301" i="4"/>
  <c r="BW301" i="4"/>
  <c r="BV302" i="4"/>
  <c r="BW302" i="4"/>
  <c r="BV303" i="4"/>
  <c r="BW303" i="4"/>
  <c r="BV304" i="4"/>
  <c r="BW304" i="4"/>
  <c r="BV305" i="4"/>
  <c r="BW305" i="4"/>
  <c r="BV306" i="4"/>
  <c r="BW306" i="4"/>
  <c r="BV307" i="4"/>
  <c r="BW307" i="4"/>
  <c r="BV308" i="4"/>
  <c r="BW308" i="4"/>
  <c r="BV309" i="4"/>
  <c r="BW309" i="4"/>
  <c r="BV310" i="4"/>
  <c r="BW310" i="4"/>
  <c r="BV311" i="4"/>
  <c r="BW311" i="4"/>
  <c r="BV312" i="4"/>
  <c r="BW312" i="4"/>
  <c r="BV313" i="4"/>
  <c r="BW313" i="4"/>
  <c r="BV314" i="4"/>
  <c r="BW314" i="4"/>
  <c r="BV315" i="4"/>
  <c r="BW315" i="4"/>
  <c r="BV316" i="4"/>
  <c r="BW316" i="4"/>
  <c r="BV317" i="4"/>
  <c r="BW317" i="4"/>
  <c r="BV318" i="4"/>
  <c r="BW318" i="4"/>
  <c r="BV319" i="4"/>
  <c r="BW319" i="4"/>
  <c r="BV320" i="4"/>
  <c r="BW320" i="4"/>
  <c r="BV321" i="4"/>
  <c r="BW321" i="4"/>
  <c r="BV322" i="4"/>
  <c r="BW322" i="4"/>
  <c r="BV323" i="4"/>
  <c r="BW323" i="4"/>
  <c r="BV324" i="4"/>
  <c r="BW324" i="4"/>
  <c r="BV325" i="4"/>
  <c r="BW325" i="4"/>
  <c r="BV326" i="4"/>
  <c r="BW326" i="4"/>
  <c r="BV327" i="4"/>
  <c r="BW327" i="4"/>
  <c r="BV328" i="4"/>
  <c r="BW328" i="4"/>
  <c r="BV329" i="4"/>
  <c r="BW329" i="4"/>
  <c r="BV330" i="4"/>
  <c r="BW330" i="4"/>
  <c r="BV331" i="4"/>
  <c r="BW331" i="4"/>
  <c r="BV332" i="4"/>
  <c r="BW332" i="4"/>
  <c r="BV333" i="4"/>
  <c r="BW333" i="4"/>
  <c r="BV334" i="4"/>
  <c r="BW334" i="4"/>
  <c r="BV335" i="4"/>
  <c r="BW335" i="4"/>
  <c r="BV336" i="4"/>
  <c r="BW336" i="4"/>
  <c r="BV337" i="4"/>
  <c r="BW337" i="4"/>
  <c r="BV338" i="4"/>
  <c r="BW338" i="4"/>
  <c r="BV339" i="4"/>
  <c r="BW339" i="4"/>
  <c r="BV340" i="4"/>
  <c r="BW340" i="4"/>
  <c r="BV341" i="4"/>
  <c r="BW341" i="4"/>
  <c r="BV342" i="4"/>
  <c r="BW342" i="4"/>
  <c r="BV343" i="4"/>
  <c r="BW343" i="4"/>
  <c r="BV344" i="4"/>
  <c r="BW344" i="4"/>
  <c r="BV345" i="4"/>
  <c r="BW345" i="4"/>
  <c r="BV346" i="4"/>
  <c r="BW346" i="4"/>
  <c r="BV347" i="4"/>
  <c r="BW347" i="4"/>
  <c r="BV348" i="4"/>
  <c r="BW348" i="4"/>
  <c r="BV349" i="4"/>
  <c r="BW349" i="4"/>
  <c r="BV350" i="4"/>
  <c r="BW350" i="4"/>
  <c r="BV351" i="4"/>
  <c r="BW351" i="4"/>
  <c r="BW5" i="4"/>
  <c r="BV5" i="4"/>
  <c r="BE6" i="4"/>
  <c r="BF6" i="4"/>
  <c r="BE7" i="4"/>
  <c r="BF7" i="4"/>
  <c r="BE8" i="4"/>
  <c r="BF8" i="4"/>
  <c r="BE9" i="4"/>
  <c r="BF9" i="4"/>
  <c r="BE10" i="4"/>
  <c r="BF10" i="4"/>
  <c r="BE11" i="4"/>
  <c r="BF11" i="4"/>
  <c r="BE12" i="4"/>
  <c r="BF12" i="4"/>
  <c r="BE13" i="4"/>
  <c r="BF13" i="4"/>
  <c r="BE14" i="4"/>
  <c r="BF14" i="4"/>
  <c r="BE15" i="4"/>
  <c r="BF15" i="4"/>
  <c r="BE16" i="4"/>
  <c r="BF16" i="4"/>
  <c r="BE17" i="4"/>
  <c r="BF17" i="4"/>
  <c r="BE18" i="4"/>
  <c r="BF18" i="4"/>
  <c r="BE19" i="4"/>
  <c r="BF19" i="4"/>
  <c r="BE20" i="4"/>
  <c r="BF20" i="4"/>
  <c r="BE21" i="4"/>
  <c r="BF21" i="4"/>
  <c r="BE22" i="4"/>
  <c r="BF22" i="4"/>
  <c r="BE23" i="4"/>
  <c r="BF23" i="4"/>
  <c r="BE24" i="4"/>
  <c r="BF24" i="4"/>
  <c r="BE25" i="4"/>
  <c r="BF25" i="4"/>
  <c r="BE26" i="4"/>
  <c r="BF26" i="4"/>
  <c r="BE27" i="4"/>
  <c r="BF27" i="4"/>
  <c r="BE28" i="4"/>
  <c r="BF28" i="4"/>
  <c r="BE29" i="4"/>
  <c r="BF29" i="4"/>
  <c r="BE30" i="4"/>
  <c r="BF30" i="4"/>
  <c r="BE31" i="4"/>
  <c r="BF31" i="4"/>
  <c r="BE32" i="4"/>
  <c r="BF32" i="4"/>
  <c r="BE33" i="4"/>
  <c r="BF33" i="4"/>
  <c r="BE34" i="4"/>
  <c r="BF34" i="4"/>
  <c r="BE35" i="4"/>
  <c r="BF35" i="4"/>
  <c r="BE36" i="4"/>
  <c r="BF36" i="4"/>
  <c r="BE37" i="4"/>
  <c r="BF37" i="4"/>
  <c r="BE38" i="4"/>
  <c r="BF38" i="4"/>
  <c r="BE39" i="4"/>
  <c r="BF39" i="4"/>
  <c r="BE40" i="4"/>
  <c r="BF40" i="4"/>
  <c r="BE41" i="4"/>
  <c r="BF41" i="4"/>
  <c r="BE42" i="4"/>
  <c r="BF42" i="4"/>
  <c r="BE43" i="4"/>
  <c r="BF43" i="4"/>
  <c r="BE44" i="4"/>
  <c r="BF44" i="4"/>
  <c r="BE45" i="4"/>
  <c r="BF45" i="4"/>
  <c r="BE46" i="4"/>
  <c r="BF46" i="4"/>
  <c r="BE47" i="4"/>
  <c r="BF47" i="4"/>
  <c r="BE48" i="4"/>
  <c r="BF48" i="4"/>
  <c r="BE49" i="4"/>
  <c r="BF49" i="4"/>
  <c r="BE50" i="4"/>
  <c r="BF50" i="4"/>
  <c r="BE51" i="4"/>
  <c r="BF51" i="4"/>
  <c r="BE52" i="4"/>
  <c r="BF52" i="4"/>
  <c r="BE53" i="4"/>
  <c r="BF53" i="4"/>
  <c r="BE54" i="4"/>
  <c r="BF54" i="4"/>
  <c r="BE55" i="4"/>
  <c r="BF55" i="4"/>
  <c r="BE56" i="4"/>
  <c r="BF56" i="4"/>
  <c r="BE57" i="4"/>
  <c r="BF57" i="4"/>
  <c r="BE58" i="4"/>
  <c r="BF58" i="4"/>
  <c r="BE59" i="4"/>
  <c r="BF59" i="4"/>
  <c r="BE60" i="4"/>
  <c r="BF60" i="4"/>
  <c r="BE61" i="4"/>
  <c r="BF61" i="4"/>
  <c r="BE62" i="4"/>
  <c r="BF62" i="4"/>
  <c r="BE63" i="4"/>
  <c r="BF63" i="4"/>
  <c r="BE64" i="4"/>
  <c r="BF64" i="4"/>
  <c r="BE65" i="4"/>
  <c r="BF65" i="4"/>
  <c r="BE66" i="4"/>
  <c r="BF66" i="4"/>
  <c r="BE67" i="4"/>
  <c r="BF67" i="4"/>
  <c r="BE68" i="4"/>
  <c r="BF68" i="4"/>
  <c r="BE69" i="4"/>
  <c r="BF69" i="4"/>
  <c r="BE70" i="4"/>
  <c r="BF70" i="4"/>
  <c r="BE71" i="4"/>
  <c r="BF71" i="4"/>
  <c r="BE72" i="4"/>
  <c r="BF72" i="4"/>
  <c r="BE73" i="4"/>
  <c r="BF73" i="4"/>
  <c r="BE74" i="4"/>
  <c r="BF74" i="4"/>
  <c r="BE75" i="4"/>
  <c r="BF75" i="4"/>
  <c r="BE76" i="4"/>
  <c r="BF76" i="4"/>
  <c r="BE77" i="4"/>
  <c r="BF77" i="4"/>
  <c r="BE78" i="4"/>
  <c r="BF78" i="4"/>
  <c r="BE79" i="4"/>
  <c r="BF79" i="4"/>
  <c r="BE80" i="4"/>
  <c r="BF80" i="4"/>
  <c r="BE81" i="4"/>
  <c r="BF81" i="4"/>
  <c r="BE82" i="4"/>
  <c r="BF82" i="4"/>
  <c r="BE83" i="4"/>
  <c r="BF83" i="4"/>
  <c r="BE84" i="4"/>
  <c r="BF84" i="4"/>
  <c r="BE85" i="4"/>
  <c r="BF85" i="4"/>
  <c r="BE86" i="4"/>
  <c r="BF86" i="4"/>
  <c r="BE87" i="4"/>
  <c r="BF87" i="4"/>
  <c r="BE88" i="4"/>
  <c r="BF88" i="4"/>
  <c r="BE89" i="4"/>
  <c r="BF89" i="4"/>
  <c r="BE90" i="4"/>
  <c r="BF90" i="4"/>
  <c r="BE91" i="4"/>
  <c r="BF91" i="4"/>
  <c r="BE92" i="4"/>
  <c r="BF92" i="4"/>
  <c r="BE93" i="4"/>
  <c r="BF93" i="4"/>
  <c r="BE94" i="4"/>
  <c r="BF94" i="4"/>
  <c r="BE95" i="4"/>
  <c r="BF95" i="4"/>
  <c r="BE96" i="4"/>
  <c r="BF96" i="4"/>
  <c r="BE97" i="4"/>
  <c r="BF97" i="4"/>
  <c r="BE98" i="4"/>
  <c r="BF98" i="4"/>
  <c r="BE99" i="4"/>
  <c r="BF99" i="4"/>
  <c r="BE100" i="4"/>
  <c r="BF100" i="4"/>
  <c r="BE101" i="4"/>
  <c r="BF101" i="4"/>
  <c r="BE102" i="4"/>
  <c r="BF102" i="4"/>
  <c r="BE103" i="4"/>
  <c r="BF103" i="4"/>
  <c r="BE104" i="4"/>
  <c r="BF104" i="4"/>
  <c r="BE105" i="4"/>
  <c r="BF105" i="4"/>
  <c r="BE106" i="4"/>
  <c r="BF106" i="4"/>
  <c r="BE107" i="4"/>
  <c r="BF107" i="4"/>
  <c r="BE108" i="4"/>
  <c r="BF108" i="4"/>
  <c r="BE109" i="4"/>
  <c r="BF109" i="4"/>
  <c r="BE110" i="4"/>
  <c r="BF110" i="4"/>
  <c r="BE111" i="4"/>
  <c r="BF111" i="4"/>
  <c r="BE112" i="4"/>
  <c r="BF112" i="4"/>
  <c r="BE113" i="4"/>
  <c r="BF113" i="4"/>
  <c r="BE114" i="4"/>
  <c r="BF114" i="4"/>
  <c r="BE115" i="4"/>
  <c r="BF115" i="4"/>
  <c r="BE116" i="4"/>
  <c r="BF116" i="4"/>
  <c r="BE117" i="4"/>
  <c r="BF117" i="4"/>
  <c r="BE118" i="4"/>
  <c r="BF118" i="4"/>
  <c r="BE119" i="4"/>
  <c r="BF119" i="4"/>
  <c r="BE120" i="4"/>
  <c r="BF120" i="4"/>
  <c r="BE121" i="4"/>
  <c r="BF121" i="4"/>
  <c r="BE122" i="4"/>
  <c r="BF122" i="4"/>
  <c r="BE123" i="4"/>
  <c r="BF123" i="4"/>
  <c r="BE124" i="4"/>
  <c r="BF124" i="4"/>
  <c r="BE125" i="4"/>
  <c r="BF125" i="4"/>
  <c r="BE126" i="4"/>
  <c r="BF126" i="4"/>
  <c r="BE127" i="4"/>
  <c r="BF127" i="4"/>
  <c r="BE128" i="4"/>
  <c r="BF128" i="4"/>
  <c r="BE129" i="4"/>
  <c r="BF129" i="4"/>
  <c r="BE130" i="4"/>
  <c r="BF130" i="4"/>
  <c r="BE131" i="4"/>
  <c r="BF131" i="4"/>
  <c r="BE132" i="4"/>
  <c r="BF132" i="4"/>
  <c r="BE133" i="4"/>
  <c r="BF133" i="4"/>
  <c r="BE134" i="4"/>
  <c r="BF134" i="4"/>
  <c r="BE135" i="4"/>
  <c r="BF135" i="4"/>
  <c r="BE136" i="4"/>
  <c r="BF136" i="4"/>
  <c r="BE137" i="4"/>
  <c r="BF137" i="4"/>
  <c r="BE138" i="4"/>
  <c r="BF138" i="4"/>
  <c r="BE139" i="4"/>
  <c r="BF139" i="4"/>
  <c r="BE140" i="4"/>
  <c r="BF140" i="4"/>
  <c r="BE141" i="4"/>
  <c r="BF141" i="4"/>
  <c r="BE142" i="4"/>
  <c r="BF142" i="4"/>
  <c r="BE143" i="4"/>
  <c r="BF143" i="4"/>
  <c r="BE144" i="4"/>
  <c r="BF144" i="4"/>
  <c r="BE145" i="4"/>
  <c r="BF145" i="4"/>
  <c r="BE146" i="4"/>
  <c r="BF146" i="4"/>
  <c r="BE147" i="4"/>
  <c r="BF147" i="4"/>
  <c r="BE148" i="4"/>
  <c r="BF148" i="4"/>
  <c r="BE149" i="4"/>
  <c r="BF149" i="4"/>
  <c r="BE150" i="4"/>
  <c r="BF150" i="4"/>
  <c r="BE151" i="4"/>
  <c r="BF151" i="4"/>
  <c r="BE152" i="4"/>
  <c r="BF152" i="4"/>
  <c r="BE153" i="4"/>
  <c r="BF153" i="4"/>
  <c r="BE154" i="4"/>
  <c r="BF154" i="4"/>
  <c r="BE155" i="4"/>
  <c r="BF155" i="4"/>
  <c r="BE156" i="4"/>
  <c r="BF156" i="4"/>
  <c r="BE157" i="4"/>
  <c r="BF157" i="4"/>
  <c r="BE158" i="4"/>
  <c r="BF158" i="4"/>
  <c r="BE159" i="4"/>
  <c r="BF159" i="4"/>
  <c r="BE160" i="4"/>
  <c r="BF160" i="4"/>
  <c r="BE161" i="4"/>
  <c r="BF161" i="4"/>
  <c r="BE162" i="4"/>
  <c r="BF162" i="4"/>
  <c r="BE163" i="4"/>
  <c r="BF163" i="4"/>
  <c r="BE164" i="4"/>
  <c r="BF164" i="4"/>
  <c r="BE165" i="4"/>
  <c r="BF165" i="4"/>
  <c r="BE166" i="4"/>
  <c r="BF166" i="4"/>
  <c r="BE167" i="4"/>
  <c r="BF167" i="4"/>
  <c r="BE168" i="4"/>
  <c r="BF168" i="4"/>
  <c r="BE169" i="4"/>
  <c r="BF169" i="4"/>
  <c r="BE170" i="4"/>
  <c r="BF170" i="4"/>
  <c r="BE171" i="4"/>
  <c r="BF171" i="4"/>
  <c r="BE172" i="4"/>
  <c r="BF172" i="4"/>
  <c r="BE173" i="4"/>
  <c r="BF173" i="4"/>
  <c r="BE174" i="4"/>
  <c r="BF174" i="4"/>
  <c r="BE175" i="4"/>
  <c r="BF175" i="4"/>
  <c r="BE176" i="4"/>
  <c r="BF176" i="4"/>
  <c r="BE177" i="4"/>
  <c r="BF177" i="4"/>
  <c r="BE178" i="4"/>
  <c r="BF178" i="4"/>
  <c r="BE179" i="4"/>
  <c r="BF179" i="4"/>
  <c r="BE180" i="4"/>
  <c r="BF180" i="4"/>
  <c r="BE181" i="4"/>
  <c r="BF181" i="4"/>
  <c r="BE182" i="4"/>
  <c r="BF182" i="4"/>
  <c r="BE183" i="4"/>
  <c r="BF183" i="4"/>
  <c r="BE184" i="4"/>
  <c r="BF184" i="4"/>
  <c r="BE185" i="4"/>
  <c r="BF185" i="4"/>
  <c r="BE186" i="4"/>
  <c r="BF186" i="4"/>
  <c r="BE187" i="4"/>
  <c r="BF187" i="4"/>
  <c r="BE188" i="4"/>
  <c r="BF188" i="4"/>
  <c r="BE189" i="4"/>
  <c r="BF189" i="4"/>
  <c r="BE190" i="4"/>
  <c r="BF190" i="4"/>
  <c r="BE191" i="4"/>
  <c r="BF191" i="4"/>
  <c r="BE192" i="4"/>
  <c r="BF192" i="4"/>
  <c r="BE193" i="4"/>
  <c r="BF193" i="4"/>
  <c r="BE194" i="4"/>
  <c r="BF194" i="4"/>
  <c r="BE195" i="4"/>
  <c r="BF195" i="4"/>
  <c r="BE196" i="4"/>
  <c r="BF196" i="4"/>
  <c r="BE197" i="4"/>
  <c r="BF197" i="4"/>
  <c r="BE198" i="4"/>
  <c r="BF198" i="4"/>
  <c r="BE199" i="4"/>
  <c r="BF199" i="4"/>
  <c r="BE200" i="4"/>
  <c r="BF200" i="4"/>
  <c r="BE201" i="4"/>
  <c r="BF201" i="4"/>
  <c r="BE202" i="4"/>
  <c r="BF202" i="4"/>
  <c r="BE203" i="4"/>
  <c r="BF203" i="4"/>
  <c r="BE204" i="4"/>
  <c r="BF204" i="4"/>
  <c r="BE205" i="4"/>
  <c r="BF205" i="4"/>
  <c r="BE206" i="4"/>
  <c r="BF206" i="4"/>
  <c r="BE207" i="4"/>
  <c r="BF207" i="4"/>
  <c r="BE208" i="4"/>
  <c r="BF208" i="4"/>
  <c r="BE209" i="4"/>
  <c r="BF209" i="4"/>
  <c r="BE210" i="4"/>
  <c r="BF210" i="4"/>
  <c r="BE211" i="4"/>
  <c r="BF211" i="4"/>
  <c r="BE212" i="4"/>
  <c r="BF212" i="4"/>
  <c r="BE213" i="4"/>
  <c r="BF213" i="4"/>
  <c r="BE214" i="4"/>
  <c r="BF214" i="4"/>
  <c r="BE215" i="4"/>
  <c r="BF215" i="4"/>
  <c r="BE216" i="4"/>
  <c r="BF216" i="4"/>
  <c r="BE217" i="4"/>
  <c r="BF217" i="4"/>
  <c r="BE218" i="4"/>
  <c r="BF218" i="4"/>
  <c r="BE219" i="4"/>
  <c r="BF219" i="4"/>
  <c r="BE220" i="4"/>
  <c r="BF220" i="4"/>
  <c r="BE221" i="4"/>
  <c r="BF221" i="4"/>
  <c r="BE222" i="4"/>
  <c r="BF222" i="4"/>
  <c r="BE223" i="4"/>
  <c r="BF223" i="4"/>
  <c r="BE224" i="4"/>
  <c r="BF224" i="4"/>
  <c r="BE225" i="4"/>
  <c r="BF225" i="4"/>
  <c r="BE226" i="4"/>
  <c r="BF226" i="4"/>
  <c r="BE227" i="4"/>
  <c r="BF227" i="4"/>
  <c r="BE228" i="4"/>
  <c r="BF228" i="4"/>
  <c r="BE229" i="4"/>
  <c r="BF229" i="4"/>
  <c r="BE230" i="4"/>
  <c r="BF230" i="4"/>
  <c r="BE231" i="4"/>
  <c r="BF231" i="4"/>
  <c r="BE232" i="4"/>
  <c r="BF232" i="4"/>
  <c r="BE233" i="4"/>
  <c r="BF233" i="4"/>
  <c r="BE234" i="4"/>
  <c r="BF234" i="4"/>
  <c r="BE235" i="4"/>
  <c r="BF235" i="4"/>
  <c r="BE236" i="4"/>
  <c r="BF236" i="4"/>
  <c r="BE237" i="4"/>
  <c r="BF237" i="4"/>
  <c r="BE238" i="4"/>
  <c r="BF238" i="4"/>
  <c r="BE239" i="4"/>
  <c r="BF239" i="4"/>
  <c r="BE240" i="4"/>
  <c r="BF240" i="4"/>
  <c r="BE241" i="4"/>
  <c r="BF241" i="4"/>
  <c r="BE242" i="4"/>
  <c r="BF242" i="4"/>
  <c r="BE243" i="4"/>
  <c r="BF243" i="4"/>
  <c r="BE244" i="4"/>
  <c r="BF244" i="4"/>
  <c r="BE245" i="4"/>
  <c r="BF245" i="4"/>
  <c r="BE246" i="4"/>
  <c r="BF246" i="4"/>
  <c r="BE247" i="4"/>
  <c r="BF247" i="4"/>
  <c r="BE248" i="4"/>
  <c r="BF248" i="4"/>
  <c r="BE249" i="4"/>
  <c r="BF249" i="4"/>
  <c r="BE250" i="4"/>
  <c r="BF250" i="4"/>
  <c r="BE251" i="4"/>
  <c r="BF251" i="4"/>
  <c r="BE252" i="4"/>
  <c r="BF252" i="4"/>
  <c r="BE253" i="4"/>
  <c r="BF253" i="4"/>
  <c r="BE254" i="4"/>
  <c r="BF254" i="4"/>
  <c r="BE255" i="4"/>
  <c r="BF255" i="4"/>
  <c r="BE256" i="4"/>
  <c r="BF256" i="4"/>
  <c r="BE257" i="4"/>
  <c r="BF257" i="4"/>
  <c r="BE258" i="4"/>
  <c r="BF258" i="4"/>
  <c r="BE259" i="4"/>
  <c r="BF259" i="4"/>
  <c r="BE260" i="4"/>
  <c r="BF260" i="4"/>
  <c r="BE261" i="4"/>
  <c r="BF261" i="4"/>
  <c r="BE262" i="4"/>
  <c r="BF262" i="4"/>
  <c r="BE263" i="4"/>
  <c r="BF263" i="4"/>
  <c r="BE264" i="4"/>
  <c r="BF264" i="4"/>
  <c r="BE265" i="4"/>
  <c r="BF265" i="4"/>
  <c r="BE266" i="4"/>
  <c r="BF266" i="4"/>
  <c r="BE267" i="4"/>
  <c r="BF267" i="4"/>
  <c r="BE268" i="4"/>
  <c r="BF268" i="4"/>
  <c r="BE269" i="4"/>
  <c r="BF269" i="4"/>
  <c r="BE270" i="4"/>
  <c r="BF270" i="4"/>
  <c r="BE271" i="4"/>
  <c r="BF271" i="4"/>
  <c r="BE272" i="4"/>
  <c r="BF272" i="4"/>
  <c r="BE273" i="4"/>
  <c r="BF273" i="4"/>
  <c r="BE274" i="4"/>
  <c r="BF274" i="4"/>
  <c r="BE275" i="4"/>
  <c r="BF275" i="4"/>
  <c r="BE276" i="4"/>
  <c r="BF276" i="4"/>
  <c r="BE277" i="4"/>
  <c r="BF277" i="4"/>
  <c r="BE278" i="4"/>
  <c r="BF278" i="4"/>
  <c r="BE279" i="4"/>
  <c r="BF279" i="4"/>
  <c r="BE280" i="4"/>
  <c r="BF280" i="4"/>
  <c r="BE281" i="4"/>
  <c r="BF281" i="4"/>
  <c r="BE282" i="4"/>
  <c r="BF282" i="4"/>
  <c r="BE283" i="4"/>
  <c r="BF283" i="4"/>
  <c r="BE284" i="4"/>
  <c r="BF284" i="4"/>
  <c r="BE285" i="4"/>
  <c r="BF285" i="4"/>
  <c r="BE286" i="4"/>
  <c r="BF286" i="4"/>
  <c r="BE287" i="4"/>
  <c r="BF287" i="4"/>
  <c r="BE288" i="4"/>
  <c r="BF288" i="4"/>
  <c r="BE289" i="4"/>
  <c r="BF289" i="4"/>
  <c r="BE290" i="4"/>
  <c r="BF290" i="4"/>
  <c r="BE291" i="4"/>
  <c r="BF291" i="4"/>
  <c r="BE292" i="4"/>
  <c r="BF292" i="4"/>
  <c r="BE293" i="4"/>
  <c r="BF293" i="4"/>
  <c r="BE294" i="4"/>
  <c r="BF294" i="4"/>
  <c r="BE295" i="4"/>
  <c r="BF295" i="4"/>
  <c r="BE296" i="4"/>
  <c r="BF296" i="4"/>
  <c r="BE297" i="4"/>
  <c r="BF297" i="4"/>
  <c r="BE298" i="4"/>
  <c r="BF298" i="4"/>
  <c r="BE299" i="4"/>
  <c r="BF299" i="4"/>
  <c r="BE300" i="4"/>
  <c r="BF300" i="4"/>
  <c r="BE301" i="4"/>
  <c r="BF301" i="4"/>
  <c r="BE302" i="4"/>
  <c r="BF302" i="4"/>
  <c r="BE303" i="4"/>
  <c r="BF303" i="4"/>
  <c r="BE304" i="4"/>
  <c r="BF304" i="4"/>
  <c r="BE305" i="4"/>
  <c r="BF305" i="4"/>
  <c r="BE306" i="4"/>
  <c r="BF306" i="4"/>
  <c r="BE307" i="4"/>
  <c r="BF307" i="4"/>
  <c r="BE308" i="4"/>
  <c r="BF308" i="4"/>
  <c r="BE309" i="4"/>
  <c r="BF309" i="4"/>
  <c r="BE310" i="4"/>
  <c r="BF310" i="4"/>
  <c r="BE311" i="4"/>
  <c r="BF311" i="4"/>
  <c r="BE312" i="4"/>
  <c r="BF312" i="4"/>
  <c r="BE313" i="4"/>
  <c r="BF313" i="4"/>
  <c r="BE314" i="4"/>
  <c r="BF314" i="4"/>
  <c r="BE315" i="4"/>
  <c r="BF315" i="4"/>
  <c r="BE316" i="4"/>
  <c r="BF316" i="4"/>
  <c r="BE317" i="4"/>
  <c r="BF317" i="4"/>
  <c r="BE318" i="4"/>
  <c r="BF318" i="4"/>
  <c r="BE319" i="4"/>
  <c r="BF319" i="4"/>
  <c r="BE320" i="4"/>
  <c r="BF320" i="4"/>
  <c r="BE321" i="4"/>
  <c r="BF321" i="4"/>
  <c r="BE322" i="4"/>
  <c r="BF322" i="4"/>
  <c r="BE323" i="4"/>
  <c r="BF323" i="4"/>
  <c r="BE324" i="4"/>
  <c r="BF324" i="4"/>
  <c r="BE325" i="4"/>
  <c r="BF325" i="4"/>
  <c r="BE326" i="4"/>
  <c r="BF326" i="4"/>
  <c r="BE327" i="4"/>
  <c r="BF327" i="4"/>
  <c r="BE328" i="4"/>
  <c r="BF328" i="4"/>
  <c r="BE329" i="4"/>
  <c r="BF329" i="4"/>
  <c r="BE330" i="4"/>
  <c r="BF330" i="4"/>
  <c r="BE331" i="4"/>
  <c r="BF331" i="4"/>
  <c r="BE332" i="4"/>
  <c r="BF332" i="4"/>
  <c r="BE333" i="4"/>
  <c r="BF333" i="4"/>
  <c r="BE334" i="4"/>
  <c r="BF334" i="4"/>
  <c r="BE335" i="4"/>
  <c r="BF335" i="4"/>
  <c r="BE336" i="4"/>
  <c r="BF336" i="4"/>
  <c r="BE337" i="4"/>
  <c r="BF337" i="4"/>
  <c r="BE338" i="4"/>
  <c r="BF338" i="4"/>
  <c r="BE339" i="4"/>
  <c r="BF339" i="4"/>
  <c r="BE340" i="4"/>
  <c r="BF340" i="4"/>
  <c r="BE341" i="4"/>
  <c r="BF341" i="4"/>
  <c r="BE342" i="4"/>
  <c r="BF342" i="4"/>
  <c r="BE343" i="4"/>
  <c r="BF343" i="4"/>
  <c r="BE344" i="4"/>
  <c r="BF344" i="4"/>
  <c r="BE345" i="4"/>
  <c r="BF345" i="4"/>
  <c r="BE346" i="4"/>
  <c r="BF346" i="4"/>
  <c r="BE347" i="4"/>
  <c r="BF347" i="4"/>
  <c r="BE348" i="4"/>
  <c r="BF348" i="4"/>
  <c r="BE349" i="4"/>
  <c r="BF349" i="4"/>
  <c r="BE350" i="4"/>
  <c r="BF350" i="4"/>
  <c r="BE351" i="4"/>
  <c r="BF351" i="4"/>
  <c r="BF5" i="4"/>
  <c r="BE5" i="4"/>
  <c r="AN6" i="4"/>
  <c r="AO6" i="4"/>
  <c r="AN7" i="4"/>
  <c r="AO7" i="4"/>
  <c r="AN8" i="4"/>
  <c r="AO8" i="4"/>
  <c r="DN8" i="4" s="1"/>
  <c r="AN9" i="4"/>
  <c r="AO9" i="4"/>
  <c r="AN10" i="4"/>
  <c r="AO10" i="4"/>
  <c r="DN10" i="4" s="1"/>
  <c r="AN11" i="4"/>
  <c r="AO11" i="4"/>
  <c r="DN11" i="4" s="1"/>
  <c r="AN12" i="4"/>
  <c r="AO12" i="4"/>
  <c r="DN12" i="4" s="1"/>
  <c r="AN13" i="4"/>
  <c r="AO13" i="4"/>
  <c r="AN14" i="4"/>
  <c r="AO14" i="4"/>
  <c r="DN14" i="4" s="1"/>
  <c r="AN15" i="4"/>
  <c r="AO15" i="4"/>
  <c r="AN16" i="4"/>
  <c r="AO16" i="4"/>
  <c r="AN17" i="4"/>
  <c r="AO17" i="4"/>
  <c r="AN18" i="4"/>
  <c r="AO18" i="4"/>
  <c r="DN18" i="4" s="1"/>
  <c r="AN19" i="4"/>
  <c r="DM19" i="4" s="1"/>
  <c r="AO19" i="4"/>
  <c r="AN20" i="4"/>
  <c r="AO20" i="4"/>
  <c r="DN20" i="4" s="1"/>
  <c r="AN21" i="4"/>
  <c r="AO21" i="4"/>
  <c r="AN22" i="4"/>
  <c r="AO22" i="4"/>
  <c r="DN22" i="4" s="1"/>
  <c r="AN23" i="4"/>
  <c r="AO23" i="4"/>
  <c r="AN24" i="4"/>
  <c r="AO24" i="4"/>
  <c r="AN25" i="4"/>
  <c r="AO25" i="4"/>
  <c r="AN26" i="4"/>
  <c r="AO26" i="4"/>
  <c r="DN26" i="4" s="1"/>
  <c r="AN27" i="4"/>
  <c r="AO27" i="4"/>
  <c r="AN28" i="4"/>
  <c r="AO28" i="4"/>
  <c r="DN28" i="4" s="1"/>
  <c r="AN29" i="4"/>
  <c r="AO29" i="4"/>
  <c r="AN30" i="4"/>
  <c r="AO30" i="4"/>
  <c r="DN30" i="4" s="1"/>
  <c r="AN31" i="4"/>
  <c r="AO31" i="4"/>
  <c r="AN32" i="4"/>
  <c r="AO32" i="4"/>
  <c r="AN33" i="4"/>
  <c r="AO33" i="4"/>
  <c r="AN34" i="4"/>
  <c r="AO34" i="4"/>
  <c r="AN35" i="4"/>
  <c r="AO35" i="4"/>
  <c r="DN35" i="4" s="1"/>
  <c r="AN36" i="4"/>
  <c r="AO36" i="4"/>
  <c r="DN36" i="4" s="1"/>
  <c r="AN37" i="4"/>
  <c r="AO37" i="4"/>
  <c r="AN38" i="4"/>
  <c r="AO38" i="4"/>
  <c r="AN39" i="4"/>
  <c r="AO39" i="4"/>
  <c r="AN40" i="4"/>
  <c r="AO40" i="4"/>
  <c r="DN40" i="4" s="1"/>
  <c r="AN41" i="4"/>
  <c r="DM41" i="4" s="1"/>
  <c r="AO41" i="4"/>
  <c r="AN42" i="4"/>
  <c r="AO42" i="4"/>
  <c r="DN42" i="4" s="1"/>
  <c r="AN43" i="4"/>
  <c r="AO43" i="4"/>
  <c r="AN44" i="4"/>
  <c r="AO44" i="4"/>
  <c r="DN44" i="4" s="1"/>
  <c r="AN45" i="4"/>
  <c r="AO45" i="4"/>
  <c r="AN46" i="4"/>
  <c r="DM46" i="4" s="1"/>
  <c r="AO46" i="4"/>
  <c r="AN47" i="4"/>
  <c r="AO47" i="4"/>
  <c r="AN48" i="4"/>
  <c r="AO48" i="4"/>
  <c r="DN48" i="4" s="1"/>
  <c r="AN49" i="4"/>
  <c r="AO49" i="4"/>
  <c r="AN50" i="4"/>
  <c r="AO50" i="4"/>
  <c r="AN51" i="4"/>
  <c r="AO51" i="4"/>
  <c r="AN52" i="4"/>
  <c r="AO52" i="4"/>
  <c r="DN52" i="4" s="1"/>
  <c r="AN53" i="4"/>
  <c r="AO53" i="4"/>
  <c r="AN54" i="4"/>
  <c r="AO54" i="4"/>
  <c r="DN54" i="4" s="1"/>
  <c r="AN55" i="4"/>
  <c r="AO55" i="4"/>
  <c r="AN56" i="4"/>
  <c r="AO56" i="4"/>
  <c r="AN57" i="4"/>
  <c r="AO57" i="4"/>
  <c r="AN58" i="4"/>
  <c r="DM58" i="4" s="1"/>
  <c r="AO58" i="4"/>
  <c r="AN59" i="4"/>
  <c r="AO59" i="4"/>
  <c r="AN60" i="4"/>
  <c r="AO60" i="4"/>
  <c r="AN61" i="4"/>
  <c r="AO61" i="4"/>
  <c r="AN62" i="4"/>
  <c r="AO62" i="4"/>
  <c r="AN63" i="4"/>
  <c r="AO63" i="4"/>
  <c r="AN64" i="4"/>
  <c r="AO64" i="4"/>
  <c r="DN64" i="4" s="1"/>
  <c r="AN65" i="4"/>
  <c r="AO65" i="4"/>
  <c r="DN65" i="4" s="1"/>
  <c r="AN66" i="4"/>
  <c r="AO66" i="4"/>
  <c r="DN66" i="4" s="1"/>
  <c r="AN67" i="4"/>
  <c r="AO67" i="4"/>
  <c r="AN68" i="4"/>
  <c r="AO68" i="4"/>
  <c r="AN69" i="4"/>
  <c r="AO69" i="4"/>
  <c r="AN70" i="4"/>
  <c r="AO70" i="4"/>
  <c r="AN71" i="4"/>
  <c r="AO71" i="4"/>
  <c r="AN72" i="4"/>
  <c r="AO72" i="4"/>
  <c r="AN73" i="4"/>
  <c r="AO73" i="4"/>
  <c r="AN74" i="4"/>
  <c r="AO74" i="4"/>
  <c r="AN75" i="4"/>
  <c r="AO75" i="4"/>
  <c r="DN75" i="4" s="1"/>
  <c r="AN76" i="4"/>
  <c r="AO76" i="4"/>
  <c r="DN76" i="4" s="1"/>
  <c r="AN77" i="4"/>
  <c r="AO77" i="4"/>
  <c r="DN77" i="4" s="1"/>
  <c r="AN78" i="4"/>
  <c r="AO78" i="4"/>
  <c r="AN79" i="4"/>
  <c r="AO79" i="4"/>
  <c r="AN80" i="4"/>
  <c r="AO80" i="4"/>
  <c r="AN81" i="4"/>
  <c r="AO81" i="4"/>
  <c r="AN82" i="4"/>
  <c r="AO82" i="4"/>
  <c r="DN82" i="4" s="1"/>
  <c r="AN83" i="4"/>
  <c r="AO83" i="4"/>
  <c r="DN83" i="4" s="1"/>
  <c r="AN84" i="4"/>
  <c r="AO84" i="4"/>
  <c r="AN85" i="4"/>
  <c r="AO85" i="4"/>
  <c r="DN85" i="4" s="1"/>
  <c r="AN86" i="4"/>
  <c r="AO86" i="4"/>
  <c r="DN86" i="4" s="1"/>
  <c r="AN87" i="4"/>
  <c r="AO87" i="4"/>
  <c r="DN87" i="4" s="1"/>
  <c r="AN88" i="4"/>
  <c r="AO88" i="4"/>
  <c r="AN89" i="4"/>
  <c r="DM89" i="4" s="1"/>
  <c r="AO89" i="4"/>
  <c r="DN89" i="4" s="1"/>
  <c r="DO89" i="4" s="1"/>
  <c r="AN90" i="4"/>
  <c r="AO90" i="4"/>
  <c r="DN90" i="4" s="1"/>
  <c r="AN91" i="4"/>
  <c r="AO91" i="4"/>
  <c r="AN92" i="4"/>
  <c r="AO92" i="4"/>
  <c r="DN92" i="4" s="1"/>
  <c r="AN93" i="4"/>
  <c r="AO93" i="4"/>
  <c r="DN93" i="4" s="1"/>
  <c r="AN94" i="4"/>
  <c r="DM94" i="4" s="1"/>
  <c r="DO94" i="4" s="1"/>
  <c r="AO94" i="4"/>
  <c r="DN94" i="4" s="1"/>
  <c r="AN95" i="4"/>
  <c r="DM95" i="4" s="1"/>
  <c r="AO95" i="4"/>
  <c r="DN95" i="4" s="1"/>
  <c r="AN96" i="4"/>
  <c r="AO96" i="4"/>
  <c r="DN96" i="4" s="1"/>
  <c r="AN97" i="4"/>
  <c r="AO97" i="4"/>
  <c r="DN97" i="4" s="1"/>
  <c r="AN98" i="4"/>
  <c r="AO98" i="4"/>
  <c r="DN98" i="4" s="1"/>
  <c r="AN99" i="4"/>
  <c r="AO99" i="4"/>
  <c r="DN99" i="4" s="1"/>
  <c r="AN100" i="4"/>
  <c r="AO100" i="4"/>
  <c r="DN100" i="4" s="1"/>
  <c r="AN101" i="4"/>
  <c r="AO101" i="4"/>
  <c r="DN101" i="4" s="1"/>
  <c r="AN102" i="4"/>
  <c r="AO102" i="4"/>
  <c r="DN102" i="4" s="1"/>
  <c r="AN103" i="4"/>
  <c r="AO103" i="4"/>
  <c r="DN103" i="4" s="1"/>
  <c r="AN104" i="4"/>
  <c r="AO104" i="4"/>
  <c r="DN104" i="4" s="1"/>
  <c r="AN105" i="4"/>
  <c r="AO105" i="4"/>
  <c r="DN105" i="4" s="1"/>
  <c r="AN106" i="4"/>
  <c r="AO106" i="4"/>
  <c r="DN106" i="4" s="1"/>
  <c r="AN107" i="4"/>
  <c r="AO107" i="4"/>
  <c r="DN107" i="4" s="1"/>
  <c r="AN108" i="4"/>
  <c r="DM108" i="4" s="1"/>
  <c r="AO108" i="4"/>
  <c r="DN108" i="4" s="1"/>
  <c r="AN109" i="4"/>
  <c r="AO109" i="4"/>
  <c r="AN110" i="4"/>
  <c r="AO110" i="4"/>
  <c r="DN110" i="4" s="1"/>
  <c r="AN111" i="4"/>
  <c r="AO111" i="4"/>
  <c r="DN111" i="4" s="1"/>
  <c r="AN112" i="4"/>
  <c r="DM112" i="4" s="1"/>
  <c r="AO112" i="4"/>
  <c r="AN113" i="4"/>
  <c r="DM113" i="4" s="1"/>
  <c r="AO113" i="4"/>
  <c r="DN113" i="4" s="1"/>
  <c r="AN114" i="4"/>
  <c r="AO114" i="4"/>
  <c r="DN114" i="4" s="1"/>
  <c r="AN115" i="4"/>
  <c r="AO115" i="4"/>
  <c r="AN116" i="4"/>
  <c r="AO116" i="4"/>
  <c r="DN116" i="4" s="1"/>
  <c r="AN117" i="4"/>
  <c r="AO117" i="4"/>
  <c r="AN118" i="4"/>
  <c r="AO118" i="4"/>
  <c r="AN119" i="4"/>
  <c r="AO119" i="4"/>
  <c r="AN120" i="4"/>
  <c r="AO120" i="4"/>
  <c r="DN120" i="4" s="1"/>
  <c r="AN121" i="4"/>
  <c r="AO121" i="4"/>
  <c r="AN122" i="4"/>
  <c r="AO122" i="4"/>
  <c r="DN122" i="4" s="1"/>
  <c r="AN123" i="4"/>
  <c r="AO123" i="4"/>
  <c r="DN123" i="4" s="1"/>
  <c r="AN124" i="4"/>
  <c r="AO124" i="4"/>
  <c r="DN124" i="4" s="1"/>
  <c r="AN125" i="4"/>
  <c r="AO125" i="4"/>
  <c r="AN126" i="4"/>
  <c r="AO126" i="4"/>
  <c r="AN127" i="4"/>
  <c r="AO127" i="4"/>
  <c r="AN128" i="4"/>
  <c r="AO128" i="4"/>
  <c r="DN128" i="4" s="1"/>
  <c r="AN129" i="4"/>
  <c r="AO129" i="4"/>
  <c r="AN130" i="4"/>
  <c r="AO130" i="4"/>
  <c r="AN131" i="4"/>
  <c r="AO131" i="4"/>
  <c r="AN132" i="4"/>
  <c r="AO132" i="4"/>
  <c r="DN132" i="4" s="1"/>
  <c r="AN133" i="4"/>
  <c r="AO133" i="4"/>
  <c r="AN134" i="4"/>
  <c r="AO134" i="4"/>
  <c r="DN134" i="4" s="1"/>
  <c r="AN135" i="4"/>
  <c r="AO135" i="4"/>
  <c r="AN136" i="4"/>
  <c r="AO136" i="4"/>
  <c r="AN137" i="4"/>
  <c r="AO137" i="4"/>
  <c r="AN138" i="4"/>
  <c r="AO138" i="4"/>
  <c r="AN139" i="4"/>
  <c r="DM139" i="4" s="1"/>
  <c r="AO139" i="4"/>
  <c r="DN139" i="4" s="1"/>
  <c r="AN140" i="4"/>
  <c r="AO140" i="4"/>
  <c r="AN141" i="4"/>
  <c r="AO141" i="4"/>
  <c r="AN142" i="4"/>
  <c r="AO142" i="4"/>
  <c r="DN142" i="4" s="1"/>
  <c r="AN143" i="4"/>
  <c r="AO143" i="4"/>
  <c r="AN144" i="4"/>
  <c r="AO144" i="4"/>
  <c r="AN145" i="4"/>
  <c r="AO145" i="4"/>
  <c r="DN145" i="4" s="1"/>
  <c r="AN146" i="4"/>
  <c r="AO146" i="4"/>
  <c r="AN147" i="4"/>
  <c r="AO147" i="4"/>
  <c r="AN148" i="4"/>
  <c r="AO148" i="4"/>
  <c r="AN149" i="4"/>
  <c r="AO149" i="4"/>
  <c r="DN149" i="4" s="1"/>
  <c r="AN150" i="4"/>
  <c r="AO150" i="4"/>
  <c r="DN150" i="4" s="1"/>
  <c r="AN151" i="4"/>
  <c r="AO151" i="4"/>
  <c r="AN152" i="4"/>
  <c r="AO152" i="4"/>
  <c r="AN153" i="4"/>
  <c r="AO153" i="4"/>
  <c r="DN153" i="4" s="1"/>
  <c r="AN154" i="4"/>
  <c r="AO154" i="4"/>
  <c r="AN155" i="4"/>
  <c r="AO155" i="4"/>
  <c r="DN155" i="4" s="1"/>
  <c r="AN156" i="4"/>
  <c r="AO156" i="4"/>
  <c r="DN156" i="4" s="1"/>
  <c r="AN157" i="4"/>
  <c r="AO157" i="4"/>
  <c r="DN157" i="4" s="1"/>
  <c r="AN158" i="4"/>
  <c r="AO158" i="4"/>
  <c r="DN158" i="4" s="1"/>
  <c r="AN159" i="4"/>
  <c r="AO159" i="4"/>
  <c r="DN159" i="4" s="1"/>
  <c r="AN160" i="4"/>
  <c r="DM160" i="4" s="1"/>
  <c r="AO160" i="4"/>
  <c r="AN161" i="4"/>
  <c r="AO161" i="4"/>
  <c r="DN161" i="4" s="1"/>
  <c r="AN162" i="4"/>
  <c r="AO162" i="4"/>
  <c r="DN162" i="4" s="1"/>
  <c r="AN163" i="4"/>
  <c r="DM163" i="4" s="1"/>
  <c r="AO163" i="4"/>
  <c r="AN164" i="4"/>
  <c r="AO164" i="4"/>
  <c r="DN164" i="4" s="1"/>
  <c r="AN165" i="4"/>
  <c r="AO165" i="4"/>
  <c r="AN166" i="4"/>
  <c r="AO166" i="4"/>
  <c r="DN166" i="4" s="1"/>
  <c r="AN167" i="4"/>
  <c r="AO167" i="4"/>
  <c r="AN168" i="4"/>
  <c r="AO168" i="4"/>
  <c r="AN169" i="4"/>
  <c r="AO169" i="4"/>
  <c r="DN169" i="4" s="1"/>
  <c r="AN170" i="4"/>
  <c r="AO170" i="4"/>
  <c r="DN170" i="4" s="1"/>
  <c r="AN171" i="4"/>
  <c r="AO171" i="4"/>
  <c r="DN171" i="4" s="1"/>
  <c r="AN172" i="4"/>
  <c r="DM172" i="4" s="1"/>
  <c r="AO172" i="4"/>
  <c r="AN173" i="4"/>
  <c r="AO173" i="4"/>
  <c r="DN173" i="4" s="1"/>
  <c r="AN174" i="4"/>
  <c r="AO174" i="4"/>
  <c r="DN174" i="4" s="1"/>
  <c r="AN175" i="4"/>
  <c r="AO175" i="4"/>
  <c r="DN175" i="4" s="1"/>
  <c r="AN176" i="4"/>
  <c r="AO176" i="4"/>
  <c r="DN176" i="4" s="1"/>
  <c r="AN177" i="4"/>
  <c r="AO177" i="4"/>
  <c r="AN178" i="4"/>
  <c r="AO178" i="4"/>
  <c r="DN178" i="4" s="1"/>
  <c r="AN179" i="4"/>
  <c r="DM179" i="4" s="1"/>
  <c r="AO179" i="4"/>
  <c r="DN179" i="4" s="1"/>
  <c r="AN180" i="4"/>
  <c r="AO180" i="4"/>
  <c r="AN181" i="4"/>
  <c r="DM181" i="4" s="1"/>
  <c r="AO181" i="4"/>
  <c r="DN181" i="4" s="1"/>
  <c r="AN182" i="4"/>
  <c r="DM182" i="4" s="1"/>
  <c r="AO182" i="4"/>
  <c r="DN182" i="4" s="1"/>
  <c r="AN183" i="4"/>
  <c r="AO183" i="4"/>
  <c r="AN184" i="4"/>
  <c r="AO184" i="4"/>
  <c r="AN185" i="4"/>
  <c r="AO185" i="4"/>
  <c r="DN185" i="4" s="1"/>
  <c r="AN186" i="4"/>
  <c r="AO186" i="4"/>
  <c r="DN186" i="4" s="1"/>
  <c r="AN187" i="4"/>
  <c r="AO187" i="4"/>
  <c r="AN188" i="4"/>
  <c r="AO188" i="4"/>
  <c r="DN188" i="4" s="1"/>
  <c r="AN189" i="4"/>
  <c r="AO189" i="4"/>
  <c r="AN190" i="4"/>
  <c r="AO190" i="4"/>
  <c r="DN190" i="4" s="1"/>
  <c r="AN191" i="4"/>
  <c r="AO191" i="4"/>
  <c r="DN191" i="4" s="1"/>
  <c r="AN192" i="4"/>
  <c r="DM192" i="4" s="1"/>
  <c r="AO192" i="4"/>
  <c r="AN193" i="4"/>
  <c r="DM193" i="4" s="1"/>
  <c r="AO193" i="4"/>
  <c r="CM193" i="4" s="1"/>
  <c r="AN194" i="4"/>
  <c r="AO194" i="4"/>
  <c r="AN195" i="4"/>
  <c r="AO195" i="4"/>
  <c r="DN195" i="4" s="1"/>
  <c r="AN196" i="4"/>
  <c r="AO196" i="4"/>
  <c r="AN197" i="4"/>
  <c r="AO197" i="4"/>
  <c r="AN198" i="4"/>
  <c r="DM198" i="4" s="1"/>
  <c r="AO198" i="4"/>
  <c r="DN198" i="4" s="1"/>
  <c r="AN199" i="4"/>
  <c r="AO199" i="4"/>
  <c r="AN200" i="4"/>
  <c r="AO200" i="4"/>
  <c r="DN200" i="4" s="1"/>
  <c r="AN201" i="4"/>
  <c r="AO201" i="4"/>
  <c r="DN201" i="4" s="1"/>
  <c r="AN202" i="4"/>
  <c r="DM202" i="4" s="1"/>
  <c r="AO202" i="4"/>
  <c r="DN202" i="4" s="1"/>
  <c r="AN203" i="4"/>
  <c r="AO203" i="4"/>
  <c r="DN203" i="4" s="1"/>
  <c r="AN204" i="4"/>
  <c r="AO204" i="4"/>
  <c r="AN205" i="4"/>
  <c r="AO205" i="4"/>
  <c r="AN206" i="4"/>
  <c r="AO206" i="4"/>
  <c r="AN207" i="4"/>
  <c r="AO207" i="4"/>
  <c r="AN208" i="4"/>
  <c r="AO208" i="4"/>
  <c r="AN209" i="4"/>
  <c r="AO209" i="4"/>
  <c r="DN209" i="4" s="1"/>
  <c r="AN210" i="4"/>
  <c r="AO210" i="4"/>
  <c r="DN210" i="4" s="1"/>
  <c r="AN211" i="4"/>
  <c r="AO211" i="4"/>
  <c r="AN212" i="4"/>
  <c r="AO212" i="4"/>
  <c r="AN213" i="4"/>
  <c r="AO213" i="4"/>
  <c r="DN213" i="4" s="1"/>
  <c r="AN214" i="4"/>
  <c r="DM214" i="4" s="1"/>
  <c r="AO214" i="4"/>
  <c r="DN214" i="4" s="1"/>
  <c r="AN215" i="4"/>
  <c r="AO215" i="4"/>
  <c r="AN216" i="4"/>
  <c r="AO216" i="4"/>
  <c r="AN217" i="4"/>
  <c r="AO217" i="4"/>
  <c r="AN218" i="4"/>
  <c r="AO218" i="4"/>
  <c r="AN219" i="4"/>
  <c r="AO219" i="4"/>
  <c r="AN220" i="4"/>
  <c r="DM220" i="4" s="1"/>
  <c r="AO220" i="4"/>
  <c r="AN221" i="4"/>
  <c r="AO221" i="4"/>
  <c r="AN222" i="4"/>
  <c r="AO222" i="4"/>
  <c r="DN222" i="4" s="1"/>
  <c r="AN223" i="4"/>
  <c r="AO223" i="4"/>
  <c r="AN224" i="4"/>
  <c r="AO224" i="4"/>
  <c r="AN225" i="4"/>
  <c r="AO225" i="4"/>
  <c r="AN226" i="4"/>
  <c r="AO226" i="4"/>
  <c r="DN226" i="4" s="1"/>
  <c r="AN227" i="4"/>
  <c r="AO227" i="4"/>
  <c r="DN227" i="4" s="1"/>
  <c r="AN228" i="4"/>
  <c r="AO228" i="4"/>
  <c r="DN228" i="4" s="1"/>
  <c r="AN229" i="4"/>
  <c r="AO229" i="4"/>
  <c r="AN230" i="4"/>
  <c r="AO230" i="4"/>
  <c r="AN231" i="4"/>
  <c r="AO231" i="4"/>
  <c r="DN231" i="4" s="1"/>
  <c r="AN232" i="4"/>
  <c r="DM232" i="4" s="1"/>
  <c r="AO232" i="4"/>
  <c r="AN233" i="4"/>
  <c r="DM233" i="4" s="1"/>
  <c r="AO233" i="4"/>
  <c r="AN234" i="4"/>
  <c r="AO234" i="4"/>
  <c r="AN235" i="4"/>
  <c r="DM235" i="4" s="1"/>
  <c r="AO235" i="4"/>
  <c r="DN235" i="4" s="1"/>
  <c r="AN236" i="4"/>
  <c r="AO236" i="4"/>
  <c r="AN237" i="4"/>
  <c r="AO237" i="4"/>
  <c r="AN238" i="4"/>
  <c r="AO238" i="4"/>
  <c r="DN238" i="4" s="1"/>
  <c r="AN239" i="4"/>
  <c r="AO239" i="4"/>
  <c r="DN239" i="4" s="1"/>
  <c r="AN240" i="4"/>
  <c r="AO240" i="4"/>
  <c r="DN240" i="4" s="1"/>
  <c r="AN241" i="4"/>
  <c r="DM241" i="4" s="1"/>
  <c r="AO241" i="4"/>
  <c r="AN242" i="4"/>
  <c r="AO242" i="4"/>
  <c r="AN243" i="4"/>
  <c r="AO243" i="4"/>
  <c r="AN244" i="4"/>
  <c r="AO244" i="4"/>
  <c r="AN245" i="4"/>
  <c r="DM245" i="4" s="1"/>
  <c r="AO245" i="4"/>
  <c r="DN245" i="4" s="1"/>
  <c r="DO245" i="4" s="1"/>
  <c r="AN246" i="4"/>
  <c r="DM246" i="4" s="1"/>
  <c r="AO246" i="4"/>
  <c r="DN246" i="4" s="1"/>
  <c r="AN247" i="4"/>
  <c r="AO247" i="4"/>
  <c r="AN248" i="4"/>
  <c r="DM248" i="4" s="1"/>
  <c r="AO248" i="4"/>
  <c r="AN249" i="4"/>
  <c r="AO249" i="4"/>
  <c r="DN249" i="4" s="1"/>
  <c r="AN250" i="4"/>
  <c r="AO250" i="4"/>
  <c r="DN250" i="4" s="1"/>
  <c r="AN251" i="4"/>
  <c r="DM251" i="4" s="1"/>
  <c r="AO251" i="4"/>
  <c r="DN251" i="4" s="1"/>
  <c r="AN252" i="4"/>
  <c r="DM252" i="4" s="1"/>
  <c r="AO252" i="4"/>
  <c r="DN252" i="4" s="1"/>
  <c r="AN253" i="4"/>
  <c r="DM253" i="4" s="1"/>
  <c r="AO253" i="4"/>
  <c r="DN253" i="4" s="1"/>
  <c r="AN254" i="4"/>
  <c r="AO254" i="4"/>
  <c r="AN255" i="4"/>
  <c r="AO255" i="4"/>
  <c r="AN256" i="4"/>
  <c r="AO256" i="4"/>
  <c r="AN257" i="4"/>
  <c r="AO257" i="4"/>
  <c r="AN258" i="4"/>
  <c r="AO258" i="4"/>
  <c r="DN258" i="4" s="1"/>
  <c r="AN259" i="4"/>
  <c r="AO259" i="4"/>
  <c r="DN259" i="4" s="1"/>
  <c r="AN260" i="4"/>
  <c r="AO260" i="4"/>
  <c r="DN260" i="4" s="1"/>
  <c r="AN261" i="4"/>
  <c r="AO261" i="4"/>
  <c r="AN262" i="4"/>
  <c r="AO262" i="4"/>
  <c r="AN263" i="4"/>
  <c r="DM263" i="4" s="1"/>
  <c r="AO263" i="4"/>
  <c r="AN264" i="4"/>
  <c r="AO264" i="4"/>
  <c r="AN265" i="4"/>
  <c r="AO265" i="4"/>
  <c r="AN266" i="4"/>
  <c r="AO266" i="4"/>
  <c r="DN266" i="4" s="1"/>
  <c r="AN267" i="4"/>
  <c r="AO267" i="4"/>
  <c r="DN267" i="4" s="1"/>
  <c r="AN268" i="4"/>
  <c r="DM268" i="4" s="1"/>
  <c r="AO268" i="4"/>
  <c r="AN269" i="4"/>
  <c r="AO269" i="4"/>
  <c r="AN270" i="4"/>
  <c r="AO270" i="4"/>
  <c r="AN271" i="4"/>
  <c r="AO271" i="4"/>
  <c r="DN271" i="4" s="1"/>
  <c r="AN272" i="4"/>
  <c r="AO272" i="4"/>
  <c r="AN273" i="4"/>
  <c r="AO273" i="4"/>
  <c r="DN273" i="4" s="1"/>
  <c r="AN274" i="4"/>
  <c r="DM274" i="4" s="1"/>
  <c r="AO274" i="4"/>
  <c r="AN275" i="4"/>
  <c r="AO275" i="4"/>
  <c r="AN276" i="4"/>
  <c r="DM276" i="4" s="1"/>
  <c r="AO276" i="4"/>
  <c r="AN277" i="4"/>
  <c r="AO277" i="4"/>
  <c r="AN278" i="4"/>
  <c r="AO278" i="4"/>
  <c r="DN278" i="4" s="1"/>
  <c r="AN279" i="4"/>
  <c r="AO279" i="4"/>
  <c r="AN280" i="4"/>
  <c r="AO280" i="4"/>
  <c r="DN280" i="4" s="1"/>
  <c r="AN281" i="4"/>
  <c r="DM281" i="4" s="1"/>
  <c r="AO281" i="4"/>
  <c r="AN282" i="4"/>
  <c r="AO282" i="4"/>
  <c r="AN283" i="4"/>
  <c r="DM283" i="4" s="1"/>
  <c r="AO283" i="4"/>
  <c r="AN284" i="4"/>
  <c r="AO284" i="4"/>
  <c r="AN285" i="4"/>
  <c r="AO285" i="4"/>
  <c r="DN285" i="4" s="1"/>
  <c r="AN286" i="4"/>
  <c r="DM286" i="4" s="1"/>
  <c r="AO286" i="4"/>
  <c r="AN287" i="4"/>
  <c r="DM287" i="4" s="1"/>
  <c r="AO287" i="4"/>
  <c r="AN288" i="4"/>
  <c r="AO288" i="4"/>
  <c r="AN289" i="4"/>
  <c r="AO289" i="4"/>
  <c r="DN289" i="4" s="1"/>
  <c r="AN290" i="4"/>
  <c r="DM290" i="4" s="1"/>
  <c r="AO290" i="4"/>
  <c r="DN290" i="4" s="1"/>
  <c r="AN291" i="4"/>
  <c r="AO291" i="4"/>
  <c r="DN291" i="4" s="1"/>
  <c r="AN292" i="4"/>
  <c r="AO292" i="4"/>
  <c r="AN293" i="4"/>
  <c r="DM293" i="4" s="1"/>
  <c r="AO293" i="4"/>
  <c r="DN293" i="4" s="1"/>
  <c r="DO293" i="4" s="1"/>
  <c r="AN294" i="4"/>
  <c r="DM294" i="4" s="1"/>
  <c r="AO294" i="4"/>
  <c r="AN295" i="4"/>
  <c r="AO295" i="4"/>
  <c r="AN296" i="4"/>
  <c r="AO296" i="4"/>
  <c r="DN296" i="4" s="1"/>
  <c r="AN297" i="4"/>
  <c r="AO297" i="4"/>
  <c r="DN297" i="4" s="1"/>
  <c r="AN298" i="4"/>
  <c r="DM298" i="4" s="1"/>
  <c r="AO298" i="4"/>
  <c r="AN299" i="4"/>
  <c r="DM299" i="4" s="1"/>
  <c r="AO299" i="4"/>
  <c r="DN299" i="4" s="1"/>
  <c r="AN300" i="4"/>
  <c r="AO300" i="4"/>
  <c r="DN300" i="4" s="1"/>
  <c r="AN301" i="4"/>
  <c r="DM301" i="4" s="1"/>
  <c r="AO301" i="4"/>
  <c r="DN301" i="4" s="1"/>
  <c r="AN302" i="4"/>
  <c r="DM302" i="4" s="1"/>
  <c r="AO302" i="4"/>
  <c r="AN303" i="4"/>
  <c r="DM303" i="4" s="1"/>
  <c r="AO303" i="4"/>
  <c r="DN303" i="4" s="1"/>
  <c r="AN304" i="4"/>
  <c r="AO304" i="4"/>
  <c r="AN305" i="4"/>
  <c r="DM305" i="4" s="1"/>
  <c r="AO305" i="4"/>
  <c r="AN306" i="4"/>
  <c r="AO306" i="4"/>
  <c r="AN307" i="4"/>
  <c r="AO307" i="4"/>
  <c r="DN307" i="4" s="1"/>
  <c r="AN308" i="4"/>
  <c r="AO308" i="4"/>
  <c r="DN308" i="4" s="1"/>
  <c r="AN309" i="4"/>
  <c r="AO309" i="4"/>
  <c r="AN310" i="4"/>
  <c r="DM310" i="4" s="1"/>
  <c r="AO310" i="4"/>
  <c r="AN311" i="4"/>
  <c r="DM311" i="4" s="1"/>
  <c r="AO311" i="4"/>
  <c r="DN311" i="4" s="1"/>
  <c r="AN312" i="4"/>
  <c r="DM312" i="4" s="1"/>
  <c r="AO312" i="4"/>
  <c r="DN312" i="4" s="1"/>
  <c r="AN313" i="4"/>
  <c r="DM313" i="4" s="1"/>
  <c r="AO313" i="4"/>
  <c r="DN313" i="4" s="1"/>
  <c r="AN314" i="4"/>
  <c r="DM314" i="4" s="1"/>
  <c r="AO314" i="4"/>
  <c r="DN314" i="4" s="1"/>
  <c r="AN315" i="4"/>
  <c r="AO315" i="4"/>
  <c r="DN315" i="4" s="1"/>
  <c r="AN316" i="4"/>
  <c r="DM316" i="4" s="1"/>
  <c r="AO316" i="4"/>
  <c r="DN316" i="4" s="1"/>
  <c r="AN317" i="4"/>
  <c r="DM317" i="4" s="1"/>
  <c r="AO317" i="4"/>
  <c r="CM317" i="4" s="1"/>
  <c r="AN318" i="4"/>
  <c r="AO318" i="4"/>
  <c r="AN319" i="4"/>
  <c r="AO319" i="4"/>
  <c r="AN320" i="4"/>
  <c r="AO320" i="4"/>
  <c r="DN320" i="4" s="1"/>
  <c r="AN321" i="4"/>
  <c r="AO321" i="4"/>
  <c r="DN321" i="4" s="1"/>
  <c r="AN322" i="4"/>
  <c r="AO322" i="4"/>
  <c r="AN323" i="4"/>
  <c r="DM323" i="4" s="1"/>
  <c r="AO323" i="4"/>
  <c r="DN323" i="4" s="1"/>
  <c r="AN324" i="4"/>
  <c r="AO324" i="4"/>
  <c r="AN325" i="4"/>
  <c r="AO325" i="4"/>
  <c r="AN326" i="4"/>
  <c r="AO326" i="4"/>
  <c r="DN326" i="4" s="1"/>
  <c r="AN327" i="4"/>
  <c r="AO327" i="4"/>
  <c r="DN327" i="4" s="1"/>
  <c r="AN328" i="4"/>
  <c r="DM328" i="4" s="1"/>
  <c r="AO328" i="4"/>
  <c r="AN329" i="4"/>
  <c r="DM329" i="4" s="1"/>
  <c r="AO329" i="4"/>
  <c r="AN330" i="4"/>
  <c r="AO330" i="4"/>
  <c r="AN331" i="4"/>
  <c r="DM331" i="4" s="1"/>
  <c r="AO331" i="4"/>
  <c r="AN332" i="4"/>
  <c r="AO332" i="4"/>
  <c r="DN332" i="4" s="1"/>
  <c r="AN333" i="4"/>
  <c r="AO333" i="4"/>
  <c r="DN333" i="4" s="1"/>
  <c r="AN334" i="4"/>
  <c r="DM334" i="4" s="1"/>
  <c r="AO334" i="4"/>
  <c r="DN334" i="4" s="1"/>
  <c r="AN335" i="4"/>
  <c r="DM335" i="4" s="1"/>
  <c r="AO335" i="4"/>
  <c r="DN335" i="4" s="1"/>
  <c r="AN336" i="4"/>
  <c r="AO336" i="4"/>
  <c r="DN336" i="4" s="1"/>
  <c r="AN337" i="4"/>
  <c r="DM337" i="4" s="1"/>
  <c r="AO337" i="4"/>
  <c r="DN337" i="4" s="1"/>
  <c r="AN338" i="4"/>
  <c r="AO338" i="4"/>
  <c r="DN338" i="4" s="1"/>
  <c r="AN339" i="4"/>
  <c r="AO339" i="4"/>
  <c r="DN339" i="4" s="1"/>
  <c r="AN340" i="4"/>
  <c r="DM340" i="4" s="1"/>
  <c r="AO340" i="4"/>
  <c r="AN341" i="4"/>
  <c r="DM341" i="4" s="1"/>
  <c r="AO341" i="4"/>
  <c r="DN341" i="4" s="1"/>
  <c r="AN342" i="4"/>
  <c r="AO342" i="4"/>
  <c r="DN342" i="4" s="1"/>
  <c r="AN343" i="4"/>
  <c r="AO343" i="4"/>
  <c r="AN344" i="4"/>
  <c r="AO344" i="4"/>
  <c r="DN344" i="4" s="1"/>
  <c r="AN345" i="4"/>
  <c r="AO345" i="4"/>
  <c r="DN345" i="4" s="1"/>
  <c r="AN346" i="4"/>
  <c r="DM346" i="4" s="1"/>
  <c r="AO346" i="4"/>
  <c r="AN347" i="4"/>
  <c r="AO347" i="4"/>
  <c r="AN348" i="4"/>
  <c r="DM348" i="4" s="1"/>
  <c r="AO348" i="4"/>
  <c r="DN348" i="4" s="1"/>
  <c r="AN349" i="4"/>
  <c r="DM349" i="4" s="1"/>
  <c r="AO349" i="4"/>
  <c r="DN349" i="4" s="1"/>
  <c r="AN350" i="4"/>
  <c r="AO350" i="4"/>
  <c r="AN351" i="4"/>
  <c r="AO351" i="4"/>
  <c r="DN351" i="4" s="1"/>
  <c r="AO5" i="4"/>
  <c r="AN5" i="4"/>
  <c r="DM5" i="4" s="1"/>
  <c r="W6" i="4"/>
  <c r="X6" i="4"/>
  <c r="W7" i="4"/>
  <c r="X7" i="4"/>
  <c r="W8" i="4"/>
  <c r="X8" i="4"/>
  <c r="W9" i="4"/>
  <c r="X9" i="4"/>
  <c r="W10" i="4"/>
  <c r="X10" i="4"/>
  <c r="W11" i="4"/>
  <c r="X11" i="4"/>
  <c r="W12" i="4"/>
  <c r="X12" i="4"/>
  <c r="W13" i="4"/>
  <c r="X13" i="4"/>
  <c r="W14" i="4"/>
  <c r="X14" i="4"/>
  <c r="W15" i="4"/>
  <c r="X15" i="4"/>
  <c r="W16" i="4"/>
  <c r="X16" i="4"/>
  <c r="W17" i="4"/>
  <c r="X17" i="4"/>
  <c r="W18" i="4"/>
  <c r="X18" i="4"/>
  <c r="W19" i="4"/>
  <c r="X19" i="4"/>
  <c r="W20" i="4"/>
  <c r="X20" i="4"/>
  <c r="W21" i="4"/>
  <c r="X21" i="4"/>
  <c r="W22" i="4"/>
  <c r="X22" i="4"/>
  <c r="W23" i="4"/>
  <c r="X23" i="4"/>
  <c r="W24" i="4"/>
  <c r="X24" i="4"/>
  <c r="W25" i="4"/>
  <c r="X25" i="4"/>
  <c r="W26" i="4"/>
  <c r="X26" i="4"/>
  <c r="W27" i="4"/>
  <c r="X27" i="4"/>
  <c r="W28" i="4"/>
  <c r="X28" i="4"/>
  <c r="W29" i="4"/>
  <c r="X29" i="4"/>
  <c r="W30" i="4"/>
  <c r="X30" i="4"/>
  <c r="W31" i="4"/>
  <c r="X31" i="4"/>
  <c r="W32" i="4"/>
  <c r="X32" i="4"/>
  <c r="W33" i="4"/>
  <c r="X33" i="4"/>
  <c r="W34" i="4"/>
  <c r="X34" i="4"/>
  <c r="W35" i="4"/>
  <c r="X35" i="4"/>
  <c r="W36" i="4"/>
  <c r="X36" i="4"/>
  <c r="W37" i="4"/>
  <c r="X37" i="4"/>
  <c r="W38" i="4"/>
  <c r="X38" i="4"/>
  <c r="W39" i="4"/>
  <c r="X39" i="4"/>
  <c r="W40" i="4"/>
  <c r="X40" i="4"/>
  <c r="W41" i="4"/>
  <c r="X41" i="4"/>
  <c r="W42" i="4"/>
  <c r="X42" i="4"/>
  <c r="W43" i="4"/>
  <c r="X43" i="4"/>
  <c r="W44" i="4"/>
  <c r="X44" i="4"/>
  <c r="W45" i="4"/>
  <c r="X45" i="4"/>
  <c r="W46" i="4"/>
  <c r="X46" i="4"/>
  <c r="W47" i="4"/>
  <c r="X47" i="4"/>
  <c r="W48" i="4"/>
  <c r="X48" i="4"/>
  <c r="W49" i="4"/>
  <c r="X49" i="4"/>
  <c r="W50" i="4"/>
  <c r="X50" i="4"/>
  <c r="W51" i="4"/>
  <c r="X51" i="4"/>
  <c r="W52" i="4"/>
  <c r="X52" i="4"/>
  <c r="W53" i="4"/>
  <c r="X53" i="4"/>
  <c r="W54" i="4"/>
  <c r="X54" i="4"/>
  <c r="W55" i="4"/>
  <c r="X55" i="4"/>
  <c r="W56" i="4"/>
  <c r="X56" i="4"/>
  <c r="W57" i="4"/>
  <c r="X57" i="4"/>
  <c r="W58" i="4"/>
  <c r="X58" i="4"/>
  <c r="W59" i="4"/>
  <c r="X59" i="4"/>
  <c r="W60" i="4"/>
  <c r="X60" i="4"/>
  <c r="W61" i="4"/>
  <c r="X61" i="4"/>
  <c r="W62" i="4"/>
  <c r="X62" i="4"/>
  <c r="W63" i="4"/>
  <c r="X63" i="4"/>
  <c r="W64" i="4"/>
  <c r="X64" i="4"/>
  <c r="W65" i="4"/>
  <c r="X65" i="4"/>
  <c r="W66" i="4"/>
  <c r="X66" i="4"/>
  <c r="W67" i="4"/>
  <c r="X67" i="4"/>
  <c r="W68" i="4"/>
  <c r="X68" i="4"/>
  <c r="W69" i="4"/>
  <c r="X69" i="4"/>
  <c r="W70" i="4"/>
  <c r="X70" i="4"/>
  <c r="W71" i="4"/>
  <c r="X71" i="4"/>
  <c r="W72" i="4"/>
  <c r="X72" i="4"/>
  <c r="W73" i="4"/>
  <c r="X73" i="4"/>
  <c r="W74" i="4"/>
  <c r="X74" i="4"/>
  <c r="W75" i="4"/>
  <c r="X75" i="4"/>
  <c r="W76" i="4"/>
  <c r="X76" i="4"/>
  <c r="W77" i="4"/>
  <c r="X77" i="4"/>
  <c r="W78" i="4"/>
  <c r="X78" i="4"/>
  <c r="W79" i="4"/>
  <c r="X79" i="4"/>
  <c r="W80" i="4"/>
  <c r="X80" i="4"/>
  <c r="W81" i="4"/>
  <c r="X81" i="4"/>
  <c r="W82" i="4"/>
  <c r="X82" i="4"/>
  <c r="W83" i="4"/>
  <c r="X83" i="4"/>
  <c r="W84" i="4"/>
  <c r="X84" i="4"/>
  <c r="W85" i="4"/>
  <c r="X85" i="4"/>
  <c r="W86" i="4"/>
  <c r="X86" i="4"/>
  <c r="W87" i="4"/>
  <c r="X87" i="4"/>
  <c r="W88" i="4"/>
  <c r="X88" i="4"/>
  <c r="W89" i="4"/>
  <c r="X89" i="4"/>
  <c r="W90" i="4"/>
  <c r="X90" i="4"/>
  <c r="W91" i="4"/>
  <c r="X91" i="4"/>
  <c r="W92" i="4"/>
  <c r="X92" i="4"/>
  <c r="W93" i="4"/>
  <c r="X93" i="4"/>
  <c r="W94" i="4"/>
  <c r="X94" i="4"/>
  <c r="W95" i="4"/>
  <c r="X95" i="4"/>
  <c r="W96" i="4"/>
  <c r="X96" i="4"/>
  <c r="W97" i="4"/>
  <c r="X97" i="4"/>
  <c r="W98" i="4"/>
  <c r="X98" i="4"/>
  <c r="W99" i="4"/>
  <c r="X99" i="4"/>
  <c r="W100" i="4"/>
  <c r="X100" i="4"/>
  <c r="W101" i="4"/>
  <c r="X101" i="4"/>
  <c r="W102" i="4"/>
  <c r="X102" i="4"/>
  <c r="W103" i="4"/>
  <c r="X103" i="4"/>
  <c r="W104" i="4"/>
  <c r="X104" i="4"/>
  <c r="W105" i="4"/>
  <c r="X105" i="4"/>
  <c r="W106" i="4"/>
  <c r="X106" i="4"/>
  <c r="W107" i="4"/>
  <c r="X107" i="4"/>
  <c r="W108" i="4"/>
  <c r="X108" i="4"/>
  <c r="W109" i="4"/>
  <c r="X109" i="4"/>
  <c r="W110" i="4"/>
  <c r="X110" i="4"/>
  <c r="W111" i="4"/>
  <c r="X111" i="4"/>
  <c r="W112" i="4"/>
  <c r="X112" i="4"/>
  <c r="W113" i="4"/>
  <c r="X113" i="4"/>
  <c r="W114" i="4"/>
  <c r="X114" i="4"/>
  <c r="W115" i="4"/>
  <c r="X115" i="4"/>
  <c r="W116" i="4"/>
  <c r="X116" i="4"/>
  <c r="W117" i="4"/>
  <c r="X117" i="4"/>
  <c r="W118" i="4"/>
  <c r="X118" i="4"/>
  <c r="W119" i="4"/>
  <c r="X119" i="4"/>
  <c r="W120" i="4"/>
  <c r="X120" i="4"/>
  <c r="W121" i="4"/>
  <c r="X121" i="4"/>
  <c r="W122" i="4"/>
  <c r="X122" i="4"/>
  <c r="W123" i="4"/>
  <c r="X123" i="4"/>
  <c r="W124" i="4"/>
  <c r="X124" i="4"/>
  <c r="W125" i="4"/>
  <c r="X125" i="4"/>
  <c r="W126" i="4"/>
  <c r="X126" i="4"/>
  <c r="W127" i="4"/>
  <c r="X127" i="4"/>
  <c r="W128" i="4"/>
  <c r="X128" i="4"/>
  <c r="W129" i="4"/>
  <c r="X129" i="4"/>
  <c r="W130" i="4"/>
  <c r="X130" i="4"/>
  <c r="W131" i="4"/>
  <c r="X131" i="4"/>
  <c r="W132" i="4"/>
  <c r="X132" i="4"/>
  <c r="W133" i="4"/>
  <c r="X133" i="4"/>
  <c r="W134" i="4"/>
  <c r="X134" i="4"/>
  <c r="W135" i="4"/>
  <c r="X135" i="4"/>
  <c r="W136" i="4"/>
  <c r="X136" i="4"/>
  <c r="W137" i="4"/>
  <c r="X137" i="4"/>
  <c r="W138" i="4"/>
  <c r="X138" i="4"/>
  <c r="W139" i="4"/>
  <c r="X139" i="4"/>
  <c r="W140" i="4"/>
  <c r="X140" i="4"/>
  <c r="W141" i="4"/>
  <c r="X141" i="4"/>
  <c r="W142" i="4"/>
  <c r="X142" i="4"/>
  <c r="W143" i="4"/>
  <c r="X143" i="4"/>
  <c r="W144" i="4"/>
  <c r="X144" i="4"/>
  <c r="W145" i="4"/>
  <c r="X145" i="4"/>
  <c r="W146" i="4"/>
  <c r="X146" i="4"/>
  <c r="W147" i="4"/>
  <c r="X147" i="4"/>
  <c r="W148" i="4"/>
  <c r="X148" i="4"/>
  <c r="W149" i="4"/>
  <c r="X149" i="4"/>
  <c r="W150" i="4"/>
  <c r="X150" i="4"/>
  <c r="W151" i="4"/>
  <c r="X151" i="4"/>
  <c r="W152" i="4"/>
  <c r="X152" i="4"/>
  <c r="W153" i="4"/>
  <c r="X153" i="4"/>
  <c r="W154" i="4"/>
  <c r="X154" i="4"/>
  <c r="W155" i="4"/>
  <c r="X155" i="4"/>
  <c r="W156" i="4"/>
  <c r="X156" i="4"/>
  <c r="W157" i="4"/>
  <c r="X157" i="4"/>
  <c r="W158" i="4"/>
  <c r="X158" i="4"/>
  <c r="W159" i="4"/>
  <c r="X159" i="4"/>
  <c r="W160" i="4"/>
  <c r="X160" i="4"/>
  <c r="W161" i="4"/>
  <c r="X161" i="4"/>
  <c r="W162" i="4"/>
  <c r="X162" i="4"/>
  <c r="W163" i="4"/>
  <c r="X163" i="4"/>
  <c r="W164" i="4"/>
  <c r="X164" i="4"/>
  <c r="W165" i="4"/>
  <c r="X165" i="4"/>
  <c r="W166" i="4"/>
  <c r="X166" i="4"/>
  <c r="W167" i="4"/>
  <c r="X167" i="4"/>
  <c r="W168" i="4"/>
  <c r="X168" i="4"/>
  <c r="W169" i="4"/>
  <c r="X169" i="4"/>
  <c r="W170" i="4"/>
  <c r="X170" i="4"/>
  <c r="W171" i="4"/>
  <c r="X171" i="4"/>
  <c r="W172" i="4"/>
  <c r="X172" i="4"/>
  <c r="W173" i="4"/>
  <c r="X173" i="4"/>
  <c r="W174" i="4"/>
  <c r="X174" i="4"/>
  <c r="W175" i="4"/>
  <c r="X175" i="4"/>
  <c r="W176" i="4"/>
  <c r="X176" i="4"/>
  <c r="W177" i="4"/>
  <c r="X177" i="4"/>
  <c r="W178" i="4"/>
  <c r="X178" i="4"/>
  <c r="W179" i="4"/>
  <c r="X179" i="4"/>
  <c r="W180" i="4"/>
  <c r="X180" i="4"/>
  <c r="W181" i="4"/>
  <c r="X181" i="4"/>
  <c r="W182" i="4"/>
  <c r="X182" i="4"/>
  <c r="W183" i="4"/>
  <c r="X183" i="4"/>
  <c r="W184" i="4"/>
  <c r="X184" i="4"/>
  <c r="W185" i="4"/>
  <c r="X185" i="4"/>
  <c r="W186" i="4"/>
  <c r="X186" i="4"/>
  <c r="W187" i="4"/>
  <c r="X187" i="4"/>
  <c r="W188" i="4"/>
  <c r="X188" i="4"/>
  <c r="W189" i="4"/>
  <c r="X189" i="4"/>
  <c r="W190" i="4"/>
  <c r="X190" i="4"/>
  <c r="W191" i="4"/>
  <c r="X191" i="4"/>
  <c r="W192" i="4"/>
  <c r="X192" i="4"/>
  <c r="W193" i="4"/>
  <c r="X193" i="4"/>
  <c r="W194" i="4"/>
  <c r="X194" i="4"/>
  <c r="W195" i="4"/>
  <c r="X195" i="4"/>
  <c r="W196" i="4"/>
  <c r="X196" i="4"/>
  <c r="W197" i="4"/>
  <c r="X197" i="4"/>
  <c r="W198" i="4"/>
  <c r="X198" i="4"/>
  <c r="W199" i="4"/>
  <c r="X199" i="4"/>
  <c r="W200" i="4"/>
  <c r="X200" i="4"/>
  <c r="W201" i="4"/>
  <c r="X201" i="4"/>
  <c r="W202" i="4"/>
  <c r="X202" i="4"/>
  <c r="W203" i="4"/>
  <c r="X203" i="4"/>
  <c r="W204" i="4"/>
  <c r="X204" i="4"/>
  <c r="W205" i="4"/>
  <c r="X205" i="4"/>
  <c r="W206" i="4"/>
  <c r="X206" i="4"/>
  <c r="W207" i="4"/>
  <c r="X207" i="4"/>
  <c r="W208" i="4"/>
  <c r="X208" i="4"/>
  <c r="W209" i="4"/>
  <c r="X209" i="4"/>
  <c r="W210" i="4"/>
  <c r="X210" i="4"/>
  <c r="W211" i="4"/>
  <c r="X211" i="4"/>
  <c r="W212" i="4"/>
  <c r="X212" i="4"/>
  <c r="W213" i="4"/>
  <c r="X213" i="4"/>
  <c r="W214" i="4"/>
  <c r="X214" i="4"/>
  <c r="W215" i="4"/>
  <c r="X215" i="4"/>
  <c r="W216" i="4"/>
  <c r="X216" i="4"/>
  <c r="W217" i="4"/>
  <c r="X217" i="4"/>
  <c r="W218" i="4"/>
  <c r="X218" i="4"/>
  <c r="W219" i="4"/>
  <c r="X219" i="4"/>
  <c r="W220" i="4"/>
  <c r="X220" i="4"/>
  <c r="W221" i="4"/>
  <c r="X221" i="4"/>
  <c r="W222" i="4"/>
  <c r="X222" i="4"/>
  <c r="W223" i="4"/>
  <c r="X223" i="4"/>
  <c r="W224" i="4"/>
  <c r="X224" i="4"/>
  <c r="W225" i="4"/>
  <c r="X225" i="4"/>
  <c r="W226" i="4"/>
  <c r="X226" i="4"/>
  <c r="W227" i="4"/>
  <c r="X227" i="4"/>
  <c r="W228" i="4"/>
  <c r="X228" i="4"/>
  <c r="W229" i="4"/>
  <c r="X229" i="4"/>
  <c r="W230" i="4"/>
  <c r="X230" i="4"/>
  <c r="W231" i="4"/>
  <c r="X231" i="4"/>
  <c r="W232" i="4"/>
  <c r="X232" i="4"/>
  <c r="W233" i="4"/>
  <c r="X233" i="4"/>
  <c r="W234" i="4"/>
  <c r="X234" i="4"/>
  <c r="W235" i="4"/>
  <c r="X235" i="4"/>
  <c r="W236" i="4"/>
  <c r="X236" i="4"/>
  <c r="W237" i="4"/>
  <c r="X237" i="4"/>
  <c r="W238" i="4"/>
  <c r="X238" i="4"/>
  <c r="W239" i="4"/>
  <c r="X239" i="4"/>
  <c r="W240" i="4"/>
  <c r="X240" i="4"/>
  <c r="W241" i="4"/>
  <c r="X241" i="4"/>
  <c r="W242" i="4"/>
  <c r="X242" i="4"/>
  <c r="W243" i="4"/>
  <c r="X243" i="4"/>
  <c r="W244" i="4"/>
  <c r="X244" i="4"/>
  <c r="W245" i="4"/>
  <c r="X245" i="4"/>
  <c r="W246" i="4"/>
  <c r="X246" i="4"/>
  <c r="W247" i="4"/>
  <c r="X247" i="4"/>
  <c r="W248" i="4"/>
  <c r="X248" i="4"/>
  <c r="W249" i="4"/>
  <c r="X249" i="4"/>
  <c r="W250" i="4"/>
  <c r="X250" i="4"/>
  <c r="W251" i="4"/>
  <c r="X251" i="4"/>
  <c r="W252" i="4"/>
  <c r="X252" i="4"/>
  <c r="W253" i="4"/>
  <c r="X253" i="4"/>
  <c r="W254" i="4"/>
  <c r="X254" i="4"/>
  <c r="W255" i="4"/>
  <c r="X255" i="4"/>
  <c r="W256" i="4"/>
  <c r="X256" i="4"/>
  <c r="W257" i="4"/>
  <c r="X257" i="4"/>
  <c r="W258" i="4"/>
  <c r="X258" i="4"/>
  <c r="W259" i="4"/>
  <c r="X259" i="4"/>
  <c r="W260" i="4"/>
  <c r="X260" i="4"/>
  <c r="W261" i="4"/>
  <c r="X261" i="4"/>
  <c r="W262" i="4"/>
  <c r="X262" i="4"/>
  <c r="W263" i="4"/>
  <c r="X263" i="4"/>
  <c r="W264" i="4"/>
  <c r="X264" i="4"/>
  <c r="W265" i="4"/>
  <c r="X265" i="4"/>
  <c r="W266" i="4"/>
  <c r="X266" i="4"/>
  <c r="W267" i="4"/>
  <c r="X267" i="4"/>
  <c r="W268" i="4"/>
  <c r="X268" i="4"/>
  <c r="W269" i="4"/>
  <c r="X269" i="4"/>
  <c r="W270" i="4"/>
  <c r="X270" i="4"/>
  <c r="W271" i="4"/>
  <c r="X271" i="4"/>
  <c r="W272" i="4"/>
  <c r="X272" i="4"/>
  <c r="W273" i="4"/>
  <c r="X273" i="4"/>
  <c r="W274" i="4"/>
  <c r="X274" i="4"/>
  <c r="W275" i="4"/>
  <c r="X275" i="4"/>
  <c r="W276" i="4"/>
  <c r="X276" i="4"/>
  <c r="W277" i="4"/>
  <c r="X277" i="4"/>
  <c r="W278" i="4"/>
  <c r="X278" i="4"/>
  <c r="W279" i="4"/>
  <c r="X279" i="4"/>
  <c r="W280" i="4"/>
  <c r="X280" i="4"/>
  <c r="W281" i="4"/>
  <c r="X281" i="4"/>
  <c r="W282" i="4"/>
  <c r="X282" i="4"/>
  <c r="W283" i="4"/>
  <c r="X283" i="4"/>
  <c r="W284" i="4"/>
  <c r="X284" i="4"/>
  <c r="W285" i="4"/>
  <c r="X285" i="4"/>
  <c r="W286" i="4"/>
  <c r="X286" i="4"/>
  <c r="W287" i="4"/>
  <c r="X287" i="4"/>
  <c r="W288" i="4"/>
  <c r="X288" i="4"/>
  <c r="W289" i="4"/>
  <c r="X289" i="4"/>
  <c r="W290" i="4"/>
  <c r="X290" i="4"/>
  <c r="W291" i="4"/>
  <c r="X291" i="4"/>
  <c r="W292" i="4"/>
  <c r="X292" i="4"/>
  <c r="W293" i="4"/>
  <c r="X293" i="4"/>
  <c r="W294" i="4"/>
  <c r="X294" i="4"/>
  <c r="W295" i="4"/>
  <c r="X295" i="4"/>
  <c r="W296" i="4"/>
  <c r="X296" i="4"/>
  <c r="W297" i="4"/>
  <c r="X297" i="4"/>
  <c r="W298" i="4"/>
  <c r="X298" i="4"/>
  <c r="W299" i="4"/>
  <c r="X299" i="4"/>
  <c r="W300" i="4"/>
  <c r="X300" i="4"/>
  <c r="W301" i="4"/>
  <c r="X301" i="4"/>
  <c r="W302" i="4"/>
  <c r="X302" i="4"/>
  <c r="W303" i="4"/>
  <c r="X303" i="4"/>
  <c r="W304" i="4"/>
  <c r="X304" i="4"/>
  <c r="W305" i="4"/>
  <c r="X305" i="4"/>
  <c r="W306" i="4"/>
  <c r="X306" i="4"/>
  <c r="W307" i="4"/>
  <c r="X307" i="4"/>
  <c r="W308" i="4"/>
  <c r="X308" i="4"/>
  <c r="W309" i="4"/>
  <c r="X309" i="4"/>
  <c r="W310" i="4"/>
  <c r="X310" i="4"/>
  <c r="W311" i="4"/>
  <c r="X311" i="4"/>
  <c r="W312" i="4"/>
  <c r="X312" i="4"/>
  <c r="W313" i="4"/>
  <c r="X313" i="4"/>
  <c r="W314" i="4"/>
  <c r="X314" i="4"/>
  <c r="W315" i="4"/>
  <c r="X315" i="4"/>
  <c r="W316" i="4"/>
  <c r="X316" i="4"/>
  <c r="W317" i="4"/>
  <c r="X317" i="4"/>
  <c r="W318" i="4"/>
  <c r="X318" i="4"/>
  <c r="W319" i="4"/>
  <c r="X319" i="4"/>
  <c r="W320" i="4"/>
  <c r="X320" i="4"/>
  <c r="W321" i="4"/>
  <c r="X321" i="4"/>
  <c r="W322" i="4"/>
  <c r="X322" i="4"/>
  <c r="W323" i="4"/>
  <c r="X323" i="4"/>
  <c r="W324" i="4"/>
  <c r="X324" i="4"/>
  <c r="W325" i="4"/>
  <c r="X325" i="4"/>
  <c r="W326" i="4"/>
  <c r="X326" i="4"/>
  <c r="W327" i="4"/>
  <c r="X327" i="4"/>
  <c r="W328" i="4"/>
  <c r="X328" i="4"/>
  <c r="W329" i="4"/>
  <c r="X329" i="4"/>
  <c r="W330" i="4"/>
  <c r="X330" i="4"/>
  <c r="W331" i="4"/>
  <c r="X331" i="4"/>
  <c r="W332" i="4"/>
  <c r="X332" i="4"/>
  <c r="W333" i="4"/>
  <c r="X333" i="4"/>
  <c r="W334" i="4"/>
  <c r="X334" i="4"/>
  <c r="W335" i="4"/>
  <c r="X335" i="4"/>
  <c r="W336" i="4"/>
  <c r="X336" i="4"/>
  <c r="W337" i="4"/>
  <c r="X337" i="4"/>
  <c r="W338" i="4"/>
  <c r="X338" i="4"/>
  <c r="W339" i="4"/>
  <c r="X339" i="4"/>
  <c r="W340" i="4"/>
  <c r="X340" i="4"/>
  <c r="W341" i="4"/>
  <c r="X341" i="4"/>
  <c r="W342" i="4"/>
  <c r="X342" i="4"/>
  <c r="W343" i="4"/>
  <c r="X343" i="4"/>
  <c r="W344" i="4"/>
  <c r="X344" i="4"/>
  <c r="W345" i="4"/>
  <c r="X345" i="4"/>
  <c r="W346" i="4"/>
  <c r="X346" i="4"/>
  <c r="W347" i="4"/>
  <c r="X347" i="4"/>
  <c r="W348" i="4"/>
  <c r="X348" i="4"/>
  <c r="W349" i="4"/>
  <c r="X349" i="4"/>
  <c r="W350" i="4"/>
  <c r="X350" i="4"/>
  <c r="W351" i="4"/>
  <c r="X351" i="4"/>
  <c r="X5" i="4"/>
  <c r="W5" i="4"/>
  <c r="E2" i="4"/>
  <c r="D2" i="4"/>
  <c r="J2" i="4" s="1"/>
  <c r="A2" i="4"/>
  <c r="DV73" i="6" l="1"/>
  <c r="DX73" i="6"/>
  <c r="DY73" i="6" s="1"/>
  <c r="DV10" i="6"/>
  <c r="DX10" i="6"/>
  <c r="DY10" i="6" s="1"/>
  <c r="DX21" i="6"/>
  <c r="DY21" i="6" s="1"/>
  <c r="DV21" i="6"/>
  <c r="DX46" i="6"/>
  <c r="DY46" i="6" s="1"/>
  <c r="DV46" i="6"/>
  <c r="DV36" i="6"/>
  <c r="DX36" i="6"/>
  <c r="DY36" i="6" s="1"/>
  <c r="DV64" i="6"/>
  <c r="DX64" i="6"/>
  <c r="DY64" i="6" s="1"/>
  <c r="DV118" i="6"/>
  <c r="DX68" i="6"/>
  <c r="DY68" i="6" s="1"/>
  <c r="DV68" i="6"/>
  <c r="DV124" i="6"/>
  <c r="DX81" i="6"/>
  <c r="DY81" i="6" s="1"/>
  <c r="DV81" i="6"/>
  <c r="CQ58" i="6"/>
  <c r="CU58" i="6"/>
  <c r="CS58" i="6"/>
  <c r="CT58" i="6" s="1"/>
  <c r="CW58" i="6"/>
  <c r="CX58" i="6" s="1"/>
  <c r="DV88" i="6"/>
  <c r="DX88" i="6"/>
  <c r="DY88" i="6" s="1"/>
  <c r="CV113" i="6"/>
  <c r="DV95" i="6"/>
  <c r="CQ119" i="6"/>
  <c r="CS119" i="6"/>
  <c r="CT119" i="6" s="1"/>
  <c r="CW119" i="6"/>
  <c r="CX119" i="6" s="1"/>
  <c r="CU119" i="6"/>
  <c r="CW31" i="6"/>
  <c r="CS31" i="6"/>
  <c r="CT31" i="6" s="1"/>
  <c r="CU31" i="6"/>
  <c r="CQ31" i="6"/>
  <c r="DQ21" i="6"/>
  <c r="DT59" i="6"/>
  <c r="DT32" i="6"/>
  <c r="CQ11" i="6"/>
  <c r="CS11" i="6"/>
  <c r="CT11" i="6" s="1"/>
  <c r="CW11" i="6"/>
  <c r="CU11" i="6"/>
  <c r="DS93" i="6"/>
  <c r="DQ70" i="6"/>
  <c r="CW108" i="6"/>
  <c r="CV108" i="6"/>
  <c r="CZ108" i="6" s="1"/>
  <c r="DA108" i="6" s="1"/>
  <c r="CU108" i="6"/>
  <c r="CQ68" i="6"/>
  <c r="CW68" i="6"/>
  <c r="CS68" i="6"/>
  <c r="CT68" i="6" s="1"/>
  <c r="CU68" i="6"/>
  <c r="DS30" i="6"/>
  <c r="CU9" i="6"/>
  <c r="CW9" i="6"/>
  <c r="CY9" i="6" s="1"/>
  <c r="CS9" i="6"/>
  <c r="CT9" i="6" s="1"/>
  <c r="CQ9" i="6"/>
  <c r="DU132" i="6"/>
  <c r="DW132" i="6" s="1"/>
  <c r="DU99" i="6"/>
  <c r="DW99" i="6" s="1"/>
  <c r="DR55" i="6"/>
  <c r="DT31" i="6"/>
  <c r="DQ130" i="6"/>
  <c r="DR130" i="6"/>
  <c r="DT130" i="6"/>
  <c r="CQ17" i="6"/>
  <c r="CS17" i="6"/>
  <c r="CT17" i="6" s="1"/>
  <c r="CU17" i="6"/>
  <c r="DT77" i="6"/>
  <c r="DQ13" i="6"/>
  <c r="DR115" i="6"/>
  <c r="DU19" i="6"/>
  <c r="DQ19" i="6"/>
  <c r="DT19" i="6"/>
  <c r="DQ46" i="6"/>
  <c r="DT127" i="6"/>
  <c r="CV39" i="6"/>
  <c r="CQ85" i="6"/>
  <c r="CS85" i="6"/>
  <c r="CT85" i="6" s="1"/>
  <c r="CW85" i="6"/>
  <c r="CU85" i="6"/>
  <c r="DT30" i="6"/>
  <c r="CU16" i="6"/>
  <c r="CQ106" i="6"/>
  <c r="CS106" i="6"/>
  <c r="CT106" i="6" s="1"/>
  <c r="CU106" i="6"/>
  <c r="CX106" i="6" s="1"/>
  <c r="CW106" i="6"/>
  <c r="CQ143" i="6"/>
  <c r="CW143" i="6"/>
  <c r="CS143" i="6"/>
  <c r="CT143" i="6" s="1"/>
  <c r="CU143" i="6"/>
  <c r="DQ73" i="6"/>
  <c r="DQ9" i="6"/>
  <c r="DR112" i="6"/>
  <c r="DR16" i="6"/>
  <c r="DR47" i="6"/>
  <c r="DQ109" i="6"/>
  <c r="DQ128" i="6"/>
  <c r="DU142" i="6"/>
  <c r="DW142" i="6" s="1"/>
  <c r="DQ58" i="6"/>
  <c r="DR58" i="6"/>
  <c r="DU121" i="6"/>
  <c r="DW121" i="6" s="1"/>
  <c r="DU37" i="6"/>
  <c r="DW37" i="6" s="1"/>
  <c r="DR37" i="6"/>
  <c r="DQ108" i="6"/>
  <c r="DT107" i="6"/>
  <c r="DX11" i="6"/>
  <c r="DY11" i="6" s="1"/>
  <c r="DV11" i="6"/>
  <c r="DR127" i="6"/>
  <c r="DQ57" i="6"/>
  <c r="DU57" i="6"/>
  <c r="DW57" i="6" s="1"/>
  <c r="CV139" i="6"/>
  <c r="DT54" i="6"/>
  <c r="DR54" i="6"/>
  <c r="DQ54" i="6"/>
  <c r="DU54" i="6"/>
  <c r="DW54" i="6" s="1"/>
  <c r="CQ97" i="6"/>
  <c r="CU97" i="6"/>
  <c r="CW97" i="6"/>
  <c r="CS97" i="6"/>
  <c r="CT97" i="6" s="1"/>
  <c r="CU45" i="6"/>
  <c r="DT136" i="6"/>
  <c r="DU135" i="6"/>
  <c r="DW135" i="6" s="1"/>
  <c r="DR135" i="6"/>
  <c r="DW39" i="6"/>
  <c r="CW105" i="6"/>
  <c r="CV89" i="6"/>
  <c r="DT82" i="6"/>
  <c r="CW38" i="6"/>
  <c r="CQ38" i="6"/>
  <c r="CS38" i="6"/>
  <c r="CT38" i="6" s="1"/>
  <c r="CU38" i="6"/>
  <c r="CZ38" i="6" s="1"/>
  <c r="DA38" i="6" s="1"/>
  <c r="CU96" i="6"/>
  <c r="DQ84" i="6"/>
  <c r="CQ93" i="6"/>
  <c r="CW93" i="6"/>
  <c r="CU93" i="6"/>
  <c r="CS93" i="6"/>
  <c r="CT93" i="6" s="1"/>
  <c r="DU49" i="6"/>
  <c r="DQ61" i="6"/>
  <c r="DR100" i="6"/>
  <c r="DQ131" i="6"/>
  <c r="DQ83" i="6"/>
  <c r="DR114" i="6"/>
  <c r="CW61" i="6"/>
  <c r="CU71" i="6"/>
  <c r="DR60" i="6"/>
  <c r="DU44" i="6"/>
  <c r="DW44" i="6" s="1"/>
  <c r="DV42" i="6"/>
  <c r="DX42" i="6"/>
  <c r="DY42" i="6" s="1"/>
  <c r="CW136" i="6"/>
  <c r="CS136" i="6"/>
  <c r="CT136" i="6" s="1"/>
  <c r="CQ136" i="6"/>
  <c r="CU136" i="6"/>
  <c r="DW51" i="6"/>
  <c r="CS80" i="6"/>
  <c r="CT80" i="6" s="1"/>
  <c r="CQ80" i="6"/>
  <c r="CW80" i="6"/>
  <c r="CU80" i="6"/>
  <c r="CQ33" i="6"/>
  <c r="CS33" i="6"/>
  <c r="CT33" i="6" s="1"/>
  <c r="CT3" i="6" s="1"/>
  <c r="DA3" i="6" s="1"/>
  <c r="CU33" i="6"/>
  <c r="CW33" i="6"/>
  <c r="DW21" i="6"/>
  <c r="DW81" i="6"/>
  <c r="CV91" i="6"/>
  <c r="CU91" i="6"/>
  <c r="CW91" i="6"/>
  <c r="DU138" i="6"/>
  <c r="DW138" i="6" s="1"/>
  <c r="DT138" i="6"/>
  <c r="DR138" i="6"/>
  <c r="CQ121" i="6"/>
  <c r="CW121" i="6"/>
  <c r="CS121" i="6"/>
  <c r="CT121" i="6" s="1"/>
  <c r="CU121" i="6"/>
  <c r="CS137" i="6"/>
  <c r="CT137" i="6" s="1"/>
  <c r="CU137" i="6"/>
  <c r="CY137" i="6" s="1"/>
  <c r="CW137" i="6"/>
  <c r="CQ137" i="6"/>
  <c r="CQ63" i="6"/>
  <c r="CS63" i="6"/>
  <c r="CT63" i="6" s="1"/>
  <c r="CU63" i="6"/>
  <c r="CW63" i="6"/>
  <c r="DW70" i="6"/>
  <c r="CU135" i="6"/>
  <c r="CX135" i="6" s="1"/>
  <c r="CW135" i="6"/>
  <c r="CS135" i="6"/>
  <c r="CT135" i="6" s="1"/>
  <c r="CQ135" i="6"/>
  <c r="DV99" i="6"/>
  <c r="DX99" i="6"/>
  <c r="DY99" i="6" s="1"/>
  <c r="DQ55" i="6"/>
  <c r="CW14" i="6"/>
  <c r="CY14" i="6" s="1"/>
  <c r="CV14" i="6"/>
  <c r="CU14" i="6"/>
  <c r="DU128" i="6"/>
  <c r="DV115" i="6"/>
  <c r="DX115" i="6"/>
  <c r="DY115" i="6" s="1"/>
  <c r="DU38" i="6"/>
  <c r="DW127" i="6"/>
  <c r="CS36" i="6"/>
  <c r="CT36" i="6" s="1"/>
  <c r="CW36" i="6"/>
  <c r="CU36" i="6"/>
  <c r="CQ36" i="6"/>
  <c r="CQ122" i="6"/>
  <c r="CS122" i="6"/>
  <c r="CT122" i="6" s="1"/>
  <c r="CW122" i="6"/>
  <c r="CU122" i="6"/>
  <c r="DW93" i="6"/>
  <c r="DW112" i="6"/>
  <c r="DV25" i="6"/>
  <c r="DX25" i="6"/>
  <c r="DY25" i="6" s="1"/>
  <c r="CS111" i="6"/>
  <c r="CT111" i="6" s="1"/>
  <c r="CW111" i="6"/>
  <c r="CQ111" i="6"/>
  <c r="CU111" i="6"/>
  <c r="CZ111" i="6" s="1"/>
  <c r="DA111" i="6" s="1"/>
  <c r="CU92" i="6"/>
  <c r="CV58" i="6"/>
  <c r="CW29" i="6"/>
  <c r="DX22" i="6"/>
  <c r="DY22" i="6" s="1"/>
  <c r="DQ10" i="6"/>
  <c r="CS99" i="6"/>
  <c r="CT99" i="6" s="1"/>
  <c r="CQ99" i="6"/>
  <c r="CU99" i="6"/>
  <c r="DT129" i="6"/>
  <c r="DR129" i="6"/>
  <c r="DU129" i="6"/>
  <c r="DW129" i="6" s="1"/>
  <c r="DV135" i="6"/>
  <c r="DX135" i="6"/>
  <c r="DY135" i="6" s="1"/>
  <c r="CV36" i="6"/>
  <c r="DV125" i="6"/>
  <c r="DX125" i="6"/>
  <c r="DY125" i="6" s="1"/>
  <c r="DW61" i="6"/>
  <c r="DT100" i="6"/>
  <c r="DW100" i="6" s="1"/>
  <c r="DX131" i="6"/>
  <c r="DY131" i="6" s="1"/>
  <c r="DV131" i="6"/>
  <c r="DU118" i="6"/>
  <c r="DW118" i="6" s="1"/>
  <c r="CW75" i="6"/>
  <c r="CU40" i="6"/>
  <c r="CU61" i="6"/>
  <c r="CW71" i="6"/>
  <c r="CY71" i="6" s="1"/>
  <c r="DR70" i="6"/>
  <c r="DU12" i="6"/>
  <c r="DW12" i="6" s="1"/>
  <c r="DX70" i="6"/>
  <c r="DY70" i="6" s="1"/>
  <c r="DV70" i="6"/>
  <c r="CS19" i="6"/>
  <c r="CT19" i="6" s="1"/>
  <c r="CU19" i="6"/>
  <c r="CW19" i="6"/>
  <c r="CQ19" i="6"/>
  <c r="CW99" i="6"/>
  <c r="CV99" i="6"/>
  <c r="DR106" i="6"/>
  <c r="DT106" i="6"/>
  <c r="DQ106" i="6"/>
  <c r="DU106" i="6"/>
  <c r="DW106" i="6" s="1"/>
  <c r="DT141" i="6"/>
  <c r="DW73" i="6"/>
  <c r="DR124" i="6"/>
  <c r="DU124" i="6"/>
  <c r="DW124" i="6" s="1"/>
  <c r="DR32" i="6"/>
  <c r="CV140" i="6"/>
  <c r="CU140" i="6"/>
  <c r="CW140" i="6"/>
  <c r="DT56" i="6"/>
  <c r="DR56" i="6"/>
  <c r="DU67" i="6"/>
  <c r="DV23" i="6"/>
  <c r="DX23" i="6"/>
  <c r="DY23" i="6" s="1"/>
  <c r="DU98" i="6"/>
  <c r="DT98" i="6"/>
  <c r="DQ98" i="6"/>
  <c r="DQ134" i="6"/>
  <c r="DW77" i="6"/>
  <c r="DW82" i="6"/>
  <c r="DS111" i="6"/>
  <c r="CS138" i="6"/>
  <c r="CT138" i="6" s="1"/>
  <c r="CQ138" i="6"/>
  <c r="CW138" i="6"/>
  <c r="CU138" i="6"/>
  <c r="CW39" i="6"/>
  <c r="CU39" i="6"/>
  <c r="CX39" i="6" s="1"/>
  <c r="CQ39" i="6"/>
  <c r="CS39" i="6"/>
  <c r="CT39" i="6" s="1"/>
  <c r="DT41" i="6"/>
  <c r="DW92" i="6"/>
  <c r="DU59" i="6"/>
  <c r="DW59" i="6" s="1"/>
  <c r="DV47" i="6"/>
  <c r="DX47" i="6"/>
  <c r="DY47" i="6" s="1"/>
  <c r="DS25" i="6"/>
  <c r="DW25" i="6"/>
  <c r="CV31" i="6"/>
  <c r="DV122" i="6"/>
  <c r="DX122" i="6"/>
  <c r="DY122" i="6" s="1"/>
  <c r="DT26" i="6"/>
  <c r="DR26" i="6"/>
  <c r="DU26" i="6"/>
  <c r="DW26" i="6" s="1"/>
  <c r="DQ26" i="6"/>
  <c r="DQ133" i="6"/>
  <c r="DW88" i="6"/>
  <c r="DV108" i="6"/>
  <c r="DX108" i="6"/>
  <c r="DY108" i="6" s="1"/>
  <c r="DU119" i="6"/>
  <c r="DW119" i="6" s="1"/>
  <c r="DU75" i="6"/>
  <c r="DW75" i="6" s="1"/>
  <c r="DT75" i="6"/>
  <c r="DV126" i="6"/>
  <c r="DX126" i="6"/>
  <c r="DY126" i="6" s="1"/>
  <c r="DQ64" i="6"/>
  <c r="DR22" i="6"/>
  <c r="DQ22" i="6"/>
  <c r="DQ34" i="6"/>
  <c r="DU84" i="6"/>
  <c r="DW84" i="6" s="1"/>
  <c r="DV89" i="6"/>
  <c r="DX89" i="6"/>
  <c r="DY89" i="6" s="1"/>
  <c r="DT78" i="6"/>
  <c r="CU95" i="6"/>
  <c r="CQ95" i="6"/>
  <c r="CS95" i="6"/>
  <c r="CT95" i="6" s="1"/>
  <c r="CW95" i="6"/>
  <c r="CQ7" i="6"/>
  <c r="CS7" i="6"/>
  <c r="CT7" i="6" s="1"/>
  <c r="CW7" i="6"/>
  <c r="CU7" i="6"/>
  <c r="DQ50" i="6"/>
  <c r="DT50" i="6"/>
  <c r="CU53" i="6"/>
  <c r="CW53" i="6"/>
  <c r="CS53" i="6"/>
  <c r="CT53" i="6" s="1"/>
  <c r="CQ53" i="6"/>
  <c r="DT61" i="6"/>
  <c r="DU86" i="6"/>
  <c r="DW86" i="6" s="1"/>
  <c r="CU21" i="6"/>
  <c r="CU8" i="6"/>
  <c r="CQ8" i="6"/>
  <c r="CS8" i="6"/>
  <c r="CT8" i="6" s="1"/>
  <c r="CW8" i="6"/>
  <c r="CX8" i="6" s="1"/>
  <c r="DR78" i="6"/>
  <c r="CQ117" i="6"/>
  <c r="CU117" i="6"/>
  <c r="CW117" i="6"/>
  <c r="CS117" i="6"/>
  <c r="CT117" i="6" s="1"/>
  <c r="DW10" i="6"/>
  <c r="CQ73" i="6"/>
  <c r="CS73" i="6"/>
  <c r="CT73" i="6" s="1"/>
  <c r="CU73" i="6"/>
  <c r="CW73" i="6"/>
  <c r="CQ90" i="6"/>
  <c r="CU90" i="6"/>
  <c r="CS90" i="6"/>
  <c r="CT90" i="6" s="1"/>
  <c r="CW90" i="6"/>
  <c r="CZ90" i="6" s="1"/>
  <c r="DA90" i="6" s="1"/>
  <c r="DV112" i="6"/>
  <c r="DX112" i="6"/>
  <c r="DY112" i="6" s="1"/>
  <c r="CQ87" i="6"/>
  <c r="CS87" i="6"/>
  <c r="CT87" i="6" s="1"/>
  <c r="CW87" i="6"/>
  <c r="CU87" i="6"/>
  <c r="CX87" i="6" s="1"/>
  <c r="DU74" i="6"/>
  <c r="DR74" i="6"/>
  <c r="DQ74" i="6"/>
  <c r="DQ141" i="6"/>
  <c r="DQ95" i="6"/>
  <c r="CV19" i="6"/>
  <c r="CZ19" i="6" s="1"/>
  <c r="DA19" i="6" s="1"/>
  <c r="DW134" i="6"/>
  <c r="DT38" i="6"/>
  <c r="DR38" i="6"/>
  <c r="CU59" i="6"/>
  <c r="CW59" i="6"/>
  <c r="CQ59" i="6"/>
  <c r="CS59" i="6"/>
  <c r="CT59" i="6" s="1"/>
  <c r="CQ27" i="6"/>
  <c r="CW27" i="6"/>
  <c r="CU27" i="6"/>
  <c r="CS27" i="6"/>
  <c r="CT27" i="6" s="1"/>
  <c r="DW68" i="6"/>
  <c r="DX24" i="6"/>
  <c r="DY24" i="6" s="1"/>
  <c r="DV24" i="6"/>
  <c r="DV119" i="6"/>
  <c r="DX119" i="6"/>
  <c r="DY119" i="6" s="1"/>
  <c r="DQ145" i="6"/>
  <c r="DW31" i="6"/>
  <c r="DW64" i="6"/>
  <c r="DR83" i="6"/>
  <c r="DX144" i="6"/>
  <c r="DY144" i="6" s="1"/>
  <c r="DV144" i="6"/>
  <c r="CQ35" i="6"/>
  <c r="CU35" i="6"/>
  <c r="CW35" i="6"/>
  <c r="CS35" i="6"/>
  <c r="CT35" i="6" s="1"/>
  <c r="CV121" i="6"/>
  <c r="CS41" i="6"/>
  <c r="CT41" i="6" s="1"/>
  <c r="CQ41" i="6"/>
  <c r="CU41" i="6"/>
  <c r="CW41" i="6"/>
  <c r="CX41" i="6" s="1"/>
  <c r="CW57" i="6"/>
  <c r="CU57" i="6"/>
  <c r="CS57" i="6"/>
  <c r="CT57" i="6" s="1"/>
  <c r="CQ57" i="6"/>
  <c r="DQ143" i="6"/>
  <c r="DU137" i="6"/>
  <c r="DR137" i="6"/>
  <c r="DT137" i="6"/>
  <c r="DQ137" i="6"/>
  <c r="DR41" i="6"/>
  <c r="DQ80" i="6"/>
  <c r="DU107" i="6"/>
  <c r="DW107" i="6" s="1"/>
  <c r="CV41" i="6"/>
  <c r="DQ122" i="6"/>
  <c r="CS67" i="6"/>
  <c r="CT67" i="6" s="1"/>
  <c r="CW67" i="6"/>
  <c r="CX67" i="6" s="1"/>
  <c r="CU67" i="6"/>
  <c r="CQ67" i="6"/>
  <c r="CV90" i="6"/>
  <c r="DQ101" i="6"/>
  <c r="DU55" i="6"/>
  <c r="DW55" i="6" s="1"/>
  <c r="DR75" i="6"/>
  <c r="DU94" i="6"/>
  <c r="DW94" i="6" s="1"/>
  <c r="DR64" i="6"/>
  <c r="CV23" i="6"/>
  <c r="CS123" i="6"/>
  <c r="CT123" i="6" s="1"/>
  <c r="CQ123" i="6"/>
  <c r="CU123" i="6"/>
  <c r="CW123" i="6"/>
  <c r="CW45" i="6"/>
  <c r="CV115" i="6"/>
  <c r="CY115" i="6" s="1"/>
  <c r="DX104" i="6"/>
  <c r="DY104" i="6" s="1"/>
  <c r="DV104" i="6"/>
  <c r="DR8" i="6"/>
  <c r="DT8" i="6"/>
  <c r="DW90" i="6"/>
  <c r="CU77" i="6"/>
  <c r="CV9" i="6"/>
  <c r="CW145" i="6"/>
  <c r="CZ145" i="6" s="1"/>
  <c r="DA145" i="6" s="1"/>
  <c r="CQ145" i="6"/>
  <c r="CS145" i="6"/>
  <c r="CT145" i="6" s="1"/>
  <c r="CU145" i="6"/>
  <c r="DT18" i="6"/>
  <c r="DQ18" i="6"/>
  <c r="DR86" i="6"/>
  <c r="CU144" i="6"/>
  <c r="DQ125" i="6"/>
  <c r="DU80" i="6"/>
  <c r="DW80" i="6" s="1"/>
  <c r="DQ68" i="6"/>
  <c r="DU111" i="6"/>
  <c r="DW111" i="6" s="1"/>
  <c r="DR99" i="6"/>
  <c r="DU22" i="6"/>
  <c r="DW22" i="6" s="1"/>
  <c r="CW15" i="6"/>
  <c r="CU75" i="6"/>
  <c r="CV33" i="6"/>
  <c r="CX33" i="6" s="1"/>
  <c r="DR17" i="6"/>
  <c r="CW115" i="6"/>
  <c r="CS115" i="6"/>
  <c r="CT115" i="6" s="1"/>
  <c r="CQ115" i="6"/>
  <c r="CU115" i="6"/>
  <c r="DW63" i="6"/>
  <c r="DU62" i="6"/>
  <c r="DR62" i="6"/>
  <c r="DT62" i="6"/>
  <c r="CU13" i="6"/>
  <c r="CW13" i="6"/>
  <c r="CS13" i="6"/>
  <c r="CT13" i="6" s="1"/>
  <c r="CQ13" i="6"/>
  <c r="DV16" i="6"/>
  <c r="DV90" i="6"/>
  <c r="DX90" i="6"/>
  <c r="DY90" i="6" s="1"/>
  <c r="DV37" i="6"/>
  <c r="DX37" i="6"/>
  <c r="DY37" i="6" s="1"/>
  <c r="DQ119" i="6"/>
  <c r="DT74" i="6"/>
  <c r="CQ139" i="6"/>
  <c r="CS139" i="6"/>
  <c r="CT139" i="6" s="1"/>
  <c r="CW139" i="6"/>
  <c r="CX139" i="6" s="1"/>
  <c r="CU139" i="6"/>
  <c r="DQ117" i="6"/>
  <c r="DU136" i="6"/>
  <c r="DW136" i="6" s="1"/>
  <c r="DX92" i="6"/>
  <c r="DY92" i="6" s="1"/>
  <c r="DV92" i="6"/>
  <c r="DU123" i="6"/>
  <c r="DW123" i="6" s="1"/>
  <c r="DT123" i="6"/>
  <c r="DR63" i="6"/>
  <c r="CV27" i="6"/>
  <c r="DT134" i="6"/>
  <c r="DT6" i="6"/>
  <c r="DR6" i="6"/>
  <c r="DQ6" i="6"/>
  <c r="DR109" i="6"/>
  <c r="DT49" i="6"/>
  <c r="DW36" i="6"/>
  <c r="DR119" i="6"/>
  <c r="DT145" i="6"/>
  <c r="DW145" i="6" s="1"/>
  <c r="DW18" i="6"/>
  <c r="CV137" i="6"/>
  <c r="DU66" i="6"/>
  <c r="DW66" i="6" s="1"/>
  <c r="DQ66" i="6"/>
  <c r="DT66" i="6"/>
  <c r="CW52" i="6"/>
  <c r="CX52" i="6" s="1"/>
  <c r="CS52" i="6"/>
  <c r="CT52" i="6" s="1"/>
  <c r="CQ52" i="6"/>
  <c r="CU52" i="6"/>
  <c r="CQ133" i="6"/>
  <c r="CS133" i="6"/>
  <c r="CT133" i="6" s="1"/>
  <c r="CW133" i="6"/>
  <c r="CU133" i="6"/>
  <c r="DT45" i="6"/>
  <c r="DR20" i="6"/>
  <c r="DT51" i="6"/>
  <c r="DR142" i="6"/>
  <c r="CV5" i="6"/>
  <c r="CW89" i="6"/>
  <c r="CQ89" i="6"/>
  <c r="CS89" i="6"/>
  <c r="CT89" i="6" s="1"/>
  <c r="CU89" i="6"/>
  <c r="CY89" i="6" s="1"/>
  <c r="CV80" i="6"/>
  <c r="DQ41" i="6"/>
  <c r="DU60" i="6"/>
  <c r="DW60" i="6" s="1"/>
  <c r="DR80" i="6"/>
  <c r="DR111" i="6"/>
  <c r="DT15" i="6"/>
  <c r="DQ15" i="6"/>
  <c r="CQ49" i="6"/>
  <c r="CS49" i="6"/>
  <c r="CT49" i="6" s="1"/>
  <c r="CU49" i="6"/>
  <c r="CW49" i="6"/>
  <c r="DR122" i="6"/>
  <c r="CW18" i="6"/>
  <c r="CQ18" i="6"/>
  <c r="CS18" i="6"/>
  <c r="CT18" i="6" s="1"/>
  <c r="CU18" i="6"/>
  <c r="CZ18" i="6" s="1"/>
  <c r="DA18" i="6" s="1"/>
  <c r="CS56" i="6"/>
  <c r="CT56" i="6" s="1"/>
  <c r="CU56" i="6"/>
  <c r="CW56" i="6"/>
  <c r="CQ56" i="6"/>
  <c r="DS110" i="6"/>
  <c r="CU65" i="6"/>
  <c r="CW65" i="6"/>
  <c r="CS65" i="6"/>
  <c r="CT65" i="6" s="1"/>
  <c r="CQ65" i="6"/>
  <c r="DU56" i="6"/>
  <c r="DW56" i="6" s="1"/>
  <c r="DT76" i="6"/>
  <c r="DW76" i="6" s="1"/>
  <c r="DR43" i="6"/>
  <c r="CV51" i="6"/>
  <c r="CW142" i="6"/>
  <c r="DU143" i="6"/>
  <c r="DW143" i="6" s="1"/>
  <c r="DU65" i="6"/>
  <c r="DW65" i="6" s="1"/>
  <c r="DT65" i="6"/>
  <c r="DV52" i="6"/>
  <c r="DX52" i="6"/>
  <c r="DY52" i="6" s="1"/>
  <c r="DQ8" i="6"/>
  <c r="DX103" i="6"/>
  <c r="DY103" i="6" s="1"/>
  <c r="DV103" i="6"/>
  <c r="CV136" i="6"/>
  <c r="DQ114" i="6"/>
  <c r="DR18" i="6"/>
  <c r="CQ141" i="6"/>
  <c r="CW141" i="6"/>
  <c r="CU141" i="6"/>
  <c r="CS141" i="6"/>
  <c r="CT141" i="6" s="1"/>
  <c r="CW144" i="6"/>
  <c r="DQ112" i="6"/>
  <c r="CW69" i="6"/>
  <c r="CZ69" i="6" s="1"/>
  <c r="DA69" i="6" s="1"/>
  <c r="CS69" i="6"/>
  <c r="CT69" i="6" s="1"/>
  <c r="CQ69" i="6"/>
  <c r="CU69" i="6"/>
  <c r="DU16" i="6"/>
  <c r="DW16" i="6" s="1"/>
  <c r="DU79" i="6"/>
  <c r="DW79" i="6" s="1"/>
  <c r="DQ99" i="6"/>
  <c r="CW107" i="6"/>
  <c r="CW21" i="6"/>
  <c r="CZ21" i="6" s="1"/>
  <c r="DA21" i="6" s="1"/>
  <c r="CQ103" i="6"/>
  <c r="CS103" i="6"/>
  <c r="CT103" i="6" s="1"/>
  <c r="CU103" i="6"/>
  <c r="CW103" i="6"/>
  <c r="CW127" i="6"/>
  <c r="CS37" i="6"/>
  <c r="CT37" i="6" s="1"/>
  <c r="CW37" i="6"/>
  <c r="CQ37" i="6"/>
  <c r="CU37" i="6"/>
  <c r="DW8" i="6"/>
  <c r="DX55" i="6"/>
  <c r="DY55" i="6" s="1"/>
  <c r="DV55" i="6"/>
  <c r="CW113" i="6"/>
  <c r="CQ113" i="6"/>
  <c r="CS113" i="6"/>
  <c r="CT113" i="6" s="1"/>
  <c r="CU113" i="6"/>
  <c r="CZ113" i="6" s="1"/>
  <c r="DA113" i="6" s="1"/>
  <c r="DW43" i="6"/>
  <c r="DV132" i="6"/>
  <c r="DX132" i="6"/>
  <c r="DY132" i="6" s="1"/>
  <c r="CQ26" i="6"/>
  <c r="CW26" i="6"/>
  <c r="CU26" i="6"/>
  <c r="CS26" i="6"/>
  <c r="CT26" i="6" s="1"/>
  <c r="DQ60" i="6"/>
  <c r="DW46" i="6"/>
  <c r="DT63" i="6"/>
  <c r="CV37" i="6"/>
  <c r="DR134" i="6"/>
  <c r="CW5" i="6"/>
  <c r="CU5" i="6"/>
  <c r="CS5" i="6"/>
  <c r="CT5" i="6" s="1"/>
  <c r="CQ5" i="6"/>
  <c r="CS43" i="6"/>
  <c r="CT43" i="6" s="1"/>
  <c r="CQ43" i="6"/>
  <c r="CU43" i="6"/>
  <c r="CW43" i="6"/>
  <c r="DU113" i="6"/>
  <c r="DR113" i="6"/>
  <c r="DT113" i="6"/>
  <c r="DT17" i="6"/>
  <c r="DW17" i="6" s="1"/>
  <c r="DX57" i="6"/>
  <c r="DY57" i="6" s="1"/>
  <c r="DV57" i="6"/>
  <c r="DT128" i="6"/>
  <c r="CQ23" i="6"/>
  <c r="CU23" i="6"/>
  <c r="CW23" i="6"/>
  <c r="CS23" i="6"/>
  <c r="CT23" i="6" s="1"/>
  <c r="DR34" i="6"/>
  <c r="CQ104" i="6"/>
  <c r="CS104" i="6"/>
  <c r="CT104" i="6" s="1"/>
  <c r="CW104" i="6"/>
  <c r="CU104" i="6"/>
  <c r="CQ25" i="6"/>
  <c r="CS25" i="6"/>
  <c r="CT25" i="6" s="1"/>
  <c r="CW25" i="6"/>
  <c r="CU25" i="6"/>
  <c r="CZ25" i="6" s="1"/>
  <c r="DA25" i="6" s="1"/>
  <c r="DR13" i="6"/>
  <c r="DR44" i="6"/>
  <c r="DX20" i="6"/>
  <c r="DY20" i="6" s="1"/>
  <c r="DV20" i="6"/>
  <c r="DR51" i="6"/>
  <c r="DQ142" i="6"/>
  <c r="DV94" i="6"/>
  <c r="CW47" i="6"/>
  <c r="CS47" i="6"/>
  <c r="CT47" i="6" s="1"/>
  <c r="CU47" i="6"/>
  <c r="CQ47" i="6"/>
  <c r="DU105" i="6"/>
  <c r="DW105" i="6" s="1"/>
  <c r="DR105" i="6"/>
  <c r="DQ105" i="6"/>
  <c r="DW41" i="6"/>
  <c r="DT48" i="6"/>
  <c r="DU48" i="6"/>
  <c r="DR48" i="6"/>
  <c r="DQ48" i="6"/>
  <c r="DV111" i="6"/>
  <c r="DX111" i="6"/>
  <c r="DY111" i="6" s="1"/>
  <c r="DU130" i="6"/>
  <c r="DW130" i="6" s="1"/>
  <c r="CU131" i="6"/>
  <c r="CY131" i="6" s="1"/>
  <c r="CW79" i="6"/>
  <c r="CV79" i="6"/>
  <c r="CU79" i="6"/>
  <c r="CQ74" i="6"/>
  <c r="CW74" i="6"/>
  <c r="CS74" i="6"/>
  <c r="CT74" i="6" s="1"/>
  <c r="CU74" i="6"/>
  <c r="DR143" i="6"/>
  <c r="CS81" i="6"/>
  <c r="CT81" i="6" s="1"/>
  <c r="CQ81" i="6"/>
  <c r="CU81" i="6"/>
  <c r="CW81" i="6"/>
  <c r="DT101" i="6"/>
  <c r="DU101" i="6"/>
  <c r="DW101" i="6" s="1"/>
  <c r="DR139" i="6"/>
  <c r="DQ139" i="6"/>
  <c r="DT139" i="6"/>
  <c r="DW139" i="6" s="1"/>
  <c r="DT43" i="6"/>
  <c r="DU30" i="6"/>
  <c r="DW30" i="6" s="1"/>
  <c r="CV52" i="6"/>
  <c r="DQ115" i="6"/>
  <c r="DQ86" i="6"/>
  <c r="CQ51" i="6"/>
  <c r="CW51" i="6"/>
  <c r="CY51" i="6" s="1"/>
  <c r="CS51" i="6"/>
  <c r="CT51" i="6" s="1"/>
  <c r="CU51" i="6"/>
  <c r="DU117" i="6"/>
  <c r="DW117" i="6" s="1"/>
  <c r="DU58" i="6"/>
  <c r="DW58" i="6" s="1"/>
  <c r="CV17" i="6"/>
  <c r="CW77" i="6"/>
  <c r="DV114" i="6"/>
  <c r="DX114" i="6"/>
  <c r="DY114" i="6" s="1"/>
  <c r="CU24" i="6"/>
  <c r="CQ24" i="6"/>
  <c r="CS24" i="6"/>
  <c r="CT24" i="6" s="1"/>
  <c r="CW24" i="6"/>
  <c r="DQ132" i="6"/>
  <c r="DT67" i="6"/>
  <c r="CU107" i="6"/>
  <c r="DU13" i="6"/>
  <c r="DW13" i="6" s="1"/>
  <c r="DQ127" i="6"/>
  <c r="CW88" i="6"/>
  <c r="DQ75" i="6"/>
  <c r="CU127" i="6"/>
  <c r="CV117" i="6"/>
  <c r="DQ77" i="6"/>
  <c r="DQ140" i="6"/>
  <c r="DR140" i="6"/>
  <c r="DW141" i="6"/>
  <c r="DW15" i="6"/>
  <c r="DQ53" i="6"/>
  <c r="DT53" i="6"/>
  <c r="CQ55" i="6"/>
  <c r="CS55" i="6"/>
  <c r="CT55" i="6" s="1"/>
  <c r="CU55" i="6"/>
  <c r="CW55" i="6"/>
  <c r="DQ63" i="6"/>
  <c r="CV119" i="6"/>
  <c r="DT102" i="6"/>
  <c r="DQ102" i="6"/>
  <c r="DR102" i="6"/>
  <c r="DU102" i="6"/>
  <c r="DW102" i="6" s="1"/>
  <c r="DT5" i="6"/>
  <c r="DW5" i="6" s="1"/>
  <c r="DR5" i="6"/>
  <c r="DQ5" i="6"/>
  <c r="DQ113" i="6"/>
  <c r="DQ17" i="6"/>
  <c r="DR120" i="6"/>
  <c r="DU120" i="6"/>
  <c r="DT120" i="6"/>
  <c r="DQ120" i="6"/>
  <c r="DQ24" i="6"/>
  <c r="DT87" i="6"/>
  <c r="DU87" i="6"/>
  <c r="DQ87" i="6"/>
  <c r="CV13" i="6"/>
  <c r="DT34" i="6"/>
  <c r="CW120" i="6"/>
  <c r="CZ120" i="6" s="1"/>
  <c r="DA120" i="6" s="1"/>
  <c r="CU120" i="6"/>
  <c r="CQ120" i="6"/>
  <c r="CS120" i="6"/>
  <c r="CT120" i="6" s="1"/>
  <c r="DV143" i="6"/>
  <c r="DX143" i="6"/>
  <c r="DY143" i="6" s="1"/>
  <c r="CQ125" i="6"/>
  <c r="CS125" i="6"/>
  <c r="CT125" i="6" s="1"/>
  <c r="CW125" i="6"/>
  <c r="CZ125" i="6" s="1"/>
  <c r="DA125" i="6" s="1"/>
  <c r="CU125" i="6"/>
  <c r="DQ116" i="6"/>
  <c r="DR116" i="6"/>
  <c r="DT116" i="6"/>
  <c r="DQ51" i="6"/>
  <c r="DQ62" i="6"/>
  <c r="CW16" i="6"/>
  <c r="CU72" i="6"/>
  <c r="CY72" i="6" s="1"/>
  <c r="CQ72" i="6"/>
  <c r="CW72" i="6"/>
  <c r="CS72" i="6"/>
  <c r="CT72" i="6" s="1"/>
  <c r="DT9" i="6"/>
  <c r="DV28" i="6"/>
  <c r="DX28" i="6"/>
  <c r="DY28" i="6" s="1"/>
  <c r="CW131" i="6"/>
  <c r="CV87" i="6"/>
  <c r="CZ87" i="6" s="1"/>
  <c r="DA87" i="6" s="1"/>
  <c r="CW92" i="6"/>
  <c r="CU83" i="6"/>
  <c r="CS83" i="6"/>
  <c r="CT83" i="6" s="1"/>
  <c r="CQ83" i="6"/>
  <c r="CW83" i="6"/>
  <c r="CV138" i="6"/>
  <c r="DT140" i="6"/>
  <c r="DQ44" i="6"/>
  <c r="DQ43" i="6"/>
  <c r="DQ78" i="6"/>
  <c r="DX95" i="6"/>
  <c r="DY95" i="6" s="1"/>
  <c r="DS81" i="6"/>
  <c r="CV123" i="6"/>
  <c r="CQ129" i="6"/>
  <c r="CS129" i="6"/>
  <c r="CT129" i="6" s="1"/>
  <c r="CW129" i="6"/>
  <c r="CY129" i="6" s="1"/>
  <c r="CU129" i="6"/>
  <c r="CU142" i="6"/>
  <c r="DQ118" i="6"/>
  <c r="DU53" i="6"/>
  <c r="DR136" i="6"/>
  <c r="DX72" i="6"/>
  <c r="DY72" i="6" s="1"/>
  <c r="DV72" i="6"/>
  <c r="DU83" i="6"/>
  <c r="DW83" i="6" s="1"/>
  <c r="DV39" i="6"/>
  <c r="DX39" i="6"/>
  <c r="DY39" i="6" s="1"/>
  <c r="CW17" i="6"/>
  <c r="CV25" i="6"/>
  <c r="CV22" i="6"/>
  <c r="CW22" i="6"/>
  <c r="CU22" i="6"/>
  <c r="CW109" i="6"/>
  <c r="CZ109" i="6" s="1"/>
  <c r="DA109" i="6" s="1"/>
  <c r="CQ109" i="6"/>
  <c r="CS109" i="6"/>
  <c r="CT109" i="6" s="1"/>
  <c r="CU109" i="6"/>
  <c r="CV68" i="6"/>
  <c r="CS101" i="6"/>
  <c r="CT101" i="6" s="1"/>
  <c r="CU101" i="6"/>
  <c r="CQ101" i="6"/>
  <c r="CW101" i="6"/>
  <c r="CZ101" i="6" s="1"/>
  <c r="DA101" i="6" s="1"/>
  <c r="DT93" i="6"/>
  <c r="DR132" i="6"/>
  <c r="DR67" i="6"/>
  <c r="DV110" i="6"/>
  <c r="DX110" i="6"/>
  <c r="DY110" i="6" s="1"/>
  <c r="CU15" i="6"/>
  <c r="DX96" i="6"/>
  <c r="DY96" i="6" s="1"/>
  <c r="DV96" i="6"/>
  <c r="DU109" i="6"/>
  <c r="DW109" i="6" s="1"/>
  <c r="CU88" i="6"/>
  <c r="DQ11" i="6"/>
  <c r="DU140" i="6"/>
  <c r="DQ45" i="6"/>
  <c r="CV9" i="5"/>
  <c r="CU134" i="5"/>
  <c r="DW93" i="5"/>
  <c r="CW9" i="5"/>
  <c r="CV93" i="5"/>
  <c r="CV172" i="5"/>
  <c r="CV80" i="5"/>
  <c r="DQ161" i="5"/>
  <c r="DR146" i="5"/>
  <c r="DS95" i="5"/>
  <c r="CW134" i="5"/>
  <c r="DT62" i="5"/>
  <c r="DV62" i="5" s="1"/>
  <c r="DT112" i="5"/>
  <c r="DW112" i="5" s="1"/>
  <c r="DQ39" i="5"/>
  <c r="DT89" i="5"/>
  <c r="DV89" i="5" s="1"/>
  <c r="DW173" i="5"/>
  <c r="DW90" i="5"/>
  <c r="CV113" i="5"/>
  <c r="DW44" i="5"/>
  <c r="CV98" i="5"/>
  <c r="CV140" i="5"/>
  <c r="DW24" i="5"/>
  <c r="CV32" i="5"/>
  <c r="DQ101" i="5"/>
  <c r="CQ134" i="5"/>
  <c r="CV171" i="5"/>
  <c r="CV83" i="5"/>
  <c r="DW108" i="5"/>
  <c r="CV28" i="5"/>
  <c r="DW72" i="5"/>
  <c r="CW140" i="5"/>
  <c r="CZ140" i="5" s="1"/>
  <c r="DA140" i="5" s="1"/>
  <c r="CQ93" i="5"/>
  <c r="DU148" i="5"/>
  <c r="DQ40" i="5"/>
  <c r="DW20" i="5"/>
  <c r="DS18" i="5"/>
  <c r="CS155" i="5"/>
  <c r="CT155" i="5" s="1"/>
  <c r="DW11" i="5"/>
  <c r="CV5" i="5"/>
  <c r="DT129" i="5"/>
  <c r="CW93" i="5"/>
  <c r="CW155" i="5"/>
  <c r="DW167" i="5"/>
  <c r="CV150" i="5"/>
  <c r="DQ95" i="5"/>
  <c r="CU73" i="5"/>
  <c r="DV42" i="5"/>
  <c r="DQ156" i="5"/>
  <c r="DB70" i="4"/>
  <c r="DB14" i="4"/>
  <c r="DB309" i="4"/>
  <c r="DB127" i="4"/>
  <c r="DB259" i="4"/>
  <c r="DB24" i="4"/>
  <c r="DB149" i="4"/>
  <c r="DB221" i="4"/>
  <c r="DB202" i="4"/>
  <c r="DB9" i="4"/>
  <c r="DB216" i="4"/>
  <c r="DB55" i="4"/>
  <c r="DB46" i="4"/>
  <c r="DB179" i="4"/>
  <c r="DB49" i="4"/>
  <c r="DB71" i="4"/>
  <c r="DB204" i="4"/>
  <c r="DB62" i="4"/>
  <c r="DB165" i="4"/>
  <c r="DB279" i="4"/>
  <c r="DB74" i="4"/>
  <c r="L2" i="4"/>
  <c r="K2" i="4"/>
  <c r="DB243" i="4"/>
  <c r="DB244" i="4"/>
  <c r="DB312" i="4"/>
  <c r="DB116" i="4"/>
  <c r="DB26" i="4"/>
  <c r="CZ11" i="6"/>
  <c r="DA11" i="6" s="1"/>
  <c r="CY64" i="6"/>
  <c r="CZ46" i="6"/>
  <c r="DA46" i="6" s="1"/>
  <c r="CX64" i="6"/>
  <c r="CZ23" i="6"/>
  <c r="DA23" i="6" s="1"/>
  <c r="CZ100" i="6"/>
  <c r="DA100" i="6" s="1"/>
  <c r="CY112" i="6"/>
  <c r="CZ47" i="6"/>
  <c r="DA47" i="6" s="1"/>
  <c r="CY100" i="6"/>
  <c r="CX65" i="6"/>
  <c r="CZ53" i="6"/>
  <c r="DA53" i="6" s="1"/>
  <c r="CZ134" i="6"/>
  <c r="DA134" i="6" s="1"/>
  <c r="CZ44" i="6"/>
  <c r="DA44" i="6" s="1"/>
  <c r="CZ80" i="6"/>
  <c r="DA80" i="6" s="1"/>
  <c r="CZ112" i="6"/>
  <c r="DA112" i="6" s="1"/>
  <c r="CY62" i="6"/>
  <c r="CX80" i="6"/>
  <c r="CY66" i="6"/>
  <c r="CY68" i="6"/>
  <c r="CY127" i="6"/>
  <c r="CZ37" i="6"/>
  <c r="DA37" i="6" s="1"/>
  <c r="CZ128" i="6"/>
  <c r="DA128" i="6" s="1"/>
  <c r="CZ34" i="6"/>
  <c r="DA34" i="6" s="1"/>
  <c r="CX28" i="6"/>
  <c r="CY123" i="6"/>
  <c r="CZ54" i="6"/>
  <c r="DA54" i="6" s="1"/>
  <c r="CX79" i="6"/>
  <c r="CY88" i="6"/>
  <c r="CZ138" i="6"/>
  <c r="DA138" i="6" s="1"/>
  <c r="CZ91" i="6"/>
  <c r="DA91" i="6" s="1"/>
  <c r="CY132" i="6"/>
  <c r="CZ68" i="6"/>
  <c r="DA68" i="6" s="1"/>
  <c r="CZ32" i="6"/>
  <c r="DA32" i="6" s="1"/>
  <c r="CZ116" i="6"/>
  <c r="DA116" i="6" s="1"/>
  <c r="CX56" i="6"/>
  <c r="CY116" i="6"/>
  <c r="CY30" i="6"/>
  <c r="CZ83" i="6"/>
  <c r="DA83" i="6" s="1"/>
  <c r="CZ78" i="6"/>
  <c r="DA78" i="6" s="1"/>
  <c r="CZ48" i="6"/>
  <c r="DA48" i="6" s="1"/>
  <c r="CY134" i="6"/>
  <c r="CX44" i="6"/>
  <c r="CY141" i="6"/>
  <c r="CZ74" i="6"/>
  <c r="DA74" i="6" s="1"/>
  <c r="CZ114" i="6"/>
  <c r="DA114" i="6" s="1"/>
  <c r="CY107" i="6"/>
  <c r="CY136" i="6"/>
  <c r="CZ103" i="6"/>
  <c r="DA103" i="6" s="1"/>
  <c r="CZ95" i="6"/>
  <c r="DA95" i="6" s="1"/>
  <c r="CZ63" i="6"/>
  <c r="DA63" i="6" s="1"/>
  <c r="CX91" i="6"/>
  <c r="CZ144" i="6"/>
  <c r="DA144" i="6" s="1"/>
  <c r="CZ14" i="6"/>
  <c r="DA14" i="6" s="1"/>
  <c r="CY79" i="6"/>
  <c r="CY78" i="6"/>
  <c r="CX82" i="6"/>
  <c r="CZ10" i="6"/>
  <c r="DA10" i="6" s="1"/>
  <c r="CY135" i="6"/>
  <c r="CY80" i="6"/>
  <c r="CZ12" i="6"/>
  <c r="DA12" i="6" s="1"/>
  <c r="CZ30" i="6"/>
  <c r="DA30" i="6" s="1"/>
  <c r="CY32" i="6"/>
  <c r="CY56" i="6"/>
  <c r="CX116" i="6"/>
  <c r="CX30" i="6"/>
  <c r="CZ28" i="6"/>
  <c r="DA28" i="6" s="1"/>
  <c r="CZ105" i="6"/>
  <c r="DA105" i="6" s="1"/>
  <c r="CY63" i="6"/>
  <c r="CX134" i="6"/>
  <c r="CY44" i="6"/>
  <c r="CX141" i="6"/>
  <c r="CZ67" i="6"/>
  <c r="DA67" i="6" s="1"/>
  <c r="CZ97" i="6"/>
  <c r="DA97" i="6" s="1"/>
  <c r="CY96" i="6"/>
  <c r="CZ107" i="6"/>
  <c r="DA107" i="6" s="1"/>
  <c r="CZ121" i="6"/>
  <c r="DA121" i="6" s="1"/>
  <c r="CZ84" i="6"/>
  <c r="DA84" i="6" s="1"/>
  <c r="CZ98" i="6"/>
  <c r="DA98" i="6" s="1"/>
  <c r="CZ70" i="6"/>
  <c r="DA70" i="6" s="1"/>
  <c r="CY34" i="6"/>
  <c r="CY27" i="6"/>
  <c r="CY82" i="6"/>
  <c r="CX100" i="6"/>
  <c r="CZ56" i="6"/>
  <c r="DA56" i="6" s="1"/>
  <c r="CX115" i="6"/>
  <c r="CX117" i="6"/>
  <c r="CZ123" i="6"/>
  <c r="DA123" i="6" s="1"/>
  <c r="CZ49" i="6"/>
  <c r="DA49" i="6" s="1"/>
  <c r="CX32" i="6"/>
  <c r="CZ117" i="6"/>
  <c r="DA117" i="6" s="1"/>
  <c r="CY22" i="6"/>
  <c r="CY11" i="6"/>
  <c r="CZ140" i="6"/>
  <c r="DA140" i="6" s="1"/>
  <c r="CZ62" i="6"/>
  <c r="DA62" i="6" s="1"/>
  <c r="CX63" i="6"/>
  <c r="CX108" i="6"/>
  <c r="CY81" i="6"/>
  <c r="CY83" i="6"/>
  <c r="CY36" i="6"/>
  <c r="CY20" i="6"/>
  <c r="CZ50" i="6"/>
  <c r="DA50" i="6" s="1"/>
  <c r="CZ13" i="6"/>
  <c r="DA13" i="6" s="1"/>
  <c r="CY75" i="6"/>
  <c r="CZ96" i="6"/>
  <c r="DA96" i="6" s="1"/>
  <c r="CX23" i="6"/>
  <c r="CX50" i="6"/>
  <c r="CX127" i="6"/>
  <c r="CX136" i="6"/>
  <c r="CX40" i="6"/>
  <c r="CX107" i="6"/>
  <c r="CX49" i="6"/>
  <c r="CX46" i="6"/>
  <c r="CX13" i="6"/>
  <c r="CX47" i="6"/>
  <c r="CX68" i="6"/>
  <c r="CX37" i="6"/>
  <c r="CX121" i="6"/>
  <c r="CY57" i="6"/>
  <c r="CY101" i="6"/>
  <c r="CZ16" i="6"/>
  <c r="DA16" i="6" s="1"/>
  <c r="CY126" i="6"/>
  <c r="CZ29" i="6"/>
  <c r="DA29" i="6" s="1"/>
  <c r="CZ40" i="6"/>
  <c r="DA40" i="6" s="1"/>
  <c r="CX53" i="6"/>
  <c r="CX133" i="6"/>
  <c r="CX118" i="6"/>
  <c r="CX102" i="6"/>
  <c r="CX54" i="6"/>
  <c r="CX5" i="6"/>
  <c r="CY77" i="6"/>
  <c r="CY24" i="6"/>
  <c r="CX24" i="6"/>
  <c r="CX29" i="6"/>
  <c r="CX43" i="6"/>
  <c r="CZ88" i="6"/>
  <c r="DA88" i="6" s="1"/>
  <c r="CZ102" i="6"/>
  <c r="DA102" i="6" s="1"/>
  <c r="CX110" i="6"/>
  <c r="CZ26" i="6"/>
  <c r="DA26" i="6" s="1"/>
  <c r="CX99" i="6"/>
  <c r="CX143" i="6"/>
  <c r="CZ7" i="6"/>
  <c r="DA7" i="6" s="1"/>
  <c r="CX26" i="6"/>
  <c r="CY53" i="6"/>
  <c r="CY133" i="6"/>
  <c r="CY118" i="6"/>
  <c r="CY102" i="6"/>
  <c r="CY54" i="6"/>
  <c r="CY142" i="6"/>
  <c r="CY59" i="6"/>
  <c r="CZ110" i="6"/>
  <c r="DA110" i="6" s="1"/>
  <c r="CZ143" i="6"/>
  <c r="DA143" i="6" s="1"/>
  <c r="CY138" i="6"/>
  <c r="CX57" i="6"/>
  <c r="CX126" i="6"/>
  <c r="CZ141" i="6"/>
  <c r="DA141" i="6" s="1"/>
  <c r="CX17" i="6"/>
  <c r="CZ66" i="6"/>
  <c r="DA66" i="6" s="1"/>
  <c r="CX98" i="6"/>
  <c r="CY110" i="6"/>
  <c r="CZ15" i="6"/>
  <c r="DA15" i="6" s="1"/>
  <c r="CY99" i="6"/>
  <c r="CX55" i="6"/>
  <c r="CY143" i="6"/>
  <c r="CY26" i="6"/>
  <c r="CY104" i="6"/>
  <c r="CX129" i="6"/>
  <c r="CZ6" i="6"/>
  <c r="DA6" i="6" s="1"/>
  <c r="CZ130" i="6"/>
  <c r="DA130" i="6" s="1"/>
  <c r="CY45" i="6"/>
  <c r="CZ45" i="6"/>
  <c r="DA45" i="6" s="1"/>
  <c r="CX15" i="6"/>
  <c r="CY40" i="6"/>
  <c r="CX35" i="6"/>
  <c r="CX142" i="6"/>
  <c r="CX114" i="6"/>
  <c r="CZ118" i="6"/>
  <c r="DA118" i="6" s="1"/>
  <c r="CZ59" i="6"/>
  <c r="DA59" i="6" s="1"/>
  <c r="CX16" i="6"/>
  <c r="CY17" i="6"/>
  <c r="CY98" i="6"/>
  <c r="CX25" i="6"/>
  <c r="CZ99" i="6"/>
  <c r="DA99" i="6" s="1"/>
  <c r="CY55" i="6"/>
  <c r="CX132" i="6"/>
  <c r="CX104" i="6"/>
  <c r="CZ22" i="6"/>
  <c r="DA22" i="6" s="1"/>
  <c r="CZ94" i="6"/>
  <c r="DA94" i="6" s="1"/>
  <c r="CX36" i="6"/>
  <c r="CX130" i="6"/>
  <c r="CZ132" i="6"/>
  <c r="DA132" i="6" s="1"/>
  <c r="CZ5" i="6"/>
  <c r="DA5" i="6" s="1"/>
  <c r="CZ122" i="6"/>
  <c r="DA122" i="6" s="1"/>
  <c r="CY144" i="6"/>
  <c r="CX77" i="6"/>
  <c r="CY122" i="6"/>
  <c r="CZ17" i="6"/>
  <c r="DA17" i="6" s="1"/>
  <c r="CZ55" i="6"/>
  <c r="DA55" i="6" s="1"/>
  <c r="CZ75" i="6"/>
  <c r="DA75" i="6" s="1"/>
  <c r="CZ131" i="6"/>
  <c r="DA131" i="6" s="1"/>
  <c r="CY43" i="6"/>
  <c r="CY35" i="6"/>
  <c r="CY15" i="6"/>
  <c r="CX74" i="6"/>
  <c r="CZ142" i="6"/>
  <c r="DA142" i="6" s="1"/>
  <c r="CX144" i="6"/>
  <c r="CX27" i="6"/>
  <c r="CX93" i="6"/>
  <c r="CZ86" i="6"/>
  <c r="DA86" i="6" s="1"/>
  <c r="CY124" i="6"/>
  <c r="CX138" i="6"/>
  <c r="CY114" i="6"/>
  <c r="CY6" i="6"/>
  <c r="CY86" i="6"/>
  <c r="CY29" i="6"/>
  <c r="CX73" i="6"/>
  <c r="CX92" i="6"/>
  <c r="CX97" i="6"/>
  <c r="CX66" i="6"/>
  <c r="CX96" i="6"/>
  <c r="CY94" i="6"/>
  <c r="CX20" i="6"/>
  <c r="CZ104" i="6"/>
  <c r="DA104" i="6" s="1"/>
  <c r="CY93" i="6"/>
  <c r="CX103" i="6"/>
  <c r="CZ24" i="6"/>
  <c r="DA24" i="6" s="1"/>
  <c r="CY5" i="6"/>
  <c r="CX75" i="6"/>
  <c r="CX122" i="6"/>
  <c r="CX59" i="6"/>
  <c r="CX94" i="6"/>
  <c r="CX124" i="6"/>
  <c r="CX45" i="6"/>
  <c r="CX7" i="6"/>
  <c r="CZ126" i="6"/>
  <c r="DA126" i="6" s="1"/>
  <c r="CZ124" i="6"/>
  <c r="DA124" i="6" s="1"/>
  <c r="CX6" i="6"/>
  <c r="CY7" i="6"/>
  <c r="CX86" i="6"/>
  <c r="CY103" i="6"/>
  <c r="CZ93" i="6"/>
  <c r="DA93" i="6" s="1"/>
  <c r="CZ57" i="6"/>
  <c r="DA57" i="6" s="1"/>
  <c r="CZ136" i="6"/>
  <c r="DA136" i="6" s="1"/>
  <c r="CX34" i="6"/>
  <c r="CZ64" i="6"/>
  <c r="DA64" i="6" s="1"/>
  <c r="CY97" i="6"/>
  <c r="CY117" i="6"/>
  <c r="CZ127" i="6"/>
  <c r="DA127" i="6" s="1"/>
  <c r="CX112" i="6"/>
  <c r="CZ85" i="6"/>
  <c r="DA85" i="6" s="1"/>
  <c r="CX62" i="6"/>
  <c r="CY49" i="6"/>
  <c r="CY128" i="6"/>
  <c r="CY12" i="6"/>
  <c r="CX22" i="6"/>
  <c r="CX11" i="6"/>
  <c r="CZ61" i="6"/>
  <c r="DA61" i="6" s="1"/>
  <c r="CX76" i="6"/>
  <c r="CY70" i="6"/>
  <c r="CY108" i="6"/>
  <c r="CX81" i="6"/>
  <c r="CX83" i="6"/>
  <c r="CZ36" i="6"/>
  <c r="DA36" i="6" s="1"/>
  <c r="CZ133" i="6"/>
  <c r="DA133" i="6" s="1"/>
  <c r="CY130" i="6"/>
  <c r="CZ43" i="6"/>
  <c r="DA43" i="6" s="1"/>
  <c r="CY121" i="6"/>
  <c r="CZ27" i="6"/>
  <c r="DA27" i="6" s="1"/>
  <c r="CZ60" i="6"/>
  <c r="DA60" i="6" s="1"/>
  <c r="CX60" i="6"/>
  <c r="CY61" i="6"/>
  <c r="CX88" i="6"/>
  <c r="CY87" i="6"/>
  <c r="CX61" i="6"/>
  <c r="CX123" i="6"/>
  <c r="CZ92" i="6"/>
  <c r="DA92" i="6" s="1"/>
  <c r="CZ82" i="6"/>
  <c r="DA82" i="6" s="1"/>
  <c r="CY50" i="6"/>
  <c r="CY65" i="6"/>
  <c r="CX31" i="6"/>
  <c r="CZ42" i="6"/>
  <c r="DA42" i="6" s="1"/>
  <c r="CZ65" i="6"/>
  <c r="DA65" i="6" s="1"/>
  <c r="CY95" i="6"/>
  <c r="CY31" i="6"/>
  <c r="CY23" i="6"/>
  <c r="CX48" i="6"/>
  <c r="CX90" i="6"/>
  <c r="CX128" i="6"/>
  <c r="CX12" i="6"/>
  <c r="CX140" i="6"/>
  <c r="CX84" i="6"/>
  <c r="CY76" i="6"/>
  <c r="CX70" i="6"/>
  <c r="CY10" i="6"/>
  <c r="CZ77" i="6"/>
  <c r="DA77" i="6" s="1"/>
  <c r="CY16" i="6"/>
  <c r="CY13" i="6"/>
  <c r="CY46" i="6"/>
  <c r="CZ35" i="6"/>
  <c r="DA35" i="6" s="1"/>
  <c r="CZ31" i="6"/>
  <c r="DA31" i="6" s="1"/>
  <c r="CY73" i="6"/>
  <c r="CZ79" i="6"/>
  <c r="DA79" i="6" s="1"/>
  <c r="CY85" i="6"/>
  <c r="CY105" i="6"/>
  <c r="CZ81" i="6"/>
  <c r="DA81" i="6" s="1"/>
  <c r="CY42" i="6"/>
  <c r="CX120" i="6"/>
  <c r="CZ73" i="6"/>
  <c r="DA73" i="6" s="1"/>
  <c r="CX42" i="6"/>
  <c r="CY74" i="6"/>
  <c r="CX95" i="6"/>
  <c r="CX78" i="6"/>
  <c r="CZ20" i="6"/>
  <c r="DA20" i="6" s="1"/>
  <c r="CX19" i="6"/>
  <c r="CY48" i="6"/>
  <c r="CX85" i="6"/>
  <c r="CY60" i="6"/>
  <c r="CY28" i="6"/>
  <c r="CY140" i="6"/>
  <c r="CX113" i="6"/>
  <c r="CY84" i="6"/>
  <c r="CX105" i="6"/>
  <c r="CY91" i="6"/>
  <c r="CX10" i="6"/>
  <c r="CY92" i="6"/>
  <c r="CY25" i="6"/>
  <c r="CY47" i="6"/>
  <c r="CY37" i="6"/>
  <c r="DW42" i="5"/>
  <c r="DQ153" i="5"/>
  <c r="DQ120" i="5"/>
  <c r="DQ121" i="5"/>
  <c r="DQ81" i="5"/>
  <c r="DV167" i="5"/>
  <c r="DQ55" i="5"/>
  <c r="CU140" i="5"/>
  <c r="CW99" i="5"/>
  <c r="CY99" i="5" s="1"/>
  <c r="DQ172" i="5"/>
  <c r="CW150" i="5"/>
  <c r="DR11" i="5"/>
  <c r="CW24" i="5"/>
  <c r="DW105" i="5"/>
  <c r="CW160" i="5"/>
  <c r="DR108" i="5"/>
  <c r="CQ95" i="5"/>
  <c r="CU80" i="5"/>
  <c r="CS171" i="5"/>
  <c r="CT171" i="5" s="1"/>
  <c r="DU12" i="5"/>
  <c r="DW12" i="5" s="1"/>
  <c r="CS84" i="5"/>
  <c r="CT84" i="5" s="1"/>
  <c r="CQ168" i="5"/>
  <c r="DW95" i="5"/>
  <c r="CU84" i="5"/>
  <c r="CZ84" i="5" s="1"/>
  <c r="DA84" i="5" s="1"/>
  <c r="CV175" i="5"/>
  <c r="DW6" i="5"/>
  <c r="DV32" i="5"/>
  <c r="DW68" i="5"/>
  <c r="DW62" i="5"/>
  <c r="CV130" i="5"/>
  <c r="CU138" i="5"/>
  <c r="CS83" i="5"/>
  <c r="CT83" i="5" s="1"/>
  <c r="CU26" i="5"/>
  <c r="CS80" i="5"/>
  <c r="CT80" i="5" s="1"/>
  <c r="CW126" i="5"/>
  <c r="CZ126" i="5" s="1"/>
  <c r="DA126" i="5" s="1"/>
  <c r="CV91" i="5"/>
  <c r="CX91" i="5" s="1"/>
  <c r="CU160" i="5"/>
  <c r="DQ21" i="5"/>
  <c r="DV93" i="5"/>
  <c r="DV72" i="5"/>
  <c r="DS102" i="5"/>
  <c r="DV173" i="5"/>
  <c r="CQ150" i="5"/>
  <c r="DS74" i="5"/>
  <c r="DS125" i="5"/>
  <c r="CV107" i="5"/>
  <c r="DU46" i="5"/>
  <c r="DV11" i="5"/>
  <c r="DU36" i="5"/>
  <c r="DW146" i="5"/>
  <c r="DS153" i="5"/>
  <c r="DT159" i="5"/>
  <c r="DV159" i="5" s="1"/>
  <c r="CS95" i="5"/>
  <c r="CT95" i="5" s="1"/>
  <c r="CW80" i="5"/>
  <c r="CQ171" i="5"/>
  <c r="DS12" i="5"/>
  <c r="CU168" i="5"/>
  <c r="CZ168" i="5" s="1"/>
  <c r="DA168" i="5" s="1"/>
  <c r="DQ110" i="5"/>
  <c r="CU163" i="5"/>
  <c r="CV46" i="5"/>
  <c r="DV30" i="5"/>
  <c r="DW61" i="5"/>
  <c r="DW56" i="5"/>
  <c r="CW138" i="5"/>
  <c r="DT36" i="5"/>
  <c r="DV36" i="5" s="1"/>
  <c r="DV47" i="5"/>
  <c r="CV95" i="5"/>
  <c r="DQ36" i="5"/>
  <c r="CW26" i="5"/>
  <c r="CY26" i="5" s="1"/>
  <c r="DV44" i="5"/>
  <c r="CV106" i="5"/>
  <c r="CY106" i="5" s="1"/>
  <c r="DW115" i="5"/>
  <c r="DR151" i="5"/>
  <c r="CQ126" i="5"/>
  <c r="CW14" i="5"/>
  <c r="DV92" i="5"/>
  <c r="DQ68" i="5"/>
  <c r="CW161" i="5"/>
  <c r="CY161" i="5" s="1"/>
  <c r="CU172" i="5"/>
  <c r="CX172" i="5" s="1"/>
  <c r="DT34" i="5"/>
  <c r="CS56" i="5"/>
  <c r="CT56" i="5" s="1"/>
  <c r="CU161" i="5"/>
  <c r="DR161" i="5"/>
  <c r="DR36" i="5"/>
  <c r="DQ143" i="5"/>
  <c r="DV20" i="5"/>
  <c r="DV97" i="5"/>
  <c r="CW43" i="5"/>
  <c r="DX151" i="5"/>
  <c r="DY151" i="5" s="1"/>
  <c r="CU150" i="5"/>
  <c r="DV112" i="5"/>
  <c r="CW157" i="5"/>
  <c r="DV114" i="5"/>
  <c r="CU46" i="5"/>
  <c r="DW104" i="5"/>
  <c r="CS106" i="5"/>
  <c r="CT106" i="5" s="1"/>
  <c r="DQ96" i="5"/>
  <c r="DW45" i="5"/>
  <c r="DV124" i="5"/>
  <c r="CW130" i="5"/>
  <c r="CU171" i="5"/>
  <c r="CY171" i="5" s="1"/>
  <c r="CQ88" i="5"/>
  <c r="CW168" i="5"/>
  <c r="DW116" i="5"/>
  <c r="CW91" i="5"/>
  <c r="CW96" i="5"/>
  <c r="DW35" i="5"/>
  <c r="DW54" i="5"/>
  <c r="DW89" i="5"/>
  <c r="CW89" i="5"/>
  <c r="DV25" i="5"/>
  <c r="CU144" i="5"/>
  <c r="CU89" i="5"/>
  <c r="CX89" i="5" s="1"/>
  <c r="CW144" i="5"/>
  <c r="DW101" i="5"/>
  <c r="CU128" i="5"/>
  <c r="CW128" i="5"/>
  <c r="CU95" i="5"/>
  <c r="CU88" i="5"/>
  <c r="CY88" i="5" s="1"/>
  <c r="CV76" i="5"/>
  <c r="CU37" i="5"/>
  <c r="CV136" i="5"/>
  <c r="CU43" i="5"/>
  <c r="CY43" i="5" s="1"/>
  <c r="DQ37" i="5"/>
  <c r="CU157" i="5"/>
  <c r="DT17" i="5"/>
  <c r="DV108" i="5"/>
  <c r="CW46" i="5"/>
  <c r="CQ106" i="5"/>
  <c r="DQ86" i="5"/>
  <c r="CU39" i="5"/>
  <c r="CX39" i="5" s="1"/>
  <c r="DU130" i="5"/>
  <c r="DW130" i="5" s="1"/>
  <c r="CU130" i="5"/>
  <c r="CQ133" i="5"/>
  <c r="CV50" i="5"/>
  <c r="DW111" i="5"/>
  <c r="CV144" i="5"/>
  <c r="CW82" i="5"/>
  <c r="CV87" i="5"/>
  <c r="DW151" i="5"/>
  <c r="DW70" i="5"/>
  <c r="DW8" i="5"/>
  <c r="CQ144" i="5"/>
  <c r="CS168" i="5"/>
  <c r="CT168" i="5" s="1"/>
  <c r="CW83" i="5"/>
  <c r="CY83" i="5" s="1"/>
  <c r="DQ152" i="5"/>
  <c r="DW147" i="5"/>
  <c r="CQ160" i="5"/>
  <c r="CW15" i="5"/>
  <c r="DW117" i="5"/>
  <c r="DV90" i="5"/>
  <c r="DU106" i="5"/>
  <c r="DW106" i="5" s="1"/>
  <c r="DV58" i="5"/>
  <c r="CW35" i="5"/>
  <c r="CV56" i="5"/>
  <c r="CQ46" i="5"/>
  <c r="DQ124" i="5"/>
  <c r="DS89" i="5"/>
  <c r="DW50" i="5"/>
  <c r="CW71" i="5"/>
  <c r="CX71" i="5" s="1"/>
  <c r="DQ169" i="5"/>
  <c r="DW165" i="5"/>
  <c r="CS130" i="5"/>
  <c r="CT130" i="5" s="1"/>
  <c r="DQ170" i="5"/>
  <c r="CW135" i="5"/>
  <c r="DT153" i="5"/>
  <c r="DW153" i="5" s="1"/>
  <c r="DW9" i="5"/>
  <c r="DW80" i="5"/>
  <c r="CV75" i="5"/>
  <c r="DS141" i="5"/>
  <c r="DQ15" i="5"/>
  <c r="DQ46" i="5"/>
  <c r="DS119" i="5"/>
  <c r="DQ140" i="5"/>
  <c r="CU90" i="5"/>
  <c r="CY90" i="5" s="1"/>
  <c r="DT132" i="5"/>
  <c r="DV132" i="5" s="1"/>
  <c r="CW103" i="5"/>
  <c r="DX47" i="5"/>
  <c r="DY47" i="5" s="1"/>
  <c r="CU123" i="5"/>
  <c r="DQ84" i="5"/>
  <c r="DT46" i="5"/>
  <c r="DV46" i="5" s="1"/>
  <c r="DQ111" i="5"/>
  <c r="CQ75" i="5"/>
  <c r="CS75" i="5"/>
  <c r="CT75" i="5" s="1"/>
  <c r="DR30" i="5"/>
  <c r="DT101" i="5"/>
  <c r="DV101" i="5" s="1"/>
  <c r="DT128" i="5"/>
  <c r="CW87" i="5"/>
  <c r="DT161" i="5"/>
  <c r="DV161" i="5" s="1"/>
  <c r="CW75" i="5"/>
  <c r="CZ75" i="5" s="1"/>
  <c r="DS124" i="5"/>
  <c r="DS39" i="5"/>
  <c r="CW84" i="5"/>
  <c r="CU99" i="5"/>
  <c r="DT152" i="5"/>
  <c r="CU87" i="5"/>
  <c r="DT104" i="5"/>
  <c r="DV104" i="5" s="1"/>
  <c r="DS174" i="5"/>
  <c r="DT145" i="5"/>
  <c r="DV145" i="5" s="1"/>
  <c r="DS50" i="5"/>
  <c r="DT138" i="5"/>
  <c r="CW61" i="5"/>
  <c r="DX32" i="5"/>
  <c r="DY32" i="5" s="1"/>
  <c r="DQ10" i="5"/>
  <c r="DQ97" i="5"/>
  <c r="DT119" i="5"/>
  <c r="DV119" i="5" s="1"/>
  <c r="DT139" i="5"/>
  <c r="DQ51" i="5"/>
  <c r="CV142" i="5"/>
  <c r="DS139" i="5"/>
  <c r="CV122" i="5"/>
  <c r="CY160" i="5"/>
  <c r="CV84" i="5"/>
  <c r="CV64" i="5"/>
  <c r="CV88" i="5"/>
  <c r="DQ132" i="5"/>
  <c r="CQ96" i="5"/>
  <c r="CS96" i="5"/>
  <c r="CT96" i="5" s="1"/>
  <c r="DQ98" i="5"/>
  <c r="DQ103" i="5"/>
  <c r="DQ157" i="5"/>
  <c r="DR110" i="5"/>
  <c r="DQ50" i="5"/>
  <c r="CU79" i="5"/>
  <c r="CV8" i="5"/>
  <c r="DT88" i="5"/>
  <c r="DV88" i="5" s="1"/>
  <c r="DQ115" i="5"/>
  <c r="CU162" i="5"/>
  <c r="DU139" i="5"/>
  <c r="CW163" i="5"/>
  <c r="CZ163" i="5" s="1"/>
  <c r="DA163" i="5" s="1"/>
  <c r="CS90" i="5"/>
  <c r="CT90" i="5" s="1"/>
  <c r="DS48" i="5"/>
  <c r="DQ119" i="5"/>
  <c r="DS98" i="5"/>
  <c r="CV163" i="5"/>
  <c r="CS59" i="5"/>
  <c r="CT59" i="5" s="1"/>
  <c r="DQ148" i="5"/>
  <c r="DT48" i="5"/>
  <c r="DV48" i="5" s="1"/>
  <c r="CW37" i="5"/>
  <c r="DQ60" i="5"/>
  <c r="DS157" i="5"/>
  <c r="CW81" i="5"/>
  <c r="CX81" i="5" s="1"/>
  <c r="DQ82" i="5"/>
  <c r="DS59" i="5"/>
  <c r="DR170" i="5"/>
  <c r="DQ91" i="5"/>
  <c r="DR54" i="5"/>
  <c r="CW162" i="5"/>
  <c r="CQ90" i="5"/>
  <c r="CV82" i="5"/>
  <c r="CV96" i="5"/>
  <c r="CW124" i="5"/>
  <c r="CX124" i="5" s="1"/>
  <c r="CV132" i="5"/>
  <c r="CW132" i="5"/>
  <c r="DR92" i="5"/>
  <c r="DQ33" i="5"/>
  <c r="CS82" i="5"/>
  <c r="CT82" i="5" s="1"/>
  <c r="CQ82" i="5"/>
  <c r="CU94" i="5"/>
  <c r="CU81" i="5"/>
  <c r="CV17" i="5"/>
  <c r="CW73" i="5"/>
  <c r="CZ73" i="5" s="1"/>
  <c r="DA73" i="5" s="1"/>
  <c r="CV112" i="5"/>
  <c r="CW123" i="5"/>
  <c r="CX123" i="5" s="1"/>
  <c r="DQ48" i="5"/>
  <c r="DS145" i="5"/>
  <c r="CU135" i="5"/>
  <c r="CY135" i="5" s="1"/>
  <c r="DT174" i="5"/>
  <c r="DV174" i="5" s="1"/>
  <c r="CV78" i="5"/>
  <c r="CW94" i="5"/>
  <c r="CX94" i="5" s="1"/>
  <c r="DQ89" i="5"/>
  <c r="DX30" i="5"/>
  <c r="DY30" i="5" s="1"/>
  <c r="CV127" i="5"/>
  <c r="DQ127" i="5"/>
  <c r="DQ41" i="5"/>
  <c r="CW101" i="5"/>
  <c r="CX101" i="5" s="1"/>
  <c r="DS155" i="5"/>
  <c r="CU31" i="5"/>
  <c r="DR56" i="5"/>
  <c r="DR51" i="5"/>
  <c r="CW78" i="5"/>
  <c r="DQ135" i="5"/>
  <c r="CZ143" i="5"/>
  <c r="CW88" i="5"/>
  <c r="DQ59" i="5"/>
  <c r="CU164" i="5"/>
  <c r="CV77" i="5"/>
  <c r="DT157" i="5"/>
  <c r="DW157" i="5" s="1"/>
  <c r="CW127" i="5"/>
  <c r="CX127" i="5" s="1"/>
  <c r="DX25" i="5"/>
  <c r="DY25" i="5" s="1"/>
  <c r="CQ127" i="5"/>
  <c r="CY141" i="5"/>
  <c r="CU101" i="5"/>
  <c r="CV62" i="5"/>
  <c r="DT155" i="5"/>
  <c r="DV155" i="5" s="1"/>
  <c r="CW79" i="5"/>
  <c r="DS104" i="5"/>
  <c r="CZ159" i="5"/>
  <c r="DA159" i="5" s="1"/>
  <c r="CV151" i="5"/>
  <c r="CU78" i="5"/>
  <c r="CY78" i="5" s="1"/>
  <c r="CV74" i="5"/>
  <c r="CV47" i="5"/>
  <c r="CW164" i="5"/>
  <c r="CV164" i="5"/>
  <c r="DT164" i="5"/>
  <c r="DW164" i="5" s="1"/>
  <c r="CZ44" i="5"/>
  <c r="DA44" i="5" s="1"/>
  <c r="DS164" i="5"/>
  <c r="CV58" i="5"/>
  <c r="DQ104" i="5"/>
  <c r="DT38" i="5"/>
  <c r="DV38" i="5" s="1"/>
  <c r="CY93" i="5"/>
  <c r="DQ52" i="5"/>
  <c r="CZ147" i="5"/>
  <c r="DA147" i="5" s="1"/>
  <c r="DQ122" i="5"/>
  <c r="CV86" i="5"/>
  <c r="CU151" i="5"/>
  <c r="DT14" i="5"/>
  <c r="DV14" i="5" s="1"/>
  <c r="CU86" i="5"/>
  <c r="DT106" i="5"/>
  <c r="DS161" i="5"/>
  <c r="DR70" i="5"/>
  <c r="CZ36" i="5"/>
  <c r="DA36" i="5" s="1"/>
  <c r="CS127" i="5"/>
  <c r="CT127" i="5" s="1"/>
  <c r="DS106" i="5"/>
  <c r="DQ88" i="5"/>
  <c r="DQ100" i="5"/>
  <c r="DR101" i="5"/>
  <c r="DT51" i="5"/>
  <c r="DV51" i="5" s="1"/>
  <c r="DT15" i="5"/>
  <c r="DV15" i="5" s="1"/>
  <c r="DT28" i="5"/>
  <c r="CY95" i="5"/>
  <c r="DQ7" i="5"/>
  <c r="DT122" i="5"/>
  <c r="DV122" i="5" s="1"/>
  <c r="CV65" i="5"/>
  <c r="CQ151" i="5"/>
  <c r="DT86" i="5"/>
  <c r="DV86" i="5" s="1"/>
  <c r="CW86" i="5"/>
  <c r="DQ65" i="5"/>
  <c r="DT125" i="5"/>
  <c r="DV125" i="5" s="1"/>
  <c r="DS51" i="5"/>
  <c r="DT143" i="5"/>
  <c r="CZ9" i="5"/>
  <c r="DA9" i="5" s="1"/>
  <c r="DQ174" i="5"/>
  <c r="DQ168" i="5"/>
  <c r="CY114" i="5"/>
  <c r="CZ11" i="5"/>
  <c r="DA11" i="5" s="1"/>
  <c r="DT78" i="5"/>
  <c r="DW78" i="5" s="1"/>
  <c r="CV167" i="5"/>
  <c r="CY167" i="5" s="1"/>
  <c r="CW167" i="5"/>
  <c r="CS86" i="5"/>
  <c r="CT86" i="5" s="1"/>
  <c r="CU76" i="5"/>
  <c r="DQ90" i="5"/>
  <c r="DU52" i="5"/>
  <c r="CZ15" i="5"/>
  <c r="DA15" i="5" s="1"/>
  <c r="DQ62" i="5"/>
  <c r="DQ77" i="5"/>
  <c r="CQ78" i="5"/>
  <c r="CW76" i="5"/>
  <c r="CQ164" i="5"/>
  <c r="DX124" i="5"/>
  <c r="DY124" i="5" s="1"/>
  <c r="DS131" i="5"/>
  <c r="DU131" i="5"/>
  <c r="DX72" i="5"/>
  <c r="DY72" i="5" s="1"/>
  <c r="DQ134" i="5"/>
  <c r="DU134" i="5"/>
  <c r="DX105" i="5"/>
  <c r="DY105" i="5" s="1"/>
  <c r="DX14" i="5"/>
  <c r="DY14" i="5" s="1"/>
  <c r="DQ29" i="5"/>
  <c r="DX80" i="5"/>
  <c r="DY80" i="5" s="1"/>
  <c r="CU103" i="5"/>
  <c r="DT26" i="5"/>
  <c r="DV26" i="5" s="1"/>
  <c r="DU144" i="5"/>
  <c r="DS144" i="5"/>
  <c r="DQ94" i="5"/>
  <c r="CW145" i="5"/>
  <c r="CQ22" i="5"/>
  <c r="CW22" i="5"/>
  <c r="CU22" i="5"/>
  <c r="CX22" i="5" s="1"/>
  <c r="CS22" i="5"/>
  <c r="CT22" i="5" s="1"/>
  <c r="CW17" i="5"/>
  <c r="CS169" i="5"/>
  <c r="CT169" i="5" s="1"/>
  <c r="CU169" i="5"/>
  <c r="CW169" i="5"/>
  <c r="CQ169" i="5"/>
  <c r="DU109" i="5"/>
  <c r="DS109" i="5"/>
  <c r="DU162" i="5"/>
  <c r="DS162" i="5"/>
  <c r="DS134" i="5"/>
  <c r="DQ22" i="5"/>
  <c r="CS41" i="5"/>
  <c r="CT41" i="5" s="1"/>
  <c r="CU41" i="5"/>
  <c r="CW41" i="5"/>
  <c r="CQ41" i="5"/>
  <c r="DS168" i="5"/>
  <c r="DX155" i="5"/>
  <c r="DY155" i="5" s="1"/>
  <c r="DT85" i="5"/>
  <c r="DV85" i="5" s="1"/>
  <c r="DX11" i="5"/>
  <c r="DY11" i="5" s="1"/>
  <c r="DQ28" i="5"/>
  <c r="DQ69" i="5"/>
  <c r="CQ110" i="5"/>
  <c r="CW110" i="5"/>
  <c r="CU110" i="5"/>
  <c r="CS110" i="5"/>
  <c r="CT110" i="5" s="1"/>
  <c r="CW121" i="5"/>
  <c r="DS76" i="5"/>
  <c r="DT76" i="5"/>
  <c r="DQ76" i="5"/>
  <c r="DU142" i="5"/>
  <c r="DX6" i="5"/>
  <c r="DY6" i="5" s="1"/>
  <c r="DX108" i="5"/>
  <c r="DY108" i="5" s="1"/>
  <c r="CV22" i="5"/>
  <c r="DT160" i="5"/>
  <c r="DT53" i="5"/>
  <c r="DV53" i="5" s="1"/>
  <c r="DU82" i="5"/>
  <c r="DW82" i="5" s="1"/>
  <c r="DR55" i="5"/>
  <c r="CW158" i="5"/>
  <c r="DQ43" i="5"/>
  <c r="DS41" i="5"/>
  <c r="DU41" i="5"/>
  <c r="DW41" i="5" s="1"/>
  <c r="DX173" i="5"/>
  <c r="DY173" i="5" s="1"/>
  <c r="DX165" i="5"/>
  <c r="DY165" i="5" s="1"/>
  <c r="DU22" i="5"/>
  <c r="CY100" i="5"/>
  <c r="DS113" i="5"/>
  <c r="DU113" i="5"/>
  <c r="DW113" i="5" s="1"/>
  <c r="DX93" i="5"/>
  <c r="DY93" i="5" s="1"/>
  <c r="DT77" i="5"/>
  <c r="DV77" i="5" s="1"/>
  <c r="CW56" i="5"/>
  <c r="DX116" i="5"/>
  <c r="DY116" i="5" s="1"/>
  <c r="CW136" i="5"/>
  <c r="DU37" i="5"/>
  <c r="DW37" i="5" s="1"/>
  <c r="DS37" i="5"/>
  <c r="DU7" i="5"/>
  <c r="DS7" i="5"/>
  <c r="DS103" i="5"/>
  <c r="DU103" i="5"/>
  <c r="DW103" i="5" s="1"/>
  <c r="DX146" i="5"/>
  <c r="DY146" i="5" s="1"/>
  <c r="DT148" i="5"/>
  <c r="DV148" i="5" s="1"/>
  <c r="DS87" i="5"/>
  <c r="DU87" i="5"/>
  <c r="DW87" i="5" s="1"/>
  <c r="DQ87" i="5"/>
  <c r="DR82" i="5"/>
  <c r="DT94" i="5"/>
  <c r="DV94" i="5" s="1"/>
  <c r="DQ73" i="5"/>
  <c r="DS118" i="5"/>
  <c r="DT50" i="5"/>
  <c r="DV50" i="5" s="1"/>
  <c r="DU175" i="5"/>
  <c r="DW175" i="5" s="1"/>
  <c r="DQ175" i="5"/>
  <c r="DS175" i="5"/>
  <c r="DS14" i="5"/>
  <c r="DS91" i="5"/>
  <c r="DU91" i="5"/>
  <c r="DS49" i="5"/>
  <c r="CW154" i="5"/>
  <c r="CV110" i="5"/>
  <c r="DS84" i="5"/>
  <c r="DQ34" i="5"/>
  <c r="CQ50" i="5"/>
  <c r="CU50" i="5"/>
  <c r="CW50" i="5"/>
  <c r="CS50" i="5"/>
  <c r="CT50" i="5" s="1"/>
  <c r="DR60" i="5"/>
  <c r="DU23" i="5"/>
  <c r="DW23" i="5" s="1"/>
  <c r="DS23" i="5"/>
  <c r="DX62" i="5"/>
  <c r="DY62" i="5" s="1"/>
  <c r="DX9" i="5"/>
  <c r="DY9" i="5" s="1"/>
  <c r="DX8" i="5"/>
  <c r="DY8" i="5" s="1"/>
  <c r="DX111" i="5"/>
  <c r="DY111" i="5" s="1"/>
  <c r="DS137" i="5"/>
  <c r="DU137" i="5"/>
  <c r="DW137" i="5" s="1"/>
  <c r="DT40" i="5"/>
  <c r="DS136" i="5"/>
  <c r="DQ136" i="5"/>
  <c r="DR153" i="5"/>
  <c r="CW20" i="5"/>
  <c r="CU20" i="5"/>
  <c r="CQ20" i="5"/>
  <c r="CS20" i="5"/>
  <c r="CT20" i="5" s="1"/>
  <c r="DU18" i="5"/>
  <c r="DW18" i="5" s="1"/>
  <c r="DQ18" i="5"/>
  <c r="DT22" i="5"/>
  <c r="DV22" i="5" s="1"/>
  <c r="CS64" i="5"/>
  <c r="CT64" i="5" s="1"/>
  <c r="CW64" i="5"/>
  <c r="CU64" i="5"/>
  <c r="CQ64" i="5"/>
  <c r="DQ131" i="5"/>
  <c r="DQ149" i="5"/>
  <c r="DT79" i="5"/>
  <c r="DV79" i="5" s="1"/>
  <c r="DQ154" i="5"/>
  <c r="DT154" i="5"/>
  <c r="DS16" i="5"/>
  <c r="DU172" i="5"/>
  <c r="DS69" i="5"/>
  <c r="DU123" i="5"/>
  <c r="DW123" i="5" s="1"/>
  <c r="DS123" i="5"/>
  <c r="DQ78" i="5"/>
  <c r="DX167" i="5"/>
  <c r="DY167" i="5" s="1"/>
  <c r="DU170" i="5"/>
  <c r="DW170" i="5" s="1"/>
  <c r="DS170" i="5"/>
  <c r="DT172" i="5"/>
  <c r="DX35" i="5"/>
  <c r="DY35" i="5" s="1"/>
  <c r="DU163" i="5"/>
  <c r="DS163" i="5"/>
  <c r="DQ163" i="5"/>
  <c r="DQ113" i="5"/>
  <c r="DR113" i="5"/>
  <c r="CU145" i="5"/>
  <c r="CU61" i="5"/>
  <c r="CY61" i="5" s="1"/>
  <c r="CU17" i="5"/>
  <c r="CX17" i="5" s="1"/>
  <c r="DT109" i="5"/>
  <c r="DV109" i="5" s="1"/>
  <c r="DT162" i="5"/>
  <c r="DV162" i="5" s="1"/>
  <c r="CU158" i="5"/>
  <c r="DT168" i="5"/>
  <c r="DV168" i="5" s="1"/>
  <c r="DT163" i="5"/>
  <c r="DV163" i="5" s="1"/>
  <c r="DR91" i="5"/>
  <c r="DT107" i="5"/>
  <c r="DV107" i="5" s="1"/>
  <c r="DX70" i="5"/>
  <c r="DY70" i="5" s="1"/>
  <c r="CS68" i="5"/>
  <c r="CT68" i="5" s="1"/>
  <c r="CW68" i="5"/>
  <c r="CU68" i="5"/>
  <c r="CQ68" i="5"/>
  <c r="CW5" i="5"/>
  <c r="CU5" i="5"/>
  <c r="CS5" i="5"/>
  <c r="CT5" i="5" s="1"/>
  <c r="CQ5" i="5"/>
  <c r="DX20" i="5"/>
  <c r="DY20" i="5" s="1"/>
  <c r="DQ118" i="5"/>
  <c r="DS149" i="5"/>
  <c r="DQ23" i="5"/>
  <c r="CZ30" i="5"/>
  <c r="DA30" i="5" s="1"/>
  <c r="DT131" i="5"/>
  <c r="DQ133" i="5"/>
  <c r="DS133" i="5"/>
  <c r="DU133" i="5"/>
  <c r="DW133" i="5" s="1"/>
  <c r="CQ170" i="5"/>
  <c r="CW170" i="5"/>
  <c r="CU170" i="5"/>
  <c r="CS170" i="5"/>
  <c r="CT170" i="5" s="1"/>
  <c r="DS77" i="5"/>
  <c r="DU97" i="5"/>
  <c r="DW97" i="5" s="1"/>
  <c r="DS97" i="5"/>
  <c r="CW166" i="5"/>
  <c r="CU166" i="5"/>
  <c r="CZ166" i="5" s="1"/>
  <c r="DA166" i="5" s="1"/>
  <c r="CQ166" i="5"/>
  <c r="CS166" i="5"/>
  <c r="CT166" i="5" s="1"/>
  <c r="DT134" i="5"/>
  <c r="DV134" i="5" s="1"/>
  <c r="DX132" i="5"/>
  <c r="DY132" i="5" s="1"/>
  <c r="DU96" i="5"/>
  <c r="DW96" i="5" s="1"/>
  <c r="DS96" i="5"/>
  <c r="DX58" i="5"/>
  <c r="DY58" i="5" s="1"/>
  <c r="DT7" i="5"/>
  <c r="DV7" i="5" s="1"/>
  <c r="DU33" i="5"/>
  <c r="DW33" i="5" s="1"/>
  <c r="DS33" i="5"/>
  <c r="DU121" i="5"/>
  <c r="DW121" i="5" s="1"/>
  <c r="DS121" i="5"/>
  <c r="CU13" i="5"/>
  <c r="DS101" i="5"/>
  <c r="DQ19" i="5"/>
  <c r="DU19" i="5"/>
  <c r="DW19" i="5" s="1"/>
  <c r="DS19" i="5"/>
  <c r="DU40" i="5"/>
  <c r="DW40" i="5" s="1"/>
  <c r="DU74" i="5"/>
  <c r="DW74" i="5" s="1"/>
  <c r="DQ74" i="5"/>
  <c r="CW31" i="5"/>
  <c r="DU118" i="5"/>
  <c r="DW118" i="5" s="1"/>
  <c r="DQ166" i="5"/>
  <c r="DS105" i="5"/>
  <c r="CU109" i="5"/>
  <c r="CW109" i="5"/>
  <c r="CQ109" i="5"/>
  <c r="CS109" i="5"/>
  <c r="CT109" i="5" s="1"/>
  <c r="DS169" i="5"/>
  <c r="DU169" i="5"/>
  <c r="DW169" i="5" s="1"/>
  <c r="DS38" i="5"/>
  <c r="DT91" i="5"/>
  <c r="DQ159" i="5"/>
  <c r="DT49" i="5"/>
  <c r="DV49" i="5" s="1"/>
  <c r="DQ147" i="5"/>
  <c r="CU154" i="5"/>
  <c r="CY154" i="5" s="1"/>
  <c r="DU28" i="5"/>
  <c r="DW28" i="5" s="1"/>
  <c r="CS119" i="5"/>
  <c r="CT119" i="5" s="1"/>
  <c r="CU119" i="5"/>
  <c r="CQ119" i="5"/>
  <c r="CW119" i="5"/>
  <c r="DT84" i="5"/>
  <c r="DV84" i="5" s="1"/>
  <c r="CU25" i="5"/>
  <c r="CQ25" i="5"/>
  <c r="CW25" i="5"/>
  <c r="CS25" i="5"/>
  <c r="CT25" i="5" s="1"/>
  <c r="DQ83" i="5"/>
  <c r="CV7" i="5"/>
  <c r="DU100" i="5"/>
  <c r="DW100" i="5" s="1"/>
  <c r="DS100" i="5"/>
  <c r="DS127" i="5"/>
  <c r="DU127" i="5"/>
  <c r="DW127" i="5" s="1"/>
  <c r="DQ14" i="5"/>
  <c r="DS79" i="5"/>
  <c r="DQ167" i="5"/>
  <c r="DS122" i="5"/>
  <c r="DU140" i="5"/>
  <c r="DW140" i="5" s="1"/>
  <c r="DS140" i="5"/>
  <c r="DS62" i="5"/>
  <c r="CW32" i="5"/>
  <c r="CU32" i="5"/>
  <c r="CQ32" i="5"/>
  <c r="CS32" i="5"/>
  <c r="CT32" i="5" s="1"/>
  <c r="DS172" i="5"/>
  <c r="DT65" i="5"/>
  <c r="DV65" i="5" s="1"/>
  <c r="DT16" i="5"/>
  <c r="DV16" i="5" s="1"/>
  <c r="CY14" i="5"/>
  <c r="DQ173" i="5"/>
  <c r="DR173" i="5"/>
  <c r="CW146" i="5"/>
  <c r="CQ146" i="5"/>
  <c r="CU146" i="5"/>
  <c r="CX146" i="5" s="1"/>
  <c r="CS146" i="5"/>
  <c r="CT146" i="5" s="1"/>
  <c r="DT135" i="5"/>
  <c r="DV135" i="5" s="1"/>
  <c r="DS65" i="5"/>
  <c r="DS67" i="5"/>
  <c r="DU67" i="5"/>
  <c r="CU115" i="5"/>
  <c r="CW115" i="5"/>
  <c r="CQ115" i="5"/>
  <c r="DU160" i="5"/>
  <c r="DW160" i="5" s="1"/>
  <c r="DQ160" i="5"/>
  <c r="CY45" i="5"/>
  <c r="DX147" i="5"/>
  <c r="DY147" i="5" s="1"/>
  <c r="DS107" i="5"/>
  <c r="CV41" i="5"/>
  <c r="CU137" i="5"/>
  <c r="DU13" i="5"/>
  <c r="DW13" i="5" s="1"/>
  <c r="DS13" i="5"/>
  <c r="DQ13" i="5"/>
  <c r="DU31" i="5"/>
  <c r="DS31" i="5"/>
  <c r="DS135" i="5"/>
  <c r="CU139" i="5"/>
  <c r="DS83" i="5"/>
  <c r="DU83" i="5"/>
  <c r="DW83" i="5" s="1"/>
  <c r="DT67" i="5"/>
  <c r="DX114" i="5"/>
  <c r="DY114" i="5" s="1"/>
  <c r="DT52" i="5"/>
  <c r="DV52" i="5" s="1"/>
  <c r="DQ31" i="5"/>
  <c r="DU99" i="5"/>
  <c r="DW99" i="5" s="1"/>
  <c r="DQ99" i="5"/>
  <c r="DQ102" i="5"/>
  <c r="CV152" i="5"/>
  <c r="DT39" i="5"/>
  <c r="DV39" i="5" s="1"/>
  <c r="CW112" i="5"/>
  <c r="CU112" i="5"/>
  <c r="CQ112" i="5"/>
  <c r="CS112" i="5"/>
  <c r="CT112" i="5" s="1"/>
  <c r="DQ123" i="5"/>
  <c r="DU21" i="5"/>
  <c r="DS21" i="5"/>
  <c r="DQ125" i="5"/>
  <c r="DQ49" i="5"/>
  <c r="CU77" i="5"/>
  <c r="CW77" i="5"/>
  <c r="CZ77" i="5" s="1"/>
  <c r="DA77" i="5" s="1"/>
  <c r="CQ77" i="5"/>
  <c r="CS77" i="5"/>
  <c r="CT77" i="5" s="1"/>
  <c r="DQ105" i="5"/>
  <c r="DR123" i="5"/>
  <c r="DX90" i="5"/>
  <c r="DY90" i="5" s="1"/>
  <c r="DS40" i="5"/>
  <c r="CZ24" i="5"/>
  <c r="DA24" i="5" s="1"/>
  <c r="CU121" i="5"/>
  <c r="CY121" i="5" s="1"/>
  <c r="CW139" i="5"/>
  <c r="DS78" i="5"/>
  <c r="CW152" i="5"/>
  <c r="CU152" i="5"/>
  <c r="CX152" i="5" s="1"/>
  <c r="CQ152" i="5"/>
  <c r="CS152" i="5"/>
  <c r="CT152" i="5" s="1"/>
  <c r="DQ85" i="5"/>
  <c r="DU141" i="5"/>
  <c r="DW141" i="5" s="1"/>
  <c r="DQ141" i="5"/>
  <c r="DQ155" i="5"/>
  <c r="DQ144" i="5"/>
  <c r="DQ142" i="5"/>
  <c r="DQ53" i="5"/>
  <c r="CZ125" i="5"/>
  <c r="DA125" i="5" s="1"/>
  <c r="DT166" i="5"/>
  <c r="DQ150" i="5"/>
  <c r="DU150" i="5"/>
  <c r="DW150" i="5" s="1"/>
  <c r="DX66" i="5"/>
  <c r="DY66" i="5" s="1"/>
  <c r="DT31" i="5"/>
  <c r="DV31" i="5" s="1"/>
  <c r="DX44" i="5"/>
  <c r="DY44" i="5" s="1"/>
  <c r="DT83" i="5"/>
  <c r="DU110" i="5"/>
  <c r="DW110" i="5" s="1"/>
  <c r="DS110" i="5"/>
  <c r="DX112" i="5"/>
  <c r="DY112" i="5" s="1"/>
  <c r="CW40" i="5"/>
  <c r="CU40" i="5"/>
  <c r="CQ40" i="5"/>
  <c r="CS40" i="5"/>
  <c r="CT40" i="5" s="1"/>
  <c r="DS75" i="5"/>
  <c r="DQ75" i="5"/>
  <c r="DU75" i="5"/>
  <c r="DX88" i="5"/>
  <c r="DY88" i="5" s="1"/>
  <c r="DX161" i="5"/>
  <c r="DY161" i="5" s="1"/>
  <c r="CU113" i="5"/>
  <c r="CW113" i="5"/>
  <c r="CQ113" i="5"/>
  <c r="CS113" i="5"/>
  <c r="CT113" i="5" s="1"/>
  <c r="DT81" i="5"/>
  <c r="DV81" i="5" s="1"/>
  <c r="CU19" i="5"/>
  <c r="CQ19" i="5"/>
  <c r="CW19" i="5"/>
  <c r="CY19" i="5" s="1"/>
  <c r="CS19" i="5"/>
  <c r="CT19" i="5" s="1"/>
  <c r="CQ122" i="5"/>
  <c r="CU122" i="5"/>
  <c r="CW122" i="5"/>
  <c r="CS122" i="5"/>
  <c r="CT122" i="5" s="1"/>
  <c r="DS71" i="5"/>
  <c r="DU71" i="5"/>
  <c r="DT21" i="5"/>
  <c r="DV21" i="5" s="1"/>
  <c r="DS60" i="5"/>
  <c r="DU60" i="5"/>
  <c r="DQ16" i="5"/>
  <c r="CS118" i="5"/>
  <c r="CT118" i="5" s="1"/>
  <c r="CQ118" i="5"/>
  <c r="CW118" i="5"/>
  <c r="CU118" i="5"/>
  <c r="CU16" i="5"/>
  <c r="DS26" i="5"/>
  <c r="DU34" i="5"/>
  <c r="DR103" i="5"/>
  <c r="DR31" i="5"/>
  <c r="DQ164" i="5"/>
  <c r="DQ145" i="5"/>
  <c r="DX137" i="5"/>
  <c r="DY137" i="5" s="1"/>
  <c r="DX15" i="5"/>
  <c r="DY15" i="5" s="1"/>
  <c r="CW8" i="5"/>
  <c r="CU8" i="5"/>
  <c r="CQ8" i="5"/>
  <c r="CS8" i="5"/>
  <c r="CT8" i="5" s="1"/>
  <c r="DQ158" i="5"/>
  <c r="DU158" i="5"/>
  <c r="DW158" i="5" s="1"/>
  <c r="CU7" i="5"/>
  <c r="CQ7" i="5"/>
  <c r="CW7" i="5"/>
  <c r="CS7" i="5"/>
  <c r="CT7" i="5" s="1"/>
  <c r="CQ98" i="5"/>
  <c r="CU98" i="5"/>
  <c r="CW98" i="5"/>
  <c r="CS98" i="5"/>
  <c r="CT98" i="5" s="1"/>
  <c r="DU126" i="5"/>
  <c r="DW126" i="5" s="1"/>
  <c r="DS126" i="5"/>
  <c r="DQ126" i="5"/>
  <c r="DT69" i="5"/>
  <c r="DV69" i="5" s="1"/>
  <c r="CS142" i="5"/>
  <c r="CT142" i="5" s="1"/>
  <c r="CQ142" i="5"/>
  <c r="CU142" i="5"/>
  <c r="CW142" i="5"/>
  <c r="DT43" i="5"/>
  <c r="DV43" i="5" s="1"/>
  <c r="DQ138" i="5"/>
  <c r="DU138" i="5"/>
  <c r="DW138" i="5" s="1"/>
  <c r="DT142" i="5"/>
  <c r="DV142" i="5" s="1"/>
  <c r="DT149" i="5"/>
  <c r="DV149" i="5" s="1"/>
  <c r="CS49" i="5"/>
  <c r="CT49" i="5" s="1"/>
  <c r="CU49" i="5"/>
  <c r="CQ49" i="5"/>
  <c r="CW49" i="5"/>
  <c r="DS152" i="5"/>
  <c r="DU152" i="5"/>
  <c r="DQ57" i="5"/>
  <c r="DS57" i="5"/>
  <c r="DU57" i="5"/>
  <c r="DW57" i="5" s="1"/>
  <c r="CW116" i="5"/>
  <c r="CU116" i="5"/>
  <c r="CQ116" i="5"/>
  <c r="DU129" i="5"/>
  <c r="DW129" i="5" s="1"/>
  <c r="DS129" i="5"/>
  <c r="DS85" i="5"/>
  <c r="CV116" i="5"/>
  <c r="DQ109" i="5"/>
  <c r="DS150" i="5"/>
  <c r="DQ162" i="5"/>
  <c r="DS53" i="5"/>
  <c r="DX95" i="5"/>
  <c r="DY95" i="5" s="1"/>
  <c r="CW28" i="5"/>
  <c r="CU28" i="5"/>
  <c r="CQ28" i="5"/>
  <c r="CS28" i="5"/>
  <c r="CT28" i="5" s="1"/>
  <c r="DT59" i="5"/>
  <c r="DV59" i="5" s="1"/>
  <c r="DU55" i="5"/>
  <c r="DW55" i="5" s="1"/>
  <c r="DS55" i="5"/>
  <c r="DT98" i="5"/>
  <c r="DV98" i="5" s="1"/>
  <c r="DT136" i="5"/>
  <c r="DV136" i="5" s="1"/>
  <c r="DQ26" i="5"/>
  <c r="DR26" i="5"/>
  <c r="CV40" i="5"/>
  <c r="DU128" i="5"/>
  <c r="DW128" i="5" s="1"/>
  <c r="DS128" i="5"/>
  <c r="DQ112" i="5"/>
  <c r="DS112" i="5"/>
  <c r="DX24" i="5"/>
  <c r="DY24" i="5" s="1"/>
  <c r="CU175" i="5"/>
  <c r="CW175" i="5"/>
  <c r="CQ175" i="5"/>
  <c r="CS175" i="5"/>
  <c r="CT175" i="5" s="1"/>
  <c r="DQ17" i="5"/>
  <c r="DU17" i="5"/>
  <c r="DW17" i="5" s="1"/>
  <c r="DT73" i="5"/>
  <c r="DV73" i="5" s="1"/>
  <c r="DT75" i="5"/>
  <c r="DV75" i="5" s="1"/>
  <c r="DT156" i="5"/>
  <c r="DV156" i="5" s="1"/>
  <c r="CV52" i="5"/>
  <c r="CV149" i="5"/>
  <c r="DS81" i="5"/>
  <c r="CS58" i="5"/>
  <c r="CT58" i="5" s="1"/>
  <c r="CU58" i="5"/>
  <c r="CQ58" i="5"/>
  <c r="CW58" i="5"/>
  <c r="DT71" i="5"/>
  <c r="CV38" i="5"/>
  <c r="DQ64" i="5"/>
  <c r="DT102" i="5"/>
  <c r="DV102" i="5" s="1"/>
  <c r="DQ67" i="5"/>
  <c r="CQ74" i="5"/>
  <c r="CU74" i="5"/>
  <c r="CW74" i="5"/>
  <c r="CS74" i="5"/>
  <c r="CT74" i="5" s="1"/>
  <c r="CQ47" i="5"/>
  <c r="CU47" i="5"/>
  <c r="CW47" i="5"/>
  <c r="CS47" i="5"/>
  <c r="CT47" i="5" s="1"/>
  <c r="DU63" i="5"/>
  <c r="DW63" i="5" s="1"/>
  <c r="DQ63" i="5"/>
  <c r="DT60" i="5"/>
  <c r="DV60" i="5" s="1"/>
  <c r="DS15" i="5"/>
  <c r="DT29" i="5"/>
  <c r="DV29" i="5" s="1"/>
  <c r="DX92" i="5"/>
  <c r="DY92" i="5" s="1"/>
  <c r="CV118" i="5"/>
  <c r="CW16" i="5"/>
  <c r="DQ137" i="5"/>
  <c r="CU53" i="5"/>
  <c r="CW53" i="5"/>
  <c r="CQ53" i="5"/>
  <c r="CS53" i="5"/>
  <c r="CT53" i="5" s="1"/>
  <c r="CV25" i="5"/>
  <c r="DS158" i="5"/>
  <c r="DU154" i="5"/>
  <c r="DW154" i="5" s="1"/>
  <c r="CS62" i="5"/>
  <c r="CT62" i="5" s="1"/>
  <c r="CQ62" i="5"/>
  <c r="CU62" i="5"/>
  <c r="CW62" i="5"/>
  <c r="DX117" i="5"/>
  <c r="DY117" i="5" s="1"/>
  <c r="DT144" i="5"/>
  <c r="DS171" i="5"/>
  <c r="DU171" i="5"/>
  <c r="DW171" i="5" s="1"/>
  <c r="CW137" i="5"/>
  <c r="CU107" i="5"/>
  <c r="CW107" i="5"/>
  <c r="CQ107" i="5"/>
  <c r="CS107" i="5"/>
  <c r="CT107" i="5" s="1"/>
  <c r="CU65" i="5"/>
  <c r="CW65" i="5"/>
  <c r="CQ65" i="5"/>
  <c r="CS65" i="5"/>
  <c r="CT65" i="5" s="1"/>
  <c r="CV49" i="5"/>
  <c r="DQ171" i="5"/>
  <c r="DS86" i="5"/>
  <c r="DQ107" i="5"/>
  <c r="DX115" i="5"/>
  <c r="DY115" i="5" s="1"/>
  <c r="DS27" i="5"/>
  <c r="DU27" i="5"/>
  <c r="DW27" i="5" s="1"/>
  <c r="CU56" i="5"/>
  <c r="CU136" i="5"/>
  <c r="DQ5" i="5"/>
  <c r="DU5" i="5"/>
  <c r="DW5" i="5" s="1"/>
  <c r="DS5" i="5"/>
  <c r="DQ79" i="5"/>
  <c r="DX101" i="5"/>
  <c r="DY101" i="5" s="1"/>
  <c r="CW13" i="5"/>
  <c r="DX45" i="5"/>
  <c r="DY45" i="5" s="1"/>
  <c r="DX56" i="5"/>
  <c r="DY56" i="5" s="1"/>
  <c r="DS73" i="5"/>
  <c r="CW52" i="5"/>
  <c r="CU52" i="5"/>
  <c r="CQ52" i="5"/>
  <c r="CS52" i="5"/>
  <c r="CT52" i="5" s="1"/>
  <c r="DS43" i="5"/>
  <c r="CU149" i="5"/>
  <c r="CW149" i="5"/>
  <c r="CQ149" i="5"/>
  <c r="CS149" i="5"/>
  <c r="CT149" i="5" s="1"/>
  <c r="DU166" i="5"/>
  <c r="DW166" i="5" s="1"/>
  <c r="DU120" i="5"/>
  <c r="DW120" i="5" s="1"/>
  <c r="DS120" i="5"/>
  <c r="DX42" i="5"/>
  <c r="DY42" i="5" s="1"/>
  <c r="CW38" i="5"/>
  <c r="CQ38" i="5"/>
  <c r="CU38" i="5"/>
  <c r="CS38" i="5"/>
  <c r="CT38" i="5" s="1"/>
  <c r="DT64" i="5"/>
  <c r="DV64" i="5" s="1"/>
  <c r="CU59" i="5"/>
  <c r="CW59" i="5"/>
  <c r="CQ59" i="5"/>
  <c r="DX68" i="5"/>
  <c r="DY68" i="5" s="1"/>
  <c r="CV68" i="5"/>
  <c r="CV169" i="5"/>
  <c r="DS10" i="5"/>
  <c r="DU10" i="5"/>
  <c r="DW10" i="5" s="1"/>
  <c r="DU76" i="5"/>
  <c r="CZ27" i="5"/>
  <c r="DA27" i="5" s="1"/>
  <c r="CZ78" i="5"/>
  <c r="DA78" i="5" s="1"/>
  <c r="CZ173" i="5"/>
  <c r="CZ29" i="5"/>
  <c r="DA29" i="5" s="1"/>
  <c r="CZ174" i="5"/>
  <c r="DA174" i="5" s="1"/>
  <c r="CY66" i="5"/>
  <c r="CY18" i="5"/>
  <c r="CZ148" i="5"/>
  <c r="DA148" i="5" s="1"/>
  <c r="CY33" i="5"/>
  <c r="CY6" i="5"/>
  <c r="CY125" i="5"/>
  <c r="CZ157" i="5"/>
  <c r="DA157" i="5" s="1"/>
  <c r="CY63" i="5"/>
  <c r="CY155" i="5"/>
  <c r="CZ23" i="5"/>
  <c r="DA23" i="5" s="1"/>
  <c r="CZ48" i="5"/>
  <c r="DA48" i="5" s="1"/>
  <c r="CZ55" i="5"/>
  <c r="DA55" i="5" s="1"/>
  <c r="CY53" i="5"/>
  <c r="CY51" i="5"/>
  <c r="CZ134" i="5"/>
  <c r="DA134" i="5" s="1"/>
  <c r="CY27" i="5"/>
  <c r="CZ133" i="5"/>
  <c r="DA133" i="5" s="1"/>
  <c r="CZ85" i="5"/>
  <c r="DA85" i="5" s="1"/>
  <c r="CZ37" i="5"/>
  <c r="DA37" i="5" s="1"/>
  <c r="CY140" i="5"/>
  <c r="CZ165" i="5"/>
  <c r="DA165" i="5" s="1"/>
  <c r="CZ131" i="5"/>
  <c r="DA131" i="5" s="1"/>
  <c r="CY150" i="5"/>
  <c r="CZ12" i="5"/>
  <c r="DA12" i="5" s="1"/>
  <c r="CY24" i="5"/>
  <c r="CY173" i="5"/>
  <c r="CZ158" i="5"/>
  <c r="DA158" i="5" s="1"/>
  <c r="CY79" i="5"/>
  <c r="CZ67" i="5"/>
  <c r="CZ123" i="5"/>
  <c r="DA123" i="5" s="1"/>
  <c r="CZ43" i="5"/>
  <c r="DA43" i="5" s="1"/>
  <c r="CY97" i="5"/>
  <c r="CY11" i="5"/>
  <c r="CZ130" i="5"/>
  <c r="DA130" i="5" s="1"/>
  <c r="CZ82" i="5"/>
  <c r="DA82" i="5" s="1"/>
  <c r="CZ34" i="5"/>
  <c r="DA34" i="5" s="1"/>
  <c r="CY70" i="5"/>
  <c r="CZ129" i="5"/>
  <c r="DA129" i="5" s="1"/>
  <c r="CZ33" i="5"/>
  <c r="DA33" i="5" s="1"/>
  <c r="CY85" i="5"/>
  <c r="CY60" i="5"/>
  <c r="CY71" i="5"/>
  <c r="CY102" i="5"/>
  <c r="CZ111" i="5"/>
  <c r="CY36" i="5"/>
  <c r="CY148" i="5"/>
  <c r="CZ155" i="5"/>
  <c r="DA155" i="5" s="1"/>
  <c r="CZ95" i="5"/>
  <c r="DA95" i="5" s="1"/>
  <c r="CY73" i="5"/>
  <c r="CZ106" i="5"/>
  <c r="DA106" i="5" s="1"/>
  <c r="CZ10" i="5"/>
  <c r="CY46" i="5"/>
  <c r="CZ153" i="5"/>
  <c r="DA153" i="5" s="1"/>
  <c r="CZ105" i="5"/>
  <c r="DA105" i="5" s="1"/>
  <c r="CZ57" i="5"/>
  <c r="DA57" i="5" s="1"/>
  <c r="CX23" i="5"/>
  <c r="CX51" i="5"/>
  <c r="CX67" i="5"/>
  <c r="CX83" i="5"/>
  <c r="CX155" i="5"/>
  <c r="CX6" i="5"/>
  <c r="CX10" i="5"/>
  <c r="CX14" i="5"/>
  <c r="CX18" i="5"/>
  <c r="CX30" i="5"/>
  <c r="CX34" i="5"/>
  <c r="CX42" i="5"/>
  <c r="CX46" i="5"/>
  <c r="CX54" i="5"/>
  <c r="CX66" i="5"/>
  <c r="CX70" i="5"/>
  <c r="CX82" i="5"/>
  <c r="CX102" i="5"/>
  <c r="CX114" i="5"/>
  <c r="CX130" i="5"/>
  <c r="CX134" i="5"/>
  <c r="CX162" i="5"/>
  <c r="CX174" i="5"/>
  <c r="CX11" i="5"/>
  <c r="CX27" i="5"/>
  <c r="CX63" i="5"/>
  <c r="CX79" i="5"/>
  <c r="CX15" i="5"/>
  <c r="CX95" i="5"/>
  <c r="CX131" i="5"/>
  <c r="CX147" i="5"/>
  <c r="CX35" i="5"/>
  <c r="CX55" i="5"/>
  <c r="CX111" i="5"/>
  <c r="CX143" i="5"/>
  <c r="CX159" i="5"/>
  <c r="CX9" i="5"/>
  <c r="CX21" i="5"/>
  <c r="CX29" i="5"/>
  <c r="CX33" i="5"/>
  <c r="CX37" i="5"/>
  <c r="CX45" i="5"/>
  <c r="CX57" i="5"/>
  <c r="CX69" i="5"/>
  <c r="CX73" i="5"/>
  <c r="CX85" i="5"/>
  <c r="CX93" i="5"/>
  <c r="CX97" i="5"/>
  <c r="CX105" i="5"/>
  <c r="CX117" i="5"/>
  <c r="CX125" i="5"/>
  <c r="CX129" i="5"/>
  <c r="CX133" i="5"/>
  <c r="CX141" i="5"/>
  <c r="CX153" i="5"/>
  <c r="CX157" i="5"/>
  <c r="CX165" i="5"/>
  <c r="CX173" i="5"/>
  <c r="CX48" i="5"/>
  <c r="CX60" i="5"/>
  <c r="CX44" i="5"/>
  <c r="CX104" i="5"/>
  <c r="CX24" i="5"/>
  <c r="CX108" i="5"/>
  <c r="CX100" i="5"/>
  <c r="CX36" i="5"/>
  <c r="CX72" i="5"/>
  <c r="CX120" i="5"/>
  <c r="CX156" i="5"/>
  <c r="CX92" i="5"/>
  <c r="CX160" i="5"/>
  <c r="CX12" i="5"/>
  <c r="CX148" i="5"/>
  <c r="CX5" i="5"/>
  <c r="CY133" i="5"/>
  <c r="CY10" i="5"/>
  <c r="CZ114" i="5"/>
  <c r="DA114" i="5" s="1"/>
  <c r="CY54" i="5"/>
  <c r="CY48" i="5"/>
  <c r="CZ79" i="5"/>
  <c r="DA79" i="5" s="1"/>
  <c r="CY92" i="5"/>
  <c r="CZ100" i="5"/>
  <c r="DA100" i="5" s="1"/>
  <c r="CZ35" i="5"/>
  <c r="DA35" i="5" s="1"/>
  <c r="CY165" i="5"/>
  <c r="CY117" i="5"/>
  <c r="CY69" i="5"/>
  <c r="CY21" i="5"/>
  <c r="CZ102" i="5"/>
  <c r="DA102" i="5" s="1"/>
  <c r="CZ54" i="5"/>
  <c r="DA54" i="5" s="1"/>
  <c r="CZ6" i="5"/>
  <c r="DA6" i="5" s="1"/>
  <c r="CY42" i="5"/>
  <c r="CY172" i="5"/>
  <c r="CZ22" i="5"/>
  <c r="DA22" i="5" s="1"/>
  <c r="CZ69" i="5"/>
  <c r="DA69" i="5" s="1"/>
  <c r="CY131" i="5"/>
  <c r="CY12" i="5"/>
  <c r="CY159" i="5"/>
  <c r="CZ156" i="5"/>
  <c r="DA156" i="5" s="1"/>
  <c r="CZ96" i="5"/>
  <c r="DA96" i="5" s="1"/>
  <c r="CY67" i="5"/>
  <c r="CZ60" i="5"/>
  <c r="DA60" i="5" s="1"/>
  <c r="CZ92" i="5"/>
  <c r="DA92" i="5" s="1"/>
  <c r="CZ50" i="5"/>
  <c r="DA50" i="5" s="1"/>
  <c r="CY134" i="5"/>
  <c r="CY55" i="5"/>
  <c r="CZ97" i="5"/>
  <c r="DA97" i="5" s="1"/>
  <c r="CY147" i="5"/>
  <c r="CZ70" i="5"/>
  <c r="DA70" i="5" s="1"/>
  <c r="CZ21" i="5"/>
  <c r="CY156" i="5"/>
  <c r="CY23" i="5"/>
  <c r="CZ18" i="5"/>
  <c r="DA18" i="5" s="1"/>
  <c r="CZ120" i="5"/>
  <c r="DA120" i="5" s="1"/>
  <c r="CY104" i="5"/>
  <c r="CY29" i="5"/>
  <c r="CZ14" i="5"/>
  <c r="DA14" i="5" s="1"/>
  <c r="CZ72" i="5"/>
  <c r="DA72" i="5" s="1"/>
  <c r="CY72" i="5"/>
  <c r="CZ167" i="5"/>
  <c r="DA167" i="5" s="1"/>
  <c r="CZ104" i="5"/>
  <c r="DA104" i="5" s="1"/>
  <c r="CZ160" i="5"/>
  <c r="DA160" i="5" s="1"/>
  <c r="CY157" i="5"/>
  <c r="CZ46" i="5"/>
  <c r="DA46" i="5" s="1"/>
  <c r="CY15" i="5"/>
  <c r="CY130" i="5"/>
  <c r="CY82" i="5"/>
  <c r="CY34" i="5"/>
  <c r="CZ141" i="5"/>
  <c r="DA141" i="5" s="1"/>
  <c r="CZ93" i="5"/>
  <c r="CZ45" i="5"/>
  <c r="DA45" i="5" s="1"/>
  <c r="CY37" i="5"/>
  <c r="CZ117" i="5"/>
  <c r="CY129" i="5"/>
  <c r="CZ66" i="5"/>
  <c r="DA66" i="5" s="1"/>
  <c r="CY120" i="5"/>
  <c r="CY111" i="5"/>
  <c r="CZ63" i="5"/>
  <c r="CZ108" i="5"/>
  <c r="DA108" i="5" s="1"/>
  <c r="CZ51" i="5"/>
  <c r="CY44" i="5"/>
  <c r="CY143" i="5"/>
  <c r="CY108" i="5"/>
  <c r="CY153" i="5"/>
  <c r="CY105" i="5"/>
  <c r="CY57" i="5"/>
  <c r="CY9" i="5"/>
  <c r="CZ90" i="5"/>
  <c r="DA90" i="5" s="1"/>
  <c r="CZ42" i="5"/>
  <c r="DA42" i="5" s="1"/>
  <c r="CY174" i="5"/>
  <c r="CY30" i="5"/>
  <c r="CY35" i="5"/>
  <c r="DA143" i="5"/>
  <c r="DH92" i="4"/>
  <c r="DH321" i="4"/>
  <c r="DI321" i="4" s="1"/>
  <c r="DO282" i="4"/>
  <c r="DP282" i="4" s="1"/>
  <c r="DH243" i="4"/>
  <c r="DH158" i="4"/>
  <c r="DH146" i="4"/>
  <c r="DI146" i="4" s="1"/>
  <c r="DH98" i="4"/>
  <c r="DI98" i="4" s="1"/>
  <c r="DH77" i="4"/>
  <c r="DI77" i="4" s="1"/>
  <c r="DH195" i="4"/>
  <c r="CN193" i="4"/>
  <c r="DH334" i="4"/>
  <c r="CM314" i="4"/>
  <c r="DH223" i="4"/>
  <c r="DH96" i="4"/>
  <c r="DH346" i="4"/>
  <c r="DH217" i="4"/>
  <c r="DO235" i="4"/>
  <c r="DR235" i="4" s="1"/>
  <c r="DH351" i="4"/>
  <c r="DI351" i="4" s="1"/>
  <c r="DH294" i="4"/>
  <c r="DI294" i="4" s="1"/>
  <c r="DH150" i="4"/>
  <c r="DI150" i="4" s="1"/>
  <c r="DH108" i="4"/>
  <c r="DH65" i="4"/>
  <c r="DI65" i="4" s="1"/>
  <c r="DH55" i="4"/>
  <c r="DH36" i="4"/>
  <c r="DH14" i="4"/>
  <c r="CM331" i="4"/>
  <c r="CN331" i="4" s="1"/>
  <c r="DH326" i="4"/>
  <c r="DH323" i="4"/>
  <c r="CM290" i="4"/>
  <c r="CN290" i="4" s="1"/>
  <c r="CM198" i="4"/>
  <c r="CN198" i="4" s="1"/>
  <c r="DH168" i="4"/>
  <c r="DI168" i="4" s="1"/>
  <c r="DH115" i="4"/>
  <c r="DH62" i="4"/>
  <c r="DH186" i="4"/>
  <c r="CM282" i="4"/>
  <c r="CN282" i="4" s="1"/>
  <c r="DO198" i="4"/>
  <c r="DH184" i="4"/>
  <c r="DH181" i="4"/>
  <c r="DH132" i="4"/>
  <c r="DH97" i="4"/>
  <c r="DH87" i="4"/>
  <c r="DI87" i="4" s="1"/>
  <c r="DI287" i="4"/>
  <c r="DH43" i="4"/>
  <c r="DI43" i="4" s="1"/>
  <c r="CN317" i="4"/>
  <c r="DH94" i="4"/>
  <c r="DI94" i="4" s="1"/>
  <c r="DH198" i="4"/>
  <c r="DI198" i="4" s="1"/>
  <c r="DH58" i="4"/>
  <c r="DH23" i="4"/>
  <c r="CM281" i="4"/>
  <c r="CN281" i="4" s="1"/>
  <c r="CM275" i="4"/>
  <c r="CN275" i="4" s="1"/>
  <c r="DH85" i="4"/>
  <c r="CM245" i="4"/>
  <c r="DH117" i="4"/>
  <c r="DI117" i="4" s="1"/>
  <c r="DH183" i="4"/>
  <c r="DI183" i="4" s="1"/>
  <c r="DI348" i="4"/>
  <c r="DH124" i="4"/>
  <c r="DI124" i="4" s="1"/>
  <c r="CM5" i="4"/>
  <c r="CN5" i="4" s="1"/>
  <c r="CM141" i="4"/>
  <c r="CN141" i="4" s="1"/>
  <c r="CM311" i="4"/>
  <c r="CN311" i="4" s="1"/>
  <c r="DM275" i="4"/>
  <c r="DI217" i="4"/>
  <c r="CM181" i="4"/>
  <c r="CO181" i="4" s="1"/>
  <c r="DH106" i="4"/>
  <c r="DI106" i="4" s="1"/>
  <c r="DH301" i="4"/>
  <c r="DH145" i="4"/>
  <c r="DH114" i="4"/>
  <c r="DR114" i="4" s="1"/>
  <c r="DH18" i="4"/>
  <c r="DI18" i="4" s="1"/>
  <c r="DI328" i="4"/>
  <c r="DO348" i="4"/>
  <c r="DR348" i="4" s="1"/>
  <c r="DO108" i="4"/>
  <c r="DP108" i="4" s="1"/>
  <c r="CM6" i="4"/>
  <c r="CN6" i="4" s="1"/>
  <c r="DH331" i="4"/>
  <c r="DH327" i="4"/>
  <c r="DH324" i="4"/>
  <c r="DH315" i="4"/>
  <c r="DN281" i="4"/>
  <c r="DO281" i="4" s="1"/>
  <c r="DP281" i="4" s="1"/>
  <c r="DH250" i="4"/>
  <c r="DI250" i="4" s="1"/>
  <c r="CO245" i="4"/>
  <c r="CR245" i="4" s="1"/>
  <c r="CS245" i="4" s="1"/>
  <c r="DH236" i="4"/>
  <c r="DI236" i="4" s="1"/>
  <c r="DH213" i="4"/>
  <c r="DI213" i="4" s="1"/>
  <c r="DH13" i="4"/>
  <c r="DI13" i="4" s="1"/>
  <c r="DH247" i="4"/>
  <c r="DH196" i="4"/>
  <c r="DH142" i="4"/>
  <c r="DH42" i="4"/>
  <c r="DH221" i="4"/>
  <c r="DH78" i="4"/>
  <c r="CM309" i="4"/>
  <c r="CO309" i="4" s="1"/>
  <c r="CM93" i="4"/>
  <c r="CO93" i="4" s="1"/>
  <c r="CR93" i="4" s="1"/>
  <c r="CS93" i="4" s="1"/>
  <c r="DH310" i="4"/>
  <c r="DI310" i="4" s="1"/>
  <c r="DH281" i="4"/>
  <c r="DH267" i="4"/>
  <c r="CM251" i="4"/>
  <c r="CO251" i="4" s="1"/>
  <c r="CP251" i="4" s="1"/>
  <c r="DH244" i="4"/>
  <c r="DH155" i="4"/>
  <c r="DH119" i="4"/>
  <c r="DH104" i="4"/>
  <c r="DH101" i="4"/>
  <c r="DH68" i="4"/>
  <c r="DI68" i="4" s="1"/>
  <c r="DH46" i="4"/>
  <c r="DH35" i="4"/>
  <c r="DH31" i="4"/>
  <c r="DH193" i="4"/>
  <c r="DI193" i="4" s="1"/>
  <c r="DH11" i="4"/>
  <c r="DI11" i="4" s="1"/>
  <c r="DH345" i="4"/>
  <c r="DI345" i="4" s="1"/>
  <c r="DH330" i="4"/>
  <c r="DI330" i="4" s="1"/>
  <c r="DH329" i="4"/>
  <c r="DH284" i="4"/>
  <c r="DH238" i="4"/>
  <c r="DH191" i="4"/>
  <c r="DI191" i="4" s="1"/>
  <c r="DH177" i="4"/>
  <c r="DI177" i="4" s="1"/>
  <c r="DH134" i="4"/>
  <c r="DI134" i="4" s="1"/>
  <c r="DH74" i="4"/>
  <c r="DI74" i="4" s="1"/>
  <c r="DH237" i="4"/>
  <c r="DI237" i="4" s="1"/>
  <c r="CM338" i="4"/>
  <c r="CN338" i="4" s="1"/>
  <c r="CM284" i="4"/>
  <c r="CN284" i="4" s="1"/>
  <c r="DO248" i="4"/>
  <c r="CM212" i="4"/>
  <c r="CN212" i="4" s="1"/>
  <c r="DO182" i="4"/>
  <c r="CM20" i="4"/>
  <c r="DH318" i="4"/>
  <c r="DH271" i="4"/>
  <c r="CM252" i="4"/>
  <c r="DH171" i="4"/>
  <c r="DI171" i="4" s="1"/>
  <c r="DH133" i="4"/>
  <c r="DI104" i="4"/>
  <c r="DH81" i="4"/>
  <c r="DI81" i="4" s="1"/>
  <c r="DH61" i="4"/>
  <c r="DH39" i="4"/>
  <c r="DI39" i="4" s="1"/>
  <c r="DH16" i="4"/>
  <c r="DI16" i="4" s="1"/>
  <c r="DH262" i="4"/>
  <c r="DH66" i="4"/>
  <c r="DH291" i="4"/>
  <c r="DI291" i="4" s="1"/>
  <c r="DH218" i="4"/>
  <c r="DH63" i="4"/>
  <c r="CM273" i="4"/>
  <c r="CO273" i="4" s="1"/>
  <c r="CR273" i="4" s="1"/>
  <c r="CS273" i="4" s="1"/>
  <c r="DH207" i="4"/>
  <c r="DI207" i="4" s="1"/>
  <c r="DH190" i="4"/>
  <c r="DI190" i="4" s="1"/>
  <c r="DH350" i="4"/>
  <c r="DI350" i="4" s="1"/>
  <c r="CM349" i="4"/>
  <c r="CN349" i="4" s="1"/>
  <c r="CM348" i="4"/>
  <c r="CN348" i="4" s="1"/>
  <c r="DH338" i="4"/>
  <c r="DH337" i="4"/>
  <c r="DH268" i="4"/>
  <c r="CM253" i="4"/>
  <c r="CN253" i="4" s="1"/>
  <c r="DH242" i="4"/>
  <c r="CM241" i="4"/>
  <c r="CN241" i="4" s="1"/>
  <c r="DH189" i="4"/>
  <c r="DI189" i="4" s="1"/>
  <c r="DH156" i="4"/>
  <c r="DI156" i="4" s="1"/>
  <c r="DH153" i="4"/>
  <c r="DI153" i="4" s="1"/>
  <c r="DH131" i="4"/>
  <c r="DI131" i="4" s="1"/>
  <c r="DH70" i="4"/>
  <c r="DH47" i="4"/>
  <c r="DH33" i="4"/>
  <c r="DN346" i="4"/>
  <c r="CM346" i="4"/>
  <c r="CO346" i="4" s="1"/>
  <c r="DN340" i="4"/>
  <c r="DO340" i="4" s="1"/>
  <c r="CM340" i="4"/>
  <c r="CN340" i="4" s="1"/>
  <c r="CO340" i="4"/>
  <c r="DN328" i="4"/>
  <c r="DN322" i="4"/>
  <c r="DO322" i="4" s="1"/>
  <c r="CM322" i="4"/>
  <c r="CN322" i="4" s="1"/>
  <c r="DN310" i="4"/>
  <c r="CM310" i="4"/>
  <c r="CO310" i="4" s="1"/>
  <c r="DN304" i="4"/>
  <c r="DN298" i="4"/>
  <c r="CM298" i="4"/>
  <c r="CO298" i="4" s="1"/>
  <c r="DN292" i="4"/>
  <c r="DN286" i="4"/>
  <c r="DN274" i="4"/>
  <c r="DO274" i="4" s="1"/>
  <c r="DN268" i="4"/>
  <c r="DN262" i="4"/>
  <c r="DN256" i="4"/>
  <c r="DN244" i="4"/>
  <c r="DN232" i="4"/>
  <c r="DO232" i="4" s="1"/>
  <c r="DR232" i="4" s="1"/>
  <c r="DN220" i="4"/>
  <c r="DO220" i="4" s="1"/>
  <c r="DN208" i="4"/>
  <c r="DN196" i="4"/>
  <c r="DN184" i="4"/>
  <c r="DN172" i="4"/>
  <c r="CM172" i="4"/>
  <c r="CO172" i="4" s="1"/>
  <c r="DN160" i="4"/>
  <c r="DO160" i="4" s="1"/>
  <c r="CM160" i="4"/>
  <c r="CO160" i="4" s="1"/>
  <c r="CP160" i="4" s="1"/>
  <c r="CU160" i="4" s="1"/>
  <c r="DN154" i="4"/>
  <c r="DO154" i="4" s="1"/>
  <c r="DP154" i="4" s="1"/>
  <c r="DN148" i="4"/>
  <c r="DN136" i="4"/>
  <c r="DN130" i="4"/>
  <c r="DN118" i="4"/>
  <c r="DN112" i="4"/>
  <c r="DN88" i="4"/>
  <c r="DN70" i="4"/>
  <c r="DN58" i="4"/>
  <c r="DO58" i="4" s="1"/>
  <c r="DN46" i="4"/>
  <c r="CM46" i="4"/>
  <c r="CN46" i="4" s="1"/>
  <c r="DN34" i="4"/>
  <c r="DN16" i="4"/>
  <c r="CO314" i="4"/>
  <c r="CR314" i="4" s="1"/>
  <c r="CS314" i="4" s="1"/>
  <c r="CN314" i="4"/>
  <c r="DM351" i="4"/>
  <c r="CM351" i="4"/>
  <c r="CN351" i="4" s="1"/>
  <c r="DO349" i="4"/>
  <c r="DO246" i="4"/>
  <c r="DP246" i="4" s="1"/>
  <c r="CN273" i="4"/>
  <c r="DM339" i="4"/>
  <c r="DO339" i="4" s="1"/>
  <c r="CM339" i="4"/>
  <c r="CO339" i="4" s="1"/>
  <c r="CM321" i="4"/>
  <c r="DM321" i="4"/>
  <c r="CM297" i="4"/>
  <c r="DM297" i="4"/>
  <c r="DO297" i="4" s="1"/>
  <c r="DM345" i="4"/>
  <c r="DO345" i="4" s="1"/>
  <c r="CM345" i="4"/>
  <c r="CN345" i="4" s="1"/>
  <c r="CM327" i="4"/>
  <c r="CN327" i="4" s="1"/>
  <c r="DM327" i="4"/>
  <c r="DO303" i="4"/>
  <c r="DR303" i="4" s="1"/>
  <c r="DP303" i="4"/>
  <c r="CP312" i="4"/>
  <c r="CU312" i="4" s="1"/>
  <c r="CR312" i="4"/>
  <c r="CS312" i="4" s="1"/>
  <c r="CT312" i="4"/>
  <c r="DM333" i="4"/>
  <c r="CM333" i="4"/>
  <c r="CO333" i="4" s="1"/>
  <c r="CP333" i="4" s="1"/>
  <c r="CU333" i="4" s="1"/>
  <c r="CM315" i="4"/>
  <c r="CN315" i="4" s="1"/>
  <c r="DM315" i="4"/>
  <c r="DM291" i="4"/>
  <c r="CM291" i="4"/>
  <c r="DN5" i="4"/>
  <c r="DM309" i="4"/>
  <c r="CM334" i="4"/>
  <c r="CM328" i="4"/>
  <c r="CN328" i="4" s="1"/>
  <c r="CM316" i="4"/>
  <c r="CN316" i="4" s="1"/>
  <c r="CM286" i="4"/>
  <c r="CN286" i="4" s="1"/>
  <c r="DH304" i="4"/>
  <c r="DI304" i="4" s="1"/>
  <c r="DM273" i="4"/>
  <c r="DO273" i="4" s="1"/>
  <c r="DP273" i="4" s="1"/>
  <c r="DH272" i="4"/>
  <c r="DI272" i="4" s="1"/>
  <c r="DO139" i="4"/>
  <c r="DP139" i="4" s="1"/>
  <c r="CM261" i="4"/>
  <c r="DM261" i="4"/>
  <c r="DM225" i="4"/>
  <c r="CM225" i="4"/>
  <c r="CN225" i="4" s="1"/>
  <c r="DM195" i="4"/>
  <c r="CM195" i="4"/>
  <c r="CO195" i="4" s="1"/>
  <c r="CM177" i="4"/>
  <c r="CN177" i="4" s="1"/>
  <c r="DM177" i="4"/>
  <c r="DM153" i="4"/>
  <c r="CM153" i="4"/>
  <c r="DM117" i="4"/>
  <c r="CM117" i="4"/>
  <c r="DM75" i="4"/>
  <c r="CM75" i="4"/>
  <c r="CM39" i="4"/>
  <c r="CN39" i="4" s="1"/>
  <c r="DM39" i="4"/>
  <c r="CM9" i="4"/>
  <c r="CN9" i="4" s="1"/>
  <c r="DM9" i="4"/>
  <c r="DM296" i="4"/>
  <c r="DO296" i="4" s="1"/>
  <c r="DP296" i="4" s="1"/>
  <c r="CM296" i="4"/>
  <c r="DM260" i="4"/>
  <c r="DO260" i="4" s="1"/>
  <c r="DP260" i="4" s="1"/>
  <c r="CM260" i="4"/>
  <c r="DM200" i="4"/>
  <c r="CM200" i="4"/>
  <c r="CM188" i="4"/>
  <c r="CN188" i="4" s="1"/>
  <c r="DM188" i="4"/>
  <c r="CM170" i="4"/>
  <c r="DM170" i="4"/>
  <c r="DO170" i="4" s="1"/>
  <c r="DP170" i="4" s="1"/>
  <c r="CM152" i="4"/>
  <c r="CO152" i="4" s="1"/>
  <c r="DM152" i="4"/>
  <c r="CM134" i="4"/>
  <c r="CO134" i="4" s="1"/>
  <c r="CP134" i="4" s="1"/>
  <c r="CU134" i="4" s="1"/>
  <c r="DM134" i="4"/>
  <c r="CM104" i="4"/>
  <c r="CO104" i="4" s="1"/>
  <c r="DM104" i="4"/>
  <c r="CM92" i="4"/>
  <c r="CN92" i="4" s="1"/>
  <c r="DM92" i="4"/>
  <c r="DM62" i="4"/>
  <c r="CM62" i="4"/>
  <c r="CN62" i="4" s="1"/>
  <c r="CM38" i="4"/>
  <c r="CO38" i="4" s="1"/>
  <c r="DM38" i="4"/>
  <c r="DM8" i="4"/>
  <c r="DO8" i="4" s="1"/>
  <c r="DR8" i="4" s="1"/>
  <c r="CM8" i="4"/>
  <c r="DN331" i="4"/>
  <c r="DO331" i="4" s="1"/>
  <c r="DP331" i="4" s="1"/>
  <c r="CO331" i="4"/>
  <c r="CR331" i="4" s="1"/>
  <c r="CS331" i="4" s="1"/>
  <c r="DN223" i="4"/>
  <c r="DN199" i="4"/>
  <c r="DN163" i="4"/>
  <c r="DN127" i="4"/>
  <c r="DN91" i="4"/>
  <c r="DN67" i="4"/>
  <c r="DN37" i="4"/>
  <c r="DN7" i="4"/>
  <c r="CM302" i="4"/>
  <c r="CO302" i="4" s="1"/>
  <c r="CR302" i="4" s="1"/>
  <c r="CS302" i="4" s="1"/>
  <c r="CM248" i="4"/>
  <c r="DM93" i="4"/>
  <c r="DO93" i="4" s="1"/>
  <c r="DM20" i="4"/>
  <c r="DO20" i="4" s="1"/>
  <c r="CM343" i="4"/>
  <c r="DM325" i="4"/>
  <c r="CM325" i="4"/>
  <c r="CN325" i="4" s="1"/>
  <c r="CM319" i="4"/>
  <c r="CN319" i="4" s="1"/>
  <c r="DM319" i="4"/>
  <c r="CM313" i="4"/>
  <c r="CO313" i="4" s="1"/>
  <c r="DM307" i="4"/>
  <c r="CM307" i="4"/>
  <c r="CN307" i="4" s="1"/>
  <c r="CM295" i="4"/>
  <c r="CN295" i="4" s="1"/>
  <c r="DM295" i="4"/>
  <c r="DM289" i="4"/>
  <c r="DO289" i="4" s="1"/>
  <c r="CM289" i="4"/>
  <c r="CM283" i="4"/>
  <c r="CM277" i="4"/>
  <c r="CN277" i="4" s="1"/>
  <c r="DM277" i="4"/>
  <c r="DM271" i="4"/>
  <c r="CM271" i="4"/>
  <c r="CM265" i="4"/>
  <c r="CN265" i="4" s="1"/>
  <c r="DM265" i="4"/>
  <c r="CM259" i="4"/>
  <c r="DM259" i="4"/>
  <c r="DO259" i="4" s="1"/>
  <c r="DP259" i="4" s="1"/>
  <c r="DO253" i="4"/>
  <c r="DP253" i="4" s="1"/>
  <c r="CM247" i="4"/>
  <c r="CN247" i="4" s="1"/>
  <c r="DM247" i="4"/>
  <c r="CM235" i="4"/>
  <c r="CM229" i="4"/>
  <c r="CO229" i="4" s="1"/>
  <c r="DM229" i="4"/>
  <c r="CM223" i="4"/>
  <c r="CN223" i="4" s="1"/>
  <c r="DM223" i="4"/>
  <c r="CM217" i="4"/>
  <c r="CN217" i="4" s="1"/>
  <c r="DM217" i="4"/>
  <c r="CM211" i="4"/>
  <c r="CN211" i="4" s="1"/>
  <c r="DM211" i="4"/>
  <c r="DO211" i="4" s="1"/>
  <c r="DR211" i="4" s="1"/>
  <c r="CM205" i="4"/>
  <c r="CN205" i="4" s="1"/>
  <c r="DM205" i="4"/>
  <c r="CM199" i="4"/>
  <c r="CN199" i="4" s="1"/>
  <c r="DM199" i="4"/>
  <c r="CM187" i="4"/>
  <c r="DM187" i="4"/>
  <c r="DO181" i="4"/>
  <c r="DR181" i="4" s="1"/>
  <c r="DM175" i="4"/>
  <c r="DO175" i="4" s="1"/>
  <c r="CM175" i="4"/>
  <c r="CN175" i="4" s="1"/>
  <c r="DM169" i="4"/>
  <c r="DO169" i="4" s="1"/>
  <c r="CM169" i="4"/>
  <c r="CN169" i="4" s="1"/>
  <c r="CM157" i="4"/>
  <c r="CO157" i="4" s="1"/>
  <c r="CR157" i="4" s="1"/>
  <c r="CS157" i="4" s="1"/>
  <c r="DM157" i="4"/>
  <c r="DO157" i="4" s="1"/>
  <c r="CM151" i="4"/>
  <c r="CO151" i="4" s="1"/>
  <c r="DM151" i="4"/>
  <c r="DM145" i="4"/>
  <c r="DO145" i="4" s="1"/>
  <c r="CM145" i="4"/>
  <c r="CO145" i="4" s="1"/>
  <c r="CM139" i="4"/>
  <c r="DM133" i="4"/>
  <c r="CM133" i="4"/>
  <c r="CN133" i="4" s="1"/>
  <c r="CM127" i="4"/>
  <c r="CN127" i="4" s="1"/>
  <c r="DM127" i="4"/>
  <c r="DO127" i="4" s="1"/>
  <c r="DP127" i="4" s="1"/>
  <c r="CM121" i="4"/>
  <c r="CO121" i="4" s="1"/>
  <c r="DM121" i="4"/>
  <c r="CM115" i="4"/>
  <c r="CN115" i="4" s="1"/>
  <c r="DM115" i="4"/>
  <c r="CM109" i="4"/>
  <c r="CO109" i="4" s="1"/>
  <c r="CM103" i="4"/>
  <c r="CN103" i="4" s="1"/>
  <c r="DM103" i="4"/>
  <c r="DM97" i="4"/>
  <c r="CM97" i="4"/>
  <c r="CM91" i="4"/>
  <c r="CN91" i="4" s="1"/>
  <c r="DM91" i="4"/>
  <c r="DO91" i="4" s="1"/>
  <c r="DM85" i="4"/>
  <c r="DO85" i="4" s="1"/>
  <c r="CM85" i="4"/>
  <c r="CN85" i="4" s="1"/>
  <c r="DM79" i="4"/>
  <c r="CM79" i="4"/>
  <c r="CN79" i="4" s="1"/>
  <c r="DM73" i="4"/>
  <c r="DO73" i="4" s="1"/>
  <c r="CM73" i="4"/>
  <c r="CO73" i="4" s="1"/>
  <c r="DM67" i="4"/>
  <c r="CM67" i="4"/>
  <c r="CN67" i="4" s="1"/>
  <c r="DM61" i="4"/>
  <c r="CM61" i="4"/>
  <c r="CN61" i="4" s="1"/>
  <c r="CM55" i="4"/>
  <c r="CN55" i="4" s="1"/>
  <c r="DM55" i="4"/>
  <c r="CM49" i="4"/>
  <c r="CN49" i="4" s="1"/>
  <c r="DM49" i="4"/>
  <c r="CM43" i="4"/>
  <c r="CN43" i="4" s="1"/>
  <c r="DM43" i="4"/>
  <c r="CM37" i="4"/>
  <c r="CN37" i="4" s="1"/>
  <c r="DM37" i="4"/>
  <c r="DM31" i="4"/>
  <c r="CM31" i="4"/>
  <c r="CN31" i="4" s="1"/>
  <c r="DM25" i="4"/>
  <c r="CM25" i="4"/>
  <c r="CM19" i="4"/>
  <c r="CN19" i="4" s="1"/>
  <c r="DM13" i="4"/>
  <c r="CM13" i="4"/>
  <c r="CN13" i="4" s="1"/>
  <c r="DM7" i="4"/>
  <c r="CM7" i="4"/>
  <c r="CN7" i="4" s="1"/>
  <c r="DH5" i="4"/>
  <c r="DO346" i="4"/>
  <c r="DP346" i="4" s="1"/>
  <c r="DM343" i="4"/>
  <c r="DH333" i="4"/>
  <c r="DH256" i="4"/>
  <c r="DI256" i="4" s="1"/>
  <c r="CM246" i="4"/>
  <c r="CM182" i="4"/>
  <c r="DM255" i="4"/>
  <c r="CM255" i="4"/>
  <c r="CM219" i="4"/>
  <c r="CN219" i="4" s="1"/>
  <c r="DM219" i="4"/>
  <c r="DM171" i="4"/>
  <c r="DO171" i="4" s="1"/>
  <c r="CM171" i="4"/>
  <c r="DM51" i="4"/>
  <c r="CM51" i="4"/>
  <c r="CN51" i="4" s="1"/>
  <c r="DM15" i="4"/>
  <c r="CM15" i="4"/>
  <c r="CN15" i="4" s="1"/>
  <c r="DO313" i="4"/>
  <c r="DM141" i="4"/>
  <c r="CM344" i="4"/>
  <c r="DM344" i="4"/>
  <c r="DM266" i="4"/>
  <c r="CM266" i="4"/>
  <c r="CN266" i="4" s="1"/>
  <c r="CM242" i="4"/>
  <c r="CN242" i="4" s="1"/>
  <c r="DM242" i="4"/>
  <c r="CM224" i="4"/>
  <c r="CN224" i="4" s="1"/>
  <c r="DM224" i="4"/>
  <c r="CM194" i="4"/>
  <c r="DM194" i="4"/>
  <c r="CM158" i="4"/>
  <c r="CN158" i="4" s="1"/>
  <c r="DM158" i="4"/>
  <c r="DO158" i="4" s="1"/>
  <c r="DM128" i="4"/>
  <c r="CM128" i="4"/>
  <c r="DM98" i="4"/>
  <c r="CM98" i="4"/>
  <c r="CM68" i="4"/>
  <c r="CN68" i="4" s="1"/>
  <c r="DM68" i="4"/>
  <c r="DM44" i="4"/>
  <c r="CM44" i="4"/>
  <c r="CM14" i="4"/>
  <c r="CN14" i="4" s="1"/>
  <c r="DM14" i="4"/>
  <c r="DN325" i="4"/>
  <c r="CO325" i="4"/>
  <c r="CP325" i="4" s="1"/>
  <c r="DN247" i="4"/>
  <c r="CO247" i="4"/>
  <c r="DN217" i="4"/>
  <c r="DN187" i="4"/>
  <c r="DN73" i="4"/>
  <c r="DN49" i="4"/>
  <c r="DN31" i="4"/>
  <c r="CM337" i="4"/>
  <c r="CN337" i="4" s="1"/>
  <c r="DN330" i="4"/>
  <c r="DN324" i="4"/>
  <c r="DN306" i="4"/>
  <c r="DN294" i="4"/>
  <c r="DN288" i="4"/>
  <c r="CO282" i="4"/>
  <c r="CR282" i="4" s="1"/>
  <c r="CS282" i="4" s="1"/>
  <c r="DN276" i="4"/>
  <c r="DN270" i="4"/>
  <c r="DN264" i="4"/>
  <c r="DN234" i="4"/>
  <c r="DN216" i="4"/>
  <c r="DN204" i="4"/>
  <c r="DN192" i="4"/>
  <c r="DN180" i="4"/>
  <c r="DN168" i="4"/>
  <c r="DN144" i="4"/>
  <c r="DN138" i="4"/>
  <c r="DN126" i="4"/>
  <c r="DN84" i="4"/>
  <c r="DN78" i="4"/>
  <c r="DN72" i="4"/>
  <c r="DN60" i="4"/>
  <c r="DN24" i="4"/>
  <c r="DM338" i="4"/>
  <c r="DO338" i="4" s="1"/>
  <c r="DH319" i="4"/>
  <c r="CM303" i="4"/>
  <c r="CO303" i="4" s="1"/>
  <c r="DO301" i="4"/>
  <c r="DR301" i="4" s="1"/>
  <c r="DI184" i="4"/>
  <c r="CM243" i="4"/>
  <c r="DM243" i="4"/>
  <c r="CM201" i="4"/>
  <c r="DM201" i="4"/>
  <c r="DO201" i="4" s="1"/>
  <c r="DM111" i="4"/>
  <c r="CM111" i="4"/>
  <c r="CM81" i="4"/>
  <c r="CN81" i="4" s="1"/>
  <c r="DM81" i="4"/>
  <c r="CM57" i="4"/>
  <c r="CN57" i="4" s="1"/>
  <c r="DM57" i="4"/>
  <c r="DM27" i="4"/>
  <c r="CM27" i="4"/>
  <c r="CO27" i="4" s="1"/>
  <c r="DO6" i="4"/>
  <c r="DP6" i="4" s="1"/>
  <c r="DO179" i="4"/>
  <c r="DP179" i="4" s="1"/>
  <c r="CM350" i="4"/>
  <c r="CN350" i="4" s="1"/>
  <c r="DM350" i="4"/>
  <c r="DM332" i="4"/>
  <c r="CM332" i="4"/>
  <c r="CM308" i="4"/>
  <c r="DM308" i="4"/>
  <c r="CM278" i="4"/>
  <c r="DM278" i="4"/>
  <c r="CM236" i="4"/>
  <c r="DM236" i="4"/>
  <c r="CM146" i="4"/>
  <c r="CO146" i="4" s="1"/>
  <c r="CP146" i="4" s="1"/>
  <c r="CV146" i="4" s="1"/>
  <c r="DM146" i="4"/>
  <c r="DM110" i="4"/>
  <c r="DO110" i="4" s="1"/>
  <c r="CM110" i="4"/>
  <c r="DM80" i="4"/>
  <c r="CM80" i="4"/>
  <c r="CN80" i="4" s="1"/>
  <c r="DM50" i="4"/>
  <c r="CM50" i="4"/>
  <c r="CN50" i="4" s="1"/>
  <c r="DM26" i="4"/>
  <c r="DO26" i="4" s="1"/>
  <c r="CM26" i="4"/>
  <c r="CN26" i="4" s="1"/>
  <c r="CO343" i="4"/>
  <c r="DN343" i="4"/>
  <c r="DN277" i="4"/>
  <c r="CO205" i="4"/>
  <c r="DN205" i="4"/>
  <c r="DN151" i="4"/>
  <c r="DN121" i="4"/>
  <c r="DN55" i="4"/>
  <c r="DN25" i="4"/>
  <c r="CO25" i="4"/>
  <c r="CM301" i="4"/>
  <c r="DM342" i="4"/>
  <c r="DO342" i="4" s="1"/>
  <c r="CM342" i="4"/>
  <c r="CO342" i="4" s="1"/>
  <c r="CM336" i="4"/>
  <c r="DM330" i="4"/>
  <c r="CM330" i="4"/>
  <c r="CO330" i="4" s="1"/>
  <c r="CP330" i="4" s="1"/>
  <c r="CM324" i="4"/>
  <c r="CO324" i="4" s="1"/>
  <c r="CP324" i="4" s="1"/>
  <c r="CU324" i="4" s="1"/>
  <c r="DM324" i="4"/>
  <c r="CM318" i="4"/>
  <c r="DM318" i="4"/>
  <c r="DO318" i="4" s="1"/>
  <c r="CM306" i="4"/>
  <c r="DM306" i="4"/>
  <c r="CM300" i="4"/>
  <c r="CO300" i="4" s="1"/>
  <c r="DM300" i="4"/>
  <c r="DO300" i="4" s="1"/>
  <c r="CM294" i="4"/>
  <c r="CN294" i="4" s="1"/>
  <c r="CM288" i="4"/>
  <c r="CN288" i="4" s="1"/>
  <c r="DM288" i="4"/>
  <c r="CM276" i="4"/>
  <c r="CO276" i="4" s="1"/>
  <c r="DM270" i="4"/>
  <c r="CM270" i="4"/>
  <c r="DM264" i="4"/>
  <c r="CM264" i="4"/>
  <c r="DM258" i="4"/>
  <c r="CM258" i="4"/>
  <c r="DO252" i="4"/>
  <c r="DP252" i="4"/>
  <c r="CM240" i="4"/>
  <c r="CO240" i="4" s="1"/>
  <c r="DM240" i="4"/>
  <c r="DO240" i="4" s="1"/>
  <c r="DP240" i="4" s="1"/>
  <c r="DM234" i="4"/>
  <c r="CM234" i="4"/>
  <c r="CN234" i="4" s="1"/>
  <c r="CM228" i="4"/>
  <c r="DM228" i="4"/>
  <c r="DM222" i="4"/>
  <c r="DO222" i="4" s="1"/>
  <c r="CM222" i="4"/>
  <c r="CM216" i="4"/>
  <c r="CN216" i="4" s="1"/>
  <c r="DM216" i="4"/>
  <c r="CM210" i="4"/>
  <c r="CN210" i="4" s="1"/>
  <c r="DM210" i="4"/>
  <c r="DO210" i="4" s="1"/>
  <c r="DP210" i="4" s="1"/>
  <c r="DM204" i="4"/>
  <c r="CM204" i="4"/>
  <c r="CN204" i="4" s="1"/>
  <c r="CM192" i="4"/>
  <c r="CO192" i="4" s="1"/>
  <c r="CM186" i="4"/>
  <c r="DM186" i="4"/>
  <c r="DO186" i="4" s="1"/>
  <c r="DP186" i="4" s="1"/>
  <c r="DM180" i="4"/>
  <c r="DO180" i="4" s="1"/>
  <c r="DR180" i="4" s="1"/>
  <c r="CM180" i="4"/>
  <c r="CO180" i="4" s="1"/>
  <c r="DM174" i="4"/>
  <c r="DO174" i="4" s="1"/>
  <c r="CM174" i="4"/>
  <c r="DM168" i="4"/>
  <c r="CM168" i="4"/>
  <c r="CN168" i="4" s="1"/>
  <c r="DM162" i="4"/>
  <c r="DO162" i="4" s="1"/>
  <c r="CM162" i="4"/>
  <c r="CO162" i="4" s="1"/>
  <c r="CR162" i="4" s="1"/>
  <c r="CS162" i="4" s="1"/>
  <c r="DM156" i="4"/>
  <c r="DO156" i="4" s="1"/>
  <c r="CM156" i="4"/>
  <c r="CM150" i="4"/>
  <c r="CN150" i="4" s="1"/>
  <c r="DM150" i="4"/>
  <c r="CM144" i="4"/>
  <c r="CN144" i="4" s="1"/>
  <c r="DM144" i="4"/>
  <c r="CM138" i="4"/>
  <c r="CN138" i="4" s="1"/>
  <c r="DM138" i="4"/>
  <c r="CM132" i="4"/>
  <c r="DM132" i="4"/>
  <c r="DO132" i="4" s="1"/>
  <c r="DP132" i="4" s="1"/>
  <c r="CM126" i="4"/>
  <c r="CN126" i="4" s="1"/>
  <c r="DM126" i="4"/>
  <c r="DM120" i="4"/>
  <c r="CM120" i="4"/>
  <c r="CM114" i="4"/>
  <c r="CO114" i="4" s="1"/>
  <c r="DM114" i="4"/>
  <c r="DO114" i="4" s="1"/>
  <c r="CM108" i="4"/>
  <c r="CM102" i="4"/>
  <c r="CN102" i="4" s="1"/>
  <c r="DM102" i="4"/>
  <c r="CM96" i="4"/>
  <c r="CN96" i="4" s="1"/>
  <c r="DM96" i="4"/>
  <c r="DM90" i="4"/>
  <c r="CM90" i="4"/>
  <c r="DM84" i="4"/>
  <c r="CM84" i="4"/>
  <c r="CN84" i="4" s="1"/>
  <c r="DM78" i="4"/>
  <c r="CM78" i="4"/>
  <c r="CO78" i="4" s="1"/>
  <c r="CM72" i="4"/>
  <c r="CO72" i="4" s="1"/>
  <c r="DM72" i="4"/>
  <c r="DM66" i="4"/>
  <c r="DO66" i="4" s="1"/>
  <c r="CM66" i="4"/>
  <c r="CM60" i="4"/>
  <c r="CO60" i="4" s="1"/>
  <c r="DM60" i="4"/>
  <c r="DO60" i="4" s="1"/>
  <c r="DM54" i="4"/>
  <c r="DO54" i="4" s="1"/>
  <c r="CM54" i="4"/>
  <c r="CN54" i="4" s="1"/>
  <c r="DM48" i="4"/>
  <c r="CM48" i="4"/>
  <c r="CM42" i="4"/>
  <c r="DM42" i="4"/>
  <c r="CM36" i="4"/>
  <c r="DM36" i="4"/>
  <c r="DM30" i="4"/>
  <c r="CM30" i="4"/>
  <c r="DM24" i="4"/>
  <c r="CM24" i="4"/>
  <c r="DM18" i="4"/>
  <c r="CM18" i="4"/>
  <c r="CN18" i="4" s="1"/>
  <c r="DM12" i="4"/>
  <c r="DO12" i="4" s="1"/>
  <c r="CM12" i="4"/>
  <c r="CM341" i="4"/>
  <c r="CN341" i="4" s="1"/>
  <c r="CN303" i="4"/>
  <c r="CM163" i="4"/>
  <c r="CN163" i="4" s="1"/>
  <c r="DN109" i="4"/>
  <c r="DO95" i="4"/>
  <c r="DP95" i="4" s="1"/>
  <c r="DM285" i="4"/>
  <c r="CM285" i="4"/>
  <c r="CN285" i="4" s="1"/>
  <c r="DM267" i="4"/>
  <c r="DO267" i="4" s="1"/>
  <c r="CM267" i="4"/>
  <c r="CN267" i="4" s="1"/>
  <c r="CM237" i="4"/>
  <c r="CN237" i="4" s="1"/>
  <c r="DM237" i="4"/>
  <c r="CM213" i="4"/>
  <c r="CN213" i="4" s="1"/>
  <c r="DM213" i="4"/>
  <c r="DM189" i="4"/>
  <c r="CM189" i="4"/>
  <c r="DM165" i="4"/>
  <c r="CM165" i="4"/>
  <c r="DM129" i="4"/>
  <c r="CM129" i="4"/>
  <c r="CM99" i="4"/>
  <c r="DM99" i="4"/>
  <c r="DO99" i="4" s="1"/>
  <c r="CM63" i="4"/>
  <c r="CN63" i="4" s="1"/>
  <c r="DM63" i="4"/>
  <c r="DO63" i="4" s="1"/>
  <c r="DP63" i="4" s="1"/>
  <c r="CM33" i="4"/>
  <c r="CO33" i="4" s="1"/>
  <c r="DM33" i="4"/>
  <c r="DM320" i="4"/>
  <c r="DO320" i="4" s="1"/>
  <c r="CM320" i="4"/>
  <c r="CM272" i="4"/>
  <c r="CN272" i="4" s="1"/>
  <c r="DM272" i="4"/>
  <c r="CM218" i="4"/>
  <c r="DM218" i="4"/>
  <c r="CM176" i="4"/>
  <c r="CO176" i="4" s="1"/>
  <c r="DM176" i="4"/>
  <c r="DM140" i="4"/>
  <c r="CM140" i="4"/>
  <c r="CN140" i="4" s="1"/>
  <c r="DM116" i="4"/>
  <c r="CM116" i="4"/>
  <c r="CN116" i="4" s="1"/>
  <c r="DM86" i="4"/>
  <c r="CM86" i="4"/>
  <c r="CM56" i="4"/>
  <c r="DM56" i="4"/>
  <c r="DM32" i="4"/>
  <c r="CM32" i="4"/>
  <c r="CN32" i="4" s="1"/>
  <c r="DM284" i="4"/>
  <c r="DN283" i="4"/>
  <c r="DO283" i="4" s="1"/>
  <c r="DN265" i="4"/>
  <c r="CO241" i="4"/>
  <c r="DN241" i="4"/>
  <c r="DN211" i="4"/>
  <c r="DN133" i="4"/>
  <c r="CO115" i="4"/>
  <c r="DN115" i="4"/>
  <c r="DN79" i="4"/>
  <c r="CO79" i="4"/>
  <c r="DN43" i="4"/>
  <c r="DN13" i="4"/>
  <c r="DH9" i="4"/>
  <c r="DI9" i="4" s="1"/>
  <c r="DN347" i="4"/>
  <c r="DN329" i="4"/>
  <c r="DO329" i="4" s="1"/>
  <c r="CM329" i="4"/>
  <c r="DN305" i="4"/>
  <c r="DO305" i="4" s="1"/>
  <c r="DN287" i="4"/>
  <c r="DO287" i="4" s="1"/>
  <c r="DR287" i="4" s="1"/>
  <c r="CO275" i="4"/>
  <c r="CP275" i="4" s="1"/>
  <c r="DN275" i="4"/>
  <c r="DN269" i="4"/>
  <c r="DN257" i="4"/>
  <c r="DN221" i="4"/>
  <c r="DN197" i="4"/>
  <c r="DN137" i="4"/>
  <c r="DN125" i="4"/>
  <c r="CO71" i="4"/>
  <c r="DN71" i="4"/>
  <c r="DN59" i="4"/>
  <c r="DN53" i="4"/>
  <c r="DN41" i="4"/>
  <c r="DO41" i="4" s="1"/>
  <c r="DP41" i="4" s="1"/>
  <c r="DN29" i="4"/>
  <c r="DN23" i="4"/>
  <c r="DN17" i="4"/>
  <c r="DM336" i="4"/>
  <c r="DO336" i="4" s="1"/>
  <c r="DO302" i="4"/>
  <c r="DP302" i="4" s="1"/>
  <c r="CM293" i="4"/>
  <c r="CN293" i="4" s="1"/>
  <c r="DH285" i="4"/>
  <c r="DI285" i="4"/>
  <c r="DM109" i="4"/>
  <c r="CO97" i="4"/>
  <c r="DM279" i="4"/>
  <c r="CM279" i="4"/>
  <c r="CN279" i="4" s="1"/>
  <c r="DM249" i="4"/>
  <c r="CM249" i="4"/>
  <c r="CM231" i="4"/>
  <c r="DM231" i="4"/>
  <c r="DO231" i="4" s="1"/>
  <c r="CM207" i="4"/>
  <c r="CN207" i="4" s="1"/>
  <c r="DM207" i="4"/>
  <c r="DM183" i="4"/>
  <c r="CM183" i="4"/>
  <c r="CN183" i="4" s="1"/>
  <c r="CM159" i="4"/>
  <c r="CO159" i="4" s="1"/>
  <c r="CP159" i="4" s="1"/>
  <c r="CU159" i="4" s="1"/>
  <c r="DM159" i="4"/>
  <c r="CM147" i="4"/>
  <c r="CN147" i="4" s="1"/>
  <c r="DM147" i="4"/>
  <c r="DM135" i="4"/>
  <c r="CM135" i="4"/>
  <c r="DM123" i="4"/>
  <c r="DO123" i="4" s="1"/>
  <c r="CM123" i="4"/>
  <c r="CN123" i="4" s="1"/>
  <c r="CM105" i="4"/>
  <c r="CO105" i="4" s="1"/>
  <c r="DM105" i="4"/>
  <c r="DO105" i="4" s="1"/>
  <c r="DM87" i="4"/>
  <c r="CM87" i="4"/>
  <c r="CN87" i="4" s="1"/>
  <c r="CM69" i="4"/>
  <c r="CN69" i="4" s="1"/>
  <c r="DM69" i="4"/>
  <c r="CM45" i="4"/>
  <c r="DM45" i="4"/>
  <c r="CM21" i="4"/>
  <c r="DM21" i="4"/>
  <c r="CO350" i="4"/>
  <c r="DH143" i="4"/>
  <c r="DM326" i="4"/>
  <c r="CM326" i="4"/>
  <c r="CN326" i="4" s="1"/>
  <c r="CM254" i="4"/>
  <c r="CN254" i="4" s="1"/>
  <c r="DM254" i="4"/>
  <c r="CM230" i="4"/>
  <c r="DM230" i="4"/>
  <c r="CM206" i="4"/>
  <c r="CN206" i="4" s="1"/>
  <c r="DM206" i="4"/>
  <c r="CM164" i="4"/>
  <c r="DM164" i="4"/>
  <c r="DM122" i="4"/>
  <c r="DO122" i="4" s="1"/>
  <c r="CM122" i="4"/>
  <c r="CN122" i="4" s="1"/>
  <c r="CM74" i="4"/>
  <c r="CN74" i="4" s="1"/>
  <c r="DM74" i="4"/>
  <c r="DO74" i="4" s="1"/>
  <c r="DP74" i="4" s="1"/>
  <c r="DH332" i="4"/>
  <c r="DI332" i="4" s="1"/>
  <c r="CO319" i="4"/>
  <c r="DN319" i="4"/>
  <c r="DN295" i="4"/>
  <c r="DN229" i="4"/>
  <c r="DN193" i="4"/>
  <c r="DO193" i="4" s="1"/>
  <c r="CO193" i="4"/>
  <c r="DN61" i="4"/>
  <c r="CO61" i="4"/>
  <c r="DN19" i="4"/>
  <c r="DH325" i="4"/>
  <c r="DO276" i="4"/>
  <c r="DR276" i="4" s="1"/>
  <c r="DN263" i="4"/>
  <c r="DO263" i="4" s="1"/>
  <c r="CO263" i="4"/>
  <c r="DN233" i="4"/>
  <c r="DN215" i="4"/>
  <c r="DN167" i="4"/>
  <c r="DN143" i="4"/>
  <c r="DN131" i="4"/>
  <c r="DN119" i="4"/>
  <c r="DO119" i="4" s="1"/>
  <c r="DP119" i="4" s="1"/>
  <c r="DN47" i="4"/>
  <c r="CO47" i="4"/>
  <c r="CM347" i="4"/>
  <c r="CN347" i="4" s="1"/>
  <c r="DO341" i="4"/>
  <c r="DO311" i="4"/>
  <c r="DR311" i="4" s="1"/>
  <c r="CM305" i="4"/>
  <c r="DO251" i="4"/>
  <c r="CM179" i="4"/>
  <c r="DN317" i="4"/>
  <c r="DO233" i="4"/>
  <c r="DM212" i="4"/>
  <c r="CO210" i="4"/>
  <c r="DO268" i="4"/>
  <c r="CO284" i="4"/>
  <c r="DN284" i="4"/>
  <c r="DN272" i="4"/>
  <c r="DN254" i="4"/>
  <c r="DN236" i="4"/>
  <c r="DN230" i="4"/>
  <c r="DN224" i="4"/>
  <c r="DN218" i="4"/>
  <c r="DN212" i="4"/>
  <c r="CO212" i="4"/>
  <c r="CO206" i="4"/>
  <c r="DN206" i="4"/>
  <c r="CO194" i="4"/>
  <c r="DN194" i="4"/>
  <c r="DN146" i="4"/>
  <c r="DN140" i="4"/>
  <c r="DO116" i="4"/>
  <c r="DP116" i="4" s="1"/>
  <c r="DN80" i="4"/>
  <c r="CO80" i="4"/>
  <c r="DN74" i="4"/>
  <c r="DN68" i="4"/>
  <c r="DN62" i="4"/>
  <c r="DN56" i="4"/>
  <c r="DN50" i="4"/>
  <c r="CO50" i="4"/>
  <c r="CP50" i="4" s="1"/>
  <c r="DN38" i="4"/>
  <c r="DN32" i="4"/>
  <c r="CO32" i="4"/>
  <c r="CR32" i="4" s="1"/>
  <c r="CS32" i="4" s="1"/>
  <c r="DI340" i="4"/>
  <c r="DH151" i="4"/>
  <c r="DI151" i="4" s="1"/>
  <c r="DI338" i="4"/>
  <c r="CM113" i="4"/>
  <c r="CM335" i="4"/>
  <c r="CO335" i="4" s="1"/>
  <c r="CR335" i="4" s="1"/>
  <c r="CS335" i="4" s="1"/>
  <c r="CM323" i="4"/>
  <c r="CN323" i="4" s="1"/>
  <c r="CM299" i="4"/>
  <c r="CM287" i="4"/>
  <c r="DM269" i="4"/>
  <c r="CM269" i="4"/>
  <c r="CN269" i="4" s="1"/>
  <c r="CM257" i="4"/>
  <c r="CN257" i="4" s="1"/>
  <c r="DM257" i="4"/>
  <c r="CM239" i="4"/>
  <c r="CO239" i="4" s="1"/>
  <c r="DM239" i="4"/>
  <c r="DO239" i="4" s="1"/>
  <c r="CM233" i="4"/>
  <c r="CN233" i="4" s="1"/>
  <c r="CM227" i="4"/>
  <c r="CN227" i="4" s="1"/>
  <c r="DM221" i="4"/>
  <c r="CM221" i="4"/>
  <c r="DM215" i="4"/>
  <c r="CM215" i="4"/>
  <c r="DM209" i="4"/>
  <c r="DO209" i="4" s="1"/>
  <c r="DR209" i="4" s="1"/>
  <c r="CM209" i="4"/>
  <c r="CN209" i="4" s="1"/>
  <c r="DM203" i="4"/>
  <c r="CM203" i="4"/>
  <c r="CM197" i="4"/>
  <c r="CN197" i="4" s="1"/>
  <c r="DM197" i="4"/>
  <c r="DM191" i="4"/>
  <c r="DO191" i="4" s="1"/>
  <c r="CM191" i="4"/>
  <c r="CN191" i="4" s="1"/>
  <c r="CM185" i="4"/>
  <c r="DM185" i="4"/>
  <c r="CM173" i="4"/>
  <c r="DM173" i="4"/>
  <c r="DO173" i="4" s="1"/>
  <c r="DM167" i="4"/>
  <c r="CM167" i="4"/>
  <c r="CN167" i="4" s="1"/>
  <c r="DM161" i="4"/>
  <c r="CM161" i="4"/>
  <c r="CM155" i="4"/>
  <c r="DM155" i="4"/>
  <c r="DO155" i="4" s="1"/>
  <c r="DR155" i="4" s="1"/>
  <c r="CM149" i="4"/>
  <c r="CN149" i="4" s="1"/>
  <c r="DM149" i="4"/>
  <c r="DO149" i="4" s="1"/>
  <c r="DM143" i="4"/>
  <c r="CM143" i="4"/>
  <c r="CN143" i="4" s="1"/>
  <c r="CM137" i="4"/>
  <c r="DM137" i="4"/>
  <c r="DM131" i="4"/>
  <c r="CM131" i="4"/>
  <c r="CN131" i="4" s="1"/>
  <c r="CM125" i="4"/>
  <c r="CN125" i="4" s="1"/>
  <c r="DM125" i="4"/>
  <c r="DM119" i="4"/>
  <c r="CM119" i="4"/>
  <c r="CO119" i="4" s="1"/>
  <c r="DO113" i="4"/>
  <c r="DP113" i="4" s="1"/>
  <c r="CM107" i="4"/>
  <c r="DM107" i="4"/>
  <c r="DO107" i="4" s="1"/>
  <c r="CM101" i="4"/>
  <c r="DM101" i="4"/>
  <c r="CM95" i="4"/>
  <c r="DM83" i="4"/>
  <c r="CM83" i="4"/>
  <c r="CO83" i="4" s="1"/>
  <c r="DM77" i="4"/>
  <c r="DO77" i="4" s="1"/>
  <c r="CM77" i="4"/>
  <c r="CN77" i="4" s="1"/>
  <c r="CM71" i="4"/>
  <c r="DM71" i="4"/>
  <c r="DM65" i="4"/>
  <c r="DO65" i="4" s="1"/>
  <c r="DP65" i="4" s="1"/>
  <c r="CM65" i="4"/>
  <c r="DM59" i="4"/>
  <c r="CM59" i="4"/>
  <c r="CM53" i="4"/>
  <c r="DM53" i="4"/>
  <c r="DO53" i="4" s="1"/>
  <c r="DP53" i="4" s="1"/>
  <c r="DM47" i="4"/>
  <c r="CM47" i="4"/>
  <c r="CN47" i="4" s="1"/>
  <c r="CM41" i="4"/>
  <c r="CN41" i="4" s="1"/>
  <c r="DM35" i="4"/>
  <c r="DO35" i="4" s="1"/>
  <c r="CM35" i="4"/>
  <c r="CO35" i="4" s="1"/>
  <c r="CR35" i="4" s="1"/>
  <c r="CS35" i="4" s="1"/>
  <c r="CM29" i="4"/>
  <c r="CN29" i="4" s="1"/>
  <c r="DM29" i="4"/>
  <c r="DM23" i="4"/>
  <c r="CM23" i="4"/>
  <c r="CN23" i="4" s="1"/>
  <c r="DM17" i="4"/>
  <c r="CM17" i="4"/>
  <c r="CN17" i="4" s="1"/>
  <c r="DM11" i="4"/>
  <c r="CM11" i="4"/>
  <c r="DM347" i="4"/>
  <c r="DH293" i="4"/>
  <c r="DI293" i="4" s="1"/>
  <c r="DH212" i="4"/>
  <c r="DI212" i="4" s="1"/>
  <c r="DA88" i="4"/>
  <c r="CN343" i="4"/>
  <c r="DI336" i="4"/>
  <c r="DO323" i="4"/>
  <c r="DR323" i="4" s="1"/>
  <c r="DO299" i="4"/>
  <c r="DP299" i="4" s="1"/>
  <c r="CM274" i="4"/>
  <c r="CN274" i="4" s="1"/>
  <c r="CM268" i="4"/>
  <c r="CN268" i="4" s="1"/>
  <c r="DM262" i="4"/>
  <c r="CM262" i="4"/>
  <c r="CN262" i="4" s="1"/>
  <c r="CM256" i="4"/>
  <c r="CN256" i="4" s="1"/>
  <c r="DM256" i="4"/>
  <c r="DM250" i="4"/>
  <c r="CM250" i="4"/>
  <c r="CN250" i="4" s="1"/>
  <c r="DM244" i="4"/>
  <c r="CM244" i="4"/>
  <c r="CN244" i="4" s="1"/>
  <c r="CM238" i="4"/>
  <c r="DM238" i="4"/>
  <c r="DO238" i="4" s="1"/>
  <c r="DR238" i="4" s="1"/>
  <c r="CM232" i="4"/>
  <c r="CN232" i="4" s="1"/>
  <c r="DM226" i="4"/>
  <c r="CM226" i="4"/>
  <c r="CN226" i="4" s="1"/>
  <c r="CM220" i="4"/>
  <c r="CN220" i="4" s="1"/>
  <c r="CM214" i="4"/>
  <c r="CN214" i="4" s="1"/>
  <c r="CM202" i="4"/>
  <c r="DM196" i="4"/>
  <c r="CM196" i="4"/>
  <c r="DM190" i="4"/>
  <c r="CM190" i="4"/>
  <c r="CM184" i="4"/>
  <c r="CN184" i="4" s="1"/>
  <c r="DM184" i="4"/>
  <c r="CM178" i="4"/>
  <c r="CO178" i="4" s="1"/>
  <c r="CP178" i="4" s="1"/>
  <c r="CU178" i="4" s="1"/>
  <c r="DM178" i="4"/>
  <c r="DO178" i="4" s="1"/>
  <c r="DM166" i="4"/>
  <c r="DO166" i="4" s="1"/>
  <c r="CM166" i="4"/>
  <c r="DM154" i="4"/>
  <c r="CM154" i="4"/>
  <c r="CO154" i="4" s="1"/>
  <c r="CM148" i="4"/>
  <c r="DM148" i="4"/>
  <c r="CM142" i="4"/>
  <c r="CN142" i="4" s="1"/>
  <c r="DM142" i="4"/>
  <c r="CM136" i="4"/>
  <c r="CO136" i="4" s="1"/>
  <c r="DM136" i="4"/>
  <c r="CM130" i="4"/>
  <c r="CN130" i="4" s="1"/>
  <c r="DM130" i="4"/>
  <c r="CM124" i="4"/>
  <c r="CN124" i="4" s="1"/>
  <c r="DM124" i="4"/>
  <c r="DM118" i="4"/>
  <c r="CM118" i="4"/>
  <c r="CN118" i="4" s="1"/>
  <c r="CM112" i="4"/>
  <c r="CM106" i="4"/>
  <c r="CO106" i="4" s="1"/>
  <c r="DM106" i="4"/>
  <c r="CM100" i="4"/>
  <c r="DM100" i="4"/>
  <c r="DO100" i="4" s="1"/>
  <c r="CM94" i="4"/>
  <c r="CO94" i="4" s="1"/>
  <c r="CP94" i="4" s="1"/>
  <c r="CU94" i="4" s="1"/>
  <c r="DM88" i="4"/>
  <c r="DO88" i="4" s="1"/>
  <c r="DP88" i="4" s="1"/>
  <c r="CM88" i="4"/>
  <c r="CO88" i="4" s="1"/>
  <c r="CR88" i="4" s="1"/>
  <c r="CS88" i="4" s="1"/>
  <c r="DM82" i="4"/>
  <c r="DO82" i="4" s="1"/>
  <c r="DP82" i="4" s="1"/>
  <c r="CM82" i="4"/>
  <c r="DM76" i="4"/>
  <c r="CM76" i="4"/>
  <c r="CN76" i="4" s="1"/>
  <c r="CM70" i="4"/>
  <c r="DM70" i="4"/>
  <c r="CM64" i="4"/>
  <c r="CO64" i="4" s="1"/>
  <c r="DM64" i="4"/>
  <c r="DO64" i="4" s="1"/>
  <c r="DP64" i="4" s="1"/>
  <c r="CM58" i="4"/>
  <c r="CN58" i="4" s="1"/>
  <c r="DM52" i="4"/>
  <c r="DO52" i="4" s="1"/>
  <c r="DP52" i="4" s="1"/>
  <c r="CM52" i="4"/>
  <c r="CN52" i="4" s="1"/>
  <c r="CM40" i="4"/>
  <c r="DM40" i="4"/>
  <c r="CM34" i="4"/>
  <c r="DM34" i="4"/>
  <c r="DM28" i="4"/>
  <c r="DO28" i="4" s="1"/>
  <c r="DP28" i="4" s="1"/>
  <c r="CM28" i="4"/>
  <c r="CM22" i="4"/>
  <c r="CN22" i="4" s="1"/>
  <c r="DM22" i="4"/>
  <c r="DO22" i="4" s="1"/>
  <c r="DM16" i="4"/>
  <c r="DO16" i="4" s="1"/>
  <c r="CM16" i="4"/>
  <c r="CN16" i="4" s="1"/>
  <c r="DM10" i="4"/>
  <c r="DO10" i="4" s="1"/>
  <c r="CM10" i="4"/>
  <c r="CN10" i="4" s="1"/>
  <c r="DH312" i="4"/>
  <c r="DI312" i="4" s="1"/>
  <c r="DH290" i="4"/>
  <c r="DI290" i="4" s="1"/>
  <c r="DH280" i="4"/>
  <c r="DN242" i="4"/>
  <c r="CM89" i="4"/>
  <c r="CO89" i="4" s="1"/>
  <c r="CM304" i="4"/>
  <c r="CM292" i="4"/>
  <c r="CO292" i="4" s="1"/>
  <c r="DM292" i="4"/>
  <c r="DM280" i="4"/>
  <c r="DO280" i="4" s="1"/>
  <c r="CM280" i="4"/>
  <c r="CN280" i="4" s="1"/>
  <c r="CM208" i="4"/>
  <c r="CO208" i="4" s="1"/>
  <c r="DM208" i="4"/>
  <c r="CO279" i="4"/>
  <c r="DN279" i="4"/>
  <c r="DN261" i="4"/>
  <c r="DO261" i="4" s="1"/>
  <c r="DP261" i="4" s="1"/>
  <c r="CO261" i="4"/>
  <c r="DN255" i="4"/>
  <c r="DN243" i="4"/>
  <c r="DN237" i="4"/>
  <c r="CO225" i="4"/>
  <c r="DN225" i="4"/>
  <c r="DN219" i="4"/>
  <c r="DN207" i="4"/>
  <c r="DN189" i="4"/>
  <c r="DN183" i="4"/>
  <c r="DN177" i="4"/>
  <c r="DN165" i="4"/>
  <c r="DN147" i="4"/>
  <c r="CO147" i="4"/>
  <c r="CR147" i="4" s="1"/>
  <c r="CS147" i="4" s="1"/>
  <c r="DN141" i="4"/>
  <c r="CO141" i="4"/>
  <c r="DN135" i="4"/>
  <c r="DN129" i="4"/>
  <c r="DN117" i="4"/>
  <c r="CO81" i="4"/>
  <c r="CP81" i="4" s="1"/>
  <c r="CU81" i="4" s="1"/>
  <c r="DN81" i="4"/>
  <c r="DN69" i="4"/>
  <c r="DN63" i="4"/>
  <c r="CO57" i="4"/>
  <c r="DN57" i="4"/>
  <c r="CO51" i="4"/>
  <c r="DN51" i="4"/>
  <c r="DN45" i="4"/>
  <c r="DN39" i="4"/>
  <c r="DN33" i="4"/>
  <c r="DN27" i="4"/>
  <c r="DN21" i="4"/>
  <c r="DN15" i="4"/>
  <c r="CO15" i="4"/>
  <c r="CP15" i="4" s="1"/>
  <c r="CU15" i="4" s="1"/>
  <c r="DN9" i="4"/>
  <c r="DH344" i="4"/>
  <c r="DI344" i="4" s="1"/>
  <c r="DA343" i="4"/>
  <c r="DH322" i="4"/>
  <c r="DI322" i="4" s="1"/>
  <c r="DN309" i="4"/>
  <c r="DM304" i="4"/>
  <c r="DH297" i="4"/>
  <c r="CM263" i="4"/>
  <c r="DM227" i="4"/>
  <c r="DH203" i="4"/>
  <c r="DN152" i="4"/>
  <c r="DH292" i="4"/>
  <c r="DH288" i="4"/>
  <c r="DI288" i="4" s="1"/>
  <c r="DH258" i="4"/>
  <c r="DI258" i="4" s="1"/>
  <c r="DH245" i="4"/>
  <c r="DH215" i="4"/>
  <c r="DA180" i="4"/>
  <c r="DH194" i="4"/>
  <c r="DH308" i="4"/>
  <c r="DH214" i="4"/>
  <c r="DH261" i="4"/>
  <c r="DI261" i="4" s="1"/>
  <c r="DH269" i="4"/>
  <c r="DI269" i="4" s="1"/>
  <c r="DI268" i="4"/>
  <c r="DH231" i="4"/>
  <c r="DI231" i="4" s="1"/>
  <c r="DH197" i="4"/>
  <c r="DI144" i="4"/>
  <c r="DH226" i="4"/>
  <c r="DI226" i="4" s="1"/>
  <c r="DH120" i="4"/>
  <c r="DI120" i="4" s="1"/>
  <c r="DH103" i="4"/>
  <c r="DI103" i="4" s="1"/>
  <c r="DH99" i="4"/>
  <c r="DH93" i="4"/>
  <c r="DH154" i="4"/>
  <c r="DI154" i="4"/>
  <c r="CN298" i="4"/>
  <c r="DH282" i="4"/>
  <c r="DR282" i="4" s="1"/>
  <c r="DH274" i="4"/>
  <c r="DH210" i="4"/>
  <c r="DI210" i="4" s="1"/>
  <c r="DH182" i="4"/>
  <c r="DR182" i="4" s="1"/>
  <c r="CN261" i="4"/>
  <c r="DI276" i="4"/>
  <c r="DH263" i="4"/>
  <c r="DH208" i="4"/>
  <c r="DI208" i="4" s="1"/>
  <c r="DH199" i="4"/>
  <c r="DH130" i="4"/>
  <c r="DI130" i="4"/>
  <c r="DH138" i="4"/>
  <c r="DI138" i="4" s="1"/>
  <c r="DH229" i="4"/>
  <c r="DI229" i="4" s="1"/>
  <c r="DH220" i="4"/>
  <c r="DI220" i="4" s="1"/>
  <c r="DH219" i="4"/>
  <c r="DH211" i="4"/>
  <c r="DI211" i="4" s="1"/>
  <c r="DH204" i="4"/>
  <c r="DI204" i="4" s="1"/>
  <c r="DH188" i="4"/>
  <c r="DH174" i="4"/>
  <c r="DI174" i="4" s="1"/>
  <c r="DH147" i="4"/>
  <c r="DA141" i="4"/>
  <c r="DH136" i="4"/>
  <c r="DI136" i="4" s="1"/>
  <c r="DH129" i="4"/>
  <c r="DH100" i="4"/>
  <c r="DH246" i="4"/>
  <c r="DR246" i="4" s="1"/>
  <c r="DH234" i="4"/>
  <c r="DI234" i="4" s="1"/>
  <c r="DH205" i="4"/>
  <c r="DI205" i="4" s="1"/>
  <c r="DH165" i="4"/>
  <c r="DI145" i="4"/>
  <c r="DH179" i="4"/>
  <c r="DH54" i="4"/>
  <c r="DI54" i="4" s="1"/>
  <c r="DH169" i="4"/>
  <c r="DH148" i="4"/>
  <c r="DH140" i="4"/>
  <c r="DI140" i="4" s="1"/>
  <c r="DH86" i="4"/>
  <c r="DI86" i="4" s="1"/>
  <c r="DH126" i="4"/>
  <c r="DH123" i="4"/>
  <c r="DH122" i="4"/>
  <c r="DI122" i="4" s="1"/>
  <c r="DH27" i="4"/>
  <c r="DI27" i="4" s="1"/>
  <c r="DH175" i="4"/>
  <c r="DH159" i="4"/>
  <c r="DH144" i="4"/>
  <c r="DH135" i="4"/>
  <c r="DH110" i="4"/>
  <c r="DH109" i="4"/>
  <c r="DI109" i="4" s="1"/>
  <c r="DH72" i="4"/>
  <c r="DH24" i="4"/>
  <c r="DI24" i="4" s="1"/>
  <c r="DH7" i="4"/>
  <c r="DH45" i="4"/>
  <c r="DI45" i="4"/>
  <c r="DH37" i="4"/>
  <c r="DI37" i="4" s="1"/>
  <c r="DH105" i="4"/>
  <c r="DH137" i="4"/>
  <c r="DI137" i="4" s="1"/>
  <c r="DH102" i="4"/>
  <c r="DI102" i="4" s="1"/>
  <c r="DH89" i="4"/>
  <c r="DR89" i="4" s="1"/>
  <c r="DH88" i="4"/>
  <c r="DH84" i="4"/>
  <c r="DH73" i="4"/>
  <c r="DH59" i="4"/>
  <c r="CN97" i="4"/>
  <c r="DH83" i="4"/>
  <c r="DI83" i="4" s="1"/>
  <c r="DH71" i="4"/>
  <c r="DI71" i="4" s="1"/>
  <c r="DH20" i="4"/>
  <c r="DR20" i="4" s="1"/>
  <c r="DH19" i="4"/>
  <c r="DI19" i="4" s="1"/>
  <c r="DI36" i="4"/>
  <c r="DH29" i="4"/>
  <c r="DI29" i="4" s="1"/>
  <c r="DH17" i="4"/>
  <c r="DI17" i="4" s="1"/>
  <c r="DT333" i="4"/>
  <c r="DT351" i="4"/>
  <c r="DS351" i="4"/>
  <c r="DT334" i="4"/>
  <c r="DT341" i="4"/>
  <c r="DQ346" i="4"/>
  <c r="DI326" i="4"/>
  <c r="DQ347" i="4"/>
  <c r="DP349" i="4"/>
  <c r="DW323" i="4"/>
  <c r="DX323" i="4" s="1"/>
  <c r="DP341" i="4"/>
  <c r="DW308" i="4"/>
  <c r="DX308" i="4" s="1"/>
  <c r="DQ201" i="4"/>
  <c r="DQ320" i="4"/>
  <c r="DS320" i="4"/>
  <c r="DW195" i="4"/>
  <c r="DX195" i="4" s="1"/>
  <c r="DH347" i="4"/>
  <c r="DR341" i="4"/>
  <c r="DL328" i="4"/>
  <c r="DS328" i="4" s="1"/>
  <c r="DE326" i="4"/>
  <c r="CO317" i="4"/>
  <c r="DS299" i="4"/>
  <c r="DA292" i="4"/>
  <c r="DL348" i="4"/>
  <c r="DH342" i="4"/>
  <c r="DI342" i="4" s="1"/>
  <c r="DT328" i="4"/>
  <c r="DO327" i="4"/>
  <c r="DL324" i="4"/>
  <c r="DE314" i="4"/>
  <c r="CN313" i="4"/>
  <c r="DT306" i="4"/>
  <c r="DT299" i="4"/>
  <c r="DW277" i="4"/>
  <c r="DX277" i="4" s="1"/>
  <c r="DW275" i="4"/>
  <c r="DX275" i="4" s="1"/>
  <c r="CN228" i="4"/>
  <c r="CO228" i="4"/>
  <c r="DE316" i="4"/>
  <c r="DI316" i="4" s="1"/>
  <c r="DS302" i="4"/>
  <c r="DH275" i="4"/>
  <c r="DI275" i="4"/>
  <c r="DH302" i="4"/>
  <c r="DI302" i="4" s="1"/>
  <c r="DH270" i="4"/>
  <c r="DE262" i="4"/>
  <c r="DI262" i="4" s="1"/>
  <c r="DL248" i="4"/>
  <c r="DL341" i="4"/>
  <c r="DQ341" i="4" s="1"/>
  <c r="DQ329" i="4"/>
  <c r="DW284" i="4"/>
  <c r="DX284" i="4" s="1"/>
  <c r="DW281" i="4"/>
  <c r="DX281" i="4" s="1"/>
  <c r="DA263" i="4"/>
  <c r="CN263" i="4"/>
  <c r="DI218" i="4"/>
  <c r="DE218" i="4"/>
  <c r="DQ218" i="4" s="1"/>
  <c r="CO351" i="4"/>
  <c r="DL349" i="4"/>
  <c r="DQ349" i="4" s="1"/>
  <c r="DL346" i="4"/>
  <c r="DT346" i="4" s="1"/>
  <c r="DH343" i="4"/>
  <c r="DI341" i="4"/>
  <c r="DL338" i="4"/>
  <c r="DQ338" i="4" s="1"/>
  <c r="DP338" i="4"/>
  <c r="DL334" i="4"/>
  <c r="DQ334" i="4"/>
  <c r="DS334" i="4"/>
  <c r="DO333" i="4"/>
  <c r="DP333" i="4" s="1"/>
  <c r="DT330" i="4"/>
  <c r="DS327" i="4"/>
  <c r="DQ327" i="4"/>
  <c r="CN324" i="4"/>
  <c r="CO323" i="4"/>
  <c r="DL315" i="4"/>
  <c r="DT315" i="4" s="1"/>
  <c r="DQ315" i="4"/>
  <c r="DS315" i="4"/>
  <c r="DE313" i="4"/>
  <c r="DQ309" i="4"/>
  <c r="DL309" i="4"/>
  <c r="CP303" i="4"/>
  <c r="CU303" i="4" s="1"/>
  <c r="CR303" i="4"/>
  <c r="CS303" i="4" s="1"/>
  <c r="DW292" i="4"/>
  <c r="DX292" i="4" s="1"/>
  <c r="DL287" i="4"/>
  <c r="DS287" i="4" s="1"/>
  <c r="DT281" i="4"/>
  <c r="DQ279" i="4"/>
  <c r="DS279" i="4"/>
  <c r="DL279" i="4"/>
  <c r="DT279" i="4" s="1"/>
  <c r="DA276" i="4"/>
  <c r="CN271" i="4"/>
  <c r="CO271" i="4"/>
  <c r="DH259" i="4"/>
  <c r="DI259" i="4" s="1"/>
  <c r="DL256" i="4"/>
  <c r="DE240" i="4"/>
  <c r="DO335" i="4"/>
  <c r="DP335" i="4" s="1"/>
  <c r="DT321" i="4"/>
  <c r="DI292" i="4"/>
  <c r="DQ339" i="4"/>
  <c r="DI317" i="4"/>
  <c r="DL311" i="4"/>
  <c r="DT311" i="4" s="1"/>
  <c r="DI303" i="4"/>
  <c r="DQ343" i="4"/>
  <c r="DT323" i="4"/>
  <c r="DQ303" i="4"/>
  <c r="DT287" i="4"/>
  <c r="DI346" i="4"/>
  <c r="CO345" i="4"/>
  <c r="DI334" i="4"/>
  <c r="DL330" i="4"/>
  <c r="DQ330" i="4" s="1"/>
  <c r="DT326" i="4"/>
  <c r="DO316" i="4"/>
  <c r="DP316" i="4" s="1"/>
  <c r="DW312" i="4"/>
  <c r="DX312" i="4" s="1"/>
  <c r="DS304" i="4"/>
  <c r="DQ304" i="4"/>
  <c r="DE282" i="4"/>
  <c r="DL250" i="4"/>
  <c r="DT250" i="4" s="1"/>
  <c r="DR248" i="4"/>
  <c r="DL159" i="4"/>
  <c r="DT159" i="4" s="1"/>
  <c r="DS306" i="4"/>
  <c r="DE263" i="4"/>
  <c r="DQ321" i="4"/>
  <c r="DS321" i="4"/>
  <c r="DO334" i="4"/>
  <c r="DR334" i="4" s="1"/>
  <c r="DS335" i="4"/>
  <c r="DT327" i="4"/>
  <c r="DQ328" i="4"/>
  <c r="DL326" i="4"/>
  <c r="DS326" i="4"/>
  <c r="DQ326" i="4"/>
  <c r="DE324" i="4"/>
  <c r="DQ324" i="4" s="1"/>
  <c r="DQ300" i="4"/>
  <c r="DS300" i="4"/>
  <c r="DE269" i="4"/>
  <c r="DL267" i="4"/>
  <c r="DT267" i="4" s="1"/>
  <c r="DE259" i="4"/>
  <c r="DQ319" i="4"/>
  <c r="DW285" i="4"/>
  <c r="DX285" i="4" s="1"/>
  <c r="DS264" i="4"/>
  <c r="DO188" i="4"/>
  <c r="DP188" i="4" s="1"/>
  <c r="DT331" i="4"/>
  <c r="CR324" i="4"/>
  <c r="CS324" i="4" s="1"/>
  <c r="DQ312" i="4"/>
  <c r="DT309" i="4"/>
  <c r="DH349" i="4"/>
  <c r="DI349" i="4" s="1"/>
  <c r="DL344" i="4"/>
  <c r="CN334" i="4"/>
  <c r="CO334" i="4"/>
  <c r="DQ333" i="4"/>
  <c r="DS333" i="4"/>
  <c r="DT329" i="4"/>
  <c r="DI318" i="4"/>
  <c r="DT316" i="4"/>
  <c r="DS311" i="4"/>
  <c r="DE311" i="4"/>
  <c r="DI311" i="4" s="1"/>
  <c r="DT310" i="4"/>
  <c r="DH309" i="4"/>
  <c r="DI309" i="4" s="1"/>
  <c r="DQ305" i="4"/>
  <c r="DQ299" i="4"/>
  <c r="DO298" i="4"/>
  <c r="DP298" i="4" s="1"/>
  <c r="DO290" i="4"/>
  <c r="DP290" i="4" s="1"/>
  <c r="DH260" i="4"/>
  <c r="DL242" i="4"/>
  <c r="DH257" i="4"/>
  <c r="DE350" i="4"/>
  <c r="DQ350" i="4" s="1"/>
  <c r="DE297" i="4"/>
  <c r="DR338" i="4"/>
  <c r="DE278" i="4"/>
  <c r="DQ278" i="4" s="1"/>
  <c r="DW212" i="4"/>
  <c r="DX212" i="4" s="1"/>
  <c r="DS349" i="4"/>
  <c r="DS343" i="4"/>
  <c r="DL340" i="4"/>
  <c r="DS339" i="4"/>
  <c r="DQ337" i="4"/>
  <c r="DI335" i="4"/>
  <c r="DE335" i="4"/>
  <c r="DQ335" i="4" s="1"/>
  <c r="DI333" i="4"/>
  <c r="DO332" i="4"/>
  <c r="DS329" i="4"/>
  <c r="DT325" i="4"/>
  <c r="DE323" i="4"/>
  <c r="DI323" i="4" s="1"/>
  <c r="DO317" i="4"/>
  <c r="DR317" i="4" s="1"/>
  <c r="DQ316" i="4"/>
  <c r="DS316" i="4"/>
  <c r="DI308" i="4"/>
  <c r="DW298" i="4"/>
  <c r="DX298" i="4" s="1"/>
  <c r="DL294" i="4"/>
  <c r="DS294" i="4" s="1"/>
  <c r="DQ288" i="4"/>
  <c r="DS288" i="4"/>
  <c r="DL288" i="4"/>
  <c r="DT288" i="4" s="1"/>
  <c r="CN252" i="4"/>
  <c r="CO252" i="4"/>
  <c r="DE251" i="4"/>
  <c r="DA241" i="4"/>
  <c r="DT180" i="4"/>
  <c r="DH161" i="4"/>
  <c r="DI161" i="4" s="1"/>
  <c r="DP336" i="4"/>
  <c r="DQ336" i="4"/>
  <c r="DS336" i="4"/>
  <c r="DL313" i="4"/>
  <c r="DS313" i="4"/>
  <c r="DI307" i="4"/>
  <c r="DL322" i="4"/>
  <c r="DE280" i="4"/>
  <c r="DT349" i="4"/>
  <c r="DS331" i="4"/>
  <c r="DS301" i="4"/>
  <c r="DL301" i="4"/>
  <c r="DQ297" i="4"/>
  <c r="DL289" i="4"/>
  <c r="DT289" i="4" s="1"/>
  <c r="DW350" i="4"/>
  <c r="DX350" i="4" s="1"/>
  <c r="DL347" i="4"/>
  <c r="DS346" i="4"/>
  <c r="DL342" i="4"/>
  <c r="DQ342" i="4"/>
  <c r="DS341" i="4"/>
  <c r="DI337" i="4"/>
  <c r="DL332" i="4"/>
  <c r="DQ331" i="4"/>
  <c r="CN330" i="4"/>
  <c r="DI329" i="4"/>
  <c r="DI327" i="4"/>
  <c r="DS325" i="4"/>
  <c r="DQ325" i="4"/>
  <c r="DQ323" i="4"/>
  <c r="DQ322" i="4"/>
  <c r="DL317" i="4"/>
  <c r="DH314" i="4"/>
  <c r="DP311" i="4"/>
  <c r="DW296" i="4"/>
  <c r="DX296" i="4" s="1"/>
  <c r="DL286" i="4"/>
  <c r="DS286" i="4" s="1"/>
  <c r="DT286" i="4"/>
  <c r="DS280" i="4"/>
  <c r="DL280" i="4"/>
  <c r="DT280" i="4" s="1"/>
  <c r="DW269" i="4"/>
  <c r="DX269" i="4" s="1"/>
  <c r="DQ260" i="4"/>
  <c r="DW259" i="4"/>
  <c r="DX259" i="4" s="1"/>
  <c r="DT164" i="4"/>
  <c r="DE161" i="4"/>
  <c r="DQ161" i="4"/>
  <c r="DR340" i="4"/>
  <c r="DO337" i="4"/>
  <c r="DR337" i="4" s="1"/>
  <c r="DI331" i="4"/>
  <c r="DL319" i="4"/>
  <c r="DS319" i="4" s="1"/>
  <c r="DE298" i="4"/>
  <c r="DQ298" i="4" s="1"/>
  <c r="DH296" i="4"/>
  <c r="DQ293" i="4"/>
  <c r="DQ270" i="4"/>
  <c r="DS270" i="4"/>
  <c r="DQ250" i="4"/>
  <c r="DS250" i="4"/>
  <c r="DL236" i="4"/>
  <c r="DL225" i="4"/>
  <c r="DW218" i="4"/>
  <c r="DX218" i="4" s="1"/>
  <c r="DE302" i="4"/>
  <c r="DQ302" i="4" s="1"/>
  <c r="DT293" i="4"/>
  <c r="DL293" i="4"/>
  <c r="DS293" i="4" s="1"/>
  <c r="DP293" i="4"/>
  <c r="DO291" i="4"/>
  <c r="DR291" i="4" s="1"/>
  <c r="DL290" i="4"/>
  <c r="DQ290" i="4" s="1"/>
  <c r="DQ249" i="4"/>
  <c r="DS249" i="4"/>
  <c r="DL249" i="4"/>
  <c r="DT249" i="4" s="1"/>
  <c r="DL243" i="4"/>
  <c r="DH173" i="4"/>
  <c r="DI173" i="4" s="1"/>
  <c r="DE147" i="4"/>
  <c r="DH121" i="4"/>
  <c r="DI121" i="4" s="1"/>
  <c r="DI319" i="4"/>
  <c r="DQ310" i="4"/>
  <c r="DE301" i="4"/>
  <c r="DQ276" i="4"/>
  <c r="DL276" i="4"/>
  <c r="DT276" i="4" s="1"/>
  <c r="DS266" i="4"/>
  <c r="DW252" i="4"/>
  <c r="DX252" i="4" s="1"/>
  <c r="DT222" i="4"/>
  <c r="DP222" i="4"/>
  <c r="DL216" i="4"/>
  <c r="DS216" i="4"/>
  <c r="DH139" i="4"/>
  <c r="DI139" i="4" s="1"/>
  <c r="DE295" i="4"/>
  <c r="DI295" i="4" s="1"/>
  <c r="DQ291" i="4"/>
  <c r="DL291" i="4"/>
  <c r="DT291" i="4" s="1"/>
  <c r="DI283" i="4"/>
  <c r="DE281" i="4"/>
  <c r="DQ281" i="4" s="1"/>
  <c r="DT268" i="4"/>
  <c r="DL268" i="4"/>
  <c r="DQ268" i="4"/>
  <c r="DL265" i="4"/>
  <c r="DT265" i="4" s="1"/>
  <c r="DQ265" i="4"/>
  <c r="DQ264" i="4"/>
  <c r="DQ258" i="4"/>
  <c r="DH255" i="4"/>
  <c r="DI255" i="4" s="1"/>
  <c r="DH254" i="4"/>
  <c r="DA245" i="4"/>
  <c r="CN245" i="4"/>
  <c r="DE173" i="4"/>
  <c r="DL318" i="4"/>
  <c r="DI315" i="4"/>
  <c r="DO314" i="4"/>
  <c r="DH313" i="4"/>
  <c r="DS307" i="4"/>
  <c r="DI300" i="4"/>
  <c r="DH299" i="4"/>
  <c r="DI299" i="4" s="1"/>
  <c r="CN291" i="4"/>
  <c r="CO291" i="4"/>
  <c r="DQ283" i="4"/>
  <c r="DI233" i="4"/>
  <c r="DS227" i="4"/>
  <c r="DL227" i="4"/>
  <c r="DI320" i="4"/>
  <c r="DS305" i="4"/>
  <c r="DP305" i="4"/>
  <c r="DT303" i="4"/>
  <c r="DI284" i="4"/>
  <c r="DQ277" i="4"/>
  <c r="DE266" i="4"/>
  <c r="DQ266" i="4" s="1"/>
  <c r="CN346" i="4"/>
  <c r="DI339" i="4"/>
  <c r="DL314" i="4"/>
  <c r="DO312" i="4"/>
  <c r="DQ308" i="4"/>
  <c r="DH298" i="4"/>
  <c r="DW261" i="4"/>
  <c r="DX261" i="4" s="1"/>
  <c r="DQ246" i="4"/>
  <c r="DH224" i="4"/>
  <c r="DH157" i="4"/>
  <c r="DI157" i="4" s="1"/>
  <c r="DE306" i="4"/>
  <c r="DI306" i="4" s="1"/>
  <c r="DQ294" i="4"/>
  <c r="DQ286" i="4"/>
  <c r="DT283" i="4"/>
  <c r="DQ275" i="4"/>
  <c r="DE274" i="4"/>
  <c r="DI274" i="4" s="1"/>
  <c r="DT270" i="4"/>
  <c r="DT264" i="4"/>
  <c r="DS263" i="4"/>
  <c r="DW247" i="4"/>
  <c r="DX247" i="4" s="1"/>
  <c r="DE247" i="4"/>
  <c r="DE244" i="4"/>
  <c r="DH239" i="4"/>
  <c r="DQ237" i="4"/>
  <c r="DS237" i="4"/>
  <c r="DQ180" i="4"/>
  <c r="DS180" i="4"/>
  <c r="DL180" i="4"/>
  <c r="DL135" i="4"/>
  <c r="DT135" i="4"/>
  <c r="DT305" i="4"/>
  <c r="DA300" i="4"/>
  <c r="DQ295" i="4"/>
  <c r="DQ292" i="4"/>
  <c r="DH289" i="4"/>
  <c r="DI289" i="4" s="1"/>
  <c r="DW273" i="4"/>
  <c r="DX273" i="4" s="1"/>
  <c r="DH273" i="4"/>
  <c r="DQ272" i="4"/>
  <c r="DQ269" i="4"/>
  <c r="DI265" i="4"/>
  <c r="DW253" i="4"/>
  <c r="DX253" i="4" s="1"/>
  <c r="DH249" i="4"/>
  <c r="DI249" i="4" s="1"/>
  <c r="DW241" i="4"/>
  <c r="DX241" i="4" s="1"/>
  <c r="DI241" i="4"/>
  <c r="DS238" i="4"/>
  <c r="DA237" i="4"/>
  <c r="DT274" i="4"/>
  <c r="DI264" i="4"/>
  <c r="DL255" i="4"/>
  <c r="DI248" i="4"/>
  <c r="DS226" i="4"/>
  <c r="DW224" i="4"/>
  <c r="DX224" i="4" s="1"/>
  <c r="DE205" i="4"/>
  <c r="DR198" i="4"/>
  <c r="DQ191" i="4"/>
  <c r="DS191" i="4"/>
  <c r="DL191" i="4"/>
  <c r="DT191" i="4" s="1"/>
  <c r="CR178" i="4"/>
  <c r="CS178" i="4" s="1"/>
  <c r="DT301" i="4"/>
  <c r="DS282" i="4"/>
  <c r="DQ282" i="4"/>
  <c r="DH277" i="4"/>
  <c r="DS274" i="4"/>
  <c r="DQ274" i="4"/>
  <c r="DI253" i="4"/>
  <c r="DI235" i="4"/>
  <c r="DL229" i="4"/>
  <c r="DS221" i="4"/>
  <c r="DA217" i="4"/>
  <c r="DE216" i="4"/>
  <c r="DQ216" i="4" s="1"/>
  <c r="DE213" i="4"/>
  <c r="DW117" i="4"/>
  <c r="DX117" i="4" s="1"/>
  <c r="DT278" i="4"/>
  <c r="DE242" i="4"/>
  <c r="DQ242" i="4" s="1"/>
  <c r="DT240" i="4"/>
  <c r="DL239" i="4"/>
  <c r="DA208" i="4"/>
  <c r="DE202" i="4"/>
  <c r="DQ202" i="4" s="1"/>
  <c r="DL194" i="4"/>
  <c r="DL183" i="4"/>
  <c r="DQ183" i="4"/>
  <c r="DA136" i="4"/>
  <c r="DH305" i="4"/>
  <c r="DT297" i="4"/>
  <c r="DT285" i="4"/>
  <c r="DS278" i="4"/>
  <c r="DP251" i="4"/>
  <c r="DW246" i="4"/>
  <c r="DX246" i="4" s="1"/>
  <c r="DI246" i="4"/>
  <c r="DE246" i="4"/>
  <c r="DP245" i="4"/>
  <c r="DQ240" i="4"/>
  <c r="DW235" i="4"/>
  <c r="DX235" i="4" s="1"/>
  <c r="DE232" i="4"/>
  <c r="DQ232" i="4" s="1"/>
  <c r="DO227" i="4"/>
  <c r="DE226" i="4"/>
  <c r="DL214" i="4"/>
  <c r="DT214" i="4" s="1"/>
  <c r="DS214" i="4"/>
  <c r="DL211" i="4"/>
  <c r="DH201" i="4"/>
  <c r="DT167" i="4"/>
  <c r="DL167" i="4"/>
  <c r="DS167" i="4" s="1"/>
  <c r="DT254" i="4"/>
  <c r="DL254" i="4"/>
  <c r="DS254" i="4" s="1"/>
  <c r="DQ254" i="4"/>
  <c r="DS245" i="4"/>
  <c r="DT245" i="4"/>
  <c r="DI238" i="4"/>
  <c r="DT227" i="4"/>
  <c r="DL185" i="4"/>
  <c r="DE267" i="4"/>
  <c r="DH252" i="4"/>
  <c r="DQ241" i="4"/>
  <c r="DQ238" i="4"/>
  <c r="DQ231" i="4"/>
  <c r="DL231" i="4"/>
  <c r="DS231" i="4"/>
  <c r="DE230" i="4"/>
  <c r="DH228" i="4"/>
  <c r="DQ226" i="4"/>
  <c r="DO214" i="4"/>
  <c r="DP214" i="4" s="1"/>
  <c r="DW186" i="4"/>
  <c r="DX186" i="4" s="1"/>
  <c r="DA178" i="4"/>
  <c r="DO163" i="4"/>
  <c r="DR163" i="4" s="1"/>
  <c r="DQ156" i="4"/>
  <c r="DS156" i="4"/>
  <c r="DL156" i="4"/>
  <c r="DT156" i="4" s="1"/>
  <c r="DT266" i="4"/>
  <c r="DA261" i="4"/>
  <c r="DE254" i="4"/>
  <c r="DL244" i="4"/>
  <c r="DE239" i="4"/>
  <c r="CN239" i="4"/>
  <c r="DL232" i="4"/>
  <c r="DT232" i="4" s="1"/>
  <c r="DH227" i="4"/>
  <c r="DT226" i="4"/>
  <c r="DH225" i="4"/>
  <c r="DQ210" i="4"/>
  <c r="DT210" i="4"/>
  <c r="DE203" i="4"/>
  <c r="DI203" i="4" s="1"/>
  <c r="DA195" i="4"/>
  <c r="DW187" i="4"/>
  <c r="DX187" i="4" s="1"/>
  <c r="DI181" i="4"/>
  <c r="DE181" i="4"/>
  <c r="DQ181" i="4" s="1"/>
  <c r="DT178" i="4"/>
  <c r="DS178" i="4"/>
  <c r="DH176" i="4"/>
  <c r="DI176" i="4" s="1"/>
  <c r="DW175" i="4"/>
  <c r="DX175" i="4" s="1"/>
  <c r="DE169" i="4"/>
  <c r="DI169" i="4" s="1"/>
  <c r="DW162" i="4"/>
  <c r="DX162" i="4" s="1"/>
  <c r="DE90" i="4"/>
  <c r="DQ90" i="4" s="1"/>
  <c r="DQ251" i="4"/>
  <c r="DT238" i="4"/>
  <c r="DS215" i="4"/>
  <c r="DQ215" i="4"/>
  <c r="DS210" i="4"/>
  <c r="DW203" i="4"/>
  <c r="DX203" i="4" s="1"/>
  <c r="DT193" i="4"/>
  <c r="DA159" i="4"/>
  <c r="DE125" i="4"/>
  <c r="DT262" i="4"/>
  <c r="DT246" i="4"/>
  <c r="DL230" i="4"/>
  <c r="DE227" i="4"/>
  <c r="DI209" i="4"/>
  <c r="DE209" i="4"/>
  <c r="DQ209" i="4" s="1"/>
  <c r="DI199" i="4"/>
  <c r="DI195" i="4"/>
  <c r="CN192" i="4"/>
  <c r="DA192" i="4"/>
  <c r="DA172" i="4"/>
  <c r="CN160" i="4"/>
  <c r="DA160" i="4"/>
  <c r="DL140" i="4"/>
  <c r="DS140" i="4" s="1"/>
  <c r="DT252" i="4"/>
  <c r="DS240" i="4"/>
  <c r="DH240" i="4"/>
  <c r="DA229" i="4"/>
  <c r="DT228" i="4"/>
  <c r="DA225" i="4"/>
  <c r="DB225" i="4" s="1"/>
  <c r="DL217" i="4"/>
  <c r="DH192" i="4"/>
  <c r="DI192" i="4" s="1"/>
  <c r="DS184" i="4"/>
  <c r="DQ184" i="4"/>
  <c r="CP181" i="4"/>
  <c r="CU181" i="4" s="1"/>
  <c r="CR181" i="4"/>
  <c r="CS181" i="4" s="1"/>
  <c r="CT181" i="4"/>
  <c r="CN171" i="4"/>
  <c r="CO171" i="4"/>
  <c r="DL166" i="4"/>
  <c r="DT166" i="4" s="1"/>
  <c r="DQ166" i="4"/>
  <c r="DS166" i="4"/>
  <c r="DT131" i="4"/>
  <c r="DH266" i="4"/>
  <c r="DT258" i="4"/>
  <c r="DH251" i="4"/>
  <c r="DR251" i="4" s="1"/>
  <c r="DE243" i="4"/>
  <c r="DI243" i="4" s="1"/>
  <c r="DA223" i="4"/>
  <c r="DE222" i="4"/>
  <c r="DQ222" i="4" s="1"/>
  <c r="DH202" i="4"/>
  <c r="DI202" i="4" s="1"/>
  <c r="DW199" i="4"/>
  <c r="DX199" i="4" s="1"/>
  <c r="DW198" i="4"/>
  <c r="DX198" i="4" s="1"/>
  <c r="DL197" i="4"/>
  <c r="DT197" i="4" s="1"/>
  <c r="DQ197" i="4"/>
  <c r="DS197" i="4"/>
  <c r="DT190" i="4"/>
  <c r="DL172" i="4"/>
  <c r="DS132" i="4"/>
  <c r="DE271" i="4"/>
  <c r="DI271" i="4" s="1"/>
  <c r="DQ259" i="4"/>
  <c r="DS251" i="4"/>
  <c r="DS232" i="4"/>
  <c r="DH230" i="4"/>
  <c r="DI230" i="4" s="1"/>
  <c r="DQ220" i="4"/>
  <c r="DS219" i="4"/>
  <c r="DQ190" i="4"/>
  <c r="DL190" i="4"/>
  <c r="DH166" i="4"/>
  <c r="DI166" i="4" s="1"/>
  <c r="DQ247" i="4"/>
  <c r="DE235" i="4"/>
  <c r="DE223" i="4"/>
  <c r="DI223" i="4" s="1"/>
  <c r="DS220" i="4"/>
  <c r="DH216" i="4"/>
  <c r="DI216" i="4" s="1"/>
  <c r="DQ213" i="4"/>
  <c r="DQ199" i="4"/>
  <c r="DQ193" i="4"/>
  <c r="DE175" i="4"/>
  <c r="DQ175" i="4" s="1"/>
  <c r="DQ162" i="4"/>
  <c r="DS153" i="4"/>
  <c r="DA151" i="4"/>
  <c r="DH149" i="4"/>
  <c r="DI149" i="4" s="1"/>
  <c r="DT144" i="4"/>
  <c r="DL144" i="4"/>
  <c r="DS144" i="4" s="1"/>
  <c r="DQ144" i="4"/>
  <c r="DT234" i="4"/>
  <c r="DE221" i="4"/>
  <c r="DQ221" i="4" s="1"/>
  <c r="CO214" i="4"/>
  <c r="DQ198" i="4"/>
  <c r="CO188" i="4"/>
  <c r="DA184" i="4"/>
  <c r="DB184" i="4" s="1"/>
  <c r="DH178" i="4"/>
  <c r="DI178" i="4" s="1"/>
  <c r="DQ174" i="4"/>
  <c r="DS174" i="4"/>
  <c r="DT158" i="4"/>
  <c r="DL154" i="4"/>
  <c r="DT152" i="4"/>
  <c r="DQ235" i="4"/>
  <c r="DS223" i="4"/>
  <c r="DH222" i="4"/>
  <c r="DE219" i="4"/>
  <c r="DT218" i="4"/>
  <c r="DE215" i="4"/>
  <c r="DL209" i="4"/>
  <c r="DS209" i="4"/>
  <c r="DO208" i="4"/>
  <c r="DW206" i="4"/>
  <c r="DX206" i="4" s="1"/>
  <c r="DT204" i="4"/>
  <c r="DH200" i="4"/>
  <c r="DL196" i="4"/>
  <c r="DQ195" i="4"/>
  <c r="DP175" i="4"/>
  <c r="DQ170" i="4"/>
  <c r="DS170" i="4"/>
  <c r="DL165" i="4"/>
  <c r="DA147" i="4"/>
  <c r="DE140" i="4"/>
  <c r="DT220" i="4"/>
  <c r="DT212" i="4"/>
  <c r="DE206" i="4"/>
  <c r="DQ206" i="4" s="1"/>
  <c r="DW200" i="4"/>
  <c r="DX200" i="4" s="1"/>
  <c r="CN194" i="4"/>
  <c r="DA194" i="4"/>
  <c r="DR186" i="4"/>
  <c r="CN181" i="4"/>
  <c r="DE178" i="4"/>
  <c r="DQ178" i="4" s="1"/>
  <c r="DI163" i="4"/>
  <c r="DI160" i="4"/>
  <c r="DQ153" i="4"/>
  <c r="CR145" i="4"/>
  <c r="CS145" i="4" s="1"/>
  <c r="DT216" i="4"/>
  <c r="DE214" i="4"/>
  <c r="DL208" i="4"/>
  <c r="DS208" i="4"/>
  <c r="DP198" i="4"/>
  <c r="DI186" i="4"/>
  <c r="DL182" i="4"/>
  <c r="DP182" i="4" s="1"/>
  <c r="DT175" i="4"/>
  <c r="DI148" i="4"/>
  <c r="DQ145" i="4"/>
  <c r="DL145" i="4"/>
  <c r="DS145" i="4" s="1"/>
  <c r="DT143" i="4"/>
  <c r="DS143" i="4"/>
  <c r="DI141" i="4"/>
  <c r="DH128" i="4"/>
  <c r="DI128" i="4" s="1"/>
  <c r="DH112" i="4"/>
  <c r="DI112" i="4" s="1"/>
  <c r="DI78" i="4"/>
  <c r="DI196" i="4"/>
  <c r="DL192" i="4"/>
  <c r="DQ192" i="4"/>
  <c r="DE187" i="4"/>
  <c r="DQ187" i="4" s="1"/>
  <c r="DL177" i="4"/>
  <c r="DT177" i="4" s="1"/>
  <c r="DS177" i="4"/>
  <c r="DE167" i="4"/>
  <c r="DQ167" i="4" s="1"/>
  <c r="DI167" i="4"/>
  <c r="DT155" i="4"/>
  <c r="DE141" i="4"/>
  <c r="DQ141" i="4"/>
  <c r="DR110" i="4"/>
  <c r="DE88" i="4"/>
  <c r="DO202" i="4"/>
  <c r="DR202" i="4" s="1"/>
  <c r="DI188" i="4"/>
  <c r="DI179" i="4"/>
  <c r="DQ168" i="4"/>
  <c r="DS168" i="4"/>
  <c r="DE165" i="4"/>
  <c r="DQ163" i="4"/>
  <c r="CV160" i="4"/>
  <c r="CR160" i="4"/>
  <c r="CS160" i="4" s="1"/>
  <c r="DR158" i="4"/>
  <c r="DA157" i="4"/>
  <c r="DS155" i="4"/>
  <c r="DL155" i="4"/>
  <c r="DQ155" i="4" s="1"/>
  <c r="DL149" i="4"/>
  <c r="DT149" i="4" s="1"/>
  <c r="DT133" i="4"/>
  <c r="DS133" i="4"/>
  <c r="DE102" i="4"/>
  <c r="DQ102" i="4" s="1"/>
  <c r="DL193" i="4"/>
  <c r="DS193" i="4" s="1"/>
  <c r="DQ186" i="4"/>
  <c r="DI164" i="4"/>
  <c r="DT163" i="4"/>
  <c r="DL163" i="4"/>
  <c r="DS163" i="4" s="1"/>
  <c r="DI162" i="4"/>
  <c r="DL157" i="4"/>
  <c r="DQ157" i="4"/>
  <c r="DQ132" i="4"/>
  <c r="DE132" i="4"/>
  <c r="DI132" i="4" s="1"/>
  <c r="DS126" i="4"/>
  <c r="DH90" i="4"/>
  <c r="DW160" i="4"/>
  <c r="DX160" i="4" s="1"/>
  <c r="DR157" i="4"/>
  <c r="CN156" i="4"/>
  <c r="CO156" i="4"/>
  <c r="CN155" i="4"/>
  <c r="CO155" i="4"/>
  <c r="DS152" i="4"/>
  <c r="DL152" i="4"/>
  <c r="DQ152" i="4" s="1"/>
  <c r="DT146" i="4"/>
  <c r="DA145" i="4"/>
  <c r="DB145" i="4" s="1"/>
  <c r="CN145" i="4"/>
  <c r="DL137" i="4"/>
  <c r="DT137" i="4" s="1"/>
  <c r="CR134" i="4"/>
  <c r="CS134" i="4" s="1"/>
  <c r="DT130" i="4"/>
  <c r="DL130" i="4"/>
  <c r="DS130" i="4" s="1"/>
  <c r="DW124" i="4"/>
  <c r="DX124" i="4" s="1"/>
  <c r="DA121" i="4"/>
  <c r="DQ117" i="4"/>
  <c r="DP114" i="4"/>
  <c r="DQ114" i="4"/>
  <c r="DS114" i="4"/>
  <c r="CR105" i="4"/>
  <c r="CS105" i="4" s="1"/>
  <c r="CP105" i="4"/>
  <c r="CU105" i="4" s="1"/>
  <c r="DA93" i="4"/>
  <c r="DO164" i="4"/>
  <c r="DQ158" i="4"/>
  <c r="DE158" i="4"/>
  <c r="DA143" i="4"/>
  <c r="DT134" i="4"/>
  <c r="DA134" i="4"/>
  <c r="DE133" i="4"/>
  <c r="DA132" i="4"/>
  <c r="DA119" i="4"/>
  <c r="CN119" i="4"/>
  <c r="DA105" i="4"/>
  <c r="DL94" i="4"/>
  <c r="DP94" i="4"/>
  <c r="DT94" i="4"/>
  <c r="DQ64" i="4"/>
  <c r="DS64" i="4"/>
  <c r="DI159" i="4"/>
  <c r="DE159" i="4"/>
  <c r="DQ159" i="4" s="1"/>
  <c r="DT151" i="4"/>
  <c r="DE142" i="4"/>
  <c r="DI142" i="4" s="1"/>
  <c r="DT132" i="4"/>
  <c r="DE129" i="4"/>
  <c r="DI129" i="4" s="1"/>
  <c r="DW123" i="4"/>
  <c r="DX123" i="4" s="1"/>
  <c r="DH95" i="4"/>
  <c r="DI95" i="4" s="1"/>
  <c r="DA63" i="4"/>
  <c r="DS188" i="4"/>
  <c r="DP181" i="4"/>
  <c r="DL181" i="4"/>
  <c r="DS181" i="4" s="1"/>
  <c r="DI172" i="4"/>
  <c r="DL171" i="4"/>
  <c r="DL169" i="4"/>
  <c r="DL161" i="4"/>
  <c r="DQ151" i="4"/>
  <c r="DS151" i="4"/>
  <c r="DQ89" i="4"/>
  <c r="DQ74" i="4"/>
  <c r="DS74" i="4"/>
  <c r="DL74" i="4"/>
  <c r="DT74" i="4" s="1"/>
  <c r="DL205" i="4"/>
  <c r="DO192" i="4"/>
  <c r="DR192" i="4" s="1"/>
  <c r="DI170" i="4"/>
  <c r="DQ164" i="4"/>
  <c r="DS164" i="4"/>
  <c r="DT150" i="4"/>
  <c r="DS147" i="4"/>
  <c r="DL147" i="4"/>
  <c r="DQ136" i="4"/>
  <c r="DW118" i="4"/>
  <c r="DX118" i="4" s="1"/>
  <c r="DO111" i="4"/>
  <c r="DL201" i="4"/>
  <c r="DL189" i="4"/>
  <c r="DT179" i="4"/>
  <c r="DQ176" i="4"/>
  <c r="DS176" i="4"/>
  <c r="DP173" i="4"/>
  <c r="DL173" i="4"/>
  <c r="DL150" i="4"/>
  <c r="DS150" i="4" s="1"/>
  <c r="DQ150" i="4"/>
  <c r="DI143" i="4"/>
  <c r="DH127" i="4"/>
  <c r="DI116" i="4"/>
  <c r="DL158" i="4"/>
  <c r="DS158" i="4" s="1"/>
  <c r="DS136" i="4"/>
  <c r="DQ135" i="4"/>
  <c r="DS135" i="4"/>
  <c r="DH118" i="4"/>
  <c r="DI118" i="4" s="1"/>
  <c r="DL115" i="4"/>
  <c r="DS115" i="4" s="1"/>
  <c r="CN114" i="4"/>
  <c r="DE101" i="4"/>
  <c r="DQ101" i="4" s="1"/>
  <c r="DW98" i="4"/>
  <c r="DX98" i="4" s="1"/>
  <c r="DQ96" i="4"/>
  <c r="DQ91" i="4"/>
  <c r="DH82" i="4"/>
  <c r="DI82" i="4" s="1"/>
  <c r="DL146" i="4"/>
  <c r="DQ146" i="4" s="1"/>
  <c r="DT138" i="4"/>
  <c r="DT122" i="4"/>
  <c r="DL122" i="4"/>
  <c r="DS122" i="4" s="1"/>
  <c r="DQ122" i="4"/>
  <c r="CO116" i="4"/>
  <c r="DS107" i="4"/>
  <c r="CN104" i="4"/>
  <c r="DL93" i="4"/>
  <c r="DT93" i="4" s="1"/>
  <c r="DT136" i="4"/>
  <c r="DW127" i="4"/>
  <c r="DX127" i="4" s="1"/>
  <c r="DE127" i="4"/>
  <c r="DE126" i="4"/>
  <c r="DE110" i="4"/>
  <c r="DI110" i="4"/>
  <c r="DT102" i="4"/>
  <c r="DL102" i="4"/>
  <c r="DT96" i="4"/>
  <c r="DR94" i="4"/>
  <c r="DH91" i="4"/>
  <c r="DW90" i="4"/>
  <c r="DX90" i="4" s="1"/>
  <c r="DL83" i="4"/>
  <c r="DS83" i="4" s="1"/>
  <c r="DL37" i="4"/>
  <c r="DT37" i="4" s="1"/>
  <c r="DS119" i="4"/>
  <c r="DL119" i="4"/>
  <c r="DT119" i="4" s="1"/>
  <c r="DI99" i="4"/>
  <c r="DQ87" i="4"/>
  <c r="DW86" i="4"/>
  <c r="DX86" i="4" s="1"/>
  <c r="DW80" i="4"/>
  <c r="DX80" i="4" s="1"/>
  <c r="DT76" i="4"/>
  <c r="DL68" i="4"/>
  <c r="CN162" i="4"/>
  <c r="DO161" i="4"/>
  <c r="DR161" i="4" s="1"/>
  <c r="DI155" i="4"/>
  <c r="CO150" i="4"/>
  <c r="DT148" i="4"/>
  <c r="DL142" i="4"/>
  <c r="DT142" i="4" s="1"/>
  <c r="DQ130" i="4"/>
  <c r="DW125" i="4"/>
  <c r="DX125" i="4" s="1"/>
  <c r="DH125" i="4"/>
  <c r="DQ113" i="4"/>
  <c r="DS113" i="4"/>
  <c r="DS104" i="4"/>
  <c r="DQ104" i="4"/>
  <c r="DL104" i="4"/>
  <c r="DT104" i="4" s="1"/>
  <c r="DQ99" i="4"/>
  <c r="DL76" i="4"/>
  <c r="DS76" i="4" s="1"/>
  <c r="CO76" i="4"/>
  <c r="DS146" i="4"/>
  <c r="DS141" i="4"/>
  <c r="DQ120" i="4"/>
  <c r="DS120" i="4"/>
  <c r="DL120" i="4"/>
  <c r="DT120" i="4" s="1"/>
  <c r="DQ118" i="4"/>
  <c r="DW87" i="4"/>
  <c r="DX87" i="4" s="1"/>
  <c r="DL85" i="4"/>
  <c r="DS85" i="4" s="1"/>
  <c r="DL81" i="4"/>
  <c r="DT81" i="4" s="1"/>
  <c r="CT81" i="4"/>
  <c r="CV81" i="4"/>
  <c r="CR81" i="4"/>
  <c r="CS81" i="4" s="1"/>
  <c r="CN154" i="4"/>
  <c r="DO153" i="4"/>
  <c r="DS134" i="4"/>
  <c r="DS131" i="4"/>
  <c r="DW129" i="4"/>
  <c r="DX129" i="4" s="1"/>
  <c r="DL128" i="4"/>
  <c r="DS128" i="4" s="1"/>
  <c r="DT128" i="4"/>
  <c r="CN120" i="4"/>
  <c r="CO120" i="4"/>
  <c r="DH113" i="4"/>
  <c r="DQ107" i="4"/>
  <c r="DL106" i="4"/>
  <c r="DS106" i="4" s="1"/>
  <c r="DT106" i="4"/>
  <c r="DQ100" i="4"/>
  <c r="DT100" i="4"/>
  <c r="DL100" i="4"/>
  <c r="CN99" i="4"/>
  <c r="CO99" i="4"/>
  <c r="DW91" i="4"/>
  <c r="DX91" i="4" s="1"/>
  <c r="DE135" i="4"/>
  <c r="DQ123" i="4"/>
  <c r="DT118" i="4"/>
  <c r="DE116" i="4"/>
  <c r="DQ116" i="4" s="1"/>
  <c r="DT114" i="4"/>
  <c r="DQ112" i="4"/>
  <c r="DT112" i="4"/>
  <c r="DS102" i="4"/>
  <c r="DT64" i="4"/>
  <c r="DS61" i="4"/>
  <c r="DH111" i="4"/>
  <c r="DI111" i="4" s="1"/>
  <c r="DL110" i="4"/>
  <c r="DH107" i="4"/>
  <c r="DO87" i="4"/>
  <c r="DP87" i="4"/>
  <c r="DE70" i="4"/>
  <c r="CR50" i="4"/>
  <c r="CS50" i="4" s="1"/>
  <c r="DE41" i="4"/>
  <c r="DQ14" i="4"/>
  <c r="DE14" i="4"/>
  <c r="DI14" i="4"/>
  <c r="DE123" i="4"/>
  <c r="DI123" i="4" s="1"/>
  <c r="DS116" i="4"/>
  <c r="DI114" i="4"/>
  <c r="DI113" i="4"/>
  <c r="DT103" i="4"/>
  <c r="DT101" i="4"/>
  <c r="DW95" i="4"/>
  <c r="DX95" i="4" s="1"/>
  <c r="DT66" i="4"/>
  <c r="DR58" i="4"/>
  <c r="DA125" i="4"/>
  <c r="CO122" i="4"/>
  <c r="DE115" i="4"/>
  <c r="DQ105" i="4"/>
  <c r="DS101" i="4"/>
  <c r="CO82" i="4"/>
  <c r="CN82" i="4"/>
  <c r="DO75" i="4"/>
  <c r="CN75" i="4"/>
  <c r="CO75" i="4"/>
  <c r="DL73" i="4"/>
  <c r="DH67" i="4"/>
  <c r="DQ131" i="4"/>
  <c r="DE119" i="4"/>
  <c r="DI119" i="4" s="1"/>
  <c r="DO103" i="4"/>
  <c r="DP103" i="4" s="1"/>
  <c r="DS99" i="4"/>
  <c r="DT99" i="4"/>
  <c r="DW84" i="4"/>
  <c r="DX84" i="4" s="1"/>
  <c r="DT126" i="4"/>
  <c r="DI96" i="4"/>
  <c r="DE89" i="4"/>
  <c r="DL77" i="4"/>
  <c r="DT77" i="4" s="1"/>
  <c r="DL75" i="4"/>
  <c r="DA72" i="4"/>
  <c r="CN72" i="4"/>
  <c r="DA56" i="4"/>
  <c r="DA33" i="4"/>
  <c r="DE139" i="4"/>
  <c r="DQ139" i="4" s="1"/>
  <c r="DO112" i="4"/>
  <c r="DP112" i="4" s="1"/>
  <c r="DI108" i="4"/>
  <c r="DI97" i="4"/>
  <c r="DS92" i="4"/>
  <c r="DQ92" i="4"/>
  <c r="DT85" i="4"/>
  <c r="DQ55" i="4"/>
  <c r="DE48" i="4"/>
  <c r="DQ48" i="4" s="1"/>
  <c r="DS109" i="4"/>
  <c r="DT107" i="4"/>
  <c r="DS97" i="4"/>
  <c r="DT95" i="4"/>
  <c r="DS89" i="4"/>
  <c r="DS81" i="4"/>
  <c r="DH79" i="4"/>
  <c r="DO76" i="4"/>
  <c r="DP76" i="4" s="1"/>
  <c r="DR76" i="4"/>
  <c r="CN73" i="4"/>
  <c r="DT68" i="4"/>
  <c r="DT61" i="4"/>
  <c r="DE60" i="4"/>
  <c r="DL50" i="4"/>
  <c r="DS112" i="4"/>
  <c r="DA109" i="4"/>
  <c r="DQ106" i="4"/>
  <c r="DE105" i="4"/>
  <c r="DS100" i="4"/>
  <c r="DA97" i="4"/>
  <c r="DB97" i="4" s="1"/>
  <c r="CR94" i="4"/>
  <c r="CS94" i="4" s="1"/>
  <c r="DE93" i="4"/>
  <c r="DS88" i="4"/>
  <c r="DI85" i="4"/>
  <c r="DI84" i="4"/>
  <c r="DH80" i="4"/>
  <c r="DW69" i="4"/>
  <c r="DX69" i="4" s="1"/>
  <c r="DT57" i="4"/>
  <c r="DI100" i="4"/>
  <c r="DW78" i="4"/>
  <c r="DX78" i="4" s="1"/>
  <c r="DE73" i="4"/>
  <c r="DI73" i="4" s="1"/>
  <c r="DI63" i="4"/>
  <c r="DE56" i="4"/>
  <c r="DQ56" i="4" s="1"/>
  <c r="DI55" i="4"/>
  <c r="DQ103" i="4"/>
  <c r="DI92" i="4"/>
  <c r="CO92" i="4"/>
  <c r="DP89" i="4"/>
  <c r="DA78" i="4"/>
  <c r="DT72" i="4"/>
  <c r="DW70" i="4"/>
  <c r="DX70" i="4" s="1"/>
  <c r="DH69" i="4"/>
  <c r="DI69" i="4" s="1"/>
  <c r="DE66" i="4"/>
  <c r="DI66" i="4"/>
  <c r="DT62" i="4"/>
  <c r="DE80" i="4"/>
  <c r="DQ80" i="4" s="1"/>
  <c r="DL79" i="4"/>
  <c r="DQ79" i="4" s="1"/>
  <c r="DS72" i="4"/>
  <c r="DL71" i="4"/>
  <c r="DS71" i="4" s="1"/>
  <c r="DS62" i="4"/>
  <c r="DQ62" i="4"/>
  <c r="DP60" i="4"/>
  <c r="DL54" i="4"/>
  <c r="DW34" i="4"/>
  <c r="DX34" i="4" s="1"/>
  <c r="DL24" i="4"/>
  <c r="DS24" i="4" s="1"/>
  <c r="DW18" i="4"/>
  <c r="DX18" i="4" s="1"/>
  <c r="DQ17" i="4"/>
  <c r="DS17" i="4"/>
  <c r="DS108" i="4"/>
  <c r="DS96" i="4"/>
  <c r="DQ86" i="4"/>
  <c r="CN83" i="4"/>
  <c r="DQ82" i="4"/>
  <c r="DS82" i="4"/>
  <c r="DE69" i="4"/>
  <c r="DE59" i="4"/>
  <c r="DQ59" i="4" s="1"/>
  <c r="DQ65" i="4"/>
  <c r="DL65" i="4"/>
  <c r="DS65" i="4"/>
  <c r="DQ39" i="4"/>
  <c r="DS39" i="4"/>
  <c r="DL39" i="4"/>
  <c r="DT39" i="4" s="1"/>
  <c r="DS58" i="4"/>
  <c r="DT46" i="4"/>
  <c r="DL43" i="4"/>
  <c r="DS43" i="4"/>
  <c r="DH41" i="4"/>
  <c r="DI41" i="4" s="1"/>
  <c r="DH75" i="4"/>
  <c r="DW67" i="4"/>
  <c r="DX67" i="4" s="1"/>
  <c r="DT60" i="4"/>
  <c r="DH50" i="4"/>
  <c r="DI50" i="4" s="1"/>
  <c r="DO42" i="4"/>
  <c r="DR42" i="4" s="1"/>
  <c r="DQ38" i="4"/>
  <c r="DS38" i="4"/>
  <c r="DQ26" i="4"/>
  <c r="DW14" i="4"/>
  <c r="DX14" i="4" s="1"/>
  <c r="DH6" i="4"/>
  <c r="DI6" i="4" s="1"/>
  <c r="CN71" i="4"/>
  <c r="DE67" i="4"/>
  <c r="DA67" i="4"/>
  <c r="DQ66" i="4"/>
  <c r="DS66" i="4"/>
  <c r="DS60" i="4"/>
  <c r="DQ60" i="4"/>
  <c r="DP58" i="4"/>
  <c r="DI58" i="4"/>
  <c r="DS56" i="4"/>
  <c r="DQ52" i="4"/>
  <c r="DQ47" i="4"/>
  <c r="DL47" i="4"/>
  <c r="DQ21" i="4"/>
  <c r="DL21" i="4"/>
  <c r="DT21" i="4" s="1"/>
  <c r="DQ69" i="4"/>
  <c r="DI62" i="4"/>
  <c r="DE62" i="4"/>
  <c r="DE49" i="4"/>
  <c r="DI49" i="4" s="1"/>
  <c r="DW48" i="4"/>
  <c r="DX48" i="4" s="1"/>
  <c r="DW45" i="4"/>
  <c r="DX45" i="4" s="1"/>
  <c r="DS42" i="4"/>
  <c r="DL42" i="4"/>
  <c r="DT42" i="4" s="1"/>
  <c r="DT30" i="4"/>
  <c r="DP20" i="4"/>
  <c r="DL20" i="4"/>
  <c r="DS20" i="4" s="1"/>
  <c r="DE76" i="4"/>
  <c r="DI76" i="4" s="1"/>
  <c r="DE72" i="4"/>
  <c r="DQ72" i="4" s="1"/>
  <c r="DE61" i="4"/>
  <c r="DQ61" i="4" s="1"/>
  <c r="DE57" i="4"/>
  <c r="DI57" i="4"/>
  <c r="DE53" i="4"/>
  <c r="DI53" i="4" s="1"/>
  <c r="DT48" i="4"/>
  <c r="DH44" i="4"/>
  <c r="DI44" i="4" s="1"/>
  <c r="DH40" i="4"/>
  <c r="DI40" i="4" s="1"/>
  <c r="DE33" i="4"/>
  <c r="DI33" i="4" s="1"/>
  <c r="DQ30" i="4"/>
  <c r="DS30" i="4"/>
  <c r="DH22" i="4"/>
  <c r="DI21" i="4"/>
  <c r="DQ9" i="4"/>
  <c r="DS9" i="4"/>
  <c r="DL9" i="4"/>
  <c r="DT9" i="4" s="1"/>
  <c r="DQ63" i="4"/>
  <c r="DS63" i="4"/>
  <c r="DS59" i="4"/>
  <c r="DW55" i="4"/>
  <c r="DX55" i="4" s="1"/>
  <c r="DE27" i="4"/>
  <c r="DH26" i="4"/>
  <c r="DI26" i="4" s="1"/>
  <c r="DQ22" i="4"/>
  <c r="DE22" i="4"/>
  <c r="DH15" i="4"/>
  <c r="DS10" i="4"/>
  <c r="DT71" i="4"/>
  <c r="DT65" i="4"/>
  <c r="DS51" i="4"/>
  <c r="DW44" i="4"/>
  <c r="DX44" i="4" s="1"/>
  <c r="DH56" i="4"/>
  <c r="DI56" i="4" s="1"/>
  <c r="DT50" i="4"/>
  <c r="DI47" i="4"/>
  <c r="DW41" i="4"/>
  <c r="DX41" i="4" s="1"/>
  <c r="DQ34" i="4"/>
  <c r="DH32" i="4"/>
  <c r="DI32" i="4" s="1"/>
  <c r="DE31" i="4"/>
  <c r="DT10" i="4"/>
  <c r="DE7" i="4"/>
  <c r="DQ46" i="4"/>
  <c r="DS46" i="4"/>
  <c r="DA39" i="4"/>
  <c r="DA38" i="4"/>
  <c r="DT23" i="4"/>
  <c r="DS23" i="4"/>
  <c r="DT52" i="4"/>
  <c r="DH51" i="4"/>
  <c r="DE42" i="4"/>
  <c r="DI42" i="4" s="1"/>
  <c r="DH38" i="4"/>
  <c r="DI38" i="4" s="1"/>
  <c r="DT36" i="4"/>
  <c r="DQ25" i="4"/>
  <c r="DS25" i="4"/>
  <c r="DE15" i="4"/>
  <c r="DQ36" i="4"/>
  <c r="DS36" i="4"/>
  <c r="CP35" i="4"/>
  <c r="CV35" i="4"/>
  <c r="DW28" i="4"/>
  <c r="DX28" i="4" s="1"/>
  <c r="CN25" i="4"/>
  <c r="DA25" i="4"/>
  <c r="DE20" i="4"/>
  <c r="DQ20" i="4" s="1"/>
  <c r="DQ8" i="4"/>
  <c r="DL8" i="4"/>
  <c r="DT8" i="4" s="1"/>
  <c r="DH64" i="4"/>
  <c r="DT56" i="4"/>
  <c r="DS49" i="4"/>
  <c r="DQ49" i="4"/>
  <c r="DH48" i="4"/>
  <c r="DI48" i="4" s="1"/>
  <c r="CN36" i="4"/>
  <c r="CO36" i="4"/>
  <c r="DS31" i="4"/>
  <c r="DT28" i="4"/>
  <c r="DQ57" i="4"/>
  <c r="DS53" i="4"/>
  <c r="DQ53" i="4"/>
  <c r="DE46" i="4"/>
  <c r="DI46" i="4"/>
  <c r="DO33" i="4"/>
  <c r="DP33" i="4" s="1"/>
  <c r="DT32" i="4"/>
  <c r="DQ28" i="4"/>
  <c r="DA21" i="4"/>
  <c r="CN20" i="4"/>
  <c r="CO20" i="4"/>
  <c r="DE19" i="4"/>
  <c r="DT16" i="4"/>
  <c r="DE12" i="4"/>
  <c r="DQ12" i="4" s="1"/>
  <c r="DQ6" i="4"/>
  <c r="DH60" i="4"/>
  <c r="DH52" i="4"/>
  <c r="DE51" i="4"/>
  <c r="DL32" i="4"/>
  <c r="DQ32" i="4" s="1"/>
  <c r="DI25" i="4"/>
  <c r="DQ16" i="4"/>
  <c r="DS16" i="4"/>
  <c r="DQ45" i="4"/>
  <c r="DQ41" i="4"/>
  <c r="DT38" i="4"/>
  <c r="DL35" i="4"/>
  <c r="DQ35" i="4"/>
  <c r="DH34" i="4"/>
  <c r="DL26" i="4"/>
  <c r="DS26" i="4" s="1"/>
  <c r="DS15" i="4"/>
  <c r="DT15" i="4"/>
  <c r="DQ33" i="4"/>
  <c r="DI23" i="4"/>
  <c r="DE23" i="4"/>
  <c r="DQ23" i="4" s="1"/>
  <c r="DS11" i="4"/>
  <c r="DT11" i="4"/>
  <c r="DE35" i="4"/>
  <c r="DH30" i="4"/>
  <c r="DR12" i="4"/>
  <c r="DH10" i="4"/>
  <c r="DR10" i="4" s="1"/>
  <c r="DE8" i="4"/>
  <c r="DI8" i="4" s="1"/>
  <c r="CN35" i="4"/>
  <c r="DL31" i="4"/>
  <c r="DQ31" i="4"/>
  <c r="DH28" i="4"/>
  <c r="DI28" i="4" s="1"/>
  <c r="DS19" i="4"/>
  <c r="DT19" i="4"/>
  <c r="DE10" i="4"/>
  <c r="DT6" i="4"/>
  <c r="DT34" i="4"/>
  <c r="DL27" i="4"/>
  <c r="DQ27" i="4" s="1"/>
  <c r="DE16" i="4"/>
  <c r="DT12" i="4"/>
  <c r="DQ13" i="4"/>
  <c r="DS12" i="4"/>
  <c r="DE11" i="4"/>
  <c r="DS33" i="4"/>
  <c r="DQ29" i="4"/>
  <c r="DE25" i="4"/>
  <c r="DT24" i="4"/>
  <c r="DT22" i="4"/>
  <c r="DW22" i="4" s="1"/>
  <c r="DX22" i="4" s="1"/>
  <c r="DT20" i="4"/>
  <c r="DS7" i="4"/>
  <c r="DT7" i="4"/>
  <c r="DQ19" i="4"/>
  <c r="DQ15" i="4"/>
  <c r="DQ11" i="4"/>
  <c r="CO14" i="4"/>
  <c r="CO6" i="4"/>
  <c r="DO5" i="4"/>
  <c r="DR5" i="4" s="1"/>
  <c r="DQ5" i="4"/>
  <c r="DI5" i="4"/>
  <c r="F2" i="4"/>
  <c r="G2" i="4" s="1"/>
  <c r="DB260" i="4" s="1"/>
  <c r="DC6" i="2"/>
  <c r="DE6" i="2" s="1"/>
  <c r="DD6" i="2"/>
  <c r="DF6" i="2"/>
  <c r="DG6" i="2"/>
  <c r="DC7" i="2"/>
  <c r="DD7" i="2"/>
  <c r="DE7" i="2" s="1"/>
  <c r="DF7" i="2"/>
  <c r="DG7" i="2"/>
  <c r="DC8" i="2"/>
  <c r="DE8" i="2" s="1"/>
  <c r="DD8" i="2"/>
  <c r="DF8" i="2"/>
  <c r="DG8" i="2"/>
  <c r="DC9" i="2"/>
  <c r="DE9" i="2" s="1"/>
  <c r="DD9" i="2"/>
  <c r="DF9" i="2"/>
  <c r="DG9" i="2"/>
  <c r="DC10" i="2"/>
  <c r="DE10" i="2" s="1"/>
  <c r="DD10" i="2"/>
  <c r="DF10" i="2"/>
  <c r="DG10" i="2"/>
  <c r="DC11" i="2"/>
  <c r="DD11" i="2"/>
  <c r="DE11" i="2" s="1"/>
  <c r="DF11" i="2"/>
  <c r="DH11" i="2" s="1"/>
  <c r="DG11" i="2"/>
  <c r="DC12" i="2"/>
  <c r="DD12" i="2"/>
  <c r="DF12" i="2"/>
  <c r="DG12" i="2"/>
  <c r="DC13" i="2"/>
  <c r="DE13" i="2" s="1"/>
  <c r="DD13" i="2"/>
  <c r="DF13" i="2"/>
  <c r="DG13" i="2"/>
  <c r="DC14" i="2"/>
  <c r="DD14" i="2"/>
  <c r="DF14" i="2"/>
  <c r="DH14" i="2" s="1"/>
  <c r="DG14" i="2"/>
  <c r="DC15" i="2"/>
  <c r="DD15" i="2"/>
  <c r="DE15" i="2" s="1"/>
  <c r="DF15" i="2"/>
  <c r="DG15" i="2"/>
  <c r="DC16" i="2"/>
  <c r="DD16" i="2"/>
  <c r="DF16" i="2"/>
  <c r="DG16" i="2"/>
  <c r="DC17" i="2"/>
  <c r="DE17" i="2" s="1"/>
  <c r="DD17" i="2"/>
  <c r="DF17" i="2"/>
  <c r="DH17" i="2" s="1"/>
  <c r="DG17" i="2"/>
  <c r="DC18" i="2"/>
  <c r="DD18" i="2"/>
  <c r="DF18" i="2"/>
  <c r="DG18" i="2"/>
  <c r="DC19" i="2"/>
  <c r="DD19" i="2"/>
  <c r="DF19" i="2"/>
  <c r="DG19" i="2"/>
  <c r="DC20" i="2"/>
  <c r="DD20" i="2"/>
  <c r="DF20" i="2"/>
  <c r="DG20" i="2"/>
  <c r="DC21" i="2"/>
  <c r="DD21" i="2"/>
  <c r="DE21" i="2" s="1"/>
  <c r="DF21" i="2"/>
  <c r="DG21" i="2"/>
  <c r="DH21" i="2" s="1"/>
  <c r="DC22" i="2"/>
  <c r="DE22" i="2" s="1"/>
  <c r="DD22" i="2"/>
  <c r="DF22" i="2"/>
  <c r="DG22" i="2"/>
  <c r="DC23" i="2"/>
  <c r="DD23" i="2"/>
  <c r="DE23" i="2" s="1"/>
  <c r="DF23" i="2"/>
  <c r="DG23" i="2"/>
  <c r="DC24" i="2"/>
  <c r="DD24" i="2"/>
  <c r="DF24" i="2"/>
  <c r="DG24" i="2"/>
  <c r="DC25" i="2"/>
  <c r="DD25" i="2"/>
  <c r="DF25" i="2"/>
  <c r="DG25" i="2"/>
  <c r="DC26" i="2"/>
  <c r="DD26" i="2"/>
  <c r="DF26" i="2"/>
  <c r="DH26" i="2" s="1"/>
  <c r="DG26" i="2"/>
  <c r="DC27" i="2"/>
  <c r="DD27" i="2"/>
  <c r="DF27" i="2"/>
  <c r="DG27" i="2"/>
  <c r="DC28" i="2"/>
  <c r="DD28" i="2"/>
  <c r="DF28" i="2"/>
  <c r="DG28" i="2"/>
  <c r="DC29" i="2"/>
  <c r="DD29" i="2"/>
  <c r="DE29" i="2" s="1"/>
  <c r="DF29" i="2"/>
  <c r="DG29" i="2"/>
  <c r="DC30" i="2"/>
  <c r="DD30" i="2"/>
  <c r="DF30" i="2"/>
  <c r="DH30" i="2" s="1"/>
  <c r="DG30" i="2"/>
  <c r="DC31" i="2"/>
  <c r="DD31" i="2"/>
  <c r="DE31" i="2" s="1"/>
  <c r="DF31" i="2"/>
  <c r="DG31" i="2"/>
  <c r="DC32" i="2"/>
  <c r="DE32" i="2" s="1"/>
  <c r="DD32" i="2"/>
  <c r="DF32" i="2"/>
  <c r="DG32" i="2"/>
  <c r="DC33" i="2"/>
  <c r="DD33" i="2"/>
  <c r="DF33" i="2"/>
  <c r="DH33" i="2" s="1"/>
  <c r="DG33" i="2"/>
  <c r="DC34" i="2"/>
  <c r="DD34" i="2"/>
  <c r="DF34" i="2"/>
  <c r="DG34" i="2"/>
  <c r="DC35" i="2"/>
  <c r="DD35" i="2"/>
  <c r="DF35" i="2"/>
  <c r="DG35" i="2"/>
  <c r="DC36" i="2"/>
  <c r="DD36" i="2"/>
  <c r="DF36" i="2"/>
  <c r="DH36" i="2" s="1"/>
  <c r="DG36" i="2"/>
  <c r="DC37" i="2"/>
  <c r="DD37" i="2"/>
  <c r="DF37" i="2"/>
  <c r="DH37" i="2" s="1"/>
  <c r="DG37" i="2"/>
  <c r="DC38" i="2"/>
  <c r="DE38" i="2" s="1"/>
  <c r="DD38" i="2"/>
  <c r="DF38" i="2"/>
  <c r="DG38" i="2"/>
  <c r="DC39" i="2"/>
  <c r="DD39" i="2"/>
  <c r="DE39" i="2" s="1"/>
  <c r="DF39" i="2"/>
  <c r="DG39" i="2"/>
  <c r="DC40" i="2"/>
  <c r="DD40" i="2"/>
  <c r="DF40" i="2"/>
  <c r="DH40" i="2" s="1"/>
  <c r="DG40" i="2"/>
  <c r="DC41" i="2"/>
  <c r="DD41" i="2"/>
  <c r="DF41" i="2"/>
  <c r="DH41" i="2" s="1"/>
  <c r="DG41" i="2"/>
  <c r="DC42" i="2"/>
  <c r="DD42" i="2"/>
  <c r="DE42" i="2" s="1"/>
  <c r="DF42" i="2"/>
  <c r="DG42" i="2"/>
  <c r="DH42" i="2"/>
  <c r="DC43" i="2"/>
  <c r="DD43" i="2"/>
  <c r="DF43" i="2"/>
  <c r="DG43" i="2"/>
  <c r="DC44" i="2"/>
  <c r="DE44" i="2" s="1"/>
  <c r="DD44" i="2"/>
  <c r="DF44" i="2"/>
  <c r="DG44" i="2"/>
  <c r="DC45" i="2"/>
  <c r="DD45" i="2"/>
  <c r="DF45" i="2"/>
  <c r="DG45" i="2"/>
  <c r="DC46" i="2"/>
  <c r="DD46" i="2"/>
  <c r="DE46" i="2" s="1"/>
  <c r="DF46" i="2"/>
  <c r="DG46" i="2"/>
  <c r="DC47" i="2"/>
  <c r="DD47" i="2"/>
  <c r="DF47" i="2"/>
  <c r="DG47" i="2"/>
  <c r="DC48" i="2"/>
  <c r="DD48" i="2"/>
  <c r="DF48" i="2"/>
  <c r="DG48" i="2"/>
  <c r="DC49" i="2"/>
  <c r="DD49" i="2"/>
  <c r="DF49" i="2"/>
  <c r="DG49" i="2"/>
  <c r="DC50" i="2"/>
  <c r="DD50" i="2"/>
  <c r="DF50" i="2"/>
  <c r="DG50" i="2"/>
  <c r="DH50" i="2" s="1"/>
  <c r="DC51" i="2"/>
  <c r="DE51" i="2" s="1"/>
  <c r="DD51" i="2"/>
  <c r="DF51" i="2"/>
  <c r="DG51" i="2"/>
  <c r="DC52" i="2"/>
  <c r="DD52" i="2"/>
  <c r="DF52" i="2"/>
  <c r="DG52" i="2"/>
  <c r="DC53" i="2"/>
  <c r="DE53" i="2" s="1"/>
  <c r="DD53" i="2"/>
  <c r="DF53" i="2"/>
  <c r="DG53" i="2"/>
  <c r="DC54" i="2"/>
  <c r="DD54" i="2"/>
  <c r="DF54" i="2"/>
  <c r="DG54" i="2"/>
  <c r="DC55" i="2"/>
  <c r="DD55" i="2"/>
  <c r="DF55" i="2"/>
  <c r="DH55" i="2" s="1"/>
  <c r="DG55" i="2"/>
  <c r="DC56" i="2"/>
  <c r="DD56" i="2"/>
  <c r="DE56" i="2" s="1"/>
  <c r="DF56" i="2"/>
  <c r="DG56" i="2"/>
  <c r="DC57" i="2"/>
  <c r="DD57" i="2"/>
  <c r="DF57" i="2"/>
  <c r="DG57" i="2"/>
  <c r="DC58" i="2"/>
  <c r="DD58" i="2"/>
  <c r="DF58" i="2"/>
  <c r="DH58" i="2" s="1"/>
  <c r="DG58" i="2"/>
  <c r="DC59" i="2"/>
  <c r="DD59" i="2"/>
  <c r="DE59" i="2" s="1"/>
  <c r="DF59" i="2"/>
  <c r="DG59" i="2"/>
  <c r="DC60" i="2"/>
  <c r="DD60" i="2"/>
  <c r="DF60" i="2"/>
  <c r="DG60" i="2"/>
  <c r="DC61" i="2"/>
  <c r="DE61" i="2" s="1"/>
  <c r="DD61" i="2"/>
  <c r="DF61" i="2"/>
  <c r="DG61" i="2"/>
  <c r="DC62" i="2"/>
  <c r="DD62" i="2"/>
  <c r="DF62" i="2"/>
  <c r="DG62" i="2"/>
  <c r="DH62" i="2" s="1"/>
  <c r="DC63" i="2"/>
  <c r="DD63" i="2"/>
  <c r="DF63" i="2"/>
  <c r="DG63" i="2"/>
  <c r="DC64" i="2"/>
  <c r="DD64" i="2"/>
  <c r="DE64" i="2" s="1"/>
  <c r="DF64" i="2"/>
  <c r="DG64" i="2"/>
  <c r="DC65" i="2"/>
  <c r="DE65" i="2" s="1"/>
  <c r="DD65" i="2"/>
  <c r="DF65" i="2"/>
  <c r="DG65" i="2"/>
  <c r="DC66" i="2"/>
  <c r="DD66" i="2"/>
  <c r="DF66" i="2"/>
  <c r="DG66" i="2"/>
  <c r="DC67" i="2"/>
  <c r="DD67" i="2"/>
  <c r="DF67" i="2"/>
  <c r="DG67" i="2"/>
  <c r="DC68" i="2"/>
  <c r="DD68" i="2"/>
  <c r="DE68" i="2" s="1"/>
  <c r="DF68" i="2"/>
  <c r="DG68" i="2"/>
  <c r="DC69" i="2"/>
  <c r="DE69" i="2" s="1"/>
  <c r="DD69" i="2"/>
  <c r="DF69" i="2"/>
  <c r="DG69" i="2"/>
  <c r="DC70" i="2"/>
  <c r="DD70" i="2"/>
  <c r="DF70" i="2"/>
  <c r="DG70" i="2"/>
  <c r="DC71" i="2"/>
  <c r="DD71" i="2"/>
  <c r="DE71" i="2" s="1"/>
  <c r="DF71" i="2"/>
  <c r="DG71" i="2"/>
  <c r="DC72" i="2"/>
  <c r="DD72" i="2"/>
  <c r="DF72" i="2"/>
  <c r="DG72" i="2"/>
  <c r="DC73" i="2"/>
  <c r="DE73" i="2" s="1"/>
  <c r="DD73" i="2"/>
  <c r="DF73" i="2"/>
  <c r="DG73" i="2"/>
  <c r="DC74" i="2"/>
  <c r="DD74" i="2"/>
  <c r="DF74" i="2"/>
  <c r="DG74" i="2"/>
  <c r="DC75" i="2"/>
  <c r="DD75" i="2"/>
  <c r="DE75" i="2" s="1"/>
  <c r="DF75" i="2"/>
  <c r="DG75" i="2"/>
  <c r="DC76" i="2"/>
  <c r="DD76" i="2"/>
  <c r="DF76" i="2"/>
  <c r="DG76" i="2"/>
  <c r="DC77" i="2"/>
  <c r="DE77" i="2" s="1"/>
  <c r="DD77" i="2"/>
  <c r="DF77" i="2"/>
  <c r="DG77" i="2"/>
  <c r="DC78" i="2"/>
  <c r="DD78" i="2"/>
  <c r="DF78" i="2"/>
  <c r="DG78" i="2"/>
  <c r="DC79" i="2"/>
  <c r="DE79" i="2" s="1"/>
  <c r="DD79" i="2"/>
  <c r="DF79" i="2"/>
  <c r="DG79" i="2"/>
  <c r="DC80" i="2"/>
  <c r="DD80" i="2"/>
  <c r="DE80" i="2" s="1"/>
  <c r="DF80" i="2"/>
  <c r="DG80" i="2"/>
  <c r="DC81" i="2"/>
  <c r="DD81" i="2"/>
  <c r="DF81" i="2"/>
  <c r="DG81" i="2"/>
  <c r="DC82" i="2"/>
  <c r="DD82" i="2"/>
  <c r="DF82" i="2"/>
  <c r="DH82" i="2" s="1"/>
  <c r="DG82" i="2"/>
  <c r="DC83" i="2"/>
  <c r="DD83" i="2"/>
  <c r="DE83" i="2" s="1"/>
  <c r="DF83" i="2"/>
  <c r="DG83" i="2"/>
  <c r="DC84" i="2"/>
  <c r="DD84" i="2"/>
  <c r="DF84" i="2"/>
  <c r="DG84" i="2"/>
  <c r="DC85" i="2"/>
  <c r="DE85" i="2" s="1"/>
  <c r="DD85" i="2"/>
  <c r="DF85" i="2"/>
  <c r="DG85" i="2"/>
  <c r="DC86" i="2"/>
  <c r="DE86" i="2" s="1"/>
  <c r="DD86" i="2"/>
  <c r="DF86" i="2"/>
  <c r="DG86" i="2"/>
  <c r="DC87" i="2"/>
  <c r="DE87" i="2" s="1"/>
  <c r="DD87" i="2"/>
  <c r="DF87" i="2"/>
  <c r="DG87" i="2"/>
  <c r="DC88" i="2"/>
  <c r="DD88" i="2"/>
  <c r="DF88" i="2"/>
  <c r="DG88" i="2"/>
  <c r="DC89" i="2"/>
  <c r="DE89" i="2" s="1"/>
  <c r="DD89" i="2"/>
  <c r="DF89" i="2"/>
  <c r="DG89" i="2"/>
  <c r="DC90" i="2"/>
  <c r="DD90" i="2"/>
  <c r="DF90" i="2"/>
  <c r="DG90" i="2"/>
  <c r="DC91" i="2"/>
  <c r="DE91" i="2" s="1"/>
  <c r="DD91" i="2"/>
  <c r="DF91" i="2"/>
  <c r="DH91" i="2" s="1"/>
  <c r="DG91" i="2"/>
  <c r="DC92" i="2"/>
  <c r="DD92" i="2"/>
  <c r="DE92" i="2" s="1"/>
  <c r="DF92" i="2"/>
  <c r="DG92" i="2"/>
  <c r="DC93" i="2"/>
  <c r="DE93" i="2" s="1"/>
  <c r="DD93" i="2"/>
  <c r="DF93" i="2"/>
  <c r="DG93" i="2"/>
  <c r="DC94" i="2"/>
  <c r="DE94" i="2" s="1"/>
  <c r="DD94" i="2"/>
  <c r="DF94" i="2"/>
  <c r="DG94" i="2"/>
  <c r="DC95" i="2"/>
  <c r="DE95" i="2" s="1"/>
  <c r="DD95" i="2"/>
  <c r="DF95" i="2"/>
  <c r="DG95" i="2"/>
  <c r="DC96" i="2"/>
  <c r="DD96" i="2"/>
  <c r="DF96" i="2"/>
  <c r="DG96" i="2"/>
  <c r="DC97" i="2"/>
  <c r="DE97" i="2" s="1"/>
  <c r="DD97" i="2"/>
  <c r="DF97" i="2"/>
  <c r="DG97" i="2"/>
  <c r="DC98" i="2"/>
  <c r="DE98" i="2" s="1"/>
  <c r="DD98" i="2"/>
  <c r="DF98" i="2"/>
  <c r="DG98" i="2"/>
  <c r="DC99" i="2"/>
  <c r="DD99" i="2"/>
  <c r="DE99" i="2"/>
  <c r="DF99" i="2"/>
  <c r="DH99" i="2" s="1"/>
  <c r="DG99" i="2"/>
  <c r="DC100" i="2"/>
  <c r="DD100" i="2"/>
  <c r="DF100" i="2"/>
  <c r="DG100" i="2"/>
  <c r="DH100" i="2" s="1"/>
  <c r="DC101" i="2"/>
  <c r="DD101" i="2"/>
  <c r="DE101" i="2" s="1"/>
  <c r="DF101" i="2"/>
  <c r="DG101" i="2"/>
  <c r="DC102" i="2"/>
  <c r="DD102" i="2"/>
  <c r="DF102" i="2"/>
  <c r="DH102" i="2" s="1"/>
  <c r="DG102" i="2"/>
  <c r="DC103" i="2"/>
  <c r="DD103" i="2"/>
  <c r="DE103" i="2"/>
  <c r="DF103" i="2"/>
  <c r="DG103" i="2"/>
  <c r="DC104" i="2"/>
  <c r="DD104" i="2"/>
  <c r="DF104" i="2"/>
  <c r="DG104" i="2"/>
  <c r="DH104" i="2" s="1"/>
  <c r="DC105" i="2"/>
  <c r="DE105" i="2" s="1"/>
  <c r="DD105" i="2"/>
  <c r="DF105" i="2"/>
  <c r="DG105" i="2"/>
  <c r="DC106" i="2"/>
  <c r="DD106" i="2"/>
  <c r="DF106" i="2"/>
  <c r="DG106" i="2"/>
  <c r="DH106" i="2"/>
  <c r="DC107" i="2"/>
  <c r="DE107" i="2" s="1"/>
  <c r="DD107" i="2"/>
  <c r="DF107" i="2"/>
  <c r="DG107" i="2"/>
  <c r="DC108" i="2"/>
  <c r="DD108" i="2"/>
  <c r="DF108" i="2"/>
  <c r="DH108" i="2" s="1"/>
  <c r="DG108" i="2"/>
  <c r="DC109" i="2"/>
  <c r="DE109" i="2" s="1"/>
  <c r="DD109" i="2"/>
  <c r="DF109" i="2"/>
  <c r="DG109" i="2"/>
  <c r="DC110" i="2"/>
  <c r="DD110" i="2"/>
  <c r="DF110" i="2"/>
  <c r="DG110" i="2"/>
  <c r="DC111" i="2"/>
  <c r="DE111" i="2" s="1"/>
  <c r="DD111" i="2"/>
  <c r="DF111" i="2"/>
  <c r="DG111" i="2"/>
  <c r="DC112" i="2"/>
  <c r="DD112" i="2"/>
  <c r="DE112" i="2" s="1"/>
  <c r="DF112" i="2"/>
  <c r="DG112" i="2"/>
  <c r="DC113" i="2"/>
  <c r="DD113" i="2"/>
  <c r="DE113" i="2" s="1"/>
  <c r="DF113" i="2"/>
  <c r="DG113" i="2"/>
  <c r="DC114" i="2"/>
  <c r="DD114" i="2"/>
  <c r="DF114" i="2"/>
  <c r="DG114" i="2"/>
  <c r="DC115" i="2"/>
  <c r="DD115" i="2"/>
  <c r="DE115" i="2" s="1"/>
  <c r="DF115" i="2"/>
  <c r="DG115" i="2"/>
  <c r="DC116" i="2"/>
  <c r="DD116" i="2"/>
  <c r="DF116" i="2"/>
  <c r="DG116" i="2"/>
  <c r="DC117" i="2"/>
  <c r="DD117" i="2"/>
  <c r="DF117" i="2"/>
  <c r="DG117" i="2"/>
  <c r="DC118" i="2"/>
  <c r="DD118" i="2"/>
  <c r="DF118" i="2"/>
  <c r="DG118" i="2"/>
  <c r="DC119" i="2"/>
  <c r="DD119" i="2"/>
  <c r="DF119" i="2"/>
  <c r="DG119" i="2"/>
  <c r="DC120" i="2"/>
  <c r="DD120" i="2"/>
  <c r="DE120" i="2" s="1"/>
  <c r="DF120" i="2"/>
  <c r="DG120" i="2"/>
  <c r="DC121" i="2"/>
  <c r="DD121" i="2"/>
  <c r="DE121" i="2" s="1"/>
  <c r="DF121" i="2"/>
  <c r="DG121" i="2"/>
  <c r="DC122" i="2"/>
  <c r="DE122" i="2" s="1"/>
  <c r="DD122" i="2"/>
  <c r="DF122" i="2"/>
  <c r="DG122" i="2"/>
  <c r="DC123" i="2"/>
  <c r="DD123" i="2"/>
  <c r="DE123" i="2" s="1"/>
  <c r="DF123" i="2"/>
  <c r="DH123" i="2" s="1"/>
  <c r="DG123" i="2"/>
  <c r="DC124" i="2"/>
  <c r="DD124" i="2"/>
  <c r="DF124" i="2"/>
  <c r="DG124" i="2"/>
  <c r="DC125" i="2"/>
  <c r="DD125" i="2"/>
  <c r="DF125" i="2"/>
  <c r="DG125" i="2"/>
  <c r="DC126" i="2"/>
  <c r="DD126" i="2"/>
  <c r="DE126" i="2" s="1"/>
  <c r="DF126" i="2"/>
  <c r="DG126" i="2"/>
  <c r="DC127" i="2"/>
  <c r="DD127" i="2"/>
  <c r="DF127" i="2"/>
  <c r="DG127" i="2"/>
  <c r="DC128" i="2"/>
  <c r="DD128" i="2"/>
  <c r="DF128" i="2"/>
  <c r="DG128" i="2"/>
  <c r="DC129" i="2"/>
  <c r="DD129" i="2"/>
  <c r="DF129" i="2"/>
  <c r="DG129" i="2"/>
  <c r="DC130" i="2"/>
  <c r="DD130" i="2"/>
  <c r="DE130" i="2" s="1"/>
  <c r="DF130" i="2"/>
  <c r="DG130" i="2"/>
  <c r="DC131" i="2"/>
  <c r="DD131" i="2"/>
  <c r="DF131" i="2"/>
  <c r="DG131" i="2"/>
  <c r="DC132" i="2"/>
  <c r="DD132" i="2"/>
  <c r="DF132" i="2"/>
  <c r="DG132" i="2"/>
  <c r="DC133" i="2"/>
  <c r="DD133" i="2"/>
  <c r="DF133" i="2"/>
  <c r="DG133" i="2"/>
  <c r="DC134" i="2"/>
  <c r="DD134" i="2"/>
  <c r="DE134" i="2"/>
  <c r="DF134" i="2"/>
  <c r="DH134" i="2" s="1"/>
  <c r="DG134" i="2"/>
  <c r="DC135" i="2"/>
  <c r="DD135" i="2"/>
  <c r="DF135" i="2"/>
  <c r="DG135" i="2"/>
  <c r="DH135" i="2" s="1"/>
  <c r="DC136" i="2"/>
  <c r="DD136" i="2"/>
  <c r="DF136" i="2"/>
  <c r="DG136" i="2"/>
  <c r="DC137" i="2"/>
  <c r="DD137" i="2"/>
  <c r="DF137" i="2"/>
  <c r="DG137" i="2"/>
  <c r="DC138" i="2"/>
  <c r="DE138" i="2" s="1"/>
  <c r="DD138" i="2"/>
  <c r="DF138" i="2"/>
  <c r="DG138" i="2"/>
  <c r="DC139" i="2"/>
  <c r="DD139" i="2"/>
  <c r="DF139" i="2"/>
  <c r="DG139" i="2"/>
  <c r="DC140" i="2"/>
  <c r="DD140" i="2"/>
  <c r="DF140" i="2"/>
  <c r="DG140" i="2"/>
  <c r="DC141" i="2"/>
  <c r="DD141" i="2"/>
  <c r="DF141" i="2"/>
  <c r="DG141" i="2"/>
  <c r="DC142" i="2"/>
  <c r="DD142" i="2"/>
  <c r="DE142" i="2"/>
  <c r="DF142" i="2"/>
  <c r="DG142" i="2"/>
  <c r="DC143" i="2"/>
  <c r="DE143" i="2" s="1"/>
  <c r="DD143" i="2"/>
  <c r="DF143" i="2"/>
  <c r="DG143" i="2"/>
  <c r="DC144" i="2"/>
  <c r="DD144" i="2"/>
  <c r="DF144" i="2"/>
  <c r="DG144" i="2"/>
  <c r="DC145" i="2"/>
  <c r="DD145" i="2"/>
  <c r="DF145" i="2"/>
  <c r="DG145" i="2"/>
  <c r="DC146" i="2"/>
  <c r="DE146" i="2" s="1"/>
  <c r="DD146" i="2"/>
  <c r="DF146" i="2"/>
  <c r="DG146" i="2"/>
  <c r="DC147" i="2"/>
  <c r="DD147" i="2"/>
  <c r="DF147" i="2"/>
  <c r="DG147" i="2"/>
  <c r="DC148" i="2"/>
  <c r="DD148" i="2"/>
  <c r="DF148" i="2"/>
  <c r="DG148" i="2"/>
  <c r="DC149" i="2"/>
  <c r="DD149" i="2"/>
  <c r="DF149" i="2"/>
  <c r="DG149" i="2"/>
  <c r="DC150" i="2"/>
  <c r="DD150" i="2"/>
  <c r="DE150" i="2" s="1"/>
  <c r="DF150" i="2"/>
  <c r="DG150" i="2"/>
  <c r="DC151" i="2"/>
  <c r="DD151" i="2"/>
  <c r="DF151" i="2"/>
  <c r="DG151" i="2"/>
  <c r="DC152" i="2"/>
  <c r="DD152" i="2"/>
  <c r="DF152" i="2"/>
  <c r="DG152" i="2"/>
  <c r="DC153" i="2"/>
  <c r="DD153" i="2"/>
  <c r="DF153" i="2"/>
  <c r="DG153" i="2"/>
  <c r="DC154" i="2"/>
  <c r="DE154" i="2" s="1"/>
  <c r="DD154" i="2"/>
  <c r="DF154" i="2"/>
  <c r="DG154" i="2"/>
  <c r="DC155" i="2"/>
  <c r="DD155" i="2"/>
  <c r="DF155" i="2"/>
  <c r="DG155" i="2"/>
  <c r="DC156" i="2"/>
  <c r="DD156" i="2"/>
  <c r="DF156" i="2"/>
  <c r="DG156" i="2"/>
  <c r="DC157" i="2"/>
  <c r="DD157" i="2"/>
  <c r="DF157" i="2"/>
  <c r="DG157" i="2"/>
  <c r="DC158" i="2"/>
  <c r="DE158" i="2" s="1"/>
  <c r="DD158" i="2"/>
  <c r="DF158" i="2"/>
  <c r="DG158" i="2"/>
  <c r="DH158" i="2" s="1"/>
  <c r="DC159" i="2"/>
  <c r="DD159" i="2"/>
  <c r="DF159" i="2"/>
  <c r="DG159" i="2"/>
  <c r="DC160" i="2"/>
  <c r="DD160" i="2"/>
  <c r="DE160" i="2" s="1"/>
  <c r="DF160" i="2"/>
  <c r="DG160" i="2"/>
  <c r="DC161" i="2"/>
  <c r="DD161" i="2"/>
  <c r="DF161" i="2"/>
  <c r="DG161" i="2"/>
  <c r="DC162" i="2"/>
  <c r="DE162" i="2" s="1"/>
  <c r="DD162" i="2"/>
  <c r="DF162" i="2"/>
  <c r="DG162" i="2"/>
  <c r="DC163" i="2"/>
  <c r="DD163" i="2"/>
  <c r="DE163" i="2" s="1"/>
  <c r="DF163" i="2"/>
  <c r="DG163" i="2"/>
  <c r="DH163" i="2" s="1"/>
  <c r="DC164" i="2"/>
  <c r="DD164" i="2"/>
  <c r="DF164" i="2"/>
  <c r="DG164" i="2"/>
  <c r="DC165" i="2"/>
  <c r="DD165" i="2"/>
  <c r="DF165" i="2"/>
  <c r="DG165" i="2"/>
  <c r="DC166" i="2"/>
  <c r="DD166" i="2"/>
  <c r="DF166" i="2"/>
  <c r="DG166" i="2"/>
  <c r="DC167" i="2"/>
  <c r="DD167" i="2"/>
  <c r="DE167" i="2" s="1"/>
  <c r="DF167" i="2"/>
  <c r="DG167" i="2"/>
  <c r="DC168" i="2"/>
  <c r="DD168" i="2"/>
  <c r="DE168" i="2" s="1"/>
  <c r="DF168" i="2"/>
  <c r="DG168" i="2"/>
  <c r="DC169" i="2"/>
  <c r="DD169" i="2"/>
  <c r="DF169" i="2"/>
  <c r="DG169" i="2"/>
  <c r="DH169" i="2"/>
  <c r="DC170" i="2"/>
  <c r="DE170" i="2" s="1"/>
  <c r="DD170" i="2"/>
  <c r="DF170" i="2"/>
  <c r="DH170" i="2" s="1"/>
  <c r="DG170" i="2"/>
  <c r="DC171" i="2"/>
  <c r="DD171" i="2"/>
  <c r="DF171" i="2"/>
  <c r="DG171" i="2"/>
  <c r="DC172" i="2"/>
  <c r="DD172" i="2"/>
  <c r="DF172" i="2"/>
  <c r="DG172" i="2"/>
  <c r="DC173" i="2"/>
  <c r="DD173" i="2"/>
  <c r="DF173" i="2"/>
  <c r="DG173" i="2"/>
  <c r="DC174" i="2"/>
  <c r="DD174" i="2"/>
  <c r="DE174" i="2"/>
  <c r="DF174" i="2"/>
  <c r="DG174" i="2"/>
  <c r="DC175" i="2"/>
  <c r="DD175" i="2"/>
  <c r="DE175" i="2" s="1"/>
  <c r="DF175" i="2"/>
  <c r="DG175" i="2"/>
  <c r="DC176" i="2"/>
  <c r="DD176" i="2"/>
  <c r="DF176" i="2"/>
  <c r="DG176" i="2"/>
  <c r="DC177" i="2"/>
  <c r="DD177" i="2"/>
  <c r="DF177" i="2"/>
  <c r="DG177" i="2"/>
  <c r="DH177" i="2" s="1"/>
  <c r="DC178" i="2"/>
  <c r="DD178" i="2"/>
  <c r="DE178" i="2" s="1"/>
  <c r="DF178" i="2"/>
  <c r="DG178" i="2"/>
  <c r="DC179" i="2"/>
  <c r="DD179" i="2"/>
  <c r="DF179" i="2"/>
  <c r="DG179" i="2"/>
  <c r="DC180" i="2"/>
  <c r="DD180" i="2"/>
  <c r="DF180" i="2"/>
  <c r="DG180" i="2"/>
  <c r="DC181" i="2"/>
  <c r="DD181" i="2"/>
  <c r="DF181" i="2"/>
  <c r="DG181" i="2"/>
  <c r="DC182" i="2"/>
  <c r="DD182" i="2"/>
  <c r="DF182" i="2"/>
  <c r="DG182" i="2"/>
  <c r="DC183" i="2"/>
  <c r="DD183" i="2"/>
  <c r="DF183" i="2"/>
  <c r="DG183" i="2"/>
  <c r="DC184" i="2"/>
  <c r="DE184" i="2" s="1"/>
  <c r="DD184" i="2"/>
  <c r="DF184" i="2"/>
  <c r="DG184" i="2"/>
  <c r="DC185" i="2"/>
  <c r="DD185" i="2"/>
  <c r="DF185" i="2"/>
  <c r="DG185" i="2"/>
  <c r="DC186" i="2"/>
  <c r="DE186" i="2" s="1"/>
  <c r="DD186" i="2"/>
  <c r="DF186" i="2"/>
  <c r="DG186" i="2"/>
  <c r="DC187" i="2"/>
  <c r="DD187" i="2"/>
  <c r="DF187" i="2"/>
  <c r="DG187" i="2"/>
  <c r="DC188" i="2"/>
  <c r="DD188" i="2"/>
  <c r="DE188" i="2" s="1"/>
  <c r="DF188" i="2"/>
  <c r="DG188" i="2"/>
  <c r="DC189" i="2"/>
  <c r="DD189" i="2"/>
  <c r="DF189" i="2"/>
  <c r="DG189" i="2"/>
  <c r="DC190" i="2"/>
  <c r="DE190" i="2" s="1"/>
  <c r="DD190" i="2"/>
  <c r="DF190" i="2"/>
  <c r="DH190" i="2" s="1"/>
  <c r="DG190" i="2"/>
  <c r="DC191" i="2"/>
  <c r="DD191" i="2"/>
  <c r="DE191" i="2"/>
  <c r="DF191" i="2"/>
  <c r="DG191" i="2"/>
  <c r="DC192" i="2"/>
  <c r="DD192" i="2"/>
  <c r="DE192" i="2" s="1"/>
  <c r="DF192" i="2"/>
  <c r="DG192" i="2"/>
  <c r="DC193" i="2"/>
  <c r="DD193" i="2"/>
  <c r="DF193" i="2"/>
  <c r="DG193" i="2"/>
  <c r="DC194" i="2"/>
  <c r="DD194" i="2"/>
  <c r="DF194" i="2"/>
  <c r="DG194" i="2"/>
  <c r="DH194" i="2" s="1"/>
  <c r="DC195" i="2"/>
  <c r="DD195" i="2"/>
  <c r="DE195" i="2"/>
  <c r="DF195" i="2"/>
  <c r="DG195" i="2"/>
  <c r="DC196" i="2"/>
  <c r="DD196" i="2"/>
  <c r="DF196" i="2"/>
  <c r="DG196" i="2"/>
  <c r="DC197" i="2"/>
  <c r="DE197" i="2" s="1"/>
  <c r="DD197" i="2"/>
  <c r="DF197" i="2"/>
  <c r="DG197" i="2"/>
  <c r="DH197" i="2"/>
  <c r="DC198" i="2"/>
  <c r="DE198" i="2" s="1"/>
  <c r="DD198" i="2"/>
  <c r="DF198" i="2"/>
  <c r="DG198" i="2"/>
  <c r="DC199" i="2"/>
  <c r="DD199" i="2"/>
  <c r="DE199" i="2" s="1"/>
  <c r="DF199" i="2"/>
  <c r="DH199" i="2" s="1"/>
  <c r="DG199" i="2"/>
  <c r="DC200" i="2"/>
  <c r="DE200" i="2" s="1"/>
  <c r="DD200" i="2"/>
  <c r="DF200" i="2"/>
  <c r="DG200" i="2"/>
  <c r="DC201" i="2"/>
  <c r="DD201" i="2"/>
  <c r="DE201" i="2" s="1"/>
  <c r="DF201" i="2"/>
  <c r="DG201" i="2"/>
  <c r="DC202" i="2"/>
  <c r="DE202" i="2" s="1"/>
  <c r="DD202" i="2"/>
  <c r="DF202" i="2"/>
  <c r="DG202" i="2"/>
  <c r="DC203" i="2"/>
  <c r="DD203" i="2"/>
  <c r="DF203" i="2"/>
  <c r="DG203" i="2"/>
  <c r="DC204" i="2"/>
  <c r="DE204" i="2" s="1"/>
  <c r="DD204" i="2"/>
  <c r="DF204" i="2"/>
  <c r="DG204" i="2"/>
  <c r="DC205" i="2"/>
  <c r="DD205" i="2"/>
  <c r="DF205" i="2"/>
  <c r="DG205" i="2"/>
  <c r="DC206" i="2"/>
  <c r="DE206" i="2" s="1"/>
  <c r="DD206" i="2"/>
  <c r="DF206" i="2"/>
  <c r="DG206" i="2"/>
  <c r="DC207" i="2"/>
  <c r="DD207" i="2"/>
  <c r="DF207" i="2"/>
  <c r="DG207" i="2"/>
  <c r="DC208" i="2"/>
  <c r="DE208" i="2" s="1"/>
  <c r="DD208" i="2"/>
  <c r="DF208" i="2"/>
  <c r="DG208" i="2"/>
  <c r="DC209" i="2"/>
  <c r="DD209" i="2"/>
  <c r="DE209" i="2" s="1"/>
  <c r="DF209" i="2"/>
  <c r="DG209" i="2"/>
  <c r="DC210" i="2"/>
  <c r="DE210" i="2" s="1"/>
  <c r="DD210" i="2"/>
  <c r="DF210" i="2"/>
  <c r="DG210" i="2"/>
  <c r="DC211" i="2"/>
  <c r="DD211" i="2"/>
  <c r="DF211" i="2"/>
  <c r="DG211" i="2"/>
  <c r="DC212" i="2"/>
  <c r="DD212" i="2"/>
  <c r="DE212" i="2"/>
  <c r="DF212" i="2"/>
  <c r="DG212" i="2"/>
  <c r="DC213" i="2"/>
  <c r="DD213" i="2"/>
  <c r="DE213" i="2" s="1"/>
  <c r="DF213" i="2"/>
  <c r="DG213" i="2"/>
  <c r="DC214" i="2"/>
  <c r="DE214" i="2" s="1"/>
  <c r="DD214" i="2"/>
  <c r="DF214" i="2"/>
  <c r="DG214" i="2"/>
  <c r="DC215" i="2"/>
  <c r="DD215" i="2"/>
  <c r="DF215" i="2"/>
  <c r="DG215" i="2"/>
  <c r="DC216" i="2"/>
  <c r="DD216" i="2"/>
  <c r="DE216" i="2" s="1"/>
  <c r="DF216" i="2"/>
  <c r="DG216" i="2"/>
  <c r="DC217" i="2"/>
  <c r="DD217" i="2"/>
  <c r="DF217" i="2"/>
  <c r="DG217" i="2"/>
  <c r="DC218" i="2"/>
  <c r="DD218" i="2"/>
  <c r="DF218" i="2"/>
  <c r="DG218" i="2"/>
  <c r="DC219" i="2"/>
  <c r="DD219" i="2"/>
  <c r="DF219" i="2"/>
  <c r="DG219" i="2"/>
  <c r="DC220" i="2"/>
  <c r="DE220" i="2" s="1"/>
  <c r="DD220" i="2"/>
  <c r="DF220" i="2"/>
  <c r="DG220" i="2"/>
  <c r="DC221" i="2"/>
  <c r="DD221" i="2"/>
  <c r="DF221" i="2"/>
  <c r="DG221" i="2"/>
  <c r="DC222" i="2"/>
  <c r="DE222" i="2" s="1"/>
  <c r="DD222" i="2"/>
  <c r="DF222" i="2"/>
  <c r="DG222" i="2"/>
  <c r="DC223" i="2"/>
  <c r="DD223" i="2"/>
  <c r="DF223" i="2"/>
  <c r="DG223" i="2"/>
  <c r="DC224" i="2"/>
  <c r="DE224" i="2" s="1"/>
  <c r="DD224" i="2"/>
  <c r="DF224" i="2"/>
  <c r="DG224" i="2"/>
  <c r="DC225" i="2"/>
  <c r="DD225" i="2"/>
  <c r="DE225" i="2" s="1"/>
  <c r="DF225" i="2"/>
  <c r="DG225" i="2"/>
  <c r="DC226" i="2"/>
  <c r="DE226" i="2" s="1"/>
  <c r="DD226" i="2"/>
  <c r="DF226" i="2"/>
  <c r="DG226" i="2"/>
  <c r="DC227" i="2"/>
  <c r="DD227" i="2"/>
  <c r="DF227" i="2"/>
  <c r="DG227" i="2"/>
  <c r="DC228" i="2"/>
  <c r="DD228" i="2"/>
  <c r="DE228" i="2"/>
  <c r="DF228" i="2"/>
  <c r="DG228" i="2"/>
  <c r="DC229" i="2"/>
  <c r="DD229" i="2"/>
  <c r="DF229" i="2"/>
  <c r="DG229" i="2"/>
  <c r="DC230" i="2"/>
  <c r="DE230" i="2" s="1"/>
  <c r="DD230" i="2"/>
  <c r="DF230" i="2"/>
  <c r="DG230" i="2"/>
  <c r="DC231" i="2"/>
  <c r="DE231" i="2" s="1"/>
  <c r="DD231" i="2"/>
  <c r="DF231" i="2"/>
  <c r="DH231" i="2" s="1"/>
  <c r="DG231" i="2"/>
  <c r="DC232" i="2"/>
  <c r="DE232" i="2" s="1"/>
  <c r="DD232" i="2"/>
  <c r="DF232" i="2"/>
  <c r="DG232" i="2"/>
  <c r="DC233" i="2"/>
  <c r="DD233" i="2"/>
  <c r="DE233" i="2" s="1"/>
  <c r="DF233" i="2"/>
  <c r="DG233" i="2"/>
  <c r="DC234" i="2"/>
  <c r="DD234" i="2"/>
  <c r="DF234" i="2"/>
  <c r="DH234" i="2" s="1"/>
  <c r="DG234" i="2"/>
  <c r="DC235" i="2"/>
  <c r="DE235" i="2" s="1"/>
  <c r="DD235" i="2"/>
  <c r="DF235" i="2"/>
  <c r="DG235" i="2"/>
  <c r="DC236" i="2"/>
  <c r="DE236" i="2" s="1"/>
  <c r="DD236" i="2"/>
  <c r="DF236" i="2"/>
  <c r="DG236" i="2"/>
  <c r="DC237" i="2"/>
  <c r="DD237" i="2"/>
  <c r="DF237" i="2"/>
  <c r="DG237" i="2"/>
  <c r="DC238" i="2"/>
  <c r="DD238" i="2"/>
  <c r="DF238" i="2"/>
  <c r="DG238" i="2"/>
  <c r="DC239" i="2"/>
  <c r="DD239" i="2"/>
  <c r="DE239" i="2" s="1"/>
  <c r="DF239" i="2"/>
  <c r="DG239" i="2"/>
  <c r="DH239" i="2" s="1"/>
  <c r="DC240" i="2"/>
  <c r="DE240" i="2" s="1"/>
  <c r="DD240" i="2"/>
  <c r="DF240" i="2"/>
  <c r="DH240" i="2" s="1"/>
  <c r="DG240" i="2"/>
  <c r="DC241" i="2"/>
  <c r="DD241" i="2"/>
  <c r="DF241" i="2"/>
  <c r="DG241" i="2"/>
  <c r="DC242" i="2"/>
  <c r="DD242" i="2"/>
  <c r="DE242" i="2"/>
  <c r="DF242" i="2"/>
  <c r="DG242" i="2"/>
  <c r="DC243" i="2"/>
  <c r="DD243" i="2"/>
  <c r="DF243" i="2"/>
  <c r="DG243" i="2"/>
  <c r="DH243" i="2" s="1"/>
  <c r="DC244" i="2"/>
  <c r="DD244" i="2"/>
  <c r="DF244" i="2"/>
  <c r="DG244" i="2"/>
  <c r="DC245" i="2"/>
  <c r="DE245" i="2" s="1"/>
  <c r="DD245" i="2"/>
  <c r="DF245" i="2"/>
  <c r="DG245" i="2"/>
  <c r="DC246" i="2"/>
  <c r="DD246" i="2"/>
  <c r="DF246" i="2"/>
  <c r="DG246" i="2"/>
  <c r="DC247" i="2"/>
  <c r="DD247" i="2"/>
  <c r="DF247" i="2"/>
  <c r="DG247" i="2"/>
  <c r="DC248" i="2"/>
  <c r="DD248" i="2"/>
  <c r="DF248" i="2"/>
  <c r="DG248" i="2"/>
  <c r="DC249" i="2"/>
  <c r="DE249" i="2" s="1"/>
  <c r="DD249" i="2"/>
  <c r="DF249" i="2"/>
  <c r="DG249" i="2"/>
  <c r="DC250" i="2"/>
  <c r="DE250" i="2" s="1"/>
  <c r="DD250" i="2"/>
  <c r="DF250" i="2"/>
  <c r="DH250" i="2" s="1"/>
  <c r="DG250" i="2"/>
  <c r="DC251" i="2"/>
  <c r="DD251" i="2"/>
  <c r="DF251" i="2"/>
  <c r="DG251" i="2"/>
  <c r="DC252" i="2"/>
  <c r="DD252" i="2"/>
  <c r="DF252" i="2"/>
  <c r="DG252" i="2"/>
  <c r="DC253" i="2"/>
  <c r="DE253" i="2" s="1"/>
  <c r="DD253" i="2"/>
  <c r="DF253" i="2"/>
  <c r="DG253" i="2"/>
  <c r="DH253" i="2"/>
  <c r="DC254" i="2"/>
  <c r="DE254" i="2" s="1"/>
  <c r="DD254" i="2"/>
  <c r="DF254" i="2"/>
  <c r="DG254" i="2"/>
  <c r="DC255" i="2"/>
  <c r="DD255" i="2"/>
  <c r="DF255" i="2"/>
  <c r="DG255" i="2"/>
  <c r="DC256" i="2"/>
  <c r="DD256" i="2"/>
  <c r="DF256" i="2"/>
  <c r="DG256" i="2"/>
  <c r="DC257" i="2"/>
  <c r="DE257" i="2" s="1"/>
  <c r="DD257" i="2"/>
  <c r="DF257" i="2"/>
  <c r="DG257" i="2"/>
  <c r="DC258" i="2"/>
  <c r="DD258" i="2"/>
  <c r="DF258" i="2"/>
  <c r="DH258" i="2" s="1"/>
  <c r="DG258" i="2"/>
  <c r="DC259" i="2"/>
  <c r="DD259" i="2"/>
  <c r="DF259" i="2"/>
  <c r="DG259" i="2"/>
  <c r="DC260" i="2"/>
  <c r="DD260" i="2"/>
  <c r="DF260" i="2"/>
  <c r="DG260" i="2"/>
  <c r="DC261" i="2"/>
  <c r="DD261" i="2"/>
  <c r="DE261" i="2" s="1"/>
  <c r="DF261" i="2"/>
  <c r="DG261" i="2"/>
  <c r="DH261" i="2"/>
  <c r="DC262" i="2"/>
  <c r="DE262" i="2" s="1"/>
  <c r="DD262" i="2"/>
  <c r="DF262" i="2"/>
  <c r="DG262" i="2"/>
  <c r="DC263" i="2"/>
  <c r="DD263" i="2"/>
  <c r="DF263" i="2"/>
  <c r="DG263" i="2"/>
  <c r="DC264" i="2"/>
  <c r="DD264" i="2"/>
  <c r="DF264" i="2"/>
  <c r="DG264" i="2"/>
  <c r="DC265" i="2"/>
  <c r="DE265" i="2" s="1"/>
  <c r="DD265" i="2"/>
  <c r="DF265" i="2"/>
  <c r="DG265" i="2"/>
  <c r="DC266" i="2"/>
  <c r="DD266" i="2"/>
  <c r="DF266" i="2"/>
  <c r="DH266" i="2" s="1"/>
  <c r="DG266" i="2"/>
  <c r="DC267" i="2"/>
  <c r="DD267" i="2"/>
  <c r="DF267" i="2"/>
  <c r="DG267" i="2"/>
  <c r="DC268" i="2"/>
  <c r="DD268" i="2"/>
  <c r="DF268" i="2"/>
  <c r="DG268" i="2"/>
  <c r="DC269" i="2"/>
  <c r="DD269" i="2"/>
  <c r="DE269" i="2"/>
  <c r="DF269" i="2"/>
  <c r="DH269" i="2" s="1"/>
  <c r="DG269" i="2"/>
  <c r="DC270" i="2"/>
  <c r="DE270" i="2" s="1"/>
  <c r="DD270" i="2"/>
  <c r="DF270" i="2"/>
  <c r="DG270" i="2"/>
  <c r="DC271" i="2"/>
  <c r="DD271" i="2"/>
  <c r="DF271" i="2"/>
  <c r="DG271" i="2"/>
  <c r="DH271" i="2" s="1"/>
  <c r="DC272" i="2"/>
  <c r="DD272" i="2"/>
  <c r="DF272" i="2"/>
  <c r="DG272" i="2"/>
  <c r="DC273" i="2"/>
  <c r="DE273" i="2" s="1"/>
  <c r="DD273" i="2"/>
  <c r="DF273" i="2"/>
  <c r="DG273" i="2"/>
  <c r="DH273" i="2"/>
  <c r="DC274" i="2"/>
  <c r="DE274" i="2" s="1"/>
  <c r="DD274" i="2"/>
  <c r="DF274" i="2"/>
  <c r="DH274" i="2" s="1"/>
  <c r="DG274" i="2"/>
  <c r="DC275" i="2"/>
  <c r="DD275" i="2"/>
  <c r="DF275" i="2"/>
  <c r="DG275" i="2"/>
  <c r="DC276" i="2"/>
  <c r="DD276" i="2"/>
  <c r="DF276" i="2"/>
  <c r="DG276" i="2"/>
  <c r="DC277" i="2"/>
  <c r="DE277" i="2" s="1"/>
  <c r="DD277" i="2"/>
  <c r="DF277" i="2"/>
  <c r="DH277" i="2" s="1"/>
  <c r="DG277" i="2"/>
  <c r="DC278" i="2"/>
  <c r="DE278" i="2" s="1"/>
  <c r="DD278" i="2"/>
  <c r="DF278" i="2"/>
  <c r="DG278" i="2"/>
  <c r="DC279" i="2"/>
  <c r="DD279" i="2"/>
  <c r="DF279" i="2"/>
  <c r="DG279" i="2"/>
  <c r="DC280" i="2"/>
  <c r="DD280" i="2"/>
  <c r="DF280" i="2"/>
  <c r="DG280" i="2"/>
  <c r="DC281" i="2"/>
  <c r="DD281" i="2"/>
  <c r="DE281" i="2"/>
  <c r="DF281" i="2"/>
  <c r="DH281" i="2" s="1"/>
  <c r="DG281" i="2"/>
  <c r="DC282" i="2"/>
  <c r="DD282" i="2"/>
  <c r="DF282" i="2"/>
  <c r="DG282" i="2"/>
  <c r="DC283" i="2"/>
  <c r="DD283" i="2"/>
  <c r="DF283" i="2"/>
  <c r="DG283" i="2"/>
  <c r="DC284" i="2"/>
  <c r="DD284" i="2"/>
  <c r="DF284" i="2"/>
  <c r="DG284" i="2"/>
  <c r="DC285" i="2"/>
  <c r="DD285" i="2"/>
  <c r="DE285" i="2"/>
  <c r="DF285" i="2"/>
  <c r="DG285" i="2"/>
  <c r="DC286" i="2"/>
  <c r="DD286" i="2"/>
  <c r="DF286" i="2"/>
  <c r="DG286" i="2"/>
  <c r="DC287" i="2"/>
  <c r="DD287" i="2"/>
  <c r="DF287" i="2"/>
  <c r="DG287" i="2"/>
  <c r="DC288" i="2"/>
  <c r="DD288" i="2"/>
  <c r="DF288" i="2"/>
  <c r="DG288" i="2"/>
  <c r="DC289" i="2"/>
  <c r="DE289" i="2" s="1"/>
  <c r="DD289" i="2"/>
  <c r="DF289" i="2"/>
  <c r="DG289" i="2"/>
  <c r="DC290" i="2"/>
  <c r="DD290" i="2"/>
  <c r="DF290" i="2"/>
  <c r="DG290" i="2"/>
  <c r="DC291" i="2"/>
  <c r="DD291" i="2"/>
  <c r="DF291" i="2"/>
  <c r="DG291" i="2"/>
  <c r="DH291" i="2" s="1"/>
  <c r="DC292" i="2"/>
  <c r="DD292" i="2"/>
  <c r="DF292" i="2"/>
  <c r="DG292" i="2"/>
  <c r="DC293" i="2"/>
  <c r="DE293" i="2" s="1"/>
  <c r="DD293" i="2"/>
  <c r="DF293" i="2"/>
  <c r="DG293" i="2"/>
  <c r="DC294" i="2"/>
  <c r="DD294" i="2"/>
  <c r="DF294" i="2"/>
  <c r="DG294" i="2"/>
  <c r="DH294" i="2" s="1"/>
  <c r="DC295" i="2"/>
  <c r="DD295" i="2"/>
  <c r="DF295" i="2"/>
  <c r="DG295" i="2"/>
  <c r="DC296" i="2"/>
  <c r="DD296" i="2"/>
  <c r="DF296" i="2"/>
  <c r="DG296" i="2"/>
  <c r="DC297" i="2"/>
  <c r="DD297" i="2"/>
  <c r="DE297" i="2" s="1"/>
  <c r="DF297" i="2"/>
  <c r="DG297" i="2"/>
  <c r="DC298" i="2"/>
  <c r="DD298" i="2"/>
  <c r="DF298" i="2"/>
  <c r="DH298" i="2" s="1"/>
  <c r="DG298" i="2"/>
  <c r="DC299" i="2"/>
  <c r="DD299" i="2"/>
  <c r="DF299" i="2"/>
  <c r="DG299" i="2"/>
  <c r="DC300" i="2"/>
  <c r="DD300" i="2"/>
  <c r="DF300" i="2"/>
  <c r="DG300" i="2"/>
  <c r="DC301" i="2"/>
  <c r="DD301" i="2"/>
  <c r="DE301" i="2" s="1"/>
  <c r="DF301" i="2"/>
  <c r="DG301" i="2"/>
  <c r="DC302" i="2"/>
  <c r="DD302" i="2"/>
  <c r="DF302" i="2"/>
  <c r="DG302" i="2"/>
  <c r="DC303" i="2"/>
  <c r="DD303" i="2"/>
  <c r="DF303" i="2"/>
  <c r="DG303" i="2"/>
  <c r="DC304" i="2"/>
  <c r="DD304" i="2"/>
  <c r="DF304" i="2"/>
  <c r="DG304" i="2"/>
  <c r="DC305" i="2"/>
  <c r="DD305" i="2"/>
  <c r="DE305" i="2" s="1"/>
  <c r="DF305" i="2"/>
  <c r="DG305" i="2"/>
  <c r="DC306" i="2"/>
  <c r="DD306" i="2"/>
  <c r="DF306" i="2"/>
  <c r="DG306" i="2"/>
  <c r="DC307" i="2"/>
  <c r="DD307" i="2"/>
  <c r="DF307" i="2"/>
  <c r="DG307" i="2"/>
  <c r="DH307" i="2" s="1"/>
  <c r="DC308" i="2"/>
  <c r="DD308" i="2"/>
  <c r="DF308" i="2"/>
  <c r="DG308" i="2"/>
  <c r="DC309" i="2"/>
  <c r="DE309" i="2" s="1"/>
  <c r="DD309" i="2"/>
  <c r="DF309" i="2"/>
  <c r="DH309" i="2" s="1"/>
  <c r="DG309" i="2"/>
  <c r="DC310" i="2"/>
  <c r="DD310" i="2"/>
  <c r="DF310" i="2"/>
  <c r="DG310" i="2"/>
  <c r="DH310" i="2" s="1"/>
  <c r="DC311" i="2"/>
  <c r="DE311" i="2" s="1"/>
  <c r="DD311" i="2"/>
  <c r="DF311" i="2"/>
  <c r="DG311" i="2"/>
  <c r="DC312" i="2"/>
  <c r="DD312" i="2"/>
  <c r="DF312" i="2"/>
  <c r="DG312" i="2"/>
  <c r="DC313" i="2"/>
  <c r="DE313" i="2" s="1"/>
  <c r="DD313" i="2"/>
  <c r="DF313" i="2"/>
  <c r="DG313" i="2"/>
  <c r="DH313" i="2" s="1"/>
  <c r="DC314" i="2"/>
  <c r="DD314" i="2"/>
  <c r="DF314" i="2"/>
  <c r="DG314" i="2"/>
  <c r="DC315" i="2"/>
  <c r="DD315" i="2"/>
  <c r="DF315" i="2"/>
  <c r="DG315" i="2"/>
  <c r="DC316" i="2"/>
  <c r="DD316" i="2"/>
  <c r="DF316" i="2"/>
  <c r="DG316" i="2"/>
  <c r="DC317" i="2"/>
  <c r="DE317" i="2" s="1"/>
  <c r="DD317" i="2"/>
  <c r="DF317" i="2"/>
  <c r="DG317" i="2"/>
  <c r="DC318" i="2"/>
  <c r="DE318" i="2" s="1"/>
  <c r="DD318" i="2"/>
  <c r="DF318" i="2"/>
  <c r="DG318" i="2"/>
  <c r="DC319" i="2"/>
  <c r="DD319" i="2"/>
  <c r="DE319" i="2"/>
  <c r="DF319" i="2"/>
  <c r="DG319" i="2"/>
  <c r="DC320" i="2"/>
  <c r="DD320" i="2"/>
  <c r="DE320" i="2" s="1"/>
  <c r="DF320" i="2"/>
  <c r="DG320" i="2"/>
  <c r="DC321" i="2"/>
  <c r="DE321" i="2" s="1"/>
  <c r="DD321" i="2"/>
  <c r="DF321" i="2"/>
  <c r="DH321" i="2" s="1"/>
  <c r="DG321" i="2"/>
  <c r="DC322" i="2"/>
  <c r="DD322" i="2"/>
  <c r="DE322" i="2" s="1"/>
  <c r="DF322" i="2"/>
  <c r="DG322" i="2"/>
  <c r="DC323" i="2"/>
  <c r="DE323" i="2" s="1"/>
  <c r="DD323" i="2"/>
  <c r="DF323" i="2"/>
  <c r="DG323" i="2"/>
  <c r="DC324" i="2"/>
  <c r="DD324" i="2"/>
  <c r="DF324" i="2"/>
  <c r="DG324" i="2"/>
  <c r="DH324" i="2"/>
  <c r="DC325" i="2"/>
  <c r="DE325" i="2" s="1"/>
  <c r="DD325" i="2"/>
  <c r="DF325" i="2"/>
  <c r="DH325" i="2" s="1"/>
  <c r="DG325" i="2"/>
  <c r="DC326" i="2"/>
  <c r="DD326" i="2"/>
  <c r="DE326" i="2"/>
  <c r="DF326" i="2"/>
  <c r="DG326" i="2"/>
  <c r="DH326" i="2" s="1"/>
  <c r="DC327" i="2"/>
  <c r="DE327" i="2" s="1"/>
  <c r="DD327" i="2"/>
  <c r="DF327" i="2"/>
  <c r="DG327" i="2"/>
  <c r="DC328" i="2"/>
  <c r="DE328" i="2" s="1"/>
  <c r="DD328" i="2"/>
  <c r="DF328" i="2"/>
  <c r="DG328" i="2"/>
  <c r="DC329" i="2"/>
  <c r="DD329" i="2"/>
  <c r="DE329" i="2" s="1"/>
  <c r="DF329" i="2"/>
  <c r="DG329" i="2"/>
  <c r="DC330" i="2"/>
  <c r="DE330" i="2" s="1"/>
  <c r="DD330" i="2"/>
  <c r="DF330" i="2"/>
  <c r="DG330" i="2"/>
  <c r="DC331" i="2"/>
  <c r="DD331" i="2"/>
  <c r="DF331" i="2"/>
  <c r="DG331" i="2"/>
  <c r="DC332" i="2"/>
  <c r="DE332" i="2" s="1"/>
  <c r="DD332" i="2"/>
  <c r="DF332" i="2"/>
  <c r="DG332" i="2"/>
  <c r="DC333" i="2"/>
  <c r="DD333" i="2"/>
  <c r="DE333" i="2"/>
  <c r="DF333" i="2"/>
  <c r="DG333" i="2"/>
  <c r="DC334" i="2"/>
  <c r="DD334" i="2"/>
  <c r="DE334" i="2" s="1"/>
  <c r="DF334" i="2"/>
  <c r="DG334" i="2"/>
  <c r="DC335" i="2"/>
  <c r="DE335" i="2" s="1"/>
  <c r="DD335" i="2"/>
  <c r="DF335" i="2"/>
  <c r="DH335" i="2" s="1"/>
  <c r="DG335" i="2"/>
  <c r="DC336" i="2"/>
  <c r="DD336" i="2"/>
  <c r="DF336" i="2"/>
  <c r="DG336" i="2"/>
  <c r="DH336" i="2" s="1"/>
  <c r="DC337" i="2"/>
  <c r="DE337" i="2" s="1"/>
  <c r="DD337" i="2"/>
  <c r="DF337" i="2"/>
  <c r="DG337" i="2"/>
  <c r="DC338" i="2"/>
  <c r="DD338" i="2"/>
  <c r="DE338" i="2"/>
  <c r="DF338" i="2"/>
  <c r="DG338" i="2"/>
  <c r="DC339" i="2"/>
  <c r="DD339" i="2"/>
  <c r="DF339" i="2"/>
  <c r="DG339" i="2"/>
  <c r="DG5" i="2"/>
  <c r="DF5" i="2"/>
  <c r="DD5" i="2"/>
  <c r="DC5" i="2"/>
  <c r="DE5" i="2" s="1"/>
  <c r="BV6" i="2"/>
  <c r="BW6" i="2"/>
  <c r="BV7" i="2"/>
  <c r="BW7" i="2"/>
  <c r="BV8" i="2"/>
  <c r="BW8" i="2"/>
  <c r="BV9" i="2"/>
  <c r="BW9" i="2"/>
  <c r="BV10" i="2"/>
  <c r="BW10" i="2"/>
  <c r="BV11" i="2"/>
  <c r="BW11" i="2"/>
  <c r="BV12" i="2"/>
  <c r="BW12" i="2"/>
  <c r="BV13" i="2"/>
  <c r="BW13" i="2"/>
  <c r="BV14" i="2"/>
  <c r="BW14" i="2"/>
  <c r="BV15" i="2"/>
  <c r="BW15" i="2"/>
  <c r="BV16" i="2"/>
  <c r="BW16" i="2"/>
  <c r="BV17" i="2"/>
  <c r="BW17" i="2"/>
  <c r="BV18" i="2"/>
  <c r="BW18" i="2"/>
  <c r="BV19" i="2"/>
  <c r="BW19" i="2"/>
  <c r="BV20" i="2"/>
  <c r="BW20" i="2"/>
  <c r="BV21" i="2"/>
  <c r="BW21" i="2"/>
  <c r="BV22" i="2"/>
  <c r="BW22" i="2"/>
  <c r="BV23" i="2"/>
  <c r="BW23" i="2"/>
  <c r="BV24" i="2"/>
  <c r="BW24" i="2"/>
  <c r="BV25" i="2"/>
  <c r="BW25" i="2"/>
  <c r="BV26" i="2"/>
  <c r="BW26" i="2"/>
  <c r="BV27" i="2"/>
  <c r="BW27" i="2"/>
  <c r="BV28" i="2"/>
  <c r="BW28" i="2"/>
  <c r="BV29" i="2"/>
  <c r="BW29" i="2"/>
  <c r="BV30" i="2"/>
  <c r="BW30" i="2"/>
  <c r="BV31" i="2"/>
  <c r="BW31" i="2"/>
  <c r="BV32" i="2"/>
  <c r="BW32" i="2"/>
  <c r="BV33" i="2"/>
  <c r="BW33" i="2"/>
  <c r="BV34" i="2"/>
  <c r="BW34" i="2"/>
  <c r="BV35" i="2"/>
  <c r="BW35" i="2"/>
  <c r="BV36" i="2"/>
  <c r="BW36" i="2"/>
  <c r="BV37" i="2"/>
  <c r="BW37" i="2"/>
  <c r="BV38" i="2"/>
  <c r="BW38" i="2"/>
  <c r="BV39" i="2"/>
  <c r="BW39" i="2"/>
  <c r="BV40" i="2"/>
  <c r="BW40" i="2"/>
  <c r="BV41" i="2"/>
  <c r="BW41" i="2"/>
  <c r="BV42" i="2"/>
  <c r="BW42" i="2"/>
  <c r="BV43" i="2"/>
  <c r="BW43" i="2"/>
  <c r="BV44" i="2"/>
  <c r="BW44" i="2"/>
  <c r="BV45" i="2"/>
  <c r="BW45" i="2"/>
  <c r="BV46" i="2"/>
  <c r="BW46" i="2"/>
  <c r="BV47" i="2"/>
  <c r="BW47" i="2"/>
  <c r="BV48" i="2"/>
  <c r="BW48" i="2"/>
  <c r="BV49" i="2"/>
  <c r="BW49" i="2"/>
  <c r="BV50" i="2"/>
  <c r="BW50" i="2"/>
  <c r="BV51" i="2"/>
  <c r="BW51" i="2"/>
  <c r="BV52" i="2"/>
  <c r="BW52" i="2"/>
  <c r="BV53" i="2"/>
  <c r="BW53" i="2"/>
  <c r="BV54" i="2"/>
  <c r="BW54" i="2"/>
  <c r="BV55" i="2"/>
  <c r="BW55" i="2"/>
  <c r="BV56" i="2"/>
  <c r="BW56" i="2"/>
  <c r="BV57" i="2"/>
  <c r="BW57" i="2"/>
  <c r="BV58" i="2"/>
  <c r="BW58" i="2"/>
  <c r="BV59" i="2"/>
  <c r="BW59" i="2"/>
  <c r="BV60" i="2"/>
  <c r="BW60" i="2"/>
  <c r="BV61" i="2"/>
  <c r="BW61" i="2"/>
  <c r="BV62" i="2"/>
  <c r="BW62" i="2"/>
  <c r="BV63" i="2"/>
  <c r="BW63" i="2"/>
  <c r="BV64" i="2"/>
  <c r="BW64" i="2"/>
  <c r="BV65" i="2"/>
  <c r="BW65" i="2"/>
  <c r="BV66" i="2"/>
  <c r="BW66" i="2"/>
  <c r="BV67" i="2"/>
  <c r="BW67" i="2"/>
  <c r="BV68" i="2"/>
  <c r="BW68" i="2"/>
  <c r="BV69" i="2"/>
  <c r="BW69" i="2"/>
  <c r="BV70" i="2"/>
  <c r="BW70" i="2"/>
  <c r="BV71" i="2"/>
  <c r="BW71" i="2"/>
  <c r="BV72" i="2"/>
  <c r="BW72" i="2"/>
  <c r="BV73" i="2"/>
  <c r="BW73" i="2"/>
  <c r="BV74" i="2"/>
  <c r="BW74" i="2"/>
  <c r="BV75" i="2"/>
  <c r="BW75" i="2"/>
  <c r="BV76" i="2"/>
  <c r="BW76" i="2"/>
  <c r="BV77" i="2"/>
  <c r="BW77" i="2"/>
  <c r="BV78" i="2"/>
  <c r="BW78" i="2"/>
  <c r="BV79" i="2"/>
  <c r="BW79" i="2"/>
  <c r="BV80" i="2"/>
  <c r="BW80" i="2"/>
  <c r="BV81" i="2"/>
  <c r="BW81" i="2"/>
  <c r="BV82" i="2"/>
  <c r="BW82" i="2"/>
  <c r="BV83" i="2"/>
  <c r="BW83" i="2"/>
  <c r="BV84" i="2"/>
  <c r="BW84" i="2"/>
  <c r="BV85" i="2"/>
  <c r="BW85" i="2"/>
  <c r="BV86" i="2"/>
  <c r="BW86" i="2"/>
  <c r="BV87" i="2"/>
  <c r="BW87" i="2"/>
  <c r="BV88" i="2"/>
  <c r="BW88" i="2"/>
  <c r="BV89" i="2"/>
  <c r="BW89" i="2"/>
  <c r="BV90" i="2"/>
  <c r="BW90" i="2"/>
  <c r="BV91" i="2"/>
  <c r="BW91" i="2"/>
  <c r="BV92" i="2"/>
  <c r="BW92" i="2"/>
  <c r="BV93" i="2"/>
  <c r="BW93" i="2"/>
  <c r="BV94" i="2"/>
  <c r="BW94" i="2"/>
  <c r="BV95" i="2"/>
  <c r="BW95" i="2"/>
  <c r="BV96" i="2"/>
  <c r="BW96" i="2"/>
  <c r="BV97" i="2"/>
  <c r="BW97" i="2"/>
  <c r="BV98" i="2"/>
  <c r="BW98" i="2"/>
  <c r="BV99" i="2"/>
  <c r="BW99" i="2"/>
  <c r="BV100" i="2"/>
  <c r="BW100" i="2"/>
  <c r="BV101" i="2"/>
  <c r="BW101" i="2"/>
  <c r="BV102" i="2"/>
  <c r="BW102" i="2"/>
  <c r="BV103" i="2"/>
  <c r="BW103" i="2"/>
  <c r="BV104" i="2"/>
  <c r="BW104" i="2"/>
  <c r="BV105" i="2"/>
  <c r="BW105" i="2"/>
  <c r="BV106" i="2"/>
  <c r="BW106" i="2"/>
  <c r="BV107" i="2"/>
  <c r="BW107" i="2"/>
  <c r="BV108" i="2"/>
  <c r="BW108" i="2"/>
  <c r="BV109" i="2"/>
  <c r="BW109" i="2"/>
  <c r="BV110" i="2"/>
  <c r="BW110" i="2"/>
  <c r="BV111" i="2"/>
  <c r="BW111" i="2"/>
  <c r="BV112" i="2"/>
  <c r="BW112" i="2"/>
  <c r="BV113" i="2"/>
  <c r="BW113" i="2"/>
  <c r="BV114" i="2"/>
  <c r="BW114" i="2"/>
  <c r="BV115" i="2"/>
  <c r="BW115" i="2"/>
  <c r="BV116" i="2"/>
  <c r="BW116" i="2"/>
  <c r="BV117" i="2"/>
  <c r="BW117" i="2"/>
  <c r="BV118" i="2"/>
  <c r="BW118" i="2"/>
  <c r="BV119" i="2"/>
  <c r="BW119" i="2"/>
  <c r="BV120" i="2"/>
  <c r="BW120" i="2"/>
  <c r="BV121" i="2"/>
  <c r="BW121" i="2"/>
  <c r="BV122" i="2"/>
  <c r="BW122" i="2"/>
  <c r="BV123" i="2"/>
  <c r="BW123" i="2"/>
  <c r="BV124" i="2"/>
  <c r="BW124" i="2"/>
  <c r="BV125" i="2"/>
  <c r="BW125" i="2"/>
  <c r="BV126" i="2"/>
  <c r="BW126" i="2"/>
  <c r="BV127" i="2"/>
  <c r="BW127" i="2"/>
  <c r="BV128" i="2"/>
  <c r="BW128" i="2"/>
  <c r="BV129" i="2"/>
  <c r="BW129" i="2"/>
  <c r="BV130" i="2"/>
  <c r="BW130" i="2"/>
  <c r="BV131" i="2"/>
  <c r="BW131" i="2"/>
  <c r="BV132" i="2"/>
  <c r="BW132" i="2"/>
  <c r="BV133" i="2"/>
  <c r="BW133" i="2"/>
  <c r="BV134" i="2"/>
  <c r="BW134" i="2"/>
  <c r="BV135" i="2"/>
  <c r="BW135" i="2"/>
  <c r="BV136" i="2"/>
  <c r="BW136" i="2"/>
  <c r="BV137" i="2"/>
  <c r="BW137" i="2"/>
  <c r="BV138" i="2"/>
  <c r="BW138" i="2"/>
  <c r="BV139" i="2"/>
  <c r="BW139" i="2"/>
  <c r="BV140" i="2"/>
  <c r="BW140" i="2"/>
  <c r="BV141" i="2"/>
  <c r="BW141" i="2"/>
  <c r="BV142" i="2"/>
  <c r="BW142" i="2"/>
  <c r="BV143" i="2"/>
  <c r="BW143" i="2"/>
  <c r="BV144" i="2"/>
  <c r="BW144" i="2"/>
  <c r="BV145" i="2"/>
  <c r="BW145" i="2"/>
  <c r="BV146" i="2"/>
  <c r="BW146" i="2"/>
  <c r="BV147" i="2"/>
  <c r="BW147" i="2"/>
  <c r="BV148" i="2"/>
  <c r="BW148" i="2"/>
  <c r="BV149" i="2"/>
  <c r="BW149" i="2"/>
  <c r="BV150" i="2"/>
  <c r="BW150" i="2"/>
  <c r="BV151" i="2"/>
  <c r="BW151" i="2"/>
  <c r="BV152" i="2"/>
  <c r="BW152" i="2"/>
  <c r="BV153" i="2"/>
  <c r="BW153" i="2"/>
  <c r="BV154" i="2"/>
  <c r="BW154" i="2"/>
  <c r="BV155" i="2"/>
  <c r="BW155" i="2"/>
  <c r="BV156" i="2"/>
  <c r="BW156" i="2"/>
  <c r="BV157" i="2"/>
  <c r="BW157" i="2"/>
  <c r="BV158" i="2"/>
  <c r="BW158" i="2"/>
  <c r="BV159" i="2"/>
  <c r="BW159" i="2"/>
  <c r="BV160" i="2"/>
  <c r="BW160" i="2"/>
  <c r="BV161" i="2"/>
  <c r="BW161" i="2"/>
  <c r="BV162" i="2"/>
  <c r="BW162" i="2"/>
  <c r="BV163" i="2"/>
  <c r="BW163" i="2"/>
  <c r="BV164" i="2"/>
  <c r="BW164" i="2"/>
  <c r="BV165" i="2"/>
  <c r="BW165" i="2"/>
  <c r="BV166" i="2"/>
  <c r="BW166" i="2"/>
  <c r="BV167" i="2"/>
  <c r="BW167" i="2"/>
  <c r="BV168" i="2"/>
  <c r="BW168" i="2"/>
  <c r="BV169" i="2"/>
  <c r="BW169" i="2"/>
  <c r="BV170" i="2"/>
  <c r="BW170" i="2"/>
  <c r="BV171" i="2"/>
  <c r="BW171" i="2"/>
  <c r="BV172" i="2"/>
  <c r="BW172" i="2"/>
  <c r="BV173" i="2"/>
  <c r="BW173" i="2"/>
  <c r="BV174" i="2"/>
  <c r="BW174" i="2"/>
  <c r="BV175" i="2"/>
  <c r="BW175" i="2"/>
  <c r="BV176" i="2"/>
  <c r="BW176" i="2"/>
  <c r="BV177" i="2"/>
  <c r="BW177" i="2"/>
  <c r="BV178" i="2"/>
  <c r="BW178" i="2"/>
  <c r="BV179" i="2"/>
  <c r="BW179" i="2"/>
  <c r="BV180" i="2"/>
  <c r="BW180" i="2"/>
  <c r="BV181" i="2"/>
  <c r="BW181" i="2"/>
  <c r="BV182" i="2"/>
  <c r="BW182" i="2"/>
  <c r="BV183" i="2"/>
  <c r="BW183" i="2"/>
  <c r="BV184" i="2"/>
  <c r="BW184" i="2"/>
  <c r="BV185" i="2"/>
  <c r="BW185" i="2"/>
  <c r="BV186" i="2"/>
  <c r="BW186" i="2"/>
  <c r="BV187" i="2"/>
  <c r="BW187" i="2"/>
  <c r="BV188" i="2"/>
  <c r="BW188" i="2"/>
  <c r="BV189" i="2"/>
  <c r="BW189" i="2"/>
  <c r="BV190" i="2"/>
  <c r="BW190" i="2"/>
  <c r="BV191" i="2"/>
  <c r="BW191" i="2"/>
  <c r="BV192" i="2"/>
  <c r="BW192" i="2"/>
  <c r="BV193" i="2"/>
  <c r="BW193" i="2"/>
  <c r="BV194" i="2"/>
  <c r="BW194" i="2"/>
  <c r="BV195" i="2"/>
  <c r="BW195" i="2"/>
  <c r="BV196" i="2"/>
  <c r="BW196" i="2"/>
  <c r="BV197" i="2"/>
  <c r="BW197" i="2"/>
  <c r="BV198" i="2"/>
  <c r="BW198" i="2"/>
  <c r="BV199" i="2"/>
  <c r="BW199" i="2"/>
  <c r="BV200" i="2"/>
  <c r="BW200" i="2"/>
  <c r="BV201" i="2"/>
  <c r="BW201" i="2"/>
  <c r="BV202" i="2"/>
  <c r="BW202" i="2"/>
  <c r="BV203" i="2"/>
  <c r="BW203" i="2"/>
  <c r="BV204" i="2"/>
  <c r="BW204" i="2"/>
  <c r="BV205" i="2"/>
  <c r="BW205" i="2"/>
  <c r="BV206" i="2"/>
  <c r="BW206" i="2"/>
  <c r="BV207" i="2"/>
  <c r="BW207" i="2"/>
  <c r="BV208" i="2"/>
  <c r="BW208" i="2"/>
  <c r="BV209" i="2"/>
  <c r="BW209" i="2"/>
  <c r="BV210" i="2"/>
  <c r="BW210" i="2"/>
  <c r="BV211" i="2"/>
  <c r="BW211" i="2"/>
  <c r="BV212" i="2"/>
  <c r="BW212" i="2"/>
  <c r="BV213" i="2"/>
  <c r="BW213" i="2"/>
  <c r="BV214" i="2"/>
  <c r="BW214" i="2"/>
  <c r="BV215" i="2"/>
  <c r="BW215" i="2"/>
  <c r="BV216" i="2"/>
  <c r="BW216" i="2"/>
  <c r="BV217" i="2"/>
  <c r="BW217" i="2"/>
  <c r="BV218" i="2"/>
  <c r="BW218" i="2"/>
  <c r="BV219" i="2"/>
  <c r="BW219" i="2"/>
  <c r="BV220" i="2"/>
  <c r="BW220" i="2"/>
  <c r="BV221" i="2"/>
  <c r="BW221" i="2"/>
  <c r="BV222" i="2"/>
  <c r="BW222" i="2"/>
  <c r="BV223" i="2"/>
  <c r="BW223" i="2"/>
  <c r="BV224" i="2"/>
  <c r="BW224" i="2"/>
  <c r="BV225" i="2"/>
  <c r="BW225" i="2"/>
  <c r="BV226" i="2"/>
  <c r="BW226" i="2"/>
  <c r="BV227" i="2"/>
  <c r="BW227" i="2"/>
  <c r="BV228" i="2"/>
  <c r="BW228" i="2"/>
  <c r="BV229" i="2"/>
  <c r="BW229" i="2"/>
  <c r="BV230" i="2"/>
  <c r="BW230" i="2"/>
  <c r="BV231" i="2"/>
  <c r="BW231" i="2"/>
  <c r="BV232" i="2"/>
  <c r="BW232" i="2"/>
  <c r="BV233" i="2"/>
  <c r="BW233" i="2"/>
  <c r="BV234" i="2"/>
  <c r="BW234" i="2"/>
  <c r="BV235" i="2"/>
  <c r="BW235" i="2"/>
  <c r="BV236" i="2"/>
  <c r="BW236" i="2"/>
  <c r="BV237" i="2"/>
  <c r="BW237" i="2"/>
  <c r="BV238" i="2"/>
  <c r="BW238" i="2"/>
  <c r="BV239" i="2"/>
  <c r="BW239" i="2"/>
  <c r="BV240" i="2"/>
  <c r="BW240" i="2"/>
  <c r="BV241" i="2"/>
  <c r="BW241" i="2"/>
  <c r="BV242" i="2"/>
  <c r="BW242" i="2"/>
  <c r="BV243" i="2"/>
  <c r="BW243" i="2"/>
  <c r="BV244" i="2"/>
  <c r="BW244" i="2"/>
  <c r="BV245" i="2"/>
  <c r="BW245" i="2"/>
  <c r="BV246" i="2"/>
  <c r="BW246" i="2"/>
  <c r="BV247" i="2"/>
  <c r="BW247" i="2"/>
  <c r="BV248" i="2"/>
  <c r="BW248" i="2"/>
  <c r="BV249" i="2"/>
  <c r="BW249" i="2"/>
  <c r="BV250" i="2"/>
  <c r="BW250" i="2"/>
  <c r="BV251" i="2"/>
  <c r="BW251" i="2"/>
  <c r="BV252" i="2"/>
  <c r="BW252" i="2"/>
  <c r="BV253" i="2"/>
  <c r="BW253" i="2"/>
  <c r="BV254" i="2"/>
  <c r="BW254" i="2"/>
  <c r="BV255" i="2"/>
  <c r="BW255" i="2"/>
  <c r="BV256" i="2"/>
  <c r="BW256" i="2"/>
  <c r="BV257" i="2"/>
  <c r="BW257" i="2"/>
  <c r="BV258" i="2"/>
  <c r="BW258" i="2"/>
  <c r="BV259" i="2"/>
  <c r="BW259" i="2"/>
  <c r="BV260" i="2"/>
  <c r="BW260" i="2"/>
  <c r="BV261" i="2"/>
  <c r="BW261" i="2"/>
  <c r="BV262" i="2"/>
  <c r="BW262" i="2"/>
  <c r="BV263" i="2"/>
  <c r="BW263" i="2"/>
  <c r="BV264" i="2"/>
  <c r="BW264" i="2"/>
  <c r="BV265" i="2"/>
  <c r="BW265" i="2"/>
  <c r="BV266" i="2"/>
  <c r="BW266" i="2"/>
  <c r="BV267" i="2"/>
  <c r="BW267" i="2"/>
  <c r="BV268" i="2"/>
  <c r="BW268" i="2"/>
  <c r="BV269" i="2"/>
  <c r="BW269" i="2"/>
  <c r="BV270" i="2"/>
  <c r="BW270" i="2"/>
  <c r="BV271" i="2"/>
  <c r="BW271" i="2"/>
  <c r="BV272" i="2"/>
  <c r="BW272" i="2"/>
  <c r="BV273" i="2"/>
  <c r="BW273" i="2"/>
  <c r="BV274" i="2"/>
  <c r="BW274" i="2"/>
  <c r="BV275" i="2"/>
  <c r="BW275" i="2"/>
  <c r="BV276" i="2"/>
  <c r="BW276" i="2"/>
  <c r="BV277" i="2"/>
  <c r="BW277" i="2"/>
  <c r="BV278" i="2"/>
  <c r="BW278" i="2"/>
  <c r="BV279" i="2"/>
  <c r="BW279" i="2"/>
  <c r="BV280" i="2"/>
  <c r="BW280" i="2"/>
  <c r="BV281" i="2"/>
  <c r="BW281" i="2"/>
  <c r="BV282" i="2"/>
  <c r="BW282" i="2"/>
  <c r="BV283" i="2"/>
  <c r="BW283" i="2"/>
  <c r="BV284" i="2"/>
  <c r="BW284" i="2"/>
  <c r="BV285" i="2"/>
  <c r="BW285" i="2"/>
  <c r="BV286" i="2"/>
  <c r="BW286" i="2"/>
  <c r="BV287" i="2"/>
  <c r="BW287" i="2"/>
  <c r="BV288" i="2"/>
  <c r="BW288" i="2"/>
  <c r="BV289" i="2"/>
  <c r="BW289" i="2"/>
  <c r="BV290" i="2"/>
  <c r="BW290" i="2"/>
  <c r="BV291" i="2"/>
  <c r="BW291" i="2"/>
  <c r="BV292" i="2"/>
  <c r="BW292" i="2"/>
  <c r="BV293" i="2"/>
  <c r="BW293" i="2"/>
  <c r="BV294" i="2"/>
  <c r="BW294" i="2"/>
  <c r="BV295" i="2"/>
  <c r="BW295" i="2"/>
  <c r="BV296" i="2"/>
  <c r="BW296" i="2"/>
  <c r="BV297" i="2"/>
  <c r="BW297" i="2"/>
  <c r="BV298" i="2"/>
  <c r="BW298" i="2"/>
  <c r="BV299" i="2"/>
  <c r="BW299" i="2"/>
  <c r="BV300" i="2"/>
  <c r="BW300" i="2"/>
  <c r="BV301" i="2"/>
  <c r="BW301" i="2"/>
  <c r="BV302" i="2"/>
  <c r="BW302" i="2"/>
  <c r="BV303" i="2"/>
  <c r="BW303" i="2"/>
  <c r="BV304" i="2"/>
  <c r="BW304" i="2"/>
  <c r="BV305" i="2"/>
  <c r="BW305" i="2"/>
  <c r="BV306" i="2"/>
  <c r="BW306" i="2"/>
  <c r="BV307" i="2"/>
  <c r="BW307" i="2"/>
  <c r="BV308" i="2"/>
  <c r="BW308" i="2"/>
  <c r="BV309" i="2"/>
  <c r="BW309" i="2"/>
  <c r="BV310" i="2"/>
  <c r="BW310" i="2"/>
  <c r="BV311" i="2"/>
  <c r="BW311" i="2"/>
  <c r="BV312" i="2"/>
  <c r="BW312" i="2"/>
  <c r="BV313" i="2"/>
  <c r="BW313" i="2"/>
  <c r="BV314" i="2"/>
  <c r="BW314" i="2"/>
  <c r="BV315" i="2"/>
  <c r="BW315" i="2"/>
  <c r="BV316" i="2"/>
  <c r="BW316" i="2"/>
  <c r="BV317" i="2"/>
  <c r="BW317" i="2"/>
  <c r="BV318" i="2"/>
  <c r="BW318" i="2"/>
  <c r="BV319" i="2"/>
  <c r="BW319" i="2"/>
  <c r="BV320" i="2"/>
  <c r="BW320" i="2"/>
  <c r="BV321" i="2"/>
  <c r="BW321" i="2"/>
  <c r="BV322" i="2"/>
  <c r="BW322" i="2"/>
  <c r="BV323" i="2"/>
  <c r="BW323" i="2"/>
  <c r="BV324" i="2"/>
  <c r="BW324" i="2"/>
  <c r="BV325" i="2"/>
  <c r="BW325" i="2"/>
  <c r="BV326" i="2"/>
  <c r="BW326" i="2"/>
  <c r="BV327" i="2"/>
  <c r="BW327" i="2"/>
  <c r="BV328" i="2"/>
  <c r="BW328" i="2"/>
  <c r="BV329" i="2"/>
  <c r="BW329" i="2"/>
  <c r="BV330" i="2"/>
  <c r="BW330" i="2"/>
  <c r="BV331" i="2"/>
  <c r="BW331" i="2"/>
  <c r="BV332" i="2"/>
  <c r="BW332" i="2"/>
  <c r="BV333" i="2"/>
  <c r="BW333" i="2"/>
  <c r="BV334" i="2"/>
  <c r="BW334" i="2"/>
  <c r="BV335" i="2"/>
  <c r="BW335" i="2"/>
  <c r="BV336" i="2"/>
  <c r="BW336" i="2"/>
  <c r="BV337" i="2"/>
  <c r="BW337" i="2"/>
  <c r="BV338" i="2"/>
  <c r="BW338" i="2"/>
  <c r="BV339" i="2"/>
  <c r="BW339" i="2"/>
  <c r="BW5" i="2"/>
  <c r="BV5" i="2"/>
  <c r="BE6" i="2"/>
  <c r="BF6" i="2"/>
  <c r="BE7" i="2"/>
  <c r="BF7" i="2"/>
  <c r="BE8" i="2"/>
  <c r="BF8" i="2"/>
  <c r="BE9" i="2"/>
  <c r="BF9" i="2"/>
  <c r="BE10" i="2"/>
  <c r="BF10" i="2"/>
  <c r="BE11" i="2"/>
  <c r="BF11" i="2"/>
  <c r="BE12" i="2"/>
  <c r="BF12" i="2"/>
  <c r="BE13" i="2"/>
  <c r="BF13" i="2"/>
  <c r="BE14" i="2"/>
  <c r="BF14" i="2"/>
  <c r="BE15" i="2"/>
  <c r="BF15" i="2"/>
  <c r="BE16" i="2"/>
  <c r="BF16" i="2"/>
  <c r="BE17" i="2"/>
  <c r="BF17" i="2"/>
  <c r="BE18" i="2"/>
  <c r="BF18" i="2"/>
  <c r="BE19" i="2"/>
  <c r="BF19" i="2"/>
  <c r="BE20" i="2"/>
  <c r="BF20" i="2"/>
  <c r="BE21" i="2"/>
  <c r="BF21" i="2"/>
  <c r="BE22" i="2"/>
  <c r="BF22" i="2"/>
  <c r="BE23" i="2"/>
  <c r="BF23" i="2"/>
  <c r="BE24" i="2"/>
  <c r="BF24" i="2"/>
  <c r="BE25" i="2"/>
  <c r="BF25" i="2"/>
  <c r="BE26" i="2"/>
  <c r="BF26" i="2"/>
  <c r="BE27" i="2"/>
  <c r="BF27" i="2"/>
  <c r="BE28" i="2"/>
  <c r="BF28" i="2"/>
  <c r="BE29" i="2"/>
  <c r="BF29" i="2"/>
  <c r="BE30" i="2"/>
  <c r="BF30" i="2"/>
  <c r="BE31" i="2"/>
  <c r="BF31" i="2"/>
  <c r="BE32" i="2"/>
  <c r="BF32" i="2"/>
  <c r="BE33" i="2"/>
  <c r="BF33" i="2"/>
  <c r="BE34" i="2"/>
  <c r="BF34" i="2"/>
  <c r="BE35" i="2"/>
  <c r="BF35" i="2"/>
  <c r="BE36" i="2"/>
  <c r="BF36" i="2"/>
  <c r="BE37" i="2"/>
  <c r="BF37" i="2"/>
  <c r="BE38" i="2"/>
  <c r="BF38" i="2"/>
  <c r="BE39" i="2"/>
  <c r="BF39" i="2"/>
  <c r="BE40" i="2"/>
  <c r="BF40" i="2"/>
  <c r="BE41" i="2"/>
  <c r="BF41" i="2"/>
  <c r="BE42" i="2"/>
  <c r="BF42" i="2"/>
  <c r="BE43" i="2"/>
  <c r="BF43" i="2"/>
  <c r="BE44" i="2"/>
  <c r="BF44" i="2"/>
  <c r="BE45" i="2"/>
  <c r="BF45" i="2"/>
  <c r="BE46" i="2"/>
  <c r="BF46" i="2"/>
  <c r="BE47" i="2"/>
  <c r="BF47" i="2"/>
  <c r="BE48" i="2"/>
  <c r="BF48" i="2"/>
  <c r="BE49" i="2"/>
  <c r="BF49" i="2"/>
  <c r="BE50" i="2"/>
  <c r="BF50" i="2"/>
  <c r="BE51" i="2"/>
  <c r="BF51" i="2"/>
  <c r="BE52" i="2"/>
  <c r="BF52" i="2"/>
  <c r="BE53" i="2"/>
  <c r="BF53" i="2"/>
  <c r="BE54" i="2"/>
  <c r="BF54" i="2"/>
  <c r="BE55" i="2"/>
  <c r="BF55" i="2"/>
  <c r="BE56" i="2"/>
  <c r="BF56" i="2"/>
  <c r="BE57" i="2"/>
  <c r="BF57" i="2"/>
  <c r="BE58" i="2"/>
  <c r="BF58" i="2"/>
  <c r="BE59" i="2"/>
  <c r="BF59" i="2"/>
  <c r="BE60" i="2"/>
  <c r="BF60" i="2"/>
  <c r="BE61" i="2"/>
  <c r="BF61" i="2"/>
  <c r="BE62" i="2"/>
  <c r="BF62" i="2"/>
  <c r="BE63" i="2"/>
  <c r="BF63" i="2"/>
  <c r="BE64" i="2"/>
  <c r="BF64" i="2"/>
  <c r="BE65" i="2"/>
  <c r="BF65" i="2"/>
  <c r="BE66" i="2"/>
  <c r="BF66" i="2"/>
  <c r="BE67" i="2"/>
  <c r="BF67" i="2"/>
  <c r="BE68" i="2"/>
  <c r="BF68" i="2"/>
  <c r="BE69" i="2"/>
  <c r="BF69" i="2"/>
  <c r="BE70" i="2"/>
  <c r="BF70" i="2"/>
  <c r="BE71" i="2"/>
  <c r="BF71" i="2"/>
  <c r="BE72" i="2"/>
  <c r="BF72" i="2"/>
  <c r="BE73" i="2"/>
  <c r="BF73" i="2"/>
  <c r="BE74" i="2"/>
  <c r="BF74" i="2"/>
  <c r="BE75" i="2"/>
  <c r="BF75" i="2"/>
  <c r="BE76" i="2"/>
  <c r="BF76" i="2"/>
  <c r="BE77" i="2"/>
  <c r="BF77" i="2"/>
  <c r="BE78" i="2"/>
  <c r="BF78" i="2"/>
  <c r="BE79" i="2"/>
  <c r="BF79" i="2"/>
  <c r="BE80" i="2"/>
  <c r="BF80" i="2"/>
  <c r="BE81" i="2"/>
  <c r="BF81" i="2"/>
  <c r="BE82" i="2"/>
  <c r="BF82" i="2"/>
  <c r="BE83" i="2"/>
  <c r="BF83" i="2"/>
  <c r="BE84" i="2"/>
  <c r="BF84" i="2"/>
  <c r="BE85" i="2"/>
  <c r="BF85" i="2"/>
  <c r="BE86" i="2"/>
  <c r="BF86" i="2"/>
  <c r="BE87" i="2"/>
  <c r="BF87" i="2"/>
  <c r="BE88" i="2"/>
  <c r="BF88" i="2"/>
  <c r="BE89" i="2"/>
  <c r="BF89" i="2"/>
  <c r="BE90" i="2"/>
  <c r="BF90" i="2"/>
  <c r="BE91" i="2"/>
  <c r="BF91" i="2"/>
  <c r="BE92" i="2"/>
  <c r="BF92" i="2"/>
  <c r="BE93" i="2"/>
  <c r="BF93" i="2"/>
  <c r="BE94" i="2"/>
  <c r="BF94" i="2"/>
  <c r="BE95" i="2"/>
  <c r="BF95" i="2"/>
  <c r="BE96" i="2"/>
  <c r="BF96" i="2"/>
  <c r="BE97" i="2"/>
  <c r="BF97" i="2"/>
  <c r="BE98" i="2"/>
  <c r="BF98" i="2"/>
  <c r="BE99" i="2"/>
  <c r="BF99" i="2"/>
  <c r="BE100" i="2"/>
  <c r="BF100" i="2"/>
  <c r="BE101" i="2"/>
  <c r="BF101" i="2"/>
  <c r="BE102" i="2"/>
  <c r="BF102" i="2"/>
  <c r="BE103" i="2"/>
  <c r="BF103" i="2"/>
  <c r="BE104" i="2"/>
  <c r="BF104" i="2"/>
  <c r="BE105" i="2"/>
  <c r="BF105" i="2"/>
  <c r="BE106" i="2"/>
  <c r="BF106" i="2"/>
  <c r="BE107" i="2"/>
  <c r="BF107" i="2"/>
  <c r="BE108" i="2"/>
  <c r="BF108" i="2"/>
  <c r="BE109" i="2"/>
  <c r="BF109" i="2"/>
  <c r="BE110" i="2"/>
  <c r="BF110" i="2"/>
  <c r="BE111" i="2"/>
  <c r="BF111" i="2"/>
  <c r="BE112" i="2"/>
  <c r="BF112" i="2"/>
  <c r="BE113" i="2"/>
  <c r="BF113" i="2"/>
  <c r="BE114" i="2"/>
  <c r="BF114" i="2"/>
  <c r="BE115" i="2"/>
  <c r="BF115" i="2"/>
  <c r="BE116" i="2"/>
  <c r="BF116" i="2"/>
  <c r="BE117" i="2"/>
  <c r="BF117" i="2"/>
  <c r="BE118" i="2"/>
  <c r="BF118" i="2"/>
  <c r="BE119" i="2"/>
  <c r="BF119" i="2"/>
  <c r="BE120" i="2"/>
  <c r="BF120" i="2"/>
  <c r="BE121" i="2"/>
  <c r="BF121" i="2"/>
  <c r="BE122" i="2"/>
  <c r="BF122" i="2"/>
  <c r="BE123" i="2"/>
  <c r="BF123" i="2"/>
  <c r="BE124" i="2"/>
  <c r="BF124" i="2"/>
  <c r="BE125" i="2"/>
  <c r="BF125" i="2"/>
  <c r="BE126" i="2"/>
  <c r="BF126" i="2"/>
  <c r="BE127" i="2"/>
  <c r="BF127" i="2"/>
  <c r="BE128" i="2"/>
  <c r="BF128" i="2"/>
  <c r="BE129" i="2"/>
  <c r="BF129" i="2"/>
  <c r="BE130" i="2"/>
  <c r="BF130" i="2"/>
  <c r="BE131" i="2"/>
  <c r="BF131" i="2"/>
  <c r="BE132" i="2"/>
  <c r="BF132" i="2"/>
  <c r="BE133" i="2"/>
  <c r="BF133" i="2"/>
  <c r="BE134" i="2"/>
  <c r="BF134" i="2"/>
  <c r="BE135" i="2"/>
  <c r="BF135" i="2"/>
  <c r="BE136" i="2"/>
  <c r="BF136" i="2"/>
  <c r="BE137" i="2"/>
  <c r="BF137" i="2"/>
  <c r="BE138" i="2"/>
  <c r="BF138" i="2"/>
  <c r="BE139" i="2"/>
  <c r="BF139" i="2"/>
  <c r="BE140" i="2"/>
  <c r="BF140" i="2"/>
  <c r="BE141" i="2"/>
  <c r="BF141" i="2"/>
  <c r="BE142" i="2"/>
  <c r="BF142" i="2"/>
  <c r="BE143" i="2"/>
  <c r="BF143" i="2"/>
  <c r="BE144" i="2"/>
  <c r="BF144" i="2"/>
  <c r="BE145" i="2"/>
  <c r="BF145" i="2"/>
  <c r="BE146" i="2"/>
  <c r="BF146" i="2"/>
  <c r="BE147" i="2"/>
  <c r="BF147" i="2"/>
  <c r="BE148" i="2"/>
  <c r="BF148" i="2"/>
  <c r="BE149" i="2"/>
  <c r="BF149" i="2"/>
  <c r="BE150" i="2"/>
  <c r="BF150" i="2"/>
  <c r="BE151" i="2"/>
  <c r="BF151" i="2"/>
  <c r="BE152" i="2"/>
  <c r="BF152" i="2"/>
  <c r="BE153" i="2"/>
  <c r="BF153" i="2"/>
  <c r="BE154" i="2"/>
  <c r="BF154" i="2"/>
  <c r="BE155" i="2"/>
  <c r="BF155" i="2"/>
  <c r="BE156" i="2"/>
  <c r="BF156" i="2"/>
  <c r="BE157" i="2"/>
  <c r="BF157" i="2"/>
  <c r="BE158" i="2"/>
  <c r="BF158" i="2"/>
  <c r="BE159" i="2"/>
  <c r="BF159" i="2"/>
  <c r="BE160" i="2"/>
  <c r="BF160" i="2"/>
  <c r="BE161" i="2"/>
  <c r="BF161" i="2"/>
  <c r="BE162" i="2"/>
  <c r="BF162" i="2"/>
  <c r="BE163" i="2"/>
  <c r="BF163" i="2"/>
  <c r="BE164" i="2"/>
  <c r="BF164" i="2"/>
  <c r="BE165" i="2"/>
  <c r="BF165" i="2"/>
  <c r="BE166" i="2"/>
  <c r="BF166" i="2"/>
  <c r="BE167" i="2"/>
  <c r="BF167" i="2"/>
  <c r="BE168" i="2"/>
  <c r="BF168" i="2"/>
  <c r="BE169" i="2"/>
  <c r="BF169" i="2"/>
  <c r="BE170" i="2"/>
  <c r="BF170" i="2"/>
  <c r="BE171" i="2"/>
  <c r="BF171" i="2"/>
  <c r="BE172" i="2"/>
  <c r="BF172" i="2"/>
  <c r="BE173" i="2"/>
  <c r="BF173" i="2"/>
  <c r="BE174" i="2"/>
  <c r="BF174" i="2"/>
  <c r="BE175" i="2"/>
  <c r="BF175" i="2"/>
  <c r="BE176" i="2"/>
  <c r="BF176" i="2"/>
  <c r="BE177" i="2"/>
  <c r="BF177" i="2"/>
  <c r="BE178" i="2"/>
  <c r="BF178" i="2"/>
  <c r="BE179" i="2"/>
  <c r="BF179" i="2"/>
  <c r="BE180" i="2"/>
  <c r="BF180" i="2"/>
  <c r="BE181" i="2"/>
  <c r="BF181" i="2"/>
  <c r="BE182" i="2"/>
  <c r="BF182" i="2"/>
  <c r="BE183" i="2"/>
  <c r="BF183" i="2"/>
  <c r="BE184" i="2"/>
  <c r="BF184" i="2"/>
  <c r="BE185" i="2"/>
  <c r="BF185" i="2"/>
  <c r="BE186" i="2"/>
  <c r="BF186" i="2"/>
  <c r="BE187" i="2"/>
  <c r="BF187" i="2"/>
  <c r="BE188" i="2"/>
  <c r="BF188" i="2"/>
  <c r="BE189" i="2"/>
  <c r="BF189" i="2"/>
  <c r="BE190" i="2"/>
  <c r="BF190" i="2"/>
  <c r="BE191" i="2"/>
  <c r="BF191" i="2"/>
  <c r="BE192" i="2"/>
  <c r="BF192" i="2"/>
  <c r="BE193" i="2"/>
  <c r="BF193" i="2"/>
  <c r="BE194" i="2"/>
  <c r="BF194" i="2"/>
  <c r="BE195" i="2"/>
  <c r="BF195" i="2"/>
  <c r="BE196" i="2"/>
  <c r="BF196" i="2"/>
  <c r="BE197" i="2"/>
  <c r="BF197" i="2"/>
  <c r="BE198" i="2"/>
  <c r="BF198" i="2"/>
  <c r="BE199" i="2"/>
  <c r="BF199" i="2"/>
  <c r="BE200" i="2"/>
  <c r="BF200" i="2"/>
  <c r="BE201" i="2"/>
  <c r="BF201" i="2"/>
  <c r="BE202" i="2"/>
  <c r="BF202" i="2"/>
  <c r="BE203" i="2"/>
  <c r="BF203" i="2"/>
  <c r="BE204" i="2"/>
  <c r="BF204" i="2"/>
  <c r="BE205" i="2"/>
  <c r="BF205" i="2"/>
  <c r="BE206" i="2"/>
  <c r="BF206" i="2"/>
  <c r="BE207" i="2"/>
  <c r="BF207" i="2"/>
  <c r="BE208" i="2"/>
  <c r="BF208" i="2"/>
  <c r="BE209" i="2"/>
  <c r="BF209" i="2"/>
  <c r="BE210" i="2"/>
  <c r="BF210" i="2"/>
  <c r="BE211" i="2"/>
  <c r="BF211" i="2"/>
  <c r="BE212" i="2"/>
  <c r="BF212" i="2"/>
  <c r="BE213" i="2"/>
  <c r="BF213" i="2"/>
  <c r="BE214" i="2"/>
  <c r="BF214" i="2"/>
  <c r="BE215" i="2"/>
  <c r="BF215" i="2"/>
  <c r="BE216" i="2"/>
  <c r="BF216" i="2"/>
  <c r="BE217" i="2"/>
  <c r="BF217" i="2"/>
  <c r="BE218" i="2"/>
  <c r="BF218" i="2"/>
  <c r="BE219" i="2"/>
  <c r="BF219" i="2"/>
  <c r="BE220" i="2"/>
  <c r="BF220" i="2"/>
  <c r="BE221" i="2"/>
  <c r="BF221" i="2"/>
  <c r="BE222" i="2"/>
  <c r="BF222" i="2"/>
  <c r="BE223" i="2"/>
  <c r="BF223" i="2"/>
  <c r="BE224" i="2"/>
  <c r="BF224" i="2"/>
  <c r="BE225" i="2"/>
  <c r="BF225" i="2"/>
  <c r="BE226" i="2"/>
  <c r="BF226" i="2"/>
  <c r="BE227" i="2"/>
  <c r="BF227" i="2"/>
  <c r="BE228" i="2"/>
  <c r="BF228" i="2"/>
  <c r="BE229" i="2"/>
  <c r="BF229" i="2"/>
  <c r="BE230" i="2"/>
  <c r="BF230" i="2"/>
  <c r="BE231" i="2"/>
  <c r="BF231" i="2"/>
  <c r="BE232" i="2"/>
  <c r="BF232" i="2"/>
  <c r="BE233" i="2"/>
  <c r="BF233" i="2"/>
  <c r="BE234" i="2"/>
  <c r="BF234" i="2"/>
  <c r="BE235" i="2"/>
  <c r="BF235" i="2"/>
  <c r="BE236" i="2"/>
  <c r="BF236" i="2"/>
  <c r="BE237" i="2"/>
  <c r="BF237" i="2"/>
  <c r="BE238" i="2"/>
  <c r="BF238" i="2"/>
  <c r="BE239" i="2"/>
  <c r="BF239" i="2"/>
  <c r="BE240" i="2"/>
  <c r="BF240" i="2"/>
  <c r="BE241" i="2"/>
  <c r="BF241" i="2"/>
  <c r="BE242" i="2"/>
  <c r="BF242" i="2"/>
  <c r="BE243" i="2"/>
  <c r="BF243" i="2"/>
  <c r="BE244" i="2"/>
  <c r="BF244" i="2"/>
  <c r="BE245" i="2"/>
  <c r="BF245" i="2"/>
  <c r="BE246" i="2"/>
  <c r="BF246" i="2"/>
  <c r="BE247" i="2"/>
  <c r="BF247" i="2"/>
  <c r="BE248" i="2"/>
  <c r="BF248" i="2"/>
  <c r="BE249" i="2"/>
  <c r="BF249" i="2"/>
  <c r="BE250" i="2"/>
  <c r="BF250" i="2"/>
  <c r="BE251" i="2"/>
  <c r="BF251" i="2"/>
  <c r="BE252" i="2"/>
  <c r="BF252" i="2"/>
  <c r="BE253" i="2"/>
  <c r="BF253" i="2"/>
  <c r="BE254" i="2"/>
  <c r="BF254" i="2"/>
  <c r="BE255" i="2"/>
  <c r="BF255" i="2"/>
  <c r="BE256" i="2"/>
  <c r="BF256" i="2"/>
  <c r="BE257" i="2"/>
  <c r="BF257" i="2"/>
  <c r="BE258" i="2"/>
  <c r="BF258" i="2"/>
  <c r="BE259" i="2"/>
  <c r="BF259" i="2"/>
  <c r="BE260" i="2"/>
  <c r="BF260" i="2"/>
  <c r="BE261" i="2"/>
  <c r="BF261" i="2"/>
  <c r="BE262" i="2"/>
  <c r="BF262" i="2"/>
  <c r="BE263" i="2"/>
  <c r="BF263" i="2"/>
  <c r="BE264" i="2"/>
  <c r="BF264" i="2"/>
  <c r="BE265" i="2"/>
  <c r="BF265" i="2"/>
  <c r="BE266" i="2"/>
  <c r="BF266" i="2"/>
  <c r="BE267" i="2"/>
  <c r="BF267" i="2"/>
  <c r="BE268" i="2"/>
  <c r="BF268" i="2"/>
  <c r="BE269" i="2"/>
  <c r="BF269" i="2"/>
  <c r="BE270" i="2"/>
  <c r="BF270" i="2"/>
  <c r="BE271" i="2"/>
  <c r="BF271" i="2"/>
  <c r="BE272" i="2"/>
  <c r="BF272" i="2"/>
  <c r="BE273" i="2"/>
  <c r="BF273" i="2"/>
  <c r="BE274" i="2"/>
  <c r="BF274" i="2"/>
  <c r="BE275" i="2"/>
  <c r="BF275" i="2"/>
  <c r="BE276" i="2"/>
  <c r="BF276" i="2"/>
  <c r="BE277" i="2"/>
  <c r="BF277" i="2"/>
  <c r="BE278" i="2"/>
  <c r="BF278" i="2"/>
  <c r="BE279" i="2"/>
  <c r="BF279" i="2"/>
  <c r="BE280" i="2"/>
  <c r="BF280" i="2"/>
  <c r="BE281" i="2"/>
  <c r="BF281" i="2"/>
  <c r="BE282" i="2"/>
  <c r="BF282" i="2"/>
  <c r="BE283" i="2"/>
  <c r="BF283" i="2"/>
  <c r="BE284" i="2"/>
  <c r="BF284" i="2"/>
  <c r="BE285" i="2"/>
  <c r="BF285" i="2"/>
  <c r="BE286" i="2"/>
  <c r="BF286" i="2"/>
  <c r="BE287" i="2"/>
  <c r="BF287" i="2"/>
  <c r="BE288" i="2"/>
  <c r="BF288" i="2"/>
  <c r="BE289" i="2"/>
  <c r="BF289" i="2"/>
  <c r="BE290" i="2"/>
  <c r="BF290" i="2"/>
  <c r="BE291" i="2"/>
  <c r="BF291" i="2"/>
  <c r="BE292" i="2"/>
  <c r="BF292" i="2"/>
  <c r="BE293" i="2"/>
  <c r="BF293" i="2"/>
  <c r="BE294" i="2"/>
  <c r="BF294" i="2"/>
  <c r="BE295" i="2"/>
  <c r="BF295" i="2"/>
  <c r="BE296" i="2"/>
  <c r="BF296" i="2"/>
  <c r="BE297" i="2"/>
  <c r="BF297" i="2"/>
  <c r="BE298" i="2"/>
  <c r="BF298" i="2"/>
  <c r="BE299" i="2"/>
  <c r="BF299" i="2"/>
  <c r="BE300" i="2"/>
  <c r="BF300" i="2"/>
  <c r="BE301" i="2"/>
  <c r="BF301" i="2"/>
  <c r="BE302" i="2"/>
  <c r="BF302" i="2"/>
  <c r="BE303" i="2"/>
  <c r="BF303" i="2"/>
  <c r="BE304" i="2"/>
  <c r="BF304" i="2"/>
  <c r="BE305" i="2"/>
  <c r="BF305" i="2"/>
  <c r="BE306" i="2"/>
  <c r="BF306" i="2"/>
  <c r="BE307" i="2"/>
  <c r="BF307" i="2"/>
  <c r="BE308" i="2"/>
  <c r="BF308" i="2"/>
  <c r="BE309" i="2"/>
  <c r="BF309" i="2"/>
  <c r="BE310" i="2"/>
  <c r="BF310" i="2"/>
  <c r="BE311" i="2"/>
  <c r="BF311" i="2"/>
  <c r="BE312" i="2"/>
  <c r="BF312" i="2"/>
  <c r="BE313" i="2"/>
  <c r="BF313" i="2"/>
  <c r="BE314" i="2"/>
  <c r="BF314" i="2"/>
  <c r="BE315" i="2"/>
  <c r="BF315" i="2"/>
  <c r="BE316" i="2"/>
  <c r="BF316" i="2"/>
  <c r="BE317" i="2"/>
  <c r="BF317" i="2"/>
  <c r="BE318" i="2"/>
  <c r="BF318" i="2"/>
  <c r="BE319" i="2"/>
  <c r="BF319" i="2"/>
  <c r="BE320" i="2"/>
  <c r="BF320" i="2"/>
  <c r="BE321" i="2"/>
  <c r="BF321" i="2"/>
  <c r="BE322" i="2"/>
  <c r="BF322" i="2"/>
  <c r="BE323" i="2"/>
  <c r="BF323" i="2"/>
  <c r="BE324" i="2"/>
  <c r="BF324" i="2"/>
  <c r="BE325" i="2"/>
  <c r="BF325" i="2"/>
  <c r="BE326" i="2"/>
  <c r="BF326" i="2"/>
  <c r="BE327" i="2"/>
  <c r="BF327" i="2"/>
  <c r="BE328" i="2"/>
  <c r="BF328" i="2"/>
  <c r="BE329" i="2"/>
  <c r="BF329" i="2"/>
  <c r="BE330" i="2"/>
  <c r="BF330" i="2"/>
  <c r="BE331" i="2"/>
  <c r="BF331" i="2"/>
  <c r="BE332" i="2"/>
  <c r="BF332" i="2"/>
  <c r="BE333" i="2"/>
  <c r="BF333" i="2"/>
  <c r="BE334" i="2"/>
  <c r="BF334" i="2"/>
  <c r="BE335" i="2"/>
  <c r="BF335" i="2"/>
  <c r="BE336" i="2"/>
  <c r="BF336" i="2"/>
  <c r="BE337" i="2"/>
  <c r="BF337" i="2"/>
  <c r="BE338" i="2"/>
  <c r="BF338" i="2"/>
  <c r="BE339" i="2"/>
  <c r="BF339" i="2"/>
  <c r="BF5" i="2"/>
  <c r="BE5" i="2"/>
  <c r="EU48" i="1"/>
  <c r="EU46" i="1"/>
  <c r="DZ6" i="1"/>
  <c r="EA6" i="1"/>
  <c r="DZ7" i="1"/>
  <c r="EA7" i="1"/>
  <c r="DZ8" i="1"/>
  <c r="EA8" i="1"/>
  <c r="DZ9" i="1"/>
  <c r="EA9" i="1"/>
  <c r="DZ10" i="1"/>
  <c r="EA10" i="1"/>
  <c r="DZ11" i="1"/>
  <c r="EA11" i="1"/>
  <c r="DZ12" i="1"/>
  <c r="EA12" i="1"/>
  <c r="DZ13" i="1"/>
  <c r="EA13" i="1"/>
  <c r="DZ14" i="1"/>
  <c r="EA14" i="1"/>
  <c r="DZ15" i="1"/>
  <c r="EA15" i="1"/>
  <c r="DZ16" i="1"/>
  <c r="EA16" i="1"/>
  <c r="DZ17" i="1"/>
  <c r="EA17" i="1"/>
  <c r="DZ18" i="1"/>
  <c r="EA18" i="1"/>
  <c r="DZ19" i="1"/>
  <c r="EA19" i="1"/>
  <c r="DZ20" i="1"/>
  <c r="EA20" i="1"/>
  <c r="DZ21" i="1"/>
  <c r="EA21" i="1"/>
  <c r="DZ22" i="1"/>
  <c r="EA22" i="1"/>
  <c r="DZ23" i="1"/>
  <c r="EC23" i="1" s="1"/>
  <c r="EA23" i="1"/>
  <c r="DZ24" i="1"/>
  <c r="EA24" i="1"/>
  <c r="DZ25" i="1"/>
  <c r="EA25" i="1"/>
  <c r="DZ26" i="1"/>
  <c r="EA26" i="1"/>
  <c r="DZ27" i="1"/>
  <c r="EA27" i="1"/>
  <c r="DZ28" i="1"/>
  <c r="EA28" i="1"/>
  <c r="DZ29" i="1"/>
  <c r="EA29" i="1"/>
  <c r="DZ30" i="1"/>
  <c r="EA30" i="1"/>
  <c r="DZ31" i="1"/>
  <c r="EA31" i="1"/>
  <c r="DZ32" i="1"/>
  <c r="EA32" i="1"/>
  <c r="DZ33" i="1"/>
  <c r="EA33" i="1"/>
  <c r="DZ34" i="1"/>
  <c r="EA34" i="1"/>
  <c r="DZ35" i="1"/>
  <c r="EA35" i="1"/>
  <c r="DZ36" i="1"/>
  <c r="EA36" i="1"/>
  <c r="DZ37" i="1"/>
  <c r="EA37" i="1"/>
  <c r="DZ38" i="1"/>
  <c r="EA38" i="1"/>
  <c r="DZ39" i="1"/>
  <c r="EA39" i="1"/>
  <c r="DZ40" i="1"/>
  <c r="EA40" i="1"/>
  <c r="DZ41" i="1"/>
  <c r="EA41" i="1"/>
  <c r="DZ42" i="1"/>
  <c r="EA42" i="1"/>
  <c r="DZ43" i="1"/>
  <c r="EA43" i="1"/>
  <c r="DZ44" i="1"/>
  <c r="EA44" i="1"/>
  <c r="DZ45" i="1"/>
  <c r="EA45" i="1"/>
  <c r="DZ46" i="1"/>
  <c r="EA46" i="1"/>
  <c r="DZ47" i="1"/>
  <c r="EA47" i="1"/>
  <c r="DZ48" i="1"/>
  <c r="EA48" i="1"/>
  <c r="DZ49" i="1"/>
  <c r="EA49" i="1"/>
  <c r="DZ50" i="1"/>
  <c r="EA50" i="1"/>
  <c r="DZ51" i="1"/>
  <c r="EC51" i="1" s="1"/>
  <c r="EA51" i="1"/>
  <c r="DZ52" i="1"/>
  <c r="EA52" i="1"/>
  <c r="DZ53" i="1"/>
  <c r="EA53" i="1"/>
  <c r="DZ54" i="1"/>
  <c r="EA54" i="1"/>
  <c r="DZ55" i="1"/>
  <c r="EC55" i="1" s="1"/>
  <c r="EA55" i="1"/>
  <c r="DZ56" i="1"/>
  <c r="EA56" i="1"/>
  <c r="DZ57" i="1"/>
  <c r="EA57" i="1"/>
  <c r="DZ58" i="1"/>
  <c r="EA58" i="1"/>
  <c r="DZ59" i="1"/>
  <c r="EC59" i="1" s="1"/>
  <c r="EA59" i="1"/>
  <c r="DZ60" i="1"/>
  <c r="EA60" i="1"/>
  <c r="DZ61" i="1"/>
  <c r="EA61" i="1"/>
  <c r="DZ62" i="1"/>
  <c r="EA62" i="1"/>
  <c r="DZ63" i="1"/>
  <c r="EC63" i="1" s="1"/>
  <c r="EA63" i="1"/>
  <c r="DZ64" i="1"/>
  <c r="EA64" i="1"/>
  <c r="DZ65" i="1"/>
  <c r="EA65" i="1"/>
  <c r="DZ66" i="1"/>
  <c r="EA66" i="1"/>
  <c r="DZ67" i="1"/>
  <c r="EC67" i="1" s="1"/>
  <c r="EA67" i="1"/>
  <c r="DZ68" i="1"/>
  <c r="EA68" i="1"/>
  <c r="DZ69" i="1"/>
  <c r="EA69" i="1"/>
  <c r="DZ70" i="1"/>
  <c r="EA70" i="1"/>
  <c r="DZ71" i="1"/>
  <c r="EC71" i="1" s="1"/>
  <c r="EA71" i="1"/>
  <c r="DZ72" i="1"/>
  <c r="EA72" i="1"/>
  <c r="DZ73" i="1"/>
  <c r="EA73" i="1"/>
  <c r="DZ74" i="1"/>
  <c r="EA74" i="1"/>
  <c r="DZ75" i="1"/>
  <c r="EC75" i="1" s="1"/>
  <c r="EA75" i="1"/>
  <c r="DZ76" i="1"/>
  <c r="EA76" i="1"/>
  <c r="DZ77" i="1"/>
  <c r="EA77" i="1"/>
  <c r="DZ78" i="1"/>
  <c r="EA78" i="1"/>
  <c r="DZ79" i="1"/>
  <c r="EC79" i="1" s="1"/>
  <c r="EA79" i="1"/>
  <c r="DZ80" i="1"/>
  <c r="EA80" i="1"/>
  <c r="DZ81" i="1"/>
  <c r="EA81" i="1"/>
  <c r="DZ82" i="1"/>
  <c r="EA82" i="1"/>
  <c r="DZ83" i="1"/>
  <c r="EC83" i="1" s="1"/>
  <c r="EA83" i="1"/>
  <c r="DZ84" i="1"/>
  <c r="EA84" i="1"/>
  <c r="DZ85" i="1"/>
  <c r="EA85" i="1"/>
  <c r="DZ86" i="1"/>
  <c r="EA86" i="1"/>
  <c r="DZ87" i="1"/>
  <c r="EC87" i="1" s="1"/>
  <c r="EA87" i="1"/>
  <c r="DZ88" i="1"/>
  <c r="EA88" i="1"/>
  <c r="DZ89" i="1"/>
  <c r="EA89" i="1"/>
  <c r="DZ90" i="1"/>
  <c r="EA90" i="1"/>
  <c r="DZ91" i="1"/>
  <c r="EC91" i="1" s="1"/>
  <c r="EA91" i="1"/>
  <c r="DZ92" i="1"/>
  <c r="EA92" i="1"/>
  <c r="DZ93" i="1"/>
  <c r="EA93" i="1"/>
  <c r="DZ94" i="1"/>
  <c r="EA94" i="1"/>
  <c r="DZ95" i="1"/>
  <c r="EC95" i="1" s="1"/>
  <c r="EA95" i="1"/>
  <c r="DZ96" i="1"/>
  <c r="EA96" i="1"/>
  <c r="DZ97" i="1"/>
  <c r="EA97" i="1"/>
  <c r="DZ98" i="1"/>
  <c r="EA98" i="1"/>
  <c r="DZ99" i="1"/>
  <c r="EA99" i="1"/>
  <c r="DZ100" i="1"/>
  <c r="EA100" i="1"/>
  <c r="DZ101" i="1"/>
  <c r="EA101" i="1"/>
  <c r="DZ102" i="1"/>
  <c r="EA102" i="1"/>
  <c r="DZ103" i="1"/>
  <c r="EC103" i="1" s="1"/>
  <c r="EA103" i="1"/>
  <c r="DZ104" i="1"/>
  <c r="EA104" i="1"/>
  <c r="DZ105" i="1"/>
  <c r="EA105" i="1"/>
  <c r="DZ106" i="1"/>
  <c r="EA106" i="1"/>
  <c r="DZ107" i="1"/>
  <c r="EC107" i="1" s="1"/>
  <c r="EA107" i="1"/>
  <c r="DZ108" i="1"/>
  <c r="EA108" i="1"/>
  <c r="DZ109" i="1"/>
  <c r="EA109" i="1"/>
  <c r="DZ110" i="1"/>
  <c r="EA110" i="1"/>
  <c r="DZ111" i="1"/>
  <c r="EC111" i="1" s="1"/>
  <c r="EA111" i="1"/>
  <c r="DZ112" i="1"/>
  <c r="EA112" i="1"/>
  <c r="DZ113" i="1"/>
  <c r="EA113" i="1"/>
  <c r="DZ114" i="1"/>
  <c r="EA114" i="1"/>
  <c r="DZ115" i="1"/>
  <c r="EC115" i="1" s="1"/>
  <c r="EA115" i="1"/>
  <c r="DZ116" i="1"/>
  <c r="EA116" i="1"/>
  <c r="DZ117" i="1"/>
  <c r="EA117" i="1"/>
  <c r="DZ118" i="1"/>
  <c r="EA118" i="1"/>
  <c r="DZ119" i="1"/>
  <c r="EC119" i="1" s="1"/>
  <c r="EA119" i="1"/>
  <c r="DZ120" i="1"/>
  <c r="EA120" i="1"/>
  <c r="DZ121" i="1"/>
  <c r="EA121" i="1"/>
  <c r="DZ122" i="1"/>
  <c r="EA122" i="1"/>
  <c r="DZ123" i="1"/>
  <c r="EC123" i="1" s="1"/>
  <c r="EA123" i="1"/>
  <c r="DZ124" i="1"/>
  <c r="EA124" i="1"/>
  <c r="DZ125" i="1"/>
  <c r="EA125" i="1"/>
  <c r="DZ126" i="1"/>
  <c r="EA126" i="1"/>
  <c r="DZ127" i="1"/>
  <c r="EC127" i="1" s="1"/>
  <c r="EA127" i="1"/>
  <c r="DZ128" i="1"/>
  <c r="EA128" i="1"/>
  <c r="DZ129" i="1"/>
  <c r="EA129" i="1"/>
  <c r="DZ130" i="1"/>
  <c r="EA130" i="1"/>
  <c r="DZ131" i="1"/>
  <c r="EC131" i="1" s="1"/>
  <c r="EA131" i="1"/>
  <c r="DZ132" i="1"/>
  <c r="EA132" i="1"/>
  <c r="DZ133" i="1"/>
  <c r="EA133" i="1"/>
  <c r="DZ134" i="1"/>
  <c r="EA134" i="1"/>
  <c r="DZ135" i="1"/>
  <c r="EC135" i="1" s="1"/>
  <c r="EA135" i="1"/>
  <c r="DZ136" i="1"/>
  <c r="EA136" i="1"/>
  <c r="DZ137" i="1"/>
  <c r="EA137" i="1"/>
  <c r="DZ138" i="1"/>
  <c r="EA138" i="1"/>
  <c r="DZ139" i="1"/>
  <c r="EC139" i="1" s="1"/>
  <c r="EA139" i="1"/>
  <c r="DZ140" i="1"/>
  <c r="EA140" i="1"/>
  <c r="DZ141" i="1"/>
  <c r="EA141" i="1"/>
  <c r="DZ142" i="1"/>
  <c r="EA142" i="1"/>
  <c r="DZ143" i="1"/>
  <c r="EC143" i="1" s="1"/>
  <c r="EA143" i="1"/>
  <c r="DZ144" i="1"/>
  <c r="EA144" i="1"/>
  <c r="DZ145" i="1"/>
  <c r="EA145" i="1"/>
  <c r="DZ146" i="1"/>
  <c r="EA146" i="1"/>
  <c r="DZ147" i="1"/>
  <c r="EC147" i="1" s="1"/>
  <c r="EA147" i="1"/>
  <c r="DZ148" i="1"/>
  <c r="EA148" i="1"/>
  <c r="DZ149" i="1"/>
  <c r="EA149" i="1"/>
  <c r="DZ150" i="1"/>
  <c r="EA150" i="1"/>
  <c r="DZ151" i="1"/>
  <c r="EC151" i="1" s="1"/>
  <c r="EA151" i="1"/>
  <c r="DZ152" i="1"/>
  <c r="EA152" i="1"/>
  <c r="DZ153" i="1"/>
  <c r="EA153" i="1"/>
  <c r="DZ154" i="1"/>
  <c r="EA154" i="1"/>
  <c r="DZ155" i="1"/>
  <c r="EC155" i="1" s="1"/>
  <c r="EA155" i="1"/>
  <c r="DZ156" i="1"/>
  <c r="EA156" i="1"/>
  <c r="DZ157" i="1"/>
  <c r="EA157" i="1"/>
  <c r="DZ158" i="1"/>
  <c r="EA158" i="1"/>
  <c r="DZ159" i="1"/>
  <c r="EC159" i="1" s="1"/>
  <c r="EA159" i="1"/>
  <c r="DZ160" i="1"/>
  <c r="EA160" i="1"/>
  <c r="DZ161" i="1"/>
  <c r="EA161" i="1"/>
  <c r="DZ162" i="1"/>
  <c r="EA162" i="1"/>
  <c r="DZ163" i="1"/>
  <c r="EC163" i="1" s="1"/>
  <c r="EA163" i="1"/>
  <c r="DZ164" i="1"/>
  <c r="EA164" i="1"/>
  <c r="DZ165" i="1"/>
  <c r="EA165" i="1"/>
  <c r="DZ166" i="1"/>
  <c r="EA166" i="1"/>
  <c r="DZ167" i="1"/>
  <c r="EC167" i="1" s="1"/>
  <c r="EA167" i="1"/>
  <c r="DZ168" i="1"/>
  <c r="EA168" i="1"/>
  <c r="DZ169" i="1"/>
  <c r="EA169" i="1"/>
  <c r="DZ170" i="1"/>
  <c r="EA170" i="1"/>
  <c r="DZ171" i="1"/>
  <c r="EC171" i="1" s="1"/>
  <c r="EA171" i="1"/>
  <c r="DZ172" i="1"/>
  <c r="EA172" i="1"/>
  <c r="DZ173" i="1"/>
  <c r="EA173" i="1"/>
  <c r="DZ174" i="1"/>
  <c r="EA174" i="1"/>
  <c r="DZ175" i="1"/>
  <c r="EC175" i="1" s="1"/>
  <c r="EA175" i="1"/>
  <c r="DZ176" i="1"/>
  <c r="EA176" i="1"/>
  <c r="DZ177" i="1"/>
  <c r="EA177" i="1"/>
  <c r="DZ178" i="1"/>
  <c r="EA178" i="1"/>
  <c r="DZ179" i="1"/>
  <c r="EC179" i="1" s="1"/>
  <c r="EA179" i="1"/>
  <c r="DZ180" i="1"/>
  <c r="EA180" i="1"/>
  <c r="DZ181" i="1"/>
  <c r="EA181" i="1"/>
  <c r="DZ182" i="1"/>
  <c r="EA182" i="1"/>
  <c r="DZ183" i="1"/>
  <c r="EC183" i="1" s="1"/>
  <c r="EA183" i="1"/>
  <c r="DZ184" i="1"/>
  <c r="EA184" i="1"/>
  <c r="DZ185" i="1"/>
  <c r="EA185" i="1"/>
  <c r="DZ186" i="1"/>
  <c r="EA186" i="1"/>
  <c r="DZ187" i="1"/>
  <c r="EC187" i="1" s="1"/>
  <c r="EA187" i="1"/>
  <c r="DZ188" i="1"/>
  <c r="EA188" i="1"/>
  <c r="DZ189" i="1"/>
  <c r="EA189" i="1"/>
  <c r="DZ190" i="1"/>
  <c r="EA190" i="1"/>
  <c r="DZ191" i="1"/>
  <c r="EC191" i="1" s="1"/>
  <c r="EA191" i="1"/>
  <c r="DZ192" i="1"/>
  <c r="EA192" i="1"/>
  <c r="DZ193" i="1"/>
  <c r="EA193" i="1"/>
  <c r="DZ194" i="1"/>
  <c r="EA194" i="1"/>
  <c r="DZ195" i="1"/>
  <c r="EC195" i="1" s="1"/>
  <c r="EA195" i="1"/>
  <c r="DZ196" i="1"/>
  <c r="EA196" i="1"/>
  <c r="DZ197" i="1"/>
  <c r="EA197" i="1"/>
  <c r="DZ198" i="1"/>
  <c r="EA198" i="1"/>
  <c r="DZ199" i="1"/>
  <c r="EC199" i="1" s="1"/>
  <c r="EA199" i="1"/>
  <c r="DZ200" i="1"/>
  <c r="EA200" i="1"/>
  <c r="DZ201" i="1"/>
  <c r="EA201" i="1"/>
  <c r="DZ202" i="1"/>
  <c r="EA202" i="1"/>
  <c r="DZ203" i="1"/>
  <c r="EC203" i="1" s="1"/>
  <c r="EA203" i="1"/>
  <c r="DZ204" i="1"/>
  <c r="EA204" i="1"/>
  <c r="DZ205" i="1"/>
  <c r="EA205" i="1"/>
  <c r="DZ206" i="1"/>
  <c r="EA206" i="1"/>
  <c r="DZ207" i="1"/>
  <c r="EC207" i="1" s="1"/>
  <c r="EA207" i="1"/>
  <c r="DZ208" i="1"/>
  <c r="EA208" i="1"/>
  <c r="DZ209" i="1"/>
  <c r="EA209" i="1"/>
  <c r="DZ210" i="1"/>
  <c r="EA210" i="1"/>
  <c r="DZ211" i="1"/>
  <c r="EC211" i="1" s="1"/>
  <c r="EA211" i="1"/>
  <c r="DZ212" i="1"/>
  <c r="EA212" i="1"/>
  <c r="DZ213" i="1"/>
  <c r="EA213" i="1"/>
  <c r="DZ214" i="1"/>
  <c r="EA214" i="1"/>
  <c r="DZ215" i="1"/>
  <c r="EC215" i="1" s="1"/>
  <c r="EA215" i="1"/>
  <c r="DZ216" i="1"/>
  <c r="EA216" i="1"/>
  <c r="DZ217" i="1"/>
  <c r="EA217" i="1"/>
  <c r="DZ218" i="1"/>
  <c r="EA218" i="1"/>
  <c r="DZ219" i="1"/>
  <c r="EC219" i="1" s="1"/>
  <c r="EA219" i="1"/>
  <c r="DZ220" i="1"/>
  <c r="EA220" i="1"/>
  <c r="DZ221" i="1"/>
  <c r="EA221" i="1"/>
  <c r="DZ222" i="1"/>
  <c r="EA222" i="1"/>
  <c r="DZ223" i="1"/>
  <c r="EC223" i="1" s="1"/>
  <c r="EA223" i="1"/>
  <c r="DZ224" i="1"/>
  <c r="EA224" i="1"/>
  <c r="DZ225" i="1"/>
  <c r="EA225" i="1"/>
  <c r="DZ226" i="1"/>
  <c r="EA226" i="1"/>
  <c r="DZ227" i="1"/>
  <c r="EC227" i="1" s="1"/>
  <c r="EA227" i="1"/>
  <c r="DZ228" i="1"/>
  <c r="EA228" i="1"/>
  <c r="DZ229" i="1"/>
  <c r="EA229" i="1"/>
  <c r="DZ230" i="1"/>
  <c r="EA230" i="1"/>
  <c r="DZ231" i="1"/>
  <c r="EC231" i="1" s="1"/>
  <c r="EA231" i="1"/>
  <c r="DZ232" i="1"/>
  <c r="EA232" i="1"/>
  <c r="DZ233" i="1"/>
  <c r="EA233" i="1"/>
  <c r="DZ234" i="1"/>
  <c r="EA234" i="1"/>
  <c r="DZ235" i="1"/>
  <c r="EC235" i="1" s="1"/>
  <c r="EA235" i="1"/>
  <c r="DZ236" i="1"/>
  <c r="EA236" i="1"/>
  <c r="DZ237" i="1"/>
  <c r="EA237" i="1"/>
  <c r="DZ238" i="1"/>
  <c r="EA238" i="1"/>
  <c r="DZ239" i="1"/>
  <c r="EC239" i="1" s="1"/>
  <c r="EA239" i="1"/>
  <c r="DZ240" i="1"/>
  <c r="EA240" i="1"/>
  <c r="DZ241" i="1"/>
  <c r="EA241" i="1"/>
  <c r="DZ242" i="1"/>
  <c r="EA242" i="1"/>
  <c r="DZ243" i="1"/>
  <c r="EC243" i="1" s="1"/>
  <c r="EA243" i="1"/>
  <c r="DZ244" i="1"/>
  <c r="EA244" i="1"/>
  <c r="DZ245" i="1"/>
  <c r="EA245" i="1"/>
  <c r="DZ246" i="1"/>
  <c r="EA246" i="1"/>
  <c r="DZ247" i="1"/>
  <c r="EC247" i="1" s="1"/>
  <c r="EA247" i="1"/>
  <c r="DZ248" i="1"/>
  <c r="EA248" i="1"/>
  <c r="DZ249" i="1"/>
  <c r="EA249" i="1"/>
  <c r="DZ250" i="1"/>
  <c r="EA250" i="1"/>
  <c r="DZ251" i="1"/>
  <c r="EC251" i="1" s="1"/>
  <c r="EA251" i="1"/>
  <c r="DZ252" i="1"/>
  <c r="EA252" i="1"/>
  <c r="DZ253" i="1"/>
  <c r="EA253" i="1"/>
  <c r="DZ254" i="1"/>
  <c r="EA254" i="1"/>
  <c r="DZ255" i="1"/>
  <c r="EC255" i="1" s="1"/>
  <c r="EA255" i="1"/>
  <c r="DZ256" i="1"/>
  <c r="EA256" i="1"/>
  <c r="DZ257" i="1"/>
  <c r="EA257" i="1"/>
  <c r="DZ258" i="1"/>
  <c r="EA258" i="1"/>
  <c r="DZ259" i="1"/>
  <c r="EC259" i="1" s="1"/>
  <c r="EA259" i="1"/>
  <c r="DZ260" i="1"/>
  <c r="EA260" i="1"/>
  <c r="DZ261" i="1"/>
  <c r="EA261" i="1"/>
  <c r="DZ262" i="1"/>
  <c r="EA262" i="1"/>
  <c r="DZ263" i="1"/>
  <c r="EC263" i="1" s="1"/>
  <c r="EA263" i="1"/>
  <c r="DZ264" i="1"/>
  <c r="EA264" i="1"/>
  <c r="DZ265" i="1"/>
  <c r="EA265" i="1"/>
  <c r="DZ266" i="1"/>
  <c r="EA266" i="1"/>
  <c r="DZ267" i="1"/>
  <c r="EC267" i="1" s="1"/>
  <c r="EA267" i="1"/>
  <c r="DZ268" i="1"/>
  <c r="EA268" i="1"/>
  <c r="DZ269" i="1"/>
  <c r="EA269" i="1"/>
  <c r="DZ270" i="1"/>
  <c r="EA270" i="1"/>
  <c r="DZ271" i="1"/>
  <c r="EC271" i="1" s="1"/>
  <c r="EA271" i="1"/>
  <c r="DZ272" i="1"/>
  <c r="EA272" i="1"/>
  <c r="DZ273" i="1"/>
  <c r="EA273" i="1"/>
  <c r="DZ274" i="1"/>
  <c r="EA274" i="1"/>
  <c r="DZ275" i="1"/>
  <c r="EA275" i="1"/>
  <c r="DZ276" i="1"/>
  <c r="EA276" i="1"/>
  <c r="DZ277" i="1"/>
  <c r="EA277" i="1"/>
  <c r="DZ278" i="1"/>
  <c r="EA278" i="1"/>
  <c r="DZ279" i="1"/>
  <c r="EC279" i="1" s="1"/>
  <c r="EA279" i="1"/>
  <c r="DZ280" i="1"/>
  <c r="EA280" i="1"/>
  <c r="DZ281" i="1"/>
  <c r="EA281" i="1"/>
  <c r="DZ282" i="1"/>
  <c r="EA282" i="1"/>
  <c r="DZ283" i="1"/>
  <c r="EA283" i="1"/>
  <c r="DZ284" i="1"/>
  <c r="EA284" i="1"/>
  <c r="DZ285" i="1"/>
  <c r="EA285" i="1"/>
  <c r="DZ286" i="1"/>
  <c r="EA286" i="1"/>
  <c r="DZ287" i="1"/>
  <c r="EC287" i="1" s="1"/>
  <c r="EA287" i="1"/>
  <c r="DZ288" i="1"/>
  <c r="EA288" i="1"/>
  <c r="DZ289" i="1"/>
  <c r="EA289" i="1"/>
  <c r="DZ290" i="1"/>
  <c r="EA290" i="1"/>
  <c r="DZ291" i="1"/>
  <c r="EA291" i="1"/>
  <c r="DZ292" i="1"/>
  <c r="EA292" i="1"/>
  <c r="DZ293" i="1"/>
  <c r="EA293" i="1"/>
  <c r="DZ294" i="1"/>
  <c r="EA294" i="1"/>
  <c r="DZ295" i="1"/>
  <c r="EC295" i="1" s="1"/>
  <c r="EA295" i="1"/>
  <c r="DZ296" i="1"/>
  <c r="EA296" i="1"/>
  <c r="DZ297" i="1"/>
  <c r="EA297" i="1"/>
  <c r="DZ298" i="1"/>
  <c r="EA298" i="1"/>
  <c r="DZ299" i="1"/>
  <c r="EA299" i="1"/>
  <c r="DZ300" i="1"/>
  <c r="EA300" i="1"/>
  <c r="DZ301" i="1"/>
  <c r="EA301" i="1"/>
  <c r="DZ302" i="1"/>
  <c r="EA302" i="1"/>
  <c r="DZ303" i="1"/>
  <c r="EC303" i="1" s="1"/>
  <c r="EA303" i="1"/>
  <c r="DZ304" i="1"/>
  <c r="EA304" i="1"/>
  <c r="DZ305" i="1"/>
  <c r="EA305" i="1"/>
  <c r="DZ306" i="1"/>
  <c r="EA306" i="1"/>
  <c r="DZ307" i="1"/>
  <c r="EA307" i="1"/>
  <c r="DZ308" i="1"/>
  <c r="EA308" i="1"/>
  <c r="DZ309" i="1"/>
  <c r="EA309" i="1"/>
  <c r="DZ310" i="1"/>
  <c r="EA310" i="1"/>
  <c r="DZ311" i="1"/>
  <c r="EC311" i="1" s="1"/>
  <c r="EA311" i="1"/>
  <c r="DZ312" i="1"/>
  <c r="EA312" i="1"/>
  <c r="DZ313" i="1"/>
  <c r="EA313" i="1"/>
  <c r="DZ314" i="1"/>
  <c r="EA314" i="1"/>
  <c r="DZ315" i="1"/>
  <c r="EA315" i="1"/>
  <c r="DZ316" i="1"/>
  <c r="EA316" i="1"/>
  <c r="DZ317" i="1"/>
  <c r="EA317" i="1"/>
  <c r="DZ318" i="1"/>
  <c r="EA318" i="1"/>
  <c r="DZ319" i="1"/>
  <c r="EC319" i="1" s="1"/>
  <c r="EA319" i="1"/>
  <c r="DZ320" i="1"/>
  <c r="EA320" i="1"/>
  <c r="DZ321" i="1"/>
  <c r="EA321" i="1"/>
  <c r="DZ322" i="1"/>
  <c r="EA322" i="1"/>
  <c r="DZ323" i="1"/>
  <c r="EA323" i="1"/>
  <c r="DZ324" i="1"/>
  <c r="EA324" i="1"/>
  <c r="DZ325" i="1"/>
  <c r="EA325" i="1"/>
  <c r="DZ326" i="1"/>
  <c r="EA326" i="1"/>
  <c r="DZ327" i="1"/>
  <c r="EC327" i="1" s="1"/>
  <c r="EA327" i="1"/>
  <c r="DZ328" i="1"/>
  <c r="EA328" i="1"/>
  <c r="DZ329" i="1"/>
  <c r="EA329" i="1"/>
  <c r="DZ330" i="1"/>
  <c r="EA330" i="1"/>
  <c r="DZ331" i="1"/>
  <c r="EA331" i="1"/>
  <c r="DZ332" i="1"/>
  <c r="EA332" i="1"/>
  <c r="DZ333" i="1"/>
  <c r="EA333" i="1"/>
  <c r="DZ334" i="1"/>
  <c r="EA334" i="1"/>
  <c r="DZ335" i="1"/>
  <c r="EC335" i="1" s="1"/>
  <c r="EA335" i="1"/>
  <c r="DZ336" i="1"/>
  <c r="EA336" i="1"/>
  <c r="DZ337" i="1"/>
  <c r="EA337" i="1"/>
  <c r="DZ338" i="1"/>
  <c r="EA338" i="1"/>
  <c r="DZ339" i="1"/>
  <c r="EA339" i="1"/>
  <c r="DZ340" i="1"/>
  <c r="EA340" i="1"/>
  <c r="DZ341" i="1"/>
  <c r="EA341" i="1"/>
  <c r="DZ342" i="1"/>
  <c r="EA342" i="1"/>
  <c r="DZ343" i="1"/>
  <c r="EC343" i="1" s="1"/>
  <c r="EA343" i="1"/>
  <c r="DZ344" i="1"/>
  <c r="EA344" i="1"/>
  <c r="DZ345" i="1"/>
  <c r="EA345" i="1"/>
  <c r="DZ346" i="1"/>
  <c r="EA346" i="1"/>
  <c r="DZ347" i="1"/>
  <c r="EA347" i="1"/>
  <c r="DZ348" i="1"/>
  <c r="EA348" i="1"/>
  <c r="DZ349" i="1"/>
  <c r="EA349" i="1"/>
  <c r="DZ350" i="1"/>
  <c r="EA350" i="1"/>
  <c r="DZ351" i="1"/>
  <c r="EC351" i="1" s="1"/>
  <c r="EA351" i="1"/>
  <c r="DZ352" i="1"/>
  <c r="EA352" i="1"/>
  <c r="DZ353" i="1"/>
  <c r="EA353" i="1"/>
  <c r="DZ354" i="1"/>
  <c r="EA354" i="1"/>
  <c r="DZ355" i="1"/>
  <c r="EA355" i="1"/>
  <c r="DZ356" i="1"/>
  <c r="EA356" i="1"/>
  <c r="DZ357" i="1"/>
  <c r="EA357" i="1"/>
  <c r="DZ358" i="1"/>
  <c r="EA358" i="1"/>
  <c r="DZ359" i="1"/>
  <c r="EC359" i="1" s="1"/>
  <c r="EA359" i="1"/>
  <c r="DZ360" i="1"/>
  <c r="EA360" i="1"/>
  <c r="DZ361" i="1"/>
  <c r="EA361" i="1"/>
  <c r="DZ362" i="1"/>
  <c r="EA362" i="1"/>
  <c r="DZ363" i="1"/>
  <c r="EA363" i="1"/>
  <c r="DZ364" i="1"/>
  <c r="EA364" i="1"/>
  <c r="DZ365" i="1"/>
  <c r="EA365" i="1"/>
  <c r="DZ366" i="1"/>
  <c r="EA366" i="1"/>
  <c r="DZ367" i="1"/>
  <c r="EC367" i="1" s="1"/>
  <c r="EA367" i="1"/>
  <c r="DZ368" i="1"/>
  <c r="EA368" i="1"/>
  <c r="DZ369" i="1"/>
  <c r="EA369" i="1"/>
  <c r="DZ370" i="1"/>
  <c r="EA370" i="1"/>
  <c r="DZ371" i="1"/>
  <c r="EA371" i="1"/>
  <c r="DZ372" i="1"/>
  <c r="EA372" i="1"/>
  <c r="DZ373" i="1"/>
  <c r="EA373" i="1"/>
  <c r="DZ374" i="1"/>
  <c r="EA374" i="1"/>
  <c r="DZ375" i="1"/>
  <c r="EC375" i="1" s="1"/>
  <c r="EA375" i="1"/>
  <c r="DZ376" i="1"/>
  <c r="EA376" i="1"/>
  <c r="DZ377" i="1"/>
  <c r="EA377" i="1"/>
  <c r="DZ378" i="1"/>
  <c r="EA378" i="1"/>
  <c r="DZ379" i="1"/>
  <c r="EA379" i="1"/>
  <c r="DZ380" i="1"/>
  <c r="EA380" i="1"/>
  <c r="DZ381" i="1"/>
  <c r="EA381" i="1"/>
  <c r="DZ382" i="1"/>
  <c r="EA382" i="1"/>
  <c r="DZ383" i="1"/>
  <c r="EC383" i="1" s="1"/>
  <c r="EA383" i="1"/>
  <c r="DZ384" i="1"/>
  <c r="EA384" i="1"/>
  <c r="DZ385" i="1"/>
  <c r="EA385" i="1"/>
  <c r="DZ386" i="1"/>
  <c r="EA386" i="1"/>
  <c r="DZ387" i="1"/>
  <c r="EA387" i="1"/>
  <c r="DZ388" i="1"/>
  <c r="EA388" i="1"/>
  <c r="DZ389" i="1"/>
  <c r="EA389" i="1"/>
  <c r="DZ390" i="1"/>
  <c r="EA390" i="1"/>
  <c r="DZ391" i="1"/>
  <c r="EC391" i="1" s="1"/>
  <c r="EA391" i="1"/>
  <c r="DZ392" i="1"/>
  <c r="EA392" i="1"/>
  <c r="DZ393" i="1"/>
  <c r="EA393" i="1"/>
  <c r="DZ394" i="1"/>
  <c r="EA394" i="1"/>
  <c r="DZ395" i="1"/>
  <c r="EA395" i="1"/>
  <c r="DZ396" i="1"/>
  <c r="EA396" i="1"/>
  <c r="DZ397" i="1"/>
  <c r="EA397" i="1"/>
  <c r="DZ398" i="1"/>
  <c r="EA398" i="1"/>
  <c r="DZ399" i="1"/>
  <c r="EC399" i="1" s="1"/>
  <c r="EA399" i="1"/>
  <c r="DZ400" i="1"/>
  <c r="EA400" i="1"/>
  <c r="DZ401" i="1"/>
  <c r="EA401" i="1"/>
  <c r="DZ402" i="1"/>
  <c r="EA402" i="1"/>
  <c r="DZ403" i="1"/>
  <c r="EA403" i="1"/>
  <c r="DZ404" i="1"/>
  <c r="EA404" i="1"/>
  <c r="DZ405" i="1"/>
  <c r="EA405" i="1"/>
  <c r="DZ406" i="1"/>
  <c r="EA406" i="1"/>
  <c r="DZ407" i="1"/>
  <c r="EC407" i="1" s="1"/>
  <c r="EA407" i="1"/>
  <c r="DZ408" i="1"/>
  <c r="EA408" i="1"/>
  <c r="DZ409" i="1"/>
  <c r="EA409" i="1"/>
  <c r="DZ410" i="1"/>
  <c r="EA410" i="1"/>
  <c r="DZ411" i="1"/>
  <c r="EA411" i="1"/>
  <c r="DZ412" i="1"/>
  <c r="EA412" i="1"/>
  <c r="DZ413" i="1"/>
  <c r="EA413" i="1"/>
  <c r="DZ414" i="1"/>
  <c r="EA414" i="1"/>
  <c r="DZ415" i="1"/>
  <c r="EC415" i="1" s="1"/>
  <c r="EA415" i="1"/>
  <c r="DZ416" i="1"/>
  <c r="EA416" i="1"/>
  <c r="DZ417" i="1"/>
  <c r="EA417" i="1"/>
  <c r="DZ418" i="1"/>
  <c r="EA418" i="1"/>
  <c r="DZ419" i="1"/>
  <c r="EA419" i="1"/>
  <c r="DZ420" i="1"/>
  <c r="EA420" i="1"/>
  <c r="DZ421" i="1"/>
  <c r="EA421" i="1"/>
  <c r="DZ422" i="1"/>
  <c r="EA422" i="1"/>
  <c r="DZ423" i="1"/>
  <c r="EC423" i="1" s="1"/>
  <c r="EA423" i="1"/>
  <c r="DZ424" i="1"/>
  <c r="EA424" i="1"/>
  <c r="DZ425" i="1"/>
  <c r="EA425" i="1"/>
  <c r="DZ426" i="1"/>
  <c r="EA426" i="1"/>
  <c r="DZ427" i="1"/>
  <c r="EA427" i="1"/>
  <c r="DZ428" i="1"/>
  <c r="EA428" i="1"/>
  <c r="DZ429" i="1"/>
  <c r="EA429" i="1"/>
  <c r="DZ430" i="1"/>
  <c r="EA430" i="1"/>
  <c r="DZ431" i="1"/>
  <c r="EC431" i="1" s="1"/>
  <c r="EA431" i="1"/>
  <c r="DZ432" i="1"/>
  <c r="EA432" i="1"/>
  <c r="DZ433" i="1"/>
  <c r="EA433" i="1"/>
  <c r="DZ434" i="1"/>
  <c r="EA434" i="1"/>
  <c r="DZ435" i="1"/>
  <c r="EA435" i="1"/>
  <c r="DZ436" i="1"/>
  <c r="EA436" i="1"/>
  <c r="DZ437" i="1"/>
  <c r="EA437" i="1"/>
  <c r="DZ438" i="1"/>
  <c r="EA438" i="1"/>
  <c r="DZ439" i="1"/>
  <c r="EC439" i="1" s="1"/>
  <c r="EA439" i="1"/>
  <c r="DZ440" i="1"/>
  <c r="EA440" i="1"/>
  <c r="DZ441" i="1"/>
  <c r="EA441" i="1"/>
  <c r="DZ442" i="1"/>
  <c r="EA442" i="1"/>
  <c r="DZ443" i="1"/>
  <c r="EA443" i="1"/>
  <c r="DZ444" i="1"/>
  <c r="EA444" i="1"/>
  <c r="DZ445" i="1"/>
  <c r="EA445" i="1"/>
  <c r="DZ446" i="1"/>
  <c r="EA446" i="1"/>
  <c r="DZ447" i="1"/>
  <c r="EC447" i="1" s="1"/>
  <c r="EA447" i="1"/>
  <c r="DZ448" i="1"/>
  <c r="EA448" i="1"/>
  <c r="DZ449" i="1"/>
  <c r="EA449" i="1"/>
  <c r="DZ450" i="1"/>
  <c r="EA450" i="1"/>
  <c r="DZ451" i="1"/>
  <c r="EA451" i="1"/>
  <c r="DZ452" i="1"/>
  <c r="EA452" i="1"/>
  <c r="DZ453" i="1"/>
  <c r="EA453" i="1"/>
  <c r="DZ454" i="1"/>
  <c r="EA454" i="1"/>
  <c r="DZ455" i="1"/>
  <c r="EC455" i="1" s="1"/>
  <c r="EA455" i="1"/>
  <c r="DZ456" i="1"/>
  <c r="EA456" i="1"/>
  <c r="DZ457" i="1"/>
  <c r="EA457" i="1"/>
  <c r="DZ458" i="1"/>
  <c r="EA458" i="1"/>
  <c r="DZ459" i="1"/>
  <c r="EA459" i="1"/>
  <c r="DZ460" i="1"/>
  <c r="EA460" i="1"/>
  <c r="DZ461" i="1"/>
  <c r="EA461" i="1"/>
  <c r="DZ462" i="1"/>
  <c r="EA462" i="1"/>
  <c r="DZ463" i="1"/>
  <c r="EC463" i="1" s="1"/>
  <c r="EA463" i="1"/>
  <c r="DZ464" i="1"/>
  <c r="EA464" i="1"/>
  <c r="DZ465" i="1"/>
  <c r="EA465" i="1"/>
  <c r="DZ466" i="1"/>
  <c r="EA466" i="1"/>
  <c r="DZ467" i="1"/>
  <c r="EA467" i="1"/>
  <c r="DZ468" i="1"/>
  <c r="EA468" i="1"/>
  <c r="DZ469" i="1"/>
  <c r="EA469" i="1"/>
  <c r="DZ470" i="1"/>
  <c r="EA470" i="1"/>
  <c r="DZ471" i="1"/>
  <c r="EC471" i="1" s="1"/>
  <c r="EA471" i="1"/>
  <c r="DZ472" i="1"/>
  <c r="EA472" i="1"/>
  <c r="DZ473" i="1"/>
  <c r="EA473" i="1"/>
  <c r="DZ474" i="1"/>
  <c r="EA474" i="1"/>
  <c r="DZ475" i="1"/>
  <c r="EA475" i="1"/>
  <c r="DZ476" i="1"/>
  <c r="EA476" i="1"/>
  <c r="DZ477" i="1"/>
  <c r="EA477" i="1"/>
  <c r="DZ478" i="1"/>
  <c r="EA478" i="1"/>
  <c r="DZ479" i="1"/>
  <c r="EC479" i="1" s="1"/>
  <c r="EA479" i="1"/>
  <c r="DZ480" i="1"/>
  <c r="EA480" i="1"/>
  <c r="DZ481" i="1"/>
  <c r="EA481" i="1"/>
  <c r="DZ482" i="1"/>
  <c r="EA482" i="1"/>
  <c r="DZ483" i="1"/>
  <c r="EA483" i="1"/>
  <c r="DZ484" i="1"/>
  <c r="EA484" i="1"/>
  <c r="DZ485" i="1"/>
  <c r="EA485" i="1"/>
  <c r="DZ486" i="1"/>
  <c r="EA486" i="1"/>
  <c r="DZ487" i="1"/>
  <c r="EC487" i="1" s="1"/>
  <c r="EA487" i="1"/>
  <c r="DZ488" i="1"/>
  <c r="EA488" i="1"/>
  <c r="DZ489" i="1"/>
  <c r="EA489" i="1"/>
  <c r="DZ490" i="1"/>
  <c r="EA490" i="1"/>
  <c r="DZ491" i="1"/>
  <c r="EA491" i="1"/>
  <c r="DZ492" i="1"/>
  <c r="EA492" i="1"/>
  <c r="DZ493" i="1"/>
  <c r="EA493" i="1"/>
  <c r="DZ494" i="1"/>
  <c r="EA494" i="1"/>
  <c r="DZ495" i="1"/>
  <c r="EC495" i="1" s="1"/>
  <c r="EA495" i="1"/>
  <c r="DZ496" i="1"/>
  <c r="EA496" i="1"/>
  <c r="DZ497" i="1"/>
  <c r="EA497" i="1"/>
  <c r="DZ498" i="1"/>
  <c r="EA498" i="1"/>
  <c r="DZ499" i="1"/>
  <c r="EA499" i="1"/>
  <c r="DZ500" i="1"/>
  <c r="EA500" i="1"/>
  <c r="DZ501" i="1"/>
  <c r="EA501" i="1"/>
  <c r="DZ502" i="1"/>
  <c r="EA502" i="1"/>
  <c r="DZ503" i="1"/>
  <c r="EC503" i="1" s="1"/>
  <c r="EA503" i="1"/>
  <c r="DZ504" i="1"/>
  <c r="EA504" i="1"/>
  <c r="DZ505" i="1"/>
  <c r="EA505" i="1"/>
  <c r="DZ506" i="1"/>
  <c r="EA506" i="1"/>
  <c r="DZ507" i="1"/>
  <c r="EA507" i="1"/>
  <c r="DZ508" i="1"/>
  <c r="EA508" i="1"/>
  <c r="DZ509" i="1"/>
  <c r="EA509" i="1"/>
  <c r="DZ510" i="1"/>
  <c r="EA510" i="1"/>
  <c r="DZ511" i="1"/>
  <c r="EC511" i="1" s="1"/>
  <c r="EA511" i="1"/>
  <c r="DZ512" i="1"/>
  <c r="EA512" i="1"/>
  <c r="DZ513" i="1"/>
  <c r="EA513" i="1"/>
  <c r="DZ514" i="1"/>
  <c r="EA514" i="1"/>
  <c r="DZ515" i="1"/>
  <c r="EA515" i="1"/>
  <c r="DZ516" i="1"/>
  <c r="EA516" i="1"/>
  <c r="DZ517" i="1"/>
  <c r="EA517" i="1"/>
  <c r="DZ518" i="1"/>
  <c r="EA518" i="1"/>
  <c r="DZ519" i="1"/>
  <c r="EC519" i="1" s="1"/>
  <c r="EA519" i="1"/>
  <c r="DZ520" i="1"/>
  <c r="EA520" i="1"/>
  <c r="DZ521" i="1"/>
  <c r="EA521" i="1"/>
  <c r="DZ522" i="1"/>
  <c r="EA522" i="1"/>
  <c r="DZ523" i="1"/>
  <c r="EA523" i="1"/>
  <c r="DZ524" i="1"/>
  <c r="EA524" i="1"/>
  <c r="DZ525" i="1"/>
  <c r="EA525" i="1"/>
  <c r="DZ526" i="1"/>
  <c r="EA526" i="1"/>
  <c r="DZ527" i="1"/>
  <c r="EC527" i="1" s="1"/>
  <c r="EA527" i="1"/>
  <c r="DZ528" i="1"/>
  <c r="EA528" i="1"/>
  <c r="DZ529" i="1"/>
  <c r="EA529" i="1"/>
  <c r="DZ530" i="1"/>
  <c r="EA530" i="1"/>
  <c r="DZ531" i="1"/>
  <c r="EA531" i="1"/>
  <c r="DZ532" i="1"/>
  <c r="EA532" i="1"/>
  <c r="DZ533" i="1"/>
  <c r="EA533" i="1"/>
  <c r="DZ534" i="1"/>
  <c r="EA534" i="1"/>
  <c r="DZ535" i="1"/>
  <c r="EC535" i="1" s="1"/>
  <c r="EA535" i="1"/>
  <c r="DZ536" i="1"/>
  <c r="EA536" i="1"/>
  <c r="DZ537" i="1"/>
  <c r="EA537" i="1"/>
  <c r="DZ538" i="1"/>
  <c r="EA538" i="1"/>
  <c r="DZ539" i="1"/>
  <c r="EA539" i="1"/>
  <c r="DZ540" i="1"/>
  <c r="EA540" i="1"/>
  <c r="DZ541" i="1"/>
  <c r="EA541" i="1"/>
  <c r="DZ542" i="1"/>
  <c r="EA542" i="1"/>
  <c r="DZ543" i="1"/>
  <c r="EC543" i="1" s="1"/>
  <c r="EA543" i="1"/>
  <c r="DZ544" i="1"/>
  <c r="EA544" i="1"/>
  <c r="DZ545" i="1"/>
  <c r="EA545" i="1"/>
  <c r="DZ546" i="1"/>
  <c r="EA546" i="1"/>
  <c r="DZ547" i="1"/>
  <c r="EA547" i="1"/>
  <c r="DZ548" i="1"/>
  <c r="EA548" i="1"/>
  <c r="DZ549" i="1"/>
  <c r="EA549" i="1"/>
  <c r="DZ550" i="1"/>
  <c r="EA550" i="1"/>
  <c r="DZ551" i="1"/>
  <c r="EC551" i="1" s="1"/>
  <c r="EA551" i="1"/>
  <c r="DZ552" i="1"/>
  <c r="EA552" i="1"/>
  <c r="DZ553" i="1"/>
  <c r="EA553" i="1"/>
  <c r="DZ554" i="1"/>
  <c r="EA554" i="1"/>
  <c r="DZ555" i="1"/>
  <c r="EA555" i="1"/>
  <c r="DZ556" i="1"/>
  <c r="EA556" i="1"/>
  <c r="DZ557" i="1"/>
  <c r="EA557" i="1"/>
  <c r="DZ558" i="1"/>
  <c r="EA558" i="1"/>
  <c r="DZ559" i="1"/>
  <c r="EC559" i="1" s="1"/>
  <c r="EA559" i="1"/>
  <c r="DZ560" i="1"/>
  <c r="EA560" i="1"/>
  <c r="DZ561" i="1"/>
  <c r="EA561" i="1"/>
  <c r="DZ562" i="1"/>
  <c r="EA562" i="1"/>
  <c r="DZ563" i="1"/>
  <c r="EA563" i="1"/>
  <c r="DZ564" i="1"/>
  <c r="EA564" i="1"/>
  <c r="DZ565" i="1"/>
  <c r="EA565" i="1"/>
  <c r="DZ566" i="1"/>
  <c r="EA566" i="1"/>
  <c r="DZ567" i="1"/>
  <c r="EC567" i="1" s="1"/>
  <c r="EA567" i="1"/>
  <c r="DZ568" i="1"/>
  <c r="EA568" i="1"/>
  <c r="DZ569" i="1"/>
  <c r="EA569" i="1"/>
  <c r="DZ570" i="1"/>
  <c r="EA570" i="1"/>
  <c r="DZ571" i="1"/>
  <c r="EA571" i="1"/>
  <c r="DZ572" i="1"/>
  <c r="EA572" i="1"/>
  <c r="DZ573" i="1"/>
  <c r="EA573" i="1"/>
  <c r="DZ574" i="1"/>
  <c r="EA574" i="1"/>
  <c r="DZ575" i="1"/>
  <c r="EC575" i="1" s="1"/>
  <c r="EA575" i="1"/>
  <c r="DZ576" i="1"/>
  <c r="EA576" i="1"/>
  <c r="DZ577" i="1"/>
  <c r="EA577" i="1"/>
  <c r="DZ578" i="1"/>
  <c r="EA578" i="1"/>
  <c r="DZ579" i="1"/>
  <c r="EA579" i="1"/>
  <c r="DZ580" i="1"/>
  <c r="EA580" i="1"/>
  <c r="DZ581" i="1"/>
  <c r="EA581" i="1"/>
  <c r="DZ582" i="1"/>
  <c r="EA582" i="1"/>
  <c r="DZ583" i="1"/>
  <c r="EC583" i="1" s="1"/>
  <c r="EA583" i="1"/>
  <c r="DZ584" i="1"/>
  <c r="EA584" i="1"/>
  <c r="DZ585" i="1"/>
  <c r="EA585" i="1"/>
  <c r="DZ586" i="1"/>
  <c r="EA586" i="1"/>
  <c r="DZ587" i="1"/>
  <c r="EA587" i="1"/>
  <c r="DZ588" i="1"/>
  <c r="EA588" i="1"/>
  <c r="DZ589" i="1"/>
  <c r="EA589" i="1"/>
  <c r="DZ590" i="1"/>
  <c r="EA590" i="1"/>
  <c r="DZ591" i="1"/>
  <c r="EC591" i="1" s="1"/>
  <c r="EA591" i="1"/>
  <c r="DZ592" i="1"/>
  <c r="EA592" i="1"/>
  <c r="DZ593" i="1"/>
  <c r="EA593" i="1"/>
  <c r="DZ594" i="1"/>
  <c r="EA594" i="1"/>
  <c r="DZ595" i="1"/>
  <c r="EA595" i="1"/>
  <c r="DZ596" i="1"/>
  <c r="EA596" i="1"/>
  <c r="DZ597" i="1"/>
  <c r="EA597" i="1"/>
  <c r="DZ598" i="1"/>
  <c r="EA598" i="1"/>
  <c r="DZ599" i="1"/>
  <c r="EC599" i="1" s="1"/>
  <c r="EA599" i="1"/>
  <c r="DZ600" i="1"/>
  <c r="EA600" i="1"/>
  <c r="DZ601" i="1"/>
  <c r="EA601" i="1"/>
  <c r="DZ602" i="1"/>
  <c r="EA602" i="1"/>
  <c r="DZ603" i="1"/>
  <c r="EA603" i="1"/>
  <c r="DZ604" i="1"/>
  <c r="EA604" i="1"/>
  <c r="DZ605" i="1"/>
  <c r="EA605" i="1"/>
  <c r="DZ606" i="1"/>
  <c r="EA606" i="1"/>
  <c r="DZ607" i="1"/>
  <c r="EC607" i="1" s="1"/>
  <c r="EA607" i="1"/>
  <c r="DZ608" i="1"/>
  <c r="EA608" i="1"/>
  <c r="DZ609" i="1"/>
  <c r="EA609" i="1"/>
  <c r="DZ610" i="1"/>
  <c r="EA610" i="1"/>
  <c r="DZ611" i="1"/>
  <c r="EC611" i="1" s="1"/>
  <c r="EA611" i="1"/>
  <c r="DZ612" i="1"/>
  <c r="EA612" i="1"/>
  <c r="DZ613" i="1"/>
  <c r="EA613" i="1"/>
  <c r="DZ614" i="1"/>
  <c r="EA614" i="1"/>
  <c r="DZ615" i="1"/>
  <c r="EC615" i="1" s="1"/>
  <c r="EA615" i="1"/>
  <c r="DZ616" i="1"/>
  <c r="EA616" i="1"/>
  <c r="DZ617" i="1"/>
  <c r="EA617" i="1"/>
  <c r="DZ618" i="1"/>
  <c r="EA618" i="1"/>
  <c r="DZ619" i="1"/>
  <c r="EC619" i="1" s="1"/>
  <c r="EA619" i="1"/>
  <c r="DZ620" i="1"/>
  <c r="EA620" i="1"/>
  <c r="DZ621" i="1"/>
  <c r="EA621" i="1"/>
  <c r="DZ622" i="1"/>
  <c r="EA622" i="1"/>
  <c r="DZ623" i="1"/>
  <c r="EC623" i="1" s="1"/>
  <c r="EA623" i="1"/>
  <c r="DZ624" i="1"/>
  <c r="EA624" i="1"/>
  <c r="DZ625" i="1"/>
  <c r="EA625" i="1"/>
  <c r="DZ626" i="1"/>
  <c r="EA626" i="1"/>
  <c r="DZ627" i="1"/>
  <c r="EC627" i="1" s="1"/>
  <c r="EA627" i="1"/>
  <c r="DZ628" i="1"/>
  <c r="EA628" i="1"/>
  <c r="DZ629" i="1"/>
  <c r="EA629" i="1"/>
  <c r="DZ630" i="1"/>
  <c r="EA630" i="1"/>
  <c r="DZ631" i="1"/>
  <c r="EC631" i="1" s="1"/>
  <c r="EA631" i="1"/>
  <c r="DZ632" i="1"/>
  <c r="EA632" i="1"/>
  <c r="DZ633" i="1"/>
  <c r="EA633" i="1"/>
  <c r="DZ634" i="1"/>
  <c r="EA634" i="1"/>
  <c r="DZ635" i="1"/>
  <c r="EC635" i="1" s="1"/>
  <c r="EA635" i="1"/>
  <c r="DZ636" i="1"/>
  <c r="EA636" i="1"/>
  <c r="DZ637" i="1"/>
  <c r="EA637" i="1"/>
  <c r="DZ638" i="1"/>
  <c r="EA638" i="1"/>
  <c r="DZ639" i="1"/>
  <c r="EC639" i="1" s="1"/>
  <c r="EA639" i="1"/>
  <c r="DZ640" i="1"/>
  <c r="EA640" i="1"/>
  <c r="DZ641" i="1"/>
  <c r="EA641" i="1"/>
  <c r="DZ642" i="1"/>
  <c r="EA642" i="1"/>
  <c r="DZ643" i="1"/>
  <c r="EC643" i="1" s="1"/>
  <c r="EA643" i="1"/>
  <c r="DZ644" i="1"/>
  <c r="EA644" i="1"/>
  <c r="DZ645" i="1"/>
  <c r="EA645" i="1"/>
  <c r="DZ646" i="1"/>
  <c r="EA646" i="1"/>
  <c r="DZ647" i="1"/>
  <c r="EC647" i="1" s="1"/>
  <c r="EA647" i="1"/>
  <c r="DZ648" i="1"/>
  <c r="EA648" i="1"/>
  <c r="DZ649" i="1"/>
  <c r="EA649" i="1"/>
  <c r="DZ650" i="1"/>
  <c r="EA650" i="1"/>
  <c r="DZ651" i="1"/>
  <c r="EC651" i="1" s="1"/>
  <c r="EA651" i="1"/>
  <c r="DZ652" i="1"/>
  <c r="EA652" i="1"/>
  <c r="DZ653" i="1"/>
  <c r="EA653" i="1"/>
  <c r="DZ654" i="1"/>
  <c r="EA654" i="1"/>
  <c r="DZ655" i="1"/>
  <c r="EC655" i="1" s="1"/>
  <c r="EA655" i="1"/>
  <c r="DZ656" i="1"/>
  <c r="EA656" i="1"/>
  <c r="DZ657" i="1"/>
  <c r="EA657" i="1"/>
  <c r="DZ658" i="1"/>
  <c r="EA658" i="1"/>
  <c r="DZ659" i="1"/>
  <c r="EC659" i="1" s="1"/>
  <c r="EA659" i="1"/>
  <c r="DZ660" i="1"/>
  <c r="EA660" i="1"/>
  <c r="DZ661" i="1"/>
  <c r="EA661" i="1"/>
  <c r="DZ662" i="1"/>
  <c r="EA662" i="1"/>
  <c r="DZ663" i="1"/>
  <c r="EC663" i="1" s="1"/>
  <c r="EA663" i="1"/>
  <c r="DZ664" i="1"/>
  <c r="EA664" i="1"/>
  <c r="DZ665" i="1"/>
  <c r="EA665" i="1"/>
  <c r="DZ666" i="1"/>
  <c r="EA666" i="1"/>
  <c r="DZ667" i="1"/>
  <c r="EC667" i="1" s="1"/>
  <c r="EA667" i="1"/>
  <c r="DZ668" i="1"/>
  <c r="EA668" i="1"/>
  <c r="DZ669" i="1"/>
  <c r="EA669" i="1"/>
  <c r="DZ670" i="1"/>
  <c r="EA670" i="1"/>
  <c r="DZ671" i="1"/>
  <c r="EC671" i="1" s="1"/>
  <c r="EA671" i="1"/>
  <c r="DZ672" i="1"/>
  <c r="EA672" i="1"/>
  <c r="DZ673" i="1"/>
  <c r="EA673" i="1"/>
  <c r="DZ674" i="1"/>
  <c r="EA674" i="1"/>
  <c r="DZ675" i="1"/>
  <c r="EC675" i="1" s="1"/>
  <c r="EA675" i="1"/>
  <c r="DZ676" i="1"/>
  <c r="EA676" i="1"/>
  <c r="DZ677" i="1"/>
  <c r="EA677" i="1"/>
  <c r="DZ678" i="1"/>
  <c r="EA678" i="1"/>
  <c r="DZ679" i="1"/>
  <c r="EC679" i="1" s="1"/>
  <c r="EA679" i="1"/>
  <c r="DZ680" i="1"/>
  <c r="EA680" i="1"/>
  <c r="DZ681" i="1"/>
  <c r="EA681" i="1"/>
  <c r="DZ682" i="1"/>
  <c r="EA682" i="1"/>
  <c r="DZ683" i="1"/>
  <c r="EC683" i="1" s="1"/>
  <c r="EA683" i="1"/>
  <c r="DZ684" i="1"/>
  <c r="EA684" i="1"/>
  <c r="DZ685" i="1"/>
  <c r="EA685" i="1"/>
  <c r="DZ686" i="1"/>
  <c r="EA686" i="1"/>
  <c r="DZ687" i="1"/>
  <c r="EC687" i="1" s="1"/>
  <c r="EA687" i="1"/>
  <c r="DZ688" i="1"/>
  <c r="EA688" i="1"/>
  <c r="DZ689" i="1"/>
  <c r="EA689" i="1"/>
  <c r="DZ690" i="1"/>
  <c r="EA690" i="1"/>
  <c r="DZ691" i="1"/>
  <c r="EC691" i="1" s="1"/>
  <c r="EA691" i="1"/>
  <c r="DZ692" i="1"/>
  <c r="EA692" i="1"/>
  <c r="DZ693" i="1"/>
  <c r="EA693" i="1"/>
  <c r="DZ694" i="1"/>
  <c r="EA694" i="1"/>
  <c r="DZ695" i="1"/>
  <c r="EC695" i="1" s="1"/>
  <c r="EA695" i="1"/>
  <c r="DZ696" i="1"/>
  <c r="EA696" i="1"/>
  <c r="DZ697" i="1"/>
  <c r="EA697" i="1"/>
  <c r="DZ698" i="1"/>
  <c r="EA698" i="1"/>
  <c r="DZ699" i="1"/>
  <c r="EC699" i="1" s="1"/>
  <c r="EA699" i="1"/>
  <c r="DZ700" i="1"/>
  <c r="EA700" i="1"/>
  <c r="DZ701" i="1"/>
  <c r="EA701" i="1"/>
  <c r="DZ702" i="1"/>
  <c r="EA702" i="1"/>
  <c r="DZ703" i="1"/>
  <c r="EC703" i="1" s="1"/>
  <c r="EA703" i="1"/>
  <c r="DZ704" i="1"/>
  <c r="EA704" i="1"/>
  <c r="DZ705" i="1"/>
  <c r="EA705" i="1"/>
  <c r="DZ706" i="1"/>
  <c r="EA706" i="1"/>
  <c r="DZ707" i="1"/>
  <c r="EC707" i="1" s="1"/>
  <c r="EA707" i="1"/>
  <c r="DZ708" i="1"/>
  <c r="EA708" i="1"/>
  <c r="DZ709" i="1"/>
  <c r="EA709" i="1"/>
  <c r="DZ710" i="1"/>
  <c r="EA710" i="1"/>
  <c r="DZ711" i="1"/>
  <c r="EC711" i="1" s="1"/>
  <c r="EA711" i="1"/>
  <c r="DZ712" i="1"/>
  <c r="EA712" i="1"/>
  <c r="DZ713" i="1"/>
  <c r="EA713" i="1"/>
  <c r="DZ714" i="1"/>
  <c r="EA714" i="1"/>
  <c r="DZ715" i="1"/>
  <c r="EC715" i="1" s="1"/>
  <c r="EA715" i="1"/>
  <c r="DZ716" i="1"/>
  <c r="EA716" i="1"/>
  <c r="DZ717" i="1"/>
  <c r="EA717" i="1"/>
  <c r="DZ718" i="1"/>
  <c r="EA718" i="1"/>
  <c r="DZ719" i="1"/>
  <c r="EC719" i="1" s="1"/>
  <c r="EA719" i="1"/>
  <c r="DZ720" i="1"/>
  <c r="EA720" i="1"/>
  <c r="DZ721" i="1"/>
  <c r="EA721" i="1"/>
  <c r="DZ722" i="1"/>
  <c r="EA722" i="1"/>
  <c r="DZ723" i="1"/>
  <c r="EC723" i="1" s="1"/>
  <c r="EA723" i="1"/>
  <c r="DZ724" i="1"/>
  <c r="EA724" i="1"/>
  <c r="DZ725" i="1"/>
  <c r="EA725" i="1"/>
  <c r="DZ726" i="1"/>
  <c r="EA726" i="1"/>
  <c r="DZ727" i="1"/>
  <c r="EC727" i="1" s="1"/>
  <c r="EA727" i="1"/>
  <c r="DZ728" i="1"/>
  <c r="EA728" i="1"/>
  <c r="DZ729" i="1"/>
  <c r="EA729" i="1"/>
  <c r="DZ730" i="1"/>
  <c r="EA730" i="1"/>
  <c r="DZ731" i="1"/>
  <c r="EC731" i="1" s="1"/>
  <c r="EA731" i="1"/>
  <c r="DZ732" i="1"/>
  <c r="EA732" i="1"/>
  <c r="DZ733" i="1"/>
  <c r="EA733" i="1"/>
  <c r="DZ734" i="1"/>
  <c r="EA734" i="1"/>
  <c r="DZ735" i="1"/>
  <c r="EC735" i="1" s="1"/>
  <c r="EA735" i="1"/>
  <c r="DZ736" i="1"/>
  <c r="EA736" i="1"/>
  <c r="DZ737" i="1"/>
  <c r="EA737" i="1"/>
  <c r="DZ738" i="1"/>
  <c r="EA738" i="1"/>
  <c r="DZ739" i="1"/>
  <c r="EC739" i="1" s="1"/>
  <c r="EA739" i="1"/>
  <c r="DZ740" i="1"/>
  <c r="EA740" i="1"/>
  <c r="DZ741" i="1"/>
  <c r="EA741" i="1"/>
  <c r="DZ742" i="1"/>
  <c r="EA742" i="1"/>
  <c r="DZ743" i="1"/>
  <c r="EC743" i="1" s="1"/>
  <c r="EA743" i="1"/>
  <c r="DZ744" i="1"/>
  <c r="EA744" i="1"/>
  <c r="DZ745" i="1"/>
  <c r="EA745" i="1"/>
  <c r="DZ746" i="1"/>
  <c r="EA746" i="1"/>
  <c r="DZ747" i="1"/>
  <c r="EC747" i="1" s="1"/>
  <c r="EA747" i="1"/>
  <c r="DZ748" i="1"/>
  <c r="EA748" i="1"/>
  <c r="DZ749" i="1"/>
  <c r="EA749" i="1"/>
  <c r="DZ750" i="1"/>
  <c r="EA750" i="1"/>
  <c r="DZ751" i="1"/>
  <c r="EC751" i="1" s="1"/>
  <c r="EA751" i="1"/>
  <c r="DZ752" i="1"/>
  <c r="EA752" i="1"/>
  <c r="DZ753" i="1"/>
  <c r="EA753" i="1"/>
  <c r="DZ754" i="1"/>
  <c r="EA754" i="1"/>
  <c r="DZ755" i="1"/>
  <c r="EC755" i="1" s="1"/>
  <c r="EA755" i="1"/>
  <c r="DZ756" i="1"/>
  <c r="EA756" i="1"/>
  <c r="DZ757" i="1"/>
  <c r="EA757" i="1"/>
  <c r="DZ758" i="1"/>
  <c r="EA758" i="1"/>
  <c r="DZ759" i="1"/>
  <c r="EC759" i="1" s="1"/>
  <c r="EA759" i="1"/>
  <c r="DZ760" i="1"/>
  <c r="EA760" i="1"/>
  <c r="DZ761" i="1"/>
  <c r="EA761" i="1"/>
  <c r="DZ762" i="1"/>
  <c r="EA762" i="1"/>
  <c r="DZ763" i="1"/>
  <c r="EC763" i="1" s="1"/>
  <c r="EA763" i="1"/>
  <c r="DZ764" i="1"/>
  <c r="EA764" i="1"/>
  <c r="DZ765" i="1"/>
  <c r="EA765" i="1"/>
  <c r="DZ766" i="1"/>
  <c r="EA766" i="1"/>
  <c r="DZ767" i="1"/>
  <c r="EC767" i="1" s="1"/>
  <c r="EA767" i="1"/>
  <c r="DZ768" i="1"/>
  <c r="EA768" i="1"/>
  <c r="DZ769" i="1"/>
  <c r="EA769" i="1"/>
  <c r="DZ770" i="1"/>
  <c r="EA770" i="1"/>
  <c r="DZ771" i="1"/>
  <c r="EC771" i="1" s="1"/>
  <c r="EA771" i="1"/>
  <c r="DZ772" i="1"/>
  <c r="EA772" i="1"/>
  <c r="DZ773" i="1"/>
  <c r="EA773" i="1"/>
  <c r="DZ774" i="1"/>
  <c r="EA774" i="1"/>
  <c r="DZ775" i="1"/>
  <c r="EC775" i="1" s="1"/>
  <c r="EA775" i="1"/>
  <c r="DZ776" i="1"/>
  <c r="EA776" i="1"/>
  <c r="DZ777" i="1"/>
  <c r="EA777" i="1"/>
  <c r="DZ778" i="1"/>
  <c r="EA778" i="1"/>
  <c r="DZ779" i="1"/>
  <c r="EC779" i="1" s="1"/>
  <c r="EA779" i="1"/>
  <c r="DZ780" i="1"/>
  <c r="EA780" i="1"/>
  <c r="EA5" i="1"/>
  <c r="DZ5" i="1"/>
  <c r="DC6" i="1"/>
  <c r="DD6" i="1"/>
  <c r="DF6" i="1"/>
  <c r="DH6" i="1" s="1"/>
  <c r="DG6" i="1"/>
  <c r="DC7" i="1"/>
  <c r="DD7" i="1"/>
  <c r="DF7" i="1"/>
  <c r="DG7" i="1"/>
  <c r="DC8" i="1"/>
  <c r="DD8" i="1"/>
  <c r="DF8" i="1"/>
  <c r="DH8" i="1" s="1"/>
  <c r="DG8" i="1"/>
  <c r="DC9" i="1"/>
  <c r="DD9" i="1"/>
  <c r="DF9" i="1"/>
  <c r="DG9" i="1"/>
  <c r="DC10" i="1"/>
  <c r="DD10" i="1"/>
  <c r="DF10" i="1"/>
  <c r="DH10" i="1" s="1"/>
  <c r="DG10" i="1"/>
  <c r="DC11" i="1"/>
  <c r="DD11" i="1"/>
  <c r="DF11" i="1"/>
  <c r="DG11" i="1"/>
  <c r="DC12" i="1"/>
  <c r="DD12" i="1"/>
  <c r="DF12" i="1"/>
  <c r="DH12" i="1" s="1"/>
  <c r="DG12" i="1"/>
  <c r="DC13" i="1"/>
  <c r="DD13" i="1"/>
  <c r="DF13" i="1"/>
  <c r="DG13" i="1"/>
  <c r="DC14" i="1"/>
  <c r="DD14" i="1"/>
  <c r="DF14" i="1"/>
  <c r="DH14" i="1" s="1"/>
  <c r="DG14" i="1"/>
  <c r="DC15" i="1"/>
  <c r="DD15" i="1"/>
  <c r="DF15" i="1"/>
  <c r="DG15" i="1"/>
  <c r="DC16" i="1"/>
  <c r="DD16" i="1"/>
  <c r="DF16" i="1"/>
  <c r="DH16" i="1" s="1"/>
  <c r="DG16" i="1"/>
  <c r="DC17" i="1"/>
  <c r="DD17" i="1"/>
  <c r="DF17" i="1"/>
  <c r="DG17" i="1"/>
  <c r="DC18" i="1"/>
  <c r="DD18" i="1"/>
  <c r="DF18" i="1"/>
  <c r="DH18" i="1" s="1"/>
  <c r="DG18" i="1"/>
  <c r="DC19" i="1"/>
  <c r="DD19" i="1"/>
  <c r="DF19" i="1"/>
  <c r="DG19" i="1"/>
  <c r="DC20" i="1"/>
  <c r="DD20" i="1"/>
  <c r="DF20" i="1"/>
  <c r="DH20" i="1" s="1"/>
  <c r="DG20" i="1"/>
  <c r="DC21" i="1"/>
  <c r="DD21" i="1"/>
  <c r="DF21" i="1"/>
  <c r="DG21" i="1"/>
  <c r="DC22" i="1"/>
  <c r="DD22" i="1"/>
  <c r="DF22" i="1"/>
  <c r="DH22" i="1" s="1"/>
  <c r="DG22" i="1"/>
  <c r="DC23" i="1"/>
  <c r="DD23" i="1"/>
  <c r="DF23" i="1"/>
  <c r="DG23" i="1"/>
  <c r="DC24" i="1"/>
  <c r="DD24" i="1"/>
  <c r="DF24" i="1"/>
  <c r="DH24" i="1" s="1"/>
  <c r="DG24" i="1"/>
  <c r="DC25" i="1"/>
  <c r="DD25" i="1"/>
  <c r="DF25" i="1"/>
  <c r="DG25" i="1"/>
  <c r="DC26" i="1"/>
  <c r="DD26" i="1"/>
  <c r="DF26" i="1"/>
  <c r="DH26" i="1" s="1"/>
  <c r="DG26" i="1"/>
  <c r="DC27" i="1"/>
  <c r="DD27" i="1"/>
  <c r="DF27" i="1"/>
  <c r="DG27" i="1"/>
  <c r="DC28" i="1"/>
  <c r="DD28" i="1"/>
  <c r="DF28" i="1"/>
  <c r="DH28" i="1" s="1"/>
  <c r="DG28" i="1"/>
  <c r="DC29" i="1"/>
  <c r="DD29" i="1"/>
  <c r="DF29" i="1"/>
  <c r="DG29" i="1"/>
  <c r="DC30" i="1"/>
  <c r="DD30" i="1"/>
  <c r="DF30" i="1"/>
  <c r="DH30" i="1" s="1"/>
  <c r="DG30" i="1"/>
  <c r="DC31" i="1"/>
  <c r="DD31" i="1"/>
  <c r="DF31" i="1"/>
  <c r="DG31" i="1"/>
  <c r="DC32" i="1"/>
  <c r="DD32" i="1"/>
  <c r="DF32" i="1"/>
  <c r="DH32" i="1" s="1"/>
  <c r="DG32" i="1"/>
  <c r="DC33" i="1"/>
  <c r="DD33" i="1"/>
  <c r="DF33" i="1"/>
  <c r="DG33" i="1"/>
  <c r="DC34" i="1"/>
  <c r="DD34" i="1"/>
  <c r="DF34" i="1"/>
  <c r="DH34" i="1" s="1"/>
  <c r="DG34" i="1"/>
  <c r="DC35" i="1"/>
  <c r="DD35" i="1"/>
  <c r="DF35" i="1"/>
  <c r="DG35" i="1"/>
  <c r="DC36" i="1"/>
  <c r="DD36" i="1"/>
  <c r="DF36" i="1"/>
  <c r="DH36" i="1" s="1"/>
  <c r="DG36" i="1"/>
  <c r="DC37" i="1"/>
  <c r="DD37" i="1"/>
  <c r="DF37" i="1"/>
  <c r="DG37" i="1"/>
  <c r="DC38" i="1"/>
  <c r="DD38" i="1"/>
  <c r="DF38" i="1"/>
  <c r="DH38" i="1" s="1"/>
  <c r="DG38" i="1"/>
  <c r="DC39" i="1"/>
  <c r="DD39" i="1"/>
  <c r="DF39" i="1"/>
  <c r="DG39" i="1"/>
  <c r="DC40" i="1"/>
  <c r="DD40" i="1"/>
  <c r="DF40" i="1"/>
  <c r="DH40" i="1" s="1"/>
  <c r="DG40" i="1"/>
  <c r="DC41" i="1"/>
  <c r="DD41" i="1"/>
  <c r="DF41" i="1"/>
  <c r="DG41" i="1"/>
  <c r="DC42" i="1"/>
  <c r="DD42" i="1"/>
  <c r="DF42" i="1"/>
  <c r="DH42" i="1" s="1"/>
  <c r="DG42" i="1"/>
  <c r="DC43" i="1"/>
  <c r="DD43" i="1"/>
  <c r="DF43" i="1"/>
  <c r="DG43" i="1"/>
  <c r="DC44" i="1"/>
  <c r="DD44" i="1"/>
  <c r="DF44" i="1"/>
  <c r="DH44" i="1" s="1"/>
  <c r="DG44" i="1"/>
  <c r="DC45" i="1"/>
  <c r="DD45" i="1"/>
  <c r="DF45" i="1"/>
  <c r="DG45" i="1"/>
  <c r="DC46" i="1"/>
  <c r="DD46" i="1"/>
  <c r="DF46" i="1"/>
  <c r="DH46" i="1" s="1"/>
  <c r="DG46" i="1"/>
  <c r="DC47" i="1"/>
  <c r="DD47" i="1"/>
  <c r="DF47" i="1"/>
  <c r="DG47" i="1"/>
  <c r="DC48" i="1"/>
  <c r="DD48" i="1"/>
  <c r="DF48" i="1"/>
  <c r="DH48" i="1" s="1"/>
  <c r="DG48" i="1"/>
  <c r="DC49" i="1"/>
  <c r="DD49" i="1"/>
  <c r="DF49" i="1"/>
  <c r="DG49" i="1"/>
  <c r="DC50" i="1"/>
  <c r="DD50" i="1"/>
  <c r="DF50" i="1"/>
  <c r="DH50" i="1" s="1"/>
  <c r="DG50" i="1"/>
  <c r="DC51" i="1"/>
  <c r="DD51" i="1"/>
  <c r="DF51" i="1"/>
  <c r="DG51" i="1"/>
  <c r="DC52" i="1"/>
  <c r="DD52" i="1"/>
  <c r="DF52" i="1"/>
  <c r="DH52" i="1" s="1"/>
  <c r="DG52" i="1"/>
  <c r="DC53" i="1"/>
  <c r="DD53" i="1"/>
  <c r="DF53" i="1"/>
  <c r="DG53" i="1"/>
  <c r="DC54" i="1"/>
  <c r="DD54" i="1"/>
  <c r="DF54" i="1"/>
  <c r="DH54" i="1" s="1"/>
  <c r="DG54" i="1"/>
  <c r="DC55" i="1"/>
  <c r="DD55" i="1"/>
  <c r="DF55" i="1"/>
  <c r="DG55" i="1"/>
  <c r="DC56" i="1"/>
  <c r="DD56" i="1"/>
  <c r="DF56" i="1"/>
  <c r="DH56" i="1" s="1"/>
  <c r="DG56" i="1"/>
  <c r="DC57" i="1"/>
  <c r="DD57" i="1"/>
  <c r="DF57" i="1"/>
  <c r="DG57" i="1"/>
  <c r="DC58" i="1"/>
  <c r="DD58" i="1"/>
  <c r="DF58" i="1"/>
  <c r="DH58" i="1" s="1"/>
  <c r="DG58" i="1"/>
  <c r="DC59" i="1"/>
  <c r="DD59" i="1"/>
  <c r="DF59" i="1"/>
  <c r="DG59" i="1"/>
  <c r="DC60" i="1"/>
  <c r="DD60" i="1"/>
  <c r="DF60" i="1"/>
  <c r="DH60" i="1" s="1"/>
  <c r="DG60" i="1"/>
  <c r="DC61" i="1"/>
  <c r="DD61" i="1"/>
  <c r="DF61" i="1"/>
  <c r="DG61" i="1"/>
  <c r="DC62" i="1"/>
  <c r="DD62" i="1"/>
  <c r="DF62" i="1"/>
  <c r="DH62" i="1" s="1"/>
  <c r="DG62" i="1"/>
  <c r="DC63" i="1"/>
  <c r="DD63" i="1"/>
  <c r="DF63" i="1"/>
  <c r="DG63" i="1"/>
  <c r="DC64" i="1"/>
  <c r="DD64" i="1"/>
  <c r="DF64" i="1"/>
  <c r="DH64" i="1" s="1"/>
  <c r="DG64" i="1"/>
  <c r="DC65" i="1"/>
  <c r="DD65" i="1"/>
  <c r="DF65" i="1"/>
  <c r="DG65" i="1"/>
  <c r="DC66" i="1"/>
  <c r="DD66" i="1"/>
  <c r="DF66" i="1"/>
  <c r="DH66" i="1" s="1"/>
  <c r="DG66" i="1"/>
  <c r="DC67" i="1"/>
  <c r="DD67" i="1"/>
  <c r="DF67" i="1"/>
  <c r="DG67" i="1"/>
  <c r="DC68" i="1"/>
  <c r="DD68" i="1"/>
  <c r="DF68" i="1"/>
  <c r="DH68" i="1" s="1"/>
  <c r="DG68" i="1"/>
  <c r="DC69" i="1"/>
  <c r="DD69" i="1"/>
  <c r="DF69" i="1"/>
  <c r="DG69" i="1"/>
  <c r="DC70" i="1"/>
  <c r="DD70" i="1"/>
  <c r="DF70" i="1"/>
  <c r="DH70" i="1" s="1"/>
  <c r="DG70" i="1"/>
  <c r="DC71" i="1"/>
  <c r="DD71" i="1"/>
  <c r="DF71" i="1"/>
  <c r="DG71" i="1"/>
  <c r="DC72" i="1"/>
  <c r="DD72" i="1"/>
  <c r="DF72" i="1"/>
  <c r="DH72" i="1" s="1"/>
  <c r="DG72" i="1"/>
  <c r="DC73" i="1"/>
  <c r="DD73" i="1"/>
  <c r="DF73" i="1"/>
  <c r="DG73" i="1"/>
  <c r="DC74" i="1"/>
  <c r="DD74" i="1"/>
  <c r="DF74" i="1"/>
  <c r="DH74" i="1" s="1"/>
  <c r="DG74" i="1"/>
  <c r="DC75" i="1"/>
  <c r="DD75" i="1"/>
  <c r="DF75" i="1"/>
  <c r="DG75" i="1"/>
  <c r="DC76" i="1"/>
  <c r="DD76" i="1"/>
  <c r="DF76" i="1"/>
  <c r="DH76" i="1" s="1"/>
  <c r="DG76" i="1"/>
  <c r="DC77" i="1"/>
  <c r="DD77" i="1"/>
  <c r="DF77" i="1"/>
  <c r="DG77" i="1"/>
  <c r="DC78" i="1"/>
  <c r="DD78" i="1"/>
  <c r="DF78" i="1"/>
  <c r="DH78" i="1" s="1"/>
  <c r="DG78" i="1"/>
  <c r="DC79" i="1"/>
  <c r="DD79" i="1"/>
  <c r="DF79" i="1"/>
  <c r="DG79" i="1"/>
  <c r="DC80" i="1"/>
  <c r="DD80" i="1"/>
  <c r="DF80" i="1"/>
  <c r="DH80" i="1" s="1"/>
  <c r="DG80" i="1"/>
  <c r="DC81" i="1"/>
  <c r="DD81" i="1"/>
  <c r="DF81" i="1"/>
  <c r="DG81" i="1"/>
  <c r="DC82" i="1"/>
  <c r="DD82" i="1"/>
  <c r="DF82" i="1"/>
  <c r="DH82" i="1" s="1"/>
  <c r="DG82" i="1"/>
  <c r="DC83" i="1"/>
  <c r="DD83" i="1"/>
  <c r="DF83" i="1"/>
  <c r="DG83" i="1"/>
  <c r="DC84" i="1"/>
  <c r="DD84" i="1"/>
  <c r="DF84" i="1"/>
  <c r="DH84" i="1" s="1"/>
  <c r="DG84" i="1"/>
  <c r="DC85" i="1"/>
  <c r="DD85" i="1"/>
  <c r="DF85" i="1"/>
  <c r="DG85" i="1"/>
  <c r="DC86" i="1"/>
  <c r="DD86" i="1"/>
  <c r="DF86" i="1"/>
  <c r="DH86" i="1" s="1"/>
  <c r="DG86" i="1"/>
  <c r="DC87" i="1"/>
  <c r="DD87" i="1"/>
  <c r="DF87" i="1"/>
  <c r="DG87" i="1"/>
  <c r="DC88" i="1"/>
  <c r="DD88" i="1"/>
  <c r="DF88" i="1"/>
  <c r="DH88" i="1" s="1"/>
  <c r="DG88" i="1"/>
  <c r="DC89" i="1"/>
  <c r="DD89" i="1"/>
  <c r="DF89" i="1"/>
  <c r="DG89" i="1"/>
  <c r="DC90" i="1"/>
  <c r="DD90" i="1"/>
  <c r="DF90" i="1"/>
  <c r="DH90" i="1" s="1"/>
  <c r="DG90" i="1"/>
  <c r="DC91" i="1"/>
  <c r="DD91" i="1"/>
  <c r="DF91" i="1"/>
  <c r="DG91" i="1"/>
  <c r="DC92" i="1"/>
  <c r="DD92" i="1"/>
  <c r="DF92" i="1"/>
  <c r="DH92" i="1" s="1"/>
  <c r="DG92" i="1"/>
  <c r="DC93" i="1"/>
  <c r="DD93" i="1"/>
  <c r="DF93" i="1"/>
  <c r="DG93" i="1"/>
  <c r="DC94" i="1"/>
  <c r="DD94" i="1"/>
  <c r="DF94" i="1"/>
  <c r="DH94" i="1" s="1"/>
  <c r="DG94" i="1"/>
  <c r="DC95" i="1"/>
  <c r="DD95" i="1"/>
  <c r="DF95" i="1"/>
  <c r="DG95" i="1"/>
  <c r="DC96" i="1"/>
  <c r="DD96" i="1"/>
  <c r="DF96" i="1"/>
  <c r="DH96" i="1" s="1"/>
  <c r="DG96" i="1"/>
  <c r="DC97" i="1"/>
  <c r="DD97" i="1"/>
  <c r="DF97" i="1"/>
  <c r="DG97" i="1"/>
  <c r="DC98" i="1"/>
  <c r="DD98" i="1"/>
  <c r="DF98" i="1"/>
  <c r="DH98" i="1" s="1"/>
  <c r="DG98" i="1"/>
  <c r="DC99" i="1"/>
  <c r="DD99" i="1"/>
  <c r="DF99" i="1"/>
  <c r="DG99" i="1"/>
  <c r="DC100" i="1"/>
  <c r="DD100" i="1"/>
  <c r="DF100" i="1"/>
  <c r="DH100" i="1" s="1"/>
  <c r="DG100" i="1"/>
  <c r="DC101" i="1"/>
  <c r="DD101" i="1"/>
  <c r="DF101" i="1"/>
  <c r="DG101" i="1"/>
  <c r="DC102" i="1"/>
  <c r="DD102" i="1"/>
  <c r="DF102" i="1"/>
  <c r="DH102" i="1" s="1"/>
  <c r="DG102" i="1"/>
  <c r="DC103" i="1"/>
  <c r="DD103" i="1"/>
  <c r="DF103" i="1"/>
  <c r="DG103" i="1"/>
  <c r="DC104" i="1"/>
  <c r="DD104" i="1"/>
  <c r="DF104" i="1"/>
  <c r="DH104" i="1" s="1"/>
  <c r="DG104" i="1"/>
  <c r="DC105" i="1"/>
  <c r="DD105" i="1"/>
  <c r="DF105" i="1"/>
  <c r="DG105" i="1"/>
  <c r="DC106" i="1"/>
  <c r="DD106" i="1"/>
  <c r="DF106" i="1"/>
  <c r="DH106" i="1" s="1"/>
  <c r="DG106" i="1"/>
  <c r="DC107" i="1"/>
  <c r="DD107" i="1"/>
  <c r="DF107" i="1"/>
  <c r="DG107" i="1"/>
  <c r="DC108" i="1"/>
  <c r="DD108" i="1"/>
  <c r="DF108" i="1"/>
  <c r="DH108" i="1" s="1"/>
  <c r="DG108" i="1"/>
  <c r="DC109" i="1"/>
  <c r="DD109" i="1"/>
  <c r="DF109" i="1"/>
  <c r="DG109" i="1"/>
  <c r="DC110" i="1"/>
  <c r="DD110" i="1"/>
  <c r="DF110" i="1"/>
  <c r="DH110" i="1" s="1"/>
  <c r="DG110" i="1"/>
  <c r="DC111" i="1"/>
  <c r="DD111" i="1"/>
  <c r="DF111" i="1"/>
  <c r="DG111" i="1"/>
  <c r="DC112" i="1"/>
  <c r="DD112" i="1"/>
  <c r="DF112" i="1"/>
  <c r="DH112" i="1" s="1"/>
  <c r="DG112" i="1"/>
  <c r="DC113" i="1"/>
  <c r="DD113" i="1"/>
  <c r="DF113" i="1"/>
  <c r="DG113" i="1"/>
  <c r="DC114" i="1"/>
  <c r="DD114" i="1"/>
  <c r="DF114" i="1"/>
  <c r="DH114" i="1" s="1"/>
  <c r="DG114" i="1"/>
  <c r="DC115" i="1"/>
  <c r="DD115" i="1"/>
  <c r="DF115" i="1"/>
  <c r="DG115" i="1"/>
  <c r="DC116" i="1"/>
  <c r="DD116" i="1"/>
  <c r="DF116" i="1"/>
  <c r="DH116" i="1" s="1"/>
  <c r="DG116" i="1"/>
  <c r="DC117" i="1"/>
  <c r="DD117" i="1"/>
  <c r="DF117" i="1"/>
  <c r="DG117" i="1"/>
  <c r="DC118" i="1"/>
  <c r="DD118" i="1"/>
  <c r="DF118" i="1"/>
  <c r="DH118" i="1" s="1"/>
  <c r="DG118" i="1"/>
  <c r="DC119" i="1"/>
  <c r="DD119" i="1"/>
  <c r="DF119" i="1"/>
  <c r="DG119" i="1"/>
  <c r="DC120" i="1"/>
  <c r="DD120" i="1"/>
  <c r="DF120" i="1"/>
  <c r="DH120" i="1" s="1"/>
  <c r="DG120" i="1"/>
  <c r="DC121" i="1"/>
  <c r="DD121" i="1"/>
  <c r="DF121" i="1"/>
  <c r="DG121" i="1"/>
  <c r="DC122" i="1"/>
  <c r="DD122" i="1"/>
  <c r="DF122" i="1"/>
  <c r="DH122" i="1" s="1"/>
  <c r="DG122" i="1"/>
  <c r="DC123" i="1"/>
  <c r="DD123" i="1"/>
  <c r="DF123" i="1"/>
  <c r="DG123" i="1"/>
  <c r="DC124" i="1"/>
  <c r="DD124" i="1"/>
  <c r="DF124" i="1"/>
  <c r="DH124" i="1" s="1"/>
  <c r="DG124" i="1"/>
  <c r="DC125" i="1"/>
  <c r="DD125" i="1"/>
  <c r="DF125" i="1"/>
  <c r="DG125" i="1"/>
  <c r="DC126" i="1"/>
  <c r="DD126" i="1"/>
  <c r="DF126" i="1"/>
  <c r="DH126" i="1" s="1"/>
  <c r="DG126" i="1"/>
  <c r="DC127" i="1"/>
  <c r="DD127" i="1"/>
  <c r="DF127" i="1"/>
  <c r="DG127" i="1"/>
  <c r="DC128" i="1"/>
  <c r="DD128" i="1"/>
  <c r="DF128" i="1"/>
  <c r="DH128" i="1" s="1"/>
  <c r="DG128" i="1"/>
  <c r="DC129" i="1"/>
  <c r="DD129" i="1"/>
  <c r="DF129" i="1"/>
  <c r="DG129" i="1"/>
  <c r="DC130" i="1"/>
  <c r="DD130" i="1"/>
  <c r="DF130" i="1"/>
  <c r="DH130" i="1" s="1"/>
  <c r="DG130" i="1"/>
  <c r="DC131" i="1"/>
  <c r="DD131" i="1"/>
  <c r="DF131" i="1"/>
  <c r="DG131" i="1"/>
  <c r="DC132" i="1"/>
  <c r="DD132" i="1"/>
  <c r="DF132" i="1"/>
  <c r="DH132" i="1" s="1"/>
  <c r="DG132" i="1"/>
  <c r="DC133" i="1"/>
  <c r="DD133" i="1"/>
  <c r="DF133" i="1"/>
  <c r="DG133" i="1"/>
  <c r="DC134" i="1"/>
  <c r="DD134" i="1"/>
  <c r="DF134" i="1"/>
  <c r="DH134" i="1" s="1"/>
  <c r="DG134" i="1"/>
  <c r="DC135" i="1"/>
  <c r="DD135" i="1"/>
  <c r="DF135" i="1"/>
  <c r="DG135" i="1"/>
  <c r="DC136" i="1"/>
  <c r="DD136" i="1"/>
  <c r="DF136" i="1"/>
  <c r="DH136" i="1" s="1"/>
  <c r="DG136" i="1"/>
  <c r="DC137" i="1"/>
  <c r="DD137" i="1"/>
  <c r="DF137" i="1"/>
  <c r="DG137" i="1"/>
  <c r="DC138" i="1"/>
  <c r="DD138" i="1"/>
  <c r="DF138" i="1"/>
  <c r="DH138" i="1" s="1"/>
  <c r="DG138" i="1"/>
  <c r="DC139" i="1"/>
  <c r="DD139" i="1"/>
  <c r="DF139" i="1"/>
  <c r="DG139" i="1"/>
  <c r="DC140" i="1"/>
  <c r="DD140" i="1"/>
  <c r="DF140" i="1"/>
  <c r="DH140" i="1" s="1"/>
  <c r="DG140" i="1"/>
  <c r="DC141" i="1"/>
  <c r="DD141" i="1"/>
  <c r="DF141" i="1"/>
  <c r="DG141" i="1"/>
  <c r="DC142" i="1"/>
  <c r="DD142" i="1"/>
  <c r="DF142" i="1"/>
  <c r="DH142" i="1" s="1"/>
  <c r="DG142" i="1"/>
  <c r="DC143" i="1"/>
  <c r="DD143" i="1"/>
  <c r="DF143" i="1"/>
  <c r="DG143" i="1"/>
  <c r="DC144" i="1"/>
  <c r="DD144" i="1"/>
  <c r="DF144" i="1"/>
  <c r="DH144" i="1" s="1"/>
  <c r="DG144" i="1"/>
  <c r="DC145" i="1"/>
  <c r="DD145" i="1"/>
  <c r="DF145" i="1"/>
  <c r="DG145" i="1"/>
  <c r="DC146" i="1"/>
  <c r="DD146" i="1"/>
  <c r="DF146" i="1"/>
  <c r="DH146" i="1" s="1"/>
  <c r="DG146" i="1"/>
  <c r="DC147" i="1"/>
  <c r="DD147" i="1"/>
  <c r="DF147" i="1"/>
  <c r="DG147" i="1"/>
  <c r="DC148" i="1"/>
  <c r="DD148" i="1"/>
  <c r="DF148" i="1"/>
  <c r="DH148" i="1" s="1"/>
  <c r="DG148" i="1"/>
  <c r="DC149" i="1"/>
  <c r="DD149" i="1"/>
  <c r="DF149" i="1"/>
  <c r="DG149" i="1"/>
  <c r="DC150" i="1"/>
  <c r="DD150" i="1"/>
  <c r="DF150" i="1"/>
  <c r="DH150" i="1" s="1"/>
  <c r="DG150" i="1"/>
  <c r="DC151" i="1"/>
  <c r="DD151" i="1"/>
  <c r="DF151" i="1"/>
  <c r="DG151" i="1"/>
  <c r="DC152" i="1"/>
  <c r="DD152" i="1"/>
  <c r="DF152" i="1"/>
  <c r="DH152" i="1" s="1"/>
  <c r="DG152" i="1"/>
  <c r="DC153" i="1"/>
  <c r="DD153" i="1"/>
  <c r="DF153" i="1"/>
  <c r="DG153" i="1"/>
  <c r="DC154" i="1"/>
  <c r="DD154" i="1"/>
  <c r="DF154" i="1"/>
  <c r="DH154" i="1" s="1"/>
  <c r="DG154" i="1"/>
  <c r="DC155" i="1"/>
  <c r="DD155" i="1"/>
  <c r="DF155" i="1"/>
  <c r="DG155" i="1"/>
  <c r="DC156" i="1"/>
  <c r="DD156" i="1"/>
  <c r="DF156" i="1"/>
  <c r="DH156" i="1" s="1"/>
  <c r="DG156" i="1"/>
  <c r="DC157" i="1"/>
  <c r="DD157" i="1"/>
  <c r="DF157" i="1"/>
  <c r="DG157" i="1"/>
  <c r="DC158" i="1"/>
  <c r="DD158" i="1"/>
  <c r="DF158" i="1"/>
  <c r="DH158" i="1" s="1"/>
  <c r="DG158" i="1"/>
  <c r="DC159" i="1"/>
  <c r="DD159" i="1"/>
  <c r="DF159" i="1"/>
  <c r="DG159" i="1"/>
  <c r="DC160" i="1"/>
  <c r="DD160" i="1"/>
  <c r="DF160" i="1"/>
  <c r="DH160" i="1" s="1"/>
  <c r="DG160" i="1"/>
  <c r="DC161" i="1"/>
  <c r="DD161" i="1"/>
  <c r="DF161" i="1"/>
  <c r="DG161" i="1"/>
  <c r="DC162" i="1"/>
  <c r="DD162" i="1"/>
  <c r="DF162" i="1"/>
  <c r="DH162" i="1" s="1"/>
  <c r="DG162" i="1"/>
  <c r="DC163" i="1"/>
  <c r="DD163" i="1"/>
  <c r="DF163" i="1"/>
  <c r="DG163" i="1"/>
  <c r="DC164" i="1"/>
  <c r="DD164" i="1"/>
  <c r="DF164" i="1"/>
  <c r="DH164" i="1" s="1"/>
  <c r="DG164" i="1"/>
  <c r="DC165" i="1"/>
  <c r="DD165" i="1"/>
  <c r="DF165" i="1"/>
  <c r="DG165" i="1"/>
  <c r="DC166" i="1"/>
  <c r="DD166" i="1"/>
  <c r="DF166" i="1"/>
  <c r="DH166" i="1" s="1"/>
  <c r="DG166" i="1"/>
  <c r="DC167" i="1"/>
  <c r="DD167" i="1"/>
  <c r="DF167" i="1"/>
  <c r="DG167" i="1"/>
  <c r="DC168" i="1"/>
  <c r="DD168" i="1"/>
  <c r="DF168" i="1"/>
  <c r="DH168" i="1" s="1"/>
  <c r="DG168" i="1"/>
  <c r="DC169" i="1"/>
  <c r="DD169" i="1"/>
  <c r="DF169" i="1"/>
  <c r="DG169" i="1"/>
  <c r="DC170" i="1"/>
  <c r="DD170" i="1"/>
  <c r="DF170" i="1"/>
  <c r="DH170" i="1" s="1"/>
  <c r="DG170" i="1"/>
  <c r="DC171" i="1"/>
  <c r="DD171" i="1"/>
  <c r="DF171" i="1"/>
  <c r="DG171" i="1"/>
  <c r="DC172" i="1"/>
  <c r="DD172" i="1"/>
  <c r="DF172" i="1"/>
  <c r="DH172" i="1" s="1"/>
  <c r="DG172" i="1"/>
  <c r="DC173" i="1"/>
  <c r="DD173" i="1"/>
  <c r="DF173" i="1"/>
  <c r="DG173" i="1"/>
  <c r="DC174" i="1"/>
  <c r="DD174" i="1"/>
  <c r="DF174" i="1"/>
  <c r="DH174" i="1" s="1"/>
  <c r="DG174" i="1"/>
  <c r="DC175" i="1"/>
  <c r="DD175" i="1"/>
  <c r="DF175" i="1"/>
  <c r="DG175" i="1"/>
  <c r="DC176" i="1"/>
  <c r="DD176" i="1"/>
  <c r="DF176" i="1"/>
  <c r="DH176" i="1" s="1"/>
  <c r="DG176" i="1"/>
  <c r="DC177" i="1"/>
  <c r="DD177" i="1"/>
  <c r="DF177" i="1"/>
  <c r="DG177" i="1"/>
  <c r="DC178" i="1"/>
  <c r="DD178" i="1"/>
  <c r="DF178" i="1"/>
  <c r="DH178" i="1" s="1"/>
  <c r="DG178" i="1"/>
  <c r="DC179" i="1"/>
  <c r="DD179" i="1"/>
  <c r="DF179" i="1"/>
  <c r="DG179" i="1"/>
  <c r="DC180" i="1"/>
  <c r="DD180" i="1"/>
  <c r="DF180" i="1"/>
  <c r="DH180" i="1" s="1"/>
  <c r="DG180" i="1"/>
  <c r="DC181" i="1"/>
  <c r="DD181" i="1"/>
  <c r="DF181" i="1"/>
  <c r="DG181" i="1"/>
  <c r="DC182" i="1"/>
  <c r="DD182" i="1"/>
  <c r="DF182" i="1"/>
  <c r="DH182" i="1" s="1"/>
  <c r="DG182" i="1"/>
  <c r="DC183" i="1"/>
  <c r="DD183" i="1"/>
  <c r="DF183" i="1"/>
  <c r="DG183" i="1"/>
  <c r="DC184" i="1"/>
  <c r="DD184" i="1"/>
  <c r="DF184" i="1"/>
  <c r="DH184" i="1" s="1"/>
  <c r="DG184" i="1"/>
  <c r="DC185" i="1"/>
  <c r="DD185" i="1"/>
  <c r="DF185" i="1"/>
  <c r="DG185" i="1"/>
  <c r="DC186" i="1"/>
  <c r="DD186" i="1"/>
  <c r="DF186" i="1"/>
  <c r="DH186" i="1" s="1"/>
  <c r="DG186" i="1"/>
  <c r="DC187" i="1"/>
  <c r="DD187" i="1"/>
  <c r="DF187" i="1"/>
  <c r="DG187" i="1"/>
  <c r="DC188" i="1"/>
  <c r="DD188" i="1"/>
  <c r="DF188" i="1"/>
  <c r="DH188" i="1" s="1"/>
  <c r="DG188" i="1"/>
  <c r="DC189" i="1"/>
  <c r="DD189" i="1"/>
  <c r="DF189" i="1"/>
  <c r="DG189" i="1"/>
  <c r="DC190" i="1"/>
  <c r="DD190" i="1"/>
  <c r="DF190" i="1"/>
  <c r="DH190" i="1" s="1"/>
  <c r="DG190" i="1"/>
  <c r="DC191" i="1"/>
  <c r="DD191" i="1"/>
  <c r="DF191" i="1"/>
  <c r="DG191" i="1"/>
  <c r="DC192" i="1"/>
  <c r="DD192" i="1"/>
  <c r="DF192" i="1"/>
  <c r="DH192" i="1" s="1"/>
  <c r="DG192" i="1"/>
  <c r="DC193" i="1"/>
  <c r="DD193" i="1"/>
  <c r="DF193" i="1"/>
  <c r="DG193" i="1"/>
  <c r="DC194" i="1"/>
  <c r="DD194" i="1"/>
  <c r="DF194" i="1"/>
  <c r="DH194" i="1" s="1"/>
  <c r="DG194" i="1"/>
  <c r="DC195" i="1"/>
  <c r="DD195" i="1"/>
  <c r="DF195" i="1"/>
  <c r="DG195" i="1"/>
  <c r="DC196" i="1"/>
  <c r="DD196" i="1"/>
  <c r="DF196" i="1"/>
  <c r="DH196" i="1" s="1"/>
  <c r="DG196" i="1"/>
  <c r="DC197" i="1"/>
  <c r="DD197" i="1"/>
  <c r="DF197" i="1"/>
  <c r="DG197" i="1"/>
  <c r="DC198" i="1"/>
  <c r="DD198" i="1"/>
  <c r="DF198" i="1"/>
  <c r="DH198" i="1" s="1"/>
  <c r="DG198" i="1"/>
  <c r="DC199" i="1"/>
  <c r="DD199" i="1"/>
  <c r="DF199" i="1"/>
  <c r="DG199" i="1"/>
  <c r="DC200" i="1"/>
  <c r="DD200" i="1"/>
  <c r="DF200" i="1"/>
  <c r="DH200" i="1" s="1"/>
  <c r="DG200" i="1"/>
  <c r="DC201" i="1"/>
  <c r="DD201" i="1"/>
  <c r="DF201" i="1"/>
  <c r="DG201" i="1"/>
  <c r="DC202" i="1"/>
  <c r="DD202" i="1"/>
  <c r="DF202" i="1"/>
  <c r="DH202" i="1" s="1"/>
  <c r="DG202" i="1"/>
  <c r="DC203" i="1"/>
  <c r="DD203" i="1"/>
  <c r="DF203" i="1"/>
  <c r="DG203" i="1"/>
  <c r="DC204" i="1"/>
  <c r="DD204" i="1"/>
  <c r="DF204" i="1"/>
  <c r="DH204" i="1" s="1"/>
  <c r="DG204" i="1"/>
  <c r="DC205" i="1"/>
  <c r="DD205" i="1"/>
  <c r="DF205" i="1"/>
  <c r="DG205" i="1"/>
  <c r="DC206" i="1"/>
  <c r="DD206" i="1"/>
  <c r="DF206" i="1"/>
  <c r="DH206" i="1" s="1"/>
  <c r="DG206" i="1"/>
  <c r="DC207" i="1"/>
  <c r="DD207" i="1"/>
  <c r="DF207" i="1"/>
  <c r="DG207" i="1"/>
  <c r="DC208" i="1"/>
  <c r="DD208" i="1"/>
  <c r="DF208" i="1"/>
  <c r="DH208" i="1" s="1"/>
  <c r="DG208" i="1"/>
  <c r="DC209" i="1"/>
  <c r="DD209" i="1"/>
  <c r="DF209" i="1"/>
  <c r="DG209" i="1"/>
  <c r="DC210" i="1"/>
  <c r="DD210" i="1"/>
  <c r="DF210" i="1"/>
  <c r="DH210" i="1" s="1"/>
  <c r="DG210" i="1"/>
  <c r="DC211" i="1"/>
  <c r="DD211" i="1"/>
  <c r="DF211" i="1"/>
  <c r="DG211" i="1"/>
  <c r="DC212" i="1"/>
  <c r="DD212" i="1"/>
  <c r="DF212" i="1"/>
  <c r="DH212" i="1" s="1"/>
  <c r="DG212" i="1"/>
  <c r="DC213" i="1"/>
  <c r="DD213" i="1"/>
  <c r="DF213" i="1"/>
  <c r="DG213" i="1"/>
  <c r="DC214" i="1"/>
  <c r="DD214" i="1"/>
  <c r="DF214" i="1"/>
  <c r="DH214" i="1" s="1"/>
  <c r="DG214" i="1"/>
  <c r="DC215" i="1"/>
  <c r="DD215" i="1"/>
  <c r="DF215" i="1"/>
  <c r="DG215" i="1"/>
  <c r="DC216" i="1"/>
  <c r="DD216" i="1"/>
  <c r="DF216" i="1"/>
  <c r="DH216" i="1" s="1"/>
  <c r="DG216" i="1"/>
  <c r="DC217" i="1"/>
  <c r="DD217" i="1"/>
  <c r="DF217" i="1"/>
  <c r="DG217" i="1"/>
  <c r="DC218" i="1"/>
  <c r="DD218" i="1"/>
  <c r="DF218" i="1"/>
  <c r="DH218" i="1" s="1"/>
  <c r="DG218" i="1"/>
  <c r="DC219" i="1"/>
  <c r="DD219" i="1"/>
  <c r="DF219" i="1"/>
  <c r="DG219" i="1"/>
  <c r="DC220" i="1"/>
  <c r="DD220" i="1"/>
  <c r="DF220" i="1"/>
  <c r="DH220" i="1" s="1"/>
  <c r="DG220" i="1"/>
  <c r="DC221" i="1"/>
  <c r="DD221" i="1"/>
  <c r="DF221" i="1"/>
  <c r="DG221" i="1"/>
  <c r="DC222" i="1"/>
  <c r="DD222" i="1"/>
  <c r="DF222" i="1"/>
  <c r="DH222" i="1" s="1"/>
  <c r="DG222" i="1"/>
  <c r="DC223" i="1"/>
  <c r="DD223" i="1"/>
  <c r="DF223" i="1"/>
  <c r="DG223" i="1"/>
  <c r="DC224" i="1"/>
  <c r="DD224" i="1"/>
  <c r="DF224" i="1"/>
  <c r="DH224" i="1" s="1"/>
  <c r="DG224" i="1"/>
  <c r="DC225" i="1"/>
  <c r="DD225" i="1"/>
  <c r="DF225" i="1"/>
  <c r="DG225" i="1"/>
  <c r="DC226" i="1"/>
  <c r="DD226" i="1"/>
  <c r="DF226" i="1"/>
  <c r="DH226" i="1" s="1"/>
  <c r="DG226" i="1"/>
  <c r="DC227" i="1"/>
  <c r="DD227" i="1"/>
  <c r="DF227" i="1"/>
  <c r="DG227" i="1"/>
  <c r="DC228" i="1"/>
  <c r="DD228" i="1"/>
  <c r="DF228" i="1"/>
  <c r="DH228" i="1" s="1"/>
  <c r="DG228" i="1"/>
  <c r="DC229" i="1"/>
  <c r="DD229" i="1"/>
  <c r="DF229" i="1"/>
  <c r="DG229" i="1"/>
  <c r="DC230" i="1"/>
  <c r="DD230" i="1"/>
  <c r="DF230" i="1"/>
  <c r="DH230" i="1" s="1"/>
  <c r="DG230" i="1"/>
  <c r="DC231" i="1"/>
  <c r="DD231" i="1"/>
  <c r="DF231" i="1"/>
  <c r="DG231" i="1"/>
  <c r="DC232" i="1"/>
  <c r="DD232" i="1"/>
  <c r="DF232" i="1"/>
  <c r="DH232" i="1" s="1"/>
  <c r="DG232" i="1"/>
  <c r="DC233" i="1"/>
  <c r="DD233" i="1"/>
  <c r="DF233" i="1"/>
  <c r="DG233" i="1"/>
  <c r="DC234" i="1"/>
  <c r="DD234" i="1"/>
  <c r="DF234" i="1"/>
  <c r="DH234" i="1" s="1"/>
  <c r="DG234" i="1"/>
  <c r="DC235" i="1"/>
  <c r="DD235" i="1"/>
  <c r="DF235" i="1"/>
  <c r="DG235" i="1"/>
  <c r="DC236" i="1"/>
  <c r="DD236" i="1"/>
  <c r="DF236" i="1"/>
  <c r="DH236" i="1" s="1"/>
  <c r="DG236" i="1"/>
  <c r="DC237" i="1"/>
  <c r="DD237" i="1"/>
  <c r="DF237" i="1"/>
  <c r="DG237" i="1"/>
  <c r="DC238" i="1"/>
  <c r="DD238" i="1"/>
  <c r="DF238" i="1"/>
  <c r="DH238" i="1" s="1"/>
  <c r="DG238" i="1"/>
  <c r="DC239" i="1"/>
  <c r="DD239" i="1"/>
  <c r="DF239" i="1"/>
  <c r="DG239" i="1"/>
  <c r="DC240" i="1"/>
  <c r="DD240" i="1"/>
  <c r="DF240" i="1"/>
  <c r="DH240" i="1" s="1"/>
  <c r="DG240" i="1"/>
  <c r="DC241" i="1"/>
  <c r="DD241" i="1"/>
  <c r="DF241" i="1"/>
  <c r="DG241" i="1"/>
  <c r="DC242" i="1"/>
  <c r="DD242" i="1"/>
  <c r="DF242" i="1"/>
  <c r="DH242" i="1" s="1"/>
  <c r="DG242" i="1"/>
  <c r="DC243" i="1"/>
  <c r="DD243" i="1"/>
  <c r="DF243" i="1"/>
  <c r="DG243" i="1"/>
  <c r="DC244" i="1"/>
  <c r="DD244" i="1"/>
  <c r="DF244" i="1"/>
  <c r="DH244" i="1" s="1"/>
  <c r="DG244" i="1"/>
  <c r="DC245" i="1"/>
  <c r="DD245" i="1"/>
  <c r="DF245" i="1"/>
  <c r="DG245" i="1"/>
  <c r="DC246" i="1"/>
  <c r="DD246" i="1"/>
  <c r="DF246" i="1"/>
  <c r="DH246" i="1" s="1"/>
  <c r="DG246" i="1"/>
  <c r="DC247" i="1"/>
  <c r="DD247" i="1"/>
  <c r="DF247" i="1"/>
  <c r="DG247" i="1"/>
  <c r="DC248" i="1"/>
  <c r="DD248" i="1"/>
  <c r="DF248" i="1"/>
  <c r="DH248" i="1" s="1"/>
  <c r="DG248" i="1"/>
  <c r="DC249" i="1"/>
  <c r="DD249" i="1"/>
  <c r="DF249" i="1"/>
  <c r="DG249" i="1"/>
  <c r="DC250" i="1"/>
  <c r="DD250" i="1"/>
  <c r="DF250" i="1"/>
  <c r="DH250" i="1" s="1"/>
  <c r="DG250" i="1"/>
  <c r="DC251" i="1"/>
  <c r="DD251" i="1"/>
  <c r="DF251" i="1"/>
  <c r="DG251" i="1"/>
  <c r="DC252" i="1"/>
  <c r="DD252" i="1"/>
  <c r="DF252" i="1"/>
  <c r="DH252" i="1" s="1"/>
  <c r="DG252" i="1"/>
  <c r="DC253" i="1"/>
  <c r="DD253" i="1"/>
  <c r="DF253" i="1"/>
  <c r="DG253" i="1"/>
  <c r="DC254" i="1"/>
  <c r="DD254" i="1"/>
  <c r="DF254" i="1"/>
  <c r="DH254" i="1" s="1"/>
  <c r="DG254" i="1"/>
  <c r="DC255" i="1"/>
  <c r="DD255" i="1"/>
  <c r="DF255" i="1"/>
  <c r="DG255" i="1"/>
  <c r="DC256" i="1"/>
  <c r="DD256" i="1"/>
  <c r="DF256" i="1"/>
  <c r="DH256" i="1" s="1"/>
  <c r="DG256" i="1"/>
  <c r="DC257" i="1"/>
  <c r="DD257" i="1"/>
  <c r="DF257" i="1"/>
  <c r="DG257" i="1"/>
  <c r="DC258" i="1"/>
  <c r="DD258" i="1"/>
  <c r="DF258" i="1"/>
  <c r="DH258" i="1" s="1"/>
  <c r="DG258" i="1"/>
  <c r="DC259" i="1"/>
  <c r="DD259" i="1"/>
  <c r="DF259" i="1"/>
  <c r="DG259" i="1"/>
  <c r="DC260" i="1"/>
  <c r="DD260" i="1"/>
  <c r="DF260" i="1"/>
  <c r="DH260" i="1" s="1"/>
  <c r="DG260" i="1"/>
  <c r="DC261" i="1"/>
  <c r="DD261" i="1"/>
  <c r="DF261" i="1"/>
  <c r="DG261" i="1"/>
  <c r="DC262" i="1"/>
  <c r="DD262" i="1"/>
  <c r="DF262" i="1"/>
  <c r="DH262" i="1" s="1"/>
  <c r="DG262" i="1"/>
  <c r="DC263" i="1"/>
  <c r="DD263" i="1"/>
  <c r="DF263" i="1"/>
  <c r="DG263" i="1"/>
  <c r="DC264" i="1"/>
  <c r="DD264" i="1"/>
  <c r="DF264" i="1"/>
  <c r="DH264" i="1" s="1"/>
  <c r="DG264" i="1"/>
  <c r="DC265" i="1"/>
  <c r="DD265" i="1"/>
  <c r="DF265" i="1"/>
  <c r="DG265" i="1"/>
  <c r="DC266" i="1"/>
  <c r="DD266" i="1"/>
  <c r="DF266" i="1"/>
  <c r="DH266" i="1" s="1"/>
  <c r="DG266" i="1"/>
  <c r="DC267" i="1"/>
  <c r="DD267" i="1"/>
  <c r="DF267" i="1"/>
  <c r="DG267" i="1"/>
  <c r="DC268" i="1"/>
  <c r="DD268" i="1"/>
  <c r="DF268" i="1"/>
  <c r="DH268" i="1" s="1"/>
  <c r="DG268" i="1"/>
  <c r="DC269" i="1"/>
  <c r="DD269" i="1"/>
  <c r="DF269" i="1"/>
  <c r="DG269" i="1"/>
  <c r="DC270" i="1"/>
  <c r="DD270" i="1"/>
  <c r="DF270" i="1"/>
  <c r="DH270" i="1" s="1"/>
  <c r="DG270" i="1"/>
  <c r="DC271" i="1"/>
  <c r="DD271" i="1"/>
  <c r="DF271" i="1"/>
  <c r="DG271" i="1"/>
  <c r="DC272" i="1"/>
  <c r="DD272" i="1"/>
  <c r="DF272" i="1"/>
  <c r="DH272" i="1" s="1"/>
  <c r="DG272" i="1"/>
  <c r="DC273" i="1"/>
  <c r="DD273" i="1"/>
  <c r="DF273" i="1"/>
  <c r="DG273" i="1"/>
  <c r="DC274" i="1"/>
  <c r="DD274" i="1"/>
  <c r="DF274" i="1"/>
  <c r="DH274" i="1" s="1"/>
  <c r="DG274" i="1"/>
  <c r="DC275" i="1"/>
  <c r="DD275" i="1"/>
  <c r="DF275" i="1"/>
  <c r="DG275" i="1"/>
  <c r="DC276" i="1"/>
  <c r="DD276" i="1"/>
  <c r="DF276" i="1"/>
  <c r="DH276" i="1" s="1"/>
  <c r="DG276" i="1"/>
  <c r="DC277" i="1"/>
  <c r="DD277" i="1"/>
  <c r="DF277" i="1"/>
  <c r="DG277" i="1"/>
  <c r="DC278" i="1"/>
  <c r="DD278" i="1"/>
  <c r="DF278" i="1"/>
  <c r="DH278" i="1" s="1"/>
  <c r="DG278" i="1"/>
  <c r="DC279" i="1"/>
  <c r="DD279" i="1"/>
  <c r="DF279" i="1"/>
  <c r="DG279" i="1"/>
  <c r="DC280" i="1"/>
  <c r="DD280" i="1"/>
  <c r="DF280" i="1"/>
  <c r="DH280" i="1" s="1"/>
  <c r="DG280" i="1"/>
  <c r="DC281" i="1"/>
  <c r="DD281" i="1"/>
  <c r="DF281" i="1"/>
  <c r="DG281" i="1"/>
  <c r="DC282" i="1"/>
  <c r="DD282" i="1"/>
  <c r="DF282" i="1"/>
  <c r="DH282" i="1" s="1"/>
  <c r="DG282" i="1"/>
  <c r="DC283" i="1"/>
  <c r="DD283" i="1"/>
  <c r="DF283" i="1"/>
  <c r="DG283" i="1"/>
  <c r="DC284" i="1"/>
  <c r="DD284" i="1"/>
  <c r="DF284" i="1"/>
  <c r="DH284" i="1" s="1"/>
  <c r="DG284" i="1"/>
  <c r="DC285" i="1"/>
  <c r="DD285" i="1"/>
  <c r="DF285" i="1"/>
  <c r="DG285" i="1"/>
  <c r="DC286" i="1"/>
  <c r="DD286" i="1"/>
  <c r="DF286" i="1"/>
  <c r="DH286" i="1" s="1"/>
  <c r="DG286" i="1"/>
  <c r="DC287" i="1"/>
  <c r="DD287" i="1"/>
  <c r="DF287" i="1"/>
  <c r="DG287" i="1"/>
  <c r="DC288" i="1"/>
  <c r="DD288" i="1"/>
  <c r="DF288" i="1"/>
  <c r="DH288" i="1" s="1"/>
  <c r="DG288" i="1"/>
  <c r="DC289" i="1"/>
  <c r="DD289" i="1"/>
  <c r="DF289" i="1"/>
  <c r="DG289" i="1"/>
  <c r="DC290" i="1"/>
  <c r="DD290" i="1"/>
  <c r="DF290" i="1"/>
  <c r="DH290" i="1" s="1"/>
  <c r="DG290" i="1"/>
  <c r="DC291" i="1"/>
  <c r="DD291" i="1"/>
  <c r="DF291" i="1"/>
  <c r="DG291" i="1"/>
  <c r="DC292" i="1"/>
  <c r="DD292" i="1"/>
  <c r="DF292" i="1"/>
  <c r="DH292" i="1" s="1"/>
  <c r="DG292" i="1"/>
  <c r="DC293" i="1"/>
  <c r="DD293" i="1"/>
  <c r="DF293" i="1"/>
  <c r="DG293" i="1"/>
  <c r="DC294" i="1"/>
  <c r="DD294" i="1"/>
  <c r="DF294" i="1"/>
  <c r="DH294" i="1" s="1"/>
  <c r="DG294" i="1"/>
  <c r="DC295" i="1"/>
  <c r="DD295" i="1"/>
  <c r="DF295" i="1"/>
  <c r="DG295" i="1"/>
  <c r="DC296" i="1"/>
  <c r="DD296" i="1"/>
  <c r="DF296" i="1"/>
  <c r="DH296" i="1" s="1"/>
  <c r="DG296" i="1"/>
  <c r="DC297" i="1"/>
  <c r="DD297" i="1"/>
  <c r="DF297" i="1"/>
  <c r="DG297" i="1"/>
  <c r="DC298" i="1"/>
  <c r="DD298" i="1"/>
  <c r="DF298" i="1"/>
  <c r="DH298" i="1" s="1"/>
  <c r="DG298" i="1"/>
  <c r="DC299" i="1"/>
  <c r="DD299" i="1"/>
  <c r="DF299" i="1"/>
  <c r="DG299" i="1"/>
  <c r="DC300" i="1"/>
  <c r="DD300" i="1"/>
  <c r="DF300" i="1"/>
  <c r="DH300" i="1" s="1"/>
  <c r="DG300" i="1"/>
  <c r="DC301" i="1"/>
  <c r="DD301" i="1"/>
  <c r="DF301" i="1"/>
  <c r="DG301" i="1"/>
  <c r="DC302" i="1"/>
  <c r="DD302" i="1"/>
  <c r="DF302" i="1"/>
  <c r="DH302" i="1" s="1"/>
  <c r="DG302" i="1"/>
  <c r="DC303" i="1"/>
  <c r="DD303" i="1"/>
  <c r="DF303" i="1"/>
  <c r="DG303" i="1"/>
  <c r="DC304" i="1"/>
  <c r="DD304" i="1"/>
  <c r="DF304" i="1"/>
  <c r="DH304" i="1" s="1"/>
  <c r="DG304" i="1"/>
  <c r="DC305" i="1"/>
  <c r="DD305" i="1"/>
  <c r="DF305" i="1"/>
  <c r="DG305" i="1"/>
  <c r="DC306" i="1"/>
  <c r="DD306" i="1"/>
  <c r="DF306" i="1"/>
  <c r="DH306" i="1" s="1"/>
  <c r="DG306" i="1"/>
  <c r="DC307" i="1"/>
  <c r="DD307" i="1"/>
  <c r="DF307" i="1"/>
  <c r="DG307" i="1"/>
  <c r="DC308" i="1"/>
  <c r="DD308" i="1"/>
  <c r="DF308" i="1"/>
  <c r="DH308" i="1" s="1"/>
  <c r="DG308" i="1"/>
  <c r="DC309" i="1"/>
  <c r="DD309" i="1"/>
  <c r="DF309" i="1"/>
  <c r="DG309" i="1"/>
  <c r="DC310" i="1"/>
  <c r="DD310" i="1"/>
  <c r="DF310" i="1"/>
  <c r="DH310" i="1" s="1"/>
  <c r="DG310" i="1"/>
  <c r="DC311" i="1"/>
  <c r="DD311" i="1"/>
  <c r="DF311" i="1"/>
  <c r="DG311" i="1"/>
  <c r="DC312" i="1"/>
  <c r="DD312" i="1"/>
  <c r="DF312" i="1"/>
  <c r="DH312" i="1" s="1"/>
  <c r="DG312" i="1"/>
  <c r="DC313" i="1"/>
  <c r="DD313" i="1"/>
  <c r="DF313" i="1"/>
  <c r="DG313" i="1"/>
  <c r="DC314" i="1"/>
  <c r="DD314" i="1"/>
  <c r="DF314" i="1"/>
  <c r="DH314" i="1" s="1"/>
  <c r="DG314" i="1"/>
  <c r="DC315" i="1"/>
  <c r="DD315" i="1"/>
  <c r="DF315" i="1"/>
  <c r="DG315" i="1"/>
  <c r="DC316" i="1"/>
  <c r="DD316" i="1"/>
  <c r="DF316" i="1"/>
  <c r="DH316" i="1" s="1"/>
  <c r="DG316" i="1"/>
  <c r="DC317" i="1"/>
  <c r="DD317" i="1"/>
  <c r="DF317" i="1"/>
  <c r="DG317" i="1"/>
  <c r="DC318" i="1"/>
  <c r="DD318" i="1"/>
  <c r="DF318" i="1"/>
  <c r="DH318" i="1" s="1"/>
  <c r="DG318" i="1"/>
  <c r="DC319" i="1"/>
  <c r="DD319" i="1"/>
  <c r="DF319" i="1"/>
  <c r="DG319" i="1"/>
  <c r="DC320" i="1"/>
  <c r="DD320" i="1"/>
  <c r="DF320" i="1"/>
  <c r="DH320" i="1" s="1"/>
  <c r="DG320" i="1"/>
  <c r="DC321" i="1"/>
  <c r="DD321" i="1"/>
  <c r="DF321" i="1"/>
  <c r="DG321" i="1"/>
  <c r="DC322" i="1"/>
  <c r="DD322" i="1"/>
  <c r="DF322" i="1"/>
  <c r="DH322" i="1" s="1"/>
  <c r="DG322" i="1"/>
  <c r="DC323" i="1"/>
  <c r="DD323" i="1"/>
  <c r="DF323" i="1"/>
  <c r="DG323" i="1"/>
  <c r="DC324" i="1"/>
  <c r="DD324" i="1"/>
  <c r="DF324" i="1"/>
  <c r="DH324" i="1" s="1"/>
  <c r="DG324" i="1"/>
  <c r="DC325" i="1"/>
  <c r="DD325" i="1"/>
  <c r="DF325" i="1"/>
  <c r="DG325" i="1"/>
  <c r="DC326" i="1"/>
  <c r="DD326" i="1"/>
  <c r="DF326" i="1"/>
  <c r="DH326" i="1" s="1"/>
  <c r="DG326" i="1"/>
  <c r="DC327" i="1"/>
  <c r="DD327" i="1"/>
  <c r="DF327" i="1"/>
  <c r="DG327" i="1"/>
  <c r="DC328" i="1"/>
  <c r="DD328" i="1"/>
  <c r="DF328" i="1"/>
  <c r="DH328" i="1" s="1"/>
  <c r="DG328" i="1"/>
  <c r="DC329" i="1"/>
  <c r="DD329" i="1"/>
  <c r="DF329" i="1"/>
  <c r="DG329" i="1"/>
  <c r="DC330" i="1"/>
  <c r="DD330" i="1"/>
  <c r="DF330" i="1"/>
  <c r="DH330" i="1" s="1"/>
  <c r="DG330" i="1"/>
  <c r="DC331" i="1"/>
  <c r="DD331" i="1"/>
  <c r="DF331" i="1"/>
  <c r="DG331" i="1"/>
  <c r="DC332" i="1"/>
  <c r="DD332" i="1"/>
  <c r="DF332" i="1"/>
  <c r="DH332" i="1" s="1"/>
  <c r="DG332" i="1"/>
  <c r="DC333" i="1"/>
  <c r="DD333" i="1"/>
  <c r="DF333" i="1"/>
  <c r="DG333" i="1"/>
  <c r="DC334" i="1"/>
  <c r="DD334" i="1"/>
  <c r="DF334" i="1"/>
  <c r="DH334" i="1" s="1"/>
  <c r="DG334" i="1"/>
  <c r="DC335" i="1"/>
  <c r="DD335" i="1"/>
  <c r="DF335" i="1"/>
  <c r="DG335" i="1"/>
  <c r="DC336" i="1"/>
  <c r="DD336" i="1"/>
  <c r="DF336" i="1"/>
  <c r="DH336" i="1" s="1"/>
  <c r="DG336" i="1"/>
  <c r="DC337" i="1"/>
  <c r="DD337" i="1"/>
  <c r="DF337" i="1"/>
  <c r="DG337" i="1"/>
  <c r="DC338" i="1"/>
  <c r="DD338" i="1"/>
  <c r="DF338" i="1"/>
  <c r="DH338" i="1" s="1"/>
  <c r="DG338" i="1"/>
  <c r="DC339" i="1"/>
  <c r="DD339" i="1"/>
  <c r="DF339" i="1"/>
  <c r="DG339" i="1"/>
  <c r="DC340" i="1"/>
  <c r="DD340" i="1"/>
  <c r="DF340" i="1"/>
  <c r="DH340" i="1" s="1"/>
  <c r="DG340" i="1"/>
  <c r="DC341" i="1"/>
  <c r="DD341" i="1"/>
  <c r="DF341" i="1"/>
  <c r="DG341" i="1"/>
  <c r="DC342" i="1"/>
  <c r="DD342" i="1"/>
  <c r="DF342" i="1"/>
  <c r="DH342" i="1" s="1"/>
  <c r="DG342" i="1"/>
  <c r="DC343" i="1"/>
  <c r="DD343" i="1"/>
  <c r="DF343" i="1"/>
  <c r="DG343" i="1"/>
  <c r="DC344" i="1"/>
  <c r="DD344" i="1"/>
  <c r="DF344" i="1"/>
  <c r="DH344" i="1" s="1"/>
  <c r="DG344" i="1"/>
  <c r="DC345" i="1"/>
  <c r="DD345" i="1"/>
  <c r="DF345" i="1"/>
  <c r="DG345" i="1"/>
  <c r="DC346" i="1"/>
  <c r="DD346" i="1"/>
  <c r="DF346" i="1"/>
  <c r="DH346" i="1" s="1"/>
  <c r="DG346" i="1"/>
  <c r="DC347" i="1"/>
  <c r="DD347" i="1"/>
  <c r="DF347" i="1"/>
  <c r="DG347" i="1"/>
  <c r="DC348" i="1"/>
  <c r="DD348" i="1"/>
  <c r="DF348" i="1"/>
  <c r="DH348" i="1" s="1"/>
  <c r="DG348" i="1"/>
  <c r="DC349" i="1"/>
  <c r="DD349" i="1"/>
  <c r="DF349" i="1"/>
  <c r="DG349" i="1"/>
  <c r="DC350" i="1"/>
  <c r="DD350" i="1"/>
  <c r="DF350" i="1"/>
  <c r="DH350" i="1" s="1"/>
  <c r="DG350" i="1"/>
  <c r="DC351" i="1"/>
  <c r="DD351" i="1"/>
  <c r="DF351" i="1"/>
  <c r="DG351" i="1"/>
  <c r="DC352" i="1"/>
  <c r="DD352" i="1"/>
  <c r="DF352" i="1"/>
  <c r="DH352" i="1" s="1"/>
  <c r="DG352" i="1"/>
  <c r="DC353" i="1"/>
  <c r="DD353" i="1"/>
  <c r="DF353" i="1"/>
  <c r="DG353" i="1"/>
  <c r="DC354" i="1"/>
  <c r="DD354" i="1"/>
  <c r="DF354" i="1"/>
  <c r="DH354" i="1" s="1"/>
  <c r="DG354" i="1"/>
  <c r="DC355" i="1"/>
  <c r="DD355" i="1"/>
  <c r="DF355" i="1"/>
  <c r="DG355" i="1"/>
  <c r="DC356" i="1"/>
  <c r="DD356" i="1"/>
  <c r="DF356" i="1"/>
  <c r="DH356" i="1" s="1"/>
  <c r="DG356" i="1"/>
  <c r="DC357" i="1"/>
  <c r="DD357" i="1"/>
  <c r="DF357" i="1"/>
  <c r="DG357" i="1"/>
  <c r="DC358" i="1"/>
  <c r="DD358" i="1"/>
  <c r="DF358" i="1"/>
  <c r="DH358" i="1" s="1"/>
  <c r="DG358" i="1"/>
  <c r="DC359" i="1"/>
  <c r="DD359" i="1"/>
  <c r="DF359" i="1"/>
  <c r="DG359" i="1"/>
  <c r="DC360" i="1"/>
  <c r="DD360" i="1"/>
  <c r="DF360" i="1"/>
  <c r="DH360" i="1" s="1"/>
  <c r="DG360" i="1"/>
  <c r="DC361" i="1"/>
  <c r="DD361" i="1"/>
  <c r="DF361" i="1"/>
  <c r="DG361" i="1"/>
  <c r="DC362" i="1"/>
  <c r="DD362" i="1"/>
  <c r="DF362" i="1"/>
  <c r="DH362" i="1" s="1"/>
  <c r="DG362" i="1"/>
  <c r="DC363" i="1"/>
  <c r="DD363" i="1"/>
  <c r="DF363" i="1"/>
  <c r="DG363" i="1"/>
  <c r="DC364" i="1"/>
  <c r="DD364" i="1"/>
  <c r="DF364" i="1"/>
  <c r="DH364" i="1" s="1"/>
  <c r="DG364" i="1"/>
  <c r="DC365" i="1"/>
  <c r="DD365" i="1"/>
  <c r="DF365" i="1"/>
  <c r="DG365" i="1"/>
  <c r="DC366" i="1"/>
  <c r="DD366" i="1"/>
  <c r="DF366" i="1"/>
  <c r="DH366" i="1" s="1"/>
  <c r="DG366" i="1"/>
  <c r="DC367" i="1"/>
  <c r="DD367" i="1"/>
  <c r="DF367" i="1"/>
  <c r="DG367" i="1"/>
  <c r="DC368" i="1"/>
  <c r="DD368" i="1"/>
  <c r="DF368" i="1"/>
  <c r="DH368" i="1" s="1"/>
  <c r="DG368" i="1"/>
  <c r="DC369" i="1"/>
  <c r="DD369" i="1"/>
  <c r="DF369" i="1"/>
  <c r="DG369" i="1"/>
  <c r="DC370" i="1"/>
  <c r="DD370" i="1"/>
  <c r="DF370" i="1"/>
  <c r="DH370" i="1" s="1"/>
  <c r="DG370" i="1"/>
  <c r="DC371" i="1"/>
  <c r="DD371" i="1"/>
  <c r="DF371" i="1"/>
  <c r="DG371" i="1"/>
  <c r="DC372" i="1"/>
  <c r="DD372" i="1"/>
  <c r="DF372" i="1"/>
  <c r="DH372" i="1" s="1"/>
  <c r="DG372" i="1"/>
  <c r="DC373" i="1"/>
  <c r="DD373" i="1"/>
  <c r="DF373" i="1"/>
  <c r="DG373" i="1"/>
  <c r="DC374" i="1"/>
  <c r="DD374" i="1"/>
  <c r="DF374" i="1"/>
  <c r="DH374" i="1" s="1"/>
  <c r="DG374" i="1"/>
  <c r="DC375" i="1"/>
  <c r="DD375" i="1"/>
  <c r="DF375" i="1"/>
  <c r="DG375" i="1"/>
  <c r="DC376" i="1"/>
  <c r="DD376" i="1"/>
  <c r="DF376" i="1"/>
  <c r="DH376" i="1" s="1"/>
  <c r="DG376" i="1"/>
  <c r="DC377" i="1"/>
  <c r="DD377" i="1"/>
  <c r="DF377" i="1"/>
  <c r="DG377" i="1"/>
  <c r="DC378" i="1"/>
  <c r="DD378" i="1"/>
  <c r="DF378" i="1"/>
  <c r="DH378" i="1" s="1"/>
  <c r="DG378" i="1"/>
  <c r="DC379" i="1"/>
  <c r="DD379" i="1"/>
  <c r="DF379" i="1"/>
  <c r="DG379" i="1"/>
  <c r="DC380" i="1"/>
  <c r="DD380" i="1"/>
  <c r="DF380" i="1"/>
  <c r="DH380" i="1" s="1"/>
  <c r="DG380" i="1"/>
  <c r="DC381" i="1"/>
  <c r="DD381" i="1"/>
  <c r="DF381" i="1"/>
  <c r="DG381" i="1"/>
  <c r="DC382" i="1"/>
  <c r="DD382" i="1"/>
  <c r="DF382" i="1"/>
  <c r="DH382" i="1" s="1"/>
  <c r="DG382" i="1"/>
  <c r="DC383" i="1"/>
  <c r="DD383" i="1"/>
  <c r="DF383" i="1"/>
  <c r="DG383" i="1"/>
  <c r="DC384" i="1"/>
  <c r="DD384" i="1"/>
  <c r="DF384" i="1"/>
  <c r="DH384" i="1" s="1"/>
  <c r="DG384" i="1"/>
  <c r="DC385" i="1"/>
  <c r="DD385" i="1"/>
  <c r="DF385" i="1"/>
  <c r="DG385" i="1"/>
  <c r="DC386" i="1"/>
  <c r="DD386" i="1"/>
  <c r="DF386" i="1"/>
  <c r="DH386" i="1" s="1"/>
  <c r="DG386" i="1"/>
  <c r="DC387" i="1"/>
  <c r="DD387" i="1"/>
  <c r="DF387" i="1"/>
  <c r="DG387" i="1"/>
  <c r="DC388" i="1"/>
  <c r="DD388" i="1"/>
  <c r="DF388" i="1"/>
  <c r="DH388" i="1" s="1"/>
  <c r="DG388" i="1"/>
  <c r="DC389" i="1"/>
  <c r="DD389" i="1"/>
  <c r="DF389" i="1"/>
  <c r="DG389" i="1"/>
  <c r="DC390" i="1"/>
  <c r="DD390" i="1"/>
  <c r="DF390" i="1"/>
  <c r="DH390" i="1" s="1"/>
  <c r="DG390" i="1"/>
  <c r="DC391" i="1"/>
  <c r="DD391" i="1"/>
  <c r="DF391" i="1"/>
  <c r="DG391" i="1"/>
  <c r="DC392" i="1"/>
  <c r="DD392" i="1"/>
  <c r="DF392" i="1"/>
  <c r="DH392" i="1" s="1"/>
  <c r="DG392" i="1"/>
  <c r="DC393" i="1"/>
  <c r="DD393" i="1"/>
  <c r="DF393" i="1"/>
  <c r="DG393" i="1"/>
  <c r="DC394" i="1"/>
  <c r="DD394" i="1"/>
  <c r="DF394" i="1"/>
  <c r="DH394" i="1" s="1"/>
  <c r="DG394" i="1"/>
  <c r="DC395" i="1"/>
  <c r="DD395" i="1"/>
  <c r="DF395" i="1"/>
  <c r="DG395" i="1"/>
  <c r="DC396" i="1"/>
  <c r="DD396" i="1"/>
  <c r="DF396" i="1"/>
  <c r="DH396" i="1" s="1"/>
  <c r="DG396" i="1"/>
  <c r="DC397" i="1"/>
  <c r="DD397" i="1"/>
  <c r="DF397" i="1"/>
  <c r="DG397" i="1"/>
  <c r="DC398" i="1"/>
  <c r="DD398" i="1"/>
  <c r="DF398" i="1"/>
  <c r="DH398" i="1" s="1"/>
  <c r="DG398" i="1"/>
  <c r="DC399" i="1"/>
  <c r="DD399" i="1"/>
  <c r="DF399" i="1"/>
  <c r="DG399" i="1"/>
  <c r="DC400" i="1"/>
  <c r="DD400" i="1"/>
  <c r="DF400" i="1"/>
  <c r="DH400" i="1" s="1"/>
  <c r="DG400" i="1"/>
  <c r="DC401" i="1"/>
  <c r="DD401" i="1"/>
  <c r="DF401" i="1"/>
  <c r="DG401" i="1"/>
  <c r="DC402" i="1"/>
  <c r="DD402" i="1"/>
  <c r="DF402" i="1"/>
  <c r="DH402" i="1" s="1"/>
  <c r="DG402" i="1"/>
  <c r="DC403" i="1"/>
  <c r="DD403" i="1"/>
  <c r="DF403" i="1"/>
  <c r="DG403" i="1"/>
  <c r="DC404" i="1"/>
  <c r="DD404" i="1"/>
  <c r="DF404" i="1"/>
  <c r="DH404" i="1" s="1"/>
  <c r="DG404" i="1"/>
  <c r="DC405" i="1"/>
  <c r="DD405" i="1"/>
  <c r="DF405" i="1"/>
  <c r="DG405" i="1"/>
  <c r="DC406" i="1"/>
  <c r="DD406" i="1"/>
  <c r="DF406" i="1"/>
  <c r="DH406" i="1" s="1"/>
  <c r="DG406" i="1"/>
  <c r="DC407" i="1"/>
  <c r="DD407" i="1"/>
  <c r="DF407" i="1"/>
  <c r="DG407" i="1"/>
  <c r="DC408" i="1"/>
  <c r="DD408" i="1"/>
  <c r="DF408" i="1"/>
  <c r="DH408" i="1" s="1"/>
  <c r="DG408" i="1"/>
  <c r="DC409" i="1"/>
  <c r="DD409" i="1"/>
  <c r="DF409" i="1"/>
  <c r="DG409" i="1"/>
  <c r="DC410" i="1"/>
  <c r="DD410" i="1"/>
  <c r="DF410" i="1"/>
  <c r="DH410" i="1" s="1"/>
  <c r="DG410" i="1"/>
  <c r="DC411" i="1"/>
  <c r="DD411" i="1"/>
  <c r="DF411" i="1"/>
  <c r="DG411" i="1"/>
  <c r="DC412" i="1"/>
  <c r="DD412" i="1"/>
  <c r="DF412" i="1"/>
  <c r="DH412" i="1" s="1"/>
  <c r="DG412" i="1"/>
  <c r="DC413" i="1"/>
  <c r="DD413" i="1"/>
  <c r="DF413" i="1"/>
  <c r="DG413" i="1"/>
  <c r="DC414" i="1"/>
  <c r="DD414" i="1"/>
  <c r="DF414" i="1"/>
  <c r="DH414" i="1" s="1"/>
  <c r="DG414" i="1"/>
  <c r="DC415" i="1"/>
  <c r="DD415" i="1"/>
  <c r="DF415" i="1"/>
  <c r="DG415" i="1"/>
  <c r="DC416" i="1"/>
  <c r="DD416" i="1"/>
  <c r="DF416" i="1"/>
  <c r="DH416" i="1" s="1"/>
  <c r="DG416" i="1"/>
  <c r="DC417" i="1"/>
  <c r="DD417" i="1"/>
  <c r="DF417" i="1"/>
  <c r="DG417" i="1"/>
  <c r="DC418" i="1"/>
  <c r="DD418" i="1"/>
  <c r="DF418" i="1"/>
  <c r="DH418" i="1" s="1"/>
  <c r="DG418" i="1"/>
  <c r="DC419" i="1"/>
  <c r="DD419" i="1"/>
  <c r="DF419" i="1"/>
  <c r="DG419" i="1"/>
  <c r="DC420" i="1"/>
  <c r="DD420" i="1"/>
  <c r="DF420" i="1"/>
  <c r="DH420" i="1" s="1"/>
  <c r="DG420" i="1"/>
  <c r="DC421" i="1"/>
  <c r="DD421" i="1"/>
  <c r="DF421" i="1"/>
  <c r="DG421" i="1"/>
  <c r="DC422" i="1"/>
  <c r="DD422" i="1"/>
  <c r="DF422" i="1"/>
  <c r="DG422" i="1"/>
  <c r="DC423" i="1"/>
  <c r="DD423" i="1"/>
  <c r="DF423" i="1"/>
  <c r="DG423" i="1"/>
  <c r="DC424" i="1"/>
  <c r="DD424" i="1"/>
  <c r="DF424" i="1"/>
  <c r="DH424" i="1" s="1"/>
  <c r="DG424" i="1"/>
  <c r="DC425" i="1"/>
  <c r="DD425" i="1"/>
  <c r="DF425" i="1"/>
  <c r="DG425" i="1"/>
  <c r="DC426" i="1"/>
  <c r="DD426" i="1"/>
  <c r="DF426" i="1"/>
  <c r="DH426" i="1" s="1"/>
  <c r="DG426" i="1"/>
  <c r="DC427" i="1"/>
  <c r="DD427" i="1"/>
  <c r="DF427" i="1"/>
  <c r="DG427" i="1"/>
  <c r="DC428" i="1"/>
  <c r="DD428" i="1"/>
  <c r="DF428" i="1"/>
  <c r="DH428" i="1" s="1"/>
  <c r="DG428" i="1"/>
  <c r="DC429" i="1"/>
  <c r="DD429" i="1"/>
  <c r="DF429" i="1"/>
  <c r="DG429" i="1"/>
  <c r="DC430" i="1"/>
  <c r="DD430" i="1"/>
  <c r="DF430" i="1"/>
  <c r="DH430" i="1" s="1"/>
  <c r="DG430" i="1"/>
  <c r="DC431" i="1"/>
  <c r="DD431" i="1"/>
  <c r="DF431" i="1"/>
  <c r="DG431" i="1"/>
  <c r="DC432" i="1"/>
  <c r="DD432" i="1"/>
  <c r="DF432" i="1"/>
  <c r="DH432" i="1" s="1"/>
  <c r="DG432" i="1"/>
  <c r="DC433" i="1"/>
  <c r="DD433" i="1"/>
  <c r="DF433" i="1"/>
  <c r="DG433" i="1"/>
  <c r="DC434" i="1"/>
  <c r="DD434" i="1"/>
  <c r="DF434" i="1"/>
  <c r="DH434" i="1" s="1"/>
  <c r="DG434" i="1"/>
  <c r="DC435" i="1"/>
  <c r="DD435" i="1"/>
  <c r="DF435" i="1"/>
  <c r="DG435" i="1"/>
  <c r="DC436" i="1"/>
  <c r="DD436" i="1"/>
  <c r="DF436" i="1"/>
  <c r="DH436" i="1" s="1"/>
  <c r="DG436" i="1"/>
  <c r="DC437" i="1"/>
  <c r="DD437" i="1"/>
  <c r="DF437" i="1"/>
  <c r="DG437" i="1"/>
  <c r="DC438" i="1"/>
  <c r="DD438" i="1"/>
  <c r="DF438" i="1"/>
  <c r="DH438" i="1" s="1"/>
  <c r="DG438" i="1"/>
  <c r="DC439" i="1"/>
  <c r="DD439" i="1"/>
  <c r="DF439" i="1"/>
  <c r="DG439" i="1"/>
  <c r="DC440" i="1"/>
  <c r="DD440" i="1"/>
  <c r="DF440" i="1"/>
  <c r="DH440" i="1" s="1"/>
  <c r="DG440" i="1"/>
  <c r="DC441" i="1"/>
  <c r="DD441" i="1"/>
  <c r="DF441" i="1"/>
  <c r="DG441" i="1"/>
  <c r="DC442" i="1"/>
  <c r="DD442" i="1"/>
  <c r="DF442" i="1"/>
  <c r="DH442" i="1" s="1"/>
  <c r="DG442" i="1"/>
  <c r="DC443" i="1"/>
  <c r="DD443" i="1"/>
  <c r="DF443" i="1"/>
  <c r="DG443" i="1"/>
  <c r="DC444" i="1"/>
  <c r="DD444" i="1"/>
  <c r="DF444" i="1"/>
  <c r="DH444" i="1" s="1"/>
  <c r="DG444" i="1"/>
  <c r="DC445" i="1"/>
  <c r="DD445" i="1"/>
  <c r="DF445" i="1"/>
  <c r="DG445" i="1"/>
  <c r="DC446" i="1"/>
  <c r="DD446" i="1"/>
  <c r="DF446" i="1"/>
  <c r="DH446" i="1" s="1"/>
  <c r="DG446" i="1"/>
  <c r="DC447" i="1"/>
  <c r="DD447" i="1"/>
  <c r="DF447" i="1"/>
  <c r="DG447" i="1"/>
  <c r="DC448" i="1"/>
  <c r="DD448" i="1"/>
  <c r="DF448" i="1"/>
  <c r="DH448" i="1" s="1"/>
  <c r="DG448" i="1"/>
  <c r="DC449" i="1"/>
  <c r="DD449" i="1"/>
  <c r="DF449" i="1"/>
  <c r="DG449" i="1"/>
  <c r="DC450" i="1"/>
  <c r="DD450" i="1"/>
  <c r="DF450" i="1"/>
  <c r="DH450" i="1" s="1"/>
  <c r="DG450" i="1"/>
  <c r="DC451" i="1"/>
  <c r="DD451" i="1"/>
  <c r="DF451" i="1"/>
  <c r="DG451" i="1"/>
  <c r="DC452" i="1"/>
  <c r="DD452" i="1"/>
  <c r="DF452" i="1"/>
  <c r="DH452" i="1" s="1"/>
  <c r="DG452" i="1"/>
  <c r="DC453" i="1"/>
  <c r="DD453" i="1"/>
  <c r="DF453" i="1"/>
  <c r="DG453" i="1"/>
  <c r="DC454" i="1"/>
  <c r="DD454" i="1"/>
  <c r="DF454" i="1"/>
  <c r="DH454" i="1" s="1"/>
  <c r="DG454" i="1"/>
  <c r="DC455" i="1"/>
  <c r="DD455" i="1"/>
  <c r="DF455" i="1"/>
  <c r="DG455" i="1"/>
  <c r="DC456" i="1"/>
  <c r="DD456" i="1"/>
  <c r="DF456" i="1"/>
  <c r="DH456" i="1" s="1"/>
  <c r="DG456" i="1"/>
  <c r="DC457" i="1"/>
  <c r="DD457" i="1"/>
  <c r="DF457" i="1"/>
  <c r="DG457" i="1"/>
  <c r="DC458" i="1"/>
  <c r="DD458" i="1"/>
  <c r="DF458" i="1"/>
  <c r="DH458" i="1" s="1"/>
  <c r="DG458" i="1"/>
  <c r="DC459" i="1"/>
  <c r="DD459" i="1"/>
  <c r="DF459" i="1"/>
  <c r="DG459" i="1"/>
  <c r="DC460" i="1"/>
  <c r="DD460" i="1"/>
  <c r="DF460" i="1"/>
  <c r="DH460" i="1" s="1"/>
  <c r="DG460" i="1"/>
  <c r="DC461" i="1"/>
  <c r="DD461" i="1"/>
  <c r="DF461" i="1"/>
  <c r="DG461" i="1"/>
  <c r="DC462" i="1"/>
  <c r="DD462" i="1"/>
  <c r="DF462" i="1"/>
  <c r="DH462" i="1" s="1"/>
  <c r="DG462" i="1"/>
  <c r="DC463" i="1"/>
  <c r="DD463" i="1"/>
  <c r="DF463" i="1"/>
  <c r="DG463" i="1"/>
  <c r="DC464" i="1"/>
  <c r="DD464" i="1"/>
  <c r="DF464" i="1"/>
  <c r="DH464" i="1" s="1"/>
  <c r="DG464" i="1"/>
  <c r="DC465" i="1"/>
  <c r="DD465" i="1"/>
  <c r="DF465" i="1"/>
  <c r="DG465" i="1"/>
  <c r="DC466" i="1"/>
  <c r="DD466" i="1"/>
  <c r="DF466" i="1"/>
  <c r="DH466" i="1" s="1"/>
  <c r="DG466" i="1"/>
  <c r="DC467" i="1"/>
  <c r="DD467" i="1"/>
  <c r="DF467" i="1"/>
  <c r="DG467" i="1"/>
  <c r="DC468" i="1"/>
  <c r="DD468" i="1"/>
  <c r="DF468" i="1"/>
  <c r="DH468" i="1" s="1"/>
  <c r="DG468" i="1"/>
  <c r="DC469" i="1"/>
  <c r="DD469" i="1"/>
  <c r="DF469" i="1"/>
  <c r="DG469" i="1"/>
  <c r="DC470" i="1"/>
  <c r="DD470" i="1"/>
  <c r="DF470" i="1"/>
  <c r="DH470" i="1" s="1"/>
  <c r="DG470" i="1"/>
  <c r="DC471" i="1"/>
  <c r="DD471" i="1"/>
  <c r="DF471" i="1"/>
  <c r="DG471" i="1"/>
  <c r="DC472" i="1"/>
  <c r="DD472" i="1"/>
  <c r="DF472" i="1"/>
  <c r="DH472" i="1" s="1"/>
  <c r="DG472" i="1"/>
  <c r="DC473" i="1"/>
  <c r="DD473" i="1"/>
  <c r="DF473" i="1"/>
  <c r="DG473" i="1"/>
  <c r="DC474" i="1"/>
  <c r="DD474" i="1"/>
  <c r="DF474" i="1"/>
  <c r="DH474" i="1" s="1"/>
  <c r="DG474" i="1"/>
  <c r="DC475" i="1"/>
  <c r="DD475" i="1"/>
  <c r="DF475" i="1"/>
  <c r="DG475" i="1"/>
  <c r="DC476" i="1"/>
  <c r="DD476" i="1"/>
  <c r="DF476" i="1"/>
  <c r="DH476" i="1" s="1"/>
  <c r="DG476" i="1"/>
  <c r="DC477" i="1"/>
  <c r="DD477" i="1"/>
  <c r="DF477" i="1"/>
  <c r="DG477" i="1"/>
  <c r="DC478" i="1"/>
  <c r="DD478" i="1"/>
  <c r="DF478" i="1"/>
  <c r="DH478" i="1" s="1"/>
  <c r="DG478" i="1"/>
  <c r="DC479" i="1"/>
  <c r="DD479" i="1"/>
  <c r="DF479" i="1"/>
  <c r="DG479" i="1"/>
  <c r="DC480" i="1"/>
  <c r="DD480" i="1"/>
  <c r="DF480" i="1"/>
  <c r="DH480" i="1" s="1"/>
  <c r="DG480" i="1"/>
  <c r="DC481" i="1"/>
  <c r="DD481" i="1"/>
  <c r="DF481" i="1"/>
  <c r="DG481" i="1"/>
  <c r="DC482" i="1"/>
  <c r="DD482" i="1"/>
  <c r="DF482" i="1"/>
  <c r="DH482" i="1" s="1"/>
  <c r="DG482" i="1"/>
  <c r="DC483" i="1"/>
  <c r="DD483" i="1"/>
  <c r="DF483" i="1"/>
  <c r="DG483" i="1"/>
  <c r="DC484" i="1"/>
  <c r="DD484" i="1"/>
  <c r="DF484" i="1"/>
  <c r="DH484" i="1" s="1"/>
  <c r="DG484" i="1"/>
  <c r="DC485" i="1"/>
  <c r="DD485" i="1"/>
  <c r="DF485" i="1"/>
  <c r="DG485" i="1"/>
  <c r="DC486" i="1"/>
  <c r="DD486" i="1"/>
  <c r="DF486" i="1"/>
  <c r="DH486" i="1" s="1"/>
  <c r="DG486" i="1"/>
  <c r="DC487" i="1"/>
  <c r="DD487" i="1"/>
  <c r="DF487" i="1"/>
  <c r="DG487" i="1"/>
  <c r="DC488" i="1"/>
  <c r="DD488" i="1"/>
  <c r="DF488" i="1"/>
  <c r="DH488" i="1" s="1"/>
  <c r="DG488" i="1"/>
  <c r="DC489" i="1"/>
  <c r="DD489" i="1"/>
  <c r="DF489" i="1"/>
  <c r="DG489" i="1"/>
  <c r="DC490" i="1"/>
  <c r="DD490" i="1"/>
  <c r="DF490" i="1"/>
  <c r="DH490" i="1" s="1"/>
  <c r="DG490" i="1"/>
  <c r="DC491" i="1"/>
  <c r="DD491" i="1"/>
  <c r="DF491" i="1"/>
  <c r="DG491" i="1"/>
  <c r="DC492" i="1"/>
  <c r="DD492" i="1"/>
  <c r="DF492" i="1"/>
  <c r="DH492" i="1" s="1"/>
  <c r="DG492" i="1"/>
  <c r="DC493" i="1"/>
  <c r="DD493" i="1"/>
  <c r="DF493" i="1"/>
  <c r="DG493" i="1"/>
  <c r="DC494" i="1"/>
  <c r="DD494" i="1"/>
  <c r="DF494" i="1"/>
  <c r="DH494" i="1" s="1"/>
  <c r="DG494" i="1"/>
  <c r="DC495" i="1"/>
  <c r="DD495" i="1"/>
  <c r="DF495" i="1"/>
  <c r="DG495" i="1"/>
  <c r="DC496" i="1"/>
  <c r="DD496" i="1"/>
  <c r="DF496" i="1"/>
  <c r="DH496" i="1" s="1"/>
  <c r="DG496" i="1"/>
  <c r="DC497" i="1"/>
  <c r="DD497" i="1"/>
  <c r="DF497" i="1"/>
  <c r="DG497" i="1"/>
  <c r="DC498" i="1"/>
  <c r="DD498" i="1"/>
  <c r="DF498" i="1"/>
  <c r="DH498" i="1" s="1"/>
  <c r="DG498" i="1"/>
  <c r="DC499" i="1"/>
  <c r="DD499" i="1"/>
  <c r="DF499" i="1"/>
  <c r="DG499" i="1"/>
  <c r="DC500" i="1"/>
  <c r="DD500" i="1"/>
  <c r="DF500" i="1"/>
  <c r="DH500" i="1" s="1"/>
  <c r="DG500" i="1"/>
  <c r="DC501" i="1"/>
  <c r="DD501" i="1"/>
  <c r="DF501" i="1"/>
  <c r="DG501" i="1"/>
  <c r="DC502" i="1"/>
  <c r="DD502" i="1"/>
  <c r="DF502" i="1"/>
  <c r="DH502" i="1" s="1"/>
  <c r="DG502" i="1"/>
  <c r="DC503" i="1"/>
  <c r="DD503" i="1"/>
  <c r="DF503" i="1"/>
  <c r="DG503" i="1"/>
  <c r="DC504" i="1"/>
  <c r="DD504" i="1"/>
  <c r="DF504" i="1"/>
  <c r="DH504" i="1" s="1"/>
  <c r="DG504" i="1"/>
  <c r="DC505" i="1"/>
  <c r="DD505" i="1"/>
  <c r="DF505" i="1"/>
  <c r="DG505" i="1"/>
  <c r="DC506" i="1"/>
  <c r="DD506" i="1"/>
  <c r="DF506" i="1"/>
  <c r="DH506" i="1" s="1"/>
  <c r="DG506" i="1"/>
  <c r="DC507" i="1"/>
  <c r="DD507" i="1"/>
  <c r="DF507" i="1"/>
  <c r="DG507" i="1"/>
  <c r="DC508" i="1"/>
  <c r="DD508" i="1"/>
  <c r="DF508" i="1"/>
  <c r="DH508" i="1" s="1"/>
  <c r="DG508" i="1"/>
  <c r="DC509" i="1"/>
  <c r="DD509" i="1"/>
  <c r="DF509" i="1"/>
  <c r="DG509" i="1"/>
  <c r="DC510" i="1"/>
  <c r="DD510" i="1"/>
  <c r="DF510" i="1"/>
  <c r="DH510" i="1" s="1"/>
  <c r="DG510" i="1"/>
  <c r="DC511" i="1"/>
  <c r="DD511" i="1"/>
  <c r="DF511" i="1"/>
  <c r="DG511" i="1"/>
  <c r="DC512" i="1"/>
  <c r="DD512" i="1"/>
  <c r="DF512" i="1"/>
  <c r="DH512" i="1" s="1"/>
  <c r="DG512" i="1"/>
  <c r="DC513" i="1"/>
  <c r="DD513" i="1"/>
  <c r="DF513" i="1"/>
  <c r="DG513" i="1"/>
  <c r="DC514" i="1"/>
  <c r="DD514" i="1"/>
  <c r="DF514" i="1"/>
  <c r="DH514" i="1" s="1"/>
  <c r="DG514" i="1"/>
  <c r="DC515" i="1"/>
  <c r="DD515" i="1"/>
  <c r="DF515" i="1"/>
  <c r="DG515" i="1"/>
  <c r="DC516" i="1"/>
  <c r="DD516" i="1"/>
  <c r="DF516" i="1"/>
  <c r="DH516" i="1" s="1"/>
  <c r="DG516" i="1"/>
  <c r="DC517" i="1"/>
  <c r="DD517" i="1"/>
  <c r="DF517" i="1"/>
  <c r="DG517" i="1"/>
  <c r="DC518" i="1"/>
  <c r="DD518" i="1"/>
  <c r="DF518" i="1"/>
  <c r="DH518" i="1" s="1"/>
  <c r="DG518" i="1"/>
  <c r="DC519" i="1"/>
  <c r="DD519" i="1"/>
  <c r="DF519" i="1"/>
  <c r="DG519" i="1"/>
  <c r="DC520" i="1"/>
  <c r="DD520" i="1"/>
  <c r="DF520" i="1"/>
  <c r="DH520" i="1" s="1"/>
  <c r="DG520" i="1"/>
  <c r="DC521" i="1"/>
  <c r="DD521" i="1"/>
  <c r="DF521" i="1"/>
  <c r="DG521" i="1"/>
  <c r="DC522" i="1"/>
  <c r="DD522" i="1"/>
  <c r="DF522" i="1"/>
  <c r="DH522" i="1" s="1"/>
  <c r="DG522" i="1"/>
  <c r="DC523" i="1"/>
  <c r="DD523" i="1"/>
  <c r="DF523" i="1"/>
  <c r="DG523" i="1"/>
  <c r="DC524" i="1"/>
  <c r="DD524" i="1"/>
  <c r="DF524" i="1"/>
  <c r="DH524" i="1" s="1"/>
  <c r="DG524" i="1"/>
  <c r="DC525" i="1"/>
  <c r="DD525" i="1"/>
  <c r="DF525" i="1"/>
  <c r="DG525" i="1"/>
  <c r="DC526" i="1"/>
  <c r="DD526" i="1"/>
  <c r="DF526" i="1"/>
  <c r="DH526" i="1" s="1"/>
  <c r="DG526" i="1"/>
  <c r="DC527" i="1"/>
  <c r="DD527" i="1"/>
  <c r="DF527" i="1"/>
  <c r="DG527" i="1"/>
  <c r="DC528" i="1"/>
  <c r="DD528" i="1"/>
  <c r="DF528" i="1"/>
  <c r="DH528" i="1" s="1"/>
  <c r="DG528" i="1"/>
  <c r="DC529" i="1"/>
  <c r="DD529" i="1"/>
  <c r="DF529" i="1"/>
  <c r="DG529" i="1"/>
  <c r="DC530" i="1"/>
  <c r="DD530" i="1"/>
  <c r="DF530" i="1"/>
  <c r="DH530" i="1" s="1"/>
  <c r="DG530" i="1"/>
  <c r="DC531" i="1"/>
  <c r="DD531" i="1"/>
  <c r="DF531" i="1"/>
  <c r="DG531" i="1"/>
  <c r="DC532" i="1"/>
  <c r="DD532" i="1"/>
  <c r="DF532" i="1"/>
  <c r="DH532" i="1" s="1"/>
  <c r="DG532" i="1"/>
  <c r="DC533" i="1"/>
  <c r="DD533" i="1"/>
  <c r="DF533" i="1"/>
  <c r="DG533" i="1"/>
  <c r="DC534" i="1"/>
  <c r="DD534" i="1"/>
  <c r="DF534" i="1"/>
  <c r="DH534" i="1" s="1"/>
  <c r="DG534" i="1"/>
  <c r="DC535" i="1"/>
  <c r="DD535" i="1"/>
  <c r="DF535" i="1"/>
  <c r="DG535" i="1"/>
  <c r="DC536" i="1"/>
  <c r="DD536" i="1"/>
  <c r="DF536" i="1"/>
  <c r="DH536" i="1" s="1"/>
  <c r="DG536" i="1"/>
  <c r="DC537" i="1"/>
  <c r="DD537" i="1"/>
  <c r="DF537" i="1"/>
  <c r="DG537" i="1"/>
  <c r="DC538" i="1"/>
  <c r="DD538" i="1"/>
  <c r="DF538" i="1"/>
  <c r="DH538" i="1" s="1"/>
  <c r="DG538" i="1"/>
  <c r="DC539" i="1"/>
  <c r="DD539" i="1"/>
  <c r="DF539" i="1"/>
  <c r="DG539" i="1"/>
  <c r="DC540" i="1"/>
  <c r="DD540" i="1"/>
  <c r="DF540" i="1"/>
  <c r="DH540" i="1" s="1"/>
  <c r="DG540" i="1"/>
  <c r="DC541" i="1"/>
  <c r="DD541" i="1"/>
  <c r="DF541" i="1"/>
  <c r="DG541" i="1"/>
  <c r="DC542" i="1"/>
  <c r="DD542" i="1"/>
  <c r="DF542" i="1"/>
  <c r="DH542" i="1" s="1"/>
  <c r="DG542" i="1"/>
  <c r="DC543" i="1"/>
  <c r="DD543" i="1"/>
  <c r="DF543" i="1"/>
  <c r="DG543" i="1"/>
  <c r="DC544" i="1"/>
  <c r="DD544" i="1"/>
  <c r="DF544" i="1"/>
  <c r="DH544" i="1" s="1"/>
  <c r="DG544" i="1"/>
  <c r="DC545" i="1"/>
  <c r="DD545" i="1"/>
  <c r="DF545" i="1"/>
  <c r="DG545" i="1"/>
  <c r="DC546" i="1"/>
  <c r="DD546" i="1"/>
  <c r="DF546" i="1"/>
  <c r="DH546" i="1" s="1"/>
  <c r="DG546" i="1"/>
  <c r="DC547" i="1"/>
  <c r="DD547" i="1"/>
  <c r="DF547" i="1"/>
  <c r="DG547" i="1"/>
  <c r="DC548" i="1"/>
  <c r="DD548" i="1"/>
  <c r="DF548" i="1"/>
  <c r="DH548" i="1" s="1"/>
  <c r="DG548" i="1"/>
  <c r="DC549" i="1"/>
  <c r="DD549" i="1"/>
  <c r="DF549" i="1"/>
  <c r="DG549" i="1"/>
  <c r="DC550" i="1"/>
  <c r="DD550" i="1"/>
  <c r="DF550" i="1"/>
  <c r="DH550" i="1" s="1"/>
  <c r="DG550" i="1"/>
  <c r="DC551" i="1"/>
  <c r="DD551" i="1"/>
  <c r="DF551" i="1"/>
  <c r="DG551" i="1"/>
  <c r="DC552" i="1"/>
  <c r="DD552" i="1"/>
  <c r="DF552" i="1"/>
  <c r="DH552" i="1" s="1"/>
  <c r="DG552" i="1"/>
  <c r="DC553" i="1"/>
  <c r="DD553" i="1"/>
  <c r="DF553" i="1"/>
  <c r="DG553" i="1"/>
  <c r="DC554" i="1"/>
  <c r="DD554" i="1"/>
  <c r="DF554" i="1"/>
  <c r="DH554" i="1" s="1"/>
  <c r="DG554" i="1"/>
  <c r="DC555" i="1"/>
  <c r="DD555" i="1"/>
  <c r="DF555" i="1"/>
  <c r="DG555" i="1"/>
  <c r="DC556" i="1"/>
  <c r="DD556" i="1"/>
  <c r="DF556" i="1"/>
  <c r="DH556" i="1" s="1"/>
  <c r="DG556" i="1"/>
  <c r="DC557" i="1"/>
  <c r="DD557" i="1"/>
  <c r="DF557" i="1"/>
  <c r="DG557" i="1"/>
  <c r="DC558" i="1"/>
  <c r="DD558" i="1"/>
  <c r="DF558" i="1"/>
  <c r="DH558" i="1" s="1"/>
  <c r="DG558" i="1"/>
  <c r="DC559" i="1"/>
  <c r="DD559" i="1"/>
  <c r="DF559" i="1"/>
  <c r="DG559" i="1"/>
  <c r="DC560" i="1"/>
  <c r="DD560" i="1"/>
  <c r="DF560" i="1"/>
  <c r="DH560" i="1" s="1"/>
  <c r="DG560" i="1"/>
  <c r="DC561" i="1"/>
  <c r="DD561" i="1"/>
  <c r="DF561" i="1"/>
  <c r="DG561" i="1"/>
  <c r="DC562" i="1"/>
  <c r="DD562" i="1"/>
  <c r="DF562" i="1"/>
  <c r="DH562" i="1" s="1"/>
  <c r="DG562" i="1"/>
  <c r="DC563" i="1"/>
  <c r="DD563" i="1"/>
  <c r="DF563" i="1"/>
  <c r="DG563" i="1"/>
  <c r="DC564" i="1"/>
  <c r="DD564" i="1"/>
  <c r="DF564" i="1"/>
  <c r="DH564" i="1" s="1"/>
  <c r="DG564" i="1"/>
  <c r="DC565" i="1"/>
  <c r="DD565" i="1"/>
  <c r="DF565" i="1"/>
  <c r="DG565" i="1"/>
  <c r="DC566" i="1"/>
  <c r="DD566" i="1"/>
  <c r="DF566" i="1"/>
  <c r="DH566" i="1" s="1"/>
  <c r="DG566" i="1"/>
  <c r="DC567" i="1"/>
  <c r="DD567" i="1"/>
  <c r="DF567" i="1"/>
  <c r="DG567" i="1"/>
  <c r="DC568" i="1"/>
  <c r="DD568" i="1"/>
  <c r="DF568" i="1"/>
  <c r="DH568" i="1" s="1"/>
  <c r="DG568" i="1"/>
  <c r="DC569" i="1"/>
  <c r="DD569" i="1"/>
  <c r="DF569" i="1"/>
  <c r="DG569" i="1"/>
  <c r="DC570" i="1"/>
  <c r="DD570" i="1"/>
  <c r="DF570" i="1"/>
  <c r="DH570" i="1" s="1"/>
  <c r="DG570" i="1"/>
  <c r="DC571" i="1"/>
  <c r="DD571" i="1"/>
  <c r="DF571" i="1"/>
  <c r="DG571" i="1"/>
  <c r="DC572" i="1"/>
  <c r="DD572" i="1"/>
  <c r="DF572" i="1"/>
  <c r="DH572" i="1" s="1"/>
  <c r="DG572" i="1"/>
  <c r="DC573" i="1"/>
  <c r="DD573" i="1"/>
  <c r="DF573" i="1"/>
  <c r="DG573" i="1"/>
  <c r="DC574" i="1"/>
  <c r="DD574" i="1"/>
  <c r="DF574" i="1"/>
  <c r="DH574" i="1" s="1"/>
  <c r="DG574" i="1"/>
  <c r="DC575" i="1"/>
  <c r="DD575" i="1"/>
  <c r="DF575" i="1"/>
  <c r="DG575" i="1"/>
  <c r="DC576" i="1"/>
  <c r="DD576" i="1"/>
  <c r="DF576" i="1"/>
  <c r="DH576" i="1" s="1"/>
  <c r="DG576" i="1"/>
  <c r="DC577" i="1"/>
  <c r="DD577" i="1"/>
  <c r="DF577" i="1"/>
  <c r="DG577" i="1"/>
  <c r="DC578" i="1"/>
  <c r="DD578" i="1"/>
  <c r="DF578" i="1"/>
  <c r="DH578" i="1" s="1"/>
  <c r="DG578" i="1"/>
  <c r="DC579" i="1"/>
  <c r="DD579" i="1"/>
  <c r="DF579" i="1"/>
  <c r="DG579" i="1"/>
  <c r="DC580" i="1"/>
  <c r="DD580" i="1"/>
  <c r="DF580" i="1"/>
  <c r="DH580" i="1" s="1"/>
  <c r="DG580" i="1"/>
  <c r="DC581" i="1"/>
  <c r="DD581" i="1"/>
  <c r="DF581" i="1"/>
  <c r="DG581" i="1"/>
  <c r="DC582" i="1"/>
  <c r="DD582" i="1"/>
  <c r="DF582" i="1"/>
  <c r="DH582" i="1" s="1"/>
  <c r="DG582" i="1"/>
  <c r="DC583" i="1"/>
  <c r="DD583" i="1"/>
  <c r="DF583" i="1"/>
  <c r="DG583" i="1"/>
  <c r="DC584" i="1"/>
  <c r="DD584" i="1"/>
  <c r="DF584" i="1"/>
  <c r="DH584" i="1" s="1"/>
  <c r="DG584" i="1"/>
  <c r="DC585" i="1"/>
  <c r="DD585" i="1"/>
  <c r="DF585" i="1"/>
  <c r="DG585" i="1"/>
  <c r="DC586" i="1"/>
  <c r="DD586" i="1"/>
  <c r="DF586" i="1"/>
  <c r="DH586" i="1" s="1"/>
  <c r="DG586" i="1"/>
  <c r="DC587" i="1"/>
  <c r="DD587" i="1"/>
  <c r="DF587" i="1"/>
  <c r="DG587" i="1"/>
  <c r="DC588" i="1"/>
  <c r="DD588" i="1"/>
  <c r="DF588" i="1"/>
  <c r="DH588" i="1" s="1"/>
  <c r="DG588" i="1"/>
  <c r="DC589" i="1"/>
  <c r="DD589" i="1"/>
  <c r="DF589" i="1"/>
  <c r="DG589" i="1"/>
  <c r="DC590" i="1"/>
  <c r="DD590" i="1"/>
  <c r="DF590" i="1"/>
  <c r="DH590" i="1" s="1"/>
  <c r="DG590" i="1"/>
  <c r="DC591" i="1"/>
  <c r="DD591" i="1"/>
  <c r="DF591" i="1"/>
  <c r="DG591" i="1"/>
  <c r="DC592" i="1"/>
  <c r="DD592" i="1"/>
  <c r="DF592" i="1"/>
  <c r="DH592" i="1" s="1"/>
  <c r="DG592" i="1"/>
  <c r="DC593" i="1"/>
  <c r="DD593" i="1"/>
  <c r="DF593" i="1"/>
  <c r="DG593" i="1"/>
  <c r="DC594" i="1"/>
  <c r="DD594" i="1"/>
  <c r="DF594" i="1"/>
  <c r="DH594" i="1" s="1"/>
  <c r="DG594" i="1"/>
  <c r="DC595" i="1"/>
  <c r="DD595" i="1"/>
  <c r="DF595" i="1"/>
  <c r="DG595" i="1"/>
  <c r="DC596" i="1"/>
  <c r="DD596" i="1"/>
  <c r="DF596" i="1"/>
  <c r="DH596" i="1" s="1"/>
  <c r="DG596" i="1"/>
  <c r="DC597" i="1"/>
  <c r="DD597" i="1"/>
  <c r="DF597" i="1"/>
  <c r="DG597" i="1"/>
  <c r="DC598" i="1"/>
  <c r="DD598" i="1"/>
  <c r="DF598" i="1"/>
  <c r="DH598" i="1" s="1"/>
  <c r="DG598" i="1"/>
  <c r="DC599" i="1"/>
  <c r="DD599" i="1"/>
  <c r="DF599" i="1"/>
  <c r="DG599" i="1"/>
  <c r="DC600" i="1"/>
  <c r="DD600" i="1"/>
  <c r="DF600" i="1"/>
  <c r="DH600" i="1" s="1"/>
  <c r="DG600" i="1"/>
  <c r="DC601" i="1"/>
  <c r="DD601" i="1"/>
  <c r="DF601" i="1"/>
  <c r="DG601" i="1"/>
  <c r="DC602" i="1"/>
  <c r="DD602" i="1"/>
  <c r="DF602" i="1"/>
  <c r="DH602" i="1" s="1"/>
  <c r="DG602" i="1"/>
  <c r="DC603" i="1"/>
  <c r="DD603" i="1"/>
  <c r="DF603" i="1"/>
  <c r="DG603" i="1"/>
  <c r="DC604" i="1"/>
  <c r="DD604" i="1"/>
  <c r="DF604" i="1"/>
  <c r="DH604" i="1" s="1"/>
  <c r="DG604" i="1"/>
  <c r="DC605" i="1"/>
  <c r="DD605" i="1"/>
  <c r="DF605" i="1"/>
  <c r="DG605" i="1"/>
  <c r="DC606" i="1"/>
  <c r="DD606" i="1"/>
  <c r="DF606" i="1"/>
  <c r="DH606" i="1" s="1"/>
  <c r="DG606" i="1"/>
  <c r="DC607" i="1"/>
  <c r="DD607" i="1"/>
  <c r="DF607" i="1"/>
  <c r="DG607" i="1"/>
  <c r="DC608" i="1"/>
  <c r="DD608" i="1"/>
  <c r="DF608" i="1"/>
  <c r="DH608" i="1" s="1"/>
  <c r="DG608" i="1"/>
  <c r="DC609" i="1"/>
  <c r="DD609" i="1"/>
  <c r="DF609" i="1"/>
  <c r="DG609" i="1"/>
  <c r="DC610" i="1"/>
  <c r="DD610" i="1"/>
  <c r="DF610" i="1"/>
  <c r="DH610" i="1" s="1"/>
  <c r="DG610" i="1"/>
  <c r="DC611" i="1"/>
  <c r="DD611" i="1"/>
  <c r="DF611" i="1"/>
  <c r="DG611" i="1"/>
  <c r="DC612" i="1"/>
  <c r="DD612" i="1"/>
  <c r="DF612" i="1"/>
  <c r="DH612" i="1" s="1"/>
  <c r="DG612" i="1"/>
  <c r="DC613" i="1"/>
  <c r="DD613" i="1"/>
  <c r="DF613" i="1"/>
  <c r="DG613" i="1"/>
  <c r="DC614" i="1"/>
  <c r="DD614" i="1"/>
  <c r="DF614" i="1"/>
  <c r="DH614" i="1" s="1"/>
  <c r="DG614" i="1"/>
  <c r="DC615" i="1"/>
  <c r="DD615" i="1"/>
  <c r="DF615" i="1"/>
  <c r="DG615" i="1"/>
  <c r="DC616" i="1"/>
  <c r="DD616" i="1"/>
  <c r="DF616" i="1"/>
  <c r="DH616" i="1" s="1"/>
  <c r="DG616" i="1"/>
  <c r="DC617" i="1"/>
  <c r="DD617" i="1"/>
  <c r="DF617" i="1"/>
  <c r="DG617" i="1"/>
  <c r="DC618" i="1"/>
  <c r="DD618" i="1"/>
  <c r="DF618" i="1"/>
  <c r="DH618" i="1" s="1"/>
  <c r="DG618" i="1"/>
  <c r="DC619" i="1"/>
  <c r="DD619" i="1"/>
  <c r="DF619" i="1"/>
  <c r="DG619" i="1"/>
  <c r="DC620" i="1"/>
  <c r="DD620" i="1"/>
  <c r="DF620" i="1"/>
  <c r="DH620" i="1" s="1"/>
  <c r="DG620" i="1"/>
  <c r="DC621" i="1"/>
  <c r="DD621" i="1"/>
  <c r="DF621" i="1"/>
  <c r="DG621" i="1"/>
  <c r="DC622" i="1"/>
  <c r="DD622" i="1"/>
  <c r="DF622" i="1"/>
  <c r="DH622" i="1" s="1"/>
  <c r="DG622" i="1"/>
  <c r="DC623" i="1"/>
  <c r="DD623" i="1"/>
  <c r="DF623" i="1"/>
  <c r="DG623" i="1"/>
  <c r="DC624" i="1"/>
  <c r="DD624" i="1"/>
  <c r="DF624" i="1"/>
  <c r="DH624" i="1" s="1"/>
  <c r="DG624" i="1"/>
  <c r="DC625" i="1"/>
  <c r="DD625" i="1"/>
  <c r="DF625" i="1"/>
  <c r="DG625" i="1"/>
  <c r="DC626" i="1"/>
  <c r="DD626" i="1"/>
  <c r="DF626" i="1"/>
  <c r="DH626" i="1" s="1"/>
  <c r="DG626" i="1"/>
  <c r="DC627" i="1"/>
  <c r="DD627" i="1"/>
  <c r="DF627" i="1"/>
  <c r="DG627" i="1"/>
  <c r="DC628" i="1"/>
  <c r="DD628" i="1"/>
  <c r="DF628" i="1"/>
  <c r="DH628" i="1" s="1"/>
  <c r="DG628" i="1"/>
  <c r="DC629" i="1"/>
  <c r="DD629" i="1"/>
  <c r="DF629" i="1"/>
  <c r="DG629" i="1"/>
  <c r="DC630" i="1"/>
  <c r="DD630" i="1"/>
  <c r="DF630" i="1"/>
  <c r="DH630" i="1" s="1"/>
  <c r="DG630" i="1"/>
  <c r="DC631" i="1"/>
  <c r="DD631" i="1"/>
  <c r="DF631" i="1"/>
  <c r="DG631" i="1"/>
  <c r="DC632" i="1"/>
  <c r="DD632" i="1"/>
  <c r="DF632" i="1"/>
  <c r="DH632" i="1" s="1"/>
  <c r="DG632" i="1"/>
  <c r="DC633" i="1"/>
  <c r="DD633" i="1"/>
  <c r="DF633" i="1"/>
  <c r="DG633" i="1"/>
  <c r="DC634" i="1"/>
  <c r="DD634" i="1"/>
  <c r="DF634" i="1"/>
  <c r="DH634" i="1" s="1"/>
  <c r="DG634" i="1"/>
  <c r="DC635" i="1"/>
  <c r="DD635" i="1"/>
  <c r="DF635" i="1"/>
  <c r="DG635" i="1"/>
  <c r="DC636" i="1"/>
  <c r="DD636" i="1"/>
  <c r="DF636" i="1"/>
  <c r="DH636" i="1" s="1"/>
  <c r="DG636" i="1"/>
  <c r="DC637" i="1"/>
  <c r="DD637" i="1"/>
  <c r="DF637" i="1"/>
  <c r="DG637" i="1"/>
  <c r="DC638" i="1"/>
  <c r="DD638" i="1"/>
  <c r="DF638" i="1"/>
  <c r="DH638" i="1" s="1"/>
  <c r="DG638" i="1"/>
  <c r="DC639" i="1"/>
  <c r="DD639" i="1"/>
  <c r="DF639" i="1"/>
  <c r="DG639" i="1"/>
  <c r="DC640" i="1"/>
  <c r="DD640" i="1"/>
  <c r="DF640" i="1"/>
  <c r="DH640" i="1" s="1"/>
  <c r="DG640" i="1"/>
  <c r="DC641" i="1"/>
  <c r="DD641" i="1"/>
  <c r="DF641" i="1"/>
  <c r="DG641" i="1"/>
  <c r="DC642" i="1"/>
  <c r="DD642" i="1"/>
  <c r="DF642" i="1"/>
  <c r="DH642" i="1" s="1"/>
  <c r="DG642" i="1"/>
  <c r="DC643" i="1"/>
  <c r="DD643" i="1"/>
  <c r="DF643" i="1"/>
  <c r="DG643" i="1"/>
  <c r="DC644" i="1"/>
  <c r="DD644" i="1"/>
  <c r="DF644" i="1"/>
  <c r="DH644" i="1" s="1"/>
  <c r="DG644" i="1"/>
  <c r="DC645" i="1"/>
  <c r="DD645" i="1"/>
  <c r="DF645" i="1"/>
  <c r="DG645" i="1"/>
  <c r="DC646" i="1"/>
  <c r="DD646" i="1"/>
  <c r="DF646" i="1"/>
  <c r="DH646" i="1" s="1"/>
  <c r="DG646" i="1"/>
  <c r="DC647" i="1"/>
  <c r="DD647" i="1"/>
  <c r="DF647" i="1"/>
  <c r="DG647" i="1"/>
  <c r="DC648" i="1"/>
  <c r="DD648" i="1"/>
  <c r="DF648" i="1"/>
  <c r="DH648" i="1" s="1"/>
  <c r="DG648" i="1"/>
  <c r="DC649" i="1"/>
  <c r="DD649" i="1"/>
  <c r="DF649" i="1"/>
  <c r="DG649" i="1"/>
  <c r="DC650" i="1"/>
  <c r="DD650" i="1"/>
  <c r="DF650" i="1"/>
  <c r="DH650" i="1" s="1"/>
  <c r="DG650" i="1"/>
  <c r="DC651" i="1"/>
  <c r="DD651" i="1"/>
  <c r="DF651" i="1"/>
  <c r="DG651" i="1"/>
  <c r="DC652" i="1"/>
  <c r="DD652" i="1"/>
  <c r="DF652" i="1"/>
  <c r="DH652" i="1" s="1"/>
  <c r="DG652" i="1"/>
  <c r="DC653" i="1"/>
  <c r="DD653" i="1"/>
  <c r="DF653" i="1"/>
  <c r="DG653" i="1"/>
  <c r="DC654" i="1"/>
  <c r="DD654" i="1"/>
  <c r="DF654" i="1"/>
  <c r="DH654" i="1" s="1"/>
  <c r="DG654" i="1"/>
  <c r="DC655" i="1"/>
  <c r="DD655" i="1"/>
  <c r="DF655" i="1"/>
  <c r="DG655" i="1"/>
  <c r="DC656" i="1"/>
  <c r="DD656" i="1"/>
  <c r="DF656" i="1"/>
  <c r="DH656" i="1" s="1"/>
  <c r="DG656" i="1"/>
  <c r="DC657" i="1"/>
  <c r="DD657" i="1"/>
  <c r="DF657" i="1"/>
  <c r="DG657" i="1"/>
  <c r="DC658" i="1"/>
  <c r="DD658" i="1"/>
  <c r="DF658" i="1"/>
  <c r="DH658" i="1" s="1"/>
  <c r="DG658" i="1"/>
  <c r="DC659" i="1"/>
  <c r="DD659" i="1"/>
  <c r="DF659" i="1"/>
  <c r="DG659" i="1"/>
  <c r="DC660" i="1"/>
  <c r="DD660" i="1"/>
  <c r="DF660" i="1"/>
  <c r="DH660" i="1" s="1"/>
  <c r="DG660" i="1"/>
  <c r="DC661" i="1"/>
  <c r="DD661" i="1"/>
  <c r="DF661" i="1"/>
  <c r="DG661" i="1"/>
  <c r="DC662" i="1"/>
  <c r="DD662" i="1"/>
  <c r="DF662" i="1"/>
  <c r="DH662" i="1" s="1"/>
  <c r="DG662" i="1"/>
  <c r="DC663" i="1"/>
  <c r="DD663" i="1"/>
  <c r="DF663" i="1"/>
  <c r="DG663" i="1"/>
  <c r="DC664" i="1"/>
  <c r="DD664" i="1"/>
  <c r="DF664" i="1"/>
  <c r="DH664" i="1" s="1"/>
  <c r="DG664" i="1"/>
  <c r="DC665" i="1"/>
  <c r="DD665" i="1"/>
  <c r="DF665" i="1"/>
  <c r="DG665" i="1"/>
  <c r="DC666" i="1"/>
  <c r="DD666" i="1"/>
  <c r="DF666" i="1"/>
  <c r="DH666" i="1" s="1"/>
  <c r="DG666" i="1"/>
  <c r="DC667" i="1"/>
  <c r="DD667" i="1"/>
  <c r="DF667" i="1"/>
  <c r="DG667" i="1"/>
  <c r="DC668" i="1"/>
  <c r="DD668" i="1"/>
  <c r="DF668" i="1"/>
  <c r="DH668" i="1" s="1"/>
  <c r="DG668" i="1"/>
  <c r="DC669" i="1"/>
  <c r="DD669" i="1"/>
  <c r="DF669" i="1"/>
  <c r="DG669" i="1"/>
  <c r="DC670" i="1"/>
  <c r="DD670" i="1"/>
  <c r="DF670" i="1"/>
  <c r="DH670" i="1" s="1"/>
  <c r="DG670" i="1"/>
  <c r="DC671" i="1"/>
  <c r="DD671" i="1"/>
  <c r="DF671" i="1"/>
  <c r="DG671" i="1"/>
  <c r="DC672" i="1"/>
  <c r="DD672" i="1"/>
  <c r="DF672" i="1"/>
  <c r="DH672" i="1" s="1"/>
  <c r="DG672" i="1"/>
  <c r="DC673" i="1"/>
  <c r="DD673" i="1"/>
  <c r="DF673" i="1"/>
  <c r="DG673" i="1"/>
  <c r="DC674" i="1"/>
  <c r="DD674" i="1"/>
  <c r="DF674" i="1"/>
  <c r="DH674" i="1" s="1"/>
  <c r="DG674" i="1"/>
  <c r="DC675" i="1"/>
  <c r="DD675" i="1"/>
  <c r="DF675" i="1"/>
  <c r="DG675" i="1"/>
  <c r="DC676" i="1"/>
  <c r="DD676" i="1"/>
  <c r="DF676" i="1"/>
  <c r="DH676" i="1" s="1"/>
  <c r="DG676" i="1"/>
  <c r="DC677" i="1"/>
  <c r="DD677" i="1"/>
  <c r="DF677" i="1"/>
  <c r="DG677" i="1"/>
  <c r="DC678" i="1"/>
  <c r="DD678" i="1"/>
  <c r="DF678" i="1"/>
  <c r="DH678" i="1" s="1"/>
  <c r="DG678" i="1"/>
  <c r="DC679" i="1"/>
  <c r="DD679" i="1"/>
  <c r="DF679" i="1"/>
  <c r="DG679" i="1"/>
  <c r="DC680" i="1"/>
  <c r="DD680" i="1"/>
  <c r="DF680" i="1"/>
  <c r="DH680" i="1" s="1"/>
  <c r="DG680" i="1"/>
  <c r="DC681" i="1"/>
  <c r="DD681" i="1"/>
  <c r="DF681" i="1"/>
  <c r="DG681" i="1"/>
  <c r="DC682" i="1"/>
  <c r="DD682" i="1"/>
  <c r="DF682" i="1"/>
  <c r="DH682" i="1" s="1"/>
  <c r="DG682" i="1"/>
  <c r="DC683" i="1"/>
  <c r="DD683" i="1"/>
  <c r="DF683" i="1"/>
  <c r="DG683" i="1"/>
  <c r="DC684" i="1"/>
  <c r="DD684" i="1"/>
  <c r="DF684" i="1"/>
  <c r="DH684" i="1" s="1"/>
  <c r="DG684" i="1"/>
  <c r="DC685" i="1"/>
  <c r="DD685" i="1"/>
  <c r="DF685" i="1"/>
  <c r="DG685" i="1"/>
  <c r="DC686" i="1"/>
  <c r="DD686" i="1"/>
  <c r="DF686" i="1"/>
  <c r="DH686" i="1" s="1"/>
  <c r="DG686" i="1"/>
  <c r="DC687" i="1"/>
  <c r="DD687" i="1"/>
  <c r="DF687" i="1"/>
  <c r="DG687" i="1"/>
  <c r="DC688" i="1"/>
  <c r="DD688" i="1"/>
  <c r="DF688" i="1"/>
  <c r="DH688" i="1" s="1"/>
  <c r="DG688" i="1"/>
  <c r="DC689" i="1"/>
  <c r="DD689" i="1"/>
  <c r="DF689" i="1"/>
  <c r="DG689" i="1"/>
  <c r="DC690" i="1"/>
  <c r="DD690" i="1"/>
  <c r="DF690" i="1"/>
  <c r="DH690" i="1" s="1"/>
  <c r="DG690" i="1"/>
  <c r="DC691" i="1"/>
  <c r="DD691" i="1"/>
  <c r="DF691" i="1"/>
  <c r="DG691" i="1"/>
  <c r="DC692" i="1"/>
  <c r="DD692" i="1"/>
  <c r="DF692" i="1"/>
  <c r="DH692" i="1" s="1"/>
  <c r="DG692" i="1"/>
  <c r="DC693" i="1"/>
  <c r="DD693" i="1"/>
  <c r="DF693" i="1"/>
  <c r="DG693" i="1"/>
  <c r="DC694" i="1"/>
  <c r="DD694" i="1"/>
  <c r="DF694" i="1"/>
  <c r="DH694" i="1" s="1"/>
  <c r="DG694" i="1"/>
  <c r="DC695" i="1"/>
  <c r="DD695" i="1"/>
  <c r="DF695" i="1"/>
  <c r="DG695" i="1"/>
  <c r="DC696" i="1"/>
  <c r="DD696" i="1"/>
  <c r="DF696" i="1"/>
  <c r="DH696" i="1" s="1"/>
  <c r="DG696" i="1"/>
  <c r="DC697" i="1"/>
  <c r="DD697" i="1"/>
  <c r="DF697" i="1"/>
  <c r="DG697" i="1"/>
  <c r="DC698" i="1"/>
  <c r="DD698" i="1"/>
  <c r="DF698" i="1"/>
  <c r="DH698" i="1" s="1"/>
  <c r="DG698" i="1"/>
  <c r="DC699" i="1"/>
  <c r="DD699" i="1"/>
  <c r="DF699" i="1"/>
  <c r="DG699" i="1"/>
  <c r="DC700" i="1"/>
  <c r="DD700" i="1"/>
  <c r="DF700" i="1"/>
  <c r="DH700" i="1" s="1"/>
  <c r="DG700" i="1"/>
  <c r="DC701" i="1"/>
  <c r="DD701" i="1"/>
  <c r="DF701" i="1"/>
  <c r="DG701" i="1"/>
  <c r="DC702" i="1"/>
  <c r="DD702" i="1"/>
  <c r="DF702" i="1"/>
  <c r="DH702" i="1" s="1"/>
  <c r="DG702" i="1"/>
  <c r="DC703" i="1"/>
  <c r="DD703" i="1"/>
  <c r="DF703" i="1"/>
  <c r="DG703" i="1"/>
  <c r="DC704" i="1"/>
  <c r="DD704" i="1"/>
  <c r="DF704" i="1"/>
  <c r="DH704" i="1" s="1"/>
  <c r="DG704" i="1"/>
  <c r="DC705" i="1"/>
  <c r="DD705" i="1"/>
  <c r="DF705" i="1"/>
  <c r="DG705" i="1"/>
  <c r="DC706" i="1"/>
  <c r="DD706" i="1"/>
  <c r="DF706" i="1"/>
  <c r="DH706" i="1" s="1"/>
  <c r="DG706" i="1"/>
  <c r="DC707" i="1"/>
  <c r="DD707" i="1"/>
  <c r="DF707" i="1"/>
  <c r="DG707" i="1"/>
  <c r="DC708" i="1"/>
  <c r="DD708" i="1"/>
  <c r="DF708" i="1"/>
  <c r="DH708" i="1" s="1"/>
  <c r="DG708" i="1"/>
  <c r="DC709" i="1"/>
  <c r="DD709" i="1"/>
  <c r="DF709" i="1"/>
  <c r="DG709" i="1"/>
  <c r="DC710" i="1"/>
  <c r="DD710" i="1"/>
  <c r="DF710" i="1"/>
  <c r="DH710" i="1" s="1"/>
  <c r="DG710" i="1"/>
  <c r="DC711" i="1"/>
  <c r="DD711" i="1"/>
  <c r="DF711" i="1"/>
  <c r="DG711" i="1"/>
  <c r="DC712" i="1"/>
  <c r="DD712" i="1"/>
  <c r="DF712" i="1"/>
  <c r="DH712" i="1" s="1"/>
  <c r="DG712" i="1"/>
  <c r="DC713" i="1"/>
  <c r="DD713" i="1"/>
  <c r="DF713" i="1"/>
  <c r="DG713" i="1"/>
  <c r="DC714" i="1"/>
  <c r="DD714" i="1"/>
  <c r="DF714" i="1"/>
  <c r="DH714" i="1" s="1"/>
  <c r="DG714" i="1"/>
  <c r="DC715" i="1"/>
  <c r="DD715" i="1"/>
  <c r="DF715" i="1"/>
  <c r="DG715" i="1"/>
  <c r="DC716" i="1"/>
  <c r="DD716" i="1"/>
  <c r="DF716" i="1"/>
  <c r="DH716" i="1" s="1"/>
  <c r="DG716" i="1"/>
  <c r="DC717" i="1"/>
  <c r="DD717" i="1"/>
  <c r="DF717" i="1"/>
  <c r="DG717" i="1"/>
  <c r="DC718" i="1"/>
  <c r="DD718" i="1"/>
  <c r="DF718" i="1"/>
  <c r="DH718" i="1" s="1"/>
  <c r="DG718" i="1"/>
  <c r="DC719" i="1"/>
  <c r="DD719" i="1"/>
  <c r="DF719" i="1"/>
  <c r="DG719" i="1"/>
  <c r="DC720" i="1"/>
  <c r="DD720" i="1"/>
  <c r="DF720" i="1"/>
  <c r="DH720" i="1" s="1"/>
  <c r="DG720" i="1"/>
  <c r="DC721" i="1"/>
  <c r="DD721" i="1"/>
  <c r="DF721" i="1"/>
  <c r="DG721" i="1"/>
  <c r="DC722" i="1"/>
  <c r="DD722" i="1"/>
  <c r="DF722" i="1"/>
  <c r="DH722" i="1" s="1"/>
  <c r="DG722" i="1"/>
  <c r="DC723" i="1"/>
  <c r="DD723" i="1"/>
  <c r="DF723" i="1"/>
  <c r="DG723" i="1"/>
  <c r="DC724" i="1"/>
  <c r="DD724" i="1"/>
  <c r="DF724" i="1"/>
  <c r="DH724" i="1" s="1"/>
  <c r="DG724" i="1"/>
  <c r="DC725" i="1"/>
  <c r="DD725" i="1"/>
  <c r="DF725" i="1"/>
  <c r="DG725" i="1"/>
  <c r="DC726" i="1"/>
  <c r="DD726" i="1"/>
  <c r="DF726" i="1"/>
  <c r="DH726" i="1" s="1"/>
  <c r="DG726" i="1"/>
  <c r="DC727" i="1"/>
  <c r="DD727" i="1"/>
  <c r="DF727" i="1"/>
  <c r="DG727" i="1"/>
  <c r="DC728" i="1"/>
  <c r="DD728" i="1"/>
  <c r="DF728" i="1"/>
  <c r="DH728" i="1" s="1"/>
  <c r="DG728" i="1"/>
  <c r="DC729" i="1"/>
  <c r="DD729" i="1"/>
  <c r="DF729" i="1"/>
  <c r="DG729" i="1"/>
  <c r="DC730" i="1"/>
  <c r="DD730" i="1"/>
  <c r="DF730" i="1"/>
  <c r="DH730" i="1" s="1"/>
  <c r="DG730" i="1"/>
  <c r="DC731" i="1"/>
  <c r="DD731" i="1"/>
  <c r="DF731" i="1"/>
  <c r="DG731" i="1"/>
  <c r="DC732" i="1"/>
  <c r="DD732" i="1"/>
  <c r="DF732" i="1"/>
  <c r="DH732" i="1" s="1"/>
  <c r="DG732" i="1"/>
  <c r="DC733" i="1"/>
  <c r="DD733" i="1"/>
  <c r="DF733" i="1"/>
  <c r="DG733" i="1"/>
  <c r="DC734" i="1"/>
  <c r="DD734" i="1"/>
  <c r="DF734" i="1"/>
  <c r="DH734" i="1" s="1"/>
  <c r="DG734" i="1"/>
  <c r="DC735" i="1"/>
  <c r="DD735" i="1"/>
  <c r="DF735" i="1"/>
  <c r="DG735" i="1"/>
  <c r="DC736" i="1"/>
  <c r="DD736" i="1"/>
  <c r="DF736" i="1"/>
  <c r="DH736" i="1" s="1"/>
  <c r="DG736" i="1"/>
  <c r="DC737" i="1"/>
  <c r="DD737" i="1"/>
  <c r="DF737" i="1"/>
  <c r="DG737" i="1"/>
  <c r="DC738" i="1"/>
  <c r="DD738" i="1"/>
  <c r="DF738" i="1"/>
  <c r="DH738" i="1" s="1"/>
  <c r="DG738" i="1"/>
  <c r="DC739" i="1"/>
  <c r="DD739" i="1"/>
  <c r="DF739" i="1"/>
  <c r="DG739" i="1"/>
  <c r="DC740" i="1"/>
  <c r="DD740" i="1"/>
  <c r="DF740" i="1"/>
  <c r="DH740" i="1" s="1"/>
  <c r="DG740" i="1"/>
  <c r="DC741" i="1"/>
  <c r="DD741" i="1"/>
  <c r="DF741" i="1"/>
  <c r="DG741" i="1"/>
  <c r="DC742" i="1"/>
  <c r="DD742" i="1"/>
  <c r="DF742" i="1"/>
  <c r="DH742" i="1" s="1"/>
  <c r="DG742" i="1"/>
  <c r="DC743" i="1"/>
  <c r="DD743" i="1"/>
  <c r="DF743" i="1"/>
  <c r="DG743" i="1"/>
  <c r="DC744" i="1"/>
  <c r="DD744" i="1"/>
  <c r="DF744" i="1"/>
  <c r="DH744" i="1" s="1"/>
  <c r="DG744" i="1"/>
  <c r="DC745" i="1"/>
  <c r="DD745" i="1"/>
  <c r="DF745" i="1"/>
  <c r="DG745" i="1"/>
  <c r="DC746" i="1"/>
  <c r="DD746" i="1"/>
  <c r="DF746" i="1"/>
  <c r="DH746" i="1" s="1"/>
  <c r="DG746" i="1"/>
  <c r="DC747" i="1"/>
  <c r="DD747" i="1"/>
  <c r="DF747" i="1"/>
  <c r="DG747" i="1"/>
  <c r="DC748" i="1"/>
  <c r="DD748" i="1"/>
  <c r="DF748" i="1"/>
  <c r="DH748" i="1" s="1"/>
  <c r="DG748" i="1"/>
  <c r="DC749" i="1"/>
  <c r="DD749" i="1"/>
  <c r="DF749" i="1"/>
  <c r="DG749" i="1"/>
  <c r="DC750" i="1"/>
  <c r="DD750" i="1"/>
  <c r="DF750" i="1"/>
  <c r="DH750" i="1" s="1"/>
  <c r="DG750" i="1"/>
  <c r="DC751" i="1"/>
  <c r="DD751" i="1"/>
  <c r="DF751" i="1"/>
  <c r="DG751" i="1"/>
  <c r="DC752" i="1"/>
  <c r="DD752" i="1"/>
  <c r="DF752" i="1"/>
  <c r="DH752" i="1" s="1"/>
  <c r="DG752" i="1"/>
  <c r="DC753" i="1"/>
  <c r="DD753" i="1"/>
  <c r="DF753" i="1"/>
  <c r="DG753" i="1"/>
  <c r="DC754" i="1"/>
  <c r="DD754" i="1"/>
  <c r="DF754" i="1"/>
  <c r="DH754" i="1" s="1"/>
  <c r="DG754" i="1"/>
  <c r="DC755" i="1"/>
  <c r="DD755" i="1"/>
  <c r="DF755" i="1"/>
  <c r="DG755" i="1"/>
  <c r="DC756" i="1"/>
  <c r="DD756" i="1"/>
  <c r="DF756" i="1"/>
  <c r="DH756" i="1" s="1"/>
  <c r="DG756" i="1"/>
  <c r="DC757" i="1"/>
  <c r="DD757" i="1"/>
  <c r="DF757" i="1"/>
  <c r="DG757" i="1"/>
  <c r="DC758" i="1"/>
  <c r="DD758" i="1"/>
  <c r="DF758" i="1"/>
  <c r="DH758" i="1" s="1"/>
  <c r="DG758" i="1"/>
  <c r="DC759" i="1"/>
  <c r="DD759" i="1"/>
  <c r="DF759" i="1"/>
  <c r="DG759" i="1"/>
  <c r="DC760" i="1"/>
  <c r="DD760" i="1"/>
  <c r="DF760" i="1"/>
  <c r="DH760" i="1" s="1"/>
  <c r="DG760" i="1"/>
  <c r="DC761" i="1"/>
  <c r="DD761" i="1"/>
  <c r="DF761" i="1"/>
  <c r="DG761" i="1"/>
  <c r="DC762" i="1"/>
  <c r="DD762" i="1"/>
  <c r="DF762" i="1"/>
  <c r="DG762" i="1"/>
  <c r="DC763" i="1"/>
  <c r="DD763" i="1"/>
  <c r="DF763" i="1"/>
  <c r="DG763" i="1"/>
  <c r="DC764" i="1"/>
  <c r="DD764" i="1"/>
  <c r="DF764" i="1"/>
  <c r="DG764" i="1"/>
  <c r="DC765" i="1"/>
  <c r="DD765" i="1"/>
  <c r="DF765" i="1"/>
  <c r="DG765" i="1"/>
  <c r="DC766" i="1"/>
  <c r="DD766" i="1"/>
  <c r="DF766" i="1"/>
  <c r="DG766" i="1"/>
  <c r="DC767" i="1"/>
  <c r="DD767" i="1"/>
  <c r="DF767" i="1"/>
  <c r="DG767" i="1"/>
  <c r="DC768" i="1"/>
  <c r="DD768" i="1"/>
  <c r="DF768" i="1"/>
  <c r="DG768" i="1"/>
  <c r="DC769" i="1"/>
  <c r="DD769" i="1"/>
  <c r="DF769" i="1"/>
  <c r="DG769" i="1"/>
  <c r="DC770" i="1"/>
  <c r="DD770" i="1"/>
  <c r="DF770" i="1"/>
  <c r="DG770" i="1"/>
  <c r="DC771" i="1"/>
  <c r="DD771" i="1"/>
  <c r="DF771" i="1"/>
  <c r="DG771" i="1"/>
  <c r="DC772" i="1"/>
  <c r="DD772" i="1"/>
  <c r="DF772" i="1"/>
  <c r="DG772" i="1"/>
  <c r="DC773" i="1"/>
  <c r="DD773" i="1"/>
  <c r="DF773" i="1"/>
  <c r="DG773" i="1"/>
  <c r="DC774" i="1"/>
  <c r="DD774" i="1"/>
  <c r="DF774" i="1"/>
  <c r="DG774" i="1"/>
  <c r="DC775" i="1"/>
  <c r="DD775" i="1"/>
  <c r="DF775" i="1"/>
  <c r="DG775" i="1"/>
  <c r="DC776" i="1"/>
  <c r="DD776" i="1"/>
  <c r="DF776" i="1"/>
  <c r="DG776" i="1"/>
  <c r="DC777" i="1"/>
  <c r="DD777" i="1"/>
  <c r="DF777" i="1"/>
  <c r="DG777" i="1"/>
  <c r="DC778" i="1"/>
  <c r="DD778" i="1"/>
  <c r="DF778" i="1"/>
  <c r="DG778" i="1"/>
  <c r="DC779" i="1"/>
  <c r="DD779" i="1"/>
  <c r="DF779" i="1"/>
  <c r="DG779" i="1"/>
  <c r="DC780" i="1"/>
  <c r="DD780" i="1"/>
  <c r="DF780" i="1"/>
  <c r="DG780" i="1"/>
  <c r="DG5" i="1"/>
  <c r="DF5" i="1"/>
  <c r="DD5" i="1"/>
  <c r="DC5" i="1"/>
  <c r="BE6" i="1"/>
  <c r="BF6" i="1"/>
  <c r="BE7" i="1"/>
  <c r="BF7" i="1"/>
  <c r="BE8" i="1"/>
  <c r="BF8" i="1"/>
  <c r="BE9" i="1"/>
  <c r="BF9" i="1"/>
  <c r="BE10" i="1"/>
  <c r="BF10" i="1"/>
  <c r="BE11" i="1"/>
  <c r="BF11" i="1"/>
  <c r="BE12" i="1"/>
  <c r="BF12" i="1"/>
  <c r="BE13" i="1"/>
  <c r="BF13" i="1"/>
  <c r="BE14" i="1"/>
  <c r="BF14" i="1"/>
  <c r="BE15" i="1"/>
  <c r="BF15" i="1"/>
  <c r="BE16" i="1"/>
  <c r="BF16" i="1"/>
  <c r="BE17" i="1"/>
  <c r="BF17" i="1"/>
  <c r="BE18" i="1"/>
  <c r="BF18" i="1"/>
  <c r="BE19" i="1"/>
  <c r="BF19" i="1"/>
  <c r="BE20" i="1"/>
  <c r="BF20" i="1"/>
  <c r="BE21" i="1"/>
  <c r="BF21" i="1"/>
  <c r="BE22" i="1"/>
  <c r="BF22" i="1"/>
  <c r="BE23" i="1"/>
  <c r="BF23" i="1"/>
  <c r="BE24" i="1"/>
  <c r="BF24" i="1"/>
  <c r="BE25" i="1"/>
  <c r="BF25" i="1"/>
  <c r="BE26" i="1"/>
  <c r="BF26" i="1"/>
  <c r="BE27" i="1"/>
  <c r="BF27" i="1"/>
  <c r="BE28" i="1"/>
  <c r="BF28" i="1"/>
  <c r="BE29" i="1"/>
  <c r="BF29" i="1"/>
  <c r="BE30" i="1"/>
  <c r="BF30" i="1"/>
  <c r="BE31" i="1"/>
  <c r="BF31" i="1"/>
  <c r="BE32" i="1"/>
  <c r="BF32" i="1"/>
  <c r="BE33" i="1"/>
  <c r="BF33" i="1"/>
  <c r="BE34" i="1"/>
  <c r="BF34" i="1"/>
  <c r="BE35" i="1"/>
  <c r="BF35" i="1"/>
  <c r="BE36" i="1"/>
  <c r="BF36" i="1"/>
  <c r="BE37" i="1"/>
  <c r="BF37" i="1"/>
  <c r="BE38" i="1"/>
  <c r="BF38" i="1"/>
  <c r="BE39" i="1"/>
  <c r="BF39" i="1"/>
  <c r="BE40" i="1"/>
  <c r="BF40" i="1"/>
  <c r="BE41" i="1"/>
  <c r="BF41" i="1"/>
  <c r="BE42" i="1"/>
  <c r="BF42" i="1"/>
  <c r="BE43" i="1"/>
  <c r="BF43" i="1"/>
  <c r="BE44" i="1"/>
  <c r="BF44" i="1"/>
  <c r="BE45" i="1"/>
  <c r="BF45" i="1"/>
  <c r="BE46" i="1"/>
  <c r="BF46" i="1"/>
  <c r="BE47" i="1"/>
  <c r="BF47" i="1"/>
  <c r="BE48" i="1"/>
  <c r="BF48" i="1"/>
  <c r="BE49" i="1"/>
  <c r="BF49" i="1"/>
  <c r="BE50" i="1"/>
  <c r="BF50" i="1"/>
  <c r="BE51" i="1"/>
  <c r="BF51" i="1"/>
  <c r="BE52" i="1"/>
  <c r="BF52" i="1"/>
  <c r="BE53" i="1"/>
  <c r="BF53" i="1"/>
  <c r="BE54" i="1"/>
  <c r="BF54" i="1"/>
  <c r="BE55" i="1"/>
  <c r="BF55" i="1"/>
  <c r="BE56" i="1"/>
  <c r="BF56" i="1"/>
  <c r="BE57" i="1"/>
  <c r="BF57" i="1"/>
  <c r="BE58" i="1"/>
  <c r="BF58" i="1"/>
  <c r="BE59" i="1"/>
  <c r="BF59" i="1"/>
  <c r="BE60" i="1"/>
  <c r="BF60" i="1"/>
  <c r="BE61" i="1"/>
  <c r="BF61" i="1"/>
  <c r="BE62" i="1"/>
  <c r="BF62" i="1"/>
  <c r="BE63" i="1"/>
  <c r="BF63" i="1"/>
  <c r="BE64" i="1"/>
  <c r="BF64" i="1"/>
  <c r="BE65" i="1"/>
  <c r="BF65" i="1"/>
  <c r="BE66" i="1"/>
  <c r="BF66" i="1"/>
  <c r="BE67" i="1"/>
  <c r="BF67" i="1"/>
  <c r="BE68" i="1"/>
  <c r="BF68" i="1"/>
  <c r="BE69" i="1"/>
  <c r="BF69" i="1"/>
  <c r="BE70" i="1"/>
  <c r="BF70" i="1"/>
  <c r="BE71" i="1"/>
  <c r="BF71" i="1"/>
  <c r="BE72" i="1"/>
  <c r="BF72" i="1"/>
  <c r="BE73" i="1"/>
  <c r="BF73" i="1"/>
  <c r="BE74" i="1"/>
  <c r="BF74" i="1"/>
  <c r="BE75" i="1"/>
  <c r="BF75" i="1"/>
  <c r="BE76" i="1"/>
  <c r="BF76" i="1"/>
  <c r="BE77" i="1"/>
  <c r="BF77" i="1"/>
  <c r="BE78" i="1"/>
  <c r="BF78" i="1"/>
  <c r="BE79" i="1"/>
  <c r="BF79" i="1"/>
  <c r="BE80" i="1"/>
  <c r="BF80" i="1"/>
  <c r="BE81" i="1"/>
  <c r="BF81" i="1"/>
  <c r="BE82" i="1"/>
  <c r="BF82" i="1"/>
  <c r="BE83" i="1"/>
  <c r="BF83" i="1"/>
  <c r="BE84" i="1"/>
  <c r="BF84" i="1"/>
  <c r="BE85" i="1"/>
  <c r="BF85" i="1"/>
  <c r="BE86" i="1"/>
  <c r="BF86" i="1"/>
  <c r="BE87" i="1"/>
  <c r="BF87" i="1"/>
  <c r="BE88" i="1"/>
  <c r="BF88" i="1"/>
  <c r="BE89" i="1"/>
  <c r="BF89" i="1"/>
  <c r="BE90" i="1"/>
  <c r="BF90" i="1"/>
  <c r="BE91" i="1"/>
  <c r="BF91" i="1"/>
  <c r="BE92" i="1"/>
  <c r="BF92" i="1"/>
  <c r="BE93" i="1"/>
  <c r="BF93" i="1"/>
  <c r="BE94" i="1"/>
  <c r="BF94" i="1"/>
  <c r="BE95" i="1"/>
  <c r="BF95" i="1"/>
  <c r="BE96" i="1"/>
  <c r="BF96" i="1"/>
  <c r="BE97" i="1"/>
  <c r="BF97" i="1"/>
  <c r="BE98" i="1"/>
  <c r="BF98" i="1"/>
  <c r="BE99" i="1"/>
  <c r="BF99" i="1"/>
  <c r="BE100" i="1"/>
  <c r="BF100" i="1"/>
  <c r="BE101" i="1"/>
  <c r="BF101" i="1"/>
  <c r="BE102" i="1"/>
  <c r="BF102" i="1"/>
  <c r="BE103" i="1"/>
  <c r="BF103" i="1"/>
  <c r="BE104" i="1"/>
  <c r="BF104" i="1"/>
  <c r="BE105" i="1"/>
  <c r="BF105" i="1"/>
  <c r="BE106" i="1"/>
  <c r="BF106" i="1"/>
  <c r="BE107" i="1"/>
  <c r="BF107" i="1"/>
  <c r="BE108" i="1"/>
  <c r="BF108" i="1"/>
  <c r="BE109" i="1"/>
  <c r="BF109" i="1"/>
  <c r="BE110" i="1"/>
  <c r="BF110" i="1"/>
  <c r="BE111" i="1"/>
  <c r="BF111" i="1"/>
  <c r="BE112" i="1"/>
  <c r="BF112" i="1"/>
  <c r="BE113" i="1"/>
  <c r="BF113" i="1"/>
  <c r="BE114" i="1"/>
  <c r="BF114" i="1"/>
  <c r="BE115" i="1"/>
  <c r="BF115" i="1"/>
  <c r="BE116" i="1"/>
  <c r="BF116" i="1"/>
  <c r="BE117" i="1"/>
  <c r="BF117" i="1"/>
  <c r="BE118" i="1"/>
  <c r="BF118" i="1"/>
  <c r="BE119" i="1"/>
  <c r="BF119" i="1"/>
  <c r="BE120" i="1"/>
  <c r="BF120" i="1"/>
  <c r="BE121" i="1"/>
  <c r="BF121" i="1"/>
  <c r="BE122" i="1"/>
  <c r="BF122" i="1"/>
  <c r="BE123" i="1"/>
  <c r="BF123" i="1"/>
  <c r="BE124" i="1"/>
  <c r="BF124" i="1"/>
  <c r="BE125" i="1"/>
  <c r="BF125" i="1"/>
  <c r="BE126" i="1"/>
  <c r="BF126" i="1"/>
  <c r="BE127" i="1"/>
  <c r="BF127" i="1"/>
  <c r="BE128" i="1"/>
  <c r="BF128" i="1"/>
  <c r="BE129" i="1"/>
  <c r="BF129" i="1"/>
  <c r="BE130" i="1"/>
  <c r="BF130" i="1"/>
  <c r="BE131" i="1"/>
  <c r="BF131" i="1"/>
  <c r="BE132" i="1"/>
  <c r="BF132" i="1"/>
  <c r="BE133" i="1"/>
  <c r="BF133" i="1"/>
  <c r="BE134" i="1"/>
  <c r="BF134" i="1"/>
  <c r="BE135" i="1"/>
  <c r="BF135" i="1"/>
  <c r="BE136" i="1"/>
  <c r="BF136" i="1"/>
  <c r="BE137" i="1"/>
  <c r="BF137" i="1"/>
  <c r="BE138" i="1"/>
  <c r="BF138" i="1"/>
  <c r="BE139" i="1"/>
  <c r="BF139" i="1"/>
  <c r="BE140" i="1"/>
  <c r="BF140" i="1"/>
  <c r="BE141" i="1"/>
  <c r="BF141" i="1"/>
  <c r="BE142" i="1"/>
  <c r="BF142" i="1"/>
  <c r="BE143" i="1"/>
  <c r="BF143" i="1"/>
  <c r="BE144" i="1"/>
  <c r="BF144" i="1"/>
  <c r="BE145" i="1"/>
  <c r="BF145" i="1"/>
  <c r="BE146" i="1"/>
  <c r="BF146" i="1"/>
  <c r="BE147" i="1"/>
  <c r="BF147" i="1"/>
  <c r="BE148" i="1"/>
  <c r="BF148" i="1"/>
  <c r="BE149" i="1"/>
  <c r="BF149" i="1"/>
  <c r="BE150" i="1"/>
  <c r="BF150" i="1"/>
  <c r="BE151" i="1"/>
  <c r="BF151" i="1"/>
  <c r="BE152" i="1"/>
  <c r="BF152" i="1"/>
  <c r="BE153" i="1"/>
  <c r="BF153" i="1"/>
  <c r="BE154" i="1"/>
  <c r="BF154" i="1"/>
  <c r="BE155" i="1"/>
  <c r="BF155" i="1"/>
  <c r="BE156" i="1"/>
  <c r="BF156" i="1"/>
  <c r="BE157" i="1"/>
  <c r="BF157" i="1"/>
  <c r="BE158" i="1"/>
  <c r="BF158" i="1"/>
  <c r="BE159" i="1"/>
  <c r="BF159" i="1"/>
  <c r="BE160" i="1"/>
  <c r="BF160" i="1"/>
  <c r="BE161" i="1"/>
  <c r="BF161" i="1"/>
  <c r="BE162" i="1"/>
  <c r="BF162" i="1"/>
  <c r="BE163" i="1"/>
  <c r="BF163" i="1"/>
  <c r="BE164" i="1"/>
  <c r="BF164" i="1"/>
  <c r="BE165" i="1"/>
  <c r="BF165" i="1"/>
  <c r="BE166" i="1"/>
  <c r="BF166" i="1"/>
  <c r="BE167" i="1"/>
  <c r="BF167" i="1"/>
  <c r="BE168" i="1"/>
  <c r="BF168" i="1"/>
  <c r="BE169" i="1"/>
  <c r="BF169" i="1"/>
  <c r="BE170" i="1"/>
  <c r="BF170" i="1"/>
  <c r="BE171" i="1"/>
  <c r="BF171" i="1"/>
  <c r="BE172" i="1"/>
  <c r="BF172" i="1"/>
  <c r="BE173" i="1"/>
  <c r="BF173" i="1"/>
  <c r="BE174" i="1"/>
  <c r="BF174" i="1"/>
  <c r="BE175" i="1"/>
  <c r="BF175" i="1"/>
  <c r="BE176" i="1"/>
  <c r="BF176" i="1"/>
  <c r="BE177" i="1"/>
  <c r="BF177" i="1"/>
  <c r="BE178" i="1"/>
  <c r="BF178" i="1"/>
  <c r="BE179" i="1"/>
  <c r="BF179" i="1"/>
  <c r="BE180" i="1"/>
  <c r="BF180" i="1"/>
  <c r="BE181" i="1"/>
  <c r="BF181" i="1"/>
  <c r="BE182" i="1"/>
  <c r="BF182" i="1"/>
  <c r="BE183" i="1"/>
  <c r="BF183" i="1"/>
  <c r="BE184" i="1"/>
  <c r="BF184" i="1"/>
  <c r="BE185" i="1"/>
  <c r="BF185" i="1"/>
  <c r="BE186" i="1"/>
  <c r="BF186" i="1"/>
  <c r="BE187" i="1"/>
  <c r="BF187" i="1"/>
  <c r="BE188" i="1"/>
  <c r="BF188" i="1"/>
  <c r="BE189" i="1"/>
  <c r="BF189" i="1"/>
  <c r="BE190" i="1"/>
  <c r="BF190" i="1"/>
  <c r="BE191" i="1"/>
  <c r="BF191" i="1"/>
  <c r="BE192" i="1"/>
  <c r="BF192" i="1"/>
  <c r="BE193" i="1"/>
  <c r="BF193" i="1"/>
  <c r="BE194" i="1"/>
  <c r="BF194" i="1"/>
  <c r="BE195" i="1"/>
  <c r="BF195" i="1"/>
  <c r="BE196" i="1"/>
  <c r="BF196" i="1"/>
  <c r="BE197" i="1"/>
  <c r="BF197" i="1"/>
  <c r="BE198" i="1"/>
  <c r="BF198" i="1"/>
  <c r="BE199" i="1"/>
  <c r="BF199" i="1"/>
  <c r="BE200" i="1"/>
  <c r="BF200" i="1"/>
  <c r="BE201" i="1"/>
  <c r="BF201" i="1"/>
  <c r="BE202" i="1"/>
  <c r="BF202" i="1"/>
  <c r="BE203" i="1"/>
  <c r="BF203" i="1"/>
  <c r="BE204" i="1"/>
  <c r="BF204" i="1"/>
  <c r="BE205" i="1"/>
  <c r="BF205" i="1"/>
  <c r="BE206" i="1"/>
  <c r="BF206" i="1"/>
  <c r="BE207" i="1"/>
  <c r="BF207" i="1"/>
  <c r="BE208" i="1"/>
  <c r="BF208" i="1"/>
  <c r="BE209" i="1"/>
  <c r="BF209" i="1"/>
  <c r="BE210" i="1"/>
  <c r="BF210" i="1"/>
  <c r="BE211" i="1"/>
  <c r="BF211" i="1"/>
  <c r="BE212" i="1"/>
  <c r="BF212" i="1"/>
  <c r="BE213" i="1"/>
  <c r="BF213" i="1"/>
  <c r="BE214" i="1"/>
  <c r="BF214" i="1"/>
  <c r="BE215" i="1"/>
  <c r="BF215" i="1"/>
  <c r="BE216" i="1"/>
  <c r="BF216" i="1"/>
  <c r="BE217" i="1"/>
  <c r="BF217" i="1"/>
  <c r="BE218" i="1"/>
  <c r="BF218" i="1"/>
  <c r="BE219" i="1"/>
  <c r="BF219" i="1"/>
  <c r="BE220" i="1"/>
  <c r="BF220" i="1"/>
  <c r="BE221" i="1"/>
  <c r="BF221" i="1"/>
  <c r="BE222" i="1"/>
  <c r="BF222" i="1"/>
  <c r="BE223" i="1"/>
  <c r="BF223" i="1"/>
  <c r="BE224" i="1"/>
  <c r="BF224" i="1"/>
  <c r="BE225" i="1"/>
  <c r="BF225" i="1"/>
  <c r="BE226" i="1"/>
  <c r="BF226" i="1"/>
  <c r="BE227" i="1"/>
  <c r="BF227" i="1"/>
  <c r="BE228" i="1"/>
  <c r="BF228" i="1"/>
  <c r="BE229" i="1"/>
  <c r="BF229" i="1"/>
  <c r="BE230" i="1"/>
  <c r="BF230" i="1"/>
  <c r="BE231" i="1"/>
  <c r="BF231" i="1"/>
  <c r="BE232" i="1"/>
  <c r="BF232" i="1"/>
  <c r="BE233" i="1"/>
  <c r="BF233" i="1"/>
  <c r="BE234" i="1"/>
  <c r="BF234" i="1"/>
  <c r="BE235" i="1"/>
  <c r="BF235" i="1"/>
  <c r="BE236" i="1"/>
  <c r="BF236" i="1"/>
  <c r="BE237" i="1"/>
  <c r="BF237" i="1"/>
  <c r="BE238" i="1"/>
  <c r="BF238" i="1"/>
  <c r="BE239" i="1"/>
  <c r="BF239" i="1"/>
  <c r="BE240" i="1"/>
  <c r="BF240" i="1"/>
  <c r="BE241" i="1"/>
  <c r="BF241" i="1"/>
  <c r="BE242" i="1"/>
  <c r="BF242" i="1"/>
  <c r="BE243" i="1"/>
  <c r="BF243" i="1"/>
  <c r="BE244" i="1"/>
  <c r="BF244" i="1"/>
  <c r="BE245" i="1"/>
  <c r="BF245" i="1"/>
  <c r="BE246" i="1"/>
  <c r="BF246" i="1"/>
  <c r="BE247" i="1"/>
  <c r="BF247" i="1"/>
  <c r="BE248" i="1"/>
  <c r="BF248" i="1"/>
  <c r="BE249" i="1"/>
  <c r="BF249" i="1"/>
  <c r="BE250" i="1"/>
  <c r="BF250" i="1"/>
  <c r="BE251" i="1"/>
  <c r="BF251" i="1"/>
  <c r="BE252" i="1"/>
  <c r="BF252" i="1"/>
  <c r="BE253" i="1"/>
  <c r="BF253" i="1"/>
  <c r="BE254" i="1"/>
  <c r="BF254" i="1"/>
  <c r="BE255" i="1"/>
  <c r="BF255" i="1"/>
  <c r="BE256" i="1"/>
  <c r="BF256" i="1"/>
  <c r="BE257" i="1"/>
  <c r="BF257" i="1"/>
  <c r="BE258" i="1"/>
  <c r="BF258" i="1"/>
  <c r="BE259" i="1"/>
  <c r="BF259" i="1"/>
  <c r="BE260" i="1"/>
  <c r="BF260" i="1"/>
  <c r="BE261" i="1"/>
  <c r="BF261" i="1"/>
  <c r="BE262" i="1"/>
  <c r="BF262" i="1"/>
  <c r="BE263" i="1"/>
  <c r="BF263" i="1"/>
  <c r="BE264" i="1"/>
  <c r="BF264" i="1"/>
  <c r="BE265" i="1"/>
  <c r="BF265" i="1"/>
  <c r="BE266" i="1"/>
  <c r="BF266" i="1"/>
  <c r="BE267" i="1"/>
  <c r="BF267" i="1"/>
  <c r="BE268" i="1"/>
  <c r="BF268" i="1"/>
  <c r="BE269" i="1"/>
  <c r="BF269" i="1"/>
  <c r="BE270" i="1"/>
  <c r="BF270" i="1"/>
  <c r="BE271" i="1"/>
  <c r="BF271" i="1"/>
  <c r="BE272" i="1"/>
  <c r="BF272" i="1"/>
  <c r="BE273" i="1"/>
  <c r="BF273" i="1"/>
  <c r="BE274" i="1"/>
  <c r="BF274" i="1"/>
  <c r="BE275" i="1"/>
  <c r="BF275" i="1"/>
  <c r="BE276" i="1"/>
  <c r="BF276" i="1"/>
  <c r="BE277" i="1"/>
  <c r="BF277" i="1"/>
  <c r="BE278" i="1"/>
  <c r="BF278" i="1"/>
  <c r="BE279" i="1"/>
  <c r="BF279" i="1"/>
  <c r="BE280" i="1"/>
  <c r="BF280" i="1"/>
  <c r="BE281" i="1"/>
  <c r="BF281" i="1"/>
  <c r="BE282" i="1"/>
  <c r="BF282" i="1"/>
  <c r="BE283" i="1"/>
  <c r="BF283" i="1"/>
  <c r="BE284" i="1"/>
  <c r="BF284" i="1"/>
  <c r="BE285" i="1"/>
  <c r="BF285" i="1"/>
  <c r="BE286" i="1"/>
  <c r="BF286" i="1"/>
  <c r="BE287" i="1"/>
  <c r="BF287" i="1"/>
  <c r="BE288" i="1"/>
  <c r="BF288" i="1"/>
  <c r="BE289" i="1"/>
  <c r="BF289" i="1"/>
  <c r="BE290" i="1"/>
  <c r="BF290" i="1"/>
  <c r="BE291" i="1"/>
  <c r="BF291" i="1"/>
  <c r="BE292" i="1"/>
  <c r="BF292" i="1"/>
  <c r="BE293" i="1"/>
  <c r="BF293" i="1"/>
  <c r="BE294" i="1"/>
  <c r="BF294" i="1"/>
  <c r="BE295" i="1"/>
  <c r="BF295" i="1"/>
  <c r="BE296" i="1"/>
  <c r="BF296" i="1"/>
  <c r="BE297" i="1"/>
  <c r="BF297" i="1"/>
  <c r="BE298" i="1"/>
  <c r="BF298" i="1"/>
  <c r="BE299" i="1"/>
  <c r="BF299" i="1"/>
  <c r="BE300" i="1"/>
  <c r="BF300" i="1"/>
  <c r="BE301" i="1"/>
  <c r="BF301" i="1"/>
  <c r="BE302" i="1"/>
  <c r="BF302" i="1"/>
  <c r="BE303" i="1"/>
  <c r="BF303" i="1"/>
  <c r="BE304" i="1"/>
  <c r="BF304" i="1"/>
  <c r="BE305" i="1"/>
  <c r="BF305" i="1"/>
  <c r="BE306" i="1"/>
  <c r="BF306" i="1"/>
  <c r="BE307" i="1"/>
  <c r="BF307" i="1"/>
  <c r="BE308" i="1"/>
  <c r="BF308" i="1"/>
  <c r="BE309" i="1"/>
  <c r="BF309" i="1"/>
  <c r="BE310" i="1"/>
  <c r="BF310" i="1"/>
  <c r="BE311" i="1"/>
  <c r="BF311" i="1"/>
  <c r="BE312" i="1"/>
  <c r="BF312" i="1"/>
  <c r="BE313" i="1"/>
  <c r="BF313" i="1"/>
  <c r="BE314" i="1"/>
  <c r="BF314" i="1"/>
  <c r="BE315" i="1"/>
  <c r="BF315" i="1"/>
  <c r="BE316" i="1"/>
  <c r="BF316" i="1"/>
  <c r="BE317" i="1"/>
  <c r="BF317" i="1"/>
  <c r="BE318" i="1"/>
  <c r="BF318" i="1"/>
  <c r="BE319" i="1"/>
  <c r="BF319" i="1"/>
  <c r="BE320" i="1"/>
  <c r="BF320" i="1"/>
  <c r="BE321" i="1"/>
  <c r="BF321" i="1"/>
  <c r="BE322" i="1"/>
  <c r="BF322" i="1"/>
  <c r="BE323" i="1"/>
  <c r="BF323" i="1"/>
  <c r="BE324" i="1"/>
  <c r="BF324" i="1"/>
  <c r="BE325" i="1"/>
  <c r="BF325" i="1"/>
  <c r="BE326" i="1"/>
  <c r="BF326" i="1"/>
  <c r="BE327" i="1"/>
  <c r="BF327" i="1"/>
  <c r="BE328" i="1"/>
  <c r="BF328" i="1"/>
  <c r="BE329" i="1"/>
  <c r="BF329" i="1"/>
  <c r="BE330" i="1"/>
  <c r="BF330" i="1"/>
  <c r="BE331" i="1"/>
  <c r="BF331" i="1"/>
  <c r="BE332" i="1"/>
  <c r="BF332" i="1"/>
  <c r="BE333" i="1"/>
  <c r="BF333" i="1"/>
  <c r="BE334" i="1"/>
  <c r="BF334" i="1"/>
  <c r="BE335" i="1"/>
  <c r="BF335" i="1"/>
  <c r="BE336" i="1"/>
  <c r="BF336" i="1"/>
  <c r="BE337" i="1"/>
  <c r="BF337" i="1"/>
  <c r="BE338" i="1"/>
  <c r="BF338" i="1"/>
  <c r="BE339" i="1"/>
  <c r="BF339" i="1"/>
  <c r="BE340" i="1"/>
  <c r="BF340" i="1"/>
  <c r="BE341" i="1"/>
  <c r="BF341" i="1"/>
  <c r="BE342" i="1"/>
  <c r="BF342" i="1"/>
  <c r="BE343" i="1"/>
  <c r="BF343" i="1"/>
  <c r="BE344" i="1"/>
  <c r="BF344" i="1"/>
  <c r="BE345" i="1"/>
  <c r="BF345" i="1"/>
  <c r="BE346" i="1"/>
  <c r="BF346" i="1"/>
  <c r="BE347" i="1"/>
  <c r="BF347" i="1"/>
  <c r="BE348" i="1"/>
  <c r="BF348" i="1"/>
  <c r="BE349" i="1"/>
  <c r="BF349" i="1"/>
  <c r="BE350" i="1"/>
  <c r="BF350" i="1"/>
  <c r="BE351" i="1"/>
  <c r="BF351" i="1"/>
  <c r="BE352" i="1"/>
  <c r="BF352" i="1"/>
  <c r="BE353" i="1"/>
  <c r="BF353" i="1"/>
  <c r="BE354" i="1"/>
  <c r="BF354" i="1"/>
  <c r="BE355" i="1"/>
  <c r="BF355" i="1"/>
  <c r="BE356" i="1"/>
  <c r="BF356" i="1"/>
  <c r="BE357" i="1"/>
  <c r="BF357" i="1"/>
  <c r="BE358" i="1"/>
  <c r="BF358" i="1"/>
  <c r="BE359" i="1"/>
  <c r="BF359" i="1"/>
  <c r="BE360" i="1"/>
  <c r="BF360" i="1"/>
  <c r="BE361" i="1"/>
  <c r="BF361" i="1"/>
  <c r="BE362" i="1"/>
  <c r="BF362" i="1"/>
  <c r="BE363" i="1"/>
  <c r="BF363" i="1"/>
  <c r="BE364" i="1"/>
  <c r="BF364" i="1"/>
  <c r="BE365" i="1"/>
  <c r="BF365" i="1"/>
  <c r="BE366" i="1"/>
  <c r="BF366" i="1"/>
  <c r="BE367" i="1"/>
  <c r="BF367" i="1"/>
  <c r="BE368" i="1"/>
  <c r="BF368" i="1"/>
  <c r="BE369" i="1"/>
  <c r="BF369" i="1"/>
  <c r="BE370" i="1"/>
  <c r="BF370" i="1"/>
  <c r="BE371" i="1"/>
  <c r="BF371" i="1"/>
  <c r="BE372" i="1"/>
  <c r="BF372" i="1"/>
  <c r="BE373" i="1"/>
  <c r="BF373" i="1"/>
  <c r="BE374" i="1"/>
  <c r="BF374" i="1"/>
  <c r="BE375" i="1"/>
  <c r="BF375" i="1"/>
  <c r="BE376" i="1"/>
  <c r="BF376" i="1"/>
  <c r="BE377" i="1"/>
  <c r="BF377" i="1"/>
  <c r="BE378" i="1"/>
  <c r="BF378" i="1"/>
  <c r="BE379" i="1"/>
  <c r="BF379" i="1"/>
  <c r="BE380" i="1"/>
  <c r="BF380" i="1"/>
  <c r="BE381" i="1"/>
  <c r="BF381" i="1"/>
  <c r="BE382" i="1"/>
  <c r="BF382" i="1"/>
  <c r="BE383" i="1"/>
  <c r="BF383" i="1"/>
  <c r="BE384" i="1"/>
  <c r="BF384" i="1"/>
  <c r="BE385" i="1"/>
  <c r="BF385" i="1"/>
  <c r="BE386" i="1"/>
  <c r="BF386" i="1"/>
  <c r="BE387" i="1"/>
  <c r="BF387" i="1"/>
  <c r="BE388" i="1"/>
  <c r="BF388" i="1"/>
  <c r="BE389" i="1"/>
  <c r="BF389" i="1"/>
  <c r="BE390" i="1"/>
  <c r="BF390" i="1"/>
  <c r="BE391" i="1"/>
  <c r="BF391" i="1"/>
  <c r="BE392" i="1"/>
  <c r="BF392" i="1"/>
  <c r="BE393" i="1"/>
  <c r="BF393" i="1"/>
  <c r="BE394" i="1"/>
  <c r="BF394" i="1"/>
  <c r="BE395" i="1"/>
  <c r="BF395" i="1"/>
  <c r="BE396" i="1"/>
  <c r="BF396" i="1"/>
  <c r="BE397" i="1"/>
  <c r="BF397" i="1"/>
  <c r="BE398" i="1"/>
  <c r="BF398" i="1"/>
  <c r="BE399" i="1"/>
  <c r="BF399" i="1"/>
  <c r="BE400" i="1"/>
  <c r="BF400" i="1"/>
  <c r="BE401" i="1"/>
  <c r="BF401" i="1"/>
  <c r="BE402" i="1"/>
  <c r="BF402" i="1"/>
  <c r="BE403" i="1"/>
  <c r="BF403" i="1"/>
  <c r="BE404" i="1"/>
  <c r="BF404" i="1"/>
  <c r="BE405" i="1"/>
  <c r="BF405" i="1"/>
  <c r="BE406" i="1"/>
  <c r="BF406" i="1"/>
  <c r="BE407" i="1"/>
  <c r="BF407" i="1"/>
  <c r="BE408" i="1"/>
  <c r="BF408" i="1"/>
  <c r="BE409" i="1"/>
  <c r="BF409" i="1"/>
  <c r="BE410" i="1"/>
  <c r="BF410" i="1"/>
  <c r="BE411" i="1"/>
  <c r="BF411" i="1"/>
  <c r="BE412" i="1"/>
  <c r="BF412" i="1"/>
  <c r="BE413" i="1"/>
  <c r="BF413" i="1"/>
  <c r="BE414" i="1"/>
  <c r="BF414" i="1"/>
  <c r="BE415" i="1"/>
  <c r="BF415" i="1"/>
  <c r="BE416" i="1"/>
  <c r="BF416" i="1"/>
  <c r="BE417" i="1"/>
  <c r="BF417" i="1"/>
  <c r="BE418" i="1"/>
  <c r="BF418" i="1"/>
  <c r="BE419" i="1"/>
  <c r="BF419" i="1"/>
  <c r="BE420" i="1"/>
  <c r="BF420" i="1"/>
  <c r="BE421" i="1"/>
  <c r="BF421" i="1"/>
  <c r="BE422" i="1"/>
  <c r="BF422" i="1"/>
  <c r="BE423" i="1"/>
  <c r="BF423" i="1"/>
  <c r="BE424" i="1"/>
  <c r="BF424" i="1"/>
  <c r="BE425" i="1"/>
  <c r="BF425" i="1"/>
  <c r="BE426" i="1"/>
  <c r="BF426" i="1"/>
  <c r="BE427" i="1"/>
  <c r="BF427" i="1"/>
  <c r="BE428" i="1"/>
  <c r="BF428" i="1"/>
  <c r="BE429" i="1"/>
  <c r="BF429" i="1"/>
  <c r="BE430" i="1"/>
  <c r="BF430" i="1"/>
  <c r="BE431" i="1"/>
  <c r="BF431" i="1"/>
  <c r="BE432" i="1"/>
  <c r="BF432" i="1"/>
  <c r="BE433" i="1"/>
  <c r="BF433" i="1"/>
  <c r="BE434" i="1"/>
  <c r="BF434" i="1"/>
  <c r="BE435" i="1"/>
  <c r="BF435" i="1"/>
  <c r="BE436" i="1"/>
  <c r="BF436" i="1"/>
  <c r="BE437" i="1"/>
  <c r="BF437" i="1"/>
  <c r="BE438" i="1"/>
  <c r="BF438" i="1"/>
  <c r="BE439" i="1"/>
  <c r="BF439" i="1"/>
  <c r="BE440" i="1"/>
  <c r="BF440" i="1"/>
  <c r="BE441" i="1"/>
  <c r="BF441" i="1"/>
  <c r="BE442" i="1"/>
  <c r="BF442" i="1"/>
  <c r="BE443" i="1"/>
  <c r="BF443" i="1"/>
  <c r="BE444" i="1"/>
  <c r="BF444" i="1"/>
  <c r="BE445" i="1"/>
  <c r="BF445" i="1"/>
  <c r="BE446" i="1"/>
  <c r="BF446" i="1"/>
  <c r="BE447" i="1"/>
  <c r="BF447" i="1"/>
  <c r="BE448" i="1"/>
  <c r="BF448" i="1"/>
  <c r="BE449" i="1"/>
  <c r="BF449" i="1"/>
  <c r="BE450" i="1"/>
  <c r="BF450" i="1"/>
  <c r="BE451" i="1"/>
  <c r="BF451" i="1"/>
  <c r="BE452" i="1"/>
  <c r="BF452" i="1"/>
  <c r="BE453" i="1"/>
  <c r="BF453" i="1"/>
  <c r="BE454" i="1"/>
  <c r="BF454" i="1"/>
  <c r="BE455" i="1"/>
  <c r="BF455" i="1"/>
  <c r="BE456" i="1"/>
  <c r="BF456" i="1"/>
  <c r="BE457" i="1"/>
  <c r="BF457" i="1"/>
  <c r="BE458" i="1"/>
  <c r="BF458" i="1"/>
  <c r="BE459" i="1"/>
  <c r="BF459" i="1"/>
  <c r="BE460" i="1"/>
  <c r="BF460" i="1"/>
  <c r="BE461" i="1"/>
  <c r="BF461" i="1"/>
  <c r="BE462" i="1"/>
  <c r="BF462" i="1"/>
  <c r="BE463" i="1"/>
  <c r="BF463" i="1"/>
  <c r="BE464" i="1"/>
  <c r="BF464" i="1"/>
  <c r="BE465" i="1"/>
  <c r="BF465" i="1"/>
  <c r="BE466" i="1"/>
  <c r="BF466" i="1"/>
  <c r="BE467" i="1"/>
  <c r="BF467" i="1"/>
  <c r="BE468" i="1"/>
  <c r="BF468" i="1"/>
  <c r="BE469" i="1"/>
  <c r="BF469" i="1"/>
  <c r="BE470" i="1"/>
  <c r="BF470" i="1"/>
  <c r="BE471" i="1"/>
  <c r="BF471" i="1"/>
  <c r="BE472" i="1"/>
  <c r="BF472" i="1"/>
  <c r="BE473" i="1"/>
  <c r="BF473" i="1"/>
  <c r="BE474" i="1"/>
  <c r="BF474" i="1"/>
  <c r="BE475" i="1"/>
  <c r="BF475" i="1"/>
  <c r="BE476" i="1"/>
  <c r="BF476" i="1"/>
  <c r="BE477" i="1"/>
  <c r="BF477" i="1"/>
  <c r="BE478" i="1"/>
  <c r="BF478" i="1"/>
  <c r="BE479" i="1"/>
  <c r="BF479" i="1"/>
  <c r="BE480" i="1"/>
  <c r="BF480" i="1"/>
  <c r="BE481" i="1"/>
  <c r="BF481" i="1"/>
  <c r="BE482" i="1"/>
  <c r="BF482" i="1"/>
  <c r="BE483" i="1"/>
  <c r="BF483" i="1"/>
  <c r="BE484" i="1"/>
  <c r="BF484" i="1"/>
  <c r="BE485" i="1"/>
  <c r="BF485" i="1"/>
  <c r="BE486" i="1"/>
  <c r="BF486" i="1"/>
  <c r="BE487" i="1"/>
  <c r="BF487" i="1"/>
  <c r="BE488" i="1"/>
  <c r="BF488" i="1"/>
  <c r="BE489" i="1"/>
  <c r="BF489" i="1"/>
  <c r="BE490" i="1"/>
  <c r="BF490" i="1"/>
  <c r="BE491" i="1"/>
  <c r="BF491" i="1"/>
  <c r="BE492" i="1"/>
  <c r="BF492" i="1"/>
  <c r="BE493" i="1"/>
  <c r="BF493" i="1"/>
  <c r="BE494" i="1"/>
  <c r="BF494" i="1"/>
  <c r="BE495" i="1"/>
  <c r="BF495" i="1"/>
  <c r="BE496" i="1"/>
  <c r="BF496" i="1"/>
  <c r="BE497" i="1"/>
  <c r="BF497" i="1"/>
  <c r="BE498" i="1"/>
  <c r="BF498" i="1"/>
  <c r="BE499" i="1"/>
  <c r="BF499" i="1"/>
  <c r="BE500" i="1"/>
  <c r="BF500" i="1"/>
  <c r="BE501" i="1"/>
  <c r="BF501" i="1"/>
  <c r="BE502" i="1"/>
  <c r="BF502" i="1"/>
  <c r="BE503" i="1"/>
  <c r="BF503" i="1"/>
  <c r="BE504" i="1"/>
  <c r="BF504" i="1"/>
  <c r="BE505" i="1"/>
  <c r="BF505" i="1"/>
  <c r="BE506" i="1"/>
  <c r="BF506" i="1"/>
  <c r="BE507" i="1"/>
  <c r="BF507" i="1"/>
  <c r="BE508" i="1"/>
  <c r="BF508" i="1"/>
  <c r="BE509" i="1"/>
  <c r="BF509" i="1"/>
  <c r="BE510" i="1"/>
  <c r="BF510" i="1"/>
  <c r="BE511" i="1"/>
  <c r="BF511" i="1"/>
  <c r="BE512" i="1"/>
  <c r="BF512" i="1"/>
  <c r="BE513" i="1"/>
  <c r="BF513" i="1"/>
  <c r="BE514" i="1"/>
  <c r="BF514" i="1"/>
  <c r="BE515" i="1"/>
  <c r="BF515" i="1"/>
  <c r="BE516" i="1"/>
  <c r="BF516" i="1"/>
  <c r="BE517" i="1"/>
  <c r="BF517" i="1"/>
  <c r="BE518" i="1"/>
  <c r="BF518" i="1"/>
  <c r="BE519" i="1"/>
  <c r="BF519" i="1"/>
  <c r="BE520" i="1"/>
  <c r="BF520" i="1"/>
  <c r="BE521" i="1"/>
  <c r="BF521" i="1"/>
  <c r="BE522" i="1"/>
  <c r="BF522" i="1"/>
  <c r="BE523" i="1"/>
  <c r="BF523" i="1"/>
  <c r="BE524" i="1"/>
  <c r="BF524" i="1"/>
  <c r="BE525" i="1"/>
  <c r="BF525" i="1"/>
  <c r="BE526" i="1"/>
  <c r="BF526" i="1"/>
  <c r="BE527" i="1"/>
  <c r="BF527" i="1"/>
  <c r="BE528" i="1"/>
  <c r="BF528" i="1"/>
  <c r="BE529" i="1"/>
  <c r="BF529" i="1"/>
  <c r="BE530" i="1"/>
  <c r="BF530" i="1"/>
  <c r="BE531" i="1"/>
  <c r="BF531" i="1"/>
  <c r="BE532" i="1"/>
  <c r="BF532" i="1"/>
  <c r="BE533" i="1"/>
  <c r="BF533" i="1"/>
  <c r="BE534" i="1"/>
  <c r="BF534" i="1"/>
  <c r="BE535" i="1"/>
  <c r="BF535" i="1"/>
  <c r="BE536" i="1"/>
  <c r="BF536" i="1"/>
  <c r="BE537" i="1"/>
  <c r="BF537" i="1"/>
  <c r="BE538" i="1"/>
  <c r="BF538" i="1"/>
  <c r="BE539" i="1"/>
  <c r="BF539" i="1"/>
  <c r="BE540" i="1"/>
  <c r="BF540" i="1"/>
  <c r="BE541" i="1"/>
  <c r="BF541" i="1"/>
  <c r="BE542" i="1"/>
  <c r="BF542" i="1"/>
  <c r="BE543" i="1"/>
  <c r="BF543" i="1"/>
  <c r="BE544" i="1"/>
  <c r="BF544" i="1"/>
  <c r="BE545" i="1"/>
  <c r="BF545" i="1"/>
  <c r="BE546" i="1"/>
  <c r="BF546" i="1"/>
  <c r="BE547" i="1"/>
  <c r="BF547" i="1"/>
  <c r="BE548" i="1"/>
  <c r="BF548" i="1"/>
  <c r="BE549" i="1"/>
  <c r="BF549" i="1"/>
  <c r="BE550" i="1"/>
  <c r="BF550" i="1"/>
  <c r="BE551" i="1"/>
  <c r="BF551" i="1"/>
  <c r="BE552" i="1"/>
  <c r="BF552" i="1"/>
  <c r="BE553" i="1"/>
  <c r="BF553" i="1"/>
  <c r="BE554" i="1"/>
  <c r="BF554" i="1"/>
  <c r="BE555" i="1"/>
  <c r="BF555" i="1"/>
  <c r="BE556" i="1"/>
  <c r="BF556" i="1"/>
  <c r="BE557" i="1"/>
  <c r="BF557" i="1"/>
  <c r="BE558" i="1"/>
  <c r="BF558" i="1"/>
  <c r="BE559" i="1"/>
  <c r="BF559" i="1"/>
  <c r="BE560" i="1"/>
  <c r="BF560" i="1"/>
  <c r="BE561" i="1"/>
  <c r="BF561" i="1"/>
  <c r="BE562" i="1"/>
  <c r="BF562" i="1"/>
  <c r="BE563" i="1"/>
  <c r="BF563" i="1"/>
  <c r="BE564" i="1"/>
  <c r="BF564" i="1"/>
  <c r="BE565" i="1"/>
  <c r="BF565" i="1"/>
  <c r="BE566" i="1"/>
  <c r="BF566" i="1"/>
  <c r="BE567" i="1"/>
  <c r="BF567" i="1"/>
  <c r="BE568" i="1"/>
  <c r="BF568" i="1"/>
  <c r="BE569" i="1"/>
  <c r="BF569" i="1"/>
  <c r="BE570" i="1"/>
  <c r="BF570" i="1"/>
  <c r="BE571" i="1"/>
  <c r="BF571" i="1"/>
  <c r="BE572" i="1"/>
  <c r="BF572" i="1"/>
  <c r="BE573" i="1"/>
  <c r="BF573" i="1"/>
  <c r="BE574" i="1"/>
  <c r="BF574" i="1"/>
  <c r="BE575" i="1"/>
  <c r="BF575" i="1"/>
  <c r="BE576" i="1"/>
  <c r="BF576" i="1"/>
  <c r="BE577" i="1"/>
  <c r="BF577" i="1"/>
  <c r="BE578" i="1"/>
  <c r="BF578" i="1"/>
  <c r="BE579" i="1"/>
  <c r="BF579" i="1"/>
  <c r="BE580" i="1"/>
  <c r="BF580" i="1"/>
  <c r="BE581" i="1"/>
  <c r="BF581" i="1"/>
  <c r="BE582" i="1"/>
  <c r="BF582" i="1"/>
  <c r="BE583" i="1"/>
  <c r="BF583" i="1"/>
  <c r="BE584" i="1"/>
  <c r="BF584" i="1"/>
  <c r="BE585" i="1"/>
  <c r="BF585" i="1"/>
  <c r="BE586" i="1"/>
  <c r="BF586" i="1"/>
  <c r="BE587" i="1"/>
  <c r="BF587" i="1"/>
  <c r="BE588" i="1"/>
  <c r="BF588" i="1"/>
  <c r="BE589" i="1"/>
  <c r="BF589" i="1"/>
  <c r="BE590" i="1"/>
  <c r="BF590" i="1"/>
  <c r="BE591" i="1"/>
  <c r="BF591" i="1"/>
  <c r="BE592" i="1"/>
  <c r="BF592" i="1"/>
  <c r="BE593" i="1"/>
  <c r="BF593" i="1"/>
  <c r="BE594" i="1"/>
  <c r="BF594" i="1"/>
  <c r="BE595" i="1"/>
  <c r="BF595" i="1"/>
  <c r="BE596" i="1"/>
  <c r="BF596" i="1"/>
  <c r="BE597" i="1"/>
  <c r="BF597" i="1"/>
  <c r="BE598" i="1"/>
  <c r="BF598" i="1"/>
  <c r="BE599" i="1"/>
  <c r="BF599" i="1"/>
  <c r="BE600" i="1"/>
  <c r="BF600" i="1"/>
  <c r="BE601" i="1"/>
  <c r="BF601" i="1"/>
  <c r="BE602" i="1"/>
  <c r="BF602" i="1"/>
  <c r="BE603" i="1"/>
  <c r="BF603" i="1"/>
  <c r="BE604" i="1"/>
  <c r="BF604" i="1"/>
  <c r="BE605" i="1"/>
  <c r="BF605" i="1"/>
  <c r="BE606" i="1"/>
  <c r="BF606" i="1"/>
  <c r="BE607" i="1"/>
  <c r="BF607" i="1"/>
  <c r="BE608" i="1"/>
  <c r="BF608" i="1"/>
  <c r="BE609" i="1"/>
  <c r="BF609" i="1"/>
  <c r="BE610" i="1"/>
  <c r="BF610" i="1"/>
  <c r="BE611" i="1"/>
  <c r="BF611" i="1"/>
  <c r="BE612" i="1"/>
  <c r="BF612" i="1"/>
  <c r="BE613" i="1"/>
  <c r="BF613" i="1"/>
  <c r="BE614" i="1"/>
  <c r="BF614" i="1"/>
  <c r="BE615" i="1"/>
  <c r="BF615" i="1"/>
  <c r="BE616" i="1"/>
  <c r="BF616" i="1"/>
  <c r="BE617" i="1"/>
  <c r="BF617" i="1"/>
  <c r="BE618" i="1"/>
  <c r="BF618" i="1"/>
  <c r="BE619" i="1"/>
  <c r="BF619" i="1"/>
  <c r="BE620" i="1"/>
  <c r="BF620" i="1"/>
  <c r="BE621" i="1"/>
  <c r="BF621" i="1"/>
  <c r="BE622" i="1"/>
  <c r="BF622" i="1"/>
  <c r="BE623" i="1"/>
  <c r="BF623" i="1"/>
  <c r="BE624" i="1"/>
  <c r="BF624" i="1"/>
  <c r="BE625" i="1"/>
  <c r="BF625" i="1"/>
  <c r="BE626" i="1"/>
  <c r="BF626" i="1"/>
  <c r="BE627" i="1"/>
  <c r="BF627" i="1"/>
  <c r="BE628" i="1"/>
  <c r="BF628" i="1"/>
  <c r="BE629" i="1"/>
  <c r="BF629" i="1"/>
  <c r="BE630" i="1"/>
  <c r="BF630" i="1"/>
  <c r="BE631" i="1"/>
  <c r="BF631" i="1"/>
  <c r="BE632" i="1"/>
  <c r="BF632" i="1"/>
  <c r="BE633" i="1"/>
  <c r="BF633" i="1"/>
  <c r="BE634" i="1"/>
  <c r="BF634" i="1"/>
  <c r="BE635" i="1"/>
  <c r="BF635" i="1"/>
  <c r="BE636" i="1"/>
  <c r="BF636" i="1"/>
  <c r="BE637" i="1"/>
  <c r="BF637" i="1"/>
  <c r="BE638" i="1"/>
  <c r="BF638" i="1"/>
  <c r="BE639" i="1"/>
  <c r="BF639" i="1"/>
  <c r="BE640" i="1"/>
  <c r="BF640" i="1"/>
  <c r="BE641" i="1"/>
  <c r="BF641" i="1"/>
  <c r="BE642" i="1"/>
  <c r="BF642" i="1"/>
  <c r="BE643" i="1"/>
  <c r="BF643" i="1"/>
  <c r="BE644" i="1"/>
  <c r="BF644" i="1"/>
  <c r="BE645" i="1"/>
  <c r="BF645" i="1"/>
  <c r="BE646" i="1"/>
  <c r="BF646" i="1"/>
  <c r="BE647" i="1"/>
  <c r="BF647" i="1"/>
  <c r="BE648" i="1"/>
  <c r="BF648" i="1"/>
  <c r="BE649" i="1"/>
  <c r="BF649" i="1"/>
  <c r="BE650" i="1"/>
  <c r="BF650" i="1"/>
  <c r="BE651" i="1"/>
  <c r="BF651" i="1"/>
  <c r="BE652" i="1"/>
  <c r="BF652" i="1"/>
  <c r="BE653" i="1"/>
  <c r="BF653" i="1"/>
  <c r="BE654" i="1"/>
  <c r="BF654" i="1"/>
  <c r="BE655" i="1"/>
  <c r="BF655" i="1"/>
  <c r="BE656" i="1"/>
  <c r="BF656" i="1"/>
  <c r="BE657" i="1"/>
  <c r="BF657" i="1"/>
  <c r="BE658" i="1"/>
  <c r="BF658" i="1"/>
  <c r="BE659" i="1"/>
  <c r="BF659" i="1"/>
  <c r="BE660" i="1"/>
  <c r="BF660" i="1"/>
  <c r="BE661" i="1"/>
  <c r="BF661" i="1"/>
  <c r="BE662" i="1"/>
  <c r="BF662" i="1"/>
  <c r="BE663" i="1"/>
  <c r="BF663" i="1"/>
  <c r="BE664" i="1"/>
  <c r="BF664" i="1"/>
  <c r="BE665" i="1"/>
  <c r="BF665" i="1"/>
  <c r="BE666" i="1"/>
  <c r="BF666" i="1"/>
  <c r="BE667" i="1"/>
  <c r="BF667" i="1"/>
  <c r="BE668" i="1"/>
  <c r="BF668" i="1"/>
  <c r="BE669" i="1"/>
  <c r="BF669" i="1"/>
  <c r="BE670" i="1"/>
  <c r="BF670" i="1"/>
  <c r="BE671" i="1"/>
  <c r="BF671" i="1"/>
  <c r="BE672" i="1"/>
  <c r="BF672" i="1"/>
  <c r="BE673" i="1"/>
  <c r="BF673" i="1"/>
  <c r="BE674" i="1"/>
  <c r="BF674" i="1"/>
  <c r="BE675" i="1"/>
  <c r="BF675" i="1"/>
  <c r="BE676" i="1"/>
  <c r="BF676" i="1"/>
  <c r="BE677" i="1"/>
  <c r="BF677" i="1"/>
  <c r="BE678" i="1"/>
  <c r="BF678" i="1"/>
  <c r="BE679" i="1"/>
  <c r="BF679" i="1"/>
  <c r="BE680" i="1"/>
  <c r="BF680" i="1"/>
  <c r="BE681" i="1"/>
  <c r="BF681" i="1"/>
  <c r="BE682" i="1"/>
  <c r="BF682" i="1"/>
  <c r="BE683" i="1"/>
  <c r="BF683" i="1"/>
  <c r="BE684" i="1"/>
  <c r="BF684" i="1"/>
  <c r="BE685" i="1"/>
  <c r="BF685" i="1"/>
  <c r="BE686" i="1"/>
  <c r="BF686" i="1"/>
  <c r="BE687" i="1"/>
  <c r="BF687" i="1"/>
  <c r="BE688" i="1"/>
  <c r="BF688" i="1"/>
  <c r="BE689" i="1"/>
  <c r="BF689" i="1"/>
  <c r="BE690" i="1"/>
  <c r="BF690" i="1"/>
  <c r="BE691" i="1"/>
  <c r="BF691" i="1"/>
  <c r="BE692" i="1"/>
  <c r="BF692" i="1"/>
  <c r="BE693" i="1"/>
  <c r="BF693" i="1"/>
  <c r="BE694" i="1"/>
  <c r="BF694" i="1"/>
  <c r="BE695" i="1"/>
  <c r="BF695" i="1"/>
  <c r="BE696" i="1"/>
  <c r="BF696" i="1"/>
  <c r="BE697" i="1"/>
  <c r="BF697" i="1"/>
  <c r="BE698" i="1"/>
  <c r="BF698" i="1"/>
  <c r="BE699" i="1"/>
  <c r="BF699" i="1"/>
  <c r="BE700" i="1"/>
  <c r="BF700" i="1"/>
  <c r="BE701" i="1"/>
  <c r="BF701" i="1"/>
  <c r="BE702" i="1"/>
  <c r="BF702" i="1"/>
  <c r="BE703" i="1"/>
  <c r="BF703" i="1"/>
  <c r="BE704" i="1"/>
  <c r="BF704" i="1"/>
  <c r="BE705" i="1"/>
  <c r="BF705" i="1"/>
  <c r="BE706" i="1"/>
  <c r="BF706" i="1"/>
  <c r="BE707" i="1"/>
  <c r="BF707" i="1"/>
  <c r="BE708" i="1"/>
  <c r="BF708" i="1"/>
  <c r="BE709" i="1"/>
  <c r="BF709" i="1"/>
  <c r="BE710" i="1"/>
  <c r="BF710" i="1"/>
  <c r="BE711" i="1"/>
  <c r="BF711" i="1"/>
  <c r="BE712" i="1"/>
  <c r="BF712" i="1"/>
  <c r="BE713" i="1"/>
  <c r="BF713" i="1"/>
  <c r="BE714" i="1"/>
  <c r="BF714" i="1"/>
  <c r="BE715" i="1"/>
  <c r="BF715" i="1"/>
  <c r="BE716" i="1"/>
  <c r="BF716" i="1"/>
  <c r="BE717" i="1"/>
  <c r="BF717" i="1"/>
  <c r="BE718" i="1"/>
  <c r="BF718" i="1"/>
  <c r="BE719" i="1"/>
  <c r="BF719" i="1"/>
  <c r="BE720" i="1"/>
  <c r="BF720" i="1"/>
  <c r="BE721" i="1"/>
  <c r="BF721" i="1"/>
  <c r="BE722" i="1"/>
  <c r="BF722" i="1"/>
  <c r="BE723" i="1"/>
  <c r="BF723" i="1"/>
  <c r="BE724" i="1"/>
  <c r="BF724" i="1"/>
  <c r="BE725" i="1"/>
  <c r="BF725" i="1"/>
  <c r="BE726" i="1"/>
  <c r="BF726" i="1"/>
  <c r="BE727" i="1"/>
  <c r="BF727" i="1"/>
  <c r="BE728" i="1"/>
  <c r="BF728" i="1"/>
  <c r="BE729" i="1"/>
  <c r="BF729" i="1"/>
  <c r="BE730" i="1"/>
  <c r="BF730" i="1"/>
  <c r="BE731" i="1"/>
  <c r="BF731" i="1"/>
  <c r="BE732" i="1"/>
  <c r="BF732" i="1"/>
  <c r="BE733" i="1"/>
  <c r="BF733" i="1"/>
  <c r="BE734" i="1"/>
  <c r="BF734" i="1"/>
  <c r="BE735" i="1"/>
  <c r="BF735" i="1"/>
  <c r="BE736" i="1"/>
  <c r="BF736" i="1"/>
  <c r="BE737" i="1"/>
  <c r="BF737" i="1"/>
  <c r="BE738" i="1"/>
  <c r="BF738" i="1"/>
  <c r="BE739" i="1"/>
  <c r="BF739" i="1"/>
  <c r="BE740" i="1"/>
  <c r="BF740" i="1"/>
  <c r="BE741" i="1"/>
  <c r="BF741" i="1"/>
  <c r="BE742" i="1"/>
  <c r="BF742" i="1"/>
  <c r="BE743" i="1"/>
  <c r="BF743" i="1"/>
  <c r="BE744" i="1"/>
  <c r="BF744" i="1"/>
  <c r="BE745" i="1"/>
  <c r="BF745" i="1"/>
  <c r="BE746" i="1"/>
  <c r="BF746" i="1"/>
  <c r="BE747" i="1"/>
  <c r="BF747" i="1"/>
  <c r="BE748" i="1"/>
  <c r="BF748" i="1"/>
  <c r="BE749" i="1"/>
  <c r="BF749" i="1"/>
  <c r="BE750" i="1"/>
  <c r="BF750" i="1"/>
  <c r="BE751" i="1"/>
  <c r="BF751" i="1"/>
  <c r="BE752" i="1"/>
  <c r="BF752" i="1"/>
  <c r="BE753" i="1"/>
  <c r="BF753" i="1"/>
  <c r="BE754" i="1"/>
  <c r="BF754" i="1"/>
  <c r="BE755" i="1"/>
  <c r="BF755" i="1"/>
  <c r="BE756" i="1"/>
  <c r="BF756" i="1"/>
  <c r="BE757" i="1"/>
  <c r="BF757" i="1"/>
  <c r="BE758" i="1"/>
  <c r="BF758" i="1"/>
  <c r="BE759" i="1"/>
  <c r="BF759" i="1"/>
  <c r="BE760" i="1"/>
  <c r="BF760" i="1"/>
  <c r="BE761" i="1"/>
  <c r="BF761" i="1"/>
  <c r="BE762" i="1"/>
  <c r="BF762" i="1"/>
  <c r="BE763" i="1"/>
  <c r="BF763" i="1"/>
  <c r="BE764" i="1"/>
  <c r="BF764" i="1"/>
  <c r="BE765" i="1"/>
  <c r="BF765" i="1"/>
  <c r="BE766" i="1"/>
  <c r="BF766" i="1"/>
  <c r="BE767" i="1"/>
  <c r="BF767" i="1"/>
  <c r="BE768" i="1"/>
  <c r="BF768" i="1"/>
  <c r="BE769" i="1"/>
  <c r="BF769" i="1"/>
  <c r="BE770" i="1"/>
  <c r="BF770" i="1"/>
  <c r="BE771" i="1"/>
  <c r="BF771" i="1"/>
  <c r="BE772" i="1"/>
  <c r="BF772" i="1"/>
  <c r="BE773" i="1"/>
  <c r="BF773" i="1"/>
  <c r="BE774" i="1"/>
  <c r="BF774" i="1"/>
  <c r="BE775" i="1"/>
  <c r="BF775" i="1"/>
  <c r="BE776" i="1"/>
  <c r="BF776" i="1"/>
  <c r="BE777" i="1"/>
  <c r="BF777" i="1"/>
  <c r="BE778" i="1"/>
  <c r="BF778" i="1"/>
  <c r="BE779" i="1"/>
  <c r="BF779" i="1"/>
  <c r="BE780" i="1"/>
  <c r="BF780" i="1"/>
  <c r="BF5" i="1"/>
  <c r="BE5" i="1"/>
  <c r="BV6" i="1"/>
  <c r="BW6" i="1"/>
  <c r="BV7" i="1"/>
  <c r="BW7" i="1"/>
  <c r="BV8" i="1"/>
  <c r="BW8" i="1"/>
  <c r="BV9" i="1"/>
  <c r="BW9" i="1"/>
  <c r="BV10" i="1"/>
  <c r="BW10" i="1"/>
  <c r="BV11" i="1"/>
  <c r="BW11" i="1"/>
  <c r="BV12" i="1"/>
  <c r="BW12" i="1"/>
  <c r="BV13" i="1"/>
  <c r="BW13" i="1"/>
  <c r="BV14" i="1"/>
  <c r="BW14" i="1"/>
  <c r="BV15" i="1"/>
  <c r="BW15" i="1"/>
  <c r="BV16" i="1"/>
  <c r="BW16" i="1"/>
  <c r="BV17" i="1"/>
  <c r="BW17" i="1"/>
  <c r="BV18" i="1"/>
  <c r="BW18" i="1"/>
  <c r="BV19" i="1"/>
  <c r="BW19" i="1"/>
  <c r="BV20" i="1"/>
  <c r="BW20" i="1"/>
  <c r="BV21" i="1"/>
  <c r="BW21" i="1"/>
  <c r="BV22" i="1"/>
  <c r="BW22" i="1"/>
  <c r="BV23" i="1"/>
  <c r="BW23" i="1"/>
  <c r="BV24" i="1"/>
  <c r="BW24" i="1"/>
  <c r="BV25" i="1"/>
  <c r="BW25" i="1"/>
  <c r="BV26" i="1"/>
  <c r="BW26" i="1"/>
  <c r="BV27" i="1"/>
  <c r="BW27" i="1"/>
  <c r="BV28" i="1"/>
  <c r="BW28" i="1"/>
  <c r="BV29" i="1"/>
  <c r="BW29" i="1"/>
  <c r="BV30" i="1"/>
  <c r="BW30" i="1"/>
  <c r="BV31" i="1"/>
  <c r="BW31" i="1"/>
  <c r="BV32" i="1"/>
  <c r="BW32" i="1"/>
  <c r="BV33" i="1"/>
  <c r="BW33" i="1"/>
  <c r="BV34" i="1"/>
  <c r="BW34" i="1"/>
  <c r="BV35" i="1"/>
  <c r="BW35" i="1"/>
  <c r="BV36" i="1"/>
  <c r="BW36" i="1"/>
  <c r="BV37" i="1"/>
  <c r="BW37" i="1"/>
  <c r="BV38" i="1"/>
  <c r="BW38" i="1"/>
  <c r="BV39" i="1"/>
  <c r="BW39" i="1"/>
  <c r="BV40" i="1"/>
  <c r="BW40" i="1"/>
  <c r="BV41" i="1"/>
  <c r="BW41" i="1"/>
  <c r="BV42" i="1"/>
  <c r="BW42" i="1"/>
  <c r="BV43" i="1"/>
  <c r="BW43" i="1"/>
  <c r="BV44" i="1"/>
  <c r="BW44" i="1"/>
  <c r="BV45" i="1"/>
  <c r="BW45" i="1"/>
  <c r="BV46" i="1"/>
  <c r="BW46" i="1"/>
  <c r="BV47" i="1"/>
  <c r="BW47" i="1"/>
  <c r="BV48" i="1"/>
  <c r="BW48" i="1"/>
  <c r="BV49" i="1"/>
  <c r="BW49" i="1"/>
  <c r="BV50" i="1"/>
  <c r="BW50" i="1"/>
  <c r="BV51" i="1"/>
  <c r="BW51" i="1"/>
  <c r="BV52" i="1"/>
  <c r="BW52" i="1"/>
  <c r="BV53" i="1"/>
  <c r="BW53" i="1"/>
  <c r="BV54" i="1"/>
  <c r="BW54" i="1"/>
  <c r="BV55" i="1"/>
  <c r="BW55" i="1"/>
  <c r="BV56" i="1"/>
  <c r="BW56" i="1"/>
  <c r="BV57" i="1"/>
  <c r="BW57" i="1"/>
  <c r="BV58" i="1"/>
  <c r="BW58" i="1"/>
  <c r="BV59" i="1"/>
  <c r="BW59" i="1"/>
  <c r="BV60" i="1"/>
  <c r="BW60" i="1"/>
  <c r="BV61" i="1"/>
  <c r="BW61" i="1"/>
  <c r="BV62" i="1"/>
  <c r="BW62" i="1"/>
  <c r="BV63" i="1"/>
  <c r="BW63" i="1"/>
  <c r="BV64" i="1"/>
  <c r="BW64" i="1"/>
  <c r="BV65" i="1"/>
  <c r="BW65" i="1"/>
  <c r="BV66" i="1"/>
  <c r="BW66" i="1"/>
  <c r="BV67" i="1"/>
  <c r="BW67" i="1"/>
  <c r="BV68" i="1"/>
  <c r="BW68" i="1"/>
  <c r="BV69" i="1"/>
  <c r="BW69" i="1"/>
  <c r="BV70" i="1"/>
  <c r="BW70" i="1"/>
  <c r="BV71" i="1"/>
  <c r="BW71" i="1"/>
  <c r="BV72" i="1"/>
  <c r="BW72" i="1"/>
  <c r="BV73" i="1"/>
  <c r="BW73" i="1"/>
  <c r="BV74" i="1"/>
  <c r="BW74" i="1"/>
  <c r="BV75" i="1"/>
  <c r="BW75" i="1"/>
  <c r="BV76" i="1"/>
  <c r="BW76" i="1"/>
  <c r="BV77" i="1"/>
  <c r="BW77" i="1"/>
  <c r="BV78" i="1"/>
  <c r="BW78" i="1"/>
  <c r="BV79" i="1"/>
  <c r="BW79" i="1"/>
  <c r="BV80" i="1"/>
  <c r="BW80" i="1"/>
  <c r="BV81" i="1"/>
  <c r="BW81" i="1"/>
  <c r="BV82" i="1"/>
  <c r="BW82" i="1"/>
  <c r="BV83" i="1"/>
  <c r="BW83" i="1"/>
  <c r="BV84" i="1"/>
  <c r="BW84" i="1"/>
  <c r="BV85" i="1"/>
  <c r="BW85" i="1"/>
  <c r="BV86" i="1"/>
  <c r="BW86" i="1"/>
  <c r="BV87" i="1"/>
  <c r="BW87" i="1"/>
  <c r="BV88" i="1"/>
  <c r="BW88" i="1"/>
  <c r="BV89" i="1"/>
  <c r="BW89" i="1"/>
  <c r="BV90" i="1"/>
  <c r="BW90" i="1"/>
  <c r="BV91" i="1"/>
  <c r="BW91" i="1"/>
  <c r="BV92" i="1"/>
  <c r="BW92" i="1"/>
  <c r="BV93" i="1"/>
  <c r="BW93" i="1"/>
  <c r="BV94" i="1"/>
  <c r="BW94" i="1"/>
  <c r="BV95" i="1"/>
  <c r="BW95" i="1"/>
  <c r="BV96" i="1"/>
  <c r="BW96" i="1"/>
  <c r="BV97" i="1"/>
  <c r="BW97" i="1"/>
  <c r="BV98" i="1"/>
  <c r="BW98" i="1"/>
  <c r="BV99" i="1"/>
  <c r="BW99" i="1"/>
  <c r="BV100" i="1"/>
  <c r="BW100" i="1"/>
  <c r="BV101" i="1"/>
  <c r="BW101" i="1"/>
  <c r="BV102" i="1"/>
  <c r="BW102" i="1"/>
  <c r="BV103" i="1"/>
  <c r="BW103" i="1"/>
  <c r="BV104" i="1"/>
  <c r="BW104" i="1"/>
  <c r="BV105" i="1"/>
  <c r="BW105" i="1"/>
  <c r="BV106" i="1"/>
  <c r="BW106" i="1"/>
  <c r="BV107" i="1"/>
  <c r="BW107" i="1"/>
  <c r="BV108" i="1"/>
  <c r="BW108" i="1"/>
  <c r="BV109" i="1"/>
  <c r="BW109" i="1"/>
  <c r="BV110" i="1"/>
  <c r="BW110" i="1"/>
  <c r="BV111" i="1"/>
  <c r="BW111" i="1"/>
  <c r="BV112" i="1"/>
  <c r="BW112" i="1"/>
  <c r="BV113" i="1"/>
  <c r="BW113" i="1"/>
  <c r="BV114" i="1"/>
  <c r="BW114" i="1"/>
  <c r="BV115" i="1"/>
  <c r="BW115" i="1"/>
  <c r="BV116" i="1"/>
  <c r="BW116" i="1"/>
  <c r="BV117" i="1"/>
  <c r="BW117" i="1"/>
  <c r="BV118" i="1"/>
  <c r="BW118" i="1"/>
  <c r="BV119" i="1"/>
  <c r="BW119" i="1"/>
  <c r="BV120" i="1"/>
  <c r="BW120" i="1"/>
  <c r="BV121" i="1"/>
  <c r="BW121" i="1"/>
  <c r="BV122" i="1"/>
  <c r="BW122" i="1"/>
  <c r="BV123" i="1"/>
  <c r="BW123" i="1"/>
  <c r="BV124" i="1"/>
  <c r="BW124" i="1"/>
  <c r="BV125" i="1"/>
  <c r="BW125" i="1"/>
  <c r="BV126" i="1"/>
  <c r="BW126" i="1"/>
  <c r="BV127" i="1"/>
  <c r="BW127" i="1"/>
  <c r="BV128" i="1"/>
  <c r="BW128" i="1"/>
  <c r="BV129" i="1"/>
  <c r="BW129" i="1"/>
  <c r="BV130" i="1"/>
  <c r="BW130" i="1"/>
  <c r="BV131" i="1"/>
  <c r="BW131" i="1"/>
  <c r="BV132" i="1"/>
  <c r="BW132" i="1"/>
  <c r="BV133" i="1"/>
  <c r="BW133" i="1"/>
  <c r="BV134" i="1"/>
  <c r="BW134" i="1"/>
  <c r="BV135" i="1"/>
  <c r="BW135" i="1"/>
  <c r="BV136" i="1"/>
  <c r="BW136" i="1"/>
  <c r="BV137" i="1"/>
  <c r="BW137" i="1"/>
  <c r="BV138" i="1"/>
  <c r="BW138" i="1"/>
  <c r="BV139" i="1"/>
  <c r="BW139" i="1"/>
  <c r="BV140" i="1"/>
  <c r="BW140" i="1"/>
  <c r="BV141" i="1"/>
  <c r="BW141" i="1"/>
  <c r="BV142" i="1"/>
  <c r="BW142" i="1"/>
  <c r="BV143" i="1"/>
  <c r="BW143" i="1"/>
  <c r="BV144" i="1"/>
  <c r="BW144" i="1"/>
  <c r="BV145" i="1"/>
  <c r="BW145" i="1"/>
  <c r="BV146" i="1"/>
  <c r="BW146" i="1"/>
  <c r="BV147" i="1"/>
  <c r="BW147" i="1"/>
  <c r="BV148" i="1"/>
  <c r="BW148" i="1"/>
  <c r="BV149" i="1"/>
  <c r="BW149" i="1"/>
  <c r="BV150" i="1"/>
  <c r="BW150" i="1"/>
  <c r="BV151" i="1"/>
  <c r="BW151" i="1"/>
  <c r="BV152" i="1"/>
  <c r="BW152" i="1"/>
  <c r="BV153" i="1"/>
  <c r="BW153" i="1"/>
  <c r="BV154" i="1"/>
  <c r="BW154" i="1"/>
  <c r="BV155" i="1"/>
  <c r="BW155" i="1"/>
  <c r="BV156" i="1"/>
  <c r="BW156" i="1"/>
  <c r="BV157" i="1"/>
  <c r="BW157" i="1"/>
  <c r="BV158" i="1"/>
  <c r="BW158" i="1"/>
  <c r="BV159" i="1"/>
  <c r="BW159" i="1"/>
  <c r="BV160" i="1"/>
  <c r="BW160" i="1"/>
  <c r="BV161" i="1"/>
  <c r="BW161" i="1"/>
  <c r="BV162" i="1"/>
  <c r="BW162" i="1"/>
  <c r="BV163" i="1"/>
  <c r="BW163" i="1"/>
  <c r="BV164" i="1"/>
  <c r="BW164" i="1"/>
  <c r="BV165" i="1"/>
  <c r="BW165" i="1"/>
  <c r="BV166" i="1"/>
  <c r="BW166" i="1"/>
  <c r="BV167" i="1"/>
  <c r="BW167" i="1"/>
  <c r="BV168" i="1"/>
  <c r="BW168" i="1"/>
  <c r="BV169" i="1"/>
  <c r="BW169" i="1"/>
  <c r="BV170" i="1"/>
  <c r="BW170" i="1"/>
  <c r="BV171" i="1"/>
  <c r="BW171" i="1"/>
  <c r="BV172" i="1"/>
  <c r="BW172" i="1"/>
  <c r="BV173" i="1"/>
  <c r="BW173" i="1"/>
  <c r="BV174" i="1"/>
  <c r="BW174" i="1"/>
  <c r="BV175" i="1"/>
  <c r="BW175" i="1"/>
  <c r="BV176" i="1"/>
  <c r="BW176" i="1"/>
  <c r="BV177" i="1"/>
  <c r="BW177" i="1"/>
  <c r="BV178" i="1"/>
  <c r="BW178" i="1"/>
  <c r="BV179" i="1"/>
  <c r="BW179" i="1"/>
  <c r="BV180" i="1"/>
  <c r="BW180" i="1"/>
  <c r="BV181" i="1"/>
  <c r="BW181" i="1"/>
  <c r="BV182" i="1"/>
  <c r="BW182" i="1"/>
  <c r="BV183" i="1"/>
  <c r="BW183" i="1"/>
  <c r="BV184" i="1"/>
  <c r="BW184" i="1"/>
  <c r="BV185" i="1"/>
  <c r="BW185" i="1"/>
  <c r="BV186" i="1"/>
  <c r="BW186" i="1"/>
  <c r="BV187" i="1"/>
  <c r="BW187" i="1"/>
  <c r="BV188" i="1"/>
  <c r="BW188" i="1"/>
  <c r="BV189" i="1"/>
  <c r="BW189" i="1"/>
  <c r="BV190" i="1"/>
  <c r="BW190" i="1"/>
  <c r="BV191" i="1"/>
  <c r="BW191" i="1"/>
  <c r="BV192" i="1"/>
  <c r="BW192" i="1"/>
  <c r="BV193" i="1"/>
  <c r="BW193" i="1"/>
  <c r="BV194" i="1"/>
  <c r="BW194" i="1"/>
  <c r="BV195" i="1"/>
  <c r="BW195" i="1"/>
  <c r="BV196" i="1"/>
  <c r="BW196" i="1"/>
  <c r="BV197" i="1"/>
  <c r="BW197" i="1"/>
  <c r="BV198" i="1"/>
  <c r="BW198" i="1"/>
  <c r="BV199" i="1"/>
  <c r="BW199" i="1"/>
  <c r="BV200" i="1"/>
  <c r="BW200" i="1"/>
  <c r="BV201" i="1"/>
  <c r="BW201" i="1"/>
  <c r="BV202" i="1"/>
  <c r="BW202" i="1"/>
  <c r="BV203" i="1"/>
  <c r="BW203" i="1"/>
  <c r="BV204" i="1"/>
  <c r="BW204" i="1"/>
  <c r="BV205" i="1"/>
  <c r="BW205" i="1"/>
  <c r="BV206" i="1"/>
  <c r="BW206" i="1"/>
  <c r="BV207" i="1"/>
  <c r="BW207" i="1"/>
  <c r="BV208" i="1"/>
  <c r="BW208" i="1"/>
  <c r="BV209" i="1"/>
  <c r="BW209" i="1"/>
  <c r="BV210" i="1"/>
  <c r="BW210" i="1"/>
  <c r="BV211" i="1"/>
  <c r="BW211" i="1"/>
  <c r="BV212" i="1"/>
  <c r="BW212" i="1"/>
  <c r="BV213" i="1"/>
  <c r="BW213" i="1"/>
  <c r="BV214" i="1"/>
  <c r="BW214" i="1"/>
  <c r="BV215" i="1"/>
  <c r="BW215" i="1"/>
  <c r="BV216" i="1"/>
  <c r="BW216" i="1"/>
  <c r="BV217" i="1"/>
  <c r="BW217" i="1"/>
  <c r="BV218" i="1"/>
  <c r="BW218" i="1"/>
  <c r="BV219" i="1"/>
  <c r="BW219" i="1"/>
  <c r="BV220" i="1"/>
  <c r="BW220" i="1"/>
  <c r="BV221" i="1"/>
  <c r="BW221" i="1"/>
  <c r="BV222" i="1"/>
  <c r="BW222" i="1"/>
  <c r="BV223" i="1"/>
  <c r="BW223" i="1"/>
  <c r="BV224" i="1"/>
  <c r="BW224" i="1"/>
  <c r="BV225" i="1"/>
  <c r="BW225" i="1"/>
  <c r="BV226" i="1"/>
  <c r="BW226" i="1"/>
  <c r="BV227" i="1"/>
  <c r="BW227" i="1"/>
  <c r="BV228" i="1"/>
  <c r="BW228" i="1"/>
  <c r="BV229" i="1"/>
  <c r="BW229" i="1"/>
  <c r="BV230" i="1"/>
  <c r="BW230" i="1"/>
  <c r="BV231" i="1"/>
  <c r="BW231" i="1"/>
  <c r="BV232" i="1"/>
  <c r="BW232" i="1"/>
  <c r="BV233" i="1"/>
  <c r="BW233" i="1"/>
  <c r="BV234" i="1"/>
  <c r="BW234" i="1"/>
  <c r="BV235" i="1"/>
  <c r="BW235" i="1"/>
  <c r="BV236" i="1"/>
  <c r="BW236" i="1"/>
  <c r="BV237" i="1"/>
  <c r="BW237" i="1"/>
  <c r="BV238" i="1"/>
  <c r="BW238" i="1"/>
  <c r="BV239" i="1"/>
  <c r="BW239" i="1"/>
  <c r="BV240" i="1"/>
  <c r="BW240" i="1"/>
  <c r="BV241" i="1"/>
  <c r="BW241" i="1"/>
  <c r="BV242" i="1"/>
  <c r="BW242" i="1"/>
  <c r="BV243" i="1"/>
  <c r="BW243" i="1"/>
  <c r="BV244" i="1"/>
  <c r="BW244" i="1"/>
  <c r="BV245" i="1"/>
  <c r="BW245" i="1"/>
  <c r="BV246" i="1"/>
  <c r="BW246" i="1"/>
  <c r="BV247" i="1"/>
  <c r="BW247" i="1"/>
  <c r="BV248" i="1"/>
  <c r="BW248" i="1"/>
  <c r="BV249" i="1"/>
  <c r="BW249" i="1"/>
  <c r="BV250" i="1"/>
  <c r="BW250" i="1"/>
  <c r="BV251" i="1"/>
  <c r="BW251" i="1"/>
  <c r="BV252" i="1"/>
  <c r="BW252" i="1"/>
  <c r="BV253" i="1"/>
  <c r="BW253" i="1"/>
  <c r="BV254" i="1"/>
  <c r="BW254" i="1"/>
  <c r="BV255" i="1"/>
  <c r="BW255" i="1"/>
  <c r="BV256" i="1"/>
  <c r="BW256" i="1"/>
  <c r="BV257" i="1"/>
  <c r="BW257" i="1"/>
  <c r="BV258" i="1"/>
  <c r="BW258" i="1"/>
  <c r="BV259" i="1"/>
  <c r="BW259" i="1"/>
  <c r="BV260" i="1"/>
  <c r="BW260" i="1"/>
  <c r="BV261" i="1"/>
  <c r="BW261" i="1"/>
  <c r="BV262" i="1"/>
  <c r="BW262" i="1"/>
  <c r="BV263" i="1"/>
  <c r="BW263" i="1"/>
  <c r="BV264" i="1"/>
  <c r="BW264" i="1"/>
  <c r="BV265" i="1"/>
  <c r="BW265" i="1"/>
  <c r="BV266" i="1"/>
  <c r="BW266" i="1"/>
  <c r="BV267" i="1"/>
  <c r="BW267" i="1"/>
  <c r="BV268" i="1"/>
  <c r="BW268" i="1"/>
  <c r="BV269" i="1"/>
  <c r="BW269" i="1"/>
  <c r="BV270" i="1"/>
  <c r="BW270" i="1"/>
  <c r="BV271" i="1"/>
  <c r="BW271" i="1"/>
  <c r="BV272" i="1"/>
  <c r="BW272" i="1"/>
  <c r="BV273" i="1"/>
  <c r="BW273" i="1"/>
  <c r="BV274" i="1"/>
  <c r="BW274" i="1"/>
  <c r="BV275" i="1"/>
  <c r="BW275" i="1"/>
  <c r="BV276" i="1"/>
  <c r="BW276" i="1"/>
  <c r="BV277" i="1"/>
  <c r="BW277" i="1"/>
  <c r="BV278" i="1"/>
  <c r="BW278" i="1"/>
  <c r="BV279" i="1"/>
  <c r="BW279" i="1"/>
  <c r="BV280" i="1"/>
  <c r="BW280" i="1"/>
  <c r="BV281" i="1"/>
  <c r="BW281" i="1"/>
  <c r="BV282" i="1"/>
  <c r="BW282" i="1"/>
  <c r="BV283" i="1"/>
  <c r="BW283" i="1"/>
  <c r="BV284" i="1"/>
  <c r="BW284" i="1"/>
  <c r="BV285" i="1"/>
  <c r="BW285" i="1"/>
  <c r="BV286" i="1"/>
  <c r="BW286" i="1"/>
  <c r="BV287" i="1"/>
  <c r="BW287" i="1"/>
  <c r="BV288" i="1"/>
  <c r="BW288" i="1"/>
  <c r="BV289" i="1"/>
  <c r="BW289" i="1"/>
  <c r="BV290" i="1"/>
  <c r="BW290" i="1"/>
  <c r="BV291" i="1"/>
  <c r="BW291" i="1"/>
  <c r="BV292" i="1"/>
  <c r="BW292" i="1"/>
  <c r="BV293" i="1"/>
  <c r="BW293" i="1"/>
  <c r="BV294" i="1"/>
  <c r="BW294" i="1"/>
  <c r="BV295" i="1"/>
  <c r="BW295" i="1"/>
  <c r="BV296" i="1"/>
  <c r="BW296" i="1"/>
  <c r="BV297" i="1"/>
  <c r="BW297" i="1"/>
  <c r="BV298" i="1"/>
  <c r="BW298" i="1"/>
  <c r="BV299" i="1"/>
  <c r="BW299" i="1"/>
  <c r="BV300" i="1"/>
  <c r="BW300" i="1"/>
  <c r="BV301" i="1"/>
  <c r="BW301" i="1"/>
  <c r="BV302" i="1"/>
  <c r="BW302" i="1"/>
  <c r="BV303" i="1"/>
  <c r="BW303" i="1"/>
  <c r="BV304" i="1"/>
  <c r="BW304" i="1"/>
  <c r="BV305" i="1"/>
  <c r="BW305" i="1"/>
  <c r="BV306" i="1"/>
  <c r="BW306" i="1"/>
  <c r="BV307" i="1"/>
  <c r="BW307" i="1"/>
  <c r="BV308" i="1"/>
  <c r="BW308" i="1"/>
  <c r="BV309" i="1"/>
  <c r="BW309" i="1"/>
  <c r="BV310" i="1"/>
  <c r="BW310" i="1"/>
  <c r="BV311" i="1"/>
  <c r="BW311" i="1"/>
  <c r="BV312" i="1"/>
  <c r="BW312" i="1"/>
  <c r="BV313" i="1"/>
  <c r="BW313" i="1"/>
  <c r="BV314" i="1"/>
  <c r="BW314" i="1"/>
  <c r="BV315" i="1"/>
  <c r="BW315" i="1"/>
  <c r="BV316" i="1"/>
  <c r="BW316" i="1"/>
  <c r="BV317" i="1"/>
  <c r="BW317" i="1"/>
  <c r="BV318" i="1"/>
  <c r="BW318" i="1"/>
  <c r="BV319" i="1"/>
  <c r="BW319" i="1"/>
  <c r="BV320" i="1"/>
  <c r="BW320" i="1"/>
  <c r="BV321" i="1"/>
  <c r="BW321" i="1"/>
  <c r="BV322" i="1"/>
  <c r="BW322" i="1"/>
  <c r="BV323" i="1"/>
  <c r="BW323" i="1"/>
  <c r="BV324" i="1"/>
  <c r="BW324" i="1"/>
  <c r="BV325" i="1"/>
  <c r="BW325" i="1"/>
  <c r="BV326" i="1"/>
  <c r="BW326" i="1"/>
  <c r="BV327" i="1"/>
  <c r="BW327" i="1"/>
  <c r="BV328" i="1"/>
  <c r="BW328" i="1"/>
  <c r="BV329" i="1"/>
  <c r="BW329" i="1"/>
  <c r="BV330" i="1"/>
  <c r="BW330" i="1"/>
  <c r="BV331" i="1"/>
  <c r="BW331" i="1"/>
  <c r="BV332" i="1"/>
  <c r="BW332" i="1"/>
  <c r="BV333" i="1"/>
  <c r="BW333" i="1"/>
  <c r="BV334" i="1"/>
  <c r="BW334" i="1"/>
  <c r="BV335" i="1"/>
  <c r="BW335" i="1"/>
  <c r="BV336" i="1"/>
  <c r="BW336" i="1"/>
  <c r="BV337" i="1"/>
  <c r="BW337" i="1"/>
  <c r="BV338" i="1"/>
  <c r="BW338" i="1"/>
  <c r="BV339" i="1"/>
  <c r="BW339" i="1"/>
  <c r="BV340" i="1"/>
  <c r="BW340" i="1"/>
  <c r="BV341" i="1"/>
  <c r="BW341" i="1"/>
  <c r="BV342" i="1"/>
  <c r="BW342" i="1"/>
  <c r="BV343" i="1"/>
  <c r="BW343" i="1"/>
  <c r="BV344" i="1"/>
  <c r="BW344" i="1"/>
  <c r="BV345" i="1"/>
  <c r="BW345" i="1"/>
  <c r="BV346" i="1"/>
  <c r="BW346" i="1"/>
  <c r="BV347" i="1"/>
  <c r="BW347" i="1"/>
  <c r="BV348" i="1"/>
  <c r="BW348" i="1"/>
  <c r="BV349" i="1"/>
  <c r="BW349" i="1"/>
  <c r="BV350" i="1"/>
  <c r="BW350" i="1"/>
  <c r="BV351" i="1"/>
  <c r="BW351" i="1"/>
  <c r="BV352" i="1"/>
  <c r="BW352" i="1"/>
  <c r="BV353" i="1"/>
  <c r="BW353" i="1"/>
  <c r="BV354" i="1"/>
  <c r="BW354" i="1"/>
  <c r="BV355" i="1"/>
  <c r="BW355" i="1"/>
  <c r="BV356" i="1"/>
  <c r="BW356" i="1"/>
  <c r="BV357" i="1"/>
  <c r="BW357" i="1"/>
  <c r="BV358" i="1"/>
  <c r="BW358" i="1"/>
  <c r="BV359" i="1"/>
  <c r="BW359" i="1"/>
  <c r="BV360" i="1"/>
  <c r="BW360" i="1"/>
  <c r="BV361" i="1"/>
  <c r="BW361" i="1"/>
  <c r="BV362" i="1"/>
  <c r="BW362" i="1"/>
  <c r="BV363" i="1"/>
  <c r="BW363" i="1"/>
  <c r="BV364" i="1"/>
  <c r="BW364" i="1"/>
  <c r="BV365" i="1"/>
  <c r="BW365" i="1"/>
  <c r="BV366" i="1"/>
  <c r="BW366" i="1"/>
  <c r="BV367" i="1"/>
  <c r="BW367" i="1"/>
  <c r="BV368" i="1"/>
  <c r="BW368" i="1"/>
  <c r="BV369" i="1"/>
  <c r="BW369" i="1"/>
  <c r="BV370" i="1"/>
  <c r="BW370" i="1"/>
  <c r="BV371" i="1"/>
  <c r="BW371" i="1"/>
  <c r="BV372" i="1"/>
  <c r="BW372" i="1"/>
  <c r="BV373" i="1"/>
  <c r="BW373" i="1"/>
  <c r="BV374" i="1"/>
  <c r="BW374" i="1"/>
  <c r="BV375" i="1"/>
  <c r="BW375" i="1"/>
  <c r="BV376" i="1"/>
  <c r="BW376" i="1"/>
  <c r="BV377" i="1"/>
  <c r="BW377" i="1"/>
  <c r="BV378" i="1"/>
  <c r="BW378" i="1"/>
  <c r="BV379" i="1"/>
  <c r="BW379" i="1"/>
  <c r="BV380" i="1"/>
  <c r="BW380" i="1"/>
  <c r="BV381" i="1"/>
  <c r="BW381" i="1"/>
  <c r="BV382" i="1"/>
  <c r="BW382" i="1"/>
  <c r="BV383" i="1"/>
  <c r="BW383" i="1"/>
  <c r="BV384" i="1"/>
  <c r="BW384" i="1"/>
  <c r="BV385" i="1"/>
  <c r="BW385" i="1"/>
  <c r="BV386" i="1"/>
  <c r="BW386" i="1"/>
  <c r="BV387" i="1"/>
  <c r="BW387" i="1"/>
  <c r="BV388" i="1"/>
  <c r="BW388" i="1"/>
  <c r="BV389" i="1"/>
  <c r="BW389" i="1"/>
  <c r="BV390" i="1"/>
  <c r="BW390" i="1"/>
  <c r="BV391" i="1"/>
  <c r="BW391" i="1"/>
  <c r="BV392" i="1"/>
  <c r="BW392" i="1"/>
  <c r="BV393" i="1"/>
  <c r="BW393" i="1"/>
  <c r="BV394" i="1"/>
  <c r="BW394" i="1"/>
  <c r="BV395" i="1"/>
  <c r="BW395" i="1"/>
  <c r="BV396" i="1"/>
  <c r="BW396" i="1"/>
  <c r="BV397" i="1"/>
  <c r="BW397" i="1"/>
  <c r="BV398" i="1"/>
  <c r="BW398" i="1"/>
  <c r="BV399" i="1"/>
  <c r="BW399" i="1"/>
  <c r="BV400" i="1"/>
  <c r="BW400" i="1"/>
  <c r="BV401" i="1"/>
  <c r="BW401" i="1"/>
  <c r="BV402" i="1"/>
  <c r="BW402" i="1"/>
  <c r="BV403" i="1"/>
  <c r="BW403" i="1"/>
  <c r="BV404" i="1"/>
  <c r="BW404" i="1"/>
  <c r="BV405" i="1"/>
  <c r="BW405" i="1"/>
  <c r="BV406" i="1"/>
  <c r="BW406" i="1"/>
  <c r="BV407" i="1"/>
  <c r="BW407" i="1"/>
  <c r="BV408" i="1"/>
  <c r="BW408" i="1"/>
  <c r="BV409" i="1"/>
  <c r="BW409" i="1"/>
  <c r="BV410" i="1"/>
  <c r="BW410" i="1"/>
  <c r="BV411" i="1"/>
  <c r="BW411" i="1"/>
  <c r="BV412" i="1"/>
  <c r="BW412" i="1"/>
  <c r="BV413" i="1"/>
  <c r="BW413" i="1"/>
  <c r="BV414" i="1"/>
  <c r="BW414" i="1"/>
  <c r="BV415" i="1"/>
  <c r="BW415" i="1"/>
  <c r="BV416" i="1"/>
  <c r="BW416" i="1"/>
  <c r="BV417" i="1"/>
  <c r="BW417" i="1"/>
  <c r="BV418" i="1"/>
  <c r="BW418" i="1"/>
  <c r="BV419" i="1"/>
  <c r="BW419" i="1"/>
  <c r="BV420" i="1"/>
  <c r="BW420" i="1"/>
  <c r="BV421" i="1"/>
  <c r="BW421" i="1"/>
  <c r="BV422" i="1"/>
  <c r="BW422" i="1"/>
  <c r="BV423" i="1"/>
  <c r="BW423" i="1"/>
  <c r="BV424" i="1"/>
  <c r="BW424" i="1"/>
  <c r="BV425" i="1"/>
  <c r="BW425" i="1"/>
  <c r="BV426" i="1"/>
  <c r="BW426" i="1"/>
  <c r="BV427" i="1"/>
  <c r="BW427" i="1"/>
  <c r="BV428" i="1"/>
  <c r="BW428" i="1"/>
  <c r="BV429" i="1"/>
  <c r="BW429" i="1"/>
  <c r="BV430" i="1"/>
  <c r="BW430" i="1"/>
  <c r="BV431" i="1"/>
  <c r="BW431" i="1"/>
  <c r="BV432" i="1"/>
  <c r="BW432" i="1"/>
  <c r="BV433" i="1"/>
  <c r="BW433" i="1"/>
  <c r="BV434" i="1"/>
  <c r="BW434" i="1"/>
  <c r="BV435" i="1"/>
  <c r="BW435" i="1"/>
  <c r="BV436" i="1"/>
  <c r="BW436" i="1"/>
  <c r="BV437" i="1"/>
  <c r="BW437" i="1"/>
  <c r="BV438" i="1"/>
  <c r="BW438" i="1"/>
  <c r="BV439" i="1"/>
  <c r="BW439" i="1"/>
  <c r="BV440" i="1"/>
  <c r="BW440" i="1"/>
  <c r="BV441" i="1"/>
  <c r="BW441" i="1"/>
  <c r="BV442" i="1"/>
  <c r="BW442" i="1"/>
  <c r="BV443" i="1"/>
  <c r="BW443" i="1"/>
  <c r="BV444" i="1"/>
  <c r="BW444" i="1"/>
  <c r="BV445" i="1"/>
  <c r="BW445" i="1"/>
  <c r="BV446" i="1"/>
  <c r="BW446" i="1"/>
  <c r="BV447" i="1"/>
  <c r="BW447" i="1"/>
  <c r="BV448" i="1"/>
  <c r="BW448" i="1"/>
  <c r="BV449" i="1"/>
  <c r="BW449" i="1"/>
  <c r="BV450" i="1"/>
  <c r="BW450" i="1"/>
  <c r="BV451" i="1"/>
  <c r="BW451" i="1"/>
  <c r="BV452" i="1"/>
  <c r="BW452" i="1"/>
  <c r="BV453" i="1"/>
  <c r="BW453" i="1"/>
  <c r="BV454" i="1"/>
  <c r="BW454" i="1"/>
  <c r="BV455" i="1"/>
  <c r="BW455" i="1"/>
  <c r="BV456" i="1"/>
  <c r="BW456" i="1"/>
  <c r="BV457" i="1"/>
  <c r="BW457" i="1"/>
  <c r="BV458" i="1"/>
  <c r="BW458" i="1"/>
  <c r="BV459" i="1"/>
  <c r="BW459" i="1"/>
  <c r="BV460" i="1"/>
  <c r="BW460" i="1"/>
  <c r="BV461" i="1"/>
  <c r="BW461" i="1"/>
  <c r="BV462" i="1"/>
  <c r="BW462" i="1"/>
  <c r="BV463" i="1"/>
  <c r="BW463" i="1"/>
  <c r="BV464" i="1"/>
  <c r="BW464" i="1"/>
  <c r="BV465" i="1"/>
  <c r="BW465" i="1"/>
  <c r="BV466" i="1"/>
  <c r="BW466" i="1"/>
  <c r="BV467" i="1"/>
  <c r="BW467" i="1"/>
  <c r="BV468" i="1"/>
  <c r="BW468" i="1"/>
  <c r="BV469" i="1"/>
  <c r="BW469" i="1"/>
  <c r="BV470" i="1"/>
  <c r="BW470" i="1"/>
  <c r="BV471" i="1"/>
  <c r="BW471" i="1"/>
  <c r="BV472" i="1"/>
  <c r="BW472" i="1"/>
  <c r="BV473" i="1"/>
  <c r="BW473" i="1"/>
  <c r="BV474" i="1"/>
  <c r="BW474" i="1"/>
  <c r="BV475" i="1"/>
  <c r="BW475" i="1"/>
  <c r="BV476" i="1"/>
  <c r="BW476" i="1"/>
  <c r="BV477" i="1"/>
  <c r="BW477" i="1"/>
  <c r="BV478" i="1"/>
  <c r="BW478" i="1"/>
  <c r="BV479" i="1"/>
  <c r="BW479" i="1"/>
  <c r="BV480" i="1"/>
  <c r="BW480" i="1"/>
  <c r="BV481" i="1"/>
  <c r="BW481" i="1"/>
  <c r="BV482" i="1"/>
  <c r="BW482" i="1"/>
  <c r="BV483" i="1"/>
  <c r="BW483" i="1"/>
  <c r="BV484" i="1"/>
  <c r="BW484" i="1"/>
  <c r="BV485" i="1"/>
  <c r="BW485" i="1"/>
  <c r="BV486" i="1"/>
  <c r="BW486" i="1"/>
  <c r="BV487" i="1"/>
  <c r="BW487" i="1"/>
  <c r="BV488" i="1"/>
  <c r="BW488" i="1"/>
  <c r="BV489" i="1"/>
  <c r="BW489" i="1"/>
  <c r="BV490" i="1"/>
  <c r="BW490" i="1"/>
  <c r="BV491" i="1"/>
  <c r="BW491" i="1"/>
  <c r="BV492" i="1"/>
  <c r="BW492" i="1"/>
  <c r="BV493" i="1"/>
  <c r="BW493" i="1"/>
  <c r="BV494" i="1"/>
  <c r="BW494" i="1"/>
  <c r="BV495" i="1"/>
  <c r="BW495" i="1"/>
  <c r="BV496" i="1"/>
  <c r="BW496" i="1"/>
  <c r="BV497" i="1"/>
  <c r="BW497" i="1"/>
  <c r="BV498" i="1"/>
  <c r="BW498" i="1"/>
  <c r="BV499" i="1"/>
  <c r="BW499" i="1"/>
  <c r="BV500" i="1"/>
  <c r="BW500" i="1"/>
  <c r="BV501" i="1"/>
  <c r="BW501" i="1"/>
  <c r="BV502" i="1"/>
  <c r="BW502" i="1"/>
  <c r="BV503" i="1"/>
  <c r="BW503" i="1"/>
  <c r="BV504" i="1"/>
  <c r="BW504" i="1"/>
  <c r="BV505" i="1"/>
  <c r="BW505" i="1"/>
  <c r="BV506" i="1"/>
  <c r="BW506" i="1"/>
  <c r="BV507" i="1"/>
  <c r="BW507" i="1"/>
  <c r="BV508" i="1"/>
  <c r="BW508" i="1"/>
  <c r="BV509" i="1"/>
  <c r="BW509" i="1"/>
  <c r="BV510" i="1"/>
  <c r="BW510" i="1"/>
  <c r="BV511" i="1"/>
  <c r="BW511" i="1"/>
  <c r="BV512" i="1"/>
  <c r="BW512" i="1"/>
  <c r="BV513" i="1"/>
  <c r="BW513" i="1"/>
  <c r="BV514" i="1"/>
  <c r="BW514" i="1"/>
  <c r="BV515" i="1"/>
  <c r="BW515" i="1"/>
  <c r="BV516" i="1"/>
  <c r="BW516" i="1"/>
  <c r="BV517" i="1"/>
  <c r="BW517" i="1"/>
  <c r="BV518" i="1"/>
  <c r="BW518" i="1"/>
  <c r="BV519" i="1"/>
  <c r="BW519" i="1"/>
  <c r="BV520" i="1"/>
  <c r="BW520" i="1"/>
  <c r="BV521" i="1"/>
  <c r="BW521" i="1"/>
  <c r="BV522" i="1"/>
  <c r="BW522" i="1"/>
  <c r="BV523" i="1"/>
  <c r="BW523" i="1"/>
  <c r="BV524" i="1"/>
  <c r="BW524" i="1"/>
  <c r="BV525" i="1"/>
  <c r="BW525" i="1"/>
  <c r="BV526" i="1"/>
  <c r="BW526" i="1"/>
  <c r="BV527" i="1"/>
  <c r="BW527" i="1"/>
  <c r="BV528" i="1"/>
  <c r="BW528" i="1"/>
  <c r="BV529" i="1"/>
  <c r="BW529" i="1"/>
  <c r="BV530" i="1"/>
  <c r="BW530" i="1"/>
  <c r="BV531" i="1"/>
  <c r="BW531" i="1"/>
  <c r="BV532" i="1"/>
  <c r="BW532" i="1"/>
  <c r="BV533" i="1"/>
  <c r="BW533" i="1"/>
  <c r="BV534" i="1"/>
  <c r="BW534" i="1"/>
  <c r="BV535" i="1"/>
  <c r="BW535" i="1"/>
  <c r="BV536" i="1"/>
  <c r="BW536" i="1"/>
  <c r="BV537" i="1"/>
  <c r="BW537" i="1"/>
  <c r="BV538" i="1"/>
  <c r="BW538" i="1"/>
  <c r="BV539" i="1"/>
  <c r="BW539" i="1"/>
  <c r="BV540" i="1"/>
  <c r="BW540" i="1"/>
  <c r="BV541" i="1"/>
  <c r="BW541" i="1"/>
  <c r="BV542" i="1"/>
  <c r="BW542" i="1"/>
  <c r="BV543" i="1"/>
  <c r="BW543" i="1"/>
  <c r="BV544" i="1"/>
  <c r="BW544" i="1"/>
  <c r="BV545" i="1"/>
  <c r="BW545" i="1"/>
  <c r="BV546" i="1"/>
  <c r="BW546" i="1"/>
  <c r="BV547" i="1"/>
  <c r="BW547" i="1"/>
  <c r="BV548" i="1"/>
  <c r="BW548" i="1"/>
  <c r="BV549" i="1"/>
  <c r="BW549" i="1"/>
  <c r="BV550" i="1"/>
  <c r="BW550" i="1"/>
  <c r="BV551" i="1"/>
  <c r="BW551" i="1"/>
  <c r="BV552" i="1"/>
  <c r="BW552" i="1"/>
  <c r="BV553" i="1"/>
  <c r="BW553" i="1"/>
  <c r="BV554" i="1"/>
  <c r="BW554" i="1"/>
  <c r="BV555" i="1"/>
  <c r="BW555" i="1"/>
  <c r="BV556" i="1"/>
  <c r="BW556" i="1"/>
  <c r="BV557" i="1"/>
  <c r="BW557" i="1"/>
  <c r="BV558" i="1"/>
  <c r="BW558" i="1"/>
  <c r="BV559" i="1"/>
  <c r="BW559" i="1"/>
  <c r="BV560" i="1"/>
  <c r="BW560" i="1"/>
  <c r="BV561" i="1"/>
  <c r="BW561" i="1"/>
  <c r="BV562" i="1"/>
  <c r="BW562" i="1"/>
  <c r="BV563" i="1"/>
  <c r="BW563" i="1"/>
  <c r="BV564" i="1"/>
  <c r="BW564" i="1"/>
  <c r="BV565" i="1"/>
  <c r="BW565" i="1"/>
  <c r="BV566" i="1"/>
  <c r="BW566" i="1"/>
  <c r="BV567" i="1"/>
  <c r="BW567" i="1"/>
  <c r="BV568" i="1"/>
  <c r="BW568" i="1"/>
  <c r="BV569" i="1"/>
  <c r="BW569" i="1"/>
  <c r="BV570" i="1"/>
  <c r="BW570" i="1"/>
  <c r="BV571" i="1"/>
  <c r="BW571" i="1"/>
  <c r="BV572" i="1"/>
  <c r="BW572" i="1"/>
  <c r="BV573" i="1"/>
  <c r="BW573" i="1"/>
  <c r="BV574" i="1"/>
  <c r="BW574" i="1"/>
  <c r="BV575" i="1"/>
  <c r="BW575" i="1"/>
  <c r="BV576" i="1"/>
  <c r="BW576" i="1"/>
  <c r="BV577" i="1"/>
  <c r="BW577" i="1"/>
  <c r="BV578" i="1"/>
  <c r="BW578" i="1"/>
  <c r="BV579" i="1"/>
  <c r="BW579" i="1"/>
  <c r="BV580" i="1"/>
  <c r="BW580" i="1"/>
  <c r="BV581" i="1"/>
  <c r="BW581" i="1"/>
  <c r="BV582" i="1"/>
  <c r="BW582" i="1"/>
  <c r="BV583" i="1"/>
  <c r="BW583" i="1"/>
  <c r="BV584" i="1"/>
  <c r="BW584" i="1"/>
  <c r="BV585" i="1"/>
  <c r="BW585" i="1"/>
  <c r="BV586" i="1"/>
  <c r="BW586" i="1"/>
  <c r="BV587" i="1"/>
  <c r="BW587" i="1"/>
  <c r="BV588" i="1"/>
  <c r="BW588" i="1"/>
  <c r="BV589" i="1"/>
  <c r="BW589" i="1"/>
  <c r="BV590" i="1"/>
  <c r="BW590" i="1"/>
  <c r="BV591" i="1"/>
  <c r="BW591" i="1"/>
  <c r="BV592" i="1"/>
  <c r="BW592" i="1"/>
  <c r="BV593" i="1"/>
  <c r="BW593" i="1"/>
  <c r="BV594" i="1"/>
  <c r="BW594" i="1"/>
  <c r="BV595" i="1"/>
  <c r="BW595" i="1"/>
  <c r="BV596" i="1"/>
  <c r="BW596" i="1"/>
  <c r="BV597" i="1"/>
  <c r="BW597" i="1"/>
  <c r="BV598" i="1"/>
  <c r="BW598" i="1"/>
  <c r="BV599" i="1"/>
  <c r="BW599" i="1"/>
  <c r="BV600" i="1"/>
  <c r="BW600" i="1"/>
  <c r="BV601" i="1"/>
  <c r="BW601" i="1"/>
  <c r="BV602" i="1"/>
  <c r="BW602" i="1"/>
  <c r="BV603" i="1"/>
  <c r="BW603" i="1"/>
  <c r="BV604" i="1"/>
  <c r="BW604" i="1"/>
  <c r="BV605" i="1"/>
  <c r="BW605" i="1"/>
  <c r="BV606" i="1"/>
  <c r="BW606" i="1"/>
  <c r="BV607" i="1"/>
  <c r="BW607" i="1"/>
  <c r="BV608" i="1"/>
  <c r="BW608" i="1"/>
  <c r="BV609" i="1"/>
  <c r="BW609" i="1"/>
  <c r="BV610" i="1"/>
  <c r="BW610" i="1"/>
  <c r="BV611" i="1"/>
  <c r="BW611" i="1"/>
  <c r="BV612" i="1"/>
  <c r="BW612" i="1"/>
  <c r="BV613" i="1"/>
  <c r="BW613" i="1"/>
  <c r="BV614" i="1"/>
  <c r="BW614" i="1"/>
  <c r="BV615" i="1"/>
  <c r="BW615" i="1"/>
  <c r="BV616" i="1"/>
  <c r="BW616" i="1"/>
  <c r="BV617" i="1"/>
  <c r="BW617" i="1"/>
  <c r="BV618" i="1"/>
  <c r="BW618" i="1"/>
  <c r="BV619" i="1"/>
  <c r="BW619" i="1"/>
  <c r="BV620" i="1"/>
  <c r="BW620" i="1"/>
  <c r="BV621" i="1"/>
  <c r="BW621" i="1"/>
  <c r="BV622" i="1"/>
  <c r="BW622" i="1"/>
  <c r="BV623" i="1"/>
  <c r="BW623" i="1"/>
  <c r="BV624" i="1"/>
  <c r="BW624" i="1"/>
  <c r="BV625" i="1"/>
  <c r="BW625" i="1"/>
  <c r="BV626" i="1"/>
  <c r="BW626" i="1"/>
  <c r="BV627" i="1"/>
  <c r="BW627" i="1"/>
  <c r="BV628" i="1"/>
  <c r="BW628" i="1"/>
  <c r="BV629" i="1"/>
  <c r="BW629" i="1"/>
  <c r="BV630" i="1"/>
  <c r="BW630" i="1"/>
  <c r="BV631" i="1"/>
  <c r="BW631" i="1"/>
  <c r="BV632" i="1"/>
  <c r="BW632" i="1"/>
  <c r="BV633" i="1"/>
  <c r="BW633" i="1"/>
  <c r="BV634" i="1"/>
  <c r="BW634" i="1"/>
  <c r="BV635" i="1"/>
  <c r="BW635" i="1"/>
  <c r="BV636" i="1"/>
  <c r="BW636" i="1"/>
  <c r="BV637" i="1"/>
  <c r="BW637" i="1"/>
  <c r="BV638" i="1"/>
  <c r="BW638" i="1"/>
  <c r="BV639" i="1"/>
  <c r="BW639" i="1"/>
  <c r="BV640" i="1"/>
  <c r="BW640" i="1"/>
  <c r="BV641" i="1"/>
  <c r="BW641" i="1"/>
  <c r="BV642" i="1"/>
  <c r="BW642" i="1"/>
  <c r="BV643" i="1"/>
  <c r="BW643" i="1"/>
  <c r="BV644" i="1"/>
  <c r="BW644" i="1"/>
  <c r="BV645" i="1"/>
  <c r="BW645" i="1"/>
  <c r="BV646" i="1"/>
  <c r="BW646" i="1"/>
  <c r="BV647" i="1"/>
  <c r="BW647" i="1"/>
  <c r="BV648" i="1"/>
  <c r="BW648" i="1"/>
  <c r="BV649" i="1"/>
  <c r="BW649" i="1"/>
  <c r="BV650" i="1"/>
  <c r="BW650" i="1"/>
  <c r="BV651" i="1"/>
  <c r="BW651" i="1"/>
  <c r="BV652" i="1"/>
  <c r="BW652" i="1"/>
  <c r="BV653" i="1"/>
  <c r="BW653" i="1"/>
  <c r="BV654" i="1"/>
  <c r="BW654" i="1"/>
  <c r="BV655" i="1"/>
  <c r="BW655" i="1"/>
  <c r="BV656" i="1"/>
  <c r="BW656" i="1"/>
  <c r="BV657" i="1"/>
  <c r="BW657" i="1"/>
  <c r="BV658" i="1"/>
  <c r="BW658" i="1"/>
  <c r="BV659" i="1"/>
  <c r="BW659" i="1"/>
  <c r="BV660" i="1"/>
  <c r="BW660" i="1"/>
  <c r="BV661" i="1"/>
  <c r="BW661" i="1"/>
  <c r="BV662" i="1"/>
  <c r="BW662" i="1"/>
  <c r="BV663" i="1"/>
  <c r="BW663" i="1"/>
  <c r="BV664" i="1"/>
  <c r="BW664" i="1"/>
  <c r="BV665" i="1"/>
  <c r="BW665" i="1"/>
  <c r="BV666" i="1"/>
  <c r="BW666" i="1"/>
  <c r="BV667" i="1"/>
  <c r="BW667" i="1"/>
  <c r="BV668" i="1"/>
  <c r="BW668" i="1"/>
  <c r="BV669" i="1"/>
  <c r="BW669" i="1"/>
  <c r="BV670" i="1"/>
  <c r="BW670" i="1"/>
  <c r="BV671" i="1"/>
  <c r="BW671" i="1"/>
  <c r="BV672" i="1"/>
  <c r="BW672" i="1"/>
  <c r="BV673" i="1"/>
  <c r="BW673" i="1"/>
  <c r="BV674" i="1"/>
  <c r="BW674" i="1"/>
  <c r="BV675" i="1"/>
  <c r="BW675" i="1"/>
  <c r="BV676" i="1"/>
  <c r="BW676" i="1"/>
  <c r="BV677" i="1"/>
  <c r="BW677" i="1"/>
  <c r="BV678" i="1"/>
  <c r="BW678" i="1"/>
  <c r="BV679" i="1"/>
  <c r="BW679" i="1"/>
  <c r="BV680" i="1"/>
  <c r="BW680" i="1"/>
  <c r="BV681" i="1"/>
  <c r="BW681" i="1"/>
  <c r="BV682" i="1"/>
  <c r="BW682" i="1"/>
  <c r="BV683" i="1"/>
  <c r="BW683" i="1"/>
  <c r="BV684" i="1"/>
  <c r="BW684" i="1"/>
  <c r="BV685" i="1"/>
  <c r="BW685" i="1"/>
  <c r="BV686" i="1"/>
  <c r="BW686" i="1"/>
  <c r="BV687" i="1"/>
  <c r="BW687" i="1"/>
  <c r="BV688" i="1"/>
  <c r="BW688" i="1"/>
  <c r="BV689" i="1"/>
  <c r="BW689" i="1"/>
  <c r="BV690" i="1"/>
  <c r="BW690" i="1"/>
  <c r="BV691" i="1"/>
  <c r="BW691" i="1"/>
  <c r="BV692" i="1"/>
  <c r="BW692" i="1"/>
  <c r="BV693" i="1"/>
  <c r="BW693" i="1"/>
  <c r="BV694" i="1"/>
  <c r="BW694" i="1"/>
  <c r="BV695" i="1"/>
  <c r="BW695" i="1"/>
  <c r="BV696" i="1"/>
  <c r="BW696" i="1"/>
  <c r="BV697" i="1"/>
  <c r="BW697" i="1"/>
  <c r="BV698" i="1"/>
  <c r="BW698" i="1"/>
  <c r="BV699" i="1"/>
  <c r="BW699" i="1"/>
  <c r="BV700" i="1"/>
  <c r="BW700" i="1"/>
  <c r="BV701" i="1"/>
  <c r="BW701" i="1"/>
  <c r="BV702" i="1"/>
  <c r="BW702" i="1"/>
  <c r="BV703" i="1"/>
  <c r="BW703" i="1"/>
  <c r="BV704" i="1"/>
  <c r="BW704" i="1"/>
  <c r="BV705" i="1"/>
  <c r="BW705" i="1"/>
  <c r="BV706" i="1"/>
  <c r="BW706" i="1"/>
  <c r="BV707" i="1"/>
  <c r="BW707" i="1"/>
  <c r="BV708" i="1"/>
  <c r="BW708" i="1"/>
  <c r="BV709" i="1"/>
  <c r="BW709" i="1"/>
  <c r="BV710" i="1"/>
  <c r="BW710" i="1"/>
  <c r="BV711" i="1"/>
  <c r="BW711" i="1"/>
  <c r="BV712" i="1"/>
  <c r="BW712" i="1"/>
  <c r="BV713" i="1"/>
  <c r="BW713" i="1"/>
  <c r="BV714" i="1"/>
  <c r="BW714" i="1"/>
  <c r="BV715" i="1"/>
  <c r="BW715" i="1"/>
  <c r="BV716" i="1"/>
  <c r="BW716" i="1"/>
  <c r="BV717" i="1"/>
  <c r="BW717" i="1"/>
  <c r="BV718" i="1"/>
  <c r="BW718" i="1"/>
  <c r="BV719" i="1"/>
  <c r="BW719" i="1"/>
  <c r="BV720" i="1"/>
  <c r="BW720" i="1"/>
  <c r="BV721" i="1"/>
  <c r="BW721" i="1"/>
  <c r="BV722" i="1"/>
  <c r="BW722" i="1"/>
  <c r="BV723" i="1"/>
  <c r="BW723" i="1"/>
  <c r="BV724" i="1"/>
  <c r="BW724" i="1"/>
  <c r="BV725" i="1"/>
  <c r="BW725" i="1"/>
  <c r="BV726" i="1"/>
  <c r="BW726" i="1"/>
  <c r="BV727" i="1"/>
  <c r="BW727" i="1"/>
  <c r="BV728" i="1"/>
  <c r="BW728" i="1"/>
  <c r="BV729" i="1"/>
  <c r="BW729" i="1"/>
  <c r="BV730" i="1"/>
  <c r="BW730" i="1"/>
  <c r="BV731" i="1"/>
  <c r="BW731" i="1"/>
  <c r="BV732" i="1"/>
  <c r="BW732" i="1"/>
  <c r="BV733" i="1"/>
  <c r="BW733" i="1"/>
  <c r="BV734" i="1"/>
  <c r="BW734" i="1"/>
  <c r="BV735" i="1"/>
  <c r="BW735" i="1"/>
  <c r="BV736" i="1"/>
  <c r="BW736" i="1"/>
  <c r="BV737" i="1"/>
  <c r="BW737" i="1"/>
  <c r="BV738" i="1"/>
  <c r="BW738" i="1"/>
  <c r="BV739" i="1"/>
  <c r="BW739" i="1"/>
  <c r="BV740" i="1"/>
  <c r="BW740" i="1"/>
  <c r="BV741" i="1"/>
  <c r="BW741" i="1"/>
  <c r="BV742" i="1"/>
  <c r="BW742" i="1"/>
  <c r="BV743" i="1"/>
  <c r="BW743" i="1"/>
  <c r="BV744" i="1"/>
  <c r="BW744" i="1"/>
  <c r="BV745" i="1"/>
  <c r="BW745" i="1"/>
  <c r="BV746" i="1"/>
  <c r="BW746" i="1"/>
  <c r="BV747" i="1"/>
  <c r="BW747" i="1"/>
  <c r="BV748" i="1"/>
  <c r="BW748" i="1"/>
  <c r="BV749" i="1"/>
  <c r="BW749" i="1"/>
  <c r="BV750" i="1"/>
  <c r="BW750" i="1"/>
  <c r="BV751" i="1"/>
  <c r="BW751" i="1"/>
  <c r="BV752" i="1"/>
  <c r="BW752" i="1"/>
  <c r="BV753" i="1"/>
  <c r="BW753" i="1"/>
  <c r="BV754" i="1"/>
  <c r="BW754" i="1"/>
  <c r="BV755" i="1"/>
  <c r="BW755" i="1"/>
  <c r="BV756" i="1"/>
  <c r="BW756" i="1"/>
  <c r="BV757" i="1"/>
  <c r="BW757" i="1"/>
  <c r="BV758" i="1"/>
  <c r="BW758" i="1"/>
  <c r="BV759" i="1"/>
  <c r="BW759" i="1"/>
  <c r="BV760" i="1"/>
  <c r="BW760" i="1"/>
  <c r="BV761" i="1"/>
  <c r="BW761" i="1"/>
  <c r="BV762" i="1"/>
  <c r="BW762" i="1"/>
  <c r="BV763" i="1"/>
  <c r="BW763" i="1"/>
  <c r="BV764" i="1"/>
  <c r="BW764" i="1"/>
  <c r="BV765" i="1"/>
  <c r="BW765" i="1"/>
  <c r="BV766" i="1"/>
  <c r="BW766" i="1"/>
  <c r="BV767" i="1"/>
  <c r="BW767" i="1"/>
  <c r="BV768" i="1"/>
  <c r="BW768" i="1"/>
  <c r="BV769" i="1"/>
  <c r="BW769" i="1"/>
  <c r="BV770" i="1"/>
  <c r="BW770" i="1"/>
  <c r="BV771" i="1"/>
  <c r="BW771" i="1"/>
  <c r="BV772" i="1"/>
  <c r="BW772" i="1"/>
  <c r="BV773" i="1"/>
  <c r="BW773" i="1"/>
  <c r="BV774" i="1"/>
  <c r="BW774" i="1"/>
  <c r="BV775" i="1"/>
  <c r="BW775" i="1"/>
  <c r="BV776" i="1"/>
  <c r="BW776" i="1"/>
  <c r="BV777" i="1"/>
  <c r="BW777" i="1"/>
  <c r="BV778" i="1"/>
  <c r="BW778" i="1"/>
  <c r="BV779" i="1"/>
  <c r="BW779" i="1"/>
  <c r="BV780" i="1"/>
  <c r="BW780" i="1"/>
  <c r="BW5" i="1"/>
  <c r="BV5" i="1"/>
  <c r="D2" i="3"/>
  <c r="C2" i="3"/>
  <c r="B2" i="3"/>
  <c r="AN340" i="1"/>
  <c r="AO340" i="1"/>
  <c r="AN341" i="1"/>
  <c r="AO341" i="1"/>
  <c r="AN342" i="1"/>
  <c r="AO342" i="1"/>
  <c r="AN343" i="1"/>
  <c r="AO343" i="1"/>
  <c r="AN344" i="1"/>
  <c r="AO344" i="1"/>
  <c r="AN345" i="1"/>
  <c r="AO345" i="1"/>
  <c r="AN346" i="1"/>
  <c r="AO346" i="1"/>
  <c r="AN347" i="1"/>
  <c r="AO347" i="1"/>
  <c r="AN348" i="1"/>
  <c r="AO348" i="1"/>
  <c r="AN349" i="1"/>
  <c r="AO349" i="1"/>
  <c r="AN350" i="1"/>
  <c r="AO350" i="1"/>
  <c r="AN351" i="1"/>
  <c r="AO351" i="1"/>
  <c r="AN352" i="1"/>
  <c r="AO352" i="1"/>
  <c r="AN353" i="1"/>
  <c r="AO353" i="1"/>
  <c r="AN354" i="1"/>
  <c r="AO354" i="1"/>
  <c r="AN355" i="1"/>
  <c r="AO355" i="1"/>
  <c r="AN356" i="1"/>
  <c r="AO356" i="1"/>
  <c r="AN357" i="1"/>
  <c r="AO357" i="1"/>
  <c r="AN358" i="1"/>
  <c r="AO358" i="1"/>
  <c r="AN359" i="1"/>
  <c r="AO359" i="1"/>
  <c r="AN360" i="1"/>
  <c r="AO360" i="1"/>
  <c r="AN361" i="1"/>
  <c r="AO361" i="1"/>
  <c r="AN362" i="1"/>
  <c r="AO362" i="1"/>
  <c r="AN363" i="1"/>
  <c r="AO363" i="1"/>
  <c r="AN364" i="1"/>
  <c r="AO364" i="1"/>
  <c r="AN365" i="1"/>
  <c r="AO365" i="1"/>
  <c r="AN366" i="1"/>
  <c r="AO366" i="1"/>
  <c r="AN367" i="1"/>
  <c r="AO367" i="1"/>
  <c r="AN368" i="1"/>
  <c r="AO368" i="1"/>
  <c r="AN369" i="1"/>
  <c r="AO369" i="1"/>
  <c r="AN370" i="1"/>
  <c r="AO370" i="1"/>
  <c r="AN371" i="1"/>
  <c r="AO371" i="1"/>
  <c r="AN372" i="1"/>
  <c r="AO372" i="1"/>
  <c r="AN373" i="1"/>
  <c r="AO373" i="1"/>
  <c r="AN374" i="1"/>
  <c r="AO374" i="1"/>
  <c r="AN375" i="1"/>
  <c r="AO375" i="1"/>
  <c r="AN376" i="1"/>
  <c r="AO376" i="1"/>
  <c r="AN377" i="1"/>
  <c r="AO377" i="1"/>
  <c r="AN378" i="1"/>
  <c r="AO378" i="1"/>
  <c r="AN379" i="1"/>
  <c r="AO379" i="1"/>
  <c r="AN380" i="1"/>
  <c r="AO380" i="1"/>
  <c r="AN381" i="1"/>
  <c r="AO381" i="1"/>
  <c r="AN382" i="1"/>
  <c r="AO382" i="1"/>
  <c r="AN383" i="1"/>
  <c r="AO383" i="1"/>
  <c r="AN384" i="1"/>
  <c r="AO384" i="1"/>
  <c r="AN385" i="1"/>
  <c r="AO385" i="1"/>
  <c r="AN386" i="1"/>
  <c r="AO386" i="1"/>
  <c r="AN387" i="1"/>
  <c r="AO387" i="1"/>
  <c r="AN388" i="1"/>
  <c r="AO388" i="1"/>
  <c r="AN389" i="1"/>
  <c r="AO389" i="1"/>
  <c r="AN390" i="1"/>
  <c r="AO390" i="1"/>
  <c r="AN391" i="1"/>
  <c r="AO391" i="1"/>
  <c r="AN392" i="1"/>
  <c r="AO392" i="1"/>
  <c r="AN393" i="1"/>
  <c r="AO393" i="1"/>
  <c r="AN394" i="1"/>
  <c r="AO394" i="1"/>
  <c r="AN395" i="1"/>
  <c r="AO395" i="1"/>
  <c r="AN396" i="1"/>
  <c r="AO396" i="1"/>
  <c r="AN397" i="1"/>
  <c r="AO397" i="1"/>
  <c r="AN398" i="1"/>
  <c r="AO398" i="1"/>
  <c r="AN399" i="1"/>
  <c r="AO399" i="1"/>
  <c r="AN400" i="1"/>
  <c r="AO400" i="1"/>
  <c r="AN401" i="1"/>
  <c r="AO401" i="1"/>
  <c r="AN402" i="1"/>
  <c r="AO402" i="1"/>
  <c r="AN403" i="1"/>
  <c r="AO403" i="1"/>
  <c r="AN404" i="1"/>
  <c r="AO404" i="1"/>
  <c r="AN405" i="1"/>
  <c r="AO405" i="1"/>
  <c r="AN406" i="1"/>
  <c r="AO406" i="1"/>
  <c r="AN407" i="1"/>
  <c r="AO407" i="1"/>
  <c r="AN408" i="1"/>
  <c r="AO408" i="1"/>
  <c r="AN409" i="1"/>
  <c r="AO409" i="1"/>
  <c r="AN410" i="1"/>
  <c r="AO410" i="1"/>
  <c r="AN411" i="1"/>
  <c r="AO411" i="1"/>
  <c r="AN412" i="1"/>
  <c r="AO412" i="1"/>
  <c r="AN413" i="1"/>
  <c r="AO413" i="1"/>
  <c r="AN414" i="1"/>
  <c r="AO414" i="1"/>
  <c r="AN415" i="1"/>
  <c r="AO415" i="1"/>
  <c r="AN416" i="1"/>
  <c r="AO416" i="1"/>
  <c r="AN417" i="1"/>
  <c r="AO417" i="1"/>
  <c r="AN418" i="1"/>
  <c r="AO418" i="1"/>
  <c r="AN419" i="1"/>
  <c r="AO419" i="1"/>
  <c r="AN420" i="1"/>
  <c r="AO420" i="1"/>
  <c r="AN421" i="1"/>
  <c r="AO421" i="1"/>
  <c r="AN422" i="1"/>
  <c r="AO422" i="1"/>
  <c r="AN423" i="1"/>
  <c r="AO423" i="1"/>
  <c r="AN424" i="1"/>
  <c r="AO424" i="1"/>
  <c r="AN425" i="1"/>
  <c r="AO425" i="1"/>
  <c r="AN426" i="1"/>
  <c r="AO426" i="1"/>
  <c r="AN427" i="1"/>
  <c r="AO427" i="1"/>
  <c r="AN428" i="1"/>
  <c r="AO428" i="1"/>
  <c r="AN429" i="1"/>
  <c r="AO429" i="1"/>
  <c r="AN430" i="1"/>
  <c r="AO430" i="1"/>
  <c r="AN431" i="1"/>
  <c r="AO431" i="1"/>
  <c r="AN432" i="1"/>
  <c r="AO432" i="1"/>
  <c r="AN433" i="1"/>
  <c r="AO433" i="1"/>
  <c r="AN434" i="1"/>
  <c r="AO434" i="1"/>
  <c r="AN435" i="1"/>
  <c r="AO435" i="1"/>
  <c r="AN436" i="1"/>
  <c r="AO436" i="1"/>
  <c r="AN437" i="1"/>
  <c r="AO437" i="1"/>
  <c r="AN438" i="1"/>
  <c r="AO438" i="1"/>
  <c r="AN439" i="1"/>
  <c r="AO439" i="1"/>
  <c r="AN440" i="1"/>
  <c r="AO440" i="1"/>
  <c r="AN441" i="1"/>
  <c r="AO441" i="1"/>
  <c r="AN442" i="1"/>
  <c r="AO442" i="1"/>
  <c r="AN443" i="1"/>
  <c r="AO443" i="1"/>
  <c r="AN444" i="1"/>
  <c r="AO444" i="1"/>
  <c r="AN445" i="1"/>
  <c r="AO445" i="1"/>
  <c r="AN446" i="1"/>
  <c r="AO446" i="1"/>
  <c r="AN447" i="1"/>
  <c r="AO447" i="1"/>
  <c r="AN448" i="1"/>
  <c r="AO448" i="1"/>
  <c r="AN449" i="1"/>
  <c r="AO449" i="1"/>
  <c r="AN450" i="1"/>
  <c r="AO450" i="1"/>
  <c r="AN451" i="1"/>
  <c r="AO451" i="1"/>
  <c r="AN452" i="1"/>
  <c r="AO452" i="1"/>
  <c r="AN453" i="1"/>
  <c r="AO453" i="1"/>
  <c r="AN454" i="1"/>
  <c r="AO454" i="1"/>
  <c r="AN455" i="1"/>
  <c r="AO455" i="1"/>
  <c r="AN456" i="1"/>
  <c r="AO456" i="1"/>
  <c r="AN457" i="1"/>
  <c r="AO457" i="1"/>
  <c r="AN458" i="1"/>
  <c r="AO458" i="1"/>
  <c r="AN459" i="1"/>
  <c r="AO459" i="1"/>
  <c r="AN460" i="1"/>
  <c r="AO460" i="1"/>
  <c r="AN461" i="1"/>
  <c r="AO461" i="1"/>
  <c r="AN462" i="1"/>
  <c r="AO462" i="1"/>
  <c r="AN463" i="1"/>
  <c r="AO463" i="1"/>
  <c r="AN464" i="1"/>
  <c r="AO464" i="1"/>
  <c r="AN465" i="1"/>
  <c r="AO465" i="1"/>
  <c r="AN466" i="1"/>
  <c r="AO466" i="1"/>
  <c r="AN467" i="1"/>
  <c r="AO467" i="1"/>
  <c r="AN468" i="1"/>
  <c r="AO468" i="1"/>
  <c r="AN469" i="1"/>
  <c r="AO469" i="1"/>
  <c r="AN470" i="1"/>
  <c r="AO470" i="1"/>
  <c r="AN471" i="1"/>
  <c r="AO471" i="1"/>
  <c r="AN472" i="1"/>
  <c r="AO472" i="1"/>
  <c r="AN473" i="1"/>
  <c r="AO473" i="1"/>
  <c r="AN474" i="1"/>
  <c r="AO474" i="1"/>
  <c r="AN475" i="1"/>
  <c r="AO475" i="1"/>
  <c r="AN476" i="1"/>
  <c r="AO476" i="1"/>
  <c r="AN477" i="1"/>
  <c r="AO477" i="1"/>
  <c r="AN478" i="1"/>
  <c r="AO478" i="1"/>
  <c r="AN479" i="1"/>
  <c r="AO479" i="1"/>
  <c r="AN480" i="1"/>
  <c r="AO480" i="1"/>
  <c r="AN481" i="1"/>
  <c r="AO481" i="1"/>
  <c r="AN482" i="1"/>
  <c r="AO482" i="1"/>
  <c r="AN483" i="1"/>
  <c r="AO483" i="1"/>
  <c r="AN484" i="1"/>
  <c r="AO484" i="1"/>
  <c r="AN485" i="1"/>
  <c r="AO485" i="1"/>
  <c r="AN486" i="1"/>
  <c r="AO486" i="1"/>
  <c r="AN487" i="1"/>
  <c r="AO487" i="1"/>
  <c r="AN488" i="1"/>
  <c r="AO488" i="1"/>
  <c r="AN489" i="1"/>
  <c r="AO489" i="1"/>
  <c r="AN490" i="1"/>
  <c r="AO490" i="1"/>
  <c r="AN491" i="1"/>
  <c r="AO491" i="1"/>
  <c r="AN492" i="1"/>
  <c r="AO492" i="1"/>
  <c r="AN493" i="1"/>
  <c r="AO493" i="1"/>
  <c r="AN494" i="1"/>
  <c r="AO494" i="1"/>
  <c r="AN495" i="1"/>
  <c r="AO495" i="1"/>
  <c r="AN496" i="1"/>
  <c r="AO496" i="1"/>
  <c r="AN497" i="1"/>
  <c r="AO497" i="1"/>
  <c r="AN498" i="1"/>
  <c r="AO498" i="1"/>
  <c r="AN499" i="1"/>
  <c r="AO499" i="1"/>
  <c r="AN500" i="1"/>
  <c r="AO500" i="1"/>
  <c r="AN501" i="1"/>
  <c r="AO501" i="1"/>
  <c r="AN502" i="1"/>
  <c r="AO502" i="1"/>
  <c r="AN503" i="1"/>
  <c r="AO503" i="1"/>
  <c r="AN504" i="1"/>
  <c r="AO504" i="1"/>
  <c r="AN505" i="1"/>
  <c r="AO505" i="1"/>
  <c r="AN506" i="1"/>
  <c r="AO506" i="1"/>
  <c r="AN507" i="1"/>
  <c r="AO507" i="1"/>
  <c r="AN508" i="1"/>
  <c r="AO508" i="1"/>
  <c r="AN509" i="1"/>
  <c r="AO509" i="1"/>
  <c r="AN510" i="1"/>
  <c r="AO510" i="1"/>
  <c r="AN511" i="1"/>
  <c r="AO511" i="1"/>
  <c r="AN512" i="1"/>
  <c r="AO512" i="1"/>
  <c r="AN513" i="1"/>
  <c r="AO513" i="1"/>
  <c r="AN514" i="1"/>
  <c r="AO514" i="1"/>
  <c r="AN515" i="1"/>
  <c r="AO515" i="1"/>
  <c r="AN516" i="1"/>
  <c r="AO516" i="1"/>
  <c r="AN517" i="1"/>
  <c r="AO517" i="1"/>
  <c r="AN518" i="1"/>
  <c r="AO518" i="1"/>
  <c r="AN519" i="1"/>
  <c r="AO519" i="1"/>
  <c r="AN520" i="1"/>
  <c r="AO520" i="1"/>
  <c r="AN521" i="1"/>
  <c r="AO521" i="1"/>
  <c r="AN522" i="1"/>
  <c r="AO522" i="1"/>
  <c r="AN523" i="1"/>
  <c r="AO523" i="1"/>
  <c r="AN524" i="1"/>
  <c r="AO524" i="1"/>
  <c r="AN525" i="1"/>
  <c r="AO525" i="1"/>
  <c r="AN526" i="1"/>
  <c r="AO526" i="1"/>
  <c r="AN527" i="1"/>
  <c r="AO527" i="1"/>
  <c r="AN528" i="1"/>
  <c r="AO528" i="1"/>
  <c r="AN529" i="1"/>
  <c r="AO529" i="1"/>
  <c r="AN530" i="1"/>
  <c r="AO530" i="1"/>
  <c r="AN531" i="1"/>
  <c r="AO531" i="1"/>
  <c r="AN532" i="1"/>
  <c r="AO532" i="1"/>
  <c r="AN533" i="1"/>
  <c r="AO533" i="1"/>
  <c r="AN534" i="1"/>
  <c r="AO534" i="1"/>
  <c r="AN535" i="1"/>
  <c r="AO535" i="1"/>
  <c r="AN536" i="1"/>
  <c r="AO536" i="1"/>
  <c r="AN537" i="1"/>
  <c r="AO537" i="1"/>
  <c r="AN538" i="1"/>
  <c r="AO538" i="1"/>
  <c r="AN539" i="1"/>
  <c r="AO539" i="1"/>
  <c r="AN540" i="1"/>
  <c r="AO540" i="1"/>
  <c r="AN541" i="1"/>
  <c r="AO541" i="1"/>
  <c r="AN542" i="1"/>
  <c r="AO542" i="1"/>
  <c r="AN543" i="1"/>
  <c r="AO543" i="1"/>
  <c r="AN544" i="1"/>
  <c r="AO544" i="1"/>
  <c r="AN545" i="1"/>
  <c r="AO545" i="1"/>
  <c r="AN546" i="1"/>
  <c r="AO546" i="1"/>
  <c r="AN547" i="1"/>
  <c r="AO547" i="1"/>
  <c r="AN548" i="1"/>
  <c r="AO548" i="1"/>
  <c r="AN549" i="1"/>
  <c r="AO549" i="1"/>
  <c r="AN550" i="1"/>
  <c r="AO550" i="1"/>
  <c r="AN551" i="1"/>
  <c r="AO551" i="1"/>
  <c r="AN552" i="1"/>
  <c r="AO552" i="1"/>
  <c r="AN553" i="1"/>
  <c r="AO553" i="1"/>
  <c r="AN554" i="1"/>
  <c r="AO554" i="1"/>
  <c r="AN555" i="1"/>
  <c r="AO555" i="1"/>
  <c r="AN556" i="1"/>
  <c r="AO556" i="1"/>
  <c r="AN557" i="1"/>
  <c r="AO557" i="1"/>
  <c r="AN558" i="1"/>
  <c r="AO558" i="1"/>
  <c r="AN559" i="1"/>
  <c r="AO559" i="1"/>
  <c r="AN560" i="1"/>
  <c r="AO560" i="1"/>
  <c r="AN561" i="1"/>
  <c r="AO561" i="1"/>
  <c r="AN562" i="1"/>
  <c r="AO562" i="1"/>
  <c r="AN563" i="1"/>
  <c r="AO563" i="1"/>
  <c r="AN564" i="1"/>
  <c r="AO564" i="1"/>
  <c r="AN565" i="1"/>
  <c r="AO565" i="1"/>
  <c r="AN566" i="1"/>
  <c r="AO566" i="1"/>
  <c r="AN567" i="1"/>
  <c r="AO567" i="1"/>
  <c r="AN568" i="1"/>
  <c r="AO568" i="1"/>
  <c r="AN569" i="1"/>
  <c r="AO569" i="1"/>
  <c r="AN570" i="1"/>
  <c r="AO570" i="1"/>
  <c r="AN571" i="1"/>
  <c r="AO571" i="1"/>
  <c r="AN572" i="1"/>
  <c r="AO572" i="1"/>
  <c r="AN573" i="1"/>
  <c r="AO573" i="1"/>
  <c r="AN574" i="1"/>
  <c r="AO574" i="1"/>
  <c r="AN575" i="1"/>
  <c r="AO575" i="1"/>
  <c r="AN576" i="1"/>
  <c r="AO576" i="1"/>
  <c r="AN577" i="1"/>
  <c r="AO577" i="1"/>
  <c r="AN578" i="1"/>
  <c r="AO578" i="1"/>
  <c r="AN579" i="1"/>
  <c r="AO579" i="1"/>
  <c r="AN580" i="1"/>
  <c r="AO580" i="1"/>
  <c r="AN581" i="1"/>
  <c r="AO581" i="1"/>
  <c r="AN582" i="1"/>
  <c r="AO582" i="1"/>
  <c r="AN583" i="1"/>
  <c r="AO583" i="1"/>
  <c r="AN584" i="1"/>
  <c r="AO584" i="1"/>
  <c r="AN585" i="1"/>
  <c r="AO585" i="1"/>
  <c r="AN586" i="1"/>
  <c r="AO586" i="1"/>
  <c r="AN587" i="1"/>
  <c r="AO587" i="1"/>
  <c r="AN588" i="1"/>
  <c r="AO588" i="1"/>
  <c r="AN589" i="1"/>
  <c r="AO589" i="1"/>
  <c r="AN590" i="1"/>
  <c r="AO590" i="1"/>
  <c r="AN591" i="1"/>
  <c r="AO591" i="1"/>
  <c r="AN592" i="1"/>
  <c r="AO592" i="1"/>
  <c r="AN593" i="1"/>
  <c r="AO593" i="1"/>
  <c r="AN594" i="1"/>
  <c r="AO594" i="1"/>
  <c r="AN595" i="1"/>
  <c r="AO595" i="1"/>
  <c r="AN596" i="1"/>
  <c r="AO596" i="1"/>
  <c r="AN597" i="1"/>
  <c r="AO597" i="1"/>
  <c r="AN598" i="1"/>
  <c r="AO598" i="1"/>
  <c r="AN599" i="1"/>
  <c r="AO599" i="1"/>
  <c r="AN600" i="1"/>
  <c r="AO600" i="1"/>
  <c r="AN601" i="1"/>
  <c r="AO601" i="1"/>
  <c r="AN602" i="1"/>
  <c r="AO602" i="1"/>
  <c r="AN603" i="1"/>
  <c r="AO603" i="1"/>
  <c r="AN604" i="1"/>
  <c r="AO604" i="1"/>
  <c r="AN605" i="1"/>
  <c r="AO605" i="1"/>
  <c r="AN606" i="1"/>
  <c r="AO606" i="1"/>
  <c r="AN607" i="1"/>
  <c r="AO607" i="1"/>
  <c r="AN608" i="1"/>
  <c r="AO608" i="1"/>
  <c r="AN609" i="1"/>
  <c r="AO609" i="1"/>
  <c r="AN610" i="1"/>
  <c r="AO610" i="1"/>
  <c r="AN611" i="1"/>
  <c r="AO611" i="1"/>
  <c r="AN612" i="1"/>
  <c r="AO612" i="1"/>
  <c r="AN613" i="1"/>
  <c r="AO613" i="1"/>
  <c r="AN614" i="1"/>
  <c r="AO614" i="1"/>
  <c r="AN615" i="1"/>
  <c r="AO615" i="1"/>
  <c r="AN616" i="1"/>
  <c r="AO616" i="1"/>
  <c r="AN617" i="1"/>
  <c r="AO617" i="1"/>
  <c r="AN618" i="1"/>
  <c r="AO618" i="1"/>
  <c r="AN619" i="1"/>
  <c r="AO619" i="1"/>
  <c r="AN620" i="1"/>
  <c r="AO620" i="1"/>
  <c r="AN621" i="1"/>
  <c r="AO621" i="1"/>
  <c r="AN622" i="1"/>
  <c r="AO622" i="1"/>
  <c r="AN623" i="1"/>
  <c r="AO623" i="1"/>
  <c r="AN624" i="1"/>
  <c r="AO624" i="1"/>
  <c r="AN625" i="1"/>
  <c r="AO625" i="1"/>
  <c r="AN626" i="1"/>
  <c r="AO626" i="1"/>
  <c r="AN627" i="1"/>
  <c r="AO627" i="1"/>
  <c r="AN628" i="1"/>
  <c r="AO628" i="1"/>
  <c r="AN629" i="1"/>
  <c r="AO629" i="1"/>
  <c r="AN630" i="1"/>
  <c r="AO630" i="1"/>
  <c r="AN631" i="1"/>
  <c r="AO631" i="1"/>
  <c r="AN632" i="1"/>
  <c r="AO632" i="1"/>
  <c r="AN633" i="1"/>
  <c r="AO633" i="1"/>
  <c r="AN634" i="1"/>
  <c r="AO634" i="1"/>
  <c r="AN635" i="1"/>
  <c r="AO635" i="1"/>
  <c r="AN636" i="1"/>
  <c r="AO636" i="1"/>
  <c r="AN637" i="1"/>
  <c r="AO637" i="1"/>
  <c r="AN638" i="1"/>
  <c r="AO638" i="1"/>
  <c r="AN639" i="1"/>
  <c r="AO639" i="1"/>
  <c r="AN640" i="1"/>
  <c r="AO640" i="1"/>
  <c r="AN641" i="1"/>
  <c r="AO641" i="1"/>
  <c r="AN642" i="1"/>
  <c r="AO642" i="1"/>
  <c r="AN643" i="1"/>
  <c r="AO643" i="1"/>
  <c r="AN644" i="1"/>
  <c r="AO644" i="1"/>
  <c r="AN645" i="1"/>
  <c r="AO645" i="1"/>
  <c r="AN646" i="1"/>
  <c r="AO646" i="1"/>
  <c r="AN647" i="1"/>
  <c r="AO647" i="1"/>
  <c r="AN648" i="1"/>
  <c r="AO648" i="1"/>
  <c r="AN649" i="1"/>
  <c r="AO649" i="1"/>
  <c r="AN650" i="1"/>
  <c r="AO650" i="1"/>
  <c r="AN651" i="1"/>
  <c r="AO651" i="1"/>
  <c r="AN652" i="1"/>
  <c r="AO652" i="1"/>
  <c r="AN653" i="1"/>
  <c r="AO653" i="1"/>
  <c r="AN654" i="1"/>
  <c r="AO654" i="1"/>
  <c r="AN655" i="1"/>
  <c r="AO655" i="1"/>
  <c r="AN656" i="1"/>
  <c r="AO656" i="1"/>
  <c r="AN657" i="1"/>
  <c r="AO657" i="1"/>
  <c r="AN658" i="1"/>
  <c r="AO658" i="1"/>
  <c r="AN659" i="1"/>
  <c r="AO659" i="1"/>
  <c r="AN660" i="1"/>
  <c r="AO660" i="1"/>
  <c r="AN661" i="1"/>
  <c r="AO661" i="1"/>
  <c r="AN662" i="1"/>
  <c r="AO662" i="1"/>
  <c r="AN663" i="1"/>
  <c r="AO663" i="1"/>
  <c r="AN664" i="1"/>
  <c r="AO664" i="1"/>
  <c r="AN665" i="1"/>
  <c r="AO665" i="1"/>
  <c r="AN666" i="1"/>
  <c r="AO666" i="1"/>
  <c r="AN667" i="1"/>
  <c r="AO667" i="1"/>
  <c r="AN668" i="1"/>
  <c r="AO668" i="1"/>
  <c r="AN669" i="1"/>
  <c r="AO669" i="1"/>
  <c r="AN670" i="1"/>
  <c r="AO670" i="1"/>
  <c r="AN671" i="1"/>
  <c r="AO671" i="1"/>
  <c r="AN672" i="1"/>
  <c r="AO672" i="1"/>
  <c r="AN673" i="1"/>
  <c r="AO673" i="1"/>
  <c r="AN674" i="1"/>
  <c r="AO674" i="1"/>
  <c r="AN675" i="1"/>
  <c r="AO675" i="1"/>
  <c r="AN676" i="1"/>
  <c r="AO676" i="1"/>
  <c r="AN677" i="1"/>
  <c r="AO677" i="1"/>
  <c r="AN678" i="1"/>
  <c r="AO678" i="1"/>
  <c r="AN679" i="1"/>
  <c r="AO679" i="1"/>
  <c r="AN680" i="1"/>
  <c r="AO680" i="1"/>
  <c r="AN681" i="1"/>
  <c r="AO681" i="1"/>
  <c r="AN682" i="1"/>
  <c r="AO682" i="1"/>
  <c r="AN683" i="1"/>
  <c r="AO683" i="1"/>
  <c r="AN684" i="1"/>
  <c r="AO684" i="1"/>
  <c r="AN685" i="1"/>
  <c r="AO685" i="1"/>
  <c r="AN686" i="1"/>
  <c r="AO686" i="1"/>
  <c r="AN687" i="1"/>
  <c r="AO687" i="1"/>
  <c r="AN688" i="1"/>
  <c r="AO688" i="1"/>
  <c r="AN689" i="1"/>
  <c r="AO689" i="1"/>
  <c r="AN690" i="1"/>
  <c r="AO690" i="1"/>
  <c r="AN691" i="1"/>
  <c r="AO691" i="1"/>
  <c r="AN692" i="1"/>
  <c r="AO692" i="1"/>
  <c r="AN693" i="1"/>
  <c r="AO693" i="1"/>
  <c r="AN694" i="1"/>
  <c r="AO694" i="1"/>
  <c r="AN695" i="1"/>
  <c r="AO695" i="1"/>
  <c r="AN696" i="1"/>
  <c r="AO696" i="1"/>
  <c r="AN697" i="1"/>
  <c r="AO697" i="1"/>
  <c r="AN698" i="1"/>
  <c r="AO698" i="1"/>
  <c r="AN699" i="1"/>
  <c r="AO699" i="1"/>
  <c r="AN700" i="1"/>
  <c r="AO700" i="1"/>
  <c r="AN701" i="1"/>
  <c r="AO701" i="1"/>
  <c r="AN702" i="1"/>
  <c r="AO702" i="1"/>
  <c r="AN703" i="1"/>
  <c r="AO703" i="1"/>
  <c r="AN704" i="1"/>
  <c r="AO704" i="1"/>
  <c r="AN705" i="1"/>
  <c r="AO705" i="1"/>
  <c r="AN706" i="1"/>
  <c r="AO706" i="1"/>
  <c r="AN707" i="1"/>
  <c r="AO707" i="1"/>
  <c r="AN708" i="1"/>
  <c r="AO708" i="1"/>
  <c r="AN709" i="1"/>
  <c r="AO709" i="1"/>
  <c r="AN710" i="1"/>
  <c r="AO710" i="1"/>
  <c r="AN711" i="1"/>
  <c r="AO711" i="1"/>
  <c r="AN712" i="1"/>
  <c r="AO712" i="1"/>
  <c r="AN713" i="1"/>
  <c r="AO713" i="1"/>
  <c r="AN714" i="1"/>
  <c r="AO714" i="1"/>
  <c r="AN715" i="1"/>
  <c r="AO715" i="1"/>
  <c r="AN716" i="1"/>
  <c r="AO716" i="1"/>
  <c r="AN717" i="1"/>
  <c r="AO717" i="1"/>
  <c r="AN718" i="1"/>
  <c r="AO718" i="1"/>
  <c r="AN719" i="1"/>
  <c r="AO719" i="1"/>
  <c r="AN720" i="1"/>
  <c r="AO720" i="1"/>
  <c r="AN721" i="1"/>
  <c r="AO721" i="1"/>
  <c r="AN722" i="1"/>
  <c r="AO722" i="1"/>
  <c r="AN723" i="1"/>
  <c r="AO723" i="1"/>
  <c r="AN724" i="1"/>
  <c r="AO724" i="1"/>
  <c r="AN725" i="1"/>
  <c r="AO725" i="1"/>
  <c r="AN726" i="1"/>
  <c r="AO726" i="1"/>
  <c r="AN727" i="1"/>
  <c r="AO727" i="1"/>
  <c r="AN728" i="1"/>
  <c r="AO728" i="1"/>
  <c r="AN729" i="1"/>
  <c r="AO729" i="1"/>
  <c r="AN730" i="1"/>
  <c r="AO730" i="1"/>
  <c r="AN731" i="1"/>
  <c r="AO731" i="1"/>
  <c r="AN732" i="1"/>
  <c r="AO732" i="1"/>
  <c r="AN733" i="1"/>
  <c r="AO733" i="1"/>
  <c r="AN734" i="1"/>
  <c r="AO734" i="1"/>
  <c r="AN735" i="1"/>
  <c r="AO735" i="1"/>
  <c r="AN736" i="1"/>
  <c r="AO736" i="1"/>
  <c r="AN737" i="1"/>
  <c r="AO737" i="1"/>
  <c r="AN738" i="1"/>
  <c r="AO738" i="1"/>
  <c r="AN739" i="1"/>
  <c r="AO739" i="1"/>
  <c r="AN740" i="1"/>
  <c r="AO740" i="1"/>
  <c r="AN741" i="1"/>
  <c r="AO741" i="1"/>
  <c r="AN742" i="1"/>
  <c r="AO742" i="1"/>
  <c r="AN743" i="1"/>
  <c r="AO743" i="1"/>
  <c r="AN744" i="1"/>
  <c r="AO744" i="1"/>
  <c r="AN745" i="1"/>
  <c r="AO745" i="1"/>
  <c r="AN746" i="1"/>
  <c r="AO746" i="1"/>
  <c r="AN747" i="1"/>
  <c r="AO747" i="1"/>
  <c r="AN748" i="1"/>
  <c r="AO748" i="1"/>
  <c r="AN749" i="1"/>
  <c r="AO749" i="1"/>
  <c r="AN750" i="1"/>
  <c r="AO750" i="1"/>
  <c r="AN751" i="1"/>
  <c r="AO751" i="1"/>
  <c r="AN752" i="1"/>
  <c r="AO752" i="1"/>
  <c r="AN753" i="1"/>
  <c r="AO753" i="1"/>
  <c r="AN754" i="1"/>
  <c r="AO754" i="1"/>
  <c r="AN755" i="1"/>
  <c r="AO755" i="1"/>
  <c r="AN756" i="1"/>
  <c r="AO756" i="1"/>
  <c r="AN757" i="1"/>
  <c r="AO757" i="1"/>
  <c r="AN758" i="1"/>
  <c r="AO758" i="1"/>
  <c r="AN759" i="1"/>
  <c r="AO759" i="1"/>
  <c r="AN760" i="1"/>
  <c r="AO760" i="1"/>
  <c r="AN761" i="1"/>
  <c r="AO761" i="1"/>
  <c r="AN762" i="1"/>
  <c r="AO762" i="1"/>
  <c r="AN763" i="1"/>
  <c r="AO763" i="1"/>
  <c r="AN764" i="1"/>
  <c r="AO764" i="1"/>
  <c r="AN765" i="1"/>
  <c r="AO765" i="1"/>
  <c r="AN766" i="1"/>
  <c r="AO766" i="1"/>
  <c r="AN767" i="1"/>
  <c r="AO767" i="1"/>
  <c r="AN768" i="1"/>
  <c r="AO768" i="1"/>
  <c r="AN769" i="1"/>
  <c r="AO769" i="1"/>
  <c r="AN770" i="1"/>
  <c r="AO770" i="1"/>
  <c r="AN771" i="1"/>
  <c r="AO771" i="1"/>
  <c r="AN772" i="1"/>
  <c r="AO772" i="1"/>
  <c r="AN773" i="1"/>
  <c r="AO773" i="1"/>
  <c r="AN774" i="1"/>
  <c r="AO774" i="1"/>
  <c r="AN775" i="1"/>
  <c r="AO775" i="1"/>
  <c r="AN776" i="1"/>
  <c r="AO776" i="1"/>
  <c r="AN777" i="1"/>
  <c r="AO777" i="1"/>
  <c r="AN778" i="1"/>
  <c r="AO778" i="1"/>
  <c r="AN779" i="1"/>
  <c r="AO779" i="1"/>
  <c r="AN780" i="1"/>
  <c r="AO780" i="1"/>
  <c r="W340" i="1"/>
  <c r="EE340" i="1" s="1"/>
  <c r="EG340" i="1" s="1"/>
  <c r="X340" i="1"/>
  <c r="EF340" i="1" s="1"/>
  <c r="EH340" i="1" s="1"/>
  <c r="W341" i="1"/>
  <c r="EE341" i="1" s="1"/>
  <c r="EG341" i="1" s="1"/>
  <c r="X341" i="1"/>
  <c r="EF341" i="1" s="1"/>
  <c r="EH341" i="1" s="1"/>
  <c r="W342" i="1"/>
  <c r="EE342" i="1" s="1"/>
  <c r="EG342" i="1" s="1"/>
  <c r="X342" i="1"/>
  <c r="EF342" i="1" s="1"/>
  <c r="EH342" i="1" s="1"/>
  <c r="W343" i="1"/>
  <c r="EE343" i="1" s="1"/>
  <c r="EG343" i="1" s="1"/>
  <c r="X343" i="1"/>
  <c r="EF343" i="1" s="1"/>
  <c r="EH343" i="1" s="1"/>
  <c r="W344" i="1"/>
  <c r="EE344" i="1" s="1"/>
  <c r="EG344" i="1" s="1"/>
  <c r="X344" i="1"/>
  <c r="EF344" i="1" s="1"/>
  <c r="EH344" i="1" s="1"/>
  <c r="W345" i="1"/>
  <c r="EE345" i="1" s="1"/>
  <c r="EG345" i="1" s="1"/>
  <c r="X345" i="1"/>
  <c r="EF345" i="1" s="1"/>
  <c r="EH345" i="1" s="1"/>
  <c r="W346" i="1"/>
  <c r="EE346" i="1" s="1"/>
  <c r="EG346" i="1" s="1"/>
  <c r="X346" i="1"/>
  <c r="EF346" i="1" s="1"/>
  <c r="EH346" i="1" s="1"/>
  <c r="W347" i="1"/>
  <c r="EE347" i="1" s="1"/>
  <c r="EG347" i="1" s="1"/>
  <c r="X347" i="1"/>
  <c r="EF347" i="1" s="1"/>
  <c r="EH347" i="1" s="1"/>
  <c r="W348" i="1"/>
  <c r="EE348" i="1" s="1"/>
  <c r="EG348" i="1" s="1"/>
  <c r="X348" i="1"/>
  <c r="EF348" i="1" s="1"/>
  <c r="EH348" i="1" s="1"/>
  <c r="W349" i="1"/>
  <c r="EE349" i="1" s="1"/>
  <c r="EG349" i="1" s="1"/>
  <c r="X349" i="1"/>
  <c r="EF349" i="1" s="1"/>
  <c r="EH349" i="1" s="1"/>
  <c r="W350" i="1"/>
  <c r="EE350" i="1" s="1"/>
  <c r="EG350" i="1" s="1"/>
  <c r="X350" i="1"/>
  <c r="EF350" i="1" s="1"/>
  <c r="EH350" i="1" s="1"/>
  <c r="W351" i="1"/>
  <c r="EE351" i="1" s="1"/>
  <c r="EG351" i="1" s="1"/>
  <c r="X351" i="1"/>
  <c r="EF351" i="1" s="1"/>
  <c r="EH351" i="1" s="1"/>
  <c r="W352" i="1"/>
  <c r="EE352" i="1" s="1"/>
  <c r="EG352" i="1" s="1"/>
  <c r="X352" i="1"/>
  <c r="EF352" i="1" s="1"/>
  <c r="EH352" i="1" s="1"/>
  <c r="W353" i="1"/>
  <c r="EE353" i="1" s="1"/>
  <c r="EG353" i="1" s="1"/>
  <c r="X353" i="1"/>
  <c r="EF353" i="1" s="1"/>
  <c r="EH353" i="1" s="1"/>
  <c r="W354" i="1"/>
  <c r="EE354" i="1" s="1"/>
  <c r="EG354" i="1" s="1"/>
  <c r="X354" i="1"/>
  <c r="EF354" i="1" s="1"/>
  <c r="EH354" i="1" s="1"/>
  <c r="W355" i="1"/>
  <c r="EE355" i="1" s="1"/>
  <c r="EG355" i="1" s="1"/>
  <c r="X355" i="1"/>
  <c r="EF355" i="1" s="1"/>
  <c r="EH355" i="1" s="1"/>
  <c r="W356" i="1"/>
  <c r="EE356" i="1" s="1"/>
  <c r="EG356" i="1" s="1"/>
  <c r="X356" i="1"/>
  <c r="EF356" i="1" s="1"/>
  <c r="EH356" i="1" s="1"/>
  <c r="W357" i="1"/>
  <c r="EE357" i="1" s="1"/>
  <c r="EG357" i="1" s="1"/>
  <c r="X357" i="1"/>
  <c r="EF357" i="1" s="1"/>
  <c r="EH357" i="1" s="1"/>
  <c r="W358" i="1"/>
  <c r="EE358" i="1" s="1"/>
  <c r="EG358" i="1" s="1"/>
  <c r="X358" i="1"/>
  <c r="EF358" i="1" s="1"/>
  <c r="EH358" i="1" s="1"/>
  <c r="W359" i="1"/>
  <c r="EE359" i="1" s="1"/>
  <c r="EG359" i="1" s="1"/>
  <c r="X359" i="1"/>
  <c r="EF359" i="1" s="1"/>
  <c r="EH359" i="1" s="1"/>
  <c r="W360" i="1"/>
  <c r="EE360" i="1" s="1"/>
  <c r="EG360" i="1" s="1"/>
  <c r="X360" i="1"/>
  <c r="EF360" i="1" s="1"/>
  <c r="EH360" i="1" s="1"/>
  <c r="W361" i="1"/>
  <c r="EE361" i="1" s="1"/>
  <c r="EG361" i="1" s="1"/>
  <c r="X361" i="1"/>
  <c r="EF361" i="1" s="1"/>
  <c r="EH361" i="1" s="1"/>
  <c r="W362" i="1"/>
  <c r="EE362" i="1" s="1"/>
  <c r="EG362" i="1" s="1"/>
  <c r="X362" i="1"/>
  <c r="EF362" i="1" s="1"/>
  <c r="EH362" i="1" s="1"/>
  <c r="W363" i="1"/>
  <c r="EE363" i="1" s="1"/>
  <c r="EG363" i="1" s="1"/>
  <c r="X363" i="1"/>
  <c r="EF363" i="1" s="1"/>
  <c r="EH363" i="1" s="1"/>
  <c r="W364" i="1"/>
  <c r="EE364" i="1" s="1"/>
  <c r="EG364" i="1" s="1"/>
  <c r="X364" i="1"/>
  <c r="EF364" i="1" s="1"/>
  <c r="EH364" i="1" s="1"/>
  <c r="W365" i="1"/>
  <c r="EE365" i="1" s="1"/>
  <c r="EG365" i="1" s="1"/>
  <c r="X365" i="1"/>
  <c r="EF365" i="1" s="1"/>
  <c r="EH365" i="1" s="1"/>
  <c r="W366" i="1"/>
  <c r="EE366" i="1" s="1"/>
  <c r="EG366" i="1" s="1"/>
  <c r="X366" i="1"/>
  <c r="EF366" i="1" s="1"/>
  <c r="EH366" i="1" s="1"/>
  <c r="W367" i="1"/>
  <c r="EE367" i="1" s="1"/>
  <c r="EG367" i="1" s="1"/>
  <c r="X367" i="1"/>
  <c r="EF367" i="1" s="1"/>
  <c r="EH367" i="1" s="1"/>
  <c r="W368" i="1"/>
  <c r="EE368" i="1" s="1"/>
  <c r="EG368" i="1" s="1"/>
  <c r="X368" i="1"/>
  <c r="EF368" i="1" s="1"/>
  <c r="EH368" i="1" s="1"/>
  <c r="W369" i="1"/>
  <c r="EE369" i="1" s="1"/>
  <c r="EG369" i="1" s="1"/>
  <c r="X369" i="1"/>
  <c r="EF369" i="1" s="1"/>
  <c r="EH369" i="1" s="1"/>
  <c r="W370" i="1"/>
  <c r="EE370" i="1" s="1"/>
  <c r="EG370" i="1" s="1"/>
  <c r="X370" i="1"/>
  <c r="EF370" i="1" s="1"/>
  <c r="EH370" i="1" s="1"/>
  <c r="W371" i="1"/>
  <c r="EE371" i="1" s="1"/>
  <c r="EG371" i="1" s="1"/>
  <c r="X371" i="1"/>
  <c r="EF371" i="1" s="1"/>
  <c r="EH371" i="1" s="1"/>
  <c r="W372" i="1"/>
  <c r="EE372" i="1" s="1"/>
  <c r="EG372" i="1" s="1"/>
  <c r="X372" i="1"/>
  <c r="EF372" i="1" s="1"/>
  <c r="EH372" i="1" s="1"/>
  <c r="W373" i="1"/>
  <c r="EE373" i="1" s="1"/>
  <c r="EG373" i="1" s="1"/>
  <c r="X373" i="1"/>
  <c r="EF373" i="1" s="1"/>
  <c r="EH373" i="1" s="1"/>
  <c r="W374" i="1"/>
  <c r="EE374" i="1" s="1"/>
  <c r="EG374" i="1" s="1"/>
  <c r="X374" i="1"/>
  <c r="EF374" i="1" s="1"/>
  <c r="EH374" i="1" s="1"/>
  <c r="W375" i="1"/>
  <c r="EE375" i="1" s="1"/>
  <c r="EG375" i="1" s="1"/>
  <c r="X375" i="1"/>
  <c r="EF375" i="1" s="1"/>
  <c r="EH375" i="1" s="1"/>
  <c r="W376" i="1"/>
  <c r="EE376" i="1" s="1"/>
  <c r="EG376" i="1" s="1"/>
  <c r="X376" i="1"/>
  <c r="EF376" i="1" s="1"/>
  <c r="EH376" i="1" s="1"/>
  <c r="W377" i="1"/>
  <c r="EE377" i="1" s="1"/>
  <c r="EG377" i="1" s="1"/>
  <c r="X377" i="1"/>
  <c r="EF377" i="1" s="1"/>
  <c r="EH377" i="1" s="1"/>
  <c r="W378" i="1"/>
  <c r="EE378" i="1" s="1"/>
  <c r="EG378" i="1" s="1"/>
  <c r="X378" i="1"/>
  <c r="EF378" i="1" s="1"/>
  <c r="EH378" i="1" s="1"/>
  <c r="W379" i="1"/>
  <c r="EE379" i="1" s="1"/>
  <c r="EG379" i="1" s="1"/>
  <c r="X379" i="1"/>
  <c r="EF379" i="1" s="1"/>
  <c r="EH379" i="1" s="1"/>
  <c r="W380" i="1"/>
  <c r="EE380" i="1" s="1"/>
  <c r="EG380" i="1" s="1"/>
  <c r="X380" i="1"/>
  <c r="EF380" i="1" s="1"/>
  <c r="EH380" i="1" s="1"/>
  <c r="W381" i="1"/>
  <c r="EE381" i="1" s="1"/>
  <c r="EG381" i="1" s="1"/>
  <c r="X381" i="1"/>
  <c r="EF381" i="1" s="1"/>
  <c r="EH381" i="1" s="1"/>
  <c r="W382" i="1"/>
  <c r="EE382" i="1" s="1"/>
  <c r="EG382" i="1" s="1"/>
  <c r="X382" i="1"/>
  <c r="EF382" i="1" s="1"/>
  <c r="EH382" i="1" s="1"/>
  <c r="W383" i="1"/>
  <c r="EE383" i="1" s="1"/>
  <c r="EG383" i="1" s="1"/>
  <c r="X383" i="1"/>
  <c r="EF383" i="1" s="1"/>
  <c r="EH383" i="1" s="1"/>
  <c r="W384" i="1"/>
  <c r="EE384" i="1" s="1"/>
  <c r="EG384" i="1" s="1"/>
  <c r="X384" i="1"/>
  <c r="EF384" i="1" s="1"/>
  <c r="EH384" i="1" s="1"/>
  <c r="W385" i="1"/>
  <c r="EE385" i="1" s="1"/>
  <c r="EG385" i="1" s="1"/>
  <c r="X385" i="1"/>
  <c r="EF385" i="1" s="1"/>
  <c r="EH385" i="1" s="1"/>
  <c r="W386" i="1"/>
  <c r="EE386" i="1" s="1"/>
  <c r="EG386" i="1" s="1"/>
  <c r="X386" i="1"/>
  <c r="EF386" i="1" s="1"/>
  <c r="EH386" i="1" s="1"/>
  <c r="W387" i="1"/>
  <c r="EE387" i="1" s="1"/>
  <c r="EG387" i="1" s="1"/>
  <c r="X387" i="1"/>
  <c r="EF387" i="1" s="1"/>
  <c r="EH387" i="1" s="1"/>
  <c r="W388" i="1"/>
  <c r="EE388" i="1" s="1"/>
  <c r="EG388" i="1" s="1"/>
  <c r="X388" i="1"/>
  <c r="EF388" i="1" s="1"/>
  <c r="EH388" i="1" s="1"/>
  <c r="W389" i="1"/>
  <c r="EE389" i="1" s="1"/>
  <c r="EG389" i="1" s="1"/>
  <c r="X389" i="1"/>
  <c r="EF389" i="1" s="1"/>
  <c r="EH389" i="1" s="1"/>
  <c r="W390" i="1"/>
  <c r="EE390" i="1" s="1"/>
  <c r="EG390" i="1" s="1"/>
  <c r="X390" i="1"/>
  <c r="EF390" i="1" s="1"/>
  <c r="EH390" i="1" s="1"/>
  <c r="W391" i="1"/>
  <c r="EE391" i="1" s="1"/>
  <c r="EG391" i="1" s="1"/>
  <c r="X391" i="1"/>
  <c r="EF391" i="1" s="1"/>
  <c r="EH391" i="1" s="1"/>
  <c r="W392" i="1"/>
  <c r="EE392" i="1" s="1"/>
  <c r="EG392" i="1" s="1"/>
  <c r="X392" i="1"/>
  <c r="EF392" i="1" s="1"/>
  <c r="EH392" i="1" s="1"/>
  <c r="W393" i="1"/>
  <c r="EE393" i="1" s="1"/>
  <c r="EG393" i="1" s="1"/>
  <c r="X393" i="1"/>
  <c r="EF393" i="1" s="1"/>
  <c r="EH393" i="1" s="1"/>
  <c r="W394" i="1"/>
  <c r="EE394" i="1" s="1"/>
  <c r="EG394" i="1" s="1"/>
  <c r="X394" i="1"/>
  <c r="EF394" i="1" s="1"/>
  <c r="EH394" i="1" s="1"/>
  <c r="W395" i="1"/>
  <c r="EE395" i="1" s="1"/>
  <c r="EG395" i="1" s="1"/>
  <c r="X395" i="1"/>
  <c r="EF395" i="1" s="1"/>
  <c r="EH395" i="1" s="1"/>
  <c r="W396" i="1"/>
  <c r="EE396" i="1" s="1"/>
  <c r="EG396" i="1" s="1"/>
  <c r="X396" i="1"/>
  <c r="EF396" i="1" s="1"/>
  <c r="EH396" i="1" s="1"/>
  <c r="W397" i="1"/>
  <c r="EE397" i="1" s="1"/>
  <c r="EG397" i="1" s="1"/>
  <c r="X397" i="1"/>
  <c r="EF397" i="1" s="1"/>
  <c r="EH397" i="1" s="1"/>
  <c r="W398" i="1"/>
  <c r="EE398" i="1" s="1"/>
  <c r="EG398" i="1" s="1"/>
  <c r="X398" i="1"/>
  <c r="EF398" i="1" s="1"/>
  <c r="EH398" i="1" s="1"/>
  <c r="W399" i="1"/>
  <c r="EE399" i="1" s="1"/>
  <c r="EG399" i="1" s="1"/>
  <c r="X399" i="1"/>
  <c r="EF399" i="1" s="1"/>
  <c r="EH399" i="1" s="1"/>
  <c r="W400" i="1"/>
  <c r="EE400" i="1" s="1"/>
  <c r="EG400" i="1" s="1"/>
  <c r="X400" i="1"/>
  <c r="EF400" i="1" s="1"/>
  <c r="EH400" i="1" s="1"/>
  <c r="W401" i="1"/>
  <c r="EE401" i="1" s="1"/>
  <c r="EG401" i="1" s="1"/>
  <c r="X401" i="1"/>
  <c r="EF401" i="1" s="1"/>
  <c r="EH401" i="1" s="1"/>
  <c r="W402" i="1"/>
  <c r="EE402" i="1" s="1"/>
  <c r="EG402" i="1" s="1"/>
  <c r="X402" i="1"/>
  <c r="EF402" i="1" s="1"/>
  <c r="EH402" i="1" s="1"/>
  <c r="W403" i="1"/>
  <c r="EE403" i="1" s="1"/>
  <c r="EG403" i="1" s="1"/>
  <c r="X403" i="1"/>
  <c r="EF403" i="1" s="1"/>
  <c r="EH403" i="1" s="1"/>
  <c r="W404" i="1"/>
  <c r="EE404" i="1" s="1"/>
  <c r="EG404" i="1" s="1"/>
  <c r="X404" i="1"/>
  <c r="EF404" i="1" s="1"/>
  <c r="EH404" i="1" s="1"/>
  <c r="W405" i="1"/>
  <c r="EE405" i="1" s="1"/>
  <c r="EG405" i="1" s="1"/>
  <c r="X405" i="1"/>
  <c r="EF405" i="1" s="1"/>
  <c r="EH405" i="1" s="1"/>
  <c r="W406" i="1"/>
  <c r="EE406" i="1" s="1"/>
  <c r="EG406" i="1" s="1"/>
  <c r="X406" i="1"/>
  <c r="EF406" i="1" s="1"/>
  <c r="EH406" i="1" s="1"/>
  <c r="W407" i="1"/>
  <c r="EE407" i="1" s="1"/>
  <c r="EG407" i="1" s="1"/>
  <c r="X407" i="1"/>
  <c r="EF407" i="1" s="1"/>
  <c r="EH407" i="1" s="1"/>
  <c r="W408" i="1"/>
  <c r="EE408" i="1" s="1"/>
  <c r="EG408" i="1" s="1"/>
  <c r="X408" i="1"/>
  <c r="EF408" i="1" s="1"/>
  <c r="EH408" i="1" s="1"/>
  <c r="W409" i="1"/>
  <c r="EE409" i="1" s="1"/>
  <c r="EG409" i="1" s="1"/>
  <c r="X409" i="1"/>
  <c r="EF409" i="1" s="1"/>
  <c r="EH409" i="1" s="1"/>
  <c r="W410" i="1"/>
  <c r="EE410" i="1" s="1"/>
  <c r="EG410" i="1" s="1"/>
  <c r="X410" i="1"/>
  <c r="EF410" i="1" s="1"/>
  <c r="EH410" i="1" s="1"/>
  <c r="W411" i="1"/>
  <c r="EE411" i="1" s="1"/>
  <c r="EG411" i="1" s="1"/>
  <c r="X411" i="1"/>
  <c r="EF411" i="1" s="1"/>
  <c r="EH411" i="1" s="1"/>
  <c r="W412" i="1"/>
  <c r="EE412" i="1" s="1"/>
  <c r="EG412" i="1" s="1"/>
  <c r="X412" i="1"/>
  <c r="EF412" i="1" s="1"/>
  <c r="EH412" i="1" s="1"/>
  <c r="W413" i="1"/>
  <c r="EE413" i="1" s="1"/>
  <c r="EG413" i="1" s="1"/>
  <c r="X413" i="1"/>
  <c r="EF413" i="1" s="1"/>
  <c r="EH413" i="1" s="1"/>
  <c r="W414" i="1"/>
  <c r="EE414" i="1" s="1"/>
  <c r="EG414" i="1" s="1"/>
  <c r="X414" i="1"/>
  <c r="EF414" i="1" s="1"/>
  <c r="EH414" i="1" s="1"/>
  <c r="W415" i="1"/>
  <c r="EE415" i="1" s="1"/>
  <c r="EG415" i="1" s="1"/>
  <c r="X415" i="1"/>
  <c r="EF415" i="1" s="1"/>
  <c r="EH415" i="1" s="1"/>
  <c r="W416" i="1"/>
  <c r="EE416" i="1" s="1"/>
  <c r="EG416" i="1" s="1"/>
  <c r="X416" i="1"/>
  <c r="EF416" i="1" s="1"/>
  <c r="EH416" i="1" s="1"/>
  <c r="W417" i="1"/>
  <c r="EE417" i="1" s="1"/>
  <c r="EG417" i="1" s="1"/>
  <c r="X417" i="1"/>
  <c r="EF417" i="1" s="1"/>
  <c r="EH417" i="1" s="1"/>
  <c r="W418" i="1"/>
  <c r="EE418" i="1" s="1"/>
  <c r="EG418" i="1" s="1"/>
  <c r="X418" i="1"/>
  <c r="EF418" i="1" s="1"/>
  <c r="EH418" i="1" s="1"/>
  <c r="W419" i="1"/>
  <c r="EE419" i="1" s="1"/>
  <c r="EG419" i="1" s="1"/>
  <c r="X419" i="1"/>
  <c r="EF419" i="1" s="1"/>
  <c r="EH419" i="1" s="1"/>
  <c r="W420" i="1"/>
  <c r="EE420" i="1" s="1"/>
  <c r="EG420" i="1" s="1"/>
  <c r="X420" i="1"/>
  <c r="EF420" i="1" s="1"/>
  <c r="EH420" i="1" s="1"/>
  <c r="W421" i="1"/>
  <c r="EE421" i="1" s="1"/>
  <c r="EG421" i="1" s="1"/>
  <c r="X421" i="1"/>
  <c r="EF421" i="1" s="1"/>
  <c r="EH421" i="1" s="1"/>
  <c r="W422" i="1"/>
  <c r="EE422" i="1" s="1"/>
  <c r="EG422" i="1" s="1"/>
  <c r="X422" i="1"/>
  <c r="EF422" i="1" s="1"/>
  <c r="EH422" i="1" s="1"/>
  <c r="W423" i="1"/>
  <c r="EE423" i="1" s="1"/>
  <c r="EG423" i="1" s="1"/>
  <c r="X423" i="1"/>
  <c r="EF423" i="1" s="1"/>
  <c r="EH423" i="1" s="1"/>
  <c r="W424" i="1"/>
  <c r="EE424" i="1" s="1"/>
  <c r="EG424" i="1" s="1"/>
  <c r="X424" i="1"/>
  <c r="EF424" i="1" s="1"/>
  <c r="EH424" i="1" s="1"/>
  <c r="W425" i="1"/>
  <c r="EE425" i="1" s="1"/>
  <c r="EG425" i="1" s="1"/>
  <c r="X425" i="1"/>
  <c r="EF425" i="1" s="1"/>
  <c r="EH425" i="1" s="1"/>
  <c r="W426" i="1"/>
  <c r="EE426" i="1" s="1"/>
  <c r="EG426" i="1" s="1"/>
  <c r="X426" i="1"/>
  <c r="EF426" i="1" s="1"/>
  <c r="EH426" i="1" s="1"/>
  <c r="W427" i="1"/>
  <c r="EE427" i="1" s="1"/>
  <c r="EG427" i="1" s="1"/>
  <c r="X427" i="1"/>
  <c r="EF427" i="1" s="1"/>
  <c r="EH427" i="1" s="1"/>
  <c r="W428" i="1"/>
  <c r="EE428" i="1" s="1"/>
  <c r="EG428" i="1" s="1"/>
  <c r="X428" i="1"/>
  <c r="EF428" i="1" s="1"/>
  <c r="EH428" i="1" s="1"/>
  <c r="W429" i="1"/>
  <c r="EE429" i="1" s="1"/>
  <c r="EG429" i="1" s="1"/>
  <c r="X429" i="1"/>
  <c r="EF429" i="1" s="1"/>
  <c r="EH429" i="1" s="1"/>
  <c r="W430" i="1"/>
  <c r="EE430" i="1" s="1"/>
  <c r="EG430" i="1" s="1"/>
  <c r="X430" i="1"/>
  <c r="EF430" i="1" s="1"/>
  <c r="EH430" i="1" s="1"/>
  <c r="W431" i="1"/>
  <c r="EE431" i="1" s="1"/>
  <c r="EG431" i="1" s="1"/>
  <c r="X431" i="1"/>
  <c r="EF431" i="1" s="1"/>
  <c r="EH431" i="1" s="1"/>
  <c r="W432" i="1"/>
  <c r="EE432" i="1" s="1"/>
  <c r="EG432" i="1" s="1"/>
  <c r="X432" i="1"/>
  <c r="EF432" i="1" s="1"/>
  <c r="EH432" i="1" s="1"/>
  <c r="W433" i="1"/>
  <c r="EE433" i="1" s="1"/>
  <c r="EG433" i="1" s="1"/>
  <c r="X433" i="1"/>
  <c r="EF433" i="1" s="1"/>
  <c r="EH433" i="1" s="1"/>
  <c r="W434" i="1"/>
  <c r="EE434" i="1" s="1"/>
  <c r="EG434" i="1" s="1"/>
  <c r="X434" i="1"/>
  <c r="EF434" i="1" s="1"/>
  <c r="EH434" i="1" s="1"/>
  <c r="W435" i="1"/>
  <c r="EE435" i="1" s="1"/>
  <c r="EG435" i="1" s="1"/>
  <c r="X435" i="1"/>
  <c r="EF435" i="1" s="1"/>
  <c r="EH435" i="1" s="1"/>
  <c r="W436" i="1"/>
  <c r="EE436" i="1" s="1"/>
  <c r="EG436" i="1" s="1"/>
  <c r="X436" i="1"/>
  <c r="EF436" i="1" s="1"/>
  <c r="EH436" i="1" s="1"/>
  <c r="W437" i="1"/>
  <c r="EE437" i="1" s="1"/>
  <c r="EG437" i="1" s="1"/>
  <c r="X437" i="1"/>
  <c r="EF437" i="1" s="1"/>
  <c r="EH437" i="1" s="1"/>
  <c r="W438" i="1"/>
  <c r="X438" i="1"/>
  <c r="EF438" i="1" s="1"/>
  <c r="EH438" i="1" s="1"/>
  <c r="W439" i="1"/>
  <c r="EE439" i="1" s="1"/>
  <c r="EG439" i="1" s="1"/>
  <c r="X439" i="1"/>
  <c r="EF439" i="1" s="1"/>
  <c r="EH439" i="1" s="1"/>
  <c r="W440" i="1"/>
  <c r="EE440" i="1" s="1"/>
  <c r="EG440" i="1" s="1"/>
  <c r="X440" i="1"/>
  <c r="EF440" i="1" s="1"/>
  <c r="EH440" i="1" s="1"/>
  <c r="W441" i="1"/>
  <c r="EE441" i="1" s="1"/>
  <c r="EG441" i="1" s="1"/>
  <c r="X441" i="1"/>
  <c r="EF441" i="1" s="1"/>
  <c r="EH441" i="1" s="1"/>
  <c r="W442" i="1"/>
  <c r="EE442" i="1" s="1"/>
  <c r="EG442" i="1" s="1"/>
  <c r="X442" i="1"/>
  <c r="EF442" i="1" s="1"/>
  <c r="EH442" i="1" s="1"/>
  <c r="W443" i="1"/>
  <c r="EE443" i="1" s="1"/>
  <c r="EG443" i="1" s="1"/>
  <c r="X443" i="1"/>
  <c r="EF443" i="1" s="1"/>
  <c r="EH443" i="1" s="1"/>
  <c r="W444" i="1"/>
  <c r="EE444" i="1" s="1"/>
  <c r="EG444" i="1" s="1"/>
  <c r="X444" i="1"/>
  <c r="EF444" i="1" s="1"/>
  <c r="EH444" i="1" s="1"/>
  <c r="W445" i="1"/>
  <c r="EE445" i="1" s="1"/>
  <c r="EG445" i="1" s="1"/>
  <c r="X445" i="1"/>
  <c r="EF445" i="1" s="1"/>
  <c r="EH445" i="1" s="1"/>
  <c r="W446" i="1"/>
  <c r="EE446" i="1" s="1"/>
  <c r="EG446" i="1" s="1"/>
  <c r="X446" i="1"/>
  <c r="EF446" i="1" s="1"/>
  <c r="EH446" i="1" s="1"/>
  <c r="W447" i="1"/>
  <c r="EE447" i="1" s="1"/>
  <c r="EG447" i="1" s="1"/>
  <c r="X447" i="1"/>
  <c r="EF447" i="1" s="1"/>
  <c r="EH447" i="1" s="1"/>
  <c r="W448" i="1"/>
  <c r="EE448" i="1" s="1"/>
  <c r="EG448" i="1" s="1"/>
  <c r="X448" i="1"/>
  <c r="EF448" i="1" s="1"/>
  <c r="EH448" i="1" s="1"/>
  <c r="W449" i="1"/>
  <c r="EE449" i="1" s="1"/>
  <c r="EG449" i="1" s="1"/>
  <c r="X449" i="1"/>
  <c r="EF449" i="1" s="1"/>
  <c r="EH449" i="1" s="1"/>
  <c r="W450" i="1"/>
  <c r="EE450" i="1" s="1"/>
  <c r="EG450" i="1" s="1"/>
  <c r="X450" i="1"/>
  <c r="EF450" i="1" s="1"/>
  <c r="EH450" i="1" s="1"/>
  <c r="W451" i="1"/>
  <c r="EE451" i="1" s="1"/>
  <c r="EG451" i="1" s="1"/>
  <c r="X451" i="1"/>
  <c r="EF451" i="1" s="1"/>
  <c r="EH451" i="1" s="1"/>
  <c r="W452" i="1"/>
  <c r="EE452" i="1" s="1"/>
  <c r="EG452" i="1" s="1"/>
  <c r="X452" i="1"/>
  <c r="EF452" i="1" s="1"/>
  <c r="EH452" i="1" s="1"/>
  <c r="W453" i="1"/>
  <c r="EE453" i="1" s="1"/>
  <c r="EG453" i="1" s="1"/>
  <c r="X453" i="1"/>
  <c r="EF453" i="1" s="1"/>
  <c r="EH453" i="1" s="1"/>
  <c r="W454" i="1"/>
  <c r="EE454" i="1" s="1"/>
  <c r="EG454" i="1" s="1"/>
  <c r="X454" i="1"/>
  <c r="EF454" i="1" s="1"/>
  <c r="EH454" i="1" s="1"/>
  <c r="W455" i="1"/>
  <c r="EE455" i="1" s="1"/>
  <c r="EG455" i="1" s="1"/>
  <c r="X455" i="1"/>
  <c r="EF455" i="1" s="1"/>
  <c r="EH455" i="1" s="1"/>
  <c r="W456" i="1"/>
  <c r="EE456" i="1" s="1"/>
  <c r="EG456" i="1" s="1"/>
  <c r="X456" i="1"/>
  <c r="EF456" i="1" s="1"/>
  <c r="EH456" i="1" s="1"/>
  <c r="W457" i="1"/>
  <c r="EE457" i="1" s="1"/>
  <c r="EG457" i="1" s="1"/>
  <c r="X457" i="1"/>
  <c r="EF457" i="1" s="1"/>
  <c r="EH457" i="1" s="1"/>
  <c r="W458" i="1"/>
  <c r="EE458" i="1" s="1"/>
  <c r="EG458" i="1" s="1"/>
  <c r="X458" i="1"/>
  <c r="EF458" i="1" s="1"/>
  <c r="EH458" i="1" s="1"/>
  <c r="W459" i="1"/>
  <c r="EE459" i="1" s="1"/>
  <c r="EG459" i="1" s="1"/>
  <c r="X459" i="1"/>
  <c r="EF459" i="1" s="1"/>
  <c r="EH459" i="1" s="1"/>
  <c r="W460" i="1"/>
  <c r="EE460" i="1" s="1"/>
  <c r="EG460" i="1" s="1"/>
  <c r="X460" i="1"/>
  <c r="EF460" i="1" s="1"/>
  <c r="EH460" i="1" s="1"/>
  <c r="W461" i="1"/>
  <c r="EE461" i="1" s="1"/>
  <c r="EG461" i="1" s="1"/>
  <c r="X461" i="1"/>
  <c r="W462" i="1"/>
  <c r="EE462" i="1" s="1"/>
  <c r="EG462" i="1" s="1"/>
  <c r="X462" i="1"/>
  <c r="EF462" i="1" s="1"/>
  <c r="EH462" i="1" s="1"/>
  <c r="W463" i="1"/>
  <c r="EE463" i="1" s="1"/>
  <c r="EG463" i="1" s="1"/>
  <c r="X463" i="1"/>
  <c r="EF463" i="1" s="1"/>
  <c r="EH463" i="1" s="1"/>
  <c r="W464" i="1"/>
  <c r="EE464" i="1" s="1"/>
  <c r="EG464" i="1" s="1"/>
  <c r="X464" i="1"/>
  <c r="EF464" i="1" s="1"/>
  <c r="EH464" i="1" s="1"/>
  <c r="W465" i="1"/>
  <c r="EE465" i="1" s="1"/>
  <c r="EG465" i="1" s="1"/>
  <c r="X465" i="1"/>
  <c r="EF465" i="1" s="1"/>
  <c r="EH465" i="1" s="1"/>
  <c r="W466" i="1"/>
  <c r="EE466" i="1" s="1"/>
  <c r="EG466" i="1" s="1"/>
  <c r="X466" i="1"/>
  <c r="EF466" i="1" s="1"/>
  <c r="EH466" i="1" s="1"/>
  <c r="W467" i="1"/>
  <c r="EE467" i="1" s="1"/>
  <c r="EG467" i="1" s="1"/>
  <c r="X467" i="1"/>
  <c r="EF467" i="1" s="1"/>
  <c r="EH467" i="1" s="1"/>
  <c r="W468" i="1"/>
  <c r="EE468" i="1" s="1"/>
  <c r="EG468" i="1" s="1"/>
  <c r="X468" i="1"/>
  <c r="EF468" i="1" s="1"/>
  <c r="EH468" i="1" s="1"/>
  <c r="W469" i="1"/>
  <c r="EE469" i="1" s="1"/>
  <c r="EG469" i="1" s="1"/>
  <c r="X469" i="1"/>
  <c r="EF469" i="1" s="1"/>
  <c r="EH469" i="1" s="1"/>
  <c r="W470" i="1"/>
  <c r="EE470" i="1" s="1"/>
  <c r="EG470" i="1" s="1"/>
  <c r="X470" i="1"/>
  <c r="EF470" i="1" s="1"/>
  <c r="EH470" i="1" s="1"/>
  <c r="W471" i="1"/>
  <c r="EE471" i="1" s="1"/>
  <c r="EG471" i="1" s="1"/>
  <c r="X471" i="1"/>
  <c r="EF471" i="1" s="1"/>
  <c r="EH471" i="1" s="1"/>
  <c r="W472" i="1"/>
  <c r="EE472" i="1" s="1"/>
  <c r="EG472" i="1" s="1"/>
  <c r="X472" i="1"/>
  <c r="EF472" i="1" s="1"/>
  <c r="EH472" i="1" s="1"/>
  <c r="W473" i="1"/>
  <c r="EE473" i="1" s="1"/>
  <c r="EG473" i="1" s="1"/>
  <c r="X473" i="1"/>
  <c r="EF473" i="1" s="1"/>
  <c r="EH473" i="1" s="1"/>
  <c r="W474" i="1"/>
  <c r="EE474" i="1" s="1"/>
  <c r="EG474" i="1" s="1"/>
  <c r="X474" i="1"/>
  <c r="EF474" i="1" s="1"/>
  <c r="EH474" i="1" s="1"/>
  <c r="W475" i="1"/>
  <c r="EE475" i="1" s="1"/>
  <c r="EG475" i="1" s="1"/>
  <c r="X475" i="1"/>
  <c r="EF475" i="1" s="1"/>
  <c r="EH475" i="1" s="1"/>
  <c r="W476" i="1"/>
  <c r="EE476" i="1" s="1"/>
  <c r="EG476" i="1" s="1"/>
  <c r="X476" i="1"/>
  <c r="EF476" i="1" s="1"/>
  <c r="EH476" i="1" s="1"/>
  <c r="W477" i="1"/>
  <c r="EE477" i="1" s="1"/>
  <c r="EG477" i="1" s="1"/>
  <c r="X477" i="1"/>
  <c r="EF477" i="1" s="1"/>
  <c r="EH477" i="1" s="1"/>
  <c r="W478" i="1"/>
  <c r="EE478" i="1" s="1"/>
  <c r="EG478" i="1" s="1"/>
  <c r="X478" i="1"/>
  <c r="EF478" i="1" s="1"/>
  <c r="EH478" i="1" s="1"/>
  <c r="W479" i="1"/>
  <c r="EE479" i="1" s="1"/>
  <c r="EG479" i="1" s="1"/>
  <c r="X479" i="1"/>
  <c r="EF479" i="1" s="1"/>
  <c r="EH479" i="1" s="1"/>
  <c r="W480" i="1"/>
  <c r="EE480" i="1" s="1"/>
  <c r="EG480" i="1" s="1"/>
  <c r="X480" i="1"/>
  <c r="EF480" i="1" s="1"/>
  <c r="EH480" i="1" s="1"/>
  <c r="W481" i="1"/>
  <c r="EE481" i="1" s="1"/>
  <c r="EG481" i="1" s="1"/>
  <c r="X481" i="1"/>
  <c r="EF481" i="1" s="1"/>
  <c r="EH481" i="1" s="1"/>
  <c r="W482" i="1"/>
  <c r="EE482" i="1" s="1"/>
  <c r="EG482" i="1" s="1"/>
  <c r="X482" i="1"/>
  <c r="EF482" i="1" s="1"/>
  <c r="EH482" i="1" s="1"/>
  <c r="W483" i="1"/>
  <c r="EE483" i="1" s="1"/>
  <c r="EG483" i="1" s="1"/>
  <c r="X483" i="1"/>
  <c r="EF483" i="1" s="1"/>
  <c r="EH483" i="1" s="1"/>
  <c r="W484" i="1"/>
  <c r="EE484" i="1" s="1"/>
  <c r="EG484" i="1" s="1"/>
  <c r="X484" i="1"/>
  <c r="EF484" i="1" s="1"/>
  <c r="EH484" i="1" s="1"/>
  <c r="W485" i="1"/>
  <c r="EE485" i="1" s="1"/>
  <c r="EG485" i="1" s="1"/>
  <c r="X485" i="1"/>
  <c r="EF485" i="1" s="1"/>
  <c r="EH485" i="1" s="1"/>
  <c r="W486" i="1"/>
  <c r="EE486" i="1" s="1"/>
  <c r="EG486" i="1" s="1"/>
  <c r="X486" i="1"/>
  <c r="EF486" i="1" s="1"/>
  <c r="EH486" i="1" s="1"/>
  <c r="W487" i="1"/>
  <c r="EE487" i="1" s="1"/>
  <c r="EG487" i="1" s="1"/>
  <c r="X487" i="1"/>
  <c r="EF487" i="1" s="1"/>
  <c r="EH487" i="1" s="1"/>
  <c r="W488" i="1"/>
  <c r="EE488" i="1" s="1"/>
  <c r="EG488" i="1" s="1"/>
  <c r="X488" i="1"/>
  <c r="EF488" i="1" s="1"/>
  <c r="EH488" i="1" s="1"/>
  <c r="W489" i="1"/>
  <c r="EE489" i="1" s="1"/>
  <c r="EG489" i="1" s="1"/>
  <c r="X489" i="1"/>
  <c r="EF489" i="1" s="1"/>
  <c r="EH489" i="1" s="1"/>
  <c r="W490" i="1"/>
  <c r="EE490" i="1" s="1"/>
  <c r="EG490" i="1" s="1"/>
  <c r="X490" i="1"/>
  <c r="EF490" i="1" s="1"/>
  <c r="EH490" i="1" s="1"/>
  <c r="W491" i="1"/>
  <c r="EE491" i="1" s="1"/>
  <c r="EG491" i="1" s="1"/>
  <c r="X491" i="1"/>
  <c r="EF491" i="1" s="1"/>
  <c r="EH491" i="1" s="1"/>
  <c r="W492" i="1"/>
  <c r="EE492" i="1" s="1"/>
  <c r="EG492" i="1" s="1"/>
  <c r="X492" i="1"/>
  <c r="EF492" i="1" s="1"/>
  <c r="EH492" i="1" s="1"/>
  <c r="W493" i="1"/>
  <c r="EE493" i="1" s="1"/>
  <c r="EG493" i="1" s="1"/>
  <c r="X493" i="1"/>
  <c r="EF493" i="1" s="1"/>
  <c r="EH493" i="1" s="1"/>
  <c r="W494" i="1"/>
  <c r="EE494" i="1" s="1"/>
  <c r="EG494" i="1" s="1"/>
  <c r="X494" i="1"/>
  <c r="EF494" i="1" s="1"/>
  <c r="EH494" i="1" s="1"/>
  <c r="W495" i="1"/>
  <c r="EE495" i="1" s="1"/>
  <c r="EG495" i="1" s="1"/>
  <c r="X495" i="1"/>
  <c r="EF495" i="1" s="1"/>
  <c r="EH495" i="1" s="1"/>
  <c r="W496" i="1"/>
  <c r="EE496" i="1" s="1"/>
  <c r="EG496" i="1" s="1"/>
  <c r="X496" i="1"/>
  <c r="EF496" i="1" s="1"/>
  <c r="EH496" i="1" s="1"/>
  <c r="W497" i="1"/>
  <c r="EE497" i="1" s="1"/>
  <c r="EG497" i="1" s="1"/>
  <c r="X497" i="1"/>
  <c r="EF497" i="1" s="1"/>
  <c r="EH497" i="1" s="1"/>
  <c r="W498" i="1"/>
  <c r="EE498" i="1" s="1"/>
  <c r="EG498" i="1" s="1"/>
  <c r="X498" i="1"/>
  <c r="EF498" i="1" s="1"/>
  <c r="EH498" i="1" s="1"/>
  <c r="W499" i="1"/>
  <c r="EE499" i="1" s="1"/>
  <c r="EG499" i="1" s="1"/>
  <c r="X499" i="1"/>
  <c r="EF499" i="1" s="1"/>
  <c r="EH499" i="1" s="1"/>
  <c r="W500" i="1"/>
  <c r="EE500" i="1" s="1"/>
  <c r="EG500" i="1" s="1"/>
  <c r="X500" i="1"/>
  <c r="EF500" i="1" s="1"/>
  <c r="EH500" i="1" s="1"/>
  <c r="W501" i="1"/>
  <c r="EE501" i="1" s="1"/>
  <c r="EG501" i="1" s="1"/>
  <c r="X501" i="1"/>
  <c r="EF501" i="1" s="1"/>
  <c r="EH501" i="1" s="1"/>
  <c r="W502" i="1"/>
  <c r="EE502" i="1" s="1"/>
  <c r="EG502" i="1" s="1"/>
  <c r="X502" i="1"/>
  <c r="EF502" i="1" s="1"/>
  <c r="EH502" i="1" s="1"/>
  <c r="W503" i="1"/>
  <c r="EE503" i="1" s="1"/>
  <c r="EG503" i="1" s="1"/>
  <c r="X503" i="1"/>
  <c r="EF503" i="1" s="1"/>
  <c r="EH503" i="1" s="1"/>
  <c r="W504" i="1"/>
  <c r="EE504" i="1" s="1"/>
  <c r="EG504" i="1" s="1"/>
  <c r="X504" i="1"/>
  <c r="EF504" i="1" s="1"/>
  <c r="EH504" i="1" s="1"/>
  <c r="W505" i="1"/>
  <c r="EE505" i="1" s="1"/>
  <c r="EG505" i="1" s="1"/>
  <c r="X505" i="1"/>
  <c r="EF505" i="1" s="1"/>
  <c r="EH505" i="1" s="1"/>
  <c r="W506" i="1"/>
  <c r="EE506" i="1" s="1"/>
  <c r="EG506" i="1" s="1"/>
  <c r="X506" i="1"/>
  <c r="EF506" i="1" s="1"/>
  <c r="EH506" i="1" s="1"/>
  <c r="W507" i="1"/>
  <c r="EE507" i="1" s="1"/>
  <c r="EG507" i="1" s="1"/>
  <c r="X507" i="1"/>
  <c r="EF507" i="1" s="1"/>
  <c r="EH507" i="1" s="1"/>
  <c r="W508" i="1"/>
  <c r="EE508" i="1" s="1"/>
  <c r="EG508" i="1" s="1"/>
  <c r="X508" i="1"/>
  <c r="EF508" i="1" s="1"/>
  <c r="EH508" i="1" s="1"/>
  <c r="W509" i="1"/>
  <c r="EE509" i="1" s="1"/>
  <c r="EG509" i="1" s="1"/>
  <c r="X509" i="1"/>
  <c r="EF509" i="1" s="1"/>
  <c r="EH509" i="1" s="1"/>
  <c r="W510" i="1"/>
  <c r="EE510" i="1" s="1"/>
  <c r="EG510" i="1" s="1"/>
  <c r="X510" i="1"/>
  <c r="EF510" i="1" s="1"/>
  <c r="EH510" i="1" s="1"/>
  <c r="W511" i="1"/>
  <c r="EE511" i="1" s="1"/>
  <c r="EG511" i="1" s="1"/>
  <c r="X511" i="1"/>
  <c r="EF511" i="1" s="1"/>
  <c r="EH511" i="1" s="1"/>
  <c r="W512" i="1"/>
  <c r="EE512" i="1" s="1"/>
  <c r="EG512" i="1" s="1"/>
  <c r="X512" i="1"/>
  <c r="EF512" i="1" s="1"/>
  <c r="EH512" i="1" s="1"/>
  <c r="W513" i="1"/>
  <c r="EE513" i="1" s="1"/>
  <c r="EG513" i="1" s="1"/>
  <c r="X513" i="1"/>
  <c r="EF513" i="1" s="1"/>
  <c r="EH513" i="1" s="1"/>
  <c r="W514" i="1"/>
  <c r="EE514" i="1" s="1"/>
  <c r="EG514" i="1" s="1"/>
  <c r="X514" i="1"/>
  <c r="EF514" i="1" s="1"/>
  <c r="EH514" i="1" s="1"/>
  <c r="W515" i="1"/>
  <c r="EE515" i="1" s="1"/>
  <c r="EG515" i="1" s="1"/>
  <c r="X515" i="1"/>
  <c r="EF515" i="1" s="1"/>
  <c r="EH515" i="1" s="1"/>
  <c r="W516" i="1"/>
  <c r="EE516" i="1" s="1"/>
  <c r="EG516" i="1" s="1"/>
  <c r="X516" i="1"/>
  <c r="EF516" i="1" s="1"/>
  <c r="EH516" i="1" s="1"/>
  <c r="W517" i="1"/>
  <c r="EE517" i="1" s="1"/>
  <c r="EG517" i="1" s="1"/>
  <c r="X517" i="1"/>
  <c r="EF517" i="1" s="1"/>
  <c r="EH517" i="1" s="1"/>
  <c r="W518" i="1"/>
  <c r="EE518" i="1" s="1"/>
  <c r="EG518" i="1" s="1"/>
  <c r="X518" i="1"/>
  <c r="EF518" i="1" s="1"/>
  <c r="EH518" i="1" s="1"/>
  <c r="W519" i="1"/>
  <c r="EE519" i="1" s="1"/>
  <c r="EG519" i="1" s="1"/>
  <c r="X519" i="1"/>
  <c r="EF519" i="1" s="1"/>
  <c r="EH519" i="1" s="1"/>
  <c r="W520" i="1"/>
  <c r="EE520" i="1" s="1"/>
  <c r="EG520" i="1" s="1"/>
  <c r="X520" i="1"/>
  <c r="EF520" i="1" s="1"/>
  <c r="EH520" i="1" s="1"/>
  <c r="W521" i="1"/>
  <c r="EE521" i="1" s="1"/>
  <c r="EG521" i="1" s="1"/>
  <c r="X521" i="1"/>
  <c r="EF521" i="1" s="1"/>
  <c r="EH521" i="1" s="1"/>
  <c r="W522" i="1"/>
  <c r="EE522" i="1" s="1"/>
  <c r="EG522" i="1" s="1"/>
  <c r="X522" i="1"/>
  <c r="W523" i="1"/>
  <c r="EE523" i="1" s="1"/>
  <c r="EG523" i="1" s="1"/>
  <c r="X523" i="1"/>
  <c r="EF523" i="1" s="1"/>
  <c r="EH523" i="1" s="1"/>
  <c r="W524" i="1"/>
  <c r="EE524" i="1" s="1"/>
  <c r="EG524" i="1" s="1"/>
  <c r="X524" i="1"/>
  <c r="EF524" i="1" s="1"/>
  <c r="EH524" i="1" s="1"/>
  <c r="W525" i="1"/>
  <c r="EE525" i="1" s="1"/>
  <c r="EG525" i="1" s="1"/>
  <c r="X525" i="1"/>
  <c r="EF525" i="1" s="1"/>
  <c r="EH525" i="1" s="1"/>
  <c r="W526" i="1"/>
  <c r="EE526" i="1" s="1"/>
  <c r="EG526" i="1" s="1"/>
  <c r="X526" i="1"/>
  <c r="EF526" i="1" s="1"/>
  <c r="EH526" i="1" s="1"/>
  <c r="W527" i="1"/>
  <c r="EE527" i="1" s="1"/>
  <c r="EG527" i="1" s="1"/>
  <c r="X527" i="1"/>
  <c r="EF527" i="1" s="1"/>
  <c r="EH527" i="1" s="1"/>
  <c r="W528" i="1"/>
  <c r="EE528" i="1" s="1"/>
  <c r="EG528" i="1" s="1"/>
  <c r="X528" i="1"/>
  <c r="EF528" i="1" s="1"/>
  <c r="EH528" i="1" s="1"/>
  <c r="W529" i="1"/>
  <c r="EE529" i="1" s="1"/>
  <c r="EG529" i="1" s="1"/>
  <c r="X529" i="1"/>
  <c r="EF529" i="1" s="1"/>
  <c r="EH529" i="1" s="1"/>
  <c r="W530" i="1"/>
  <c r="EE530" i="1" s="1"/>
  <c r="EG530" i="1" s="1"/>
  <c r="X530" i="1"/>
  <c r="EF530" i="1" s="1"/>
  <c r="EH530" i="1" s="1"/>
  <c r="W531" i="1"/>
  <c r="EE531" i="1" s="1"/>
  <c r="EG531" i="1" s="1"/>
  <c r="X531" i="1"/>
  <c r="EF531" i="1" s="1"/>
  <c r="EH531" i="1" s="1"/>
  <c r="W532" i="1"/>
  <c r="EE532" i="1" s="1"/>
  <c r="EG532" i="1" s="1"/>
  <c r="X532" i="1"/>
  <c r="EF532" i="1" s="1"/>
  <c r="EH532" i="1" s="1"/>
  <c r="W533" i="1"/>
  <c r="EE533" i="1" s="1"/>
  <c r="EG533" i="1" s="1"/>
  <c r="X533" i="1"/>
  <c r="EF533" i="1" s="1"/>
  <c r="EH533" i="1" s="1"/>
  <c r="W534" i="1"/>
  <c r="EE534" i="1" s="1"/>
  <c r="EG534" i="1" s="1"/>
  <c r="X534" i="1"/>
  <c r="EF534" i="1" s="1"/>
  <c r="EH534" i="1" s="1"/>
  <c r="W535" i="1"/>
  <c r="EE535" i="1" s="1"/>
  <c r="EG535" i="1" s="1"/>
  <c r="X535" i="1"/>
  <c r="EF535" i="1" s="1"/>
  <c r="EH535" i="1" s="1"/>
  <c r="W536" i="1"/>
  <c r="EE536" i="1" s="1"/>
  <c r="EG536" i="1" s="1"/>
  <c r="X536" i="1"/>
  <c r="EF536" i="1" s="1"/>
  <c r="EH536" i="1" s="1"/>
  <c r="W537" i="1"/>
  <c r="EE537" i="1" s="1"/>
  <c r="EG537" i="1" s="1"/>
  <c r="X537" i="1"/>
  <c r="EF537" i="1" s="1"/>
  <c r="EH537" i="1" s="1"/>
  <c r="W538" i="1"/>
  <c r="EE538" i="1" s="1"/>
  <c r="EG538" i="1" s="1"/>
  <c r="X538" i="1"/>
  <c r="EF538" i="1" s="1"/>
  <c r="EH538" i="1" s="1"/>
  <c r="W539" i="1"/>
  <c r="EE539" i="1" s="1"/>
  <c r="EG539" i="1" s="1"/>
  <c r="X539" i="1"/>
  <c r="EF539" i="1" s="1"/>
  <c r="EH539" i="1" s="1"/>
  <c r="W540" i="1"/>
  <c r="EE540" i="1" s="1"/>
  <c r="EG540" i="1" s="1"/>
  <c r="X540" i="1"/>
  <c r="EF540" i="1" s="1"/>
  <c r="EH540" i="1" s="1"/>
  <c r="W541" i="1"/>
  <c r="EE541" i="1" s="1"/>
  <c r="EG541" i="1" s="1"/>
  <c r="X541" i="1"/>
  <c r="EF541" i="1" s="1"/>
  <c r="EH541" i="1" s="1"/>
  <c r="W542" i="1"/>
  <c r="EE542" i="1" s="1"/>
  <c r="EG542" i="1" s="1"/>
  <c r="X542" i="1"/>
  <c r="EF542" i="1" s="1"/>
  <c r="EH542" i="1" s="1"/>
  <c r="W543" i="1"/>
  <c r="EE543" i="1" s="1"/>
  <c r="EG543" i="1" s="1"/>
  <c r="X543" i="1"/>
  <c r="EF543" i="1" s="1"/>
  <c r="EH543" i="1" s="1"/>
  <c r="W544" i="1"/>
  <c r="EE544" i="1" s="1"/>
  <c r="EG544" i="1" s="1"/>
  <c r="X544" i="1"/>
  <c r="EF544" i="1" s="1"/>
  <c r="EH544" i="1" s="1"/>
  <c r="W545" i="1"/>
  <c r="EE545" i="1" s="1"/>
  <c r="EG545" i="1" s="1"/>
  <c r="X545" i="1"/>
  <c r="EF545" i="1" s="1"/>
  <c r="EH545" i="1" s="1"/>
  <c r="W546" i="1"/>
  <c r="EE546" i="1" s="1"/>
  <c r="EG546" i="1" s="1"/>
  <c r="X546" i="1"/>
  <c r="EF546" i="1" s="1"/>
  <c r="EH546" i="1" s="1"/>
  <c r="W547" i="1"/>
  <c r="EE547" i="1" s="1"/>
  <c r="EG547" i="1" s="1"/>
  <c r="X547" i="1"/>
  <c r="EF547" i="1" s="1"/>
  <c r="EH547" i="1" s="1"/>
  <c r="W548" i="1"/>
  <c r="EE548" i="1" s="1"/>
  <c r="EG548" i="1" s="1"/>
  <c r="X548" i="1"/>
  <c r="EF548" i="1" s="1"/>
  <c r="EH548" i="1" s="1"/>
  <c r="W549" i="1"/>
  <c r="EE549" i="1" s="1"/>
  <c r="EG549" i="1" s="1"/>
  <c r="X549" i="1"/>
  <c r="EF549" i="1" s="1"/>
  <c r="EH549" i="1" s="1"/>
  <c r="W550" i="1"/>
  <c r="EE550" i="1" s="1"/>
  <c r="EG550" i="1" s="1"/>
  <c r="X550" i="1"/>
  <c r="EF550" i="1" s="1"/>
  <c r="EH550" i="1" s="1"/>
  <c r="W551" i="1"/>
  <c r="EE551" i="1" s="1"/>
  <c r="EG551" i="1" s="1"/>
  <c r="X551" i="1"/>
  <c r="EF551" i="1" s="1"/>
  <c r="EH551" i="1" s="1"/>
  <c r="W552" i="1"/>
  <c r="EE552" i="1" s="1"/>
  <c r="EG552" i="1" s="1"/>
  <c r="X552" i="1"/>
  <c r="EF552" i="1" s="1"/>
  <c r="EH552" i="1" s="1"/>
  <c r="W553" i="1"/>
  <c r="EE553" i="1" s="1"/>
  <c r="EG553" i="1" s="1"/>
  <c r="X553" i="1"/>
  <c r="EF553" i="1" s="1"/>
  <c r="EH553" i="1" s="1"/>
  <c r="W554" i="1"/>
  <c r="EE554" i="1" s="1"/>
  <c r="EG554" i="1" s="1"/>
  <c r="X554" i="1"/>
  <c r="EF554" i="1" s="1"/>
  <c r="EH554" i="1" s="1"/>
  <c r="W555" i="1"/>
  <c r="EE555" i="1" s="1"/>
  <c r="EG555" i="1" s="1"/>
  <c r="X555" i="1"/>
  <c r="EF555" i="1" s="1"/>
  <c r="EH555" i="1" s="1"/>
  <c r="W556" i="1"/>
  <c r="EE556" i="1" s="1"/>
  <c r="EG556" i="1" s="1"/>
  <c r="X556" i="1"/>
  <c r="EF556" i="1" s="1"/>
  <c r="EH556" i="1" s="1"/>
  <c r="W557" i="1"/>
  <c r="EE557" i="1" s="1"/>
  <c r="EG557" i="1" s="1"/>
  <c r="X557" i="1"/>
  <c r="EF557" i="1" s="1"/>
  <c r="EH557" i="1" s="1"/>
  <c r="W558" i="1"/>
  <c r="EE558" i="1" s="1"/>
  <c r="EG558" i="1" s="1"/>
  <c r="X558" i="1"/>
  <c r="EF558" i="1" s="1"/>
  <c r="EH558" i="1" s="1"/>
  <c r="W559" i="1"/>
  <c r="EE559" i="1" s="1"/>
  <c r="EG559" i="1" s="1"/>
  <c r="X559" i="1"/>
  <c r="EF559" i="1" s="1"/>
  <c r="EH559" i="1" s="1"/>
  <c r="W560" i="1"/>
  <c r="EE560" i="1" s="1"/>
  <c r="EG560" i="1" s="1"/>
  <c r="X560" i="1"/>
  <c r="EF560" i="1" s="1"/>
  <c r="EH560" i="1" s="1"/>
  <c r="W561" i="1"/>
  <c r="EE561" i="1" s="1"/>
  <c r="EG561" i="1" s="1"/>
  <c r="X561" i="1"/>
  <c r="EF561" i="1" s="1"/>
  <c r="EH561" i="1" s="1"/>
  <c r="W562" i="1"/>
  <c r="EE562" i="1" s="1"/>
  <c r="EG562" i="1" s="1"/>
  <c r="X562" i="1"/>
  <c r="W563" i="1"/>
  <c r="EE563" i="1" s="1"/>
  <c r="EG563" i="1" s="1"/>
  <c r="X563" i="1"/>
  <c r="EF563" i="1" s="1"/>
  <c r="EH563" i="1" s="1"/>
  <c r="W564" i="1"/>
  <c r="EE564" i="1" s="1"/>
  <c r="EG564" i="1" s="1"/>
  <c r="X564" i="1"/>
  <c r="EF564" i="1" s="1"/>
  <c r="EH564" i="1" s="1"/>
  <c r="W565" i="1"/>
  <c r="EE565" i="1" s="1"/>
  <c r="EG565" i="1" s="1"/>
  <c r="X565" i="1"/>
  <c r="EF565" i="1" s="1"/>
  <c r="EH565" i="1" s="1"/>
  <c r="W566" i="1"/>
  <c r="EE566" i="1" s="1"/>
  <c r="EG566" i="1" s="1"/>
  <c r="X566" i="1"/>
  <c r="EF566" i="1" s="1"/>
  <c r="EH566" i="1" s="1"/>
  <c r="W567" i="1"/>
  <c r="EE567" i="1" s="1"/>
  <c r="EG567" i="1" s="1"/>
  <c r="X567" i="1"/>
  <c r="EF567" i="1" s="1"/>
  <c r="EH567" i="1" s="1"/>
  <c r="W568" i="1"/>
  <c r="EE568" i="1" s="1"/>
  <c r="EG568" i="1" s="1"/>
  <c r="X568" i="1"/>
  <c r="EF568" i="1" s="1"/>
  <c r="EH568" i="1" s="1"/>
  <c r="W569" i="1"/>
  <c r="EE569" i="1" s="1"/>
  <c r="EG569" i="1" s="1"/>
  <c r="X569" i="1"/>
  <c r="EF569" i="1" s="1"/>
  <c r="EH569" i="1" s="1"/>
  <c r="W570" i="1"/>
  <c r="EE570" i="1" s="1"/>
  <c r="EG570" i="1" s="1"/>
  <c r="X570" i="1"/>
  <c r="EF570" i="1" s="1"/>
  <c r="EH570" i="1" s="1"/>
  <c r="W571" i="1"/>
  <c r="EE571" i="1" s="1"/>
  <c r="EG571" i="1" s="1"/>
  <c r="X571" i="1"/>
  <c r="EF571" i="1" s="1"/>
  <c r="EH571" i="1" s="1"/>
  <c r="W572" i="1"/>
  <c r="EE572" i="1" s="1"/>
  <c r="EG572" i="1" s="1"/>
  <c r="X572" i="1"/>
  <c r="EF572" i="1" s="1"/>
  <c r="EH572" i="1" s="1"/>
  <c r="W573" i="1"/>
  <c r="EE573" i="1" s="1"/>
  <c r="EG573" i="1" s="1"/>
  <c r="X573" i="1"/>
  <c r="EF573" i="1" s="1"/>
  <c r="EH573" i="1" s="1"/>
  <c r="W574" i="1"/>
  <c r="EE574" i="1" s="1"/>
  <c r="EG574" i="1" s="1"/>
  <c r="X574" i="1"/>
  <c r="EF574" i="1" s="1"/>
  <c r="EH574" i="1" s="1"/>
  <c r="W575" i="1"/>
  <c r="EE575" i="1" s="1"/>
  <c r="EG575" i="1" s="1"/>
  <c r="X575" i="1"/>
  <c r="EF575" i="1" s="1"/>
  <c r="EH575" i="1" s="1"/>
  <c r="W576" i="1"/>
  <c r="EE576" i="1" s="1"/>
  <c r="EG576" i="1" s="1"/>
  <c r="X576" i="1"/>
  <c r="EF576" i="1" s="1"/>
  <c r="EH576" i="1" s="1"/>
  <c r="W577" i="1"/>
  <c r="EE577" i="1" s="1"/>
  <c r="EG577" i="1" s="1"/>
  <c r="X577" i="1"/>
  <c r="EF577" i="1" s="1"/>
  <c r="EH577" i="1" s="1"/>
  <c r="W578" i="1"/>
  <c r="EE578" i="1" s="1"/>
  <c r="EG578" i="1" s="1"/>
  <c r="X578" i="1"/>
  <c r="EF578" i="1" s="1"/>
  <c r="EH578" i="1" s="1"/>
  <c r="W579" i="1"/>
  <c r="EE579" i="1" s="1"/>
  <c r="EG579" i="1" s="1"/>
  <c r="X579" i="1"/>
  <c r="EF579" i="1" s="1"/>
  <c r="EH579" i="1" s="1"/>
  <c r="W580" i="1"/>
  <c r="EE580" i="1" s="1"/>
  <c r="EG580" i="1" s="1"/>
  <c r="X580" i="1"/>
  <c r="EF580" i="1" s="1"/>
  <c r="EH580" i="1" s="1"/>
  <c r="W581" i="1"/>
  <c r="EE581" i="1" s="1"/>
  <c r="EG581" i="1" s="1"/>
  <c r="X581" i="1"/>
  <c r="EF581" i="1" s="1"/>
  <c r="EH581" i="1" s="1"/>
  <c r="W582" i="1"/>
  <c r="EE582" i="1" s="1"/>
  <c r="EG582" i="1" s="1"/>
  <c r="X582" i="1"/>
  <c r="EF582" i="1" s="1"/>
  <c r="EH582" i="1" s="1"/>
  <c r="W583" i="1"/>
  <c r="EE583" i="1" s="1"/>
  <c r="EG583" i="1" s="1"/>
  <c r="X583" i="1"/>
  <c r="EF583" i="1" s="1"/>
  <c r="EH583" i="1" s="1"/>
  <c r="W584" i="1"/>
  <c r="EE584" i="1" s="1"/>
  <c r="EG584" i="1" s="1"/>
  <c r="X584" i="1"/>
  <c r="EF584" i="1" s="1"/>
  <c r="EH584" i="1" s="1"/>
  <c r="W585" i="1"/>
  <c r="EE585" i="1" s="1"/>
  <c r="EG585" i="1" s="1"/>
  <c r="X585" i="1"/>
  <c r="EF585" i="1" s="1"/>
  <c r="EH585" i="1" s="1"/>
  <c r="W586" i="1"/>
  <c r="EE586" i="1" s="1"/>
  <c r="EG586" i="1" s="1"/>
  <c r="X586" i="1"/>
  <c r="EF586" i="1" s="1"/>
  <c r="EH586" i="1" s="1"/>
  <c r="W587" i="1"/>
  <c r="EE587" i="1" s="1"/>
  <c r="EG587" i="1" s="1"/>
  <c r="X587" i="1"/>
  <c r="EF587" i="1" s="1"/>
  <c r="EH587" i="1" s="1"/>
  <c r="W588" i="1"/>
  <c r="EE588" i="1" s="1"/>
  <c r="EG588" i="1" s="1"/>
  <c r="X588" i="1"/>
  <c r="EF588" i="1" s="1"/>
  <c r="EH588" i="1" s="1"/>
  <c r="W589" i="1"/>
  <c r="EE589" i="1" s="1"/>
  <c r="EG589" i="1" s="1"/>
  <c r="X589" i="1"/>
  <c r="EF589" i="1" s="1"/>
  <c r="EH589" i="1" s="1"/>
  <c r="W590" i="1"/>
  <c r="EE590" i="1" s="1"/>
  <c r="EG590" i="1" s="1"/>
  <c r="X590" i="1"/>
  <c r="EF590" i="1" s="1"/>
  <c r="EH590" i="1" s="1"/>
  <c r="W591" i="1"/>
  <c r="EE591" i="1" s="1"/>
  <c r="EG591" i="1" s="1"/>
  <c r="X591" i="1"/>
  <c r="EF591" i="1" s="1"/>
  <c r="EH591" i="1" s="1"/>
  <c r="W592" i="1"/>
  <c r="EE592" i="1" s="1"/>
  <c r="EG592" i="1" s="1"/>
  <c r="X592" i="1"/>
  <c r="EF592" i="1" s="1"/>
  <c r="EH592" i="1" s="1"/>
  <c r="W593" i="1"/>
  <c r="EE593" i="1" s="1"/>
  <c r="EG593" i="1" s="1"/>
  <c r="X593" i="1"/>
  <c r="EF593" i="1" s="1"/>
  <c r="EH593" i="1" s="1"/>
  <c r="W594" i="1"/>
  <c r="EE594" i="1" s="1"/>
  <c r="EG594" i="1" s="1"/>
  <c r="X594" i="1"/>
  <c r="EF594" i="1" s="1"/>
  <c r="EH594" i="1" s="1"/>
  <c r="W595" i="1"/>
  <c r="EE595" i="1" s="1"/>
  <c r="EG595" i="1" s="1"/>
  <c r="X595" i="1"/>
  <c r="EF595" i="1" s="1"/>
  <c r="EH595" i="1" s="1"/>
  <c r="W596" i="1"/>
  <c r="EE596" i="1" s="1"/>
  <c r="EG596" i="1" s="1"/>
  <c r="X596" i="1"/>
  <c r="EF596" i="1" s="1"/>
  <c r="EH596" i="1" s="1"/>
  <c r="W597" i="1"/>
  <c r="EE597" i="1" s="1"/>
  <c r="EG597" i="1" s="1"/>
  <c r="X597" i="1"/>
  <c r="EF597" i="1" s="1"/>
  <c r="EH597" i="1" s="1"/>
  <c r="W598" i="1"/>
  <c r="EE598" i="1" s="1"/>
  <c r="EG598" i="1" s="1"/>
  <c r="X598" i="1"/>
  <c r="EF598" i="1" s="1"/>
  <c r="EH598" i="1" s="1"/>
  <c r="W599" i="1"/>
  <c r="EE599" i="1" s="1"/>
  <c r="EG599" i="1" s="1"/>
  <c r="X599" i="1"/>
  <c r="EF599" i="1" s="1"/>
  <c r="EH599" i="1" s="1"/>
  <c r="W600" i="1"/>
  <c r="EE600" i="1" s="1"/>
  <c r="EG600" i="1" s="1"/>
  <c r="X600" i="1"/>
  <c r="EF600" i="1" s="1"/>
  <c r="EH600" i="1" s="1"/>
  <c r="W601" i="1"/>
  <c r="EE601" i="1" s="1"/>
  <c r="EG601" i="1" s="1"/>
  <c r="X601" i="1"/>
  <c r="EF601" i="1" s="1"/>
  <c r="EH601" i="1" s="1"/>
  <c r="W602" i="1"/>
  <c r="EE602" i="1" s="1"/>
  <c r="EG602" i="1" s="1"/>
  <c r="X602" i="1"/>
  <c r="EF602" i="1" s="1"/>
  <c r="EH602" i="1" s="1"/>
  <c r="W603" i="1"/>
  <c r="EE603" i="1" s="1"/>
  <c r="EG603" i="1" s="1"/>
  <c r="X603" i="1"/>
  <c r="DK603" i="1" s="1"/>
  <c r="W604" i="1"/>
  <c r="EE604" i="1" s="1"/>
  <c r="EG604" i="1" s="1"/>
  <c r="X604" i="1"/>
  <c r="EF604" i="1" s="1"/>
  <c r="EH604" i="1" s="1"/>
  <c r="W605" i="1"/>
  <c r="EE605" i="1" s="1"/>
  <c r="EG605" i="1" s="1"/>
  <c r="X605" i="1"/>
  <c r="EF605" i="1" s="1"/>
  <c r="EH605" i="1" s="1"/>
  <c r="W606" i="1"/>
  <c r="EE606" i="1" s="1"/>
  <c r="EG606" i="1" s="1"/>
  <c r="X606" i="1"/>
  <c r="EF606" i="1" s="1"/>
  <c r="EH606" i="1" s="1"/>
  <c r="W607" i="1"/>
  <c r="EE607" i="1" s="1"/>
  <c r="EG607" i="1" s="1"/>
  <c r="X607" i="1"/>
  <c r="EF607" i="1" s="1"/>
  <c r="EH607" i="1" s="1"/>
  <c r="W608" i="1"/>
  <c r="EE608" i="1" s="1"/>
  <c r="EG608" i="1" s="1"/>
  <c r="X608" i="1"/>
  <c r="EF608" i="1" s="1"/>
  <c r="EH608" i="1" s="1"/>
  <c r="W609" i="1"/>
  <c r="EE609" i="1" s="1"/>
  <c r="EG609" i="1" s="1"/>
  <c r="X609" i="1"/>
  <c r="EF609" i="1" s="1"/>
  <c r="EH609" i="1" s="1"/>
  <c r="W610" i="1"/>
  <c r="EE610" i="1" s="1"/>
  <c r="EG610" i="1" s="1"/>
  <c r="X610" i="1"/>
  <c r="EF610" i="1" s="1"/>
  <c r="EH610" i="1" s="1"/>
  <c r="W611" i="1"/>
  <c r="EE611" i="1" s="1"/>
  <c r="EG611" i="1" s="1"/>
  <c r="X611" i="1"/>
  <c r="EF611" i="1" s="1"/>
  <c r="EH611" i="1" s="1"/>
  <c r="W612" i="1"/>
  <c r="EE612" i="1" s="1"/>
  <c r="EG612" i="1" s="1"/>
  <c r="X612" i="1"/>
  <c r="EF612" i="1" s="1"/>
  <c r="EH612" i="1" s="1"/>
  <c r="W613" i="1"/>
  <c r="EE613" i="1" s="1"/>
  <c r="EG613" i="1" s="1"/>
  <c r="X613" i="1"/>
  <c r="EF613" i="1" s="1"/>
  <c r="EH613" i="1" s="1"/>
  <c r="W614" i="1"/>
  <c r="EE614" i="1" s="1"/>
  <c r="EG614" i="1" s="1"/>
  <c r="X614" i="1"/>
  <c r="EF614" i="1" s="1"/>
  <c r="EH614" i="1" s="1"/>
  <c r="W615" i="1"/>
  <c r="EE615" i="1" s="1"/>
  <c r="EG615" i="1" s="1"/>
  <c r="X615" i="1"/>
  <c r="EF615" i="1" s="1"/>
  <c r="EH615" i="1" s="1"/>
  <c r="W616" i="1"/>
  <c r="EE616" i="1" s="1"/>
  <c r="EG616" i="1" s="1"/>
  <c r="X616" i="1"/>
  <c r="EF616" i="1" s="1"/>
  <c r="EH616" i="1" s="1"/>
  <c r="W617" i="1"/>
  <c r="EE617" i="1" s="1"/>
  <c r="EG617" i="1" s="1"/>
  <c r="X617" i="1"/>
  <c r="EF617" i="1" s="1"/>
  <c r="EH617" i="1" s="1"/>
  <c r="W618" i="1"/>
  <c r="EE618" i="1" s="1"/>
  <c r="EG618" i="1" s="1"/>
  <c r="X618" i="1"/>
  <c r="EF618" i="1" s="1"/>
  <c r="EH618" i="1" s="1"/>
  <c r="W619" i="1"/>
  <c r="EE619" i="1" s="1"/>
  <c r="EG619" i="1" s="1"/>
  <c r="X619" i="1"/>
  <c r="EF619" i="1" s="1"/>
  <c r="EH619" i="1" s="1"/>
  <c r="W620" i="1"/>
  <c r="EE620" i="1" s="1"/>
  <c r="EG620" i="1" s="1"/>
  <c r="X620" i="1"/>
  <c r="EF620" i="1" s="1"/>
  <c r="EH620" i="1" s="1"/>
  <c r="W621" i="1"/>
  <c r="EE621" i="1" s="1"/>
  <c r="EG621" i="1" s="1"/>
  <c r="X621" i="1"/>
  <c r="EF621" i="1" s="1"/>
  <c r="EH621" i="1" s="1"/>
  <c r="W622" i="1"/>
  <c r="EE622" i="1" s="1"/>
  <c r="EG622" i="1" s="1"/>
  <c r="X622" i="1"/>
  <c r="EF622" i="1" s="1"/>
  <c r="EH622" i="1" s="1"/>
  <c r="W623" i="1"/>
  <c r="EE623" i="1" s="1"/>
  <c r="EG623" i="1" s="1"/>
  <c r="X623" i="1"/>
  <c r="EF623" i="1" s="1"/>
  <c r="EH623" i="1" s="1"/>
  <c r="W624" i="1"/>
  <c r="EE624" i="1" s="1"/>
  <c r="EG624" i="1" s="1"/>
  <c r="X624" i="1"/>
  <c r="EF624" i="1" s="1"/>
  <c r="EH624" i="1" s="1"/>
  <c r="W625" i="1"/>
  <c r="EE625" i="1" s="1"/>
  <c r="EG625" i="1" s="1"/>
  <c r="X625" i="1"/>
  <c r="EF625" i="1" s="1"/>
  <c r="EH625" i="1" s="1"/>
  <c r="W626" i="1"/>
  <c r="EE626" i="1" s="1"/>
  <c r="EG626" i="1" s="1"/>
  <c r="X626" i="1"/>
  <c r="EF626" i="1" s="1"/>
  <c r="EH626" i="1" s="1"/>
  <c r="W627" i="1"/>
  <c r="EE627" i="1" s="1"/>
  <c r="EG627" i="1" s="1"/>
  <c r="X627" i="1"/>
  <c r="EF627" i="1" s="1"/>
  <c r="EH627" i="1" s="1"/>
  <c r="W628" i="1"/>
  <c r="EE628" i="1" s="1"/>
  <c r="EG628" i="1" s="1"/>
  <c r="X628" i="1"/>
  <c r="EF628" i="1" s="1"/>
  <c r="EH628" i="1" s="1"/>
  <c r="W629" i="1"/>
  <c r="EE629" i="1" s="1"/>
  <c r="EG629" i="1" s="1"/>
  <c r="X629" i="1"/>
  <c r="EF629" i="1" s="1"/>
  <c r="EH629" i="1" s="1"/>
  <c r="W630" i="1"/>
  <c r="EE630" i="1" s="1"/>
  <c r="EG630" i="1" s="1"/>
  <c r="X630" i="1"/>
  <c r="EF630" i="1" s="1"/>
  <c r="EH630" i="1" s="1"/>
  <c r="W631" i="1"/>
  <c r="EE631" i="1" s="1"/>
  <c r="EG631" i="1" s="1"/>
  <c r="X631" i="1"/>
  <c r="EF631" i="1" s="1"/>
  <c r="EH631" i="1" s="1"/>
  <c r="W632" i="1"/>
  <c r="EE632" i="1" s="1"/>
  <c r="EG632" i="1" s="1"/>
  <c r="X632" i="1"/>
  <c r="EF632" i="1" s="1"/>
  <c r="EH632" i="1" s="1"/>
  <c r="W633" i="1"/>
  <c r="EE633" i="1" s="1"/>
  <c r="EG633" i="1" s="1"/>
  <c r="X633" i="1"/>
  <c r="EF633" i="1" s="1"/>
  <c r="EH633" i="1" s="1"/>
  <c r="W634" i="1"/>
  <c r="EE634" i="1" s="1"/>
  <c r="EG634" i="1" s="1"/>
  <c r="X634" i="1"/>
  <c r="EF634" i="1" s="1"/>
  <c r="EH634" i="1" s="1"/>
  <c r="W635" i="1"/>
  <c r="EE635" i="1" s="1"/>
  <c r="EG635" i="1" s="1"/>
  <c r="X635" i="1"/>
  <c r="EF635" i="1" s="1"/>
  <c r="EH635" i="1" s="1"/>
  <c r="W636" i="1"/>
  <c r="EE636" i="1" s="1"/>
  <c r="EG636" i="1" s="1"/>
  <c r="X636" i="1"/>
  <c r="EF636" i="1" s="1"/>
  <c r="EH636" i="1" s="1"/>
  <c r="W637" i="1"/>
  <c r="EE637" i="1" s="1"/>
  <c r="EG637" i="1" s="1"/>
  <c r="X637" i="1"/>
  <c r="EF637" i="1" s="1"/>
  <c r="EH637" i="1" s="1"/>
  <c r="W638" i="1"/>
  <c r="EE638" i="1" s="1"/>
  <c r="EG638" i="1" s="1"/>
  <c r="X638" i="1"/>
  <c r="EF638" i="1" s="1"/>
  <c r="EH638" i="1" s="1"/>
  <c r="W639" i="1"/>
  <c r="EE639" i="1" s="1"/>
  <c r="EG639" i="1" s="1"/>
  <c r="X639" i="1"/>
  <c r="EF639" i="1" s="1"/>
  <c r="EH639" i="1" s="1"/>
  <c r="W640" i="1"/>
  <c r="EE640" i="1" s="1"/>
  <c r="EG640" i="1" s="1"/>
  <c r="X640" i="1"/>
  <c r="EF640" i="1" s="1"/>
  <c r="EH640" i="1" s="1"/>
  <c r="W641" i="1"/>
  <c r="EE641" i="1" s="1"/>
  <c r="EG641" i="1" s="1"/>
  <c r="X641" i="1"/>
  <c r="EF641" i="1" s="1"/>
  <c r="EH641" i="1" s="1"/>
  <c r="W642" i="1"/>
  <c r="EE642" i="1" s="1"/>
  <c r="EG642" i="1" s="1"/>
  <c r="X642" i="1"/>
  <c r="EF642" i="1" s="1"/>
  <c r="EH642" i="1" s="1"/>
  <c r="W643" i="1"/>
  <c r="EE643" i="1" s="1"/>
  <c r="EG643" i="1" s="1"/>
  <c r="X643" i="1"/>
  <c r="EF643" i="1" s="1"/>
  <c r="EH643" i="1" s="1"/>
  <c r="W644" i="1"/>
  <c r="EE644" i="1" s="1"/>
  <c r="EG644" i="1" s="1"/>
  <c r="X644" i="1"/>
  <c r="EF644" i="1" s="1"/>
  <c r="EH644" i="1" s="1"/>
  <c r="W645" i="1"/>
  <c r="EE645" i="1" s="1"/>
  <c r="EG645" i="1" s="1"/>
  <c r="X645" i="1"/>
  <c r="EF645" i="1" s="1"/>
  <c r="EH645" i="1" s="1"/>
  <c r="W646" i="1"/>
  <c r="EE646" i="1" s="1"/>
  <c r="EG646" i="1" s="1"/>
  <c r="X646" i="1"/>
  <c r="EF646" i="1" s="1"/>
  <c r="EH646" i="1" s="1"/>
  <c r="W647" i="1"/>
  <c r="EE647" i="1" s="1"/>
  <c r="EG647" i="1" s="1"/>
  <c r="X647" i="1"/>
  <c r="EF647" i="1" s="1"/>
  <c r="EH647" i="1" s="1"/>
  <c r="W648" i="1"/>
  <c r="EE648" i="1" s="1"/>
  <c r="EG648" i="1" s="1"/>
  <c r="X648" i="1"/>
  <c r="EF648" i="1" s="1"/>
  <c r="EH648" i="1" s="1"/>
  <c r="W649" i="1"/>
  <c r="EE649" i="1" s="1"/>
  <c r="EG649" i="1" s="1"/>
  <c r="X649" i="1"/>
  <c r="EF649" i="1" s="1"/>
  <c r="EH649" i="1" s="1"/>
  <c r="W650" i="1"/>
  <c r="EE650" i="1" s="1"/>
  <c r="EG650" i="1" s="1"/>
  <c r="X650" i="1"/>
  <c r="EF650" i="1" s="1"/>
  <c r="EH650" i="1" s="1"/>
  <c r="W651" i="1"/>
  <c r="EE651" i="1" s="1"/>
  <c r="EG651" i="1" s="1"/>
  <c r="X651" i="1"/>
  <c r="EF651" i="1" s="1"/>
  <c r="EH651" i="1" s="1"/>
  <c r="W652" i="1"/>
  <c r="EE652" i="1" s="1"/>
  <c r="EG652" i="1" s="1"/>
  <c r="X652" i="1"/>
  <c r="EF652" i="1" s="1"/>
  <c r="EH652" i="1" s="1"/>
  <c r="W653" i="1"/>
  <c r="EE653" i="1" s="1"/>
  <c r="EG653" i="1" s="1"/>
  <c r="X653" i="1"/>
  <c r="EF653" i="1" s="1"/>
  <c r="EH653" i="1" s="1"/>
  <c r="W654" i="1"/>
  <c r="EE654" i="1" s="1"/>
  <c r="EG654" i="1" s="1"/>
  <c r="X654" i="1"/>
  <c r="EF654" i="1" s="1"/>
  <c r="EH654" i="1" s="1"/>
  <c r="W655" i="1"/>
  <c r="EE655" i="1" s="1"/>
  <c r="EG655" i="1" s="1"/>
  <c r="X655" i="1"/>
  <c r="EF655" i="1" s="1"/>
  <c r="EH655" i="1" s="1"/>
  <c r="W656" i="1"/>
  <c r="EE656" i="1" s="1"/>
  <c r="EG656" i="1" s="1"/>
  <c r="X656" i="1"/>
  <c r="EF656" i="1" s="1"/>
  <c r="EH656" i="1" s="1"/>
  <c r="W657" i="1"/>
  <c r="EE657" i="1" s="1"/>
  <c r="EG657" i="1" s="1"/>
  <c r="X657" i="1"/>
  <c r="EF657" i="1" s="1"/>
  <c r="EH657" i="1" s="1"/>
  <c r="W658" i="1"/>
  <c r="EE658" i="1" s="1"/>
  <c r="EG658" i="1" s="1"/>
  <c r="X658" i="1"/>
  <c r="EF658" i="1" s="1"/>
  <c r="EH658" i="1" s="1"/>
  <c r="W659" i="1"/>
  <c r="EE659" i="1" s="1"/>
  <c r="EG659" i="1" s="1"/>
  <c r="X659" i="1"/>
  <c r="EF659" i="1" s="1"/>
  <c r="EH659" i="1" s="1"/>
  <c r="W660" i="1"/>
  <c r="EE660" i="1" s="1"/>
  <c r="EG660" i="1" s="1"/>
  <c r="X660" i="1"/>
  <c r="EF660" i="1" s="1"/>
  <c r="EH660" i="1" s="1"/>
  <c r="W661" i="1"/>
  <c r="EE661" i="1" s="1"/>
  <c r="EG661" i="1" s="1"/>
  <c r="X661" i="1"/>
  <c r="EF661" i="1" s="1"/>
  <c r="EH661" i="1" s="1"/>
  <c r="W662" i="1"/>
  <c r="EE662" i="1" s="1"/>
  <c r="EG662" i="1" s="1"/>
  <c r="X662" i="1"/>
  <c r="EF662" i="1" s="1"/>
  <c r="EH662" i="1" s="1"/>
  <c r="W663" i="1"/>
  <c r="EE663" i="1" s="1"/>
  <c r="EG663" i="1" s="1"/>
  <c r="X663" i="1"/>
  <c r="DK663" i="1" s="1"/>
  <c r="W664" i="1"/>
  <c r="EE664" i="1" s="1"/>
  <c r="EG664" i="1" s="1"/>
  <c r="X664" i="1"/>
  <c r="EF664" i="1" s="1"/>
  <c r="EH664" i="1" s="1"/>
  <c r="W665" i="1"/>
  <c r="EE665" i="1" s="1"/>
  <c r="EG665" i="1" s="1"/>
  <c r="X665" i="1"/>
  <c r="EF665" i="1" s="1"/>
  <c r="EH665" i="1" s="1"/>
  <c r="W666" i="1"/>
  <c r="EE666" i="1" s="1"/>
  <c r="EG666" i="1" s="1"/>
  <c r="X666" i="1"/>
  <c r="EF666" i="1" s="1"/>
  <c r="EH666" i="1" s="1"/>
  <c r="W667" i="1"/>
  <c r="EE667" i="1" s="1"/>
  <c r="EG667" i="1" s="1"/>
  <c r="X667" i="1"/>
  <c r="EF667" i="1" s="1"/>
  <c r="EH667" i="1" s="1"/>
  <c r="W668" i="1"/>
  <c r="EE668" i="1" s="1"/>
  <c r="EG668" i="1" s="1"/>
  <c r="X668" i="1"/>
  <c r="EF668" i="1" s="1"/>
  <c r="EH668" i="1" s="1"/>
  <c r="W669" i="1"/>
  <c r="EE669" i="1" s="1"/>
  <c r="EG669" i="1" s="1"/>
  <c r="X669" i="1"/>
  <c r="EF669" i="1" s="1"/>
  <c r="EH669" i="1" s="1"/>
  <c r="W670" i="1"/>
  <c r="EE670" i="1" s="1"/>
  <c r="EG670" i="1" s="1"/>
  <c r="X670" i="1"/>
  <c r="EF670" i="1" s="1"/>
  <c r="EH670" i="1" s="1"/>
  <c r="W671" i="1"/>
  <c r="EE671" i="1" s="1"/>
  <c r="EG671" i="1" s="1"/>
  <c r="X671" i="1"/>
  <c r="EF671" i="1" s="1"/>
  <c r="EH671" i="1" s="1"/>
  <c r="W672" i="1"/>
  <c r="EE672" i="1" s="1"/>
  <c r="EG672" i="1" s="1"/>
  <c r="X672" i="1"/>
  <c r="EF672" i="1" s="1"/>
  <c r="EH672" i="1" s="1"/>
  <c r="W673" i="1"/>
  <c r="EE673" i="1" s="1"/>
  <c r="EG673" i="1" s="1"/>
  <c r="X673" i="1"/>
  <c r="EF673" i="1" s="1"/>
  <c r="EH673" i="1" s="1"/>
  <c r="W674" i="1"/>
  <c r="EE674" i="1" s="1"/>
  <c r="EG674" i="1" s="1"/>
  <c r="X674" i="1"/>
  <c r="EF674" i="1" s="1"/>
  <c r="EH674" i="1" s="1"/>
  <c r="W675" i="1"/>
  <c r="EE675" i="1" s="1"/>
  <c r="EG675" i="1" s="1"/>
  <c r="X675" i="1"/>
  <c r="EF675" i="1" s="1"/>
  <c r="EH675" i="1" s="1"/>
  <c r="W676" i="1"/>
  <c r="EE676" i="1" s="1"/>
  <c r="EG676" i="1" s="1"/>
  <c r="X676" i="1"/>
  <c r="EF676" i="1" s="1"/>
  <c r="EH676" i="1" s="1"/>
  <c r="W677" i="1"/>
  <c r="EE677" i="1" s="1"/>
  <c r="EG677" i="1" s="1"/>
  <c r="X677" i="1"/>
  <c r="EF677" i="1" s="1"/>
  <c r="EH677" i="1" s="1"/>
  <c r="W678" i="1"/>
  <c r="EE678" i="1" s="1"/>
  <c r="EG678" i="1" s="1"/>
  <c r="X678" i="1"/>
  <c r="EF678" i="1" s="1"/>
  <c r="EH678" i="1" s="1"/>
  <c r="W679" i="1"/>
  <c r="EE679" i="1" s="1"/>
  <c r="EG679" i="1" s="1"/>
  <c r="X679" i="1"/>
  <c r="EF679" i="1" s="1"/>
  <c r="EH679" i="1" s="1"/>
  <c r="W680" i="1"/>
  <c r="EE680" i="1" s="1"/>
  <c r="EG680" i="1" s="1"/>
  <c r="X680" i="1"/>
  <c r="EF680" i="1" s="1"/>
  <c r="EH680" i="1" s="1"/>
  <c r="W681" i="1"/>
  <c r="EE681" i="1" s="1"/>
  <c r="EG681" i="1" s="1"/>
  <c r="X681" i="1"/>
  <c r="EF681" i="1" s="1"/>
  <c r="EH681" i="1" s="1"/>
  <c r="W682" i="1"/>
  <c r="EE682" i="1" s="1"/>
  <c r="EG682" i="1" s="1"/>
  <c r="X682" i="1"/>
  <c r="EF682" i="1" s="1"/>
  <c r="EH682" i="1" s="1"/>
  <c r="W683" i="1"/>
  <c r="EE683" i="1" s="1"/>
  <c r="EG683" i="1" s="1"/>
  <c r="X683" i="1"/>
  <c r="EF683" i="1" s="1"/>
  <c r="EH683" i="1" s="1"/>
  <c r="W684" i="1"/>
  <c r="EE684" i="1" s="1"/>
  <c r="EG684" i="1" s="1"/>
  <c r="X684" i="1"/>
  <c r="EF684" i="1" s="1"/>
  <c r="EH684" i="1" s="1"/>
  <c r="W685" i="1"/>
  <c r="EE685" i="1" s="1"/>
  <c r="EG685" i="1" s="1"/>
  <c r="X685" i="1"/>
  <c r="EF685" i="1" s="1"/>
  <c r="EH685" i="1" s="1"/>
  <c r="W686" i="1"/>
  <c r="EE686" i="1" s="1"/>
  <c r="EG686" i="1" s="1"/>
  <c r="X686" i="1"/>
  <c r="EF686" i="1" s="1"/>
  <c r="EH686" i="1" s="1"/>
  <c r="W687" i="1"/>
  <c r="EE687" i="1" s="1"/>
  <c r="EG687" i="1" s="1"/>
  <c r="X687" i="1"/>
  <c r="EF687" i="1" s="1"/>
  <c r="EH687" i="1" s="1"/>
  <c r="W688" i="1"/>
  <c r="EE688" i="1" s="1"/>
  <c r="EG688" i="1" s="1"/>
  <c r="X688" i="1"/>
  <c r="EF688" i="1" s="1"/>
  <c r="EH688" i="1" s="1"/>
  <c r="W689" i="1"/>
  <c r="EE689" i="1" s="1"/>
  <c r="EG689" i="1" s="1"/>
  <c r="X689" i="1"/>
  <c r="EF689" i="1" s="1"/>
  <c r="EH689" i="1" s="1"/>
  <c r="W690" i="1"/>
  <c r="EE690" i="1" s="1"/>
  <c r="EG690" i="1" s="1"/>
  <c r="X690" i="1"/>
  <c r="EF690" i="1" s="1"/>
  <c r="EH690" i="1" s="1"/>
  <c r="W691" i="1"/>
  <c r="EE691" i="1" s="1"/>
  <c r="EG691" i="1" s="1"/>
  <c r="X691" i="1"/>
  <c r="EF691" i="1" s="1"/>
  <c r="EH691" i="1" s="1"/>
  <c r="W692" i="1"/>
  <c r="EE692" i="1" s="1"/>
  <c r="EG692" i="1" s="1"/>
  <c r="X692" i="1"/>
  <c r="EF692" i="1" s="1"/>
  <c r="EH692" i="1" s="1"/>
  <c r="W693" i="1"/>
  <c r="EE693" i="1" s="1"/>
  <c r="EG693" i="1" s="1"/>
  <c r="X693" i="1"/>
  <c r="EF693" i="1" s="1"/>
  <c r="EH693" i="1" s="1"/>
  <c r="W694" i="1"/>
  <c r="EE694" i="1" s="1"/>
  <c r="EG694" i="1" s="1"/>
  <c r="X694" i="1"/>
  <c r="EF694" i="1" s="1"/>
  <c r="EH694" i="1" s="1"/>
  <c r="W695" i="1"/>
  <c r="EE695" i="1" s="1"/>
  <c r="EG695" i="1" s="1"/>
  <c r="X695" i="1"/>
  <c r="EF695" i="1" s="1"/>
  <c r="EH695" i="1" s="1"/>
  <c r="W696" i="1"/>
  <c r="EE696" i="1" s="1"/>
  <c r="EG696" i="1" s="1"/>
  <c r="X696" i="1"/>
  <c r="EF696" i="1" s="1"/>
  <c r="EH696" i="1" s="1"/>
  <c r="W697" i="1"/>
  <c r="EE697" i="1" s="1"/>
  <c r="EG697" i="1" s="1"/>
  <c r="X697" i="1"/>
  <c r="EF697" i="1" s="1"/>
  <c r="EH697" i="1" s="1"/>
  <c r="W698" i="1"/>
  <c r="EE698" i="1" s="1"/>
  <c r="EG698" i="1" s="1"/>
  <c r="X698" i="1"/>
  <c r="EF698" i="1" s="1"/>
  <c r="EH698" i="1" s="1"/>
  <c r="W699" i="1"/>
  <c r="EE699" i="1" s="1"/>
  <c r="EG699" i="1" s="1"/>
  <c r="X699" i="1"/>
  <c r="EF699" i="1" s="1"/>
  <c r="EH699" i="1" s="1"/>
  <c r="W700" i="1"/>
  <c r="EE700" i="1" s="1"/>
  <c r="EG700" i="1" s="1"/>
  <c r="X700" i="1"/>
  <c r="EF700" i="1" s="1"/>
  <c r="EH700" i="1" s="1"/>
  <c r="W701" i="1"/>
  <c r="EE701" i="1" s="1"/>
  <c r="EG701" i="1" s="1"/>
  <c r="X701" i="1"/>
  <c r="EF701" i="1" s="1"/>
  <c r="EH701" i="1" s="1"/>
  <c r="W702" i="1"/>
  <c r="EE702" i="1" s="1"/>
  <c r="EG702" i="1" s="1"/>
  <c r="X702" i="1"/>
  <c r="EF702" i="1" s="1"/>
  <c r="EH702" i="1" s="1"/>
  <c r="W703" i="1"/>
  <c r="EE703" i="1" s="1"/>
  <c r="EG703" i="1" s="1"/>
  <c r="X703" i="1"/>
  <c r="EF703" i="1" s="1"/>
  <c r="EH703" i="1" s="1"/>
  <c r="W704" i="1"/>
  <c r="EE704" i="1" s="1"/>
  <c r="EG704" i="1" s="1"/>
  <c r="X704" i="1"/>
  <c r="EF704" i="1" s="1"/>
  <c r="EH704" i="1" s="1"/>
  <c r="W705" i="1"/>
  <c r="EE705" i="1" s="1"/>
  <c r="EG705" i="1" s="1"/>
  <c r="X705" i="1"/>
  <c r="EF705" i="1" s="1"/>
  <c r="EH705" i="1" s="1"/>
  <c r="W706" i="1"/>
  <c r="EE706" i="1" s="1"/>
  <c r="EG706" i="1" s="1"/>
  <c r="X706" i="1"/>
  <c r="EF706" i="1" s="1"/>
  <c r="EH706" i="1" s="1"/>
  <c r="W707" i="1"/>
  <c r="EE707" i="1" s="1"/>
  <c r="EG707" i="1" s="1"/>
  <c r="X707" i="1"/>
  <c r="EF707" i="1" s="1"/>
  <c r="EH707" i="1" s="1"/>
  <c r="W708" i="1"/>
  <c r="EE708" i="1" s="1"/>
  <c r="EG708" i="1" s="1"/>
  <c r="X708" i="1"/>
  <c r="EF708" i="1" s="1"/>
  <c r="EH708" i="1" s="1"/>
  <c r="W709" i="1"/>
  <c r="EE709" i="1" s="1"/>
  <c r="EG709" i="1" s="1"/>
  <c r="X709" i="1"/>
  <c r="EF709" i="1" s="1"/>
  <c r="EH709" i="1" s="1"/>
  <c r="W710" i="1"/>
  <c r="EE710" i="1" s="1"/>
  <c r="EG710" i="1" s="1"/>
  <c r="X710" i="1"/>
  <c r="EF710" i="1" s="1"/>
  <c r="EH710" i="1" s="1"/>
  <c r="W711" i="1"/>
  <c r="EE711" i="1" s="1"/>
  <c r="EG711" i="1" s="1"/>
  <c r="X711" i="1"/>
  <c r="EF711" i="1" s="1"/>
  <c r="EH711" i="1" s="1"/>
  <c r="W712" i="1"/>
  <c r="EE712" i="1" s="1"/>
  <c r="EG712" i="1" s="1"/>
  <c r="X712" i="1"/>
  <c r="EF712" i="1" s="1"/>
  <c r="EH712" i="1" s="1"/>
  <c r="W713" i="1"/>
  <c r="EE713" i="1" s="1"/>
  <c r="EG713" i="1" s="1"/>
  <c r="X713" i="1"/>
  <c r="EF713" i="1" s="1"/>
  <c r="EH713" i="1" s="1"/>
  <c r="W714" i="1"/>
  <c r="EE714" i="1" s="1"/>
  <c r="EG714" i="1" s="1"/>
  <c r="X714" i="1"/>
  <c r="EF714" i="1" s="1"/>
  <c r="EH714" i="1" s="1"/>
  <c r="W715" i="1"/>
  <c r="EE715" i="1" s="1"/>
  <c r="EG715" i="1" s="1"/>
  <c r="X715" i="1"/>
  <c r="EF715" i="1" s="1"/>
  <c r="EH715" i="1" s="1"/>
  <c r="W716" i="1"/>
  <c r="EE716" i="1" s="1"/>
  <c r="EG716" i="1" s="1"/>
  <c r="X716" i="1"/>
  <c r="EF716" i="1" s="1"/>
  <c r="EH716" i="1" s="1"/>
  <c r="W717" i="1"/>
  <c r="EE717" i="1" s="1"/>
  <c r="EG717" i="1" s="1"/>
  <c r="X717" i="1"/>
  <c r="EF717" i="1" s="1"/>
  <c r="EH717" i="1" s="1"/>
  <c r="W718" i="1"/>
  <c r="EE718" i="1" s="1"/>
  <c r="EG718" i="1" s="1"/>
  <c r="X718" i="1"/>
  <c r="EF718" i="1" s="1"/>
  <c r="EH718" i="1" s="1"/>
  <c r="W719" i="1"/>
  <c r="EE719" i="1" s="1"/>
  <c r="EG719" i="1" s="1"/>
  <c r="X719" i="1"/>
  <c r="EF719" i="1" s="1"/>
  <c r="EH719" i="1" s="1"/>
  <c r="W720" i="1"/>
  <c r="EE720" i="1" s="1"/>
  <c r="EG720" i="1" s="1"/>
  <c r="X720" i="1"/>
  <c r="EF720" i="1" s="1"/>
  <c r="EH720" i="1" s="1"/>
  <c r="W721" i="1"/>
  <c r="EE721" i="1" s="1"/>
  <c r="EG721" i="1" s="1"/>
  <c r="X721" i="1"/>
  <c r="EF721" i="1" s="1"/>
  <c r="EH721" i="1" s="1"/>
  <c r="W722" i="1"/>
  <c r="EE722" i="1" s="1"/>
  <c r="EG722" i="1" s="1"/>
  <c r="X722" i="1"/>
  <c r="EF722" i="1" s="1"/>
  <c r="EH722" i="1" s="1"/>
  <c r="W723" i="1"/>
  <c r="DJ723" i="1" s="1"/>
  <c r="X723" i="1"/>
  <c r="EF723" i="1" s="1"/>
  <c r="EH723" i="1" s="1"/>
  <c r="W724" i="1"/>
  <c r="EE724" i="1" s="1"/>
  <c r="EG724" i="1" s="1"/>
  <c r="X724" i="1"/>
  <c r="EF724" i="1" s="1"/>
  <c r="EH724" i="1" s="1"/>
  <c r="W725" i="1"/>
  <c r="EE725" i="1" s="1"/>
  <c r="EG725" i="1" s="1"/>
  <c r="X725" i="1"/>
  <c r="EF725" i="1" s="1"/>
  <c r="EH725" i="1" s="1"/>
  <c r="W726" i="1"/>
  <c r="EE726" i="1" s="1"/>
  <c r="EG726" i="1" s="1"/>
  <c r="X726" i="1"/>
  <c r="EF726" i="1" s="1"/>
  <c r="EH726" i="1" s="1"/>
  <c r="W727" i="1"/>
  <c r="EE727" i="1" s="1"/>
  <c r="EG727" i="1" s="1"/>
  <c r="X727" i="1"/>
  <c r="EF727" i="1" s="1"/>
  <c r="EH727" i="1" s="1"/>
  <c r="W728" i="1"/>
  <c r="EE728" i="1" s="1"/>
  <c r="EG728" i="1" s="1"/>
  <c r="X728" i="1"/>
  <c r="EF728" i="1" s="1"/>
  <c r="EH728" i="1" s="1"/>
  <c r="W729" i="1"/>
  <c r="EE729" i="1" s="1"/>
  <c r="EG729" i="1" s="1"/>
  <c r="X729" i="1"/>
  <c r="EF729" i="1" s="1"/>
  <c r="EH729" i="1" s="1"/>
  <c r="W730" i="1"/>
  <c r="EE730" i="1" s="1"/>
  <c r="EG730" i="1" s="1"/>
  <c r="X730" i="1"/>
  <c r="EF730" i="1" s="1"/>
  <c r="EH730" i="1" s="1"/>
  <c r="W731" i="1"/>
  <c r="EE731" i="1" s="1"/>
  <c r="EG731" i="1" s="1"/>
  <c r="X731" i="1"/>
  <c r="EF731" i="1" s="1"/>
  <c r="EH731" i="1" s="1"/>
  <c r="W732" i="1"/>
  <c r="EE732" i="1" s="1"/>
  <c r="EG732" i="1" s="1"/>
  <c r="X732" i="1"/>
  <c r="EF732" i="1" s="1"/>
  <c r="EH732" i="1" s="1"/>
  <c r="W733" i="1"/>
  <c r="EE733" i="1" s="1"/>
  <c r="EG733" i="1" s="1"/>
  <c r="X733" i="1"/>
  <c r="EF733" i="1" s="1"/>
  <c r="EH733" i="1" s="1"/>
  <c r="W734" i="1"/>
  <c r="EE734" i="1" s="1"/>
  <c r="EG734" i="1" s="1"/>
  <c r="X734" i="1"/>
  <c r="EF734" i="1" s="1"/>
  <c r="EH734" i="1" s="1"/>
  <c r="W735" i="1"/>
  <c r="EE735" i="1" s="1"/>
  <c r="EG735" i="1" s="1"/>
  <c r="X735" i="1"/>
  <c r="EF735" i="1" s="1"/>
  <c r="EH735" i="1" s="1"/>
  <c r="W736" i="1"/>
  <c r="EE736" i="1" s="1"/>
  <c r="EG736" i="1" s="1"/>
  <c r="X736" i="1"/>
  <c r="EF736" i="1" s="1"/>
  <c r="EH736" i="1" s="1"/>
  <c r="W737" i="1"/>
  <c r="EE737" i="1" s="1"/>
  <c r="EG737" i="1" s="1"/>
  <c r="X737" i="1"/>
  <c r="EF737" i="1" s="1"/>
  <c r="EH737" i="1" s="1"/>
  <c r="W738" i="1"/>
  <c r="EE738" i="1" s="1"/>
  <c r="EG738" i="1" s="1"/>
  <c r="X738" i="1"/>
  <c r="EF738" i="1" s="1"/>
  <c r="EH738" i="1" s="1"/>
  <c r="W739" i="1"/>
  <c r="EE739" i="1" s="1"/>
  <c r="EG739" i="1" s="1"/>
  <c r="X739" i="1"/>
  <c r="EF739" i="1" s="1"/>
  <c r="EH739" i="1" s="1"/>
  <c r="W740" i="1"/>
  <c r="EE740" i="1" s="1"/>
  <c r="EG740" i="1" s="1"/>
  <c r="X740" i="1"/>
  <c r="EF740" i="1" s="1"/>
  <c r="EH740" i="1" s="1"/>
  <c r="W741" i="1"/>
  <c r="EE741" i="1" s="1"/>
  <c r="EG741" i="1" s="1"/>
  <c r="X741" i="1"/>
  <c r="EF741" i="1" s="1"/>
  <c r="EH741" i="1" s="1"/>
  <c r="W742" i="1"/>
  <c r="EE742" i="1" s="1"/>
  <c r="EG742" i="1" s="1"/>
  <c r="X742" i="1"/>
  <c r="EF742" i="1" s="1"/>
  <c r="EH742" i="1" s="1"/>
  <c r="W743" i="1"/>
  <c r="EE743" i="1" s="1"/>
  <c r="EG743" i="1" s="1"/>
  <c r="X743" i="1"/>
  <c r="EF743" i="1" s="1"/>
  <c r="EH743" i="1" s="1"/>
  <c r="W744" i="1"/>
  <c r="EE744" i="1" s="1"/>
  <c r="EG744" i="1" s="1"/>
  <c r="X744" i="1"/>
  <c r="EF744" i="1" s="1"/>
  <c r="EH744" i="1" s="1"/>
  <c r="W745" i="1"/>
  <c r="EE745" i="1" s="1"/>
  <c r="EG745" i="1" s="1"/>
  <c r="X745" i="1"/>
  <c r="EF745" i="1" s="1"/>
  <c r="EH745" i="1" s="1"/>
  <c r="W746" i="1"/>
  <c r="EE746" i="1" s="1"/>
  <c r="EG746" i="1" s="1"/>
  <c r="X746" i="1"/>
  <c r="EF746" i="1" s="1"/>
  <c r="EH746" i="1" s="1"/>
  <c r="W747" i="1"/>
  <c r="EE747" i="1" s="1"/>
  <c r="EG747" i="1" s="1"/>
  <c r="X747" i="1"/>
  <c r="EF747" i="1" s="1"/>
  <c r="EH747" i="1" s="1"/>
  <c r="W748" i="1"/>
  <c r="EE748" i="1" s="1"/>
  <c r="EG748" i="1" s="1"/>
  <c r="X748" i="1"/>
  <c r="EF748" i="1" s="1"/>
  <c r="EH748" i="1" s="1"/>
  <c r="W749" i="1"/>
  <c r="EE749" i="1" s="1"/>
  <c r="EG749" i="1" s="1"/>
  <c r="X749" i="1"/>
  <c r="EF749" i="1" s="1"/>
  <c r="EH749" i="1" s="1"/>
  <c r="W750" i="1"/>
  <c r="EE750" i="1" s="1"/>
  <c r="EG750" i="1" s="1"/>
  <c r="X750" i="1"/>
  <c r="EF750" i="1" s="1"/>
  <c r="EH750" i="1" s="1"/>
  <c r="W751" i="1"/>
  <c r="EE751" i="1" s="1"/>
  <c r="EG751" i="1" s="1"/>
  <c r="X751" i="1"/>
  <c r="EF751" i="1" s="1"/>
  <c r="EH751" i="1" s="1"/>
  <c r="W752" i="1"/>
  <c r="EE752" i="1" s="1"/>
  <c r="EG752" i="1" s="1"/>
  <c r="X752" i="1"/>
  <c r="EF752" i="1" s="1"/>
  <c r="EH752" i="1" s="1"/>
  <c r="W753" i="1"/>
  <c r="EE753" i="1" s="1"/>
  <c r="EG753" i="1" s="1"/>
  <c r="X753" i="1"/>
  <c r="EF753" i="1" s="1"/>
  <c r="EH753" i="1" s="1"/>
  <c r="W754" i="1"/>
  <c r="EE754" i="1" s="1"/>
  <c r="EG754" i="1" s="1"/>
  <c r="X754" i="1"/>
  <c r="EF754" i="1" s="1"/>
  <c r="EH754" i="1" s="1"/>
  <c r="W755" i="1"/>
  <c r="EE755" i="1" s="1"/>
  <c r="EG755" i="1" s="1"/>
  <c r="X755" i="1"/>
  <c r="EF755" i="1" s="1"/>
  <c r="EH755" i="1" s="1"/>
  <c r="W756" i="1"/>
  <c r="EE756" i="1" s="1"/>
  <c r="EG756" i="1" s="1"/>
  <c r="X756" i="1"/>
  <c r="EF756" i="1" s="1"/>
  <c r="EH756" i="1" s="1"/>
  <c r="W757" i="1"/>
  <c r="EE757" i="1" s="1"/>
  <c r="EG757" i="1" s="1"/>
  <c r="X757" i="1"/>
  <c r="EF757" i="1" s="1"/>
  <c r="EH757" i="1" s="1"/>
  <c r="W758" i="1"/>
  <c r="EE758" i="1" s="1"/>
  <c r="EG758" i="1" s="1"/>
  <c r="X758" i="1"/>
  <c r="EF758" i="1" s="1"/>
  <c r="EH758" i="1" s="1"/>
  <c r="W759" i="1"/>
  <c r="EE759" i="1" s="1"/>
  <c r="EG759" i="1" s="1"/>
  <c r="X759" i="1"/>
  <c r="EF759" i="1" s="1"/>
  <c r="EH759" i="1" s="1"/>
  <c r="W760" i="1"/>
  <c r="EE760" i="1" s="1"/>
  <c r="EG760" i="1" s="1"/>
  <c r="X760" i="1"/>
  <c r="EF760" i="1" s="1"/>
  <c r="EH760" i="1" s="1"/>
  <c r="W761" i="1"/>
  <c r="EE761" i="1" s="1"/>
  <c r="EG761" i="1" s="1"/>
  <c r="X761" i="1"/>
  <c r="EF761" i="1" s="1"/>
  <c r="EH761" i="1" s="1"/>
  <c r="W762" i="1"/>
  <c r="EE762" i="1" s="1"/>
  <c r="EG762" i="1" s="1"/>
  <c r="X762" i="1"/>
  <c r="EF762" i="1" s="1"/>
  <c r="EH762" i="1" s="1"/>
  <c r="W763" i="1"/>
  <c r="EE763" i="1" s="1"/>
  <c r="EG763" i="1" s="1"/>
  <c r="X763" i="1"/>
  <c r="EF763" i="1" s="1"/>
  <c r="EH763" i="1" s="1"/>
  <c r="W764" i="1"/>
  <c r="EE764" i="1" s="1"/>
  <c r="EG764" i="1" s="1"/>
  <c r="X764" i="1"/>
  <c r="EF764" i="1" s="1"/>
  <c r="EH764" i="1" s="1"/>
  <c r="W765" i="1"/>
  <c r="EE765" i="1" s="1"/>
  <c r="EG765" i="1" s="1"/>
  <c r="X765" i="1"/>
  <c r="EF765" i="1" s="1"/>
  <c r="EH765" i="1" s="1"/>
  <c r="W766" i="1"/>
  <c r="EE766" i="1" s="1"/>
  <c r="EG766" i="1" s="1"/>
  <c r="X766" i="1"/>
  <c r="EF766" i="1" s="1"/>
  <c r="EH766" i="1" s="1"/>
  <c r="W767" i="1"/>
  <c r="EE767" i="1" s="1"/>
  <c r="EG767" i="1" s="1"/>
  <c r="X767" i="1"/>
  <c r="EF767" i="1" s="1"/>
  <c r="EH767" i="1" s="1"/>
  <c r="W768" i="1"/>
  <c r="EE768" i="1" s="1"/>
  <c r="EG768" i="1" s="1"/>
  <c r="X768" i="1"/>
  <c r="EF768" i="1" s="1"/>
  <c r="EH768" i="1" s="1"/>
  <c r="W769" i="1"/>
  <c r="EE769" i="1" s="1"/>
  <c r="EG769" i="1" s="1"/>
  <c r="X769" i="1"/>
  <c r="EF769" i="1" s="1"/>
  <c r="EH769" i="1" s="1"/>
  <c r="W770" i="1"/>
  <c r="EE770" i="1" s="1"/>
  <c r="EG770" i="1" s="1"/>
  <c r="X770" i="1"/>
  <c r="EF770" i="1" s="1"/>
  <c r="EH770" i="1" s="1"/>
  <c r="W771" i="1"/>
  <c r="EE771" i="1" s="1"/>
  <c r="EG771" i="1" s="1"/>
  <c r="X771" i="1"/>
  <c r="EF771" i="1" s="1"/>
  <c r="EH771" i="1" s="1"/>
  <c r="W772" i="1"/>
  <c r="EE772" i="1" s="1"/>
  <c r="EG772" i="1" s="1"/>
  <c r="X772" i="1"/>
  <c r="EF772" i="1" s="1"/>
  <c r="EH772" i="1" s="1"/>
  <c r="W773" i="1"/>
  <c r="EE773" i="1" s="1"/>
  <c r="EG773" i="1" s="1"/>
  <c r="X773" i="1"/>
  <c r="EF773" i="1" s="1"/>
  <c r="EH773" i="1" s="1"/>
  <c r="W774" i="1"/>
  <c r="EE774" i="1" s="1"/>
  <c r="EG774" i="1" s="1"/>
  <c r="X774" i="1"/>
  <c r="EF774" i="1" s="1"/>
  <c r="EH774" i="1" s="1"/>
  <c r="W775" i="1"/>
  <c r="EE775" i="1" s="1"/>
  <c r="EG775" i="1" s="1"/>
  <c r="X775" i="1"/>
  <c r="EF775" i="1" s="1"/>
  <c r="EH775" i="1" s="1"/>
  <c r="W776" i="1"/>
  <c r="EE776" i="1" s="1"/>
  <c r="EG776" i="1" s="1"/>
  <c r="X776" i="1"/>
  <c r="EF776" i="1" s="1"/>
  <c r="EH776" i="1" s="1"/>
  <c r="W777" i="1"/>
  <c r="EE777" i="1" s="1"/>
  <c r="EG777" i="1" s="1"/>
  <c r="X777" i="1"/>
  <c r="EF777" i="1" s="1"/>
  <c r="EH777" i="1" s="1"/>
  <c r="W778" i="1"/>
  <c r="EE778" i="1" s="1"/>
  <c r="EG778" i="1" s="1"/>
  <c r="X778" i="1"/>
  <c r="EF778" i="1" s="1"/>
  <c r="EH778" i="1" s="1"/>
  <c r="W779" i="1"/>
  <c r="EE779" i="1" s="1"/>
  <c r="EG779" i="1" s="1"/>
  <c r="X779" i="1"/>
  <c r="EF779" i="1" s="1"/>
  <c r="EH779" i="1" s="1"/>
  <c r="W780" i="1"/>
  <c r="EE780" i="1" s="1"/>
  <c r="EG780" i="1" s="1"/>
  <c r="X780" i="1"/>
  <c r="EF780" i="1" s="1"/>
  <c r="EH780" i="1" s="1"/>
  <c r="CL340" i="1"/>
  <c r="DA340" i="1" s="1"/>
  <c r="CL341" i="1"/>
  <c r="DA341" i="1" s="1"/>
  <c r="CL342" i="1"/>
  <c r="DA342" i="1" s="1"/>
  <c r="CL343" i="1"/>
  <c r="DA343" i="1" s="1"/>
  <c r="CL344" i="1"/>
  <c r="DA344" i="1" s="1"/>
  <c r="CL345" i="1"/>
  <c r="DA345" i="1" s="1"/>
  <c r="CL346" i="1"/>
  <c r="DA346" i="1" s="1"/>
  <c r="CL347" i="1"/>
  <c r="DA347" i="1" s="1"/>
  <c r="CL348" i="1"/>
  <c r="DA348" i="1" s="1"/>
  <c r="CL349" i="1"/>
  <c r="DA349" i="1" s="1"/>
  <c r="CL350" i="1"/>
  <c r="DA350" i="1" s="1"/>
  <c r="CL351" i="1"/>
  <c r="DA351" i="1" s="1"/>
  <c r="CL352" i="1"/>
  <c r="DA352" i="1" s="1"/>
  <c r="CL353" i="1"/>
  <c r="DA353" i="1" s="1"/>
  <c r="CL354" i="1"/>
  <c r="DA354" i="1" s="1"/>
  <c r="CL355" i="1"/>
  <c r="DA355" i="1" s="1"/>
  <c r="CL356" i="1"/>
  <c r="DA356" i="1" s="1"/>
  <c r="CL357" i="1"/>
  <c r="DA357" i="1" s="1"/>
  <c r="CL358" i="1"/>
  <c r="DA358" i="1" s="1"/>
  <c r="CL359" i="1"/>
  <c r="DA359" i="1" s="1"/>
  <c r="CL360" i="1"/>
  <c r="DA360" i="1" s="1"/>
  <c r="CL361" i="1"/>
  <c r="DA361" i="1" s="1"/>
  <c r="CL362" i="1"/>
  <c r="DA362" i="1" s="1"/>
  <c r="CL363" i="1"/>
  <c r="DA363" i="1" s="1"/>
  <c r="CL364" i="1"/>
  <c r="DA364" i="1" s="1"/>
  <c r="CL365" i="1"/>
  <c r="DA365" i="1" s="1"/>
  <c r="CL366" i="1"/>
  <c r="DA366" i="1" s="1"/>
  <c r="CL367" i="1"/>
  <c r="DA367" i="1" s="1"/>
  <c r="CL368" i="1"/>
  <c r="DA368" i="1" s="1"/>
  <c r="CL369" i="1"/>
  <c r="DA369" i="1" s="1"/>
  <c r="CL370" i="1"/>
  <c r="DA370" i="1" s="1"/>
  <c r="CL371" i="1"/>
  <c r="DA371" i="1" s="1"/>
  <c r="CL372" i="1"/>
  <c r="DA372" i="1" s="1"/>
  <c r="CL373" i="1"/>
  <c r="DA373" i="1" s="1"/>
  <c r="CL374" i="1"/>
  <c r="DA374" i="1" s="1"/>
  <c r="CL375" i="1"/>
  <c r="DA375" i="1" s="1"/>
  <c r="CL376" i="1"/>
  <c r="DA376" i="1" s="1"/>
  <c r="CL377" i="1"/>
  <c r="DA377" i="1" s="1"/>
  <c r="CL378" i="1"/>
  <c r="DA378" i="1" s="1"/>
  <c r="CL379" i="1"/>
  <c r="DA379" i="1" s="1"/>
  <c r="CL380" i="1"/>
  <c r="DA380" i="1" s="1"/>
  <c r="CL381" i="1"/>
  <c r="DA381" i="1" s="1"/>
  <c r="CL382" i="1"/>
  <c r="DA382" i="1" s="1"/>
  <c r="CL383" i="1"/>
  <c r="DA383" i="1" s="1"/>
  <c r="CL384" i="1"/>
  <c r="DA384" i="1" s="1"/>
  <c r="CL385" i="1"/>
  <c r="DA385" i="1" s="1"/>
  <c r="CL386" i="1"/>
  <c r="DA386" i="1" s="1"/>
  <c r="CL387" i="1"/>
  <c r="DA387" i="1" s="1"/>
  <c r="CL388" i="1"/>
  <c r="DA388" i="1" s="1"/>
  <c r="CL389" i="1"/>
  <c r="DA389" i="1" s="1"/>
  <c r="CL390" i="1"/>
  <c r="DA390" i="1" s="1"/>
  <c r="CL391" i="1"/>
  <c r="DA391" i="1" s="1"/>
  <c r="CL392" i="1"/>
  <c r="DA392" i="1" s="1"/>
  <c r="CL393" i="1"/>
  <c r="DA393" i="1" s="1"/>
  <c r="CL394" i="1"/>
  <c r="DA394" i="1" s="1"/>
  <c r="CL395" i="1"/>
  <c r="DA395" i="1" s="1"/>
  <c r="CL396" i="1"/>
  <c r="DA396" i="1" s="1"/>
  <c r="CL397" i="1"/>
  <c r="DA397" i="1" s="1"/>
  <c r="CL398" i="1"/>
  <c r="DA398" i="1" s="1"/>
  <c r="CL399" i="1"/>
  <c r="DA399" i="1" s="1"/>
  <c r="CL400" i="1"/>
  <c r="DA400" i="1" s="1"/>
  <c r="CL401" i="1"/>
  <c r="DA401" i="1" s="1"/>
  <c r="CL402" i="1"/>
  <c r="DA402" i="1" s="1"/>
  <c r="CL403" i="1"/>
  <c r="DA403" i="1" s="1"/>
  <c r="CL404" i="1"/>
  <c r="DA404" i="1" s="1"/>
  <c r="CL405" i="1"/>
  <c r="DA405" i="1" s="1"/>
  <c r="CL406" i="1"/>
  <c r="DA406" i="1" s="1"/>
  <c r="CL407" i="1"/>
  <c r="DA407" i="1" s="1"/>
  <c r="CL408" i="1"/>
  <c r="CL409" i="1"/>
  <c r="DA409" i="1" s="1"/>
  <c r="CL410" i="1"/>
  <c r="DA410" i="1" s="1"/>
  <c r="CL411" i="1"/>
  <c r="DA411" i="1" s="1"/>
  <c r="CL412" i="1"/>
  <c r="DA412" i="1" s="1"/>
  <c r="CL413" i="1"/>
  <c r="DA413" i="1" s="1"/>
  <c r="CL414" i="1"/>
  <c r="DA414" i="1" s="1"/>
  <c r="CL415" i="1"/>
  <c r="DA415" i="1" s="1"/>
  <c r="CL416" i="1"/>
  <c r="DA416" i="1" s="1"/>
  <c r="CL417" i="1"/>
  <c r="DA417" i="1" s="1"/>
  <c r="CL418" i="1"/>
  <c r="DA418" i="1" s="1"/>
  <c r="CL419" i="1"/>
  <c r="DA419" i="1" s="1"/>
  <c r="CL420" i="1"/>
  <c r="DA420" i="1" s="1"/>
  <c r="CL421" i="1"/>
  <c r="DA421" i="1" s="1"/>
  <c r="CL422" i="1"/>
  <c r="DA422" i="1" s="1"/>
  <c r="CL423" i="1"/>
  <c r="DA423" i="1" s="1"/>
  <c r="CL424" i="1"/>
  <c r="DA424" i="1" s="1"/>
  <c r="CL425" i="1"/>
  <c r="DA425" i="1" s="1"/>
  <c r="CL426" i="1"/>
  <c r="DA426" i="1" s="1"/>
  <c r="CL427" i="1"/>
  <c r="DA427" i="1" s="1"/>
  <c r="CL428" i="1"/>
  <c r="DA428" i="1" s="1"/>
  <c r="CL429" i="1"/>
  <c r="DA429" i="1" s="1"/>
  <c r="CL430" i="1"/>
  <c r="DA430" i="1" s="1"/>
  <c r="CL431" i="1"/>
  <c r="DA431" i="1" s="1"/>
  <c r="CL432" i="1"/>
  <c r="DA432" i="1" s="1"/>
  <c r="CL433" i="1"/>
  <c r="DA433" i="1" s="1"/>
  <c r="CL434" i="1"/>
  <c r="DA434" i="1" s="1"/>
  <c r="CL435" i="1"/>
  <c r="DA435" i="1" s="1"/>
  <c r="CL436" i="1"/>
  <c r="DA436" i="1" s="1"/>
  <c r="CL437" i="1"/>
  <c r="DA437" i="1" s="1"/>
  <c r="CL438" i="1"/>
  <c r="DA438" i="1" s="1"/>
  <c r="CL439" i="1"/>
  <c r="DA439" i="1" s="1"/>
  <c r="CL440" i="1"/>
  <c r="DA440" i="1" s="1"/>
  <c r="CL441" i="1"/>
  <c r="DA441" i="1" s="1"/>
  <c r="CL442" i="1"/>
  <c r="DA442" i="1" s="1"/>
  <c r="CL443" i="1"/>
  <c r="DA443" i="1" s="1"/>
  <c r="CL444" i="1"/>
  <c r="DA444" i="1" s="1"/>
  <c r="CL445" i="1"/>
  <c r="CL446" i="1"/>
  <c r="DA446" i="1" s="1"/>
  <c r="CL447" i="1"/>
  <c r="DA447" i="1" s="1"/>
  <c r="CL448" i="1"/>
  <c r="DA448" i="1" s="1"/>
  <c r="CL449" i="1"/>
  <c r="CL450" i="1"/>
  <c r="DA450" i="1" s="1"/>
  <c r="CL451" i="1"/>
  <c r="DA451" i="1" s="1"/>
  <c r="CL452" i="1"/>
  <c r="DA452" i="1" s="1"/>
  <c r="CL453" i="1"/>
  <c r="CL454" i="1"/>
  <c r="DA454" i="1" s="1"/>
  <c r="CL455" i="1"/>
  <c r="DA455" i="1" s="1"/>
  <c r="CL456" i="1"/>
  <c r="DA456" i="1" s="1"/>
  <c r="CL457" i="1"/>
  <c r="CL458" i="1"/>
  <c r="DA458" i="1" s="1"/>
  <c r="CL459" i="1"/>
  <c r="DA459" i="1" s="1"/>
  <c r="CL460" i="1"/>
  <c r="DA460" i="1" s="1"/>
  <c r="CL461" i="1"/>
  <c r="CL462" i="1"/>
  <c r="DA462" i="1" s="1"/>
  <c r="CL463" i="1"/>
  <c r="DA463" i="1" s="1"/>
  <c r="CL464" i="1"/>
  <c r="DA464" i="1" s="1"/>
  <c r="CL465" i="1"/>
  <c r="CL466" i="1"/>
  <c r="DA466" i="1" s="1"/>
  <c r="CL467" i="1"/>
  <c r="DA467" i="1" s="1"/>
  <c r="CL468" i="1"/>
  <c r="DA468" i="1" s="1"/>
  <c r="CL469" i="1"/>
  <c r="CL470" i="1"/>
  <c r="DA470" i="1" s="1"/>
  <c r="CL471" i="1"/>
  <c r="DA471" i="1" s="1"/>
  <c r="CL472" i="1"/>
  <c r="DA472" i="1" s="1"/>
  <c r="CL473" i="1"/>
  <c r="CL474" i="1"/>
  <c r="DA474" i="1" s="1"/>
  <c r="CL475" i="1"/>
  <c r="DA475" i="1" s="1"/>
  <c r="CL476" i="1"/>
  <c r="DA476" i="1" s="1"/>
  <c r="CL477" i="1"/>
  <c r="CL478" i="1"/>
  <c r="DA478" i="1" s="1"/>
  <c r="CL479" i="1"/>
  <c r="DA479" i="1" s="1"/>
  <c r="CL480" i="1"/>
  <c r="DA480" i="1" s="1"/>
  <c r="CL481" i="1"/>
  <c r="DA481" i="1" s="1"/>
  <c r="CL482" i="1"/>
  <c r="DA482" i="1" s="1"/>
  <c r="CL483" i="1"/>
  <c r="DA483" i="1" s="1"/>
  <c r="CL484" i="1"/>
  <c r="DA484" i="1" s="1"/>
  <c r="CL485" i="1"/>
  <c r="DA485" i="1" s="1"/>
  <c r="CL486" i="1"/>
  <c r="DA486" i="1" s="1"/>
  <c r="CL487" i="1"/>
  <c r="DA487" i="1" s="1"/>
  <c r="CL488" i="1"/>
  <c r="DA488" i="1" s="1"/>
  <c r="CL489" i="1"/>
  <c r="DA489" i="1" s="1"/>
  <c r="CL490" i="1"/>
  <c r="DA490" i="1" s="1"/>
  <c r="CL491" i="1"/>
  <c r="DA491" i="1" s="1"/>
  <c r="CL492" i="1"/>
  <c r="DA492" i="1" s="1"/>
  <c r="CL493" i="1"/>
  <c r="DA493" i="1" s="1"/>
  <c r="CL494" i="1"/>
  <c r="DA494" i="1" s="1"/>
  <c r="CL495" i="1"/>
  <c r="DA495" i="1" s="1"/>
  <c r="CL496" i="1"/>
  <c r="DA496" i="1" s="1"/>
  <c r="CL497" i="1"/>
  <c r="DA497" i="1" s="1"/>
  <c r="CL498" i="1"/>
  <c r="DA498" i="1" s="1"/>
  <c r="CL499" i="1"/>
  <c r="DA499" i="1" s="1"/>
  <c r="CL500" i="1"/>
  <c r="DA500" i="1" s="1"/>
  <c r="CL501" i="1"/>
  <c r="DA501" i="1" s="1"/>
  <c r="CL502" i="1"/>
  <c r="DA502" i="1" s="1"/>
  <c r="CL503" i="1"/>
  <c r="DA503" i="1" s="1"/>
  <c r="CL504" i="1"/>
  <c r="DA504" i="1" s="1"/>
  <c r="CL505" i="1"/>
  <c r="DA505" i="1" s="1"/>
  <c r="CL506" i="1"/>
  <c r="DA506" i="1" s="1"/>
  <c r="CL507" i="1"/>
  <c r="DA507" i="1" s="1"/>
  <c r="CL508" i="1"/>
  <c r="DA508" i="1" s="1"/>
  <c r="CL509" i="1"/>
  <c r="DA509" i="1" s="1"/>
  <c r="CL510" i="1"/>
  <c r="DA510" i="1" s="1"/>
  <c r="CL511" i="1"/>
  <c r="DA511" i="1" s="1"/>
  <c r="CL512" i="1"/>
  <c r="DA512" i="1" s="1"/>
  <c r="CL513" i="1"/>
  <c r="DA513" i="1" s="1"/>
  <c r="CL514" i="1"/>
  <c r="DA514" i="1" s="1"/>
  <c r="CL515" i="1"/>
  <c r="DA515" i="1" s="1"/>
  <c r="CL516" i="1"/>
  <c r="DA516" i="1" s="1"/>
  <c r="CL517" i="1"/>
  <c r="DA517" i="1" s="1"/>
  <c r="CL518" i="1"/>
  <c r="DA518" i="1" s="1"/>
  <c r="CL519" i="1"/>
  <c r="DA519" i="1" s="1"/>
  <c r="CL520" i="1"/>
  <c r="DA520" i="1" s="1"/>
  <c r="CL521" i="1"/>
  <c r="DA521" i="1" s="1"/>
  <c r="CL522" i="1"/>
  <c r="DA522" i="1" s="1"/>
  <c r="CL523" i="1"/>
  <c r="DA523" i="1" s="1"/>
  <c r="CL524" i="1"/>
  <c r="DA524" i="1" s="1"/>
  <c r="CL525" i="1"/>
  <c r="DA525" i="1" s="1"/>
  <c r="CL526" i="1"/>
  <c r="DA526" i="1" s="1"/>
  <c r="CL527" i="1"/>
  <c r="CL528" i="1"/>
  <c r="DA528" i="1" s="1"/>
  <c r="CL529" i="1"/>
  <c r="DA529" i="1" s="1"/>
  <c r="CL530" i="1"/>
  <c r="DA530" i="1" s="1"/>
  <c r="CL531" i="1"/>
  <c r="CL532" i="1"/>
  <c r="DA532" i="1" s="1"/>
  <c r="CL533" i="1"/>
  <c r="DA533" i="1" s="1"/>
  <c r="CL534" i="1"/>
  <c r="DA534" i="1" s="1"/>
  <c r="CL535" i="1"/>
  <c r="DA535" i="1" s="1"/>
  <c r="CL536" i="1"/>
  <c r="DA536" i="1" s="1"/>
  <c r="CL537" i="1"/>
  <c r="DA537" i="1" s="1"/>
  <c r="CL538" i="1"/>
  <c r="DA538" i="1" s="1"/>
  <c r="CL539" i="1"/>
  <c r="DA539" i="1" s="1"/>
  <c r="CL540" i="1"/>
  <c r="DA540" i="1" s="1"/>
  <c r="CL541" i="1"/>
  <c r="DA541" i="1" s="1"/>
  <c r="CL542" i="1"/>
  <c r="DA542" i="1" s="1"/>
  <c r="CL543" i="1"/>
  <c r="DA543" i="1" s="1"/>
  <c r="CL544" i="1"/>
  <c r="DA544" i="1" s="1"/>
  <c r="CL545" i="1"/>
  <c r="DA545" i="1" s="1"/>
  <c r="CL546" i="1"/>
  <c r="DA546" i="1" s="1"/>
  <c r="CL547" i="1"/>
  <c r="DA547" i="1" s="1"/>
  <c r="CL548" i="1"/>
  <c r="DA548" i="1" s="1"/>
  <c r="CL549" i="1"/>
  <c r="DA549" i="1" s="1"/>
  <c r="CL550" i="1"/>
  <c r="DA550" i="1" s="1"/>
  <c r="CL551" i="1"/>
  <c r="DA551" i="1" s="1"/>
  <c r="CL552" i="1"/>
  <c r="DA552" i="1" s="1"/>
  <c r="CL553" i="1"/>
  <c r="DA553" i="1" s="1"/>
  <c r="CL554" i="1"/>
  <c r="DA554" i="1" s="1"/>
  <c r="CL555" i="1"/>
  <c r="DA555" i="1" s="1"/>
  <c r="CL556" i="1"/>
  <c r="DA556" i="1" s="1"/>
  <c r="CL557" i="1"/>
  <c r="DA557" i="1" s="1"/>
  <c r="CL558" i="1"/>
  <c r="DA558" i="1" s="1"/>
  <c r="CL559" i="1"/>
  <c r="DA559" i="1" s="1"/>
  <c r="CL560" i="1"/>
  <c r="DA560" i="1" s="1"/>
  <c r="CL561" i="1"/>
  <c r="DA561" i="1" s="1"/>
  <c r="CL562" i="1"/>
  <c r="DA562" i="1" s="1"/>
  <c r="CL563" i="1"/>
  <c r="DA563" i="1" s="1"/>
  <c r="CL564" i="1"/>
  <c r="DA564" i="1" s="1"/>
  <c r="CL565" i="1"/>
  <c r="DA565" i="1" s="1"/>
  <c r="CL566" i="1"/>
  <c r="DA566" i="1" s="1"/>
  <c r="CL567" i="1"/>
  <c r="DA567" i="1" s="1"/>
  <c r="CL568" i="1"/>
  <c r="DA568" i="1" s="1"/>
  <c r="CL569" i="1"/>
  <c r="DA569" i="1" s="1"/>
  <c r="CL570" i="1"/>
  <c r="DA570" i="1" s="1"/>
  <c r="CL571" i="1"/>
  <c r="DA571" i="1" s="1"/>
  <c r="CL572" i="1"/>
  <c r="DA572" i="1" s="1"/>
  <c r="CL573" i="1"/>
  <c r="DA573" i="1" s="1"/>
  <c r="CL574" i="1"/>
  <c r="DA574" i="1" s="1"/>
  <c r="CL575" i="1"/>
  <c r="DA575" i="1" s="1"/>
  <c r="CL576" i="1"/>
  <c r="DA576" i="1" s="1"/>
  <c r="CL577" i="1"/>
  <c r="DA577" i="1" s="1"/>
  <c r="CL578" i="1"/>
  <c r="DA578" i="1" s="1"/>
  <c r="CL579" i="1"/>
  <c r="DA579" i="1" s="1"/>
  <c r="CL580" i="1"/>
  <c r="DA580" i="1" s="1"/>
  <c r="CL581" i="1"/>
  <c r="DA581" i="1" s="1"/>
  <c r="CL582" i="1"/>
  <c r="DA582" i="1" s="1"/>
  <c r="CL583" i="1"/>
  <c r="DA583" i="1" s="1"/>
  <c r="CL584" i="1"/>
  <c r="DA584" i="1" s="1"/>
  <c r="CL585" i="1"/>
  <c r="DA585" i="1" s="1"/>
  <c r="CL586" i="1"/>
  <c r="DA586" i="1" s="1"/>
  <c r="CL587" i="1"/>
  <c r="DA587" i="1" s="1"/>
  <c r="CL588" i="1"/>
  <c r="DA588" i="1" s="1"/>
  <c r="CL589" i="1"/>
  <c r="DA589" i="1" s="1"/>
  <c r="CL590" i="1"/>
  <c r="DA590" i="1" s="1"/>
  <c r="CL591" i="1"/>
  <c r="DA591" i="1" s="1"/>
  <c r="CL592" i="1"/>
  <c r="DA592" i="1" s="1"/>
  <c r="CL593" i="1"/>
  <c r="DA593" i="1" s="1"/>
  <c r="CL594" i="1"/>
  <c r="DA594" i="1" s="1"/>
  <c r="CL595" i="1"/>
  <c r="DA595" i="1" s="1"/>
  <c r="CL596" i="1"/>
  <c r="DA596" i="1" s="1"/>
  <c r="CL597" i="1"/>
  <c r="DA597" i="1" s="1"/>
  <c r="CL598" i="1"/>
  <c r="DA598" i="1" s="1"/>
  <c r="CL599" i="1"/>
  <c r="DA599" i="1" s="1"/>
  <c r="CL600" i="1"/>
  <c r="DA600" i="1" s="1"/>
  <c r="CL601" i="1"/>
  <c r="DA601" i="1" s="1"/>
  <c r="CL602" i="1"/>
  <c r="DA602" i="1" s="1"/>
  <c r="CL603" i="1"/>
  <c r="DA603" i="1" s="1"/>
  <c r="CL604" i="1"/>
  <c r="DA604" i="1" s="1"/>
  <c r="CL605" i="1"/>
  <c r="DA605" i="1" s="1"/>
  <c r="CL606" i="1"/>
  <c r="DA606" i="1" s="1"/>
  <c r="CL607" i="1"/>
  <c r="DA607" i="1" s="1"/>
  <c r="CL608" i="1"/>
  <c r="DA608" i="1" s="1"/>
  <c r="CL609" i="1"/>
  <c r="DA609" i="1" s="1"/>
  <c r="CL610" i="1"/>
  <c r="DA610" i="1" s="1"/>
  <c r="CL611" i="1"/>
  <c r="DA611" i="1" s="1"/>
  <c r="CL612" i="1"/>
  <c r="DA612" i="1" s="1"/>
  <c r="CL613" i="1"/>
  <c r="DA613" i="1" s="1"/>
  <c r="CL614" i="1"/>
  <c r="DA614" i="1" s="1"/>
  <c r="CL615" i="1"/>
  <c r="DA615" i="1" s="1"/>
  <c r="CL616" i="1"/>
  <c r="CL617" i="1"/>
  <c r="DA617" i="1" s="1"/>
  <c r="CL618" i="1"/>
  <c r="DA618" i="1" s="1"/>
  <c r="CL619" i="1"/>
  <c r="DA619" i="1" s="1"/>
  <c r="CL620" i="1"/>
  <c r="DA620" i="1" s="1"/>
  <c r="CL621" i="1"/>
  <c r="DA621" i="1" s="1"/>
  <c r="CL622" i="1"/>
  <c r="DA622" i="1" s="1"/>
  <c r="CL623" i="1"/>
  <c r="DA623" i="1" s="1"/>
  <c r="CL624" i="1"/>
  <c r="DA624" i="1" s="1"/>
  <c r="CL625" i="1"/>
  <c r="DA625" i="1" s="1"/>
  <c r="CL626" i="1"/>
  <c r="DA626" i="1" s="1"/>
  <c r="CL627" i="1"/>
  <c r="DA627" i="1" s="1"/>
  <c r="CL628" i="1"/>
  <c r="DA628" i="1" s="1"/>
  <c r="CL629" i="1"/>
  <c r="DA629" i="1" s="1"/>
  <c r="CL630" i="1"/>
  <c r="DA630" i="1" s="1"/>
  <c r="CL631" i="1"/>
  <c r="DA631" i="1" s="1"/>
  <c r="CL632" i="1"/>
  <c r="DA632" i="1" s="1"/>
  <c r="CL633" i="1"/>
  <c r="CL634" i="1"/>
  <c r="DA634" i="1" s="1"/>
  <c r="CL635" i="1"/>
  <c r="DA635" i="1" s="1"/>
  <c r="CL636" i="1"/>
  <c r="DA636" i="1" s="1"/>
  <c r="CL637" i="1"/>
  <c r="DA637" i="1" s="1"/>
  <c r="CL638" i="1"/>
  <c r="DA638" i="1" s="1"/>
  <c r="CL639" i="1"/>
  <c r="DA639" i="1" s="1"/>
  <c r="CL640" i="1"/>
  <c r="DA640" i="1" s="1"/>
  <c r="CL641" i="1"/>
  <c r="DA641" i="1" s="1"/>
  <c r="CL642" i="1"/>
  <c r="DA642" i="1" s="1"/>
  <c r="CL643" i="1"/>
  <c r="DA643" i="1" s="1"/>
  <c r="CL644" i="1"/>
  <c r="DA644" i="1" s="1"/>
  <c r="CL645" i="1"/>
  <c r="DA645" i="1" s="1"/>
  <c r="CL646" i="1"/>
  <c r="DA646" i="1" s="1"/>
  <c r="CL647" i="1"/>
  <c r="DA647" i="1" s="1"/>
  <c r="CL648" i="1"/>
  <c r="DA648" i="1" s="1"/>
  <c r="CL649" i="1"/>
  <c r="DA649" i="1" s="1"/>
  <c r="CL650" i="1"/>
  <c r="DA650" i="1" s="1"/>
  <c r="CL651" i="1"/>
  <c r="DA651" i="1" s="1"/>
  <c r="CL652" i="1"/>
  <c r="DA652" i="1" s="1"/>
  <c r="CL653" i="1"/>
  <c r="DA653" i="1" s="1"/>
  <c r="CL654" i="1"/>
  <c r="DA654" i="1" s="1"/>
  <c r="CL655" i="1"/>
  <c r="DA655" i="1" s="1"/>
  <c r="CL656" i="1"/>
  <c r="DA656" i="1" s="1"/>
  <c r="CL657" i="1"/>
  <c r="DA657" i="1" s="1"/>
  <c r="CL658" i="1"/>
  <c r="DA658" i="1" s="1"/>
  <c r="CL659" i="1"/>
  <c r="DA659" i="1" s="1"/>
  <c r="CL660" i="1"/>
  <c r="DA660" i="1" s="1"/>
  <c r="CL661" i="1"/>
  <c r="DA661" i="1" s="1"/>
  <c r="CL662" i="1"/>
  <c r="DA662" i="1" s="1"/>
  <c r="CL663" i="1"/>
  <c r="DA663" i="1" s="1"/>
  <c r="CL664" i="1"/>
  <c r="DA664" i="1" s="1"/>
  <c r="CL665" i="1"/>
  <c r="DA665" i="1" s="1"/>
  <c r="CL666" i="1"/>
  <c r="DA666" i="1" s="1"/>
  <c r="CL667" i="1"/>
  <c r="DA667" i="1" s="1"/>
  <c r="CL668" i="1"/>
  <c r="DA668" i="1" s="1"/>
  <c r="CL669" i="1"/>
  <c r="DA669" i="1" s="1"/>
  <c r="CL670" i="1"/>
  <c r="DA670" i="1" s="1"/>
  <c r="CL671" i="1"/>
  <c r="DA671" i="1" s="1"/>
  <c r="CL672" i="1"/>
  <c r="DA672" i="1" s="1"/>
  <c r="CL673" i="1"/>
  <c r="DA673" i="1" s="1"/>
  <c r="CL674" i="1"/>
  <c r="DA674" i="1" s="1"/>
  <c r="CL675" i="1"/>
  <c r="DA675" i="1" s="1"/>
  <c r="CL676" i="1"/>
  <c r="DA676" i="1" s="1"/>
  <c r="CL677" i="1"/>
  <c r="DA677" i="1" s="1"/>
  <c r="CL678" i="1"/>
  <c r="DA678" i="1" s="1"/>
  <c r="CL679" i="1"/>
  <c r="DA679" i="1" s="1"/>
  <c r="CL680" i="1"/>
  <c r="DA680" i="1" s="1"/>
  <c r="CL681" i="1"/>
  <c r="DA681" i="1" s="1"/>
  <c r="CL682" i="1"/>
  <c r="DA682" i="1" s="1"/>
  <c r="CL683" i="1"/>
  <c r="DA683" i="1" s="1"/>
  <c r="CL684" i="1"/>
  <c r="DA684" i="1" s="1"/>
  <c r="CL685" i="1"/>
  <c r="DA685" i="1" s="1"/>
  <c r="CL686" i="1"/>
  <c r="DA686" i="1" s="1"/>
  <c r="CL687" i="1"/>
  <c r="DA687" i="1" s="1"/>
  <c r="CL688" i="1"/>
  <c r="DA688" i="1" s="1"/>
  <c r="CL689" i="1"/>
  <c r="DA689" i="1" s="1"/>
  <c r="CL690" i="1"/>
  <c r="DA690" i="1" s="1"/>
  <c r="CL691" i="1"/>
  <c r="DA691" i="1" s="1"/>
  <c r="CL692" i="1"/>
  <c r="DA692" i="1" s="1"/>
  <c r="CL693" i="1"/>
  <c r="DA693" i="1" s="1"/>
  <c r="CL694" i="1"/>
  <c r="DA694" i="1" s="1"/>
  <c r="CL695" i="1"/>
  <c r="DA695" i="1" s="1"/>
  <c r="CL696" i="1"/>
  <c r="DA696" i="1" s="1"/>
  <c r="CL697" i="1"/>
  <c r="DA697" i="1" s="1"/>
  <c r="CL698" i="1"/>
  <c r="DA698" i="1" s="1"/>
  <c r="CL699" i="1"/>
  <c r="DA699" i="1" s="1"/>
  <c r="CL700" i="1"/>
  <c r="DA700" i="1" s="1"/>
  <c r="CL701" i="1"/>
  <c r="DA701" i="1" s="1"/>
  <c r="CL702" i="1"/>
  <c r="DA702" i="1" s="1"/>
  <c r="CL703" i="1"/>
  <c r="DA703" i="1" s="1"/>
  <c r="CL704" i="1"/>
  <c r="DA704" i="1" s="1"/>
  <c r="CL705" i="1"/>
  <c r="DA705" i="1" s="1"/>
  <c r="CL706" i="1"/>
  <c r="DA706" i="1" s="1"/>
  <c r="CL707" i="1"/>
  <c r="DA707" i="1" s="1"/>
  <c r="CL708" i="1"/>
  <c r="DA708" i="1" s="1"/>
  <c r="CL709" i="1"/>
  <c r="DA709" i="1" s="1"/>
  <c r="CL710" i="1"/>
  <c r="DA710" i="1" s="1"/>
  <c r="CL711" i="1"/>
  <c r="DA711" i="1" s="1"/>
  <c r="CL712" i="1"/>
  <c r="DA712" i="1" s="1"/>
  <c r="CL713" i="1"/>
  <c r="DA713" i="1" s="1"/>
  <c r="CL714" i="1"/>
  <c r="DA714" i="1" s="1"/>
  <c r="CL715" i="1"/>
  <c r="DA715" i="1" s="1"/>
  <c r="CL716" i="1"/>
  <c r="DA716" i="1" s="1"/>
  <c r="CL717" i="1"/>
  <c r="DA717" i="1" s="1"/>
  <c r="CL718" i="1"/>
  <c r="DA718" i="1" s="1"/>
  <c r="CL719" i="1"/>
  <c r="DA719" i="1" s="1"/>
  <c r="CL720" i="1"/>
  <c r="DA720" i="1" s="1"/>
  <c r="CL721" i="1"/>
  <c r="DA721" i="1" s="1"/>
  <c r="CL722" i="1"/>
  <c r="DA722" i="1" s="1"/>
  <c r="CL723" i="1"/>
  <c r="DA723" i="1" s="1"/>
  <c r="CL724" i="1"/>
  <c r="DA724" i="1" s="1"/>
  <c r="CL725" i="1"/>
  <c r="DA725" i="1" s="1"/>
  <c r="CL726" i="1"/>
  <c r="DA726" i="1" s="1"/>
  <c r="CL727" i="1"/>
  <c r="DA727" i="1" s="1"/>
  <c r="CL728" i="1"/>
  <c r="DA728" i="1" s="1"/>
  <c r="CL729" i="1"/>
  <c r="DA729" i="1" s="1"/>
  <c r="CL730" i="1"/>
  <c r="DA730" i="1" s="1"/>
  <c r="CL731" i="1"/>
  <c r="DA731" i="1" s="1"/>
  <c r="CL732" i="1"/>
  <c r="DA732" i="1" s="1"/>
  <c r="CL733" i="1"/>
  <c r="DA733" i="1" s="1"/>
  <c r="CL734" i="1"/>
  <c r="DA734" i="1" s="1"/>
  <c r="CL735" i="1"/>
  <c r="DA735" i="1" s="1"/>
  <c r="CL736" i="1"/>
  <c r="DA736" i="1" s="1"/>
  <c r="CL737" i="1"/>
  <c r="DA737" i="1" s="1"/>
  <c r="CL738" i="1"/>
  <c r="DA738" i="1" s="1"/>
  <c r="CL739" i="1"/>
  <c r="DA739" i="1" s="1"/>
  <c r="CL740" i="1"/>
  <c r="DA740" i="1" s="1"/>
  <c r="CL741" i="1"/>
  <c r="DA741" i="1" s="1"/>
  <c r="CL742" i="1"/>
  <c r="DA742" i="1" s="1"/>
  <c r="CL743" i="1"/>
  <c r="DA743" i="1" s="1"/>
  <c r="CL744" i="1"/>
  <c r="DA744" i="1" s="1"/>
  <c r="CL745" i="1"/>
  <c r="DA745" i="1" s="1"/>
  <c r="CL746" i="1"/>
  <c r="DA746" i="1" s="1"/>
  <c r="CL747" i="1"/>
  <c r="DA747" i="1" s="1"/>
  <c r="CL748" i="1"/>
  <c r="DA748" i="1" s="1"/>
  <c r="CL749" i="1"/>
  <c r="DA749" i="1" s="1"/>
  <c r="CL750" i="1"/>
  <c r="DA750" i="1" s="1"/>
  <c r="CL751" i="1"/>
  <c r="DA751" i="1" s="1"/>
  <c r="CL752" i="1"/>
  <c r="DA752" i="1" s="1"/>
  <c r="CL753" i="1"/>
  <c r="DA753" i="1" s="1"/>
  <c r="CL754" i="1"/>
  <c r="DA754" i="1" s="1"/>
  <c r="CL755" i="1"/>
  <c r="DA755" i="1" s="1"/>
  <c r="CL756" i="1"/>
  <c r="DA756" i="1" s="1"/>
  <c r="CL757" i="1"/>
  <c r="DA757" i="1" s="1"/>
  <c r="CL758" i="1"/>
  <c r="DA758" i="1" s="1"/>
  <c r="CL759" i="1"/>
  <c r="DA759" i="1" s="1"/>
  <c r="CL760" i="1"/>
  <c r="DA760" i="1" s="1"/>
  <c r="CL761" i="1"/>
  <c r="DA761" i="1" s="1"/>
  <c r="CL762" i="1"/>
  <c r="DA762" i="1" s="1"/>
  <c r="CL763" i="1"/>
  <c r="DA763" i="1" s="1"/>
  <c r="CL764" i="1"/>
  <c r="DA764" i="1" s="1"/>
  <c r="CL765" i="1"/>
  <c r="DA765" i="1" s="1"/>
  <c r="CL766" i="1"/>
  <c r="DA766" i="1" s="1"/>
  <c r="CL767" i="1"/>
  <c r="DA767" i="1" s="1"/>
  <c r="CL768" i="1"/>
  <c r="DA768" i="1" s="1"/>
  <c r="CL769" i="1"/>
  <c r="DA769" i="1" s="1"/>
  <c r="CL770" i="1"/>
  <c r="DA770" i="1" s="1"/>
  <c r="CL771" i="1"/>
  <c r="DA771" i="1" s="1"/>
  <c r="CL772" i="1"/>
  <c r="DA772" i="1" s="1"/>
  <c r="CL773" i="1"/>
  <c r="DA773" i="1" s="1"/>
  <c r="CL774" i="1"/>
  <c r="DA774" i="1" s="1"/>
  <c r="CL775" i="1"/>
  <c r="DA775" i="1" s="1"/>
  <c r="CL776" i="1"/>
  <c r="DA776" i="1" s="1"/>
  <c r="CL777" i="1"/>
  <c r="DA777" i="1" s="1"/>
  <c r="CL778" i="1"/>
  <c r="DA778" i="1" s="1"/>
  <c r="CL779" i="1"/>
  <c r="DA779" i="1" s="1"/>
  <c r="CL780" i="1"/>
  <c r="DA780" i="1" s="1"/>
  <c r="CL339" i="1"/>
  <c r="DA339" i="1" s="1"/>
  <c r="CL338" i="1"/>
  <c r="DA338" i="1" s="1"/>
  <c r="CL337" i="1"/>
  <c r="DA337" i="1" s="1"/>
  <c r="CL336" i="1"/>
  <c r="DA336" i="1" s="1"/>
  <c r="CL335" i="1"/>
  <c r="DA335" i="1" s="1"/>
  <c r="CL334" i="1"/>
  <c r="DA334" i="1" s="1"/>
  <c r="CL333" i="1"/>
  <c r="DA333" i="1" s="1"/>
  <c r="CL332" i="1"/>
  <c r="DA332" i="1" s="1"/>
  <c r="CL331" i="1"/>
  <c r="DA331" i="1" s="1"/>
  <c r="CL330" i="1"/>
  <c r="DA330" i="1" s="1"/>
  <c r="CL329" i="1"/>
  <c r="DA329" i="1" s="1"/>
  <c r="CL328" i="1"/>
  <c r="DA328" i="1" s="1"/>
  <c r="CL327" i="1"/>
  <c r="DA327" i="1" s="1"/>
  <c r="CL326" i="1"/>
  <c r="DA326" i="1" s="1"/>
  <c r="CL325" i="1"/>
  <c r="DA325" i="1" s="1"/>
  <c r="CL324" i="1"/>
  <c r="DA324" i="1" s="1"/>
  <c r="CL323" i="1"/>
  <c r="DA323" i="1" s="1"/>
  <c r="CL322" i="1"/>
  <c r="DA322" i="1" s="1"/>
  <c r="CL321" i="1"/>
  <c r="DA321" i="1" s="1"/>
  <c r="CL320" i="1"/>
  <c r="CL319" i="1"/>
  <c r="DA319" i="1" s="1"/>
  <c r="CL318" i="1"/>
  <c r="DA318" i="1" s="1"/>
  <c r="CL317" i="1"/>
  <c r="DA317" i="1" s="1"/>
  <c r="CL316" i="1"/>
  <c r="DA316" i="1" s="1"/>
  <c r="CL315" i="1"/>
  <c r="DA315" i="1" s="1"/>
  <c r="CL314" i="1"/>
  <c r="DA314" i="1" s="1"/>
  <c r="CL313" i="1"/>
  <c r="DA313" i="1" s="1"/>
  <c r="CL312" i="1"/>
  <c r="DA312" i="1" s="1"/>
  <c r="CL311" i="1"/>
  <c r="DA311" i="1" s="1"/>
  <c r="CL310" i="1"/>
  <c r="DA310" i="1" s="1"/>
  <c r="CL309" i="1"/>
  <c r="DA309" i="1" s="1"/>
  <c r="CL308" i="1"/>
  <c r="DA308" i="1" s="1"/>
  <c r="CL307" i="1"/>
  <c r="DA307" i="1" s="1"/>
  <c r="CL306" i="1"/>
  <c r="DA306" i="1" s="1"/>
  <c r="CL305" i="1"/>
  <c r="DA305" i="1" s="1"/>
  <c r="CL304" i="1"/>
  <c r="DA304" i="1" s="1"/>
  <c r="CL303" i="1"/>
  <c r="DA303" i="1" s="1"/>
  <c r="CL302" i="1"/>
  <c r="DA302" i="1" s="1"/>
  <c r="CL301" i="1"/>
  <c r="DA301" i="1" s="1"/>
  <c r="CL300" i="1"/>
  <c r="DA300" i="1" s="1"/>
  <c r="CL299" i="1"/>
  <c r="DA299" i="1" s="1"/>
  <c r="CL298" i="1"/>
  <c r="DA298" i="1" s="1"/>
  <c r="CL297" i="1"/>
  <c r="DA297" i="1" s="1"/>
  <c r="CL296" i="1"/>
  <c r="DA296" i="1" s="1"/>
  <c r="CL295" i="1"/>
  <c r="DA295" i="1" s="1"/>
  <c r="CL294" i="1"/>
  <c r="CL293" i="1"/>
  <c r="DA293" i="1" s="1"/>
  <c r="CL292" i="1"/>
  <c r="DA292" i="1" s="1"/>
  <c r="CL291" i="1"/>
  <c r="CL290" i="1"/>
  <c r="DA290" i="1" s="1"/>
  <c r="CL289" i="1"/>
  <c r="DA289" i="1" s="1"/>
  <c r="CL288" i="1"/>
  <c r="DA288" i="1" s="1"/>
  <c r="CL287" i="1"/>
  <c r="DA287" i="1" s="1"/>
  <c r="CL286" i="1"/>
  <c r="DA286" i="1" s="1"/>
  <c r="CL285" i="1"/>
  <c r="DA285" i="1" s="1"/>
  <c r="CL284" i="1"/>
  <c r="DA284" i="1" s="1"/>
  <c r="CL283" i="1"/>
  <c r="DA283" i="1" s="1"/>
  <c r="CL282" i="1"/>
  <c r="DA282" i="1" s="1"/>
  <c r="CL281" i="1"/>
  <c r="DA281" i="1" s="1"/>
  <c r="CL280" i="1"/>
  <c r="DA280" i="1" s="1"/>
  <c r="CL279" i="1"/>
  <c r="DA279" i="1" s="1"/>
  <c r="CL278" i="1"/>
  <c r="DA278" i="1" s="1"/>
  <c r="CL277" i="1"/>
  <c r="DA277" i="1" s="1"/>
  <c r="CL276" i="1"/>
  <c r="DA276" i="1" s="1"/>
  <c r="CL275" i="1"/>
  <c r="DA275" i="1" s="1"/>
  <c r="CL274" i="1"/>
  <c r="DA274" i="1" s="1"/>
  <c r="CL273" i="1"/>
  <c r="DA273" i="1" s="1"/>
  <c r="CL272" i="1"/>
  <c r="DA272" i="1" s="1"/>
  <c r="CL271" i="1"/>
  <c r="DA271" i="1" s="1"/>
  <c r="CL270" i="1"/>
  <c r="DA270" i="1" s="1"/>
  <c r="CL269" i="1"/>
  <c r="DA269" i="1" s="1"/>
  <c r="CL268" i="1"/>
  <c r="DA268" i="1" s="1"/>
  <c r="CL267" i="1"/>
  <c r="DA267" i="1" s="1"/>
  <c r="CL266" i="1"/>
  <c r="DA266" i="1" s="1"/>
  <c r="CL265" i="1"/>
  <c r="DA265" i="1" s="1"/>
  <c r="CL264" i="1"/>
  <c r="DA264" i="1" s="1"/>
  <c r="CL263" i="1"/>
  <c r="DA263" i="1" s="1"/>
  <c r="CL262" i="1"/>
  <c r="DA262" i="1" s="1"/>
  <c r="CL261" i="1"/>
  <c r="DA261" i="1" s="1"/>
  <c r="CL260" i="1"/>
  <c r="DA260" i="1" s="1"/>
  <c r="CL259" i="1"/>
  <c r="DA259" i="1" s="1"/>
  <c r="CL258" i="1"/>
  <c r="DA258" i="1" s="1"/>
  <c r="CL257" i="1"/>
  <c r="CL256" i="1"/>
  <c r="DA256" i="1" s="1"/>
  <c r="CL255" i="1"/>
  <c r="CL254" i="1"/>
  <c r="CL253" i="1"/>
  <c r="DA253" i="1" s="1"/>
  <c r="CL252" i="1"/>
  <c r="DA252" i="1" s="1"/>
  <c r="CL251" i="1"/>
  <c r="DA251" i="1" s="1"/>
  <c r="CL250" i="1"/>
  <c r="CL249" i="1"/>
  <c r="DA249" i="1" s="1"/>
  <c r="CL248" i="1"/>
  <c r="DA248" i="1" s="1"/>
  <c r="CL247" i="1"/>
  <c r="DA247" i="1" s="1"/>
  <c r="CL246" i="1"/>
  <c r="CL245" i="1"/>
  <c r="CL244" i="1"/>
  <c r="DA244" i="1" s="1"/>
  <c r="CL243" i="1"/>
  <c r="DA243" i="1" s="1"/>
  <c r="CL242" i="1"/>
  <c r="DA242" i="1" s="1"/>
  <c r="CL241" i="1"/>
  <c r="DA241" i="1" s="1"/>
  <c r="CL240" i="1"/>
  <c r="DA240" i="1" s="1"/>
  <c r="CL239" i="1"/>
  <c r="CL238" i="1"/>
  <c r="DA238" i="1" s="1"/>
  <c r="CL237" i="1"/>
  <c r="DA237" i="1" s="1"/>
  <c r="CL236" i="1"/>
  <c r="DA236" i="1" s="1"/>
  <c r="CL235" i="1"/>
  <c r="DA235" i="1" s="1"/>
  <c r="CL234" i="1"/>
  <c r="DA234" i="1" s="1"/>
  <c r="CL233" i="1"/>
  <c r="CL232" i="1"/>
  <c r="DA232" i="1" s="1"/>
  <c r="CL231" i="1"/>
  <c r="DA231" i="1" s="1"/>
  <c r="CL230" i="1"/>
  <c r="DA230" i="1" s="1"/>
  <c r="CL229" i="1"/>
  <c r="DA229" i="1" s="1"/>
  <c r="CL228" i="1"/>
  <c r="DA228" i="1" s="1"/>
  <c r="CL227" i="1"/>
  <c r="DA227" i="1" s="1"/>
  <c r="CL226" i="1"/>
  <c r="DA226" i="1" s="1"/>
  <c r="CL225" i="1"/>
  <c r="DA225" i="1" s="1"/>
  <c r="CL224" i="1"/>
  <c r="DA224" i="1" s="1"/>
  <c r="CL223" i="1"/>
  <c r="DA223" i="1" s="1"/>
  <c r="CL222" i="1"/>
  <c r="DA222" i="1" s="1"/>
  <c r="CL221" i="1"/>
  <c r="CL220" i="1"/>
  <c r="DA220" i="1" s="1"/>
  <c r="CL219" i="1"/>
  <c r="DA219" i="1" s="1"/>
  <c r="CL218" i="1"/>
  <c r="DA218" i="1" s="1"/>
  <c r="CL217" i="1"/>
  <c r="DA217" i="1" s="1"/>
  <c r="CL216" i="1"/>
  <c r="DA216" i="1" s="1"/>
  <c r="CL215" i="1"/>
  <c r="DA215" i="1" s="1"/>
  <c r="CL214" i="1"/>
  <c r="DA214" i="1" s="1"/>
  <c r="CL213" i="1"/>
  <c r="DA213" i="1" s="1"/>
  <c r="CL212" i="1"/>
  <c r="DA212" i="1" s="1"/>
  <c r="CL211" i="1"/>
  <c r="DA211" i="1" s="1"/>
  <c r="CL210" i="1"/>
  <c r="DA210" i="1" s="1"/>
  <c r="CL209" i="1"/>
  <c r="DA209" i="1" s="1"/>
  <c r="CL208" i="1"/>
  <c r="DA208" i="1" s="1"/>
  <c r="CL207" i="1"/>
  <c r="DA207" i="1" s="1"/>
  <c r="CL206" i="1"/>
  <c r="DA206" i="1" s="1"/>
  <c r="CL205" i="1"/>
  <c r="DA205" i="1" s="1"/>
  <c r="CL204" i="1"/>
  <c r="DA204" i="1" s="1"/>
  <c r="CL203" i="1"/>
  <c r="DA203" i="1" s="1"/>
  <c r="CL202" i="1"/>
  <c r="DA202" i="1" s="1"/>
  <c r="CL201" i="1"/>
  <c r="DA201" i="1" s="1"/>
  <c r="CL200" i="1"/>
  <c r="DA200" i="1" s="1"/>
  <c r="CL199" i="1"/>
  <c r="DA199" i="1" s="1"/>
  <c r="CL198" i="1"/>
  <c r="DA198" i="1" s="1"/>
  <c r="CL197" i="1"/>
  <c r="DA197" i="1" s="1"/>
  <c r="CL196" i="1"/>
  <c r="DA196" i="1" s="1"/>
  <c r="CL195" i="1"/>
  <c r="DA195" i="1" s="1"/>
  <c r="CL194" i="1"/>
  <c r="DA194" i="1" s="1"/>
  <c r="CL193" i="1"/>
  <c r="DA193" i="1" s="1"/>
  <c r="CL192" i="1"/>
  <c r="DA192" i="1" s="1"/>
  <c r="CL191" i="1"/>
  <c r="DA191" i="1" s="1"/>
  <c r="CL190" i="1"/>
  <c r="DA190" i="1" s="1"/>
  <c r="CL189" i="1"/>
  <c r="DA189" i="1" s="1"/>
  <c r="CL188" i="1"/>
  <c r="DA188" i="1" s="1"/>
  <c r="CL187" i="1"/>
  <c r="DA187" i="1" s="1"/>
  <c r="CL186" i="1"/>
  <c r="DA186" i="1" s="1"/>
  <c r="CL185" i="1"/>
  <c r="DA185" i="1" s="1"/>
  <c r="CL184" i="1"/>
  <c r="DA184" i="1" s="1"/>
  <c r="CL183" i="1"/>
  <c r="DA183" i="1" s="1"/>
  <c r="CL182" i="1"/>
  <c r="DA182" i="1" s="1"/>
  <c r="CL181" i="1"/>
  <c r="DA181" i="1" s="1"/>
  <c r="CL180" i="1"/>
  <c r="DA180" i="1" s="1"/>
  <c r="CL179" i="1"/>
  <c r="DA179" i="1" s="1"/>
  <c r="CL178" i="1"/>
  <c r="DA178" i="1" s="1"/>
  <c r="CL177" i="1"/>
  <c r="CL176" i="1"/>
  <c r="DA176" i="1" s="1"/>
  <c r="CL175" i="1"/>
  <c r="DA175" i="1" s="1"/>
  <c r="CL174" i="1"/>
  <c r="CL173" i="1"/>
  <c r="CL172" i="1"/>
  <c r="CL171" i="1"/>
  <c r="DA171" i="1" s="1"/>
  <c r="CL170" i="1"/>
  <c r="DA170" i="1" s="1"/>
  <c r="CL169" i="1"/>
  <c r="CL168" i="1"/>
  <c r="CL167" i="1"/>
  <c r="DA167" i="1" s="1"/>
  <c r="CL166" i="1"/>
  <c r="DA166" i="1" s="1"/>
  <c r="CL165" i="1"/>
  <c r="CL164" i="1"/>
  <c r="DA164" i="1" s="1"/>
  <c r="CL163" i="1"/>
  <c r="DA163" i="1" s="1"/>
  <c r="CL162" i="1"/>
  <c r="DA162" i="1" s="1"/>
  <c r="CL161" i="1"/>
  <c r="CL160" i="1"/>
  <c r="DA160" i="1" s="1"/>
  <c r="CL159" i="1"/>
  <c r="DA159" i="1" s="1"/>
  <c r="CL158" i="1"/>
  <c r="DA158" i="1" s="1"/>
  <c r="CL157" i="1"/>
  <c r="CL156" i="1"/>
  <c r="CL155" i="1"/>
  <c r="DA155" i="1" s="1"/>
  <c r="CL154" i="1"/>
  <c r="DA154" i="1" s="1"/>
  <c r="CL153" i="1"/>
  <c r="CL152" i="1"/>
  <c r="DA152" i="1" s="1"/>
  <c r="CL151" i="1"/>
  <c r="DA151" i="1" s="1"/>
  <c r="CL150" i="1"/>
  <c r="DA150" i="1" s="1"/>
  <c r="CL149" i="1"/>
  <c r="CL148" i="1"/>
  <c r="DA148" i="1" s="1"/>
  <c r="CL147" i="1"/>
  <c r="DA147" i="1" s="1"/>
  <c r="CL146" i="1"/>
  <c r="DA146" i="1" s="1"/>
  <c r="CL145" i="1"/>
  <c r="CL144" i="1"/>
  <c r="CL143" i="1"/>
  <c r="DA143" i="1" s="1"/>
  <c r="CL142" i="1"/>
  <c r="DA142" i="1" s="1"/>
  <c r="CL141" i="1"/>
  <c r="CL140" i="1"/>
  <c r="CL139" i="1"/>
  <c r="DA139" i="1" s="1"/>
  <c r="CL138" i="1"/>
  <c r="DA138" i="1" s="1"/>
  <c r="CL137" i="1"/>
  <c r="DA137" i="1" s="1"/>
  <c r="CL136" i="1"/>
  <c r="CL135" i="1"/>
  <c r="DA135" i="1" s="1"/>
  <c r="CL134" i="1"/>
  <c r="CL133" i="1"/>
  <c r="DA133" i="1" s="1"/>
  <c r="CL132" i="1"/>
  <c r="DA132" i="1" s="1"/>
  <c r="CL131" i="1"/>
  <c r="DA131" i="1" s="1"/>
  <c r="CL130" i="1"/>
  <c r="DA130" i="1" s="1"/>
  <c r="CL129" i="1"/>
  <c r="DA129" i="1" s="1"/>
  <c r="CL128" i="1"/>
  <c r="CL127" i="1"/>
  <c r="DA127" i="1" s="1"/>
  <c r="CL126" i="1"/>
  <c r="DA126" i="1" s="1"/>
  <c r="CL125" i="1"/>
  <c r="DA125" i="1" s="1"/>
  <c r="CL124" i="1"/>
  <c r="DA124" i="1" s="1"/>
  <c r="CL123" i="1"/>
  <c r="DA123" i="1" s="1"/>
  <c r="CL122" i="1"/>
  <c r="DA122" i="1" s="1"/>
  <c r="CL121" i="1"/>
  <c r="DA121" i="1" s="1"/>
  <c r="CL120" i="1"/>
  <c r="DA120" i="1" s="1"/>
  <c r="CL119" i="1"/>
  <c r="DA119" i="1" s="1"/>
  <c r="CL118" i="1"/>
  <c r="DA118" i="1" s="1"/>
  <c r="CL117" i="1"/>
  <c r="DA117" i="1" s="1"/>
  <c r="CL116" i="1"/>
  <c r="DA116" i="1" s="1"/>
  <c r="CL115" i="1"/>
  <c r="DA115" i="1" s="1"/>
  <c r="CL114" i="1"/>
  <c r="DA114" i="1" s="1"/>
  <c r="CL113" i="1"/>
  <c r="DA113" i="1" s="1"/>
  <c r="CL112" i="1"/>
  <c r="DA112" i="1" s="1"/>
  <c r="CL111" i="1"/>
  <c r="DA111" i="1" s="1"/>
  <c r="CL110" i="1"/>
  <c r="DA110" i="1" s="1"/>
  <c r="CL109" i="1"/>
  <c r="DA109" i="1" s="1"/>
  <c r="CL108" i="1"/>
  <c r="DA108" i="1" s="1"/>
  <c r="CL107" i="1"/>
  <c r="DA107" i="1" s="1"/>
  <c r="CL106" i="1"/>
  <c r="DA106" i="1" s="1"/>
  <c r="CL105" i="1"/>
  <c r="DA105" i="1" s="1"/>
  <c r="CL104" i="1"/>
  <c r="DA104" i="1" s="1"/>
  <c r="CL103" i="1"/>
  <c r="DA103" i="1" s="1"/>
  <c r="CL102" i="1"/>
  <c r="DA102" i="1" s="1"/>
  <c r="CL101" i="1"/>
  <c r="DA101" i="1" s="1"/>
  <c r="CL100" i="1"/>
  <c r="DA100" i="1" s="1"/>
  <c r="CL99" i="1"/>
  <c r="DA99" i="1" s="1"/>
  <c r="CL98" i="1"/>
  <c r="DA98" i="1" s="1"/>
  <c r="CL97" i="1"/>
  <c r="DA97" i="1" s="1"/>
  <c r="CL96" i="1"/>
  <c r="DA96" i="1" s="1"/>
  <c r="CL95" i="1"/>
  <c r="DA95" i="1" s="1"/>
  <c r="CL94" i="1"/>
  <c r="DA94" i="1" s="1"/>
  <c r="CL93" i="1"/>
  <c r="DA93" i="1" s="1"/>
  <c r="CL92" i="1"/>
  <c r="DA92" i="1" s="1"/>
  <c r="CL91" i="1"/>
  <c r="DA91" i="1" s="1"/>
  <c r="CL90" i="1"/>
  <c r="DA90" i="1" s="1"/>
  <c r="CL89" i="1"/>
  <c r="DA89" i="1" s="1"/>
  <c r="CL88" i="1"/>
  <c r="DA88" i="1" s="1"/>
  <c r="CL87" i="1"/>
  <c r="DA87" i="1" s="1"/>
  <c r="CL86" i="1"/>
  <c r="DA86" i="1" s="1"/>
  <c r="CL85" i="1"/>
  <c r="DA85" i="1" s="1"/>
  <c r="CL84" i="1"/>
  <c r="DA84" i="1" s="1"/>
  <c r="CL83" i="1"/>
  <c r="DA83" i="1" s="1"/>
  <c r="CL82" i="1"/>
  <c r="DA82" i="1" s="1"/>
  <c r="CL81" i="1"/>
  <c r="DA81" i="1" s="1"/>
  <c r="CL80" i="1"/>
  <c r="DA80" i="1" s="1"/>
  <c r="CL79" i="1"/>
  <c r="DA79" i="1" s="1"/>
  <c r="CL78" i="1"/>
  <c r="DA78" i="1" s="1"/>
  <c r="CL77" i="1"/>
  <c r="DA77" i="1" s="1"/>
  <c r="CL76" i="1"/>
  <c r="DA76" i="1" s="1"/>
  <c r="CL75" i="1"/>
  <c r="DA75" i="1" s="1"/>
  <c r="CL74" i="1"/>
  <c r="DA74" i="1" s="1"/>
  <c r="CL73" i="1"/>
  <c r="DA73" i="1" s="1"/>
  <c r="CL72" i="1"/>
  <c r="DA72" i="1" s="1"/>
  <c r="CL71" i="1"/>
  <c r="DA71" i="1" s="1"/>
  <c r="CL70" i="1"/>
  <c r="DA70" i="1" s="1"/>
  <c r="CL69" i="1"/>
  <c r="DA69" i="1" s="1"/>
  <c r="CL68" i="1"/>
  <c r="DA68" i="1" s="1"/>
  <c r="CL67" i="1"/>
  <c r="DA67" i="1" s="1"/>
  <c r="CL66" i="1"/>
  <c r="DA66" i="1" s="1"/>
  <c r="CL65" i="1"/>
  <c r="DA65" i="1" s="1"/>
  <c r="CL64" i="1"/>
  <c r="DA64" i="1" s="1"/>
  <c r="CL63" i="1"/>
  <c r="DA63" i="1" s="1"/>
  <c r="CL62" i="1"/>
  <c r="DA62" i="1" s="1"/>
  <c r="CL61" i="1"/>
  <c r="DA61" i="1" s="1"/>
  <c r="CL60" i="1"/>
  <c r="DA60" i="1" s="1"/>
  <c r="CL59" i="1"/>
  <c r="DA59" i="1" s="1"/>
  <c r="CL58" i="1"/>
  <c r="DA58" i="1" s="1"/>
  <c r="CL57" i="1"/>
  <c r="DA57" i="1" s="1"/>
  <c r="CL56" i="1"/>
  <c r="DA56" i="1" s="1"/>
  <c r="CL55" i="1"/>
  <c r="DA55" i="1" s="1"/>
  <c r="CL54" i="1"/>
  <c r="DA54" i="1" s="1"/>
  <c r="CL53" i="1"/>
  <c r="DA53" i="1" s="1"/>
  <c r="CL52" i="1"/>
  <c r="DA52" i="1" s="1"/>
  <c r="CL51" i="1"/>
  <c r="DA51" i="1" s="1"/>
  <c r="CL50" i="1"/>
  <c r="DA50" i="1" s="1"/>
  <c r="CL49" i="1"/>
  <c r="DA49" i="1" s="1"/>
  <c r="CL48" i="1"/>
  <c r="DA48" i="1" s="1"/>
  <c r="CL47" i="1"/>
  <c r="DA47" i="1" s="1"/>
  <c r="CL46" i="1"/>
  <c r="DA46" i="1" s="1"/>
  <c r="CL45" i="1"/>
  <c r="DA45" i="1" s="1"/>
  <c r="CL44" i="1"/>
  <c r="DA44" i="1" s="1"/>
  <c r="CL43" i="1"/>
  <c r="DA43" i="1" s="1"/>
  <c r="CL42" i="1"/>
  <c r="DA42" i="1" s="1"/>
  <c r="CL41" i="1"/>
  <c r="DA41" i="1" s="1"/>
  <c r="CL40" i="1"/>
  <c r="DA40" i="1" s="1"/>
  <c r="CL39" i="1"/>
  <c r="DA39" i="1" s="1"/>
  <c r="CL38" i="1"/>
  <c r="DA38" i="1" s="1"/>
  <c r="CL37" i="1"/>
  <c r="DA37" i="1" s="1"/>
  <c r="CL36" i="1"/>
  <c r="DA36" i="1" s="1"/>
  <c r="CL35" i="1"/>
  <c r="DA35" i="1" s="1"/>
  <c r="CL34" i="1"/>
  <c r="DA34" i="1" s="1"/>
  <c r="CL33" i="1"/>
  <c r="DA33" i="1" s="1"/>
  <c r="CL32" i="1"/>
  <c r="DA32" i="1" s="1"/>
  <c r="CL31" i="1"/>
  <c r="DA31" i="1" s="1"/>
  <c r="CL30" i="1"/>
  <c r="DA30" i="1" s="1"/>
  <c r="CL29" i="1"/>
  <c r="DA29" i="1" s="1"/>
  <c r="CL28" i="1"/>
  <c r="DA28" i="1" s="1"/>
  <c r="CL27" i="1"/>
  <c r="DA27" i="1" s="1"/>
  <c r="CL26" i="1"/>
  <c r="DA26" i="1" s="1"/>
  <c r="CL25" i="1"/>
  <c r="DA25" i="1" s="1"/>
  <c r="CL24" i="1"/>
  <c r="DA24" i="1" s="1"/>
  <c r="CL23" i="1"/>
  <c r="DA23" i="1" s="1"/>
  <c r="CL22" i="1"/>
  <c r="DA22" i="1" s="1"/>
  <c r="CL21" i="1"/>
  <c r="DA21" i="1" s="1"/>
  <c r="CL20" i="1"/>
  <c r="DA20" i="1" s="1"/>
  <c r="CL19" i="1"/>
  <c r="DA19" i="1" s="1"/>
  <c r="CL18" i="1"/>
  <c r="DA18" i="1" s="1"/>
  <c r="CL17" i="1"/>
  <c r="DA17" i="1" s="1"/>
  <c r="CL16" i="1"/>
  <c r="DA16" i="1" s="1"/>
  <c r="CL15" i="1"/>
  <c r="DA15" i="1" s="1"/>
  <c r="CL14" i="1"/>
  <c r="DA14" i="1" s="1"/>
  <c r="CL13" i="1"/>
  <c r="DA13" i="1" s="1"/>
  <c r="CL12" i="1"/>
  <c r="DA12" i="1" s="1"/>
  <c r="CL11" i="1"/>
  <c r="DA11" i="1" s="1"/>
  <c r="CL10" i="1"/>
  <c r="DA10" i="1" s="1"/>
  <c r="CL9" i="1"/>
  <c r="DA9" i="1" s="1"/>
  <c r="CL8" i="1"/>
  <c r="DA8" i="1" s="1"/>
  <c r="CL7" i="1"/>
  <c r="DA7" i="1" s="1"/>
  <c r="CL6" i="1"/>
  <c r="DA6" i="1" s="1"/>
  <c r="CL5" i="1"/>
  <c r="DA5" i="1" s="1"/>
  <c r="AO339" i="1"/>
  <c r="DN339" i="1" s="1"/>
  <c r="AN339" i="1"/>
  <c r="AO338" i="1"/>
  <c r="AN338" i="1"/>
  <c r="AO337" i="1"/>
  <c r="AN337" i="1"/>
  <c r="AO336" i="1"/>
  <c r="AN336" i="1"/>
  <c r="AO335" i="1"/>
  <c r="DN335" i="1" s="1"/>
  <c r="AN335" i="1"/>
  <c r="AO334" i="1"/>
  <c r="AN334" i="1"/>
  <c r="AO333" i="1"/>
  <c r="AN333" i="1"/>
  <c r="AO332" i="1"/>
  <c r="AN332" i="1"/>
  <c r="AO331" i="1"/>
  <c r="DN331" i="1" s="1"/>
  <c r="AN331" i="1"/>
  <c r="AO330" i="1"/>
  <c r="AN330" i="1"/>
  <c r="AO329" i="1"/>
  <c r="AN329" i="1"/>
  <c r="AO328" i="1"/>
  <c r="AN328" i="1"/>
  <c r="AO327" i="1"/>
  <c r="DN327" i="1" s="1"/>
  <c r="AN327" i="1"/>
  <c r="AO326" i="1"/>
  <c r="AN326" i="1"/>
  <c r="AO325" i="1"/>
  <c r="AN325" i="1"/>
  <c r="AO324" i="1"/>
  <c r="AN324" i="1"/>
  <c r="AO323" i="1"/>
  <c r="DN323" i="1" s="1"/>
  <c r="AN323" i="1"/>
  <c r="AO322" i="1"/>
  <c r="AN322" i="1"/>
  <c r="AO321" i="1"/>
  <c r="AN321" i="1"/>
  <c r="AO320" i="1"/>
  <c r="AN320" i="1"/>
  <c r="AO319" i="1"/>
  <c r="DN319" i="1" s="1"/>
  <c r="AN319" i="1"/>
  <c r="AO318" i="1"/>
  <c r="AN318" i="1"/>
  <c r="AO317" i="1"/>
  <c r="AN317" i="1"/>
  <c r="AO316" i="1"/>
  <c r="AN316" i="1"/>
  <c r="AO315" i="1"/>
  <c r="DN315" i="1" s="1"/>
  <c r="AN315" i="1"/>
  <c r="AO314" i="1"/>
  <c r="AN314" i="1"/>
  <c r="AO313" i="1"/>
  <c r="AN313" i="1"/>
  <c r="AO312" i="1"/>
  <c r="AN312" i="1"/>
  <c r="AO311" i="1"/>
  <c r="DN311" i="1" s="1"/>
  <c r="AN311" i="1"/>
  <c r="AO310" i="1"/>
  <c r="AN310" i="1"/>
  <c r="AO309" i="1"/>
  <c r="AN309" i="1"/>
  <c r="AO308" i="1"/>
  <c r="AN308" i="1"/>
  <c r="AO307" i="1"/>
  <c r="DN307" i="1" s="1"/>
  <c r="AN307" i="1"/>
  <c r="AO306" i="1"/>
  <c r="AN306" i="1"/>
  <c r="AO305" i="1"/>
  <c r="AN305" i="1"/>
  <c r="AO304" i="1"/>
  <c r="AN304" i="1"/>
  <c r="AO303" i="1"/>
  <c r="DN303" i="1" s="1"/>
  <c r="AN303" i="1"/>
  <c r="AO302" i="1"/>
  <c r="AN302" i="1"/>
  <c r="AO301" i="1"/>
  <c r="AN301" i="1"/>
  <c r="AO300" i="1"/>
  <c r="AN300" i="1"/>
  <c r="AO299" i="1"/>
  <c r="DN299" i="1" s="1"/>
  <c r="AN299" i="1"/>
  <c r="AO298" i="1"/>
  <c r="AN298" i="1"/>
  <c r="AO297" i="1"/>
  <c r="AN297" i="1"/>
  <c r="AO296" i="1"/>
  <c r="AN296" i="1"/>
  <c r="AO295" i="1"/>
  <c r="DN295" i="1" s="1"/>
  <c r="AN295" i="1"/>
  <c r="AO294" i="1"/>
  <c r="AN294" i="1"/>
  <c r="AO293" i="1"/>
  <c r="AN293" i="1"/>
  <c r="AO292" i="1"/>
  <c r="AN292" i="1"/>
  <c r="AO291" i="1"/>
  <c r="DN291" i="1" s="1"/>
  <c r="AN291" i="1"/>
  <c r="AO290" i="1"/>
  <c r="AN290" i="1"/>
  <c r="AO289" i="1"/>
  <c r="AN289" i="1"/>
  <c r="AO288" i="1"/>
  <c r="AN288" i="1"/>
  <c r="AO287" i="1"/>
  <c r="DN287" i="1" s="1"/>
  <c r="AN287" i="1"/>
  <c r="AO286" i="1"/>
  <c r="AN286" i="1"/>
  <c r="AO285" i="1"/>
  <c r="AN285" i="1"/>
  <c r="AO284" i="1"/>
  <c r="AN284" i="1"/>
  <c r="AO283" i="1"/>
  <c r="DN283" i="1" s="1"/>
  <c r="AN283" i="1"/>
  <c r="AO282" i="1"/>
  <c r="AN282" i="1"/>
  <c r="AO281" i="1"/>
  <c r="AN281" i="1"/>
  <c r="AO280" i="1"/>
  <c r="AN280" i="1"/>
  <c r="AO279" i="1"/>
  <c r="DN279" i="1" s="1"/>
  <c r="AN279" i="1"/>
  <c r="AO278" i="1"/>
  <c r="AN278" i="1"/>
  <c r="AO277" i="1"/>
  <c r="AN277" i="1"/>
  <c r="AO276" i="1"/>
  <c r="AN276" i="1"/>
  <c r="AO275" i="1"/>
  <c r="DN275" i="1" s="1"/>
  <c r="AN275" i="1"/>
  <c r="AO274" i="1"/>
  <c r="AN274" i="1"/>
  <c r="AO273" i="1"/>
  <c r="AN273" i="1"/>
  <c r="AO272" i="1"/>
  <c r="AN272" i="1"/>
  <c r="AO271" i="1"/>
  <c r="DN271" i="1" s="1"/>
  <c r="AN271" i="1"/>
  <c r="AO270" i="1"/>
  <c r="AN270" i="1"/>
  <c r="AO269" i="1"/>
  <c r="AN269" i="1"/>
  <c r="AO268" i="1"/>
  <c r="AN268" i="1"/>
  <c r="AO267" i="1"/>
  <c r="DN267" i="1" s="1"/>
  <c r="AN267" i="1"/>
  <c r="AO266" i="1"/>
  <c r="AN266" i="1"/>
  <c r="AO265" i="1"/>
  <c r="AN265" i="1"/>
  <c r="AO264" i="1"/>
  <c r="AN264" i="1"/>
  <c r="AO263" i="1"/>
  <c r="DN263" i="1" s="1"/>
  <c r="AN263" i="1"/>
  <c r="AO262" i="1"/>
  <c r="AN262" i="1"/>
  <c r="AO261" i="1"/>
  <c r="AN261" i="1"/>
  <c r="AO260" i="1"/>
  <c r="AN260" i="1"/>
  <c r="AO259" i="1"/>
  <c r="DN259" i="1" s="1"/>
  <c r="AN259" i="1"/>
  <c r="AO258" i="1"/>
  <c r="AN258" i="1"/>
  <c r="AO257" i="1"/>
  <c r="AN257" i="1"/>
  <c r="AO256" i="1"/>
  <c r="AN256" i="1"/>
  <c r="AO255" i="1"/>
  <c r="DN255" i="1" s="1"/>
  <c r="AN255" i="1"/>
  <c r="AO254" i="1"/>
  <c r="AN254" i="1"/>
  <c r="AO253" i="1"/>
  <c r="AN253" i="1"/>
  <c r="AO252" i="1"/>
  <c r="AN252" i="1"/>
  <c r="AO251" i="1"/>
  <c r="DN251" i="1" s="1"/>
  <c r="AN251" i="1"/>
  <c r="AO250" i="1"/>
  <c r="AN250" i="1"/>
  <c r="AO249" i="1"/>
  <c r="AN249" i="1"/>
  <c r="AO248" i="1"/>
  <c r="AN248" i="1"/>
  <c r="AO247" i="1"/>
  <c r="DN247" i="1" s="1"/>
  <c r="AN247" i="1"/>
  <c r="AO246" i="1"/>
  <c r="AN246" i="1"/>
  <c r="AO245" i="1"/>
  <c r="AN245" i="1"/>
  <c r="AO244" i="1"/>
  <c r="AN244" i="1"/>
  <c r="AO243" i="1"/>
  <c r="DN243" i="1" s="1"/>
  <c r="AN243" i="1"/>
  <c r="AO242" i="1"/>
  <c r="AN242" i="1"/>
  <c r="AO241" i="1"/>
  <c r="AN241" i="1"/>
  <c r="AO240" i="1"/>
  <c r="AN240" i="1"/>
  <c r="AO239" i="1"/>
  <c r="DN239" i="1" s="1"/>
  <c r="AN239" i="1"/>
  <c r="AO238" i="1"/>
  <c r="AN238" i="1"/>
  <c r="AO237" i="1"/>
  <c r="AN237" i="1"/>
  <c r="AO236" i="1"/>
  <c r="AN236" i="1"/>
  <c r="AO235" i="1"/>
  <c r="DN235" i="1" s="1"/>
  <c r="AN235" i="1"/>
  <c r="AO234" i="1"/>
  <c r="AN234" i="1"/>
  <c r="AO233" i="1"/>
  <c r="AN233" i="1"/>
  <c r="AO232" i="1"/>
  <c r="AN232" i="1"/>
  <c r="AO231" i="1"/>
  <c r="DN231" i="1" s="1"/>
  <c r="AN231" i="1"/>
  <c r="AO230" i="1"/>
  <c r="AN230" i="1"/>
  <c r="AO229" i="1"/>
  <c r="AN229" i="1"/>
  <c r="AO228" i="1"/>
  <c r="AN228" i="1"/>
  <c r="AO227" i="1"/>
  <c r="DN227" i="1" s="1"/>
  <c r="AN227" i="1"/>
  <c r="AO226" i="1"/>
  <c r="AN226" i="1"/>
  <c r="AO225" i="1"/>
  <c r="AN225" i="1"/>
  <c r="AO224" i="1"/>
  <c r="AN224" i="1"/>
  <c r="AO223" i="1"/>
  <c r="DN223" i="1" s="1"/>
  <c r="AN223" i="1"/>
  <c r="AO222" i="1"/>
  <c r="AN222" i="1"/>
  <c r="AO221" i="1"/>
  <c r="AN221" i="1"/>
  <c r="AO220" i="1"/>
  <c r="AN220" i="1"/>
  <c r="AO219" i="1"/>
  <c r="DN219" i="1" s="1"/>
  <c r="AN219" i="1"/>
  <c r="AO218" i="1"/>
  <c r="AN218" i="1"/>
  <c r="AO217" i="1"/>
  <c r="AN217" i="1"/>
  <c r="AO216" i="1"/>
  <c r="AN216" i="1"/>
  <c r="AO215" i="1"/>
  <c r="DN215" i="1" s="1"/>
  <c r="AN215" i="1"/>
  <c r="AO214" i="1"/>
  <c r="AN214" i="1"/>
  <c r="AO213" i="1"/>
  <c r="AN213" i="1"/>
  <c r="AO212" i="1"/>
  <c r="AN212" i="1"/>
  <c r="AO211" i="1"/>
  <c r="DN211" i="1" s="1"/>
  <c r="AN211" i="1"/>
  <c r="AO210" i="1"/>
  <c r="AN210" i="1"/>
  <c r="AO209" i="1"/>
  <c r="AN209" i="1"/>
  <c r="AO208" i="1"/>
  <c r="AN208" i="1"/>
  <c r="AO207" i="1"/>
  <c r="DN207" i="1" s="1"/>
  <c r="AN207" i="1"/>
  <c r="AO206" i="1"/>
  <c r="AN206" i="1"/>
  <c r="AO205" i="1"/>
  <c r="AN205" i="1"/>
  <c r="AO204" i="1"/>
  <c r="AN204" i="1"/>
  <c r="AO203" i="1"/>
  <c r="DN203" i="1" s="1"/>
  <c r="AN203" i="1"/>
  <c r="AO202" i="1"/>
  <c r="AN202" i="1"/>
  <c r="AO201" i="1"/>
  <c r="AN201" i="1"/>
  <c r="AO200" i="1"/>
  <c r="AN200" i="1"/>
  <c r="AO199" i="1"/>
  <c r="DN199" i="1" s="1"/>
  <c r="AN199" i="1"/>
  <c r="AO198" i="1"/>
  <c r="AN198" i="1"/>
  <c r="AO197" i="1"/>
  <c r="AN197" i="1"/>
  <c r="AO196" i="1"/>
  <c r="AN196" i="1"/>
  <c r="AO195" i="1"/>
  <c r="DN195" i="1" s="1"/>
  <c r="AN195" i="1"/>
  <c r="AO194" i="1"/>
  <c r="AN194" i="1"/>
  <c r="AO193" i="1"/>
  <c r="AN193" i="1"/>
  <c r="AO192" i="1"/>
  <c r="AN192" i="1"/>
  <c r="AO191" i="1"/>
  <c r="DN191" i="1" s="1"/>
  <c r="AN191" i="1"/>
  <c r="AO190" i="1"/>
  <c r="AN190" i="1"/>
  <c r="AO189" i="1"/>
  <c r="AN189" i="1"/>
  <c r="AO188" i="1"/>
  <c r="AN188" i="1"/>
  <c r="AO187" i="1"/>
  <c r="DN187" i="1" s="1"/>
  <c r="AN187" i="1"/>
  <c r="AO186" i="1"/>
  <c r="AN186" i="1"/>
  <c r="AO185" i="1"/>
  <c r="AN185" i="1"/>
  <c r="AO184" i="1"/>
  <c r="AN184" i="1"/>
  <c r="AO183" i="1"/>
  <c r="DN183" i="1" s="1"/>
  <c r="AN183" i="1"/>
  <c r="AO182" i="1"/>
  <c r="AN182" i="1"/>
  <c r="AO181" i="1"/>
  <c r="AN181" i="1"/>
  <c r="AO180" i="1"/>
  <c r="AN180" i="1"/>
  <c r="AO179" i="1"/>
  <c r="DN179" i="1" s="1"/>
  <c r="AN179" i="1"/>
  <c r="AO178" i="1"/>
  <c r="AN178" i="1"/>
  <c r="AO177" i="1"/>
  <c r="AN177" i="1"/>
  <c r="AO176" i="1"/>
  <c r="AN176" i="1"/>
  <c r="AO175" i="1"/>
  <c r="DN175" i="1" s="1"/>
  <c r="AN175" i="1"/>
  <c r="AO174" i="1"/>
  <c r="AN174" i="1"/>
  <c r="AO173" i="1"/>
  <c r="AN173" i="1"/>
  <c r="AO172" i="1"/>
  <c r="AN172" i="1"/>
  <c r="AO171" i="1"/>
  <c r="DN171" i="1" s="1"/>
  <c r="AN171" i="1"/>
  <c r="AO170" i="1"/>
  <c r="AN170" i="1"/>
  <c r="AO169" i="1"/>
  <c r="AN169" i="1"/>
  <c r="AO168" i="1"/>
  <c r="AN168" i="1"/>
  <c r="AO167" i="1"/>
  <c r="DN167" i="1" s="1"/>
  <c r="AN167" i="1"/>
  <c r="AO166" i="1"/>
  <c r="AN166" i="1"/>
  <c r="AO165" i="1"/>
  <c r="AN165" i="1"/>
  <c r="AO164" i="1"/>
  <c r="AN164" i="1"/>
  <c r="AO163" i="1"/>
  <c r="DN163" i="1" s="1"/>
  <c r="AN163" i="1"/>
  <c r="AO162" i="1"/>
  <c r="AN162" i="1"/>
  <c r="AO161" i="1"/>
  <c r="AN161" i="1"/>
  <c r="AO160" i="1"/>
  <c r="AN160" i="1"/>
  <c r="AO159" i="1"/>
  <c r="DN159" i="1" s="1"/>
  <c r="AN159" i="1"/>
  <c r="AO158" i="1"/>
  <c r="AN158" i="1"/>
  <c r="AO157" i="1"/>
  <c r="AN157" i="1"/>
  <c r="AO156" i="1"/>
  <c r="AN156" i="1"/>
  <c r="AO155" i="1"/>
  <c r="DN155" i="1" s="1"/>
  <c r="AN155" i="1"/>
  <c r="AO154" i="1"/>
  <c r="AN154" i="1"/>
  <c r="AO153" i="1"/>
  <c r="AN153" i="1"/>
  <c r="AO152" i="1"/>
  <c r="AN152" i="1"/>
  <c r="AO151" i="1"/>
  <c r="DN151" i="1" s="1"/>
  <c r="AN151" i="1"/>
  <c r="AO150" i="1"/>
  <c r="AN150" i="1"/>
  <c r="AO149" i="1"/>
  <c r="AN149" i="1"/>
  <c r="AO148" i="1"/>
  <c r="AN148" i="1"/>
  <c r="AO147" i="1"/>
  <c r="DN147" i="1" s="1"/>
  <c r="AN147" i="1"/>
  <c r="AO146" i="1"/>
  <c r="AN146" i="1"/>
  <c r="AO145" i="1"/>
  <c r="AN145" i="1"/>
  <c r="AO144" i="1"/>
  <c r="AN144" i="1"/>
  <c r="AO143" i="1"/>
  <c r="DN143" i="1" s="1"/>
  <c r="AN143" i="1"/>
  <c r="AO142" i="1"/>
  <c r="AN142" i="1"/>
  <c r="AO141" i="1"/>
  <c r="AN141" i="1"/>
  <c r="AO140" i="1"/>
  <c r="AN140" i="1"/>
  <c r="AO139" i="1"/>
  <c r="DN139" i="1" s="1"/>
  <c r="AN139" i="1"/>
  <c r="AO138" i="1"/>
  <c r="AN138" i="1"/>
  <c r="AO137" i="1"/>
  <c r="AN137" i="1"/>
  <c r="AO136" i="1"/>
  <c r="AN136" i="1"/>
  <c r="AO135" i="1"/>
  <c r="DN135" i="1" s="1"/>
  <c r="AN135" i="1"/>
  <c r="AO134" i="1"/>
  <c r="AN134" i="1"/>
  <c r="AO133" i="1"/>
  <c r="AN133" i="1"/>
  <c r="AO132" i="1"/>
  <c r="AN132" i="1"/>
  <c r="AO131" i="1"/>
  <c r="DN131" i="1" s="1"/>
  <c r="AN131" i="1"/>
  <c r="AO130" i="1"/>
  <c r="AN130" i="1"/>
  <c r="AO129" i="1"/>
  <c r="AN129" i="1"/>
  <c r="AO128" i="1"/>
  <c r="AN128" i="1"/>
  <c r="AO127" i="1"/>
  <c r="DN127" i="1" s="1"/>
  <c r="AN127" i="1"/>
  <c r="AO126" i="1"/>
  <c r="AN126" i="1"/>
  <c r="AO125" i="1"/>
  <c r="AN125" i="1"/>
  <c r="AO124" i="1"/>
  <c r="AN124" i="1"/>
  <c r="AO123" i="1"/>
  <c r="DN123" i="1" s="1"/>
  <c r="AN123" i="1"/>
  <c r="AO122" i="1"/>
  <c r="AN122" i="1"/>
  <c r="AO121" i="1"/>
  <c r="AN121" i="1"/>
  <c r="AO120" i="1"/>
  <c r="AN120" i="1"/>
  <c r="AO119" i="1"/>
  <c r="DN119" i="1" s="1"/>
  <c r="AN119" i="1"/>
  <c r="AO118" i="1"/>
  <c r="AN118" i="1"/>
  <c r="AO117" i="1"/>
  <c r="AN117" i="1"/>
  <c r="AO116" i="1"/>
  <c r="AN116" i="1"/>
  <c r="AO115" i="1"/>
  <c r="DN115" i="1" s="1"/>
  <c r="AN115" i="1"/>
  <c r="AO114" i="1"/>
  <c r="AN114" i="1"/>
  <c r="AO113" i="1"/>
  <c r="AN113" i="1"/>
  <c r="AO112" i="1"/>
  <c r="AN112" i="1"/>
  <c r="AO111" i="1"/>
  <c r="DN111" i="1" s="1"/>
  <c r="AN111" i="1"/>
  <c r="AO110" i="1"/>
  <c r="AN110" i="1"/>
  <c r="AO109" i="1"/>
  <c r="AN109" i="1"/>
  <c r="AO108" i="1"/>
  <c r="AN108" i="1"/>
  <c r="AO107" i="1"/>
  <c r="DN107" i="1" s="1"/>
  <c r="AN107" i="1"/>
  <c r="AO106" i="1"/>
  <c r="AN106" i="1"/>
  <c r="AO105" i="1"/>
  <c r="AN105" i="1"/>
  <c r="AO104" i="1"/>
  <c r="AN104" i="1"/>
  <c r="AO103" i="1"/>
  <c r="DN103" i="1" s="1"/>
  <c r="AN103" i="1"/>
  <c r="AO102" i="1"/>
  <c r="AN102" i="1"/>
  <c r="AO101" i="1"/>
  <c r="AN101" i="1"/>
  <c r="AO100" i="1"/>
  <c r="AN100" i="1"/>
  <c r="AO99" i="1"/>
  <c r="DN99" i="1" s="1"/>
  <c r="AN99" i="1"/>
  <c r="AO98" i="1"/>
  <c r="AN98" i="1"/>
  <c r="AO97" i="1"/>
  <c r="AN97" i="1"/>
  <c r="AO96" i="1"/>
  <c r="AN96" i="1"/>
  <c r="AO95" i="1"/>
  <c r="DN95" i="1" s="1"/>
  <c r="AN95" i="1"/>
  <c r="AO94" i="1"/>
  <c r="AN94" i="1"/>
  <c r="AO93" i="1"/>
  <c r="AN93" i="1"/>
  <c r="AO92" i="1"/>
  <c r="AN92" i="1"/>
  <c r="AO91" i="1"/>
  <c r="DN91" i="1" s="1"/>
  <c r="AN91" i="1"/>
  <c r="AO90" i="1"/>
  <c r="AN90" i="1"/>
  <c r="AO89" i="1"/>
  <c r="AN89" i="1"/>
  <c r="AO88" i="1"/>
  <c r="AN88" i="1"/>
  <c r="AO87" i="1"/>
  <c r="DN87" i="1" s="1"/>
  <c r="AN87" i="1"/>
  <c r="AO86" i="1"/>
  <c r="AN86" i="1"/>
  <c r="AO85" i="1"/>
  <c r="AN85" i="1"/>
  <c r="AO84" i="1"/>
  <c r="AN84" i="1"/>
  <c r="AO83" i="1"/>
  <c r="DN83" i="1" s="1"/>
  <c r="AN83" i="1"/>
  <c r="AO82" i="1"/>
  <c r="AN82" i="1"/>
  <c r="AO81" i="1"/>
  <c r="AN81" i="1"/>
  <c r="AO80" i="1"/>
  <c r="AN80" i="1"/>
  <c r="AO79" i="1"/>
  <c r="DN79" i="1" s="1"/>
  <c r="AN79" i="1"/>
  <c r="AO78" i="1"/>
  <c r="AN78" i="1"/>
  <c r="AO77" i="1"/>
  <c r="AN77" i="1"/>
  <c r="AO76" i="1"/>
  <c r="AN76" i="1"/>
  <c r="AO75" i="1"/>
  <c r="DN75" i="1" s="1"/>
  <c r="AN75" i="1"/>
  <c r="AO74" i="1"/>
  <c r="AN74" i="1"/>
  <c r="AO73" i="1"/>
  <c r="AN73" i="1"/>
  <c r="AO72" i="1"/>
  <c r="AN72" i="1"/>
  <c r="AO71" i="1"/>
  <c r="DN71" i="1" s="1"/>
  <c r="AN71" i="1"/>
  <c r="AO70" i="1"/>
  <c r="AN70" i="1"/>
  <c r="AO69" i="1"/>
  <c r="AN69" i="1"/>
  <c r="AO68" i="1"/>
  <c r="AN68" i="1"/>
  <c r="AO67" i="1"/>
  <c r="DN67" i="1" s="1"/>
  <c r="AN67" i="1"/>
  <c r="AO66" i="1"/>
  <c r="AN66" i="1"/>
  <c r="AO65" i="1"/>
  <c r="AN65" i="1"/>
  <c r="AO64" i="1"/>
  <c r="AN64" i="1"/>
  <c r="AO63" i="1"/>
  <c r="DN63" i="1" s="1"/>
  <c r="AN63" i="1"/>
  <c r="AO62" i="1"/>
  <c r="AN62" i="1"/>
  <c r="AO61" i="1"/>
  <c r="AN61" i="1"/>
  <c r="AO60" i="1"/>
  <c r="AN60" i="1"/>
  <c r="AO59" i="1"/>
  <c r="DN59" i="1" s="1"/>
  <c r="AN59" i="1"/>
  <c r="AO58" i="1"/>
  <c r="AN58" i="1"/>
  <c r="AO57" i="1"/>
  <c r="AN57" i="1"/>
  <c r="AO56" i="1"/>
  <c r="AN56" i="1"/>
  <c r="AO55" i="1"/>
  <c r="DN55" i="1" s="1"/>
  <c r="AN55" i="1"/>
  <c r="AO54" i="1"/>
  <c r="AN54" i="1"/>
  <c r="AO53" i="1"/>
  <c r="AN53" i="1"/>
  <c r="AO52" i="1"/>
  <c r="AN52" i="1"/>
  <c r="AO51" i="1"/>
  <c r="DN51" i="1" s="1"/>
  <c r="AN51" i="1"/>
  <c r="AO50" i="1"/>
  <c r="AN50" i="1"/>
  <c r="AO49" i="1"/>
  <c r="AN49" i="1"/>
  <c r="AO48" i="1"/>
  <c r="AN48" i="1"/>
  <c r="AO47" i="1"/>
  <c r="DN47" i="1" s="1"/>
  <c r="AN47" i="1"/>
  <c r="AO46" i="1"/>
  <c r="AN46" i="1"/>
  <c r="AO45" i="1"/>
  <c r="AN45" i="1"/>
  <c r="AO44" i="1"/>
  <c r="AN44" i="1"/>
  <c r="AO43" i="1"/>
  <c r="DN43" i="1" s="1"/>
  <c r="AN43" i="1"/>
  <c r="AO42" i="1"/>
  <c r="AN42" i="1"/>
  <c r="AO41" i="1"/>
  <c r="AN41" i="1"/>
  <c r="AO40" i="1"/>
  <c r="AN40" i="1"/>
  <c r="AO39" i="1"/>
  <c r="DN39" i="1" s="1"/>
  <c r="AN39" i="1"/>
  <c r="AO38" i="1"/>
  <c r="AN38" i="1"/>
  <c r="AO37" i="1"/>
  <c r="AN37" i="1"/>
  <c r="AO36" i="1"/>
  <c r="AN36" i="1"/>
  <c r="AO35" i="1"/>
  <c r="DN35" i="1" s="1"/>
  <c r="AN35" i="1"/>
  <c r="AO34" i="1"/>
  <c r="AN34" i="1"/>
  <c r="AO33" i="1"/>
  <c r="AN33" i="1"/>
  <c r="AO32" i="1"/>
  <c r="AN32" i="1"/>
  <c r="AO31" i="1"/>
  <c r="DN31" i="1" s="1"/>
  <c r="AN31" i="1"/>
  <c r="AO30" i="1"/>
  <c r="AN30" i="1"/>
  <c r="AO29" i="1"/>
  <c r="AN29" i="1"/>
  <c r="AO28" i="1"/>
  <c r="AN28" i="1"/>
  <c r="AO27" i="1"/>
  <c r="DN27" i="1" s="1"/>
  <c r="AN27" i="1"/>
  <c r="AO26" i="1"/>
  <c r="AN26" i="1"/>
  <c r="AO25" i="1"/>
  <c r="AN25" i="1"/>
  <c r="AO24" i="1"/>
  <c r="AN24" i="1"/>
  <c r="AO23" i="1"/>
  <c r="DN23" i="1" s="1"/>
  <c r="AN23" i="1"/>
  <c r="AO22" i="1"/>
  <c r="AN22" i="1"/>
  <c r="AO21" i="1"/>
  <c r="AN21" i="1"/>
  <c r="AO20" i="1"/>
  <c r="AN20" i="1"/>
  <c r="AO19" i="1"/>
  <c r="DN19" i="1" s="1"/>
  <c r="AN19" i="1"/>
  <c r="AO18" i="1"/>
  <c r="AN18" i="1"/>
  <c r="AO17" i="1"/>
  <c r="AN17" i="1"/>
  <c r="AO16" i="1"/>
  <c r="AN16" i="1"/>
  <c r="AO15" i="1"/>
  <c r="DN15" i="1" s="1"/>
  <c r="AN15" i="1"/>
  <c r="AO14" i="1"/>
  <c r="AN14" i="1"/>
  <c r="AO13" i="1"/>
  <c r="AN13" i="1"/>
  <c r="AO12" i="1"/>
  <c r="AN12" i="1"/>
  <c r="AO11" i="1"/>
  <c r="DN11" i="1" s="1"/>
  <c r="AN11" i="1"/>
  <c r="AO10" i="1"/>
  <c r="AN10" i="1"/>
  <c r="AO9" i="1"/>
  <c r="AN9" i="1"/>
  <c r="AO8" i="1"/>
  <c r="AN8" i="1"/>
  <c r="AO7" i="1"/>
  <c r="DN7" i="1" s="1"/>
  <c r="AN7" i="1"/>
  <c r="AO6" i="1"/>
  <c r="AN6" i="1"/>
  <c r="AO5" i="1"/>
  <c r="AN5" i="1"/>
  <c r="X339" i="1"/>
  <c r="EF339" i="1" s="1"/>
  <c r="EH339" i="1" s="1"/>
  <c r="W339" i="1"/>
  <c r="X338" i="1"/>
  <c r="W338" i="1"/>
  <c r="X337" i="1"/>
  <c r="W337" i="1"/>
  <c r="X336" i="1"/>
  <c r="W336" i="1"/>
  <c r="X335" i="1"/>
  <c r="EF335" i="1" s="1"/>
  <c r="EH335" i="1" s="1"/>
  <c r="W335" i="1"/>
  <c r="X334" i="1"/>
  <c r="W334" i="1"/>
  <c r="X333" i="1"/>
  <c r="W333" i="1"/>
  <c r="X332" i="1"/>
  <c r="W332" i="1"/>
  <c r="X331" i="1"/>
  <c r="EF331" i="1" s="1"/>
  <c r="EH331" i="1" s="1"/>
  <c r="W331" i="1"/>
  <c r="X330" i="1"/>
  <c r="W330" i="1"/>
  <c r="X329" i="1"/>
  <c r="W329" i="1"/>
  <c r="X328" i="1"/>
  <c r="W328" i="1"/>
  <c r="X327" i="1"/>
  <c r="EF327" i="1" s="1"/>
  <c r="EH327" i="1" s="1"/>
  <c r="W327" i="1"/>
  <c r="X326" i="1"/>
  <c r="W326" i="1"/>
  <c r="X325" i="1"/>
  <c r="W325" i="1"/>
  <c r="X324" i="1"/>
  <c r="W324" i="1"/>
  <c r="X323" i="1"/>
  <c r="EF323" i="1" s="1"/>
  <c r="EH323" i="1" s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EF315" i="1" s="1"/>
  <c r="EH315" i="1" s="1"/>
  <c r="W315" i="1"/>
  <c r="X314" i="1"/>
  <c r="W314" i="1"/>
  <c r="X313" i="1"/>
  <c r="W313" i="1"/>
  <c r="X312" i="1"/>
  <c r="W312" i="1"/>
  <c r="X311" i="1"/>
  <c r="EF311" i="1" s="1"/>
  <c r="EH311" i="1" s="1"/>
  <c r="W311" i="1"/>
  <c r="X310" i="1"/>
  <c r="W310" i="1"/>
  <c r="X309" i="1"/>
  <c r="W309" i="1"/>
  <c r="X308" i="1"/>
  <c r="W308" i="1"/>
  <c r="X307" i="1"/>
  <c r="EF307" i="1" s="1"/>
  <c r="EH307" i="1" s="1"/>
  <c r="W307" i="1"/>
  <c r="X306" i="1"/>
  <c r="W306" i="1"/>
  <c r="X305" i="1"/>
  <c r="W305" i="1"/>
  <c r="X304" i="1"/>
  <c r="W304" i="1"/>
  <c r="X303" i="1"/>
  <c r="EF303" i="1" s="1"/>
  <c r="EH303" i="1" s="1"/>
  <c r="W303" i="1"/>
  <c r="X302" i="1"/>
  <c r="W302" i="1"/>
  <c r="X301" i="1"/>
  <c r="W301" i="1"/>
  <c r="X300" i="1"/>
  <c r="W300" i="1"/>
  <c r="X299" i="1"/>
  <c r="EF299" i="1" s="1"/>
  <c r="EH299" i="1" s="1"/>
  <c r="W299" i="1"/>
  <c r="X298" i="1"/>
  <c r="W298" i="1"/>
  <c r="X297" i="1"/>
  <c r="W297" i="1"/>
  <c r="X296" i="1"/>
  <c r="W296" i="1"/>
  <c r="X295" i="1"/>
  <c r="EF295" i="1" s="1"/>
  <c r="EH295" i="1" s="1"/>
  <c r="W295" i="1"/>
  <c r="X294" i="1"/>
  <c r="W294" i="1"/>
  <c r="X293" i="1"/>
  <c r="W293" i="1"/>
  <c r="X292" i="1"/>
  <c r="W292" i="1"/>
  <c r="X291" i="1"/>
  <c r="EF291" i="1" s="1"/>
  <c r="EH291" i="1" s="1"/>
  <c r="W291" i="1"/>
  <c r="X290" i="1"/>
  <c r="W290" i="1"/>
  <c r="X289" i="1"/>
  <c r="W289" i="1"/>
  <c r="X288" i="1"/>
  <c r="W288" i="1"/>
  <c r="X287" i="1"/>
  <c r="EF287" i="1" s="1"/>
  <c r="EH287" i="1" s="1"/>
  <c r="W287" i="1"/>
  <c r="X286" i="1"/>
  <c r="W286" i="1"/>
  <c r="X285" i="1"/>
  <c r="W285" i="1"/>
  <c r="X284" i="1"/>
  <c r="W284" i="1"/>
  <c r="X283" i="1"/>
  <c r="EF283" i="1" s="1"/>
  <c r="EH283" i="1" s="1"/>
  <c r="W283" i="1"/>
  <c r="X282" i="1"/>
  <c r="W282" i="1"/>
  <c r="X281" i="1"/>
  <c r="W281" i="1"/>
  <c r="X280" i="1"/>
  <c r="W280" i="1"/>
  <c r="X279" i="1"/>
  <c r="EF279" i="1" s="1"/>
  <c r="EH279" i="1" s="1"/>
  <c r="W279" i="1"/>
  <c r="X278" i="1"/>
  <c r="W278" i="1"/>
  <c r="X277" i="1"/>
  <c r="W277" i="1"/>
  <c r="X276" i="1"/>
  <c r="W276" i="1"/>
  <c r="X275" i="1"/>
  <c r="EF275" i="1" s="1"/>
  <c r="EH275" i="1" s="1"/>
  <c r="W275" i="1"/>
  <c r="X274" i="1"/>
  <c r="W274" i="1"/>
  <c r="X273" i="1"/>
  <c r="W273" i="1"/>
  <c r="X272" i="1"/>
  <c r="W272" i="1"/>
  <c r="X271" i="1"/>
  <c r="EF271" i="1" s="1"/>
  <c r="EH271" i="1" s="1"/>
  <c r="W271" i="1"/>
  <c r="X270" i="1"/>
  <c r="W270" i="1"/>
  <c r="X269" i="1"/>
  <c r="W269" i="1"/>
  <c r="X268" i="1"/>
  <c r="W268" i="1"/>
  <c r="X267" i="1"/>
  <c r="EF267" i="1" s="1"/>
  <c r="EH267" i="1" s="1"/>
  <c r="W267" i="1"/>
  <c r="X266" i="1"/>
  <c r="W266" i="1"/>
  <c r="X265" i="1"/>
  <c r="W265" i="1"/>
  <c r="X264" i="1"/>
  <c r="W264" i="1"/>
  <c r="X263" i="1"/>
  <c r="EF263" i="1" s="1"/>
  <c r="EH263" i="1" s="1"/>
  <c r="W263" i="1"/>
  <c r="X262" i="1"/>
  <c r="W262" i="1"/>
  <c r="X261" i="1"/>
  <c r="W261" i="1"/>
  <c r="X260" i="1"/>
  <c r="W260" i="1"/>
  <c r="X259" i="1"/>
  <c r="EF259" i="1" s="1"/>
  <c r="EH259" i="1" s="1"/>
  <c r="W259" i="1"/>
  <c r="X258" i="1"/>
  <c r="W258" i="1"/>
  <c r="X257" i="1"/>
  <c r="W257" i="1"/>
  <c r="X256" i="1"/>
  <c r="W256" i="1"/>
  <c r="X255" i="1"/>
  <c r="EF255" i="1" s="1"/>
  <c r="EH255" i="1" s="1"/>
  <c r="W255" i="1"/>
  <c r="X254" i="1"/>
  <c r="W254" i="1"/>
  <c r="X253" i="1"/>
  <c r="W253" i="1"/>
  <c r="X252" i="1"/>
  <c r="W252" i="1"/>
  <c r="X251" i="1"/>
  <c r="EF251" i="1" s="1"/>
  <c r="EH251" i="1" s="1"/>
  <c r="W251" i="1"/>
  <c r="X250" i="1"/>
  <c r="W250" i="1"/>
  <c r="X249" i="1"/>
  <c r="W249" i="1"/>
  <c r="X248" i="1"/>
  <c r="W248" i="1"/>
  <c r="X247" i="1"/>
  <c r="EF247" i="1" s="1"/>
  <c r="EH247" i="1" s="1"/>
  <c r="W247" i="1"/>
  <c r="X246" i="1"/>
  <c r="W246" i="1"/>
  <c r="X245" i="1"/>
  <c r="W245" i="1"/>
  <c r="X244" i="1"/>
  <c r="W244" i="1"/>
  <c r="X243" i="1"/>
  <c r="EF243" i="1" s="1"/>
  <c r="EH243" i="1" s="1"/>
  <c r="W243" i="1"/>
  <c r="X242" i="1"/>
  <c r="W242" i="1"/>
  <c r="X241" i="1"/>
  <c r="W241" i="1"/>
  <c r="X240" i="1"/>
  <c r="W240" i="1"/>
  <c r="X239" i="1"/>
  <c r="EF239" i="1" s="1"/>
  <c r="EH239" i="1" s="1"/>
  <c r="W239" i="1"/>
  <c r="X238" i="1"/>
  <c r="W238" i="1"/>
  <c r="X237" i="1"/>
  <c r="W237" i="1"/>
  <c r="X236" i="1"/>
  <c r="W236" i="1"/>
  <c r="X235" i="1"/>
  <c r="EF235" i="1" s="1"/>
  <c r="EH235" i="1" s="1"/>
  <c r="W235" i="1"/>
  <c r="X234" i="1"/>
  <c r="W234" i="1"/>
  <c r="X233" i="1"/>
  <c r="W233" i="1"/>
  <c r="X232" i="1"/>
  <c r="W232" i="1"/>
  <c r="X231" i="1"/>
  <c r="EF231" i="1" s="1"/>
  <c r="EH231" i="1" s="1"/>
  <c r="W231" i="1"/>
  <c r="X230" i="1"/>
  <c r="W230" i="1"/>
  <c r="X229" i="1"/>
  <c r="W229" i="1"/>
  <c r="X228" i="1"/>
  <c r="W228" i="1"/>
  <c r="X227" i="1"/>
  <c r="EF227" i="1" s="1"/>
  <c r="EH227" i="1" s="1"/>
  <c r="W227" i="1"/>
  <c r="X226" i="1"/>
  <c r="W226" i="1"/>
  <c r="X225" i="1"/>
  <c r="W225" i="1"/>
  <c r="X224" i="1"/>
  <c r="W224" i="1"/>
  <c r="X223" i="1"/>
  <c r="EF223" i="1" s="1"/>
  <c r="EH223" i="1" s="1"/>
  <c r="W223" i="1"/>
  <c r="X222" i="1"/>
  <c r="W222" i="1"/>
  <c r="X221" i="1"/>
  <c r="W221" i="1"/>
  <c r="X220" i="1"/>
  <c r="W220" i="1"/>
  <c r="X219" i="1"/>
  <c r="EF219" i="1" s="1"/>
  <c r="EH219" i="1" s="1"/>
  <c r="W219" i="1"/>
  <c r="X218" i="1"/>
  <c r="W218" i="1"/>
  <c r="X217" i="1"/>
  <c r="W217" i="1"/>
  <c r="X216" i="1"/>
  <c r="W216" i="1"/>
  <c r="X215" i="1"/>
  <c r="EF215" i="1" s="1"/>
  <c r="EH215" i="1" s="1"/>
  <c r="W215" i="1"/>
  <c r="X214" i="1"/>
  <c r="W214" i="1"/>
  <c r="X213" i="1"/>
  <c r="W213" i="1"/>
  <c r="X212" i="1"/>
  <c r="W212" i="1"/>
  <c r="X211" i="1"/>
  <c r="EF211" i="1" s="1"/>
  <c r="EH211" i="1" s="1"/>
  <c r="W211" i="1"/>
  <c r="X210" i="1"/>
  <c r="W210" i="1"/>
  <c r="X209" i="1"/>
  <c r="W209" i="1"/>
  <c r="X208" i="1"/>
  <c r="W208" i="1"/>
  <c r="X207" i="1"/>
  <c r="EF207" i="1" s="1"/>
  <c r="EH207" i="1" s="1"/>
  <c r="W207" i="1"/>
  <c r="X206" i="1"/>
  <c r="W206" i="1"/>
  <c r="X205" i="1"/>
  <c r="W205" i="1"/>
  <c r="X204" i="1"/>
  <c r="W204" i="1"/>
  <c r="X203" i="1"/>
  <c r="EF203" i="1" s="1"/>
  <c r="EH203" i="1" s="1"/>
  <c r="W203" i="1"/>
  <c r="X202" i="1"/>
  <c r="W202" i="1"/>
  <c r="X201" i="1"/>
  <c r="W201" i="1"/>
  <c r="X200" i="1"/>
  <c r="W200" i="1"/>
  <c r="X199" i="1"/>
  <c r="EF199" i="1" s="1"/>
  <c r="EH199" i="1" s="1"/>
  <c r="W199" i="1"/>
  <c r="X198" i="1"/>
  <c r="W198" i="1"/>
  <c r="X197" i="1"/>
  <c r="W197" i="1"/>
  <c r="X196" i="1"/>
  <c r="W196" i="1"/>
  <c r="X195" i="1"/>
  <c r="EF195" i="1" s="1"/>
  <c r="EH195" i="1" s="1"/>
  <c r="W195" i="1"/>
  <c r="X194" i="1"/>
  <c r="W194" i="1"/>
  <c r="X193" i="1"/>
  <c r="W193" i="1"/>
  <c r="X192" i="1"/>
  <c r="W192" i="1"/>
  <c r="X191" i="1"/>
  <c r="EF191" i="1" s="1"/>
  <c r="EH191" i="1" s="1"/>
  <c r="W191" i="1"/>
  <c r="X190" i="1"/>
  <c r="W190" i="1"/>
  <c r="X189" i="1"/>
  <c r="W189" i="1"/>
  <c r="X188" i="1"/>
  <c r="W188" i="1"/>
  <c r="X187" i="1"/>
  <c r="EF187" i="1" s="1"/>
  <c r="EH187" i="1" s="1"/>
  <c r="W187" i="1"/>
  <c r="X186" i="1"/>
  <c r="W186" i="1"/>
  <c r="X185" i="1"/>
  <c r="W185" i="1"/>
  <c r="X184" i="1"/>
  <c r="W184" i="1"/>
  <c r="X183" i="1"/>
  <c r="EF183" i="1" s="1"/>
  <c r="EH183" i="1" s="1"/>
  <c r="W183" i="1"/>
  <c r="X182" i="1"/>
  <c r="W182" i="1"/>
  <c r="X181" i="1"/>
  <c r="W181" i="1"/>
  <c r="X180" i="1"/>
  <c r="W180" i="1"/>
  <c r="X179" i="1"/>
  <c r="EF179" i="1" s="1"/>
  <c r="EH179" i="1" s="1"/>
  <c r="W179" i="1"/>
  <c r="X178" i="1"/>
  <c r="W178" i="1"/>
  <c r="X177" i="1"/>
  <c r="W177" i="1"/>
  <c r="X176" i="1"/>
  <c r="W176" i="1"/>
  <c r="X175" i="1"/>
  <c r="EF175" i="1" s="1"/>
  <c r="EH175" i="1" s="1"/>
  <c r="W175" i="1"/>
  <c r="X174" i="1"/>
  <c r="W174" i="1"/>
  <c r="X173" i="1"/>
  <c r="W173" i="1"/>
  <c r="X172" i="1"/>
  <c r="W172" i="1"/>
  <c r="X171" i="1"/>
  <c r="EF171" i="1" s="1"/>
  <c r="EH171" i="1" s="1"/>
  <c r="W171" i="1"/>
  <c r="X170" i="1"/>
  <c r="W170" i="1"/>
  <c r="X169" i="1"/>
  <c r="W169" i="1"/>
  <c r="X168" i="1"/>
  <c r="W168" i="1"/>
  <c r="X167" i="1"/>
  <c r="EF167" i="1" s="1"/>
  <c r="EH167" i="1" s="1"/>
  <c r="W167" i="1"/>
  <c r="X166" i="1"/>
  <c r="W166" i="1"/>
  <c r="X165" i="1"/>
  <c r="W165" i="1"/>
  <c r="X164" i="1"/>
  <c r="W164" i="1"/>
  <c r="X163" i="1"/>
  <c r="EF163" i="1" s="1"/>
  <c r="EH163" i="1" s="1"/>
  <c r="W163" i="1"/>
  <c r="X162" i="1"/>
  <c r="W162" i="1"/>
  <c r="X161" i="1"/>
  <c r="W161" i="1"/>
  <c r="X160" i="1"/>
  <c r="W160" i="1"/>
  <c r="X159" i="1"/>
  <c r="EF159" i="1" s="1"/>
  <c r="EH159" i="1" s="1"/>
  <c r="W159" i="1"/>
  <c r="X158" i="1"/>
  <c r="W158" i="1"/>
  <c r="X157" i="1"/>
  <c r="W157" i="1"/>
  <c r="X156" i="1"/>
  <c r="W156" i="1"/>
  <c r="X155" i="1"/>
  <c r="EF155" i="1" s="1"/>
  <c r="EH155" i="1" s="1"/>
  <c r="W155" i="1"/>
  <c r="X154" i="1"/>
  <c r="W154" i="1"/>
  <c r="X153" i="1"/>
  <c r="W153" i="1"/>
  <c r="X152" i="1"/>
  <c r="W152" i="1"/>
  <c r="X151" i="1"/>
  <c r="EF151" i="1" s="1"/>
  <c r="EH151" i="1" s="1"/>
  <c r="W151" i="1"/>
  <c r="X150" i="1"/>
  <c r="W150" i="1"/>
  <c r="X149" i="1"/>
  <c r="W149" i="1"/>
  <c r="X148" i="1"/>
  <c r="W148" i="1"/>
  <c r="X147" i="1"/>
  <c r="EF147" i="1" s="1"/>
  <c r="EH147" i="1" s="1"/>
  <c r="W147" i="1"/>
  <c r="X146" i="1"/>
  <c r="W146" i="1"/>
  <c r="X145" i="1"/>
  <c r="W145" i="1"/>
  <c r="X144" i="1"/>
  <c r="W144" i="1"/>
  <c r="X143" i="1"/>
  <c r="EF143" i="1" s="1"/>
  <c r="EH143" i="1" s="1"/>
  <c r="W143" i="1"/>
  <c r="X142" i="1"/>
  <c r="W142" i="1"/>
  <c r="X141" i="1"/>
  <c r="W141" i="1"/>
  <c r="X140" i="1"/>
  <c r="W140" i="1"/>
  <c r="X139" i="1"/>
  <c r="EF139" i="1" s="1"/>
  <c r="EH139" i="1" s="1"/>
  <c r="W139" i="1"/>
  <c r="X138" i="1"/>
  <c r="W138" i="1"/>
  <c r="X137" i="1"/>
  <c r="W137" i="1"/>
  <c r="X136" i="1"/>
  <c r="W136" i="1"/>
  <c r="X135" i="1"/>
  <c r="EF135" i="1" s="1"/>
  <c r="EH135" i="1" s="1"/>
  <c r="W135" i="1"/>
  <c r="X134" i="1"/>
  <c r="W134" i="1"/>
  <c r="X133" i="1"/>
  <c r="W133" i="1"/>
  <c r="X132" i="1"/>
  <c r="W132" i="1"/>
  <c r="X131" i="1"/>
  <c r="EF131" i="1" s="1"/>
  <c r="EH131" i="1" s="1"/>
  <c r="W131" i="1"/>
  <c r="X130" i="1"/>
  <c r="W130" i="1"/>
  <c r="X129" i="1"/>
  <c r="W129" i="1"/>
  <c r="X128" i="1"/>
  <c r="W128" i="1"/>
  <c r="X127" i="1"/>
  <c r="EF127" i="1" s="1"/>
  <c r="EH127" i="1" s="1"/>
  <c r="W127" i="1"/>
  <c r="X126" i="1"/>
  <c r="W126" i="1"/>
  <c r="X125" i="1"/>
  <c r="W125" i="1"/>
  <c r="X124" i="1"/>
  <c r="W124" i="1"/>
  <c r="X123" i="1"/>
  <c r="EF123" i="1" s="1"/>
  <c r="EH123" i="1" s="1"/>
  <c r="W123" i="1"/>
  <c r="X122" i="1"/>
  <c r="W122" i="1"/>
  <c r="X121" i="1"/>
  <c r="W121" i="1"/>
  <c r="X120" i="1"/>
  <c r="W120" i="1"/>
  <c r="X119" i="1"/>
  <c r="EF119" i="1" s="1"/>
  <c r="EH119" i="1" s="1"/>
  <c r="W119" i="1"/>
  <c r="X118" i="1"/>
  <c r="W118" i="1"/>
  <c r="X117" i="1"/>
  <c r="W117" i="1"/>
  <c r="X116" i="1"/>
  <c r="W116" i="1"/>
  <c r="X115" i="1"/>
  <c r="EF115" i="1" s="1"/>
  <c r="EH115" i="1" s="1"/>
  <c r="W115" i="1"/>
  <c r="X114" i="1"/>
  <c r="W114" i="1"/>
  <c r="X113" i="1"/>
  <c r="W113" i="1"/>
  <c r="X112" i="1"/>
  <c r="W112" i="1"/>
  <c r="X111" i="1"/>
  <c r="EF111" i="1" s="1"/>
  <c r="EH111" i="1" s="1"/>
  <c r="W111" i="1"/>
  <c r="X110" i="1"/>
  <c r="W110" i="1"/>
  <c r="X109" i="1"/>
  <c r="W109" i="1"/>
  <c r="X108" i="1"/>
  <c r="W108" i="1"/>
  <c r="X107" i="1"/>
  <c r="EF107" i="1" s="1"/>
  <c r="EH107" i="1" s="1"/>
  <c r="W107" i="1"/>
  <c r="X106" i="1"/>
  <c r="W106" i="1"/>
  <c r="X105" i="1"/>
  <c r="W105" i="1"/>
  <c r="X104" i="1"/>
  <c r="W104" i="1"/>
  <c r="X103" i="1"/>
  <c r="EF103" i="1" s="1"/>
  <c r="EH103" i="1" s="1"/>
  <c r="W103" i="1"/>
  <c r="X102" i="1"/>
  <c r="W102" i="1"/>
  <c r="X101" i="1"/>
  <c r="W101" i="1"/>
  <c r="X100" i="1"/>
  <c r="W100" i="1"/>
  <c r="X99" i="1"/>
  <c r="EF99" i="1" s="1"/>
  <c r="EH99" i="1" s="1"/>
  <c r="W99" i="1"/>
  <c r="X98" i="1"/>
  <c r="W98" i="1"/>
  <c r="X97" i="1"/>
  <c r="W97" i="1"/>
  <c r="X96" i="1"/>
  <c r="W96" i="1"/>
  <c r="X95" i="1"/>
  <c r="EF95" i="1" s="1"/>
  <c r="EH95" i="1" s="1"/>
  <c r="W95" i="1"/>
  <c r="X94" i="1"/>
  <c r="W94" i="1"/>
  <c r="X93" i="1"/>
  <c r="W93" i="1"/>
  <c r="X92" i="1"/>
  <c r="W92" i="1"/>
  <c r="X91" i="1"/>
  <c r="EF91" i="1" s="1"/>
  <c r="EH91" i="1" s="1"/>
  <c r="W91" i="1"/>
  <c r="X90" i="1"/>
  <c r="W90" i="1"/>
  <c r="X89" i="1"/>
  <c r="W89" i="1"/>
  <c r="X88" i="1"/>
  <c r="W88" i="1"/>
  <c r="X87" i="1"/>
  <c r="EF87" i="1" s="1"/>
  <c r="EH87" i="1" s="1"/>
  <c r="W87" i="1"/>
  <c r="X86" i="1"/>
  <c r="W86" i="1"/>
  <c r="X85" i="1"/>
  <c r="W85" i="1"/>
  <c r="X84" i="1"/>
  <c r="W84" i="1"/>
  <c r="X83" i="1"/>
  <c r="EF83" i="1" s="1"/>
  <c r="EH83" i="1" s="1"/>
  <c r="W83" i="1"/>
  <c r="X82" i="1"/>
  <c r="W82" i="1"/>
  <c r="X81" i="1"/>
  <c r="W81" i="1"/>
  <c r="X80" i="1"/>
  <c r="W80" i="1"/>
  <c r="X79" i="1"/>
  <c r="EF79" i="1" s="1"/>
  <c r="EH79" i="1" s="1"/>
  <c r="W79" i="1"/>
  <c r="X78" i="1"/>
  <c r="W78" i="1"/>
  <c r="X77" i="1"/>
  <c r="W77" i="1"/>
  <c r="X76" i="1"/>
  <c r="W76" i="1"/>
  <c r="X75" i="1"/>
  <c r="EF75" i="1" s="1"/>
  <c r="EH75" i="1" s="1"/>
  <c r="W75" i="1"/>
  <c r="X74" i="1"/>
  <c r="W74" i="1"/>
  <c r="X73" i="1"/>
  <c r="W73" i="1"/>
  <c r="X72" i="1"/>
  <c r="W72" i="1"/>
  <c r="X71" i="1"/>
  <c r="EF71" i="1" s="1"/>
  <c r="EH71" i="1" s="1"/>
  <c r="W71" i="1"/>
  <c r="X70" i="1"/>
  <c r="W70" i="1"/>
  <c r="X69" i="1"/>
  <c r="W69" i="1"/>
  <c r="X68" i="1"/>
  <c r="W68" i="1"/>
  <c r="X67" i="1"/>
  <c r="EF67" i="1" s="1"/>
  <c r="EH67" i="1" s="1"/>
  <c r="W67" i="1"/>
  <c r="X66" i="1"/>
  <c r="W66" i="1"/>
  <c r="X65" i="1"/>
  <c r="W65" i="1"/>
  <c r="X64" i="1"/>
  <c r="W64" i="1"/>
  <c r="X63" i="1"/>
  <c r="EF63" i="1" s="1"/>
  <c r="EH63" i="1" s="1"/>
  <c r="W63" i="1"/>
  <c r="X62" i="1"/>
  <c r="W62" i="1"/>
  <c r="X61" i="1"/>
  <c r="W61" i="1"/>
  <c r="X60" i="1"/>
  <c r="W60" i="1"/>
  <c r="X59" i="1"/>
  <c r="EF59" i="1" s="1"/>
  <c r="EH59" i="1" s="1"/>
  <c r="W59" i="1"/>
  <c r="X58" i="1"/>
  <c r="W58" i="1"/>
  <c r="X57" i="1"/>
  <c r="W57" i="1"/>
  <c r="X56" i="1"/>
  <c r="W56" i="1"/>
  <c r="X55" i="1"/>
  <c r="EF55" i="1" s="1"/>
  <c r="EH55" i="1" s="1"/>
  <c r="W55" i="1"/>
  <c r="X54" i="1"/>
  <c r="W54" i="1"/>
  <c r="X53" i="1"/>
  <c r="W53" i="1"/>
  <c r="X52" i="1"/>
  <c r="W52" i="1"/>
  <c r="X51" i="1"/>
  <c r="EF51" i="1" s="1"/>
  <c r="EH51" i="1" s="1"/>
  <c r="W51" i="1"/>
  <c r="X50" i="1"/>
  <c r="W50" i="1"/>
  <c r="X49" i="1"/>
  <c r="W49" i="1"/>
  <c r="X48" i="1"/>
  <c r="W48" i="1"/>
  <c r="X47" i="1"/>
  <c r="EF47" i="1" s="1"/>
  <c r="EH47" i="1" s="1"/>
  <c r="W47" i="1"/>
  <c r="X46" i="1"/>
  <c r="W46" i="1"/>
  <c r="X45" i="1"/>
  <c r="W45" i="1"/>
  <c r="X44" i="1"/>
  <c r="W44" i="1"/>
  <c r="X43" i="1"/>
  <c r="EF43" i="1" s="1"/>
  <c r="EH43" i="1" s="1"/>
  <c r="W43" i="1"/>
  <c r="X42" i="1"/>
  <c r="W42" i="1"/>
  <c r="X41" i="1"/>
  <c r="W41" i="1"/>
  <c r="X40" i="1"/>
  <c r="W40" i="1"/>
  <c r="X39" i="1"/>
  <c r="EF39" i="1" s="1"/>
  <c r="EH39" i="1" s="1"/>
  <c r="W39" i="1"/>
  <c r="X38" i="1"/>
  <c r="W38" i="1"/>
  <c r="X37" i="1"/>
  <c r="W37" i="1"/>
  <c r="X36" i="1"/>
  <c r="W36" i="1"/>
  <c r="X35" i="1"/>
  <c r="EF35" i="1" s="1"/>
  <c r="EH35" i="1" s="1"/>
  <c r="W35" i="1"/>
  <c r="X34" i="1"/>
  <c r="W34" i="1"/>
  <c r="X33" i="1"/>
  <c r="W33" i="1"/>
  <c r="X32" i="1"/>
  <c r="W32" i="1"/>
  <c r="X31" i="1"/>
  <c r="EF31" i="1" s="1"/>
  <c r="EH31" i="1" s="1"/>
  <c r="W31" i="1"/>
  <c r="X30" i="1"/>
  <c r="W30" i="1"/>
  <c r="X29" i="1"/>
  <c r="W29" i="1"/>
  <c r="X28" i="1"/>
  <c r="W28" i="1"/>
  <c r="X27" i="1"/>
  <c r="EF27" i="1" s="1"/>
  <c r="EH27" i="1" s="1"/>
  <c r="W27" i="1"/>
  <c r="X26" i="1"/>
  <c r="W26" i="1"/>
  <c r="X25" i="1"/>
  <c r="W25" i="1"/>
  <c r="X24" i="1"/>
  <c r="W24" i="1"/>
  <c r="X23" i="1"/>
  <c r="EF23" i="1" s="1"/>
  <c r="EH23" i="1" s="1"/>
  <c r="W23" i="1"/>
  <c r="X22" i="1"/>
  <c r="W22" i="1"/>
  <c r="X21" i="1"/>
  <c r="W21" i="1"/>
  <c r="X20" i="1"/>
  <c r="W20" i="1"/>
  <c r="X19" i="1"/>
  <c r="EF19" i="1" s="1"/>
  <c r="EH19" i="1" s="1"/>
  <c r="W19" i="1"/>
  <c r="X18" i="1"/>
  <c r="W18" i="1"/>
  <c r="X17" i="1"/>
  <c r="W17" i="1"/>
  <c r="X16" i="1"/>
  <c r="W16" i="1"/>
  <c r="X15" i="1"/>
  <c r="EF15" i="1" s="1"/>
  <c r="EH15" i="1" s="1"/>
  <c r="W15" i="1"/>
  <c r="X14" i="1"/>
  <c r="W14" i="1"/>
  <c r="X13" i="1"/>
  <c r="W13" i="1"/>
  <c r="X12" i="1"/>
  <c r="W12" i="1"/>
  <c r="X11" i="1"/>
  <c r="EF11" i="1" s="1"/>
  <c r="EH11" i="1" s="1"/>
  <c r="W11" i="1"/>
  <c r="X10" i="1"/>
  <c r="W10" i="1"/>
  <c r="X9" i="1"/>
  <c r="W9" i="1"/>
  <c r="X8" i="1"/>
  <c r="W8" i="1"/>
  <c r="X7" i="1"/>
  <c r="EF7" i="1" s="1"/>
  <c r="EH7" i="1" s="1"/>
  <c r="W7" i="1"/>
  <c r="X6" i="1"/>
  <c r="W6" i="1"/>
  <c r="X5" i="1"/>
  <c r="W5" i="1"/>
  <c r="T3" i="2"/>
  <c r="AN6" i="2"/>
  <c r="DM6" i="2" s="1"/>
  <c r="AO6" i="2"/>
  <c r="DN6" i="2" s="1"/>
  <c r="AN7" i="2"/>
  <c r="DM7" i="2" s="1"/>
  <c r="AO7" i="2"/>
  <c r="DN7" i="2" s="1"/>
  <c r="AN8" i="2"/>
  <c r="DM8" i="2" s="1"/>
  <c r="AO8" i="2"/>
  <c r="DN8" i="2" s="1"/>
  <c r="AN9" i="2"/>
  <c r="DM9" i="2" s="1"/>
  <c r="AO9" i="2"/>
  <c r="DN9" i="2" s="1"/>
  <c r="AN10" i="2"/>
  <c r="DM10" i="2" s="1"/>
  <c r="AO10" i="2"/>
  <c r="DN10" i="2" s="1"/>
  <c r="AN11" i="2"/>
  <c r="DM11" i="2" s="1"/>
  <c r="DO11" i="2" s="1"/>
  <c r="AO11" i="2"/>
  <c r="DN11" i="2" s="1"/>
  <c r="AN12" i="2"/>
  <c r="DM12" i="2" s="1"/>
  <c r="AO12" i="2"/>
  <c r="DN12" i="2" s="1"/>
  <c r="AN13" i="2"/>
  <c r="DM13" i="2" s="1"/>
  <c r="AO13" i="2"/>
  <c r="DN13" i="2" s="1"/>
  <c r="AN14" i="2"/>
  <c r="DM14" i="2" s="1"/>
  <c r="AO14" i="2"/>
  <c r="DN14" i="2" s="1"/>
  <c r="AN15" i="2"/>
  <c r="DM15" i="2" s="1"/>
  <c r="AO15" i="2"/>
  <c r="DN15" i="2" s="1"/>
  <c r="AN16" i="2"/>
  <c r="DM16" i="2" s="1"/>
  <c r="AO16" i="2"/>
  <c r="DN16" i="2" s="1"/>
  <c r="AN17" i="2"/>
  <c r="DM17" i="2" s="1"/>
  <c r="AO17" i="2"/>
  <c r="DN17" i="2" s="1"/>
  <c r="AN18" i="2"/>
  <c r="DM18" i="2" s="1"/>
  <c r="AO18" i="2"/>
  <c r="DN18" i="2" s="1"/>
  <c r="AN19" i="2"/>
  <c r="DM19" i="2" s="1"/>
  <c r="AO19" i="2"/>
  <c r="DN19" i="2" s="1"/>
  <c r="AN20" i="2"/>
  <c r="DM20" i="2" s="1"/>
  <c r="AO20" i="2"/>
  <c r="DN20" i="2" s="1"/>
  <c r="AN21" i="2"/>
  <c r="DM21" i="2" s="1"/>
  <c r="AO21" i="2"/>
  <c r="DN21" i="2" s="1"/>
  <c r="AN22" i="2"/>
  <c r="DM22" i="2" s="1"/>
  <c r="AO22" i="2"/>
  <c r="DN22" i="2" s="1"/>
  <c r="AN23" i="2"/>
  <c r="DM23" i="2" s="1"/>
  <c r="DO23" i="2" s="1"/>
  <c r="AO23" i="2"/>
  <c r="DN23" i="2" s="1"/>
  <c r="AN24" i="2"/>
  <c r="DM24" i="2" s="1"/>
  <c r="AO24" i="2"/>
  <c r="DN24" i="2" s="1"/>
  <c r="AN25" i="2"/>
  <c r="DM25" i="2" s="1"/>
  <c r="AO25" i="2"/>
  <c r="DN25" i="2" s="1"/>
  <c r="AN26" i="2"/>
  <c r="DM26" i="2" s="1"/>
  <c r="AO26" i="2"/>
  <c r="DN26" i="2" s="1"/>
  <c r="AN27" i="2"/>
  <c r="DM27" i="2" s="1"/>
  <c r="AO27" i="2"/>
  <c r="DN27" i="2" s="1"/>
  <c r="AN28" i="2"/>
  <c r="DM28" i="2" s="1"/>
  <c r="AO28" i="2"/>
  <c r="DN28" i="2" s="1"/>
  <c r="AN29" i="2"/>
  <c r="DM29" i="2" s="1"/>
  <c r="AO29" i="2"/>
  <c r="DN29" i="2" s="1"/>
  <c r="AN30" i="2"/>
  <c r="DM30" i="2" s="1"/>
  <c r="AO30" i="2"/>
  <c r="DN30" i="2" s="1"/>
  <c r="AN31" i="2"/>
  <c r="DM31" i="2" s="1"/>
  <c r="AO31" i="2"/>
  <c r="DN31" i="2" s="1"/>
  <c r="AN32" i="2"/>
  <c r="DM32" i="2" s="1"/>
  <c r="DO32" i="2" s="1"/>
  <c r="AO32" i="2"/>
  <c r="DN32" i="2" s="1"/>
  <c r="AN33" i="2"/>
  <c r="DM33" i="2" s="1"/>
  <c r="AO33" i="2"/>
  <c r="DN33" i="2" s="1"/>
  <c r="AN34" i="2"/>
  <c r="DM34" i="2" s="1"/>
  <c r="AO34" i="2"/>
  <c r="DN34" i="2" s="1"/>
  <c r="AN35" i="2"/>
  <c r="DM35" i="2" s="1"/>
  <c r="DO35" i="2" s="1"/>
  <c r="AO35" i="2"/>
  <c r="DN35" i="2" s="1"/>
  <c r="AN36" i="2"/>
  <c r="DM36" i="2" s="1"/>
  <c r="AO36" i="2"/>
  <c r="DN36" i="2" s="1"/>
  <c r="AN37" i="2"/>
  <c r="DM37" i="2" s="1"/>
  <c r="AO37" i="2"/>
  <c r="DN37" i="2" s="1"/>
  <c r="AN38" i="2"/>
  <c r="DM38" i="2" s="1"/>
  <c r="AO38" i="2"/>
  <c r="DN38" i="2" s="1"/>
  <c r="AN39" i="2"/>
  <c r="DM39" i="2" s="1"/>
  <c r="AO39" i="2"/>
  <c r="DN39" i="2" s="1"/>
  <c r="AN40" i="2"/>
  <c r="DM40" i="2" s="1"/>
  <c r="AO40" i="2"/>
  <c r="DN40" i="2" s="1"/>
  <c r="AN41" i="2"/>
  <c r="DM41" i="2" s="1"/>
  <c r="AO41" i="2"/>
  <c r="DN41" i="2" s="1"/>
  <c r="AN42" i="2"/>
  <c r="DM42" i="2" s="1"/>
  <c r="AO42" i="2"/>
  <c r="DN42" i="2" s="1"/>
  <c r="AN43" i="2"/>
  <c r="DM43" i="2" s="1"/>
  <c r="AO43" i="2"/>
  <c r="DN43" i="2" s="1"/>
  <c r="AN44" i="2"/>
  <c r="DM44" i="2" s="1"/>
  <c r="AO44" i="2"/>
  <c r="DN44" i="2" s="1"/>
  <c r="AN45" i="2"/>
  <c r="DM45" i="2" s="1"/>
  <c r="AO45" i="2"/>
  <c r="DN45" i="2" s="1"/>
  <c r="AN46" i="2"/>
  <c r="DM46" i="2" s="1"/>
  <c r="AO46" i="2"/>
  <c r="DN46" i="2" s="1"/>
  <c r="AN47" i="2"/>
  <c r="DM47" i="2" s="1"/>
  <c r="AO47" i="2"/>
  <c r="DN47" i="2" s="1"/>
  <c r="AN48" i="2"/>
  <c r="DM48" i="2" s="1"/>
  <c r="AO48" i="2"/>
  <c r="DN48" i="2" s="1"/>
  <c r="AN49" i="2"/>
  <c r="DM49" i="2" s="1"/>
  <c r="AO49" i="2"/>
  <c r="DN49" i="2" s="1"/>
  <c r="AN50" i="2"/>
  <c r="DM50" i="2" s="1"/>
  <c r="DO50" i="2" s="1"/>
  <c r="AO50" i="2"/>
  <c r="DN50" i="2" s="1"/>
  <c r="AN51" i="2"/>
  <c r="DM51" i="2" s="1"/>
  <c r="AO51" i="2"/>
  <c r="DN51" i="2" s="1"/>
  <c r="AN52" i="2"/>
  <c r="DM52" i="2" s="1"/>
  <c r="AO52" i="2"/>
  <c r="DN52" i="2" s="1"/>
  <c r="AN53" i="2"/>
  <c r="DM53" i="2" s="1"/>
  <c r="AO53" i="2"/>
  <c r="DN53" i="2" s="1"/>
  <c r="AN54" i="2"/>
  <c r="DM54" i="2" s="1"/>
  <c r="AO54" i="2"/>
  <c r="DN54" i="2" s="1"/>
  <c r="AN55" i="2"/>
  <c r="DM55" i="2" s="1"/>
  <c r="AO55" i="2"/>
  <c r="DN55" i="2" s="1"/>
  <c r="AN56" i="2"/>
  <c r="DM56" i="2" s="1"/>
  <c r="AO56" i="2"/>
  <c r="DN56" i="2" s="1"/>
  <c r="AN57" i="2"/>
  <c r="DM57" i="2" s="1"/>
  <c r="AO57" i="2"/>
  <c r="DN57" i="2" s="1"/>
  <c r="AN58" i="2"/>
  <c r="DM58" i="2" s="1"/>
  <c r="AO58" i="2"/>
  <c r="DN58" i="2" s="1"/>
  <c r="AN59" i="2"/>
  <c r="DM59" i="2" s="1"/>
  <c r="DO59" i="2" s="1"/>
  <c r="AO59" i="2"/>
  <c r="DN59" i="2" s="1"/>
  <c r="AN60" i="2"/>
  <c r="DM60" i="2" s="1"/>
  <c r="AO60" i="2"/>
  <c r="DN60" i="2" s="1"/>
  <c r="AN61" i="2"/>
  <c r="DM61" i="2" s="1"/>
  <c r="AO61" i="2"/>
  <c r="DN61" i="2" s="1"/>
  <c r="AN62" i="2"/>
  <c r="DM62" i="2" s="1"/>
  <c r="DO62" i="2" s="1"/>
  <c r="AO62" i="2"/>
  <c r="DN62" i="2" s="1"/>
  <c r="AN63" i="2"/>
  <c r="DM63" i="2" s="1"/>
  <c r="AO63" i="2"/>
  <c r="DN63" i="2" s="1"/>
  <c r="AN64" i="2"/>
  <c r="DM64" i="2" s="1"/>
  <c r="AO64" i="2"/>
  <c r="DN64" i="2" s="1"/>
  <c r="AN65" i="2"/>
  <c r="DM65" i="2" s="1"/>
  <c r="AO65" i="2"/>
  <c r="DN65" i="2" s="1"/>
  <c r="AN66" i="2"/>
  <c r="DM66" i="2" s="1"/>
  <c r="AO66" i="2"/>
  <c r="DN66" i="2" s="1"/>
  <c r="AN67" i="2"/>
  <c r="DM67" i="2" s="1"/>
  <c r="AO67" i="2"/>
  <c r="DN67" i="2" s="1"/>
  <c r="AN68" i="2"/>
  <c r="DM68" i="2" s="1"/>
  <c r="DO68" i="2" s="1"/>
  <c r="AO68" i="2"/>
  <c r="DN68" i="2" s="1"/>
  <c r="AN69" i="2"/>
  <c r="DM69" i="2" s="1"/>
  <c r="AO69" i="2"/>
  <c r="DN69" i="2" s="1"/>
  <c r="AN70" i="2"/>
  <c r="DM70" i="2" s="1"/>
  <c r="AO70" i="2"/>
  <c r="DN70" i="2" s="1"/>
  <c r="AN71" i="2"/>
  <c r="DM71" i="2" s="1"/>
  <c r="AO71" i="2"/>
  <c r="DN71" i="2" s="1"/>
  <c r="AN72" i="2"/>
  <c r="DM72" i="2" s="1"/>
  <c r="AO72" i="2"/>
  <c r="DN72" i="2" s="1"/>
  <c r="AN73" i="2"/>
  <c r="DM73" i="2" s="1"/>
  <c r="AO73" i="2"/>
  <c r="DN73" i="2" s="1"/>
  <c r="AN74" i="2"/>
  <c r="DM74" i="2" s="1"/>
  <c r="DO74" i="2" s="1"/>
  <c r="AO74" i="2"/>
  <c r="DN74" i="2" s="1"/>
  <c r="AN75" i="2"/>
  <c r="DM75" i="2" s="1"/>
  <c r="AO75" i="2"/>
  <c r="DN75" i="2" s="1"/>
  <c r="AN76" i="2"/>
  <c r="DM76" i="2" s="1"/>
  <c r="AO76" i="2"/>
  <c r="DN76" i="2" s="1"/>
  <c r="AN77" i="2"/>
  <c r="DM77" i="2" s="1"/>
  <c r="AO77" i="2"/>
  <c r="DN77" i="2" s="1"/>
  <c r="AN78" i="2"/>
  <c r="DM78" i="2" s="1"/>
  <c r="AO78" i="2"/>
  <c r="DN78" i="2" s="1"/>
  <c r="AN79" i="2"/>
  <c r="DM79" i="2" s="1"/>
  <c r="AO79" i="2"/>
  <c r="DN79" i="2" s="1"/>
  <c r="AN80" i="2"/>
  <c r="DM80" i="2" s="1"/>
  <c r="DO80" i="2" s="1"/>
  <c r="AO80" i="2"/>
  <c r="DN80" i="2" s="1"/>
  <c r="AN81" i="2"/>
  <c r="DM81" i="2" s="1"/>
  <c r="AO81" i="2"/>
  <c r="DN81" i="2" s="1"/>
  <c r="AN82" i="2"/>
  <c r="DM82" i="2" s="1"/>
  <c r="AO82" i="2"/>
  <c r="DN82" i="2" s="1"/>
  <c r="AN83" i="2"/>
  <c r="DM83" i="2" s="1"/>
  <c r="DO83" i="2" s="1"/>
  <c r="AO83" i="2"/>
  <c r="DN83" i="2" s="1"/>
  <c r="AN84" i="2"/>
  <c r="DM84" i="2" s="1"/>
  <c r="AO84" i="2"/>
  <c r="DN84" i="2" s="1"/>
  <c r="AN85" i="2"/>
  <c r="DM85" i="2" s="1"/>
  <c r="AO85" i="2"/>
  <c r="DN85" i="2" s="1"/>
  <c r="DO85" i="2" s="1"/>
  <c r="AN86" i="2"/>
  <c r="DM86" i="2" s="1"/>
  <c r="AO86" i="2"/>
  <c r="DN86" i="2" s="1"/>
  <c r="AN87" i="2"/>
  <c r="DM87" i="2" s="1"/>
  <c r="AO87" i="2"/>
  <c r="DN87" i="2" s="1"/>
  <c r="AN88" i="2"/>
  <c r="DM88" i="2" s="1"/>
  <c r="AO88" i="2"/>
  <c r="DN88" i="2" s="1"/>
  <c r="AN89" i="2"/>
  <c r="DM89" i="2" s="1"/>
  <c r="AO89" i="2"/>
  <c r="DN89" i="2" s="1"/>
  <c r="AN90" i="2"/>
  <c r="DM90" i="2" s="1"/>
  <c r="AO90" i="2"/>
  <c r="DN90" i="2" s="1"/>
  <c r="AN91" i="2"/>
  <c r="DM91" i="2" s="1"/>
  <c r="AO91" i="2"/>
  <c r="DN91" i="2" s="1"/>
  <c r="AN92" i="2"/>
  <c r="DM92" i="2" s="1"/>
  <c r="DO92" i="2" s="1"/>
  <c r="AO92" i="2"/>
  <c r="DN92" i="2" s="1"/>
  <c r="AN93" i="2"/>
  <c r="DM93" i="2" s="1"/>
  <c r="AO93" i="2"/>
  <c r="DN93" i="2" s="1"/>
  <c r="AN94" i="2"/>
  <c r="DM94" i="2" s="1"/>
  <c r="AO94" i="2"/>
  <c r="DN94" i="2" s="1"/>
  <c r="AN95" i="2"/>
  <c r="DM95" i="2" s="1"/>
  <c r="AO95" i="2"/>
  <c r="DN95" i="2" s="1"/>
  <c r="AN96" i="2"/>
  <c r="DM96" i="2" s="1"/>
  <c r="AO96" i="2"/>
  <c r="DN96" i="2" s="1"/>
  <c r="AN97" i="2"/>
  <c r="DM97" i="2" s="1"/>
  <c r="AO97" i="2"/>
  <c r="DN97" i="2" s="1"/>
  <c r="DO97" i="2" s="1"/>
  <c r="AN98" i="2"/>
  <c r="DM98" i="2" s="1"/>
  <c r="AO98" i="2"/>
  <c r="DN98" i="2" s="1"/>
  <c r="AN99" i="2"/>
  <c r="DM99" i="2" s="1"/>
  <c r="AO99" i="2"/>
  <c r="DN99" i="2" s="1"/>
  <c r="AN100" i="2"/>
  <c r="DM100" i="2" s="1"/>
  <c r="AO100" i="2"/>
  <c r="DN100" i="2" s="1"/>
  <c r="AN101" i="2"/>
  <c r="DM101" i="2" s="1"/>
  <c r="AO101" i="2"/>
  <c r="DN101" i="2" s="1"/>
  <c r="AN102" i="2"/>
  <c r="DM102" i="2" s="1"/>
  <c r="AO102" i="2"/>
  <c r="DN102" i="2" s="1"/>
  <c r="AN103" i="2"/>
  <c r="DM103" i="2" s="1"/>
  <c r="AO103" i="2"/>
  <c r="DN103" i="2" s="1"/>
  <c r="AN104" i="2"/>
  <c r="DM104" i="2" s="1"/>
  <c r="AO104" i="2"/>
  <c r="DN104" i="2" s="1"/>
  <c r="AN105" i="2"/>
  <c r="AO105" i="2"/>
  <c r="DN105" i="2" s="1"/>
  <c r="AN106" i="2"/>
  <c r="DM106" i="2" s="1"/>
  <c r="AO106" i="2"/>
  <c r="DN106" i="2" s="1"/>
  <c r="AN107" i="2"/>
  <c r="DM107" i="2" s="1"/>
  <c r="AO107" i="2"/>
  <c r="DN107" i="2" s="1"/>
  <c r="AN108" i="2"/>
  <c r="DM108" i="2" s="1"/>
  <c r="AO108" i="2"/>
  <c r="DN108" i="2" s="1"/>
  <c r="AN109" i="2"/>
  <c r="AO109" i="2"/>
  <c r="DN109" i="2" s="1"/>
  <c r="AN110" i="2"/>
  <c r="DM110" i="2" s="1"/>
  <c r="DO110" i="2" s="1"/>
  <c r="AO110" i="2"/>
  <c r="DN110" i="2" s="1"/>
  <c r="AN111" i="2"/>
  <c r="DM111" i="2" s="1"/>
  <c r="AO111" i="2"/>
  <c r="DN111" i="2" s="1"/>
  <c r="AN112" i="2"/>
  <c r="DM112" i="2" s="1"/>
  <c r="AO112" i="2"/>
  <c r="DN112" i="2" s="1"/>
  <c r="AN113" i="2"/>
  <c r="AO113" i="2"/>
  <c r="DN113" i="2" s="1"/>
  <c r="AN114" i="2"/>
  <c r="DM114" i="2" s="1"/>
  <c r="AO114" i="2"/>
  <c r="DN114" i="2" s="1"/>
  <c r="AN115" i="2"/>
  <c r="DM115" i="2" s="1"/>
  <c r="AO115" i="2"/>
  <c r="DN115" i="2" s="1"/>
  <c r="AN116" i="2"/>
  <c r="DM116" i="2" s="1"/>
  <c r="DO116" i="2" s="1"/>
  <c r="AO116" i="2"/>
  <c r="DN116" i="2" s="1"/>
  <c r="AN117" i="2"/>
  <c r="AO117" i="2"/>
  <c r="DN117" i="2" s="1"/>
  <c r="AN118" i="2"/>
  <c r="DM118" i="2" s="1"/>
  <c r="AO118" i="2"/>
  <c r="DN118" i="2" s="1"/>
  <c r="AN119" i="2"/>
  <c r="DM119" i="2" s="1"/>
  <c r="AO119" i="2"/>
  <c r="DN119" i="2" s="1"/>
  <c r="AN120" i="2"/>
  <c r="DM120" i="2" s="1"/>
  <c r="AO120" i="2"/>
  <c r="DN120" i="2" s="1"/>
  <c r="AN121" i="2"/>
  <c r="AO121" i="2"/>
  <c r="DN121" i="2" s="1"/>
  <c r="AN122" i="2"/>
  <c r="DM122" i="2" s="1"/>
  <c r="AO122" i="2"/>
  <c r="DN122" i="2" s="1"/>
  <c r="AN123" i="2"/>
  <c r="DM123" i="2" s="1"/>
  <c r="AO123" i="2"/>
  <c r="DN123" i="2" s="1"/>
  <c r="AN124" i="2"/>
  <c r="DM124" i="2" s="1"/>
  <c r="AO124" i="2"/>
  <c r="DN124" i="2" s="1"/>
  <c r="AN125" i="2"/>
  <c r="AO125" i="2"/>
  <c r="DN125" i="2" s="1"/>
  <c r="AN126" i="2"/>
  <c r="DM126" i="2" s="1"/>
  <c r="AO126" i="2"/>
  <c r="DN126" i="2" s="1"/>
  <c r="AN127" i="2"/>
  <c r="DM127" i="2" s="1"/>
  <c r="AO127" i="2"/>
  <c r="DN127" i="2" s="1"/>
  <c r="AN128" i="2"/>
  <c r="DM128" i="2" s="1"/>
  <c r="AO128" i="2"/>
  <c r="DN128" i="2" s="1"/>
  <c r="AN129" i="2"/>
  <c r="AO129" i="2"/>
  <c r="DN129" i="2" s="1"/>
  <c r="AN130" i="2"/>
  <c r="DM130" i="2" s="1"/>
  <c r="AO130" i="2"/>
  <c r="DN130" i="2" s="1"/>
  <c r="AN131" i="2"/>
  <c r="DM131" i="2" s="1"/>
  <c r="AO131" i="2"/>
  <c r="DN131" i="2" s="1"/>
  <c r="AN132" i="2"/>
  <c r="DM132" i="2" s="1"/>
  <c r="AO132" i="2"/>
  <c r="DN132" i="2" s="1"/>
  <c r="AN133" i="2"/>
  <c r="AO133" i="2"/>
  <c r="DN133" i="2" s="1"/>
  <c r="AN134" i="2"/>
  <c r="DM134" i="2" s="1"/>
  <c r="AO134" i="2"/>
  <c r="DN134" i="2" s="1"/>
  <c r="AN135" i="2"/>
  <c r="DM135" i="2" s="1"/>
  <c r="AO135" i="2"/>
  <c r="DN135" i="2" s="1"/>
  <c r="AN136" i="2"/>
  <c r="DM136" i="2" s="1"/>
  <c r="AO136" i="2"/>
  <c r="DN136" i="2" s="1"/>
  <c r="AN137" i="2"/>
  <c r="AO137" i="2"/>
  <c r="DN137" i="2" s="1"/>
  <c r="AN138" i="2"/>
  <c r="DM138" i="2" s="1"/>
  <c r="AO138" i="2"/>
  <c r="DN138" i="2" s="1"/>
  <c r="AN139" i="2"/>
  <c r="DM139" i="2" s="1"/>
  <c r="AO139" i="2"/>
  <c r="DN139" i="2" s="1"/>
  <c r="AN140" i="2"/>
  <c r="DM140" i="2" s="1"/>
  <c r="DO140" i="2" s="1"/>
  <c r="AO140" i="2"/>
  <c r="DN140" i="2" s="1"/>
  <c r="AN141" i="2"/>
  <c r="AO141" i="2"/>
  <c r="DN141" i="2" s="1"/>
  <c r="AN142" i="2"/>
  <c r="DM142" i="2" s="1"/>
  <c r="AO142" i="2"/>
  <c r="DN142" i="2" s="1"/>
  <c r="AN143" i="2"/>
  <c r="DM143" i="2" s="1"/>
  <c r="DO143" i="2" s="1"/>
  <c r="AO143" i="2"/>
  <c r="DN143" i="2" s="1"/>
  <c r="AN144" i="2"/>
  <c r="DM144" i="2" s="1"/>
  <c r="AO144" i="2"/>
  <c r="DN144" i="2" s="1"/>
  <c r="AN145" i="2"/>
  <c r="AO145" i="2"/>
  <c r="DN145" i="2" s="1"/>
  <c r="AN146" i="2"/>
  <c r="DM146" i="2" s="1"/>
  <c r="AO146" i="2"/>
  <c r="DN146" i="2" s="1"/>
  <c r="AN147" i="2"/>
  <c r="DM147" i="2" s="1"/>
  <c r="AO147" i="2"/>
  <c r="DN147" i="2" s="1"/>
  <c r="AN148" i="2"/>
  <c r="DM148" i="2" s="1"/>
  <c r="AO148" i="2"/>
  <c r="DN148" i="2" s="1"/>
  <c r="AN149" i="2"/>
  <c r="AO149" i="2"/>
  <c r="DN149" i="2" s="1"/>
  <c r="AN150" i="2"/>
  <c r="DM150" i="2" s="1"/>
  <c r="AO150" i="2"/>
  <c r="DN150" i="2" s="1"/>
  <c r="AN151" i="2"/>
  <c r="DM151" i="2" s="1"/>
  <c r="AO151" i="2"/>
  <c r="DN151" i="2" s="1"/>
  <c r="AN152" i="2"/>
  <c r="DM152" i="2" s="1"/>
  <c r="AO152" i="2"/>
  <c r="DN152" i="2" s="1"/>
  <c r="AN153" i="2"/>
  <c r="AO153" i="2"/>
  <c r="DN153" i="2" s="1"/>
  <c r="AN154" i="2"/>
  <c r="DM154" i="2" s="1"/>
  <c r="AO154" i="2"/>
  <c r="DN154" i="2" s="1"/>
  <c r="AN155" i="2"/>
  <c r="DM155" i="2" s="1"/>
  <c r="DO155" i="2" s="1"/>
  <c r="AO155" i="2"/>
  <c r="DN155" i="2" s="1"/>
  <c r="AN156" i="2"/>
  <c r="DM156" i="2" s="1"/>
  <c r="AO156" i="2"/>
  <c r="DN156" i="2" s="1"/>
  <c r="AN157" i="2"/>
  <c r="AO157" i="2"/>
  <c r="DN157" i="2" s="1"/>
  <c r="AN158" i="2"/>
  <c r="DM158" i="2" s="1"/>
  <c r="AO158" i="2"/>
  <c r="DN158" i="2" s="1"/>
  <c r="AN159" i="2"/>
  <c r="DM159" i="2" s="1"/>
  <c r="AO159" i="2"/>
  <c r="DN159" i="2" s="1"/>
  <c r="AN160" i="2"/>
  <c r="DM160" i="2" s="1"/>
  <c r="AO160" i="2"/>
  <c r="DN160" i="2" s="1"/>
  <c r="AN161" i="2"/>
  <c r="AO161" i="2"/>
  <c r="DN161" i="2" s="1"/>
  <c r="AN162" i="2"/>
  <c r="DM162" i="2" s="1"/>
  <c r="AO162" i="2"/>
  <c r="DN162" i="2" s="1"/>
  <c r="AN163" i="2"/>
  <c r="DM163" i="2" s="1"/>
  <c r="AO163" i="2"/>
  <c r="DN163" i="2" s="1"/>
  <c r="AN164" i="2"/>
  <c r="DM164" i="2" s="1"/>
  <c r="AO164" i="2"/>
  <c r="DN164" i="2" s="1"/>
  <c r="AN165" i="2"/>
  <c r="AO165" i="2"/>
  <c r="DN165" i="2" s="1"/>
  <c r="AN166" i="2"/>
  <c r="DM166" i="2" s="1"/>
  <c r="AO166" i="2"/>
  <c r="DN166" i="2" s="1"/>
  <c r="AN167" i="2"/>
  <c r="DM167" i="2" s="1"/>
  <c r="AO167" i="2"/>
  <c r="DN167" i="2" s="1"/>
  <c r="AN168" i="2"/>
  <c r="DM168" i="2" s="1"/>
  <c r="AO168" i="2"/>
  <c r="DN168" i="2" s="1"/>
  <c r="AN169" i="2"/>
  <c r="AO169" i="2"/>
  <c r="DN169" i="2" s="1"/>
  <c r="AN170" i="2"/>
  <c r="DM170" i="2" s="1"/>
  <c r="AO170" i="2"/>
  <c r="DN170" i="2" s="1"/>
  <c r="AN171" i="2"/>
  <c r="DM171" i="2" s="1"/>
  <c r="AO171" i="2"/>
  <c r="DN171" i="2" s="1"/>
  <c r="AN172" i="2"/>
  <c r="DM172" i="2" s="1"/>
  <c r="AO172" i="2"/>
  <c r="DN172" i="2" s="1"/>
  <c r="AN173" i="2"/>
  <c r="AO173" i="2"/>
  <c r="DN173" i="2" s="1"/>
  <c r="AN174" i="2"/>
  <c r="DM174" i="2" s="1"/>
  <c r="AO174" i="2"/>
  <c r="DN174" i="2" s="1"/>
  <c r="AN175" i="2"/>
  <c r="DM175" i="2" s="1"/>
  <c r="AO175" i="2"/>
  <c r="DN175" i="2" s="1"/>
  <c r="AN176" i="2"/>
  <c r="DM176" i="2" s="1"/>
  <c r="AO176" i="2"/>
  <c r="DN176" i="2" s="1"/>
  <c r="AN177" i="2"/>
  <c r="AO177" i="2"/>
  <c r="DN177" i="2" s="1"/>
  <c r="AN178" i="2"/>
  <c r="DM178" i="2" s="1"/>
  <c r="AO178" i="2"/>
  <c r="DN178" i="2" s="1"/>
  <c r="AN179" i="2"/>
  <c r="DM179" i="2" s="1"/>
  <c r="DO179" i="2" s="1"/>
  <c r="AO179" i="2"/>
  <c r="DN179" i="2" s="1"/>
  <c r="AN180" i="2"/>
  <c r="DM180" i="2" s="1"/>
  <c r="AO180" i="2"/>
  <c r="DN180" i="2" s="1"/>
  <c r="AN181" i="2"/>
  <c r="AO181" i="2"/>
  <c r="DN181" i="2" s="1"/>
  <c r="AN182" i="2"/>
  <c r="DM182" i="2" s="1"/>
  <c r="AO182" i="2"/>
  <c r="DN182" i="2" s="1"/>
  <c r="AN183" i="2"/>
  <c r="DM183" i="2" s="1"/>
  <c r="AO183" i="2"/>
  <c r="DN183" i="2" s="1"/>
  <c r="AN184" i="2"/>
  <c r="DM184" i="2" s="1"/>
  <c r="AO184" i="2"/>
  <c r="DN184" i="2" s="1"/>
  <c r="AN185" i="2"/>
  <c r="AO185" i="2"/>
  <c r="DN185" i="2" s="1"/>
  <c r="AN186" i="2"/>
  <c r="DM186" i="2" s="1"/>
  <c r="AO186" i="2"/>
  <c r="DN186" i="2" s="1"/>
  <c r="AN187" i="2"/>
  <c r="DM187" i="2" s="1"/>
  <c r="AO187" i="2"/>
  <c r="DN187" i="2" s="1"/>
  <c r="AN188" i="2"/>
  <c r="DM188" i="2" s="1"/>
  <c r="AO188" i="2"/>
  <c r="DN188" i="2" s="1"/>
  <c r="AN189" i="2"/>
  <c r="AO189" i="2"/>
  <c r="DN189" i="2" s="1"/>
  <c r="AN190" i="2"/>
  <c r="DM190" i="2" s="1"/>
  <c r="AO190" i="2"/>
  <c r="DN190" i="2" s="1"/>
  <c r="AN191" i="2"/>
  <c r="DM191" i="2" s="1"/>
  <c r="DO191" i="2" s="1"/>
  <c r="AO191" i="2"/>
  <c r="DN191" i="2" s="1"/>
  <c r="AN192" i="2"/>
  <c r="DM192" i="2" s="1"/>
  <c r="AO192" i="2"/>
  <c r="DN192" i="2" s="1"/>
  <c r="AN193" i="2"/>
  <c r="AO193" i="2"/>
  <c r="DN193" i="2" s="1"/>
  <c r="AN194" i="2"/>
  <c r="DM194" i="2" s="1"/>
  <c r="AO194" i="2"/>
  <c r="DN194" i="2" s="1"/>
  <c r="AN195" i="2"/>
  <c r="DM195" i="2" s="1"/>
  <c r="AO195" i="2"/>
  <c r="DN195" i="2" s="1"/>
  <c r="AN196" i="2"/>
  <c r="DM196" i="2" s="1"/>
  <c r="AO196" i="2"/>
  <c r="DN196" i="2" s="1"/>
  <c r="AN197" i="2"/>
  <c r="AO197" i="2"/>
  <c r="DN197" i="2" s="1"/>
  <c r="AN198" i="2"/>
  <c r="DM198" i="2" s="1"/>
  <c r="AO198" i="2"/>
  <c r="DN198" i="2" s="1"/>
  <c r="AN199" i="2"/>
  <c r="DM199" i="2" s="1"/>
  <c r="AO199" i="2"/>
  <c r="DN199" i="2" s="1"/>
  <c r="AN200" i="2"/>
  <c r="DM200" i="2" s="1"/>
  <c r="AO200" i="2"/>
  <c r="DN200" i="2" s="1"/>
  <c r="AN201" i="2"/>
  <c r="AO201" i="2"/>
  <c r="DN201" i="2" s="1"/>
  <c r="AN202" i="2"/>
  <c r="DM202" i="2" s="1"/>
  <c r="AO202" i="2"/>
  <c r="DN202" i="2" s="1"/>
  <c r="AN203" i="2"/>
  <c r="DM203" i="2" s="1"/>
  <c r="DO203" i="2" s="1"/>
  <c r="AO203" i="2"/>
  <c r="DN203" i="2" s="1"/>
  <c r="AN204" i="2"/>
  <c r="DM204" i="2" s="1"/>
  <c r="AO204" i="2"/>
  <c r="DN204" i="2" s="1"/>
  <c r="AN205" i="2"/>
  <c r="AO205" i="2"/>
  <c r="DN205" i="2" s="1"/>
  <c r="AN206" i="2"/>
  <c r="DM206" i="2" s="1"/>
  <c r="AO206" i="2"/>
  <c r="DN206" i="2" s="1"/>
  <c r="AN207" i="2"/>
  <c r="DM207" i="2" s="1"/>
  <c r="AO207" i="2"/>
  <c r="DN207" i="2" s="1"/>
  <c r="AN208" i="2"/>
  <c r="DM208" i="2" s="1"/>
  <c r="AO208" i="2"/>
  <c r="DN208" i="2" s="1"/>
  <c r="AN209" i="2"/>
  <c r="AO209" i="2"/>
  <c r="DN209" i="2" s="1"/>
  <c r="AN210" i="2"/>
  <c r="DM210" i="2" s="1"/>
  <c r="AO210" i="2"/>
  <c r="DN210" i="2" s="1"/>
  <c r="AN211" i="2"/>
  <c r="DM211" i="2" s="1"/>
  <c r="AO211" i="2"/>
  <c r="DN211" i="2" s="1"/>
  <c r="AN212" i="2"/>
  <c r="DM212" i="2" s="1"/>
  <c r="AO212" i="2"/>
  <c r="DN212" i="2" s="1"/>
  <c r="AN213" i="2"/>
  <c r="AO213" i="2"/>
  <c r="DN213" i="2" s="1"/>
  <c r="AN214" i="2"/>
  <c r="DM214" i="2" s="1"/>
  <c r="AO214" i="2"/>
  <c r="DN214" i="2" s="1"/>
  <c r="AN215" i="2"/>
  <c r="DM215" i="2" s="1"/>
  <c r="DO215" i="2" s="1"/>
  <c r="AO215" i="2"/>
  <c r="DN215" i="2" s="1"/>
  <c r="AN216" i="2"/>
  <c r="DM216" i="2" s="1"/>
  <c r="AO216" i="2"/>
  <c r="DN216" i="2" s="1"/>
  <c r="AN217" i="2"/>
  <c r="AO217" i="2"/>
  <c r="DN217" i="2" s="1"/>
  <c r="AN218" i="2"/>
  <c r="DM218" i="2" s="1"/>
  <c r="AO218" i="2"/>
  <c r="DN218" i="2" s="1"/>
  <c r="AN219" i="2"/>
  <c r="DM219" i="2" s="1"/>
  <c r="AO219" i="2"/>
  <c r="DN219" i="2" s="1"/>
  <c r="AN220" i="2"/>
  <c r="DM220" i="2" s="1"/>
  <c r="AO220" i="2"/>
  <c r="DN220" i="2" s="1"/>
  <c r="AN221" i="2"/>
  <c r="AO221" i="2"/>
  <c r="DN221" i="2" s="1"/>
  <c r="AN222" i="2"/>
  <c r="DM222" i="2" s="1"/>
  <c r="AO222" i="2"/>
  <c r="DN222" i="2" s="1"/>
  <c r="AN223" i="2"/>
  <c r="DM223" i="2" s="1"/>
  <c r="AO223" i="2"/>
  <c r="DN223" i="2" s="1"/>
  <c r="AN224" i="2"/>
  <c r="DM224" i="2" s="1"/>
  <c r="AO224" i="2"/>
  <c r="DN224" i="2" s="1"/>
  <c r="AN225" i="2"/>
  <c r="AO225" i="2"/>
  <c r="DN225" i="2" s="1"/>
  <c r="AN226" i="2"/>
  <c r="DM226" i="2" s="1"/>
  <c r="AO226" i="2"/>
  <c r="DN226" i="2" s="1"/>
  <c r="AN227" i="2"/>
  <c r="DM227" i="2" s="1"/>
  <c r="DO227" i="2" s="1"/>
  <c r="AO227" i="2"/>
  <c r="DN227" i="2" s="1"/>
  <c r="AN228" i="2"/>
  <c r="DM228" i="2" s="1"/>
  <c r="AO228" i="2"/>
  <c r="DN228" i="2" s="1"/>
  <c r="AN229" i="2"/>
  <c r="AO229" i="2"/>
  <c r="DN229" i="2" s="1"/>
  <c r="AN230" i="2"/>
  <c r="DM230" i="2" s="1"/>
  <c r="AO230" i="2"/>
  <c r="DN230" i="2" s="1"/>
  <c r="AN231" i="2"/>
  <c r="DM231" i="2" s="1"/>
  <c r="AO231" i="2"/>
  <c r="DN231" i="2" s="1"/>
  <c r="AN232" i="2"/>
  <c r="DM232" i="2" s="1"/>
  <c r="AO232" i="2"/>
  <c r="DN232" i="2" s="1"/>
  <c r="AN233" i="2"/>
  <c r="AO233" i="2"/>
  <c r="DN233" i="2" s="1"/>
  <c r="AN234" i="2"/>
  <c r="DM234" i="2" s="1"/>
  <c r="AO234" i="2"/>
  <c r="DN234" i="2" s="1"/>
  <c r="AN235" i="2"/>
  <c r="DM235" i="2" s="1"/>
  <c r="AO235" i="2"/>
  <c r="DN235" i="2" s="1"/>
  <c r="AN236" i="2"/>
  <c r="DM236" i="2" s="1"/>
  <c r="AO236" i="2"/>
  <c r="DN236" i="2" s="1"/>
  <c r="AN237" i="2"/>
  <c r="AO237" i="2"/>
  <c r="DN237" i="2" s="1"/>
  <c r="AN238" i="2"/>
  <c r="DM238" i="2" s="1"/>
  <c r="AO238" i="2"/>
  <c r="DN238" i="2" s="1"/>
  <c r="AN239" i="2"/>
  <c r="DM239" i="2" s="1"/>
  <c r="DO239" i="2" s="1"/>
  <c r="AO239" i="2"/>
  <c r="DN239" i="2" s="1"/>
  <c r="AN240" i="2"/>
  <c r="DM240" i="2" s="1"/>
  <c r="AO240" i="2"/>
  <c r="DN240" i="2" s="1"/>
  <c r="AN241" i="2"/>
  <c r="AO241" i="2"/>
  <c r="DN241" i="2" s="1"/>
  <c r="AN242" i="2"/>
  <c r="DM242" i="2" s="1"/>
  <c r="AO242" i="2"/>
  <c r="DN242" i="2" s="1"/>
  <c r="AN243" i="2"/>
  <c r="DM243" i="2" s="1"/>
  <c r="AO243" i="2"/>
  <c r="DN243" i="2" s="1"/>
  <c r="AN244" i="2"/>
  <c r="DM244" i="2" s="1"/>
  <c r="AO244" i="2"/>
  <c r="DN244" i="2" s="1"/>
  <c r="AN245" i="2"/>
  <c r="AO245" i="2"/>
  <c r="DN245" i="2" s="1"/>
  <c r="AN246" i="2"/>
  <c r="DM246" i="2" s="1"/>
  <c r="AO246" i="2"/>
  <c r="DN246" i="2" s="1"/>
  <c r="AN247" i="2"/>
  <c r="DM247" i="2" s="1"/>
  <c r="AO247" i="2"/>
  <c r="DN247" i="2" s="1"/>
  <c r="AN248" i="2"/>
  <c r="DM248" i="2" s="1"/>
  <c r="AO248" i="2"/>
  <c r="DN248" i="2" s="1"/>
  <c r="AN249" i="2"/>
  <c r="AO249" i="2"/>
  <c r="DN249" i="2" s="1"/>
  <c r="AN250" i="2"/>
  <c r="DM250" i="2" s="1"/>
  <c r="AO250" i="2"/>
  <c r="DN250" i="2" s="1"/>
  <c r="AN251" i="2"/>
  <c r="DM251" i="2" s="1"/>
  <c r="DO251" i="2" s="1"/>
  <c r="AO251" i="2"/>
  <c r="DN251" i="2" s="1"/>
  <c r="AN252" i="2"/>
  <c r="DM252" i="2" s="1"/>
  <c r="AO252" i="2"/>
  <c r="DN252" i="2" s="1"/>
  <c r="AN253" i="2"/>
  <c r="AO253" i="2"/>
  <c r="DN253" i="2" s="1"/>
  <c r="AN254" i="2"/>
  <c r="DM254" i="2" s="1"/>
  <c r="AO254" i="2"/>
  <c r="DN254" i="2" s="1"/>
  <c r="AN255" i="2"/>
  <c r="DM255" i="2" s="1"/>
  <c r="AO255" i="2"/>
  <c r="DN255" i="2" s="1"/>
  <c r="AN256" i="2"/>
  <c r="DM256" i="2" s="1"/>
  <c r="AO256" i="2"/>
  <c r="DN256" i="2" s="1"/>
  <c r="AN257" i="2"/>
  <c r="AO257" i="2"/>
  <c r="DN257" i="2" s="1"/>
  <c r="AN258" i="2"/>
  <c r="DM258" i="2" s="1"/>
  <c r="AO258" i="2"/>
  <c r="DN258" i="2" s="1"/>
  <c r="AN259" i="2"/>
  <c r="DM259" i="2" s="1"/>
  <c r="AO259" i="2"/>
  <c r="DN259" i="2" s="1"/>
  <c r="AN260" i="2"/>
  <c r="DM260" i="2" s="1"/>
  <c r="AO260" i="2"/>
  <c r="DN260" i="2" s="1"/>
  <c r="AN261" i="2"/>
  <c r="AO261" i="2"/>
  <c r="DN261" i="2" s="1"/>
  <c r="AN262" i="2"/>
  <c r="DM262" i="2" s="1"/>
  <c r="AO262" i="2"/>
  <c r="DN262" i="2" s="1"/>
  <c r="AN263" i="2"/>
  <c r="DM263" i="2" s="1"/>
  <c r="DO263" i="2" s="1"/>
  <c r="AO263" i="2"/>
  <c r="DN263" i="2" s="1"/>
  <c r="AN264" i="2"/>
  <c r="DM264" i="2" s="1"/>
  <c r="AO264" i="2"/>
  <c r="DN264" i="2" s="1"/>
  <c r="AN265" i="2"/>
  <c r="AO265" i="2"/>
  <c r="DN265" i="2" s="1"/>
  <c r="AN266" i="2"/>
  <c r="DM266" i="2" s="1"/>
  <c r="AO266" i="2"/>
  <c r="DN266" i="2" s="1"/>
  <c r="AN267" i="2"/>
  <c r="DM267" i="2" s="1"/>
  <c r="AO267" i="2"/>
  <c r="DN267" i="2" s="1"/>
  <c r="AN268" i="2"/>
  <c r="DM268" i="2" s="1"/>
  <c r="AO268" i="2"/>
  <c r="DN268" i="2" s="1"/>
  <c r="AN269" i="2"/>
  <c r="AO269" i="2"/>
  <c r="DN269" i="2" s="1"/>
  <c r="AN270" i="2"/>
  <c r="DM270" i="2" s="1"/>
  <c r="AO270" i="2"/>
  <c r="DN270" i="2" s="1"/>
  <c r="AN271" i="2"/>
  <c r="DM271" i="2" s="1"/>
  <c r="AO271" i="2"/>
  <c r="DN271" i="2" s="1"/>
  <c r="AN272" i="2"/>
  <c r="DM272" i="2" s="1"/>
  <c r="AO272" i="2"/>
  <c r="DN272" i="2" s="1"/>
  <c r="AN273" i="2"/>
  <c r="AO273" i="2"/>
  <c r="DN273" i="2" s="1"/>
  <c r="AN274" i="2"/>
  <c r="DM274" i="2" s="1"/>
  <c r="AO274" i="2"/>
  <c r="DN274" i="2" s="1"/>
  <c r="AN275" i="2"/>
  <c r="DM275" i="2" s="1"/>
  <c r="DO275" i="2" s="1"/>
  <c r="AO275" i="2"/>
  <c r="DN275" i="2" s="1"/>
  <c r="AN276" i="2"/>
  <c r="DM276" i="2" s="1"/>
  <c r="AO276" i="2"/>
  <c r="DN276" i="2" s="1"/>
  <c r="AN277" i="2"/>
  <c r="AO277" i="2"/>
  <c r="DN277" i="2" s="1"/>
  <c r="AN278" i="2"/>
  <c r="DM278" i="2" s="1"/>
  <c r="AO278" i="2"/>
  <c r="DN278" i="2" s="1"/>
  <c r="AN279" i="2"/>
  <c r="DM279" i="2" s="1"/>
  <c r="AO279" i="2"/>
  <c r="DN279" i="2" s="1"/>
  <c r="AN280" i="2"/>
  <c r="DM280" i="2" s="1"/>
  <c r="AO280" i="2"/>
  <c r="DN280" i="2" s="1"/>
  <c r="AN281" i="2"/>
  <c r="AO281" i="2"/>
  <c r="DN281" i="2" s="1"/>
  <c r="AN282" i="2"/>
  <c r="DM282" i="2" s="1"/>
  <c r="AO282" i="2"/>
  <c r="DN282" i="2" s="1"/>
  <c r="AN283" i="2"/>
  <c r="DM283" i="2" s="1"/>
  <c r="AO283" i="2"/>
  <c r="DN283" i="2" s="1"/>
  <c r="AN284" i="2"/>
  <c r="DM284" i="2" s="1"/>
  <c r="AO284" i="2"/>
  <c r="DN284" i="2" s="1"/>
  <c r="AN285" i="2"/>
  <c r="AO285" i="2"/>
  <c r="DN285" i="2" s="1"/>
  <c r="AN286" i="2"/>
  <c r="DM286" i="2" s="1"/>
  <c r="AO286" i="2"/>
  <c r="DN286" i="2" s="1"/>
  <c r="AN287" i="2"/>
  <c r="DM287" i="2" s="1"/>
  <c r="DO287" i="2" s="1"/>
  <c r="AO287" i="2"/>
  <c r="DN287" i="2" s="1"/>
  <c r="AN288" i="2"/>
  <c r="DM288" i="2" s="1"/>
  <c r="AO288" i="2"/>
  <c r="DN288" i="2" s="1"/>
  <c r="AN289" i="2"/>
  <c r="AO289" i="2"/>
  <c r="DN289" i="2" s="1"/>
  <c r="AN290" i="2"/>
  <c r="DM290" i="2" s="1"/>
  <c r="AO290" i="2"/>
  <c r="DN290" i="2" s="1"/>
  <c r="AN291" i="2"/>
  <c r="DM291" i="2" s="1"/>
  <c r="AO291" i="2"/>
  <c r="DN291" i="2" s="1"/>
  <c r="AN292" i="2"/>
  <c r="DM292" i="2" s="1"/>
  <c r="AO292" i="2"/>
  <c r="DN292" i="2" s="1"/>
  <c r="AN293" i="2"/>
  <c r="AO293" i="2"/>
  <c r="DN293" i="2" s="1"/>
  <c r="AN294" i="2"/>
  <c r="DM294" i="2" s="1"/>
  <c r="AO294" i="2"/>
  <c r="DN294" i="2" s="1"/>
  <c r="AN295" i="2"/>
  <c r="DM295" i="2" s="1"/>
  <c r="AO295" i="2"/>
  <c r="DN295" i="2" s="1"/>
  <c r="AN296" i="2"/>
  <c r="DM296" i="2" s="1"/>
  <c r="AO296" i="2"/>
  <c r="DN296" i="2" s="1"/>
  <c r="AN297" i="2"/>
  <c r="AO297" i="2"/>
  <c r="DN297" i="2" s="1"/>
  <c r="AN298" i="2"/>
  <c r="DM298" i="2" s="1"/>
  <c r="AO298" i="2"/>
  <c r="DN298" i="2" s="1"/>
  <c r="AN299" i="2"/>
  <c r="DM299" i="2" s="1"/>
  <c r="DO299" i="2" s="1"/>
  <c r="AO299" i="2"/>
  <c r="DN299" i="2" s="1"/>
  <c r="AN300" i="2"/>
  <c r="DM300" i="2" s="1"/>
  <c r="AO300" i="2"/>
  <c r="DN300" i="2" s="1"/>
  <c r="AN301" i="2"/>
  <c r="AO301" i="2"/>
  <c r="DN301" i="2" s="1"/>
  <c r="AN302" i="2"/>
  <c r="DM302" i="2" s="1"/>
  <c r="AO302" i="2"/>
  <c r="DN302" i="2" s="1"/>
  <c r="AN303" i="2"/>
  <c r="DM303" i="2" s="1"/>
  <c r="AO303" i="2"/>
  <c r="DN303" i="2" s="1"/>
  <c r="AN304" i="2"/>
  <c r="DM304" i="2" s="1"/>
  <c r="AO304" i="2"/>
  <c r="DN304" i="2" s="1"/>
  <c r="AN305" i="2"/>
  <c r="AO305" i="2"/>
  <c r="DN305" i="2" s="1"/>
  <c r="AN306" i="2"/>
  <c r="DM306" i="2" s="1"/>
  <c r="AO306" i="2"/>
  <c r="DN306" i="2" s="1"/>
  <c r="AN307" i="2"/>
  <c r="DM307" i="2" s="1"/>
  <c r="AO307" i="2"/>
  <c r="DN307" i="2" s="1"/>
  <c r="AN308" i="2"/>
  <c r="DM308" i="2" s="1"/>
  <c r="AO308" i="2"/>
  <c r="DN308" i="2" s="1"/>
  <c r="AN309" i="2"/>
  <c r="AO309" i="2"/>
  <c r="DN309" i="2" s="1"/>
  <c r="AN310" i="2"/>
  <c r="DM310" i="2" s="1"/>
  <c r="AO310" i="2"/>
  <c r="DN310" i="2" s="1"/>
  <c r="AN311" i="2"/>
  <c r="DM311" i="2" s="1"/>
  <c r="DO311" i="2" s="1"/>
  <c r="AO311" i="2"/>
  <c r="DN311" i="2" s="1"/>
  <c r="AN312" i="2"/>
  <c r="DM312" i="2" s="1"/>
  <c r="AO312" i="2"/>
  <c r="DN312" i="2" s="1"/>
  <c r="AN313" i="2"/>
  <c r="AO313" i="2"/>
  <c r="DN313" i="2" s="1"/>
  <c r="AN314" i="2"/>
  <c r="DM314" i="2" s="1"/>
  <c r="AO314" i="2"/>
  <c r="DN314" i="2" s="1"/>
  <c r="AN315" i="2"/>
  <c r="DM315" i="2" s="1"/>
  <c r="AO315" i="2"/>
  <c r="DN315" i="2" s="1"/>
  <c r="AN316" i="2"/>
  <c r="DM316" i="2" s="1"/>
  <c r="AO316" i="2"/>
  <c r="DN316" i="2" s="1"/>
  <c r="AN317" i="2"/>
  <c r="AO317" i="2"/>
  <c r="DN317" i="2" s="1"/>
  <c r="AN318" i="2"/>
  <c r="DM318" i="2" s="1"/>
  <c r="AO318" i="2"/>
  <c r="DN318" i="2" s="1"/>
  <c r="AN319" i="2"/>
  <c r="DM319" i="2" s="1"/>
  <c r="AO319" i="2"/>
  <c r="DN319" i="2" s="1"/>
  <c r="AN320" i="2"/>
  <c r="DM320" i="2" s="1"/>
  <c r="AO320" i="2"/>
  <c r="DN320" i="2" s="1"/>
  <c r="AN321" i="2"/>
  <c r="AO321" i="2"/>
  <c r="DN321" i="2" s="1"/>
  <c r="AN322" i="2"/>
  <c r="DM322" i="2" s="1"/>
  <c r="AO322" i="2"/>
  <c r="DN322" i="2" s="1"/>
  <c r="AN323" i="2"/>
  <c r="DM323" i="2" s="1"/>
  <c r="DO323" i="2" s="1"/>
  <c r="AO323" i="2"/>
  <c r="DN323" i="2" s="1"/>
  <c r="AN324" i="2"/>
  <c r="DM324" i="2" s="1"/>
  <c r="AO324" i="2"/>
  <c r="DN324" i="2" s="1"/>
  <c r="AN325" i="2"/>
  <c r="AO325" i="2"/>
  <c r="DN325" i="2" s="1"/>
  <c r="AN326" i="2"/>
  <c r="DM326" i="2" s="1"/>
  <c r="AO326" i="2"/>
  <c r="DN326" i="2" s="1"/>
  <c r="AN327" i="2"/>
  <c r="DM327" i="2" s="1"/>
  <c r="AO327" i="2"/>
  <c r="DN327" i="2" s="1"/>
  <c r="AN328" i="2"/>
  <c r="DM328" i="2" s="1"/>
  <c r="AO328" i="2"/>
  <c r="DN328" i="2" s="1"/>
  <c r="AN329" i="2"/>
  <c r="AO329" i="2"/>
  <c r="DN329" i="2" s="1"/>
  <c r="AN330" i="2"/>
  <c r="DM330" i="2" s="1"/>
  <c r="AO330" i="2"/>
  <c r="DN330" i="2" s="1"/>
  <c r="AN331" i="2"/>
  <c r="DM331" i="2" s="1"/>
  <c r="AO331" i="2"/>
  <c r="DN331" i="2" s="1"/>
  <c r="AN332" i="2"/>
  <c r="DM332" i="2" s="1"/>
  <c r="AO332" i="2"/>
  <c r="DN332" i="2" s="1"/>
  <c r="AN333" i="2"/>
  <c r="AO333" i="2"/>
  <c r="DN333" i="2" s="1"/>
  <c r="AN334" i="2"/>
  <c r="DM334" i="2" s="1"/>
  <c r="AO334" i="2"/>
  <c r="DN334" i="2" s="1"/>
  <c r="AN335" i="2"/>
  <c r="DM335" i="2" s="1"/>
  <c r="DO335" i="2" s="1"/>
  <c r="AO335" i="2"/>
  <c r="DN335" i="2" s="1"/>
  <c r="AN336" i="2"/>
  <c r="DM336" i="2" s="1"/>
  <c r="AO336" i="2"/>
  <c r="DN336" i="2" s="1"/>
  <c r="AN337" i="2"/>
  <c r="AO337" i="2"/>
  <c r="DN337" i="2" s="1"/>
  <c r="AN338" i="2"/>
  <c r="DM338" i="2" s="1"/>
  <c r="AO338" i="2"/>
  <c r="DN338" i="2" s="1"/>
  <c r="AN339" i="2"/>
  <c r="DM339" i="2" s="1"/>
  <c r="AO339" i="2"/>
  <c r="DN339" i="2" s="1"/>
  <c r="AO5" i="2"/>
  <c r="DN5" i="2" s="1"/>
  <c r="AN5" i="2"/>
  <c r="DM5" i="2" s="1"/>
  <c r="W6" i="2"/>
  <c r="X6" i="2"/>
  <c r="W7" i="2"/>
  <c r="X7" i="2"/>
  <c r="W8" i="2"/>
  <c r="X8" i="2"/>
  <c r="W9" i="2"/>
  <c r="X9" i="2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W17" i="2"/>
  <c r="X17" i="2"/>
  <c r="W18" i="2"/>
  <c r="X18" i="2"/>
  <c r="W19" i="2"/>
  <c r="X19" i="2"/>
  <c r="W20" i="2"/>
  <c r="X20" i="2"/>
  <c r="W21" i="2"/>
  <c r="X21" i="2"/>
  <c r="W22" i="2"/>
  <c r="X22" i="2"/>
  <c r="W23" i="2"/>
  <c r="X23" i="2"/>
  <c r="W24" i="2"/>
  <c r="X24" i="2"/>
  <c r="W25" i="2"/>
  <c r="X25" i="2"/>
  <c r="W26" i="2"/>
  <c r="X26" i="2"/>
  <c r="W27" i="2"/>
  <c r="X27" i="2"/>
  <c r="W28" i="2"/>
  <c r="X28" i="2"/>
  <c r="W29" i="2"/>
  <c r="X29" i="2"/>
  <c r="W30" i="2"/>
  <c r="X30" i="2"/>
  <c r="W31" i="2"/>
  <c r="X31" i="2"/>
  <c r="W32" i="2"/>
  <c r="X32" i="2"/>
  <c r="W33" i="2"/>
  <c r="X33" i="2"/>
  <c r="W34" i="2"/>
  <c r="X34" i="2"/>
  <c r="W35" i="2"/>
  <c r="X35" i="2"/>
  <c r="W36" i="2"/>
  <c r="X36" i="2"/>
  <c r="W37" i="2"/>
  <c r="X37" i="2"/>
  <c r="W38" i="2"/>
  <c r="X38" i="2"/>
  <c r="W39" i="2"/>
  <c r="X39" i="2"/>
  <c r="W40" i="2"/>
  <c r="X40" i="2"/>
  <c r="W41" i="2"/>
  <c r="X41" i="2"/>
  <c r="W42" i="2"/>
  <c r="X42" i="2"/>
  <c r="W43" i="2"/>
  <c r="X43" i="2"/>
  <c r="W44" i="2"/>
  <c r="X44" i="2"/>
  <c r="W45" i="2"/>
  <c r="X45" i="2"/>
  <c r="W46" i="2"/>
  <c r="X46" i="2"/>
  <c r="W47" i="2"/>
  <c r="X47" i="2"/>
  <c r="W48" i="2"/>
  <c r="X48" i="2"/>
  <c r="W49" i="2"/>
  <c r="X49" i="2"/>
  <c r="W50" i="2"/>
  <c r="X50" i="2"/>
  <c r="W51" i="2"/>
  <c r="X51" i="2"/>
  <c r="W52" i="2"/>
  <c r="X52" i="2"/>
  <c r="W53" i="2"/>
  <c r="X53" i="2"/>
  <c r="W54" i="2"/>
  <c r="X54" i="2"/>
  <c r="W55" i="2"/>
  <c r="X55" i="2"/>
  <c r="W56" i="2"/>
  <c r="X56" i="2"/>
  <c r="W57" i="2"/>
  <c r="X57" i="2"/>
  <c r="W58" i="2"/>
  <c r="X58" i="2"/>
  <c r="W59" i="2"/>
  <c r="X59" i="2"/>
  <c r="W60" i="2"/>
  <c r="X60" i="2"/>
  <c r="W61" i="2"/>
  <c r="X61" i="2"/>
  <c r="W62" i="2"/>
  <c r="X62" i="2"/>
  <c r="W63" i="2"/>
  <c r="X63" i="2"/>
  <c r="W64" i="2"/>
  <c r="X64" i="2"/>
  <c r="W65" i="2"/>
  <c r="X65" i="2"/>
  <c r="W66" i="2"/>
  <c r="X66" i="2"/>
  <c r="W67" i="2"/>
  <c r="X67" i="2"/>
  <c r="W68" i="2"/>
  <c r="X68" i="2"/>
  <c r="W69" i="2"/>
  <c r="X69" i="2"/>
  <c r="W70" i="2"/>
  <c r="X70" i="2"/>
  <c r="W71" i="2"/>
  <c r="X71" i="2"/>
  <c r="W72" i="2"/>
  <c r="X72" i="2"/>
  <c r="W73" i="2"/>
  <c r="X73" i="2"/>
  <c r="W74" i="2"/>
  <c r="X74" i="2"/>
  <c r="W75" i="2"/>
  <c r="X75" i="2"/>
  <c r="W76" i="2"/>
  <c r="X76" i="2"/>
  <c r="W77" i="2"/>
  <c r="X77" i="2"/>
  <c r="W78" i="2"/>
  <c r="X78" i="2"/>
  <c r="W79" i="2"/>
  <c r="X79" i="2"/>
  <c r="W80" i="2"/>
  <c r="X80" i="2"/>
  <c r="W81" i="2"/>
  <c r="X81" i="2"/>
  <c r="W82" i="2"/>
  <c r="X82" i="2"/>
  <c r="W83" i="2"/>
  <c r="X83" i="2"/>
  <c r="W84" i="2"/>
  <c r="X84" i="2"/>
  <c r="W85" i="2"/>
  <c r="X85" i="2"/>
  <c r="W86" i="2"/>
  <c r="X86" i="2"/>
  <c r="W87" i="2"/>
  <c r="X87" i="2"/>
  <c r="W88" i="2"/>
  <c r="X88" i="2"/>
  <c r="W89" i="2"/>
  <c r="X89" i="2"/>
  <c r="W90" i="2"/>
  <c r="X90" i="2"/>
  <c r="W91" i="2"/>
  <c r="X91" i="2"/>
  <c r="W92" i="2"/>
  <c r="X92" i="2"/>
  <c r="W93" i="2"/>
  <c r="X93" i="2"/>
  <c r="W94" i="2"/>
  <c r="X94" i="2"/>
  <c r="W95" i="2"/>
  <c r="X95" i="2"/>
  <c r="W96" i="2"/>
  <c r="X96" i="2"/>
  <c r="W97" i="2"/>
  <c r="X97" i="2"/>
  <c r="W98" i="2"/>
  <c r="X98" i="2"/>
  <c r="W99" i="2"/>
  <c r="X99" i="2"/>
  <c r="W100" i="2"/>
  <c r="X100" i="2"/>
  <c r="W101" i="2"/>
  <c r="X101" i="2"/>
  <c r="W102" i="2"/>
  <c r="X102" i="2"/>
  <c r="W103" i="2"/>
  <c r="X103" i="2"/>
  <c r="W104" i="2"/>
  <c r="X104" i="2"/>
  <c r="W105" i="2"/>
  <c r="X105" i="2"/>
  <c r="W106" i="2"/>
  <c r="X106" i="2"/>
  <c r="W107" i="2"/>
  <c r="X107" i="2"/>
  <c r="W108" i="2"/>
  <c r="X108" i="2"/>
  <c r="W109" i="2"/>
  <c r="X109" i="2"/>
  <c r="W110" i="2"/>
  <c r="X110" i="2"/>
  <c r="W111" i="2"/>
  <c r="X111" i="2"/>
  <c r="W112" i="2"/>
  <c r="X112" i="2"/>
  <c r="W113" i="2"/>
  <c r="X113" i="2"/>
  <c r="W114" i="2"/>
  <c r="X114" i="2"/>
  <c r="W115" i="2"/>
  <c r="X115" i="2"/>
  <c r="W116" i="2"/>
  <c r="X116" i="2"/>
  <c r="W117" i="2"/>
  <c r="X117" i="2"/>
  <c r="W118" i="2"/>
  <c r="X118" i="2"/>
  <c r="W119" i="2"/>
  <c r="X119" i="2"/>
  <c r="W120" i="2"/>
  <c r="X120" i="2"/>
  <c r="W121" i="2"/>
  <c r="X121" i="2"/>
  <c r="W122" i="2"/>
  <c r="X122" i="2"/>
  <c r="W123" i="2"/>
  <c r="X123" i="2"/>
  <c r="W124" i="2"/>
  <c r="X124" i="2"/>
  <c r="W125" i="2"/>
  <c r="X125" i="2"/>
  <c r="W126" i="2"/>
  <c r="X126" i="2"/>
  <c r="W127" i="2"/>
  <c r="X127" i="2"/>
  <c r="W128" i="2"/>
  <c r="X128" i="2"/>
  <c r="W129" i="2"/>
  <c r="X129" i="2"/>
  <c r="W130" i="2"/>
  <c r="X130" i="2"/>
  <c r="W131" i="2"/>
  <c r="X131" i="2"/>
  <c r="W132" i="2"/>
  <c r="X132" i="2"/>
  <c r="W133" i="2"/>
  <c r="X133" i="2"/>
  <c r="W134" i="2"/>
  <c r="X134" i="2"/>
  <c r="W135" i="2"/>
  <c r="X135" i="2"/>
  <c r="W136" i="2"/>
  <c r="X136" i="2"/>
  <c r="W137" i="2"/>
  <c r="X137" i="2"/>
  <c r="W138" i="2"/>
  <c r="X138" i="2"/>
  <c r="W139" i="2"/>
  <c r="X139" i="2"/>
  <c r="W140" i="2"/>
  <c r="X140" i="2"/>
  <c r="W141" i="2"/>
  <c r="X141" i="2"/>
  <c r="W142" i="2"/>
  <c r="X142" i="2"/>
  <c r="W143" i="2"/>
  <c r="X143" i="2"/>
  <c r="W144" i="2"/>
  <c r="X144" i="2"/>
  <c r="W145" i="2"/>
  <c r="X145" i="2"/>
  <c r="W146" i="2"/>
  <c r="X146" i="2"/>
  <c r="W147" i="2"/>
  <c r="X147" i="2"/>
  <c r="W148" i="2"/>
  <c r="X148" i="2"/>
  <c r="W149" i="2"/>
  <c r="X149" i="2"/>
  <c r="W150" i="2"/>
  <c r="X150" i="2"/>
  <c r="W151" i="2"/>
  <c r="X151" i="2"/>
  <c r="W152" i="2"/>
  <c r="X152" i="2"/>
  <c r="W153" i="2"/>
  <c r="X153" i="2"/>
  <c r="W154" i="2"/>
  <c r="X154" i="2"/>
  <c r="W155" i="2"/>
  <c r="X155" i="2"/>
  <c r="W156" i="2"/>
  <c r="X156" i="2"/>
  <c r="W157" i="2"/>
  <c r="X157" i="2"/>
  <c r="W158" i="2"/>
  <c r="X158" i="2"/>
  <c r="W159" i="2"/>
  <c r="X159" i="2"/>
  <c r="W160" i="2"/>
  <c r="X160" i="2"/>
  <c r="W161" i="2"/>
  <c r="X161" i="2"/>
  <c r="W162" i="2"/>
  <c r="X162" i="2"/>
  <c r="W163" i="2"/>
  <c r="X163" i="2"/>
  <c r="W164" i="2"/>
  <c r="X164" i="2"/>
  <c r="W165" i="2"/>
  <c r="X165" i="2"/>
  <c r="W166" i="2"/>
  <c r="X166" i="2"/>
  <c r="W167" i="2"/>
  <c r="X167" i="2"/>
  <c r="W168" i="2"/>
  <c r="X168" i="2"/>
  <c r="W169" i="2"/>
  <c r="X169" i="2"/>
  <c r="W170" i="2"/>
  <c r="X170" i="2"/>
  <c r="W171" i="2"/>
  <c r="X171" i="2"/>
  <c r="W172" i="2"/>
  <c r="X172" i="2"/>
  <c r="W173" i="2"/>
  <c r="X173" i="2"/>
  <c r="W174" i="2"/>
  <c r="X174" i="2"/>
  <c r="W175" i="2"/>
  <c r="X175" i="2"/>
  <c r="W176" i="2"/>
  <c r="X176" i="2"/>
  <c r="W177" i="2"/>
  <c r="X177" i="2"/>
  <c r="W178" i="2"/>
  <c r="X178" i="2"/>
  <c r="W179" i="2"/>
  <c r="X179" i="2"/>
  <c r="W180" i="2"/>
  <c r="X180" i="2"/>
  <c r="W181" i="2"/>
  <c r="X181" i="2"/>
  <c r="W182" i="2"/>
  <c r="X182" i="2"/>
  <c r="W183" i="2"/>
  <c r="X183" i="2"/>
  <c r="W184" i="2"/>
  <c r="X184" i="2"/>
  <c r="W185" i="2"/>
  <c r="X185" i="2"/>
  <c r="W186" i="2"/>
  <c r="X186" i="2"/>
  <c r="W187" i="2"/>
  <c r="X187" i="2"/>
  <c r="W188" i="2"/>
  <c r="X188" i="2"/>
  <c r="W189" i="2"/>
  <c r="X189" i="2"/>
  <c r="W190" i="2"/>
  <c r="X190" i="2"/>
  <c r="W191" i="2"/>
  <c r="X191" i="2"/>
  <c r="W192" i="2"/>
  <c r="X192" i="2"/>
  <c r="W193" i="2"/>
  <c r="X193" i="2"/>
  <c r="W194" i="2"/>
  <c r="X194" i="2"/>
  <c r="W195" i="2"/>
  <c r="X195" i="2"/>
  <c r="W196" i="2"/>
  <c r="X196" i="2"/>
  <c r="W197" i="2"/>
  <c r="X197" i="2"/>
  <c r="W198" i="2"/>
  <c r="X198" i="2"/>
  <c r="W199" i="2"/>
  <c r="X199" i="2"/>
  <c r="W200" i="2"/>
  <c r="X200" i="2"/>
  <c r="W201" i="2"/>
  <c r="X201" i="2"/>
  <c r="W202" i="2"/>
  <c r="X202" i="2"/>
  <c r="W203" i="2"/>
  <c r="X203" i="2"/>
  <c r="W204" i="2"/>
  <c r="X204" i="2"/>
  <c r="W205" i="2"/>
  <c r="X205" i="2"/>
  <c r="W206" i="2"/>
  <c r="X206" i="2"/>
  <c r="W207" i="2"/>
  <c r="X207" i="2"/>
  <c r="W208" i="2"/>
  <c r="X208" i="2"/>
  <c r="W209" i="2"/>
  <c r="X209" i="2"/>
  <c r="W210" i="2"/>
  <c r="X210" i="2"/>
  <c r="W211" i="2"/>
  <c r="X211" i="2"/>
  <c r="W212" i="2"/>
  <c r="X212" i="2"/>
  <c r="W213" i="2"/>
  <c r="X213" i="2"/>
  <c r="W214" i="2"/>
  <c r="X214" i="2"/>
  <c r="W215" i="2"/>
  <c r="X215" i="2"/>
  <c r="W216" i="2"/>
  <c r="X216" i="2"/>
  <c r="W217" i="2"/>
  <c r="X217" i="2"/>
  <c r="W218" i="2"/>
  <c r="X218" i="2"/>
  <c r="W219" i="2"/>
  <c r="X219" i="2"/>
  <c r="W220" i="2"/>
  <c r="X220" i="2"/>
  <c r="W221" i="2"/>
  <c r="X221" i="2"/>
  <c r="W222" i="2"/>
  <c r="X222" i="2"/>
  <c r="W223" i="2"/>
  <c r="X223" i="2"/>
  <c r="W224" i="2"/>
  <c r="X224" i="2"/>
  <c r="W225" i="2"/>
  <c r="X225" i="2"/>
  <c r="W226" i="2"/>
  <c r="X226" i="2"/>
  <c r="W227" i="2"/>
  <c r="X227" i="2"/>
  <c r="W228" i="2"/>
  <c r="X228" i="2"/>
  <c r="W229" i="2"/>
  <c r="X229" i="2"/>
  <c r="W230" i="2"/>
  <c r="X230" i="2"/>
  <c r="W231" i="2"/>
  <c r="X231" i="2"/>
  <c r="W232" i="2"/>
  <c r="X232" i="2"/>
  <c r="W233" i="2"/>
  <c r="X233" i="2"/>
  <c r="W234" i="2"/>
  <c r="X234" i="2"/>
  <c r="W235" i="2"/>
  <c r="X235" i="2"/>
  <c r="W236" i="2"/>
  <c r="X236" i="2"/>
  <c r="W237" i="2"/>
  <c r="X237" i="2"/>
  <c r="W238" i="2"/>
  <c r="X238" i="2"/>
  <c r="W239" i="2"/>
  <c r="X239" i="2"/>
  <c r="W240" i="2"/>
  <c r="X240" i="2"/>
  <c r="W241" i="2"/>
  <c r="X241" i="2"/>
  <c r="W242" i="2"/>
  <c r="X242" i="2"/>
  <c r="W243" i="2"/>
  <c r="X243" i="2"/>
  <c r="W244" i="2"/>
  <c r="X244" i="2"/>
  <c r="W245" i="2"/>
  <c r="X245" i="2"/>
  <c r="W246" i="2"/>
  <c r="X246" i="2"/>
  <c r="W247" i="2"/>
  <c r="X247" i="2"/>
  <c r="W248" i="2"/>
  <c r="X248" i="2"/>
  <c r="W249" i="2"/>
  <c r="X249" i="2"/>
  <c r="W250" i="2"/>
  <c r="X250" i="2"/>
  <c r="W251" i="2"/>
  <c r="X251" i="2"/>
  <c r="W252" i="2"/>
  <c r="X252" i="2"/>
  <c r="W253" i="2"/>
  <c r="X253" i="2"/>
  <c r="W254" i="2"/>
  <c r="X254" i="2"/>
  <c r="W255" i="2"/>
  <c r="X255" i="2"/>
  <c r="W256" i="2"/>
  <c r="X256" i="2"/>
  <c r="W257" i="2"/>
  <c r="X257" i="2"/>
  <c r="W258" i="2"/>
  <c r="X258" i="2"/>
  <c r="W259" i="2"/>
  <c r="X259" i="2"/>
  <c r="W260" i="2"/>
  <c r="X260" i="2"/>
  <c r="W261" i="2"/>
  <c r="X261" i="2"/>
  <c r="W262" i="2"/>
  <c r="X262" i="2"/>
  <c r="W263" i="2"/>
  <c r="X263" i="2"/>
  <c r="W264" i="2"/>
  <c r="X264" i="2"/>
  <c r="W265" i="2"/>
  <c r="X265" i="2"/>
  <c r="W266" i="2"/>
  <c r="X266" i="2"/>
  <c r="W267" i="2"/>
  <c r="X267" i="2"/>
  <c r="W268" i="2"/>
  <c r="X268" i="2"/>
  <c r="W269" i="2"/>
  <c r="X269" i="2"/>
  <c r="W270" i="2"/>
  <c r="X270" i="2"/>
  <c r="W271" i="2"/>
  <c r="X271" i="2"/>
  <c r="W272" i="2"/>
  <c r="X272" i="2"/>
  <c r="W273" i="2"/>
  <c r="X273" i="2"/>
  <c r="W274" i="2"/>
  <c r="X274" i="2"/>
  <c r="W275" i="2"/>
  <c r="X275" i="2"/>
  <c r="W276" i="2"/>
  <c r="X276" i="2"/>
  <c r="W277" i="2"/>
  <c r="X277" i="2"/>
  <c r="W278" i="2"/>
  <c r="X278" i="2"/>
  <c r="W279" i="2"/>
  <c r="X279" i="2"/>
  <c r="W280" i="2"/>
  <c r="X280" i="2"/>
  <c r="W281" i="2"/>
  <c r="X281" i="2"/>
  <c r="W282" i="2"/>
  <c r="X282" i="2"/>
  <c r="W283" i="2"/>
  <c r="X283" i="2"/>
  <c r="W284" i="2"/>
  <c r="X284" i="2"/>
  <c r="W285" i="2"/>
  <c r="X285" i="2"/>
  <c r="W286" i="2"/>
  <c r="X286" i="2"/>
  <c r="W287" i="2"/>
  <c r="X287" i="2"/>
  <c r="W288" i="2"/>
  <c r="X288" i="2"/>
  <c r="W289" i="2"/>
  <c r="X289" i="2"/>
  <c r="W290" i="2"/>
  <c r="X290" i="2"/>
  <c r="W291" i="2"/>
  <c r="X291" i="2"/>
  <c r="W292" i="2"/>
  <c r="X292" i="2"/>
  <c r="W293" i="2"/>
  <c r="X293" i="2"/>
  <c r="W294" i="2"/>
  <c r="X294" i="2"/>
  <c r="W295" i="2"/>
  <c r="X295" i="2"/>
  <c r="W296" i="2"/>
  <c r="X296" i="2"/>
  <c r="W297" i="2"/>
  <c r="X297" i="2"/>
  <c r="W298" i="2"/>
  <c r="X298" i="2"/>
  <c r="W299" i="2"/>
  <c r="X299" i="2"/>
  <c r="W300" i="2"/>
  <c r="X300" i="2"/>
  <c r="W301" i="2"/>
  <c r="X301" i="2"/>
  <c r="W302" i="2"/>
  <c r="X302" i="2"/>
  <c r="W303" i="2"/>
  <c r="X303" i="2"/>
  <c r="W304" i="2"/>
  <c r="X304" i="2"/>
  <c r="W305" i="2"/>
  <c r="X305" i="2"/>
  <c r="W306" i="2"/>
  <c r="X306" i="2"/>
  <c r="W307" i="2"/>
  <c r="X307" i="2"/>
  <c r="W308" i="2"/>
  <c r="X308" i="2"/>
  <c r="W309" i="2"/>
  <c r="X309" i="2"/>
  <c r="W310" i="2"/>
  <c r="X310" i="2"/>
  <c r="W311" i="2"/>
  <c r="X311" i="2"/>
  <c r="W312" i="2"/>
  <c r="X312" i="2"/>
  <c r="W313" i="2"/>
  <c r="X313" i="2"/>
  <c r="W314" i="2"/>
  <c r="X314" i="2"/>
  <c r="W315" i="2"/>
  <c r="X315" i="2"/>
  <c r="W316" i="2"/>
  <c r="X316" i="2"/>
  <c r="W317" i="2"/>
  <c r="X317" i="2"/>
  <c r="W318" i="2"/>
  <c r="X318" i="2"/>
  <c r="W319" i="2"/>
  <c r="X319" i="2"/>
  <c r="W320" i="2"/>
  <c r="X320" i="2"/>
  <c r="W321" i="2"/>
  <c r="X321" i="2"/>
  <c r="W322" i="2"/>
  <c r="X322" i="2"/>
  <c r="W323" i="2"/>
  <c r="X323" i="2"/>
  <c r="W324" i="2"/>
  <c r="X324" i="2"/>
  <c r="W325" i="2"/>
  <c r="X325" i="2"/>
  <c r="W326" i="2"/>
  <c r="X326" i="2"/>
  <c r="W327" i="2"/>
  <c r="X327" i="2"/>
  <c r="W328" i="2"/>
  <c r="X328" i="2"/>
  <c r="W329" i="2"/>
  <c r="X329" i="2"/>
  <c r="W330" i="2"/>
  <c r="X330" i="2"/>
  <c r="W331" i="2"/>
  <c r="X331" i="2"/>
  <c r="W332" i="2"/>
  <c r="X332" i="2"/>
  <c r="W333" i="2"/>
  <c r="X333" i="2"/>
  <c r="W334" i="2"/>
  <c r="X334" i="2"/>
  <c r="W335" i="2"/>
  <c r="X335" i="2"/>
  <c r="W336" i="2"/>
  <c r="X336" i="2"/>
  <c r="W337" i="2"/>
  <c r="X337" i="2"/>
  <c r="W338" i="2"/>
  <c r="X338" i="2"/>
  <c r="W339" i="2"/>
  <c r="X339" i="2"/>
  <c r="X5" i="2"/>
  <c r="W5" i="2"/>
  <c r="CL7" i="2"/>
  <c r="DA7" i="2" s="1"/>
  <c r="CL8" i="2"/>
  <c r="DA8" i="2" s="1"/>
  <c r="CL9" i="2"/>
  <c r="DA9" i="2" s="1"/>
  <c r="CL10" i="2"/>
  <c r="DA10" i="2" s="1"/>
  <c r="CL11" i="2"/>
  <c r="DA11" i="2" s="1"/>
  <c r="CL12" i="2"/>
  <c r="DA12" i="2" s="1"/>
  <c r="CL13" i="2"/>
  <c r="DA13" i="2" s="1"/>
  <c r="CL14" i="2"/>
  <c r="DA14" i="2" s="1"/>
  <c r="CL15" i="2"/>
  <c r="DA15" i="2" s="1"/>
  <c r="CL16" i="2"/>
  <c r="DA16" i="2" s="1"/>
  <c r="CL17" i="2"/>
  <c r="DA17" i="2" s="1"/>
  <c r="CL18" i="2"/>
  <c r="DA18" i="2" s="1"/>
  <c r="CL19" i="2"/>
  <c r="DA19" i="2" s="1"/>
  <c r="CL20" i="2"/>
  <c r="DA20" i="2" s="1"/>
  <c r="CL21" i="2"/>
  <c r="DA21" i="2" s="1"/>
  <c r="CL22" i="2"/>
  <c r="DA22" i="2" s="1"/>
  <c r="CL23" i="2"/>
  <c r="DA23" i="2" s="1"/>
  <c r="CL24" i="2"/>
  <c r="DA24" i="2" s="1"/>
  <c r="CL25" i="2"/>
  <c r="DA25" i="2" s="1"/>
  <c r="CL26" i="2"/>
  <c r="DA26" i="2" s="1"/>
  <c r="CL27" i="2"/>
  <c r="DA27" i="2" s="1"/>
  <c r="CL28" i="2"/>
  <c r="DA28" i="2" s="1"/>
  <c r="CL29" i="2"/>
  <c r="DA29" i="2" s="1"/>
  <c r="CL30" i="2"/>
  <c r="DA30" i="2" s="1"/>
  <c r="CL31" i="2"/>
  <c r="DA31" i="2" s="1"/>
  <c r="CL32" i="2"/>
  <c r="DA32" i="2" s="1"/>
  <c r="CL33" i="2"/>
  <c r="DA33" i="2" s="1"/>
  <c r="CL34" i="2"/>
  <c r="DA34" i="2" s="1"/>
  <c r="CL35" i="2"/>
  <c r="DA35" i="2" s="1"/>
  <c r="CL36" i="2"/>
  <c r="DA36" i="2" s="1"/>
  <c r="CL37" i="2"/>
  <c r="DA37" i="2" s="1"/>
  <c r="CL38" i="2"/>
  <c r="DA38" i="2" s="1"/>
  <c r="CL39" i="2"/>
  <c r="DA39" i="2" s="1"/>
  <c r="CL40" i="2"/>
  <c r="DA40" i="2" s="1"/>
  <c r="CL41" i="2"/>
  <c r="DA41" i="2" s="1"/>
  <c r="CL42" i="2"/>
  <c r="DA42" i="2" s="1"/>
  <c r="CL43" i="2"/>
  <c r="DA43" i="2" s="1"/>
  <c r="CL44" i="2"/>
  <c r="DA44" i="2" s="1"/>
  <c r="CL45" i="2"/>
  <c r="DA45" i="2" s="1"/>
  <c r="CL46" i="2"/>
  <c r="DA46" i="2" s="1"/>
  <c r="CL47" i="2"/>
  <c r="DA47" i="2" s="1"/>
  <c r="CL48" i="2"/>
  <c r="DA48" i="2" s="1"/>
  <c r="CL49" i="2"/>
  <c r="DA49" i="2" s="1"/>
  <c r="CL50" i="2"/>
  <c r="DA50" i="2" s="1"/>
  <c r="CL51" i="2"/>
  <c r="DA51" i="2" s="1"/>
  <c r="CL52" i="2"/>
  <c r="DA52" i="2" s="1"/>
  <c r="CL53" i="2"/>
  <c r="DA53" i="2" s="1"/>
  <c r="CL54" i="2"/>
  <c r="DA54" i="2" s="1"/>
  <c r="CL55" i="2"/>
  <c r="DA55" i="2" s="1"/>
  <c r="CL56" i="2"/>
  <c r="DA56" i="2" s="1"/>
  <c r="CL57" i="2"/>
  <c r="DA57" i="2" s="1"/>
  <c r="CL58" i="2"/>
  <c r="DA58" i="2" s="1"/>
  <c r="CL59" i="2"/>
  <c r="DA59" i="2" s="1"/>
  <c r="CL60" i="2"/>
  <c r="DA60" i="2" s="1"/>
  <c r="CL61" i="2"/>
  <c r="DA61" i="2" s="1"/>
  <c r="CL62" i="2"/>
  <c r="DA62" i="2" s="1"/>
  <c r="CL63" i="2"/>
  <c r="DA63" i="2" s="1"/>
  <c r="CL64" i="2"/>
  <c r="DA64" i="2" s="1"/>
  <c r="CL65" i="2"/>
  <c r="DA65" i="2" s="1"/>
  <c r="CL66" i="2"/>
  <c r="DA66" i="2" s="1"/>
  <c r="CL67" i="2"/>
  <c r="DA67" i="2" s="1"/>
  <c r="CL68" i="2"/>
  <c r="DA68" i="2" s="1"/>
  <c r="CL69" i="2"/>
  <c r="DA69" i="2" s="1"/>
  <c r="CL70" i="2"/>
  <c r="DA70" i="2" s="1"/>
  <c r="CL71" i="2"/>
  <c r="DA71" i="2" s="1"/>
  <c r="CL72" i="2"/>
  <c r="DA72" i="2" s="1"/>
  <c r="CL73" i="2"/>
  <c r="DA73" i="2" s="1"/>
  <c r="CL74" i="2"/>
  <c r="DA74" i="2" s="1"/>
  <c r="CL75" i="2"/>
  <c r="DA75" i="2" s="1"/>
  <c r="CL76" i="2"/>
  <c r="DA76" i="2" s="1"/>
  <c r="CL77" i="2"/>
  <c r="DA77" i="2" s="1"/>
  <c r="CL78" i="2"/>
  <c r="DA78" i="2" s="1"/>
  <c r="CL79" i="2"/>
  <c r="DA79" i="2" s="1"/>
  <c r="CL80" i="2"/>
  <c r="DA80" i="2" s="1"/>
  <c r="CL81" i="2"/>
  <c r="DA81" i="2" s="1"/>
  <c r="CL82" i="2"/>
  <c r="DA82" i="2" s="1"/>
  <c r="CL83" i="2"/>
  <c r="DA83" i="2" s="1"/>
  <c r="CL84" i="2"/>
  <c r="DA84" i="2" s="1"/>
  <c r="CL85" i="2"/>
  <c r="DA85" i="2" s="1"/>
  <c r="CL86" i="2"/>
  <c r="DA86" i="2" s="1"/>
  <c r="CL87" i="2"/>
  <c r="DA87" i="2" s="1"/>
  <c r="CL88" i="2"/>
  <c r="DA88" i="2" s="1"/>
  <c r="CL89" i="2"/>
  <c r="DA89" i="2" s="1"/>
  <c r="CL90" i="2"/>
  <c r="DA90" i="2" s="1"/>
  <c r="CL91" i="2"/>
  <c r="DA91" i="2" s="1"/>
  <c r="CL92" i="2"/>
  <c r="DA92" i="2" s="1"/>
  <c r="CL93" i="2"/>
  <c r="DA93" i="2" s="1"/>
  <c r="CL94" i="2"/>
  <c r="DA94" i="2" s="1"/>
  <c r="CL95" i="2"/>
  <c r="DA95" i="2" s="1"/>
  <c r="CL96" i="2"/>
  <c r="DA96" i="2" s="1"/>
  <c r="CL97" i="2"/>
  <c r="DA97" i="2" s="1"/>
  <c r="CL98" i="2"/>
  <c r="DA98" i="2" s="1"/>
  <c r="CL99" i="2"/>
  <c r="DA99" i="2" s="1"/>
  <c r="CL100" i="2"/>
  <c r="DA100" i="2" s="1"/>
  <c r="CL101" i="2"/>
  <c r="DA101" i="2" s="1"/>
  <c r="CL102" i="2"/>
  <c r="DA102" i="2" s="1"/>
  <c r="CL103" i="2"/>
  <c r="DA103" i="2" s="1"/>
  <c r="CL104" i="2"/>
  <c r="DA104" i="2" s="1"/>
  <c r="CL105" i="2"/>
  <c r="DA105" i="2" s="1"/>
  <c r="CL106" i="2"/>
  <c r="DA106" i="2" s="1"/>
  <c r="CL107" i="2"/>
  <c r="DA107" i="2" s="1"/>
  <c r="CL108" i="2"/>
  <c r="DA108" i="2" s="1"/>
  <c r="CL109" i="2"/>
  <c r="DA109" i="2" s="1"/>
  <c r="CL110" i="2"/>
  <c r="DA110" i="2" s="1"/>
  <c r="CL111" i="2"/>
  <c r="DA111" i="2" s="1"/>
  <c r="CL112" i="2"/>
  <c r="DA112" i="2" s="1"/>
  <c r="CL113" i="2"/>
  <c r="DA113" i="2" s="1"/>
  <c r="CL114" i="2"/>
  <c r="DA114" i="2" s="1"/>
  <c r="CL115" i="2"/>
  <c r="DA115" i="2" s="1"/>
  <c r="CL116" i="2"/>
  <c r="DA116" i="2" s="1"/>
  <c r="CL117" i="2"/>
  <c r="DA117" i="2" s="1"/>
  <c r="CL118" i="2"/>
  <c r="DA118" i="2" s="1"/>
  <c r="CL119" i="2"/>
  <c r="DA119" i="2" s="1"/>
  <c r="CL120" i="2"/>
  <c r="DA120" i="2" s="1"/>
  <c r="CL121" i="2"/>
  <c r="DA121" i="2" s="1"/>
  <c r="CL122" i="2"/>
  <c r="DA122" i="2" s="1"/>
  <c r="CL123" i="2"/>
  <c r="DA123" i="2" s="1"/>
  <c r="CL124" i="2"/>
  <c r="DA124" i="2" s="1"/>
  <c r="CL125" i="2"/>
  <c r="DA125" i="2" s="1"/>
  <c r="CL126" i="2"/>
  <c r="DA126" i="2" s="1"/>
  <c r="CL127" i="2"/>
  <c r="DA127" i="2" s="1"/>
  <c r="CL128" i="2"/>
  <c r="DA128" i="2" s="1"/>
  <c r="CL129" i="2"/>
  <c r="DA129" i="2" s="1"/>
  <c r="CL130" i="2"/>
  <c r="DA130" i="2" s="1"/>
  <c r="CL131" i="2"/>
  <c r="DA131" i="2" s="1"/>
  <c r="CL132" i="2"/>
  <c r="DA132" i="2" s="1"/>
  <c r="CL133" i="2"/>
  <c r="DA133" i="2" s="1"/>
  <c r="CL134" i="2"/>
  <c r="DA134" i="2" s="1"/>
  <c r="CL135" i="2"/>
  <c r="DA135" i="2" s="1"/>
  <c r="CL136" i="2"/>
  <c r="DA136" i="2" s="1"/>
  <c r="CL137" i="2"/>
  <c r="DA137" i="2" s="1"/>
  <c r="CL138" i="2"/>
  <c r="DA138" i="2" s="1"/>
  <c r="CL139" i="2"/>
  <c r="DA139" i="2" s="1"/>
  <c r="CL140" i="2"/>
  <c r="DA140" i="2" s="1"/>
  <c r="CL141" i="2"/>
  <c r="DA141" i="2" s="1"/>
  <c r="CL142" i="2"/>
  <c r="DA142" i="2" s="1"/>
  <c r="CL143" i="2"/>
  <c r="DA143" i="2" s="1"/>
  <c r="CL144" i="2"/>
  <c r="DA144" i="2" s="1"/>
  <c r="CL145" i="2"/>
  <c r="DA145" i="2" s="1"/>
  <c r="CL146" i="2"/>
  <c r="DA146" i="2" s="1"/>
  <c r="CL147" i="2"/>
  <c r="DA147" i="2" s="1"/>
  <c r="CL148" i="2"/>
  <c r="DA148" i="2" s="1"/>
  <c r="CL149" i="2"/>
  <c r="DA149" i="2" s="1"/>
  <c r="CL150" i="2"/>
  <c r="DA150" i="2" s="1"/>
  <c r="CL151" i="2"/>
  <c r="DA151" i="2" s="1"/>
  <c r="CL152" i="2"/>
  <c r="DA152" i="2" s="1"/>
  <c r="CL153" i="2"/>
  <c r="DA153" i="2" s="1"/>
  <c r="CL154" i="2"/>
  <c r="DA154" i="2" s="1"/>
  <c r="CL155" i="2"/>
  <c r="DA155" i="2" s="1"/>
  <c r="CL156" i="2"/>
  <c r="DA156" i="2" s="1"/>
  <c r="CL157" i="2"/>
  <c r="DA157" i="2" s="1"/>
  <c r="CL158" i="2"/>
  <c r="DA158" i="2" s="1"/>
  <c r="CL159" i="2"/>
  <c r="DA159" i="2" s="1"/>
  <c r="CL160" i="2"/>
  <c r="DA160" i="2" s="1"/>
  <c r="CL161" i="2"/>
  <c r="DA161" i="2" s="1"/>
  <c r="CL162" i="2"/>
  <c r="DA162" i="2" s="1"/>
  <c r="CL163" i="2"/>
  <c r="DA163" i="2" s="1"/>
  <c r="CL164" i="2"/>
  <c r="DA164" i="2" s="1"/>
  <c r="CL165" i="2"/>
  <c r="DA165" i="2" s="1"/>
  <c r="CL166" i="2"/>
  <c r="DA166" i="2" s="1"/>
  <c r="CL167" i="2"/>
  <c r="DA167" i="2" s="1"/>
  <c r="CL168" i="2"/>
  <c r="DA168" i="2" s="1"/>
  <c r="CL169" i="2"/>
  <c r="DA169" i="2" s="1"/>
  <c r="CL170" i="2"/>
  <c r="DA170" i="2" s="1"/>
  <c r="CL171" i="2"/>
  <c r="DA171" i="2" s="1"/>
  <c r="CL172" i="2"/>
  <c r="DA172" i="2" s="1"/>
  <c r="CL173" i="2"/>
  <c r="DA173" i="2" s="1"/>
  <c r="CL174" i="2"/>
  <c r="DA174" i="2" s="1"/>
  <c r="CL175" i="2"/>
  <c r="DA175" i="2" s="1"/>
  <c r="CL176" i="2"/>
  <c r="DA176" i="2" s="1"/>
  <c r="CL177" i="2"/>
  <c r="DA177" i="2" s="1"/>
  <c r="CL178" i="2"/>
  <c r="DA178" i="2" s="1"/>
  <c r="CL179" i="2"/>
  <c r="DA179" i="2" s="1"/>
  <c r="CL180" i="2"/>
  <c r="DA180" i="2" s="1"/>
  <c r="CL181" i="2"/>
  <c r="DA181" i="2" s="1"/>
  <c r="CL182" i="2"/>
  <c r="DA182" i="2" s="1"/>
  <c r="CL183" i="2"/>
  <c r="DA183" i="2" s="1"/>
  <c r="CL184" i="2"/>
  <c r="DA184" i="2" s="1"/>
  <c r="CL185" i="2"/>
  <c r="DA185" i="2" s="1"/>
  <c r="CL186" i="2"/>
  <c r="DA186" i="2" s="1"/>
  <c r="CL187" i="2"/>
  <c r="DA187" i="2" s="1"/>
  <c r="CL188" i="2"/>
  <c r="DA188" i="2" s="1"/>
  <c r="CL189" i="2"/>
  <c r="DA189" i="2" s="1"/>
  <c r="CL190" i="2"/>
  <c r="DA190" i="2" s="1"/>
  <c r="CL191" i="2"/>
  <c r="DA191" i="2" s="1"/>
  <c r="CL192" i="2"/>
  <c r="DA192" i="2" s="1"/>
  <c r="CL193" i="2"/>
  <c r="DA193" i="2" s="1"/>
  <c r="CL194" i="2"/>
  <c r="DA194" i="2" s="1"/>
  <c r="CL195" i="2"/>
  <c r="DA195" i="2" s="1"/>
  <c r="CL196" i="2"/>
  <c r="DA196" i="2" s="1"/>
  <c r="CL197" i="2"/>
  <c r="DA197" i="2" s="1"/>
  <c r="CL198" i="2"/>
  <c r="DA198" i="2" s="1"/>
  <c r="CL199" i="2"/>
  <c r="DA199" i="2" s="1"/>
  <c r="CL200" i="2"/>
  <c r="DA200" i="2" s="1"/>
  <c r="CL201" i="2"/>
  <c r="DA201" i="2" s="1"/>
  <c r="CL202" i="2"/>
  <c r="DA202" i="2" s="1"/>
  <c r="CL203" i="2"/>
  <c r="DA203" i="2" s="1"/>
  <c r="CL204" i="2"/>
  <c r="DA204" i="2" s="1"/>
  <c r="CL205" i="2"/>
  <c r="DA205" i="2" s="1"/>
  <c r="CL206" i="2"/>
  <c r="DA206" i="2" s="1"/>
  <c r="CL207" i="2"/>
  <c r="DA207" i="2" s="1"/>
  <c r="CL208" i="2"/>
  <c r="DA208" i="2" s="1"/>
  <c r="CL209" i="2"/>
  <c r="DA209" i="2" s="1"/>
  <c r="CL210" i="2"/>
  <c r="DA210" i="2" s="1"/>
  <c r="CL211" i="2"/>
  <c r="DA211" i="2" s="1"/>
  <c r="CL212" i="2"/>
  <c r="DA212" i="2" s="1"/>
  <c r="CL213" i="2"/>
  <c r="DA213" i="2" s="1"/>
  <c r="CL214" i="2"/>
  <c r="DA214" i="2" s="1"/>
  <c r="CL215" i="2"/>
  <c r="DA215" i="2" s="1"/>
  <c r="CL216" i="2"/>
  <c r="DA216" i="2" s="1"/>
  <c r="CL217" i="2"/>
  <c r="DA217" i="2" s="1"/>
  <c r="CL218" i="2"/>
  <c r="DA218" i="2" s="1"/>
  <c r="CL219" i="2"/>
  <c r="DA219" i="2" s="1"/>
  <c r="CL220" i="2"/>
  <c r="DA220" i="2" s="1"/>
  <c r="CL221" i="2"/>
  <c r="DA221" i="2" s="1"/>
  <c r="CL222" i="2"/>
  <c r="DA222" i="2" s="1"/>
  <c r="CL223" i="2"/>
  <c r="DA223" i="2" s="1"/>
  <c r="CL224" i="2"/>
  <c r="DA224" i="2" s="1"/>
  <c r="CL225" i="2"/>
  <c r="DA225" i="2" s="1"/>
  <c r="CL226" i="2"/>
  <c r="DA226" i="2" s="1"/>
  <c r="CL227" i="2"/>
  <c r="DA227" i="2" s="1"/>
  <c r="CL228" i="2"/>
  <c r="DA228" i="2" s="1"/>
  <c r="CL229" i="2"/>
  <c r="DA229" i="2" s="1"/>
  <c r="CL230" i="2"/>
  <c r="DA230" i="2" s="1"/>
  <c r="CL231" i="2"/>
  <c r="DA231" i="2" s="1"/>
  <c r="CL232" i="2"/>
  <c r="DA232" i="2" s="1"/>
  <c r="CL233" i="2"/>
  <c r="DA233" i="2" s="1"/>
  <c r="CL234" i="2"/>
  <c r="DA234" i="2" s="1"/>
  <c r="CL235" i="2"/>
  <c r="DA235" i="2" s="1"/>
  <c r="CL236" i="2"/>
  <c r="DA236" i="2" s="1"/>
  <c r="CL237" i="2"/>
  <c r="DA237" i="2" s="1"/>
  <c r="CL238" i="2"/>
  <c r="DA238" i="2" s="1"/>
  <c r="CL239" i="2"/>
  <c r="DA239" i="2" s="1"/>
  <c r="CL240" i="2"/>
  <c r="DA240" i="2" s="1"/>
  <c r="CL241" i="2"/>
  <c r="DA241" i="2" s="1"/>
  <c r="CL242" i="2"/>
  <c r="DA242" i="2" s="1"/>
  <c r="CL243" i="2"/>
  <c r="DA243" i="2" s="1"/>
  <c r="CL244" i="2"/>
  <c r="DA244" i="2" s="1"/>
  <c r="CL245" i="2"/>
  <c r="DA245" i="2" s="1"/>
  <c r="CL246" i="2"/>
  <c r="DA246" i="2" s="1"/>
  <c r="CL247" i="2"/>
  <c r="DA247" i="2" s="1"/>
  <c r="CL248" i="2"/>
  <c r="DA248" i="2" s="1"/>
  <c r="CL249" i="2"/>
  <c r="DA249" i="2" s="1"/>
  <c r="CL250" i="2"/>
  <c r="DA250" i="2" s="1"/>
  <c r="CL251" i="2"/>
  <c r="DA251" i="2" s="1"/>
  <c r="CL252" i="2"/>
  <c r="DA252" i="2" s="1"/>
  <c r="CL253" i="2"/>
  <c r="DA253" i="2" s="1"/>
  <c r="CL254" i="2"/>
  <c r="DA254" i="2" s="1"/>
  <c r="CL255" i="2"/>
  <c r="DA255" i="2" s="1"/>
  <c r="CL256" i="2"/>
  <c r="DA256" i="2" s="1"/>
  <c r="CL257" i="2"/>
  <c r="DA257" i="2" s="1"/>
  <c r="CL258" i="2"/>
  <c r="DA258" i="2" s="1"/>
  <c r="CL259" i="2"/>
  <c r="DA259" i="2" s="1"/>
  <c r="CL260" i="2"/>
  <c r="DA260" i="2" s="1"/>
  <c r="CL261" i="2"/>
  <c r="DA261" i="2" s="1"/>
  <c r="CL262" i="2"/>
  <c r="DA262" i="2" s="1"/>
  <c r="CL263" i="2"/>
  <c r="DA263" i="2" s="1"/>
  <c r="CL264" i="2"/>
  <c r="DA264" i="2" s="1"/>
  <c r="CL265" i="2"/>
  <c r="DA265" i="2" s="1"/>
  <c r="CL266" i="2"/>
  <c r="DA266" i="2" s="1"/>
  <c r="CL267" i="2"/>
  <c r="DA267" i="2" s="1"/>
  <c r="CL268" i="2"/>
  <c r="DA268" i="2" s="1"/>
  <c r="CL269" i="2"/>
  <c r="DA269" i="2" s="1"/>
  <c r="CL270" i="2"/>
  <c r="DA270" i="2" s="1"/>
  <c r="CL271" i="2"/>
  <c r="DA271" i="2" s="1"/>
  <c r="CL272" i="2"/>
  <c r="DA272" i="2" s="1"/>
  <c r="CL273" i="2"/>
  <c r="DA273" i="2" s="1"/>
  <c r="CL274" i="2"/>
  <c r="DA274" i="2" s="1"/>
  <c r="CL275" i="2"/>
  <c r="DA275" i="2" s="1"/>
  <c r="CL276" i="2"/>
  <c r="DA276" i="2" s="1"/>
  <c r="CL277" i="2"/>
  <c r="DA277" i="2" s="1"/>
  <c r="CL278" i="2"/>
  <c r="DA278" i="2" s="1"/>
  <c r="CL279" i="2"/>
  <c r="DA279" i="2" s="1"/>
  <c r="CL280" i="2"/>
  <c r="DA280" i="2" s="1"/>
  <c r="CL281" i="2"/>
  <c r="DA281" i="2" s="1"/>
  <c r="CL282" i="2"/>
  <c r="DA282" i="2" s="1"/>
  <c r="CL283" i="2"/>
  <c r="DA283" i="2" s="1"/>
  <c r="CL284" i="2"/>
  <c r="DA284" i="2" s="1"/>
  <c r="CL285" i="2"/>
  <c r="DA285" i="2" s="1"/>
  <c r="CL286" i="2"/>
  <c r="DA286" i="2" s="1"/>
  <c r="CL287" i="2"/>
  <c r="DA287" i="2" s="1"/>
  <c r="CL288" i="2"/>
  <c r="DA288" i="2" s="1"/>
  <c r="CL289" i="2"/>
  <c r="DA289" i="2" s="1"/>
  <c r="CL290" i="2"/>
  <c r="DA290" i="2" s="1"/>
  <c r="CL291" i="2"/>
  <c r="DA291" i="2" s="1"/>
  <c r="CL292" i="2"/>
  <c r="DA292" i="2" s="1"/>
  <c r="CL293" i="2"/>
  <c r="DA293" i="2" s="1"/>
  <c r="CL294" i="2"/>
  <c r="DA294" i="2" s="1"/>
  <c r="CL295" i="2"/>
  <c r="DA295" i="2" s="1"/>
  <c r="CL296" i="2"/>
  <c r="DA296" i="2" s="1"/>
  <c r="CL297" i="2"/>
  <c r="DA297" i="2" s="1"/>
  <c r="CL298" i="2"/>
  <c r="DA298" i="2" s="1"/>
  <c r="CL299" i="2"/>
  <c r="DA299" i="2" s="1"/>
  <c r="CL300" i="2"/>
  <c r="DA300" i="2" s="1"/>
  <c r="CL301" i="2"/>
  <c r="DA301" i="2" s="1"/>
  <c r="CL302" i="2"/>
  <c r="DA302" i="2" s="1"/>
  <c r="CL303" i="2"/>
  <c r="DA303" i="2" s="1"/>
  <c r="CL304" i="2"/>
  <c r="DA304" i="2" s="1"/>
  <c r="CL305" i="2"/>
  <c r="DA305" i="2" s="1"/>
  <c r="CL306" i="2"/>
  <c r="DA306" i="2" s="1"/>
  <c r="CL307" i="2"/>
  <c r="DA307" i="2" s="1"/>
  <c r="CL308" i="2"/>
  <c r="DA308" i="2" s="1"/>
  <c r="CL309" i="2"/>
  <c r="DA309" i="2" s="1"/>
  <c r="CL310" i="2"/>
  <c r="DA310" i="2" s="1"/>
  <c r="CL311" i="2"/>
  <c r="DA311" i="2" s="1"/>
  <c r="CL312" i="2"/>
  <c r="DA312" i="2" s="1"/>
  <c r="CL313" i="2"/>
  <c r="DA313" i="2" s="1"/>
  <c r="CL314" i="2"/>
  <c r="DA314" i="2" s="1"/>
  <c r="CL315" i="2"/>
  <c r="DA315" i="2" s="1"/>
  <c r="CL316" i="2"/>
  <c r="DA316" i="2" s="1"/>
  <c r="CL317" i="2"/>
  <c r="DA317" i="2" s="1"/>
  <c r="CL318" i="2"/>
  <c r="DA318" i="2" s="1"/>
  <c r="CL319" i="2"/>
  <c r="DA319" i="2" s="1"/>
  <c r="CL320" i="2"/>
  <c r="DA320" i="2" s="1"/>
  <c r="CL321" i="2"/>
  <c r="DA321" i="2" s="1"/>
  <c r="CL322" i="2"/>
  <c r="DA322" i="2" s="1"/>
  <c r="CL323" i="2"/>
  <c r="DA323" i="2" s="1"/>
  <c r="CL324" i="2"/>
  <c r="DA324" i="2" s="1"/>
  <c r="CL325" i="2"/>
  <c r="DA325" i="2" s="1"/>
  <c r="CL326" i="2"/>
  <c r="DA326" i="2" s="1"/>
  <c r="CL327" i="2"/>
  <c r="DA327" i="2" s="1"/>
  <c r="CL328" i="2"/>
  <c r="DA328" i="2" s="1"/>
  <c r="CL329" i="2"/>
  <c r="DA329" i="2" s="1"/>
  <c r="CL330" i="2"/>
  <c r="DA330" i="2" s="1"/>
  <c r="CL331" i="2"/>
  <c r="DA331" i="2" s="1"/>
  <c r="CL332" i="2"/>
  <c r="DA332" i="2" s="1"/>
  <c r="CL333" i="2"/>
  <c r="DA333" i="2" s="1"/>
  <c r="CL334" i="2"/>
  <c r="DA334" i="2" s="1"/>
  <c r="CL335" i="2"/>
  <c r="DA335" i="2" s="1"/>
  <c r="CL336" i="2"/>
  <c r="DA336" i="2" s="1"/>
  <c r="CL337" i="2"/>
  <c r="DA337" i="2" s="1"/>
  <c r="CL338" i="2"/>
  <c r="DA338" i="2" s="1"/>
  <c r="CL339" i="2"/>
  <c r="DA339" i="2" s="1"/>
  <c r="CL6" i="2"/>
  <c r="DA6" i="2" s="1"/>
  <c r="CL5" i="2"/>
  <c r="DA5" i="2" s="1"/>
  <c r="E2" i="2"/>
  <c r="D2" i="2"/>
  <c r="A2" i="2"/>
  <c r="DV13" i="6" l="1"/>
  <c r="CZ139" i="6"/>
  <c r="DA139" i="6" s="1"/>
  <c r="CY111" i="6"/>
  <c r="CY39" i="6"/>
  <c r="CY8" i="6"/>
  <c r="CY90" i="6"/>
  <c r="CZ115" i="6"/>
  <c r="DA115" i="6" s="1"/>
  <c r="CX109" i="6"/>
  <c r="CX137" i="6"/>
  <c r="CX71" i="6"/>
  <c r="CX125" i="6"/>
  <c r="CY106" i="6"/>
  <c r="DX140" i="6"/>
  <c r="DY140" i="6" s="1"/>
  <c r="DV140" i="6"/>
  <c r="DV34" i="6"/>
  <c r="DX34" i="6"/>
  <c r="DY34" i="6" s="1"/>
  <c r="DW120" i="6"/>
  <c r="DX94" i="6"/>
  <c r="DY94" i="6" s="1"/>
  <c r="DV113" i="6"/>
  <c r="DX113" i="6"/>
  <c r="DY113" i="6" s="1"/>
  <c r="DD3" i="6"/>
  <c r="DV66" i="6"/>
  <c r="DX66" i="6"/>
  <c r="DY66" i="6" s="1"/>
  <c r="DV49" i="6"/>
  <c r="DX49" i="6"/>
  <c r="DY49" i="6" s="1"/>
  <c r="DV123" i="6"/>
  <c r="DX123" i="6"/>
  <c r="DY123" i="6" s="1"/>
  <c r="DX16" i="6"/>
  <c r="DY16" i="6" s="1"/>
  <c r="DW62" i="6"/>
  <c r="DV26" i="6"/>
  <c r="DX26" i="6"/>
  <c r="DY26" i="6" s="1"/>
  <c r="DX56" i="6"/>
  <c r="DY56" i="6" s="1"/>
  <c r="DV56" i="6"/>
  <c r="DV141" i="6"/>
  <c r="DX141" i="6"/>
  <c r="DY141" i="6" s="1"/>
  <c r="DX121" i="6"/>
  <c r="DY121" i="6" s="1"/>
  <c r="DW49" i="6"/>
  <c r="DV84" i="6"/>
  <c r="DX59" i="6"/>
  <c r="DY59" i="6" s="1"/>
  <c r="DV59" i="6"/>
  <c r="DX118" i="6"/>
  <c r="DY118" i="6" s="1"/>
  <c r="CY109" i="6"/>
  <c r="CZ9" i="6"/>
  <c r="DA9" i="6" s="1"/>
  <c r="CZ89" i="6"/>
  <c r="DA89" i="6" s="1"/>
  <c r="CX69" i="6"/>
  <c r="CY120" i="6"/>
  <c r="CZ33" i="6"/>
  <c r="DA33" i="6" s="1"/>
  <c r="DB3" i="6" s="1"/>
  <c r="E7" i="7" s="1"/>
  <c r="CY38" i="6"/>
  <c r="CY69" i="6"/>
  <c r="CX14" i="6"/>
  <c r="CX111" i="6"/>
  <c r="CZ129" i="6"/>
  <c r="DA129" i="6" s="1"/>
  <c r="CX145" i="6"/>
  <c r="CY119" i="6"/>
  <c r="DV53" i="6"/>
  <c r="DX53" i="6"/>
  <c r="DY53" i="6" s="1"/>
  <c r="DV67" i="6"/>
  <c r="DX67" i="6"/>
  <c r="DY67" i="6" s="1"/>
  <c r="DV15" i="6"/>
  <c r="DX15" i="6"/>
  <c r="DY15" i="6" s="1"/>
  <c r="DW137" i="6"/>
  <c r="DV117" i="6"/>
  <c r="DV80" i="6"/>
  <c r="DX129" i="6"/>
  <c r="DY129" i="6" s="1"/>
  <c r="DV129" i="6"/>
  <c r="DV121" i="6"/>
  <c r="DW38" i="6"/>
  <c r="DV79" i="6"/>
  <c r="DV136" i="6"/>
  <c r="DX136" i="6"/>
  <c r="DY136" i="6" s="1"/>
  <c r="DX107" i="6"/>
  <c r="DY107" i="6" s="1"/>
  <c r="DV107" i="6"/>
  <c r="DX127" i="6"/>
  <c r="DY127" i="6" s="1"/>
  <c r="DV127" i="6"/>
  <c r="DX31" i="6"/>
  <c r="DY31" i="6" s="1"/>
  <c r="DV31" i="6"/>
  <c r="DX32" i="6"/>
  <c r="DY32" i="6" s="1"/>
  <c r="DV32" i="6"/>
  <c r="CZ52" i="6"/>
  <c r="DA52" i="6" s="1"/>
  <c r="CX72" i="6"/>
  <c r="CX18" i="6"/>
  <c r="CZ58" i="6"/>
  <c r="DA58" i="6" s="1"/>
  <c r="CX21" i="6"/>
  <c r="CX131" i="6"/>
  <c r="CX101" i="6"/>
  <c r="CY21" i="6"/>
  <c r="CY33" i="6"/>
  <c r="CX9" i="6"/>
  <c r="CY18" i="6"/>
  <c r="CZ39" i="6"/>
  <c r="DA39" i="6" s="1"/>
  <c r="CY41" i="6"/>
  <c r="CY19" i="6"/>
  <c r="DV102" i="6"/>
  <c r="DX102" i="6"/>
  <c r="DY102" i="6" s="1"/>
  <c r="DV101" i="6"/>
  <c r="DX101" i="6"/>
  <c r="DY101" i="6" s="1"/>
  <c r="DW113" i="6"/>
  <c r="DV74" i="6"/>
  <c r="DX74" i="6"/>
  <c r="DY74" i="6" s="1"/>
  <c r="DX117" i="6"/>
  <c r="DY117" i="6" s="1"/>
  <c r="DV50" i="6"/>
  <c r="DX50" i="6"/>
  <c r="DY50" i="6" s="1"/>
  <c r="DX80" i="6"/>
  <c r="DY80" i="6" s="1"/>
  <c r="DV98" i="6"/>
  <c r="DX98" i="6"/>
  <c r="DY98" i="6" s="1"/>
  <c r="DX79" i="6"/>
  <c r="DY79" i="6" s="1"/>
  <c r="DV54" i="6"/>
  <c r="DX54" i="6"/>
  <c r="DY54" i="6" s="1"/>
  <c r="DX12" i="6"/>
  <c r="DY12" i="6" s="1"/>
  <c r="DV77" i="6"/>
  <c r="DX77" i="6"/>
  <c r="DY77" i="6" s="1"/>
  <c r="DX86" i="6"/>
  <c r="DY86" i="6" s="1"/>
  <c r="DX60" i="6"/>
  <c r="DY60" i="6" s="1"/>
  <c r="DX120" i="6"/>
  <c r="DY120" i="6" s="1"/>
  <c r="DV120" i="6"/>
  <c r="CY67" i="6"/>
  <c r="CY113" i="6"/>
  <c r="CX89" i="6"/>
  <c r="CZ72" i="6"/>
  <c r="DA72" i="6" s="1"/>
  <c r="CX51" i="6"/>
  <c r="CX38" i="6"/>
  <c r="CZ8" i="6"/>
  <c r="DA8" i="6" s="1"/>
  <c r="CZ51" i="6"/>
  <c r="DA51" i="6" s="1"/>
  <c r="CY125" i="6"/>
  <c r="CY145" i="6"/>
  <c r="DW140" i="6"/>
  <c r="DW53" i="6"/>
  <c r="DX9" i="6"/>
  <c r="DY9" i="6" s="1"/>
  <c r="DV9" i="6"/>
  <c r="DX116" i="6"/>
  <c r="DY116" i="6" s="1"/>
  <c r="DV116" i="6"/>
  <c r="DW87" i="6"/>
  <c r="DV18" i="6"/>
  <c r="DX18" i="6"/>
  <c r="DY18" i="6" s="1"/>
  <c r="DX8" i="6"/>
  <c r="DY8" i="6" s="1"/>
  <c r="DV8" i="6"/>
  <c r="DV44" i="6"/>
  <c r="DX109" i="6"/>
  <c r="DY109" i="6" s="1"/>
  <c r="DW98" i="6"/>
  <c r="DV106" i="6"/>
  <c r="DX106" i="6"/>
  <c r="DY106" i="6" s="1"/>
  <c r="DW50" i="6"/>
  <c r="DV82" i="6"/>
  <c r="DX82" i="6"/>
  <c r="DY82" i="6" s="1"/>
  <c r="DV12" i="6"/>
  <c r="DV30" i="6"/>
  <c r="DX30" i="6"/>
  <c r="DY30" i="6" s="1"/>
  <c r="DV19" i="6"/>
  <c r="DX19" i="6"/>
  <c r="DY19" i="6" s="1"/>
  <c r="DV86" i="6"/>
  <c r="DV60" i="6"/>
  <c r="DX45" i="6"/>
  <c r="DY45" i="6" s="1"/>
  <c r="DV45" i="6"/>
  <c r="CZ135" i="6"/>
  <c r="DA135" i="6" s="1"/>
  <c r="CZ137" i="6"/>
  <c r="DA137" i="6" s="1"/>
  <c r="CZ106" i="6"/>
  <c r="DA106" i="6" s="1"/>
  <c r="CY52" i="6"/>
  <c r="CZ119" i="6"/>
  <c r="DA119" i="6" s="1"/>
  <c r="CZ71" i="6"/>
  <c r="DA71" i="6" s="1"/>
  <c r="DV87" i="6"/>
  <c r="DX87" i="6"/>
  <c r="DY87" i="6" s="1"/>
  <c r="DX128" i="6"/>
  <c r="DY128" i="6" s="1"/>
  <c r="DV128" i="6"/>
  <c r="DV76" i="6"/>
  <c r="DX76" i="6"/>
  <c r="DY76" i="6" s="1"/>
  <c r="DV6" i="6"/>
  <c r="DX6" i="6"/>
  <c r="DY6" i="6" s="1"/>
  <c r="DW45" i="6"/>
  <c r="DX44" i="6"/>
  <c r="DY44" i="6" s="1"/>
  <c r="DV109" i="6"/>
  <c r="DV78" i="6"/>
  <c r="DX78" i="6"/>
  <c r="DY78" i="6" s="1"/>
  <c r="DV41" i="6"/>
  <c r="DX41" i="6"/>
  <c r="DY41" i="6" s="1"/>
  <c r="DW78" i="6"/>
  <c r="DW128" i="6"/>
  <c r="DW34" i="6"/>
  <c r="DV142" i="6"/>
  <c r="DV17" i="6"/>
  <c r="DX17" i="6"/>
  <c r="DY17" i="6" s="1"/>
  <c r="DV137" i="6"/>
  <c r="DX137" i="6"/>
  <c r="DY137" i="6" s="1"/>
  <c r="CY58" i="6"/>
  <c r="DV83" i="6"/>
  <c r="DV43" i="6"/>
  <c r="DX43" i="6"/>
  <c r="DY43" i="6" s="1"/>
  <c r="DW48" i="6"/>
  <c r="DV63" i="6"/>
  <c r="DX63" i="6"/>
  <c r="DY63" i="6" s="1"/>
  <c r="DV51" i="6"/>
  <c r="DX51" i="6"/>
  <c r="DY51" i="6" s="1"/>
  <c r="DV145" i="6"/>
  <c r="DX145" i="6"/>
  <c r="DY145" i="6" s="1"/>
  <c r="DV134" i="6"/>
  <c r="DX134" i="6"/>
  <c r="DY134" i="6" s="1"/>
  <c r="DV38" i="6"/>
  <c r="DX38" i="6"/>
  <c r="DY38" i="6" s="1"/>
  <c r="DV61" i="6"/>
  <c r="DX61" i="6"/>
  <c r="DY61" i="6" s="1"/>
  <c r="DX58" i="6"/>
  <c r="DY58" i="6" s="1"/>
  <c r="DW19" i="6"/>
  <c r="DW6" i="6"/>
  <c r="DV105" i="6"/>
  <c r="DX142" i="6"/>
  <c r="DY142" i="6" s="1"/>
  <c r="DX84" i="6"/>
  <c r="DY84" i="6" s="1"/>
  <c r="CZ41" i="6"/>
  <c r="DA41" i="6" s="1"/>
  <c r="CY139" i="6"/>
  <c r="DX93" i="6"/>
  <c r="DY93" i="6" s="1"/>
  <c r="DV93" i="6"/>
  <c r="DX5" i="6"/>
  <c r="DY5" i="6" s="1"/>
  <c r="DV5" i="6"/>
  <c r="DX83" i="6"/>
  <c r="DY83" i="6" s="1"/>
  <c r="DV139" i="6"/>
  <c r="DX139" i="6"/>
  <c r="DY139" i="6" s="1"/>
  <c r="DX48" i="6"/>
  <c r="DY48" i="6" s="1"/>
  <c r="DV48" i="6"/>
  <c r="DV65" i="6"/>
  <c r="DX65" i="6"/>
  <c r="DY65" i="6" s="1"/>
  <c r="DV62" i="6"/>
  <c r="DX62" i="6"/>
  <c r="DY62" i="6" s="1"/>
  <c r="DW74" i="6"/>
  <c r="DV75" i="6"/>
  <c r="DX75" i="6"/>
  <c r="DY75" i="6" s="1"/>
  <c r="DW67" i="6"/>
  <c r="DV100" i="6"/>
  <c r="DX100" i="6"/>
  <c r="DY100" i="6" s="1"/>
  <c r="DV22" i="6"/>
  <c r="DV58" i="6"/>
  <c r="DW9" i="6"/>
  <c r="DV138" i="6"/>
  <c r="DX138" i="6"/>
  <c r="DY138" i="6" s="1"/>
  <c r="DV130" i="6"/>
  <c r="DX130" i="6"/>
  <c r="DY130" i="6" s="1"/>
  <c r="DX124" i="6"/>
  <c r="DY124" i="6" s="1"/>
  <c r="DX105" i="6"/>
  <c r="DY105" i="6" s="1"/>
  <c r="DW116" i="6"/>
  <c r="DX13" i="6"/>
  <c r="DY13" i="6" s="1"/>
  <c r="DW32" i="6"/>
  <c r="CX171" i="5"/>
  <c r="CZ88" i="5"/>
  <c r="DA88" i="5" s="1"/>
  <c r="CY52" i="5"/>
  <c r="CZ65" i="5"/>
  <c r="DA65" i="5" s="1"/>
  <c r="CX19" i="5"/>
  <c r="CY112" i="5"/>
  <c r="CZ5" i="5"/>
  <c r="DA5" i="5" s="1"/>
  <c r="DW172" i="5"/>
  <c r="DW91" i="5"/>
  <c r="CX121" i="5"/>
  <c r="DW59" i="5"/>
  <c r="DV5" i="5"/>
  <c r="DW149" i="5"/>
  <c r="CZ138" i="5"/>
  <c r="DA138" i="5" s="1"/>
  <c r="DW26" i="5"/>
  <c r="DW148" i="5"/>
  <c r="CX84" i="5"/>
  <c r="CX75" i="5"/>
  <c r="DW144" i="5"/>
  <c r="CY162" i="5"/>
  <c r="CZ87" i="5"/>
  <c r="DA87" i="5" s="1"/>
  <c r="DX5" i="5"/>
  <c r="DV27" i="5"/>
  <c r="DV33" i="5"/>
  <c r="DV137" i="5"/>
  <c r="DW135" i="5"/>
  <c r="CZ171" i="5"/>
  <c r="DA171" i="5" s="1"/>
  <c r="CY84" i="5"/>
  <c r="CY175" i="5"/>
  <c r="CZ98" i="5"/>
  <c r="DA98" i="5" s="1"/>
  <c r="CZ86" i="5"/>
  <c r="DA86" i="5" s="1"/>
  <c r="CX151" i="5"/>
  <c r="DV152" i="5"/>
  <c r="DW48" i="5"/>
  <c r="CY144" i="5"/>
  <c r="CX96" i="5"/>
  <c r="CZ80" i="5"/>
  <c r="DA80" i="5" s="1"/>
  <c r="DW98" i="5"/>
  <c r="DV118" i="5"/>
  <c r="CZ94" i="5"/>
  <c r="DA94" i="5" s="1"/>
  <c r="CX140" i="5"/>
  <c r="CX99" i="5"/>
  <c r="DV71" i="5"/>
  <c r="DW131" i="5"/>
  <c r="DV158" i="5"/>
  <c r="DW168" i="5"/>
  <c r="DW86" i="5"/>
  <c r="DW16" i="5"/>
  <c r="DW77" i="5"/>
  <c r="CY94" i="5"/>
  <c r="CZ99" i="5"/>
  <c r="DA99" i="5" s="1"/>
  <c r="CZ62" i="5"/>
  <c r="DA62" i="5" s="1"/>
  <c r="DW34" i="5"/>
  <c r="DX48" i="5"/>
  <c r="DY48" i="5" s="1"/>
  <c r="CX158" i="5"/>
  <c r="CY75" i="5"/>
  <c r="DW156" i="5"/>
  <c r="DV18" i="5"/>
  <c r="CX150" i="5"/>
  <c r="DX130" i="5"/>
  <c r="DY130" i="5" s="1"/>
  <c r="CZ139" i="5"/>
  <c r="DA139" i="5" s="1"/>
  <c r="DV171" i="5"/>
  <c r="CZ128" i="5"/>
  <c r="DA128" i="5" s="1"/>
  <c r="DV120" i="5"/>
  <c r="CY168" i="5"/>
  <c r="DW14" i="5"/>
  <c r="CX80" i="5"/>
  <c r="DW155" i="5"/>
  <c r="CX88" i="5"/>
  <c r="DX89" i="5"/>
  <c r="DY89" i="5" s="1"/>
  <c r="DW67" i="5"/>
  <c r="CZ13" i="5"/>
  <c r="DA13" i="5" s="1"/>
  <c r="DX36" i="5"/>
  <c r="DY36" i="5" s="1"/>
  <c r="DV76" i="5"/>
  <c r="CX169" i="5"/>
  <c r="CY76" i="5"/>
  <c r="DV139" i="5"/>
  <c r="DV169" i="5"/>
  <c r="DV99" i="5"/>
  <c r="DW107" i="5"/>
  <c r="DW145" i="5"/>
  <c r="DW122" i="5"/>
  <c r="DB319" i="4"/>
  <c r="DB57" i="4"/>
  <c r="DB66" i="4"/>
  <c r="DB75" i="4"/>
  <c r="DB93" i="4"/>
  <c r="DB151" i="4"/>
  <c r="DB192" i="4"/>
  <c r="DB245" i="4"/>
  <c r="DB276" i="4"/>
  <c r="DB292" i="4"/>
  <c r="DB8" i="4"/>
  <c r="DB99" i="4"/>
  <c r="DB282" i="4"/>
  <c r="DB190" i="4"/>
  <c r="DB174" i="4"/>
  <c r="DB32" i="4"/>
  <c r="DB249" i="4"/>
  <c r="DB348" i="4"/>
  <c r="DB23" i="4"/>
  <c r="DB185" i="4"/>
  <c r="DB351" i="4"/>
  <c r="DB12" i="4"/>
  <c r="DB168" i="4"/>
  <c r="DB338" i="4"/>
  <c r="DB298" i="4"/>
  <c r="DB210" i="4"/>
  <c r="DB347" i="4"/>
  <c r="DB152" i="4"/>
  <c r="DB133" i="4"/>
  <c r="DB303" i="4"/>
  <c r="DB215" i="4"/>
  <c r="DB113" i="4"/>
  <c r="DB287" i="4"/>
  <c r="DB275" i="4"/>
  <c r="DB35" i="4"/>
  <c r="DB148" i="4"/>
  <c r="DB333" i="4"/>
  <c r="DB270" i="4"/>
  <c r="DB255" i="4"/>
  <c r="DB137" i="4"/>
  <c r="DB299" i="4"/>
  <c r="DB94" i="4"/>
  <c r="DB68" i="4"/>
  <c r="DB231" i="4"/>
  <c r="DB115" i="4"/>
  <c r="DB59" i="4"/>
  <c r="DB188" i="4"/>
  <c r="DB92" i="4"/>
  <c r="DB64" i="4"/>
  <c r="DB248" i="4"/>
  <c r="DB22" i="4"/>
  <c r="DB227" i="4"/>
  <c r="DB322" i="4"/>
  <c r="DB261" i="4"/>
  <c r="DB217" i="4"/>
  <c r="DB13" i="4"/>
  <c r="DB47" i="4"/>
  <c r="DB114" i="4"/>
  <c r="DB196" i="4"/>
  <c r="DB169" i="4"/>
  <c r="DB105" i="4"/>
  <c r="DB147" i="4"/>
  <c r="DB343" i="4"/>
  <c r="DB16" i="4"/>
  <c r="DB107" i="4"/>
  <c r="DB295" i="4"/>
  <c r="DB239" i="4"/>
  <c r="DB238" i="4"/>
  <c r="DB40" i="4"/>
  <c r="DB273" i="4"/>
  <c r="DB304" i="4"/>
  <c r="DB28" i="4"/>
  <c r="DB191" i="4"/>
  <c r="DB7" i="4"/>
  <c r="DB43" i="4"/>
  <c r="DB171" i="4"/>
  <c r="DB34" i="4"/>
  <c r="DB20" i="4"/>
  <c r="DB213" i="4"/>
  <c r="DB6" i="4"/>
  <c r="DB187" i="4"/>
  <c r="DB144" i="4"/>
  <c r="DB331" i="4"/>
  <c r="DB232" i="4"/>
  <c r="DB120" i="4"/>
  <c r="DB306" i="4"/>
  <c r="DB314" i="4"/>
  <c r="DB119" i="4"/>
  <c r="DB135" i="4"/>
  <c r="DB313" i="4"/>
  <c r="DB252" i="4"/>
  <c r="DB98" i="4"/>
  <c r="DB82" i="4"/>
  <c r="DB214" i="4"/>
  <c r="DB106" i="4"/>
  <c r="DB182" i="4"/>
  <c r="DB58" i="4"/>
  <c r="DB242" i="4"/>
  <c r="DB17" i="4"/>
  <c r="DB277" i="4"/>
  <c r="DB167" i="4"/>
  <c r="DB181" i="4"/>
  <c r="DB288" i="4"/>
  <c r="DB305" i="4"/>
  <c r="DB193" i="4"/>
  <c r="DB254" i="4"/>
  <c r="DB100" i="4"/>
  <c r="DB109" i="4"/>
  <c r="DB307" i="4"/>
  <c r="DB128" i="4"/>
  <c r="DB122" i="4"/>
  <c r="DB117" i="4"/>
  <c r="DB21" i="4"/>
  <c r="DB78" i="4"/>
  <c r="DB33" i="4"/>
  <c r="DB121" i="4"/>
  <c r="DB30" i="4"/>
  <c r="DB77" i="4"/>
  <c r="DB189" i="4"/>
  <c r="DB340" i="4"/>
  <c r="DB104" i="4"/>
  <c r="DB302" i="4"/>
  <c r="DB200" i="4"/>
  <c r="DB318" i="4"/>
  <c r="DB230" i="4"/>
  <c r="DB95" i="4"/>
  <c r="DB257" i="4"/>
  <c r="DB265" i="4"/>
  <c r="DB126" i="4"/>
  <c r="DB219" i="4"/>
  <c r="DB224" i="4"/>
  <c r="DB155" i="4"/>
  <c r="DB301" i="4"/>
  <c r="DB73" i="4"/>
  <c r="DB5" i="4"/>
  <c r="DB250" i="4"/>
  <c r="DB110" i="4"/>
  <c r="DB316" i="4"/>
  <c r="DB197" i="4"/>
  <c r="DB336" i="4"/>
  <c r="DB162" i="4"/>
  <c r="DB195" i="4"/>
  <c r="DB41" i="4"/>
  <c r="DB164" i="4"/>
  <c r="DB258" i="4"/>
  <c r="DB166" i="4"/>
  <c r="DB80" i="4"/>
  <c r="DB234" i="4"/>
  <c r="DB86" i="4"/>
  <c r="DB111" i="4"/>
  <c r="DB103" i="4"/>
  <c r="DB31" i="4"/>
  <c r="DB278" i="4"/>
  <c r="DB325" i="4"/>
  <c r="DB134" i="4"/>
  <c r="DB157" i="4"/>
  <c r="DB194" i="4"/>
  <c r="DB300" i="4"/>
  <c r="DB19" i="4"/>
  <c r="DB50" i="4"/>
  <c r="DB183" i="4"/>
  <c r="DB53" i="4"/>
  <c r="DB266" i="4"/>
  <c r="DB177" i="4"/>
  <c r="DB315" i="4"/>
  <c r="DB83" i="4"/>
  <c r="DB240" i="4"/>
  <c r="DB203" i="4"/>
  <c r="DB89" i="4"/>
  <c r="DB199" i="4"/>
  <c r="DB142" i="4"/>
  <c r="DB285" i="4"/>
  <c r="DB36" i="4"/>
  <c r="DB326" i="4"/>
  <c r="DB328" i="4"/>
  <c r="DB56" i="4"/>
  <c r="DB143" i="4"/>
  <c r="DB223" i="4"/>
  <c r="DB44" i="4"/>
  <c r="DB81" i="4"/>
  <c r="DB201" i="4"/>
  <c r="DB27" i="4"/>
  <c r="DB123" i="4"/>
  <c r="DB205" i="4"/>
  <c r="DB327" i="4"/>
  <c r="DB247" i="4"/>
  <c r="DB101" i="4"/>
  <c r="DB272" i="4"/>
  <c r="DB294" i="4"/>
  <c r="DB129" i="4"/>
  <c r="DB268" i="4"/>
  <c r="DB233" i="4"/>
  <c r="DB170" i="4"/>
  <c r="DB317" i="4"/>
  <c r="DB79" i="4"/>
  <c r="DB11" i="4"/>
  <c r="DB253" i="4"/>
  <c r="DB124" i="4"/>
  <c r="DB342" i="4"/>
  <c r="DB209" i="4"/>
  <c r="DB339" i="4"/>
  <c r="DB256" i="4"/>
  <c r="DB264" i="4"/>
  <c r="DB65" i="4"/>
  <c r="DB76" i="4"/>
  <c r="DB54" i="4"/>
  <c r="DB206" i="4"/>
  <c r="DB186" i="4"/>
  <c r="DB38" i="4"/>
  <c r="DB125" i="4"/>
  <c r="DB160" i="4"/>
  <c r="DB208" i="4"/>
  <c r="DB141" i="4"/>
  <c r="DB60" i="4"/>
  <c r="DB87" i="4"/>
  <c r="DB220" i="4"/>
  <c r="DB48" i="4"/>
  <c r="DB130" i="4"/>
  <c r="DB211" i="4"/>
  <c r="DB330" i="4"/>
  <c r="DB284" i="4"/>
  <c r="DB112" i="4"/>
  <c r="DB308" i="4"/>
  <c r="DB311" i="4"/>
  <c r="DB140" i="4"/>
  <c r="DB281" i="4"/>
  <c r="DB251" i="4"/>
  <c r="DB173" i="4"/>
  <c r="DB320" i="4"/>
  <c r="DB108" i="4"/>
  <c r="DB42" i="4"/>
  <c r="DB267" i="4"/>
  <c r="DB138" i="4"/>
  <c r="DB345" i="4"/>
  <c r="DB226" i="4"/>
  <c r="DB346" i="4"/>
  <c r="DB310" i="4"/>
  <c r="DB262" i="4"/>
  <c r="DB15" i="4"/>
  <c r="DB37" i="4"/>
  <c r="DB29" i="4"/>
  <c r="DB289" i="4"/>
  <c r="DB52" i="4"/>
  <c r="DB146" i="4"/>
  <c r="DB283" i="4"/>
  <c r="DB290" i="4"/>
  <c r="DB296" i="4"/>
  <c r="DB39" i="4"/>
  <c r="DB72" i="4"/>
  <c r="DB263" i="4"/>
  <c r="DB88" i="4"/>
  <c r="DB69" i="4"/>
  <c r="DB90" i="4"/>
  <c r="DB235" i="4"/>
  <c r="DB91" i="4"/>
  <c r="DB156" i="4"/>
  <c r="DB176" i="4"/>
  <c r="DB222" i="4"/>
  <c r="DB341" i="4"/>
  <c r="DB323" i="4"/>
  <c r="DB153" i="4"/>
  <c r="DB321" i="4"/>
  <c r="DB332" i="4"/>
  <c r="DB150" i="4"/>
  <c r="DB286" i="4"/>
  <c r="DB271" i="4"/>
  <c r="DB198" i="4"/>
  <c r="DB329" i="4"/>
  <c r="DB118" i="4"/>
  <c r="DB45" i="4"/>
  <c r="DB280" i="4"/>
  <c r="DB175" i="4"/>
  <c r="DB349" i="4"/>
  <c r="DB246" i="4"/>
  <c r="DB61" i="4"/>
  <c r="DB297" i="4"/>
  <c r="DB51" i="4"/>
  <c r="DB25" i="4"/>
  <c r="DB67" i="4"/>
  <c r="DB132" i="4"/>
  <c r="DB229" i="4"/>
  <c r="DB136" i="4"/>
  <c r="DB237" i="4"/>
  <c r="DB241" i="4"/>
  <c r="DB154" i="4"/>
  <c r="DB236" i="4"/>
  <c r="DB63" i="4"/>
  <c r="DB172" i="4"/>
  <c r="DB159" i="4"/>
  <c r="DB178" i="4"/>
  <c r="DB180" i="4"/>
  <c r="DB84" i="4"/>
  <c r="DB96" i="4"/>
  <c r="DB274" i="4"/>
  <c r="DB131" i="4"/>
  <c r="DB161" i="4"/>
  <c r="DB10" i="4"/>
  <c r="DB228" i="4"/>
  <c r="DB344" i="4"/>
  <c r="DB18" i="4"/>
  <c r="DB158" i="4"/>
  <c r="DB335" i="4"/>
  <c r="DB350" i="4"/>
  <c r="DB163" i="4"/>
  <c r="DB324" i="4"/>
  <c r="DB291" i="4"/>
  <c r="DB207" i="4"/>
  <c r="DB337" i="4"/>
  <c r="DB139" i="4"/>
  <c r="DB85" i="4"/>
  <c r="DB293" i="4"/>
  <c r="DB212" i="4"/>
  <c r="DB102" i="4"/>
  <c r="DB269" i="4"/>
  <c r="DB218" i="4"/>
  <c r="DB334" i="4"/>
  <c r="EF133" i="5"/>
  <c r="EF132" i="5"/>
  <c r="EF130" i="5"/>
  <c r="EF131" i="5"/>
  <c r="DW142" i="5"/>
  <c r="CZ89" i="5"/>
  <c r="DA89" i="5" s="1"/>
  <c r="CY138" i="5"/>
  <c r="CX144" i="5"/>
  <c r="DW102" i="5"/>
  <c r="DV150" i="5"/>
  <c r="CY39" i="5"/>
  <c r="CY128" i="5"/>
  <c r="CZ112" i="5"/>
  <c r="DA112" i="5" s="1"/>
  <c r="DX46" i="5"/>
  <c r="DY46" i="5" s="1"/>
  <c r="DV83" i="5"/>
  <c r="DV67" i="5"/>
  <c r="CZ170" i="5"/>
  <c r="DA170" i="5" s="1"/>
  <c r="DV154" i="5"/>
  <c r="DX125" i="5"/>
  <c r="DY125" i="5" s="1"/>
  <c r="DW7" i="5"/>
  <c r="DW22" i="5"/>
  <c r="DW134" i="5"/>
  <c r="DW52" i="5"/>
  <c r="DX143" i="5"/>
  <c r="DY143" i="5" s="1"/>
  <c r="DV143" i="5"/>
  <c r="DV141" i="5"/>
  <c r="DV129" i="5"/>
  <c r="DW15" i="5"/>
  <c r="DV82" i="5"/>
  <c r="DV74" i="5"/>
  <c r="DW46" i="5"/>
  <c r="DW161" i="5"/>
  <c r="CY96" i="5"/>
  <c r="CX166" i="5"/>
  <c r="CY28" i="5"/>
  <c r="DX110" i="5"/>
  <c r="DY110" i="5" s="1"/>
  <c r="DV172" i="5"/>
  <c r="DW162" i="5"/>
  <c r="DX164" i="5"/>
  <c r="DY164" i="5" s="1"/>
  <c r="DV164" i="5"/>
  <c r="DV170" i="5"/>
  <c r="DV123" i="5"/>
  <c r="DV113" i="5"/>
  <c r="DW159" i="5"/>
  <c r="DV37" i="5"/>
  <c r="DV34" i="5"/>
  <c r="DW88" i="5"/>
  <c r="DV110" i="5"/>
  <c r="DW65" i="5"/>
  <c r="CY126" i="5"/>
  <c r="CY80" i="5"/>
  <c r="CZ83" i="5"/>
  <c r="DA83" i="5" s="1"/>
  <c r="CX128" i="5"/>
  <c r="CX161" i="5"/>
  <c r="CX167" i="5"/>
  <c r="CX126" i="5"/>
  <c r="CY91" i="5"/>
  <c r="DV144" i="5"/>
  <c r="DW152" i="5"/>
  <c r="DW31" i="5"/>
  <c r="DV91" i="5"/>
  <c r="DV13" i="5"/>
  <c r="DV140" i="5"/>
  <c r="DV12" i="5"/>
  <c r="CY5" i="5"/>
  <c r="DW109" i="5"/>
  <c r="DX119" i="5"/>
  <c r="DY119" i="5" s="1"/>
  <c r="DW64" i="5"/>
  <c r="CZ172" i="5"/>
  <c r="DA172" i="5" s="1"/>
  <c r="CZ71" i="5"/>
  <c r="DA71" i="5" s="1"/>
  <c r="CY123" i="5"/>
  <c r="CZ150" i="5"/>
  <c r="DA150" i="5" s="1"/>
  <c r="CX112" i="5"/>
  <c r="CX26" i="5"/>
  <c r="CY166" i="5"/>
  <c r="CZ91" i="5"/>
  <c r="DA91" i="5" s="1"/>
  <c r="CZ39" i="5"/>
  <c r="DA39" i="5" s="1"/>
  <c r="DW76" i="5"/>
  <c r="DX12" i="5"/>
  <c r="DY12" i="5" s="1"/>
  <c r="CZ26" i="5"/>
  <c r="DA26" i="5" s="1"/>
  <c r="CY164" i="5"/>
  <c r="DV153" i="5"/>
  <c r="DX153" i="5"/>
  <c r="DY153" i="5" s="1"/>
  <c r="DV175" i="5"/>
  <c r="DV23" i="5"/>
  <c r="DW81" i="5"/>
  <c r="DV100" i="5"/>
  <c r="DV57" i="5"/>
  <c r="DW29" i="5"/>
  <c r="DW132" i="5"/>
  <c r="DV63" i="5"/>
  <c r="DW125" i="5"/>
  <c r="DV133" i="5"/>
  <c r="CX43" i="5"/>
  <c r="CZ59" i="5"/>
  <c r="DA59" i="5" s="1"/>
  <c r="DX174" i="5"/>
  <c r="DY174" i="5" s="1"/>
  <c r="CY89" i="5"/>
  <c r="CZ132" i="5"/>
  <c r="DA132" i="5" s="1"/>
  <c r="DX139" i="5"/>
  <c r="DY139" i="5" s="1"/>
  <c r="DW139" i="5"/>
  <c r="DW49" i="5"/>
  <c r="DV41" i="5"/>
  <c r="DW43" i="5"/>
  <c r="DX157" i="5"/>
  <c r="DY157" i="5" s="1"/>
  <c r="DV157" i="5"/>
  <c r="CZ161" i="5"/>
  <c r="DA161" i="5" s="1"/>
  <c r="CX106" i="5"/>
  <c r="CY146" i="5"/>
  <c r="DW71" i="5"/>
  <c r="CZ121" i="5"/>
  <c r="DA121" i="5" s="1"/>
  <c r="DX159" i="5"/>
  <c r="DY159" i="5" s="1"/>
  <c r="DV40" i="5"/>
  <c r="CX110" i="5"/>
  <c r="DX127" i="5"/>
  <c r="DY127" i="5" s="1"/>
  <c r="DV138" i="5"/>
  <c r="DV130" i="5"/>
  <c r="DW38" i="5"/>
  <c r="DV17" i="5"/>
  <c r="DW143" i="5"/>
  <c r="DW36" i="5"/>
  <c r="DW119" i="5"/>
  <c r="DV55" i="5"/>
  <c r="DV87" i="5"/>
  <c r="DW75" i="5"/>
  <c r="CX138" i="5"/>
  <c r="DW60" i="5"/>
  <c r="DV166" i="5"/>
  <c r="DV131" i="5"/>
  <c r="DX78" i="5"/>
  <c r="DY78" i="5" s="1"/>
  <c r="DV78" i="5"/>
  <c r="CZ162" i="5"/>
  <c r="DA162" i="5" s="1"/>
  <c r="DW21" i="5"/>
  <c r="DX86" i="5"/>
  <c r="DY86" i="5" s="1"/>
  <c r="DV106" i="5"/>
  <c r="CX87" i="5"/>
  <c r="DW94" i="5"/>
  <c r="DV127" i="5"/>
  <c r="DV121" i="5"/>
  <c r="DW84" i="5"/>
  <c r="DW174" i="5"/>
  <c r="DW53" i="5"/>
  <c r="DV103" i="5"/>
  <c r="CY98" i="5"/>
  <c r="CZ144" i="5"/>
  <c r="DA144" i="5" s="1"/>
  <c r="CX168" i="5"/>
  <c r="DW163" i="5"/>
  <c r="DV160" i="5"/>
  <c r="DV28" i="5"/>
  <c r="CY86" i="5"/>
  <c r="DV128" i="5"/>
  <c r="DW85" i="5"/>
  <c r="DW51" i="5"/>
  <c r="DV96" i="5"/>
  <c r="DV19" i="5"/>
  <c r="DV10" i="5"/>
  <c r="DW39" i="5"/>
  <c r="DV126" i="5"/>
  <c r="DW69" i="5"/>
  <c r="DW79" i="5"/>
  <c r="DW73" i="5"/>
  <c r="DW136" i="5"/>
  <c r="CY137" i="5"/>
  <c r="CX31" i="5"/>
  <c r="CY87" i="5"/>
  <c r="CY124" i="5"/>
  <c r="CZ127" i="5"/>
  <c r="DA127" i="5" s="1"/>
  <c r="CY132" i="5"/>
  <c r="CY74" i="5"/>
  <c r="CY16" i="5"/>
  <c r="CY40" i="5"/>
  <c r="CX135" i="5"/>
  <c r="CY107" i="5"/>
  <c r="CZ52" i="5"/>
  <c r="DA52" i="5" s="1"/>
  <c r="CY142" i="5"/>
  <c r="DX34" i="5"/>
  <c r="DY34" i="5" s="1"/>
  <c r="CX115" i="5"/>
  <c r="CX170" i="5"/>
  <c r="CY145" i="5"/>
  <c r="CX132" i="5"/>
  <c r="CX163" i="5"/>
  <c r="DX145" i="5"/>
  <c r="DY145" i="5" s="1"/>
  <c r="CX50" i="5"/>
  <c r="DX18" i="5"/>
  <c r="DY18" i="5" s="1"/>
  <c r="CZ81" i="5"/>
  <c r="DA81" i="5" s="1"/>
  <c r="CY163" i="5"/>
  <c r="DX169" i="5"/>
  <c r="DY169" i="5" s="1"/>
  <c r="CY32" i="5"/>
  <c r="CX77" i="5"/>
  <c r="CX90" i="5"/>
  <c r="CY81" i="5"/>
  <c r="DX104" i="5"/>
  <c r="DY104" i="5" s="1"/>
  <c r="CZ64" i="5"/>
  <c r="DA64" i="5" s="1"/>
  <c r="CX20" i="5"/>
  <c r="CX122" i="5"/>
  <c r="DX122" i="5"/>
  <c r="DY122" i="5" s="1"/>
  <c r="CZ135" i="5"/>
  <c r="DA135" i="5" s="1"/>
  <c r="CX78" i="5"/>
  <c r="CZ124" i="5"/>
  <c r="DA124" i="5" s="1"/>
  <c r="DX17" i="5"/>
  <c r="DY17" i="5" s="1"/>
  <c r="CX56" i="5"/>
  <c r="CY103" i="5"/>
  <c r="DX150" i="5"/>
  <c r="DY150" i="5" s="1"/>
  <c r="CX28" i="5"/>
  <c r="CY127" i="5"/>
  <c r="CY38" i="5"/>
  <c r="CY109" i="5"/>
  <c r="CZ118" i="5"/>
  <c r="DA118" i="5" s="1"/>
  <c r="CY68" i="5"/>
  <c r="CX118" i="5"/>
  <c r="CY77" i="5"/>
  <c r="CZ61" i="5"/>
  <c r="CX76" i="5"/>
  <c r="CY118" i="5"/>
  <c r="CY139" i="5"/>
  <c r="DX175" i="5"/>
  <c r="DY175" i="5" s="1"/>
  <c r="CX58" i="5"/>
  <c r="CZ76" i="5"/>
  <c r="DA76" i="5" s="1"/>
  <c r="CZ151" i="5"/>
  <c r="DA151" i="5" s="1"/>
  <c r="CX142" i="5"/>
  <c r="CX86" i="5"/>
  <c r="CY170" i="5"/>
  <c r="CZ169" i="5"/>
  <c r="DA169" i="5" s="1"/>
  <c r="CZ8" i="5"/>
  <c r="DA8" i="5" s="1"/>
  <c r="CX41" i="5"/>
  <c r="CX13" i="5"/>
  <c r="CY58" i="5"/>
  <c r="CZ110" i="5"/>
  <c r="DA110" i="5" s="1"/>
  <c r="CZ115" i="5"/>
  <c r="DA115" i="5" s="1"/>
  <c r="CZ101" i="5"/>
  <c r="DA101" i="5" s="1"/>
  <c r="CX64" i="5"/>
  <c r="CY101" i="5"/>
  <c r="CZ31" i="5"/>
  <c r="DA31" i="5" s="1"/>
  <c r="DB3" i="5" s="1"/>
  <c r="CX68" i="5"/>
  <c r="CY149" i="5"/>
  <c r="DX106" i="5"/>
  <c r="DY106" i="5" s="1"/>
  <c r="CY7" i="5"/>
  <c r="CZ164" i="5"/>
  <c r="DA164" i="5" s="1"/>
  <c r="CZ119" i="5"/>
  <c r="DA119" i="5" s="1"/>
  <c r="DX41" i="5"/>
  <c r="DY41" i="5" s="1"/>
  <c r="CZ17" i="5"/>
  <c r="DA17" i="5" s="1"/>
  <c r="CZ107" i="5"/>
  <c r="DA107" i="5" s="1"/>
  <c r="CX62" i="5"/>
  <c r="CX139" i="5"/>
  <c r="CY62" i="5"/>
  <c r="CZ56" i="5"/>
  <c r="DA56" i="5" s="1"/>
  <c r="CZ149" i="5"/>
  <c r="DA149" i="5" s="1"/>
  <c r="DX51" i="5"/>
  <c r="DY51" i="5" s="1"/>
  <c r="CZ25" i="5"/>
  <c r="DA25" i="5" s="1"/>
  <c r="CZ116" i="5"/>
  <c r="DA116" i="5" s="1"/>
  <c r="CY151" i="5"/>
  <c r="CZ142" i="5"/>
  <c r="DA142" i="5" s="1"/>
  <c r="CX65" i="5"/>
  <c r="CY31" i="5"/>
  <c r="CZ175" i="5"/>
  <c r="DA175" i="5" s="1"/>
  <c r="CX49" i="5"/>
  <c r="CZ38" i="5"/>
  <c r="DA38" i="5" s="1"/>
  <c r="CZ40" i="5"/>
  <c r="DA40" i="5" s="1"/>
  <c r="DY5" i="5"/>
  <c r="CY56" i="5"/>
  <c r="CY113" i="5"/>
  <c r="CZ137" i="5"/>
  <c r="DA137" i="5" s="1"/>
  <c r="CY13" i="5"/>
  <c r="CY17" i="5"/>
  <c r="CX164" i="5"/>
  <c r="CX61" i="5"/>
  <c r="CX107" i="5"/>
  <c r="CY20" i="5"/>
  <c r="DX96" i="5"/>
  <c r="DY96" i="5" s="1"/>
  <c r="CZ152" i="5"/>
  <c r="DA152" i="5" s="1"/>
  <c r="CZ154" i="5"/>
  <c r="DA154" i="5" s="1"/>
  <c r="CX109" i="5"/>
  <c r="DX87" i="5"/>
  <c r="DY87" i="5" s="1"/>
  <c r="CT3" i="5"/>
  <c r="C6" i="7" s="1"/>
  <c r="DX82" i="5"/>
  <c r="DY82" i="5" s="1"/>
  <c r="CZ74" i="5"/>
  <c r="DA74" i="5" s="1"/>
  <c r="CX74" i="5"/>
  <c r="DD3" i="5"/>
  <c r="CY65" i="5"/>
  <c r="DX103" i="5"/>
  <c r="DY103" i="5" s="1"/>
  <c r="DX55" i="5"/>
  <c r="DY55" i="5" s="1"/>
  <c r="CZ58" i="5"/>
  <c r="DA58" i="5" s="1"/>
  <c r="CZ19" i="5"/>
  <c r="DA19" i="5" s="1"/>
  <c r="DX38" i="5"/>
  <c r="DY38" i="5" s="1"/>
  <c r="DX170" i="5"/>
  <c r="DY170" i="5" s="1"/>
  <c r="CY59" i="5"/>
  <c r="CX52" i="5"/>
  <c r="CZ53" i="5"/>
  <c r="DA53" i="5" s="1"/>
  <c r="CY47" i="5"/>
  <c r="CY152" i="5"/>
  <c r="DX129" i="5"/>
  <c r="DY129" i="5" s="1"/>
  <c r="CX136" i="5"/>
  <c r="CZ113" i="5"/>
  <c r="DA113" i="5" s="1"/>
  <c r="CZ20" i="5"/>
  <c r="DA20" i="5" s="1"/>
  <c r="CY115" i="5"/>
  <c r="CX59" i="5"/>
  <c r="CX47" i="5"/>
  <c r="CY169" i="5"/>
  <c r="CY22" i="5"/>
  <c r="CZ47" i="5"/>
  <c r="DA47" i="5" s="1"/>
  <c r="DX156" i="5"/>
  <c r="DY156" i="5" s="1"/>
  <c r="DX149" i="5"/>
  <c r="DY149" i="5" s="1"/>
  <c r="DX69" i="5"/>
  <c r="DY69" i="5" s="1"/>
  <c r="DX81" i="5"/>
  <c r="DY81" i="5" s="1"/>
  <c r="DX83" i="5"/>
  <c r="DY83" i="5" s="1"/>
  <c r="DX166" i="5"/>
  <c r="DY166" i="5" s="1"/>
  <c r="DX28" i="5"/>
  <c r="DY28" i="5" s="1"/>
  <c r="DX135" i="5"/>
  <c r="DY135" i="5" s="1"/>
  <c r="CY110" i="5"/>
  <c r="DX97" i="5"/>
  <c r="DY97" i="5" s="1"/>
  <c r="DX64" i="5"/>
  <c r="DY64" i="5" s="1"/>
  <c r="CX7" i="5"/>
  <c r="CY50" i="5"/>
  <c r="DX74" i="5"/>
  <c r="DY74" i="5" s="1"/>
  <c r="CZ41" i="5"/>
  <c r="DA41" i="5" s="1"/>
  <c r="CX40" i="5"/>
  <c r="CX38" i="5"/>
  <c r="CZ109" i="5"/>
  <c r="DA109" i="5" s="1"/>
  <c r="CZ68" i="5"/>
  <c r="DA68" i="5" s="1"/>
  <c r="DX60" i="5"/>
  <c r="DY60" i="5" s="1"/>
  <c r="DX102" i="5"/>
  <c r="DY102" i="5" s="1"/>
  <c r="DX75" i="5"/>
  <c r="DY75" i="5" s="1"/>
  <c r="CY8" i="5"/>
  <c r="DX52" i="5"/>
  <c r="DY52" i="5" s="1"/>
  <c r="DX13" i="5"/>
  <c r="DY13" i="5" s="1"/>
  <c r="DX133" i="5"/>
  <c r="DY133" i="5" s="1"/>
  <c r="CY41" i="5"/>
  <c r="DX26" i="5"/>
  <c r="DY26" i="5" s="1"/>
  <c r="DX121" i="5"/>
  <c r="DY121" i="5" s="1"/>
  <c r="DX27" i="5"/>
  <c r="DY27" i="5" s="1"/>
  <c r="DX33" i="5"/>
  <c r="DY33" i="5" s="1"/>
  <c r="DX73" i="5"/>
  <c r="DY73" i="5" s="1"/>
  <c r="DX39" i="5"/>
  <c r="DY39" i="5" s="1"/>
  <c r="DX94" i="5"/>
  <c r="DY94" i="5" s="1"/>
  <c r="CX25" i="5"/>
  <c r="DX142" i="5"/>
  <c r="DY142" i="5" s="1"/>
  <c r="DX31" i="5"/>
  <c r="DY31" i="5" s="1"/>
  <c r="DX134" i="5"/>
  <c r="DY134" i="5" s="1"/>
  <c r="DX107" i="5"/>
  <c r="DY107" i="5" s="1"/>
  <c r="CY64" i="5"/>
  <c r="CZ7" i="5"/>
  <c r="DA7" i="5" s="1"/>
  <c r="DX67" i="5"/>
  <c r="DY67" i="5" s="1"/>
  <c r="CX113" i="5"/>
  <c r="DX63" i="5"/>
  <c r="DY63" i="5" s="1"/>
  <c r="DX37" i="5"/>
  <c r="DY37" i="5" s="1"/>
  <c r="DX144" i="5"/>
  <c r="DY144" i="5" s="1"/>
  <c r="DX154" i="5"/>
  <c r="DY154" i="5" s="1"/>
  <c r="CX32" i="5"/>
  <c r="DX163" i="5"/>
  <c r="DY163" i="5" s="1"/>
  <c r="CZ145" i="5"/>
  <c r="DA145" i="5" s="1"/>
  <c r="CX16" i="5"/>
  <c r="CX116" i="5"/>
  <c r="CX8" i="5"/>
  <c r="CX149" i="5"/>
  <c r="CX53" i="5"/>
  <c r="CX103" i="5"/>
  <c r="CX154" i="5"/>
  <c r="CY49" i="5"/>
  <c r="DX98" i="5"/>
  <c r="DY98" i="5" s="1"/>
  <c r="DX99" i="5"/>
  <c r="DY99" i="5" s="1"/>
  <c r="DX7" i="5"/>
  <c r="DY7" i="5" s="1"/>
  <c r="DX131" i="5"/>
  <c r="DY131" i="5" s="1"/>
  <c r="CY158" i="5"/>
  <c r="DX22" i="5"/>
  <c r="DY22" i="5" s="1"/>
  <c r="DX76" i="5"/>
  <c r="DY76" i="5" s="1"/>
  <c r="DX123" i="5"/>
  <c r="DY123" i="5" s="1"/>
  <c r="DX10" i="5"/>
  <c r="DY10" i="5" s="1"/>
  <c r="DX158" i="5"/>
  <c r="DY158" i="5" s="1"/>
  <c r="DX171" i="5"/>
  <c r="DY171" i="5" s="1"/>
  <c r="CZ32" i="5"/>
  <c r="DA32" i="5" s="1"/>
  <c r="CZ49" i="5"/>
  <c r="DA49" i="5" s="1"/>
  <c r="CY136" i="5"/>
  <c r="DX43" i="5"/>
  <c r="DY43" i="5" s="1"/>
  <c r="DX138" i="5"/>
  <c r="DY138" i="5" s="1"/>
  <c r="CZ122" i="5"/>
  <c r="DA122" i="5" s="1"/>
  <c r="CX119" i="5"/>
  <c r="CY119" i="5"/>
  <c r="CZ136" i="5"/>
  <c r="DA136" i="5" s="1"/>
  <c r="CY116" i="5"/>
  <c r="DX136" i="5"/>
  <c r="DY136" i="5" s="1"/>
  <c r="DX49" i="5"/>
  <c r="DY49" i="5" s="1"/>
  <c r="DX168" i="5"/>
  <c r="DY168" i="5" s="1"/>
  <c r="DX140" i="5"/>
  <c r="DY140" i="5" s="1"/>
  <c r="DX40" i="5"/>
  <c r="DY40" i="5" s="1"/>
  <c r="DX148" i="5"/>
  <c r="DY148" i="5" s="1"/>
  <c r="DX53" i="5"/>
  <c r="DY53" i="5" s="1"/>
  <c r="DX85" i="5"/>
  <c r="DY85" i="5" s="1"/>
  <c r="DX120" i="5"/>
  <c r="DY120" i="5" s="1"/>
  <c r="CZ16" i="5"/>
  <c r="DA16" i="5" s="1"/>
  <c r="CX145" i="5"/>
  <c r="CY25" i="5"/>
  <c r="CZ28" i="5"/>
  <c r="DA28" i="5" s="1"/>
  <c r="DX128" i="5"/>
  <c r="DY128" i="5" s="1"/>
  <c r="DX113" i="5"/>
  <c r="DY113" i="5" s="1"/>
  <c r="DX126" i="5"/>
  <c r="DY126" i="5" s="1"/>
  <c r="DX16" i="5"/>
  <c r="DY16" i="5" s="1"/>
  <c r="DX91" i="5"/>
  <c r="DY91" i="5" s="1"/>
  <c r="DX162" i="5"/>
  <c r="DY162" i="5" s="1"/>
  <c r="DX79" i="5"/>
  <c r="DY79" i="5" s="1"/>
  <c r="DX50" i="5"/>
  <c r="DY50" i="5" s="1"/>
  <c r="DX77" i="5"/>
  <c r="DY77" i="5" s="1"/>
  <c r="DX141" i="5"/>
  <c r="DY141" i="5" s="1"/>
  <c r="DX57" i="5"/>
  <c r="DY57" i="5" s="1"/>
  <c r="CZ146" i="5"/>
  <c r="DA146" i="5" s="1"/>
  <c r="DX71" i="5"/>
  <c r="DY71" i="5" s="1"/>
  <c r="CZ103" i="5"/>
  <c r="DA103" i="5" s="1"/>
  <c r="CX98" i="5"/>
  <c r="CX175" i="5"/>
  <c r="DX65" i="5"/>
  <c r="DY65" i="5" s="1"/>
  <c r="DX109" i="5"/>
  <c r="DY109" i="5" s="1"/>
  <c r="DX152" i="5"/>
  <c r="DY152" i="5" s="1"/>
  <c r="DX160" i="5"/>
  <c r="DY160" i="5" s="1"/>
  <c r="DX118" i="5"/>
  <c r="DY118" i="5" s="1"/>
  <c r="DX100" i="5"/>
  <c r="DY100" i="5" s="1"/>
  <c r="DX23" i="5"/>
  <c r="DY23" i="5" s="1"/>
  <c r="CX137" i="5"/>
  <c r="CY122" i="5"/>
  <c r="DX29" i="5"/>
  <c r="DY29" i="5" s="1"/>
  <c r="DX59" i="5"/>
  <c r="DY59" i="5" s="1"/>
  <c r="DX21" i="5"/>
  <c r="DY21" i="5" s="1"/>
  <c r="DX84" i="5"/>
  <c r="DY84" i="5" s="1"/>
  <c r="DX172" i="5"/>
  <c r="DY172" i="5" s="1"/>
  <c r="DX19" i="5"/>
  <c r="DY19" i="5" s="1"/>
  <c r="DA111" i="5"/>
  <c r="DA10" i="5"/>
  <c r="DA75" i="5"/>
  <c r="DA21" i="5"/>
  <c r="DA61" i="5"/>
  <c r="DA67" i="5"/>
  <c r="DA51" i="5"/>
  <c r="DA173" i="5"/>
  <c r="DA117" i="5"/>
  <c r="DA93" i="5"/>
  <c r="DA63" i="5"/>
  <c r="DC3" i="6"/>
  <c r="C7" i="7"/>
  <c r="DC1" i="6"/>
  <c r="DA1" i="6"/>
  <c r="CP310" i="4"/>
  <c r="CU310" i="4" s="1"/>
  <c r="CR310" i="4"/>
  <c r="CS310" i="4" s="1"/>
  <c r="CT310" i="4"/>
  <c r="DO219" i="4"/>
  <c r="DR322" i="4"/>
  <c r="DP107" i="4"/>
  <c r="DR227" i="4"/>
  <c r="DR87" i="4"/>
  <c r="DR113" i="4"/>
  <c r="DR191" i="4"/>
  <c r="CN93" i="4"/>
  <c r="CN157" i="4"/>
  <c r="DP192" i="4"/>
  <c r="CN195" i="4"/>
  <c r="CO39" i="4"/>
  <c r="DR100" i="4"/>
  <c r="DO243" i="4"/>
  <c r="CN335" i="4"/>
  <c r="DP42" i="4"/>
  <c r="CT160" i="4"/>
  <c r="CY160" i="4" s="1"/>
  <c r="CZ160" i="4" s="1"/>
  <c r="CO169" i="4"/>
  <c r="CP169" i="4" s="1"/>
  <c r="CU169" i="4" s="1"/>
  <c r="DR336" i="4"/>
  <c r="DP301" i="4"/>
  <c r="CO250" i="4"/>
  <c r="DP300" i="4"/>
  <c r="CO307" i="4"/>
  <c r="CN292" i="4"/>
  <c r="CO266" i="4"/>
  <c r="DP22" i="4"/>
  <c r="CO9" i="4"/>
  <c r="DO197" i="4"/>
  <c r="DR197" i="4" s="1"/>
  <c r="CO13" i="4"/>
  <c r="CP13" i="4" s="1"/>
  <c r="DI35" i="4"/>
  <c r="CN38" i="4"/>
  <c r="CO26" i="4"/>
  <c r="CN78" i="4"/>
  <c r="CO87" i="4"/>
  <c r="DP123" i="4"/>
  <c r="DI215" i="4"/>
  <c r="CR251" i="4"/>
  <c r="CS251" i="4" s="1"/>
  <c r="CT273" i="4"/>
  <c r="CO74" i="4"/>
  <c r="CR74" i="4" s="1"/>
  <c r="CS74" i="4" s="1"/>
  <c r="CO269" i="4"/>
  <c r="DO255" i="4"/>
  <c r="DR255" i="4" s="1"/>
  <c r="CO281" i="4"/>
  <c r="CO22" i="4"/>
  <c r="DI15" i="4"/>
  <c r="DR22" i="4"/>
  <c r="CN64" i="4"/>
  <c r="CN106" i="4"/>
  <c r="DI158" i="4"/>
  <c r="CO142" i="4"/>
  <c r="DR298" i="4"/>
  <c r="CN309" i="4"/>
  <c r="CP282" i="4"/>
  <c r="CU282" i="4" s="1"/>
  <c r="CP245" i="4"/>
  <c r="CV245" i="4" s="1"/>
  <c r="CN276" i="4"/>
  <c r="DO34" i="4"/>
  <c r="DP34" i="4" s="1"/>
  <c r="CN300" i="4"/>
  <c r="DO257" i="4"/>
  <c r="DP257" i="4" s="1"/>
  <c r="CO224" i="4"/>
  <c r="CP273" i="4"/>
  <c r="DO70" i="4"/>
  <c r="DP70" i="4" s="1"/>
  <c r="DR268" i="4"/>
  <c r="CO338" i="4"/>
  <c r="CP338" i="4" s="1"/>
  <c r="DR77" i="4"/>
  <c r="CO198" i="4"/>
  <c r="CO68" i="4"/>
  <c r="CP68" i="4" s="1"/>
  <c r="CU68" i="4" s="1"/>
  <c r="DR16" i="4"/>
  <c r="CP93" i="4"/>
  <c r="DR123" i="4"/>
  <c r="CP335" i="4"/>
  <c r="DO262" i="4"/>
  <c r="CT94" i="4"/>
  <c r="CW94" i="4" s="1"/>
  <c r="DR169" i="4"/>
  <c r="CO191" i="4"/>
  <c r="DP235" i="4"/>
  <c r="CO149" i="4"/>
  <c r="CP149" i="4" s="1"/>
  <c r="CU149" i="4" s="1"/>
  <c r="CO227" i="4"/>
  <c r="CR227" i="4" s="1"/>
  <c r="CS227" i="4" s="1"/>
  <c r="DP231" i="4"/>
  <c r="DP239" i="4"/>
  <c r="CO290" i="4"/>
  <c r="CN310" i="4"/>
  <c r="DI251" i="4"/>
  <c r="DO31" i="4"/>
  <c r="DR145" i="4"/>
  <c r="CO223" i="4"/>
  <c r="DR345" i="4"/>
  <c r="DI115" i="4"/>
  <c r="DR34" i="4"/>
  <c r="DR171" i="4"/>
  <c r="CN339" i="4"/>
  <c r="DI7" i="4"/>
  <c r="CV94" i="4"/>
  <c r="CN105" i="4"/>
  <c r="DP163" i="4"/>
  <c r="DP191" i="4"/>
  <c r="DR239" i="4"/>
  <c r="CO207" i="4"/>
  <c r="CP207" i="4" s="1"/>
  <c r="CU207" i="4" s="1"/>
  <c r="CO242" i="4"/>
  <c r="CR242" i="4" s="1"/>
  <c r="CS242" i="4" s="1"/>
  <c r="CO233" i="4"/>
  <c r="CO280" i="4"/>
  <c r="CP280" i="4" s="1"/>
  <c r="CV280" i="4" s="1"/>
  <c r="CO118" i="4"/>
  <c r="CP118" i="4" s="1"/>
  <c r="CV118" i="4" s="1"/>
  <c r="DP264" i="4"/>
  <c r="DR93" i="4"/>
  <c r="DR35" i="4"/>
  <c r="CP157" i="4"/>
  <c r="CO349" i="4"/>
  <c r="CN172" i="4"/>
  <c r="CN342" i="4"/>
  <c r="CO85" i="4"/>
  <c r="CR85" i="4" s="1"/>
  <c r="CS85" i="4" s="1"/>
  <c r="DP263" i="4"/>
  <c r="DP54" i="4"/>
  <c r="DP105" i="4"/>
  <c r="DR99" i="4"/>
  <c r="DO57" i="4"/>
  <c r="DR57" i="4" s="1"/>
  <c r="DR132" i="4"/>
  <c r="CO213" i="4"/>
  <c r="CR275" i="4"/>
  <c r="CS275" i="4" s="1"/>
  <c r="DO226" i="4"/>
  <c r="DP226" i="4" s="1"/>
  <c r="CO316" i="4"/>
  <c r="DI298" i="4"/>
  <c r="CN333" i="4"/>
  <c r="DR280" i="4"/>
  <c r="DO118" i="4"/>
  <c r="DR118" i="4" s="1"/>
  <c r="CO295" i="4"/>
  <c r="CR295" i="4" s="1"/>
  <c r="CS295" i="4" s="1"/>
  <c r="DO45" i="4"/>
  <c r="DR45" i="4" s="1"/>
  <c r="DO147" i="4"/>
  <c r="DR147" i="4" s="1"/>
  <c r="DR73" i="4"/>
  <c r="CN33" i="4"/>
  <c r="CO311" i="4"/>
  <c r="CO124" i="4"/>
  <c r="CP147" i="4"/>
  <c r="CU147" i="4" s="1"/>
  <c r="DR116" i="4"/>
  <c r="DR262" i="4"/>
  <c r="DR263" i="4"/>
  <c r="CO286" i="4"/>
  <c r="CP286" i="4" s="1"/>
  <c r="CU286" i="4" s="1"/>
  <c r="CO18" i="4"/>
  <c r="CP18" i="4" s="1"/>
  <c r="CU18" i="4" s="1"/>
  <c r="DP8" i="4"/>
  <c r="CO54" i="4"/>
  <c r="CR54" i="4" s="1"/>
  <c r="CS54" i="4" s="1"/>
  <c r="DP91" i="4"/>
  <c r="CO158" i="4"/>
  <c r="DP169" i="4"/>
  <c r="CN240" i="4"/>
  <c r="CN136" i="4"/>
  <c r="DR290" i="4"/>
  <c r="CV303" i="4"/>
  <c r="CW303" i="4" s="1"/>
  <c r="CO337" i="4"/>
  <c r="CP337" i="4" s="1"/>
  <c r="CU337" i="4" s="1"/>
  <c r="CO257" i="4"/>
  <c r="CP257" i="4" s="1"/>
  <c r="CU257" i="4" s="1"/>
  <c r="DO330" i="4"/>
  <c r="DP330" i="4" s="1"/>
  <c r="CO58" i="4"/>
  <c r="CR58" i="4" s="1"/>
  <c r="CS58" i="4" s="1"/>
  <c r="DP12" i="4"/>
  <c r="CO52" i="4"/>
  <c r="CO77" i="4"/>
  <c r="DI105" i="4"/>
  <c r="DR85" i="4"/>
  <c r="CN146" i="4"/>
  <c r="DI219" i="4"/>
  <c r="DR252" i="4"/>
  <c r="DR264" i="4"/>
  <c r="DI244" i="4"/>
  <c r="CR330" i="4"/>
  <c r="CS330" i="4" s="1"/>
  <c r="CO267" i="4"/>
  <c r="CR267" i="4" s="1"/>
  <c r="CS267" i="4" s="1"/>
  <c r="DP322" i="4"/>
  <c r="DR108" i="4"/>
  <c r="CO63" i="4"/>
  <c r="CR63" i="4" s="1"/>
  <c r="CS63" i="4" s="1"/>
  <c r="CO237" i="4"/>
  <c r="CO140" i="4"/>
  <c r="CR140" i="4" s="1"/>
  <c r="CS140" i="4" s="1"/>
  <c r="DO32" i="4"/>
  <c r="DP32" i="4" s="1"/>
  <c r="CO31" i="4"/>
  <c r="CP31" i="4" s="1"/>
  <c r="CO130" i="4"/>
  <c r="CO253" i="4"/>
  <c r="DO120" i="4"/>
  <c r="DP120" i="4" s="1"/>
  <c r="DR312" i="4"/>
  <c r="CO43" i="4"/>
  <c r="CP43" i="4" s="1"/>
  <c r="DI31" i="4"/>
  <c r="DR105" i="4"/>
  <c r="DP160" i="4"/>
  <c r="CO175" i="4"/>
  <c r="CN159" i="4"/>
  <c r="DR253" i="4"/>
  <c r="DP178" i="4"/>
  <c r="DI267" i="4"/>
  <c r="CN208" i="4"/>
  <c r="DI247" i="4"/>
  <c r="DR313" i="4"/>
  <c r="DP323" i="4"/>
  <c r="CN152" i="4"/>
  <c r="DO69" i="4"/>
  <c r="CO143" i="4"/>
  <c r="CO125" i="4"/>
  <c r="DO56" i="4"/>
  <c r="DP56" i="4" s="1"/>
  <c r="DR174" i="4"/>
  <c r="CO55" i="4"/>
  <c r="CP55" i="4" s="1"/>
  <c r="CU55" i="4" s="1"/>
  <c r="DO315" i="4"/>
  <c r="DR315" i="4" s="1"/>
  <c r="CO204" i="4"/>
  <c r="DR296" i="4"/>
  <c r="DR119" i="4"/>
  <c r="CO131" i="4"/>
  <c r="CP131" i="4" s="1"/>
  <c r="CU131" i="4" s="1"/>
  <c r="DO184" i="4"/>
  <c r="DP184" i="4" s="1"/>
  <c r="CO322" i="4"/>
  <c r="DR160" i="4"/>
  <c r="CR146" i="4"/>
  <c r="CS146" i="4" s="1"/>
  <c r="CN251" i="4"/>
  <c r="CO293" i="4"/>
  <c r="CR293" i="4" s="1"/>
  <c r="CS293" i="4" s="1"/>
  <c r="CO184" i="4"/>
  <c r="CP184" i="4" s="1"/>
  <c r="CU184" i="4" s="1"/>
  <c r="DR74" i="4"/>
  <c r="CO226" i="4"/>
  <c r="CR226" i="4" s="1"/>
  <c r="CS226" i="4" s="1"/>
  <c r="DR210" i="4"/>
  <c r="DO152" i="4"/>
  <c r="DR152" i="4" s="1"/>
  <c r="CN176" i="4"/>
  <c r="DR332" i="4"/>
  <c r="CT333" i="4"/>
  <c r="CY333" i="4" s="1"/>
  <c r="CZ333" i="4" s="1"/>
  <c r="DP342" i="4"/>
  <c r="DR267" i="4"/>
  <c r="CT159" i="4"/>
  <c r="CW159" i="4" s="1"/>
  <c r="DR175" i="4"/>
  <c r="DR179" i="4"/>
  <c r="CO69" i="4"/>
  <c r="CR69" i="4" s="1"/>
  <c r="CS69" i="4" s="1"/>
  <c r="CO177" i="4"/>
  <c r="CO17" i="4"/>
  <c r="CP17" i="4" s="1"/>
  <c r="CU17" i="4" s="1"/>
  <c r="DO264" i="4"/>
  <c r="CO49" i="4"/>
  <c r="DR333" i="4"/>
  <c r="DO187" i="4"/>
  <c r="DP187" i="4" s="1"/>
  <c r="DO277" i="4"/>
  <c r="DP277" i="4" s="1"/>
  <c r="CP5" i="4"/>
  <c r="CU5" i="4" s="1"/>
  <c r="DP161" i="4"/>
  <c r="CR15" i="4"/>
  <c r="CS15" i="4" s="1"/>
  <c r="DP10" i="4"/>
  <c r="CN94" i="4"/>
  <c r="DI135" i="4"/>
  <c r="DR149" i="4"/>
  <c r="DR127" i="4"/>
  <c r="DR111" i="4"/>
  <c r="CN134" i="4"/>
  <c r="DR170" i="4"/>
  <c r="CO315" i="4"/>
  <c r="CV333" i="4"/>
  <c r="DP312" i="4"/>
  <c r="DR243" i="4"/>
  <c r="CN88" i="4"/>
  <c r="CO254" i="4"/>
  <c r="CR254" i="4" s="1"/>
  <c r="CS254" i="4" s="1"/>
  <c r="CO167" i="4"/>
  <c r="CR167" i="4" s="1"/>
  <c r="CS167" i="4" s="1"/>
  <c r="CO133" i="4"/>
  <c r="DO324" i="4"/>
  <c r="DR324" i="4" s="1"/>
  <c r="CO341" i="4"/>
  <c r="DR31" i="4"/>
  <c r="DO325" i="4"/>
  <c r="DO309" i="4"/>
  <c r="DR309" i="4" s="1"/>
  <c r="CV159" i="4"/>
  <c r="DR331" i="4"/>
  <c r="CR159" i="4"/>
  <c r="CS159" i="4" s="1"/>
  <c r="DO269" i="4"/>
  <c r="DP269" i="4" s="1"/>
  <c r="DO310" i="4"/>
  <c r="DR310" i="4" s="1"/>
  <c r="CN121" i="4"/>
  <c r="DR300" i="4"/>
  <c r="CO10" i="4"/>
  <c r="CP32" i="4"/>
  <c r="DP35" i="4"/>
  <c r="DP99" i="4"/>
  <c r="DR156" i="4"/>
  <c r="CP162" i="4"/>
  <c r="CV162" i="4" s="1"/>
  <c r="CO209" i="4"/>
  <c r="CP209" i="4" s="1"/>
  <c r="DP156" i="4"/>
  <c r="DR277" i="4"/>
  <c r="CT282" i="4"/>
  <c r="DP280" i="4"/>
  <c r="CO326" i="4"/>
  <c r="CO348" i="4"/>
  <c r="CT303" i="4"/>
  <c r="CO183" i="4"/>
  <c r="CO23" i="4"/>
  <c r="CO211" i="4"/>
  <c r="CP211" i="4" s="1"/>
  <c r="CT211" i="4" s="1"/>
  <c r="CO288" i="4"/>
  <c r="CR288" i="4" s="1"/>
  <c r="CS288" i="4" s="1"/>
  <c r="DO37" i="4"/>
  <c r="DR37" i="4" s="1"/>
  <c r="CO232" i="4"/>
  <c r="CP232" i="4" s="1"/>
  <c r="CU232" i="4" s="1"/>
  <c r="CR27" i="4"/>
  <c r="CS27" i="4" s="1"/>
  <c r="CP27" i="4"/>
  <c r="CU27" i="4" s="1"/>
  <c r="CP60" i="4"/>
  <c r="CU60" i="4" s="1"/>
  <c r="CR60" i="4"/>
  <c r="CS60" i="4" s="1"/>
  <c r="CR172" i="4"/>
  <c r="CS172" i="4" s="1"/>
  <c r="CP172" i="4"/>
  <c r="CU172" i="4" s="1"/>
  <c r="CT172" i="4"/>
  <c r="CV172" i="4"/>
  <c r="CN70" i="4"/>
  <c r="CO70" i="4"/>
  <c r="CN179" i="4"/>
  <c r="CO179" i="4"/>
  <c r="CO258" i="4"/>
  <c r="CN258" i="4"/>
  <c r="DP145" i="4"/>
  <c r="DO207" i="4"/>
  <c r="DR207" i="4" s="1"/>
  <c r="CP154" i="4"/>
  <c r="CU154" i="4" s="1"/>
  <c r="CT154" i="4"/>
  <c r="CR154" i="4"/>
  <c r="CS154" i="4" s="1"/>
  <c r="DO285" i="4"/>
  <c r="DR285" i="4" s="1"/>
  <c r="DO138" i="4"/>
  <c r="DP138" i="4"/>
  <c r="CR279" i="4"/>
  <c r="CS279" i="4" s="1"/>
  <c r="CP279" i="4"/>
  <c r="CU279" i="4" s="1"/>
  <c r="CO305" i="4"/>
  <c r="CN305" i="4"/>
  <c r="CO30" i="4"/>
  <c r="CN30" i="4"/>
  <c r="CO216" i="4"/>
  <c r="DO266" i="4"/>
  <c r="DR266" i="4" s="1"/>
  <c r="DP266" i="4"/>
  <c r="DO130" i="4"/>
  <c r="DP130" i="4" s="1"/>
  <c r="DR130" i="4"/>
  <c r="DP111" i="4"/>
  <c r="CP141" i="4"/>
  <c r="CV141" i="4" s="1"/>
  <c r="CR141" i="4"/>
  <c r="CS141" i="4" s="1"/>
  <c r="CO320" i="4"/>
  <c r="CR320" i="4" s="1"/>
  <c r="CS320" i="4" s="1"/>
  <c r="CN320" i="4"/>
  <c r="DO247" i="4"/>
  <c r="DP247" i="4" s="1"/>
  <c r="CO200" i="4"/>
  <c r="CN200" i="4"/>
  <c r="CO328" i="4"/>
  <c r="DI75" i="4"/>
  <c r="DR75" i="4"/>
  <c r="DR261" i="4"/>
  <c r="DP325" i="4"/>
  <c r="CP74" i="4"/>
  <c r="CU74" i="4" s="1"/>
  <c r="DO36" i="4"/>
  <c r="DP36" i="4" s="1"/>
  <c r="DR36" i="4"/>
  <c r="DO228" i="4"/>
  <c r="DR228" i="4" s="1"/>
  <c r="DP228" i="4"/>
  <c r="DO128" i="4"/>
  <c r="DP220" i="4"/>
  <c r="DR220" i="4"/>
  <c r="DI239" i="4"/>
  <c r="DR121" i="4"/>
  <c r="CN89" i="4"/>
  <c r="DR302" i="4"/>
  <c r="CN109" i="4"/>
  <c r="CN180" i="4"/>
  <c r="CP33" i="4"/>
  <c r="CR33" i="4"/>
  <c r="CS33" i="4" s="1"/>
  <c r="CR64" i="4"/>
  <c r="CS64" i="4" s="1"/>
  <c r="CP64" i="4"/>
  <c r="CU64" i="4" s="1"/>
  <c r="CT64" i="4"/>
  <c r="CV64" i="4"/>
  <c r="CX64" i="4" s="1"/>
  <c r="DO106" i="4"/>
  <c r="DR106" i="4" s="1"/>
  <c r="DP106" i="4"/>
  <c r="DO190" i="4"/>
  <c r="DO244" i="4"/>
  <c r="DP244" i="4" s="1"/>
  <c r="DR244" i="4"/>
  <c r="DO17" i="4"/>
  <c r="DP17" i="4" s="1"/>
  <c r="CN59" i="4"/>
  <c r="CO59" i="4"/>
  <c r="CO101" i="4"/>
  <c r="CN101" i="4"/>
  <c r="DO185" i="4"/>
  <c r="DP185" i="4" s="1"/>
  <c r="DR185" i="4"/>
  <c r="CO221" i="4"/>
  <c r="CN221" i="4"/>
  <c r="DP233" i="4"/>
  <c r="DR233" i="4"/>
  <c r="DO19" i="4"/>
  <c r="DR19" i="4" s="1"/>
  <c r="CV275" i="4"/>
  <c r="CO277" i="4"/>
  <c r="DP283" i="4"/>
  <c r="DR283" i="4"/>
  <c r="CN201" i="4"/>
  <c r="CO201" i="4"/>
  <c r="DO72" i="4"/>
  <c r="DP72" i="4" s="1"/>
  <c r="DO288" i="4"/>
  <c r="DP288" i="4" s="1"/>
  <c r="DO25" i="4"/>
  <c r="DP25" i="4" s="1"/>
  <c r="DO61" i="4"/>
  <c r="DP61" i="4" s="1"/>
  <c r="DO97" i="4"/>
  <c r="DP97" i="4" s="1"/>
  <c r="CN139" i="4"/>
  <c r="CO139" i="4"/>
  <c r="DO271" i="4"/>
  <c r="DR271" i="4" s="1"/>
  <c r="CO67" i="4"/>
  <c r="DO172" i="4"/>
  <c r="DR172" i="4"/>
  <c r="CP242" i="4"/>
  <c r="CN218" i="4"/>
  <c r="CO218" i="4"/>
  <c r="CO132" i="4"/>
  <c r="CN132" i="4"/>
  <c r="CP25" i="4"/>
  <c r="CU25" i="4" s="1"/>
  <c r="CR25" i="4"/>
  <c r="CS25" i="4" s="1"/>
  <c r="CN321" i="4"/>
  <c r="CO321" i="4"/>
  <c r="DO24" i="4"/>
  <c r="DP24" i="4" s="1"/>
  <c r="CN306" i="4"/>
  <c r="CO306" i="4"/>
  <c r="CP73" i="4"/>
  <c r="CU73" i="4" s="1"/>
  <c r="CR73" i="4"/>
  <c r="CS73" i="4" s="1"/>
  <c r="CP119" i="4"/>
  <c r="CU119" i="4" s="1"/>
  <c r="CR119" i="4"/>
  <c r="CS119" i="4" s="1"/>
  <c r="CT119" i="4"/>
  <c r="CN249" i="4"/>
  <c r="CO249" i="4"/>
  <c r="CN56" i="4"/>
  <c r="CO56" i="4"/>
  <c r="DO102" i="4"/>
  <c r="DP102" i="4" s="1"/>
  <c r="CN278" i="4"/>
  <c r="CO278" i="4"/>
  <c r="CP151" i="4"/>
  <c r="CR151" i="4"/>
  <c r="CS151" i="4" s="1"/>
  <c r="CO219" i="4"/>
  <c r="CN21" i="4"/>
  <c r="CO21" i="4"/>
  <c r="CO86" i="4"/>
  <c r="CN86" i="4"/>
  <c r="DO344" i="4"/>
  <c r="DR344" i="4" s="1"/>
  <c r="CO199" i="4"/>
  <c r="CP23" i="4"/>
  <c r="CR23" i="4"/>
  <c r="CS23" i="4" s="1"/>
  <c r="DO109" i="4"/>
  <c r="DR109" i="4" s="1"/>
  <c r="CN27" i="4"/>
  <c r="CV181" i="4"/>
  <c r="CY181" i="4" s="1"/>
  <c r="CZ181" i="4" s="1"/>
  <c r="DR318" i="4"/>
  <c r="CP261" i="4"/>
  <c r="CU261" i="4" s="1"/>
  <c r="CR261" i="4"/>
  <c r="CS261" i="4" s="1"/>
  <c r="CN304" i="4"/>
  <c r="CO304" i="4"/>
  <c r="CP106" i="4"/>
  <c r="CU106" i="4" s="1"/>
  <c r="CT106" i="4"/>
  <c r="CR106" i="4"/>
  <c r="CS106" i="4" s="1"/>
  <c r="DO148" i="4"/>
  <c r="DR148" i="4" s="1"/>
  <c r="CN196" i="4"/>
  <c r="CO196" i="4"/>
  <c r="DO59" i="4"/>
  <c r="DR59" i="4" s="1"/>
  <c r="DO143" i="4"/>
  <c r="DR143" i="4" s="1"/>
  <c r="CO185" i="4"/>
  <c r="CR185" i="4" s="1"/>
  <c r="CS185" i="4" s="1"/>
  <c r="CN185" i="4"/>
  <c r="CR71" i="4"/>
  <c r="CS71" i="4" s="1"/>
  <c r="CP71" i="4"/>
  <c r="CT71" i="4" s="1"/>
  <c r="CP300" i="4"/>
  <c r="CR300" i="4"/>
  <c r="CS300" i="4" s="1"/>
  <c r="CO301" i="4"/>
  <c r="CN301" i="4"/>
  <c r="DO343" i="4"/>
  <c r="DP343" i="4" s="1"/>
  <c r="DO236" i="4"/>
  <c r="DP236" i="4" s="1"/>
  <c r="DR236" i="4"/>
  <c r="CP72" i="4"/>
  <c r="CV72" i="4" s="1"/>
  <c r="CR72" i="4"/>
  <c r="CS72" i="4" s="1"/>
  <c r="CR341" i="4"/>
  <c r="CS341" i="4" s="1"/>
  <c r="CP341" i="4"/>
  <c r="CU341" i="4" s="1"/>
  <c r="CP145" i="4"/>
  <c r="CV145" i="4"/>
  <c r="DO229" i="4"/>
  <c r="DO67" i="4"/>
  <c r="DO321" i="4"/>
  <c r="DP321" i="4" s="1"/>
  <c r="CN129" i="4"/>
  <c r="CO129" i="4"/>
  <c r="CP343" i="4"/>
  <c r="CU343" i="4" s="1"/>
  <c r="CR343" i="4"/>
  <c r="CS343" i="4" s="1"/>
  <c r="DO294" i="4"/>
  <c r="DP294" i="4" s="1"/>
  <c r="CP229" i="4"/>
  <c r="CR229" i="4"/>
  <c r="CS229" i="4" s="1"/>
  <c r="CN229" i="4"/>
  <c r="DO129" i="4"/>
  <c r="DR129" i="4" s="1"/>
  <c r="CO174" i="4"/>
  <c r="CN174" i="4"/>
  <c r="CP109" i="4"/>
  <c r="CU109" i="4" s="1"/>
  <c r="CR109" i="4"/>
  <c r="CS109" i="4" s="1"/>
  <c r="DI125" i="4"/>
  <c r="CP247" i="4"/>
  <c r="CR247" i="4"/>
  <c r="CS247" i="4" s="1"/>
  <c r="DR52" i="4"/>
  <c r="DI52" i="4"/>
  <c r="DP26" i="4"/>
  <c r="DI79" i="4"/>
  <c r="DO204" i="4"/>
  <c r="DP204" i="4" s="1"/>
  <c r="DR339" i="4"/>
  <c r="CO285" i="4"/>
  <c r="CP239" i="4"/>
  <c r="CR239" i="4"/>
  <c r="CS239" i="4" s="1"/>
  <c r="DO135" i="4"/>
  <c r="DR135" i="4" s="1"/>
  <c r="DP135" i="4"/>
  <c r="CR133" i="4"/>
  <c r="CS133" i="4" s="1"/>
  <c r="CP133" i="4"/>
  <c r="CT133" i="4" s="1"/>
  <c r="CO103" i="4"/>
  <c r="CR180" i="4"/>
  <c r="CS180" i="4" s="1"/>
  <c r="CP180" i="4"/>
  <c r="CU180" i="4" s="1"/>
  <c r="CN128" i="4"/>
  <c r="CO128" i="4"/>
  <c r="CN117" i="4"/>
  <c r="CO117" i="4"/>
  <c r="CV312" i="4"/>
  <c r="CW312" i="4" s="1"/>
  <c r="CO272" i="4"/>
  <c r="CR211" i="4"/>
  <c r="CS211" i="4" s="1"/>
  <c r="CN189" i="4"/>
  <c r="CO189" i="4"/>
  <c r="CN108" i="4"/>
  <c r="CO108" i="4"/>
  <c r="CR108" i="4" s="1"/>
  <c r="CS108" i="4" s="1"/>
  <c r="CO270" i="4"/>
  <c r="CN270" i="4"/>
  <c r="CO138" i="4"/>
  <c r="CN344" i="4"/>
  <c r="CO344" i="4"/>
  <c r="DO117" i="4"/>
  <c r="DP117" i="4" s="1"/>
  <c r="DR117" i="4"/>
  <c r="DO328" i="4"/>
  <c r="DR328" i="4" s="1"/>
  <c r="CR5" i="4"/>
  <c r="CS5" i="4" s="1"/>
  <c r="DR65" i="4"/>
  <c r="DO168" i="4"/>
  <c r="DR168" i="4" s="1"/>
  <c r="DI197" i="4"/>
  <c r="DI201" i="4"/>
  <c r="DR201" i="4"/>
  <c r="DI280" i="4"/>
  <c r="CP88" i="4"/>
  <c r="CU88" i="4" s="1"/>
  <c r="CV88" i="4"/>
  <c r="CT88" i="4"/>
  <c r="CP80" i="4"/>
  <c r="CU80" i="4" s="1"/>
  <c r="CR80" i="4"/>
  <c r="CS80" i="4" s="1"/>
  <c r="CT80" i="4"/>
  <c r="CV80" i="4"/>
  <c r="CR212" i="4"/>
  <c r="CS212" i="4" s="1"/>
  <c r="CP212" i="4"/>
  <c r="CV212" i="4" s="1"/>
  <c r="CN45" i="4"/>
  <c r="CO45" i="4"/>
  <c r="DO279" i="4"/>
  <c r="DR279" i="4" s="1"/>
  <c r="DO23" i="4"/>
  <c r="DR23" i="4" s="1"/>
  <c r="DO141" i="4"/>
  <c r="DP141" i="4" s="1"/>
  <c r="DR141" i="4"/>
  <c r="CO182" i="4"/>
  <c r="CN182" i="4"/>
  <c r="CP223" i="4"/>
  <c r="CU223" i="4" s="1"/>
  <c r="CR223" i="4"/>
  <c r="CS223" i="4" s="1"/>
  <c r="DO104" i="4"/>
  <c r="CO260" i="4"/>
  <c r="CN260" i="4"/>
  <c r="CN153" i="4"/>
  <c r="CO153" i="4"/>
  <c r="DR272" i="4"/>
  <c r="DO292" i="4"/>
  <c r="DP292" i="4" s="1"/>
  <c r="DR292" i="4"/>
  <c r="CR340" i="4"/>
  <c r="CS340" i="4" s="1"/>
  <c r="CP340" i="4"/>
  <c r="CV340" i="4" s="1"/>
  <c r="CN112" i="4"/>
  <c r="CO112" i="4"/>
  <c r="CP143" i="4"/>
  <c r="CU143" i="4" s="1"/>
  <c r="CR143" i="4"/>
  <c r="CS143" i="4" s="1"/>
  <c r="DO96" i="4"/>
  <c r="DR96" i="4" s="1"/>
  <c r="DO216" i="4"/>
  <c r="DR216" i="4"/>
  <c r="CN243" i="4"/>
  <c r="CO243" i="4"/>
  <c r="CN187" i="4"/>
  <c r="CO187" i="4"/>
  <c r="DR242" i="4"/>
  <c r="CP125" i="4"/>
  <c r="CU125" i="4" s="1"/>
  <c r="CR125" i="4"/>
  <c r="CS125" i="4" s="1"/>
  <c r="DO272" i="4"/>
  <c r="DP272" i="4" s="1"/>
  <c r="DO199" i="4"/>
  <c r="DR199" i="4" s="1"/>
  <c r="DR214" i="4"/>
  <c r="DP216" i="4"/>
  <c r="DO21" i="4"/>
  <c r="DR21" i="4" s="1"/>
  <c r="CN165" i="4"/>
  <c r="CO165" i="4"/>
  <c r="CO66" i="4"/>
  <c r="CP66" i="4" s="1"/>
  <c r="CU66" i="4" s="1"/>
  <c r="CN66" i="4"/>
  <c r="CO222" i="4"/>
  <c r="CN222" i="4"/>
  <c r="DO27" i="4"/>
  <c r="DP27" i="4" s="1"/>
  <c r="DO98" i="4"/>
  <c r="DP98" i="4" s="1"/>
  <c r="DO286" i="4"/>
  <c r="DR286" i="4" s="1"/>
  <c r="DR335" i="4"/>
  <c r="CN34" i="4"/>
  <c r="CO34" i="4"/>
  <c r="CO164" i="4"/>
  <c r="CN164" i="4"/>
  <c r="DO249" i="4"/>
  <c r="DR249" i="4"/>
  <c r="DP249" i="4"/>
  <c r="DO165" i="4"/>
  <c r="DR165" i="4" s="1"/>
  <c r="DO30" i="4"/>
  <c r="DP30" i="4" s="1"/>
  <c r="DO144" i="4"/>
  <c r="DR144" i="4" s="1"/>
  <c r="CN318" i="4"/>
  <c r="CO318" i="4"/>
  <c r="CN255" i="4"/>
  <c r="CO255" i="4"/>
  <c r="DO92" i="4"/>
  <c r="DP92" i="4"/>
  <c r="DR92" i="4"/>
  <c r="CP136" i="4"/>
  <c r="CU136" i="4" s="1"/>
  <c r="CR136" i="4"/>
  <c r="CS136" i="4" s="1"/>
  <c r="CT25" i="4"/>
  <c r="CN151" i="4"/>
  <c r="CR206" i="4"/>
  <c r="CS206" i="4" s="1"/>
  <c r="CP206" i="4"/>
  <c r="CU206" i="4" s="1"/>
  <c r="CV206" i="4"/>
  <c r="CT206" i="4"/>
  <c r="DO206" i="4"/>
  <c r="DP206" i="4" s="1"/>
  <c r="DR72" i="4"/>
  <c r="DO234" i="4"/>
  <c r="DP234" i="4" s="1"/>
  <c r="DR234" i="4"/>
  <c r="DO200" i="4"/>
  <c r="DP200" i="4"/>
  <c r="CP292" i="4"/>
  <c r="CU292" i="4" s="1"/>
  <c r="CR292" i="4"/>
  <c r="CS292" i="4" s="1"/>
  <c r="DR26" i="4"/>
  <c r="DR6" i="4"/>
  <c r="DP73" i="4"/>
  <c r="DO196" i="4"/>
  <c r="DR196" i="4" s="1"/>
  <c r="DR138" i="4"/>
  <c r="CT143" i="4"/>
  <c r="DP255" i="4"/>
  <c r="DR320" i="4"/>
  <c r="CV324" i="4"/>
  <c r="CW324" i="4" s="1"/>
  <c r="CR208" i="4"/>
  <c r="CS208" i="4" s="1"/>
  <c r="CP208" i="4"/>
  <c r="CV208" i="4"/>
  <c r="DO212" i="4"/>
  <c r="DR212" i="4" s="1"/>
  <c r="CR263" i="4"/>
  <c r="CS263" i="4" s="1"/>
  <c r="CP263" i="4"/>
  <c r="CV263" i="4" s="1"/>
  <c r="DP69" i="4"/>
  <c r="DR69" i="4"/>
  <c r="DO159" i="4"/>
  <c r="DP159" i="4" s="1"/>
  <c r="DR159" i="4"/>
  <c r="CP97" i="4"/>
  <c r="CR97" i="4"/>
  <c r="CS97" i="4" s="1"/>
  <c r="DO241" i="4"/>
  <c r="DP241" i="4" s="1"/>
  <c r="CP78" i="4"/>
  <c r="CU78" i="4" s="1"/>
  <c r="CR78" i="4"/>
  <c r="CS78" i="4" s="1"/>
  <c r="CT78" i="4"/>
  <c r="CO144" i="4"/>
  <c r="DR153" i="4"/>
  <c r="DP153" i="4"/>
  <c r="CR298" i="4"/>
  <c r="CS298" i="4" s="1"/>
  <c r="CP298" i="4"/>
  <c r="CU298" i="4" s="1"/>
  <c r="CN148" i="4"/>
  <c r="CO148" i="4"/>
  <c r="CN236" i="4"/>
  <c r="CO236" i="4"/>
  <c r="DO46" i="4"/>
  <c r="DP46" i="4" s="1"/>
  <c r="DR46" i="4"/>
  <c r="DR63" i="4"/>
  <c r="DP100" i="4"/>
  <c r="CV143" i="4"/>
  <c r="DP180" i="4"/>
  <c r="CU245" i="4"/>
  <c r="DR314" i="4"/>
  <c r="CT324" i="4"/>
  <c r="DI282" i="4"/>
  <c r="CP63" i="4"/>
  <c r="CN11" i="4"/>
  <c r="CO11" i="4"/>
  <c r="DO83" i="4"/>
  <c r="DP83" i="4" s="1"/>
  <c r="DR83" i="4"/>
  <c r="DO131" i="4"/>
  <c r="DP131" i="4" s="1"/>
  <c r="DR131" i="4"/>
  <c r="DO167" i="4"/>
  <c r="DR167" i="4" s="1"/>
  <c r="DO86" i="4"/>
  <c r="CP319" i="4"/>
  <c r="CU319" i="4" s="1"/>
  <c r="CR319" i="4"/>
  <c r="CS319" i="4" s="1"/>
  <c r="CN230" i="4"/>
  <c r="CO230" i="4"/>
  <c r="CR13" i="4"/>
  <c r="CS13" i="4" s="1"/>
  <c r="CR241" i="4"/>
  <c r="CS241" i="4" s="1"/>
  <c r="CP241" i="4"/>
  <c r="CR192" i="4"/>
  <c r="CS192" i="4" s="1"/>
  <c r="CP192" i="4"/>
  <c r="CU192" i="4" s="1"/>
  <c r="CP331" i="4"/>
  <c r="CV331" i="4" s="1"/>
  <c r="DO134" i="4"/>
  <c r="CN296" i="4"/>
  <c r="CO296" i="4"/>
  <c r="DO177" i="4"/>
  <c r="DR177" i="4" s="1"/>
  <c r="CO244" i="4"/>
  <c r="DR245" i="4"/>
  <c r="DI245" i="4"/>
  <c r="DO258" i="4"/>
  <c r="DP258" i="4" s="1"/>
  <c r="DO278" i="4"/>
  <c r="DP278" i="4" s="1"/>
  <c r="DR278" i="4"/>
  <c r="CO235" i="4"/>
  <c r="CN235" i="4"/>
  <c r="CN283" i="4"/>
  <c r="CO283" i="4"/>
  <c r="DR188" i="4"/>
  <c r="CN135" i="4"/>
  <c r="CO135" i="4"/>
  <c r="CN264" i="4"/>
  <c r="CO264" i="4"/>
  <c r="DR346" i="4"/>
  <c r="CN289" i="4"/>
  <c r="CO289" i="4"/>
  <c r="CR322" i="4"/>
  <c r="CS322" i="4" s="1"/>
  <c r="CP322" i="4"/>
  <c r="CU322" i="4" s="1"/>
  <c r="DP45" i="4"/>
  <c r="CV151" i="4"/>
  <c r="DR257" i="4"/>
  <c r="DP339" i="4"/>
  <c r="DI194" i="4"/>
  <c r="CN238" i="4"/>
  <c r="CO238" i="4"/>
  <c r="CR238" i="4" s="1"/>
  <c r="CS238" i="4" s="1"/>
  <c r="DO11" i="4"/>
  <c r="DP11" i="4" s="1"/>
  <c r="DR11" i="4"/>
  <c r="DR53" i="4"/>
  <c r="CO95" i="4"/>
  <c r="CN95" i="4"/>
  <c r="DO137" i="4"/>
  <c r="DP137" i="4" s="1"/>
  <c r="CN215" i="4"/>
  <c r="CO215" i="4"/>
  <c r="CN287" i="4"/>
  <c r="CO287" i="4"/>
  <c r="CP38" i="4"/>
  <c r="CR38" i="4"/>
  <c r="CS38" i="4" s="1"/>
  <c r="CT38" i="4"/>
  <c r="CP276" i="4"/>
  <c r="CU276" i="4" s="1"/>
  <c r="CR276" i="4"/>
  <c r="CS276" i="4" s="1"/>
  <c r="CP346" i="4"/>
  <c r="CU346" i="4" s="1"/>
  <c r="CT346" i="4"/>
  <c r="CR346" i="4"/>
  <c r="CS346" i="4" s="1"/>
  <c r="CO28" i="4"/>
  <c r="CN28" i="4"/>
  <c r="CN24" i="4"/>
  <c r="CO24" i="4"/>
  <c r="CP339" i="4"/>
  <c r="CV339" i="4" s="1"/>
  <c r="CR339" i="4"/>
  <c r="CS339" i="4" s="1"/>
  <c r="CV23" i="4"/>
  <c r="CO96" i="4"/>
  <c r="CO102" i="4"/>
  <c r="DR222" i="4"/>
  <c r="DI270" i="4"/>
  <c r="DP320" i="4"/>
  <c r="CR325" i="4"/>
  <c r="CS325" i="4" s="1"/>
  <c r="CN60" i="4"/>
  <c r="DO304" i="4"/>
  <c r="DR304" i="4" s="1"/>
  <c r="DR33" i="4"/>
  <c r="CO100" i="4"/>
  <c r="CN100" i="4"/>
  <c r="DO142" i="4"/>
  <c r="DP142" i="4"/>
  <c r="DR142" i="4"/>
  <c r="CO190" i="4"/>
  <c r="CN190" i="4"/>
  <c r="CN53" i="4"/>
  <c r="CO53" i="4"/>
  <c r="DO101" i="4"/>
  <c r="DR101" i="4" s="1"/>
  <c r="DP101" i="4"/>
  <c r="CO137" i="4"/>
  <c r="CN137" i="4"/>
  <c r="CO173" i="4"/>
  <c r="CN173" i="4"/>
  <c r="DO215" i="4"/>
  <c r="CO299" i="4"/>
  <c r="CN299" i="4"/>
  <c r="CR131" i="4"/>
  <c r="CS131" i="4" s="1"/>
  <c r="CT131" i="4"/>
  <c r="CV131" i="4"/>
  <c r="CX131" i="4" s="1"/>
  <c r="DR325" i="4"/>
  <c r="DI325" i="4"/>
  <c r="DO275" i="4"/>
  <c r="DR275" i="4" s="1"/>
  <c r="DP275" i="4"/>
  <c r="CP240" i="4"/>
  <c r="CR240" i="4"/>
  <c r="CS240" i="4" s="1"/>
  <c r="DO319" i="4"/>
  <c r="DP319" i="4" s="1"/>
  <c r="DR319" i="4"/>
  <c r="CO37" i="4"/>
  <c r="DO351" i="4"/>
  <c r="DP351" i="4" s="1"/>
  <c r="DO250" i="4"/>
  <c r="DR250" i="4" s="1"/>
  <c r="DR260" i="4"/>
  <c r="DP324" i="4"/>
  <c r="DO136" i="4"/>
  <c r="DR136" i="4" s="1"/>
  <c r="DO203" i="4"/>
  <c r="DR203" i="4" s="1"/>
  <c r="CP210" i="4"/>
  <c r="CV210" i="4" s="1"/>
  <c r="CR210" i="4"/>
  <c r="CS210" i="4" s="1"/>
  <c r="DR122" i="4"/>
  <c r="CP350" i="4"/>
  <c r="CT350" i="4" s="1"/>
  <c r="DO221" i="4"/>
  <c r="DP221" i="4" s="1"/>
  <c r="CP115" i="4"/>
  <c r="CT115" i="4" s="1"/>
  <c r="CR115" i="4"/>
  <c r="CS115" i="4" s="1"/>
  <c r="CO90" i="4"/>
  <c r="CN90" i="4"/>
  <c r="DP162" i="4"/>
  <c r="CP205" i="4"/>
  <c r="CR205" i="4"/>
  <c r="CS205" i="4" s="1"/>
  <c r="CO126" i="4"/>
  <c r="DO307" i="4"/>
  <c r="DP307" i="4" s="1"/>
  <c r="DP16" i="4"/>
  <c r="DR60" i="4"/>
  <c r="CO123" i="4"/>
  <c r="DP122" i="4"/>
  <c r="CV134" i="4"/>
  <c r="DR193" i="4"/>
  <c r="DR231" i="4"/>
  <c r="DR139" i="4"/>
  <c r="DP202" i="4"/>
  <c r="DI297" i="4"/>
  <c r="DR54" i="4"/>
  <c r="CP57" i="4"/>
  <c r="CR57" i="4"/>
  <c r="CS57" i="4" s="1"/>
  <c r="DO347" i="4"/>
  <c r="CP194" i="4"/>
  <c r="CU194" i="4" s="1"/>
  <c r="CR194" i="4"/>
  <c r="CS194" i="4" s="1"/>
  <c r="CN231" i="4"/>
  <c r="CO231" i="4"/>
  <c r="CO347" i="4"/>
  <c r="DO218" i="4"/>
  <c r="DP218" i="4" s="1"/>
  <c r="DO18" i="4"/>
  <c r="DR18" i="4" s="1"/>
  <c r="DO146" i="4"/>
  <c r="CP198" i="4"/>
  <c r="CR198" i="4"/>
  <c r="CS198" i="4" s="1"/>
  <c r="CO217" i="4"/>
  <c r="CO98" i="4"/>
  <c r="CN98" i="4"/>
  <c r="DO133" i="4"/>
  <c r="DO223" i="4"/>
  <c r="CO7" i="4"/>
  <c r="CO163" i="4"/>
  <c r="DO62" i="4"/>
  <c r="CO297" i="4"/>
  <c r="CN297" i="4"/>
  <c r="CO46" i="4"/>
  <c r="CO274" i="4"/>
  <c r="DI10" i="4"/>
  <c r="DI89" i="4"/>
  <c r="DI147" i="4"/>
  <c r="DI296" i="4"/>
  <c r="CR225" i="4"/>
  <c r="CS225" i="4" s="1"/>
  <c r="CP225" i="4"/>
  <c r="CT225" i="4" s="1"/>
  <c r="CR309" i="4"/>
  <c r="CS309" i="4" s="1"/>
  <c r="CP309" i="4"/>
  <c r="CU309" i="4" s="1"/>
  <c r="DO40" i="4"/>
  <c r="DR40" i="4" s="1"/>
  <c r="CO202" i="4"/>
  <c r="CN202" i="4"/>
  <c r="DO256" i="4"/>
  <c r="DP256" i="4" s="1"/>
  <c r="CO65" i="4"/>
  <c r="CN65" i="4"/>
  <c r="CO107" i="4"/>
  <c r="CN107" i="4"/>
  <c r="CO113" i="4"/>
  <c r="CN113" i="4"/>
  <c r="CO19" i="4"/>
  <c r="DO254" i="4"/>
  <c r="DR254" i="4" s="1"/>
  <c r="DO189" i="4"/>
  <c r="DP189" i="4" s="1"/>
  <c r="DR189" i="4"/>
  <c r="DO150" i="4"/>
  <c r="DO270" i="4"/>
  <c r="DO308" i="4"/>
  <c r="DR308" i="4" s="1"/>
  <c r="DP308" i="4"/>
  <c r="CO168" i="4"/>
  <c r="CO234" i="4"/>
  <c r="CO294" i="4"/>
  <c r="DO14" i="4"/>
  <c r="DP14" i="4" s="1"/>
  <c r="DR14" i="4"/>
  <c r="DO194" i="4"/>
  <c r="DR194" i="4" s="1"/>
  <c r="CN246" i="4"/>
  <c r="CO246" i="4"/>
  <c r="DO43" i="4"/>
  <c r="DO205" i="4"/>
  <c r="DP205" i="4" s="1"/>
  <c r="CO91" i="4"/>
  <c r="CO327" i="4"/>
  <c r="CP314" i="4"/>
  <c r="CT314" i="4" s="1"/>
  <c r="CO256" i="4"/>
  <c r="CT105" i="4"/>
  <c r="DI214" i="4"/>
  <c r="DR154" i="4"/>
  <c r="DP337" i="4"/>
  <c r="CR333" i="4"/>
  <c r="CS333" i="4" s="1"/>
  <c r="DR329" i="4"/>
  <c r="DP274" i="4"/>
  <c r="DP345" i="4"/>
  <c r="CO40" i="4"/>
  <c r="CN40" i="4"/>
  <c r="DO124" i="4"/>
  <c r="DP124" i="4" s="1"/>
  <c r="DR124" i="4"/>
  <c r="DO29" i="4"/>
  <c r="DR29" i="4" s="1"/>
  <c r="CP195" i="4"/>
  <c r="CR195" i="4"/>
  <c r="CS195" i="4" s="1"/>
  <c r="CP140" i="4"/>
  <c r="CV140" i="4" s="1"/>
  <c r="CR61" i="4"/>
  <c r="CS61" i="4" s="1"/>
  <c r="CP61" i="4"/>
  <c r="CO29" i="4"/>
  <c r="CO265" i="4"/>
  <c r="DO213" i="4"/>
  <c r="DR213" i="4" s="1"/>
  <c r="CO186" i="4"/>
  <c r="CN186" i="4"/>
  <c r="CR121" i="4"/>
  <c r="CS121" i="4" s="1"/>
  <c r="CP121" i="4"/>
  <c r="CU121" i="4" s="1"/>
  <c r="CT121" i="4"/>
  <c r="CV121" i="4"/>
  <c r="DO50" i="4"/>
  <c r="DR50" i="4" s="1"/>
  <c r="CN308" i="4"/>
  <c r="CO308" i="4"/>
  <c r="DO15" i="4"/>
  <c r="DR15" i="4" s="1"/>
  <c r="DO79" i="4"/>
  <c r="DP79" i="4" s="1"/>
  <c r="DO121" i="4"/>
  <c r="DP121" i="4" s="1"/>
  <c r="DO295" i="4"/>
  <c r="DP295" i="4" s="1"/>
  <c r="CO8" i="4"/>
  <c r="CN8" i="4"/>
  <c r="DO9" i="4"/>
  <c r="CO16" i="4"/>
  <c r="CO262" i="4"/>
  <c r="DI60" i="4"/>
  <c r="CV105" i="4"/>
  <c r="DI90" i="4"/>
  <c r="DR240" i="4"/>
  <c r="DI254" i="4"/>
  <c r="CN178" i="4"/>
  <c r="DI343" i="4"/>
  <c r="CN302" i="4"/>
  <c r="DP329" i="4"/>
  <c r="DR274" i="4"/>
  <c r="DP309" i="4"/>
  <c r="CP237" i="4"/>
  <c r="CU237" i="4" s="1"/>
  <c r="CR237" i="4"/>
  <c r="CS237" i="4" s="1"/>
  <c r="CO166" i="4"/>
  <c r="CN166" i="4"/>
  <c r="DO71" i="4"/>
  <c r="DR71" i="4" s="1"/>
  <c r="CP284" i="4"/>
  <c r="CR284" i="4"/>
  <c r="CS284" i="4" s="1"/>
  <c r="DO183" i="4"/>
  <c r="CP79" i="4"/>
  <c r="CR79" i="4"/>
  <c r="CS79" i="4" s="1"/>
  <c r="CO42" i="4"/>
  <c r="CN42" i="4"/>
  <c r="DO78" i="4"/>
  <c r="DP78" i="4" s="1"/>
  <c r="CN332" i="4"/>
  <c r="CO332" i="4"/>
  <c r="DO81" i="4"/>
  <c r="DP81" i="4" s="1"/>
  <c r="CO84" i="4"/>
  <c r="DO306" i="4"/>
  <c r="DR306" i="4" s="1"/>
  <c r="CO44" i="4"/>
  <c r="CN44" i="4"/>
  <c r="DO224" i="4"/>
  <c r="DO7" i="4"/>
  <c r="DP7" i="4" s="1"/>
  <c r="DO49" i="4"/>
  <c r="DO195" i="4"/>
  <c r="DR195" i="4" s="1"/>
  <c r="DP262" i="4"/>
  <c r="DI67" i="4"/>
  <c r="DI182" i="4"/>
  <c r="DR162" i="4"/>
  <c r="CP302" i="4"/>
  <c r="DR349" i="4"/>
  <c r="CO62" i="4"/>
  <c r="DO230" i="4"/>
  <c r="DR230" i="4" s="1"/>
  <c r="CP47" i="4"/>
  <c r="CR47" i="4"/>
  <c r="CS47" i="4" s="1"/>
  <c r="DO326" i="4"/>
  <c r="DP326" i="4" s="1"/>
  <c r="CO41" i="4"/>
  <c r="CO197" i="4"/>
  <c r="DO140" i="4"/>
  <c r="DO237" i="4"/>
  <c r="CO12" i="4"/>
  <c r="CN12" i="4"/>
  <c r="CO48" i="4"/>
  <c r="CN48" i="4"/>
  <c r="CO336" i="4"/>
  <c r="CN336" i="4"/>
  <c r="DO151" i="4"/>
  <c r="DR151" i="4" s="1"/>
  <c r="DO80" i="4"/>
  <c r="DP80" i="4" s="1"/>
  <c r="DO90" i="4"/>
  <c r="DP90" i="4" s="1"/>
  <c r="DO44" i="4"/>
  <c r="DR44" i="4" s="1"/>
  <c r="DP44" i="4"/>
  <c r="DO51" i="4"/>
  <c r="CO259" i="4"/>
  <c r="CN259" i="4"/>
  <c r="DO38" i="4"/>
  <c r="DP38" i="4" s="1"/>
  <c r="DO39" i="4"/>
  <c r="DP39" i="4" s="1"/>
  <c r="CO268" i="4"/>
  <c r="DI51" i="4"/>
  <c r="DR95" i="4"/>
  <c r="DR208" i="4"/>
  <c r="DR173" i="4"/>
  <c r="DI260" i="4"/>
  <c r="DI313" i="4"/>
  <c r="CR350" i="4"/>
  <c r="CS350" i="4" s="1"/>
  <c r="DP15" i="4"/>
  <c r="CP51" i="4"/>
  <c r="CU51" i="4" s="1"/>
  <c r="CR51" i="4"/>
  <c r="CS51" i="4" s="1"/>
  <c r="CP183" i="4"/>
  <c r="CR183" i="4"/>
  <c r="CS183" i="4" s="1"/>
  <c r="DO125" i="4"/>
  <c r="DR125" i="4" s="1"/>
  <c r="CN161" i="4"/>
  <c r="CO161" i="4"/>
  <c r="CO203" i="4"/>
  <c r="CN203" i="4"/>
  <c r="CP152" i="4"/>
  <c r="CV152" i="4" s="1"/>
  <c r="CR152" i="4"/>
  <c r="CS152" i="4" s="1"/>
  <c r="DO47" i="4"/>
  <c r="CP193" i="4"/>
  <c r="CR193" i="4"/>
  <c r="CS193" i="4" s="1"/>
  <c r="DR293" i="4"/>
  <c r="CO329" i="4"/>
  <c r="CN329" i="4"/>
  <c r="DO115" i="4"/>
  <c r="DR115" i="4" s="1"/>
  <c r="DO284" i="4"/>
  <c r="DR284" i="4" s="1"/>
  <c r="DP284" i="4"/>
  <c r="DO176" i="4"/>
  <c r="DR176" i="4" s="1"/>
  <c r="DO48" i="4"/>
  <c r="DP48" i="4" s="1"/>
  <c r="DO84" i="4"/>
  <c r="DP84" i="4" s="1"/>
  <c r="DO126" i="4"/>
  <c r="DP126" i="4" s="1"/>
  <c r="CO110" i="4"/>
  <c r="CN110" i="4"/>
  <c r="DO350" i="4"/>
  <c r="DR350" i="4" s="1"/>
  <c r="DP350" i="4"/>
  <c r="CN111" i="4"/>
  <c r="CO111" i="4"/>
  <c r="DO68" i="4"/>
  <c r="DR68" i="4" s="1"/>
  <c r="DO242" i="4"/>
  <c r="DO13" i="4"/>
  <c r="DO55" i="4"/>
  <c r="DP55" i="4" s="1"/>
  <c r="DO217" i="4"/>
  <c r="DR217" i="4" s="1"/>
  <c r="DO265" i="4"/>
  <c r="CN248" i="4"/>
  <c r="CO248" i="4"/>
  <c r="CO127" i="4"/>
  <c r="CO170" i="4"/>
  <c r="CN170" i="4"/>
  <c r="DO225" i="4"/>
  <c r="CO220" i="4"/>
  <c r="DH75" i="2"/>
  <c r="DO280" i="2"/>
  <c r="DH285" i="2"/>
  <c r="DH257" i="2"/>
  <c r="DH254" i="2"/>
  <c r="DI254" i="2" s="1"/>
  <c r="DH251" i="2"/>
  <c r="DI251" i="2" s="1"/>
  <c r="DH242" i="2"/>
  <c r="DR242" i="2" s="1"/>
  <c r="DH195" i="2"/>
  <c r="DR195" i="2" s="1"/>
  <c r="DH181" i="2"/>
  <c r="DH323" i="2"/>
  <c r="DI323" i="2" s="1"/>
  <c r="DH96" i="2"/>
  <c r="DH78" i="2"/>
  <c r="DO255" i="2"/>
  <c r="DO207" i="2"/>
  <c r="DO159" i="2"/>
  <c r="DH296" i="2"/>
  <c r="DH293" i="2"/>
  <c r="DI293" i="2" s="1"/>
  <c r="DH290" i="2"/>
  <c r="DH247" i="2"/>
  <c r="DH154" i="2"/>
  <c r="DH139" i="2"/>
  <c r="DI139" i="2" s="1"/>
  <c r="DH128" i="2"/>
  <c r="DI128" i="2" s="1"/>
  <c r="DH28" i="2"/>
  <c r="DO327" i="2"/>
  <c r="DO332" i="2"/>
  <c r="DO326" i="2"/>
  <c r="DO314" i="2"/>
  <c r="DR314" i="2" s="1"/>
  <c r="DO242" i="2"/>
  <c r="DO236" i="2"/>
  <c r="DO200" i="2"/>
  <c r="DO170" i="2"/>
  <c r="DR170" i="2" s="1"/>
  <c r="DO134" i="2"/>
  <c r="DR134" i="2" s="1"/>
  <c r="DH241" i="2"/>
  <c r="DH229" i="2"/>
  <c r="DR229" i="2" s="1"/>
  <c r="DH189" i="2"/>
  <c r="DH171" i="2"/>
  <c r="DH130" i="2"/>
  <c r="DH98" i="2"/>
  <c r="DH86" i="2"/>
  <c r="DH337" i="2"/>
  <c r="DH90" i="2"/>
  <c r="DH72" i="2"/>
  <c r="DR72" i="2" s="1"/>
  <c r="DO315" i="2"/>
  <c r="DO267" i="2"/>
  <c r="DO219" i="2"/>
  <c r="DP219" i="2" s="1"/>
  <c r="DO147" i="2"/>
  <c r="DR147" i="2" s="1"/>
  <c r="DH87" i="2"/>
  <c r="DH66" i="2"/>
  <c r="DO291" i="2"/>
  <c r="DH314" i="2"/>
  <c r="DH305" i="2"/>
  <c r="DI305" i="2" s="1"/>
  <c r="DH107" i="2"/>
  <c r="DH295" i="2"/>
  <c r="DH286" i="2"/>
  <c r="DI286" i="2" s="1"/>
  <c r="DH255" i="2"/>
  <c r="DH223" i="2"/>
  <c r="DR223" i="2" s="1"/>
  <c r="DH220" i="2"/>
  <c r="DI220" i="2" s="1"/>
  <c r="DH214" i="2"/>
  <c r="DI214" i="2" s="1"/>
  <c r="DH162" i="2"/>
  <c r="DH150" i="2"/>
  <c r="DH147" i="2"/>
  <c r="DH121" i="2"/>
  <c r="DH59" i="2"/>
  <c r="DR59" i="2" s="1"/>
  <c r="DH15" i="2"/>
  <c r="DH6" i="2"/>
  <c r="DI6" i="2" s="1"/>
  <c r="DH25" i="2"/>
  <c r="DO339" i="2"/>
  <c r="DO279" i="2"/>
  <c r="DR279" i="2" s="1"/>
  <c r="DO243" i="2"/>
  <c r="DR243" i="2" s="1"/>
  <c r="DO87" i="2"/>
  <c r="DR87" i="2" s="1"/>
  <c r="DO27" i="2"/>
  <c r="DH81" i="2"/>
  <c r="DH34" i="2"/>
  <c r="DO303" i="2"/>
  <c r="DO15" i="2"/>
  <c r="DR15" i="2" s="1"/>
  <c r="DH302" i="2"/>
  <c r="DH215" i="2"/>
  <c r="DH249" i="2"/>
  <c r="DH141" i="2"/>
  <c r="DH138" i="2"/>
  <c r="DI138" i="2" s="1"/>
  <c r="DH126" i="2"/>
  <c r="DI126" i="2" s="1"/>
  <c r="DH79" i="2"/>
  <c r="DR79" i="2" s="1"/>
  <c r="DH67" i="2"/>
  <c r="DH38" i="2"/>
  <c r="DO171" i="2"/>
  <c r="DO111" i="2"/>
  <c r="DH308" i="2"/>
  <c r="DH119" i="2"/>
  <c r="DH110" i="2"/>
  <c r="DH318" i="2"/>
  <c r="DR318" i="2" s="1"/>
  <c r="DH315" i="2"/>
  <c r="DR315" i="2" s="1"/>
  <c r="DH161" i="2"/>
  <c r="DI161" i="2" s="1"/>
  <c r="DH114" i="2"/>
  <c r="DH331" i="2"/>
  <c r="DH328" i="2"/>
  <c r="DH260" i="2"/>
  <c r="DH246" i="2"/>
  <c r="DI246" i="2" s="1"/>
  <c r="DH237" i="2"/>
  <c r="DH185" i="2"/>
  <c r="DH182" i="2"/>
  <c r="DI182" i="2" s="1"/>
  <c r="DH173" i="2"/>
  <c r="DI173" i="2" s="1"/>
  <c r="DH153" i="2"/>
  <c r="DH144" i="2"/>
  <c r="DR144" i="2" s="1"/>
  <c r="DH84" i="2"/>
  <c r="DR84" i="2" s="1"/>
  <c r="DH63" i="2"/>
  <c r="DH49" i="2"/>
  <c r="DO211" i="2"/>
  <c r="DO103" i="2"/>
  <c r="DO19" i="2"/>
  <c r="DH198" i="2"/>
  <c r="DR198" i="2" s="1"/>
  <c r="DH10" i="2"/>
  <c r="DI10" i="2" s="1"/>
  <c r="DH270" i="2"/>
  <c r="DI270" i="2" s="1"/>
  <c r="DH54" i="2"/>
  <c r="DO336" i="2"/>
  <c r="DR336" i="2" s="1"/>
  <c r="DO330" i="2"/>
  <c r="DO324" i="2"/>
  <c r="DR324" i="2" s="1"/>
  <c r="DO318" i="2"/>
  <c r="DP318" i="2" s="1"/>
  <c r="DO198" i="2"/>
  <c r="DO186" i="2"/>
  <c r="DO168" i="2"/>
  <c r="DO144" i="2"/>
  <c r="DP144" i="2" s="1"/>
  <c r="DO138" i="2"/>
  <c r="DO126" i="2"/>
  <c r="DO120" i="2"/>
  <c r="DP120" i="2" s="1"/>
  <c r="DO108" i="2"/>
  <c r="DP108" i="2" s="1"/>
  <c r="DO96" i="2"/>
  <c r="DR96" i="2" s="1"/>
  <c r="DO84" i="2"/>
  <c r="DO66" i="2"/>
  <c r="DR66" i="2" s="1"/>
  <c r="DO12" i="2"/>
  <c r="DP12" i="2" s="1"/>
  <c r="DO6" i="2"/>
  <c r="DH289" i="2"/>
  <c r="DH278" i="2"/>
  <c r="DH275" i="2"/>
  <c r="DH267" i="2"/>
  <c r="DI267" i="2" s="1"/>
  <c r="DH256" i="2"/>
  <c r="DH230" i="2"/>
  <c r="DR230" i="2" s="1"/>
  <c r="DI92" i="2"/>
  <c r="DH74" i="2"/>
  <c r="DH71" i="2"/>
  <c r="DI71" i="2" s="1"/>
  <c r="DH68" i="2"/>
  <c r="DR68" i="2" s="1"/>
  <c r="DH29" i="2"/>
  <c r="DI29" i="2" s="1"/>
  <c r="DH60" i="2"/>
  <c r="DO283" i="2"/>
  <c r="DH333" i="2"/>
  <c r="DH265" i="2"/>
  <c r="DH201" i="2"/>
  <c r="DI201" i="2" s="1"/>
  <c r="DH92" i="2"/>
  <c r="DR92" i="2" s="1"/>
  <c r="DH13" i="2"/>
  <c r="DR13" i="2" s="1"/>
  <c r="DH245" i="2"/>
  <c r="DI245" i="2" s="1"/>
  <c r="DH187" i="2"/>
  <c r="DH103" i="2"/>
  <c r="DI103" i="2" s="1"/>
  <c r="DO101" i="2"/>
  <c r="DO89" i="2"/>
  <c r="DI239" i="2"/>
  <c r="DH160" i="2"/>
  <c r="DH157" i="2"/>
  <c r="DH117" i="2"/>
  <c r="DH111" i="2"/>
  <c r="DR111" i="2" s="1"/>
  <c r="DH94" i="2"/>
  <c r="DI94" i="2" s="1"/>
  <c r="DH9" i="2"/>
  <c r="DI9" i="2" s="1"/>
  <c r="DH276" i="2"/>
  <c r="DR276" i="2" s="1"/>
  <c r="DO295" i="2"/>
  <c r="DR295" i="2" s="1"/>
  <c r="DO259" i="2"/>
  <c r="DO223" i="2"/>
  <c r="DO43" i="2"/>
  <c r="DP43" i="2" s="1"/>
  <c r="DH301" i="2"/>
  <c r="DH149" i="2"/>
  <c r="DH332" i="2"/>
  <c r="DI332" i="2" s="1"/>
  <c r="DH206" i="2"/>
  <c r="DI206" i="2" s="1"/>
  <c r="DH203" i="2"/>
  <c r="DR203" i="2" s="1"/>
  <c r="DH200" i="2"/>
  <c r="DI200" i="2" s="1"/>
  <c r="DH174" i="2"/>
  <c r="DI174" i="2" s="1"/>
  <c r="DH142" i="2"/>
  <c r="DI142" i="2" s="1"/>
  <c r="DH268" i="2"/>
  <c r="DH216" i="2"/>
  <c r="DI216" i="2" s="1"/>
  <c r="DH115" i="2"/>
  <c r="DI115" i="2" s="1"/>
  <c r="DO199" i="2"/>
  <c r="DO55" i="2"/>
  <c r="DR55" i="2" s="1"/>
  <c r="DH204" i="2"/>
  <c r="DH32" i="2"/>
  <c r="DR32" i="2" s="1"/>
  <c r="DH244" i="2"/>
  <c r="DH186" i="2"/>
  <c r="DI186" i="2" s="1"/>
  <c r="DH53" i="2"/>
  <c r="DI53" i="2" s="1"/>
  <c r="DH23" i="2"/>
  <c r="DR23" i="2" s="1"/>
  <c r="DO319" i="2"/>
  <c r="DO247" i="2"/>
  <c r="DO163" i="2"/>
  <c r="DR163" i="2" s="1"/>
  <c r="DH284" i="2"/>
  <c r="DR284" i="2" s="1"/>
  <c r="DH248" i="2"/>
  <c r="DH83" i="2"/>
  <c r="DO328" i="2"/>
  <c r="DO322" i="2"/>
  <c r="DO316" i="2"/>
  <c r="DO310" i="2"/>
  <c r="DR310" i="2" s="1"/>
  <c r="DO238" i="2"/>
  <c r="DO232" i="2"/>
  <c r="DO178" i="2"/>
  <c r="DP178" i="2" s="1"/>
  <c r="DO166" i="2"/>
  <c r="DO148" i="2"/>
  <c r="DO130" i="2"/>
  <c r="DR130" i="2" s="1"/>
  <c r="DO112" i="2"/>
  <c r="DO106" i="2"/>
  <c r="DO100" i="2"/>
  <c r="DO88" i="2"/>
  <c r="DP88" i="2" s="1"/>
  <c r="DO82" i="2"/>
  <c r="DR82" i="2" s="1"/>
  <c r="DO70" i="2"/>
  <c r="DO64" i="2"/>
  <c r="DO58" i="2"/>
  <c r="DR58" i="2" s="1"/>
  <c r="DO46" i="2"/>
  <c r="DO34" i="2"/>
  <c r="DR34" i="2" s="1"/>
  <c r="DO22" i="2"/>
  <c r="DO10" i="2"/>
  <c r="DP10" i="2" s="1"/>
  <c r="DH297" i="2"/>
  <c r="DH280" i="2"/>
  <c r="DH235" i="2"/>
  <c r="DH191" i="2"/>
  <c r="DI191" i="2" s="1"/>
  <c r="DH165" i="2"/>
  <c r="DH122" i="2"/>
  <c r="DI122" i="2" s="1"/>
  <c r="DH76" i="2"/>
  <c r="DI76" i="2" s="1"/>
  <c r="DH70" i="2"/>
  <c r="DR70" i="2" s="1"/>
  <c r="DH64" i="2"/>
  <c r="DH219" i="2"/>
  <c r="DR219" i="2" s="1"/>
  <c r="DH193" i="2"/>
  <c r="DH164" i="2"/>
  <c r="DI164" i="2" s="1"/>
  <c r="DH118" i="2"/>
  <c r="DO271" i="2"/>
  <c r="DO7" i="2"/>
  <c r="DH316" i="2"/>
  <c r="DH207" i="2"/>
  <c r="DR207" i="2" s="1"/>
  <c r="DO93" i="2"/>
  <c r="DO81" i="2"/>
  <c r="DH334" i="2"/>
  <c r="DH282" i="2"/>
  <c r="DI282" i="2" s="1"/>
  <c r="DH263" i="2"/>
  <c r="DR263" i="2" s="1"/>
  <c r="DH211" i="2"/>
  <c r="DR211" i="2" s="1"/>
  <c r="DW286" i="4"/>
  <c r="DX286" i="4" s="1"/>
  <c r="DW42" i="4"/>
  <c r="DX42" i="4" s="1"/>
  <c r="DW331" i="4"/>
  <c r="DX331" i="4" s="1"/>
  <c r="DW279" i="4"/>
  <c r="DX279" i="4" s="1"/>
  <c r="CP228" i="4"/>
  <c r="CU228" i="4" s="1"/>
  <c r="CR228" i="4"/>
  <c r="CS228" i="4" s="1"/>
  <c r="DP327" i="4"/>
  <c r="DR327" i="4"/>
  <c r="CU32" i="4"/>
  <c r="CT32" i="4"/>
  <c r="DI34" i="4"/>
  <c r="DQ42" i="4"/>
  <c r="DT154" i="4"/>
  <c r="DQ154" i="4"/>
  <c r="DQ172" i="4"/>
  <c r="DS172" i="4"/>
  <c r="DT340" i="4"/>
  <c r="DP340" i="4"/>
  <c r="DQ340" i="4"/>
  <c r="CP14" i="4"/>
  <c r="CU14" i="4" s="1"/>
  <c r="CV14" i="4"/>
  <c r="CR14" i="4"/>
  <c r="CS14" i="4" s="1"/>
  <c r="DW11" i="4"/>
  <c r="DX11" i="4" s="1"/>
  <c r="DW26" i="4"/>
  <c r="DX26" i="4" s="1"/>
  <c r="DW39" i="4"/>
  <c r="DX39" i="4" s="1"/>
  <c r="DW108" i="4"/>
  <c r="DX108" i="4" s="1"/>
  <c r="DW72" i="4"/>
  <c r="DX72" i="4" s="1"/>
  <c r="CU50" i="4"/>
  <c r="CT50" i="4"/>
  <c r="DW141" i="4"/>
  <c r="DX141" i="4" s="1"/>
  <c r="DQ68" i="4"/>
  <c r="DS68" i="4"/>
  <c r="DI127" i="4"/>
  <c r="DQ127" i="4"/>
  <c r="DW179" i="4"/>
  <c r="DX179" i="4" s="1"/>
  <c r="DW155" i="4"/>
  <c r="DX155" i="4" s="1"/>
  <c r="DW168" i="4"/>
  <c r="DX168" i="4" s="1"/>
  <c r="DI88" i="4"/>
  <c r="DQ88" i="4"/>
  <c r="DT217" i="4"/>
  <c r="DQ217" i="4"/>
  <c r="DS244" i="4"/>
  <c r="DT244" i="4"/>
  <c r="DS230" i="4"/>
  <c r="DI301" i="4"/>
  <c r="DQ301" i="4"/>
  <c r="DS236" i="4"/>
  <c r="DT236" i="4"/>
  <c r="DW270" i="4"/>
  <c r="DX270" i="4" s="1"/>
  <c r="DW304" i="4"/>
  <c r="DX304" i="4" s="1"/>
  <c r="DS256" i="4"/>
  <c r="DT256" i="4"/>
  <c r="DQ256" i="4"/>
  <c r="DS248" i="4"/>
  <c r="DT248" i="4"/>
  <c r="DQ7" i="4"/>
  <c r="DR32" i="4"/>
  <c r="DS8" i="4"/>
  <c r="DW51" i="4"/>
  <c r="DX51" i="4" s="1"/>
  <c r="DI22" i="4"/>
  <c r="DW65" i="4"/>
  <c r="DX65" i="4" s="1"/>
  <c r="DW17" i="4"/>
  <c r="DX17" i="4" s="1"/>
  <c r="DQ93" i="4"/>
  <c r="DI93" i="4"/>
  <c r="DR66" i="4"/>
  <c r="DP66" i="4"/>
  <c r="CV50" i="4"/>
  <c r="DI107" i="4"/>
  <c r="DR107" i="4"/>
  <c r="DP155" i="4"/>
  <c r="DW143" i="4"/>
  <c r="DX143" i="4" s="1"/>
  <c r="CP175" i="4"/>
  <c r="CU175" i="4" s="1"/>
  <c r="CR175" i="4"/>
  <c r="CS175" i="4" s="1"/>
  <c r="DS154" i="4"/>
  <c r="DQ219" i="4"/>
  <c r="DW132" i="4"/>
  <c r="DX132" i="4" s="1"/>
  <c r="DT172" i="4"/>
  <c r="DS217" i="4"/>
  <c r="DT140" i="4"/>
  <c r="DS255" i="4"/>
  <c r="DT255" i="4"/>
  <c r="DQ255" i="4"/>
  <c r="DW237" i="4"/>
  <c r="DX237" i="4" s="1"/>
  <c r="DP276" i="4"/>
  <c r="DW250" i="4"/>
  <c r="DX250" i="4" s="1"/>
  <c r="DI278" i="4"/>
  <c r="DR259" i="4"/>
  <c r="DQ262" i="4"/>
  <c r="CU325" i="4"/>
  <c r="CT325" i="4"/>
  <c r="DW56" i="4"/>
  <c r="DX56" i="4" s="1"/>
  <c r="DT54" i="4"/>
  <c r="DQ54" i="4"/>
  <c r="DS54" i="4"/>
  <c r="DI133" i="4"/>
  <c r="DQ133" i="4"/>
  <c r="DI324" i="4"/>
  <c r="CP22" i="4"/>
  <c r="CU22" i="4" s="1"/>
  <c r="CR22" i="4"/>
  <c r="CS22" i="4" s="1"/>
  <c r="DS35" i="4"/>
  <c r="DT35" i="4"/>
  <c r="DW9" i="4"/>
  <c r="DX9" i="4" s="1"/>
  <c r="DT26" i="4"/>
  <c r="DW103" i="4"/>
  <c r="DX103" i="4" s="1"/>
  <c r="DQ70" i="4"/>
  <c r="DI70" i="4"/>
  <c r="DQ37" i="4"/>
  <c r="DS192" i="4"/>
  <c r="DT192" i="4"/>
  <c r="DW208" i="4"/>
  <c r="DX208" i="4" s="1"/>
  <c r="DT165" i="4"/>
  <c r="DS165" i="4"/>
  <c r="DW222" i="4"/>
  <c r="DX222" i="4" s="1"/>
  <c r="DW343" i="4"/>
  <c r="DX343" i="4" s="1"/>
  <c r="DW306" i="4"/>
  <c r="DX306" i="4" s="1"/>
  <c r="DP279" i="4"/>
  <c r="DS32" i="4"/>
  <c r="DR56" i="4"/>
  <c r="DW20" i="4"/>
  <c r="DX20" i="4" s="1"/>
  <c r="DS21" i="4"/>
  <c r="DW38" i="4"/>
  <c r="DX38" i="4" s="1"/>
  <c r="DI80" i="4"/>
  <c r="DP75" i="4"/>
  <c r="DQ75" i="4"/>
  <c r="DS75" i="4"/>
  <c r="DT75" i="4"/>
  <c r="DR88" i="4"/>
  <c r="DR82" i="4"/>
  <c r="DI101" i="4"/>
  <c r="DW136" i="4"/>
  <c r="DX136" i="4" s="1"/>
  <c r="DQ147" i="4"/>
  <c r="DP157" i="4"/>
  <c r="DS157" i="4"/>
  <c r="DT157" i="4"/>
  <c r="DP208" i="4"/>
  <c r="DT208" i="4"/>
  <c r="DQ208" i="4"/>
  <c r="DP165" i="4"/>
  <c r="DQ196" i="4"/>
  <c r="DT196" i="4"/>
  <c r="DS196" i="4"/>
  <c r="DT230" i="4"/>
  <c r="DW245" i="4"/>
  <c r="DX245" i="4" s="1"/>
  <c r="DT211" i="4"/>
  <c r="DQ211" i="4"/>
  <c r="DS211" i="4"/>
  <c r="DP211" i="4"/>
  <c r="DI224" i="4"/>
  <c r="DW316" i="4"/>
  <c r="DX316" i="4" s="1"/>
  <c r="DS344" i="4"/>
  <c r="DT344" i="4"/>
  <c r="DQ344" i="4"/>
  <c r="DT338" i="4"/>
  <c r="CP36" i="4"/>
  <c r="CU36" i="4" s="1"/>
  <c r="CR36" i="4"/>
  <c r="CS36" i="4" s="1"/>
  <c r="DS73" i="4"/>
  <c r="CX181" i="4"/>
  <c r="DW180" i="4"/>
  <c r="DX180" i="4" s="1"/>
  <c r="CU330" i="4"/>
  <c r="CV330" i="4"/>
  <c r="DW19" i="4"/>
  <c r="DX19" i="4" s="1"/>
  <c r="CV32" i="4"/>
  <c r="DW36" i="4"/>
  <c r="DX36" i="4" s="1"/>
  <c r="DW52" i="4"/>
  <c r="DX52" i="4" s="1"/>
  <c r="CP92" i="4"/>
  <c r="CR92" i="4"/>
  <c r="CS92" i="4" s="1"/>
  <c r="CR102" i="4"/>
  <c r="CS102" i="4" s="1"/>
  <c r="CP102" i="4"/>
  <c r="CU102" i="4" s="1"/>
  <c r="DP172" i="4"/>
  <c r="DW215" i="4"/>
  <c r="DX215" i="4" s="1"/>
  <c r="DS317" i="4"/>
  <c r="DT317" i="4"/>
  <c r="DQ317" i="4"/>
  <c r="DP317" i="4"/>
  <c r="CT330" i="4"/>
  <c r="CT338" i="4"/>
  <c r="CU338" i="4"/>
  <c r="CV338" i="4"/>
  <c r="DS324" i="4"/>
  <c r="DW327" i="4"/>
  <c r="DX327" i="4" s="1"/>
  <c r="DR30" i="4"/>
  <c r="DI30" i="4"/>
  <c r="DI12" i="4"/>
  <c r="DI20" i="4"/>
  <c r="DW25" i="4"/>
  <c r="DX25" i="4" s="1"/>
  <c r="CP26" i="4"/>
  <c r="CU26" i="4" s="1"/>
  <c r="CV26" i="4"/>
  <c r="CR26" i="4"/>
  <c r="CS26" i="4" s="1"/>
  <c r="DW100" i="4"/>
  <c r="DX100" i="4" s="1"/>
  <c r="DQ50" i="4"/>
  <c r="DS50" i="4"/>
  <c r="DT73" i="4"/>
  <c r="DQ115" i="4"/>
  <c r="DW150" i="4"/>
  <c r="DX150" i="4" s="1"/>
  <c r="DT147" i="4"/>
  <c r="DR166" i="4"/>
  <c r="DW214" i="4"/>
  <c r="DX214" i="4" s="1"/>
  <c r="DI232" i="4"/>
  <c r="DP227" i="4"/>
  <c r="DW341" i="4"/>
  <c r="DX341" i="4" s="1"/>
  <c r="DP289" i="4"/>
  <c r="DQ289" i="4"/>
  <c r="DS289" i="4"/>
  <c r="DQ313" i="4"/>
  <c r="DT290" i="4"/>
  <c r="DS242" i="4"/>
  <c r="DT242" i="4"/>
  <c r="DP242" i="4"/>
  <c r="DW326" i="4"/>
  <c r="DX326" i="4" s="1"/>
  <c r="DQ306" i="4"/>
  <c r="DS340" i="4"/>
  <c r="DW287" i="4"/>
  <c r="DX287" i="4" s="1"/>
  <c r="DW299" i="4"/>
  <c r="DX299" i="4" s="1"/>
  <c r="DT194" i="4"/>
  <c r="DQ194" i="4"/>
  <c r="DS194" i="4"/>
  <c r="DW303" i="4"/>
  <c r="DX303" i="4" s="1"/>
  <c r="CU35" i="4"/>
  <c r="CT35" i="4"/>
  <c r="DI72" i="4"/>
  <c r="DT185" i="4"/>
  <c r="DQ185" i="4"/>
  <c r="DS185" i="4"/>
  <c r="DW7" i="4"/>
  <c r="DX7" i="4" s="1"/>
  <c r="DQ10" i="4"/>
  <c r="DW62" i="4"/>
  <c r="DX62" i="4" s="1"/>
  <c r="DW81" i="4"/>
  <c r="DX81" i="4" s="1"/>
  <c r="CX81" i="4"/>
  <c r="CW81" i="4"/>
  <c r="CY81" i="4"/>
  <c r="CZ81" i="4" s="1"/>
  <c r="DW76" i="4"/>
  <c r="DX76" i="4" s="1"/>
  <c r="DS205" i="4"/>
  <c r="DQ205" i="4"/>
  <c r="DP314" i="4"/>
  <c r="DT314" i="4"/>
  <c r="DS314" i="4"/>
  <c r="DW328" i="4"/>
  <c r="DX328" i="4" s="1"/>
  <c r="CP6" i="4"/>
  <c r="CU6" i="4" s="1"/>
  <c r="CR6" i="4"/>
  <c r="CS6" i="4" s="1"/>
  <c r="DW12" i="4"/>
  <c r="DX12" i="4" s="1"/>
  <c r="DP31" i="4"/>
  <c r="DT31" i="4"/>
  <c r="DW16" i="4"/>
  <c r="DX16" i="4" s="1"/>
  <c r="CT15" i="4"/>
  <c r="DI61" i="4"/>
  <c r="DR41" i="4"/>
  <c r="DQ67" i="4"/>
  <c r="CP83" i="4"/>
  <c r="CU83" i="4" s="1"/>
  <c r="CR83" i="4"/>
  <c r="CS83" i="4" s="1"/>
  <c r="CV83" i="4"/>
  <c r="DQ24" i="4"/>
  <c r="CP52" i="4"/>
  <c r="CU52" i="4" s="1"/>
  <c r="CV52" i="4"/>
  <c r="CR52" i="4"/>
  <c r="CS52" i="4" s="1"/>
  <c r="DW89" i="4"/>
  <c r="DX89" i="4" s="1"/>
  <c r="DW131" i="4"/>
  <c r="DX131" i="4" s="1"/>
  <c r="DQ81" i="4"/>
  <c r="DS173" i="4"/>
  <c r="DT173" i="4"/>
  <c r="DQ173" i="4"/>
  <c r="DS94" i="4"/>
  <c r="DQ94" i="4"/>
  <c r="CU157" i="4"/>
  <c r="CT157" i="4"/>
  <c r="CV157" i="4"/>
  <c r="DW204" i="4"/>
  <c r="DX204" i="4" s="1"/>
  <c r="DS190" i="4"/>
  <c r="DT205" i="4"/>
  <c r="DI222" i="4"/>
  <c r="DW166" i="4"/>
  <c r="DX166" i="4" s="1"/>
  <c r="DQ125" i="4"/>
  <c r="DQ214" i="4"/>
  <c r="CV178" i="4"/>
  <c r="DR273" i="4"/>
  <c r="DI273" i="4"/>
  <c r="CP315" i="4"/>
  <c r="CU315" i="4" s="1"/>
  <c r="CR315" i="4"/>
  <c r="CS315" i="4" s="1"/>
  <c r="CV315" i="4"/>
  <c r="CP290" i="4"/>
  <c r="CU290" i="4" s="1"/>
  <c r="CR290" i="4"/>
  <c r="CS290" i="4" s="1"/>
  <c r="CT290" i="4"/>
  <c r="DP243" i="4"/>
  <c r="DS243" i="4"/>
  <c r="DT225" i="4"/>
  <c r="DQ225" i="4"/>
  <c r="DS225" i="4"/>
  <c r="DT313" i="4"/>
  <c r="DP313" i="4"/>
  <c r="DP267" i="4"/>
  <c r="DW300" i="4"/>
  <c r="DX300" i="4" s="1"/>
  <c r="DW315" i="4"/>
  <c r="DX315" i="4" s="1"/>
  <c r="DP238" i="4"/>
  <c r="CR342" i="4"/>
  <c r="CS342" i="4" s="1"/>
  <c r="CP342" i="4"/>
  <c r="CU342" i="4" s="1"/>
  <c r="DS79" i="4"/>
  <c r="DT79" i="4"/>
  <c r="DR164" i="4"/>
  <c r="DP164" i="4"/>
  <c r="DI225" i="4"/>
  <c r="DW339" i="4"/>
  <c r="DX339" i="4" s="1"/>
  <c r="DQ263" i="4"/>
  <c r="DI263" i="4"/>
  <c r="DW33" i="4"/>
  <c r="DX33" i="4" s="1"/>
  <c r="DQ51" i="4"/>
  <c r="DW288" i="4"/>
  <c r="DX288" i="4" s="1"/>
  <c r="DW60" i="4"/>
  <c r="DX60" i="4" s="1"/>
  <c r="DS239" i="4"/>
  <c r="DT239" i="4"/>
  <c r="DW313" i="4"/>
  <c r="DX313" i="4" s="1"/>
  <c r="DI64" i="4"/>
  <c r="DR64" i="4"/>
  <c r="DR28" i="4"/>
  <c r="DW23" i="4"/>
  <c r="DX23" i="4" s="1"/>
  <c r="DW46" i="4"/>
  <c r="DX46" i="4" s="1"/>
  <c r="CP122" i="4"/>
  <c r="CU122" i="4" s="1"/>
  <c r="CR122" i="4"/>
  <c r="CS122" i="4" s="1"/>
  <c r="DQ76" i="4"/>
  <c r="DR91" i="4"/>
  <c r="DI91" i="4"/>
  <c r="DW138" i="4"/>
  <c r="DX138" i="4" s="1"/>
  <c r="DQ137" i="4"/>
  <c r="CP155" i="4"/>
  <c r="CU155" i="4" s="1"/>
  <c r="CR155" i="4"/>
  <c r="CS155" i="4" s="1"/>
  <c r="DW126" i="4"/>
  <c r="DX126" i="4" s="1"/>
  <c r="DQ165" i="4"/>
  <c r="DI165" i="4"/>
  <c r="DW177" i="4"/>
  <c r="DX177" i="4" s="1"/>
  <c r="DS137" i="4"/>
  <c r="CP142" i="4"/>
  <c r="CU142" i="4" s="1"/>
  <c r="CR142" i="4"/>
  <c r="CS142" i="4" s="1"/>
  <c r="DI242" i="4"/>
  <c r="CT178" i="4"/>
  <c r="DW226" i="4"/>
  <c r="DX226" i="4" s="1"/>
  <c r="DW283" i="4"/>
  <c r="DX283" i="4" s="1"/>
  <c r="DS291" i="4"/>
  <c r="DQ243" i="4"/>
  <c r="DS290" i="4"/>
  <c r="DT324" i="4"/>
  <c r="DT243" i="4"/>
  <c r="DS267" i="4"/>
  <c r="CP345" i="4"/>
  <c r="CU345" i="4" s="1"/>
  <c r="CR345" i="4"/>
  <c r="CS345" i="4" s="1"/>
  <c r="CV345" i="4"/>
  <c r="DT348" i="4"/>
  <c r="DS348" i="4"/>
  <c r="DQ348" i="4"/>
  <c r="CV325" i="4"/>
  <c r="DS110" i="4"/>
  <c r="DT110" i="4"/>
  <c r="DP110" i="4"/>
  <c r="DW146" i="4"/>
  <c r="DX146" i="4" s="1"/>
  <c r="DW219" i="4"/>
  <c r="DX219" i="4" s="1"/>
  <c r="DR305" i="4"/>
  <c r="DI305" i="4"/>
  <c r="DW329" i="4"/>
  <c r="DX329" i="4" s="1"/>
  <c r="DP332" i="4"/>
  <c r="DT332" i="4"/>
  <c r="DQ332" i="4"/>
  <c r="DS332" i="4"/>
  <c r="DW53" i="4"/>
  <c r="DX53" i="4" s="1"/>
  <c r="DW99" i="4"/>
  <c r="DX99" i="4" s="1"/>
  <c r="DQ110" i="4"/>
  <c r="DW147" i="4"/>
  <c r="DX147" i="4" s="1"/>
  <c r="CP153" i="4"/>
  <c r="CU153" i="4" s="1"/>
  <c r="CR153" i="4"/>
  <c r="CS153" i="4" s="1"/>
  <c r="CV153" i="4"/>
  <c r="DW152" i="4"/>
  <c r="DX152" i="4" s="1"/>
  <c r="DW170" i="4"/>
  <c r="DX170" i="4" s="1"/>
  <c r="DR200" i="4"/>
  <c r="DI200" i="4"/>
  <c r="CP316" i="4"/>
  <c r="CU316" i="4" s="1"/>
  <c r="CR316" i="4"/>
  <c r="CS316" i="4" s="1"/>
  <c r="CP10" i="4"/>
  <c r="CU10" i="4" s="1"/>
  <c r="CV10" i="4"/>
  <c r="CR10" i="4"/>
  <c r="CS10" i="4" s="1"/>
  <c r="DT27" i="4"/>
  <c r="DS27" i="4"/>
  <c r="DW15" i="4"/>
  <c r="DX15" i="4" s="1"/>
  <c r="DW10" i="4"/>
  <c r="DX10" i="4" s="1"/>
  <c r="DW59" i="4"/>
  <c r="DX59" i="4" s="1"/>
  <c r="DW43" i="4"/>
  <c r="DX43" i="4" s="1"/>
  <c r="DW24" i="4"/>
  <c r="DX24" i="4" s="1"/>
  <c r="DW57" i="4"/>
  <c r="DX57" i="4" s="1"/>
  <c r="DW88" i="4"/>
  <c r="DX88" i="4" s="1"/>
  <c r="CR82" i="4"/>
  <c r="CS82" i="4" s="1"/>
  <c r="CP82" i="4"/>
  <c r="CU82" i="4" s="1"/>
  <c r="CP123" i="4"/>
  <c r="CU123" i="4" s="1"/>
  <c r="CR123" i="4"/>
  <c r="CS123" i="4" s="1"/>
  <c r="DW134" i="4"/>
  <c r="DX134" i="4" s="1"/>
  <c r="DS93" i="4"/>
  <c r="DP93" i="4"/>
  <c r="DW176" i="4"/>
  <c r="DX176" i="4" s="1"/>
  <c r="DW151" i="4"/>
  <c r="DX151" i="4" s="1"/>
  <c r="DP171" i="4"/>
  <c r="DS171" i="4"/>
  <c r="DP174" i="4"/>
  <c r="CR213" i="4"/>
  <c r="CS213" i="4" s="1"/>
  <c r="CP213" i="4"/>
  <c r="CU213" i="4" s="1"/>
  <c r="DR219" i="4"/>
  <c r="DP219" i="4"/>
  <c r="DW156" i="4"/>
  <c r="DX156" i="4" s="1"/>
  <c r="DQ171" i="4"/>
  <c r="DI277" i="4"/>
  <c r="CP291" i="4"/>
  <c r="CU291" i="4" s="1"/>
  <c r="CR291" i="4"/>
  <c r="CS291" i="4" s="1"/>
  <c r="DS318" i="4"/>
  <c r="DQ318" i="4"/>
  <c r="DT318" i="4"/>
  <c r="DI257" i="4"/>
  <c r="DQ267" i="4"/>
  <c r="DQ248" i="4"/>
  <c r="DP318" i="4"/>
  <c r="DR347" i="4"/>
  <c r="DI347" i="4"/>
  <c r="DP348" i="4"/>
  <c r="DS338" i="4"/>
  <c r="CR20" i="4"/>
  <c r="CS20" i="4" s="1"/>
  <c r="CP20" i="4"/>
  <c r="CU20" i="4" s="1"/>
  <c r="DS37" i="4"/>
  <c r="DW135" i="4"/>
  <c r="DX135" i="4" s="1"/>
  <c r="DW49" i="4"/>
  <c r="DX49" i="4" s="1"/>
  <c r="CV15" i="4"/>
  <c r="DW6" i="4"/>
  <c r="DX6" i="4" s="1"/>
  <c r="DW63" i="4"/>
  <c r="DX63" i="4" s="1"/>
  <c r="DW30" i="4"/>
  <c r="DX30" i="4" s="1"/>
  <c r="DT43" i="4"/>
  <c r="DQ43" i="4"/>
  <c r="DI59" i="4"/>
  <c r="DW96" i="4"/>
  <c r="DX96" i="4" s="1"/>
  <c r="CP124" i="4"/>
  <c r="CU124" i="4" s="1"/>
  <c r="CR124" i="4"/>
  <c r="CS124" i="4" s="1"/>
  <c r="DW106" i="4"/>
  <c r="DX106" i="4" s="1"/>
  <c r="DW85" i="4"/>
  <c r="DX85" i="4" s="1"/>
  <c r="DI126" i="4"/>
  <c r="DQ126" i="4"/>
  <c r="DT171" i="4"/>
  <c r="DW130" i="4"/>
  <c r="DX130" i="4" s="1"/>
  <c r="CP156" i="4"/>
  <c r="CU156" i="4" s="1"/>
  <c r="CR156" i="4"/>
  <c r="CS156" i="4" s="1"/>
  <c r="DQ140" i="4"/>
  <c r="DR178" i="4"/>
  <c r="DW197" i="4"/>
  <c r="DX197" i="4" s="1"/>
  <c r="DI227" i="4"/>
  <c r="DQ227" i="4"/>
  <c r="DQ239" i="4"/>
  <c r="DS183" i="4"/>
  <c r="DT183" i="4"/>
  <c r="DT229" i="4"/>
  <c r="DQ229" i="4"/>
  <c r="DS229" i="4"/>
  <c r="DW274" i="4"/>
  <c r="DX274" i="4" s="1"/>
  <c r="CU251" i="4"/>
  <c r="CT251" i="4"/>
  <c r="CV251" i="4"/>
  <c r="DS268" i="4"/>
  <c r="DP268" i="4"/>
  <c r="DP291" i="4"/>
  <c r="DS276" i="4"/>
  <c r="DQ236" i="4"/>
  <c r="DW297" i="4"/>
  <c r="DX297" i="4" s="1"/>
  <c r="CP320" i="4"/>
  <c r="CU320" i="4" s="1"/>
  <c r="DT322" i="4"/>
  <c r="DS322" i="4"/>
  <c r="DI240" i="4"/>
  <c r="DP248" i="4"/>
  <c r="CP87" i="4"/>
  <c r="CU87" i="4" s="1"/>
  <c r="CR87" i="4"/>
  <c r="CS87" i="4" s="1"/>
  <c r="DW109" i="4"/>
  <c r="DX109" i="4" s="1"/>
  <c r="DW92" i="4"/>
  <c r="DX92" i="4" s="1"/>
  <c r="DQ77" i="4"/>
  <c r="DQ85" i="4"/>
  <c r="DW107" i="4"/>
  <c r="DX107" i="4" s="1"/>
  <c r="CT147" i="4"/>
  <c r="CT134" i="4"/>
  <c r="DW193" i="4"/>
  <c r="DX193" i="4" s="1"/>
  <c r="DQ149" i="4"/>
  <c r="DR112" i="4"/>
  <c r="DW174" i="4"/>
  <c r="DX174" i="4" s="1"/>
  <c r="CR171" i="4"/>
  <c r="CS171" i="4" s="1"/>
  <c r="CP171" i="4"/>
  <c r="CU171" i="4" s="1"/>
  <c r="DS142" i="4"/>
  <c r="DW307" i="4"/>
  <c r="DX307" i="4" s="1"/>
  <c r="DR187" i="4"/>
  <c r="DW262" i="4"/>
  <c r="DX262" i="4" s="1"/>
  <c r="DW280" i="4"/>
  <c r="DX280" i="4" s="1"/>
  <c r="DW301" i="4"/>
  <c r="DX301" i="4" s="1"/>
  <c r="DW310" i="4"/>
  <c r="DX310" i="4" s="1"/>
  <c r="DQ287" i="4"/>
  <c r="DS309" i="4"/>
  <c r="DQ314" i="4"/>
  <c r="DR342" i="4"/>
  <c r="CW88" i="4"/>
  <c r="CX88" i="4"/>
  <c r="DP77" i="4"/>
  <c r="DW128" i="4"/>
  <c r="DX128" i="4" s="1"/>
  <c r="DP85" i="4"/>
  <c r="CR158" i="4"/>
  <c r="CS158" i="4" s="1"/>
  <c r="CP158" i="4"/>
  <c r="CU158" i="4" s="1"/>
  <c r="DW122" i="4"/>
  <c r="DX122" i="4" s="1"/>
  <c r="DQ142" i="4"/>
  <c r="DS169" i="4"/>
  <c r="DT169" i="4"/>
  <c r="DW64" i="4"/>
  <c r="DX64" i="4" s="1"/>
  <c r="DI187" i="4"/>
  <c r="DT209" i="4"/>
  <c r="DP209" i="4"/>
  <c r="DW153" i="4"/>
  <c r="DX153" i="4" s="1"/>
  <c r="DW210" i="4"/>
  <c r="DX210" i="4" s="1"/>
  <c r="DW167" i="4"/>
  <c r="DX167" i="4" s="1"/>
  <c r="DW238" i="4"/>
  <c r="DX238" i="4" s="1"/>
  <c r="DW228" i="4"/>
  <c r="DX228" i="4" s="1"/>
  <c r="DW263" i="4"/>
  <c r="DX263" i="4" s="1"/>
  <c r="CT275" i="4"/>
  <c r="CU275" i="4"/>
  <c r="DS265" i="4"/>
  <c r="DR297" i="4"/>
  <c r="DP297" i="4"/>
  <c r="DR281" i="4"/>
  <c r="DQ280" i="4"/>
  <c r="DW311" i="4"/>
  <c r="DX311" i="4" s="1"/>
  <c r="CR334" i="4"/>
  <c r="CS334" i="4" s="1"/>
  <c r="CP334" i="4"/>
  <c r="CU334" i="4" s="1"/>
  <c r="DR316" i="4"/>
  <c r="DP287" i="4"/>
  <c r="DI314" i="4"/>
  <c r="DQ71" i="4"/>
  <c r="CP77" i="4"/>
  <c r="CU77" i="4" s="1"/>
  <c r="CR77" i="4"/>
  <c r="CS77" i="4" s="1"/>
  <c r="DW112" i="4"/>
  <c r="DX112" i="4" s="1"/>
  <c r="DR103" i="4"/>
  <c r="DQ73" i="4"/>
  <c r="DQ83" i="4"/>
  <c r="CR116" i="4"/>
  <c r="CS116" i="4" s="1"/>
  <c r="CP116" i="4"/>
  <c r="CU116" i="4" s="1"/>
  <c r="CR114" i="4"/>
  <c r="CS114" i="4" s="1"/>
  <c r="CP114" i="4"/>
  <c r="CU114" i="4" s="1"/>
  <c r="DS161" i="4"/>
  <c r="DT161" i="4"/>
  <c r="DW163" i="4"/>
  <c r="DX163" i="4" s="1"/>
  <c r="DW133" i="4"/>
  <c r="DX133" i="4" s="1"/>
  <c r="DQ177" i="4"/>
  <c r="DI206" i="4"/>
  <c r="DT145" i="4"/>
  <c r="DQ223" i="4"/>
  <c r="DP158" i="4"/>
  <c r="DR184" i="4"/>
  <c r="DW144" i="4"/>
  <c r="DX144" i="4" s="1"/>
  <c r="DP166" i="4"/>
  <c r="DW240" i="4"/>
  <c r="DX240" i="4" s="1"/>
  <c r="DP193" i="4"/>
  <c r="DQ271" i="4"/>
  <c r="DW221" i="4"/>
  <c r="DX221" i="4" s="1"/>
  <c r="DT231" i="4"/>
  <c r="DQ203" i="4"/>
  <c r="DW258" i="4"/>
  <c r="DX258" i="4" s="1"/>
  <c r="DW305" i="4"/>
  <c r="DX305" i="4" s="1"/>
  <c r="DW325" i="4"/>
  <c r="DX325" i="4" s="1"/>
  <c r="DS342" i="4"/>
  <c r="DT342" i="4"/>
  <c r="DR299" i="4"/>
  <c r="DW336" i="4"/>
  <c r="DX336" i="4" s="1"/>
  <c r="DT294" i="4"/>
  <c r="DW349" i="4"/>
  <c r="DX349" i="4" s="1"/>
  <c r="CP348" i="4"/>
  <c r="CU348" i="4" s="1"/>
  <c r="CR348" i="4"/>
  <c r="CS348" i="4" s="1"/>
  <c r="DW335" i="4"/>
  <c r="DX335" i="4" s="1"/>
  <c r="DS330" i="4"/>
  <c r="CP271" i="4"/>
  <c r="CU271" i="4" s="1"/>
  <c r="CR271" i="4"/>
  <c r="CS271" i="4" s="1"/>
  <c r="DW334" i="4"/>
  <c r="DX334" i="4" s="1"/>
  <c r="CR266" i="4"/>
  <c r="CS266" i="4" s="1"/>
  <c r="CP266" i="4"/>
  <c r="CU266" i="4" s="1"/>
  <c r="DS47" i="4"/>
  <c r="DT47" i="4"/>
  <c r="DW66" i="4"/>
  <c r="DX66" i="4" s="1"/>
  <c r="DW58" i="4"/>
  <c r="DX58" i="4" s="1"/>
  <c r="DP71" i="4"/>
  <c r="DW116" i="4"/>
  <c r="DX116" i="4" s="1"/>
  <c r="DW119" i="4"/>
  <c r="DX119" i="4" s="1"/>
  <c r="DT83" i="4"/>
  <c r="CP104" i="4"/>
  <c r="CU104" i="4" s="1"/>
  <c r="CR104" i="4"/>
  <c r="CS104" i="4" s="1"/>
  <c r="CT104" i="4"/>
  <c r="CV104" i="4"/>
  <c r="DT115" i="4"/>
  <c r="DQ129" i="4"/>
  <c r="DS189" i="4"/>
  <c r="DQ189" i="4"/>
  <c r="DT189" i="4"/>
  <c r="DW74" i="4"/>
  <c r="DX74" i="4" s="1"/>
  <c r="DT181" i="4"/>
  <c r="DW223" i="4"/>
  <c r="DX223" i="4" s="1"/>
  <c r="CR188" i="4"/>
  <c r="CS188" i="4" s="1"/>
  <c r="CP188" i="4"/>
  <c r="CU188" i="4" s="1"/>
  <c r="DW232" i="4"/>
  <c r="DX232" i="4" s="1"/>
  <c r="DW178" i="4"/>
  <c r="DX178" i="4" s="1"/>
  <c r="DW254" i="4"/>
  <c r="DX254" i="4" s="1"/>
  <c r="DW282" i="4"/>
  <c r="DX282" i="4" s="1"/>
  <c r="DW191" i="4"/>
  <c r="DX191" i="4" s="1"/>
  <c r="DI266" i="4"/>
  <c r="CP326" i="4"/>
  <c r="CU326" i="4" s="1"/>
  <c r="CR326" i="4"/>
  <c r="CS326" i="4" s="1"/>
  <c r="CP252" i="4"/>
  <c r="CU252" i="4" s="1"/>
  <c r="CR252" i="4"/>
  <c r="CS252" i="4" s="1"/>
  <c r="DW294" i="4"/>
  <c r="DX294" i="4" s="1"/>
  <c r="CW333" i="4"/>
  <c r="DW302" i="4"/>
  <c r="DX302" i="4" s="1"/>
  <c r="CP311" i="4"/>
  <c r="CU311" i="4" s="1"/>
  <c r="CR311" i="4"/>
  <c r="CS311" i="4" s="1"/>
  <c r="CV311" i="4"/>
  <c r="DW320" i="4"/>
  <c r="DX320" i="4" s="1"/>
  <c r="DP328" i="4"/>
  <c r="DW351" i="4"/>
  <c r="DX351" i="4" s="1"/>
  <c r="DW82" i="4"/>
  <c r="DX82" i="4" s="1"/>
  <c r="DW71" i="4"/>
  <c r="DX71" i="4" s="1"/>
  <c r="CR96" i="4"/>
  <c r="CS96" i="4" s="1"/>
  <c r="CP96" i="4"/>
  <c r="CV96" i="4" s="1"/>
  <c r="DW97" i="4"/>
  <c r="DX97" i="4" s="1"/>
  <c r="CP75" i="4"/>
  <c r="CU75" i="4" s="1"/>
  <c r="CR75" i="4"/>
  <c r="CS75" i="4" s="1"/>
  <c r="CT75" i="4"/>
  <c r="DW101" i="4"/>
  <c r="DX101" i="4" s="1"/>
  <c r="CU93" i="4"/>
  <c r="CV93" i="4"/>
  <c r="CT93" i="4"/>
  <c r="CP120" i="4"/>
  <c r="CU120" i="4" s="1"/>
  <c r="CR120" i="4"/>
  <c r="CS120" i="4" s="1"/>
  <c r="DP115" i="4"/>
  <c r="DW164" i="4"/>
  <c r="DX164" i="4" s="1"/>
  <c r="CU162" i="4"/>
  <c r="CT162" i="4"/>
  <c r="DW181" i="4"/>
  <c r="DX181" i="4" s="1"/>
  <c r="DW114" i="4"/>
  <c r="DX114" i="4" s="1"/>
  <c r="DS149" i="4"/>
  <c r="DW145" i="4"/>
  <c r="DX145" i="4" s="1"/>
  <c r="DW148" i="4"/>
  <c r="DX148" i="4" s="1"/>
  <c r="CP191" i="4"/>
  <c r="CU191" i="4" s="1"/>
  <c r="CR191" i="4"/>
  <c r="CS191" i="4" s="1"/>
  <c r="DW220" i="4"/>
  <c r="DX220" i="4" s="1"/>
  <c r="DI221" i="4"/>
  <c r="DI252" i="4"/>
  <c r="DQ244" i="4"/>
  <c r="CP176" i="4"/>
  <c r="CU176" i="4" s="1"/>
  <c r="CR176" i="4"/>
  <c r="CS176" i="4" s="1"/>
  <c r="CV176" i="4"/>
  <c r="DI281" i="4"/>
  <c r="DW249" i="4"/>
  <c r="DX249" i="4" s="1"/>
  <c r="DW346" i="4"/>
  <c r="DX346" i="4" s="1"/>
  <c r="DT319" i="4"/>
  <c r="CP250" i="4"/>
  <c r="CU250" i="4" s="1"/>
  <c r="CR250" i="4"/>
  <c r="CS250" i="4" s="1"/>
  <c r="DW264" i="4"/>
  <c r="DX264" i="4" s="1"/>
  <c r="CV310" i="4"/>
  <c r="DR289" i="4"/>
  <c r="DQ311" i="4"/>
  <c r="CR323" i="4"/>
  <c r="CS323" i="4" s="1"/>
  <c r="CP323" i="4"/>
  <c r="CU323" i="4" s="1"/>
  <c r="DP334" i="4"/>
  <c r="CX159" i="4"/>
  <c r="DW61" i="4"/>
  <c r="DX61" i="4" s="1"/>
  <c r="DW120" i="4"/>
  <c r="DX120" i="4" s="1"/>
  <c r="CP76" i="4"/>
  <c r="CR76" i="4"/>
  <c r="CS76" i="4" s="1"/>
  <c r="DW104" i="4"/>
  <c r="DX104" i="4" s="1"/>
  <c r="DQ119" i="4"/>
  <c r="DW83" i="4"/>
  <c r="DX83" i="4" s="1"/>
  <c r="CR201" i="4"/>
  <c r="CS201" i="4" s="1"/>
  <c r="CP201" i="4"/>
  <c r="CU201" i="4" s="1"/>
  <c r="DP149" i="4"/>
  <c r="DT182" i="4"/>
  <c r="DS182" i="4"/>
  <c r="DQ182" i="4"/>
  <c r="CR214" i="4"/>
  <c r="CS214" i="4" s="1"/>
  <c r="CP214" i="4"/>
  <c r="CV214" i="4" s="1"/>
  <c r="DW184" i="4"/>
  <c r="DX184" i="4" s="1"/>
  <c r="DW234" i="4"/>
  <c r="DX234" i="4" s="1"/>
  <c r="DP232" i="4"/>
  <c r="DW227" i="4"/>
  <c r="DX227" i="4" s="1"/>
  <c r="DW216" i="4"/>
  <c r="DX216" i="4" s="1"/>
  <c r="DW319" i="4"/>
  <c r="DX319" i="4" s="1"/>
  <c r="DT347" i="4"/>
  <c r="DS347" i="4"/>
  <c r="CP307" i="4"/>
  <c r="CU307" i="4" s="1"/>
  <c r="CR307" i="4"/>
  <c r="CS307" i="4" s="1"/>
  <c r="CT335" i="4"/>
  <c r="CU335" i="4"/>
  <c r="CV335" i="4"/>
  <c r="CP313" i="4"/>
  <c r="CU313" i="4" s="1"/>
  <c r="CR313" i="4"/>
  <c r="CS313" i="4" s="1"/>
  <c r="CY159" i="4"/>
  <c r="CZ159" i="4" s="1"/>
  <c r="CP317" i="4"/>
  <c r="CU317" i="4" s="1"/>
  <c r="CR317" i="4"/>
  <c r="CS317" i="4" s="1"/>
  <c r="DS77" i="4"/>
  <c r="DW102" i="4"/>
  <c r="DX102" i="4" s="1"/>
  <c r="CP99" i="4"/>
  <c r="CU99" i="4" s="1"/>
  <c r="CR99" i="4"/>
  <c r="CS99" i="4" s="1"/>
  <c r="DW113" i="4"/>
  <c r="DX113" i="4" s="1"/>
  <c r="CP150" i="4"/>
  <c r="CU150" i="4" s="1"/>
  <c r="CR150" i="4"/>
  <c r="CS150" i="4" s="1"/>
  <c r="DW158" i="4"/>
  <c r="DX158" i="4" s="1"/>
  <c r="DP201" i="4"/>
  <c r="DS201" i="4"/>
  <c r="DT201" i="4"/>
  <c r="CV147" i="4"/>
  <c r="DW188" i="4"/>
  <c r="DX188" i="4" s="1"/>
  <c r="DQ128" i="4"/>
  <c r="CU146" i="4"/>
  <c r="CT146" i="4"/>
  <c r="DI175" i="4"/>
  <c r="DW251" i="4"/>
  <c r="DX251" i="4" s="1"/>
  <c r="DQ169" i="4"/>
  <c r="DQ230" i="4"/>
  <c r="DW278" i="4"/>
  <c r="DX278" i="4" s="1"/>
  <c r="CV279" i="4"/>
  <c r="CT279" i="4"/>
  <c r="DI228" i="4"/>
  <c r="DW266" i="4"/>
  <c r="DX266" i="4" s="1"/>
  <c r="DW293" i="4"/>
  <c r="DX293" i="4" s="1"/>
  <c r="DP347" i="4"/>
  <c r="CR89" i="4"/>
  <c r="CS89" i="4" s="1"/>
  <c r="CP89" i="4"/>
  <c r="CU89" i="4" s="1"/>
  <c r="DW333" i="4"/>
  <c r="DX333" i="4" s="1"/>
  <c r="DW321" i="4"/>
  <c r="DX321" i="4" s="1"/>
  <c r="DS159" i="4"/>
  <c r="CP351" i="4"/>
  <c r="CU351" i="4" s="1"/>
  <c r="CR351" i="4"/>
  <c r="CS351" i="4" s="1"/>
  <c r="CV351" i="4"/>
  <c r="DP5" i="4"/>
  <c r="CV5" i="4"/>
  <c r="CT5" i="4"/>
  <c r="DO183" i="2"/>
  <c r="DO123" i="2"/>
  <c r="DR123" i="2" s="1"/>
  <c r="DO99" i="2"/>
  <c r="DR99" i="2"/>
  <c r="DJ296" i="2"/>
  <c r="DO234" i="2"/>
  <c r="DO230" i="2"/>
  <c r="DO226" i="2"/>
  <c r="DP226" i="2" s="1"/>
  <c r="DO222" i="2"/>
  <c r="DO218" i="2"/>
  <c r="DO214" i="2"/>
  <c r="DO210" i="2"/>
  <c r="DP210" i="2" s="1"/>
  <c r="DO206" i="2"/>
  <c r="DO202" i="2"/>
  <c r="DO122" i="2"/>
  <c r="DR122" i="2" s="1"/>
  <c r="DO114" i="2"/>
  <c r="DR114" i="2" s="1"/>
  <c r="DO98" i="2"/>
  <c r="DO26" i="2"/>
  <c r="DR26" i="2" s="1"/>
  <c r="DK323" i="2"/>
  <c r="DK271" i="2"/>
  <c r="DO331" i="2"/>
  <c r="DR331" i="2" s="1"/>
  <c r="DO119" i="2"/>
  <c r="DR119" i="2"/>
  <c r="DO95" i="2"/>
  <c r="DP95" i="2" s="1"/>
  <c r="DO75" i="2"/>
  <c r="DR75" i="2" s="1"/>
  <c r="DJ328" i="2"/>
  <c r="DO338" i="2"/>
  <c r="DO334" i="2"/>
  <c r="DO306" i="2"/>
  <c r="DO302" i="2"/>
  <c r="DR302" i="2" s="1"/>
  <c r="DO298" i="2"/>
  <c r="DP298" i="2" s="1"/>
  <c r="DR298" i="2"/>
  <c r="DR294" i="2"/>
  <c r="DO294" i="2"/>
  <c r="DO290" i="2"/>
  <c r="DO286" i="2"/>
  <c r="DR286" i="2" s="1"/>
  <c r="DO282" i="2"/>
  <c r="DR282" i="2" s="1"/>
  <c r="DO278" i="2"/>
  <c r="DR278" i="2"/>
  <c r="DO274" i="2"/>
  <c r="DR274" i="2" s="1"/>
  <c r="DO270" i="2"/>
  <c r="DO266" i="2"/>
  <c r="DR266" i="2" s="1"/>
  <c r="DO262" i="2"/>
  <c r="DO258" i="2"/>
  <c r="DR258" i="2" s="1"/>
  <c r="DO254" i="2"/>
  <c r="DO250" i="2"/>
  <c r="DR250" i="2" s="1"/>
  <c r="DO246" i="2"/>
  <c r="DO194" i="2"/>
  <c r="DR194" i="2" s="1"/>
  <c r="DO190" i="2"/>
  <c r="DR190" i="2"/>
  <c r="DO182" i="2"/>
  <c r="DR182" i="2" s="1"/>
  <c r="DO174" i="2"/>
  <c r="DO158" i="2"/>
  <c r="DR158" i="2" s="1"/>
  <c r="DO154" i="2"/>
  <c r="DR98" i="2"/>
  <c r="DO54" i="2"/>
  <c r="DO42" i="2"/>
  <c r="DR42" i="2" s="1"/>
  <c r="DO38" i="2"/>
  <c r="DP38" i="2" s="1"/>
  <c r="DR38" i="2"/>
  <c r="DO30" i="2"/>
  <c r="DP30" i="2" s="1"/>
  <c r="DR30" i="2"/>
  <c r="DO18" i="2"/>
  <c r="DO14" i="2"/>
  <c r="DR14" i="2" s="1"/>
  <c r="DJ319" i="2"/>
  <c r="DJ303" i="2"/>
  <c r="DJ299" i="2"/>
  <c r="DO195" i="2"/>
  <c r="DK338" i="2"/>
  <c r="DK334" i="2"/>
  <c r="DK330" i="2"/>
  <c r="DK326" i="2"/>
  <c r="DK322" i="2"/>
  <c r="DK318" i="2"/>
  <c r="DK314" i="2"/>
  <c r="DK310" i="2"/>
  <c r="DK306" i="2"/>
  <c r="DK302" i="2"/>
  <c r="DK298" i="2"/>
  <c r="DK294" i="2"/>
  <c r="DK290" i="2"/>
  <c r="DK286" i="2"/>
  <c r="DK282" i="2"/>
  <c r="DL282" i="2" s="1"/>
  <c r="DK278" i="2"/>
  <c r="DK274" i="2"/>
  <c r="DK270" i="2"/>
  <c r="DK266" i="2"/>
  <c r="DK262" i="2"/>
  <c r="DK258" i="2"/>
  <c r="DK254" i="2"/>
  <c r="DK250" i="2"/>
  <c r="DL250" i="2" s="1"/>
  <c r="DK246" i="2"/>
  <c r="DK242" i="2"/>
  <c r="DK238" i="2"/>
  <c r="DK234" i="2"/>
  <c r="DK230" i="2"/>
  <c r="DK226" i="2"/>
  <c r="DK222" i="2"/>
  <c r="DK218" i="2"/>
  <c r="DK214" i="2"/>
  <c r="DK210" i="2"/>
  <c r="DK206" i="2"/>
  <c r="DK202" i="2"/>
  <c r="DK198" i="2"/>
  <c r="DK194" i="2"/>
  <c r="DK190" i="2"/>
  <c r="DK186" i="2"/>
  <c r="DL186" i="2" s="1"/>
  <c r="DS186" i="2" s="1"/>
  <c r="DK182" i="2"/>
  <c r="DK178" i="2"/>
  <c r="DK174" i="2"/>
  <c r="DK170" i="2"/>
  <c r="DK166" i="2"/>
  <c r="DK162" i="2"/>
  <c r="DK158" i="2"/>
  <c r="DK154" i="2"/>
  <c r="DK150" i="2"/>
  <c r="DK146" i="2"/>
  <c r="DK142" i="2"/>
  <c r="DK138" i="2"/>
  <c r="DK134" i="2"/>
  <c r="DK130" i="2"/>
  <c r="DK126" i="2"/>
  <c r="DK122" i="2"/>
  <c r="DK118" i="2"/>
  <c r="DK114" i="2"/>
  <c r="DK110" i="2"/>
  <c r="DK106" i="2"/>
  <c r="DK102" i="2"/>
  <c r="DO187" i="2"/>
  <c r="DO139" i="2"/>
  <c r="DO79" i="2"/>
  <c r="DO63" i="2"/>
  <c r="DM337" i="2"/>
  <c r="DO337" i="2" s="1"/>
  <c r="DM333" i="2"/>
  <c r="DM329" i="2"/>
  <c r="DO329" i="2" s="1"/>
  <c r="DM325" i="2"/>
  <c r="DO325" i="2" s="1"/>
  <c r="DM321" i="2"/>
  <c r="DO321" i="2" s="1"/>
  <c r="DM317" i="2"/>
  <c r="DO317" i="2" s="1"/>
  <c r="DM313" i="2"/>
  <c r="DO313" i="2" s="1"/>
  <c r="DR313" i="2" s="1"/>
  <c r="DM309" i="2"/>
  <c r="DM305" i="2"/>
  <c r="DO305" i="2" s="1"/>
  <c r="DP305" i="2" s="1"/>
  <c r="DM301" i="2"/>
  <c r="DO301" i="2" s="1"/>
  <c r="DM297" i="2"/>
  <c r="DO297" i="2" s="1"/>
  <c r="DP297" i="2" s="1"/>
  <c r="DM293" i="2"/>
  <c r="DO293" i="2" s="1"/>
  <c r="DR293" i="2" s="1"/>
  <c r="DM289" i="2"/>
  <c r="DO289" i="2" s="1"/>
  <c r="DM285" i="2"/>
  <c r="DO285" i="2" s="1"/>
  <c r="DR285" i="2" s="1"/>
  <c r="DM281" i="2"/>
  <c r="DM277" i="2"/>
  <c r="DM273" i="2"/>
  <c r="DM269" i="2"/>
  <c r="DO269" i="2" s="1"/>
  <c r="DR269" i="2" s="1"/>
  <c r="DM265" i="2"/>
  <c r="DO265" i="2" s="1"/>
  <c r="DM261" i="2"/>
  <c r="DM257" i="2"/>
  <c r="DM253" i="2"/>
  <c r="DO253" i="2" s="1"/>
  <c r="DR253" i="2" s="1"/>
  <c r="DM249" i="2"/>
  <c r="DO249" i="2" s="1"/>
  <c r="DM245" i="2"/>
  <c r="DO245" i="2" s="1"/>
  <c r="DR245" i="2" s="1"/>
  <c r="DM241" i="2"/>
  <c r="DO241" i="2" s="1"/>
  <c r="DM237" i="2"/>
  <c r="DO237" i="2" s="1"/>
  <c r="DM233" i="2"/>
  <c r="DO233" i="2" s="1"/>
  <c r="DM229" i="2"/>
  <c r="DO229" i="2" s="1"/>
  <c r="DM225" i="2"/>
  <c r="DO225" i="2" s="1"/>
  <c r="DM221" i="2"/>
  <c r="DO221" i="2" s="1"/>
  <c r="DM217" i="2"/>
  <c r="DM213" i="2"/>
  <c r="DO213" i="2" s="1"/>
  <c r="DM209" i="2"/>
  <c r="DO209" i="2" s="1"/>
  <c r="DM205" i="2"/>
  <c r="DO205" i="2" s="1"/>
  <c r="DM201" i="2"/>
  <c r="DM197" i="2"/>
  <c r="DO197" i="2" s="1"/>
  <c r="DM193" i="2"/>
  <c r="DO193" i="2" s="1"/>
  <c r="DM189" i="2"/>
  <c r="DM185" i="2"/>
  <c r="DM181" i="2"/>
  <c r="DM177" i="2"/>
  <c r="DM173" i="2"/>
  <c r="DO173" i="2" s="1"/>
  <c r="DP173" i="2" s="1"/>
  <c r="DM169" i="2"/>
  <c r="DO169" i="2" s="1"/>
  <c r="DM165" i="2"/>
  <c r="DM161" i="2"/>
  <c r="DM157" i="2"/>
  <c r="DO157" i="2" s="1"/>
  <c r="DM153" i="2"/>
  <c r="DM149" i="2"/>
  <c r="DO149" i="2" s="1"/>
  <c r="DR149" i="2" s="1"/>
  <c r="DM145" i="2"/>
  <c r="DO145" i="2" s="1"/>
  <c r="DM141" i="2"/>
  <c r="DO141" i="2" s="1"/>
  <c r="DM137" i="2"/>
  <c r="DM133" i="2"/>
  <c r="DM129" i="2"/>
  <c r="DM125" i="2"/>
  <c r="DM121" i="2"/>
  <c r="DO121" i="2" s="1"/>
  <c r="DM117" i="2"/>
  <c r="DO117" i="2" s="1"/>
  <c r="DM113" i="2"/>
  <c r="DO113" i="2" s="1"/>
  <c r="DM109" i="2"/>
  <c r="DO109" i="2" s="1"/>
  <c r="DM105" i="2"/>
  <c r="DO105" i="2" s="1"/>
  <c r="DR81" i="2"/>
  <c r="DO49" i="2"/>
  <c r="DR49" i="2" s="1"/>
  <c r="DO45" i="2"/>
  <c r="DO41" i="2"/>
  <c r="DR41" i="2" s="1"/>
  <c r="DO37" i="2"/>
  <c r="DO33" i="2"/>
  <c r="DR33" i="2" s="1"/>
  <c r="DO29" i="2"/>
  <c r="DO25" i="2"/>
  <c r="DO21" i="2"/>
  <c r="DO17" i="2"/>
  <c r="DR17" i="2" s="1"/>
  <c r="DO13" i="2"/>
  <c r="DO9" i="2"/>
  <c r="DJ338" i="2"/>
  <c r="DJ314" i="2"/>
  <c r="DJ278" i="2"/>
  <c r="DO131" i="2"/>
  <c r="DO107" i="2"/>
  <c r="DR107" i="2"/>
  <c r="DO67" i="2"/>
  <c r="DR67" i="2"/>
  <c r="DO5" i="2"/>
  <c r="DO320" i="2"/>
  <c r="DP320" i="2" s="1"/>
  <c r="DO312" i="2"/>
  <c r="DO308" i="2"/>
  <c r="DR308" i="2" s="1"/>
  <c r="DO304" i="2"/>
  <c r="DO300" i="2"/>
  <c r="DR300" i="2" s="1"/>
  <c r="DO296" i="2"/>
  <c r="DR296" i="2" s="1"/>
  <c r="DO292" i="2"/>
  <c r="DO288" i="2"/>
  <c r="DO284" i="2"/>
  <c r="DO276" i="2"/>
  <c r="DO272" i="2"/>
  <c r="DO268" i="2"/>
  <c r="DO264" i="2"/>
  <c r="DP264" i="2" s="1"/>
  <c r="DO260" i="2"/>
  <c r="DR260" i="2" s="1"/>
  <c r="DO256" i="2"/>
  <c r="DO252" i="2"/>
  <c r="DR252" i="2" s="1"/>
  <c r="DO248" i="2"/>
  <c r="DR248" i="2" s="1"/>
  <c r="DO244" i="2"/>
  <c r="DO196" i="2"/>
  <c r="DO192" i="2"/>
  <c r="DO188" i="2"/>
  <c r="DO184" i="2"/>
  <c r="DO180" i="2"/>
  <c r="DO176" i="2"/>
  <c r="DO172" i="2"/>
  <c r="DP172" i="2" s="1"/>
  <c r="DO160" i="2"/>
  <c r="DR160" i="2" s="1"/>
  <c r="DO156" i="2"/>
  <c r="DO152" i="2"/>
  <c r="DO136" i="2"/>
  <c r="DO132" i="2"/>
  <c r="DP132" i="2" s="1"/>
  <c r="DO128" i="2"/>
  <c r="DO124" i="2"/>
  <c r="DO76" i="2"/>
  <c r="DO72" i="2"/>
  <c r="DO60" i="2"/>
  <c r="DP60" i="2" s="1"/>
  <c r="DO56" i="2"/>
  <c r="DO44" i="2"/>
  <c r="DO28" i="2"/>
  <c r="DK337" i="2"/>
  <c r="DK313" i="2"/>
  <c r="DK277" i="2"/>
  <c r="DL277" i="2" s="1"/>
  <c r="DO135" i="2"/>
  <c r="DR135" i="2" s="1"/>
  <c r="DO115" i="2"/>
  <c r="DO91" i="2"/>
  <c r="DR91" i="2"/>
  <c r="DR280" i="2"/>
  <c r="DO240" i="2"/>
  <c r="DR240" i="2" s="1"/>
  <c r="DO164" i="2"/>
  <c r="DO104" i="2"/>
  <c r="DR104" i="2" s="1"/>
  <c r="DJ337" i="2"/>
  <c r="DJ333" i="2"/>
  <c r="DL333" i="2" s="1"/>
  <c r="DS333" i="2" s="1"/>
  <c r="DJ329" i="2"/>
  <c r="DJ325" i="2"/>
  <c r="DJ217" i="2"/>
  <c r="DO307" i="2"/>
  <c r="DR307" i="2"/>
  <c r="DO175" i="2"/>
  <c r="DO151" i="2"/>
  <c r="DO127" i="2"/>
  <c r="DO71" i="2"/>
  <c r="DK332" i="2"/>
  <c r="DK308" i="2"/>
  <c r="DK292" i="2"/>
  <c r="DJ334" i="2"/>
  <c r="DJ330" i="2"/>
  <c r="DJ326" i="2"/>
  <c r="DJ322" i="2"/>
  <c r="DJ318" i="2"/>
  <c r="DL318" i="2" s="1"/>
  <c r="DJ310" i="2"/>
  <c r="DJ306" i="2"/>
  <c r="DJ302" i="2"/>
  <c r="DJ298" i="2"/>
  <c r="DJ294" i="2"/>
  <c r="DJ290" i="2"/>
  <c r="DJ286" i="2"/>
  <c r="DJ282" i="2"/>
  <c r="DJ274" i="2"/>
  <c r="DJ270" i="2"/>
  <c r="DL270" i="2" s="1"/>
  <c r="DS270" i="2" s="1"/>
  <c r="DJ266" i="2"/>
  <c r="DJ262" i="2"/>
  <c r="DJ258" i="2"/>
  <c r="DJ254" i="2"/>
  <c r="DJ250" i="2"/>
  <c r="DJ246" i="2"/>
  <c r="DJ242" i="2"/>
  <c r="DJ238" i="2"/>
  <c r="DJ234" i="2"/>
  <c r="DJ230" i="2"/>
  <c r="DL230" i="2" s="1"/>
  <c r="DS230" i="2" s="1"/>
  <c r="DJ226" i="2"/>
  <c r="DL226" i="2" s="1"/>
  <c r="DS226" i="2" s="1"/>
  <c r="DJ222" i="2"/>
  <c r="DJ218" i="2"/>
  <c r="DJ214" i="2"/>
  <c r="DJ210" i="2"/>
  <c r="DL210" i="2" s="1"/>
  <c r="DS210" i="2" s="1"/>
  <c r="DJ206" i="2"/>
  <c r="DJ202" i="2"/>
  <c r="DJ198" i="2"/>
  <c r="DJ194" i="2"/>
  <c r="DJ190" i="2"/>
  <c r="DJ186" i="2"/>
  <c r="DJ182" i="2"/>
  <c r="DJ178" i="2"/>
  <c r="DJ174" i="2"/>
  <c r="DJ170" i="2"/>
  <c r="DJ166" i="2"/>
  <c r="DJ162" i="2"/>
  <c r="DJ158" i="2"/>
  <c r="DJ154" i="2"/>
  <c r="DJ150" i="2"/>
  <c r="DJ146" i="2"/>
  <c r="DJ142" i="2"/>
  <c r="DJ138" i="2"/>
  <c r="DJ134" i="2"/>
  <c r="DJ130" i="2"/>
  <c r="DJ126" i="2"/>
  <c r="DJ122" i="2"/>
  <c r="DJ118" i="2"/>
  <c r="DJ114" i="2"/>
  <c r="DJ110" i="2"/>
  <c r="DL110" i="2" s="1"/>
  <c r="DS110" i="2" s="1"/>
  <c r="DJ106" i="2"/>
  <c r="DJ102" i="2"/>
  <c r="DJ98" i="2"/>
  <c r="DJ94" i="2"/>
  <c r="DJ90" i="2"/>
  <c r="DJ86" i="2"/>
  <c r="DJ82" i="2"/>
  <c r="DJ78" i="2"/>
  <c r="DR275" i="2"/>
  <c r="DK333" i="2"/>
  <c r="DK329" i="2"/>
  <c r="DK325" i="2"/>
  <c r="DK321" i="2"/>
  <c r="DK317" i="2"/>
  <c r="DK309" i="2"/>
  <c r="DL309" i="2" s="1"/>
  <c r="DS309" i="2" s="1"/>
  <c r="DK305" i="2"/>
  <c r="DL305" i="2" s="1"/>
  <c r="DS305" i="2" s="1"/>
  <c r="DK301" i="2"/>
  <c r="DK297" i="2"/>
  <c r="DL297" i="2" s="1"/>
  <c r="DS297" i="2" s="1"/>
  <c r="DK293" i="2"/>
  <c r="DK289" i="2"/>
  <c r="DK285" i="2"/>
  <c r="DK281" i="2"/>
  <c r="DK273" i="2"/>
  <c r="DL273" i="2" s="1"/>
  <c r="DS273" i="2" s="1"/>
  <c r="DK269" i="2"/>
  <c r="DL269" i="2" s="1"/>
  <c r="DK265" i="2"/>
  <c r="DK261" i="2"/>
  <c r="DL261" i="2" s="1"/>
  <c r="DK257" i="2"/>
  <c r="DK253" i="2"/>
  <c r="DK249" i="2"/>
  <c r="DK245" i="2"/>
  <c r="DK241" i="2"/>
  <c r="DK237" i="2"/>
  <c r="DK233" i="2"/>
  <c r="DK229" i="2"/>
  <c r="DK225" i="2"/>
  <c r="DK221" i="2"/>
  <c r="DK217" i="2"/>
  <c r="DK213" i="2"/>
  <c r="DK209" i="2"/>
  <c r="DK205" i="2"/>
  <c r="DK201" i="2"/>
  <c r="DK197" i="2"/>
  <c r="DK193" i="2"/>
  <c r="DK189" i="2"/>
  <c r="DK185" i="2"/>
  <c r="DK181" i="2"/>
  <c r="DK177" i="2"/>
  <c r="DL177" i="2" s="1"/>
  <c r="DS177" i="2" s="1"/>
  <c r="DK173" i="2"/>
  <c r="DL173" i="2" s="1"/>
  <c r="DS173" i="2" s="1"/>
  <c r="DK169" i="2"/>
  <c r="DK165" i="2"/>
  <c r="DL165" i="2" s="1"/>
  <c r="DT165" i="2" s="1"/>
  <c r="DK161" i="2"/>
  <c r="DK157" i="2"/>
  <c r="DK153" i="2"/>
  <c r="DK149" i="2"/>
  <c r="DK145" i="2"/>
  <c r="DK141" i="2"/>
  <c r="DK137" i="2"/>
  <c r="DK133" i="2"/>
  <c r="DL133" i="2" s="1"/>
  <c r="DS133" i="2" s="1"/>
  <c r="DK129" i="2"/>
  <c r="DK125" i="2"/>
  <c r="DK121" i="2"/>
  <c r="DK117" i="2"/>
  <c r="DK113" i="2"/>
  <c r="DK109" i="2"/>
  <c r="DK105" i="2"/>
  <c r="DK101" i="2"/>
  <c r="DK97" i="2"/>
  <c r="DK93" i="2"/>
  <c r="DK89" i="2"/>
  <c r="DK85" i="2"/>
  <c r="DK81" i="2"/>
  <c r="DK77" i="2"/>
  <c r="DK73" i="2"/>
  <c r="DK69" i="2"/>
  <c r="DK65" i="2"/>
  <c r="DH202" i="2"/>
  <c r="DI202" i="2" s="1"/>
  <c r="DJ321" i="2"/>
  <c r="DJ317" i="2"/>
  <c r="DJ313" i="2"/>
  <c r="DJ309" i="2"/>
  <c r="DJ305" i="2"/>
  <c r="DJ301" i="2"/>
  <c r="DJ297" i="2"/>
  <c r="DQ297" i="2" s="1"/>
  <c r="DJ293" i="2"/>
  <c r="DJ289" i="2"/>
  <c r="DJ285" i="2"/>
  <c r="DJ281" i="2"/>
  <c r="DJ277" i="2"/>
  <c r="DJ273" i="2"/>
  <c r="DQ273" i="2" s="1"/>
  <c r="DJ269" i="2"/>
  <c r="DJ265" i="2"/>
  <c r="DJ261" i="2"/>
  <c r="DJ257" i="2"/>
  <c r="DJ253" i="2"/>
  <c r="DJ249" i="2"/>
  <c r="DJ245" i="2"/>
  <c r="DJ241" i="2"/>
  <c r="DJ237" i="2"/>
  <c r="DJ233" i="2"/>
  <c r="DL233" i="2" s="1"/>
  <c r="DS233" i="2" s="1"/>
  <c r="DJ229" i="2"/>
  <c r="DJ225" i="2"/>
  <c r="DL225" i="2" s="1"/>
  <c r="DS225" i="2" s="1"/>
  <c r="DJ221" i="2"/>
  <c r="DJ213" i="2"/>
  <c r="DL213" i="2" s="1"/>
  <c r="DS213" i="2" s="1"/>
  <c r="DJ209" i="2"/>
  <c r="DJ205" i="2"/>
  <c r="DJ201" i="2"/>
  <c r="DL201" i="2" s="1"/>
  <c r="DS201" i="2" s="1"/>
  <c r="DJ197" i="2"/>
  <c r="DJ193" i="2"/>
  <c r="DJ189" i="2"/>
  <c r="DJ185" i="2"/>
  <c r="DJ181" i="2"/>
  <c r="DJ177" i="2"/>
  <c r="DJ173" i="2"/>
  <c r="DJ169" i="2"/>
  <c r="DJ165" i="2"/>
  <c r="DJ161" i="2"/>
  <c r="DJ157" i="2"/>
  <c r="DJ153" i="2"/>
  <c r="DJ149" i="2"/>
  <c r="DJ145" i="2"/>
  <c r="DJ141" i="2"/>
  <c r="DJ137" i="2"/>
  <c r="DJ133" i="2"/>
  <c r="DJ129" i="2"/>
  <c r="DJ125" i="2"/>
  <c r="DJ121" i="2"/>
  <c r="DL121" i="2" s="1"/>
  <c r="DS121" i="2" s="1"/>
  <c r="DJ117" i="2"/>
  <c r="DL117" i="2" s="1"/>
  <c r="DS117" i="2" s="1"/>
  <c r="DJ113" i="2"/>
  <c r="DJ109" i="2"/>
  <c r="DJ105" i="2"/>
  <c r="DJ101" i="2"/>
  <c r="DJ97" i="2"/>
  <c r="DJ93" i="2"/>
  <c r="DJ89" i="2"/>
  <c r="DJ85" i="2"/>
  <c r="DL85" i="2" s="1"/>
  <c r="DS85" i="2" s="1"/>
  <c r="DJ81" i="2"/>
  <c r="DJ77" i="2"/>
  <c r="DJ73" i="2"/>
  <c r="DL73" i="2" s="1"/>
  <c r="DS73" i="2" s="1"/>
  <c r="DJ69" i="2"/>
  <c r="DJ65" i="2"/>
  <c r="DL65" i="2" s="1"/>
  <c r="DS65" i="2" s="1"/>
  <c r="DJ61" i="2"/>
  <c r="DJ57" i="2"/>
  <c r="DL57" i="2" s="1"/>
  <c r="DS57" i="2" s="1"/>
  <c r="DJ53" i="2"/>
  <c r="DJ49" i="2"/>
  <c r="DJ45" i="2"/>
  <c r="DJ41" i="2"/>
  <c r="DJ37" i="2"/>
  <c r="DJ33" i="2"/>
  <c r="DJ29" i="2"/>
  <c r="DJ25" i="2"/>
  <c r="DJ21" i="2"/>
  <c r="DJ17" i="2"/>
  <c r="DJ13" i="2"/>
  <c r="DJ9" i="2"/>
  <c r="DI313" i="2"/>
  <c r="DJ5" i="2"/>
  <c r="DK336" i="2"/>
  <c r="DK328" i="2"/>
  <c r="DK324" i="2"/>
  <c r="DK320" i="2"/>
  <c r="DK316" i="2"/>
  <c r="DK312" i="2"/>
  <c r="DK304" i="2"/>
  <c r="DK300" i="2"/>
  <c r="DK296" i="2"/>
  <c r="DK288" i="2"/>
  <c r="DK284" i="2"/>
  <c r="DK280" i="2"/>
  <c r="DK276" i="2"/>
  <c r="DK272" i="2"/>
  <c r="DK268" i="2"/>
  <c r="DK264" i="2"/>
  <c r="DK260" i="2"/>
  <c r="DK256" i="2"/>
  <c r="DK252" i="2"/>
  <c r="DK248" i="2"/>
  <c r="DK244" i="2"/>
  <c r="DK240" i="2"/>
  <c r="DK236" i="2"/>
  <c r="DK232" i="2"/>
  <c r="DK228" i="2"/>
  <c r="DK224" i="2"/>
  <c r="DL224" i="2" s="1"/>
  <c r="DT224" i="2" s="1"/>
  <c r="DK220" i="2"/>
  <c r="DK216" i="2"/>
  <c r="DK212" i="2"/>
  <c r="DK208" i="2"/>
  <c r="DK204" i="2"/>
  <c r="DK200" i="2"/>
  <c r="DK196" i="2"/>
  <c r="DK192" i="2"/>
  <c r="DK188" i="2"/>
  <c r="DK184" i="2"/>
  <c r="DK180" i="2"/>
  <c r="DK176" i="2"/>
  <c r="DK172" i="2"/>
  <c r="DK168" i="2"/>
  <c r="DK164" i="2"/>
  <c r="DK160" i="2"/>
  <c r="DK156" i="2"/>
  <c r="DK152" i="2"/>
  <c r="DK148" i="2"/>
  <c r="DK144" i="2"/>
  <c r="DK140" i="2"/>
  <c r="DK136" i="2"/>
  <c r="DK132" i="2"/>
  <c r="DK128" i="2"/>
  <c r="DK124" i="2"/>
  <c r="DK120" i="2"/>
  <c r="DK116" i="2"/>
  <c r="DK88" i="2"/>
  <c r="DK5" i="2"/>
  <c r="DJ336" i="2"/>
  <c r="DJ332" i="2"/>
  <c r="DJ324" i="2"/>
  <c r="DJ320" i="2"/>
  <c r="DL320" i="2" s="1"/>
  <c r="DS320" i="2" s="1"/>
  <c r="DJ316" i="2"/>
  <c r="DJ312" i="2"/>
  <c r="DJ308" i="2"/>
  <c r="DJ304" i="2"/>
  <c r="DJ300" i="2"/>
  <c r="DJ292" i="2"/>
  <c r="DJ288" i="2"/>
  <c r="DJ284" i="2"/>
  <c r="DJ280" i="2"/>
  <c r="DL280" i="2" s="1"/>
  <c r="DS280" i="2" s="1"/>
  <c r="DJ276" i="2"/>
  <c r="DJ272" i="2"/>
  <c r="DL272" i="2" s="1"/>
  <c r="DS272" i="2" s="1"/>
  <c r="DJ268" i="2"/>
  <c r="DJ264" i="2"/>
  <c r="DL264" i="2" s="1"/>
  <c r="DS264" i="2" s="1"/>
  <c r="DJ260" i="2"/>
  <c r="DJ256" i="2"/>
  <c r="DJ252" i="2"/>
  <c r="DJ248" i="2"/>
  <c r="DL248" i="2" s="1"/>
  <c r="DS248" i="2" s="1"/>
  <c r="DJ244" i="2"/>
  <c r="DJ240" i="2"/>
  <c r="DJ236" i="2"/>
  <c r="DJ232" i="2"/>
  <c r="DJ228" i="2"/>
  <c r="DJ224" i="2"/>
  <c r="DJ220" i="2"/>
  <c r="DJ216" i="2"/>
  <c r="DJ212" i="2"/>
  <c r="DJ208" i="2"/>
  <c r="DJ204" i="2"/>
  <c r="DJ200" i="2"/>
  <c r="DJ196" i="2"/>
  <c r="DJ192" i="2"/>
  <c r="DJ188" i="2"/>
  <c r="DJ184" i="2"/>
  <c r="DJ180" i="2"/>
  <c r="DJ176" i="2"/>
  <c r="DJ172" i="2"/>
  <c r="DL172" i="2" s="1"/>
  <c r="DS172" i="2" s="1"/>
  <c r="DJ168" i="2"/>
  <c r="DJ164" i="2"/>
  <c r="DL164" i="2" s="1"/>
  <c r="DT164" i="2" s="1"/>
  <c r="DJ160" i="2"/>
  <c r="DJ156" i="2"/>
  <c r="DJ152" i="2"/>
  <c r="DJ148" i="2"/>
  <c r="DJ144" i="2"/>
  <c r="DL144" i="2" s="1"/>
  <c r="DT144" i="2" s="1"/>
  <c r="DJ140" i="2"/>
  <c r="DJ136" i="2"/>
  <c r="DJ132" i="2"/>
  <c r="DL132" i="2" s="1"/>
  <c r="DT132" i="2" s="1"/>
  <c r="DJ128" i="2"/>
  <c r="DJ124" i="2"/>
  <c r="DJ120" i="2"/>
  <c r="DL120" i="2" s="1"/>
  <c r="DJ116" i="2"/>
  <c r="DJ112" i="2"/>
  <c r="DJ108" i="2"/>
  <c r="DL108" i="2" s="1"/>
  <c r="DT108" i="2" s="1"/>
  <c r="DJ104" i="2"/>
  <c r="DJ100" i="2"/>
  <c r="DL100" i="2" s="1"/>
  <c r="DT100" i="2" s="1"/>
  <c r="DJ96" i="2"/>
  <c r="DJ92" i="2"/>
  <c r="DJ88" i="2"/>
  <c r="DL88" i="2" s="1"/>
  <c r="DJ84" i="2"/>
  <c r="DJ80" i="2"/>
  <c r="DJ76" i="2"/>
  <c r="DL76" i="2" s="1"/>
  <c r="DT76" i="2" s="1"/>
  <c r="DK339" i="2"/>
  <c r="DK335" i="2"/>
  <c r="DL335" i="2" s="1"/>
  <c r="DT335" i="2" s="1"/>
  <c r="DK331" i="2"/>
  <c r="DL331" i="2" s="1"/>
  <c r="DT331" i="2" s="1"/>
  <c r="DK327" i="2"/>
  <c r="DK319" i="2"/>
  <c r="DK315" i="2"/>
  <c r="DK311" i="2"/>
  <c r="DK307" i="2"/>
  <c r="DL307" i="2" s="1"/>
  <c r="DT307" i="2" s="1"/>
  <c r="DK303" i="2"/>
  <c r="DK299" i="2"/>
  <c r="DK295" i="2"/>
  <c r="DK291" i="2"/>
  <c r="DK287" i="2"/>
  <c r="DK283" i="2"/>
  <c r="DK279" i="2"/>
  <c r="DK275" i="2"/>
  <c r="DK267" i="2"/>
  <c r="DK263" i="2"/>
  <c r="DK259" i="2"/>
  <c r="DK255" i="2"/>
  <c r="DK251" i="2"/>
  <c r="DK247" i="2"/>
  <c r="DK243" i="2"/>
  <c r="DK239" i="2"/>
  <c r="DK235" i="2"/>
  <c r="DK231" i="2"/>
  <c r="DK227" i="2"/>
  <c r="DK223" i="2"/>
  <c r="DK219" i="2"/>
  <c r="DK215" i="2"/>
  <c r="DK211" i="2"/>
  <c r="DK207" i="2"/>
  <c r="DK203" i="2"/>
  <c r="DK199" i="2"/>
  <c r="DK195" i="2"/>
  <c r="DK191" i="2"/>
  <c r="DK187" i="2"/>
  <c r="DK183" i="2"/>
  <c r="DK179" i="2"/>
  <c r="DK175" i="2"/>
  <c r="DK171" i="2"/>
  <c r="DK167" i="2"/>
  <c r="DK163" i="2"/>
  <c r="DK159" i="2"/>
  <c r="DK155" i="2"/>
  <c r="DK151" i="2"/>
  <c r="DK147" i="2"/>
  <c r="DK143" i="2"/>
  <c r="DK139" i="2"/>
  <c r="DK135" i="2"/>
  <c r="DK131" i="2"/>
  <c r="DK127" i="2"/>
  <c r="DK123" i="2"/>
  <c r="DK119" i="2"/>
  <c r="DK115" i="2"/>
  <c r="DK111" i="2"/>
  <c r="DK107" i="2"/>
  <c r="DK103" i="2"/>
  <c r="DK99" i="2"/>
  <c r="DK95" i="2"/>
  <c r="DK91" i="2"/>
  <c r="DK87" i="2"/>
  <c r="DK83" i="2"/>
  <c r="DK79" i="2"/>
  <c r="DK75" i="2"/>
  <c r="DK71" i="2"/>
  <c r="DK67" i="2"/>
  <c r="DJ339" i="2"/>
  <c r="DJ335" i="2"/>
  <c r="DJ331" i="2"/>
  <c r="DJ327" i="2"/>
  <c r="DJ323" i="2"/>
  <c r="DL323" i="2" s="1"/>
  <c r="DT323" i="2" s="1"/>
  <c r="DJ315" i="2"/>
  <c r="DL315" i="2" s="1"/>
  <c r="DT315" i="2" s="1"/>
  <c r="DJ311" i="2"/>
  <c r="DJ307" i="2"/>
  <c r="DJ295" i="2"/>
  <c r="DJ291" i="2"/>
  <c r="DL291" i="2" s="1"/>
  <c r="DT291" i="2" s="1"/>
  <c r="DJ287" i="2"/>
  <c r="DJ283" i="2"/>
  <c r="DL283" i="2" s="1"/>
  <c r="DT283" i="2" s="1"/>
  <c r="DJ279" i="2"/>
  <c r="DL279" i="2" s="1"/>
  <c r="DJ275" i="2"/>
  <c r="DJ271" i="2"/>
  <c r="DJ267" i="2"/>
  <c r="DL267" i="2" s="1"/>
  <c r="DT267" i="2" s="1"/>
  <c r="DJ263" i="2"/>
  <c r="DJ259" i="2"/>
  <c r="DJ255" i="2"/>
  <c r="DJ251" i="2"/>
  <c r="DJ247" i="2"/>
  <c r="DL247" i="2" s="1"/>
  <c r="DJ243" i="2"/>
  <c r="DL243" i="2" s="1"/>
  <c r="DT243" i="2" s="1"/>
  <c r="DJ239" i="2"/>
  <c r="DJ235" i="2"/>
  <c r="DJ231" i="2"/>
  <c r="DJ227" i="2"/>
  <c r="DJ223" i="2"/>
  <c r="DJ219" i="2"/>
  <c r="DJ215" i="2"/>
  <c r="DJ211" i="2"/>
  <c r="DJ207" i="2"/>
  <c r="DL207" i="2" s="1"/>
  <c r="DJ203" i="2"/>
  <c r="DJ199" i="2"/>
  <c r="DJ195" i="2"/>
  <c r="DJ191" i="2"/>
  <c r="DJ187" i="2"/>
  <c r="DJ183" i="2"/>
  <c r="DJ179" i="2"/>
  <c r="DJ175" i="2"/>
  <c r="DJ171" i="2"/>
  <c r="DJ167" i="2"/>
  <c r="DJ163" i="2"/>
  <c r="DJ159" i="2"/>
  <c r="DJ155" i="2"/>
  <c r="DL155" i="2" s="1"/>
  <c r="DT155" i="2" s="1"/>
  <c r="DJ151" i="2"/>
  <c r="DL151" i="2" s="1"/>
  <c r="DT151" i="2" s="1"/>
  <c r="DJ147" i="2"/>
  <c r="DJ143" i="2"/>
  <c r="DJ139" i="2"/>
  <c r="DJ135" i="2"/>
  <c r="DJ131" i="2"/>
  <c r="DJ127" i="2"/>
  <c r="DJ123" i="2"/>
  <c r="DJ119" i="2"/>
  <c r="DJ115" i="2"/>
  <c r="DJ111" i="2"/>
  <c r="DJ107" i="2"/>
  <c r="DK112" i="2"/>
  <c r="DK108" i="2"/>
  <c r="DK104" i="2"/>
  <c r="DK100" i="2"/>
  <c r="DK96" i="2"/>
  <c r="DK92" i="2"/>
  <c r="DK84" i="2"/>
  <c r="DK80" i="2"/>
  <c r="DK76" i="2"/>
  <c r="DK72" i="2"/>
  <c r="DK68" i="2"/>
  <c r="DK64" i="2"/>
  <c r="DK60" i="2"/>
  <c r="DK56" i="2"/>
  <c r="DK52" i="2"/>
  <c r="DK48" i="2"/>
  <c r="DK44" i="2"/>
  <c r="DK40" i="2"/>
  <c r="DK36" i="2"/>
  <c r="DK32" i="2"/>
  <c r="DK28" i="2"/>
  <c r="DK24" i="2"/>
  <c r="DK20" i="2"/>
  <c r="DK16" i="2"/>
  <c r="DK12" i="2"/>
  <c r="DK8" i="2"/>
  <c r="DE339" i="2"/>
  <c r="DH338" i="2"/>
  <c r="DH329" i="2"/>
  <c r="DI329" i="2" s="1"/>
  <c r="DH320" i="2"/>
  <c r="DH319" i="2"/>
  <c r="DH304" i="2"/>
  <c r="DR304" i="2" s="1"/>
  <c r="DH303" i="2"/>
  <c r="DR303" i="2" s="1"/>
  <c r="DH300" i="2"/>
  <c r="DH299" i="2"/>
  <c r="DR299" i="2" s="1"/>
  <c r="DE294" i="2"/>
  <c r="DE290" i="2"/>
  <c r="DI290" i="2" s="1"/>
  <c r="DH272" i="2"/>
  <c r="DR272" i="2" s="1"/>
  <c r="DJ72" i="2"/>
  <c r="DJ68" i="2"/>
  <c r="DJ64" i="2"/>
  <c r="DJ60" i="2"/>
  <c r="DL60" i="2" s="1"/>
  <c r="DJ56" i="2"/>
  <c r="DJ52" i="2"/>
  <c r="DJ48" i="2"/>
  <c r="DL48" i="2" s="1"/>
  <c r="DJ44" i="2"/>
  <c r="DJ40" i="2"/>
  <c r="DJ36" i="2"/>
  <c r="DJ32" i="2"/>
  <c r="DJ28" i="2"/>
  <c r="DL28" i="2" s="1"/>
  <c r="DS28" i="2" s="1"/>
  <c r="DJ24" i="2"/>
  <c r="DJ20" i="2"/>
  <c r="DJ16" i="2"/>
  <c r="DL16" i="2" s="1"/>
  <c r="DS16" i="2" s="1"/>
  <c r="DJ12" i="2"/>
  <c r="DL12" i="2" s="1"/>
  <c r="DS12" i="2" s="1"/>
  <c r="DJ8" i="2"/>
  <c r="DH5" i="2"/>
  <c r="DI5" i="2" s="1"/>
  <c r="DE315" i="2"/>
  <c r="DH146" i="2"/>
  <c r="DI146" i="2" s="1"/>
  <c r="DK63" i="2"/>
  <c r="DK59" i="2"/>
  <c r="DK55" i="2"/>
  <c r="DK51" i="2"/>
  <c r="DK47" i="2"/>
  <c r="DK43" i="2"/>
  <c r="DK39" i="2"/>
  <c r="DK35" i="2"/>
  <c r="DK31" i="2"/>
  <c r="DK27" i="2"/>
  <c r="DK23" i="2"/>
  <c r="DK19" i="2"/>
  <c r="DK15" i="2"/>
  <c r="DK11" i="2"/>
  <c r="DK7" i="2"/>
  <c r="DR323" i="2"/>
  <c r="DH292" i="2"/>
  <c r="DR292" i="2" s="1"/>
  <c r="DR291" i="2"/>
  <c r="DE286" i="2"/>
  <c r="DE282" i="2"/>
  <c r="DH262" i="2"/>
  <c r="DR262" i="2" s="1"/>
  <c r="DJ103" i="2"/>
  <c r="DJ99" i="2"/>
  <c r="DJ95" i="2"/>
  <c r="DJ91" i="2"/>
  <c r="DJ87" i="2"/>
  <c r="DJ83" i="2"/>
  <c r="DL83" i="2" s="1"/>
  <c r="DT83" i="2" s="1"/>
  <c r="DJ79" i="2"/>
  <c r="DJ75" i="2"/>
  <c r="DJ71" i="2"/>
  <c r="DJ67" i="2"/>
  <c r="DJ63" i="2"/>
  <c r="DJ59" i="2"/>
  <c r="DJ55" i="2"/>
  <c r="DJ51" i="2"/>
  <c r="DL51" i="2" s="1"/>
  <c r="DT51" i="2" s="1"/>
  <c r="DJ47" i="2"/>
  <c r="DL47" i="2" s="1"/>
  <c r="DT47" i="2" s="1"/>
  <c r="DJ43" i="2"/>
  <c r="DL43" i="2" s="1"/>
  <c r="DT43" i="2" s="1"/>
  <c r="DJ39" i="2"/>
  <c r="DL39" i="2" s="1"/>
  <c r="DT39" i="2" s="1"/>
  <c r="DJ35" i="2"/>
  <c r="DJ31" i="2"/>
  <c r="DJ27" i="2"/>
  <c r="DJ23" i="2"/>
  <c r="DJ19" i="2"/>
  <c r="DJ15" i="2"/>
  <c r="DL15" i="2" s="1"/>
  <c r="DJ11" i="2"/>
  <c r="DL11" i="2" s="1"/>
  <c r="DT11" i="2" s="1"/>
  <c r="DJ7" i="2"/>
  <c r="DL7" i="2" s="1"/>
  <c r="DT7" i="2" s="1"/>
  <c r="DH327" i="2"/>
  <c r="DR327" i="2" s="1"/>
  <c r="DE324" i="2"/>
  <c r="DQ320" i="2"/>
  <c r="DH317" i="2"/>
  <c r="DR317" i="2" s="1"/>
  <c r="DH311" i="2"/>
  <c r="DI311" i="2" s="1"/>
  <c r="DH306" i="2"/>
  <c r="DH288" i="2"/>
  <c r="DH227" i="2"/>
  <c r="DR227" i="2" s="1"/>
  <c r="DE182" i="2"/>
  <c r="DK98" i="2"/>
  <c r="DK94" i="2"/>
  <c r="DL94" i="2" s="1"/>
  <c r="DS94" i="2" s="1"/>
  <c r="DK90" i="2"/>
  <c r="DK86" i="2"/>
  <c r="DK82" i="2"/>
  <c r="DK78" i="2"/>
  <c r="DK74" i="2"/>
  <c r="DK70" i="2"/>
  <c r="DK66" i="2"/>
  <c r="DK62" i="2"/>
  <c r="DK58" i="2"/>
  <c r="DK54" i="2"/>
  <c r="DK50" i="2"/>
  <c r="DK46" i="2"/>
  <c r="DK42" i="2"/>
  <c r="DK38" i="2"/>
  <c r="DK34" i="2"/>
  <c r="DK30" i="2"/>
  <c r="DK26" i="2"/>
  <c r="DK22" i="2"/>
  <c r="DK18" i="2"/>
  <c r="DK14" i="2"/>
  <c r="DK10" i="2"/>
  <c r="DK6" i="2"/>
  <c r="DI333" i="2"/>
  <c r="DH322" i="2"/>
  <c r="DR322" i="2" s="1"/>
  <c r="DE307" i="2"/>
  <c r="DI307" i="2" s="1"/>
  <c r="DH287" i="2"/>
  <c r="DR287" i="2" s="1"/>
  <c r="DH283" i="2"/>
  <c r="DR283" i="2" s="1"/>
  <c r="DJ74" i="2"/>
  <c r="DJ70" i="2"/>
  <c r="DJ66" i="2"/>
  <c r="DJ62" i="2"/>
  <c r="DJ58" i="2"/>
  <c r="DJ54" i="2"/>
  <c r="DJ50" i="2"/>
  <c r="DL50" i="2" s="1"/>
  <c r="DP50" i="2" s="1"/>
  <c r="DJ46" i="2"/>
  <c r="DL46" i="2" s="1"/>
  <c r="DT46" i="2" s="1"/>
  <c r="DJ42" i="2"/>
  <c r="DL42" i="2" s="1"/>
  <c r="DJ38" i="2"/>
  <c r="DL38" i="2" s="1"/>
  <c r="DT38" i="2" s="1"/>
  <c r="DJ34" i="2"/>
  <c r="DL34" i="2" s="1"/>
  <c r="DT34" i="2" s="1"/>
  <c r="DJ30" i="2"/>
  <c r="DL30" i="2" s="1"/>
  <c r="DT30" i="2" s="1"/>
  <c r="DJ26" i="2"/>
  <c r="DJ22" i="2"/>
  <c r="DJ18" i="2"/>
  <c r="DJ14" i="2"/>
  <c r="DJ10" i="2"/>
  <c r="DJ6" i="2"/>
  <c r="DI337" i="2"/>
  <c r="DR335" i="2"/>
  <c r="DK61" i="2"/>
  <c r="DK57" i="2"/>
  <c r="DK53" i="2"/>
  <c r="DK49" i="2"/>
  <c r="DK45" i="2"/>
  <c r="DK41" i="2"/>
  <c r="DK37" i="2"/>
  <c r="DK33" i="2"/>
  <c r="DK29" i="2"/>
  <c r="DK25" i="2"/>
  <c r="DK21" i="2"/>
  <c r="DK17" i="2"/>
  <c r="DK13" i="2"/>
  <c r="DK9" i="2"/>
  <c r="DH339" i="2"/>
  <c r="DE336" i="2"/>
  <c r="DE331" i="2"/>
  <c r="DI331" i="2" s="1"/>
  <c r="DH330" i="2"/>
  <c r="DI330" i="2" s="1"/>
  <c r="DI326" i="2"/>
  <c r="DE306" i="2"/>
  <c r="DE302" i="2"/>
  <c r="DE298" i="2"/>
  <c r="DI298" i="2" s="1"/>
  <c r="DH279" i="2"/>
  <c r="DQ213" i="2"/>
  <c r="DE266" i="2"/>
  <c r="DH252" i="2"/>
  <c r="DE246" i="2"/>
  <c r="DE238" i="2"/>
  <c r="DH232" i="2"/>
  <c r="DI232" i="2" s="1"/>
  <c r="DE218" i="2"/>
  <c r="DH210" i="2"/>
  <c r="DI199" i="2"/>
  <c r="DH178" i="2"/>
  <c r="DQ226" i="2"/>
  <c r="DE217" i="2"/>
  <c r="DQ210" i="2"/>
  <c r="DH264" i="2"/>
  <c r="DE258" i="2"/>
  <c r="DQ201" i="2"/>
  <c r="DH46" i="2"/>
  <c r="DR46" i="2" s="1"/>
  <c r="DH224" i="2"/>
  <c r="DI224" i="2" s="1"/>
  <c r="DE221" i="2"/>
  <c r="DH208" i="2"/>
  <c r="DE205" i="2"/>
  <c r="DE196" i="2"/>
  <c r="DH259" i="2"/>
  <c r="DQ225" i="2"/>
  <c r="DH233" i="2"/>
  <c r="DI233" i="2" s="1"/>
  <c r="DH228" i="2"/>
  <c r="DI228" i="2" s="1"/>
  <c r="DH212" i="2"/>
  <c r="DI204" i="2"/>
  <c r="DH167" i="2"/>
  <c r="DE159" i="2"/>
  <c r="DE155" i="2"/>
  <c r="DE151" i="2"/>
  <c r="DE147" i="2"/>
  <c r="DH145" i="2"/>
  <c r="DH132" i="2"/>
  <c r="DE127" i="2"/>
  <c r="DE119" i="2"/>
  <c r="DH183" i="2"/>
  <c r="DR183" i="2" s="1"/>
  <c r="DH143" i="2"/>
  <c r="DR143" i="2" s="1"/>
  <c r="DE139" i="2"/>
  <c r="DI134" i="2"/>
  <c r="DH131" i="2"/>
  <c r="DR131" i="2" s="1"/>
  <c r="DI170" i="2"/>
  <c r="DI160" i="2"/>
  <c r="DQ117" i="2"/>
  <c r="DI107" i="2"/>
  <c r="DE180" i="2"/>
  <c r="DH179" i="2"/>
  <c r="DR179" i="2" s="1"/>
  <c r="DE176" i="2"/>
  <c r="DH175" i="2"/>
  <c r="DI175" i="2" s="1"/>
  <c r="DE166" i="2"/>
  <c r="DI150" i="2"/>
  <c r="DH136" i="2"/>
  <c r="DI136" i="2" s="1"/>
  <c r="DE131" i="2"/>
  <c r="DH124" i="2"/>
  <c r="DE117" i="2"/>
  <c r="DH116" i="2"/>
  <c r="DR116" i="2" s="1"/>
  <c r="DE104" i="2"/>
  <c r="DI104" i="2" s="1"/>
  <c r="DH95" i="2"/>
  <c r="DR95" i="2" s="1"/>
  <c r="DR74" i="2"/>
  <c r="DH45" i="2"/>
  <c r="DH18" i="2"/>
  <c r="DE172" i="2"/>
  <c r="DQ172" i="2" s="1"/>
  <c r="DI131" i="2"/>
  <c r="DR50" i="2"/>
  <c r="DH148" i="2"/>
  <c r="DI67" i="2"/>
  <c r="DE67" i="2"/>
  <c r="DE164" i="2"/>
  <c r="DH159" i="2"/>
  <c r="DI159" i="2" s="1"/>
  <c r="DE156" i="2"/>
  <c r="DH155" i="2"/>
  <c r="DR155" i="2" s="1"/>
  <c r="DE152" i="2"/>
  <c r="DH151" i="2"/>
  <c r="DE148" i="2"/>
  <c r="DH140" i="2"/>
  <c r="DI140" i="2" s="1"/>
  <c r="DE135" i="2"/>
  <c r="DI135" i="2" s="1"/>
  <c r="DH127" i="2"/>
  <c r="DH112" i="2"/>
  <c r="DE108" i="2"/>
  <c r="DE40" i="2"/>
  <c r="DR37" i="2"/>
  <c r="DE36" i="2"/>
  <c r="DH27" i="2"/>
  <c r="DR27" i="2" s="1"/>
  <c r="DI22" i="2"/>
  <c r="DE90" i="2"/>
  <c r="DE57" i="2"/>
  <c r="DH56" i="2"/>
  <c r="DI56" i="2" s="1"/>
  <c r="DE27" i="2"/>
  <c r="DI17" i="2"/>
  <c r="DI99" i="2"/>
  <c r="DQ85" i="2"/>
  <c r="DQ73" i="2"/>
  <c r="DE18" i="2"/>
  <c r="DH88" i="2"/>
  <c r="DR88" i="2" s="1"/>
  <c r="DE84" i="2"/>
  <c r="DE76" i="2"/>
  <c r="DE72" i="2"/>
  <c r="DQ65" i="2"/>
  <c r="DE60" i="2"/>
  <c r="DE55" i="2"/>
  <c r="DE26" i="2"/>
  <c r="DE25" i="2"/>
  <c r="DI25" i="2" s="1"/>
  <c r="DE14" i="2"/>
  <c r="DH7" i="2"/>
  <c r="DR7" i="2" s="1"/>
  <c r="DR62" i="2"/>
  <c r="DH16" i="2"/>
  <c r="DH48" i="2"/>
  <c r="DH19" i="2"/>
  <c r="DI19" i="2" s="1"/>
  <c r="DE100" i="2"/>
  <c r="DE63" i="2"/>
  <c r="DH52" i="2"/>
  <c r="DE43" i="2"/>
  <c r="DH22" i="2"/>
  <c r="DE19" i="2"/>
  <c r="DI335" i="2"/>
  <c r="DI339" i="2"/>
  <c r="DR328" i="2"/>
  <c r="DR326" i="2"/>
  <c r="DI325" i="2"/>
  <c r="DI327" i="2"/>
  <c r="DI322" i="2"/>
  <c r="DI308" i="2"/>
  <c r="DE308" i="2"/>
  <c r="DE295" i="2"/>
  <c r="DE279" i="2"/>
  <c r="DI279" i="2"/>
  <c r="DE247" i="2"/>
  <c r="DL337" i="2"/>
  <c r="DS337" i="2" s="1"/>
  <c r="DL329" i="2"/>
  <c r="DL325" i="2"/>
  <c r="DS325" i="2" s="1"/>
  <c r="DE316" i="2"/>
  <c r="DI316" i="2" s="1"/>
  <c r="DI297" i="2"/>
  <c r="DP291" i="2"/>
  <c r="DI289" i="2"/>
  <c r="DP283" i="2"/>
  <c r="DI281" i="2"/>
  <c r="DQ277" i="2"/>
  <c r="DS277" i="2"/>
  <c r="DI273" i="2"/>
  <c r="DQ269" i="2"/>
  <c r="DS269" i="2"/>
  <c r="DI265" i="2"/>
  <c r="DQ261" i="2"/>
  <c r="DS261" i="2"/>
  <c r="DI257" i="2"/>
  <c r="DI249" i="2"/>
  <c r="DP243" i="2"/>
  <c r="DH225" i="2"/>
  <c r="DI225" i="2" s="1"/>
  <c r="DE271" i="2"/>
  <c r="DI271" i="2" s="1"/>
  <c r="DI336" i="2"/>
  <c r="DI328" i="2"/>
  <c r="DI324" i="2"/>
  <c r="DI321" i="2"/>
  <c r="DQ318" i="2"/>
  <c r="DL317" i="2"/>
  <c r="DS317" i="2" s="1"/>
  <c r="DR316" i="2"/>
  <c r="DP315" i="2"/>
  <c r="DS315" i="2"/>
  <c r="DO309" i="2"/>
  <c r="DT266" i="2"/>
  <c r="DE241" i="2"/>
  <c r="DE234" i="2"/>
  <c r="DS178" i="2"/>
  <c r="DL178" i="2"/>
  <c r="DQ178" i="2"/>
  <c r="DR329" i="2"/>
  <c r="DR325" i="2"/>
  <c r="DI315" i="2"/>
  <c r="DH312" i="2"/>
  <c r="DE310" i="2"/>
  <c r="DI310" i="2" s="1"/>
  <c r="DS298" i="2"/>
  <c r="DL298" i="2"/>
  <c r="DT298" i="2" s="1"/>
  <c r="DQ298" i="2"/>
  <c r="DL290" i="2"/>
  <c r="DS290" i="2" s="1"/>
  <c r="DP280" i="2"/>
  <c r="DL274" i="2"/>
  <c r="DQ274" i="2"/>
  <c r="DP272" i="2"/>
  <c r="DS266" i="2"/>
  <c r="DL266" i="2"/>
  <c r="DQ266" i="2"/>
  <c r="DL258" i="2"/>
  <c r="DT258" i="2" s="1"/>
  <c r="DS250" i="2"/>
  <c r="DH209" i="2"/>
  <c r="DI209" i="2"/>
  <c r="DS318" i="2"/>
  <c r="DE287" i="2"/>
  <c r="DI287" i="2"/>
  <c r="DE263" i="2"/>
  <c r="DH57" i="2"/>
  <c r="DI57" i="2" s="1"/>
  <c r="DQ337" i="2"/>
  <c r="DQ333" i="2"/>
  <c r="DQ325" i="2"/>
  <c r="DE299" i="2"/>
  <c r="DE291" i="2"/>
  <c r="DE283" i="2"/>
  <c r="DI283" i="2" s="1"/>
  <c r="DE275" i="2"/>
  <c r="DI275" i="2" s="1"/>
  <c r="DR268" i="2"/>
  <c r="DE267" i="2"/>
  <c r="DE259" i="2"/>
  <c r="DE251" i="2"/>
  <c r="DE243" i="2"/>
  <c r="DI243" i="2" s="1"/>
  <c r="DL339" i="2"/>
  <c r="DT339" i="2" s="1"/>
  <c r="DL327" i="2"/>
  <c r="DT327" i="2" s="1"/>
  <c r="DQ315" i="2"/>
  <c r="DE312" i="2"/>
  <c r="DI309" i="2"/>
  <c r="DE303" i="2"/>
  <c r="DI301" i="2"/>
  <c r="DI285" i="2"/>
  <c r="DI277" i="2"/>
  <c r="DI269" i="2"/>
  <c r="DI261" i="2"/>
  <c r="DI253" i="2"/>
  <c r="DE237" i="2"/>
  <c r="DO220" i="2"/>
  <c r="DR220" i="2" s="1"/>
  <c r="DR311" i="2"/>
  <c r="DL310" i="2"/>
  <c r="DS310" i="2" s="1"/>
  <c r="DQ305" i="2"/>
  <c r="DL302" i="2"/>
  <c r="DR271" i="2"/>
  <c r="DR255" i="2"/>
  <c r="DR247" i="2"/>
  <c r="DQ230" i="2"/>
  <c r="DE255" i="2"/>
  <c r="DR321" i="2"/>
  <c r="DT318" i="2"/>
  <c r="DE314" i="2"/>
  <c r="DI314" i="2" s="1"/>
  <c r="DL294" i="2"/>
  <c r="DL286" i="2"/>
  <c r="DS286" i="2" s="1"/>
  <c r="DL278" i="2"/>
  <c r="DL262" i="2"/>
  <c r="DT262" i="2" s="1"/>
  <c r="DP262" i="2"/>
  <c r="DL254" i="2"/>
  <c r="DL246" i="2"/>
  <c r="DQ246" i="2"/>
  <c r="DO204" i="2"/>
  <c r="DR204" i="2" s="1"/>
  <c r="DE304" i="2"/>
  <c r="DI302" i="2"/>
  <c r="DE300" i="2"/>
  <c r="DE296" i="2"/>
  <c r="DI296" i="2" s="1"/>
  <c r="DI294" i="2"/>
  <c r="DE292" i="2"/>
  <c r="DS291" i="2"/>
  <c r="DE288" i="2"/>
  <c r="DE284" i="2"/>
  <c r="DS283" i="2"/>
  <c r="DO281" i="2"/>
  <c r="DE280" i="2"/>
  <c r="DI278" i="2"/>
  <c r="DO277" i="2"/>
  <c r="DR277" i="2" s="1"/>
  <c r="DE276" i="2"/>
  <c r="DI274" i="2"/>
  <c r="DO273" i="2"/>
  <c r="DE272" i="2"/>
  <c r="DE268" i="2"/>
  <c r="DS267" i="2"/>
  <c r="DI266" i="2"/>
  <c r="DE264" i="2"/>
  <c r="DO261" i="2"/>
  <c r="DP261" i="2" s="1"/>
  <c r="DE260" i="2"/>
  <c r="DI260" i="2" s="1"/>
  <c r="DI258" i="2"/>
  <c r="DO257" i="2"/>
  <c r="DE256" i="2"/>
  <c r="DE252" i="2"/>
  <c r="DI252" i="2" s="1"/>
  <c r="DI250" i="2"/>
  <c r="DE248" i="2"/>
  <c r="DE244" i="2"/>
  <c r="DS243" i="2"/>
  <c r="DP236" i="2"/>
  <c r="DL236" i="2"/>
  <c r="DQ236" i="2" s="1"/>
  <c r="DR234" i="2"/>
  <c r="DO231" i="2"/>
  <c r="DR231" i="2" s="1"/>
  <c r="DI231" i="2"/>
  <c r="DT226" i="2"/>
  <c r="DL223" i="2"/>
  <c r="DS223" i="2" s="1"/>
  <c r="DT223" i="2"/>
  <c r="DE219" i="2"/>
  <c r="DT210" i="2"/>
  <c r="DT204" i="2"/>
  <c r="DE203" i="2"/>
  <c r="DW226" i="2"/>
  <c r="DX226" i="2" s="1"/>
  <c r="DH221" i="2"/>
  <c r="DR221" i="2" s="1"/>
  <c r="DO216" i="2"/>
  <c r="DR216" i="2" s="1"/>
  <c r="DP213" i="2"/>
  <c r="DW210" i="2"/>
  <c r="DX210" i="2" s="1"/>
  <c r="DE193" i="2"/>
  <c r="DL170" i="2"/>
  <c r="DQ283" i="2"/>
  <c r="DQ279" i="2"/>
  <c r="DQ267" i="2"/>
  <c r="DQ247" i="2"/>
  <c r="DQ243" i="2"/>
  <c r="DH236" i="2"/>
  <c r="DI236" i="2" s="1"/>
  <c r="DL234" i="2"/>
  <c r="DS234" i="2" s="1"/>
  <c r="DQ233" i="2"/>
  <c r="DL219" i="2"/>
  <c r="DS219" i="2" s="1"/>
  <c r="DT216" i="2"/>
  <c r="DE215" i="2"/>
  <c r="DH205" i="2"/>
  <c r="DI205" i="2" s="1"/>
  <c r="DT309" i="2"/>
  <c r="DT305" i="2"/>
  <c r="DT297" i="2"/>
  <c r="DT277" i="2"/>
  <c r="DT273" i="2"/>
  <c r="DT269" i="2"/>
  <c r="DT261" i="2"/>
  <c r="DL240" i="2"/>
  <c r="DS240" i="2" s="1"/>
  <c r="DR239" i="2"/>
  <c r="DH238" i="2"/>
  <c r="DO235" i="2"/>
  <c r="DR235" i="2" s="1"/>
  <c r="DI235" i="2"/>
  <c r="DO228" i="2"/>
  <c r="DP225" i="2"/>
  <c r="DH217" i="2"/>
  <c r="DI217" i="2" s="1"/>
  <c r="DO212" i="2"/>
  <c r="DP212" i="2" s="1"/>
  <c r="DL203" i="2"/>
  <c r="DR202" i="2"/>
  <c r="DI240" i="2"/>
  <c r="DL235" i="2"/>
  <c r="DT235" i="2"/>
  <c r="DE227" i="2"/>
  <c r="DL215" i="2"/>
  <c r="DS215" i="2" s="1"/>
  <c r="DE211" i="2"/>
  <c r="DI208" i="2"/>
  <c r="DL242" i="2"/>
  <c r="DT242" i="2" s="1"/>
  <c r="DP233" i="2"/>
  <c r="DP232" i="2"/>
  <c r="DS232" i="2"/>
  <c r="DL232" i="2"/>
  <c r="DT232" i="2" s="1"/>
  <c r="DO224" i="2"/>
  <c r="DH213" i="2"/>
  <c r="DI213" i="2" s="1"/>
  <c r="DO208" i="2"/>
  <c r="DR208" i="2"/>
  <c r="DT230" i="2"/>
  <c r="DL227" i="2"/>
  <c r="DS227" i="2" s="1"/>
  <c r="DP227" i="2"/>
  <c r="DE223" i="2"/>
  <c r="DQ223" i="2" s="1"/>
  <c r="DI223" i="2"/>
  <c r="DL211" i="2"/>
  <c r="DS211" i="2" s="1"/>
  <c r="DT211" i="2"/>
  <c r="DE207" i="2"/>
  <c r="DP230" i="2"/>
  <c r="DL228" i="2"/>
  <c r="DT228" i="2" s="1"/>
  <c r="DH226" i="2"/>
  <c r="DI226" i="2" s="1"/>
  <c r="DH222" i="2"/>
  <c r="DI222" i="2" s="1"/>
  <c r="DL220" i="2"/>
  <c r="DH218" i="2"/>
  <c r="DI218" i="2" s="1"/>
  <c r="DL216" i="2"/>
  <c r="DS216" i="2" s="1"/>
  <c r="DR215" i="2"/>
  <c r="DL212" i="2"/>
  <c r="DS212" i="2" s="1"/>
  <c r="DL208" i="2"/>
  <c r="DT208" i="2" s="1"/>
  <c r="DL204" i="2"/>
  <c r="DP204" i="2" s="1"/>
  <c r="DQ197" i="2"/>
  <c r="DH196" i="2"/>
  <c r="DR196" i="2" s="1"/>
  <c r="DL193" i="2"/>
  <c r="DT193" i="2" s="1"/>
  <c r="DI190" i="2"/>
  <c r="DO150" i="2"/>
  <c r="DR150" i="2"/>
  <c r="DE229" i="2"/>
  <c r="DS208" i="2"/>
  <c r="DE187" i="2"/>
  <c r="DH184" i="2"/>
  <c r="DI184" i="2" s="1"/>
  <c r="DE179" i="2"/>
  <c r="DH176" i="2"/>
  <c r="DR176" i="2" s="1"/>
  <c r="DE171" i="2"/>
  <c r="DI171" i="2"/>
  <c r="DH166" i="2"/>
  <c r="DE153" i="2"/>
  <c r="DQ153" i="2" s="1"/>
  <c r="DL147" i="2"/>
  <c r="DT147" i="2" s="1"/>
  <c r="DQ147" i="2"/>
  <c r="DP223" i="2"/>
  <c r="DP211" i="2"/>
  <c r="DP207" i="2"/>
  <c r="DP203" i="2"/>
  <c r="DR199" i="2"/>
  <c r="DL194" i="2"/>
  <c r="DT194" i="2" s="1"/>
  <c r="DS190" i="2"/>
  <c r="DL190" i="2"/>
  <c r="DT190" i="2" s="1"/>
  <c r="DQ190" i="2"/>
  <c r="DL158" i="2"/>
  <c r="DQ158" i="2" s="1"/>
  <c r="DQ228" i="2"/>
  <c r="DQ224" i="2"/>
  <c r="DQ212" i="2"/>
  <c r="DQ204" i="2"/>
  <c r="DL182" i="2"/>
  <c r="DT182" i="2" s="1"/>
  <c r="DS174" i="2"/>
  <c r="DL174" i="2"/>
  <c r="DT174" i="2" s="1"/>
  <c r="DQ174" i="2"/>
  <c r="DR171" i="2"/>
  <c r="DR225" i="2"/>
  <c r="DI198" i="2"/>
  <c r="DL197" i="2"/>
  <c r="DS197" i="2" s="1"/>
  <c r="DT197" i="2"/>
  <c r="DH192" i="2"/>
  <c r="DI192" i="2" s="1"/>
  <c r="DO167" i="2"/>
  <c r="DS165" i="2"/>
  <c r="DI162" i="2"/>
  <c r="DH188" i="2"/>
  <c r="DI188" i="2" s="1"/>
  <c r="DE183" i="2"/>
  <c r="DH180" i="2"/>
  <c r="DR180" i="2" s="1"/>
  <c r="DH172" i="2"/>
  <c r="DI172" i="2" s="1"/>
  <c r="DL168" i="2"/>
  <c r="DT168" i="2" s="1"/>
  <c r="DL199" i="2"/>
  <c r="DP199" i="2" s="1"/>
  <c r="DL198" i="2"/>
  <c r="DS198" i="2" s="1"/>
  <c r="DQ198" i="2"/>
  <c r="DI197" i="2"/>
  <c r="DE194" i="2"/>
  <c r="DI194" i="2" s="1"/>
  <c r="DR192" i="2"/>
  <c r="DL189" i="2"/>
  <c r="DT189" i="2" s="1"/>
  <c r="DT186" i="2"/>
  <c r="DT178" i="2"/>
  <c r="DR169" i="2"/>
  <c r="DO189" i="2"/>
  <c r="DR189" i="2" s="1"/>
  <c r="DO185" i="2"/>
  <c r="DI167" i="2"/>
  <c r="DS155" i="2"/>
  <c r="DP155" i="2"/>
  <c r="DQ155" i="2"/>
  <c r="DL143" i="2"/>
  <c r="DT143" i="2" s="1"/>
  <c r="DH137" i="2"/>
  <c r="DI137" i="2" s="1"/>
  <c r="DI127" i="2"/>
  <c r="DR124" i="2"/>
  <c r="DH113" i="2"/>
  <c r="DI113" i="2"/>
  <c r="DS80" i="2"/>
  <c r="DL80" i="2"/>
  <c r="DT80" i="2" s="1"/>
  <c r="DS164" i="2"/>
  <c r="DL153" i="2"/>
  <c r="DS153" i="2" s="1"/>
  <c r="DL150" i="2"/>
  <c r="DS150" i="2" s="1"/>
  <c r="DE144" i="2"/>
  <c r="DL139" i="2"/>
  <c r="DT139" i="2" s="1"/>
  <c r="DH133" i="2"/>
  <c r="DE116" i="2"/>
  <c r="DI116" i="2" s="1"/>
  <c r="DH105" i="2"/>
  <c r="DI105" i="2" s="1"/>
  <c r="DE189" i="2"/>
  <c r="DI189" i="2" s="1"/>
  <c r="DE185" i="2"/>
  <c r="DE181" i="2"/>
  <c r="DE177" i="2"/>
  <c r="DI177" i="2" s="1"/>
  <c r="DE173" i="2"/>
  <c r="DH168" i="2"/>
  <c r="DR168" i="2" s="1"/>
  <c r="DI163" i="2"/>
  <c r="DQ157" i="2"/>
  <c r="DE157" i="2"/>
  <c r="DI157" i="2" s="1"/>
  <c r="DI154" i="2"/>
  <c r="DH152" i="2"/>
  <c r="DI152" i="2" s="1"/>
  <c r="DE140" i="2"/>
  <c r="DL135" i="2"/>
  <c r="DT135" i="2" s="1"/>
  <c r="DH129" i="2"/>
  <c r="DI129" i="2" s="1"/>
  <c r="DI123" i="2"/>
  <c r="DH97" i="2"/>
  <c r="DI97" i="2" s="1"/>
  <c r="DT95" i="2"/>
  <c r="DT177" i="2"/>
  <c r="DT173" i="2"/>
  <c r="DL169" i="2"/>
  <c r="DT169" i="2" s="1"/>
  <c r="DE169" i="2"/>
  <c r="DI169" i="2" s="1"/>
  <c r="DL166" i="2"/>
  <c r="DQ166" i="2" s="1"/>
  <c r="DQ164" i="2"/>
  <c r="DO162" i="2"/>
  <c r="DR162" i="2" s="1"/>
  <c r="DO137" i="2"/>
  <c r="DE136" i="2"/>
  <c r="DL131" i="2"/>
  <c r="DT131" i="2" s="1"/>
  <c r="DI130" i="2"/>
  <c r="DH125" i="2"/>
  <c r="DR125" i="2" s="1"/>
  <c r="DE161" i="2"/>
  <c r="DL157" i="2"/>
  <c r="DS157" i="2" s="1"/>
  <c r="DT157" i="2"/>
  <c r="DL154" i="2"/>
  <c r="DT154" i="2" s="1"/>
  <c r="DE149" i="2"/>
  <c r="DI149" i="2" s="1"/>
  <c r="DO133" i="2"/>
  <c r="DP133" i="2" s="1"/>
  <c r="DE132" i="2"/>
  <c r="DQ132" i="2" s="1"/>
  <c r="DT130" i="2"/>
  <c r="DL127" i="2"/>
  <c r="DT127" i="2" s="1"/>
  <c r="DE165" i="2"/>
  <c r="DQ165" i="2" s="1"/>
  <c r="DL162" i="2"/>
  <c r="DS162" i="2" s="1"/>
  <c r="DR159" i="2"/>
  <c r="DI158" i="2"/>
  <c r="DH156" i="2"/>
  <c r="DI156" i="2" s="1"/>
  <c r="DS151" i="2"/>
  <c r="DP151" i="2"/>
  <c r="DQ151" i="2"/>
  <c r="DO129" i="2"/>
  <c r="DE128" i="2"/>
  <c r="DS123" i="2"/>
  <c r="DL123" i="2"/>
  <c r="DT123" i="2" s="1"/>
  <c r="DQ189" i="2"/>
  <c r="DQ177" i="2"/>
  <c r="DQ173" i="2"/>
  <c r="DL149" i="2"/>
  <c r="DS149" i="2" s="1"/>
  <c r="DT149" i="2"/>
  <c r="DO125" i="2"/>
  <c r="DE124" i="2"/>
  <c r="DI147" i="2"/>
  <c r="DO146" i="2"/>
  <c r="DE145" i="2"/>
  <c r="DS144" i="2"/>
  <c r="DO142" i="2"/>
  <c r="DR142" i="2" s="1"/>
  <c r="DE141" i="2"/>
  <c r="DQ141" i="2" s="1"/>
  <c r="DE137" i="2"/>
  <c r="DE133" i="2"/>
  <c r="DS132" i="2"/>
  <c r="DE129" i="2"/>
  <c r="DE125" i="2"/>
  <c r="DT121" i="2"/>
  <c r="DI121" i="2"/>
  <c r="DH120" i="2"/>
  <c r="DI120" i="2" s="1"/>
  <c r="DE118" i="2"/>
  <c r="DI118" i="2" s="1"/>
  <c r="DR110" i="2"/>
  <c r="DI100" i="2"/>
  <c r="DS95" i="2"/>
  <c r="DL95" i="2"/>
  <c r="DQ95" i="2"/>
  <c r="DQ94" i="2"/>
  <c r="DP85" i="2"/>
  <c r="DL145" i="2"/>
  <c r="DS145" i="2" s="1"/>
  <c r="DT141" i="2"/>
  <c r="DL141" i="2"/>
  <c r="DS141" i="2" s="1"/>
  <c r="DR140" i="2"/>
  <c r="DT133" i="2"/>
  <c r="DR128" i="2"/>
  <c r="DQ121" i="2"/>
  <c r="DR112" i="2"/>
  <c r="DS111" i="2"/>
  <c r="DL111" i="2"/>
  <c r="DT111" i="2" s="1"/>
  <c r="DP111" i="2"/>
  <c r="DP110" i="2"/>
  <c r="DL103" i="2"/>
  <c r="DS103" i="2" s="1"/>
  <c r="DR100" i="2"/>
  <c r="DH93" i="2"/>
  <c r="DI93" i="2" s="1"/>
  <c r="DI119" i="2"/>
  <c r="DL118" i="2"/>
  <c r="DT118" i="2" s="1"/>
  <c r="DE96" i="2"/>
  <c r="DI96" i="2" s="1"/>
  <c r="DS91" i="2"/>
  <c r="DL91" i="2"/>
  <c r="DT91" i="2" s="1"/>
  <c r="DP91" i="2"/>
  <c r="DI90" i="2"/>
  <c r="DO61" i="2"/>
  <c r="DL146" i="2"/>
  <c r="DP146" i="2" s="1"/>
  <c r="DL142" i="2"/>
  <c r="DT142" i="2" s="1"/>
  <c r="DL138" i="2"/>
  <c r="DL134" i="2"/>
  <c r="DP134" i="2" s="1"/>
  <c r="DL130" i="2"/>
  <c r="DL126" i="2"/>
  <c r="DH109" i="2"/>
  <c r="DI109" i="2" s="1"/>
  <c r="DH101" i="2"/>
  <c r="DI101" i="2" s="1"/>
  <c r="DH89" i="2"/>
  <c r="DI89" i="2" s="1"/>
  <c r="DI83" i="2"/>
  <c r="DS138" i="2"/>
  <c r="DS130" i="2"/>
  <c r="DP121" i="2"/>
  <c r="DL119" i="2"/>
  <c r="DI112" i="2"/>
  <c r="DT110" i="2"/>
  <c r="DR106" i="2"/>
  <c r="DP100" i="2"/>
  <c r="DL87" i="2"/>
  <c r="DS87" i="2" s="1"/>
  <c r="DI86" i="2"/>
  <c r="DS115" i="2"/>
  <c r="DL115" i="2"/>
  <c r="DT115" i="2" s="1"/>
  <c r="DQ115" i="2"/>
  <c r="DW110" i="2"/>
  <c r="DX110" i="2" s="1"/>
  <c r="DS107" i="2"/>
  <c r="DL107" i="2"/>
  <c r="DP107" i="2" s="1"/>
  <c r="DL99" i="2"/>
  <c r="DT99" i="2" s="1"/>
  <c r="DH85" i="2"/>
  <c r="DI85" i="2" s="1"/>
  <c r="DL122" i="2"/>
  <c r="DS122" i="2" s="1"/>
  <c r="DW121" i="2"/>
  <c r="DX121" i="2" s="1"/>
  <c r="DQ120" i="2"/>
  <c r="DS120" i="2"/>
  <c r="DI98" i="2"/>
  <c r="DE88" i="2"/>
  <c r="DO118" i="2"/>
  <c r="DR118" i="2" s="1"/>
  <c r="DS108" i="2"/>
  <c r="DO102" i="2"/>
  <c r="DR102" i="2" s="1"/>
  <c r="DS100" i="2"/>
  <c r="DI95" i="2"/>
  <c r="DO94" i="2"/>
  <c r="DP94" i="2" s="1"/>
  <c r="DI91" i="2"/>
  <c r="DO90" i="2"/>
  <c r="DS88" i="2"/>
  <c r="DI87" i="2"/>
  <c r="DO86" i="2"/>
  <c r="DL82" i="2"/>
  <c r="DS82" i="2" s="1"/>
  <c r="DI75" i="2"/>
  <c r="DO69" i="2"/>
  <c r="DL67" i="2"/>
  <c r="DT67" i="2" s="1"/>
  <c r="DS55" i="2"/>
  <c r="DL55" i="2"/>
  <c r="DT55" i="2" s="1"/>
  <c r="DQ55" i="2"/>
  <c r="DS83" i="2"/>
  <c r="DQ83" i="2"/>
  <c r="DH80" i="2"/>
  <c r="DR80" i="2" s="1"/>
  <c r="DO57" i="2"/>
  <c r="DH44" i="2"/>
  <c r="DI44" i="2" s="1"/>
  <c r="DE114" i="2"/>
  <c r="DE110" i="2"/>
  <c r="DI110" i="2" s="1"/>
  <c r="DQ108" i="2"/>
  <c r="DI108" i="2"/>
  <c r="DE106" i="2"/>
  <c r="DI106" i="2" s="1"/>
  <c r="DE102" i="2"/>
  <c r="DI102" i="2" s="1"/>
  <c r="DQ100" i="2"/>
  <c r="DQ88" i="2"/>
  <c r="DO78" i="2"/>
  <c r="DR78" i="2" s="1"/>
  <c r="DH77" i="2"/>
  <c r="DI77" i="2" s="1"/>
  <c r="DP76" i="2"/>
  <c r="DH65" i="2"/>
  <c r="DI65" i="2" s="1"/>
  <c r="DO53" i="2"/>
  <c r="DR121" i="2"/>
  <c r="DL102" i="2"/>
  <c r="DT98" i="2"/>
  <c r="DL98" i="2"/>
  <c r="DQ98" i="2" s="1"/>
  <c r="DT94" i="2"/>
  <c r="DR83" i="2"/>
  <c r="DL75" i="2"/>
  <c r="DT75" i="2" s="1"/>
  <c r="DI59" i="2"/>
  <c r="DH20" i="2"/>
  <c r="DP83" i="2"/>
  <c r="DL78" i="2"/>
  <c r="DT78" i="2" s="1"/>
  <c r="DO77" i="2"/>
  <c r="DH73" i="2"/>
  <c r="DI73" i="2" s="1"/>
  <c r="DO65" i="2"/>
  <c r="DP65" i="2" s="1"/>
  <c r="DL63" i="2"/>
  <c r="DT63" i="2" s="1"/>
  <c r="DO52" i="2"/>
  <c r="DS41" i="2"/>
  <c r="DL41" i="2"/>
  <c r="DP41" i="2" s="1"/>
  <c r="DL10" i="2"/>
  <c r="DT10" i="2" s="1"/>
  <c r="DE82" i="2"/>
  <c r="DI82" i="2" s="1"/>
  <c r="DE81" i="2"/>
  <c r="DS71" i="2"/>
  <c r="DL71" i="2"/>
  <c r="DT71" i="2" s="1"/>
  <c r="DQ71" i="2"/>
  <c r="DH61" i="2"/>
  <c r="DI61" i="2" s="1"/>
  <c r="DI55" i="2"/>
  <c r="DS48" i="2"/>
  <c r="DT48" i="2"/>
  <c r="DQ110" i="2"/>
  <c r="DO73" i="2"/>
  <c r="DP73" i="2" s="1"/>
  <c r="DH69" i="2"/>
  <c r="DI69" i="2" s="1"/>
  <c r="DS59" i="2"/>
  <c r="DL59" i="2"/>
  <c r="DT59" i="2" s="1"/>
  <c r="DQ59" i="2"/>
  <c r="DO24" i="2"/>
  <c r="DS76" i="2"/>
  <c r="DS60" i="2"/>
  <c r="DH47" i="2"/>
  <c r="DI40" i="2"/>
  <c r="DL37" i="2"/>
  <c r="DS37" i="2" s="1"/>
  <c r="DO31" i="2"/>
  <c r="DR25" i="2"/>
  <c r="DH8" i="2"/>
  <c r="DI8" i="2" s="1"/>
  <c r="DP7" i="2"/>
  <c r="DR56" i="2"/>
  <c r="DE54" i="2"/>
  <c r="DQ51" i="2"/>
  <c r="DS51" i="2"/>
  <c r="DI36" i="2"/>
  <c r="DE34" i="2"/>
  <c r="DI34" i="2" s="1"/>
  <c r="DL33" i="2"/>
  <c r="DP33" i="2" s="1"/>
  <c r="DO20" i="2"/>
  <c r="DL18" i="2"/>
  <c r="DT18" i="2" s="1"/>
  <c r="DI14" i="2"/>
  <c r="DL6" i="2"/>
  <c r="DT6" i="2" s="1"/>
  <c r="DE78" i="2"/>
  <c r="DQ78" i="2" s="1"/>
  <c r="DQ76" i="2"/>
  <c r="DE74" i="2"/>
  <c r="DI72" i="2"/>
  <c r="DE70" i="2"/>
  <c r="DE66" i="2"/>
  <c r="DI66" i="2" s="1"/>
  <c r="DI64" i="2"/>
  <c r="DE62" i="2"/>
  <c r="DI62" i="2" s="1"/>
  <c r="DQ60" i="2"/>
  <c r="DI60" i="2"/>
  <c r="DE58" i="2"/>
  <c r="DL54" i="2"/>
  <c r="DS53" i="2"/>
  <c r="DL53" i="2"/>
  <c r="DE47" i="2"/>
  <c r="DS46" i="2"/>
  <c r="DP46" i="2"/>
  <c r="DQ46" i="2"/>
  <c r="DH43" i="2"/>
  <c r="DI43" i="2" s="1"/>
  <c r="DO40" i="2"/>
  <c r="DR40" i="2" s="1"/>
  <c r="DI32" i="2"/>
  <c r="DS29" i="2"/>
  <c r="DL29" i="2"/>
  <c r="DQ29" i="2" s="1"/>
  <c r="DR21" i="2"/>
  <c r="DO8" i="2"/>
  <c r="DL74" i="2"/>
  <c r="DL70" i="2"/>
  <c r="DT70" i="2" s="1"/>
  <c r="DL66" i="2"/>
  <c r="DT66" i="2" s="1"/>
  <c r="DL62" i="2"/>
  <c r="DL58" i="2"/>
  <c r="DH51" i="2"/>
  <c r="DE50" i="2"/>
  <c r="DQ50" i="2" s="1"/>
  <c r="DL49" i="2"/>
  <c r="DO47" i="2"/>
  <c r="DS42" i="2"/>
  <c r="DP42" i="2"/>
  <c r="DQ42" i="2"/>
  <c r="DH39" i="2"/>
  <c r="DI39" i="2" s="1"/>
  <c r="DO36" i="2"/>
  <c r="DE30" i="2"/>
  <c r="DI30" i="2" s="1"/>
  <c r="DP28" i="2"/>
  <c r="DR28" i="2"/>
  <c r="DP15" i="2"/>
  <c r="DS58" i="2"/>
  <c r="DS38" i="2"/>
  <c r="DQ38" i="2"/>
  <c r="DH35" i="2"/>
  <c r="DR35" i="2" s="1"/>
  <c r="DL26" i="2"/>
  <c r="DT26" i="2" s="1"/>
  <c r="DI21" i="2"/>
  <c r="DE48" i="2"/>
  <c r="DS34" i="2"/>
  <c r="DP34" i="2"/>
  <c r="DQ34" i="2"/>
  <c r="DH31" i="2"/>
  <c r="DI31" i="2"/>
  <c r="DH24" i="2"/>
  <c r="DO16" i="2"/>
  <c r="DP16" i="2" s="1"/>
  <c r="DL14" i="2"/>
  <c r="DT14" i="2" s="1"/>
  <c r="DO51" i="2"/>
  <c r="DP51" i="2" s="1"/>
  <c r="DS50" i="2"/>
  <c r="DO48" i="2"/>
  <c r="DP48" i="2" s="1"/>
  <c r="DP47" i="2"/>
  <c r="DQ47" i="2"/>
  <c r="DS47" i="2"/>
  <c r="DQ45" i="2"/>
  <c r="DL45" i="2"/>
  <c r="DT45" i="2" s="1"/>
  <c r="DI42" i="2"/>
  <c r="DT41" i="2"/>
  <c r="DO39" i="2"/>
  <c r="DP39" i="2" s="1"/>
  <c r="DE35" i="2"/>
  <c r="DS30" i="2"/>
  <c r="DS22" i="2"/>
  <c r="DL22" i="2"/>
  <c r="DT22" i="2" s="1"/>
  <c r="DH12" i="2"/>
  <c r="DP11" i="2"/>
  <c r="DE52" i="2"/>
  <c r="DI52" i="2" s="1"/>
  <c r="DS43" i="2"/>
  <c r="DS39" i="2"/>
  <c r="DI38" i="2"/>
  <c r="DE28" i="2"/>
  <c r="DI28" i="2" s="1"/>
  <c r="DI26" i="2"/>
  <c r="DE24" i="2"/>
  <c r="DE20" i="2"/>
  <c r="DE16" i="2"/>
  <c r="DQ16" i="2" s="1"/>
  <c r="DS15" i="2"/>
  <c r="DE12" i="2"/>
  <c r="DI12" i="2" s="1"/>
  <c r="DS11" i="2"/>
  <c r="DS7" i="2"/>
  <c r="DR11" i="2"/>
  <c r="DE49" i="2"/>
  <c r="DI49" i="2" s="1"/>
  <c r="DE45" i="2"/>
  <c r="DQ43" i="2"/>
  <c r="DE41" i="2"/>
  <c r="DQ41" i="2" s="1"/>
  <c r="DQ39" i="2"/>
  <c r="DE37" i="2"/>
  <c r="DI37" i="2" s="1"/>
  <c r="DE33" i="2"/>
  <c r="DI33" i="2" s="1"/>
  <c r="DQ15" i="2"/>
  <c r="DI15" i="2"/>
  <c r="DQ11" i="2"/>
  <c r="DI11" i="2"/>
  <c r="DQ7" i="2"/>
  <c r="DL25" i="2"/>
  <c r="DQ25" i="2" s="1"/>
  <c r="DL21" i="2"/>
  <c r="DQ21" i="2" s="1"/>
  <c r="DL17" i="2"/>
  <c r="DL13" i="2"/>
  <c r="DL9" i="2"/>
  <c r="DL5" i="2"/>
  <c r="EE438" i="1"/>
  <c r="EG438" i="1" s="1"/>
  <c r="DM8" i="1"/>
  <c r="DM12" i="1"/>
  <c r="DM16" i="1"/>
  <c r="DM20" i="1"/>
  <c r="DM24" i="1"/>
  <c r="DM28" i="1"/>
  <c r="DM32" i="1"/>
  <c r="DM36" i="1"/>
  <c r="DM40" i="1"/>
  <c r="DM44" i="1"/>
  <c r="DM48" i="1"/>
  <c r="DM52" i="1"/>
  <c r="DM56" i="1"/>
  <c r="DM60" i="1"/>
  <c r="DM64" i="1"/>
  <c r="DM68" i="1"/>
  <c r="DM72" i="1"/>
  <c r="DM76" i="1"/>
  <c r="DM80" i="1"/>
  <c r="DM84" i="1"/>
  <c r="DM88" i="1"/>
  <c r="DM92" i="1"/>
  <c r="DM96" i="1"/>
  <c r="DM100" i="1"/>
  <c r="DM104" i="1"/>
  <c r="DM108" i="1"/>
  <c r="DM112" i="1"/>
  <c r="DM116" i="1"/>
  <c r="DM120" i="1"/>
  <c r="DM124" i="1"/>
  <c r="DM128" i="1"/>
  <c r="DM132" i="1"/>
  <c r="DM136" i="1"/>
  <c r="DM140" i="1"/>
  <c r="DM144" i="1"/>
  <c r="DM148" i="1"/>
  <c r="DM152" i="1"/>
  <c r="DM156" i="1"/>
  <c r="DM160" i="1"/>
  <c r="DM164" i="1"/>
  <c r="DM168" i="1"/>
  <c r="DM172" i="1"/>
  <c r="DM176" i="1"/>
  <c r="DM180" i="1"/>
  <c r="DM184" i="1"/>
  <c r="DM188" i="1"/>
  <c r="DM192" i="1"/>
  <c r="DM196" i="1"/>
  <c r="DM200" i="1"/>
  <c r="DM204" i="1"/>
  <c r="DM208" i="1"/>
  <c r="DM212" i="1"/>
  <c r="DM216" i="1"/>
  <c r="DM220" i="1"/>
  <c r="DM224" i="1"/>
  <c r="DM228" i="1"/>
  <c r="DM232" i="1"/>
  <c r="DM236" i="1"/>
  <c r="DM240" i="1"/>
  <c r="DM244" i="1"/>
  <c r="DM248" i="1"/>
  <c r="DM252" i="1"/>
  <c r="DH5" i="1"/>
  <c r="DE245" i="1"/>
  <c r="DH780" i="1"/>
  <c r="DH778" i="1"/>
  <c r="DH776" i="1"/>
  <c r="DH774" i="1"/>
  <c r="DH772" i="1"/>
  <c r="DH770" i="1"/>
  <c r="DH768" i="1"/>
  <c r="DH766" i="1"/>
  <c r="DH764" i="1"/>
  <c r="DH762" i="1"/>
  <c r="DH422" i="1"/>
  <c r="EF5" i="1"/>
  <c r="EH5" i="1" s="1"/>
  <c r="DH779" i="1"/>
  <c r="DH777" i="1"/>
  <c r="DH775" i="1"/>
  <c r="DH773" i="1"/>
  <c r="DH771" i="1"/>
  <c r="DH769" i="1"/>
  <c r="DH767" i="1"/>
  <c r="DH765" i="1"/>
  <c r="DH763" i="1"/>
  <c r="DH761" i="1"/>
  <c r="DH759" i="1"/>
  <c r="DH757" i="1"/>
  <c r="DH755" i="1"/>
  <c r="DH753" i="1"/>
  <c r="DH751" i="1"/>
  <c r="DH749" i="1"/>
  <c r="DH747" i="1"/>
  <c r="DH745" i="1"/>
  <c r="DH743" i="1"/>
  <c r="DH741" i="1"/>
  <c r="DH739" i="1"/>
  <c r="DH737" i="1"/>
  <c r="DH735" i="1"/>
  <c r="DH733" i="1"/>
  <c r="DH731" i="1"/>
  <c r="DH729" i="1"/>
  <c r="DH727" i="1"/>
  <c r="DH725" i="1"/>
  <c r="DH723" i="1"/>
  <c r="DH721" i="1"/>
  <c r="DH719" i="1"/>
  <c r="DH717" i="1"/>
  <c r="DH715" i="1"/>
  <c r="DH713" i="1"/>
  <c r="DH711" i="1"/>
  <c r="DH709" i="1"/>
  <c r="DH707" i="1"/>
  <c r="DH705" i="1"/>
  <c r="DH703" i="1"/>
  <c r="DH701" i="1"/>
  <c r="DH699" i="1"/>
  <c r="DH697" i="1"/>
  <c r="DH695" i="1"/>
  <c r="DH693" i="1"/>
  <c r="DH691" i="1"/>
  <c r="DH689" i="1"/>
  <c r="DH687" i="1"/>
  <c r="DH685" i="1"/>
  <c r="DH683" i="1"/>
  <c r="DH681" i="1"/>
  <c r="DH679" i="1"/>
  <c r="DH677" i="1"/>
  <c r="DH675" i="1"/>
  <c r="DH673" i="1"/>
  <c r="DH671" i="1"/>
  <c r="DH669" i="1"/>
  <c r="DH667" i="1"/>
  <c r="DH665" i="1"/>
  <c r="DH663" i="1"/>
  <c r="DH661" i="1"/>
  <c r="DH659" i="1"/>
  <c r="DH657" i="1"/>
  <c r="DH655" i="1"/>
  <c r="DH653" i="1"/>
  <c r="DH651" i="1"/>
  <c r="DH649" i="1"/>
  <c r="DH647" i="1"/>
  <c r="DH645" i="1"/>
  <c r="DH643" i="1"/>
  <c r="DH641" i="1"/>
  <c r="DH639" i="1"/>
  <c r="DH635" i="1"/>
  <c r="DH625" i="1"/>
  <c r="DH615" i="1"/>
  <c r="DH607" i="1"/>
  <c r="DH601" i="1"/>
  <c r="DH591" i="1"/>
  <c r="DH581" i="1"/>
  <c r="DH571" i="1"/>
  <c r="DH563" i="1"/>
  <c r="DH553" i="1"/>
  <c r="DH545" i="1"/>
  <c r="DH535" i="1"/>
  <c r="DH527" i="1"/>
  <c r="DH517" i="1"/>
  <c r="DH507" i="1"/>
  <c r="DH501" i="1"/>
  <c r="DH491" i="1"/>
  <c r="DH481" i="1"/>
  <c r="DH475" i="1"/>
  <c r="DH465" i="1"/>
  <c r="DH455" i="1"/>
  <c r="DH445" i="1"/>
  <c r="DH439" i="1"/>
  <c r="DH429" i="1"/>
  <c r="DH419" i="1"/>
  <c r="DH409" i="1"/>
  <c r="DH399" i="1"/>
  <c r="DH389" i="1"/>
  <c r="DH383" i="1"/>
  <c r="DH377" i="1"/>
  <c r="DH365" i="1"/>
  <c r="DH359" i="1"/>
  <c r="DH351" i="1"/>
  <c r="DH345" i="1"/>
  <c r="DH83" i="1"/>
  <c r="DH629" i="1"/>
  <c r="DH619" i="1"/>
  <c r="DH605" i="1"/>
  <c r="DH595" i="1"/>
  <c r="DH587" i="1"/>
  <c r="DH575" i="1"/>
  <c r="DH565" i="1"/>
  <c r="DH555" i="1"/>
  <c r="DH543" i="1"/>
  <c r="DH533" i="1"/>
  <c r="DH523" i="1"/>
  <c r="DH515" i="1"/>
  <c r="DH505" i="1"/>
  <c r="DH495" i="1"/>
  <c r="DH483" i="1"/>
  <c r="DH471" i="1"/>
  <c r="DH463" i="1"/>
  <c r="DH453" i="1"/>
  <c r="DH441" i="1"/>
  <c r="DH431" i="1"/>
  <c r="DH425" i="1"/>
  <c r="DH415" i="1"/>
  <c r="DH405" i="1"/>
  <c r="DH393" i="1"/>
  <c r="DH379" i="1"/>
  <c r="DH371" i="1"/>
  <c r="DH361" i="1"/>
  <c r="DH335" i="1"/>
  <c r="DH631" i="1"/>
  <c r="DH621" i="1"/>
  <c r="DH611" i="1"/>
  <c r="DH597" i="1"/>
  <c r="DH585" i="1"/>
  <c r="DH573" i="1"/>
  <c r="DH561" i="1"/>
  <c r="DH551" i="1"/>
  <c r="DH539" i="1"/>
  <c r="DH525" i="1"/>
  <c r="DH513" i="1"/>
  <c r="DH497" i="1"/>
  <c r="DH487" i="1"/>
  <c r="DH473" i="1"/>
  <c r="DH461" i="1"/>
  <c r="DH449" i="1"/>
  <c r="DH435" i="1"/>
  <c r="DH421" i="1"/>
  <c r="DH407" i="1"/>
  <c r="DH397" i="1"/>
  <c r="DH387" i="1"/>
  <c r="DH369" i="1"/>
  <c r="DH349" i="1"/>
  <c r="DH637" i="1"/>
  <c r="DH627" i="1"/>
  <c r="DH617" i="1"/>
  <c r="DH609" i="1"/>
  <c r="DH599" i="1"/>
  <c r="DH589" i="1"/>
  <c r="DH579" i="1"/>
  <c r="DH569" i="1"/>
  <c r="DH559" i="1"/>
  <c r="DH549" i="1"/>
  <c r="DH541" i="1"/>
  <c r="DH531" i="1"/>
  <c r="DH519" i="1"/>
  <c r="DH509" i="1"/>
  <c r="DH499" i="1"/>
  <c r="DH489" i="1"/>
  <c r="DH479" i="1"/>
  <c r="DH467" i="1"/>
  <c r="DH457" i="1"/>
  <c r="DH447" i="1"/>
  <c r="DH433" i="1"/>
  <c r="DH423" i="1"/>
  <c r="DH413" i="1"/>
  <c r="DH403" i="1"/>
  <c r="DH395" i="1"/>
  <c r="DH385" i="1"/>
  <c r="DH373" i="1"/>
  <c r="DH363" i="1"/>
  <c r="DH355" i="1"/>
  <c r="DH343" i="1"/>
  <c r="DN5" i="1"/>
  <c r="DH633" i="1"/>
  <c r="DH623" i="1"/>
  <c r="DH613" i="1"/>
  <c r="DH603" i="1"/>
  <c r="DH593" i="1"/>
  <c r="DH583" i="1"/>
  <c r="DH577" i="1"/>
  <c r="DH567" i="1"/>
  <c r="DH557" i="1"/>
  <c r="DH547" i="1"/>
  <c r="DH537" i="1"/>
  <c r="DH529" i="1"/>
  <c r="DH521" i="1"/>
  <c r="DH511" i="1"/>
  <c r="DH503" i="1"/>
  <c r="DH493" i="1"/>
  <c r="DH485" i="1"/>
  <c r="DH477" i="1"/>
  <c r="DH469" i="1"/>
  <c r="DH459" i="1"/>
  <c r="DH451" i="1"/>
  <c r="DH443" i="1"/>
  <c r="DH437" i="1"/>
  <c r="DH427" i="1"/>
  <c r="DH417" i="1"/>
  <c r="DH411" i="1"/>
  <c r="DH401" i="1"/>
  <c r="DH391" i="1"/>
  <c r="DH381" i="1"/>
  <c r="DH375" i="1"/>
  <c r="DH367" i="1"/>
  <c r="DH357" i="1"/>
  <c r="DH353" i="1"/>
  <c r="DH347" i="1"/>
  <c r="EE9" i="1"/>
  <c r="EG9" i="1" s="1"/>
  <c r="EE13" i="1"/>
  <c r="EG13" i="1" s="1"/>
  <c r="EE17" i="1"/>
  <c r="EG17" i="1" s="1"/>
  <c r="EE21" i="1"/>
  <c r="EG21" i="1" s="1"/>
  <c r="EE25" i="1"/>
  <c r="EG25" i="1" s="1"/>
  <c r="EE29" i="1"/>
  <c r="EG29" i="1" s="1"/>
  <c r="EE33" i="1"/>
  <c r="EG33" i="1" s="1"/>
  <c r="EE37" i="1"/>
  <c r="EG37" i="1" s="1"/>
  <c r="EE41" i="1"/>
  <c r="EG41" i="1" s="1"/>
  <c r="EE45" i="1"/>
  <c r="EG45" i="1" s="1"/>
  <c r="EE49" i="1"/>
  <c r="EG49" i="1" s="1"/>
  <c r="EE53" i="1"/>
  <c r="EG53" i="1" s="1"/>
  <c r="EE57" i="1"/>
  <c r="EG57" i="1" s="1"/>
  <c r="EE61" i="1"/>
  <c r="EG61" i="1" s="1"/>
  <c r="EE65" i="1"/>
  <c r="EG65" i="1" s="1"/>
  <c r="EE69" i="1"/>
  <c r="EG69" i="1" s="1"/>
  <c r="EE73" i="1"/>
  <c r="EG73" i="1" s="1"/>
  <c r="EE77" i="1"/>
  <c r="EG77" i="1" s="1"/>
  <c r="EE81" i="1"/>
  <c r="EG81" i="1" s="1"/>
  <c r="EE85" i="1"/>
  <c r="EG85" i="1" s="1"/>
  <c r="EE89" i="1"/>
  <c r="EG89" i="1" s="1"/>
  <c r="EE93" i="1"/>
  <c r="EG93" i="1" s="1"/>
  <c r="EE97" i="1"/>
  <c r="EG97" i="1" s="1"/>
  <c r="EE101" i="1"/>
  <c r="EG101" i="1" s="1"/>
  <c r="EE105" i="1"/>
  <c r="EG105" i="1" s="1"/>
  <c r="EE109" i="1"/>
  <c r="EG109" i="1" s="1"/>
  <c r="EE113" i="1"/>
  <c r="EG113" i="1" s="1"/>
  <c r="EE117" i="1"/>
  <c r="EG117" i="1" s="1"/>
  <c r="EE121" i="1"/>
  <c r="EG121" i="1" s="1"/>
  <c r="EE125" i="1"/>
  <c r="EG125" i="1" s="1"/>
  <c r="EE129" i="1"/>
  <c r="EG129" i="1" s="1"/>
  <c r="EE133" i="1"/>
  <c r="EG133" i="1" s="1"/>
  <c r="EE137" i="1"/>
  <c r="EG137" i="1" s="1"/>
  <c r="EE141" i="1"/>
  <c r="EG141" i="1" s="1"/>
  <c r="EE145" i="1"/>
  <c r="EG145" i="1" s="1"/>
  <c r="EE149" i="1"/>
  <c r="EG149" i="1" s="1"/>
  <c r="EE153" i="1"/>
  <c r="EG153" i="1" s="1"/>
  <c r="EE157" i="1"/>
  <c r="EG157" i="1" s="1"/>
  <c r="EE161" i="1"/>
  <c r="EG161" i="1" s="1"/>
  <c r="EE165" i="1"/>
  <c r="EG165" i="1" s="1"/>
  <c r="EE169" i="1"/>
  <c r="EG169" i="1" s="1"/>
  <c r="EE173" i="1"/>
  <c r="EG173" i="1" s="1"/>
  <c r="EE177" i="1"/>
  <c r="EG177" i="1" s="1"/>
  <c r="EE181" i="1"/>
  <c r="EG181" i="1" s="1"/>
  <c r="EE185" i="1"/>
  <c r="EG185" i="1" s="1"/>
  <c r="EE189" i="1"/>
  <c r="EG189" i="1" s="1"/>
  <c r="EE193" i="1"/>
  <c r="EG193" i="1" s="1"/>
  <c r="EE197" i="1"/>
  <c r="EG197" i="1" s="1"/>
  <c r="EE201" i="1"/>
  <c r="EG201" i="1" s="1"/>
  <c r="EE205" i="1"/>
  <c r="EG205" i="1" s="1"/>
  <c r="EE209" i="1"/>
  <c r="EG209" i="1" s="1"/>
  <c r="EE213" i="1"/>
  <c r="EG213" i="1" s="1"/>
  <c r="EE217" i="1"/>
  <c r="EG217" i="1" s="1"/>
  <c r="EE221" i="1"/>
  <c r="EG221" i="1" s="1"/>
  <c r="EE225" i="1"/>
  <c r="EG225" i="1" s="1"/>
  <c r="EE229" i="1"/>
  <c r="EG229" i="1" s="1"/>
  <c r="EE233" i="1"/>
  <c r="EG233" i="1" s="1"/>
  <c r="EE237" i="1"/>
  <c r="EG237" i="1" s="1"/>
  <c r="EE241" i="1"/>
  <c r="EG241" i="1" s="1"/>
  <c r="EE245" i="1"/>
  <c r="EG245" i="1" s="1"/>
  <c r="EE249" i="1"/>
  <c r="EG249" i="1" s="1"/>
  <c r="EE253" i="1"/>
  <c r="EG253" i="1" s="1"/>
  <c r="EE257" i="1"/>
  <c r="EG257" i="1" s="1"/>
  <c r="EE261" i="1"/>
  <c r="EG261" i="1" s="1"/>
  <c r="EE265" i="1"/>
  <c r="EG265" i="1" s="1"/>
  <c r="EE269" i="1"/>
  <c r="EG269" i="1" s="1"/>
  <c r="EE273" i="1"/>
  <c r="EG273" i="1" s="1"/>
  <c r="EE277" i="1"/>
  <c r="EG277" i="1" s="1"/>
  <c r="EE281" i="1"/>
  <c r="EG281" i="1" s="1"/>
  <c r="EE285" i="1"/>
  <c r="EG285" i="1" s="1"/>
  <c r="EE289" i="1"/>
  <c r="EG289" i="1" s="1"/>
  <c r="EE293" i="1"/>
  <c r="EG293" i="1" s="1"/>
  <c r="EE297" i="1"/>
  <c r="EG297" i="1" s="1"/>
  <c r="EE301" i="1"/>
  <c r="EG301" i="1" s="1"/>
  <c r="EE305" i="1"/>
  <c r="EG305" i="1" s="1"/>
  <c r="EE309" i="1"/>
  <c r="EG309" i="1" s="1"/>
  <c r="EE313" i="1"/>
  <c r="EG313" i="1" s="1"/>
  <c r="EE317" i="1"/>
  <c r="EG317" i="1" s="1"/>
  <c r="EE321" i="1"/>
  <c r="EG321" i="1" s="1"/>
  <c r="DE766" i="1"/>
  <c r="DE450" i="1"/>
  <c r="DI450" i="1" s="1"/>
  <c r="DE114" i="1"/>
  <c r="DI114" i="1" s="1"/>
  <c r="DE106" i="1"/>
  <c r="DE66" i="1"/>
  <c r="DE50" i="1"/>
  <c r="DI50" i="1" s="1"/>
  <c r="EC778" i="1"/>
  <c r="EC762" i="1"/>
  <c r="EC754" i="1"/>
  <c r="EC746" i="1"/>
  <c r="EC730" i="1"/>
  <c r="EC722" i="1"/>
  <c r="EC714" i="1"/>
  <c r="EC698" i="1"/>
  <c r="EC690" i="1"/>
  <c r="EC678" i="1"/>
  <c r="EC650" i="1"/>
  <c r="EC646" i="1"/>
  <c r="EC642" i="1"/>
  <c r="EC638" i="1"/>
  <c r="EC634" i="1"/>
  <c r="EC630" i="1"/>
  <c r="EC626" i="1"/>
  <c r="EC622" i="1"/>
  <c r="EC618" i="1"/>
  <c r="EC614" i="1"/>
  <c r="EC610" i="1"/>
  <c r="EC606" i="1"/>
  <c r="EC602" i="1"/>
  <c r="EC598" i="1"/>
  <c r="EC594" i="1"/>
  <c r="EC590" i="1"/>
  <c r="EC586" i="1"/>
  <c r="EC582" i="1"/>
  <c r="EC578" i="1"/>
  <c r="EC574" i="1"/>
  <c r="EC570" i="1"/>
  <c r="EC566" i="1"/>
  <c r="EC562" i="1"/>
  <c r="EI430" i="1"/>
  <c r="EI418" i="1"/>
  <c r="EI390" i="1"/>
  <c r="DH123" i="1"/>
  <c r="EI438" i="1"/>
  <c r="EI422" i="1"/>
  <c r="EI406" i="1"/>
  <c r="EI382" i="1"/>
  <c r="EI446" i="1"/>
  <c r="EI410" i="1"/>
  <c r="EI426" i="1"/>
  <c r="EI402" i="1"/>
  <c r="EC558" i="1"/>
  <c r="EC554" i="1"/>
  <c r="EC550" i="1"/>
  <c r="EC546" i="1"/>
  <c r="EC542" i="1"/>
  <c r="EC538" i="1"/>
  <c r="EC534" i="1"/>
  <c r="EC530" i="1"/>
  <c r="EC526" i="1"/>
  <c r="EC522" i="1"/>
  <c r="EC518" i="1"/>
  <c r="EC514" i="1"/>
  <c r="EC510" i="1"/>
  <c r="EC506" i="1"/>
  <c r="EC502" i="1"/>
  <c r="EC498" i="1"/>
  <c r="EC494" i="1"/>
  <c r="EC490" i="1"/>
  <c r="EC486" i="1"/>
  <c r="EC482" i="1"/>
  <c r="EC478" i="1"/>
  <c r="EC474" i="1"/>
  <c r="EC470" i="1"/>
  <c r="EC466" i="1"/>
  <c r="EC462" i="1"/>
  <c r="EC458" i="1"/>
  <c r="EC454" i="1"/>
  <c r="EC450" i="1"/>
  <c r="EC446" i="1"/>
  <c r="EC442" i="1"/>
  <c r="EC438" i="1"/>
  <c r="EC434" i="1"/>
  <c r="EC430" i="1"/>
  <c r="EC426" i="1"/>
  <c r="EC422" i="1"/>
  <c r="EC418" i="1"/>
  <c r="EC414" i="1"/>
  <c r="EC410" i="1"/>
  <c r="EC406" i="1"/>
  <c r="EC402" i="1"/>
  <c r="EC398" i="1"/>
  <c r="EC394" i="1"/>
  <c r="EC390" i="1"/>
  <c r="EC386" i="1"/>
  <c r="EC382" i="1"/>
  <c r="EC378" i="1"/>
  <c r="EC374" i="1"/>
  <c r="EC370" i="1"/>
  <c r="EC366" i="1"/>
  <c r="EC334" i="1"/>
  <c r="EC318" i="1"/>
  <c r="DN779" i="1"/>
  <c r="DN775" i="1"/>
  <c r="DN771" i="1"/>
  <c r="DN767" i="1"/>
  <c r="DN763" i="1"/>
  <c r="DN759" i="1"/>
  <c r="DN755" i="1"/>
  <c r="DN751" i="1"/>
  <c r="DN747" i="1"/>
  <c r="DN743" i="1"/>
  <c r="DN739" i="1"/>
  <c r="DN735" i="1"/>
  <c r="DN731" i="1"/>
  <c r="DN727" i="1"/>
  <c r="DN723" i="1"/>
  <c r="DN719" i="1"/>
  <c r="DN715" i="1"/>
  <c r="DN711" i="1"/>
  <c r="DN707" i="1"/>
  <c r="DN703" i="1"/>
  <c r="DN699" i="1"/>
  <c r="DN695" i="1"/>
  <c r="DN691" i="1"/>
  <c r="DN687" i="1"/>
  <c r="DN683" i="1"/>
  <c r="DN679" i="1"/>
  <c r="DN675" i="1"/>
  <c r="DN671" i="1"/>
  <c r="DN667" i="1"/>
  <c r="DN663" i="1"/>
  <c r="EI374" i="1"/>
  <c r="EI366" i="1"/>
  <c r="DE780" i="1"/>
  <c r="DI780" i="1" s="1"/>
  <c r="DE778" i="1"/>
  <c r="DI778" i="1"/>
  <c r="DE776" i="1"/>
  <c r="DE774" i="1"/>
  <c r="DI774" i="1" s="1"/>
  <c r="DE772" i="1"/>
  <c r="DI772" i="1" s="1"/>
  <c r="DE770" i="1"/>
  <c r="DE768" i="1"/>
  <c r="DE764" i="1"/>
  <c r="DI764" i="1" s="1"/>
  <c r="DE762" i="1"/>
  <c r="DI762" i="1"/>
  <c r="DE758" i="1"/>
  <c r="DI758" i="1" s="1"/>
  <c r="DE756" i="1"/>
  <c r="DI756" i="1" s="1"/>
  <c r="DE754" i="1"/>
  <c r="DI754" i="1" s="1"/>
  <c r="DE752" i="1"/>
  <c r="DI752" i="1" s="1"/>
  <c r="DE750" i="1"/>
  <c r="DI750" i="1" s="1"/>
  <c r="DE748" i="1"/>
  <c r="DI748" i="1" s="1"/>
  <c r="DE746" i="1"/>
  <c r="DI746" i="1" s="1"/>
  <c r="DE744" i="1"/>
  <c r="DI744" i="1" s="1"/>
  <c r="DE742" i="1"/>
  <c r="DI742" i="1" s="1"/>
  <c r="DE740" i="1"/>
  <c r="DI740" i="1" s="1"/>
  <c r="DE738" i="1"/>
  <c r="DI738" i="1" s="1"/>
  <c r="DE736" i="1"/>
  <c r="DI736" i="1" s="1"/>
  <c r="DE734" i="1"/>
  <c r="DI734" i="1" s="1"/>
  <c r="DE732" i="1"/>
  <c r="DI732" i="1" s="1"/>
  <c r="DE730" i="1"/>
  <c r="DI730" i="1" s="1"/>
  <c r="DE728" i="1"/>
  <c r="DI728" i="1" s="1"/>
  <c r="DE726" i="1"/>
  <c r="DI726" i="1" s="1"/>
  <c r="DE724" i="1"/>
  <c r="DI724" i="1" s="1"/>
  <c r="DE722" i="1"/>
  <c r="DI722" i="1" s="1"/>
  <c r="DE720" i="1"/>
  <c r="DI720" i="1" s="1"/>
  <c r="DE718" i="1"/>
  <c r="DI718" i="1" s="1"/>
  <c r="DE716" i="1"/>
  <c r="DI716" i="1" s="1"/>
  <c r="DE714" i="1"/>
  <c r="DI714" i="1" s="1"/>
  <c r="DE712" i="1"/>
  <c r="DI712" i="1" s="1"/>
  <c r="DE710" i="1"/>
  <c r="DI710" i="1" s="1"/>
  <c r="DE708" i="1"/>
  <c r="DI708" i="1" s="1"/>
  <c r="DE706" i="1"/>
  <c r="DI706" i="1" s="1"/>
  <c r="DE704" i="1"/>
  <c r="DI704" i="1" s="1"/>
  <c r="DE702" i="1"/>
  <c r="DI702" i="1" s="1"/>
  <c r="DE700" i="1"/>
  <c r="DI700" i="1" s="1"/>
  <c r="DE698" i="1"/>
  <c r="DI698" i="1" s="1"/>
  <c r="DE696" i="1"/>
  <c r="DI696" i="1" s="1"/>
  <c r="DE694" i="1"/>
  <c r="DI694" i="1" s="1"/>
  <c r="DE692" i="1"/>
  <c r="DI692" i="1" s="1"/>
  <c r="DE690" i="1"/>
  <c r="DI690" i="1" s="1"/>
  <c r="DE688" i="1"/>
  <c r="DI688" i="1" s="1"/>
  <c r="DE686" i="1"/>
  <c r="DI686" i="1" s="1"/>
  <c r="DE684" i="1"/>
  <c r="DI684" i="1" s="1"/>
  <c r="DE682" i="1"/>
  <c r="DI682" i="1" s="1"/>
  <c r="DE680" i="1"/>
  <c r="DI680" i="1" s="1"/>
  <c r="DE678" i="1"/>
  <c r="DI678" i="1" s="1"/>
  <c r="DE676" i="1"/>
  <c r="DI676" i="1" s="1"/>
  <c r="DE674" i="1"/>
  <c r="DI674" i="1" s="1"/>
  <c r="DE672" i="1"/>
  <c r="DI672" i="1" s="1"/>
  <c r="DE670" i="1"/>
  <c r="DI670" i="1" s="1"/>
  <c r="DE668" i="1"/>
  <c r="DI668" i="1" s="1"/>
  <c r="DE666" i="1"/>
  <c r="DI666" i="1" s="1"/>
  <c r="DE664" i="1"/>
  <c r="DI664" i="1" s="1"/>
  <c r="DE662" i="1"/>
  <c r="DI662" i="1" s="1"/>
  <c r="DE660" i="1"/>
  <c r="DI660" i="1" s="1"/>
  <c r="DE658" i="1"/>
  <c r="DI658" i="1" s="1"/>
  <c r="DE656" i="1"/>
  <c r="DI656" i="1" s="1"/>
  <c r="DE654" i="1"/>
  <c r="DI654" i="1" s="1"/>
  <c r="DE652" i="1"/>
  <c r="DI652" i="1" s="1"/>
  <c r="DE650" i="1"/>
  <c r="DI650" i="1" s="1"/>
  <c r="DE648" i="1"/>
  <c r="DI648" i="1" s="1"/>
  <c r="DE646" i="1"/>
  <c r="DI646" i="1" s="1"/>
  <c r="DE644" i="1"/>
  <c r="DI644" i="1" s="1"/>
  <c r="DE642" i="1"/>
  <c r="DI642" i="1" s="1"/>
  <c r="DE640" i="1"/>
  <c r="DI640" i="1" s="1"/>
  <c r="DE638" i="1"/>
  <c r="DI638" i="1" s="1"/>
  <c r="DE636" i="1"/>
  <c r="DI636" i="1" s="1"/>
  <c r="DE634" i="1"/>
  <c r="DI634" i="1" s="1"/>
  <c r="DE632" i="1"/>
  <c r="DI632" i="1" s="1"/>
  <c r="DE630" i="1"/>
  <c r="DI630" i="1" s="1"/>
  <c r="DE628" i="1"/>
  <c r="DI628" i="1" s="1"/>
  <c r="DE626" i="1"/>
  <c r="DI626" i="1" s="1"/>
  <c r="DE624" i="1"/>
  <c r="DI624" i="1" s="1"/>
  <c r="DE622" i="1"/>
  <c r="DI622" i="1" s="1"/>
  <c r="DE620" i="1"/>
  <c r="DI620" i="1" s="1"/>
  <c r="DE618" i="1"/>
  <c r="DI618" i="1" s="1"/>
  <c r="DE616" i="1"/>
  <c r="DI616" i="1" s="1"/>
  <c r="DE614" i="1"/>
  <c r="DI614" i="1" s="1"/>
  <c r="DE612" i="1"/>
  <c r="DI612" i="1" s="1"/>
  <c r="DE610" i="1"/>
  <c r="DI610" i="1" s="1"/>
  <c r="DE608" i="1"/>
  <c r="DI608" i="1" s="1"/>
  <c r="DE606" i="1"/>
  <c r="DI606" i="1" s="1"/>
  <c r="DE604" i="1"/>
  <c r="DI604" i="1" s="1"/>
  <c r="DE602" i="1"/>
  <c r="DI602" i="1" s="1"/>
  <c r="DE600" i="1"/>
  <c r="DI600" i="1" s="1"/>
  <c r="DE598" i="1"/>
  <c r="DI598" i="1"/>
  <c r="DE596" i="1"/>
  <c r="DI596" i="1" s="1"/>
  <c r="DE594" i="1"/>
  <c r="DI594" i="1" s="1"/>
  <c r="DE592" i="1"/>
  <c r="DI592" i="1" s="1"/>
  <c r="DE590" i="1"/>
  <c r="DI590" i="1" s="1"/>
  <c r="DE588" i="1"/>
  <c r="DI588" i="1" s="1"/>
  <c r="DE586" i="1"/>
  <c r="DI586" i="1" s="1"/>
  <c r="DE584" i="1"/>
  <c r="DI584" i="1" s="1"/>
  <c r="DE582" i="1"/>
  <c r="DI582" i="1" s="1"/>
  <c r="DE580" i="1"/>
  <c r="DI580" i="1" s="1"/>
  <c r="DE578" i="1"/>
  <c r="DI578" i="1" s="1"/>
  <c r="DE576" i="1"/>
  <c r="DI576" i="1" s="1"/>
  <c r="DE574" i="1"/>
  <c r="DI574" i="1" s="1"/>
  <c r="DE572" i="1"/>
  <c r="DI572" i="1" s="1"/>
  <c r="DE570" i="1"/>
  <c r="DI570" i="1" s="1"/>
  <c r="DE568" i="1"/>
  <c r="DI568" i="1" s="1"/>
  <c r="DE566" i="1"/>
  <c r="DI566" i="1" s="1"/>
  <c r="DE564" i="1"/>
  <c r="DI564" i="1" s="1"/>
  <c r="DE562" i="1"/>
  <c r="DI562" i="1" s="1"/>
  <c r="DE560" i="1"/>
  <c r="DI560" i="1" s="1"/>
  <c r="DE558" i="1"/>
  <c r="DI558" i="1" s="1"/>
  <c r="DE556" i="1"/>
  <c r="DI556" i="1" s="1"/>
  <c r="DE554" i="1"/>
  <c r="DI554" i="1" s="1"/>
  <c r="DE552" i="1"/>
  <c r="DI552" i="1" s="1"/>
  <c r="DE550" i="1"/>
  <c r="DI550" i="1" s="1"/>
  <c r="DE548" i="1"/>
  <c r="DI548" i="1" s="1"/>
  <c r="DE546" i="1"/>
  <c r="DI546" i="1" s="1"/>
  <c r="DE544" i="1"/>
  <c r="DI544" i="1" s="1"/>
  <c r="DE542" i="1"/>
  <c r="DI542" i="1" s="1"/>
  <c r="DE540" i="1"/>
  <c r="DI540" i="1" s="1"/>
  <c r="DE538" i="1"/>
  <c r="DI538" i="1" s="1"/>
  <c r="DE536" i="1"/>
  <c r="DI536" i="1" s="1"/>
  <c r="DE534" i="1"/>
  <c r="DI534" i="1" s="1"/>
  <c r="DE532" i="1"/>
  <c r="DI532" i="1" s="1"/>
  <c r="DE530" i="1"/>
  <c r="DI530" i="1" s="1"/>
  <c r="DE528" i="1"/>
  <c r="DI528" i="1" s="1"/>
  <c r="DE5" i="1"/>
  <c r="DE760" i="1"/>
  <c r="DI760" i="1" s="1"/>
  <c r="DH341" i="1"/>
  <c r="DH339" i="1"/>
  <c r="DH337" i="1"/>
  <c r="DH333" i="1"/>
  <c r="DH331" i="1"/>
  <c r="DH329" i="1"/>
  <c r="DH327" i="1"/>
  <c r="DH325" i="1"/>
  <c r="DH323" i="1"/>
  <c r="DH321" i="1"/>
  <c r="DH319" i="1"/>
  <c r="DH317" i="1"/>
  <c r="DH315" i="1"/>
  <c r="DH313" i="1"/>
  <c r="DH311" i="1"/>
  <c r="DH309" i="1"/>
  <c r="DH307" i="1"/>
  <c r="DH305" i="1"/>
  <c r="DH303" i="1"/>
  <c r="DH301" i="1"/>
  <c r="DH299" i="1"/>
  <c r="DH297" i="1"/>
  <c r="DH295" i="1"/>
  <c r="DH293" i="1"/>
  <c r="DH291" i="1"/>
  <c r="DH289" i="1"/>
  <c r="DH287" i="1"/>
  <c r="DH285" i="1"/>
  <c r="DH283" i="1"/>
  <c r="DH281" i="1"/>
  <c r="DH279" i="1"/>
  <c r="DH277" i="1"/>
  <c r="DH275" i="1"/>
  <c r="DH273" i="1"/>
  <c r="DH271" i="1"/>
  <c r="DH269" i="1"/>
  <c r="DH267" i="1"/>
  <c r="DH265" i="1"/>
  <c r="DH263" i="1"/>
  <c r="DH261" i="1"/>
  <c r="DH259" i="1"/>
  <c r="DH257" i="1"/>
  <c r="DH255" i="1"/>
  <c r="DH253" i="1"/>
  <c r="DH251" i="1"/>
  <c r="DH249" i="1"/>
  <c r="DH247" i="1"/>
  <c r="DH245" i="1"/>
  <c r="DH243" i="1"/>
  <c r="DH241" i="1"/>
  <c r="DH239" i="1"/>
  <c r="DH237" i="1"/>
  <c r="DH235" i="1"/>
  <c r="DH233" i="1"/>
  <c r="DH231" i="1"/>
  <c r="DH229" i="1"/>
  <c r="DH227" i="1"/>
  <c r="DH225" i="1"/>
  <c r="DH223" i="1"/>
  <c r="DH221" i="1"/>
  <c r="DH219" i="1"/>
  <c r="DH217" i="1"/>
  <c r="DH215" i="1"/>
  <c r="DH213" i="1"/>
  <c r="DH211" i="1"/>
  <c r="DH209" i="1"/>
  <c r="DH207" i="1"/>
  <c r="DH205" i="1"/>
  <c r="DH203" i="1"/>
  <c r="DH201" i="1"/>
  <c r="DH199" i="1"/>
  <c r="DH197" i="1"/>
  <c r="DH195" i="1"/>
  <c r="DH193" i="1"/>
  <c r="DH191" i="1"/>
  <c r="DH189" i="1"/>
  <c r="DH187" i="1"/>
  <c r="DH185" i="1"/>
  <c r="DH183" i="1"/>
  <c r="DH181" i="1"/>
  <c r="DH179" i="1"/>
  <c r="DH177" i="1"/>
  <c r="DH175" i="1"/>
  <c r="DH173" i="1"/>
  <c r="DH171" i="1"/>
  <c r="DH169" i="1"/>
  <c r="DH167" i="1"/>
  <c r="DH165" i="1"/>
  <c r="DH163" i="1"/>
  <c r="DH161" i="1"/>
  <c r="DH159" i="1"/>
  <c r="DH157" i="1"/>
  <c r="DH155" i="1"/>
  <c r="DH153" i="1"/>
  <c r="DH151" i="1"/>
  <c r="DH149" i="1"/>
  <c r="DH147" i="1"/>
  <c r="DH145" i="1"/>
  <c r="DH143" i="1"/>
  <c r="DH141" i="1"/>
  <c r="DH139" i="1"/>
  <c r="DH137" i="1"/>
  <c r="DH135" i="1"/>
  <c r="DH133" i="1"/>
  <c r="DH131" i="1"/>
  <c r="DH129" i="1"/>
  <c r="DH127" i="1"/>
  <c r="DH125" i="1"/>
  <c r="DH121" i="1"/>
  <c r="DH119" i="1"/>
  <c r="DH117" i="1"/>
  <c r="DH115" i="1"/>
  <c r="DH113" i="1"/>
  <c r="DH111" i="1"/>
  <c r="DH109" i="1"/>
  <c r="DH107" i="1"/>
  <c r="DH105" i="1"/>
  <c r="DH103" i="1"/>
  <c r="DH101" i="1"/>
  <c r="DH99" i="1"/>
  <c r="DH97" i="1"/>
  <c r="DH95" i="1"/>
  <c r="DH93" i="1"/>
  <c r="DH91" i="1"/>
  <c r="DH89" i="1"/>
  <c r="DH87" i="1"/>
  <c r="DH85" i="1"/>
  <c r="DH81" i="1"/>
  <c r="DH79" i="1"/>
  <c r="DH77" i="1"/>
  <c r="DH75" i="1"/>
  <c r="DH73" i="1"/>
  <c r="DH71" i="1"/>
  <c r="DH69" i="1"/>
  <c r="DH67" i="1"/>
  <c r="DH65" i="1"/>
  <c r="DH63" i="1"/>
  <c r="DH61" i="1"/>
  <c r="DH59" i="1"/>
  <c r="DH57" i="1"/>
  <c r="DH55" i="1"/>
  <c r="DH53" i="1"/>
  <c r="DH51" i="1"/>
  <c r="DH49" i="1"/>
  <c r="DH47" i="1"/>
  <c r="DH45" i="1"/>
  <c r="DH43" i="1"/>
  <c r="DH41" i="1"/>
  <c r="DH39" i="1"/>
  <c r="DH37" i="1"/>
  <c r="DH35" i="1"/>
  <c r="DH33" i="1"/>
  <c r="DH31" i="1"/>
  <c r="DH29" i="1"/>
  <c r="DH27" i="1"/>
  <c r="DH25" i="1"/>
  <c r="DH23" i="1"/>
  <c r="DH21" i="1"/>
  <c r="DH19" i="1"/>
  <c r="DH17" i="1"/>
  <c r="DH15" i="1"/>
  <c r="DH13" i="1"/>
  <c r="DH11" i="1"/>
  <c r="DH9" i="1"/>
  <c r="DH7" i="1"/>
  <c r="DE779" i="1"/>
  <c r="DI779" i="1" s="1"/>
  <c r="DE777" i="1"/>
  <c r="DE775" i="1"/>
  <c r="DE773" i="1"/>
  <c r="DE771" i="1"/>
  <c r="DI771" i="1" s="1"/>
  <c r="DE769" i="1"/>
  <c r="DE767" i="1"/>
  <c r="DE765" i="1"/>
  <c r="DE763" i="1"/>
  <c r="DI763" i="1" s="1"/>
  <c r="DE761" i="1"/>
  <c r="DI761" i="1" s="1"/>
  <c r="DE759" i="1"/>
  <c r="DE757" i="1"/>
  <c r="DE755" i="1"/>
  <c r="DI755" i="1" s="1"/>
  <c r="DE753" i="1"/>
  <c r="DE751" i="1"/>
  <c r="DE749" i="1"/>
  <c r="DE747" i="1"/>
  <c r="DI747" i="1" s="1"/>
  <c r="DE745" i="1"/>
  <c r="DI745" i="1" s="1"/>
  <c r="DE743" i="1"/>
  <c r="DE741" i="1"/>
  <c r="DE739" i="1"/>
  <c r="DI739" i="1" s="1"/>
  <c r="DE737" i="1"/>
  <c r="DE735" i="1"/>
  <c r="DE733" i="1"/>
  <c r="DE731" i="1"/>
  <c r="DI731" i="1" s="1"/>
  <c r="DE729" i="1"/>
  <c r="DE727" i="1"/>
  <c r="DE725" i="1"/>
  <c r="DE723" i="1"/>
  <c r="DI723" i="1" s="1"/>
  <c r="DE721" i="1"/>
  <c r="DE719" i="1"/>
  <c r="DE717" i="1"/>
  <c r="DI717" i="1" s="1"/>
  <c r="DE715" i="1"/>
  <c r="DI715" i="1" s="1"/>
  <c r="DE713" i="1"/>
  <c r="DE711" i="1"/>
  <c r="DE709" i="1"/>
  <c r="DE707" i="1"/>
  <c r="DI707" i="1" s="1"/>
  <c r="DE705" i="1"/>
  <c r="DE703" i="1"/>
  <c r="DE701" i="1"/>
  <c r="DE699" i="1"/>
  <c r="DI699" i="1" s="1"/>
  <c r="DE697" i="1"/>
  <c r="DE695" i="1"/>
  <c r="DE693" i="1"/>
  <c r="DE691" i="1"/>
  <c r="DI691" i="1" s="1"/>
  <c r="DE689" i="1"/>
  <c r="DE687" i="1"/>
  <c r="DE685" i="1"/>
  <c r="DI685" i="1" s="1"/>
  <c r="DE683" i="1"/>
  <c r="DI683" i="1" s="1"/>
  <c r="DE681" i="1"/>
  <c r="DE679" i="1"/>
  <c r="DE677" i="1"/>
  <c r="DE675" i="1"/>
  <c r="DI675" i="1" s="1"/>
  <c r="DE673" i="1"/>
  <c r="DE671" i="1"/>
  <c r="DE669" i="1"/>
  <c r="DE667" i="1"/>
  <c r="DI667" i="1" s="1"/>
  <c r="DE665" i="1"/>
  <c r="DE663" i="1"/>
  <c r="DE661" i="1"/>
  <c r="DE659" i="1"/>
  <c r="DI659" i="1" s="1"/>
  <c r="DE657" i="1"/>
  <c r="DE655" i="1"/>
  <c r="DE653" i="1"/>
  <c r="DI653" i="1" s="1"/>
  <c r="DE651" i="1"/>
  <c r="DI651" i="1" s="1"/>
  <c r="DE649" i="1"/>
  <c r="DI649" i="1" s="1"/>
  <c r="DE647" i="1"/>
  <c r="DE645" i="1"/>
  <c r="DE643" i="1"/>
  <c r="DI643" i="1" s="1"/>
  <c r="DE641" i="1"/>
  <c r="DE639" i="1"/>
  <c r="DE637" i="1"/>
  <c r="DE635" i="1"/>
  <c r="DI635" i="1" s="1"/>
  <c r="DE633" i="1"/>
  <c r="DE631" i="1"/>
  <c r="DI631" i="1" s="1"/>
  <c r="DE629" i="1"/>
  <c r="DE627" i="1"/>
  <c r="DE625" i="1"/>
  <c r="DE623" i="1"/>
  <c r="DE621" i="1"/>
  <c r="DI621" i="1" s="1"/>
  <c r="DE619" i="1"/>
  <c r="DE617" i="1"/>
  <c r="DI617" i="1" s="1"/>
  <c r="DE615" i="1"/>
  <c r="DE613" i="1"/>
  <c r="DE611" i="1"/>
  <c r="DE609" i="1"/>
  <c r="DE607" i="1"/>
  <c r="DE605" i="1"/>
  <c r="DE603" i="1"/>
  <c r="DE601" i="1"/>
  <c r="DE599" i="1"/>
  <c r="DE597" i="1"/>
  <c r="DE595" i="1"/>
  <c r="DE593" i="1"/>
  <c r="DI593" i="1" s="1"/>
  <c r="DE591" i="1"/>
  <c r="DI591" i="1" s="1"/>
  <c r="DE589" i="1"/>
  <c r="DE587" i="1"/>
  <c r="DI587" i="1" s="1"/>
  <c r="DE585" i="1"/>
  <c r="DE583" i="1"/>
  <c r="DE581" i="1"/>
  <c r="DE579" i="1"/>
  <c r="DE577" i="1"/>
  <c r="DE575" i="1"/>
  <c r="DI575" i="1" s="1"/>
  <c r="DE573" i="1"/>
  <c r="DI573" i="1" s="1"/>
  <c r="DE571" i="1"/>
  <c r="DE569" i="1"/>
  <c r="DE567" i="1"/>
  <c r="DI567" i="1" s="1"/>
  <c r="DE565" i="1"/>
  <c r="DI565" i="1" s="1"/>
  <c r="DE563" i="1"/>
  <c r="DI563" i="1" s="1"/>
  <c r="DE561" i="1"/>
  <c r="DE559" i="1"/>
  <c r="DE557" i="1"/>
  <c r="DE555" i="1"/>
  <c r="DE553" i="1"/>
  <c r="DE551" i="1"/>
  <c r="DE549" i="1"/>
  <c r="DE547" i="1"/>
  <c r="DE545" i="1"/>
  <c r="DI545" i="1" s="1"/>
  <c r="DE543" i="1"/>
  <c r="DE541" i="1"/>
  <c r="DE539" i="1"/>
  <c r="DI539" i="1" s="1"/>
  <c r="DE537" i="1"/>
  <c r="DE535" i="1"/>
  <c r="DE533" i="1"/>
  <c r="DE531" i="1"/>
  <c r="DE529" i="1"/>
  <c r="DE527" i="1"/>
  <c r="DI527" i="1" s="1"/>
  <c r="DE525" i="1"/>
  <c r="DE523" i="1"/>
  <c r="DE521" i="1"/>
  <c r="DI521" i="1" s="1"/>
  <c r="DE519" i="1"/>
  <c r="DI519" i="1" s="1"/>
  <c r="DE517" i="1"/>
  <c r="DI517" i="1" s="1"/>
  <c r="DE515" i="1"/>
  <c r="DE513" i="1"/>
  <c r="DE453" i="1"/>
  <c r="DE511" i="1"/>
  <c r="DE509" i="1"/>
  <c r="DE507" i="1"/>
  <c r="DE505" i="1"/>
  <c r="DI505" i="1" s="1"/>
  <c r="DE503" i="1"/>
  <c r="DE499" i="1"/>
  <c r="DI499" i="1" s="1"/>
  <c r="DE497" i="1"/>
  <c r="DE495" i="1"/>
  <c r="DI495" i="1" s="1"/>
  <c r="DE493" i="1"/>
  <c r="DI493" i="1" s="1"/>
  <c r="DE491" i="1"/>
  <c r="DI491" i="1" s="1"/>
  <c r="DE489" i="1"/>
  <c r="DE487" i="1"/>
  <c r="DE485" i="1"/>
  <c r="DE483" i="1"/>
  <c r="DI483" i="1" s="1"/>
  <c r="DE481" i="1"/>
  <c r="DI481" i="1" s="1"/>
  <c r="DE479" i="1"/>
  <c r="DE477" i="1"/>
  <c r="DE475" i="1"/>
  <c r="DE473" i="1"/>
  <c r="DI473" i="1" s="1"/>
  <c r="DE471" i="1"/>
  <c r="DE469" i="1"/>
  <c r="DE467" i="1"/>
  <c r="DE465" i="1"/>
  <c r="DE463" i="1"/>
  <c r="DE461" i="1"/>
  <c r="DE459" i="1"/>
  <c r="DE457" i="1"/>
  <c r="DE455" i="1"/>
  <c r="DE451" i="1"/>
  <c r="DI451" i="1" s="1"/>
  <c r="DE449" i="1"/>
  <c r="DE447" i="1"/>
  <c r="DE445" i="1"/>
  <c r="DI445" i="1" s="1"/>
  <c r="DE443" i="1"/>
  <c r="DE441" i="1"/>
  <c r="DE439" i="1"/>
  <c r="DE437" i="1"/>
  <c r="DE435" i="1"/>
  <c r="DI435" i="1" s="1"/>
  <c r="DE433" i="1"/>
  <c r="DI433" i="1" s="1"/>
  <c r="DE431" i="1"/>
  <c r="DE429" i="1"/>
  <c r="DE427" i="1"/>
  <c r="DI427" i="1" s="1"/>
  <c r="DE425" i="1"/>
  <c r="DE423" i="1"/>
  <c r="DE421" i="1"/>
  <c r="DE419" i="1"/>
  <c r="DI419" i="1" s="1"/>
  <c r="DE417" i="1"/>
  <c r="DE415" i="1"/>
  <c r="DI415" i="1" s="1"/>
  <c r="DE413" i="1"/>
  <c r="DI413" i="1" s="1"/>
  <c r="DE411" i="1"/>
  <c r="DE409" i="1"/>
  <c r="DE407" i="1"/>
  <c r="DE405" i="1"/>
  <c r="DI405" i="1" s="1"/>
  <c r="DE403" i="1"/>
  <c r="DE401" i="1"/>
  <c r="DI401" i="1" s="1"/>
  <c r="DE399" i="1"/>
  <c r="DE397" i="1"/>
  <c r="DE395" i="1"/>
  <c r="DE393" i="1"/>
  <c r="DE391" i="1"/>
  <c r="DE389" i="1"/>
  <c r="DE387" i="1"/>
  <c r="DE385" i="1"/>
  <c r="DE383" i="1"/>
  <c r="DE381" i="1"/>
  <c r="DI381" i="1" s="1"/>
  <c r="DE379" i="1"/>
  <c r="DE377" i="1"/>
  <c r="DI377" i="1" s="1"/>
  <c r="DE375" i="1"/>
  <c r="DE373" i="1"/>
  <c r="DE371" i="1"/>
  <c r="DE369" i="1"/>
  <c r="DI369" i="1" s="1"/>
  <c r="DE367" i="1"/>
  <c r="DE365" i="1"/>
  <c r="DE363" i="1"/>
  <c r="DE361" i="1"/>
  <c r="DE359" i="1"/>
  <c r="DE357" i="1"/>
  <c r="DI357" i="1" s="1"/>
  <c r="DE355" i="1"/>
  <c r="DI355" i="1" s="1"/>
  <c r="DE353" i="1"/>
  <c r="DE351" i="1"/>
  <c r="DI351" i="1" s="1"/>
  <c r="DE349" i="1"/>
  <c r="DE347" i="1"/>
  <c r="DE345" i="1"/>
  <c r="DE343" i="1"/>
  <c r="DE341" i="1"/>
  <c r="DI341" i="1" s="1"/>
  <c r="DE339" i="1"/>
  <c r="DE337" i="1"/>
  <c r="DE335" i="1"/>
  <c r="DE333" i="1"/>
  <c r="DE331" i="1"/>
  <c r="DE329" i="1"/>
  <c r="DE327" i="1"/>
  <c r="DE325" i="1"/>
  <c r="DI325" i="1" s="1"/>
  <c r="DE323" i="1"/>
  <c r="DE321" i="1"/>
  <c r="DE319" i="1"/>
  <c r="DE317" i="1"/>
  <c r="DE315" i="1"/>
  <c r="DE313" i="1"/>
  <c r="DE311" i="1"/>
  <c r="DE309" i="1"/>
  <c r="DI309" i="1" s="1"/>
  <c r="DE307" i="1"/>
  <c r="DE305" i="1"/>
  <c r="DE303" i="1"/>
  <c r="DE301" i="1"/>
  <c r="DE299" i="1"/>
  <c r="DI299" i="1"/>
  <c r="DE297" i="1"/>
  <c r="DE295" i="1"/>
  <c r="DI295" i="1" s="1"/>
  <c r="DE293" i="1"/>
  <c r="DI293" i="1" s="1"/>
  <c r="DE291" i="1"/>
  <c r="DE289" i="1"/>
  <c r="DE287" i="1"/>
  <c r="DE285" i="1"/>
  <c r="DE283" i="1"/>
  <c r="DE281" i="1"/>
  <c r="DE279" i="1"/>
  <c r="DE277" i="1"/>
  <c r="DI277" i="1" s="1"/>
  <c r="DE275" i="1"/>
  <c r="DI275" i="1" s="1"/>
  <c r="DE273" i="1"/>
  <c r="DE271" i="1"/>
  <c r="DE269" i="1"/>
  <c r="DE267" i="1"/>
  <c r="DE265" i="1"/>
  <c r="DE263" i="1"/>
  <c r="DE259" i="1"/>
  <c r="DE257" i="1"/>
  <c r="DE255" i="1"/>
  <c r="DE253" i="1"/>
  <c r="DE251" i="1"/>
  <c r="DE249" i="1"/>
  <c r="DE247" i="1"/>
  <c r="DE243" i="1"/>
  <c r="DE241" i="1"/>
  <c r="DE239" i="1"/>
  <c r="DE237" i="1"/>
  <c r="DE235" i="1"/>
  <c r="DE233" i="1"/>
  <c r="DE231" i="1"/>
  <c r="DE229" i="1"/>
  <c r="DI229" i="1" s="1"/>
  <c r="DE227" i="1"/>
  <c r="DE225" i="1"/>
  <c r="DE223" i="1"/>
  <c r="DE221" i="1"/>
  <c r="DI221" i="1" s="1"/>
  <c r="DE219" i="1"/>
  <c r="DE217" i="1"/>
  <c r="DE215" i="1"/>
  <c r="DI215" i="1" s="1"/>
  <c r="DE213" i="1"/>
  <c r="DI213" i="1" s="1"/>
  <c r="DE211" i="1"/>
  <c r="DE209" i="1"/>
  <c r="DE207" i="1"/>
  <c r="DE205" i="1"/>
  <c r="DE203" i="1"/>
  <c r="DE201" i="1"/>
  <c r="DE199" i="1"/>
  <c r="DE195" i="1"/>
  <c r="DE193" i="1"/>
  <c r="DE191" i="1"/>
  <c r="DE189" i="1"/>
  <c r="DE187" i="1"/>
  <c r="DI187" i="1" s="1"/>
  <c r="DE185" i="1"/>
  <c r="DE183" i="1"/>
  <c r="DE181" i="1"/>
  <c r="DI181" i="1" s="1"/>
  <c r="DE179" i="1"/>
  <c r="DE177" i="1"/>
  <c r="DE175" i="1"/>
  <c r="DE173" i="1"/>
  <c r="DE171" i="1"/>
  <c r="DE169" i="1"/>
  <c r="DE167" i="1"/>
  <c r="DE165" i="1"/>
  <c r="DI165" i="1" s="1"/>
  <c r="DE163" i="1"/>
  <c r="DE161" i="1"/>
  <c r="DE159" i="1"/>
  <c r="DE157" i="1"/>
  <c r="DE197" i="1"/>
  <c r="DI197" i="1" s="1"/>
  <c r="DI219" i="1"/>
  <c r="DE526" i="1"/>
  <c r="DI526" i="1" s="1"/>
  <c r="DE524" i="1"/>
  <c r="DI524" i="1" s="1"/>
  <c r="DE522" i="1"/>
  <c r="DI522" i="1" s="1"/>
  <c r="DE520" i="1"/>
  <c r="DI520" i="1" s="1"/>
  <c r="DE518" i="1"/>
  <c r="DI518" i="1" s="1"/>
  <c r="DE516" i="1"/>
  <c r="DI516" i="1" s="1"/>
  <c r="DE514" i="1"/>
  <c r="DI514" i="1" s="1"/>
  <c r="DE512" i="1"/>
  <c r="DI512" i="1" s="1"/>
  <c r="DE510" i="1"/>
  <c r="DI510" i="1" s="1"/>
  <c r="DE508" i="1"/>
  <c r="DI508" i="1" s="1"/>
  <c r="DE506" i="1"/>
  <c r="DI506" i="1" s="1"/>
  <c r="DE504" i="1"/>
  <c r="DI504" i="1" s="1"/>
  <c r="DE502" i="1"/>
  <c r="DI502" i="1" s="1"/>
  <c r="DE500" i="1"/>
  <c r="DI500" i="1" s="1"/>
  <c r="DE498" i="1"/>
  <c r="DI498" i="1" s="1"/>
  <c r="DE496" i="1"/>
  <c r="DI496" i="1" s="1"/>
  <c r="DE494" i="1"/>
  <c r="DI494" i="1" s="1"/>
  <c r="DE492" i="1"/>
  <c r="DI492" i="1" s="1"/>
  <c r="DE490" i="1"/>
  <c r="DI490" i="1" s="1"/>
  <c r="DE488" i="1"/>
  <c r="DI488" i="1" s="1"/>
  <c r="DE486" i="1"/>
  <c r="DI486" i="1" s="1"/>
  <c r="DE484" i="1"/>
  <c r="DI484" i="1" s="1"/>
  <c r="DE482" i="1"/>
  <c r="DI482" i="1" s="1"/>
  <c r="DE480" i="1"/>
  <c r="DI480" i="1" s="1"/>
  <c r="DE478" i="1"/>
  <c r="DI478" i="1" s="1"/>
  <c r="DE476" i="1"/>
  <c r="DI476" i="1" s="1"/>
  <c r="DE474" i="1"/>
  <c r="DI474" i="1" s="1"/>
  <c r="DE472" i="1"/>
  <c r="DI472" i="1" s="1"/>
  <c r="DE470" i="1"/>
  <c r="DI470" i="1" s="1"/>
  <c r="DE468" i="1"/>
  <c r="DI468" i="1" s="1"/>
  <c r="DE466" i="1"/>
  <c r="DI466" i="1" s="1"/>
  <c r="DE464" i="1"/>
  <c r="DI464" i="1" s="1"/>
  <c r="DE462" i="1"/>
  <c r="DI462" i="1" s="1"/>
  <c r="DE460" i="1"/>
  <c r="DI460" i="1" s="1"/>
  <c r="DE458" i="1"/>
  <c r="DI458" i="1" s="1"/>
  <c r="DE456" i="1"/>
  <c r="DI456" i="1" s="1"/>
  <c r="DE454" i="1"/>
  <c r="DI454" i="1" s="1"/>
  <c r="DE452" i="1"/>
  <c r="DI452" i="1" s="1"/>
  <c r="DE448" i="1"/>
  <c r="DI448" i="1" s="1"/>
  <c r="DE446" i="1"/>
  <c r="DI446" i="1" s="1"/>
  <c r="DE444" i="1"/>
  <c r="DI444" i="1" s="1"/>
  <c r="DE442" i="1"/>
  <c r="DI442" i="1" s="1"/>
  <c r="DE440" i="1"/>
  <c r="DI440" i="1" s="1"/>
  <c r="DE438" i="1"/>
  <c r="DI438" i="1" s="1"/>
  <c r="DE436" i="1"/>
  <c r="DI436" i="1" s="1"/>
  <c r="DE434" i="1"/>
  <c r="DI434" i="1" s="1"/>
  <c r="DE432" i="1"/>
  <c r="DI432" i="1" s="1"/>
  <c r="DE430" i="1"/>
  <c r="DI430" i="1" s="1"/>
  <c r="DE428" i="1"/>
  <c r="DI428" i="1" s="1"/>
  <c r="DE426" i="1"/>
  <c r="DI426" i="1" s="1"/>
  <c r="DE424" i="1"/>
  <c r="DI424" i="1" s="1"/>
  <c r="DE422" i="1"/>
  <c r="DE420" i="1"/>
  <c r="DI420" i="1" s="1"/>
  <c r="DE418" i="1"/>
  <c r="DI418" i="1" s="1"/>
  <c r="DE416" i="1"/>
  <c r="DI416" i="1" s="1"/>
  <c r="DE414" i="1"/>
  <c r="DI414" i="1" s="1"/>
  <c r="DE412" i="1"/>
  <c r="DI412" i="1" s="1"/>
  <c r="DE410" i="1"/>
  <c r="DI410" i="1" s="1"/>
  <c r="DE408" i="1"/>
  <c r="DI408" i="1" s="1"/>
  <c r="DE406" i="1"/>
  <c r="DI406" i="1" s="1"/>
  <c r="DE404" i="1"/>
  <c r="DI404" i="1" s="1"/>
  <c r="DE402" i="1"/>
  <c r="DI402" i="1" s="1"/>
  <c r="DE400" i="1"/>
  <c r="DI400" i="1" s="1"/>
  <c r="DE398" i="1"/>
  <c r="DI398" i="1" s="1"/>
  <c r="DE396" i="1"/>
  <c r="DI396" i="1" s="1"/>
  <c r="DE394" i="1"/>
  <c r="DI394" i="1" s="1"/>
  <c r="DE392" i="1"/>
  <c r="DI392" i="1" s="1"/>
  <c r="DE390" i="1"/>
  <c r="DI390" i="1" s="1"/>
  <c r="DE388" i="1"/>
  <c r="DI388" i="1" s="1"/>
  <c r="DE386" i="1"/>
  <c r="DI386" i="1" s="1"/>
  <c r="DE384" i="1"/>
  <c r="DI384" i="1" s="1"/>
  <c r="DE382" i="1"/>
  <c r="DI382" i="1" s="1"/>
  <c r="DE380" i="1"/>
  <c r="DI380" i="1" s="1"/>
  <c r="DE378" i="1"/>
  <c r="DI378" i="1" s="1"/>
  <c r="DE376" i="1"/>
  <c r="DI376" i="1" s="1"/>
  <c r="DE374" i="1"/>
  <c r="DI374" i="1" s="1"/>
  <c r="DE372" i="1"/>
  <c r="DI372" i="1" s="1"/>
  <c r="DE370" i="1"/>
  <c r="DI370" i="1" s="1"/>
  <c r="DE368" i="1"/>
  <c r="DI368" i="1" s="1"/>
  <c r="DE366" i="1"/>
  <c r="DI366" i="1" s="1"/>
  <c r="DE364" i="1"/>
  <c r="DI364" i="1" s="1"/>
  <c r="DE362" i="1"/>
  <c r="DI362" i="1" s="1"/>
  <c r="DE360" i="1"/>
  <c r="DI360" i="1" s="1"/>
  <c r="DE358" i="1"/>
  <c r="DI358" i="1" s="1"/>
  <c r="DE356" i="1"/>
  <c r="DI356" i="1" s="1"/>
  <c r="DE354" i="1"/>
  <c r="DI354" i="1" s="1"/>
  <c r="DE352" i="1"/>
  <c r="DI352" i="1" s="1"/>
  <c r="DE350" i="1"/>
  <c r="DI350" i="1" s="1"/>
  <c r="DE348" i="1"/>
  <c r="DI348" i="1" s="1"/>
  <c r="DE346" i="1"/>
  <c r="DI346" i="1" s="1"/>
  <c r="DE344" i="1"/>
  <c r="DI344" i="1" s="1"/>
  <c r="DE342" i="1"/>
  <c r="DI342" i="1" s="1"/>
  <c r="DE340" i="1"/>
  <c r="DI340" i="1" s="1"/>
  <c r="DE338" i="1"/>
  <c r="DI338" i="1" s="1"/>
  <c r="DE336" i="1"/>
  <c r="DI336" i="1" s="1"/>
  <c r="DE334" i="1"/>
  <c r="DI334" i="1" s="1"/>
  <c r="DE332" i="1"/>
  <c r="DI332" i="1" s="1"/>
  <c r="DE330" i="1"/>
  <c r="DI330" i="1" s="1"/>
  <c r="DE328" i="1"/>
  <c r="DI328" i="1" s="1"/>
  <c r="DE326" i="1"/>
  <c r="DI326" i="1" s="1"/>
  <c r="DE324" i="1"/>
  <c r="DI324" i="1" s="1"/>
  <c r="DE322" i="1"/>
  <c r="DI322" i="1" s="1"/>
  <c r="DE320" i="1"/>
  <c r="DI320" i="1" s="1"/>
  <c r="DE318" i="1"/>
  <c r="DI318" i="1" s="1"/>
  <c r="DE316" i="1"/>
  <c r="DI316" i="1" s="1"/>
  <c r="DE314" i="1"/>
  <c r="DI314" i="1" s="1"/>
  <c r="DE312" i="1"/>
  <c r="DI312" i="1" s="1"/>
  <c r="DE310" i="1"/>
  <c r="DI310" i="1" s="1"/>
  <c r="DE308" i="1"/>
  <c r="DI308" i="1" s="1"/>
  <c r="DE306" i="1"/>
  <c r="DI306" i="1" s="1"/>
  <c r="DE304" i="1"/>
  <c r="DI304" i="1" s="1"/>
  <c r="DE302" i="1"/>
  <c r="DI302" i="1" s="1"/>
  <c r="DE300" i="1"/>
  <c r="DI300" i="1" s="1"/>
  <c r="DE298" i="1"/>
  <c r="DI298" i="1" s="1"/>
  <c r="DE296" i="1"/>
  <c r="DI296" i="1" s="1"/>
  <c r="DE294" i="1"/>
  <c r="DI294" i="1" s="1"/>
  <c r="DE292" i="1"/>
  <c r="DI292" i="1" s="1"/>
  <c r="DE290" i="1"/>
  <c r="DI290" i="1" s="1"/>
  <c r="DE288" i="1"/>
  <c r="DI288" i="1" s="1"/>
  <c r="DE286" i="1"/>
  <c r="DI286" i="1" s="1"/>
  <c r="DE284" i="1"/>
  <c r="DI284" i="1" s="1"/>
  <c r="DE282" i="1"/>
  <c r="DI282" i="1" s="1"/>
  <c r="DE280" i="1"/>
  <c r="DI280" i="1" s="1"/>
  <c r="DE278" i="1"/>
  <c r="DI278" i="1" s="1"/>
  <c r="DE276" i="1"/>
  <c r="DI276" i="1" s="1"/>
  <c r="DE274" i="1"/>
  <c r="DI274" i="1" s="1"/>
  <c r="DE272" i="1"/>
  <c r="DI272" i="1" s="1"/>
  <c r="DE270" i="1"/>
  <c r="DI270" i="1" s="1"/>
  <c r="DE268" i="1"/>
  <c r="DI268" i="1" s="1"/>
  <c r="DE266" i="1"/>
  <c r="DI266" i="1"/>
  <c r="DE264" i="1"/>
  <c r="DI264" i="1" s="1"/>
  <c r="DE262" i="1"/>
  <c r="DI262" i="1" s="1"/>
  <c r="DE260" i="1"/>
  <c r="DI260" i="1" s="1"/>
  <c r="DE258" i="1"/>
  <c r="DI258" i="1" s="1"/>
  <c r="DE256" i="1"/>
  <c r="DI256" i="1" s="1"/>
  <c r="DE254" i="1"/>
  <c r="DI254" i="1" s="1"/>
  <c r="DE252" i="1"/>
  <c r="DI252" i="1" s="1"/>
  <c r="DE250" i="1"/>
  <c r="DI250" i="1" s="1"/>
  <c r="DE248" i="1"/>
  <c r="DI248" i="1" s="1"/>
  <c r="DE246" i="1"/>
  <c r="DI246" i="1" s="1"/>
  <c r="DE244" i="1"/>
  <c r="DI244" i="1" s="1"/>
  <c r="DE242" i="1"/>
  <c r="DI242" i="1" s="1"/>
  <c r="DE240" i="1"/>
  <c r="DI240" i="1" s="1"/>
  <c r="DE238" i="1"/>
  <c r="DI238" i="1" s="1"/>
  <c r="DE236" i="1"/>
  <c r="DI236" i="1" s="1"/>
  <c r="DE234" i="1"/>
  <c r="DI234" i="1" s="1"/>
  <c r="DE232" i="1"/>
  <c r="DI232" i="1" s="1"/>
  <c r="DE230" i="1"/>
  <c r="DI230" i="1" s="1"/>
  <c r="DE228" i="1"/>
  <c r="DI228" i="1" s="1"/>
  <c r="DE226" i="1"/>
  <c r="DI226" i="1" s="1"/>
  <c r="DE224" i="1"/>
  <c r="DI224" i="1" s="1"/>
  <c r="DE222" i="1"/>
  <c r="DI222" i="1" s="1"/>
  <c r="DE220" i="1"/>
  <c r="DI220" i="1" s="1"/>
  <c r="DE218" i="1"/>
  <c r="DI218" i="1" s="1"/>
  <c r="DE216" i="1"/>
  <c r="DI216" i="1" s="1"/>
  <c r="DE214" i="1"/>
  <c r="DI214" i="1" s="1"/>
  <c r="DE212" i="1"/>
  <c r="DI212" i="1" s="1"/>
  <c r="DE210" i="1"/>
  <c r="DI210" i="1" s="1"/>
  <c r="DE208" i="1"/>
  <c r="DI208" i="1" s="1"/>
  <c r="DE206" i="1"/>
  <c r="DI206" i="1" s="1"/>
  <c r="DE204" i="1"/>
  <c r="DI204" i="1" s="1"/>
  <c r="DE202" i="1"/>
  <c r="DI202" i="1" s="1"/>
  <c r="DE200" i="1"/>
  <c r="DI200" i="1" s="1"/>
  <c r="DE198" i="1"/>
  <c r="DI198" i="1" s="1"/>
  <c r="DE196" i="1"/>
  <c r="DI196" i="1" s="1"/>
  <c r="DE194" i="1"/>
  <c r="DI194" i="1" s="1"/>
  <c r="DE192" i="1"/>
  <c r="DI192" i="1" s="1"/>
  <c r="DE190" i="1"/>
  <c r="DI190" i="1" s="1"/>
  <c r="DE188" i="1"/>
  <c r="DI188" i="1" s="1"/>
  <c r="DE186" i="1"/>
  <c r="DI186" i="1" s="1"/>
  <c r="DE184" i="1"/>
  <c r="DI184" i="1" s="1"/>
  <c r="DE182" i="1"/>
  <c r="DI182" i="1" s="1"/>
  <c r="DE180" i="1"/>
  <c r="DI180" i="1" s="1"/>
  <c r="DE178" i="1"/>
  <c r="DI178" i="1" s="1"/>
  <c r="DE176" i="1"/>
  <c r="DI176" i="1" s="1"/>
  <c r="DE174" i="1"/>
  <c r="DI174" i="1" s="1"/>
  <c r="DE172" i="1"/>
  <c r="DI172" i="1"/>
  <c r="DE170" i="1"/>
  <c r="DI170" i="1" s="1"/>
  <c r="DE168" i="1"/>
  <c r="DI168" i="1" s="1"/>
  <c r="DE501" i="1"/>
  <c r="DI501" i="1" s="1"/>
  <c r="DE261" i="1"/>
  <c r="DI261" i="1" s="1"/>
  <c r="DE155" i="1"/>
  <c r="DE153" i="1"/>
  <c r="DE151" i="1"/>
  <c r="DE149" i="1"/>
  <c r="DI149" i="1" s="1"/>
  <c r="DE147" i="1"/>
  <c r="DE145" i="1"/>
  <c r="DE143" i="1"/>
  <c r="DE141" i="1"/>
  <c r="DE139" i="1"/>
  <c r="DE137" i="1"/>
  <c r="DE135" i="1"/>
  <c r="DE131" i="1"/>
  <c r="DE129" i="1"/>
  <c r="DE127" i="1"/>
  <c r="DE125" i="1"/>
  <c r="DE123" i="1"/>
  <c r="DI123" i="1" s="1"/>
  <c r="DE121" i="1"/>
  <c r="DE119" i="1"/>
  <c r="DE115" i="1"/>
  <c r="DI115" i="1" s="1"/>
  <c r="DE113" i="1"/>
  <c r="DE111" i="1"/>
  <c r="DE109" i="1"/>
  <c r="DE107" i="1"/>
  <c r="DI107" i="1" s="1"/>
  <c r="DE105" i="1"/>
  <c r="DE103" i="1"/>
  <c r="DI103" i="1" s="1"/>
  <c r="DE101" i="1"/>
  <c r="DE99" i="1"/>
  <c r="DI99" i="1" s="1"/>
  <c r="DE97" i="1"/>
  <c r="DE95" i="1"/>
  <c r="DE93" i="1"/>
  <c r="DE91" i="1"/>
  <c r="DI91" i="1" s="1"/>
  <c r="DE89" i="1"/>
  <c r="DE87" i="1"/>
  <c r="DI87" i="1" s="1"/>
  <c r="DE85" i="1"/>
  <c r="DE83" i="1"/>
  <c r="DE81" i="1"/>
  <c r="DI81" i="1" s="1"/>
  <c r="DE79" i="1"/>
  <c r="DE77" i="1"/>
  <c r="DE75" i="1"/>
  <c r="DE73" i="1"/>
  <c r="DI73" i="1" s="1"/>
  <c r="DE71" i="1"/>
  <c r="DE67" i="1"/>
  <c r="DE65" i="1"/>
  <c r="DI65" i="1" s="1"/>
  <c r="DE63" i="1"/>
  <c r="DE61" i="1"/>
  <c r="DE59" i="1"/>
  <c r="DE57" i="1"/>
  <c r="DI57" i="1" s="1"/>
  <c r="DE55" i="1"/>
  <c r="DE51" i="1"/>
  <c r="DI51" i="1" s="1"/>
  <c r="DE49" i="1"/>
  <c r="DI49" i="1" s="1"/>
  <c r="DE47" i="1"/>
  <c r="DE45" i="1"/>
  <c r="DE43" i="1"/>
  <c r="DE41" i="1"/>
  <c r="DE39" i="1"/>
  <c r="DE37" i="1"/>
  <c r="DI37" i="1" s="1"/>
  <c r="DE35" i="1"/>
  <c r="DE33" i="1"/>
  <c r="DI33" i="1" s="1"/>
  <c r="DE31" i="1"/>
  <c r="DE29" i="1"/>
  <c r="DE27" i="1"/>
  <c r="DE25" i="1"/>
  <c r="DE23" i="1"/>
  <c r="DE21" i="1"/>
  <c r="DI21" i="1" s="1"/>
  <c r="DE19" i="1"/>
  <c r="DE17" i="1"/>
  <c r="DI17" i="1" s="1"/>
  <c r="DE15" i="1"/>
  <c r="DE13" i="1"/>
  <c r="DE11" i="1"/>
  <c r="DE9" i="1"/>
  <c r="DE7" i="1"/>
  <c r="DI106" i="1"/>
  <c r="DE133" i="1"/>
  <c r="DI133" i="1" s="1"/>
  <c r="DI66" i="1"/>
  <c r="EC99" i="1"/>
  <c r="EC47" i="1"/>
  <c r="DE117" i="1"/>
  <c r="DE69" i="1"/>
  <c r="DI69" i="1" s="1"/>
  <c r="DE166" i="1"/>
  <c r="DI166" i="1" s="1"/>
  <c r="DE164" i="1"/>
  <c r="DI164" i="1" s="1"/>
  <c r="DE162" i="1"/>
  <c r="DI162" i="1" s="1"/>
  <c r="DE160" i="1"/>
  <c r="DI160" i="1" s="1"/>
  <c r="DE158" i="1"/>
  <c r="DI158" i="1" s="1"/>
  <c r="DE156" i="1"/>
  <c r="DI156" i="1" s="1"/>
  <c r="DE154" i="1"/>
  <c r="DI154" i="1" s="1"/>
  <c r="DE152" i="1"/>
  <c r="DI152" i="1" s="1"/>
  <c r="DE150" i="1"/>
  <c r="DI150" i="1" s="1"/>
  <c r="DE148" i="1"/>
  <c r="DI148" i="1" s="1"/>
  <c r="DE146" i="1"/>
  <c r="DI146" i="1" s="1"/>
  <c r="DE144" i="1"/>
  <c r="DI144" i="1" s="1"/>
  <c r="DE142" i="1"/>
  <c r="DI142" i="1" s="1"/>
  <c r="DE140" i="1"/>
  <c r="DI140" i="1" s="1"/>
  <c r="DE138" i="1"/>
  <c r="DI138" i="1" s="1"/>
  <c r="DE136" i="1"/>
  <c r="DI136" i="1" s="1"/>
  <c r="DE134" i="1"/>
  <c r="DI134" i="1" s="1"/>
  <c r="DE132" i="1"/>
  <c r="DI132" i="1" s="1"/>
  <c r="DE130" i="1"/>
  <c r="DI130" i="1"/>
  <c r="DE128" i="1"/>
  <c r="DI128" i="1" s="1"/>
  <c r="DE126" i="1"/>
  <c r="DI126" i="1" s="1"/>
  <c r="DE124" i="1"/>
  <c r="DI124" i="1" s="1"/>
  <c r="DE122" i="1"/>
  <c r="DI122" i="1" s="1"/>
  <c r="DE120" i="1"/>
  <c r="DI120" i="1" s="1"/>
  <c r="DE118" i="1"/>
  <c r="DI118" i="1" s="1"/>
  <c r="DE116" i="1"/>
  <c r="DI116" i="1" s="1"/>
  <c r="DE112" i="1"/>
  <c r="DI112" i="1" s="1"/>
  <c r="DE110" i="1"/>
  <c r="DI110" i="1" s="1"/>
  <c r="DE108" i="1"/>
  <c r="DI108" i="1" s="1"/>
  <c r="DE104" i="1"/>
  <c r="DI104" i="1" s="1"/>
  <c r="DE102" i="1"/>
  <c r="DI102" i="1" s="1"/>
  <c r="DE100" i="1"/>
  <c r="DI100" i="1" s="1"/>
  <c r="DE98" i="1"/>
  <c r="DI98" i="1" s="1"/>
  <c r="DE96" i="1"/>
  <c r="DI96" i="1" s="1"/>
  <c r="DE94" i="1"/>
  <c r="DI94" i="1" s="1"/>
  <c r="DE92" i="1"/>
  <c r="DI92" i="1" s="1"/>
  <c r="DE90" i="1"/>
  <c r="DI90" i="1" s="1"/>
  <c r="DE88" i="1"/>
  <c r="DI88" i="1" s="1"/>
  <c r="DE86" i="1"/>
  <c r="DI86" i="1" s="1"/>
  <c r="DE84" i="1"/>
  <c r="DI84" i="1" s="1"/>
  <c r="DE82" i="1"/>
  <c r="DI82" i="1" s="1"/>
  <c r="DE80" i="1"/>
  <c r="DI80" i="1" s="1"/>
  <c r="DE78" i="1"/>
  <c r="DI78" i="1" s="1"/>
  <c r="DE76" i="1"/>
  <c r="DI76" i="1" s="1"/>
  <c r="DE74" i="1"/>
  <c r="DI74" i="1" s="1"/>
  <c r="DE72" i="1"/>
  <c r="DI72" i="1" s="1"/>
  <c r="DE70" i="1"/>
  <c r="DI70" i="1" s="1"/>
  <c r="DE68" i="1"/>
  <c r="DI68" i="1" s="1"/>
  <c r="DE64" i="1"/>
  <c r="DI64" i="1" s="1"/>
  <c r="DE62" i="1"/>
  <c r="DI62" i="1" s="1"/>
  <c r="DE60" i="1"/>
  <c r="DI60" i="1" s="1"/>
  <c r="DE58" i="1"/>
  <c r="DI58" i="1" s="1"/>
  <c r="DE56" i="1"/>
  <c r="DI56" i="1" s="1"/>
  <c r="DE54" i="1"/>
  <c r="DI54" i="1" s="1"/>
  <c r="DE52" i="1"/>
  <c r="DI52" i="1" s="1"/>
  <c r="DE48" i="1"/>
  <c r="DI48" i="1" s="1"/>
  <c r="DE46" i="1"/>
  <c r="DI46" i="1" s="1"/>
  <c r="DE44" i="1"/>
  <c r="DI44" i="1" s="1"/>
  <c r="DE42" i="1"/>
  <c r="DI42" i="1" s="1"/>
  <c r="DE40" i="1"/>
  <c r="DI40" i="1" s="1"/>
  <c r="DE38" i="1"/>
  <c r="DI38" i="1" s="1"/>
  <c r="DE36" i="1"/>
  <c r="DI36" i="1" s="1"/>
  <c r="DE34" i="1"/>
  <c r="DI34" i="1" s="1"/>
  <c r="DE32" i="1"/>
  <c r="DI32" i="1" s="1"/>
  <c r="DE30" i="1"/>
  <c r="DI30" i="1" s="1"/>
  <c r="DE28" i="1"/>
  <c r="DI28" i="1" s="1"/>
  <c r="DE26" i="1"/>
  <c r="DI26" i="1" s="1"/>
  <c r="DE24" i="1"/>
  <c r="DI24" i="1" s="1"/>
  <c r="DE22" i="1"/>
  <c r="DI22" i="1" s="1"/>
  <c r="DE20" i="1"/>
  <c r="DI20" i="1" s="1"/>
  <c r="DE18" i="1"/>
  <c r="DI18" i="1" s="1"/>
  <c r="DE16" i="1"/>
  <c r="DI16" i="1" s="1"/>
  <c r="DE14" i="1"/>
  <c r="DI14" i="1" s="1"/>
  <c r="DE12" i="1"/>
  <c r="DI12" i="1" s="1"/>
  <c r="DE10" i="1"/>
  <c r="DI10" i="1" s="1"/>
  <c r="DE8" i="1"/>
  <c r="DI8" i="1" s="1"/>
  <c r="DE6" i="1"/>
  <c r="DI6" i="1" s="1"/>
  <c r="DE53" i="1"/>
  <c r="DM771" i="1"/>
  <c r="DM743" i="1"/>
  <c r="DM719" i="1"/>
  <c r="DM695" i="1"/>
  <c r="DM679" i="1"/>
  <c r="DM655" i="1"/>
  <c r="DM635" i="1"/>
  <c r="DM615" i="1"/>
  <c r="DM591" i="1"/>
  <c r="DM571" i="1"/>
  <c r="DM547" i="1"/>
  <c r="DM531" i="1"/>
  <c r="DM511" i="1"/>
  <c r="DM491" i="1"/>
  <c r="DM475" i="1"/>
  <c r="DM455" i="1"/>
  <c r="DM439" i="1"/>
  <c r="DM423" i="1"/>
  <c r="DM399" i="1"/>
  <c r="DM387" i="1"/>
  <c r="DM379" i="1"/>
  <c r="DM367" i="1"/>
  <c r="DM363" i="1"/>
  <c r="DM355" i="1"/>
  <c r="DM343" i="1"/>
  <c r="DM759" i="1"/>
  <c r="DM723" i="1"/>
  <c r="DM699" i="1"/>
  <c r="DM667" i="1"/>
  <c r="DM639" i="1"/>
  <c r="DM611" i="1"/>
  <c r="DM575" i="1"/>
  <c r="DM551" i="1"/>
  <c r="DM523" i="1"/>
  <c r="DM499" i="1"/>
  <c r="DM471" i="1"/>
  <c r="DM451" i="1"/>
  <c r="DM431" i="1"/>
  <c r="DM415" i="1"/>
  <c r="DM395" i="1"/>
  <c r="DM383" i="1"/>
  <c r="DM371" i="1"/>
  <c r="DM351" i="1"/>
  <c r="DM7" i="1"/>
  <c r="DM11" i="1"/>
  <c r="DM15" i="1"/>
  <c r="DM19" i="1"/>
  <c r="DM23" i="1"/>
  <c r="DM27" i="1"/>
  <c r="DM31" i="1"/>
  <c r="DM35" i="1"/>
  <c r="DM39" i="1"/>
  <c r="DM43" i="1"/>
  <c r="DM47" i="1"/>
  <c r="DM51" i="1"/>
  <c r="DM55" i="1"/>
  <c r="DM59" i="1"/>
  <c r="DM63" i="1"/>
  <c r="DM67" i="1"/>
  <c r="DM71" i="1"/>
  <c r="DM75" i="1"/>
  <c r="DM79" i="1"/>
  <c r="DM83" i="1"/>
  <c r="DM87" i="1"/>
  <c r="DM91" i="1"/>
  <c r="DM95" i="1"/>
  <c r="DM99" i="1"/>
  <c r="DM103" i="1"/>
  <c r="DM107" i="1"/>
  <c r="DM111" i="1"/>
  <c r="DM115" i="1"/>
  <c r="DM119" i="1"/>
  <c r="DM123" i="1"/>
  <c r="DM127" i="1"/>
  <c r="DM131" i="1"/>
  <c r="DM135" i="1"/>
  <c r="DM139" i="1"/>
  <c r="DM143" i="1"/>
  <c r="DM147" i="1"/>
  <c r="DM151" i="1"/>
  <c r="DM155" i="1"/>
  <c r="DM159" i="1"/>
  <c r="DM163" i="1"/>
  <c r="DM167" i="1"/>
  <c r="DM171" i="1"/>
  <c r="DM175" i="1"/>
  <c r="DM179" i="1"/>
  <c r="DM183" i="1"/>
  <c r="DM187" i="1"/>
  <c r="DM191" i="1"/>
  <c r="DM195" i="1"/>
  <c r="DM199" i="1"/>
  <c r="DM203" i="1"/>
  <c r="DM207" i="1"/>
  <c r="DM211" i="1"/>
  <c r="DM215" i="1"/>
  <c r="DM219" i="1"/>
  <c r="DM223" i="1"/>
  <c r="DM227" i="1"/>
  <c r="DM231" i="1"/>
  <c r="DM235" i="1"/>
  <c r="DM239" i="1"/>
  <c r="DM243" i="1"/>
  <c r="DM247" i="1"/>
  <c r="DM251" i="1"/>
  <c r="DM255" i="1"/>
  <c r="DM259" i="1"/>
  <c r="DM263" i="1"/>
  <c r="DM267" i="1"/>
  <c r="DM271" i="1"/>
  <c r="DM275" i="1"/>
  <c r="DM279" i="1"/>
  <c r="DM283" i="1"/>
  <c r="DM287" i="1"/>
  <c r="DM291" i="1"/>
  <c r="DM295" i="1"/>
  <c r="DM299" i="1"/>
  <c r="DM303" i="1"/>
  <c r="DM307" i="1"/>
  <c r="DM311" i="1"/>
  <c r="DM315" i="1"/>
  <c r="DM319" i="1"/>
  <c r="DM323" i="1"/>
  <c r="DM327" i="1"/>
  <c r="DM331" i="1"/>
  <c r="DM335" i="1"/>
  <c r="DM339" i="1"/>
  <c r="DM775" i="1"/>
  <c r="DM751" i="1"/>
  <c r="DM731" i="1"/>
  <c r="DM711" i="1"/>
  <c r="DM687" i="1"/>
  <c r="DM663" i="1"/>
  <c r="DM643" i="1"/>
  <c r="DM623" i="1"/>
  <c r="DM603" i="1"/>
  <c r="DM583" i="1"/>
  <c r="DM559" i="1"/>
  <c r="DM539" i="1"/>
  <c r="DM515" i="1"/>
  <c r="DM495" i="1"/>
  <c r="DM479" i="1"/>
  <c r="DM463" i="1"/>
  <c r="DM435" i="1"/>
  <c r="DM407" i="1"/>
  <c r="DM359" i="1"/>
  <c r="DM779" i="1"/>
  <c r="DM739" i="1"/>
  <c r="DM703" i="1"/>
  <c r="DM659" i="1"/>
  <c r="DM631" i="1"/>
  <c r="DM595" i="1"/>
  <c r="DM567" i="1"/>
  <c r="DM535" i="1"/>
  <c r="DM503" i="1"/>
  <c r="DM483" i="1"/>
  <c r="DM447" i="1"/>
  <c r="DM427" i="1"/>
  <c r="DM411" i="1"/>
  <c r="DM391" i="1"/>
  <c r="DM375" i="1"/>
  <c r="DM347" i="1"/>
  <c r="EE7" i="1"/>
  <c r="EG7" i="1" s="1"/>
  <c r="EE11" i="1"/>
  <c r="EG11" i="1" s="1"/>
  <c r="EI11" i="1" s="1"/>
  <c r="EE15" i="1"/>
  <c r="EG15" i="1" s="1"/>
  <c r="EI15" i="1" s="1"/>
  <c r="EE19" i="1"/>
  <c r="EG19" i="1" s="1"/>
  <c r="EI19" i="1" s="1"/>
  <c r="EE23" i="1"/>
  <c r="EG23" i="1" s="1"/>
  <c r="EI23" i="1" s="1"/>
  <c r="EE27" i="1"/>
  <c r="EG27" i="1" s="1"/>
  <c r="EI27" i="1" s="1"/>
  <c r="EE31" i="1"/>
  <c r="EG31" i="1" s="1"/>
  <c r="EI31" i="1" s="1"/>
  <c r="EE35" i="1"/>
  <c r="EG35" i="1" s="1"/>
  <c r="EI35" i="1" s="1"/>
  <c r="EE39" i="1"/>
  <c r="EG39" i="1" s="1"/>
  <c r="EI39" i="1" s="1"/>
  <c r="EE43" i="1"/>
  <c r="EG43" i="1" s="1"/>
  <c r="EI43" i="1" s="1"/>
  <c r="EE47" i="1"/>
  <c r="EG47" i="1" s="1"/>
  <c r="EI47" i="1" s="1"/>
  <c r="EE51" i="1"/>
  <c r="EG51" i="1" s="1"/>
  <c r="EI51" i="1" s="1"/>
  <c r="EE55" i="1"/>
  <c r="EG55" i="1" s="1"/>
  <c r="EI55" i="1" s="1"/>
  <c r="EE59" i="1"/>
  <c r="EG59" i="1" s="1"/>
  <c r="EI59" i="1" s="1"/>
  <c r="EE63" i="1"/>
  <c r="EG63" i="1" s="1"/>
  <c r="EI63" i="1" s="1"/>
  <c r="EE67" i="1"/>
  <c r="EG67" i="1" s="1"/>
  <c r="EI67" i="1" s="1"/>
  <c r="EE71" i="1"/>
  <c r="EG71" i="1" s="1"/>
  <c r="EI71" i="1" s="1"/>
  <c r="EE75" i="1"/>
  <c r="EG75" i="1" s="1"/>
  <c r="EI75" i="1" s="1"/>
  <c r="EE79" i="1"/>
  <c r="EG79" i="1" s="1"/>
  <c r="EI79" i="1" s="1"/>
  <c r="EE83" i="1"/>
  <c r="EG83" i="1" s="1"/>
  <c r="EI83" i="1" s="1"/>
  <c r="EE87" i="1"/>
  <c r="EG87" i="1" s="1"/>
  <c r="EE91" i="1"/>
  <c r="EG91" i="1" s="1"/>
  <c r="EI91" i="1" s="1"/>
  <c r="EE95" i="1"/>
  <c r="EG95" i="1" s="1"/>
  <c r="EI95" i="1" s="1"/>
  <c r="EE99" i="1"/>
  <c r="EG99" i="1" s="1"/>
  <c r="EI99" i="1" s="1"/>
  <c r="EE103" i="1"/>
  <c r="EG103" i="1" s="1"/>
  <c r="EE107" i="1"/>
  <c r="EG107" i="1" s="1"/>
  <c r="EI107" i="1" s="1"/>
  <c r="EE111" i="1"/>
  <c r="EG111" i="1" s="1"/>
  <c r="EI111" i="1" s="1"/>
  <c r="EE115" i="1"/>
  <c r="EG115" i="1" s="1"/>
  <c r="EI115" i="1" s="1"/>
  <c r="EE119" i="1"/>
  <c r="EG119" i="1" s="1"/>
  <c r="EI119" i="1" s="1"/>
  <c r="EE123" i="1"/>
  <c r="EG123" i="1" s="1"/>
  <c r="EI123" i="1" s="1"/>
  <c r="EE127" i="1"/>
  <c r="EG127" i="1" s="1"/>
  <c r="EI127" i="1" s="1"/>
  <c r="EE131" i="1"/>
  <c r="EG131" i="1" s="1"/>
  <c r="EI131" i="1" s="1"/>
  <c r="EE135" i="1"/>
  <c r="EG135" i="1" s="1"/>
  <c r="EE139" i="1"/>
  <c r="EG139" i="1" s="1"/>
  <c r="EI139" i="1" s="1"/>
  <c r="EE143" i="1"/>
  <c r="EG143" i="1" s="1"/>
  <c r="EI143" i="1" s="1"/>
  <c r="EE147" i="1"/>
  <c r="EG147" i="1" s="1"/>
  <c r="EI147" i="1" s="1"/>
  <c r="EE151" i="1"/>
  <c r="EG151" i="1" s="1"/>
  <c r="EI151" i="1" s="1"/>
  <c r="EE155" i="1"/>
  <c r="EG155" i="1" s="1"/>
  <c r="EI155" i="1" s="1"/>
  <c r="EE159" i="1"/>
  <c r="EG159" i="1" s="1"/>
  <c r="EI159" i="1" s="1"/>
  <c r="EE163" i="1"/>
  <c r="EG163" i="1" s="1"/>
  <c r="EI163" i="1" s="1"/>
  <c r="EE167" i="1"/>
  <c r="EG167" i="1" s="1"/>
  <c r="EI167" i="1" s="1"/>
  <c r="EE171" i="1"/>
  <c r="EG171" i="1" s="1"/>
  <c r="EI171" i="1" s="1"/>
  <c r="EE175" i="1"/>
  <c r="EG175" i="1" s="1"/>
  <c r="EI175" i="1" s="1"/>
  <c r="EE179" i="1"/>
  <c r="EG179" i="1" s="1"/>
  <c r="EI179" i="1" s="1"/>
  <c r="EE183" i="1"/>
  <c r="EG183" i="1" s="1"/>
  <c r="EI183" i="1" s="1"/>
  <c r="EE187" i="1"/>
  <c r="EG187" i="1" s="1"/>
  <c r="EI187" i="1" s="1"/>
  <c r="EE191" i="1"/>
  <c r="EG191" i="1" s="1"/>
  <c r="EI191" i="1" s="1"/>
  <c r="EE195" i="1"/>
  <c r="EG195" i="1" s="1"/>
  <c r="EI195" i="1" s="1"/>
  <c r="EE199" i="1"/>
  <c r="EG199" i="1" s="1"/>
  <c r="EI199" i="1" s="1"/>
  <c r="EE203" i="1"/>
  <c r="EG203" i="1" s="1"/>
  <c r="EI203" i="1" s="1"/>
  <c r="EE207" i="1"/>
  <c r="EG207" i="1" s="1"/>
  <c r="EI207" i="1" s="1"/>
  <c r="EE211" i="1"/>
  <c r="EG211" i="1" s="1"/>
  <c r="EI211" i="1" s="1"/>
  <c r="EE215" i="1"/>
  <c r="EG215" i="1" s="1"/>
  <c r="EI215" i="1" s="1"/>
  <c r="EE219" i="1"/>
  <c r="EG219" i="1" s="1"/>
  <c r="EI219" i="1" s="1"/>
  <c r="EE223" i="1"/>
  <c r="EG223" i="1" s="1"/>
  <c r="EI223" i="1" s="1"/>
  <c r="EE227" i="1"/>
  <c r="EG227" i="1" s="1"/>
  <c r="EI227" i="1" s="1"/>
  <c r="EE231" i="1"/>
  <c r="EG231" i="1" s="1"/>
  <c r="EI231" i="1" s="1"/>
  <c r="EE235" i="1"/>
  <c r="EG235" i="1" s="1"/>
  <c r="EI235" i="1" s="1"/>
  <c r="EE239" i="1"/>
  <c r="EG239" i="1" s="1"/>
  <c r="EI239" i="1" s="1"/>
  <c r="EE243" i="1"/>
  <c r="EG243" i="1" s="1"/>
  <c r="EI243" i="1" s="1"/>
  <c r="EE247" i="1"/>
  <c r="EG247" i="1" s="1"/>
  <c r="EI247" i="1" s="1"/>
  <c r="EE251" i="1"/>
  <c r="EG251" i="1" s="1"/>
  <c r="EI251" i="1" s="1"/>
  <c r="EE255" i="1"/>
  <c r="EG255" i="1" s="1"/>
  <c r="EI255" i="1" s="1"/>
  <c r="EE259" i="1"/>
  <c r="EG259" i="1" s="1"/>
  <c r="EI259" i="1" s="1"/>
  <c r="EE263" i="1"/>
  <c r="EG263" i="1" s="1"/>
  <c r="EE267" i="1"/>
  <c r="EG267" i="1" s="1"/>
  <c r="EI267" i="1" s="1"/>
  <c r="EE271" i="1"/>
  <c r="EG271" i="1" s="1"/>
  <c r="EI271" i="1" s="1"/>
  <c r="EE275" i="1"/>
  <c r="EG275" i="1" s="1"/>
  <c r="EI275" i="1" s="1"/>
  <c r="EE279" i="1"/>
  <c r="EG279" i="1" s="1"/>
  <c r="EI279" i="1" s="1"/>
  <c r="EE283" i="1"/>
  <c r="EG283" i="1" s="1"/>
  <c r="EI283" i="1" s="1"/>
  <c r="EE287" i="1"/>
  <c r="EG287" i="1" s="1"/>
  <c r="EI287" i="1" s="1"/>
  <c r="EE291" i="1"/>
  <c r="EG291" i="1" s="1"/>
  <c r="EI291" i="1" s="1"/>
  <c r="EE295" i="1"/>
  <c r="EG295" i="1" s="1"/>
  <c r="EE299" i="1"/>
  <c r="EG299" i="1" s="1"/>
  <c r="EI299" i="1" s="1"/>
  <c r="EE303" i="1"/>
  <c r="EG303" i="1" s="1"/>
  <c r="EI303" i="1" s="1"/>
  <c r="EE307" i="1"/>
  <c r="EG307" i="1" s="1"/>
  <c r="EI307" i="1" s="1"/>
  <c r="EE311" i="1"/>
  <c r="EG311" i="1" s="1"/>
  <c r="EI311" i="1" s="1"/>
  <c r="EE315" i="1"/>
  <c r="EG315" i="1" s="1"/>
  <c r="EI315" i="1" s="1"/>
  <c r="EE319" i="1"/>
  <c r="EG319" i="1" s="1"/>
  <c r="EE323" i="1"/>
  <c r="EG323" i="1" s="1"/>
  <c r="EI323" i="1" s="1"/>
  <c r="EE327" i="1"/>
  <c r="EG327" i="1" s="1"/>
  <c r="EI327" i="1" s="1"/>
  <c r="EE331" i="1"/>
  <c r="EG331" i="1" s="1"/>
  <c r="EI331" i="1" s="1"/>
  <c r="EE335" i="1"/>
  <c r="EG335" i="1" s="1"/>
  <c r="EI335" i="1" s="1"/>
  <c r="EE339" i="1"/>
  <c r="EG339" i="1" s="1"/>
  <c r="EI339" i="1" s="1"/>
  <c r="DM767" i="1"/>
  <c r="DM747" i="1"/>
  <c r="DM727" i="1"/>
  <c r="DM707" i="1"/>
  <c r="DM683" i="1"/>
  <c r="DM671" i="1"/>
  <c r="DM651" i="1"/>
  <c r="DM627" i="1"/>
  <c r="DM607" i="1"/>
  <c r="DM587" i="1"/>
  <c r="DM563" i="1"/>
  <c r="DM543" i="1"/>
  <c r="DM527" i="1"/>
  <c r="DM507" i="1"/>
  <c r="DM487" i="1"/>
  <c r="DM467" i="1"/>
  <c r="DM459" i="1"/>
  <c r="DM443" i="1"/>
  <c r="DM403" i="1"/>
  <c r="DM763" i="1"/>
  <c r="DM755" i="1"/>
  <c r="DM735" i="1"/>
  <c r="DM715" i="1"/>
  <c r="DM691" i="1"/>
  <c r="DM675" i="1"/>
  <c r="DM647" i="1"/>
  <c r="DM619" i="1"/>
  <c r="DM599" i="1"/>
  <c r="DM579" i="1"/>
  <c r="DM555" i="1"/>
  <c r="DM519" i="1"/>
  <c r="DM419" i="1"/>
  <c r="EC484" i="1"/>
  <c r="EC480" i="1"/>
  <c r="EC476" i="1"/>
  <c r="EC472" i="1"/>
  <c r="EC468" i="1"/>
  <c r="EC464" i="1"/>
  <c r="EC460" i="1"/>
  <c r="EC456" i="1"/>
  <c r="EC452" i="1"/>
  <c r="EC448" i="1"/>
  <c r="EC444" i="1"/>
  <c r="EC440" i="1"/>
  <c r="EC436" i="1"/>
  <c r="EC432" i="1"/>
  <c r="EC428" i="1"/>
  <c r="EC424" i="1"/>
  <c r="EC420" i="1"/>
  <c r="EC416" i="1"/>
  <c r="EC412" i="1"/>
  <c r="EC408" i="1"/>
  <c r="EC404" i="1"/>
  <c r="EC400" i="1"/>
  <c r="EC396" i="1"/>
  <c r="EC392" i="1"/>
  <c r="EC388" i="1"/>
  <c r="EC384" i="1"/>
  <c r="EC380" i="1"/>
  <c r="EC376" i="1"/>
  <c r="EC372" i="1"/>
  <c r="EC368" i="1"/>
  <c r="EC364" i="1"/>
  <c r="EC360" i="1"/>
  <c r="EC356" i="1"/>
  <c r="EC352" i="1"/>
  <c r="EC348" i="1"/>
  <c r="EE12" i="1"/>
  <c r="EG12" i="1" s="1"/>
  <c r="EE20" i="1"/>
  <c r="EG20" i="1" s="1"/>
  <c r="EE28" i="1"/>
  <c r="EG28" i="1" s="1"/>
  <c r="EE36" i="1"/>
  <c r="EG36" i="1" s="1"/>
  <c r="EE40" i="1"/>
  <c r="EG40" i="1" s="1"/>
  <c r="EE44" i="1"/>
  <c r="EG44" i="1" s="1"/>
  <c r="EE48" i="1"/>
  <c r="EG48" i="1" s="1"/>
  <c r="EE52" i="1"/>
  <c r="EG52" i="1" s="1"/>
  <c r="EE56" i="1"/>
  <c r="EG56" i="1" s="1"/>
  <c r="EE60" i="1"/>
  <c r="EG60" i="1" s="1"/>
  <c r="EE64" i="1"/>
  <c r="EG64" i="1" s="1"/>
  <c r="EE68" i="1"/>
  <c r="EG68" i="1" s="1"/>
  <c r="EE72" i="1"/>
  <c r="EG72" i="1" s="1"/>
  <c r="EE76" i="1"/>
  <c r="EG76" i="1" s="1"/>
  <c r="EE80" i="1"/>
  <c r="EG80" i="1" s="1"/>
  <c r="EE88" i="1"/>
  <c r="EG88" i="1" s="1"/>
  <c r="EE92" i="1"/>
  <c r="EG92" i="1" s="1"/>
  <c r="EE96" i="1"/>
  <c r="EG96" i="1" s="1"/>
  <c r="EE100" i="1"/>
  <c r="EG100" i="1" s="1"/>
  <c r="EE104" i="1"/>
  <c r="EG104" i="1" s="1"/>
  <c r="EE108" i="1"/>
  <c r="EG108" i="1" s="1"/>
  <c r="EE112" i="1"/>
  <c r="EG112" i="1" s="1"/>
  <c r="EE116" i="1"/>
  <c r="EG116" i="1" s="1"/>
  <c r="EE120" i="1"/>
  <c r="EG120" i="1" s="1"/>
  <c r="EE124" i="1"/>
  <c r="EG124" i="1" s="1"/>
  <c r="EE128" i="1"/>
  <c r="EG128" i="1" s="1"/>
  <c r="EE132" i="1"/>
  <c r="EG132" i="1" s="1"/>
  <c r="EE136" i="1"/>
  <c r="EG136" i="1" s="1"/>
  <c r="EE140" i="1"/>
  <c r="EG140" i="1" s="1"/>
  <c r="EE144" i="1"/>
  <c r="EG144" i="1" s="1"/>
  <c r="EE148" i="1"/>
  <c r="EG148" i="1" s="1"/>
  <c r="EE152" i="1"/>
  <c r="EG152" i="1" s="1"/>
  <c r="EE156" i="1"/>
  <c r="EG156" i="1" s="1"/>
  <c r="EE160" i="1"/>
  <c r="EG160" i="1" s="1"/>
  <c r="EE164" i="1"/>
  <c r="EG164" i="1" s="1"/>
  <c r="EE168" i="1"/>
  <c r="EG168" i="1" s="1"/>
  <c r="EE172" i="1"/>
  <c r="EG172" i="1" s="1"/>
  <c r="EE176" i="1"/>
  <c r="EG176" i="1" s="1"/>
  <c r="EE180" i="1"/>
  <c r="EG180" i="1" s="1"/>
  <c r="EE184" i="1"/>
  <c r="EG184" i="1" s="1"/>
  <c r="EE188" i="1"/>
  <c r="EG188" i="1" s="1"/>
  <c r="EE192" i="1"/>
  <c r="EG192" i="1" s="1"/>
  <c r="EE196" i="1"/>
  <c r="EG196" i="1" s="1"/>
  <c r="EE200" i="1"/>
  <c r="EG200" i="1" s="1"/>
  <c r="EE204" i="1"/>
  <c r="EG204" i="1" s="1"/>
  <c r="EE208" i="1"/>
  <c r="EG208" i="1" s="1"/>
  <c r="EE212" i="1"/>
  <c r="EG212" i="1" s="1"/>
  <c r="EE216" i="1"/>
  <c r="EG216" i="1" s="1"/>
  <c r="EE220" i="1"/>
  <c r="EG220" i="1" s="1"/>
  <c r="EE224" i="1"/>
  <c r="EG224" i="1" s="1"/>
  <c r="EE228" i="1"/>
  <c r="EG228" i="1" s="1"/>
  <c r="EE232" i="1"/>
  <c r="EG232" i="1" s="1"/>
  <c r="EE236" i="1"/>
  <c r="EG236" i="1" s="1"/>
  <c r="EE240" i="1"/>
  <c r="EG240" i="1" s="1"/>
  <c r="EE244" i="1"/>
  <c r="EG244" i="1" s="1"/>
  <c r="EE248" i="1"/>
  <c r="EG248" i="1" s="1"/>
  <c r="EE252" i="1"/>
  <c r="EG252" i="1" s="1"/>
  <c r="EE256" i="1"/>
  <c r="EG256" i="1" s="1"/>
  <c r="EE260" i="1"/>
  <c r="EG260" i="1" s="1"/>
  <c r="EE264" i="1"/>
  <c r="EG264" i="1" s="1"/>
  <c r="EE268" i="1"/>
  <c r="EG268" i="1" s="1"/>
  <c r="EE272" i="1"/>
  <c r="EG272" i="1" s="1"/>
  <c r="EE276" i="1"/>
  <c r="EG276" i="1" s="1"/>
  <c r="EE280" i="1"/>
  <c r="EG280" i="1" s="1"/>
  <c r="EE284" i="1"/>
  <c r="EG284" i="1" s="1"/>
  <c r="EE288" i="1"/>
  <c r="EG288" i="1" s="1"/>
  <c r="EE292" i="1"/>
  <c r="EG292" i="1" s="1"/>
  <c r="EE296" i="1"/>
  <c r="EG296" i="1" s="1"/>
  <c r="EE300" i="1"/>
  <c r="EG300" i="1" s="1"/>
  <c r="EE304" i="1"/>
  <c r="EG304" i="1" s="1"/>
  <c r="EE308" i="1"/>
  <c r="EG308" i="1" s="1"/>
  <c r="EE312" i="1"/>
  <c r="EG312" i="1" s="1"/>
  <c r="EE316" i="1"/>
  <c r="EG316" i="1" s="1"/>
  <c r="EE320" i="1"/>
  <c r="EG320" i="1" s="1"/>
  <c r="EE324" i="1"/>
  <c r="EG324" i="1" s="1"/>
  <c r="EE328" i="1"/>
  <c r="EG328" i="1" s="1"/>
  <c r="EE332" i="1"/>
  <c r="EG332" i="1" s="1"/>
  <c r="EE336" i="1"/>
  <c r="EG336" i="1" s="1"/>
  <c r="EE8" i="1"/>
  <c r="EG8" i="1" s="1"/>
  <c r="EE16" i="1"/>
  <c r="EG16" i="1" s="1"/>
  <c r="EE24" i="1"/>
  <c r="EG24" i="1" s="1"/>
  <c r="EE32" i="1"/>
  <c r="EG32" i="1" s="1"/>
  <c r="EE84" i="1"/>
  <c r="EG84" i="1" s="1"/>
  <c r="EI779" i="1"/>
  <c r="EI775" i="1"/>
  <c r="EI771" i="1"/>
  <c r="EI767" i="1"/>
  <c r="EI763" i="1"/>
  <c r="EI759" i="1"/>
  <c r="EI755" i="1"/>
  <c r="EI751" i="1"/>
  <c r="EI747" i="1"/>
  <c r="EI743" i="1"/>
  <c r="EI739" i="1"/>
  <c r="EI735" i="1"/>
  <c r="EI731" i="1"/>
  <c r="EI727" i="1"/>
  <c r="EI719" i="1"/>
  <c r="EI715" i="1"/>
  <c r="EI711" i="1"/>
  <c r="EI707" i="1"/>
  <c r="EI703" i="1"/>
  <c r="EI699" i="1"/>
  <c r="EI695" i="1"/>
  <c r="EI691" i="1"/>
  <c r="EI687" i="1"/>
  <c r="EI683" i="1"/>
  <c r="EI679" i="1"/>
  <c r="EI675" i="1"/>
  <c r="EI671" i="1"/>
  <c r="EI667" i="1"/>
  <c r="EI659" i="1"/>
  <c r="EI655" i="1"/>
  <c r="EI651" i="1"/>
  <c r="EI647" i="1"/>
  <c r="EI643" i="1"/>
  <c r="EI639" i="1"/>
  <c r="EI635" i="1"/>
  <c r="EI631" i="1"/>
  <c r="EI627" i="1"/>
  <c r="EI623" i="1"/>
  <c r="EI567" i="1"/>
  <c r="EI563" i="1"/>
  <c r="EI559" i="1"/>
  <c r="EI555" i="1"/>
  <c r="EI551" i="1"/>
  <c r="EI547" i="1"/>
  <c r="EI543" i="1"/>
  <c r="EC344" i="1"/>
  <c r="EI619" i="1"/>
  <c r="EI615" i="1"/>
  <c r="EI611" i="1"/>
  <c r="EI607" i="1"/>
  <c r="EI599" i="1"/>
  <c r="EI595" i="1"/>
  <c r="EI591" i="1"/>
  <c r="EI587" i="1"/>
  <c r="EI583" i="1"/>
  <c r="EI579" i="1"/>
  <c r="EI575" i="1"/>
  <c r="EI571" i="1"/>
  <c r="EF461" i="1"/>
  <c r="EH461" i="1" s="1"/>
  <c r="EI461" i="1" s="1"/>
  <c r="DN32" i="1"/>
  <c r="DN60" i="1"/>
  <c r="DN84" i="1"/>
  <c r="DN108" i="1"/>
  <c r="DN128" i="1"/>
  <c r="DN156" i="1"/>
  <c r="DN184" i="1"/>
  <c r="DO184" i="1" s="1"/>
  <c r="DN216" i="1"/>
  <c r="DO216" i="1" s="1"/>
  <c r="DN244" i="1"/>
  <c r="DO244" i="1" s="1"/>
  <c r="DN280" i="1"/>
  <c r="DN316" i="1"/>
  <c r="EI776" i="1"/>
  <c r="EI772" i="1"/>
  <c r="EI768" i="1"/>
  <c r="EI764" i="1"/>
  <c r="EI760" i="1"/>
  <c r="EI756" i="1"/>
  <c r="EI752" i="1"/>
  <c r="EI748" i="1"/>
  <c r="EI744" i="1"/>
  <c r="EI740" i="1"/>
  <c r="EI736" i="1"/>
  <c r="EI732" i="1"/>
  <c r="EI728" i="1"/>
  <c r="EI724" i="1"/>
  <c r="EI720" i="1"/>
  <c r="EI716" i="1"/>
  <c r="EI712" i="1"/>
  <c r="EI708" i="1"/>
  <c r="EI704" i="1"/>
  <c r="EI700" i="1"/>
  <c r="EI696" i="1"/>
  <c r="EI692" i="1"/>
  <c r="EI688" i="1"/>
  <c r="EI684" i="1"/>
  <c r="EI680" i="1"/>
  <c r="EI676" i="1"/>
  <c r="EI672" i="1"/>
  <c r="EI668" i="1"/>
  <c r="EI664" i="1"/>
  <c r="EI660" i="1"/>
  <c r="EI656" i="1"/>
  <c r="EI652" i="1"/>
  <c r="EI648" i="1"/>
  <c r="EI644" i="1"/>
  <c r="EI640" i="1"/>
  <c r="EI636" i="1"/>
  <c r="EI632" i="1"/>
  <c r="EI628" i="1"/>
  <c r="EI624" i="1"/>
  <c r="EI620" i="1"/>
  <c r="EI616" i="1"/>
  <c r="EI612" i="1"/>
  <c r="EI608" i="1"/>
  <c r="EI604" i="1"/>
  <c r="EI600" i="1"/>
  <c r="EI596" i="1"/>
  <c r="EI592" i="1"/>
  <c r="EI588" i="1"/>
  <c r="EI584" i="1"/>
  <c r="DN8" i="1"/>
  <c r="DO8" i="1" s="1"/>
  <c r="DN36" i="1"/>
  <c r="DN52" i="1"/>
  <c r="DO52" i="1" s="1"/>
  <c r="DN76" i="1"/>
  <c r="DN96" i="1"/>
  <c r="DN116" i="1"/>
  <c r="DN140" i="1"/>
  <c r="DN152" i="1"/>
  <c r="DO152" i="1" s="1"/>
  <c r="DN176" i="1"/>
  <c r="DN196" i="1"/>
  <c r="DN212" i="1"/>
  <c r="DN232" i="1"/>
  <c r="DO232" i="1" s="1"/>
  <c r="DN252" i="1"/>
  <c r="DN272" i="1"/>
  <c r="DN296" i="1"/>
  <c r="DN320" i="1"/>
  <c r="DN336" i="1"/>
  <c r="DN20" i="1"/>
  <c r="DN48" i="1"/>
  <c r="DO48" i="1" s="1"/>
  <c r="DR48" i="1" s="1"/>
  <c r="DN72" i="1"/>
  <c r="DO72" i="1" s="1"/>
  <c r="DN100" i="1"/>
  <c r="DN132" i="1"/>
  <c r="DN164" i="1"/>
  <c r="DN188" i="1"/>
  <c r="DO188" i="1" s="1"/>
  <c r="DR188" i="1" s="1"/>
  <c r="DN208" i="1"/>
  <c r="DN236" i="1"/>
  <c r="DN260" i="1"/>
  <c r="DN284" i="1"/>
  <c r="DN304" i="1"/>
  <c r="DN328" i="1"/>
  <c r="EF8" i="1"/>
  <c r="EH8" i="1" s="1"/>
  <c r="EF12" i="1"/>
  <c r="EH12" i="1" s="1"/>
  <c r="EF16" i="1"/>
  <c r="EH16" i="1" s="1"/>
  <c r="EF20" i="1"/>
  <c r="EH20" i="1" s="1"/>
  <c r="DN12" i="1"/>
  <c r="DN28" i="1"/>
  <c r="DN44" i="1"/>
  <c r="DN64" i="1"/>
  <c r="DN80" i="1"/>
  <c r="DN92" i="1"/>
  <c r="DO92" i="1" s="1"/>
  <c r="DR92" i="1" s="1"/>
  <c r="DN112" i="1"/>
  <c r="DN120" i="1"/>
  <c r="DO120" i="1" s="1"/>
  <c r="DN136" i="1"/>
  <c r="DO136" i="1" s="1"/>
  <c r="DR136" i="1" s="1"/>
  <c r="DN148" i="1"/>
  <c r="DN168" i="1"/>
  <c r="DN180" i="1"/>
  <c r="DN200" i="1"/>
  <c r="DN220" i="1"/>
  <c r="DO220" i="1" s="1"/>
  <c r="DN228" i="1"/>
  <c r="DN248" i="1"/>
  <c r="DO248" i="1" s="1"/>
  <c r="DR248" i="1" s="1"/>
  <c r="DN264" i="1"/>
  <c r="DN276" i="1"/>
  <c r="DN292" i="1"/>
  <c r="DN308" i="1"/>
  <c r="DN332" i="1"/>
  <c r="EE5" i="1"/>
  <c r="EG5" i="1" s="1"/>
  <c r="EI5" i="1" s="1"/>
  <c r="DN16" i="1"/>
  <c r="DN24" i="1"/>
  <c r="DO24" i="1" s="1"/>
  <c r="DN40" i="1"/>
  <c r="DN56" i="1"/>
  <c r="DO56" i="1" s="1"/>
  <c r="DN68" i="1"/>
  <c r="DN88" i="1"/>
  <c r="DO88" i="1" s="1"/>
  <c r="DN104" i="1"/>
  <c r="DN124" i="1"/>
  <c r="DN144" i="1"/>
  <c r="DN160" i="1"/>
  <c r="DN172" i="1"/>
  <c r="DN192" i="1"/>
  <c r="DN204" i="1"/>
  <c r="DN224" i="1"/>
  <c r="DN240" i="1"/>
  <c r="DN256" i="1"/>
  <c r="DN268" i="1"/>
  <c r="DN288" i="1"/>
  <c r="DN300" i="1"/>
  <c r="DN312" i="1"/>
  <c r="DN324" i="1"/>
  <c r="EI780" i="1"/>
  <c r="EF9" i="1"/>
  <c r="EH9" i="1" s="1"/>
  <c r="EF13" i="1"/>
  <c r="EH13" i="1" s="1"/>
  <c r="EF17" i="1"/>
  <c r="EH17" i="1" s="1"/>
  <c r="EI17" i="1" s="1"/>
  <c r="EI777" i="1"/>
  <c r="EI773" i="1"/>
  <c r="EI769" i="1"/>
  <c r="EI765" i="1"/>
  <c r="EI761" i="1"/>
  <c r="EI757" i="1"/>
  <c r="EI753" i="1"/>
  <c r="EI749" i="1"/>
  <c r="EI745" i="1"/>
  <c r="EI741" i="1"/>
  <c r="EI737" i="1"/>
  <c r="EI733" i="1"/>
  <c r="EI729" i="1"/>
  <c r="EI725" i="1"/>
  <c r="EI721" i="1"/>
  <c r="EI717" i="1"/>
  <c r="EI713" i="1"/>
  <c r="EI709" i="1"/>
  <c r="EI705" i="1"/>
  <c r="EI701" i="1"/>
  <c r="EI697" i="1"/>
  <c r="EI693" i="1"/>
  <c r="EI689" i="1"/>
  <c r="EI685" i="1"/>
  <c r="EI681" i="1"/>
  <c r="EI677" i="1"/>
  <c r="EI673" i="1"/>
  <c r="EI669" i="1"/>
  <c r="EI665" i="1"/>
  <c r="EI661" i="1"/>
  <c r="EI657" i="1"/>
  <c r="EI653" i="1"/>
  <c r="EI649" i="1"/>
  <c r="EI645" i="1"/>
  <c r="EI641" i="1"/>
  <c r="EI637" i="1"/>
  <c r="EI633" i="1"/>
  <c r="EI629" i="1"/>
  <c r="EI625" i="1"/>
  <c r="EI621" i="1"/>
  <c r="EI617" i="1"/>
  <c r="EI613" i="1"/>
  <c r="EI609" i="1"/>
  <c r="EI605" i="1"/>
  <c r="EI601" i="1"/>
  <c r="EI597" i="1"/>
  <c r="EI593" i="1"/>
  <c r="EI589" i="1"/>
  <c r="EI580" i="1"/>
  <c r="EI576" i="1"/>
  <c r="EI572" i="1"/>
  <c r="EI568" i="1"/>
  <c r="EI564" i="1"/>
  <c r="EI560" i="1"/>
  <c r="EI556" i="1"/>
  <c r="EI552" i="1"/>
  <c r="EI548" i="1"/>
  <c r="EI544" i="1"/>
  <c r="EI540" i="1"/>
  <c r="EI536" i="1"/>
  <c r="EI532" i="1"/>
  <c r="EI528" i="1"/>
  <c r="EI524" i="1"/>
  <c r="EI520" i="1"/>
  <c r="EI516" i="1"/>
  <c r="EI512" i="1"/>
  <c r="EI508" i="1"/>
  <c r="EI504" i="1"/>
  <c r="EI500" i="1"/>
  <c r="EI496" i="1"/>
  <c r="EI492" i="1"/>
  <c r="EI488" i="1"/>
  <c r="EI480" i="1"/>
  <c r="EI476" i="1"/>
  <c r="EI472" i="1"/>
  <c r="EI468" i="1"/>
  <c r="EI464" i="1"/>
  <c r="EI460" i="1"/>
  <c r="EI456" i="1"/>
  <c r="EI452" i="1"/>
  <c r="EI448" i="1"/>
  <c r="EI444" i="1"/>
  <c r="EI440" i="1"/>
  <c r="EI436" i="1"/>
  <c r="EI432" i="1"/>
  <c r="EI428" i="1"/>
  <c r="EI424" i="1"/>
  <c r="EI420" i="1"/>
  <c r="EI416" i="1"/>
  <c r="EI412" i="1"/>
  <c r="EI408" i="1"/>
  <c r="EI404" i="1"/>
  <c r="EI400" i="1"/>
  <c r="EI396" i="1"/>
  <c r="EI392" i="1"/>
  <c r="EI388" i="1"/>
  <c r="EI384" i="1"/>
  <c r="EI380" i="1"/>
  <c r="EI376" i="1"/>
  <c r="EI372" i="1"/>
  <c r="EI368" i="1"/>
  <c r="EI364" i="1"/>
  <c r="EI360" i="1"/>
  <c r="EI356" i="1"/>
  <c r="EI352" i="1"/>
  <c r="EI348" i="1"/>
  <c r="EI344" i="1"/>
  <c r="EI340" i="1"/>
  <c r="EF24" i="1"/>
  <c r="EH24" i="1" s="1"/>
  <c r="EF28" i="1"/>
  <c r="EH28" i="1" s="1"/>
  <c r="EF32" i="1"/>
  <c r="EH32" i="1" s="1"/>
  <c r="EF36" i="1"/>
  <c r="EH36" i="1" s="1"/>
  <c r="EF40" i="1"/>
  <c r="EH40" i="1" s="1"/>
  <c r="EF44" i="1"/>
  <c r="EH44" i="1" s="1"/>
  <c r="EF48" i="1"/>
  <c r="EH48" i="1" s="1"/>
  <c r="EF52" i="1"/>
  <c r="EH52" i="1" s="1"/>
  <c r="EI52" i="1" s="1"/>
  <c r="EF56" i="1"/>
  <c r="EH56" i="1" s="1"/>
  <c r="EF60" i="1"/>
  <c r="EH60" i="1" s="1"/>
  <c r="EF64" i="1"/>
  <c r="EH64" i="1" s="1"/>
  <c r="EF68" i="1"/>
  <c r="EH68" i="1" s="1"/>
  <c r="EF72" i="1"/>
  <c r="EH72" i="1" s="1"/>
  <c r="EF76" i="1"/>
  <c r="EH76" i="1" s="1"/>
  <c r="EF80" i="1"/>
  <c r="EH80" i="1" s="1"/>
  <c r="EF84" i="1"/>
  <c r="EH84" i="1" s="1"/>
  <c r="EF88" i="1"/>
  <c r="EH88" i="1" s="1"/>
  <c r="EF92" i="1"/>
  <c r="EH92" i="1" s="1"/>
  <c r="EF96" i="1"/>
  <c r="EH96" i="1" s="1"/>
  <c r="EF100" i="1"/>
  <c r="EH100" i="1" s="1"/>
  <c r="EF104" i="1"/>
  <c r="EH104" i="1" s="1"/>
  <c r="EF108" i="1"/>
  <c r="EH108" i="1" s="1"/>
  <c r="EF112" i="1"/>
  <c r="EH112" i="1" s="1"/>
  <c r="EF116" i="1"/>
  <c r="EH116" i="1" s="1"/>
  <c r="EF120" i="1"/>
  <c r="EH120" i="1" s="1"/>
  <c r="EF124" i="1"/>
  <c r="EH124" i="1" s="1"/>
  <c r="EF128" i="1"/>
  <c r="EH128" i="1" s="1"/>
  <c r="EF132" i="1"/>
  <c r="EH132" i="1" s="1"/>
  <c r="EF136" i="1"/>
  <c r="EH136" i="1" s="1"/>
  <c r="EF140" i="1"/>
  <c r="EH140" i="1" s="1"/>
  <c r="EF144" i="1"/>
  <c r="EH144" i="1" s="1"/>
  <c r="EF148" i="1"/>
  <c r="EH148" i="1" s="1"/>
  <c r="EF152" i="1"/>
  <c r="EH152" i="1" s="1"/>
  <c r="EF156" i="1"/>
  <c r="EH156" i="1" s="1"/>
  <c r="EF160" i="1"/>
  <c r="EH160" i="1" s="1"/>
  <c r="EF164" i="1"/>
  <c r="EH164" i="1" s="1"/>
  <c r="EF168" i="1"/>
  <c r="EH168" i="1" s="1"/>
  <c r="EF172" i="1"/>
  <c r="EH172" i="1" s="1"/>
  <c r="EF176" i="1"/>
  <c r="EH176" i="1" s="1"/>
  <c r="EF180" i="1"/>
  <c r="EH180" i="1" s="1"/>
  <c r="EF184" i="1"/>
  <c r="EH184" i="1" s="1"/>
  <c r="EF188" i="1"/>
  <c r="EH188" i="1" s="1"/>
  <c r="EF192" i="1"/>
  <c r="EH192" i="1" s="1"/>
  <c r="EF196" i="1"/>
  <c r="EH196" i="1" s="1"/>
  <c r="EF200" i="1"/>
  <c r="EH200" i="1" s="1"/>
  <c r="EF204" i="1"/>
  <c r="EH204" i="1" s="1"/>
  <c r="EF208" i="1"/>
  <c r="EH208" i="1" s="1"/>
  <c r="EF212" i="1"/>
  <c r="EH212" i="1" s="1"/>
  <c r="EF216" i="1"/>
  <c r="EH216" i="1" s="1"/>
  <c r="EF220" i="1"/>
  <c r="EH220" i="1" s="1"/>
  <c r="EF224" i="1"/>
  <c r="EH224" i="1" s="1"/>
  <c r="EF228" i="1"/>
  <c r="EH228" i="1" s="1"/>
  <c r="EF232" i="1"/>
  <c r="EH232" i="1" s="1"/>
  <c r="EF236" i="1"/>
  <c r="EH236" i="1" s="1"/>
  <c r="EF240" i="1"/>
  <c r="EH240" i="1" s="1"/>
  <c r="EF244" i="1"/>
  <c r="EH244" i="1" s="1"/>
  <c r="EF248" i="1"/>
  <c r="EH248" i="1" s="1"/>
  <c r="EF252" i="1"/>
  <c r="EH252" i="1" s="1"/>
  <c r="EF256" i="1"/>
  <c r="EH256" i="1" s="1"/>
  <c r="EF260" i="1"/>
  <c r="EH260" i="1" s="1"/>
  <c r="EF264" i="1"/>
  <c r="EH264" i="1" s="1"/>
  <c r="EF268" i="1"/>
  <c r="EH268" i="1" s="1"/>
  <c r="EF272" i="1"/>
  <c r="EH272" i="1" s="1"/>
  <c r="EF276" i="1"/>
  <c r="EH276" i="1" s="1"/>
  <c r="EF280" i="1"/>
  <c r="EH280" i="1" s="1"/>
  <c r="EF284" i="1"/>
  <c r="EH284" i="1" s="1"/>
  <c r="EF288" i="1"/>
  <c r="EH288" i="1" s="1"/>
  <c r="EF292" i="1"/>
  <c r="EH292" i="1" s="1"/>
  <c r="EF296" i="1"/>
  <c r="EH296" i="1" s="1"/>
  <c r="EF300" i="1"/>
  <c r="EH300" i="1" s="1"/>
  <c r="EF304" i="1"/>
  <c r="EH304" i="1" s="1"/>
  <c r="EF308" i="1"/>
  <c r="EH308" i="1" s="1"/>
  <c r="EF312" i="1"/>
  <c r="EH312" i="1" s="1"/>
  <c r="EF316" i="1"/>
  <c r="EH316" i="1" s="1"/>
  <c r="EF320" i="1"/>
  <c r="EH320" i="1" s="1"/>
  <c r="EF324" i="1"/>
  <c r="EH324" i="1" s="1"/>
  <c r="EF328" i="1"/>
  <c r="EH328" i="1" s="1"/>
  <c r="EF332" i="1"/>
  <c r="EH332" i="1" s="1"/>
  <c r="EF336" i="1"/>
  <c r="EH336" i="1" s="1"/>
  <c r="EI539" i="1"/>
  <c r="EI535" i="1"/>
  <c r="EI531" i="1"/>
  <c r="EI527" i="1"/>
  <c r="EI523" i="1"/>
  <c r="EI519" i="1"/>
  <c r="EF21" i="1"/>
  <c r="EH21" i="1" s="1"/>
  <c r="EF25" i="1"/>
  <c r="EH25" i="1" s="1"/>
  <c r="EF29" i="1"/>
  <c r="EH29" i="1" s="1"/>
  <c r="EI29" i="1" s="1"/>
  <c r="EF33" i="1"/>
  <c r="EH33" i="1" s="1"/>
  <c r="EF37" i="1"/>
  <c r="EH37" i="1" s="1"/>
  <c r="EF41" i="1"/>
  <c r="EH41" i="1" s="1"/>
  <c r="EI41" i="1" s="1"/>
  <c r="EF45" i="1"/>
  <c r="EH45" i="1" s="1"/>
  <c r="EI45" i="1" s="1"/>
  <c r="EF49" i="1"/>
  <c r="EH49" i="1" s="1"/>
  <c r="EI49" i="1" s="1"/>
  <c r="EF53" i="1"/>
  <c r="EH53" i="1" s="1"/>
  <c r="EF57" i="1"/>
  <c r="EH57" i="1" s="1"/>
  <c r="EF61" i="1"/>
  <c r="EH61" i="1" s="1"/>
  <c r="EI61" i="1" s="1"/>
  <c r="EF65" i="1"/>
  <c r="EH65" i="1" s="1"/>
  <c r="EF69" i="1"/>
  <c r="EH69" i="1" s="1"/>
  <c r="EF73" i="1"/>
  <c r="EH73" i="1" s="1"/>
  <c r="EI73" i="1" s="1"/>
  <c r="EF77" i="1"/>
  <c r="EH77" i="1" s="1"/>
  <c r="EI77" i="1" s="1"/>
  <c r="EF81" i="1"/>
  <c r="EH81" i="1" s="1"/>
  <c r="EI81" i="1" s="1"/>
  <c r="EF85" i="1"/>
  <c r="EH85" i="1" s="1"/>
  <c r="EF89" i="1"/>
  <c r="EH89" i="1" s="1"/>
  <c r="EF93" i="1"/>
  <c r="EH93" i="1" s="1"/>
  <c r="EI93" i="1" s="1"/>
  <c r="EF97" i="1"/>
  <c r="EH97" i="1" s="1"/>
  <c r="EF101" i="1"/>
  <c r="EH101" i="1" s="1"/>
  <c r="EF105" i="1"/>
  <c r="EH105" i="1" s="1"/>
  <c r="EI105" i="1" s="1"/>
  <c r="EF109" i="1"/>
  <c r="EH109" i="1" s="1"/>
  <c r="EI109" i="1" s="1"/>
  <c r="EF113" i="1"/>
  <c r="EH113" i="1" s="1"/>
  <c r="EI113" i="1" s="1"/>
  <c r="EF117" i="1"/>
  <c r="EH117" i="1" s="1"/>
  <c r="EF121" i="1"/>
  <c r="EH121" i="1" s="1"/>
  <c r="EF125" i="1"/>
  <c r="EH125" i="1" s="1"/>
  <c r="EI125" i="1" s="1"/>
  <c r="EF129" i="1"/>
  <c r="EH129" i="1" s="1"/>
  <c r="EF133" i="1"/>
  <c r="EH133" i="1" s="1"/>
  <c r="EF137" i="1"/>
  <c r="EH137" i="1" s="1"/>
  <c r="EI137" i="1" s="1"/>
  <c r="EF141" i="1"/>
  <c r="EH141" i="1" s="1"/>
  <c r="EI141" i="1" s="1"/>
  <c r="EF145" i="1"/>
  <c r="EH145" i="1" s="1"/>
  <c r="EI145" i="1" s="1"/>
  <c r="EF149" i="1"/>
  <c r="EH149" i="1" s="1"/>
  <c r="EF153" i="1"/>
  <c r="EH153" i="1" s="1"/>
  <c r="EF157" i="1"/>
  <c r="EH157" i="1" s="1"/>
  <c r="EI157" i="1" s="1"/>
  <c r="EF161" i="1"/>
  <c r="EH161" i="1" s="1"/>
  <c r="EF165" i="1"/>
  <c r="EH165" i="1" s="1"/>
  <c r="EF169" i="1"/>
  <c r="EH169" i="1" s="1"/>
  <c r="EI169" i="1" s="1"/>
  <c r="EF173" i="1"/>
  <c r="EH173" i="1" s="1"/>
  <c r="EI173" i="1" s="1"/>
  <c r="EF177" i="1"/>
  <c r="EH177" i="1" s="1"/>
  <c r="EI177" i="1" s="1"/>
  <c r="EF181" i="1"/>
  <c r="EH181" i="1" s="1"/>
  <c r="EF185" i="1"/>
  <c r="EH185" i="1" s="1"/>
  <c r="EF189" i="1"/>
  <c r="EH189" i="1" s="1"/>
  <c r="EI189" i="1" s="1"/>
  <c r="EF193" i="1"/>
  <c r="EH193" i="1" s="1"/>
  <c r="EF197" i="1"/>
  <c r="EH197" i="1" s="1"/>
  <c r="EF201" i="1"/>
  <c r="EH201" i="1" s="1"/>
  <c r="EI201" i="1" s="1"/>
  <c r="EF205" i="1"/>
  <c r="EH205" i="1" s="1"/>
  <c r="EI205" i="1" s="1"/>
  <c r="EF209" i="1"/>
  <c r="EH209" i="1" s="1"/>
  <c r="EI209" i="1" s="1"/>
  <c r="EF213" i="1"/>
  <c r="EH213" i="1" s="1"/>
  <c r="EF217" i="1"/>
  <c r="EH217" i="1" s="1"/>
  <c r="EF221" i="1"/>
  <c r="EH221" i="1" s="1"/>
  <c r="EI221" i="1" s="1"/>
  <c r="EF225" i="1"/>
  <c r="EH225" i="1" s="1"/>
  <c r="EF229" i="1"/>
  <c r="EH229" i="1" s="1"/>
  <c r="EF233" i="1"/>
  <c r="EH233" i="1" s="1"/>
  <c r="EI233" i="1" s="1"/>
  <c r="EF237" i="1"/>
  <c r="EH237" i="1" s="1"/>
  <c r="EI237" i="1" s="1"/>
  <c r="EF241" i="1"/>
  <c r="EH241" i="1" s="1"/>
  <c r="EI241" i="1" s="1"/>
  <c r="EF245" i="1"/>
  <c r="EH245" i="1" s="1"/>
  <c r="EF249" i="1"/>
  <c r="EH249" i="1" s="1"/>
  <c r="EF253" i="1"/>
  <c r="EH253" i="1" s="1"/>
  <c r="EI253" i="1" s="1"/>
  <c r="EF257" i="1"/>
  <c r="EH257" i="1" s="1"/>
  <c r="EF261" i="1"/>
  <c r="EH261" i="1" s="1"/>
  <c r="EF265" i="1"/>
  <c r="EH265" i="1" s="1"/>
  <c r="EI265" i="1" s="1"/>
  <c r="EF269" i="1"/>
  <c r="EH269" i="1" s="1"/>
  <c r="EI269" i="1" s="1"/>
  <c r="EF273" i="1"/>
  <c r="EH273" i="1" s="1"/>
  <c r="EI273" i="1" s="1"/>
  <c r="EF277" i="1"/>
  <c r="EH277" i="1" s="1"/>
  <c r="EF281" i="1"/>
  <c r="EH281" i="1" s="1"/>
  <c r="EF285" i="1"/>
  <c r="EH285" i="1" s="1"/>
  <c r="EI285" i="1" s="1"/>
  <c r="EF289" i="1"/>
  <c r="EH289" i="1" s="1"/>
  <c r="EF293" i="1"/>
  <c r="EH293" i="1" s="1"/>
  <c r="EF297" i="1"/>
  <c r="EH297" i="1" s="1"/>
  <c r="EI297" i="1" s="1"/>
  <c r="EF301" i="1"/>
  <c r="EH301" i="1" s="1"/>
  <c r="EI301" i="1" s="1"/>
  <c r="EF305" i="1"/>
  <c r="EH305" i="1" s="1"/>
  <c r="EI305" i="1" s="1"/>
  <c r="EF309" i="1"/>
  <c r="EH309" i="1" s="1"/>
  <c r="EF313" i="1"/>
  <c r="EH313" i="1" s="1"/>
  <c r="EF317" i="1"/>
  <c r="EH317" i="1" s="1"/>
  <c r="EI317" i="1" s="1"/>
  <c r="EF321" i="1"/>
  <c r="EH321" i="1" s="1"/>
  <c r="EF325" i="1"/>
  <c r="EH325" i="1" s="1"/>
  <c r="EF329" i="1"/>
  <c r="EH329" i="1" s="1"/>
  <c r="EF333" i="1"/>
  <c r="EH333" i="1" s="1"/>
  <c r="EF337" i="1"/>
  <c r="EH337" i="1" s="1"/>
  <c r="EI585" i="1"/>
  <c r="EI581" i="1"/>
  <c r="EI577" i="1"/>
  <c r="EI573" i="1"/>
  <c r="EI569" i="1"/>
  <c r="EI565" i="1"/>
  <c r="EI561" i="1"/>
  <c r="EI557" i="1"/>
  <c r="EI553" i="1"/>
  <c r="EI549" i="1"/>
  <c r="EI545" i="1"/>
  <c r="EI541" i="1"/>
  <c r="EI537" i="1"/>
  <c r="EI533" i="1"/>
  <c r="EI529" i="1"/>
  <c r="EI525" i="1"/>
  <c r="EI521" i="1"/>
  <c r="EI517" i="1"/>
  <c r="EI513" i="1"/>
  <c r="EI509" i="1"/>
  <c r="EI505" i="1"/>
  <c r="EI501" i="1"/>
  <c r="EI497" i="1"/>
  <c r="EI493" i="1"/>
  <c r="EI489" i="1"/>
  <c r="EI485" i="1"/>
  <c r="EI481" i="1"/>
  <c r="EI477" i="1"/>
  <c r="EI473" i="1"/>
  <c r="EI469" i="1"/>
  <c r="EI465" i="1"/>
  <c r="EI457" i="1"/>
  <c r="EI453" i="1"/>
  <c r="EI449" i="1"/>
  <c r="EI445" i="1"/>
  <c r="EI441" i="1"/>
  <c r="EI437" i="1"/>
  <c r="EI433" i="1"/>
  <c r="EI429" i="1"/>
  <c r="EI425" i="1"/>
  <c r="EI421" i="1"/>
  <c r="EI417" i="1"/>
  <c r="EI413" i="1"/>
  <c r="EI409" i="1"/>
  <c r="EI405" i="1"/>
  <c r="EI401" i="1"/>
  <c r="EI397" i="1"/>
  <c r="EI393" i="1"/>
  <c r="EI389" i="1"/>
  <c r="EI385" i="1"/>
  <c r="EI381" i="1"/>
  <c r="EI377" i="1"/>
  <c r="EI373" i="1"/>
  <c r="EI369" i="1"/>
  <c r="EI365" i="1"/>
  <c r="EI361" i="1"/>
  <c r="EI357" i="1"/>
  <c r="EI353" i="1"/>
  <c r="EI349" i="1"/>
  <c r="EI345" i="1"/>
  <c r="EI341" i="1"/>
  <c r="EC777" i="1"/>
  <c r="EC773" i="1"/>
  <c r="EC769" i="1"/>
  <c r="EC765" i="1"/>
  <c r="EC761" i="1"/>
  <c r="EC757" i="1"/>
  <c r="EC753" i="1"/>
  <c r="EC749" i="1"/>
  <c r="EC745" i="1"/>
  <c r="EC741" i="1"/>
  <c r="EC737" i="1"/>
  <c r="EC733" i="1"/>
  <c r="EC729" i="1"/>
  <c r="EC725" i="1"/>
  <c r="EC721" i="1"/>
  <c r="EC717" i="1"/>
  <c r="EC713" i="1"/>
  <c r="EC709" i="1"/>
  <c r="EC705" i="1"/>
  <c r="EC701" i="1"/>
  <c r="EC697" i="1"/>
  <c r="EC693" i="1"/>
  <c r="EC689" i="1"/>
  <c r="EC685" i="1"/>
  <c r="EC681" i="1"/>
  <c r="EC677" i="1"/>
  <c r="EC673" i="1"/>
  <c r="EC669" i="1"/>
  <c r="EC665" i="1"/>
  <c r="EC661" i="1"/>
  <c r="EC657" i="1"/>
  <c r="EC653" i="1"/>
  <c r="EC649" i="1"/>
  <c r="EC645" i="1"/>
  <c r="EC641" i="1"/>
  <c r="EC637" i="1"/>
  <c r="EC633" i="1"/>
  <c r="EC629" i="1"/>
  <c r="EC625" i="1"/>
  <c r="EC621" i="1"/>
  <c r="EC617" i="1"/>
  <c r="EC613" i="1"/>
  <c r="EC609" i="1"/>
  <c r="EC605" i="1"/>
  <c r="EC601" i="1"/>
  <c r="EC597" i="1"/>
  <c r="EC593" i="1"/>
  <c r="EC589" i="1"/>
  <c r="EC585" i="1"/>
  <c r="EC581" i="1"/>
  <c r="EC577" i="1"/>
  <c r="EC573" i="1"/>
  <c r="EC569" i="1"/>
  <c r="EC565" i="1"/>
  <c r="EC561" i="1"/>
  <c r="EC557" i="1"/>
  <c r="EC553" i="1"/>
  <c r="EC549" i="1"/>
  <c r="EC545" i="1"/>
  <c r="EC541" i="1"/>
  <c r="EC537" i="1"/>
  <c r="EC533" i="1"/>
  <c r="EC529" i="1"/>
  <c r="EC525" i="1"/>
  <c r="EC521" i="1"/>
  <c r="EC517" i="1"/>
  <c r="EC513" i="1"/>
  <c r="EC509" i="1"/>
  <c r="EC505" i="1"/>
  <c r="EC501" i="1"/>
  <c r="EC497" i="1"/>
  <c r="EC493" i="1"/>
  <c r="EC489" i="1"/>
  <c r="EC485" i="1"/>
  <c r="EC481" i="1"/>
  <c r="EC477" i="1"/>
  <c r="EC473" i="1"/>
  <c r="EC469" i="1"/>
  <c r="EC465" i="1"/>
  <c r="EC461" i="1"/>
  <c r="EC457" i="1"/>
  <c r="EC453" i="1"/>
  <c r="EC449" i="1"/>
  <c r="EC445" i="1"/>
  <c r="EC441" i="1"/>
  <c r="EC437" i="1"/>
  <c r="EC433" i="1"/>
  <c r="EC429" i="1"/>
  <c r="EC425" i="1"/>
  <c r="EC421" i="1"/>
  <c r="EC417" i="1"/>
  <c r="EC413" i="1"/>
  <c r="EC409" i="1"/>
  <c r="EC405" i="1"/>
  <c r="EC401" i="1"/>
  <c r="EC397" i="1"/>
  <c r="EC393" i="1"/>
  <c r="EC389" i="1"/>
  <c r="EC385" i="1"/>
  <c r="EC381" i="1"/>
  <c r="EC377" i="1"/>
  <c r="EC373" i="1"/>
  <c r="EC369" i="1"/>
  <c r="EC365" i="1"/>
  <c r="EC361" i="1"/>
  <c r="EC357" i="1"/>
  <c r="EC353" i="1"/>
  <c r="EC349" i="1"/>
  <c r="EC772" i="1"/>
  <c r="EC632" i="1"/>
  <c r="EC628" i="1"/>
  <c r="EC624" i="1"/>
  <c r="EC620" i="1"/>
  <c r="EC616" i="1"/>
  <c r="EC612" i="1"/>
  <c r="EC608" i="1"/>
  <c r="EC604" i="1"/>
  <c r="EC600" i="1"/>
  <c r="EC596" i="1"/>
  <c r="EC592" i="1"/>
  <c r="EC588" i="1"/>
  <c r="EC584" i="1"/>
  <c r="EC580" i="1"/>
  <c r="EC576" i="1"/>
  <c r="EC572" i="1"/>
  <c r="EC568" i="1"/>
  <c r="EC564" i="1"/>
  <c r="EC560" i="1"/>
  <c r="EC556" i="1"/>
  <c r="EC552" i="1"/>
  <c r="EC548" i="1"/>
  <c r="EC544" i="1"/>
  <c r="EC540" i="1"/>
  <c r="EC536" i="1"/>
  <c r="EC532" i="1"/>
  <c r="EC528" i="1"/>
  <c r="EC524" i="1"/>
  <c r="EC520" i="1"/>
  <c r="EC516" i="1"/>
  <c r="EC512" i="1"/>
  <c r="EC508" i="1"/>
  <c r="EC504" i="1"/>
  <c r="EC500" i="1"/>
  <c r="EC496" i="1"/>
  <c r="EC492" i="1"/>
  <c r="EC488" i="1"/>
  <c r="EI515" i="1"/>
  <c r="EI511" i="1"/>
  <c r="EI507" i="1"/>
  <c r="EI503" i="1"/>
  <c r="EI499" i="1"/>
  <c r="EI495" i="1"/>
  <c r="EI491" i="1"/>
  <c r="EI487" i="1"/>
  <c r="EI483" i="1"/>
  <c r="EI479" i="1"/>
  <c r="EI475" i="1"/>
  <c r="EI471" i="1"/>
  <c r="EI467" i="1"/>
  <c r="EI463" i="1"/>
  <c r="EI459" i="1"/>
  <c r="EI455" i="1"/>
  <c r="EI403" i="1"/>
  <c r="EI399" i="1"/>
  <c r="EI395" i="1"/>
  <c r="EI391" i="1"/>
  <c r="EI387" i="1"/>
  <c r="EI383" i="1"/>
  <c r="EI379" i="1"/>
  <c r="EI375" i="1"/>
  <c r="EI371" i="1"/>
  <c r="EI367" i="1"/>
  <c r="EI363" i="1"/>
  <c r="EI359" i="1"/>
  <c r="EI355" i="1"/>
  <c r="EI351" i="1"/>
  <c r="EI347" i="1"/>
  <c r="EI343" i="1"/>
  <c r="EI358" i="1"/>
  <c r="EI350" i="1"/>
  <c r="EI342" i="1"/>
  <c r="EC345" i="1"/>
  <c r="EC341" i="1"/>
  <c r="EC337" i="1"/>
  <c r="EC333" i="1"/>
  <c r="EC329" i="1"/>
  <c r="EC325" i="1"/>
  <c r="EC321" i="1"/>
  <c r="EC317" i="1"/>
  <c r="EC313" i="1"/>
  <c r="EC309" i="1"/>
  <c r="EC305" i="1"/>
  <c r="EC301" i="1"/>
  <c r="EC297" i="1"/>
  <c r="EC293" i="1"/>
  <c r="EC289" i="1"/>
  <c r="EC285" i="1"/>
  <c r="EC281" i="1"/>
  <c r="EC277" i="1"/>
  <c r="EC273" i="1"/>
  <c r="EC269" i="1"/>
  <c r="EC265" i="1"/>
  <c r="EC261" i="1"/>
  <c r="EC257" i="1"/>
  <c r="EC253" i="1"/>
  <c r="EC249" i="1"/>
  <c r="EC245" i="1"/>
  <c r="EC241" i="1"/>
  <c r="EC237" i="1"/>
  <c r="EC233" i="1"/>
  <c r="EC229" i="1"/>
  <c r="EC225" i="1"/>
  <c r="EC221" i="1"/>
  <c r="EC217" i="1"/>
  <c r="EC213" i="1"/>
  <c r="EC209" i="1"/>
  <c r="EC205" i="1"/>
  <c r="EC201" i="1"/>
  <c r="EC197" i="1"/>
  <c r="EC193" i="1"/>
  <c r="EC189" i="1"/>
  <c r="EC185" i="1"/>
  <c r="EC181" i="1"/>
  <c r="EC177" i="1"/>
  <c r="EC173" i="1"/>
  <c r="EC169" i="1"/>
  <c r="EC165" i="1"/>
  <c r="EC161" i="1"/>
  <c r="EC157" i="1"/>
  <c r="EC153" i="1"/>
  <c r="EC149" i="1"/>
  <c r="EC145" i="1"/>
  <c r="EC141" i="1"/>
  <c r="EC137" i="1"/>
  <c r="EC133" i="1"/>
  <c r="EC129" i="1"/>
  <c r="EC125" i="1"/>
  <c r="EC121" i="1"/>
  <c r="EC117" i="1"/>
  <c r="EC113" i="1"/>
  <c r="EC109" i="1"/>
  <c r="EC105" i="1"/>
  <c r="EC101" i="1"/>
  <c r="EC97" i="1"/>
  <c r="EC93" i="1"/>
  <c r="EC89" i="1"/>
  <c r="EC85" i="1"/>
  <c r="EC81" i="1"/>
  <c r="EC77" i="1"/>
  <c r="EC73" i="1"/>
  <c r="EC69" i="1"/>
  <c r="EC65" i="1"/>
  <c r="EC61" i="1"/>
  <c r="EC57" i="1"/>
  <c r="EC53" i="1"/>
  <c r="EC49" i="1"/>
  <c r="EC45" i="1"/>
  <c r="EC41" i="1"/>
  <c r="EC37" i="1"/>
  <c r="EC33" i="1"/>
  <c r="EC29" i="1"/>
  <c r="EC25" i="1"/>
  <c r="EC21" i="1"/>
  <c r="EC17" i="1"/>
  <c r="EC13" i="1"/>
  <c r="EC9" i="1"/>
  <c r="EC38" i="1"/>
  <c r="EC34" i="1"/>
  <c r="EC30" i="1"/>
  <c r="EC26" i="1"/>
  <c r="EC22" i="1"/>
  <c r="EC18" i="1"/>
  <c r="EC14" i="1"/>
  <c r="EC10" i="1"/>
  <c r="EC6" i="1"/>
  <c r="EC340" i="1"/>
  <c r="EC336" i="1"/>
  <c r="EC332" i="1"/>
  <c r="EC328" i="1"/>
  <c r="EC324" i="1"/>
  <c r="EC320" i="1"/>
  <c r="EC316" i="1"/>
  <c r="EC312" i="1"/>
  <c r="EC308" i="1"/>
  <c r="EC304" i="1"/>
  <c r="EC300" i="1"/>
  <c r="EC296" i="1"/>
  <c r="EC292" i="1"/>
  <c r="EC288" i="1"/>
  <c r="EC284" i="1"/>
  <c r="EC280" i="1"/>
  <c r="EC276" i="1"/>
  <c r="EC272" i="1"/>
  <c r="EC268" i="1"/>
  <c r="EC264" i="1"/>
  <c r="EC260" i="1"/>
  <c r="EC256" i="1"/>
  <c r="EC252" i="1"/>
  <c r="EC248" i="1"/>
  <c r="EC244" i="1"/>
  <c r="EC240" i="1"/>
  <c r="EC236" i="1"/>
  <c r="EC232" i="1"/>
  <c r="EC228" i="1"/>
  <c r="EC224" i="1"/>
  <c r="EC220" i="1"/>
  <c r="EC216" i="1"/>
  <c r="EC212" i="1"/>
  <c r="EC208" i="1"/>
  <c r="EC204" i="1"/>
  <c r="EC200" i="1"/>
  <c r="EC196" i="1"/>
  <c r="EC192" i="1"/>
  <c r="EC188" i="1"/>
  <c r="EC184" i="1"/>
  <c r="EC180" i="1"/>
  <c r="EC176" i="1"/>
  <c r="EC172" i="1"/>
  <c r="EC168" i="1"/>
  <c r="EC164" i="1"/>
  <c r="EC160" i="1"/>
  <c r="EC156" i="1"/>
  <c r="EC152" i="1"/>
  <c r="EC148" i="1"/>
  <c r="EC144" i="1"/>
  <c r="EC140" i="1"/>
  <c r="EC136" i="1"/>
  <c r="EC132" i="1"/>
  <c r="EC128" i="1"/>
  <c r="EC124" i="1"/>
  <c r="EC120" i="1"/>
  <c r="EC116" i="1"/>
  <c r="EC112" i="1"/>
  <c r="EC108" i="1"/>
  <c r="EC104" i="1"/>
  <c r="EC100" i="1"/>
  <c r="EC96" i="1"/>
  <c r="EC92" i="1"/>
  <c r="EC88" i="1"/>
  <c r="EC84" i="1"/>
  <c r="EC80" i="1"/>
  <c r="EC76" i="1"/>
  <c r="EC72" i="1"/>
  <c r="EC68" i="1"/>
  <c r="EC64" i="1"/>
  <c r="EC60" i="1"/>
  <c r="EC56" i="1"/>
  <c r="EC52" i="1"/>
  <c r="EC48" i="1"/>
  <c r="EC44" i="1"/>
  <c r="EC40" i="1"/>
  <c r="EC36" i="1"/>
  <c r="EC32" i="1"/>
  <c r="EC28" i="1"/>
  <c r="EC24" i="1"/>
  <c r="EC20" i="1"/>
  <c r="EC16" i="1"/>
  <c r="EC12" i="1"/>
  <c r="EC8" i="1"/>
  <c r="EI610" i="1"/>
  <c r="EI7" i="1"/>
  <c r="EI778" i="1"/>
  <c r="EI774" i="1"/>
  <c r="EI770" i="1"/>
  <c r="EI766" i="1"/>
  <c r="EI762" i="1"/>
  <c r="EI758" i="1"/>
  <c r="EI754" i="1"/>
  <c r="EI750" i="1"/>
  <c r="EI746" i="1"/>
  <c r="EI742" i="1"/>
  <c r="EI738" i="1"/>
  <c r="EI734" i="1"/>
  <c r="EI730" i="1"/>
  <c r="EI726" i="1"/>
  <c r="EI722" i="1"/>
  <c r="EI718" i="1"/>
  <c r="EI714" i="1"/>
  <c r="EI710" i="1"/>
  <c r="EI706" i="1"/>
  <c r="EI702" i="1"/>
  <c r="EI698" i="1"/>
  <c r="EI694" i="1"/>
  <c r="EI690" i="1"/>
  <c r="EI686" i="1"/>
  <c r="EI682" i="1"/>
  <c r="EI678" i="1"/>
  <c r="EI674" i="1"/>
  <c r="EI670" i="1"/>
  <c r="EI666" i="1"/>
  <c r="EI662" i="1"/>
  <c r="EI658" i="1"/>
  <c r="EI654" i="1"/>
  <c r="EI650" i="1"/>
  <c r="EI646" i="1"/>
  <c r="EI642" i="1"/>
  <c r="EI638" i="1"/>
  <c r="EI634" i="1"/>
  <c r="EI630" i="1"/>
  <c r="EI626" i="1"/>
  <c r="EI622" i="1"/>
  <c r="EI618" i="1"/>
  <c r="EI614" i="1"/>
  <c r="EI606" i="1"/>
  <c r="EI602" i="1"/>
  <c r="EI598" i="1"/>
  <c r="EI594" i="1"/>
  <c r="EI590" i="1"/>
  <c r="EI586" i="1"/>
  <c r="EI582" i="1"/>
  <c r="EI578" i="1"/>
  <c r="EI574" i="1"/>
  <c r="EI570" i="1"/>
  <c r="EI566" i="1"/>
  <c r="EI558" i="1"/>
  <c r="EI554" i="1"/>
  <c r="EI550" i="1"/>
  <c r="EI546" i="1"/>
  <c r="EI542" i="1"/>
  <c r="EI538" i="1"/>
  <c r="EI534" i="1"/>
  <c r="EI530" i="1"/>
  <c r="EI526" i="1"/>
  <c r="EI518" i="1"/>
  <c r="EI514" i="1"/>
  <c r="EI510" i="1"/>
  <c r="EI506" i="1"/>
  <c r="EI502" i="1"/>
  <c r="EI498" i="1"/>
  <c r="EI494" i="1"/>
  <c r="EI490" i="1"/>
  <c r="EI486" i="1"/>
  <c r="EI482" i="1"/>
  <c r="EI478" i="1"/>
  <c r="EI474" i="1"/>
  <c r="EI470" i="1"/>
  <c r="EI466" i="1"/>
  <c r="EI462" i="1"/>
  <c r="EI458" i="1"/>
  <c r="EI454" i="1"/>
  <c r="EI450" i="1"/>
  <c r="EI442" i="1"/>
  <c r="EI434" i="1"/>
  <c r="EI414" i="1"/>
  <c r="EI398" i="1"/>
  <c r="EI394" i="1"/>
  <c r="EI386" i="1"/>
  <c r="EI378" i="1"/>
  <c r="EI370" i="1"/>
  <c r="EI362" i="1"/>
  <c r="EI354" i="1"/>
  <c r="EI346" i="1"/>
  <c r="EI87" i="1"/>
  <c r="EI103" i="1"/>
  <c r="EI135" i="1"/>
  <c r="EI263" i="1"/>
  <c r="EI295" i="1"/>
  <c r="EI484" i="1"/>
  <c r="EI451" i="1"/>
  <c r="EI447" i="1"/>
  <c r="EI443" i="1"/>
  <c r="EI439" i="1"/>
  <c r="EI435" i="1"/>
  <c r="EI431" i="1"/>
  <c r="EI427" i="1"/>
  <c r="EI423" i="1"/>
  <c r="EI419" i="1"/>
  <c r="EI415" i="1"/>
  <c r="EI411" i="1"/>
  <c r="EI407" i="1"/>
  <c r="EC43" i="1"/>
  <c r="EC39" i="1"/>
  <c r="EC35" i="1"/>
  <c r="EC31" i="1"/>
  <c r="EC27" i="1"/>
  <c r="EC19" i="1"/>
  <c r="EC15" i="1"/>
  <c r="EC11" i="1"/>
  <c r="EC7" i="1"/>
  <c r="EE325" i="1"/>
  <c r="EG325" i="1" s="1"/>
  <c r="EE329" i="1"/>
  <c r="EG329" i="1" s="1"/>
  <c r="EE333" i="1"/>
  <c r="EG333" i="1" s="1"/>
  <c r="EE6" i="1"/>
  <c r="EG6" i="1" s="1"/>
  <c r="EE10" i="1"/>
  <c r="EG10" i="1" s="1"/>
  <c r="EE14" i="1"/>
  <c r="EG14" i="1" s="1"/>
  <c r="EE18" i="1"/>
  <c r="EG18" i="1" s="1"/>
  <c r="EE22" i="1"/>
  <c r="EG22" i="1" s="1"/>
  <c r="EE26" i="1"/>
  <c r="EG26" i="1" s="1"/>
  <c r="EE30" i="1"/>
  <c r="EG30" i="1" s="1"/>
  <c r="EE34" i="1"/>
  <c r="EG34" i="1" s="1"/>
  <c r="EE38" i="1"/>
  <c r="EG38" i="1" s="1"/>
  <c r="EE42" i="1"/>
  <c r="EG42" i="1" s="1"/>
  <c r="EE46" i="1"/>
  <c r="EG46" i="1" s="1"/>
  <c r="EE50" i="1"/>
  <c r="EG50" i="1" s="1"/>
  <c r="EE54" i="1"/>
  <c r="EG54" i="1" s="1"/>
  <c r="EE58" i="1"/>
  <c r="EG58" i="1" s="1"/>
  <c r="EE62" i="1"/>
  <c r="EG62" i="1" s="1"/>
  <c r="EE66" i="1"/>
  <c r="EG66" i="1" s="1"/>
  <c r="EE70" i="1"/>
  <c r="EG70" i="1" s="1"/>
  <c r="EE74" i="1"/>
  <c r="EG74" i="1" s="1"/>
  <c r="EE78" i="1"/>
  <c r="EG78" i="1" s="1"/>
  <c r="EE82" i="1"/>
  <c r="EG82" i="1" s="1"/>
  <c r="EE86" i="1"/>
  <c r="EG86" i="1" s="1"/>
  <c r="EE90" i="1"/>
  <c r="EG90" i="1" s="1"/>
  <c r="EE94" i="1"/>
  <c r="EG94" i="1" s="1"/>
  <c r="EE98" i="1"/>
  <c r="EG98" i="1" s="1"/>
  <c r="EE102" i="1"/>
  <c r="EG102" i="1" s="1"/>
  <c r="EE106" i="1"/>
  <c r="EG106" i="1" s="1"/>
  <c r="EE110" i="1"/>
  <c r="EG110" i="1" s="1"/>
  <c r="EE114" i="1"/>
  <c r="EG114" i="1" s="1"/>
  <c r="EE118" i="1"/>
  <c r="EG118" i="1" s="1"/>
  <c r="EE122" i="1"/>
  <c r="EG122" i="1" s="1"/>
  <c r="EE126" i="1"/>
  <c r="EG126" i="1" s="1"/>
  <c r="EE130" i="1"/>
  <c r="EG130" i="1" s="1"/>
  <c r="EE134" i="1"/>
  <c r="EG134" i="1" s="1"/>
  <c r="EE138" i="1"/>
  <c r="EG138" i="1" s="1"/>
  <c r="EE142" i="1"/>
  <c r="EG142" i="1" s="1"/>
  <c r="EE146" i="1"/>
  <c r="EG146" i="1" s="1"/>
  <c r="EE150" i="1"/>
  <c r="EG150" i="1" s="1"/>
  <c r="EE154" i="1"/>
  <c r="EG154" i="1" s="1"/>
  <c r="EE158" i="1"/>
  <c r="EG158" i="1" s="1"/>
  <c r="EE162" i="1"/>
  <c r="EG162" i="1" s="1"/>
  <c r="EE166" i="1"/>
  <c r="EG166" i="1" s="1"/>
  <c r="EE170" i="1"/>
  <c r="EG170" i="1" s="1"/>
  <c r="EE174" i="1"/>
  <c r="EG174" i="1" s="1"/>
  <c r="EE178" i="1"/>
  <c r="EG178" i="1" s="1"/>
  <c r="EE182" i="1"/>
  <c r="EG182" i="1" s="1"/>
  <c r="EE186" i="1"/>
  <c r="EG186" i="1" s="1"/>
  <c r="EE190" i="1"/>
  <c r="EG190" i="1" s="1"/>
  <c r="EE194" i="1"/>
  <c r="EG194" i="1" s="1"/>
  <c r="EE198" i="1"/>
  <c r="EG198" i="1" s="1"/>
  <c r="EE202" i="1"/>
  <c r="EG202" i="1" s="1"/>
  <c r="EE206" i="1"/>
  <c r="EG206" i="1" s="1"/>
  <c r="EE210" i="1"/>
  <c r="EG210" i="1" s="1"/>
  <c r="EE214" i="1"/>
  <c r="EG214" i="1" s="1"/>
  <c r="EE218" i="1"/>
  <c r="EG218" i="1" s="1"/>
  <c r="EE222" i="1"/>
  <c r="EG222" i="1" s="1"/>
  <c r="EE226" i="1"/>
  <c r="EG226" i="1" s="1"/>
  <c r="EE230" i="1"/>
  <c r="EG230" i="1" s="1"/>
  <c r="EE234" i="1"/>
  <c r="EG234" i="1" s="1"/>
  <c r="EE238" i="1"/>
  <c r="EG238" i="1" s="1"/>
  <c r="EE242" i="1"/>
  <c r="EG242" i="1" s="1"/>
  <c r="EE246" i="1"/>
  <c r="EG246" i="1" s="1"/>
  <c r="EE250" i="1"/>
  <c r="EG250" i="1" s="1"/>
  <c r="EE254" i="1"/>
  <c r="EG254" i="1" s="1"/>
  <c r="EE258" i="1"/>
  <c r="EG258" i="1" s="1"/>
  <c r="EE262" i="1"/>
  <c r="EG262" i="1" s="1"/>
  <c r="EE266" i="1"/>
  <c r="EG266" i="1" s="1"/>
  <c r="EE270" i="1"/>
  <c r="EG270" i="1" s="1"/>
  <c r="EE274" i="1"/>
  <c r="EG274" i="1" s="1"/>
  <c r="EE278" i="1"/>
  <c r="EG278" i="1" s="1"/>
  <c r="EE282" i="1"/>
  <c r="EG282" i="1" s="1"/>
  <c r="EE286" i="1"/>
  <c r="EG286" i="1" s="1"/>
  <c r="EE290" i="1"/>
  <c r="EG290" i="1" s="1"/>
  <c r="EE294" i="1"/>
  <c r="EG294" i="1" s="1"/>
  <c r="EE298" i="1"/>
  <c r="EG298" i="1" s="1"/>
  <c r="EE302" i="1"/>
  <c r="EG302" i="1" s="1"/>
  <c r="EE306" i="1"/>
  <c r="EG306" i="1" s="1"/>
  <c r="EE310" i="1"/>
  <c r="EG310" i="1" s="1"/>
  <c r="EE314" i="1"/>
  <c r="EG314" i="1" s="1"/>
  <c r="EE318" i="1"/>
  <c r="EG318" i="1" s="1"/>
  <c r="EE322" i="1"/>
  <c r="EG322" i="1" s="1"/>
  <c r="EE326" i="1"/>
  <c r="EG326" i="1" s="1"/>
  <c r="EE330" i="1"/>
  <c r="EG330" i="1" s="1"/>
  <c r="EE334" i="1"/>
  <c r="EG334" i="1" s="1"/>
  <c r="EE338" i="1"/>
  <c r="EG338" i="1" s="1"/>
  <c r="DM774" i="1"/>
  <c r="DM746" i="1"/>
  <c r="DM742" i="1"/>
  <c r="DM738" i="1"/>
  <c r="DM734" i="1"/>
  <c r="DM726" i="1"/>
  <c r="DM722" i="1"/>
  <c r="DM718" i="1"/>
  <c r="DM714" i="1"/>
  <c r="DM710" i="1"/>
  <c r="DM706" i="1"/>
  <c r="DM702" i="1"/>
  <c r="DM698" i="1"/>
  <c r="DM694" i="1"/>
  <c r="DM690" i="1"/>
  <c r="DM686" i="1"/>
  <c r="DM682" i="1"/>
  <c r="DM678" i="1"/>
  <c r="DM674" i="1"/>
  <c r="DM670" i="1"/>
  <c r="DM666" i="1"/>
  <c r="DM662" i="1"/>
  <c r="DM658" i="1"/>
  <c r="DM654" i="1"/>
  <c r="DM650" i="1"/>
  <c r="DM646" i="1"/>
  <c r="DM642" i="1"/>
  <c r="DM638" i="1"/>
  <c r="DM634" i="1"/>
  <c r="DM630" i="1"/>
  <c r="DM626" i="1"/>
  <c r="DM622" i="1"/>
  <c r="DM618" i="1"/>
  <c r="DM614" i="1"/>
  <c r="DM610" i="1"/>
  <c r="DM606" i="1"/>
  <c r="DM602" i="1"/>
  <c r="DM598" i="1"/>
  <c r="DM594" i="1"/>
  <c r="DM590" i="1"/>
  <c r="DM586" i="1"/>
  <c r="DM574" i="1"/>
  <c r="DM570" i="1"/>
  <c r="DM566" i="1"/>
  <c r="DM562" i="1"/>
  <c r="DM558" i="1"/>
  <c r="DM554" i="1"/>
  <c r="DM550" i="1"/>
  <c r="DM546" i="1"/>
  <c r="DM542" i="1"/>
  <c r="DM538" i="1"/>
  <c r="DM534" i="1"/>
  <c r="DM530" i="1"/>
  <c r="DM526" i="1"/>
  <c r="DM522" i="1"/>
  <c r="DM518" i="1"/>
  <c r="DM514" i="1"/>
  <c r="DM510" i="1"/>
  <c r="DM506" i="1"/>
  <c r="DM502" i="1"/>
  <c r="DM498" i="1"/>
  <c r="DM494" i="1"/>
  <c r="DM490" i="1"/>
  <c r="DM486" i="1"/>
  <c r="DM482" i="1"/>
  <c r="DM778" i="1"/>
  <c r="DM770" i="1"/>
  <c r="DM766" i="1"/>
  <c r="DM758" i="1"/>
  <c r="DM750" i="1"/>
  <c r="DM730" i="1"/>
  <c r="DM762" i="1"/>
  <c r="DM582" i="1"/>
  <c r="DM754" i="1"/>
  <c r="DM578" i="1"/>
  <c r="EE337" i="1"/>
  <c r="EG337" i="1" s="1"/>
  <c r="DM6" i="1"/>
  <c r="DM10" i="1"/>
  <c r="DM14" i="1"/>
  <c r="DM18" i="1"/>
  <c r="DM22" i="1"/>
  <c r="DM26" i="1"/>
  <c r="DM30" i="1"/>
  <c r="DM34" i="1"/>
  <c r="DM38" i="1"/>
  <c r="DM42" i="1"/>
  <c r="DM46" i="1"/>
  <c r="DM50" i="1"/>
  <c r="DM54" i="1"/>
  <c r="DM58" i="1"/>
  <c r="DM62" i="1"/>
  <c r="DM66" i="1"/>
  <c r="DM70" i="1"/>
  <c r="DM74" i="1"/>
  <c r="DM78" i="1"/>
  <c r="DM82" i="1"/>
  <c r="DM86" i="1"/>
  <c r="DM90" i="1"/>
  <c r="DM94" i="1"/>
  <c r="DM98" i="1"/>
  <c r="DM102" i="1"/>
  <c r="DM106" i="1"/>
  <c r="DM110" i="1"/>
  <c r="DM114" i="1"/>
  <c r="DM118" i="1"/>
  <c r="DM122" i="1"/>
  <c r="DM126" i="1"/>
  <c r="DM130" i="1"/>
  <c r="DM134" i="1"/>
  <c r="DM138" i="1"/>
  <c r="DM142" i="1"/>
  <c r="DM146" i="1"/>
  <c r="DM150" i="1"/>
  <c r="DM154" i="1"/>
  <c r="DM158" i="1"/>
  <c r="DM162" i="1"/>
  <c r="DM166" i="1"/>
  <c r="DM170" i="1"/>
  <c r="DM174" i="1"/>
  <c r="DM178" i="1"/>
  <c r="DM182" i="1"/>
  <c r="DM186" i="1"/>
  <c r="DM190" i="1"/>
  <c r="DM194" i="1"/>
  <c r="DM198" i="1"/>
  <c r="DM202" i="1"/>
  <c r="DM206" i="1"/>
  <c r="DM210" i="1"/>
  <c r="DM214" i="1"/>
  <c r="DM218" i="1"/>
  <c r="DM222" i="1"/>
  <c r="DM226" i="1"/>
  <c r="DM230" i="1"/>
  <c r="DM234" i="1"/>
  <c r="DM238" i="1"/>
  <c r="DM242" i="1"/>
  <c r="DM246" i="1"/>
  <c r="DM250" i="1"/>
  <c r="DM254" i="1"/>
  <c r="DM258" i="1"/>
  <c r="DM262" i="1"/>
  <c r="DM266" i="1"/>
  <c r="DM270" i="1"/>
  <c r="DM274" i="1"/>
  <c r="DM278" i="1"/>
  <c r="DM282" i="1"/>
  <c r="DM286" i="1"/>
  <c r="DM290" i="1"/>
  <c r="DM294" i="1"/>
  <c r="DM298" i="1"/>
  <c r="DM302" i="1"/>
  <c r="DM306" i="1"/>
  <c r="DM310" i="1"/>
  <c r="DM314" i="1"/>
  <c r="DM318" i="1"/>
  <c r="DM322" i="1"/>
  <c r="DM326" i="1"/>
  <c r="DM330" i="1"/>
  <c r="DM334" i="1"/>
  <c r="DM338" i="1"/>
  <c r="DM777" i="1"/>
  <c r="DM773" i="1"/>
  <c r="DM769" i="1"/>
  <c r="DM765" i="1"/>
  <c r="DM761" i="1"/>
  <c r="DM757" i="1"/>
  <c r="DM753" i="1"/>
  <c r="DM749" i="1"/>
  <c r="DM745" i="1"/>
  <c r="DM741" i="1"/>
  <c r="DM737" i="1"/>
  <c r="DM733" i="1"/>
  <c r="DM729" i="1"/>
  <c r="DM725" i="1"/>
  <c r="DM721" i="1"/>
  <c r="DM717" i="1"/>
  <c r="DM713" i="1"/>
  <c r="DM709" i="1"/>
  <c r="DM705" i="1"/>
  <c r="DM701" i="1"/>
  <c r="DM697" i="1"/>
  <c r="DM693" i="1"/>
  <c r="DM689" i="1"/>
  <c r="DM685" i="1"/>
  <c r="DM681" i="1"/>
  <c r="DM677" i="1"/>
  <c r="DM673" i="1"/>
  <c r="DM669" i="1"/>
  <c r="DM665" i="1"/>
  <c r="DM661" i="1"/>
  <c r="DM657" i="1"/>
  <c r="DM9" i="1"/>
  <c r="DM13" i="1"/>
  <c r="DM17" i="1"/>
  <c r="DM21" i="1"/>
  <c r="DM25" i="1"/>
  <c r="DM29" i="1"/>
  <c r="DM33" i="1"/>
  <c r="DM37" i="1"/>
  <c r="DM41" i="1"/>
  <c r="DM45" i="1"/>
  <c r="DM49" i="1"/>
  <c r="DM53" i="1"/>
  <c r="DM57" i="1"/>
  <c r="DM61" i="1"/>
  <c r="DM65" i="1"/>
  <c r="DM69" i="1"/>
  <c r="DM73" i="1"/>
  <c r="DM77" i="1"/>
  <c r="DM81" i="1"/>
  <c r="DM85" i="1"/>
  <c r="DM89" i="1"/>
  <c r="DM93" i="1"/>
  <c r="DM97" i="1"/>
  <c r="DM101" i="1"/>
  <c r="DM105" i="1"/>
  <c r="DM109" i="1"/>
  <c r="DM113" i="1"/>
  <c r="DM117" i="1"/>
  <c r="DM121" i="1"/>
  <c r="DM125" i="1"/>
  <c r="DM129" i="1"/>
  <c r="DM133" i="1"/>
  <c r="DM137" i="1"/>
  <c r="DM141" i="1"/>
  <c r="DM145" i="1"/>
  <c r="DM149" i="1"/>
  <c r="DM153" i="1"/>
  <c r="DM157" i="1"/>
  <c r="DM161" i="1"/>
  <c r="DM165" i="1"/>
  <c r="DM169" i="1"/>
  <c r="DM173" i="1"/>
  <c r="DM177" i="1"/>
  <c r="DM181" i="1"/>
  <c r="DM185" i="1"/>
  <c r="DM189" i="1"/>
  <c r="DM193" i="1"/>
  <c r="DM197" i="1"/>
  <c r="DM201" i="1"/>
  <c r="DM205" i="1"/>
  <c r="DM209" i="1"/>
  <c r="DM213" i="1"/>
  <c r="DM217" i="1"/>
  <c r="DM653" i="1"/>
  <c r="DM649" i="1"/>
  <c r="DM645" i="1"/>
  <c r="DM641" i="1"/>
  <c r="DM637" i="1"/>
  <c r="DM633" i="1"/>
  <c r="DM629" i="1"/>
  <c r="DM625" i="1"/>
  <c r="DM621" i="1"/>
  <c r="DM617" i="1"/>
  <c r="DM613" i="1"/>
  <c r="DM609" i="1"/>
  <c r="DM605" i="1"/>
  <c r="DM601" i="1"/>
  <c r="DM597" i="1"/>
  <c r="DM593" i="1"/>
  <c r="DM589" i="1"/>
  <c r="DM585" i="1"/>
  <c r="DM581" i="1"/>
  <c r="DM577" i="1"/>
  <c r="DM573" i="1"/>
  <c r="DM569" i="1"/>
  <c r="DM565" i="1"/>
  <c r="DM561" i="1"/>
  <c r="DM557" i="1"/>
  <c r="DM553" i="1"/>
  <c r="DM549" i="1"/>
  <c r="DM545" i="1"/>
  <c r="DM541" i="1"/>
  <c r="DM537" i="1"/>
  <c r="DM533" i="1"/>
  <c r="DM529" i="1"/>
  <c r="DM525" i="1"/>
  <c r="DM521" i="1"/>
  <c r="DM517" i="1"/>
  <c r="DM513" i="1"/>
  <c r="DM509" i="1"/>
  <c r="DM505" i="1"/>
  <c r="DM501" i="1"/>
  <c r="DM497" i="1"/>
  <c r="DM493" i="1"/>
  <c r="DM489" i="1"/>
  <c r="DM485" i="1"/>
  <c r="DM481" i="1"/>
  <c r="DM477" i="1"/>
  <c r="DM473" i="1"/>
  <c r="DM469" i="1"/>
  <c r="DM465" i="1"/>
  <c r="EC780" i="1"/>
  <c r="EC776" i="1"/>
  <c r="EC768" i="1"/>
  <c r="EC764" i="1"/>
  <c r="EC760" i="1"/>
  <c r="EC756" i="1"/>
  <c r="EC752" i="1"/>
  <c r="EC748" i="1"/>
  <c r="EC744" i="1"/>
  <c r="EC740" i="1"/>
  <c r="EC736" i="1"/>
  <c r="EC732" i="1"/>
  <c r="EC728" i="1"/>
  <c r="EC724" i="1"/>
  <c r="EC720" i="1"/>
  <c r="EC716" i="1"/>
  <c r="EC712" i="1"/>
  <c r="EC708" i="1"/>
  <c r="EC704" i="1"/>
  <c r="EC700" i="1"/>
  <c r="EC696" i="1"/>
  <c r="EC692" i="1"/>
  <c r="EC688" i="1"/>
  <c r="EC684" i="1"/>
  <c r="EC680" i="1"/>
  <c r="EC676" i="1"/>
  <c r="EC672" i="1"/>
  <c r="EC668" i="1"/>
  <c r="EC664" i="1"/>
  <c r="EC660" i="1"/>
  <c r="EC656" i="1"/>
  <c r="EC652" i="1"/>
  <c r="EC648" i="1"/>
  <c r="EC644" i="1"/>
  <c r="EC640" i="1"/>
  <c r="EC636" i="1"/>
  <c r="DM221" i="1"/>
  <c r="DM225" i="1"/>
  <c r="DM229" i="1"/>
  <c r="DM233" i="1"/>
  <c r="DM237" i="1"/>
  <c r="DM241" i="1"/>
  <c r="DM245" i="1"/>
  <c r="DM249" i="1"/>
  <c r="DM253" i="1"/>
  <c r="DM257" i="1"/>
  <c r="DM261" i="1"/>
  <c r="DM265" i="1"/>
  <c r="DM269" i="1"/>
  <c r="DM273" i="1"/>
  <c r="DM277" i="1"/>
  <c r="DM281" i="1"/>
  <c r="DM285" i="1"/>
  <c r="DM289" i="1"/>
  <c r="DM293" i="1"/>
  <c r="DM297" i="1"/>
  <c r="DM301" i="1"/>
  <c r="DM305" i="1"/>
  <c r="DM309" i="1"/>
  <c r="DM313" i="1"/>
  <c r="DM317" i="1"/>
  <c r="DM321" i="1"/>
  <c r="DM325" i="1"/>
  <c r="DM329" i="1"/>
  <c r="DM333" i="1"/>
  <c r="DM337" i="1"/>
  <c r="EC770" i="1"/>
  <c r="EC738" i="1"/>
  <c r="EC706" i="1"/>
  <c r="EC662" i="1"/>
  <c r="EC362" i="1"/>
  <c r="EC358" i="1"/>
  <c r="EC354" i="1"/>
  <c r="EC350" i="1"/>
  <c r="EC346" i="1"/>
  <c r="EC342" i="1"/>
  <c r="EC338" i="1"/>
  <c r="EC330" i="1"/>
  <c r="EC326" i="1"/>
  <c r="EC322" i="1"/>
  <c r="EC314" i="1"/>
  <c r="EC310" i="1"/>
  <c r="EC306" i="1"/>
  <c r="EC302" i="1"/>
  <c r="EC298" i="1"/>
  <c r="EC294" i="1"/>
  <c r="EC290" i="1"/>
  <c r="EC286" i="1"/>
  <c r="EC282" i="1"/>
  <c r="EC278" i="1"/>
  <c r="EC274" i="1"/>
  <c r="EC270" i="1"/>
  <c r="EC266" i="1"/>
  <c r="EC262" i="1"/>
  <c r="EC258" i="1"/>
  <c r="EC254" i="1"/>
  <c r="EC250" i="1"/>
  <c r="EC246" i="1"/>
  <c r="EC242" i="1"/>
  <c r="EC238" i="1"/>
  <c r="EC234" i="1"/>
  <c r="EC230" i="1"/>
  <c r="EC226" i="1"/>
  <c r="EC222" i="1"/>
  <c r="EC218" i="1"/>
  <c r="EC214" i="1"/>
  <c r="EC210" i="1"/>
  <c r="EC206" i="1"/>
  <c r="EC202" i="1"/>
  <c r="EC198" i="1"/>
  <c r="EC194" i="1"/>
  <c r="EC190" i="1"/>
  <c r="EC186" i="1"/>
  <c r="EC182" i="1"/>
  <c r="EC178" i="1"/>
  <c r="EC174" i="1"/>
  <c r="EC170" i="1"/>
  <c r="EC166" i="1"/>
  <c r="EC162" i="1"/>
  <c r="EC158" i="1"/>
  <c r="EC154" i="1"/>
  <c r="EC150" i="1"/>
  <c r="EC146" i="1"/>
  <c r="EC142" i="1"/>
  <c r="EC138" i="1"/>
  <c r="EC134" i="1"/>
  <c r="EC130" i="1"/>
  <c r="EC126" i="1"/>
  <c r="EC122" i="1"/>
  <c r="EC118" i="1"/>
  <c r="EC114" i="1"/>
  <c r="EC110" i="1"/>
  <c r="EC106" i="1"/>
  <c r="EC102" i="1"/>
  <c r="EC98" i="1"/>
  <c r="EC94" i="1"/>
  <c r="EC90" i="1"/>
  <c r="EC86" i="1"/>
  <c r="EC82" i="1"/>
  <c r="EC78" i="1"/>
  <c r="EC74" i="1"/>
  <c r="EC70" i="1"/>
  <c r="EC66" i="1"/>
  <c r="EC62" i="1"/>
  <c r="EC58" i="1"/>
  <c r="EC54" i="1"/>
  <c r="EC50" i="1"/>
  <c r="EC46" i="1"/>
  <c r="EC42" i="1"/>
  <c r="DN6" i="1"/>
  <c r="DN10" i="1"/>
  <c r="DN14" i="1"/>
  <c r="DN18" i="1"/>
  <c r="DN22" i="1"/>
  <c r="DN26" i="1"/>
  <c r="DN30" i="1"/>
  <c r="DN34" i="1"/>
  <c r="DN38" i="1"/>
  <c r="DN42" i="1"/>
  <c r="DN46" i="1"/>
  <c r="DN50" i="1"/>
  <c r="DN54" i="1"/>
  <c r="DN58" i="1"/>
  <c r="DN62" i="1"/>
  <c r="DN66" i="1"/>
  <c r="DN70" i="1"/>
  <c r="DN74" i="1"/>
  <c r="DN78" i="1"/>
  <c r="DN82" i="1"/>
  <c r="DN86" i="1"/>
  <c r="DN90" i="1"/>
  <c r="DN94" i="1"/>
  <c r="DN98" i="1"/>
  <c r="DN102" i="1"/>
  <c r="DN106" i="1"/>
  <c r="DN110" i="1"/>
  <c r="DN114" i="1"/>
  <c r="DN118" i="1"/>
  <c r="DN122" i="1"/>
  <c r="DN126" i="1"/>
  <c r="DN130" i="1"/>
  <c r="DN134" i="1"/>
  <c r="DN138" i="1"/>
  <c r="DN142" i="1"/>
  <c r="DN146" i="1"/>
  <c r="DN150" i="1"/>
  <c r="DN154" i="1"/>
  <c r="DN158" i="1"/>
  <c r="DN162" i="1"/>
  <c r="DN166" i="1"/>
  <c r="DN170" i="1"/>
  <c r="DN174" i="1"/>
  <c r="DN178" i="1"/>
  <c r="DN182" i="1"/>
  <c r="DN186" i="1"/>
  <c r="DN190" i="1"/>
  <c r="DN194" i="1"/>
  <c r="DN198" i="1"/>
  <c r="DN202" i="1"/>
  <c r="DN206" i="1"/>
  <c r="DN210" i="1"/>
  <c r="DN214" i="1"/>
  <c r="DN218" i="1"/>
  <c r="DN222" i="1"/>
  <c r="DN226" i="1"/>
  <c r="DN230" i="1"/>
  <c r="DN234" i="1"/>
  <c r="DN238" i="1"/>
  <c r="DN242" i="1"/>
  <c r="DN246" i="1"/>
  <c r="DN250" i="1"/>
  <c r="DN254" i="1"/>
  <c r="DN258" i="1"/>
  <c r="DN262" i="1"/>
  <c r="DN266" i="1"/>
  <c r="DN270" i="1"/>
  <c r="DN274" i="1"/>
  <c r="DN278" i="1"/>
  <c r="DN282" i="1"/>
  <c r="DN286" i="1"/>
  <c r="DN290" i="1"/>
  <c r="DN294" i="1"/>
  <c r="DN298" i="1"/>
  <c r="DN302" i="1"/>
  <c r="DN306" i="1"/>
  <c r="DN310" i="1"/>
  <c r="DN314" i="1"/>
  <c r="DN318" i="1"/>
  <c r="DN322" i="1"/>
  <c r="DN326" i="1"/>
  <c r="DN330" i="1"/>
  <c r="DN334" i="1"/>
  <c r="DN338" i="1"/>
  <c r="EC774" i="1"/>
  <c r="EC766" i="1"/>
  <c r="EC758" i="1"/>
  <c r="EC750" i="1"/>
  <c r="EC742" i="1"/>
  <c r="EC734" i="1"/>
  <c r="EC726" i="1"/>
  <c r="EC718" i="1"/>
  <c r="EC710" i="1"/>
  <c r="EC702" i="1"/>
  <c r="EC694" i="1"/>
  <c r="EC686" i="1"/>
  <c r="EC682" i="1"/>
  <c r="EC674" i="1"/>
  <c r="EC670" i="1"/>
  <c r="EC666" i="1"/>
  <c r="EC658" i="1"/>
  <c r="EC654" i="1"/>
  <c r="DN778" i="1"/>
  <c r="DN774" i="1"/>
  <c r="DN770" i="1"/>
  <c r="DN766" i="1"/>
  <c r="DN762" i="1"/>
  <c r="EC5" i="1"/>
  <c r="EF10" i="1"/>
  <c r="EH10" i="1" s="1"/>
  <c r="EF34" i="1"/>
  <c r="EH34" i="1" s="1"/>
  <c r="EF58" i="1"/>
  <c r="EH58" i="1" s="1"/>
  <c r="EF70" i="1"/>
  <c r="EH70" i="1" s="1"/>
  <c r="EF86" i="1"/>
  <c r="EH86" i="1" s="1"/>
  <c r="EF98" i="1"/>
  <c r="EH98" i="1" s="1"/>
  <c r="EF114" i="1"/>
  <c r="EH114" i="1" s="1"/>
  <c r="EF126" i="1"/>
  <c r="EH126" i="1" s="1"/>
  <c r="EF134" i="1"/>
  <c r="EH134" i="1" s="1"/>
  <c r="EF142" i="1"/>
  <c r="EH142" i="1" s="1"/>
  <c r="EF154" i="1"/>
  <c r="EH154" i="1" s="1"/>
  <c r="EF158" i="1"/>
  <c r="EH158" i="1" s="1"/>
  <c r="EF166" i="1"/>
  <c r="EH166" i="1" s="1"/>
  <c r="EF170" i="1"/>
  <c r="EH170" i="1" s="1"/>
  <c r="EF174" i="1"/>
  <c r="EH174" i="1" s="1"/>
  <c r="EF178" i="1"/>
  <c r="EH178" i="1" s="1"/>
  <c r="EF182" i="1"/>
  <c r="EH182" i="1" s="1"/>
  <c r="EF186" i="1"/>
  <c r="EH186" i="1" s="1"/>
  <c r="EF190" i="1"/>
  <c r="EH190" i="1" s="1"/>
  <c r="EF194" i="1"/>
  <c r="EH194" i="1" s="1"/>
  <c r="EF198" i="1"/>
  <c r="EH198" i="1" s="1"/>
  <c r="EF202" i="1"/>
  <c r="EH202" i="1" s="1"/>
  <c r="EF206" i="1"/>
  <c r="EH206" i="1" s="1"/>
  <c r="EF218" i="1"/>
  <c r="EH218" i="1" s="1"/>
  <c r="EF222" i="1"/>
  <c r="EH222" i="1" s="1"/>
  <c r="EF226" i="1"/>
  <c r="EH226" i="1" s="1"/>
  <c r="EF230" i="1"/>
  <c r="EH230" i="1" s="1"/>
  <c r="EF234" i="1"/>
  <c r="EH234" i="1" s="1"/>
  <c r="EF238" i="1"/>
  <c r="EH238" i="1" s="1"/>
  <c r="EF242" i="1"/>
  <c r="EH242" i="1" s="1"/>
  <c r="EF246" i="1"/>
  <c r="EH246" i="1" s="1"/>
  <c r="EF250" i="1"/>
  <c r="EH250" i="1" s="1"/>
  <c r="EF254" i="1"/>
  <c r="EH254" i="1" s="1"/>
  <c r="EF258" i="1"/>
  <c r="EH258" i="1" s="1"/>
  <c r="EF262" i="1"/>
  <c r="EH262" i="1" s="1"/>
  <c r="EF266" i="1"/>
  <c r="EH266" i="1" s="1"/>
  <c r="EF270" i="1"/>
  <c r="EH270" i="1" s="1"/>
  <c r="EF274" i="1"/>
  <c r="EH274" i="1" s="1"/>
  <c r="EF278" i="1"/>
  <c r="EH278" i="1" s="1"/>
  <c r="EF282" i="1"/>
  <c r="EH282" i="1" s="1"/>
  <c r="EF286" i="1"/>
  <c r="EH286" i="1" s="1"/>
  <c r="EF290" i="1"/>
  <c r="EH290" i="1" s="1"/>
  <c r="EF294" i="1"/>
  <c r="EH294" i="1" s="1"/>
  <c r="EF298" i="1"/>
  <c r="EH298" i="1" s="1"/>
  <c r="EF302" i="1"/>
  <c r="EH302" i="1" s="1"/>
  <c r="EF306" i="1"/>
  <c r="EH306" i="1" s="1"/>
  <c r="EF310" i="1"/>
  <c r="EH310" i="1" s="1"/>
  <c r="EF314" i="1"/>
  <c r="EH314" i="1" s="1"/>
  <c r="EF318" i="1"/>
  <c r="EH318" i="1" s="1"/>
  <c r="EF322" i="1"/>
  <c r="EH322" i="1" s="1"/>
  <c r="EF326" i="1"/>
  <c r="EH326" i="1" s="1"/>
  <c r="EF330" i="1"/>
  <c r="EH330" i="1" s="1"/>
  <c r="EF334" i="1"/>
  <c r="EH334" i="1" s="1"/>
  <c r="EF338" i="1"/>
  <c r="EH338" i="1" s="1"/>
  <c r="EF6" i="1"/>
  <c r="EH6" i="1" s="1"/>
  <c r="EF26" i="1"/>
  <c r="EH26" i="1" s="1"/>
  <c r="EF38" i="1"/>
  <c r="EH38" i="1" s="1"/>
  <c r="EF54" i="1"/>
  <c r="EH54" i="1" s="1"/>
  <c r="EF62" i="1"/>
  <c r="EH62" i="1" s="1"/>
  <c r="EF74" i="1"/>
  <c r="EH74" i="1" s="1"/>
  <c r="EF82" i="1"/>
  <c r="EH82" i="1" s="1"/>
  <c r="EF94" i="1"/>
  <c r="EH94" i="1" s="1"/>
  <c r="EF106" i="1"/>
  <c r="EH106" i="1" s="1"/>
  <c r="EF118" i="1"/>
  <c r="EH118" i="1" s="1"/>
  <c r="EF130" i="1"/>
  <c r="EH130" i="1" s="1"/>
  <c r="EF146" i="1"/>
  <c r="EH146" i="1" s="1"/>
  <c r="EF210" i="1"/>
  <c r="EH210" i="1" s="1"/>
  <c r="DN777" i="1"/>
  <c r="DN773" i="1"/>
  <c r="DN769" i="1"/>
  <c r="DN765" i="1"/>
  <c r="DN761" i="1"/>
  <c r="DN757" i="1"/>
  <c r="DN753" i="1"/>
  <c r="DN749" i="1"/>
  <c r="DN745" i="1"/>
  <c r="DN741" i="1"/>
  <c r="DN737" i="1"/>
  <c r="DN733" i="1"/>
  <c r="DN729" i="1"/>
  <c r="DN725" i="1"/>
  <c r="DN721" i="1"/>
  <c r="DN717" i="1"/>
  <c r="DN713" i="1"/>
  <c r="DN709" i="1"/>
  <c r="DN705" i="1"/>
  <c r="DN701" i="1"/>
  <c r="DN697" i="1"/>
  <c r="DN693" i="1"/>
  <c r="DN689" i="1"/>
  <c r="DN685" i="1"/>
  <c r="DN681" i="1"/>
  <c r="EF18" i="1"/>
  <c r="EH18" i="1" s="1"/>
  <c r="EF30" i="1"/>
  <c r="EH30" i="1" s="1"/>
  <c r="EF50" i="1"/>
  <c r="EH50" i="1" s="1"/>
  <c r="EF66" i="1"/>
  <c r="EH66" i="1" s="1"/>
  <c r="EF78" i="1"/>
  <c r="EH78" i="1" s="1"/>
  <c r="EF90" i="1"/>
  <c r="EH90" i="1" s="1"/>
  <c r="EF102" i="1"/>
  <c r="EH102" i="1" s="1"/>
  <c r="EF110" i="1"/>
  <c r="EH110" i="1" s="1"/>
  <c r="EF122" i="1"/>
  <c r="EH122" i="1" s="1"/>
  <c r="EF138" i="1"/>
  <c r="EH138" i="1" s="1"/>
  <c r="EF214" i="1"/>
  <c r="EH214" i="1" s="1"/>
  <c r="DM461" i="1"/>
  <c r="DM457" i="1"/>
  <c r="DM453" i="1"/>
  <c r="DM449" i="1"/>
  <c r="DM445" i="1"/>
  <c r="DM441" i="1"/>
  <c r="DM437" i="1"/>
  <c r="DM433" i="1"/>
  <c r="DM429" i="1"/>
  <c r="DM425" i="1"/>
  <c r="DM421" i="1"/>
  <c r="DM417" i="1"/>
  <c r="DM413" i="1"/>
  <c r="DM409" i="1"/>
  <c r="DM405" i="1"/>
  <c r="DM401" i="1"/>
  <c r="DM397" i="1"/>
  <c r="DM393" i="1"/>
  <c r="DM389" i="1"/>
  <c r="DM385" i="1"/>
  <c r="DM381" i="1"/>
  <c r="DM377" i="1"/>
  <c r="DM373" i="1"/>
  <c r="DM369" i="1"/>
  <c r="DM365" i="1"/>
  <c r="DM361" i="1"/>
  <c r="DM357" i="1"/>
  <c r="DM353" i="1"/>
  <c r="DM349" i="1"/>
  <c r="DM345" i="1"/>
  <c r="DM341" i="1"/>
  <c r="EF22" i="1"/>
  <c r="EH22" i="1" s="1"/>
  <c r="EF46" i="1"/>
  <c r="EH46" i="1" s="1"/>
  <c r="EF162" i="1"/>
  <c r="EH162" i="1" s="1"/>
  <c r="EF14" i="1"/>
  <c r="EH14" i="1" s="1"/>
  <c r="EF42" i="1"/>
  <c r="EH42" i="1" s="1"/>
  <c r="EF150" i="1"/>
  <c r="EH150" i="1" s="1"/>
  <c r="EC603" i="1"/>
  <c r="EC595" i="1"/>
  <c r="EC587" i="1"/>
  <c r="EC579" i="1"/>
  <c r="EC571" i="1"/>
  <c r="EC563" i="1"/>
  <c r="EC555" i="1"/>
  <c r="EC547" i="1"/>
  <c r="EC539" i="1"/>
  <c r="EC531" i="1"/>
  <c r="EC523" i="1"/>
  <c r="EC515" i="1"/>
  <c r="EC507" i="1"/>
  <c r="EC499" i="1"/>
  <c r="EC491" i="1"/>
  <c r="EC483" i="1"/>
  <c r="EC475" i="1"/>
  <c r="EC467" i="1"/>
  <c r="EC459" i="1"/>
  <c r="EC451" i="1"/>
  <c r="EC443" i="1"/>
  <c r="EC435" i="1"/>
  <c r="EC427" i="1"/>
  <c r="EC419" i="1"/>
  <c r="EC411" i="1"/>
  <c r="EC403" i="1"/>
  <c r="EC395" i="1"/>
  <c r="EC387" i="1"/>
  <c r="EC379" i="1"/>
  <c r="EC371" i="1"/>
  <c r="EC363" i="1"/>
  <c r="EC355" i="1"/>
  <c r="EC347" i="1"/>
  <c r="EC339" i="1"/>
  <c r="EC331" i="1"/>
  <c r="EC323" i="1"/>
  <c r="EC315" i="1"/>
  <c r="EC307" i="1"/>
  <c r="EC299" i="1"/>
  <c r="EC291" i="1"/>
  <c r="EC283" i="1"/>
  <c r="EC275" i="1"/>
  <c r="DK562" i="1"/>
  <c r="EF562" i="1"/>
  <c r="EH562" i="1" s="1"/>
  <c r="EI562" i="1" s="1"/>
  <c r="DK522" i="1"/>
  <c r="EF522" i="1"/>
  <c r="EH522" i="1" s="1"/>
  <c r="EI522" i="1" s="1"/>
  <c r="DN758" i="1"/>
  <c r="DN754" i="1"/>
  <c r="DN750" i="1"/>
  <c r="DN746" i="1"/>
  <c r="DN742" i="1"/>
  <c r="DN738" i="1"/>
  <c r="DN734" i="1"/>
  <c r="DN730" i="1"/>
  <c r="DN726" i="1"/>
  <c r="DN722" i="1"/>
  <c r="DN718" i="1"/>
  <c r="DN714" i="1"/>
  <c r="DN710" i="1"/>
  <c r="DN706" i="1"/>
  <c r="DN702" i="1"/>
  <c r="DN698" i="1"/>
  <c r="DN694" i="1"/>
  <c r="DN690" i="1"/>
  <c r="DN686" i="1"/>
  <c r="DN682" i="1"/>
  <c r="DK319" i="1"/>
  <c r="EF319" i="1"/>
  <c r="EH319" i="1" s="1"/>
  <c r="EI319" i="1" s="1"/>
  <c r="DN678" i="1"/>
  <c r="DN674" i="1"/>
  <c r="DN670" i="1"/>
  <c r="DN666" i="1"/>
  <c r="DN662" i="1"/>
  <c r="DN658" i="1"/>
  <c r="DN654" i="1"/>
  <c r="DN650" i="1"/>
  <c r="DN646" i="1"/>
  <c r="DN642" i="1"/>
  <c r="DN638" i="1"/>
  <c r="DN634" i="1"/>
  <c r="DN630" i="1"/>
  <c r="DN626" i="1"/>
  <c r="DN622" i="1"/>
  <c r="DN618" i="1"/>
  <c r="DN614" i="1"/>
  <c r="DN610" i="1"/>
  <c r="DN606" i="1"/>
  <c r="DN602" i="1"/>
  <c r="DN598" i="1"/>
  <c r="DN594" i="1"/>
  <c r="DN590" i="1"/>
  <c r="DN586" i="1"/>
  <c r="DN582" i="1"/>
  <c r="DN578" i="1"/>
  <c r="DN574" i="1"/>
  <c r="DN570" i="1"/>
  <c r="DN566" i="1"/>
  <c r="DN562" i="1"/>
  <c r="DN558" i="1"/>
  <c r="DN554" i="1"/>
  <c r="DN550" i="1"/>
  <c r="DN546" i="1"/>
  <c r="DN542" i="1"/>
  <c r="DN538" i="1"/>
  <c r="DN534" i="1"/>
  <c r="DN530" i="1"/>
  <c r="DN526" i="1"/>
  <c r="DN522" i="1"/>
  <c r="DN518" i="1"/>
  <c r="DN514" i="1"/>
  <c r="DN510" i="1"/>
  <c r="DN506" i="1"/>
  <c r="DN502" i="1"/>
  <c r="DN498" i="1"/>
  <c r="DN494" i="1"/>
  <c r="DN490" i="1"/>
  <c r="DN486" i="1"/>
  <c r="DN482" i="1"/>
  <c r="DN478" i="1"/>
  <c r="DN474" i="1"/>
  <c r="DN470" i="1"/>
  <c r="DN466" i="1"/>
  <c r="DN462" i="1"/>
  <c r="DN458" i="1"/>
  <c r="DN454" i="1"/>
  <c r="DN450" i="1"/>
  <c r="DN446" i="1"/>
  <c r="DN442" i="1"/>
  <c r="DN438" i="1"/>
  <c r="DN434" i="1"/>
  <c r="DN430" i="1"/>
  <c r="DN426" i="1"/>
  <c r="DN422" i="1"/>
  <c r="DN418" i="1"/>
  <c r="DN414" i="1"/>
  <c r="DN410" i="1"/>
  <c r="DN406" i="1"/>
  <c r="DN402" i="1"/>
  <c r="DN398" i="1"/>
  <c r="DN394" i="1"/>
  <c r="DN390" i="1"/>
  <c r="DN386" i="1"/>
  <c r="DN382" i="1"/>
  <c r="DN378" i="1"/>
  <c r="DN374" i="1"/>
  <c r="DN370" i="1"/>
  <c r="DN366" i="1"/>
  <c r="DN362" i="1"/>
  <c r="DN358" i="1"/>
  <c r="DN354" i="1"/>
  <c r="DN350" i="1"/>
  <c r="DN346" i="1"/>
  <c r="DN342" i="1"/>
  <c r="EF603" i="1"/>
  <c r="EH603" i="1" s="1"/>
  <c r="EI603" i="1" s="1"/>
  <c r="DM478" i="1"/>
  <c r="DM474" i="1"/>
  <c r="DM470" i="1"/>
  <c r="DM466" i="1"/>
  <c r="DM462" i="1"/>
  <c r="DM458" i="1"/>
  <c r="DM454" i="1"/>
  <c r="DM450" i="1"/>
  <c r="DM446" i="1"/>
  <c r="DM442" i="1"/>
  <c r="DM438" i="1"/>
  <c r="DM434" i="1"/>
  <c r="DM430" i="1"/>
  <c r="DM426" i="1"/>
  <c r="DM422" i="1"/>
  <c r="DM418" i="1"/>
  <c r="DM414" i="1"/>
  <c r="DM410" i="1"/>
  <c r="DM406" i="1"/>
  <c r="DM402" i="1"/>
  <c r="DM398" i="1"/>
  <c r="DM394" i="1"/>
  <c r="DM390" i="1"/>
  <c r="DM386" i="1"/>
  <c r="DM382" i="1"/>
  <c r="DM378" i="1"/>
  <c r="DM374" i="1"/>
  <c r="DM370" i="1"/>
  <c r="DM366" i="1"/>
  <c r="DM362" i="1"/>
  <c r="DM358" i="1"/>
  <c r="DM354" i="1"/>
  <c r="DM350" i="1"/>
  <c r="DM346" i="1"/>
  <c r="DM342" i="1"/>
  <c r="EF663" i="1"/>
  <c r="EH663" i="1" s="1"/>
  <c r="EI663" i="1" s="1"/>
  <c r="EE723" i="1"/>
  <c r="EG723" i="1" s="1"/>
  <c r="EI723" i="1" s="1"/>
  <c r="DN677" i="1"/>
  <c r="DN673" i="1"/>
  <c r="DN669" i="1"/>
  <c r="DN665" i="1"/>
  <c r="DN661" i="1"/>
  <c r="DN657" i="1"/>
  <c r="DN653" i="1"/>
  <c r="DN649" i="1"/>
  <c r="DN645" i="1"/>
  <c r="DN641" i="1"/>
  <c r="DN637" i="1"/>
  <c r="DN633" i="1"/>
  <c r="DN629" i="1"/>
  <c r="DN625" i="1"/>
  <c r="DN621" i="1"/>
  <c r="DN617" i="1"/>
  <c r="DN613" i="1"/>
  <c r="DN609" i="1"/>
  <c r="DN605" i="1"/>
  <c r="DN601" i="1"/>
  <c r="DN597" i="1"/>
  <c r="DN593" i="1"/>
  <c r="DN589" i="1"/>
  <c r="DN585" i="1"/>
  <c r="DN581" i="1"/>
  <c r="DN577" i="1"/>
  <c r="DN573" i="1"/>
  <c r="DN569" i="1"/>
  <c r="DN565" i="1"/>
  <c r="DN561" i="1"/>
  <c r="DN557" i="1"/>
  <c r="DN553" i="1"/>
  <c r="DN549" i="1"/>
  <c r="DN545" i="1"/>
  <c r="DN541" i="1"/>
  <c r="DN537" i="1"/>
  <c r="DN533" i="1"/>
  <c r="DN529" i="1"/>
  <c r="DN525" i="1"/>
  <c r="DN521" i="1"/>
  <c r="DN517" i="1"/>
  <c r="DN513" i="1"/>
  <c r="DN509" i="1"/>
  <c r="DN505" i="1"/>
  <c r="DN501" i="1"/>
  <c r="DN497" i="1"/>
  <c r="DN493" i="1"/>
  <c r="DN489" i="1"/>
  <c r="DN485" i="1"/>
  <c r="DN481" i="1"/>
  <c r="DN477" i="1"/>
  <c r="DN473" i="1"/>
  <c r="DN469" i="1"/>
  <c r="DN465" i="1"/>
  <c r="DN461" i="1"/>
  <c r="DN457" i="1"/>
  <c r="DN453" i="1"/>
  <c r="DN449" i="1"/>
  <c r="DN445" i="1"/>
  <c r="DN441" i="1"/>
  <c r="DN437" i="1"/>
  <c r="DN433" i="1"/>
  <c r="DN429" i="1"/>
  <c r="DN425" i="1"/>
  <c r="DN421" i="1"/>
  <c r="DN417" i="1"/>
  <c r="DN413" i="1"/>
  <c r="DN409" i="1"/>
  <c r="DN405" i="1"/>
  <c r="DN401" i="1"/>
  <c r="DN397" i="1"/>
  <c r="DN393" i="1"/>
  <c r="DN389" i="1"/>
  <c r="DN385" i="1"/>
  <c r="DN381" i="1"/>
  <c r="DN377" i="1"/>
  <c r="DN373" i="1"/>
  <c r="DN369" i="1"/>
  <c r="DN365" i="1"/>
  <c r="DN361" i="1"/>
  <c r="DN357" i="1"/>
  <c r="DN353" i="1"/>
  <c r="DN349" i="1"/>
  <c r="DN345" i="1"/>
  <c r="DN341" i="1"/>
  <c r="DM5" i="1"/>
  <c r="DN780" i="1"/>
  <c r="DN776" i="1"/>
  <c r="DN772" i="1"/>
  <c r="DN768" i="1"/>
  <c r="DN764" i="1"/>
  <c r="DN760" i="1"/>
  <c r="DN756" i="1"/>
  <c r="DN752" i="1"/>
  <c r="DN748" i="1"/>
  <c r="DN744" i="1"/>
  <c r="DN740" i="1"/>
  <c r="DN736" i="1"/>
  <c r="DN732" i="1"/>
  <c r="DN728" i="1"/>
  <c r="DN724" i="1"/>
  <c r="DN720" i="1"/>
  <c r="DN716" i="1"/>
  <c r="DN712" i="1"/>
  <c r="DN708" i="1"/>
  <c r="DN704" i="1"/>
  <c r="DN700" i="1"/>
  <c r="DN696" i="1"/>
  <c r="DN692" i="1"/>
  <c r="DN688" i="1"/>
  <c r="DN684" i="1"/>
  <c r="DN680" i="1"/>
  <c r="DN676" i="1"/>
  <c r="DN672" i="1"/>
  <c r="DN668" i="1"/>
  <c r="DN664" i="1"/>
  <c r="DN660" i="1"/>
  <c r="DN656" i="1"/>
  <c r="DN652" i="1"/>
  <c r="DN648" i="1"/>
  <c r="DN644" i="1"/>
  <c r="DN640" i="1"/>
  <c r="DN636" i="1"/>
  <c r="DN632" i="1"/>
  <c r="DN628" i="1"/>
  <c r="DN624" i="1"/>
  <c r="DN620" i="1"/>
  <c r="DN616" i="1"/>
  <c r="DN612" i="1"/>
  <c r="DN608" i="1"/>
  <c r="DN604" i="1"/>
  <c r="DN600" i="1"/>
  <c r="DN596" i="1"/>
  <c r="DN592" i="1"/>
  <c r="DN9" i="1"/>
  <c r="DN13" i="1"/>
  <c r="DN17" i="1"/>
  <c r="DN21" i="1"/>
  <c r="DN25" i="1"/>
  <c r="DN29" i="1"/>
  <c r="DN33" i="1"/>
  <c r="DN37" i="1"/>
  <c r="DN41" i="1"/>
  <c r="DN45" i="1"/>
  <c r="DN49" i="1"/>
  <c r="DN53" i="1"/>
  <c r="DN57" i="1"/>
  <c r="DN61" i="1"/>
  <c r="DN65" i="1"/>
  <c r="DN69" i="1"/>
  <c r="DN73" i="1"/>
  <c r="DN77" i="1"/>
  <c r="DN81" i="1"/>
  <c r="DN85" i="1"/>
  <c r="DN89" i="1"/>
  <c r="DN93" i="1"/>
  <c r="DN97" i="1"/>
  <c r="DN101" i="1"/>
  <c r="DN105" i="1"/>
  <c r="DN109" i="1"/>
  <c r="DN113" i="1"/>
  <c r="DN117" i="1"/>
  <c r="DN121" i="1"/>
  <c r="DN125" i="1"/>
  <c r="DN129" i="1"/>
  <c r="DN133" i="1"/>
  <c r="DN137" i="1"/>
  <c r="DN141" i="1"/>
  <c r="DN145" i="1"/>
  <c r="DN149" i="1"/>
  <c r="DN153" i="1"/>
  <c r="DN157" i="1"/>
  <c r="DN161" i="1"/>
  <c r="DN165" i="1"/>
  <c r="DN169" i="1"/>
  <c r="DN173" i="1"/>
  <c r="DN177" i="1"/>
  <c r="DN181" i="1"/>
  <c r="DN185" i="1"/>
  <c r="DN189" i="1"/>
  <c r="DN193" i="1"/>
  <c r="DN197" i="1"/>
  <c r="DN201" i="1"/>
  <c r="DN205" i="1"/>
  <c r="DN209" i="1"/>
  <c r="DN213" i="1"/>
  <c r="DN217" i="1"/>
  <c r="DN221" i="1"/>
  <c r="DN225" i="1"/>
  <c r="DN229" i="1"/>
  <c r="DN233" i="1"/>
  <c r="DN237" i="1"/>
  <c r="DN241" i="1"/>
  <c r="DN245" i="1"/>
  <c r="DN249" i="1"/>
  <c r="DN253" i="1"/>
  <c r="DN257" i="1"/>
  <c r="DN261" i="1"/>
  <c r="DN265" i="1"/>
  <c r="DN269" i="1"/>
  <c r="DN273" i="1"/>
  <c r="DN277" i="1"/>
  <c r="DN281" i="1"/>
  <c r="DN285" i="1"/>
  <c r="DN289" i="1"/>
  <c r="DN293" i="1"/>
  <c r="DN297" i="1"/>
  <c r="DN301" i="1"/>
  <c r="DN305" i="1"/>
  <c r="DN309" i="1"/>
  <c r="DN313" i="1"/>
  <c r="DN317" i="1"/>
  <c r="DN321" i="1"/>
  <c r="DN325" i="1"/>
  <c r="DN329" i="1"/>
  <c r="DN333" i="1"/>
  <c r="DN337" i="1"/>
  <c r="EB757" i="1"/>
  <c r="EB605" i="1"/>
  <c r="EB523" i="1"/>
  <c r="EB219" i="1"/>
  <c r="ED219" i="1" s="1"/>
  <c r="EB147" i="1"/>
  <c r="ED147" i="1" s="1"/>
  <c r="EB93" i="1"/>
  <c r="EB69" i="1"/>
  <c r="EB61" i="1"/>
  <c r="DN588" i="1"/>
  <c r="DN584" i="1"/>
  <c r="DN580" i="1"/>
  <c r="DN576" i="1"/>
  <c r="DN572" i="1"/>
  <c r="DN568" i="1"/>
  <c r="DN564" i="1"/>
  <c r="DN560" i="1"/>
  <c r="DN556" i="1"/>
  <c r="DN552" i="1"/>
  <c r="DN548" i="1"/>
  <c r="DN544" i="1"/>
  <c r="DN540" i="1"/>
  <c r="DN536" i="1"/>
  <c r="DN532" i="1"/>
  <c r="DN528" i="1"/>
  <c r="DN524" i="1"/>
  <c r="DN520" i="1"/>
  <c r="DN516" i="1"/>
  <c r="DN512" i="1"/>
  <c r="DN508" i="1"/>
  <c r="DN504" i="1"/>
  <c r="DN500" i="1"/>
  <c r="DN496" i="1"/>
  <c r="DN492" i="1"/>
  <c r="DN488" i="1"/>
  <c r="DN484" i="1"/>
  <c r="DN480" i="1"/>
  <c r="DN476" i="1"/>
  <c r="DN472" i="1"/>
  <c r="DN468" i="1"/>
  <c r="DN464" i="1"/>
  <c r="DN460" i="1"/>
  <c r="DN456" i="1"/>
  <c r="DN452" i="1"/>
  <c r="DN448" i="1"/>
  <c r="DN444" i="1"/>
  <c r="DN440" i="1"/>
  <c r="DN436" i="1"/>
  <c r="DN432" i="1"/>
  <c r="DN428" i="1"/>
  <c r="DN424" i="1"/>
  <c r="DN420" i="1"/>
  <c r="DN416" i="1"/>
  <c r="DN412" i="1"/>
  <c r="DN408" i="1"/>
  <c r="DN404" i="1"/>
  <c r="DN400" i="1"/>
  <c r="DN396" i="1"/>
  <c r="DN392" i="1"/>
  <c r="DN388" i="1"/>
  <c r="DN384" i="1"/>
  <c r="DN380" i="1"/>
  <c r="DN376" i="1"/>
  <c r="DN372" i="1"/>
  <c r="DN368" i="1"/>
  <c r="DN364" i="1"/>
  <c r="DN360" i="1"/>
  <c r="DN356" i="1"/>
  <c r="DN352" i="1"/>
  <c r="DN348" i="1"/>
  <c r="DN344" i="1"/>
  <c r="DN340" i="1"/>
  <c r="DJ248" i="1"/>
  <c r="DM780" i="1"/>
  <c r="DM776" i="1"/>
  <c r="DM772" i="1"/>
  <c r="DM768" i="1"/>
  <c r="DM764" i="1"/>
  <c r="DM760" i="1"/>
  <c r="DM756" i="1"/>
  <c r="DM752" i="1"/>
  <c r="DM748" i="1"/>
  <c r="DM744" i="1"/>
  <c r="DM740" i="1"/>
  <c r="DM736" i="1"/>
  <c r="DM732" i="1"/>
  <c r="DM728" i="1"/>
  <c r="DM724" i="1"/>
  <c r="DM720" i="1"/>
  <c r="DM716" i="1"/>
  <c r="DM712" i="1"/>
  <c r="DM708" i="1"/>
  <c r="DM704" i="1"/>
  <c r="DM700" i="1"/>
  <c r="DM696" i="1"/>
  <c r="DM692" i="1"/>
  <c r="DM688" i="1"/>
  <c r="DM684" i="1"/>
  <c r="DM680" i="1"/>
  <c r="DM676" i="1"/>
  <c r="DM672" i="1"/>
  <c r="DM668" i="1"/>
  <c r="DM664" i="1"/>
  <c r="DM660" i="1"/>
  <c r="EB773" i="1"/>
  <c r="EB717" i="1"/>
  <c r="EB545" i="1"/>
  <c r="EB461" i="1"/>
  <c r="EB317" i="1"/>
  <c r="EB149" i="1"/>
  <c r="EB667" i="1"/>
  <c r="ED667" i="1" s="1"/>
  <c r="DM656" i="1"/>
  <c r="DM652" i="1"/>
  <c r="DM648" i="1"/>
  <c r="DM644" i="1"/>
  <c r="DM640" i="1"/>
  <c r="DM636" i="1"/>
  <c r="DM632" i="1"/>
  <c r="DM628" i="1"/>
  <c r="DM624" i="1"/>
  <c r="DM620" i="1"/>
  <c r="DM616" i="1"/>
  <c r="DM612" i="1"/>
  <c r="DM608" i="1"/>
  <c r="DM604" i="1"/>
  <c r="DM600" i="1"/>
  <c r="DM596" i="1"/>
  <c r="DM592" i="1"/>
  <c r="DM588" i="1"/>
  <c r="DM584" i="1"/>
  <c r="DM580" i="1"/>
  <c r="DM576" i="1"/>
  <c r="DM572" i="1"/>
  <c r="DM568" i="1"/>
  <c r="DM564" i="1"/>
  <c r="DM560" i="1"/>
  <c r="DM556" i="1"/>
  <c r="DM552" i="1"/>
  <c r="DM548" i="1"/>
  <c r="DM544" i="1"/>
  <c r="DM540" i="1"/>
  <c r="DM536" i="1"/>
  <c r="DM532" i="1"/>
  <c r="DM528" i="1"/>
  <c r="DM524" i="1"/>
  <c r="DM520" i="1"/>
  <c r="DM516" i="1"/>
  <c r="DM512" i="1"/>
  <c r="DM508" i="1"/>
  <c r="DM504" i="1"/>
  <c r="DM500" i="1"/>
  <c r="DM496" i="1"/>
  <c r="DM492" i="1"/>
  <c r="DM488" i="1"/>
  <c r="DM484" i="1"/>
  <c r="DM480" i="1"/>
  <c r="DM476" i="1"/>
  <c r="DM472" i="1"/>
  <c r="DM468" i="1"/>
  <c r="DM464" i="1"/>
  <c r="DM460" i="1"/>
  <c r="DM456" i="1"/>
  <c r="DM452" i="1"/>
  <c r="DM448" i="1"/>
  <c r="DM444" i="1"/>
  <c r="DM440" i="1"/>
  <c r="DM436" i="1"/>
  <c r="DM432" i="1"/>
  <c r="DM428" i="1"/>
  <c r="DM424" i="1"/>
  <c r="DM420" i="1"/>
  <c r="DM416" i="1"/>
  <c r="DM412" i="1"/>
  <c r="DM408" i="1"/>
  <c r="DM404" i="1"/>
  <c r="DM400" i="1"/>
  <c r="DM396" i="1"/>
  <c r="DM392" i="1"/>
  <c r="DM388" i="1"/>
  <c r="DM384" i="1"/>
  <c r="DM380" i="1"/>
  <c r="DM376" i="1"/>
  <c r="DM372" i="1"/>
  <c r="DM368" i="1"/>
  <c r="DM364" i="1"/>
  <c r="DM360" i="1"/>
  <c r="DM356" i="1"/>
  <c r="EB758" i="1"/>
  <c r="EB712" i="1"/>
  <c r="EB430" i="1"/>
  <c r="ED430" i="1" s="1"/>
  <c r="EB318" i="1"/>
  <c r="EB254" i="1"/>
  <c r="EB166" i="1"/>
  <c r="EB675" i="1"/>
  <c r="ED675" i="1" s="1"/>
  <c r="EB631" i="1"/>
  <c r="ED631" i="1" s="1"/>
  <c r="EB211" i="1"/>
  <c r="ED211" i="1" s="1"/>
  <c r="DN659" i="1"/>
  <c r="DN655" i="1"/>
  <c r="DN651" i="1"/>
  <c r="DN647" i="1"/>
  <c r="DN643" i="1"/>
  <c r="DN639" i="1"/>
  <c r="DN635" i="1"/>
  <c r="DN631" i="1"/>
  <c r="DN627" i="1"/>
  <c r="DN623" i="1"/>
  <c r="DN619" i="1"/>
  <c r="DN615" i="1"/>
  <c r="DN611" i="1"/>
  <c r="DN607" i="1"/>
  <c r="DN603" i="1"/>
  <c r="DN599" i="1"/>
  <c r="DN595" i="1"/>
  <c r="DN591" i="1"/>
  <c r="DN587" i="1"/>
  <c r="DN583" i="1"/>
  <c r="DN579" i="1"/>
  <c r="DN575" i="1"/>
  <c r="DN571" i="1"/>
  <c r="DN567" i="1"/>
  <c r="DN563" i="1"/>
  <c r="DN559" i="1"/>
  <c r="DN555" i="1"/>
  <c r="DN551" i="1"/>
  <c r="DN547" i="1"/>
  <c r="DN543" i="1"/>
  <c r="DN539" i="1"/>
  <c r="DN535" i="1"/>
  <c r="DN531" i="1"/>
  <c r="DN527" i="1"/>
  <c r="DN523" i="1"/>
  <c r="DN519" i="1"/>
  <c r="DN515" i="1"/>
  <c r="DN511" i="1"/>
  <c r="DN507" i="1"/>
  <c r="DN503" i="1"/>
  <c r="DN499" i="1"/>
  <c r="DN495" i="1"/>
  <c r="DN491" i="1"/>
  <c r="DN487" i="1"/>
  <c r="DN483" i="1"/>
  <c r="DN479" i="1"/>
  <c r="DN475" i="1"/>
  <c r="DN471" i="1"/>
  <c r="DN467" i="1"/>
  <c r="DN463" i="1"/>
  <c r="DN459" i="1"/>
  <c r="DN455" i="1"/>
  <c r="DN451" i="1"/>
  <c r="DN447" i="1"/>
  <c r="DN443" i="1"/>
  <c r="DN439" i="1"/>
  <c r="DN435" i="1"/>
  <c r="DN431" i="1"/>
  <c r="DN427" i="1"/>
  <c r="DN423" i="1"/>
  <c r="DN419" i="1"/>
  <c r="DN415" i="1"/>
  <c r="DN411" i="1"/>
  <c r="DN407" i="1"/>
  <c r="DN403" i="1"/>
  <c r="DN399" i="1"/>
  <c r="DN395" i="1"/>
  <c r="DN391" i="1"/>
  <c r="DN387" i="1"/>
  <c r="DN383" i="1"/>
  <c r="DN379" i="1"/>
  <c r="DN375" i="1"/>
  <c r="DN371" i="1"/>
  <c r="DN367" i="1"/>
  <c r="DN363" i="1"/>
  <c r="DN359" i="1"/>
  <c r="DN355" i="1"/>
  <c r="DN351" i="1"/>
  <c r="DN347" i="1"/>
  <c r="DN343" i="1"/>
  <c r="EB686" i="1"/>
  <c r="EB358" i="1"/>
  <c r="EB665" i="1"/>
  <c r="EB513" i="1"/>
  <c r="EB635" i="1"/>
  <c r="ED635" i="1" s="1"/>
  <c r="EB619" i="1"/>
  <c r="ED619" i="1" s="1"/>
  <c r="EB615" i="1"/>
  <c r="ED615" i="1" s="1"/>
  <c r="EB611" i="1"/>
  <c r="ED611" i="1" s="1"/>
  <c r="EB607" i="1"/>
  <c r="ED607" i="1" s="1"/>
  <c r="EB603" i="1"/>
  <c r="EB599" i="1"/>
  <c r="ED599" i="1" s="1"/>
  <c r="EB595" i="1"/>
  <c r="EB591" i="1"/>
  <c r="ED591" i="1" s="1"/>
  <c r="EB587" i="1"/>
  <c r="EB583" i="1"/>
  <c r="ED583" i="1" s="1"/>
  <c r="EB579" i="1"/>
  <c r="EB575" i="1"/>
  <c r="ED575" i="1" s="1"/>
  <c r="EB571" i="1"/>
  <c r="EB567" i="1"/>
  <c r="ED567" i="1" s="1"/>
  <c r="EB563" i="1"/>
  <c r="EB559" i="1"/>
  <c r="ED559" i="1" s="1"/>
  <c r="EB555" i="1"/>
  <c r="EB551" i="1"/>
  <c r="ED551" i="1" s="1"/>
  <c r="EB547" i="1"/>
  <c r="EB543" i="1"/>
  <c r="ED543" i="1" s="1"/>
  <c r="EB539" i="1"/>
  <c r="EB535" i="1"/>
  <c r="ED535" i="1" s="1"/>
  <c r="EB531" i="1"/>
  <c r="EB527" i="1"/>
  <c r="ED527" i="1" s="1"/>
  <c r="EB519" i="1"/>
  <c r="ED519" i="1" s="1"/>
  <c r="EB515" i="1"/>
  <c r="EB511" i="1"/>
  <c r="ED511" i="1" s="1"/>
  <c r="EB507" i="1"/>
  <c r="EB503" i="1"/>
  <c r="ED503" i="1" s="1"/>
  <c r="EB499" i="1"/>
  <c r="EB495" i="1"/>
  <c r="ED495" i="1" s="1"/>
  <c r="EB491" i="1"/>
  <c r="EB487" i="1"/>
  <c r="ED487" i="1" s="1"/>
  <c r="EB483" i="1"/>
  <c r="EB479" i="1"/>
  <c r="ED479" i="1" s="1"/>
  <c r="EB475" i="1"/>
  <c r="EB471" i="1"/>
  <c r="ED471" i="1" s="1"/>
  <c r="EB467" i="1"/>
  <c r="EB463" i="1"/>
  <c r="ED463" i="1" s="1"/>
  <c r="EB459" i="1"/>
  <c r="EB455" i="1"/>
  <c r="ED455" i="1" s="1"/>
  <c r="EB451" i="1"/>
  <c r="EB447" i="1"/>
  <c r="ED447" i="1" s="1"/>
  <c r="EB443" i="1"/>
  <c r="EB439" i="1"/>
  <c r="ED439" i="1" s="1"/>
  <c r="EB435" i="1"/>
  <c r="EB431" i="1"/>
  <c r="ED431" i="1" s="1"/>
  <c r="EB427" i="1"/>
  <c r="EB423" i="1"/>
  <c r="ED423" i="1" s="1"/>
  <c r="EB419" i="1"/>
  <c r="EB415" i="1"/>
  <c r="ED415" i="1" s="1"/>
  <c r="EB411" i="1"/>
  <c r="EB407" i="1"/>
  <c r="ED407" i="1" s="1"/>
  <c r="EB403" i="1"/>
  <c r="EB399" i="1"/>
  <c r="ED399" i="1" s="1"/>
  <c r="EB395" i="1"/>
  <c r="EB391" i="1"/>
  <c r="ED391" i="1" s="1"/>
  <c r="EB387" i="1"/>
  <c r="EB383" i="1"/>
  <c r="ED383" i="1" s="1"/>
  <c r="EB379" i="1"/>
  <c r="EB375" i="1"/>
  <c r="ED375" i="1" s="1"/>
  <c r="EB371" i="1"/>
  <c r="EB367" i="1"/>
  <c r="ED367" i="1" s="1"/>
  <c r="EB363" i="1"/>
  <c r="EB359" i="1"/>
  <c r="ED359" i="1" s="1"/>
  <c r="EB355" i="1"/>
  <c r="EB351" i="1"/>
  <c r="ED351" i="1" s="1"/>
  <c r="EB347" i="1"/>
  <c r="EB343" i="1"/>
  <c r="ED343" i="1" s="1"/>
  <c r="EB339" i="1"/>
  <c r="EB335" i="1"/>
  <c r="ED335" i="1" s="1"/>
  <c r="EB331" i="1"/>
  <c r="EB327" i="1"/>
  <c r="ED327" i="1" s="1"/>
  <c r="EB299" i="1"/>
  <c r="EB283" i="1"/>
  <c r="EB275" i="1"/>
  <c r="EB235" i="1"/>
  <c r="ED235" i="1" s="1"/>
  <c r="EB171" i="1"/>
  <c r="ED171" i="1" s="1"/>
  <c r="EB155" i="1"/>
  <c r="ED155" i="1" s="1"/>
  <c r="EB123" i="1"/>
  <c r="ED123" i="1" s="1"/>
  <c r="EB91" i="1"/>
  <c r="ED91" i="1" s="1"/>
  <c r="EB59" i="1"/>
  <c r="ED59" i="1" s="1"/>
  <c r="EB27" i="1"/>
  <c r="EB750" i="1"/>
  <c r="EB742" i="1"/>
  <c r="EB734" i="1"/>
  <c r="EB694" i="1"/>
  <c r="EB646" i="1"/>
  <c r="ED646" i="1" s="1"/>
  <c r="EB642" i="1"/>
  <c r="ED642" i="1" s="1"/>
  <c r="EB366" i="1"/>
  <c r="EB765" i="1"/>
  <c r="EB709" i="1"/>
  <c r="EB701" i="1"/>
  <c r="EB693" i="1"/>
  <c r="EB657" i="1"/>
  <c r="EB589" i="1"/>
  <c r="EB573" i="1"/>
  <c r="EB561" i="1"/>
  <c r="EB557" i="1"/>
  <c r="EB529" i="1"/>
  <c r="EB477" i="1"/>
  <c r="EB445" i="1"/>
  <c r="EB389" i="1"/>
  <c r="EB381" i="1"/>
  <c r="EB277" i="1"/>
  <c r="EB261" i="1"/>
  <c r="EB197" i="1"/>
  <c r="EB728" i="1"/>
  <c r="EB5" i="1"/>
  <c r="DJ764" i="1"/>
  <c r="EB776" i="1"/>
  <c r="EB736" i="1"/>
  <c r="EB720" i="1"/>
  <c r="EB780" i="1"/>
  <c r="EB772" i="1"/>
  <c r="EB768" i="1"/>
  <c r="EB764" i="1"/>
  <c r="EB760" i="1"/>
  <c r="EB756" i="1"/>
  <c r="EB752" i="1"/>
  <c r="EB748" i="1"/>
  <c r="EB744" i="1"/>
  <c r="EB740" i="1"/>
  <c r="EB732" i="1"/>
  <c r="EB724" i="1"/>
  <c r="EB716" i="1"/>
  <c r="EB708" i="1"/>
  <c r="EB704" i="1"/>
  <c r="EB700" i="1"/>
  <c r="EB696" i="1"/>
  <c r="EB692" i="1"/>
  <c r="EB688" i="1"/>
  <c r="EB684" i="1"/>
  <c r="EB680" i="1"/>
  <c r="EB676" i="1"/>
  <c r="EB672" i="1"/>
  <c r="EB668" i="1"/>
  <c r="EB664" i="1"/>
  <c r="EB660" i="1"/>
  <c r="EB656" i="1"/>
  <c r="EB652" i="1"/>
  <c r="EB648" i="1"/>
  <c r="EB644" i="1"/>
  <c r="EB640" i="1"/>
  <c r="EB636" i="1"/>
  <c r="EB632" i="1"/>
  <c r="EB628" i="1"/>
  <c r="EB624" i="1"/>
  <c r="EB620" i="1"/>
  <c r="EB616" i="1"/>
  <c r="EB612" i="1"/>
  <c r="EB608" i="1"/>
  <c r="EB604" i="1"/>
  <c r="EB600" i="1"/>
  <c r="EB596" i="1"/>
  <c r="EB592" i="1"/>
  <c r="EB588" i="1"/>
  <c r="EB584" i="1"/>
  <c r="EB580" i="1"/>
  <c r="EB576" i="1"/>
  <c r="EB572" i="1"/>
  <c r="EB568" i="1"/>
  <c r="EB564" i="1"/>
  <c r="EB560" i="1"/>
  <c r="EB556" i="1"/>
  <c r="EB552" i="1"/>
  <c r="EB548" i="1"/>
  <c r="EB544" i="1"/>
  <c r="EB540" i="1"/>
  <c r="EB536" i="1"/>
  <c r="EB532" i="1"/>
  <c r="EB528" i="1"/>
  <c r="EB524" i="1"/>
  <c r="EB520" i="1"/>
  <c r="EB516" i="1"/>
  <c r="EB512" i="1"/>
  <c r="EB508" i="1"/>
  <c r="EB504" i="1"/>
  <c r="EB500" i="1"/>
  <c r="EB496" i="1"/>
  <c r="EB492" i="1"/>
  <c r="EB488" i="1"/>
  <c r="EB484" i="1"/>
  <c r="EB480" i="1"/>
  <c r="EB476" i="1"/>
  <c r="EB472" i="1"/>
  <c r="EB468" i="1"/>
  <c r="EB464" i="1"/>
  <c r="EB460" i="1"/>
  <c r="EB456" i="1"/>
  <c r="EB452" i="1"/>
  <c r="EB448" i="1"/>
  <c r="EB444" i="1"/>
  <c r="EB440" i="1"/>
  <c r="EB436" i="1"/>
  <c r="EB432" i="1"/>
  <c r="EB428" i="1"/>
  <c r="EB424" i="1"/>
  <c r="EB420" i="1"/>
  <c r="EB416" i="1"/>
  <c r="EB412" i="1"/>
  <c r="EB408" i="1"/>
  <c r="EB404" i="1"/>
  <c r="EB400" i="1"/>
  <c r="EB396" i="1"/>
  <c r="EB392" i="1"/>
  <c r="EB388" i="1"/>
  <c r="EB384" i="1"/>
  <c r="EB380" i="1"/>
  <c r="EB376" i="1"/>
  <c r="EB372" i="1"/>
  <c r="EB368" i="1"/>
  <c r="EB364" i="1"/>
  <c r="EB360" i="1"/>
  <c r="EB356" i="1"/>
  <c r="EB352" i="1"/>
  <c r="EB348" i="1"/>
  <c r="EB344" i="1"/>
  <c r="EB340" i="1"/>
  <c r="EB336" i="1"/>
  <c r="EB332" i="1"/>
  <c r="ED332" i="1" s="1"/>
  <c r="EB328" i="1"/>
  <c r="EB324" i="1"/>
  <c r="EB320" i="1"/>
  <c r="ED320" i="1" s="1"/>
  <c r="EB316" i="1"/>
  <c r="EB312" i="1"/>
  <c r="EB308" i="1"/>
  <c r="EB304" i="1"/>
  <c r="EB300" i="1"/>
  <c r="ED300" i="1" s="1"/>
  <c r="EB296" i="1"/>
  <c r="EB292" i="1"/>
  <c r="EB288" i="1"/>
  <c r="ED288" i="1" s="1"/>
  <c r="EB284" i="1"/>
  <c r="EB280" i="1"/>
  <c r="EB276" i="1"/>
  <c r="EB272" i="1"/>
  <c r="EB268" i="1"/>
  <c r="ED268" i="1" s="1"/>
  <c r="EB264" i="1"/>
  <c r="EB260" i="1"/>
  <c r="EB256" i="1"/>
  <c r="ED256" i="1" s="1"/>
  <c r="EB252" i="1"/>
  <c r="EB248" i="1"/>
  <c r="EB244" i="1"/>
  <c r="EB240" i="1"/>
  <c r="EB236" i="1"/>
  <c r="ED236" i="1" s="1"/>
  <c r="EB232" i="1"/>
  <c r="EB228" i="1"/>
  <c r="EB224" i="1"/>
  <c r="ED224" i="1" s="1"/>
  <c r="EB220" i="1"/>
  <c r="EB216" i="1"/>
  <c r="EB212" i="1"/>
  <c r="EB208" i="1"/>
  <c r="EB204" i="1"/>
  <c r="ED204" i="1" s="1"/>
  <c r="EB200" i="1"/>
  <c r="EB196" i="1"/>
  <c r="EB192" i="1"/>
  <c r="ED192" i="1" s="1"/>
  <c r="EB188" i="1"/>
  <c r="EB184" i="1"/>
  <c r="EB180" i="1"/>
  <c r="EB176" i="1"/>
  <c r="EB172" i="1"/>
  <c r="ED172" i="1" s="1"/>
  <c r="EB168" i="1"/>
  <c r="EB164" i="1"/>
  <c r="EB160" i="1"/>
  <c r="ED160" i="1" s="1"/>
  <c r="EB156" i="1"/>
  <c r="DM352" i="1"/>
  <c r="DM348" i="1"/>
  <c r="DM344" i="1"/>
  <c r="DM340" i="1"/>
  <c r="EB779" i="1"/>
  <c r="ED779" i="1" s="1"/>
  <c r="EB775" i="1"/>
  <c r="ED775" i="1" s="1"/>
  <c r="EB771" i="1"/>
  <c r="ED771" i="1" s="1"/>
  <c r="EB767" i="1"/>
  <c r="ED767" i="1" s="1"/>
  <c r="EB763" i="1"/>
  <c r="ED763" i="1" s="1"/>
  <c r="EB759" i="1"/>
  <c r="ED759" i="1" s="1"/>
  <c r="EB755" i="1"/>
  <c r="ED755" i="1" s="1"/>
  <c r="EB751" i="1"/>
  <c r="ED751" i="1" s="1"/>
  <c r="EB747" i="1"/>
  <c r="ED747" i="1" s="1"/>
  <c r="EB743" i="1"/>
  <c r="ED743" i="1" s="1"/>
  <c r="EB739" i="1"/>
  <c r="ED739" i="1" s="1"/>
  <c r="EB735" i="1"/>
  <c r="ED735" i="1" s="1"/>
  <c r="EB731" i="1"/>
  <c r="ED731" i="1" s="1"/>
  <c r="EB727" i="1"/>
  <c r="ED727" i="1" s="1"/>
  <c r="EB723" i="1"/>
  <c r="ED723" i="1" s="1"/>
  <c r="EB719" i="1"/>
  <c r="ED719" i="1" s="1"/>
  <c r="EB715" i="1"/>
  <c r="ED715" i="1" s="1"/>
  <c r="EB711" i="1"/>
  <c r="ED711" i="1" s="1"/>
  <c r="EB707" i="1"/>
  <c r="ED707" i="1" s="1"/>
  <c r="EB703" i="1"/>
  <c r="ED703" i="1" s="1"/>
  <c r="EB699" i="1"/>
  <c r="ED699" i="1" s="1"/>
  <c r="EB695" i="1"/>
  <c r="ED695" i="1" s="1"/>
  <c r="EB691" i="1"/>
  <c r="ED691" i="1" s="1"/>
  <c r="EB687" i="1"/>
  <c r="ED687" i="1" s="1"/>
  <c r="EB683" i="1"/>
  <c r="ED683" i="1" s="1"/>
  <c r="EB679" i="1"/>
  <c r="ED679" i="1" s="1"/>
  <c r="EB671" i="1"/>
  <c r="ED671" i="1" s="1"/>
  <c r="EB663" i="1"/>
  <c r="ED663" i="1" s="1"/>
  <c r="EB659" i="1"/>
  <c r="ED659" i="1" s="1"/>
  <c r="EB655" i="1"/>
  <c r="ED655" i="1" s="1"/>
  <c r="EB651" i="1"/>
  <c r="ED651" i="1" s="1"/>
  <c r="EB647" i="1"/>
  <c r="ED647" i="1" s="1"/>
  <c r="EB643" i="1"/>
  <c r="ED643" i="1" s="1"/>
  <c r="EB639" i="1"/>
  <c r="ED639" i="1" s="1"/>
  <c r="EB627" i="1"/>
  <c r="ED627" i="1" s="1"/>
  <c r="EB623" i="1"/>
  <c r="ED623" i="1" s="1"/>
  <c r="EB778" i="1"/>
  <c r="EB774" i="1"/>
  <c r="EB770" i="1"/>
  <c r="EB766" i="1"/>
  <c r="EB762" i="1"/>
  <c r="EB754" i="1"/>
  <c r="EB746" i="1"/>
  <c r="ED746" i="1" s="1"/>
  <c r="EB738" i="1"/>
  <c r="EB730" i="1"/>
  <c r="ED730" i="1" s="1"/>
  <c r="EB726" i="1"/>
  <c r="EB722" i="1"/>
  <c r="ED722" i="1" s="1"/>
  <c r="EB718" i="1"/>
  <c r="EB714" i="1"/>
  <c r="EB710" i="1"/>
  <c r="EB706" i="1"/>
  <c r="EB702" i="1"/>
  <c r="EB698" i="1"/>
  <c r="EB690" i="1"/>
  <c r="EB682" i="1"/>
  <c r="EB678" i="1"/>
  <c r="EB674" i="1"/>
  <c r="EB670" i="1"/>
  <c r="EB666" i="1"/>
  <c r="EB662" i="1"/>
  <c r="EB658" i="1"/>
  <c r="EB654" i="1"/>
  <c r="EB650" i="1"/>
  <c r="EB638" i="1"/>
  <c r="EB634" i="1"/>
  <c r="EB630" i="1"/>
  <c r="EB626" i="1"/>
  <c r="EB622" i="1"/>
  <c r="EB618" i="1"/>
  <c r="EB614" i="1"/>
  <c r="EB610" i="1"/>
  <c r="ED610" i="1" s="1"/>
  <c r="EB606" i="1"/>
  <c r="EB602" i="1"/>
  <c r="EB598" i="1"/>
  <c r="EB594" i="1"/>
  <c r="EB590" i="1"/>
  <c r="EB586" i="1"/>
  <c r="EB582" i="1"/>
  <c r="EB578" i="1"/>
  <c r="ED578" i="1" s="1"/>
  <c r="EB574" i="1"/>
  <c r="EB570" i="1"/>
  <c r="EB566" i="1"/>
  <c r="EB562" i="1"/>
  <c r="EB558" i="1"/>
  <c r="EB554" i="1"/>
  <c r="EB550" i="1"/>
  <c r="EB546" i="1"/>
  <c r="EB542" i="1"/>
  <c r="EB538" i="1"/>
  <c r="EB534" i="1"/>
  <c r="EB530" i="1"/>
  <c r="ED530" i="1" s="1"/>
  <c r="EB526" i="1"/>
  <c r="EB522" i="1"/>
  <c r="EB518" i="1"/>
  <c r="EB514" i="1"/>
  <c r="EB510" i="1"/>
  <c r="EB506" i="1"/>
  <c r="EB502" i="1"/>
  <c r="EB498" i="1"/>
  <c r="ED498" i="1" s="1"/>
  <c r="EB494" i="1"/>
  <c r="EB490" i="1"/>
  <c r="EB486" i="1"/>
  <c r="EB482" i="1"/>
  <c r="EB478" i="1"/>
  <c r="EB474" i="1"/>
  <c r="EB470" i="1"/>
  <c r="EB466" i="1"/>
  <c r="ED466" i="1" s="1"/>
  <c r="EB462" i="1"/>
  <c r="EB458" i="1"/>
  <c r="EB454" i="1"/>
  <c r="EB450" i="1"/>
  <c r="EB446" i="1"/>
  <c r="EB442" i="1"/>
  <c r="EB438" i="1"/>
  <c r="EB434" i="1"/>
  <c r="ED434" i="1" s="1"/>
  <c r="EB426" i="1"/>
  <c r="ED426" i="1" s="1"/>
  <c r="EB422" i="1"/>
  <c r="EB418" i="1"/>
  <c r="EB414" i="1"/>
  <c r="EB410" i="1"/>
  <c r="EB406" i="1"/>
  <c r="EB402" i="1"/>
  <c r="ED402" i="1" s="1"/>
  <c r="EJ402" i="1" s="1"/>
  <c r="EB398" i="1"/>
  <c r="EB394" i="1"/>
  <c r="ED394" i="1" s="1"/>
  <c r="EB390" i="1"/>
  <c r="EB386" i="1"/>
  <c r="EB382" i="1"/>
  <c r="EB378" i="1"/>
  <c r="EB374" i="1"/>
  <c r="EB370" i="1"/>
  <c r="ED370" i="1" s="1"/>
  <c r="EB362" i="1"/>
  <c r="EB354" i="1"/>
  <c r="EB350" i="1"/>
  <c r="EB346" i="1"/>
  <c r="EB342" i="1"/>
  <c r="EB338" i="1"/>
  <c r="EB334" i="1"/>
  <c r="EB330" i="1"/>
  <c r="EB326" i="1"/>
  <c r="EB322" i="1"/>
  <c r="EB302" i="1"/>
  <c r="EB294" i="1"/>
  <c r="EB238" i="1"/>
  <c r="EB230" i="1"/>
  <c r="EB190" i="1"/>
  <c r="EB174" i="1"/>
  <c r="EB133" i="1"/>
  <c r="EB125" i="1"/>
  <c r="EB101" i="1"/>
  <c r="EB37" i="1"/>
  <c r="EB29" i="1"/>
  <c r="DM256" i="1"/>
  <c r="DM260" i="1"/>
  <c r="DM264" i="1"/>
  <c r="DM268" i="1"/>
  <c r="DM272" i="1"/>
  <c r="DM276" i="1"/>
  <c r="DM280" i="1"/>
  <c r="DM284" i="1"/>
  <c r="DM288" i="1"/>
  <c r="DM292" i="1"/>
  <c r="DM296" i="1"/>
  <c r="DM300" i="1"/>
  <c r="DM304" i="1"/>
  <c r="DM308" i="1"/>
  <c r="DM312" i="1"/>
  <c r="DM316" i="1"/>
  <c r="DM320" i="1"/>
  <c r="DM324" i="1"/>
  <c r="DM328" i="1"/>
  <c r="DM332" i="1"/>
  <c r="DM336" i="1"/>
  <c r="EB777" i="1"/>
  <c r="EB769" i="1"/>
  <c r="EB761" i="1"/>
  <c r="EB753" i="1"/>
  <c r="EB749" i="1"/>
  <c r="EB745" i="1"/>
  <c r="ED745" i="1" s="1"/>
  <c r="EB741" i="1"/>
  <c r="EB737" i="1"/>
  <c r="EB733" i="1"/>
  <c r="EB729" i="1"/>
  <c r="EB725" i="1"/>
  <c r="ED725" i="1" s="1"/>
  <c r="EB721" i="1"/>
  <c r="EB713" i="1"/>
  <c r="EB705" i="1"/>
  <c r="EB697" i="1"/>
  <c r="EB689" i="1"/>
  <c r="EB685" i="1"/>
  <c r="EB681" i="1"/>
  <c r="EB677" i="1"/>
  <c r="EB673" i="1"/>
  <c r="EB669" i="1"/>
  <c r="EB661" i="1"/>
  <c r="EB653" i="1"/>
  <c r="EB649" i="1"/>
  <c r="EB645" i="1"/>
  <c r="EB641" i="1"/>
  <c r="EB637" i="1"/>
  <c r="EB633" i="1"/>
  <c r="EB629" i="1"/>
  <c r="EB625" i="1"/>
  <c r="EB621" i="1"/>
  <c r="EB617" i="1"/>
  <c r="EB613" i="1"/>
  <c r="EB609" i="1"/>
  <c r="EB601" i="1"/>
  <c r="EB597" i="1"/>
  <c r="EB593" i="1"/>
  <c r="EB585" i="1"/>
  <c r="ED585" i="1" s="1"/>
  <c r="EB581" i="1"/>
  <c r="EB577" i="1"/>
  <c r="EB569" i="1"/>
  <c r="EB565" i="1"/>
  <c r="EB553" i="1"/>
  <c r="EB549" i="1"/>
  <c r="EB541" i="1"/>
  <c r="EB537" i="1"/>
  <c r="EB533" i="1"/>
  <c r="EB525" i="1"/>
  <c r="EB521" i="1"/>
  <c r="EB517" i="1"/>
  <c r="EB509" i="1"/>
  <c r="EB505" i="1"/>
  <c r="EB501" i="1"/>
  <c r="EB497" i="1"/>
  <c r="EB493" i="1"/>
  <c r="EB489" i="1"/>
  <c r="EB485" i="1"/>
  <c r="EB481" i="1"/>
  <c r="EB473" i="1"/>
  <c r="EB469" i="1"/>
  <c r="EB465" i="1"/>
  <c r="EB457" i="1"/>
  <c r="ED457" i="1" s="1"/>
  <c r="EB453" i="1"/>
  <c r="EB449" i="1"/>
  <c r="EB441" i="1"/>
  <c r="EB437" i="1"/>
  <c r="EB433" i="1"/>
  <c r="EB429" i="1"/>
  <c r="EB425" i="1"/>
  <c r="EB421" i="1"/>
  <c r="EB417" i="1"/>
  <c r="EB413" i="1"/>
  <c r="EB409" i="1"/>
  <c r="EB405" i="1"/>
  <c r="EB401" i="1"/>
  <c r="EB397" i="1"/>
  <c r="EB393" i="1"/>
  <c r="EB385" i="1"/>
  <c r="EB377" i="1"/>
  <c r="EB373" i="1"/>
  <c r="EB369" i="1"/>
  <c r="EB365" i="1"/>
  <c r="EB361" i="1"/>
  <c r="EB357" i="1"/>
  <c r="EB353" i="1"/>
  <c r="EB349" i="1"/>
  <c r="EB345" i="1"/>
  <c r="EB341" i="1"/>
  <c r="EB337" i="1"/>
  <c r="EB333" i="1"/>
  <c r="EB329" i="1"/>
  <c r="EB325" i="1"/>
  <c r="EB321" i="1"/>
  <c r="EB313" i="1"/>
  <c r="EB309" i="1"/>
  <c r="EB305" i="1"/>
  <c r="EB301" i="1"/>
  <c r="EB297" i="1"/>
  <c r="EB293" i="1"/>
  <c r="EB289" i="1"/>
  <c r="EB285" i="1"/>
  <c r="EB281" i="1"/>
  <c r="EB273" i="1"/>
  <c r="EB269" i="1"/>
  <c r="EB265" i="1"/>
  <c r="EB257" i="1"/>
  <c r="EB253" i="1"/>
  <c r="EB249" i="1"/>
  <c r="ED249" i="1" s="1"/>
  <c r="EB245" i="1"/>
  <c r="EB241" i="1"/>
  <c r="EB237" i="1"/>
  <c r="ED237" i="1" s="1"/>
  <c r="EB233" i="1"/>
  <c r="EB229" i="1"/>
  <c r="EB225" i="1"/>
  <c r="EB221" i="1"/>
  <c r="EB217" i="1"/>
  <c r="ED217" i="1" s="1"/>
  <c r="EB213" i="1"/>
  <c r="EB209" i="1"/>
  <c r="EB205" i="1"/>
  <c r="ED205" i="1" s="1"/>
  <c r="EB201" i="1"/>
  <c r="EB193" i="1"/>
  <c r="EB189" i="1"/>
  <c r="EB185" i="1"/>
  <c r="ED185" i="1" s="1"/>
  <c r="EB181" i="1"/>
  <c r="EB177" i="1"/>
  <c r="EB173" i="1"/>
  <c r="ED173" i="1" s="1"/>
  <c r="EB169" i="1"/>
  <c r="EB165" i="1"/>
  <c r="EB161" i="1"/>
  <c r="EB157" i="1"/>
  <c r="EB153" i="1"/>
  <c r="ED153" i="1" s="1"/>
  <c r="EB141" i="1"/>
  <c r="EB117" i="1"/>
  <c r="EB109" i="1"/>
  <c r="ED109" i="1" s="1"/>
  <c r="EB85" i="1"/>
  <c r="EB77" i="1"/>
  <c r="EB53" i="1"/>
  <c r="EB45" i="1"/>
  <c r="EB21" i="1"/>
  <c r="EB13" i="1"/>
  <c r="EB314" i="1"/>
  <c r="EB310" i="1"/>
  <c r="EB306" i="1"/>
  <c r="EB298" i="1"/>
  <c r="EB290" i="1"/>
  <c r="EB286" i="1"/>
  <c r="EB282" i="1"/>
  <c r="EB278" i="1"/>
  <c r="EB274" i="1"/>
  <c r="EB270" i="1"/>
  <c r="EB266" i="1"/>
  <c r="EB262" i="1"/>
  <c r="EB258" i="1"/>
  <c r="EB250" i="1"/>
  <c r="EB246" i="1"/>
  <c r="EB242" i="1"/>
  <c r="EB234" i="1"/>
  <c r="EB226" i="1"/>
  <c r="EB222" i="1"/>
  <c r="EB218" i="1"/>
  <c r="EB214" i="1"/>
  <c r="EB210" i="1"/>
  <c r="EB206" i="1"/>
  <c r="EB202" i="1"/>
  <c r="EB198" i="1"/>
  <c r="EB194" i="1"/>
  <c r="EB186" i="1"/>
  <c r="EB182" i="1"/>
  <c r="EB178" i="1"/>
  <c r="EB170" i="1"/>
  <c r="EB162" i="1"/>
  <c r="EB158" i="1"/>
  <c r="EB154" i="1"/>
  <c r="EB150" i="1"/>
  <c r="EB146" i="1"/>
  <c r="EB142" i="1"/>
  <c r="EB138" i="1"/>
  <c r="EB134" i="1"/>
  <c r="EB130" i="1"/>
  <c r="EB126" i="1"/>
  <c r="EB122" i="1"/>
  <c r="EB118" i="1"/>
  <c r="EB114" i="1"/>
  <c r="EB110" i="1"/>
  <c r="EB106" i="1"/>
  <c r="EB102" i="1"/>
  <c r="EB98" i="1"/>
  <c r="EB94" i="1"/>
  <c r="EB90" i="1"/>
  <c r="EB86" i="1"/>
  <c r="EB82" i="1"/>
  <c r="EB78" i="1"/>
  <c r="EB74" i="1"/>
  <c r="EB70" i="1"/>
  <c r="EB66" i="1"/>
  <c r="EB62" i="1"/>
  <c r="EB58" i="1"/>
  <c r="EB54" i="1"/>
  <c r="EB50" i="1"/>
  <c r="EB46" i="1"/>
  <c r="EB42" i="1"/>
  <c r="EB38" i="1"/>
  <c r="EB34" i="1"/>
  <c r="EB30" i="1"/>
  <c r="EB26" i="1"/>
  <c r="EB22" i="1"/>
  <c r="EB18" i="1"/>
  <c r="EB14" i="1"/>
  <c r="EB10" i="1"/>
  <c r="EB6" i="1"/>
  <c r="EB323" i="1"/>
  <c r="EB319" i="1"/>
  <c r="ED319" i="1" s="1"/>
  <c r="EB315" i="1"/>
  <c r="EB311" i="1"/>
  <c r="ED311" i="1" s="1"/>
  <c r="EB307" i="1"/>
  <c r="EB303" i="1"/>
  <c r="ED303" i="1" s="1"/>
  <c r="EB295" i="1"/>
  <c r="ED295" i="1" s="1"/>
  <c r="EB291" i="1"/>
  <c r="EB287" i="1"/>
  <c r="ED287" i="1" s="1"/>
  <c r="EB279" i="1"/>
  <c r="ED279" i="1" s="1"/>
  <c r="EB271" i="1"/>
  <c r="ED271" i="1" s="1"/>
  <c r="EB267" i="1"/>
  <c r="ED267" i="1" s="1"/>
  <c r="EB263" i="1"/>
  <c r="ED263" i="1" s="1"/>
  <c r="EB259" i="1"/>
  <c r="ED259" i="1" s="1"/>
  <c r="EB255" i="1"/>
  <c r="ED255" i="1" s="1"/>
  <c r="EB251" i="1"/>
  <c r="ED251" i="1" s="1"/>
  <c r="EB247" i="1"/>
  <c r="ED247" i="1" s="1"/>
  <c r="EB243" i="1"/>
  <c r="ED243" i="1" s="1"/>
  <c r="EB239" i="1"/>
  <c r="ED239" i="1" s="1"/>
  <c r="EB231" i="1"/>
  <c r="ED231" i="1" s="1"/>
  <c r="EB227" i="1"/>
  <c r="ED227" i="1" s="1"/>
  <c r="EB223" i="1"/>
  <c r="ED223" i="1" s="1"/>
  <c r="EB215" i="1"/>
  <c r="ED215" i="1" s="1"/>
  <c r="EB207" i="1"/>
  <c r="ED207" i="1" s="1"/>
  <c r="EB203" i="1"/>
  <c r="ED203" i="1" s="1"/>
  <c r="EB199" i="1"/>
  <c r="ED199" i="1" s="1"/>
  <c r="EB195" i="1"/>
  <c r="ED195" i="1" s="1"/>
  <c r="EB191" i="1"/>
  <c r="ED191" i="1" s="1"/>
  <c r="EB187" i="1"/>
  <c r="ED187" i="1" s="1"/>
  <c r="EB183" i="1"/>
  <c r="ED183" i="1" s="1"/>
  <c r="EB179" i="1"/>
  <c r="ED179" i="1" s="1"/>
  <c r="EB175" i="1"/>
  <c r="ED175" i="1" s="1"/>
  <c r="EB167" i="1"/>
  <c r="ED167" i="1" s="1"/>
  <c r="EB163" i="1"/>
  <c r="ED163" i="1" s="1"/>
  <c r="EB159" i="1"/>
  <c r="ED159" i="1" s="1"/>
  <c r="EB151" i="1"/>
  <c r="ED151" i="1" s="1"/>
  <c r="EB143" i="1"/>
  <c r="ED143" i="1" s="1"/>
  <c r="EB139" i="1"/>
  <c r="ED139" i="1" s="1"/>
  <c r="EB135" i="1"/>
  <c r="ED135" i="1" s="1"/>
  <c r="EB131" i="1"/>
  <c r="ED131" i="1" s="1"/>
  <c r="EB127" i="1"/>
  <c r="ED127" i="1" s="1"/>
  <c r="EB119" i="1"/>
  <c r="ED119" i="1" s="1"/>
  <c r="EB115" i="1"/>
  <c r="ED115" i="1" s="1"/>
  <c r="EB111" i="1"/>
  <c r="ED111" i="1" s="1"/>
  <c r="EB107" i="1"/>
  <c r="ED107" i="1" s="1"/>
  <c r="EB103" i="1"/>
  <c r="ED103" i="1" s="1"/>
  <c r="EB99" i="1"/>
  <c r="EB95" i="1"/>
  <c r="ED95" i="1" s="1"/>
  <c r="EB87" i="1"/>
  <c r="ED87" i="1" s="1"/>
  <c r="EB83" i="1"/>
  <c r="ED83" i="1" s="1"/>
  <c r="EB79" i="1"/>
  <c r="ED79" i="1" s="1"/>
  <c r="EB75" i="1"/>
  <c r="ED75" i="1" s="1"/>
  <c r="EB71" i="1"/>
  <c r="ED71" i="1" s="1"/>
  <c r="EB67" i="1"/>
  <c r="ED67" i="1" s="1"/>
  <c r="EB63" i="1"/>
  <c r="ED63" i="1" s="1"/>
  <c r="EB55" i="1"/>
  <c r="ED55" i="1" s="1"/>
  <c r="EB51" i="1"/>
  <c r="ED51" i="1" s="1"/>
  <c r="EB47" i="1"/>
  <c r="EB43" i="1"/>
  <c r="EB39" i="1"/>
  <c r="EB35" i="1"/>
  <c r="EB31" i="1"/>
  <c r="EB23" i="1"/>
  <c r="ED23" i="1" s="1"/>
  <c r="EB19" i="1"/>
  <c r="EB15" i="1"/>
  <c r="EB11" i="1"/>
  <c r="EB7" i="1"/>
  <c r="EB145" i="1"/>
  <c r="EB137" i="1"/>
  <c r="EB129" i="1"/>
  <c r="ED129" i="1" s="1"/>
  <c r="EB121" i="1"/>
  <c r="EB113" i="1"/>
  <c r="EB105" i="1"/>
  <c r="EB97" i="1"/>
  <c r="EB89" i="1"/>
  <c r="EB81" i="1"/>
  <c r="EB73" i="1"/>
  <c r="EB65" i="1"/>
  <c r="ED65" i="1" s="1"/>
  <c r="EB57" i="1"/>
  <c r="EB49" i="1"/>
  <c r="EB41" i="1"/>
  <c r="EB33" i="1"/>
  <c r="EB25" i="1"/>
  <c r="EB17" i="1"/>
  <c r="EB9" i="1"/>
  <c r="EB152" i="1"/>
  <c r="EB148" i="1"/>
  <c r="EB144" i="1"/>
  <c r="EB140" i="1"/>
  <c r="ED140" i="1" s="1"/>
  <c r="EB136" i="1"/>
  <c r="EB132" i="1"/>
  <c r="EB128" i="1"/>
  <c r="ED128" i="1" s="1"/>
  <c r="EB124" i="1"/>
  <c r="EB120" i="1"/>
  <c r="EB116" i="1"/>
  <c r="EB112" i="1"/>
  <c r="EB108" i="1"/>
  <c r="ED108" i="1" s="1"/>
  <c r="EB104" i="1"/>
  <c r="EB100" i="1"/>
  <c r="EB96" i="1"/>
  <c r="ED96" i="1" s="1"/>
  <c r="EB92" i="1"/>
  <c r="EB88" i="1"/>
  <c r="EB84" i="1"/>
  <c r="EB80" i="1"/>
  <c r="EB76" i="1"/>
  <c r="ED76" i="1" s="1"/>
  <c r="EB72" i="1"/>
  <c r="EB68" i="1"/>
  <c r="EB64" i="1"/>
  <c r="ED64" i="1" s="1"/>
  <c r="EB60" i="1"/>
  <c r="EB56" i="1"/>
  <c r="EB52" i="1"/>
  <c r="EB48" i="1"/>
  <c r="EB44" i="1"/>
  <c r="ED44" i="1" s="1"/>
  <c r="EB40" i="1"/>
  <c r="EB36" i="1"/>
  <c r="EB32" i="1"/>
  <c r="ED32" i="1" s="1"/>
  <c r="EB28" i="1"/>
  <c r="EB24" i="1"/>
  <c r="EB20" i="1"/>
  <c r="EB16" i="1"/>
  <c r="EB12" i="1"/>
  <c r="ED12" i="1" s="1"/>
  <c r="EB8" i="1"/>
  <c r="DJ780" i="1"/>
  <c r="DJ776" i="1"/>
  <c r="DJ768" i="1"/>
  <c r="DJ760" i="1"/>
  <c r="DJ756" i="1"/>
  <c r="DJ752" i="1"/>
  <c r="DJ748" i="1"/>
  <c r="DJ744" i="1"/>
  <c r="DJ740" i="1"/>
  <c r="DJ736" i="1"/>
  <c r="DJ732" i="1"/>
  <c r="DJ728" i="1"/>
  <c r="DJ724" i="1"/>
  <c r="DJ720" i="1"/>
  <c r="DJ716" i="1"/>
  <c r="DJ708" i="1"/>
  <c r="DJ704" i="1"/>
  <c r="DJ696" i="1"/>
  <c r="DJ692" i="1"/>
  <c r="DJ688" i="1"/>
  <c r="DJ684" i="1"/>
  <c r="DJ680" i="1"/>
  <c r="DJ676" i="1"/>
  <c r="DJ672" i="1"/>
  <c r="DJ668" i="1"/>
  <c r="DJ664" i="1"/>
  <c r="DJ660" i="1"/>
  <c r="DJ656" i="1"/>
  <c r="DJ652" i="1"/>
  <c r="DJ648" i="1"/>
  <c r="DJ644" i="1"/>
  <c r="DJ640" i="1"/>
  <c r="DJ636" i="1"/>
  <c r="DJ632" i="1"/>
  <c r="DJ628" i="1"/>
  <c r="DJ624" i="1"/>
  <c r="DJ772" i="1"/>
  <c r="DK768" i="1"/>
  <c r="DJ712" i="1"/>
  <c r="DK780" i="1"/>
  <c r="DJ700" i="1"/>
  <c r="DK5" i="1"/>
  <c r="DJ777" i="1"/>
  <c r="DJ773" i="1"/>
  <c r="DJ769" i="1"/>
  <c r="DJ765" i="1"/>
  <c r="DJ761" i="1"/>
  <c r="DJ757" i="1"/>
  <c r="DJ753" i="1"/>
  <c r="DJ749" i="1"/>
  <c r="DJ745" i="1"/>
  <c r="DJ741" i="1"/>
  <c r="DJ737" i="1"/>
  <c r="DJ733" i="1"/>
  <c r="DJ729" i="1"/>
  <c r="DJ725" i="1"/>
  <c r="DJ721" i="1"/>
  <c r="DJ717" i="1"/>
  <c r="DJ713" i="1"/>
  <c r="DJ709" i="1"/>
  <c r="DJ705" i="1"/>
  <c r="DJ701" i="1"/>
  <c r="DJ697" i="1"/>
  <c r="DJ693" i="1"/>
  <c r="DJ689" i="1"/>
  <c r="DJ685" i="1"/>
  <c r="DJ681" i="1"/>
  <c r="DJ677" i="1"/>
  <c r="DJ673" i="1"/>
  <c r="DJ669" i="1"/>
  <c r="DJ665" i="1"/>
  <c r="DJ661" i="1"/>
  <c r="DJ657" i="1"/>
  <c r="DJ653" i="1"/>
  <c r="DJ649" i="1"/>
  <c r="DJ645" i="1"/>
  <c r="DJ641" i="1"/>
  <c r="DJ637" i="1"/>
  <c r="DJ633" i="1"/>
  <c r="DJ629" i="1"/>
  <c r="DJ625" i="1"/>
  <c r="DJ621" i="1"/>
  <c r="DJ617" i="1"/>
  <c r="DJ613" i="1"/>
  <c r="DJ609" i="1"/>
  <c r="DJ605" i="1"/>
  <c r="DJ601" i="1"/>
  <c r="DJ597" i="1"/>
  <c r="DJ593" i="1"/>
  <c r="DJ589" i="1"/>
  <c r="DJ585" i="1"/>
  <c r="DJ581" i="1"/>
  <c r="DJ577" i="1"/>
  <c r="DJ573" i="1"/>
  <c r="DJ569" i="1"/>
  <c r="DJ565" i="1"/>
  <c r="DJ561" i="1"/>
  <c r="DJ557" i="1"/>
  <c r="DJ553" i="1"/>
  <c r="DJ549" i="1"/>
  <c r="DJ545" i="1"/>
  <c r="DJ541" i="1"/>
  <c r="DJ537" i="1"/>
  <c r="DJ533" i="1"/>
  <c r="DJ529" i="1"/>
  <c r="DJ525" i="1"/>
  <c r="DJ521" i="1"/>
  <c r="DJ517" i="1"/>
  <c r="DJ513" i="1"/>
  <c r="DJ509" i="1"/>
  <c r="DJ505" i="1"/>
  <c r="DJ501" i="1"/>
  <c r="DJ497" i="1"/>
  <c r="DJ493" i="1"/>
  <c r="DJ489" i="1"/>
  <c r="DJ485" i="1"/>
  <c r="DJ481" i="1"/>
  <c r="DJ477" i="1"/>
  <c r="DJ473" i="1"/>
  <c r="DJ469" i="1"/>
  <c r="DJ465" i="1"/>
  <c r="DJ461" i="1"/>
  <c r="DJ457" i="1"/>
  <c r="DJ453" i="1"/>
  <c r="DJ449" i="1"/>
  <c r="DJ445" i="1"/>
  <c r="DJ441" i="1"/>
  <c r="DJ437" i="1"/>
  <c r="DJ433" i="1"/>
  <c r="DJ429" i="1"/>
  <c r="DJ425" i="1"/>
  <c r="DJ421" i="1"/>
  <c r="DJ417" i="1"/>
  <c r="DJ413" i="1"/>
  <c r="DJ409" i="1"/>
  <c r="DJ405" i="1"/>
  <c r="DJ401" i="1"/>
  <c r="DJ397" i="1"/>
  <c r="DJ393" i="1"/>
  <c r="DJ389" i="1"/>
  <c r="DJ385" i="1"/>
  <c r="DJ381" i="1"/>
  <c r="DJ377" i="1"/>
  <c r="DJ373" i="1"/>
  <c r="DJ369" i="1"/>
  <c r="DJ365" i="1"/>
  <c r="DJ361" i="1"/>
  <c r="DJ357" i="1"/>
  <c r="DJ353" i="1"/>
  <c r="DJ349" i="1"/>
  <c r="DJ345" i="1"/>
  <c r="DJ341" i="1"/>
  <c r="DJ337" i="1"/>
  <c r="DJ333" i="1"/>
  <c r="DJ329" i="1"/>
  <c r="DJ325" i="1"/>
  <c r="DJ321" i="1"/>
  <c r="DJ317" i="1"/>
  <c r="DJ313" i="1"/>
  <c r="DJ309" i="1"/>
  <c r="DJ305" i="1"/>
  <c r="DJ301" i="1"/>
  <c r="DJ297" i="1"/>
  <c r="DJ293" i="1"/>
  <c r="DJ289" i="1"/>
  <c r="DJ285" i="1"/>
  <c r="DJ281" i="1"/>
  <c r="DJ277" i="1"/>
  <c r="DJ273" i="1"/>
  <c r="DJ269" i="1"/>
  <c r="DJ265" i="1"/>
  <c r="DJ261" i="1"/>
  <c r="DJ257" i="1"/>
  <c r="DJ253" i="1"/>
  <c r="DJ249" i="1"/>
  <c r="DJ245" i="1"/>
  <c r="DJ241" i="1"/>
  <c r="DJ237" i="1"/>
  <c r="DJ233" i="1"/>
  <c r="DJ229" i="1"/>
  <c r="DJ225" i="1"/>
  <c r="DJ221" i="1"/>
  <c r="DJ217" i="1"/>
  <c r="DJ213" i="1"/>
  <c r="DJ209" i="1"/>
  <c r="DJ205" i="1"/>
  <c r="DJ201" i="1"/>
  <c r="DJ197" i="1"/>
  <c r="DJ193" i="1"/>
  <c r="DJ189" i="1"/>
  <c r="DJ185" i="1"/>
  <c r="DJ181" i="1"/>
  <c r="DJ177" i="1"/>
  <c r="DJ173" i="1"/>
  <c r="DJ169" i="1"/>
  <c r="DJ165" i="1"/>
  <c r="DJ161" i="1"/>
  <c r="DJ157" i="1"/>
  <c r="DJ153" i="1"/>
  <c r="DJ620" i="1"/>
  <c r="DJ616" i="1"/>
  <c r="DJ612" i="1"/>
  <c r="DJ608" i="1"/>
  <c r="DJ604" i="1"/>
  <c r="DJ600" i="1"/>
  <c r="DJ596" i="1"/>
  <c r="DJ592" i="1"/>
  <c r="DJ588" i="1"/>
  <c r="DJ584" i="1"/>
  <c r="DJ580" i="1"/>
  <c r="DJ576" i="1"/>
  <c r="DJ572" i="1"/>
  <c r="DJ568" i="1"/>
  <c r="DJ564" i="1"/>
  <c r="DJ560" i="1"/>
  <c r="DJ556" i="1"/>
  <c r="DJ552" i="1"/>
  <c r="DJ548" i="1"/>
  <c r="DJ544" i="1"/>
  <c r="DJ540" i="1"/>
  <c r="DJ536" i="1"/>
  <c r="DJ532" i="1"/>
  <c r="DJ528" i="1"/>
  <c r="DJ524" i="1"/>
  <c r="DJ520" i="1"/>
  <c r="DJ516" i="1"/>
  <c r="DJ512" i="1"/>
  <c r="DJ508" i="1"/>
  <c r="DJ504" i="1"/>
  <c r="DJ500" i="1"/>
  <c r="DJ496" i="1"/>
  <c r="DJ492" i="1"/>
  <c r="DJ488" i="1"/>
  <c r="DJ484" i="1"/>
  <c r="DJ480" i="1"/>
  <c r="DJ476" i="1"/>
  <c r="DJ472" i="1"/>
  <c r="DJ468" i="1"/>
  <c r="DJ464" i="1"/>
  <c r="DJ460" i="1"/>
  <c r="DJ456" i="1"/>
  <c r="DJ452" i="1"/>
  <c r="DJ448" i="1"/>
  <c r="DJ444" i="1"/>
  <c r="DJ440" i="1"/>
  <c r="DJ436" i="1"/>
  <c r="DJ432" i="1"/>
  <c r="DJ428" i="1"/>
  <c r="DJ424" i="1"/>
  <c r="DJ420" i="1"/>
  <c r="DJ416" i="1"/>
  <c r="DJ412" i="1"/>
  <c r="DJ408" i="1"/>
  <c r="DJ404" i="1"/>
  <c r="DJ400" i="1"/>
  <c r="DJ396" i="1"/>
  <c r="DJ392" i="1"/>
  <c r="DJ388" i="1"/>
  <c r="DJ384" i="1"/>
  <c r="DJ380" i="1"/>
  <c r="DJ376" i="1"/>
  <c r="DJ372" i="1"/>
  <c r="DJ368" i="1"/>
  <c r="DJ364" i="1"/>
  <c r="DJ360" i="1"/>
  <c r="DJ356" i="1"/>
  <c r="DJ352" i="1"/>
  <c r="DJ348" i="1"/>
  <c r="DJ344" i="1"/>
  <c r="DJ340" i="1"/>
  <c r="DJ336" i="1"/>
  <c r="DJ332" i="1"/>
  <c r="DJ328" i="1"/>
  <c r="DJ324" i="1"/>
  <c r="DJ320" i="1"/>
  <c r="DJ316" i="1"/>
  <c r="DJ312" i="1"/>
  <c r="DJ308" i="1"/>
  <c r="DJ304" i="1"/>
  <c r="DJ300" i="1"/>
  <c r="DJ296" i="1"/>
  <c r="DJ292" i="1"/>
  <c r="DJ288" i="1"/>
  <c r="DK779" i="1"/>
  <c r="DK671" i="1"/>
  <c r="DK667" i="1"/>
  <c r="DK611" i="1"/>
  <c r="DK607" i="1"/>
  <c r="DK547" i="1"/>
  <c r="DJ779" i="1"/>
  <c r="DJ775" i="1"/>
  <c r="DJ771" i="1"/>
  <c r="DJ767" i="1"/>
  <c r="DJ763" i="1"/>
  <c r="DJ759" i="1"/>
  <c r="DJ755" i="1"/>
  <c r="DJ751" i="1"/>
  <c r="DJ747" i="1"/>
  <c r="DJ743" i="1"/>
  <c r="DJ739" i="1"/>
  <c r="DJ735" i="1"/>
  <c r="DJ731" i="1"/>
  <c r="DJ727" i="1"/>
  <c r="DJ719" i="1"/>
  <c r="DJ715" i="1"/>
  <c r="DJ711" i="1"/>
  <c r="DJ707" i="1"/>
  <c r="DJ703" i="1"/>
  <c r="DJ699" i="1"/>
  <c r="DJ695" i="1"/>
  <c r="DJ691" i="1"/>
  <c r="DJ687" i="1"/>
  <c r="DJ683" i="1"/>
  <c r="DJ679" i="1"/>
  <c r="DJ643" i="1"/>
  <c r="DJ738" i="1"/>
  <c r="DJ5" i="1"/>
  <c r="DK777" i="1"/>
  <c r="DK773" i="1"/>
  <c r="DK769" i="1"/>
  <c r="DK765" i="1"/>
  <c r="DK761" i="1"/>
  <c r="DK757" i="1"/>
  <c r="DK753" i="1"/>
  <c r="DK749" i="1"/>
  <c r="DK745" i="1"/>
  <c r="DK741" i="1"/>
  <c r="DK737" i="1"/>
  <c r="DK733" i="1"/>
  <c r="DK729" i="1"/>
  <c r="DK725" i="1"/>
  <c r="DK721" i="1"/>
  <c r="DK717" i="1"/>
  <c r="DK713" i="1"/>
  <c r="DK709" i="1"/>
  <c r="DK705" i="1"/>
  <c r="DK701" i="1"/>
  <c r="DK697" i="1"/>
  <c r="DK693" i="1"/>
  <c r="DK689" i="1"/>
  <c r="DK685" i="1"/>
  <c r="DK681" i="1"/>
  <c r="DK677" i="1"/>
  <c r="DK673" i="1"/>
  <c r="DK776" i="1"/>
  <c r="DK772" i="1"/>
  <c r="DK764" i="1"/>
  <c r="DK760" i="1"/>
  <c r="DK756" i="1"/>
  <c r="DK752" i="1"/>
  <c r="DK748" i="1"/>
  <c r="DK744" i="1"/>
  <c r="DK740" i="1"/>
  <c r="DK736" i="1"/>
  <c r="DK732" i="1"/>
  <c r="DK728" i="1"/>
  <c r="DK724" i="1"/>
  <c r="DK720" i="1"/>
  <c r="DK716" i="1"/>
  <c r="DK712" i="1"/>
  <c r="DK708" i="1"/>
  <c r="DK704" i="1"/>
  <c r="DK700" i="1"/>
  <c r="DK696" i="1"/>
  <c r="DK692" i="1"/>
  <c r="DK688" i="1"/>
  <c r="DK684" i="1"/>
  <c r="DK680" i="1"/>
  <c r="DK676" i="1"/>
  <c r="DK672" i="1"/>
  <c r="DK668" i="1"/>
  <c r="DK664" i="1"/>
  <c r="DK660" i="1"/>
  <c r="DK656" i="1"/>
  <c r="DK652" i="1"/>
  <c r="DK648" i="1"/>
  <c r="DK644" i="1"/>
  <c r="DK640" i="1"/>
  <c r="DK636" i="1"/>
  <c r="DK632" i="1"/>
  <c r="DK628" i="1"/>
  <c r="DK624" i="1"/>
  <c r="DK620" i="1"/>
  <c r="DK616" i="1"/>
  <c r="DK612" i="1"/>
  <c r="DK608" i="1"/>
  <c r="DK604" i="1"/>
  <c r="DK600" i="1"/>
  <c r="DK596" i="1"/>
  <c r="DK592" i="1"/>
  <c r="DK588" i="1"/>
  <c r="DK584" i="1"/>
  <c r="DK580" i="1"/>
  <c r="DK576" i="1"/>
  <c r="DK572" i="1"/>
  <c r="DK568" i="1"/>
  <c r="DK564" i="1"/>
  <c r="DK560" i="1"/>
  <c r="DK556" i="1"/>
  <c r="DK552" i="1"/>
  <c r="DK548" i="1"/>
  <c r="DK544" i="1"/>
  <c r="DK540" i="1"/>
  <c r="DK536" i="1"/>
  <c r="DK532" i="1"/>
  <c r="DK528" i="1"/>
  <c r="DK524" i="1"/>
  <c r="DK520" i="1"/>
  <c r="DK516" i="1"/>
  <c r="DK512" i="1"/>
  <c r="DK508" i="1"/>
  <c r="DK504" i="1"/>
  <c r="DK500" i="1"/>
  <c r="DK496" i="1"/>
  <c r="DK492" i="1"/>
  <c r="DK488" i="1"/>
  <c r="DK484" i="1"/>
  <c r="DK480" i="1"/>
  <c r="DK476" i="1"/>
  <c r="DK472" i="1"/>
  <c r="DK468" i="1"/>
  <c r="DK464" i="1"/>
  <c r="DK460" i="1"/>
  <c r="DK456" i="1"/>
  <c r="DK452" i="1"/>
  <c r="DK448" i="1"/>
  <c r="DK444" i="1"/>
  <c r="DK440" i="1"/>
  <c r="DK436" i="1"/>
  <c r="DK432" i="1"/>
  <c r="DK428" i="1"/>
  <c r="DK424" i="1"/>
  <c r="DK420" i="1"/>
  <c r="DK416" i="1"/>
  <c r="DK412" i="1"/>
  <c r="DK408" i="1"/>
  <c r="DK404" i="1"/>
  <c r="DK400" i="1"/>
  <c r="DK396" i="1"/>
  <c r="DK392" i="1"/>
  <c r="DK388" i="1"/>
  <c r="DK384" i="1"/>
  <c r="DK380" i="1"/>
  <c r="DK376" i="1"/>
  <c r="DK372" i="1"/>
  <c r="DK368" i="1"/>
  <c r="DK364" i="1"/>
  <c r="DK360" i="1"/>
  <c r="DK356" i="1"/>
  <c r="DK352" i="1"/>
  <c r="DK348" i="1"/>
  <c r="DK344" i="1"/>
  <c r="DK340" i="1"/>
  <c r="DK336" i="1"/>
  <c r="DK332" i="1"/>
  <c r="DK328" i="1"/>
  <c r="DK324" i="1"/>
  <c r="DK320" i="1"/>
  <c r="DK316" i="1"/>
  <c r="DK312" i="1"/>
  <c r="DK308" i="1"/>
  <c r="DK304" i="1"/>
  <c r="DK300" i="1"/>
  <c r="DK296" i="1"/>
  <c r="DK292" i="1"/>
  <c r="DK288" i="1"/>
  <c r="DK284" i="1"/>
  <c r="DK280" i="1"/>
  <c r="DK276" i="1"/>
  <c r="DK272" i="1"/>
  <c r="DK268" i="1"/>
  <c r="DK264" i="1"/>
  <c r="DK260" i="1"/>
  <c r="DK256" i="1"/>
  <c r="DK252" i="1"/>
  <c r="DK248" i="1"/>
  <c r="DK244" i="1"/>
  <c r="DK240" i="1"/>
  <c r="DK236" i="1"/>
  <c r="DK232" i="1"/>
  <c r="DK228" i="1"/>
  <c r="DK224" i="1"/>
  <c r="DK220" i="1"/>
  <c r="DK216" i="1"/>
  <c r="DK212" i="1"/>
  <c r="DK208" i="1"/>
  <c r="DK204" i="1"/>
  <c r="DK200" i="1"/>
  <c r="DK196" i="1"/>
  <c r="DK192" i="1"/>
  <c r="DK188" i="1"/>
  <c r="DK184" i="1"/>
  <c r="DK180" i="1"/>
  <c r="DK176" i="1"/>
  <c r="DK172" i="1"/>
  <c r="DK168" i="1"/>
  <c r="DK164" i="1"/>
  <c r="DK160" i="1"/>
  <c r="DK156" i="1"/>
  <c r="DK152" i="1"/>
  <c r="DK148" i="1"/>
  <c r="DK144" i="1"/>
  <c r="DK140" i="1"/>
  <c r="DK136" i="1"/>
  <c r="DK132" i="1"/>
  <c r="DK128" i="1"/>
  <c r="DK124" i="1"/>
  <c r="DK120" i="1"/>
  <c r="DK116" i="1"/>
  <c r="DK112" i="1"/>
  <c r="DK108" i="1"/>
  <c r="DK104" i="1"/>
  <c r="DK100" i="1"/>
  <c r="DK96" i="1"/>
  <c r="DK92" i="1"/>
  <c r="DK88" i="1"/>
  <c r="DK84" i="1"/>
  <c r="DK80" i="1"/>
  <c r="DK76" i="1"/>
  <c r="DK72" i="1"/>
  <c r="DK68" i="1"/>
  <c r="DK64" i="1"/>
  <c r="DK60" i="1"/>
  <c r="DK56" i="1"/>
  <c r="DK52" i="1"/>
  <c r="DK48" i="1"/>
  <c r="DK44" i="1"/>
  <c r="DK40" i="1"/>
  <c r="DK36" i="1"/>
  <c r="DK32" i="1"/>
  <c r="DK28" i="1"/>
  <c r="DK24" i="1"/>
  <c r="DK20" i="1"/>
  <c r="DK16" i="1"/>
  <c r="DK12" i="1"/>
  <c r="DK8" i="1"/>
  <c r="DJ675" i="1"/>
  <c r="DJ671" i="1"/>
  <c r="DJ667" i="1"/>
  <c r="DJ663" i="1"/>
  <c r="DJ659" i="1"/>
  <c r="DJ655" i="1"/>
  <c r="DJ651" i="1"/>
  <c r="DJ647" i="1"/>
  <c r="DJ639" i="1"/>
  <c r="DJ635" i="1"/>
  <c r="DJ631" i="1"/>
  <c r="DJ627" i="1"/>
  <c r="DJ623" i="1"/>
  <c r="DJ619" i="1"/>
  <c r="DJ615" i="1"/>
  <c r="DJ611" i="1"/>
  <c r="DJ607" i="1"/>
  <c r="DJ603" i="1"/>
  <c r="DJ599" i="1"/>
  <c r="DJ595" i="1"/>
  <c r="DJ591" i="1"/>
  <c r="DJ587" i="1"/>
  <c r="DJ583" i="1"/>
  <c r="DJ579" i="1"/>
  <c r="DJ575" i="1"/>
  <c r="DJ571" i="1"/>
  <c r="DJ567" i="1"/>
  <c r="DJ563" i="1"/>
  <c r="DJ559" i="1"/>
  <c r="DJ555" i="1"/>
  <c r="DJ551" i="1"/>
  <c r="DJ547" i="1"/>
  <c r="DJ543" i="1"/>
  <c r="DJ539" i="1"/>
  <c r="DJ535" i="1"/>
  <c r="DJ531" i="1"/>
  <c r="DJ527" i="1"/>
  <c r="DJ523" i="1"/>
  <c r="DJ519" i="1"/>
  <c r="DJ515" i="1"/>
  <c r="DJ511" i="1"/>
  <c r="DJ507" i="1"/>
  <c r="DJ503" i="1"/>
  <c r="DJ499" i="1"/>
  <c r="DJ495" i="1"/>
  <c r="DJ491" i="1"/>
  <c r="DJ487" i="1"/>
  <c r="DJ483" i="1"/>
  <c r="DJ479" i="1"/>
  <c r="DJ475" i="1"/>
  <c r="DJ471" i="1"/>
  <c r="DJ467" i="1"/>
  <c r="DJ463" i="1"/>
  <c r="DJ459" i="1"/>
  <c r="DJ455" i="1"/>
  <c r="DJ451" i="1"/>
  <c r="DJ447" i="1"/>
  <c r="DJ443" i="1"/>
  <c r="DJ439" i="1"/>
  <c r="DJ435" i="1"/>
  <c r="DJ431" i="1"/>
  <c r="DJ427" i="1"/>
  <c r="DJ423" i="1"/>
  <c r="DJ419" i="1"/>
  <c r="DJ415" i="1"/>
  <c r="DJ411" i="1"/>
  <c r="DJ407" i="1"/>
  <c r="DJ403" i="1"/>
  <c r="DJ399" i="1"/>
  <c r="DJ395" i="1"/>
  <c r="DJ391" i="1"/>
  <c r="DJ387" i="1"/>
  <c r="DJ383" i="1"/>
  <c r="DJ379" i="1"/>
  <c r="DJ375" i="1"/>
  <c r="DJ371" i="1"/>
  <c r="DJ367" i="1"/>
  <c r="DJ363" i="1"/>
  <c r="DJ359" i="1"/>
  <c r="DJ355" i="1"/>
  <c r="DJ351" i="1"/>
  <c r="DJ347" i="1"/>
  <c r="DJ343" i="1"/>
  <c r="DJ339" i="1"/>
  <c r="DJ335" i="1"/>
  <c r="DJ331" i="1"/>
  <c r="DJ327" i="1"/>
  <c r="DJ323" i="1"/>
  <c r="DJ319" i="1"/>
  <c r="DJ315" i="1"/>
  <c r="DJ311" i="1"/>
  <c r="DJ307" i="1"/>
  <c r="DJ303" i="1"/>
  <c r="DJ299" i="1"/>
  <c r="DJ295" i="1"/>
  <c r="DJ291" i="1"/>
  <c r="DJ287" i="1"/>
  <c r="DJ283" i="1"/>
  <c r="DJ279" i="1"/>
  <c r="DJ275" i="1"/>
  <c r="DJ271" i="1"/>
  <c r="DJ267" i="1"/>
  <c r="DJ263" i="1"/>
  <c r="DJ259" i="1"/>
  <c r="DJ255" i="1"/>
  <c r="DJ251" i="1"/>
  <c r="DJ247" i="1"/>
  <c r="DJ243" i="1"/>
  <c r="DJ239" i="1"/>
  <c r="DJ235" i="1"/>
  <c r="DJ231" i="1"/>
  <c r="DJ227" i="1"/>
  <c r="DJ223" i="1"/>
  <c r="DJ219" i="1"/>
  <c r="DJ215" i="1"/>
  <c r="DJ211" i="1"/>
  <c r="DJ207" i="1"/>
  <c r="DJ203" i="1"/>
  <c r="DJ199" i="1"/>
  <c r="DJ195" i="1"/>
  <c r="DJ191" i="1"/>
  <c r="DJ187" i="1"/>
  <c r="DJ183" i="1"/>
  <c r="DJ179" i="1"/>
  <c r="DJ175" i="1"/>
  <c r="DJ171" i="1"/>
  <c r="DJ167" i="1"/>
  <c r="DJ163" i="1"/>
  <c r="DJ159" i="1"/>
  <c r="DJ155" i="1"/>
  <c r="DJ151" i="1"/>
  <c r="DJ147" i="1"/>
  <c r="DJ143" i="1"/>
  <c r="DJ139" i="1"/>
  <c r="DJ135" i="1"/>
  <c r="DJ131" i="1"/>
  <c r="DJ127" i="1"/>
  <c r="DJ123" i="1"/>
  <c r="DJ119" i="1"/>
  <c r="DJ115" i="1"/>
  <c r="DJ111" i="1"/>
  <c r="DJ107" i="1"/>
  <c r="DJ103" i="1"/>
  <c r="DJ99" i="1"/>
  <c r="DJ95" i="1"/>
  <c r="DJ91" i="1"/>
  <c r="DJ87" i="1"/>
  <c r="DJ83" i="1"/>
  <c r="DJ79" i="1"/>
  <c r="DJ75" i="1"/>
  <c r="DJ71" i="1"/>
  <c r="DJ67" i="1"/>
  <c r="DJ63" i="1"/>
  <c r="DJ59" i="1"/>
  <c r="DJ55" i="1"/>
  <c r="DJ51" i="1"/>
  <c r="DJ47" i="1"/>
  <c r="DJ43" i="1"/>
  <c r="DJ39" i="1"/>
  <c r="DJ35" i="1"/>
  <c r="DJ31" i="1"/>
  <c r="DJ27" i="1"/>
  <c r="DJ23" i="1"/>
  <c r="DJ19" i="1"/>
  <c r="DJ15" i="1"/>
  <c r="DJ11" i="1"/>
  <c r="DJ7" i="1"/>
  <c r="DK778" i="1"/>
  <c r="DK774" i="1"/>
  <c r="DK770" i="1"/>
  <c r="DK766" i="1"/>
  <c r="DK762" i="1"/>
  <c r="DK758" i="1"/>
  <c r="DK754" i="1"/>
  <c r="DK750" i="1"/>
  <c r="DK746" i="1"/>
  <c r="DK742" i="1"/>
  <c r="DK738" i="1"/>
  <c r="DK734" i="1"/>
  <c r="DK730" i="1"/>
  <c r="DK726" i="1"/>
  <c r="DK722" i="1"/>
  <c r="DK718" i="1"/>
  <c r="DK714" i="1"/>
  <c r="DK710" i="1"/>
  <c r="DK706" i="1"/>
  <c r="DK702" i="1"/>
  <c r="DK698" i="1"/>
  <c r="DK694" i="1"/>
  <c r="DK690" i="1"/>
  <c r="DK686" i="1"/>
  <c r="DK682" i="1"/>
  <c r="DK678" i="1"/>
  <c r="DK674" i="1"/>
  <c r="DK670" i="1"/>
  <c r="DK666" i="1"/>
  <c r="DK662" i="1"/>
  <c r="DK658" i="1"/>
  <c r="DK654" i="1"/>
  <c r="DK650" i="1"/>
  <c r="DK646" i="1"/>
  <c r="DK642" i="1"/>
  <c r="DK638" i="1"/>
  <c r="DK634" i="1"/>
  <c r="DK630" i="1"/>
  <c r="DK626" i="1"/>
  <c r="DK618" i="1"/>
  <c r="DK526" i="1"/>
  <c r="DJ778" i="1"/>
  <c r="DJ774" i="1"/>
  <c r="DJ770" i="1"/>
  <c r="DJ766" i="1"/>
  <c r="DJ762" i="1"/>
  <c r="DJ758" i="1"/>
  <c r="DJ754" i="1"/>
  <c r="DJ750" i="1"/>
  <c r="DJ746" i="1"/>
  <c r="DJ742" i="1"/>
  <c r="DJ734" i="1"/>
  <c r="DJ730" i="1"/>
  <c r="DJ726" i="1"/>
  <c r="DJ722" i="1"/>
  <c r="DJ718" i="1"/>
  <c r="DJ714" i="1"/>
  <c r="DJ710" i="1"/>
  <c r="DJ706" i="1"/>
  <c r="DJ702" i="1"/>
  <c r="DJ698" i="1"/>
  <c r="DJ694" i="1"/>
  <c r="DJ690" i="1"/>
  <c r="DJ686" i="1"/>
  <c r="DJ682" i="1"/>
  <c r="DJ678" i="1"/>
  <c r="DJ674" i="1"/>
  <c r="DJ670" i="1"/>
  <c r="DJ666" i="1"/>
  <c r="DJ662" i="1"/>
  <c r="DJ658" i="1"/>
  <c r="DJ654" i="1"/>
  <c r="DJ650" i="1"/>
  <c r="DJ646" i="1"/>
  <c r="DJ642" i="1"/>
  <c r="DJ638" i="1"/>
  <c r="DJ634" i="1"/>
  <c r="DJ630" i="1"/>
  <c r="DJ626" i="1"/>
  <c r="DJ622" i="1"/>
  <c r="DJ618" i="1"/>
  <c r="DJ614" i="1"/>
  <c r="DJ610" i="1"/>
  <c r="DJ606" i="1"/>
  <c r="DJ602" i="1"/>
  <c r="DJ598" i="1"/>
  <c r="DJ594" i="1"/>
  <c r="DJ590" i="1"/>
  <c r="DJ586" i="1"/>
  <c r="DJ582" i="1"/>
  <c r="DJ578" i="1"/>
  <c r="DJ574" i="1"/>
  <c r="DJ570" i="1"/>
  <c r="DJ566" i="1"/>
  <c r="DJ562" i="1"/>
  <c r="DJ558" i="1"/>
  <c r="DJ554" i="1"/>
  <c r="DJ550" i="1"/>
  <c r="DJ546" i="1"/>
  <c r="DJ542" i="1"/>
  <c r="DJ538" i="1"/>
  <c r="DJ534" i="1"/>
  <c r="DJ530" i="1"/>
  <c r="DJ526" i="1"/>
  <c r="DJ522" i="1"/>
  <c r="DJ518" i="1"/>
  <c r="DJ514" i="1"/>
  <c r="DJ510" i="1"/>
  <c r="DJ506" i="1"/>
  <c r="DJ502" i="1"/>
  <c r="DJ498" i="1"/>
  <c r="DJ494" i="1"/>
  <c r="DJ490" i="1"/>
  <c r="DJ486" i="1"/>
  <c r="DJ482" i="1"/>
  <c r="DJ478" i="1"/>
  <c r="DJ474" i="1"/>
  <c r="DJ470" i="1"/>
  <c r="DJ466" i="1"/>
  <c r="DJ462" i="1"/>
  <c r="DJ458" i="1"/>
  <c r="DJ454" i="1"/>
  <c r="DJ450" i="1"/>
  <c r="DJ446" i="1"/>
  <c r="DJ442" i="1"/>
  <c r="DJ438" i="1"/>
  <c r="DJ434" i="1"/>
  <c r="DJ430" i="1"/>
  <c r="DJ426" i="1"/>
  <c r="DJ422" i="1"/>
  <c r="DJ418" i="1"/>
  <c r="DJ414" i="1"/>
  <c r="DJ410" i="1"/>
  <c r="DJ406" i="1"/>
  <c r="DJ402" i="1"/>
  <c r="DJ398" i="1"/>
  <c r="DJ394" i="1"/>
  <c r="DJ390" i="1"/>
  <c r="DJ386" i="1"/>
  <c r="DJ382" i="1"/>
  <c r="DJ378" i="1"/>
  <c r="DJ374" i="1"/>
  <c r="DJ370" i="1"/>
  <c r="DJ366" i="1"/>
  <c r="DJ362" i="1"/>
  <c r="DJ358" i="1"/>
  <c r="DJ354" i="1"/>
  <c r="DJ350" i="1"/>
  <c r="DJ346" i="1"/>
  <c r="DJ342" i="1"/>
  <c r="DJ338" i="1"/>
  <c r="DJ334" i="1"/>
  <c r="DJ330" i="1"/>
  <c r="DJ326" i="1"/>
  <c r="DJ322" i="1"/>
  <c r="DJ318" i="1"/>
  <c r="DJ314" i="1"/>
  <c r="DJ310" i="1"/>
  <c r="DJ306" i="1"/>
  <c r="DJ302" i="1"/>
  <c r="DJ298" i="1"/>
  <c r="DJ294" i="1"/>
  <c r="DJ290" i="1"/>
  <c r="DJ286" i="1"/>
  <c r="DJ282" i="1"/>
  <c r="DJ278" i="1"/>
  <c r="DJ274" i="1"/>
  <c r="DJ270" i="1"/>
  <c r="DJ266" i="1"/>
  <c r="DJ262" i="1"/>
  <c r="DJ258" i="1"/>
  <c r="DJ254" i="1"/>
  <c r="DJ250" i="1"/>
  <c r="DJ246" i="1"/>
  <c r="DJ242" i="1"/>
  <c r="DJ238" i="1"/>
  <c r="DJ234" i="1"/>
  <c r="DJ230" i="1"/>
  <c r="DJ226" i="1"/>
  <c r="DJ222" i="1"/>
  <c r="DJ218" i="1"/>
  <c r="DJ214" i="1"/>
  <c r="DJ210" i="1"/>
  <c r="DJ206" i="1"/>
  <c r="DJ202" i="1"/>
  <c r="DJ198" i="1"/>
  <c r="DJ194" i="1"/>
  <c r="DJ190" i="1"/>
  <c r="DJ186" i="1"/>
  <c r="DJ182" i="1"/>
  <c r="DJ178" i="1"/>
  <c r="DJ174" i="1"/>
  <c r="DJ170" i="1"/>
  <c r="DJ166" i="1"/>
  <c r="DJ162" i="1"/>
  <c r="DJ158" i="1"/>
  <c r="DJ154" i="1"/>
  <c r="DJ150" i="1"/>
  <c r="DJ146" i="1"/>
  <c r="DJ142" i="1"/>
  <c r="DJ138" i="1"/>
  <c r="DJ134" i="1"/>
  <c r="DJ130" i="1"/>
  <c r="DJ126" i="1"/>
  <c r="DJ122" i="1"/>
  <c r="DJ118" i="1"/>
  <c r="DJ114" i="1"/>
  <c r="DJ110" i="1"/>
  <c r="DK669" i="1"/>
  <c r="DK665" i="1"/>
  <c r="DK661" i="1"/>
  <c r="DK657" i="1"/>
  <c r="DK653" i="1"/>
  <c r="DK649" i="1"/>
  <c r="DK645" i="1"/>
  <c r="DK641" i="1"/>
  <c r="DK637" i="1"/>
  <c r="DK633" i="1"/>
  <c r="DK629" i="1"/>
  <c r="DK625" i="1"/>
  <c r="DK621" i="1"/>
  <c r="DK617" i="1"/>
  <c r="DK613" i="1"/>
  <c r="DK609" i="1"/>
  <c r="DK605" i="1"/>
  <c r="DK601" i="1"/>
  <c r="DK597" i="1"/>
  <c r="DK593" i="1"/>
  <c r="DK589" i="1"/>
  <c r="DK585" i="1"/>
  <c r="DK581" i="1"/>
  <c r="DK577" i="1"/>
  <c r="DK573" i="1"/>
  <c r="DK569" i="1"/>
  <c r="DK565" i="1"/>
  <c r="DK561" i="1"/>
  <c r="DK557" i="1"/>
  <c r="DK553" i="1"/>
  <c r="DK549" i="1"/>
  <c r="DK545" i="1"/>
  <c r="DK541" i="1"/>
  <c r="DK193" i="1"/>
  <c r="DK89" i="1"/>
  <c r="DK69" i="1"/>
  <c r="DK622" i="1"/>
  <c r="DK614" i="1"/>
  <c r="DK610" i="1"/>
  <c r="DK606" i="1"/>
  <c r="DK602" i="1"/>
  <c r="DK598" i="1"/>
  <c r="DK594" i="1"/>
  <c r="DK590" i="1"/>
  <c r="DK586" i="1"/>
  <c r="DK582" i="1"/>
  <c r="DK578" i="1"/>
  <c r="DK574" i="1"/>
  <c r="DK570" i="1"/>
  <c r="DK566" i="1"/>
  <c r="DK558" i="1"/>
  <c r="DK554" i="1"/>
  <c r="DK550" i="1"/>
  <c r="DK546" i="1"/>
  <c r="DK542" i="1"/>
  <c r="DK538" i="1"/>
  <c r="DK534" i="1"/>
  <c r="DK530" i="1"/>
  <c r="DK518" i="1"/>
  <c r="DK514" i="1"/>
  <c r="DK510" i="1"/>
  <c r="DK506" i="1"/>
  <c r="DK502" i="1"/>
  <c r="DK498" i="1"/>
  <c r="DK494" i="1"/>
  <c r="DK490" i="1"/>
  <c r="DK486" i="1"/>
  <c r="DK482" i="1"/>
  <c r="DK478" i="1"/>
  <c r="DK474" i="1"/>
  <c r="DK470" i="1"/>
  <c r="DK466" i="1"/>
  <c r="DK462" i="1"/>
  <c r="DK458" i="1"/>
  <c r="DK454" i="1"/>
  <c r="DK450" i="1"/>
  <c r="DK446" i="1"/>
  <c r="DK442" i="1"/>
  <c r="DK438" i="1"/>
  <c r="DK434" i="1"/>
  <c r="DK430" i="1"/>
  <c r="DK426" i="1"/>
  <c r="DK422" i="1"/>
  <c r="DK418" i="1"/>
  <c r="DK414" i="1"/>
  <c r="DK410" i="1"/>
  <c r="DK406" i="1"/>
  <c r="DK402" i="1"/>
  <c r="DK398" i="1"/>
  <c r="DK394" i="1"/>
  <c r="DK390" i="1"/>
  <c r="DK386" i="1"/>
  <c r="DK382" i="1"/>
  <c r="DK378" i="1"/>
  <c r="DK374" i="1"/>
  <c r="DK370" i="1"/>
  <c r="DK366" i="1"/>
  <c r="DK362" i="1"/>
  <c r="DK358" i="1"/>
  <c r="DK354" i="1"/>
  <c r="DK350" i="1"/>
  <c r="DK346" i="1"/>
  <c r="DK342" i="1"/>
  <c r="DK338" i="1"/>
  <c r="DK334" i="1"/>
  <c r="DK330" i="1"/>
  <c r="DK326" i="1"/>
  <c r="DK322" i="1"/>
  <c r="DK318" i="1"/>
  <c r="DK314" i="1"/>
  <c r="DK310" i="1"/>
  <c r="DK306" i="1"/>
  <c r="DK302" i="1"/>
  <c r="DK298" i="1"/>
  <c r="DK294" i="1"/>
  <c r="DK290" i="1"/>
  <c r="DK286" i="1"/>
  <c r="DK282" i="1"/>
  <c r="DK278" i="1"/>
  <c r="DK274" i="1"/>
  <c r="DK270" i="1"/>
  <c r="DK266" i="1"/>
  <c r="DK262" i="1"/>
  <c r="DK258" i="1"/>
  <c r="DK254" i="1"/>
  <c r="DK250" i="1"/>
  <c r="DK246" i="1"/>
  <c r="DK242" i="1"/>
  <c r="DK238" i="1"/>
  <c r="DK234" i="1"/>
  <c r="DK230" i="1"/>
  <c r="DK226" i="1"/>
  <c r="DK222" i="1"/>
  <c r="DK218" i="1"/>
  <c r="DK214" i="1"/>
  <c r="DK210" i="1"/>
  <c r="DK206" i="1"/>
  <c r="DK202" i="1"/>
  <c r="DK198" i="1"/>
  <c r="DK194" i="1"/>
  <c r="DK190" i="1"/>
  <c r="DK186" i="1"/>
  <c r="DK182" i="1"/>
  <c r="DK178" i="1"/>
  <c r="DK174" i="1"/>
  <c r="DK170" i="1"/>
  <c r="DK166" i="1"/>
  <c r="DK162" i="1"/>
  <c r="DK158" i="1"/>
  <c r="DK154" i="1"/>
  <c r="DK150" i="1"/>
  <c r="DK146" i="1"/>
  <c r="DK142" i="1"/>
  <c r="DK138" i="1"/>
  <c r="DK134" i="1"/>
  <c r="DK130" i="1"/>
  <c r="DK126" i="1"/>
  <c r="DK122" i="1"/>
  <c r="DK118" i="1"/>
  <c r="DK114" i="1"/>
  <c r="DK110" i="1"/>
  <c r="DK106" i="1"/>
  <c r="DK102" i="1"/>
  <c r="DK98" i="1"/>
  <c r="DK94" i="1"/>
  <c r="DK90" i="1"/>
  <c r="DK86" i="1"/>
  <c r="DK82" i="1"/>
  <c r="DK78" i="1"/>
  <c r="DK74" i="1"/>
  <c r="DK70" i="1"/>
  <c r="DK66" i="1"/>
  <c r="DK62" i="1"/>
  <c r="DK58" i="1"/>
  <c r="DK54" i="1"/>
  <c r="DK50" i="1"/>
  <c r="DK46" i="1"/>
  <c r="DK42" i="1"/>
  <c r="DK38" i="1"/>
  <c r="DK34" i="1"/>
  <c r="DJ106" i="1"/>
  <c r="DJ102" i="1"/>
  <c r="DJ98" i="1"/>
  <c r="DJ94" i="1"/>
  <c r="DJ90" i="1"/>
  <c r="DJ86" i="1"/>
  <c r="DJ82" i="1"/>
  <c r="DJ78" i="1"/>
  <c r="DJ74" i="1"/>
  <c r="DJ70" i="1"/>
  <c r="DJ66" i="1"/>
  <c r="DJ62" i="1"/>
  <c r="DJ58" i="1"/>
  <c r="DJ54" i="1"/>
  <c r="DJ50" i="1"/>
  <c r="DJ46" i="1"/>
  <c r="DJ42" i="1"/>
  <c r="DJ38" i="1"/>
  <c r="DJ34" i="1"/>
  <c r="DJ30" i="1"/>
  <c r="DJ26" i="1"/>
  <c r="DJ22" i="1"/>
  <c r="DJ18" i="1"/>
  <c r="DJ14" i="1"/>
  <c r="DJ10" i="1"/>
  <c r="DJ6" i="1"/>
  <c r="DK537" i="1"/>
  <c r="DK533" i="1"/>
  <c r="DK529" i="1"/>
  <c r="DK525" i="1"/>
  <c r="DK521" i="1"/>
  <c r="DK517" i="1"/>
  <c r="DK513" i="1"/>
  <c r="DK509" i="1"/>
  <c r="DK505" i="1"/>
  <c r="DK501" i="1"/>
  <c r="DK497" i="1"/>
  <c r="DK493" i="1"/>
  <c r="DK489" i="1"/>
  <c r="DK485" i="1"/>
  <c r="DK481" i="1"/>
  <c r="DK477" i="1"/>
  <c r="DK473" i="1"/>
  <c r="DK469" i="1"/>
  <c r="DK465" i="1"/>
  <c r="DK461" i="1"/>
  <c r="DK457" i="1"/>
  <c r="DK453" i="1"/>
  <c r="DK449" i="1"/>
  <c r="DK445" i="1"/>
  <c r="DK441" i="1"/>
  <c r="DK437" i="1"/>
  <c r="DK433" i="1"/>
  <c r="DK429" i="1"/>
  <c r="DK425" i="1"/>
  <c r="DK421" i="1"/>
  <c r="DK417" i="1"/>
  <c r="DK413" i="1"/>
  <c r="DK409" i="1"/>
  <c r="DK405" i="1"/>
  <c r="DK401" i="1"/>
  <c r="DK397" i="1"/>
  <c r="DK393" i="1"/>
  <c r="DK389" i="1"/>
  <c r="DK385" i="1"/>
  <c r="DK381" i="1"/>
  <c r="DK377" i="1"/>
  <c r="DK373" i="1"/>
  <c r="DK369" i="1"/>
  <c r="DK365" i="1"/>
  <c r="DK361" i="1"/>
  <c r="DK357" i="1"/>
  <c r="DK353" i="1"/>
  <c r="DK349" i="1"/>
  <c r="DK345" i="1"/>
  <c r="DK341" i="1"/>
  <c r="DK337" i="1"/>
  <c r="DK333" i="1"/>
  <c r="DK329" i="1"/>
  <c r="DK325" i="1"/>
  <c r="DK321" i="1"/>
  <c r="DK317" i="1"/>
  <c r="DK313" i="1"/>
  <c r="DK309" i="1"/>
  <c r="DK305" i="1"/>
  <c r="DK301" i="1"/>
  <c r="DK297" i="1"/>
  <c r="DK293" i="1"/>
  <c r="DK289" i="1"/>
  <c r="DK285" i="1"/>
  <c r="DK281" i="1"/>
  <c r="DK277" i="1"/>
  <c r="DK273" i="1"/>
  <c r="DK269" i="1"/>
  <c r="DK265" i="1"/>
  <c r="DK261" i="1"/>
  <c r="DK257" i="1"/>
  <c r="DK253" i="1"/>
  <c r="DK249" i="1"/>
  <c r="DK245" i="1"/>
  <c r="DK241" i="1"/>
  <c r="DK237" i="1"/>
  <c r="DK233" i="1"/>
  <c r="DK229" i="1"/>
  <c r="DK225" i="1"/>
  <c r="DK221" i="1"/>
  <c r="DK217" i="1"/>
  <c r="DK213" i="1"/>
  <c r="DK209" i="1"/>
  <c r="DK205" i="1"/>
  <c r="DK201" i="1"/>
  <c r="DK197" i="1"/>
  <c r="DK189" i="1"/>
  <c r="DK185" i="1"/>
  <c r="DK181" i="1"/>
  <c r="DK177" i="1"/>
  <c r="DK173" i="1"/>
  <c r="DK169" i="1"/>
  <c r="DK165" i="1"/>
  <c r="DK161" i="1"/>
  <c r="DK157" i="1"/>
  <c r="DK153" i="1"/>
  <c r="DK149" i="1"/>
  <c r="DK145" i="1"/>
  <c r="DK141" i="1"/>
  <c r="DK137" i="1"/>
  <c r="DK133" i="1"/>
  <c r="DK129" i="1"/>
  <c r="DK125" i="1"/>
  <c r="DK121" i="1"/>
  <c r="DK117" i="1"/>
  <c r="DK113" i="1"/>
  <c r="DK109" i="1"/>
  <c r="DK105" i="1"/>
  <c r="DK101" i="1"/>
  <c r="DK97" i="1"/>
  <c r="DK93" i="1"/>
  <c r="DK85" i="1"/>
  <c r="DK81" i="1"/>
  <c r="DK77" i="1"/>
  <c r="DK73" i="1"/>
  <c r="DK65" i="1"/>
  <c r="DK61" i="1"/>
  <c r="DK57" i="1"/>
  <c r="DK53" i="1"/>
  <c r="DK49" i="1"/>
  <c r="DK45" i="1"/>
  <c r="DK41" i="1"/>
  <c r="DK37" i="1"/>
  <c r="DK33" i="1"/>
  <c r="DK29" i="1"/>
  <c r="DK25" i="1"/>
  <c r="DK21" i="1"/>
  <c r="DK17" i="1"/>
  <c r="DK13" i="1"/>
  <c r="DK9" i="1"/>
  <c r="DJ149" i="1"/>
  <c r="DJ145" i="1"/>
  <c r="DJ141" i="1"/>
  <c r="DJ137" i="1"/>
  <c r="DJ133" i="1"/>
  <c r="DJ129" i="1"/>
  <c r="DJ125" i="1"/>
  <c r="DJ121" i="1"/>
  <c r="DJ117" i="1"/>
  <c r="DJ113" i="1"/>
  <c r="DJ109" i="1"/>
  <c r="DJ105" i="1"/>
  <c r="DJ101" i="1"/>
  <c r="DJ97" i="1"/>
  <c r="DJ93" i="1"/>
  <c r="DJ89" i="1"/>
  <c r="DJ85" i="1"/>
  <c r="DJ81" i="1"/>
  <c r="DJ77" i="1"/>
  <c r="DJ73" i="1"/>
  <c r="DJ69" i="1"/>
  <c r="DJ65" i="1"/>
  <c r="DJ61" i="1"/>
  <c r="DJ57" i="1"/>
  <c r="DJ53" i="1"/>
  <c r="DJ49" i="1"/>
  <c r="DJ45" i="1"/>
  <c r="DJ41" i="1"/>
  <c r="DJ37" i="1"/>
  <c r="DJ33" i="1"/>
  <c r="DJ29" i="1"/>
  <c r="DJ25" i="1"/>
  <c r="DJ21" i="1"/>
  <c r="DJ17" i="1"/>
  <c r="DJ13" i="1"/>
  <c r="DJ9" i="1"/>
  <c r="DJ284" i="1"/>
  <c r="DJ280" i="1"/>
  <c r="DJ276" i="1"/>
  <c r="DJ272" i="1"/>
  <c r="DJ268" i="1"/>
  <c r="DJ264" i="1"/>
  <c r="DJ260" i="1"/>
  <c r="DJ256" i="1"/>
  <c r="DJ252" i="1"/>
  <c r="DJ244" i="1"/>
  <c r="DJ240" i="1"/>
  <c r="DJ236" i="1"/>
  <c r="DJ232" i="1"/>
  <c r="DJ228" i="1"/>
  <c r="DJ224" i="1"/>
  <c r="DJ220" i="1"/>
  <c r="DJ216" i="1"/>
  <c r="DJ212" i="1"/>
  <c r="DJ208" i="1"/>
  <c r="DJ204" i="1"/>
  <c r="DJ200" i="1"/>
  <c r="DJ196" i="1"/>
  <c r="DJ192" i="1"/>
  <c r="DJ188" i="1"/>
  <c r="DJ184" i="1"/>
  <c r="DJ180" i="1"/>
  <c r="DJ176" i="1"/>
  <c r="DJ172" i="1"/>
  <c r="DJ168" i="1"/>
  <c r="DJ164" i="1"/>
  <c r="DJ160" i="1"/>
  <c r="DJ156" i="1"/>
  <c r="DJ152" i="1"/>
  <c r="DJ148" i="1"/>
  <c r="DJ144" i="1"/>
  <c r="DJ140" i="1"/>
  <c r="DJ136" i="1"/>
  <c r="DJ132" i="1"/>
  <c r="DJ128" i="1"/>
  <c r="DJ124" i="1"/>
  <c r="DJ120" i="1"/>
  <c r="DJ116" i="1"/>
  <c r="DJ112" i="1"/>
  <c r="DJ108" i="1"/>
  <c r="DJ104" i="1"/>
  <c r="DJ100" i="1"/>
  <c r="DJ96" i="1"/>
  <c r="DJ92" i="1"/>
  <c r="DJ88" i="1"/>
  <c r="DJ84" i="1"/>
  <c r="DJ80" i="1"/>
  <c r="DJ76" i="1"/>
  <c r="DJ72" i="1"/>
  <c r="DJ68" i="1"/>
  <c r="DJ64" i="1"/>
  <c r="DJ60" i="1"/>
  <c r="DJ56" i="1"/>
  <c r="DJ52" i="1"/>
  <c r="DJ48" i="1"/>
  <c r="DJ44" i="1"/>
  <c r="DJ40" i="1"/>
  <c r="DJ36" i="1"/>
  <c r="DJ32" i="1"/>
  <c r="DJ28" i="1"/>
  <c r="DJ24" i="1"/>
  <c r="DJ20" i="1"/>
  <c r="DJ16" i="1"/>
  <c r="DJ12" i="1"/>
  <c r="DJ8" i="1"/>
  <c r="DK775" i="1"/>
  <c r="DK771" i="1"/>
  <c r="DK767" i="1"/>
  <c r="DK763" i="1"/>
  <c r="DK759" i="1"/>
  <c r="DK755" i="1"/>
  <c r="DK751" i="1"/>
  <c r="DK747" i="1"/>
  <c r="DK743" i="1"/>
  <c r="DK739" i="1"/>
  <c r="DK735" i="1"/>
  <c r="DK731" i="1"/>
  <c r="DK727" i="1"/>
  <c r="DK723" i="1"/>
  <c r="DK719" i="1"/>
  <c r="DK715" i="1"/>
  <c r="DK711" i="1"/>
  <c r="DK707" i="1"/>
  <c r="DK703" i="1"/>
  <c r="DK699" i="1"/>
  <c r="DK695" i="1"/>
  <c r="DK691" i="1"/>
  <c r="DK687" i="1"/>
  <c r="DK683" i="1"/>
  <c r="DK679" i="1"/>
  <c r="DK675" i="1"/>
  <c r="DK659" i="1"/>
  <c r="DK655" i="1"/>
  <c r="DK651" i="1"/>
  <c r="DK647" i="1"/>
  <c r="DK643" i="1"/>
  <c r="DK639" i="1"/>
  <c r="DK635" i="1"/>
  <c r="DK631" i="1"/>
  <c r="DK627" i="1"/>
  <c r="DK623" i="1"/>
  <c r="DK619" i="1"/>
  <c r="DK615" i="1"/>
  <c r="DK599" i="1"/>
  <c r="DK595" i="1"/>
  <c r="DK591" i="1"/>
  <c r="DK587" i="1"/>
  <c r="DK583" i="1"/>
  <c r="DK579" i="1"/>
  <c r="DK575" i="1"/>
  <c r="DK571" i="1"/>
  <c r="DK567" i="1"/>
  <c r="DK563" i="1"/>
  <c r="DK559" i="1"/>
  <c r="DK555" i="1"/>
  <c r="DK551" i="1"/>
  <c r="DK543" i="1"/>
  <c r="DK539" i="1"/>
  <c r="DK535" i="1"/>
  <c r="DK531" i="1"/>
  <c r="DK527" i="1"/>
  <c r="DK523" i="1"/>
  <c r="DK519" i="1"/>
  <c r="DK515" i="1"/>
  <c r="DK511" i="1"/>
  <c r="DK507" i="1"/>
  <c r="DK503" i="1"/>
  <c r="DK499" i="1"/>
  <c r="DK495" i="1"/>
  <c r="DK491" i="1"/>
  <c r="DK487" i="1"/>
  <c r="DK483" i="1"/>
  <c r="DK479" i="1"/>
  <c r="DK475" i="1"/>
  <c r="DK471" i="1"/>
  <c r="DK467" i="1"/>
  <c r="DK463" i="1"/>
  <c r="DK459" i="1"/>
  <c r="DK455" i="1"/>
  <c r="DK451" i="1"/>
  <c r="DK447" i="1"/>
  <c r="DK443" i="1"/>
  <c r="DK439" i="1"/>
  <c r="DK435" i="1"/>
  <c r="DK431" i="1"/>
  <c r="DK427" i="1"/>
  <c r="DK423" i="1"/>
  <c r="DK419" i="1"/>
  <c r="DK415" i="1"/>
  <c r="DK411" i="1"/>
  <c r="DK407" i="1"/>
  <c r="DK403" i="1"/>
  <c r="DK399" i="1"/>
  <c r="DK395" i="1"/>
  <c r="DK391" i="1"/>
  <c r="DK387" i="1"/>
  <c r="DK383" i="1"/>
  <c r="DK379" i="1"/>
  <c r="DK375" i="1"/>
  <c r="DK371" i="1"/>
  <c r="DK367" i="1"/>
  <c r="DK363" i="1"/>
  <c r="DK359" i="1"/>
  <c r="DK355" i="1"/>
  <c r="DK351" i="1"/>
  <c r="DK347" i="1"/>
  <c r="DK343" i="1"/>
  <c r="DK339" i="1"/>
  <c r="DK335" i="1"/>
  <c r="DK331" i="1"/>
  <c r="DK327" i="1"/>
  <c r="DK323" i="1"/>
  <c r="DK315" i="1"/>
  <c r="DK311" i="1"/>
  <c r="DK307" i="1"/>
  <c r="DK303" i="1"/>
  <c r="DK299" i="1"/>
  <c r="DK295" i="1"/>
  <c r="DK291" i="1"/>
  <c r="DK287" i="1"/>
  <c r="DK283" i="1"/>
  <c r="DK279" i="1"/>
  <c r="DK275" i="1"/>
  <c r="DK271" i="1"/>
  <c r="DK267" i="1"/>
  <c r="DK263" i="1"/>
  <c r="DK259" i="1"/>
  <c r="DK255" i="1"/>
  <c r="DK251" i="1"/>
  <c r="DK247" i="1"/>
  <c r="DK243" i="1"/>
  <c r="DK239" i="1"/>
  <c r="DK235" i="1"/>
  <c r="DK231" i="1"/>
  <c r="DK227" i="1"/>
  <c r="DK223" i="1"/>
  <c r="DK219" i="1"/>
  <c r="DK215" i="1"/>
  <c r="DK211" i="1"/>
  <c r="DK207" i="1"/>
  <c r="DK203" i="1"/>
  <c r="DK199" i="1"/>
  <c r="DK195" i="1"/>
  <c r="DK191" i="1"/>
  <c r="DK187" i="1"/>
  <c r="DK183" i="1"/>
  <c r="DK179" i="1"/>
  <c r="DK175" i="1"/>
  <c r="DK171" i="1"/>
  <c r="DK167" i="1"/>
  <c r="DK163" i="1"/>
  <c r="DK159" i="1"/>
  <c r="DK155" i="1"/>
  <c r="DK151" i="1"/>
  <c r="DK147" i="1"/>
  <c r="DK143" i="1"/>
  <c r="DK139" i="1"/>
  <c r="DK135" i="1"/>
  <c r="DK131" i="1"/>
  <c r="DK127" i="1"/>
  <c r="DK123" i="1"/>
  <c r="DK119" i="1"/>
  <c r="DK115" i="1"/>
  <c r="DK111" i="1"/>
  <c r="DK107" i="1"/>
  <c r="DK103" i="1"/>
  <c r="DK99" i="1"/>
  <c r="DK95" i="1"/>
  <c r="DK91" i="1"/>
  <c r="DK87" i="1"/>
  <c r="DK83" i="1"/>
  <c r="DK79" i="1"/>
  <c r="DK75" i="1"/>
  <c r="DK71" i="1"/>
  <c r="DK67" i="1"/>
  <c r="DK63" i="1"/>
  <c r="DK59" i="1"/>
  <c r="DK55" i="1"/>
  <c r="DK51" i="1"/>
  <c r="DK47" i="1"/>
  <c r="DK43" i="1"/>
  <c r="DK39" i="1"/>
  <c r="DK35" i="1"/>
  <c r="DK31" i="1"/>
  <c r="DK27" i="1"/>
  <c r="DK23" i="1"/>
  <c r="DK19" i="1"/>
  <c r="DK15" i="1"/>
  <c r="DK11" i="1"/>
  <c r="DK7" i="1"/>
  <c r="DK30" i="1"/>
  <c r="DK26" i="1"/>
  <c r="DK22" i="1"/>
  <c r="DK18" i="1"/>
  <c r="DK14" i="1"/>
  <c r="DK10" i="1"/>
  <c r="DK6" i="1"/>
  <c r="CM512" i="1"/>
  <c r="CN512" i="1" s="1"/>
  <c r="CM740" i="1"/>
  <c r="CO740" i="1" s="1"/>
  <c r="CM656" i="1"/>
  <c r="CN656" i="1" s="1"/>
  <c r="CM636" i="1"/>
  <c r="CN636" i="1" s="1"/>
  <c r="CM552" i="1"/>
  <c r="CN552" i="1" s="1"/>
  <c r="CM540" i="1"/>
  <c r="CN540" i="1" s="1"/>
  <c r="CM772" i="1"/>
  <c r="CO772" i="1" s="1"/>
  <c r="CP772" i="1" s="1"/>
  <c r="CU772" i="1" s="1"/>
  <c r="CM708" i="1"/>
  <c r="CN708" i="1" s="1"/>
  <c r="CM612" i="1"/>
  <c r="CO612" i="1" s="1"/>
  <c r="CR612" i="1" s="1"/>
  <c r="CM600" i="1"/>
  <c r="CO600" i="1" s="1"/>
  <c r="CP600" i="1" s="1"/>
  <c r="CT600" i="1" s="1"/>
  <c r="CM588" i="1"/>
  <c r="CO588" i="1" s="1"/>
  <c r="CR588" i="1" s="1"/>
  <c r="CM564" i="1"/>
  <c r="CN564" i="1" s="1"/>
  <c r="CM528" i="1"/>
  <c r="CO528" i="1" s="1"/>
  <c r="CP528" i="1" s="1"/>
  <c r="CU528" i="1" s="1"/>
  <c r="CM472" i="1"/>
  <c r="CN472" i="1" s="1"/>
  <c r="CM384" i="1"/>
  <c r="CO384" i="1" s="1"/>
  <c r="CR384" i="1" s="1"/>
  <c r="CM764" i="1"/>
  <c r="CO764" i="1" s="1"/>
  <c r="CR764" i="1" s="1"/>
  <c r="CM752" i="1"/>
  <c r="CO752" i="1" s="1"/>
  <c r="CM732" i="1"/>
  <c r="CN732" i="1" s="1"/>
  <c r="CM720" i="1"/>
  <c r="CN720" i="1" s="1"/>
  <c r="CM696" i="1"/>
  <c r="CO696" i="1" s="1"/>
  <c r="CM684" i="1"/>
  <c r="CO684" i="1" s="1"/>
  <c r="CM672" i="1"/>
  <c r="CN672" i="1" s="1"/>
  <c r="CM660" i="1"/>
  <c r="CN660" i="1" s="1"/>
  <c r="CM648" i="1"/>
  <c r="CO648" i="1" s="1"/>
  <c r="CM624" i="1"/>
  <c r="CN624" i="1" s="1"/>
  <c r="CM592" i="1"/>
  <c r="CO592" i="1" s="1"/>
  <c r="CP592" i="1" s="1"/>
  <c r="CT592" i="1" s="1"/>
  <c r="CM576" i="1"/>
  <c r="CO576" i="1" s="1"/>
  <c r="CM556" i="1"/>
  <c r="CO556" i="1" s="1"/>
  <c r="CM504" i="1"/>
  <c r="CO504" i="1" s="1"/>
  <c r="CP504" i="1" s="1"/>
  <c r="CU504" i="1" s="1"/>
  <c r="CM780" i="1"/>
  <c r="CN780" i="1" s="1"/>
  <c r="CM776" i="1"/>
  <c r="CO776" i="1" s="1"/>
  <c r="CP776" i="1" s="1"/>
  <c r="CU776" i="1" s="1"/>
  <c r="CM768" i="1"/>
  <c r="CO768" i="1" s="1"/>
  <c r="CP768" i="1" s="1"/>
  <c r="CU768" i="1" s="1"/>
  <c r="CM760" i="1"/>
  <c r="CO760" i="1" s="1"/>
  <c r="CP760" i="1" s="1"/>
  <c r="CU760" i="1" s="1"/>
  <c r="CM756" i="1"/>
  <c r="CN756" i="1" s="1"/>
  <c r="CM748" i="1"/>
  <c r="CN748" i="1" s="1"/>
  <c r="CM744" i="1"/>
  <c r="CO744" i="1" s="1"/>
  <c r="CP744" i="1" s="1"/>
  <c r="CU744" i="1" s="1"/>
  <c r="CM736" i="1"/>
  <c r="CN736" i="1" s="1"/>
  <c r="CM728" i="1"/>
  <c r="CO728" i="1" s="1"/>
  <c r="CM724" i="1"/>
  <c r="CN724" i="1" s="1"/>
  <c r="CM716" i="1"/>
  <c r="CN716" i="1" s="1"/>
  <c r="CM712" i="1"/>
  <c r="CN712" i="1" s="1"/>
  <c r="CM704" i="1"/>
  <c r="CN704" i="1" s="1"/>
  <c r="CM700" i="1"/>
  <c r="CN700" i="1" s="1"/>
  <c r="CM692" i="1"/>
  <c r="CO692" i="1" s="1"/>
  <c r="CM688" i="1"/>
  <c r="CN688" i="1" s="1"/>
  <c r="CM680" i="1"/>
  <c r="CN680" i="1" s="1"/>
  <c r="CM676" i="1"/>
  <c r="CN676" i="1" s="1"/>
  <c r="CM668" i="1"/>
  <c r="CN668" i="1" s="1"/>
  <c r="CM664" i="1"/>
  <c r="CN664" i="1" s="1"/>
  <c r="CM652" i="1"/>
  <c r="CO652" i="1" s="1"/>
  <c r="CM644" i="1"/>
  <c r="CN644" i="1" s="1"/>
  <c r="CM640" i="1"/>
  <c r="CN640" i="1" s="1"/>
  <c r="CM632" i="1"/>
  <c r="CN632" i="1" s="1"/>
  <c r="CM628" i="1"/>
  <c r="CO628" i="1" s="1"/>
  <c r="CP628" i="1" s="1"/>
  <c r="CU628" i="1" s="1"/>
  <c r="CM620" i="1"/>
  <c r="CO620" i="1" s="1"/>
  <c r="CR620" i="1" s="1"/>
  <c r="CM616" i="1"/>
  <c r="CO616" i="1" s="1"/>
  <c r="CP616" i="1" s="1"/>
  <c r="CT616" i="1" s="1"/>
  <c r="CM608" i="1"/>
  <c r="CO608" i="1" s="1"/>
  <c r="CR608" i="1" s="1"/>
  <c r="CM604" i="1"/>
  <c r="CO604" i="1" s="1"/>
  <c r="CP604" i="1" s="1"/>
  <c r="CU604" i="1" s="1"/>
  <c r="CM596" i="1"/>
  <c r="CO596" i="1" s="1"/>
  <c r="CP596" i="1" s="1"/>
  <c r="CU596" i="1" s="1"/>
  <c r="CM584" i="1"/>
  <c r="CO584" i="1" s="1"/>
  <c r="CM580" i="1"/>
  <c r="CN580" i="1" s="1"/>
  <c r="CM572" i="1"/>
  <c r="CN572" i="1" s="1"/>
  <c r="CM568" i="1"/>
  <c r="CO568" i="1" s="1"/>
  <c r="CM560" i="1"/>
  <c r="CN560" i="1" s="1"/>
  <c r="CM548" i="1"/>
  <c r="CN548" i="1" s="1"/>
  <c r="CM544" i="1"/>
  <c r="CO544" i="1" s="1"/>
  <c r="CM536" i="1"/>
  <c r="CO536" i="1" s="1"/>
  <c r="CP536" i="1" s="1"/>
  <c r="CU536" i="1" s="1"/>
  <c r="CM532" i="1"/>
  <c r="CO532" i="1" s="1"/>
  <c r="CP532" i="1" s="1"/>
  <c r="CU532" i="1" s="1"/>
  <c r="CM524" i="1"/>
  <c r="CN524" i="1" s="1"/>
  <c r="CM520" i="1"/>
  <c r="CO520" i="1" s="1"/>
  <c r="CP520" i="1" s="1"/>
  <c r="CU520" i="1" s="1"/>
  <c r="CM516" i="1"/>
  <c r="CO516" i="1" s="1"/>
  <c r="CP516" i="1" s="1"/>
  <c r="CU516" i="1" s="1"/>
  <c r="CM508" i="1"/>
  <c r="CN508" i="1" s="1"/>
  <c r="CM492" i="1"/>
  <c r="CN492" i="1" s="1"/>
  <c r="CM488" i="1"/>
  <c r="CN488" i="1" s="1"/>
  <c r="CM484" i="1"/>
  <c r="CO484" i="1" s="1"/>
  <c r="CM464" i="1"/>
  <c r="CN464" i="1" s="1"/>
  <c r="CM436" i="1"/>
  <c r="CN436" i="1" s="1"/>
  <c r="CM388" i="1"/>
  <c r="CO388" i="1" s="1"/>
  <c r="CR388" i="1" s="1"/>
  <c r="CM372" i="1"/>
  <c r="CO372" i="1" s="1"/>
  <c r="CP372" i="1" s="1"/>
  <c r="CU372" i="1" s="1"/>
  <c r="CM344" i="1"/>
  <c r="CO344" i="1" s="1"/>
  <c r="CP344" i="1" s="1"/>
  <c r="CU344" i="1" s="1"/>
  <c r="CM476" i="1"/>
  <c r="CN476" i="1" s="1"/>
  <c r="CM460" i="1"/>
  <c r="CN460" i="1" s="1"/>
  <c r="CM448" i="1"/>
  <c r="CN448" i="1" s="1"/>
  <c r="CM440" i="1"/>
  <c r="CN440" i="1" s="1"/>
  <c r="CM424" i="1"/>
  <c r="CN424" i="1" s="1"/>
  <c r="CM420" i="1"/>
  <c r="CN420" i="1" s="1"/>
  <c r="CM412" i="1"/>
  <c r="CN412" i="1" s="1"/>
  <c r="CM404" i="1"/>
  <c r="CN404" i="1" s="1"/>
  <c r="CM400" i="1"/>
  <c r="CO400" i="1" s="1"/>
  <c r="CR400" i="1" s="1"/>
  <c r="CM364" i="1"/>
  <c r="CO364" i="1" s="1"/>
  <c r="CR364" i="1" s="1"/>
  <c r="CM360" i="1"/>
  <c r="CO360" i="1" s="1"/>
  <c r="CP360" i="1" s="1"/>
  <c r="CU360" i="1" s="1"/>
  <c r="CM206" i="1"/>
  <c r="CO206" i="1" s="1"/>
  <c r="CM500" i="1"/>
  <c r="CO500" i="1" s="1"/>
  <c r="CP500" i="1" s="1"/>
  <c r="CV500" i="1" s="1"/>
  <c r="CM496" i="1"/>
  <c r="CN496" i="1" s="1"/>
  <c r="CM480" i="1"/>
  <c r="CN480" i="1" s="1"/>
  <c r="CM468" i="1"/>
  <c r="CN468" i="1" s="1"/>
  <c r="CM456" i="1"/>
  <c r="CN456" i="1" s="1"/>
  <c r="CM452" i="1"/>
  <c r="CN452" i="1" s="1"/>
  <c r="CM444" i="1"/>
  <c r="CN444" i="1" s="1"/>
  <c r="CM432" i="1"/>
  <c r="CN432" i="1" s="1"/>
  <c r="CM428" i="1"/>
  <c r="CO428" i="1" s="1"/>
  <c r="CM416" i="1"/>
  <c r="CO416" i="1" s="1"/>
  <c r="CR416" i="1" s="1"/>
  <c r="CM408" i="1"/>
  <c r="CO408" i="1" s="1"/>
  <c r="CR408" i="1" s="1"/>
  <c r="CM396" i="1"/>
  <c r="CO396" i="1" s="1"/>
  <c r="CR396" i="1" s="1"/>
  <c r="CM392" i="1"/>
  <c r="CO392" i="1" s="1"/>
  <c r="CP392" i="1" s="1"/>
  <c r="CT392" i="1" s="1"/>
  <c r="CM380" i="1"/>
  <c r="CO380" i="1" s="1"/>
  <c r="CP380" i="1" s="1"/>
  <c r="CU380" i="1" s="1"/>
  <c r="CM376" i="1"/>
  <c r="CO376" i="1" s="1"/>
  <c r="CP376" i="1" s="1"/>
  <c r="CT376" i="1" s="1"/>
  <c r="CM368" i="1"/>
  <c r="CN368" i="1" s="1"/>
  <c r="CM356" i="1"/>
  <c r="CO356" i="1" s="1"/>
  <c r="CP356" i="1" s="1"/>
  <c r="CU356" i="1" s="1"/>
  <c r="CM352" i="1"/>
  <c r="CM348" i="1"/>
  <c r="CO348" i="1" s="1"/>
  <c r="CP348" i="1" s="1"/>
  <c r="CU348" i="1" s="1"/>
  <c r="CM340" i="1"/>
  <c r="CN340" i="1" s="1"/>
  <c r="CM659" i="1"/>
  <c r="CN659" i="1" s="1"/>
  <c r="CM745" i="1"/>
  <c r="CN745" i="1" s="1"/>
  <c r="CM264" i="1"/>
  <c r="CO264" i="1" s="1"/>
  <c r="CM663" i="1"/>
  <c r="CN663" i="1" s="1"/>
  <c r="CM655" i="1"/>
  <c r="CN655" i="1" s="1"/>
  <c r="CM651" i="1"/>
  <c r="CO651" i="1" s="1"/>
  <c r="CM647" i="1"/>
  <c r="CO647" i="1" s="1"/>
  <c r="CM639" i="1"/>
  <c r="CN639" i="1" s="1"/>
  <c r="CM635" i="1"/>
  <c r="CO635" i="1" s="1"/>
  <c r="CM631" i="1"/>
  <c r="CN631" i="1" s="1"/>
  <c r="CM627" i="1"/>
  <c r="CO627" i="1" s="1"/>
  <c r="CR627" i="1" s="1"/>
  <c r="CM619" i="1"/>
  <c r="CN619" i="1" s="1"/>
  <c r="CM615" i="1"/>
  <c r="CN615" i="1" s="1"/>
  <c r="CM611" i="1"/>
  <c r="CO611" i="1" s="1"/>
  <c r="CP611" i="1" s="1"/>
  <c r="CM607" i="1"/>
  <c r="CO607" i="1" s="1"/>
  <c r="CR607" i="1" s="1"/>
  <c r="CM603" i="1"/>
  <c r="CN603" i="1" s="1"/>
  <c r="CM599" i="1"/>
  <c r="CO599" i="1" s="1"/>
  <c r="CR599" i="1" s="1"/>
  <c r="CM595" i="1"/>
  <c r="CO595" i="1" s="1"/>
  <c r="CR595" i="1" s="1"/>
  <c r="CM591" i="1"/>
  <c r="CN591" i="1" s="1"/>
  <c r="CM587" i="1"/>
  <c r="CO587" i="1" s="1"/>
  <c r="CM583" i="1"/>
  <c r="CN583" i="1" s="1"/>
  <c r="CM579" i="1"/>
  <c r="CN579" i="1" s="1"/>
  <c r="CM575" i="1"/>
  <c r="CN575" i="1" s="1"/>
  <c r="CM571" i="1"/>
  <c r="CN571" i="1" s="1"/>
  <c r="CM567" i="1"/>
  <c r="CN567" i="1" s="1"/>
  <c r="CM563" i="1"/>
  <c r="CN563" i="1" s="1"/>
  <c r="CM559" i="1"/>
  <c r="CN559" i="1" s="1"/>
  <c r="CM555" i="1"/>
  <c r="CO555" i="1" s="1"/>
  <c r="CR555" i="1" s="1"/>
  <c r="CM551" i="1"/>
  <c r="CN551" i="1" s="1"/>
  <c r="CM547" i="1"/>
  <c r="CN547" i="1" s="1"/>
  <c r="CM543" i="1"/>
  <c r="CO543" i="1" s="1"/>
  <c r="CM539" i="1"/>
  <c r="CN539" i="1" s="1"/>
  <c r="CM535" i="1"/>
  <c r="CO535" i="1" s="1"/>
  <c r="CP535" i="1" s="1"/>
  <c r="CU535" i="1" s="1"/>
  <c r="CM531" i="1"/>
  <c r="CO531" i="1" s="1"/>
  <c r="CP531" i="1" s="1"/>
  <c r="CM527" i="1"/>
  <c r="CO527" i="1" s="1"/>
  <c r="CP527" i="1" s="1"/>
  <c r="CM523" i="1"/>
  <c r="CN523" i="1" s="1"/>
  <c r="CM519" i="1"/>
  <c r="CN519" i="1" s="1"/>
  <c r="CM515" i="1"/>
  <c r="CN515" i="1" s="1"/>
  <c r="CM511" i="1"/>
  <c r="CN511" i="1" s="1"/>
  <c r="CM8" i="1"/>
  <c r="CO8" i="1" s="1"/>
  <c r="CM20" i="1"/>
  <c r="CM92" i="1"/>
  <c r="CN92" i="1" s="1"/>
  <c r="CM144" i="1"/>
  <c r="CO144" i="1" s="1"/>
  <c r="CM108" i="1"/>
  <c r="CN108" i="1" s="1"/>
  <c r="CM5" i="1"/>
  <c r="CN5" i="1" s="1"/>
  <c r="CM9" i="1"/>
  <c r="CN9" i="1" s="1"/>
  <c r="CM6" i="1"/>
  <c r="CN6" i="1" s="1"/>
  <c r="CM10" i="1"/>
  <c r="CN10" i="1" s="1"/>
  <c r="CM14" i="1"/>
  <c r="CM18" i="1"/>
  <c r="CN18" i="1" s="1"/>
  <c r="CM22" i="1"/>
  <c r="CM26" i="1"/>
  <c r="CN26" i="1" s="1"/>
  <c r="CM30" i="1"/>
  <c r="CN30" i="1" s="1"/>
  <c r="CM34" i="1"/>
  <c r="CN34" i="1" s="1"/>
  <c r="CM38" i="1"/>
  <c r="CN38" i="1" s="1"/>
  <c r="CM42" i="1"/>
  <c r="CO42" i="1" s="1"/>
  <c r="CM46" i="1"/>
  <c r="CO46" i="1" s="1"/>
  <c r="CM50" i="1"/>
  <c r="CO50" i="1" s="1"/>
  <c r="CM54" i="1"/>
  <c r="CN54" i="1" s="1"/>
  <c r="CM58" i="1"/>
  <c r="CN58" i="1" s="1"/>
  <c r="CM62" i="1"/>
  <c r="CN62" i="1" s="1"/>
  <c r="CM86" i="1"/>
  <c r="CN86" i="1" s="1"/>
  <c r="CM11" i="1"/>
  <c r="CO11" i="1" s="1"/>
  <c r="CP11" i="1" s="1"/>
  <c r="CU11" i="1" s="1"/>
  <c r="CM19" i="1"/>
  <c r="CO19" i="1" s="1"/>
  <c r="CR19" i="1" s="1"/>
  <c r="CM59" i="1"/>
  <c r="CN59" i="1" s="1"/>
  <c r="CM67" i="1"/>
  <c r="CN67" i="1" s="1"/>
  <c r="CM95" i="1"/>
  <c r="CO95" i="1" s="1"/>
  <c r="CM111" i="1"/>
  <c r="CN111" i="1" s="1"/>
  <c r="CM630" i="1"/>
  <c r="CO630" i="1" s="1"/>
  <c r="CR630" i="1" s="1"/>
  <c r="CM614" i="1"/>
  <c r="CN614" i="1" s="1"/>
  <c r="CM610" i="1"/>
  <c r="CN610" i="1" s="1"/>
  <c r="CM586" i="1"/>
  <c r="CN586" i="1" s="1"/>
  <c r="CM578" i="1"/>
  <c r="CN578" i="1" s="1"/>
  <c r="CM530" i="1"/>
  <c r="CN530" i="1" s="1"/>
  <c r="CM522" i="1"/>
  <c r="CN522" i="1" s="1"/>
  <c r="CM498" i="1"/>
  <c r="CO498" i="1" s="1"/>
  <c r="CR498" i="1" s="1"/>
  <c r="CM490" i="1"/>
  <c r="CO490" i="1" s="1"/>
  <c r="CM482" i="1"/>
  <c r="CO482" i="1" s="1"/>
  <c r="CM450" i="1"/>
  <c r="CN450" i="1" s="1"/>
  <c r="CM418" i="1"/>
  <c r="CO418" i="1" s="1"/>
  <c r="CP418" i="1" s="1"/>
  <c r="CV418" i="1" s="1"/>
  <c r="CM410" i="1"/>
  <c r="CN410" i="1" s="1"/>
  <c r="CM402" i="1"/>
  <c r="CO402" i="1" s="1"/>
  <c r="CR402" i="1" s="1"/>
  <c r="CM386" i="1"/>
  <c r="CN386" i="1" s="1"/>
  <c r="CM378" i="1"/>
  <c r="CN378" i="1" s="1"/>
  <c r="CM362" i="1"/>
  <c r="CN362" i="1" s="1"/>
  <c r="CM220" i="1"/>
  <c r="CN220" i="1" s="1"/>
  <c r="CM17" i="1"/>
  <c r="CN17" i="1" s="1"/>
  <c r="CM25" i="1"/>
  <c r="CN25" i="1" s="1"/>
  <c r="CM37" i="1"/>
  <c r="CM49" i="1"/>
  <c r="CO49" i="1" s="1"/>
  <c r="CM77" i="1"/>
  <c r="CN77" i="1" s="1"/>
  <c r="CM85" i="1"/>
  <c r="CN85" i="1" s="1"/>
  <c r="CM117" i="1"/>
  <c r="CN117" i="1" s="1"/>
  <c r="CM137" i="1"/>
  <c r="CO137" i="1" s="1"/>
  <c r="CP137" i="1" s="1"/>
  <c r="CU137" i="1" s="1"/>
  <c r="CM66" i="1"/>
  <c r="CN66" i="1" s="1"/>
  <c r="CM70" i="1"/>
  <c r="CN70" i="1" s="1"/>
  <c r="CM74" i="1"/>
  <c r="CN74" i="1" s="1"/>
  <c r="CM78" i="1"/>
  <c r="CN78" i="1" s="1"/>
  <c r="CM82" i="1"/>
  <c r="CN82" i="1" s="1"/>
  <c r="CM90" i="1"/>
  <c r="CO90" i="1" s="1"/>
  <c r="CP90" i="1" s="1"/>
  <c r="CU90" i="1" s="1"/>
  <c r="CM94" i="1"/>
  <c r="CO94" i="1" s="1"/>
  <c r="CP94" i="1" s="1"/>
  <c r="CU94" i="1" s="1"/>
  <c r="CM98" i="1"/>
  <c r="CO98" i="1" s="1"/>
  <c r="CP98" i="1" s="1"/>
  <c r="CU98" i="1" s="1"/>
  <c r="CM102" i="1"/>
  <c r="CO102" i="1" s="1"/>
  <c r="CP102" i="1" s="1"/>
  <c r="CU102" i="1" s="1"/>
  <c r="CM106" i="1"/>
  <c r="CO106" i="1" s="1"/>
  <c r="CP106" i="1" s="1"/>
  <c r="CU106" i="1" s="1"/>
  <c r="CM110" i="1"/>
  <c r="CO110" i="1" s="1"/>
  <c r="CP110" i="1" s="1"/>
  <c r="CU110" i="1" s="1"/>
  <c r="CM114" i="1"/>
  <c r="CO114" i="1" s="1"/>
  <c r="CP114" i="1" s="1"/>
  <c r="CU114" i="1" s="1"/>
  <c r="CM118" i="1"/>
  <c r="CO118" i="1" s="1"/>
  <c r="CP118" i="1" s="1"/>
  <c r="CU118" i="1" s="1"/>
  <c r="CM122" i="1"/>
  <c r="CO122" i="1" s="1"/>
  <c r="CR122" i="1" s="1"/>
  <c r="CM126" i="1"/>
  <c r="CN126" i="1" s="1"/>
  <c r="CM130" i="1"/>
  <c r="CN130" i="1" s="1"/>
  <c r="CM134" i="1"/>
  <c r="CO134" i="1" s="1"/>
  <c r="CM138" i="1"/>
  <c r="CN138" i="1" s="1"/>
  <c r="CM142" i="1"/>
  <c r="CN142" i="1" s="1"/>
  <c r="CM146" i="1"/>
  <c r="CO146" i="1" s="1"/>
  <c r="CM150" i="1"/>
  <c r="CN150" i="1" s="1"/>
  <c r="CM154" i="1"/>
  <c r="CO154" i="1" s="1"/>
  <c r="CM158" i="1"/>
  <c r="CN158" i="1" s="1"/>
  <c r="CM162" i="1"/>
  <c r="CO162" i="1" s="1"/>
  <c r="CM166" i="1"/>
  <c r="CN166" i="1" s="1"/>
  <c r="CM170" i="1"/>
  <c r="CO170" i="1" s="1"/>
  <c r="CM174" i="1"/>
  <c r="CO174" i="1" s="1"/>
  <c r="CM178" i="1"/>
  <c r="CO178" i="1" s="1"/>
  <c r="CM182" i="1"/>
  <c r="CO182" i="1" s="1"/>
  <c r="CM186" i="1"/>
  <c r="CN186" i="1" s="1"/>
  <c r="CM190" i="1"/>
  <c r="CN190" i="1" s="1"/>
  <c r="CM194" i="1"/>
  <c r="CN194" i="1" s="1"/>
  <c r="CM198" i="1"/>
  <c r="CN198" i="1" s="1"/>
  <c r="CM202" i="1"/>
  <c r="CN202" i="1" s="1"/>
  <c r="CM210" i="1"/>
  <c r="CO210" i="1" s="1"/>
  <c r="CM214" i="1"/>
  <c r="CO214" i="1" s="1"/>
  <c r="CM218" i="1"/>
  <c r="CN218" i="1" s="1"/>
  <c r="CM222" i="1"/>
  <c r="CO222" i="1" s="1"/>
  <c r="CM226" i="1"/>
  <c r="CO226" i="1" s="1"/>
  <c r="CP226" i="1" s="1"/>
  <c r="CU226" i="1" s="1"/>
  <c r="CM230" i="1"/>
  <c r="CO230" i="1" s="1"/>
  <c r="CR230" i="1" s="1"/>
  <c r="CM234" i="1"/>
  <c r="CO234" i="1" s="1"/>
  <c r="CR234" i="1" s="1"/>
  <c r="CM238" i="1"/>
  <c r="CO238" i="1" s="1"/>
  <c r="CR238" i="1" s="1"/>
  <c r="CM242" i="1"/>
  <c r="CO242" i="1" s="1"/>
  <c r="CR242" i="1" s="1"/>
  <c r="CM246" i="1"/>
  <c r="CO246" i="1" s="1"/>
  <c r="CR246" i="1" s="1"/>
  <c r="CM250" i="1"/>
  <c r="CO250" i="1" s="1"/>
  <c r="CR250" i="1" s="1"/>
  <c r="CM254" i="1"/>
  <c r="CO254" i="1" s="1"/>
  <c r="CR254" i="1" s="1"/>
  <c r="CM258" i="1"/>
  <c r="CO258" i="1" s="1"/>
  <c r="CM262" i="1"/>
  <c r="CN262" i="1" s="1"/>
  <c r="CM266" i="1"/>
  <c r="CO266" i="1" s="1"/>
  <c r="CM270" i="1"/>
  <c r="CN270" i="1" s="1"/>
  <c r="CM274" i="1"/>
  <c r="CN274" i="1" s="1"/>
  <c r="CM278" i="1"/>
  <c r="CN278" i="1" s="1"/>
  <c r="CM282" i="1"/>
  <c r="CN282" i="1" s="1"/>
  <c r="CM286" i="1"/>
  <c r="CO286" i="1" s="1"/>
  <c r="CP286" i="1" s="1"/>
  <c r="CV286" i="1" s="1"/>
  <c r="CM290" i="1"/>
  <c r="CO290" i="1" s="1"/>
  <c r="CR290" i="1" s="1"/>
  <c r="DA140" i="1"/>
  <c r="CM12" i="1"/>
  <c r="CO12" i="1" s="1"/>
  <c r="CM16" i="1"/>
  <c r="CO16" i="1" s="1"/>
  <c r="CM24" i="1"/>
  <c r="CO24" i="1" s="1"/>
  <c r="CM28" i="1"/>
  <c r="CO28" i="1" s="1"/>
  <c r="CM32" i="1"/>
  <c r="CO32" i="1" s="1"/>
  <c r="CM36" i="1"/>
  <c r="CN36" i="1" s="1"/>
  <c r="CM40" i="1"/>
  <c r="CO40" i="1" s="1"/>
  <c r="CM44" i="1"/>
  <c r="CO44" i="1" s="1"/>
  <c r="CM48" i="1"/>
  <c r="CM52" i="1"/>
  <c r="CO52" i="1" s="1"/>
  <c r="CM56" i="1"/>
  <c r="CO56" i="1" s="1"/>
  <c r="CP56" i="1" s="1"/>
  <c r="CU56" i="1" s="1"/>
  <c r="CM60" i="1"/>
  <c r="CN60" i="1" s="1"/>
  <c r="CM64" i="1"/>
  <c r="CN64" i="1" s="1"/>
  <c r="CM68" i="1"/>
  <c r="CN68" i="1" s="1"/>
  <c r="CM72" i="1"/>
  <c r="CN72" i="1" s="1"/>
  <c r="CM76" i="1"/>
  <c r="CN76" i="1" s="1"/>
  <c r="CM80" i="1"/>
  <c r="CM84" i="1"/>
  <c r="CN84" i="1" s="1"/>
  <c r="CM88" i="1"/>
  <c r="CM96" i="1"/>
  <c r="CN96" i="1" s="1"/>
  <c r="CM100" i="1"/>
  <c r="CN100" i="1" s="1"/>
  <c r="CM104" i="1"/>
  <c r="CM112" i="1"/>
  <c r="CN112" i="1" s="1"/>
  <c r="CM116" i="1"/>
  <c r="CN116" i="1" s="1"/>
  <c r="CM120" i="1"/>
  <c r="CN120" i="1" s="1"/>
  <c r="CM124" i="1"/>
  <c r="CN124" i="1" s="1"/>
  <c r="CM128" i="1"/>
  <c r="CM132" i="1"/>
  <c r="CN132" i="1" s="1"/>
  <c r="CM136" i="1"/>
  <c r="CN136" i="1" s="1"/>
  <c r="CM140" i="1"/>
  <c r="CM148" i="1"/>
  <c r="CO148" i="1" s="1"/>
  <c r="CM152" i="1"/>
  <c r="CO152" i="1" s="1"/>
  <c r="CM156" i="1"/>
  <c r="CO156" i="1" s="1"/>
  <c r="CM160" i="1"/>
  <c r="CO160" i="1" s="1"/>
  <c r="CM164" i="1"/>
  <c r="CM168" i="1"/>
  <c r="CO168" i="1" s="1"/>
  <c r="CM172" i="1"/>
  <c r="CN172" i="1" s="1"/>
  <c r="CM176" i="1"/>
  <c r="CM180" i="1"/>
  <c r="CN180" i="1" s="1"/>
  <c r="CM184" i="1"/>
  <c r="CN184" i="1" s="1"/>
  <c r="CM188" i="1"/>
  <c r="CN188" i="1" s="1"/>
  <c r="CM192" i="1"/>
  <c r="CN192" i="1" s="1"/>
  <c r="CM196" i="1"/>
  <c r="CN196" i="1" s="1"/>
  <c r="CM200" i="1"/>
  <c r="CN200" i="1" s="1"/>
  <c r="CM204" i="1"/>
  <c r="CN204" i="1" s="1"/>
  <c r="CM208" i="1"/>
  <c r="CM212" i="1"/>
  <c r="CN212" i="1" s="1"/>
  <c r="CM216" i="1"/>
  <c r="CN216" i="1" s="1"/>
  <c r="CM224" i="1"/>
  <c r="CM228" i="1"/>
  <c r="CM232" i="1"/>
  <c r="CM236" i="1"/>
  <c r="CN236" i="1" s="1"/>
  <c r="CM240" i="1"/>
  <c r="CN240" i="1" s="1"/>
  <c r="CM244" i="1"/>
  <c r="CM248" i="1"/>
  <c r="CN248" i="1" s="1"/>
  <c r="CM252" i="1"/>
  <c r="CN252" i="1" s="1"/>
  <c r="CM256" i="1"/>
  <c r="CN256" i="1" s="1"/>
  <c r="CM260" i="1"/>
  <c r="CO260" i="1" s="1"/>
  <c r="CP260" i="1" s="1"/>
  <c r="CU260" i="1" s="1"/>
  <c r="CM268" i="1"/>
  <c r="CO268" i="1" s="1"/>
  <c r="CP268" i="1" s="1"/>
  <c r="CU268" i="1" s="1"/>
  <c r="CM272" i="1"/>
  <c r="CO272" i="1" s="1"/>
  <c r="CM276" i="1"/>
  <c r="CO276" i="1" s="1"/>
  <c r="CM280" i="1"/>
  <c r="CO280" i="1" s="1"/>
  <c r="CM284" i="1"/>
  <c r="CM288" i="1"/>
  <c r="CO288" i="1" s="1"/>
  <c r="CM292" i="1"/>
  <c r="CM296" i="1"/>
  <c r="CN296" i="1" s="1"/>
  <c r="CM300" i="1"/>
  <c r="CN300" i="1" s="1"/>
  <c r="CM304" i="1"/>
  <c r="CN304" i="1" s="1"/>
  <c r="CM308" i="1"/>
  <c r="CN308" i="1" s="1"/>
  <c r="CM312" i="1"/>
  <c r="CO312" i="1" s="1"/>
  <c r="CR312" i="1" s="1"/>
  <c r="CM316" i="1"/>
  <c r="CN316" i="1" s="1"/>
  <c r="CM320" i="1"/>
  <c r="CO320" i="1" s="1"/>
  <c r="CR320" i="1" s="1"/>
  <c r="CM324" i="1"/>
  <c r="CM328" i="1"/>
  <c r="CO328" i="1" s="1"/>
  <c r="CR328" i="1" s="1"/>
  <c r="CM332" i="1"/>
  <c r="CM336" i="1"/>
  <c r="CO336" i="1" s="1"/>
  <c r="CR336" i="1" s="1"/>
  <c r="CM778" i="1"/>
  <c r="CN778" i="1" s="1"/>
  <c r="CM770" i="1"/>
  <c r="CN770" i="1" s="1"/>
  <c r="CM766" i="1"/>
  <c r="CN766" i="1" s="1"/>
  <c r="CM762" i="1"/>
  <c r="CM13" i="1"/>
  <c r="CM21" i="1"/>
  <c r="CN21" i="1" s="1"/>
  <c r="CM29" i="1"/>
  <c r="CN29" i="1" s="1"/>
  <c r="CM33" i="1"/>
  <c r="CN33" i="1" s="1"/>
  <c r="CM41" i="1"/>
  <c r="CO41" i="1" s="1"/>
  <c r="CM45" i="1"/>
  <c r="CN45" i="1" s="1"/>
  <c r="CM53" i="1"/>
  <c r="CN53" i="1" s="1"/>
  <c r="CM57" i="1"/>
  <c r="CN57" i="1" s="1"/>
  <c r="CM61" i="1"/>
  <c r="CN61" i="1" s="1"/>
  <c r="CM65" i="1"/>
  <c r="CN65" i="1" s="1"/>
  <c r="CM69" i="1"/>
  <c r="CN69" i="1" s="1"/>
  <c r="CM73" i="1"/>
  <c r="CN73" i="1" s="1"/>
  <c r="CM81" i="1"/>
  <c r="CN81" i="1" s="1"/>
  <c r="CM89" i="1"/>
  <c r="CN89" i="1" s="1"/>
  <c r="CM93" i="1"/>
  <c r="CN93" i="1" s="1"/>
  <c r="CM97" i="1"/>
  <c r="CN97" i="1" s="1"/>
  <c r="CM101" i="1"/>
  <c r="CM105" i="1"/>
  <c r="CN105" i="1" s="1"/>
  <c r="CM109" i="1"/>
  <c r="CN109" i="1" s="1"/>
  <c r="CM113" i="1"/>
  <c r="CN113" i="1" s="1"/>
  <c r="CM121" i="1"/>
  <c r="CN121" i="1" s="1"/>
  <c r="CM125" i="1"/>
  <c r="CN125" i="1" s="1"/>
  <c r="CM129" i="1"/>
  <c r="CO129" i="1" s="1"/>
  <c r="CM133" i="1"/>
  <c r="CO133" i="1" s="1"/>
  <c r="CM141" i="1"/>
  <c r="CM145" i="1"/>
  <c r="CO145" i="1" s="1"/>
  <c r="CR145" i="1" s="1"/>
  <c r="CM149" i="1"/>
  <c r="CO149" i="1" s="1"/>
  <c r="CP149" i="1" s="1"/>
  <c r="CV149" i="1" s="1"/>
  <c r="CM153" i="1"/>
  <c r="CO153" i="1" s="1"/>
  <c r="CR153" i="1" s="1"/>
  <c r="CM157" i="1"/>
  <c r="CO157" i="1" s="1"/>
  <c r="CR157" i="1" s="1"/>
  <c r="CM161" i="1"/>
  <c r="CO161" i="1" s="1"/>
  <c r="CP161" i="1" s="1"/>
  <c r="CM165" i="1"/>
  <c r="CO165" i="1" s="1"/>
  <c r="CR165" i="1" s="1"/>
  <c r="CM169" i="1"/>
  <c r="CO169" i="1" s="1"/>
  <c r="CM173" i="1"/>
  <c r="CO173" i="1" s="1"/>
  <c r="CM177" i="1"/>
  <c r="CO177" i="1" s="1"/>
  <c r="CP177" i="1" s="1"/>
  <c r="CV177" i="1" s="1"/>
  <c r="CM181" i="1"/>
  <c r="CM185" i="1"/>
  <c r="CM189" i="1"/>
  <c r="CN189" i="1" s="1"/>
  <c r="CM193" i="1"/>
  <c r="CN193" i="1" s="1"/>
  <c r="CM197" i="1"/>
  <c r="CN197" i="1" s="1"/>
  <c r="CM201" i="1"/>
  <c r="CN201" i="1" s="1"/>
  <c r="CM205" i="1"/>
  <c r="CO205" i="1" s="1"/>
  <c r="CM209" i="1"/>
  <c r="CO209" i="1" s="1"/>
  <c r="CP209" i="1" s="1"/>
  <c r="CU209" i="1" s="1"/>
  <c r="CM213" i="1"/>
  <c r="CO213" i="1" s="1"/>
  <c r="CR213" i="1" s="1"/>
  <c r="CM217" i="1"/>
  <c r="CN217" i="1" s="1"/>
  <c r="CM221" i="1"/>
  <c r="CO221" i="1" s="1"/>
  <c r="CM225" i="1"/>
  <c r="CO225" i="1" s="1"/>
  <c r="CM229" i="1"/>
  <c r="CM233" i="1"/>
  <c r="CM237" i="1"/>
  <c r="CM241" i="1"/>
  <c r="CO241" i="1" s="1"/>
  <c r="CM245" i="1"/>
  <c r="CO245" i="1" s="1"/>
  <c r="CM249" i="1"/>
  <c r="CO249" i="1" s="1"/>
  <c r="CM253" i="1"/>
  <c r="CO253" i="1" s="1"/>
  <c r="CM257" i="1"/>
  <c r="CN257" i="1" s="1"/>
  <c r="CM261" i="1"/>
  <c r="CO261" i="1" s="1"/>
  <c r="CR261" i="1" s="1"/>
  <c r="CM265" i="1"/>
  <c r="CN265" i="1" s="1"/>
  <c r="CM269" i="1"/>
  <c r="CN269" i="1" s="1"/>
  <c r="CM273" i="1"/>
  <c r="CN273" i="1" s="1"/>
  <c r="CM277" i="1"/>
  <c r="CN277" i="1" s="1"/>
  <c r="CM281" i="1"/>
  <c r="CN281" i="1" s="1"/>
  <c r="CM285" i="1"/>
  <c r="CO285" i="1" s="1"/>
  <c r="CP285" i="1" s="1"/>
  <c r="CM289" i="1"/>
  <c r="CN289" i="1" s="1"/>
  <c r="CM293" i="1"/>
  <c r="CO293" i="1" s="1"/>
  <c r="CM297" i="1"/>
  <c r="CM301" i="1"/>
  <c r="CM305" i="1"/>
  <c r="CN305" i="1" s="1"/>
  <c r="CM309" i="1"/>
  <c r="CN309" i="1" s="1"/>
  <c r="CM313" i="1"/>
  <c r="CN313" i="1" s="1"/>
  <c r="CM317" i="1"/>
  <c r="CN317" i="1" s="1"/>
  <c r="CM321" i="1"/>
  <c r="CN321" i="1" s="1"/>
  <c r="CM325" i="1"/>
  <c r="CM329" i="1"/>
  <c r="CN329" i="1" s="1"/>
  <c r="CM333" i="1"/>
  <c r="CM337" i="1"/>
  <c r="CN337" i="1" s="1"/>
  <c r="CM7" i="1"/>
  <c r="CM15" i="1"/>
  <c r="CO15" i="1" s="1"/>
  <c r="CR15" i="1" s="1"/>
  <c r="CM23" i="1"/>
  <c r="CO23" i="1" s="1"/>
  <c r="CR23" i="1" s="1"/>
  <c r="CM27" i="1"/>
  <c r="CO27" i="1" s="1"/>
  <c r="CP27" i="1" s="1"/>
  <c r="CU27" i="1" s="1"/>
  <c r="CM31" i="1"/>
  <c r="CO31" i="1" s="1"/>
  <c r="CR31" i="1" s="1"/>
  <c r="CM35" i="1"/>
  <c r="CO35" i="1" s="1"/>
  <c r="CR35" i="1" s="1"/>
  <c r="CM39" i="1"/>
  <c r="CO39" i="1" s="1"/>
  <c r="CR39" i="1" s="1"/>
  <c r="CM43" i="1"/>
  <c r="CN43" i="1" s="1"/>
  <c r="CM47" i="1"/>
  <c r="CO47" i="1" s="1"/>
  <c r="CR47" i="1" s="1"/>
  <c r="CM51" i="1"/>
  <c r="CN51" i="1" s="1"/>
  <c r="CM55" i="1"/>
  <c r="CO55" i="1" s="1"/>
  <c r="CR55" i="1" s="1"/>
  <c r="CM63" i="1"/>
  <c r="CN63" i="1" s="1"/>
  <c r="CM71" i="1"/>
  <c r="CN71" i="1" s="1"/>
  <c r="CM75" i="1"/>
  <c r="CN75" i="1" s="1"/>
  <c r="CM79" i="1"/>
  <c r="CN79" i="1" s="1"/>
  <c r="CM83" i="1"/>
  <c r="CN83" i="1" s="1"/>
  <c r="CM87" i="1"/>
  <c r="CN87" i="1" s="1"/>
  <c r="CM91" i="1"/>
  <c r="CM99" i="1"/>
  <c r="CO99" i="1" s="1"/>
  <c r="CM103" i="1"/>
  <c r="CO103" i="1" s="1"/>
  <c r="CM107" i="1"/>
  <c r="CO107" i="1" s="1"/>
  <c r="CM115" i="1"/>
  <c r="CN115" i="1" s="1"/>
  <c r="CM119" i="1"/>
  <c r="CO119" i="1" s="1"/>
  <c r="CM123" i="1"/>
  <c r="CM127" i="1"/>
  <c r="CO127" i="1" s="1"/>
  <c r="CM131" i="1"/>
  <c r="CO131" i="1" s="1"/>
  <c r="CM135" i="1"/>
  <c r="CM139" i="1"/>
  <c r="CM143" i="1"/>
  <c r="CM147" i="1"/>
  <c r="CM151" i="1"/>
  <c r="CM155" i="1"/>
  <c r="CO155" i="1" s="1"/>
  <c r="CR155" i="1" s="1"/>
  <c r="CM159" i="1"/>
  <c r="CM163" i="1"/>
  <c r="CM167" i="1"/>
  <c r="CM171" i="1"/>
  <c r="CM175" i="1"/>
  <c r="CM179" i="1"/>
  <c r="CM183" i="1"/>
  <c r="CN183" i="1" s="1"/>
  <c r="CM187" i="1"/>
  <c r="CN187" i="1" s="1"/>
  <c r="CM191" i="1"/>
  <c r="CN191" i="1" s="1"/>
  <c r="CM195" i="1"/>
  <c r="CN195" i="1" s="1"/>
  <c r="CM199" i="1"/>
  <c r="CM203" i="1"/>
  <c r="CN203" i="1" s="1"/>
  <c r="CM207" i="1"/>
  <c r="CN207" i="1" s="1"/>
  <c r="CM211" i="1"/>
  <c r="CN211" i="1" s="1"/>
  <c r="CM215" i="1"/>
  <c r="CN215" i="1" s="1"/>
  <c r="CM219" i="1"/>
  <c r="CO219" i="1" s="1"/>
  <c r="CM223" i="1"/>
  <c r="CO223" i="1" s="1"/>
  <c r="CM227" i="1"/>
  <c r="CO227" i="1" s="1"/>
  <c r="CM231" i="1"/>
  <c r="CM235" i="1"/>
  <c r="CM239" i="1"/>
  <c r="CO239" i="1" s="1"/>
  <c r="CR239" i="1" s="1"/>
  <c r="CM243" i="1"/>
  <c r="CM247" i="1"/>
  <c r="CM251" i="1"/>
  <c r="CO251" i="1" s="1"/>
  <c r="CR251" i="1" s="1"/>
  <c r="CM255" i="1"/>
  <c r="CO255" i="1" s="1"/>
  <c r="CP255" i="1" s="1"/>
  <c r="CM259" i="1"/>
  <c r="CN259" i="1" s="1"/>
  <c r="CM263" i="1"/>
  <c r="CO263" i="1" s="1"/>
  <c r="CM267" i="1"/>
  <c r="CM271" i="1"/>
  <c r="CN271" i="1" s="1"/>
  <c r="CM275" i="1"/>
  <c r="CN275" i="1" s="1"/>
  <c r="CM279" i="1"/>
  <c r="CN279" i="1" s="1"/>
  <c r="CM283" i="1"/>
  <c r="DA144" i="1"/>
  <c r="DA245" i="1"/>
  <c r="CM777" i="1"/>
  <c r="CN777" i="1" s="1"/>
  <c r="CM773" i="1"/>
  <c r="CN773" i="1" s="1"/>
  <c r="CM769" i="1"/>
  <c r="CM765" i="1"/>
  <c r="CM761" i="1"/>
  <c r="CM757" i="1"/>
  <c r="CN757" i="1" s="1"/>
  <c r="CM753" i="1"/>
  <c r="CN753" i="1" s="1"/>
  <c r="CM749" i="1"/>
  <c r="CN749" i="1" s="1"/>
  <c r="CM741" i="1"/>
  <c r="CN741" i="1" s="1"/>
  <c r="CM737" i="1"/>
  <c r="CM733" i="1"/>
  <c r="CO733" i="1" s="1"/>
  <c r="CM729" i="1"/>
  <c r="CN729" i="1" s="1"/>
  <c r="CM725" i="1"/>
  <c r="CN725" i="1" s="1"/>
  <c r="CM721" i="1"/>
  <c r="CN721" i="1" s="1"/>
  <c r="CM717" i="1"/>
  <c r="CN717" i="1" s="1"/>
  <c r="CM713" i="1"/>
  <c r="CN713" i="1" s="1"/>
  <c r="CM709" i="1"/>
  <c r="CN709" i="1" s="1"/>
  <c r="CM705" i="1"/>
  <c r="CN705" i="1" s="1"/>
  <c r="CM701" i="1"/>
  <c r="CN701" i="1" s="1"/>
  <c r="CM697" i="1"/>
  <c r="CN697" i="1" s="1"/>
  <c r="CM693" i="1"/>
  <c r="CN693" i="1" s="1"/>
  <c r="CM689" i="1"/>
  <c r="CN689" i="1" s="1"/>
  <c r="CM685" i="1"/>
  <c r="CN685" i="1" s="1"/>
  <c r="CM681" i="1"/>
  <c r="CN681" i="1" s="1"/>
  <c r="CM677" i="1"/>
  <c r="CN677" i="1" s="1"/>
  <c r="CM673" i="1"/>
  <c r="CN673" i="1" s="1"/>
  <c r="CM669" i="1"/>
  <c r="CN669" i="1" s="1"/>
  <c r="CM665" i="1"/>
  <c r="CN665" i="1" s="1"/>
  <c r="CM661" i="1"/>
  <c r="CN661" i="1" s="1"/>
  <c r="CM657" i="1"/>
  <c r="CN657" i="1" s="1"/>
  <c r="CM653" i="1"/>
  <c r="CN653" i="1" s="1"/>
  <c r="CM649" i="1"/>
  <c r="CN649" i="1" s="1"/>
  <c r="CM645" i="1"/>
  <c r="CN645" i="1" s="1"/>
  <c r="CM641" i="1"/>
  <c r="CN641" i="1" s="1"/>
  <c r="CM637" i="1"/>
  <c r="CN637" i="1" s="1"/>
  <c r="CM633" i="1"/>
  <c r="CM629" i="1"/>
  <c r="CO629" i="1" s="1"/>
  <c r="CR629" i="1" s="1"/>
  <c r="CM625" i="1"/>
  <c r="CO625" i="1" s="1"/>
  <c r="CM621" i="1"/>
  <c r="CO621" i="1" s="1"/>
  <c r="CR621" i="1" s="1"/>
  <c r="CM617" i="1"/>
  <c r="CO617" i="1" s="1"/>
  <c r="CR617" i="1" s="1"/>
  <c r="CM613" i="1"/>
  <c r="CO613" i="1" s="1"/>
  <c r="CP613" i="1" s="1"/>
  <c r="CM609" i="1"/>
  <c r="CM605" i="1"/>
  <c r="CM601" i="1"/>
  <c r="CO601" i="1" s="1"/>
  <c r="CM597" i="1"/>
  <c r="CO597" i="1" s="1"/>
  <c r="CM593" i="1"/>
  <c r="CM589" i="1"/>
  <c r="CO589" i="1" s="1"/>
  <c r="CM585" i="1"/>
  <c r="CN585" i="1" s="1"/>
  <c r="CM581" i="1"/>
  <c r="CN581" i="1" s="1"/>
  <c r="CM577" i="1"/>
  <c r="CM573" i="1"/>
  <c r="CM569" i="1"/>
  <c r="CN569" i="1" s="1"/>
  <c r="CM565" i="1"/>
  <c r="CN565" i="1" s="1"/>
  <c r="CM561" i="1"/>
  <c r="CN561" i="1" s="1"/>
  <c r="CM557" i="1"/>
  <c r="CN557" i="1" s="1"/>
  <c r="CM553" i="1"/>
  <c r="CN553" i="1" s="1"/>
  <c r="CM549" i="1"/>
  <c r="CN549" i="1" s="1"/>
  <c r="CM545" i="1"/>
  <c r="CM465" i="1"/>
  <c r="CM421" i="1"/>
  <c r="DA168" i="1"/>
  <c r="CM294" i="1"/>
  <c r="CM298" i="1"/>
  <c r="CO298" i="1" s="1"/>
  <c r="CM302" i="1"/>
  <c r="CO302" i="1" s="1"/>
  <c r="CM306" i="1"/>
  <c r="CO306" i="1" s="1"/>
  <c r="CR306" i="1" s="1"/>
  <c r="CM310" i="1"/>
  <c r="CO310" i="1" s="1"/>
  <c r="CP310" i="1" s="1"/>
  <c r="CU310" i="1" s="1"/>
  <c r="CM314" i="1"/>
  <c r="CO314" i="1" s="1"/>
  <c r="CM318" i="1"/>
  <c r="CO318" i="1" s="1"/>
  <c r="CR318" i="1" s="1"/>
  <c r="CM322" i="1"/>
  <c r="CO322" i="1" s="1"/>
  <c r="CM326" i="1"/>
  <c r="CO326" i="1" s="1"/>
  <c r="CP326" i="1" s="1"/>
  <c r="CU326" i="1" s="1"/>
  <c r="CM330" i="1"/>
  <c r="CO330" i="1" s="1"/>
  <c r="CM334" i="1"/>
  <c r="CO334" i="1" s="1"/>
  <c r="CP334" i="1" s="1"/>
  <c r="CU334" i="1" s="1"/>
  <c r="CM338" i="1"/>
  <c r="CO338" i="1" s="1"/>
  <c r="CR338" i="1" s="1"/>
  <c r="DA408" i="1"/>
  <c r="DA156" i="1"/>
  <c r="CM287" i="1"/>
  <c r="CN287" i="1" s="1"/>
  <c r="CM291" i="1"/>
  <c r="CO291" i="1" s="1"/>
  <c r="CR291" i="1" s="1"/>
  <c r="CM295" i="1"/>
  <c r="CO295" i="1" s="1"/>
  <c r="CP295" i="1" s="1"/>
  <c r="CU295" i="1" s="1"/>
  <c r="CM299" i="1"/>
  <c r="CM303" i="1"/>
  <c r="CO303" i="1" s="1"/>
  <c r="CP303" i="1" s="1"/>
  <c r="CU303" i="1" s="1"/>
  <c r="CM307" i="1"/>
  <c r="CM311" i="1"/>
  <c r="CO311" i="1" s="1"/>
  <c r="CR311" i="1" s="1"/>
  <c r="CM315" i="1"/>
  <c r="CN315" i="1" s="1"/>
  <c r="CM319" i="1"/>
  <c r="CO319" i="1" s="1"/>
  <c r="CM323" i="1"/>
  <c r="CO323" i="1" s="1"/>
  <c r="CP323" i="1" s="1"/>
  <c r="CU323" i="1" s="1"/>
  <c r="CM327" i="1"/>
  <c r="CO327" i="1" s="1"/>
  <c r="CR327" i="1" s="1"/>
  <c r="CM331" i="1"/>
  <c r="CO331" i="1" s="1"/>
  <c r="CR331" i="1" s="1"/>
  <c r="CM335" i="1"/>
  <c r="CO335" i="1" s="1"/>
  <c r="CM339" i="1"/>
  <c r="CO339" i="1" s="1"/>
  <c r="CP339" i="1" s="1"/>
  <c r="CU339" i="1" s="1"/>
  <c r="CM541" i="1"/>
  <c r="CN541" i="1" s="1"/>
  <c r="CM537" i="1"/>
  <c r="CO537" i="1" s="1"/>
  <c r="CM533" i="1"/>
  <c r="CN533" i="1" s="1"/>
  <c r="CM529" i="1"/>
  <c r="CO529" i="1" s="1"/>
  <c r="CM525" i="1"/>
  <c r="CN525" i="1" s="1"/>
  <c r="CM521" i="1"/>
  <c r="CM517" i="1"/>
  <c r="CN517" i="1" s="1"/>
  <c r="CM513" i="1"/>
  <c r="CN513" i="1" s="1"/>
  <c r="CM509" i="1"/>
  <c r="CM505" i="1"/>
  <c r="CN505" i="1" s="1"/>
  <c r="CM501" i="1"/>
  <c r="CO501" i="1" s="1"/>
  <c r="CP501" i="1" s="1"/>
  <c r="CU501" i="1" s="1"/>
  <c r="CM497" i="1"/>
  <c r="CO497" i="1" s="1"/>
  <c r="CR497" i="1" s="1"/>
  <c r="CM493" i="1"/>
  <c r="CN493" i="1" s="1"/>
  <c r="CM489" i="1"/>
  <c r="CO489" i="1" s="1"/>
  <c r="CM485" i="1"/>
  <c r="CM481" i="1"/>
  <c r="CM477" i="1"/>
  <c r="CM473" i="1"/>
  <c r="CO473" i="1" s="1"/>
  <c r="CP473" i="1" s="1"/>
  <c r="CU473" i="1" s="1"/>
  <c r="CM469" i="1"/>
  <c r="CO469" i="1" s="1"/>
  <c r="CP469" i="1" s="1"/>
  <c r="CU469" i="1" s="1"/>
  <c r="CM461" i="1"/>
  <c r="CO461" i="1" s="1"/>
  <c r="CR461" i="1" s="1"/>
  <c r="CM457" i="1"/>
  <c r="CO457" i="1" s="1"/>
  <c r="CR457" i="1" s="1"/>
  <c r="CM453" i="1"/>
  <c r="CO453" i="1" s="1"/>
  <c r="CP453" i="1" s="1"/>
  <c r="CU453" i="1" s="1"/>
  <c r="CM449" i="1"/>
  <c r="CM445" i="1"/>
  <c r="CM441" i="1"/>
  <c r="CM437" i="1"/>
  <c r="CN437" i="1" s="1"/>
  <c r="CM433" i="1"/>
  <c r="CN433" i="1" s="1"/>
  <c r="CM429" i="1"/>
  <c r="CN429" i="1" s="1"/>
  <c r="CM425" i="1"/>
  <c r="CN425" i="1" s="1"/>
  <c r="CM417" i="1"/>
  <c r="CM413" i="1"/>
  <c r="CN413" i="1" s="1"/>
  <c r="CM409" i="1"/>
  <c r="CN409" i="1" s="1"/>
  <c r="CM405" i="1"/>
  <c r="CN405" i="1" s="1"/>
  <c r="CM401" i="1"/>
  <c r="CN401" i="1" s="1"/>
  <c r="CM397" i="1"/>
  <c r="CN397" i="1" s="1"/>
  <c r="CM393" i="1"/>
  <c r="CN393" i="1" s="1"/>
  <c r="CM389" i="1"/>
  <c r="CN389" i="1" s="1"/>
  <c r="CM385" i="1"/>
  <c r="CN385" i="1" s="1"/>
  <c r="CM381" i="1"/>
  <c r="CN381" i="1" s="1"/>
  <c r="CM377" i="1"/>
  <c r="CM373" i="1"/>
  <c r="CN373" i="1" s="1"/>
  <c r="CM369" i="1"/>
  <c r="CO369" i="1" s="1"/>
  <c r="CM365" i="1"/>
  <c r="CN365" i="1" s="1"/>
  <c r="CM361" i="1"/>
  <c r="CN361" i="1" s="1"/>
  <c r="CM357" i="1"/>
  <c r="CN357" i="1" s="1"/>
  <c r="CM353" i="1"/>
  <c r="CN353" i="1" s="1"/>
  <c r="CM349" i="1"/>
  <c r="CO349" i="1" s="1"/>
  <c r="CM345" i="1"/>
  <c r="CN345" i="1" s="1"/>
  <c r="CM341" i="1"/>
  <c r="CN341" i="1" s="1"/>
  <c r="CM774" i="1"/>
  <c r="CN774" i="1" s="1"/>
  <c r="CM758" i="1"/>
  <c r="CN758" i="1" s="1"/>
  <c r="CM714" i="1"/>
  <c r="CN714" i="1" s="1"/>
  <c r="CM706" i="1"/>
  <c r="CO706" i="1" s="1"/>
  <c r="CM670" i="1"/>
  <c r="CN670" i="1" s="1"/>
  <c r="CM658" i="1"/>
  <c r="CO658" i="1" s="1"/>
  <c r="CM650" i="1"/>
  <c r="CN650" i="1" s="1"/>
  <c r="CM638" i="1"/>
  <c r="CO638" i="1" s="1"/>
  <c r="DA172" i="1"/>
  <c r="DA257" i="1"/>
  <c r="DA233" i="1"/>
  <c r="DA616" i="1"/>
  <c r="CN635" i="1"/>
  <c r="CM507" i="1"/>
  <c r="CN507" i="1" s="1"/>
  <c r="CM503" i="1"/>
  <c r="CO503" i="1" s="1"/>
  <c r="CM495" i="1"/>
  <c r="CN495" i="1" s="1"/>
  <c r="CM491" i="1"/>
  <c r="CN491" i="1" s="1"/>
  <c r="CM754" i="1"/>
  <c r="CN754" i="1" s="1"/>
  <c r="CM750" i="1"/>
  <c r="CN750" i="1" s="1"/>
  <c r="CM746" i="1"/>
  <c r="CN746" i="1" s="1"/>
  <c r="CM742" i="1"/>
  <c r="CM738" i="1"/>
  <c r="CM734" i="1"/>
  <c r="CM730" i="1"/>
  <c r="CO730" i="1" s="1"/>
  <c r="CM726" i="1"/>
  <c r="CM722" i="1"/>
  <c r="CN722" i="1" s="1"/>
  <c r="CM718" i="1"/>
  <c r="CN718" i="1" s="1"/>
  <c r="CM710" i="1"/>
  <c r="CO710" i="1" s="1"/>
  <c r="CM702" i="1"/>
  <c r="CN702" i="1" s="1"/>
  <c r="CM698" i="1"/>
  <c r="CM694" i="1"/>
  <c r="CN694" i="1" s="1"/>
  <c r="CM690" i="1"/>
  <c r="CN690" i="1" s="1"/>
  <c r="CM686" i="1"/>
  <c r="CM682" i="1"/>
  <c r="CN682" i="1" s="1"/>
  <c r="CM678" i="1"/>
  <c r="CN678" i="1" s="1"/>
  <c r="CM674" i="1"/>
  <c r="CN674" i="1" s="1"/>
  <c r="CM666" i="1"/>
  <c r="CN666" i="1" s="1"/>
  <c r="CM662" i="1"/>
  <c r="CM654" i="1"/>
  <c r="CN654" i="1" s="1"/>
  <c r="CM646" i="1"/>
  <c r="CO646" i="1" s="1"/>
  <c r="CM642" i="1"/>
  <c r="CN642" i="1" s="1"/>
  <c r="CM634" i="1"/>
  <c r="CO634" i="1" s="1"/>
  <c r="CP634" i="1" s="1"/>
  <c r="CU634" i="1" s="1"/>
  <c r="CM626" i="1"/>
  <c r="CO626" i="1" s="1"/>
  <c r="CM622" i="1"/>
  <c r="CN622" i="1" s="1"/>
  <c r="CM618" i="1"/>
  <c r="CN618" i="1" s="1"/>
  <c r="CM606" i="1"/>
  <c r="CM602" i="1"/>
  <c r="CM598" i="1"/>
  <c r="CN598" i="1" s="1"/>
  <c r="CM594" i="1"/>
  <c r="CM590" i="1"/>
  <c r="CN590" i="1" s="1"/>
  <c r="CM582" i="1"/>
  <c r="CN582" i="1" s="1"/>
  <c r="CM574" i="1"/>
  <c r="CN574" i="1" s="1"/>
  <c r="CM570" i="1"/>
  <c r="CN570" i="1" s="1"/>
  <c r="CM566" i="1"/>
  <c r="CN566" i="1" s="1"/>
  <c r="CM562" i="1"/>
  <c r="CO562" i="1" s="1"/>
  <c r="CM558" i="1"/>
  <c r="CN558" i="1" s="1"/>
  <c r="CM554" i="1"/>
  <c r="CO554" i="1" s="1"/>
  <c r="CM550" i="1"/>
  <c r="CO550" i="1" s="1"/>
  <c r="CM546" i="1"/>
  <c r="CO546" i="1" s="1"/>
  <c r="CM542" i="1"/>
  <c r="CN542" i="1" s="1"/>
  <c r="CM538" i="1"/>
  <c r="CO538" i="1" s="1"/>
  <c r="CP538" i="1" s="1"/>
  <c r="CU538" i="1" s="1"/>
  <c r="CM534" i="1"/>
  <c r="CO534" i="1" s="1"/>
  <c r="CM526" i="1"/>
  <c r="CO526" i="1" s="1"/>
  <c r="CM518" i="1"/>
  <c r="CN518" i="1" s="1"/>
  <c r="CM514" i="1"/>
  <c r="CN514" i="1" s="1"/>
  <c r="CM510" i="1"/>
  <c r="CN510" i="1" s="1"/>
  <c r="CM506" i="1"/>
  <c r="CN506" i="1" s="1"/>
  <c r="CM502" i="1"/>
  <c r="CM494" i="1"/>
  <c r="CN494" i="1" s="1"/>
  <c r="CM486" i="1"/>
  <c r="CM478" i="1"/>
  <c r="CO478" i="1" s="1"/>
  <c r="CM474" i="1"/>
  <c r="CO474" i="1" s="1"/>
  <c r="CM470" i="1"/>
  <c r="CN470" i="1" s="1"/>
  <c r="CM466" i="1"/>
  <c r="CN466" i="1" s="1"/>
  <c r="CM462" i="1"/>
  <c r="CN462" i="1" s="1"/>
  <c r="CM458" i="1"/>
  <c r="CN458" i="1" s="1"/>
  <c r="CM454" i="1"/>
  <c r="CN454" i="1" s="1"/>
  <c r="CM446" i="1"/>
  <c r="CO446" i="1" s="1"/>
  <c r="CM442" i="1"/>
  <c r="CM438" i="1"/>
  <c r="CN438" i="1" s="1"/>
  <c r="CM434" i="1"/>
  <c r="CN434" i="1" s="1"/>
  <c r="CM430" i="1"/>
  <c r="CN430" i="1" s="1"/>
  <c r="CM426" i="1"/>
  <c r="CM422" i="1"/>
  <c r="CM414" i="1"/>
  <c r="CM406" i="1"/>
  <c r="CN406" i="1" s="1"/>
  <c r="CM398" i="1"/>
  <c r="CO398" i="1" s="1"/>
  <c r="CM394" i="1"/>
  <c r="CN394" i="1" s="1"/>
  <c r="CM390" i="1"/>
  <c r="CN390" i="1" s="1"/>
  <c r="CM382" i="1"/>
  <c r="CN382" i="1" s="1"/>
  <c r="CM374" i="1"/>
  <c r="CM370" i="1"/>
  <c r="CN370" i="1" s="1"/>
  <c r="CM366" i="1"/>
  <c r="CN366" i="1" s="1"/>
  <c r="CM358" i="1"/>
  <c r="CN358" i="1" s="1"/>
  <c r="CM354" i="1"/>
  <c r="CN354" i="1" s="1"/>
  <c r="CM350" i="1"/>
  <c r="CN350" i="1" s="1"/>
  <c r="CM346" i="1"/>
  <c r="CM342" i="1"/>
  <c r="CM487" i="1"/>
  <c r="CO487" i="1" s="1"/>
  <c r="CP487" i="1" s="1"/>
  <c r="CU487" i="1" s="1"/>
  <c r="CM479" i="1"/>
  <c r="CN479" i="1" s="1"/>
  <c r="CM475" i="1"/>
  <c r="CM471" i="1"/>
  <c r="CN471" i="1" s="1"/>
  <c r="CM467" i="1"/>
  <c r="CO467" i="1" s="1"/>
  <c r="CM455" i="1"/>
  <c r="CN455" i="1" s="1"/>
  <c r="CM451" i="1"/>
  <c r="CM447" i="1"/>
  <c r="CM443" i="1"/>
  <c r="CM439" i="1"/>
  <c r="CM435" i="1"/>
  <c r="CO435" i="1" s="1"/>
  <c r="CM431" i="1"/>
  <c r="CN431" i="1" s="1"/>
  <c r="CM427" i="1"/>
  <c r="CO427" i="1" s="1"/>
  <c r="CP427" i="1" s="1"/>
  <c r="CT427" i="1" s="1"/>
  <c r="CM423" i="1"/>
  <c r="CN423" i="1" s="1"/>
  <c r="CM419" i="1"/>
  <c r="CN419" i="1" s="1"/>
  <c r="CM415" i="1"/>
  <c r="CN415" i="1" s="1"/>
  <c r="CM411" i="1"/>
  <c r="CO411" i="1" s="1"/>
  <c r="CM407" i="1"/>
  <c r="CN407" i="1" s="1"/>
  <c r="CM403" i="1"/>
  <c r="CN403" i="1" s="1"/>
  <c r="CM399" i="1"/>
  <c r="CO399" i="1" s="1"/>
  <c r="CR399" i="1" s="1"/>
  <c r="CM395" i="1"/>
  <c r="CO395" i="1" s="1"/>
  <c r="CR395" i="1" s="1"/>
  <c r="CM391" i="1"/>
  <c r="CO391" i="1" s="1"/>
  <c r="CR391" i="1" s="1"/>
  <c r="CM387" i="1"/>
  <c r="CM383" i="1"/>
  <c r="CN383" i="1" s="1"/>
  <c r="CM379" i="1"/>
  <c r="CN379" i="1" s="1"/>
  <c r="CM375" i="1"/>
  <c r="CO375" i="1" s="1"/>
  <c r="CR375" i="1" s="1"/>
  <c r="CM371" i="1"/>
  <c r="CN371" i="1" s="1"/>
  <c r="CM367" i="1"/>
  <c r="CN367" i="1" s="1"/>
  <c r="CM363" i="1"/>
  <c r="CN363" i="1" s="1"/>
  <c r="CM359" i="1"/>
  <c r="CN359" i="1" s="1"/>
  <c r="CM355" i="1"/>
  <c r="CN355" i="1" s="1"/>
  <c r="CM351" i="1"/>
  <c r="CN351" i="1" s="1"/>
  <c r="CM347" i="1"/>
  <c r="CN347" i="1" s="1"/>
  <c r="CM343" i="1"/>
  <c r="CN343" i="1" s="1"/>
  <c r="CM779" i="1"/>
  <c r="CN779" i="1" s="1"/>
  <c r="CM747" i="1"/>
  <c r="CN747" i="1" s="1"/>
  <c r="CM675" i="1"/>
  <c r="CN675" i="1" s="1"/>
  <c r="CM643" i="1"/>
  <c r="CN643" i="1" s="1"/>
  <c r="CM623" i="1"/>
  <c r="CM499" i="1"/>
  <c r="CM483" i="1"/>
  <c r="CN483" i="1" s="1"/>
  <c r="CM459" i="1"/>
  <c r="CM759" i="1"/>
  <c r="CN759" i="1" s="1"/>
  <c r="CM735" i="1"/>
  <c r="CN735" i="1" s="1"/>
  <c r="CM715" i="1"/>
  <c r="CN715" i="1" s="1"/>
  <c r="CM699" i="1"/>
  <c r="CN699" i="1" s="1"/>
  <c r="CM767" i="1"/>
  <c r="CN767" i="1" s="1"/>
  <c r="CM743" i="1"/>
  <c r="CN743" i="1" s="1"/>
  <c r="CM719" i="1"/>
  <c r="CN719" i="1" s="1"/>
  <c r="CM703" i="1"/>
  <c r="CN703" i="1" s="1"/>
  <c r="CM683" i="1"/>
  <c r="CN683" i="1" s="1"/>
  <c r="CM667" i="1"/>
  <c r="CM775" i="1"/>
  <c r="CN775" i="1" s="1"/>
  <c r="CM751" i="1"/>
  <c r="CN751" i="1" s="1"/>
  <c r="CM731" i="1"/>
  <c r="CM711" i="1"/>
  <c r="CN711" i="1" s="1"/>
  <c r="CM687" i="1"/>
  <c r="CN687" i="1" s="1"/>
  <c r="CM763" i="1"/>
  <c r="CM739" i="1"/>
  <c r="CN739" i="1" s="1"/>
  <c r="CM723" i="1"/>
  <c r="CN723" i="1" s="1"/>
  <c r="CM695" i="1"/>
  <c r="CN695" i="1" s="1"/>
  <c r="CM679" i="1"/>
  <c r="CN679" i="1" s="1"/>
  <c r="CM771" i="1"/>
  <c r="CM755" i="1"/>
  <c r="CM727" i="1"/>
  <c r="CM707" i="1"/>
  <c r="CN707" i="1" s="1"/>
  <c r="CM691" i="1"/>
  <c r="CN691" i="1" s="1"/>
  <c r="CM671" i="1"/>
  <c r="CN671" i="1" s="1"/>
  <c r="CM463" i="1"/>
  <c r="CN463" i="1" s="1"/>
  <c r="CO424" i="1"/>
  <c r="DA633" i="1"/>
  <c r="DA531" i="1"/>
  <c r="DA527" i="1"/>
  <c r="DA477" i="1"/>
  <c r="DA473" i="1"/>
  <c r="DA469" i="1"/>
  <c r="DA465" i="1"/>
  <c r="DA461" i="1"/>
  <c r="DA457" i="1"/>
  <c r="DA453" i="1"/>
  <c r="DA449" i="1"/>
  <c r="DA445" i="1"/>
  <c r="DA149" i="1"/>
  <c r="DA157" i="1"/>
  <c r="DA128" i="1"/>
  <c r="DA134" i="1"/>
  <c r="DA141" i="1"/>
  <c r="DA174" i="1"/>
  <c r="DA250" i="1"/>
  <c r="DA136" i="1"/>
  <c r="DA161" i="1"/>
  <c r="DA294" i="1"/>
  <c r="DA165" i="1"/>
  <c r="DA169" i="1"/>
  <c r="DA145" i="1"/>
  <c r="DA153" i="1"/>
  <c r="DA173" i="1"/>
  <c r="DA177" i="1"/>
  <c r="DA221" i="1"/>
  <c r="DA239" i="1"/>
  <c r="DA246" i="1"/>
  <c r="DA255" i="1"/>
  <c r="DA291" i="1"/>
  <c r="DA254" i="1"/>
  <c r="DA320" i="1"/>
  <c r="CM134" i="2"/>
  <c r="CO134" i="2" s="1"/>
  <c r="CM130" i="2"/>
  <c r="CO130" i="2" s="1"/>
  <c r="CM126" i="2"/>
  <c r="CN126" i="2" s="1"/>
  <c r="CM122" i="2"/>
  <c r="CO122" i="2" s="1"/>
  <c r="CM118" i="2"/>
  <c r="CO118" i="2" s="1"/>
  <c r="CM114" i="2"/>
  <c r="CN114" i="2" s="1"/>
  <c r="CM110" i="2"/>
  <c r="CN110" i="2" s="1"/>
  <c r="CM106" i="2"/>
  <c r="CO106" i="2" s="1"/>
  <c r="CM102" i="2"/>
  <c r="CO102" i="2" s="1"/>
  <c r="CM98" i="2"/>
  <c r="CO98" i="2" s="1"/>
  <c r="CM94" i="2"/>
  <c r="CO94" i="2" s="1"/>
  <c r="CM90" i="2"/>
  <c r="CO90" i="2" s="1"/>
  <c r="CM86" i="2"/>
  <c r="CO86" i="2" s="1"/>
  <c r="CM82" i="2"/>
  <c r="CN82" i="2" s="1"/>
  <c r="CM78" i="2"/>
  <c r="CO78" i="2" s="1"/>
  <c r="CM74" i="2"/>
  <c r="CO74" i="2" s="1"/>
  <c r="CM70" i="2"/>
  <c r="CO70" i="2" s="1"/>
  <c r="CM66" i="2"/>
  <c r="CO66" i="2" s="1"/>
  <c r="CM62" i="2"/>
  <c r="CN62" i="2" s="1"/>
  <c r="CM58" i="2"/>
  <c r="CN58" i="2" s="1"/>
  <c r="CM54" i="2"/>
  <c r="CO54" i="2" s="1"/>
  <c r="CM50" i="2"/>
  <c r="CN50" i="2" s="1"/>
  <c r="CM46" i="2"/>
  <c r="CN46" i="2" s="1"/>
  <c r="CM42" i="2"/>
  <c r="CO42" i="2" s="1"/>
  <c r="CM38" i="2"/>
  <c r="CO38" i="2" s="1"/>
  <c r="CM34" i="2"/>
  <c r="CO34" i="2" s="1"/>
  <c r="CM30" i="2"/>
  <c r="CO30" i="2" s="1"/>
  <c r="CM26" i="2"/>
  <c r="CO26" i="2" s="1"/>
  <c r="CM22" i="2"/>
  <c r="CO22" i="2" s="1"/>
  <c r="CM18" i="2"/>
  <c r="CO18" i="2" s="1"/>
  <c r="CM14" i="2"/>
  <c r="CO14" i="2" s="1"/>
  <c r="CM10" i="2"/>
  <c r="CN10" i="2" s="1"/>
  <c r="CM6" i="2"/>
  <c r="CO6" i="2" s="1"/>
  <c r="CM339" i="2"/>
  <c r="CN339" i="2" s="1"/>
  <c r="CM335" i="2"/>
  <c r="CO335" i="2" s="1"/>
  <c r="CM331" i="2"/>
  <c r="CO331" i="2" s="1"/>
  <c r="CM327" i="2"/>
  <c r="CO327" i="2" s="1"/>
  <c r="CM323" i="2"/>
  <c r="CO323" i="2" s="1"/>
  <c r="CM319" i="2"/>
  <c r="CO319" i="2" s="1"/>
  <c r="CM315" i="2"/>
  <c r="CN315" i="2" s="1"/>
  <c r="CM311" i="2"/>
  <c r="CO311" i="2" s="1"/>
  <c r="CM307" i="2"/>
  <c r="CO307" i="2" s="1"/>
  <c r="CM303" i="2"/>
  <c r="CO303" i="2" s="1"/>
  <c r="CM299" i="2"/>
  <c r="CO299" i="2" s="1"/>
  <c r="CM295" i="2"/>
  <c r="CO295" i="2" s="1"/>
  <c r="CM291" i="2"/>
  <c r="CO291" i="2" s="1"/>
  <c r="CM287" i="2"/>
  <c r="CN287" i="2" s="1"/>
  <c r="CM283" i="2"/>
  <c r="CN283" i="2" s="1"/>
  <c r="CM279" i="2"/>
  <c r="CO279" i="2" s="1"/>
  <c r="CM275" i="2"/>
  <c r="CN275" i="2" s="1"/>
  <c r="CM271" i="2"/>
  <c r="CN271" i="2" s="1"/>
  <c r="CM267" i="2"/>
  <c r="CO267" i="2" s="1"/>
  <c r="CM263" i="2"/>
  <c r="CO263" i="2" s="1"/>
  <c r="CM259" i="2"/>
  <c r="CO259" i="2" s="1"/>
  <c r="CM255" i="2"/>
  <c r="CN255" i="2" s="1"/>
  <c r="CM251" i="2"/>
  <c r="CN251" i="2" s="1"/>
  <c r="CM247" i="2"/>
  <c r="CO247" i="2" s="1"/>
  <c r="CM243" i="2"/>
  <c r="CO243" i="2" s="1"/>
  <c r="CM239" i="2"/>
  <c r="CO239" i="2" s="1"/>
  <c r="CM235" i="2"/>
  <c r="CO235" i="2" s="1"/>
  <c r="CM231" i="2"/>
  <c r="CN231" i="2" s="1"/>
  <c r="CM227" i="2"/>
  <c r="CO227" i="2" s="1"/>
  <c r="CM223" i="2"/>
  <c r="CO223" i="2" s="1"/>
  <c r="CM5" i="2"/>
  <c r="CM225" i="2"/>
  <c r="CO225" i="2" s="1"/>
  <c r="CM221" i="2"/>
  <c r="CO221" i="2" s="1"/>
  <c r="CM217" i="2"/>
  <c r="CO217" i="2" s="1"/>
  <c r="CM213" i="2"/>
  <c r="CO213" i="2" s="1"/>
  <c r="CM209" i="2"/>
  <c r="CO209" i="2" s="1"/>
  <c r="CM205" i="2"/>
  <c r="CO205" i="2" s="1"/>
  <c r="CM201" i="2"/>
  <c r="CN201" i="2" s="1"/>
  <c r="CM197" i="2"/>
  <c r="CN197" i="2" s="1"/>
  <c r="CM193" i="2"/>
  <c r="CO193" i="2" s="1"/>
  <c r="CM189" i="2"/>
  <c r="CO189" i="2" s="1"/>
  <c r="CM185" i="2"/>
  <c r="CO185" i="2" s="1"/>
  <c r="CM181" i="2"/>
  <c r="CO181" i="2" s="1"/>
  <c r="CM177" i="2"/>
  <c r="CO177" i="2" s="1"/>
  <c r="CM173" i="2"/>
  <c r="CO173" i="2" s="1"/>
  <c r="CM169" i="2"/>
  <c r="CO169" i="2" s="1"/>
  <c r="CM165" i="2"/>
  <c r="CO165" i="2" s="1"/>
  <c r="CM161" i="2"/>
  <c r="CO161" i="2" s="1"/>
  <c r="CM157" i="2"/>
  <c r="CO157" i="2" s="1"/>
  <c r="CM153" i="2"/>
  <c r="CO153" i="2" s="1"/>
  <c r="CM149" i="2"/>
  <c r="CO149" i="2" s="1"/>
  <c r="CM145" i="2"/>
  <c r="CO145" i="2" s="1"/>
  <c r="CM141" i="2"/>
  <c r="CO141" i="2" s="1"/>
  <c r="CM137" i="2"/>
  <c r="CO137" i="2" s="1"/>
  <c r="CM133" i="2"/>
  <c r="CO133" i="2" s="1"/>
  <c r="CM129" i="2"/>
  <c r="CO129" i="2" s="1"/>
  <c r="CM125" i="2"/>
  <c r="CO125" i="2" s="1"/>
  <c r="CM121" i="2"/>
  <c r="CO121" i="2" s="1"/>
  <c r="CM338" i="2"/>
  <c r="CN338" i="2" s="1"/>
  <c r="CM334" i="2"/>
  <c r="CN334" i="2" s="1"/>
  <c r="CM330" i="2"/>
  <c r="CO330" i="2" s="1"/>
  <c r="CM326" i="2"/>
  <c r="CO326" i="2" s="1"/>
  <c r="CM322" i="2"/>
  <c r="CO322" i="2" s="1"/>
  <c r="CM318" i="2"/>
  <c r="CO318" i="2" s="1"/>
  <c r="CM314" i="2"/>
  <c r="CO314" i="2" s="1"/>
  <c r="CM310" i="2"/>
  <c r="CN310" i="2" s="1"/>
  <c r="CM306" i="2"/>
  <c r="CN306" i="2" s="1"/>
  <c r="CM302" i="2"/>
  <c r="CN302" i="2" s="1"/>
  <c r="CM298" i="2"/>
  <c r="CO298" i="2" s="1"/>
  <c r="CM294" i="2"/>
  <c r="CO294" i="2" s="1"/>
  <c r="CM290" i="2"/>
  <c r="CO290" i="2" s="1"/>
  <c r="CM286" i="2"/>
  <c r="CO286" i="2" s="1"/>
  <c r="CM282" i="2"/>
  <c r="CO282" i="2" s="1"/>
  <c r="CM278" i="2"/>
  <c r="CN278" i="2" s="1"/>
  <c r="CM274" i="2"/>
  <c r="CN274" i="2" s="1"/>
  <c r="CM270" i="2"/>
  <c r="CN270" i="2" s="1"/>
  <c r="CM266" i="2"/>
  <c r="CO266" i="2" s="1"/>
  <c r="CM262" i="2"/>
  <c r="CO262" i="2" s="1"/>
  <c r="CM258" i="2"/>
  <c r="CO258" i="2" s="1"/>
  <c r="CM254" i="2"/>
  <c r="CO254" i="2" s="1"/>
  <c r="CM250" i="2"/>
  <c r="CO250" i="2" s="1"/>
  <c r="CM246" i="2"/>
  <c r="CN246" i="2" s="1"/>
  <c r="CM242" i="2"/>
  <c r="CN242" i="2" s="1"/>
  <c r="CM238" i="2"/>
  <c r="CO238" i="2" s="1"/>
  <c r="CM234" i="2"/>
  <c r="CN234" i="2" s="1"/>
  <c r="CM230" i="2"/>
  <c r="CO230" i="2" s="1"/>
  <c r="CM226" i="2"/>
  <c r="CO226" i="2" s="1"/>
  <c r="CM222" i="2"/>
  <c r="CN222" i="2" s="1"/>
  <c r="CM218" i="2"/>
  <c r="CO218" i="2" s="1"/>
  <c r="CM214" i="2"/>
  <c r="CO214" i="2" s="1"/>
  <c r="CM210" i="2"/>
  <c r="CO210" i="2" s="1"/>
  <c r="CM206" i="2"/>
  <c r="CO206" i="2" s="1"/>
  <c r="CM202" i="2"/>
  <c r="CO202" i="2" s="1"/>
  <c r="CM198" i="2"/>
  <c r="CO198" i="2" s="1"/>
  <c r="CM194" i="2"/>
  <c r="CO194" i="2" s="1"/>
  <c r="CM190" i="2"/>
  <c r="CO190" i="2" s="1"/>
  <c r="CM186" i="2"/>
  <c r="CN186" i="2" s="1"/>
  <c r="CM182" i="2"/>
  <c r="CO182" i="2" s="1"/>
  <c r="CM178" i="2"/>
  <c r="CN178" i="2" s="1"/>
  <c r="CM174" i="2"/>
  <c r="CO174" i="2" s="1"/>
  <c r="CM170" i="2"/>
  <c r="CO170" i="2" s="1"/>
  <c r="CM166" i="2"/>
  <c r="CO166" i="2" s="1"/>
  <c r="CM162" i="2"/>
  <c r="CO162" i="2" s="1"/>
  <c r="CM158" i="2"/>
  <c r="CO158" i="2" s="1"/>
  <c r="CM154" i="2"/>
  <c r="CO154" i="2" s="1"/>
  <c r="CM150" i="2"/>
  <c r="CO150" i="2" s="1"/>
  <c r="CM146" i="2"/>
  <c r="CO146" i="2" s="1"/>
  <c r="CM142" i="2"/>
  <c r="CO142" i="2" s="1"/>
  <c r="CM138" i="2"/>
  <c r="CO138" i="2" s="1"/>
  <c r="CM337" i="2"/>
  <c r="CN337" i="2" s="1"/>
  <c r="CM333" i="2"/>
  <c r="CN333" i="2" s="1"/>
  <c r="CM329" i="2"/>
  <c r="CN329" i="2" s="1"/>
  <c r="CM325" i="2"/>
  <c r="CN325" i="2" s="1"/>
  <c r="CM321" i="2"/>
  <c r="CN321" i="2" s="1"/>
  <c r="CM317" i="2"/>
  <c r="CN317" i="2" s="1"/>
  <c r="CM313" i="2"/>
  <c r="CN313" i="2" s="1"/>
  <c r="CM309" i="2"/>
  <c r="CN309" i="2" s="1"/>
  <c r="CM305" i="2"/>
  <c r="CN305" i="2" s="1"/>
  <c r="CM301" i="2"/>
  <c r="CN301" i="2" s="1"/>
  <c r="CM297" i="2"/>
  <c r="CN297" i="2" s="1"/>
  <c r="CM293" i="2"/>
  <c r="CN293" i="2" s="1"/>
  <c r="CM289" i="2"/>
  <c r="CN289" i="2" s="1"/>
  <c r="CM285" i="2"/>
  <c r="CN285" i="2" s="1"/>
  <c r="CM281" i="2"/>
  <c r="CN281" i="2" s="1"/>
  <c r="CM277" i="2"/>
  <c r="CN277" i="2" s="1"/>
  <c r="CM273" i="2"/>
  <c r="CN273" i="2" s="1"/>
  <c r="CM269" i="2"/>
  <c r="CN269" i="2" s="1"/>
  <c r="CM265" i="2"/>
  <c r="CN265" i="2" s="1"/>
  <c r="CM261" i="2"/>
  <c r="CN261" i="2" s="1"/>
  <c r="CM257" i="2"/>
  <c r="CN257" i="2" s="1"/>
  <c r="CM253" i="2"/>
  <c r="CN253" i="2" s="1"/>
  <c r="CM249" i="2"/>
  <c r="CN249" i="2" s="1"/>
  <c r="CM245" i="2"/>
  <c r="CN245" i="2" s="1"/>
  <c r="CM241" i="2"/>
  <c r="CN241" i="2" s="1"/>
  <c r="CM237" i="2"/>
  <c r="CN237" i="2" s="1"/>
  <c r="CM233" i="2"/>
  <c r="CN233" i="2" s="1"/>
  <c r="CM229" i="2"/>
  <c r="CN229" i="2" s="1"/>
  <c r="CM336" i="2"/>
  <c r="CN336" i="2" s="1"/>
  <c r="CM332" i="2"/>
  <c r="CN332" i="2" s="1"/>
  <c r="CM328" i="2"/>
  <c r="CN328" i="2" s="1"/>
  <c r="CM324" i="2"/>
  <c r="CN324" i="2" s="1"/>
  <c r="CM320" i="2"/>
  <c r="CN320" i="2" s="1"/>
  <c r="CM316" i="2"/>
  <c r="CN316" i="2" s="1"/>
  <c r="CM312" i="2"/>
  <c r="CN312" i="2" s="1"/>
  <c r="CM308" i="2"/>
  <c r="CN308" i="2" s="1"/>
  <c r="CM304" i="2"/>
  <c r="CN304" i="2" s="1"/>
  <c r="CM300" i="2"/>
  <c r="CN300" i="2" s="1"/>
  <c r="CM296" i="2"/>
  <c r="CN296" i="2" s="1"/>
  <c r="CM292" i="2"/>
  <c r="CN292" i="2" s="1"/>
  <c r="CM288" i="2"/>
  <c r="CN288" i="2" s="1"/>
  <c r="CM284" i="2"/>
  <c r="CN284" i="2" s="1"/>
  <c r="CM280" i="2"/>
  <c r="CN280" i="2" s="1"/>
  <c r="CM276" i="2"/>
  <c r="CN276" i="2" s="1"/>
  <c r="CM272" i="2"/>
  <c r="CN272" i="2" s="1"/>
  <c r="CM268" i="2"/>
  <c r="CN268" i="2" s="1"/>
  <c r="CM264" i="2"/>
  <c r="CN264" i="2" s="1"/>
  <c r="CM260" i="2"/>
  <c r="CN260" i="2" s="1"/>
  <c r="CM256" i="2"/>
  <c r="CN256" i="2" s="1"/>
  <c r="CM252" i="2"/>
  <c r="CN252" i="2" s="1"/>
  <c r="CM248" i="2"/>
  <c r="CN248" i="2" s="1"/>
  <c r="CM244" i="2"/>
  <c r="CN244" i="2" s="1"/>
  <c r="CM240" i="2"/>
  <c r="CN240" i="2" s="1"/>
  <c r="CM236" i="2"/>
  <c r="CN236" i="2" s="1"/>
  <c r="CM232" i="2"/>
  <c r="CN232" i="2" s="1"/>
  <c r="CM228" i="2"/>
  <c r="CN228" i="2" s="1"/>
  <c r="CM224" i="2"/>
  <c r="CN224" i="2" s="1"/>
  <c r="CM220" i="2"/>
  <c r="CN220" i="2" s="1"/>
  <c r="CM216" i="2"/>
  <c r="CN216" i="2" s="1"/>
  <c r="CM212" i="2"/>
  <c r="CN212" i="2" s="1"/>
  <c r="CM208" i="2"/>
  <c r="CN208" i="2" s="1"/>
  <c r="CM204" i="2"/>
  <c r="CN204" i="2" s="1"/>
  <c r="CM200" i="2"/>
  <c r="CN200" i="2" s="1"/>
  <c r="CM196" i="2"/>
  <c r="CN196" i="2" s="1"/>
  <c r="CM192" i="2"/>
  <c r="CN192" i="2" s="1"/>
  <c r="CM188" i="2"/>
  <c r="CN188" i="2" s="1"/>
  <c r="CM184" i="2"/>
  <c r="CN184" i="2" s="1"/>
  <c r="CM180" i="2"/>
  <c r="CN180" i="2" s="1"/>
  <c r="CM176" i="2"/>
  <c r="CN176" i="2" s="1"/>
  <c r="CM172" i="2"/>
  <c r="CN172" i="2" s="1"/>
  <c r="CM168" i="2"/>
  <c r="CN168" i="2" s="1"/>
  <c r="CM164" i="2"/>
  <c r="CN164" i="2" s="1"/>
  <c r="CM160" i="2"/>
  <c r="CN160" i="2" s="1"/>
  <c r="CM156" i="2"/>
  <c r="CN156" i="2" s="1"/>
  <c r="CM152" i="2"/>
  <c r="CN152" i="2" s="1"/>
  <c r="CM148" i="2"/>
  <c r="CN148" i="2" s="1"/>
  <c r="CM144" i="2"/>
  <c r="CN144" i="2" s="1"/>
  <c r="CM140" i="2"/>
  <c r="CN140" i="2" s="1"/>
  <c r="CM136" i="2"/>
  <c r="CN136" i="2" s="1"/>
  <c r="CM132" i="2"/>
  <c r="CN132" i="2" s="1"/>
  <c r="CM128" i="2"/>
  <c r="CN128" i="2" s="1"/>
  <c r="CM124" i="2"/>
  <c r="CN124" i="2" s="1"/>
  <c r="CM120" i="2"/>
  <c r="CN120" i="2" s="1"/>
  <c r="CM116" i="2"/>
  <c r="CN116" i="2" s="1"/>
  <c r="CM112" i="2"/>
  <c r="CN112" i="2" s="1"/>
  <c r="CM108" i="2"/>
  <c r="CN108" i="2" s="1"/>
  <c r="CM104" i="2"/>
  <c r="CN104" i="2" s="1"/>
  <c r="CM100" i="2"/>
  <c r="CN100" i="2" s="1"/>
  <c r="CM96" i="2"/>
  <c r="CN96" i="2" s="1"/>
  <c r="CM92" i="2"/>
  <c r="CN92" i="2" s="1"/>
  <c r="CM88" i="2"/>
  <c r="CN88" i="2" s="1"/>
  <c r="CM84" i="2"/>
  <c r="CN84" i="2" s="1"/>
  <c r="CM80" i="2"/>
  <c r="CN80" i="2" s="1"/>
  <c r="CM76" i="2"/>
  <c r="CN76" i="2" s="1"/>
  <c r="CM72" i="2"/>
  <c r="CN72" i="2" s="1"/>
  <c r="CM68" i="2"/>
  <c r="CN68" i="2" s="1"/>
  <c r="CM64" i="2"/>
  <c r="CN64" i="2" s="1"/>
  <c r="CM60" i="2"/>
  <c r="CN60" i="2" s="1"/>
  <c r="CM56" i="2"/>
  <c r="CN56" i="2" s="1"/>
  <c r="CM52" i="2"/>
  <c r="CN52" i="2" s="1"/>
  <c r="CM48" i="2"/>
  <c r="CN48" i="2" s="1"/>
  <c r="CM44" i="2"/>
  <c r="CN44" i="2" s="1"/>
  <c r="CM40" i="2"/>
  <c r="CN40" i="2" s="1"/>
  <c r="CM36" i="2"/>
  <c r="CN36" i="2" s="1"/>
  <c r="CM32" i="2"/>
  <c r="CN32" i="2" s="1"/>
  <c r="CM28" i="2"/>
  <c r="CN28" i="2" s="1"/>
  <c r="CM24" i="2"/>
  <c r="CN24" i="2" s="1"/>
  <c r="CM20" i="2"/>
  <c r="CN20" i="2" s="1"/>
  <c r="CM16" i="2"/>
  <c r="CN16" i="2" s="1"/>
  <c r="CM12" i="2"/>
  <c r="CN12" i="2" s="1"/>
  <c r="CM8" i="2"/>
  <c r="CN8" i="2" s="1"/>
  <c r="CN335" i="2"/>
  <c r="CN239" i="2"/>
  <c r="CM219" i="2"/>
  <c r="CN219" i="2" s="1"/>
  <c r="CM215" i="2"/>
  <c r="CN215" i="2" s="1"/>
  <c r="CM211" i="2"/>
  <c r="CN211" i="2" s="1"/>
  <c r="CM207" i="2"/>
  <c r="CN207" i="2" s="1"/>
  <c r="CM203" i="2"/>
  <c r="CN203" i="2" s="1"/>
  <c r="CM199" i="2"/>
  <c r="CN199" i="2" s="1"/>
  <c r="CM195" i="2"/>
  <c r="CN195" i="2" s="1"/>
  <c r="CM191" i="2"/>
  <c r="CN191" i="2" s="1"/>
  <c r="CM187" i="2"/>
  <c r="CN187" i="2" s="1"/>
  <c r="CM183" i="2"/>
  <c r="CN183" i="2" s="1"/>
  <c r="CM179" i="2"/>
  <c r="CN179" i="2" s="1"/>
  <c r="CM175" i="2"/>
  <c r="CN175" i="2" s="1"/>
  <c r="CM171" i="2"/>
  <c r="CN171" i="2" s="1"/>
  <c r="CM167" i="2"/>
  <c r="CN167" i="2" s="1"/>
  <c r="CM163" i="2"/>
  <c r="CN163" i="2" s="1"/>
  <c r="CM159" i="2"/>
  <c r="CN159" i="2" s="1"/>
  <c r="CM155" i="2"/>
  <c r="CN155" i="2" s="1"/>
  <c r="CM151" i="2"/>
  <c r="CN151" i="2" s="1"/>
  <c r="CM147" i="2"/>
  <c r="CN147" i="2" s="1"/>
  <c r="CM143" i="2"/>
  <c r="CN143" i="2" s="1"/>
  <c r="CM139" i="2"/>
  <c r="CN139" i="2" s="1"/>
  <c r="CM135" i="2"/>
  <c r="CN135" i="2" s="1"/>
  <c r="CM131" i="2"/>
  <c r="CN131" i="2" s="1"/>
  <c r="CM127" i="2"/>
  <c r="CN127" i="2" s="1"/>
  <c r="CM123" i="2"/>
  <c r="CN123" i="2" s="1"/>
  <c r="CM119" i="2"/>
  <c r="CN119" i="2" s="1"/>
  <c r="CM115" i="2"/>
  <c r="CN115" i="2" s="1"/>
  <c r="CM111" i="2"/>
  <c r="CN111" i="2" s="1"/>
  <c r="CM107" i="2"/>
  <c r="CN107" i="2" s="1"/>
  <c r="CM103" i="2"/>
  <c r="CN103" i="2" s="1"/>
  <c r="CM99" i="2"/>
  <c r="CN99" i="2" s="1"/>
  <c r="CM95" i="2"/>
  <c r="CN95" i="2" s="1"/>
  <c r="CM91" i="2"/>
  <c r="CN91" i="2" s="1"/>
  <c r="CM87" i="2"/>
  <c r="CN87" i="2" s="1"/>
  <c r="CM83" i="2"/>
  <c r="CN83" i="2" s="1"/>
  <c r="CM79" i="2"/>
  <c r="CN79" i="2" s="1"/>
  <c r="CM75" i="2"/>
  <c r="CN75" i="2" s="1"/>
  <c r="CM71" i="2"/>
  <c r="CN71" i="2" s="1"/>
  <c r="CM67" i="2"/>
  <c r="CN67" i="2" s="1"/>
  <c r="CM63" i="2"/>
  <c r="CN63" i="2" s="1"/>
  <c r="CM59" i="2"/>
  <c r="CN59" i="2" s="1"/>
  <c r="CM55" i="2"/>
  <c r="CN55" i="2" s="1"/>
  <c r="CM51" i="2"/>
  <c r="CN51" i="2" s="1"/>
  <c r="CM47" i="2"/>
  <c r="CN47" i="2" s="1"/>
  <c r="CM43" i="2"/>
  <c r="CN43" i="2" s="1"/>
  <c r="CM39" i="2"/>
  <c r="CN39" i="2" s="1"/>
  <c r="CM35" i="2"/>
  <c r="CN35" i="2" s="1"/>
  <c r="CM31" i="2"/>
  <c r="CN31" i="2" s="1"/>
  <c r="CM27" i="2"/>
  <c r="CN27" i="2" s="1"/>
  <c r="CM23" i="2"/>
  <c r="CN23" i="2" s="1"/>
  <c r="CM19" i="2"/>
  <c r="CN19" i="2" s="1"/>
  <c r="CM15" i="2"/>
  <c r="CN15" i="2" s="1"/>
  <c r="CM11" i="2"/>
  <c r="CN11" i="2" s="1"/>
  <c r="CM7" i="2"/>
  <c r="CN7" i="2" s="1"/>
  <c r="CM117" i="2"/>
  <c r="CN117" i="2" s="1"/>
  <c r="CM113" i="2"/>
  <c r="CN113" i="2" s="1"/>
  <c r="CM109" i="2"/>
  <c r="CN109" i="2" s="1"/>
  <c r="CM105" i="2"/>
  <c r="CN105" i="2" s="1"/>
  <c r="CM101" i="2"/>
  <c r="CN101" i="2" s="1"/>
  <c r="CM97" i="2"/>
  <c r="CN97" i="2" s="1"/>
  <c r="CM93" i="2"/>
  <c r="CN93" i="2" s="1"/>
  <c r="CM89" i="2"/>
  <c r="CN89" i="2" s="1"/>
  <c r="CM85" i="2"/>
  <c r="CN85" i="2" s="1"/>
  <c r="CM81" i="2"/>
  <c r="CN81" i="2" s="1"/>
  <c r="CM77" i="2"/>
  <c r="CN77" i="2" s="1"/>
  <c r="CM73" i="2"/>
  <c r="CN73" i="2" s="1"/>
  <c r="CM69" i="2"/>
  <c r="CN69" i="2" s="1"/>
  <c r="CM65" i="2"/>
  <c r="CN65" i="2" s="1"/>
  <c r="CM61" i="2"/>
  <c r="CN61" i="2" s="1"/>
  <c r="CM57" i="2"/>
  <c r="CN57" i="2" s="1"/>
  <c r="CM53" i="2"/>
  <c r="CN53" i="2" s="1"/>
  <c r="CM49" i="2"/>
  <c r="CN49" i="2" s="1"/>
  <c r="CM45" i="2"/>
  <c r="CN45" i="2" s="1"/>
  <c r="CM41" i="2"/>
  <c r="CN41" i="2" s="1"/>
  <c r="CM37" i="2"/>
  <c r="CN37" i="2" s="1"/>
  <c r="CM33" i="2"/>
  <c r="CN33" i="2" s="1"/>
  <c r="CM29" i="2"/>
  <c r="CN29" i="2" s="1"/>
  <c r="CM25" i="2"/>
  <c r="CN25" i="2" s="1"/>
  <c r="CM21" i="2"/>
  <c r="CN21" i="2" s="1"/>
  <c r="CM17" i="2"/>
  <c r="CN17" i="2" s="1"/>
  <c r="CM13" i="2"/>
  <c r="CN13" i="2" s="1"/>
  <c r="CM9" i="2"/>
  <c r="CN9" i="2" s="1"/>
  <c r="J2" i="2"/>
  <c r="F2" i="2"/>
  <c r="G2" i="2" s="1"/>
  <c r="E2" i="1"/>
  <c r="D2" i="1"/>
  <c r="A2" i="1"/>
  <c r="DA3" i="5" l="1"/>
  <c r="D6" i="7" s="1"/>
  <c r="DC1" i="5"/>
  <c r="DC3" i="5"/>
  <c r="DA1" i="5"/>
  <c r="D7" i="7"/>
  <c r="CY310" i="4"/>
  <c r="CZ310" i="4" s="1"/>
  <c r="CY178" i="4"/>
  <c r="CZ178" i="4" s="1"/>
  <c r="CY105" i="4"/>
  <c r="CZ105" i="4" s="1"/>
  <c r="CX94" i="4"/>
  <c r="CX333" i="4"/>
  <c r="CW143" i="4"/>
  <c r="CW131" i="4"/>
  <c r="CY5" i="4"/>
  <c r="C4" i="7"/>
  <c r="C3" i="7"/>
  <c r="CY15" i="4"/>
  <c r="CZ15" i="4" s="1"/>
  <c r="DR321" i="4"/>
  <c r="CV269" i="4"/>
  <c r="CR280" i="4"/>
  <c r="CS280" i="4" s="1"/>
  <c r="CX160" i="4"/>
  <c r="CP227" i="4"/>
  <c r="CU227" i="4" s="1"/>
  <c r="CT155" i="4"/>
  <c r="CU263" i="4"/>
  <c r="CR209" i="4"/>
  <c r="CS209" i="4" s="1"/>
  <c r="DP217" i="4"/>
  <c r="DR205" i="4"/>
  <c r="CT136" i="4"/>
  <c r="CV109" i="4"/>
  <c r="CP288" i="4"/>
  <c r="CU288" i="4" s="1"/>
  <c r="CR184" i="4"/>
  <c r="CS184" i="4" s="1"/>
  <c r="CV74" i="4"/>
  <c r="CR118" i="4"/>
  <c r="CS118" i="4" s="1"/>
  <c r="DR330" i="4"/>
  <c r="CT26" i="4"/>
  <c r="DP37" i="4"/>
  <c r="DR326" i="4"/>
  <c r="CT237" i="4"/>
  <c r="DR343" i="4"/>
  <c r="DR269" i="4"/>
  <c r="CT245" i="4"/>
  <c r="CY245" i="4" s="1"/>
  <c r="CZ245" i="4" s="1"/>
  <c r="DR221" i="4"/>
  <c r="DR102" i="4"/>
  <c r="DR61" i="4"/>
  <c r="CR338" i="4"/>
  <c r="CS338" i="4" s="1"/>
  <c r="DP152" i="4"/>
  <c r="CR281" i="4"/>
  <c r="CS281" i="4" s="1"/>
  <c r="CP281" i="4"/>
  <c r="CP9" i="4"/>
  <c r="CU9" i="4" s="1"/>
  <c r="CR222" i="4"/>
  <c r="CS222" i="4" s="1"/>
  <c r="CV169" i="4"/>
  <c r="DR25" i="4"/>
  <c r="CT68" i="4"/>
  <c r="CR269" i="4"/>
  <c r="CS269" i="4" s="1"/>
  <c r="DR206" i="4"/>
  <c r="CR9" i="4"/>
  <c r="CS9" i="4" s="1"/>
  <c r="CY131" i="4"/>
  <c r="CZ131" i="4" s="1"/>
  <c r="CP222" i="4"/>
  <c r="CU222" i="4" s="1"/>
  <c r="CT66" i="4"/>
  <c r="CR169" i="4"/>
  <c r="CS169" i="4" s="1"/>
  <c r="CR68" i="4"/>
  <c r="CS68" i="4" s="1"/>
  <c r="CP269" i="4"/>
  <c r="CU269" i="4" s="1"/>
  <c r="CT286" i="4"/>
  <c r="CV282" i="4"/>
  <c r="CW282" i="4" s="1"/>
  <c r="DP151" i="4"/>
  <c r="CR66" i="4"/>
  <c r="CS66" i="4" s="1"/>
  <c r="DR90" i="4"/>
  <c r="CR31" i="4"/>
  <c r="CS31" i="4" s="1"/>
  <c r="CR286" i="4"/>
  <c r="CS286" i="4" s="1"/>
  <c r="CY94" i="4"/>
  <c r="CZ94" i="4" s="1"/>
  <c r="CU273" i="4"/>
  <c r="CV273" i="4"/>
  <c r="CP39" i="4"/>
  <c r="CT39" i="4"/>
  <c r="CR39" i="4"/>
  <c r="CS39" i="4" s="1"/>
  <c r="DP197" i="4"/>
  <c r="CV322" i="4"/>
  <c r="CP233" i="4"/>
  <c r="CU233" i="4" s="1"/>
  <c r="CT233" i="4"/>
  <c r="CV309" i="4"/>
  <c r="CR233" i="4"/>
  <c r="CS233" i="4" s="1"/>
  <c r="DP203" i="4"/>
  <c r="DR70" i="4"/>
  <c r="DP148" i="4"/>
  <c r="CR224" i="4"/>
  <c r="CS224" i="4" s="1"/>
  <c r="CP224" i="4"/>
  <c r="CT120" i="4"/>
  <c r="CR149" i="4"/>
  <c r="CS149" i="4" s="1"/>
  <c r="CP85" i="4"/>
  <c r="CU85" i="4" s="1"/>
  <c r="CT345" i="4"/>
  <c r="CW345" i="4" s="1"/>
  <c r="CT122" i="4"/>
  <c r="CT194" i="4"/>
  <c r="DP306" i="4"/>
  <c r="CT292" i="4"/>
  <c r="CT130" i="4"/>
  <c r="CV106" i="4"/>
  <c r="CW106" i="4" s="1"/>
  <c r="CR207" i="4"/>
  <c r="CS207" i="4" s="1"/>
  <c r="CW160" i="4"/>
  <c r="CV155" i="4"/>
  <c r="CX155" i="4" s="1"/>
  <c r="CT263" i="4"/>
  <c r="CV233" i="4"/>
  <c r="DP250" i="4"/>
  <c r="DR98" i="4"/>
  <c r="DP199" i="4"/>
  <c r="CP130" i="4"/>
  <c r="CU130" i="4" s="1"/>
  <c r="DR97" i="4"/>
  <c r="DP57" i="4"/>
  <c r="CR337" i="4"/>
  <c r="CS337" i="4" s="1"/>
  <c r="CV307" i="4"/>
  <c r="CV191" i="4"/>
  <c r="CR289" i="4"/>
  <c r="CS289" i="4" s="1"/>
  <c r="DP315" i="4"/>
  <c r="CY134" i="4"/>
  <c r="CZ134" i="4" s="1"/>
  <c r="CR18" i="4"/>
  <c r="CS18" i="4" s="1"/>
  <c r="DP21" i="4"/>
  <c r="CT51" i="4"/>
  <c r="CP69" i="4"/>
  <c r="CU69" i="4" s="1"/>
  <c r="CT276" i="4"/>
  <c r="CP293" i="4"/>
  <c r="CU293" i="4" s="1"/>
  <c r="CP58" i="4"/>
  <c r="DR295" i="4"/>
  <c r="DR79" i="4"/>
  <c r="DR39" i="4"/>
  <c r="DP344" i="4"/>
  <c r="CT184" i="4"/>
  <c r="CV60" i="4"/>
  <c r="CP49" i="4"/>
  <c r="CR49" i="4"/>
  <c r="CS49" i="4" s="1"/>
  <c r="DP195" i="4"/>
  <c r="DP147" i="4"/>
  <c r="CV237" i="4"/>
  <c r="CV238" i="4"/>
  <c r="CV150" i="4"/>
  <c r="CT307" i="4"/>
  <c r="CY307" i="4" s="1"/>
  <c r="CZ307" i="4" s="1"/>
  <c r="CP289" i="4"/>
  <c r="CT289" i="4" s="1"/>
  <c r="CT271" i="4"/>
  <c r="CY271" i="4" s="1"/>
  <c r="CZ271" i="4" s="1"/>
  <c r="CV348" i="4"/>
  <c r="DP254" i="4"/>
  <c r="CV87" i="4"/>
  <c r="DR38" i="4"/>
  <c r="CV123" i="4"/>
  <c r="DP176" i="4"/>
  <c r="DP213" i="4"/>
  <c r="DR351" i="4"/>
  <c r="CV276" i="4"/>
  <c r="DP96" i="4"/>
  <c r="DR258" i="4"/>
  <c r="CV292" i="4"/>
  <c r="CX292" i="4" s="1"/>
  <c r="CR130" i="4"/>
  <c r="CS130" i="4" s="1"/>
  <c r="DR294" i="4"/>
  <c r="DP285" i="4"/>
  <c r="CV17" i="4"/>
  <c r="CT125" i="4"/>
  <c r="DP310" i="4"/>
  <c r="CR253" i="4"/>
  <c r="CS253" i="4" s="1"/>
  <c r="CP253" i="4"/>
  <c r="CU253" i="4" s="1"/>
  <c r="CV250" i="4"/>
  <c r="CV85" i="4"/>
  <c r="CY143" i="4"/>
  <c r="CZ143" i="4" s="1"/>
  <c r="CP54" i="4"/>
  <c r="CU54" i="4" s="1"/>
  <c r="DP125" i="4"/>
  <c r="DP40" i="4"/>
  <c r="CT298" i="4"/>
  <c r="DR241" i="4"/>
  <c r="DR27" i="4"/>
  <c r="CT55" i="4"/>
  <c r="DP109" i="4"/>
  <c r="DR24" i="4"/>
  <c r="DP196" i="4"/>
  <c r="DP29" i="4"/>
  <c r="DP304" i="4"/>
  <c r="CV43" i="4"/>
  <c r="CR43" i="4"/>
  <c r="CS43" i="4" s="1"/>
  <c r="CP254" i="4"/>
  <c r="CU254" i="4" s="1"/>
  <c r="CR17" i="4"/>
  <c r="CS17" i="4" s="1"/>
  <c r="CT322" i="4"/>
  <c r="CT54" i="4"/>
  <c r="CX303" i="4"/>
  <c r="CV133" i="4"/>
  <c r="CY324" i="4"/>
  <c r="CZ324" i="4" s="1"/>
  <c r="CX143" i="4"/>
  <c r="CP167" i="4"/>
  <c r="CT167" i="4" s="1"/>
  <c r="CT232" i="4"/>
  <c r="CR204" i="4"/>
  <c r="CS204" i="4" s="1"/>
  <c r="CV55" i="4"/>
  <c r="DP118" i="4"/>
  <c r="CR177" i="4"/>
  <c r="CS177" i="4" s="1"/>
  <c r="CP177" i="4"/>
  <c r="DR120" i="4"/>
  <c r="CY303" i="4"/>
  <c r="CZ303" i="4" s="1"/>
  <c r="CU133" i="4"/>
  <c r="DP194" i="4"/>
  <c r="CX324" i="4"/>
  <c r="CP267" i="4"/>
  <c r="CT267" i="4" s="1"/>
  <c r="CV192" i="4"/>
  <c r="CT319" i="4"/>
  <c r="CR232" i="4"/>
  <c r="CS232" i="4" s="1"/>
  <c r="CV257" i="4"/>
  <c r="CV180" i="4"/>
  <c r="CR55" i="4"/>
  <c r="CS55" i="4" s="1"/>
  <c r="CV261" i="4"/>
  <c r="CT207" i="4"/>
  <c r="CW64" i="4"/>
  <c r="DR247" i="4"/>
  <c r="CP295" i="4"/>
  <c r="CV295" i="4" s="1"/>
  <c r="CV194" i="4"/>
  <c r="CX194" i="4" s="1"/>
  <c r="CV68" i="4"/>
  <c r="CW181" i="4"/>
  <c r="CP238" i="4"/>
  <c r="CU238" i="4" s="1"/>
  <c r="CP226" i="4"/>
  <c r="CU226" i="4" s="1"/>
  <c r="CT153" i="4"/>
  <c r="CV122" i="4"/>
  <c r="CW122" i="4" s="1"/>
  <c r="CT6" i="4"/>
  <c r="CT169" i="4"/>
  <c r="CW169" i="4" s="1"/>
  <c r="CP108" i="4"/>
  <c r="CU108" i="4" s="1"/>
  <c r="DR84" i="4"/>
  <c r="DP230" i="4"/>
  <c r="DR218" i="4"/>
  <c r="DR307" i="4"/>
  <c r="CV69" i="4"/>
  <c r="DR137" i="4"/>
  <c r="CT293" i="4"/>
  <c r="CV319" i="4"/>
  <c r="CV232" i="4"/>
  <c r="CY232" i="4" s="1"/>
  <c r="CZ232" i="4" s="1"/>
  <c r="CR257" i="4"/>
  <c r="CS257" i="4" s="1"/>
  <c r="CP204" i="4"/>
  <c r="CU204" i="4" s="1"/>
  <c r="CT180" i="4"/>
  <c r="CR349" i="4"/>
  <c r="CS349" i="4" s="1"/>
  <c r="CP349" i="4"/>
  <c r="DR226" i="4"/>
  <c r="DP68" i="4"/>
  <c r="CT250" i="4"/>
  <c r="DP286" i="4"/>
  <c r="CV51" i="4"/>
  <c r="CU183" i="4"/>
  <c r="CT183" i="4"/>
  <c r="CV183" i="4"/>
  <c r="CR235" i="4"/>
  <c r="CS235" i="4" s="1"/>
  <c r="CP235" i="4"/>
  <c r="CU235" i="4" s="1"/>
  <c r="CV235" i="4"/>
  <c r="CR305" i="4"/>
  <c r="CS305" i="4" s="1"/>
  <c r="CP305" i="4"/>
  <c r="CU305" i="4" s="1"/>
  <c r="CU63" i="4"/>
  <c r="CT63" i="4"/>
  <c r="CV63" i="4"/>
  <c r="DR223" i="4"/>
  <c r="DP223" i="4"/>
  <c r="DP51" i="4"/>
  <c r="DR51" i="4"/>
  <c r="DR237" i="4"/>
  <c r="DP237" i="4"/>
  <c r="CT302" i="4"/>
  <c r="CU302" i="4"/>
  <c r="CV302" i="4"/>
  <c r="DR183" i="4"/>
  <c r="DP183" i="4"/>
  <c r="CU240" i="4"/>
  <c r="CT240" i="4"/>
  <c r="CU247" i="4"/>
  <c r="CV247" i="4"/>
  <c r="CT247" i="4"/>
  <c r="DP207" i="4"/>
  <c r="CP285" i="4"/>
  <c r="CU285" i="4" s="1"/>
  <c r="CT285" i="4"/>
  <c r="CR285" i="4"/>
  <c r="CS285" i="4" s="1"/>
  <c r="CV18" i="4"/>
  <c r="DR140" i="4"/>
  <c r="DP140" i="4"/>
  <c r="CU350" i="4"/>
  <c r="CV350" i="4"/>
  <c r="CU239" i="4"/>
  <c r="CT239" i="4"/>
  <c r="CV239" i="4"/>
  <c r="CR107" i="4"/>
  <c r="CS107" i="4" s="1"/>
  <c r="CP107" i="4"/>
  <c r="CU107" i="4" s="1"/>
  <c r="DP133" i="4"/>
  <c r="DR133" i="4"/>
  <c r="DR48" i="4"/>
  <c r="DP43" i="4"/>
  <c r="DR43" i="4"/>
  <c r="DP270" i="4"/>
  <c r="DR270" i="4"/>
  <c r="DP86" i="4"/>
  <c r="DR86" i="4"/>
  <c r="CU97" i="4"/>
  <c r="CT97" i="4"/>
  <c r="CV97" i="4"/>
  <c r="CT229" i="4"/>
  <c r="CU229" i="4"/>
  <c r="CV229" i="4"/>
  <c r="CP139" i="4"/>
  <c r="CU139" i="4" s="1"/>
  <c r="CR139" i="4"/>
  <c r="CS139" i="4" s="1"/>
  <c r="CU208" i="4"/>
  <c r="CT208" i="4"/>
  <c r="CW206" i="4"/>
  <c r="CX206" i="4"/>
  <c r="CP199" i="4"/>
  <c r="CU199" i="4" s="1"/>
  <c r="CR199" i="4"/>
  <c r="CS199" i="4" s="1"/>
  <c r="CU214" i="4"/>
  <c r="CT214" i="4"/>
  <c r="DP225" i="4"/>
  <c r="DR225" i="4"/>
  <c r="CP111" i="4"/>
  <c r="CU111" i="4" s="1"/>
  <c r="CR111" i="4"/>
  <c r="CS111" i="4" s="1"/>
  <c r="CT111" i="4"/>
  <c r="CP246" i="4"/>
  <c r="CU246" i="4" s="1"/>
  <c r="CT246" i="4"/>
  <c r="CR246" i="4"/>
  <c r="CS246" i="4" s="1"/>
  <c r="DP150" i="4"/>
  <c r="DR150" i="4"/>
  <c r="CV13" i="4"/>
  <c r="CU13" i="4"/>
  <c r="CT13" i="4"/>
  <c r="CY206" i="4"/>
  <c r="CZ206" i="4" s="1"/>
  <c r="DR104" i="4"/>
  <c r="DP104" i="4"/>
  <c r="CU33" i="4"/>
  <c r="CV33" i="4"/>
  <c r="CT33" i="4"/>
  <c r="CY133" i="4"/>
  <c r="CZ133" i="4" s="1"/>
  <c r="CW133" i="4"/>
  <c r="DR47" i="4"/>
  <c r="DP47" i="4"/>
  <c r="DR67" i="4"/>
  <c r="DP67" i="4"/>
  <c r="CU76" i="4"/>
  <c r="CV76" i="4"/>
  <c r="CR308" i="4"/>
  <c r="CS308" i="4" s="1"/>
  <c r="CP308" i="4"/>
  <c r="CU308" i="4" s="1"/>
  <c r="CV308" i="4"/>
  <c r="CT308" i="4"/>
  <c r="CU211" i="4"/>
  <c r="CV211" i="4"/>
  <c r="DR229" i="4"/>
  <c r="DP229" i="4"/>
  <c r="DR134" i="4"/>
  <c r="DP134" i="4"/>
  <c r="CU96" i="4"/>
  <c r="CT96" i="4"/>
  <c r="CU209" i="4"/>
  <c r="CT209" i="4"/>
  <c r="CX105" i="4"/>
  <c r="DR215" i="4"/>
  <c r="DP215" i="4"/>
  <c r="CT331" i="4"/>
  <c r="CU331" i="4"/>
  <c r="CY331" i="4" s="1"/>
  <c r="CZ331" i="4" s="1"/>
  <c r="CU340" i="4"/>
  <c r="CT340" i="4"/>
  <c r="CY340" i="4" s="1"/>
  <c r="CZ340" i="4" s="1"/>
  <c r="DR128" i="4"/>
  <c r="DP128" i="4"/>
  <c r="CU92" i="4"/>
  <c r="CT92" i="4"/>
  <c r="DP224" i="4"/>
  <c r="DR224" i="4"/>
  <c r="CT79" i="4"/>
  <c r="CU79" i="4"/>
  <c r="CV79" i="4"/>
  <c r="CV240" i="4"/>
  <c r="CP187" i="4"/>
  <c r="CU187" i="4" s="1"/>
  <c r="CR187" i="4"/>
  <c r="CS187" i="4" s="1"/>
  <c r="CU242" i="4"/>
  <c r="CV242" i="4"/>
  <c r="CT242" i="4"/>
  <c r="DP190" i="4"/>
  <c r="DR190" i="4"/>
  <c r="CP44" i="4"/>
  <c r="CU44" i="4" s="1"/>
  <c r="CR44" i="4"/>
  <c r="CS44" i="4" s="1"/>
  <c r="CP347" i="4"/>
  <c r="CU347" i="4" s="1"/>
  <c r="CR347" i="4"/>
  <c r="CS347" i="4" s="1"/>
  <c r="CY93" i="4"/>
  <c r="CZ93" i="4" s="1"/>
  <c r="CV22" i="4"/>
  <c r="DR13" i="4"/>
  <c r="DP13" i="4"/>
  <c r="DR7" i="4"/>
  <c r="CP42" i="4"/>
  <c r="CU42" i="4" s="1"/>
  <c r="CR42" i="4"/>
  <c r="CS42" i="4" s="1"/>
  <c r="CP91" i="4"/>
  <c r="CR91" i="4"/>
  <c r="CS91" i="4" s="1"/>
  <c r="CP113" i="4"/>
  <c r="CU113" i="4" s="1"/>
  <c r="CR113" i="4"/>
  <c r="CS113" i="4" s="1"/>
  <c r="CP163" i="4"/>
  <c r="CU163" i="4" s="1"/>
  <c r="CR163" i="4"/>
  <c r="CS163" i="4" s="1"/>
  <c r="DP18" i="4"/>
  <c r="CU115" i="4"/>
  <c r="CV115" i="4"/>
  <c r="CP299" i="4"/>
  <c r="CU299" i="4" s="1"/>
  <c r="CR299" i="4"/>
  <c r="CS299" i="4" s="1"/>
  <c r="CV346" i="4"/>
  <c r="CY346" i="4" s="1"/>
  <c r="CZ346" i="4" s="1"/>
  <c r="CP215" i="4"/>
  <c r="CU215" i="4" s="1"/>
  <c r="CR215" i="4"/>
  <c r="CS215" i="4" s="1"/>
  <c r="DR80" i="4"/>
  <c r="CT241" i="4"/>
  <c r="CV241" i="4"/>
  <c r="CU241" i="4"/>
  <c r="CP144" i="4"/>
  <c r="CU144" i="4" s="1"/>
  <c r="CR144" i="4"/>
  <c r="CS144" i="4" s="1"/>
  <c r="DP212" i="4"/>
  <c r="CP45" i="4"/>
  <c r="CU45" i="4" s="1"/>
  <c r="CR45" i="4"/>
  <c r="CS45" i="4" s="1"/>
  <c r="CY88" i="4"/>
  <c r="CZ88" i="4" s="1"/>
  <c r="CT261" i="4"/>
  <c r="CT151" i="4"/>
  <c r="CU151" i="4"/>
  <c r="CT73" i="4"/>
  <c r="CP132" i="4"/>
  <c r="CT132" i="4" s="1"/>
  <c r="CR132" i="4"/>
  <c r="CS132" i="4" s="1"/>
  <c r="DP271" i="4"/>
  <c r="CT141" i="4"/>
  <c r="CU141" i="4"/>
  <c r="CV154" i="4"/>
  <c r="CP70" i="4"/>
  <c r="CU70" i="4" s="1"/>
  <c r="CR70" i="4"/>
  <c r="CS70" i="4" s="1"/>
  <c r="CV125" i="4"/>
  <c r="CR173" i="4"/>
  <c r="CS173" i="4" s="1"/>
  <c r="CP173" i="4"/>
  <c r="CU173" i="4" s="1"/>
  <c r="CT213" i="4"/>
  <c r="CT14" i="4"/>
  <c r="CX14" i="4" s="1"/>
  <c r="CP220" i="4"/>
  <c r="CR220" i="4"/>
  <c r="CS220" i="4" s="1"/>
  <c r="CT193" i="4"/>
  <c r="CU193" i="4"/>
  <c r="CP259" i="4"/>
  <c r="CU259" i="4" s="1"/>
  <c r="CR259" i="4"/>
  <c r="CS259" i="4" s="1"/>
  <c r="CT259" i="4"/>
  <c r="CP12" i="4"/>
  <c r="CT12" i="4" s="1"/>
  <c r="CR12" i="4"/>
  <c r="CS12" i="4" s="1"/>
  <c r="CP265" i="4"/>
  <c r="CU265" i="4" s="1"/>
  <c r="CR265" i="4"/>
  <c r="CS265" i="4" s="1"/>
  <c r="CV265" i="4"/>
  <c r="CU225" i="4"/>
  <c r="CV225" i="4"/>
  <c r="CR7" i="4"/>
  <c r="CS7" i="4" s="1"/>
  <c r="DC3" i="4" s="1"/>
  <c r="CP7" i="4"/>
  <c r="CU7" i="4" s="1"/>
  <c r="CU57" i="4"/>
  <c r="CV57" i="4"/>
  <c r="CT57" i="4"/>
  <c r="CR190" i="4"/>
  <c r="CS190" i="4" s="1"/>
  <c r="CP190" i="4"/>
  <c r="CT190" i="4"/>
  <c r="CV298" i="4"/>
  <c r="CY298" i="4" s="1"/>
  <c r="CZ298" i="4" s="1"/>
  <c r="CV78" i="4"/>
  <c r="CW78" i="4" s="1"/>
  <c r="CP112" i="4"/>
  <c r="CT112" i="4" s="1"/>
  <c r="CR112" i="4"/>
  <c r="CS112" i="4" s="1"/>
  <c r="CR128" i="4"/>
  <c r="CS128" i="4" s="1"/>
  <c r="CP128" i="4"/>
  <c r="CT109" i="4"/>
  <c r="CU71" i="4"/>
  <c r="CV71" i="4"/>
  <c r="CT23" i="4"/>
  <c r="CU23" i="4"/>
  <c r="CR278" i="4"/>
  <c r="CS278" i="4" s="1"/>
  <c r="CP278" i="4"/>
  <c r="CT278" i="4" s="1"/>
  <c r="CV207" i="4"/>
  <c r="CR306" i="4"/>
  <c r="CS306" i="4" s="1"/>
  <c r="CP306" i="4"/>
  <c r="CP218" i="4"/>
  <c r="CR218" i="4"/>
  <c r="CS218" i="4" s="1"/>
  <c r="CR221" i="4"/>
  <c r="CS221" i="4" s="1"/>
  <c r="CP221" i="4"/>
  <c r="CU221" i="4" s="1"/>
  <c r="CT221" i="4"/>
  <c r="CT60" i="4"/>
  <c r="CY60" i="4" s="1"/>
  <c r="CZ60" i="4" s="1"/>
  <c r="CP262" i="4"/>
  <c r="CU262" i="4" s="1"/>
  <c r="CR262" i="4"/>
  <c r="CS262" i="4" s="1"/>
  <c r="CP65" i="4"/>
  <c r="CU65" i="4" s="1"/>
  <c r="CV65" i="4"/>
  <c r="CR65" i="4"/>
  <c r="CS65" i="4" s="1"/>
  <c r="CU212" i="4"/>
  <c r="CT212" i="4"/>
  <c r="CR272" i="4"/>
  <c r="CS272" i="4" s="1"/>
  <c r="CP272" i="4"/>
  <c r="CU272" i="4" s="1"/>
  <c r="CU152" i="4"/>
  <c r="CT152" i="4"/>
  <c r="CR16" i="4"/>
  <c r="CS16" i="4" s="1"/>
  <c r="CP16" i="4"/>
  <c r="CR40" i="4"/>
  <c r="CS40" i="4" s="1"/>
  <c r="CP40" i="4"/>
  <c r="CR98" i="4"/>
  <c r="CS98" i="4" s="1"/>
  <c r="CP98" i="4"/>
  <c r="CU98" i="4" s="1"/>
  <c r="CR126" i="4"/>
  <c r="CS126" i="4" s="1"/>
  <c r="CP126" i="4"/>
  <c r="CU126" i="4" s="1"/>
  <c r="CR24" i="4"/>
  <c r="CS24" i="4" s="1"/>
  <c r="CP24" i="4"/>
  <c r="CT24" i="4"/>
  <c r="CR95" i="4"/>
  <c r="CS95" i="4" s="1"/>
  <c r="CP95" i="4"/>
  <c r="CU95" i="4" s="1"/>
  <c r="DP167" i="4"/>
  <c r="CP255" i="4"/>
  <c r="CU255" i="4" s="1"/>
  <c r="CR255" i="4"/>
  <c r="CS255" i="4" s="1"/>
  <c r="CR243" i="4"/>
  <c r="CS243" i="4" s="1"/>
  <c r="CP243" i="4"/>
  <c r="CV243" i="4" s="1"/>
  <c r="CU145" i="4"/>
  <c r="CT145" i="4"/>
  <c r="CP56" i="4"/>
  <c r="CU56" i="4" s="1"/>
  <c r="CR56" i="4"/>
  <c r="CS56" i="4" s="1"/>
  <c r="CT56" i="4"/>
  <c r="CV56" i="4"/>
  <c r="CP321" i="4"/>
  <c r="CU321" i="4" s="1"/>
  <c r="CR321" i="4"/>
  <c r="CS321" i="4" s="1"/>
  <c r="DR256" i="4"/>
  <c r="CP101" i="4"/>
  <c r="CU101" i="4" s="1"/>
  <c r="CR101" i="4"/>
  <c r="CS101" i="4" s="1"/>
  <c r="CX106" i="4"/>
  <c r="CT20" i="4"/>
  <c r="CT142" i="4"/>
  <c r="CX142" i="4" s="1"/>
  <c r="CU339" i="4"/>
  <c r="CV321" i="4"/>
  <c r="CP248" i="4"/>
  <c r="CU248" i="4" s="1"/>
  <c r="CR248" i="4"/>
  <c r="CS248" i="4" s="1"/>
  <c r="CP84" i="4"/>
  <c r="CU84" i="4" s="1"/>
  <c r="CR84" i="4"/>
  <c r="CS84" i="4" s="1"/>
  <c r="DR9" i="4"/>
  <c r="DP9" i="4"/>
  <c r="CW121" i="4"/>
  <c r="CX121" i="4"/>
  <c r="CU61" i="4"/>
  <c r="CV61" i="4"/>
  <c r="CT61" i="4"/>
  <c r="CP217" i="4"/>
  <c r="CT217" i="4" s="1"/>
  <c r="CR217" i="4"/>
  <c r="CS217" i="4" s="1"/>
  <c r="CU210" i="4"/>
  <c r="CT210" i="4"/>
  <c r="CP137" i="4"/>
  <c r="CU137" i="4" s="1"/>
  <c r="CV137" i="4"/>
  <c r="CR137" i="4"/>
  <c r="CS137" i="4" s="1"/>
  <c r="CR100" i="4"/>
  <c r="CS100" i="4" s="1"/>
  <c r="CP100" i="4"/>
  <c r="CU100" i="4" s="1"/>
  <c r="CR264" i="4"/>
  <c r="CS264" i="4" s="1"/>
  <c r="CP264" i="4"/>
  <c r="CP244" i="4"/>
  <c r="CU244" i="4" s="1"/>
  <c r="CR244" i="4"/>
  <c r="CS244" i="4" s="1"/>
  <c r="CU31" i="4"/>
  <c r="CV31" i="4"/>
  <c r="CT31" i="4"/>
  <c r="CP182" i="4"/>
  <c r="CU182" i="4" s="1"/>
  <c r="CR182" i="4"/>
  <c r="CS182" i="4" s="1"/>
  <c r="CV182" i="4"/>
  <c r="CP138" i="4"/>
  <c r="CV138" i="4" s="1"/>
  <c r="CR138" i="4"/>
  <c r="CS138" i="4" s="1"/>
  <c r="CR174" i="4"/>
  <c r="CS174" i="4" s="1"/>
  <c r="CP174" i="4"/>
  <c r="CU174" i="4" s="1"/>
  <c r="CP59" i="4"/>
  <c r="CU59" i="4" s="1"/>
  <c r="CR59" i="4"/>
  <c r="CS59" i="4" s="1"/>
  <c r="CV59" i="4"/>
  <c r="CV27" i="4"/>
  <c r="CP197" i="4"/>
  <c r="CU197" i="4" s="1"/>
  <c r="CR197" i="4"/>
  <c r="CS197" i="4" s="1"/>
  <c r="CT43" i="4"/>
  <c r="CU43" i="4"/>
  <c r="CT72" i="4"/>
  <c r="CU72" i="4"/>
  <c r="CT339" i="4"/>
  <c r="CP41" i="4"/>
  <c r="CR41" i="4"/>
  <c r="CS41" i="4" s="1"/>
  <c r="CP29" i="4"/>
  <c r="CU29" i="4" s="1"/>
  <c r="CR29" i="4"/>
  <c r="CS29" i="4" s="1"/>
  <c r="CT351" i="4"/>
  <c r="CT176" i="4"/>
  <c r="CV142" i="4"/>
  <c r="CT342" i="4"/>
  <c r="CY342" i="4" s="1"/>
  <c r="CZ342" i="4" s="1"/>
  <c r="CY330" i="4"/>
  <c r="CZ330" i="4" s="1"/>
  <c r="CR203" i="4"/>
  <c r="CS203" i="4" s="1"/>
  <c r="CP203" i="4"/>
  <c r="CY121" i="4"/>
  <c r="CR202" i="4"/>
  <c r="CS202" i="4" s="1"/>
  <c r="CP202" i="4"/>
  <c r="CU202" i="4" s="1"/>
  <c r="CP274" i="4"/>
  <c r="CU274" i="4" s="1"/>
  <c r="CR274" i="4"/>
  <c r="CS274" i="4" s="1"/>
  <c r="CU205" i="4"/>
  <c r="CV205" i="4"/>
  <c r="CT205" i="4"/>
  <c r="CX68" i="4"/>
  <c r="CW68" i="4"/>
  <c r="CP236" i="4"/>
  <c r="CU236" i="4" s="1"/>
  <c r="CR236" i="4"/>
  <c r="CS236" i="4" s="1"/>
  <c r="CY292" i="4"/>
  <c r="CZ292" i="4" s="1"/>
  <c r="CP318" i="4"/>
  <c r="CU318" i="4" s="1"/>
  <c r="CR318" i="4"/>
  <c r="CS318" i="4" s="1"/>
  <c r="CV318" i="4"/>
  <c r="CP164" i="4"/>
  <c r="CU164" i="4" s="1"/>
  <c r="CR164" i="4"/>
  <c r="CS164" i="4" s="1"/>
  <c r="CT164" i="4"/>
  <c r="CX80" i="4"/>
  <c r="CW80" i="4"/>
  <c r="CR103" i="4"/>
  <c r="CS103" i="4" s="1"/>
  <c r="CP103" i="4"/>
  <c r="CU103" i="4" s="1"/>
  <c r="CV103" i="4"/>
  <c r="CT103" i="4"/>
  <c r="CT343" i="4"/>
  <c r="CT341" i="4"/>
  <c r="DP143" i="4"/>
  <c r="CP86" i="4"/>
  <c r="CU86" i="4" s="1"/>
  <c r="CV86" i="4"/>
  <c r="CR86" i="4"/>
  <c r="CS86" i="4" s="1"/>
  <c r="CP249" i="4"/>
  <c r="CU249" i="4" s="1"/>
  <c r="CR249" i="4"/>
  <c r="CS249" i="4" s="1"/>
  <c r="CV184" i="4"/>
  <c r="CY184" i="4" s="1"/>
  <c r="CZ184" i="4" s="1"/>
  <c r="DP19" i="4"/>
  <c r="CY64" i="4"/>
  <c r="CZ64" i="4" s="1"/>
  <c r="CP200" i="4"/>
  <c r="CU200" i="4" s="1"/>
  <c r="CR200" i="4"/>
  <c r="CS200" i="4" s="1"/>
  <c r="CV200" i="4"/>
  <c r="DR78" i="4"/>
  <c r="CT27" i="4"/>
  <c r="CY27" i="4" s="1"/>
  <c r="CZ27" i="4" s="1"/>
  <c r="CU118" i="4"/>
  <c r="CV266" i="4"/>
  <c r="CV271" i="4"/>
  <c r="CT202" i="4"/>
  <c r="CT173" i="4"/>
  <c r="DR265" i="4"/>
  <c r="DP265" i="4"/>
  <c r="CP110" i="4"/>
  <c r="CU110" i="4" s="1"/>
  <c r="CR110" i="4"/>
  <c r="CS110" i="4" s="1"/>
  <c r="CV110" i="4"/>
  <c r="CP161" i="4"/>
  <c r="CU161" i="4" s="1"/>
  <c r="CR161" i="4"/>
  <c r="CS161" i="4" s="1"/>
  <c r="CR332" i="4"/>
  <c r="CS332" i="4" s="1"/>
  <c r="CP332" i="4"/>
  <c r="CT332" i="4" s="1"/>
  <c r="CP8" i="4"/>
  <c r="CR8" i="4"/>
  <c r="CS8" i="4" s="1"/>
  <c r="CP256" i="4"/>
  <c r="CU256" i="4" s="1"/>
  <c r="CR256" i="4"/>
  <c r="CS256" i="4" s="1"/>
  <c r="CP294" i="4"/>
  <c r="CU294" i="4" s="1"/>
  <c r="CR294" i="4"/>
  <c r="CS294" i="4" s="1"/>
  <c r="CT294" i="4"/>
  <c r="CR19" i="4"/>
  <c r="CS19" i="4" s="1"/>
  <c r="CP19" i="4"/>
  <c r="CU19" i="4" s="1"/>
  <c r="CR46" i="4"/>
  <c r="CS46" i="4" s="1"/>
  <c r="CP46" i="4"/>
  <c r="CV46" i="4" s="1"/>
  <c r="CV198" i="4"/>
  <c r="CU198" i="4"/>
  <c r="CT198" i="4"/>
  <c r="CR37" i="4"/>
  <c r="CS37" i="4" s="1"/>
  <c r="CP37" i="4"/>
  <c r="CU37" i="4" s="1"/>
  <c r="CT69" i="4"/>
  <c r="CT223" i="4"/>
  <c r="CR28" i="4"/>
  <c r="CS28" i="4" s="1"/>
  <c r="CP28" i="4"/>
  <c r="CT28" i="4" s="1"/>
  <c r="CR135" i="4"/>
  <c r="CS135" i="4" s="1"/>
  <c r="CP135" i="4"/>
  <c r="CP230" i="4"/>
  <c r="CU230" i="4" s="1"/>
  <c r="CR230" i="4"/>
  <c r="CS230" i="4" s="1"/>
  <c r="CT257" i="4"/>
  <c r="DP144" i="4"/>
  <c r="CR34" i="4"/>
  <c r="CS34" i="4" s="1"/>
  <c r="CP34" i="4"/>
  <c r="CP270" i="4"/>
  <c r="CR270" i="4"/>
  <c r="CS270" i="4" s="1"/>
  <c r="CV286" i="4"/>
  <c r="DP129" i="4"/>
  <c r="CV343" i="4"/>
  <c r="CV341" i="4"/>
  <c r="DP59" i="4"/>
  <c r="CR304" i="4"/>
  <c r="CS304" i="4" s="1"/>
  <c r="CP304" i="4"/>
  <c r="CU304" i="4" s="1"/>
  <c r="CP21" i="4"/>
  <c r="CU21" i="4" s="1"/>
  <c r="CR21" i="4"/>
  <c r="CS21" i="4" s="1"/>
  <c r="DR17" i="4"/>
  <c r="CR216" i="4"/>
  <c r="CS216" i="4" s="1"/>
  <c r="CP216" i="4"/>
  <c r="CV216" i="4" s="1"/>
  <c r="CX172" i="4"/>
  <c r="CW172" i="4"/>
  <c r="CT284" i="4"/>
  <c r="CU284" i="4"/>
  <c r="CV284" i="4"/>
  <c r="CR231" i="4"/>
  <c r="CS231" i="4" s="1"/>
  <c r="CP231" i="4"/>
  <c r="CU231" i="4" s="1"/>
  <c r="CZ5" i="4"/>
  <c r="CT118" i="4"/>
  <c r="CW118" i="4" s="1"/>
  <c r="CV252" i="4"/>
  <c r="CW252" i="4" s="1"/>
  <c r="CT334" i="4"/>
  <c r="CT83" i="4"/>
  <c r="CY83" i="4" s="1"/>
  <c r="CZ83" i="4" s="1"/>
  <c r="CV6" i="4"/>
  <c r="DR126" i="4"/>
  <c r="CP329" i="4"/>
  <c r="CV329" i="4" s="1"/>
  <c r="CR329" i="4"/>
  <c r="CS329" i="4" s="1"/>
  <c r="CR268" i="4"/>
  <c r="CS268" i="4" s="1"/>
  <c r="CP268" i="4"/>
  <c r="CP336" i="4"/>
  <c r="CU336" i="4" s="1"/>
  <c r="CT336" i="4"/>
  <c r="CR336" i="4"/>
  <c r="CS336" i="4" s="1"/>
  <c r="CV47" i="4"/>
  <c r="CT47" i="4"/>
  <c r="CU47" i="4"/>
  <c r="CP166" i="4"/>
  <c r="CU166" i="4" s="1"/>
  <c r="CR166" i="4"/>
  <c r="CS166" i="4" s="1"/>
  <c r="CT166" i="4"/>
  <c r="CU140" i="4"/>
  <c r="CT140" i="4"/>
  <c r="CU314" i="4"/>
  <c r="CV314" i="4"/>
  <c r="CX314" i="4" s="1"/>
  <c r="CR234" i="4"/>
  <c r="CS234" i="4" s="1"/>
  <c r="CP234" i="4"/>
  <c r="CV234" i="4" s="1"/>
  <c r="DR146" i="4"/>
  <c r="DP146" i="4"/>
  <c r="CU38" i="4"/>
  <c r="CV38" i="4"/>
  <c r="DP177" i="4"/>
  <c r="CT192" i="4"/>
  <c r="CP148" i="4"/>
  <c r="CU148" i="4" s="1"/>
  <c r="CR148" i="4"/>
  <c r="CS148" i="4" s="1"/>
  <c r="DP23" i="4"/>
  <c r="CY80" i="4"/>
  <c r="CZ80" i="4" s="1"/>
  <c r="DP168" i="4"/>
  <c r="CP301" i="4"/>
  <c r="CT301" i="4"/>
  <c r="CR301" i="4"/>
  <c r="CS301" i="4" s="1"/>
  <c r="DP136" i="4"/>
  <c r="CV119" i="4"/>
  <c r="CW119" i="4" s="1"/>
  <c r="CV25" i="4"/>
  <c r="DR288" i="4"/>
  <c r="DR81" i="4"/>
  <c r="CT74" i="4"/>
  <c r="CP258" i="4"/>
  <c r="CU258" i="4" s="1"/>
  <c r="CR258" i="4"/>
  <c r="CS258" i="4" s="1"/>
  <c r="CY172" i="4"/>
  <c r="CZ172" i="4" s="1"/>
  <c r="DR204" i="4"/>
  <c r="CP170" i="4"/>
  <c r="CU170" i="4" s="1"/>
  <c r="CT170" i="4"/>
  <c r="CR170" i="4"/>
  <c r="CS170" i="4" s="1"/>
  <c r="CP344" i="4"/>
  <c r="CU344" i="4" s="1"/>
  <c r="CR344" i="4"/>
  <c r="CS344" i="4" s="1"/>
  <c r="CT344" i="4"/>
  <c r="CP277" i="4"/>
  <c r="CU277" i="4" s="1"/>
  <c r="CR277" i="4"/>
  <c r="CS277" i="4" s="1"/>
  <c r="CP127" i="4"/>
  <c r="CU127" i="4" s="1"/>
  <c r="CR127" i="4"/>
  <c r="CS127" i="4" s="1"/>
  <c r="CY147" i="4"/>
  <c r="CZ147" i="4" s="1"/>
  <c r="CT150" i="4"/>
  <c r="CY150" i="4" s="1"/>
  <c r="CZ150" i="4" s="1"/>
  <c r="CT252" i="4"/>
  <c r="CV116" i="4"/>
  <c r="CT158" i="4"/>
  <c r="CW105" i="4"/>
  <c r="CT321" i="4"/>
  <c r="CP185" i="4"/>
  <c r="CU185" i="4" s="1"/>
  <c r="CP186" i="4"/>
  <c r="CV186" i="4" s="1"/>
  <c r="CR186" i="4"/>
  <c r="CS186" i="4" s="1"/>
  <c r="CP168" i="4"/>
  <c r="CU168" i="4" s="1"/>
  <c r="CR168" i="4"/>
  <c r="CS168" i="4" s="1"/>
  <c r="CP297" i="4"/>
  <c r="CU297" i="4" s="1"/>
  <c r="CR297" i="4"/>
  <c r="CS297" i="4" s="1"/>
  <c r="CP90" i="4"/>
  <c r="CT90" i="4" s="1"/>
  <c r="CR90" i="4"/>
  <c r="CS90" i="4" s="1"/>
  <c r="CR53" i="4"/>
  <c r="CS53" i="4" s="1"/>
  <c r="CP53" i="4"/>
  <c r="CP287" i="4"/>
  <c r="CR287" i="4"/>
  <c r="CS287" i="4" s="1"/>
  <c r="CP165" i="4"/>
  <c r="CT165" i="4" s="1"/>
  <c r="CR165" i="4"/>
  <c r="CS165" i="4" s="1"/>
  <c r="CP129" i="4"/>
  <c r="CU129" i="4" s="1"/>
  <c r="CV129" i="4"/>
  <c r="CT129" i="4"/>
  <c r="CR129" i="4"/>
  <c r="CS129" i="4" s="1"/>
  <c r="CP219" i="4"/>
  <c r="CR219" i="4"/>
  <c r="CS219" i="4" s="1"/>
  <c r="CT280" i="4"/>
  <c r="CU280" i="4"/>
  <c r="DP50" i="4"/>
  <c r="CR30" i="4"/>
  <c r="CS30" i="4" s="1"/>
  <c r="CP30" i="4"/>
  <c r="CP179" i="4"/>
  <c r="CU179" i="4" s="1"/>
  <c r="CR179" i="4"/>
  <c r="CS179" i="4" s="1"/>
  <c r="CV179" i="4"/>
  <c r="CT179" i="4"/>
  <c r="CV223" i="4"/>
  <c r="CP328" i="4"/>
  <c r="CU328" i="4" s="1"/>
  <c r="CR328" i="4"/>
  <c r="CS328" i="4" s="1"/>
  <c r="CV82" i="4"/>
  <c r="DR55" i="4"/>
  <c r="CV193" i="4"/>
  <c r="CR48" i="4"/>
  <c r="CS48" i="4" s="1"/>
  <c r="CP48" i="4"/>
  <c r="CV48" i="4"/>
  <c r="CP62" i="4"/>
  <c r="CU62" i="4" s="1"/>
  <c r="CV62" i="4"/>
  <c r="CR62" i="4"/>
  <c r="CS62" i="4" s="1"/>
  <c r="DP49" i="4"/>
  <c r="DR49" i="4"/>
  <c r="CT195" i="4"/>
  <c r="CU195" i="4"/>
  <c r="CV195" i="4"/>
  <c r="CP327" i="4"/>
  <c r="CU327" i="4" s="1"/>
  <c r="CV327" i="4"/>
  <c r="CT327" i="4"/>
  <c r="CR327" i="4"/>
  <c r="CS327" i="4" s="1"/>
  <c r="CT309" i="4"/>
  <c r="DR62" i="4"/>
  <c r="DP62" i="4"/>
  <c r="CW346" i="4"/>
  <c r="CR283" i="4"/>
  <c r="CS283" i="4" s="1"/>
  <c r="CP283" i="4"/>
  <c r="CU283" i="4" s="1"/>
  <c r="CV283" i="4"/>
  <c r="CT283" i="4"/>
  <c r="CR296" i="4"/>
  <c r="CS296" i="4" s="1"/>
  <c r="CP296" i="4"/>
  <c r="CP11" i="4"/>
  <c r="CU11" i="4" s="1"/>
  <c r="CR11" i="4"/>
  <c r="CS11" i="4" s="1"/>
  <c r="CV11" i="4"/>
  <c r="CV136" i="4"/>
  <c r="CP260" i="4"/>
  <c r="CU260" i="4" s="1"/>
  <c r="CR260" i="4"/>
  <c r="CS260" i="4" s="1"/>
  <c r="CR189" i="4"/>
  <c r="CS189" i="4" s="1"/>
  <c r="CP189" i="4"/>
  <c r="CP117" i="4"/>
  <c r="CU117" i="4" s="1"/>
  <c r="CT117" i="4"/>
  <c r="CR117" i="4"/>
  <c r="CS117" i="4" s="1"/>
  <c r="CV117" i="4"/>
  <c r="CX312" i="4"/>
  <c r="CT288" i="4"/>
  <c r="CU300" i="4"/>
  <c r="CT300" i="4"/>
  <c r="CV300" i="4"/>
  <c r="CP196" i="4"/>
  <c r="CR196" i="4"/>
  <c r="CS196" i="4" s="1"/>
  <c r="CV196" i="4"/>
  <c r="CV73" i="4"/>
  <c r="CP67" i="4"/>
  <c r="CR67" i="4"/>
  <c r="CS67" i="4" s="1"/>
  <c r="CT17" i="4"/>
  <c r="CY312" i="4"/>
  <c r="CZ312" i="4" s="1"/>
  <c r="DR213" i="2"/>
  <c r="DI183" i="2"/>
  <c r="DR97" i="2"/>
  <c r="DI133" i="2"/>
  <c r="DR157" i="2"/>
  <c r="DI181" i="2"/>
  <c r="DI187" i="2"/>
  <c r="DI207" i="2"/>
  <c r="DI317" i="2"/>
  <c r="DI241" i="2"/>
  <c r="DR178" i="2"/>
  <c r="DR12" i="2"/>
  <c r="DI13" i="2"/>
  <c r="DP130" i="2"/>
  <c r="DI195" i="2"/>
  <c r="DI255" i="2"/>
  <c r="DR338" i="2"/>
  <c r="DR115" i="2"/>
  <c r="DR6" i="2"/>
  <c r="DR45" i="2"/>
  <c r="DI68" i="2"/>
  <c r="DI143" i="2"/>
  <c r="DR63" i="2"/>
  <c r="DR71" i="2"/>
  <c r="DR334" i="2"/>
  <c r="DI74" i="2"/>
  <c r="DR108" i="2"/>
  <c r="DR146" i="2"/>
  <c r="DP278" i="2"/>
  <c r="DI299" i="2"/>
  <c r="DI318" i="2"/>
  <c r="DR22" i="2"/>
  <c r="DR132" i="2"/>
  <c r="DI242" i="2"/>
  <c r="DR251" i="2"/>
  <c r="DR339" i="2"/>
  <c r="DR113" i="2"/>
  <c r="DR139" i="2"/>
  <c r="DR290" i="2"/>
  <c r="DR214" i="2"/>
  <c r="DR64" i="2"/>
  <c r="DI114" i="2"/>
  <c r="DI45" i="2"/>
  <c r="DI79" i="2"/>
  <c r="DR86" i="2"/>
  <c r="DI300" i="2"/>
  <c r="DR164" i="2"/>
  <c r="DR187" i="2"/>
  <c r="DR254" i="2"/>
  <c r="DR256" i="2"/>
  <c r="DR126" i="2"/>
  <c r="DR166" i="2"/>
  <c r="CN30" i="2"/>
  <c r="DI7" i="2"/>
  <c r="DI84" i="2"/>
  <c r="DI125" i="2"/>
  <c r="DI144" i="2"/>
  <c r="DR241" i="2"/>
  <c r="DR259" i="2"/>
  <c r="DR222" i="2"/>
  <c r="DR244" i="2"/>
  <c r="DR267" i="2"/>
  <c r="DR138" i="2"/>
  <c r="DR237" i="2"/>
  <c r="DR60" i="2"/>
  <c r="DR52" i="2"/>
  <c r="DR137" i="2"/>
  <c r="DI179" i="2"/>
  <c r="DI211" i="2"/>
  <c r="DI219" i="2"/>
  <c r="DI259" i="2"/>
  <c r="DI63" i="2"/>
  <c r="DR148" i="2"/>
  <c r="DR319" i="2"/>
  <c r="DR29" i="2"/>
  <c r="DR117" i="2"/>
  <c r="DI263" i="2"/>
  <c r="DR90" i="2"/>
  <c r="DR141" i="2"/>
  <c r="DI215" i="2"/>
  <c r="DI268" i="2"/>
  <c r="DI284" i="2"/>
  <c r="DR209" i="2"/>
  <c r="DI247" i="2"/>
  <c r="DR320" i="2"/>
  <c r="DR154" i="2"/>
  <c r="DR103" i="2"/>
  <c r="DR210" i="2"/>
  <c r="DP126" i="2"/>
  <c r="DR200" i="2"/>
  <c r="DR20" i="2"/>
  <c r="DR191" i="2"/>
  <c r="DO153" i="2"/>
  <c r="DR153" i="2" s="1"/>
  <c r="DI303" i="2"/>
  <c r="DI48" i="2"/>
  <c r="DR151" i="2"/>
  <c r="DI46" i="2"/>
  <c r="DR9" i="2"/>
  <c r="DR136" i="2"/>
  <c r="DI148" i="2"/>
  <c r="DI230" i="2"/>
  <c r="DR332" i="2"/>
  <c r="DR127" i="2"/>
  <c r="DI111" i="2"/>
  <c r="DR174" i="2"/>
  <c r="DR206" i="2"/>
  <c r="DI320" i="2"/>
  <c r="DR18" i="2"/>
  <c r="DI23" i="2"/>
  <c r="DR19" i="2"/>
  <c r="DR76" i="2"/>
  <c r="DP82" i="2"/>
  <c r="DP119" i="2"/>
  <c r="DI145" i="2"/>
  <c r="DR197" i="2"/>
  <c r="DI288" i="2"/>
  <c r="DI18" i="2"/>
  <c r="DR175" i="2"/>
  <c r="DI155" i="2"/>
  <c r="DI334" i="2"/>
  <c r="DR5" i="2"/>
  <c r="DP58" i="2"/>
  <c r="DR337" i="2"/>
  <c r="DI256" i="2"/>
  <c r="DP13" i="2"/>
  <c r="DI27" i="2"/>
  <c r="DP14" i="2"/>
  <c r="DI70" i="2"/>
  <c r="DI88" i="2"/>
  <c r="DP138" i="2"/>
  <c r="DI117" i="2"/>
  <c r="DR145" i="2"/>
  <c r="DI185" i="2"/>
  <c r="DP220" i="2"/>
  <c r="DR246" i="2"/>
  <c r="DR186" i="2"/>
  <c r="DP17" i="2"/>
  <c r="DP164" i="2"/>
  <c r="DI227" i="2"/>
  <c r="DI210" i="2"/>
  <c r="DI319" i="2"/>
  <c r="DR264" i="2"/>
  <c r="DP250" i="2"/>
  <c r="DR54" i="2"/>
  <c r="DR270" i="2"/>
  <c r="CO62" i="2"/>
  <c r="DP248" i="2"/>
  <c r="DI151" i="2"/>
  <c r="DR44" i="2"/>
  <c r="DR224" i="2"/>
  <c r="DI262" i="2"/>
  <c r="DI292" i="2"/>
  <c r="DP266" i="2"/>
  <c r="DI178" i="2"/>
  <c r="DR10" i="2"/>
  <c r="DI304" i="2"/>
  <c r="DR24" i="2"/>
  <c r="DR53" i="2"/>
  <c r="DR233" i="2"/>
  <c r="DP197" i="2"/>
  <c r="DR312" i="2"/>
  <c r="CW32" i="4"/>
  <c r="CX32" i="4"/>
  <c r="CX162" i="4"/>
  <c r="CW162" i="4"/>
  <c r="CT102" i="4"/>
  <c r="CT191" i="4"/>
  <c r="DW189" i="4"/>
  <c r="DX189" i="4" s="1"/>
  <c r="CT171" i="4"/>
  <c r="CY171" i="4" s="1"/>
  <c r="CZ171" i="4" s="1"/>
  <c r="DW93" i="4"/>
  <c r="DX93" i="4" s="1"/>
  <c r="CY153" i="4"/>
  <c r="CZ153" i="4" s="1"/>
  <c r="DW348" i="4"/>
  <c r="DX348" i="4" s="1"/>
  <c r="CV342" i="4"/>
  <c r="CY157" i="4"/>
  <c r="CZ157" i="4" s="1"/>
  <c r="CT52" i="4"/>
  <c r="CY52" i="4" s="1"/>
  <c r="CZ52" i="4" s="1"/>
  <c r="DW314" i="4"/>
  <c r="DX314" i="4" s="1"/>
  <c r="DW185" i="4"/>
  <c r="DX185" i="4" s="1"/>
  <c r="CW338" i="4"/>
  <c r="CX338" i="4"/>
  <c r="CT36" i="4"/>
  <c r="DW165" i="4"/>
  <c r="DX165" i="4" s="1"/>
  <c r="CW325" i="4"/>
  <c r="CX325" i="4"/>
  <c r="DW154" i="4"/>
  <c r="DX154" i="4" s="1"/>
  <c r="DW31" i="4"/>
  <c r="DX31" i="4" s="1"/>
  <c r="CX351" i="4"/>
  <c r="CW351" i="4"/>
  <c r="DW201" i="4"/>
  <c r="DX201" i="4" s="1"/>
  <c r="DW276" i="4"/>
  <c r="DX276" i="4" s="1"/>
  <c r="CV209" i="4"/>
  <c r="CY351" i="4"/>
  <c r="CZ351" i="4" s="1"/>
  <c r="CX279" i="4"/>
  <c r="CW279" i="4"/>
  <c r="CT313" i="4"/>
  <c r="CY176" i="4"/>
  <c r="CZ176" i="4" s="1"/>
  <c r="CV120" i="4"/>
  <c r="CV326" i="4"/>
  <c r="CT266" i="4"/>
  <c r="CV171" i="4"/>
  <c r="CT87" i="4"/>
  <c r="CV156" i="4"/>
  <c r="CV66" i="4"/>
  <c r="CW66" i="4" s="1"/>
  <c r="DW171" i="4"/>
  <c r="DX171" i="4" s="1"/>
  <c r="CT10" i="4"/>
  <c r="DW291" i="4"/>
  <c r="DX291" i="4" s="1"/>
  <c r="CT315" i="4"/>
  <c r="CY315" i="4" s="1"/>
  <c r="CZ315" i="4" s="1"/>
  <c r="DW173" i="4"/>
  <c r="DX173" i="4" s="1"/>
  <c r="CY26" i="4"/>
  <c r="CZ26" i="4" s="1"/>
  <c r="CX330" i="4"/>
  <c r="CW330" i="4"/>
  <c r="CY325" i="4"/>
  <c r="CZ325" i="4" s="1"/>
  <c r="DW248" i="4"/>
  <c r="DX248" i="4" s="1"/>
  <c r="CX133" i="4"/>
  <c r="CV102" i="4"/>
  <c r="CT175" i="4"/>
  <c r="DW115" i="4"/>
  <c r="DX115" i="4" s="1"/>
  <c r="DW169" i="4"/>
  <c r="DX169" i="4" s="1"/>
  <c r="DW318" i="4"/>
  <c r="DX318" i="4" s="1"/>
  <c r="CY35" i="4"/>
  <c r="CZ35" i="4" s="1"/>
  <c r="DW50" i="4"/>
  <c r="DX50" i="4" s="1"/>
  <c r="DW21" i="4"/>
  <c r="DX21" i="4" s="1"/>
  <c r="DW192" i="4"/>
  <c r="DX192" i="4" s="1"/>
  <c r="DW54" i="4"/>
  <c r="DX54" i="4" s="1"/>
  <c r="DW159" i="4"/>
  <c r="DX159" i="4" s="1"/>
  <c r="CT89" i="4"/>
  <c r="CV99" i="4"/>
  <c r="CY335" i="4"/>
  <c r="CZ335" i="4" s="1"/>
  <c r="CX310" i="4"/>
  <c r="CT76" i="4"/>
  <c r="CV75" i="4"/>
  <c r="CY75" i="4" s="1"/>
  <c r="CZ75" i="4" s="1"/>
  <c r="CT188" i="4"/>
  <c r="DW47" i="4"/>
  <c r="DX47" i="4" s="1"/>
  <c r="DW330" i="4"/>
  <c r="DX330" i="4" s="1"/>
  <c r="CT348" i="4"/>
  <c r="CV158" i="4"/>
  <c r="DW322" i="4"/>
  <c r="DX322" i="4" s="1"/>
  <c r="DW268" i="4"/>
  <c r="DX268" i="4" s="1"/>
  <c r="CV124" i="4"/>
  <c r="CV291" i="4"/>
  <c r="CV213" i="4"/>
  <c r="CW213" i="4" s="1"/>
  <c r="CT123" i="4"/>
  <c r="CY123" i="4" s="1"/>
  <c r="CZ123" i="4" s="1"/>
  <c r="DW110" i="4"/>
  <c r="DX110" i="4" s="1"/>
  <c r="DW290" i="4"/>
  <c r="DX290" i="4" s="1"/>
  <c r="DW243" i="4"/>
  <c r="DX243" i="4" s="1"/>
  <c r="DW94" i="4"/>
  <c r="DX94" i="4" s="1"/>
  <c r="DW205" i="4"/>
  <c r="DX205" i="4" s="1"/>
  <c r="DW324" i="4"/>
  <c r="DX324" i="4" s="1"/>
  <c r="CV92" i="4"/>
  <c r="DW255" i="4"/>
  <c r="DX255" i="4" s="1"/>
  <c r="DW8" i="4"/>
  <c r="DX8" i="4" s="1"/>
  <c r="DW236" i="4"/>
  <c r="DX236" i="4" s="1"/>
  <c r="DW140" i="4"/>
  <c r="DX140" i="4" s="1"/>
  <c r="DW68" i="4"/>
  <c r="DX68" i="4" s="1"/>
  <c r="CV89" i="4"/>
  <c r="CX35" i="4"/>
  <c r="CW35" i="4"/>
  <c r="DW37" i="4"/>
  <c r="DX37" i="4" s="1"/>
  <c r="DW137" i="4"/>
  <c r="DX137" i="4" s="1"/>
  <c r="DW190" i="4"/>
  <c r="DX190" i="4" s="1"/>
  <c r="DW256" i="4"/>
  <c r="DX256" i="4" s="1"/>
  <c r="CT337" i="4"/>
  <c r="CT99" i="4"/>
  <c r="CW335" i="4"/>
  <c r="CX335" i="4"/>
  <c r="CW310" i="4"/>
  <c r="CV201" i="4"/>
  <c r="CV323" i="4"/>
  <c r="CX93" i="4"/>
  <c r="CW93" i="4"/>
  <c r="CT149" i="4"/>
  <c r="CY104" i="4"/>
  <c r="CZ104" i="4" s="1"/>
  <c r="CV114" i="4"/>
  <c r="CV77" i="4"/>
  <c r="DW265" i="4"/>
  <c r="DX265" i="4" s="1"/>
  <c r="DW209" i="4"/>
  <c r="DX209" i="4" s="1"/>
  <c r="DW183" i="4"/>
  <c r="DX183" i="4" s="1"/>
  <c r="CT124" i="4"/>
  <c r="CT291" i="4"/>
  <c r="CW178" i="4"/>
  <c r="CX178" i="4"/>
  <c r="DW79" i="4"/>
  <c r="DX79" i="4" s="1"/>
  <c r="CW15" i="4"/>
  <c r="CX15" i="4"/>
  <c r="DW242" i="4"/>
  <c r="DX242" i="4" s="1"/>
  <c r="DW317" i="4"/>
  <c r="DX317" i="4" s="1"/>
  <c r="DW35" i="4"/>
  <c r="DX35" i="4" s="1"/>
  <c r="DW217" i="4"/>
  <c r="DX217" i="4" s="1"/>
  <c r="CX245" i="4"/>
  <c r="DW230" i="4"/>
  <c r="DX230" i="4" s="1"/>
  <c r="CV228" i="4"/>
  <c r="CX146" i="4"/>
  <c r="CW146" i="4"/>
  <c r="CW176" i="4"/>
  <c r="CX176" i="4"/>
  <c r="CY279" i="4"/>
  <c r="CZ279" i="4" s="1"/>
  <c r="DW77" i="4"/>
  <c r="DX77" i="4" s="1"/>
  <c r="DW342" i="4"/>
  <c r="DX342" i="4" s="1"/>
  <c r="DW239" i="4"/>
  <c r="DX239" i="4" s="1"/>
  <c r="CY162" i="4"/>
  <c r="CZ162" i="4" s="1"/>
  <c r="CT114" i="4"/>
  <c r="CV337" i="4"/>
  <c r="DW182" i="4"/>
  <c r="DX182" i="4" s="1"/>
  <c r="CT201" i="4"/>
  <c r="CT323" i="4"/>
  <c r="CY323" i="4" s="1"/>
  <c r="CZ323" i="4" s="1"/>
  <c r="CT311" i="4"/>
  <c r="CV188" i="4"/>
  <c r="CT77" i="4"/>
  <c r="CY275" i="4"/>
  <c r="CZ275" i="4" s="1"/>
  <c r="DW231" i="4"/>
  <c r="DX231" i="4" s="1"/>
  <c r="CW147" i="4"/>
  <c r="CX147" i="4"/>
  <c r="CV320" i="4"/>
  <c r="CV20" i="4"/>
  <c r="CV316" i="4"/>
  <c r="CT18" i="4"/>
  <c r="CY122" i="4"/>
  <c r="CZ122" i="4" s="1"/>
  <c r="CV290" i="4"/>
  <c r="CW290" i="4" s="1"/>
  <c r="DW211" i="4"/>
  <c r="DX211" i="4" s="1"/>
  <c r="DW172" i="4"/>
  <c r="DX172" i="4" s="1"/>
  <c r="CT228" i="4"/>
  <c r="CX134" i="4"/>
  <c r="CW134" i="4"/>
  <c r="CY32" i="4"/>
  <c r="CZ32" i="4" s="1"/>
  <c r="CT326" i="4"/>
  <c r="CV334" i="4"/>
  <c r="CX334" i="4" s="1"/>
  <c r="DW149" i="4"/>
  <c r="DX149" i="4" s="1"/>
  <c r="CX275" i="4"/>
  <c r="CW275" i="4"/>
  <c r="DW332" i="4"/>
  <c r="DX332" i="4" s="1"/>
  <c r="DW75" i="4"/>
  <c r="DX75" i="4" s="1"/>
  <c r="CT22" i="4"/>
  <c r="DW244" i="4"/>
  <c r="DX244" i="4" s="1"/>
  <c r="CY146" i="4"/>
  <c r="CZ146" i="4" s="1"/>
  <c r="DW267" i="4"/>
  <c r="DX267" i="4" s="1"/>
  <c r="CV175" i="4"/>
  <c r="CV317" i="4"/>
  <c r="CV149" i="4"/>
  <c r="CW251" i="4"/>
  <c r="CX251" i="4"/>
  <c r="DW27" i="4"/>
  <c r="DX27" i="4" s="1"/>
  <c r="DW289" i="4"/>
  <c r="DX289" i="4" s="1"/>
  <c r="DW73" i="4"/>
  <c r="DX73" i="4" s="1"/>
  <c r="DW344" i="4"/>
  <c r="DX344" i="4" s="1"/>
  <c r="DW196" i="4"/>
  <c r="DX196" i="4" s="1"/>
  <c r="DW157" i="4"/>
  <c r="DX157" i="4" s="1"/>
  <c r="CW50" i="4"/>
  <c r="CX50" i="4"/>
  <c r="CY14" i="4"/>
  <c r="CZ14" i="4" s="1"/>
  <c r="DW309" i="4"/>
  <c r="DX309" i="4" s="1"/>
  <c r="DW229" i="4"/>
  <c r="DX229" i="4" s="1"/>
  <c r="DW225" i="4"/>
  <c r="DX225" i="4" s="1"/>
  <c r="CV313" i="4"/>
  <c r="CY313" i="4" s="1"/>
  <c r="CZ313" i="4" s="1"/>
  <c r="CT156" i="4"/>
  <c r="CW104" i="4"/>
  <c r="CX104" i="4"/>
  <c r="DW142" i="4"/>
  <c r="DX142" i="4" s="1"/>
  <c r="CT317" i="4"/>
  <c r="DW347" i="4"/>
  <c r="DX347" i="4" s="1"/>
  <c r="CV222" i="4"/>
  <c r="DW161" i="4"/>
  <c r="DX161" i="4" s="1"/>
  <c r="CT116" i="4"/>
  <c r="CT320" i="4"/>
  <c r="CY251" i="4"/>
  <c r="CZ251" i="4" s="1"/>
  <c r="DW338" i="4"/>
  <c r="DX338" i="4" s="1"/>
  <c r="CT82" i="4"/>
  <c r="CY82" i="4" s="1"/>
  <c r="CZ82" i="4" s="1"/>
  <c r="CT316" i="4"/>
  <c r="CW153" i="4"/>
  <c r="CX153" i="4"/>
  <c r="CX157" i="4"/>
  <c r="CW157" i="4"/>
  <c r="DW194" i="4"/>
  <c r="DX194" i="4" s="1"/>
  <c r="DW340" i="4"/>
  <c r="DX340" i="4" s="1"/>
  <c r="CW26" i="4"/>
  <c r="CX26" i="4"/>
  <c r="CY338" i="4"/>
  <c r="CZ338" i="4" s="1"/>
  <c r="CV36" i="4"/>
  <c r="DW32" i="4"/>
  <c r="DX32" i="4" s="1"/>
  <c r="CV54" i="4"/>
  <c r="CY50" i="4"/>
  <c r="CZ50" i="4" s="1"/>
  <c r="CW5" i="4"/>
  <c r="CX5" i="4"/>
  <c r="DS170" i="2"/>
  <c r="DP170" i="2"/>
  <c r="CN235" i="2"/>
  <c r="DQ22" i="2"/>
  <c r="DR51" i="2"/>
  <c r="DQ54" i="2"/>
  <c r="DR8" i="2"/>
  <c r="DP59" i="2"/>
  <c r="DR61" i="2"/>
  <c r="DR101" i="2"/>
  <c r="DQ107" i="2"/>
  <c r="DQ133" i="2"/>
  <c r="DT126" i="2"/>
  <c r="DR129" i="2"/>
  <c r="DQ144" i="2"/>
  <c r="DT198" i="2"/>
  <c r="DS182" i="2"/>
  <c r="DP190" i="2"/>
  <c r="DI153" i="2"/>
  <c r="DS203" i="2"/>
  <c r="DT203" i="2"/>
  <c r="DR288" i="2"/>
  <c r="DR232" i="2"/>
  <c r="DP22" i="2"/>
  <c r="DQ18" i="2"/>
  <c r="DP45" i="2"/>
  <c r="DR77" i="2"/>
  <c r="DQ82" i="2"/>
  <c r="DT158" i="2"/>
  <c r="DP135" i="2"/>
  <c r="DR152" i="2"/>
  <c r="DI180" i="2"/>
  <c r="DI166" i="2"/>
  <c r="DI295" i="2"/>
  <c r="DR306" i="2"/>
  <c r="DI306" i="2"/>
  <c r="DT282" i="2"/>
  <c r="DS282" i="2"/>
  <c r="DL313" i="2"/>
  <c r="DQ313" i="2"/>
  <c r="DP5" i="2"/>
  <c r="DI16" i="2"/>
  <c r="DQ26" i="2"/>
  <c r="DP18" i="2"/>
  <c r="DR73" i="2"/>
  <c r="DQ168" i="2"/>
  <c r="DS194" i="2"/>
  <c r="DR188" i="2"/>
  <c r="DW273" i="2"/>
  <c r="DX273" i="2" s="1"/>
  <c r="DT271" i="2"/>
  <c r="DL296" i="2"/>
  <c r="DS296" i="2" s="1"/>
  <c r="DP296" i="2"/>
  <c r="DI50" i="2"/>
  <c r="DQ12" i="2"/>
  <c r="DR109" i="2"/>
  <c r="DS142" i="2"/>
  <c r="DT170" i="2"/>
  <c r="DR236" i="2"/>
  <c r="DQ248" i="2"/>
  <c r="DI248" i="2"/>
  <c r="DP294" i="2"/>
  <c r="DT294" i="2"/>
  <c r="DS294" i="2"/>
  <c r="DQ294" i="2"/>
  <c r="DI291" i="2"/>
  <c r="DQ291" i="2"/>
  <c r="DS274" i="2"/>
  <c r="DP274" i="2"/>
  <c r="DT274" i="2"/>
  <c r="DL206" i="2"/>
  <c r="DS206" i="2" s="1"/>
  <c r="DQ206" i="2"/>
  <c r="DP206" i="2"/>
  <c r="DL238" i="2"/>
  <c r="DQ238" i="2"/>
  <c r="DL306" i="2"/>
  <c r="DP306" i="2" s="1"/>
  <c r="DP57" i="2"/>
  <c r="DR57" i="2"/>
  <c r="DI264" i="2"/>
  <c r="DQ264" i="2"/>
  <c r="DT5" i="2"/>
  <c r="DR48" i="2"/>
  <c r="DS26" i="2"/>
  <c r="DS18" i="2"/>
  <c r="DI80" i="2"/>
  <c r="DQ118" i="2"/>
  <c r="DQ145" i="2"/>
  <c r="DQ91" i="2"/>
  <c r="DQ111" i="2"/>
  <c r="DQ130" i="2"/>
  <c r="DR156" i="2"/>
  <c r="DQ131" i="2"/>
  <c r="DR133" i="2"/>
  <c r="DQ150" i="2"/>
  <c r="DP80" i="2"/>
  <c r="DI196" i="2"/>
  <c r="DS168" i="2"/>
  <c r="DR205" i="2"/>
  <c r="DQ208" i="2"/>
  <c r="DQ169" i="2"/>
  <c r="DP147" i="2"/>
  <c r="DS220" i="2"/>
  <c r="DQ296" i="2"/>
  <c r="DR238" i="2"/>
  <c r="DI238" i="2"/>
  <c r="DT313" i="2"/>
  <c r="DI280" i="2"/>
  <c r="DQ280" i="2"/>
  <c r="DT246" i="2"/>
  <c r="DS246" i="2"/>
  <c r="DP246" i="2"/>
  <c r="DT290" i="2"/>
  <c r="DI168" i="2"/>
  <c r="DS329" i="2"/>
  <c r="DQ329" i="2"/>
  <c r="DQ307" i="2"/>
  <c r="DL299" i="2"/>
  <c r="DP299" i="2" s="1"/>
  <c r="DS299" i="2"/>
  <c r="DI141" i="2"/>
  <c r="DP302" i="2"/>
  <c r="DS302" i="2"/>
  <c r="DS126" i="2"/>
  <c r="DQ62" i="2"/>
  <c r="DP168" i="2"/>
  <c r="DQ182" i="2"/>
  <c r="DT254" i="2"/>
  <c r="DP254" i="2"/>
  <c r="DQ254" i="2"/>
  <c r="DP307" i="2"/>
  <c r="DL175" i="2"/>
  <c r="DP175" i="2" s="1"/>
  <c r="DS207" i="2"/>
  <c r="DT207" i="2"/>
  <c r="DL239" i="2"/>
  <c r="DT239" i="2" s="1"/>
  <c r="DP239" i="2"/>
  <c r="DL271" i="2"/>
  <c r="DQ271" i="2" s="1"/>
  <c r="DP271" i="2"/>
  <c r="DS271" i="2"/>
  <c r="DL311" i="2"/>
  <c r="DQ311" i="2" s="1"/>
  <c r="DQ231" i="2"/>
  <c r="DP231" i="2"/>
  <c r="DL231" i="2"/>
  <c r="DS231" i="2" s="1"/>
  <c r="DQ196" i="2"/>
  <c r="DL196" i="2"/>
  <c r="DS228" i="2"/>
  <c r="DL260" i="2"/>
  <c r="DS260" i="2" s="1"/>
  <c r="DL292" i="2"/>
  <c r="DP292" i="2" s="1"/>
  <c r="DP332" i="2"/>
  <c r="DL328" i="2"/>
  <c r="DT328" i="2" s="1"/>
  <c r="DL89" i="2"/>
  <c r="DQ89" i="2"/>
  <c r="DL221" i="2"/>
  <c r="DS221" i="2" s="1"/>
  <c r="DP285" i="2"/>
  <c r="DP317" i="2"/>
  <c r="DQ317" i="2"/>
  <c r="DR173" i="2"/>
  <c r="DR301" i="2"/>
  <c r="DO333" i="2"/>
  <c r="DR333" i="2" s="1"/>
  <c r="DS17" i="2"/>
  <c r="DS45" i="2"/>
  <c r="DQ48" i="2"/>
  <c r="DI47" i="2"/>
  <c r="DQ58" i="2"/>
  <c r="DR31" i="2"/>
  <c r="DT107" i="2"/>
  <c r="DI124" i="2"/>
  <c r="DS131" i="2"/>
  <c r="DP182" i="2"/>
  <c r="DQ220" i="2"/>
  <c r="DS147" i="2"/>
  <c r="DQ170" i="2"/>
  <c r="DI203" i="2"/>
  <c r="DQ203" i="2"/>
  <c r="DI272" i="2"/>
  <c r="DQ272" i="2"/>
  <c r="DS254" i="2"/>
  <c r="DQ302" i="2"/>
  <c r="DI212" i="2"/>
  <c r="DR212" i="2"/>
  <c r="DT24" i="2"/>
  <c r="DL314" i="2"/>
  <c r="DP314" i="2"/>
  <c r="DS204" i="2"/>
  <c r="DI221" i="2"/>
  <c r="DS247" i="2"/>
  <c r="DS279" i="2"/>
  <c r="DR330" i="2"/>
  <c r="DL79" i="2"/>
  <c r="DL20" i="2"/>
  <c r="DS20" i="2" s="1"/>
  <c r="DL52" i="2"/>
  <c r="DT28" i="2"/>
  <c r="DT60" i="2"/>
  <c r="DP179" i="2"/>
  <c r="DL179" i="2"/>
  <c r="DL275" i="2"/>
  <c r="DP275" i="2" s="1"/>
  <c r="DL104" i="2"/>
  <c r="DT104" i="2" s="1"/>
  <c r="DL136" i="2"/>
  <c r="DL200" i="2"/>
  <c r="DP300" i="2"/>
  <c r="DL300" i="2"/>
  <c r="DT296" i="2"/>
  <c r="DL336" i="2"/>
  <c r="DL61" i="2"/>
  <c r="DS61" i="2" s="1"/>
  <c r="DL93" i="2"/>
  <c r="DT85" i="2"/>
  <c r="DT117" i="2"/>
  <c r="DL181" i="2"/>
  <c r="DT213" i="2"/>
  <c r="DL245" i="2"/>
  <c r="DL281" i="2"/>
  <c r="DP281" i="2" s="1"/>
  <c r="DL332" i="2"/>
  <c r="DL338" i="2"/>
  <c r="DS338" i="2" s="1"/>
  <c r="DR177" i="2"/>
  <c r="DO177" i="2"/>
  <c r="DL303" i="2"/>
  <c r="DP19" i="2"/>
  <c r="DL19" i="2"/>
  <c r="DL24" i="2"/>
  <c r="DL56" i="2"/>
  <c r="DL183" i="2"/>
  <c r="DP140" i="2"/>
  <c r="DL140" i="2"/>
  <c r="DS140" i="2" s="1"/>
  <c r="DL268" i="2"/>
  <c r="DP304" i="2"/>
  <c r="DL304" i="2"/>
  <c r="DS304" i="2" s="1"/>
  <c r="DT264" i="2"/>
  <c r="DT300" i="2"/>
  <c r="DL97" i="2"/>
  <c r="DL229" i="2"/>
  <c r="DT89" i="2"/>
  <c r="DL185" i="2"/>
  <c r="DP185" i="2" s="1"/>
  <c r="DL249" i="2"/>
  <c r="DP249" i="2" s="1"/>
  <c r="DL285" i="2"/>
  <c r="DL321" i="2"/>
  <c r="DL86" i="2"/>
  <c r="DL214" i="2"/>
  <c r="DP117" i="2"/>
  <c r="DO181" i="2"/>
  <c r="DR181" i="2" s="1"/>
  <c r="DL319" i="2"/>
  <c r="DQ207" i="2"/>
  <c r="DR228" i="2"/>
  <c r="DP273" i="2"/>
  <c r="DP279" i="2"/>
  <c r="DQ234" i="2"/>
  <c r="DP309" i="2"/>
  <c r="DL23" i="2"/>
  <c r="DT23" i="2" s="1"/>
  <c r="DT15" i="2"/>
  <c r="DT68" i="2"/>
  <c r="DL187" i="2"/>
  <c r="DS187" i="2" s="1"/>
  <c r="DL251" i="2"/>
  <c r="DT179" i="2"/>
  <c r="DT279" i="2"/>
  <c r="DL112" i="2"/>
  <c r="DP176" i="2"/>
  <c r="DL176" i="2"/>
  <c r="DS176" i="2" s="1"/>
  <c r="DL308" i="2"/>
  <c r="DP308" i="2" s="1"/>
  <c r="DS308" i="2"/>
  <c r="DT140" i="2"/>
  <c r="DT172" i="2"/>
  <c r="DT304" i="2"/>
  <c r="DL69" i="2"/>
  <c r="DL101" i="2"/>
  <c r="DT93" i="2"/>
  <c r="DL125" i="2"/>
  <c r="DL253" i="2"/>
  <c r="DL289" i="2"/>
  <c r="DL90" i="2"/>
  <c r="DL218" i="2"/>
  <c r="DL322" i="2"/>
  <c r="DS322" i="2" s="1"/>
  <c r="DO217" i="2"/>
  <c r="DR217" i="2" s="1"/>
  <c r="DT326" i="2"/>
  <c r="DQ193" i="2"/>
  <c r="DR309" i="2"/>
  <c r="DQ308" i="2"/>
  <c r="DL27" i="2"/>
  <c r="DL32" i="2"/>
  <c r="DS32" i="2" s="1"/>
  <c r="DL64" i="2"/>
  <c r="DL159" i="2"/>
  <c r="DP191" i="2"/>
  <c r="DL191" i="2"/>
  <c r="DL255" i="2"/>
  <c r="DL287" i="2"/>
  <c r="DQ287" i="2" s="1"/>
  <c r="DT247" i="2"/>
  <c r="DL84" i="2"/>
  <c r="DL116" i="2"/>
  <c r="DP148" i="2"/>
  <c r="DQ148" i="2"/>
  <c r="DL148" i="2"/>
  <c r="DS148" i="2" s="1"/>
  <c r="DL180" i="2"/>
  <c r="DL244" i="2"/>
  <c r="DS244" i="2" s="1"/>
  <c r="DP276" i="2"/>
  <c r="DL276" i="2"/>
  <c r="DS276" i="2" s="1"/>
  <c r="DT88" i="2"/>
  <c r="DT176" i="2"/>
  <c r="DT272" i="2"/>
  <c r="DL312" i="2"/>
  <c r="DL105" i="2"/>
  <c r="DL237" i="2"/>
  <c r="DS237" i="2" s="1"/>
  <c r="DT65" i="2"/>
  <c r="DT97" i="2"/>
  <c r="DL129" i="2"/>
  <c r="DL161" i="2"/>
  <c r="DT225" i="2"/>
  <c r="DL257" i="2"/>
  <c r="DL293" i="2"/>
  <c r="DL222" i="2"/>
  <c r="DT222" i="2" s="1"/>
  <c r="DQ222" i="2"/>
  <c r="DQ326" i="2"/>
  <c r="DL326" i="2"/>
  <c r="DS326" i="2" s="1"/>
  <c r="DL106" i="2"/>
  <c r="DP106" i="2" s="1"/>
  <c r="DT202" i="2"/>
  <c r="DT330" i="2"/>
  <c r="DT212" i="2"/>
  <c r="DP216" i="2"/>
  <c r="DP240" i="2"/>
  <c r="DI312" i="2"/>
  <c r="DQ241" i="2"/>
  <c r="DP267" i="2"/>
  <c r="DQ57" i="2"/>
  <c r="DT42" i="2"/>
  <c r="DL31" i="2"/>
  <c r="DL36" i="2"/>
  <c r="DS36" i="2" s="1"/>
  <c r="DP68" i="2"/>
  <c r="DL68" i="2"/>
  <c r="DT12" i="2"/>
  <c r="DL163" i="2"/>
  <c r="DL195" i="2"/>
  <c r="DL259" i="2"/>
  <c r="DP152" i="2"/>
  <c r="DQ152" i="2"/>
  <c r="DL152" i="2"/>
  <c r="DS152" i="2" s="1"/>
  <c r="DL184" i="2"/>
  <c r="DT184" i="2" s="1"/>
  <c r="DL316" i="2"/>
  <c r="DS316" i="2" s="1"/>
  <c r="DT148" i="2"/>
  <c r="DT180" i="2"/>
  <c r="DT244" i="2"/>
  <c r="DT276" i="2"/>
  <c r="DL77" i="2"/>
  <c r="DL109" i="2"/>
  <c r="DS109" i="2" s="1"/>
  <c r="DL205" i="2"/>
  <c r="DL241" i="2"/>
  <c r="DT101" i="2"/>
  <c r="DT229" i="2"/>
  <c r="DQ330" i="2"/>
  <c r="DL330" i="2"/>
  <c r="DS330" i="2" s="1"/>
  <c r="DL217" i="2"/>
  <c r="DS217" i="2" s="1"/>
  <c r="DR193" i="2"/>
  <c r="DT206" i="2"/>
  <c r="DQ244" i="2"/>
  <c r="DQ276" i="2"/>
  <c r="DP247" i="2"/>
  <c r="DI338" i="2"/>
  <c r="DL35" i="2"/>
  <c r="DL8" i="2"/>
  <c r="DS8" i="2" s="1"/>
  <c r="DQ40" i="2"/>
  <c r="DL40" i="2"/>
  <c r="DT40" i="2" s="1"/>
  <c r="DL72" i="2"/>
  <c r="DT16" i="2"/>
  <c r="DL167" i="2"/>
  <c r="DP167" i="2" s="1"/>
  <c r="DL263" i="2"/>
  <c r="DS263" i="2" s="1"/>
  <c r="DL295" i="2"/>
  <c r="DQ295" i="2" s="1"/>
  <c r="DT159" i="2"/>
  <c r="DT255" i="2"/>
  <c r="DL92" i="2"/>
  <c r="DL124" i="2"/>
  <c r="DL156" i="2"/>
  <c r="DL188" i="2"/>
  <c r="DQ188" i="2" s="1"/>
  <c r="DL252" i="2"/>
  <c r="DP284" i="2"/>
  <c r="DL284" i="2"/>
  <c r="DT120" i="2"/>
  <c r="DT152" i="2"/>
  <c r="DT248" i="2"/>
  <c r="DT280" i="2"/>
  <c r="DT320" i="2"/>
  <c r="DL81" i="2"/>
  <c r="DS81" i="2" s="1"/>
  <c r="DL113" i="2"/>
  <c r="DP177" i="2"/>
  <c r="DL209" i="2"/>
  <c r="DT209" i="2" s="1"/>
  <c r="DQ309" i="2"/>
  <c r="DT73" i="2"/>
  <c r="DL137" i="2"/>
  <c r="DT201" i="2"/>
  <c r="DT233" i="2"/>
  <c r="DL265" i="2"/>
  <c r="DL301" i="2"/>
  <c r="DP301" i="2" s="1"/>
  <c r="DL334" i="2"/>
  <c r="DS334" i="2" s="1"/>
  <c r="DR165" i="2"/>
  <c r="DO165" i="2"/>
  <c r="DP165" i="2" s="1"/>
  <c r="DL114" i="2"/>
  <c r="DT338" i="2"/>
  <c r="DO161" i="2"/>
  <c r="DR161" i="2" s="1"/>
  <c r="DP338" i="2"/>
  <c r="DQ221" i="2"/>
  <c r="DT57" i="2"/>
  <c r="DT50" i="2"/>
  <c r="DT31" i="2"/>
  <c r="DL44" i="2"/>
  <c r="DT20" i="2"/>
  <c r="DT52" i="2"/>
  <c r="DT84" i="2"/>
  <c r="DP171" i="2"/>
  <c r="DL171" i="2"/>
  <c r="DT171" i="2" s="1"/>
  <c r="DP96" i="2"/>
  <c r="DL96" i="2"/>
  <c r="DL128" i="2"/>
  <c r="DQ128" i="2" s="1"/>
  <c r="DL160" i="2"/>
  <c r="DT160" i="2" s="1"/>
  <c r="DL192" i="2"/>
  <c r="DT192" i="2" s="1"/>
  <c r="DL256" i="2"/>
  <c r="DT256" i="2" s="1"/>
  <c r="DL288" i="2"/>
  <c r="DT288" i="2" s="1"/>
  <c r="DT124" i="2"/>
  <c r="DT156" i="2"/>
  <c r="DT188" i="2"/>
  <c r="DT284" i="2"/>
  <c r="DL324" i="2"/>
  <c r="DT77" i="2"/>
  <c r="DT109" i="2"/>
  <c r="DT205" i="2"/>
  <c r="DT237" i="2"/>
  <c r="DL202" i="2"/>
  <c r="DQ202" i="2"/>
  <c r="DT292" i="2"/>
  <c r="DP201" i="2"/>
  <c r="DO201" i="2"/>
  <c r="DR201" i="2" s="1"/>
  <c r="DP326" i="2"/>
  <c r="DW290" i="2"/>
  <c r="DX290" i="2" s="1"/>
  <c r="DW212" i="2"/>
  <c r="DX212" i="2" s="1"/>
  <c r="DW186" i="2"/>
  <c r="DX186" i="2" s="1"/>
  <c r="DW216" i="2"/>
  <c r="DX216" i="2" s="1"/>
  <c r="DS74" i="2"/>
  <c r="DP74" i="2"/>
  <c r="DW271" i="2"/>
  <c r="DX271" i="2" s="1"/>
  <c r="DS21" i="2"/>
  <c r="DR36" i="2"/>
  <c r="DI35" i="2"/>
  <c r="DW39" i="2"/>
  <c r="DX39" i="2" s="1"/>
  <c r="DR16" i="2"/>
  <c r="DQ30" i="2"/>
  <c r="DW50" i="2"/>
  <c r="DX50" i="2" s="1"/>
  <c r="DP26" i="2"/>
  <c r="DT17" i="2"/>
  <c r="DP31" i="2"/>
  <c r="DT53" i="2"/>
  <c r="DQ53" i="2"/>
  <c r="DS6" i="2"/>
  <c r="DI20" i="2"/>
  <c r="DS33" i="2"/>
  <c r="DQ13" i="2"/>
  <c r="DQ37" i="2"/>
  <c r="DT13" i="2"/>
  <c r="DI58" i="2"/>
  <c r="DR69" i="2"/>
  <c r="DS78" i="2"/>
  <c r="DP71" i="2"/>
  <c r="DQ63" i="2"/>
  <c r="DP55" i="2"/>
  <c r="DS67" i="2"/>
  <c r="DI81" i="2"/>
  <c r="DW108" i="2"/>
  <c r="DX108" i="2" s="1"/>
  <c r="DT122" i="2"/>
  <c r="DP115" i="2"/>
  <c r="DQ87" i="2"/>
  <c r="DQ102" i="2"/>
  <c r="DQ119" i="2"/>
  <c r="DS134" i="2"/>
  <c r="DP78" i="2"/>
  <c r="DR94" i="2"/>
  <c r="DP122" i="2"/>
  <c r="DW133" i="2"/>
  <c r="DX133" i="2" s="1"/>
  <c r="DQ185" i="2"/>
  <c r="DQ127" i="2"/>
  <c r="DS154" i="2"/>
  <c r="DT162" i="2"/>
  <c r="DP131" i="2"/>
  <c r="DT138" i="2"/>
  <c r="DP86" i="2"/>
  <c r="DQ80" i="2"/>
  <c r="DS143" i="2"/>
  <c r="DR184" i="2"/>
  <c r="DP149" i="2"/>
  <c r="DP174" i="2"/>
  <c r="DQ216" i="2"/>
  <c r="DW211" i="2"/>
  <c r="DX211" i="2" s="1"/>
  <c r="DT227" i="2"/>
  <c r="DQ186" i="2"/>
  <c r="DP235" i="2"/>
  <c r="DS235" i="2"/>
  <c r="DQ235" i="2"/>
  <c r="DT219" i="2"/>
  <c r="DI193" i="2"/>
  <c r="DT231" i="2"/>
  <c r="DP238" i="2"/>
  <c r="DQ270" i="2"/>
  <c r="DS278" i="2"/>
  <c r="DP269" i="2"/>
  <c r="DT286" i="2"/>
  <c r="DQ310" i="2"/>
  <c r="DQ312" i="2"/>
  <c r="DP198" i="2"/>
  <c r="DR257" i="2"/>
  <c r="DR273" i="2"/>
  <c r="DR289" i="2"/>
  <c r="DW326" i="2"/>
  <c r="DX326" i="2" s="1"/>
  <c r="DI244" i="2"/>
  <c r="DQ258" i="2"/>
  <c r="DI276" i="2"/>
  <c r="DQ290" i="2"/>
  <c r="DW269" i="2"/>
  <c r="DX269" i="2" s="1"/>
  <c r="DQ316" i="2"/>
  <c r="DP327" i="2"/>
  <c r="DQ323" i="2"/>
  <c r="DQ339" i="2"/>
  <c r="DW51" i="2"/>
  <c r="DX51" i="2" s="1"/>
  <c r="DW132" i="2"/>
  <c r="DX132" i="2" s="1"/>
  <c r="DW279" i="2"/>
  <c r="DX279" i="2" s="1"/>
  <c r="DS25" i="2"/>
  <c r="DW11" i="2"/>
  <c r="DX11" i="2" s="1"/>
  <c r="DW43" i="2"/>
  <c r="DX43" i="2" s="1"/>
  <c r="DW45" i="2"/>
  <c r="DX45" i="2" s="1"/>
  <c r="DW38" i="2"/>
  <c r="DX38" i="2" s="1"/>
  <c r="DW42" i="2"/>
  <c r="DX42" i="2" s="1"/>
  <c r="DI51" i="2"/>
  <c r="DW53" i="2"/>
  <c r="DX53" i="2" s="1"/>
  <c r="DQ33" i="2"/>
  <c r="DI24" i="2"/>
  <c r="DP63" i="2"/>
  <c r="DR85" i="2"/>
  <c r="DI78" i="2"/>
  <c r="DW122" i="2"/>
  <c r="DX122" i="2" s="1"/>
  <c r="DP87" i="2"/>
  <c r="DP142" i="2"/>
  <c r="DS118" i="2"/>
  <c r="DP118" i="2"/>
  <c r="DW141" i="2"/>
  <c r="DX141" i="2" s="1"/>
  <c r="DW95" i="2"/>
  <c r="DX95" i="2" s="1"/>
  <c r="DP127" i="2"/>
  <c r="DQ154" i="2"/>
  <c r="DQ138" i="2"/>
  <c r="DT153" i="2"/>
  <c r="DP194" i="2"/>
  <c r="DI165" i="2"/>
  <c r="DW165" i="2"/>
  <c r="DX165" i="2" s="1"/>
  <c r="DP154" i="2"/>
  <c r="DW182" i="2"/>
  <c r="DX182" i="2" s="1"/>
  <c r="DW177" i="2"/>
  <c r="DX177" i="2" s="1"/>
  <c r="DW190" i="2"/>
  <c r="DX190" i="2" s="1"/>
  <c r="DW147" i="2"/>
  <c r="DX147" i="2" s="1"/>
  <c r="DR172" i="2"/>
  <c r="DW227" i="2"/>
  <c r="DX227" i="2" s="1"/>
  <c r="DP186" i="2"/>
  <c r="DR226" i="2"/>
  <c r="DW203" i="2"/>
  <c r="DX203" i="2" s="1"/>
  <c r="DW219" i="2"/>
  <c r="DX219" i="2" s="1"/>
  <c r="DT220" i="2"/>
  <c r="DW254" i="2"/>
  <c r="DX254" i="2" s="1"/>
  <c r="DP270" i="2"/>
  <c r="DT270" i="2"/>
  <c r="DW297" i="2"/>
  <c r="DX297" i="2" s="1"/>
  <c r="DR305" i="2"/>
  <c r="DP258" i="2"/>
  <c r="DW266" i="2"/>
  <c r="DX266" i="2" s="1"/>
  <c r="DP290" i="2"/>
  <c r="DW298" i="2"/>
  <c r="DX298" i="2" s="1"/>
  <c r="DW178" i="2"/>
  <c r="DX178" i="2" s="1"/>
  <c r="DP242" i="2"/>
  <c r="DW315" i="2"/>
  <c r="DX315" i="2" s="1"/>
  <c r="DR261" i="2"/>
  <c r="DP329" i="2"/>
  <c r="DT325" i="2"/>
  <c r="DS323" i="2"/>
  <c r="DP333" i="2"/>
  <c r="DW155" i="2"/>
  <c r="DX155" i="2" s="1"/>
  <c r="DT9" i="2"/>
  <c r="DP9" i="2"/>
  <c r="DW30" i="2"/>
  <c r="DX30" i="2" s="1"/>
  <c r="DW26" i="2"/>
  <c r="DX26" i="2" s="1"/>
  <c r="DI41" i="2"/>
  <c r="DR39" i="2"/>
  <c r="DQ9" i="2"/>
  <c r="DS54" i="2"/>
  <c r="DT54" i="2"/>
  <c r="DP54" i="2"/>
  <c r="DW60" i="2"/>
  <c r="DX60" i="2" s="1"/>
  <c r="DW71" i="2"/>
  <c r="DX71" i="2" s="1"/>
  <c r="DW41" i="2"/>
  <c r="DX41" i="2" s="1"/>
  <c r="DQ75" i="2"/>
  <c r="DR65" i="2"/>
  <c r="DW55" i="2"/>
  <c r="DX55" i="2" s="1"/>
  <c r="DW107" i="2"/>
  <c r="DX107" i="2" s="1"/>
  <c r="DW115" i="2"/>
  <c r="DX115" i="2" s="1"/>
  <c r="DW138" i="2"/>
  <c r="DX138" i="2" s="1"/>
  <c r="DT87" i="2"/>
  <c r="DQ123" i="2"/>
  <c r="DQ134" i="2"/>
  <c r="DR120" i="2"/>
  <c r="DW131" i="2"/>
  <c r="DX131" i="2" s="1"/>
  <c r="DT166" i="2"/>
  <c r="DR105" i="2"/>
  <c r="DW153" i="2"/>
  <c r="DX153" i="2" s="1"/>
  <c r="DT146" i="2"/>
  <c r="DQ162" i="2"/>
  <c r="DR167" i="2"/>
  <c r="DW174" i="2"/>
  <c r="DX174" i="2" s="1"/>
  <c r="DP215" i="2"/>
  <c r="DW220" i="2"/>
  <c r="DX220" i="2" s="1"/>
  <c r="DP193" i="2"/>
  <c r="DS193" i="2"/>
  <c r="DP234" i="2"/>
  <c r="DW232" i="2"/>
  <c r="DX232" i="2" s="1"/>
  <c r="DQ211" i="2"/>
  <c r="DQ227" i="2"/>
  <c r="DQ304" i="2"/>
  <c r="DT234" i="2"/>
  <c r="DQ286" i="2"/>
  <c r="DW294" i="2"/>
  <c r="DX294" i="2" s="1"/>
  <c r="DP253" i="2"/>
  <c r="DI229" i="2"/>
  <c r="DW330" i="2"/>
  <c r="DX330" i="2" s="1"/>
  <c r="DP224" i="2"/>
  <c r="DW318" i="2"/>
  <c r="DX318" i="2" s="1"/>
  <c r="DQ250" i="2"/>
  <c r="DQ282" i="2"/>
  <c r="DP208" i="2"/>
  <c r="DT250" i="2"/>
  <c r="DW261" i="2"/>
  <c r="DX261" i="2" s="1"/>
  <c r="DW305" i="2"/>
  <c r="DX305" i="2" s="1"/>
  <c r="DP331" i="2"/>
  <c r="DT333" i="2"/>
  <c r="DS339" i="2"/>
  <c r="DQ335" i="2"/>
  <c r="DW80" i="2"/>
  <c r="DX80" i="2" s="1"/>
  <c r="DS242" i="2"/>
  <c r="DQ242" i="2"/>
  <c r="DW247" i="2"/>
  <c r="DX247" i="2" s="1"/>
  <c r="DW15" i="2"/>
  <c r="DX15" i="2" s="1"/>
  <c r="DW47" i="2"/>
  <c r="DX47" i="2" s="1"/>
  <c r="DQ14" i="2"/>
  <c r="DI54" i="2"/>
  <c r="DQ28" i="2"/>
  <c r="DT74" i="2"/>
  <c r="DQ10" i="2"/>
  <c r="DS63" i="2"/>
  <c r="DP75" i="2"/>
  <c r="DS98" i="2"/>
  <c r="DP98" i="2"/>
  <c r="DT58" i="2"/>
  <c r="DQ70" i="2"/>
  <c r="DR89" i="2"/>
  <c r="DS119" i="2"/>
  <c r="DQ99" i="2"/>
  <c r="DP109" i="2"/>
  <c r="DQ125" i="2"/>
  <c r="DT119" i="2"/>
  <c r="DQ122" i="2"/>
  <c r="DP90" i="2"/>
  <c r="DQ103" i="2"/>
  <c r="DW140" i="2"/>
  <c r="DX140" i="2" s="1"/>
  <c r="DW148" i="2"/>
  <c r="DX148" i="2" s="1"/>
  <c r="DW149" i="2"/>
  <c r="DX149" i="2" s="1"/>
  <c r="DP123" i="2"/>
  <c r="DP150" i="2"/>
  <c r="DS127" i="2"/>
  <c r="DP141" i="2"/>
  <c r="DW157" i="2"/>
  <c r="DX157" i="2" s="1"/>
  <c r="DP145" i="2"/>
  <c r="DQ135" i="2"/>
  <c r="DQ183" i="2"/>
  <c r="DQ139" i="2"/>
  <c r="DW164" i="2"/>
  <c r="DX164" i="2" s="1"/>
  <c r="DT150" i="2"/>
  <c r="DW197" i="2"/>
  <c r="DX197" i="2" s="1"/>
  <c r="DP158" i="2"/>
  <c r="DQ194" i="2"/>
  <c r="DI176" i="2"/>
  <c r="DR185" i="2"/>
  <c r="DS224" i="2"/>
  <c r="DQ232" i="2"/>
  <c r="DT240" i="2"/>
  <c r="DW223" i="2"/>
  <c r="DX223" i="2" s="1"/>
  <c r="DW243" i="2"/>
  <c r="DX243" i="2" s="1"/>
  <c r="DW267" i="2"/>
  <c r="DX267" i="2" s="1"/>
  <c r="DW283" i="2"/>
  <c r="DX283" i="2" s="1"/>
  <c r="DW291" i="2"/>
  <c r="DX291" i="2" s="1"/>
  <c r="DQ262" i="2"/>
  <c r="DP286" i="2"/>
  <c r="DP277" i="2"/>
  <c r="DP293" i="2"/>
  <c r="DQ306" i="2"/>
  <c r="DI237" i="2"/>
  <c r="DW207" i="2"/>
  <c r="DX207" i="2" s="1"/>
  <c r="DS258" i="2"/>
  <c r="DP282" i="2"/>
  <c r="DI234" i="2"/>
  <c r="DW333" i="2"/>
  <c r="DX333" i="2" s="1"/>
  <c r="DP325" i="2"/>
  <c r="DP310" i="2"/>
  <c r="DS327" i="2"/>
  <c r="DW18" i="2"/>
  <c r="DX18" i="2" s="1"/>
  <c r="DW234" i="2"/>
  <c r="DX234" i="2" s="1"/>
  <c r="DW22" i="2"/>
  <c r="DX22" i="2" s="1"/>
  <c r="DW58" i="2"/>
  <c r="DX58" i="2" s="1"/>
  <c r="DS62" i="2"/>
  <c r="DP62" i="2"/>
  <c r="DW46" i="2"/>
  <c r="DX46" i="2" s="1"/>
  <c r="DW59" i="2"/>
  <c r="DX59" i="2" s="1"/>
  <c r="DW120" i="2"/>
  <c r="DX120" i="2" s="1"/>
  <c r="DP99" i="2"/>
  <c r="DW126" i="2"/>
  <c r="DX126" i="2" s="1"/>
  <c r="DW142" i="2"/>
  <c r="DX142" i="2" s="1"/>
  <c r="DW91" i="2"/>
  <c r="DX91" i="2" s="1"/>
  <c r="DP103" i="2"/>
  <c r="DW111" i="2"/>
  <c r="DX111" i="2" s="1"/>
  <c r="DT103" i="2"/>
  <c r="DW152" i="2"/>
  <c r="DX152" i="2" s="1"/>
  <c r="DT134" i="2"/>
  <c r="DS166" i="2"/>
  <c r="DP166" i="2"/>
  <c r="DP139" i="2"/>
  <c r="DQ146" i="2"/>
  <c r="DW168" i="2"/>
  <c r="DX168" i="2" s="1"/>
  <c r="DW228" i="2"/>
  <c r="DX228" i="2" s="1"/>
  <c r="DQ215" i="2"/>
  <c r="DW230" i="2"/>
  <c r="DX230" i="2" s="1"/>
  <c r="DW246" i="2"/>
  <c r="DX246" i="2" s="1"/>
  <c r="DT278" i="2"/>
  <c r="DT306" i="2"/>
  <c r="DR249" i="2"/>
  <c r="DR265" i="2"/>
  <c r="DR281" i="2"/>
  <c r="DR297" i="2"/>
  <c r="DW309" i="2"/>
  <c r="DX309" i="2" s="1"/>
  <c r="DT317" i="2"/>
  <c r="DT236" i="2"/>
  <c r="DP335" i="2"/>
  <c r="DS331" i="2"/>
  <c r="DT337" i="2"/>
  <c r="DT25" i="2"/>
  <c r="DP25" i="2"/>
  <c r="DW274" i="2"/>
  <c r="DX274" i="2" s="1"/>
  <c r="DS9" i="2"/>
  <c r="DW34" i="2"/>
  <c r="DX34" i="2" s="1"/>
  <c r="DQ17" i="2"/>
  <c r="DT49" i="2"/>
  <c r="DP49" i="2"/>
  <c r="DS66" i="2"/>
  <c r="DP66" i="2"/>
  <c r="DR43" i="2"/>
  <c r="DQ6" i="2"/>
  <c r="DT33" i="2"/>
  <c r="DR47" i="2"/>
  <c r="DT62" i="2"/>
  <c r="DQ74" i="2"/>
  <c r="DW48" i="2"/>
  <c r="DX48" i="2" s="1"/>
  <c r="DS75" i="2"/>
  <c r="DS102" i="2"/>
  <c r="DP102" i="2"/>
  <c r="DW83" i="2"/>
  <c r="DX83" i="2" s="1"/>
  <c r="DQ67" i="2"/>
  <c r="DW100" i="2"/>
  <c r="DX100" i="2" s="1"/>
  <c r="DR93" i="2"/>
  <c r="DW94" i="2"/>
  <c r="DX94" i="2" s="1"/>
  <c r="DT145" i="2"/>
  <c r="DW123" i="2"/>
  <c r="DX123" i="2" s="1"/>
  <c r="DW162" i="2"/>
  <c r="DX162" i="2" s="1"/>
  <c r="DQ149" i="2"/>
  <c r="DQ142" i="2"/>
  <c r="DQ143" i="2"/>
  <c r="DW194" i="2"/>
  <c r="DX194" i="2" s="1"/>
  <c r="DS158" i="2"/>
  <c r="DR218" i="2"/>
  <c r="DS236" i="2"/>
  <c r="DQ278" i="2"/>
  <c r="DW250" i="2"/>
  <c r="DX250" i="2" s="1"/>
  <c r="DW282" i="2"/>
  <c r="DX282" i="2" s="1"/>
  <c r="DW337" i="2"/>
  <c r="DX337" i="2" s="1"/>
  <c r="DQ327" i="2"/>
  <c r="DW17" i="2"/>
  <c r="DX17" i="2" s="1"/>
  <c r="DW7" i="2"/>
  <c r="DX7" i="2" s="1"/>
  <c r="DQ49" i="2"/>
  <c r="DW144" i="2"/>
  <c r="DX144" i="2" s="1"/>
  <c r="DS199" i="2"/>
  <c r="DT199" i="2"/>
  <c r="DW208" i="2"/>
  <c r="DX208" i="2" s="1"/>
  <c r="DW170" i="2"/>
  <c r="DX170" i="2" s="1"/>
  <c r="DQ314" i="2"/>
  <c r="DS13" i="2"/>
  <c r="DT21" i="2"/>
  <c r="DP21" i="2"/>
  <c r="DS14" i="2"/>
  <c r="DS49" i="2"/>
  <c r="DS70" i="2"/>
  <c r="DP70" i="2"/>
  <c r="DT29" i="2"/>
  <c r="DP29" i="2"/>
  <c r="DP6" i="2"/>
  <c r="DT37" i="2"/>
  <c r="DP37" i="2"/>
  <c r="DW76" i="2"/>
  <c r="DX76" i="2" s="1"/>
  <c r="DS10" i="2"/>
  <c r="DQ66" i="2"/>
  <c r="DT102" i="2"/>
  <c r="DP53" i="2"/>
  <c r="DP67" i="2"/>
  <c r="DW88" i="2"/>
  <c r="DX88" i="2" s="1"/>
  <c r="DT82" i="2"/>
  <c r="DS99" i="2"/>
  <c r="DW130" i="2"/>
  <c r="DX130" i="2" s="1"/>
  <c r="DS146" i="2"/>
  <c r="DI132" i="2"/>
  <c r="DQ126" i="2"/>
  <c r="DW151" i="2"/>
  <c r="DX151" i="2" s="1"/>
  <c r="DS169" i="2"/>
  <c r="DP169" i="2"/>
  <c r="DS135" i="2"/>
  <c r="DS139" i="2"/>
  <c r="DP143" i="2"/>
  <c r="DP162" i="2"/>
  <c r="DW173" i="2"/>
  <c r="DX173" i="2" s="1"/>
  <c r="DP189" i="2"/>
  <c r="DS189" i="2"/>
  <c r="DW198" i="2"/>
  <c r="DX198" i="2" s="1"/>
  <c r="DP157" i="2"/>
  <c r="DW204" i="2"/>
  <c r="DX204" i="2" s="1"/>
  <c r="DQ199" i="2"/>
  <c r="DP228" i="2"/>
  <c r="DT215" i="2"/>
  <c r="DQ219" i="2"/>
  <c r="DS262" i="2"/>
  <c r="DQ240" i="2"/>
  <c r="DT302" i="2"/>
  <c r="DT310" i="2"/>
  <c r="DS307" i="2"/>
  <c r="DW338" i="2"/>
  <c r="DX338" i="2" s="1"/>
  <c r="DW277" i="2"/>
  <c r="DX277" i="2" s="1"/>
  <c r="DP323" i="2"/>
  <c r="DP339" i="2"/>
  <c r="DT329" i="2"/>
  <c r="DS335" i="2"/>
  <c r="DP337" i="2"/>
  <c r="DQ331" i="2"/>
  <c r="DS5" i="2"/>
  <c r="DQ5" i="2"/>
  <c r="CN70" i="2"/>
  <c r="CN303" i="2"/>
  <c r="CO126" i="2"/>
  <c r="CN94" i="2"/>
  <c r="CO271" i="2"/>
  <c r="CN173" i="2"/>
  <c r="CN90" i="2"/>
  <c r="CO58" i="2"/>
  <c r="CP58" i="2" s="1"/>
  <c r="CU58" i="2" s="1"/>
  <c r="CN299" i="2"/>
  <c r="CN122" i="2"/>
  <c r="CN279" i="2"/>
  <c r="ED176" i="1"/>
  <c r="ED208" i="1"/>
  <c r="ED240" i="1"/>
  <c r="ED272" i="1"/>
  <c r="ED304" i="1"/>
  <c r="ED336" i="1"/>
  <c r="ED16" i="1"/>
  <c r="ED48" i="1"/>
  <c r="ED80" i="1"/>
  <c r="ED112" i="1"/>
  <c r="ED144" i="1"/>
  <c r="ED157" i="1"/>
  <c r="ED189" i="1"/>
  <c r="ED729" i="1"/>
  <c r="DI703" i="1"/>
  <c r="EJ703" i="1"/>
  <c r="DI543" i="1"/>
  <c r="DS666" i="1"/>
  <c r="DI737" i="1"/>
  <c r="DI769" i="1"/>
  <c r="DT200" i="1"/>
  <c r="DO12" i="1"/>
  <c r="DR12" i="1" s="1"/>
  <c r="DI485" i="1"/>
  <c r="DO236" i="1"/>
  <c r="DR236" i="1" s="1"/>
  <c r="DI551" i="1"/>
  <c r="DL723" i="1"/>
  <c r="DS723" i="1" s="1"/>
  <c r="DT217" i="1"/>
  <c r="DI359" i="1"/>
  <c r="DI439" i="1"/>
  <c r="DT686" i="1"/>
  <c r="DT553" i="1"/>
  <c r="DI361" i="1"/>
  <c r="DO144" i="1"/>
  <c r="DO16" i="1"/>
  <c r="DO112" i="1"/>
  <c r="DR112" i="1" s="1"/>
  <c r="DO208" i="1"/>
  <c r="DR208" i="1" s="1"/>
  <c r="DO176" i="1"/>
  <c r="DI9" i="1"/>
  <c r="DI25" i="1"/>
  <c r="DI41" i="1"/>
  <c r="DI127" i="1"/>
  <c r="DI205" i="1"/>
  <c r="DI269" i="1"/>
  <c r="DI395" i="1"/>
  <c r="DI441" i="1"/>
  <c r="DI489" i="1"/>
  <c r="DI507" i="1"/>
  <c r="DI569" i="1"/>
  <c r="DI633" i="1"/>
  <c r="DI257" i="1"/>
  <c r="DS568" i="1"/>
  <c r="DI253" i="1"/>
  <c r="DI333" i="1"/>
  <c r="DI349" i="1"/>
  <c r="DI461" i="1"/>
  <c r="DI477" i="1"/>
  <c r="DI523" i="1"/>
  <c r="DI571" i="1"/>
  <c r="DI245" i="1"/>
  <c r="DO164" i="1"/>
  <c r="DO68" i="1"/>
  <c r="DR68" i="1" s="1"/>
  <c r="ED413" i="1"/>
  <c r="EJ413" i="1" s="1"/>
  <c r="ED573" i="1"/>
  <c r="EJ519" i="1"/>
  <c r="EI293" i="1"/>
  <c r="EI261" i="1"/>
  <c r="EI229" i="1"/>
  <c r="EI197" i="1"/>
  <c r="EI165" i="1"/>
  <c r="EI133" i="1"/>
  <c r="EI101" i="1"/>
  <c r="EI69" i="1"/>
  <c r="EI37" i="1"/>
  <c r="DO240" i="1"/>
  <c r="DR240" i="1" s="1"/>
  <c r="DO80" i="1"/>
  <c r="DI255" i="1"/>
  <c r="DI335" i="1"/>
  <c r="DI429" i="1"/>
  <c r="DI479" i="1"/>
  <c r="DI557" i="1"/>
  <c r="DI605" i="1"/>
  <c r="DI637" i="1"/>
  <c r="DI535" i="1"/>
  <c r="DI663" i="1"/>
  <c r="DO32" i="1"/>
  <c r="DR32" i="1" s="1"/>
  <c r="DS311" i="1"/>
  <c r="DS457" i="1"/>
  <c r="EI321" i="1"/>
  <c r="EI289" i="1"/>
  <c r="EI257" i="1"/>
  <c r="EI225" i="1"/>
  <c r="EI193" i="1"/>
  <c r="EI161" i="1"/>
  <c r="EI129" i="1"/>
  <c r="EI97" i="1"/>
  <c r="EI65" i="1"/>
  <c r="EI33" i="1"/>
  <c r="DI422" i="1"/>
  <c r="DI353" i="1"/>
  <c r="DI431" i="1"/>
  <c r="DI559" i="1"/>
  <c r="DI655" i="1"/>
  <c r="DI671" i="1"/>
  <c r="DI687" i="1"/>
  <c r="DT704" i="1"/>
  <c r="ED754" i="1"/>
  <c r="DO204" i="1"/>
  <c r="DI403" i="1"/>
  <c r="DI417" i="1"/>
  <c r="DI561" i="1"/>
  <c r="DI641" i="1"/>
  <c r="DI689" i="1"/>
  <c r="DI719" i="1"/>
  <c r="DI735" i="1"/>
  <c r="DS319" i="1"/>
  <c r="DS715" i="1"/>
  <c r="ED762" i="1"/>
  <c r="EJ762" i="1" s="1"/>
  <c r="DO76" i="1"/>
  <c r="DI515" i="1"/>
  <c r="DI547" i="1"/>
  <c r="DI595" i="1"/>
  <c r="DI721" i="1"/>
  <c r="DI776" i="1"/>
  <c r="EJ745" i="1"/>
  <c r="EJ679" i="1"/>
  <c r="EJ711" i="1"/>
  <c r="DI455" i="1"/>
  <c r="DI503" i="1"/>
  <c r="DI615" i="1"/>
  <c r="DO252" i="1"/>
  <c r="DI343" i="1"/>
  <c r="ED353" i="1"/>
  <c r="EJ353" i="1" s="1"/>
  <c r="ED334" i="1"/>
  <c r="ED570" i="1"/>
  <c r="ED602" i="1"/>
  <c r="ED634" i="1"/>
  <c r="ED714" i="1"/>
  <c r="EJ643" i="1"/>
  <c r="DI193" i="1"/>
  <c r="DI211" i="1"/>
  <c r="DI225" i="1"/>
  <c r="DI273" i="1"/>
  <c r="DI423" i="1"/>
  <c r="DI597" i="1"/>
  <c r="DI553" i="1"/>
  <c r="ED364" i="1"/>
  <c r="EJ364" i="1" s="1"/>
  <c r="ED396" i="1"/>
  <c r="EJ396" i="1" s="1"/>
  <c r="ED428" i="1"/>
  <c r="EJ428" i="1" s="1"/>
  <c r="ED460" i="1"/>
  <c r="EJ460" i="1" s="1"/>
  <c r="DI145" i="1"/>
  <c r="DI179" i="1"/>
  <c r="DI195" i="1"/>
  <c r="DI227" i="1"/>
  <c r="DI241" i="1"/>
  <c r="DI599" i="1"/>
  <c r="DI661" i="1"/>
  <c r="DI467" i="1"/>
  <c r="EJ559" i="1"/>
  <c r="EI36" i="1"/>
  <c r="DI61" i="1"/>
  <c r="DI79" i="1"/>
  <c r="DI95" i="1"/>
  <c r="DI111" i="1"/>
  <c r="DI129" i="1"/>
  <c r="DI147" i="1"/>
  <c r="DI243" i="1"/>
  <c r="DI291" i="1"/>
  <c r="DI443" i="1"/>
  <c r="DI509" i="1"/>
  <c r="DI766" i="1"/>
  <c r="DI577" i="1"/>
  <c r="EI313" i="1"/>
  <c r="EI281" i="1"/>
  <c r="EI249" i="1"/>
  <c r="EI217" i="1"/>
  <c r="EI185" i="1"/>
  <c r="EI153" i="1"/>
  <c r="EI121" i="1"/>
  <c r="EI89" i="1"/>
  <c r="EI57" i="1"/>
  <c r="EI25" i="1"/>
  <c r="DI13" i="1"/>
  <c r="DI29" i="1"/>
  <c r="DI63" i="1"/>
  <c r="DI97" i="1"/>
  <c r="DI113" i="1"/>
  <c r="DI131" i="1"/>
  <c r="DI307" i="1"/>
  <c r="DI367" i="1"/>
  <c r="DI463" i="1"/>
  <c r="DI725" i="1"/>
  <c r="EI68" i="1"/>
  <c r="DO128" i="1"/>
  <c r="ED458" i="1"/>
  <c r="ED490" i="1"/>
  <c r="EJ490" i="1" s="1"/>
  <c r="ED522" i="1"/>
  <c r="EJ522" i="1" s="1"/>
  <c r="ED554" i="1"/>
  <c r="EJ554" i="1" s="1"/>
  <c r="EI309" i="1"/>
  <c r="EI277" i="1"/>
  <c r="EI245" i="1"/>
  <c r="EI213" i="1"/>
  <c r="EI181" i="1"/>
  <c r="EI149" i="1"/>
  <c r="EI117" i="1"/>
  <c r="EI85" i="1"/>
  <c r="EI53" i="1"/>
  <c r="EI21" i="1"/>
  <c r="DI15" i="1"/>
  <c r="DI31" i="1"/>
  <c r="DI47" i="1"/>
  <c r="DI339" i="1"/>
  <c r="DI589" i="1"/>
  <c r="DR128" i="1"/>
  <c r="ED438" i="1"/>
  <c r="ED534" i="1"/>
  <c r="ED393" i="1"/>
  <c r="EJ393" i="1" s="1"/>
  <c r="ED474" i="1"/>
  <c r="EJ567" i="1"/>
  <c r="EI60" i="1"/>
  <c r="DR164" i="1"/>
  <c r="ED47" i="1"/>
  <c r="EJ47" i="1" s="1"/>
  <c r="ED13" i="1"/>
  <c r="ED141" i="1"/>
  <c r="ED378" i="1"/>
  <c r="ED410" i="1"/>
  <c r="EJ410" i="1" s="1"/>
  <c r="ED446" i="1"/>
  <c r="EJ446" i="1" s="1"/>
  <c r="ED478" i="1"/>
  <c r="EJ478" i="1" s="1"/>
  <c r="ED510" i="1"/>
  <c r="EJ510" i="1" s="1"/>
  <c r="ED542" i="1"/>
  <c r="EJ542" i="1" s="1"/>
  <c r="ED678" i="1"/>
  <c r="ED492" i="1"/>
  <c r="EJ492" i="1" s="1"/>
  <c r="ED524" i="1"/>
  <c r="ED556" i="1"/>
  <c r="ED588" i="1"/>
  <c r="EJ588" i="1" s="1"/>
  <c r="ED620" i="1"/>
  <c r="EJ620" i="1" s="1"/>
  <c r="EJ430" i="1"/>
  <c r="EI56" i="1"/>
  <c r="EI24" i="1"/>
  <c r="DO64" i="1"/>
  <c r="DR64" i="1" s="1"/>
  <c r="DO132" i="1"/>
  <c r="DR132" i="1" s="1"/>
  <c r="DI259" i="1"/>
  <c r="DI289" i="1"/>
  <c r="DI301" i="1"/>
  <c r="DI345" i="1"/>
  <c r="DI389" i="1"/>
  <c r="DI497" i="1"/>
  <c r="DI537" i="1"/>
  <c r="DI579" i="1"/>
  <c r="DI607" i="1"/>
  <c r="DI623" i="1"/>
  <c r="DI639" i="1"/>
  <c r="DI665" i="1"/>
  <c r="DI679" i="1"/>
  <c r="DI693" i="1"/>
  <c r="DI751" i="1"/>
  <c r="DI777" i="1"/>
  <c r="DO180" i="1"/>
  <c r="DR180" i="1" s="1"/>
  <c r="DI773" i="1"/>
  <c r="ED425" i="1"/>
  <c r="EJ425" i="1" s="1"/>
  <c r="ED713" i="1"/>
  <c r="EJ713" i="1" s="1"/>
  <c r="ED374" i="1"/>
  <c r="EJ374" i="1" s="1"/>
  <c r="ED538" i="1"/>
  <c r="EI9" i="1"/>
  <c r="DI387" i="1"/>
  <c r="DI677" i="1"/>
  <c r="ED361" i="1"/>
  <c r="ED553" i="1"/>
  <c r="EJ725" i="1"/>
  <c r="ED382" i="1"/>
  <c r="ED414" i="1"/>
  <c r="ED650" i="1"/>
  <c r="EJ650" i="1" s="1"/>
  <c r="DR252" i="1"/>
  <c r="DO96" i="1"/>
  <c r="DR96" i="1" s="1"/>
  <c r="DI53" i="1"/>
  <c r="DI173" i="1"/>
  <c r="DI317" i="1"/>
  <c r="DI347" i="1"/>
  <c r="DI391" i="1"/>
  <c r="DI437" i="1"/>
  <c r="DI469" i="1"/>
  <c r="DI581" i="1"/>
  <c r="DI609" i="1"/>
  <c r="DI625" i="1"/>
  <c r="DI681" i="1"/>
  <c r="DI695" i="1"/>
  <c r="DI709" i="1"/>
  <c r="DI767" i="1"/>
  <c r="DI231" i="1"/>
  <c r="DI768" i="1"/>
  <c r="DR8" i="1"/>
  <c r="ED470" i="1"/>
  <c r="EJ470" i="1" s="1"/>
  <c r="ED506" i="1"/>
  <c r="EJ506" i="1" s="1"/>
  <c r="DI373" i="1"/>
  <c r="ED45" i="1"/>
  <c r="EJ45" i="1" s="1"/>
  <c r="ED333" i="1"/>
  <c r="ED681" i="1"/>
  <c r="EJ681" i="1" s="1"/>
  <c r="ED582" i="1"/>
  <c r="ED614" i="1"/>
  <c r="ED372" i="1"/>
  <c r="EJ372" i="1" s="1"/>
  <c r="ED404" i="1"/>
  <c r="EJ404" i="1" s="1"/>
  <c r="ED436" i="1"/>
  <c r="EJ436" i="1" s="1"/>
  <c r="ED468" i="1"/>
  <c r="EJ468" i="1" s="1"/>
  <c r="DO192" i="1"/>
  <c r="DI159" i="1"/>
  <c r="DI305" i="1"/>
  <c r="DI363" i="1"/>
  <c r="DI379" i="1"/>
  <c r="DI407" i="1"/>
  <c r="DI457" i="1"/>
  <c r="DI471" i="1"/>
  <c r="DI513" i="1"/>
  <c r="DI541" i="1"/>
  <c r="DI611" i="1"/>
  <c r="DI697" i="1"/>
  <c r="DI711" i="1"/>
  <c r="DI5" i="1"/>
  <c r="DI770" i="1"/>
  <c r="DO140" i="1"/>
  <c r="DR140" i="1" s="1"/>
  <c r="DI371" i="1"/>
  <c r="ED442" i="1"/>
  <c r="DI287" i="1"/>
  <c r="DI465" i="1"/>
  <c r="DI775" i="1"/>
  <c r="DO104" i="1"/>
  <c r="DR104" i="1" s="1"/>
  <c r="ED99" i="1"/>
  <c r="ED301" i="1"/>
  <c r="EJ301" i="1" s="1"/>
  <c r="ED521" i="1"/>
  <c r="ED777" i="1"/>
  <c r="EJ777" i="1" s="1"/>
  <c r="ED586" i="1"/>
  <c r="ED618" i="1"/>
  <c r="EJ618" i="1" s="1"/>
  <c r="EI329" i="1"/>
  <c r="EI76" i="1"/>
  <c r="EI44" i="1"/>
  <c r="DR52" i="1"/>
  <c r="DR184" i="1"/>
  <c r="DI161" i="1"/>
  <c r="DI177" i="1"/>
  <c r="DI189" i="1"/>
  <c r="DI207" i="1"/>
  <c r="DI321" i="1"/>
  <c r="DI365" i="1"/>
  <c r="DI409" i="1"/>
  <c r="DI425" i="1"/>
  <c r="DI487" i="1"/>
  <c r="DI529" i="1"/>
  <c r="DI585" i="1"/>
  <c r="DI613" i="1"/>
  <c r="DI629" i="1"/>
  <c r="DI645" i="1"/>
  <c r="DI713" i="1"/>
  <c r="DI727" i="1"/>
  <c r="DI741" i="1"/>
  <c r="DI757" i="1"/>
  <c r="DI155" i="1"/>
  <c r="DI171" i="1"/>
  <c r="DI267" i="1"/>
  <c r="DI315" i="1"/>
  <c r="DI511" i="1"/>
  <c r="DI583" i="1"/>
  <c r="DO116" i="1"/>
  <c r="DR116" i="1" s="1"/>
  <c r="DI753" i="1"/>
  <c r="ED502" i="1"/>
  <c r="EJ502" i="1" s="1"/>
  <c r="ED406" i="1"/>
  <c r="EJ406" i="1" s="1"/>
  <c r="ED14" i="1"/>
  <c r="ED77" i="1"/>
  <c r="ED269" i="1"/>
  <c r="EJ269" i="1" s="1"/>
  <c r="ED489" i="1"/>
  <c r="EJ489" i="1" s="1"/>
  <c r="ED617" i="1"/>
  <c r="EJ617" i="1" s="1"/>
  <c r="ED649" i="1"/>
  <c r="EJ649" i="1" s="1"/>
  <c r="EJ426" i="1"/>
  <c r="ED590" i="1"/>
  <c r="EJ590" i="1" s="1"/>
  <c r="ED622" i="1"/>
  <c r="EJ622" i="1" s="1"/>
  <c r="DO160" i="1"/>
  <c r="DO196" i="1"/>
  <c r="EI168" i="1"/>
  <c r="DI77" i="1"/>
  <c r="DI163" i="1"/>
  <c r="DI209" i="1"/>
  <c r="DI223" i="1"/>
  <c r="DI323" i="1"/>
  <c r="DI397" i="1"/>
  <c r="DI411" i="1"/>
  <c r="DI647" i="1"/>
  <c r="DI729" i="1"/>
  <c r="DI743" i="1"/>
  <c r="DI759" i="1"/>
  <c r="EI328" i="1"/>
  <c r="EI296" i="1"/>
  <c r="EI264" i="1"/>
  <c r="EI232" i="1"/>
  <c r="EI200" i="1"/>
  <c r="EI136" i="1"/>
  <c r="EI104" i="1"/>
  <c r="DO419" i="1"/>
  <c r="DR419" i="1" s="1"/>
  <c r="DO691" i="1"/>
  <c r="DR691" i="1" s="1"/>
  <c r="DO467" i="1"/>
  <c r="DR467" i="1" s="1"/>
  <c r="DO627" i="1"/>
  <c r="DR627" i="1" s="1"/>
  <c r="DO427" i="1"/>
  <c r="DR427" i="1" s="1"/>
  <c r="DR659" i="1"/>
  <c r="DO659" i="1"/>
  <c r="DO479" i="1"/>
  <c r="DR479" i="1" s="1"/>
  <c r="DO643" i="1"/>
  <c r="DR643" i="1" s="1"/>
  <c r="DO335" i="1"/>
  <c r="DR335" i="1" s="1"/>
  <c r="DO303" i="1"/>
  <c r="DR303" i="1" s="1"/>
  <c r="DO271" i="1"/>
  <c r="DR271" i="1" s="1"/>
  <c r="DO239" i="1"/>
  <c r="DR239" i="1" s="1"/>
  <c r="DO207" i="1"/>
  <c r="DR207" i="1" s="1"/>
  <c r="DO175" i="1"/>
  <c r="DR175" i="1" s="1"/>
  <c r="DO143" i="1"/>
  <c r="DR143" i="1" s="1"/>
  <c r="DO111" i="1"/>
  <c r="DR111" i="1" s="1"/>
  <c r="DR79" i="1"/>
  <c r="DO79" i="1"/>
  <c r="DO47" i="1"/>
  <c r="DR47" i="1" s="1"/>
  <c r="DO15" i="1"/>
  <c r="DR15" i="1" s="1"/>
  <c r="DO431" i="1"/>
  <c r="DR431" i="1" s="1"/>
  <c r="DO639" i="1"/>
  <c r="DR639" i="1" s="1"/>
  <c r="DR367" i="1"/>
  <c r="DO367" i="1"/>
  <c r="DO491" i="1"/>
  <c r="DR491" i="1" s="1"/>
  <c r="DO655" i="1"/>
  <c r="DR655" i="1" s="1"/>
  <c r="DI19" i="1"/>
  <c r="DI35" i="1"/>
  <c r="DI67" i="1"/>
  <c r="DI83" i="1"/>
  <c r="DI203" i="1"/>
  <c r="DI283" i="1"/>
  <c r="DI459" i="1"/>
  <c r="DI201" i="1"/>
  <c r="DI249" i="1"/>
  <c r="DO40" i="1"/>
  <c r="DR40" i="1" s="1"/>
  <c r="DO212" i="1"/>
  <c r="DR212" i="1" s="1"/>
  <c r="DO224" i="1"/>
  <c r="DR224" i="1" s="1"/>
  <c r="DR244" i="1"/>
  <c r="DR160" i="1"/>
  <c r="DR72" i="1"/>
  <c r="DO28" i="1"/>
  <c r="DR28" i="1" s="1"/>
  <c r="DL24" i="1"/>
  <c r="DS24" i="1" s="1"/>
  <c r="DL152" i="1"/>
  <c r="DL773" i="1"/>
  <c r="DO336" i="1"/>
  <c r="DR336" i="1" s="1"/>
  <c r="DO392" i="1"/>
  <c r="DR392" i="1" s="1"/>
  <c r="DO552" i="1"/>
  <c r="DR552" i="1" s="1"/>
  <c r="DO716" i="1"/>
  <c r="DR716" i="1" s="1"/>
  <c r="DO321" i="1"/>
  <c r="DR321" i="1" s="1"/>
  <c r="DO569" i="1"/>
  <c r="DR569" i="1" s="1"/>
  <c r="DO145" i="1"/>
  <c r="DR145" i="1" s="1"/>
  <c r="DO677" i="1"/>
  <c r="DR677" i="1" s="1"/>
  <c r="DO250" i="1"/>
  <c r="DR250" i="1" s="1"/>
  <c r="DO122" i="1"/>
  <c r="DR122" i="1" s="1"/>
  <c r="DO510" i="1"/>
  <c r="DR510" i="1" s="1"/>
  <c r="DO646" i="1"/>
  <c r="DR646" i="1" s="1"/>
  <c r="DO675" i="1"/>
  <c r="DR675" i="1" s="1"/>
  <c r="DO631" i="1"/>
  <c r="DR631" i="1" s="1"/>
  <c r="DO307" i="1"/>
  <c r="DR307" i="1" s="1"/>
  <c r="DO115" i="1"/>
  <c r="DR115" i="1" s="1"/>
  <c r="DO363" i="1"/>
  <c r="DR363" i="1" s="1"/>
  <c r="DR216" i="1"/>
  <c r="DL60" i="1"/>
  <c r="DL188" i="1"/>
  <c r="DS188" i="1" s="1"/>
  <c r="DL105" i="1"/>
  <c r="DL14" i="1"/>
  <c r="DL158" i="1"/>
  <c r="DL318" i="1"/>
  <c r="DS318" i="1" s="1"/>
  <c r="DQ318" i="1"/>
  <c r="DL510" i="1"/>
  <c r="DL638" i="1"/>
  <c r="DL55" i="1"/>
  <c r="DQ55" i="1" s="1"/>
  <c r="DL215" i="1"/>
  <c r="DL617" i="1"/>
  <c r="DT617" i="1" s="1"/>
  <c r="DL777" i="1"/>
  <c r="DQ777" i="1" s="1"/>
  <c r="DO332" i="1"/>
  <c r="DR332" i="1" s="1"/>
  <c r="ED594" i="1"/>
  <c r="EJ594" i="1" s="1"/>
  <c r="EJ671" i="1"/>
  <c r="ED576" i="1"/>
  <c r="EJ576" i="1" s="1"/>
  <c r="DO492" i="1"/>
  <c r="DR492" i="1" s="1"/>
  <c r="DO652" i="1"/>
  <c r="DR652" i="1" s="1"/>
  <c r="DO458" i="1"/>
  <c r="DR458" i="1" s="1"/>
  <c r="DO413" i="1"/>
  <c r="DR413" i="1" s="1"/>
  <c r="DO285" i="1"/>
  <c r="DR285" i="1" s="1"/>
  <c r="DO221" i="1"/>
  <c r="DR221" i="1" s="1"/>
  <c r="DO477" i="1"/>
  <c r="DR477" i="1" s="1"/>
  <c r="DO541" i="1"/>
  <c r="DR541" i="1" s="1"/>
  <c r="DR605" i="1"/>
  <c r="DO605" i="1"/>
  <c r="DO205" i="1"/>
  <c r="DR205" i="1" s="1"/>
  <c r="DO141" i="1"/>
  <c r="DR141" i="1" s="1"/>
  <c r="DO77" i="1"/>
  <c r="DR77" i="1" s="1"/>
  <c r="DO13" i="1"/>
  <c r="DR13" i="1" s="1"/>
  <c r="DO713" i="1"/>
  <c r="DR713" i="1" s="1"/>
  <c r="DO777" i="1"/>
  <c r="DR777" i="1" s="1"/>
  <c r="DO278" i="1"/>
  <c r="DR278" i="1" s="1"/>
  <c r="DO214" i="1"/>
  <c r="DR214" i="1" s="1"/>
  <c r="DO150" i="1"/>
  <c r="DR150" i="1" s="1"/>
  <c r="DO86" i="1"/>
  <c r="DO22" i="1"/>
  <c r="DR22" i="1" s="1"/>
  <c r="DO482" i="1"/>
  <c r="DR482" i="1" s="1"/>
  <c r="DO546" i="1"/>
  <c r="DR546" i="1" s="1"/>
  <c r="DO714" i="1"/>
  <c r="DR714" i="1"/>
  <c r="DL260" i="1"/>
  <c r="DS260" i="1" s="1"/>
  <c r="DL13" i="1"/>
  <c r="DL45" i="1"/>
  <c r="DS45" i="1" s="1"/>
  <c r="DL77" i="1"/>
  <c r="DP77" i="1" s="1"/>
  <c r="DL109" i="1"/>
  <c r="DL141" i="1"/>
  <c r="DL18" i="1"/>
  <c r="DL50" i="1"/>
  <c r="DL82" i="1"/>
  <c r="DT82" i="1" s="1"/>
  <c r="DL546" i="1"/>
  <c r="DL578" i="1"/>
  <c r="DL610" i="1"/>
  <c r="DT610" i="1" s="1"/>
  <c r="DL742" i="1"/>
  <c r="DQ742" i="1" s="1"/>
  <c r="DL774" i="1"/>
  <c r="DQ774" i="1" s="1"/>
  <c r="DL27" i="1"/>
  <c r="DT27" i="1" s="1"/>
  <c r="DL59" i="1"/>
  <c r="DL91" i="1"/>
  <c r="DL123" i="1"/>
  <c r="DL155" i="1"/>
  <c r="DL187" i="1"/>
  <c r="DT187" i="1" s="1"/>
  <c r="DL219" i="1"/>
  <c r="DQ219" i="1" s="1"/>
  <c r="DL251" i="1"/>
  <c r="DL283" i="1"/>
  <c r="DT283" i="1" s="1"/>
  <c r="DL315" i="1"/>
  <c r="DS315" i="1" s="1"/>
  <c r="DL347" i="1"/>
  <c r="DQ347" i="1" s="1"/>
  <c r="DL379" i="1"/>
  <c r="DL411" i="1"/>
  <c r="DL443" i="1"/>
  <c r="DQ443" i="1" s="1"/>
  <c r="DL475" i="1"/>
  <c r="DS475" i="1" s="1"/>
  <c r="DL507" i="1"/>
  <c r="DS507" i="1" s="1"/>
  <c r="DL539" i="1"/>
  <c r="DT539" i="1" s="1"/>
  <c r="DL571" i="1"/>
  <c r="DS571" i="1" s="1"/>
  <c r="DL603" i="1"/>
  <c r="DT603" i="1" s="1"/>
  <c r="DQ603" i="1"/>
  <c r="DL671" i="1"/>
  <c r="ED349" i="1"/>
  <c r="EJ585" i="1"/>
  <c r="DO328" i="1"/>
  <c r="DR328" i="1" s="1"/>
  <c r="DO296" i="1"/>
  <c r="DR296" i="1" s="1"/>
  <c r="DO264" i="1"/>
  <c r="DR264" i="1" s="1"/>
  <c r="ED356" i="1"/>
  <c r="ED388" i="1"/>
  <c r="ED420" i="1"/>
  <c r="ED452" i="1"/>
  <c r="EJ452" i="1" s="1"/>
  <c r="ED484" i="1"/>
  <c r="EJ484" i="1" s="1"/>
  <c r="EJ367" i="1"/>
  <c r="EJ399" i="1"/>
  <c r="DO368" i="1"/>
  <c r="DR368" i="1" s="1"/>
  <c r="DO400" i="1"/>
  <c r="DR400" i="1" s="1"/>
  <c r="DO432" i="1"/>
  <c r="DR432" i="1" s="1"/>
  <c r="DO464" i="1"/>
  <c r="DR464" i="1" s="1"/>
  <c r="DO496" i="1"/>
  <c r="DR496" i="1" s="1"/>
  <c r="DO528" i="1"/>
  <c r="DR528" i="1" s="1"/>
  <c r="DO560" i="1"/>
  <c r="DR560" i="1" s="1"/>
  <c r="DO592" i="1"/>
  <c r="DR592" i="1" s="1"/>
  <c r="DO624" i="1"/>
  <c r="DR624" i="1" s="1"/>
  <c r="DO656" i="1"/>
  <c r="DR656" i="1" s="1"/>
  <c r="DO660" i="1"/>
  <c r="DR660" i="1" s="1"/>
  <c r="DR692" i="1"/>
  <c r="DO692" i="1"/>
  <c r="DO724" i="1"/>
  <c r="DR724" i="1" s="1"/>
  <c r="DO756" i="1"/>
  <c r="DR756" i="1" s="1"/>
  <c r="DO366" i="1"/>
  <c r="DR366" i="1" s="1"/>
  <c r="DO398" i="1"/>
  <c r="DR398" i="1" s="1"/>
  <c r="DO430" i="1"/>
  <c r="DR430" i="1" s="1"/>
  <c r="DO462" i="1"/>
  <c r="DR462" i="1" s="1"/>
  <c r="DO353" i="1"/>
  <c r="DR353" i="1" s="1"/>
  <c r="DO385" i="1"/>
  <c r="DR385" i="1" s="1"/>
  <c r="DO417" i="1"/>
  <c r="DR417" i="1" s="1"/>
  <c r="DO449" i="1"/>
  <c r="DR449" i="1" s="1"/>
  <c r="DO313" i="1"/>
  <c r="DR313" i="1" s="1"/>
  <c r="DO281" i="1"/>
  <c r="DR281" i="1" s="1"/>
  <c r="DO249" i="1"/>
  <c r="DR249" i="1" s="1"/>
  <c r="DO481" i="1"/>
  <c r="DR481" i="1" s="1"/>
  <c r="DO513" i="1"/>
  <c r="DR513" i="1" s="1"/>
  <c r="DO545" i="1"/>
  <c r="DR545" i="1" s="1"/>
  <c r="DO577" i="1"/>
  <c r="DR577" i="1" s="1"/>
  <c r="DO609" i="1"/>
  <c r="DR609" i="1" s="1"/>
  <c r="DO641" i="1"/>
  <c r="DR641" i="1" s="1"/>
  <c r="DO201" i="1"/>
  <c r="DR201" i="1" s="1"/>
  <c r="DO169" i="1"/>
  <c r="DR169" i="1" s="1"/>
  <c r="DR137" i="1"/>
  <c r="DO137" i="1"/>
  <c r="DO105" i="1"/>
  <c r="DR105" i="1" s="1"/>
  <c r="DO73" i="1"/>
  <c r="DR73" i="1" s="1"/>
  <c r="DO41" i="1"/>
  <c r="DR41" i="1" s="1"/>
  <c r="DO9" i="1"/>
  <c r="DR9" i="1" s="1"/>
  <c r="DO685" i="1"/>
  <c r="DR685" i="1" s="1"/>
  <c r="DO717" i="1"/>
  <c r="DR717" i="1" s="1"/>
  <c r="DO749" i="1"/>
  <c r="DR749" i="1" s="1"/>
  <c r="DO338" i="1"/>
  <c r="DR338" i="1" s="1"/>
  <c r="DO306" i="1"/>
  <c r="DR306" i="1" s="1"/>
  <c r="DO274" i="1"/>
  <c r="DO242" i="1"/>
  <c r="DR242" i="1" s="1"/>
  <c r="DO210" i="1"/>
  <c r="DR210" i="1" s="1"/>
  <c r="DO178" i="1"/>
  <c r="DR178" i="1" s="1"/>
  <c r="DO146" i="1"/>
  <c r="DR146" i="1" s="1"/>
  <c r="DO114" i="1"/>
  <c r="DR114" i="1" s="1"/>
  <c r="DO82" i="1"/>
  <c r="DP82" i="1" s="1"/>
  <c r="DO50" i="1"/>
  <c r="DR50" i="1" s="1"/>
  <c r="DO18" i="1"/>
  <c r="DR18" i="1" s="1"/>
  <c r="DO762" i="1"/>
  <c r="DR762" i="1" s="1"/>
  <c r="DO486" i="1"/>
  <c r="DR486" i="1" s="1"/>
  <c r="DO518" i="1"/>
  <c r="DR518" i="1" s="1"/>
  <c r="DO550" i="1"/>
  <c r="DR550" i="1" s="1"/>
  <c r="DO590" i="1"/>
  <c r="DR590" i="1" s="1"/>
  <c r="DO622" i="1"/>
  <c r="DR622" i="1" s="1"/>
  <c r="DO654" i="1"/>
  <c r="DR654" i="1" s="1"/>
  <c r="DO686" i="1"/>
  <c r="DR686" i="1" s="1"/>
  <c r="DO718" i="1"/>
  <c r="DR718" i="1" s="1"/>
  <c r="DO519" i="1"/>
  <c r="DR519" i="1" s="1"/>
  <c r="DO715" i="1"/>
  <c r="DR715" i="1" s="1"/>
  <c r="DO487" i="1"/>
  <c r="DR487" i="1" s="1"/>
  <c r="DO651" i="1"/>
  <c r="DR651" i="1" s="1"/>
  <c r="DO447" i="1"/>
  <c r="DR447" i="1" s="1"/>
  <c r="DO703" i="1"/>
  <c r="DR703" i="1" s="1"/>
  <c r="DO495" i="1"/>
  <c r="DR495" i="1" s="1"/>
  <c r="DO663" i="1"/>
  <c r="DR663" i="1" s="1"/>
  <c r="DO331" i="1"/>
  <c r="DR331" i="1" s="1"/>
  <c r="DO299" i="1"/>
  <c r="DR299" i="1" s="1"/>
  <c r="DO267" i="1"/>
  <c r="DR267" i="1" s="1"/>
  <c r="DO235" i="1"/>
  <c r="DR235" i="1" s="1"/>
  <c r="DO203" i="1"/>
  <c r="DR203" i="1" s="1"/>
  <c r="DO171" i="1"/>
  <c r="DR171" i="1" s="1"/>
  <c r="DO139" i="1"/>
  <c r="DR139" i="1" s="1"/>
  <c r="DO107" i="1"/>
  <c r="DR107" i="1" s="1"/>
  <c r="DO75" i="1"/>
  <c r="DR75" i="1" s="1"/>
  <c r="DO43" i="1"/>
  <c r="DR43" i="1" s="1"/>
  <c r="DO11" i="1"/>
  <c r="DR11" i="1" s="1"/>
  <c r="DO451" i="1"/>
  <c r="DR451" i="1" s="1"/>
  <c r="DO667" i="1"/>
  <c r="DR667" i="1" s="1"/>
  <c r="DO379" i="1"/>
  <c r="DR379" i="1" s="1"/>
  <c r="DO511" i="1"/>
  <c r="DR511" i="1" s="1"/>
  <c r="DO679" i="1"/>
  <c r="DR679" i="1" s="1"/>
  <c r="DI85" i="1"/>
  <c r="DI601" i="1"/>
  <c r="DI701" i="1"/>
  <c r="DI71" i="1"/>
  <c r="DO156" i="1"/>
  <c r="DR156" i="1" s="1"/>
  <c r="DL216" i="1"/>
  <c r="DL709" i="1"/>
  <c r="DQ709" i="1" s="1"/>
  <c r="DL728" i="1"/>
  <c r="DQ728" i="1" s="1"/>
  <c r="DO454" i="1"/>
  <c r="DR454" i="1" s="1"/>
  <c r="DR377" i="1"/>
  <c r="DO377" i="1"/>
  <c r="DO289" i="1"/>
  <c r="DR289" i="1" s="1"/>
  <c r="DO473" i="1"/>
  <c r="DR473" i="1" s="1"/>
  <c r="DO209" i="1"/>
  <c r="DR209" i="1" s="1"/>
  <c r="DO49" i="1"/>
  <c r="DR49" i="1" s="1"/>
  <c r="DO282" i="1"/>
  <c r="DR282" i="1" s="1"/>
  <c r="DO58" i="1"/>
  <c r="DR58" i="1" s="1"/>
  <c r="DO574" i="1"/>
  <c r="DR574" i="1" s="1"/>
  <c r="DO746" i="1"/>
  <c r="DR746" i="1" s="1"/>
  <c r="DO767" i="1"/>
  <c r="DR767" i="1" s="1"/>
  <c r="DO623" i="1"/>
  <c r="DR623" i="1" s="1"/>
  <c r="DO211" i="1"/>
  <c r="DR211" i="1" s="1"/>
  <c r="DO415" i="1"/>
  <c r="DR415" i="1" s="1"/>
  <c r="DR76" i="1"/>
  <c r="DL28" i="1"/>
  <c r="DT28" i="1" s="1"/>
  <c r="DL9" i="1"/>
  <c r="DL190" i="1"/>
  <c r="DQ190" i="1"/>
  <c r="DL446" i="1"/>
  <c r="DT446" i="1" s="1"/>
  <c r="DL702" i="1"/>
  <c r="DQ702" i="1" s="1"/>
  <c r="DL183" i="1"/>
  <c r="DS183" i="1" s="1"/>
  <c r="DL667" i="1"/>
  <c r="DQ667" i="1" s="1"/>
  <c r="DL681" i="1"/>
  <c r="DO268" i="1"/>
  <c r="DR268" i="1" s="1"/>
  <c r="ED562" i="1"/>
  <c r="EJ562" i="1" s="1"/>
  <c r="DO428" i="1"/>
  <c r="DR428" i="1" s="1"/>
  <c r="DO620" i="1"/>
  <c r="DR620" i="1" s="1"/>
  <c r="DO752" i="1"/>
  <c r="DR752" i="1" s="1"/>
  <c r="DO394" i="1"/>
  <c r="DR394" i="1" s="1"/>
  <c r="DO618" i="1"/>
  <c r="DR618" i="1" s="1"/>
  <c r="DL36" i="1"/>
  <c r="DT36" i="1" s="1"/>
  <c r="DL68" i="1"/>
  <c r="DT68" i="1" s="1"/>
  <c r="DL100" i="1"/>
  <c r="DT100" i="1" s="1"/>
  <c r="DL132" i="1"/>
  <c r="DQ132" i="1" s="1"/>
  <c r="DL164" i="1"/>
  <c r="DS164" i="1" s="1"/>
  <c r="DL196" i="1"/>
  <c r="DS196" i="1" s="1"/>
  <c r="DL228" i="1"/>
  <c r="DL264" i="1"/>
  <c r="DL17" i="1"/>
  <c r="DL49" i="1"/>
  <c r="DS49" i="1" s="1"/>
  <c r="DL81" i="1"/>
  <c r="DL113" i="1"/>
  <c r="DS113" i="1" s="1"/>
  <c r="DL145" i="1"/>
  <c r="DL22" i="1"/>
  <c r="DL54" i="1"/>
  <c r="DL86" i="1"/>
  <c r="DL134" i="1"/>
  <c r="DL166" i="1"/>
  <c r="DS166" i="1" s="1"/>
  <c r="DL198" i="1"/>
  <c r="DT198" i="1" s="1"/>
  <c r="DQ198" i="1"/>
  <c r="DL230" i="1"/>
  <c r="DS230" i="1" s="1"/>
  <c r="DL262" i="1"/>
  <c r="DL294" i="1"/>
  <c r="DT294" i="1" s="1"/>
  <c r="DL326" i="1"/>
  <c r="DQ326" i="1" s="1"/>
  <c r="DL358" i="1"/>
  <c r="DQ358" i="1" s="1"/>
  <c r="DL390" i="1"/>
  <c r="DS390" i="1" s="1"/>
  <c r="DL422" i="1"/>
  <c r="DT422" i="1" s="1"/>
  <c r="DQ422" i="1"/>
  <c r="DL454" i="1"/>
  <c r="DS454" i="1" s="1"/>
  <c r="DL486" i="1"/>
  <c r="DS486" i="1" s="1"/>
  <c r="DL518" i="1"/>
  <c r="DL550" i="1"/>
  <c r="DT550" i="1" s="1"/>
  <c r="DL582" i="1"/>
  <c r="DS582" i="1" s="1"/>
  <c r="DL614" i="1"/>
  <c r="DS614" i="1" s="1"/>
  <c r="DQ614" i="1"/>
  <c r="DL646" i="1"/>
  <c r="DQ646" i="1" s="1"/>
  <c r="DL678" i="1"/>
  <c r="DQ678" i="1" s="1"/>
  <c r="DL710" i="1"/>
  <c r="DT710" i="1" s="1"/>
  <c r="DL746" i="1"/>
  <c r="DP746" i="1" s="1"/>
  <c r="DL778" i="1"/>
  <c r="DQ778" i="1" s="1"/>
  <c r="DL683" i="1"/>
  <c r="DS683" i="1" s="1"/>
  <c r="DL715" i="1"/>
  <c r="DQ715" i="1" s="1"/>
  <c r="DL209" i="1"/>
  <c r="DS209" i="1" s="1"/>
  <c r="DL241" i="1"/>
  <c r="DS241" i="1" s="1"/>
  <c r="DL273" i="1"/>
  <c r="DT273" i="1" s="1"/>
  <c r="DL689" i="1"/>
  <c r="DL721" i="1"/>
  <c r="DT721" i="1" s="1"/>
  <c r="DQ721" i="1"/>
  <c r="DL753" i="1"/>
  <c r="DT753" i="1" s="1"/>
  <c r="ED321" i="1"/>
  <c r="ED541" i="1"/>
  <c r="ED669" i="1"/>
  <c r="EJ669" i="1" s="1"/>
  <c r="DR324" i="1"/>
  <c r="DO324" i="1"/>
  <c r="DO292" i="1"/>
  <c r="DR292" i="1" s="1"/>
  <c r="DO260" i="1"/>
  <c r="DP260" i="1" s="1"/>
  <c r="EJ747" i="1"/>
  <c r="EJ779" i="1"/>
  <c r="ED445" i="1"/>
  <c r="DO372" i="1"/>
  <c r="DR372" i="1" s="1"/>
  <c r="DO404" i="1"/>
  <c r="DR404" i="1" s="1"/>
  <c r="DO436" i="1"/>
  <c r="DR436" i="1" s="1"/>
  <c r="DO468" i="1"/>
  <c r="DR468" i="1" s="1"/>
  <c r="DO500" i="1"/>
  <c r="DR500" i="1" s="1"/>
  <c r="DO532" i="1"/>
  <c r="DR532" i="1" s="1"/>
  <c r="DO564" i="1"/>
  <c r="DR564" i="1" s="1"/>
  <c r="DO596" i="1"/>
  <c r="DR596" i="1" s="1"/>
  <c r="DO628" i="1"/>
  <c r="DR628" i="1" s="1"/>
  <c r="DO664" i="1"/>
  <c r="DR664" i="1" s="1"/>
  <c r="DO696" i="1"/>
  <c r="DR696" i="1" s="1"/>
  <c r="DO728" i="1"/>
  <c r="DR728" i="1" s="1"/>
  <c r="DO760" i="1"/>
  <c r="DR760" i="1" s="1"/>
  <c r="DO370" i="1"/>
  <c r="DR370" i="1" s="1"/>
  <c r="DO402" i="1"/>
  <c r="DR402" i="1" s="1"/>
  <c r="DO434" i="1"/>
  <c r="DR434" i="1" s="1"/>
  <c r="DO466" i="1"/>
  <c r="DR466" i="1" s="1"/>
  <c r="DO357" i="1"/>
  <c r="DR357" i="1" s="1"/>
  <c r="DO389" i="1"/>
  <c r="DR389" i="1" s="1"/>
  <c r="DO421" i="1"/>
  <c r="DR421" i="1" s="1"/>
  <c r="DO453" i="1"/>
  <c r="DR453" i="1" s="1"/>
  <c r="DO309" i="1"/>
  <c r="DR309" i="1" s="1"/>
  <c r="DO277" i="1"/>
  <c r="DR277" i="1" s="1"/>
  <c r="DO245" i="1"/>
  <c r="DR245" i="1" s="1"/>
  <c r="DO485" i="1"/>
  <c r="DR485" i="1" s="1"/>
  <c r="DO517" i="1"/>
  <c r="DR517" i="1" s="1"/>
  <c r="DO549" i="1"/>
  <c r="DR549" i="1" s="1"/>
  <c r="DO581" i="1"/>
  <c r="DR581" i="1" s="1"/>
  <c r="DO613" i="1"/>
  <c r="DR613" i="1" s="1"/>
  <c r="DR645" i="1"/>
  <c r="DO645" i="1"/>
  <c r="DO197" i="1"/>
  <c r="DR197" i="1" s="1"/>
  <c r="DO165" i="1"/>
  <c r="DR165" i="1" s="1"/>
  <c r="DO133" i="1"/>
  <c r="DR133" i="1" s="1"/>
  <c r="DO101" i="1"/>
  <c r="DR101" i="1" s="1"/>
  <c r="DO69" i="1"/>
  <c r="DR69" i="1" s="1"/>
  <c r="DO37" i="1"/>
  <c r="DR37" i="1" s="1"/>
  <c r="DO657" i="1"/>
  <c r="DR657" i="1" s="1"/>
  <c r="DO689" i="1"/>
  <c r="DR689" i="1" s="1"/>
  <c r="DO721" i="1"/>
  <c r="DR721" i="1" s="1"/>
  <c r="DO753" i="1"/>
  <c r="DR753" i="1" s="1"/>
  <c r="DO334" i="1"/>
  <c r="DR334" i="1" s="1"/>
  <c r="DO302" i="1"/>
  <c r="DO270" i="1"/>
  <c r="DR270" i="1" s="1"/>
  <c r="DO238" i="1"/>
  <c r="DO206" i="1"/>
  <c r="DR206" i="1" s="1"/>
  <c r="DO174" i="1"/>
  <c r="DR174" i="1" s="1"/>
  <c r="DO142" i="1"/>
  <c r="DR142" i="1" s="1"/>
  <c r="DO110" i="1"/>
  <c r="DR110" i="1" s="1"/>
  <c r="DO78" i="1"/>
  <c r="DR78" i="1" s="1"/>
  <c r="DO46" i="1"/>
  <c r="DR46" i="1" s="1"/>
  <c r="DO14" i="1"/>
  <c r="DR14" i="1" s="1"/>
  <c r="DO730" i="1"/>
  <c r="DR730" i="1" s="1"/>
  <c r="DO490" i="1"/>
  <c r="DR490" i="1" s="1"/>
  <c r="DO522" i="1"/>
  <c r="DO554" i="1"/>
  <c r="DR554" i="1" s="1"/>
  <c r="DO594" i="1"/>
  <c r="DR594" i="1" s="1"/>
  <c r="DO626" i="1"/>
  <c r="DR626" i="1" s="1"/>
  <c r="DO658" i="1"/>
  <c r="DR658" i="1" s="1"/>
  <c r="DR690" i="1"/>
  <c r="DO690" i="1"/>
  <c r="DO722" i="1"/>
  <c r="DR722" i="1" s="1"/>
  <c r="DO555" i="1"/>
  <c r="DR555" i="1" s="1"/>
  <c r="DO735" i="1"/>
  <c r="DR735" i="1" s="1"/>
  <c r="DO507" i="1"/>
  <c r="DR507" i="1" s="1"/>
  <c r="DO671" i="1"/>
  <c r="DR671" i="1" s="1"/>
  <c r="DO483" i="1"/>
  <c r="DR483" i="1" s="1"/>
  <c r="DO739" i="1"/>
  <c r="DR739" i="1" s="1"/>
  <c r="DO515" i="1"/>
  <c r="DR515" i="1" s="1"/>
  <c r="DO687" i="1"/>
  <c r="DR687" i="1" s="1"/>
  <c r="DO327" i="1"/>
  <c r="DR327" i="1" s="1"/>
  <c r="DO295" i="1"/>
  <c r="DR295" i="1" s="1"/>
  <c r="DO263" i="1"/>
  <c r="DR263" i="1" s="1"/>
  <c r="DO231" i="1"/>
  <c r="DR231" i="1" s="1"/>
  <c r="DO199" i="1"/>
  <c r="DR199" i="1" s="1"/>
  <c r="DO167" i="1"/>
  <c r="DR167" i="1" s="1"/>
  <c r="DO135" i="1"/>
  <c r="DR135" i="1" s="1"/>
  <c r="DO103" i="1"/>
  <c r="DR103" i="1" s="1"/>
  <c r="DO71" i="1"/>
  <c r="DR71" i="1" s="1"/>
  <c r="DO39" i="1"/>
  <c r="DR39" i="1" s="1"/>
  <c r="DO7" i="1"/>
  <c r="DR7" i="1" s="1"/>
  <c r="DO471" i="1"/>
  <c r="DR471" i="1" s="1"/>
  <c r="DO699" i="1"/>
  <c r="DR699" i="1" s="1"/>
  <c r="DO387" i="1"/>
  <c r="DR387" i="1" s="1"/>
  <c r="DO531" i="1"/>
  <c r="DR531" i="1" s="1"/>
  <c r="DO695" i="1"/>
  <c r="DR695" i="1" s="1"/>
  <c r="DI101" i="1"/>
  <c r="DI167" i="1"/>
  <c r="DI247" i="1"/>
  <c r="DI263" i="1"/>
  <c r="DI311" i="1"/>
  <c r="DI393" i="1"/>
  <c r="DI421" i="1"/>
  <c r="DI447" i="1"/>
  <c r="DI475" i="1"/>
  <c r="DI531" i="1"/>
  <c r="DI603" i="1"/>
  <c r="DI627" i="1"/>
  <c r="DI749" i="1"/>
  <c r="DI141" i="1"/>
  <c r="DI157" i="1"/>
  <c r="DI285" i="1"/>
  <c r="DR204" i="1"/>
  <c r="DO108" i="1"/>
  <c r="DR108" i="1" s="1"/>
  <c r="DR88" i="1"/>
  <c r="DO44" i="1"/>
  <c r="DR44" i="1" s="1"/>
  <c r="DR24" i="1"/>
  <c r="DL56" i="1"/>
  <c r="DT56" i="1" s="1"/>
  <c r="DP56" i="1"/>
  <c r="DQ56" i="1"/>
  <c r="DL741" i="1"/>
  <c r="DO272" i="1"/>
  <c r="DR272" i="1" s="1"/>
  <c r="DO616" i="1"/>
  <c r="DR616" i="1" s="1"/>
  <c r="DO441" i="1"/>
  <c r="DR441" i="1" s="1"/>
  <c r="DO225" i="1"/>
  <c r="DR225" i="1" s="1"/>
  <c r="DO633" i="1"/>
  <c r="DR633" i="1" s="1"/>
  <c r="DO773" i="1"/>
  <c r="DR773" i="1" s="1"/>
  <c r="DO778" i="1"/>
  <c r="DR778" i="1" s="1"/>
  <c r="DO411" i="1"/>
  <c r="DR411" i="1" s="1"/>
  <c r="DR147" i="1"/>
  <c r="DO147" i="1"/>
  <c r="DO475" i="1"/>
  <c r="DR475" i="1" s="1"/>
  <c r="DL220" i="1"/>
  <c r="DQ220" i="1" s="1"/>
  <c r="DL350" i="1"/>
  <c r="DT350" i="1" s="1"/>
  <c r="DL670" i="1"/>
  <c r="DT670" i="1" s="1"/>
  <c r="DL311" i="1"/>
  <c r="DT311" i="1" s="1"/>
  <c r="DQ311" i="1"/>
  <c r="ED381" i="1"/>
  <c r="DO556" i="1"/>
  <c r="DR556" i="1" s="1"/>
  <c r="DO586" i="1"/>
  <c r="DR586" i="1" s="1"/>
  <c r="DL21" i="1"/>
  <c r="DL53" i="1"/>
  <c r="DL85" i="1"/>
  <c r="DL58" i="1"/>
  <c r="DL90" i="1"/>
  <c r="DS90" i="1" s="1"/>
  <c r="DL522" i="1"/>
  <c r="DL586" i="1"/>
  <c r="DS586" i="1" s="1"/>
  <c r="DL547" i="1"/>
  <c r="DL579" i="1"/>
  <c r="DT579" i="1" s="1"/>
  <c r="DL611" i="1"/>
  <c r="DT611" i="1" s="1"/>
  <c r="DL687" i="1"/>
  <c r="DL719" i="1"/>
  <c r="DS719" i="1" s="1"/>
  <c r="ED33" i="1"/>
  <c r="ED97" i="1"/>
  <c r="ED289" i="1"/>
  <c r="EJ289" i="1" s="1"/>
  <c r="DO320" i="1"/>
  <c r="DR320" i="1" s="1"/>
  <c r="DO288" i="1"/>
  <c r="DR288" i="1" s="1"/>
  <c r="DO256" i="1"/>
  <c r="DR256" i="1" s="1"/>
  <c r="DO340" i="1"/>
  <c r="DR340" i="1" s="1"/>
  <c r="ED477" i="1"/>
  <c r="ED701" i="1"/>
  <c r="EJ701" i="1" s="1"/>
  <c r="DO376" i="1"/>
  <c r="DR376" i="1" s="1"/>
  <c r="DO408" i="1"/>
  <c r="DR408" i="1" s="1"/>
  <c r="DO440" i="1"/>
  <c r="DR440" i="1" s="1"/>
  <c r="DO472" i="1"/>
  <c r="DR472" i="1" s="1"/>
  <c r="DO504" i="1"/>
  <c r="DR504" i="1" s="1"/>
  <c r="DO536" i="1"/>
  <c r="DR536" i="1" s="1"/>
  <c r="DO568" i="1"/>
  <c r="DR568" i="1" s="1"/>
  <c r="DO600" i="1"/>
  <c r="DR600" i="1" s="1"/>
  <c r="DO632" i="1"/>
  <c r="DR632" i="1" s="1"/>
  <c r="DO668" i="1"/>
  <c r="DR668" i="1" s="1"/>
  <c r="DO700" i="1"/>
  <c r="DR700" i="1" s="1"/>
  <c r="DO732" i="1"/>
  <c r="DR732" i="1" s="1"/>
  <c r="DO764" i="1"/>
  <c r="DR764" i="1" s="1"/>
  <c r="DO5" i="1"/>
  <c r="DR5" i="1" s="1"/>
  <c r="DO342" i="1"/>
  <c r="DR342" i="1" s="1"/>
  <c r="DO374" i="1"/>
  <c r="DR374" i="1" s="1"/>
  <c r="DO406" i="1"/>
  <c r="DR406" i="1" s="1"/>
  <c r="DO438" i="1"/>
  <c r="DR438" i="1" s="1"/>
  <c r="DO470" i="1"/>
  <c r="DR470" i="1" s="1"/>
  <c r="DO361" i="1"/>
  <c r="DR361" i="1" s="1"/>
  <c r="DO393" i="1"/>
  <c r="DR393" i="1" s="1"/>
  <c r="DO425" i="1"/>
  <c r="DR425" i="1" s="1"/>
  <c r="DO457" i="1"/>
  <c r="DR457" i="1" s="1"/>
  <c r="DO337" i="1"/>
  <c r="DR337" i="1" s="1"/>
  <c r="DO305" i="1"/>
  <c r="DR305" i="1" s="1"/>
  <c r="DO273" i="1"/>
  <c r="DR273" i="1" s="1"/>
  <c r="DO241" i="1"/>
  <c r="DR241" i="1" s="1"/>
  <c r="DO489" i="1"/>
  <c r="DR489" i="1" s="1"/>
  <c r="DO521" i="1"/>
  <c r="DR521" i="1" s="1"/>
  <c r="DO553" i="1"/>
  <c r="DR553" i="1" s="1"/>
  <c r="DO585" i="1"/>
  <c r="DO617" i="1"/>
  <c r="DR617" i="1" s="1"/>
  <c r="DO649" i="1"/>
  <c r="DR649" i="1" s="1"/>
  <c r="DO193" i="1"/>
  <c r="DR193" i="1" s="1"/>
  <c r="DO161" i="1"/>
  <c r="DR161" i="1" s="1"/>
  <c r="DO129" i="1"/>
  <c r="DR129" i="1" s="1"/>
  <c r="DO97" i="1"/>
  <c r="DR97" i="1" s="1"/>
  <c r="DO65" i="1"/>
  <c r="DR65" i="1" s="1"/>
  <c r="DO33" i="1"/>
  <c r="DR33" i="1" s="1"/>
  <c r="DO661" i="1"/>
  <c r="DR661" i="1" s="1"/>
  <c r="DO693" i="1"/>
  <c r="DR693" i="1" s="1"/>
  <c r="DO725" i="1"/>
  <c r="DR725" i="1" s="1"/>
  <c r="DO757" i="1"/>
  <c r="DR757" i="1" s="1"/>
  <c r="DO330" i="1"/>
  <c r="DR330" i="1" s="1"/>
  <c r="DO298" i="1"/>
  <c r="DR298" i="1" s="1"/>
  <c r="DO266" i="1"/>
  <c r="DR266" i="1" s="1"/>
  <c r="DO234" i="1"/>
  <c r="DR234" i="1" s="1"/>
  <c r="DR202" i="1"/>
  <c r="DO202" i="1"/>
  <c r="DO170" i="1"/>
  <c r="DR170" i="1" s="1"/>
  <c r="DO138" i="1"/>
  <c r="DR138" i="1" s="1"/>
  <c r="DO106" i="1"/>
  <c r="DR106" i="1" s="1"/>
  <c r="DO74" i="1"/>
  <c r="DR74" i="1" s="1"/>
  <c r="DO42" i="1"/>
  <c r="DR42" i="1" s="1"/>
  <c r="DO10" i="1"/>
  <c r="DR10" i="1" s="1"/>
  <c r="DO750" i="1"/>
  <c r="DR750" i="1" s="1"/>
  <c r="DO494" i="1"/>
  <c r="DR494" i="1" s="1"/>
  <c r="DO526" i="1"/>
  <c r="DR526" i="1" s="1"/>
  <c r="DO558" i="1"/>
  <c r="DR558" i="1" s="1"/>
  <c r="DO598" i="1"/>
  <c r="DR598" i="1" s="1"/>
  <c r="DO630" i="1"/>
  <c r="DR630" i="1" s="1"/>
  <c r="DO662" i="1"/>
  <c r="DR662" i="1" s="1"/>
  <c r="DO694" i="1"/>
  <c r="DR694" i="1" s="1"/>
  <c r="DO726" i="1"/>
  <c r="DR726" i="1" s="1"/>
  <c r="EI13" i="1"/>
  <c r="DO579" i="1"/>
  <c r="DR579" i="1" s="1"/>
  <c r="DO755" i="1"/>
  <c r="DR755" i="1" s="1"/>
  <c r="DR527" i="1"/>
  <c r="DO527" i="1"/>
  <c r="DO683" i="1"/>
  <c r="DR683" i="1" s="1"/>
  <c r="DO503" i="1"/>
  <c r="DR503" i="1" s="1"/>
  <c r="DO779" i="1"/>
  <c r="DR779" i="1" s="1"/>
  <c r="DO539" i="1"/>
  <c r="DR539" i="1" s="1"/>
  <c r="DO711" i="1"/>
  <c r="DR711" i="1" s="1"/>
  <c r="DO323" i="1"/>
  <c r="DR323" i="1" s="1"/>
  <c r="DO291" i="1"/>
  <c r="DR291" i="1" s="1"/>
  <c r="DO259" i="1"/>
  <c r="DR259" i="1" s="1"/>
  <c r="DO227" i="1"/>
  <c r="DR227" i="1" s="1"/>
  <c r="DO195" i="1"/>
  <c r="DR195" i="1" s="1"/>
  <c r="DO163" i="1"/>
  <c r="DR163" i="1" s="1"/>
  <c r="DO131" i="1"/>
  <c r="DR131" i="1" s="1"/>
  <c r="DO99" i="1"/>
  <c r="DR99" i="1" s="1"/>
  <c r="DO67" i="1"/>
  <c r="DR67" i="1" s="1"/>
  <c r="DO35" i="1"/>
  <c r="DR35" i="1" s="1"/>
  <c r="DO351" i="1"/>
  <c r="DR351" i="1" s="1"/>
  <c r="DO499" i="1"/>
  <c r="DR499" i="1" s="1"/>
  <c r="DO723" i="1"/>
  <c r="DO399" i="1"/>
  <c r="DR399" i="1" s="1"/>
  <c r="DO547" i="1"/>
  <c r="DP547" i="1" s="1"/>
  <c r="DO719" i="1"/>
  <c r="DR719" i="1" s="1"/>
  <c r="DI449" i="1"/>
  <c r="DI533" i="1"/>
  <c r="DI555" i="1"/>
  <c r="DI657" i="1"/>
  <c r="DI669" i="1"/>
  <c r="DI43" i="1"/>
  <c r="DI109" i="1"/>
  <c r="DQ723" i="1"/>
  <c r="DO200" i="1"/>
  <c r="DR200" i="1" s="1"/>
  <c r="DR232" i="1"/>
  <c r="DR176" i="1"/>
  <c r="DR152" i="1"/>
  <c r="DO84" i="1"/>
  <c r="DR84" i="1" s="1"/>
  <c r="DO20" i="1"/>
  <c r="DR20" i="1" s="1"/>
  <c r="DL184" i="1"/>
  <c r="DL656" i="1"/>
  <c r="DO304" i="1"/>
  <c r="DR304" i="1" s="1"/>
  <c r="DO424" i="1"/>
  <c r="DR424" i="1" s="1"/>
  <c r="DO520" i="1"/>
  <c r="DR520" i="1" s="1"/>
  <c r="DO684" i="1"/>
  <c r="DR684" i="1" s="1"/>
  <c r="DO422" i="1"/>
  <c r="DR422" i="1" s="1"/>
  <c r="DO345" i="1"/>
  <c r="DR345" i="1" s="1"/>
  <c r="DO257" i="1"/>
  <c r="DR257" i="1" s="1"/>
  <c r="DO601" i="1"/>
  <c r="DR601" i="1" s="1"/>
  <c r="DO81" i="1"/>
  <c r="DR81" i="1" s="1"/>
  <c r="DO709" i="1"/>
  <c r="DR709" i="1" s="1"/>
  <c r="DO186" i="1"/>
  <c r="DR186" i="1" s="1"/>
  <c r="DO26" i="1"/>
  <c r="DR26" i="1" s="1"/>
  <c r="DO614" i="1"/>
  <c r="DR614" i="1" s="1"/>
  <c r="DO459" i="1"/>
  <c r="DR459" i="1" s="1"/>
  <c r="DO243" i="1"/>
  <c r="DR243" i="1" s="1"/>
  <c r="DO51" i="1"/>
  <c r="DR51" i="1" s="1"/>
  <c r="DO635" i="1"/>
  <c r="DR635" i="1" s="1"/>
  <c r="DL156" i="1"/>
  <c r="DS156" i="1" s="1"/>
  <c r="DL73" i="1"/>
  <c r="DL46" i="1"/>
  <c r="DL254" i="1"/>
  <c r="DQ254" i="1" s="1"/>
  <c r="DL414" i="1"/>
  <c r="DL574" i="1"/>
  <c r="DL23" i="1"/>
  <c r="DL151" i="1"/>
  <c r="DT151" i="1" s="1"/>
  <c r="DL585" i="1"/>
  <c r="DL745" i="1"/>
  <c r="DS745" i="1" s="1"/>
  <c r="ED626" i="1"/>
  <c r="EJ739" i="1"/>
  <c r="ED544" i="1"/>
  <c r="EJ544" i="1" s="1"/>
  <c r="DO396" i="1"/>
  <c r="DR396" i="1" s="1"/>
  <c r="DO588" i="1"/>
  <c r="DR588" i="1" s="1"/>
  <c r="DO688" i="1"/>
  <c r="DR688" i="1" s="1"/>
  <c r="DO362" i="1"/>
  <c r="DR362" i="1" s="1"/>
  <c r="DO682" i="1"/>
  <c r="DR682" i="1" s="1"/>
  <c r="DL12" i="1"/>
  <c r="DL44" i="1"/>
  <c r="DL76" i="1"/>
  <c r="DS76" i="1" s="1"/>
  <c r="DP76" i="1"/>
  <c r="DL108" i="1"/>
  <c r="DL140" i="1"/>
  <c r="DL172" i="1"/>
  <c r="DL204" i="1"/>
  <c r="DL236" i="1"/>
  <c r="DQ236" i="1"/>
  <c r="DL272" i="1"/>
  <c r="DL121" i="1"/>
  <c r="DS121" i="1" s="1"/>
  <c r="DL62" i="1"/>
  <c r="DQ62" i="1" s="1"/>
  <c r="DL94" i="1"/>
  <c r="DL110" i="1"/>
  <c r="DS110" i="1" s="1"/>
  <c r="DL142" i="1"/>
  <c r="DL174" i="1"/>
  <c r="DT174" i="1" s="1"/>
  <c r="DL206" i="1"/>
  <c r="DT206" i="1" s="1"/>
  <c r="DQ206" i="1"/>
  <c r="DL238" i="1"/>
  <c r="DL270" i="1"/>
  <c r="DT270" i="1" s="1"/>
  <c r="DL302" i="1"/>
  <c r="DS302" i="1" s="1"/>
  <c r="DL334" i="1"/>
  <c r="DL366" i="1"/>
  <c r="DT366" i="1" s="1"/>
  <c r="DL398" i="1"/>
  <c r="DL430" i="1"/>
  <c r="DL462" i="1"/>
  <c r="DQ462" i="1" s="1"/>
  <c r="DL494" i="1"/>
  <c r="DS494" i="1" s="1"/>
  <c r="DL526" i="1"/>
  <c r="DT526" i="1" s="1"/>
  <c r="DQ526" i="1"/>
  <c r="DL622" i="1"/>
  <c r="DL754" i="1"/>
  <c r="DL651" i="1"/>
  <c r="DL644" i="1"/>
  <c r="DL676" i="1"/>
  <c r="DQ676" i="1" s="1"/>
  <c r="DL716" i="1"/>
  <c r="DT716" i="1" s="1"/>
  <c r="DQ716" i="1"/>
  <c r="DL748" i="1"/>
  <c r="ED34" i="1"/>
  <c r="ED509" i="1"/>
  <c r="EJ553" i="1"/>
  <c r="ED637" i="1"/>
  <c r="EJ637" i="1" s="1"/>
  <c r="DO316" i="1"/>
  <c r="DR316" i="1" s="1"/>
  <c r="DO284" i="1"/>
  <c r="DR284" i="1" s="1"/>
  <c r="EJ382" i="1"/>
  <c r="ED450" i="1"/>
  <c r="ED482" i="1"/>
  <c r="ED514" i="1"/>
  <c r="ED546" i="1"/>
  <c r="EJ546" i="1" s="1"/>
  <c r="DO344" i="1"/>
  <c r="DR344" i="1" s="1"/>
  <c r="EJ575" i="1"/>
  <c r="DO380" i="1"/>
  <c r="DR380" i="1" s="1"/>
  <c r="DO412" i="1"/>
  <c r="DR412" i="1" s="1"/>
  <c r="DO444" i="1"/>
  <c r="DR444" i="1" s="1"/>
  <c r="DO476" i="1"/>
  <c r="DR476" i="1" s="1"/>
  <c r="DO508" i="1"/>
  <c r="DR508" i="1" s="1"/>
  <c r="DO540" i="1"/>
  <c r="DR540" i="1" s="1"/>
  <c r="DO572" i="1"/>
  <c r="DR572" i="1" s="1"/>
  <c r="DO604" i="1"/>
  <c r="DR604" i="1" s="1"/>
  <c r="DO636" i="1"/>
  <c r="DR636" i="1" s="1"/>
  <c r="DO672" i="1"/>
  <c r="DR672" i="1" s="1"/>
  <c r="DO704" i="1"/>
  <c r="DR704" i="1" s="1"/>
  <c r="DO736" i="1"/>
  <c r="DR736" i="1" s="1"/>
  <c r="DO768" i="1"/>
  <c r="DR768" i="1" s="1"/>
  <c r="DO346" i="1"/>
  <c r="DR346" i="1" s="1"/>
  <c r="DO378" i="1"/>
  <c r="DR378" i="1" s="1"/>
  <c r="DO410" i="1"/>
  <c r="DR410" i="1" s="1"/>
  <c r="DO442" i="1"/>
  <c r="DR442" i="1" s="1"/>
  <c r="DO474" i="1"/>
  <c r="DR474" i="1" s="1"/>
  <c r="DO365" i="1"/>
  <c r="DR365" i="1" s="1"/>
  <c r="DO397" i="1"/>
  <c r="DR397" i="1" s="1"/>
  <c r="DO429" i="1"/>
  <c r="DR429" i="1" s="1"/>
  <c r="DO461" i="1"/>
  <c r="DR461" i="1" s="1"/>
  <c r="DO333" i="1"/>
  <c r="DR333" i="1" s="1"/>
  <c r="DO301" i="1"/>
  <c r="DR301" i="1" s="1"/>
  <c r="DO269" i="1"/>
  <c r="DR269" i="1" s="1"/>
  <c r="DO237" i="1"/>
  <c r="DR237" i="1" s="1"/>
  <c r="DO493" i="1"/>
  <c r="DR493" i="1" s="1"/>
  <c r="DO525" i="1"/>
  <c r="DR525" i="1" s="1"/>
  <c r="DO557" i="1"/>
  <c r="DR557" i="1" s="1"/>
  <c r="DO589" i="1"/>
  <c r="DR589" i="1" s="1"/>
  <c r="DO621" i="1"/>
  <c r="DR621" i="1" s="1"/>
  <c r="DO653" i="1"/>
  <c r="DR653" i="1" s="1"/>
  <c r="DO189" i="1"/>
  <c r="DR189" i="1" s="1"/>
  <c r="DO157" i="1"/>
  <c r="DR157" i="1" s="1"/>
  <c r="DO125" i="1"/>
  <c r="DR125" i="1" s="1"/>
  <c r="DO93" i="1"/>
  <c r="DR93" i="1" s="1"/>
  <c r="DO61" i="1"/>
  <c r="DR61" i="1" s="1"/>
  <c r="DO29" i="1"/>
  <c r="DR29" i="1" s="1"/>
  <c r="DO665" i="1"/>
  <c r="DR665" i="1" s="1"/>
  <c r="DO697" i="1"/>
  <c r="DR697" i="1" s="1"/>
  <c r="DO729" i="1"/>
  <c r="DR729" i="1" s="1"/>
  <c r="DO761" i="1"/>
  <c r="DR761" i="1" s="1"/>
  <c r="DO326" i="1"/>
  <c r="DR326" i="1" s="1"/>
  <c r="DO294" i="1"/>
  <c r="DR294" i="1" s="1"/>
  <c r="DO262" i="1"/>
  <c r="DR262" i="1" s="1"/>
  <c r="DO230" i="1"/>
  <c r="DR230" i="1" s="1"/>
  <c r="DO198" i="1"/>
  <c r="DR198" i="1" s="1"/>
  <c r="DO166" i="1"/>
  <c r="DR166" i="1" s="1"/>
  <c r="DO134" i="1"/>
  <c r="DR134" i="1" s="1"/>
  <c r="DO102" i="1"/>
  <c r="DR102" i="1" s="1"/>
  <c r="DO70" i="1"/>
  <c r="DR70" i="1" s="1"/>
  <c r="DO38" i="1"/>
  <c r="DR38" i="1" s="1"/>
  <c r="DO6" i="1"/>
  <c r="DR6" i="1" s="1"/>
  <c r="DO758" i="1"/>
  <c r="DR758" i="1" s="1"/>
  <c r="DO498" i="1"/>
  <c r="DR498" i="1" s="1"/>
  <c r="DO530" i="1"/>
  <c r="DR530" i="1" s="1"/>
  <c r="DO562" i="1"/>
  <c r="DR562" i="1" s="1"/>
  <c r="DO602" i="1"/>
  <c r="DR602" i="1" s="1"/>
  <c r="DO634" i="1"/>
  <c r="DR634" i="1" s="1"/>
  <c r="DO666" i="1"/>
  <c r="DR666" i="1" s="1"/>
  <c r="DR698" i="1"/>
  <c r="DO698" i="1"/>
  <c r="DO734" i="1"/>
  <c r="DR734" i="1" s="1"/>
  <c r="DO599" i="1"/>
  <c r="DR599" i="1" s="1"/>
  <c r="DO763" i="1"/>
  <c r="DR763" i="1" s="1"/>
  <c r="DO543" i="1"/>
  <c r="DR543" i="1" s="1"/>
  <c r="DO707" i="1"/>
  <c r="DR707" i="1" s="1"/>
  <c r="DO347" i="1"/>
  <c r="DO535" i="1"/>
  <c r="DR535" i="1" s="1"/>
  <c r="DO359" i="1"/>
  <c r="DR359" i="1" s="1"/>
  <c r="DO559" i="1"/>
  <c r="DR559" i="1" s="1"/>
  <c r="DO731" i="1"/>
  <c r="DR731" i="1" s="1"/>
  <c r="DO319" i="1"/>
  <c r="DR319" i="1" s="1"/>
  <c r="DO287" i="1"/>
  <c r="DR287" i="1" s="1"/>
  <c r="DO255" i="1"/>
  <c r="DR255" i="1" s="1"/>
  <c r="DO223" i="1"/>
  <c r="DR223" i="1" s="1"/>
  <c r="DO191" i="1"/>
  <c r="DR191" i="1" s="1"/>
  <c r="DO159" i="1"/>
  <c r="DR159" i="1" s="1"/>
  <c r="DO127" i="1"/>
  <c r="DR127" i="1" s="1"/>
  <c r="DO95" i="1"/>
  <c r="DR95" i="1" s="1"/>
  <c r="DO63" i="1"/>
  <c r="DR63" i="1" s="1"/>
  <c r="DO31" i="1"/>
  <c r="DR31" i="1" s="1"/>
  <c r="DO371" i="1"/>
  <c r="DR371" i="1" s="1"/>
  <c r="DO523" i="1"/>
  <c r="DR523" i="1" s="1"/>
  <c r="DO759" i="1"/>
  <c r="DR759" i="1" s="1"/>
  <c r="DR423" i="1"/>
  <c r="DO423" i="1"/>
  <c r="DO571" i="1"/>
  <c r="DR571" i="1" s="1"/>
  <c r="DO743" i="1"/>
  <c r="DR743" i="1" s="1"/>
  <c r="DI117" i="1"/>
  <c r="DI89" i="1"/>
  <c r="DI135" i="1"/>
  <c r="DI151" i="1"/>
  <c r="DI235" i="1"/>
  <c r="DI251" i="1"/>
  <c r="DI327" i="1"/>
  <c r="DI383" i="1"/>
  <c r="DI453" i="1"/>
  <c r="DI705" i="1"/>
  <c r="DI45" i="1"/>
  <c r="DO228" i="1"/>
  <c r="DR228" i="1" s="1"/>
  <c r="DR196" i="1"/>
  <c r="DO172" i="1"/>
  <c r="DR172" i="1" s="1"/>
  <c r="DO148" i="1"/>
  <c r="DR148" i="1" s="1"/>
  <c r="DO124" i="1"/>
  <c r="DR124" i="1" s="1"/>
  <c r="DO60" i="1"/>
  <c r="DL88" i="1"/>
  <c r="DT88" i="1" s="1"/>
  <c r="DL624" i="1"/>
  <c r="DS624" i="1" s="1"/>
  <c r="DL760" i="1"/>
  <c r="DS760" i="1" s="1"/>
  <c r="DO360" i="1"/>
  <c r="DR360" i="1" s="1"/>
  <c r="DO488" i="1"/>
  <c r="DR488" i="1" s="1"/>
  <c r="DO648" i="1"/>
  <c r="DR648" i="1" s="1"/>
  <c r="DO780" i="1"/>
  <c r="DR780" i="1" s="1"/>
  <c r="DO358" i="1"/>
  <c r="DP358" i="1" s="1"/>
  <c r="DO409" i="1"/>
  <c r="DR409" i="1" s="1"/>
  <c r="DO505" i="1"/>
  <c r="DR505" i="1" s="1"/>
  <c r="DO177" i="1"/>
  <c r="DR177" i="1" s="1"/>
  <c r="DO17" i="1"/>
  <c r="DR17" i="1" s="1"/>
  <c r="DO314" i="1"/>
  <c r="DR314" i="1" s="1"/>
  <c r="DO154" i="1"/>
  <c r="DR154" i="1" s="1"/>
  <c r="DO754" i="1"/>
  <c r="DO678" i="1"/>
  <c r="DO607" i="1"/>
  <c r="DR607" i="1" s="1"/>
  <c r="DO339" i="1"/>
  <c r="DR339" i="1" s="1"/>
  <c r="DO179" i="1"/>
  <c r="DR179" i="1" s="1"/>
  <c r="DO19" i="1"/>
  <c r="DR19" i="1" s="1"/>
  <c r="DL92" i="1"/>
  <c r="DL256" i="1"/>
  <c r="DQ256" i="1" s="1"/>
  <c r="DL137" i="1"/>
  <c r="DL126" i="1"/>
  <c r="DL286" i="1"/>
  <c r="DS286" i="1" s="1"/>
  <c r="DL478" i="1"/>
  <c r="DL606" i="1"/>
  <c r="DS606" i="1" s="1"/>
  <c r="DL119" i="1"/>
  <c r="DT119" i="1" s="1"/>
  <c r="DL279" i="1"/>
  <c r="DT279" i="1" s="1"/>
  <c r="DO300" i="1"/>
  <c r="DR300" i="1" s="1"/>
  <c r="EJ771" i="1"/>
  <c r="ED608" i="1"/>
  <c r="EJ608" i="1" s="1"/>
  <c r="EJ635" i="1"/>
  <c r="DO364" i="1"/>
  <c r="DR364" i="1" s="1"/>
  <c r="DO524" i="1"/>
  <c r="DR524" i="1" s="1"/>
  <c r="DO720" i="1"/>
  <c r="DR720" i="1" s="1"/>
  <c r="DO349" i="1"/>
  <c r="DR349" i="1" s="1"/>
  <c r="DO381" i="1"/>
  <c r="DR381" i="1" s="1"/>
  <c r="DO445" i="1"/>
  <c r="DR445" i="1" s="1"/>
  <c r="DO317" i="1"/>
  <c r="DR317" i="1" s="1"/>
  <c r="DO253" i="1"/>
  <c r="DR253" i="1" s="1"/>
  <c r="DO509" i="1"/>
  <c r="DR509" i="1" s="1"/>
  <c r="DO573" i="1"/>
  <c r="DR573" i="1" s="1"/>
  <c r="DO637" i="1"/>
  <c r="DR637" i="1" s="1"/>
  <c r="DO173" i="1"/>
  <c r="DR173" i="1" s="1"/>
  <c r="DO109" i="1"/>
  <c r="DR109" i="1" s="1"/>
  <c r="DO45" i="1"/>
  <c r="DP45" i="1" s="1"/>
  <c r="DO681" i="1"/>
  <c r="DO745" i="1"/>
  <c r="DR745" i="1" s="1"/>
  <c r="DO310" i="1"/>
  <c r="DR310" i="1" s="1"/>
  <c r="DO246" i="1"/>
  <c r="DR246" i="1" s="1"/>
  <c r="DO182" i="1"/>
  <c r="DR182" i="1" s="1"/>
  <c r="DO118" i="1"/>
  <c r="DR118" i="1" s="1"/>
  <c r="DO54" i="1"/>
  <c r="DR54" i="1" s="1"/>
  <c r="DO582" i="1"/>
  <c r="DR582" i="1" s="1"/>
  <c r="DO514" i="1"/>
  <c r="DR514" i="1" s="1"/>
  <c r="DO774" i="1"/>
  <c r="DR774" i="1" s="1"/>
  <c r="DL16" i="1"/>
  <c r="DQ16" i="1"/>
  <c r="DL48" i="1"/>
  <c r="DL80" i="1"/>
  <c r="DL112" i="1"/>
  <c r="DQ112" i="1" s="1"/>
  <c r="DL144" i="1"/>
  <c r="DQ144" i="1" s="1"/>
  <c r="DL176" i="1"/>
  <c r="DL208" i="1"/>
  <c r="DQ208" i="1"/>
  <c r="DP208" i="1"/>
  <c r="DL240" i="1"/>
  <c r="DT240" i="1" s="1"/>
  <c r="DQ240" i="1"/>
  <c r="DL276" i="1"/>
  <c r="DT276" i="1" s="1"/>
  <c r="DL93" i="1"/>
  <c r="DS93" i="1" s="1"/>
  <c r="DL125" i="1"/>
  <c r="DP125" i="1" s="1"/>
  <c r="DL114" i="1"/>
  <c r="DQ114" i="1"/>
  <c r="DL146" i="1"/>
  <c r="DL178" i="1"/>
  <c r="DL210" i="1"/>
  <c r="DP210" i="1" s="1"/>
  <c r="DL242" i="1"/>
  <c r="DL274" i="1"/>
  <c r="DQ274" i="1" s="1"/>
  <c r="DL306" i="1"/>
  <c r="DS306" i="1" s="1"/>
  <c r="DQ306" i="1"/>
  <c r="DL338" i="1"/>
  <c r="DL370" i="1"/>
  <c r="DT370" i="1" s="1"/>
  <c r="DL402" i="1"/>
  <c r="DL434" i="1"/>
  <c r="DS434" i="1" s="1"/>
  <c r="DL466" i="1"/>
  <c r="DQ466" i="1" s="1"/>
  <c r="DL498" i="1"/>
  <c r="DL626" i="1"/>
  <c r="DL658" i="1"/>
  <c r="DL690" i="1"/>
  <c r="DT690" i="1" s="1"/>
  <c r="DL722" i="1"/>
  <c r="DL758" i="1"/>
  <c r="DP758" i="1" s="1"/>
  <c r="DL695" i="1"/>
  <c r="DS695" i="1" s="1"/>
  <c r="DL731" i="1"/>
  <c r="DT731" i="1" s="1"/>
  <c r="DL763" i="1"/>
  <c r="DT763" i="1" s="1"/>
  <c r="DL720" i="1"/>
  <c r="DQ720" i="1" s="1"/>
  <c r="DL752" i="1"/>
  <c r="DQ752" i="1" s="1"/>
  <c r="ED225" i="1"/>
  <c r="ED257" i="1"/>
  <c r="DO312" i="1"/>
  <c r="DR312" i="1" s="1"/>
  <c r="DO280" i="1"/>
  <c r="DR280" i="1" s="1"/>
  <c r="ED386" i="1"/>
  <c r="EJ386" i="1" s="1"/>
  <c r="ED418" i="1"/>
  <c r="EJ418" i="1" s="1"/>
  <c r="ED690" i="1"/>
  <c r="EJ690" i="1" s="1"/>
  <c r="DO348" i="1"/>
  <c r="DR348" i="1" s="1"/>
  <c r="ED180" i="1"/>
  <c r="ED212" i="1"/>
  <c r="ED244" i="1"/>
  <c r="ED276" i="1"/>
  <c r="ED308" i="1"/>
  <c r="ED340" i="1"/>
  <c r="EJ340" i="1" s="1"/>
  <c r="ED765" i="1"/>
  <c r="EJ765" i="1" s="1"/>
  <c r="EJ479" i="1"/>
  <c r="EJ511" i="1"/>
  <c r="EJ611" i="1"/>
  <c r="DO384" i="1"/>
  <c r="DR384" i="1" s="1"/>
  <c r="DO416" i="1"/>
  <c r="DR416" i="1" s="1"/>
  <c r="DO448" i="1"/>
  <c r="DR448" i="1" s="1"/>
  <c r="DO480" i="1"/>
  <c r="DR480" i="1" s="1"/>
  <c r="DO512" i="1"/>
  <c r="DR512" i="1" s="1"/>
  <c r="DO544" i="1"/>
  <c r="DR544" i="1" s="1"/>
  <c r="DO576" i="1"/>
  <c r="DR576" i="1" s="1"/>
  <c r="DO608" i="1"/>
  <c r="DR608" i="1" s="1"/>
  <c r="DO640" i="1"/>
  <c r="DR640" i="1" s="1"/>
  <c r="DO676" i="1"/>
  <c r="DR676" i="1" s="1"/>
  <c r="DO708" i="1"/>
  <c r="DR708" i="1" s="1"/>
  <c r="DO740" i="1"/>
  <c r="DR740" i="1" s="1"/>
  <c r="DO772" i="1"/>
  <c r="DR772" i="1" s="1"/>
  <c r="DO350" i="1"/>
  <c r="DR350" i="1" s="1"/>
  <c r="DR382" i="1"/>
  <c r="DO382" i="1"/>
  <c r="DO414" i="1"/>
  <c r="DR414" i="1" s="1"/>
  <c r="DO446" i="1"/>
  <c r="DR446" i="1" s="1"/>
  <c r="DO478" i="1"/>
  <c r="DR478" i="1" s="1"/>
  <c r="DO369" i="1"/>
  <c r="DR369" i="1" s="1"/>
  <c r="DO401" i="1"/>
  <c r="DR401" i="1" s="1"/>
  <c r="DO433" i="1"/>
  <c r="DR433" i="1" s="1"/>
  <c r="DO329" i="1"/>
  <c r="DR329" i="1" s="1"/>
  <c r="DO297" i="1"/>
  <c r="DR297" i="1" s="1"/>
  <c r="DO265" i="1"/>
  <c r="DR265" i="1" s="1"/>
  <c r="DO233" i="1"/>
  <c r="DR233" i="1" s="1"/>
  <c r="DO465" i="1"/>
  <c r="DR465" i="1" s="1"/>
  <c r="DO497" i="1"/>
  <c r="DR497" i="1" s="1"/>
  <c r="DO529" i="1"/>
  <c r="DR529" i="1" s="1"/>
  <c r="DO561" i="1"/>
  <c r="DR561" i="1" s="1"/>
  <c r="DO593" i="1"/>
  <c r="DR593" i="1" s="1"/>
  <c r="DR625" i="1"/>
  <c r="DO625" i="1"/>
  <c r="DO217" i="1"/>
  <c r="DR217" i="1" s="1"/>
  <c r="DO185" i="1"/>
  <c r="DR185" i="1" s="1"/>
  <c r="DR153" i="1"/>
  <c r="DO153" i="1"/>
  <c r="DO121" i="1"/>
  <c r="DP121" i="1" s="1"/>
  <c r="DO89" i="1"/>
  <c r="DR89" i="1" s="1"/>
  <c r="DO57" i="1"/>
  <c r="DR57" i="1" s="1"/>
  <c r="DO25" i="1"/>
  <c r="DR25" i="1" s="1"/>
  <c r="DO669" i="1"/>
  <c r="DR669" i="1" s="1"/>
  <c r="DO701" i="1"/>
  <c r="DR701" i="1" s="1"/>
  <c r="DO733" i="1"/>
  <c r="DR733" i="1" s="1"/>
  <c r="DO765" i="1"/>
  <c r="DR765" i="1" s="1"/>
  <c r="DO322" i="1"/>
  <c r="DR322" i="1" s="1"/>
  <c r="DO290" i="1"/>
  <c r="DR290" i="1" s="1"/>
  <c r="DO258" i="1"/>
  <c r="DR258" i="1" s="1"/>
  <c r="DO226" i="1"/>
  <c r="DR226" i="1" s="1"/>
  <c r="DO194" i="1"/>
  <c r="DR194" i="1" s="1"/>
  <c r="DO162" i="1"/>
  <c r="DR162" i="1" s="1"/>
  <c r="DO130" i="1"/>
  <c r="DR130" i="1" s="1"/>
  <c r="DR98" i="1"/>
  <c r="DO98" i="1"/>
  <c r="DO66" i="1"/>
  <c r="DR66" i="1" s="1"/>
  <c r="DO34" i="1"/>
  <c r="DR34" i="1" s="1"/>
  <c r="DO766" i="1"/>
  <c r="DR766" i="1" s="1"/>
  <c r="DO502" i="1"/>
  <c r="DR502" i="1" s="1"/>
  <c r="DO534" i="1"/>
  <c r="DR534" i="1" s="1"/>
  <c r="DO566" i="1"/>
  <c r="DO606" i="1"/>
  <c r="DR606" i="1" s="1"/>
  <c r="DO638" i="1"/>
  <c r="DR638" i="1" s="1"/>
  <c r="DO670" i="1"/>
  <c r="DO702" i="1"/>
  <c r="DR702" i="1" s="1"/>
  <c r="DO738" i="1"/>
  <c r="DR738" i="1" s="1"/>
  <c r="DR619" i="1"/>
  <c r="DO619" i="1"/>
  <c r="DO403" i="1"/>
  <c r="DR403" i="1" s="1"/>
  <c r="DO563" i="1"/>
  <c r="DR563" i="1" s="1"/>
  <c r="DO727" i="1"/>
  <c r="DR727" i="1" s="1"/>
  <c r="DO375" i="1"/>
  <c r="DR375" i="1" s="1"/>
  <c r="DO567" i="1"/>
  <c r="DR567" i="1" s="1"/>
  <c r="DO407" i="1"/>
  <c r="DR407" i="1" s="1"/>
  <c r="DO583" i="1"/>
  <c r="DR583" i="1" s="1"/>
  <c r="DO751" i="1"/>
  <c r="DR751" i="1" s="1"/>
  <c r="DR315" i="1"/>
  <c r="DO315" i="1"/>
  <c r="DO283" i="1"/>
  <c r="DR283" i="1" s="1"/>
  <c r="DO251" i="1"/>
  <c r="DR251" i="1" s="1"/>
  <c r="DO219" i="1"/>
  <c r="DR219" i="1" s="1"/>
  <c r="DO187" i="1"/>
  <c r="DR187" i="1" s="1"/>
  <c r="DO155" i="1"/>
  <c r="DR155" i="1" s="1"/>
  <c r="DO123" i="1"/>
  <c r="DR123" i="1" s="1"/>
  <c r="DO91" i="1"/>
  <c r="DO59" i="1"/>
  <c r="DR59" i="1" s="1"/>
  <c r="DO27" i="1"/>
  <c r="DR27" i="1" s="1"/>
  <c r="DO383" i="1"/>
  <c r="DR383" i="1" s="1"/>
  <c r="DO551" i="1"/>
  <c r="DR551" i="1" s="1"/>
  <c r="DO343" i="1"/>
  <c r="DR343" i="1" s="1"/>
  <c r="DO439" i="1"/>
  <c r="DR439" i="1" s="1"/>
  <c r="DO591" i="1"/>
  <c r="DR591" i="1" s="1"/>
  <c r="DO771" i="1"/>
  <c r="DR771" i="1" s="1"/>
  <c r="DI183" i="1"/>
  <c r="DI385" i="1"/>
  <c r="DI619" i="1"/>
  <c r="DI765" i="1"/>
  <c r="DR192" i="1"/>
  <c r="DO100" i="1"/>
  <c r="DR100" i="1" s="1"/>
  <c r="DR80" i="1"/>
  <c r="DO36" i="1"/>
  <c r="DR36" i="1" s="1"/>
  <c r="DR16" i="1"/>
  <c r="DL120" i="1"/>
  <c r="DT120" i="1" s="1"/>
  <c r="DL677" i="1"/>
  <c r="DL688" i="1"/>
  <c r="DO456" i="1"/>
  <c r="DR456" i="1" s="1"/>
  <c r="DO584" i="1"/>
  <c r="DR584" i="1" s="1"/>
  <c r="DO748" i="1"/>
  <c r="DO390" i="1"/>
  <c r="DR390" i="1" s="1"/>
  <c r="DO537" i="1"/>
  <c r="DR537" i="1" s="1"/>
  <c r="DO113" i="1"/>
  <c r="DR113" i="1" s="1"/>
  <c r="DO741" i="1"/>
  <c r="DO218" i="1"/>
  <c r="DR218" i="1" s="1"/>
  <c r="DO90" i="1"/>
  <c r="DR90" i="1" s="1"/>
  <c r="DR542" i="1"/>
  <c r="DO542" i="1"/>
  <c r="DO710" i="1"/>
  <c r="DR710" i="1" s="1"/>
  <c r="DO463" i="1"/>
  <c r="DR463" i="1" s="1"/>
  <c r="DO275" i="1"/>
  <c r="DR275" i="1" s="1"/>
  <c r="DO83" i="1"/>
  <c r="DR83" i="1" s="1"/>
  <c r="DO611" i="1"/>
  <c r="DR611" i="1" s="1"/>
  <c r="DI733" i="1"/>
  <c r="DL124" i="1"/>
  <c r="DS124" i="1" s="1"/>
  <c r="DL41" i="1"/>
  <c r="DL78" i="1"/>
  <c r="DL222" i="1"/>
  <c r="DL382" i="1"/>
  <c r="DQ382" i="1" s="1"/>
  <c r="DL542" i="1"/>
  <c r="DQ542" i="1"/>
  <c r="DL87" i="1"/>
  <c r="DQ87" i="1" s="1"/>
  <c r="DL247" i="1"/>
  <c r="DL553" i="1"/>
  <c r="DS553" i="1" s="1"/>
  <c r="DL713" i="1"/>
  <c r="DS713" i="1" s="1"/>
  <c r="ED512" i="1"/>
  <c r="DO460" i="1"/>
  <c r="DR460" i="1" s="1"/>
  <c r="DO426" i="1"/>
  <c r="DR426" i="1" s="1"/>
  <c r="DO650" i="1"/>
  <c r="DR650" i="1" s="1"/>
  <c r="DL20" i="1"/>
  <c r="DT20" i="1" s="1"/>
  <c r="DL52" i="1"/>
  <c r="DL84" i="1"/>
  <c r="DS84" i="1" s="1"/>
  <c r="DL116" i="1"/>
  <c r="DT116" i="1" s="1"/>
  <c r="DL148" i="1"/>
  <c r="DL180" i="1"/>
  <c r="DL212" i="1"/>
  <c r="DS212" i="1" s="1"/>
  <c r="DL244" i="1"/>
  <c r="DS244" i="1" s="1"/>
  <c r="DL280" i="1"/>
  <c r="DL5" i="1"/>
  <c r="DQ5" i="1" s="1"/>
  <c r="DL699" i="1"/>
  <c r="DS699" i="1" s="1"/>
  <c r="DQ699" i="1"/>
  <c r="ED20" i="1"/>
  <c r="ED52" i="1"/>
  <c r="EJ52" i="1" s="1"/>
  <c r="ED84" i="1"/>
  <c r="ED116" i="1"/>
  <c r="ED148" i="1"/>
  <c r="ED10" i="1"/>
  <c r="ED161" i="1"/>
  <c r="EJ161" i="1" s="1"/>
  <c r="ED193" i="1"/>
  <c r="ED265" i="1"/>
  <c r="ED485" i="1"/>
  <c r="EJ485" i="1" s="1"/>
  <c r="EJ521" i="1"/>
  <c r="ED613" i="1"/>
  <c r="ED645" i="1"/>
  <c r="ED733" i="1"/>
  <c r="EJ733" i="1" s="1"/>
  <c r="DO308" i="1"/>
  <c r="DR308" i="1" s="1"/>
  <c r="DO276" i="1"/>
  <c r="DR276" i="1" s="1"/>
  <c r="ED778" i="1"/>
  <c r="DO352" i="1"/>
  <c r="DR352" i="1" s="1"/>
  <c r="EJ551" i="1"/>
  <c r="DO356" i="1"/>
  <c r="DR356" i="1" s="1"/>
  <c r="DO388" i="1"/>
  <c r="DR388" i="1" s="1"/>
  <c r="DO420" i="1"/>
  <c r="DO452" i="1"/>
  <c r="DR452" i="1" s="1"/>
  <c r="DO484" i="1"/>
  <c r="DR484" i="1" s="1"/>
  <c r="DO516" i="1"/>
  <c r="DR516" i="1" s="1"/>
  <c r="DO548" i="1"/>
  <c r="DR548" i="1" s="1"/>
  <c r="DO580" i="1"/>
  <c r="DR580" i="1" s="1"/>
  <c r="DO612" i="1"/>
  <c r="DR612" i="1" s="1"/>
  <c r="DO644" i="1"/>
  <c r="DR644" i="1" s="1"/>
  <c r="DO680" i="1"/>
  <c r="DR680" i="1" s="1"/>
  <c r="DO712" i="1"/>
  <c r="DR712" i="1" s="1"/>
  <c r="DO744" i="1"/>
  <c r="DR744" i="1" s="1"/>
  <c r="DO776" i="1"/>
  <c r="DR776" i="1" s="1"/>
  <c r="ED605" i="1"/>
  <c r="EJ605" i="1" s="1"/>
  <c r="DO354" i="1"/>
  <c r="DR354" i="1" s="1"/>
  <c r="DO386" i="1"/>
  <c r="DR386" i="1" s="1"/>
  <c r="DO418" i="1"/>
  <c r="DR418" i="1" s="1"/>
  <c r="DO450" i="1"/>
  <c r="DR450" i="1" s="1"/>
  <c r="DO341" i="1"/>
  <c r="DR341" i="1" s="1"/>
  <c r="DO373" i="1"/>
  <c r="DR373" i="1" s="1"/>
  <c r="DO405" i="1"/>
  <c r="DR405" i="1" s="1"/>
  <c r="DR437" i="1"/>
  <c r="DO437" i="1"/>
  <c r="DO325" i="1"/>
  <c r="DR325" i="1" s="1"/>
  <c r="DO293" i="1"/>
  <c r="DR293" i="1" s="1"/>
  <c r="DR261" i="1"/>
  <c r="DO261" i="1"/>
  <c r="DO229" i="1"/>
  <c r="DR229" i="1" s="1"/>
  <c r="DO469" i="1"/>
  <c r="DR469" i="1" s="1"/>
  <c r="DO501" i="1"/>
  <c r="DR501" i="1" s="1"/>
  <c r="DO533" i="1"/>
  <c r="DR533" i="1" s="1"/>
  <c r="DO565" i="1"/>
  <c r="DR565" i="1" s="1"/>
  <c r="DO597" i="1"/>
  <c r="DR597" i="1" s="1"/>
  <c r="DO629" i="1"/>
  <c r="DR629" i="1" s="1"/>
  <c r="DO213" i="1"/>
  <c r="DR213" i="1" s="1"/>
  <c r="DO181" i="1"/>
  <c r="DR181" i="1" s="1"/>
  <c r="DO149" i="1"/>
  <c r="DR149" i="1" s="1"/>
  <c r="DO117" i="1"/>
  <c r="DR117" i="1" s="1"/>
  <c r="DO85" i="1"/>
  <c r="DO53" i="1"/>
  <c r="DR53" i="1" s="1"/>
  <c r="DO21" i="1"/>
  <c r="DR21" i="1" s="1"/>
  <c r="DO673" i="1"/>
  <c r="DR673" i="1" s="1"/>
  <c r="DO705" i="1"/>
  <c r="DR705" i="1" s="1"/>
  <c r="DO737" i="1"/>
  <c r="DR737" i="1" s="1"/>
  <c r="DO769" i="1"/>
  <c r="DR769" i="1" s="1"/>
  <c r="DO318" i="1"/>
  <c r="DO286" i="1"/>
  <c r="DR286" i="1" s="1"/>
  <c r="DO254" i="1"/>
  <c r="DR254" i="1" s="1"/>
  <c r="DO222" i="1"/>
  <c r="DR222" i="1" s="1"/>
  <c r="DO190" i="1"/>
  <c r="DR190" i="1" s="1"/>
  <c r="DO158" i="1"/>
  <c r="DR158" i="1" s="1"/>
  <c r="DO126" i="1"/>
  <c r="DR126" i="1" s="1"/>
  <c r="DO94" i="1"/>
  <c r="DR94" i="1" s="1"/>
  <c r="DO62" i="1"/>
  <c r="DR62" i="1" s="1"/>
  <c r="DO30" i="1"/>
  <c r="DR30" i="1" s="1"/>
  <c r="DO578" i="1"/>
  <c r="DP578" i="1" s="1"/>
  <c r="DO770" i="1"/>
  <c r="DR770" i="1" s="1"/>
  <c r="DO506" i="1"/>
  <c r="DR506" i="1" s="1"/>
  <c r="DO538" i="1"/>
  <c r="DR538" i="1" s="1"/>
  <c r="DO570" i="1"/>
  <c r="DR570" i="1" s="1"/>
  <c r="DO610" i="1"/>
  <c r="DR610" i="1" s="1"/>
  <c r="DO642" i="1"/>
  <c r="DR642" i="1" s="1"/>
  <c r="DO674" i="1"/>
  <c r="DR674" i="1" s="1"/>
  <c r="DO706" i="1"/>
  <c r="DR706" i="1" s="1"/>
  <c r="DO742" i="1"/>
  <c r="DR742" i="1" s="1"/>
  <c r="EI336" i="1"/>
  <c r="EI304" i="1"/>
  <c r="EI240" i="1"/>
  <c r="EJ240" i="1" s="1"/>
  <c r="EI208" i="1"/>
  <c r="EJ208" i="1" s="1"/>
  <c r="EI176" i="1"/>
  <c r="EJ176" i="1" s="1"/>
  <c r="EI144" i="1"/>
  <c r="EI112" i="1"/>
  <c r="DO647" i="1"/>
  <c r="DR647" i="1" s="1"/>
  <c r="DO443" i="1"/>
  <c r="DR443" i="1" s="1"/>
  <c r="DO587" i="1"/>
  <c r="DR587" i="1" s="1"/>
  <c r="DO747" i="1"/>
  <c r="DR747" i="1" s="1"/>
  <c r="DO391" i="1"/>
  <c r="DR391" i="1" s="1"/>
  <c r="DO595" i="1"/>
  <c r="DR595" i="1" s="1"/>
  <c r="DO435" i="1"/>
  <c r="DR435" i="1" s="1"/>
  <c r="DO603" i="1"/>
  <c r="DR603" i="1" s="1"/>
  <c r="DO775" i="1"/>
  <c r="DR775" i="1" s="1"/>
  <c r="DO311" i="1"/>
  <c r="DO279" i="1"/>
  <c r="DR279" i="1" s="1"/>
  <c r="DO247" i="1"/>
  <c r="DR247" i="1" s="1"/>
  <c r="DO215" i="1"/>
  <c r="DR215" i="1" s="1"/>
  <c r="DO183" i="1"/>
  <c r="DR183" i="1" s="1"/>
  <c r="DO151" i="1"/>
  <c r="DR151" i="1" s="1"/>
  <c r="DO119" i="1"/>
  <c r="DR119" i="1" s="1"/>
  <c r="DO87" i="1"/>
  <c r="DP87" i="1" s="1"/>
  <c r="DO55" i="1"/>
  <c r="DO23" i="1"/>
  <c r="DO395" i="1"/>
  <c r="DR395" i="1" s="1"/>
  <c r="DO575" i="1"/>
  <c r="DR575" i="1" s="1"/>
  <c r="DO355" i="1"/>
  <c r="DR355" i="1" s="1"/>
  <c r="DO455" i="1"/>
  <c r="DR455" i="1" s="1"/>
  <c r="DO615" i="1"/>
  <c r="DR615" i="1" s="1"/>
  <c r="DI139" i="1"/>
  <c r="DI199" i="1"/>
  <c r="DI279" i="1"/>
  <c r="DI331" i="1"/>
  <c r="DI375" i="1"/>
  <c r="DI399" i="1"/>
  <c r="DI525" i="1"/>
  <c r="DI549" i="1"/>
  <c r="DI673" i="1"/>
  <c r="DO168" i="1"/>
  <c r="DR168" i="1" s="1"/>
  <c r="DR220" i="1"/>
  <c r="DR144" i="1"/>
  <c r="DR120" i="1"/>
  <c r="DR56" i="1"/>
  <c r="DL32" i="1"/>
  <c r="DL64" i="1"/>
  <c r="DS64" i="1" s="1"/>
  <c r="DL96" i="1"/>
  <c r="DS96" i="1" s="1"/>
  <c r="DL128" i="1"/>
  <c r="DL160" i="1"/>
  <c r="DT160" i="1" s="1"/>
  <c r="DL192" i="1"/>
  <c r="DS192" i="1" s="1"/>
  <c r="DL224" i="1"/>
  <c r="DS224" i="1" s="1"/>
  <c r="DL130" i="1"/>
  <c r="DS130" i="1" s="1"/>
  <c r="DL162" i="1"/>
  <c r="DT162" i="1" s="1"/>
  <c r="DL194" i="1"/>
  <c r="DT194" i="1" s="1"/>
  <c r="DL226" i="1"/>
  <c r="DS226" i="1" s="1"/>
  <c r="DL258" i="1"/>
  <c r="DT258" i="1" s="1"/>
  <c r="DL290" i="1"/>
  <c r="DL322" i="1"/>
  <c r="DL354" i="1"/>
  <c r="DL386" i="1"/>
  <c r="DT386" i="1" s="1"/>
  <c r="DL418" i="1"/>
  <c r="DT418" i="1" s="1"/>
  <c r="DL450" i="1"/>
  <c r="DT450" i="1" s="1"/>
  <c r="DL482" i="1"/>
  <c r="DL514" i="1"/>
  <c r="DT514" i="1" s="1"/>
  <c r="DL642" i="1"/>
  <c r="DT642" i="1" s="1"/>
  <c r="DL674" i="1"/>
  <c r="DT674" i="1" s="1"/>
  <c r="DL706" i="1"/>
  <c r="DQ706" i="1" s="1"/>
  <c r="DL343" i="1"/>
  <c r="DL375" i="1"/>
  <c r="DS375" i="1" s="1"/>
  <c r="DL407" i="1"/>
  <c r="DQ407" i="1" s="1"/>
  <c r="DL439" i="1"/>
  <c r="DL471" i="1"/>
  <c r="DL503" i="1"/>
  <c r="DL535" i="1"/>
  <c r="DT535" i="1" s="1"/>
  <c r="DL567" i="1"/>
  <c r="DS567" i="1" s="1"/>
  <c r="DL599" i="1"/>
  <c r="DT599" i="1" s="1"/>
  <c r="DL631" i="1"/>
  <c r="DS631" i="1" s="1"/>
  <c r="DL751" i="1"/>
  <c r="DT751" i="1" s="1"/>
  <c r="DL316" i="1"/>
  <c r="DL348" i="1"/>
  <c r="DL380" i="1"/>
  <c r="DT380" i="1" s="1"/>
  <c r="DL412" i="1"/>
  <c r="DP412" i="1" s="1"/>
  <c r="DL444" i="1"/>
  <c r="DT444" i="1" s="1"/>
  <c r="DL476" i="1"/>
  <c r="DS476" i="1" s="1"/>
  <c r="DL508" i="1"/>
  <c r="DT508" i="1" s="1"/>
  <c r="DL540" i="1"/>
  <c r="DS540" i="1" s="1"/>
  <c r="DL572" i="1"/>
  <c r="DL604" i="1"/>
  <c r="DL165" i="1"/>
  <c r="DS165" i="1" s="1"/>
  <c r="DL197" i="1"/>
  <c r="DL229" i="1"/>
  <c r="DS229" i="1" s="1"/>
  <c r="DL261" i="1"/>
  <c r="DS261" i="1" s="1"/>
  <c r="DL293" i="1"/>
  <c r="DS293" i="1" s="1"/>
  <c r="DL325" i="1"/>
  <c r="DL357" i="1"/>
  <c r="DL389" i="1"/>
  <c r="DL421" i="1"/>
  <c r="DT421" i="1" s="1"/>
  <c r="DL453" i="1"/>
  <c r="DT453" i="1" s="1"/>
  <c r="DL485" i="1"/>
  <c r="DL517" i="1"/>
  <c r="DL549" i="1"/>
  <c r="DT549" i="1" s="1"/>
  <c r="DL581" i="1"/>
  <c r="DS581" i="1" s="1"/>
  <c r="DL613" i="1"/>
  <c r="DL645" i="1"/>
  <c r="DI217" i="1"/>
  <c r="DL8" i="1"/>
  <c r="DL40" i="1"/>
  <c r="DL72" i="1"/>
  <c r="DL104" i="1"/>
  <c r="DL136" i="1"/>
  <c r="DL168" i="1"/>
  <c r="DS168" i="1" s="1"/>
  <c r="DL200" i="1"/>
  <c r="DQ200" i="1" s="1"/>
  <c r="DL232" i="1"/>
  <c r="DT232" i="1" s="1"/>
  <c r="DL268" i="1"/>
  <c r="DS268" i="1" s="1"/>
  <c r="DL117" i="1"/>
  <c r="DL149" i="1"/>
  <c r="DL26" i="1"/>
  <c r="DT26" i="1" s="1"/>
  <c r="DL138" i="1"/>
  <c r="DS138" i="1" s="1"/>
  <c r="DL170" i="1"/>
  <c r="DT170" i="1" s="1"/>
  <c r="DL635" i="1"/>
  <c r="DS635" i="1" s="1"/>
  <c r="DL25" i="1"/>
  <c r="DL57" i="1"/>
  <c r="DS57" i="1" s="1"/>
  <c r="DL89" i="1"/>
  <c r="DQ89" i="1" s="1"/>
  <c r="DL30" i="1"/>
  <c r="DL558" i="1"/>
  <c r="DL590" i="1"/>
  <c r="DL654" i="1"/>
  <c r="DL686" i="1"/>
  <c r="DL718" i="1"/>
  <c r="DL35" i="1"/>
  <c r="DS35" i="1" s="1"/>
  <c r="DL67" i="1"/>
  <c r="DT67" i="1" s="1"/>
  <c r="DL99" i="1"/>
  <c r="DL131" i="1"/>
  <c r="DL163" i="1"/>
  <c r="DL195" i="1"/>
  <c r="DL227" i="1"/>
  <c r="DT227" i="1" s="1"/>
  <c r="DL259" i="1"/>
  <c r="DT259" i="1" s="1"/>
  <c r="DL291" i="1"/>
  <c r="DS291" i="1" s="1"/>
  <c r="DL323" i="1"/>
  <c r="DL355" i="1"/>
  <c r="DL387" i="1"/>
  <c r="DL419" i="1"/>
  <c r="DL451" i="1"/>
  <c r="DL483" i="1"/>
  <c r="DT483" i="1" s="1"/>
  <c r="DL515" i="1"/>
  <c r="DL647" i="1"/>
  <c r="DL296" i="1"/>
  <c r="DT296" i="1" s="1"/>
  <c r="DL328" i="1"/>
  <c r="DT328" i="1" s="1"/>
  <c r="DL360" i="1"/>
  <c r="DS360" i="1" s="1"/>
  <c r="DL392" i="1"/>
  <c r="DS392" i="1" s="1"/>
  <c r="DL424" i="1"/>
  <c r="DT424" i="1" s="1"/>
  <c r="DL456" i="1"/>
  <c r="DT456" i="1" s="1"/>
  <c r="DL488" i="1"/>
  <c r="DL520" i="1"/>
  <c r="DT520" i="1" s="1"/>
  <c r="DL552" i="1"/>
  <c r="DT552" i="1" s="1"/>
  <c r="DL584" i="1"/>
  <c r="DT584" i="1" s="1"/>
  <c r="DL616" i="1"/>
  <c r="DS616" i="1" s="1"/>
  <c r="DL177" i="1"/>
  <c r="DS177" i="1" s="1"/>
  <c r="DL305" i="1"/>
  <c r="DS305" i="1" s="1"/>
  <c r="DL337" i="1"/>
  <c r="DS337" i="1" s="1"/>
  <c r="DL369" i="1"/>
  <c r="DT369" i="1" s="1"/>
  <c r="DL401" i="1"/>
  <c r="DT401" i="1" s="1"/>
  <c r="DL433" i="1"/>
  <c r="DT433" i="1" s="1"/>
  <c r="DL465" i="1"/>
  <c r="DT465" i="1" s="1"/>
  <c r="DL497" i="1"/>
  <c r="DT497" i="1" s="1"/>
  <c r="DL529" i="1"/>
  <c r="DT529" i="1" s="1"/>
  <c r="DL561" i="1"/>
  <c r="DS561" i="1" s="1"/>
  <c r="DL593" i="1"/>
  <c r="DS593" i="1" s="1"/>
  <c r="DL625" i="1"/>
  <c r="DL657" i="1"/>
  <c r="DS657" i="1" s="1"/>
  <c r="DL29" i="1"/>
  <c r="DL61" i="1"/>
  <c r="DL34" i="1"/>
  <c r="DL66" i="1"/>
  <c r="DL98" i="1"/>
  <c r="DL530" i="1"/>
  <c r="DL562" i="1"/>
  <c r="DT562" i="1" s="1"/>
  <c r="DL594" i="1"/>
  <c r="DL7" i="1"/>
  <c r="DT7" i="1" s="1"/>
  <c r="DL39" i="1"/>
  <c r="DL71" i="1"/>
  <c r="DL103" i="1"/>
  <c r="DT103" i="1" s="1"/>
  <c r="DL135" i="1"/>
  <c r="DS135" i="1" s="1"/>
  <c r="DL167" i="1"/>
  <c r="DL199" i="1"/>
  <c r="DS199" i="1" s="1"/>
  <c r="DL231" i="1"/>
  <c r="DL263" i="1"/>
  <c r="DL295" i="1"/>
  <c r="DT295" i="1" s="1"/>
  <c r="DL327" i="1"/>
  <c r="DP327" i="1" s="1"/>
  <c r="DL359" i="1"/>
  <c r="DL391" i="1"/>
  <c r="DL423" i="1"/>
  <c r="DL455" i="1"/>
  <c r="DS455" i="1" s="1"/>
  <c r="DL487" i="1"/>
  <c r="DL519" i="1"/>
  <c r="DL551" i="1"/>
  <c r="DL583" i="1"/>
  <c r="DL615" i="1"/>
  <c r="DL735" i="1"/>
  <c r="DL767" i="1"/>
  <c r="DL300" i="1"/>
  <c r="DL332" i="1"/>
  <c r="DS332" i="1" s="1"/>
  <c r="DL364" i="1"/>
  <c r="DL396" i="1"/>
  <c r="DL428" i="1"/>
  <c r="DL460" i="1"/>
  <c r="DT460" i="1" s="1"/>
  <c r="DL492" i="1"/>
  <c r="DT492" i="1" s="1"/>
  <c r="DL524" i="1"/>
  <c r="DL556" i="1"/>
  <c r="DL588" i="1"/>
  <c r="DS588" i="1" s="1"/>
  <c r="DL620" i="1"/>
  <c r="DL181" i="1"/>
  <c r="DL213" i="1"/>
  <c r="DT213" i="1" s="1"/>
  <c r="DL245" i="1"/>
  <c r="DT245" i="1" s="1"/>
  <c r="DL277" i="1"/>
  <c r="DT277" i="1" s="1"/>
  <c r="DL309" i="1"/>
  <c r="DT309" i="1" s="1"/>
  <c r="DL341" i="1"/>
  <c r="DL373" i="1"/>
  <c r="DL405" i="1"/>
  <c r="DL437" i="1"/>
  <c r="DL469" i="1"/>
  <c r="DL501" i="1"/>
  <c r="DT501" i="1" s="1"/>
  <c r="DL533" i="1"/>
  <c r="DT533" i="1" s="1"/>
  <c r="DL565" i="1"/>
  <c r="DL597" i="1"/>
  <c r="DL629" i="1"/>
  <c r="DL661" i="1"/>
  <c r="DL693" i="1"/>
  <c r="DS693" i="1" s="1"/>
  <c r="DL725" i="1"/>
  <c r="DL757" i="1"/>
  <c r="DS757" i="1" s="1"/>
  <c r="DL33" i="1"/>
  <c r="DL252" i="1"/>
  <c r="DT252" i="1" s="1"/>
  <c r="DL284" i="1"/>
  <c r="DS284" i="1" s="1"/>
  <c r="DL37" i="1"/>
  <c r="DQ37" i="1" s="1"/>
  <c r="DL65" i="1"/>
  <c r="DS65" i="1" s="1"/>
  <c r="DL97" i="1"/>
  <c r="DS97" i="1" s="1"/>
  <c r="DL129" i="1"/>
  <c r="DL6" i="1"/>
  <c r="DL38" i="1"/>
  <c r="DS38" i="1" s="1"/>
  <c r="DL70" i="1"/>
  <c r="DL102" i="1"/>
  <c r="DS102" i="1" s="1"/>
  <c r="DL118" i="1"/>
  <c r="DS118" i="1" s="1"/>
  <c r="DL150" i="1"/>
  <c r="DT150" i="1" s="1"/>
  <c r="DL182" i="1"/>
  <c r="DL214" i="1"/>
  <c r="DL246" i="1"/>
  <c r="DL278" i="1"/>
  <c r="DL310" i="1"/>
  <c r="DL342" i="1"/>
  <c r="DT342" i="1" s="1"/>
  <c r="DL374" i="1"/>
  <c r="DS374" i="1" s="1"/>
  <c r="DL406" i="1"/>
  <c r="DT406" i="1" s="1"/>
  <c r="DL438" i="1"/>
  <c r="DT438" i="1" s="1"/>
  <c r="DL470" i="1"/>
  <c r="DL502" i="1"/>
  <c r="DL534" i="1"/>
  <c r="DL566" i="1"/>
  <c r="DL598" i="1"/>
  <c r="DT598" i="1" s="1"/>
  <c r="DL630" i="1"/>
  <c r="DL662" i="1"/>
  <c r="DT662" i="1" s="1"/>
  <c r="DL694" i="1"/>
  <c r="DS694" i="1" s="1"/>
  <c r="DL726" i="1"/>
  <c r="DL762" i="1"/>
  <c r="DL11" i="1"/>
  <c r="DL43" i="1"/>
  <c r="DL75" i="1"/>
  <c r="DS75" i="1" s="1"/>
  <c r="DL107" i="1"/>
  <c r="DL139" i="1"/>
  <c r="DS139" i="1" s="1"/>
  <c r="DL171" i="1"/>
  <c r="DL203" i="1"/>
  <c r="DL235" i="1"/>
  <c r="DL267" i="1"/>
  <c r="DS267" i="1" s="1"/>
  <c r="DL299" i="1"/>
  <c r="DS299" i="1" s="1"/>
  <c r="DL331" i="1"/>
  <c r="DL363" i="1"/>
  <c r="DL395" i="1"/>
  <c r="DQ395" i="1" s="1"/>
  <c r="DL427" i="1"/>
  <c r="DL459" i="1"/>
  <c r="DL491" i="1"/>
  <c r="DL523" i="1"/>
  <c r="DL555" i="1"/>
  <c r="DQ555" i="1" s="1"/>
  <c r="DL587" i="1"/>
  <c r="DS587" i="1" s="1"/>
  <c r="DL619" i="1"/>
  <c r="DL655" i="1"/>
  <c r="DS655" i="1" s="1"/>
  <c r="DL703" i="1"/>
  <c r="DL739" i="1"/>
  <c r="DL771" i="1"/>
  <c r="DL304" i="1"/>
  <c r="DL336" i="1"/>
  <c r="DL368" i="1"/>
  <c r="DT368" i="1" s="1"/>
  <c r="DL400" i="1"/>
  <c r="DS400" i="1" s="1"/>
  <c r="DL432" i="1"/>
  <c r="DL464" i="1"/>
  <c r="DL496" i="1"/>
  <c r="DL528" i="1"/>
  <c r="DL560" i="1"/>
  <c r="DS560" i="1" s="1"/>
  <c r="DL592" i="1"/>
  <c r="DL153" i="1"/>
  <c r="DL185" i="1"/>
  <c r="DS185" i="1" s="1"/>
  <c r="DL217" i="1"/>
  <c r="DL249" i="1"/>
  <c r="DT249" i="1" s="1"/>
  <c r="DL281" i="1"/>
  <c r="DL313" i="1"/>
  <c r="DL345" i="1"/>
  <c r="DL377" i="1"/>
  <c r="DL409" i="1"/>
  <c r="DS409" i="1" s="1"/>
  <c r="DL441" i="1"/>
  <c r="DL473" i="1"/>
  <c r="DS473" i="1" s="1"/>
  <c r="DL505" i="1"/>
  <c r="DS505" i="1" s="1"/>
  <c r="DL537" i="1"/>
  <c r="DL569" i="1"/>
  <c r="DP569" i="1" s="1"/>
  <c r="DL601" i="1"/>
  <c r="DL633" i="1"/>
  <c r="DL665" i="1"/>
  <c r="DL697" i="1"/>
  <c r="DS697" i="1" s="1"/>
  <c r="DL729" i="1"/>
  <c r="DT729" i="1" s="1"/>
  <c r="DL761" i="1"/>
  <c r="DT761" i="1" s="1"/>
  <c r="DL772" i="1"/>
  <c r="DL69" i="1"/>
  <c r="DL101" i="1"/>
  <c r="DL133" i="1"/>
  <c r="DL10" i="1"/>
  <c r="DL42" i="1"/>
  <c r="DL74" i="1"/>
  <c r="DL106" i="1"/>
  <c r="DT106" i="1" s="1"/>
  <c r="DL122" i="1"/>
  <c r="DL154" i="1"/>
  <c r="DL186" i="1"/>
  <c r="DL218" i="1"/>
  <c r="DS218" i="1" s="1"/>
  <c r="DL250" i="1"/>
  <c r="DL282" i="1"/>
  <c r="DL314" i="1"/>
  <c r="DL346" i="1"/>
  <c r="DS346" i="1" s="1"/>
  <c r="DL378" i="1"/>
  <c r="DT378" i="1" s="1"/>
  <c r="DL410" i="1"/>
  <c r="DT410" i="1" s="1"/>
  <c r="DL442" i="1"/>
  <c r="DS442" i="1" s="1"/>
  <c r="DL474" i="1"/>
  <c r="DL506" i="1"/>
  <c r="DL538" i="1"/>
  <c r="DL570" i="1"/>
  <c r="DL602" i="1"/>
  <c r="DL634" i="1"/>
  <c r="DL666" i="1"/>
  <c r="DT666" i="1" s="1"/>
  <c r="DL698" i="1"/>
  <c r="DS698" i="1" s="1"/>
  <c r="DL730" i="1"/>
  <c r="DL766" i="1"/>
  <c r="DL15" i="1"/>
  <c r="DT15" i="1" s="1"/>
  <c r="DL47" i="1"/>
  <c r="DL79" i="1"/>
  <c r="DL111" i="1"/>
  <c r="DL143" i="1"/>
  <c r="DL175" i="1"/>
  <c r="DL207" i="1"/>
  <c r="DT207" i="1" s="1"/>
  <c r="DL239" i="1"/>
  <c r="DL271" i="1"/>
  <c r="DT271" i="1" s="1"/>
  <c r="DL303" i="1"/>
  <c r="DL335" i="1"/>
  <c r="DL367" i="1"/>
  <c r="DL399" i="1"/>
  <c r="DQ399" i="1" s="1"/>
  <c r="DL431" i="1"/>
  <c r="DT431" i="1" s="1"/>
  <c r="DL463" i="1"/>
  <c r="DL495" i="1"/>
  <c r="DL527" i="1"/>
  <c r="DT527" i="1" s="1"/>
  <c r="DL559" i="1"/>
  <c r="DL591" i="1"/>
  <c r="DL623" i="1"/>
  <c r="DL659" i="1"/>
  <c r="DL643" i="1"/>
  <c r="DT643" i="1" s="1"/>
  <c r="DL707" i="1"/>
  <c r="DL743" i="1"/>
  <c r="DL775" i="1"/>
  <c r="DS775" i="1" s="1"/>
  <c r="DL308" i="1"/>
  <c r="DL340" i="1"/>
  <c r="DL372" i="1"/>
  <c r="DT372" i="1" s="1"/>
  <c r="DL404" i="1"/>
  <c r="DL436" i="1"/>
  <c r="DL468" i="1"/>
  <c r="DL500" i="1"/>
  <c r="DT500" i="1" s="1"/>
  <c r="DL532" i="1"/>
  <c r="DS532" i="1" s="1"/>
  <c r="DL564" i="1"/>
  <c r="DL596" i="1"/>
  <c r="DL157" i="1"/>
  <c r="DL189" i="1"/>
  <c r="DL221" i="1"/>
  <c r="DQ221" i="1" s="1"/>
  <c r="DL253" i="1"/>
  <c r="DL285" i="1"/>
  <c r="DL317" i="1"/>
  <c r="DT317" i="1" s="1"/>
  <c r="DL349" i="1"/>
  <c r="DL381" i="1"/>
  <c r="DL413" i="1"/>
  <c r="DL445" i="1"/>
  <c r="DQ445" i="1" s="1"/>
  <c r="DL477" i="1"/>
  <c r="DQ477" i="1" s="1"/>
  <c r="DL509" i="1"/>
  <c r="DL734" i="1"/>
  <c r="DL770" i="1"/>
  <c r="DS770" i="1" s="1"/>
  <c r="DL19" i="1"/>
  <c r="DT19" i="1" s="1"/>
  <c r="DL51" i="1"/>
  <c r="DL83" i="1"/>
  <c r="DL115" i="1"/>
  <c r="DS115" i="1" s="1"/>
  <c r="DL147" i="1"/>
  <c r="DL179" i="1"/>
  <c r="DL211" i="1"/>
  <c r="DL243" i="1"/>
  <c r="DT243" i="1" s="1"/>
  <c r="DL275" i="1"/>
  <c r="DS275" i="1" s="1"/>
  <c r="DL307" i="1"/>
  <c r="DL339" i="1"/>
  <c r="DT339" i="1" s="1"/>
  <c r="DL371" i="1"/>
  <c r="DL403" i="1"/>
  <c r="DL435" i="1"/>
  <c r="DL467" i="1"/>
  <c r="DL499" i="1"/>
  <c r="DT499" i="1" s="1"/>
  <c r="DL531" i="1"/>
  <c r="DT531" i="1" s="1"/>
  <c r="DL563" i="1"/>
  <c r="DL595" i="1"/>
  <c r="DL627" i="1"/>
  <c r="DL663" i="1"/>
  <c r="DL738" i="1"/>
  <c r="DP738" i="1" s="1"/>
  <c r="DL679" i="1"/>
  <c r="DQ679" i="1" s="1"/>
  <c r="DL711" i="1"/>
  <c r="DT711" i="1" s="1"/>
  <c r="DL747" i="1"/>
  <c r="DT747" i="1" s="1"/>
  <c r="DL779" i="1"/>
  <c r="DT779" i="1" s="1"/>
  <c r="DL312" i="1"/>
  <c r="DS312" i="1" s="1"/>
  <c r="DL344" i="1"/>
  <c r="DQ344" i="1" s="1"/>
  <c r="DL376" i="1"/>
  <c r="DL408" i="1"/>
  <c r="DL440" i="1"/>
  <c r="DS440" i="1" s="1"/>
  <c r="DL472" i="1"/>
  <c r="DL504" i="1"/>
  <c r="DL536" i="1"/>
  <c r="DL568" i="1"/>
  <c r="DL600" i="1"/>
  <c r="DQ600" i="1" s="1"/>
  <c r="DL161" i="1"/>
  <c r="DL193" i="1"/>
  <c r="DL225" i="1"/>
  <c r="DL257" i="1"/>
  <c r="DT257" i="1" s="1"/>
  <c r="DL289" i="1"/>
  <c r="DL321" i="1"/>
  <c r="DL353" i="1"/>
  <c r="DS353" i="1" s="1"/>
  <c r="DL385" i="1"/>
  <c r="DQ385" i="1" s="1"/>
  <c r="DL417" i="1"/>
  <c r="DL449" i="1"/>
  <c r="DL481" i="1"/>
  <c r="DL513" i="1"/>
  <c r="DT513" i="1" s="1"/>
  <c r="DL545" i="1"/>
  <c r="DL577" i="1"/>
  <c r="DL609" i="1"/>
  <c r="DS609" i="1" s="1"/>
  <c r="DL641" i="1"/>
  <c r="DL673" i="1"/>
  <c r="DL705" i="1"/>
  <c r="DL737" i="1"/>
  <c r="DL769" i="1"/>
  <c r="DT769" i="1" s="1"/>
  <c r="DL640" i="1"/>
  <c r="DS640" i="1" s="1"/>
  <c r="DL672" i="1"/>
  <c r="DT672" i="1" s="1"/>
  <c r="DL708" i="1"/>
  <c r="DL744" i="1"/>
  <c r="DI313" i="1"/>
  <c r="DL755" i="1"/>
  <c r="DS755" i="1" s="1"/>
  <c r="DL288" i="1"/>
  <c r="DS288" i="1" s="1"/>
  <c r="DL320" i="1"/>
  <c r="DS320" i="1" s="1"/>
  <c r="DL352" i="1"/>
  <c r="DT352" i="1" s="1"/>
  <c r="DL384" i="1"/>
  <c r="DT384" i="1" s="1"/>
  <c r="DL416" i="1"/>
  <c r="DS416" i="1" s="1"/>
  <c r="DL448" i="1"/>
  <c r="DS448" i="1" s="1"/>
  <c r="DL480" i="1"/>
  <c r="DT480" i="1" s="1"/>
  <c r="DL512" i="1"/>
  <c r="DQ512" i="1" s="1"/>
  <c r="DL544" i="1"/>
  <c r="DT544" i="1" s="1"/>
  <c r="DL576" i="1"/>
  <c r="DT576" i="1" s="1"/>
  <c r="DL608" i="1"/>
  <c r="DS608" i="1" s="1"/>
  <c r="DL169" i="1"/>
  <c r="DL201" i="1"/>
  <c r="DP201" i="1" s="1"/>
  <c r="DL233" i="1"/>
  <c r="DL265" i="1"/>
  <c r="DT265" i="1" s="1"/>
  <c r="DL297" i="1"/>
  <c r="DT297" i="1" s="1"/>
  <c r="DL329" i="1"/>
  <c r="DL361" i="1"/>
  <c r="DT361" i="1" s="1"/>
  <c r="DL393" i="1"/>
  <c r="DL425" i="1"/>
  <c r="DL457" i="1"/>
  <c r="DT457" i="1" s="1"/>
  <c r="DL489" i="1"/>
  <c r="DS489" i="1" s="1"/>
  <c r="DL521" i="1"/>
  <c r="DT521" i="1" s="1"/>
  <c r="DL649" i="1"/>
  <c r="DL648" i="1"/>
  <c r="DS648" i="1" s="1"/>
  <c r="DL680" i="1"/>
  <c r="DT680" i="1" s="1"/>
  <c r="DI137" i="1"/>
  <c r="DL202" i="1"/>
  <c r="DT202" i="1" s="1"/>
  <c r="DL234" i="1"/>
  <c r="DL266" i="1"/>
  <c r="DL298" i="1"/>
  <c r="DL330" i="1"/>
  <c r="DT330" i="1" s="1"/>
  <c r="DL362" i="1"/>
  <c r="DT362" i="1" s="1"/>
  <c r="DL394" i="1"/>
  <c r="DS394" i="1" s="1"/>
  <c r="DL426" i="1"/>
  <c r="DS426" i="1" s="1"/>
  <c r="DL458" i="1"/>
  <c r="DL490" i="1"/>
  <c r="DL554" i="1"/>
  <c r="DL618" i="1"/>
  <c r="DL650" i="1"/>
  <c r="DT650" i="1" s="1"/>
  <c r="DL682" i="1"/>
  <c r="DT682" i="1" s="1"/>
  <c r="DL714" i="1"/>
  <c r="DL750" i="1"/>
  <c r="DL31" i="1"/>
  <c r="DS31" i="1" s="1"/>
  <c r="DL63" i="1"/>
  <c r="DT63" i="1" s="1"/>
  <c r="DL95" i="1"/>
  <c r="DT95" i="1" s="1"/>
  <c r="DL127" i="1"/>
  <c r="DL159" i="1"/>
  <c r="DL191" i="1"/>
  <c r="DS191" i="1" s="1"/>
  <c r="DL223" i="1"/>
  <c r="DS223" i="1" s="1"/>
  <c r="DL255" i="1"/>
  <c r="DS255" i="1" s="1"/>
  <c r="DL287" i="1"/>
  <c r="DS287" i="1" s="1"/>
  <c r="DL319" i="1"/>
  <c r="DT319" i="1" s="1"/>
  <c r="DL351" i="1"/>
  <c r="DT351" i="1" s="1"/>
  <c r="DL383" i="1"/>
  <c r="DL415" i="1"/>
  <c r="DL447" i="1"/>
  <c r="DT447" i="1" s="1"/>
  <c r="DL479" i="1"/>
  <c r="DT479" i="1" s="1"/>
  <c r="DL511" i="1"/>
  <c r="DT511" i="1" s="1"/>
  <c r="DL543" i="1"/>
  <c r="DS543" i="1" s="1"/>
  <c r="DL575" i="1"/>
  <c r="DT575" i="1" s="1"/>
  <c r="DL607" i="1"/>
  <c r="DT607" i="1" s="1"/>
  <c r="DL639" i="1"/>
  <c r="DL675" i="1"/>
  <c r="DS675" i="1" s="1"/>
  <c r="DL691" i="1"/>
  <c r="DL727" i="1"/>
  <c r="DT727" i="1" s="1"/>
  <c r="DL759" i="1"/>
  <c r="DT759" i="1" s="1"/>
  <c r="DL292" i="1"/>
  <c r="DQ292" i="1" s="1"/>
  <c r="DL324" i="1"/>
  <c r="DP324" i="1" s="1"/>
  <c r="DL356" i="1"/>
  <c r="DS356" i="1" s="1"/>
  <c r="DL388" i="1"/>
  <c r="DS388" i="1" s="1"/>
  <c r="DL420" i="1"/>
  <c r="DQ420" i="1" s="1"/>
  <c r="DL452" i="1"/>
  <c r="DT452" i="1" s="1"/>
  <c r="DL484" i="1"/>
  <c r="DT484" i="1" s="1"/>
  <c r="DL516" i="1"/>
  <c r="DS516" i="1" s="1"/>
  <c r="DL548" i="1"/>
  <c r="DQ548" i="1" s="1"/>
  <c r="DL580" i="1"/>
  <c r="DP580" i="1" s="1"/>
  <c r="DL612" i="1"/>
  <c r="DS612" i="1" s="1"/>
  <c r="DL173" i="1"/>
  <c r="DT173" i="1" s="1"/>
  <c r="DL205" i="1"/>
  <c r="DS205" i="1" s="1"/>
  <c r="DL237" i="1"/>
  <c r="DT237" i="1" s="1"/>
  <c r="DL269" i="1"/>
  <c r="DT269" i="1" s="1"/>
  <c r="DL301" i="1"/>
  <c r="DT301" i="1" s="1"/>
  <c r="DL333" i="1"/>
  <c r="DL365" i="1"/>
  <c r="DL397" i="1"/>
  <c r="DT397" i="1" s="1"/>
  <c r="DL429" i="1"/>
  <c r="DT429" i="1" s="1"/>
  <c r="DL461" i="1"/>
  <c r="DT461" i="1" s="1"/>
  <c r="DL493" i="1"/>
  <c r="DS493" i="1" s="1"/>
  <c r="DL525" i="1"/>
  <c r="DT525" i="1" s="1"/>
  <c r="DL557" i="1"/>
  <c r="DT557" i="1" s="1"/>
  <c r="DL589" i="1"/>
  <c r="DT589" i="1" s="1"/>
  <c r="DL621" i="1"/>
  <c r="DL653" i="1"/>
  <c r="DT653" i="1" s="1"/>
  <c r="DL685" i="1"/>
  <c r="DT685" i="1" s="1"/>
  <c r="DL717" i="1"/>
  <c r="DS717" i="1" s="1"/>
  <c r="DL749" i="1"/>
  <c r="DT749" i="1" s="1"/>
  <c r="DL652" i="1"/>
  <c r="DL684" i="1"/>
  <c r="DT684" i="1" s="1"/>
  <c r="DL724" i="1"/>
  <c r="DS724" i="1" s="1"/>
  <c r="DL756" i="1"/>
  <c r="DI185" i="1"/>
  <c r="ED469" i="1"/>
  <c r="EJ469" i="1" s="1"/>
  <c r="ED597" i="1"/>
  <c r="EJ597" i="1" s="1"/>
  <c r="ED574" i="1"/>
  <c r="EJ574" i="1" s="1"/>
  <c r="ED606" i="1"/>
  <c r="EJ606" i="1" s="1"/>
  <c r="ED638" i="1"/>
  <c r="DL764" i="1"/>
  <c r="DT764" i="1" s="1"/>
  <c r="ED318" i="1"/>
  <c r="EI316" i="1"/>
  <c r="EI284" i="1"/>
  <c r="EI252" i="1"/>
  <c r="EI220" i="1"/>
  <c r="EI188" i="1"/>
  <c r="EI156" i="1"/>
  <c r="EI124" i="1"/>
  <c r="EI92" i="1"/>
  <c r="EI28" i="1"/>
  <c r="EI12" i="1"/>
  <c r="EJ12" i="1" s="1"/>
  <c r="DI75" i="1"/>
  <c r="DI125" i="1"/>
  <c r="DI121" i="1"/>
  <c r="ED454" i="1"/>
  <c r="EJ454" i="1" s="1"/>
  <c r="ED486" i="1"/>
  <c r="EJ486" i="1" s="1"/>
  <c r="ED518" i="1"/>
  <c r="ED550" i="1"/>
  <c r="EJ691" i="1"/>
  <c r="ED366" i="1"/>
  <c r="EJ366" i="1" s="1"/>
  <c r="EI84" i="1"/>
  <c r="EJ84" i="1" s="1"/>
  <c r="DI7" i="1"/>
  <c r="DI23" i="1"/>
  <c r="DI39" i="1"/>
  <c r="DI281" i="1"/>
  <c r="DL712" i="1"/>
  <c r="DS712" i="1" s="1"/>
  <c r="DL628" i="1"/>
  <c r="DQ628" i="1" s="1"/>
  <c r="DL660" i="1"/>
  <c r="DT660" i="1" s="1"/>
  <c r="DL692" i="1"/>
  <c r="DL732" i="1"/>
  <c r="DT732" i="1" s="1"/>
  <c r="DL768" i="1"/>
  <c r="ED337" i="1"/>
  <c r="ED685" i="1"/>
  <c r="EJ685" i="1" s="1"/>
  <c r="ED390" i="1"/>
  <c r="EJ390" i="1" s="1"/>
  <c r="ED422" i="1"/>
  <c r="EJ422" i="1" s="1"/>
  <c r="ED698" i="1"/>
  <c r="EJ698" i="1" s="1"/>
  <c r="EJ655" i="1"/>
  <c r="EJ727" i="1"/>
  <c r="EJ759" i="1"/>
  <c r="EJ359" i="1"/>
  <c r="EJ391" i="1"/>
  <c r="DI93" i="1"/>
  <c r="DI105" i="1"/>
  <c r="DI153" i="1"/>
  <c r="DI175" i="1"/>
  <c r="DI233" i="1"/>
  <c r="DI271" i="1"/>
  <c r="DI303" i="1"/>
  <c r="DI337" i="1"/>
  <c r="DL700" i="1"/>
  <c r="DT700" i="1" s="1"/>
  <c r="DL632" i="1"/>
  <c r="DT632" i="1" s="1"/>
  <c r="DL664" i="1"/>
  <c r="DT664" i="1" s="1"/>
  <c r="DL696" i="1"/>
  <c r="DT696" i="1" s="1"/>
  <c r="DL736" i="1"/>
  <c r="DT736" i="1" s="1"/>
  <c r="DL776" i="1"/>
  <c r="DT776" i="1" s="1"/>
  <c r="ED305" i="1"/>
  <c r="EJ305" i="1" s="1"/>
  <c r="ED525" i="1"/>
  <c r="EJ525" i="1" s="1"/>
  <c r="ED462" i="1"/>
  <c r="EJ462" i="1" s="1"/>
  <c r="ED494" i="1"/>
  <c r="ED526" i="1"/>
  <c r="EJ526" i="1" s="1"/>
  <c r="ED558" i="1"/>
  <c r="EJ558" i="1" s="1"/>
  <c r="ED344" i="1"/>
  <c r="EJ344" i="1" s="1"/>
  <c r="ED376" i="1"/>
  <c r="EJ376" i="1" s="1"/>
  <c r="ED408" i="1"/>
  <c r="EJ408" i="1" s="1"/>
  <c r="ED440" i="1"/>
  <c r="EJ440" i="1" s="1"/>
  <c r="ED472" i="1"/>
  <c r="EJ472" i="1" s="1"/>
  <c r="EJ381" i="1"/>
  <c r="ED589" i="1"/>
  <c r="EJ589" i="1" s="1"/>
  <c r="DI11" i="1"/>
  <c r="DI27" i="1"/>
  <c r="DI55" i="1"/>
  <c r="DI119" i="1"/>
  <c r="DI143" i="1"/>
  <c r="DL541" i="1"/>
  <c r="DL573" i="1"/>
  <c r="DL605" i="1"/>
  <c r="DL637" i="1"/>
  <c r="DL669" i="1"/>
  <c r="DL701" i="1"/>
  <c r="DS701" i="1" s="1"/>
  <c r="DL733" i="1"/>
  <c r="DQ733" i="1" s="1"/>
  <c r="DL765" i="1"/>
  <c r="DS765" i="1" s="1"/>
  <c r="DL636" i="1"/>
  <c r="DS636" i="1" s="1"/>
  <c r="DL668" i="1"/>
  <c r="DQ668" i="1" s="1"/>
  <c r="DL704" i="1"/>
  <c r="DS704" i="1" s="1"/>
  <c r="DL740" i="1"/>
  <c r="DT740" i="1" s="1"/>
  <c r="DL780" i="1"/>
  <c r="DQ780" i="1" s="1"/>
  <c r="ED18" i="1"/>
  <c r="ED273" i="1"/>
  <c r="EJ273" i="1" s="1"/>
  <c r="ED493" i="1"/>
  <c r="EJ493" i="1" s="1"/>
  <c r="ED621" i="1"/>
  <c r="EJ621" i="1" s="1"/>
  <c r="ED653" i="1"/>
  <c r="EJ653" i="1" s="1"/>
  <c r="ED398" i="1"/>
  <c r="EJ623" i="1"/>
  <c r="DI237" i="1"/>
  <c r="DI329" i="1"/>
  <c r="ED17" i="1"/>
  <c r="ED81" i="1"/>
  <c r="EJ81" i="1" s="1"/>
  <c r="ED145" i="1"/>
  <c r="EJ145" i="1" s="1"/>
  <c r="ED209" i="1"/>
  <c r="EJ209" i="1" s="1"/>
  <c r="ED241" i="1"/>
  <c r="EJ241" i="1" s="1"/>
  <c r="ED281" i="1"/>
  <c r="ED313" i="1"/>
  <c r="EJ349" i="1"/>
  <c r="ED661" i="1"/>
  <c r="EJ661" i="1" s="1"/>
  <c r="EJ438" i="1"/>
  <c r="ED566" i="1"/>
  <c r="ED598" i="1"/>
  <c r="EJ598" i="1" s="1"/>
  <c r="ED630" i="1"/>
  <c r="EJ630" i="1" s="1"/>
  <c r="DL248" i="1"/>
  <c r="DT248" i="1" s="1"/>
  <c r="DI59" i="1"/>
  <c r="DI169" i="1"/>
  <c r="DI191" i="1"/>
  <c r="DI239" i="1"/>
  <c r="DI265" i="1"/>
  <c r="DI297" i="1"/>
  <c r="DI319" i="1"/>
  <c r="EJ591" i="1"/>
  <c r="ED513" i="1"/>
  <c r="EJ513" i="1" s="1"/>
  <c r="ED6" i="1"/>
  <c r="ED38" i="1"/>
  <c r="ED481" i="1"/>
  <c r="EJ481" i="1" s="1"/>
  <c r="ED609" i="1"/>
  <c r="EJ609" i="1" s="1"/>
  <c r="ED641" i="1"/>
  <c r="EJ641" i="1" s="1"/>
  <c r="ED769" i="1"/>
  <c r="EJ769" i="1" s="1"/>
  <c r="ED37" i="1"/>
  <c r="EJ37" i="1" s="1"/>
  <c r="EI72" i="1"/>
  <c r="EI40" i="1"/>
  <c r="ED229" i="1"/>
  <c r="EJ229" i="1" s="1"/>
  <c r="ED101" i="1"/>
  <c r="EJ101" i="1" s="1"/>
  <c r="EJ695" i="1"/>
  <c r="ED24" i="1"/>
  <c r="ED56" i="1"/>
  <c r="ED88" i="1"/>
  <c r="ED120" i="1"/>
  <c r="ED152" i="1"/>
  <c r="ED165" i="1"/>
  <c r="ED449" i="1"/>
  <c r="ED577" i="1"/>
  <c r="EJ577" i="1" s="1"/>
  <c r="ED737" i="1"/>
  <c r="EJ737" i="1" s="1"/>
  <c r="EJ659" i="1"/>
  <c r="EJ731" i="1"/>
  <c r="EJ763" i="1"/>
  <c r="ED184" i="1"/>
  <c r="ED216" i="1"/>
  <c r="ED248" i="1"/>
  <c r="ED280" i="1"/>
  <c r="ED312" i="1"/>
  <c r="EJ543" i="1"/>
  <c r="EI16" i="1"/>
  <c r="EJ16" i="1" s="1"/>
  <c r="ED417" i="1"/>
  <c r="EJ417" i="1" s="1"/>
  <c r="ED348" i="1"/>
  <c r="EJ348" i="1" s="1"/>
  <c r="ED380" i="1"/>
  <c r="EJ380" i="1" s="1"/>
  <c r="ED412" i="1"/>
  <c r="EJ412" i="1" s="1"/>
  <c r="ED444" i="1"/>
  <c r="EJ444" i="1" s="1"/>
  <c r="ED476" i="1"/>
  <c r="EJ476" i="1" s="1"/>
  <c r="EJ627" i="1"/>
  <c r="EI312" i="1"/>
  <c r="EI280" i="1"/>
  <c r="EI248" i="1"/>
  <c r="EI216" i="1"/>
  <c r="EI184" i="1"/>
  <c r="EI152" i="1"/>
  <c r="EI120" i="1"/>
  <c r="EJ120" i="1" s="1"/>
  <c r="EI88" i="1"/>
  <c r="EJ265" i="1"/>
  <c r="ED409" i="1"/>
  <c r="EJ409" i="1" s="1"/>
  <c r="ED441" i="1"/>
  <c r="ED569" i="1"/>
  <c r="EJ613" i="1"/>
  <c r="EJ645" i="1"/>
  <c r="ED772" i="1"/>
  <c r="EJ772" i="1" s="1"/>
  <c r="EI272" i="1"/>
  <c r="EJ272" i="1" s="1"/>
  <c r="EJ667" i="1"/>
  <c r="ED377" i="1"/>
  <c r="EJ377" i="1" s="1"/>
  <c r="ED697" i="1"/>
  <c r="EJ697" i="1" s="1"/>
  <c r="ED133" i="1"/>
  <c r="EJ735" i="1"/>
  <c r="EJ767" i="1"/>
  <c r="ED508" i="1"/>
  <c r="EJ508" i="1" s="1"/>
  <c r="ED540" i="1"/>
  <c r="EJ540" i="1" s="1"/>
  <c r="ED572" i="1"/>
  <c r="EJ572" i="1" s="1"/>
  <c r="ED604" i="1"/>
  <c r="ED665" i="1"/>
  <c r="EJ665" i="1" s="1"/>
  <c r="EI308" i="1"/>
  <c r="EI276" i="1"/>
  <c r="EI244" i="1"/>
  <c r="EI212" i="1"/>
  <c r="EI180" i="1"/>
  <c r="EI148" i="1"/>
  <c r="EJ148" i="1" s="1"/>
  <c r="EI116" i="1"/>
  <c r="EJ699" i="1"/>
  <c r="ED385" i="1"/>
  <c r="EJ385" i="1" s="1"/>
  <c r="EJ457" i="1"/>
  <c r="ED537" i="1"/>
  <c r="EJ537" i="1" s="1"/>
  <c r="ED705" i="1"/>
  <c r="EJ705" i="1" s="1"/>
  <c r="ED352" i="1"/>
  <c r="EJ352" i="1" s="1"/>
  <c r="ED384" i="1"/>
  <c r="EJ384" i="1" s="1"/>
  <c r="ED416" i="1"/>
  <c r="EJ416" i="1" s="1"/>
  <c r="ED448" i="1"/>
  <c r="EJ448" i="1" s="1"/>
  <c r="ED480" i="1"/>
  <c r="EJ480" i="1" s="1"/>
  <c r="EJ512" i="1"/>
  <c r="ED317" i="1"/>
  <c r="EJ317" i="1" s="1"/>
  <c r="EI80" i="1"/>
  <c r="EJ80" i="1" s="1"/>
  <c r="EI48" i="1"/>
  <c r="ED285" i="1"/>
  <c r="EJ285" i="1" s="1"/>
  <c r="EJ356" i="1"/>
  <c r="EJ388" i="1"/>
  <c r="EJ420" i="1"/>
  <c r="ED516" i="1"/>
  <c r="EJ516" i="1" s="1"/>
  <c r="ED548" i="1"/>
  <c r="EJ548" i="1" s="1"/>
  <c r="ED580" i="1"/>
  <c r="EJ580" i="1" s="1"/>
  <c r="ED612" i="1"/>
  <c r="ED61" i="1"/>
  <c r="EJ61" i="1" s="1"/>
  <c r="EI8" i="1"/>
  <c r="ED30" i="1"/>
  <c r="ED325" i="1"/>
  <c r="ED505" i="1"/>
  <c r="EJ505" i="1" s="1"/>
  <c r="ED633" i="1"/>
  <c r="EJ633" i="1" s="1"/>
  <c r="ED673" i="1"/>
  <c r="EJ673" i="1" s="1"/>
  <c r="ED197" i="1"/>
  <c r="EJ197" i="1" s="1"/>
  <c r="EJ631" i="1"/>
  <c r="ED545" i="1"/>
  <c r="EJ545" i="1" s="1"/>
  <c r="ED69" i="1"/>
  <c r="EJ69" i="1" s="1"/>
  <c r="EI337" i="1"/>
  <c r="EJ449" i="1"/>
  <c r="ED125" i="1"/>
  <c r="ED221" i="1"/>
  <c r="EJ221" i="1" s="1"/>
  <c r="ED253" i="1"/>
  <c r="EJ253" i="1" s="1"/>
  <c r="ED293" i="1"/>
  <c r="EJ293" i="1" s="1"/>
  <c r="EJ361" i="1"/>
  <c r="ED473" i="1"/>
  <c r="EJ473" i="1" s="1"/>
  <c r="ED601" i="1"/>
  <c r="EJ601" i="1" s="1"/>
  <c r="ED761" i="1"/>
  <c r="EJ761" i="1" s="1"/>
  <c r="ED29" i="1"/>
  <c r="EJ29" i="1" s="1"/>
  <c r="ED261" i="1"/>
  <c r="ED93" i="1"/>
  <c r="ED201" i="1"/>
  <c r="EJ201" i="1" s="1"/>
  <c r="ED233" i="1"/>
  <c r="EJ233" i="1" s="1"/>
  <c r="ED389" i="1"/>
  <c r="EJ389" i="1" s="1"/>
  <c r="EJ463" i="1"/>
  <c r="EJ495" i="1"/>
  <c r="ED137" i="1"/>
  <c r="EJ137" i="1" s="1"/>
  <c r="ED124" i="1"/>
  <c r="ED453" i="1"/>
  <c r="EJ453" i="1" s="1"/>
  <c r="ED284" i="1"/>
  <c r="ED421" i="1"/>
  <c r="EJ421" i="1" s="1"/>
  <c r="EJ707" i="1"/>
  <c r="EJ343" i="1"/>
  <c r="EJ375" i="1"/>
  <c r="EI333" i="1"/>
  <c r="EJ333" i="1" s="1"/>
  <c r="ED9" i="1"/>
  <c r="ED188" i="1"/>
  <c r="ED316" i="1"/>
  <c r="EJ316" i="1" s="1"/>
  <c r="ED36" i="1"/>
  <c r="EJ36" i="1" s="1"/>
  <c r="ED68" i="1"/>
  <c r="EJ68" i="1" s="1"/>
  <c r="ED100" i="1"/>
  <c r="ED132" i="1"/>
  <c r="ED177" i="1"/>
  <c r="EJ177" i="1" s="1"/>
  <c r="ED749" i="1"/>
  <c r="EJ749" i="1" s="1"/>
  <c r="EJ639" i="1"/>
  <c r="EJ743" i="1"/>
  <c r="EJ775" i="1"/>
  <c r="ED164" i="1"/>
  <c r="ED196" i="1"/>
  <c r="ED228" i="1"/>
  <c r="ED260" i="1"/>
  <c r="ED292" i="1"/>
  <c r="ED324" i="1"/>
  <c r="ED709" i="1"/>
  <c r="EJ709" i="1" s="1"/>
  <c r="ED461" i="1"/>
  <c r="EJ461" i="1" s="1"/>
  <c r="EI332" i="1"/>
  <c r="EJ332" i="1" s="1"/>
  <c r="EI300" i="1"/>
  <c r="EJ300" i="1" s="1"/>
  <c r="EI268" i="1"/>
  <c r="EJ268" i="1" s="1"/>
  <c r="EI236" i="1"/>
  <c r="EJ236" i="1" s="1"/>
  <c r="EI204" i="1"/>
  <c r="EI172" i="1"/>
  <c r="EJ172" i="1" s="1"/>
  <c r="EI140" i="1"/>
  <c r="EJ140" i="1" s="1"/>
  <c r="EI108" i="1"/>
  <c r="EJ108" i="1" s="1"/>
  <c r="ED28" i="1"/>
  <c r="EJ28" i="1" s="1"/>
  <c r="ED581" i="1"/>
  <c r="EJ581" i="1" s="1"/>
  <c r="ED357" i="1"/>
  <c r="EJ357" i="1" s="1"/>
  <c r="ED397" i="1"/>
  <c r="EJ397" i="1" s="1"/>
  <c r="ED429" i="1"/>
  <c r="EJ429" i="1" s="1"/>
  <c r="ED549" i="1"/>
  <c r="EJ549" i="1" s="1"/>
  <c r="EJ683" i="1"/>
  <c r="EJ715" i="1"/>
  <c r="ED360" i="1"/>
  <c r="EJ360" i="1" s="1"/>
  <c r="ED392" i="1"/>
  <c r="EJ392" i="1" s="1"/>
  <c r="ED424" i="1"/>
  <c r="EJ424" i="1" s="1"/>
  <c r="ED456" i="1"/>
  <c r="EJ456" i="1" s="1"/>
  <c r="ED488" i="1"/>
  <c r="EJ488" i="1" s="1"/>
  <c r="ED520" i="1"/>
  <c r="EJ520" i="1" s="1"/>
  <c r="ED552" i="1"/>
  <c r="EJ552" i="1" s="1"/>
  <c r="ED584" i="1"/>
  <c r="EJ584" i="1" s="1"/>
  <c r="ED616" i="1"/>
  <c r="EJ616" i="1" s="1"/>
  <c r="ED557" i="1"/>
  <c r="EJ557" i="1" s="1"/>
  <c r="EJ351" i="1"/>
  <c r="EJ383" i="1"/>
  <c r="ED60" i="1"/>
  <c r="ED73" i="1"/>
  <c r="ED169" i="1"/>
  <c r="EJ169" i="1" s="1"/>
  <c r="ED741" i="1"/>
  <c r="EJ741" i="1" s="1"/>
  <c r="ED156" i="1"/>
  <c r="ED41" i="1"/>
  <c r="EJ41" i="1" s="1"/>
  <c r="ED105" i="1"/>
  <c r="EJ105" i="1" s="1"/>
  <c r="ED329" i="1"/>
  <c r="EJ509" i="1"/>
  <c r="ED677" i="1"/>
  <c r="EJ677" i="1" s="1"/>
  <c r="EJ647" i="1"/>
  <c r="EJ687" i="1"/>
  <c r="EJ719" i="1"/>
  <c r="EJ751" i="1"/>
  <c r="EJ583" i="1"/>
  <c r="EJ615" i="1"/>
  <c r="EJ675" i="1"/>
  <c r="ED717" i="1"/>
  <c r="EJ717" i="1" s="1"/>
  <c r="EI324" i="1"/>
  <c r="EI292" i="1"/>
  <c r="EI260" i="1"/>
  <c r="EI228" i="1"/>
  <c r="EJ228" i="1" s="1"/>
  <c r="EI196" i="1"/>
  <c r="EI164" i="1"/>
  <c r="EI132" i="1"/>
  <c r="EI100" i="1"/>
  <c r="ED92" i="1"/>
  <c r="EJ92" i="1" s="1"/>
  <c r="ED220" i="1"/>
  <c r="ED252" i="1"/>
  <c r="ED49" i="1"/>
  <c r="EJ49" i="1" s="1"/>
  <c r="ED113" i="1"/>
  <c r="EJ113" i="1" s="1"/>
  <c r="ED297" i="1"/>
  <c r="EJ297" i="1" s="1"/>
  <c r="ED365" i="1"/>
  <c r="EJ365" i="1" s="1"/>
  <c r="ED517" i="1"/>
  <c r="EJ517" i="1" s="1"/>
  <c r="EJ729" i="1"/>
  <c r="EJ651" i="1"/>
  <c r="EJ755" i="1"/>
  <c r="EJ336" i="1"/>
  <c r="ED368" i="1"/>
  <c r="EJ368" i="1" s="1"/>
  <c r="ED400" i="1"/>
  <c r="EJ400" i="1" s="1"/>
  <c r="ED432" i="1"/>
  <c r="EJ432" i="1" s="1"/>
  <c r="ED464" i="1"/>
  <c r="EJ464" i="1" s="1"/>
  <c r="ED496" i="1"/>
  <c r="EJ496" i="1" s="1"/>
  <c r="ED528" i="1"/>
  <c r="EJ528" i="1" s="1"/>
  <c r="ED560" i="1"/>
  <c r="EJ560" i="1" s="1"/>
  <c r="ED592" i="1"/>
  <c r="EJ592" i="1" s="1"/>
  <c r="ED624" i="1"/>
  <c r="EJ624" i="1" s="1"/>
  <c r="EJ573" i="1"/>
  <c r="EJ455" i="1"/>
  <c r="EJ487" i="1"/>
  <c r="EJ619" i="1"/>
  <c r="ED773" i="1"/>
  <c r="EJ773" i="1" s="1"/>
  <c r="EI320" i="1"/>
  <c r="EJ320" i="1" s="1"/>
  <c r="EI288" i="1"/>
  <c r="EI256" i="1"/>
  <c r="EJ256" i="1" s="1"/>
  <c r="EI224" i="1"/>
  <c r="EJ224" i="1" s="1"/>
  <c r="EI192" i="1"/>
  <c r="EJ192" i="1" s="1"/>
  <c r="EI160" i="1"/>
  <c r="EJ160" i="1" s="1"/>
  <c r="EI128" i="1"/>
  <c r="EJ128" i="1" s="1"/>
  <c r="EI96" i="1"/>
  <c r="EJ96" i="1" s="1"/>
  <c r="EI64" i="1"/>
  <c r="EJ64" i="1" s="1"/>
  <c r="EI32" i="1"/>
  <c r="EJ32" i="1" s="1"/>
  <c r="EI20" i="1"/>
  <c r="EJ20" i="1" s="1"/>
  <c r="ED22" i="1"/>
  <c r="ED497" i="1"/>
  <c r="EJ497" i="1" s="1"/>
  <c r="ED625" i="1"/>
  <c r="EJ625" i="1" s="1"/>
  <c r="ED25" i="1"/>
  <c r="ED89" i="1"/>
  <c r="ED26" i="1"/>
  <c r="EJ321" i="1"/>
  <c r="ED501" i="1"/>
  <c r="EJ501" i="1" s="1"/>
  <c r="EJ541" i="1"/>
  <c r="ED629" i="1"/>
  <c r="EJ629" i="1" s="1"/>
  <c r="EJ524" i="1"/>
  <c r="EJ556" i="1"/>
  <c r="EJ157" i="1"/>
  <c r="EJ257" i="1"/>
  <c r="ED405" i="1"/>
  <c r="EJ405" i="1" s="1"/>
  <c r="ED437" i="1"/>
  <c r="EJ437" i="1" s="1"/>
  <c r="ED565" i="1"/>
  <c r="EJ565" i="1" s="1"/>
  <c r="EJ304" i="1"/>
  <c r="EJ93" i="1"/>
  <c r="ED57" i="1"/>
  <c r="ED121" i="1"/>
  <c r="EJ121" i="1" s="1"/>
  <c r="EJ445" i="1"/>
  <c r="ED693" i="1"/>
  <c r="EJ693" i="1" s="1"/>
  <c r="EJ535" i="1"/>
  <c r="EJ599" i="1"/>
  <c r="ED341" i="1"/>
  <c r="EJ341" i="1" s="1"/>
  <c r="ED373" i="1"/>
  <c r="EJ373" i="1" s="1"/>
  <c r="EJ125" i="1"/>
  <c r="ED504" i="1"/>
  <c r="EJ504" i="1" s="1"/>
  <c r="ED536" i="1"/>
  <c r="EJ536" i="1" s="1"/>
  <c r="ED568" i="1"/>
  <c r="EJ568" i="1" s="1"/>
  <c r="ED600" i="1"/>
  <c r="EJ600" i="1" s="1"/>
  <c r="ED632" i="1"/>
  <c r="EJ632" i="1" s="1"/>
  <c r="EJ477" i="1"/>
  <c r="EJ471" i="1"/>
  <c r="EJ503" i="1"/>
  <c r="EJ13" i="1"/>
  <c r="ED345" i="1"/>
  <c r="EJ345" i="1" s="1"/>
  <c r="ED533" i="1"/>
  <c r="EJ533" i="1" s="1"/>
  <c r="EJ604" i="1"/>
  <c r="ED529" i="1"/>
  <c r="EJ529" i="1" s="1"/>
  <c r="EJ607" i="1"/>
  <c r="ED757" i="1"/>
  <c r="EJ757" i="1" s="1"/>
  <c r="ED689" i="1"/>
  <c r="EJ689" i="1" s="1"/>
  <c r="EJ180" i="1"/>
  <c r="EJ308" i="1"/>
  <c r="ED500" i="1"/>
  <c r="EJ500" i="1" s="1"/>
  <c r="ED532" i="1"/>
  <c r="EJ532" i="1" s="1"/>
  <c r="ED564" i="1"/>
  <c r="EJ564" i="1" s="1"/>
  <c r="ED596" i="1"/>
  <c r="EJ596" i="1" s="1"/>
  <c r="ED628" i="1"/>
  <c r="EJ628" i="1" s="1"/>
  <c r="EJ73" i="1"/>
  <c r="ED85" i="1"/>
  <c r="EJ205" i="1"/>
  <c r="EJ237" i="1"/>
  <c r="ED309" i="1"/>
  <c r="EJ309" i="1" s="1"/>
  <c r="ED149" i="1"/>
  <c r="EJ129" i="1"/>
  <c r="EJ17" i="1"/>
  <c r="EJ109" i="1"/>
  <c r="EJ173" i="1"/>
  <c r="CN599" i="1"/>
  <c r="EJ132" i="1"/>
  <c r="ED117" i="1"/>
  <c r="ED213" i="1"/>
  <c r="EJ213" i="1" s="1"/>
  <c r="ED245" i="1"/>
  <c r="EJ245" i="1" s="1"/>
  <c r="ED465" i="1"/>
  <c r="EJ465" i="1" s="1"/>
  <c r="ED593" i="1"/>
  <c r="EJ593" i="1" s="1"/>
  <c r="EJ288" i="1"/>
  <c r="CP608" i="1"/>
  <c r="CT608" i="1" s="1"/>
  <c r="ED8" i="1"/>
  <c r="ED40" i="1"/>
  <c r="ED72" i="1"/>
  <c r="ED104" i="1"/>
  <c r="EJ104" i="1" s="1"/>
  <c r="ED136" i="1"/>
  <c r="EJ136" i="1" s="1"/>
  <c r="EJ33" i="1"/>
  <c r="EJ97" i="1"/>
  <c r="EJ141" i="1"/>
  <c r="ED181" i="1"/>
  <c r="EJ181" i="1" s="1"/>
  <c r="EJ217" i="1"/>
  <c r="EJ249" i="1"/>
  <c r="ED721" i="1"/>
  <c r="EJ721" i="1" s="1"/>
  <c r="ED753" i="1"/>
  <c r="EJ753" i="1" s="1"/>
  <c r="EJ612" i="1"/>
  <c r="ED561" i="1"/>
  <c r="EJ561" i="1" s="1"/>
  <c r="EI325" i="1"/>
  <c r="EJ77" i="1"/>
  <c r="EJ44" i="1"/>
  <c r="EJ76" i="1"/>
  <c r="ED21" i="1"/>
  <c r="EJ21" i="1" s="1"/>
  <c r="EJ153" i="1"/>
  <c r="EJ185" i="1"/>
  <c r="ED401" i="1"/>
  <c r="EJ401" i="1" s="1"/>
  <c r="ED433" i="1"/>
  <c r="EJ433" i="1" s="1"/>
  <c r="ED168" i="1"/>
  <c r="EJ168" i="1" s="1"/>
  <c r="ED200" i="1"/>
  <c r="EJ200" i="1" s="1"/>
  <c r="ED232" i="1"/>
  <c r="ED264" i="1"/>
  <c r="ED296" i="1"/>
  <c r="ED328" i="1"/>
  <c r="ED277" i="1"/>
  <c r="EJ277" i="1" s="1"/>
  <c r="EJ56" i="1"/>
  <c r="EJ112" i="1"/>
  <c r="EJ144" i="1"/>
  <c r="EJ189" i="1"/>
  <c r="EJ204" i="1"/>
  <c r="EJ527" i="1"/>
  <c r="EJ65" i="1"/>
  <c r="CO410" i="1"/>
  <c r="CR410" i="1" s="1"/>
  <c r="CS410" i="1" s="1"/>
  <c r="EJ116" i="1"/>
  <c r="ED53" i="1"/>
  <c r="EJ53" i="1" s="1"/>
  <c r="ED369" i="1"/>
  <c r="EJ369" i="1" s="1"/>
  <c r="EJ441" i="1"/>
  <c r="EJ569" i="1"/>
  <c r="ED657" i="1"/>
  <c r="EJ657" i="1" s="1"/>
  <c r="EJ663" i="1"/>
  <c r="ED682" i="1"/>
  <c r="EJ682" i="1" s="1"/>
  <c r="ED70" i="1"/>
  <c r="ED102" i="1"/>
  <c r="ED134" i="1"/>
  <c r="ED230" i="1"/>
  <c r="ED262" i="1"/>
  <c r="ED294" i="1"/>
  <c r="ED330" i="1"/>
  <c r="ED662" i="1"/>
  <c r="EJ662" i="1" s="1"/>
  <c r="ED660" i="1"/>
  <c r="EJ660" i="1" s="1"/>
  <c r="ED692" i="1"/>
  <c r="EJ692" i="1" s="1"/>
  <c r="ED724" i="1"/>
  <c r="EJ724" i="1" s="1"/>
  <c r="CO315" i="1"/>
  <c r="CP315" i="1" s="1"/>
  <c r="CU315" i="1" s="1"/>
  <c r="CO505" i="1"/>
  <c r="CR505" i="1" s="1"/>
  <c r="CS505" i="1" s="1"/>
  <c r="EJ319" i="1"/>
  <c r="ED323" i="1"/>
  <c r="EJ323" i="1" s="1"/>
  <c r="ED387" i="1"/>
  <c r="EJ387" i="1" s="1"/>
  <c r="ED451" i="1"/>
  <c r="EJ451" i="1" s="1"/>
  <c r="ED515" i="1"/>
  <c r="EJ515" i="1" s="1"/>
  <c r="ED579" i="1"/>
  <c r="EJ579" i="1" s="1"/>
  <c r="ED166" i="1"/>
  <c r="ED198" i="1"/>
  <c r="ED331" i="1"/>
  <c r="EJ331" i="1" s="1"/>
  <c r="ED395" i="1"/>
  <c r="EJ395" i="1" s="1"/>
  <c r="ED459" i="1"/>
  <c r="EJ459" i="1" s="1"/>
  <c r="ED523" i="1"/>
  <c r="EJ523" i="1" s="1"/>
  <c r="ED587" i="1"/>
  <c r="EJ587" i="1" s="1"/>
  <c r="ED686" i="1"/>
  <c r="EJ686" i="1" s="1"/>
  <c r="ED750" i="1"/>
  <c r="EJ750" i="1" s="1"/>
  <c r="ED42" i="1"/>
  <c r="ED74" i="1"/>
  <c r="ED106" i="1"/>
  <c r="ED138" i="1"/>
  <c r="ED170" i="1"/>
  <c r="ED202" i="1"/>
  <c r="ED234" i="1"/>
  <c r="ED266" i="1"/>
  <c r="ED298" i="1"/>
  <c r="ED338" i="1"/>
  <c r="ED706" i="1"/>
  <c r="EJ706" i="1" s="1"/>
  <c r="ED664" i="1"/>
  <c r="EJ664" i="1" s="1"/>
  <c r="ED696" i="1"/>
  <c r="EJ696" i="1" s="1"/>
  <c r="ED728" i="1"/>
  <c r="EJ728" i="1" s="1"/>
  <c r="ED760" i="1"/>
  <c r="EJ760" i="1" s="1"/>
  <c r="EJ610" i="1"/>
  <c r="ED275" i="1"/>
  <c r="EJ275" i="1" s="1"/>
  <c r="ED339" i="1"/>
  <c r="EJ339" i="1" s="1"/>
  <c r="ED403" i="1"/>
  <c r="EJ403" i="1" s="1"/>
  <c r="ED467" i="1"/>
  <c r="EJ467" i="1" s="1"/>
  <c r="ED531" i="1"/>
  <c r="EJ531" i="1" s="1"/>
  <c r="ED595" i="1"/>
  <c r="EJ595" i="1" s="1"/>
  <c r="ED694" i="1"/>
  <c r="ED758" i="1"/>
  <c r="EJ758" i="1" s="1"/>
  <c r="ED46" i="1"/>
  <c r="ED78" i="1"/>
  <c r="ED110" i="1"/>
  <c r="ED142" i="1"/>
  <c r="ED174" i="1"/>
  <c r="ED206" i="1"/>
  <c r="ED238" i="1"/>
  <c r="ED270" i="1"/>
  <c r="ED302" i="1"/>
  <c r="ED342" i="1"/>
  <c r="EJ342" i="1" s="1"/>
  <c r="ED738" i="1"/>
  <c r="EJ738" i="1" s="1"/>
  <c r="ED636" i="1"/>
  <c r="EJ636" i="1" s="1"/>
  <c r="ED668" i="1"/>
  <c r="EJ668" i="1" s="1"/>
  <c r="ED700" i="1"/>
  <c r="EJ700" i="1" s="1"/>
  <c r="ED732" i="1"/>
  <c r="EJ732" i="1" s="1"/>
  <c r="ED764" i="1"/>
  <c r="EJ764" i="1" s="1"/>
  <c r="EJ586" i="1"/>
  <c r="ED283" i="1"/>
  <c r="EJ283" i="1" s="1"/>
  <c r="ED347" i="1"/>
  <c r="EJ347" i="1" s="1"/>
  <c r="ED411" i="1"/>
  <c r="EJ411" i="1" s="1"/>
  <c r="ED475" i="1"/>
  <c r="EJ475" i="1" s="1"/>
  <c r="ED539" i="1"/>
  <c r="EJ539" i="1" s="1"/>
  <c r="ED603" i="1"/>
  <c r="EJ603" i="1" s="1"/>
  <c r="ED654" i="1"/>
  <c r="EJ654" i="1" s="1"/>
  <c r="ED702" i="1"/>
  <c r="EJ702" i="1" s="1"/>
  <c r="ED766" i="1"/>
  <c r="EJ766" i="1" s="1"/>
  <c r="ED50" i="1"/>
  <c r="ED82" i="1"/>
  <c r="ED114" i="1"/>
  <c r="ED146" i="1"/>
  <c r="ED178" i="1"/>
  <c r="ED210" i="1"/>
  <c r="ED242" i="1"/>
  <c r="ED274" i="1"/>
  <c r="ED306" i="1"/>
  <c r="ED346" i="1"/>
  <c r="EJ346" i="1" s="1"/>
  <c r="ED770" i="1"/>
  <c r="EJ770" i="1" s="1"/>
  <c r="ED640" i="1"/>
  <c r="EJ640" i="1" s="1"/>
  <c r="ED672" i="1"/>
  <c r="EJ672" i="1" s="1"/>
  <c r="ED704" i="1"/>
  <c r="EJ704" i="1" s="1"/>
  <c r="ED736" i="1"/>
  <c r="EJ736" i="1" s="1"/>
  <c r="ED768" i="1"/>
  <c r="EJ768" i="1" s="1"/>
  <c r="EJ394" i="1"/>
  <c r="EJ458" i="1"/>
  <c r="ED291" i="1"/>
  <c r="EJ291" i="1" s="1"/>
  <c r="ED355" i="1"/>
  <c r="EJ355" i="1" s="1"/>
  <c r="ED419" i="1"/>
  <c r="EJ419" i="1" s="1"/>
  <c r="ED483" i="1"/>
  <c r="EJ483" i="1" s="1"/>
  <c r="ED547" i="1"/>
  <c r="EJ547" i="1" s="1"/>
  <c r="ED658" i="1"/>
  <c r="EJ658" i="1" s="1"/>
  <c r="ED710" i="1"/>
  <c r="EJ710" i="1" s="1"/>
  <c r="ED774" i="1"/>
  <c r="EJ774" i="1" s="1"/>
  <c r="ED54" i="1"/>
  <c r="ED86" i="1"/>
  <c r="ED118" i="1"/>
  <c r="ED150" i="1"/>
  <c r="ED182" i="1"/>
  <c r="ED214" i="1"/>
  <c r="ED246" i="1"/>
  <c r="ED278" i="1"/>
  <c r="ED310" i="1"/>
  <c r="ED350" i="1"/>
  <c r="EJ350" i="1" s="1"/>
  <c r="ED644" i="1"/>
  <c r="EJ644" i="1" s="1"/>
  <c r="ED676" i="1"/>
  <c r="EJ676" i="1" s="1"/>
  <c r="ED708" i="1"/>
  <c r="EJ708" i="1" s="1"/>
  <c r="ED740" i="1"/>
  <c r="EJ740" i="1" s="1"/>
  <c r="ED776" i="1"/>
  <c r="EJ776" i="1" s="1"/>
  <c r="EJ439" i="1"/>
  <c r="ED742" i="1"/>
  <c r="EJ742" i="1" s="1"/>
  <c r="EJ723" i="1"/>
  <c r="ED299" i="1"/>
  <c r="EJ299" i="1" s="1"/>
  <c r="ED363" i="1"/>
  <c r="EJ363" i="1" s="1"/>
  <c r="ED427" i="1"/>
  <c r="EJ427" i="1" s="1"/>
  <c r="ED491" i="1"/>
  <c r="EJ491" i="1" s="1"/>
  <c r="ED555" i="1"/>
  <c r="EJ555" i="1" s="1"/>
  <c r="ED5" i="1"/>
  <c r="EJ5" i="1" s="1"/>
  <c r="ED666" i="1"/>
  <c r="EJ666" i="1" s="1"/>
  <c r="ED718" i="1"/>
  <c r="EJ718" i="1" s="1"/>
  <c r="ED58" i="1"/>
  <c r="ED90" i="1"/>
  <c r="ED122" i="1"/>
  <c r="ED154" i="1"/>
  <c r="ED186" i="1"/>
  <c r="ED218" i="1"/>
  <c r="ED250" i="1"/>
  <c r="ED282" i="1"/>
  <c r="ED314" i="1"/>
  <c r="ED354" i="1"/>
  <c r="EJ354" i="1" s="1"/>
  <c r="ED648" i="1"/>
  <c r="EJ648" i="1" s="1"/>
  <c r="ED680" i="1"/>
  <c r="EJ680" i="1" s="1"/>
  <c r="ED712" i="1"/>
  <c r="EJ712" i="1" s="1"/>
  <c r="ED744" i="1"/>
  <c r="EJ744" i="1" s="1"/>
  <c r="ED780" i="1"/>
  <c r="EJ780" i="1" s="1"/>
  <c r="EI326" i="1"/>
  <c r="EI294" i="1"/>
  <c r="EI262" i="1"/>
  <c r="EI230" i="1"/>
  <c r="EI198" i="1"/>
  <c r="EI166" i="1"/>
  <c r="EI134" i="1"/>
  <c r="EI102" i="1"/>
  <c r="EI70" i="1"/>
  <c r="EJ70" i="1" s="1"/>
  <c r="EI38" i="1"/>
  <c r="EI6" i="1"/>
  <c r="ED27" i="1"/>
  <c r="EJ27" i="1" s="1"/>
  <c r="EJ259" i="1"/>
  <c r="EJ227" i="1"/>
  <c r="EJ195" i="1"/>
  <c r="EJ163" i="1"/>
  <c r="EJ131" i="1"/>
  <c r="EJ99" i="1"/>
  <c r="EJ67" i="1"/>
  <c r="EJ51" i="1"/>
  <c r="ED307" i="1"/>
  <c r="EJ307" i="1" s="1"/>
  <c r="ED371" i="1"/>
  <c r="EJ371" i="1" s="1"/>
  <c r="ED435" i="1"/>
  <c r="EJ435" i="1" s="1"/>
  <c r="ED499" i="1"/>
  <c r="EJ499" i="1" s="1"/>
  <c r="ED563" i="1"/>
  <c r="EJ563" i="1" s="1"/>
  <c r="ED670" i="1"/>
  <c r="EJ670" i="1" s="1"/>
  <c r="ED726" i="1"/>
  <c r="EJ726" i="1" s="1"/>
  <c r="ED62" i="1"/>
  <c r="ED94" i="1"/>
  <c r="ED126" i="1"/>
  <c r="ED158" i="1"/>
  <c r="ED190" i="1"/>
  <c r="ED222" i="1"/>
  <c r="ED254" i="1"/>
  <c r="ED286" i="1"/>
  <c r="ED322" i="1"/>
  <c r="ED358" i="1"/>
  <c r="EJ358" i="1" s="1"/>
  <c r="ED652" i="1"/>
  <c r="EJ652" i="1" s="1"/>
  <c r="ED684" i="1"/>
  <c r="EJ684" i="1" s="1"/>
  <c r="ED716" i="1"/>
  <c r="EJ716" i="1" s="1"/>
  <c r="ED748" i="1"/>
  <c r="EJ748" i="1" s="1"/>
  <c r="ED315" i="1"/>
  <c r="EJ315" i="1" s="1"/>
  <c r="ED379" i="1"/>
  <c r="EJ379" i="1" s="1"/>
  <c r="ED443" i="1"/>
  <c r="EJ443" i="1" s="1"/>
  <c r="ED507" i="1"/>
  <c r="EJ507" i="1" s="1"/>
  <c r="ED571" i="1"/>
  <c r="EJ571" i="1" s="1"/>
  <c r="ED674" i="1"/>
  <c r="EJ674" i="1" s="1"/>
  <c r="ED734" i="1"/>
  <c r="EJ734" i="1" s="1"/>
  <c r="ED66" i="1"/>
  <c r="ED98" i="1"/>
  <c r="ED130" i="1"/>
  <c r="ED162" i="1"/>
  <c r="ED194" i="1"/>
  <c r="ED226" i="1"/>
  <c r="ED258" i="1"/>
  <c r="ED290" i="1"/>
  <c r="ED326" i="1"/>
  <c r="ED362" i="1"/>
  <c r="EJ362" i="1" s="1"/>
  <c r="ED656" i="1"/>
  <c r="EJ656" i="1" s="1"/>
  <c r="ED688" i="1"/>
  <c r="EJ688" i="1" s="1"/>
  <c r="ED720" i="1"/>
  <c r="EJ720" i="1" s="1"/>
  <c r="ED752" i="1"/>
  <c r="EJ752" i="1" s="1"/>
  <c r="EI322" i="1"/>
  <c r="EI290" i="1"/>
  <c r="EI258" i="1"/>
  <c r="EI226" i="1"/>
  <c r="EI194" i="1"/>
  <c r="EI162" i="1"/>
  <c r="EI130" i="1"/>
  <c r="EI98" i="1"/>
  <c r="EI66" i="1"/>
  <c r="EI34" i="1"/>
  <c r="EJ34" i="1" s="1"/>
  <c r="ED31" i="1"/>
  <c r="EJ31" i="1" s="1"/>
  <c r="EJ287" i="1"/>
  <c r="EJ255" i="1"/>
  <c r="EJ223" i="1"/>
  <c r="EJ191" i="1"/>
  <c r="EJ159" i="1"/>
  <c r="EJ127" i="1"/>
  <c r="EJ95" i="1"/>
  <c r="EJ63" i="1"/>
  <c r="EJ398" i="1"/>
  <c r="EJ494" i="1"/>
  <c r="EJ626" i="1"/>
  <c r="EJ722" i="1"/>
  <c r="EJ754" i="1"/>
  <c r="EI318" i="1"/>
  <c r="EJ318" i="1" s="1"/>
  <c r="EI286" i="1"/>
  <c r="EI254" i="1"/>
  <c r="EI222" i="1"/>
  <c r="EI190" i="1"/>
  <c r="EI158" i="1"/>
  <c r="EI126" i="1"/>
  <c r="EI94" i="1"/>
  <c r="EI62" i="1"/>
  <c r="EI30" i="1"/>
  <c r="ED35" i="1"/>
  <c r="EJ35" i="1" s="1"/>
  <c r="EJ415" i="1"/>
  <c r="EJ447" i="1"/>
  <c r="EJ251" i="1"/>
  <c r="EJ219" i="1"/>
  <c r="EJ187" i="1"/>
  <c r="EJ155" i="1"/>
  <c r="EJ123" i="1"/>
  <c r="EJ91" i="1"/>
  <c r="EJ59" i="1"/>
  <c r="EJ370" i="1"/>
  <c r="EJ434" i="1"/>
  <c r="EJ466" i="1"/>
  <c r="EJ498" i="1"/>
  <c r="EJ530" i="1"/>
  <c r="EJ694" i="1"/>
  <c r="ED756" i="1"/>
  <c r="EJ756" i="1" s="1"/>
  <c r="EI314" i="1"/>
  <c r="EI282" i="1"/>
  <c r="EI250" i="1"/>
  <c r="EI218" i="1"/>
  <c r="EI186" i="1"/>
  <c r="EI154" i="1"/>
  <c r="EI122" i="1"/>
  <c r="EI90" i="1"/>
  <c r="EI58" i="1"/>
  <c r="EI26" i="1"/>
  <c r="ED39" i="1"/>
  <c r="EJ39" i="1" s="1"/>
  <c r="EJ311" i="1"/>
  <c r="EJ279" i="1"/>
  <c r="EJ247" i="1"/>
  <c r="EJ215" i="1"/>
  <c r="EJ183" i="1"/>
  <c r="EJ151" i="1"/>
  <c r="EJ119" i="1"/>
  <c r="EJ87" i="1"/>
  <c r="EJ534" i="1"/>
  <c r="EJ566" i="1"/>
  <c r="EJ634" i="1"/>
  <c r="EJ730" i="1"/>
  <c r="EI310" i="1"/>
  <c r="EI278" i="1"/>
  <c r="EI246" i="1"/>
  <c r="EI214" i="1"/>
  <c r="EI182" i="1"/>
  <c r="EI150" i="1"/>
  <c r="EI118" i="1"/>
  <c r="EI86" i="1"/>
  <c r="EI54" i="1"/>
  <c r="EI22" i="1"/>
  <c r="ED7" i="1"/>
  <c r="EJ7" i="1" s="1"/>
  <c r="ED43" i="1"/>
  <c r="EJ43" i="1" s="1"/>
  <c r="EJ423" i="1"/>
  <c r="EJ243" i="1"/>
  <c r="EJ211" i="1"/>
  <c r="EJ179" i="1"/>
  <c r="EJ147" i="1"/>
  <c r="EJ115" i="1"/>
  <c r="EJ83" i="1"/>
  <c r="EJ378" i="1"/>
  <c r="EJ442" i="1"/>
  <c r="EJ474" i="1"/>
  <c r="EJ538" i="1"/>
  <c r="EJ570" i="1"/>
  <c r="EJ602" i="1"/>
  <c r="EJ638" i="1"/>
  <c r="EI338" i="1"/>
  <c r="EI306" i="1"/>
  <c r="EI274" i="1"/>
  <c r="EI242" i="1"/>
  <c r="EI210" i="1"/>
  <c r="EI178" i="1"/>
  <c r="EI146" i="1"/>
  <c r="EI114" i="1"/>
  <c r="EI82" i="1"/>
  <c r="EI50" i="1"/>
  <c r="EI18" i="1"/>
  <c r="ED11" i="1"/>
  <c r="EJ11" i="1" s="1"/>
  <c r="EJ407" i="1"/>
  <c r="EJ335" i="1"/>
  <c r="EJ303" i="1"/>
  <c r="EJ271" i="1"/>
  <c r="EJ239" i="1"/>
  <c r="EJ207" i="1"/>
  <c r="EJ175" i="1"/>
  <c r="EJ143" i="1"/>
  <c r="EJ111" i="1"/>
  <c r="EJ79" i="1"/>
  <c r="EJ414" i="1"/>
  <c r="EJ642" i="1"/>
  <c r="EI334" i="1"/>
  <c r="EI302" i="1"/>
  <c r="EI270" i="1"/>
  <c r="EI238" i="1"/>
  <c r="EJ238" i="1" s="1"/>
  <c r="EI206" i="1"/>
  <c r="EI174" i="1"/>
  <c r="EI142" i="1"/>
  <c r="EI110" i="1"/>
  <c r="EI78" i="1"/>
  <c r="EI46" i="1"/>
  <c r="EI14" i="1"/>
  <c r="ED15" i="1"/>
  <c r="EJ15" i="1" s="1"/>
  <c r="EJ431" i="1"/>
  <c r="EJ267" i="1"/>
  <c r="EJ235" i="1"/>
  <c r="EJ203" i="1"/>
  <c r="EJ171" i="1"/>
  <c r="EJ139" i="1"/>
  <c r="EJ107" i="1"/>
  <c r="EJ75" i="1"/>
  <c r="EJ450" i="1"/>
  <c r="EJ482" i="1"/>
  <c r="EJ514" i="1"/>
  <c r="EJ578" i="1"/>
  <c r="EJ614" i="1"/>
  <c r="EJ646" i="1"/>
  <c r="EJ678" i="1"/>
  <c r="EI330" i="1"/>
  <c r="EI298" i="1"/>
  <c r="EI266" i="1"/>
  <c r="EI234" i="1"/>
  <c r="EI202" i="1"/>
  <c r="EI170" i="1"/>
  <c r="EI138" i="1"/>
  <c r="EI106" i="1"/>
  <c r="EI74" i="1"/>
  <c r="EI42" i="1"/>
  <c r="EI10" i="1"/>
  <c r="ED19" i="1"/>
  <c r="EJ19" i="1" s="1"/>
  <c r="EJ327" i="1"/>
  <c r="EJ295" i="1"/>
  <c r="EJ263" i="1"/>
  <c r="EJ231" i="1"/>
  <c r="EJ199" i="1"/>
  <c r="EJ167" i="1"/>
  <c r="EJ135" i="1"/>
  <c r="EJ103" i="1"/>
  <c r="EJ71" i="1"/>
  <c r="EJ518" i="1"/>
  <c r="EJ550" i="1"/>
  <c r="EJ582" i="1"/>
  <c r="EJ714" i="1"/>
  <c r="EJ746" i="1"/>
  <c r="EJ778" i="1"/>
  <c r="EJ55" i="1"/>
  <c r="EJ23" i="1"/>
  <c r="CR205" i="1"/>
  <c r="CS205" i="1" s="1"/>
  <c r="CP205" i="1"/>
  <c r="CU205" i="1" s="1"/>
  <c r="CO324" i="1"/>
  <c r="CR324" i="1" s="1"/>
  <c r="CS324" i="1" s="1"/>
  <c r="CN324" i="1"/>
  <c r="CO352" i="1"/>
  <c r="CP352" i="1" s="1"/>
  <c r="CU352" i="1" s="1"/>
  <c r="CN352" i="1"/>
  <c r="CO472" i="1"/>
  <c r="CP472" i="1" s="1"/>
  <c r="CU472" i="1" s="1"/>
  <c r="CO539" i="1"/>
  <c r="CP539" i="1" s="1"/>
  <c r="CU539" i="1" s="1"/>
  <c r="CO567" i="1"/>
  <c r="CP567" i="1" s="1"/>
  <c r="CU567" i="1" s="1"/>
  <c r="CO492" i="1"/>
  <c r="CP492" i="1" s="1"/>
  <c r="CU492" i="1" s="1"/>
  <c r="CO624" i="1"/>
  <c r="CP624" i="1" s="1"/>
  <c r="CU624" i="1" s="1"/>
  <c r="CO664" i="1"/>
  <c r="CR664" i="1" s="1"/>
  <c r="CS664" i="1" s="1"/>
  <c r="CO578" i="1"/>
  <c r="CP578" i="1" s="1"/>
  <c r="CU578" i="1" s="1"/>
  <c r="CO712" i="1"/>
  <c r="CR712" i="1" s="1"/>
  <c r="CS712" i="1" s="1"/>
  <c r="CO548" i="1"/>
  <c r="CP548" i="1" s="1"/>
  <c r="CU548" i="1" s="1"/>
  <c r="CP612" i="1"/>
  <c r="CU612" i="1" s="1"/>
  <c r="CN612" i="1"/>
  <c r="CN535" i="1"/>
  <c r="CP400" i="1"/>
  <c r="CU400" i="1" s="1"/>
  <c r="CN740" i="1"/>
  <c r="CO603" i="1"/>
  <c r="CR603" i="1" s="1"/>
  <c r="CS603" i="1" s="1"/>
  <c r="CN543" i="1"/>
  <c r="CO571" i="1"/>
  <c r="CR571" i="1" s="1"/>
  <c r="CS571" i="1" s="1"/>
  <c r="CN156" i="1"/>
  <c r="CO639" i="1"/>
  <c r="CP639" i="1" s="1"/>
  <c r="CU639" i="1" s="1"/>
  <c r="CO540" i="1"/>
  <c r="CR540" i="1" s="1"/>
  <c r="CS540" i="1" s="1"/>
  <c r="CN484" i="1"/>
  <c r="CR596" i="1"/>
  <c r="CS596" i="1" s="1"/>
  <c r="CN55" i="1"/>
  <c r="CN380" i="1"/>
  <c r="CR527" i="1"/>
  <c r="CS527" i="1" s="1"/>
  <c r="CP627" i="1"/>
  <c r="CU627" i="1" s="1"/>
  <c r="CP55" i="1"/>
  <c r="CU55" i="1" s="1"/>
  <c r="CN527" i="1"/>
  <c r="CO559" i="1"/>
  <c r="CP559" i="1" s="1"/>
  <c r="CU559" i="1" s="1"/>
  <c r="CO591" i="1"/>
  <c r="CR591" i="1" s="1"/>
  <c r="CS591" i="1" s="1"/>
  <c r="CN102" i="1"/>
  <c r="CO59" i="1"/>
  <c r="CR59" i="1" s="1"/>
  <c r="CS59" i="1" s="1"/>
  <c r="CR760" i="1"/>
  <c r="CS760" i="1" s="1"/>
  <c r="CO432" i="1"/>
  <c r="CR432" i="1" s="1"/>
  <c r="CS432" i="1" s="1"/>
  <c r="CO512" i="1"/>
  <c r="CP512" i="1" s="1"/>
  <c r="CU512" i="1" s="1"/>
  <c r="CN504" i="1"/>
  <c r="CN752" i="1"/>
  <c r="CN684" i="1"/>
  <c r="CO368" i="1"/>
  <c r="CP368" i="1" s="1"/>
  <c r="CU368" i="1" s="1"/>
  <c r="CN46" i="1"/>
  <c r="CR500" i="1"/>
  <c r="CS500" i="1" s="1"/>
  <c r="CN627" i="1"/>
  <c r="CV760" i="1"/>
  <c r="CN608" i="1"/>
  <c r="CO713" i="1"/>
  <c r="CP713" i="1" s="1"/>
  <c r="CU713" i="1" s="1"/>
  <c r="CP617" i="1"/>
  <c r="CV617" i="1" s="1"/>
  <c r="CO476" i="1"/>
  <c r="CP476" i="1" s="1"/>
  <c r="CU476" i="1" s="1"/>
  <c r="CO656" i="1"/>
  <c r="CP656" i="1" s="1"/>
  <c r="CU656" i="1" s="1"/>
  <c r="CT760" i="1"/>
  <c r="CO774" i="1"/>
  <c r="CR774" i="1" s="1"/>
  <c r="CS774" i="1" s="1"/>
  <c r="CN206" i="1"/>
  <c r="CO564" i="1"/>
  <c r="CR564" i="1" s="1"/>
  <c r="CS564" i="1" s="1"/>
  <c r="CN692" i="1"/>
  <c r="CO74" i="1"/>
  <c r="CR74" i="1" s="1"/>
  <c r="CS74" i="1" s="1"/>
  <c r="CO142" i="1"/>
  <c r="CR142" i="1" s="1"/>
  <c r="CS142" i="1" s="1"/>
  <c r="CN706" i="1"/>
  <c r="CN127" i="1"/>
  <c r="CO685" i="1"/>
  <c r="CP685" i="1" s="1"/>
  <c r="CU685" i="1" s="1"/>
  <c r="CR255" i="1"/>
  <c r="CS255" i="1" s="1"/>
  <c r="CP153" i="1"/>
  <c r="CV153" i="1" s="1"/>
  <c r="CP47" i="1"/>
  <c r="CU47" i="1" s="1"/>
  <c r="CO672" i="1"/>
  <c r="CR672" i="1" s="1"/>
  <c r="CS672" i="1" s="1"/>
  <c r="CN295" i="1"/>
  <c r="CO87" i="1"/>
  <c r="CR87" i="1" s="1"/>
  <c r="CS87" i="1" s="1"/>
  <c r="CP338" i="1"/>
  <c r="CU338" i="1" s="1"/>
  <c r="CO511" i="1"/>
  <c r="CP511" i="1" s="1"/>
  <c r="CU511" i="1" s="1"/>
  <c r="CO34" i="1"/>
  <c r="CP34" i="1" s="1"/>
  <c r="CU34" i="1" s="1"/>
  <c r="CO220" i="1"/>
  <c r="CP220" i="1" s="1"/>
  <c r="CU220" i="1" s="1"/>
  <c r="CP39" i="1"/>
  <c r="CU39" i="1" s="1"/>
  <c r="CN482" i="1"/>
  <c r="CO614" i="1"/>
  <c r="CP614" i="1" s="1"/>
  <c r="CU614" i="1" s="1"/>
  <c r="CN119" i="1"/>
  <c r="CO278" i="1"/>
  <c r="CR278" i="1" s="1"/>
  <c r="CS278" i="1" s="1"/>
  <c r="CR356" i="1"/>
  <c r="CS356" i="1" s="1"/>
  <c r="CO736" i="1"/>
  <c r="CP736" i="1" s="1"/>
  <c r="CN596" i="1"/>
  <c r="CN356" i="1"/>
  <c r="CN428" i="1"/>
  <c r="CN528" i="1"/>
  <c r="CO552" i="1"/>
  <c r="CR552" i="1" s="1"/>
  <c r="CS552" i="1" s="1"/>
  <c r="CO580" i="1"/>
  <c r="CP580" i="1" s="1"/>
  <c r="CU580" i="1" s="1"/>
  <c r="CN536" i="1"/>
  <c r="CR360" i="1"/>
  <c r="CS360" i="1" s="1"/>
  <c r="CO748" i="1"/>
  <c r="CR748" i="1" s="1"/>
  <c r="CS748" i="1" s="1"/>
  <c r="CO688" i="1"/>
  <c r="CR688" i="1" s="1"/>
  <c r="CS688" i="1" s="1"/>
  <c r="CO650" i="1"/>
  <c r="CP650" i="1" s="1"/>
  <c r="CU650" i="1" s="1"/>
  <c r="CO436" i="1"/>
  <c r="CR436" i="1" s="1"/>
  <c r="CS436" i="1" s="1"/>
  <c r="CO632" i="1"/>
  <c r="CP632" i="1" s="1"/>
  <c r="CU632" i="1" s="1"/>
  <c r="CN500" i="1"/>
  <c r="CN234" i="1"/>
  <c r="CN255" i="1"/>
  <c r="CP239" i="1"/>
  <c r="CV239" i="1" s="1"/>
  <c r="CO700" i="1"/>
  <c r="CR700" i="1" s="1"/>
  <c r="CS700" i="1" s="1"/>
  <c r="CN360" i="1"/>
  <c r="CN330" i="1"/>
  <c r="CN47" i="1"/>
  <c r="CO448" i="1"/>
  <c r="CR448" i="1" s="1"/>
  <c r="CS448" i="1" s="1"/>
  <c r="CO644" i="1"/>
  <c r="CR644" i="1" s="1"/>
  <c r="CS644" i="1" s="1"/>
  <c r="CO720" i="1"/>
  <c r="CP720" i="1" s="1"/>
  <c r="CU720" i="1" s="1"/>
  <c r="CO636" i="1"/>
  <c r="CR636" i="1" s="1"/>
  <c r="CS636" i="1" s="1"/>
  <c r="CN298" i="1"/>
  <c r="CN223" i="1"/>
  <c r="CN31" i="1"/>
  <c r="CN576" i="1"/>
  <c r="CN588" i="1"/>
  <c r="CO36" i="1"/>
  <c r="CR36" i="1" s="1"/>
  <c r="CS36" i="1" s="1"/>
  <c r="CO749" i="1"/>
  <c r="CP749" i="1" s="1"/>
  <c r="CU749" i="1" s="1"/>
  <c r="CO496" i="1"/>
  <c r="CR496" i="1" s="1"/>
  <c r="CS496" i="1" s="1"/>
  <c r="CO68" i="1"/>
  <c r="CR68" i="1" s="1"/>
  <c r="CS68" i="1" s="1"/>
  <c r="CO649" i="1"/>
  <c r="CP649" i="1" s="1"/>
  <c r="CU649" i="1" s="1"/>
  <c r="CO553" i="1"/>
  <c r="CR553" i="1" s="1"/>
  <c r="CS553" i="1" s="1"/>
  <c r="CN388" i="1"/>
  <c r="CP15" i="1"/>
  <c r="CU15" i="1" s="1"/>
  <c r="CN529" i="1"/>
  <c r="CO681" i="1"/>
  <c r="CR681" i="1" s="1"/>
  <c r="CS681" i="1" s="1"/>
  <c r="CO714" i="1"/>
  <c r="CP714" i="1" s="1"/>
  <c r="CU714" i="1" s="1"/>
  <c r="CO674" i="1"/>
  <c r="CR674" i="1" s="1"/>
  <c r="CS674" i="1" s="1"/>
  <c r="CN369" i="1"/>
  <c r="CO585" i="1"/>
  <c r="CP585" i="1" s="1"/>
  <c r="CU585" i="1" s="1"/>
  <c r="CO575" i="1"/>
  <c r="CP575" i="1" s="1"/>
  <c r="CU575" i="1" s="1"/>
  <c r="CN647" i="1"/>
  <c r="CO574" i="1"/>
  <c r="CP574" i="1" s="1"/>
  <c r="CU574" i="1" s="1"/>
  <c r="CO689" i="1"/>
  <c r="CR689" i="1" s="1"/>
  <c r="CS689" i="1" s="1"/>
  <c r="CN617" i="1"/>
  <c r="CO401" i="1"/>
  <c r="CP401" i="1" s="1"/>
  <c r="CU401" i="1" s="1"/>
  <c r="CO780" i="1"/>
  <c r="CP780" i="1" s="1"/>
  <c r="CN728" i="1"/>
  <c r="CN239" i="1"/>
  <c r="CO721" i="1"/>
  <c r="CP721" i="1" s="1"/>
  <c r="CU721" i="1" s="1"/>
  <c r="CN399" i="1"/>
  <c r="CO680" i="1"/>
  <c r="CR680" i="1" s="1"/>
  <c r="CS680" i="1" s="1"/>
  <c r="CN107" i="1"/>
  <c r="CP388" i="1"/>
  <c r="CU388" i="1" s="1"/>
  <c r="CR473" i="1"/>
  <c r="CS473" i="1" s="1"/>
  <c r="CN537" i="1"/>
  <c r="CO657" i="1"/>
  <c r="CR657" i="1" s="1"/>
  <c r="CS657" i="1" s="1"/>
  <c r="CP416" i="1"/>
  <c r="CU416" i="1" s="1"/>
  <c r="CO420" i="1"/>
  <c r="CR420" i="1" s="1"/>
  <c r="CS420" i="1" s="1"/>
  <c r="CP31" i="1"/>
  <c r="CU31" i="1" s="1"/>
  <c r="CO437" i="1"/>
  <c r="CP437" i="1" s="1"/>
  <c r="CU437" i="1" s="1"/>
  <c r="CR628" i="1"/>
  <c r="CS628" i="1" s="1"/>
  <c r="CN520" i="1"/>
  <c r="CO236" i="1"/>
  <c r="CR236" i="1" s="1"/>
  <c r="CS236" i="1" s="1"/>
  <c r="CO561" i="1"/>
  <c r="CR561" i="1" s="1"/>
  <c r="CS561" i="1" s="1"/>
  <c r="CO71" i="1"/>
  <c r="CR71" i="1" s="1"/>
  <c r="CS71" i="1" s="1"/>
  <c r="CO572" i="1"/>
  <c r="CP572" i="1" s="1"/>
  <c r="CU572" i="1" s="1"/>
  <c r="CN628" i="1"/>
  <c r="CN416" i="1"/>
  <c r="CN768" i="1"/>
  <c r="CN306" i="1"/>
  <c r="CR209" i="1"/>
  <c r="CS209" i="1" s="1"/>
  <c r="CN99" i="1"/>
  <c r="CP327" i="1"/>
  <c r="CV327" i="1" s="1"/>
  <c r="CN263" i="1"/>
  <c r="CR226" i="1"/>
  <c r="CS226" i="1" s="1"/>
  <c r="CO111" i="1"/>
  <c r="CP111" i="1" s="1"/>
  <c r="CU111" i="1" s="1"/>
  <c r="CN23" i="1"/>
  <c r="CN607" i="1"/>
  <c r="CO25" i="1"/>
  <c r="CR25" i="1" s="1"/>
  <c r="CS25" i="1" s="1"/>
  <c r="CN268" i="1"/>
  <c r="CP145" i="1"/>
  <c r="CV145" i="1" s="1"/>
  <c r="CN24" i="1"/>
  <c r="CR310" i="1"/>
  <c r="CS310" i="1" s="1"/>
  <c r="CO300" i="1"/>
  <c r="CR300" i="1" s="1"/>
  <c r="CS300" i="1" s="1"/>
  <c r="CN145" i="1"/>
  <c r="CP23" i="1"/>
  <c r="CV23" i="1" s="1"/>
  <c r="CN554" i="1"/>
  <c r="CR344" i="1"/>
  <c r="CS344" i="1" s="1"/>
  <c r="CN310" i="1"/>
  <c r="CN258" i="1"/>
  <c r="CP306" i="1"/>
  <c r="CV306" i="1" s="1"/>
  <c r="CR177" i="1"/>
  <c r="CS177" i="1" s="1"/>
  <c r="CN338" i="1"/>
  <c r="CN209" i="1"/>
  <c r="CN177" i="1"/>
  <c r="CO65" i="1"/>
  <c r="CR65" i="1" s="1"/>
  <c r="CS65" i="1" s="1"/>
  <c r="CR427" i="1"/>
  <c r="CS427" i="1" s="1"/>
  <c r="CP498" i="1"/>
  <c r="CT498" i="1" s="1"/>
  <c r="CO708" i="1"/>
  <c r="CP708" i="1" s="1"/>
  <c r="CU708" i="1" s="1"/>
  <c r="CN90" i="1"/>
  <c r="CN339" i="1"/>
  <c r="CN286" i="1"/>
  <c r="CP261" i="1"/>
  <c r="CU261" i="1" s="1"/>
  <c r="CN165" i="1"/>
  <c r="CO67" i="1"/>
  <c r="CR67" i="1" s="1"/>
  <c r="CS67" i="1" s="1"/>
  <c r="CP122" i="1"/>
  <c r="CU122" i="1" s="1"/>
  <c r="CP402" i="1"/>
  <c r="CV402" i="1" s="1"/>
  <c r="CO466" i="1"/>
  <c r="CP466" i="1" s="1"/>
  <c r="CU466" i="1" s="1"/>
  <c r="CR616" i="1"/>
  <c r="CS616" i="1" s="1"/>
  <c r="CO668" i="1"/>
  <c r="CP668" i="1" s="1"/>
  <c r="CU668" i="1" s="1"/>
  <c r="CO716" i="1"/>
  <c r="CR716" i="1" s="1"/>
  <c r="CS716" i="1" s="1"/>
  <c r="CT768" i="1"/>
  <c r="CO703" i="1"/>
  <c r="CP703" i="1" s="1"/>
  <c r="CU703" i="1" s="1"/>
  <c r="CN344" i="1"/>
  <c r="CR339" i="1"/>
  <c r="CS339" i="1" s="1"/>
  <c r="CT286" i="1"/>
  <c r="CP254" i="1"/>
  <c r="CV254" i="1" s="1"/>
  <c r="CN182" i="1"/>
  <c r="CR90" i="1"/>
  <c r="CS90" i="1" s="1"/>
  <c r="CO560" i="1"/>
  <c r="CR560" i="1" s="1"/>
  <c r="CS560" i="1" s="1"/>
  <c r="CV768" i="1"/>
  <c r="CO386" i="1"/>
  <c r="CR386" i="1" s="1"/>
  <c r="CS386" i="1" s="1"/>
  <c r="CO404" i="1"/>
  <c r="CR404" i="1" s="1"/>
  <c r="CS404" i="1" s="1"/>
  <c r="CU286" i="1"/>
  <c r="CN254" i="1"/>
  <c r="CO282" i="1"/>
  <c r="CR282" i="1" s="1"/>
  <c r="CS282" i="1" s="1"/>
  <c r="CN129" i="1"/>
  <c r="CN95" i="1"/>
  <c r="CO508" i="1"/>
  <c r="CP508" i="1" s="1"/>
  <c r="CU508" i="1" s="1"/>
  <c r="CO522" i="1"/>
  <c r="CR522" i="1" s="1"/>
  <c r="CS522" i="1" s="1"/>
  <c r="CN648" i="1"/>
  <c r="CN293" i="1"/>
  <c r="CN261" i="1"/>
  <c r="CO218" i="1"/>
  <c r="CR218" i="1" s="1"/>
  <c r="CS218" i="1" s="1"/>
  <c r="CP165" i="1"/>
  <c r="CV165" i="1" s="1"/>
  <c r="CN222" i="1"/>
  <c r="CN402" i="1"/>
  <c r="CO618" i="1"/>
  <c r="CR618" i="1" s="1"/>
  <c r="CS618" i="1" s="1"/>
  <c r="CN616" i="1"/>
  <c r="CN764" i="1"/>
  <c r="CR286" i="1"/>
  <c r="CS286" i="1" s="1"/>
  <c r="CN154" i="1"/>
  <c r="CN122" i="1"/>
  <c r="CN161" i="1"/>
  <c r="CO79" i="1"/>
  <c r="CP79" i="1" s="1"/>
  <c r="CU79" i="1" s="1"/>
  <c r="CO125" i="1"/>
  <c r="CR125" i="1" s="1"/>
  <c r="CS125" i="1" s="1"/>
  <c r="CP396" i="1"/>
  <c r="CT396" i="1" s="1"/>
  <c r="CO622" i="1"/>
  <c r="CP622" i="1" s="1"/>
  <c r="CU622" i="1" s="1"/>
  <c r="CR768" i="1"/>
  <c r="CS768" i="1" s="1"/>
  <c r="CO530" i="1"/>
  <c r="CR530" i="1" s="1"/>
  <c r="CS530" i="1" s="1"/>
  <c r="CO186" i="1"/>
  <c r="CN322" i="1"/>
  <c r="CO184" i="1"/>
  <c r="CR184" i="1" s="1"/>
  <c r="CS184" i="1" s="1"/>
  <c r="CN118" i="1"/>
  <c r="CO92" i="1"/>
  <c r="CR92" i="1" s="1"/>
  <c r="CS92" i="1" s="1"/>
  <c r="CN50" i="1"/>
  <c r="CO513" i="1"/>
  <c r="CP513" i="1" s="1"/>
  <c r="CU513" i="1" s="1"/>
  <c r="CN144" i="1"/>
  <c r="CO53" i="1"/>
  <c r="CR53" i="1" s="1"/>
  <c r="CS53" i="1" s="1"/>
  <c r="CO256" i="1"/>
  <c r="CR256" i="1" s="1"/>
  <c r="CS256" i="1" s="1"/>
  <c r="CN398" i="1"/>
  <c r="CO542" i="1"/>
  <c r="CP542" i="1" s="1"/>
  <c r="CU542" i="1" s="1"/>
  <c r="CR50" i="1"/>
  <c r="CS50" i="1" s="1"/>
  <c r="CP50" i="1"/>
  <c r="CU50" i="1" s="1"/>
  <c r="CO73" i="1"/>
  <c r="CR73" i="1" s="1"/>
  <c r="CS73" i="1" s="1"/>
  <c r="CO100" i="1"/>
  <c r="CR100" i="1" s="1"/>
  <c r="CS100" i="1" s="1"/>
  <c r="CO393" i="1"/>
  <c r="CR393" i="1" s="1"/>
  <c r="CS393" i="1" s="1"/>
  <c r="CO136" i="1"/>
  <c r="CR136" i="1" s="1"/>
  <c r="CS136" i="1" s="1"/>
  <c r="CO281" i="1"/>
  <c r="CR281" i="1" s="1"/>
  <c r="CS281" i="1" s="1"/>
  <c r="CP291" i="1"/>
  <c r="CU291" i="1" s="1"/>
  <c r="CP242" i="1"/>
  <c r="CU242" i="1" s="1"/>
  <c r="CN174" i="1"/>
  <c r="CP497" i="1"/>
  <c r="CU497" i="1" s="1"/>
  <c r="CO777" i="1"/>
  <c r="CP777" i="1" s="1"/>
  <c r="CU777" i="1" s="1"/>
  <c r="CN497" i="1"/>
  <c r="CR323" i="1"/>
  <c r="CS323" i="1" s="1"/>
  <c r="CO274" i="1"/>
  <c r="CP274" i="1" s="1"/>
  <c r="CU274" i="1" s="1"/>
  <c r="CN210" i="1"/>
  <c r="CP461" i="1"/>
  <c r="CU461" i="1" s="1"/>
  <c r="CO480" i="1"/>
  <c r="CR480" i="1" s="1"/>
  <c r="CS480" i="1" s="1"/>
  <c r="CN461" i="1"/>
  <c r="CO18" i="1"/>
  <c r="CP18" i="1" s="1"/>
  <c r="CU18" i="1" s="1"/>
  <c r="CR110" i="1"/>
  <c r="CS110" i="1" s="1"/>
  <c r="CO669" i="1"/>
  <c r="CP669" i="1" s="1"/>
  <c r="CU669" i="1" s="1"/>
  <c r="CO642" i="1"/>
  <c r="CP642" i="1" s="1"/>
  <c r="CU642" i="1" s="1"/>
  <c r="CO313" i="1"/>
  <c r="CR313" i="1" s="1"/>
  <c r="CS313" i="1" s="1"/>
  <c r="CO197" i="1"/>
  <c r="CR197" i="1" s="1"/>
  <c r="CS197" i="1" s="1"/>
  <c r="CN323" i="1"/>
  <c r="CN153" i="1"/>
  <c r="CR27" i="1"/>
  <c r="CS27" i="1" s="1"/>
  <c r="CO361" i="1"/>
  <c r="CR361" i="1" s="1"/>
  <c r="CS361" i="1" s="1"/>
  <c r="CP620" i="1"/>
  <c r="CU620" i="1" s="1"/>
  <c r="CO676" i="1"/>
  <c r="CP676" i="1" s="1"/>
  <c r="CU676" i="1" s="1"/>
  <c r="CN760" i="1"/>
  <c r="CN291" i="1"/>
  <c r="CO429" i="1"/>
  <c r="CP429" i="1" s="1"/>
  <c r="CU429" i="1" s="1"/>
  <c r="CO33" i="1"/>
  <c r="CN242" i="1"/>
  <c r="CN110" i="1"/>
  <c r="CN395" i="1"/>
  <c r="CP384" i="1"/>
  <c r="CT384" i="1" s="1"/>
  <c r="CN478" i="1"/>
  <c r="CO583" i="1"/>
  <c r="CP583" i="1" s="1"/>
  <c r="CU583" i="1" s="1"/>
  <c r="CN249" i="1"/>
  <c r="CO150" i="1"/>
  <c r="CP150" i="1" s="1"/>
  <c r="CN260" i="1"/>
  <c r="CO84" i="1"/>
  <c r="CR84" i="1" s="1"/>
  <c r="CS84" i="1" s="1"/>
  <c r="CO63" i="1"/>
  <c r="CP63" i="1" s="1"/>
  <c r="CU63" i="1" s="1"/>
  <c r="CN52" i="1"/>
  <c r="CN16" i="1"/>
  <c r="CN384" i="1"/>
  <c r="CR348" i="1"/>
  <c r="CS348" i="1" s="1"/>
  <c r="CO581" i="1"/>
  <c r="CP581" i="1" s="1"/>
  <c r="CU581" i="1" s="1"/>
  <c r="CO677" i="1"/>
  <c r="CP677" i="1" s="1"/>
  <c r="CU677" i="1" s="1"/>
  <c r="CO660" i="1"/>
  <c r="CR660" i="1" s="1"/>
  <c r="CS660" i="1" s="1"/>
  <c r="CN710" i="1"/>
  <c r="CP408" i="1"/>
  <c r="CV408" i="1" s="1"/>
  <c r="CO296" i="1"/>
  <c r="CN328" i="1"/>
  <c r="CO433" i="1"/>
  <c r="CP433" i="1" s="1"/>
  <c r="CU433" i="1" s="1"/>
  <c r="CN474" i="1"/>
  <c r="CN568" i="1"/>
  <c r="CO130" i="1"/>
  <c r="CR130" i="1" s="1"/>
  <c r="CS130" i="1" s="1"/>
  <c r="CN772" i="1"/>
  <c r="CN103" i="1"/>
  <c r="CR634" i="1"/>
  <c r="CS634" i="1" s="1"/>
  <c r="CO722" i="1"/>
  <c r="CR722" i="1" s="1"/>
  <c r="CS722" i="1" s="1"/>
  <c r="CT776" i="1"/>
  <c r="CO394" i="1"/>
  <c r="CR394" i="1" s="1"/>
  <c r="CS394" i="1" s="1"/>
  <c r="CO367" i="1"/>
  <c r="CR367" i="1" s="1"/>
  <c r="CS367" i="1" s="1"/>
  <c r="CR613" i="1"/>
  <c r="CS613" i="1" s="1"/>
  <c r="CN516" i="1"/>
  <c r="CP328" i="1"/>
  <c r="CU328" i="1" s="1"/>
  <c r="CN302" i="1"/>
  <c r="CN469" i="1"/>
  <c r="CN776" i="1"/>
  <c r="CN160" i="1"/>
  <c r="CN408" i="1"/>
  <c r="CO192" i="1"/>
  <c r="CO590" i="1"/>
  <c r="CR590" i="1" s="1"/>
  <c r="CS590" i="1" s="1"/>
  <c r="CO645" i="1"/>
  <c r="CP645" i="1" s="1"/>
  <c r="CU645" i="1" s="1"/>
  <c r="CV776" i="1"/>
  <c r="CO549" i="1"/>
  <c r="CR549" i="1" s="1"/>
  <c r="CS549" i="1" s="1"/>
  <c r="CO262" i="1"/>
  <c r="CP262" i="1" s="1"/>
  <c r="CU262" i="1" s="1"/>
  <c r="CR260" i="1"/>
  <c r="CS260" i="1" s="1"/>
  <c r="CN27" i="1"/>
  <c r="CN49" i="1"/>
  <c r="CR372" i="1"/>
  <c r="CS372" i="1" s="1"/>
  <c r="CR516" i="1"/>
  <c r="CS516" i="1" s="1"/>
  <c r="CN550" i="1"/>
  <c r="CO724" i="1"/>
  <c r="CR724" i="1" s="1"/>
  <c r="CS724" i="1" s="1"/>
  <c r="CR776" i="1"/>
  <c r="CS776" i="1" s="1"/>
  <c r="CO741" i="1"/>
  <c r="CR741" i="1" s="1"/>
  <c r="CS741" i="1" s="1"/>
  <c r="CN634" i="1"/>
  <c r="CN620" i="1"/>
  <c r="CO412" i="1"/>
  <c r="CR412" i="1" s="1"/>
  <c r="CS412" i="1" s="1"/>
  <c r="CO709" i="1"/>
  <c r="CP709" i="1" s="1"/>
  <c r="CU709" i="1" s="1"/>
  <c r="CO691" i="1"/>
  <c r="CP691" i="1" s="1"/>
  <c r="CU691" i="1" s="1"/>
  <c r="CN348" i="1"/>
  <c r="CR268" i="1"/>
  <c r="CS268" i="1" s="1"/>
  <c r="CP234" i="1"/>
  <c r="CU234" i="1" s="1"/>
  <c r="CN227" i="1"/>
  <c r="CP364" i="1"/>
  <c r="CU364" i="1" s="1"/>
  <c r="CN589" i="1"/>
  <c r="CO702" i="1"/>
  <c r="CP702" i="1" s="1"/>
  <c r="CU702" i="1" s="1"/>
  <c r="CO615" i="1"/>
  <c r="CP615" i="1" s="1"/>
  <c r="CU615" i="1" s="1"/>
  <c r="CO166" i="1"/>
  <c r="CR166" i="1" s="1"/>
  <c r="CS166" i="1" s="1"/>
  <c r="CO10" i="1"/>
  <c r="CR10" i="1" s="1"/>
  <c r="CS10" i="1" s="1"/>
  <c r="CO524" i="1"/>
  <c r="CP524" i="1" s="1"/>
  <c r="CU524" i="1" s="1"/>
  <c r="CO66" i="1"/>
  <c r="CP66" i="1" s="1"/>
  <c r="CU66" i="1" s="1"/>
  <c r="CR56" i="1"/>
  <c r="CS56" i="1" s="1"/>
  <c r="CN42" i="1"/>
  <c r="CR418" i="1"/>
  <c r="CS418" i="1" s="1"/>
  <c r="CO756" i="1"/>
  <c r="CP756" i="1" s="1"/>
  <c r="CU756" i="1" s="1"/>
  <c r="CN134" i="1"/>
  <c r="CR102" i="1"/>
  <c r="CS102" i="1" s="1"/>
  <c r="CN418" i="1"/>
  <c r="CO704" i="1"/>
  <c r="CR704" i="1" s="1"/>
  <c r="CS704" i="1" s="1"/>
  <c r="CN621" i="1"/>
  <c r="CN266" i="1"/>
  <c r="CO519" i="1"/>
  <c r="CR519" i="1" s="1"/>
  <c r="CS519" i="1" s="1"/>
  <c r="CP621" i="1"/>
  <c r="CV621" i="1" s="1"/>
  <c r="CO551" i="1"/>
  <c r="CR551" i="1" s="1"/>
  <c r="CS551" i="1" s="1"/>
  <c r="CN467" i="1"/>
  <c r="CN56" i="1"/>
  <c r="CP19" i="1"/>
  <c r="CU19" i="1" s="1"/>
  <c r="CN8" i="1"/>
  <c r="CO653" i="1"/>
  <c r="CP653" i="1" s="1"/>
  <c r="CU653" i="1" s="1"/>
  <c r="CO753" i="1"/>
  <c r="CR753" i="1" s="1"/>
  <c r="CS753" i="1" s="1"/>
  <c r="CN131" i="1"/>
  <c r="CN19" i="1"/>
  <c r="CO717" i="1"/>
  <c r="CP717" i="1" s="1"/>
  <c r="CU717" i="1" s="1"/>
  <c r="CV118" i="1"/>
  <c r="CN15" i="1"/>
  <c r="CO655" i="1"/>
  <c r="CP655" i="1" s="1"/>
  <c r="CU655" i="1" s="1"/>
  <c r="CR258" i="1"/>
  <c r="CS258" i="1" s="1"/>
  <c r="CP258" i="1"/>
  <c r="CV258" i="1" s="1"/>
  <c r="CP44" i="1"/>
  <c r="CU44" i="1" s="1"/>
  <c r="CR44" i="1"/>
  <c r="CS44" i="1" s="1"/>
  <c r="CN318" i="1"/>
  <c r="CN312" i="1"/>
  <c r="CN320" i="1"/>
  <c r="CT310" i="1"/>
  <c r="CN221" i="1"/>
  <c r="CO82" i="1"/>
  <c r="CP82" i="1" s="1"/>
  <c r="CU82" i="1" s="1"/>
  <c r="CN44" i="1"/>
  <c r="CO425" i="1"/>
  <c r="CP425" i="1" s="1"/>
  <c r="CU425" i="1" s="1"/>
  <c r="CN538" i="1"/>
  <c r="CO732" i="1"/>
  <c r="CR732" i="1" s="1"/>
  <c r="CS732" i="1" s="1"/>
  <c r="CO389" i="1"/>
  <c r="CN290" i="1"/>
  <c r="CN280" i="1"/>
  <c r="CP312" i="1"/>
  <c r="CU312" i="1" s="1"/>
  <c r="CR295" i="1"/>
  <c r="CS295" i="1" s="1"/>
  <c r="CN94" i="1"/>
  <c r="CN157" i="1"/>
  <c r="CR94" i="1"/>
  <c r="CS94" i="1" s="1"/>
  <c r="CR392" i="1"/>
  <c r="CS392" i="1" s="1"/>
  <c r="CP457" i="1"/>
  <c r="CU457" i="1" s="1"/>
  <c r="CO488" i="1"/>
  <c r="CP488" i="1" s="1"/>
  <c r="CU488" i="1" s="1"/>
  <c r="CV536" i="1"/>
  <c r="CO666" i="1"/>
  <c r="CP666" i="1" s="1"/>
  <c r="CU666" i="1" s="1"/>
  <c r="CN600" i="1"/>
  <c r="CO471" i="1"/>
  <c r="CP471" i="1" s="1"/>
  <c r="CU471" i="1" s="1"/>
  <c r="CO431" i="1"/>
  <c r="CP431" i="1" s="1"/>
  <c r="CU431" i="1" s="1"/>
  <c r="CN544" i="1"/>
  <c r="CN285" i="1"/>
  <c r="CO190" i="1"/>
  <c r="CO126" i="1"/>
  <c r="CN556" i="1"/>
  <c r="CP157" i="1"/>
  <c r="CU157" i="1" s="1"/>
  <c r="CO76" i="1"/>
  <c r="CR76" i="1" s="1"/>
  <c r="CS76" i="1" s="1"/>
  <c r="CO357" i="1"/>
  <c r="CR357" i="1" s="1"/>
  <c r="CS357" i="1" s="1"/>
  <c r="CO507" i="1"/>
  <c r="CP507" i="1" s="1"/>
  <c r="CU507" i="1" s="1"/>
  <c r="CR592" i="1"/>
  <c r="CS592" i="1" s="1"/>
  <c r="CR744" i="1"/>
  <c r="CS744" i="1" s="1"/>
  <c r="CT744" i="1"/>
  <c r="CO619" i="1"/>
  <c r="CR619" i="1" s="1"/>
  <c r="CS619" i="1" s="1"/>
  <c r="CN592" i="1"/>
  <c r="CN744" i="1"/>
  <c r="CN253" i="1"/>
  <c r="CP213" i="1"/>
  <c r="CU213" i="1" s="1"/>
  <c r="CO456" i="1"/>
  <c r="CR456" i="1" s="1"/>
  <c r="CS456" i="1" s="1"/>
  <c r="CO493" i="1"/>
  <c r="CP493" i="1" s="1"/>
  <c r="CU493" i="1" s="1"/>
  <c r="CT536" i="1"/>
  <c r="CR604" i="1"/>
  <c r="CS604" i="1" s="1"/>
  <c r="CO637" i="1"/>
  <c r="CP637" i="1" s="1"/>
  <c r="CU637" i="1" s="1"/>
  <c r="CN604" i="1"/>
  <c r="CN327" i="1"/>
  <c r="CP320" i="1"/>
  <c r="CV320" i="1" s="1"/>
  <c r="CN41" i="1"/>
  <c r="CN288" i="1"/>
  <c r="CN226" i="1"/>
  <c r="CR118" i="1"/>
  <c r="CS118" i="1" s="1"/>
  <c r="CO460" i="1"/>
  <c r="CR460" i="1" s="1"/>
  <c r="CS460" i="1" s="1"/>
  <c r="CO525" i="1"/>
  <c r="CP525" i="1" s="1"/>
  <c r="CU525" i="1" s="1"/>
  <c r="CR536" i="1"/>
  <c r="CS536" i="1" s="1"/>
  <c r="CR600" i="1"/>
  <c r="CS600" i="1" s="1"/>
  <c r="CO631" i="1"/>
  <c r="CP631" i="1" s="1"/>
  <c r="CU631" i="1" s="1"/>
  <c r="CO358" i="1"/>
  <c r="CN555" i="1"/>
  <c r="CN652" i="1"/>
  <c r="CN400" i="1"/>
  <c r="CO81" i="1"/>
  <c r="CR81" i="1" s="1"/>
  <c r="CS81" i="1" s="1"/>
  <c r="CR149" i="1"/>
  <c r="CS149" i="1" s="1"/>
  <c r="CR11" i="1"/>
  <c r="CS11" i="1" s="1"/>
  <c r="CV310" i="1"/>
  <c r="CP250" i="1"/>
  <c r="CU250" i="1" s="1"/>
  <c r="CN250" i="1"/>
  <c r="CN392" i="1"/>
  <c r="CO464" i="1"/>
  <c r="CR464" i="1" s="1"/>
  <c r="CS464" i="1" s="1"/>
  <c r="CO462" i="1"/>
  <c r="CP462" i="1" s="1"/>
  <c r="CU462" i="1" s="1"/>
  <c r="CO701" i="1"/>
  <c r="CR701" i="1" s="1"/>
  <c r="CS701" i="1" s="1"/>
  <c r="CP630" i="1"/>
  <c r="CU630" i="1" s="1"/>
  <c r="CO671" i="1"/>
  <c r="CN364" i="1"/>
  <c r="CO659" i="1"/>
  <c r="CO158" i="1"/>
  <c r="CR158" i="1" s="1"/>
  <c r="CS158" i="1" s="1"/>
  <c r="CN28" i="1"/>
  <c r="CV744" i="1"/>
  <c r="CO378" i="1"/>
  <c r="CP378" i="1" s="1"/>
  <c r="CU378" i="1" s="1"/>
  <c r="CO304" i="1"/>
  <c r="CN146" i="1"/>
  <c r="CO108" i="1"/>
  <c r="CR108" i="1" s="1"/>
  <c r="CS108" i="1" s="1"/>
  <c r="CO695" i="1"/>
  <c r="CP695" i="1" s="1"/>
  <c r="CU695" i="1" s="1"/>
  <c r="CN498" i="1"/>
  <c r="CN168" i="1"/>
  <c r="CN532" i="1"/>
  <c r="CN584" i="1"/>
  <c r="CN696" i="1"/>
  <c r="CP336" i="1"/>
  <c r="CU336" i="1" s="1"/>
  <c r="CN531" i="1"/>
  <c r="CO200" i="1"/>
  <c r="CN272" i="1"/>
  <c r="CO60" i="1"/>
  <c r="CR60" i="1" s="1"/>
  <c r="CS60" i="1" s="1"/>
  <c r="CN376" i="1"/>
  <c r="CN595" i="1"/>
  <c r="CO725" i="1"/>
  <c r="CP725" i="1" s="1"/>
  <c r="CU725" i="1" s="1"/>
  <c r="CO739" i="1"/>
  <c r="CP739" i="1" s="1"/>
  <c r="CU739" i="1" s="1"/>
  <c r="CO440" i="1"/>
  <c r="CR440" i="1" s="1"/>
  <c r="CS440" i="1" s="1"/>
  <c r="CO350" i="1"/>
  <c r="CP350" i="1" s="1"/>
  <c r="CU350" i="1" s="1"/>
  <c r="CN246" i="1"/>
  <c r="CO563" i="1"/>
  <c r="CP563" i="1" s="1"/>
  <c r="CU563" i="1" s="1"/>
  <c r="CO58" i="1"/>
  <c r="CP58" i="1" s="1"/>
  <c r="CU58" i="1" s="1"/>
  <c r="CR376" i="1"/>
  <c r="CS376" i="1" s="1"/>
  <c r="CO444" i="1"/>
  <c r="CR444" i="1" s="1"/>
  <c r="CS444" i="1" s="1"/>
  <c r="CR531" i="1"/>
  <c r="CS531" i="1" s="1"/>
  <c r="CP595" i="1"/>
  <c r="CU595" i="1" s="1"/>
  <c r="CO640" i="1"/>
  <c r="CR640" i="1" s="1"/>
  <c r="CS640" i="1" s="1"/>
  <c r="CN336" i="1"/>
  <c r="CO96" i="1"/>
  <c r="CR96" i="1" s="1"/>
  <c r="CS96" i="1" s="1"/>
  <c r="CN546" i="1"/>
  <c r="CN626" i="1"/>
  <c r="CO514" i="1"/>
  <c r="CO455" i="1"/>
  <c r="CP455" i="1" s="1"/>
  <c r="CU455" i="1" s="1"/>
  <c r="CO434" i="1"/>
  <c r="CR434" i="1" s="1"/>
  <c r="CS434" i="1" s="1"/>
  <c r="CN503" i="1"/>
  <c r="CO355" i="1"/>
  <c r="CP355" i="1" s="1"/>
  <c r="CU355" i="1" s="1"/>
  <c r="CO470" i="1"/>
  <c r="CP470" i="1" s="1"/>
  <c r="CU470" i="1" s="1"/>
  <c r="CV528" i="1"/>
  <c r="CO661" i="1"/>
  <c r="CP661" i="1" s="1"/>
  <c r="CU661" i="1" s="1"/>
  <c r="CO767" i="1"/>
  <c r="CP767" i="1" s="1"/>
  <c r="CU767" i="1" s="1"/>
  <c r="CV634" i="1"/>
  <c r="CO371" i="1"/>
  <c r="CR371" i="1" s="1"/>
  <c r="CS371" i="1" s="1"/>
  <c r="CN457" i="1"/>
  <c r="CO382" i="1"/>
  <c r="CR382" i="1" s="1"/>
  <c r="CS382" i="1" s="1"/>
  <c r="CO54" i="1"/>
  <c r="CO308" i="1"/>
  <c r="CP308" i="1" s="1"/>
  <c r="CV308" i="1" s="1"/>
  <c r="CN314" i="1"/>
  <c r="CS47" i="1"/>
  <c r="CO359" i="1"/>
  <c r="CR359" i="1" s="1"/>
  <c r="CS359" i="1" s="1"/>
  <c r="CN391" i="1"/>
  <c r="CR453" i="1"/>
  <c r="CS453" i="1" s="1"/>
  <c r="CT528" i="1"/>
  <c r="CO718" i="1"/>
  <c r="CR718" i="1" s="1"/>
  <c r="CS718" i="1" s="1"/>
  <c r="CO678" i="1"/>
  <c r="CP678" i="1" s="1"/>
  <c r="CU678" i="1" s="1"/>
  <c r="CO565" i="1"/>
  <c r="CR565" i="1" s="1"/>
  <c r="CS565" i="1" s="1"/>
  <c r="CN501" i="1"/>
  <c r="CO17" i="1"/>
  <c r="CR17" i="1" s="1"/>
  <c r="CS17" i="1" s="1"/>
  <c r="CP391" i="1"/>
  <c r="CV391" i="1" s="1"/>
  <c r="CR528" i="1"/>
  <c r="CS528" i="1" s="1"/>
  <c r="CO121" i="1"/>
  <c r="CO582" i="1"/>
  <c r="CP582" i="1" s="1"/>
  <c r="CU582" i="1" s="1"/>
  <c r="CO735" i="1"/>
  <c r="CP735" i="1" s="1"/>
  <c r="CU735" i="1" s="1"/>
  <c r="CO423" i="1"/>
  <c r="CR423" i="1" s="1"/>
  <c r="CS423" i="1" s="1"/>
  <c r="CO132" i="1"/>
  <c r="CP132" i="1" s="1"/>
  <c r="CN372" i="1"/>
  <c r="CN489" i="1"/>
  <c r="CN597" i="1"/>
  <c r="CP599" i="1"/>
  <c r="CV599" i="1" s="1"/>
  <c r="CO693" i="1"/>
  <c r="CP693" i="1" s="1"/>
  <c r="CU693" i="1" s="1"/>
  <c r="CO510" i="1"/>
  <c r="CR510" i="1" s="1"/>
  <c r="CS510" i="1" s="1"/>
  <c r="CO390" i="1"/>
  <c r="CR390" i="1" s="1"/>
  <c r="CS390" i="1" s="1"/>
  <c r="CN629" i="1"/>
  <c r="CO750" i="1"/>
  <c r="CR750" i="1" s="1"/>
  <c r="CS750" i="1" s="1"/>
  <c r="CN427" i="1"/>
  <c r="CN311" i="2"/>
  <c r="CN134" i="2"/>
  <c r="CN247" i="2"/>
  <c r="CN267" i="2"/>
  <c r="CN26" i="2"/>
  <c r="CN331" i="2"/>
  <c r="CN98" i="2"/>
  <c r="CN34" i="2"/>
  <c r="CO339" i="2"/>
  <c r="CP339" i="2" s="1"/>
  <c r="CU339" i="2" s="1"/>
  <c r="CN243" i="2"/>
  <c r="CN307" i="2"/>
  <c r="CN130" i="2"/>
  <c r="CN66" i="2"/>
  <c r="CO275" i="2"/>
  <c r="CP275" i="2" s="1"/>
  <c r="CU275" i="2" s="1"/>
  <c r="CR266" i="1"/>
  <c r="CS266" i="1" s="1"/>
  <c r="CP266" i="1"/>
  <c r="CV266" i="1" s="1"/>
  <c r="CU613" i="1"/>
  <c r="CT613" i="1"/>
  <c r="CO85" i="1"/>
  <c r="CP85" i="1" s="1"/>
  <c r="CU85" i="1" s="1"/>
  <c r="CO61" i="1"/>
  <c r="CP61" i="1" s="1"/>
  <c r="CU61" i="1" s="1"/>
  <c r="CN40" i="1"/>
  <c r="CV90" i="1"/>
  <c r="CN149" i="1"/>
  <c r="CO340" i="1"/>
  <c r="CP340" i="1" s="1"/>
  <c r="CU340" i="1" s="1"/>
  <c r="CO468" i="1"/>
  <c r="CR468" i="1" s="1"/>
  <c r="CS468" i="1" s="1"/>
  <c r="CO745" i="1"/>
  <c r="CP745" i="1" s="1"/>
  <c r="CU745" i="1" s="1"/>
  <c r="CO643" i="1"/>
  <c r="CO518" i="1"/>
  <c r="CR518" i="1" s="1"/>
  <c r="CS518" i="1" s="1"/>
  <c r="CO189" i="1"/>
  <c r="CP189" i="1" s="1"/>
  <c r="CU189" i="1" s="1"/>
  <c r="CO248" i="1"/>
  <c r="CR248" i="1" s="1"/>
  <c r="CS248" i="1" s="1"/>
  <c r="CR334" i="1"/>
  <c r="CS334" i="1" s="1"/>
  <c r="CO109" i="1"/>
  <c r="CO69" i="1"/>
  <c r="CR69" i="1" s="1"/>
  <c r="CS69" i="1" s="1"/>
  <c r="CN213" i="1"/>
  <c r="CN214" i="1"/>
  <c r="CN114" i="1"/>
  <c r="CO373" i="1"/>
  <c r="CR373" i="1" s="1"/>
  <c r="CS373" i="1" s="1"/>
  <c r="CO365" i="1"/>
  <c r="CP365" i="1" s="1"/>
  <c r="CU365" i="1" s="1"/>
  <c r="CR469" i="1"/>
  <c r="CS469" i="1" s="1"/>
  <c r="CO773" i="1"/>
  <c r="CR773" i="1" s="1"/>
  <c r="CS773" i="1" s="1"/>
  <c r="CO363" i="1"/>
  <c r="CO354" i="1"/>
  <c r="CO491" i="1"/>
  <c r="CR491" i="1" s="1"/>
  <c r="CS491" i="1" s="1"/>
  <c r="CO758" i="1"/>
  <c r="CP758" i="1" s="1"/>
  <c r="CU758" i="1" s="1"/>
  <c r="CN487" i="1"/>
  <c r="CO38" i="1"/>
  <c r="CR38" i="1" s="1"/>
  <c r="CS38" i="1" s="1"/>
  <c r="CP607" i="1"/>
  <c r="CV607" i="1" s="1"/>
  <c r="CO115" i="1"/>
  <c r="CR115" i="1" s="1"/>
  <c r="CS115" i="1" s="1"/>
  <c r="CS416" i="1"/>
  <c r="CN334" i="1"/>
  <c r="CT334" i="1"/>
  <c r="CN173" i="1"/>
  <c r="CN137" i="1"/>
  <c r="CN178" i="1"/>
  <c r="CV226" i="1"/>
  <c r="CN12" i="1"/>
  <c r="CN396" i="1"/>
  <c r="CO397" i="1"/>
  <c r="CR397" i="1" s="1"/>
  <c r="CS397" i="1" s="1"/>
  <c r="CR380" i="1"/>
  <c r="CS380" i="1" s="1"/>
  <c r="CO452" i="1"/>
  <c r="CR452" i="1" s="1"/>
  <c r="CS452" i="1" s="1"/>
  <c r="CN630" i="1"/>
  <c r="CO699" i="1"/>
  <c r="CP699" i="1" s="1"/>
  <c r="CU699" i="1" s="1"/>
  <c r="CO663" i="1"/>
  <c r="CP663" i="1" s="1"/>
  <c r="CU663" i="1" s="1"/>
  <c r="CO317" i="1"/>
  <c r="CP317" i="1" s="1"/>
  <c r="CU317" i="1" s="1"/>
  <c r="CN245" i="1"/>
  <c r="CO138" i="1"/>
  <c r="CR138" i="1" s="1"/>
  <c r="CS138" i="1" s="1"/>
  <c r="CO277" i="1"/>
  <c r="CN319" i="1"/>
  <c r="CP246" i="1"/>
  <c r="CV246" i="1" s="1"/>
  <c r="CO78" i="1"/>
  <c r="CR78" i="1" s="1"/>
  <c r="CS78" i="1" s="1"/>
  <c r="CN35" i="1"/>
  <c r="CO345" i="1"/>
  <c r="CP345" i="1" s="1"/>
  <c r="CU345" i="1" s="1"/>
  <c r="CR501" i="1"/>
  <c r="CS501" i="1" s="1"/>
  <c r="CO533" i="1"/>
  <c r="CP533" i="1" s="1"/>
  <c r="CU533" i="1" s="1"/>
  <c r="CO30" i="1"/>
  <c r="CO269" i="1"/>
  <c r="CP269" i="1" s="1"/>
  <c r="CU269" i="1" s="1"/>
  <c r="CO316" i="1"/>
  <c r="CR316" i="1" s="1"/>
  <c r="CS316" i="1" s="1"/>
  <c r="CN326" i="1"/>
  <c r="CV334" i="1"/>
  <c r="CN205" i="1"/>
  <c r="CR114" i="1"/>
  <c r="CS114" i="1" s="1"/>
  <c r="CO180" i="1"/>
  <c r="CR180" i="1" s="1"/>
  <c r="CS180" i="1" s="1"/>
  <c r="CT137" i="1"/>
  <c r="CO409" i="1"/>
  <c r="CR409" i="1" s="1"/>
  <c r="CS409" i="1" s="1"/>
  <c r="CN490" i="1"/>
  <c r="CO743" i="1"/>
  <c r="CP743" i="1" s="1"/>
  <c r="CU743" i="1" s="1"/>
  <c r="CO711" i="1"/>
  <c r="CR711" i="1" s="1"/>
  <c r="CS711" i="1" s="1"/>
  <c r="CN435" i="1"/>
  <c r="CO403" i="1"/>
  <c r="CP403" i="1" s="1"/>
  <c r="CT403" i="1" s="1"/>
  <c r="CO541" i="1"/>
  <c r="CR541" i="1" s="1"/>
  <c r="CS541" i="1" s="1"/>
  <c r="CN613" i="1"/>
  <c r="CO309" i="1"/>
  <c r="CO26" i="1"/>
  <c r="CO120" i="1"/>
  <c r="CR120" i="1" s="1"/>
  <c r="CS120" i="1" s="1"/>
  <c r="CP651" i="1"/>
  <c r="CU651" i="1" s="1"/>
  <c r="CR651" i="1"/>
  <c r="CS651" i="1" s="1"/>
  <c r="CR264" i="1"/>
  <c r="CS264" i="1" s="1"/>
  <c r="CP264" i="1"/>
  <c r="CU264" i="1" s="1"/>
  <c r="CR40" i="1"/>
  <c r="CS40" i="1" s="1"/>
  <c r="CP40" i="1"/>
  <c r="CV40" i="1" s="1"/>
  <c r="CP411" i="1"/>
  <c r="CU411" i="1" s="1"/>
  <c r="CR411" i="1"/>
  <c r="CS411" i="1" s="1"/>
  <c r="CU161" i="1"/>
  <c r="CV161" i="1"/>
  <c r="CR285" i="1"/>
  <c r="CS285" i="1" s="1"/>
  <c r="CO265" i="1"/>
  <c r="CP265" i="1" s="1"/>
  <c r="CU265" i="1" s="1"/>
  <c r="CN162" i="1"/>
  <c r="CO75" i="1"/>
  <c r="CR75" i="1" s="1"/>
  <c r="CS75" i="1" s="1"/>
  <c r="CR106" i="1"/>
  <c r="CS106" i="1" s="1"/>
  <c r="CT110" i="1"/>
  <c r="CO341" i="1"/>
  <c r="CR341" i="1" s="1"/>
  <c r="CS341" i="1" s="1"/>
  <c r="CO515" i="1"/>
  <c r="CP515" i="1" s="1"/>
  <c r="CU515" i="1" s="1"/>
  <c r="CN611" i="1"/>
  <c r="CO665" i="1"/>
  <c r="CP665" i="1" s="1"/>
  <c r="CU665" i="1" s="1"/>
  <c r="CO697" i="1"/>
  <c r="CR697" i="1" s="1"/>
  <c r="CS697" i="1" s="1"/>
  <c r="CO729" i="1"/>
  <c r="CP729" i="1" s="1"/>
  <c r="CU729" i="1" s="1"/>
  <c r="CN587" i="1"/>
  <c r="CN170" i="1"/>
  <c r="CO193" i="1"/>
  <c r="CO45" i="1"/>
  <c r="CO240" i="1"/>
  <c r="CR240" i="1" s="1"/>
  <c r="CS240" i="1" s="1"/>
  <c r="CO57" i="1"/>
  <c r="CR57" i="1" s="1"/>
  <c r="CS57" i="1" s="1"/>
  <c r="CR98" i="1"/>
  <c r="CS98" i="1" s="1"/>
  <c r="CO458" i="1"/>
  <c r="CR458" i="1" s="1"/>
  <c r="CS458" i="1" s="1"/>
  <c r="CO641" i="1"/>
  <c r="CP641" i="1" s="1"/>
  <c r="CU641" i="1" s="1"/>
  <c r="CO673" i="1"/>
  <c r="CR673" i="1" s="1"/>
  <c r="CS673" i="1" s="1"/>
  <c r="CO705" i="1"/>
  <c r="CR705" i="1" s="1"/>
  <c r="CS705" i="1" s="1"/>
  <c r="CN638" i="1"/>
  <c r="CN148" i="1"/>
  <c r="CO329" i="1"/>
  <c r="CP329" i="1" s="1"/>
  <c r="CU329" i="1" s="1"/>
  <c r="CO9" i="1"/>
  <c r="CO212" i="1"/>
  <c r="CO112" i="1"/>
  <c r="CN651" i="1"/>
  <c r="CN133" i="1"/>
  <c r="CN311" i="1"/>
  <c r="CV326" i="1"/>
  <c r="CN264" i="1"/>
  <c r="CN276" i="1"/>
  <c r="CP238" i="1"/>
  <c r="CV238" i="1" s="1"/>
  <c r="CN251" i="1"/>
  <c r="CN219" i="1"/>
  <c r="CO72" i="1"/>
  <c r="CR72" i="1" s="1"/>
  <c r="CS72" i="1" s="1"/>
  <c r="CO64" i="1"/>
  <c r="CR64" i="1" s="1"/>
  <c r="CS64" i="1" s="1"/>
  <c r="CN11" i="1"/>
  <c r="CP395" i="1"/>
  <c r="CV395" i="1" s="1"/>
  <c r="CO405" i="1"/>
  <c r="CP405" i="1" s="1"/>
  <c r="CU405" i="1" s="1"/>
  <c r="CN534" i="1"/>
  <c r="CR538" i="1"/>
  <c r="CS538" i="1" s="1"/>
  <c r="CO566" i="1"/>
  <c r="CP566" i="1" s="1"/>
  <c r="CU566" i="1" s="1"/>
  <c r="CO670" i="1"/>
  <c r="CR670" i="1" s="1"/>
  <c r="CS670" i="1" s="1"/>
  <c r="CO654" i="1"/>
  <c r="CP654" i="1" s="1"/>
  <c r="CU654" i="1" s="1"/>
  <c r="CO383" i="1"/>
  <c r="CR383" i="1" s="1"/>
  <c r="CS383" i="1" s="1"/>
  <c r="CN411" i="1"/>
  <c r="CO202" i="1"/>
  <c r="CO86" i="1"/>
  <c r="CO257" i="1"/>
  <c r="CR257" i="1" s="1"/>
  <c r="CS257" i="1" s="1"/>
  <c r="CO117" i="1"/>
  <c r="CO204" i="1"/>
  <c r="CP251" i="1"/>
  <c r="CT251" i="1" s="1"/>
  <c r="CO83" i="1"/>
  <c r="CP83" i="1" s="1"/>
  <c r="CU83" i="1" s="1"/>
  <c r="CT326" i="1"/>
  <c r="CN106" i="1"/>
  <c r="CP290" i="1"/>
  <c r="CU290" i="1" s="1"/>
  <c r="CN230" i="1"/>
  <c r="CN225" i="1"/>
  <c r="CP230" i="1"/>
  <c r="CV230" i="1" s="1"/>
  <c r="CN155" i="1"/>
  <c r="CN98" i="1"/>
  <c r="CT11" i="1"/>
  <c r="CP35" i="1"/>
  <c r="CU35" i="1" s="1"/>
  <c r="CN32" i="1"/>
  <c r="CO454" i="1"/>
  <c r="CP454" i="1" s="1"/>
  <c r="CU454" i="1" s="1"/>
  <c r="CN446" i="1"/>
  <c r="CP555" i="1"/>
  <c r="CU555" i="1" s="1"/>
  <c r="CO506" i="1"/>
  <c r="CP506" i="1" s="1"/>
  <c r="CU506" i="1" s="1"/>
  <c r="CO579" i="1"/>
  <c r="CO547" i="1"/>
  <c r="CO679" i="1"/>
  <c r="CR679" i="1" s="1"/>
  <c r="CS679" i="1" s="1"/>
  <c r="CO483" i="1"/>
  <c r="CP483" i="1" s="1"/>
  <c r="CU483" i="1" s="1"/>
  <c r="CO770" i="1"/>
  <c r="CP770" i="1" s="1"/>
  <c r="CN453" i="1"/>
  <c r="CO198" i="1"/>
  <c r="CO5" i="1"/>
  <c r="CN238" i="1"/>
  <c r="CR161" i="1"/>
  <c r="CS161" i="1" s="1"/>
  <c r="CR326" i="1"/>
  <c r="CS326" i="1" s="1"/>
  <c r="CO270" i="1"/>
  <c r="CP270" i="1" s="1"/>
  <c r="CU270" i="1" s="1"/>
  <c r="CO70" i="1"/>
  <c r="CP70" i="1" s="1"/>
  <c r="CU70" i="1" s="1"/>
  <c r="CO62" i="1"/>
  <c r="CP62" i="1" s="1"/>
  <c r="CU62" i="1" s="1"/>
  <c r="CV11" i="1"/>
  <c r="CO347" i="1"/>
  <c r="CR347" i="1" s="1"/>
  <c r="CS347" i="1" s="1"/>
  <c r="CO450" i="1"/>
  <c r="CP450" i="1" s="1"/>
  <c r="CU450" i="1" s="1"/>
  <c r="CO523" i="1"/>
  <c r="CP523" i="1" s="1"/>
  <c r="CU523" i="1" s="1"/>
  <c r="CN562" i="1"/>
  <c r="CV613" i="1"/>
  <c r="CO570" i="1"/>
  <c r="CR570" i="1" s="1"/>
  <c r="CS570" i="1" s="1"/>
  <c r="CO419" i="1"/>
  <c r="CP419" i="1" s="1"/>
  <c r="CU419" i="1" s="1"/>
  <c r="CO778" i="1"/>
  <c r="CR778" i="1" s="1"/>
  <c r="CS778" i="1" s="1"/>
  <c r="CO746" i="1"/>
  <c r="CO6" i="1"/>
  <c r="CR6" i="1" s="1"/>
  <c r="CS6" i="1" s="1"/>
  <c r="CO93" i="1"/>
  <c r="CO172" i="1"/>
  <c r="CR172" i="1" s="1"/>
  <c r="CS172" i="1" s="1"/>
  <c r="CN601" i="1"/>
  <c r="CN169" i="1"/>
  <c r="CO77" i="1"/>
  <c r="CP77" i="1" s="1"/>
  <c r="CU77" i="1" s="1"/>
  <c r="CO351" i="1"/>
  <c r="CR351" i="1" s="1"/>
  <c r="CS351" i="1" s="1"/>
  <c r="CO610" i="1"/>
  <c r="CP610" i="1" s="1"/>
  <c r="CU610" i="1" s="1"/>
  <c r="CO430" i="1"/>
  <c r="CO569" i="1"/>
  <c r="CR569" i="1" s="1"/>
  <c r="CS569" i="1" s="1"/>
  <c r="CO362" i="1"/>
  <c r="CO289" i="1"/>
  <c r="CO201" i="1"/>
  <c r="CO89" i="1"/>
  <c r="CP398" i="1"/>
  <c r="CU398" i="1" s="1"/>
  <c r="CR398" i="1"/>
  <c r="CS398" i="1" s="1"/>
  <c r="CP647" i="1"/>
  <c r="CU647" i="1" s="1"/>
  <c r="CR647" i="1"/>
  <c r="CS647" i="1" s="1"/>
  <c r="CS588" i="1"/>
  <c r="CN417" i="1"/>
  <c r="CO417" i="1"/>
  <c r="CR417" i="1" s="1"/>
  <c r="CS417" i="1" s="1"/>
  <c r="CP489" i="1"/>
  <c r="CT489" i="1" s="1"/>
  <c r="CR489" i="1"/>
  <c r="CS489" i="1" s="1"/>
  <c r="CS311" i="1"/>
  <c r="CS338" i="1"/>
  <c r="CS251" i="1"/>
  <c r="CT94" i="1"/>
  <c r="CN349" i="1"/>
  <c r="CR611" i="1"/>
  <c r="CS611" i="1" s="1"/>
  <c r="CO775" i="1"/>
  <c r="CR775" i="1" s="1"/>
  <c r="CS775" i="1" s="1"/>
  <c r="CO415" i="1"/>
  <c r="CO370" i="1"/>
  <c r="CO196" i="1"/>
  <c r="CR170" i="1"/>
  <c r="CS170" i="1" s="1"/>
  <c r="CP170" i="1"/>
  <c r="CU170" i="1" s="1"/>
  <c r="CS629" i="1"/>
  <c r="CN521" i="1"/>
  <c r="CO521" i="1"/>
  <c r="CP521" i="1" s="1"/>
  <c r="CU521" i="1" s="1"/>
  <c r="CS336" i="1"/>
  <c r="CS328" i="1"/>
  <c r="CV94" i="1"/>
  <c r="CV27" i="1"/>
  <c r="CO779" i="1"/>
  <c r="CP779" i="1" s="1"/>
  <c r="CU779" i="1" s="1"/>
  <c r="CO694" i="1"/>
  <c r="CR694" i="1" s="1"/>
  <c r="CS694" i="1" s="1"/>
  <c r="CO757" i="1"/>
  <c r="CR757" i="1" s="1"/>
  <c r="CS757" i="1" s="1"/>
  <c r="CP543" i="1"/>
  <c r="CU543" i="1" s="1"/>
  <c r="CR543" i="1"/>
  <c r="CS543" i="1" s="1"/>
  <c r="CO379" i="1"/>
  <c r="CN625" i="1"/>
  <c r="CN727" i="1"/>
  <c r="CO727" i="1"/>
  <c r="CO494" i="1"/>
  <c r="CO188" i="1"/>
  <c r="CR335" i="1"/>
  <c r="CS335" i="1" s="1"/>
  <c r="CP435" i="1"/>
  <c r="CU435" i="1" s="1"/>
  <c r="CR435" i="1"/>
  <c r="CS435" i="1" s="1"/>
  <c r="CN475" i="1"/>
  <c r="CO475" i="1"/>
  <c r="CP475" i="1" s="1"/>
  <c r="CU475" i="1" s="1"/>
  <c r="CN442" i="1"/>
  <c r="CO442" i="1"/>
  <c r="CR442" i="1" s="1"/>
  <c r="CS442" i="1" s="1"/>
  <c r="CN594" i="1"/>
  <c r="CO594" i="1"/>
  <c r="CP594" i="1" s="1"/>
  <c r="CU594" i="1" s="1"/>
  <c r="CN686" i="1"/>
  <c r="CO686" i="1"/>
  <c r="CP686" i="1" s="1"/>
  <c r="CU686" i="1" s="1"/>
  <c r="CN726" i="1"/>
  <c r="CO726" i="1"/>
  <c r="CR726" i="1" s="1"/>
  <c r="CS726" i="1" s="1"/>
  <c r="CO593" i="1"/>
  <c r="CN593" i="1"/>
  <c r="CP625" i="1"/>
  <c r="CT625" i="1" s="1"/>
  <c r="CR625" i="1"/>
  <c r="CS625" i="1" s="1"/>
  <c r="CO91" i="1"/>
  <c r="CR91" i="1" s="1"/>
  <c r="CS91" i="1" s="1"/>
  <c r="CN91" i="1"/>
  <c r="CS15" i="1"/>
  <c r="CN232" i="1"/>
  <c r="CO232" i="1"/>
  <c r="CR232" i="1" s="1"/>
  <c r="CS232" i="1" s="1"/>
  <c r="CN164" i="1"/>
  <c r="CO164" i="1"/>
  <c r="CP164" i="1" s="1"/>
  <c r="CO128" i="1"/>
  <c r="CP128" i="1" s="1"/>
  <c r="CU128" i="1" s="1"/>
  <c r="CN128" i="1"/>
  <c r="CN88" i="1"/>
  <c r="CO88" i="1"/>
  <c r="CN37" i="1"/>
  <c r="CO37" i="1"/>
  <c r="CN22" i="1"/>
  <c r="CO22" i="1"/>
  <c r="CP318" i="1"/>
  <c r="CU318" i="1" s="1"/>
  <c r="CS312" i="1"/>
  <c r="CP335" i="1"/>
  <c r="CU335" i="1" s="1"/>
  <c r="CO385" i="1"/>
  <c r="CR385" i="1" s="1"/>
  <c r="CS385" i="1" s="1"/>
  <c r="CO353" i="1"/>
  <c r="CP353" i="1" s="1"/>
  <c r="CU353" i="1" s="1"/>
  <c r="CN771" i="1"/>
  <c r="CO771" i="1"/>
  <c r="CP771" i="1" s="1"/>
  <c r="CU771" i="1" s="1"/>
  <c r="CS375" i="1"/>
  <c r="CN486" i="1"/>
  <c r="CO486" i="1"/>
  <c r="CR486" i="1" s="1"/>
  <c r="CS486" i="1" s="1"/>
  <c r="CN761" i="1"/>
  <c r="CO761" i="1"/>
  <c r="CR761" i="1" s="1"/>
  <c r="CS761" i="1" s="1"/>
  <c r="CP223" i="1"/>
  <c r="CU223" i="1" s="1"/>
  <c r="CR223" i="1"/>
  <c r="CS223" i="1" s="1"/>
  <c r="CO7" i="1"/>
  <c r="CN7" i="1"/>
  <c r="CP42" i="1"/>
  <c r="CV42" i="1" s="1"/>
  <c r="CR42" i="1"/>
  <c r="CS42" i="1" s="1"/>
  <c r="CR173" i="1"/>
  <c r="CS173" i="1" s="1"/>
  <c r="CP173" i="1"/>
  <c r="CU173" i="1" s="1"/>
  <c r="CO141" i="1"/>
  <c r="CN141" i="1"/>
  <c r="CP52" i="1"/>
  <c r="CR52" i="1"/>
  <c r="CS52" i="1" s="1"/>
  <c r="CN228" i="1"/>
  <c r="CO228" i="1"/>
  <c r="CR228" i="1" s="1"/>
  <c r="CS228" i="1" s="1"/>
  <c r="CP740" i="1"/>
  <c r="CU740" i="1" s="1"/>
  <c r="CR740" i="1"/>
  <c r="CS740" i="1" s="1"/>
  <c r="CN303" i="1"/>
  <c r="CR303" i="1"/>
  <c r="CS303" i="1" s="1"/>
  <c r="CS291" i="1"/>
  <c r="CN331" i="1"/>
  <c r="CP331" i="1"/>
  <c r="CU331" i="1" s="1"/>
  <c r="CP467" i="1"/>
  <c r="CU467" i="1" s="1"/>
  <c r="CR467" i="1"/>
  <c r="CS467" i="1" s="1"/>
  <c r="CO443" i="1"/>
  <c r="CR443" i="1" s="1"/>
  <c r="CS443" i="1" s="1"/>
  <c r="CN443" i="1"/>
  <c r="CO414" i="1"/>
  <c r="CN414" i="1"/>
  <c r="CN602" i="1"/>
  <c r="CO602" i="1"/>
  <c r="CP602" i="1" s="1"/>
  <c r="CU602" i="1" s="1"/>
  <c r="CO734" i="1"/>
  <c r="CN734" i="1"/>
  <c r="CN441" i="1"/>
  <c r="CO441" i="1"/>
  <c r="CP441" i="1" s="1"/>
  <c r="CU441" i="1" s="1"/>
  <c r="CO477" i="1"/>
  <c r="CN477" i="1"/>
  <c r="CN509" i="1"/>
  <c r="CO509" i="1"/>
  <c r="CR509" i="1" s="1"/>
  <c r="CS509" i="1" s="1"/>
  <c r="CO294" i="1"/>
  <c r="CR294" i="1" s="1"/>
  <c r="CS294" i="1" s="1"/>
  <c r="CN294" i="1"/>
  <c r="CN421" i="1"/>
  <c r="CO421" i="1"/>
  <c r="CP421" i="1" s="1"/>
  <c r="CU421" i="1" s="1"/>
  <c r="CO633" i="1"/>
  <c r="CN633" i="1"/>
  <c r="CN765" i="1"/>
  <c r="CO765" i="1"/>
  <c r="CR765" i="1" s="1"/>
  <c r="CS765" i="1" s="1"/>
  <c r="CN283" i="1"/>
  <c r="CO283" i="1"/>
  <c r="CO123" i="1"/>
  <c r="CR123" i="1" s="1"/>
  <c r="CS123" i="1" s="1"/>
  <c r="CN123" i="1"/>
  <c r="CN297" i="1"/>
  <c r="CO297" i="1"/>
  <c r="CN233" i="1"/>
  <c r="CO233" i="1"/>
  <c r="CP233" i="1" s="1"/>
  <c r="CP169" i="1"/>
  <c r="CV169" i="1" s="1"/>
  <c r="CR169" i="1"/>
  <c r="CS169" i="1" s="1"/>
  <c r="CN224" i="1"/>
  <c r="CO224" i="1"/>
  <c r="CN80" i="1"/>
  <c r="CO80" i="1"/>
  <c r="CP80" i="1" s="1"/>
  <c r="CU80" i="1" s="1"/>
  <c r="CO48" i="1"/>
  <c r="CN48" i="1"/>
  <c r="CR46" i="1"/>
  <c r="CS46" i="1" s="1"/>
  <c r="CP46" i="1"/>
  <c r="CU46" i="1" s="1"/>
  <c r="CN14" i="1"/>
  <c r="CO14" i="1"/>
  <c r="CO20" i="1"/>
  <c r="CR20" i="1" s="1"/>
  <c r="CS20" i="1" s="1"/>
  <c r="CN20" i="1"/>
  <c r="CT285" i="1"/>
  <c r="CS239" i="1"/>
  <c r="CN335" i="1"/>
  <c r="CV209" i="1"/>
  <c r="CS122" i="1"/>
  <c r="CS35" i="1"/>
  <c r="CN499" i="1"/>
  <c r="CO499" i="1"/>
  <c r="CR499" i="1" s="1"/>
  <c r="CS499" i="1" s="1"/>
  <c r="CN447" i="1"/>
  <c r="CO447" i="1"/>
  <c r="CN374" i="1"/>
  <c r="CO374" i="1"/>
  <c r="CR374" i="1" s="1"/>
  <c r="CS374" i="1" s="1"/>
  <c r="CR534" i="1"/>
  <c r="CS534" i="1" s="1"/>
  <c r="CP534" i="1"/>
  <c r="CU534" i="1" s="1"/>
  <c r="CO698" i="1"/>
  <c r="CR698" i="1" s="1"/>
  <c r="CS698" i="1" s="1"/>
  <c r="CN698" i="1"/>
  <c r="CN481" i="1"/>
  <c r="CO481" i="1"/>
  <c r="CP481" i="1" s="1"/>
  <c r="CU481" i="1" s="1"/>
  <c r="CN573" i="1"/>
  <c r="CO573" i="1"/>
  <c r="CN325" i="1"/>
  <c r="CO325" i="1"/>
  <c r="CR325" i="1" s="1"/>
  <c r="CS325" i="1" s="1"/>
  <c r="CO229" i="1"/>
  <c r="CP229" i="1" s="1"/>
  <c r="CN229" i="1"/>
  <c r="CV106" i="1"/>
  <c r="CS402" i="1"/>
  <c r="CS498" i="1"/>
  <c r="CT634" i="1"/>
  <c r="CO747" i="1"/>
  <c r="CR747" i="1" s="1"/>
  <c r="CS747" i="1" s="1"/>
  <c r="CO682" i="1"/>
  <c r="CP682" i="1" s="1"/>
  <c r="CU682" i="1" s="1"/>
  <c r="CO586" i="1"/>
  <c r="CO754" i="1"/>
  <c r="CO557" i="1"/>
  <c r="CN473" i="1"/>
  <c r="CN152" i="1"/>
  <c r="CO252" i="1"/>
  <c r="CO215" i="1"/>
  <c r="CO194" i="1"/>
  <c r="CN39" i="1"/>
  <c r="CO759" i="1"/>
  <c r="CR759" i="1" s="1"/>
  <c r="CS759" i="1" s="1"/>
  <c r="CO766" i="1"/>
  <c r="CR766" i="1" s="1"/>
  <c r="CS766" i="1" s="1"/>
  <c r="CO321" i="1"/>
  <c r="CR137" i="1"/>
  <c r="CS137" i="1" s="1"/>
  <c r="CS608" i="1"/>
  <c r="CN733" i="1"/>
  <c r="CO438" i="1"/>
  <c r="CO124" i="1"/>
  <c r="CR124" i="1" s="1"/>
  <c r="CS124" i="1" s="1"/>
  <c r="CV137" i="1"/>
  <c r="CO216" i="1"/>
  <c r="CR526" i="1"/>
  <c r="CS526" i="1" s="1"/>
  <c r="CP526" i="1"/>
  <c r="CU526" i="1" s="1"/>
  <c r="CO439" i="1"/>
  <c r="CN439" i="1"/>
  <c r="CN485" i="1"/>
  <c r="CO485" i="1"/>
  <c r="CS320" i="1"/>
  <c r="CV110" i="1"/>
  <c r="CO381" i="1"/>
  <c r="CP381" i="1" s="1"/>
  <c r="CU381" i="1" s="1"/>
  <c r="CS620" i="1"/>
  <c r="CO751" i="1"/>
  <c r="CR751" i="1" s="1"/>
  <c r="CS751" i="1" s="1"/>
  <c r="CN526" i="1"/>
  <c r="CO342" i="1"/>
  <c r="CN342" i="1"/>
  <c r="CN422" i="1"/>
  <c r="CO422" i="1"/>
  <c r="CN502" i="1"/>
  <c r="CO502" i="1"/>
  <c r="CN606" i="1"/>
  <c r="CO606" i="1"/>
  <c r="CP606" i="1" s="1"/>
  <c r="CU606" i="1" s="1"/>
  <c r="CN662" i="1"/>
  <c r="CO662" i="1"/>
  <c r="CP662" i="1" s="1"/>
  <c r="CU662" i="1" s="1"/>
  <c r="CN738" i="1"/>
  <c r="CO738" i="1"/>
  <c r="CR174" i="1"/>
  <c r="CS174" i="1" s="1"/>
  <c r="CP174" i="1"/>
  <c r="CV174" i="1" s="1"/>
  <c r="CR168" i="1"/>
  <c r="CS168" i="1" s="1"/>
  <c r="CP168" i="1"/>
  <c r="CR156" i="1"/>
  <c r="CS156" i="1" s="1"/>
  <c r="CP156" i="1"/>
  <c r="CN459" i="1"/>
  <c r="CO459" i="1"/>
  <c r="CN646" i="1"/>
  <c r="CS213" i="1"/>
  <c r="CS39" i="1"/>
  <c r="CS31" i="1"/>
  <c r="CS23" i="1"/>
  <c r="CS55" i="1"/>
  <c r="CS607" i="1"/>
  <c r="CO683" i="1"/>
  <c r="CP683" i="1" s="1"/>
  <c r="CU683" i="1" s="1"/>
  <c r="CO366" i="1"/>
  <c r="CP366" i="1" s="1"/>
  <c r="CU366" i="1" s="1"/>
  <c r="CP764" i="1"/>
  <c r="CV764" i="1" s="1"/>
  <c r="CN623" i="1"/>
  <c r="CO623" i="1"/>
  <c r="CN387" i="1"/>
  <c r="CO387" i="1"/>
  <c r="CN451" i="1"/>
  <c r="CO451" i="1"/>
  <c r="CP451" i="1" s="1"/>
  <c r="CU451" i="1" s="1"/>
  <c r="CO346" i="1"/>
  <c r="CN346" i="1"/>
  <c r="CN426" i="1"/>
  <c r="CO426" i="1"/>
  <c r="CN742" i="1"/>
  <c r="CO742" i="1"/>
  <c r="CR597" i="1"/>
  <c r="CS597" i="1" s="1"/>
  <c r="CP597" i="1"/>
  <c r="CP629" i="1"/>
  <c r="CT629" i="1" s="1"/>
  <c r="CR134" i="1"/>
  <c r="CS134" i="1" s="1"/>
  <c r="CP134" i="1"/>
  <c r="CR249" i="1"/>
  <c r="CS249" i="1" s="1"/>
  <c r="CP249" i="1"/>
  <c r="CN449" i="1"/>
  <c r="CO449" i="1"/>
  <c r="CN762" i="1"/>
  <c r="CO762" i="1"/>
  <c r="CS250" i="1"/>
  <c r="CS254" i="1"/>
  <c r="CS400" i="1"/>
  <c r="CS230" i="1"/>
  <c r="CS234" i="1"/>
  <c r="CS408" i="1"/>
  <c r="CS238" i="1"/>
  <c r="CS290" i="1"/>
  <c r="CT209" i="1"/>
  <c r="CS155" i="1"/>
  <c r="CT27" i="1"/>
  <c r="CO343" i="1"/>
  <c r="CR343" i="1" s="1"/>
  <c r="CS343" i="1" s="1"/>
  <c r="CS396" i="1"/>
  <c r="CS395" i="1"/>
  <c r="CP399" i="1"/>
  <c r="CT399" i="1" s="1"/>
  <c r="CO517" i="1"/>
  <c r="CR517" i="1" s="1"/>
  <c r="CS517" i="1" s="1"/>
  <c r="CO598" i="1"/>
  <c r="CR598" i="1" s="1"/>
  <c r="CS598" i="1" s="1"/>
  <c r="CS630" i="1"/>
  <c r="CO690" i="1"/>
  <c r="CR690" i="1" s="1"/>
  <c r="CS690" i="1" s="1"/>
  <c r="CS764" i="1"/>
  <c r="CO407" i="1"/>
  <c r="CR407" i="1" s="1"/>
  <c r="CS407" i="1" s="1"/>
  <c r="CN731" i="1"/>
  <c r="CO731" i="1"/>
  <c r="CN667" i="1"/>
  <c r="CO667" i="1"/>
  <c r="CR601" i="1"/>
  <c r="CS601" i="1" s="1"/>
  <c r="CP601" i="1"/>
  <c r="CN244" i="1"/>
  <c r="CO244" i="1"/>
  <c r="CN208" i="1"/>
  <c r="CO208" i="1"/>
  <c r="CO176" i="1"/>
  <c r="CN176" i="1"/>
  <c r="CN140" i="1"/>
  <c r="CO140" i="1"/>
  <c r="CN104" i="1"/>
  <c r="CO104" i="1"/>
  <c r="CN375" i="1"/>
  <c r="CS457" i="1"/>
  <c r="CS555" i="1"/>
  <c r="CS595" i="1"/>
  <c r="CO558" i="1"/>
  <c r="CR558" i="1" s="1"/>
  <c r="CS558" i="1" s="1"/>
  <c r="CS612" i="1"/>
  <c r="CN730" i="1"/>
  <c r="CS399" i="1"/>
  <c r="CO495" i="1"/>
  <c r="CP495" i="1" s="1"/>
  <c r="CN763" i="1"/>
  <c r="CO763" i="1"/>
  <c r="CP763" i="1" s="1"/>
  <c r="CU763" i="1" s="1"/>
  <c r="CR322" i="1"/>
  <c r="CS322" i="1" s="1"/>
  <c r="CP322" i="1"/>
  <c r="CO465" i="1"/>
  <c r="CN465" i="1"/>
  <c r="CO605" i="1"/>
  <c r="CN605" i="1"/>
  <c r="CN769" i="1"/>
  <c r="CO769" i="1"/>
  <c r="CR769" i="1" s="1"/>
  <c r="CS769" i="1" s="1"/>
  <c r="CN267" i="1"/>
  <c r="CO267" i="1"/>
  <c r="CO235" i="1"/>
  <c r="CN235" i="1"/>
  <c r="CO171" i="1"/>
  <c r="CN171" i="1"/>
  <c r="CO139" i="1"/>
  <c r="CN139" i="1"/>
  <c r="CP241" i="1"/>
  <c r="CV241" i="1" s="1"/>
  <c r="CR241" i="1"/>
  <c r="CS241" i="1" s="1"/>
  <c r="CO203" i="1"/>
  <c r="CS364" i="1"/>
  <c r="CS388" i="1"/>
  <c r="CS461" i="1"/>
  <c r="CR535" i="1"/>
  <c r="CS535" i="1" s="1"/>
  <c r="CP588" i="1"/>
  <c r="CU588" i="1" s="1"/>
  <c r="CN658" i="1"/>
  <c r="CR772" i="1"/>
  <c r="CS772" i="1" s="1"/>
  <c r="CV772" i="1"/>
  <c r="CO406" i="1"/>
  <c r="CO479" i="1"/>
  <c r="CN755" i="1"/>
  <c r="CO755" i="1"/>
  <c r="CP755" i="1" s="1"/>
  <c r="CU755" i="1" s="1"/>
  <c r="CS318" i="1"/>
  <c r="CN545" i="1"/>
  <c r="CO545" i="1"/>
  <c r="CN577" i="1"/>
  <c r="CO577" i="1"/>
  <c r="CO609" i="1"/>
  <c r="CN609" i="1"/>
  <c r="CN737" i="1"/>
  <c r="CO737" i="1"/>
  <c r="CR737" i="1" s="1"/>
  <c r="CS737" i="1" s="1"/>
  <c r="CO231" i="1"/>
  <c r="CN231" i="1"/>
  <c r="CN199" i="1"/>
  <c r="CO199" i="1"/>
  <c r="CO167" i="1"/>
  <c r="CN167" i="1"/>
  <c r="CO135" i="1"/>
  <c r="CN135" i="1"/>
  <c r="CS246" i="1"/>
  <c r="CN333" i="1"/>
  <c r="CO333" i="1"/>
  <c r="CN301" i="1"/>
  <c r="CO301" i="1"/>
  <c r="CO237" i="1"/>
  <c r="CN237" i="1"/>
  <c r="CN101" i="1"/>
  <c r="CO101" i="1"/>
  <c r="CN13" i="1"/>
  <c r="CO13" i="1"/>
  <c r="CT339" i="1"/>
  <c r="CV339" i="1"/>
  <c r="CT295" i="1"/>
  <c r="CS19" i="1"/>
  <c r="CS384" i="1"/>
  <c r="CT360" i="1"/>
  <c r="CO413" i="1"/>
  <c r="CP413" i="1" s="1"/>
  <c r="CU413" i="1" s="1"/>
  <c r="CS599" i="1"/>
  <c r="CP752" i="1"/>
  <c r="CR752" i="1"/>
  <c r="CS752" i="1" s="1"/>
  <c r="CN377" i="1"/>
  <c r="CO377" i="1"/>
  <c r="CO445" i="1"/>
  <c r="CN445" i="1"/>
  <c r="CS331" i="1"/>
  <c r="CN299" i="1"/>
  <c r="CO299" i="1"/>
  <c r="CS242" i="1"/>
  <c r="CS627" i="1"/>
  <c r="CO719" i="1"/>
  <c r="CS617" i="1"/>
  <c r="CS391" i="1"/>
  <c r="CN241" i="1"/>
  <c r="CS327" i="1"/>
  <c r="CR314" i="1"/>
  <c r="CS314" i="1" s="1"/>
  <c r="CP314" i="1"/>
  <c r="CO163" i="1"/>
  <c r="CN163" i="1"/>
  <c r="CP131" i="1"/>
  <c r="CR131" i="1"/>
  <c r="CS131" i="1" s="1"/>
  <c r="CR162" i="1"/>
  <c r="CS162" i="1" s="1"/>
  <c r="CP162" i="1"/>
  <c r="CT162" i="1" s="1"/>
  <c r="CO273" i="1"/>
  <c r="CR160" i="1"/>
  <c r="CS160" i="1" s="1"/>
  <c r="CP160" i="1"/>
  <c r="CR148" i="1"/>
  <c r="CS148" i="1" s="1"/>
  <c r="CP148" i="1"/>
  <c r="CO279" i="1"/>
  <c r="CO43" i="1"/>
  <c r="CO159" i="1"/>
  <c r="CN159" i="1"/>
  <c r="CR225" i="1"/>
  <c r="CS225" i="1" s="1"/>
  <c r="CP225" i="1"/>
  <c r="CR152" i="1"/>
  <c r="CS152" i="1" s="1"/>
  <c r="CP152" i="1"/>
  <c r="CR293" i="1"/>
  <c r="CS293" i="1" s="1"/>
  <c r="CP293" i="1"/>
  <c r="CS261" i="1"/>
  <c r="CS165" i="1"/>
  <c r="CP129" i="1"/>
  <c r="CR129" i="1"/>
  <c r="CS129" i="1" s="1"/>
  <c r="CO275" i="1"/>
  <c r="CO195" i="1"/>
  <c r="CO113" i="1"/>
  <c r="CO675" i="1"/>
  <c r="CS497" i="1"/>
  <c r="CS306" i="1"/>
  <c r="CO337" i="1"/>
  <c r="CO305" i="1"/>
  <c r="CS621" i="1"/>
  <c r="CP155" i="1"/>
  <c r="CV155" i="1" s="1"/>
  <c r="CR154" i="1"/>
  <c r="CS154" i="1" s="1"/>
  <c r="CP154" i="1"/>
  <c r="CP253" i="1"/>
  <c r="CR253" i="1"/>
  <c r="CS253" i="1" s="1"/>
  <c r="CP221" i="1"/>
  <c r="CT221" i="1" s="1"/>
  <c r="CR221" i="1"/>
  <c r="CS221" i="1" s="1"/>
  <c r="CR144" i="1"/>
  <c r="CS144" i="1" s="1"/>
  <c r="CP144" i="1"/>
  <c r="CR288" i="1"/>
  <c r="CS288" i="1" s="1"/>
  <c r="CP288" i="1"/>
  <c r="CO332" i="1"/>
  <c r="CN332" i="1"/>
  <c r="CO271" i="1"/>
  <c r="CO191" i="1"/>
  <c r="CO29" i="1"/>
  <c r="CO247" i="1"/>
  <c r="CN247" i="1"/>
  <c r="CO151" i="1"/>
  <c r="CN151" i="1"/>
  <c r="CO217" i="1"/>
  <c r="CO105" i="1"/>
  <c r="CO21" i="1"/>
  <c r="CS157" i="1"/>
  <c r="CO187" i="1"/>
  <c r="CP311" i="1"/>
  <c r="CU311" i="1" s="1"/>
  <c r="CP330" i="1"/>
  <c r="CR330" i="1"/>
  <c r="CS330" i="1" s="1"/>
  <c r="CO243" i="1"/>
  <c r="CN243" i="1"/>
  <c r="CO179" i="1"/>
  <c r="CN179" i="1"/>
  <c r="CO147" i="1"/>
  <c r="CN147" i="1"/>
  <c r="CR146" i="1"/>
  <c r="CS146" i="1" s="1"/>
  <c r="CP146" i="1"/>
  <c r="CR245" i="1"/>
  <c r="CS245" i="1" s="1"/>
  <c r="CP245" i="1"/>
  <c r="CV245" i="1" s="1"/>
  <c r="CO185" i="1"/>
  <c r="CN185" i="1"/>
  <c r="CS153" i="1"/>
  <c r="CO292" i="1"/>
  <c r="CN292" i="1"/>
  <c r="CO259" i="1"/>
  <c r="CO183" i="1"/>
  <c r="CO307" i="1"/>
  <c r="CN307" i="1"/>
  <c r="CO175" i="1"/>
  <c r="CN175" i="1"/>
  <c r="CO143" i="1"/>
  <c r="CN143" i="1"/>
  <c r="CR178" i="1"/>
  <c r="CS178" i="1" s="1"/>
  <c r="CP178" i="1"/>
  <c r="CT178" i="1" s="1"/>
  <c r="CO181" i="1"/>
  <c r="CN181" i="1"/>
  <c r="CO211" i="1"/>
  <c r="CO51" i="1"/>
  <c r="CS145" i="1"/>
  <c r="CO284" i="1"/>
  <c r="CN284" i="1"/>
  <c r="CO287" i="1"/>
  <c r="CO207" i="1"/>
  <c r="CO116" i="1"/>
  <c r="CO97" i="1"/>
  <c r="CO715" i="1"/>
  <c r="CO687" i="1"/>
  <c r="CR520" i="1"/>
  <c r="CS520" i="1" s="1"/>
  <c r="CO723" i="1"/>
  <c r="CT516" i="1"/>
  <c r="CT538" i="1"/>
  <c r="CV596" i="1"/>
  <c r="CP375" i="1"/>
  <c r="CU375" i="1" s="1"/>
  <c r="CR532" i="1"/>
  <c r="CS532" i="1" s="1"/>
  <c r="CO707" i="1"/>
  <c r="CV487" i="1"/>
  <c r="CV501" i="1"/>
  <c r="CV532" i="1"/>
  <c r="CT772" i="1"/>
  <c r="CR428" i="1"/>
  <c r="CS428" i="1" s="1"/>
  <c r="CP428" i="1"/>
  <c r="CT487" i="1"/>
  <c r="CT520" i="1"/>
  <c r="CT703" i="1"/>
  <c r="CV360" i="1"/>
  <c r="CR487" i="1"/>
  <c r="CS487" i="1" s="1"/>
  <c r="CT535" i="1"/>
  <c r="CT504" i="1"/>
  <c r="CV535" i="1"/>
  <c r="CR504" i="1"/>
  <c r="CS504" i="1" s="1"/>
  <c r="CR424" i="1"/>
  <c r="CS424" i="1" s="1"/>
  <c r="CP424" i="1"/>
  <c r="CV628" i="1"/>
  <c r="CT532" i="1"/>
  <c r="CO463" i="1"/>
  <c r="CR584" i="1"/>
  <c r="CS584" i="1" s="1"/>
  <c r="CP584" i="1"/>
  <c r="CU584" i="1" s="1"/>
  <c r="CP706" i="1"/>
  <c r="CU706" i="1" s="1"/>
  <c r="CR706" i="1"/>
  <c r="CS706" i="1" s="1"/>
  <c r="CU376" i="1"/>
  <c r="CV376" i="1"/>
  <c r="CU392" i="1"/>
  <c r="CV392" i="1"/>
  <c r="CT453" i="1"/>
  <c r="CP474" i="1"/>
  <c r="CU474" i="1" s="1"/>
  <c r="CR474" i="1"/>
  <c r="CS474" i="1" s="1"/>
  <c r="CT527" i="1"/>
  <c r="CU527" i="1"/>
  <c r="CV527" i="1"/>
  <c r="CT473" i="1"/>
  <c r="CV516" i="1"/>
  <c r="CP550" i="1"/>
  <c r="CU550" i="1" s="1"/>
  <c r="CR550" i="1"/>
  <c r="CS550" i="1" s="1"/>
  <c r="CR696" i="1"/>
  <c r="CS696" i="1" s="1"/>
  <c r="CP696" i="1"/>
  <c r="CU696" i="1" s="1"/>
  <c r="CR728" i="1"/>
  <c r="CS728" i="1" s="1"/>
  <c r="CP728" i="1"/>
  <c r="CU728" i="1" s="1"/>
  <c r="CR369" i="1"/>
  <c r="CS369" i="1" s="1"/>
  <c r="CP369" i="1"/>
  <c r="CU369" i="1" s="1"/>
  <c r="CV469" i="1"/>
  <c r="CR490" i="1"/>
  <c r="CS490" i="1" s="1"/>
  <c r="CP490" i="1"/>
  <c r="CU490" i="1" s="1"/>
  <c r="CR556" i="1"/>
  <c r="CS556" i="1" s="1"/>
  <c r="CP556" i="1"/>
  <c r="CU556" i="1" s="1"/>
  <c r="CV520" i="1"/>
  <c r="CU611" i="1"/>
  <c r="CT611" i="1"/>
  <c r="CP537" i="1"/>
  <c r="CU537" i="1" s="1"/>
  <c r="CR537" i="1"/>
  <c r="CS537" i="1" s="1"/>
  <c r="CP587" i="1"/>
  <c r="CU587" i="1" s="1"/>
  <c r="CR587" i="1"/>
  <c r="CS587" i="1" s="1"/>
  <c r="CU592" i="1"/>
  <c r="CV592" i="1"/>
  <c r="CP589" i="1"/>
  <c r="CU589" i="1" s="1"/>
  <c r="CR589" i="1"/>
  <c r="CS589" i="1" s="1"/>
  <c r="CP626" i="1"/>
  <c r="CU626" i="1" s="1"/>
  <c r="CR626" i="1"/>
  <c r="CS626" i="1" s="1"/>
  <c r="CV344" i="1"/>
  <c r="CV348" i="1"/>
  <c r="CV473" i="1"/>
  <c r="CU427" i="1"/>
  <c r="CV427" i="1"/>
  <c r="CT469" i="1"/>
  <c r="CT531" i="1"/>
  <c r="CU531" i="1"/>
  <c r="CV531" i="1"/>
  <c r="CR492" i="1"/>
  <c r="CS492" i="1" s="1"/>
  <c r="CP635" i="1"/>
  <c r="CU635" i="1" s="1"/>
  <c r="CR635" i="1"/>
  <c r="CS635" i="1" s="1"/>
  <c r="CP478" i="1"/>
  <c r="CU478" i="1" s="1"/>
  <c r="CR478" i="1"/>
  <c r="CS478" i="1" s="1"/>
  <c r="CR692" i="1"/>
  <c r="CS692" i="1" s="1"/>
  <c r="CP692" i="1"/>
  <c r="CU692" i="1" s="1"/>
  <c r="CV356" i="1"/>
  <c r="CT344" i="1"/>
  <c r="CT380" i="1"/>
  <c r="CT348" i="1"/>
  <c r="CV372" i="1"/>
  <c r="CV504" i="1"/>
  <c r="CP554" i="1"/>
  <c r="CU554" i="1" s="1"/>
  <c r="CR554" i="1"/>
  <c r="CS554" i="1" s="1"/>
  <c r="CT604" i="1"/>
  <c r="CP710" i="1"/>
  <c r="CU710" i="1" s="1"/>
  <c r="CR710" i="1"/>
  <c r="CS710" i="1" s="1"/>
  <c r="CU418" i="1"/>
  <c r="CT418" i="1"/>
  <c r="CT356" i="1"/>
  <c r="CV380" i="1"/>
  <c r="CP529" i="1"/>
  <c r="CU529" i="1" s="1"/>
  <c r="CR529" i="1"/>
  <c r="CS529" i="1" s="1"/>
  <c r="CP503" i="1"/>
  <c r="CU503" i="1" s="1"/>
  <c r="CR503" i="1"/>
  <c r="CS503" i="1" s="1"/>
  <c r="CT500" i="1"/>
  <c r="CU500" i="1"/>
  <c r="CR568" i="1"/>
  <c r="CS568" i="1" s="1"/>
  <c r="CP568" i="1"/>
  <c r="CU568" i="1" s="1"/>
  <c r="CP562" i="1"/>
  <c r="CU562" i="1" s="1"/>
  <c r="CR562" i="1"/>
  <c r="CS562" i="1" s="1"/>
  <c r="CV538" i="1"/>
  <c r="CU616" i="1"/>
  <c r="CV616" i="1"/>
  <c r="CR648" i="1"/>
  <c r="CS648" i="1" s="1"/>
  <c r="CP648" i="1"/>
  <c r="CU648" i="1" s="1"/>
  <c r="CT596" i="1"/>
  <c r="CP446" i="1"/>
  <c r="CU446" i="1" s="1"/>
  <c r="CR446" i="1"/>
  <c r="CS446" i="1" s="1"/>
  <c r="CP349" i="1"/>
  <c r="CU349" i="1" s="1"/>
  <c r="CR349" i="1"/>
  <c r="CS349" i="1" s="1"/>
  <c r="CV453" i="1"/>
  <c r="CR652" i="1"/>
  <c r="CS652" i="1" s="1"/>
  <c r="CP652" i="1"/>
  <c r="CU652" i="1" s="1"/>
  <c r="CR684" i="1"/>
  <c r="CS684" i="1" s="1"/>
  <c r="CP684" i="1"/>
  <c r="CU684" i="1" s="1"/>
  <c r="CP658" i="1"/>
  <c r="CU658" i="1" s="1"/>
  <c r="CR658" i="1"/>
  <c r="CS658" i="1" s="1"/>
  <c r="CP646" i="1"/>
  <c r="CU646" i="1" s="1"/>
  <c r="CR646" i="1"/>
  <c r="CS646" i="1" s="1"/>
  <c r="CP730" i="1"/>
  <c r="CU730" i="1" s="1"/>
  <c r="CR730" i="1"/>
  <c r="CS730" i="1" s="1"/>
  <c r="CP638" i="1"/>
  <c r="CU638" i="1" s="1"/>
  <c r="CR638" i="1"/>
  <c r="CS638" i="1" s="1"/>
  <c r="CT372" i="1"/>
  <c r="CR472" i="1"/>
  <c r="CS472" i="1" s="1"/>
  <c r="CR484" i="1"/>
  <c r="CS484" i="1" s="1"/>
  <c r="CP484" i="1"/>
  <c r="CU484" i="1" s="1"/>
  <c r="CP482" i="1"/>
  <c r="CU482" i="1" s="1"/>
  <c r="CR482" i="1"/>
  <c r="CS482" i="1" s="1"/>
  <c r="CT501" i="1"/>
  <c r="CR544" i="1"/>
  <c r="CS544" i="1" s="1"/>
  <c r="CP544" i="1"/>
  <c r="CU544" i="1" s="1"/>
  <c r="CR576" i="1"/>
  <c r="CS576" i="1" s="1"/>
  <c r="CP576" i="1"/>
  <c r="CU576" i="1" s="1"/>
  <c r="CP546" i="1"/>
  <c r="CU546" i="1" s="1"/>
  <c r="CR546" i="1"/>
  <c r="CS546" i="1" s="1"/>
  <c r="CR578" i="1"/>
  <c r="CS578" i="1" s="1"/>
  <c r="CU600" i="1"/>
  <c r="CV600" i="1"/>
  <c r="CT628" i="1"/>
  <c r="CV611" i="1"/>
  <c r="CV604" i="1"/>
  <c r="CP733" i="1"/>
  <c r="CU733" i="1" s="1"/>
  <c r="CR733" i="1"/>
  <c r="CS733" i="1" s="1"/>
  <c r="CP298" i="1"/>
  <c r="CU298" i="1" s="1"/>
  <c r="CR298" i="1"/>
  <c r="CS298" i="1" s="1"/>
  <c r="CT323" i="1"/>
  <c r="CR210" i="1"/>
  <c r="CS210" i="1" s="1"/>
  <c r="CP210" i="1"/>
  <c r="CU210" i="1" s="1"/>
  <c r="CT260" i="1"/>
  <c r="CR219" i="1"/>
  <c r="CS219" i="1" s="1"/>
  <c r="CP219" i="1"/>
  <c r="CU219" i="1" s="1"/>
  <c r="CR79" i="1"/>
  <c r="CS79" i="1" s="1"/>
  <c r="CR12" i="1"/>
  <c r="CS12" i="1" s="1"/>
  <c r="CP12" i="1"/>
  <c r="CU12" i="1" s="1"/>
  <c r="CR99" i="1"/>
  <c r="CS99" i="1" s="1"/>
  <c r="CP99" i="1"/>
  <c r="CU99" i="1" s="1"/>
  <c r="CU285" i="1"/>
  <c r="CV285" i="1"/>
  <c r="CV323" i="1"/>
  <c r="CP276" i="1"/>
  <c r="CU276" i="1" s="1"/>
  <c r="CR276" i="1"/>
  <c r="CS276" i="1" s="1"/>
  <c r="CT268" i="1"/>
  <c r="CR206" i="1"/>
  <c r="CS206" i="1" s="1"/>
  <c r="CP206" i="1"/>
  <c r="CU206" i="1" s="1"/>
  <c r="CV295" i="1"/>
  <c r="CR182" i="1"/>
  <c r="CS182" i="1" s="1"/>
  <c r="CP182" i="1"/>
  <c r="CU182" i="1" s="1"/>
  <c r="CU149" i="1"/>
  <c r="CT149" i="1"/>
  <c r="CR127" i="1"/>
  <c r="CS127" i="1" s="1"/>
  <c r="CP127" i="1"/>
  <c r="CU127" i="1" s="1"/>
  <c r="CT106" i="1"/>
  <c r="CT90" i="1"/>
  <c r="CR222" i="1"/>
  <c r="CS222" i="1" s="1"/>
  <c r="CP222" i="1"/>
  <c r="CU222" i="1" s="1"/>
  <c r="CP41" i="1"/>
  <c r="CU41" i="1" s="1"/>
  <c r="CR41" i="1"/>
  <c r="CS41" i="1" s="1"/>
  <c r="CP49" i="1"/>
  <c r="CU49" i="1" s="1"/>
  <c r="CR49" i="1"/>
  <c r="CS49" i="1" s="1"/>
  <c r="CR8" i="1"/>
  <c r="CS8" i="1" s="1"/>
  <c r="CP8" i="1"/>
  <c r="CU8" i="1" s="1"/>
  <c r="CR214" i="1"/>
  <c r="CS214" i="1" s="1"/>
  <c r="CP214" i="1"/>
  <c r="CU214" i="1" s="1"/>
  <c r="CP272" i="1"/>
  <c r="CU272" i="1" s="1"/>
  <c r="CR272" i="1"/>
  <c r="CS272" i="1" s="1"/>
  <c r="CR302" i="1"/>
  <c r="CS302" i="1" s="1"/>
  <c r="CP302" i="1"/>
  <c r="CU302" i="1" s="1"/>
  <c r="CV260" i="1"/>
  <c r="CR103" i="1"/>
  <c r="CS103" i="1" s="1"/>
  <c r="CP103" i="1"/>
  <c r="CU103" i="1" s="1"/>
  <c r="CU177" i="1"/>
  <c r="CT177" i="1"/>
  <c r="CR32" i="1"/>
  <c r="CS32" i="1" s="1"/>
  <c r="CP32" i="1"/>
  <c r="CU32" i="1" s="1"/>
  <c r="CU255" i="1"/>
  <c r="CV255" i="1"/>
  <c r="CT255" i="1"/>
  <c r="CT56" i="1"/>
  <c r="CV268" i="1"/>
  <c r="CP133" i="1"/>
  <c r="CU133" i="1" s="1"/>
  <c r="CR133" i="1"/>
  <c r="CS133" i="1" s="1"/>
  <c r="CT303" i="1"/>
  <c r="CP280" i="1"/>
  <c r="CU280" i="1" s="1"/>
  <c r="CR280" i="1"/>
  <c r="CS280" i="1" s="1"/>
  <c r="CP263" i="1"/>
  <c r="CU263" i="1" s="1"/>
  <c r="CR263" i="1"/>
  <c r="CS263" i="1" s="1"/>
  <c r="CT161" i="1"/>
  <c r="CR227" i="1"/>
  <c r="CS227" i="1" s="1"/>
  <c r="CP227" i="1"/>
  <c r="CU227" i="1" s="1"/>
  <c r="CR95" i="1"/>
  <c r="CS95" i="1" s="1"/>
  <c r="CP95" i="1"/>
  <c r="CU95" i="1" s="1"/>
  <c r="CT102" i="1"/>
  <c r="CR28" i="1"/>
  <c r="CS28" i="1" s="1"/>
  <c r="CP28" i="1"/>
  <c r="CU28" i="1" s="1"/>
  <c r="CV303" i="1"/>
  <c r="CV56" i="1"/>
  <c r="CT114" i="1"/>
  <c r="CT98" i="1"/>
  <c r="CR107" i="1"/>
  <c r="CS107" i="1" s="1"/>
  <c r="CP107" i="1"/>
  <c r="CU107" i="1" s="1"/>
  <c r="CV102" i="1"/>
  <c r="CT327" i="1"/>
  <c r="CP319" i="1"/>
  <c r="CU319" i="1" s="1"/>
  <c r="CR319" i="1"/>
  <c r="CS319" i="1" s="1"/>
  <c r="CT226" i="1"/>
  <c r="CR119" i="1"/>
  <c r="CS119" i="1" s="1"/>
  <c r="CP119" i="1"/>
  <c r="CU119" i="1" s="1"/>
  <c r="CV114" i="1"/>
  <c r="CV98" i="1"/>
  <c r="CT118" i="1"/>
  <c r="CR16" i="1"/>
  <c r="CS16" i="1" s="1"/>
  <c r="CP16" i="1"/>
  <c r="CU16" i="1" s="1"/>
  <c r="CR24" i="1"/>
  <c r="CS24" i="1" s="1"/>
  <c r="CP24" i="1"/>
  <c r="CU24" i="1" s="1"/>
  <c r="J2" i="1"/>
  <c r="CN258" i="2"/>
  <c r="CN22" i="2"/>
  <c r="CN86" i="2"/>
  <c r="CN54" i="2"/>
  <c r="CN118" i="2"/>
  <c r="CN129" i="2"/>
  <c r="CN290" i="2"/>
  <c r="CN291" i="2"/>
  <c r="CO5" i="2"/>
  <c r="CR5" i="2" s="1"/>
  <c r="CS5" i="2" s="1"/>
  <c r="CN5" i="2"/>
  <c r="CN217" i="2"/>
  <c r="CN250" i="2"/>
  <c r="DB6" i="2"/>
  <c r="DB14" i="2"/>
  <c r="DB22" i="2"/>
  <c r="DB30" i="2"/>
  <c r="DB38" i="2"/>
  <c r="DB46" i="2"/>
  <c r="DB54" i="2"/>
  <c r="DB62" i="2"/>
  <c r="DB70" i="2"/>
  <c r="DB78" i="2"/>
  <c r="DB86" i="2"/>
  <c r="DB94" i="2"/>
  <c r="DB102" i="2"/>
  <c r="DB110" i="2"/>
  <c r="DB118" i="2"/>
  <c r="DB126" i="2"/>
  <c r="DB134" i="2"/>
  <c r="DB142" i="2"/>
  <c r="DB150" i="2"/>
  <c r="DB158" i="2"/>
  <c r="DB166" i="2"/>
  <c r="DB174" i="2"/>
  <c r="DB182" i="2"/>
  <c r="DB190" i="2"/>
  <c r="DB198" i="2"/>
  <c r="DB206" i="2"/>
  <c r="DB214" i="2"/>
  <c r="DB222" i="2"/>
  <c r="DB230" i="2"/>
  <c r="DB238" i="2"/>
  <c r="DB246" i="2"/>
  <c r="DB254" i="2"/>
  <c r="DB262" i="2"/>
  <c r="DB270" i="2"/>
  <c r="DB278" i="2"/>
  <c r="DB286" i="2"/>
  <c r="DB294" i="2"/>
  <c r="DB302" i="2"/>
  <c r="DB310" i="2"/>
  <c r="DB318" i="2"/>
  <c r="DB326" i="2"/>
  <c r="DB334" i="2"/>
  <c r="DB7" i="2"/>
  <c r="DB15" i="2"/>
  <c r="DB23" i="2"/>
  <c r="DB31" i="2"/>
  <c r="DB39" i="2"/>
  <c r="DB47" i="2"/>
  <c r="DB55" i="2"/>
  <c r="DB63" i="2"/>
  <c r="DB71" i="2"/>
  <c r="DB79" i="2"/>
  <c r="DB87" i="2"/>
  <c r="DB95" i="2"/>
  <c r="DB103" i="2"/>
  <c r="DB111" i="2"/>
  <c r="DB119" i="2"/>
  <c r="DB127" i="2"/>
  <c r="DB135" i="2"/>
  <c r="DB143" i="2"/>
  <c r="DB151" i="2"/>
  <c r="DB159" i="2"/>
  <c r="DB167" i="2"/>
  <c r="DB175" i="2"/>
  <c r="DB183" i="2"/>
  <c r="DB191" i="2"/>
  <c r="DB199" i="2"/>
  <c r="DB207" i="2"/>
  <c r="DB215" i="2"/>
  <c r="DB223" i="2"/>
  <c r="DB231" i="2"/>
  <c r="DB239" i="2"/>
  <c r="DB247" i="2"/>
  <c r="DB255" i="2"/>
  <c r="DB263" i="2"/>
  <c r="DB271" i="2"/>
  <c r="DB279" i="2"/>
  <c r="DB287" i="2"/>
  <c r="DB295" i="2"/>
  <c r="DB303" i="2"/>
  <c r="DB311" i="2"/>
  <c r="DB319" i="2"/>
  <c r="DB327" i="2"/>
  <c r="DB335" i="2"/>
  <c r="DB8" i="2"/>
  <c r="DB16" i="2"/>
  <c r="DB24" i="2"/>
  <c r="DB32" i="2"/>
  <c r="DB40" i="2"/>
  <c r="DB48" i="2"/>
  <c r="DB56" i="2"/>
  <c r="DB64" i="2"/>
  <c r="DB72" i="2"/>
  <c r="DB80" i="2"/>
  <c r="DB88" i="2"/>
  <c r="DB96" i="2"/>
  <c r="DB104" i="2"/>
  <c r="DB112" i="2"/>
  <c r="DB120" i="2"/>
  <c r="DB128" i="2"/>
  <c r="DB136" i="2"/>
  <c r="DB144" i="2"/>
  <c r="DB152" i="2"/>
  <c r="DB160" i="2"/>
  <c r="DB168" i="2"/>
  <c r="DB176" i="2"/>
  <c r="DB184" i="2"/>
  <c r="DB192" i="2"/>
  <c r="DB200" i="2"/>
  <c r="DB208" i="2"/>
  <c r="DB216" i="2"/>
  <c r="DB224" i="2"/>
  <c r="DB232" i="2"/>
  <c r="DB240" i="2"/>
  <c r="DB248" i="2"/>
  <c r="DB256" i="2"/>
  <c r="DB264" i="2"/>
  <c r="DB272" i="2"/>
  <c r="DB280" i="2"/>
  <c r="DB288" i="2"/>
  <c r="DB296" i="2"/>
  <c r="DB304" i="2"/>
  <c r="DB312" i="2"/>
  <c r="DB320" i="2"/>
  <c r="DB328" i="2"/>
  <c r="DB336" i="2"/>
  <c r="DB9" i="2"/>
  <c r="DB17" i="2"/>
  <c r="DB25" i="2"/>
  <c r="DB33" i="2"/>
  <c r="DB41" i="2"/>
  <c r="DB49" i="2"/>
  <c r="DB57" i="2"/>
  <c r="DB65" i="2"/>
  <c r="DB73" i="2"/>
  <c r="DB81" i="2"/>
  <c r="DB89" i="2"/>
  <c r="DB97" i="2"/>
  <c r="DB105" i="2"/>
  <c r="DB113" i="2"/>
  <c r="DB121" i="2"/>
  <c r="DB129" i="2"/>
  <c r="DB137" i="2"/>
  <c r="DB145" i="2"/>
  <c r="DB153" i="2"/>
  <c r="DB161" i="2"/>
  <c r="DB169" i="2"/>
  <c r="DB177" i="2"/>
  <c r="DB185" i="2"/>
  <c r="DB193" i="2"/>
  <c r="DB201" i="2"/>
  <c r="DB209" i="2"/>
  <c r="DB217" i="2"/>
  <c r="DB225" i="2"/>
  <c r="DB233" i="2"/>
  <c r="DB241" i="2"/>
  <c r="DB249" i="2"/>
  <c r="DB257" i="2"/>
  <c r="DB265" i="2"/>
  <c r="DB273" i="2"/>
  <c r="DB281" i="2"/>
  <c r="DB289" i="2"/>
  <c r="DB297" i="2"/>
  <c r="DB305" i="2"/>
  <c r="DB313" i="2"/>
  <c r="DB321" i="2"/>
  <c r="DB329" i="2"/>
  <c r="DB337" i="2"/>
  <c r="DB5" i="2"/>
  <c r="DB10" i="2"/>
  <c r="DB18" i="2"/>
  <c r="DB26" i="2"/>
  <c r="DB34" i="2"/>
  <c r="DB42" i="2"/>
  <c r="DB50" i="2"/>
  <c r="DB58" i="2"/>
  <c r="DB66" i="2"/>
  <c r="DB74" i="2"/>
  <c r="DB82" i="2"/>
  <c r="DB90" i="2"/>
  <c r="DB98" i="2"/>
  <c r="DB106" i="2"/>
  <c r="DB114" i="2"/>
  <c r="DB122" i="2"/>
  <c r="DB130" i="2"/>
  <c r="DB138" i="2"/>
  <c r="DB146" i="2"/>
  <c r="DB154" i="2"/>
  <c r="DB162" i="2"/>
  <c r="DB170" i="2"/>
  <c r="DB178" i="2"/>
  <c r="DB186" i="2"/>
  <c r="DB194" i="2"/>
  <c r="DB202" i="2"/>
  <c r="DB210" i="2"/>
  <c r="DB218" i="2"/>
  <c r="DB226" i="2"/>
  <c r="DB234" i="2"/>
  <c r="DB242" i="2"/>
  <c r="DB250" i="2"/>
  <c r="DB258" i="2"/>
  <c r="DB266" i="2"/>
  <c r="DB274" i="2"/>
  <c r="DB282" i="2"/>
  <c r="DB290" i="2"/>
  <c r="DB298" i="2"/>
  <c r="DB306" i="2"/>
  <c r="DB314" i="2"/>
  <c r="DB322" i="2"/>
  <c r="DB330" i="2"/>
  <c r="DB338" i="2"/>
  <c r="DB11" i="2"/>
  <c r="DB19" i="2"/>
  <c r="DB27" i="2"/>
  <c r="DB35" i="2"/>
  <c r="DB43" i="2"/>
  <c r="DB51" i="2"/>
  <c r="DB59" i="2"/>
  <c r="DB67" i="2"/>
  <c r="DB75" i="2"/>
  <c r="DB83" i="2"/>
  <c r="DB91" i="2"/>
  <c r="DB99" i="2"/>
  <c r="DB107" i="2"/>
  <c r="DB115" i="2"/>
  <c r="DB123" i="2"/>
  <c r="DB131" i="2"/>
  <c r="DB139" i="2"/>
  <c r="DB147" i="2"/>
  <c r="DB155" i="2"/>
  <c r="DB163" i="2"/>
  <c r="DB171" i="2"/>
  <c r="DB179" i="2"/>
  <c r="DB187" i="2"/>
  <c r="DB195" i="2"/>
  <c r="DB203" i="2"/>
  <c r="DB211" i="2"/>
  <c r="DB219" i="2"/>
  <c r="DB227" i="2"/>
  <c r="DB235" i="2"/>
  <c r="DB243" i="2"/>
  <c r="DB251" i="2"/>
  <c r="DB259" i="2"/>
  <c r="DB267" i="2"/>
  <c r="DB275" i="2"/>
  <c r="DB283" i="2"/>
  <c r="DB291" i="2"/>
  <c r="DB299" i="2"/>
  <c r="DB307" i="2"/>
  <c r="DB315" i="2"/>
  <c r="DB323" i="2"/>
  <c r="DB331" i="2"/>
  <c r="DB339" i="2"/>
  <c r="DB12" i="2"/>
  <c r="DB44" i="2"/>
  <c r="DB76" i="2"/>
  <c r="DB108" i="2"/>
  <c r="DB140" i="2"/>
  <c r="DB172" i="2"/>
  <c r="DB204" i="2"/>
  <c r="DB236" i="2"/>
  <c r="DB268" i="2"/>
  <c r="DB300" i="2"/>
  <c r="DB332" i="2"/>
  <c r="DB189" i="2"/>
  <c r="DB13" i="2"/>
  <c r="DB45" i="2"/>
  <c r="DB77" i="2"/>
  <c r="DB109" i="2"/>
  <c r="DB141" i="2"/>
  <c r="DB173" i="2"/>
  <c r="DB205" i="2"/>
  <c r="DB237" i="2"/>
  <c r="DB269" i="2"/>
  <c r="DB301" i="2"/>
  <c r="DB333" i="2"/>
  <c r="DB125" i="2"/>
  <c r="DB285" i="2"/>
  <c r="DB20" i="2"/>
  <c r="DB52" i="2"/>
  <c r="DB84" i="2"/>
  <c r="DB116" i="2"/>
  <c r="DB148" i="2"/>
  <c r="DB180" i="2"/>
  <c r="DB212" i="2"/>
  <c r="DB244" i="2"/>
  <c r="DB276" i="2"/>
  <c r="DB308" i="2"/>
  <c r="DB61" i="2"/>
  <c r="DB317" i="2"/>
  <c r="DB21" i="2"/>
  <c r="DB53" i="2"/>
  <c r="DB85" i="2"/>
  <c r="DB117" i="2"/>
  <c r="DB149" i="2"/>
  <c r="DB181" i="2"/>
  <c r="DB213" i="2"/>
  <c r="DB245" i="2"/>
  <c r="DB277" i="2"/>
  <c r="DB309" i="2"/>
  <c r="DB93" i="2"/>
  <c r="DB28" i="2"/>
  <c r="DB60" i="2"/>
  <c r="DB92" i="2"/>
  <c r="DB124" i="2"/>
  <c r="DB156" i="2"/>
  <c r="DB188" i="2"/>
  <c r="DB220" i="2"/>
  <c r="DB252" i="2"/>
  <c r="DB284" i="2"/>
  <c r="DB316" i="2"/>
  <c r="DB157" i="2"/>
  <c r="DB221" i="2"/>
  <c r="DB253" i="2"/>
  <c r="DB29" i="2"/>
  <c r="DB36" i="2"/>
  <c r="DB68" i="2"/>
  <c r="DB100" i="2"/>
  <c r="DB132" i="2"/>
  <c r="DB164" i="2"/>
  <c r="DB196" i="2"/>
  <c r="DB228" i="2"/>
  <c r="DB260" i="2"/>
  <c r="DB292" i="2"/>
  <c r="DB324" i="2"/>
  <c r="DB37" i="2"/>
  <c r="DB69" i="2"/>
  <c r="DB101" i="2"/>
  <c r="DB133" i="2"/>
  <c r="DB165" i="2"/>
  <c r="DB197" i="2"/>
  <c r="DB229" i="2"/>
  <c r="DB261" i="2"/>
  <c r="DB293" i="2"/>
  <c r="DB325" i="2"/>
  <c r="CN322" i="2"/>
  <c r="CN38" i="2"/>
  <c r="CN162" i="2"/>
  <c r="CN194" i="2"/>
  <c r="CN102" i="2"/>
  <c r="CN226" i="2"/>
  <c r="CN6" i="2"/>
  <c r="CN318" i="2"/>
  <c r="CP239" i="2"/>
  <c r="CU239" i="2" s="1"/>
  <c r="CR239" i="2"/>
  <c r="CS239" i="2" s="1"/>
  <c r="CP303" i="2"/>
  <c r="CU303" i="2" s="1"/>
  <c r="CR303" i="2"/>
  <c r="CS303" i="2" s="1"/>
  <c r="CP335" i="2"/>
  <c r="CU335" i="2" s="1"/>
  <c r="CR335" i="2"/>
  <c r="CS335" i="2" s="1"/>
  <c r="CP134" i="2"/>
  <c r="CU134" i="2" s="1"/>
  <c r="CR134" i="2"/>
  <c r="CS134" i="2" s="1"/>
  <c r="CP150" i="2"/>
  <c r="CU150" i="2" s="1"/>
  <c r="CR150" i="2"/>
  <c r="CS150" i="2" s="1"/>
  <c r="CP182" i="2"/>
  <c r="CU182" i="2" s="1"/>
  <c r="CR182" i="2"/>
  <c r="CS182" i="2" s="1"/>
  <c r="CP214" i="2"/>
  <c r="CU214" i="2" s="1"/>
  <c r="CR214" i="2"/>
  <c r="CS214" i="2" s="1"/>
  <c r="CP149" i="2"/>
  <c r="CU149" i="2" s="1"/>
  <c r="CR149" i="2"/>
  <c r="CS149" i="2" s="1"/>
  <c r="CP181" i="2"/>
  <c r="CU181" i="2" s="1"/>
  <c r="CR181" i="2"/>
  <c r="CS181" i="2" s="1"/>
  <c r="CP213" i="2"/>
  <c r="CU213" i="2" s="1"/>
  <c r="CR213" i="2"/>
  <c r="CS213" i="2" s="1"/>
  <c r="CP247" i="2"/>
  <c r="CU247" i="2" s="1"/>
  <c r="CR247" i="2"/>
  <c r="CS247" i="2" s="1"/>
  <c r="CP331" i="2"/>
  <c r="CU331" i="2" s="1"/>
  <c r="CR331" i="2"/>
  <c r="CS331" i="2" s="1"/>
  <c r="CP86" i="2"/>
  <c r="CU86" i="2" s="1"/>
  <c r="CR86" i="2"/>
  <c r="CS86" i="2" s="1"/>
  <c r="CP223" i="2"/>
  <c r="CU223" i="2" s="1"/>
  <c r="CR223" i="2"/>
  <c r="CS223" i="2" s="1"/>
  <c r="CP319" i="2"/>
  <c r="CU319" i="2" s="1"/>
  <c r="CR319" i="2"/>
  <c r="CS319" i="2" s="1"/>
  <c r="CP42" i="2"/>
  <c r="CU42" i="2" s="1"/>
  <c r="CR42" i="2"/>
  <c r="CS42" i="2" s="1"/>
  <c r="CP74" i="2"/>
  <c r="CU74" i="2" s="1"/>
  <c r="CR74" i="2"/>
  <c r="CS74" i="2" s="1"/>
  <c r="CP106" i="2"/>
  <c r="CU106" i="2" s="1"/>
  <c r="CR106" i="2"/>
  <c r="CS106" i="2" s="1"/>
  <c r="CN295" i="2"/>
  <c r="CP154" i="2"/>
  <c r="CU154" i="2" s="1"/>
  <c r="CR154" i="2"/>
  <c r="CS154" i="2" s="1"/>
  <c r="CP218" i="2"/>
  <c r="CU218" i="2" s="1"/>
  <c r="CR218" i="2"/>
  <c r="CS218" i="2" s="1"/>
  <c r="CP250" i="2"/>
  <c r="CU250" i="2" s="1"/>
  <c r="CR250" i="2"/>
  <c r="CS250" i="2" s="1"/>
  <c r="CP282" i="2"/>
  <c r="CU282" i="2" s="1"/>
  <c r="CR282" i="2"/>
  <c r="CS282" i="2" s="1"/>
  <c r="CP314" i="2"/>
  <c r="CU314" i="2" s="1"/>
  <c r="CR314" i="2"/>
  <c r="CS314" i="2" s="1"/>
  <c r="CP121" i="2"/>
  <c r="CU121" i="2" s="1"/>
  <c r="CR121" i="2"/>
  <c r="CS121" i="2" s="1"/>
  <c r="CP153" i="2"/>
  <c r="CU153" i="2" s="1"/>
  <c r="CR153" i="2"/>
  <c r="CS153" i="2" s="1"/>
  <c r="CP185" i="2"/>
  <c r="CU185" i="2" s="1"/>
  <c r="CR185" i="2"/>
  <c r="CS185" i="2" s="1"/>
  <c r="CP217" i="2"/>
  <c r="CU217" i="2" s="1"/>
  <c r="CR217" i="2"/>
  <c r="CS217" i="2" s="1"/>
  <c r="CP267" i="2"/>
  <c r="CU267" i="2" s="1"/>
  <c r="CR267" i="2"/>
  <c r="CS267" i="2" s="1"/>
  <c r="CP6" i="2"/>
  <c r="CU6" i="2" s="1"/>
  <c r="CR6" i="2"/>
  <c r="CS6" i="2" s="1"/>
  <c r="CP94" i="2"/>
  <c r="CU94" i="2" s="1"/>
  <c r="CR94" i="2"/>
  <c r="CS94" i="2" s="1"/>
  <c r="CP66" i="2"/>
  <c r="CU66" i="2" s="1"/>
  <c r="CR66" i="2"/>
  <c r="CS66" i="2" s="1"/>
  <c r="CP227" i="2"/>
  <c r="CU227" i="2" s="1"/>
  <c r="CR227" i="2"/>
  <c r="CS227" i="2" s="1"/>
  <c r="CP259" i="2"/>
  <c r="CU259" i="2" s="1"/>
  <c r="CR259" i="2"/>
  <c r="CS259" i="2" s="1"/>
  <c r="CP291" i="2"/>
  <c r="CU291" i="2" s="1"/>
  <c r="CR291" i="2"/>
  <c r="CS291" i="2" s="1"/>
  <c r="CP323" i="2"/>
  <c r="CU323" i="2" s="1"/>
  <c r="CR323" i="2"/>
  <c r="CS323" i="2" s="1"/>
  <c r="CP14" i="2"/>
  <c r="CU14" i="2" s="1"/>
  <c r="CR14" i="2"/>
  <c r="CS14" i="2" s="1"/>
  <c r="CP78" i="2"/>
  <c r="CU78" i="2" s="1"/>
  <c r="CR78" i="2"/>
  <c r="CS78" i="2" s="1"/>
  <c r="CP125" i="2"/>
  <c r="CU125" i="2" s="1"/>
  <c r="CR125" i="2"/>
  <c r="CS125" i="2" s="1"/>
  <c r="CN190" i="2"/>
  <c r="CP162" i="2"/>
  <c r="CU162" i="2" s="1"/>
  <c r="CR162" i="2"/>
  <c r="CS162" i="2" s="1"/>
  <c r="CP194" i="2"/>
  <c r="CU194" i="2" s="1"/>
  <c r="CR194" i="2"/>
  <c r="CS194" i="2" s="1"/>
  <c r="CP226" i="2"/>
  <c r="CU226" i="2" s="1"/>
  <c r="CR226" i="2"/>
  <c r="CS226" i="2" s="1"/>
  <c r="CP258" i="2"/>
  <c r="CU258" i="2" s="1"/>
  <c r="CR258" i="2"/>
  <c r="CS258" i="2" s="1"/>
  <c r="CP290" i="2"/>
  <c r="CU290" i="2" s="1"/>
  <c r="CR290" i="2"/>
  <c r="CS290" i="2" s="1"/>
  <c r="CP322" i="2"/>
  <c r="CU322" i="2" s="1"/>
  <c r="CR322" i="2"/>
  <c r="CS322" i="2" s="1"/>
  <c r="CP129" i="2"/>
  <c r="CU129" i="2" s="1"/>
  <c r="CR129" i="2"/>
  <c r="CS129" i="2" s="1"/>
  <c r="CP161" i="2"/>
  <c r="CU161" i="2" s="1"/>
  <c r="CR161" i="2"/>
  <c r="CS161" i="2" s="1"/>
  <c r="CP193" i="2"/>
  <c r="CU193" i="2" s="1"/>
  <c r="CR193" i="2"/>
  <c r="CS193" i="2" s="1"/>
  <c r="CP225" i="2"/>
  <c r="CU225" i="2" s="1"/>
  <c r="CR225" i="2"/>
  <c r="CS225" i="2" s="1"/>
  <c r="CP30" i="2"/>
  <c r="CU30" i="2" s="1"/>
  <c r="CR30" i="2"/>
  <c r="CS30" i="2" s="1"/>
  <c r="CP118" i="2"/>
  <c r="CU118" i="2" s="1"/>
  <c r="CR118" i="2"/>
  <c r="CS118" i="2" s="1"/>
  <c r="CO114" i="2"/>
  <c r="CP254" i="2"/>
  <c r="CU254" i="2" s="1"/>
  <c r="CR254" i="2"/>
  <c r="CS254" i="2" s="1"/>
  <c r="CP189" i="2"/>
  <c r="CU189" i="2" s="1"/>
  <c r="CR189" i="2"/>
  <c r="CS189" i="2" s="1"/>
  <c r="CP22" i="2"/>
  <c r="CU22" i="2" s="1"/>
  <c r="CR22" i="2"/>
  <c r="CS22" i="2" s="1"/>
  <c r="CP327" i="2"/>
  <c r="CU327" i="2" s="1"/>
  <c r="CR327" i="2"/>
  <c r="CS327" i="2" s="1"/>
  <c r="CN106" i="2"/>
  <c r="CP166" i="2"/>
  <c r="CU166" i="2" s="1"/>
  <c r="CR166" i="2"/>
  <c r="CS166" i="2" s="1"/>
  <c r="CP198" i="2"/>
  <c r="CU198" i="2" s="1"/>
  <c r="CR198" i="2"/>
  <c r="CS198" i="2" s="1"/>
  <c r="CP230" i="2"/>
  <c r="CU230" i="2" s="1"/>
  <c r="CR230" i="2"/>
  <c r="CS230" i="2" s="1"/>
  <c r="CP262" i="2"/>
  <c r="CU262" i="2" s="1"/>
  <c r="CR262" i="2"/>
  <c r="CS262" i="2" s="1"/>
  <c r="CP294" i="2"/>
  <c r="CU294" i="2" s="1"/>
  <c r="CR294" i="2"/>
  <c r="CS294" i="2" s="1"/>
  <c r="CP326" i="2"/>
  <c r="CU326" i="2" s="1"/>
  <c r="CR326" i="2"/>
  <c r="CS326" i="2" s="1"/>
  <c r="CP133" i="2"/>
  <c r="CU133" i="2" s="1"/>
  <c r="CR133" i="2"/>
  <c r="CS133" i="2" s="1"/>
  <c r="CP165" i="2"/>
  <c r="CU165" i="2" s="1"/>
  <c r="CR165" i="2"/>
  <c r="CS165" i="2" s="1"/>
  <c r="CO231" i="2"/>
  <c r="CO287" i="2"/>
  <c r="CP38" i="2"/>
  <c r="CU38" i="2" s="1"/>
  <c r="CR38" i="2"/>
  <c r="CS38" i="2" s="1"/>
  <c r="CP126" i="2"/>
  <c r="CU126" i="2" s="1"/>
  <c r="CR126" i="2"/>
  <c r="CS126" i="2" s="1"/>
  <c r="CP122" i="2"/>
  <c r="CU122" i="2" s="1"/>
  <c r="CR122" i="2"/>
  <c r="CS122" i="2" s="1"/>
  <c r="CP158" i="2"/>
  <c r="CU158" i="2" s="1"/>
  <c r="CR158" i="2"/>
  <c r="CS158" i="2" s="1"/>
  <c r="CP318" i="2"/>
  <c r="CU318" i="2" s="1"/>
  <c r="CR318" i="2"/>
  <c r="CS318" i="2" s="1"/>
  <c r="CP221" i="2"/>
  <c r="CU221" i="2" s="1"/>
  <c r="CR221" i="2"/>
  <c r="CS221" i="2" s="1"/>
  <c r="CP102" i="2"/>
  <c r="CU102" i="2" s="1"/>
  <c r="CR102" i="2"/>
  <c r="CS102" i="2" s="1"/>
  <c r="CP295" i="2"/>
  <c r="CU295" i="2" s="1"/>
  <c r="CR295" i="2"/>
  <c r="CS295" i="2" s="1"/>
  <c r="CP138" i="2"/>
  <c r="CU138" i="2" s="1"/>
  <c r="CR138" i="2"/>
  <c r="CS138" i="2" s="1"/>
  <c r="CP170" i="2"/>
  <c r="CU170" i="2" s="1"/>
  <c r="CR170" i="2"/>
  <c r="CS170" i="2" s="1"/>
  <c r="CP202" i="2"/>
  <c r="CU202" i="2" s="1"/>
  <c r="CR202" i="2"/>
  <c r="CS202" i="2" s="1"/>
  <c r="CP266" i="2"/>
  <c r="CU266" i="2" s="1"/>
  <c r="CR266" i="2"/>
  <c r="CS266" i="2" s="1"/>
  <c r="CP298" i="2"/>
  <c r="CU298" i="2" s="1"/>
  <c r="CR298" i="2"/>
  <c r="CS298" i="2" s="1"/>
  <c r="CP330" i="2"/>
  <c r="CU330" i="2" s="1"/>
  <c r="CR330" i="2"/>
  <c r="CS330" i="2" s="1"/>
  <c r="CP137" i="2"/>
  <c r="CU137" i="2" s="1"/>
  <c r="CR137" i="2"/>
  <c r="CS137" i="2" s="1"/>
  <c r="CP169" i="2"/>
  <c r="CU169" i="2" s="1"/>
  <c r="CR169" i="2"/>
  <c r="CS169" i="2" s="1"/>
  <c r="CP235" i="2"/>
  <c r="CU235" i="2" s="1"/>
  <c r="CR235" i="2"/>
  <c r="CS235" i="2" s="1"/>
  <c r="CP299" i="2"/>
  <c r="CU299" i="2" s="1"/>
  <c r="CR299" i="2"/>
  <c r="CS299" i="2" s="1"/>
  <c r="CP54" i="2"/>
  <c r="CU54" i="2" s="1"/>
  <c r="CR54" i="2"/>
  <c r="CS54" i="2" s="1"/>
  <c r="CP130" i="2"/>
  <c r="CU130" i="2" s="1"/>
  <c r="CR130" i="2"/>
  <c r="CS130" i="2" s="1"/>
  <c r="CP190" i="2"/>
  <c r="CU190" i="2" s="1"/>
  <c r="CR190" i="2"/>
  <c r="CS190" i="2" s="1"/>
  <c r="CP18" i="2"/>
  <c r="CU18" i="2" s="1"/>
  <c r="CR18" i="2"/>
  <c r="CS18" i="2" s="1"/>
  <c r="CN327" i="2"/>
  <c r="CN221" i="2"/>
  <c r="CP142" i="2"/>
  <c r="CU142" i="2" s="1"/>
  <c r="CR142" i="2"/>
  <c r="CS142" i="2" s="1"/>
  <c r="CP174" i="2"/>
  <c r="CU174" i="2" s="1"/>
  <c r="CR174" i="2"/>
  <c r="CS174" i="2" s="1"/>
  <c r="CP206" i="2"/>
  <c r="CU206" i="2" s="1"/>
  <c r="CR206" i="2"/>
  <c r="CS206" i="2" s="1"/>
  <c r="CP238" i="2"/>
  <c r="CU238" i="2" s="1"/>
  <c r="CR238" i="2"/>
  <c r="CS238" i="2" s="1"/>
  <c r="CP141" i="2"/>
  <c r="CU141" i="2" s="1"/>
  <c r="CR141" i="2"/>
  <c r="CS141" i="2" s="1"/>
  <c r="CP173" i="2"/>
  <c r="CU173" i="2" s="1"/>
  <c r="CR173" i="2"/>
  <c r="CS173" i="2" s="1"/>
  <c r="CP205" i="2"/>
  <c r="CU205" i="2" s="1"/>
  <c r="CR205" i="2"/>
  <c r="CS205" i="2" s="1"/>
  <c r="CP62" i="2"/>
  <c r="CU62" i="2" s="1"/>
  <c r="CR62" i="2"/>
  <c r="CS62" i="2" s="1"/>
  <c r="CP279" i="2"/>
  <c r="CU279" i="2" s="1"/>
  <c r="CR279" i="2"/>
  <c r="CS279" i="2" s="1"/>
  <c r="CP311" i="2"/>
  <c r="CU311" i="2" s="1"/>
  <c r="CR311" i="2"/>
  <c r="CS311" i="2" s="1"/>
  <c r="CP34" i="2"/>
  <c r="CU34" i="2" s="1"/>
  <c r="CR34" i="2"/>
  <c r="CS34" i="2" s="1"/>
  <c r="CP98" i="2"/>
  <c r="CU98" i="2" s="1"/>
  <c r="CR98" i="2"/>
  <c r="CS98" i="2" s="1"/>
  <c r="CP286" i="2"/>
  <c r="CU286" i="2" s="1"/>
  <c r="CR286" i="2"/>
  <c r="CS286" i="2" s="1"/>
  <c r="CP157" i="2"/>
  <c r="CU157" i="2" s="1"/>
  <c r="CR157" i="2"/>
  <c r="CS157" i="2" s="1"/>
  <c r="CP271" i="2"/>
  <c r="CU271" i="2" s="1"/>
  <c r="CR271" i="2"/>
  <c r="CS271" i="2" s="1"/>
  <c r="CP90" i="2"/>
  <c r="CU90" i="2" s="1"/>
  <c r="CR90" i="2"/>
  <c r="CS90" i="2" s="1"/>
  <c r="CP263" i="2"/>
  <c r="CU263" i="2" s="1"/>
  <c r="CR263" i="2"/>
  <c r="CS263" i="2" s="1"/>
  <c r="CN223" i="2"/>
  <c r="CN254" i="2"/>
  <c r="CP146" i="2"/>
  <c r="CU146" i="2" s="1"/>
  <c r="CR146" i="2"/>
  <c r="CS146" i="2" s="1"/>
  <c r="CP210" i="2"/>
  <c r="CU210" i="2" s="1"/>
  <c r="CR210" i="2"/>
  <c r="CS210" i="2" s="1"/>
  <c r="CP145" i="2"/>
  <c r="CU145" i="2" s="1"/>
  <c r="CR145" i="2"/>
  <c r="CS145" i="2" s="1"/>
  <c r="CP177" i="2"/>
  <c r="CU177" i="2" s="1"/>
  <c r="CR177" i="2"/>
  <c r="CS177" i="2" s="1"/>
  <c r="CP209" i="2"/>
  <c r="CU209" i="2" s="1"/>
  <c r="CR209" i="2"/>
  <c r="CS209" i="2" s="1"/>
  <c r="CP243" i="2"/>
  <c r="CU243" i="2" s="1"/>
  <c r="CR243" i="2"/>
  <c r="CS243" i="2" s="1"/>
  <c r="CP307" i="2"/>
  <c r="CU307" i="2" s="1"/>
  <c r="CR307" i="2"/>
  <c r="CS307" i="2" s="1"/>
  <c r="CP70" i="2"/>
  <c r="CU70" i="2" s="1"/>
  <c r="CR70" i="2"/>
  <c r="CS70" i="2" s="1"/>
  <c r="CP26" i="2"/>
  <c r="CU26" i="2" s="1"/>
  <c r="CR26" i="2"/>
  <c r="CS26" i="2" s="1"/>
  <c r="CN319" i="2"/>
  <c r="CN74" i="2"/>
  <c r="CN177" i="2"/>
  <c r="CN145" i="2"/>
  <c r="CO255" i="2"/>
  <c r="CN42" i="2"/>
  <c r="CN209" i="2"/>
  <c r="CN282" i="2"/>
  <c r="CO10" i="2"/>
  <c r="CN314" i="2"/>
  <c r="CN227" i="2"/>
  <c r="CN263" i="2"/>
  <c r="CN169" i="2"/>
  <c r="CO46" i="2"/>
  <c r="CO110" i="2"/>
  <c r="CO50" i="2"/>
  <c r="CN198" i="2"/>
  <c r="CN230" i="2"/>
  <c r="CN259" i="2"/>
  <c r="CN165" i="2"/>
  <c r="CN14" i="2"/>
  <c r="CN78" i="2"/>
  <c r="CN166" i="2"/>
  <c r="CO82" i="2"/>
  <c r="CN323" i="2"/>
  <c r="CN133" i="2"/>
  <c r="CN18" i="2"/>
  <c r="CN193" i="2"/>
  <c r="CO265" i="2"/>
  <c r="CN294" i="2"/>
  <c r="CO251" i="2"/>
  <c r="CO283" i="2"/>
  <c r="CO315" i="2"/>
  <c r="CN238" i="2"/>
  <c r="CN137" i="2"/>
  <c r="CN225" i="2"/>
  <c r="CN326" i="2"/>
  <c r="CO179" i="2"/>
  <c r="CN262" i="2"/>
  <c r="CO68" i="2"/>
  <c r="CN181" i="2"/>
  <c r="CN174" i="2"/>
  <c r="CO64" i="2"/>
  <c r="CN141" i="2"/>
  <c r="CO228" i="2"/>
  <c r="CN205" i="2"/>
  <c r="CN213" i="2"/>
  <c r="CO222" i="2"/>
  <c r="CN149" i="2"/>
  <c r="CN206" i="2"/>
  <c r="CN142" i="2"/>
  <c r="CN286" i="2"/>
  <c r="CO115" i="2"/>
  <c r="CO233" i="2"/>
  <c r="CO147" i="2"/>
  <c r="CO261" i="2"/>
  <c r="CN298" i="2"/>
  <c r="CO92" i="2"/>
  <c r="CN185" i="2"/>
  <c r="CN158" i="2"/>
  <c r="CO211" i="2"/>
  <c r="CO96" i="2"/>
  <c r="CO188" i="2"/>
  <c r="CO260" i="2"/>
  <c r="CO293" i="2"/>
  <c r="CN154" i="2"/>
  <c r="CO164" i="2"/>
  <c r="CN153" i="2"/>
  <c r="CN189" i="2"/>
  <c r="CN218" i="2"/>
  <c r="CO11" i="2"/>
  <c r="CO28" i="2"/>
  <c r="CO100" i="2"/>
  <c r="CO192" i="2"/>
  <c r="CO284" i="2"/>
  <c r="CO328" i="2"/>
  <c r="CO37" i="2"/>
  <c r="CO297" i="2"/>
  <c r="CN121" i="2"/>
  <c r="CN157" i="2"/>
  <c r="CN266" i="2"/>
  <c r="CO19" i="2"/>
  <c r="CO32" i="2"/>
  <c r="CO124" i="2"/>
  <c r="CO196" i="2"/>
  <c r="CO288" i="2"/>
  <c r="CO332" i="2"/>
  <c r="CO69" i="2"/>
  <c r="CO325" i="2"/>
  <c r="CO160" i="2"/>
  <c r="CN125" i="2"/>
  <c r="CN161" i="2"/>
  <c r="CO51" i="2"/>
  <c r="CO36" i="2"/>
  <c r="CO128" i="2"/>
  <c r="CO220" i="2"/>
  <c r="CO292" i="2"/>
  <c r="CO336" i="2"/>
  <c r="CO101" i="2"/>
  <c r="CO329" i="2"/>
  <c r="CO186" i="2"/>
  <c r="CO156" i="2"/>
  <c r="CO252" i="2"/>
  <c r="CO256" i="2"/>
  <c r="CN330" i="2"/>
  <c r="CO83" i="2"/>
  <c r="CO60" i="2"/>
  <c r="CO132" i="2"/>
  <c r="CO224" i="2"/>
  <c r="CO229" i="2"/>
  <c r="CO119" i="2"/>
  <c r="CO27" i="2"/>
  <c r="CO59" i="2"/>
  <c r="CO91" i="2"/>
  <c r="CO123" i="2"/>
  <c r="CO155" i="2"/>
  <c r="CO187" i="2"/>
  <c r="CO219" i="2"/>
  <c r="CO13" i="2"/>
  <c r="CO45" i="2"/>
  <c r="CO77" i="2"/>
  <c r="CO109" i="2"/>
  <c r="CO237" i="2"/>
  <c r="CO269" i="2"/>
  <c r="CO301" i="2"/>
  <c r="CO333" i="2"/>
  <c r="CO234" i="2"/>
  <c r="CO197" i="2"/>
  <c r="CO23" i="2"/>
  <c r="CO151" i="2"/>
  <c r="CO73" i="2"/>
  <c r="CO201" i="2"/>
  <c r="CO31" i="2"/>
  <c r="CO63" i="2"/>
  <c r="CO95" i="2"/>
  <c r="CO127" i="2"/>
  <c r="CO159" i="2"/>
  <c r="CO191" i="2"/>
  <c r="CO8" i="2"/>
  <c r="CO40" i="2"/>
  <c r="CO72" i="2"/>
  <c r="CO104" i="2"/>
  <c r="CO136" i="2"/>
  <c r="CO168" i="2"/>
  <c r="CO200" i="2"/>
  <c r="CO232" i="2"/>
  <c r="CO264" i="2"/>
  <c r="CO296" i="2"/>
  <c r="CO308" i="2"/>
  <c r="CO17" i="2"/>
  <c r="CO49" i="2"/>
  <c r="CO81" i="2"/>
  <c r="CO113" i="2"/>
  <c r="CO241" i="2"/>
  <c r="CO273" i="2"/>
  <c r="CO305" i="2"/>
  <c r="CO337" i="2"/>
  <c r="CO270" i="2"/>
  <c r="CO302" i="2"/>
  <c r="CO334" i="2"/>
  <c r="CO55" i="2"/>
  <c r="CO215" i="2"/>
  <c r="CO41" i="2"/>
  <c r="K2" i="2"/>
  <c r="L2" i="2"/>
  <c r="CN138" i="2"/>
  <c r="CN170" i="2"/>
  <c r="CN202" i="2"/>
  <c r="CO35" i="2"/>
  <c r="CO67" i="2"/>
  <c r="CO99" i="2"/>
  <c r="CO131" i="2"/>
  <c r="CO163" i="2"/>
  <c r="CO195" i="2"/>
  <c r="CO12" i="2"/>
  <c r="CO44" i="2"/>
  <c r="CO76" i="2"/>
  <c r="CO108" i="2"/>
  <c r="CO140" i="2"/>
  <c r="CO172" i="2"/>
  <c r="CO204" i="2"/>
  <c r="CO236" i="2"/>
  <c r="CO268" i="2"/>
  <c r="CO300" i="2"/>
  <c r="CO312" i="2"/>
  <c r="CO21" i="2"/>
  <c r="CO53" i="2"/>
  <c r="CO85" i="2"/>
  <c r="CO117" i="2"/>
  <c r="CO245" i="2"/>
  <c r="CO277" i="2"/>
  <c r="CO309" i="2"/>
  <c r="CO242" i="2"/>
  <c r="CO274" i="2"/>
  <c r="CO306" i="2"/>
  <c r="CO338" i="2"/>
  <c r="CO87" i="2"/>
  <c r="CO183" i="2"/>
  <c r="CO9" i="2"/>
  <c r="CO105" i="2"/>
  <c r="CO7" i="2"/>
  <c r="CO39" i="2"/>
  <c r="CO71" i="2"/>
  <c r="CO103" i="2"/>
  <c r="CO135" i="2"/>
  <c r="CO167" i="2"/>
  <c r="CO199" i="2"/>
  <c r="CO16" i="2"/>
  <c r="CO48" i="2"/>
  <c r="CO80" i="2"/>
  <c r="CO112" i="2"/>
  <c r="CO144" i="2"/>
  <c r="CO176" i="2"/>
  <c r="CO208" i="2"/>
  <c r="CO240" i="2"/>
  <c r="CO272" i="2"/>
  <c r="CO304" i="2"/>
  <c r="CO316" i="2"/>
  <c r="CO25" i="2"/>
  <c r="CO57" i="2"/>
  <c r="CO89" i="2"/>
  <c r="CO249" i="2"/>
  <c r="CO281" i="2"/>
  <c r="CO313" i="2"/>
  <c r="CO246" i="2"/>
  <c r="CO278" i="2"/>
  <c r="CO310" i="2"/>
  <c r="CN146" i="2"/>
  <c r="CN210" i="2"/>
  <c r="CO43" i="2"/>
  <c r="CO75" i="2"/>
  <c r="CO107" i="2"/>
  <c r="CO139" i="2"/>
  <c r="CO171" i="2"/>
  <c r="CO203" i="2"/>
  <c r="CO20" i="2"/>
  <c r="CO52" i="2"/>
  <c r="CO84" i="2"/>
  <c r="CO116" i="2"/>
  <c r="CO148" i="2"/>
  <c r="CO180" i="2"/>
  <c r="CO212" i="2"/>
  <c r="CO244" i="2"/>
  <c r="CO276" i="2"/>
  <c r="CO320" i="2"/>
  <c r="CO29" i="2"/>
  <c r="CO61" i="2"/>
  <c r="CO93" i="2"/>
  <c r="CO253" i="2"/>
  <c r="CO285" i="2"/>
  <c r="CO317" i="2"/>
  <c r="CO178" i="2"/>
  <c r="CN150" i="2"/>
  <c r="CN182" i="2"/>
  <c r="CN214" i="2"/>
  <c r="CO15" i="2"/>
  <c r="CO47" i="2"/>
  <c r="CO79" i="2"/>
  <c r="CO111" i="2"/>
  <c r="CO143" i="2"/>
  <c r="CO175" i="2"/>
  <c r="CO207" i="2"/>
  <c r="CO24" i="2"/>
  <c r="CO56" i="2"/>
  <c r="CO88" i="2"/>
  <c r="CO120" i="2"/>
  <c r="CO152" i="2"/>
  <c r="CO184" i="2"/>
  <c r="CO216" i="2"/>
  <c r="CO248" i="2"/>
  <c r="CO280" i="2"/>
  <c r="CO324" i="2"/>
  <c r="CO33" i="2"/>
  <c r="CO65" i="2"/>
  <c r="CO97" i="2"/>
  <c r="CO257" i="2"/>
  <c r="CO289" i="2"/>
  <c r="CO321" i="2"/>
  <c r="F2" i="1"/>
  <c r="D4" i="7" l="1"/>
  <c r="C5" i="7"/>
  <c r="D3" i="7"/>
  <c r="E6" i="7"/>
  <c r="E4" i="7" s="1"/>
  <c r="CY326" i="4"/>
  <c r="CZ326" i="4" s="1"/>
  <c r="CY194" i="4"/>
  <c r="CZ194" i="4" s="1"/>
  <c r="CW92" i="4"/>
  <c r="CW263" i="4"/>
  <c r="CX346" i="4"/>
  <c r="CY92" i="4"/>
  <c r="CZ92" i="4" s="1"/>
  <c r="CW96" i="4"/>
  <c r="CY286" i="4"/>
  <c r="CZ286" i="4" s="1"/>
  <c r="CX271" i="4"/>
  <c r="CY237" i="4"/>
  <c r="CZ237" i="4" s="1"/>
  <c r="CX273" i="4"/>
  <c r="CW207" i="4"/>
  <c r="CY55" i="4"/>
  <c r="CZ55" i="4" s="1"/>
  <c r="CX342" i="4"/>
  <c r="CW292" i="4"/>
  <c r="CW211" i="4"/>
  <c r="CX6" i="4"/>
  <c r="CW194" i="4"/>
  <c r="CY151" i="4"/>
  <c r="CZ151" i="4" s="1"/>
  <c r="CX233" i="4"/>
  <c r="CW150" i="4"/>
  <c r="CX150" i="4"/>
  <c r="CX83" i="4"/>
  <c r="CY38" i="4"/>
  <c r="CZ38" i="4" s="1"/>
  <c r="CW184" i="4"/>
  <c r="CW350" i="4"/>
  <c r="CY77" i="4"/>
  <c r="CZ77" i="4" s="1"/>
  <c r="CW158" i="4"/>
  <c r="CY56" i="4"/>
  <c r="CZ56" i="4" s="1"/>
  <c r="CW71" i="4"/>
  <c r="CY68" i="4"/>
  <c r="CZ68" i="4" s="1"/>
  <c r="CY169" i="4"/>
  <c r="CZ169" i="4" s="1"/>
  <c r="CV227" i="4"/>
  <c r="CW227" i="4" s="1"/>
  <c r="CX118" i="4"/>
  <c r="CT277" i="4"/>
  <c r="CV167" i="4"/>
  <c r="CY6" i="4"/>
  <c r="CZ6" i="4" s="1"/>
  <c r="CV161" i="4"/>
  <c r="CV249" i="4"/>
  <c r="CY78" i="4"/>
  <c r="CZ78" i="4" s="1"/>
  <c r="CT299" i="4"/>
  <c r="CU267" i="4"/>
  <c r="CX267" i="4" s="1"/>
  <c r="CV130" i="4"/>
  <c r="CT227" i="4"/>
  <c r="CV108" i="4"/>
  <c r="CX108" i="4" s="1"/>
  <c r="CX209" i="4"/>
  <c r="CY155" i="4"/>
  <c r="CZ155" i="4" s="1"/>
  <c r="CX75" i="4"/>
  <c r="CY74" i="4"/>
  <c r="CZ74" i="4" s="1"/>
  <c r="CU167" i="4"/>
  <c r="CW339" i="4"/>
  <c r="CX184" i="4"/>
  <c r="CX232" i="4"/>
  <c r="CW273" i="4"/>
  <c r="CS3" i="4"/>
  <c r="B8" i="3" s="1"/>
  <c r="CY114" i="4"/>
  <c r="CZ114" i="4" s="1"/>
  <c r="CY263" i="4"/>
  <c r="CZ263" i="4" s="1"/>
  <c r="CW233" i="4"/>
  <c r="CW155" i="4"/>
  <c r="CX169" i="4"/>
  <c r="CW6" i="4"/>
  <c r="CY191" i="4"/>
  <c r="CZ191" i="4" s="1"/>
  <c r="CY198" i="4"/>
  <c r="CZ198" i="4" s="1"/>
  <c r="CY282" i="4"/>
  <c r="CZ282" i="4" s="1"/>
  <c r="CY208" i="4"/>
  <c r="CZ208" i="4" s="1"/>
  <c r="CT85" i="4"/>
  <c r="CX85" i="4" s="1"/>
  <c r="CU224" i="4"/>
  <c r="CT224" i="4"/>
  <c r="CV224" i="4"/>
  <c r="CV294" i="4"/>
  <c r="CY294" i="4" s="1"/>
  <c r="CZ294" i="4" s="1"/>
  <c r="CY345" i="4"/>
  <c r="CZ345" i="4" s="1"/>
  <c r="CW342" i="4"/>
  <c r="CX71" i="4"/>
  <c r="CW63" i="4"/>
  <c r="CX180" i="4"/>
  <c r="CY106" i="4"/>
  <c r="CZ106" i="4" s="1"/>
  <c r="CX276" i="4"/>
  <c r="CV288" i="4"/>
  <c r="CY288" i="4" s="1"/>
  <c r="CZ288" i="4" s="1"/>
  <c r="CV39" i="4"/>
  <c r="CU39" i="4"/>
  <c r="CT9" i="4"/>
  <c r="CV267" i="4"/>
  <c r="CY20" i="4"/>
  <c r="CZ20" i="4" s="1"/>
  <c r="CX345" i="4"/>
  <c r="CV272" i="4"/>
  <c r="CX282" i="4"/>
  <c r="CY250" i="4"/>
  <c r="CZ250" i="4" s="1"/>
  <c r="CV204" i="4"/>
  <c r="CW322" i="4"/>
  <c r="CV9" i="4"/>
  <c r="CV244" i="4"/>
  <c r="CY118" i="4"/>
  <c r="CZ118" i="4" s="1"/>
  <c r="CY116" i="4"/>
  <c r="CZ116" i="4" s="1"/>
  <c r="CW307" i="4"/>
  <c r="CW245" i="4"/>
  <c r="CX263" i="4"/>
  <c r="CY120" i="4"/>
  <c r="CZ120" i="4" s="1"/>
  <c r="CW237" i="4"/>
  <c r="CV100" i="4"/>
  <c r="CV236" i="4"/>
  <c r="CY236" i="4" s="1"/>
  <c r="CZ236" i="4" s="1"/>
  <c r="CV84" i="4"/>
  <c r="CY84" i="4" s="1"/>
  <c r="CZ84" i="4" s="1"/>
  <c r="CV259" i="4"/>
  <c r="CY259" i="4" s="1"/>
  <c r="CZ259" i="4" s="1"/>
  <c r="CW51" i="4"/>
  <c r="CY273" i="4"/>
  <c r="CZ273" i="4" s="1"/>
  <c r="CU281" i="4"/>
  <c r="CT281" i="4"/>
  <c r="CV281" i="4"/>
  <c r="CT222" i="4"/>
  <c r="CY222" i="4" s="1"/>
  <c r="CZ222" i="4" s="1"/>
  <c r="CY233" i="4"/>
  <c r="CZ233" i="4" s="1"/>
  <c r="CT108" i="4"/>
  <c r="CT100" i="4"/>
  <c r="CW100" i="4" s="1"/>
  <c r="CX237" i="4"/>
  <c r="CV277" i="4"/>
  <c r="CV231" i="4"/>
  <c r="CV19" i="4"/>
  <c r="CT249" i="4"/>
  <c r="CW249" i="4" s="1"/>
  <c r="CT84" i="4"/>
  <c r="CT269" i="4"/>
  <c r="CY302" i="4"/>
  <c r="CZ302" i="4" s="1"/>
  <c r="CT253" i="4"/>
  <c r="CT58" i="4"/>
  <c r="CU58" i="4"/>
  <c r="CV58" i="4"/>
  <c r="CX252" i="4"/>
  <c r="CY252" i="4"/>
  <c r="CZ252" i="4" s="1"/>
  <c r="CX213" i="4"/>
  <c r="CW180" i="4"/>
  <c r="CT256" i="4"/>
  <c r="CX256" i="4" s="1"/>
  <c r="CT86" i="4"/>
  <c r="CX86" i="4" s="1"/>
  <c r="CY276" i="4"/>
  <c r="CZ276" i="4" s="1"/>
  <c r="CY193" i="4"/>
  <c r="CZ193" i="4" s="1"/>
  <c r="CT45" i="4"/>
  <c r="CY22" i="4"/>
  <c r="CZ22" i="4" s="1"/>
  <c r="CT199" i="4"/>
  <c r="CW83" i="4"/>
  <c r="CY158" i="4"/>
  <c r="CZ158" i="4" s="1"/>
  <c r="CT226" i="4"/>
  <c r="CY223" i="4"/>
  <c r="CZ223" i="4" s="1"/>
  <c r="CV170" i="4"/>
  <c r="CY170" i="4" s="1"/>
  <c r="CZ170" i="4" s="1"/>
  <c r="CV254" i="4"/>
  <c r="CV256" i="4"/>
  <c r="CV164" i="4"/>
  <c r="CX164" i="4" s="1"/>
  <c r="CT59" i="4"/>
  <c r="CW59" i="4" s="1"/>
  <c r="CY61" i="4"/>
  <c r="CZ61" i="4" s="1"/>
  <c r="CT248" i="4"/>
  <c r="CT265" i="4"/>
  <c r="CY265" i="4" s="1"/>
  <c r="CZ265" i="4" s="1"/>
  <c r="CY141" i="4"/>
  <c r="CZ141" i="4" s="1"/>
  <c r="CV246" i="4"/>
  <c r="CY246" i="4" s="1"/>
  <c r="CZ246" i="4" s="1"/>
  <c r="CV199" i="4"/>
  <c r="CT107" i="4"/>
  <c r="CV285" i="4"/>
  <c r="CX285" i="4" s="1"/>
  <c r="CV258" i="4"/>
  <c r="CV166" i="4"/>
  <c r="CW166" i="4" s="1"/>
  <c r="CV173" i="4"/>
  <c r="CW173" i="4" s="1"/>
  <c r="CW276" i="4"/>
  <c r="CT174" i="4"/>
  <c r="CW20" i="4"/>
  <c r="CT65" i="4"/>
  <c r="CX65" i="4" s="1"/>
  <c r="CY241" i="4"/>
  <c r="CZ241" i="4" s="1"/>
  <c r="CV42" i="4"/>
  <c r="CY79" i="4"/>
  <c r="CZ79" i="4" s="1"/>
  <c r="CT235" i="4"/>
  <c r="CW235" i="4" s="1"/>
  <c r="CY212" i="4"/>
  <c r="CZ212" i="4" s="1"/>
  <c r="CY96" i="4"/>
  <c r="CZ96" i="4" s="1"/>
  <c r="CX54" i="4"/>
  <c r="CX122" i="4"/>
  <c r="CV226" i="4"/>
  <c r="CT168" i="4"/>
  <c r="CV21" i="4"/>
  <c r="CV274" i="4"/>
  <c r="CY274" i="4" s="1"/>
  <c r="CZ274" i="4" s="1"/>
  <c r="CT101" i="4"/>
  <c r="CX101" i="4" s="1"/>
  <c r="CT163" i="4"/>
  <c r="CX163" i="4" s="1"/>
  <c r="CX298" i="4"/>
  <c r="CU49" i="4"/>
  <c r="CV49" i="4"/>
  <c r="CT49" i="4"/>
  <c r="CT305" i="4"/>
  <c r="CT238" i="4"/>
  <c r="CT177" i="4"/>
  <c r="CU177" i="4"/>
  <c r="CX307" i="4"/>
  <c r="CW14" i="4"/>
  <c r="CY213" i="4"/>
  <c r="CZ213" i="4" s="1"/>
  <c r="CU349" i="4"/>
  <c r="CV349" i="4"/>
  <c r="CT349" i="4"/>
  <c r="CW250" i="4"/>
  <c r="CY142" i="4"/>
  <c r="CZ142" i="4" s="1"/>
  <c r="CY87" i="4"/>
  <c r="CZ87" i="4" s="1"/>
  <c r="CV168" i="4"/>
  <c r="CT21" i="4"/>
  <c r="CX43" i="4"/>
  <c r="CY145" i="4"/>
  <c r="CZ145" i="4" s="1"/>
  <c r="CY207" i="4"/>
  <c r="CZ207" i="4" s="1"/>
  <c r="CY13" i="4"/>
  <c r="CZ13" i="4" s="1"/>
  <c r="CW298" i="4"/>
  <c r="CU295" i="4"/>
  <c r="CT295" i="4"/>
  <c r="CV293" i="4"/>
  <c r="CX293" i="4" s="1"/>
  <c r="CW232" i="4"/>
  <c r="CV253" i="4"/>
  <c r="CT204" i="4"/>
  <c r="CW55" i="4"/>
  <c r="CX55" i="4"/>
  <c r="CY339" i="4"/>
  <c r="CZ339" i="4" s="1"/>
  <c r="CT42" i="4"/>
  <c r="CW42" i="4" s="1"/>
  <c r="CY319" i="4"/>
  <c r="CZ319" i="4" s="1"/>
  <c r="CW319" i="4"/>
  <c r="CX319" i="4"/>
  <c r="CX63" i="4"/>
  <c r="CX250" i="4"/>
  <c r="CX322" i="4"/>
  <c r="CX51" i="4"/>
  <c r="CY47" i="4"/>
  <c r="CZ47" i="4" s="1"/>
  <c r="CY51" i="4"/>
  <c r="CZ51" i="4" s="1"/>
  <c r="CY180" i="4"/>
  <c r="CZ180" i="4" s="1"/>
  <c r="CV262" i="4"/>
  <c r="CT215" i="4"/>
  <c r="CY215" i="4" s="1"/>
  <c r="CZ215" i="4" s="1"/>
  <c r="CX92" i="4"/>
  <c r="CW229" i="4"/>
  <c r="CV177" i="4"/>
  <c r="CW321" i="4"/>
  <c r="CY322" i="4"/>
  <c r="CZ322" i="4" s="1"/>
  <c r="CY76" i="4"/>
  <c r="CZ76" i="4" s="1"/>
  <c r="CX119" i="4"/>
  <c r="CT304" i="4"/>
  <c r="CT110" i="4"/>
  <c r="CX110" i="4" s="1"/>
  <c r="CT182" i="4"/>
  <c r="CW182" i="4" s="1"/>
  <c r="CV248" i="4"/>
  <c r="CV45" i="4"/>
  <c r="CY214" i="4"/>
  <c r="CZ214" i="4" s="1"/>
  <c r="CY18" i="4"/>
  <c r="CZ18" i="4" s="1"/>
  <c r="CU289" i="4"/>
  <c r="CV289" i="4"/>
  <c r="CT254" i="4"/>
  <c r="CX254" i="4" s="1"/>
  <c r="CW17" i="4"/>
  <c r="CX17" i="4"/>
  <c r="CV135" i="4"/>
  <c r="CU135" i="4"/>
  <c r="CT135" i="4"/>
  <c r="CW341" i="4"/>
  <c r="CX341" i="4"/>
  <c r="CW205" i="4"/>
  <c r="CX205" i="4"/>
  <c r="CW23" i="4"/>
  <c r="CX23" i="4"/>
  <c r="CY225" i="4"/>
  <c r="CZ225" i="4" s="1"/>
  <c r="CX225" i="4"/>
  <c r="CW225" i="4"/>
  <c r="CW247" i="4"/>
  <c r="CX247" i="4"/>
  <c r="CY309" i="4"/>
  <c r="CZ309" i="4" s="1"/>
  <c r="CW309" i="4"/>
  <c r="CX309" i="4"/>
  <c r="CU270" i="4"/>
  <c r="CT270" i="4"/>
  <c r="CV270" i="4"/>
  <c r="CU24" i="4"/>
  <c r="CV24" i="4"/>
  <c r="CW24" i="4" s="1"/>
  <c r="CX265" i="4"/>
  <c r="CW265" i="4"/>
  <c r="CW79" i="4"/>
  <c r="CX79" i="4"/>
  <c r="CY350" i="4"/>
  <c r="CZ350" i="4" s="1"/>
  <c r="CU67" i="4"/>
  <c r="CV67" i="4"/>
  <c r="CT67" i="4"/>
  <c r="CU287" i="4"/>
  <c r="CV287" i="4"/>
  <c r="CT287" i="4"/>
  <c r="CU34" i="4"/>
  <c r="CT34" i="4"/>
  <c r="CW256" i="4"/>
  <c r="CW261" i="4"/>
  <c r="CY261" i="4"/>
  <c r="CZ261" i="4" s="1"/>
  <c r="CX261" i="4"/>
  <c r="CX327" i="4"/>
  <c r="CW327" i="4"/>
  <c r="CT318" i="4"/>
  <c r="CY318" i="4" s="1"/>
  <c r="CZ318" i="4" s="1"/>
  <c r="CY115" i="4"/>
  <c r="CZ115" i="4" s="1"/>
  <c r="CX115" i="4"/>
  <c r="CW115" i="4"/>
  <c r="CX229" i="4"/>
  <c r="CU189" i="4"/>
  <c r="CT189" i="4"/>
  <c r="CV189" i="4"/>
  <c r="CW72" i="4"/>
  <c r="CY72" i="4"/>
  <c r="CZ72" i="4" s="1"/>
  <c r="CT244" i="4"/>
  <c r="CY109" i="4"/>
  <c r="CZ109" i="4" s="1"/>
  <c r="CW109" i="4"/>
  <c r="CX109" i="4"/>
  <c r="CW141" i="4"/>
  <c r="CX141" i="4"/>
  <c r="CX158" i="4"/>
  <c r="CX302" i="4"/>
  <c r="CX214" i="4"/>
  <c r="CW209" i="4"/>
  <c r="CX321" i="4"/>
  <c r="CY99" i="4"/>
  <c r="CZ99" i="4" s="1"/>
  <c r="CW136" i="4"/>
  <c r="CY136" i="4"/>
  <c r="CZ136" i="4" s="1"/>
  <c r="CX136" i="4"/>
  <c r="CV328" i="4"/>
  <c r="CY280" i="4"/>
  <c r="CZ280" i="4" s="1"/>
  <c r="CV297" i="4"/>
  <c r="CT127" i="4"/>
  <c r="CT148" i="4"/>
  <c r="CT230" i="4"/>
  <c r="CY230" i="4" s="1"/>
  <c r="CZ230" i="4" s="1"/>
  <c r="CY86" i="4"/>
  <c r="CZ86" i="4" s="1"/>
  <c r="CV197" i="4"/>
  <c r="CV174" i="4"/>
  <c r="CT137" i="4"/>
  <c r="CT243" i="4"/>
  <c r="CU243" i="4"/>
  <c r="CV95" i="4"/>
  <c r="CW212" i="4"/>
  <c r="CX212" i="4"/>
  <c r="CY17" i="4"/>
  <c r="CZ17" i="4" s="1"/>
  <c r="CV70" i="4"/>
  <c r="CY70" i="4" s="1"/>
  <c r="CZ70" i="4" s="1"/>
  <c r="CY73" i="4"/>
  <c r="CZ73" i="4" s="1"/>
  <c r="CX73" i="4"/>
  <c r="CW73" i="4"/>
  <c r="CV144" i="4"/>
  <c r="CV299" i="4"/>
  <c r="CT113" i="4"/>
  <c r="CV139" i="4"/>
  <c r="CX239" i="4"/>
  <c r="CW239" i="4"/>
  <c r="CX350" i="4"/>
  <c r="CT203" i="4"/>
  <c r="CU203" i="4"/>
  <c r="CV203" i="4"/>
  <c r="CX221" i="4"/>
  <c r="CW192" i="4"/>
  <c r="CX192" i="4"/>
  <c r="CY284" i="4"/>
  <c r="CZ284" i="4" s="1"/>
  <c r="CX343" i="4"/>
  <c r="CW343" i="4"/>
  <c r="CW193" i="4"/>
  <c r="CX193" i="4"/>
  <c r="CX151" i="4"/>
  <c r="CW151" i="4"/>
  <c r="CY211" i="4"/>
  <c r="CZ211" i="4" s="1"/>
  <c r="CW103" i="4"/>
  <c r="CX103" i="4"/>
  <c r="CU41" i="4"/>
  <c r="CV41" i="4"/>
  <c r="CT41" i="4"/>
  <c r="CX154" i="4"/>
  <c r="CW154" i="4"/>
  <c r="CY154" i="4"/>
  <c r="CZ154" i="4" s="1"/>
  <c r="CV91" i="4"/>
  <c r="CU91" i="4"/>
  <c r="CY91" i="4" s="1"/>
  <c r="CZ91" i="4" s="1"/>
  <c r="CW33" i="4"/>
  <c r="CX33" i="4"/>
  <c r="CY247" i="4"/>
  <c r="CZ247" i="4" s="1"/>
  <c r="CY117" i="4"/>
  <c r="CZ117" i="4" s="1"/>
  <c r="CW179" i="4"/>
  <c r="CX179" i="4"/>
  <c r="CT255" i="4"/>
  <c r="CT91" i="4"/>
  <c r="CU218" i="4"/>
  <c r="CT218" i="4"/>
  <c r="CV218" i="4"/>
  <c r="CY33" i="4"/>
  <c r="CZ33" i="4" s="1"/>
  <c r="CW214" i="4"/>
  <c r="CY201" i="4"/>
  <c r="CZ201" i="4" s="1"/>
  <c r="CW75" i="4"/>
  <c r="CY228" i="4"/>
  <c r="CZ228" i="4" s="1"/>
  <c r="CT11" i="4"/>
  <c r="CY11" i="4" s="1"/>
  <c r="CZ11" i="4" s="1"/>
  <c r="CT62" i="4"/>
  <c r="CY62" i="4" s="1"/>
  <c r="CZ62" i="4" s="1"/>
  <c r="CT328" i="4"/>
  <c r="CX280" i="4"/>
  <c r="CW280" i="4"/>
  <c r="CU165" i="4"/>
  <c r="CV165" i="4"/>
  <c r="CV148" i="4"/>
  <c r="CY166" i="4"/>
  <c r="CZ166" i="4" s="1"/>
  <c r="CU329" i="4"/>
  <c r="CT329" i="4"/>
  <c r="CW286" i="4"/>
  <c r="CX286" i="4"/>
  <c r="CY192" i="4"/>
  <c r="CZ192" i="4" s="1"/>
  <c r="CX198" i="4"/>
  <c r="CW198" i="4"/>
  <c r="CT161" i="4"/>
  <c r="CY161" i="4" s="1"/>
  <c r="CZ161" i="4" s="1"/>
  <c r="CT200" i="4"/>
  <c r="CW200" i="4" s="1"/>
  <c r="CT29" i="4"/>
  <c r="CT197" i="4"/>
  <c r="CW31" i="4"/>
  <c r="CX31" i="4"/>
  <c r="CY321" i="4"/>
  <c r="CZ321" i="4" s="1"/>
  <c r="CV40" i="4"/>
  <c r="CU40" i="4"/>
  <c r="CY40" i="4" s="1"/>
  <c r="CZ40" i="4" s="1"/>
  <c r="CT40" i="4"/>
  <c r="CV221" i="4"/>
  <c r="CW221" i="4" s="1"/>
  <c r="CY23" i="4"/>
  <c r="CZ23" i="4" s="1"/>
  <c r="CT70" i="4"/>
  <c r="CY119" i="4"/>
  <c r="CZ119" i="4" s="1"/>
  <c r="CV44" i="4"/>
  <c r="CY239" i="4"/>
  <c r="CZ239" i="4" s="1"/>
  <c r="CV305" i="4"/>
  <c r="CY229" i="4"/>
  <c r="CZ229" i="4" s="1"/>
  <c r="CY65" i="4"/>
  <c r="CZ65" i="4" s="1"/>
  <c r="CX120" i="4"/>
  <c r="CW271" i="4"/>
  <c r="CW283" i="4"/>
  <c r="CX283" i="4"/>
  <c r="CY327" i="4"/>
  <c r="CZ327" i="4" s="1"/>
  <c r="CW129" i="4"/>
  <c r="CX129" i="4"/>
  <c r="CU301" i="4"/>
  <c r="CV301" i="4"/>
  <c r="CW301" i="4" s="1"/>
  <c r="CX38" i="4"/>
  <c r="CW38" i="4"/>
  <c r="CY314" i="4"/>
  <c r="CZ314" i="4" s="1"/>
  <c r="CV304" i="4"/>
  <c r="CX304" i="4" s="1"/>
  <c r="CW223" i="4"/>
  <c r="CX223" i="4"/>
  <c r="CX72" i="4"/>
  <c r="CU264" i="4"/>
  <c r="CT264" i="4"/>
  <c r="CT126" i="4"/>
  <c r="CV306" i="4"/>
  <c r="CU306" i="4"/>
  <c r="CT306" i="4"/>
  <c r="CU128" i="4"/>
  <c r="CT128" i="4"/>
  <c r="CV128" i="4"/>
  <c r="CY242" i="4"/>
  <c r="CZ242" i="4" s="1"/>
  <c r="CW331" i="4"/>
  <c r="CX331" i="4"/>
  <c r="CX78" i="4"/>
  <c r="CW97" i="4"/>
  <c r="CX97" i="4"/>
  <c r="CT231" i="4"/>
  <c r="CY337" i="4"/>
  <c r="CZ337" i="4" s="1"/>
  <c r="CU53" i="4"/>
  <c r="CT53" i="4"/>
  <c r="CU138" i="4"/>
  <c r="CT138" i="4"/>
  <c r="CX56" i="4"/>
  <c r="CW56" i="4"/>
  <c r="CT48" i="4"/>
  <c r="CU48" i="4"/>
  <c r="CY152" i="4"/>
  <c r="CZ152" i="4" s="1"/>
  <c r="CW302" i="4"/>
  <c r="CX339" i="4"/>
  <c r="CW120" i="4"/>
  <c r="CX340" i="4"/>
  <c r="CT196" i="4"/>
  <c r="CU196" i="4"/>
  <c r="CY196" i="4" s="1"/>
  <c r="CZ196" i="4" s="1"/>
  <c r="CT260" i="4"/>
  <c r="CY260" i="4" s="1"/>
  <c r="CZ260" i="4" s="1"/>
  <c r="CY179" i="4"/>
  <c r="CZ179" i="4" s="1"/>
  <c r="CW314" i="4"/>
  <c r="CV344" i="4"/>
  <c r="CW344" i="4" s="1"/>
  <c r="CW140" i="4"/>
  <c r="CX140" i="4"/>
  <c r="CV336" i="4"/>
  <c r="CY336" i="4" s="1"/>
  <c r="CZ336" i="4" s="1"/>
  <c r="CW257" i="4"/>
  <c r="CY257" i="4"/>
  <c r="CZ257" i="4" s="1"/>
  <c r="CX257" i="4"/>
  <c r="CW69" i="4"/>
  <c r="CX69" i="4"/>
  <c r="CY69" i="4"/>
  <c r="CZ69" i="4" s="1"/>
  <c r="CT8" i="4"/>
  <c r="CU8" i="4"/>
  <c r="CY110" i="4"/>
  <c r="CZ110" i="4" s="1"/>
  <c r="CW27" i="4"/>
  <c r="CX27" i="4"/>
  <c r="CT236" i="4"/>
  <c r="CT274" i="4"/>
  <c r="CY59" i="4"/>
  <c r="CZ59" i="4" s="1"/>
  <c r="CV217" i="4"/>
  <c r="CU217" i="4"/>
  <c r="CY217" i="4" s="1"/>
  <c r="CZ217" i="4" s="1"/>
  <c r="CW145" i="4"/>
  <c r="CX145" i="4"/>
  <c r="CV126" i="4"/>
  <c r="CT272" i="4"/>
  <c r="CY57" i="4"/>
  <c r="CZ57" i="4" s="1"/>
  <c r="CU12" i="4"/>
  <c r="CV12" i="4"/>
  <c r="CV163" i="4"/>
  <c r="CV347" i="4"/>
  <c r="CY347" i="4" s="1"/>
  <c r="CZ347" i="4" s="1"/>
  <c r="CV187" i="4"/>
  <c r="CV111" i="4"/>
  <c r="CX111" i="4" s="1"/>
  <c r="CY97" i="4"/>
  <c r="CZ97" i="4" s="1"/>
  <c r="CV107" i="4"/>
  <c r="CW240" i="4"/>
  <c r="CX240" i="4"/>
  <c r="CY25" i="4"/>
  <c r="CZ25" i="4" s="1"/>
  <c r="CX25" i="4"/>
  <c r="CW25" i="4"/>
  <c r="CW47" i="4"/>
  <c r="CX47" i="4"/>
  <c r="CY221" i="4"/>
  <c r="CZ221" i="4" s="1"/>
  <c r="CY188" i="4"/>
  <c r="CZ188" i="4" s="1"/>
  <c r="CV219" i="4"/>
  <c r="CU219" i="4"/>
  <c r="CW277" i="4"/>
  <c r="CU28" i="4"/>
  <c r="CV28" i="4"/>
  <c r="CW210" i="4"/>
  <c r="CX210" i="4"/>
  <c r="CV255" i="4"/>
  <c r="CY71" i="4"/>
  <c r="CZ71" i="4" s="1"/>
  <c r="CW308" i="4"/>
  <c r="CX308" i="4"/>
  <c r="CV185" i="4"/>
  <c r="CY210" i="4"/>
  <c r="CZ210" i="4" s="1"/>
  <c r="CX152" i="4"/>
  <c r="CW152" i="4"/>
  <c r="CW246" i="4"/>
  <c r="CY103" i="4"/>
  <c r="CZ103" i="4" s="1"/>
  <c r="CY209" i="4"/>
  <c r="CZ209" i="4" s="1"/>
  <c r="CY149" i="4"/>
  <c r="CZ149" i="4" s="1"/>
  <c r="CT185" i="4"/>
  <c r="CY66" i="4"/>
  <c r="CZ66" i="4" s="1"/>
  <c r="CX96" i="4"/>
  <c r="CY291" i="4"/>
  <c r="CZ291" i="4" s="1"/>
  <c r="CY89" i="4"/>
  <c r="CZ89" i="4" s="1"/>
  <c r="CW340" i="4"/>
  <c r="CY283" i="4"/>
  <c r="CZ283" i="4" s="1"/>
  <c r="CY195" i="4"/>
  <c r="CZ195" i="4" s="1"/>
  <c r="CV30" i="4"/>
  <c r="CU30" i="4"/>
  <c r="CT30" i="4"/>
  <c r="CY129" i="4"/>
  <c r="CZ129" i="4" s="1"/>
  <c r="CV90" i="4"/>
  <c r="CU90" i="4"/>
  <c r="CY90" i="4" s="1"/>
  <c r="CZ90" i="4" s="1"/>
  <c r="CT258" i="4"/>
  <c r="CY140" i="4"/>
  <c r="CZ140" i="4" s="1"/>
  <c r="CV268" i="4"/>
  <c r="CT268" i="4"/>
  <c r="CU268" i="4"/>
  <c r="CU216" i="4"/>
  <c r="CT216" i="4"/>
  <c r="CV37" i="4"/>
  <c r="CT19" i="4"/>
  <c r="CV8" i="4"/>
  <c r="CW61" i="4"/>
  <c r="CX61" i="4"/>
  <c r="CV101" i="4"/>
  <c r="CV98" i="4"/>
  <c r="CY272" i="4"/>
  <c r="CZ272" i="4" s="1"/>
  <c r="CT262" i="4"/>
  <c r="CY262" i="4" s="1"/>
  <c r="CZ262" i="4" s="1"/>
  <c r="CV7" i="4"/>
  <c r="CY173" i="4"/>
  <c r="CZ173" i="4" s="1"/>
  <c r="CV215" i="4"/>
  <c r="CT347" i="4"/>
  <c r="CW208" i="4"/>
  <c r="CX208" i="4"/>
  <c r="CY240" i="4"/>
  <c r="CZ240" i="4" s="1"/>
  <c r="CY183" i="4"/>
  <c r="CZ183" i="4" s="1"/>
  <c r="CX183" i="4"/>
  <c r="CW183" i="4"/>
  <c r="CW21" i="4"/>
  <c r="CY31" i="4"/>
  <c r="CZ31" i="4" s="1"/>
  <c r="CU16" i="4"/>
  <c r="CV16" i="4"/>
  <c r="CX211" i="4"/>
  <c r="CW142" i="4"/>
  <c r="CX117" i="4"/>
  <c r="CW117" i="4"/>
  <c r="CT234" i="4"/>
  <c r="CU234" i="4"/>
  <c r="CY234" i="4" s="1"/>
  <c r="CZ234" i="4" s="1"/>
  <c r="CW284" i="4"/>
  <c r="CX284" i="4"/>
  <c r="CU46" i="4"/>
  <c r="CT46" i="4"/>
  <c r="CY205" i="4"/>
  <c r="CZ205" i="4" s="1"/>
  <c r="CV190" i="4"/>
  <c r="CU190" i="4"/>
  <c r="CU296" i="4"/>
  <c r="CV296" i="4"/>
  <c r="CT296" i="4"/>
  <c r="CT219" i="4"/>
  <c r="CW254" i="4"/>
  <c r="CY254" i="4"/>
  <c r="CZ254" i="4" s="1"/>
  <c r="CV34" i="4"/>
  <c r="CV220" i="4"/>
  <c r="CT220" i="4"/>
  <c r="CU220" i="4"/>
  <c r="CX241" i="4"/>
  <c r="CW241" i="4"/>
  <c r="CW242" i="4"/>
  <c r="CX242" i="4"/>
  <c r="CW110" i="4"/>
  <c r="CW57" i="4"/>
  <c r="CX57" i="4"/>
  <c r="CY308" i="4"/>
  <c r="CZ308" i="4" s="1"/>
  <c r="CY320" i="4"/>
  <c r="CZ320" i="4" s="1"/>
  <c r="CY156" i="4"/>
  <c r="CZ156" i="4" s="1"/>
  <c r="CX20" i="4"/>
  <c r="CY124" i="4"/>
  <c r="CZ124" i="4" s="1"/>
  <c r="CY102" i="4"/>
  <c r="CZ102" i="4" s="1"/>
  <c r="CY300" i="4"/>
  <c r="CZ300" i="4" s="1"/>
  <c r="CX300" i="4"/>
  <c r="CW300" i="4"/>
  <c r="CV260" i="4"/>
  <c r="CX195" i="4"/>
  <c r="CW195" i="4"/>
  <c r="CW90" i="4"/>
  <c r="CX90" i="4"/>
  <c r="CU186" i="4"/>
  <c r="CT186" i="4"/>
  <c r="CY344" i="4"/>
  <c r="CZ344" i="4" s="1"/>
  <c r="CV230" i="4"/>
  <c r="CT37" i="4"/>
  <c r="CV332" i="4"/>
  <c r="CU332" i="4"/>
  <c r="CW43" i="4"/>
  <c r="CY43" i="4"/>
  <c r="CZ43" i="4" s="1"/>
  <c r="CY341" i="4"/>
  <c r="CZ341" i="4" s="1"/>
  <c r="CY100" i="4"/>
  <c r="CZ100" i="4" s="1"/>
  <c r="CT95" i="4"/>
  <c r="CY95" i="4" s="1"/>
  <c r="CZ95" i="4" s="1"/>
  <c r="CT98" i="4"/>
  <c r="CY98" i="4" s="1"/>
  <c r="CZ98" i="4" s="1"/>
  <c r="CU278" i="4"/>
  <c r="CV278" i="4"/>
  <c r="CU112" i="4"/>
  <c r="CV112" i="4"/>
  <c r="CT7" i="4"/>
  <c r="CT187" i="4"/>
  <c r="CX207" i="4"/>
  <c r="CV202" i="4"/>
  <c r="CW202" i="4" s="1"/>
  <c r="CW13" i="4"/>
  <c r="CX13" i="4"/>
  <c r="CV53" i="4"/>
  <c r="CT44" i="4"/>
  <c r="CT297" i="4"/>
  <c r="CV127" i="4"/>
  <c r="CX74" i="4"/>
  <c r="CW74" i="4"/>
  <c r="CX166" i="4"/>
  <c r="CT16" i="4"/>
  <c r="CV29" i="4"/>
  <c r="CY343" i="4"/>
  <c r="CZ343" i="4" s="1"/>
  <c r="CW60" i="4"/>
  <c r="CX60" i="4"/>
  <c r="CW125" i="4"/>
  <c r="CX125" i="4"/>
  <c r="CY125" i="4"/>
  <c r="CZ125" i="4" s="1"/>
  <c r="CV132" i="4"/>
  <c r="CU132" i="4"/>
  <c r="CY132" i="4" s="1"/>
  <c r="CZ132" i="4" s="1"/>
  <c r="CT144" i="4"/>
  <c r="CV113" i="4"/>
  <c r="CT139" i="4"/>
  <c r="CY139" i="4" s="1"/>
  <c r="CZ139" i="4" s="1"/>
  <c r="CV264" i="4"/>
  <c r="CY63" i="4"/>
  <c r="CZ63" i="4" s="1"/>
  <c r="DP153" i="2"/>
  <c r="CW311" i="4"/>
  <c r="CX311" i="4"/>
  <c r="CX266" i="4"/>
  <c r="CW266" i="4"/>
  <c r="CW123" i="4"/>
  <c r="CX123" i="4"/>
  <c r="CX87" i="4"/>
  <c r="CW87" i="4"/>
  <c r="CX348" i="4"/>
  <c r="CW348" i="4"/>
  <c r="CW313" i="4"/>
  <c r="CX313" i="4"/>
  <c r="CX175" i="4"/>
  <c r="CW175" i="4"/>
  <c r="CW36" i="4"/>
  <c r="CX36" i="4"/>
  <c r="CW317" i="4"/>
  <c r="CX317" i="4"/>
  <c r="CY317" i="4"/>
  <c r="CZ317" i="4" s="1"/>
  <c r="CW82" i="4"/>
  <c r="CX82" i="4"/>
  <c r="CW222" i="4"/>
  <c r="CY54" i="4"/>
  <c r="CZ54" i="4" s="1"/>
  <c r="CW102" i="4"/>
  <c r="CX102" i="4"/>
  <c r="CW316" i="4"/>
  <c r="CX316" i="4"/>
  <c r="CY316" i="4"/>
  <c r="CZ316" i="4" s="1"/>
  <c r="CW326" i="4"/>
  <c r="CX326" i="4"/>
  <c r="CX191" i="4"/>
  <c r="CW191" i="4"/>
  <c r="CY290" i="4"/>
  <c r="CZ290" i="4" s="1"/>
  <c r="CY175" i="4"/>
  <c r="CZ175" i="4" s="1"/>
  <c r="CX222" i="4"/>
  <c r="CW188" i="4"/>
  <c r="CX188" i="4"/>
  <c r="CY334" i="4"/>
  <c r="CZ334" i="4" s="1"/>
  <c r="CX10" i="4"/>
  <c r="CW10" i="4"/>
  <c r="CW54" i="4"/>
  <c r="CW323" i="4"/>
  <c r="CX323" i="4"/>
  <c r="CW291" i="4"/>
  <c r="CX291" i="4"/>
  <c r="CX149" i="4"/>
  <c r="CW149" i="4"/>
  <c r="CW337" i="4"/>
  <c r="CX337" i="4"/>
  <c r="CW315" i="4"/>
  <c r="CX315" i="4"/>
  <c r="CY36" i="4"/>
  <c r="CZ36" i="4" s="1"/>
  <c r="CX171" i="4"/>
  <c r="CW171" i="4"/>
  <c r="CX66" i="4"/>
  <c r="CW89" i="4"/>
  <c r="CX89" i="4"/>
  <c r="CY311" i="4"/>
  <c r="CZ311" i="4" s="1"/>
  <c r="CX18" i="4"/>
  <c r="CW18" i="4"/>
  <c r="CW77" i="4"/>
  <c r="CX77" i="4"/>
  <c r="CW114" i="4"/>
  <c r="CX114" i="4"/>
  <c r="CW334" i="4"/>
  <c r="CX52" i="4"/>
  <c r="CW52" i="4"/>
  <c r="CX99" i="4"/>
  <c r="CW99" i="4"/>
  <c r="CW320" i="4"/>
  <c r="CX320" i="4"/>
  <c r="CX22" i="4"/>
  <c r="CW22" i="4"/>
  <c r="CX290" i="4"/>
  <c r="CY10" i="4"/>
  <c r="CZ10" i="4" s="1"/>
  <c r="CW228" i="4"/>
  <c r="CX228" i="4"/>
  <c r="CW201" i="4"/>
  <c r="CX201" i="4"/>
  <c r="CW124" i="4"/>
  <c r="CX124" i="4"/>
  <c r="CX76" i="4"/>
  <c r="CW76" i="4"/>
  <c r="CW116" i="4"/>
  <c r="CX116" i="4"/>
  <c r="CX156" i="4"/>
  <c r="CW156" i="4"/>
  <c r="CY348" i="4"/>
  <c r="CZ348" i="4" s="1"/>
  <c r="CY266" i="4"/>
  <c r="CZ266" i="4" s="1"/>
  <c r="DW29" i="2"/>
  <c r="DX29" i="2" s="1"/>
  <c r="DS96" i="2"/>
  <c r="DQ96" i="2"/>
  <c r="DS265" i="2"/>
  <c r="DT265" i="2"/>
  <c r="DQ265" i="2"/>
  <c r="DQ156" i="2"/>
  <c r="DP156" i="2"/>
  <c r="DS156" i="2"/>
  <c r="DW16" i="2"/>
  <c r="DX16" i="2" s="1"/>
  <c r="DP35" i="2"/>
  <c r="DS35" i="2"/>
  <c r="DP241" i="2"/>
  <c r="DS241" i="2"/>
  <c r="DT187" i="2"/>
  <c r="DP334" i="2"/>
  <c r="DS293" i="2"/>
  <c r="DQ293" i="2"/>
  <c r="DT293" i="2"/>
  <c r="DQ84" i="2"/>
  <c r="DP84" i="2"/>
  <c r="DS84" i="2"/>
  <c r="DS218" i="2"/>
  <c r="DP218" i="2"/>
  <c r="DQ101" i="2"/>
  <c r="DS101" i="2"/>
  <c r="DP101" i="2"/>
  <c r="DW176" i="2"/>
  <c r="DX176" i="2" s="1"/>
  <c r="DW304" i="2"/>
  <c r="DX304" i="2" s="1"/>
  <c r="DT32" i="2"/>
  <c r="DW213" i="2"/>
  <c r="DX213" i="2" s="1"/>
  <c r="DW61" i="2"/>
  <c r="DX61" i="2" s="1"/>
  <c r="DT136" i="2"/>
  <c r="DQ136" i="2"/>
  <c r="DS136" i="2"/>
  <c r="DP136" i="2"/>
  <c r="DW28" i="2"/>
  <c r="DX28" i="2" s="1"/>
  <c r="DT81" i="2"/>
  <c r="DQ187" i="2"/>
  <c r="DT308" i="2"/>
  <c r="DQ109" i="2"/>
  <c r="DW296" i="2"/>
  <c r="DX296" i="2" s="1"/>
  <c r="DS313" i="2"/>
  <c r="DP313" i="2"/>
  <c r="DT61" i="2"/>
  <c r="DQ35" i="2"/>
  <c r="DQ20" i="2"/>
  <c r="DS44" i="2"/>
  <c r="DQ44" i="2"/>
  <c r="DS113" i="2"/>
  <c r="DQ113" i="2"/>
  <c r="DS124" i="2"/>
  <c r="DP124" i="2"/>
  <c r="DS72" i="2"/>
  <c r="DQ72" i="2"/>
  <c r="DS205" i="2"/>
  <c r="DP205" i="2"/>
  <c r="DT316" i="2"/>
  <c r="DP316" i="2"/>
  <c r="DT259" i="2"/>
  <c r="DS259" i="2"/>
  <c r="DQ259" i="2"/>
  <c r="DP259" i="2"/>
  <c r="DQ257" i="2"/>
  <c r="DS257" i="2"/>
  <c r="DT257" i="2"/>
  <c r="DS105" i="2"/>
  <c r="DQ105" i="2"/>
  <c r="DW244" i="2"/>
  <c r="DX244" i="2" s="1"/>
  <c r="DT8" i="2"/>
  <c r="DS90" i="2"/>
  <c r="DT90" i="2"/>
  <c r="DQ90" i="2"/>
  <c r="DS69" i="2"/>
  <c r="DQ69" i="2"/>
  <c r="DS214" i="2"/>
  <c r="DQ214" i="2"/>
  <c r="DP214" i="2"/>
  <c r="DT214" i="2"/>
  <c r="DS229" i="2"/>
  <c r="DP229" i="2"/>
  <c r="DS56" i="2"/>
  <c r="DQ56" i="2"/>
  <c r="DS181" i="2"/>
  <c r="DP181" i="2"/>
  <c r="DT181" i="2"/>
  <c r="DS336" i="2"/>
  <c r="DP336" i="2"/>
  <c r="DT336" i="2"/>
  <c r="DQ336" i="2"/>
  <c r="DS104" i="2"/>
  <c r="DQ104" i="2"/>
  <c r="DP104" i="2"/>
  <c r="DS52" i="2"/>
  <c r="DQ52" i="2"/>
  <c r="DP52" i="2"/>
  <c r="DS328" i="2"/>
  <c r="DQ328" i="2"/>
  <c r="DP20" i="2"/>
  <c r="DQ124" i="2"/>
  <c r="DQ81" i="2"/>
  <c r="DT295" i="2"/>
  <c r="DP44" i="2"/>
  <c r="DS114" i="2"/>
  <c r="DT114" i="2"/>
  <c r="DQ114" i="2"/>
  <c r="DW201" i="2"/>
  <c r="DX201" i="2" s="1"/>
  <c r="DP113" i="2"/>
  <c r="DT92" i="2"/>
  <c r="DP92" i="2"/>
  <c r="DS92" i="2"/>
  <c r="DQ92" i="2"/>
  <c r="DP72" i="2"/>
  <c r="DW109" i="2"/>
  <c r="DX109" i="2" s="1"/>
  <c r="DS184" i="2"/>
  <c r="DQ184" i="2"/>
  <c r="DP195" i="2"/>
  <c r="DQ195" i="2"/>
  <c r="DS195" i="2"/>
  <c r="DQ36" i="2"/>
  <c r="DP105" i="2"/>
  <c r="DP244" i="2"/>
  <c r="DS287" i="2"/>
  <c r="DP287" i="2"/>
  <c r="DT64" i="2"/>
  <c r="DP64" i="2"/>
  <c r="DQ64" i="2"/>
  <c r="DS64" i="2"/>
  <c r="DS289" i="2"/>
  <c r="DQ289" i="2"/>
  <c r="DT289" i="2"/>
  <c r="DP112" i="2"/>
  <c r="DQ112" i="2"/>
  <c r="DS112" i="2"/>
  <c r="DT36" i="2"/>
  <c r="DT86" i="2"/>
  <c r="DS86" i="2"/>
  <c r="DQ86" i="2"/>
  <c r="DS97" i="2"/>
  <c r="DQ97" i="2"/>
  <c r="DS268" i="2"/>
  <c r="DQ268" i="2"/>
  <c r="DP56" i="2"/>
  <c r="DW117" i="2"/>
  <c r="DX117" i="2" s="1"/>
  <c r="DW20" i="2"/>
  <c r="DX20" i="2" s="1"/>
  <c r="DQ237" i="2"/>
  <c r="DP260" i="2"/>
  <c r="DP36" i="2"/>
  <c r="DT299" i="2"/>
  <c r="DQ299" i="2"/>
  <c r="DQ192" i="2"/>
  <c r="DS306" i="2"/>
  <c r="DP330" i="2"/>
  <c r="DS288" i="2"/>
  <c r="DP288" i="2"/>
  <c r="DQ288" i="2"/>
  <c r="DT195" i="2"/>
  <c r="DS137" i="2"/>
  <c r="DT137" i="2"/>
  <c r="DP137" i="2"/>
  <c r="DP81" i="2"/>
  <c r="DS284" i="2"/>
  <c r="DQ284" i="2"/>
  <c r="DS40" i="2"/>
  <c r="DP40" i="2"/>
  <c r="DS77" i="2"/>
  <c r="DQ77" i="2"/>
  <c r="DP77" i="2"/>
  <c r="DP184" i="2"/>
  <c r="DS163" i="2"/>
  <c r="DT163" i="2"/>
  <c r="DP163" i="2"/>
  <c r="DQ163" i="2"/>
  <c r="DS106" i="2"/>
  <c r="DT106" i="2"/>
  <c r="DQ106" i="2"/>
  <c r="DS161" i="2"/>
  <c r="DT161" i="2"/>
  <c r="DP161" i="2"/>
  <c r="DS312" i="2"/>
  <c r="DT312" i="2"/>
  <c r="DP312" i="2"/>
  <c r="DS180" i="2"/>
  <c r="DP180" i="2"/>
  <c r="DP255" i="2"/>
  <c r="DQ255" i="2"/>
  <c r="DS255" i="2"/>
  <c r="DW32" i="2"/>
  <c r="DX32" i="2" s="1"/>
  <c r="DT253" i="2"/>
  <c r="DS253" i="2"/>
  <c r="DT268" i="2"/>
  <c r="DP289" i="2"/>
  <c r="DS321" i="2"/>
  <c r="DQ321" i="2"/>
  <c r="DP321" i="2"/>
  <c r="DT321" i="2"/>
  <c r="DP97" i="2"/>
  <c r="DP268" i="2"/>
  <c r="DS24" i="2"/>
  <c r="DP24" i="2"/>
  <c r="DQ338" i="2"/>
  <c r="DW85" i="2"/>
  <c r="DX85" i="2" s="1"/>
  <c r="DT260" i="2"/>
  <c r="DT275" i="2"/>
  <c r="DS275" i="2"/>
  <c r="DQ275" i="2"/>
  <c r="DT79" i="2"/>
  <c r="DP79" i="2"/>
  <c r="DS79" i="2"/>
  <c r="DQ79" i="2"/>
  <c r="DT314" i="2"/>
  <c r="DS314" i="2"/>
  <c r="DQ253" i="2"/>
  <c r="DP311" i="2"/>
  <c r="DS239" i="2"/>
  <c r="DP32" i="2"/>
  <c r="DP61" i="2"/>
  <c r="DS256" i="2"/>
  <c r="DP256" i="2"/>
  <c r="DQ256" i="2"/>
  <c r="DS171" i="2"/>
  <c r="DQ171" i="2"/>
  <c r="DT105" i="2"/>
  <c r="DW81" i="2"/>
  <c r="DX81" i="2" s="1"/>
  <c r="DT112" i="2"/>
  <c r="DS31" i="2"/>
  <c r="DQ31" i="2"/>
  <c r="DS129" i="2"/>
  <c r="DT129" i="2"/>
  <c r="DQ129" i="2"/>
  <c r="DP129" i="2"/>
  <c r="DW272" i="2"/>
  <c r="DX272" i="2" s="1"/>
  <c r="DT191" i="2"/>
  <c r="DQ191" i="2"/>
  <c r="DS191" i="2"/>
  <c r="DQ32" i="2"/>
  <c r="DP217" i="2"/>
  <c r="DT221" i="2"/>
  <c r="DW172" i="2"/>
  <c r="DX172" i="2" s="1"/>
  <c r="DT319" i="2"/>
  <c r="DQ319" i="2"/>
  <c r="DP319" i="2"/>
  <c r="DS319" i="2"/>
  <c r="DS285" i="2"/>
  <c r="DT285" i="2"/>
  <c r="DQ285" i="2"/>
  <c r="DT19" i="2"/>
  <c r="DS19" i="2"/>
  <c r="DQ19" i="2"/>
  <c r="DS332" i="2"/>
  <c r="DT332" i="2"/>
  <c r="DQ332" i="2"/>
  <c r="DW225" i="2"/>
  <c r="DX225" i="2" s="1"/>
  <c r="DS300" i="2"/>
  <c r="DQ300" i="2"/>
  <c r="DS179" i="2"/>
  <c r="DQ179" i="2"/>
  <c r="DQ176" i="2"/>
  <c r="DP322" i="2"/>
  <c r="DP221" i="2"/>
  <c r="DS196" i="2"/>
  <c r="DT196" i="2"/>
  <c r="DP196" i="2"/>
  <c r="DQ239" i="2"/>
  <c r="DT241" i="2"/>
  <c r="DQ217" i="2"/>
  <c r="DQ181" i="2"/>
  <c r="DS238" i="2"/>
  <c r="DT238" i="2"/>
  <c r="DP69" i="2"/>
  <c r="DT218" i="2"/>
  <c r="DQ260" i="2"/>
  <c r="DS324" i="2"/>
  <c r="DQ324" i="2"/>
  <c r="DT324" i="2"/>
  <c r="DP324" i="2"/>
  <c r="DS192" i="2"/>
  <c r="DP192" i="2"/>
  <c r="DW57" i="2"/>
  <c r="DX57" i="2" s="1"/>
  <c r="DW73" i="2"/>
  <c r="DX73" i="2" s="1"/>
  <c r="DW320" i="2"/>
  <c r="DX320" i="2" s="1"/>
  <c r="DS252" i="2"/>
  <c r="DQ252" i="2"/>
  <c r="DP295" i="2"/>
  <c r="DS295" i="2"/>
  <c r="DW8" i="2"/>
  <c r="DX8" i="2" s="1"/>
  <c r="DT44" i="2"/>
  <c r="DS27" i="2"/>
  <c r="DP27" i="2"/>
  <c r="DQ27" i="2"/>
  <c r="DS125" i="2"/>
  <c r="DT125" i="2"/>
  <c r="DT251" i="2"/>
  <c r="DS251" i="2"/>
  <c r="DQ251" i="2"/>
  <c r="DP251" i="2"/>
  <c r="DQ23" i="2"/>
  <c r="DS23" i="2"/>
  <c r="DQ249" i="2"/>
  <c r="DS249" i="2"/>
  <c r="DT249" i="2"/>
  <c r="DP114" i="2"/>
  <c r="DT56" i="2"/>
  <c r="DW221" i="2"/>
  <c r="DX221" i="2" s="1"/>
  <c r="DT311" i="2"/>
  <c r="DS311" i="2"/>
  <c r="DQ209" i="2"/>
  <c r="DP125" i="2"/>
  <c r="DQ24" i="2"/>
  <c r="DP263" i="2"/>
  <c r="DQ160" i="2"/>
  <c r="DP160" i="2"/>
  <c r="DS160" i="2"/>
  <c r="DQ334" i="2"/>
  <c r="DW280" i="2"/>
  <c r="DX280" i="2" s="1"/>
  <c r="DP252" i="2"/>
  <c r="DQ8" i="2"/>
  <c r="DT334" i="2"/>
  <c r="DW12" i="2"/>
  <c r="DX12" i="2" s="1"/>
  <c r="DQ205" i="2"/>
  <c r="DW65" i="2"/>
  <c r="DX65" i="2" s="1"/>
  <c r="DQ159" i="2"/>
  <c r="DP159" i="2"/>
  <c r="DS159" i="2"/>
  <c r="DQ322" i="2"/>
  <c r="DW308" i="2"/>
  <c r="DX308" i="2" s="1"/>
  <c r="DP23" i="2"/>
  <c r="DP265" i="2"/>
  <c r="DT322" i="2"/>
  <c r="DT217" i="2"/>
  <c r="DW264" i="2"/>
  <c r="DX264" i="2" s="1"/>
  <c r="DT183" i="2"/>
  <c r="DS183" i="2"/>
  <c r="DT303" i="2"/>
  <c r="DS303" i="2"/>
  <c r="DP303" i="2"/>
  <c r="DS281" i="2"/>
  <c r="DQ281" i="2"/>
  <c r="DT281" i="2"/>
  <c r="DS93" i="2"/>
  <c r="DQ93" i="2"/>
  <c r="DS200" i="2"/>
  <c r="DQ200" i="2"/>
  <c r="DT96" i="2"/>
  <c r="DP237" i="2"/>
  <c r="DQ263" i="2"/>
  <c r="DP328" i="2"/>
  <c r="DQ303" i="2"/>
  <c r="DQ140" i="2"/>
  <c r="DS202" i="2"/>
  <c r="DP202" i="2"/>
  <c r="DT252" i="2"/>
  <c r="DT128" i="2"/>
  <c r="DP128" i="2"/>
  <c r="DS128" i="2"/>
  <c r="DS301" i="2"/>
  <c r="DQ301" i="2"/>
  <c r="DT301" i="2"/>
  <c r="DS209" i="2"/>
  <c r="DP209" i="2"/>
  <c r="DW248" i="2"/>
  <c r="DX248" i="2" s="1"/>
  <c r="DS188" i="2"/>
  <c r="DP188" i="2"/>
  <c r="DQ167" i="2"/>
  <c r="DS167" i="2"/>
  <c r="DT167" i="2"/>
  <c r="DT27" i="2"/>
  <c r="DT69" i="2"/>
  <c r="DT287" i="2"/>
  <c r="DQ68" i="2"/>
  <c r="DS68" i="2"/>
  <c r="DQ229" i="2"/>
  <c r="DS222" i="2"/>
  <c r="DP222" i="2"/>
  <c r="DW237" i="2"/>
  <c r="DX237" i="2" s="1"/>
  <c r="DW276" i="2"/>
  <c r="DX276" i="2" s="1"/>
  <c r="DT116" i="2"/>
  <c r="DQ116" i="2"/>
  <c r="DP116" i="2"/>
  <c r="DS116" i="2"/>
  <c r="DT72" i="2"/>
  <c r="DQ218" i="2"/>
  <c r="DW233" i="2"/>
  <c r="DX233" i="2" s="1"/>
  <c r="DP187" i="2"/>
  <c r="DQ180" i="2"/>
  <c r="DP257" i="2"/>
  <c r="DS185" i="2"/>
  <c r="DT185" i="2"/>
  <c r="DT200" i="2"/>
  <c r="DP183" i="2"/>
  <c r="DQ245" i="2"/>
  <c r="DS245" i="2"/>
  <c r="DP245" i="2"/>
  <c r="DT245" i="2"/>
  <c r="DP93" i="2"/>
  <c r="DP200" i="2"/>
  <c r="DT35" i="2"/>
  <c r="DQ161" i="2"/>
  <c r="DP8" i="2"/>
  <c r="DS89" i="2"/>
  <c r="DP89" i="2"/>
  <c r="DS292" i="2"/>
  <c r="DQ292" i="2"/>
  <c r="DT263" i="2"/>
  <c r="DT175" i="2"/>
  <c r="DS175" i="2"/>
  <c r="DQ175" i="2"/>
  <c r="DT113" i="2"/>
  <c r="DW206" i="2"/>
  <c r="DX206" i="2" s="1"/>
  <c r="DQ61" i="2"/>
  <c r="DQ137" i="2"/>
  <c r="DW118" i="2"/>
  <c r="DX118" i="2" s="1"/>
  <c r="DW235" i="2"/>
  <c r="DX235" i="2" s="1"/>
  <c r="DW335" i="2"/>
  <c r="DX335" i="2" s="1"/>
  <c r="DW135" i="2"/>
  <c r="DX135" i="2" s="1"/>
  <c r="DW49" i="2"/>
  <c r="DX49" i="2" s="1"/>
  <c r="DW13" i="2"/>
  <c r="DX13" i="2" s="1"/>
  <c r="DW258" i="2"/>
  <c r="DX258" i="2" s="1"/>
  <c r="DW339" i="2"/>
  <c r="DX339" i="2" s="1"/>
  <c r="DW54" i="2"/>
  <c r="DX54" i="2" s="1"/>
  <c r="DW329" i="2"/>
  <c r="DX329" i="2" s="1"/>
  <c r="DW302" i="2"/>
  <c r="DX302" i="2" s="1"/>
  <c r="DW82" i="2"/>
  <c r="DX82" i="2" s="1"/>
  <c r="DW278" i="2"/>
  <c r="DX278" i="2" s="1"/>
  <c r="DW33" i="2"/>
  <c r="DX33" i="2" s="1"/>
  <c r="DW146" i="2"/>
  <c r="DX146" i="2" s="1"/>
  <c r="DW70" i="2"/>
  <c r="DX70" i="2" s="1"/>
  <c r="DW242" i="2"/>
  <c r="DX242" i="2" s="1"/>
  <c r="DW143" i="2"/>
  <c r="DX143" i="2" s="1"/>
  <c r="DW14" i="2"/>
  <c r="DX14" i="2" s="1"/>
  <c r="DW199" i="2"/>
  <c r="DX199" i="2" s="1"/>
  <c r="DW317" i="2"/>
  <c r="DX317" i="2" s="1"/>
  <c r="DW236" i="2"/>
  <c r="DX236" i="2" s="1"/>
  <c r="DW323" i="2"/>
  <c r="DX323" i="2" s="1"/>
  <c r="DW25" i="2"/>
  <c r="DX25" i="2" s="1"/>
  <c r="DW87" i="2"/>
  <c r="DX87" i="2" s="1"/>
  <c r="DW9" i="2"/>
  <c r="DX9" i="2" s="1"/>
  <c r="DW169" i="2"/>
  <c r="DX169" i="2" s="1"/>
  <c r="DW166" i="2"/>
  <c r="DX166" i="2" s="1"/>
  <c r="DW145" i="2"/>
  <c r="DX145" i="2" s="1"/>
  <c r="DW119" i="2"/>
  <c r="DX119" i="2" s="1"/>
  <c r="DW193" i="2"/>
  <c r="DX193" i="2" s="1"/>
  <c r="DW231" i="2"/>
  <c r="DX231" i="2" s="1"/>
  <c r="DW78" i="2"/>
  <c r="DX78" i="2" s="1"/>
  <c r="DW6" i="2"/>
  <c r="DX6" i="2" s="1"/>
  <c r="DW21" i="2"/>
  <c r="DX21" i="2" s="1"/>
  <c r="DW74" i="2"/>
  <c r="DX74" i="2" s="1"/>
  <c r="DW158" i="2"/>
  <c r="DX158" i="2" s="1"/>
  <c r="DW262" i="2"/>
  <c r="DX262" i="2" s="1"/>
  <c r="DW99" i="2"/>
  <c r="DX99" i="2" s="1"/>
  <c r="DW224" i="2"/>
  <c r="DX224" i="2" s="1"/>
  <c r="DW325" i="2"/>
  <c r="DX325" i="2" s="1"/>
  <c r="DW286" i="2"/>
  <c r="DX286" i="2" s="1"/>
  <c r="DW103" i="2"/>
  <c r="DX103" i="2" s="1"/>
  <c r="DW139" i="2"/>
  <c r="DX139" i="2" s="1"/>
  <c r="DW63" i="2"/>
  <c r="DX63" i="2" s="1"/>
  <c r="DW10" i="2"/>
  <c r="DX10" i="2" s="1"/>
  <c r="DW127" i="2"/>
  <c r="DX127" i="2" s="1"/>
  <c r="DW215" i="2"/>
  <c r="DX215" i="2" s="1"/>
  <c r="DW134" i="2"/>
  <c r="DX134" i="2" s="1"/>
  <c r="DW307" i="2"/>
  <c r="DX307" i="2" s="1"/>
  <c r="DW102" i="2"/>
  <c r="DX102" i="2" s="1"/>
  <c r="DW66" i="2"/>
  <c r="DX66" i="2" s="1"/>
  <c r="DW327" i="2"/>
  <c r="DX327" i="2" s="1"/>
  <c r="DW98" i="2"/>
  <c r="DX98" i="2" s="1"/>
  <c r="DW37" i="2"/>
  <c r="DX37" i="2" s="1"/>
  <c r="DW240" i="2"/>
  <c r="DX240" i="2" s="1"/>
  <c r="DW154" i="2"/>
  <c r="DX154" i="2" s="1"/>
  <c r="DW270" i="2"/>
  <c r="DX270" i="2" s="1"/>
  <c r="DW189" i="2"/>
  <c r="DX189" i="2" s="1"/>
  <c r="DW75" i="2"/>
  <c r="DX75" i="2" s="1"/>
  <c r="DW331" i="2"/>
  <c r="DX331" i="2" s="1"/>
  <c r="DW62" i="2"/>
  <c r="DX62" i="2" s="1"/>
  <c r="DW310" i="2"/>
  <c r="DX310" i="2" s="1"/>
  <c r="DW67" i="2"/>
  <c r="DX67" i="2" s="1"/>
  <c r="DW150" i="2"/>
  <c r="DX150" i="2" s="1"/>
  <c r="DW5" i="2"/>
  <c r="DX5" i="2" s="1"/>
  <c r="CR58" i="2"/>
  <c r="CS58" i="2" s="1"/>
  <c r="EJ48" i="1"/>
  <c r="EJ252" i="1"/>
  <c r="DP678" i="1"/>
  <c r="DP236" i="1"/>
  <c r="DQ76" i="1"/>
  <c r="DP220" i="1"/>
  <c r="EJ329" i="1"/>
  <c r="DS753" i="1"/>
  <c r="DS198" i="1"/>
  <c r="DS610" i="1"/>
  <c r="EJ225" i="1"/>
  <c r="DS576" i="1"/>
  <c r="DS279" i="1"/>
  <c r="DS431" i="1"/>
  <c r="DT614" i="1"/>
  <c r="DT168" i="1"/>
  <c r="DT89" i="1"/>
  <c r="DT318" i="1"/>
  <c r="EJ117" i="1"/>
  <c r="EJ261" i="1"/>
  <c r="DS497" i="1"/>
  <c r="DT420" i="1"/>
  <c r="DS63" i="1"/>
  <c r="DT448" i="1"/>
  <c r="DS258" i="1"/>
  <c r="DT668" i="1"/>
  <c r="DT702" i="1"/>
  <c r="DT407" i="1"/>
  <c r="DT201" i="1"/>
  <c r="DT286" i="1"/>
  <c r="EJ14" i="1"/>
  <c r="EJ244" i="1"/>
  <c r="DR87" i="1"/>
  <c r="DR547" i="1"/>
  <c r="DS465" i="1"/>
  <c r="DT388" i="1"/>
  <c r="DS632" i="1"/>
  <c r="DT416" i="1"/>
  <c r="DT636" i="1"/>
  <c r="DT477" i="1"/>
  <c r="DS759" i="1"/>
  <c r="DT394" i="1"/>
  <c r="DT327" i="1"/>
  <c r="DS232" i="1"/>
  <c r="DP244" i="1"/>
  <c r="DT164" i="1"/>
  <c r="DS746" i="1"/>
  <c r="DS525" i="1"/>
  <c r="DS603" i="1"/>
  <c r="DT284" i="1"/>
  <c r="DS350" i="1"/>
  <c r="DT210" i="1"/>
  <c r="DT261" i="1"/>
  <c r="DS200" i="1"/>
  <c r="DS642" i="1"/>
  <c r="EJ193" i="1"/>
  <c r="CT575" i="1"/>
  <c r="DQ244" i="1"/>
  <c r="DQ719" i="1"/>
  <c r="DT132" i="1"/>
  <c r="DS710" i="1"/>
  <c r="DS269" i="1"/>
  <c r="DS628" i="1"/>
  <c r="DS562" i="1"/>
  <c r="DT581" i="1"/>
  <c r="DT77" i="1"/>
  <c r="DT97" i="1"/>
  <c r="EJ296" i="1"/>
  <c r="DS456" i="1"/>
  <c r="DS575" i="1"/>
  <c r="DS484" i="1"/>
  <c r="DS347" i="1"/>
  <c r="DS777" i="1"/>
  <c r="DW777" i="1" s="1"/>
  <c r="DX777" i="1" s="1"/>
  <c r="DS477" i="1"/>
  <c r="DS466" i="1"/>
  <c r="DT347" i="1"/>
  <c r="DS492" i="1"/>
  <c r="DT223" i="1"/>
  <c r="DQ125" i="1"/>
  <c r="DQ286" i="1"/>
  <c r="DQ151" i="1"/>
  <c r="EJ281" i="1"/>
  <c r="DS764" i="1"/>
  <c r="DS424" i="1"/>
  <c r="DS747" i="1"/>
  <c r="DS599" i="1"/>
  <c r="DS445" i="1"/>
  <c r="DS7" i="1"/>
  <c r="DS460" i="1"/>
  <c r="DW223" i="1"/>
  <c r="DX223" i="1" s="1"/>
  <c r="DW284" i="1"/>
  <c r="DX284" i="1" s="1"/>
  <c r="DW388" i="1"/>
  <c r="DX388" i="1" s="1"/>
  <c r="DW561" i="1"/>
  <c r="DX561" i="1" s="1"/>
  <c r="DW448" i="1"/>
  <c r="DX448" i="1" s="1"/>
  <c r="DW553" i="1"/>
  <c r="DX553" i="1" s="1"/>
  <c r="DW614" i="1"/>
  <c r="DX614" i="1" s="1"/>
  <c r="DW704" i="1"/>
  <c r="DX704" i="1" s="1"/>
  <c r="DW416" i="1"/>
  <c r="DX416" i="1" s="1"/>
  <c r="DT191" i="1"/>
  <c r="DT472" i="1"/>
  <c r="DS472" i="1"/>
  <c r="DQ363" i="1"/>
  <c r="DS363" i="1"/>
  <c r="DS630" i="1"/>
  <c r="DT630" i="1"/>
  <c r="DQ594" i="1"/>
  <c r="DS594" i="1"/>
  <c r="DS8" i="1"/>
  <c r="DT8" i="1"/>
  <c r="DQ242" i="1"/>
  <c r="DS242" i="1"/>
  <c r="DT242" i="1"/>
  <c r="DP264" i="1"/>
  <c r="DT264" i="1"/>
  <c r="DS264" i="1"/>
  <c r="DW764" i="1"/>
  <c r="DX764" i="1" s="1"/>
  <c r="DW456" i="1"/>
  <c r="DX456" i="1" s="1"/>
  <c r="DT676" i="1"/>
  <c r="DW642" i="1"/>
  <c r="DX642" i="1" s="1"/>
  <c r="DS682" i="1"/>
  <c r="DS412" i="1"/>
  <c r="DW232" i="1"/>
  <c r="DX232" i="1" s="1"/>
  <c r="DP415" i="1"/>
  <c r="DT415" i="1"/>
  <c r="DP649" i="1"/>
  <c r="DS649" i="1"/>
  <c r="DQ481" i="1"/>
  <c r="DT481" i="1"/>
  <c r="DQ734" i="1"/>
  <c r="DT734" i="1"/>
  <c r="DQ495" i="1"/>
  <c r="DT495" i="1"/>
  <c r="DS495" i="1"/>
  <c r="DP665" i="1"/>
  <c r="DS665" i="1"/>
  <c r="DT665" i="1"/>
  <c r="DP556" i="1"/>
  <c r="DS556" i="1"/>
  <c r="DT556" i="1"/>
  <c r="DQ488" i="1"/>
  <c r="DT488" i="1"/>
  <c r="DT25" i="1"/>
  <c r="DS25" i="1"/>
  <c r="DP752" i="1"/>
  <c r="DS752" i="1"/>
  <c r="DP216" i="1"/>
  <c r="DT216" i="1"/>
  <c r="DS216" i="1"/>
  <c r="DT57" i="1"/>
  <c r="CU327" i="1"/>
  <c r="EJ334" i="1"/>
  <c r="EJ328" i="1"/>
  <c r="EJ100" i="1"/>
  <c r="EJ280" i="1"/>
  <c r="DQ573" i="1"/>
  <c r="DT573" i="1"/>
  <c r="DQ639" i="1"/>
  <c r="DT639" i="1"/>
  <c r="DQ383" i="1"/>
  <c r="DT383" i="1"/>
  <c r="DQ127" i="1"/>
  <c r="DT127" i="1"/>
  <c r="DT618" i="1"/>
  <c r="DS618" i="1"/>
  <c r="DQ298" i="1"/>
  <c r="DT298" i="1"/>
  <c r="DS705" i="1"/>
  <c r="DT705" i="1"/>
  <c r="DT449" i="1"/>
  <c r="DS449" i="1"/>
  <c r="DP193" i="1"/>
  <c r="DS193" i="1"/>
  <c r="DT193" i="1"/>
  <c r="DT408" i="1"/>
  <c r="DS408" i="1"/>
  <c r="DQ435" i="1"/>
  <c r="DT435" i="1"/>
  <c r="DS435" i="1"/>
  <c r="DT179" i="1"/>
  <c r="DS179" i="1"/>
  <c r="DP509" i="1"/>
  <c r="DT509" i="1"/>
  <c r="DS509" i="1"/>
  <c r="DP253" i="1"/>
  <c r="DT253" i="1"/>
  <c r="DS253" i="1"/>
  <c r="DP468" i="1"/>
  <c r="DS468" i="1"/>
  <c r="DT468" i="1"/>
  <c r="DP707" i="1"/>
  <c r="DT707" i="1"/>
  <c r="DQ463" i="1"/>
  <c r="DT463" i="1"/>
  <c r="DS463" i="1"/>
  <c r="DP207" i="1"/>
  <c r="DS207" i="1"/>
  <c r="DQ730" i="1"/>
  <c r="DS730" i="1"/>
  <c r="DT730" i="1"/>
  <c r="DQ474" i="1"/>
  <c r="DS474" i="1"/>
  <c r="DQ133" i="1"/>
  <c r="DS133" i="1"/>
  <c r="DT133" i="1"/>
  <c r="DQ633" i="1"/>
  <c r="DT633" i="1"/>
  <c r="DQ377" i="1"/>
  <c r="DS377" i="1"/>
  <c r="DT377" i="1"/>
  <c r="DP592" i="1"/>
  <c r="DS592" i="1"/>
  <c r="DT592" i="1"/>
  <c r="DP336" i="1"/>
  <c r="DT336" i="1"/>
  <c r="DQ299" i="1"/>
  <c r="DT299" i="1"/>
  <c r="DQ43" i="1"/>
  <c r="DT43" i="1"/>
  <c r="DQ566" i="1"/>
  <c r="DT566" i="1"/>
  <c r="DQ310" i="1"/>
  <c r="DT310" i="1"/>
  <c r="DQ70" i="1"/>
  <c r="DS70" i="1"/>
  <c r="DQ252" i="1"/>
  <c r="DS252" i="1"/>
  <c r="DQ565" i="1"/>
  <c r="DT565" i="1"/>
  <c r="DS565" i="1"/>
  <c r="DP309" i="1"/>
  <c r="DS309" i="1"/>
  <c r="DQ524" i="1"/>
  <c r="DS524" i="1"/>
  <c r="DT524" i="1"/>
  <c r="DQ767" i="1"/>
  <c r="DS767" i="1"/>
  <c r="DQ423" i="1"/>
  <c r="DT423" i="1"/>
  <c r="DS423" i="1"/>
  <c r="DP167" i="1"/>
  <c r="DT167" i="1"/>
  <c r="DS167" i="1"/>
  <c r="DP530" i="1"/>
  <c r="DS530" i="1"/>
  <c r="DT530" i="1"/>
  <c r="DQ686" i="1"/>
  <c r="DS686" i="1"/>
  <c r="DW686" i="1" s="1"/>
  <c r="DX686" i="1" s="1"/>
  <c r="DP645" i="1"/>
  <c r="DT645" i="1"/>
  <c r="DS645" i="1"/>
  <c r="DW645" i="1" s="1"/>
  <c r="DX645" i="1" s="1"/>
  <c r="DT389" i="1"/>
  <c r="DS389" i="1"/>
  <c r="DS604" i="1"/>
  <c r="DT604" i="1"/>
  <c r="DS348" i="1"/>
  <c r="DT348" i="1"/>
  <c r="DP471" i="1"/>
  <c r="DT471" i="1"/>
  <c r="DS471" i="1"/>
  <c r="DQ128" i="1"/>
  <c r="DS128" i="1"/>
  <c r="DP318" i="1"/>
  <c r="DP85" i="1"/>
  <c r="DQ677" i="1"/>
  <c r="DT677" i="1"/>
  <c r="DR121" i="1"/>
  <c r="DP720" i="1"/>
  <c r="DP722" i="1"/>
  <c r="DT722" i="1"/>
  <c r="DQ370" i="1"/>
  <c r="DS370" i="1"/>
  <c r="DQ178" i="1"/>
  <c r="DT178" i="1"/>
  <c r="DS80" i="1"/>
  <c r="DT80" i="1"/>
  <c r="DW286" i="1"/>
  <c r="DX286" i="1" s="1"/>
  <c r="DP651" i="1"/>
  <c r="DS462" i="1"/>
  <c r="DT462" i="1"/>
  <c r="DQ238" i="1"/>
  <c r="DT238" i="1"/>
  <c r="DS238" i="1"/>
  <c r="DQ140" i="1"/>
  <c r="DT140" i="1"/>
  <c r="DS140" i="1"/>
  <c r="DP184" i="1"/>
  <c r="DT184" i="1"/>
  <c r="DS184" i="1"/>
  <c r="DQ547" i="1"/>
  <c r="DS547" i="1"/>
  <c r="DQ53" i="1"/>
  <c r="DS53" i="1"/>
  <c r="DT53" i="1"/>
  <c r="DQ670" i="1"/>
  <c r="DS670" i="1"/>
  <c r="DQ689" i="1"/>
  <c r="DT689" i="1"/>
  <c r="DQ486" i="1"/>
  <c r="DT486" i="1"/>
  <c r="DQ262" i="1"/>
  <c r="DT262" i="1"/>
  <c r="DT22" i="1"/>
  <c r="DS22" i="1"/>
  <c r="DW22" i="1" s="1"/>
  <c r="DX22" i="1" s="1"/>
  <c r="DQ187" i="1"/>
  <c r="DQ109" i="1"/>
  <c r="DT109" i="1"/>
  <c r="DS109" i="1"/>
  <c r="DQ158" i="1"/>
  <c r="DS158" i="1"/>
  <c r="DT158" i="1"/>
  <c r="DS773" i="1"/>
  <c r="DT773" i="1"/>
  <c r="DS780" i="1"/>
  <c r="DS689" i="1"/>
  <c r="DS433" i="1"/>
  <c r="DT765" i="1"/>
  <c r="DT612" i="1"/>
  <c r="DT356" i="1"/>
  <c r="DS511" i="1"/>
  <c r="DT774" i="1"/>
  <c r="DS678" i="1"/>
  <c r="DS422" i="1"/>
  <c r="DS461" i="1"/>
  <c r="DS420" i="1"/>
  <c r="DS679" i="1"/>
  <c r="DT640" i="1"/>
  <c r="DT128" i="1"/>
  <c r="DS539" i="1"/>
  <c r="DS283" i="1"/>
  <c r="DT738" i="1"/>
  <c r="DS514" i="1"/>
  <c r="DS194" i="1"/>
  <c r="DS361" i="1"/>
  <c r="DS512" i="1"/>
  <c r="DS707" i="1"/>
  <c r="DT540" i="1"/>
  <c r="DT220" i="1"/>
  <c r="DS734" i="1"/>
  <c r="DS481" i="1"/>
  <c r="DS344" i="1"/>
  <c r="DS399" i="1"/>
  <c r="DS598" i="1"/>
  <c r="DS317" i="1"/>
  <c r="DT777" i="1"/>
  <c r="DT144" i="1"/>
  <c r="DT474" i="1"/>
  <c r="DT445" i="1"/>
  <c r="DS116" i="1"/>
  <c r="DT87" i="1"/>
  <c r="DS206" i="1"/>
  <c r="DS298" i="1"/>
  <c r="DS125" i="1"/>
  <c r="DT375" i="1"/>
  <c r="DT268" i="1"/>
  <c r="DT780" i="1"/>
  <c r="DS611" i="1"/>
  <c r="DT494" i="1"/>
  <c r="DT138" i="1"/>
  <c r="DS132" i="1"/>
  <c r="DT593" i="1"/>
  <c r="DT358" i="1"/>
  <c r="DS77" i="1"/>
  <c r="DS709" i="1"/>
  <c r="DS738" i="1"/>
  <c r="DS531" i="1"/>
  <c r="DT62" i="1"/>
  <c r="DS56" i="1"/>
  <c r="DS256" i="1"/>
  <c r="DQ692" i="1"/>
  <c r="DT692" i="1"/>
  <c r="DQ329" i="1"/>
  <c r="DT329" i="1"/>
  <c r="DS538" i="1"/>
  <c r="DW538" i="1" s="1"/>
  <c r="DX538" i="1" s="1"/>
  <c r="DT538" i="1"/>
  <c r="DS441" i="1"/>
  <c r="DT441" i="1"/>
  <c r="DQ107" i="1"/>
  <c r="DS107" i="1"/>
  <c r="DS373" i="1"/>
  <c r="DT373" i="1"/>
  <c r="DQ231" i="1"/>
  <c r="DT231" i="1"/>
  <c r="DS231" i="1"/>
  <c r="DQ647" i="1"/>
  <c r="DS647" i="1"/>
  <c r="DT322" i="1"/>
  <c r="DS322" i="1"/>
  <c r="DP44" i="1"/>
  <c r="DS44" i="1"/>
  <c r="DT44" i="1"/>
  <c r="DS58" i="1"/>
  <c r="DT58" i="1"/>
  <c r="DQ251" i="1"/>
  <c r="DT251" i="1"/>
  <c r="DW753" i="1"/>
  <c r="DX753" i="1" s="1"/>
  <c r="DW319" i="1"/>
  <c r="DX319" i="1" s="1"/>
  <c r="DW269" i="1"/>
  <c r="DX269" i="1" s="1"/>
  <c r="DW747" i="1"/>
  <c r="DX747" i="1" s="1"/>
  <c r="DS27" i="1"/>
  <c r="DW311" i="1"/>
  <c r="DX311" i="1" s="1"/>
  <c r="DW477" i="1"/>
  <c r="DX477" i="1" s="1"/>
  <c r="DT647" i="1"/>
  <c r="DS37" i="1"/>
  <c r="DQ605" i="1"/>
  <c r="DS605" i="1"/>
  <c r="DT605" i="1"/>
  <c r="DQ205" i="1"/>
  <c r="DT205" i="1"/>
  <c r="DQ737" i="1"/>
  <c r="DT737" i="1"/>
  <c r="DQ467" i="1"/>
  <c r="DS467" i="1"/>
  <c r="DQ743" i="1"/>
  <c r="DT743" i="1"/>
  <c r="DQ10" i="1"/>
  <c r="DT10" i="1"/>
  <c r="DS10" i="1"/>
  <c r="DQ300" i="1"/>
  <c r="DS300" i="1"/>
  <c r="DT300" i="1"/>
  <c r="DQ625" i="1"/>
  <c r="DT625" i="1"/>
  <c r="DT515" i="1"/>
  <c r="DS515" i="1"/>
  <c r="DQ503" i="1"/>
  <c r="DT503" i="1"/>
  <c r="DS503" i="1"/>
  <c r="DP542" i="1"/>
  <c r="DS542" i="1"/>
  <c r="DT542" i="1"/>
  <c r="DQ688" i="1"/>
  <c r="DT688" i="1"/>
  <c r="DS688" i="1"/>
  <c r="DQ644" i="1"/>
  <c r="DS644" i="1"/>
  <c r="DQ172" i="1"/>
  <c r="DT172" i="1"/>
  <c r="DS172" i="1"/>
  <c r="DQ656" i="1"/>
  <c r="DS656" i="1"/>
  <c r="DQ85" i="1"/>
  <c r="DS85" i="1"/>
  <c r="DT85" i="1"/>
  <c r="DQ518" i="1"/>
  <c r="DT518" i="1"/>
  <c r="DQ228" i="1"/>
  <c r="DS228" i="1"/>
  <c r="DS721" i="1"/>
  <c r="DW710" i="1"/>
  <c r="DX710" i="1" s="1"/>
  <c r="DW198" i="1"/>
  <c r="DX198" i="1" s="1"/>
  <c r="DS749" i="1"/>
  <c r="DS237" i="1"/>
  <c r="DS711" i="1"/>
  <c r="DW315" i="1"/>
  <c r="DX315" i="1" s="1"/>
  <c r="DW610" i="1"/>
  <c r="DX610" i="1" s="1"/>
  <c r="DS544" i="1"/>
  <c r="DW636" i="1"/>
  <c r="DX636" i="1" s="1"/>
  <c r="DW599" i="1"/>
  <c r="DX599" i="1" s="1"/>
  <c r="DW445" i="1"/>
  <c r="DX445" i="1" s="1"/>
  <c r="DT332" i="1"/>
  <c r="DT588" i="1"/>
  <c r="DW460" i="1"/>
  <c r="DX460" i="1" s="1"/>
  <c r="DS650" i="1"/>
  <c r="DT657" i="1"/>
  <c r="DT594" i="1"/>
  <c r="DT165" i="1"/>
  <c r="DT291" i="1"/>
  <c r="DS380" i="1"/>
  <c r="EJ133" i="1"/>
  <c r="EJ216" i="1"/>
  <c r="DP541" i="1"/>
  <c r="DS541" i="1"/>
  <c r="DT541" i="1"/>
  <c r="DQ554" i="1"/>
  <c r="DT554" i="1"/>
  <c r="DS554" i="1"/>
  <c r="DT266" i="1"/>
  <c r="DS266" i="1"/>
  <c r="DQ489" i="1"/>
  <c r="DT489" i="1"/>
  <c r="DP233" i="1"/>
  <c r="DT233" i="1"/>
  <c r="DQ673" i="1"/>
  <c r="DS673" i="1"/>
  <c r="DT673" i="1"/>
  <c r="DQ417" i="1"/>
  <c r="DS417" i="1"/>
  <c r="DS161" i="1"/>
  <c r="DT161" i="1"/>
  <c r="DQ376" i="1"/>
  <c r="DS376" i="1"/>
  <c r="DT663" i="1"/>
  <c r="DS663" i="1"/>
  <c r="DS403" i="1"/>
  <c r="DT403" i="1"/>
  <c r="DQ147" i="1"/>
  <c r="DS147" i="1"/>
  <c r="DQ436" i="1"/>
  <c r="DT436" i="1"/>
  <c r="DP175" i="1"/>
  <c r="DT175" i="1"/>
  <c r="DQ698" i="1"/>
  <c r="DT698" i="1"/>
  <c r="DQ442" i="1"/>
  <c r="DT442" i="1"/>
  <c r="DQ186" i="1"/>
  <c r="DT186" i="1"/>
  <c r="DQ101" i="1"/>
  <c r="DS101" i="1"/>
  <c r="DT101" i="1"/>
  <c r="DP601" i="1"/>
  <c r="DS601" i="1"/>
  <c r="DP345" i="1"/>
  <c r="DT345" i="1"/>
  <c r="DP560" i="1"/>
  <c r="DT560" i="1"/>
  <c r="DP304" i="1"/>
  <c r="DS304" i="1"/>
  <c r="DT304" i="1"/>
  <c r="DQ523" i="1"/>
  <c r="DT523" i="1"/>
  <c r="DQ267" i="1"/>
  <c r="DT267" i="1"/>
  <c r="DQ11" i="1"/>
  <c r="DT11" i="1"/>
  <c r="DQ534" i="1"/>
  <c r="DT534" i="1"/>
  <c r="DS534" i="1"/>
  <c r="DQ278" i="1"/>
  <c r="DT278" i="1"/>
  <c r="DS278" i="1"/>
  <c r="DQ38" i="1"/>
  <c r="DT38" i="1"/>
  <c r="DQ33" i="1"/>
  <c r="DT33" i="1"/>
  <c r="DS33" i="1"/>
  <c r="DQ735" i="1"/>
  <c r="DS735" i="1"/>
  <c r="DQ391" i="1"/>
  <c r="DS391" i="1"/>
  <c r="DT391" i="1"/>
  <c r="DQ98" i="1"/>
  <c r="DS98" i="1"/>
  <c r="DQ451" i="1"/>
  <c r="DS451" i="1"/>
  <c r="DQ195" i="1"/>
  <c r="DT195" i="1"/>
  <c r="DS195" i="1"/>
  <c r="DQ654" i="1"/>
  <c r="DS654" i="1"/>
  <c r="DT654" i="1"/>
  <c r="DQ170" i="1"/>
  <c r="DS170" i="1"/>
  <c r="DW168" i="1"/>
  <c r="DX168" i="1" s="1"/>
  <c r="DQ613" i="1"/>
  <c r="DT613" i="1"/>
  <c r="DS613" i="1"/>
  <c r="DQ357" i="1"/>
  <c r="DT357" i="1"/>
  <c r="DS357" i="1"/>
  <c r="DP572" i="1"/>
  <c r="DS572" i="1"/>
  <c r="DT572" i="1"/>
  <c r="DQ316" i="1"/>
  <c r="DS316" i="1"/>
  <c r="DT316" i="1"/>
  <c r="DQ439" i="1"/>
  <c r="DT439" i="1"/>
  <c r="DP482" i="1"/>
  <c r="DT482" i="1"/>
  <c r="DQ226" i="1"/>
  <c r="DT226" i="1"/>
  <c r="DR85" i="1"/>
  <c r="DT280" i="1"/>
  <c r="DS280" i="1"/>
  <c r="DP84" i="1"/>
  <c r="DP382" i="1"/>
  <c r="DT382" i="1"/>
  <c r="DS382" i="1"/>
  <c r="DQ120" i="1"/>
  <c r="DS120" i="1"/>
  <c r="DP338" i="1"/>
  <c r="DT338" i="1"/>
  <c r="DS338" i="1"/>
  <c r="DT146" i="1"/>
  <c r="DS146" i="1"/>
  <c r="DP240" i="1"/>
  <c r="DS240" i="1"/>
  <c r="DP48" i="1"/>
  <c r="DS48" i="1"/>
  <c r="DT48" i="1"/>
  <c r="DQ126" i="1"/>
  <c r="DT126" i="1"/>
  <c r="DS126" i="1"/>
  <c r="DQ88" i="1"/>
  <c r="DS88" i="1"/>
  <c r="DQ651" i="1"/>
  <c r="DT651" i="1"/>
  <c r="DQ430" i="1"/>
  <c r="DT430" i="1"/>
  <c r="DS430" i="1"/>
  <c r="DP206" i="1"/>
  <c r="DQ121" i="1"/>
  <c r="DT121" i="1"/>
  <c r="DT108" i="1"/>
  <c r="DS108" i="1"/>
  <c r="DQ745" i="1"/>
  <c r="DT745" i="1"/>
  <c r="DS254" i="1"/>
  <c r="DT254" i="1"/>
  <c r="DS21" i="1"/>
  <c r="DT21" i="1"/>
  <c r="DQ741" i="1"/>
  <c r="DS741" i="1"/>
  <c r="DT741" i="1"/>
  <c r="DP454" i="1"/>
  <c r="DT454" i="1"/>
  <c r="DQ230" i="1"/>
  <c r="DT230" i="1"/>
  <c r="DQ145" i="1"/>
  <c r="DT145" i="1"/>
  <c r="DQ671" i="1"/>
  <c r="DT671" i="1"/>
  <c r="DQ411" i="1"/>
  <c r="DT411" i="1"/>
  <c r="DQ77" i="1"/>
  <c r="DQ14" i="1"/>
  <c r="DT14" i="1"/>
  <c r="DS14" i="1"/>
  <c r="DP152" i="1"/>
  <c r="DT152" i="1"/>
  <c r="DS152" i="1"/>
  <c r="DS740" i="1"/>
  <c r="DS401" i="1"/>
  <c r="DT733" i="1"/>
  <c r="DT580" i="1"/>
  <c r="DT324" i="1"/>
  <c r="DS479" i="1"/>
  <c r="DT742" i="1"/>
  <c r="DS646" i="1"/>
  <c r="DS685" i="1"/>
  <c r="DW685" i="1" s="1"/>
  <c r="DX685" i="1" s="1"/>
  <c r="DS429" i="1"/>
  <c r="DS173" i="1"/>
  <c r="DT608" i="1"/>
  <c r="DT96" i="1"/>
  <c r="DS251" i="1"/>
  <c r="DT706" i="1"/>
  <c r="DS482" i="1"/>
  <c r="DW482" i="1" s="1"/>
  <c r="DX482" i="1" s="1"/>
  <c r="DS162" i="1"/>
  <c r="DS329" i="1"/>
  <c r="DS480" i="1"/>
  <c r="DS643" i="1"/>
  <c r="DT188" i="1"/>
  <c r="DS535" i="1"/>
  <c r="DS151" i="1"/>
  <c r="DS702" i="1"/>
  <c r="DS385" i="1"/>
  <c r="DS271" i="1"/>
  <c r="DS566" i="1"/>
  <c r="DS221" i="1"/>
  <c r="DT752" i="1"/>
  <c r="DT112" i="1"/>
  <c r="DS43" i="1"/>
  <c r="DT55" i="1"/>
  <c r="DS202" i="1"/>
  <c r="DT374" i="1"/>
  <c r="DT147" i="1"/>
  <c r="DS295" i="1"/>
  <c r="DT467" i="1"/>
  <c r="DS716" i="1"/>
  <c r="DT719" i="1"/>
  <c r="DS579" i="1"/>
  <c r="DT302" i="1"/>
  <c r="DT679" i="1"/>
  <c r="DT326" i="1"/>
  <c r="DT35" i="1"/>
  <c r="DS677" i="1"/>
  <c r="DW677" i="1" s="1"/>
  <c r="DX677" i="1" s="1"/>
  <c r="DS499" i="1"/>
  <c r="DW499" i="1" s="1"/>
  <c r="DX499" i="1" s="1"/>
  <c r="DS410" i="1"/>
  <c r="DS106" i="1"/>
  <c r="DT715" i="1"/>
  <c r="DS220" i="1"/>
  <c r="DP42" i="1"/>
  <c r="DT42" i="1"/>
  <c r="DS42" i="1"/>
  <c r="DQ619" i="1"/>
  <c r="DS619" i="1"/>
  <c r="DT629" i="1"/>
  <c r="DS629" i="1"/>
  <c r="DQ434" i="1"/>
  <c r="DT434" i="1"/>
  <c r="DQ110" i="1"/>
  <c r="DT110" i="1"/>
  <c r="DQ574" i="1"/>
  <c r="DT574" i="1"/>
  <c r="DS18" i="1"/>
  <c r="DT18" i="1"/>
  <c r="DW497" i="1"/>
  <c r="DX497" i="1" s="1"/>
  <c r="DW575" i="1"/>
  <c r="DX575" i="1" s="1"/>
  <c r="DW632" i="1"/>
  <c r="DX632" i="1" s="1"/>
  <c r="DT192" i="1"/>
  <c r="DT532" i="1"/>
  <c r="DP159" i="1"/>
  <c r="DT159" i="1"/>
  <c r="DS766" i="1"/>
  <c r="DW766" i="1" s="1"/>
  <c r="DX766" i="1" s="1"/>
  <c r="DT766" i="1"/>
  <c r="DQ368" i="1"/>
  <c r="DS368" i="1"/>
  <c r="DP341" i="1"/>
  <c r="DS341" i="1"/>
  <c r="DT341" i="1"/>
  <c r="DQ760" i="1"/>
  <c r="DT760" i="1"/>
  <c r="EJ57" i="1"/>
  <c r="DW765" i="1"/>
  <c r="DX765" i="1" s="1"/>
  <c r="DQ756" i="1"/>
  <c r="DS756" i="1"/>
  <c r="DP621" i="1"/>
  <c r="DT621" i="1"/>
  <c r="DP365" i="1"/>
  <c r="DT365" i="1"/>
  <c r="DT490" i="1"/>
  <c r="DS490" i="1"/>
  <c r="DT234" i="1"/>
  <c r="DS234" i="1"/>
  <c r="DQ744" i="1"/>
  <c r="DT744" i="1"/>
  <c r="DS744" i="1"/>
  <c r="DQ641" i="1"/>
  <c r="DT641" i="1"/>
  <c r="DS627" i="1"/>
  <c r="DT627" i="1"/>
  <c r="DQ371" i="1"/>
  <c r="DS371" i="1"/>
  <c r="DQ189" i="1"/>
  <c r="DT189" i="1"/>
  <c r="DQ404" i="1"/>
  <c r="DT404" i="1"/>
  <c r="DQ659" i="1"/>
  <c r="DT659" i="1"/>
  <c r="DQ143" i="1"/>
  <c r="DT143" i="1"/>
  <c r="DP154" i="1"/>
  <c r="DT154" i="1"/>
  <c r="DP69" i="1"/>
  <c r="DS69" i="1"/>
  <c r="DT69" i="1"/>
  <c r="DS313" i="1"/>
  <c r="DT313" i="1"/>
  <c r="DQ528" i="1"/>
  <c r="DS528" i="1"/>
  <c r="DT528" i="1"/>
  <c r="DS771" i="1"/>
  <c r="DT771" i="1"/>
  <c r="DQ491" i="1"/>
  <c r="DT491" i="1"/>
  <c r="DS491" i="1"/>
  <c r="DW491" i="1" s="1"/>
  <c r="DX491" i="1" s="1"/>
  <c r="DT235" i="1"/>
  <c r="DS235" i="1"/>
  <c r="DP762" i="1"/>
  <c r="DS762" i="1"/>
  <c r="DQ502" i="1"/>
  <c r="DT502" i="1"/>
  <c r="DS502" i="1"/>
  <c r="DQ246" i="1"/>
  <c r="DT246" i="1"/>
  <c r="DS246" i="1"/>
  <c r="DQ6" i="1"/>
  <c r="DS6" i="1"/>
  <c r="DT6" i="1"/>
  <c r="DP757" i="1"/>
  <c r="DT757" i="1"/>
  <c r="DQ615" i="1"/>
  <c r="DS615" i="1"/>
  <c r="DT615" i="1"/>
  <c r="DP359" i="1"/>
  <c r="DT359" i="1"/>
  <c r="DS359" i="1"/>
  <c r="DQ103" i="1"/>
  <c r="DS103" i="1"/>
  <c r="DQ66" i="1"/>
  <c r="DS66" i="1"/>
  <c r="DT66" i="1"/>
  <c r="DP177" i="1"/>
  <c r="DT177" i="1"/>
  <c r="DP392" i="1"/>
  <c r="DT392" i="1"/>
  <c r="DQ419" i="1"/>
  <c r="DS419" i="1"/>
  <c r="DT419" i="1"/>
  <c r="DQ163" i="1"/>
  <c r="DT163" i="1"/>
  <c r="DS163" i="1"/>
  <c r="DQ590" i="1"/>
  <c r="DS590" i="1"/>
  <c r="DS136" i="1"/>
  <c r="DT136" i="1"/>
  <c r="DW581" i="1"/>
  <c r="DX581" i="1" s="1"/>
  <c r="DQ325" i="1"/>
  <c r="DT325" i="1"/>
  <c r="DS325" i="1"/>
  <c r="DW540" i="1"/>
  <c r="DX540" i="1" s="1"/>
  <c r="DQ84" i="1"/>
  <c r="DT84" i="1"/>
  <c r="DP713" i="1"/>
  <c r="DT713" i="1"/>
  <c r="DQ222" i="1"/>
  <c r="DS222" i="1"/>
  <c r="DT222" i="1"/>
  <c r="DT720" i="1"/>
  <c r="DS720" i="1"/>
  <c r="DP658" i="1"/>
  <c r="DS658" i="1"/>
  <c r="DP137" i="1"/>
  <c r="DT137" i="1"/>
  <c r="DS137" i="1"/>
  <c r="DQ748" i="1"/>
  <c r="DS748" i="1"/>
  <c r="DQ754" i="1"/>
  <c r="DS754" i="1"/>
  <c r="DT754" i="1"/>
  <c r="DT398" i="1"/>
  <c r="DS398" i="1"/>
  <c r="DQ272" i="1"/>
  <c r="DT272" i="1"/>
  <c r="DQ585" i="1"/>
  <c r="DT585" i="1"/>
  <c r="DQ46" i="1"/>
  <c r="DT46" i="1"/>
  <c r="DS46" i="1"/>
  <c r="DW46" i="1" s="1"/>
  <c r="DX46" i="1" s="1"/>
  <c r="DQ522" i="1"/>
  <c r="DS522" i="1"/>
  <c r="DT522" i="1"/>
  <c r="DQ168" i="1"/>
  <c r="DQ241" i="1"/>
  <c r="DT241" i="1"/>
  <c r="DQ113" i="1"/>
  <c r="DT113" i="1"/>
  <c r="DQ379" i="1"/>
  <c r="DT379" i="1"/>
  <c r="DQ155" i="1"/>
  <c r="DT155" i="1"/>
  <c r="DS155" i="1"/>
  <c r="DQ578" i="1"/>
  <c r="DT578" i="1"/>
  <c r="DS578" i="1"/>
  <c r="DT215" i="1"/>
  <c r="DS215" i="1"/>
  <c r="DT105" i="1"/>
  <c r="DS105" i="1"/>
  <c r="DP24" i="1"/>
  <c r="DT24" i="1"/>
  <c r="DS625" i="1"/>
  <c r="DS369" i="1"/>
  <c r="DS584" i="1"/>
  <c r="DS328" i="1"/>
  <c r="DT701" i="1"/>
  <c r="DW701" i="1" s="1"/>
  <c r="DX701" i="1" s="1"/>
  <c r="DT548" i="1"/>
  <c r="DT292" i="1"/>
  <c r="DS447" i="1"/>
  <c r="DS358" i="1"/>
  <c r="DS776" i="1"/>
  <c r="DS653" i="1"/>
  <c r="DW653" i="1" s="1"/>
  <c r="DX653" i="1" s="1"/>
  <c r="DS397" i="1"/>
  <c r="DT320" i="1"/>
  <c r="DT64" i="1"/>
  <c r="DS219" i="1"/>
  <c r="DS774" i="1"/>
  <c r="DW774" i="1" s="1"/>
  <c r="DX774" i="1" s="1"/>
  <c r="DS450" i="1"/>
  <c r="DS617" i="1"/>
  <c r="DS297" i="1"/>
  <c r="DT693" i="1"/>
  <c r="DT476" i="1"/>
  <c r="DT156" i="1"/>
  <c r="DS439" i="1"/>
  <c r="DS119" i="1"/>
  <c r="DS684" i="1"/>
  <c r="DT244" i="1"/>
  <c r="DS175" i="1"/>
  <c r="DS438" i="1"/>
  <c r="DS189" i="1"/>
  <c r="DT656" i="1"/>
  <c r="DS11" i="1"/>
  <c r="DS210" i="1"/>
  <c r="DT346" i="1"/>
  <c r="DT221" i="1"/>
  <c r="DT709" i="1"/>
  <c r="DS26" i="1"/>
  <c r="DS144" i="1"/>
  <c r="DT115" i="1"/>
  <c r="DT371" i="1"/>
  <c r="DS676" i="1"/>
  <c r="DS327" i="1"/>
  <c r="DS533" i="1"/>
  <c r="DT712" i="1"/>
  <c r="DS259" i="1"/>
  <c r="DT493" i="1"/>
  <c r="DT635" i="1"/>
  <c r="DT130" i="1"/>
  <c r="DT102" i="1"/>
  <c r="DT561" i="1"/>
  <c r="DS453" i="1"/>
  <c r="DS186" i="1"/>
  <c r="DT417" i="1"/>
  <c r="DT337" i="1"/>
  <c r="DT399" i="1"/>
  <c r="DT767" i="1"/>
  <c r="DT211" i="1"/>
  <c r="DS211" i="1"/>
  <c r="DS250" i="1"/>
  <c r="DT250" i="1"/>
  <c r="DQ199" i="1"/>
  <c r="DT199" i="1"/>
  <c r="DP160" i="1"/>
  <c r="DS160" i="1"/>
  <c r="DQ148" i="1"/>
  <c r="DS148" i="1"/>
  <c r="DT148" i="1"/>
  <c r="DQ475" i="1"/>
  <c r="DT475" i="1"/>
  <c r="DW475" i="1" s="1"/>
  <c r="DX475" i="1" s="1"/>
  <c r="EJ165" i="1"/>
  <c r="DQ724" i="1"/>
  <c r="DT724" i="1"/>
  <c r="DQ333" i="1"/>
  <c r="DT333" i="1"/>
  <c r="DP543" i="1"/>
  <c r="DT543" i="1"/>
  <c r="DP287" i="1"/>
  <c r="DT287" i="1"/>
  <c r="DP31" i="1"/>
  <c r="DT31" i="1"/>
  <c r="DP458" i="1"/>
  <c r="DT458" i="1"/>
  <c r="DP425" i="1"/>
  <c r="DS425" i="1"/>
  <c r="DT169" i="1"/>
  <c r="DS169" i="1"/>
  <c r="DQ384" i="1"/>
  <c r="DS384" i="1"/>
  <c r="DQ708" i="1"/>
  <c r="DS708" i="1"/>
  <c r="DQ609" i="1"/>
  <c r="DT609" i="1"/>
  <c r="DQ353" i="1"/>
  <c r="DT353" i="1"/>
  <c r="DQ568" i="1"/>
  <c r="DT568" i="1"/>
  <c r="DP312" i="1"/>
  <c r="DT312" i="1"/>
  <c r="DS595" i="1"/>
  <c r="DT595" i="1"/>
  <c r="DQ339" i="1"/>
  <c r="DS339" i="1"/>
  <c r="DS83" i="1"/>
  <c r="DT83" i="1"/>
  <c r="DP413" i="1"/>
  <c r="DT413" i="1"/>
  <c r="DS413" i="1"/>
  <c r="DP157" i="1"/>
  <c r="DS157" i="1"/>
  <c r="DP372" i="1"/>
  <c r="DS372" i="1"/>
  <c r="DQ623" i="1"/>
  <c r="DT623" i="1"/>
  <c r="DS623" i="1"/>
  <c r="DQ367" i="1"/>
  <c r="DS367" i="1"/>
  <c r="DQ111" i="1"/>
  <c r="DT111" i="1"/>
  <c r="DS111" i="1"/>
  <c r="DT634" i="1"/>
  <c r="DS634" i="1"/>
  <c r="DQ378" i="1"/>
  <c r="DS378" i="1"/>
  <c r="DP122" i="1"/>
  <c r="DS122" i="1"/>
  <c r="DQ772" i="1"/>
  <c r="DS772" i="1"/>
  <c r="DP537" i="1"/>
  <c r="DT537" i="1"/>
  <c r="DS537" i="1"/>
  <c r="DP281" i="1"/>
  <c r="DT281" i="1"/>
  <c r="DS281" i="1"/>
  <c r="DQ496" i="1"/>
  <c r="DS496" i="1"/>
  <c r="DQ739" i="1"/>
  <c r="DS739" i="1"/>
  <c r="DT739" i="1"/>
  <c r="DQ459" i="1"/>
  <c r="DT459" i="1"/>
  <c r="DS459" i="1"/>
  <c r="DQ203" i="1"/>
  <c r="DT203" i="1"/>
  <c r="DS203" i="1"/>
  <c r="DQ726" i="1"/>
  <c r="DT726" i="1"/>
  <c r="DS726" i="1"/>
  <c r="DP470" i="1"/>
  <c r="DT470" i="1"/>
  <c r="DS470" i="1"/>
  <c r="DP214" i="1"/>
  <c r="DT214" i="1"/>
  <c r="DS214" i="1"/>
  <c r="DP129" i="1"/>
  <c r="DT129" i="1"/>
  <c r="DS129" i="1"/>
  <c r="DQ725" i="1"/>
  <c r="DT725" i="1"/>
  <c r="DS725" i="1"/>
  <c r="DW725" i="1" s="1"/>
  <c r="DX725" i="1" s="1"/>
  <c r="DQ469" i="1"/>
  <c r="DT469" i="1"/>
  <c r="DS469" i="1"/>
  <c r="DQ213" i="1"/>
  <c r="DS213" i="1"/>
  <c r="DT428" i="1"/>
  <c r="DS428" i="1"/>
  <c r="DQ583" i="1"/>
  <c r="DS583" i="1"/>
  <c r="DT583" i="1"/>
  <c r="DQ71" i="1"/>
  <c r="DS71" i="1"/>
  <c r="DT71" i="1"/>
  <c r="DS34" i="1"/>
  <c r="DT34" i="1"/>
  <c r="DQ616" i="1"/>
  <c r="DT616" i="1"/>
  <c r="DQ360" i="1"/>
  <c r="DT360" i="1"/>
  <c r="DS387" i="1"/>
  <c r="DT387" i="1"/>
  <c r="DT131" i="1"/>
  <c r="DS131" i="1"/>
  <c r="DQ558" i="1"/>
  <c r="DT558" i="1"/>
  <c r="DS104" i="1"/>
  <c r="DT104" i="1"/>
  <c r="DQ549" i="1"/>
  <c r="DS549" i="1"/>
  <c r="DQ508" i="1"/>
  <c r="DS508" i="1"/>
  <c r="DQ631" i="1"/>
  <c r="DT631" i="1"/>
  <c r="DP32" i="1"/>
  <c r="DS32" i="1"/>
  <c r="DP52" i="1"/>
  <c r="DT52" i="1"/>
  <c r="DS52" i="1"/>
  <c r="DQ78" i="1"/>
  <c r="DS78" i="1"/>
  <c r="DT78" i="1"/>
  <c r="DQ763" i="1"/>
  <c r="DS763" i="1"/>
  <c r="DQ626" i="1"/>
  <c r="DT626" i="1"/>
  <c r="DS626" i="1"/>
  <c r="DP306" i="1"/>
  <c r="DP114" i="1"/>
  <c r="DS114" i="1"/>
  <c r="DT114" i="1"/>
  <c r="DP16" i="1"/>
  <c r="DS16" i="1"/>
  <c r="DT16" i="1"/>
  <c r="DQ622" i="1"/>
  <c r="DT622" i="1"/>
  <c r="DS622" i="1"/>
  <c r="DP73" i="1"/>
  <c r="DS73" i="1"/>
  <c r="DQ209" i="1"/>
  <c r="DT209" i="1"/>
  <c r="DQ81" i="1"/>
  <c r="DT81" i="1"/>
  <c r="DS81" i="1"/>
  <c r="DQ100" i="1"/>
  <c r="DS100" i="1"/>
  <c r="DS190" i="1"/>
  <c r="DT190" i="1"/>
  <c r="DQ123" i="1"/>
  <c r="DT123" i="1"/>
  <c r="DS123" i="1"/>
  <c r="DP546" i="1"/>
  <c r="DT546" i="1"/>
  <c r="DS546" i="1"/>
  <c r="DQ45" i="1"/>
  <c r="DT45" i="1"/>
  <c r="DW188" i="1"/>
  <c r="DX188" i="1" s="1"/>
  <c r="DS668" i="1"/>
  <c r="DS552" i="1"/>
  <c r="DS296" i="1"/>
  <c r="DT516" i="1"/>
  <c r="DT260" i="1"/>
  <c r="DS415" i="1"/>
  <c r="DS159" i="1"/>
  <c r="DT678" i="1"/>
  <c r="DS326" i="1"/>
  <c r="DS736" i="1"/>
  <c r="DS621" i="1"/>
  <c r="DW621" i="1" s="1"/>
  <c r="DX621" i="1" s="1"/>
  <c r="DS365" i="1"/>
  <c r="DS580" i="1"/>
  <c r="DS324" i="1"/>
  <c r="DT697" i="1"/>
  <c r="DT288" i="1"/>
  <c r="DT32" i="1"/>
  <c r="DS443" i="1"/>
  <c r="DS187" i="1"/>
  <c r="DS742" i="1"/>
  <c r="DW742" i="1" s="1"/>
  <c r="DX742" i="1" s="1"/>
  <c r="DS418" i="1"/>
  <c r="DW418" i="1" s="1"/>
  <c r="DX418" i="1" s="1"/>
  <c r="DS248" i="1"/>
  <c r="DS585" i="1"/>
  <c r="DS265" i="1"/>
  <c r="DT124" i="1"/>
  <c r="DS407" i="1"/>
  <c r="DW407" i="1" s="1"/>
  <c r="DX407" i="1" s="1"/>
  <c r="DS87" i="1"/>
  <c r="DS574" i="1"/>
  <c r="DS769" i="1"/>
  <c r="DS257" i="1"/>
  <c r="DS143" i="1"/>
  <c r="DS342" i="1"/>
  <c r="DS733" i="1"/>
  <c r="DT624" i="1"/>
  <c r="DS555" i="1"/>
  <c r="DT658" i="1"/>
  <c r="DS178" i="1"/>
  <c r="DT218" i="1"/>
  <c r="DT185" i="1"/>
  <c r="DT619" i="1"/>
  <c r="DT748" i="1"/>
  <c r="DS62" i="1"/>
  <c r="DT118" i="1"/>
  <c r="DS112" i="1"/>
  <c r="DS366" i="1"/>
  <c r="DS458" i="1"/>
  <c r="DS633" i="1"/>
  <c r="DS558" i="1"/>
  <c r="DS483" i="1"/>
  <c r="DW483" i="1" s="1"/>
  <c r="DX483" i="1" s="1"/>
  <c r="DS501" i="1"/>
  <c r="DS227" i="1"/>
  <c r="DT601" i="1"/>
  <c r="DT395" i="1"/>
  <c r="DT293" i="1"/>
  <c r="DT70" i="1"/>
  <c r="DT590" i="1"/>
  <c r="DS421" i="1"/>
  <c r="DT600" i="1"/>
  <c r="DS243" i="1"/>
  <c r="DS154" i="1"/>
  <c r="DT385" i="1"/>
  <c r="DT305" i="1"/>
  <c r="DT367" i="1"/>
  <c r="DT735" i="1"/>
  <c r="DQ775" i="1"/>
  <c r="DT775" i="1"/>
  <c r="DP282" i="1"/>
  <c r="DS282" i="1"/>
  <c r="DT282" i="1"/>
  <c r="DW332" i="1"/>
  <c r="DX332" i="1" s="1"/>
  <c r="DW268" i="1"/>
  <c r="DX268" i="1" s="1"/>
  <c r="DP197" i="1"/>
  <c r="DT197" i="1"/>
  <c r="DW192" i="1"/>
  <c r="DX192" i="1" s="1"/>
  <c r="DQ180" i="1"/>
  <c r="DS180" i="1"/>
  <c r="DT180" i="1"/>
  <c r="DQ478" i="1"/>
  <c r="DT478" i="1"/>
  <c r="DW494" i="1"/>
  <c r="DX494" i="1" s="1"/>
  <c r="DT204" i="1"/>
  <c r="DS204" i="1"/>
  <c r="DQ86" i="1"/>
  <c r="DS86" i="1"/>
  <c r="DT86" i="1"/>
  <c r="DW241" i="1"/>
  <c r="DX241" i="1" s="1"/>
  <c r="DW63" i="1"/>
  <c r="DX63" i="1" s="1"/>
  <c r="DW525" i="1"/>
  <c r="DX525" i="1" s="1"/>
  <c r="DW484" i="1"/>
  <c r="DX484" i="1" s="1"/>
  <c r="DW603" i="1"/>
  <c r="DX603" i="1" s="1"/>
  <c r="DW258" i="1"/>
  <c r="DX258" i="1" s="1"/>
  <c r="DW609" i="1"/>
  <c r="DX609" i="1" s="1"/>
  <c r="DW562" i="1"/>
  <c r="DX562" i="1" s="1"/>
  <c r="DW7" i="1"/>
  <c r="DX7" i="1" s="1"/>
  <c r="DW759" i="1"/>
  <c r="DX759" i="1" s="1"/>
  <c r="DW698" i="1"/>
  <c r="DX698" i="1" s="1"/>
  <c r="DP675" i="1"/>
  <c r="DT675" i="1"/>
  <c r="DQ225" i="1"/>
  <c r="DT225" i="1"/>
  <c r="DT285" i="1"/>
  <c r="DS285" i="1"/>
  <c r="DQ239" i="1"/>
  <c r="DS239" i="1"/>
  <c r="DT239" i="1"/>
  <c r="DP153" i="1"/>
  <c r="DT153" i="1"/>
  <c r="DQ597" i="1"/>
  <c r="DT597" i="1"/>
  <c r="DS597" i="1"/>
  <c r="DT718" i="1"/>
  <c r="DS718" i="1"/>
  <c r="DW718" i="1" s="1"/>
  <c r="DX718" i="1" s="1"/>
  <c r="DT290" i="1"/>
  <c r="DS290" i="1"/>
  <c r="DP699" i="1"/>
  <c r="DT699" i="1"/>
  <c r="DT402" i="1"/>
  <c r="DS402" i="1"/>
  <c r="DT94" i="1"/>
  <c r="DS94" i="1"/>
  <c r="DW94" i="1" s="1"/>
  <c r="DX94" i="1" s="1"/>
  <c r="DQ414" i="1"/>
  <c r="DT414" i="1"/>
  <c r="DS414" i="1"/>
  <c r="DW666" i="1"/>
  <c r="DX666" i="1" s="1"/>
  <c r="CT145" i="1"/>
  <c r="CV508" i="1"/>
  <c r="CP36" i="1"/>
  <c r="CU36" i="1" s="1"/>
  <c r="CV608" i="1"/>
  <c r="CP505" i="1"/>
  <c r="CU505" i="1" s="1"/>
  <c r="EJ85" i="1"/>
  <c r="EJ25" i="1"/>
  <c r="DT768" i="1"/>
  <c r="DS768" i="1"/>
  <c r="DQ255" i="1"/>
  <c r="DT255" i="1"/>
  <c r="DS750" i="1"/>
  <c r="DT750" i="1"/>
  <c r="DQ393" i="1"/>
  <c r="DS393" i="1"/>
  <c r="DT393" i="1"/>
  <c r="DP352" i="1"/>
  <c r="DS352" i="1"/>
  <c r="DP672" i="1"/>
  <c r="DS672" i="1"/>
  <c r="DQ577" i="1"/>
  <c r="DT577" i="1"/>
  <c r="DS577" i="1"/>
  <c r="DQ321" i="1"/>
  <c r="DT321" i="1"/>
  <c r="DS321" i="1"/>
  <c r="DQ536" i="1"/>
  <c r="DT536" i="1"/>
  <c r="DS536" i="1"/>
  <c r="DS563" i="1"/>
  <c r="DT563" i="1"/>
  <c r="DQ307" i="1"/>
  <c r="DS307" i="1"/>
  <c r="DT307" i="1"/>
  <c r="DS51" i="1"/>
  <c r="DT51" i="1"/>
  <c r="DT381" i="1"/>
  <c r="DS381" i="1"/>
  <c r="DP596" i="1"/>
  <c r="DT596" i="1"/>
  <c r="DS596" i="1"/>
  <c r="DT340" i="1"/>
  <c r="DS340" i="1"/>
  <c r="DP591" i="1"/>
  <c r="DS591" i="1"/>
  <c r="DT591" i="1"/>
  <c r="DS335" i="1"/>
  <c r="DT335" i="1"/>
  <c r="DT79" i="1"/>
  <c r="DS79" i="1"/>
  <c r="DS602" i="1"/>
  <c r="DT602" i="1"/>
  <c r="DW346" i="1"/>
  <c r="DX346" i="1" s="1"/>
  <c r="DQ761" i="1"/>
  <c r="DS761" i="1"/>
  <c r="DQ249" i="1"/>
  <c r="DS249" i="1"/>
  <c r="DS464" i="1"/>
  <c r="DT464" i="1"/>
  <c r="DS703" i="1"/>
  <c r="DT703" i="1"/>
  <c r="DT427" i="1"/>
  <c r="DS427" i="1"/>
  <c r="DT171" i="1"/>
  <c r="DS171" i="1"/>
  <c r="DP694" i="1"/>
  <c r="DP182" i="1"/>
  <c r="DT182" i="1"/>
  <c r="DW693" i="1"/>
  <c r="DX693" i="1" s="1"/>
  <c r="DS437" i="1"/>
  <c r="DT437" i="1"/>
  <c r="DQ181" i="1"/>
  <c r="DS181" i="1"/>
  <c r="DT181" i="1"/>
  <c r="DQ396" i="1"/>
  <c r="DT396" i="1"/>
  <c r="DS396" i="1"/>
  <c r="DQ551" i="1"/>
  <c r="DT551" i="1"/>
  <c r="DS551" i="1"/>
  <c r="DP39" i="1"/>
  <c r="DS39" i="1"/>
  <c r="DT39" i="1"/>
  <c r="DQ61" i="1"/>
  <c r="DT61" i="1"/>
  <c r="DS61" i="1"/>
  <c r="DS355" i="1"/>
  <c r="DT355" i="1"/>
  <c r="DT99" i="1"/>
  <c r="DS99" i="1"/>
  <c r="DS30" i="1"/>
  <c r="DW30" i="1" s="1"/>
  <c r="DX30" i="1" s="1"/>
  <c r="DT30" i="1"/>
  <c r="DT149" i="1"/>
  <c r="DS149" i="1"/>
  <c r="DS72" i="1"/>
  <c r="DT72" i="1"/>
  <c r="DS517" i="1"/>
  <c r="DT517" i="1"/>
  <c r="DW261" i="1"/>
  <c r="DX261" i="1" s="1"/>
  <c r="DQ343" i="1"/>
  <c r="DT343" i="1"/>
  <c r="DW130" i="1"/>
  <c r="DX130" i="1" s="1"/>
  <c r="DW244" i="1"/>
  <c r="DX244" i="1" s="1"/>
  <c r="DQ20" i="1"/>
  <c r="DQ247" i="1"/>
  <c r="DT247" i="1"/>
  <c r="DS247" i="1"/>
  <c r="DP41" i="1"/>
  <c r="DT41" i="1"/>
  <c r="DS41" i="1"/>
  <c r="DQ731" i="1"/>
  <c r="DS731" i="1"/>
  <c r="DP498" i="1"/>
  <c r="DS498" i="1"/>
  <c r="DT498" i="1"/>
  <c r="DS208" i="1"/>
  <c r="DT208" i="1"/>
  <c r="DS92" i="1"/>
  <c r="DT92" i="1"/>
  <c r="DQ334" i="1"/>
  <c r="DT334" i="1"/>
  <c r="DS334" i="1"/>
  <c r="DQ174" i="1"/>
  <c r="DS174" i="1"/>
  <c r="DQ156" i="1"/>
  <c r="DT687" i="1"/>
  <c r="DS687" i="1"/>
  <c r="DP58" i="1"/>
  <c r="DQ390" i="1"/>
  <c r="DT390" i="1"/>
  <c r="DQ166" i="1"/>
  <c r="DT166" i="1"/>
  <c r="DP68" i="1"/>
  <c r="DS68" i="1"/>
  <c r="DS9" i="1"/>
  <c r="DT9" i="1"/>
  <c r="DQ571" i="1"/>
  <c r="DT571" i="1"/>
  <c r="DQ315" i="1"/>
  <c r="DT315" i="1"/>
  <c r="DQ91" i="1"/>
  <c r="DT91" i="1"/>
  <c r="DQ82" i="1"/>
  <c r="DS82" i="1"/>
  <c r="DQ13" i="1"/>
  <c r="DT13" i="1"/>
  <c r="DS13" i="1"/>
  <c r="DQ638" i="1"/>
  <c r="DT638" i="1"/>
  <c r="DS638" i="1"/>
  <c r="DQ60" i="1"/>
  <c r="DS60" i="1"/>
  <c r="DT60" i="1"/>
  <c r="DS520" i="1"/>
  <c r="DT547" i="1"/>
  <c r="DT228" i="1"/>
  <c r="DS639" i="1"/>
  <c r="DS383" i="1"/>
  <c r="DS127" i="1"/>
  <c r="DT646" i="1"/>
  <c r="DS550" i="1"/>
  <c r="DS294" i="1"/>
  <c r="DS696" i="1"/>
  <c r="DS589" i="1"/>
  <c r="DS333" i="1"/>
  <c r="DS548" i="1"/>
  <c r="DS292" i="1"/>
  <c r="DT772" i="1"/>
  <c r="DT512" i="1"/>
  <c r="DT256" i="1"/>
  <c r="DS671" i="1"/>
  <c r="DS411" i="1"/>
  <c r="DS91" i="1"/>
  <c r="DS706" i="1"/>
  <c r="DS386" i="1"/>
  <c r="DS692" i="1"/>
  <c r="DS233" i="1"/>
  <c r="DT412" i="1"/>
  <c r="DS55" i="1"/>
  <c r="DS478" i="1"/>
  <c r="DS737" i="1"/>
  <c r="DS225" i="1"/>
  <c r="DT756" i="1"/>
  <c r="DS15" i="1"/>
  <c r="DS310" i="1"/>
  <c r="DS436" i="1"/>
  <c r="DT496" i="1"/>
  <c r="DS523" i="1"/>
  <c r="DW523" i="1" s="1"/>
  <c r="DX523" i="1" s="1"/>
  <c r="DS722" i="1"/>
  <c r="DT122" i="1"/>
  <c r="DT49" i="1"/>
  <c r="DT76" i="1"/>
  <c r="DS89" i="1"/>
  <c r="DT505" i="1"/>
  <c r="DS345" i="1"/>
  <c r="DS270" i="1"/>
  <c r="DS362" i="1"/>
  <c r="DS569" i="1"/>
  <c r="DS526" i="1"/>
  <c r="DS330" i="1"/>
  <c r="DS277" i="1"/>
  <c r="DT778" i="1"/>
  <c r="DT569" i="1"/>
  <c r="DT363" i="1"/>
  <c r="DT229" i="1"/>
  <c r="DT587" i="1"/>
  <c r="DS197" i="1"/>
  <c r="DT376" i="1"/>
  <c r="DS19" i="1"/>
  <c r="DT586" i="1"/>
  <c r="DT157" i="1"/>
  <c r="DT73" i="1"/>
  <c r="DT107" i="1"/>
  <c r="DT219" i="1"/>
  <c r="DP637" i="1"/>
  <c r="DT637" i="1"/>
  <c r="DS637" i="1"/>
  <c r="DP691" i="1"/>
  <c r="DS691" i="1"/>
  <c r="DP648" i="1"/>
  <c r="DT648" i="1"/>
  <c r="DS487" i="1"/>
  <c r="DT487" i="1"/>
  <c r="DQ93" i="1"/>
  <c r="DT93" i="1"/>
  <c r="DQ507" i="1"/>
  <c r="DT507" i="1"/>
  <c r="DW507" i="1" s="1"/>
  <c r="DX507" i="1" s="1"/>
  <c r="DW230" i="1"/>
  <c r="DX230" i="1" s="1"/>
  <c r="DW347" i="1"/>
  <c r="DX347" i="1" s="1"/>
  <c r="DW576" i="1"/>
  <c r="DX576" i="1" s="1"/>
  <c r="DW631" i="1"/>
  <c r="DX631" i="1" s="1"/>
  <c r="DW350" i="1"/>
  <c r="DX350" i="1" s="1"/>
  <c r="DS527" i="1"/>
  <c r="DT667" i="1"/>
  <c r="DW299" i="1"/>
  <c r="DX299" i="1" s="1"/>
  <c r="DW560" i="1"/>
  <c r="DX560" i="1" s="1"/>
  <c r="DW492" i="1"/>
  <c r="DX492" i="1" s="1"/>
  <c r="DQ717" i="1"/>
  <c r="DT717" i="1"/>
  <c r="DW717" i="1" s="1"/>
  <c r="DX717" i="1" s="1"/>
  <c r="DQ755" i="1"/>
  <c r="DT755" i="1"/>
  <c r="DQ440" i="1"/>
  <c r="DT440" i="1"/>
  <c r="DP500" i="1"/>
  <c r="DS500" i="1"/>
  <c r="DS506" i="1"/>
  <c r="DT506" i="1"/>
  <c r="DP409" i="1"/>
  <c r="DT409" i="1"/>
  <c r="DS331" i="1"/>
  <c r="DT331" i="1"/>
  <c r="DQ455" i="1"/>
  <c r="DT455" i="1"/>
  <c r="DP420" i="1"/>
  <c r="DQ758" i="1"/>
  <c r="DS758" i="1"/>
  <c r="DT758" i="1"/>
  <c r="DQ276" i="1"/>
  <c r="DS276" i="1"/>
  <c r="DQ12" i="1"/>
  <c r="DT12" i="1"/>
  <c r="DS12" i="1"/>
  <c r="DW579" i="1"/>
  <c r="DX579" i="1" s="1"/>
  <c r="DQ54" i="1"/>
  <c r="DS54" i="1"/>
  <c r="DT54" i="1"/>
  <c r="DQ183" i="1"/>
  <c r="DT183" i="1"/>
  <c r="DQ141" i="1"/>
  <c r="DT141" i="1"/>
  <c r="DS141" i="1"/>
  <c r="DW318" i="1"/>
  <c r="DX318" i="1" s="1"/>
  <c r="DW465" i="1"/>
  <c r="DX465" i="1" s="1"/>
  <c r="DT644" i="1"/>
  <c r="DW287" i="1"/>
  <c r="DX287" i="1" s="1"/>
  <c r="DW31" i="1"/>
  <c r="DX31" i="1" s="1"/>
  <c r="DW454" i="1"/>
  <c r="DX454" i="1" s="1"/>
  <c r="DS452" i="1"/>
  <c r="DW571" i="1"/>
  <c r="DX571" i="1" s="1"/>
  <c r="DT770" i="1"/>
  <c r="DW226" i="1"/>
  <c r="DX226" i="1" s="1"/>
  <c r="DW457" i="1"/>
  <c r="DX457" i="1" s="1"/>
  <c r="DS743" i="1"/>
  <c r="DW279" i="1"/>
  <c r="DX279" i="1" s="1"/>
  <c r="DS513" i="1"/>
  <c r="CU608" i="1"/>
  <c r="EJ313" i="1"/>
  <c r="DP669" i="1"/>
  <c r="DT669" i="1"/>
  <c r="DS669" i="1"/>
  <c r="DW669" i="1" s="1"/>
  <c r="DX669" i="1" s="1"/>
  <c r="DP732" i="1"/>
  <c r="DS732" i="1"/>
  <c r="DQ652" i="1"/>
  <c r="DT652" i="1"/>
  <c r="DS652" i="1"/>
  <c r="DQ727" i="1"/>
  <c r="DS727" i="1"/>
  <c r="DS714" i="1"/>
  <c r="DT714" i="1"/>
  <c r="DQ680" i="1"/>
  <c r="DS680" i="1"/>
  <c r="DS545" i="1"/>
  <c r="DT545" i="1"/>
  <c r="DT289" i="1"/>
  <c r="DS289" i="1"/>
  <c r="DT504" i="1"/>
  <c r="DS504" i="1"/>
  <c r="DP275" i="1"/>
  <c r="DT275" i="1"/>
  <c r="DQ349" i="1"/>
  <c r="DT349" i="1"/>
  <c r="DS349" i="1"/>
  <c r="DQ564" i="1"/>
  <c r="DT564" i="1"/>
  <c r="DS564" i="1"/>
  <c r="DQ308" i="1"/>
  <c r="DT308" i="1"/>
  <c r="DS308" i="1"/>
  <c r="DP559" i="1"/>
  <c r="DS559" i="1"/>
  <c r="DT559" i="1"/>
  <c r="DP303" i="1"/>
  <c r="DT303" i="1"/>
  <c r="DS303" i="1"/>
  <c r="DP47" i="1"/>
  <c r="DT47" i="1"/>
  <c r="DS47" i="1"/>
  <c r="DP570" i="1"/>
  <c r="DS570" i="1"/>
  <c r="DT570" i="1"/>
  <c r="DP314" i="1"/>
  <c r="DS314" i="1"/>
  <c r="DT314" i="1"/>
  <c r="DT74" i="1"/>
  <c r="DS74" i="1"/>
  <c r="DQ729" i="1"/>
  <c r="DS729" i="1"/>
  <c r="DQ217" i="1"/>
  <c r="DS217" i="1"/>
  <c r="DP432" i="1"/>
  <c r="DT432" i="1"/>
  <c r="DS432" i="1"/>
  <c r="DQ655" i="1"/>
  <c r="DT655" i="1"/>
  <c r="DQ139" i="1"/>
  <c r="DT139" i="1"/>
  <c r="DQ662" i="1"/>
  <c r="DS662" i="1"/>
  <c r="DQ406" i="1"/>
  <c r="DS406" i="1"/>
  <c r="DQ150" i="1"/>
  <c r="DS150" i="1"/>
  <c r="DQ65" i="1"/>
  <c r="DT65" i="1"/>
  <c r="DT661" i="1"/>
  <c r="DS661" i="1"/>
  <c r="DT405" i="1"/>
  <c r="DS405" i="1"/>
  <c r="DT620" i="1"/>
  <c r="DS620" i="1"/>
  <c r="DS364" i="1"/>
  <c r="DT364" i="1"/>
  <c r="DQ519" i="1"/>
  <c r="DS519" i="1"/>
  <c r="DT519" i="1"/>
  <c r="DP263" i="1"/>
  <c r="DS263" i="1"/>
  <c r="DT263" i="1"/>
  <c r="DQ29" i="1"/>
  <c r="DT29" i="1"/>
  <c r="DS29" i="1"/>
  <c r="DQ323" i="1"/>
  <c r="DS323" i="1"/>
  <c r="DT323" i="1"/>
  <c r="DP67" i="1"/>
  <c r="DS67" i="1"/>
  <c r="DP117" i="1"/>
  <c r="DT117" i="1"/>
  <c r="DS117" i="1"/>
  <c r="DS40" i="1"/>
  <c r="DT40" i="1"/>
  <c r="DS485" i="1"/>
  <c r="DT485" i="1"/>
  <c r="DQ444" i="1"/>
  <c r="DS444" i="1"/>
  <c r="DQ567" i="1"/>
  <c r="DT567" i="1"/>
  <c r="DQ354" i="1"/>
  <c r="DT354" i="1"/>
  <c r="DP735" i="1"/>
  <c r="DQ212" i="1"/>
  <c r="DT212" i="1"/>
  <c r="DW212" i="1" s="1"/>
  <c r="DX212" i="1" s="1"/>
  <c r="DP20" i="1"/>
  <c r="DS20" i="1"/>
  <c r="DW124" i="1"/>
  <c r="DX124" i="1" s="1"/>
  <c r="DQ695" i="1"/>
  <c r="DT695" i="1"/>
  <c r="DS274" i="1"/>
  <c r="DT274" i="1"/>
  <c r="DQ176" i="1"/>
  <c r="DS176" i="1"/>
  <c r="DT176" i="1"/>
  <c r="DQ606" i="1"/>
  <c r="DT606" i="1"/>
  <c r="DQ302" i="1"/>
  <c r="DQ142" i="1"/>
  <c r="DS142" i="1"/>
  <c r="DT142" i="1"/>
  <c r="DS236" i="1"/>
  <c r="DT236" i="1"/>
  <c r="DQ44" i="1"/>
  <c r="DQ23" i="1"/>
  <c r="DT23" i="1"/>
  <c r="DW156" i="1"/>
  <c r="DX156" i="1" s="1"/>
  <c r="DQ611" i="1"/>
  <c r="DQ58" i="1"/>
  <c r="DQ683" i="1"/>
  <c r="DT683" i="1"/>
  <c r="DQ582" i="1"/>
  <c r="DT582" i="1"/>
  <c r="DQ134" i="1"/>
  <c r="DT134" i="1"/>
  <c r="DS134" i="1"/>
  <c r="DQ17" i="1"/>
  <c r="DT17" i="1"/>
  <c r="DS17" i="1"/>
  <c r="DQ36" i="1"/>
  <c r="DS36" i="1"/>
  <c r="DQ681" i="1"/>
  <c r="DT681" i="1"/>
  <c r="DS681" i="1"/>
  <c r="DQ28" i="1"/>
  <c r="DS28" i="1"/>
  <c r="DT728" i="1"/>
  <c r="DS728" i="1"/>
  <c r="DP274" i="1"/>
  <c r="DQ59" i="1"/>
  <c r="DT59" i="1"/>
  <c r="DQ50" i="1"/>
  <c r="DS50" i="1"/>
  <c r="DT50" i="1"/>
  <c r="DQ260" i="1"/>
  <c r="DS510" i="1"/>
  <c r="DT510" i="1"/>
  <c r="DS700" i="1"/>
  <c r="DS529" i="1"/>
  <c r="DS273" i="1"/>
  <c r="DS488" i="1"/>
  <c r="DS751" i="1"/>
  <c r="DT708" i="1"/>
  <c r="DT196" i="1"/>
  <c r="DW196" i="1" s="1"/>
  <c r="DX196" i="1" s="1"/>
  <c r="DS607" i="1"/>
  <c r="DS351" i="1"/>
  <c r="DS95" i="1"/>
  <c r="DS778" i="1"/>
  <c r="DW778" i="1" s="1"/>
  <c r="DX778" i="1" s="1"/>
  <c r="DS518" i="1"/>
  <c r="DS262" i="1"/>
  <c r="DS664" i="1"/>
  <c r="DS557" i="1"/>
  <c r="DS301" i="1"/>
  <c r="DS779" i="1"/>
  <c r="DT224" i="1"/>
  <c r="DS379" i="1"/>
  <c r="DS59" i="1"/>
  <c r="DS674" i="1"/>
  <c r="DS354" i="1"/>
  <c r="DS660" i="1"/>
  <c r="DS521" i="1"/>
  <c r="DS201" i="1"/>
  <c r="DS667" i="1"/>
  <c r="DS343" i="1"/>
  <c r="DS23" i="1"/>
  <c r="DS446" i="1"/>
  <c r="DS641" i="1"/>
  <c r="DS600" i="1"/>
  <c r="DT628" i="1"/>
  <c r="DS659" i="1"/>
  <c r="DT694" i="1"/>
  <c r="DS182" i="1"/>
  <c r="DS573" i="1"/>
  <c r="DS404" i="1"/>
  <c r="DT400" i="1"/>
  <c r="DS395" i="1"/>
  <c r="DS690" i="1"/>
  <c r="DT649" i="1"/>
  <c r="DT90" i="1"/>
  <c r="DT443" i="1"/>
  <c r="DS651" i="1"/>
  <c r="DS272" i="1"/>
  <c r="DT473" i="1"/>
  <c r="DT691" i="1"/>
  <c r="DS336" i="1"/>
  <c r="DT306" i="1"/>
  <c r="DS153" i="1"/>
  <c r="DT466" i="1"/>
  <c r="DS245" i="1"/>
  <c r="DT746" i="1"/>
  <c r="DT426" i="1"/>
  <c r="DS145" i="1"/>
  <c r="DT135" i="1"/>
  <c r="DT425" i="1"/>
  <c r="DT555" i="1"/>
  <c r="DT98" i="1"/>
  <c r="DT344" i="1"/>
  <c r="DT762" i="1"/>
  <c r="DT125" i="1"/>
  <c r="DT37" i="1"/>
  <c r="DT75" i="1"/>
  <c r="DT451" i="1"/>
  <c r="DT723" i="1"/>
  <c r="EJ10" i="1"/>
  <c r="EJ284" i="1"/>
  <c r="EJ248" i="1"/>
  <c r="DP431" i="1"/>
  <c r="DP135" i="1"/>
  <c r="DP168" i="1"/>
  <c r="DQ645" i="1"/>
  <c r="DP462" i="1"/>
  <c r="DQ572" i="1"/>
  <c r="DR260" i="1"/>
  <c r="DP721" i="1"/>
  <c r="DP190" i="1"/>
  <c r="DR274" i="1"/>
  <c r="EJ24" i="1"/>
  <c r="EJ60" i="1"/>
  <c r="DP627" i="1"/>
  <c r="DQ48" i="1"/>
  <c r="DQ627" i="1"/>
  <c r="DP270" i="1"/>
  <c r="DP110" i="1"/>
  <c r="DP9" i="1"/>
  <c r="EJ232" i="1"/>
  <c r="EJ149" i="1"/>
  <c r="EJ89" i="1"/>
  <c r="EJ9" i="1"/>
  <c r="EJ184" i="1"/>
  <c r="DP34" i="1"/>
  <c r="DP688" i="1"/>
  <c r="DP459" i="1"/>
  <c r="DP466" i="1"/>
  <c r="DP28" i="1"/>
  <c r="DP774" i="1"/>
  <c r="EJ260" i="1"/>
  <c r="DP563" i="1"/>
  <c r="DP335" i="1"/>
  <c r="DP505" i="1"/>
  <c r="DQ207" i="1"/>
  <c r="DQ707" i="1"/>
  <c r="DP676" i="1"/>
  <c r="DP725" i="1"/>
  <c r="DP419" i="1"/>
  <c r="DP518" i="1"/>
  <c r="DP473" i="1"/>
  <c r="DP40" i="1"/>
  <c r="DQ175" i="1"/>
  <c r="DP247" i="1"/>
  <c r="DP91" i="1"/>
  <c r="DP163" i="1"/>
  <c r="DP507" i="1"/>
  <c r="DP14" i="1"/>
  <c r="DP772" i="1"/>
  <c r="DP310" i="1"/>
  <c r="DP325" i="1"/>
  <c r="DR91" i="1"/>
  <c r="DQ473" i="1"/>
  <c r="DP105" i="1"/>
  <c r="DQ152" i="1"/>
  <c r="DP128" i="1"/>
  <c r="EJ30" i="1"/>
  <c r="DQ193" i="1"/>
  <c r="DP120" i="1"/>
  <c r="DQ157" i="1"/>
  <c r="DP745" i="1"/>
  <c r="DP286" i="1"/>
  <c r="DP377" i="1"/>
  <c r="DQ454" i="1"/>
  <c r="DQ68" i="1"/>
  <c r="DP728" i="1"/>
  <c r="EJ42" i="1"/>
  <c r="EJ298" i="1"/>
  <c r="EJ152" i="1"/>
  <c r="DR420" i="1"/>
  <c r="DP491" i="1"/>
  <c r="DP681" i="1"/>
  <c r="DR681" i="1"/>
  <c r="DQ164" i="1"/>
  <c r="DP164" i="1"/>
  <c r="DR82" i="1"/>
  <c r="DP548" i="1"/>
  <c r="DQ202" i="1"/>
  <c r="DP202" i="1"/>
  <c r="DQ361" i="1"/>
  <c r="DP361" i="1"/>
  <c r="DQ320" i="1"/>
  <c r="DP320" i="1"/>
  <c r="DQ545" i="1"/>
  <c r="DP545" i="1"/>
  <c r="DQ289" i="1"/>
  <c r="DP289" i="1"/>
  <c r="DQ504" i="1"/>
  <c r="DP504" i="1"/>
  <c r="DP19" i="1"/>
  <c r="DQ19" i="1"/>
  <c r="DP119" i="1"/>
  <c r="DQ119" i="1"/>
  <c r="DQ589" i="1"/>
  <c r="DP589" i="1"/>
  <c r="EJ337" i="1"/>
  <c r="EJ220" i="1"/>
  <c r="DQ280" i="1"/>
  <c r="DP280" i="1"/>
  <c r="DP503" i="1"/>
  <c r="DR86" i="1"/>
  <c r="DP86" i="1"/>
  <c r="DQ461" i="1"/>
  <c r="DP461" i="1"/>
  <c r="DQ330" i="1"/>
  <c r="DP330" i="1"/>
  <c r="DP297" i="1"/>
  <c r="DQ297" i="1"/>
  <c r="DP467" i="1"/>
  <c r="DP285" i="1"/>
  <c r="DQ285" i="1"/>
  <c r="DP766" i="1"/>
  <c r="DQ766" i="1"/>
  <c r="DQ587" i="1"/>
  <c r="DP587" i="1"/>
  <c r="DQ331" i="1"/>
  <c r="DP331" i="1"/>
  <c r="DQ75" i="1"/>
  <c r="DP75" i="1"/>
  <c r="DP598" i="1"/>
  <c r="DQ598" i="1"/>
  <c r="DP342" i="1"/>
  <c r="DQ342" i="1"/>
  <c r="DP102" i="1"/>
  <c r="DQ102" i="1"/>
  <c r="DP562" i="1"/>
  <c r="DQ562" i="1"/>
  <c r="DQ369" i="1"/>
  <c r="DP369" i="1"/>
  <c r="DP718" i="1"/>
  <c r="DQ718" i="1"/>
  <c r="DP25" i="1"/>
  <c r="DQ25" i="1"/>
  <c r="DP421" i="1"/>
  <c r="DQ165" i="1"/>
  <c r="DP165" i="1"/>
  <c r="DP670" i="1"/>
  <c r="DR670" i="1"/>
  <c r="DQ275" i="1"/>
  <c r="DP49" i="1"/>
  <c r="DQ49" i="1"/>
  <c r="EJ102" i="1"/>
  <c r="DQ705" i="1"/>
  <c r="DP705" i="1"/>
  <c r="DQ449" i="1"/>
  <c r="DP449" i="1"/>
  <c r="DQ408" i="1"/>
  <c r="DP408" i="1"/>
  <c r="DQ500" i="1"/>
  <c r="DP156" i="1"/>
  <c r="DR585" i="1"/>
  <c r="DP585" i="1"/>
  <c r="DR238" i="1"/>
  <c r="DP238" i="1"/>
  <c r="EJ264" i="1"/>
  <c r="DQ161" i="1"/>
  <c r="DP161" i="1"/>
  <c r="DP663" i="1"/>
  <c r="DP403" i="1"/>
  <c r="DQ403" i="1"/>
  <c r="DP108" i="1"/>
  <c r="DQ108" i="1"/>
  <c r="EJ218" i="1"/>
  <c r="EJ196" i="1"/>
  <c r="EJ124" i="1"/>
  <c r="DP765" i="1"/>
  <c r="DQ765" i="1"/>
  <c r="DQ115" i="1"/>
  <c r="DP115" i="1"/>
  <c r="DP313" i="1"/>
  <c r="DP771" i="1"/>
  <c r="DQ771" i="1"/>
  <c r="DQ235" i="1"/>
  <c r="DP235" i="1"/>
  <c r="DP756" i="1"/>
  <c r="DQ338" i="1"/>
  <c r="DQ47" i="1"/>
  <c r="DQ214" i="1"/>
  <c r="DQ468" i="1"/>
  <c r="DQ658" i="1"/>
  <c r="DP347" i="1"/>
  <c r="DP644" i="1"/>
  <c r="DQ345" i="1"/>
  <c r="DP254" i="1"/>
  <c r="DP698" i="1"/>
  <c r="DP565" i="1"/>
  <c r="DQ67" i="1"/>
  <c r="DP616" i="1"/>
  <c r="DP145" i="1"/>
  <c r="DQ264" i="1"/>
  <c r="DQ52" i="1"/>
  <c r="DQ372" i="1"/>
  <c r="DP29" i="1"/>
  <c r="DR678" i="1"/>
  <c r="DQ592" i="1"/>
  <c r="DP519" i="1"/>
  <c r="DQ270" i="1"/>
  <c r="DP174" i="1"/>
  <c r="DQ184" i="1"/>
  <c r="DP469" i="1"/>
  <c r="DP522" i="1"/>
  <c r="DP715" i="1"/>
  <c r="DP603" i="1"/>
  <c r="DP751" i="1"/>
  <c r="DQ559" i="1"/>
  <c r="DP70" i="1"/>
  <c r="DQ509" i="1"/>
  <c r="DP203" i="1"/>
  <c r="DP567" i="1"/>
  <c r="DP478" i="1"/>
  <c r="DP754" i="1"/>
  <c r="DQ314" i="1"/>
  <c r="DQ560" i="1"/>
  <c r="DP423" i="1"/>
  <c r="DP590" i="1"/>
  <c r="DP46" i="1"/>
  <c r="DQ309" i="1"/>
  <c r="DQ117" i="1"/>
  <c r="DP617" i="1"/>
  <c r="DP83" i="1"/>
  <c r="DP378" i="1"/>
  <c r="DP726" i="1"/>
  <c r="DP497" i="1"/>
  <c r="DP293" i="1"/>
  <c r="DR578" i="1"/>
  <c r="DQ413" i="1"/>
  <c r="DP626" i="1"/>
  <c r="DP370" i="1"/>
  <c r="DP276" i="1"/>
  <c r="DP88" i="1"/>
  <c r="DQ432" i="1"/>
  <c r="DP391" i="1"/>
  <c r="DP558" i="1"/>
  <c r="DP142" i="1"/>
  <c r="DP140" i="1"/>
  <c r="DP574" i="1"/>
  <c r="DQ73" i="1"/>
  <c r="DQ497" i="1"/>
  <c r="DP262" i="1"/>
  <c r="DQ293" i="1"/>
  <c r="DP141" i="1"/>
  <c r="DP13" i="1"/>
  <c r="DP381" i="1"/>
  <c r="DP340" i="1"/>
  <c r="DP79" i="1"/>
  <c r="DP464" i="1"/>
  <c r="DP438" i="1"/>
  <c r="DP97" i="1"/>
  <c r="DP476" i="1"/>
  <c r="DP767" i="1"/>
  <c r="DQ431" i="1"/>
  <c r="DQ470" i="1"/>
  <c r="DQ129" i="1"/>
  <c r="DQ34" i="1"/>
  <c r="DP633" i="1"/>
  <c r="DQ336" i="1"/>
  <c r="DQ263" i="1"/>
  <c r="DP656" i="1"/>
  <c r="DT5" i="1"/>
  <c r="DP729" i="1"/>
  <c r="DP7" i="1"/>
  <c r="DQ303" i="1"/>
  <c r="DQ253" i="1"/>
  <c r="DR358" i="1"/>
  <c r="DP716" i="1"/>
  <c r="DQ601" i="1"/>
  <c r="DQ304" i="1"/>
  <c r="DP103" i="1"/>
  <c r="DP526" i="1"/>
  <c r="DP451" i="1"/>
  <c r="DP273" i="1"/>
  <c r="DQ482" i="1"/>
  <c r="DP442" i="1"/>
  <c r="DQ301" i="1"/>
  <c r="DP301" i="1"/>
  <c r="DQ511" i="1"/>
  <c r="DP511" i="1"/>
  <c r="DQ750" i="1"/>
  <c r="DP750" i="1"/>
  <c r="DQ608" i="1"/>
  <c r="DP608" i="1"/>
  <c r="DQ51" i="1"/>
  <c r="DP51" i="1"/>
  <c r="DQ346" i="1"/>
  <c r="DP346" i="1"/>
  <c r="DQ427" i="1"/>
  <c r="DP427" i="1"/>
  <c r="DQ437" i="1"/>
  <c r="DP437" i="1"/>
  <c r="DP295" i="1"/>
  <c r="DQ295" i="1"/>
  <c r="DQ328" i="1"/>
  <c r="DP328" i="1"/>
  <c r="DQ517" i="1"/>
  <c r="DP517" i="1"/>
  <c r="DQ386" i="1"/>
  <c r="DP386" i="1"/>
  <c r="DP61" i="1"/>
  <c r="DP510" i="1"/>
  <c r="DQ510" i="1"/>
  <c r="EJ276" i="1"/>
  <c r="DP736" i="1"/>
  <c r="DQ736" i="1"/>
  <c r="DQ694" i="1"/>
  <c r="DQ116" i="1"/>
  <c r="DP116" i="1"/>
  <c r="DP553" i="1"/>
  <c r="DQ553" i="1"/>
  <c r="DQ624" i="1"/>
  <c r="DP624" i="1"/>
  <c r="DP94" i="1"/>
  <c r="DQ94" i="1"/>
  <c r="EJ88" i="1"/>
  <c r="DP248" i="1"/>
  <c r="DQ248" i="1"/>
  <c r="DQ740" i="1"/>
  <c r="DP740" i="1"/>
  <c r="DQ696" i="1"/>
  <c r="DP696" i="1"/>
  <c r="DP749" i="1"/>
  <c r="DQ749" i="1"/>
  <c r="DP493" i="1"/>
  <c r="DQ493" i="1"/>
  <c r="DP237" i="1"/>
  <c r="DQ237" i="1"/>
  <c r="DP452" i="1"/>
  <c r="DQ452" i="1"/>
  <c r="DQ447" i="1"/>
  <c r="DP447" i="1"/>
  <c r="DQ191" i="1"/>
  <c r="DP191" i="1"/>
  <c r="DQ682" i="1"/>
  <c r="DP682" i="1"/>
  <c r="DP362" i="1"/>
  <c r="DQ362" i="1"/>
  <c r="DQ544" i="1"/>
  <c r="DP544" i="1"/>
  <c r="DQ288" i="1"/>
  <c r="DP288" i="1"/>
  <c r="DQ769" i="1"/>
  <c r="DP769" i="1"/>
  <c r="DQ513" i="1"/>
  <c r="DP513" i="1"/>
  <c r="DQ257" i="1"/>
  <c r="DP257" i="1"/>
  <c r="DQ472" i="1"/>
  <c r="DP472" i="1"/>
  <c r="DP711" i="1"/>
  <c r="DQ711" i="1"/>
  <c r="DQ499" i="1"/>
  <c r="DP499" i="1"/>
  <c r="DQ243" i="1"/>
  <c r="DP243" i="1"/>
  <c r="DQ770" i="1"/>
  <c r="DP770" i="1"/>
  <c r="DQ317" i="1"/>
  <c r="DP317" i="1"/>
  <c r="DQ532" i="1"/>
  <c r="DP532" i="1"/>
  <c r="DQ527" i="1"/>
  <c r="DP527" i="1"/>
  <c r="DQ271" i="1"/>
  <c r="DP271" i="1"/>
  <c r="DQ15" i="1"/>
  <c r="DP15" i="1"/>
  <c r="DP538" i="1"/>
  <c r="DQ538" i="1"/>
  <c r="DP697" i="1"/>
  <c r="DQ697" i="1"/>
  <c r="DQ441" i="1"/>
  <c r="DP441" i="1"/>
  <c r="DP185" i="1"/>
  <c r="DQ185" i="1"/>
  <c r="DQ400" i="1"/>
  <c r="DP400" i="1"/>
  <c r="DQ630" i="1"/>
  <c r="DP630" i="1"/>
  <c r="DQ374" i="1"/>
  <c r="DP374" i="1"/>
  <c r="DQ118" i="1"/>
  <c r="DP118" i="1"/>
  <c r="DQ629" i="1"/>
  <c r="DP629" i="1"/>
  <c r="DQ373" i="1"/>
  <c r="DP373" i="1"/>
  <c r="DQ588" i="1"/>
  <c r="DP588" i="1"/>
  <c r="DQ332" i="1"/>
  <c r="DP332" i="1"/>
  <c r="DQ487" i="1"/>
  <c r="DP487" i="1"/>
  <c r="DP657" i="1"/>
  <c r="DQ657" i="1"/>
  <c r="DP401" i="1"/>
  <c r="DQ401" i="1"/>
  <c r="DP520" i="1"/>
  <c r="DQ520" i="1"/>
  <c r="DQ291" i="1"/>
  <c r="DP291" i="1"/>
  <c r="DQ35" i="1"/>
  <c r="DP35" i="1"/>
  <c r="DP57" i="1"/>
  <c r="DQ57" i="1"/>
  <c r="DQ268" i="1"/>
  <c r="DP268" i="1"/>
  <c r="DP8" i="1"/>
  <c r="DQ8" i="1"/>
  <c r="DQ453" i="1"/>
  <c r="DP453" i="1"/>
  <c r="DQ535" i="1"/>
  <c r="DP535" i="1"/>
  <c r="DP674" i="1"/>
  <c r="DQ674" i="1"/>
  <c r="DQ322" i="1"/>
  <c r="DP322" i="1"/>
  <c r="DQ192" i="1"/>
  <c r="DP192" i="1"/>
  <c r="DP536" i="1"/>
  <c r="DQ335" i="1"/>
  <c r="DQ182" i="1"/>
  <c r="DQ124" i="1"/>
  <c r="DP124" i="1"/>
  <c r="DQ381" i="1"/>
  <c r="DQ340" i="1"/>
  <c r="DP594" i="1"/>
  <c r="DP144" i="1"/>
  <c r="DP489" i="1"/>
  <c r="DQ137" i="1"/>
  <c r="DQ42" i="1"/>
  <c r="DP393" i="1"/>
  <c r="DP647" i="1"/>
  <c r="DQ21" i="1"/>
  <c r="DP21" i="1"/>
  <c r="DP383" i="1"/>
  <c r="DP251" i="1"/>
  <c r="DP123" i="1"/>
  <c r="EJ210" i="1"/>
  <c r="EJ54" i="1"/>
  <c r="EJ310" i="1"/>
  <c r="EJ164" i="1"/>
  <c r="EJ324" i="1"/>
  <c r="EJ188" i="1"/>
  <c r="DP311" i="1"/>
  <c r="DR311" i="1"/>
  <c r="DP652" i="1"/>
  <c r="DQ352" i="1"/>
  <c r="DQ282" i="1"/>
  <c r="DQ648" i="1"/>
  <c r="DP363" i="1"/>
  <c r="DP606" i="1"/>
  <c r="DQ197" i="1"/>
  <c r="DP761" i="1"/>
  <c r="DP249" i="1"/>
  <c r="DQ691" i="1"/>
  <c r="DQ204" i="1"/>
  <c r="DP204" i="1"/>
  <c r="DQ233" i="1"/>
  <c r="DP780" i="1"/>
  <c r="DP255" i="1"/>
  <c r="DQ701" i="1"/>
  <c r="DP701" i="1"/>
  <c r="DQ768" i="1"/>
  <c r="DP768" i="1"/>
  <c r="DQ557" i="1"/>
  <c r="DP557" i="1"/>
  <c r="DQ602" i="1"/>
  <c r="DP602" i="1"/>
  <c r="DQ171" i="1"/>
  <c r="DP171" i="1"/>
  <c r="DQ693" i="1"/>
  <c r="DP693" i="1"/>
  <c r="DQ99" i="1"/>
  <c r="DP99" i="1"/>
  <c r="DP261" i="1"/>
  <c r="DQ261" i="1"/>
  <c r="DP741" i="1"/>
  <c r="DR741" i="1"/>
  <c r="CV567" i="1"/>
  <c r="EJ72" i="1"/>
  <c r="DP463" i="1"/>
  <c r="DP417" i="1"/>
  <c r="DP37" i="1"/>
  <c r="DP731" i="1"/>
  <c r="DQ690" i="1"/>
  <c r="DP690" i="1"/>
  <c r="DQ210" i="1"/>
  <c r="DP775" i="1"/>
  <c r="DQ476" i="1"/>
  <c r="DP217" i="1"/>
  <c r="DP231" i="1"/>
  <c r="DQ398" i="1"/>
  <c r="DP398" i="1"/>
  <c r="DP692" i="1"/>
  <c r="DP181" i="1"/>
  <c r="DP329" i="1"/>
  <c r="DQ776" i="1"/>
  <c r="DP776" i="1"/>
  <c r="DQ516" i="1"/>
  <c r="DP516" i="1"/>
  <c r="DQ584" i="1"/>
  <c r="DP584" i="1"/>
  <c r="DP30" i="1"/>
  <c r="DQ30" i="1"/>
  <c r="DP577" i="1"/>
  <c r="DQ402" i="1"/>
  <c r="DP402" i="1"/>
  <c r="EJ18" i="1"/>
  <c r="EJ40" i="1"/>
  <c r="DQ636" i="1"/>
  <c r="DP636" i="1"/>
  <c r="DQ700" i="1"/>
  <c r="DP700" i="1"/>
  <c r="DQ712" i="1"/>
  <c r="DP712" i="1"/>
  <c r="DQ653" i="1"/>
  <c r="DP653" i="1"/>
  <c r="DQ397" i="1"/>
  <c r="DP397" i="1"/>
  <c r="DQ612" i="1"/>
  <c r="DP612" i="1"/>
  <c r="DQ356" i="1"/>
  <c r="DP356" i="1"/>
  <c r="DQ607" i="1"/>
  <c r="DP607" i="1"/>
  <c r="DQ351" i="1"/>
  <c r="DP351" i="1"/>
  <c r="DQ95" i="1"/>
  <c r="DP95" i="1"/>
  <c r="DQ266" i="1"/>
  <c r="DP266" i="1"/>
  <c r="DQ448" i="1"/>
  <c r="DP448" i="1"/>
  <c r="DP321" i="1"/>
  <c r="DP5" i="1"/>
  <c r="DS5" i="1"/>
  <c r="DQ438" i="1"/>
  <c r="DQ669" i="1"/>
  <c r="DQ80" i="1"/>
  <c r="DP80" i="1"/>
  <c r="DQ92" i="1"/>
  <c r="DP92" i="1"/>
  <c r="DR60" i="1"/>
  <c r="DP60" i="1"/>
  <c r="DQ366" i="1"/>
  <c r="DP366" i="1"/>
  <c r="DP89" i="1"/>
  <c r="DP343" i="1"/>
  <c r="DP396" i="1"/>
  <c r="DQ350" i="1"/>
  <c r="DP350" i="1"/>
  <c r="DP446" i="1"/>
  <c r="DQ446" i="1"/>
  <c r="DQ684" i="1"/>
  <c r="DP684" i="1"/>
  <c r="DQ779" i="1"/>
  <c r="DP779" i="1"/>
  <c r="DQ106" i="1"/>
  <c r="DP106" i="1"/>
  <c r="DQ703" i="1"/>
  <c r="DP703" i="1"/>
  <c r="DQ465" i="1"/>
  <c r="DP465" i="1"/>
  <c r="DQ149" i="1"/>
  <c r="DP149" i="1"/>
  <c r="DP307" i="1"/>
  <c r="DP155" i="1"/>
  <c r="CT567" i="1"/>
  <c r="EJ50" i="1"/>
  <c r="EJ306" i="1"/>
  <c r="EJ6" i="1"/>
  <c r="EJ262" i="1"/>
  <c r="EJ8" i="1"/>
  <c r="DP23" i="1"/>
  <c r="DR23" i="1"/>
  <c r="DP376" i="1"/>
  <c r="DQ591" i="1"/>
  <c r="DQ79" i="1"/>
  <c r="DP180" i="1"/>
  <c r="DR748" i="1"/>
  <c r="DP748" i="1"/>
  <c r="DR566" i="1"/>
  <c r="DP566" i="1"/>
  <c r="DQ637" i="1"/>
  <c r="DQ596" i="1"/>
  <c r="DP279" i="1"/>
  <c r="DQ279" i="1"/>
  <c r="DQ563" i="1"/>
  <c r="DQ39" i="1"/>
  <c r="DQ412" i="1"/>
  <c r="DP554" i="1"/>
  <c r="DQ550" i="1"/>
  <c r="DP550" i="1"/>
  <c r="DP773" i="1"/>
  <c r="DQ773" i="1"/>
  <c r="DQ759" i="1"/>
  <c r="DP759" i="1"/>
  <c r="DQ426" i="1"/>
  <c r="DP426" i="1"/>
  <c r="DQ355" i="1"/>
  <c r="DP355" i="1"/>
  <c r="DQ72" i="1"/>
  <c r="DP72" i="1"/>
  <c r="DQ599" i="1"/>
  <c r="DP599" i="1"/>
  <c r="DQ130" i="1"/>
  <c r="DP130" i="1"/>
  <c r="EJ182" i="1"/>
  <c r="DP55" i="1"/>
  <c r="DR55" i="1"/>
  <c r="DP673" i="1"/>
  <c r="DQ97" i="1"/>
  <c r="DQ732" i="1"/>
  <c r="DP78" i="1"/>
  <c r="DQ541" i="1"/>
  <c r="DP619" i="1"/>
  <c r="DP107" i="1"/>
  <c r="DQ146" i="1"/>
  <c r="DP146" i="1"/>
  <c r="DQ505" i="1"/>
  <c r="DQ464" i="1"/>
  <c r="DP551" i="1"/>
  <c r="DQ494" i="1"/>
  <c r="DP494" i="1"/>
  <c r="DP12" i="1"/>
  <c r="DP723" i="1"/>
  <c r="DR723" i="1"/>
  <c r="DQ672" i="1"/>
  <c r="DP302" i="1"/>
  <c r="DR302" i="1"/>
  <c r="DP710" i="1"/>
  <c r="DQ710" i="1"/>
  <c r="DQ525" i="1"/>
  <c r="DP525" i="1"/>
  <c r="DQ269" i="1"/>
  <c r="DP269" i="1"/>
  <c r="DQ484" i="1"/>
  <c r="DP484" i="1"/>
  <c r="DQ479" i="1"/>
  <c r="DP479" i="1"/>
  <c r="DQ223" i="1"/>
  <c r="DP223" i="1"/>
  <c r="DP714" i="1"/>
  <c r="DQ714" i="1"/>
  <c r="DQ394" i="1"/>
  <c r="DP394" i="1"/>
  <c r="DQ576" i="1"/>
  <c r="DP576" i="1"/>
  <c r="DQ640" i="1"/>
  <c r="DP640" i="1"/>
  <c r="DQ747" i="1"/>
  <c r="DP747" i="1"/>
  <c r="DQ531" i="1"/>
  <c r="DP531" i="1"/>
  <c r="DP74" i="1"/>
  <c r="DQ74" i="1"/>
  <c r="DQ661" i="1"/>
  <c r="DP661" i="1"/>
  <c r="DQ405" i="1"/>
  <c r="DP405" i="1"/>
  <c r="DQ620" i="1"/>
  <c r="DP620" i="1"/>
  <c r="DQ364" i="1"/>
  <c r="DP364" i="1"/>
  <c r="DQ433" i="1"/>
  <c r="DP433" i="1"/>
  <c r="DQ552" i="1"/>
  <c r="DP552" i="1"/>
  <c r="DP296" i="1"/>
  <c r="DQ296" i="1"/>
  <c r="DQ485" i="1"/>
  <c r="DP485" i="1"/>
  <c r="DQ229" i="1"/>
  <c r="DP229" i="1"/>
  <c r="DQ224" i="1"/>
  <c r="DP224" i="1"/>
  <c r="DP71" i="1"/>
  <c r="DP62" i="1"/>
  <c r="DQ83" i="1"/>
  <c r="DQ757" i="1"/>
  <c r="DP298" i="1"/>
  <c r="DP200" i="1"/>
  <c r="DQ177" i="1"/>
  <c r="DQ287" i="1"/>
  <c r="DP422" i="1"/>
  <c r="DP81" i="1"/>
  <c r="DQ196" i="1"/>
  <c r="DP196" i="1"/>
  <c r="DP443" i="1"/>
  <c r="DQ283" i="1"/>
  <c r="DP283" i="1"/>
  <c r="DQ160" i="1"/>
  <c r="EJ312" i="1"/>
  <c r="DQ704" i="1"/>
  <c r="DP704" i="1"/>
  <c r="DQ664" i="1"/>
  <c r="DP664" i="1"/>
  <c r="DQ660" i="1"/>
  <c r="DP660" i="1"/>
  <c r="DP650" i="1"/>
  <c r="DQ211" i="1"/>
  <c r="DP211" i="1"/>
  <c r="DP506" i="1"/>
  <c r="DQ506" i="1"/>
  <c r="DP250" i="1"/>
  <c r="DQ250" i="1"/>
  <c r="DQ284" i="1"/>
  <c r="DP284" i="1"/>
  <c r="DP300" i="1"/>
  <c r="DQ515" i="1"/>
  <c r="DP515" i="1"/>
  <c r="DQ259" i="1"/>
  <c r="DP259" i="1"/>
  <c r="DP232" i="1"/>
  <c r="DQ232" i="1"/>
  <c r="DQ380" i="1"/>
  <c r="DP380" i="1"/>
  <c r="DQ642" i="1"/>
  <c r="DP642" i="1"/>
  <c r="DP290" i="1"/>
  <c r="DQ290" i="1"/>
  <c r="DP659" i="1"/>
  <c r="DP399" i="1"/>
  <c r="DP143" i="1"/>
  <c r="DP662" i="1"/>
  <c r="DP534" i="1"/>
  <c r="DP406" i="1"/>
  <c r="DP278" i="1"/>
  <c r="DP150" i="1"/>
  <c r="DP38" i="1"/>
  <c r="DP65" i="1"/>
  <c r="DP148" i="1"/>
  <c r="DQ713" i="1"/>
  <c r="DQ201" i="1"/>
  <c r="DQ41" i="1"/>
  <c r="DP677" i="1"/>
  <c r="DP733" i="1"/>
  <c r="DP605" i="1"/>
  <c r="DP477" i="1"/>
  <c r="DP349" i="1"/>
  <c r="DP221" i="1"/>
  <c r="DP564" i="1"/>
  <c r="DP436" i="1"/>
  <c r="DP308" i="1"/>
  <c r="DP695" i="1"/>
  <c r="DQ722" i="1"/>
  <c r="DQ530" i="1"/>
  <c r="DP434" i="1"/>
  <c r="DP178" i="1"/>
  <c r="DP112" i="1"/>
  <c r="DP256" i="1"/>
  <c r="DP760" i="1"/>
  <c r="DP549" i="1"/>
  <c r="DP316" i="1"/>
  <c r="DP339" i="1"/>
  <c r="DP133" i="1"/>
  <c r="DQ569" i="1"/>
  <c r="DQ313" i="1"/>
  <c r="DP528" i="1"/>
  <c r="DP199" i="1"/>
  <c r="DP686" i="1"/>
  <c r="DP272" i="1"/>
  <c r="DP172" i="1"/>
  <c r="DP414" i="1"/>
  <c r="DP613" i="1"/>
  <c r="DP755" i="1"/>
  <c r="DP611" i="1"/>
  <c r="DP323" i="1"/>
  <c r="DP668" i="1"/>
  <c r="DQ675" i="1"/>
  <c r="DQ159" i="1"/>
  <c r="DQ471" i="1"/>
  <c r="DQ154" i="1"/>
  <c r="DQ365" i="1"/>
  <c r="DQ324" i="1"/>
  <c r="DP411" i="1"/>
  <c r="DP706" i="1"/>
  <c r="DQ32" i="1"/>
  <c r="DP631" i="1"/>
  <c r="DQ188" i="1"/>
  <c r="DP188" i="1"/>
  <c r="DP508" i="1"/>
  <c r="DQ632" i="1"/>
  <c r="DP632" i="1"/>
  <c r="DQ685" i="1"/>
  <c r="DP685" i="1"/>
  <c r="DQ429" i="1"/>
  <c r="DP429" i="1"/>
  <c r="DQ173" i="1"/>
  <c r="DP173" i="1"/>
  <c r="DQ388" i="1"/>
  <c r="DP388" i="1"/>
  <c r="DP618" i="1"/>
  <c r="DQ618" i="1"/>
  <c r="DQ521" i="1"/>
  <c r="DP521" i="1"/>
  <c r="DP265" i="1"/>
  <c r="DQ265" i="1"/>
  <c r="DQ480" i="1"/>
  <c r="DP480" i="1"/>
  <c r="DQ179" i="1"/>
  <c r="DP179" i="1"/>
  <c r="DQ218" i="1"/>
  <c r="DP218" i="1"/>
  <c r="DQ593" i="1"/>
  <c r="DP593" i="1"/>
  <c r="DQ337" i="1"/>
  <c r="DP337" i="1"/>
  <c r="DQ456" i="1"/>
  <c r="DP456" i="1"/>
  <c r="DQ483" i="1"/>
  <c r="DP483" i="1"/>
  <c r="DQ227" i="1"/>
  <c r="DP227" i="1"/>
  <c r="DQ635" i="1"/>
  <c r="DP635" i="1"/>
  <c r="DQ389" i="1"/>
  <c r="DP389" i="1"/>
  <c r="DQ604" i="1"/>
  <c r="DP604" i="1"/>
  <c r="DQ348" i="1"/>
  <c r="DP348" i="1"/>
  <c r="DQ514" i="1"/>
  <c r="DP514" i="1"/>
  <c r="DQ258" i="1"/>
  <c r="DP258" i="1"/>
  <c r="DR318" i="1"/>
  <c r="DP724" i="1"/>
  <c r="DP641" i="1"/>
  <c r="DP385" i="1"/>
  <c r="DP600" i="1"/>
  <c r="DP344" i="1"/>
  <c r="DP444" i="1"/>
  <c r="DP730" i="1"/>
  <c r="DQ122" i="1"/>
  <c r="DP555" i="1"/>
  <c r="DP299" i="1"/>
  <c r="DP43" i="1"/>
  <c r="DP98" i="1"/>
  <c r="DR45" i="1"/>
  <c r="DP628" i="1"/>
  <c r="DP439" i="1"/>
  <c r="DR754" i="1"/>
  <c r="DR347" i="1"/>
  <c r="DP615" i="1"/>
  <c r="DQ359" i="1"/>
  <c r="DQ167" i="1"/>
  <c r="DQ7" i="1"/>
  <c r="DP430" i="1"/>
  <c r="DP334" i="1"/>
  <c r="DP151" i="1"/>
  <c r="DQ663" i="1"/>
  <c r="DQ556" i="1"/>
  <c r="DQ579" i="1"/>
  <c r="DP579" i="1"/>
  <c r="DQ458" i="1"/>
  <c r="DP170" i="1"/>
  <c r="DQ425" i="1"/>
  <c r="DP101" i="1"/>
  <c r="DP625" i="1"/>
  <c r="DQ273" i="1"/>
  <c r="DP488" i="1"/>
  <c r="DP639" i="1"/>
  <c r="DP127" i="1"/>
  <c r="DP198" i="1"/>
  <c r="DQ22" i="1"/>
  <c r="DP22" i="1"/>
  <c r="DP333" i="1"/>
  <c r="DP292" i="1"/>
  <c r="DQ539" i="1"/>
  <c r="DP539" i="1"/>
  <c r="DP354" i="1"/>
  <c r="DQ18" i="1"/>
  <c r="DP18" i="1"/>
  <c r="DQ643" i="1"/>
  <c r="DP643" i="1"/>
  <c r="DP186" i="1"/>
  <c r="DQ533" i="1"/>
  <c r="DP533" i="1"/>
  <c r="DQ277" i="1"/>
  <c r="DP277" i="1"/>
  <c r="DQ492" i="1"/>
  <c r="DP492" i="1"/>
  <c r="DQ561" i="1"/>
  <c r="DP561" i="1"/>
  <c r="DQ305" i="1"/>
  <c r="DP305" i="1"/>
  <c r="DQ424" i="1"/>
  <c r="DP424" i="1"/>
  <c r="DQ96" i="1"/>
  <c r="DP96" i="1"/>
  <c r="DP623" i="1"/>
  <c r="DP495" i="1"/>
  <c r="DP367" i="1"/>
  <c r="DP239" i="1"/>
  <c r="DP111" i="1"/>
  <c r="DQ762" i="1"/>
  <c r="DP502" i="1"/>
  <c r="DP246" i="1"/>
  <c r="DP6" i="1"/>
  <c r="DP33" i="1"/>
  <c r="DP212" i="1"/>
  <c r="DP512" i="1"/>
  <c r="DP407" i="1"/>
  <c r="DP734" i="1"/>
  <c r="DP222" i="1"/>
  <c r="DP680" i="1"/>
  <c r="DP573" i="1"/>
  <c r="DP445" i="1"/>
  <c r="DP189" i="1"/>
  <c r="DP404" i="1"/>
  <c r="DP763" i="1"/>
  <c r="DQ498" i="1"/>
  <c r="DP242" i="1"/>
  <c r="DP93" i="1"/>
  <c r="DP176" i="1"/>
  <c r="DP126" i="1"/>
  <c r="DP357" i="1"/>
  <c r="DQ738" i="1"/>
  <c r="DP147" i="1"/>
  <c r="DP474" i="1"/>
  <c r="DP252" i="1"/>
  <c r="DQ665" i="1"/>
  <c r="DQ537" i="1"/>
  <c r="DQ409" i="1"/>
  <c r="DQ281" i="1"/>
  <c r="DQ153" i="1"/>
  <c r="DP496" i="1"/>
  <c r="DP368" i="1"/>
  <c r="DP727" i="1"/>
  <c r="DQ327" i="1"/>
  <c r="DP654" i="1"/>
  <c r="DP384" i="1"/>
  <c r="DQ421" i="1"/>
  <c r="DP435" i="1"/>
  <c r="DP708" i="1"/>
  <c r="DP524" i="1"/>
  <c r="DQ90" i="1"/>
  <c r="DP90" i="1"/>
  <c r="DQ40" i="1"/>
  <c r="DQ392" i="1"/>
  <c r="DQ543" i="1"/>
  <c r="DQ31" i="1"/>
  <c r="DP183" i="1"/>
  <c r="DP610" i="1"/>
  <c r="DP215" i="1"/>
  <c r="DP371" i="1"/>
  <c r="DQ575" i="1"/>
  <c r="DP575" i="1"/>
  <c r="DQ319" i="1"/>
  <c r="DP319" i="1"/>
  <c r="DQ63" i="1"/>
  <c r="DP63" i="1"/>
  <c r="DQ490" i="1"/>
  <c r="DP490" i="1"/>
  <c r="DQ234" i="1"/>
  <c r="DP234" i="1"/>
  <c r="DP457" i="1"/>
  <c r="DQ457" i="1"/>
  <c r="DQ416" i="1"/>
  <c r="DP416" i="1"/>
  <c r="DP744" i="1"/>
  <c r="DP666" i="1"/>
  <c r="DQ666" i="1"/>
  <c r="DP410" i="1"/>
  <c r="DQ410" i="1"/>
  <c r="DQ501" i="1"/>
  <c r="DP501" i="1"/>
  <c r="DQ245" i="1"/>
  <c r="DP245" i="1"/>
  <c r="DQ460" i="1"/>
  <c r="DP460" i="1"/>
  <c r="DP529" i="1"/>
  <c r="DQ138" i="1"/>
  <c r="DP138" i="1"/>
  <c r="DP136" i="1"/>
  <c r="DQ136" i="1"/>
  <c r="DQ581" i="1"/>
  <c r="DP581" i="1"/>
  <c r="DQ540" i="1"/>
  <c r="DP540" i="1"/>
  <c r="DQ450" i="1"/>
  <c r="DP450" i="1"/>
  <c r="DQ194" i="1"/>
  <c r="DP194" i="1"/>
  <c r="DQ64" i="1"/>
  <c r="DP64" i="1"/>
  <c r="DP737" i="1"/>
  <c r="DP609" i="1"/>
  <c r="DP481" i="1"/>
  <c r="DP353" i="1"/>
  <c r="DP225" i="1"/>
  <c r="DP568" i="1"/>
  <c r="DP440" i="1"/>
  <c r="DQ312" i="1"/>
  <c r="DQ570" i="1"/>
  <c r="DP10" i="1"/>
  <c r="DP655" i="1"/>
  <c r="DP523" i="1"/>
  <c r="DP395" i="1"/>
  <c r="DP267" i="1"/>
  <c r="DP139" i="1"/>
  <c r="DP11" i="1"/>
  <c r="DP66" i="1"/>
  <c r="DQ649" i="1"/>
  <c r="DP583" i="1"/>
  <c r="DP455" i="1"/>
  <c r="DQ135" i="1"/>
  <c r="DP622" i="1"/>
  <c r="DP743" i="1"/>
  <c r="DP597" i="1"/>
  <c r="DQ341" i="1"/>
  <c r="DP719" i="1"/>
  <c r="DP195" i="1"/>
  <c r="DQ650" i="1"/>
  <c r="DR522" i="1"/>
  <c r="DQ753" i="1"/>
  <c r="DP753" i="1"/>
  <c r="DQ529" i="1"/>
  <c r="DP241" i="1"/>
  <c r="DP360" i="1"/>
  <c r="DP614" i="1"/>
  <c r="DP166" i="1"/>
  <c r="DP100" i="1"/>
  <c r="DP717" i="1"/>
  <c r="DP205" i="1"/>
  <c r="DP679" i="1"/>
  <c r="DP187" i="1"/>
  <c r="DP226" i="1"/>
  <c r="DP777" i="1"/>
  <c r="DP158" i="1"/>
  <c r="EJ212" i="1"/>
  <c r="DQ764" i="1"/>
  <c r="DP764" i="1"/>
  <c r="DP169" i="1"/>
  <c r="DQ169" i="1"/>
  <c r="DQ595" i="1"/>
  <c r="DP595" i="1"/>
  <c r="DP634" i="1"/>
  <c r="DQ634" i="1"/>
  <c r="DP739" i="1"/>
  <c r="DP213" i="1"/>
  <c r="DP428" i="1"/>
  <c r="DQ387" i="1"/>
  <c r="DP387" i="1"/>
  <c r="DQ131" i="1"/>
  <c r="DP131" i="1"/>
  <c r="DP26" i="1"/>
  <c r="DQ26" i="1"/>
  <c r="DP104" i="1"/>
  <c r="DQ104" i="1"/>
  <c r="DQ375" i="1"/>
  <c r="DP375" i="1"/>
  <c r="DP418" i="1"/>
  <c r="DQ418" i="1"/>
  <c r="DP162" i="1"/>
  <c r="DQ162" i="1"/>
  <c r="DQ69" i="1"/>
  <c r="DQ428" i="1"/>
  <c r="DQ687" i="1"/>
  <c r="DP687" i="1"/>
  <c r="DP586" i="1"/>
  <c r="DQ586" i="1"/>
  <c r="DQ751" i="1"/>
  <c r="DQ415" i="1"/>
  <c r="DP778" i="1"/>
  <c r="DQ294" i="1"/>
  <c r="DP294" i="1"/>
  <c r="DQ621" i="1"/>
  <c r="DQ580" i="1"/>
  <c r="DQ27" i="1"/>
  <c r="DP27" i="1"/>
  <c r="DP689" i="1"/>
  <c r="DP582" i="1"/>
  <c r="DP326" i="1"/>
  <c r="DP54" i="1"/>
  <c r="DP228" i="1"/>
  <c r="DP709" i="1"/>
  <c r="DP671" i="1"/>
  <c r="DP571" i="1"/>
  <c r="DP315" i="1"/>
  <c r="DP59" i="1"/>
  <c r="DQ546" i="1"/>
  <c r="DP50" i="1"/>
  <c r="DQ617" i="1"/>
  <c r="DQ105" i="1"/>
  <c r="DQ24" i="1"/>
  <c r="DP53" i="1"/>
  <c r="DP209" i="1"/>
  <c r="DP683" i="1"/>
  <c r="DQ746" i="1"/>
  <c r="DP486" i="1"/>
  <c r="DP230" i="1"/>
  <c r="DP113" i="1"/>
  <c r="DP132" i="1"/>
  <c r="DP667" i="1"/>
  <c r="DP702" i="1"/>
  <c r="DQ216" i="1"/>
  <c r="DP475" i="1"/>
  <c r="DP219" i="1"/>
  <c r="DP742" i="1"/>
  <c r="DP109" i="1"/>
  <c r="DQ215" i="1"/>
  <c r="DP638" i="1"/>
  <c r="DP646" i="1"/>
  <c r="DP390" i="1"/>
  <c r="DP134" i="1"/>
  <c r="DP17" i="1"/>
  <c r="DP36" i="1"/>
  <c r="DQ9" i="1"/>
  <c r="DP379" i="1"/>
  <c r="DQ610" i="1"/>
  <c r="CP664" i="1"/>
  <c r="CU664" i="1" s="1"/>
  <c r="EJ202" i="1"/>
  <c r="EJ156" i="1"/>
  <c r="EJ270" i="1"/>
  <c r="CV612" i="1"/>
  <c r="EJ82" i="1"/>
  <c r="EJ325" i="1"/>
  <c r="CT612" i="1"/>
  <c r="EJ38" i="1"/>
  <c r="EJ122" i="1"/>
  <c r="CP410" i="1"/>
  <c r="CV410" i="1" s="1"/>
  <c r="EJ86" i="1"/>
  <c r="EJ286" i="1"/>
  <c r="CP59" i="1"/>
  <c r="CU59" i="1" s="1"/>
  <c r="EJ292" i="1"/>
  <c r="EJ66" i="1"/>
  <c r="CP603" i="1"/>
  <c r="CV603" i="1" s="1"/>
  <c r="CP564" i="1"/>
  <c r="CU564" i="1" s="1"/>
  <c r="CP84" i="1"/>
  <c r="CU84" i="1" s="1"/>
  <c r="CP712" i="1"/>
  <c r="CU712" i="1" s="1"/>
  <c r="CR777" i="1"/>
  <c r="CS777" i="1" s="1"/>
  <c r="EJ242" i="1"/>
  <c r="EJ26" i="1"/>
  <c r="EJ282" i="1"/>
  <c r="EJ62" i="1"/>
  <c r="EJ322" i="1"/>
  <c r="EJ330" i="1"/>
  <c r="CP672" i="1"/>
  <c r="CU672" i="1" s="1"/>
  <c r="CP361" i="1"/>
  <c r="CU361" i="1" s="1"/>
  <c r="CR315" i="1"/>
  <c r="CS315" i="1" s="1"/>
  <c r="EJ106" i="1"/>
  <c r="CU165" i="1"/>
  <c r="CR567" i="1"/>
  <c r="CS567" i="1" s="1"/>
  <c r="EJ246" i="1"/>
  <c r="CP540" i="1"/>
  <c r="CU540" i="1" s="1"/>
  <c r="EJ74" i="1"/>
  <c r="EJ90" i="1"/>
  <c r="CV627" i="1"/>
  <c r="EJ22" i="1"/>
  <c r="CP409" i="1"/>
  <c r="CU409" i="1" s="1"/>
  <c r="CT617" i="1"/>
  <c r="CP660" i="1"/>
  <c r="CU660" i="1" s="1"/>
  <c r="CU617" i="1"/>
  <c r="EJ250" i="1"/>
  <c r="EJ222" i="1"/>
  <c r="EJ198" i="1"/>
  <c r="CT250" i="1"/>
  <c r="CR656" i="1"/>
  <c r="CS656" i="1" s="1"/>
  <c r="EJ110" i="1"/>
  <c r="EJ338" i="1"/>
  <c r="EJ214" i="1"/>
  <c r="EJ294" i="1"/>
  <c r="EJ142" i="1"/>
  <c r="CP324" i="1"/>
  <c r="CU324" i="1" s="1"/>
  <c r="EJ126" i="1"/>
  <c r="CP552" i="1"/>
  <c r="CU552" i="1" s="1"/>
  <c r="EJ178" i="1"/>
  <c r="EJ266" i="1"/>
  <c r="EJ158" i="1"/>
  <c r="EJ130" i="1"/>
  <c r="EJ326" i="1"/>
  <c r="CP689" i="1"/>
  <c r="CU689" i="1" s="1"/>
  <c r="CP694" i="1"/>
  <c r="CU694" i="1" s="1"/>
  <c r="CR749" i="1"/>
  <c r="CS749" i="1" s="1"/>
  <c r="EJ78" i="1"/>
  <c r="EJ166" i="1"/>
  <c r="CR425" i="1"/>
  <c r="CS425" i="1" s="1"/>
  <c r="EJ230" i="1"/>
  <c r="CV352" i="1"/>
  <c r="CT352" i="1"/>
  <c r="EJ278" i="1"/>
  <c r="CV205" i="1"/>
  <c r="CR539" i="1"/>
  <c r="CS539" i="1" s="1"/>
  <c r="EJ46" i="1"/>
  <c r="EJ302" i="1"/>
  <c r="EJ274" i="1"/>
  <c r="CV539" i="1"/>
  <c r="CT400" i="1"/>
  <c r="CR352" i="1"/>
  <c r="CS352" i="1" s="1"/>
  <c r="EJ190" i="1"/>
  <c r="CT539" i="1"/>
  <c r="EJ194" i="1"/>
  <c r="EJ234" i="1"/>
  <c r="EJ58" i="1"/>
  <c r="EJ314" i="1"/>
  <c r="EJ226" i="1"/>
  <c r="CT205" i="1"/>
  <c r="EJ134" i="1"/>
  <c r="EJ138" i="1"/>
  <c r="EJ150" i="1"/>
  <c r="EJ154" i="1"/>
  <c r="CT639" i="1"/>
  <c r="CV639" i="1"/>
  <c r="EJ170" i="1"/>
  <c r="EJ186" i="1"/>
  <c r="EJ254" i="1"/>
  <c r="EJ162" i="1"/>
  <c r="CR720" i="1"/>
  <c r="CS720" i="1" s="1"/>
  <c r="CV399" i="1"/>
  <c r="CP571" i="1"/>
  <c r="CU571" i="1" s="1"/>
  <c r="CR624" i="1"/>
  <c r="CS624" i="1" s="1"/>
  <c r="EJ94" i="1"/>
  <c r="EJ258" i="1"/>
  <c r="CR368" i="1"/>
  <c r="CS368" i="1" s="1"/>
  <c r="CR639" i="1"/>
  <c r="CS639" i="1" s="1"/>
  <c r="EJ174" i="1"/>
  <c r="EJ290" i="1"/>
  <c r="CT31" i="1"/>
  <c r="EJ206" i="1"/>
  <c r="EJ114" i="1"/>
  <c r="CR649" i="1"/>
  <c r="CS649" i="1" s="1"/>
  <c r="CR548" i="1"/>
  <c r="CS548" i="1" s="1"/>
  <c r="EJ146" i="1"/>
  <c r="EJ118" i="1"/>
  <c r="EJ98" i="1"/>
  <c r="CV400" i="1"/>
  <c r="CT47" i="1"/>
  <c r="CP67" i="1"/>
  <c r="CU67" i="1" s="1"/>
  <c r="CP71" i="1"/>
  <c r="CU71" i="1" s="1"/>
  <c r="CV703" i="1"/>
  <c r="CR574" i="1"/>
  <c r="CS574" i="1" s="1"/>
  <c r="CT607" i="1"/>
  <c r="CP644" i="1"/>
  <c r="CU644" i="1" s="1"/>
  <c r="CP681" i="1"/>
  <c r="CU681" i="1" s="1"/>
  <c r="CR508" i="1"/>
  <c r="CS508" i="1" s="1"/>
  <c r="CP591" i="1"/>
  <c r="CV591" i="1" s="1"/>
  <c r="CU145" i="1"/>
  <c r="CP184" i="1"/>
  <c r="CU184" i="1" s="1"/>
  <c r="CT508" i="1"/>
  <c r="CR703" i="1"/>
  <c r="CS703" i="1" s="1"/>
  <c r="CT627" i="1"/>
  <c r="CV47" i="1"/>
  <c r="CR572" i="1"/>
  <c r="CS572" i="1" s="1"/>
  <c r="CR653" i="1"/>
  <c r="CS653" i="1" s="1"/>
  <c r="CR511" i="1"/>
  <c r="CS511" i="1" s="1"/>
  <c r="CP10" i="1"/>
  <c r="CV10" i="1" s="1"/>
  <c r="CP741" i="1"/>
  <c r="CU741" i="1" s="1"/>
  <c r="CT630" i="1"/>
  <c r="CP657" i="1"/>
  <c r="CU657" i="1" s="1"/>
  <c r="CV213" i="1"/>
  <c r="CV630" i="1"/>
  <c r="CT213" i="1"/>
  <c r="CT320" i="1"/>
  <c r="CU320" i="1"/>
  <c r="CR507" i="1"/>
  <c r="CS507" i="1" s="1"/>
  <c r="CR580" i="1"/>
  <c r="CS580" i="1" s="1"/>
  <c r="CR476" i="1"/>
  <c r="CS476" i="1" s="1"/>
  <c r="CP417" i="1"/>
  <c r="CU417" i="1" s="1"/>
  <c r="CR735" i="1"/>
  <c r="CS735" i="1" s="1"/>
  <c r="CT230" i="1"/>
  <c r="CP278" i="1"/>
  <c r="CU278" i="1" s="1"/>
  <c r="CV338" i="1"/>
  <c r="CT55" i="1"/>
  <c r="CT338" i="1"/>
  <c r="CV55" i="1"/>
  <c r="CP748" i="1"/>
  <c r="CU748" i="1" s="1"/>
  <c r="CR736" i="1"/>
  <c r="CS736" i="1" s="1"/>
  <c r="CT306" i="1"/>
  <c r="CU306" i="1"/>
  <c r="CR132" i="1"/>
  <c r="CS132" i="1" s="1"/>
  <c r="CV31" i="1"/>
  <c r="CV220" i="1"/>
  <c r="CR708" i="1"/>
  <c r="CS708" i="1" s="1"/>
  <c r="CR493" i="1"/>
  <c r="CS493" i="1" s="1"/>
  <c r="CR488" i="1"/>
  <c r="CS488" i="1" s="1"/>
  <c r="CR220" i="1"/>
  <c r="CS220" i="1" s="1"/>
  <c r="CV250" i="1"/>
  <c r="CT153" i="1"/>
  <c r="CP774" i="1"/>
  <c r="CU774" i="1" s="1"/>
  <c r="CU153" i="1"/>
  <c r="CT220" i="1"/>
  <c r="CU239" i="1"/>
  <c r="CV396" i="1"/>
  <c r="CT242" i="1"/>
  <c r="CR559" i="1"/>
  <c r="CS559" i="1" s="1"/>
  <c r="CT19" i="1"/>
  <c r="CP394" i="1"/>
  <c r="CU394" i="1" s="1"/>
  <c r="CR575" i="1"/>
  <c r="CS575" i="1" s="1"/>
  <c r="CP218" i="1"/>
  <c r="CU218" i="1" s="1"/>
  <c r="CP282" i="1"/>
  <c r="CU282" i="1" s="1"/>
  <c r="CP393" i="1"/>
  <c r="CU393" i="1" s="1"/>
  <c r="CR632" i="1"/>
  <c r="CS632" i="1" s="1"/>
  <c r="CP460" i="1"/>
  <c r="CU460" i="1" s="1"/>
  <c r="CV559" i="1"/>
  <c r="CR668" i="1"/>
  <c r="CS668" i="1" s="1"/>
  <c r="CV19" i="1"/>
  <c r="CR614" i="1"/>
  <c r="CS614" i="1" s="1"/>
  <c r="CP718" i="1"/>
  <c r="CU718" i="1" s="1"/>
  <c r="CV512" i="1"/>
  <c r="CP142" i="1"/>
  <c r="CU142" i="1" s="1"/>
  <c r="CP53" i="1"/>
  <c r="CU53" i="1" s="1"/>
  <c r="CP100" i="1"/>
  <c r="CU100" i="1" s="1"/>
  <c r="CR713" i="1"/>
  <c r="CS713" i="1" s="1"/>
  <c r="CR512" i="1"/>
  <c r="CS512" i="1" s="1"/>
  <c r="CT23" i="1"/>
  <c r="CT563" i="1"/>
  <c r="CT559" i="1"/>
  <c r="CR677" i="1"/>
  <c r="CS677" i="1" s="1"/>
  <c r="CU23" i="1"/>
  <c r="CV575" i="1"/>
  <c r="CV416" i="1"/>
  <c r="CT157" i="1"/>
  <c r="CP60" i="1"/>
  <c r="CU60" i="1" s="1"/>
  <c r="CT512" i="1"/>
  <c r="CP464" i="1"/>
  <c r="CU464" i="1" s="1"/>
  <c r="CP458" i="1"/>
  <c r="CU458" i="1" s="1"/>
  <c r="CR637" i="1"/>
  <c r="CS637" i="1" s="1"/>
  <c r="CP74" i="1"/>
  <c r="CU74" i="1" s="1"/>
  <c r="CT497" i="1"/>
  <c r="CU607" i="1"/>
  <c r="CR756" i="1"/>
  <c r="CS756" i="1" s="1"/>
  <c r="CT254" i="1"/>
  <c r="CT39" i="1"/>
  <c r="CV39" i="1"/>
  <c r="CT621" i="1"/>
  <c r="CP688" i="1"/>
  <c r="CU688" i="1" s="1"/>
  <c r="CR767" i="1"/>
  <c r="CS767" i="1" s="1"/>
  <c r="CP432" i="1"/>
  <c r="CT432" i="1" s="1"/>
  <c r="CR329" i="1"/>
  <c r="CS329" i="1" s="1"/>
  <c r="CP73" i="1"/>
  <c r="CU73" i="1" s="1"/>
  <c r="CR269" i="1"/>
  <c r="CS269" i="1" s="1"/>
  <c r="CT364" i="1"/>
  <c r="CV329" i="1"/>
  <c r="CP448" i="1"/>
  <c r="CU448" i="1" s="1"/>
  <c r="CV34" i="1"/>
  <c r="CR745" i="1"/>
  <c r="CS745" i="1" s="1"/>
  <c r="CR685" i="1"/>
  <c r="CS685" i="1" s="1"/>
  <c r="CR721" i="1"/>
  <c r="CS721" i="1" s="1"/>
  <c r="CP561" i="1"/>
  <c r="CU561" i="1" s="1"/>
  <c r="CP136" i="1"/>
  <c r="CU136" i="1" s="1"/>
  <c r="CP560" i="1"/>
  <c r="CU560" i="1" s="1"/>
  <c r="CP256" i="1"/>
  <c r="CU256" i="1" s="1"/>
  <c r="CP65" i="1"/>
  <c r="CU65" i="1" s="1"/>
  <c r="CT624" i="1"/>
  <c r="CR63" i="1"/>
  <c r="CS63" i="1" s="1"/>
  <c r="CP172" i="1"/>
  <c r="CV172" i="1" s="1"/>
  <c r="CP87" i="1"/>
  <c r="CU87" i="1" s="1"/>
  <c r="CP674" i="1"/>
  <c r="CU674" i="1" s="1"/>
  <c r="CR401" i="1"/>
  <c r="CS401" i="1" s="1"/>
  <c r="CR34" i="1"/>
  <c r="CS34" i="1" s="1"/>
  <c r="CT34" i="1"/>
  <c r="CR709" i="1"/>
  <c r="CS709" i="1" s="1"/>
  <c r="CR437" i="1"/>
  <c r="CS437" i="1" s="1"/>
  <c r="CP541" i="1"/>
  <c r="CU541" i="1" s="1"/>
  <c r="CR111" i="1"/>
  <c r="CS111" i="1" s="1"/>
  <c r="CP700" i="1"/>
  <c r="CU700" i="1" s="1"/>
  <c r="CP68" i="1"/>
  <c r="CU68" i="1" s="1"/>
  <c r="CP436" i="1"/>
  <c r="CV436" i="1" s="1"/>
  <c r="CR85" i="1"/>
  <c r="CS85" i="1" s="1"/>
  <c r="CT239" i="1"/>
  <c r="CP590" i="1"/>
  <c r="CU590" i="1" s="1"/>
  <c r="CP397" i="1"/>
  <c r="CU397" i="1" s="1"/>
  <c r="CP491" i="1"/>
  <c r="CT491" i="1" s="1"/>
  <c r="CV336" i="1"/>
  <c r="CP496" i="1"/>
  <c r="CU496" i="1" s="1"/>
  <c r="CP680" i="1"/>
  <c r="CU680" i="1" s="1"/>
  <c r="CP636" i="1"/>
  <c r="CU636" i="1" s="1"/>
  <c r="CR714" i="1"/>
  <c r="CS714" i="1" s="1"/>
  <c r="CR650" i="1"/>
  <c r="CS650" i="1" s="1"/>
  <c r="CR317" i="1"/>
  <c r="CS317" i="1" s="1"/>
  <c r="CP313" i="1"/>
  <c r="CU313" i="1" s="1"/>
  <c r="CR641" i="1"/>
  <c r="CS641" i="1" s="1"/>
  <c r="CV364" i="1"/>
  <c r="CV526" i="1"/>
  <c r="CP679" i="1"/>
  <c r="CV679" i="1" s="1"/>
  <c r="CP510" i="1"/>
  <c r="CU510" i="1" s="1"/>
  <c r="CR585" i="1"/>
  <c r="CS585" i="1" s="1"/>
  <c r="CR403" i="1"/>
  <c r="CS403" i="1" s="1"/>
  <c r="CP434" i="1"/>
  <c r="CU434" i="1" s="1"/>
  <c r="CP722" i="1"/>
  <c r="CU722" i="1" s="1"/>
  <c r="CR150" i="1"/>
  <c r="CS150" i="1" s="1"/>
  <c r="CP158" i="1"/>
  <c r="CU158" i="1" s="1"/>
  <c r="CP371" i="1"/>
  <c r="CV371" i="1" s="1"/>
  <c r="CU621" i="1"/>
  <c r="CV615" i="1"/>
  <c r="CR666" i="1"/>
  <c r="CS666" i="1" s="1"/>
  <c r="CV497" i="1"/>
  <c r="CR691" i="1"/>
  <c r="CS691" i="1" s="1"/>
  <c r="CV44" i="1"/>
  <c r="CR513" i="1"/>
  <c r="CS513" i="1" s="1"/>
  <c r="CP619" i="1"/>
  <c r="CV619" i="1" s="1"/>
  <c r="CT44" i="1"/>
  <c r="CT165" i="1"/>
  <c r="CU254" i="1"/>
  <c r="CV317" i="1"/>
  <c r="CV695" i="1"/>
  <c r="CV624" i="1"/>
  <c r="CV262" i="1"/>
  <c r="CP25" i="1"/>
  <c r="CU25" i="1" s="1"/>
  <c r="CP716" i="1"/>
  <c r="CU716" i="1" s="1"/>
  <c r="CR365" i="1"/>
  <c r="CS365" i="1" s="1"/>
  <c r="CP551" i="1"/>
  <c r="CU551" i="1" s="1"/>
  <c r="CP236" i="1"/>
  <c r="CU236" i="1" s="1"/>
  <c r="CV15" i="1"/>
  <c r="CP166" i="1"/>
  <c r="CV166" i="1" s="1"/>
  <c r="CV388" i="1"/>
  <c r="CP553" i="1"/>
  <c r="CU553" i="1" s="1"/>
  <c r="CT261" i="1"/>
  <c r="CR18" i="1"/>
  <c r="CS18" i="1" s="1"/>
  <c r="CT258" i="1"/>
  <c r="CV157" i="1"/>
  <c r="CR80" i="1"/>
  <c r="CS80" i="1" s="1"/>
  <c r="CT262" i="1"/>
  <c r="CR729" i="1"/>
  <c r="CS729" i="1" s="1"/>
  <c r="CT388" i="1"/>
  <c r="CV563" i="1"/>
  <c r="CT15" i="1"/>
  <c r="CR780" i="1"/>
  <c r="CS780" i="1" s="1"/>
  <c r="CT18" i="1"/>
  <c r="CR262" i="1"/>
  <c r="CS262" i="1" s="1"/>
  <c r="CT312" i="1"/>
  <c r="CP698" i="1"/>
  <c r="CU698" i="1" s="1"/>
  <c r="CR682" i="1"/>
  <c r="CS682" i="1" s="1"/>
  <c r="CP480" i="1"/>
  <c r="CU480" i="1" s="1"/>
  <c r="CR702" i="1"/>
  <c r="CS702" i="1" s="1"/>
  <c r="CV555" i="1"/>
  <c r="CR563" i="1"/>
  <c r="CS563" i="1" s="1"/>
  <c r="CV18" i="1"/>
  <c r="CR429" i="1"/>
  <c r="CS429" i="1" s="1"/>
  <c r="CV261" i="1"/>
  <c r="CP519" i="1"/>
  <c r="CU519" i="1" s="1"/>
  <c r="CP120" i="1"/>
  <c r="CV120" i="1" s="1"/>
  <c r="CP530" i="1"/>
  <c r="CT42" i="1"/>
  <c r="CR582" i="1"/>
  <c r="CS582" i="1" s="1"/>
  <c r="CT599" i="1"/>
  <c r="CP468" i="1"/>
  <c r="CU468" i="1" s="1"/>
  <c r="CU599" i="1"/>
  <c r="CR274" i="1"/>
  <c r="CS274" i="1" s="1"/>
  <c r="CT467" i="1"/>
  <c r="CP618" i="1"/>
  <c r="CU618" i="1" s="1"/>
  <c r="CP711" i="1"/>
  <c r="CU711" i="1" s="1"/>
  <c r="CP420" i="1"/>
  <c r="CV420" i="1" s="1"/>
  <c r="CP386" i="1"/>
  <c r="CU386" i="1" s="1"/>
  <c r="CP69" i="1"/>
  <c r="CU69" i="1" s="1"/>
  <c r="CT603" i="1"/>
  <c r="CU408" i="1"/>
  <c r="CT416" i="1"/>
  <c r="CP125" i="1"/>
  <c r="CU125" i="1" s="1"/>
  <c r="CP115" i="1"/>
  <c r="CU115" i="1" s="1"/>
  <c r="CV498" i="1"/>
  <c r="CP357" i="1"/>
  <c r="CU357" i="1" s="1"/>
  <c r="CR676" i="1"/>
  <c r="CS676" i="1" s="1"/>
  <c r="CU498" i="1"/>
  <c r="CR381" i="1"/>
  <c r="CS381" i="1" s="1"/>
  <c r="CV467" i="1"/>
  <c r="CV50" i="1"/>
  <c r="CR693" i="1"/>
  <c r="CS693" i="1" s="1"/>
  <c r="CR466" i="1"/>
  <c r="CS466" i="1" s="1"/>
  <c r="CP197" i="1"/>
  <c r="CU197" i="1" s="1"/>
  <c r="CR622" i="1"/>
  <c r="CS622" i="1" s="1"/>
  <c r="CR583" i="1"/>
  <c r="CS583" i="1" s="1"/>
  <c r="CV461" i="1"/>
  <c r="CT655" i="1"/>
  <c r="CT461" i="1"/>
  <c r="CV534" i="1"/>
  <c r="CR645" i="1"/>
  <c r="CS645" i="1" s="1"/>
  <c r="CT50" i="1"/>
  <c r="CP690" i="1"/>
  <c r="CU690" i="1" s="1"/>
  <c r="CT375" i="1"/>
  <c r="CV583" i="1"/>
  <c r="CT328" i="1"/>
  <c r="CP300" i="1"/>
  <c r="CU300" i="1" s="1"/>
  <c r="CR678" i="1"/>
  <c r="CS678" i="1" s="1"/>
  <c r="CR739" i="1"/>
  <c r="CS739" i="1" s="1"/>
  <c r="CR128" i="1"/>
  <c r="CS128" i="1" s="1"/>
  <c r="CV328" i="1"/>
  <c r="CV655" i="1"/>
  <c r="CT583" i="1"/>
  <c r="CP456" i="1"/>
  <c r="CU456" i="1" s="1"/>
  <c r="CP673" i="1"/>
  <c r="CU673" i="1" s="1"/>
  <c r="CR655" i="1"/>
  <c r="CS655" i="1" s="1"/>
  <c r="CP569" i="1"/>
  <c r="CV569" i="1" s="1"/>
  <c r="CV242" i="1"/>
  <c r="CP404" i="1"/>
  <c r="CT404" i="1" s="1"/>
  <c r="CP81" i="1"/>
  <c r="CU81" i="1" s="1"/>
  <c r="CR66" i="1"/>
  <c r="CS66" i="1" s="1"/>
  <c r="CT291" i="1"/>
  <c r="CT122" i="1"/>
  <c r="CV384" i="1"/>
  <c r="CR525" i="1"/>
  <c r="CS525" i="1" s="1"/>
  <c r="CR462" i="1"/>
  <c r="CS462" i="1" s="1"/>
  <c r="CT402" i="1"/>
  <c r="CV378" i="1"/>
  <c r="CP382" i="1"/>
  <c r="CU382" i="1" s="1"/>
  <c r="CT378" i="1"/>
  <c r="CP522" i="1"/>
  <c r="CU522" i="1" s="1"/>
  <c r="CP76" i="1"/>
  <c r="CU76" i="1" s="1"/>
  <c r="CR270" i="1"/>
  <c r="CS270" i="1" s="1"/>
  <c r="CV489" i="1"/>
  <c r="CU489" i="1"/>
  <c r="CP385" i="1"/>
  <c r="CU385" i="1" s="1"/>
  <c r="CV475" i="1"/>
  <c r="CU384" i="1"/>
  <c r="CR642" i="1"/>
  <c r="CS642" i="1" s="1"/>
  <c r="CR717" i="1"/>
  <c r="CS717" i="1" s="1"/>
  <c r="CR542" i="1"/>
  <c r="CS542" i="1" s="1"/>
  <c r="CV620" i="1"/>
  <c r="CP704" i="1"/>
  <c r="CU704" i="1" s="1"/>
  <c r="CP732" i="1"/>
  <c r="CU732" i="1" s="1"/>
  <c r="CU402" i="1"/>
  <c r="CT663" i="1"/>
  <c r="CU396" i="1"/>
  <c r="CP281" i="1"/>
  <c r="CU281" i="1" s="1"/>
  <c r="CT266" i="1"/>
  <c r="CR70" i="1"/>
  <c r="CS70" i="1" s="1"/>
  <c r="CT524" i="1"/>
  <c r="CP759" i="1"/>
  <c r="CU759" i="1" s="1"/>
  <c r="CV375" i="1"/>
  <c r="CV524" i="1"/>
  <c r="CR229" i="1"/>
  <c r="CS229" i="1" s="1"/>
  <c r="CV122" i="1"/>
  <c r="CP186" i="1"/>
  <c r="CU186" i="1" s="1"/>
  <c r="CR186" i="1"/>
  <c r="CS186" i="1" s="1"/>
  <c r="CP92" i="1"/>
  <c r="CU92" i="1" s="1"/>
  <c r="CP78" i="1"/>
  <c r="CU78" i="1" s="1"/>
  <c r="CP20" i="1"/>
  <c r="CU20" i="1" s="1"/>
  <c r="CR669" i="1"/>
  <c r="CS669" i="1" s="1"/>
  <c r="CP367" i="1"/>
  <c r="CT367" i="1" s="1"/>
  <c r="CR471" i="1"/>
  <c r="CS471" i="1" s="1"/>
  <c r="CR431" i="1"/>
  <c r="CS431" i="1" s="1"/>
  <c r="CU266" i="1"/>
  <c r="CT40" i="1"/>
  <c r="CT391" i="1"/>
  <c r="CP726" i="1"/>
  <c r="CU726" i="1" s="1"/>
  <c r="CR602" i="1"/>
  <c r="CS602" i="1" s="1"/>
  <c r="CT431" i="1"/>
  <c r="CV431" i="1"/>
  <c r="CR663" i="1"/>
  <c r="CS663" i="1" s="1"/>
  <c r="CP130" i="1"/>
  <c r="CU130" i="1" s="1"/>
  <c r="CT408" i="1"/>
  <c r="CV291" i="1"/>
  <c r="CU391" i="1"/>
  <c r="CV663" i="1"/>
  <c r="CT620" i="1"/>
  <c r="CP517" i="1"/>
  <c r="CU517" i="1" s="1"/>
  <c r="CV234" i="1"/>
  <c r="CT234" i="1"/>
  <c r="CP412" i="1"/>
  <c r="CP33" i="1"/>
  <c r="CR33" i="1"/>
  <c r="CS33" i="1" s="1"/>
  <c r="CP565" i="1"/>
  <c r="CU565" i="1" s="1"/>
  <c r="CR524" i="1"/>
  <c r="CS524" i="1" s="1"/>
  <c r="CV264" i="1"/>
  <c r="CU258" i="1"/>
  <c r="CR725" i="1"/>
  <c r="CS725" i="1" s="1"/>
  <c r="CP373" i="1"/>
  <c r="CU373" i="1" s="1"/>
  <c r="CR470" i="1"/>
  <c r="CS470" i="1" s="1"/>
  <c r="CV699" i="1"/>
  <c r="CR699" i="1"/>
  <c r="CS699" i="1" s="1"/>
  <c r="CT756" i="1"/>
  <c r="CV756" i="1"/>
  <c r="CR82" i="1"/>
  <c r="CS82" i="1" s="1"/>
  <c r="CV691" i="1"/>
  <c r="CP444" i="1"/>
  <c r="CU444" i="1" s="1"/>
  <c r="CT615" i="1"/>
  <c r="CT691" i="1"/>
  <c r="CP549" i="1"/>
  <c r="CU549" i="1" s="1"/>
  <c r="CP724" i="1"/>
  <c r="CU724" i="1" s="1"/>
  <c r="CR296" i="1"/>
  <c r="CS296" i="1" s="1"/>
  <c r="CP296" i="1"/>
  <c r="CV12" i="1"/>
  <c r="CR433" i="1"/>
  <c r="CS433" i="1" s="1"/>
  <c r="CP192" i="1"/>
  <c r="CR192" i="1"/>
  <c r="CS192" i="1" s="1"/>
  <c r="CP753" i="1"/>
  <c r="CU753" i="1" s="1"/>
  <c r="CV312" i="1"/>
  <c r="CR77" i="1"/>
  <c r="CS77" i="1" s="1"/>
  <c r="CT264" i="1"/>
  <c r="CR581" i="1"/>
  <c r="CS581" i="1" s="1"/>
  <c r="CR631" i="1"/>
  <c r="CS631" i="1" s="1"/>
  <c r="CR615" i="1"/>
  <c r="CS615" i="1" s="1"/>
  <c r="CT699" i="1"/>
  <c r="CP389" i="1"/>
  <c r="CU389" i="1" s="1"/>
  <c r="CR389" i="1"/>
  <c r="CS389" i="1" s="1"/>
  <c r="CU40" i="1"/>
  <c r="CR61" i="1"/>
  <c r="CS61" i="1" s="1"/>
  <c r="CR355" i="1"/>
  <c r="CS355" i="1" s="1"/>
  <c r="CP701" i="1"/>
  <c r="CU701" i="1" s="1"/>
  <c r="CV483" i="1"/>
  <c r="CP96" i="1"/>
  <c r="CU96" i="1" s="1"/>
  <c r="CP17" i="1"/>
  <c r="CU17" i="1" s="1"/>
  <c r="CV457" i="1"/>
  <c r="CR659" i="1"/>
  <c r="CS659" i="1" s="1"/>
  <c r="CP659" i="1"/>
  <c r="CU251" i="1"/>
  <c r="CP64" i="1"/>
  <c r="CU64" i="1" s="1"/>
  <c r="CP499" i="1"/>
  <c r="CU499" i="1" s="1"/>
  <c r="CP351" i="1"/>
  <c r="CU351" i="1" s="1"/>
  <c r="CP358" i="1"/>
  <c r="CR358" i="1"/>
  <c r="CS358" i="1" s="1"/>
  <c r="CR58" i="1"/>
  <c r="CS58" i="1" s="1"/>
  <c r="CP91" i="1"/>
  <c r="CU91" i="1" s="1"/>
  <c r="CP359" i="1"/>
  <c r="CU359" i="1" s="1"/>
  <c r="CR523" i="1"/>
  <c r="CS523" i="1" s="1"/>
  <c r="CT457" i="1"/>
  <c r="CR454" i="1"/>
  <c r="CS454" i="1" s="1"/>
  <c r="CR671" i="1"/>
  <c r="CS671" i="1" s="1"/>
  <c r="CP671" i="1"/>
  <c r="CP126" i="1"/>
  <c r="CR126" i="1"/>
  <c r="CS126" i="1" s="1"/>
  <c r="CP697" i="1"/>
  <c r="CU697" i="1" s="1"/>
  <c r="CR190" i="1"/>
  <c r="CS190" i="1" s="1"/>
  <c r="CP190" i="1"/>
  <c r="CV272" i="1"/>
  <c r="CV350" i="1"/>
  <c r="CT345" i="1"/>
  <c r="CP341" i="1"/>
  <c r="CU341" i="1" s="1"/>
  <c r="CP640" i="1"/>
  <c r="CU640" i="1" s="1"/>
  <c r="CR515" i="1"/>
  <c r="CS515" i="1" s="1"/>
  <c r="CP240" i="1"/>
  <c r="CU240" i="1" s="1"/>
  <c r="CV318" i="1"/>
  <c r="CT329" i="1"/>
  <c r="CP750" i="1"/>
  <c r="CT750" i="1" s="1"/>
  <c r="CR770" i="1"/>
  <c r="CS770" i="1" s="1"/>
  <c r="CP38" i="1"/>
  <c r="CV455" i="1"/>
  <c r="CP374" i="1"/>
  <c r="CU374" i="1" s="1"/>
  <c r="CR345" i="1"/>
  <c r="CS345" i="1" s="1"/>
  <c r="CR405" i="1"/>
  <c r="CS405" i="1" s="1"/>
  <c r="CT395" i="1"/>
  <c r="CP294" i="1"/>
  <c r="CT294" i="1" s="1"/>
  <c r="CP138" i="1"/>
  <c r="CV138" i="1" s="1"/>
  <c r="CR304" i="1"/>
  <c r="CS304" i="1" s="1"/>
  <c r="CP304" i="1"/>
  <c r="CR189" i="1"/>
  <c r="CS189" i="1" s="1"/>
  <c r="CV223" i="1"/>
  <c r="CT308" i="1"/>
  <c r="CP343" i="1"/>
  <c r="CU343" i="1" s="1"/>
  <c r="CP775" i="1"/>
  <c r="CU775" i="1" s="1"/>
  <c r="CU395" i="1"/>
  <c r="CP443" i="1"/>
  <c r="CU443" i="1" s="1"/>
  <c r="CR695" i="1"/>
  <c r="CS695" i="1" s="1"/>
  <c r="CP518" i="1"/>
  <c r="CU518" i="1" s="1"/>
  <c r="CT223" i="1"/>
  <c r="CU308" i="1"/>
  <c r="CV595" i="1"/>
  <c r="CT455" i="1"/>
  <c r="CR743" i="1"/>
  <c r="CS743" i="1" s="1"/>
  <c r="CT595" i="1"/>
  <c r="CV368" i="1"/>
  <c r="CT170" i="1"/>
  <c r="CT189" i="1"/>
  <c r="CT336" i="1"/>
  <c r="CR200" i="1"/>
  <c r="CS200" i="1" s="1"/>
  <c r="CP200" i="1"/>
  <c r="CT200" i="1" s="1"/>
  <c r="CV189" i="1"/>
  <c r="CT238" i="1"/>
  <c r="CR83" i="1"/>
  <c r="CS83" i="1" s="1"/>
  <c r="CP108" i="1"/>
  <c r="CU108" i="1" s="1"/>
  <c r="CT350" i="1"/>
  <c r="CP769" i="1"/>
  <c r="CU769" i="1" s="1"/>
  <c r="CT526" i="1"/>
  <c r="CT695" i="1"/>
  <c r="CR455" i="1"/>
  <c r="CS455" i="1" s="1"/>
  <c r="CR378" i="1"/>
  <c r="CS378" i="1" s="1"/>
  <c r="CR350" i="1"/>
  <c r="CS350" i="1" s="1"/>
  <c r="CU238" i="1"/>
  <c r="CP737" i="1"/>
  <c r="CU737" i="1" s="1"/>
  <c r="CP442" i="1"/>
  <c r="CU442" i="1" s="1"/>
  <c r="CT368" i="1"/>
  <c r="CP440" i="1"/>
  <c r="CU440" i="1" s="1"/>
  <c r="CR308" i="1"/>
  <c r="CS308" i="1" s="1"/>
  <c r="CP57" i="1"/>
  <c r="CU57" i="1" s="1"/>
  <c r="CT246" i="1"/>
  <c r="CT311" i="1"/>
  <c r="CR506" i="1"/>
  <c r="CS506" i="1" s="1"/>
  <c r="CU246" i="1"/>
  <c r="CR610" i="1"/>
  <c r="CS610" i="1" s="1"/>
  <c r="CR661" i="1"/>
  <c r="CS661" i="1" s="1"/>
  <c r="CT411" i="1"/>
  <c r="CV311" i="1"/>
  <c r="CP121" i="1"/>
  <c r="CR121" i="1"/>
  <c r="CS121" i="1" s="1"/>
  <c r="CP54" i="1"/>
  <c r="CR54" i="1"/>
  <c r="CS54" i="1" s="1"/>
  <c r="CT398" i="1"/>
  <c r="CV290" i="1"/>
  <c r="CR665" i="1"/>
  <c r="CS665" i="1" s="1"/>
  <c r="CP509" i="1"/>
  <c r="CU509" i="1" s="1"/>
  <c r="CP390" i="1"/>
  <c r="CU390" i="1" s="1"/>
  <c r="CV398" i="1"/>
  <c r="CR413" i="1"/>
  <c r="CS413" i="1" s="1"/>
  <c r="CR514" i="1"/>
  <c r="CS514" i="1" s="1"/>
  <c r="CP514" i="1"/>
  <c r="CP670" i="1"/>
  <c r="CU670" i="1" s="1"/>
  <c r="CP423" i="1"/>
  <c r="CR339" i="2"/>
  <c r="CS339" i="2" s="1"/>
  <c r="CR275" i="2"/>
  <c r="CS275" i="2" s="1"/>
  <c r="CU603" i="1"/>
  <c r="CR340" i="1"/>
  <c r="CS340" i="1" s="1"/>
  <c r="CP277" i="1"/>
  <c r="CU277" i="1" s="1"/>
  <c r="CR277" i="1"/>
  <c r="CS277" i="1" s="1"/>
  <c r="CV66" i="1"/>
  <c r="CV280" i="1"/>
  <c r="CP180" i="1"/>
  <c r="CU180" i="1" s="1"/>
  <c r="CR62" i="1"/>
  <c r="CS62" i="1" s="1"/>
  <c r="CV610" i="1"/>
  <c r="CT651" i="1"/>
  <c r="CV451" i="1"/>
  <c r="CP486" i="1"/>
  <c r="CU486" i="1" s="1"/>
  <c r="CP570" i="1"/>
  <c r="CU570" i="1" s="1"/>
  <c r="CP558" i="1"/>
  <c r="CU558" i="1" s="1"/>
  <c r="CR354" i="1"/>
  <c r="CS354" i="1" s="1"/>
  <c r="CP354" i="1"/>
  <c r="CP228" i="1"/>
  <c r="CU228" i="1" s="1"/>
  <c r="CP316" i="1"/>
  <c r="CU316" i="1" s="1"/>
  <c r="CT451" i="1"/>
  <c r="CV411" i="1"/>
  <c r="CP452" i="1"/>
  <c r="CU452" i="1" s="1"/>
  <c r="CT483" i="1"/>
  <c r="CR483" i="1"/>
  <c r="CS483" i="1" s="1"/>
  <c r="CT555" i="1"/>
  <c r="CP26" i="1"/>
  <c r="CU26" i="1" s="1"/>
  <c r="CR26" i="1"/>
  <c r="CS26" i="1" s="1"/>
  <c r="CR363" i="1"/>
  <c r="CS363" i="1" s="1"/>
  <c r="CP363" i="1"/>
  <c r="CP75" i="1"/>
  <c r="CU75" i="1" s="1"/>
  <c r="CP257" i="1"/>
  <c r="CV257" i="1" s="1"/>
  <c r="CT317" i="1"/>
  <c r="CT290" i="1"/>
  <c r="CU42" i="1"/>
  <c r="CR566" i="1"/>
  <c r="CS566" i="1" s="1"/>
  <c r="CR533" i="1"/>
  <c r="CS533" i="1" s="1"/>
  <c r="CR353" i="1"/>
  <c r="CS353" i="1" s="1"/>
  <c r="CP751" i="1"/>
  <c r="CU751" i="1" s="1"/>
  <c r="CP773" i="1"/>
  <c r="CU773" i="1" s="1"/>
  <c r="CR662" i="1"/>
  <c r="CS662" i="1" s="1"/>
  <c r="CT758" i="1"/>
  <c r="CP232" i="1"/>
  <c r="CU232" i="1" s="1"/>
  <c r="CR758" i="1"/>
  <c r="CS758" i="1" s="1"/>
  <c r="CR309" i="1"/>
  <c r="CS309" i="1" s="1"/>
  <c r="CP309" i="1"/>
  <c r="CT534" i="1"/>
  <c r="CV758" i="1"/>
  <c r="CP30" i="1"/>
  <c r="CR30" i="1"/>
  <c r="CS30" i="1" s="1"/>
  <c r="CR643" i="1"/>
  <c r="CS643" i="1" s="1"/>
  <c r="CP643" i="1"/>
  <c r="CP72" i="1"/>
  <c r="CU72" i="1" s="1"/>
  <c r="CP757" i="1"/>
  <c r="CU757" i="1" s="1"/>
  <c r="CV651" i="1"/>
  <c r="CR686" i="1"/>
  <c r="CS686" i="1" s="1"/>
  <c r="CT587" i="1"/>
  <c r="CP248" i="1"/>
  <c r="CU248" i="1" s="1"/>
  <c r="CP325" i="1"/>
  <c r="CT325" i="1" s="1"/>
  <c r="CR233" i="1"/>
  <c r="CS233" i="1" s="1"/>
  <c r="CP109" i="1"/>
  <c r="CR109" i="1"/>
  <c r="CS109" i="1" s="1"/>
  <c r="CU770" i="1"/>
  <c r="CT770" i="1"/>
  <c r="CV419" i="1"/>
  <c r="CP347" i="1"/>
  <c r="CU347" i="1" s="1"/>
  <c r="CP705" i="1"/>
  <c r="CU705" i="1" s="1"/>
  <c r="CP362" i="1"/>
  <c r="CR362" i="1"/>
  <c r="CS362" i="1" s="1"/>
  <c r="CP193" i="1"/>
  <c r="CU193" i="1" s="1"/>
  <c r="CR193" i="1"/>
  <c r="CS193" i="1" s="1"/>
  <c r="CT119" i="1"/>
  <c r="CV251" i="1"/>
  <c r="CT331" i="1"/>
  <c r="CP747" i="1"/>
  <c r="CU747" i="1" s="1"/>
  <c r="CR419" i="1"/>
  <c r="CS419" i="1" s="1"/>
  <c r="CV35" i="1"/>
  <c r="CV740" i="1"/>
  <c r="CR746" i="1"/>
  <c r="CS746" i="1" s="1"/>
  <c r="CP746" i="1"/>
  <c r="CR45" i="1"/>
  <c r="CS45" i="1" s="1"/>
  <c r="CP45" i="1"/>
  <c r="CP547" i="1"/>
  <c r="CV547" i="1" s="1"/>
  <c r="CR547" i="1"/>
  <c r="CS547" i="1" s="1"/>
  <c r="CR204" i="1"/>
  <c r="CS204" i="1" s="1"/>
  <c r="CP204" i="1"/>
  <c r="CT35" i="1"/>
  <c r="CR212" i="1"/>
  <c r="CS212" i="1" s="1"/>
  <c r="CP212" i="1"/>
  <c r="CV212" i="1" s="1"/>
  <c r="CT173" i="1"/>
  <c r="CP123" i="1"/>
  <c r="CU123" i="1" s="1"/>
  <c r="CV274" i="1"/>
  <c r="CR450" i="1"/>
  <c r="CS450" i="1" s="1"/>
  <c r="CV513" i="1"/>
  <c r="CT478" i="1"/>
  <c r="CT366" i="1"/>
  <c r="CR654" i="1"/>
  <c r="CS654" i="1" s="1"/>
  <c r="CV366" i="1"/>
  <c r="CV170" i="1"/>
  <c r="CP579" i="1"/>
  <c r="CR579" i="1"/>
  <c r="CS579" i="1" s="1"/>
  <c r="CR117" i="1"/>
  <c r="CS117" i="1" s="1"/>
  <c r="CP117" i="1"/>
  <c r="CT117" i="1" s="1"/>
  <c r="CR9" i="1"/>
  <c r="CS9" i="1" s="1"/>
  <c r="CP9" i="1"/>
  <c r="CR430" i="1"/>
  <c r="CS430" i="1" s="1"/>
  <c r="CP430" i="1"/>
  <c r="CU430" i="1" s="1"/>
  <c r="CV85" i="1"/>
  <c r="CR265" i="1"/>
  <c r="CS265" i="1" s="1"/>
  <c r="CT12" i="1"/>
  <c r="CR763" i="1"/>
  <c r="CS763" i="1" s="1"/>
  <c r="CT419" i="1"/>
  <c r="CT543" i="1"/>
  <c r="CR451" i="1"/>
  <c r="CS451" i="1" s="1"/>
  <c r="CT740" i="1"/>
  <c r="CP766" i="1"/>
  <c r="CP383" i="1"/>
  <c r="CT383" i="1" s="1"/>
  <c r="CR89" i="1"/>
  <c r="CS89" i="1" s="1"/>
  <c r="CP89" i="1"/>
  <c r="CP5" i="1"/>
  <c r="CR5" i="1"/>
  <c r="CS5" i="1" s="1"/>
  <c r="CP112" i="1"/>
  <c r="CU112" i="1" s="1"/>
  <c r="CR112" i="1"/>
  <c r="CS112" i="1" s="1"/>
  <c r="CV173" i="1"/>
  <c r="CT169" i="1"/>
  <c r="CR594" i="1"/>
  <c r="CS594" i="1" s="1"/>
  <c r="CU399" i="1"/>
  <c r="CP761" i="1"/>
  <c r="CU761" i="1" s="1"/>
  <c r="CR164" i="1"/>
  <c r="CS164" i="1" s="1"/>
  <c r="CP6" i="1"/>
  <c r="CU6" i="1" s="1"/>
  <c r="CP778" i="1"/>
  <c r="CU778" i="1" s="1"/>
  <c r="CT335" i="1"/>
  <c r="CP201" i="1"/>
  <c r="CR201" i="1"/>
  <c r="CS201" i="1" s="1"/>
  <c r="CR198" i="1"/>
  <c r="CS198" i="1" s="1"/>
  <c r="CP198" i="1"/>
  <c r="CP86" i="1"/>
  <c r="CR86" i="1"/>
  <c r="CS86" i="1" s="1"/>
  <c r="CU230" i="1"/>
  <c r="CU169" i="1"/>
  <c r="CV435" i="1"/>
  <c r="CV543" i="1"/>
  <c r="CR366" i="1"/>
  <c r="CS366" i="1" s="1"/>
  <c r="CR289" i="1"/>
  <c r="CS289" i="1" s="1"/>
  <c r="CP289" i="1"/>
  <c r="CP93" i="1"/>
  <c r="CR93" i="1"/>
  <c r="CS93" i="1" s="1"/>
  <c r="CP202" i="1"/>
  <c r="CR202" i="1"/>
  <c r="CS202" i="1" s="1"/>
  <c r="CR441" i="1"/>
  <c r="CS441" i="1" s="1"/>
  <c r="CR447" i="1"/>
  <c r="CS447" i="1" s="1"/>
  <c r="CP447" i="1"/>
  <c r="CU447" i="1" s="1"/>
  <c r="CV95" i="1"/>
  <c r="CV270" i="1"/>
  <c r="CT568" i="1"/>
  <c r="CV481" i="1"/>
  <c r="CR521" i="1"/>
  <c r="CS521" i="1" s="1"/>
  <c r="CP765" i="1"/>
  <c r="CU765" i="1" s="1"/>
  <c r="CT471" i="1"/>
  <c r="CR495" i="1"/>
  <c r="CS495" i="1" s="1"/>
  <c r="CR283" i="1"/>
  <c r="CS283" i="1" s="1"/>
  <c r="CP283" i="1"/>
  <c r="CV283" i="1" s="1"/>
  <c r="CR141" i="1"/>
  <c r="CS141" i="1" s="1"/>
  <c r="CP141" i="1"/>
  <c r="CR593" i="1"/>
  <c r="CS593" i="1" s="1"/>
  <c r="CP593" i="1"/>
  <c r="CT593" i="1" s="1"/>
  <c r="CR727" i="1"/>
  <c r="CS727" i="1" s="1"/>
  <c r="CP727" i="1"/>
  <c r="CU727" i="1" s="1"/>
  <c r="CT263" i="1"/>
  <c r="CP438" i="1"/>
  <c r="CR438" i="1"/>
  <c r="CS438" i="1" s="1"/>
  <c r="CP414" i="1"/>
  <c r="CR414" i="1"/>
  <c r="CS414" i="1" s="1"/>
  <c r="CV265" i="1"/>
  <c r="CT475" i="1"/>
  <c r="CT481" i="1"/>
  <c r="CR771" i="1"/>
  <c r="CS771" i="1" s="1"/>
  <c r="CR421" i="1"/>
  <c r="CS421" i="1" s="1"/>
  <c r="CR683" i="1"/>
  <c r="CS683" i="1" s="1"/>
  <c r="CT435" i="1"/>
  <c r="CP124" i="1"/>
  <c r="CU124" i="1" s="1"/>
  <c r="CP557" i="1"/>
  <c r="CR557" i="1"/>
  <c r="CS557" i="1" s="1"/>
  <c r="CR48" i="1"/>
  <c r="CS48" i="1" s="1"/>
  <c r="CP48" i="1"/>
  <c r="CP22" i="1"/>
  <c r="CU22" i="1" s="1"/>
  <c r="CR22" i="1"/>
  <c r="CS22" i="1" s="1"/>
  <c r="CR379" i="1"/>
  <c r="CS379" i="1" s="1"/>
  <c r="CP379" i="1"/>
  <c r="CR196" i="1"/>
  <c r="CS196" i="1" s="1"/>
  <c r="CP196" i="1"/>
  <c r="CU196" i="1" s="1"/>
  <c r="CT46" i="1"/>
  <c r="CT588" i="1"/>
  <c r="CV588" i="1"/>
  <c r="CR754" i="1"/>
  <c r="CS754" i="1" s="1"/>
  <c r="CP754" i="1"/>
  <c r="CV754" i="1" s="1"/>
  <c r="CP297" i="1"/>
  <c r="CR297" i="1"/>
  <c r="CS297" i="1" s="1"/>
  <c r="CP494" i="1"/>
  <c r="CU494" i="1" s="1"/>
  <c r="CR494" i="1"/>
  <c r="CS494" i="1" s="1"/>
  <c r="CV331" i="1"/>
  <c r="CV58" i="1"/>
  <c r="CV28" i="1"/>
  <c r="CT270" i="1"/>
  <c r="CV647" i="1"/>
  <c r="CT506" i="1"/>
  <c r="CR755" i="1"/>
  <c r="CS755" i="1" s="1"/>
  <c r="CV506" i="1"/>
  <c r="CV403" i="1"/>
  <c r="CR779" i="1"/>
  <c r="CS779" i="1" s="1"/>
  <c r="CR475" i="1"/>
  <c r="CS475" i="1" s="1"/>
  <c r="CP407" i="1"/>
  <c r="CU407" i="1" s="1"/>
  <c r="CV471" i="1"/>
  <c r="CR194" i="1"/>
  <c r="CS194" i="1" s="1"/>
  <c r="CP194" i="1"/>
  <c r="CP586" i="1"/>
  <c r="CR586" i="1"/>
  <c r="CS586" i="1" s="1"/>
  <c r="CR734" i="1"/>
  <c r="CS734" i="1" s="1"/>
  <c r="CP734" i="1"/>
  <c r="CR37" i="1"/>
  <c r="CS37" i="1" s="1"/>
  <c r="CP37" i="1"/>
  <c r="CU52" i="1"/>
  <c r="CT52" i="1"/>
  <c r="CR7" i="1"/>
  <c r="CS7" i="1" s="1"/>
  <c r="CP7" i="1"/>
  <c r="CU7" i="1" s="1"/>
  <c r="CV770" i="1"/>
  <c r="CV335" i="1"/>
  <c r="CP216" i="1"/>
  <c r="CT216" i="1" s="1"/>
  <c r="CR216" i="1"/>
  <c r="CS216" i="1" s="1"/>
  <c r="CP321" i="1"/>
  <c r="CU321" i="1" s="1"/>
  <c r="CR321" i="1"/>
  <c r="CS321" i="1" s="1"/>
  <c r="CR215" i="1"/>
  <c r="CS215" i="1" s="1"/>
  <c r="CP215" i="1"/>
  <c r="CV215" i="1" s="1"/>
  <c r="CP14" i="1"/>
  <c r="CU14" i="1" s="1"/>
  <c r="CR14" i="1"/>
  <c r="CS14" i="1" s="1"/>
  <c r="CP224" i="1"/>
  <c r="CR224" i="1"/>
  <c r="CS224" i="1" s="1"/>
  <c r="CV52" i="1"/>
  <c r="CU625" i="1"/>
  <c r="CV625" i="1"/>
  <c r="CU780" i="1"/>
  <c r="CV780" i="1"/>
  <c r="CR370" i="1"/>
  <c r="CS370" i="1" s="1"/>
  <c r="CP370" i="1"/>
  <c r="CU403" i="1"/>
  <c r="CT24" i="1"/>
  <c r="CV46" i="1"/>
  <c r="CV733" i="1"/>
  <c r="CT647" i="1"/>
  <c r="CR481" i="1"/>
  <c r="CS481" i="1" s="1"/>
  <c r="CP252" i="1"/>
  <c r="CU252" i="1" s="1"/>
  <c r="CR252" i="1"/>
  <c r="CS252" i="1" s="1"/>
  <c r="CP573" i="1"/>
  <c r="CR573" i="1"/>
  <c r="CS573" i="1" s="1"/>
  <c r="CP633" i="1"/>
  <c r="CR633" i="1"/>
  <c r="CS633" i="1" s="1"/>
  <c r="CP477" i="1"/>
  <c r="CR477" i="1"/>
  <c r="CS477" i="1" s="1"/>
  <c r="CT318" i="1"/>
  <c r="CR88" i="1"/>
  <c r="CS88" i="1" s="1"/>
  <c r="CP88" i="1"/>
  <c r="CT88" i="1" s="1"/>
  <c r="CR188" i="1"/>
  <c r="CS188" i="1" s="1"/>
  <c r="CP188" i="1"/>
  <c r="CT188" i="1" s="1"/>
  <c r="CR415" i="1"/>
  <c r="CS415" i="1" s="1"/>
  <c r="CP415" i="1"/>
  <c r="CT780" i="1"/>
  <c r="CU164" i="1"/>
  <c r="CT164" i="1"/>
  <c r="CP185" i="1"/>
  <c r="CU185" i="1" s="1"/>
  <c r="CR185" i="1"/>
  <c r="CS185" i="1" s="1"/>
  <c r="CP151" i="1"/>
  <c r="CU151" i="1" s="1"/>
  <c r="CR151" i="1"/>
  <c r="CS151" i="1" s="1"/>
  <c r="CP231" i="1"/>
  <c r="CU231" i="1" s="1"/>
  <c r="CR231" i="1"/>
  <c r="CS231" i="1" s="1"/>
  <c r="CR465" i="1"/>
  <c r="CS465" i="1" s="1"/>
  <c r="CP465" i="1"/>
  <c r="CU465" i="1" s="1"/>
  <c r="CR459" i="1"/>
  <c r="CS459" i="1" s="1"/>
  <c r="CP459" i="1"/>
  <c r="CV8" i="1"/>
  <c r="CT41" i="1"/>
  <c r="CR606" i="1"/>
  <c r="CS606" i="1" s="1"/>
  <c r="CT676" i="1"/>
  <c r="CV649" i="1"/>
  <c r="CR116" i="1"/>
  <c r="CS116" i="1" s="1"/>
  <c r="CP116" i="1"/>
  <c r="CV164" i="1"/>
  <c r="CT132" i="1"/>
  <c r="CU132" i="1"/>
  <c r="CV132" i="1"/>
  <c r="CP332" i="1"/>
  <c r="CR332" i="1"/>
  <c r="CS332" i="1" s="1"/>
  <c r="CP675" i="1"/>
  <c r="CR675" i="1"/>
  <c r="CS675" i="1" s="1"/>
  <c r="CR113" i="1"/>
  <c r="CS113" i="1" s="1"/>
  <c r="CP113" i="1"/>
  <c r="CT293" i="1"/>
  <c r="CU293" i="1"/>
  <c r="CV293" i="1"/>
  <c r="CT225" i="1"/>
  <c r="CU225" i="1"/>
  <c r="CV225" i="1"/>
  <c r="CP159" i="1"/>
  <c r="CU159" i="1" s="1"/>
  <c r="CR159" i="1"/>
  <c r="CS159" i="1" s="1"/>
  <c r="CP163" i="1"/>
  <c r="CU163" i="1" s="1"/>
  <c r="CR163" i="1"/>
  <c r="CS163" i="1" s="1"/>
  <c r="CV128" i="1"/>
  <c r="CR445" i="1"/>
  <c r="CS445" i="1" s="1"/>
  <c r="CP445" i="1"/>
  <c r="CR479" i="1"/>
  <c r="CS479" i="1" s="1"/>
  <c r="CP479" i="1"/>
  <c r="CU241" i="1"/>
  <c r="CT241" i="1"/>
  <c r="CR267" i="1"/>
  <c r="CS267" i="1" s="1"/>
  <c r="CP267" i="1"/>
  <c r="CU267" i="1" s="1"/>
  <c r="CU322" i="1"/>
  <c r="CT322" i="1"/>
  <c r="CV322" i="1"/>
  <c r="CP485" i="1"/>
  <c r="CV485" i="1" s="1"/>
  <c r="CR485" i="1"/>
  <c r="CS485" i="1" s="1"/>
  <c r="CP147" i="1"/>
  <c r="CT147" i="1" s="1"/>
  <c r="CR147" i="1"/>
  <c r="CS147" i="1" s="1"/>
  <c r="CR195" i="1"/>
  <c r="CS195" i="1" s="1"/>
  <c r="CP195" i="1"/>
  <c r="CU195" i="1" s="1"/>
  <c r="CU314" i="1"/>
  <c r="CT314" i="1"/>
  <c r="CV314" i="1"/>
  <c r="CR377" i="1"/>
  <c r="CS377" i="1" s="1"/>
  <c r="CP377" i="1"/>
  <c r="CU377" i="1" s="1"/>
  <c r="CR176" i="1"/>
  <c r="CS176" i="1" s="1"/>
  <c r="CP176" i="1"/>
  <c r="CU176" i="1" s="1"/>
  <c r="CP667" i="1"/>
  <c r="CR667" i="1"/>
  <c r="CS667" i="1" s="1"/>
  <c r="CP426" i="1"/>
  <c r="CR426" i="1"/>
  <c r="CS426" i="1" s="1"/>
  <c r="CR623" i="1"/>
  <c r="CS623" i="1" s="1"/>
  <c r="CP623" i="1"/>
  <c r="CU156" i="1"/>
  <c r="CT156" i="1"/>
  <c r="CU233" i="1"/>
  <c r="CT233" i="1"/>
  <c r="CR235" i="1"/>
  <c r="CS235" i="1" s="1"/>
  <c r="CP235" i="1"/>
  <c r="CT235" i="1" s="1"/>
  <c r="CR387" i="1"/>
  <c r="CS387" i="1" s="1"/>
  <c r="CP387" i="1"/>
  <c r="CP143" i="1"/>
  <c r="CU143" i="1" s="1"/>
  <c r="CR143" i="1"/>
  <c r="CS143" i="1" s="1"/>
  <c r="CP183" i="1"/>
  <c r="CU183" i="1" s="1"/>
  <c r="CR183" i="1"/>
  <c r="CS183" i="1" s="1"/>
  <c r="CP21" i="1"/>
  <c r="CU21" i="1" s="1"/>
  <c r="CR21" i="1"/>
  <c r="CS21" i="1" s="1"/>
  <c r="CT128" i="1"/>
  <c r="CP135" i="1"/>
  <c r="CU135" i="1" s="1"/>
  <c r="CR135" i="1"/>
  <c r="CS135" i="1" s="1"/>
  <c r="CV315" i="1"/>
  <c r="CV133" i="1"/>
  <c r="CT206" i="1"/>
  <c r="CT269" i="1"/>
  <c r="CV665" i="1"/>
  <c r="CV566" i="1"/>
  <c r="CV661" i="1"/>
  <c r="CT529" i="1"/>
  <c r="CP598" i="1"/>
  <c r="CU598" i="1" s="1"/>
  <c r="CR207" i="1"/>
  <c r="CS207" i="1" s="1"/>
  <c r="CP207" i="1"/>
  <c r="CU207" i="1" s="1"/>
  <c r="CR259" i="1"/>
  <c r="CS259" i="1" s="1"/>
  <c r="CP259" i="1"/>
  <c r="CU259" i="1" s="1"/>
  <c r="CU245" i="1"/>
  <c r="CT245" i="1"/>
  <c r="CP105" i="1"/>
  <c r="CR105" i="1"/>
  <c r="CS105" i="1" s="1"/>
  <c r="CU155" i="1"/>
  <c r="CT155" i="1"/>
  <c r="CR275" i="1"/>
  <c r="CS275" i="1" s="1"/>
  <c r="CP275" i="1"/>
  <c r="CU275" i="1" s="1"/>
  <c r="CU152" i="1"/>
  <c r="CV152" i="1"/>
  <c r="CT152" i="1"/>
  <c r="CP279" i="1"/>
  <c r="CR279" i="1"/>
  <c r="CS279" i="1" s="1"/>
  <c r="CU162" i="1"/>
  <c r="CV162" i="1"/>
  <c r="CR237" i="1"/>
  <c r="CS237" i="1" s="1"/>
  <c r="CP237" i="1"/>
  <c r="CU237" i="1" s="1"/>
  <c r="CR208" i="1"/>
  <c r="CS208" i="1" s="1"/>
  <c r="CP208" i="1"/>
  <c r="CR762" i="1"/>
  <c r="CS762" i="1" s="1"/>
  <c r="CP762" i="1"/>
  <c r="CT249" i="1"/>
  <c r="CV249" i="1"/>
  <c r="CU249" i="1"/>
  <c r="CR502" i="1"/>
  <c r="CS502" i="1" s="1"/>
  <c r="CP502" i="1"/>
  <c r="CV182" i="1"/>
  <c r="CV578" i="1"/>
  <c r="CR97" i="1"/>
  <c r="CS97" i="1" s="1"/>
  <c r="CP97" i="1"/>
  <c r="CU97" i="1" s="1"/>
  <c r="CR181" i="1"/>
  <c r="CS181" i="1" s="1"/>
  <c r="CP181" i="1"/>
  <c r="CU181" i="1" s="1"/>
  <c r="CU144" i="1"/>
  <c r="CT144" i="1"/>
  <c r="CV144" i="1"/>
  <c r="CP307" i="1"/>
  <c r="CU307" i="1" s="1"/>
  <c r="CR307" i="1"/>
  <c r="CS307" i="1" s="1"/>
  <c r="CU330" i="1"/>
  <c r="CT330" i="1"/>
  <c r="CV330" i="1"/>
  <c r="CR247" i="1"/>
  <c r="CS247" i="1" s="1"/>
  <c r="CP247" i="1"/>
  <c r="CR43" i="1"/>
  <c r="CS43" i="1" s="1"/>
  <c r="CP43" i="1"/>
  <c r="CU43" i="1" s="1"/>
  <c r="CV263" i="1"/>
  <c r="CV222" i="1"/>
  <c r="CV206" i="1"/>
  <c r="CV269" i="1"/>
  <c r="CT683" i="1"/>
  <c r="CT401" i="1"/>
  <c r="CR287" i="1"/>
  <c r="CS287" i="1" s="1"/>
  <c r="CP287" i="1"/>
  <c r="CV287" i="1" s="1"/>
  <c r="CP175" i="1"/>
  <c r="CV175" i="1" s="1"/>
  <c r="CR175" i="1"/>
  <c r="CS175" i="1" s="1"/>
  <c r="CP179" i="1"/>
  <c r="CU179" i="1" s="1"/>
  <c r="CR179" i="1"/>
  <c r="CS179" i="1" s="1"/>
  <c r="CP217" i="1"/>
  <c r="CU217" i="1" s="1"/>
  <c r="CR217" i="1"/>
  <c r="CS217" i="1" s="1"/>
  <c r="CR29" i="1"/>
  <c r="CS29" i="1" s="1"/>
  <c r="CP29" i="1"/>
  <c r="CU29" i="1" s="1"/>
  <c r="CU221" i="1"/>
  <c r="CV221" i="1"/>
  <c r="CU148" i="1"/>
  <c r="CV148" i="1"/>
  <c r="CT148" i="1"/>
  <c r="CP719" i="1"/>
  <c r="CR719" i="1"/>
  <c r="CS719" i="1" s="1"/>
  <c r="CR301" i="1"/>
  <c r="CS301" i="1" s="1"/>
  <c r="CP301" i="1"/>
  <c r="CV301" i="1" s="1"/>
  <c r="CR167" i="1"/>
  <c r="CS167" i="1" s="1"/>
  <c r="CP167" i="1"/>
  <c r="CT167" i="1" s="1"/>
  <c r="CR609" i="1"/>
  <c r="CS609" i="1" s="1"/>
  <c r="CP609" i="1"/>
  <c r="CU609" i="1" s="1"/>
  <c r="CP139" i="1"/>
  <c r="CT139" i="1" s="1"/>
  <c r="CR139" i="1"/>
  <c r="CS139" i="1" s="1"/>
  <c r="CR731" i="1"/>
  <c r="CS731" i="1" s="1"/>
  <c r="CP731" i="1"/>
  <c r="CU731" i="1" s="1"/>
  <c r="CV156" i="1"/>
  <c r="CV233" i="1"/>
  <c r="CR738" i="1"/>
  <c r="CS738" i="1" s="1"/>
  <c r="CP738" i="1"/>
  <c r="CP439" i="1"/>
  <c r="CR439" i="1"/>
  <c r="CS439" i="1" s="1"/>
  <c r="CV683" i="1"/>
  <c r="CP51" i="1"/>
  <c r="CR51" i="1"/>
  <c r="CS51" i="1" s="1"/>
  <c r="CR292" i="1"/>
  <c r="CS292" i="1" s="1"/>
  <c r="CP292" i="1"/>
  <c r="CT292" i="1" s="1"/>
  <c r="CU150" i="1"/>
  <c r="CV150" i="1"/>
  <c r="CT150" i="1"/>
  <c r="CR191" i="1"/>
  <c r="CS191" i="1" s="1"/>
  <c r="CP191" i="1"/>
  <c r="CU191" i="1" s="1"/>
  <c r="CU288" i="1"/>
  <c r="CT288" i="1"/>
  <c r="CP305" i="1"/>
  <c r="CT305" i="1" s="1"/>
  <c r="CR305" i="1"/>
  <c r="CS305" i="1" s="1"/>
  <c r="CU129" i="1"/>
  <c r="CT129" i="1"/>
  <c r="CU229" i="1"/>
  <c r="CT229" i="1"/>
  <c r="CR299" i="1"/>
  <c r="CS299" i="1" s="1"/>
  <c r="CP299" i="1"/>
  <c r="CV299" i="1" s="1"/>
  <c r="CR13" i="1"/>
  <c r="CS13" i="1" s="1"/>
  <c r="CP13" i="1"/>
  <c r="CR199" i="1"/>
  <c r="CS199" i="1" s="1"/>
  <c r="CP199" i="1"/>
  <c r="CU199" i="1" s="1"/>
  <c r="CP577" i="1"/>
  <c r="CR577" i="1"/>
  <c r="CS577" i="1" s="1"/>
  <c r="CP104" i="1"/>
  <c r="CR104" i="1"/>
  <c r="CS104" i="1" s="1"/>
  <c r="CP244" i="1"/>
  <c r="CU244" i="1" s="1"/>
  <c r="CR244" i="1"/>
  <c r="CS244" i="1" s="1"/>
  <c r="CR449" i="1"/>
  <c r="CS449" i="1" s="1"/>
  <c r="CP449" i="1"/>
  <c r="CU134" i="1"/>
  <c r="CV134" i="1"/>
  <c r="CU629" i="1"/>
  <c r="CV629" i="1"/>
  <c r="CP346" i="1"/>
  <c r="CR346" i="1"/>
  <c r="CS346" i="1" s="1"/>
  <c r="CU764" i="1"/>
  <c r="CT764" i="1"/>
  <c r="CU168" i="1"/>
  <c r="CT168" i="1"/>
  <c r="CV168" i="1"/>
  <c r="CR422" i="1"/>
  <c r="CS422" i="1" s="1"/>
  <c r="CP422" i="1"/>
  <c r="CU154" i="1"/>
  <c r="CV154" i="1"/>
  <c r="CT154" i="1"/>
  <c r="CR742" i="1"/>
  <c r="CS742" i="1" s="1"/>
  <c r="CP742" i="1"/>
  <c r="CU742" i="1" s="1"/>
  <c r="CR342" i="1"/>
  <c r="CS342" i="1" s="1"/>
  <c r="CP342" i="1"/>
  <c r="CU342" i="1" s="1"/>
  <c r="CT28" i="1"/>
  <c r="CP406" i="1"/>
  <c r="CT406" i="1" s="1"/>
  <c r="CR406" i="1"/>
  <c r="CS406" i="1" s="1"/>
  <c r="CT82" i="1"/>
  <c r="CV107" i="1"/>
  <c r="CT66" i="1"/>
  <c r="CV82" i="1"/>
  <c r="CT95" i="1"/>
  <c r="CT210" i="1"/>
  <c r="CT725" i="1"/>
  <c r="CT405" i="1"/>
  <c r="CT664" i="1"/>
  <c r="CR284" i="1"/>
  <c r="CS284" i="1" s="1"/>
  <c r="CP284" i="1"/>
  <c r="CU284" i="1" s="1"/>
  <c r="CR211" i="1"/>
  <c r="CS211" i="1" s="1"/>
  <c r="CP211" i="1"/>
  <c r="CU211" i="1" s="1"/>
  <c r="CV146" i="1"/>
  <c r="CU146" i="1"/>
  <c r="CP243" i="1"/>
  <c r="CR243" i="1"/>
  <c r="CS243" i="1" s="1"/>
  <c r="CP271" i="1"/>
  <c r="CR271" i="1"/>
  <c r="CS271" i="1" s="1"/>
  <c r="CT253" i="1"/>
  <c r="CU253" i="1"/>
  <c r="CP337" i="1"/>
  <c r="CU337" i="1" s="1"/>
  <c r="CR337" i="1"/>
  <c r="CS337" i="1" s="1"/>
  <c r="CV129" i="1"/>
  <c r="CU160" i="1"/>
  <c r="CT160" i="1"/>
  <c r="CV160" i="1"/>
  <c r="CV229" i="1"/>
  <c r="CU752" i="1"/>
  <c r="CV752" i="1"/>
  <c r="CT752" i="1"/>
  <c r="CP333" i="1"/>
  <c r="CU333" i="1" s="1"/>
  <c r="CR333" i="1"/>
  <c r="CS333" i="1" s="1"/>
  <c r="CP171" i="1"/>
  <c r="CR171" i="1"/>
  <c r="CS171" i="1" s="1"/>
  <c r="CP605" i="1"/>
  <c r="CU605" i="1" s="1"/>
  <c r="CR605" i="1"/>
  <c r="CS605" i="1" s="1"/>
  <c r="CT134" i="1"/>
  <c r="CU597" i="1"/>
  <c r="CV597" i="1"/>
  <c r="CT597" i="1"/>
  <c r="CU736" i="1"/>
  <c r="CT736" i="1"/>
  <c r="CV736" i="1"/>
  <c r="CU178" i="1"/>
  <c r="CV178" i="1"/>
  <c r="CT146" i="1"/>
  <c r="CR187" i="1"/>
  <c r="CS187" i="1" s="1"/>
  <c r="CP187" i="1"/>
  <c r="CU187" i="1" s="1"/>
  <c r="CV288" i="1"/>
  <c r="CV253" i="1"/>
  <c r="CR273" i="1"/>
  <c r="CS273" i="1" s="1"/>
  <c r="CP273" i="1"/>
  <c r="CV273" i="1" s="1"/>
  <c r="CU131" i="1"/>
  <c r="CT131" i="1"/>
  <c r="CV131" i="1"/>
  <c r="CP101" i="1"/>
  <c r="CT101" i="1" s="1"/>
  <c r="CR101" i="1"/>
  <c r="CS101" i="1" s="1"/>
  <c r="CR545" i="1"/>
  <c r="CS545" i="1" s="1"/>
  <c r="CP545" i="1"/>
  <c r="CR203" i="1"/>
  <c r="CS203" i="1" s="1"/>
  <c r="CP203" i="1"/>
  <c r="CU203" i="1" s="1"/>
  <c r="CR140" i="1"/>
  <c r="CS140" i="1" s="1"/>
  <c r="CP140" i="1"/>
  <c r="CU140" i="1" s="1"/>
  <c r="CU601" i="1"/>
  <c r="CV601" i="1"/>
  <c r="CT601" i="1"/>
  <c r="CU174" i="1"/>
  <c r="CT174" i="1"/>
  <c r="CV729" i="1"/>
  <c r="CT610" i="1"/>
  <c r="CT482" i="1"/>
  <c r="CV472" i="1"/>
  <c r="CT638" i="1"/>
  <c r="CV470" i="1"/>
  <c r="CT589" i="1"/>
  <c r="CT462" i="1"/>
  <c r="CT584" i="1"/>
  <c r="CV492" i="1"/>
  <c r="CP715" i="1"/>
  <c r="CR715" i="1"/>
  <c r="CS715" i="1" s="1"/>
  <c r="CV614" i="1"/>
  <c r="CV652" i="1"/>
  <c r="CV682" i="1"/>
  <c r="CV648" i="1"/>
  <c r="CV523" i="1"/>
  <c r="CT507" i="1"/>
  <c r="CT767" i="1"/>
  <c r="CT777" i="1"/>
  <c r="CV437" i="1"/>
  <c r="CV544" i="1"/>
  <c r="CV482" i="1"/>
  <c r="CV658" i="1"/>
  <c r="CT749" i="1"/>
  <c r="CT648" i="1"/>
  <c r="CV556" i="1"/>
  <c r="CT566" i="1"/>
  <c r="CT450" i="1"/>
  <c r="CV745" i="1"/>
  <c r="CT763" i="1"/>
  <c r="CT666" i="1"/>
  <c r="CT470" i="1"/>
  <c r="CP707" i="1"/>
  <c r="CT707" i="1" s="1"/>
  <c r="CR707" i="1"/>
  <c r="CS707" i="1" s="1"/>
  <c r="CV635" i="1"/>
  <c r="CT649" i="1"/>
  <c r="CT525" i="1"/>
  <c r="CV401" i="1"/>
  <c r="CR723" i="1"/>
  <c r="CS723" i="1" s="1"/>
  <c r="CP723" i="1"/>
  <c r="CP687" i="1"/>
  <c r="CR687" i="1"/>
  <c r="CS687" i="1" s="1"/>
  <c r="CT578" i="1"/>
  <c r="CT576" i="1"/>
  <c r="CT658" i="1"/>
  <c r="CV684" i="1"/>
  <c r="CV725" i="1"/>
  <c r="CT661" i="1"/>
  <c r="CT606" i="1"/>
  <c r="CT413" i="1"/>
  <c r="CV503" i="1"/>
  <c r="CV345" i="1"/>
  <c r="CV685" i="1"/>
  <c r="CV478" i="1"/>
  <c r="CT668" i="1"/>
  <c r="CV677" i="1"/>
  <c r="CT622" i="1"/>
  <c r="CV462" i="1"/>
  <c r="CV702" i="1"/>
  <c r="CV664" i="1"/>
  <c r="CT474" i="1"/>
  <c r="CT706" i="1"/>
  <c r="CT476" i="1"/>
  <c r="CU424" i="1"/>
  <c r="CV424" i="1"/>
  <c r="CT424" i="1"/>
  <c r="CU495" i="1"/>
  <c r="CT495" i="1"/>
  <c r="CV495" i="1"/>
  <c r="CT685" i="1"/>
  <c r="CV369" i="1"/>
  <c r="CV484" i="1"/>
  <c r="CV572" i="1"/>
  <c r="CV340" i="1"/>
  <c r="CV554" i="1"/>
  <c r="CV692" i="1"/>
  <c r="CV515" i="1"/>
  <c r="CT641" i="1"/>
  <c r="CV441" i="1"/>
  <c r="CT572" i="1"/>
  <c r="CT710" i="1"/>
  <c r="CT743" i="1"/>
  <c r="CV735" i="1"/>
  <c r="CV728" i="1"/>
  <c r="CT454" i="1"/>
  <c r="CV706" i="1"/>
  <c r="CT637" i="1"/>
  <c r="CT441" i="1"/>
  <c r="CV763" i="1"/>
  <c r="CT544" i="1"/>
  <c r="CT472" i="1"/>
  <c r="CV638" i="1"/>
  <c r="CT693" i="1"/>
  <c r="CT446" i="1"/>
  <c r="CT682" i="1"/>
  <c r="CV755" i="1"/>
  <c r="CV767" i="1"/>
  <c r="CV405" i="1"/>
  <c r="CT678" i="1"/>
  <c r="CV587" i="1"/>
  <c r="CT429" i="1"/>
  <c r="CT771" i="1"/>
  <c r="CV421" i="1"/>
  <c r="CT602" i="1"/>
  <c r="CT351" i="1"/>
  <c r="CV713" i="1"/>
  <c r="CT433" i="1"/>
  <c r="CV548" i="1"/>
  <c r="CT582" i="1"/>
  <c r="CT713" i="1"/>
  <c r="CT548" i="1"/>
  <c r="CT515" i="1"/>
  <c r="CV365" i="1"/>
  <c r="CP463" i="1"/>
  <c r="CU463" i="1" s="1"/>
  <c r="CR463" i="1"/>
  <c r="CS463" i="1" s="1"/>
  <c r="CU428" i="1"/>
  <c r="CT428" i="1"/>
  <c r="CV428" i="1"/>
  <c r="CT546" i="1"/>
  <c r="CT349" i="1"/>
  <c r="CT642" i="1"/>
  <c r="CT542" i="1"/>
  <c r="CV709" i="1"/>
  <c r="CV645" i="1"/>
  <c r="CV580" i="1"/>
  <c r="CV650" i="1"/>
  <c r="CT739" i="1"/>
  <c r="CV696" i="1"/>
  <c r="CV488" i="1"/>
  <c r="CV425" i="1"/>
  <c r="CT654" i="1"/>
  <c r="CT574" i="1"/>
  <c r="CT513" i="1"/>
  <c r="CV730" i="1"/>
  <c r="CV646" i="1"/>
  <c r="CT684" i="1"/>
  <c r="CT381" i="1"/>
  <c r="CT340" i="1"/>
  <c r="CV749" i="1"/>
  <c r="CV602" i="1"/>
  <c r="CV562" i="1"/>
  <c r="CT503" i="1"/>
  <c r="CV529" i="1"/>
  <c r="CV353" i="1"/>
  <c r="CV351" i="1"/>
  <c r="CV676" i="1"/>
  <c r="CT692" i="1"/>
  <c r="CT779" i="1"/>
  <c r="CV511" i="1"/>
  <c r="CT492" i="1"/>
  <c r="CV493" i="1"/>
  <c r="CV686" i="1"/>
  <c r="CV714" i="1"/>
  <c r="CV631" i="1"/>
  <c r="CV668" i="1"/>
  <c r="CT709" i="1"/>
  <c r="CT645" i="1"/>
  <c r="CV622" i="1"/>
  <c r="CT580" i="1"/>
  <c r="CV429" i="1"/>
  <c r="CT369" i="1"/>
  <c r="CT702" i="1"/>
  <c r="CV739" i="1"/>
  <c r="CT696" i="1"/>
  <c r="CV641" i="1"/>
  <c r="CV466" i="1"/>
  <c r="CT488" i="1"/>
  <c r="CT365" i="1"/>
  <c r="CT425" i="1"/>
  <c r="CV584" i="1"/>
  <c r="CV546" i="1"/>
  <c r="CV349" i="1"/>
  <c r="CV381" i="1"/>
  <c r="CV355" i="1"/>
  <c r="CV574" i="1"/>
  <c r="CT745" i="1"/>
  <c r="CV642" i="1"/>
  <c r="CV717" i="1"/>
  <c r="CV653" i="1"/>
  <c r="CV542" i="1"/>
  <c r="CV581" i="1"/>
  <c r="CV779" i="1"/>
  <c r="CV594" i="1"/>
  <c r="CV626" i="1"/>
  <c r="CV521" i="1"/>
  <c r="CV490" i="1"/>
  <c r="CT550" i="1"/>
  <c r="CV654" i="1"/>
  <c r="CT662" i="1"/>
  <c r="CT632" i="1"/>
  <c r="CT355" i="1"/>
  <c r="CT717" i="1"/>
  <c r="CT653" i="1"/>
  <c r="CT581" i="1"/>
  <c r="CT594" i="1"/>
  <c r="CT626" i="1"/>
  <c r="CT521" i="1"/>
  <c r="CT733" i="1"/>
  <c r="CV720" i="1"/>
  <c r="CV656" i="1"/>
  <c r="CT729" i="1"/>
  <c r="CT665" i="1"/>
  <c r="CV533" i="1"/>
  <c r="CT484" i="1"/>
  <c r="CV450" i="1"/>
  <c r="CT614" i="1"/>
  <c r="CT652" i="1"/>
  <c r="CT755" i="1"/>
  <c r="CV721" i="1"/>
  <c r="CV657" i="1"/>
  <c r="CT523" i="1"/>
  <c r="CV710" i="1"/>
  <c r="CV708" i="1"/>
  <c r="CT554" i="1"/>
  <c r="CV669" i="1"/>
  <c r="CV678" i="1"/>
  <c r="CV743" i="1"/>
  <c r="CT677" i="1"/>
  <c r="CV537" i="1"/>
  <c r="CV585" i="1"/>
  <c r="CT556" i="1"/>
  <c r="CT490" i="1"/>
  <c r="CT437" i="1"/>
  <c r="CT650" i="1"/>
  <c r="CV771" i="1"/>
  <c r="CT728" i="1"/>
  <c r="CV454" i="1"/>
  <c r="CV474" i="1"/>
  <c r="CT421" i="1"/>
  <c r="CT720" i="1"/>
  <c r="CT656" i="1"/>
  <c r="CV576" i="1"/>
  <c r="CT533" i="1"/>
  <c r="CT730" i="1"/>
  <c r="CT646" i="1"/>
  <c r="CV693" i="1"/>
  <c r="CV632" i="1"/>
  <c r="CV606" i="1"/>
  <c r="CV413" i="1"/>
  <c r="CV446" i="1"/>
  <c r="CT721" i="1"/>
  <c r="CT657" i="1"/>
  <c r="CV582" i="1"/>
  <c r="CT562" i="1"/>
  <c r="CV568" i="1"/>
  <c r="CV507" i="1"/>
  <c r="CT353" i="1"/>
  <c r="CV777" i="1"/>
  <c r="CT708" i="1"/>
  <c r="CT669" i="1"/>
  <c r="CV666" i="1"/>
  <c r="CT635" i="1"/>
  <c r="CT511" i="1"/>
  <c r="CV525" i="1"/>
  <c r="CV433" i="1"/>
  <c r="CT686" i="1"/>
  <c r="CT714" i="1"/>
  <c r="CT631" i="1"/>
  <c r="CV589" i="1"/>
  <c r="CT537" i="1"/>
  <c r="CT585" i="1"/>
  <c r="CT735" i="1"/>
  <c r="CV550" i="1"/>
  <c r="CT466" i="1"/>
  <c r="CV662" i="1"/>
  <c r="CV637" i="1"/>
  <c r="CV476" i="1"/>
  <c r="CT493" i="1"/>
  <c r="CV16" i="1"/>
  <c r="CT80" i="1"/>
  <c r="CV227" i="1"/>
  <c r="CT133" i="1"/>
  <c r="CT32" i="1"/>
  <c r="CT103" i="1"/>
  <c r="CT302" i="1"/>
  <c r="CT62" i="1"/>
  <c r="CT127" i="1"/>
  <c r="CT111" i="1"/>
  <c r="CV103" i="1"/>
  <c r="CV302" i="1"/>
  <c r="CT49" i="1"/>
  <c r="CV62" i="1"/>
  <c r="CV127" i="1"/>
  <c r="CT182" i="1"/>
  <c r="CV111" i="1"/>
  <c r="CT16" i="1"/>
  <c r="CT319" i="1"/>
  <c r="CT61" i="1"/>
  <c r="CT77" i="1"/>
  <c r="CV24" i="1"/>
  <c r="CV119" i="1"/>
  <c r="CT315" i="1"/>
  <c r="CT83" i="1"/>
  <c r="CV61" i="1"/>
  <c r="CV77" i="1"/>
  <c r="CT265" i="1"/>
  <c r="CT214" i="1"/>
  <c r="CV41" i="1"/>
  <c r="CT222" i="1"/>
  <c r="CT70" i="1"/>
  <c r="CT276" i="1"/>
  <c r="CT99" i="1"/>
  <c r="CV219" i="1"/>
  <c r="CV210" i="1"/>
  <c r="CV319" i="1"/>
  <c r="CV80" i="1"/>
  <c r="CT107" i="1"/>
  <c r="CT58" i="1"/>
  <c r="CV83" i="1"/>
  <c r="CT280" i="1"/>
  <c r="CV32" i="1"/>
  <c r="CV214" i="1"/>
  <c r="CT8" i="1"/>
  <c r="CV70" i="1"/>
  <c r="CV276" i="1"/>
  <c r="CV99" i="1"/>
  <c r="CT274" i="1"/>
  <c r="CT298" i="1"/>
  <c r="CT63" i="1"/>
  <c r="CT79" i="1"/>
  <c r="CT227" i="1"/>
  <c r="CT85" i="1"/>
  <c r="CT272" i="1"/>
  <c r="CV49" i="1"/>
  <c r="CV63" i="1"/>
  <c r="CV79" i="1"/>
  <c r="CT219" i="1"/>
  <c r="CV298" i="1"/>
  <c r="G2" i="1"/>
  <c r="L2" i="1"/>
  <c r="K2" i="1"/>
  <c r="CV102" i="2"/>
  <c r="CV311" i="2"/>
  <c r="CV62" i="2"/>
  <c r="CV121" i="2"/>
  <c r="CV291" i="2"/>
  <c r="CV34" i="2"/>
  <c r="CV181" i="2"/>
  <c r="CV227" i="2"/>
  <c r="CV239" i="2"/>
  <c r="CT177" i="2"/>
  <c r="CV174" i="2"/>
  <c r="CV331" i="2"/>
  <c r="CV58" i="2"/>
  <c r="CV141" i="2"/>
  <c r="CV202" i="2"/>
  <c r="CV118" i="2"/>
  <c r="CV327" i="2"/>
  <c r="CV271" i="2"/>
  <c r="CV294" i="2"/>
  <c r="CV166" i="2"/>
  <c r="CT14" i="2"/>
  <c r="CT225" i="2"/>
  <c r="CT318" i="2"/>
  <c r="CT158" i="2"/>
  <c r="CT194" i="2"/>
  <c r="CT339" i="2"/>
  <c r="CT157" i="2"/>
  <c r="CT250" i="2"/>
  <c r="CT70" i="2"/>
  <c r="CT279" i="2"/>
  <c r="CV217" i="2"/>
  <c r="CT214" i="2"/>
  <c r="CT290" i="2"/>
  <c r="CT90" i="2"/>
  <c r="CT149" i="2"/>
  <c r="CT258" i="2"/>
  <c r="CT66" i="2"/>
  <c r="CT145" i="2"/>
  <c r="CT142" i="2"/>
  <c r="CT299" i="2"/>
  <c r="CT275" i="2"/>
  <c r="CT330" i="2"/>
  <c r="CT170" i="2"/>
  <c r="CT86" i="2"/>
  <c r="CT295" i="2"/>
  <c r="CT169" i="2"/>
  <c r="CT262" i="2"/>
  <c r="CV14" i="2"/>
  <c r="CV225" i="2"/>
  <c r="CV318" i="2"/>
  <c r="CV158" i="2"/>
  <c r="CV194" i="2"/>
  <c r="CV339" i="2"/>
  <c r="CV157" i="2"/>
  <c r="CV250" i="2"/>
  <c r="CV70" i="2"/>
  <c r="CV279" i="2"/>
  <c r="CT217" i="2"/>
  <c r="CV214" i="2"/>
  <c r="CV290" i="2"/>
  <c r="CV90" i="2"/>
  <c r="CV149" i="2"/>
  <c r="CV258" i="2"/>
  <c r="CV66" i="2"/>
  <c r="CV145" i="2"/>
  <c r="CV142" i="2"/>
  <c r="CV299" i="2"/>
  <c r="CV275" i="2"/>
  <c r="CV330" i="2"/>
  <c r="CV170" i="2"/>
  <c r="CV86" i="2"/>
  <c r="CV295" i="2"/>
  <c r="CV169" i="2"/>
  <c r="CV262" i="2"/>
  <c r="CT18" i="2"/>
  <c r="CT319" i="2"/>
  <c r="CT193" i="2"/>
  <c r="CT286" i="2"/>
  <c r="CT323" i="2"/>
  <c r="CT106" i="2"/>
  <c r="CT94" i="2"/>
  <c r="CT125" i="2"/>
  <c r="CT218" i="2"/>
  <c r="CT38" i="2"/>
  <c r="CT247" i="2"/>
  <c r="CT185" i="2"/>
  <c r="CT182" i="2"/>
  <c r="CV130" i="2"/>
  <c r="CT30" i="2"/>
  <c r="CT210" i="2"/>
  <c r="CT335" i="2"/>
  <c r="CT307" i="2"/>
  <c r="CT238" i="2"/>
  <c r="CT133" i="2"/>
  <c r="CT267" i="2"/>
  <c r="CT205" i="2"/>
  <c r="CT298" i="2"/>
  <c r="CT138" i="2"/>
  <c r="CT54" i="2"/>
  <c r="CT263" i="2"/>
  <c r="CV137" i="2"/>
  <c r="CT230" i="2"/>
  <c r="CV18" i="2"/>
  <c r="CV319" i="2"/>
  <c r="CV193" i="2"/>
  <c r="CV286" i="2"/>
  <c r="CV323" i="2"/>
  <c r="CV106" i="2"/>
  <c r="CV94" i="2"/>
  <c r="CV125" i="2"/>
  <c r="CV218" i="2"/>
  <c r="CV38" i="2"/>
  <c r="CV247" i="2"/>
  <c r="CV185" i="2"/>
  <c r="CV182" i="2"/>
  <c r="CT130" i="2"/>
  <c r="CV30" i="2"/>
  <c r="CV210" i="2"/>
  <c r="CV335" i="2"/>
  <c r="CV307" i="2"/>
  <c r="CV238" i="2"/>
  <c r="CV133" i="2"/>
  <c r="CV267" i="2"/>
  <c r="CV205" i="2"/>
  <c r="CV298" i="2"/>
  <c r="CV138" i="2"/>
  <c r="CV54" i="2"/>
  <c r="CV263" i="2"/>
  <c r="CT137" i="2"/>
  <c r="CV230" i="2"/>
  <c r="CT226" i="2"/>
  <c r="CT223" i="2"/>
  <c r="CT161" i="2"/>
  <c r="CT254" i="2"/>
  <c r="CT243" i="2"/>
  <c r="CT74" i="2"/>
  <c r="CT221" i="2"/>
  <c r="CT314" i="2"/>
  <c r="CT154" i="2"/>
  <c r="CT134" i="2"/>
  <c r="CT6" i="2"/>
  <c r="CT122" i="2"/>
  <c r="CV153" i="2"/>
  <c r="CT150" i="2"/>
  <c r="CT98" i="2"/>
  <c r="CT213" i="2"/>
  <c r="CT146" i="2"/>
  <c r="CT303" i="2"/>
  <c r="CT209" i="2"/>
  <c r="CT206" i="2"/>
  <c r="CT162" i="2"/>
  <c r="CT235" i="2"/>
  <c r="CT173" i="2"/>
  <c r="CT266" i="2"/>
  <c r="CT259" i="2"/>
  <c r="CT22" i="2"/>
  <c r="CT26" i="2"/>
  <c r="CT326" i="2"/>
  <c r="CT198" i="2"/>
  <c r="CV226" i="2"/>
  <c r="CV223" i="2"/>
  <c r="CV161" i="2"/>
  <c r="CV254" i="2"/>
  <c r="CV243" i="2"/>
  <c r="CV74" i="2"/>
  <c r="CV221" i="2"/>
  <c r="CV314" i="2"/>
  <c r="CV154" i="2"/>
  <c r="CV134" i="2"/>
  <c r="CV6" i="2"/>
  <c r="CV122" i="2"/>
  <c r="CT153" i="2"/>
  <c r="CV150" i="2"/>
  <c r="CV98" i="2"/>
  <c r="CV213" i="2"/>
  <c r="CV146" i="2"/>
  <c r="CV303" i="2"/>
  <c r="CV209" i="2"/>
  <c r="CV206" i="2"/>
  <c r="CV162" i="2"/>
  <c r="CV235" i="2"/>
  <c r="CV173" i="2"/>
  <c r="CV266" i="2"/>
  <c r="CV259" i="2"/>
  <c r="CV22" i="2"/>
  <c r="CV26" i="2"/>
  <c r="CV326" i="2"/>
  <c r="CV198" i="2"/>
  <c r="CT78" i="2"/>
  <c r="CT126" i="2"/>
  <c r="CT129" i="2"/>
  <c r="CT190" i="2"/>
  <c r="CV322" i="2"/>
  <c r="CT42" i="2"/>
  <c r="CT189" i="2"/>
  <c r="CT282" i="2"/>
  <c r="CT165" i="2"/>
  <c r="CT102" i="2"/>
  <c r="CT311" i="2"/>
  <c r="CT62" i="2"/>
  <c r="CT121" i="2"/>
  <c r="CT291" i="2"/>
  <c r="CT34" i="2"/>
  <c r="CT181" i="2"/>
  <c r="CT227" i="2"/>
  <c r="CT239" i="2"/>
  <c r="CV177" i="2"/>
  <c r="CT174" i="2"/>
  <c r="CT331" i="2"/>
  <c r="CT58" i="2"/>
  <c r="CT141" i="2"/>
  <c r="CT202" i="2"/>
  <c r="CT118" i="2"/>
  <c r="CT327" i="2"/>
  <c r="CT271" i="2"/>
  <c r="CT294" i="2"/>
  <c r="CT166" i="2"/>
  <c r="CV78" i="2"/>
  <c r="CV126" i="2"/>
  <c r="CV129" i="2"/>
  <c r="CV190" i="2"/>
  <c r="CT322" i="2"/>
  <c r="CV42" i="2"/>
  <c r="CV189" i="2"/>
  <c r="CV282" i="2"/>
  <c r="CV165" i="2"/>
  <c r="CP5" i="2"/>
  <c r="CU5" i="2" s="1"/>
  <c r="CP33" i="2"/>
  <c r="CU33" i="2" s="1"/>
  <c r="CR33" i="2"/>
  <c r="CS33" i="2" s="1"/>
  <c r="CP184" i="2"/>
  <c r="CU184" i="2" s="1"/>
  <c r="CR184" i="2"/>
  <c r="CS184" i="2" s="1"/>
  <c r="CP143" i="2"/>
  <c r="CU143" i="2" s="1"/>
  <c r="CR143" i="2"/>
  <c r="CS143" i="2" s="1"/>
  <c r="CP178" i="2"/>
  <c r="CU178" i="2" s="1"/>
  <c r="CR178" i="2"/>
  <c r="CS178" i="2" s="1"/>
  <c r="CP61" i="2"/>
  <c r="CU61" i="2" s="1"/>
  <c r="CR61" i="2"/>
  <c r="CS61" i="2" s="1"/>
  <c r="CP212" i="2"/>
  <c r="CU212" i="2" s="1"/>
  <c r="CR212" i="2"/>
  <c r="CS212" i="2" s="1"/>
  <c r="CP171" i="2"/>
  <c r="CU171" i="2" s="1"/>
  <c r="CR171" i="2"/>
  <c r="CS171" i="2" s="1"/>
  <c r="CP278" i="2"/>
  <c r="CU278" i="2" s="1"/>
  <c r="CR278" i="2"/>
  <c r="CS278" i="2" s="1"/>
  <c r="CP89" i="2"/>
  <c r="CU89" i="2" s="1"/>
  <c r="CR89" i="2"/>
  <c r="CS89" i="2" s="1"/>
  <c r="CP272" i="2"/>
  <c r="CU272" i="2" s="1"/>
  <c r="CR272" i="2"/>
  <c r="CS272" i="2" s="1"/>
  <c r="CP16" i="2"/>
  <c r="CU16" i="2" s="1"/>
  <c r="CR16" i="2"/>
  <c r="CS16" i="2" s="1"/>
  <c r="CP274" i="2"/>
  <c r="CU274" i="2" s="1"/>
  <c r="CR274" i="2"/>
  <c r="CS274" i="2" s="1"/>
  <c r="CP245" i="2"/>
  <c r="CU245" i="2" s="1"/>
  <c r="CR245" i="2"/>
  <c r="CS245" i="2" s="1"/>
  <c r="CP108" i="2"/>
  <c r="CU108" i="2" s="1"/>
  <c r="CR108" i="2"/>
  <c r="CS108" i="2" s="1"/>
  <c r="CP67" i="2"/>
  <c r="CU67" i="2" s="1"/>
  <c r="CR67" i="2"/>
  <c r="CS67" i="2" s="1"/>
  <c r="CP215" i="2"/>
  <c r="CU215" i="2" s="1"/>
  <c r="CR215" i="2"/>
  <c r="CS215" i="2" s="1"/>
  <c r="CP17" i="2"/>
  <c r="CU17" i="2" s="1"/>
  <c r="CR17" i="2"/>
  <c r="CS17" i="2" s="1"/>
  <c r="CP232" i="2"/>
  <c r="CU232" i="2" s="1"/>
  <c r="CR232" i="2"/>
  <c r="CS232" i="2" s="1"/>
  <c r="CP191" i="2"/>
  <c r="CU191" i="2" s="1"/>
  <c r="CR191" i="2"/>
  <c r="CS191" i="2" s="1"/>
  <c r="CP234" i="2"/>
  <c r="CU234" i="2" s="1"/>
  <c r="CR234" i="2"/>
  <c r="CS234" i="2" s="1"/>
  <c r="CP109" i="2"/>
  <c r="CU109" i="2" s="1"/>
  <c r="CR109" i="2"/>
  <c r="CS109" i="2" s="1"/>
  <c r="CP91" i="2"/>
  <c r="CU91" i="2" s="1"/>
  <c r="CR91" i="2"/>
  <c r="CS91" i="2" s="1"/>
  <c r="CP229" i="2"/>
  <c r="CU229" i="2" s="1"/>
  <c r="CR229" i="2"/>
  <c r="CS229" i="2" s="1"/>
  <c r="CP336" i="2"/>
  <c r="CU336" i="2" s="1"/>
  <c r="CR336" i="2"/>
  <c r="CS336" i="2" s="1"/>
  <c r="CP160" i="2"/>
  <c r="CU160" i="2" s="1"/>
  <c r="CR160" i="2"/>
  <c r="CS160" i="2" s="1"/>
  <c r="CP32" i="2"/>
  <c r="CU32" i="2" s="1"/>
  <c r="CR32" i="2"/>
  <c r="CS32" i="2" s="1"/>
  <c r="CP328" i="2"/>
  <c r="CU328" i="2" s="1"/>
  <c r="CR328" i="2"/>
  <c r="CS328" i="2" s="1"/>
  <c r="CP96" i="2"/>
  <c r="CU96" i="2" s="1"/>
  <c r="CR96" i="2"/>
  <c r="CS96" i="2" s="1"/>
  <c r="CP179" i="2"/>
  <c r="CU179" i="2" s="1"/>
  <c r="CR179" i="2"/>
  <c r="CS179" i="2" s="1"/>
  <c r="CP315" i="2"/>
  <c r="CU315" i="2" s="1"/>
  <c r="CR315" i="2"/>
  <c r="CS315" i="2" s="1"/>
  <c r="CP152" i="2"/>
  <c r="CU152" i="2" s="1"/>
  <c r="CR152" i="2"/>
  <c r="CS152" i="2" s="1"/>
  <c r="CP111" i="2"/>
  <c r="CU111" i="2" s="1"/>
  <c r="CR111" i="2"/>
  <c r="CS111" i="2" s="1"/>
  <c r="CP29" i="2"/>
  <c r="CU29" i="2" s="1"/>
  <c r="CR29" i="2"/>
  <c r="CS29" i="2" s="1"/>
  <c r="CP180" i="2"/>
  <c r="CU180" i="2" s="1"/>
  <c r="CR180" i="2"/>
  <c r="CS180" i="2" s="1"/>
  <c r="CP139" i="2"/>
  <c r="CU139" i="2" s="1"/>
  <c r="CR139" i="2"/>
  <c r="CS139" i="2" s="1"/>
  <c r="CP246" i="2"/>
  <c r="CU246" i="2" s="1"/>
  <c r="CR246" i="2"/>
  <c r="CS246" i="2" s="1"/>
  <c r="CP57" i="2"/>
  <c r="CU57" i="2" s="1"/>
  <c r="CR57" i="2"/>
  <c r="CS57" i="2" s="1"/>
  <c r="CP240" i="2"/>
  <c r="CU240" i="2" s="1"/>
  <c r="CR240" i="2"/>
  <c r="CS240" i="2" s="1"/>
  <c r="CP199" i="2"/>
  <c r="CU199" i="2" s="1"/>
  <c r="CR199" i="2"/>
  <c r="CS199" i="2" s="1"/>
  <c r="CP105" i="2"/>
  <c r="CU105" i="2" s="1"/>
  <c r="CR105" i="2"/>
  <c r="CS105" i="2" s="1"/>
  <c r="CP242" i="2"/>
  <c r="CU242" i="2" s="1"/>
  <c r="CR242" i="2"/>
  <c r="CS242" i="2" s="1"/>
  <c r="CP117" i="2"/>
  <c r="CU117" i="2" s="1"/>
  <c r="CR117" i="2"/>
  <c r="CS117" i="2" s="1"/>
  <c r="CP312" i="2"/>
  <c r="CU312" i="2" s="1"/>
  <c r="CR312" i="2"/>
  <c r="CS312" i="2" s="1"/>
  <c r="CP76" i="2"/>
  <c r="CU76" i="2" s="1"/>
  <c r="CR76" i="2"/>
  <c r="CS76" i="2" s="1"/>
  <c r="CP35" i="2"/>
  <c r="CU35" i="2" s="1"/>
  <c r="CR35" i="2"/>
  <c r="CS35" i="2" s="1"/>
  <c r="CP55" i="2"/>
  <c r="CU55" i="2" s="1"/>
  <c r="CR55" i="2"/>
  <c r="CS55" i="2" s="1"/>
  <c r="CP337" i="2"/>
  <c r="CU337" i="2" s="1"/>
  <c r="CR337" i="2"/>
  <c r="CS337" i="2" s="1"/>
  <c r="CP200" i="2"/>
  <c r="CU200" i="2" s="1"/>
  <c r="CR200" i="2"/>
  <c r="CS200" i="2" s="1"/>
  <c r="CP159" i="2"/>
  <c r="CU159" i="2" s="1"/>
  <c r="CR159" i="2"/>
  <c r="CS159" i="2" s="1"/>
  <c r="CP77" i="2"/>
  <c r="CU77" i="2" s="1"/>
  <c r="CR77" i="2"/>
  <c r="CS77" i="2" s="1"/>
  <c r="CP59" i="2"/>
  <c r="CU59" i="2" s="1"/>
  <c r="CR59" i="2"/>
  <c r="CS59" i="2" s="1"/>
  <c r="CP256" i="2"/>
  <c r="CU256" i="2" s="1"/>
  <c r="CR256" i="2"/>
  <c r="CS256" i="2" s="1"/>
  <c r="CP292" i="2"/>
  <c r="CU292" i="2" s="1"/>
  <c r="CR292" i="2"/>
  <c r="CS292" i="2" s="1"/>
  <c r="CP325" i="2"/>
  <c r="CU325" i="2" s="1"/>
  <c r="CR325" i="2"/>
  <c r="CS325" i="2" s="1"/>
  <c r="CP19" i="2"/>
  <c r="CU19" i="2" s="1"/>
  <c r="CR19" i="2"/>
  <c r="CS19" i="2" s="1"/>
  <c r="CP284" i="2"/>
  <c r="CU284" i="2" s="1"/>
  <c r="CR284" i="2"/>
  <c r="CS284" i="2" s="1"/>
  <c r="CP164" i="2"/>
  <c r="CU164" i="2" s="1"/>
  <c r="CR164" i="2"/>
  <c r="CS164" i="2" s="1"/>
  <c r="CP211" i="2"/>
  <c r="CU211" i="2" s="1"/>
  <c r="CR211" i="2"/>
  <c r="CS211" i="2" s="1"/>
  <c r="CP261" i="2"/>
  <c r="CU261" i="2" s="1"/>
  <c r="CR261" i="2"/>
  <c r="CS261" i="2" s="1"/>
  <c r="CP283" i="2"/>
  <c r="CU283" i="2" s="1"/>
  <c r="CR283" i="2"/>
  <c r="CS283" i="2" s="1"/>
  <c r="CP25" i="2"/>
  <c r="CU25" i="2" s="1"/>
  <c r="CR25" i="2"/>
  <c r="CS25" i="2" s="1"/>
  <c r="CP9" i="2"/>
  <c r="CU9" i="2" s="1"/>
  <c r="CR9" i="2"/>
  <c r="CS9" i="2" s="1"/>
  <c r="CP44" i="2"/>
  <c r="CU44" i="2" s="1"/>
  <c r="CR44" i="2"/>
  <c r="CS44" i="2" s="1"/>
  <c r="CP45" i="2"/>
  <c r="CU45" i="2" s="1"/>
  <c r="CR45" i="2"/>
  <c r="CS45" i="2" s="1"/>
  <c r="CP220" i="2"/>
  <c r="CU220" i="2" s="1"/>
  <c r="CR220" i="2"/>
  <c r="CS220" i="2" s="1"/>
  <c r="CP222" i="2"/>
  <c r="CU222" i="2" s="1"/>
  <c r="CR222" i="2"/>
  <c r="CS222" i="2" s="1"/>
  <c r="CP82" i="2"/>
  <c r="CU82" i="2" s="1"/>
  <c r="CR82" i="2"/>
  <c r="CS82" i="2" s="1"/>
  <c r="CP321" i="2"/>
  <c r="CU321" i="2" s="1"/>
  <c r="CR321" i="2"/>
  <c r="CS321" i="2" s="1"/>
  <c r="CP88" i="2"/>
  <c r="CU88" i="2" s="1"/>
  <c r="CR88" i="2"/>
  <c r="CS88" i="2" s="1"/>
  <c r="CP47" i="2"/>
  <c r="CU47" i="2" s="1"/>
  <c r="CR47" i="2"/>
  <c r="CS47" i="2" s="1"/>
  <c r="CP116" i="2"/>
  <c r="CU116" i="2" s="1"/>
  <c r="CR116" i="2"/>
  <c r="CS116" i="2" s="1"/>
  <c r="CP75" i="2"/>
  <c r="CU75" i="2" s="1"/>
  <c r="CR75" i="2"/>
  <c r="CS75" i="2" s="1"/>
  <c r="CP176" i="2"/>
  <c r="CU176" i="2" s="1"/>
  <c r="CR176" i="2"/>
  <c r="CS176" i="2" s="1"/>
  <c r="CP135" i="2"/>
  <c r="CU135" i="2" s="1"/>
  <c r="CR135" i="2"/>
  <c r="CS135" i="2" s="1"/>
  <c r="CP183" i="2"/>
  <c r="CU183" i="2" s="1"/>
  <c r="CR183" i="2"/>
  <c r="CS183" i="2" s="1"/>
  <c r="CP53" i="2"/>
  <c r="CU53" i="2" s="1"/>
  <c r="CR53" i="2"/>
  <c r="CS53" i="2" s="1"/>
  <c r="CP268" i="2"/>
  <c r="CU268" i="2" s="1"/>
  <c r="CR268" i="2"/>
  <c r="CS268" i="2" s="1"/>
  <c r="CP12" i="2"/>
  <c r="CU12" i="2" s="1"/>
  <c r="CR12" i="2"/>
  <c r="CS12" i="2" s="1"/>
  <c r="CP334" i="2"/>
  <c r="CU334" i="2" s="1"/>
  <c r="CR334" i="2"/>
  <c r="CS334" i="2" s="1"/>
  <c r="CP273" i="2"/>
  <c r="CU273" i="2" s="1"/>
  <c r="CR273" i="2"/>
  <c r="CS273" i="2" s="1"/>
  <c r="CP136" i="2"/>
  <c r="CU136" i="2" s="1"/>
  <c r="CR136" i="2"/>
  <c r="CS136" i="2" s="1"/>
  <c r="CP95" i="2"/>
  <c r="CU95" i="2" s="1"/>
  <c r="CR95" i="2"/>
  <c r="CS95" i="2" s="1"/>
  <c r="CP201" i="2"/>
  <c r="CU201" i="2" s="1"/>
  <c r="CR201" i="2"/>
  <c r="CS201" i="2" s="1"/>
  <c r="CP13" i="2"/>
  <c r="CU13" i="2" s="1"/>
  <c r="CR13" i="2"/>
  <c r="CS13" i="2" s="1"/>
  <c r="CP224" i="2"/>
  <c r="CU224" i="2" s="1"/>
  <c r="CR224" i="2"/>
  <c r="CS224" i="2" s="1"/>
  <c r="CP156" i="2"/>
  <c r="CU156" i="2" s="1"/>
  <c r="CR156" i="2"/>
  <c r="CS156" i="2" s="1"/>
  <c r="CP128" i="2"/>
  <c r="CU128" i="2" s="1"/>
  <c r="CR128" i="2"/>
  <c r="CS128" i="2" s="1"/>
  <c r="CP100" i="2"/>
  <c r="CU100" i="2" s="1"/>
  <c r="CR100" i="2"/>
  <c r="CS100" i="2" s="1"/>
  <c r="CP233" i="2"/>
  <c r="CU233" i="2" s="1"/>
  <c r="CR233" i="2"/>
  <c r="CS233" i="2" s="1"/>
  <c r="CP255" i="2"/>
  <c r="CU255" i="2" s="1"/>
  <c r="CR255" i="2"/>
  <c r="CS255" i="2" s="1"/>
  <c r="CP114" i="2"/>
  <c r="CU114" i="2" s="1"/>
  <c r="CR114" i="2"/>
  <c r="CS114" i="2" s="1"/>
  <c r="CP208" i="2"/>
  <c r="CU208" i="2" s="1"/>
  <c r="CR208" i="2"/>
  <c r="CS208" i="2" s="1"/>
  <c r="CP168" i="2"/>
  <c r="CU168" i="2" s="1"/>
  <c r="CR168" i="2"/>
  <c r="CS168" i="2" s="1"/>
  <c r="CP27" i="2"/>
  <c r="CU27" i="2" s="1"/>
  <c r="CR27" i="2"/>
  <c r="CS27" i="2" s="1"/>
  <c r="CP69" i="2"/>
  <c r="CU69" i="2" s="1"/>
  <c r="CR69" i="2"/>
  <c r="CS69" i="2" s="1"/>
  <c r="CP147" i="2"/>
  <c r="CU147" i="2" s="1"/>
  <c r="CR147" i="2"/>
  <c r="CS147" i="2" s="1"/>
  <c r="CP289" i="2"/>
  <c r="CU289" i="2" s="1"/>
  <c r="CR289" i="2"/>
  <c r="CS289" i="2" s="1"/>
  <c r="CP324" i="2"/>
  <c r="CU324" i="2" s="1"/>
  <c r="CR324" i="2"/>
  <c r="CS324" i="2" s="1"/>
  <c r="CP56" i="2"/>
  <c r="CU56" i="2" s="1"/>
  <c r="CR56" i="2"/>
  <c r="CS56" i="2" s="1"/>
  <c r="CP15" i="2"/>
  <c r="CU15" i="2" s="1"/>
  <c r="CR15" i="2"/>
  <c r="CS15" i="2" s="1"/>
  <c r="CP317" i="2"/>
  <c r="CU317" i="2" s="1"/>
  <c r="CR317" i="2"/>
  <c r="CS317" i="2" s="1"/>
  <c r="CP84" i="2"/>
  <c r="CU84" i="2" s="1"/>
  <c r="CR84" i="2"/>
  <c r="CS84" i="2" s="1"/>
  <c r="CP43" i="2"/>
  <c r="CU43" i="2" s="1"/>
  <c r="CR43" i="2"/>
  <c r="CS43" i="2" s="1"/>
  <c r="CP144" i="2"/>
  <c r="CU144" i="2" s="1"/>
  <c r="CR144" i="2"/>
  <c r="CS144" i="2" s="1"/>
  <c r="CP103" i="2"/>
  <c r="CU103" i="2" s="1"/>
  <c r="CR103" i="2"/>
  <c r="CS103" i="2" s="1"/>
  <c r="CP87" i="2"/>
  <c r="CU87" i="2" s="1"/>
  <c r="CR87" i="2"/>
  <c r="CS87" i="2" s="1"/>
  <c r="CP21" i="2"/>
  <c r="CU21" i="2" s="1"/>
  <c r="CR21" i="2"/>
  <c r="CS21" i="2" s="1"/>
  <c r="CP236" i="2"/>
  <c r="CU236" i="2" s="1"/>
  <c r="CR236" i="2"/>
  <c r="CS236" i="2" s="1"/>
  <c r="CP195" i="2"/>
  <c r="CU195" i="2" s="1"/>
  <c r="CR195" i="2"/>
  <c r="CS195" i="2" s="1"/>
  <c r="CP302" i="2"/>
  <c r="CU302" i="2" s="1"/>
  <c r="CR302" i="2"/>
  <c r="CS302" i="2" s="1"/>
  <c r="CP241" i="2"/>
  <c r="CU241" i="2" s="1"/>
  <c r="CR241" i="2"/>
  <c r="CS241" i="2" s="1"/>
  <c r="CP104" i="2"/>
  <c r="CU104" i="2" s="1"/>
  <c r="CR104" i="2"/>
  <c r="CS104" i="2" s="1"/>
  <c r="CP63" i="2"/>
  <c r="CU63" i="2" s="1"/>
  <c r="CR63" i="2"/>
  <c r="CS63" i="2" s="1"/>
  <c r="CP73" i="2"/>
  <c r="CU73" i="2" s="1"/>
  <c r="CR73" i="2"/>
  <c r="CS73" i="2" s="1"/>
  <c r="CP333" i="2"/>
  <c r="CU333" i="2" s="1"/>
  <c r="CR333" i="2"/>
  <c r="CS333" i="2" s="1"/>
  <c r="CP219" i="2"/>
  <c r="CU219" i="2" s="1"/>
  <c r="CR219" i="2"/>
  <c r="CS219" i="2" s="1"/>
  <c r="CP132" i="2"/>
  <c r="CU132" i="2" s="1"/>
  <c r="CR132" i="2"/>
  <c r="CS132" i="2" s="1"/>
  <c r="CP186" i="2"/>
  <c r="CU186" i="2" s="1"/>
  <c r="CR186" i="2"/>
  <c r="CS186" i="2" s="1"/>
  <c r="CP36" i="2"/>
  <c r="CU36" i="2" s="1"/>
  <c r="CR36" i="2"/>
  <c r="CS36" i="2" s="1"/>
  <c r="CP332" i="2"/>
  <c r="CU332" i="2" s="1"/>
  <c r="CR332" i="2"/>
  <c r="CS332" i="2" s="1"/>
  <c r="CP28" i="2"/>
  <c r="CU28" i="2" s="1"/>
  <c r="CR28" i="2"/>
  <c r="CS28" i="2" s="1"/>
  <c r="CP293" i="2"/>
  <c r="CU293" i="2" s="1"/>
  <c r="CR293" i="2"/>
  <c r="CS293" i="2" s="1"/>
  <c r="CP115" i="2"/>
  <c r="CU115" i="2" s="1"/>
  <c r="CR115" i="2"/>
  <c r="CS115" i="2" s="1"/>
  <c r="CP287" i="2"/>
  <c r="CU287" i="2" s="1"/>
  <c r="CR287" i="2"/>
  <c r="CS287" i="2" s="1"/>
  <c r="CP79" i="2"/>
  <c r="CU79" i="2" s="1"/>
  <c r="CR79" i="2"/>
  <c r="CS79" i="2" s="1"/>
  <c r="CP148" i="2"/>
  <c r="CU148" i="2" s="1"/>
  <c r="CR148" i="2"/>
  <c r="CS148" i="2" s="1"/>
  <c r="CP167" i="2"/>
  <c r="CU167" i="2" s="1"/>
  <c r="CR167" i="2"/>
  <c r="CS167" i="2" s="1"/>
  <c r="CP85" i="2"/>
  <c r="CU85" i="2" s="1"/>
  <c r="CR85" i="2"/>
  <c r="CS85" i="2" s="1"/>
  <c r="CP305" i="2"/>
  <c r="CU305" i="2" s="1"/>
  <c r="CR305" i="2"/>
  <c r="CS305" i="2" s="1"/>
  <c r="CP252" i="2"/>
  <c r="CU252" i="2" s="1"/>
  <c r="CR252" i="2"/>
  <c r="CS252" i="2" s="1"/>
  <c r="CP192" i="2"/>
  <c r="CU192" i="2" s="1"/>
  <c r="CR192" i="2"/>
  <c r="CS192" i="2" s="1"/>
  <c r="CP64" i="2"/>
  <c r="CU64" i="2" s="1"/>
  <c r="CR64" i="2"/>
  <c r="CS64" i="2" s="1"/>
  <c r="CP257" i="2"/>
  <c r="CU257" i="2" s="1"/>
  <c r="CR257" i="2"/>
  <c r="CS257" i="2" s="1"/>
  <c r="CP280" i="2"/>
  <c r="CU280" i="2" s="1"/>
  <c r="CR280" i="2"/>
  <c r="CS280" i="2" s="1"/>
  <c r="CP24" i="2"/>
  <c r="CU24" i="2" s="1"/>
  <c r="CR24" i="2"/>
  <c r="CS24" i="2" s="1"/>
  <c r="CP285" i="2"/>
  <c r="CU285" i="2" s="1"/>
  <c r="CR285" i="2"/>
  <c r="CS285" i="2" s="1"/>
  <c r="CP320" i="2"/>
  <c r="CU320" i="2" s="1"/>
  <c r="CR320" i="2"/>
  <c r="CS320" i="2" s="1"/>
  <c r="CP52" i="2"/>
  <c r="CU52" i="2" s="1"/>
  <c r="CR52" i="2"/>
  <c r="CS52" i="2" s="1"/>
  <c r="CP313" i="2"/>
  <c r="CU313" i="2" s="1"/>
  <c r="CR313" i="2"/>
  <c r="CS313" i="2" s="1"/>
  <c r="CP112" i="2"/>
  <c r="CU112" i="2" s="1"/>
  <c r="CR112" i="2"/>
  <c r="CS112" i="2" s="1"/>
  <c r="CP71" i="2"/>
  <c r="CU71" i="2" s="1"/>
  <c r="CR71" i="2"/>
  <c r="CS71" i="2" s="1"/>
  <c r="CP204" i="2"/>
  <c r="CU204" i="2" s="1"/>
  <c r="CR204" i="2"/>
  <c r="CS204" i="2" s="1"/>
  <c r="CP163" i="2"/>
  <c r="CU163" i="2" s="1"/>
  <c r="CR163" i="2"/>
  <c r="CS163" i="2" s="1"/>
  <c r="CP270" i="2"/>
  <c r="CU270" i="2" s="1"/>
  <c r="CR270" i="2"/>
  <c r="CS270" i="2" s="1"/>
  <c r="CP113" i="2"/>
  <c r="CU113" i="2" s="1"/>
  <c r="CR113" i="2"/>
  <c r="CS113" i="2" s="1"/>
  <c r="CP308" i="2"/>
  <c r="CU308" i="2" s="1"/>
  <c r="CR308" i="2"/>
  <c r="CS308" i="2" s="1"/>
  <c r="CP72" i="2"/>
  <c r="CU72" i="2" s="1"/>
  <c r="CR72" i="2"/>
  <c r="CS72" i="2" s="1"/>
  <c r="CP31" i="2"/>
  <c r="CU31" i="2" s="1"/>
  <c r="CR31" i="2"/>
  <c r="CS31" i="2" s="1"/>
  <c r="CP151" i="2"/>
  <c r="CU151" i="2" s="1"/>
  <c r="CR151" i="2"/>
  <c r="CS151" i="2" s="1"/>
  <c r="CP301" i="2"/>
  <c r="CU301" i="2" s="1"/>
  <c r="CR301" i="2"/>
  <c r="CS301" i="2" s="1"/>
  <c r="CP187" i="2"/>
  <c r="CU187" i="2" s="1"/>
  <c r="CR187" i="2"/>
  <c r="CS187" i="2" s="1"/>
  <c r="CP60" i="2"/>
  <c r="CU60" i="2" s="1"/>
  <c r="CR60" i="2"/>
  <c r="CS60" i="2" s="1"/>
  <c r="CP329" i="2"/>
  <c r="CU329" i="2" s="1"/>
  <c r="CR329" i="2"/>
  <c r="CS329" i="2" s="1"/>
  <c r="CP51" i="2"/>
  <c r="CU51" i="2" s="1"/>
  <c r="CR51" i="2"/>
  <c r="CS51" i="2" s="1"/>
  <c r="CP288" i="2"/>
  <c r="CU288" i="2" s="1"/>
  <c r="CR288" i="2"/>
  <c r="CS288" i="2" s="1"/>
  <c r="CP297" i="2"/>
  <c r="CU297" i="2" s="1"/>
  <c r="CR297" i="2"/>
  <c r="CS297" i="2" s="1"/>
  <c r="CP11" i="2"/>
  <c r="CU11" i="2" s="1"/>
  <c r="CR11" i="2"/>
  <c r="CS11" i="2" s="1"/>
  <c r="CP265" i="2"/>
  <c r="CU265" i="2" s="1"/>
  <c r="CR265" i="2"/>
  <c r="CS265" i="2" s="1"/>
  <c r="CP50" i="2"/>
  <c r="CU50" i="2" s="1"/>
  <c r="CR50" i="2"/>
  <c r="CS50" i="2" s="1"/>
  <c r="CP231" i="2"/>
  <c r="CU231" i="2" s="1"/>
  <c r="CR231" i="2"/>
  <c r="CS231" i="2" s="1"/>
  <c r="CP107" i="2"/>
  <c r="CU107" i="2" s="1"/>
  <c r="CR107" i="2"/>
  <c r="CS107" i="2" s="1"/>
  <c r="CP300" i="2"/>
  <c r="CU300" i="2" s="1"/>
  <c r="CR300" i="2"/>
  <c r="CS300" i="2" s="1"/>
  <c r="CP97" i="2"/>
  <c r="CU97" i="2" s="1"/>
  <c r="CR97" i="2"/>
  <c r="CS97" i="2" s="1"/>
  <c r="CP248" i="2"/>
  <c r="CU248" i="2" s="1"/>
  <c r="CR248" i="2"/>
  <c r="CS248" i="2" s="1"/>
  <c r="CP207" i="2"/>
  <c r="CU207" i="2" s="1"/>
  <c r="CR207" i="2"/>
  <c r="CS207" i="2" s="1"/>
  <c r="CP253" i="2"/>
  <c r="CU253" i="2" s="1"/>
  <c r="CR253" i="2"/>
  <c r="CS253" i="2" s="1"/>
  <c r="CP276" i="2"/>
  <c r="CU276" i="2" s="1"/>
  <c r="CR276" i="2"/>
  <c r="CS276" i="2" s="1"/>
  <c r="CP20" i="2"/>
  <c r="CU20" i="2" s="1"/>
  <c r="CR20" i="2"/>
  <c r="CS20" i="2" s="1"/>
  <c r="CP281" i="2"/>
  <c r="CU281" i="2" s="1"/>
  <c r="CR281" i="2"/>
  <c r="CS281" i="2" s="1"/>
  <c r="CP316" i="2"/>
  <c r="CU316" i="2" s="1"/>
  <c r="CR316" i="2"/>
  <c r="CS316" i="2" s="1"/>
  <c r="CP80" i="2"/>
  <c r="CU80" i="2" s="1"/>
  <c r="CR80" i="2"/>
  <c r="CS80" i="2" s="1"/>
  <c r="CP39" i="2"/>
  <c r="CU39" i="2" s="1"/>
  <c r="CR39" i="2"/>
  <c r="CS39" i="2" s="1"/>
  <c r="CP338" i="2"/>
  <c r="CU338" i="2" s="1"/>
  <c r="CR338" i="2"/>
  <c r="CS338" i="2" s="1"/>
  <c r="CP309" i="2"/>
  <c r="CU309" i="2" s="1"/>
  <c r="CR309" i="2"/>
  <c r="CS309" i="2" s="1"/>
  <c r="CP172" i="2"/>
  <c r="CU172" i="2" s="1"/>
  <c r="CR172" i="2"/>
  <c r="CS172" i="2" s="1"/>
  <c r="CP131" i="2"/>
  <c r="CU131" i="2" s="1"/>
  <c r="CR131" i="2"/>
  <c r="CS131" i="2" s="1"/>
  <c r="CP81" i="2"/>
  <c r="CU81" i="2" s="1"/>
  <c r="CR81" i="2"/>
  <c r="CS81" i="2" s="1"/>
  <c r="CP296" i="2"/>
  <c r="CU296" i="2" s="1"/>
  <c r="CR296" i="2"/>
  <c r="CS296" i="2" s="1"/>
  <c r="CP40" i="2"/>
  <c r="CU40" i="2" s="1"/>
  <c r="CR40" i="2"/>
  <c r="CS40" i="2" s="1"/>
  <c r="CP23" i="2"/>
  <c r="CU23" i="2" s="1"/>
  <c r="CR23" i="2"/>
  <c r="CS23" i="2" s="1"/>
  <c r="CP269" i="2"/>
  <c r="CU269" i="2" s="1"/>
  <c r="CR269" i="2"/>
  <c r="CS269" i="2" s="1"/>
  <c r="CP155" i="2"/>
  <c r="CU155" i="2" s="1"/>
  <c r="CR155" i="2"/>
  <c r="CS155" i="2" s="1"/>
  <c r="CP119" i="2"/>
  <c r="CU119" i="2" s="1"/>
  <c r="CR119" i="2"/>
  <c r="CS119" i="2" s="1"/>
  <c r="CP83" i="2"/>
  <c r="CU83" i="2" s="1"/>
  <c r="CR83" i="2"/>
  <c r="CS83" i="2" s="1"/>
  <c r="CP101" i="2"/>
  <c r="CU101" i="2" s="1"/>
  <c r="CR101" i="2"/>
  <c r="CS101" i="2" s="1"/>
  <c r="CP196" i="2"/>
  <c r="CU196" i="2" s="1"/>
  <c r="CR196" i="2"/>
  <c r="CS196" i="2" s="1"/>
  <c r="CP37" i="2"/>
  <c r="CU37" i="2" s="1"/>
  <c r="CR37" i="2"/>
  <c r="CS37" i="2" s="1"/>
  <c r="CP260" i="2"/>
  <c r="CU260" i="2" s="1"/>
  <c r="CR260" i="2"/>
  <c r="CS260" i="2" s="1"/>
  <c r="CP92" i="2"/>
  <c r="CU92" i="2" s="1"/>
  <c r="CR92" i="2"/>
  <c r="CS92" i="2" s="1"/>
  <c r="CP228" i="2"/>
  <c r="CU228" i="2" s="1"/>
  <c r="CR228" i="2"/>
  <c r="CS228" i="2" s="1"/>
  <c r="CP68" i="2"/>
  <c r="CU68" i="2" s="1"/>
  <c r="CR68" i="2"/>
  <c r="CS68" i="2" s="1"/>
  <c r="CP110" i="2"/>
  <c r="CU110" i="2" s="1"/>
  <c r="CR110" i="2"/>
  <c r="CS110" i="2" s="1"/>
  <c r="CP10" i="2"/>
  <c r="CU10" i="2" s="1"/>
  <c r="CR10" i="2"/>
  <c r="CS10" i="2" s="1"/>
  <c r="CP120" i="2"/>
  <c r="CU120" i="2" s="1"/>
  <c r="CR120" i="2"/>
  <c r="CS120" i="2" s="1"/>
  <c r="CP127" i="2"/>
  <c r="CU127" i="2" s="1"/>
  <c r="CR127" i="2"/>
  <c r="CS127" i="2" s="1"/>
  <c r="CP251" i="2"/>
  <c r="CU251" i="2" s="1"/>
  <c r="CR251" i="2"/>
  <c r="CS251" i="2" s="1"/>
  <c r="CP65" i="2"/>
  <c r="CU65" i="2" s="1"/>
  <c r="CR65" i="2"/>
  <c r="CS65" i="2" s="1"/>
  <c r="CP216" i="2"/>
  <c r="CU216" i="2" s="1"/>
  <c r="CR216" i="2"/>
  <c r="CS216" i="2" s="1"/>
  <c r="CP175" i="2"/>
  <c r="CU175" i="2" s="1"/>
  <c r="CR175" i="2"/>
  <c r="CS175" i="2" s="1"/>
  <c r="CP93" i="2"/>
  <c r="CU93" i="2" s="1"/>
  <c r="CR93" i="2"/>
  <c r="CS93" i="2" s="1"/>
  <c r="CP244" i="2"/>
  <c r="CU244" i="2" s="1"/>
  <c r="CR244" i="2"/>
  <c r="CS244" i="2" s="1"/>
  <c r="CP203" i="2"/>
  <c r="CU203" i="2" s="1"/>
  <c r="CR203" i="2"/>
  <c r="CS203" i="2" s="1"/>
  <c r="CP310" i="2"/>
  <c r="CU310" i="2" s="1"/>
  <c r="CR310" i="2"/>
  <c r="CS310" i="2" s="1"/>
  <c r="CP249" i="2"/>
  <c r="CU249" i="2" s="1"/>
  <c r="CR249" i="2"/>
  <c r="CS249" i="2" s="1"/>
  <c r="CP304" i="2"/>
  <c r="CU304" i="2" s="1"/>
  <c r="CR304" i="2"/>
  <c r="CS304" i="2" s="1"/>
  <c r="CP48" i="2"/>
  <c r="CU48" i="2" s="1"/>
  <c r="CR48" i="2"/>
  <c r="CS48" i="2" s="1"/>
  <c r="CP7" i="2"/>
  <c r="CU7" i="2" s="1"/>
  <c r="CR7" i="2"/>
  <c r="CS7" i="2" s="1"/>
  <c r="CP306" i="2"/>
  <c r="CU306" i="2" s="1"/>
  <c r="CR306" i="2"/>
  <c r="CS306" i="2" s="1"/>
  <c r="CP277" i="2"/>
  <c r="CU277" i="2" s="1"/>
  <c r="CR277" i="2"/>
  <c r="CS277" i="2" s="1"/>
  <c r="CP140" i="2"/>
  <c r="CU140" i="2" s="1"/>
  <c r="CR140" i="2"/>
  <c r="CS140" i="2" s="1"/>
  <c r="CP99" i="2"/>
  <c r="CU99" i="2" s="1"/>
  <c r="CR99" i="2"/>
  <c r="CS99" i="2" s="1"/>
  <c r="CP41" i="2"/>
  <c r="CU41" i="2" s="1"/>
  <c r="CR41" i="2"/>
  <c r="CS41" i="2" s="1"/>
  <c r="CP49" i="2"/>
  <c r="CU49" i="2" s="1"/>
  <c r="CR49" i="2"/>
  <c r="CS49" i="2" s="1"/>
  <c r="CP264" i="2"/>
  <c r="CU264" i="2" s="1"/>
  <c r="CR264" i="2"/>
  <c r="CS264" i="2" s="1"/>
  <c r="CP8" i="2"/>
  <c r="CU8" i="2" s="1"/>
  <c r="CR8" i="2"/>
  <c r="CS8" i="2" s="1"/>
  <c r="CP197" i="2"/>
  <c r="CU197" i="2" s="1"/>
  <c r="CR197" i="2"/>
  <c r="CS197" i="2" s="1"/>
  <c r="CP237" i="2"/>
  <c r="CU237" i="2" s="1"/>
  <c r="CR237" i="2"/>
  <c r="CS237" i="2" s="1"/>
  <c r="CP123" i="2"/>
  <c r="CU123" i="2" s="1"/>
  <c r="CR123" i="2"/>
  <c r="CS123" i="2" s="1"/>
  <c r="CP124" i="2"/>
  <c r="CU124" i="2" s="1"/>
  <c r="CR124" i="2"/>
  <c r="CS124" i="2" s="1"/>
  <c r="CP188" i="2"/>
  <c r="CU188" i="2" s="1"/>
  <c r="CR188" i="2"/>
  <c r="CS188" i="2" s="1"/>
  <c r="CP46" i="2"/>
  <c r="CU46" i="2" s="1"/>
  <c r="CR46" i="2"/>
  <c r="CS46" i="2" s="1"/>
  <c r="DB3" i="4" l="1"/>
  <c r="CZ3" i="4"/>
  <c r="C8" i="3" s="1"/>
  <c r="CZ1" i="4"/>
  <c r="DB1" i="4"/>
  <c r="D5" i="7"/>
  <c r="E3" i="7"/>
  <c r="CW108" i="4"/>
  <c r="CY108" i="4"/>
  <c r="CZ108" i="4" s="1"/>
  <c r="CW101" i="4"/>
  <c r="CX278" i="4"/>
  <c r="CW299" i="4"/>
  <c r="CY277" i="4"/>
  <c r="CZ277" i="4" s="1"/>
  <c r="CX246" i="4"/>
  <c r="CY28" i="4"/>
  <c r="CZ28" i="4" s="1"/>
  <c r="CY39" i="4"/>
  <c r="CZ39" i="4" s="1"/>
  <c r="CX39" i="4"/>
  <c r="CX42" i="4"/>
  <c r="CY197" i="4"/>
  <c r="CZ197" i="4" s="1"/>
  <c r="CY235" i="4"/>
  <c r="CZ235" i="4" s="1"/>
  <c r="CW219" i="4"/>
  <c r="CY168" i="4"/>
  <c r="CZ168" i="4" s="1"/>
  <c r="CY227" i="4"/>
  <c r="CZ227" i="4" s="1"/>
  <c r="CX235" i="4"/>
  <c r="CX12" i="4"/>
  <c r="CY249" i="4"/>
  <c r="CZ249" i="4" s="1"/>
  <c r="CY42" i="4"/>
  <c r="CZ42" i="4" s="1"/>
  <c r="CY255" i="4"/>
  <c r="CZ255" i="4" s="1"/>
  <c r="CY270" i="4"/>
  <c r="CZ270" i="4" s="1"/>
  <c r="CX100" i="4"/>
  <c r="CY267" i="4"/>
  <c r="CZ267" i="4" s="1"/>
  <c r="CY167" i="4"/>
  <c r="CZ167" i="4" s="1"/>
  <c r="CY311" i="2"/>
  <c r="CZ311" i="2" s="1"/>
  <c r="CW39" i="4"/>
  <c r="CX294" i="4"/>
  <c r="CW84" i="4"/>
  <c r="CX249" i="4"/>
  <c r="CX170" i="4"/>
  <c r="CW65" i="4"/>
  <c r="CY256" i="4"/>
  <c r="CZ256" i="4" s="1"/>
  <c r="CW269" i="4"/>
  <c r="CY269" i="4"/>
  <c r="CZ269" i="4" s="1"/>
  <c r="CW281" i="4"/>
  <c r="CX281" i="4"/>
  <c r="CY189" i="4"/>
  <c r="CZ189" i="4" s="1"/>
  <c r="CW294" i="4"/>
  <c r="CW170" i="4"/>
  <c r="CY163" i="4"/>
  <c r="CZ163" i="4" s="1"/>
  <c r="CW285" i="4"/>
  <c r="CY281" i="4"/>
  <c r="CZ281" i="4" s="1"/>
  <c r="CX269" i="4"/>
  <c r="CY285" i="4"/>
  <c r="CZ285" i="4" s="1"/>
  <c r="CW259" i="4"/>
  <c r="CW288" i="4"/>
  <c r="CY224" i="4"/>
  <c r="CZ224" i="4" s="1"/>
  <c r="CW224" i="4"/>
  <c r="CX224" i="4"/>
  <c r="CX9" i="4"/>
  <c r="CW9" i="4"/>
  <c r="CX259" i="4"/>
  <c r="CY182" i="4"/>
  <c r="CZ182" i="4" s="1"/>
  <c r="CX167" i="4"/>
  <c r="CX288" i="4"/>
  <c r="CY21" i="4"/>
  <c r="CZ21" i="4" s="1"/>
  <c r="CY177" i="4"/>
  <c r="CZ177" i="4" s="1"/>
  <c r="CY248" i="4"/>
  <c r="CZ248" i="4" s="1"/>
  <c r="CY199" i="4"/>
  <c r="CZ199" i="4" s="1"/>
  <c r="CY58" i="4"/>
  <c r="CZ58" i="4" s="1"/>
  <c r="CW130" i="4"/>
  <c r="CY130" i="4"/>
  <c r="CZ130" i="4" s="1"/>
  <c r="CX130" i="4"/>
  <c r="CY304" i="4"/>
  <c r="CZ304" i="4" s="1"/>
  <c r="CW185" i="4"/>
  <c r="CW215" i="4"/>
  <c r="CX182" i="4"/>
  <c r="CW167" i="4"/>
  <c r="CY244" i="4"/>
  <c r="CZ244" i="4" s="1"/>
  <c r="CY204" i="4"/>
  <c r="CZ204" i="4" s="1"/>
  <c r="CW226" i="4"/>
  <c r="CY85" i="4"/>
  <c r="CZ85" i="4" s="1"/>
  <c r="CW85" i="4"/>
  <c r="CX277" i="4"/>
  <c r="CY9" i="4"/>
  <c r="CZ9" i="4" s="1"/>
  <c r="CW112" i="4"/>
  <c r="CW190" i="4"/>
  <c r="CX215" i="4"/>
  <c r="CY45" i="4"/>
  <c r="CZ45" i="4" s="1"/>
  <c r="CY253" i="4"/>
  <c r="CZ253" i="4" s="1"/>
  <c r="CW267" i="4"/>
  <c r="CY144" i="4"/>
  <c r="CZ144" i="4" s="1"/>
  <c r="CX84" i="4"/>
  <c r="CY37" i="4"/>
  <c r="CZ37" i="4" s="1"/>
  <c r="CX227" i="4"/>
  <c r="CX21" i="4"/>
  <c r="CY53" i="4"/>
  <c r="CZ53" i="4" s="1"/>
  <c r="CX168" i="4"/>
  <c r="CW45" i="4"/>
  <c r="CW168" i="4"/>
  <c r="CY49" i="4"/>
  <c r="CZ49" i="4" s="1"/>
  <c r="CW49" i="4"/>
  <c r="CX49" i="4"/>
  <c r="CY226" i="4"/>
  <c r="CZ226" i="4" s="1"/>
  <c r="CX200" i="4"/>
  <c r="CW164" i="4"/>
  <c r="CY16" i="4"/>
  <c r="CZ16" i="4" s="1"/>
  <c r="CW86" i="4"/>
  <c r="CX177" i="4"/>
  <c r="CW177" i="4"/>
  <c r="CY164" i="4"/>
  <c r="CZ164" i="4" s="1"/>
  <c r="CW248" i="4"/>
  <c r="CX173" i="4"/>
  <c r="CY305" i="4"/>
  <c r="CZ305" i="4" s="1"/>
  <c r="CW174" i="4"/>
  <c r="CW58" i="4"/>
  <c r="CX58" i="4"/>
  <c r="CY289" i="4"/>
  <c r="CZ289" i="4" s="1"/>
  <c r="CX165" i="4"/>
  <c r="CW278" i="4"/>
  <c r="CX59" i="4"/>
  <c r="CY295" i="4"/>
  <c r="CZ295" i="4" s="1"/>
  <c r="CX295" i="4"/>
  <c r="CW295" i="4"/>
  <c r="CW293" i="4"/>
  <c r="CX226" i="4"/>
  <c r="CX248" i="4"/>
  <c r="CX332" i="4"/>
  <c r="CY296" i="4"/>
  <c r="CZ296" i="4" s="1"/>
  <c r="CW28" i="4"/>
  <c r="CX217" i="4"/>
  <c r="CW199" i="4"/>
  <c r="CY148" i="4"/>
  <c r="CZ148" i="4" s="1"/>
  <c r="CY349" i="4"/>
  <c r="CZ349" i="4" s="1"/>
  <c r="CW349" i="4"/>
  <c r="CX349" i="4"/>
  <c r="CY293" i="4"/>
  <c r="CZ293" i="4" s="1"/>
  <c r="CX238" i="4"/>
  <c r="CY238" i="4"/>
  <c r="CZ238" i="4" s="1"/>
  <c r="CW238" i="4"/>
  <c r="CY187" i="4"/>
  <c r="CZ187" i="4" s="1"/>
  <c r="CW111" i="4"/>
  <c r="CY128" i="4"/>
  <c r="CZ128" i="4" s="1"/>
  <c r="CX199" i="4"/>
  <c r="CX336" i="4"/>
  <c r="CW132" i="4"/>
  <c r="CX45" i="4"/>
  <c r="CW197" i="4"/>
  <c r="CX204" i="4"/>
  <c r="CW204" i="4"/>
  <c r="CX185" i="4"/>
  <c r="CY111" i="4"/>
  <c r="CZ111" i="4" s="1"/>
  <c r="CX253" i="4"/>
  <c r="CW253" i="4"/>
  <c r="CY29" i="4"/>
  <c r="CZ29" i="4" s="1"/>
  <c r="CY113" i="4"/>
  <c r="CZ113" i="4" s="1"/>
  <c r="CW336" i="4"/>
  <c r="CW304" i="4"/>
  <c r="CX132" i="4"/>
  <c r="CX289" i="4"/>
  <c r="CY101" i="4"/>
  <c r="CZ101" i="4" s="1"/>
  <c r="CY306" i="4"/>
  <c r="CZ306" i="4" s="1"/>
  <c r="CW289" i="4"/>
  <c r="CW7" i="4"/>
  <c r="CX7" i="4"/>
  <c r="CY135" i="4"/>
  <c r="CZ135" i="4" s="1"/>
  <c r="CW139" i="4"/>
  <c r="CX139" i="4"/>
  <c r="CW46" i="4"/>
  <c r="CX46" i="4"/>
  <c r="CX190" i="4"/>
  <c r="CY268" i="4"/>
  <c r="CZ268" i="4" s="1"/>
  <c r="CY138" i="4"/>
  <c r="CZ138" i="4" s="1"/>
  <c r="CX126" i="4"/>
  <c r="CW126" i="4"/>
  <c r="CY218" i="4"/>
  <c r="CZ218" i="4" s="1"/>
  <c r="CW305" i="4"/>
  <c r="CW244" i="4"/>
  <c r="CX244" i="4"/>
  <c r="CW332" i="4"/>
  <c r="CY301" i="4"/>
  <c r="CZ301" i="4" s="1"/>
  <c r="CY186" i="4"/>
  <c r="CZ186" i="4" s="1"/>
  <c r="CX186" i="4"/>
  <c r="CW186" i="4"/>
  <c r="CY46" i="4"/>
  <c r="CZ46" i="4" s="1"/>
  <c r="CW268" i="4"/>
  <c r="CX268" i="4"/>
  <c r="CW196" i="4"/>
  <c r="CX196" i="4"/>
  <c r="CW53" i="4"/>
  <c r="CX53" i="4"/>
  <c r="CW163" i="4"/>
  <c r="CX40" i="4"/>
  <c r="CW40" i="4"/>
  <c r="CW217" i="4"/>
  <c r="CX305" i="4"/>
  <c r="CY243" i="4"/>
  <c r="CZ243" i="4" s="1"/>
  <c r="CY126" i="4"/>
  <c r="CZ126" i="4" s="1"/>
  <c r="CY299" i="4"/>
  <c r="CZ299" i="4" s="1"/>
  <c r="CY264" i="4"/>
  <c r="CZ264" i="4" s="1"/>
  <c r="CX301" i="4"/>
  <c r="CW137" i="4"/>
  <c r="CX137" i="4"/>
  <c r="CY219" i="4"/>
  <c r="CZ219" i="4" s="1"/>
  <c r="CX28" i="4"/>
  <c r="CY278" i="4"/>
  <c r="CZ278" i="4" s="1"/>
  <c r="CX296" i="4"/>
  <c r="CW296" i="4"/>
  <c r="CX299" i="4"/>
  <c r="CY185" i="4"/>
  <c r="CZ185" i="4" s="1"/>
  <c r="CX219" i="4"/>
  <c r="CY12" i="4"/>
  <c r="CZ12" i="4" s="1"/>
  <c r="CW12" i="4"/>
  <c r="CX344" i="4"/>
  <c r="CX329" i="4"/>
  <c r="CW329" i="4"/>
  <c r="CX91" i="4"/>
  <c r="CW91" i="4"/>
  <c r="CY203" i="4"/>
  <c r="CZ203" i="4" s="1"/>
  <c r="CX197" i="4"/>
  <c r="CY287" i="4"/>
  <c r="CZ287" i="4" s="1"/>
  <c r="CY24" i="4"/>
  <c r="CZ24" i="4" s="1"/>
  <c r="CW34" i="4"/>
  <c r="CX34" i="4"/>
  <c r="CW127" i="4"/>
  <c r="CX127" i="4"/>
  <c r="CX287" i="4"/>
  <c r="CW287" i="4"/>
  <c r="CX187" i="4"/>
  <c r="CW187" i="4"/>
  <c r="CY332" i="4"/>
  <c r="CZ332" i="4" s="1"/>
  <c r="CY220" i="4"/>
  <c r="CZ220" i="4" s="1"/>
  <c r="CY48" i="4"/>
  <c r="CZ48" i="4" s="1"/>
  <c r="CW128" i="4"/>
  <c r="CX128" i="4"/>
  <c r="CY174" i="4"/>
  <c r="CZ174" i="4" s="1"/>
  <c r="CY329" i="4"/>
  <c r="CZ329" i="4" s="1"/>
  <c r="CX255" i="4"/>
  <c r="CW255" i="4"/>
  <c r="CW203" i="4"/>
  <c r="CX203" i="4"/>
  <c r="CX189" i="4"/>
  <c r="CW189" i="4"/>
  <c r="CW67" i="4"/>
  <c r="CX67" i="4"/>
  <c r="CY137" i="4"/>
  <c r="CZ137" i="4" s="1"/>
  <c r="CW165" i="4"/>
  <c r="CX243" i="4"/>
  <c r="CW243" i="4"/>
  <c r="CW11" i="4"/>
  <c r="CX11" i="4"/>
  <c r="CX234" i="4"/>
  <c r="CW234" i="4"/>
  <c r="CX202" i="4"/>
  <c r="CX98" i="4"/>
  <c r="CW98" i="4"/>
  <c r="CX220" i="4"/>
  <c r="CW220" i="4"/>
  <c r="CW19" i="4"/>
  <c r="CX19" i="4"/>
  <c r="CW30" i="4"/>
  <c r="CX30" i="4"/>
  <c r="CW272" i="4"/>
  <c r="CX272" i="4"/>
  <c r="CX48" i="4"/>
  <c r="CW48" i="4"/>
  <c r="CY19" i="4"/>
  <c r="CZ19" i="4" s="1"/>
  <c r="CW41" i="4"/>
  <c r="CX41" i="4"/>
  <c r="CY127" i="4"/>
  <c r="CZ127" i="4" s="1"/>
  <c r="CY200" i="4"/>
  <c r="CZ200" i="4" s="1"/>
  <c r="CW328" i="4"/>
  <c r="CX328" i="4"/>
  <c r="CW264" i="4"/>
  <c r="CX264" i="4"/>
  <c r="CW62" i="4"/>
  <c r="CX62" i="4"/>
  <c r="CX135" i="4"/>
  <c r="CW135" i="4"/>
  <c r="CW236" i="4"/>
  <c r="CX236" i="4"/>
  <c r="CW297" i="4"/>
  <c r="CX297" i="4"/>
  <c r="CX95" i="4"/>
  <c r="CW95" i="4"/>
  <c r="CX37" i="4"/>
  <c r="CW37" i="4"/>
  <c r="CY190" i="4"/>
  <c r="CZ190" i="4" s="1"/>
  <c r="CY297" i="4"/>
  <c r="CZ297" i="4" s="1"/>
  <c r="CY30" i="4"/>
  <c r="CZ30" i="4" s="1"/>
  <c r="CY8" i="4"/>
  <c r="CZ8" i="4" s="1"/>
  <c r="CW306" i="4"/>
  <c r="CX306" i="4"/>
  <c r="CX70" i="4"/>
  <c r="CW70" i="4"/>
  <c r="CW29" i="4"/>
  <c r="CX29" i="4"/>
  <c r="CX230" i="4"/>
  <c r="CW230" i="4"/>
  <c r="CY67" i="4"/>
  <c r="CZ67" i="4" s="1"/>
  <c r="CX270" i="4"/>
  <c r="CW270" i="4"/>
  <c r="CX174" i="4"/>
  <c r="CW148" i="4"/>
  <c r="CX148" i="4"/>
  <c r="CW274" i="4"/>
  <c r="CX274" i="4"/>
  <c r="CY112" i="4"/>
  <c r="CZ112" i="4" s="1"/>
  <c r="CX112" i="4"/>
  <c r="CW231" i="4"/>
  <c r="CX231" i="4"/>
  <c r="CX347" i="4"/>
  <c r="CW347" i="4"/>
  <c r="CY7" i="4"/>
  <c r="CZ7" i="4" s="1"/>
  <c r="CW262" i="4"/>
  <c r="CX262" i="4"/>
  <c r="CW216" i="4"/>
  <c r="CX216" i="4"/>
  <c r="CY107" i="4"/>
  <c r="CZ107" i="4" s="1"/>
  <c r="CW107" i="4"/>
  <c r="CX107" i="4"/>
  <c r="CX8" i="4"/>
  <c r="CW8" i="4"/>
  <c r="CY41" i="4"/>
  <c r="CZ41" i="4" s="1"/>
  <c r="CY231" i="4"/>
  <c r="CZ231" i="4" s="1"/>
  <c r="CW113" i="4"/>
  <c r="CX113" i="4"/>
  <c r="CY34" i="4"/>
  <c r="CZ34" i="4" s="1"/>
  <c r="CW144" i="4"/>
  <c r="CX144" i="4"/>
  <c r="CW258" i="4"/>
  <c r="CX258" i="4"/>
  <c r="CW318" i="4"/>
  <c r="CX318" i="4"/>
  <c r="CW16" i="4"/>
  <c r="CX16" i="4"/>
  <c r="CY44" i="4"/>
  <c r="CZ44" i="4" s="1"/>
  <c r="CX44" i="4"/>
  <c r="CW44" i="4"/>
  <c r="CY258" i="4"/>
  <c r="CZ258" i="4" s="1"/>
  <c r="CY216" i="4"/>
  <c r="CZ216" i="4" s="1"/>
  <c r="CW260" i="4"/>
  <c r="CX260" i="4"/>
  <c r="CX138" i="4"/>
  <c r="CW138" i="4"/>
  <c r="CX161" i="4"/>
  <c r="CW161" i="4"/>
  <c r="CY165" i="4"/>
  <c r="CZ165" i="4" s="1"/>
  <c r="CX218" i="4"/>
  <c r="CW218" i="4"/>
  <c r="CY202" i="4"/>
  <c r="CZ202" i="4" s="1"/>
  <c r="CY328" i="4"/>
  <c r="CZ328" i="4" s="1"/>
  <c r="CX24" i="4"/>
  <c r="CY271" i="2"/>
  <c r="CZ271" i="2" s="1"/>
  <c r="DC3" i="2"/>
  <c r="DW281" i="2"/>
  <c r="DX281" i="2" s="1"/>
  <c r="DW159" i="2"/>
  <c r="DX159" i="2" s="1"/>
  <c r="DW295" i="2"/>
  <c r="DX295" i="2" s="1"/>
  <c r="DW239" i="2"/>
  <c r="DX239" i="2" s="1"/>
  <c r="DW321" i="2"/>
  <c r="DX321" i="2" s="1"/>
  <c r="DW255" i="2"/>
  <c r="DX255" i="2" s="1"/>
  <c r="DW217" i="2"/>
  <c r="DX217" i="2" s="1"/>
  <c r="DW336" i="2"/>
  <c r="DX336" i="2" s="1"/>
  <c r="DW257" i="2"/>
  <c r="DX257" i="2" s="1"/>
  <c r="DW136" i="2"/>
  <c r="DX136" i="2" s="1"/>
  <c r="DW293" i="2"/>
  <c r="DX293" i="2" s="1"/>
  <c r="DW89" i="2"/>
  <c r="DX89" i="2" s="1"/>
  <c r="DW68" i="2"/>
  <c r="DX68" i="2" s="1"/>
  <c r="DW202" i="2"/>
  <c r="DX202" i="2" s="1"/>
  <c r="DW27" i="2"/>
  <c r="DX27" i="2" s="1"/>
  <c r="DW238" i="2"/>
  <c r="DX238" i="2" s="1"/>
  <c r="DW300" i="2"/>
  <c r="DX300" i="2" s="1"/>
  <c r="DW31" i="2"/>
  <c r="DX31" i="2" s="1"/>
  <c r="DW171" i="2"/>
  <c r="DX171" i="2" s="1"/>
  <c r="DW163" i="2"/>
  <c r="DX163" i="2" s="1"/>
  <c r="DW284" i="2"/>
  <c r="DX284" i="2" s="1"/>
  <c r="DW288" i="2"/>
  <c r="DX288" i="2" s="1"/>
  <c r="DW112" i="2"/>
  <c r="DX112" i="2" s="1"/>
  <c r="DW195" i="2"/>
  <c r="DX195" i="2" s="1"/>
  <c r="DW52" i="2"/>
  <c r="DX52" i="2" s="1"/>
  <c r="DW90" i="2"/>
  <c r="DX90" i="2" s="1"/>
  <c r="DW113" i="2"/>
  <c r="DX113" i="2" s="1"/>
  <c r="DW96" i="2"/>
  <c r="DX96" i="2" s="1"/>
  <c r="DW245" i="2"/>
  <c r="DX245" i="2" s="1"/>
  <c r="DW188" i="2"/>
  <c r="DX188" i="2" s="1"/>
  <c r="DW301" i="2"/>
  <c r="DX301" i="2" s="1"/>
  <c r="DW303" i="2"/>
  <c r="DX303" i="2" s="1"/>
  <c r="DW322" i="2"/>
  <c r="DX322" i="2" s="1"/>
  <c r="DW334" i="2"/>
  <c r="DX334" i="2" s="1"/>
  <c r="DW251" i="2"/>
  <c r="DX251" i="2" s="1"/>
  <c r="DW196" i="2"/>
  <c r="DX196" i="2" s="1"/>
  <c r="DW275" i="2"/>
  <c r="DX275" i="2" s="1"/>
  <c r="DW24" i="2"/>
  <c r="DX24" i="2" s="1"/>
  <c r="DW161" i="2"/>
  <c r="DX161" i="2" s="1"/>
  <c r="DW268" i="2"/>
  <c r="DX268" i="2" s="1"/>
  <c r="DW36" i="2"/>
  <c r="DX36" i="2" s="1"/>
  <c r="DW218" i="2"/>
  <c r="DX218" i="2" s="1"/>
  <c r="DW187" i="2"/>
  <c r="DX187" i="2" s="1"/>
  <c r="DW156" i="2"/>
  <c r="DX156" i="2" s="1"/>
  <c r="CY198" i="2"/>
  <c r="CZ198" i="2" s="1"/>
  <c r="DW175" i="2"/>
  <c r="DX175" i="2" s="1"/>
  <c r="DW200" i="2"/>
  <c r="DX200" i="2" s="1"/>
  <c r="DW160" i="2"/>
  <c r="DX160" i="2" s="1"/>
  <c r="DW252" i="2"/>
  <c r="DX252" i="2" s="1"/>
  <c r="DW324" i="2"/>
  <c r="DX324" i="2" s="1"/>
  <c r="DW285" i="2"/>
  <c r="DX285" i="2" s="1"/>
  <c r="DW314" i="2"/>
  <c r="DX314" i="2" s="1"/>
  <c r="DW253" i="2"/>
  <c r="DX253" i="2" s="1"/>
  <c r="DW306" i="2"/>
  <c r="DX306" i="2" s="1"/>
  <c r="DW181" i="2"/>
  <c r="DX181" i="2" s="1"/>
  <c r="DW214" i="2"/>
  <c r="DX214" i="2" s="1"/>
  <c r="DW205" i="2"/>
  <c r="DX205" i="2" s="1"/>
  <c r="DW84" i="2"/>
  <c r="DX84" i="2" s="1"/>
  <c r="DW241" i="2"/>
  <c r="DX241" i="2" s="1"/>
  <c r="DW128" i="2"/>
  <c r="DX128" i="2" s="1"/>
  <c r="DW183" i="2"/>
  <c r="DX183" i="2" s="1"/>
  <c r="DW311" i="2"/>
  <c r="DX311" i="2" s="1"/>
  <c r="DW249" i="2"/>
  <c r="DX249" i="2" s="1"/>
  <c r="DW319" i="2"/>
  <c r="DX319" i="2" s="1"/>
  <c r="DW256" i="2"/>
  <c r="DX256" i="2" s="1"/>
  <c r="DW180" i="2"/>
  <c r="DX180" i="2" s="1"/>
  <c r="DW97" i="2"/>
  <c r="DX97" i="2" s="1"/>
  <c r="DW287" i="2"/>
  <c r="DX287" i="2" s="1"/>
  <c r="DW92" i="2"/>
  <c r="DX92" i="2" s="1"/>
  <c r="DW114" i="2"/>
  <c r="DX114" i="2" s="1"/>
  <c r="DW260" i="2"/>
  <c r="DX260" i="2" s="1"/>
  <c r="DW104" i="2"/>
  <c r="DX104" i="2" s="1"/>
  <c r="DW263" i="2"/>
  <c r="DX263" i="2" s="1"/>
  <c r="DW93" i="2"/>
  <c r="DX93" i="2" s="1"/>
  <c r="DW125" i="2"/>
  <c r="DX125" i="2" s="1"/>
  <c r="DW332" i="2"/>
  <c r="DX332" i="2" s="1"/>
  <c r="DW106" i="2"/>
  <c r="DX106" i="2" s="1"/>
  <c r="DW77" i="2"/>
  <c r="DX77" i="2" s="1"/>
  <c r="DW137" i="2"/>
  <c r="DX137" i="2" s="1"/>
  <c r="DW184" i="2"/>
  <c r="DX184" i="2" s="1"/>
  <c r="DW56" i="2"/>
  <c r="DX56" i="2" s="1"/>
  <c r="DW72" i="2"/>
  <c r="DX72" i="2" s="1"/>
  <c r="DW44" i="2"/>
  <c r="DX44" i="2" s="1"/>
  <c r="DW313" i="2"/>
  <c r="DX313" i="2" s="1"/>
  <c r="DW35" i="2"/>
  <c r="DX35" i="2" s="1"/>
  <c r="DW316" i="2"/>
  <c r="DX316" i="2" s="1"/>
  <c r="DW116" i="2"/>
  <c r="DX116" i="2" s="1"/>
  <c r="DW23" i="2"/>
  <c r="DX23" i="2" s="1"/>
  <c r="DW191" i="2"/>
  <c r="DX191" i="2" s="1"/>
  <c r="DW79" i="2"/>
  <c r="DX79" i="2" s="1"/>
  <c r="DW299" i="2"/>
  <c r="DX299" i="2" s="1"/>
  <c r="DW86" i="2"/>
  <c r="DX86" i="2" s="1"/>
  <c r="DW289" i="2"/>
  <c r="DX289" i="2" s="1"/>
  <c r="DW328" i="2"/>
  <c r="DX328" i="2" s="1"/>
  <c r="DW69" i="2"/>
  <c r="DX69" i="2" s="1"/>
  <c r="DW105" i="2"/>
  <c r="DX105" i="2" s="1"/>
  <c r="DW259" i="2"/>
  <c r="DX259" i="2" s="1"/>
  <c r="DW292" i="2"/>
  <c r="DX292" i="2" s="1"/>
  <c r="DW185" i="2"/>
  <c r="DX185" i="2" s="1"/>
  <c r="DW222" i="2"/>
  <c r="DX222" i="2" s="1"/>
  <c r="DW167" i="2"/>
  <c r="DX167" i="2" s="1"/>
  <c r="DW209" i="2"/>
  <c r="DX209" i="2" s="1"/>
  <c r="DW192" i="2"/>
  <c r="DX192" i="2" s="1"/>
  <c r="DW179" i="2"/>
  <c r="DX179" i="2" s="1"/>
  <c r="DW19" i="2"/>
  <c r="DX19" i="2" s="1"/>
  <c r="DW129" i="2"/>
  <c r="DX129" i="2" s="1"/>
  <c r="DW312" i="2"/>
  <c r="DX312" i="2" s="1"/>
  <c r="DW40" i="2"/>
  <c r="DX40" i="2" s="1"/>
  <c r="DW64" i="2"/>
  <c r="DX64" i="2" s="1"/>
  <c r="DW229" i="2"/>
  <c r="DX229" i="2" s="1"/>
  <c r="DW124" i="2"/>
  <c r="DX124" i="2" s="1"/>
  <c r="DW101" i="2"/>
  <c r="DX101" i="2" s="1"/>
  <c r="DW265" i="2"/>
  <c r="DX265" i="2" s="1"/>
  <c r="CY141" i="2"/>
  <c r="CZ141" i="2" s="1"/>
  <c r="CY129" i="2"/>
  <c r="CZ129" i="2" s="1"/>
  <c r="CY162" i="2"/>
  <c r="CZ162" i="2" s="1"/>
  <c r="CY243" i="2"/>
  <c r="CZ243" i="2" s="1"/>
  <c r="CY262" i="2"/>
  <c r="CZ262" i="2" s="1"/>
  <c r="CY130" i="2"/>
  <c r="CZ130" i="2" s="1"/>
  <c r="CY267" i="2"/>
  <c r="CZ267" i="2" s="1"/>
  <c r="CY182" i="2"/>
  <c r="CZ182" i="2" s="1"/>
  <c r="CY323" i="2"/>
  <c r="CZ323" i="2" s="1"/>
  <c r="CY142" i="2"/>
  <c r="CZ142" i="2" s="1"/>
  <c r="CY294" i="2"/>
  <c r="CZ294" i="2" s="1"/>
  <c r="CY174" i="2"/>
  <c r="CZ174" i="2" s="1"/>
  <c r="CY166" i="2"/>
  <c r="CZ166" i="2" s="1"/>
  <c r="CY331" i="2"/>
  <c r="CZ331" i="2" s="1"/>
  <c r="CY121" i="2"/>
  <c r="CZ121" i="2" s="1"/>
  <c r="CY318" i="2"/>
  <c r="CZ318" i="2" s="1"/>
  <c r="CY137" i="2"/>
  <c r="CZ137" i="2" s="1"/>
  <c r="CY22" i="2"/>
  <c r="CZ22" i="2" s="1"/>
  <c r="CY319" i="2"/>
  <c r="CZ319" i="2" s="1"/>
  <c r="CY86" i="2"/>
  <c r="CZ86" i="2" s="1"/>
  <c r="CY189" i="2"/>
  <c r="CZ189" i="2" s="1"/>
  <c r="CY146" i="2"/>
  <c r="CZ146" i="2" s="1"/>
  <c r="CY154" i="2"/>
  <c r="CZ154" i="2" s="1"/>
  <c r="CY335" i="2"/>
  <c r="CZ335" i="2" s="1"/>
  <c r="CY170" i="2"/>
  <c r="CZ170" i="2" s="1"/>
  <c r="CY157" i="2"/>
  <c r="CZ157" i="2" s="1"/>
  <c r="CY42" i="2"/>
  <c r="CZ42" i="2" s="1"/>
  <c r="CY314" i="2"/>
  <c r="CZ314" i="2" s="1"/>
  <c r="CY217" i="2"/>
  <c r="CZ217" i="2" s="1"/>
  <c r="CY330" i="2"/>
  <c r="CZ330" i="2" s="1"/>
  <c r="CY339" i="2"/>
  <c r="CZ339" i="2" s="1"/>
  <c r="CY177" i="2"/>
  <c r="CZ177" i="2" s="1"/>
  <c r="CY173" i="2"/>
  <c r="CZ173" i="2" s="1"/>
  <c r="CY221" i="2"/>
  <c r="CZ221" i="2" s="1"/>
  <c r="CY290" i="2"/>
  <c r="CZ290" i="2" s="1"/>
  <c r="CY106" i="2"/>
  <c r="CZ106" i="2" s="1"/>
  <c r="CY299" i="2"/>
  <c r="CZ299" i="2" s="1"/>
  <c r="CY214" i="2"/>
  <c r="CZ214" i="2" s="1"/>
  <c r="CY158" i="2"/>
  <c r="CZ158" i="2" s="1"/>
  <c r="CW322" i="2"/>
  <c r="CX322" i="2"/>
  <c r="CX327" i="2"/>
  <c r="CW327" i="2"/>
  <c r="CX239" i="2"/>
  <c r="CW239" i="2"/>
  <c r="CW102" i="2"/>
  <c r="CX102" i="2"/>
  <c r="CW126" i="2"/>
  <c r="CX126" i="2"/>
  <c r="CW326" i="2"/>
  <c r="CX326" i="2"/>
  <c r="CW206" i="2"/>
  <c r="CX206" i="2"/>
  <c r="CW122" i="2"/>
  <c r="CX122" i="2"/>
  <c r="CW254" i="2"/>
  <c r="CX254" i="2"/>
  <c r="CW230" i="2"/>
  <c r="CX230" i="2"/>
  <c r="CW133" i="2"/>
  <c r="CX133" i="2"/>
  <c r="CX185" i="2"/>
  <c r="CW185" i="2"/>
  <c r="CW286" i="2"/>
  <c r="CX286" i="2"/>
  <c r="CX169" i="2"/>
  <c r="CW169" i="2"/>
  <c r="CX145" i="2"/>
  <c r="CW145" i="2"/>
  <c r="CW279" i="2"/>
  <c r="CX279" i="2"/>
  <c r="CX225" i="2"/>
  <c r="CW225" i="2"/>
  <c r="CY322" i="2"/>
  <c r="CZ322" i="2" s="1"/>
  <c r="CW118" i="2"/>
  <c r="CX118" i="2"/>
  <c r="CW227" i="2"/>
  <c r="CX227" i="2"/>
  <c r="CW165" i="2"/>
  <c r="CX165" i="2"/>
  <c r="CW78" i="2"/>
  <c r="CX78" i="2"/>
  <c r="CW26" i="2"/>
  <c r="CX26" i="2"/>
  <c r="CX209" i="2"/>
  <c r="CW209" i="2"/>
  <c r="CX6" i="2"/>
  <c r="CW6" i="2"/>
  <c r="CX161" i="2"/>
  <c r="CW161" i="2"/>
  <c r="CW238" i="2"/>
  <c r="CX238" i="2"/>
  <c r="CX247" i="2"/>
  <c r="CW247" i="2"/>
  <c r="CX193" i="2"/>
  <c r="CW193" i="2"/>
  <c r="CW295" i="2"/>
  <c r="CX295" i="2"/>
  <c r="CW66" i="2"/>
  <c r="CX66" i="2"/>
  <c r="CW70" i="2"/>
  <c r="CX70" i="2"/>
  <c r="CW14" i="2"/>
  <c r="CX14" i="2"/>
  <c r="CY225" i="2"/>
  <c r="CZ225" i="2" s="1"/>
  <c r="CY279" i="2"/>
  <c r="CZ279" i="2" s="1"/>
  <c r="CY326" i="2"/>
  <c r="CZ326" i="2" s="1"/>
  <c r="CW202" i="2"/>
  <c r="CX202" i="2"/>
  <c r="CW181" i="2"/>
  <c r="CX181" i="2"/>
  <c r="CW282" i="2"/>
  <c r="CX282" i="2"/>
  <c r="CX153" i="2"/>
  <c r="CW153" i="2"/>
  <c r="CW22" i="2"/>
  <c r="CX22" i="2"/>
  <c r="CW303" i="2"/>
  <c r="CX303" i="2"/>
  <c r="CW134" i="2"/>
  <c r="CX134" i="2"/>
  <c r="CX223" i="2"/>
  <c r="CW223" i="2"/>
  <c r="CW130" i="2"/>
  <c r="CX130" i="2"/>
  <c r="CX263" i="2"/>
  <c r="CW263" i="2"/>
  <c r="CW307" i="2"/>
  <c r="CX307" i="2"/>
  <c r="CW38" i="2"/>
  <c r="CX38" i="2"/>
  <c r="CX319" i="2"/>
  <c r="CW319" i="2"/>
  <c r="CW86" i="2"/>
  <c r="CX86" i="2"/>
  <c r="CW258" i="2"/>
  <c r="CX258" i="2"/>
  <c r="CW250" i="2"/>
  <c r="CX250" i="2"/>
  <c r="CY227" i="2"/>
  <c r="CZ227" i="2" s="1"/>
  <c r="CY303" i="2"/>
  <c r="CZ303" i="2" s="1"/>
  <c r="CY286" i="2"/>
  <c r="CZ286" i="2" s="1"/>
  <c r="CY247" i="2"/>
  <c r="CZ247" i="2" s="1"/>
  <c r="CY38" i="2"/>
  <c r="CZ38" i="2" s="1"/>
  <c r="CY165" i="2"/>
  <c r="CZ165" i="2" s="1"/>
  <c r="CY258" i="2"/>
  <c r="CZ258" i="2" s="1"/>
  <c r="CY209" i="2"/>
  <c r="CZ209" i="2" s="1"/>
  <c r="CW141" i="2"/>
  <c r="CX141" i="2"/>
  <c r="CW34" i="2"/>
  <c r="CX34" i="2"/>
  <c r="CW189" i="2"/>
  <c r="CX189" i="2"/>
  <c r="CW259" i="2"/>
  <c r="CX259" i="2"/>
  <c r="CW146" i="2"/>
  <c r="CX146" i="2"/>
  <c r="CW154" i="2"/>
  <c r="CX154" i="2"/>
  <c r="CW226" i="2"/>
  <c r="CX226" i="2"/>
  <c r="CW54" i="2"/>
  <c r="CX54" i="2"/>
  <c r="CX335" i="2"/>
  <c r="CW335" i="2"/>
  <c r="CW218" i="2"/>
  <c r="CX218" i="2"/>
  <c r="CW18" i="2"/>
  <c r="CX18" i="2"/>
  <c r="CW170" i="2"/>
  <c r="CX170" i="2"/>
  <c r="CW149" i="2"/>
  <c r="CX149" i="2"/>
  <c r="CW157" i="2"/>
  <c r="CX157" i="2"/>
  <c r="CY14" i="2"/>
  <c r="CZ14" i="2" s="1"/>
  <c r="CY250" i="2"/>
  <c r="CZ250" i="2" s="1"/>
  <c r="CY263" i="2"/>
  <c r="CZ263" i="2" s="1"/>
  <c r="CY223" i="2"/>
  <c r="CZ223" i="2" s="1"/>
  <c r="CY282" i="2"/>
  <c r="CZ282" i="2" s="1"/>
  <c r="CY161" i="2"/>
  <c r="CZ161" i="2" s="1"/>
  <c r="CY26" i="2"/>
  <c r="CZ26" i="2" s="1"/>
  <c r="CW58" i="2"/>
  <c r="CX58" i="2"/>
  <c r="CW291" i="2"/>
  <c r="CX291" i="2"/>
  <c r="CW42" i="2"/>
  <c r="CX42" i="2"/>
  <c r="CW266" i="2"/>
  <c r="CX266" i="2"/>
  <c r="CW213" i="2"/>
  <c r="CX213" i="2"/>
  <c r="CW314" i="2"/>
  <c r="CX314" i="2"/>
  <c r="CW138" i="2"/>
  <c r="CX138" i="2"/>
  <c r="CW210" i="2"/>
  <c r="CX210" i="2"/>
  <c r="CW125" i="2"/>
  <c r="CX125" i="2"/>
  <c r="CX217" i="2"/>
  <c r="CW217" i="2"/>
  <c r="CW330" i="2"/>
  <c r="CX330" i="2"/>
  <c r="CW90" i="2"/>
  <c r="CX90" i="2"/>
  <c r="CW339" i="2"/>
  <c r="CX339" i="2"/>
  <c r="CX177" i="2"/>
  <c r="CW177" i="2"/>
  <c r="CY254" i="2"/>
  <c r="CZ254" i="2" s="1"/>
  <c r="CY213" i="2"/>
  <c r="CZ213" i="2" s="1"/>
  <c r="CY153" i="2"/>
  <c r="CZ153" i="2" s="1"/>
  <c r="CY145" i="2"/>
  <c r="CZ145" i="2" s="1"/>
  <c r="CY138" i="2"/>
  <c r="CZ138" i="2" s="1"/>
  <c r="CY185" i="2"/>
  <c r="CZ185" i="2" s="1"/>
  <c r="CY70" i="2"/>
  <c r="CZ70" i="2" s="1"/>
  <c r="CY118" i="2"/>
  <c r="CZ118" i="2" s="1"/>
  <c r="CY18" i="2"/>
  <c r="CZ18" i="2" s="1"/>
  <c r="CY66" i="2"/>
  <c r="CZ66" i="2" s="1"/>
  <c r="CY238" i="2"/>
  <c r="CZ238" i="2" s="1"/>
  <c r="CY193" i="2"/>
  <c r="CZ193" i="2" s="1"/>
  <c r="CW166" i="2"/>
  <c r="CX166" i="2"/>
  <c r="CW331" i="2"/>
  <c r="CX331" i="2"/>
  <c r="CX121" i="2"/>
  <c r="CW121" i="2"/>
  <c r="CW173" i="2"/>
  <c r="CX173" i="2"/>
  <c r="CW98" i="2"/>
  <c r="CX98" i="2"/>
  <c r="CW221" i="2"/>
  <c r="CX221" i="2"/>
  <c r="CX137" i="2"/>
  <c r="CW137" i="2"/>
  <c r="CW298" i="2"/>
  <c r="CX298" i="2"/>
  <c r="CW30" i="2"/>
  <c r="CX30" i="2"/>
  <c r="CW94" i="2"/>
  <c r="CX94" i="2"/>
  <c r="CW275" i="2"/>
  <c r="CX275" i="2"/>
  <c r="CX290" i="2"/>
  <c r="CW290" i="2"/>
  <c r="CW194" i="2"/>
  <c r="CX194" i="2"/>
  <c r="CY98" i="2"/>
  <c r="CZ98" i="2" s="1"/>
  <c r="CY58" i="2"/>
  <c r="CZ58" i="2" s="1"/>
  <c r="CY295" i="2"/>
  <c r="CZ295" i="2" s="1"/>
  <c r="CY6" i="2"/>
  <c r="CZ6" i="2" s="1"/>
  <c r="CY307" i="2"/>
  <c r="CZ307" i="2" s="1"/>
  <c r="CY226" i="2"/>
  <c r="CZ226" i="2" s="1"/>
  <c r="CY298" i="2"/>
  <c r="CZ298" i="2" s="1"/>
  <c r="CY94" i="2"/>
  <c r="CZ94" i="2" s="1"/>
  <c r="CY122" i="2"/>
  <c r="CZ122" i="2" s="1"/>
  <c r="CY230" i="2"/>
  <c r="CZ230" i="2" s="1"/>
  <c r="CY206" i="2"/>
  <c r="CZ206" i="2" s="1"/>
  <c r="CY239" i="2"/>
  <c r="CZ239" i="2" s="1"/>
  <c r="CW294" i="2"/>
  <c r="CX294" i="2"/>
  <c r="CW174" i="2"/>
  <c r="CX174" i="2"/>
  <c r="CW62" i="2"/>
  <c r="CX62" i="2"/>
  <c r="CW190" i="2"/>
  <c r="CX190" i="2"/>
  <c r="CW235" i="2"/>
  <c r="CX235" i="2"/>
  <c r="CW150" i="2"/>
  <c r="CX150" i="2"/>
  <c r="CW74" i="2"/>
  <c r="CX74" i="2"/>
  <c r="CW205" i="2"/>
  <c r="CX205" i="2"/>
  <c r="CW106" i="2"/>
  <c r="CX106" i="2"/>
  <c r="CW299" i="2"/>
  <c r="CX299" i="2"/>
  <c r="CW214" i="2"/>
  <c r="CX214" i="2"/>
  <c r="CW158" i="2"/>
  <c r="CX158" i="2"/>
  <c r="CY90" i="2"/>
  <c r="CZ90" i="2" s="1"/>
  <c r="CY74" i="2"/>
  <c r="CZ74" i="2" s="1"/>
  <c r="CY266" i="2"/>
  <c r="CZ266" i="2" s="1"/>
  <c r="CY259" i="2"/>
  <c r="CZ259" i="2" s="1"/>
  <c r="CY202" i="2"/>
  <c r="CZ202" i="2" s="1"/>
  <c r="CY235" i="2"/>
  <c r="CZ235" i="2" s="1"/>
  <c r="CY291" i="2"/>
  <c r="CZ291" i="2" s="1"/>
  <c r="CY134" i="2"/>
  <c r="CZ134" i="2" s="1"/>
  <c r="CY133" i="2"/>
  <c r="CZ133" i="2" s="1"/>
  <c r="CY205" i="2"/>
  <c r="CZ205" i="2" s="1"/>
  <c r="CY327" i="2"/>
  <c r="CZ327" i="2" s="1"/>
  <c r="CY150" i="2"/>
  <c r="CZ150" i="2" s="1"/>
  <c r="CY102" i="2"/>
  <c r="CZ102" i="2" s="1"/>
  <c r="CX271" i="2"/>
  <c r="CW271" i="2"/>
  <c r="CX311" i="2"/>
  <c r="CW311" i="2"/>
  <c r="CX129" i="2"/>
  <c r="CW129" i="2"/>
  <c r="CW198" i="2"/>
  <c r="CX198" i="2"/>
  <c r="CW162" i="2"/>
  <c r="CX162" i="2"/>
  <c r="CW243" i="2"/>
  <c r="CX243" i="2"/>
  <c r="CW267" i="2"/>
  <c r="CX267" i="2"/>
  <c r="CW182" i="2"/>
  <c r="CX182" i="2"/>
  <c r="CW323" i="2"/>
  <c r="CX323" i="2"/>
  <c r="CW262" i="2"/>
  <c r="CX262" i="2"/>
  <c r="CW142" i="2"/>
  <c r="CX142" i="2"/>
  <c r="CW318" i="2"/>
  <c r="CX318" i="2"/>
  <c r="CY218" i="2"/>
  <c r="CZ218" i="2" s="1"/>
  <c r="CY210" i="2"/>
  <c r="CZ210" i="2" s="1"/>
  <c r="CY194" i="2"/>
  <c r="CZ194" i="2" s="1"/>
  <c r="CY169" i="2"/>
  <c r="CZ169" i="2" s="1"/>
  <c r="CY78" i="2"/>
  <c r="CZ78" i="2" s="1"/>
  <c r="CY275" i="2"/>
  <c r="CZ275" i="2" s="1"/>
  <c r="CY30" i="2"/>
  <c r="CZ30" i="2" s="1"/>
  <c r="CY190" i="2"/>
  <c r="CZ190" i="2" s="1"/>
  <c r="CY125" i="2"/>
  <c r="CZ125" i="2" s="1"/>
  <c r="CY149" i="2"/>
  <c r="CZ149" i="2" s="1"/>
  <c r="CY126" i="2"/>
  <c r="CZ126" i="2" s="1"/>
  <c r="CY54" i="2"/>
  <c r="CZ54" i="2" s="1"/>
  <c r="CY34" i="2"/>
  <c r="CZ34" i="2" s="1"/>
  <c r="CY181" i="2"/>
  <c r="CZ181" i="2" s="1"/>
  <c r="CY62" i="2"/>
  <c r="CZ62" i="2" s="1"/>
  <c r="DW394" i="1"/>
  <c r="DX394" i="1" s="1"/>
  <c r="DW476" i="1"/>
  <c r="DX476" i="1" s="1"/>
  <c r="DW138" i="1"/>
  <c r="DX138" i="1" s="1"/>
  <c r="DW419" i="1"/>
  <c r="DX419" i="1" s="1"/>
  <c r="DW613" i="1"/>
  <c r="DX613" i="1" s="1"/>
  <c r="DW695" i="1"/>
  <c r="DX695" i="1" s="1"/>
  <c r="DW118" i="1"/>
  <c r="DX118" i="1" s="1"/>
  <c r="DW291" i="1"/>
  <c r="DX291" i="1" s="1"/>
  <c r="DW516" i="1"/>
  <c r="DX516" i="1" s="1"/>
  <c r="DW93" i="1"/>
  <c r="DX93" i="1" s="1"/>
  <c r="DW320" i="1"/>
  <c r="DX320" i="1" s="1"/>
  <c r="DW293" i="1"/>
  <c r="DX293" i="1" s="1"/>
  <c r="DW209" i="1"/>
  <c r="DX209" i="1" s="1"/>
  <c r="DW587" i="1"/>
  <c r="DX587" i="1" s="1"/>
  <c r="DW486" i="1"/>
  <c r="DX486" i="1" s="1"/>
  <c r="DW582" i="1"/>
  <c r="DX582" i="1" s="1"/>
  <c r="DW392" i="1"/>
  <c r="DX392" i="1" s="1"/>
  <c r="DW86" i="1"/>
  <c r="DX86" i="1" s="1"/>
  <c r="DW62" i="1"/>
  <c r="DX62" i="1" s="1"/>
  <c r="DW702" i="1"/>
  <c r="DX702" i="1" s="1"/>
  <c r="DW593" i="1"/>
  <c r="DX593" i="1" s="1"/>
  <c r="DW110" i="1"/>
  <c r="DX110" i="1" s="1"/>
  <c r="DW473" i="1"/>
  <c r="DX473" i="1" s="1"/>
  <c r="DW424" i="1"/>
  <c r="DX424" i="1" s="1"/>
  <c r="DW733" i="1"/>
  <c r="DX733" i="1" s="1"/>
  <c r="DW431" i="1"/>
  <c r="DX431" i="1" s="1"/>
  <c r="DW228" i="1"/>
  <c r="DX228" i="1" s="1"/>
  <c r="DW734" i="1"/>
  <c r="DX734" i="1" s="1"/>
  <c r="DW360" i="1"/>
  <c r="DX360" i="1" s="1"/>
  <c r="DW640" i="1"/>
  <c r="DX640" i="1" s="1"/>
  <c r="DW164" i="1"/>
  <c r="DX164" i="1" s="1"/>
  <c r="DW200" i="1"/>
  <c r="DX200" i="1" s="1"/>
  <c r="DW97" i="1"/>
  <c r="DX97" i="1" s="1"/>
  <c r="DW260" i="1"/>
  <c r="DX260" i="1" s="1"/>
  <c r="DW75" i="1"/>
  <c r="DX75" i="1" s="1"/>
  <c r="DW267" i="1"/>
  <c r="DX267" i="1" s="1"/>
  <c r="DW655" i="1"/>
  <c r="DX655" i="1" s="1"/>
  <c r="DW305" i="1"/>
  <c r="DX305" i="1" s="1"/>
  <c r="DW409" i="1"/>
  <c r="DX409" i="1" s="1"/>
  <c r="DW775" i="1"/>
  <c r="DX775" i="1" s="1"/>
  <c r="DW732" i="1"/>
  <c r="DX732" i="1" s="1"/>
  <c r="DW276" i="1"/>
  <c r="DX276" i="1" s="1"/>
  <c r="DW500" i="1"/>
  <c r="DX500" i="1" s="1"/>
  <c r="DW527" i="1"/>
  <c r="DX527" i="1" s="1"/>
  <c r="DW197" i="1"/>
  <c r="DX197" i="1" s="1"/>
  <c r="DW526" i="1"/>
  <c r="DX526" i="1" s="1"/>
  <c r="DW386" i="1"/>
  <c r="DX386" i="1" s="1"/>
  <c r="DW292" i="1"/>
  <c r="DX292" i="1" s="1"/>
  <c r="DW127" i="1"/>
  <c r="DX127" i="1" s="1"/>
  <c r="DW9" i="1"/>
  <c r="DX9" i="1" s="1"/>
  <c r="DW92" i="1"/>
  <c r="DX92" i="1" s="1"/>
  <c r="DW551" i="1"/>
  <c r="DX551" i="1" s="1"/>
  <c r="DW536" i="1"/>
  <c r="DX536" i="1" s="1"/>
  <c r="DW414" i="1"/>
  <c r="DX414" i="1" s="1"/>
  <c r="DW421" i="1"/>
  <c r="DX421" i="1" s="1"/>
  <c r="DW326" i="1"/>
  <c r="DX326" i="1" s="1"/>
  <c r="DW123" i="1"/>
  <c r="DX123" i="1" s="1"/>
  <c r="DW81" i="1"/>
  <c r="DX81" i="1" s="1"/>
  <c r="DW73" i="1"/>
  <c r="DX73" i="1" s="1"/>
  <c r="DW508" i="1"/>
  <c r="DX508" i="1" s="1"/>
  <c r="DW469" i="1"/>
  <c r="DX469" i="1" s="1"/>
  <c r="DW537" i="1"/>
  <c r="DX537" i="1" s="1"/>
  <c r="DW623" i="1"/>
  <c r="DX623" i="1" s="1"/>
  <c r="DW708" i="1"/>
  <c r="DX708" i="1" s="1"/>
  <c r="DW453" i="1"/>
  <c r="DX453" i="1" s="1"/>
  <c r="DW533" i="1"/>
  <c r="DX533" i="1" s="1"/>
  <c r="DW617" i="1"/>
  <c r="DX617" i="1" s="1"/>
  <c r="DW776" i="1"/>
  <c r="DX776" i="1" s="1"/>
  <c r="DW369" i="1"/>
  <c r="DX369" i="1" s="1"/>
  <c r="DW578" i="1"/>
  <c r="DX578" i="1" s="1"/>
  <c r="DW325" i="1"/>
  <c r="DX325" i="1" s="1"/>
  <c r="DW103" i="1"/>
  <c r="DX103" i="1" s="1"/>
  <c r="DW246" i="1"/>
  <c r="DX246" i="1" s="1"/>
  <c r="DW235" i="1"/>
  <c r="DX235" i="1" s="1"/>
  <c r="DW528" i="1"/>
  <c r="DX528" i="1" s="1"/>
  <c r="DW627" i="1"/>
  <c r="DX627" i="1" s="1"/>
  <c r="DW490" i="1"/>
  <c r="DX490" i="1" s="1"/>
  <c r="DW295" i="1"/>
  <c r="DX295" i="1" s="1"/>
  <c r="DW221" i="1"/>
  <c r="DX221" i="1" s="1"/>
  <c r="DW643" i="1"/>
  <c r="DX643" i="1" s="1"/>
  <c r="DW608" i="1"/>
  <c r="DX608" i="1" s="1"/>
  <c r="DW126" i="1"/>
  <c r="DX126" i="1" s="1"/>
  <c r="DW146" i="1"/>
  <c r="DX146" i="1" s="1"/>
  <c r="DW382" i="1"/>
  <c r="DX382" i="1" s="1"/>
  <c r="DW195" i="1"/>
  <c r="DX195" i="1" s="1"/>
  <c r="DW33" i="1"/>
  <c r="DX33" i="1" s="1"/>
  <c r="DW534" i="1"/>
  <c r="DX534" i="1" s="1"/>
  <c r="DW601" i="1"/>
  <c r="DX601" i="1" s="1"/>
  <c r="DW380" i="1"/>
  <c r="DX380" i="1" s="1"/>
  <c r="DW650" i="1"/>
  <c r="DX650" i="1" s="1"/>
  <c r="DW688" i="1"/>
  <c r="DX688" i="1" s="1"/>
  <c r="DW373" i="1"/>
  <c r="DX373" i="1" s="1"/>
  <c r="DW220" i="1"/>
  <c r="DX220" i="1" s="1"/>
  <c r="DW283" i="1"/>
  <c r="DX283" i="1" s="1"/>
  <c r="DW678" i="1"/>
  <c r="DX678" i="1" s="1"/>
  <c r="DW780" i="1"/>
  <c r="DX780" i="1" s="1"/>
  <c r="DW547" i="1"/>
  <c r="DX547" i="1" s="1"/>
  <c r="DW238" i="1"/>
  <c r="DX238" i="1" s="1"/>
  <c r="DW423" i="1"/>
  <c r="DX423" i="1" s="1"/>
  <c r="DW309" i="1"/>
  <c r="DX309" i="1" s="1"/>
  <c r="DW474" i="1"/>
  <c r="DX474" i="1" s="1"/>
  <c r="DW649" i="1"/>
  <c r="DX649" i="1" s="1"/>
  <c r="DW412" i="1"/>
  <c r="DX412" i="1" s="1"/>
  <c r="DW264" i="1"/>
  <c r="DX264" i="1" s="1"/>
  <c r="DW567" i="1"/>
  <c r="DX567" i="1" s="1"/>
  <c r="DW745" i="1"/>
  <c r="DX745" i="1" s="1"/>
  <c r="DW165" i="1"/>
  <c r="DX165" i="1" s="1"/>
  <c r="CT36" i="1"/>
  <c r="CT59" i="1"/>
  <c r="CT681" i="1"/>
  <c r="CX681" i="1" s="1"/>
  <c r="CV505" i="1"/>
  <c r="DW153" i="1"/>
  <c r="DX153" i="1" s="1"/>
  <c r="DW667" i="1"/>
  <c r="DX667" i="1" s="1"/>
  <c r="DW95" i="1"/>
  <c r="DX95" i="1" s="1"/>
  <c r="DW529" i="1"/>
  <c r="DX529" i="1" s="1"/>
  <c r="DW236" i="1"/>
  <c r="DX236" i="1" s="1"/>
  <c r="DW176" i="1"/>
  <c r="DX176" i="1" s="1"/>
  <c r="DW20" i="1"/>
  <c r="DX20" i="1" s="1"/>
  <c r="DW485" i="1"/>
  <c r="DX485" i="1" s="1"/>
  <c r="DW314" i="1"/>
  <c r="DX314" i="1" s="1"/>
  <c r="DW303" i="1"/>
  <c r="DX303" i="1" s="1"/>
  <c r="DW545" i="1"/>
  <c r="DX545" i="1" s="1"/>
  <c r="DW54" i="1"/>
  <c r="DX54" i="1" s="1"/>
  <c r="DW35" i="1"/>
  <c r="DX35" i="1" s="1"/>
  <c r="DW569" i="1"/>
  <c r="DX569" i="1" s="1"/>
  <c r="DW225" i="1"/>
  <c r="DX225" i="1" s="1"/>
  <c r="DW706" i="1"/>
  <c r="DX706" i="1" s="1"/>
  <c r="DW548" i="1"/>
  <c r="DX548" i="1" s="1"/>
  <c r="DW383" i="1"/>
  <c r="DX383" i="1" s="1"/>
  <c r="DW638" i="1"/>
  <c r="DX638" i="1" s="1"/>
  <c r="DW68" i="1"/>
  <c r="DX68" i="1" s="1"/>
  <c r="DW174" i="1"/>
  <c r="DX174" i="1" s="1"/>
  <c r="DW41" i="1"/>
  <c r="DX41" i="1" s="1"/>
  <c r="DW61" i="1"/>
  <c r="DX61" i="1" s="1"/>
  <c r="DW427" i="1"/>
  <c r="DX427" i="1" s="1"/>
  <c r="DW505" i="1"/>
  <c r="DX505" i="1" s="1"/>
  <c r="DW602" i="1"/>
  <c r="DX602" i="1" s="1"/>
  <c r="DW340" i="1"/>
  <c r="DX340" i="1" s="1"/>
  <c r="DW51" i="1"/>
  <c r="DX51" i="1" s="1"/>
  <c r="DW426" i="1"/>
  <c r="DX426" i="1" s="1"/>
  <c r="DW290" i="1"/>
  <c r="DX290" i="1" s="1"/>
  <c r="DW180" i="1"/>
  <c r="DX180" i="1" s="1"/>
  <c r="DW282" i="1"/>
  <c r="DX282" i="1" s="1"/>
  <c r="DW558" i="1"/>
  <c r="DX558" i="1" s="1"/>
  <c r="DW342" i="1"/>
  <c r="DX342" i="1" s="1"/>
  <c r="DW265" i="1"/>
  <c r="DX265" i="1" s="1"/>
  <c r="DW16" i="1"/>
  <c r="DX16" i="1" s="1"/>
  <c r="DW616" i="1"/>
  <c r="DX616" i="1" s="1"/>
  <c r="DW214" i="1"/>
  <c r="DX214" i="1" s="1"/>
  <c r="DW739" i="1"/>
  <c r="DX739" i="1" s="1"/>
  <c r="DW634" i="1"/>
  <c r="DX634" i="1" s="1"/>
  <c r="DW327" i="1"/>
  <c r="DX327" i="1" s="1"/>
  <c r="DW684" i="1"/>
  <c r="DX684" i="1" s="1"/>
  <c r="DW450" i="1"/>
  <c r="DX450" i="1" s="1"/>
  <c r="DW358" i="1"/>
  <c r="DX358" i="1" s="1"/>
  <c r="DW625" i="1"/>
  <c r="DX625" i="1" s="1"/>
  <c r="DW658" i="1"/>
  <c r="DX658" i="1" s="1"/>
  <c r="DW590" i="1"/>
  <c r="DX590" i="1" s="1"/>
  <c r="DW341" i="1"/>
  <c r="DX341" i="1" s="1"/>
  <c r="DW629" i="1"/>
  <c r="DX629" i="1" s="1"/>
  <c r="DW566" i="1"/>
  <c r="DX566" i="1" s="1"/>
  <c r="DW480" i="1"/>
  <c r="DX480" i="1" s="1"/>
  <c r="DW173" i="1"/>
  <c r="DX173" i="1" s="1"/>
  <c r="DW741" i="1"/>
  <c r="DX741" i="1" s="1"/>
  <c r="DW254" i="1"/>
  <c r="DX254" i="1" s="1"/>
  <c r="DW430" i="1"/>
  <c r="DX430" i="1" s="1"/>
  <c r="DW572" i="1"/>
  <c r="DX572" i="1" s="1"/>
  <c r="DW147" i="1"/>
  <c r="DX147" i="1" s="1"/>
  <c r="DW721" i="1"/>
  <c r="DX721" i="1" s="1"/>
  <c r="DW515" i="1"/>
  <c r="DX515" i="1" s="1"/>
  <c r="DW102" i="1"/>
  <c r="DX102" i="1" s="1"/>
  <c r="DW467" i="1"/>
  <c r="DX467" i="1" s="1"/>
  <c r="DW605" i="1"/>
  <c r="DX605" i="1" s="1"/>
  <c r="DW568" i="1"/>
  <c r="DX568" i="1" s="1"/>
  <c r="DW256" i="1"/>
  <c r="DX256" i="1" s="1"/>
  <c r="DW125" i="1"/>
  <c r="DX125" i="1" s="1"/>
  <c r="DW539" i="1"/>
  <c r="DX539" i="1" s="1"/>
  <c r="DW604" i="1"/>
  <c r="DX604" i="1" s="1"/>
  <c r="DW216" i="1"/>
  <c r="DX216" i="1" s="1"/>
  <c r="DW495" i="1"/>
  <c r="DX495" i="1" s="1"/>
  <c r="DW8" i="1"/>
  <c r="DX8" i="1" s="1"/>
  <c r="DW630" i="1"/>
  <c r="DX630" i="1" s="1"/>
  <c r="DW719" i="1"/>
  <c r="DX719" i="1" s="1"/>
  <c r="DW755" i="1"/>
  <c r="DX755" i="1" s="1"/>
  <c r="DW606" i="1"/>
  <c r="DX606" i="1" s="1"/>
  <c r="DW724" i="1"/>
  <c r="DX724" i="1" s="1"/>
  <c r="DW648" i="1"/>
  <c r="DX648" i="1" s="1"/>
  <c r="DW657" i="1"/>
  <c r="DX657" i="1" s="1"/>
  <c r="CT67" i="1"/>
  <c r="DW659" i="1"/>
  <c r="DX659" i="1" s="1"/>
  <c r="DW150" i="1"/>
  <c r="DX150" i="1" s="1"/>
  <c r="DW727" i="1"/>
  <c r="DX727" i="1" s="1"/>
  <c r="DW452" i="1"/>
  <c r="DX452" i="1" s="1"/>
  <c r="DW141" i="1"/>
  <c r="DX141" i="1" s="1"/>
  <c r="DW758" i="1"/>
  <c r="DX758" i="1" s="1"/>
  <c r="DW331" i="1"/>
  <c r="DX331" i="1" s="1"/>
  <c r="DW691" i="1"/>
  <c r="DX691" i="1" s="1"/>
  <c r="DW270" i="1"/>
  <c r="DX270" i="1" s="1"/>
  <c r="DW478" i="1"/>
  <c r="DX478" i="1" s="1"/>
  <c r="DW411" i="1"/>
  <c r="DX411" i="1" s="1"/>
  <c r="DW589" i="1"/>
  <c r="DX589" i="1" s="1"/>
  <c r="DW687" i="1"/>
  <c r="DX687" i="1" s="1"/>
  <c r="DW334" i="1"/>
  <c r="DX334" i="1" s="1"/>
  <c r="DW208" i="1"/>
  <c r="DX208" i="1" s="1"/>
  <c r="DW99" i="1"/>
  <c r="DX99" i="1" s="1"/>
  <c r="DW761" i="1"/>
  <c r="DX761" i="1" s="1"/>
  <c r="DW596" i="1"/>
  <c r="DX596" i="1" s="1"/>
  <c r="DW307" i="1"/>
  <c r="DX307" i="1" s="1"/>
  <c r="DW321" i="1"/>
  <c r="DX321" i="1" s="1"/>
  <c r="DW352" i="1"/>
  <c r="DX352" i="1" s="1"/>
  <c r="DW458" i="1"/>
  <c r="DX458" i="1" s="1"/>
  <c r="DW257" i="1"/>
  <c r="DX257" i="1" s="1"/>
  <c r="DW248" i="1"/>
  <c r="DX248" i="1" s="1"/>
  <c r="DW324" i="1"/>
  <c r="DX324" i="1" s="1"/>
  <c r="DW415" i="1"/>
  <c r="DX415" i="1" s="1"/>
  <c r="DW131" i="1"/>
  <c r="DX131" i="1" s="1"/>
  <c r="DW496" i="1"/>
  <c r="DX496" i="1" s="1"/>
  <c r="DW772" i="1"/>
  <c r="DX772" i="1" s="1"/>
  <c r="DW111" i="1"/>
  <c r="DX111" i="1" s="1"/>
  <c r="DW372" i="1"/>
  <c r="DX372" i="1" s="1"/>
  <c r="DW83" i="1"/>
  <c r="DX83" i="1" s="1"/>
  <c r="DW148" i="1"/>
  <c r="DX148" i="1" s="1"/>
  <c r="DW11" i="1"/>
  <c r="DX11" i="1" s="1"/>
  <c r="DW439" i="1"/>
  <c r="DX439" i="1" s="1"/>
  <c r="DW219" i="1"/>
  <c r="DX219" i="1" s="1"/>
  <c r="DW155" i="1"/>
  <c r="DX155" i="1" s="1"/>
  <c r="DW720" i="1"/>
  <c r="DX720" i="1" s="1"/>
  <c r="DW163" i="1"/>
  <c r="DX163" i="1" s="1"/>
  <c r="DW502" i="1"/>
  <c r="DX502" i="1" s="1"/>
  <c r="DW313" i="1"/>
  <c r="DX313" i="1" s="1"/>
  <c r="DW115" i="1"/>
  <c r="DX115" i="1" s="1"/>
  <c r="DW744" i="1"/>
  <c r="DX744" i="1" s="1"/>
  <c r="DW368" i="1"/>
  <c r="DX368" i="1" s="1"/>
  <c r="DW489" i="1"/>
  <c r="DX489" i="1" s="1"/>
  <c r="DW619" i="1"/>
  <c r="DX619" i="1" s="1"/>
  <c r="DW202" i="1"/>
  <c r="DX202" i="1" s="1"/>
  <c r="DW385" i="1"/>
  <c r="DX385" i="1" s="1"/>
  <c r="DW162" i="1"/>
  <c r="DX162" i="1" s="1"/>
  <c r="DW740" i="1"/>
  <c r="DX740" i="1" s="1"/>
  <c r="DW357" i="1"/>
  <c r="DX357" i="1" s="1"/>
  <c r="DW170" i="1"/>
  <c r="DX170" i="1" s="1"/>
  <c r="DW451" i="1"/>
  <c r="DX451" i="1" s="1"/>
  <c r="DW101" i="1"/>
  <c r="DX101" i="1" s="1"/>
  <c r="DW417" i="1"/>
  <c r="DX417" i="1" s="1"/>
  <c r="DW544" i="1"/>
  <c r="DX544" i="1" s="1"/>
  <c r="DW672" i="1"/>
  <c r="DX672" i="1" s="1"/>
  <c r="DW543" i="1"/>
  <c r="DX543" i="1" s="1"/>
  <c r="DW172" i="1"/>
  <c r="DX172" i="1" s="1"/>
  <c r="DW37" i="1"/>
  <c r="DX37" i="1" s="1"/>
  <c r="DW58" i="1"/>
  <c r="DX58" i="1" s="1"/>
  <c r="DW107" i="1"/>
  <c r="DX107" i="1" s="1"/>
  <c r="DW206" i="1"/>
  <c r="DX206" i="1" s="1"/>
  <c r="DW598" i="1"/>
  <c r="DX598" i="1" s="1"/>
  <c r="DW512" i="1"/>
  <c r="DX512" i="1" s="1"/>
  <c r="DW670" i="1"/>
  <c r="DX670" i="1" s="1"/>
  <c r="DW471" i="1"/>
  <c r="DX471" i="1" s="1"/>
  <c r="DW530" i="1"/>
  <c r="DX530" i="1" s="1"/>
  <c r="DW767" i="1"/>
  <c r="DX767" i="1" s="1"/>
  <c r="DW730" i="1"/>
  <c r="DX730" i="1" s="1"/>
  <c r="DW556" i="1"/>
  <c r="DX556" i="1" s="1"/>
  <c r="DW682" i="1"/>
  <c r="DX682" i="1" s="1"/>
  <c r="DW668" i="1"/>
  <c r="DX668" i="1" s="1"/>
  <c r="DW676" i="1"/>
  <c r="DX676" i="1" s="1"/>
  <c r="DW302" i="1"/>
  <c r="DX302" i="1" s="1"/>
  <c r="DW760" i="1"/>
  <c r="DX760" i="1" s="1"/>
  <c r="DW275" i="1"/>
  <c r="DX275" i="1" s="1"/>
  <c r="DW205" i="1"/>
  <c r="DX205" i="1" s="1"/>
  <c r="DW699" i="1"/>
  <c r="DX699" i="1" s="1"/>
  <c r="DW199" i="1"/>
  <c r="DX199" i="1" s="1"/>
  <c r="DW440" i="1"/>
  <c r="DX440" i="1" s="1"/>
  <c r="DW191" i="1"/>
  <c r="DX191" i="1" s="1"/>
  <c r="DW779" i="1"/>
  <c r="DX779" i="1" s="1"/>
  <c r="DW681" i="1"/>
  <c r="DX681" i="1" s="1"/>
  <c r="DW323" i="1"/>
  <c r="DX323" i="1" s="1"/>
  <c r="DW714" i="1"/>
  <c r="DX714" i="1" s="1"/>
  <c r="DW722" i="1"/>
  <c r="DX722" i="1" s="1"/>
  <c r="DW333" i="1"/>
  <c r="DX333" i="1" s="1"/>
  <c r="DW437" i="1"/>
  <c r="DX437" i="1" s="1"/>
  <c r="DW79" i="1"/>
  <c r="DX79" i="1" s="1"/>
  <c r="DW204" i="1"/>
  <c r="DX204" i="1" s="1"/>
  <c r="DW585" i="1"/>
  <c r="DX585" i="1" s="1"/>
  <c r="DW159" i="1"/>
  <c r="DX159" i="1" s="1"/>
  <c r="DW620" i="1"/>
  <c r="DX620" i="1" s="1"/>
  <c r="CV681" i="1"/>
  <c r="CV540" i="1"/>
  <c r="CV672" i="1"/>
  <c r="CT712" i="1"/>
  <c r="DW145" i="1"/>
  <c r="DX145" i="1" s="1"/>
  <c r="DW395" i="1"/>
  <c r="DX395" i="1" s="1"/>
  <c r="DW557" i="1"/>
  <c r="DX557" i="1" s="1"/>
  <c r="DW510" i="1"/>
  <c r="DX510" i="1" s="1"/>
  <c r="DW274" i="1"/>
  <c r="DX274" i="1" s="1"/>
  <c r="DW444" i="1"/>
  <c r="DX444" i="1" s="1"/>
  <c r="DW117" i="1"/>
  <c r="DX117" i="1" s="1"/>
  <c r="DW263" i="1"/>
  <c r="DX263" i="1" s="1"/>
  <c r="DW729" i="1"/>
  <c r="DX729" i="1" s="1"/>
  <c r="DW570" i="1"/>
  <c r="DX570" i="1" s="1"/>
  <c r="DW504" i="1"/>
  <c r="DX504" i="1" s="1"/>
  <c r="DW644" i="1"/>
  <c r="DX644" i="1" s="1"/>
  <c r="DW113" i="1"/>
  <c r="DX113" i="1" s="1"/>
  <c r="DW487" i="1"/>
  <c r="DX487" i="1" s="1"/>
  <c r="DW345" i="1"/>
  <c r="DX345" i="1" s="1"/>
  <c r="DW55" i="1"/>
  <c r="DX55" i="1" s="1"/>
  <c r="DW671" i="1"/>
  <c r="DX671" i="1" s="1"/>
  <c r="DW696" i="1"/>
  <c r="DX696" i="1" s="1"/>
  <c r="DW13" i="1"/>
  <c r="DX13" i="1" s="1"/>
  <c r="DW49" i="1"/>
  <c r="DX49" i="1" s="1"/>
  <c r="DW247" i="1"/>
  <c r="DX247" i="1" s="1"/>
  <c r="DW517" i="1"/>
  <c r="DX517" i="1" s="1"/>
  <c r="DW396" i="1"/>
  <c r="DX396" i="1" s="1"/>
  <c r="DW703" i="1"/>
  <c r="DX703" i="1" s="1"/>
  <c r="DW750" i="1"/>
  <c r="DX750" i="1" s="1"/>
  <c r="DW768" i="1"/>
  <c r="DX768" i="1" s="1"/>
  <c r="DW65" i="1"/>
  <c r="DX65" i="1" s="1"/>
  <c r="DW746" i="1"/>
  <c r="DX746" i="1" s="1"/>
  <c r="DW374" i="1"/>
  <c r="DX374" i="1" s="1"/>
  <c r="DW366" i="1"/>
  <c r="DX366" i="1" s="1"/>
  <c r="DW178" i="1"/>
  <c r="DX178" i="1" s="1"/>
  <c r="DW769" i="1"/>
  <c r="DX769" i="1" s="1"/>
  <c r="DW580" i="1"/>
  <c r="DX580" i="1" s="1"/>
  <c r="DW622" i="1"/>
  <c r="DX622" i="1" s="1"/>
  <c r="DW114" i="1"/>
  <c r="DX114" i="1" s="1"/>
  <c r="DW549" i="1"/>
  <c r="DX549" i="1" s="1"/>
  <c r="DW428" i="1"/>
  <c r="DX428" i="1" s="1"/>
  <c r="DW470" i="1"/>
  <c r="DX470" i="1" s="1"/>
  <c r="DW339" i="1"/>
  <c r="DX339" i="1" s="1"/>
  <c r="DW169" i="1"/>
  <c r="DX169" i="1" s="1"/>
  <c r="DW656" i="1"/>
  <c r="DX656" i="1" s="1"/>
  <c r="DW105" i="1"/>
  <c r="DX105" i="1" s="1"/>
  <c r="DW748" i="1"/>
  <c r="DX748" i="1" s="1"/>
  <c r="DW18" i="1"/>
  <c r="DX18" i="1" s="1"/>
  <c r="DW106" i="1"/>
  <c r="DX106" i="1" s="1"/>
  <c r="DW646" i="1"/>
  <c r="DX646" i="1" s="1"/>
  <c r="DW152" i="1"/>
  <c r="DX152" i="1" s="1"/>
  <c r="DW108" i="1"/>
  <c r="DX108" i="1" s="1"/>
  <c r="DW48" i="1"/>
  <c r="DX48" i="1" s="1"/>
  <c r="DW280" i="1"/>
  <c r="DX280" i="1" s="1"/>
  <c r="DW735" i="1"/>
  <c r="DX735" i="1" s="1"/>
  <c r="DW403" i="1"/>
  <c r="DX403" i="1" s="1"/>
  <c r="DW266" i="1"/>
  <c r="DX266" i="1" s="1"/>
  <c r="DW711" i="1"/>
  <c r="DX711" i="1" s="1"/>
  <c r="DW542" i="1"/>
  <c r="DX542" i="1" s="1"/>
  <c r="DW715" i="1"/>
  <c r="DX715" i="1" s="1"/>
  <c r="DW231" i="1"/>
  <c r="DX231" i="1" s="1"/>
  <c r="DW531" i="1"/>
  <c r="DX531" i="1" s="1"/>
  <c r="DW399" i="1"/>
  <c r="DX399" i="1" s="1"/>
  <c r="DW361" i="1"/>
  <c r="DX361" i="1" s="1"/>
  <c r="DW679" i="1"/>
  <c r="DX679" i="1" s="1"/>
  <c r="DW158" i="1"/>
  <c r="DX158" i="1" s="1"/>
  <c r="DW462" i="1"/>
  <c r="DX462" i="1" s="1"/>
  <c r="DW592" i="1"/>
  <c r="DX592" i="1" s="1"/>
  <c r="DW133" i="1"/>
  <c r="DX133" i="1" s="1"/>
  <c r="DW752" i="1"/>
  <c r="DX752" i="1" s="1"/>
  <c r="DW594" i="1"/>
  <c r="DX594" i="1" s="1"/>
  <c r="DW24" i="1"/>
  <c r="DX24" i="1" s="1"/>
  <c r="DW434" i="1"/>
  <c r="DX434" i="1" s="1"/>
  <c r="DW375" i="1"/>
  <c r="DX375" i="1" s="1"/>
  <c r="DW177" i="1"/>
  <c r="DX177" i="1" s="1"/>
  <c r="DW356" i="1"/>
  <c r="DX356" i="1" s="1"/>
  <c r="DW713" i="1"/>
  <c r="DX713" i="1" s="1"/>
  <c r="DW442" i="1"/>
  <c r="DX442" i="1" s="1"/>
  <c r="DW532" i="1"/>
  <c r="DX532" i="1" s="1"/>
  <c r="DW217" i="1"/>
  <c r="DX217" i="1" s="1"/>
  <c r="DW700" i="1"/>
  <c r="DX700" i="1" s="1"/>
  <c r="DW737" i="1"/>
  <c r="DX737" i="1" s="1"/>
  <c r="DW119" i="1"/>
  <c r="DX119" i="1" s="1"/>
  <c r="DW429" i="1"/>
  <c r="DX429" i="1" s="1"/>
  <c r="DW161" i="1"/>
  <c r="DX161" i="1" s="1"/>
  <c r="DW184" i="1"/>
  <c r="DX184" i="1" s="1"/>
  <c r="DW80" i="1"/>
  <c r="DX80" i="1" s="1"/>
  <c r="DW408" i="1"/>
  <c r="DX408" i="1" s="1"/>
  <c r="CV36" i="1"/>
  <c r="DW690" i="1"/>
  <c r="DX690" i="1" s="1"/>
  <c r="DW628" i="1"/>
  <c r="DX628" i="1" s="1"/>
  <c r="DW301" i="1"/>
  <c r="DX301" i="1" s="1"/>
  <c r="DW142" i="1"/>
  <c r="DX142" i="1" s="1"/>
  <c r="CV712" i="1"/>
  <c r="CT505" i="1"/>
  <c r="CV571" i="1"/>
  <c r="DW641" i="1"/>
  <c r="DX641" i="1" s="1"/>
  <c r="DW354" i="1"/>
  <c r="DX354" i="1" s="1"/>
  <c r="DW664" i="1"/>
  <c r="DX664" i="1" s="1"/>
  <c r="DW36" i="1"/>
  <c r="DX36" i="1" s="1"/>
  <c r="DW405" i="1"/>
  <c r="DX405" i="1" s="1"/>
  <c r="DW406" i="1"/>
  <c r="DX406" i="1" s="1"/>
  <c r="DW432" i="1"/>
  <c r="DX432" i="1" s="1"/>
  <c r="DW559" i="1"/>
  <c r="DX559" i="1" s="1"/>
  <c r="DW349" i="1"/>
  <c r="DX349" i="1" s="1"/>
  <c r="DW680" i="1"/>
  <c r="DX680" i="1" s="1"/>
  <c r="DW694" i="1"/>
  <c r="DX694" i="1" s="1"/>
  <c r="DW12" i="1"/>
  <c r="DX12" i="1" s="1"/>
  <c r="DW185" i="1"/>
  <c r="DX185" i="1" s="1"/>
  <c r="DW436" i="1"/>
  <c r="DX436" i="1" s="1"/>
  <c r="DW294" i="1"/>
  <c r="DX294" i="1" s="1"/>
  <c r="DW520" i="1"/>
  <c r="DX520" i="1" s="1"/>
  <c r="DW498" i="1"/>
  <c r="DX498" i="1" s="1"/>
  <c r="DW39" i="1"/>
  <c r="DX39" i="1" s="1"/>
  <c r="DW335" i="1"/>
  <c r="DX335" i="1" s="1"/>
  <c r="DW402" i="1"/>
  <c r="DX402" i="1" s="1"/>
  <c r="DW239" i="1"/>
  <c r="DX239" i="1" s="1"/>
  <c r="DW770" i="1"/>
  <c r="DX770" i="1" s="1"/>
  <c r="DW154" i="1"/>
  <c r="DX154" i="1" s="1"/>
  <c r="DW112" i="1"/>
  <c r="DX112" i="1" s="1"/>
  <c r="DW574" i="1"/>
  <c r="DX574" i="1" s="1"/>
  <c r="DW365" i="1"/>
  <c r="DX365" i="1" s="1"/>
  <c r="DW546" i="1"/>
  <c r="DX546" i="1" s="1"/>
  <c r="DW190" i="1"/>
  <c r="DX190" i="1" s="1"/>
  <c r="DW78" i="1"/>
  <c r="DX78" i="1" s="1"/>
  <c r="DW34" i="1"/>
  <c r="DX34" i="1" s="1"/>
  <c r="DW459" i="1"/>
  <c r="DX459" i="1" s="1"/>
  <c r="DW281" i="1"/>
  <c r="DX281" i="1" s="1"/>
  <c r="DW122" i="1"/>
  <c r="DX122" i="1" s="1"/>
  <c r="DW157" i="1"/>
  <c r="DX157" i="1" s="1"/>
  <c r="DW160" i="1"/>
  <c r="DX160" i="1" s="1"/>
  <c r="DW250" i="1"/>
  <c r="DX250" i="1" s="1"/>
  <c r="DW144" i="1"/>
  <c r="DX144" i="1" s="1"/>
  <c r="DW189" i="1"/>
  <c r="DX189" i="1" s="1"/>
  <c r="DW69" i="1"/>
  <c r="DX69" i="1" s="1"/>
  <c r="DW371" i="1"/>
  <c r="DX371" i="1" s="1"/>
  <c r="DW42" i="1"/>
  <c r="DX42" i="1" s="1"/>
  <c r="DW410" i="1"/>
  <c r="DX410" i="1" s="1"/>
  <c r="DW43" i="1"/>
  <c r="DX43" i="1" s="1"/>
  <c r="DW151" i="1"/>
  <c r="DX151" i="1" s="1"/>
  <c r="DW21" i="1"/>
  <c r="DX21" i="1" s="1"/>
  <c r="DW98" i="1"/>
  <c r="DX98" i="1" s="1"/>
  <c r="DW278" i="1"/>
  <c r="DX278" i="1" s="1"/>
  <c r="DW663" i="1"/>
  <c r="DX663" i="1" s="1"/>
  <c r="DW466" i="1"/>
  <c r="DX466" i="1" s="1"/>
  <c r="DW237" i="1"/>
  <c r="DX237" i="1" s="1"/>
  <c r="DW683" i="1"/>
  <c r="DX683" i="1" s="1"/>
  <c r="DW10" i="1"/>
  <c r="DX10" i="1" s="1"/>
  <c r="DW27" i="1"/>
  <c r="DX27" i="1" s="1"/>
  <c r="DW44" i="1"/>
  <c r="DX44" i="1" s="1"/>
  <c r="DW738" i="1"/>
  <c r="DX738" i="1" s="1"/>
  <c r="DW611" i="1"/>
  <c r="DX611" i="1" s="1"/>
  <c r="DW116" i="1"/>
  <c r="DX116" i="1" s="1"/>
  <c r="DW344" i="1"/>
  <c r="DX344" i="1" s="1"/>
  <c r="DW194" i="1"/>
  <c r="DX194" i="1" s="1"/>
  <c r="DW420" i="1"/>
  <c r="DX420" i="1" s="1"/>
  <c r="DW140" i="1"/>
  <c r="DX140" i="1" s="1"/>
  <c r="DW370" i="1"/>
  <c r="DX370" i="1" s="1"/>
  <c r="DW167" i="1"/>
  <c r="DX167" i="1" s="1"/>
  <c r="DW252" i="1"/>
  <c r="DX252" i="1" s="1"/>
  <c r="DW207" i="1"/>
  <c r="DX207" i="1" s="1"/>
  <c r="DW468" i="1"/>
  <c r="DX468" i="1" s="1"/>
  <c r="DW179" i="1"/>
  <c r="DX179" i="1" s="1"/>
  <c r="DW193" i="1"/>
  <c r="DX193" i="1" s="1"/>
  <c r="DW660" i="1"/>
  <c r="DX660" i="1" s="1"/>
  <c r="DW697" i="1"/>
  <c r="DX697" i="1" s="1"/>
  <c r="DW306" i="1"/>
  <c r="DX306" i="1" s="1"/>
  <c r="DW635" i="1"/>
  <c r="DX635" i="1" s="1"/>
  <c r="DW45" i="1"/>
  <c r="DX45" i="1" s="1"/>
  <c r="DW312" i="1"/>
  <c r="DX312" i="1" s="1"/>
  <c r="DW84" i="1"/>
  <c r="DX84" i="1" s="1"/>
  <c r="DW455" i="1"/>
  <c r="DX455" i="1" s="1"/>
  <c r="DW121" i="1"/>
  <c r="DX121" i="1" s="1"/>
  <c r="DW343" i="1"/>
  <c r="DX343" i="1" s="1"/>
  <c r="DW273" i="1"/>
  <c r="DX273" i="1" s="1"/>
  <c r="DW351" i="1"/>
  <c r="DX351" i="1" s="1"/>
  <c r="DW364" i="1"/>
  <c r="DX364" i="1" s="1"/>
  <c r="DW743" i="1"/>
  <c r="DX743" i="1" s="1"/>
  <c r="DW362" i="1"/>
  <c r="DX362" i="1" s="1"/>
  <c r="DW143" i="1"/>
  <c r="DX143" i="1" s="1"/>
  <c r="DW763" i="1"/>
  <c r="DX763" i="1" s="1"/>
  <c r="DW384" i="1"/>
  <c r="DX384" i="1" s="1"/>
  <c r="DW210" i="1"/>
  <c r="DX210" i="1" s="1"/>
  <c r="DW447" i="1"/>
  <c r="DX447" i="1" s="1"/>
  <c r="DW754" i="1"/>
  <c r="DX754" i="1" s="1"/>
  <c r="DW359" i="1"/>
  <c r="DX359" i="1" s="1"/>
  <c r="DW271" i="1"/>
  <c r="DX271" i="1" s="1"/>
  <c r="DW401" i="1"/>
  <c r="DX401" i="1" s="1"/>
  <c r="DW391" i="1"/>
  <c r="DX391" i="1" s="1"/>
  <c r="DW541" i="1"/>
  <c r="DX541" i="1" s="1"/>
  <c r="DW132" i="1"/>
  <c r="DX132" i="1" s="1"/>
  <c r="DW707" i="1"/>
  <c r="DX707" i="1" s="1"/>
  <c r="DW773" i="1"/>
  <c r="DX773" i="1" s="1"/>
  <c r="DW509" i="1"/>
  <c r="DX509" i="1" s="1"/>
  <c r="DW705" i="1"/>
  <c r="DX705" i="1" s="1"/>
  <c r="DW363" i="1"/>
  <c r="DX363" i="1" s="1"/>
  <c r="DW336" i="1"/>
  <c r="DX336" i="1" s="1"/>
  <c r="DW521" i="1"/>
  <c r="DX521" i="1" s="1"/>
  <c r="DW607" i="1"/>
  <c r="DX607" i="1" s="1"/>
  <c r="CT672" i="1"/>
  <c r="CV324" i="1"/>
  <c r="DW5" i="1"/>
  <c r="DX5" i="1" s="1"/>
  <c r="DW272" i="1"/>
  <c r="DX272" i="1" s="1"/>
  <c r="DW404" i="1"/>
  <c r="DX404" i="1" s="1"/>
  <c r="DW446" i="1"/>
  <c r="DX446" i="1" s="1"/>
  <c r="DW674" i="1"/>
  <c r="DX674" i="1" s="1"/>
  <c r="DW262" i="1"/>
  <c r="DX262" i="1" s="1"/>
  <c r="DW751" i="1"/>
  <c r="DX751" i="1" s="1"/>
  <c r="DW728" i="1"/>
  <c r="DX728" i="1" s="1"/>
  <c r="DW224" i="1"/>
  <c r="DX224" i="1" s="1"/>
  <c r="DW229" i="1"/>
  <c r="DX229" i="1" s="1"/>
  <c r="DW74" i="1"/>
  <c r="DX74" i="1" s="1"/>
  <c r="DW47" i="1"/>
  <c r="DX47" i="1" s="1"/>
  <c r="DW289" i="1"/>
  <c r="DX289" i="1" s="1"/>
  <c r="DW652" i="1"/>
  <c r="DX652" i="1" s="1"/>
  <c r="DW513" i="1"/>
  <c r="DX513" i="1" s="1"/>
  <c r="DW637" i="1"/>
  <c r="DX637" i="1" s="1"/>
  <c r="DW19" i="1"/>
  <c r="DX19" i="1" s="1"/>
  <c r="DW277" i="1"/>
  <c r="DX277" i="1" s="1"/>
  <c r="DW89" i="1"/>
  <c r="DX89" i="1" s="1"/>
  <c r="DW310" i="1"/>
  <c r="DX310" i="1" s="1"/>
  <c r="DW233" i="1"/>
  <c r="DX233" i="1" s="1"/>
  <c r="DW550" i="1"/>
  <c r="DX550" i="1" s="1"/>
  <c r="DW72" i="1"/>
  <c r="DX72" i="1" s="1"/>
  <c r="DW355" i="1"/>
  <c r="DX355" i="1" s="1"/>
  <c r="DW464" i="1"/>
  <c r="DX464" i="1" s="1"/>
  <c r="DW381" i="1"/>
  <c r="DX381" i="1" s="1"/>
  <c r="DW563" i="1"/>
  <c r="DX563" i="1" s="1"/>
  <c r="DW577" i="1"/>
  <c r="DX577" i="1" s="1"/>
  <c r="DW597" i="1"/>
  <c r="DX597" i="1" s="1"/>
  <c r="DW400" i="1"/>
  <c r="DX400" i="1" s="1"/>
  <c r="DW243" i="1"/>
  <c r="DX243" i="1" s="1"/>
  <c r="DW227" i="1"/>
  <c r="DX227" i="1" s="1"/>
  <c r="DW555" i="1"/>
  <c r="DX555" i="1" s="1"/>
  <c r="DW87" i="1"/>
  <c r="DX87" i="1" s="1"/>
  <c r="DW187" i="1"/>
  <c r="DX187" i="1" s="1"/>
  <c r="DW296" i="1"/>
  <c r="DX296" i="1" s="1"/>
  <c r="DW100" i="1"/>
  <c r="DX100" i="1" s="1"/>
  <c r="DW387" i="1"/>
  <c r="DX387" i="1" s="1"/>
  <c r="DW213" i="1"/>
  <c r="DX213" i="1" s="1"/>
  <c r="DW129" i="1"/>
  <c r="DX129" i="1" s="1"/>
  <c r="DW367" i="1"/>
  <c r="DX367" i="1" s="1"/>
  <c r="DW425" i="1"/>
  <c r="DX425" i="1" s="1"/>
  <c r="DW211" i="1"/>
  <c r="DX211" i="1" s="1"/>
  <c r="DW259" i="1"/>
  <c r="DX259" i="1" s="1"/>
  <c r="DW26" i="1"/>
  <c r="DX26" i="1" s="1"/>
  <c r="DW438" i="1"/>
  <c r="DX438" i="1" s="1"/>
  <c r="DW397" i="1"/>
  <c r="DX397" i="1" s="1"/>
  <c r="DW328" i="1"/>
  <c r="DX328" i="1" s="1"/>
  <c r="DW215" i="1"/>
  <c r="DX215" i="1" s="1"/>
  <c r="DW522" i="1"/>
  <c r="DX522" i="1" s="1"/>
  <c r="DW137" i="1"/>
  <c r="DX137" i="1" s="1"/>
  <c r="DW222" i="1"/>
  <c r="DX222" i="1" s="1"/>
  <c r="DW136" i="1"/>
  <c r="DX136" i="1" s="1"/>
  <c r="DW66" i="1"/>
  <c r="DX66" i="1" s="1"/>
  <c r="DW615" i="1"/>
  <c r="DX615" i="1" s="1"/>
  <c r="DW6" i="1"/>
  <c r="DX6" i="1" s="1"/>
  <c r="DW762" i="1"/>
  <c r="DX762" i="1" s="1"/>
  <c r="DW771" i="1"/>
  <c r="DX771" i="1" s="1"/>
  <c r="DW234" i="1"/>
  <c r="DX234" i="1" s="1"/>
  <c r="DW57" i="1"/>
  <c r="DX57" i="1" s="1"/>
  <c r="DW716" i="1"/>
  <c r="DX716" i="1" s="1"/>
  <c r="DW535" i="1"/>
  <c r="DX535" i="1" s="1"/>
  <c r="DW251" i="1"/>
  <c r="DX251" i="1" s="1"/>
  <c r="DW479" i="1"/>
  <c r="DX479" i="1" s="1"/>
  <c r="DW586" i="1"/>
  <c r="DX586" i="1" s="1"/>
  <c r="DW88" i="1"/>
  <c r="DX88" i="1" s="1"/>
  <c r="DW240" i="1"/>
  <c r="DX240" i="1" s="1"/>
  <c r="DW120" i="1"/>
  <c r="DX120" i="1" s="1"/>
  <c r="DW316" i="1"/>
  <c r="DX316" i="1" s="1"/>
  <c r="DW654" i="1"/>
  <c r="DX654" i="1" s="1"/>
  <c r="DW673" i="1"/>
  <c r="DX673" i="1" s="1"/>
  <c r="DW554" i="1"/>
  <c r="DX554" i="1" s="1"/>
  <c r="DW749" i="1"/>
  <c r="DX749" i="1" s="1"/>
  <c r="DW503" i="1"/>
  <c r="DX503" i="1" s="1"/>
  <c r="DW300" i="1"/>
  <c r="DX300" i="1" s="1"/>
  <c r="DW441" i="1"/>
  <c r="DX441" i="1" s="1"/>
  <c r="DW709" i="1"/>
  <c r="DX709" i="1" s="1"/>
  <c r="DW481" i="1"/>
  <c r="DX481" i="1" s="1"/>
  <c r="DW514" i="1"/>
  <c r="DX514" i="1" s="1"/>
  <c r="DW461" i="1"/>
  <c r="DX461" i="1" s="1"/>
  <c r="DW433" i="1"/>
  <c r="DX433" i="1" s="1"/>
  <c r="DW109" i="1"/>
  <c r="DX109" i="1" s="1"/>
  <c r="DW53" i="1"/>
  <c r="DX53" i="1" s="1"/>
  <c r="DW524" i="1"/>
  <c r="DX524" i="1" s="1"/>
  <c r="DW218" i="1"/>
  <c r="DX218" i="1" s="1"/>
  <c r="DW25" i="1"/>
  <c r="DX25" i="1" s="1"/>
  <c r="DW38" i="1"/>
  <c r="DX38" i="1" s="1"/>
  <c r="DW242" i="1"/>
  <c r="DX242" i="1" s="1"/>
  <c r="DW183" i="1"/>
  <c r="DX183" i="1" s="1"/>
  <c r="DW139" i="1"/>
  <c r="DX139" i="1" s="1"/>
  <c r="DW255" i="1"/>
  <c r="DX255" i="1" s="1"/>
  <c r="DW337" i="1"/>
  <c r="DX337" i="1" s="1"/>
  <c r="DW166" i="1"/>
  <c r="DX166" i="1" s="1"/>
  <c r="DW612" i="1"/>
  <c r="DX612" i="1" s="1"/>
  <c r="DW96" i="1"/>
  <c r="DX96" i="1" s="1"/>
  <c r="DW288" i="1"/>
  <c r="DX288" i="1" s="1"/>
  <c r="DW182" i="1"/>
  <c r="DX182" i="1" s="1"/>
  <c r="DW379" i="1"/>
  <c r="DX379" i="1" s="1"/>
  <c r="DW28" i="1"/>
  <c r="DX28" i="1" s="1"/>
  <c r="DW201" i="1"/>
  <c r="DX201" i="1" s="1"/>
  <c r="DW134" i="1"/>
  <c r="DX134" i="1" s="1"/>
  <c r="DW564" i="1"/>
  <c r="DX564" i="1" s="1"/>
  <c r="DW91" i="1"/>
  <c r="DX91" i="1" s="1"/>
  <c r="DW639" i="1"/>
  <c r="DX639" i="1" s="1"/>
  <c r="DW633" i="1"/>
  <c r="DX633" i="1" s="1"/>
  <c r="DW32" i="1"/>
  <c r="DX32" i="1" s="1"/>
  <c r="DW583" i="1"/>
  <c r="DX583" i="1" s="1"/>
  <c r="DW203" i="1"/>
  <c r="DX203" i="1" s="1"/>
  <c r="DW329" i="1"/>
  <c r="DX329" i="1" s="1"/>
  <c r="DW338" i="1"/>
  <c r="DX338" i="1" s="1"/>
  <c r="DW304" i="1"/>
  <c r="DX304" i="1" s="1"/>
  <c r="DW647" i="1"/>
  <c r="DX647" i="1" s="1"/>
  <c r="DW56" i="1"/>
  <c r="DX56" i="1" s="1"/>
  <c r="DW298" i="1"/>
  <c r="DX298" i="1" s="1"/>
  <c r="DW317" i="1"/>
  <c r="DX317" i="1" s="1"/>
  <c r="DW511" i="1"/>
  <c r="DX511" i="1" s="1"/>
  <c r="DW389" i="1"/>
  <c r="DX389" i="1" s="1"/>
  <c r="DW565" i="1"/>
  <c r="DX565" i="1" s="1"/>
  <c r="DW40" i="1"/>
  <c r="DX40" i="1" s="1"/>
  <c r="CT571" i="1"/>
  <c r="DW723" i="1"/>
  <c r="DX723" i="1" s="1"/>
  <c r="DW245" i="1"/>
  <c r="DX245" i="1" s="1"/>
  <c r="DW651" i="1"/>
  <c r="DX651" i="1" s="1"/>
  <c r="DW573" i="1"/>
  <c r="DX573" i="1" s="1"/>
  <c r="DW23" i="1"/>
  <c r="DX23" i="1" s="1"/>
  <c r="DW59" i="1"/>
  <c r="DX59" i="1" s="1"/>
  <c r="DW518" i="1"/>
  <c r="DX518" i="1" s="1"/>
  <c r="DW488" i="1"/>
  <c r="DX488" i="1" s="1"/>
  <c r="DW50" i="1"/>
  <c r="DX50" i="1" s="1"/>
  <c r="DW17" i="1"/>
  <c r="DX17" i="1" s="1"/>
  <c r="DW67" i="1"/>
  <c r="DX67" i="1" s="1"/>
  <c r="DW29" i="1"/>
  <c r="DX29" i="1" s="1"/>
  <c r="DW519" i="1"/>
  <c r="DX519" i="1" s="1"/>
  <c r="DW661" i="1"/>
  <c r="DX661" i="1" s="1"/>
  <c r="DW662" i="1"/>
  <c r="DX662" i="1" s="1"/>
  <c r="DW308" i="1"/>
  <c r="DX308" i="1" s="1"/>
  <c r="DW506" i="1"/>
  <c r="DX506" i="1" s="1"/>
  <c r="DW330" i="1"/>
  <c r="DX330" i="1" s="1"/>
  <c r="DW15" i="1"/>
  <c r="DX15" i="1" s="1"/>
  <c r="DW692" i="1"/>
  <c r="DX692" i="1" s="1"/>
  <c r="DW60" i="1"/>
  <c r="DX60" i="1" s="1"/>
  <c r="DW82" i="1"/>
  <c r="DX82" i="1" s="1"/>
  <c r="DW76" i="1"/>
  <c r="DX76" i="1" s="1"/>
  <c r="DW731" i="1"/>
  <c r="DX731" i="1" s="1"/>
  <c r="DW149" i="1"/>
  <c r="DX149" i="1" s="1"/>
  <c r="DW181" i="1"/>
  <c r="DX181" i="1" s="1"/>
  <c r="DW171" i="1"/>
  <c r="DX171" i="1" s="1"/>
  <c r="DW249" i="1"/>
  <c r="DX249" i="1" s="1"/>
  <c r="DW591" i="1"/>
  <c r="DX591" i="1" s="1"/>
  <c r="DW393" i="1"/>
  <c r="DX393" i="1" s="1"/>
  <c r="DW285" i="1"/>
  <c r="DX285" i="1" s="1"/>
  <c r="DW600" i="1"/>
  <c r="DX600" i="1" s="1"/>
  <c r="DW501" i="1"/>
  <c r="DX501" i="1" s="1"/>
  <c r="DW624" i="1"/>
  <c r="DX624" i="1" s="1"/>
  <c r="DW443" i="1"/>
  <c r="DX443" i="1" s="1"/>
  <c r="DW736" i="1"/>
  <c r="DX736" i="1" s="1"/>
  <c r="DW552" i="1"/>
  <c r="DX552" i="1" s="1"/>
  <c r="DW90" i="1"/>
  <c r="DX90" i="1" s="1"/>
  <c r="DW626" i="1"/>
  <c r="DX626" i="1" s="1"/>
  <c r="DW52" i="1"/>
  <c r="DX52" i="1" s="1"/>
  <c r="DW104" i="1"/>
  <c r="DX104" i="1" s="1"/>
  <c r="DW71" i="1"/>
  <c r="DX71" i="1" s="1"/>
  <c r="DW726" i="1"/>
  <c r="DX726" i="1" s="1"/>
  <c r="DW378" i="1"/>
  <c r="DX378" i="1" s="1"/>
  <c r="DW413" i="1"/>
  <c r="DX413" i="1" s="1"/>
  <c r="DW595" i="1"/>
  <c r="DX595" i="1" s="1"/>
  <c r="DW186" i="1"/>
  <c r="DX186" i="1" s="1"/>
  <c r="DW175" i="1"/>
  <c r="DX175" i="1" s="1"/>
  <c r="DW297" i="1"/>
  <c r="DX297" i="1" s="1"/>
  <c r="DW584" i="1"/>
  <c r="DX584" i="1" s="1"/>
  <c r="DW398" i="1"/>
  <c r="DX398" i="1" s="1"/>
  <c r="DW756" i="1"/>
  <c r="DX756" i="1" s="1"/>
  <c r="DW14" i="1"/>
  <c r="DX14" i="1" s="1"/>
  <c r="DW135" i="1"/>
  <c r="DX135" i="1" s="1"/>
  <c r="DW376" i="1"/>
  <c r="DX376" i="1" s="1"/>
  <c r="DW712" i="1"/>
  <c r="DX712" i="1" s="1"/>
  <c r="DW85" i="1"/>
  <c r="DX85" i="1" s="1"/>
  <c r="DW322" i="1"/>
  <c r="DX322" i="1" s="1"/>
  <c r="DW77" i="1"/>
  <c r="DX77" i="1" s="1"/>
  <c r="DW422" i="1"/>
  <c r="DX422" i="1" s="1"/>
  <c r="DW689" i="1"/>
  <c r="DX689" i="1" s="1"/>
  <c r="DW128" i="1"/>
  <c r="DX128" i="1" s="1"/>
  <c r="DW348" i="1"/>
  <c r="DX348" i="1" s="1"/>
  <c r="DW70" i="1"/>
  <c r="DX70" i="1" s="1"/>
  <c r="DW377" i="1"/>
  <c r="DX377" i="1" s="1"/>
  <c r="DW463" i="1"/>
  <c r="DX463" i="1" s="1"/>
  <c r="DW253" i="1"/>
  <c r="DX253" i="1" s="1"/>
  <c r="DW435" i="1"/>
  <c r="DX435" i="1" s="1"/>
  <c r="DW449" i="1"/>
  <c r="DX449" i="1" s="1"/>
  <c r="DW618" i="1"/>
  <c r="DX618" i="1" s="1"/>
  <c r="DW665" i="1"/>
  <c r="DX665" i="1" s="1"/>
  <c r="DW588" i="1"/>
  <c r="DX588" i="1" s="1"/>
  <c r="DW472" i="1"/>
  <c r="DX472" i="1" s="1"/>
  <c r="DW353" i="1"/>
  <c r="DX353" i="1" s="1"/>
  <c r="DW675" i="1"/>
  <c r="DX675" i="1" s="1"/>
  <c r="DW390" i="1"/>
  <c r="DX390" i="1" s="1"/>
  <c r="DW64" i="1"/>
  <c r="DX64" i="1" s="1"/>
  <c r="DW757" i="1"/>
  <c r="DX757" i="1" s="1"/>
  <c r="DW493" i="1"/>
  <c r="DX493" i="1" s="1"/>
  <c r="CT130" i="1"/>
  <c r="CV748" i="1"/>
  <c r="CU410" i="1"/>
  <c r="CV644" i="1"/>
  <c r="CT540" i="1"/>
  <c r="CX540" i="1" s="1"/>
  <c r="CV84" i="1"/>
  <c r="CT410" i="1"/>
  <c r="CT679" i="1"/>
  <c r="CT84" i="1"/>
  <c r="CV564" i="1"/>
  <c r="CV390" i="1"/>
  <c r="CT564" i="1"/>
  <c r="CV67" i="1"/>
  <c r="CX67" i="1" s="1"/>
  <c r="CV59" i="1"/>
  <c r="CV464" i="1"/>
  <c r="CT87" i="1"/>
  <c r="CT561" i="1"/>
  <c r="CV87" i="1"/>
  <c r="CT689" i="1"/>
  <c r="CT324" i="1"/>
  <c r="CV689" i="1"/>
  <c r="CV393" i="1"/>
  <c r="CT464" i="1"/>
  <c r="CT393" i="1"/>
  <c r="CT591" i="1"/>
  <c r="CV561" i="1"/>
  <c r="CU591" i="1"/>
  <c r="CT73" i="1"/>
  <c r="CV397" i="1"/>
  <c r="CV541" i="1"/>
  <c r="CV73" i="1"/>
  <c r="CV718" i="1"/>
  <c r="CT417" i="1"/>
  <c r="CV417" i="1"/>
  <c r="CT748" i="1"/>
  <c r="CT282" i="1"/>
  <c r="CV361" i="1"/>
  <c r="CV282" i="1"/>
  <c r="CT361" i="1"/>
  <c r="CT172" i="1"/>
  <c r="CT718" i="1"/>
  <c r="CT397" i="1"/>
  <c r="CU172" i="1"/>
  <c r="CT541" i="1"/>
  <c r="CV660" i="1"/>
  <c r="CV71" i="1"/>
  <c r="CT71" i="1"/>
  <c r="CV694" i="1"/>
  <c r="CT694" i="1"/>
  <c r="CV65" i="1"/>
  <c r="CT409" i="1"/>
  <c r="CV409" i="1"/>
  <c r="CT741" i="1"/>
  <c r="CY741" i="1" s="1"/>
  <c r="CZ741" i="1" s="1"/>
  <c r="CT660" i="1"/>
  <c r="CV460" i="1"/>
  <c r="CV741" i="1"/>
  <c r="CV552" i="1"/>
  <c r="CT115" i="1"/>
  <c r="CT552" i="1"/>
  <c r="CT711" i="1"/>
  <c r="CV115" i="1"/>
  <c r="CV448" i="1"/>
  <c r="CT10" i="1"/>
  <c r="CV688" i="1"/>
  <c r="CV256" i="1"/>
  <c r="CV722" i="1"/>
  <c r="CV434" i="1"/>
  <c r="CT434" i="1"/>
  <c r="CV278" i="1"/>
  <c r="CT184" i="1"/>
  <c r="CT68" i="1"/>
  <c r="CT551" i="1"/>
  <c r="CV769" i="1"/>
  <c r="CT17" i="1"/>
  <c r="CV184" i="1"/>
  <c r="CU367" i="1"/>
  <c r="CV68" i="1"/>
  <c r="CV53" i="1"/>
  <c r="CT74" i="1"/>
  <c r="CT722" i="1"/>
  <c r="CT688" i="1"/>
  <c r="CT236" i="1"/>
  <c r="CV17" i="1"/>
  <c r="CV496" i="1"/>
  <c r="CV367" i="1"/>
  <c r="CV74" i="1"/>
  <c r="CU10" i="1"/>
  <c r="CT100" i="1"/>
  <c r="CT460" i="1"/>
  <c r="CT448" i="1"/>
  <c r="CV236" i="1"/>
  <c r="CU436" i="1"/>
  <c r="CT496" i="1"/>
  <c r="CT256" i="1"/>
  <c r="CV640" i="1"/>
  <c r="CU432" i="1"/>
  <c r="CV130" i="1"/>
  <c r="CY130" i="1" s="1"/>
  <c r="CZ130" i="1" s="1"/>
  <c r="CV394" i="1"/>
  <c r="CT278" i="1"/>
  <c r="CV386" i="1"/>
  <c r="CV100" i="1"/>
  <c r="CT644" i="1"/>
  <c r="CV711" i="1"/>
  <c r="CV551" i="1"/>
  <c r="CV136" i="1"/>
  <c r="CT136" i="1"/>
  <c r="CV458" i="1"/>
  <c r="CV142" i="1"/>
  <c r="CT65" i="1"/>
  <c r="CT774" i="1"/>
  <c r="CV76" i="1"/>
  <c r="CT420" i="1"/>
  <c r="CT394" i="1"/>
  <c r="CT76" i="1"/>
  <c r="CU420" i="1"/>
  <c r="CV774" i="1"/>
  <c r="CT166" i="1"/>
  <c r="CV432" i="1"/>
  <c r="CT218" i="1"/>
  <c r="CT53" i="1"/>
  <c r="CT773" i="1"/>
  <c r="CT347" i="1"/>
  <c r="CV347" i="1"/>
  <c r="CT60" i="1"/>
  <c r="CT357" i="1"/>
  <c r="CV60" i="1"/>
  <c r="CT769" i="1"/>
  <c r="CV773" i="1"/>
  <c r="CV218" i="1"/>
  <c r="CV197" i="1"/>
  <c r="CT343" i="1"/>
  <c r="CT458" i="1"/>
  <c r="CT142" i="1"/>
  <c r="CT716" i="1"/>
  <c r="CT759" i="1"/>
  <c r="CV716" i="1"/>
  <c r="CT700" i="1"/>
  <c r="CT519" i="1"/>
  <c r="CV674" i="1"/>
  <c r="CV759" i="1"/>
  <c r="CV670" i="1"/>
  <c r="CV491" i="1"/>
  <c r="CT316" i="1"/>
  <c r="CT385" i="1"/>
  <c r="CU491" i="1"/>
  <c r="CT732" i="1"/>
  <c r="CV480" i="1"/>
  <c r="CV316" i="1"/>
  <c r="CT560" i="1"/>
  <c r="CT64" i="1"/>
  <c r="CT120" i="1"/>
  <c r="CT674" i="1"/>
  <c r="CT640" i="1"/>
  <c r="CV64" i="1"/>
  <c r="CT670" i="1"/>
  <c r="CV359" i="1"/>
  <c r="CV519" i="1"/>
  <c r="CT444" i="1"/>
  <c r="CV385" i="1"/>
  <c r="CV732" i="1"/>
  <c r="CV560" i="1"/>
  <c r="CW560" i="1" s="1"/>
  <c r="CT359" i="1"/>
  <c r="CT480" i="1"/>
  <c r="CU679" i="1"/>
  <c r="CT158" i="1"/>
  <c r="CV517" i="1"/>
  <c r="CV590" i="1"/>
  <c r="CV158" i="1"/>
  <c r="CT737" i="1"/>
  <c r="CV522" i="1"/>
  <c r="CT590" i="1"/>
  <c r="CT517" i="1"/>
  <c r="CV737" i="1"/>
  <c r="CT436" i="1"/>
  <c r="CV636" i="1"/>
  <c r="CT636" i="1"/>
  <c r="CV313" i="1"/>
  <c r="CT765" i="1"/>
  <c r="CV700" i="1"/>
  <c r="CU138" i="1"/>
  <c r="CU619" i="1"/>
  <c r="CV57" i="1"/>
  <c r="CT456" i="1"/>
  <c r="CV232" i="1"/>
  <c r="CU120" i="1"/>
  <c r="CT232" i="1"/>
  <c r="CV509" i="1"/>
  <c r="CT751" i="1"/>
  <c r="CT680" i="1"/>
  <c r="CV680" i="1"/>
  <c r="CV343" i="1"/>
  <c r="CT509" i="1"/>
  <c r="CT138" i="1"/>
  <c r="CV452" i="1"/>
  <c r="CV510" i="1"/>
  <c r="CT510" i="1"/>
  <c r="CT313" i="1"/>
  <c r="CV704" i="1"/>
  <c r="CT619" i="1"/>
  <c r="CT197" i="1"/>
  <c r="CT25" i="1"/>
  <c r="CV553" i="1"/>
  <c r="CT553" i="1"/>
  <c r="CV25" i="1"/>
  <c r="CV81" i="1"/>
  <c r="CT704" i="1"/>
  <c r="CU166" i="1"/>
  <c r="CU371" i="1"/>
  <c r="CT371" i="1"/>
  <c r="CT386" i="1"/>
  <c r="CV357" i="1"/>
  <c r="CT81" i="1"/>
  <c r="CV468" i="1"/>
  <c r="CV698" i="1"/>
  <c r="CU404" i="1"/>
  <c r="CT186" i="1"/>
  <c r="CT69" i="1"/>
  <c r="CV690" i="1"/>
  <c r="CV69" i="1"/>
  <c r="CV549" i="1"/>
  <c r="CT690" i="1"/>
  <c r="CT374" i="1"/>
  <c r="CT72" i="1"/>
  <c r="CT698" i="1"/>
  <c r="CT468" i="1"/>
  <c r="CT549" i="1"/>
  <c r="CV404" i="1"/>
  <c r="CV530" i="1"/>
  <c r="CT530" i="1"/>
  <c r="CU530" i="1"/>
  <c r="CV374" i="1"/>
  <c r="CT618" i="1"/>
  <c r="CV125" i="1"/>
  <c r="CT78" i="1"/>
  <c r="CV618" i="1"/>
  <c r="CT673" i="1"/>
  <c r="CT125" i="1"/>
  <c r="CT300" i="1"/>
  <c r="CV673" i="1"/>
  <c r="CV300" i="1"/>
  <c r="CT382" i="1"/>
  <c r="CV186" i="1"/>
  <c r="CV565" i="1"/>
  <c r="CV382" i="1"/>
  <c r="CT565" i="1"/>
  <c r="CU569" i="1"/>
  <c r="CT569" i="1"/>
  <c r="CV456" i="1"/>
  <c r="CV72" i="1"/>
  <c r="CT20" i="1"/>
  <c r="CT726" i="1"/>
  <c r="CV444" i="1"/>
  <c r="CV726" i="1"/>
  <c r="CT373" i="1"/>
  <c r="CV757" i="1"/>
  <c r="CV751" i="1"/>
  <c r="CT443" i="1"/>
  <c r="CT92" i="1"/>
  <c r="CT522" i="1"/>
  <c r="CV78" i="1"/>
  <c r="CV325" i="1"/>
  <c r="CV20" i="1"/>
  <c r="CU325" i="1"/>
  <c r="CT281" i="1"/>
  <c r="CV373" i="1"/>
  <c r="CT757" i="1"/>
  <c r="CV281" i="1"/>
  <c r="CV92" i="1"/>
  <c r="CU33" i="1"/>
  <c r="CT33" i="1"/>
  <c r="CV33" i="1"/>
  <c r="CU412" i="1"/>
  <c r="CV412" i="1"/>
  <c r="CT412" i="1"/>
  <c r="CT518" i="1"/>
  <c r="CV775" i="1"/>
  <c r="CT753" i="1"/>
  <c r="CV228" i="1"/>
  <c r="CU192" i="1"/>
  <c r="CT192" i="1"/>
  <c r="CV192" i="1"/>
  <c r="CT57" i="1"/>
  <c r="CV499" i="1"/>
  <c r="CT697" i="1"/>
  <c r="CT724" i="1"/>
  <c r="CT499" i="1"/>
  <c r="CV753" i="1"/>
  <c r="CT96" i="1"/>
  <c r="CV96" i="1"/>
  <c r="CT775" i="1"/>
  <c r="CV724" i="1"/>
  <c r="CT228" i="1"/>
  <c r="CU296" i="1"/>
  <c r="CV296" i="1"/>
  <c r="CT296" i="1"/>
  <c r="CV697" i="1"/>
  <c r="CV26" i="1"/>
  <c r="CV518" i="1"/>
  <c r="CU126" i="1"/>
  <c r="CV126" i="1"/>
  <c r="CT126" i="1"/>
  <c r="CY274" i="1"/>
  <c r="CZ274" i="1" s="1"/>
  <c r="CY302" i="1"/>
  <c r="CZ302" i="1" s="1"/>
  <c r="CY70" i="1"/>
  <c r="CZ70" i="1" s="1"/>
  <c r="CY67" i="1"/>
  <c r="CZ67" i="1" s="1"/>
  <c r="CY77" i="1"/>
  <c r="CZ77" i="1" s="1"/>
  <c r="CT570" i="1"/>
  <c r="CT341" i="1"/>
  <c r="CV341" i="1"/>
  <c r="CV294" i="1"/>
  <c r="CU671" i="1"/>
  <c r="CT671" i="1"/>
  <c r="CV671" i="1"/>
  <c r="CU659" i="1"/>
  <c r="CV659" i="1"/>
  <c r="CT659" i="1"/>
  <c r="CV747" i="1"/>
  <c r="CY749" i="1"/>
  <c r="CZ749" i="1" s="1"/>
  <c r="CY777" i="1"/>
  <c r="CZ777" i="1" s="1"/>
  <c r="CY610" i="1"/>
  <c r="CZ610" i="1" s="1"/>
  <c r="CU294" i="1"/>
  <c r="CY95" i="1"/>
  <c r="CZ95" i="1" s="1"/>
  <c r="CY28" i="1"/>
  <c r="CZ28" i="1" s="1"/>
  <c r="CV91" i="1"/>
  <c r="CY272" i="1"/>
  <c r="CZ272" i="1" s="1"/>
  <c r="CT407" i="1"/>
  <c r="CY513" i="1"/>
  <c r="CZ513" i="1" s="1"/>
  <c r="CY654" i="1"/>
  <c r="CZ654" i="1" s="1"/>
  <c r="CY713" i="1"/>
  <c r="CZ713" i="1" s="1"/>
  <c r="CY602" i="1"/>
  <c r="CZ602" i="1" s="1"/>
  <c r="CY771" i="1"/>
  <c r="CZ771" i="1" s="1"/>
  <c r="CY606" i="1"/>
  <c r="CZ606" i="1" s="1"/>
  <c r="CT390" i="1"/>
  <c r="CV701" i="1"/>
  <c r="CT14" i="1"/>
  <c r="CT91" i="1"/>
  <c r="CU190" i="1"/>
  <c r="CT190" i="1"/>
  <c r="CV190" i="1"/>
  <c r="CU358" i="1"/>
  <c r="CT358" i="1"/>
  <c r="CV358" i="1"/>
  <c r="CV389" i="1"/>
  <c r="CY669" i="1"/>
  <c r="CZ669" i="1" s="1"/>
  <c r="CY533" i="1"/>
  <c r="CZ533" i="1" s="1"/>
  <c r="CY728" i="1"/>
  <c r="CZ728" i="1" s="1"/>
  <c r="CY581" i="1"/>
  <c r="CZ581" i="1" s="1"/>
  <c r="CV570" i="1"/>
  <c r="CT442" i="1"/>
  <c r="CY566" i="1"/>
  <c r="CZ566" i="1" s="1"/>
  <c r="CY589" i="1"/>
  <c r="CZ589" i="1" s="1"/>
  <c r="CV407" i="1"/>
  <c r="CY66" i="1"/>
  <c r="CZ66" i="1" s="1"/>
  <c r="CY401" i="1"/>
  <c r="CZ401" i="1" s="1"/>
  <c r="CT389" i="1"/>
  <c r="CY542" i="1"/>
  <c r="CZ542" i="1" s="1"/>
  <c r="CV442" i="1"/>
  <c r="CY544" i="1"/>
  <c r="CZ544" i="1" s="1"/>
  <c r="CY641" i="1"/>
  <c r="CZ641" i="1" s="1"/>
  <c r="CT558" i="1"/>
  <c r="CY578" i="1"/>
  <c r="CZ578" i="1" s="1"/>
  <c r="CY525" i="1"/>
  <c r="CZ525" i="1" s="1"/>
  <c r="CT701" i="1"/>
  <c r="CT778" i="1"/>
  <c r="CY366" i="1"/>
  <c r="CZ366" i="1" s="1"/>
  <c r="CY173" i="1"/>
  <c r="CZ173" i="1" s="1"/>
  <c r="CY483" i="1"/>
  <c r="CZ483" i="1" s="1"/>
  <c r="CY276" i="1"/>
  <c r="CZ276" i="1" s="1"/>
  <c r="CY46" i="1"/>
  <c r="CZ46" i="1" s="1"/>
  <c r="CY631" i="1"/>
  <c r="CZ631" i="1" s="1"/>
  <c r="CY650" i="1"/>
  <c r="CZ650" i="1" s="1"/>
  <c r="CY755" i="1"/>
  <c r="CZ755" i="1" s="1"/>
  <c r="CY733" i="1"/>
  <c r="CZ733" i="1" s="1"/>
  <c r="CY717" i="1"/>
  <c r="CZ717" i="1" s="1"/>
  <c r="CY550" i="1"/>
  <c r="CZ550" i="1" s="1"/>
  <c r="CT747" i="1"/>
  <c r="CY335" i="1"/>
  <c r="CZ335" i="1" s="1"/>
  <c r="CY12" i="1"/>
  <c r="CZ12" i="1" s="1"/>
  <c r="CY568" i="1"/>
  <c r="CZ568" i="1" s="1"/>
  <c r="CU304" i="1"/>
  <c r="CT304" i="1"/>
  <c r="CV304" i="1"/>
  <c r="CY85" i="1"/>
  <c r="CZ85" i="1" s="1"/>
  <c r="CY280" i="1"/>
  <c r="CZ280" i="1" s="1"/>
  <c r="CY83" i="1"/>
  <c r="CZ83" i="1" s="1"/>
  <c r="CV75" i="1"/>
  <c r="CY62" i="1"/>
  <c r="CZ62" i="1" s="1"/>
  <c r="CY133" i="1"/>
  <c r="CZ133" i="1" s="1"/>
  <c r="CY466" i="1"/>
  <c r="CZ466" i="1" s="1"/>
  <c r="CY562" i="1"/>
  <c r="CZ562" i="1" s="1"/>
  <c r="CY677" i="1"/>
  <c r="CZ677" i="1" s="1"/>
  <c r="CY554" i="1"/>
  <c r="CZ554" i="1" s="1"/>
  <c r="CY614" i="1"/>
  <c r="CZ614" i="1" s="1"/>
  <c r="CY653" i="1"/>
  <c r="CZ653" i="1" s="1"/>
  <c r="CY745" i="1"/>
  <c r="CZ745" i="1" s="1"/>
  <c r="CY580" i="1"/>
  <c r="CZ580" i="1" s="1"/>
  <c r="CY429" i="1"/>
  <c r="CZ429" i="1" s="1"/>
  <c r="CY472" i="1"/>
  <c r="CZ472" i="1" s="1"/>
  <c r="CY622" i="1"/>
  <c r="CZ622" i="1" s="1"/>
  <c r="CY661" i="1"/>
  <c r="CZ661" i="1" s="1"/>
  <c r="CY576" i="1"/>
  <c r="CZ576" i="1" s="1"/>
  <c r="CT705" i="1"/>
  <c r="CY450" i="1"/>
  <c r="CZ450" i="1" s="1"/>
  <c r="CY767" i="1"/>
  <c r="CZ767" i="1" s="1"/>
  <c r="CY462" i="1"/>
  <c r="CZ462" i="1" s="1"/>
  <c r="CY269" i="1"/>
  <c r="CZ269" i="1" s="1"/>
  <c r="CY128" i="1"/>
  <c r="CZ128" i="1" s="1"/>
  <c r="CY41" i="1"/>
  <c r="CZ41" i="1" s="1"/>
  <c r="CX230" i="1"/>
  <c r="CY478" i="1"/>
  <c r="CZ478" i="1" s="1"/>
  <c r="CY587" i="1"/>
  <c r="CZ587" i="1" s="1"/>
  <c r="CV443" i="1"/>
  <c r="CY398" i="1"/>
  <c r="CZ398" i="1" s="1"/>
  <c r="CY318" i="1"/>
  <c r="CZ318" i="1" s="1"/>
  <c r="CY270" i="1"/>
  <c r="CZ270" i="1" s="1"/>
  <c r="CY471" i="1"/>
  <c r="CZ471" i="1" s="1"/>
  <c r="CY758" i="1"/>
  <c r="CZ758" i="1" s="1"/>
  <c r="CV440" i="1"/>
  <c r="CY656" i="1"/>
  <c r="CZ656" i="1" s="1"/>
  <c r="CY582" i="1"/>
  <c r="CZ582" i="1" s="1"/>
  <c r="CY219" i="1"/>
  <c r="CZ219" i="1" s="1"/>
  <c r="CY222" i="1"/>
  <c r="CZ222" i="1" s="1"/>
  <c r="CY315" i="1"/>
  <c r="CZ315" i="1" s="1"/>
  <c r="CY61" i="1"/>
  <c r="CZ61" i="1" s="1"/>
  <c r="CY511" i="1"/>
  <c r="CZ511" i="1" s="1"/>
  <c r="CY657" i="1"/>
  <c r="CZ657" i="1" s="1"/>
  <c r="CY720" i="1"/>
  <c r="CZ720" i="1" s="1"/>
  <c r="CY696" i="1"/>
  <c r="CZ696" i="1" s="1"/>
  <c r="CY645" i="1"/>
  <c r="CZ645" i="1" s="1"/>
  <c r="CY340" i="1"/>
  <c r="CZ340" i="1" s="1"/>
  <c r="CY642" i="1"/>
  <c r="CZ642" i="1" s="1"/>
  <c r="CY433" i="1"/>
  <c r="CZ433" i="1" s="1"/>
  <c r="CY685" i="1"/>
  <c r="CZ685" i="1" s="1"/>
  <c r="CY476" i="1"/>
  <c r="CZ476" i="1" s="1"/>
  <c r="CY649" i="1"/>
  <c r="CZ649" i="1" s="1"/>
  <c r="CY470" i="1"/>
  <c r="CZ470" i="1" s="1"/>
  <c r="CY507" i="1"/>
  <c r="CZ507" i="1" s="1"/>
  <c r="CY664" i="1"/>
  <c r="CZ664" i="1" s="1"/>
  <c r="CY206" i="1"/>
  <c r="CZ206" i="1" s="1"/>
  <c r="CT240" i="1"/>
  <c r="CY481" i="1"/>
  <c r="CZ481" i="1" s="1"/>
  <c r="CY35" i="1"/>
  <c r="CZ35" i="1" s="1"/>
  <c r="CY119" i="1"/>
  <c r="CZ119" i="1" s="1"/>
  <c r="CX42" i="1"/>
  <c r="CY451" i="1"/>
  <c r="CZ451" i="1" s="1"/>
  <c r="CU38" i="1"/>
  <c r="CV38" i="1"/>
  <c r="CT38" i="1"/>
  <c r="CV705" i="1"/>
  <c r="CY227" i="1"/>
  <c r="CZ227" i="1" s="1"/>
  <c r="CT108" i="1"/>
  <c r="CT75" i="1"/>
  <c r="CY493" i="1"/>
  <c r="CZ493" i="1" s="1"/>
  <c r="CY714" i="1"/>
  <c r="CZ714" i="1" s="1"/>
  <c r="CY708" i="1"/>
  <c r="CZ708" i="1" s="1"/>
  <c r="CY721" i="1"/>
  <c r="CZ721" i="1" s="1"/>
  <c r="CY421" i="1"/>
  <c r="CZ421" i="1" s="1"/>
  <c r="CY437" i="1"/>
  <c r="CZ437" i="1" s="1"/>
  <c r="CY652" i="1"/>
  <c r="CZ652" i="1" s="1"/>
  <c r="CY484" i="1"/>
  <c r="CZ484" i="1" s="1"/>
  <c r="CY521" i="1"/>
  <c r="CZ521" i="1" s="1"/>
  <c r="CY355" i="1"/>
  <c r="CZ355" i="1" s="1"/>
  <c r="CY709" i="1"/>
  <c r="CZ709" i="1" s="1"/>
  <c r="CY779" i="1"/>
  <c r="CZ779" i="1" s="1"/>
  <c r="CY381" i="1"/>
  <c r="CZ381" i="1" s="1"/>
  <c r="CY739" i="1"/>
  <c r="CZ739" i="1" s="1"/>
  <c r="CY349" i="1"/>
  <c r="CZ349" i="1" s="1"/>
  <c r="CY678" i="1"/>
  <c r="CZ678" i="1" s="1"/>
  <c r="CY682" i="1"/>
  <c r="CZ682" i="1" s="1"/>
  <c r="CY441" i="1"/>
  <c r="CZ441" i="1" s="1"/>
  <c r="CY743" i="1"/>
  <c r="CZ743" i="1" s="1"/>
  <c r="CY706" i="1"/>
  <c r="CZ706" i="1" s="1"/>
  <c r="CY668" i="1"/>
  <c r="CZ668" i="1" s="1"/>
  <c r="CY658" i="1"/>
  <c r="CZ658" i="1" s="1"/>
  <c r="CY666" i="1"/>
  <c r="CZ666" i="1" s="1"/>
  <c r="CY82" i="1"/>
  <c r="CZ82" i="1" s="1"/>
  <c r="CY683" i="1"/>
  <c r="CZ683" i="1" s="1"/>
  <c r="CY529" i="1"/>
  <c r="CZ529" i="1" s="1"/>
  <c r="CY475" i="1"/>
  <c r="CZ475" i="1" s="1"/>
  <c r="CT440" i="1"/>
  <c r="CY290" i="1"/>
  <c r="CZ290" i="1" s="1"/>
  <c r="CU200" i="1"/>
  <c r="CV200" i="1"/>
  <c r="CY79" i="1"/>
  <c r="CZ79" i="1" s="1"/>
  <c r="CY8" i="1"/>
  <c r="CZ8" i="1" s="1"/>
  <c r="CY58" i="1"/>
  <c r="CZ58" i="1" s="1"/>
  <c r="CY214" i="1"/>
  <c r="CZ214" i="1" s="1"/>
  <c r="CY319" i="1"/>
  <c r="CZ319" i="1" s="1"/>
  <c r="CY103" i="1"/>
  <c r="CZ103" i="1" s="1"/>
  <c r="CY735" i="1"/>
  <c r="CZ735" i="1" s="1"/>
  <c r="CY635" i="1"/>
  <c r="CZ635" i="1" s="1"/>
  <c r="CY646" i="1"/>
  <c r="CZ646" i="1" s="1"/>
  <c r="CY490" i="1"/>
  <c r="CZ490" i="1" s="1"/>
  <c r="CY626" i="1"/>
  <c r="CZ626" i="1" s="1"/>
  <c r="CY632" i="1"/>
  <c r="CZ632" i="1" s="1"/>
  <c r="CY425" i="1"/>
  <c r="CZ425" i="1" s="1"/>
  <c r="CY702" i="1"/>
  <c r="CZ702" i="1" s="1"/>
  <c r="CY692" i="1"/>
  <c r="CZ692" i="1" s="1"/>
  <c r="CY503" i="1"/>
  <c r="CZ503" i="1" s="1"/>
  <c r="CY684" i="1"/>
  <c r="CZ684" i="1" s="1"/>
  <c r="CY546" i="1"/>
  <c r="CZ546" i="1" s="1"/>
  <c r="CY446" i="1"/>
  <c r="CZ446" i="1" s="1"/>
  <c r="CY637" i="1"/>
  <c r="CZ637" i="1" s="1"/>
  <c r="CY474" i="1"/>
  <c r="CZ474" i="1" s="1"/>
  <c r="CY763" i="1"/>
  <c r="CZ763" i="1" s="1"/>
  <c r="CY638" i="1"/>
  <c r="CZ638" i="1" s="1"/>
  <c r="CY405" i="1"/>
  <c r="CZ405" i="1" s="1"/>
  <c r="CX162" i="1"/>
  <c r="CY676" i="1"/>
  <c r="CZ676" i="1" s="1"/>
  <c r="CY543" i="1"/>
  <c r="CZ543" i="1" s="1"/>
  <c r="CY534" i="1"/>
  <c r="CZ534" i="1" s="1"/>
  <c r="CU750" i="1"/>
  <c r="CV750" i="1"/>
  <c r="CY63" i="1"/>
  <c r="CZ63" i="1" s="1"/>
  <c r="CY107" i="1"/>
  <c r="CZ107" i="1" s="1"/>
  <c r="CY265" i="1"/>
  <c r="CZ265" i="1" s="1"/>
  <c r="CY16" i="1"/>
  <c r="CZ16" i="1" s="1"/>
  <c r="CY49" i="1"/>
  <c r="CZ49" i="1" s="1"/>
  <c r="CY111" i="1"/>
  <c r="CZ111" i="1" s="1"/>
  <c r="CY32" i="1"/>
  <c r="CZ32" i="1" s="1"/>
  <c r="CY585" i="1"/>
  <c r="CZ585" i="1" s="1"/>
  <c r="CY686" i="1"/>
  <c r="CZ686" i="1" s="1"/>
  <c r="CY353" i="1"/>
  <c r="CZ353" i="1" s="1"/>
  <c r="CY730" i="1"/>
  <c r="CZ730" i="1" s="1"/>
  <c r="CY556" i="1"/>
  <c r="CZ556" i="1" s="1"/>
  <c r="CY665" i="1"/>
  <c r="CZ665" i="1" s="1"/>
  <c r="CY594" i="1"/>
  <c r="CZ594" i="1" s="1"/>
  <c r="CY662" i="1"/>
  <c r="CZ662" i="1" s="1"/>
  <c r="CY365" i="1"/>
  <c r="CZ365" i="1" s="1"/>
  <c r="CY369" i="1"/>
  <c r="CZ369" i="1" s="1"/>
  <c r="CY492" i="1"/>
  <c r="CZ492" i="1" s="1"/>
  <c r="CY574" i="1"/>
  <c r="CZ574" i="1" s="1"/>
  <c r="CY515" i="1"/>
  <c r="CZ515" i="1" s="1"/>
  <c r="CY351" i="1"/>
  <c r="CZ351" i="1" s="1"/>
  <c r="CY693" i="1"/>
  <c r="CZ693" i="1" s="1"/>
  <c r="CY710" i="1"/>
  <c r="CZ710" i="1" s="1"/>
  <c r="CY725" i="1"/>
  <c r="CZ725" i="1" s="1"/>
  <c r="CY24" i="1"/>
  <c r="CZ24" i="1" s="1"/>
  <c r="CV6" i="1"/>
  <c r="CY435" i="1"/>
  <c r="CZ435" i="1" s="1"/>
  <c r="CY263" i="1"/>
  <c r="CZ263" i="1" s="1"/>
  <c r="CY419" i="1"/>
  <c r="CZ419" i="1" s="1"/>
  <c r="CY331" i="1"/>
  <c r="CZ331" i="1" s="1"/>
  <c r="CY317" i="1"/>
  <c r="CZ317" i="1" s="1"/>
  <c r="CY555" i="1"/>
  <c r="CZ555" i="1" s="1"/>
  <c r="CY182" i="1"/>
  <c r="CZ182" i="1" s="1"/>
  <c r="CY298" i="1"/>
  <c r="CZ298" i="1" s="1"/>
  <c r="CV108" i="1"/>
  <c r="CY99" i="1"/>
  <c r="CZ99" i="1" s="1"/>
  <c r="CY127" i="1"/>
  <c r="CZ127" i="1" s="1"/>
  <c r="CY80" i="1"/>
  <c r="CZ80" i="1" s="1"/>
  <c r="CY537" i="1"/>
  <c r="CZ537" i="1" s="1"/>
  <c r="CY523" i="1"/>
  <c r="CZ523" i="1" s="1"/>
  <c r="CY729" i="1"/>
  <c r="CZ729" i="1" s="1"/>
  <c r="CY488" i="1"/>
  <c r="CZ488" i="1" s="1"/>
  <c r="CY548" i="1"/>
  <c r="CZ548" i="1" s="1"/>
  <c r="CY454" i="1"/>
  <c r="CZ454" i="1" s="1"/>
  <c r="CY572" i="1"/>
  <c r="CZ572" i="1" s="1"/>
  <c r="CY413" i="1"/>
  <c r="CZ413" i="1" s="1"/>
  <c r="CY648" i="1"/>
  <c r="CZ648" i="1" s="1"/>
  <c r="CY584" i="1"/>
  <c r="CZ584" i="1" s="1"/>
  <c r="CY482" i="1"/>
  <c r="CZ482" i="1" s="1"/>
  <c r="CY210" i="1"/>
  <c r="CZ210" i="1" s="1"/>
  <c r="CT6" i="1"/>
  <c r="CY647" i="1"/>
  <c r="CZ647" i="1" s="1"/>
  <c r="CY506" i="1"/>
  <c r="CZ506" i="1" s="1"/>
  <c r="CY588" i="1"/>
  <c r="CZ588" i="1" s="1"/>
  <c r="CV240" i="1"/>
  <c r="CY740" i="1"/>
  <c r="CZ740" i="1" s="1"/>
  <c r="CY651" i="1"/>
  <c r="CZ651" i="1" s="1"/>
  <c r="CY601" i="1"/>
  <c r="CZ601" i="1" s="1"/>
  <c r="CY241" i="1"/>
  <c r="CZ241" i="1" s="1"/>
  <c r="CY132" i="1"/>
  <c r="CZ132" i="1" s="1"/>
  <c r="CX403" i="1"/>
  <c r="CY403" i="1"/>
  <c r="CZ403" i="1" s="1"/>
  <c r="CY770" i="1"/>
  <c r="CZ770" i="1" s="1"/>
  <c r="CW691" i="1"/>
  <c r="CW703" i="1"/>
  <c r="CX500" i="1"/>
  <c r="CW604" i="1"/>
  <c r="CX326" i="1"/>
  <c r="CW453" i="1"/>
  <c r="CW230" i="1"/>
  <c r="CW512" i="1"/>
  <c r="CY527" i="1"/>
  <c r="CZ527" i="1" s="1"/>
  <c r="CY266" i="1"/>
  <c r="CZ266" i="1" s="1"/>
  <c r="CY376" i="1"/>
  <c r="CZ376" i="1" s="1"/>
  <c r="CY402" i="1"/>
  <c r="CZ402" i="1" s="1"/>
  <c r="CY23" i="1"/>
  <c r="CZ23" i="1" s="1"/>
  <c r="CY604" i="1"/>
  <c r="CZ604" i="1" s="1"/>
  <c r="CY27" i="1"/>
  <c r="CZ27" i="1" s="1"/>
  <c r="CY19" i="1"/>
  <c r="CZ19" i="1" s="1"/>
  <c r="CY291" i="1"/>
  <c r="CZ291" i="1" s="1"/>
  <c r="CY90" i="1"/>
  <c r="CZ90" i="1" s="1"/>
  <c r="CY348" i="1"/>
  <c r="CZ348" i="1" s="1"/>
  <c r="CY356" i="1"/>
  <c r="CZ356" i="1" s="1"/>
  <c r="CY47" i="1"/>
  <c r="CZ47" i="1" s="1"/>
  <c r="CY639" i="1"/>
  <c r="CZ639" i="1" s="1"/>
  <c r="CY428" i="1"/>
  <c r="CZ428" i="1" s="1"/>
  <c r="CY597" i="1"/>
  <c r="CZ597" i="1" s="1"/>
  <c r="CY764" i="1"/>
  <c r="CZ764" i="1" s="1"/>
  <c r="CY129" i="1"/>
  <c r="CZ129" i="1" s="1"/>
  <c r="CX221" i="1"/>
  <c r="CY221" i="1"/>
  <c r="CZ221" i="1" s="1"/>
  <c r="CY144" i="1"/>
  <c r="CZ144" i="1" s="1"/>
  <c r="CY169" i="1"/>
  <c r="CZ169" i="1" s="1"/>
  <c r="CX399" i="1"/>
  <c r="CY399" i="1"/>
  <c r="CZ399" i="1" s="1"/>
  <c r="CW487" i="1"/>
  <c r="CW260" i="1"/>
  <c r="CX699" i="1"/>
  <c r="CX535" i="1"/>
  <c r="CW663" i="1"/>
  <c r="CX756" i="1"/>
  <c r="CW251" i="1"/>
  <c r="CX467" i="1"/>
  <c r="CX320" i="1"/>
  <c r="CW596" i="1"/>
  <c r="CX604" i="1"/>
  <c r="CW94" i="1"/>
  <c r="CX512" i="1"/>
  <c r="CW532" i="1"/>
  <c r="CW372" i="1"/>
  <c r="CX258" i="1"/>
  <c r="CY255" i="1"/>
  <c r="CZ255" i="1" s="1"/>
  <c r="CY161" i="1"/>
  <c r="CZ161" i="1" s="1"/>
  <c r="CY427" i="1"/>
  <c r="CZ427" i="1" s="1"/>
  <c r="CY392" i="1"/>
  <c r="CZ392" i="1" s="1"/>
  <c r="CY327" i="1"/>
  <c r="CZ327" i="1" s="1"/>
  <c r="CY455" i="1"/>
  <c r="CZ455" i="1" s="1"/>
  <c r="CY611" i="1"/>
  <c r="CZ611" i="1" s="1"/>
  <c r="CY375" i="1"/>
  <c r="CZ375" i="1" s="1"/>
  <c r="CY242" i="1"/>
  <c r="CZ242" i="1" s="1"/>
  <c r="CY627" i="1"/>
  <c r="CZ627" i="1" s="1"/>
  <c r="CY516" i="1"/>
  <c r="CZ516" i="1" s="1"/>
  <c r="CY262" i="1"/>
  <c r="CZ262" i="1" s="1"/>
  <c r="CY538" i="1"/>
  <c r="CZ538" i="1" s="1"/>
  <c r="CY400" i="1"/>
  <c r="CZ400" i="1" s="1"/>
  <c r="CY226" i="1"/>
  <c r="CZ226" i="1" s="1"/>
  <c r="CY539" i="1"/>
  <c r="CZ539" i="1" s="1"/>
  <c r="CY360" i="1"/>
  <c r="CZ360" i="1" s="1"/>
  <c r="CY501" i="1"/>
  <c r="CZ501" i="1" s="1"/>
  <c r="CY596" i="1"/>
  <c r="CZ596" i="1" s="1"/>
  <c r="CY15" i="1"/>
  <c r="CZ15" i="1" s="1"/>
  <c r="CY424" i="1"/>
  <c r="CZ424" i="1" s="1"/>
  <c r="CY146" i="1"/>
  <c r="CZ146" i="1" s="1"/>
  <c r="CY150" i="1"/>
  <c r="CZ150" i="1" s="1"/>
  <c r="CY152" i="1"/>
  <c r="CZ152" i="1" s="1"/>
  <c r="CY245" i="1"/>
  <c r="CZ245" i="1" s="1"/>
  <c r="CY233" i="1"/>
  <c r="CZ233" i="1" s="1"/>
  <c r="CY314" i="1"/>
  <c r="CZ314" i="1" s="1"/>
  <c r="CY164" i="1"/>
  <c r="CZ164" i="1" s="1"/>
  <c r="CY230" i="1"/>
  <c r="CZ230" i="1" s="1"/>
  <c r="CX487" i="1"/>
  <c r="CX260" i="1"/>
  <c r="CX246" i="1"/>
  <c r="CW402" i="1"/>
  <c r="CW756" i="1"/>
  <c r="CV277" i="1"/>
  <c r="CW627" i="1"/>
  <c r="CX338" i="1"/>
  <c r="CX531" i="1"/>
  <c r="CW162" i="1"/>
  <c r="CW39" i="1"/>
  <c r="CX209" i="1"/>
  <c r="CY223" i="1"/>
  <c r="CZ223" i="1" s="1"/>
  <c r="CY500" i="1"/>
  <c r="CZ500" i="1" s="1"/>
  <c r="CY264" i="1"/>
  <c r="CZ264" i="1" s="1"/>
  <c r="CY40" i="1"/>
  <c r="CZ40" i="1" s="1"/>
  <c r="CY329" i="1"/>
  <c r="CZ329" i="1" s="1"/>
  <c r="CY599" i="1"/>
  <c r="CZ599" i="1" s="1"/>
  <c r="CY776" i="1"/>
  <c r="CZ776" i="1" s="1"/>
  <c r="CY238" i="1"/>
  <c r="CZ238" i="1" s="1"/>
  <c r="CY498" i="1"/>
  <c r="CZ498" i="1" s="1"/>
  <c r="CY285" i="1"/>
  <c r="CZ285" i="1" s="1"/>
  <c r="CY512" i="1"/>
  <c r="CZ512" i="1" s="1"/>
  <c r="CY320" i="1"/>
  <c r="CZ320" i="1" s="1"/>
  <c r="CY137" i="1"/>
  <c r="CZ137" i="1" s="1"/>
  <c r="CY524" i="1"/>
  <c r="CZ524" i="1" s="1"/>
  <c r="CY703" i="1"/>
  <c r="CZ703" i="1" s="1"/>
  <c r="CY122" i="1"/>
  <c r="CZ122" i="1" s="1"/>
  <c r="CY575" i="1"/>
  <c r="CZ575" i="1" s="1"/>
  <c r="CY118" i="1"/>
  <c r="CZ118" i="1" s="1"/>
  <c r="CY372" i="1"/>
  <c r="CZ372" i="1" s="1"/>
  <c r="CY461" i="1"/>
  <c r="CZ461" i="1" s="1"/>
  <c r="CY583" i="1"/>
  <c r="CZ583" i="1" s="1"/>
  <c r="CY334" i="1"/>
  <c r="CZ334" i="1" s="1"/>
  <c r="CY350" i="1"/>
  <c r="CZ350" i="1" s="1"/>
  <c r="CY339" i="1"/>
  <c r="CZ339" i="1" s="1"/>
  <c r="CW345" i="1"/>
  <c r="CY131" i="1"/>
  <c r="CZ131" i="1" s="1"/>
  <c r="CX178" i="1"/>
  <c r="CY178" i="1"/>
  <c r="CZ178" i="1" s="1"/>
  <c r="CY752" i="1"/>
  <c r="CZ752" i="1" s="1"/>
  <c r="CY249" i="1"/>
  <c r="CZ249" i="1" s="1"/>
  <c r="CT176" i="1"/>
  <c r="CY52" i="1"/>
  <c r="CZ52" i="1" s="1"/>
  <c r="CX336" i="1"/>
  <c r="CX526" i="1"/>
  <c r="CX595" i="1"/>
  <c r="CX628" i="1"/>
  <c r="CX39" i="1"/>
  <c r="CW268" i="1"/>
  <c r="CT277" i="1"/>
  <c r="CW399" i="1"/>
  <c r="CU423" i="1"/>
  <c r="CT423" i="1"/>
  <c r="CV423" i="1"/>
  <c r="CY368" i="1"/>
  <c r="CZ368" i="1" s="1"/>
  <c r="CY621" i="1"/>
  <c r="CZ621" i="1" s="1"/>
  <c r="CY595" i="1"/>
  <c r="CZ595" i="1" s="1"/>
  <c r="CY536" i="1"/>
  <c r="CZ536" i="1" s="1"/>
  <c r="CU54" i="1"/>
  <c r="CV54" i="1"/>
  <c r="CT54" i="1"/>
  <c r="CY254" i="1"/>
  <c r="CZ254" i="1" s="1"/>
  <c r="CY170" i="1"/>
  <c r="CZ170" i="1" s="1"/>
  <c r="CY44" i="1"/>
  <c r="CZ44" i="1" s="1"/>
  <c r="CY628" i="1"/>
  <c r="CZ628" i="1" s="1"/>
  <c r="CY691" i="1"/>
  <c r="CZ691" i="1" s="1"/>
  <c r="CY56" i="1"/>
  <c r="CZ56" i="1" s="1"/>
  <c r="CY528" i="1"/>
  <c r="CZ528" i="1" s="1"/>
  <c r="CY563" i="1"/>
  <c r="CZ563" i="1" s="1"/>
  <c r="CY504" i="1"/>
  <c r="CZ504" i="1" s="1"/>
  <c r="CY220" i="1"/>
  <c r="CZ220" i="1" s="1"/>
  <c r="CY487" i="1"/>
  <c r="CZ487" i="1" s="1"/>
  <c r="CY253" i="1"/>
  <c r="CZ253" i="1" s="1"/>
  <c r="CY330" i="1"/>
  <c r="CZ330" i="1" s="1"/>
  <c r="CY156" i="1"/>
  <c r="CZ156" i="1" s="1"/>
  <c r="CY322" i="1"/>
  <c r="CZ322" i="1" s="1"/>
  <c r="CY225" i="1"/>
  <c r="CZ225" i="1" s="1"/>
  <c r="CW137" i="1"/>
  <c r="CX34" i="1"/>
  <c r="CX575" i="1"/>
  <c r="CX295" i="1"/>
  <c r="CX268" i="1"/>
  <c r="CX205" i="1"/>
  <c r="CY526" i="1"/>
  <c r="CZ526" i="1" s="1"/>
  <c r="CY489" i="1"/>
  <c r="CZ489" i="1" s="1"/>
  <c r="CY50" i="1"/>
  <c r="CZ50" i="1" s="1"/>
  <c r="CY149" i="1"/>
  <c r="CZ149" i="1" s="1"/>
  <c r="CY34" i="1"/>
  <c r="CZ34" i="1" s="1"/>
  <c r="CY145" i="1"/>
  <c r="CZ145" i="1" s="1"/>
  <c r="CY286" i="1"/>
  <c r="CZ286" i="1" s="1"/>
  <c r="CY311" i="1"/>
  <c r="CZ311" i="1" s="1"/>
  <c r="CY396" i="1"/>
  <c r="CZ396" i="1" s="1"/>
  <c r="CY306" i="1"/>
  <c r="CZ306" i="1" s="1"/>
  <c r="CY744" i="1"/>
  <c r="CZ744" i="1" s="1"/>
  <c r="CY613" i="1"/>
  <c r="CZ613" i="1" s="1"/>
  <c r="CY391" i="1"/>
  <c r="CZ391" i="1" s="1"/>
  <c r="CY411" i="1"/>
  <c r="CZ411" i="1" s="1"/>
  <c r="CY209" i="1"/>
  <c r="CZ209" i="1" s="1"/>
  <c r="CY473" i="1"/>
  <c r="CZ473" i="1" s="1"/>
  <c r="CY338" i="1"/>
  <c r="CZ338" i="1" s="1"/>
  <c r="CY453" i="1"/>
  <c r="CZ453" i="1" s="1"/>
  <c r="CY612" i="1"/>
  <c r="CZ612" i="1" s="1"/>
  <c r="CY18" i="1"/>
  <c r="CZ18" i="1" s="1"/>
  <c r="CY250" i="1"/>
  <c r="CZ250" i="1" s="1"/>
  <c r="CY655" i="1"/>
  <c r="CZ655" i="1" s="1"/>
  <c r="CY94" i="1"/>
  <c r="CZ94" i="1" s="1"/>
  <c r="CY98" i="1"/>
  <c r="CZ98" i="1" s="1"/>
  <c r="CY535" i="1"/>
  <c r="CZ535" i="1" s="1"/>
  <c r="CY174" i="1"/>
  <c r="CZ174" i="1" s="1"/>
  <c r="CX629" i="1"/>
  <c r="CY629" i="1"/>
  <c r="CZ629" i="1" s="1"/>
  <c r="CY288" i="1"/>
  <c r="CZ288" i="1" s="1"/>
  <c r="CY162" i="1"/>
  <c r="CZ162" i="1" s="1"/>
  <c r="CY780" i="1"/>
  <c r="CZ780" i="1" s="1"/>
  <c r="CW634" i="1"/>
  <c r="CW348" i="1"/>
  <c r="CW102" i="1"/>
  <c r="CW110" i="1"/>
  <c r="CW106" i="1"/>
  <c r="CW630" i="1"/>
  <c r="CW50" i="1"/>
  <c r="CX308" i="1"/>
  <c r="CW539" i="1"/>
  <c r="CW695" i="1"/>
  <c r="CX508" i="1"/>
  <c r="CW242" i="1"/>
  <c r="CX603" i="1"/>
  <c r="CY603" i="1"/>
  <c r="CZ603" i="1" s="1"/>
  <c r="CY699" i="1"/>
  <c r="CZ699" i="1" s="1"/>
  <c r="CY308" i="1"/>
  <c r="CZ308" i="1" s="1"/>
  <c r="CY258" i="1"/>
  <c r="CZ258" i="1" s="1"/>
  <c r="CU514" i="1"/>
  <c r="CV514" i="1"/>
  <c r="CT514" i="1"/>
  <c r="CY310" i="1"/>
  <c r="CZ310" i="1" s="1"/>
  <c r="CY251" i="1"/>
  <c r="CZ251" i="1" s="1"/>
  <c r="CY416" i="1"/>
  <c r="CZ416" i="1" s="1"/>
  <c r="CY239" i="1"/>
  <c r="CZ239" i="1" s="1"/>
  <c r="CY246" i="1"/>
  <c r="CZ246" i="1" s="1"/>
  <c r="CY616" i="1"/>
  <c r="CZ616" i="1" s="1"/>
  <c r="CY165" i="1"/>
  <c r="CZ165" i="1" s="1"/>
  <c r="CY378" i="1"/>
  <c r="CZ378" i="1" s="1"/>
  <c r="CY213" i="1"/>
  <c r="CZ213" i="1" s="1"/>
  <c r="CY457" i="1"/>
  <c r="CZ457" i="1" s="1"/>
  <c r="CY344" i="1"/>
  <c r="CZ344" i="1" s="1"/>
  <c r="CY497" i="1"/>
  <c r="CZ497" i="1" s="1"/>
  <c r="CY261" i="1"/>
  <c r="CZ261" i="1" s="1"/>
  <c r="CY328" i="1"/>
  <c r="CZ328" i="1" s="1"/>
  <c r="CY532" i="1"/>
  <c r="CZ532" i="1" s="1"/>
  <c r="CY303" i="1"/>
  <c r="CZ303" i="1" s="1"/>
  <c r="CY55" i="1"/>
  <c r="CZ55" i="1" s="1"/>
  <c r="CY630" i="1"/>
  <c r="CZ630" i="1" s="1"/>
  <c r="CY736" i="1"/>
  <c r="CZ736" i="1" s="1"/>
  <c r="CY155" i="1"/>
  <c r="CZ155" i="1" s="1"/>
  <c r="CX634" i="1"/>
  <c r="CX102" i="1"/>
  <c r="CW221" i="1"/>
  <c r="CX106" i="1"/>
  <c r="CX50" i="1"/>
  <c r="CW90" i="1"/>
  <c r="CW567" i="1"/>
  <c r="CW516" i="1"/>
  <c r="CW418" i="1"/>
  <c r="CX177" i="1"/>
  <c r="CY153" i="1"/>
  <c r="CZ153" i="1" s="1"/>
  <c r="CY531" i="1"/>
  <c r="CZ531" i="1" s="1"/>
  <c r="CY395" i="1"/>
  <c r="CZ395" i="1" s="1"/>
  <c r="CU121" i="1"/>
  <c r="CT121" i="1"/>
  <c r="CV121" i="1"/>
  <c r="CY615" i="1"/>
  <c r="CZ615" i="1" s="1"/>
  <c r="CY768" i="1"/>
  <c r="CZ768" i="1" s="1"/>
  <c r="CY592" i="1"/>
  <c r="CZ592" i="1" s="1"/>
  <c r="CY345" i="1"/>
  <c r="CZ345" i="1" s="1"/>
  <c r="CY467" i="1"/>
  <c r="CZ467" i="1" s="1"/>
  <c r="CY600" i="1"/>
  <c r="CZ600" i="1" s="1"/>
  <c r="CY352" i="1"/>
  <c r="CZ352" i="1" s="1"/>
  <c r="CY312" i="1"/>
  <c r="CZ312" i="1" s="1"/>
  <c r="CY380" i="1"/>
  <c r="CZ380" i="1" s="1"/>
  <c r="CY326" i="1"/>
  <c r="CZ326" i="1" s="1"/>
  <c r="CY620" i="1"/>
  <c r="CZ620" i="1" s="1"/>
  <c r="CY634" i="1"/>
  <c r="CZ634" i="1" s="1"/>
  <c r="CY756" i="1"/>
  <c r="CZ756" i="1" s="1"/>
  <c r="CY760" i="1"/>
  <c r="CZ760" i="1" s="1"/>
  <c r="CY695" i="1"/>
  <c r="CZ695" i="1" s="1"/>
  <c r="CY31" i="1"/>
  <c r="CZ31" i="1" s="1"/>
  <c r="CY205" i="1"/>
  <c r="CZ205" i="1" s="1"/>
  <c r="CY260" i="1"/>
  <c r="CZ260" i="1" s="1"/>
  <c r="CY469" i="1"/>
  <c r="CZ469" i="1" s="1"/>
  <c r="CY102" i="1"/>
  <c r="CZ102" i="1" s="1"/>
  <c r="CY268" i="1"/>
  <c r="CZ268" i="1" s="1"/>
  <c r="CY295" i="1"/>
  <c r="CZ295" i="1" s="1"/>
  <c r="CY157" i="1"/>
  <c r="CZ157" i="1" s="1"/>
  <c r="CY388" i="1"/>
  <c r="CZ388" i="1" s="1"/>
  <c r="CY567" i="1"/>
  <c r="CZ567" i="1" s="1"/>
  <c r="CY11" i="1"/>
  <c r="CZ11" i="1" s="1"/>
  <c r="CY495" i="1"/>
  <c r="CZ495" i="1" s="1"/>
  <c r="CY160" i="1"/>
  <c r="CZ160" i="1" s="1"/>
  <c r="CY154" i="1"/>
  <c r="CZ154" i="1" s="1"/>
  <c r="CY168" i="1"/>
  <c r="CZ168" i="1" s="1"/>
  <c r="CY134" i="1"/>
  <c r="CZ134" i="1" s="1"/>
  <c r="CY229" i="1"/>
  <c r="CZ229" i="1" s="1"/>
  <c r="CY148" i="1"/>
  <c r="CZ148" i="1" s="1"/>
  <c r="CY293" i="1"/>
  <c r="CZ293" i="1" s="1"/>
  <c r="CX625" i="1"/>
  <c r="CY625" i="1"/>
  <c r="CZ625" i="1" s="1"/>
  <c r="CW624" i="1"/>
  <c r="CW42" i="1"/>
  <c r="CY42" i="1"/>
  <c r="CZ42" i="1" s="1"/>
  <c r="CW497" i="1"/>
  <c r="CX567" i="1"/>
  <c r="CX453" i="1"/>
  <c r="CX516" i="1"/>
  <c r="CY617" i="1"/>
  <c r="CZ617" i="1" s="1"/>
  <c r="CY418" i="1"/>
  <c r="CZ418" i="1" s="1"/>
  <c r="CY663" i="1"/>
  <c r="CZ663" i="1" s="1"/>
  <c r="CY408" i="1"/>
  <c r="CZ408" i="1" s="1"/>
  <c r="CY607" i="1"/>
  <c r="CZ607" i="1" s="1"/>
  <c r="CY189" i="1"/>
  <c r="CZ189" i="1" s="1"/>
  <c r="CY624" i="1"/>
  <c r="CZ624" i="1" s="1"/>
  <c r="CY177" i="1"/>
  <c r="CZ177" i="1" s="1"/>
  <c r="CY336" i="1"/>
  <c r="CZ336" i="1" s="1"/>
  <c r="CY384" i="1"/>
  <c r="CZ384" i="1" s="1"/>
  <c r="CY608" i="1"/>
  <c r="CZ608" i="1" s="1"/>
  <c r="CY520" i="1"/>
  <c r="CZ520" i="1" s="1"/>
  <c r="CY110" i="1"/>
  <c r="CZ110" i="1" s="1"/>
  <c r="CY323" i="1"/>
  <c r="CZ323" i="1" s="1"/>
  <c r="CY106" i="1"/>
  <c r="CZ106" i="1" s="1"/>
  <c r="CY508" i="1"/>
  <c r="CZ508" i="1" s="1"/>
  <c r="CY772" i="1"/>
  <c r="CZ772" i="1" s="1"/>
  <c r="CY234" i="1"/>
  <c r="CZ234" i="1" s="1"/>
  <c r="CY559" i="1"/>
  <c r="CZ559" i="1" s="1"/>
  <c r="CY114" i="1"/>
  <c r="CZ114" i="1" s="1"/>
  <c r="CY364" i="1"/>
  <c r="CZ364" i="1" s="1"/>
  <c r="CY39" i="1"/>
  <c r="CZ39" i="1" s="1"/>
  <c r="CY431" i="1"/>
  <c r="CZ431" i="1" s="1"/>
  <c r="CX79" i="1"/>
  <c r="CW79" i="1"/>
  <c r="CX222" i="1"/>
  <c r="CW222" i="1"/>
  <c r="CX77" i="1"/>
  <c r="CW77" i="1"/>
  <c r="CX302" i="1"/>
  <c r="CW302" i="1"/>
  <c r="CX369" i="1"/>
  <c r="CW369" i="1"/>
  <c r="CX446" i="1"/>
  <c r="CW446" i="1"/>
  <c r="CX685" i="1"/>
  <c r="CW685" i="1"/>
  <c r="CU354" i="1"/>
  <c r="CV354" i="1"/>
  <c r="CT354" i="1"/>
  <c r="CX651" i="1"/>
  <c r="CW651" i="1"/>
  <c r="CW755" i="1"/>
  <c r="CX755" i="1"/>
  <c r="CX733" i="1"/>
  <c r="CW733" i="1"/>
  <c r="CX513" i="1"/>
  <c r="CW513" i="1"/>
  <c r="CX548" i="1"/>
  <c r="CW548" i="1"/>
  <c r="CX710" i="1"/>
  <c r="CW710" i="1"/>
  <c r="CX474" i="1"/>
  <c r="CW474" i="1"/>
  <c r="CX666" i="1"/>
  <c r="CW666" i="1"/>
  <c r="CX134" i="1"/>
  <c r="CW134" i="1"/>
  <c r="CV337" i="1"/>
  <c r="CX95" i="1"/>
  <c r="CW95" i="1"/>
  <c r="CV231" i="1"/>
  <c r="CW245" i="1"/>
  <c r="CX245" i="1"/>
  <c r="CX241" i="1"/>
  <c r="CW241" i="1"/>
  <c r="CX676" i="1"/>
  <c r="CW676" i="1"/>
  <c r="CX481" i="1"/>
  <c r="CW481" i="1"/>
  <c r="CX740" i="1"/>
  <c r="CW740" i="1"/>
  <c r="CX331" i="1"/>
  <c r="CW331" i="1"/>
  <c r="CX770" i="1"/>
  <c r="CW770" i="1"/>
  <c r="CX348" i="1"/>
  <c r="CX624" i="1"/>
  <c r="CW291" i="1"/>
  <c r="CX213" i="1"/>
  <c r="CW699" i="1"/>
  <c r="CX744" i="1"/>
  <c r="CX110" i="1"/>
  <c r="CX402" i="1"/>
  <c r="CX663" i="1"/>
  <c r="CW161" i="1"/>
  <c r="CW118" i="1"/>
  <c r="CX285" i="1"/>
  <c r="CX630" i="1"/>
  <c r="CW56" i="1"/>
  <c r="CW339" i="1"/>
  <c r="CW380" i="1"/>
  <c r="CX251" i="1"/>
  <c r="CX703" i="1"/>
  <c r="CX627" i="1"/>
  <c r="CX90" i="1"/>
  <c r="CW317" i="1"/>
  <c r="CX317" i="1"/>
  <c r="CX539" i="1"/>
  <c r="CX497" i="1"/>
  <c r="CX596" i="1"/>
  <c r="CX345" i="1"/>
  <c r="CW455" i="1"/>
  <c r="CX94" i="1"/>
  <c r="CX695" i="1"/>
  <c r="CW473" i="1"/>
  <c r="CW114" i="1"/>
  <c r="CW599" i="1"/>
  <c r="CX286" i="1"/>
  <c r="CW461" i="1"/>
  <c r="CX532" i="1"/>
  <c r="CX418" i="1"/>
  <c r="CX372" i="1"/>
  <c r="CW262" i="1"/>
  <c r="CW40" i="1"/>
  <c r="CW98" i="1"/>
  <c r="CX242" i="1"/>
  <c r="CX315" i="1"/>
  <c r="CW315" i="1"/>
  <c r="CX669" i="1"/>
  <c r="CW669" i="1"/>
  <c r="CX533" i="1"/>
  <c r="CW533" i="1"/>
  <c r="CX574" i="1"/>
  <c r="CW574" i="1"/>
  <c r="CX525" i="1"/>
  <c r="CW525" i="1"/>
  <c r="CX589" i="1"/>
  <c r="CW589" i="1"/>
  <c r="CX154" i="1"/>
  <c r="CW154" i="1"/>
  <c r="CX52" i="1"/>
  <c r="CW52" i="1"/>
  <c r="CX543" i="1"/>
  <c r="CW543" i="1"/>
  <c r="CX63" i="1"/>
  <c r="CW63" i="1"/>
  <c r="CX488" i="1"/>
  <c r="CW488" i="1"/>
  <c r="CX515" i="1"/>
  <c r="CW515" i="1"/>
  <c r="CX507" i="1"/>
  <c r="CW507" i="1"/>
  <c r="CX210" i="1"/>
  <c r="CW210" i="1"/>
  <c r="CX270" i="1"/>
  <c r="CW270" i="1"/>
  <c r="CX419" i="1"/>
  <c r="CW419" i="1"/>
  <c r="CW234" i="1"/>
  <c r="CW536" i="1"/>
  <c r="CW396" i="1"/>
  <c r="CW427" i="1"/>
  <c r="CW310" i="1"/>
  <c r="CW384" i="1"/>
  <c r="CW600" i="1"/>
  <c r="CW400" i="1"/>
  <c r="CW528" i="1"/>
  <c r="CW392" i="1"/>
  <c r="CW760" i="1"/>
  <c r="CW336" i="1"/>
  <c r="CW744" i="1"/>
  <c r="CW498" i="1"/>
  <c r="CW608" i="1"/>
  <c r="CW768" i="1"/>
  <c r="CW34" i="1"/>
  <c r="CX536" i="1"/>
  <c r="CW592" i="1"/>
  <c r="CW776" i="1"/>
  <c r="CX396" i="1"/>
  <c r="CW376" i="1"/>
  <c r="CW416" i="1"/>
  <c r="CW286" i="1"/>
  <c r="CW616" i="1"/>
  <c r="CX234" i="1"/>
  <c r="CX298" i="1"/>
  <c r="CW298" i="1"/>
  <c r="CX58" i="1"/>
  <c r="CW58" i="1"/>
  <c r="CX214" i="1"/>
  <c r="CW214" i="1"/>
  <c r="CX631" i="1"/>
  <c r="CW631" i="1"/>
  <c r="CX656" i="1"/>
  <c r="CW656" i="1"/>
  <c r="CX650" i="1"/>
  <c r="CW650" i="1"/>
  <c r="CX653" i="1"/>
  <c r="CW653" i="1"/>
  <c r="CX654" i="1"/>
  <c r="CW654" i="1"/>
  <c r="CX454" i="1"/>
  <c r="CW454" i="1"/>
  <c r="CX668" i="1"/>
  <c r="CW668" i="1"/>
  <c r="CX658" i="1"/>
  <c r="CW658" i="1"/>
  <c r="CX174" i="1"/>
  <c r="CW174" i="1"/>
  <c r="CV183" i="1"/>
  <c r="CX471" i="1"/>
  <c r="CW471" i="1"/>
  <c r="CX137" i="1"/>
  <c r="CW559" i="1"/>
  <c r="CX272" i="1"/>
  <c r="CW272" i="1"/>
  <c r="CX274" i="1"/>
  <c r="CW274" i="1"/>
  <c r="CX107" i="1"/>
  <c r="CW107" i="1"/>
  <c r="CX265" i="1"/>
  <c r="CW265" i="1"/>
  <c r="CX319" i="1"/>
  <c r="CW319" i="1"/>
  <c r="CX103" i="1"/>
  <c r="CW103" i="1"/>
  <c r="CX493" i="1"/>
  <c r="CW493" i="1"/>
  <c r="CX511" i="1"/>
  <c r="CW511" i="1"/>
  <c r="CX657" i="1"/>
  <c r="CW657" i="1"/>
  <c r="CX720" i="1"/>
  <c r="CW720" i="1"/>
  <c r="CX717" i="1"/>
  <c r="CW717" i="1"/>
  <c r="CX550" i="1"/>
  <c r="CW550" i="1"/>
  <c r="CX745" i="1"/>
  <c r="CW745" i="1"/>
  <c r="CX580" i="1"/>
  <c r="CW580" i="1"/>
  <c r="CX428" i="1"/>
  <c r="CW428" i="1"/>
  <c r="CX713" i="1"/>
  <c r="CW713" i="1"/>
  <c r="CX602" i="1"/>
  <c r="CW602" i="1"/>
  <c r="CW771" i="1"/>
  <c r="CX771" i="1"/>
  <c r="CX572" i="1"/>
  <c r="CW572" i="1"/>
  <c r="CX495" i="1"/>
  <c r="CW495" i="1"/>
  <c r="CX763" i="1"/>
  <c r="CW763" i="1"/>
  <c r="CX638" i="1"/>
  <c r="CW638" i="1"/>
  <c r="CV342" i="1"/>
  <c r="CX28" i="1"/>
  <c r="CW28" i="1"/>
  <c r="CX764" i="1"/>
  <c r="CW764" i="1"/>
  <c r="CX129" i="1"/>
  <c r="CW129" i="1"/>
  <c r="CX150" i="1"/>
  <c r="CW150" i="1"/>
  <c r="CX249" i="1"/>
  <c r="CW249" i="1"/>
  <c r="CV377" i="1"/>
  <c r="CW293" i="1"/>
  <c r="CX293" i="1"/>
  <c r="CV447" i="1"/>
  <c r="CV778" i="1"/>
  <c r="CV193" i="1"/>
  <c r="CX12" i="1"/>
  <c r="CW12" i="1"/>
  <c r="CX366" i="1"/>
  <c r="CW366" i="1"/>
  <c r="CX173" i="1"/>
  <c r="CW173" i="1"/>
  <c r="CT112" i="1"/>
  <c r="CX600" i="1"/>
  <c r="CW378" i="1"/>
  <c r="CW375" i="1"/>
  <c r="CW615" i="1"/>
  <c r="CW501" i="1"/>
  <c r="CX291" i="1"/>
  <c r="CW213" i="1"/>
  <c r="CW255" i="1"/>
  <c r="CW334" i="1"/>
  <c r="CX189" i="1"/>
  <c r="CX161" i="1"/>
  <c r="CX118" i="1"/>
  <c r="CW285" i="1"/>
  <c r="CX534" i="1"/>
  <c r="CW534" i="1"/>
  <c r="CX56" i="1"/>
  <c r="CX339" i="1"/>
  <c r="CX380" i="1"/>
  <c r="CW19" i="1"/>
  <c r="CW655" i="1"/>
  <c r="CW312" i="1"/>
  <c r="CW639" i="1"/>
  <c r="CW603" i="1"/>
  <c r="CW411" i="1"/>
  <c r="CW220" i="1"/>
  <c r="CX455" i="1"/>
  <c r="CT26" i="1"/>
  <c r="CW629" i="1"/>
  <c r="CX483" i="1"/>
  <c r="CW483" i="1"/>
  <c r="CX473" i="1"/>
  <c r="CX559" i="1"/>
  <c r="CW583" i="1"/>
  <c r="CX114" i="1"/>
  <c r="CW538" i="1"/>
  <c r="CX599" i="1"/>
  <c r="CX461" i="1"/>
  <c r="CW524" i="1"/>
  <c r="CX262" i="1"/>
  <c r="CX40" i="1"/>
  <c r="CX98" i="1"/>
  <c r="CX616" i="1"/>
  <c r="CW408" i="1"/>
  <c r="CW360" i="1"/>
  <c r="CW153" i="1"/>
  <c r="CW178" i="1"/>
  <c r="CX492" i="1"/>
  <c r="CW492" i="1"/>
  <c r="CW637" i="1"/>
  <c r="CX637" i="1"/>
  <c r="CX476" i="1"/>
  <c r="CW476" i="1"/>
  <c r="CX578" i="1"/>
  <c r="CW578" i="1"/>
  <c r="CX152" i="1"/>
  <c r="CW152" i="1"/>
  <c r="CX554" i="1"/>
  <c r="CW554" i="1"/>
  <c r="CX351" i="1"/>
  <c r="CW351" i="1"/>
  <c r="CX693" i="1"/>
  <c r="CW693" i="1"/>
  <c r="CX752" i="1"/>
  <c r="CW752" i="1"/>
  <c r="CX148" i="1"/>
  <c r="CW148" i="1"/>
  <c r="CX335" i="1"/>
  <c r="CW335" i="1"/>
  <c r="CX587" i="1"/>
  <c r="CW587" i="1"/>
  <c r="CU30" i="1"/>
  <c r="CT30" i="1"/>
  <c r="CX99" i="1"/>
  <c r="CW99" i="1"/>
  <c r="CX49" i="1"/>
  <c r="CW49" i="1"/>
  <c r="CX32" i="1"/>
  <c r="CW32" i="1"/>
  <c r="CX708" i="1"/>
  <c r="CW708" i="1"/>
  <c r="CX421" i="1"/>
  <c r="CW421" i="1"/>
  <c r="CX484" i="1"/>
  <c r="CW484" i="1"/>
  <c r="CX429" i="1"/>
  <c r="CW429" i="1"/>
  <c r="CX472" i="1"/>
  <c r="CW472" i="1"/>
  <c r="CX233" i="1"/>
  <c r="CW233" i="1"/>
  <c r="CX647" i="1"/>
  <c r="CW647" i="1"/>
  <c r="CX378" i="1"/>
  <c r="CX501" i="1"/>
  <c r="CW189" i="1"/>
  <c r="CW469" i="1"/>
  <c r="CW350" i="1"/>
  <c r="CW311" i="1"/>
  <c r="CW625" i="1"/>
  <c r="CX312" i="1"/>
  <c r="CX639" i="1"/>
  <c r="CX411" i="1"/>
  <c r="CX376" i="1"/>
  <c r="CW612" i="1"/>
  <c r="CW431" i="1"/>
  <c r="CW327" i="1"/>
  <c r="CW356" i="1"/>
  <c r="CW328" i="1"/>
  <c r="CW226" i="1"/>
  <c r="CW617" i="1"/>
  <c r="CX772" i="1"/>
  <c r="CX524" i="1"/>
  <c r="CX149" i="1"/>
  <c r="CX760" i="1"/>
  <c r="CT180" i="1"/>
  <c r="CX276" i="1"/>
  <c r="CW276" i="1"/>
  <c r="CX127" i="1"/>
  <c r="CW127" i="1"/>
  <c r="CV180" i="1"/>
  <c r="CX735" i="1"/>
  <c r="CW735" i="1"/>
  <c r="CX635" i="1"/>
  <c r="CW635" i="1"/>
  <c r="CX646" i="1"/>
  <c r="CW646" i="1"/>
  <c r="CX490" i="1"/>
  <c r="CW490" i="1"/>
  <c r="CX626" i="1"/>
  <c r="CW626" i="1"/>
  <c r="CX355" i="1"/>
  <c r="CW355" i="1"/>
  <c r="CX696" i="1"/>
  <c r="CW696" i="1"/>
  <c r="CW645" i="1"/>
  <c r="CX645" i="1"/>
  <c r="CX340" i="1"/>
  <c r="CW340" i="1"/>
  <c r="CX542" i="1"/>
  <c r="CW542" i="1"/>
  <c r="CX582" i="1"/>
  <c r="CW582" i="1"/>
  <c r="CX544" i="1"/>
  <c r="CW544" i="1"/>
  <c r="CX424" i="1"/>
  <c r="CW424" i="1"/>
  <c r="CV765" i="1"/>
  <c r="CX413" i="1"/>
  <c r="CW413" i="1"/>
  <c r="CX648" i="1"/>
  <c r="CW648" i="1"/>
  <c r="CX584" i="1"/>
  <c r="CW584" i="1"/>
  <c r="CX482" i="1"/>
  <c r="CW482" i="1"/>
  <c r="CX146" i="1"/>
  <c r="CW146" i="1"/>
  <c r="CX736" i="1"/>
  <c r="CW736" i="1"/>
  <c r="CX664" i="1"/>
  <c r="CW664" i="1"/>
  <c r="CT231" i="1"/>
  <c r="CV275" i="1"/>
  <c r="CV248" i="1"/>
  <c r="CX164" i="1"/>
  <c r="CW164" i="1"/>
  <c r="CX435" i="1"/>
  <c r="CW435" i="1"/>
  <c r="CV430" i="1"/>
  <c r="CU109" i="1"/>
  <c r="CT109" i="1"/>
  <c r="CV109" i="1"/>
  <c r="CX11" i="1"/>
  <c r="CW170" i="1"/>
  <c r="CW457" i="1"/>
  <c r="CX122" i="1"/>
  <c r="CX223" i="1"/>
  <c r="CW388" i="1"/>
  <c r="CX498" i="1"/>
  <c r="CW27" i="1"/>
  <c r="CW520" i="1"/>
  <c r="CW620" i="1"/>
  <c r="CX469" i="1"/>
  <c r="CX23" i="1"/>
  <c r="CX350" i="1"/>
  <c r="CW157" i="1"/>
  <c r="CX311" i="1"/>
  <c r="CX528" i="1"/>
  <c r="CW145" i="1"/>
  <c r="CW250" i="1"/>
  <c r="CW31" i="1"/>
  <c r="CW55" i="1"/>
  <c r="CW264" i="1"/>
  <c r="CW391" i="1"/>
  <c r="CW303" i="1"/>
  <c r="CX527" i="1"/>
  <c r="CV363" i="1"/>
  <c r="CT363" i="1"/>
  <c r="CU363" i="1"/>
  <c r="CX261" i="1"/>
  <c r="CX555" i="1"/>
  <c r="CW555" i="1"/>
  <c r="CX612" i="1"/>
  <c r="CW611" i="1"/>
  <c r="CX431" i="1"/>
  <c r="CX327" i="1"/>
  <c r="CX356" i="1"/>
  <c r="CX328" i="1"/>
  <c r="CX226" i="1"/>
  <c r="CX617" i="1"/>
  <c r="CW772" i="1"/>
  <c r="CX489" i="1"/>
  <c r="CW149" i="1"/>
  <c r="CX165" i="1"/>
  <c r="CX47" i="1"/>
  <c r="CW352" i="1"/>
  <c r="CW621" i="1"/>
  <c r="CX427" i="1"/>
  <c r="CX8" i="1"/>
  <c r="CW8" i="1"/>
  <c r="CX182" i="1"/>
  <c r="CW182" i="1"/>
  <c r="CX728" i="1"/>
  <c r="CW728" i="1"/>
  <c r="CX743" i="1"/>
  <c r="CW743" i="1"/>
  <c r="CX566" i="1"/>
  <c r="CW566" i="1"/>
  <c r="CX225" i="1"/>
  <c r="CW225" i="1"/>
  <c r="CX568" i="1"/>
  <c r="CW568" i="1"/>
  <c r="CX649" i="1"/>
  <c r="CW649" i="1"/>
  <c r="CW229" i="1"/>
  <c r="CX229" i="1"/>
  <c r="CX16" i="1"/>
  <c r="CW16" i="1"/>
  <c r="CX601" i="1"/>
  <c r="CW601" i="1"/>
  <c r="CX269" i="1"/>
  <c r="CW269" i="1"/>
  <c r="CX24" i="1"/>
  <c r="CW24" i="1"/>
  <c r="CW11" i="1"/>
  <c r="CX615" i="1"/>
  <c r="CW223" i="1"/>
  <c r="CX334" i="1"/>
  <c r="CW23" i="1"/>
  <c r="CX655" i="1"/>
  <c r="CX290" i="1"/>
  <c r="CW290" i="1"/>
  <c r="CX583" i="1"/>
  <c r="CX360" i="1"/>
  <c r="CX219" i="1"/>
  <c r="CW219" i="1"/>
  <c r="CX280" i="1"/>
  <c r="CW280" i="1"/>
  <c r="CX80" i="1"/>
  <c r="CW80" i="1"/>
  <c r="CX585" i="1"/>
  <c r="CW585" i="1"/>
  <c r="CX686" i="1"/>
  <c r="CW686" i="1"/>
  <c r="CX353" i="1"/>
  <c r="CW353" i="1"/>
  <c r="CX730" i="1"/>
  <c r="CW730" i="1"/>
  <c r="CX556" i="1"/>
  <c r="CW556" i="1"/>
  <c r="CX665" i="1"/>
  <c r="CW665" i="1"/>
  <c r="CX594" i="1"/>
  <c r="CW594" i="1"/>
  <c r="CX632" i="1"/>
  <c r="CW632" i="1"/>
  <c r="CX709" i="1"/>
  <c r="CW709" i="1"/>
  <c r="CW779" i="1"/>
  <c r="CX779" i="1"/>
  <c r="CW381" i="1"/>
  <c r="CX381" i="1"/>
  <c r="CW739" i="1"/>
  <c r="CX739" i="1"/>
  <c r="CX642" i="1"/>
  <c r="CW642" i="1"/>
  <c r="CX433" i="1"/>
  <c r="CW433" i="1"/>
  <c r="CV558" i="1"/>
  <c r="CX641" i="1"/>
  <c r="CW641" i="1"/>
  <c r="CX606" i="1"/>
  <c r="CW606" i="1"/>
  <c r="CX749" i="1"/>
  <c r="CW749" i="1"/>
  <c r="CX777" i="1"/>
  <c r="CW777" i="1"/>
  <c r="CX610" i="1"/>
  <c r="CW610" i="1"/>
  <c r="CX160" i="1"/>
  <c r="CW160" i="1"/>
  <c r="CW253" i="1"/>
  <c r="CX253" i="1"/>
  <c r="CX401" i="1"/>
  <c r="CW401" i="1"/>
  <c r="CX144" i="1"/>
  <c r="CW144" i="1"/>
  <c r="CT257" i="1"/>
  <c r="CX155" i="1"/>
  <c r="CW155" i="1"/>
  <c r="CX206" i="1"/>
  <c r="CW206" i="1"/>
  <c r="CX156" i="1"/>
  <c r="CW156" i="1"/>
  <c r="CX322" i="1"/>
  <c r="CW322" i="1"/>
  <c r="CX41" i="1"/>
  <c r="CW41" i="1"/>
  <c r="CX506" i="1"/>
  <c r="CW506" i="1"/>
  <c r="CX588" i="1"/>
  <c r="CW588" i="1"/>
  <c r="CX263" i="1"/>
  <c r="CW263" i="1"/>
  <c r="CX169" i="1"/>
  <c r="CW169" i="1"/>
  <c r="CX35" i="1"/>
  <c r="CW35" i="1"/>
  <c r="CX310" i="1"/>
  <c r="CW44" i="1"/>
  <c r="CX170" i="1"/>
  <c r="CX457" i="1"/>
  <c r="CW323" i="1"/>
  <c r="CW266" i="1"/>
  <c r="CX388" i="1"/>
  <c r="CX608" i="1"/>
  <c r="CX27" i="1"/>
  <c r="CX520" i="1"/>
  <c r="CX620" i="1"/>
  <c r="CW238" i="1"/>
  <c r="CX592" i="1"/>
  <c r="CW563" i="1"/>
  <c r="CW18" i="1"/>
  <c r="CW504" i="1"/>
  <c r="CW607" i="1"/>
  <c r="CX392" i="1"/>
  <c r="CW329" i="1"/>
  <c r="CW364" i="1"/>
  <c r="CX145" i="1"/>
  <c r="CX250" i="1"/>
  <c r="CX31" i="1"/>
  <c r="CX55" i="1"/>
  <c r="CX264" i="1"/>
  <c r="CX391" i="1"/>
  <c r="CX303" i="1"/>
  <c r="CW395" i="1"/>
  <c r="CW261" i="1"/>
  <c r="CX611" i="1"/>
  <c r="CX451" i="1"/>
  <c r="CW451" i="1"/>
  <c r="CW254" i="1"/>
  <c r="CW368" i="1"/>
  <c r="CW306" i="1"/>
  <c r="CX613" i="1"/>
  <c r="CW15" i="1"/>
  <c r="CW398" i="1"/>
  <c r="CW344" i="1"/>
  <c r="CW239" i="1"/>
  <c r="CW165" i="1"/>
  <c r="CX352" i="1"/>
  <c r="CX621" i="1"/>
  <c r="CW403" i="1"/>
  <c r="CW133" i="1"/>
  <c r="CX133" i="1"/>
  <c r="CX365" i="1"/>
  <c r="CW365" i="1"/>
  <c r="CX546" i="1"/>
  <c r="CW546" i="1"/>
  <c r="CX725" i="1"/>
  <c r="CW725" i="1"/>
  <c r="CX683" i="1"/>
  <c r="CW683" i="1"/>
  <c r="CX758" i="1"/>
  <c r="CW758" i="1"/>
  <c r="CW61" i="1"/>
  <c r="CX61" i="1"/>
  <c r="CX466" i="1"/>
  <c r="CW466" i="1"/>
  <c r="CX562" i="1"/>
  <c r="CW562" i="1"/>
  <c r="CX677" i="1"/>
  <c r="CW677" i="1"/>
  <c r="CX614" i="1"/>
  <c r="CW614" i="1"/>
  <c r="CW581" i="1"/>
  <c r="CX581" i="1"/>
  <c r="CX706" i="1"/>
  <c r="CW706" i="1"/>
  <c r="CX470" i="1"/>
  <c r="CW470" i="1"/>
  <c r="CX131" i="1"/>
  <c r="CW131" i="1"/>
  <c r="CX168" i="1"/>
  <c r="CW168" i="1"/>
  <c r="CX330" i="1"/>
  <c r="CW330" i="1"/>
  <c r="CW85" i="1"/>
  <c r="CX85" i="1"/>
  <c r="CX111" i="1"/>
  <c r="CW111" i="1"/>
  <c r="CX714" i="1"/>
  <c r="CW714" i="1"/>
  <c r="CX721" i="1"/>
  <c r="CW721" i="1"/>
  <c r="CX437" i="1"/>
  <c r="CW437" i="1"/>
  <c r="CX652" i="1"/>
  <c r="CW652" i="1"/>
  <c r="CX521" i="1"/>
  <c r="CW521" i="1"/>
  <c r="CV486" i="1"/>
  <c r="CT486" i="1"/>
  <c r="CX66" i="1"/>
  <c r="CW66" i="1"/>
  <c r="CX128" i="1"/>
  <c r="CW128" i="1"/>
  <c r="CX314" i="1"/>
  <c r="CW314" i="1"/>
  <c r="CX132" i="1"/>
  <c r="CW132" i="1"/>
  <c r="CX475" i="1"/>
  <c r="CW475" i="1"/>
  <c r="CX478" i="1"/>
  <c r="CW478" i="1"/>
  <c r="CX375" i="1"/>
  <c r="CW122" i="1"/>
  <c r="CX255" i="1"/>
  <c r="CU643" i="1"/>
  <c r="CV643" i="1"/>
  <c r="CT643" i="1"/>
  <c r="CX157" i="1"/>
  <c r="CX400" i="1"/>
  <c r="CX19" i="1"/>
  <c r="CX220" i="1"/>
  <c r="CW527" i="1"/>
  <c r="CX538" i="1"/>
  <c r="CW489" i="1"/>
  <c r="CW47" i="1"/>
  <c r="CX408" i="1"/>
  <c r="CX153" i="1"/>
  <c r="CX83" i="1"/>
  <c r="CW83" i="1"/>
  <c r="CX227" i="1"/>
  <c r="CW227" i="1"/>
  <c r="CX70" i="1"/>
  <c r="CW70" i="1"/>
  <c r="CX62" i="1"/>
  <c r="CW62" i="1"/>
  <c r="CX537" i="1"/>
  <c r="CW537" i="1"/>
  <c r="CX523" i="1"/>
  <c r="CW523" i="1"/>
  <c r="CX729" i="1"/>
  <c r="CW729" i="1"/>
  <c r="CX662" i="1"/>
  <c r="CW662" i="1"/>
  <c r="CX425" i="1"/>
  <c r="CW425" i="1"/>
  <c r="CX702" i="1"/>
  <c r="CW702" i="1"/>
  <c r="CX692" i="1"/>
  <c r="CW692" i="1"/>
  <c r="CX503" i="1"/>
  <c r="CW503" i="1"/>
  <c r="CX684" i="1"/>
  <c r="CW684" i="1"/>
  <c r="CW349" i="1"/>
  <c r="CX349" i="1"/>
  <c r="CX678" i="1"/>
  <c r="CW678" i="1"/>
  <c r="CX682" i="1"/>
  <c r="CW682" i="1"/>
  <c r="CX441" i="1"/>
  <c r="CW441" i="1"/>
  <c r="CT452" i="1"/>
  <c r="CX622" i="1"/>
  <c r="CW622" i="1"/>
  <c r="CX661" i="1"/>
  <c r="CW661" i="1"/>
  <c r="CX576" i="1"/>
  <c r="CW576" i="1"/>
  <c r="CX450" i="1"/>
  <c r="CW450" i="1"/>
  <c r="CX767" i="1"/>
  <c r="CW767" i="1"/>
  <c r="CX462" i="1"/>
  <c r="CW462" i="1"/>
  <c r="CT140" i="1"/>
  <c r="CX597" i="1"/>
  <c r="CW597" i="1"/>
  <c r="CX405" i="1"/>
  <c r="CW405" i="1"/>
  <c r="CX82" i="1"/>
  <c r="CW82" i="1"/>
  <c r="CX288" i="1"/>
  <c r="CW288" i="1"/>
  <c r="CU257" i="1"/>
  <c r="CT248" i="1"/>
  <c r="CX529" i="1"/>
  <c r="CW529" i="1"/>
  <c r="CW780" i="1"/>
  <c r="CX780" i="1"/>
  <c r="CX318" i="1"/>
  <c r="CW318" i="1"/>
  <c r="CX46" i="1"/>
  <c r="CW46" i="1"/>
  <c r="CX119" i="1"/>
  <c r="CW119" i="1"/>
  <c r="CX384" i="1"/>
  <c r="CX44" i="1"/>
  <c r="CX323" i="1"/>
  <c r="CX266" i="1"/>
  <c r="CX691" i="1"/>
  <c r="CW246" i="1"/>
  <c r="CX768" i="1"/>
  <c r="CW535" i="1"/>
  <c r="CW526" i="1"/>
  <c r="CX238" i="1"/>
  <c r="CV30" i="1"/>
  <c r="CW575" i="1"/>
  <c r="CX563" i="1"/>
  <c r="CX18" i="1"/>
  <c r="CX504" i="1"/>
  <c r="CX607" i="1"/>
  <c r="CU309" i="1"/>
  <c r="CT309" i="1"/>
  <c r="CV309" i="1"/>
  <c r="CX329" i="1"/>
  <c r="CX364" i="1"/>
  <c r="CW595" i="1"/>
  <c r="CW467" i="1"/>
  <c r="CW308" i="1"/>
  <c r="CW320" i="1"/>
  <c r="CX776" i="1"/>
  <c r="CW500" i="1"/>
  <c r="CW338" i="1"/>
  <c r="CW628" i="1"/>
  <c r="CX395" i="1"/>
  <c r="CX416" i="1"/>
  <c r="CW326" i="1"/>
  <c r="CW295" i="1"/>
  <c r="CW531" i="1"/>
  <c r="CW508" i="1"/>
  <c r="CX254" i="1"/>
  <c r="CX368" i="1"/>
  <c r="CX306" i="1"/>
  <c r="CW613" i="1"/>
  <c r="CX15" i="1"/>
  <c r="CX398" i="1"/>
  <c r="CX344" i="1"/>
  <c r="CX239" i="1"/>
  <c r="CW177" i="1"/>
  <c r="CW258" i="1"/>
  <c r="CW205" i="1"/>
  <c r="CW209" i="1"/>
  <c r="CV181" i="1"/>
  <c r="CT163" i="1"/>
  <c r="CV14" i="1"/>
  <c r="CV7" i="1"/>
  <c r="CT22" i="1"/>
  <c r="CU93" i="1"/>
  <c r="CV93" i="1"/>
  <c r="CT93" i="1"/>
  <c r="CT289" i="1"/>
  <c r="CU289" i="1"/>
  <c r="CV289" i="1"/>
  <c r="CU117" i="1"/>
  <c r="CV117" i="1"/>
  <c r="CT547" i="1"/>
  <c r="CU547" i="1"/>
  <c r="CV43" i="1"/>
  <c r="CV86" i="1"/>
  <c r="CU86" i="1"/>
  <c r="CT86" i="1"/>
  <c r="CV5" i="1"/>
  <c r="CT5" i="1"/>
  <c r="CU5" i="1"/>
  <c r="CT430" i="1"/>
  <c r="CT761" i="1"/>
  <c r="CV761" i="1"/>
  <c r="CV159" i="1"/>
  <c r="CT727" i="1"/>
  <c r="CU198" i="1"/>
  <c r="CV198" i="1"/>
  <c r="CT198" i="1"/>
  <c r="CU89" i="1"/>
  <c r="CV89" i="1"/>
  <c r="CT89" i="1"/>
  <c r="CU212" i="1"/>
  <c r="CT212" i="1"/>
  <c r="CU45" i="1"/>
  <c r="CT45" i="1"/>
  <c r="CV45" i="1"/>
  <c r="CU362" i="1"/>
  <c r="CT362" i="1"/>
  <c r="CV362" i="1"/>
  <c r="CT193" i="1"/>
  <c r="CT123" i="1"/>
  <c r="CT447" i="1"/>
  <c r="CV123" i="1"/>
  <c r="CU579" i="1"/>
  <c r="CT579" i="1"/>
  <c r="CV579" i="1"/>
  <c r="CV112" i="1"/>
  <c r="CT185" i="1"/>
  <c r="CV383" i="1"/>
  <c r="CU383" i="1"/>
  <c r="CU746" i="1"/>
  <c r="CV746" i="1"/>
  <c r="CT746" i="1"/>
  <c r="CV598" i="1"/>
  <c r="CV333" i="1"/>
  <c r="CV267" i="1"/>
  <c r="CT252" i="1"/>
  <c r="CV321" i="1"/>
  <c r="CU202" i="1"/>
  <c r="CV202" i="1"/>
  <c r="CT202" i="1"/>
  <c r="CU201" i="1"/>
  <c r="CT201" i="1"/>
  <c r="CV201" i="1"/>
  <c r="CU766" i="1"/>
  <c r="CV766" i="1"/>
  <c r="CT766" i="1"/>
  <c r="CU9" i="1"/>
  <c r="CV9" i="1"/>
  <c r="CT9" i="1"/>
  <c r="CU204" i="1"/>
  <c r="CV204" i="1"/>
  <c r="CT204" i="1"/>
  <c r="CU633" i="1"/>
  <c r="CV633" i="1"/>
  <c r="CT633" i="1"/>
  <c r="CT211" i="1"/>
  <c r="CV465" i="1"/>
  <c r="CS3" i="1"/>
  <c r="CT124" i="1"/>
  <c r="CT415" i="1"/>
  <c r="CV415" i="1"/>
  <c r="CU415" i="1"/>
  <c r="CU37" i="1"/>
  <c r="CV37" i="1"/>
  <c r="CT37" i="1"/>
  <c r="CU297" i="1"/>
  <c r="CV297" i="1"/>
  <c r="CT297" i="1"/>
  <c r="CU438" i="1"/>
  <c r="CV438" i="1"/>
  <c r="CU88" i="1"/>
  <c r="CV88" i="1"/>
  <c r="CV187" i="1"/>
  <c r="CT605" i="1"/>
  <c r="CT337" i="1"/>
  <c r="CT609" i="1"/>
  <c r="CT135" i="1"/>
  <c r="CT267" i="1"/>
  <c r="CT159" i="1"/>
  <c r="CU573" i="1"/>
  <c r="CT573" i="1"/>
  <c r="CV573" i="1"/>
  <c r="CT7" i="1"/>
  <c r="CU754" i="1"/>
  <c r="CT754" i="1"/>
  <c r="CT196" i="1"/>
  <c r="CV48" i="1"/>
  <c r="CT48" i="1"/>
  <c r="CU48" i="1"/>
  <c r="CU215" i="1"/>
  <c r="CT215" i="1"/>
  <c r="CU216" i="1"/>
  <c r="CV216" i="1"/>
  <c r="CU734" i="1"/>
  <c r="CT734" i="1"/>
  <c r="CV734" i="1"/>
  <c r="CV196" i="1"/>
  <c r="CV141" i="1"/>
  <c r="CU141" i="1"/>
  <c r="CT141" i="1"/>
  <c r="CU194" i="1"/>
  <c r="CT194" i="1"/>
  <c r="CV194" i="1"/>
  <c r="CV29" i="1"/>
  <c r="CV135" i="1"/>
  <c r="CU188" i="1"/>
  <c r="CV188" i="1"/>
  <c r="CV252" i="1"/>
  <c r="CU379" i="1"/>
  <c r="CV379" i="1"/>
  <c r="CT379" i="1"/>
  <c r="CV727" i="1"/>
  <c r="CT414" i="1"/>
  <c r="CU414" i="1"/>
  <c r="CT463" i="1"/>
  <c r="CV217" i="1"/>
  <c r="CV185" i="1"/>
  <c r="CV207" i="1"/>
  <c r="CV124" i="1"/>
  <c r="CU370" i="1"/>
  <c r="CV370" i="1"/>
  <c r="CT321" i="1"/>
  <c r="CV494" i="1"/>
  <c r="CU557" i="1"/>
  <c r="CT557" i="1"/>
  <c r="CV557" i="1"/>
  <c r="CV414" i="1"/>
  <c r="CU283" i="1"/>
  <c r="CT283" i="1"/>
  <c r="CU593" i="1"/>
  <c r="CV593" i="1"/>
  <c r="CV203" i="1"/>
  <c r="CT465" i="1"/>
  <c r="CV191" i="1"/>
  <c r="CT217" i="1"/>
  <c r="CV307" i="1"/>
  <c r="CU477" i="1"/>
  <c r="CV477" i="1"/>
  <c r="CT477" i="1"/>
  <c r="CT370" i="1"/>
  <c r="CU224" i="1"/>
  <c r="CT224" i="1"/>
  <c r="CV224" i="1"/>
  <c r="CU586" i="1"/>
  <c r="CV586" i="1"/>
  <c r="CT586" i="1"/>
  <c r="CT494" i="1"/>
  <c r="CY494" i="1" s="1"/>
  <c r="CZ494" i="1" s="1"/>
  <c r="CV22" i="1"/>
  <c r="CT438" i="1"/>
  <c r="CU738" i="1"/>
  <c r="CV738" i="1"/>
  <c r="CT738" i="1"/>
  <c r="CU719" i="1"/>
  <c r="CV719" i="1"/>
  <c r="CT179" i="1"/>
  <c r="CU675" i="1"/>
  <c r="CV675" i="1"/>
  <c r="CT675" i="1"/>
  <c r="CV140" i="1"/>
  <c r="CV211" i="1"/>
  <c r="CV284" i="1"/>
  <c r="CT244" i="1"/>
  <c r="CV305" i="1"/>
  <c r="CU305" i="1"/>
  <c r="CU51" i="1"/>
  <c r="CT51" i="1"/>
  <c r="CV51" i="1"/>
  <c r="CU167" i="1"/>
  <c r="CV167" i="1"/>
  <c r="CV179" i="1"/>
  <c r="CT247" i="1"/>
  <c r="CU247" i="1"/>
  <c r="CV247" i="1"/>
  <c r="CT259" i="1"/>
  <c r="CV21" i="1"/>
  <c r="CV426" i="1"/>
  <c r="CU426" i="1"/>
  <c r="CT426" i="1"/>
  <c r="CU445" i="1"/>
  <c r="CT445" i="1"/>
  <c r="CV445" i="1"/>
  <c r="CU116" i="1"/>
  <c r="CV116" i="1"/>
  <c r="CT116" i="1"/>
  <c r="CT181" i="1"/>
  <c r="CU545" i="1"/>
  <c r="CV545" i="1"/>
  <c r="CT545" i="1"/>
  <c r="CU271" i="1"/>
  <c r="CV271" i="1"/>
  <c r="CT271" i="1"/>
  <c r="CU406" i="1"/>
  <c r="CV406" i="1"/>
  <c r="CT199" i="1"/>
  <c r="CT29" i="1"/>
  <c r="CT97" i="1"/>
  <c r="CV237" i="1"/>
  <c r="CT195" i="1"/>
  <c r="CU485" i="1"/>
  <c r="CT485" i="1"/>
  <c r="CT332" i="1"/>
  <c r="CU332" i="1"/>
  <c r="CV332" i="1"/>
  <c r="CT377" i="1"/>
  <c r="CU292" i="1"/>
  <c r="CV292" i="1"/>
  <c r="CU105" i="1"/>
  <c r="CT105" i="1"/>
  <c r="CV105" i="1"/>
  <c r="CU667" i="1"/>
  <c r="CT667" i="1"/>
  <c r="CU113" i="1"/>
  <c r="CV113" i="1"/>
  <c r="CT742" i="1"/>
  <c r="CV422" i="1"/>
  <c r="CU422" i="1"/>
  <c r="CT422" i="1"/>
  <c r="CU449" i="1"/>
  <c r="CV449" i="1"/>
  <c r="CT449" i="1"/>
  <c r="CU13" i="1"/>
  <c r="CT13" i="1"/>
  <c r="CV13" i="1"/>
  <c r="CV139" i="1"/>
  <c r="CU139" i="1"/>
  <c r="CU243" i="1"/>
  <c r="CV243" i="1"/>
  <c r="CT243" i="1"/>
  <c r="CV731" i="1"/>
  <c r="CT287" i="1"/>
  <c r="CU287" i="1"/>
  <c r="CU208" i="1"/>
  <c r="CT208" i="1"/>
  <c r="CV208" i="1"/>
  <c r="CT113" i="1"/>
  <c r="CU101" i="1"/>
  <c r="CV101" i="1"/>
  <c r="CV605" i="1"/>
  <c r="CT333" i="1"/>
  <c r="CV97" i="1"/>
  <c r="CT183" i="1"/>
  <c r="CV742" i="1"/>
  <c r="CU346" i="1"/>
  <c r="CT346" i="1"/>
  <c r="CV346" i="1"/>
  <c r="CU577" i="1"/>
  <c r="CV577" i="1"/>
  <c r="CT577" i="1"/>
  <c r="CT439" i="1"/>
  <c r="CU439" i="1"/>
  <c r="CV439" i="1"/>
  <c r="CT731" i="1"/>
  <c r="CU175" i="1"/>
  <c r="CT175" i="1"/>
  <c r="CT307" i="1"/>
  <c r="CU502" i="1"/>
  <c r="CT502" i="1"/>
  <c r="CV502" i="1"/>
  <c r="CT207" i="1"/>
  <c r="CT143" i="1"/>
  <c r="CV623" i="1"/>
  <c r="CU623" i="1"/>
  <c r="CV176" i="1"/>
  <c r="CV163" i="1"/>
  <c r="CT151" i="1"/>
  <c r="CT598" i="1"/>
  <c r="CT342" i="1"/>
  <c r="CU273" i="1"/>
  <c r="CT273" i="1"/>
  <c r="CT171" i="1"/>
  <c r="CU171" i="1"/>
  <c r="CV171" i="1"/>
  <c r="CU104" i="1"/>
  <c r="CT104" i="1"/>
  <c r="CV104" i="1"/>
  <c r="CU301" i="1"/>
  <c r="CT301" i="1"/>
  <c r="CU762" i="1"/>
  <c r="CV762" i="1"/>
  <c r="CT762" i="1"/>
  <c r="CV235" i="1"/>
  <c r="CU235" i="1"/>
  <c r="DB344" i="1"/>
  <c r="DB347" i="1"/>
  <c r="DB368" i="1"/>
  <c r="DB409" i="1"/>
  <c r="DB427" i="1"/>
  <c r="DB441" i="1"/>
  <c r="DB444" i="1"/>
  <c r="DB450" i="1"/>
  <c r="DB460" i="1"/>
  <c r="DB466" i="1"/>
  <c r="DB476" i="1"/>
  <c r="DB482" i="1"/>
  <c r="DB544" i="1"/>
  <c r="DB551" i="1"/>
  <c r="DB560" i="1"/>
  <c r="DB567" i="1"/>
  <c r="DB569" i="1"/>
  <c r="DB572" i="1"/>
  <c r="DB575" i="1"/>
  <c r="DB577" i="1"/>
  <c r="DB582" i="1"/>
  <c r="DB587" i="1"/>
  <c r="DB589" i="1"/>
  <c r="DB350" i="1"/>
  <c r="DB382" i="1"/>
  <c r="DB401" i="1"/>
  <c r="DB433" i="1"/>
  <c r="DB464" i="1"/>
  <c r="DB480" i="1"/>
  <c r="DB486" i="1"/>
  <c r="DB513" i="1"/>
  <c r="DB529" i="1"/>
  <c r="DB536" i="1"/>
  <c r="DB539" i="1"/>
  <c r="DB548" i="1"/>
  <c r="DB555" i="1"/>
  <c r="DB564" i="1"/>
  <c r="DB602" i="1"/>
  <c r="DB622" i="1"/>
  <c r="DB656" i="1"/>
  <c r="DB659" i="1"/>
  <c r="DB668" i="1"/>
  <c r="DB708" i="1"/>
  <c r="DB711" i="1"/>
  <c r="DB713" i="1"/>
  <c r="DB356" i="1"/>
  <c r="DB364" i="1"/>
  <c r="DB367" i="1"/>
  <c r="DB431" i="1"/>
  <c r="DB442" i="1"/>
  <c r="DB458" i="1"/>
  <c r="DB474" i="1"/>
  <c r="DB492" i="1"/>
  <c r="DB590" i="1"/>
  <c r="DB606" i="1"/>
  <c r="DB644" i="1"/>
  <c r="DB675" i="1"/>
  <c r="DB684" i="1"/>
  <c r="DB346" i="1"/>
  <c r="DB360" i="1"/>
  <c r="DB390" i="1"/>
  <c r="DB397" i="1"/>
  <c r="DB405" i="1"/>
  <c r="DB417" i="1"/>
  <c r="DB435" i="1"/>
  <c r="DB456" i="1"/>
  <c r="DB537" i="1"/>
  <c r="DB540" i="1"/>
  <c r="DB547" i="1"/>
  <c r="DB556" i="1"/>
  <c r="DB563" i="1"/>
  <c r="DB636" i="1"/>
  <c r="DB655" i="1"/>
  <c r="DB660" i="1"/>
  <c r="DB667" i="1"/>
  <c r="DB707" i="1"/>
  <c r="DB454" i="1"/>
  <c r="DB488" i="1"/>
  <c r="DB499" i="1"/>
  <c r="DB584" i="1"/>
  <c r="DB594" i="1"/>
  <c r="DB652" i="1"/>
  <c r="DB679" i="1"/>
  <c r="DB683" i="1"/>
  <c r="DB687" i="1"/>
  <c r="DB689" i="1"/>
  <c r="DB692" i="1"/>
  <c r="DB709" i="1"/>
  <c r="DB740" i="1"/>
  <c r="DB749" i="1"/>
  <c r="DB756" i="1"/>
  <c r="DB761" i="1"/>
  <c r="DB780" i="1"/>
  <c r="DB313" i="1"/>
  <c r="DB394" i="1"/>
  <c r="DB398" i="1"/>
  <c r="DB421" i="1"/>
  <c r="DB437" i="1"/>
  <c r="DB559" i="1"/>
  <c r="DB571" i="1"/>
  <c r="DB581" i="1"/>
  <c r="DB639" i="1"/>
  <c r="DB643" i="1"/>
  <c r="DB647" i="1"/>
  <c r="DB719" i="1"/>
  <c r="DB721" i="1"/>
  <c r="DB724" i="1"/>
  <c r="DB727" i="1"/>
  <c r="DB729" i="1"/>
  <c r="DB732" i="1"/>
  <c r="DB768" i="1"/>
  <c r="DB301" i="1"/>
  <c r="DB280" i="1"/>
  <c r="DB278" i="1"/>
  <c r="DB343" i="1"/>
  <c r="DB354" i="1"/>
  <c r="DB425" i="1"/>
  <c r="DB429" i="1"/>
  <c r="DB446" i="1"/>
  <c r="DB579" i="1"/>
  <c r="DB358" i="1"/>
  <c r="DB374" i="1"/>
  <c r="DB523" i="1"/>
  <c r="DB525" i="1"/>
  <c r="DB543" i="1"/>
  <c r="DB568" i="1"/>
  <c r="DB672" i="1"/>
  <c r="DB693" i="1"/>
  <c r="DB696" i="1"/>
  <c r="DB699" i="1"/>
  <c r="DB772" i="1"/>
  <c r="DB314" i="1"/>
  <c r="DB363" i="1"/>
  <c r="DB462" i="1"/>
  <c r="DB573" i="1"/>
  <c r="DB580" i="1"/>
  <c r="DB614" i="1"/>
  <c r="DB618" i="1"/>
  <c r="DB626" i="1"/>
  <c r="DB630" i="1"/>
  <c r="DB663" i="1"/>
  <c r="DB703" i="1"/>
  <c r="DB705" i="1"/>
  <c r="DB717" i="1"/>
  <c r="DB736" i="1"/>
  <c r="DB745" i="1"/>
  <c r="DB752" i="1"/>
  <c r="DB764" i="1"/>
  <c r="DB776" i="1"/>
  <c r="DB296" i="1"/>
  <c r="DB274" i="1"/>
  <c r="DB268" i="1"/>
  <c r="DB383" i="1"/>
  <c r="DB413" i="1"/>
  <c r="DB470" i="1"/>
  <c r="DB634" i="1"/>
  <c r="DB651" i="1"/>
  <c r="DB700" i="1"/>
  <c r="DB715" i="1"/>
  <c r="DB292" i="1"/>
  <c r="DB222" i="1"/>
  <c r="DB218" i="1"/>
  <c r="DB208" i="1"/>
  <c r="DB352" i="1"/>
  <c r="DB585" i="1"/>
  <c r="DB588" i="1"/>
  <c r="DB697" i="1"/>
  <c r="DB725" i="1"/>
  <c r="DB735" i="1"/>
  <c r="DB300" i="1"/>
  <c r="DB265" i="1"/>
  <c r="DB216" i="1"/>
  <c r="DB348" i="1"/>
  <c r="DB598" i="1"/>
  <c r="DB610" i="1"/>
  <c r="DB648" i="1"/>
  <c r="DB664" i="1"/>
  <c r="DB691" i="1"/>
  <c r="DB695" i="1"/>
  <c r="DB704" i="1"/>
  <c r="DB712" i="1"/>
  <c r="DB760" i="1"/>
  <c r="DB777" i="1"/>
  <c r="DB267" i="1"/>
  <c r="DB259" i="1"/>
  <c r="DB671" i="1"/>
  <c r="DB701" i="1"/>
  <c r="DB716" i="1"/>
  <c r="DB723" i="1"/>
  <c r="DB744" i="1"/>
  <c r="DB748" i="1"/>
  <c r="DB765" i="1"/>
  <c r="DB769" i="1"/>
  <c r="DB773" i="1"/>
  <c r="DB204" i="1"/>
  <c r="DB181" i="1"/>
  <c r="DB552" i="1"/>
  <c r="DB680" i="1"/>
  <c r="DB731" i="1"/>
  <c r="DB734" i="1"/>
  <c r="DB737" i="1"/>
  <c r="DB741" i="1"/>
  <c r="DB304" i="1"/>
  <c r="DB297" i="1"/>
  <c r="DB260" i="1"/>
  <c r="DB720" i="1"/>
  <c r="DB733" i="1"/>
  <c r="DB757" i="1"/>
  <c r="DB217" i="1"/>
  <c r="DB79" i="1"/>
  <c r="DB71" i="1"/>
  <c r="DB63" i="1"/>
  <c r="DB30" i="1"/>
  <c r="DB212" i="1"/>
  <c r="DB121" i="1"/>
  <c r="DB84" i="1"/>
  <c r="DB76" i="1"/>
  <c r="DB68" i="1"/>
  <c r="DB60" i="1"/>
  <c r="DB37" i="1"/>
  <c r="DB366" i="1"/>
  <c r="DB753" i="1"/>
  <c r="DB105" i="1"/>
  <c r="DB89" i="1"/>
  <c r="DB81" i="1"/>
  <c r="DB73" i="1"/>
  <c r="DB65" i="1"/>
  <c r="DB57" i="1"/>
  <c r="DB54" i="1"/>
  <c r="DB362" i="1"/>
  <c r="DB576" i="1"/>
  <c r="DB78" i="1"/>
  <c r="DB70" i="1"/>
  <c r="DB62" i="1"/>
  <c r="DB478" i="1"/>
  <c r="DB728" i="1"/>
  <c r="DB209" i="1"/>
  <c r="DB113" i="1"/>
  <c r="DB97" i="1"/>
  <c r="DB85" i="1"/>
  <c r="DB77" i="1"/>
  <c r="DB69" i="1"/>
  <c r="DB61" i="1"/>
  <c r="DB53" i="1"/>
  <c r="DB36" i="1"/>
  <c r="DB688" i="1"/>
  <c r="DB80" i="1"/>
  <c r="DB75" i="1"/>
  <c r="DB26" i="1"/>
  <c r="DB18" i="1"/>
  <c r="DB586" i="1"/>
  <c r="DB279" i="1"/>
  <c r="DB66" i="1"/>
  <c r="DB386" i="1"/>
  <c r="DB521" i="1"/>
  <c r="DB272" i="1"/>
  <c r="DB83" i="1"/>
  <c r="DB378" i="1"/>
  <c r="DB74" i="1"/>
  <c r="DB38" i="1"/>
  <c r="DB34" i="1"/>
  <c r="DB423" i="1"/>
  <c r="DB439" i="1"/>
  <c r="DB640" i="1"/>
  <c r="DB676" i="1"/>
  <c r="DB41" i="1"/>
  <c r="DB72" i="1"/>
  <c r="DB49" i="1"/>
  <c r="DB45" i="1"/>
  <c r="DB59" i="1"/>
  <c r="DB64" i="1"/>
  <c r="DB22" i="1"/>
  <c r="DB10" i="1"/>
  <c r="DB82" i="1"/>
  <c r="DB355" i="1"/>
  <c r="DB58" i="1"/>
  <c r="DB288" i="1"/>
  <c r="DB67" i="1"/>
  <c r="DB609" i="1"/>
  <c r="DB158" i="1"/>
  <c r="DB130" i="1"/>
  <c r="DB342" i="1"/>
  <c r="DB163" i="1"/>
  <c r="DB28" i="1"/>
  <c r="DB170" i="1"/>
  <c r="DB238" i="1"/>
  <c r="DB124" i="1"/>
  <c r="DB264" i="1"/>
  <c r="DB311" i="1"/>
  <c r="DB56" i="1"/>
  <c r="DB127" i="1"/>
  <c r="DB205" i="1"/>
  <c r="DB46" i="1"/>
  <c r="DB215" i="1"/>
  <c r="DB115" i="1"/>
  <c r="DB199" i="1"/>
  <c r="DB289" i="1"/>
  <c r="DB561" i="1"/>
  <c r="DB90" i="1"/>
  <c r="DB200" i="1"/>
  <c r="DB333" i="1"/>
  <c r="DB122" i="1"/>
  <c r="DB201" i="1"/>
  <c r="DB188" i="1"/>
  <c r="DB624" i="1"/>
  <c r="DB284" i="1"/>
  <c r="DB447" i="1"/>
  <c r="DB305" i="1"/>
  <c r="DB574" i="1"/>
  <c r="DB370" i="1"/>
  <c r="DB258" i="1"/>
  <c r="DB615" i="1"/>
  <c r="DB190" i="1"/>
  <c r="DB275" i="1"/>
  <c r="DB593" i="1"/>
  <c r="DB337" i="1"/>
  <c r="DB674" i="1"/>
  <c r="DB528" i="1"/>
  <c r="DB345" i="1"/>
  <c r="DB403" i="1"/>
  <c r="DB505" i="1"/>
  <c r="DB276" i="1"/>
  <c r="DB653" i="1"/>
  <c r="DB419" i="1"/>
  <c r="DB302" i="1"/>
  <c r="DB550" i="1"/>
  <c r="DB467" i="1"/>
  <c r="DB702" i="1"/>
  <c r="DB628" i="1"/>
  <c r="DB519" i="1"/>
  <c r="DB666" i="1"/>
  <c r="DB549" i="1"/>
  <c r="DB481" i="1"/>
  <c r="DB380" i="1"/>
  <c r="DB632" i="1"/>
  <c r="DB506" i="1"/>
  <c r="DB353" i="1"/>
  <c r="DB395" i="1"/>
  <c r="DB42" i="1"/>
  <c r="DB767" i="1"/>
  <c r="DB102" i="1"/>
  <c r="DB11" i="1"/>
  <c r="DB17" i="1"/>
  <c r="DB129" i="1"/>
  <c r="DB775" i="1"/>
  <c r="DB98" i="1"/>
  <c r="DB211" i="1"/>
  <c r="DB139" i="1"/>
  <c r="DB231" i="1"/>
  <c r="DB5" i="1"/>
  <c r="DB95" i="1"/>
  <c r="DB219" i="1"/>
  <c r="DB33" i="1"/>
  <c r="DB118" i="1"/>
  <c r="DB232" i="1"/>
  <c r="DB298" i="1"/>
  <c r="DB150" i="1"/>
  <c r="DB100" i="1"/>
  <c r="DB758" i="1"/>
  <c r="DB126" i="1"/>
  <c r="DB241" i="1"/>
  <c r="DB196" i="1"/>
  <c r="DB557" i="1"/>
  <c r="DB287" i="1"/>
  <c r="DB312" i="1"/>
  <c r="DB541" i="1"/>
  <c r="DB187" i="1"/>
  <c r="DB281" i="1"/>
  <c r="DB578" i="1"/>
  <c r="DB198" i="1"/>
  <c r="DB309" i="1"/>
  <c r="DB554" i="1"/>
  <c r="DB341" i="1"/>
  <c r="DB613" i="1"/>
  <c r="DB396" i="1"/>
  <c r="DB496" i="1"/>
  <c r="DB751" i="1"/>
  <c r="DB125" i="1"/>
  <c r="DB20" i="1"/>
  <c r="DB25" i="1"/>
  <c r="DB132" i="1"/>
  <c r="DB459" i="1"/>
  <c r="DB114" i="1"/>
  <c r="DB186" i="1"/>
  <c r="DB224" i="1"/>
  <c r="DB7" i="1"/>
  <c r="DB147" i="1"/>
  <c r="DB285" i="1"/>
  <c r="DB143" i="1"/>
  <c r="DB111" i="1"/>
  <c r="DB237" i="1"/>
  <c r="DB35" i="1"/>
  <c r="DB240" i="1"/>
  <c r="DB317" i="1"/>
  <c r="DB166" i="1"/>
  <c r="DB440" i="1"/>
  <c r="DB106" i="1"/>
  <c r="DB658" i="1"/>
  <c r="DB283" i="1"/>
  <c r="DB207" i="1"/>
  <c r="DB436" i="1"/>
  <c r="DB318" i="1"/>
  <c r="DB349" i="1"/>
  <c r="DB315" i="1"/>
  <c r="DB509" i="1"/>
  <c r="DB195" i="1"/>
  <c r="DB498" i="1"/>
  <c r="DB206" i="1"/>
  <c r="DB326" i="1"/>
  <c r="DB545" i="1"/>
  <c r="DB770" i="1"/>
  <c r="DB638" i="1"/>
  <c r="DB479" i="1"/>
  <c r="DB270" i="1"/>
  <c r="DB714" i="1"/>
  <c r="DB391" i="1"/>
  <c r="DB493" i="1"/>
  <c r="DB293" i="1"/>
  <c r="DB608" i="1"/>
  <c r="DB385" i="1"/>
  <c r="DB316" i="1"/>
  <c r="DB635" i="1"/>
  <c r="DB533" i="1"/>
  <c r="DB418" i="1"/>
  <c r="DB686" i="1"/>
  <c r="DB595" i="1"/>
  <c r="DB438" i="1"/>
  <c r="DB654" i="1"/>
  <c r="DB530" i="1"/>
  <c r="DB468" i="1"/>
  <c r="DB706" i="1"/>
  <c r="DB448" i="1"/>
  <c r="DB375" i="1"/>
  <c r="DB131" i="1"/>
  <c r="DB29" i="1"/>
  <c r="DB92" i="1"/>
  <c r="DB179" i="1"/>
  <c r="DB135" i="1"/>
  <c r="DB443" i="1"/>
  <c r="DB142" i="1"/>
  <c r="DB210" i="1"/>
  <c r="DB742" i="1"/>
  <c r="DB13" i="1"/>
  <c r="DB220" i="1"/>
  <c r="DB117" i="1"/>
  <c r="DB263" i="1"/>
  <c r="DB47" i="1"/>
  <c r="DB243" i="1"/>
  <c r="DB322" i="1"/>
  <c r="DB178" i="1"/>
  <c r="DB116" i="1"/>
  <c r="DB244" i="1"/>
  <c r="DB51" i="1"/>
  <c r="DB154" i="1"/>
  <c r="DB290" i="1"/>
  <c r="DB269" i="1"/>
  <c r="DB189" i="1"/>
  <c r="DB730" i="1"/>
  <c r="DB230" i="1"/>
  <c r="DB321" i="1"/>
  <c r="DB504" i="1"/>
  <c r="DB203" i="1"/>
  <c r="DB319" i="1"/>
  <c r="DB494" i="1"/>
  <c r="DB225" i="1"/>
  <c r="DB336" i="1"/>
  <c r="DB508" i="1"/>
  <c r="DB601" i="1"/>
  <c r="DB273" i="1"/>
  <c r="DB512" i="1"/>
  <c r="DB629" i="1"/>
  <c r="DB416" i="1"/>
  <c r="DB306" i="1"/>
  <c r="DB600" i="1"/>
  <c r="DB381" i="1"/>
  <c r="DB327" i="1"/>
  <c r="DB518" i="1"/>
  <c r="DB414" i="1"/>
  <c r="DB673" i="1"/>
  <c r="DB592" i="1"/>
  <c r="DB415" i="1"/>
  <c r="DB623" i="1"/>
  <c r="DB514" i="1"/>
  <c r="DB455" i="1"/>
  <c r="DB698" i="1"/>
  <c r="DB422" i="1"/>
  <c r="DB605" i="1"/>
  <c r="DB151" i="1"/>
  <c r="DB19" i="1"/>
  <c r="DB96" i="1"/>
  <c r="DB9" i="1"/>
  <c r="DB228" i="1"/>
  <c r="DB152" i="1"/>
  <c r="DB340" i="1"/>
  <c r="DB12" i="1"/>
  <c r="DB146" i="1"/>
  <c r="DB223" i="1"/>
  <c r="DB31" i="1"/>
  <c r="DB16" i="1"/>
  <c r="DB524" i="1"/>
  <c r="DB137" i="1"/>
  <c r="DB771" i="1"/>
  <c r="DB50" i="1"/>
  <c r="DB247" i="1"/>
  <c r="DB40" i="1"/>
  <c r="DB229" i="1"/>
  <c r="DB119" i="1"/>
  <c r="DB252" i="1"/>
  <c r="DB88" i="1"/>
  <c r="DB324" i="1"/>
  <c r="DB310" i="1"/>
  <c r="DB197" i="1"/>
  <c r="DB645" i="1"/>
  <c r="DB329" i="1"/>
  <c r="DB490" i="1"/>
  <c r="DB214" i="1"/>
  <c r="DB325" i="1"/>
  <c r="DB432" i="1"/>
  <c r="DB339" i="1"/>
  <c r="DB282" i="1"/>
  <c r="DB743" i="1"/>
  <c r="DB570" i="1"/>
  <c r="DB428" i="1"/>
  <c r="DB778" i="1"/>
  <c r="DB685" i="1"/>
  <c r="DB497" i="1"/>
  <c r="DB617" i="1"/>
  <c r="DB406" i="1"/>
  <c r="DB762" i="1"/>
  <c r="DB591" i="1"/>
  <c r="DB377" i="1"/>
  <c r="DB331" i="1"/>
  <c r="DB515" i="1"/>
  <c r="DB389" i="1"/>
  <c r="DB400" i="1"/>
  <c r="DB620" i="1"/>
  <c r="DB511" i="1"/>
  <c r="DB452" i="1"/>
  <c r="DB690" i="1"/>
  <c r="DB599" i="1"/>
  <c r="DB430" i="1"/>
  <c r="DB234" i="1"/>
  <c r="DB14" i="1"/>
  <c r="DB6" i="1"/>
  <c r="DB27" i="1"/>
  <c r="DB171" i="1"/>
  <c r="DB86" i="1"/>
  <c r="DB164" i="1"/>
  <c r="DB15" i="1"/>
  <c r="DB148" i="1"/>
  <c r="DB236" i="1"/>
  <c r="DB39" i="1"/>
  <c r="DB24" i="1"/>
  <c r="DB160" i="1"/>
  <c r="DB516" i="1"/>
  <c r="DB183" i="1"/>
  <c r="DB746" i="1"/>
  <c r="DB93" i="1"/>
  <c r="DB180" i="1"/>
  <c r="DB253" i="1"/>
  <c r="DB87" i="1"/>
  <c r="DB248" i="1"/>
  <c r="DB43" i="1"/>
  <c r="DB133" i="1"/>
  <c r="DB261" i="1"/>
  <c r="DB94" i="1"/>
  <c r="DB162" i="1"/>
  <c r="DB597" i="1"/>
  <c r="DB763" i="1"/>
  <c r="DB213" i="1"/>
  <c r="DB627" i="1"/>
  <c r="DB242" i="1"/>
  <c r="DB332" i="1"/>
  <c r="DB227" i="1"/>
  <c r="DB335" i="1"/>
  <c r="DB404" i="1"/>
  <c r="DB739" i="1"/>
  <c r="DB303" i="1"/>
  <c r="DB566" i="1"/>
  <c r="DB388" i="1"/>
  <c r="DB766" i="1"/>
  <c r="DB677" i="1"/>
  <c r="DB451" i="1"/>
  <c r="DB604" i="1"/>
  <c r="DB369" i="1"/>
  <c r="DB750" i="1"/>
  <c r="DB538" i="1"/>
  <c r="DB373" i="1"/>
  <c r="DB334" i="1"/>
  <c r="DB387" i="1"/>
  <c r="DB603" i="1"/>
  <c r="DB507" i="1"/>
  <c r="DB434" i="1"/>
  <c r="DB681" i="1"/>
  <c r="DB399" i="1"/>
  <c r="DB424" i="1"/>
  <c r="DB112" i="1"/>
  <c r="DB123" i="1"/>
  <c r="DB120" i="1"/>
  <c r="DB483" i="1"/>
  <c r="DB191" i="1"/>
  <c r="DB295" i="1"/>
  <c r="DB475" i="1"/>
  <c r="DB266" i="1"/>
  <c r="DB726" i="1"/>
  <c r="DB372" i="1"/>
  <c r="DB710" i="1"/>
  <c r="DB308" i="1"/>
  <c r="DB565" i="1"/>
  <c r="DB351" i="1"/>
  <c r="DB526" i="1"/>
  <c r="DB392" i="1"/>
  <c r="DB779" i="1"/>
  <c r="DB251" i="1"/>
  <c r="DB286" i="1"/>
  <c r="DB402" i="1"/>
  <c r="DB330" i="1"/>
  <c r="DB328" i="1"/>
  <c r="DB420" i="1"/>
  <c r="DB262" i="1"/>
  <c r="DB722" i="1"/>
  <c r="DB682" i="1"/>
  <c r="DB754" i="1"/>
  <c r="DB426" i="1"/>
  <c r="DB661" i="1"/>
  <c r="DB774" i="1"/>
  <c r="DB607" i="1"/>
  <c r="DB357" i="1"/>
  <c r="DB562" i="1"/>
  <c r="DB678" i="1"/>
  <c r="DB510" i="1"/>
  <c r="DB108" i="1"/>
  <c r="DB718" i="1"/>
  <c r="DB99" i="1"/>
  <c r="DB48" i="1"/>
  <c r="DB104" i="1"/>
  <c r="DB759" i="1"/>
  <c r="DB338" i="1"/>
  <c r="DB670" i="1"/>
  <c r="DB625" i="1"/>
  <c r="DB738" i="1"/>
  <c r="DB412" i="1"/>
  <c r="DB612" i="1"/>
  <c r="DB747" i="1"/>
  <c r="DB542" i="1"/>
  <c r="DB694" i="1"/>
  <c r="DB546" i="1"/>
  <c r="DB641" i="1"/>
  <c r="DB502" i="1"/>
  <c r="DB532" i="1"/>
  <c r="DB101" i="1"/>
  <c r="DB21" i="1"/>
  <c r="DB517" i="1"/>
  <c r="DB176" i="1"/>
  <c r="DB487" i="1"/>
  <c r="DB109" i="1"/>
  <c r="DB103" i="1"/>
  <c r="DB55" i="1"/>
  <c r="DB110" i="1"/>
  <c r="DB755" i="1"/>
  <c r="DB621" i="1"/>
  <c r="DB631" i="1"/>
  <c r="DB307" i="1"/>
  <c r="DB558" i="1"/>
  <c r="DB596" i="1"/>
  <c r="DB534" i="1"/>
  <c r="DB522" i="1"/>
  <c r="DB503" i="1"/>
  <c r="DB619" i="1"/>
  <c r="DB299" i="1"/>
  <c r="DB376" i="1"/>
  <c r="DB361" i="1"/>
  <c r="DB669" i="1"/>
  <c r="DB107" i="1"/>
  <c r="DB32" i="1"/>
  <c r="DB256" i="1"/>
  <c r="DB520" i="1"/>
  <c r="DB23" i="1"/>
  <c r="DB501" i="1"/>
  <c r="DB182" i="1"/>
  <c r="DB44" i="1"/>
  <c r="DB138" i="1"/>
  <c r="DB226" i="1"/>
  <c r="DB393" i="1"/>
  <c r="DB323" i="1"/>
  <c r="DB553" i="1"/>
  <c r="DB535" i="1"/>
  <c r="DB500" i="1"/>
  <c r="DB650" i="1"/>
  <c r="DB485" i="1"/>
  <c r="DB484" i="1"/>
  <c r="DB379" i="1"/>
  <c r="DB489" i="1"/>
  <c r="DB202" i="1"/>
  <c r="DB583" i="1"/>
  <c r="DB665" i="1"/>
  <c r="DB646" i="1"/>
  <c r="DB411" i="1"/>
  <c r="DB52" i="1"/>
  <c r="DB642" i="1"/>
  <c r="DB184" i="1"/>
  <c r="DB193" i="1"/>
  <c r="DB662" i="1"/>
  <c r="DB657" i="1"/>
  <c r="DB407" i="1"/>
  <c r="DB637" i="1"/>
  <c r="DB491" i="1"/>
  <c r="DB8" i="1"/>
  <c r="DB249" i="1"/>
  <c r="DB155" i="1"/>
  <c r="DB194" i="1"/>
  <c r="DB192" i="1"/>
  <c r="DB277" i="1"/>
  <c r="DB185" i="1"/>
  <c r="DB365" i="1"/>
  <c r="DB410" i="1"/>
  <c r="DB472" i="1"/>
  <c r="DB649" i="1"/>
  <c r="DB371" i="1"/>
  <c r="DB471" i="1"/>
  <c r="DB359" i="1"/>
  <c r="DB91" i="1"/>
  <c r="DB167" i="1"/>
  <c r="DB159" i="1"/>
  <c r="DB175" i="1"/>
  <c r="DB271" i="1"/>
  <c r="DB463" i="1"/>
  <c r="DB235" i="1"/>
  <c r="DB495" i="1"/>
  <c r="DB384" i="1"/>
  <c r="DB611" i="1"/>
  <c r="DB473" i="1"/>
  <c r="DB294" i="1"/>
  <c r="DB633" i="1"/>
  <c r="DB140" i="1"/>
  <c r="DB320" i="1"/>
  <c r="DB477" i="1"/>
  <c r="DB457" i="1"/>
  <c r="DB616" i="1"/>
  <c r="DB174" i="1"/>
  <c r="DB527" i="1"/>
  <c r="DB165" i="1"/>
  <c r="DB173" i="1"/>
  <c r="DB153" i="1"/>
  <c r="DB233" i="1"/>
  <c r="DB141" i="1"/>
  <c r="DB250" i="1"/>
  <c r="DB445" i="1"/>
  <c r="DB245" i="1"/>
  <c r="DB145" i="1"/>
  <c r="DB531" i="1"/>
  <c r="DB257" i="1"/>
  <c r="DB254" i="1"/>
  <c r="DB169" i="1"/>
  <c r="DB172" i="1"/>
  <c r="DB144" i="1"/>
  <c r="DB408" i="1"/>
  <c r="DB291" i="1"/>
  <c r="DB161" i="1"/>
  <c r="DB157" i="1"/>
  <c r="DB156" i="1"/>
  <c r="DB136" i="1"/>
  <c r="DB246" i="1"/>
  <c r="DB168" i="1"/>
  <c r="DB221" i="1"/>
  <c r="DB461" i="1"/>
  <c r="DB449" i="1"/>
  <c r="DB255" i="1"/>
  <c r="DB465" i="1"/>
  <c r="DB239" i="1"/>
  <c r="DB134" i="1"/>
  <c r="DB453" i="1"/>
  <c r="DB177" i="1"/>
  <c r="DB149" i="1"/>
  <c r="DB128" i="1"/>
  <c r="DB469" i="1"/>
  <c r="CT203" i="1"/>
  <c r="CT187" i="1"/>
  <c r="CT284" i="1"/>
  <c r="CV244" i="1"/>
  <c r="CV199" i="1"/>
  <c r="CU299" i="1"/>
  <c r="CT299" i="1"/>
  <c r="CT191" i="1"/>
  <c r="CV609" i="1"/>
  <c r="CT719" i="1"/>
  <c r="CV667" i="1"/>
  <c r="CT237" i="1"/>
  <c r="CU279" i="1"/>
  <c r="CT279" i="1"/>
  <c r="CV279" i="1"/>
  <c r="CT275" i="1"/>
  <c r="CV259" i="1"/>
  <c r="CT21" i="1"/>
  <c r="CV143" i="1"/>
  <c r="CV387" i="1"/>
  <c r="CT387" i="1"/>
  <c r="CU387" i="1"/>
  <c r="CV195" i="1"/>
  <c r="CV147" i="1"/>
  <c r="CU147" i="1"/>
  <c r="CU479" i="1"/>
  <c r="CT479" i="1"/>
  <c r="CV479" i="1"/>
  <c r="CU459" i="1"/>
  <c r="CV459" i="1"/>
  <c r="CT459" i="1"/>
  <c r="CV151" i="1"/>
  <c r="CT43" i="1"/>
  <c r="CT623" i="1"/>
  <c r="CU723" i="1"/>
  <c r="CV723" i="1"/>
  <c r="CT723" i="1"/>
  <c r="CU715" i="1"/>
  <c r="CV715" i="1"/>
  <c r="CT715" i="1"/>
  <c r="CU707" i="1"/>
  <c r="CV707" i="1"/>
  <c r="CU687" i="1"/>
  <c r="CT687" i="1"/>
  <c r="CV687" i="1"/>
  <c r="CV463" i="1"/>
  <c r="CV110" i="2"/>
  <c r="CV11" i="2"/>
  <c r="CV119" i="2"/>
  <c r="CV136" i="2"/>
  <c r="CV268" i="2"/>
  <c r="CV240" i="2"/>
  <c r="CV61" i="2"/>
  <c r="CT283" i="2"/>
  <c r="CT260" i="2"/>
  <c r="CT256" i="2"/>
  <c r="CT127" i="2"/>
  <c r="CT44" i="2"/>
  <c r="CT16" i="2"/>
  <c r="CT148" i="2"/>
  <c r="CT324" i="2"/>
  <c r="CV5" i="2"/>
  <c r="CV293" i="2"/>
  <c r="CV59" i="2"/>
  <c r="CV200" i="2"/>
  <c r="CV76" i="2"/>
  <c r="CV48" i="2"/>
  <c r="CV180" i="2"/>
  <c r="CV33" i="2"/>
  <c r="CV192" i="2"/>
  <c r="CV83" i="2"/>
  <c r="CV191" i="2"/>
  <c r="CV67" i="2"/>
  <c r="CV39" i="2"/>
  <c r="CV171" i="2"/>
  <c r="CV120" i="2"/>
  <c r="CV64" i="2"/>
  <c r="CV101" i="2"/>
  <c r="CT73" i="2"/>
  <c r="CV41" i="2"/>
  <c r="CV306" i="2"/>
  <c r="CV310" i="2"/>
  <c r="CV111" i="2"/>
  <c r="CV132" i="2"/>
  <c r="CV40" i="2"/>
  <c r="CT172" i="2"/>
  <c r="CV144" i="2"/>
  <c r="CV178" i="2"/>
  <c r="CT115" i="2"/>
  <c r="CT51" i="2"/>
  <c r="CT301" i="2"/>
  <c r="CT337" i="2"/>
  <c r="CT87" i="2"/>
  <c r="CT52" i="2"/>
  <c r="CT289" i="2"/>
  <c r="CT46" i="2"/>
  <c r="CT297" i="2"/>
  <c r="CT229" i="2"/>
  <c r="CT104" i="2"/>
  <c r="CT236" i="2"/>
  <c r="CT208" i="2"/>
  <c r="CT29" i="2"/>
  <c r="CT251" i="2"/>
  <c r="CT332" i="2"/>
  <c r="CT13" i="2"/>
  <c r="CV49" i="2"/>
  <c r="CT277" i="2"/>
  <c r="CT281" i="2"/>
  <c r="CT24" i="2"/>
  <c r="CV283" i="2"/>
  <c r="CV260" i="2"/>
  <c r="CV256" i="2"/>
  <c r="CV127" i="2"/>
  <c r="CV44" i="2"/>
  <c r="CV16" i="2"/>
  <c r="CV148" i="2"/>
  <c r="CV324" i="2"/>
  <c r="CT287" i="2"/>
  <c r="CT100" i="2"/>
  <c r="CT77" i="2"/>
  <c r="CV113" i="2"/>
  <c r="CT312" i="2"/>
  <c r="CT304" i="2"/>
  <c r="CT253" i="2"/>
  <c r="CT19" i="2"/>
  <c r="CT91" i="2"/>
  <c r="CT232" i="2"/>
  <c r="CT108" i="2"/>
  <c r="CT80" i="2"/>
  <c r="CT212" i="2"/>
  <c r="CT65" i="2"/>
  <c r="CT164" i="2"/>
  <c r="CT60" i="2"/>
  <c r="CV8" i="2"/>
  <c r="CT99" i="2"/>
  <c r="CT71" i="2"/>
  <c r="CT203" i="2"/>
  <c r="CT152" i="2"/>
  <c r="CT328" i="2"/>
  <c r="CT155" i="2"/>
  <c r="CT296" i="2"/>
  <c r="CT85" i="2"/>
  <c r="CT57" i="2"/>
  <c r="CT143" i="2"/>
  <c r="CV115" i="2"/>
  <c r="CV51" i="2"/>
  <c r="CV301" i="2"/>
  <c r="CV337" i="2"/>
  <c r="CV87" i="2"/>
  <c r="CV52" i="2"/>
  <c r="CV289" i="2"/>
  <c r="CV46" i="2"/>
  <c r="CV297" i="2"/>
  <c r="CV229" i="2"/>
  <c r="CV104" i="2"/>
  <c r="CV236" i="2"/>
  <c r="CV208" i="2"/>
  <c r="CV29" i="2"/>
  <c r="CV251" i="2"/>
  <c r="CV332" i="2"/>
  <c r="CV13" i="2"/>
  <c r="CT49" i="2"/>
  <c r="CV277" i="2"/>
  <c r="CV281" i="2"/>
  <c r="CV24" i="2"/>
  <c r="CT231" i="2"/>
  <c r="CT68" i="2"/>
  <c r="CT28" i="2"/>
  <c r="CT27" i="2"/>
  <c r="CT168" i="2"/>
  <c r="CV300" i="2"/>
  <c r="CT272" i="2"/>
  <c r="CT93" i="2"/>
  <c r="CV287" i="2"/>
  <c r="CV100" i="2"/>
  <c r="CV77" i="2"/>
  <c r="CT113" i="2"/>
  <c r="CV312" i="2"/>
  <c r="CV304" i="2"/>
  <c r="CV253" i="2"/>
  <c r="CV19" i="2"/>
  <c r="CV91" i="2"/>
  <c r="CV232" i="2"/>
  <c r="CV108" i="2"/>
  <c r="CV80" i="2"/>
  <c r="CV212" i="2"/>
  <c r="CV65" i="2"/>
  <c r="CV164" i="2"/>
  <c r="CV60" i="2"/>
  <c r="CT8" i="2"/>
  <c r="CV99" i="2"/>
  <c r="CV71" i="2"/>
  <c r="CV203" i="2"/>
  <c r="CV152" i="2"/>
  <c r="CV328" i="2"/>
  <c r="CV155" i="2"/>
  <c r="CV296" i="2"/>
  <c r="CV85" i="2"/>
  <c r="CV57" i="2"/>
  <c r="CV143" i="2"/>
  <c r="CT255" i="2"/>
  <c r="CT211" i="2"/>
  <c r="CT186" i="2"/>
  <c r="CT31" i="2"/>
  <c r="CT163" i="2"/>
  <c r="CT135" i="2"/>
  <c r="CT320" i="2"/>
  <c r="CT179" i="2"/>
  <c r="CT288" i="2"/>
  <c r="CT219" i="2"/>
  <c r="CT17" i="2"/>
  <c r="CT245" i="2"/>
  <c r="CT249" i="2"/>
  <c r="CT207" i="2"/>
  <c r="CT147" i="2"/>
  <c r="CT128" i="2"/>
  <c r="CT234" i="2"/>
  <c r="CT302" i="2"/>
  <c r="CT9" i="2"/>
  <c r="CT75" i="2"/>
  <c r="CT280" i="2"/>
  <c r="CV231" i="2"/>
  <c r="CV68" i="2"/>
  <c r="CV28" i="2"/>
  <c r="CV27" i="2"/>
  <c r="CV168" i="2"/>
  <c r="CT300" i="2"/>
  <c r="CV272" i="2"/>
  <c r="CV93" i="2"/>
  <c r="CT10" i="2"/>
  <c r="CT325" i="2"/>
  <c r="CT23" i="2"/>
  <c r="CT55" i="2"/>
  <c r="CT242" i="2"/>
  <c r="CT246" i="2"/>
  <c r="CT47" i="2"/>
  <c r="CT160" i="2"/>
  <c r="CT109" i="2"/>
  <c r="CV241" i="2"/>
  <c r="CT21" i="2"/>
  <c r="CT316" i="2"/>
  <c r="CT285" i="2"/>
  <c r="CT284" i="2"/>
  <c r="CT123" i="2"/>
  <c r="CT264" i="2"/>
  <c r="CT140" i="2"/>
  <c r="CT112" i="2"/>
  <c r="CT244" i="2"/>
  <c r="CT97" i="2"/>
  <c r="CT124" i="2"/>
  <c r="CT269" i="2"/>
  <c r="CT305" i="2"/>
  <c r="CT338" i="2"/>
  <c r="CT20" i="2"/>
  <c r="CT184" i="2"/>
  <c r="CV255" i="2"/>
  <c r="CV211" i="2"/>
  <c r="CV186" i="2"/>
  <c r="CV31" i="2"/>
  <c r="CV163" i="2"/>
  <c r="CV135" i="2"/>
  <c r="CV320" i="2"/>
  <c r="CV179" i="2"/>
  <c r="CV288" i="2"/>
  <c r="CV219" i="2"/>
  <c r="CV17" i="2"/>
  <c r="CV245" i="2"/>
  <c r="CV249" i="2"/>
  <c r="CV207" i="2"/>
  <c r="CV147" i="2"/>
  <c r="CV128" i="2"/>
  <c r="CV234" i="2"/>
  <c r="CV302" i="2"/>
  <c r="CV9" i="2"/>
  <c r="CV75" i="2"/>
  <c r="CV280" i="2"/>
  <c r="CT50" i="2"/>
  <c r="CT222" i="2"/>
  <c r="CT69" i="2"/>
  <c r="CT45" i="2"/>
  <c r="CT81" i="2"/>
  <c r="CT309" i="2"/>
  <c r="CT313" i="2"/>
  <c r="CT15" i="2"/>
  <c r="CV10" i="2"/>
  <c r="CV325" i="2"/>
  <c r="CV23" i="2"/>
  <c r="CV55" i="2"/>
  <c r="CV242" i="2"/>
  <c r="CV246" i="2"/>
  <c r="CV47" i="2"/>
  <c r="CV160" i="2"/>
  <c r="CV109" i="2"/>
  <c r="CT241" i="2"/>
  <c r="CV21" i="2"/>
  <c r="CV316" i="2"/>
  <c r="CV285" i="2"/>
  <c r="CV284" i="2"/>
  <c r="CV123" i="2"/>
  <c r="CV264" i="2"/>
  <c r="CV140" i="2"/>
  <c r="CV112" i="2"/>
  <c r="CV244" i="2"/>
  <c r="CV97" i="2"/>
  <c r="CV124" i="2"/>
  <c r="CV269" i="2"/>
  <c r="CV305" i="2"/>
  <c r="CV338" i="2"/>
  <c r="CV20" i="2"/>
  <c r="CV184" i="2"/>
  <c r="CT265" i="2"/>
  <c r="CT37" i="2"/>
  <c r="CT224" i="2"/>
  <c r="CT72" i="2"/>
  <c r="CT204" i="2"/>
  <c r="CT176" i="2"/>
  <c r="CT175" i="2"/>
  <c r="CT233" i="2"/>
  <c r="CT36" i="2"/>
  <c r="CT333" i="2"/>
  <c r="CT270" i="2"/>
  <c r="CT183" i="2"/>
  <c r="CT43" i="2"/>
  <c r="CT248" i="2"/>
  <c r="CT188" i="2"/>
  <c r="CT252" i="2"/>
  <c r="CT95" i="2"/>
  <c r="CT12" i="2"/>
  <c r="CT199" i="2"/>
  <c r="CT116" i="2"/>
  <c r="CV50" i="2"/>
  <c r="CV222" i="2"/>
  <c r="CV69" i="2"/>
  <c r="CV45" i="2"/>
  <c r="CV81" i="2"/>
  <c r="CV309" i="2"/>
  <c r="CV313" i="2"/>
  <c r="CV15" i="2"/>
  <c r="CT315" i="2"/>
  <c r="CT292" i="2"/>
  <c r="CT159" i="2"/>
  <c r="CT35" i="2"/>
  <c r="CT7" i="2"/>
  <c r="CT139" i="2"/>
  <c r="CT88" i="2"/>
  <c r="CT92" i="2"/>
  <c r="CT336" i="2"/>
  <c r="CT151" i="2"/>
  <c r="CT215" i="2"/>
  <c r="CT274" i="2"/>
  <c r="CT278" i="2"/>
  <c r="CT79" i="2"/>
  <c r="CT32" i="2"/>
  <c r="CT237" i="2"/>
  <c r="CT273" i="2"/>
  <c r="CT53" i="2"/>
  <c r="CV25" i="2"/>
  <c r="CT317" i="2"/>
  <c r="CT329" i="2"/>
  <c r="CV201" i="2"/>
  <c r="CT131" i="2"/>
  <c r="CT103" i="2"/>
  <c r="CT276" i="2"/>
  <c r="CT257" i="2"/>
  <c r="CV265" i="2"/>
  <c r="CV37" i="2"/>
  <c r="CV224" i="2"/>
  <c r="CV72" i="2"/>
  <c r="CV204" i="2"/>
  <c r="CV176" i="2"/>
  <c r="CV175" i="2"/>
  <c r="CV233" i="2"/>
  <c r="CV36" i="2"/>
  <c r="CV333" i="2"/>
  <c r="CV270" i="2"/>
  <c r="CV183" i="2"/>
  <c r="CV43" i="2"/>
  <c r="CV248" i="2"/>
  <c r="CV188" i="2"/>
  <c r="CV252" i="2"/>
  <c r="CV95" i="2"/>
  <c r="CV12" i="2"/>
  <c r="CV199" i="2"/>
  <c r="CV116" i="2"/>
  <c r="CT82" i="2"/>
  <c r="CT261" i="2"/>
  <c r="CT220" i="2"/>
  <c r="CT197" i="2"/>
  <c r="CT334" i="2"/>
  <c r="CT105" i="2"/>
  <c r="CT107" i="2"/>
  <c r="CT56" i="2"/>
  <c r="CV315" i="2"/>
  <c r="CV292" i="2"/>
  <c r="CV159" i="2"/>
  <c r="CV35" i="2"/>
  <c r="CV7" i="2"/>
  <c r="CV139" i="2"/>
  <c r="CV88" i="2"/>
  <c r="CV92" i="2"/>
  <c r="CV336" i="2"/>
  <c r="CV151" i="2"/>
  <c r="CV215" i="2"/>
  <c r="CV274" i="2"/>
  <c r="CV278" i="2"/>
  <c r="CV79" i="2"/>
  <c r="CV32" i="2"/>
  <c r="CV237" i="2"/>
  <c r="CV273" i="2"/>
  <c r="CV53" i="2"/>
  <c r="CT25" i="2"/>
  <c r="CV317" i="2"/>
  <c r="CV329" i="2"/>
  <c r="CT201" i="2"/>
  <c r="CV131" i="2"/>
  <c r="CV103" i="2"/>
  <c r="CV276" i="2"/>
  <c r="CV257" i="2"/>
  <c r="CT228" i="2"/>
  <c r="CT196" i="2"/>
  <c r="CT187" i="2"/>
  <c r="CT308" i="2"/>
  <c r="CT117" i="2"/>
  <c r="CV89" i="2"/>
  <c r="CT216" i="2"/>
  <c r="CT114" i="2"/>
  <c r="CT96" i="2"/>
  <c r="CT156" i="2"/>
  <c r="CT63" i="2"/>
  <c r="CT195" i="2"/>
  <c r="CT167" i="2"/>
  <c r="CT84" i="2"/>
  <c r="CT321" i="2"/>
  <c r="CT110" i="2"/>
  <c r="CT11" i="2"/>
  <c r="CY11" i="2" s="1"/>
  <c r="CZ11" i="2" s="1"/>
  <c r="CT119" i="2"/>
  <c r="CT136" i="2"/>
  <c r="CT268" i="2"/>
  <c r="CT240" i="2"/>
  <c r="CT61" i="2"/>
  <c r="CV82" i="2"/>
  <c r="CV261" i="2"/>
  <c r="CV220" i="2"/>
  <c r="CV197" i="2"/>
  <c r="CV334" i="2"/>
  <c r="CV105" i="2"/>
  <c r="CV107" i="2"/>
  <c r="CV56" i="2"/>
  <c r="CT5" i="2"/>
  <c r="CT293" i="2"/>
  <c r="CT59" i="2"/>
  <c r="CY59" i="2" s="1"/>
  <c r="CZ59" i="2" s="1"/>
  <c r="CT200" i="2"/>
  <c r="CT76" i="2"/>
  <c r="CT48" i="2"/>
  <c r="CT180" i="2"/>
  <c r="CT33" i="2"/>
  <c r="CT192" i="2"/>
  <c r="CT83" i="2"/>
  <c r="CT191" i="2"/>
  <c r="CY191" i="2" s="1"/>
  <c r="CZ191" i="2" s="1"/>
  <c r="CT67" i="2"/>
  <c r="CT39" i="2"/>
  <c r="CT171" i="2"/>
  <c r="CT120" i="2"/>
  <c r="CT64" i="2"/>
  <c r="CT101" i="2"/>
  <c r="CV73" i="2"/>
  <c r="CT41" i="2"/>
  <c r="CT306" i="2"/>
  <c r="CT310" i="2"/>
  <c r="CT111" i="2"/>
  <c r="CT132" i="2"/>
  <c r="CT40" i="2"/>
  <c r="CV172" i="2"/>
  <c r="CT144" i="2"/>
  <c r="CT178" i="2"/>
  <c r="CV228" i="2"/>
  <c r="CV196" i="2"/>
  <c r="CV187" i="2"/>
  <c r="CV308" i="2"/>
  <c r="CV117" i="2"/>
  <c r="CT89" i="2"/>
  <c r="CV216" i="2"/>
  <c r="CV114" i="2"/>
  <c r="CV96" i="2"/>
  <c r="CV156" i="2"/>
  <c r="CV63" i="2"/>
  <c r="CV195" i="2"/>
  <c r="CV167" i="2"/>
  <c r="CV84" i="2"/>
  <c r="CV321" i="2"/>
  <c r="CS3" i="2"/>
  <c r="B7" i="3" s="1"/>
  <c r="C18" i="7" l="1"/>
  <c r="C22" i="7" s="1"/>
  <c r="C21" i="7"/>
  <c r="E5" i="7"/>
  <c r="CY113" i="2"/>
  <c r="CZ113" i="2" s="1"/>
  <c r="CY10" i="1"/>
  <c r="CZ10" i="1" s="1"/>
  <c r="CY689" i="1"/>
  <c r="CZ689" i="1" s="1"/>
  <c r="CX361" i="1"/>
  <c r="CY410" i="1"/>
  <c r="CZ410" i="1" s="1"/>
  <c r="CY36" i="1"/>
  <c r="CZ36" i="1" s="1"/>
  <c r="CY704" i="1"/>
  <c r="CZ704" i="1" s="1"/>
  <c r="CX672" i="1"/>
  <c r="CW505" i="1"/>
  <c r="CY681" i="1"/>
  <c r="CZ681" i="1" s="1"/>
  <c r="CY540" i="1"/>
  <c r="CZ540" i="1" s="1"/>
  <c r="CY737" i="1"/>
  <c r="CZ737" i="1" s="1"/>
  <c r="CX741" i="1"/>
  <c r="CX480" i="1"/>
  <c r="CX644" i="1"/>
  <c r="CX660" i="1"/>
  <c r="CY397" i="1"/>
  <c r="CZ397" i="1" s="1"/>
  <c r="CW67" i="1"/>
  <c r="CW540" i="1"/>
  <c r="CX704" i="1"/>
  <c r="CW748" i="1"/>
  <c r="CW464" i="1"/>
  <c r="CY712" i="1"/>
  <c r="CZ712" i="1" s="1"/>
  <c r="CW59" i="1"/>
  <c r="CX115" i="1"/>
  <c r="CW681" i="1"/>
  <c r="CW741" i="1"/>
  <c r="CW324" i="1"/>
  <c r="CY41" i="2"/>
  <c r="CZ41" i="2" s="1"/>
  <c r="CY49" i="2"/>
  <c r="CZ49" i="2" s="1"/>
  <c r="CY110" i="2"/>
  <c r="CZ110" i="2" s="1"/>
  <c r="CY144" i="2"/>
  <c r="CZ144" i="2" s="1"/>
  <c r="CY171" i="2"/>
  <c r="CZ171" i="2" s="1"/>
  <c r="CY111" i="2"/>
  <c r="CZ111" i="2" s="1"/>
  <c r="CY5" i="2"/>
  <c r="CZ5" i="2" s="1"/>
  <c r="CY192" i="2"/>
  <c r="CZ192" i="2" s="1"/>
  <c r="CY136" i="2"/>
  <c r="CZ136" i="2" s="1"/>
  <c r="CY215" i="2"/>
  <c r="CZ215" i="2" s="1"/>
  <c r="CY159" i="2"/>
  <c r="CZ159" i="2" s="1"/>
  <c r="CY50" i="2"/>
  <c r="CZ50" i="2" s="1"/>
  <c r="CY280" i="2"/>
  <c r="CZ280" i="2" s="1"/>
  <c r="CY306" i="2"/>
  <c r="CZ306" i="2" s="1"/>
  <c r="CY67" i="2"/>
  <c r="CZ67" i="2" s="1"/>
  <c r="CY200" i="2"/>
  <c r="CZ200" i="2" s="1"/>
  <c r="CY93" i="2"/>
  <c r="CZ93" i="2" s="1"/>
  <c r="CY85" i="2"/>
  <c r="CZ85" i="2" s="1"/>
  <c r="CY287" i="2"/>
  <c r="CZ287" i="2" s="1"/>
  <c r="CY324" i="2"/>
  <c r="CZ324" i="2" s="1"/>
  <c r="CY151" i="2"/>
  <c r="CZ151" i="2" s="1"/>
  <c r="CY292" i="2"/>
  <c r="CZ292" i="2" s="1"/>
  <c r="CY123" i="2"/>
  <c r="CZ123" i="2" s="1"/>
  <c r="CY47" i="2"/>
  <c r="CZ47" i="2" s="1"/>
  <c r="CY164" i="2"/>
  <c r="CZ164" i="2" s="1"/>
  <c r="CY253" i="2"/>
  <c r="CZ253" i="2" s="1"/>
  <c r="CY337" i="2"/>
  <c r="CZ337" i="2" s="1"/>
  <c r="CZ3" i="2" s="1"/>
  <c r="C7" i="3" s="1"/>
  <c r="CY148" i="2"/>
  <c r="CZ148" i="2" s="1"/>
  <c r="CY96" i="2"/>
  <c r="CZ96" i="2" s="1"/>
  <c r="CY228" i="2"/>
  <c r="CZ228" i="2" s="1"/>
  <c r="CY25" i="2"/>
  <c r="CZ25" i="2" s="1"/>
  <c r="CY276" i="2"/>
  <c r="CZ276" i="2" s="1"/>
  <c r="CY273" i="2"/>
  <c r="CZ273" i="2" s="1"/>
  <c r="CY336" i="2"/>
  <c r="CZ336" i="2" s="1"/>
  <c r="CY315" i="2"/>
  <c r="CZ315" i="2" s="1"/>
  <c r="CY43" i="2"/>
  <c r="CZ43" i="2" s="1"/>
  <c r="CY204" i="2"/>
  <c r="CZ204" i="2" s="1"/>
  <c r="CY313" i="2"/>
  <c r="CZ313" i="2" s="1"/>
  <c r="CY284" i="2"/>
  <c r="CZ284" i="2" s="1"/>
  <c r="CY9" i="2"/>
  <c r="CZ9" i="2" s="1"/>
  <c r="CY17" i="2"/>
  <c r="CZ17" i="2" s="1"/>
  <c r="CY304" i="2"/>
  <c r="CZ304" i="2" s="1"/>
  <c r="CY277" i="2"/>
  <c r="CZ277" i="2" s="1"/>
  <c r="CY16" i="2"/>
  <c r="CZ16" i="2" s="1"/>
  <c r="CY103" i="2"/>
  <c r="CZ103" i="2" s="1"/>
  <c r="CY237" i="2"/>
  <c r="CZ237" i="2" s="1"/>
  <c r="CY116" i="2"/>
  <c r="CZ116" i="2" s="1"/>
  <c r="CY183" i="2"/>
  <c r="CZ183" i="2" s="1"/>
  <c r="CY72" i="2"/>
  <c r="CZ72" i="2" s="1"/>
  <c r="CY309" i="2"/>
  <c r="CZ309" i="2" s="1"/>
  <c r="CY285" i="2"/>
  <c r="CZ285" i="2" s="1"/>
  <c r="CY168" i="2"/>
  <c r="CZ168" i="2" s="1"/>
  <c r="CY212" i="2"/>
  <c r="CZ212" i="2" s="1"/>
  <c r="CY312" i="2"/>
  <c r="CZ312" i="2" s="1"/>
  <c r="CY229" i="2"/>
  <c r="CZ229" i="2" s="1"/>
  <c r="CY321" i="2"/>
  <c r="CZ321" i="2" s="1"/>
  <c r="CY216" i="2"/>
  <c r="CZ216" i="2" s="1"/>
  <c r="CY88" i="2"/>
  <c r="CZ88" i="2" s="1"/>
  <c r="CY199" i="2"/>
  <c r="CZ199" i="2" s="1"/>
  <c r="CY270" i="2"/>
  <c r="CZ270" i="2" s="1"/>
  <c r="CY224" i="2"/>
  <c r="CZ224" i="2" s="1"/>
  <c r="CY81" i="2"/>
  <c r="CZ81" i="2" s="1"/>
  <c r="CY316" i="2"/>
  <c r="CZ316" i="2" s="1"/>
  <c r="CY55" i="2"/>
  <c r="CZ55" i="2" s="1"/>
  <c r="CY234" i="2"/>
  <c r="CZ234" i="2" s="1"/>
  <c r="CY288" i="2"/>
  <c r="CZ288" i="2" s="1"/>
  <c r="CY27" i="2"/>
  <c r="CZ27" i="2" s="1"/>
  <c r="CY13" i="2"/>
  <c r="CZ13" i="2" s="1"/>
  <c r="CY297" i="2"/>
  <c r="CZ297" i="2" s="1"/>
  <c r="CY115" i="2"/>
  <c r="CZ115" i="2" s="1"/>
  <c r="CY127" i="2"/>
  <c r="CZ127" i="2" s="1"/>
  <c r="CY40" i="2"/>
  <c r="CZ40" i="2" s="1"/>
  <c r="CY64" i="2"/>
  <c r="CZ64" i="2" s="1"/>
  <c r="CY33" i="2"/>
  <c r="CZ33" i="2" s="1"/>
  <c r="CY61" i="2"/>
  <c r="CZ61" i="2" s="1"/>
  <c r="CY84" i="2"/>
  <c r="CZ84" i="2" s="1"/>
  <c r="CY56" i="2"/>
  <c r="CZ56" i="2" s="1"/>
  <c r="CY79" i="2"/>
  <c r="CZ79" i="2" s="1"/>
  <c r="CY12" i="2"/>
  <c r="CZ12" i="2" s="1"/>
  <c r="CY333" i="2"/>
  <c r="CZ333" i="2" s="1"/>
  <c r="CY37" i="2"/>
  <c r="CZ37" i="2" s="1"/>
  <c r="CY45" i="2"/>
  <c r="CZ45" i="2" s="1"/>
  <c r="CY244" i="2"/>
  <c r="CZ244" i="2" s="1"/>
  <c r="CY128" i="2"/>
  <c r="CZ128" i="2" s="1"/>
  <c r="CY179" i="2"/>
  <c r="CZ179" i="2" s="1"/>
  <c r="CY28" i="2"/>
  <c r="CZ28" i="2" s="1"/>
  <c r="CY71" i="2"/>
  <c r="CZ71" i="2" s="1"/>
  <c r="CY108" i="2"/>
  <c r="CZ108" i="2" s="1"/>
  <c r="CY77" i="2"/>
  <c r="CZ77" i="2" s="1"/>
  <c r="CY46" i="2"/>
  <c r="CZ46" i="2" s="1"/>
  <c r="CY256" i="2"/>
  <c r="CZ256" i="2" s="1"/>
  <c r="CX293" i="2"/>
  <c r="CW293" i="2"/>
  <c r="CW132" i="2"/>
  <c r="CX132" i="2"/>
  <c r="CW120" i="2"/>
  <c r="CX120" i="2"/>
  <c r="CW180" i="2"/>
  <c r="CX180" i="2"/>
  <c r="CW240" i="2"/>
  <c r="CX240" i="2"/>
  <c r="CX167" i="2"/>
  <c r="CW167" i="2"/>
  <c r="CW117" i="2"/>
  <c r="CX117" i="2"/>
  <c r="CW107" i="2"/>
  <c r="CX107" i="2"/>
  <c r="CW329" i="2"/>
  <c r="CX329" i="2"/>
  <c r="CW278" i="2"/>
  <c r="CX278" i="2"/>
  <c r="CW7" i="2"/>
  <c r="CX7" i="2"/>
  <c r="CW95" i="2"/>
  <c r="CX95" i="2"/>
  <c r="CW36" i="2"/>
  <c r="CX36" i="2"/>
  <c r="CX265" i="2"/>
  <c r="CW265" i="2"/>
  <c r="CW69" i="2"/>
  <c r="CX69" i="2"/>
  <c r="CW184" i="2"/>
  <c r="CX184" i="2"/>
  <c r="CW112" i="2"/>
  <c r="CX112" i="2"/>
  <c r="CW325" i="2"/>
  <c r="CX325" i="2"/>
  <c r="CW147" i="2"/>
  <c r="CX147" i="2"/>
  <c r="CW320" i="2"/>
  <c r="CX320" i="2"/>
  <c r="CW68" i="2"/>
  <c r="CX68" i="2"/>
  <c r="CX57" i="2"/>
  <c r="CW57" i="2"/>
  <c r="CW99" i="2"/>
  <c r="CX99" i="2"/>
  <c r="CW232" i="2"/>
  <c r="CX232" i="2"/>
  <c r="CW100" i="2"/>
  <c r="CX100" i="2"/>
  <c r="CW251" i="2"/>
  <c r="CX251" i="2"/>
  <c r="CX289" i="2"/>
  <c r="CW289" i="2"/>
  <c r="CX73" i="2"/>
  <c r="CW73" i="2"/>
  <c r="CW260" i="2"/>
  <c r="CX260" i="2"/>
  <c r="CY69" i="2"/>
  <c r="CZ69" i="2" s="1"/>
  <c r="CY260" i="2"/>
  <c r="CZ260" i="2" s="1"/>
  <c r="CY320" i="2"/>
  <c r="CZ320" i="2" s="1"/>
  <c r="CW48" i="2"/>
  <c r="CX48" i="2"/>
  <c r="CW268" i="2"/>
  <c r="CX268" i="2"/>
  <c r="CW308" i="2"/>
  <c r="CX308" i="2"/>
  <c r="CX105" i="2"/>
  <c r="CW105" i="2"/>
  <c r="CW317" i="2"/>
  <c r="CX317" i="2"/>
  <c r="CW274" i="2"/>
  <c r="CX274" i="2"/>
  <c r="CW35" i="2"/>
  <c r="CX35" i="2"/>
  <c r="CW252" i="2"/>
  <c r="CX252" i="2"/>
  <c r="CX233" i="2"/>
  <c r="CW233" i="2"/>
  <c r="CX241" i="2"/>
  <c r="CW241" i="2"/>
  <c r="CW222" i="2"/>
  <c r="CX222" i="2"/>
  <c r="CW20" i="2"/>
  <c r="CX20" i="2"/>
  <c r="CW140" i="2"/>
  <c r="CX140" i="2"/>
  <c r="CW109" i="2"/>
  <c r="CX109" i="2"/>
  <c r="CW10" i="2"/>
  <c r="CX10" i="2"/>
  <c r="CX207" i="2"/>
  <c r="CW207" i="2"/>
  <c r="CX135" i="2"/>
  <c r="CW135" i="2"/>
  <c r="CW8" i="2"/>
  <c r="CX8" i="2"/>
  <c r="CX231" i="2"/>
  <c r="CW231" i="2"/>
  <c r="CW85" i="2"/>
  <c r="CX85" i="2"/>
  <c r="CW91" i="2"/>
  <c r="CX91" i="2"/>
  <c r="CW287" i="2"/>
  <c r="CX287" i="2"/>
  <c r="CW29" i="2"/>
  <c r="CX29" i="2"/>
  <c r="CW52" i="2"/>
  <c r="CX52" i="2"/>
  <c r="CW172" i="2"/>
  <c r="CX172" i="2"/>
  <c r="CW283" i="2"/>
  <c r="CX283" i="2"/>
  <c r="CY251" i="2"/>
  <c r="CZ251" i="2" s="1"/>
  <c r="CY109" i="2"/>
  <c r="CZ109" i="2" s="1"/>
  <c r="CY184" i="2"/>
  <c r="CZ184" i="2" s="1"/>
  <c r="CY180" i="2"/>
  <c r="CZ180" i="2" s="1"/>
  <c r="CY222" i="2"/>
  <c r="CZ222" i="2" s="1"/>
  <c r="CW171" i="2"/>
  <c r="CX171" i="2"/>
  <c r="CW195" i="2"/>
  <c r="CX195" i="2"/>
  <c r="CX201" i="2"/>
  <c r="CW201" i="2"/>
  <c r="CW310" i="2"/>
  <c r="CX310" i="2"/>
  <c r="CW39" i="2"/>
  <c r="CX39" i="2"/>
  <c r="CW76" i="2"/>
  <c r="CX76" i="2"/>
  <c r="CW136" i="2"/>
  <c r="CX136" i="2"/>
  <c r="CW63" i="2"/>
  <c r="CX63" i="2"/>
  <c r="CW187" i="2"/>
  <c r="CX187" i="2"/>
  <c r="CW334" i="2"/>
  <c r="CX334" i="2"/>
  <c r="CX215" i="2"/>
  <c r="CW215" i="2"/>
  <c r="CX159" i="2"/>
  <c r="CW159" i="2"/>
  <c r="CW188" i="2"/>
  <c r="CX188" i="2"/>
  <c r="CX175" i="2"/>
  <c r="CW175" i="2"/>
  <c r="CW50" i="2"/>
  <c r="CX50" i="2"/>
  <c r="CW338" i="2"/>
  <c r="CX338" i="2"/>
  <c r="CW264" i="2"/>
  <c r="CX264" i="2"/>
  <c r="CW160" i="2"/>
  <c r="CX160" i="2"/>
  <c r="CW280" i="2"/>
  <c r="CX280" i="2"/>
  <c r="CX249" i="2"/>
  <c r="CW249" i="2"/>
  <c r="CW163" i="2"/>
  <c r="CX163" i="2"/>
  <c r="CW93" i="2"/>
  <c r="CX93" i="2"/>
  <c r="CW296" i="2"/>
  <c r="CX296" i="2"/>
  <c r="CW60" i="2"/>
  <c r="CX60" i="2"/>
  <c r="CW19" i="2"/>
  <c r="CX19" i="2"/>
  <c r="CW24" i="2"/>
  <c r="CX24" i="2"/>
  <c r="CW208" i="2"/>
  <c r="CX208" i="2"/>
  <c r="CW87" i="2"/>
  <c r="CX87" i="2"/>
  <c r="CW324" i="2"/>
  <c r="CX324" i="2"/>
  <c r="CY241" i="2"/>
  <c r="CZ241" i="2" s="1"/>
  <c r="CY172" i="2"/>
  <c r="CZ172" i="2" s="1"/>
  <c r="CY334" i="2"/>
  <c r="CZ334" i="2" s="1"/>
  <c r="CY100" i="2"/>
  <c r="CZ100" i="2" s="1"/>
  <c r="CY112" i="2"/>
  <c r="CZ112" i="2" s="1"/>
  <c r="CY249" i="2"/>
  <c r="CZ249" i="2" s="1"/>
  <c r="CY160" i="2"/>
  <c r="CZ160" i="2" s="1"/>
  <c r="CY233" i="2"/>
  <c r="CZ233" i="2" s="1"/>
  <c r="CY329" i="2"/>
  <c r="CZ329" i="2" s="1"/>
  <c r="CY240" i="2"/>
  <c r="CZ240" i="2" s="1"/>
  <c r="CY87" i="2"/>
  <c r="CZ87" i="2" s="1"/>
  <c r="CW306" i="2"/>
  <c r="CX306" i="2"/>
  <c r="CW67" i="2"/>
  <c r="CX67" i="2"/>
  <c r="CW200" i="2"/>
  <c r="CX200" i="2"/>
  <c r="CW119" i="2"/>
  <c r="CX119" i="2"/>
  <c r="CW156" i="2"/>
  <c r="CX156" i="2"/>
  <c r="CW196" i="2"/>
  <c r="CX196" i="2"/>
  <c r="CW197" i="2"/>
  <c r="CX197" i="2"/>
  <c r="CX257" i="2"/>
  <c r="CW257" i="2"/>
  <c r="CW53" i="2"/>
  <c r="CX53" i="2"/>
  <c r="CX151" i="2"/>
  <c r="CW151" i="2"/>
  <c r="CW292" i="2"/>
  <c r="CX292" i="2"/>
  <c r="CW248" i="2"/>
  <c r="CX248" i="2"/>
  <c r="CW176" i="2"/>
  <c r="CX176" i="2"/>
  <c r="CW15" i="2"/>
  <c r="CX15" i="2"/>
  <c r="CX305" i="2"/>
  <c r="CW305" i="2"/>
  <c r="CW123" i="2"/>
  <c r="CX123" i="2"/>
  <c r="CW47" i="2"/>
  <c r="CX47" i="2"/>
  <c r="CW75" i="2"/>
  <c r="CX75" i="2"/>
  <c r="CW245" i="2"/>
  <c r="CX245" i="2"/>
  <c r="CW31" i="2"/>
  <c r="CX31" i="2"/>
  <c r="CW272" i="2"/>
  <c r="CX272" i="2"/>
  <c r="CW155" i="2"/>
  <c r="CX155" i="2"/>
  <c r="CW164" i="2"/>
  <c r="CX164" i="2"/>
  <c r="CW253" i="2"/>
  <c r="CX253" i="2"/>
  <c r="CX281" i="2"/>
  <c r="CW281" i="2"/>
  <c r="CW236" i="2"/>
  <c r="CX236" i="2"/>
  <c r="CW337" i="2"/>
  <c r="CX337" i="2"/>
  <c r="CW148" i="2"/>
  <c r="CX148" i="2"/>
  <c r="CY36" i="2"/>
  <c r="CZ36" i="2" s="1"/>
  <c r="CY119" i="2"/>
  <c r="CZ119" i="2" s="1"/>
  <c r="CY201" i="2"/>
  <c r="CZ201" i="2" s="1"/>
  <c r="CY310" i="2"/>
  <c r="CZ310" i="2" s="1"/>
  <c r="CY60" i="2"/>
  <c r="CZ60" i="2" s="1"/>
  <c r="CY197" i="2"/>
  <c r="CZ197" i="2" s="1"/>
  <c r="CY283" i="2"/>
  <c r="CZ283" i="2" s="1"/>
  <c r="CY208" i="2"/>
  <c r="CZ208" i="2" s="1"/>
  <c r="CY31" i="2"/>
  <c r="CZ31" i="2" s="1"/>
  <c r="CY317" i="2"/>
  <c r="CZ317" i="2" s="1"/>
  <c r="CY207" i="2"/>
  <c r="CZ207" i="2" s="1"/>
  <c r="CY140" i="2"/>
  <c r="CZ140" i="2" s="1"/>
  <c r="CY289" i="2"/>
  <c r="CZ289" i="2" s="1"/>
  <c r="CY107" i="2"/>
  <c r="CZ107" i="2" s="1"/>
  <c r="CY308" i="2"/>
  <c r="CZ308" i="2" s="1"/>
  <c r="CY296" i="2"/>
  <c r="CZ296" i="2" s="1"/>
  <c r="CY272" i="2"/>
  <c r="CZ272" i="2" s="1"/>
  <c r="CY117" i="2"/>
  <c r="CZ117" i="2" s="1"/>
  <c r="CY135" i="2"/>
  <c r="CZ135" i="2" s="1"/>
  <c r="CY73" i="2"/>
  <c r="CZ73" i="2" s="1"/>
  <c r="CW178" i="2"/>
  <c r="CX178" i="2"/>
  <c r="CX41" i="2"/>
  <c r="CW41" i="2"/>
  <c r="CX191" i="2"/>
  <c r="CW191" i="2"/>
  <c r="CW59" i="2"/>
  <c r="CX59" i="2"/>
  <c r="CW11" i="2"/>
  <c r="CX11" i="2"/>
  <c r="CW96" i="2"/>
  <c r="CX96" i="2"/>
  <c r="CW228" i="2"/>
  <c r="CX228" i="2"/>
  <c r="CX25" i="2"/>
  <c r="CW25" i="2"/>
  <c r="CW220" i="2"/>
  <c r="CX220" i="2"/>
  <c r="CW276" i="2"/>
  <c r="CX276" i="2"/>
  <c r="CX273" i="2"/>
  <c r="CW273" i="2"/>
  <c r="CW336" i="2"/>
  <c r="CX336" i="2"/>
  <c r="CW315" i="2"/>
  <c r="CX315" i="2"/>
  <c r="CW43" i="2"/>
  <c r="CX43" i="2"/>
  <c r="CW204" i="2"/>
  <c r="CX204" i="2"/>
  <c r="CW313" i="2"/>
  <c r="CX313" i="2"/>
  <c r="CW269" i="2"/>
  <c r="CX269" i="2"/>
  <c r="CW284" i="2"/>
  <c r="CX284" i="2"/>
  <c r="CW246" i="2"/>
  <c r="CX246" i="2"/>
  <c r="CW300" i="2"/>
  <c r="CX300" i="2"/>
  <c r="CW9" i="2"/>
  <c r="CX9" i="2"/>
  <c r="CX17" i="2"/>
  <c r="CW17" i="2"/>
  <c r="CW186" i="2"/>
  <c r="CX186" i="2"/>
  <c r="CW328" i="2"/>
  <c r="CX328" i="2"/>
  <c r="CX65" i="2"/>
  <c r="CW65" i="2"/>
  <c r="CW304" i="2"/>
  <c r="CX304" i="2"/>
  <c r="CX277" i="2"/>
  <c r="CW277" i="2"/>
  <c r="CW104" i="2"/>
  <c r="CX104" i="2"/>
  <c r="CX301" i="2"/>
  <c r="CW301" i="2"/>
  <c r="CW16" i="2"/>
  <c r="CX16" i="2"/>
  <c r="CY167" i="2"/>
  <c r="CZ167" i="2" s="1"/>
  <c r="CY68" i="2"/>
  <c r="CZ68" i="2" s="1"/>
  <c r="CY19" i="2"/>
  <c r="CZ19" i="2" s="1"/>
  <c r="CY99" i="2"/>
  <c r="CZ99" i="2" s="1"/>
  <c r="CY231" i="2"/>
  <c r="CZ231" i="2" s="1"/>
  <c r="CY120" i="2"/>
  <c r="CZ120" i="2" s="1"/>
  <c r="CY15" i="2"/>
  <c r="CZ15" i="2" s="1"/>
  <c r="CY188" i="2"/>
  <c r="CZ188" i="2" s="1"/>
  <c r="CY195" i="2"/>
  <c r="CZ195" i="2" s="1"/>
  <c r="CY338" i="2"/>
  <c r="CZ338" i="2" s="1"/>
  <c r="CY29" i="2"/>
  <c r="CZ29" i="2" s="1"/>
  <c r="CY220" i="2"/>
  <c r="CZ220" i="2" s="1"/>
  <c r="CY281" i="2"/>
  <c r="CZ281" i="2" s="1"/>
  <c r="CY301" i="2"/>
  <c r="CZ301" i="2" s="1"/>
  <c r="CY155" i="2"/>
  <c r="CZ155" i="2" s="1"/>
  <c r="CY293" i="2"/>
  <c r="CZ293" i="2" s="1"/>
  <c r="CW114" i="2"/>
  <c r="CX114" i="2"/>
  <c r="CW261" i="2"/>
  <c r="CX261" i="2"/>
  <c r="CW103" i="2"/>
  <c r="CX103" i="2"/>
  <c r="CW237" i="2"/>
  <c r="CX237" i="2"/>
  <c r="CW92" i="2"/>
  <c r="CX92" i="2"/>
  <c r="CW116" i="2"/>
  <c r="CX116" i="2"/>
  <c r="CX183" i="2"/>
  <c r="CW183" i="2"/>
  <c r="CW72" i="2"/>
  <c r="CX72" i="2"/>
  <c r="CW309" i="2"/>
  <c r="CX309" i="2"/>
  <c r="CW124" i="2"/>
  <c r="CX124" i="2"/>
  <c r="CX285" i="2"/>
  <c r="CW285" i="2"/>
  <c r="CW242" i="2"/>
  <c r="CX242" i="2"/>
  <c r="CW302" i="2"/>
  <c r="CX302" i="2"/>
  <c r="CW219" i="2"/>
  <c r="CX219" i="2"/>
  <c r="CW211" i="2"/>
  <c r="CX211" i="2"/>
  <c r="CW168" i="2"/>
  <c r="CX168" i="2"/>
  <c r="CX49" i="2"/>
  <c r="CW49" i="2"/>
  <c r="CW152" i="2"/>
  <c r="CX152" i="2"/>
  <c r="CW212" i="2"/>
  <c r="CX212" i="2"/>
  <c r="CW312" i="2"/>
  <c r="CX312" i="2"/>
  <c r="CW229" i="2"/>
  <c r="CX229" i="2"/>
  <c r="CW51" i="2"/>
  <c r="CX51" i="2"/>
  <c r="CW44" i="2"/>
  <c r="CX44" i="2"/>
  <c r="CY24" i="2"/>
  <c r="CZ24" i="2" s="1"/>
  <c r="CY175" i="2"/>
  <c r="CZ175" i="2" s="1"/>
  <c r="CY328" i="2"/>
  <c r="CZ328" i="2" s="1"/>
  <c r="CY261" i="2"/>
  <c r="CZ261" i="2" s="1"/>
  <c r="CY114" i="2"/>
  <c r="CZ114" i="2" s="1"/>
  <c r="CY124" i="2"/>
  <c r="CZ124" i="2" s="1"/>
  <c r="CY147" i="2"/>
  <c r="CZ147" i="2" s="1"/>
  <c r="CY20" i="2"/>
  <c r="CZ20" i="2" s="1"/>
  <c r="CY178" i="2"/>
  <c r="CZ178" i="2" s="1"/>
  <c r="CY246" i="2"/>
  <c r="CZ246" i="2" s="1"/>
  <c r="CY248" i="2"/>
  <c r="CZ248" i="2" s="1"/>
  <c r="CY264" i="2"/>
  <c r="CZ264" i="2" s="1"/>
  <c r="CY132" i="2"/>
  <c r="CZ132" i="2" s="1"/>
  <c r="CY269" i="2"/>
  <c r="CZ269" i="2" s="1"/>
  <c r="CY57" i="2"/>
  <c r="CZ57" i="2" s="1"/>
  <c r="CY63" i="2"/>
  <c r="CZ63" i="2" s="1"/>
  <c r="CY51" i="2"/>
  <c r="CZ51" i="2" s="1"/>
  <c r="CY48" i="2"/>
  <c r="CZ48" i="2" s="1"/>
  <c r="CY232" i="2"/>
  <c r="CZ232" i="2" s="1"/>
  <c r="CY95" i="2"/>
  <c r="CZ95" i="2" s="1"/>
  <c r="CY252" i="2"/>
  <c r="CZ252" i="2" s="1"/>
  <c r="CW111" i="2"/>
  <c r="CX111" i="2"/>
  <c r="CW144" i="2"/>
  <c r="CX144" i="2"/>
  <c r="CW110" i="2"/>
  <c r="CX110" i="2"/>
  <c r="CX89" i="2"/>
  <c r="CW89" i="2"/>
  <c r="CW101" i="2"/>
  <c r="CX101" i="2"/>
  <c r="CW192" i="2"/>
  <c r="CX192" i="2"/>
  <c r="CW5" i="2"/>
  <c r="CX5" i="2"/>
  <c r="CW321" i="2"/>
  <c r="CX321" i="2"/>
  <c r="CW216" i="2"/>
  <c r="CX216" i="2"/>
  <c r="CW82" i="2"/>
  <c r="CX82" i="2"/>
  <c r="CW131" i="2"/>
  <c r="CX131" i="2"/>
  <c r="CW32" i="2"/>
  <c r="CX32" i="2"/>
  <c r="CW88" i="2"/>
  <c r="CX88" i="2"/>
  <c r="CX199" i="2"/>
  <c r="CW199" i="2"/>
  <c r="CW270" i="2"/>
  <c r="CX270" i="2"/>
  <c r="CW224" i="2"/>
  <c r="CX224" i="2"/>
  <c r="CX81" i="2"/>
  <c r="CW81" i="2"/>
  <c r="CX97" i="2"/>
  <c r="CW97" i="2"/>
  <c r="CW316" i="2"/>
  <c r="CX316" i="2"/>
  <c r="CW55" i="2"/>
  <c r="CX55" i="2"/>
  <c r="CW234" i="2"/>
  <c r="CX234" i="2"/>
  <c r="CW288" i="2"/>
  <c r="CX288" i="2"/>
  <c r="CX255" i="2"/>
  <c r="CW255" i="2"/>
  <c r="CX113" i="2"/>
  <c r="CW113" i="2"/>
  <c r="CW27" i="2"/>
  <c r="CX27" i="2"/>
  <c r="CW203" i="2"/>
  <c r="CX203" i="2"/>
  <c r="CW80" i="2"/>
  <c r="CX80" i="2"/>
  <c r="CW13" i="2"/>
  <c r="CX13" i="2"/>
  <c r="CX297" i="2"/>
  <c r="CW297" i="2"/>
  <c r="CW115" i="2"/>
  <c r="CX115" i="2"/>
  <c r="CX127" i="2"/>
  <c r="CW127" i="2"/>
  <c r="CY163" i="2"/>
  <c r="CZ163" i="2" s="1"/>
  <c r="CY7" i="2"/>
  <c r="CZ7" i="2" s="1"/>
  <c r="CY152" i="2"/>
  <c r="CZ152" i="2" s="1"/>
  <c r="CY44" i="2"/>
  <c r="CZ44" i="2" s="1"/>
  <c r="CY97" i="2"/>
  <c r="CZ97" i="2" s="1"/>
  <c r="CY203" i="2"/>
  <c r="CZ203" i="2" s="1"/>
  <c r="CY104" i="2"/>
  <c r="CZ104" i="2" s="1"/>
  <c r="CY131" i="2"/>
  <c r="CZ131" i="2" s="1"/>
  <c r="CY278" i="2"/>
  <c r="CZ278" i="2" s="1"/>
  <c r="CY105" i="2"/>
  <c r="CZ105" i="2" s="1"/>
  <c r="CY75" i="2"/>
  <c r="CZ75" i="2" s="1"/>
  <c r="CY236" i="2"/>
  <c r="CZ236" i="2" s="1"/>
  <c r="CY39" i="2"/>
  <c r="CZ39" i="2" s="1"/>
  <c r="CY92" i="2"/>
  <c r="CZ92" i="2" s="1"/>
  <c r="CY89" i="2"/>
  <c r="CZ89" i="2" s="1"/>
  <c r="CY242" i="2"/>
  <c r="CZ242" i="2" s="1"/>
  <c r="CY176" i="2"/>
  <c r="CZ176" i="2" s="1"/>
  <c r="CY101" i="2"/>
  <c r="CZ101" i="2" s="1"/>
  <c r="CY302" i="2"/>
  <c r="CZ302" i="2" s="1"/>
  <c r="CY265" i="2"/>
  <c r="CZ265" i="2" s="1"/>
  <c r="CY91" i="2"/>
  <c r="CZ91" i="2" s="1"/>
  <c r="CY325" i="2"/>
  <c r="CZ325" i="2" s="1"/>
  <c r="CY156" i="2"/>
  <c r="CZ156" i="2" s="1"/>
  <c r="CY52" i="2"/>
  <c r="CZ52" i="2" s="1"/>
  <c r="CW83" i="2"/>
  <c r="CX83" i="2"/>
  <c r="CW40" i="2"/>
  <c r="CX40" i="2"/>
  <c r="CW64" i="2"/>
  <c r="CX64" i="2"/>
  <c r="CX33" i="2"/>
  <c r="CW33" i="2"/>
  <c r="CW61" i="2"/>
  <c r="CX61" i="2"/>
  <c r="CW84" i="2"/>
  <c r="CX84" i="2"/>
  <c r="CW56" i="2"/>
  <c r="CX56" i="2"/>
  <c r="CW79" i="2"/>
  <c r="CX79" i="2"/>
  <c r="CW139" i="2"/>
  <c r="CX139" i="2"/>
  <c r="CW12" i="2"/>
  <c r="CX12" i="2"/>
  <c r="CW333" i="2"/>
  <c r="CX333" i="2"/>
  <c r="CW37" i="2"/>
  <c r="CX37" i="2"/>
  <c r="CW45" i="2"/>
  <c r="CX45" i="2"/>
  <c r="CW244" i="2"/>
  <c r="CX244" i="2"/>
  <c r="CW21" i="2"/>
  <c r="CX21" i="2"/>
  <c r="CW23" i="2"/>
  <c r="CX23" i="2"/>
  <c r="CW128" i="2"/>
  <c r="CX128" i="2"/>
  <c r="CW179" i="2"/>
  <c r="CX179" i="2"/>
  <c r="CW28" i="2"/>
  <c r="CX28" i="2"/>
  <c r="CX143" i="2"/>
  <c r="CW143" i="2"/>
  <c r="CW71" i="2"/>
  <c r="CX71" i="2"/>
  <c r="CW108" i="2"/>
  <c r="CX108" i="2"/>
  <c r="CW77" i="2"/>
  <c r="CX77" i="2"/>
  <c r="CW332" i="2"/>
  <c r="CX332" i="2"/>
  <c r="CW46" i="2"/>
  <c r="CX46" i="2"/>
  <c r="CW256" i="2"/>
  <c r="CX256" i="2"/>
  <c r="CY187" i="2"/>
  <c r="CZ187" i="2" s="1"/>
  <c r="CY8" i="2"/>
  <c r="CZ8" i="2" s="1"/>
  <c r="CY143" i="2"/>
  <c r="CZ143" i="2" s="1"/>
  <c r="CY139" i="2"/>
  <c r="CZ139" i="2" s="1"/>
  <c r="CY82" i="2"/>
  <c r="CZ82" i="2" s="1"/>
  <c r="CY21" i="2"/>
  <c r="CZ21" i="2" s="1"/>
  <c r="CY80" i="2"/>
  <c r="CZ80" i="2" s="1"/>
  <c r="CY332" i="2"/>
  <c r="CZ332" i="2" s="1"/>
  <c r="CY83" i="2"/>
  <c r="CZ83" i="2" s="1"/>
  <c r="CY274" i="2"/>
  <c r="CZ274" i="2" s="1"/>
  <c r="CY76" i="2"/>
  <c r="CZ76" i="2" s="1"/>
  <c r="CY53" i="2"/>
  <c r="CZ53" i="2" s="1"/>
  <c r="CY219" i="2"/>
  <c r="CZ219" i="2" s="1"/>
  <c r="CY23" i="2"/>
  <c r="CZ23" i="2" s="1"/>
  <c r="CY257" i="2"/>
  <c r="CZ257" i="2" s="1"/>
  <c r="CY65" i="2"/>
  <c r="CZ65" i="2" s="1"/>
  <c r="CY245" i="2"/>
  <c r="CZ245" i="2" s="1"/>
  <c r="CY35" i="2"/>
  <c r="CZ35" i="2" s="1"/>
  <c r="CY268" i="2"/>
  <c r="CZ268" i="2" s="1"/>
  <c r="CY305" i="2"/>
  <c r="CZ305" i="2" s="1"/>
  <c r="CY10" i="2"/>
  <c r="CZ10" i="2" s="1"/>
  <c r="CY186" i="2"/>
  <c r="CZ186" i="2" s="1"/>
  <c r="CY300" i="2"/>
  <c r="CZ300" i="2" s="1"/>
  <c r="CY32" i="2"/>
  <c r="CZ32" i="2" s="1"/>
  <c r="CY211" i="2"/>
  <c r="CZ211" i="2" s="1"/>
  <c r="CY255" i="2"/>
  <c r="CZ255" i="2" s="1"/>
  <c r="CY196" i="2"/>
  <c r="CZ196" i="2" s="1"/>
  <c r="CW36" i="1"/>
  <c r="CX36" i="1"/>
  <c r="CW689" i="1"/>
  <c r="CY571" i="1"/>
  <c r="CZ571" i="1" s="1"/>
  <c r="CY505" i="1"/>
  <c r="CZ505" i="1" s="1"/>
  <c r="CX689" i="1"/>
  <c r="CW434" i="1"/>
  <c r="CX712" i="1"/>
  <c r="CY59" i="1"/>
  <c r="CZ59" i="1" s="1"/>
  <c r="CW660" i="1"/>
  <c r="CX505" i="1"/>
  <c r="CY390" i="1"/>
  <c r="CZ390" i="1" s="1"/>
  <c r="CY644" i="1"/>
  <c r="CZ644" i="1" s="1"/>
  <c r="CY541" i="1"/>
  <c r="CZ541" i="1" s="1"/>
  <c r="CX59" i="1"/>
  <c r="CW571" i="1"/>
  <c r="CY672" i="1"/>
  <c r="CZ672" i="1" s="1"/>
  <c r="CX571" i="1"/>
  <c r="CW491" i="1"/>
  <c r="CY591" i="1"/>
  <c r="CZ591" i="1" s="1"/>
  <c r="CW672" i="1"/>
  <c r="CW712" i="1"/>
  <c r="CX172" i="1"/>
  <c r="CY393" i="1"/>
  <c r="CZ393" i="1" s="1"/>
  <c r="CY71" i="1"/>
  <c r="CZ71" i="1" s="1"/>
  <c r="CW410" i="1"/>
  <c r="CW393" i="1"/>
  <c r="CX393" i="1"/>
  <c r="CY464" i="1"/>
  <c r="CZ464" i="1" s="1"/>
  <c r="CX410" i="1"/>
  <c r="CW71" i="1"/>
  <c r="CY87" i="1"/>
  <c r="CZ87" i="1" s="1"/>
  <c r="CX564" i="1"/>
  <c r="CX464" i="1"/>
  <c r="CY694" i="1"/>
  <c r="CZ694" i="1" s="1"/>
  <c r="CX718" i="1"/>
  <c r="CY84" i="1"/>
  <c r="CZ84" i="1" s="1"/>
  <c r="CY564" i="1"/>
  <c r="CZ564" i="1" s="1"/>
  <c r="CX417" i="1"/>
  <c r="CW564" i="1"/>
  <c r="CW84" i="1"/>
  <c r="CX84" i="1"/>
  <c r="CX591" i="1"/>
  <c r="CY679" i="1"/>
  <c r="CZ679" i="1" s="1"/>
  <c r="CW60" i="1"/>
  <c r="CY282" i="1"/>
  <c r="CZ282" i="1" s="1"/>
  <c r="CW561" i="1"/>
  <c r="CX640" i="1"/>
  <c r="CY460" i="1"/>
  <c r="CZ460" i="1" s="1"/>
  <c r="CX71" i="1"/>
  <c r="CY718" i="1"/>
  <c r="CZ718" i="1" s="1"/>
  <c r="CW591" i="1"/>
  <c r="CW361" i="1"/>
  <c r="CW718" i="1"/>
  <c r="CY361" i="1"/>
  <c r="CZ361" i="1" s="1"/>
  <c r="CW367" i="1"/>
  <c r="CY711" i="1"/>
  <c r="CZ711" i="1" s="1"/>
  <c r="CY73" i="1"/>
  <c r="CZ73" i="1" s="1"/>
  <c r="CY184" i="1"/>
  <c r="CZ184" i="1" s="1"/>
  <c r="CW172" i="1"/>
  <c r="CW694" i="1"/>
  <c r="CY417" i="1"/>
  <c r="CZ417" i="1" s="1"/>
  <c r="CY561" i="1"/>
  <c r="CZ561" i="1" s="1"/>
  <c r="CX561" i="1"/>
  <c r="CW417" i="1"/>
  <c r="CX324" i="1"/>
  <c r="CY409" i="1"/>
  <c r="CZ409" i="1" s="1"/>
  <c r="CW397" i="1"/>
  <c r="CX541" i="1"/>
  <c r="CW87" i="1"/>
  <c r="CX397" i="1"/>
  <c r="CW73" i="1"/>
  <c r="CX87" i="1"/>
  <c r="CW282" i="1"/>
  <c r="CX73" i="1"/>
  <c r="CX282" i="1"/>
  <c r="CW541" i="1"/>
  <c r="CY324" i="1"/>
  <c r="CZ324" i="1" s="1"/>
  <c r="CW184" i="1"/>
  <c r="CY748" i="1"/>
  <c r="CZ748" i="1" s="1"/>
  <c r="CX722" i="1"/>
  <c r="CW115" i="1"/>
  <c r="CW409" i="1"/>
  <c r="CX184" i="1"/>
  <c r="CY172" i="1"/>
  <c r="CZ172" i="1" s="1"/>
  <c r="CY552" i="1"/>
  <c r="CZ552" i="1" s="1"/>
  <c r="CW68" i="1"/>
  <c r="CX748" i="1"/>
  <c r="CY660" i="1"/>
  <c r="CZ660" i="1" s="1"/>
  <c r="CY434" i="1"/>
  <c r="CZ434" i="1" s="1"/>
  <c r="CX409" i="1"/>
  <c r="CW460" i="1"/>
  <c r="CW552" i="1"/>
  <c r="CY115" i="1"/>
  <c r="CZ115" i="1" s="1"/>
  <c r="CY136" i="1"/>
  <c r="CZ136" i="1" s="1"/>
  <c r="CX434" i="1"/>
  <c r="CX694" i="1"/>
  <c r="CX711" i="1"/>
  <c r="CX769" i="1"/>
  <c r="CW711" i="1"/>
  <c r="CW74" i="1"/>
  <c r="CX10" i="1"/>
  <c r="CX436" i="1"/>
  <c r="CW130" i="1"/>
  <c r="CY640" i="1"/>
  <c r="CZ640" i="1" s="1"/>
  <c r="CX65" i="1"/>
  <c r="CX460" i="1"/>
  <c r="CX552" i="1"/>
  <c r="CX300" i="1"/>
  <c r="CW773" i="1"/>
  <c r="CX432" i="1"/>
  <c r="CW722" i="1"/>
  <c r="CY551" i="1"/>
  <c r="CZ551" i="1" s="1"/>
  <c r="CY688" i="1"/>
  <c r="CZ688" i="1" s="1"/>
  <c r="CX130" i="1"/>
  <c r="CX256" i="1"/>
  <c r="CY74" i="1"/>
  <c r="CZ74" i="1" s="1"/>
  <c r="CW769" i="1"/>
  <c r="CX443" i="1"/>
  <c r="CX619" i="1"/>
  <c r="CY68" i="1"/>
  <c r="CZ68" i="1" s="1"/>
  <c r="CW10" i="1"/>
  <c r="CW640" i="1"/>
  <c r="CW76" i="1"/>
  <c r="CW688" i="1"/>
  <c r="CW551" i="1"/>
  <c r="CX688" i="1"/>
  <c r="CX551" i="1"/>
  <c r="CY722" i="1"/>
  <c r="CZ722" i="1" s="1"/>
  <c r="CX680" i="1"/>
  <c r="CW737" i="1"/>
  <c r="CY560" i="1"/>
  <c r="CZ560" i="1" s="1"/>
  <c r="CW142" i="1"/>
  <c r="CY100" i="1"/>
  <c r="CZ100" i="1" s="1"/>
  <c r="CX367" i="1"/>
  <c r="CY278" i="1"/>
  <c r="CZ278" i="1" s="1"/>
  <c r="CX560" i="1"/>
  <c r="CX737" i="1"/>
  <c r="CX68" i="1"/>
  <c r="CY444" i="1"/>
  <c r="CZ444" i="1" s="1"/>
  <c r="CW458" i="1"/>
  <c r="CW100" i="1"/>
  <c r="CY65" i="1"/>
  <c r="CZ65" i="1" s="1"/>
  <c r="CX558" i="1"/>
  <c r="CX100" i="1"/>
  <c r="CY347" i="1"/>
  <c r="CZ347" i="1" s="1"/>
  <c r="CY448" i="1"/>
  <c r="CZ448" i="1" s="1"/>
  <c r="CW17" i="1"/>
  <c r="CW65" i="1"/>
  <c r="CY367" i="1"/>
  <c r="CZ367" i="1" s="1"/>
  <c r="CX136" i="1"/>
  <c r="CX394" i="1"/>
  <c r="CW158" i="1"/>
  <c r="CY773" i="1"/>
  <c r="CZ773" i="1" s="1"/>
  <c r="CY166" i="1"/>
  <c r="CZ166" i="1" s="1"/>
  <c r="CW619" i="1"/>
  <c r="CY769" i="1"/>
  <c r="CZ769" i="1" s="1"/>
  <c r="CY218" i="1"/>
  <c r="CZ218" i="1" s="1"/>
  <c r="CY680" i="1"/>
  <c r="CZ680" i="1" s="1"/>
  <c r="CY491" i="1"/>
  <c r="CZ491" i="1" s="1"/>
  <c r="CY716" i="1"/>
  <c r="CZ716" i="1" s="1"/>
  <c r="CY432" i="1"/>
  <c r="CZ432" i="1" s="1"/>
  <c r="CY142" i="1"/>
  <c r="CZ142" i="1" s="1"/>
  <c r="CY496" i="1"/>
  <c r="CZ496" i="1" s="1"/>
  <c r="CY670" i="1"/>
  <c r="CZ670" i="1" s="1"/>
  <c r="CX278" i="1"/>
  <c r="CW448" i="1"/>
  <c r="CX448" i="1"/>
  <c r="CY53" i="1"/>
  <c r="CZ53" i="1" s="1"/>
  <c r="CY394" i="1"/>
  <c r="CZ394" i="1" s="1"/>
  <c r="CW394" i="1"/>
  <c r="CW136" i="1"/>
  <c r="CY774" i="1"/>
  <c r="CZ774" i="1" s="1"/>
  <c r="CY517" i="1"/>
  <c r="CZ517" i="1" s="1"/>
  <c r="CY60" i="1"/>
  <c r="CZ60" i="1" s="1"/>
  <c r="CY436" i="1"/>
  <c r="CZ436" i="1" s="1"/>
  <c r="CX236" i="1"/>
  <c r="CY17" i="1"/>
  <c r="CZ17" i="1" s="1"/>
  <c r="CW278" i="1"/>
  <c r="CW496" i="1"/>
  <c r="CX142" i="1"/>
  <c r="CW774" i="1"/>
  <c r="CW704" i="1"/>
  <c r="CX74" i="1"/>
  <c r="CX17" i="1"/>
  <c r="CY256" i="1"/>
  <c r="CZ256" i="1" s="1"/>
  <c r="CY747" i="1"/>
  <c r="CZ747" i="1" s="1"/>
  <c r="CW236" i="1"/>
  <c r="CX491" i="1"/>
  <c r="CW436" i="1"/>
  <c r="CY236" i="1"/>
  <c r="CZ236" i="1" s="1"/>
  <c r="CY386" i="1"/>
  <c r="CZ386" i="1" s="1"/>
  <c r="CX64" i="1"/>
  <c r="CX347" i="1"/>
  <c r="CX496" i="1"/>
  <c r="CW256" i="1"/>
  <c r="CW644" i="1"/>
  <c r="CW636" i="1"/>
  <c r="CX716" i="1"/>
  <c r="CX420" i="1"/>
  <c r="CW680" i="1"/>
  <c r="CW432" i="1"/>
  <c r="CW517" i="1"/>
  <c r="CW374" i="1"/>
  <c r="CY420" i="1"/>
  <c r="CZ420" i="1" s="1"/>
  <c r="CW218" i="1"/>
  <c r="CX218" i="1"/>
  <c r="CW382" i="1"/>
  <c r="CY359" i="1"/>
  <c r="CZ359" i="1" s="1"/>
  <c r="CX759" i="1"/>
  <c r="CX774" i="1"/>
  <c r="CW420" i="1"/>
  <c r="CX53" i="1"/>
  <c r="CX773" i="1"/>
  <c r="CW716" i="1"/>
  <c r="CW197" i="1"/>
  <c r="CY76" i="1"/>
  <c r="CZ76" i="1" s="1"/>
  <c r="CW53" i="1"/>
  <c r="CX76" i="1"/>
  <c r="CX700" i="1"/>
  <c r="CW674" i="1"/>
  <c r="CX386" i="1"/>
  <c r="CW347" i="1"/>
  <c r="CW64" i="1"/>
  <c r="CY64" i="1"/>
  <c r="CZ64" i="1" s="1"/>
  <c r="CW444" i="1"/>
  <c r="CY522" i="1"/>
  <c r="CZ522" i="1" s="1"/>
  <c r="CY357" i="1"/>
  <c r="CZ357" i="1" s="1"/>
  <c r="CX670" i="1"/>
  <c r="CW125" i="1"/>
  <c r="CX456" i="1"/>
  <c r="CX197" i="1"/>
  <c r="CY636" i="1"/>
  <c r="CZ636" i="1" s="1"/>
  <c r="CY458" i="1"/>
  <c r="CZ458" i="1" s="1"/>
  <c r="CY759" i="1"/>
  <c r="CZ759" i="1" s="1"/>
  <c r="CX458" i="1"/>
  <c r="CX517" i="1"/>
  <c r="CX60" i="1"/>
  <c r="CY215" i="1"/>
  <c r="CZ215" i="1" s="1"/>
  <c r="CW775" i="1"/>
  <c r="CX57" i="1"/>
  <c r="CX359" i="1"/>
  <c r="CX519" i="1"/>
  <c r="CW759" i="1"/>
  <c r="CY382" i="1"/>
  <c r="CZ382" i="1" s="1"/>
  <c r="CY25" i="1"/>
  <c r="CZ25" i="1" s="1"/>
  <c r="CW679" i="1"/>
  <c r="CW300" i="1"/>
  <c r="CY698" i="1"/>
  <c r="CZ698" i="1" s="1"/>
  <c r="CY158" i="1"/>
  <c r="CZ158" i="1" s="1"/>
  <c r="CX679" i="1"/>
  <c r="CY374" i="1"/>
  <c r="CZ374" i="1" s="1"/>
  <c r="CY343" i="1"/>
  <c r="CZ343" i="1" s="1"/>
  <c r="CX316" i="1"/>
  <c r="CW670" i="1"/>
  <c r="CY765" i="1"/>
  <c r="CZ765" i="1" s="1"/>
  <c r="CW519" i="1"/>
  <c r="CY519" i="1"/>
  <c r="CZ519" i="1" s="1"/>
  <c r="CX371" i="1"/>
  <c r="CX232" i="1"/>
  <c r="CY732" i="1"/>
  <c r="CZ732" i="1" s="1"/>
  <c r="CY674" i="1"/>
  <c r="CZ674" i="1" s="1"/>
  <c r="CX385" i="1"/>
  <c r="CX357" i="1"/>
  <c r="CW480" i="1"/>
  <c r="CW359" i="1"/>
  <c r="CY57" i="1"/>
  <c r="CZ57" i="1" s="1"/>
  <c r="CY480" i="1"/>
  <c r="CZ480" i="1" s="1"/>
  <c r="CY452" i="1"/>
  <c r="CZ452" i="1" s="1"/>
  <c r="CX228" i="1"/>
  <c r="CX674" i="1"/>
  <c r="CW732" i="1"/>
  <c r="CW343" i="1"/>
  <c r="CX374" i="1"/>
  <c r="CW54" i="1"/>
  <c r="CY385" i="1"/>
  <c r="CZ385" i="1" s="1"/>
  <c r="CX158" i="1"/>
  <c r="CX732" i="1"/>
  <c r="CX343" i="1"/>
  <c r="CW698" i="1"/>
  <c r="CW385" i="1"/>
  <c r="CW166" i="1"/>
  <c r="CX698" i="1"/>
  <c r="CY316" i="1"/>
  <c r="CZ316" i="1" s="1"/>
  <c r="CY300" i="1"/>
  <c r="CZ300" i="1" s="1"/>
  <c r="CW673" i="1"/>
  <c r="CX636" i="1"/>
  <c r="CX166" i="1"/>
  <c r="CY619" i="1"/>
  <c r="CZ619" i="1" s="1"/>
  <c r="CY197" i="1"/>
  <c r="CZ197" i="1" s="1"/>
  <c r="CW404" i="1"/>
  <c r="CW390" i="1"/>
  <c r="CW316" i="1"/>
  <c r="CX72" i="1"/>
  <c r="CY371" i="1"/>
  <c r="CZ371" i="1" s="1"/>
  <c r="CX120" i="1"/>
  <c r="CW313" i="1"/>
  <c r="CY72" i="1"/>
  <c r="CZ72" i="1" s="1"/>
  <c r="CY618" i="1"/>
  <c r="CZ618" i="1" s="1"/>
  <c r="CY590" i="1"/>
  <c r="CZ590" i="1" s="1"/>
  <c r="CX757" i="1"/>
  <c r="CY186" i="1"/>
  <c r="CZ186" i="1" s="1"/>
  <c r="CY232" i="1"/>
  <c r="CZ232" i="1" s="1"/>
  <c r="CW371" i="1"/>
  <c r="CW120" i="1"/>
  <c r="CY120" i="1"/>
  <c r="CZ120" i="1" s="1"/>
  <c r="CW72" i="1"/>
  <c r="CY26" i="1"/>
  <c r="CZ26" i="1" s="1"/>
  <c r="CX313" i="1"/>
  <c r="CY313" i="1"/>
  <c r="CZ313" i="1" s="1"/>
  <c r="CW443" i="1"/>
  <c r="CY125" i="1"/>
  <c r="CZ125" i="1" s="1"/>
  <c r="CX468" i="1"/>
  <c r="CY447" i="1"/>
  <c r="CZ447" i="1" s="1"/>
  <c r="CW590" i="1"/>
  <c r="CX78" i="1"/>
  <c r="CX553" i="1"/>
  <c r="CW700" i="1"/>
  <c r="CX590" i="1"/>
  <c r="CY700" i="1"/>
  <c r="CZ700" i="1" s="1"/>
  <c r="CX404" i="1"/>
  <c r="CW341" i="1"/>
  <c r="CX382" i="1"/>
  <c r="CW530" i="1"/>
  <c r="CX25" i="1"/>
  <c r="CY138" i="1"/>
  <c r="CZ138" i="1" s="1"/>
  <c r="CX444" i="1"/>
  <c r="CY200" i="1"/>
  <c r="CZ200" i="1" s="1"/>
  <c r="CY69" i="1"/>
  <c r="CZ69" i="1" s="1"/>
  <c r="CY553" i="1"/>
  <c r="CZ553" i="1" s="1"/>
  <c r="CY510" i="1"/>
  <c r="CZ510" i="1" s="1"/>
  <c r="CX509" i="1"/>
  <c r="CW25" i="1"/>
  <c r="CW186" i="1"/>
  <c r="CW386" i="1"/>
  <c r="CW138" i="1"/>
  <c r="CX751" i="1"/>
  <c r="CX138" i="1"/>
  <c r="CY530" i="1"/>
  <c r="CZ530" i="1" s="1"/>
  <c r="CY775" i="1"/>
  <c r="CZ775" i="1" s="1"/>
  <c r="CW92" i="1"/>
  <c r="CY549" i="1"/>
  <c r="CZ549" i="1" s="1"/>
  <c r="CW57" i="1"/>
  <c r="CW232" i="1"/>
  <c r="CX341" i="1"/>
  <c r="CX530" i="1"/>
  <c r="CY690" i="1"/>
  <c r="CZ690" i="1" s="1"/>
  <c r="CX81" i="1"/>
  <c r="CW509" i="1"/>
  <c r="CX69" i="1"/>
  <c r="CY404" i="1"/>
  <c r="CZ404" i="1" s="1"/>
  <c r="CX91" i="1"/>
  <c r="CX726" i="1"/>
  <c r="CX565" i="1"/>
  <c r="CY183" i="1"/>
  <c r="CZ183" i="1" s="1"/>
  <c r="CW522" i="1"/>
  <c r="CW69" i="1"/>
  <c r="CW553" i="1"/>
  <c r="CW357" i="1"/>
  <c r="CW510" i="1"/>
  <c r="CY78" i="1"/>
  <c r="CZ78" i="1" s="1"/>
  <c r="CY389" i="1"/>
  <c r="CZ389" i="1" s="1"/>
  <c r="CX510" i="1"/>
  <c r="CW618" i="1"/>
  <c r="CY509" i="1"/>
  <c r="CZ509" i="1" s="1"/>
  <c r="CX618" i="1"/>
  <c r="CX54" i="1"/>
  <c r="CX522" i="1"/>
  <c r="CY468" i="1"/>
  <c r="CZ468" i="1" s="1"/>
  <c r="CY81" i="1"/>
  <c r="CZ81" i="1" s="1"/>
  <c r="CW468" i="1"/>
  <c r="CY518" i="1"/>
  <c r="CZ518" i="1" s="1"/>
  <c r="CW690" i="1"/>
  <c r="CW81" i="1"/>
  <c r="CX690" i="1"/>
  <c r="CW91" i="1"/>
  <c r="CW726" i="1"/>
  <c r="CY304" i="1"/>
  <c r="CZ304" i="1" s="1"/>
  <c r="CY21" i="1"/>
  <c r="CZ21" i="1" s="1"/>
  <c r="CY377" i="1"/>
  <c r="CZ377" i="1" s="1"/>
  <c r="CW565" i="1"/>
  <c r="CX125" i="1"/>
  <c r="CX518" i="1"/>
  <c r="CX775" i="1"/>
  <c r="CX186" i="1"/>
  <c r="CY275" i="1"/>
  <c r="CZ275" i="1" s="1"/>
  <c r="CX92" i="1"/>
  <c r="CW78" i="1"/>
  <c r="CW518" i="1"/>
  <c r="CY92" i="1"/>
  <c r="CZ92" i="1" s="1"/>
  <c r="CW549" i="1"/>
  <c r="CX304" i="1"/>
  <c r="CW304" i="1"/>
  <c r="CX549" i="1"/>
  <c r="CX697" i="1"/>
  <c r="CW96" i="1"/>
  <c r="CW412" i="1"/>
  <c r="CX442" i="1"/>
  <c r="CX753" i="1"/>
  <c r="CX192" i="1"/>
  <c r="CW325" i="1"/>
  <c r="CY757" i="1"/>
  <c r="CZ757" i="1" s="1"/>
  <c r="CZ3" i="1" s="1"/>
  <c r="C6" i="3" s="1"/>
  <c r="CW569" i="1"/>
  <c r="CY673" i="1"/>
  <c r="CZ673" i="1" s="1"/>
  <c r="CX294" i="1"/>
  <c r="CX499" i="1"/>
  <c r="CX20" i="1"/>
  <c r="CY373" i="1"/>
  <c r="CZ373" i="1" s="1"/>
  <c r="CY91" i="1"/>
  <c r="CZ91" i="1" s="1"/>
  <c r="CY659" i="1"/>
  <c r="CZ659" i="1" s="1"/>
  <c r="CY341" i="1"/>
  <c r="CZ341" i="1" s="1"/>
  <c r="CY726" i="1"/>
  <c r="CZ726" i="1" s="1"/>
  <c r="CY565" i="1"/>
  <c r="CZ565" i="1" s="1"/>
  <c r="CX673" i="1"/>
  <c r="CX569" i="1"/>
  <c r="CW753" i="1"/>
  <c r="CW757" i="1"/>
  <c r="CY569" i="1"/>
  <c r="CZ569" i="1" s="1"/>
  <c r="CW192" i="1"/>
  <c r="CX281" i="1"/>
  <c r="CX514" i="1"/>
  <c r="CX778" i="1"/>
  <c r="CW514" i="1"/>
  <c r="CW190" i="1"/>
  <c r="CY296" i="1"/>
  <c r="CZ296" i="1" s="1"/>
  <c r="CY228" i="1"/>
  <c r="CZ228" i="1" s="1"/>
  <c r="CW33" i="1"/>
  <c r="CY456" i="1"/>
  <c r="CZ456" i="1" s="1"/>
  <c r="CY190" i="1"/>
  <c r="CZ190" i="1" s="1"/>
  <c r="CW296" i="1"/>
  <c r="CY325" i="1"/>
  <c r="CZ325" i="1" s="1"/>
  <c r="CY751" i="1"/>
  <c r="CZ751" i="1" s="1"/>
  <c r="CY192" i="1"/>
  <c r="CZ192" i="1" s="1"/>
  <c r="CW456" i="1"/>
  <c r="CX108" i="1"/>
  <c r="CY248" i="1"/>
  <c r="CZ248" i="1" s="1"/>
  <c r="CY778" i="1"/>
  <c r="CZ778" i="1" s="1"/>
  <c r="CW228" i="1"/>
  <c r="CY96" i="1"/>
  <c r="CZ96" i="1" s="1"/>
  <c r="CW281" i="1"/>
  <c r="CX190" i="1"/>
  <c r="CX373" i="1"/>
  <c r="CW751" i="1"/>
  <c r="CX747" i="1"/>
  <c r="CX412" i="1"/>
  <c r="CY33" i="1"/>
  <c r="CZ33" i="1" s="1"/>
  <c r="CY412" i="1"/>
  <c r="CZ412" i="1" s="1"/>
  <c r="CY281" i="1"/>
  <c r="CZ281" i="1" s="1"/>
  <c r="CY697" i="1"/>
  <c r="CZ697" i="1" s="1"/>
  <c r="CW778" i="1"/>
  <c r="CX33" i="1"/>
  <c r="CW373" i="1"/>
  <c r="CX296" i="1"/>
  <c r="CX240" i="1"/>
  <c r="CY203" i="1"/>
  <c r="CZ203" i="1" s="1"/>
  <c r="CY193" i="1"/>
  <c r="CZ193" i="1" s="1"/>
  <c r="CW442" i="1"/>
  <c r="CW20" i="1"/>
  <c r="CW108" i="1"/>
  <c r="CX325" i="1"/>
  <c r="CX96" i="1"/>
  <c r="CY442" i="1"/>
  <c r="CZ442" i="1" s="1"/>
  <c r="CW389" i="1"/>
  <c r="CW659" i="1"/>
  <c r="CY126" i="1"/>
  <c r="CZ126" i="1" s="1"/>
  <c r="CY724" i="1"/>
  <c r="CZ724" i="1" s="1"/>
  <c r="CY20" i="1"/>
  <c r="CZ20" i="1" s="1"/>
  <c r="CY191" i="1"/>
  <c r="CZ191" i="1" s="1"/>
  <c r="CY243" i="1"/>
  <c r="CZ243" i="1" s="1"/>
  <c r="CY545" i="1"/>
  <c r="CZ545" i="1" s="1"/>
  <c r="CY486" i="1"/>
  <c r="CZ486" i="1" s="1"/>
  <c r="CW294" i="1"/>
  <c r="CW697" i="1"/>
  <c r="CY294" i="1"/>
  <c r="CZ294" i="1" s="1"/>
  <c r="CY449" i="1"/>
  <c r="CZ449" i="1" s="1"/>
  <c r="CY297" i="1"/>
  <c r="CZ297" i="1" s="1"/>
  <c r="CY547" i="1"/>
  <c r="CZ547" i="1" s="1"/>
  <c r="CX6" i="1"/>
  <c r="CY753" i="1"/>
  <c r="CZ753" i="1" s="1"/>
  <c r="CY570" i="1"/>
  <c r="CZ570" i="1" s="1"/>
  <c r="CW499" i="1"/>
  <c r="CY705" i="1"/>
  <c r="CZ705" i="1" s="1"/>
  <c r="CY387" i="1"/>
  <c r="CZ387" i="1" s="1"/>
  <c r="CX750" i="1"/>
  <c r="CW358" i="1"/>
  <c r="CY75" i="1"/>
  <c r="CZ75" i="1" s="1"/>
  <c r="CY701" i="1"/>
  <c r="CZ701" i="1" s="1"/>
  <c r="CX277" i="1"/>
  <c r="CY38" i="1"/>
  <c r="CZ38" i="1" s="1"/>
  <c r="CW126" i="1"/>
  <c r="CX659" i="1"/>
  <c r="CW570" i="1"/>
  <c r="CY277" i="1"/>
  <c r="CZ277" i="1" s="1"/>
  <c r="CX705" i="1"/>
  <c r="CX570" i="1"/>
  <c r="CW705" i="1"/>
  <c r="CW724" i="1"/>
  <c r="CY6" i="1"/>
  <c r="CZ6" i="1" s="1"/>
  <c r="CY407" i="1"/>
  <c r="CZ407" i="1" s="1"/>
  <c r="CX14" i="1"/>
  <c r="CY257" i="1"/>
  <c r="CZ257" i="1" s="1"/>
  <c r="CX724" i="1"/>
  <c r="CX389" i="1"/>
  <c r="CW750" i="1"/>
  <c r="CY499" i="1"/>
  <c r="CZ499" i="1" s="1"/>
  <c r="CY207" i="1"/>
  <c r="CZ207" i="1" s="1"/>
  <c r="CY337" i="1"/>
  <c r="CZ337" i="1" s="1"/>
  <c r="CW6" i="1"/>
  <c r="CX200" i="1"/>
  <c r="CY605" i="1"/>
  <c r="CZ605" i="1" s="1"/>
  <c r="CY750" i="1"/>
  <c r="CZ750" i="1" s="1"/>
  <c r="CX126" i="1"/>
  <c r="CW277" i="1"/>
  <c r="CY671" i="1"/>
  <c r="CZ671" i="1" s="1"/>
  <c r="CW121" i="1"/>
  <c r="CW671" i="1"/>
  <c r="CY283" i="1"/>
  <c r="CZ283" i="1" s="1"/>
  <c r="CX390" i="1"/>
  <c r="CW747" i="1"/>
  <c r="CY422" i="1"/>
  <c r="CZ422" i="1" s="1"/>
  <c r="CY370" i="1"/>
  <c r="CZ370" i="1" s="1"/>
  <c r="CY358" i="1"/>
  <c r="CZ358" i="1" s="1"/>
  <c r="CW176" i="1"/>
  <c r="CY307" i="1"/>
  <c r="CZ307" i="1" s="1"/>
  <c r="CY217" i="1"/>
  <c r="CZ217" i="1" s="1"/>
  <c r="CY196" i="1"/>
  <c r="CZ196" i="1" s="1"/>
  <c r="CY22" i="1"/>
  <c r="CZ22" i="1" s="1"/>
  <c r="CW200" i="1"/>
  <c r="CW407" i="1"/>
  <c r="CX671" i="1"/>
  <c r="CY284" i="1"/>
  <c r="CZ284" i="1" s="1"/>
  <c r="CY465" i="1"/>
  <c r="CZ465" i="1" s="1"/>
  <c r="CY135" i="1"/>
  <c r="CZ135" i="1" s="1"/>
  <c r="CX358" i="1"/>
  <c r="CW701" i="1"/>
  <c r="CX407" i="1"/>
  <c r="CY299" i="1"/>
  <c r="CZ299" i="1" s="1"/>
  <c r="CW240" i="1"/>
  <c r="CY187" i="1"/>
  <c r="CZ187" i="1" s="1"/>
  <c r="CX701" i="1"/>
  <c r="CY180" i="1"/>
  <c r="CZ180" i="1" s="1"/>
  <c r="CY443" i="1"/>
  <c r="CZ443" i="1" s="1"/>
  <c r="CY43" i="1"/>
  <c r="CZ43" i="1" s="1"/>
  <c r="CY342" i="1"/>
  <c r="CZ342" i="1" s="1"/>
  <c r="CY29" i="1"/>
  <c r="CZ29" i="1" s="1"/>
  <c r="CY124" i="1"/>
  <c r="CZ124" i="1" s="1"/>
  <c r="CY163" i="1"/>
  <c r="CZ163" i="1" s="1"/>
  <c r="CY363" i="1"/>
  <c r="CZ363" i="1" s="1"/>
  <c r="CY54" i="1"/>
  <c r="CZ54" i="1" s="1"/>
  <c r="CX38" i="1"/>
  <c r="CX440" i="1"/>
  <c r="CY598" i="1"/>
  <c r="CZ598" i="1" s="1"/>
  <c r="CY439" i="1"/>
  <c r="CZ439" i="1" s="1"/>
  <c r="CY332" i="1"/>
  <c r="CZ332" i="1" s="1"/>
  <c r="CY199" i="1"/>
  <c r="CZ199" i="1" s="1"/>
  <c r="CY244" i="1"/>
  <c r="CZ244" i="1" s="1"/>
  <c r="CY414" i="1"/>
  <c r="CZ414" i="1" s="1"/>
  <c r="CY479" i="1"/>
  <c r="CZ479" i="1" s="1"/>
  <c r="CY301" i="1"/>
  <c r="CZ301" i="1" s="1"/>
  <c r="CY273" i="1"/>
  <c r="CZ273" i="1" s="1"/>
  <c r="CY143" i="1"/>
  <c r="CZ143" i="1" s="1"/>
  <c r="CY731" i="1"/>
  <c r="CZ731" i="1" s="1"/>
  <c r="CX101" i="1"/>
  <c r="CY113" i="1"/>
  <c r="CZ113" i="1" s="1"/>
  <c r="CY97" i="1"/>
  <c r="CZ97" i="1" s="1"/>
  <c r="CY247" i="1"/>
  <c r="CZ247" i="1" s="1"/>
  <c r="CY305" i="1"/>
  <c r="CZ305" i="1" s="1"/>
  <c r="CY675" i="1"/>
  <c r="CZ675" i="1" s="1"/>
  <c r="CY557" i="1"/>
  <c r="CZ557" i="1" s="1"/>
  <c r="CY754" i="1"/>
  <c r="CZ754" i="1" s="1"/>
  <c r="CY609" i="1"/>
  <c r="CZ609" i="1" s="1"/>
  <c r="CY766" i="1"/>
  <c r="CZ766" i="1" s="1"/>
  <c r="CY252" i="1"/>
  <c r="CZ252" i="1" s="1"/>
  <c r="CY123" i="1"/>
  <c r="CZ123" i="1" s="1"/>
  <c r="CY727" i="1"/>
  <c r="CZ727" i="1" s="1"/>
  <c r="CY309" i="1"/>
  <c r="CZ309" i="1" s="1"/>
  <c r="CY643" i="1"/>
  <c r="CZ643" i="1" s="1"/>
  <c r="CW38" i="1"/>
  <c r="CY176" i="1"/>
  <c r="CZ176" i="1" s="1"/>
  <c r="CY440" i="1"/>
  <c r="CZ440" i="1" s="1"/>
  <c r="CY108" i="1"/>
  <c r="CZ108" i="1" s="1"/>
  <c r="CY240" i="1"/>
  <c r="CZ240" i="1" s="1"/>
  <c r="CY179" i="1"/>
  <c r="CZ179" i="1" s="1"/>
  <c r="CY463" i="1"/>
  <c r="CZ463" i="1" s="1"/>
  <c r="CY7" i="1"/>
  <c r="CZ7" i="1" s="1"/>
  <c r="CY185" i="1"/>
  <c r="CZ185" i="1" s="1"/>
  <c r="CW440" i="1"/>
  <c r="CY354" i="1"/>
  <c r="CZ354" i="1" s="1"/>
  <c r="CY231" i="1"/>
  <c r="CZ231" i="1" s="1"/>
  <c r="CX121" i="1"/>
  <c r="CW75" i="1"/>
  <c r="CY151" i="1"/>
  <c r="CZ151" i="1" s="1"/>
  <c r="CY181" i="1"/>
  <c r="CZ181" i="1" s="1"/>
  <c r="CY761" i="1"/>
  <c r="CZ761" i="1" s="1"/>
  <c r="CY140" i="1"/>
  <c r="CZ140" i="1" s="1"/>
  <c r="CW765" i="1"/>
  <c r="CX75" i="1"/>
  <c r="CY211" i="1"/>
  <c r="CZ211" i="1" s="1"/>
  <c r="CY362" i="1"/>
  <c r="CZ362" i="1" s="1"/>
  <c r="CY89" i="1"/>
  <c r="CZ89" i="1" s="1"/>
  <c r="CY430" i="1"/>
  <c r="CZ430" i="1" s="1"/>
  <c r="CX765" i="1"/>
  <c r="CY321" i="1"/>
  <c r="CZ321" i="1" s="1"/>
  <c r="CY333" i="1"/>
  <c r="CZ333" i="1" s="1"/>
  <c r="CY287" i="1"/>
  <c r="CZ287" i="1" s="1"/>
  <c r="CY159" i="1"/>
  <c r="CZ159" i="1" s="1"/>
  <c r="CW88" i="1"/>
  <c r="CY5" i="1"/>
  <c r="CZ5" i="1" s="1"/>
  <c r="CY667" i="1"/>
  <c r="CZ667" i="1" s="1"/>
  <c r="CY237" i="1"/>
  <c r="CZ237" i="1" s="1"/>
  <c r="CY742" i="1"/>
  <c r="CZ742" i="1" s="1"/>
  <c r="CY195" i="1"/>
  <c r="CZ195" i="1" s="1"/>
  <c r="CY259" i="1"/>
  <c r="CZ259" i="1" s="1"/>
  <c r="CY267" i="1"/>
  <c r="CZ267" i="1" s="1"/>
  <c r="CY112" i="1"/>
  <c r="CZ112" i="1" s="1"/>
  <c r="CX235" i="1"/>
  <c r="CY235" i="1"/>
  <c r="CZ235" i="1" s="1"/>
  <c r="CW593" i="1"/>
  <c r="CY593" i="1"/>
  <c r="CZ593" i="1" s="1"/>
  <c r="CX188" i="1"/>
  <c r="CY188" i="1"/>
  <c r="CZ188" i="1" s="1"/>
  <c r="CY104" i="1"/>
  <c r="CZ104" i="1" s="1"/>
  <c r="CY139" i="1"/>
  <c r="CZ139" i="1" s="1"/>
  <c r="CX406" i="1"/>
  <c r="CY426" i="1"/>
  <c r="CZ426" i="1" s="1"/>
  <c r="CY719" i="1"/>
  <c r="CZ719" i="1" s="1"/>
  <c r="CY477" i="1"/>
  <c r="CZ477" i="1" s="1"/>
  <c r="CY48" i="1"/>
  <c r="CZ48" i="1" s="1"/>
  <c r="CY201" i="1"/>
  <c r="CZ201" i="1" s="1"/>
  <c r="CY121" i="1"/>
  <c r="CZ121" i="1" s="1"/>
  <c r="CY502" i="1"/>
  <c r="CZ502" i="1" s="1"/>
  <c r="CY208" i="1"/>
  <c r="CZ208" i="1" s="1"/>
  <c r="CW406" i="1"/>
  <c r="CY406" i="1"/>
  <c r="CZ406" i="1" s="1"/>
  <c r="CX167" i="1"/>
  <c r="CY167" i="1"/>
  <c r="CZ167" i="1" s="1"/>
  <c r="CY586" i="1"/>
  <c r="CZ586" i="1" s="1"/>
  <c r="CY573" i="1"/>
  <c r="CZ573" i="1" s="1"/>
  <c r="CY459" i="1"/>
  <c r="CZ459" i="1" s="1"/>
  <c r="CY279" i="1"/>
  <c r="CZ279" i="1" s="1"/>
  <c r="CY171" i="1"/>
  <c r="CZ171" i="1" s="1"/>
  <c r="CY105" i="1"/>
  <c r="CZ105" i="1" s="1"/>
  <c r="CY485" i="1"/>
  <c r="CZ485" i="1" s="1"/>
  <c r="CY88" i="1"/>
  <c r="CZ88" i="1" s="1"/>
  <c r="CY37" i="1"/>
  <c r="CZ37" i="1" s="1"/>
  <c r="CY9" i="1"/>
  <c r="CZ9" i="1" s="1"/>
  <c r="CY579" i="1"/>
  <c r="CZ579" i="1" s="1"/>
  <c r="CY93" i="1"/>
  <c r="CZ93" i="1" s="1"/>
  <c r="CX88" i="1"/>
  <c r="CY558" i="1"/>
  <c r="CZ558" i="1" s="1"/>
  <c r="CY762" i="1"/>
  <c r="CZ762" i="1" s="1"/>
  <c r="CY623" i="1"/>
  <c r="CZ623" i="1" s="1"/>
  <c r="CY577" i="1"/>
  <c r="CZ577" i="1" s="1"/>
  <c r="CY116" i="1"/>
  <c r="CZ116" i="1" s="1"/>
  <c r="CY738" i="1"/>
  <c r="CZ738" i="1" s="1"/>
  <c r="CY734" i="1"/>
  <c r="CZ734" i="1" s="1"/>
  <c r="CY415" i="1"/>
  <c r="CZ415" i="1" s="1"/>
  <c r="CY202" i="1"/>
  <c r="CZ202" i="1" s="1"/>
  <c r="CY746" i="1"/>
  <c r="CZ746" i="1" s="1"/>
  <c r="CY109" i="1"/>
  <c r="CZ109" i="1" s="1"/>
  <c r="CY514" i="1"/>
  <c r="CZ514" i="1" s="1"/>
  <c r="CY715" i="1"/>
  <c r="CZ715" i="1" s="1"/>
  <c r="CY687" i="1"/>
  <c r="CZ687" i="1" s="1"/>
  <c r="CY723" i="1"/>
  <c r="CZ723" i="1" s="1"/>
  <c r="CY175" i="1"/>
  <c r="CZ175" i="1" s="1"/>
  <c r="CY13" i="1"/>
  <c r="CZ13" i="1" s="1"/>
  <c r="CX292" i="1"/>
  <c r="CY292" i="1"/>
  <c r="CZ292" i="1" s="1"/>
  <c r="CY271" i="1"/>
  <c r="CZ271" i="1" s="1"/>
  <c r="CY51" i="1"/>
  <c r="CZ51" i="1" s="1"/>
  <c r="CY224" i="1"/>
  <c r="CZ224" i="1" s="1"/>
  <c r="CY379" i="1"/>
  <c r="CZ379" i="1" s="1"/>
  <c r="CY194" i="1"/>
  <c r="CZ194" i="1" s="1"/>
  <c r="CY438" i="1"/>
  <c r="CZ438" i="1" s="1"/>
  <c r="CY633" i="1"/>
  <c r="CZ633" i="1" s="1"/>
  <c r="CX383" i="1"/>
  <c r="CY383" i="1"/>
  <c r="CZ383" i="1" s="1"/>
  <c r="CY45" i="1"/>
  <c r="CZ45" i="1" s="1"/>
  <c r="CY198" i="1"/>
  <c r="CZ198" i="1" s="1"/>
  <c r="CY117" i="1"/>
  <c r="CZ117" i="1" s="1"/>
  <c r="CY14" i="1"/>
  <c r="CZ14" i="1" s="1"/>
  <c r="CW101" i="1"/>
  <c r="CY101" i="1"/>
  <c r="CZ101" i="1" s="1"/>
  <c r="CX216" i="1"/>
  <c r="CY216" i="1"/>
  <c r="CZ216" i="1" s="1"/>
  <c r="CY30" i="1"/>
  <c r="CZ30" i="1" s="1"/>
  <c r="CX423" i="1"/>
  <c r="CW423" i="1"/>
  <c r="CW707" i="1"/>
  <c r="CY707" i="1"/>
  <c r="CZ707" i="1" s="1"/>
  <c r="CX147" i="1"/>
  <c r="CY147" i="1"/>
  <c r="CZ147" i="1" s="1"/>
  <c r="CY346" i="1"/>
  <c r="CZ346" i="1" s="1"/>
  <c r="CY445" i="1"/>
  <c r="CZ445" i="1" s="1"/>
  <c r="CY141" i="1"/>
  <c r="CZ141" i="1" s="1"/>
  <c r="CY212" i="1"/>
  <c r="CZ212" i="1" s="1"/>
  <c r="CY86" i="1"/>
  <c r="CZ86" i="1" s="1"/>
  <c r="CY289" i="1"/>
  <c r="CZ289" i="1" s="1"/>
  <c r="CY423" i="1"/>
  <c r="CZ423" i="1" s="1"/>
  <c r="DB1" i="1"/>
  <c r="B6" i="3"/>
  <c r="B4" i="3" s="1"/>
  <c r="CY204" i="1"/>
  <c r="CZ204" i="1" s="1"/>
  <c r="CX202" i="1"/>
  <c r="CW202" i="1"/>
  <c r="CX143" i="1"/>
  <c r="CW143" i="1"/>
  <c r="CX113" i="1"/>
  <c r="CW113" i="1"/>
  <c r="CX271" i="1"/>
  <c r="CW271" i="1"/>
  <c r="CX51" i="1"/>
  <c r="CW51" i="1"/>
  <c r="CX224" i="1"/>
  <c r="CW224" i="1"/>
  <c r="CX215" i="1"/>
  <c r="CW215" i="1"/>
  <c r="CX135" i="1"/>
  <c r="CW135" i="1"/>
  <c r="CX766" i="1"/>
  <c r="CW766" i="1"/>
  <c r="CX212" i="1"/>
  <c r="CW212" i="1"/>
  <c r="CX727" i="1"/>
  <c r="CW727" i="1"/>
  <c r="CX248" i="1"/>
  <c r="CW248" i="1"/>
  <c r="CX176" i="1"/>
  <c r="CW235" i="1"/>
  <c r="CX231" i="1"/>
  <c r="CW231" i="1"/>
  <c r="CW188" i="1"/>
  <c r="CX479" i="1"/>
  <c r="CW479" i="1"/>
  <c r="CX141" i="1"/>
  <c r="CW141" i="1"/>
  <c r="CX754" i="1"/>
  <c r="CW754" i="1"/>
  <c r="CX415" i="1"/>
  <c r="CW415" i="1"/>
  <c r="CX191" i="1"/>
  <c r="CW191" i="1"/>
  <c r="CX333" i="1"/>
  <c r="CW333" i="1"/>
  <c r="CX243" i="1"/>
  <c r="CW243" i="1"/>
  <c r="CX449" i="1"/>
  <c r="CW449" i="1"/>
  <c r="CX623" i="1"/>
  <c r="CW623" i="1"/>
  <c r="CX275" i="1"/>
  <c r="CW275" i="1"/>
  <c r="CX299" i="1"/>
  <c r="CW299" i="1"/>
  <c r="CX187" i="1"/>
  <c r="CW187" i="1"/>
  <c r="CX762" i="1"/>
  <c r="CW762" i="1"/>
  <c r="CX598" i="1"/>
  <c r="CW598" i="1"/>
  <c r="CW731" i="1"/>
  <c r="CX731" i="1"/>
  <c r="CX577" i="1"/>
  <c r="CW577" i="1"/>
  <c r="CX183" i="1"/>
  <c r="CW183" i="1"/>
  <c r="CX208" i="1"/>
  <c r="CW208" i="1"/>
  <c r="CX287" i="1"/>
  <c r="CW287" i="1"/>
  <c r="CX667" i="1"/>
  <c r="CW667" i="1"/>
  <c r="CW485" i="1"/>
  <c r="CX485" i="1"/>
  <c r="CX426" i="1"/>
  <c r="CW426" i="1"/>
  <c r="CX438" i="1"/>
  <c r="CW438" i="1"/>
  <c r="CX465" i="1"/>
  <c r="CW465" i="1"/>
  <c r="CX7" i="1"/>
  <c r="CW7" i="1"/>
  <c r="CX193" i="1"/>
  <c r="CW193" i="1"/>
  <c r="CW761" i="1"/>
  <c r="CX761" i="1"/>
  <c r="CX289" i="1"/>
  <c r="CW289" i="1"/>
  <c r="CW93" i="1"/>
  <c r="CX93" i="1"/>
  <c r="CW147" i="1"/>
  <c r="CW167" i="1"/>
  <c r="CX593" i="1"/>
  <c r="CX43" i="1"/>
  <c r="CW43" i="1"/>
  <c r="CW21" i="1"/>
  <c r="CX21" i="1"/>
  <c r="CX719" i="1"/>
  <c r="CW719" i="1"/>
  <c r="CX307" i="1"/>
  <c r="CW307" i="1"/>
  <c r="CW29" i="1"/>
  <c r="CX29" i="1"/>
  <c r="CX116" i="1"/>
  <c r="CW116" i="1"/>
  <c r="CX179" i="1"/>
  <c r="CW179" i="1"/>
  <c r="CX370" i="1"/>
  <c r="CW370" i="1"/>
  <c r="CX463" i="1"/>
  <c r="CW463" i="1"/>
  <c r="CX337" i="1"/>
  <c r="CW337" i="1"/>
  <c r="CW37" i="1"/>
  <c r="CX37" i="1"/>
  <c r="CX204" i="1"/>
  <c r="CW204" i="1"/>
  <c r="CX252" i="1"/>
  <c r="CW252" i="1"/>
  <c r="CX185" i="1"/>
  <c r="CW185" i="1"/>
  <c r="CX579" i="1"/>
  <c r="CW579" i="1"/>
  <c r="CX89" i="1"/>
  <c r="CW89" i="1"/>
  <c r="CX140" i="1"/>
  <c r="CW140" i="1"/>
  <c r="CW292" i="1"/>
  <c r="CX117" i="1"/>
  <c r="CX267" i="1"/>
  <c r="CW267" i="1"/>
  <c r="CX45" i="1"/>
  <c r="CW45" i="1"/>
  <c r="CX259" i="1"/>
  <c r="CW259" i="1"/>
  <c r="CX675" i="1"/>
  <c r="CW675" i="1"/>
  <c r="CX297" i="1"/>
  <c r="CW297" i="1"/>
  <c r="CX633" i="1"/>
  <c r="CW633" i="1"/>
  <c r="CX279" i="1"/>
  <c r="CW279" i="1"/>
  <c r="CX284" i="1"/>
  <c r="CW284" i="1"/>
  <c r="CX171" i="1"/>
  <c r="CW171" i="1"/>
  <c r="CX422" i="1"/>
  <c r="CW422" i="1"/>
  <c r="CX195" i="1"/>
  <c r="CW195" i="1"/>
  <c r="CX97" i="1"/>
  <c r="CW97" i="1"/>
  <c r="CX545" i="1"/>
  <c r="CW545" i="1"/>
  <c r="CX494" i="1"/>
  <c r="CW494" i="1"/>
  <c r="CW477" i="1"/>
  <c r="CX477" i="1"/>
  <c r="CX557" i="1"/>
  <c r="CW557" i="1"/>
  <c r="CX414" i="1"/>
  <c r="CW414" i="1"/>
  <c r="CX573" i="1"/>
  <c r="CW573" i="1"/>
  <c r="CW605" i="1"/>
  <c r="CX605" i="1"/>
  <c r="CX124" i="1"/>
  <c r="CW124" i="1"/>
  <c r="CX211" i="1"/>
  <c r="CW211" i="1"/>
  <c r="CX362" i="1"/>
  <c r="CW362" i="1"/>
  <c r="CX430" i="1"/>
  <c r="CW430" i="1"/>
  <c r="CX257" i="1"/>
  <c r="CW257" i="1"/>
  <c r="CX707" i="1"/>
  <c r="CX30" i="1"/>
  <c r="CW30" i="1"/>
  <c r="CW383" i="1"/>
  <c r="CX26" i="1"/>
  <c r="CW26" i="1"/>
  <c r="CW117" i="1"/>
  <c r="CW139" i="1"/>
  <c r="CW558" i="1"/>
  <c r="CX387" i="1"/>
  <c r="CW387" i="1"/>
  <c r="CX742" i="1"/>
  <c r="CW742" i="1"/>
  <c r="CX321" i="1"/>
  <c r="CW321" i="1"/>
  <c r="CX486" i="1"/>
  <c r="CW486" i="1"/>
  <c r="CX180" i="1"/>
  <c r="CW180" i="1"/>
  <c r="CX445" i="1"/>
  <c r="CW445" i="1"/>
  <c r="CX109" i="1"/>
  <c r="CW109" i="1"/>
  <c r="CX342" i="1"/>
  <c r="CW342" i="1"/>
  <c r="CX203" i="1"/>
  <c r="CW203" i="1"/>
  <c r="CX687" i="1"/>
  <c r="CW687" i="1"/>
  <c r="CZ1" i="1"/>
  <c r="CX301" i="1"/>
  <c r="CW301" i="1"/>
  <c r="CX273" i="1"/>
  <c r="CW273" i="1"/>
  <c r="CX151" i="1"/>
  <c r="CW151" i="1"/>
  <c r="CX207" i="1"/>
  <c r="CW207" i="1"/>
  <c r="CX439" i="1"/>
  <c r="CW439" i="1"/>
  <c r="CX377" i="1"/>
  <c r="CW377" i="1"/>
  <c r="CX199" i="1"/>
  <c r="CW199" i="1"/>
  <c r="CW181" i="1"/>
  <c r="CX181" i="1"/>
  <c r="CX244" i="1"/>
  <c r="CW244" i="1"/>
  <c r="CX586" i="1"/>
  <c r="CW586" i="1"/>
  <c r="CX217" i="1"/>
  <c r="CW217" i="1"/>
  <c r="CX734" i="1"/>
  <c r="CW734" i="1"/>
  <c r="CX48" i="1"/>
  <c r="CW48" i="1"/>
  <c r="CX201" i="1"/>
  <c r="CW201" i="1"/>
  <c r="CX746" i="1"/>
  <c r="CW746" i="1"/>
  <c r="CX547" i="1"/>
  <c r="CW547" i="1"/>
  <c r="CX22" i="1"/>
  <c r="CW22" i="1"/>
  <c r="CW309" i="1"/>
  <c r="CX309" i="1"/>
  <c r="CW216" i="1"/>
  <c r="CW305" i="1"/>
  <c r="CX363" i="1"/>
  <c r="CW363" i="1"/>
  <c r="CX112" i="1"/>
  <c r="CW112" i="1"/>
  <c r="CX139" i="1"/>
  <c r="CW14" i="1"/>
  <c r="CW715" i="1"/>
  <c r="CX715" i="1"/>
  <c r="CX175" i="1"/>
  <c r="CW175" i="1"/>
  <c r="CX13" i="1"/>
  <c r="CW13" i="1"/>
  <c r="CX196" i="1"/>
  <c r="CW196" i="1"/>
  <c r="CX459" i="1"/>
  <c r="CW459" i="1"/>
  <c r="CX104" i="1"/>
  <c r="CW104" i="1"/>
  <c r="CX502" i="1"/>
  <c r="CW502" i="1"/>
  <c r="CX105" i="1"/>
  <c r="CW105" i="1"/>
  <c r="CX332" i="1"/>
  <c r="CW332" i="1"/>
  <c r="CX283" i="1"/>
  <c r="CW283" i="1"/>
  <c r="CX123" i="1"/>
  <c r="CW123" i="1"/>
  <c r="CX86" i="1"/>
  <c r="CW86" i="1"/>
  <c r="CX163" i="1"/>
  <c r="CW163" i="1"/>
  <c r="CX354" i="1"/>
  <c r="CW354" i="1"/>
  <c r="DB3" i="1"/>
  <c r="CW723" i="1"/>
  <c r="CX723" i="1"/>
  <c r="CX237" i="1"/>
  <c r="CW237" i="1"/>
  <c r="CX346" i="1"/>
  <c r="CW346" i="1"/>
  <c r="CX247" i="1"/>
  <c r="CW247" i="1"/>
  <c r="CX738" i="1"/>
  <c r="CW738" i="1"/>
  <c r="CX379" i="1"/>
  <c r="CW379" i="1"/>
  <c r="CX194" i="1"/>
  <c r="CW194" i="1"/>
  <c r="CX159" i="1"/>
  <c r="CW159" i="1"/>
  <c r="CX609" i="1"/>
  <c r="CW609" i="1"/>
  <c r="CX9" i="1"/>
  <c r="CW9" i="1"/>
  <c r="CX447" i="1"/>
  <c r="CW447" i="1"/>
  <c r="CX198" i="1"/>
  <c r="CW198" i="1"/>
  <c r="CX5" i="1"/>
  <c r="CW5" i="1"/>
  <c r="CX452" i="1"/>
  <c r="CW452" i="1"/>
  <c r="CX643" i="1"/>
  <c r="CW643" i="1"/>
  <c r="CX305" i="1"/>
  <c r="DC3" i="1"/>
  <c r="DB1" i="2"/>
  <c r="DB3" i="2"/>
  <c r="CZ1" i="2"/>
  <c r="B3" i="3" l="1"/>
  <c r="B5" i="3" s="1"/>
  <c r="C4" i="3"/>
  <c r="C3" i="3"/>
  <c r="D3" i="3" l="1"/>
  <c r="D4" i="3"/>
  <c r="C5" i="3"/>
  <c r="D5" i="3" l="1"/>
</calcChain>
</file>

<file path=xl/sharedStrings.xml><?xml version="1.0" encoding="utf-8"?>
<sst xmlns="http://schemas.openxmlformats.org/spreadsheetml/2006/main" count="802" uniqueCount="115">
  <si>
    <t>Average</t>
  </si>
  <si>
    <t>P0</t>
  </si>
  <si>
    <t>P1</t>
  </si>
  <si>
    <t>P2</t>
  </si>
  <si>
    <t>P3</t>
  </si>
  <si>
    <t>Analog</t>
  </si>
  <si>
    <t>Index [1]</t>
  </si>
  <si>
    <t>X [mm]</t>
  </si>
  <si>
    <t>Y [mm]</t>
  </si>
  <si>
    <t>Z [mm]</t>
  </si>
  <si>
    <t>U [mm]</t>
  </si>
  <si>
    <t>V [mm]</t>
  </si>
  <si>
    <t>W [mm]</t>
  </si>
  <si>
    <t>exx [1] - Lagrange</t>
  </si>
  <si>
    <t>eyy [1] - Lagrange</t>
  </si>
  <si>
    <t>exy [1] - Lagrange</t>
  </si>
  <si>
    <t>e1 [1] - Lagrange</t>
  </si>
  <si>
    <t>e2 [1] - Lagrange</t>
  </si>
  <si>
    <t>gamma [1] - Lagrange</t>
  </si>
  <si>
    <t>Sigma_X [mm]</t>
  </si>
  <si>
    <t>Sigma_Y [mm]</t>
  </si>
  <si>
    <t>Sigma_Z [mm]</t>
  </si>
  <si>
    <t>Time_1</t>
  </si>
  <si>
    <t>Time_0</t>
  </si>
  <si>
    <t>Dev1/ai0</t>
  </si>
  <si>
    <t>Force_[N]</t>
  </si>
  <si>
    <t>w</t>
  </si>
  <si>
    <t>t</t>
  </si>
  <si>
    <t>a</t>
  </si>
  <si>
    <t>Tau_13, Mpa</t>
  </si>
  <si>
    <t>L, mm</t>
  </si>
  <si>
    <t>Ult Stress, MPa</t>
  </si>
  <si>
    <t>Failure Strains, %</t>
  </si>
  <si>
    <t>tg(theta)</t>
  </si>
  <si>
    <t>ctg(theta)</t>
  </si>
  <si>
    <t>G13, MPa</t>
  </si>
  <si>
    <t>(2+tg^2+ctg^2)^0,5</t>
  </si>
  <si>
    <t>average</t>
  </si>
  <si>
    <t>sr. dev.</t>
  </si>
  <si>
    <t>CV</t>
  </si>
  <si>
    <t>cos</t>
  </si>
  <si>
    <t>sin</t>
  </si>
  <si>
    <t>E0</t>
  </si>
  <si>
    <t>?L/L0 [1]</t>
  </si>
  <si>
    <t>X01</t>
  </si>
  <si>
    <t>Y01</t>
  </si>
  <si>
    <t>L1</t>
  </si>
  <si>
    <t>X11</t>
  </si>
  <si>
    <t>Y11</t>
  </si>
  <si>
    <t>acos</t>
  </si>
  <si>
    <t>e_yy'</t>
  </si>
  <si>
    <t>Force'</t>
  </si>
  <si>
    <t>(L1-L0)/L0</t>
  </si>
  <si>
    <t>L0, mm</t>
  </si>
  <si>
    <t>u, mm</t>
  </si>
  <si>
    <t>cos(dth)</t>
  </si>
  <si>
    <t>acos(dth)</t>
  </si>
  <si>
    <t>e_xx'</t>
  </si>
  <si>
    <t>sin(dth)</t>
  </si>
  <si>
    <t>e_1</t>
  </si>
  <si>
    <t>e_2</t>
  </si>
  <si>
    <t>X31</t>
  </si>
  <si>
    <t>Y31</t>
  </si>
  <si>
    <t>X21</t>
  </si>
  <si>
    <t>Y21</t>
  </si>
  <si>
    <t>P0P3</t>
  </si>
  <si>
    <t>P0P3_x</t>
  </si>
  <si>
    <t>P0P3_y</t>
  </si>
  <si>
    <t>P2P1_x</t>
  </si>
  <si>
    <t>P2P1_y</t>
  </si>
  <si>
    <t>Cos0</t>
  </si>
  <si>
    <t>check</t>
  </si>
  <si>
    <t>P0P3_x1</t>
  </si>
  <si>
    <t>P0P3_y1</t>
  </si>
  <si>
    <t>P2P1_x1</t>
  </si>
  <si>
    <t>P2P1_y1</t>
  </si>
  <si>
    <t>Cos1</t>
  </si>
  <si>
    <t>P2P0_x</t>
  </si>
  <si>
    <t>P2P0_x1</t>
  </si>
  <si>
    <t>P2P0_y</t>
  </si>
  <si>
    <t>cos(021)</t>
  </si>
  <si>
    <t>P2P0_y1</t>
  </si>
  <si>
    <t>P2P0</t>
  </si>
  <si>
    <t>b</t>
  </si>
  <si>
    <t>us</t>
  </si>
  <si>
    <t>us_x</t>
  </si>
  <si>
    <t>us_y</t>
  </si>
  <si>
    <t>gamma_13s</t>
  </si>
  <si>
    <t>before deformation</t>
  </si>
  <si>
    <t>after defor,mation</t>
  </si>
  <si>
    <t>Cos03</t>
  </si>
  <si>
    <t>Cos21</t>
  </si>
  <si>
    <t>P2P1</t>
  </si>
  <si>
    <t>P0P3_1</t>
  </si>
  <si>
    <t>P2P1_1</t>
  </si>
  <si>
    <t>cos_P2P1</t>
  </si>
  <si>
    <t>sin_P2P1</t>
  </si>
  <si>
    <t>e1</t>
  </si>
  <si>
    <t>e3</t>
  </si>
  <si>
    <t>g13</t>
  </si>
  <si>
    <t>-g13</t>
  </si>
  <si>
    <t>e_3</t>
  </si>
  <si>
    <t>g_13'</t>
  </si>
  <si>
    <t>-g_13'</t>
  </si>
  <si>
    <t>g_13u</t>
  </si>
  <si>
    <t>g_xy'</t>
  </si>
  <si>
    <t>phi</t>
  </si>
  <si>
    <t>G</t>
  </si>
  <si>
    <t>c</t>
  </si>
  <si>
    <t>s</t>
  </si>
  <si>
    <t>v</t>
  </si>
  <si>
    <t>G13</t>
  </si>
  <si>
    <t>L</t>
  </si>
  <si>
    <t>Gzx, MPa</t>
  </si>
  <si>
    <t>Ult Load,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</si>
</sst>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"/>
    <numFmt numFmtId="166" formatCode="_-* #,##0.000_-;\-* #,##0.000_-;_-* &quot;-&quot;??_-;_-@_-"/>
    <numFmt numFmtId="167" formatCode="0.000"/>
    <numFmt numFmtId="168" formatCode="_-* #,##0.0000_-;\-* #,##0.0000_-;_-* &quot;-&quot;??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1" fontId="0" fillId="0" borderId="0" xfId="0" applyNumberFormat="1"/>
    <xf numFmtId="1" fontId="0" fillId="0" borderId="0" xfId="0" applyNumberFormat="1"/>
    <xf numFmtId="165" fontId="0" fillId="0" borderId="0" xfId="0" applyNumberFormat="1"/>
    <xf numFmtId="10" fontId="0" fillId="0" borderId="0" xfId="2" applyNumberFormat="1" applyFont="1"/>
    <xf numFmtId="166" fontId="0" fillId="0" borderId="0" xfId="1" applyNumberFormat="1" applyFont="1"/>
    <xf numFmtId="0" fontId="0" fillId="0" borderId="10" xfId="0" applyBorder="1"/>
    <xf numFmtId="165" fontId="16" fillId="33" borderId="10" xfId="0" applyNumberFormat="1" applyFont="1" applyFill="1" applyBorder="1"/>
    <xf numFmtId="1" fontId="16" fillId="33" borderId="10" xfId="0" applyNumberFormat="1" applyFont="1" applyFill="1" applyBorder="1"/>
    <xf numFmtId="165" fontId="0" fillId="0" borderId="10" xfId="0" applyNumberFormat="1" applyBorder="1"/>
    <xf numFmtId="10" fontId="0" fillId="0" borderId="10" xfId="2" applyNumberFormat="1" applyFont="1" applyBorder="1"/>
    <xf numFmtId="1" fontId="0" fillId="0" borderId="10" xfId="0" applyNumberFormat="1" applyBorder="1"/>
    <xf numFmtId="167" fontId="0" fillId="0" borderId="0" xfId="0" applyNumberFormat="1"/>
    <xf numFmtId="1" fontId="16" fillId="0" borderId="0" xfId="0" applyNumberFormat="1" applyFont="1"/>
    <xf numFmtId="167" fontId="16" fillId="0" borderId="0" xfId="0" applyNumberFormat="1" applyFont="1"/>
    <xf numFmtId="10" fontId="0" fillId="0" borderId="0" xfId="2" applyNumberFormat="1" applyFont="1" applyFill="1" applyBorder="1"/>
    <xf numFmtId="0" fontId="0" fillId="0" borderId="0" xfId="0" quotePrefix="1"/>
    <xf numFmtId="0" fontId="0" fillId="34" borderId="0" xfId="0" applyFill="1"/>
    <xf numFmtId="166" fontId="0" fillId="0" borderId="10" xfId="1" applyNumberFormat="1" applyFont="1" applyBorder="1"/>
    <xf numFmtId="166" fontId="16" fillId="33" borderId="10" xfId="1" applyNumberFormat="1" applyFont="1" applyFill="1" applyBorder="1"/>
    <xf numFmtId="11" fontId="0" fillId="34" borderId="0" xfId="0" applyNumberFormat="1" applyFill="1"/>
    <xf numFmtId="0" fontId="0" fillId="34" borderId="0" xfId="0" quotePrefix="1" applyFill="1"/>
    <xf numFmtId="11" fontId="0" fillId="34" borderId="0" xfId="0" quotePrefix="1" applyNumberFormat="1" applyFill="1"/>
    <xf numFmtId="11" fontId="0" fillId="35" borderId="0" xfId="0" quotePrefix="1" applyNumberFormat="1" applyFill="1"/>
    <xf numFmtId="0" fontId="0" fillId="35" borderId="0" xfId="0" quotePrefix="1" applyFill="1"/>
    <xf numFmtId="11" fontId="0" fillId="35" borderId="0" xfId="0" applyNumberFormat="1" applyFill="1"/>
    <xf numFmtId="164" fontId="0" fillId="34" borderId="0" xfId="1" applyFont="1" applyFill="1"/>
    <xf numFmtId="164" fontId="0" fillId="35" borderId="0" xfId="1" applyFont="1" applyFill="1"/>
    <xf numFmtId="168" fontId="0" fillId="0" borderId="0" xfId="1" applyNumberFormat="1" applyFont="1"/>
    <xf numFmtId="164" fontId="0" fillId="0" borderId="0" xfId="1" applyFont="1"/>
    <xf numFmtId="0" fontId="16" fillId="0" borderId="10" xfId="0" applyFont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Cross-rib lattice</a:t>
            </a:r>
            <a:r>
              <a:rPr lang="ru-RU" sz="1400" b="0" i="0" u="none" strike="noStrike" baseline="0">
                <a:effectLst/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i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nterlaminar Shear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922413030007967"/>
          <c:y val="0.12119009430477339"/>
          <c:w val="0.84141062807688904"/>
          <c:h val="0.71975848254396479"/>
        </c:manualLayout>
      </c:layout>
      <c:scatterChart>
        <c:scatterStyle val="lineMarker"/>
        <c:varyColors val="0"/>
        <c:ser>
          <c:idx val="0"/>
          <c:order val="0"/>
          <c:tx>
            <c:v>OLS13-1</c:v>
          </c:tx>
          <c:spPr>
            <a:ln w="19050">
              <a:noFill/>
            </a:ln>
          </c:spPr>
          <c:marker>
            <c:symbol val="diamond"/>
            <c:size val="2"/>
          </c:marker>
          <c:xVal>
            <c:numRef>
              <c:f>'OLS13-1'!$CZ$5:$CZ$760</c:f>
              <c:numCache>
                <c:formatCode>0.00E+00</c:formatCode>
                <c:ptCount val="756"/>
                <c:pt idx="0">
                  <c:v>-4.6257835352975283E-19</c:v>
                </c:pt>
                <c:pt idx="1">
                  <c:v>-4.5877137919486177E-5</c:v>
                </c:pt>
                <c:pt idx="2">
                  <c:v>1.5453471844258631E-5</c:v>
                </c:pt>
                <c:pt idx="3">
                  <c:v>1.404664792095168E-5</c:v>
                </c:pt>
                <c:pt idx="4">
                  <c:v>8.6043344818416892E-5</c:v>
                </c:pt>
                <c:pt idx="5">
                  <c:v>5.8493241344105424E-5</c:v>
                </c:pt>
                <c:pt idx="6">
                  <c:v>1.1698437365009764E-4</c:v>
                </c:pt>
                <c:pt idx="7">
                  <c:v>9.9574702526907557E-5</c:v>
                </c:pt>
                <c:pt idx="8">
                  <c:v>1.3700537762338983E-4</c:v>
                </c:pt>
                <c:pt idx="9">
                  <c:v>1.175755824012613E-4</c:v>
                </c:pt>
                <c:pt idx="10">
                  <c:v>6.129855567119216E-5</c:v>
                </c:pt>
                <c:pt idx="11">
                  <c:v>1.4246084948845193E-4</c:v>
                </c:pt>
                <c:pt idx="12">
                  <c:v>2.4655638609146375E-4</c:v>
                </c:pt>
                <c:pt idx="13">
                  <c:v>2.8806319309990512E-4</c:v>
                </c:pt>
                <c:pt idx="14">
                  <c:v>1.7743621209282548E-4</c:v>
                </c:pt>
                <c:pt idx="15">
                  <c:v>2.4145730641320464E-4</c:v>
                </c:pt>
                <c:pt idx="16">
                  <c:v>3.576366481573862E-4</c:v>
                </c:pt>
                <c:pt idx="17">
                  <c:v>3.1644341759064015E-4</c:v>
                </c:pt>
                <c:pt idx="18">
                  <c:v>3.0444690600178162E-4</c:v>
                </c:pt>
                <c:pt idx="19">
                  <c:v>4.2584645478068524E-4</c:v>
                </c:pt>
                <c:pt idx="20">
                  <c:v>4.0690008959641804E-4</c:v>
                </c:pt>
                <c:pt idx="21">
                  <c:v>4.5196102025601851E-4</c:v>
                </c:pt>
                <c:pt idx="22">
                  <c:v>5.0994273155845053E-4</c:v>
                </c:pt>
                <c:pt idx="23">
                  <c:v>5.5213520990930233E-4</c:v>
                </c:pt>
                <c:pt idx="24">
                  <c:v>5.5590985789681809E-4</c:v>
                </c:pt>
                <c:pt idx="25">
                  <c:v>6.4759375929431733E-4</c:v>
                </c:pt>
                <c:pt idx="26">
                  <c:v>7.2896309434238059E-4</c:v>
                </c:pt>
                <c:pt idx="27">
                  <c:v>8.079044809776141E-4</c:v>
                </c:pt>
                <c:pt idx="28">
                  <c:v>7.9081707716092584E-4</c:v>
                </c:pt>
                <c:pt idx="29">
                  <c:v>7.7457465068843487E-4</c:v>
                </c:pt>
                <c:pt idx="30">
                  <c:v>8.5421884066953628E-4</c:v>
                </c:pt>
                <c:pt idx="31">
                  <c:v>9.6085911669422936E-4</c:v>
                </c:pt>
                <c:pt idx="32">
                  <c:v>1.029695295928315E-3</c:v>
                </c:pt>
                <c:pt idx="33">
                  <c:v>1.0271714824916524E-3</c:v>
                </c:pt>
                <c:pt idx="34">
                  <c:v>1.0148476396417171E-3</c:v>
                </c:pt>
                <c:pt idx="35">
                  <c:v>1.1543166876818074E-3</c:v>
                </c:pt>
                <c:pt idx="36">
                  <c:v>1.1106383450361084E-3</c:v>
                </c:pt>
                <c:pt idx="37">
                  <c:v>1.1941555273810975E-3</c:v>
                </c:pt>
                <c:pt idx="38">
                  <c:v>1.2572442367521114E-3</c:v>
                </c:pt>
                <c:pt idx="39">
                  <c:v>1.229599420388756E-3</c:v>
                </c:pt>
                <c:pt idx="40">
                  <c:v>1.3068598268118174E-3</c:v>
                </c:pt>
                <c:pt idx="41">
                  <c:v>1.3511206763282908E-3</c:v>
                </c:pt>
                <c:pt idx="42">
                  <c:v>1.443429414442894E-3</c:v>
                </c:pt>
                <c:pt idx="43">
                  <c:v>1.4798958625091524E-3</c:v>
                </c:pt>
                <c:pt idx="44">
                  <c:v>1.5493524279256488E-3</c:v>
                </c:pt>
                <c:pt idx="45">
                  <c:v>1.5367148120779262E-3</c:v>
                </c:pt>
                <c:pt idx="46">
                  <c:v>1.730418745142352E-3</c:v>
                </c:pt>
                <c:pt idx="47">
                  <c:v>1.667160085910906E-3</c:v>
                </c:pt>
                <c:pt idx="48">
                  <c:v>1.6771741565256247E-3</c:v>
                </c:pt>
                <c:pt idx="49">
                  <c:v>1.8527244807702711E-3</c:v>
                </c:pt>
                <c:pt idx="50">
                  <c:v>1.9436262419076135E-3</c:v>
                </c:pt>
                <c:pt idx="51">
                  <c:v>1.8567532558484529E-3</c:v>
                </c:pt>
                <c:pt idx="52">
                  <c:v>1.9648878739436195E-3</c:v>
                </c:pt>
                <c:pt idx="53">
                  <c:v>1.8074106269175294E-3</c:v>
                </c:pt>
                <c:pt idx="54">
                  <c:v>1.8295295157536003E-3</c:v>
                </c:pt>
                <c:pt idx="55">
                  <c:v>1.9738456469256768E-3</c:v>
                </c:pt>
                <c:pt idx="56">
                  <c:v>2.0107424580144491E-3</c:v>
                </c:pt>
                <c:pt idx="57">
                  <c:v>2.0564781670152758E-3</c:v>
                </c:pt>
                <c:pt idx="58">
                  <c:v>2.2557886603856666E-3</c:v>
                </c:pt>
                <c:pt idx="59">
                  <c:v>2.1648449337088654E-3</c:v>
                </c:pt>
                <c:pt idx="60">
                  <c:v>2.1183176476687578E-3</c:v>
                </c:pt>
                <c:pt idx="61">
                  <c:v>2.3759891687657082E-3</c:v>
                </c:pt>
                <c:pt idx="62">
                  <c:v>2.4202240447028919E-3</c:v>
                </c:pt>
                <c:pt idx="63">
                  <c:v>2.4532660401854886E-3</c:v>
                </c:pt>
                <c:pt idx="64">
                  <c:v>2.4876990800922331E-3</c:v>
                </c:pt>
                <c:pt idx="65">
                  <c:v>2.5463316292729486E-3</c:v>
                </c:pt>
                <c:pt idx="66">
                  <c:v>2.5464919057023132E-3</c:v>
                </c:pt>
                <c:pt idx="67">
                  <c:v>2.4903583421562376E-3</c:v>
                </c:pt>
                <c:pt idx="68">
                  <c:v>2.3513404010107848E-3</c:v>
                </c:pt>
                <c:pt idx="69">
                  <c:v>2.5495252771215566E-3</c:v>
                </c:pt>
                <c:pt idx="70">
                  <c:v>2.5813852952451793E-3</c:v>
                </c:pt>
                <c:pt idx="71">
                  <c:v>2.5741161212651967E-3</c:v>
                </c:pt>
                <c:pt idx="72">
                  <c:v>2.669831853953566E-3</c:v>
                </c:pt>
                <c:pt idx="73">
                  <c:v>2.6448716216525081E-3</c:v>
                </c:pt>
                <c:pt idx="74">
                  <c:v>2.6141970380501385E-3</c:v>
                </c:pt>
                <c:pt idx="75">
                  <c:v>2.8266689950556287E-3</c:v>
                </c:pt>
                <c:pt idx="76">
                  <c:v>2.7263397612539214E-3</c:v>
                </c:pt>
                <c:pt idx="77">
                  <c:v>2.8449674240782793E-3</c:v>
                </c:pt>
                <c:pt idx="78">
                  <c:v>2.7645049939665454E-3</c:v>
                </c:pt>
                <c:pt idx="79">
                  <c:v>2.8146914814097005E-3</c:v>
                </c:pt>
                <c:pt idx="80">
                  <c:v>2.76363717513123E-3</c:v>
                </c:pt>
                <c:pt idx="81">
                  <c:v>2.7956642452275342E-3</c:v>
                </c:pt>
                <c:pt idx="82">
                  <c:v>2.8634338200553351E-3</c:v>
                </c:pt>
                <c:pt idx="83">
                  <c:v>2.8440199522224391E-3</c:v>
                </c:pt>
                <c:pt idx="84">
                  <c:v>2.9648283090279938E-3</c:v>
                </c:pt>
                <c:pt idx="85">
                  <c:v>2.9375441040156804E-3</c:v>
                </c:pt>
                <c:pt idx="86">
                  <c:v>3.0361315021083511E-3</c:v>
                </c:pt>
                <c:pt idx="87">
                  <c:v>3.0414767486846477E-3</c:v>
                </c:pt>
                <c:pt idx="88">
                  <c:v>3.1701131730267284E-3</c:v>
                </c:pt>
                <c:pt idx="89">
                  <c:v>3.1075528303412146E-3</c:v>
                </c:pt>
                <c:pt idx="90">
                  <c:v>3.1980944239644385E-3</c:v>
                </c:pt>
                <c:pt idx="91">
                  <c:v>3.1627013632132312E-3</c:v>
                </c:pt>
                <c:pt idx="92">
                  <c:v>3.235048641908456E-3</c:v>
                </c:pt>
                <c:pt idx="93">
                  <c:v>3.2374033205323964E-3</c:v>
                </c:pt>
                <c:pt idx="94">
                  <c:v>3.2453296522391684E-3</c:v>
                </c:pt>
                <c:pt idx="95">
                  <c:v>3.2615920705605676E-3</c:v>
                </c:pt>
                <c:pt idx="96">
                  <c:v>3.2722294660213393E-3</c:v>
                </c:pt>
                <c:pt idx="97">
                  <c:v>3.3289192348592879E-3</c:v>
                </c:pt>
                <c:pt idx="98">
                  <c:v>3.2679883413692977E-3</c:v>
                </c:pt>
                <c:pt idx="99">
                  <c:v>3.3942875040002163E-3</c:v>
                </c:pt>
                <c:pt idx="100">
                  <c:v>3.4829799455295819E-3</c:v>
                </c:pt>
                <c:pt idx="101">
                  <c:v>3.4278849729964993E-3</c:v>
                </c:pt>
                <c:pt idx="102">
                  <c:v>3.4593840772480112E-3</c:v>
                </c:pt>
                <c:pt idx="103">
                  <c:v>3.456795142412249E-3</c:v>
                </c:pt>
                <c:pt idx="104">
                  <c:v>3.5214111235676924E-3</c:v>
                </c:pt>
                <c:pt idx="105">
                  <c:v>3.4958311317764296E-3</c:v>
                </c:pt>
                <c:pt idx="106">
                  <c:v>3.5670424240394636E-3</c:v>
                </c:pt>
                <c:pt idx="107">
                  <c:v>3.5793718878778082E-3</c:v>
                </c:pt>
                <c:pt idx="108">
                  <c:v>3.5943816400348765E-3</c:v>
                </c:pt>
                <c:pt idx="109">
                  <c:v>3.6294155425556406E-3</c:v>
                </c:pt>
                <c:pt idx="110">
                  <c:v>3.5272223946279406E-3</c:v>
                </c:pt>
                <c:pt idx="111">
                  <c:v>3.6173892664238998E-3</c:v>
                </c:pt>
                <c:pt idx="112">
                  <c:v>3.6209333924111854E-3</c:v>
                </c:pt>
                <c:pt idx="113">
                  <c:v>3.659439583881958E-3</c:v>
                </c:pt>
                <c:pt idx="114">
                  <c:v>3.6461682819752569E-3</c:v>
                </c:pt>
                <c:pt idx="115">
                  <c:v>3.7393970901885318E-3</c:v>
                </c:pt>
                <c:pt idx="116">
                  <c:v>3.8069737256808578E-3</c:v>
                </c:pt>
                <c:pt idx="117">
                  <c:v>3.8018889971852426E-3</c:v>
                </c:pt>
                <c:pt idx="118">
                  <c:v>3.7378142112661304E-3</c:v>
                </c:pt>
                <c:pt idx="119">
                  <c:v>3.688146098854633E-3</c:v>
                </c:pt>
                <c:pt idx="120">
                  <c:v>3.897235815443136E-3</c:v>
                </c:pt>
                <c:pt idx="121">
                  <c:v>3.84162006169115E-3</c:v>
                </c:pt>
                <c:pt idx="122">
                  <c:v>3.7544894622870868E-3</c:v>
                </c:pt>
                <c:pt idx="123">
                  <c:v>3.9027978545697842E-3</c:v>
                </c:pt>
                <c:pt idx="124">
                  <c:v>3.952932897350203E-3</c:v>
                </c:pt>
                <c:pt idx="125">
                  <c:v>3.9828446760119453E-3</c:v>
                </c:pt>
                <c:pt idx="126">
                  <c:v>3.9768774292474936E-3</c:v>
                </c:pt>
                <c:pt idx="127">
                  <c:v>4.0181998446734311E-3</c:v>
                </c:pt>
                <c:pt idx="128">
                  <c:v>4.0495937098750188E-3</c:v>
                </c:pt>
                <c:pt idx="129">
                  <c:v>4.1000978425245376E-3</c:v>
                </c:pt>
                <c:pt idx="130">
                  <c:v>4.084088453208218E-3</c:v>
                </c:pt>
                <c:pt idx="131">
                  <c:v>4.1233448346263786E-3</c:v>
                </c:pt>
                <c:pt idx="132">
                  <c:v>4.2150253678009814E-3</c:v>
                </c:pt>
                <c:pt idx="133">
                  <c:v>4.1899001009162544E-3</c:v>
                </c:pt>
                <c:pt idx="134">
                  <c:v>4.159042157419481E-3</c:v>
                </c:pt>
                <c:pt idx="135">
                  <c:v>4.2585788800936566E-3</c:v>
                </c:pt>
                <c:pt idx="136">
                  <c:v>4.2376989069491397E-3</c:v>
                </c:pt>
                <c:pt idx="137">
                  <c:v>4.2696386337906268E-3</c:v>
                </c:pt>
                <c:pt idx="138">
                  <c:v>4.3075602199573225E-3</c:v>
                </c:pt>
                <c:pt idx="139">
                  <c:v>4.3119338843438226E-3</c:v>
                </c:pt>
                <c:pt idx="140">
                  <c:v>4.3679776005621654E-3</c:v>
                </c:pt>
                <c:pt idx="141">
                  <c:v>4.336685941096291E-3</c:v>
                </c:pt>
                <c:pt idx="142">
                  <c:v>4.4229285729558707E-3</c:v>
                </c:pt>
                <c:pt idx="143">
                  <c:v>4.4651149905149019E-3</c:v>
                </c:pt>
                <c:pt idx="144">
                  <c:v>4.4715696947955413E-3</c:v>
                </c:pt>
                <c:pt idx="145">
                  <c:v>4.5542373920581143E-3</c:v>
                </c:pt>
                <c:pt idx="146">
                  <c:v>4.5989326288387597E-3</c:v>
                </c:pt>
                <c:pt idx="147">
                  <c:v>4.636738502459283E-3</c:v>
                </c:pt>
                <c:pt idx="148">
                  <c:v>4.5539645635187288E-3</c:v>
                </c:pt>
                <c:pt idx="149">
                  <c:v>4.6443358992001305E-3</c:v>
                </c:pt>
                <c:pt idx="150">
                  <c:v>4.6323281860531605E-3</c:v>
                </c:pt>
                <c:pt idx="151">
                  <c:v>4.64387747132591E-3</c:v>
                </c:pt>
                <c:pt idx="152">
                  <c:v>4.7074846763723015E-3</c:v>
                </c:pt>
                <c:pt idx="153">
                  <c:v>4.7028185775019361E-3</c:v>
                </c:pt>
                <c:pt idx="154">
                  <c:v>4.7457208590796565E-3</c:v>
                </c:pt>
                <c:pt idx="155">
                  <c:v>4.7612752412594704E-3</c:v>
                </c:pt>
                <c:pt idx="156">
                  <c:v>4.7992601231659866E-3</c:v>
                </c:pt>
                <c:pt idx="157">
                  <c:v>4.910410879570646E-3</c:v>
                </c:pt>
                <c:pt idx="158">
                  <c:v>4.9107843410456558E-3</c:v>
                </c:pt>
                <c:pt idx="159">
                  <c:v>4.8817614141796048E-3</c:v>
                </c:pt>
                <c:pt idx="160">
                  <c:v>4.9638626438076412E-3</c:v>
                </c:pt>
                <c:pt idx="161">
                  <c:v>4.9875415110068712E-3</c:v>
                </c:pt>
                <c:pt idx="162">
                  <c:v>5.0589105531887914E-3</c:v>
                </c:pt>
                <c:pt idx="163">
                  <c:v>5.0502774799224001E-3</c:v>
                </c:pt>
                <c:pt idx="164">
                  <c:v>5.1457850946565768E-3</c:v>
                </c:pt>
                <c:pt idx="165">
                  <c:v>5.2037034475046779E-3</c:v>
                </c:pt>
                <c:pt idx="166">
                  <c:v>5.299049063313006E-3</c:v>
                </c:pt>
                <c:pt idx="167">
                  <c:v>5.2575968862948758E-3</c:v>
                </c:pt>
                <c:pt idx="168">
                  <c:v>5.2946784475380549E-3</c:v>
                </c:pt>
                <c:pt idx="169">
                  <c:v>5.3726800566137514E-3</c:v>
                </c:pt>
                <c:pt idx="170">
                  <c:v>5.423901315983218E-3</c:v>
                </c:pt>
                <c:pt idx="171">
                  <c:v>5.4074484939110323E-3</c:v>
                </c:pt>
                <c:pt idx="172">
                  <c:v>5.4727959476305859E-3</c:v>
                </c:pt>
                <c:pt idx="173">
                  <c:v>5.5081928170712556E-3</c:v>
                </c:pt>
                <c:pt idx="174">
                  <c:v>5.5440421909197105E-3</c:v>
                </c:pt>
                <c:pt idx="175">
                  <c:v>5.5759672252253169E-3</c:v>
                </c:pt>
                <c:pt idx="176">
                  <c:v>5.57936741228756E-3</c:v>
                </c:pt>
                <c:pt idx="177">
                  <c:v>5.648167945924645E-3</c:v>
                </c:pt>
                <c:pt idx="178">
                  <c:v>5.6038928071230412E-3</c:v>
                </c:pt>
                <c:pt idx="179">
                  <c:v>5.710640485462529E-3</c:v>
                </c:pt>
                <c:pt idx="180">
                  <c:v>5.7535343662740678E-3</c:v>
                </c:pt>
                <c:pt idx="181">
                  <c:v>5.7842672223632676E-3</c:v>
                </c:pt>
                <c:pt idx="182">
                  <c:v>5.8228215622327575E-3</c:v>
                </c:pt>
                <c:pt idx="183">
                  <c:v>5.8961421715012967E-3</c:v>
                </c:pt>
                <c:pt idx="184">
                  <c:v>5.9030678928893732E-3</c:v>
                </c:pt>
                <c:pt idx="185">
                  <c:v>5.888180647620392E-3</c:v>
                </c:pt>
                <c:pt idx="186">
                  <c:v>5.8814793766786017E-3</c:v>
                </c:pt>
                <c:pt idx="187">
                  <c:v>5.9104958643767065E-3</c:v>
                </c:pt>
                <c:pt idx="188">
                  <c:v>6.0083907690152583E-3</c:v>
                </c:pt>
                <c:pt idx="189">
                  <c:v>6.0222804042990184E-3</c:v>
                </c:pt>
                <c:pt idx="190">
                  <c:v>6.0697292312410778E-3</c:v>
                </c:pt>
                <c:pt idx="191">
                  <c:v>6.1268885480961124E-3</c:v>
                </c:pt>
                <c:pt idx="192">
                  <c:v>6.1541127746498805E-3</c:v>
                </c:pt>
                <c:pt idx="193">
                  <c:v>6.172904090938027E-3</c:v>
                </c:pt>
                <c:pt idx="194">
                  <c:v>6.2046916415294607E-3</c:v>
                </c:pt>
                <c:pt idx="195">
                  <c:v>6.2562761192784967E-3</c:v>
                </c:pt>
                <c:pt idx="196">
                  <c:v>6.2926486921343876E-3</c:v>
                </c:pt>
                <c:pt idx="197">
                  <c:v>6.3282289049126821E-3</c:v>
                </c:pt>
                <c:pt idx="198">
                  <c:v>6.3498103081735023E-3</c:v>
                </c:pt>
                <c:pt idx="199">
                  <c:v>6.3705807734913533E-3</c:v>
                </c:pt>
                <c:pt idx="200">
                  <c:v>6.4475676254240498E-3</c:v>
                </c:pt>
                <c:pt idx="201">
                  <c:v>6.469162647544293E-3</c:v>
                </c:pt>
                <c:pt idx="202">
                  <c:v>6.5487013950835306E-3</c:v>
                </c:pt>
                <c:pt idx="203">
                  <c:v>6.5772904879719974E-3</c:v>
                </c:pt>
                <c:pt idx="204">
                  <c:v>6.634329031775521E-3</c:v>
                </c:pt>
                <c:pt idx="205">
                  <c:v>6.6535802955965508E-3</c:v>
                </c:pt>
                <c:pt idx="206">
                  <c:v>6.6313856439868205E-3</c:v>
                </c:pt>
                <c:pt idx="207">
                  <c:v>6.7583226310554429E-3</c:v>
                </c:pt>
                <c:pt idx="208">
                  <c:v>6.7415171706402804E-3</c:v>
                </c:pt>
                <c:pt idx="209">
                  <c:v>6.7802865117276437E-3</c:v>
                </c:pt>
                <c:pt idx="210">
                  <c:v>6.7842256163963945E-3</c:v>
                </c:pt>
                <c:pt idx="211">
                  <c:v>6.7257796056488153E-3</c:v>
                </c:pt>
                <c:pt idx="212">
                  <c:v>6.8789002701625445E-3</c:v>
                </c:pt>
                <c:pt idx="213">
                  <c:v>6.9065519263674102E-3</c:v>
                </c:pt>
                <c:pt idx="214">
                  <c:v>6.9196057645825272E-3</c:v>
                </c:pt>
                <c:pt idx="215">
                  <c:v>6.920586976555473E-3</c:v>
                </c:pt>
                <c:pt idx="216">
                  <c:v>7.013460356318656E-3</c:v>
                </c:pt>
                <c:pt idx="217">
                  <c:v>7.0373492034439215E-3</c:v>
                </c:pt>
                <c:pt idx="218">
                  <c:v>7.0792344180984623E-3</c:v>
                </c:pt>
                <c:pt idx="219">
                  <c:v>7.0852715573584517E-3</c:v>
                </c:pt>
                <c:pt idx="220">
                  <c:v>7.1190829143347838E-3</c:v>
                </c:pt>
                <c:pt idx="221">
                  <c:v>7.1962184667527266E-3</c:v>
                </c:pt>
                <c:pt idx="222">
                  <c:v>7.2122184427140176E-3</c:v>
                </c:pt>
                <c:pt idx="223">
                  <c:v>7.2636598728772709E-3</c:v>
                </c:pt>
                <c:pt idx="224">
                  <c:v>7.3537885331297556E-3</c:v>
                </c:pt>
                <c:pt idx="225">
                  <c:v>7.3979107945017089E-3</c:v>
                </c:pt>
                <c:pt idx="226">
                  <c:v>7.445628483393656E-3</c:v>
                </c:pt>
                <c:pt idx="227">
                  <c:v>7.4954048349993325E-3</c:v>
                </c:pt>
                <c:pt idx="228">
                  <c:v>7.5509619025129586E-3</c:v>
                </c:pt>
                <c:pt idx="229">
                  <c:v>7.5277626968625532E-3</c:v>
                </c:pt>
                <c:pt idx="230">
                  <c:v>7.6224710018478071E-3</c:v>
                </c:pt>
                <c:pt idx="231">
                  <c:v>7.7283181303208874E-3</c:v>
                </c:pt>
                <c:pt idx="232">
                  <c:v>7.7990377541174915E-3</c:v>
                </c:pt>
                <c:pt idx="233">
                  <c:v>7.7690365179100482E-3</c:v>
                </c:pt>
                <c:pt idx="234">
                  <c:v>7.8432258287586421E-3</c:v>
                </c:pt>
                <c:pt idx="235">
                  <c:v>7.8385625574801179E-3</c:v>
                </c:pt>
                <c:pt idx="236">
                  <c:v>7.8495260856330813E-3</c:v>
                </c:pt>
                <c:pt idx="237">
                  <c:v>7.9556375813573665E-3</c:v>
                </c:pt>
                <c:pt idx="238">
                  <c:v>7.96043071676532E-3</c:v>
                </c:pt>
                <c:pt idx="239">
                  <c:v>7.9041618555965917E-3</c:v>
                </c:pt>
                <c:pt idx="240">
                  <c:v>8.099475631043556E-3</c:v>
                </c:pt>
                <c:pt idx="241">
                  <c:v>8.1133958289379606E-3</c:v>
                </c:pt>
                <c:pt idx="242">
                  <c:v>8.0828081236241512E-3</c:v>
                </c:pt>
                <c:pt idx="243">
                  <c:v>8.1248692269220556E-3</c:v>
                </c:pt>
                <c:pt idx="244">
                  <c:v>8.1230555117090975E-3</c:v>
                </c:pt>
                <c:pt idx="245">
                  <c:v>8.1113509168659059E-3</c:v>
                </c:pt>
                <c:pt idx="246">
                  <c:v>8.2537263497616253E-3</c:v>
                </c:pt>
                <c:pt idx="247">
                  <c:v>8.1902458716033161E-3</c:v>
                </c:pt>
                <c:pt idx="248">
                  <c:v>8.2875477764730275E-3</c:v>
                </c:pt>
                <c:pt idx="249">
                  <c:v>8.3318734836637896E-3</c:v>
                </c:pt>
                <c:pt idx="250">
                  <c:v>8.3370758242950795E-3</c:v>
                </c:pt>
                <c:pt idx="251">
                  <c:v>8.4057778857105636E-3</c:v>
                </c:pt>
                <c:pt idx="252">
                  <c:v>8.4978484775105282E-3</c:v>
                </c:pt>
                <c:pt idx="253">
                  <c:v>8.400637435227884E-3</c:v>
                </c:pt>
                <c:pt idx="254">
                  <c:v>8.4407387353837692E-3</c:v>
                </c:pt>
                <c:pt idx="255">
                  <c:v>8.4689390000470613E-3</c:v>
                </c:pt>
                <c:pt idx="256">
                  <c:v>8.5433014952509441E-3</c:v>
                </c:pt>
                <c:pt idx="257">
                  <c:v>8.5028666316996609E-3</c:v>
                </c:pt>
                <c:pt idx="258">
                  <c:v>8.6468258081368529E-3</c:v>
                </c:pt>
                <c:pt idx="259">
                  <c:v>8.694830386853987E-3</c:v>
                </c:pt>
                <c:pt idx="260">
                  <c:v>8.72777467087151E-3</c:v>
                </c:pt>
                <c:pt idx="261">
                  <c:v>8.6852804932900859E-3</c:v>
                </c:pt>
                <c:pt idx="262">
                  <c:v>8.8129544297771908E-3</c:v>
                </c:pt>
                <c:pt idx="263">
                  <c:v>8.8601626086836274E-3</c:v>
                </c:pt>
                <c:pt idx="264">
                  <c:v>8.8369866248665403E-3</c:v>
                </c:pt>
                <c:pt idx="265">
                  <c:v>8.8465786673188138E-3</c:v>
                </c:pt>
                <c:pt idx="266">
                  <c:v>8.9455021773855604E-3</c:v>
                </c:pt>
                <c:pt idx="267">
                  <c:v>8.8890570449591203E-3</c:v>
                </c:pt>
                <c:pt idx="268">
                  <c:v>8.9929071282294805E-3</c:v>
                </c:pt>
                <c:pt idx="269">
                  <c:v>9.0959599622300238E-3</c:v>
                </c:pt>
                <c:pt idx="270">
                  <c:v>9.0642981582114805E-3</c:v>
                </c:pt>
                <c:pt idx="271">
                  <c:v>9.093485406761484E-3</c:v>
                </c:pt>
                <c:pt idx="272">
                  <c:v>9.1869514539046956E-3</c:v>
                </c:pt>
                <c:pt idx="273">
                  <c:v>9.2407907489596517E-3</c:v>
                </c:pt>
                <c:pt idx="274">
                  <c:v>9.3026551514467787E-3</c:v>
                </c:pt>
                <c:pt idx="275">
                  <c:v>9.3023925966796116E-3</c:v>
                </c:pt>
                <c:pt idx="276">
                  <c:v>9.373449676312989E-3</c:v>
                </c:pt>
                <c:pt idx="277">
                  <c:v>9.4035351430174566E-3</c:v>
                </c:pt>
                <c:pt idx="278">
                  <c:v>9.4331130047549238E-3</c:v>
                </c:pt>
                <c:pt idx="279">
                  <c:v>9.463139052980565E-3</c:v>
                </c:pt>
                <c:pt idx="280">
                  <c:v>9.4964427689058148E-3</c:v>
                </c:pt>
                <c:pt idx="281">
                  <c:v>9.5721252298175512E-3</c:v>
                </c:pt>
                <c:pt idx="282">
                  <c:v>9.5726971585934628E-3</c:v>
                </c:pt>
                <c:pt idx="283">
                  <c:v>9.6727334952755647E-3</c:v>
                </c:pt>
                <c:pt idx="284">
                  <c:v>9.6731129281591513E-3</c:v>
                </c:pt>
                <c:pt idx="285">
                  <c:v>9.7716492369100023E-3</c:v>
                </c:pt>
                <c:pt idx="286">
                  <c:v>9.831621831376286E-3</c:v>
                </c:pt>
                <c:pt idx="287">
                  <c:v>9.8226707955028983E-3</c:v>
                </c:pt>
                <c:pt idx="288">
                  <c:v>9.9813081251305408E-3</c:v>
                </c:pt>
                <c:pt idx="289">
                  <c:v>9.9460189577254329E-3</c:v>
                </c:pt>
                <c:pt idx="290">
                  <c:v>1.0023043817427128E-2</c:v>
                </c:pt>
                <c:pt idx="291">
                  <c:v>1.0111503277604492E-2</c:v>
                </c:pt>
                <c:pt idx="292">
                  <c:v>1.0168488771830736E-2</c:v>
                </c:pt>
                <c:pt idx="293">
                  <c:v>1.0166933809259556E-2</c:v>
                </c:pt>
                <c:pt idx="294">
                  <c:v>1.0223151115667498E-2</c:v>
                </c:pt>
                <c:pt idx="295">
                  <c:v>1.02602227543683E-2</c:v>
                </c:pt>
                <c:pt idx="296">
                  <c:v>1.025689233186346E-2</c:v>
                </c:pt>
                <c:pt idx="297">
                  <c:v>1.0334256030486703E-2</c:v>
                </c:pt>
                <c:pt idx="298">
                  <c:v>1.0385597898211099E-2</c:v>
                </c:pt>
                <c:pt idx="299">
                  <c:v>1.0483348442886571E-2</c:v>
                </c:pt>
                <c:pt idx="300">
                  <c:v>1.0498383349790495E-2</c:v>
                </c:pt>
                <c:pt idx="301">
                  <c:v>1.0533143103579499E-2</c:v>
                </c:pt>
                <c:pt idx="302">
                  <c:v>1.0638367337367042E-2</c:v>
                </c:pt>
                <c:pt idx="303">
                  <c:v>1.067584116424802E-2</c:v>
                </c:pt>
                <c:pt idx="304">
                  <c:v>1.0676590585013123E-2</c:v>
                </c:pt>
                <c:pt idx="305">
                  <c:v>1.0701737848705508E-2</c:v>
                </c:pt>
                <c:pt idx="306">
                  <c:v>1.0788221048763744E-2</c:v>
                </c:pt>
                <c:pt idx="307">
                  <c:v>1.0847509202225653E-2</c:v>
                </c:pt>
                <c:pt idx="308">
                  <c:v>1.0911162148236288E-2</c:v>
                </c:pt>
                <c:pt idx="309">
                  <c:v>1.0874117424859471E-2</c:v>
                </c:pt>
                <c:pt idx="310">
                  <c:v>1.1054870155016118E-2</c:v>
                </c:pt>
                <c:pt idx="311">
                  <c:v>1.1100899595200461E-2</c:v>
                </c:pt>
                <c:pt idx="312">
                  <c:v>1.1060803445575298E-2</c:v>
                </c:pt>
                <c:pt idx="313">
                  <c:v>1.1136205928751841E-2</c:v>
                </c:pt>
                <c:pt idx="314">
                  <c:v>1.1163742993027644E-2</c:v>
                </c:pt>
                <c:pt idx="315">
                  <c:v>1.1253500821137599E-2</c:v>
                </c:pt>
                <c:pt idx="316">
                  <c:v>1.1246074367470592E-2</c:v>
                </c:pt>
                <c:pt idx="317">
                  <c:v>1.1331078360234635E-2</c:v>
                </c:pt>
                <c:pt idx="318">
                  <c:v>1.1409736678903092E-2</c:v>
                </c:pt>
                <c:pt idx="319">
                  <c:v>1.1460729809193049E-2</c:v>
                </c:pt>
                <c:pt idx="320">
                  <c:v>1.1385713186429466E-2</c:v>
                </c:pt>
                <c:pt idx="321">
                  <c:v>1.1444913311773663E-2</c:v>
                </c:pt>
                <c:pt idx="322">
                  <c:v>1.1540389958916656E-2</c:v>
                </c:pt>
                <c:pt idx="323">
                  <c:v>1.1554739761516514E-2</c:v>
                </c:pt>
                <c:pt idx="324">
                  <c:v>1.1713238775351039E-2</c:v>
                </c:pt>
                <c:pt idx="325">
                  <c:v>1.175506400933252E-2</c:v>
                </c:pt>
                <c:pt idx="326">
                  <c:v>1.1760135207167847E-2</c:v>
                </c:pt>
                <c:pt idx="327">
                  <c:v>1.1748093293882805E-2</c:v>
                </c:pt>
                <c:pt idx="328">
                  <c:v>1.182152362259491E-2</c:v>
                </c:pt>
                <c:pt idx="329">
                  <c:v>1.1845136514411646E-2</c:v>
                </c:pt>
                <c:pt idx="330">
                  <c:v>1.1867737979554279E-2</c:v>
                </c:pt>
                <c:pt idx="331">
                  <c:v>1.1943840212319723E-2</c:v>
                </c:pt>
                <c:pt idx="332">
                  <c:v>1.2028320389320554E-2</c:v>
                </c:pt>
                <c:pt idx="333">
                  <c:v>1.2053828664272813E-2</c:v>
                </c:pt>
                <c:pt idx="334">
                  <c:v>1.1955602287889205E-2</c:v>
                </c:pt>
                <c:pt idx="335">
                  <c:v>1.2155312147456191E-2</c:v>
                </c:pt>
                <c:pt idx="336">
                  <c:v>1.2135595489616867E-2</c:v>
                </c:pt>
                <c:pt idx="337">
                  <c:v>1.2242080789775799E-2</c:v>
                </c:pt>
                <c:pt idx="338">
                  <c:v>1.237979863453882E-2</c:v>
                </c:pt>
                <c:pt idx="339">
                  <c:v>1.2349215706295991E-2</c:v>
                </c:pt>
                <c:pt idx="340">
                  <c:v>1.2392603308339308E-2</c:v>
                </c:pt>
                <c:pt idx="341">
                  <c:v>1.2463350209885189E-2</c:v>
                </c:pt>
                <c:pt idx="342">
                  <c:v>1.2487380660468849E-2</c:v>
                </c:pt>
                <c:pt idx="343">
                  <c:v>1.2498405064396733E-2</c:v>
                </c:pt>
                <c:pt idx="344">
                  <c:v>1.2590923208285934E-2</c:v>
                </c:pt>
                <c:pt idx="345">
                  <c:v>1.2650221701394149E-2</c:v>
                </c:pt>
                <c:pt idx="346">
                  <c:v>1.2721800618441921E-2</c:v>
                </c:pt>
                <c:pt idx="347">
                  <c:v>1.2842054200685656E-2</c:v>
                </c:pt>
                <c:pt idx="348">
                  <c:v>1.2719057761374108E-2</c:v>
                </c:pt>
                <c:pt idx="349">
                  <c:v>1.2897399986564539E-2</c:v>
                </c:pt>
                <c:pt idx="350">
                  <c:v>1.2834418140791243E-2</c:v>
                </c:pt>
                <c:pt idx="351">
                  <c:v>1.3007857040249642E-2</c:v>
                </c:pt>
                <c:pt idx="352">
                  <c:v>1.2995420542329569E-2</c:v>
                </c:pt>
                <c:pt idx="353">
                  <c:v>1.3092851491871251E-2</c:v>
                </c:pt>
                <c:pt idx="354">
                  <c:v>1.3244688020208232E-2</c:v>
                </c:pt>
                <c:pt idx="355">
                  <c:v>1.3075760720729836E-2</c:v>
                </c:pt>
                <c:pt idx="356">
                  <c:v>1.3286332913073717E-2</c:v>
                </c:pt>
                <c:pt idx="357">
                  <c:v>1.3368953117742468E-2</c:v>
                </c:pt>
                <c:pt idx="358">
                  <c:v>1.3396525716962367E-2</c:v>
                </c:pt>
                <c:pt idx="359">
                  <c:v>1.3514391973969832E-2</c:v>
                </c:pt>
                <c:pt idx="360">
                  <c:v>1.3553569548995881E-2</c:v>
                </c:pt>
                <c:pt idx="361">
                  <c:v>1.3685386292121231E-2</c:v>
                </c:pt>
                <c:pt idx="362">
                  <c:v>1.3624685554710024E-2</c:v>
                </c:pt>
                <c:pt idx="363">
                  <c:v>1.3643893453854866E-2</c:v>
                </c:pt>
                <c:pt idx="364">
                  <c:v>1.3647668543598272E-2</c:v>
                </c:pt>
                <c:pt idx="365">
                  <c:v>1.3773470935463234E-2</c:v>
                </c:pt>
                <c:pt idx="366">
                  <c:v>1.38851761403919E-2</c:v>
                </c:pt>
                <c:pt idx="367">
                  <c:v>1.3834261013975788E-2</c:v>
                </c:pt>
                <c:pt idx="368">
                  <c:v>1.393081074807807E-2</c:v>
                </c:pt>
                <c:pt idx="369">
                  <c:v>1.3976969527782324E-2</c:v>
                </c:pt>
                <c:pt idx="370">
                  <c:v>1.3993033610947616E-2</c:v>
                </c:pt>
                <c:pt idx="371">
                  <c:v>1.4092677530575663E-2</c:v>
                </c:pt>
                <c:pt idx="372">
                  <c:v>1.4080915626564047E-2</c:v>
                </c:pt>
                <c:pt idx="373">
                  <c:v>1.4188985262251687E-2</c:v>
                </c:pt>
                <c:pt idx="374">
                  <c:v>1.4261120451487658E-2</c:v>
                </c:pt>
                <c:pt idx="375">
                  <c:v>1.4253485358532565E-2</c:v>
                </c:pt>
                <c:pt idx="376">
                  <c:v>1.4292511033680077E-2</c:v>
                </c:pt>
                <c:pt idx="377">
                  <c:v>1.4371836301348181E-2</c:v>
                </c:pt>
                <c:pt idx="378">
                  <c:v>1.4437637767009364E-2</c:v>
                </c:pt>
                <c:pt idx="379">
                  <c:v>1.4480309759934452E-2</c:v>
                </c:pt>
                <c:pt idx="380">
                  <c:v>1.4519333197901543E-2</c:v>
                </c:pt>
                <c:pt idx="381">
                  <c:v>1.4608445721718237E-2</c:v>
                </c:pt>
                <c:pt idx="382">
                  <c:v>1.4674915894577301E-2</c:v>
                </c:pt>
                <c:pt idx="383">
                  <c:v>1.4731291045709837E-2</c:v>
                </c:pt>
                <c:pt idx="384">
                  <c:v>1.4779676745227644E-2</c:v>
                </c:pt>
                <c:pt idx="385">
                  <c:v>1.4777618483693276E-2</c:v>
                </c:pt>
                <c:pt idx="386">
                  <c:v>1.474670649841313E-2</c:v>
                </c:pt>
                <c:pt idx="387">
                  <c:v>1.4884448494675191E-2</c:v>
                </c:pt>
                <c:pt idx="388">
                  <c:v>1.4919979450074769E-2</c:v>
                </c:pt>
                <c:pt idx="389">
                  <c:v>1.4955709058982199E-2</c:v>
                </c:pt>
                <c:pt idx="390">
                  <c:v>1.4932105417559726E-2</c:v>
                </c:pt>
                <c:pt idx="391">
                  <c:v>1.4923473573779843E-2</c:v>
                </c:pt>
                <c:pt idx="392">
                  <c:v>1.4958153644856777E-2</c:v>
                </c:pt>
                <c:pt idx="393">
                  <c:v>1.4941511908052341E-2</c:v>
                </c:pt>
                <c:pt idx="394">
                  <c:v>1.508260653996368E-2</c:v>
                </c:pt>
                <c:pt idx="395">
                  <c:v>1.5158974233052709E-2</c:v>
                </c:pt>
                <c:pt idx="396">
                  <c:v>1.5158511748748289E-2</c:v>
                </c:pt>
                <c:pt idx="397">
                  <c:v>1.5246332388978224E-2</c:v>
                </c:pt>
                <c:pt idx="398">
                  <c:v>1.5274332147560511E-2</c:v>
                </c:pt>
                <c:pt idx="399">
                  <c:v>1.5362865863769745E-2</c:v>
                </c:pt>
                <c:pt idx="400">
                  <c:v>1.5405537547413844E-2</c:v>
                </c:pt>
                <c:pt idx="401">
                  <c:v>1.5423950808341164E-2</c:v>
                </c:pt>
                <c:pt idx="402">
                  <c:v>1.5402765719565151E-2</c:v>
                </c:pt>
                <c:pt idx="403">
                  <c:v>1.5473462687958173E-2</c:v>
                </c:pt>
                <c:pt idx="404">
                  <c:v>1.5599356275298388E-2</c:v>
                </c:pt>
                <c:pt idx="405">
                  <c:v>1.55553443603243E-2</c:v>
                </c:pt>
                <c:pt idx="406">
                  <c:v>1.569290221197147E-2</c:v>
                </c:pt>
                <c:pt idx="407">
                  <c:v>1.5752569684509811E-2</c:v>
                </c:pt>
                <c:pt idx="408">
                  <c:v>1.5828447947109921E-2</c:v>
                </c:pt>
                <c:pt idx="409">
                  <c:v>1.5755875218800234E-2</c:v>
                </c:pt>
                <c:pt idx="410">
                  <c:v>1.5832491343976723E-2</c:v>
                </c:pt>
                <c:pt idx="411">
                  <c:v>1.5957836620834449E-2</c:v>
                </c:pt>
                <c:pt idx="412">
                  <c:v>1.5979166836070684E-2</c:v>
                </c:pt>
                <c:pt idx="413">
                  <c:v>1.602351329975658E-2</c:v>
                </c:pt>
                <c:pt idx="414">
                  <c:v>1.6088318746079699E-2</c:v>
                </c:pt>
                <c:pt idx="415">
                  <c:v>1.6062029858297831E-2</c:v>
                </c:pt>
                <c:pt idx="416">
                  <c:v>1.6123299310779687E-2</c:v>
                </c:pt>
                <c:pt idx="417">
                  <c:v>1.6192932692502219E-2</c:v>
                </c:pt>
                <c:pt idx="418">
                  <c:v>1.6172951898789159E-2</c:v>
                </c:pt>
                <c:pt idx="419">
                  <c:v>1.6167324806580785E-2</c:v>
                </c:pt>
                <c:pt idx="420">
                  <c:v>1.6164208978482413E-2</c:v>
                </c:pt>
                <c:pt idx="421">
                  <c:v>1.6260386959363694E-2</c:v>
                </c:pt>
                <c:pt idx="422">
                  <c:v>1.6296190372742214E-2</c:v>
                </c:pt>
                <c:pt idx="423">
                  <c:v>1.6356961410965119E-2</c:v>
                </c:pt>
                <c:pt idx="424">
                  <c:v>1.6448505908852766E-2</c:v>
                </c:pt>
                <c:pt idx="425">
                  <c:v>1.6511652666088526E-2</c:v>
                </c:pt>
                <c:pt idx="426">
                  <c:v>1.6573600198117901E-2</c:v>
                </c:pt>
                <c:pt idx="427">
                  <c:v>1.6574677917833167E-2</c:v>
                </c:pt>
                <c:pt idx="428">
                  <c:v>1.6664675781262715E-2</c:v>
                </c:pt>
                <c:pt idx="429">
                  <c:v>1.6791833140661114E-2</c:v>
                </c:pt>
                <c:pt idx="430">
                  <c:v>1.6862274985202312E-2</c:v>
                </c:pt>
                <c:pt idx="431">
                  <c:v>1.6828979624973612E-2</c:v>
                </c:pt>
                <c:pt idx="432">
                  <c:v>1.6977962228264549E-2</c:v>
                </c:pt>
                <c:pt idx="433">
                  <c:v>1.7070710401227155E-2</c:v>
                </c:pt>
                <c:pt idx="434">
                  <c:v>1.7085407794144539E-2</c:v>
                </c:pt>
                <c:pt idx="435">
                  <c:v>1.7107432000519875E-2</c:v>
                </c:pt>
                <c:pt idx="436">
                  <c:v>1.7089681893924163E-2</c:v>
                </c:pt>
                <c:pt idx="437">
                  <c:v>1.7179445317226774E-2</c:v>
                </c:pt>
                <c:pt idx="438">
                  <c:v>1.7282109267632413E-2</c:v>
                </c:pt>
                <c:pt idx="439">
                  <c:v>1.7381761441575508E-2</c:v>
                </c:pt>
                <c:pt idx="440">
                  <c:v>1.7371404439142549E-2</c:v>
                </c:pt>
                <c:pt idx="441">
                  <c:v>1.7446890838390017E-2</c:v>
                </c:pt>
                <c:pt idx="442">
                  <c:v>1.7539482131356421E-2</c:v>
                </c:pt>
                <c:pt idx="443">
                  <c:v>1.7565533019795E-2</c:v>
                </c:pt>
                <c:pt idx="444">
                  <c:v>1.7715064378453493E-2</c:v>
                </c:pt>
                <c:pt idx="445">
                  <c:v>1.7676273082074458E-2</c:v>
                </c:pt>
                <c:pt idx="446">
                  <c:v>1.7877886418599276E-2</c:v>
                </c:pt>
                <c:pt idx="447">
                  <c:v>1.7924653583540041E-2</c:v>
                </c:pt>
                <c:pt idx="448">
                  <c:v>1.7994170470031365E-2</c:v>
                </c:pt>
                <c:pt idx="449">
                  <c:v>1.8055976706675303E-2</c:v>
                </c:pt>
                <c:pt idx="450">
                  <c:v>1.8153848732900438E-2</c:v>
                </c:pt>
                <c:pt idx="451">
                  <c:v>1.8203819557479406E-2</c:v>
                </c:pt>
                <c:pt idx="452">
                  <c:v>1.8222058198348458E-2</c:v>
                </c:pt>
                <c:pt idx="453">
                  <c:v>1.8260929811878327E-2</c:v>
                </c:pt>
                <c:pt idx="454">
                  <c:v>1.8245332731157537E-2</c:v>
                </c:pt>
                <c:pt idx="455">
                  <c:v>1.8417720307059446E-2</c:v>
                </c:pt>
                <c:pt idx="456">
                  <c:v>1.8375155600664987E-2</c:v>
                </c:pt>
                <c:pt idx="457">
                  <c:v>1.8590427383622772E-2</c:v>
                </c:pt>
                <c:pt idx="458">
                  <c:v>1.8518425346137221E-2</c:v>
                </c:pt>
                <c:pt idx="459">
                  <c:v>1.8706265686860776E-2</c:v>
                </c:pt>
                <c:pt idx="460">
                  <c:v>1.8819156142510018E-2</c:v>
                </c:pt>
                <c:pt idx="461">
                  <c:v>1.8865765803547166E-2</c:v>
                </c:pt>
                <c:pt idx="462">
                  <c:v>1.8911151752133461E-2</c:v>
                </c:pt>
                <c:pt idx="463">
                  <c:v>1.9092598271469835E-2</c:v>
                </c:pt>
                <c:pt idx="464">
                  <c:v>1.9144835232814343E-2</c:v>
                </c:pt>
                <c:pt idx="465">
                  <c:v>1.9159280325199167E-2</c:v>
                </c:pt>
                <c:pt idx="466">
                  <c:v>1.9074464400000997E-2</c:v>
                </c:pt>
                <c:pt idx="467">
                  <c:v>1.9248617146088474E-2</c:v>
                </c:pt>
                <c:pt idx="468">
                  <c:v>1.9370948330346822E-2</c:v>
                </c:pt>
                <c:pt idx="469">
                  <c:v>1.9411142542097935E-2</c:v>
                </c:pt>
                <c:pt idx="470">
                  <c:v>1.9420290220110513E-2</c:v>
                </c:pt>
                <c:pt idx="471">
                  <c:v>1.9565845466078452E-2</c:v>
                </c:pt>
                <c:pt idx="472">
                  <c:v>1.9642779060571092E-2</c:v>
                </c:pt>
                <c:pt idx="473">
                  <c:v>1.9760318169845009E-2</c:v>
                </c:pt>
                <c:pt idx="474">
                  <c:v>1.9720418553721301E-2</c:v>
                </c:pt>
                <c:pt idx="475">
                  <c:v>1.985244670804602E-2</c:v>
                </c:pt>
                <c:pt idx="476">
                  <c:v>1.9975211365879306E-2</c:v>
                </c:pt>
                <c:pt idx="477">
                  <c:v>1.9965035617885634E-2</c:v>
                </c:pt>
                <c:pt idx="478">
                  <c:v>2.0199790990475943E-2</c:v>
                </c:pt>
                <c:pt idx="479">
                  <c:v>2.0205656320924054E-2</c:v>
                </c:pt>
                <c:pt idx="480">
                  <c:v>2.0270560958301435E-2</c:v>
                </c:pt>
                <c:pt idx="481">
                  <c:v>2.0299635366624918E-2</c:v>
                </c:pt>
                <c:pt idx="482">
                  <c:v>2.0411687669870952E-2</c:v>
                </c:pt>
                <c:pt idx="483">
                  <c:v>2.0564552796477495E-2</c:v>
                </c:pt>
                <c:pt idx="484">
                  <c:v>2.0621304297813382E-2</c:v>
                </c:pt>
                <c:pt idx="485">
                  <c:v>2.0622802148796925E-2</c:v>
                </c:pt>
                <c:pt idx="486">
                  <c:v>2.0752133038255377E-2</c:v>
                </c:pt>
                <c:pt idx="487">
                  <c:v>2.085086622578234E-2</c:v>
                </c:pt>
                <c:pt idx="488">
                  <c:v>2.080597205106181E-2</c:v>
                </c:pt>
                <c:pt idx="489">
                  <c:v>2.1076150613249175E-2</c:v>
                </c:pt>
                <c:pt idx="490">
                  <c:v>2.1126329653450758E-2</c:v>
                </c:pt>
                <c:pt idx="491">
                  <c:v>2.1282923749289188E-2</c:v>
                </c:pt>
                <c:pt idx="492">
                  <c:v>2.1315808894707529E-2</c:v>
                </c:pt>
                <c:pt idx="493">
                  <c:v>2.1408777042800836E-2</c:v>
                </c:pt>
                <c:pt idx="494">
                  <c:v>2.1403948892573261E-2</c:v>
                </c:pt>
                <c:pt idx="495">
                  <c:v>2.1542840940293229E-2</c:v>
                </c:pt>
                <c:pt idx="496">
                  <c:v>2.1667656176935331E-2</c:v>
                </c:pt>
                <c:pt idx="497">
                  <c:v>2.1744705973891762E-2</c:v>
                </c:pt>
                <c:pt idx="498">
                  <c:v>2.1865727643788094E-2</c:v>
                </c:pt>
                <c:pt idx="499">
                  <c:v>2.192275369524075E-2</c:v>
                </c:pt>
                <c:pt idx="500">
                  <c:v>2.198016233863222E-2</c:v>
                </c:pt>
                <c:pt idx="501">
                  <c:v>2.2160278388067882E-2</c:v>
                </c:pt>
                <c:pt idx="502">
                  <c:v>2.2151846702053016E-2</c:v>
                </c:pt>
                <c:pt idx="503">
                  <c:v>2.2217208891063045E-2</c:v>
                </c:pt>
                <c:pt idx="504">
                  <c:v>2.2236600218921945E-2</c:v>
                </c:pt>
                <c:pt idx="505">
                  <c:v>2.2337204725672761E-2</c:v>
                </c:pt>
                <c:pt idx="506">
                  <c:v>2.2465056801457078E-2</c:v>
                </c:pt>
                <c:pt idx="507">
                  <c:v>2.2596134781735014E-2</c:v>
                </c:pt>
                <c:pt idx="508">
                  <c:v>2.2642696575765363E-2</c:v>
                </c:pt>
                <c:pt idx="509">
                  <c:v>2.2632376075936367E-2</c:v>
                </c:pt>
                <c:pt idx="510">
                  <c:v>2.2671192788769123E-2</c:v>
                </c:pt>
                <c:pt idx="511">
                  <c:v>2.2911243569213927E-2</c:v>
                </c:pt>
                <c:pt idx="512">
                  <c:v>2.3033622757006066E-2</c:v>
                </c:pt>
                <c:pt idx="513">
                  <c:v>2.3052881793199326E-2</c:v>
                </c:pt>
                <c:pt idx="514">
                  <c:v>2.3146102123026518E-2</c:v>
                </c:pt>
                <c:pt idx="515">
                  <c:v>2.3278841436238554E-2</c:v>
                </c:pt>
                <c:pt idx="516">
                  <c:v>2.3450226963716965E-2</c:v>
                </c:pt>
                <c:pt idx="517">
                  <c:v>2.3524757956868141E-2</c:v>
                </c:pt>
                <c:pt idx="518">
                  <c:v>2.3619622472541166E-2</c:v>
                </c:pt>
                <c:pt idx="519">
                  <c:v>2.3603648730023893E-2</c:v>
                </c:pt>
                <c:pt idx="520">
                  <c:v>2.368669610120866E-2</c:v>
                </c:pt>
                <c:pt idx="521">
                  <c:v>2.3737537953926774E-2</c:v>
                </c:pt>
                <c:pt idx="522">
                  <c:v>2.3757775485757374E-2</c:v>
                </c:pt>
                <c:pt idx="523">
                  <c:v>2.3885779589844489E-2</c:v>
                </c:pt>
                <c:pt idx="524">
                  <c:v>2.388160811081938E-2</c:v>
                </c:pt>
                <c:pt idx="525">
                  <c:v>2.3954353061220374E-2</c:v>
                </c:pt>
                <c:pt idx="526">
                  <c:v>2.4094506508480641E-2</c:v>
                </c:pt>
                <c:pt idx="527">
                  <c:v>2.4133888923398066E-2</c:v>
                </c:pt>
                <c:pt idx="528">
                  <c:v>2.4256456075664751E-2</c:v>
                </c:pt>
                <c:pt idx="529">
                  <c:v>2.4262313432565408E-2</c:v>
                </c:pt>
                <c:pt idx="530">
                  <c:v>2.423338835171699E-2</c:v>
                </c:pt>
                <c:pt idx="531">
                  <c:v>2.4297291312684169E-2</c:v>
                </c:pt>
                <c:pt idx="532">
                  <c:v>2.4358587408340123E-2</c:v>
                </c:pt>
                <c:pt idx="533">
                  <c:v>2.4229786642128326E-2</c:v>
                </c:pt>
                <c:pt idx="534">
                  <c:v>2.4344020940876406E-2</c:v>
                </c:pt>
                <c:pt idx="535">
                  <c:v>2.4287444498816393E-2</c:v>
                </c:pt>
                <c:pt idx="536">
                  <c:v>2.4301282181337251E-2</c:v>
                </c:pt>
                <c:pt idx="537">
                  <c:v>2.4287965270343423E-2</c:v>
                </c:pt>
                <c:pt idx="538">
                  <c:v>2.4350320558462892E-2</c:v>
                </c:pt>
                <c:pt idx="539">
                  <c:v>2.4331717429299994E-2</c:v>
                </c:pt>
                <c:pt idx="540">
                  <c:v>2.4318365876091999E-2</c:v>
                </c:pt>
                <c:pt idx="541">
                  <c:v>2.4257099622545353E-2</c:v>
                </c:pt>
                <c:pt idx="542">
                  <c:v>2.4364948698275244E-2</c:v>
                </c:pt>
                <c:pt idx="543">
                  <c:v>2.4397301998008762E-2</c:v>
                </c:pt>
                <c:pt idx="544">
                  <c:v>2.4312726660845933E-2</c:v>
                </c:pt>
                <c:pt idx="545">
                  <c:v>2.4444236047702638E-2</c:v>
                </c:pt>
                <c:pt idx="546">
                  <c:v>2.4396203482678971E-2</c:v>
                </c:pt>
                <c:pt idx="547">
                  <c:v>2.4383800399446751E-2</c:v>
                </c:pt>
                <c:pt idx="548">
                  <c:v>2.4376635827546681E-2</c:v>
                </c:pt>
                <c:pt idx="549">
                  <c:v>2.4428236767916105E-2</c:v>
                </c:pt>
                <c:pt idx="550">
                  <c:v>2.4409284893283811E-2</c:v>
                </c:pt>
                <c:pt idx="551">
                  <c:v>2.4390533651162821E-2</c:v>
                </c:pt>
                <c:pt idx="552">
                  <c:v>2.441493078714857E-2</c:v>
                </c:pt>
                <c:pt idx="553">
                  <c:v>2.4424485140173213E-2</c:v>
                </c:pt>
                <c:pt idx="554">
                  <c:v>2.4499130999304251E-2</c:v>
                </c:pt>
                <c:pt idx="555">
                  <c:v>2.457849846912092E-2</c:v>
                </c:pt>
                <c:pt idx="556">
                  <c:v>2.465421070566318E-2</c:v>
                </c:pt>
                <c:pt idx="557">
                  <c:v>2.4632178386690004E-2</c:v>
                </c:pt>
                <c:pt idx="558">
                  <c:v>2.473188086412027E-2</c:v>
                </c:pt>
                <c:pt idx="559">
                  <c:v>2.4872955664179283E-2</c:v>
                </c:pt>
                <c:pt idx="560">
                  <c:v>2.4969661651716966E-2</c:v>
                </c:pt>
                <c:pt idx="561">
                  <c:v>2.5086378800374121E-2</c:v>
                </c:pt>
                <c:pt idx="562">
                  <c:v>2.5126664292484717E-2</c:v>
                </c:pt>
                <c:pt idx="563">
                  <c:v>2.527441195503213E-2</c:v>
                </c:pt>
                <c:pt idx="564">
                  <c:v>2.5105983467341393E-2</c:v>
                </c:pt>
                <c:pt idx="565">
                  <c:v>2.5196759863046141E-2</c:v>
                </c:pt>
                <c:pt idx="566">
                  <c:v>2.5278140003001475E-2</c:v>
                </c:pt>
                <c:pt idx="567">
                  <c:v>2.5296110626584815E-2</c:v>
                </c:pt>
                <c:pt idx="568">
                  <c:v>2.539428604904756E-2</c:v>
                </c:pt>
                <c:pt idx="569">
                  <c:v>2.5479245312299947E-2</c:v>
                </c:pt>
                <c:pt idx="570">
                  <c:v>2.5564088516718896E-2</c:v>
                </c:pt>
                <c:pt idx="571">
                  <c:v>2.5629716074982808E-2</c:v>
                </c:pt>
                <c:pt idx="572">
                  <c:v>2.5716178365150021E-2</c:v>
                </c:pt>
                <c:pt idx="573">
                  <c:v>2.5770630505627262E-2</c:v>
                </c:pt>
                <c:pt idx="574">
                  <c:v>2.5796283147154965E-2</c:v>
                </c:pt>
                <c:pt idx="575">
                  <c:v>2.5988189717327592E-2</c:v>
                </c:pt>
                <c:pt idx="576">
                  <c:v>2.6061433204283169E-2</c:v>
                </c:pt>
                <c:pt idx="577">
                  <c:v>2.6140007144923136E-2</c:v>
                </c:pt>
                <c:pt idx="578">
                  <c:v>2.6266387538137367E-2</c:v>
                </c:pt>
                <c:pt idx="579">
                  <c:v>2.6404344177280246E-2</c:v>
                </c:pt>
                <c:pt idx="580">
                  <c:v>2.6418161763197345E-2</c:v>
                </c:pt>
                <c:pt idx="581">
                  <c:v>2.6480059783432409E-2</c:v>
                </c:pt>
                <c:pt idx="582">
                  <c:v>2.6477164801929787E-2</c:v>
                </c:pt>
                <c:pt idx="583">
                  <c:v>2.6621235840317076E-2</c:v>
                </c:pt>
                <c:pt idx="584">
                  <c:v>2.6660122346023614E-2</c:v>
                </c:pt>
                <c:pt idx="585">
                  <c:v>2.6800325126607995E-2</c:v>
                </c:pt>
                <c:pt idx="586">
                  <c:v>2.6836236401248027E-2</c:v>
                </c:pt>
                <c:pt idx="587">
                  <c:v>2.6951394993917847E-2</c:v>
                </c:pt>
                <c:pt idx="588">
                  <c:v>2.6982926033908616E-2</c:v>
                </c:pt>
                <c:pt idx="589">
                  <c:v>2.7022777241304544E-2</c:v>
                </c:pt>
                <c:pt idx="590">
                  <c:v>2.7086728481734299E-2</c:v>
                </c:pt>
                <c:pt idx="591">
                  <c:v>2.7186365591081563E-2</c:v>
                </c:pt>
                <c:pt idx="592">
                  <c:v>2.7297571283896729E-2</c:v>
                </c:pt>
                <c:pt idx="593">
                  <c:v>2.7367686981629162E-2</c:v>
                </c:pt>
                <c:pt idx="594">
                  <c:v>2.7389981798401849E-2</c:v>
                </c:pt>
                <c:pt idx="595">
                  <c:v>2.7365267542756505E-2</c:v>
                </c:pt>
                <c:pt idx="596">
                  <c:v>2.7573137932835126E-2</c:v>
                </c:pt>
                <c:pt idx="597">
                  <c:v>2.7623891674213051E-2</c:v>
                </c:pt>
                <c:pt idx="598">
                  <c:v>2.7763748063408141E-2</c:v>
                </c:pt>
                <c:pt idx="599">
                  <c:v>2.7757001275966385E-2</c:v>
                </c:pt>
                <c:pt idx="600">
                  <c:v>2.7889273484703509E-2</c:v>
                </c:pt>
                <c:pt idx="601">
                  <c:v>2.7962195387851767E-2</c:v>
                </c:pt>
                <c:pt idx="602">
                  <c:v>2.8111238080011765E-2</c:v>
                </c:pt>
                <c:pt idx="603">
                  <c:v>2.807088945086916E-2</c:v>
                </c:pt>
                <c:pt idx="604">
                  <c:v>2.8140276442903994E-2</c:v>
                </c:pt>
                <c:pt idx="605">
                  <c:v>2.8144341231068414E-2</c:v>
                </c:pt>
                <c:pt idx="606">
                  <c:v>2.8300377863735231E-2</c:v>
                </c:pt>
                <c:pt idx="607">
                  <c:v>2.8345457199592278E-2</c:v>
                </c:pt>
                <c:pt idx="608">
                  <c:v>2.8261039866782849E-2</c:v>
                </c:pt>
                <c:pt idx="609">
                  <c:v>2.8414419750628174E-2</c:v>
                </c:pt>
                <c:pt idx="610">
                  <c:v>2.8433376616827995E-2</c:v>
                </c:pt>
                <c:pt idx="611">
                  <c:v>2.8569505551409767E-2</c:v>
                </c:pt>
                <c:pt idx="612">
                  <c:v>2.8643696296534807E-2</c:v>
                </c:pt>
                <c:pt idx="613">
                  <c:v>2.8728292761231799E-2</c:v>
                </c:pt>
                <c:pt idx="614">
                  <c:v>2.881112195874528E-2</c:v>
                </c:pt>
                <c:pt idx="615">
                  <c:v>2.9005900557645098E-2</c:v>
                </c:pt>
                <c:pt idx="616">
                  <c:v>2.9044891352955363E-2</c:v>
                </c:pt>
                <c:pt idx="617">
                  <c:v>2.9242013713709887E-2</c:v>
                </c:pt>
                <c:pt idx="618">
                  <c:v>2.9191937566841644E-2</c:v>
                </c:pt>
                <c:pt idx="619">
                  <c:v>2.9389906004322834E-2</c:v>
                </c:pt>
                <c:pt idx="620">
                  <c:v>2.9426184358956262E-2</c:v>
                </c:pt>
                <c:pt idx="621">
                  <c:v>2.9618251193701838E-2</c:v>
                </c:pt>
                <c:pt idx="622">
                  <c:v>2.970874827841721E-2</c:v>
                </c:pt>
                <c:pt idx="623">
                  <c:v>2.9808964233496056E-2</c:v>
                </c:pt>
                <c:pt idx="624">
                  <c:v>2.9724377922540967E-2</c:v>
                </c:pt>
                <c:pt idx="625">
                  <c:v>2.9774179009017444E-2</c:v>
                </c:pt>
                <c:pt idx="626">
                  <c:v>2.9844356891351093E-2</c:v>
                </c:pt>
                <c:pt idx="627">
                  <c:v>2.9948496032081422E-2</c:v>
                </c:pt>
                <c:pt idx="628">
                  <c:v>2.9900325465062959E-2</c:v>
                </c:pt>
                <c:pt idx="629">
                  <c:v>3.0065853256534821E-2</c:v>
                </c:pt>
                <c:pt idx="630">
                  <c:v>3.0200303966134816E-2</c:v>
                </c:pt>
                <c:pt idx="631">
                  <c:v>3.0286036434699116E-2</c:v>
                </c:pt>
                <c:pt idx="632">
                  <c:v>3.0409655242873795E-2</c:v>
                </c:pt>
                <c:pt idx="633">
                  <c:v>3.0423479584394009E-2</c:v>
                </c:pt>
                <c:pt idx="634">
                  <c:v>3.0599180148304247E-2</c:v>
                </c:pt>
                <c:pt idx="635">
                  <c:v>3.065669227622065E-2</c:v>
                </c:pt>
                <c:pt idx="636">
                  <c:v>3.0978510359475693E-2</c:v>
                </c:pt>
                <c:pt idx="637">
                  <c:v>3.0954314709513271E-2</c:v>
                </c:pt>
                <c:pt idx="638">
                  <c:v>3.1079738346848684E-2</c:v>
                </c:pt>
                <c:pt idx="639">
                  <c:v>3.1298114989136989E-2</c:v>
                </c:pt>
                <c:pt idx="640">
                  <c:v>3.1354985062538539E-2</c:v>
                </c:pt>
                <c:pt idx="641">
                  <c:v>3.1530658455347568E-2</c:v>
                </c:pt>
                <c:pt idx="642">
                  <c:v>3.1673995969686633E-2</c:v>
                </c:pt>
                <c:pt idx="643">
                  <c:v>3.1721048006694709E-2</c:v>
                </c:pt>
                <c:pt idx="644">
                  <c:v>3.1917769431304269E-2</c:v>
                </c:pt>
                <c:pt idx="645">
                  <c:v>3.1843415741294775E-2</c:v>
                </c:pt>
                <c:pt idx="646">
                  <c:v>3.2125605848130193E-2</c:v>
                </c:pt>
                <c:pt idx="647">
                  <c:v>3.2061071123066436E-2</c:v>
                </c:pt>
                <c:pt idx="648">
                  <c:v>3.2255627937446851E-2</c:v>
                </c:pt>
                <c:pt idx="649">
                  <c:v>3.2150173795917586E-2</c:v>
                </c:pt>
                <c:pt idx="650">
                  <c:v>3.2358114844485392E-2</c:v>
                </c:pt>
                <c:pt idx="651">
                  <c:v>3.2399490921037222E-2</c:v>
                </c:pt>
                <c:pt idx="652">
                  <c:v>3.2617817595830836E-2</c:v>
                </c:pt>
                <c:pt idx="653">
                  <c:v>3.2686775021009293E-2</c:v>
                </c:pt>
                <c:pt idx="654">
                  <c:v>3.2821327184158491E-2</c:v>
                </c:pt>
                <c:pt idx="655">
                  <c:v>3.2869780903121058E-2</c:v>
                </c:pt>
                <c:pt idx="656">
                  <c:v>3.2927128054614951E-2</c:v>
                </c:pt>
                <c:pt idx="657">
                  <c:v>3.3193875574228746E-2</c:v>
                </c:pt>
                <c:pt idx="658">
                  <c:v>3.3210561942684798E-2</c:v>
                </c:pt>
                <c:pt idx="659">
                  <c:v>3.3279626498822629E-2</c:v>
                </c:pt>
                <c:pt idx="660">
                  <c:v>3.3503210875956396E-2</c:v>
                </c:pt>
                <c:pt idx="661">
                  <c:v>3.3626501030964706E-2</c:v>
                </c:pt>
                <c:pt idx="662">
                  <c:v>3.3617509666475379E-2</c:v>
                </c:pt>
                <c:pt idx="663">
                  <c:v>3.3889925292865941E-2</c:v>
                </c:pt>
                <c:pt idx="664">
                  <c:v>3.3997215580095157E-2</c:v>
                </c:pt>
                <c:pt idx="665">
                  <c:v>3.4122096964644855E-2</c:v>
                </c:pt>
                <c:pt idx="666">
                  <c:v>3.4305648437912242E-2</c:v>
                </c:pt>
                <c:pt idx="667">
                  <c:v>3.432050283980443E-2</c:v>
                </c:pt>
                <c:pt idx="668">
                  <c:v>3.4629662949209009E-2</c:v>
                </c:pt>
                <c:pt idx="669">
                  <c:v>3.4787344998669097E-2</c:v>
                </c:pt>
                <c:pt idx="670">
                  <c:v>3.490243357351272E-2</c:v>
                </c:pt>
                <c:pt idx="671">
                  <c:v>3.5080072160848838E-2</c:v>
                </c:pt>
                <c:pt idx="672">
                  <c:v>3.5105768815310606E-2</c:v>
                </c:pt>
                <c:pt idx="673">
                  <c:v>3.519907165545709E-2</c:v>
                </c:pt>
                <c:pt idx="674">
                  <c:v>3.5528500283752755E-2</c:v>
                </c:pt>
                <c:pt idx="675">
                  <c:v>3.5638224872922994E-2</c:v>
                </c:pt>
                <c:pt idx="676">
                  <c:v>3.5840662988710109E-2</c:v>
                </c:pt>
                <c:pt idx="677">
                  <c:v>3.5959954770651836E-2</c:v>
                </c:pt>
                <c:pt idx="678">
                  <c:v>3.6127778798874959E-2</c:v>
                </c:pt>
                <c:pt idx="679">
                  <c:v>3.6248812146537607E-2</c:v>
                </c:pt>
                <c:pt idx="680">
                  <c:v>3.6378604971671044E-2</c:v>
                </c:pt>
                <c:pt idx="681">
                  <c:v>3.6572983423302854E-2</c:v>
                </c:pt>
                <c:pt idx="682">
                  <c:v>3.6722264726991083E-2</c:v>
                </c:pt>
                <c:pt idx="683">
                  <c:v>3.6725605940663132E-2</c:v>
                </c:pt>
                <c:pt idx="684">
                  <c:v>3.6785282829107299E-2</c:v>
                </c:pt>
                <c:pt idx="685">
                  <c:v>3.7038588282567259E-2</c:v>
                </c:pt>
                <c:pt idx="686">
                  <c:v>3.7135875056740777E-2</c:v>
                </c:pt>
                <c:pt idx="687">
                  <c:v>3.7288509475790224E-2</c:v>
                </c:pt>
                <c:pt idx="688">
                  <c:v>3.7636948210843894E-2</c:v>
                </c:pt>
                <c:pt idx="689">
                  <c:v>3.7612483934355824E-2</c:v>
                </c:pt>
                <c:pt idx="690">
                  <c:v>3.7819929699171084E-2</c:v>
                </c:pt>
                <c:pt idx="691">
                  <c:v>3.7815863480105155E-2</c:v>
                </c:pt>
                <c:pt idx="692">
                  <c:v>3.7762442183578271E-2</c:v>
                </c:pt>
                <c:pt idx="693">
                  <c:v>3.8000750658827728E-2</c:v>
                </c:pt>
                <c:pt idx="694">
                  <c:v>3.822799112978046E-2</c:v>
                </c:pt>
                <c:pt idx="695">
                  <c:v>3.8273730634736693E-2</c:v>
                </c:pt>
                <c:pt idx="696">
                  <c:v>3.8534869008673082E-2</c:v>
                </c:pt>
                <c:pt idx="697">
                  <c:v>3.8572426383571085E-2</c:v>
                </c:pt>
                <c:pt idx="698">
                  <c:v>3.8757596299890167E-2</c:v>
                </c:pt>
                <c:pt idx="699">
                  <c:v>3.901623771278756E-2</c:v>
                </c:pt>
                <c:pt idx="700">
                  <c:v>3.912288259572913E-2</c:v>
                </c:pt>
                <c:pt idx="701">
                  <c:v>3.9296558024818719E-2</c:v>
                </c:pt>
                <c:pt idx="702">
                  <c:v>3.9513509145089505E-2</c:v>
                </c:pt>
                <c:pt idx="703">
                  <c:v>3.9717636081297455E-2</c:v>
                </c:pt>
                <c:pt idx="704">
                  <c:v>3.9854626687916145E-2</c:v>
                </c:pt>
                <c:pt idx="705">
                  <c:v>4.0052081978686996E-2</c:v>
                </c:pt>
                <c:pt idx="706">
                  <c:v>4.0300519415547145E-2</c:v>
                </c:pt>
                <c:pt idx="707">
                  <c:v>4.0388359838239081E-2</c:v>
                </c:pt>
                <c:pt idx="708">
                  <c:v>4.0522285422469759E-2</c:v>
                </c:pt>
                <c:pt idx="709">
                  <c:v>4.053734032857647E-2</c:v>
                </c:pt>
                <c:pt idx="710">
                  <c:v>4.0696737536718618E-2</c:v>
                </c:pt>
                <c:pt idx="711">
                  <c:v>4.1024081793618647E-2</c:v>
                </c:pt>
                <c:pt idx="712">
                  <c:v>4.1090146670091351E-2</c:v>
                </c:pt>
                <c:pt idx="713">
                  <c:v>4.1421640549794615E-2</c:v>
                </c:pt>
                <c:pt idx="714">
                  <c:v>4.1457869936081464E-2</c:v>
                </c:pt>
                <c:pt idx="715">
                  <c:v>4.1665137969764378E-2</c:v>
                </c:pt>
                <c:pt idx="716">
                  <c:v>4.1835021723367706E-2</c:v>
                </c:pt>
                <c:pt idx="717">
                  <c:v>4.2065339371538314E-2</c:v>
                </c:pt>
                <c:pt idx="718">
                  <c:v>4.2349877685544657E-2</c:v>
                </c:pt>
                <c:pt idx="719">
                  <c:v>4.2482932857072976E-2</c:v>
                </c:pt>
                <c:pt idx="720">
                  <c:v>4.2647272519935414E-2</c:v>
                </c:pt>
                <c:pt idx="721">
                  <c:v>4.284112283676151E-2</c:v>
                </c:pt>
                <c:pt idx="722">
                  <c:v>4.3160039319509222E-2</c:v>
                </c:pt>
                <c:pt idx="723">
                  <c:v>4.337517403979841E-2</c:v>
                </c:pt>
                <c:pt idx="724">
                  <c:v>4.3591324623886131E-2</c:v>
                </c:pt>
                <c:pt idx="725">
                  <c:v>4.3783838004801595E-2</c:v>
                </c:pt>
                <c:pt idx="726">
                  <c:v>4.3963702070593691E-2</c:v>
                </c:pt>
                <c:pt idx="727">
                  <c:v>4.4236863694037093E-2</c:v>
                </c:pt>
                <c:pt idx="728">
                  <c:v>4.448563281018262E-2</c:v>
                </c:pt>
                <c:pt idx="729">
                  <c:v>4.4625571735887215E-2</c:v>
                </c:pt>
                <c:pt idx="730">
                  <c:v>4.4900198391022765E-2</c:v>
                </c:pt>
                <c:pt idx="731">
                  <c:v>4.508016784091759E-2</c:v>
                </c:pt>
                <c:pt idx="732">
                  <c:v>4.5387410524350837E-2</c:v>
                </c:pt>
                <c:pt idx="733">
                  <c:v>4.5533889779856222E-2</c:v>
                </c:pt>
                <c:pt idx="734">
                  <c:v>4.6050467494104567E-2</c:v>
                </c:pt>
                <c:pt idx="735">
                  <c:v>4.6128466218889663E-2</c:v>
                </c:pt>
                <c:pt idx="736">
                  <c:v>4.63265864205877E-2</c:v>
                </c:pt>
                <c:pt idx="737">
                  <c:v>4.656082609896E-2</c:v>
                </c:pt>
                <c:pt idx="738">
                  <c:v>4.6986072736761808E-2</c:v>
                </c:pt>
                <c:pt idx="739">
                  <c:v>4.7195512989293316E-2</c:v>
                </c:pt>
                <c:pt idx="740">
                  <c:v>4.7409233635926917E-2</c:v>
                </c:pt>
                <c:pt idx="741">
                  <c:v>4.7683860002617158E-2</c:v>
                </c:pt>
                <c:pt idx="742">
                  <c:v>4.8082011556289564E-2</c:v>
                </c:pt>
                <c:pt idx="743">
                  <c:v>4.8415989910626712E-2</c:v>
                </c:pt>
                <c:pt idx="744">
                  <c:v>4.8633184061220844E-2</c:v>
                </c:pt>
                <c:pt idx="745">
                  <c:v>4.907063017505596E-2</c:v>
                </c:pt>
                <c:pt idx="746">
                  <c:v>4.9381293662677989E-2</c:v>
                </c:pt>
                <c:pt idx="747">
                  <c:v>4.9846138667170144E-2</c:v>
                </c:pt>
                <c:pt idx="748">
                  <c:v>5.0410081532202833E-2</c:v>
                </c:pt>
                <c:pt idx="749">
                  <c:v>5.082154779514831E-2</c:v>
                </c:pt>
                <c:pt idx="750">
                  <c:v>5.150191971432877E-2</c:v>
                </c:pt>
                <c:pt idx="751">
                  <c:v>5.2054166977349624E-2</c:v>
                </c:pt>
                <c:pt idx="752">
                  <c:v>5.2000886211142697E-2</c:v>
                </c:pt>
                <c:pt idx="753">
                  <c:v>5.2212227775797315E-2</c:v>
                </c:pt>
                <c:pt idx="754">
                  <c:v>5.2523653817847502E-2</c:v>
                </c:pt>
                <c:pt idx="755">
                  <c:v>5.2811165610633884E-2</c:v>
                </c:pt>
              </c:numCache>
            </c:numRef>
          </c:xVal>
          <c:yVal>
            <c:numRef>
              <c:f>'OLS13-1'!$CS$5:$CS$760</c:f>
              <c:numCache>
                <c:formatCode>General</c:formatCode>
                <c:ptCount val="756"/>
                <c:pt idx="0">
                  <c:v>0.21766624484917435</c:v>
                </c:pt>
                <c:pt idx="1">
                  <c:v>0.22316680668351538</c:v>
                </c:pt>
                <c:pt idx="2">
                  <c:v>0.24163303956774826</c:v>
                </c:pt>
                <c:pt idx="3">
                  <c:v>0.2463474935677247</c:v>
                </c:pt>
                <c:pt idx="4">
                  <c:v>0.25420669523294381</c:v>
                </c:pt>
                <c:pt idx="5">
                  <c:v>0.25617085656040689</c:v>
                </c:pt>
                <c:pt idx="6">
                  <c:v>0.26363617347935664</c:v>
                </c:pt>
                <c:pt idx="7">
                  <c:v>0.27424458753163844</c:v>
                </c:pt>
                <c:pt idx="8">
                  <c:v>0.28563835004141158</c:v>
                </c:pt>
                <c:pt idx="9">
                  <c:v>0.29663814362411939</c:v>
                </c:pt>
                <c:pt idx="10">
                  <c:v>0.29270963449614035</c:v>
                </c:pt>
                <c:pt idx="11">
                  <c:v>0.31078354321115814</c:v>
                </c:pt>
                <c:pt idx="12">
                  <c:v>0.31471186199662232</c:v>
                </c:pt>
                <c:pt idx="13">
                  <c:v>0.33160665362116604</c:v>
                </c:pt>
                <c:pt idx="14">
                  <c:v>0.35007404101370077</c:v>
                </c:pt>
                <c:pt idx="15">
                  <c:v>0.36185902304674866</c:v>
                </c:pt>
                <c:pt idx="16">
                  <c:v>0.37561058275566162</c:v>
                </c:pt>
                <c:pt idx="17">
                  <c:v>0.37404021620288053</c:v>
                </c:pt>
                <c:pt idx="18">
                  <c:v>0.39211384556545864</c:v>
                </c:pt>
                <c:pt idx="19">
                  <c:v>0.39604219709910071</c:v>
                </c:pt>
                <c:pt idx="20">
                  <c:v>0.41882929280195169</c:v>
                </c:pt>
                <c:pt idx="21">
                  <c:v>0.43218939044467691</c:v>
                </c:pt>
                <c:pt idx="22">
                  <c:v>0.4380817095775783</c:v>
                </c:pt>
                <c:pt idx="23">
                  <c:v>0.43886687794231916</c:v>
                </c:pt>
                <c:pt idx="24">
                  <c:v>0.45419118800155067</c:v>
                </c:pt>
                <c:pt idx="25">
                  <c:v>0.4679425476986247</c:v>
                </c:pt>
                <c:pt idx="26">
                  <c:v>0.48208536656601036</c:v>
                </c:pt>
                <c:pt idx="27">
                  <c:v>0.50015876313129981</c:v>
                </c:pt>
                <c:pt idx="28">
                  <c:v>0.50605357714585586</c:v>
                </c:pt>
                <c:pt idx="29">
                  <c:v>0.5198023454789642</c:v>
                </c:pt>
                <c:pt idx="30">
                  <c:v>0.53355366983064823</c:v>
                </c:pt>
                <c:pt idx="31">
                  <c:v>0.54612875933918081</c:v>
                </c:pt>
                <c:pt idx="32">
                  <c:v>0.5539851242410746</c:v>
                </c:pt>
                <c:pt idx="33">
                  <c:v>0.55712828667963288</c:v>
                </c:pt>
                <c:pt idx="34">
                  <c:v>0.56262899965834179</c:v>
                </c:pt>
                <c:pt idx="35">
                  <c:v>0.57795085555494785</c:v>
                </c:pt>
                <c:pt idx="36">
                  <c:v>0.59523859702954696</c:v>
                </c:pt>
                <c:pt idx="37">
                  <c:v>0.59916696845372752</c:v>
                </c:pt>
                <c:pt idx="38">
                  <c:v>0.61881023608622121</c:v>
                </c:pt>
                <c:pt idx="39">
                  <c:v>0.62942075776116291</c:v>
                </c:pt>
                <c:pt idx="40">
                  <c:v>0.63727717516665927</c:v>
                </c:pt>
                <c:pt idx="41">
                  <c:v>0.64906433402398223</c:v>
                </c:pt>
                <c:pt idx="42">
                  <c:v>0.66634965573189409</c:v>
                </c:pt>
                <c:pt idx="43">
                  <c:v>0.67224440228864735</c:v>
                </c:pt>
                <c:pt idx="44">
                  <c:v>0.68481612676443415</c:v>
                </c:pt>
                <c:pt idx="45">
                  <c:v>0.69896055973671745</c:v>
                </c:pt>
                <c:pt idx="46">
                  <c:v>0.70917510676111917</c:v>
                </c:pt>
                <c:pt idx="47">
                  <c:v>0.72881801294459914</c:v>
                </c:pt>
                <c:pt idx="48">
                  <c:v>0.74178391264110644</c:v>
                </c:pt>
                <c:pt idx="49">
                  <c:v>0.74728459576525474</c:v>
                </c:pt>
                <c:pt idx="50">
                  <c:v>0.76299956506569599</c:v>
                </c:pt>
                <c:pt idx="51">
                  <c:v>0.76417589397815355</c:v>
                </c:pt>
                <c:pt idx="52">
                  <c:v>0.76574858507754784</c:v>
                </c:pt>
                <c:pt idx="53">
                  <c:v>0.7681059462593367</c:v>
                </c:pt>
                <c:pt idx="54">
                  <c:v>0.78892776918291285</c:v>
                </c:pt>
                <c:pt idx="55">
                  <c:v>0.79521346678379179</c:v>
                </c:pt>
                <c:pt idx="56">
                  <c:v>0.80110538725777491</c:v>
                </c:pt>
                <c:pt idx="57">
                  <c:v>0.82507244041641581</c:v>
                </c:pt>
                <c:pt idx="58">
                  <c:v>0.8305708644225257</c:v>
                </c:pt>
                <c:pt idx="59">
                  <c:v>0.84549878491025365</c:v>
                </c:pt>
                <c:pt idx="60">
                  <c:v>0.85964193272109024</c:v>
                </c:pt>
                <c:pt idx="61">
                  <c:v>0.870249625779563</c:v>
                </c:pt>
                <c:pt idx="62">
                  <c:v>0.88478390186245692</c:v>
                </c:pt>
                <c:pt idx="63">
                  <c:v>0.90010409466319374</c:v>
                </c:pt>
                <c:pt idx="64">
                  <c:v>0.90756745063694078</c:v>
                </c:pt>
                <c:pt idx="65">
                  <c:v>0.91385291454168116</c:v>
                </c:pt>
                <c:pt idx="66">
                  <c:v>0.92209985386829507</c:v>
                </c:pt>
                <c:pt idx="67">
                  <c:v>0.91581322607500959</c:v>
                </c:pt>
                <c:pt idx="68">
                  <c:v>0.91777561595917612</c:v>
                </c:pt>
                <c:pt idx="69">
                  <c:v>0.92248925871678333</c:v>
                </c:pt>
                <c:pt idx="70">
                  <c:v>0.92916651397248484</c:v>
                </c:pt>
                <c:pt idx="71">
                  <c:v>0.93191369532436208</c:v>
                </c:pt>
                <c:pt idx="72">
                  <c:v>0.94055614100816753</c:v>
                </c:pt>
                <c:pt idx="73">
                  <c:v>0.94369801405970954</c:v>
                </c:pt>
                <c:pt idx="74">
                  <c:v>0.94958918353003097</c:v>
                </c:pt>
                <c:pt idx="75">
                  <c:v>0.96687558105287563</c:v>
                </c:pt>
                <c:pt idx="76">
                  <c:v>0.97079918110632346</c:v>
                </c:pt>
                <c:pt idx="77">
                  <c:v>0.97236889878091959</c:v>
                </c:pt>
                <c:pt idx="78">
                  <c:v>0.98101127034557223</c:v>
                </c:pt>
                <c:pt idx="79">
                  <c:v>0.98650961869270348</c:v>
                </c:pt>
                <c:pt idx="80">
                  <c:v>0.98768564487586252</c:v>
                </c:pt>
                <c:pt idx="81">
                  <c:v>1.0026130739650725</c:v>
                </c:pt>
                <c:pt idx="82">
                  <c:v>1.0128251879129389</c:v>
                </c:pt>
                <c:pt idx="83">
                  <c:v>1.0285365916918667</c:v>
                </c:pt>
                <c:pt idx="84">
                  <c:v>1.035215130144765</c:v>
                </c:pt>
                <c:pt idx="85">
                  <c:v>1.0548546145545283</c:v>
                </c:pt>
                <c:pt idx="86">
                  <c:v>1.0693887528192307</c:v>
                </c:pt>
                <c:pt idx="87">
                  <c:v>1.0874576663011364</c:v>
                </c:pt>
                <c:pt idx="88">
                  <c:v>1.0898119474507362</c:v>
                </c:pt>
                <c:pt idx="89">
                  <c:v>1.1019888115168215</c:v>
                </c:pt>
                <c:pt idx="90">
                  <c:v>1.1216286555287414</c:v>
                </c:pt>
                <c:pt idx="91">
                  <c:v>1.1188780881353508</c:v>
                </c:pt>
                <c:pt idx="92">
                  <c:v>1.1357690214487239</c:v>
                </c:pt>
                <c:pt idx="93">
                  <c:v>1.1365530013937857</c:v>
                </c:pt>
                <c:pt idx="94">
                  <c:v>1.1471594439664874</c:v>
                </c:pt>
                <c:pt idx="95">
                  <c:v>1.1499071014729432</c:v>
                </c:pt>
                <c:pt idx="96">
                  <c:v>1.1636540680979996</c:v>
                </c:pt>
                <c:pt idx="97">
                  <c:v>1.1746537462571629</c:v>
                </c:pt>
                <c:pt idx="98">
                  <c:v>1.1911487576695161</c:v>
                </c:pt>
                <c:pt idx="99">
                  <c:v>1.2017545497332325</c:v>
                </c:pt>
                <c:pt idx="100">
                  <c:v>1.2190395195866506</c:v>
                </c:pt>
                <c:pt idx="101">
                  <c:v>1.2190359325679794</c:v>
                </c:pt>
                <c:pt idx="102">
                  <c:v>1.2398525496698007</c:v>
                </c:pt>
                <c:pt idx="103">
                  <c:v>1.2477059225795728</c:v>
                </c:pt>
                <c:pt idx="104">
                  <c:v>1.2567413505626366</c:v>
                </c:pt>
                <c:pt idx="105">
                  <c:v>1.2693102826259566</c:v>
                </c:pt>
                <c:pt idx="106">
                  <c:v>1.2889476758746503</c:v>
                </c:pt>
                <c:pt idx="107">
                  <c:v>1.2952313359614307</c:v>
                </c:pt>
                <c:pt idx="108">
                  <c:v>1.3132991668610345</c:v>
                </c:pt>
                <c:pt idx="109">
                  <c:v>1.3105487883708242</c:v>
                </c:pt>
                <c:pt idx="110">
                  <c:v>1.3097553627887573</c:v>
                </c:pt>
                <c:pt idx="111">
                  <c:v>1.3286068147367991</c:v>
                </c:pt>
                <c:pt idx="112">
                  <c:v>1.3317473872980925</c:v>
                </c:pt>
                <c:pt idx="113">
                  <c:v>1.3474592200845332</c:v>
                </c:pt>
                <c:pt idx="114">
                  <c:v>1.3560975772107409</c:v>
                </c:pt>
                <c:pt idx="115">
                  <c:v>1.3694525197882184</c:v>
                </c:pt>
                <c:pt idx="116">
                  <c:v>1.376914675097223</c:v>
                </c:pt>
                <c:pt idx="117">
                  <c:v>1.3973384442788146</c:v>
                </c:pt>
                <c:pt idx="118">
                  <c:v>1.4059768099693575</c:v>
                </c:pt>
                <c:pt idx="119">
                  <c:v>1.4189279792640357</c:v>
                </c:pt>
                <c:pt idx="120">
                  <c:v>1.4283555472758254</c:v>
                </c:pt>
                <c:pt idx="121">
                  <c:v>1.4460250606043212</c:v>
                </c:pt>
                <c:pt idx="122">
                  <c:v>1.4530921874176896</c:v>
                </c:pt>
                <c:pt idx="123">
                  <c:v>1.4636970968636995</c:v>
                </c:pt>
                <c:pt idx="124">
                  <c:v>1.4754801266791202</c:v>
                </c:pt>
                <c:pt idx="125">
                  <c:v>1.4990456948459179</c:v>
                </c:pt>
                <c:pt idx="126">
                  <c:v>1.5222172940304097</c:v>
                </c:pt>
                <c:pt idx="127">
                  <c:v>1.5265354370478148</c:v>
                </c:pt>
                <c:pt idx="128">
                  <c:v>1.5422399130642774</c:v>
                </c:pt>
                <c:pt idx="129">
                  <c:v>1.5654137761997498</c:v>
                </c:pt>
                <c:pt idx="130">
                  <c:v>1.5665899936793406</c:v>
                </c:pt>
                <c:pt idx="131">
                  <c:v>1.5771928588901378</c:v>
                </c:pt>
                <c:pt idx="132">
                  <c:v>1.5944756889763367</c:v>
                </c:pt>
                <c:pt idx="133">
                  <c:v>1.6042912103951359</c:v>
                </c:pt>
                <c:pt idx="134">
                  <c:v>1.6082154475238633</c:v>
                </c:pt>
                <c:pt idx="135">
                  <c:v>1.6278548816396785</c:v>
                </c:pt>
                <c:pt idx="136">
                  <c:v>1.6396351596134271</c:v>
                </c:pt>
                <c:pt idx="137">
                  <c:v>1.6478813053481438</c:v>
                </c:pt>
                <c:pt idx="138">
                  <c:v>1.6518110098541001</c:v>
                </c:pt>
                <c:pt idx="139">
                  <c:v>1.6647688744990645</c:v>
                </c:pt>
                <c:pt idx="140">
                  <c:v>1.6777286510157605</c:v>
                </c:pt>
                <c:pt idx="141">
                  <c:v>1.693047851745161</c:v>
                </c:pt>
                <c:pt idx="142">
                  <c:v>1.7024710714760647</c:v>
                </c:pt>
                <c:pt idx="143">
                  <c:v>1.7044339979420282</c:v>
                </c:pt>
                <c:pt idx="144">
                  <c:v>1.7228910904394161</c:v>
                </c:pt>
                <c:pt idx="145">
                  <c:v>1.7425303302084962</c:v>
                </c:pt>
                <c:pt idx="146">
                  <c:v>1.7444916391368555</c:v>
                </c:pt>
                <c:pt idx="147">
                  <c:v>1.7613799870615119</c:v>
                </c:pt>
                <c:pt idx="148">
                  <c:v>1.758625210987546</c:v>
                </c:pt>
                <c:pt idx="149">
                  <c:v>1.7609834887518574</c:v>
                </c:pt>
                <c:pt idx="150">
                  <c:v>1.7641252676821968</c:v>
                </c:pt>
                <c:pt idx="151">
                  <c:v>1.766479372234727</c:v>
                </c:pt>
                <c:pt idx="152">
                  <c:v>1.7810082495751971</c:v>
                </c:pt>
                <c:pt idx="153">
                  <c:v>1.7880738284561342</c:v>
                </c:pt>
                <c:pt idx="154">
                  <c:v>1.8143881259602417</c:v>
                </c:pt>
                <c:pt idx="155">
                  <c:v>1.8222409879597443</c:v>
                </c:pt>
                <c:pt idx="156">
                  <c:v>1.8340223311782407</c:v>
                </c:pt>
                <c:pt idx="157">
                  <c:v>1.8430540185171693</c:v>
                </c:pt>
                <c:pt idx="158">
                  <c:v>1.8591562154225767</c:v>
                </c:pt>
                <c:pt idx="159">
                  <c:v>1.8658287123071342</c:v>
                </c:pt>
                <c:pt idx="160">
                  <c:v>1.8736808655993034</c:v>
                </c:pt>
                <c:pt idx="161">
                  <c:v>1.892532382054485</c:v>
                </c:pt>
                <c:pt idx="162">
                  <c:v>1.9078464466630998</c:v>
                </c:pt>
                <c:pt idx="163">
                  <c:v>1.9172722886137907</c:v>
                </c:pt>
                <c:pt idx="164">
                  <c:v>1.9270872964353079</c:v>
                </c:pt>
                <c:pt idx="165">
                  <c:v>1.9404399670721251</c:v>
                </c:pt>
                <c:pt idx="166">
                  <c:v>1.9506489687892548</c:v>
                </c:pt>
                <c:pt idx="167">
                  <c:v>1.9620319313022088</c:v>
                </c:pt>
                <c:pt idx="168">
                  <c:v>1.9875573440756138</c:v>
                </c:pt>
                <c:pt idx="169">
                  <c:v>1.9910876660621386</c:v>
                </c:pt>
                <c:pt idx="170">
                  <c:v>2.0044376706079428</c:v>
                </c:pt>
                <c:pt idx="171">
                  <c:v>2.0099340578082847</c:v>
                </c:pt>
                <c:pt idx="172">
                  <c:v>2.0224987391446718</c:v>
                </c:pt>
                <c:pt idx="173">
                  <c:v>2.0350635700355975</c:v>
                </c:pt>
                <c:pt idx="174">
                  <c:v>2.0484102642726918</c:v>
                </c:pt>
                <c:pt idx="175">
                  <c:v>2.0554816038373298</c:v>
                </c:pt>
                <c:pt idx="176">
                  <c:v>2.0668664525317797</c:v>
                </c:pt>
                <c:pt idx="177">
                  <c:v>2.0735396648600424</c:v>
                </c:pt>
                <c:pt idx="178">
                  <c:v>2.0829604168461286</c:v>
                </c:pt>
                <c:pt idx="179">
                  <c:v>2.1002335197388531</c:v>
                </c:pt>
                <c:pt idx="180">
                  <c:v>2.113972651015966</c:v>
                </c:pt>
                <c:pt idx="181">
                  <c:v>2.1261415902608993</c:v>
                </c:pt>
                <c:pt idx="182">
                  <c:v>2.1300646047090508</c:v>
                </c:pt>
                <c:pt idx="183">
                  <c:v>2.14420005738268</c:v>
                </c:pt>
                <c:pt idx="184">
                  <c:v>2.1441987335087314</c:v>
                </c:pt>
                <c:pt idx="185">
                  <c:v>2.1598999205408296</c:v>
                </c:pt>
                <c:pt idx="186">
                  <c:v>2.1697118589367776</c:v>
                </c:pt>
                <c:pt idx="187">
                  <c:v>2.1799161734331287</c:v>
                </c:pt>
                <c:pt idx="188">
                  <c:v>2.1979734024867263</c:v>
                </c:pt>
                <c:pt idx="189">
                  <c:v>2.2050365595807779</c:v>
                </c:pt>
                <c:pt idx="190">
                  <c:v>2.215634993044866</c:v>
                </c:pt>
                <c:pt idx="191">
                  <c:v>2.2313430016350027</c:v>
                </c:pt>
                <c:pt idx="192">
                  <c:v>2.2439031139111041</c:v>
                </c:pt>
                <c:pt idx="193">
                  <c:v>2.2560715488829781</c:v>
                </c:pt>
                <c:pt idx="194">
                  <c:v>2.2764908668953256</c:v>
                </c:pt>
                <c:pt idx="195">
                  <c:v>2.2862995628694409</c:v>
                </c:pt>
                <c:pt idx="196">
                  <c:v>2.2937575898802054</c:v>
                </c:pt>
                <c:pt idx="197">
                  <c:v>2.3090662216150406</c:v>
                </c:pt>
                <c:pt idx="198">
                  <c:v>2.3098482955015327</c:v>
                </c:pt>
                <c:pt idx="199">
                  <c:v>2.3326183090877297</c:v>
                </c:pt>
                <c:pt idx="200">
                  <c:v>2.3385049639309283</c:v>
                </c:pt>
                <c:pt idx="201">
                  <c:v>2.3640193298528089</c:v>
                </c:pt>
                <c:pt idx="202">
                  <c:v>2.3683359393218999</c:v>
                </c:pt>
                <c:pt idx="203">
                  <c:v>2.3706798597200072</c:v>
                </c:pt>
                <c:pt idx="204">
                  <c:v>2.3859854200325112</c:v>
                </c:pt>
                <c:pt idx="205">
                  <c:v>2.4028619406668827</c:v>
                </c:pt>
                <c:pt idx="206">
                  <c:v>2.4162105571829442</c:v>
                </c:pt>
                <c:pt idx="207">
                  <c:v>2.4213072689359025</c:v>
                </c:pt>
                <c:pt idx="208">
                  <c:v>2.4248362008651037</c:v>
                </c:pt>
                <c:pt idx="209">
                  <c:v>2.4311193283754662</c:v>
                </c:pt>
                <c:pt idx="210">
                  <c:v>2.4534841615395093</c:v>
                </c:pt>
                <c:pt idx="211">
                  <c:v>2.4601554418255045</c:v>
                </c:pt>
                <c:pt idx="212">
                  <c:v>2.4750692586151191</c:v>
                </c:pt>
                <c:pt idx="213">
                  <c:v>2.47861511385097</c:v>
                </c:pt>
                <c:pt idx="214">
                  <c:v>2.4891989998109301</c:v>
                </c:pt>
                <c:pt idx="215">
                  <c:v>2.4998120688802405</c:v>
                </c:pt>
                <c:pt idx="216">
                  <c:v>2.5115635103675062</c:v>
                </c:pt>
                <c:pt idx="217">
                  <c:v>2.5249187762470262</c:v>
                </c:pt>
                <c:pt idx="218">
                  <c:v>2.5315943685687294</c:v>
                </c:pt>
                <c:pt idx="219">
                  <c:v>2.5519941197795815</c:v>
                </c:pt>
                <c:pt idx="220">
                  <c:v>2.5559247183751896</c:v>
                </c:pt>
                <c:pt idx="221">
                  <c:v>2.5728050926956776</c:v>
                </c:pt>
                <c:pt idx="222">
                  <c:v>2.5802595614139325</c:v>
                </c:pt>
                <c:pt idx="223">
                  <c:v>2.5947788366537052</c:v>
                </c:pt>
                <c:pt idx="224">
                  <c:v>2.6203084513664212</c:v>
                </c:pt>
                <c:pt idx="225">
                  <c:v>2.6159732160900893</c:v>
                </c:pt>
                <c:pt idx="226">
                  <c:v>2.6332275211441907</c:v>
                </c:pt>
                <c:pt idx="227">
                  <c:v>2.6461645927124158</c:v>
                </c:pt>
                <c:pt idx="228">
                  <c:v>2.661487015451911</c:v>
                </c:pt>
                <c:pt idx="229">
                  <c:v>2.6732360957334262</c:v>
                </c:pt>
                <c:pt idx="230">
                  <c:v>2.682266933406789</c:v>
                </c:pt>
                <c:pt idx="231">
                  <c:v>2.6916881722830519</c:v>
                </c:pt>
                <c:pt idx="232">
                  <c:v>2.7160256587881322</c:v>
                </c:pt>
                <c:pt idx="233">
                  <c:v>2.7215089595837303</c:v>
                </c:pt>
                <c:pt idx="234">
                  <c:v>2.7281803820021935</c:v>
                </c:pt>
                <c:pt idx="235">
                  <c:v>2.7458582093518631</c:v>
                </c:pt>
                <c:pt idx="236">
                  <c:v>2.7576051172439557</c:v>
                </c:pt>
                <c:pt idx="237">
                  <c:v>2.7705726906595505</c:v>
                </c:pt>
                <c:pt idx="238">
                  <c:v>2.7831215206380802</c:v>
                </c:pt>
                <c:pt idx="239">
                  <c:v>2.788214158908449</c:v>
                </c:pt>
                <c:pt idx="240">
                  <c:v>2.801569665367039</c:v>
                </c:pt>
                <c:pt idx="241">
                  <c:v>2.8180646605041142</c:v>
                </c:pt>
                <c:pt idx="242">
                  <c:v>2.8337463567401118</c:v>
                </c:pt>
                <c:pt idx="243">
                  <c:v>2.8372861917440693</c:v>
                </c:pt>
                <c:pt idx="244">
                  <c:v>2.8502255785975192</c:v>
                </c:pt>
                <c:pt idx="245">
                  <c:v>2.8619932760280538</c:v>
                </c:pt>
                <c:pt idx="246">
                  <c:v>2.8741634869673094</c:v>
                </c:pt>
                <c:pt idx="247">
                  <c:v>2.8843552886187047</c:v>
                </c:pt>
                <c:pt idx="248">
                  <c:v>2.8992615019789891</c:v>
                </c:pt>
                <c:pt idx="249">
                  <c:v>2.9055497820636949</c:v>
                </c:pt>
                <c:pt idx="250">
                  <c:v>2.9255551320812461</c:v>
                </c:pt>
                <c:pt idx="251">
                  <c:v>2.9369344314396253</c:v>
                </c:pt>
                <c:pt idx="252">
                  <c:v>2.9467496159180544</c:v>
                </c:pt>
                <c:pt idx="253">
                  <c:v>2.9494883801243619</c:v>
                </c:pt>
                <c:pt idx="254">
                  <c:v>2.9541895509710274</c:v>
                </c:pt>
                <c:pt idx="255">
                  <c:v>2.9565358237280264</c:v>
                </c:pt>
                <c:pt idx="256">
                  <c:v>2.9596685845046444</c:v>
                </c:pt>
                <c:pt idx="257">
                  <c:v>2.9679162487111856</c:v>
                </c:pt>
                <c:pt idx="258">
                  <c:v>2.9867553802938986</c:v>
                </c:pt>
                <c:pt idx="259">
                  <c:v>2.99733675803959</c:v>
                </c:pt>
                <c:pt idx="260">
                  <c:v>3.0200818392652939</c:v>
                </c:pt>
                <c:pt idx="261">
                  <c:v>3.0322494427208859</c:v>
                </c:pt>
                <c:pt idx="262">
                  <c:v>3.0373702746131923</c:v>
                </c:pt>
                <c:pt idx="263">
                  <c:v>3.0514776938211012</c:v>
                </c:pt>
                <c:pt idx="264">
                  <c:v>3.0577626757760905</c:v>
                </c:pt>
                <c:pt idx="265">
                  <c:v>3.06718003825286</c:v>
                </c:pt>
                <c:pt idx="266">
                  <c:v>3.0820855753249181</c:v>
                </c:pt>
                <c:pt idx="267">
                  <c:v>3.0981737755602903</c:v>
                </c:pt>
                <c:pt idx="268">
                  <c:v>3.1126987404593267</c:v>
                </c:pt>
                <c:pt idx="269">
                  <c:v>3.1185750646845802</c:v>
                </c:pt>
                <c:pt idx="270">
                  <c:v>3.1389884999730358</c:v>
                </c:pt>
                <c:pt idx="271">
                  <c:v>3.1499638115028814</c:v>
                </c:pt>
                <c:pt idx="272">
                  <c:v>3.1589931029175848</c:v>
                </c:pt>
                <c:pt idx="273">
                  <c:v>3.1625117252998018</c:v>
                </c:pt>
                <c:pt idx="274">
                  <c:v>3.1711553829533363</c:v>
                </c:pt>
                <c:pt idx="275">
                  <c:v>3.1931260631364173</c:v>
                </c:pt>
                <c:pt idx="276">
                  <c:v>3.2056821951633885</c:v>
                </c:pt>
                <c:pt idx="277">
                  <c:v>3.2115847232280954</c:v>
                </c:pt>
                <c:pt idx="278">
                  <c:v>3.2170667485945543</c:v>
                </c:pt>
                <c:pt idx="279">
                  <c:v>3.2249057984574336</c:v>
                </c:pt>
                <c:pt idx="280">
                  <c:v>3.240612117810199</c:v>
                </c:pt>
                <c:pt idx="281">
                  <c:v>3.2547444392202274</c:v>
                </c:pt>
                <c:pt idx="282">
                  <c:v>3.2692658126417777</c:v>
                </c:pt>
                <c:pt idx="283">
                  <c:v>3.2841704652025427</c:v>
                </c:pt>
                <c:pt idx="284">
                  <c:v>3.3041705260736727</c:v>
                </c:pt>
                <c:pt idx="285">
                  <c:v>3.3151657365283733</c:v>
                </c:pt>
                <c:pt idx="286">
                  <c:v>3.3312464760606781</c:v>
                </c:pt>
                <c:pt idx="287">
                  <c:v>3.3387153153814908</c:v>
                </c:pt>
                <c:pt idx="288">
                  <c:v>3.3504699861955722</c:v>
                </c:pt>
                <c:pt idx="289">
                  <c:v>3.3630404564969316</c:v>
                </c:pt>
                <c:pt idx="290">
                  <c:v>3.3787227087541845</c:v>
                </c:pt>
                <c:pt idx="291">
                  <c:v>3.3853968542674173</c:v>
                </c:pt>
                <c:pt idx="292">
                  <c:v>3.3979503367854336</c:v>
                </c:pt>
                <c:pt idx="293">
                  <c:v>3.411297492336447</c:v>
                </c:pt>
                <c:pt idx="294">
                  <c:v>3.4230729913960216</c:v>
                </c:pt>
                <c:pt idx="295">
                  <c:v>3.431687410886223</c:v>
                </c:pt>
                <c:pt idx="296">
                  <c:v>3.4465857433041456</c:v>
                </c:pt>
                <c:pt idx="297">
                  <c:v>3.4524768118195146</c:v>
                </c:pt>
                <c:pt idx="298">
                  <c:v>3.4642494036158888</c:v>
                </c:pt>
                <c:pt idx="299">
                  <c:v>3.4897446063842352</c:v>
                </c:pt>
                <c:pt idx="300">
                  <c:v>3.4979929552571702</c:v>
                </c:pt>
                <c:pt idx="301">
                  <c:v>3.4960109724986146</c:v>
                </c:pt>
                <c:pt idx="302">
                  <c:v>3.5101411555783613</c:v>
                </c:pt>
                <c:pt idx="303">
                  <c:v>3.5328899927308051</c:v>
                </c:pt>
                <c:pt idx="304">
                  <c:v>3.5493731411950242</c:v>
                </c:pt>
                <c:pt idx="305">
                  <c:v>3.5517202794461249</c:v>
                </c:pt>
                <c:pt idx="306">
                  <c:v>3.5705613493749637</c:v>
                </c:pt>
                <c:pt idx="307">
                  <c:v>3.5831154930747955</c:v>
                </c:pt>
                <c:pt idx="308">
                  <c:v>3.6023412802657888</c:v>
                </c:pt>
                <c:pt idx="309">
                  <c:v>3.6066548334716857</c:v>
                </c:pt>
                <c:pt idx="310">
                  <c:v>3.618818213667649</c:v>
                </c:pt>
                <c:pt idx="311">
                  <c:v>3.6270486995398779</c:v>
                </c:pt>
                <c:pt idx="312">
                  <c:v>3.6293957555767955</c:v>
                </c:pt>
                <c:pt idx="313">
                  <c:v>3.6392019725825842</c:v>
                </c:pt>
                <c:pt idx="314">
                  <c:v>3.6462613698732311</c:v>
                </c:pt>
                <c:pt idx="315">
                  <c:v>3.6678471157436467</c:v>
                </c:pt>
                <c:pt idx="316">
                  <c:v>3.6713843730913651</c:v>
                </c:pt>
                <c:pt idx="317">
                  <c:v>3.6941312834646793</c:v>
                </c:pt>
                <c:pt idx="318">
                  <c:v>3.7082592984950962</c:v>
                </c:pt>
                <c:pt idx="319">
                  <c:v>3.7149339269669781</c:v>
                </c:pt>
                <c:pt idx="320">
                  <c:v>3.7223790536295951</c:v>
                </c:pt>
                <c:pt idx="321">
                  <c:v>3.7270938815096692</c:v>
                </c:pt>
                <c:pt idx="322">
                  <c:v>3.7368885741738866</c:v>
                </c:pt>
                <c:pt idx="323">
                  <c:v>3.757283492182764</c:v>
                </c:pt>
                <c:pt idx="324">
                  <c:v>3.7596303346081301</c:v>
                </c:pt>
                <c:pt idx="325">
                  <c:v>3.7768937051258327</c:v>
                </c:pt>
                <c:pt idx="326">
                  <c:v>3.7835634080896674</c:v>
                </c:pt>
                <c:pt idx="327">
                  <c:v>3.7980693861583541</c:v>
                </c:pt>
                <c:pt idx="328">
                  <c:v>3.813778272785445</c:v>
                </c:pt>
                <c:pt idx="329">
                  <c:v>3.8204164105573617</c:v>
                </c:pt>
                <c:pt idx="330">
                  <c:v>3.8333772629744161</c:v>
                </c:pt>
                <c:pt idx="331">
                  <c:v>3.8447422596359453</c:v>
                </c:pt>
                <c:pt idx="332">
                  <c:v>3.8604412619960882</c:v>
                </c:pt>
                <c:pt idx="333">
                  <c:v>3.8624054471936242</c:v>
                </c:pt>
                <c:pt idx="334">
                  <c:v>3.8882996875144817</c:v>
                </c:pt>
                <c:pt idx="335">
                  <c:v>3.8988804756250879</c:v>
                </c:pt>
                <c:pt idx="336">
                  <c:v>3.9059415396879293</c:v>
                </c:pt>
                <c:pt idx="337">
                  <c:v>3.9290724012972911</c:v>
                </c:pt>
                <c:pt idx="338">
                  <c:v>3.9333846569896322</c:v>
                </c:pt>
                <c:pt idx="339">
                  <c:v>3.9377054157428453</c:v>
                </c:pt>
                <c:pt idx="340">
                  <c:v>3.9573118674389662</c:v>
                </c:pt>
                <c:pt idx="341">
                  <c:v>3.9718190703686496</c:v>
                </c:pt>
                <c:pt idx="342">
                  <c:v>3.9757444052175126</c:v>
                </c:pt>
                <c:pt idx="343">
                  <c:v>3.9894852120854813</c:v>
                </c:pt>
                <c:pt idx="344">
                  <c:v>4.002801908132172</c:v>
                </c:pt>
                <c:pt idx="345">
                  <c:v>4.0118257126157442</c:v>
                </c:pt>
                <c:pt idx="346">
                  <c:v>4.0341719021967055</c:v>
                </c:pt>
                <c:pt idx="347">
                  <c:v>4.040471232990833</c:v>
                </c:pt>
                <c:pt idx="348">
                  <c:v>4.0506359798764873</c:v>
                </c:pt>
                <c:pt idx="349">
                  <c:v>4.0635735069380825</c:v>
                </c:pt>
                <c:pt idx="350">
                  <c:v>4.0698458804663122</c:v>
                </c:pt>
                <c:pt idx="351">
                  <c:v>4.0886877842334926</c:v>
                </c:pt>
                <c:pt idx="352">
                  <c:v>4.1020076567941306</c:v>
                </c:pt>
                <c:pt idx="353">
                  <c:v>4.1149583978255695</c:v>
                </c:pt>
                <c:pt idx="354">
                  <c:v>4.1239726650794797</c:v>
                </c:pt>
                <c:pt idx="355">
                  <c:v>4.1372937335442801</c:v>
                </c:pt>
                <c:pt idx="356">
                  <c:v>4.1474902697654965</c:v>
                </c:pt>
                <c:pt idx="357">
                  <c:v>4.1639586920952096</c:v>
                </c:pt>
                <c:pt idx="358">
                  <c:v>4.1721660155755682</c:v>
                </c:pt>
                <c:pt idx="359">
                  <c:v>4.1910002380089075</c:v>
                </c:pt>
                <c:pt idx="360">
                  <c:v>4.206697794422122</c:v>
                </c:pt>
                <c:pt idx="361">
                  <c:v>4.2102134124739106</c:v>
                </c:pt>
                <c:pt idx="362">
                  <c:v>4.2302333682329953</c:v>
                </c:pt>
                <c:pt idx="363">
                  <c:v>4.2227486591603149</c:v>
                </c:pt>
                <c:pt idx="364">
                  <c:v>4.2313771757604304</c:v>
                </c:pt>
                <c:pt idx="365">
                  <c:v>4.2505989309633705</c:v>
                </c:pt>
                <c:pt idx="366">
                  <c:v>4.2553131051095692</c:v>
                </c:pt>
                <c:pt idx="367">
                  <c:v>4.2784400922095855</c:v>
                </c:pt>
                <c:pt idx="368">
                  <c:v>4.2878256079336321</c:v>
                </c:pt>
                <c:pt idx="369">
                  <c:v>4.2952843108174523</c:v>
                </c:pt>
                <c:pt idx="370">
                  <c:v>4.308974651197266</c:v>
                </c:pt>
                <c:pt idx="371">
                  <c:v>4.321932518253889</c:v>
                </c:pt>
                <c:pt idx="372">
                  <c:v>4.3297613165549702</c:v>
                </c:pt>
                <c:pt idx="373">
                  <c:v>4.3489740527179563</c:v>
                </c:pt>
                <c:pt idx="374">
                  <c:v>4.356027128501351</c:v>
                </c:pt>
                <c:pt idx="375">
                  <c:v>4.3677855322835528</c:v>
                </c:pt>
                <c:pt idx="376">
                  <c:v>4.3854200174190821</c:v>
                </c:pt>
                <c:pt idx="377">
                  <c:v>4.3924723860467081</c:v>
                </c:pt>
                <c:pt idx="378">
                  <c:v>4.4026672074036082</c:v>
                </c:pt>
                <c:pt idx="379">
                  <c:v>4.4132586516574559</c:v>
                </c:pt>
                <c:pt idx="380">
                  <c:v>4.4289160698150631</c:v>
                </c:pt>
                <c:pt idx="381">
                  <c:v>4.4532335435996888</c:v>
                </c:pt>
                <c:pt idx="382">
                  <c:v>4.4355702438171392</c:v>
                </c:pt>
                <c:pt idx="383">
                  <c:v>4.4708543179113871</c:v>
                </c:pt>
                <c:pt idx="384">
                  <c:v>4.4853549812920788</c:v>
                </c:pt>
                <c:pt idx="385">
                  <c:v>4.4936063230141263</c:v>
                </c:pt>
                <c:pt idx="386">
                  <c:v>4.5006662396982415</c:v>
                </c:pt>
                <c:pt idx="387">
                  <c:v>4.4975148935949196</c:v>
                </c:pt>
                <c:pt idx="388">
                  <c:v>4.4990678648997386</c:v>
                </c:pt>
                <c:pt idx="389">
                  <c:v>4.5033905320321681</c:v>
                </c:pt>
                <c:pt idx="390">
                  <c:v>4.5092593050537371</c:v>
                </c:pt>
                <c:pt idx="391">
                  <c:v>4.5084721064432323</c:v>
                </c:pt>
                <c:pt idx="392">
                  <c:v>4.5245474577828215</c:v>
                </c:pt>
                <c:pt idx="393">
                  <c:v>4.5351164402198147</c:v>
                </c:pt>
                <c:pt idx="394">
                  <c:v>4.5531536989512897</c:v>
                </c:pt>
                <c:pt idx="395">
                  <c:v>4.5653010603939954</c:v>
                </c:pt>
                <c:pt idx="396">
                  <c:v>4.5684170192866871</c:v>
                </c:pt>
                <c:pt idx="397">
                  <c:v>4.5887825842553642</c:v>
                </c:pt>
                <c:pt idx="398">
                  <c:v>4.5895779794652354</c:v>
                </c:pt>
                <c:pt idx="399">
                  <c:v>4.6009556766716679</c:v>
                </c:pt>
                <c:pt idx="400">
                  <c:v>4.6221018031334058</c:v>
                </c:pt>
                <c:pt idx="401">
                  <c:v>4.6166095008728032</c:v>
                </c:pt>
                <c:pt idx="402">
                  <c:v>4.6299275004591447</c:v>
                </c:pt>
                <c:pt idx="403">
                  <c:v>4.6424668534157068</c:v>
                </c:pt>
                <c:pt idx="404">
                  <c:v>4.6514794439514286</c:v>
                </c:pt>
                <c:pt idx="405">
                  <c:v>4.6616457644762566</c:v>
                </c:pt>
                <c:pt idx="406">
                  <c:v>4.675345469838236</c:v>
                </c:pt>
                <c:pt idx="407">
                  <c:v>4.6851394548900327</c:v>
                </c:pt>
                <c:pt idx="408">
                  <c:v>4.6796352490154538</c:v>
                </c:pt>
                <c:pt idx="409">
                  <c:v>4.6913854350431512</c:v>
                </c:pt>
                <c:pt idx="410">
                  <c:v>4.6952954402290024</c:v>
                </c:pt>
                <c:pt idx="411">
                  <c:v>4.7093553539379016</c:v>
                </c:pt>
                <c:pt idx="412">
                  <c:v>4.7206859775434982</c:v>
                </c:pt>
                <c:pt idx="413">
                  <c:v>4.7257699840564573</c:v>
                </c:pt>
                <c:pt idx="414">
                  <c:v>4.7269553091168239</c:v>
                </c:pt>
                <c:pt idx="415">
                  <c:v>4.7312644448441352</c:v>
                </c:pt>
                <c:pt idx="416">
                  <c:v>4.7417954389741839</c:v>
                </c:pt>
                <c:pt idx="417">
                  <c:v>4.7574901029640646</c:v>
                </c:pt>
                <c:pt idx="418">
                  <c:v>4.7562943939958977</c:v>
                </c:pt>
                <c:pt idx="419">
                  <c:v>4.7566752614616501</c:v>
                </c:pt>
                <c:pt idx="420">
                  <c:v>4.775082477967751</c:v>
                </c:pt>
                <c:pt idx="421">
                  <c:v>4.7734975227737459</c:v>
                </c:pt>
                <c:pt idx="422">
                  <c:v>4.7860454717921037</c:v>
                </c:pt>
                <c:pt idx="423">
                  <c:v>4.7895659354084028</c:v>
                </c:pt>
                <c:pt idx="424">
                  <c:v>4.8071713212814995</c:v>
                </c:pt>
                <c:pt idx="425">
                  <c:v>4.8142297691343554</c:v>
                </c:pt>
                <c:pt idx="426">
                  <c:v>4.8243943347108287</c:v>
                </c:pt>
                <c:pt idx="427">
                  <c:v>4.8400662016636495</c:v>
                </c:pt>
                <c:pt idx="428">
                  <c:v>4.8639596702097236</c:v>
                </c:pt>
                <c:pt idx="429">
                  <c:v>4.8670622885203141</c:v>
                </c:pt>
                <c:pt idx="430">
                  <c:v>4.8729461518451016</c:v>
                </c:pt>
                <c:pt idx="431">
                  <c:v>4.8815136776238379</c:v>
                </c:pt>
                <c:pt idx="432">
                  <c:v>4.9015265071007894</c:v>
                </c:pt>
                <c:pt idx="433">
                  <c:v>4.918355290609485</c:v>
                </c:pt>
                <c:pt idx="434">
                  <c:v>4.9245988960500142</c:v>
                </c:pt>
                <c:pt idx="435">
                  <c:v>4.9308430295595178</c:v>
                </c:pt>
                <c:pt idx="436">
                  <c:v>4.9406424355330785</c:v>
                </c:pt>
                <c:pt idx="437">
                  <c:v>4.9457193130077171</c:v>
                </c:pt>
                <c:pt idx="438">
                  <c:v>4.962532148459994</c:v>
                </c:pt>
                <c:pt idx="439">
                  <c:v>4.9723122950890035</c:v>
                </c:pt>
                <c:pt idx="440">
                  <c:v>4.9852147554368171</c:v>
                </c:pt>
                <c:pt idx="441">
                  <c:v>4.9992911922520147</c:v>
                </c:pt>
                <c:pt idx="442">
                  <c:v>5.0063217860327542</c:v>
                </c:pt>
                <c:pt idx="443">
                  <c:v>5.0192410357939758</c:v>
                </c:pt>
                <c:pt idx="444">
                  <c:v>5.0368386988898965</c:v>
                </c:pt>
                <c:pt idx="445">
                  <c:v>5.0419218221333608</c:v>
                </c:pt>
                <c:pt idx="446">
                  <c:v>5.052882473613403</c:v>
                </c:pt>
                <c:pt idx="447">
                  <c:v>5.0673285815039311</c:v>
                </c:pt>
                <c:pt idx="448">
                  <c:v>5.0865112207323975</c:v>
                </c:pt>
                <c:pt idx="449">
                  <c:v>5.0931378573021728</c:v>
                </c:pt>
                <c:pt idx="450">
                  <c:v>5.1115393391203012</c:v>
                </c:pt>
                <c:pt idx="451">
                  <c:v>5.1166082534765449</c:v>
                </c:pt>
                <c:pt idx="452">
                  <c:v>5.1314731471429571</c:v>
                </c:pt>
                <c:pt idx="453">
                  <c:v>5.1310738462331997</c:v>
                </c:pt>
                <c:pt idx="454">
                  <c:v>5.1290888414513311</c:v>
                </c:pt>
                <c:pt idx="455">
                  <c:v>5.1439594593911471</c:v>
                </c:pt>
                <c:pt idx="456">
                  <c:v>5.1521651342948465</c:v>
                </c:pt>
                <c:pt idx="457">
                  <c:v>5.1666257199751646</c:v>
                </c:pt>
                <c:pt idx="458">
                  <c:v>5.1752088734195807</c:v>
                </c:pt>
                <c:pt idx="459">
                  <c:v>5.1896873792162959</c:v>
                </c:pt>
                <c:pt idx="460">
                  <c:v>5.2069055055624514</c:v>
                </c:pt>
                <c:pt idx="461">
                  <c:v>5.2150675916827058</c:v>
                </c:pt>
                <c:pt idx="462">
                  <c:v>5.2295244771996652</c:v>
                </c:pt>
                <c:pt idx="463">
                  <c:v>5.2408944196172369</c:v>
                </c:pt>
                <c:pt idx="464">
                  <c:v>5.2584581697334594</c:v>
                </c:pt>
                <c:pt idx="465">
                  <c:v>5.2615976773958595</c:v>
                </c:pt>
                <c:pt idx="466">
                  <c:v>5.2873836724512326</c:v>
                </c:pt>
                <c:pt idx="467">
                  <c:v>5.2912720596180032</c:v>
                </c:pt>
                <c:pt idx="468">
                  <c:v>5.3022030448120594</c:v>
                </c:pt>
                <c:pt idx="469">
                  <c:v>5.2876545196735707</c:v>
                </c:pt>
                <c:pt idx="470">
                  <c:v>5.3035772116539857</c:v>
                </c:pt>
                <c:pt idx="471">
                  <c:v>5.3039543532049551</c:v>
                </c:pt>
                <c:pt idx="472">
                  <c:v>5.3203705956196803</c:v>
                </c:pt>
                <c:pt idx="473">
                  <c:v>5.3355814649723756</c:v>
                </c:pt>
                <c:pt idx="474">
                  <c:v>5.3496516961426099</c:v>
                </c:pt>
                <c:pt idx="475">
                  <c:v>5.3629659589711682</c:v>
                </c:pt>
                <c:pt idx="476">
                  <c:v>5.3746821671945186</c:v>
                </c:pt>
                <c:pt idx="477">
                  <c:v>5.3879605007844047</c:v>
                </c:pt>
                <c:pt idx="478">
                  <c:v>5.3977235479658301</c:v>
                </c:pt>
                <c:pt idx="479">
                  <c:v>5.4165128282539383</c:v>
                </c:pt>
                <c:pt idx="480">
                  <c:v>5.4345056750835798</c:v>
                </c:pt>
                <c:pt idx="481">
                  <c:v>5.4262358765745393</c:v>
                </c:pt>
                <c:pt idx="482">
                  <c:v>5.4500782243825938</c:v>
                </c:pt>
                <c:pt idx="483">
                  <c:v>5.4574820323479338</c:v>
                </c:pt>
                <c:pt idx="484">
                  <c:v>5.4707773287284285</c:v>
                </c:pt>
                <c:pt idx="485">
                  <c:v>5.4789323984310112</c:v>
                </c:pt>
                <c:pt idx="486">
                  <c:v>5.4953618732587612</c:v>
                </c:pt>
                <c:pt idx="487">
                  <c:v>5.5090328841276923</c:v>
                </c:pt>
                <c:pt idx="488">
                  <c:v>5.5121311921297549</c:v>
                </c:pt>
                <c:pt idx="489">
                  <c:v>5.5308259783705198</c:v>
                </c:pt>
                <c:pt idx="490">
                  <c:v>5.5464234149647833</c:v>
                </c:pt>
                <c:pt idx="491">
                  <c:v>5.551872456278061</c:v>
                </c:pt>
                <c:pt idx="492">
                  <c:v>5.5663307676230476</c:v>
                </c:pt>
                <c:pt idx="493">
                  <c:v>5.5749250386360298</c:v>
                </c:pt>
                <c:pt idx="494">
                  <c:v>5.5721555792102571</c:v>
                </c:pt>
                <c:pt idx="495">
                  <c:v>5.5924628096528259</c:v>
                </c:pt>
                <c:pt idx="496">
                  <c:v>5.6033496726070222</c:v>
                </c:pt>
                <c:pt idx="497">
                  <c:v>5.6087828488002627</c:v>
                </c:pt>
                <c:pt idx="498">
                  <c:v>5.6271412949680748</c:v>
                </c:pt>
                <c:pt idx="499">
                  <c:v>5.6337729377325729</c:v>
                </c:pt>
                <c:pt idx="500">
                  <c:v>5.6431646802868096</c:v>
                </c:pt>
                <c:pt idx="501">
                  <c:v>5.6517113856034928</c:v>
                </c:pt>
                <c:pt idx="502">
                  <c:v>5.660666457738321</c:v>
                </c:pt>
                <c:pt idx="503">
                  <c:v>5.664974920150005</c:v>
                </c:pt>
                <c:pt idx="504">
                  <c:v>5.6625943092913769</c:v>
                </c:pt>
                <c:pt idx="505">
                  <c:v>5.6790151208275219</c:v>
                </c:pt>
                <c:pt idx="506">
                  <c:v>5.6847923260580746</c:v>
                </c:pt>
                <c:pt idx="507">
                  <c:v>5.7003781856424762</c:v>
                </c:pt>
                <c:pt idx="508">
                  <c:v>5.6999561394508405</c:v>
                </c:pt>
                <c:pt idx="509">
                  <c:v>5.7010934615195259</c:v>
                </c:pt>
                <c:pt idx="510">
                  <c:v>5.703033511913489</c:v>
                </c:pt>
                <c:pt idx="511">
                  <c:v>5.7197413939434396</c:v>
                </c:pt>
                <c:pt idx="512">
                  <c:v>5.7305917958850952</c:v>
                </c:pt>
                <c:pt idx="513">
                  <c:v>5.7426982208994923</c:v>
                </c:pt>
                <c:pt idx="514">
                  <c:v>5.7606079518617905</c:v>
                </c:pt>
                <c:pt idx="515">
                  <c:v>5.7757680165235197</c:v>
                </c:pt>
                <c:pt idx="516">
                  <c:v>5.778031420694008</c:v>
                </c:pt>
                <c:pt idx="517">
                  <c:v>5.7916580686478856</c:v>
                </c:pt>
                <c:pt idx="518">
                  <c:v>5.7939364703837484</c:v>
                </c:pt>
                <c:pt idx="519">
                  <c:v>5.8048986466223349</c:v>
                </c:pt>
                <c:pt idx="520">
                  <c:v>5.8056519233148762</c:v>
                </c:pt>
                <c:pt idx="521">
                  <c:v>5.8177306502904305</c:v>
                </c:pt>
                <c:pt idx="522">
                  <c:v>5.8020217424686766</c:v>
                </c:pt>
                <c:pt idx="523">
                  <c:v>5.8140266825358857</c:v>
                </c:pt>
                <c:pt idx="524">
                  <c:v>5.8151591194539174</c:v>
                </c:pt>
                <c:pt idx="525">
                  <c:v>5.8143051474684482</c:v>
                </c:pt>
                <c:pt idx="526">
                  <c:v>5.8210925734160091</c:v>
                </c:pt>
                <c:pt idx="527">
                  <c:v>5.8187093517500248</c:v>
                </c:pt>
                <c:pt idx="528">
                  <c:v>5.8088509654051856</c:v>
                </c:pt>
                <c:pt idx="529">
                  <c:v>5.8064329620476425</c:v>
                </c:pt>
                <c:pt idx="530">
                  <c:v>5.8071614938125435</c:v>
                </c:pt>
                <c:pt idx="531">
                  <c:v>5.7929026313320833</c:v>
                </c:pt>
                <c:pt idx="532">
                  <c:v>5.7813912593563641</c:v>
                </c:pt>
                <c:pt idx="533">
                  <c:v>5.7707218923951711</c:v>
                </c:pt>
                <c:pt idx="534">
                  <c:v>5.7624243979651579</c:v>
                </c:pt>
                <c:pt idx="535">
                  <c:v>5.7478119152644327</c:v>
                </c:pt>
                <c:pt idx="536">
                  <c:v>5.7347886871578995</c:v>
                </c:pt>
                <c:pt idx="537">
                  <c:v>5.7320230718991905</c:v>
                </c:pt>
                <c:pt idx="538">
                  <c:v>5.7126450043178894</c:v>
                </c:pt>
                <c:pt idx="539">
                  <c:v>5.6960187149263124</c:v>
                </c:pt>
                <c:pt idx="540">
                  <c:v>5.6885239958614999</c:v>
                </c:pt>
                <c:pt idx="541">
                  <c:v>5.6695339851832216</c:v>
                </c:pt>
                <c:pt idx="542">
                  <c:v>5.6574125544320166</c:v>
                </c:pt>
                <c:pt idx="543">
                  <c:v>5.6652094802906117</c:v>
                </c:pt>
                <c:pt idx="544">
                  <c:v>5.6509735790731144</c:v>
                </c:pt>
                <c:pt idx="545">
                  <c:v>5.6462450339059425</c:v>
                </c:pt>
                <c:pt idx="546">
                  <c:v>5.6501374008429606</c:v>
                </c:pt>
                <c:pt idx="547">
                  <c:v>5.6513010111224204</c:v>
                </c:pt>
                <c:pt idx="548">
                  <c:v>5.641385293850167</c:v>
                </c:pt>
                <c:pt idx="549">
                  <c:v>5.6420846302660648</c:v>
                </c:pt>
                <c:pt idx="550">
                  <c:v>5.6373314126571721</c:v>
                </c:pt>
                <c:pt idx="551">
                  <c:v>5.6312098480120332</c:v>
                </c:pt>
                <c:pt idx="552">
                  <c:v>5.6315767804217405</c:v>
                </c:pt>
                <c:pt idx="553">
                  <c:v>5.6244014217710925</c:v>
                </c:pt>
                <c:pt idx="554">
                  <c:v>5.629916155687817</c:v>
                </c:pt>
                <c:pt idx="555">
                  <c:v>5.6385870028696763</c:v>
                </c:pt>
                <c:pt idx="556">
                  <c:v>5.6401057656876912</c:v>
                </c:pt>
                <c:pt idx="557">
                  <c:v>5.6466297535115988</c:v>
                </c:pt>
                <c:pt idx="558">
                  <c:v>5.6647374078599908</c:v>
                </c:pt>
                <c:pt idx="559">
                  <c:v>5.6857149728265739</c:v>
                </c:pt>
                <c:pt idx="560">
                  <c:v>5.6789009766963927</c:v>
                </c:pt>
                <c:pt idx="561">
                  <c:v>5.693412021166572</c:v>
                </c:pt>
                <c:pt idx="562">
                  <c:v>5.6941098381171873</c:v>
                </c:pt>
                <c:pt idx="563">
                  <c:v>5.6990730093046871</c:v>
                </c:pt>
                <c:pt idx="564">
                  <c:v>5.7068576222343168</c:v>
                </c:pt>
                <c:pt idx="565">
                  <c:v>5.6978152322649773</c:v>
                </c:pt>
                <c:pt idx="566">
                  <c:v>5.7164008601366021</c:v>
                </c:pt>
                <c:pt idx="567">
                  <c:v>5.7186775289562828</c:v>
                </c:pt>
                <c:pt idx="568">
                  <c:v>5.7231454488795954</c:v>
                </c:pt>
                <c:pt idx="569">
                  <c:v>5.7375190920940451</c:v>
                </c:pt>
                <c:pt idx="570">
                  <c:v>5.7456346743568814</c:v>
                </c:pt>
                <c:pt idx="571">
                  <c:v>5.7631001764789884</c:v>
                </c:pt>
                <c:pt idx="572">
                  <c:v>5.7763188527358569</c:v>
                </c:pt>
                <c:pt idx="573">
                  <c:v>5.7911044490613701</c:v>
                </c:pt>
                <c:pt idx="574">
                  <c:v>5.7996267703163653</c:v>
                </c:pt>
                <c:pt idx="575">
                  <c:v>5.8108752661689786</c:v>
                </c:pt>
                <c:pt idx="576">
                  <c:v>5.8264474163759408</c:v>
                </c:pt>
                <c:pt idx="577">
                  <c:v>5.8349892474932785</c:v>
                </c:pt>
                <c:pt idx="578">
                  <c:v>5.8520599336125301</c:v>
                </c:pt>
                <c:pt idx="579">
                  <c:v>5.863760270610948</c:v>
                </c:pt>
                <c:pt idx="580">
                  <c:v>5.8781377425223269</c:v>
                </c:pt>
                <c:pt idx="581">
                  <c:v>5.8800374838207485</c:v>
                </c:pt>
                <c:pt idx="582">
                  <c:v>5.9006964148724688</c:v>
                </c:pt>
                <c:pt idx="583">
                  <c:v>5.9100183796067167</c:v>
                </c:pt>
                <c:pt idx="584">
                  <c:v>5.9228815997009985</c:v>
                </c:pt>
                <c:pt idx="585">
                  <c:v>5.9392439548361908</c:v>
                </c:pt>
                <c:pt idx="586">
                  <c:v>5.9458433887265274</c:v>
                </c:pt>
                <c:pt idx="587">
                  <c:v>5.9556028237143268</c:v>
                </c:pt>
                <c:pt idx="588">
                  <c:v>5.9719154500826326</c:v>
                </c:pt>
                <c:pt idx="589">
                  <c:v>5.9808643254723242</c:v>
                </c:pt>
                <c:pt idx="590">
                  <c:v>5.9921547399455912</c:v>
                </c:pt>
                <c:pt idx="591">
                  <c:v>6.0026997325417017</c:v>
                </c:pt>
                <c:pt idx="592">
                  <c:v>6.0178680551363097</c:v>
                </c:pt>
                <c:pt idx="593">
                  <c:v>6.0369772130333184</c:v>
                </c:pt>
                <c:pt idx="594">
                  <c:v>6.043139994342992</c:v>
                </c:pt>
                <c:pt idx="595">
                  <c:v>6.0599059674151414</c:v>
                </c:pt>
                <c:pt idx="596">
                  <c:v>6.0653202456054247</c:v>
                </c:pt>
                <c:pt idx="597">
                  <c:v>6.0777889747530818</c:v>
                </c:pt>
                <c:pt idx="598">
                  <c:v>6.0941661352367662</c:v>
                </c:pt>
                <c:pt idx="599">
                  <c:v>6.1038488064175533</c:v>
                </c:pt>
                <c:pt idx="600">
                  <c:v>6.1139495204719321</c:v>
                </c:pt>
                <c:pt idx="601">
                  <c:v>6.129899556555876</c:v>
                </c:pt>
                <c:pt idx="602">
                  <c:v>6.1395987751604668</c:v>
                </c:pt>
                <c:pt idx="603">
                  <c:v>6.1422930215768048</c:v>
                </c:pt>
                <c:pt idx="604">
                  <c:v>6.1461842311985757</c:v>
                </c:pt>
                <c:pt idx="605">
                  <c:v>6.1605302300738725</c:v>
                </c:pt>
                <c:pt idx="606">
                  <c:v>6.1800059846594042</c:v>
                </c:pt>
                <c:pt idx="607">
                  <c:v>6.1780411829954778</c:v>
                </c:pt>
                <c:pt idx="608">
                  <c:v>6.1783845023272068</c:v>
                </c:pt>
                <c:pt idx="609">
                  <c:v>6.1880726738842231</c:v>
                </c:pt>
                <c:pt idx="610">
                  <c:v>6.1985340256459605</c:v>
                </c:pt>
                <c:pt idx="611">
                  <c:v>6.2012352046189037</c:v>
                </c:pt>
                <c:pt idx="612">
                  <c:v>6.2221935149928767</c:v>
                </c:pt>
                <c:pt idx="613">
                  <c:v>6.2349657342190152</c:v>
                </c:pt>
                <c:pt idx="614">
                  <c:v>6.2360297513576359</c:v>
                </c:pt>
                <c:pt idx="615">
                  <c:v>6.2551099374484247</c:v>
                </c:pt>
                <c:pt idx="616">
                  <c:v>6.2546753866765847</c:v>
                </c:pt>
                <c:pt idx="617">
                  <c:v>6.2764395623992897</c:v>
                </c:pt>
                <c:pt idx="618">
                  <c:v>6.28412012090996</c:v>
                </c:pt>
                <c:pt idx="619">
                  <c:v>6.2864041050497912</c:v>
                </c:pt>
                <c:pt idx="620">
                  <c:v>6.3057726880986475</c:v>
                </c:pt>
                <c:pt idx="621">
                  <c:v>6.3228554416803711</c:v>
                </c:pt>
                <c:pt idx="622">
                  <c:v>6.3207668384689519</c:v>
                </c:pt>
                <c:pt idx="623">
                  <c:v>6.3359223080467206</c:v>
                </c:pt>
                <c:pt idx="624">
                  <c:v>6.3374593421408898</c:v>
                </c:pt>
                <c:pt idx="625">
                  <c:v>6.3370607489460795</c:v>
                </c:pt>
                <c:pt idx="626">
                  <c:v>6.3397851651148782</c:v>
                </c:pt>
                <c:pt idx="627">
                  <c:v>6.3545273672779041</c:v>
                </c:pt>
                <c:pt idx="628">
                  <c:v>6.3599386855651492</c:v>
                </c:pt>
                <c:pt idx="629">
                  <c:v>6.3590819709056108</c:v>
                </c:pt>
                <c:pt idx="630">
                  <c:v>6.369511090655565</c:v>
                </c:pt>
                <c:pt idx="631">
                  <c:v>6.3846674827187062</c:v>
                </c:pt>
                <c:pt idx="632">
                  <c:v>6.4052170628582683</c:v>
                </c:pt>
                <c:pt idx="633">
                  <c:v>6.4094391791912049</c:v>
                </c:pt>
                <c:pt idx="634">
                  <c:v>6.4217744083929755</c:v>
                </c:pt>
                <c:pt idx="635">
                  <c:v>6.4302933984690096</c:v>
                </c:pt>
                <c:pt idx="636">
                  <c:v>6.4523968374574565</c:v>
                </c:pt>
                <c:pt idx="637">
                  <c:v>6.4608894862065167</c:v>
                </c:pt>
                <c:pt idx="638">
                  <c:v>6.4694108212788963</c:v>
                </c:pt>
                <c:pt idx="639">
                  <c:v>6.4852916068241573</c:v>
                </c:pt>
                <c:pt idx="640">
                  <c:v>6.4957389248374398</c:v>
                </c:pt>
                <c:pt idx="641">
                  <c:v>6.5046578469808622</c:v>
                </c:pt>
                <c:pt idx="642">
                  <c:v>6.5240214979799518</c:v>
                </c:pt>
                <c:pt idx="643">
                  <c:v>6.5344727614783906</c:v>
                </c:pt>
                <c:pt idx="644">
                  <c:v>6.5457241724635482</c:v>
                </c:pt>
                <c:pt idx="645">
                  <c:v>6.5538372846091892</c:v>
                </c:pt>
                <c:pt idx="646">
                  <c:v>6.5673834900011787</c:v>
                </c:pt>
                <c:pt idx="647">
                  <c:v>6.5728192060797781</c:v>
                </c:pt>
                <c:pt idx="648">
                  <c:v>6.5809672489847513</c:v>
                </c:pt>
                <c:pt idx="649">
                  <c:v>6.5847880436365909</c:v>
                </c:pt>
                <c:pt idx="650">
                  <c:v>6.595273521802179</c:v>
                </c:pt>
                <c:pt idx="651">
                  <c:v>6.6069343774214548</c:v>
                </c:pt>
                <c:pt idx="652">
                  <c:v>6.6189187995517047</c:v>
                </c:pt>
                <c:pt idx="653">
                  <c:v>6.6137270930512475</c:v>
                </c:pt>
                <c:pt idx="654">
                  <c:v>6.6488557493362306</c:v>
                </c:pt>
                <c:pt idx="655">
                  <c:v>6.6596508226135782</c:v>
                </c:pt>
                <c:pt idx="656">
                  <c:v>6.666543627816675</c:v>
                </c:pt>
                <c:pt idx="657">
                  <c:v>6.6793433753634206</c:v>
                </c:pt>
                <c:pt idx="658">
                  <c:v>6.6914452958224286</c:v>
                </c:pt>
                <c:pt idx="659">
                  <c:v>6.6917391665849069</c:v>
                </c:pt>
                <c:pt idx="660">
                  <c:v>6.7037290798139093</c:v>
                </c:pt>
                <c:pt idx="661">
                  <c:v>6.7149363907507906</c:v>
                </c:pt>
                <c:pt idx="662">
                  <c:v>6.7238412851446032</c:v>
                </c:pt>
                <c:pt idx="663">
                  <c:v>6.7338585282352055</c:v>
                </c:pt>
                <c:pt idx="664">
                  <c:v>6.7486153790895385</c:v>
                </c:pt>
                <c:pt idx="665">
                  <c:v>6.7578769026825167</c:v>
                </c:pt>
                <c:pt idx="666">
                  <c:v>6.7651510145881684</c:v>
                </c:pt>
                <c:pt idx="667">
                  <c:v>6.7717022880507569</c:v>
                </c:pt>
                <c:pt idx="668">
                  <c:v>6.8047277836739894</c:v>
                </c:pt>
                <c:pt idx="669">
                  <c:v>6.8077824873228341</c:v>
                </c:pt>
                <c:pt idx="670">
                  <c:v>6.8205429830409185</c:v>
                </c:pt>
                <c:pt idx="671">
                  <c:v>6.830630646658145</c:v>
                </c:pt>
                <c:pt idx="672">
                  <c:v>6.8406586945226735</c:v>
                </c:pt>
                <c:pt idx="673">
                  <c:v>6.8608899507864036</c:v>
                </c:pt>
                <c:pt idx="674">
                  <c:v>6.8681602793841892</c:v>
                </c:pt>
                <c:pt idx="675">
                  <c:v>6.8801832055713437</c:v>
                </c:pt>
                <c:pt idx="676">
                  <c:v>6.8906305996319954</c:v>
                </c:pt>
                <c:pt idx="677">
                  <c:v>6.897566679975867</c:v>
                </c:pt>
                <c:pt idx="678">
                  <c:v>6.9161444775454637</c:v>
                </c:pt>
                <c:pt idx="679">
                  <c:v>6.9222845482484399</c:v>
                </c:pt>
                <c:pt idx="680">
                  <c:v>6.9390383893710421</c:v>
                </c:pt>
                <c:pt idx="681">
                  <c:v>6.9580497426916237</c:v>
                </c:pt>
                <c:pt idx="682">
                  <c:v>6.9587571691680523</c:v>
                </c:pt>
                <c:pt idx="683">
                  <c:v>6.9661094610324499</c:v>
                </c:pt>
                <c:pt idx="684">
                  <c:v>6.971146296970387</c:v>
                </c:pt>
                <c:pt idx="685">
                  <c:v>6.9854481381307947</c:v>
                </c:pt>
                <c:pt idx="686">
                  <c:v>7.0064052106327379</c:v>
                </c:pt>
                <c:pt idx="687">
                  <c:v>7.012131502364868</c:v>
                </c:pt>
                <c:pt idx="688">
                  <c:v>7.0226437815407579</c:v>
                </c:pt>
                <c:pt idx="689">
                  <c:v>7.0280334065072001</c:v>
                </c:pt>
                <c:pt idx="690">
                  <c:v>7.0450967383445207</c:v>
                </c:pt>
                <c:pt idx="691">
                  <c:v>7.0524653432307671</c:v>
                </c:pt>
                <c:pt idx="692">
                  <c:v>7.0508742615997324</c:v>
                </c:pt>
                <c:pt idx="693">
                  <c:v>7.0644770820702814</c:v>
                </c:pt>
                <c:pt idx="694">
                  <c:v>7.0722057247656878</c:v>
                </c:pt>
                <c:pt idx="695">
                  <c:v>7.0807401348447829</c:v>
                </c:pt>
                <c:pt idx="696">
                  <c:v>7.0969474410372184</c:v>
                </c:pt>
                <c:pt idx="697">
                  <c:v>7.1120595641253201</c:v>
                </c:pt>
                <c:pt idx="698">
                  <c:v>7.1151458151690248</c:v>
                </c:pt>
                <c:pt idx="699">
                  <c:v>7.1329528682803538</c:v>
                </c:pt>
                <c:pt idx="700">
                  <c:v>7.1511986936599268</c:v>
                </c:pt>
                <c:pt idx="701">
                  <c:v>7.1565617025815813</c:v>
                </c:pt>
                <c:pt idx="702">
                  <c:v>7.1705189510147846</c:v>
                </c:pt>
                <c:pt idx="703">
                  <c:v>7.1766800188247233</c:v>
                </c:pt>
                <c:pt idx="704">
                  <c:v>7.1863311183471108</c:v>
                </c:pt>
                <c:pt idx="705">
                  <c:v>7.2002493739846374</c:v>
                </c:pt>
                <c:pt idx="706">
                  <c:v>7.2110869687189565</c:v>
                </c:pt>
                <c:pt idx="707">
                  <c:v>7.2297097376171235</c:v>
                </c:pt>
                <c:pt idx="708">
                  <c:v>7.2363034330559355</c:v>
                </c:pt>
                <c:pt idx="709">
                  <c:v>7.2472202452399141</c:v>
                </c:pt>
                <c:pt idx="710">
                  <c:v>7.2498165929806095</c:v>
                </c:pt>
                <c:pt idx="711">
                  <c:v>7.2638329327256912</c:v>
                </c:pt>
                <c:pt idx="712">
                  <c:v>7.2746264525298159</c:v>
                </c:pt>
                <c:pt idx="713">
                  <c:v>7.2881499444086426</c:v>
                </c:pt>
                <c:pt idx="714">
                  <c:v>7.2994299152562565</c:v>
                </c:pt>
                <c:pt idx="715">
                  <c:v>7.3098335459883925</c:v>
                </c:pt>
                <c:pt idx="716">
                  <c:v>7.3241182101858113</c:v>
                </c:pt>
                <c:pt idx="717">
                  <c:v>7.3299583314263357</c:v>
                </c:pt>
                <c:pt idx="718">
                  <c:v>7.3520869778623021</c:v>
                </c:pt>
                <c:pt idx="719">
                  <c:v>7.3554580740138551</c:v>
                </c:pt>
                <c:pt idx="720">
                  <c:v>7.3709981508304008</c:v>
                </c:pt>
                <c:pt idx="721">
                  <c:v>7.3794744006101265</c:v>
                </c:pt>
                <c:pt idx="722">
                  <c:v>7.3914133445599379</c:v>
                </c:pt>
                <c:pt idx="723">
                  <c:v>7.4081237688518229</c:v>
                </c:pt>
                <c:pt idx="724">
                  <c:v>7.4216203863007282</c:v>
                </c:pt>
                <c:pt idx="725">
                  <c:v>7.4336180775128371</c:v>
                </c:pt>
                <c:pt idx="726">
                  <c:v>7.4409108096738192</c:v>
                </c:pt>
                <c:pt idx="727">
                  <c:v>7.4575591052871673</c:v>
                </c:pt>
                <c:pt idx="728">
                  <c:v>7.4757952643611674</c:v>
                </c:pt>
                <c:pt idx="729">
                  <c:v>7.4749618150704453</c:v>
                </c:pt>
                <c:pt idx="730">
                  <c:v>7.4884963794534318</c:v>
                </c:pt>
                <c:pt idx="731">
                  <c:v>7.4981518537633587</c:v>
                </c:pt>
                <c:pt idx="732">
                  <c:v>7.5116740563127209</c:v>
                </c:pt>
                <c:pt idx="733">
                  <c:v>7.5251712315250616</c:v>
                </c:pt>
                <c:pt idx="734">
                  <c:v>7.5402498101607893</c:v>
                </c:pt>
                <c:pt idx="735">
                  <c:v>7.5499242781542648</c:v>
                </c:pt>
                <c:pt idx="736">
                  <c:v>7.5638158069351391</c:v>
                </c:pt>
                <c:pt idx="737">
                  <c:v>7.573490317121264</c:v>
                </c:pt>
                <c:pt idx="738">
                  <c:v>7.5896968178583206</c:v>
                </c:pt>
                <c:pt idx="739">
                  <c:v>7.5923064848612061</c:v>
                </c:pt>
                <c:pt idx="740">
                  <c:v>7.6105775526663919</c:v>
                </c:pt>
                <c:pt idx="741">
                  <c:v>7.6162865282341086</c:v>
                </c:pt>
                <c:pt idx="742">
                  <c:v>7.636007848973418</c:v>
                </c:pt>
                <c:pt idx="743">
                  <c:v>7.6460616131531749</c:v>
                </c:pt>
                <c:pt idx="744">
                  <c:v>7.6545252016449083</c:v>
                </c:pt>
                <c:pt idx="745">
                  <c:v>7.6644669170947193</c:v>
                </c:pt>
                <c:pt idx="746">
                  <c:v>7.6800537478762934</c:v>
                </c:pt>
                <c:pt idx="747">
                  <c:v>7.6911044899250669</c:v>
                </c:pt>
                <c:pt idx="748">
                  <c:v>7.7021900501642211</c:v>
                </c:pt>
                <c:pt idx="749">
                  <c:v>7.710243025707193</c:v>
                </c:pt>
                <c:pt idx="750">
                  <c:v>7.7123268479757625</c:v>
                </c:pt>
                <c:pt idx="751">
                  <c:v>7.7083455397399394</c:v>
                </c:pt>
                <c:pt idx="752">
                  <c:v>7.7124970082497057</c:v>
                </c:pt>
                <c:pt idx="753">
                  <c:v>7.7066583608172028</c:v>
                </c:pt>
                <c:pt idx="754">
                  <c:v>7.6878317711941744</c:v>
                </c:pt>
                <c:pt idx="755">
                  <c:v>7.6831041460998692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EC-48F5-A4E9-F67E21A25A09}"/>
            </c:ext>
          </c:extLst>
        </c:ser>
        <c:ser>
          <c:idx val="2"/>
          <c:order val="1"/>
          <c:tx>
            <c:v>OLS13-2</c:v>
          </c:tx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'OLS13-3'!$CZ$5:$CZ$320</c:f>
              <c:numCache>
                <c:formatCode>0.00E+00</c:formatCode>
                <c:ptCount val="316"/>
                <c:pt idx="0">
                  <c:v>1.3721810766173234E-18</c:v>
                </c:pt>
                <c:pt idx="1">
                  <c:v>3.7275366647019797E-5</c:v>
                </c:pt>
                <c:pt idx="2">
                  <c:v>6.8608228202386584E-5</c:v>
                </c:pt>
                <c:pt idx="3">
                  <c:v>1.017598501276793E-4</c:v>
                </c:pt>
                <c:pt idx="4">
                  <c:v>7.3584127087671975E-5</c:v>
                </c:pt>
                <c:pt idx="5">
                  <c:v>8.4403012084327433E-5</c:v>
                </c:pt>
                <c:pt idx="6">
                  <c:v>1.6115622623462191E-4</c:v>
                </c:pt>
                <c:pt idx="7">
                  <c:v>1.4131386224098589E-4</c:v>
                </c:pt>
                <c:pt idx="8">
                  <c:v>1.1878283430116575E-4</c:v>
                </c:pt>
                <c:pt idx="9">
                  <c:v>1.2322243752515538E-4</c:v>
                </c:pt>
                <c:pt idx="10">
                  <c:v>1.9372634591769496E-4</c:v>
                </c:pt>
                <c:pt idx="11">
                  <c:v>1.4692109766406601E-4</c:v>
                </c:pt>
                <c:pt idx="12">
                  <c:v>2.2763454657692499E-4</c:v>
                </c:pt>
                <c:pt idx="13">
                  <c:v>1.8782764329598642E-4</c:v>
                </c:pt>
                <c:pt idx="14">
                  <c:v>2.9561958242996624E-4</c:v>
                </c:pt>
                <c:pt idx="15">
                  <c:v>1.8220138376707264E-4</c:v>
                </c:pt>
                <c:pt idx="16">
                  <c:v>2.2369489811304431E-4</c:v>
                </c:pt>
                <c:pt idx="17">
                  <c:v>2.9105383110636737E-4</c:v>
                </c:pt>
                <c:pt idx="18">
                  <c:v>3.1646822304004041E-4</c:v>
                </c:pt>
                <c:pt idx="19">
                  <c:v>3.7654979436413459E-4</c:v>
                </c:pt>
                <c:pt idx="20">
                  <c:v>4.7747632192198636E-4</c:v>
                </c:pt>
                <c:pt idx="21">
                  <c:v>5.4709697213722647E-4</c:v>
                </c:pt>
                <c:pt idx="22">
                  <c:v>7.4418321217932699E-4</c:v>
                </c:pt>
                <c:pt idx="23">
                  <c:v>7.1858767165215698E-4</c:v>
                </c:pt>
                <c:pt idx="24">
                  <c:v>8.0587094821742459E-4</c:v>
                </c:pt>
                <c:pt idx="25">
                  <c:v>7.4256216087970994E-4</c:v>
                </c:pt>
                <c:pt idx="26">
                  <c:v>9.8904727766162812E-4</c:v>
                </c:pt>
                <c:pt idx="27">
                  <c:v>9.3163168048748693E-4</c:v>
                </c:pt>
                <c:pt idx="28">
                  <c:v>1.1001629994503025E-3</c:v>
                </c:pt>
                <c:pt idx="29">
                  <c:v>1.0836900592751664E-3</c:v>
                </c:pt>
                <c:pt idx="30">
                  <c:v>1.09221369337213E-3</c:v>
                </c:pt>
                <c:pt idx="31">
                  <c:v>1.2521012891223763E-3</c:v>
                </c:pt>
                <c:pt idx="32">
                  <c:v>1.2836582985030628E-3</c:v>
                </c:pt>
                <c:pt idx="33">
                  <c:v>1.3619810794155988E-3</c:v>
                </c:pt>
                <c:pt idx="34">
                  <c:v>1.3894753666207741E-3</c:v>
                </c:pt>
                <c:pt idx="35">
                  <c:v>1.3600176852509678E-3</c:v>
                </c:pt>
                <c:pt idx="36">
                  <c:v>1.5898560408343654E-3</c:v>
                </c:pt>
                <c:pt idx="37">
                  <c:v>1.6352413199326155E-3</c:v>
                </c:pt>
                <c:pt idx="38">
                  <c:v>1.6836107971818508E-3</c:v>
                </c:pt>
                <c:pt idx="39">
                  <c:v>1.783082354693455E-3</c:v>
                </c:pt>
                <c:pt idx="40">
                  <c:v>1.829604534759691E-3</c:v>
                </c:pt>
                <c:pt idx="41">
                  <c:v>1.8816679397003777E-3</c:v>
                </c:pt>
                <c:pt idx="42">
                  <c:v>1.9000848646201403E-3</c:v>
                </c:pt>
                <c:pt idx="43">
                  <c:v>2.046380318091377E-3</c:v>
                </c:pt>
                <c:pt idx="44">
                  <c:v>2.1713542373052205E-3</c:v>
                </c:pt>
                <c:pt idx="45">
                  <c:v>2.2280384441604349E-3</c:v>
                </c:pt>
                <c:pt idx="46">
                  <c:v>2.2647809679095885E-3</c:v>
                </c:pt>
                <c:pt idx="47">
                  <c:v>2.2981552792544174E-3</c:v>
                </c:pt>
                <c:pt idx="48">
                  <c:v>2.4839835752740349E-3</c:v>
                </c:pt>
                <c:pt idx="49">
                  <c:v>2.4973100683798647E-3</c:v>
                </c:pt>
                <c:pt idx="50">
                  <c:v>2.5954733496027517E-3</c:v>
                </c:pt>
                <c:pt idx="51">
                  <c:v>2.6407334892461156E-3</c:v>
                </c:pt>
                <c:pt idx="52">
                  <c:v>2.700005496914252E-3</c:v>
                </c:pt>
                <c:pt idx="53">
                  <c:v>2.7982097412714364E-3</c:v>
                </c:pt>
                <c:pt idx="54">
                  <c:v>2.8185217245067368E-3</c:v>
                </c:pt>
                <c:pt idx="55">
                  <c:v>2.9665722918289861E-3</c:v>
                </c:pt>
                <c:pt idx="56">
                  <c:v>3.0717686768291057E-3</c:v>
                </c:pt>
                <c:pt idx="57">
                  <c:v>3.2214962663421891E-3</c:v>
                </c:pt>
                <c:pt idx="58">
                  <c:v>3.2096638408786998E-3</c:v>
                </c:pt>
                <c:pt idx="59">
                  <c:v>3.3582036613713341E-3</c:v>
                </c:pt>
                <c:pt idx="60">
                  <c:v>3.3423216396638597E-3</c:v>
                </c:pt>
                <c:pt idx="61">
                  <c:v>3.5019406911130655E-3</c:v>
                </c:pt>
                <c:pt idx="62">
                  <c:v>3.5151664149705632E-3</c:v>
                </c:pt>
                <c:pt idx="63">
                  <c:v>3.622067281240998E-3</c:v>
                </c:pt>
                <c:pt idx="64">
                  <c:v>3.6742682719824588E-3</c:v>
                </c:pt>
                <c:pt idx="65">
                  <c:v>3.7925084557280985E-3</c:v>
                </c:pt>
                <c:pt idx="66">
                  <c:v>3.9149804760551313E-3</c:v>
                </c:pt>
                <c:pt idx="67">
                  <c:v>3.9108588642297439E-3</c:v>
                </c:pt>
                <c:pt idx="68">
                  <c:v>4.0067079110246541E-3</c:v>
                </c:pt>
                <c:pt idx="69">
                  <c:v>4.1111149611917173E-3</c:v>
                </c:pt>
                <c:pt idx="70">
                  <c:v>4.188540932576406E-3</c:v>
                </c:pt>
                <c:pt idx="71">
                  <c:v>4.2699280744571428E-3</c:v>
                </c:pt>
                <c:pt idx="72">
                  <c:v>4.3480852429662372E-3</c:v>
                </c:pt>
                <c:pt idx="73">
                  <c:v>4.4109501576997763E-3</c:v>
                </c:pt>
                <c:pt idx="74">
                  <c:v>4.4726117853040228E-3</c:v>
                </c:pt>
                <c:pt idx="75">
                  <c:v>4.6189231010189289E-3</c:v>
                </c:pt>
                <c:pt idx="76">
                  <c:v>4.6706167464662792E-3</c:v>
                </c:pt>
                <c:pt idx="77">
                  <c:v>4.7117086539027403E-3</c:v>
                </c:pt>
                <c:pt idx="78">
                  <c:v>4.8037579311236587E-3</c:v>
                </c:pt>
                <c:pt idx="79">
                  <c:v>4.9791298310780611E-3</c:v>
                </c:pt>
                <c:pt idx="80">
                  <c:v>5.0048158464448614E-3</c:v>
                </c:pt>
                <c:pt idx="81">
                  <c:v>4.988879556994035E-3</c:v>
                </c:pt>
                <c:pt idx="82">
                  <c:v>5.1361975606983353E-3</c:v>
                </c:pt>
                <c:pt idx="83">
                  <c:v>5.2660441970845285E-3</c:v>
                </c:pt>
                <c:pt idx="84">
                  <c:v>5.3181935633471056E-3</c:v>
                </c:pt>
                <c:pt idx="85">
                  <c:v>5.4256081705977392E-3</c:v>
                </c:pt>
                <c:pt idx="86">
                  <c:v>5.4429875007513144E-3</c:v>
                </c:pt>
                <c:pt idx="87">
                  <c:v>5.5225967590147628E-3</c:v>
                </c:pt>
                <c:pt idx="88">
                  <c:v>5.6593427873018534E-3</c:v>
                </c:pt>
                <c:pt idx="89">
                  <c:v>5.7524033517611676E-3</c:v>
                </c:pt>
                <c:pt idx="90">
                  <c:v>5.818057400810663E-3</c:v>
                </c:pt>
                <c:pt idx="91">
                  <c:v>5.8753302270585835E-3</c:v>
                </c:pt>
                <c:pt idx="92">
                  <c:v>5.9779867917584117E-3</c:v>
                </c:pt>
                <c:pt idx="93">
                  <c:v>6.0568766215692762E-3</c:v>
                </c:pt>
                <c:pt idx="94">
                  <c:v>6.2290916130118001E-3</c:v>
                </c:pt>
                <c:pt idx="95">
                  <c:v>6.3156890190377074E-3</c:v>
                </c:pt>
                <c:pt idx="96">
                  <c:v>6.2941488276067672E-3</c:v>
                </c:pt>
                <c:pt idx="97">
                  <c:v>6.4585401416651089E-3</c:v>
                </c:pt>
                <c:pt idx="98">
                  <c:v>6.4774350690894713E-3</c:v>
                </c:pt>
                <c:pt idx="99">
                  <c:v>6.6443291558759103E-3</c:v>
                </c:pt>
                <c:pt idx="100">
                  <c:v>6.6900962616832094E-3</c:v>
                </c:pt>
                <c:pt idx="101">
                  <c:v>6.8246799009711373E-3</c:v>
                </c:pt>
                <c:pt idx="102">
                  <c:v>6.9033672297492609E-3</c:v>
                </c:pt>
                <c:pt idx="103">
                  <c:v>6.9708267311624304E-3</c:v>
                </c:pt>
                <c:pt idx="104">
                  <c:v>7.035381076807839E-3</c:v>
                </c:pt>
                <c:pt idx="105">
                  <c:v>7.1640111542430772E-3</c:v>
                </c:pt>
                <c:pt idx="106">
                  <c:v>7.2880223128070614E-3</c:v>
                </c:pt>
                <c:pt idx="107">
                  <c:v>7.2492510147575311E-3</c:v>
                </c:pt>
                <c:pt idx="108">
                  <c:v>7.4836867916051059E-3</c:v>
                </c:pt>
                <c:pt idx="109">
                  <c:v>7.4343837801609559E-3</c:v>
                </c:pt>
                <c:pt idx="110">
                  <c:v>7.6117869350106546E-3</c:v>
                </c:pt>
                <c:pt idx="111">
                  <c:v>7.7586219183507161E-3</c:v>
                </c:pt>
                <c:pt idx="112">
                  <c:v>7.8598187457968594E-3</c:v>
                </c:pt>
                <c:pt idx="113">
                  <c:v>7.8831233040676345E-3</c:v>
                </c:pt>
                <c:pt idx="114">
                  <c:v>8.0611155907240797E-3</c:v>
                </c:pt>
                <c:pt idx="115">
                  <c:v>8.1822687313148641E-3</c:v>
                </c:pt>
                <c:pt idx="116">
                  <c:v>8.2562920712740736E-3</c:v>
                </c:pt>
                <c:pt idx="117">
                  <c:v>8.3414703111570863E-3</c:v>
                </c:pt>
                <c:pt idx="118">
                  <c:v>8.3676642605447025E-3</c:v>
                </c:pt>
                <c:pt idx="119">
                  <c:v>8.5765034675527197E-3</c:v>
                </c:pt>
                <c:pt idx="120">
                  <c:v>8.6134163095444548E-3</c:v>
                </c:pt>
                <c:pt idx="121">
                  <c:v>8.7650963284799134E-3</c:v>
                </c:pt>
                <c:pt idx="122">
                  <c:v>8.9046523504521975E-3</c:v>
                </c:pt>
                <c:pt idx="123">
                  <c:v>9.0521093372978208E-3</c:v>
                </c:pt>
                <c:pt idx="124">
                  <c:v>9.1004580645969325E-3</c:v>
                </c:pt>
                <c:pt idx="125">
                  <c:v>9.2669081696033703E-3</c:v>
                </c:pt>
                <c:pt idx="126">
                  <c:v>9.3812814193821991E-3</c:v>
                </c:pt>
                <c:pt idx="127">
                  <c:v>9.5241197619741324E-3</c:v>
                </c:pt>
                <c:pt idx="128">
                  <c:v>9.6125953175207994E-3</c:v>
                </c:pt>
                <c:pt idx="129">
                  <c:v>9.6992063656578097E-3</c:v>
                </c:pt>
                <c:pt idx="130">
                  <c:v>9.8378624158985076E-3</c:v>
                </c:pt>
                <c:pt idx="131">
                  <c:v>1.0000843247237982E-2</c:v>
                </c:pt>
                <c:pt idx="132">
                  <c:v>1.0164022434800796E-2</c:v>
                </c:pt>
                <c:pt idx="133">
                  <c:v>1.0118280427675807E-2</c:v>
                </c:pt>
                <c:pt idx="134">
                  <c:v>1.0357844087101144E-2</c:v>
                </c:pt>
                <c:pt idx="135">
                  <c:v>1.0438017227580835E-2</c:v>
                </c:pt>
                <c:pt idx="136">
                  <c:v>1.0580967372539848E-2</c:v>
                </c:pt>
                <c:pt idx="137">
                  <c:v>1.0614590823029891E-2</c:v>
                </c:pt>
                <c:pt idx="138">
                  <c:v>1.0731140220839281E-2</c:v>
                </c:pt>
                <c:pt idx="139">
                  <c:v>1.0843373699964022E-2</c:v>
                </c:pt>
                <c:pt idx="140">
                  <c:v>1.0969959697042054E-2</c:v>
                </c:pt>
                <c:pt idx="141">
                  <c:v>1.1114201972264605E-2</c:v>
                </c:pt>
                <c:pt idx="142">
                  <c:v>1.1272253495935301E-2</c:v>
                </c:pt>
                <c:pt idx="143">
                  <c:v>1.1284082559681913E-2</c:v>
                </c:pt>
                <c:pt idx="144">
                  <c:v>1.1368480232244831E-2</c:v>
                </c:pt>
                <c:pt idx="145">
                  <c:v>1.148558133294657E-2</c:v>
                </c:pt>
                <c:pt idx="146">
                  <c:v>1.175129621161701E-2</c:v>
                </c:pt>
                <c:pt idx="147">
                  <c:v>1.1844416913934147E-2</c:v>
                </c:pt>
                <c:pt idx="148">
                  <c:v>1.1965575523536744E-2</c:v>
                </c:pt>
                <c:pt idx="149">
                  <c:v>1.194904451217302E-2</c:v>
                </c:pt>
                <c:pt idx="150">
                  <c:v>1.2125966407714035E-2</c:v>
                </c:pt>
                <c:pt idx="151">
                  <c:v>1.2246428137946732E-2</c:v>
                </c:pt>
                <c:pt idx="152">
                  <c:v>1.233594130707745E-2</c:v>
                </c:pt>
                <c:pt idx="153">
                  <c:v>1.249967770370328E-2</c:v>
                </c:pt>
                <c:pt idx="154">
                  <c:v>1.2640798300835466E-2</c:v>
                </c:pt>
                <c:pt idx="155">
                  <c:v>1.2729702164522769E-2</c:v>
                </c:pt>
                <c:pt idx="156">
                  <c:v>1.2992892452219377E-2</c:v>
                </c:pt>
                <c:pt idx="157">
                  <c:v>1.3010702611335894E-2</c:v>
                </c:pt>
                <c:pt idx="158">
                  <c:v>1.3075646944996407E-2</c:v>
                </c:pt>
                <c:pt idx="159">
                  <c:v>1.3248407110128181E-2</c:v>
                </c:pt>
                <c:pt idx="160">
                  <c:v>1.345326202411639E-2</c:v>
                </c:pt>
                <c:pt idx="161">
                  <c:v>1.3449619969860365E-2</c:v>
                </c:pt>
                <c:pt idx="162">
                  <c:v>1.3562339564261554E-2</c:v>
                </c:pt>
                <c:pt idx="163">
                  <c:v>1.3819857396106324E-2</c:v>
                </c:pt>
                <c:pt idx="164">
                  <c:v>1.3781165759025339E-2</c:v>
                </c:pt>
                <c:pt idx="165">
                  <c:v>1.402000349891353E-2</c:v>
                </c:pt>
                <c:pt idx="166">
                  <c:v>1.4070965403117154E-2</c:v>
                </c:pt>
                <c:pt idx="167">
                  <c:v>1.4306200883564046E-2</c:v>
                </c:pt>
                <c:pt idx="168">
                  <c:v>1.4497208450428428E-2</c:v>
                </c:pt>
                <c:pt idx="169">
                  <c:v>1.457709496667196E-2</c:v>
                </c:pt>
                <c:pt idx="170">
                  <c:v>1.4815123862601946E-2</c:v>
                </c:pt>
                <c:pt idx="171">
                  <c:v>1.4795047694652105E-2</c:v>
                </c:pt>
                <c:pt idx="172">
                  <c:v>1.4985484826195626E-2</c:v>
                </c:pt>
                <c:pt idx="173">
                  <c:v>1.5221961354665879E-2</c:v>
                </c:pt>
                <c:pt idx="174">
                  <c:v>1.5341548611846705E-2</c:v>
                </c:pt>
                <c:pt idx="175">
                  <c:v>1.5242030742188425E-2</c:v>
                </c:pt>
                <c:pt idx="176">
                  <c:v>1.5451165150891106E-2</c:v>
                </c:pt>
                <c:pt idx="177">
                  <c:v>1.5677399397719241E-2</c:v>
                </c:pt>
                <c:pt idx="178">
                  <c:v>1.5808281181063741E-2</c:v>
                </c:pt>
                <c:pt idx="179">
                  <c:v>1.5912979080302328E-2</c:v>
                </c:pt>
                <c:pt idx="180">
                  <c:v>1.606765003078681E-2</c:v>
                </c:pt>
                <c:pt idx="181">
                  <c:v>1.6163975149062419E-2</c:v>
                </c:pt>
                <c:pt idx="182">
                  <c:v>1.6205508554956539E-2</c:v>
                </c:pt>
                <c:pt idx="183">
                  <c:v>1.6536126487359935E-2</c:v>
                </c:pt>
                <c:pt idx="184">
                  <c:v>1.6649074638893667E-2</c:v>
                </c:pt>
                <c:pt idx="185">
                  <c:v>1.682045471539835E-2</c:v>
                </c:pt>
                <c:pt idx="186">
                  <c:v>1.694010478492643E-2</c:v>
                </c:pt>
                <c:pt idx="187">
                  <c:v>1.7115224501594039E-2</c:v>
                </c:pt>
                <c:pt idx="188">
                  <c:v>1.720900830892886E-2</c:v>
                </c:pt>
                <c:pt idx="189">
                  <c:v>1.7374957183424466E-2</c:v>
                </c:pt>
                <c:pt idx="190">
                  <c:v>1.7456443151022179E-2</c:v>
                </c:pt>
                <c:pt idx="191">
                  <c:v>1.7669343021130469E-2</c:v>
                </c:pt>
                <c:pt idx="192">
                  <c:v>1.7840330995577892E-2</c:v>
                </c:pt>
                <c:pt idx="193">
                  <c:v>1.7976971124234718E-2</c:v>
                </c:pt>
                <c:pt idx="194">
                  <c:v>1.8175048097085443E-2</c:v>
                </c:pt>
                <c:pt idx="195">
                  <c:v>1.8278271580361848E-2</c:v>
                </c:pt>
                <c:pt idx="196">
                  <c:v>1.8375574005593739E-2</c:v>
                </c:pt>
                <c:pt idx="197">
                  <c:v>1.8582027494435275E-2</c:v>
                </c:pt>
                <c:pt idx="198">
                  <c:v>1.8759575205679137E-2</c:v>
                </c:pt>
                <c:pt idx="199">
                  <c:v>1.8911957282070801E-2</c:v>
                </c:pt>
                <c:pt idx="200">
                  <c:v>1.9016444948283692E-2</c:v>
                </c:pt>
                <c:pt idx="201">
                  <c:v>1.9273285389786635E-2</c:v>
                </c:pt>
                <c:pt idx="202">
                  <c:v>1.9389735946274987E-2</c:v>
                </c:pt>
                <c:pt idx="203">
                  <c:v>1.9556418285005477E-2</c:v>
                </c:pt>
                <c:pt idx="204">
                  <c:v>1.9826125630294712E-2</c:v>
                </c:pt>
                <c:pt idx="205">
                  <c:v>1.9950379221144347E-2</c:v>
                </c:pt>
                <c:pt idx="206">
                  <c:v>2.0097296232730651E-2</c:v>
                </c:pt>
                <c:pt idx="207">
                  <c:v>2.0236228296565746E-2</c:v>
                </c:pt>
                <c:pt idx="208">
                  <c:v>2.0448690184883676E-2</c:v>
                </c:pt>
                <c:pt idx="209">
                  <c:v>2.0545283565187603E-2</c:v>
                </c:pt>
                <c:pt idx="210">
                  <c:v>2.0762159995484579E-2</c:v>
                </c:pt>
                <c:pt idx="211">
                  <c:v>2.0904610726742486E-2</c:v>
                </c:pt>
                <c:pt idx="212">
                  <c:v>2.1021733185099055E-2</c:v>
                </c:pt>
                <c:pt idx="213">
                  <c:v>2.1242431895374083E-2</c:v>
                </c:pt>
                <c:pt idx="214">
                  <c:v>2.1505604918727137E-2</c:v>
                </c:pt>
                <c:pt idx="215">
                  <c:v>2.1674704769160807E-2</c:v>
                </c:pt>
                <c:pt idx="216">
                  <c:v>2.1861729829165844E-2</c:v>
                </c:pt>
                <c:pt idx="217">
                  <c:v>2.2133519454545704E-2</c:v>
                </c:pt>
                <c:pt idx="218">
                  <c:v>2.241848496755398E-2</c:v>
                </c:pt>
                <c:pt idx="219">
                  <c:v>2.2545291438583727E-2</c:v>
                </c:pt>
                <c:pt idx="220">
                  <c:v>2.2680238341247293E-2</c:v>
                </c:pt>
                <c:pt idx="221">
                  <c:v>2.2924214579420156E-2</c:v>
                </c:pt>
                <c:pt idx="222">
                  <c:v>2.3164793364164517E-2</c:v>
                </c:pt>
                <c:pt idx="223">
                  <c:v>2.335865148707509E-2</c:v>
                </c:pt>
                <c:pt idx="224">
                  <c:v>2.3710368897409944E-2</c:v>
                </c:pt>
                <c:pt idx="225">
                  <c:v>2.3867006552332225E-2</c:v>
                </c:pt>
                <c:pt idx="226">
                  <c:v>2.4049172236102943E-2</c:v>
                </c:pt>
                <c:pt idx="227">
                  <c:v>2.4487120715183788E-2</c:v>
                </c:pt>
                <c:pt idx="228">
                  <c:v>2.4740194433303532E-2</c:v>
                </c:pt>
                <c:pt idx="229">
                  <c:v>2.5018085172202727E-2</c:v>
                </c:pt>
                <c:pt idx="230">
                  <c:v>2.5243449214619375E-2</c:v>
                </c:pt>
                <c:pt idx="231">
                  <c:v>2.5440875753237821E-2</c:v>
                </c:pt>
                <c:pt idx="232">
                  <c:v>2.5842073457488315E-2</c:v>
                </c:pt>
                <c:pt idx="233">
                  <c:v>2.5944018894934692E-2</c:v>
                </c:pt>
                <c:pt idx="234">
                  <c:v>2.6127640004553081E-2</c:v>
                </c:pt>
                <c:pt idx="235">
                  <c:v>2.6340061640063538E-2</c:v>
                </c:pt>
                <c:pt idx="236">
                  <c:v>2.6650557738052621E-2</c:v>
                </c:pt>
                <c:pt idx="237">
                  <c:v>2.6825149651621149E-2</c:v>
                </c:pt>
                <c:pt idx="238">
                  <c:v>2.7038993548347001E-2</c:v>
                </c:pt>
                <c:pt idx="239">
                  <c:v>2.734796853217477E-2</c:v>
                </c:pt>
                <c:pt idx="240">
                  <c:v>2.7604851376984107E-2</c:v>
                </c:pt>
                <c:pt idx="241">
                  <c:v>2.7797139488747492E-2</c:v>
                </c:pt>
                <c:pt idx="242">
                  <c:v>2.7888584294426137E-2</c:v>
                </c:pt>
                <c:pt idx="243">
                  <c:v>2.8089764513258952E-2</c:v>
                </c:pt>
                <c:pt idx="244">
                  <c:v>2.8297116845866853E-2</c:v>
                </c:pt>
                <c:pt idx="245">
                  <c:v>2.8532336097989171E-2</c:v>
                </c:pt>
                <c:pt idx="246">
                  <c:v>2.8720535640599773E-2</c:v>
                </c:pt>
                <c:pt idx="247">
                  <c:v>2.8911721885584031E-2</c:v>
                </c:pt>
                <c:pt idx="248">
                  <c:v>2.917513151785503E-2</c:v>
                </c:pt>
                <c:pt idx="249">
                  <c:v>2.927282809319667E-2</c:v>
                </c:pt>
                <c:pt idx="250">
                  <c:v>2.9558886688829257E-2</c:v>
                </c:pt>
                <c:pt idx="251">
                  <c:v>2.9712673395647413E-2</c:v>
                </c:pt>
                <c:pt idx="252">
                  <c:v>2.9948052523167418E-2</c:v>
                </c:pt>
                <c:pt idx="253">
                  <c:v>3.0154490518783012E-2</c:v>
                </c:pt>
                <c:pt idx="254">
                  <c:v>3.0333732959586895E-2</c:v>
                </c:pt>
                <c:pt idx="255">
                  <c:v>3.0538225436332563E-2</c:v>
                </c:pt>
                <c:pt idx="256">
                  <c:v>3.0726340461626693E-2</c:v>
                </c:pt>
                <c:pt idx="257">
                  <c:v>3.0936469725976828E-2</c:v>
                </c:pt>
                <c:pt idx="258">
                  <c:v>3.1157004064907835E-2</c:v>
                </c:pt>
                <c:pt idx="259">
                  <c:v>3.1411189286007703E-2</c:v>
                </c:pt>
                <c:pt idx="260">
                  <c:v>3.1527870163457532E-2</c:v>
                </c:pt>
                <c:pt idx="261">
                  <c:v>3.1816764583050508E-2</c:v>
                </c:pt>
                <c:pt idx="262">
                  <c:v>3.1982739534179475E-2</c:v>
                </c:pt>
                <c:pt idx="263">
                  <c:v>3.2306851569668393E-2</c:v>
                </c:pt>
                <c:pt idx="264">
                  <c:v>3.2512546381120985E-2</c:v>
                </c:pt>
                <c:pt idx="265">
                  <c:v>3.262631197577863E-2</c:v>
                </c:pt>
                <c:pt idx="266">
                  <c:v>3.29808452387233E-2</c:v>
                </c:pt>
                <c:pt idx="267">
                  <c:v>3.3154597435240976E-2</c:v>
                </c:pt>
                <c:pt idx="268">
                  <c:v>3.3432516587632355E-2</c:v>
                </c:pt>
                <c:pt idx="269">
                  <c:v>3.3600822165878022E-2</c:v>
                </c:pt>
                <c:pt idx="270">
                  <c:v>3.3865498441550061E-2</c:v>
                </c:pt>
                <c:pt idx="271">
                  <c:v>3.4128530226656517E-2</c:v>
                </c:pt>
                <c:pt idx="272">
                  <c:v>3.4286426874890377E-2</c:v>
                </c:pt>
                <c:pt idx="273">
                  <c:v>3.4627203703445152E-2</c:v>
                </c:pt>
                <c:pt idx="274">
                  <c:v>3.4791822357054289E-2</c:v>
                </c:pt>
                <c:pt idx="275">
                  <c:v>3.5019129579097426E-2</c:v>
                </c:pt>
                <c:pt idx="276">
                  <c:v>3.5335432343915216E-2</c:v>
                </c:pt>
                <c:pt idx="277">
                  <c:v>3.5611067060865163E-2</c:v>
                </c:pt>
                <c:pt idx="278">
                  <c:v>3.5831021569674423E-2</c:v>
                </c:pt>
                <c:pt idx="279">
                  <c:v>3.6124061729161619E-2</c:v>
                </c:pt>
                <c:pt idx="280">
                  <c:v>3.6438112676940658E-2</c:v>
                </c:pt>
                <c:pt idx="281">
                  <c:v>3.6592370448182719E-2</c:v>
                </c:pt>
                <c:pt idx="282">
                  <c:v>3.6994345598359568E-2</c:v>
                </c:pt>
                <c:pt idx="283">
                  <c:v>3.7187214616793737E-2</c:v>
                </c:pt>
                <c:pt idx="284">
                  <c:v>3.7552328354830786E-2</c:v>
                </c:pt>
                <c:pt idx="285">
                  <c:v>3.7620725355515361E-2</c:v>
                </c:pt>
                <c:pt idx="286">
                  <c:v>3.799798654330977E-2</c:v>
                </c:pt>
                <c:pt idx="287">
                  <c:v>3.8552591348824342E-2</c:v>
                </c:pt>
                <c:pt idx="288">
                  <c:v>3.8776742304568651E-2</c:v>
                </c:pt>
                <c:pt idx="289">
                  <c:v>3.9122953522575693E-2</c:v>
                </c:pt>
                <c:pt idx="290">
                  <c:v>3.9292270529425868E-2</c:v>
                </c:pt>
                <c:pt idx="291">
                  <c:v>3.974806282837802E-2</c:v>
                </c:pt>
                <c:pt idx="292">
                  <c:v>4.0010573554373582E-2</c:v>
                </c:pt>
                <c:pt idx="293">
                  <c:v>4.0243653331004471E-2</c:v>
                </c:pt>
                <c:pt idx="294">
                  <c:v>4.0693530546995926E-2</c:v>
                </c:pt>
                <c:pt idx="295">
                  <c:v>4.0935026194450108E-2</c:v>
                </c:pt>
                <c:pt idx="296">
                  <c:v>4.134557950288012E-2</c:v>
                </c:pt>
                <c:pt idx="297">
                  <c:v>4.1578540228327396E-2</c:v>
                </c:pt>
                <c:pt idx="298">
                  <c:v>4.2187590784332173E-2</c:v>
                </c:pt>
                <c:pt idx="299">
                  <c:v>4.2304011007646955E-2</c:v>
                </c:pt>
                <c:pt idx="300">
                  <c:v>4.2749232032062649E-2</c:v>
                </c:pt>
                <c:pt idx="301">
                  <c:v>4.2823083851249041E-2</c:v>
                </c:pt>
                <c:pt idx="302">
                  <c:v>4.2917133840827154E-2</c:v>
                </c:pt>
                <c:pt idx="303">
                  <c:v>4.3604191198334474E-2</c:v>
                </c:pt>
                <c:pt idx="304">
                  <c:v>4.3865681040951454E-2</c:v>
                </c:pt>
                <c:pt idx="305">
                  <c:v>4.3702268619767365E-2</c:v>
                </c:pt>
                <c:pt idx="306">
                  <c:v>4.4220951239084066E-2</c:v>
                </c:pt>
                <c:pt idx="307">
                  <c:v>4.5110207693774197E-2</c:v>
                </c:pt>
                <c:pt idx="308">
                  <c:v>4.5521599086291692E-2</c:v>
                </c:pt>
                <c:pt idx="309">
                  <c:v>4.5608529435715216E-2</c:v>
                </c:pt>
                <c:pt idx="310">
                  <c:v>4.5807616164741813E-2</c:v>
                </c:pt>
                <c:pt idx="311">
                  <c:v>4.6059029829311142E-2</c:v>
                </c:pt>
                <c:pt idx="312">
                  <c:v>4.669093828229081E-2</c:v>
                </c:pt>
                <c:pt idx="313">
                  <c:v>4.676289258581949E-2</c:v>
                </c:pt>
                <c:pt idx="314">
                  <c:v>4.6720644943081577E-2</c:v>
                </c:pt>
                <c:pt idx="315">
                  <c:v>4.7979511308389317E-2</c:v>
                </c:pt>
              </c:numCache>
            </c:numRef>
          </c:xVal>
          <c:yVal>
            <c:numRef>
              <c:f>'OLS13-3'!$CS$5:$CS$320</c:f>
              <c:numCache>
                <c:formatCode>General</c:formatCode>
                <c:ptCount val="316"/>
                <c:pt idx="0">
                  <c:v>7.8465198546097126E-2</c:v>
                </c:pt>
                <c:pt idx="1">
                  <c:v>7.3756934915670314E-2</c:v>
                </c:pt>
                <c:pt idx="2">
                  <c:v>0.10436009683941576</c:v>
                </c:pt>
                <c:pt idx="3">
                  <c:v>0.12319258105095687</c:v>
                </c:pt>
                <c:pt idx="4">
                  <c:v>0.13731684279959983</c:v>
                </c:pt>
                <c:pt idx="5">
                  <c:v>0.16478011763703482</c:v>
                </c:pt>
                <c:pt idx="6">
                  <c:v>0.18753501988824667</c:v>
                </c:pt>
                <c:pt idx="7">
                  <c:v>0.21420895064865725</c:v>
                </c:pt>
                <c:pt idx="8">
                  <c:v>0.2298943621129394</c:v>
                </c:pt>
                <c:pt idx="9">
                  <c:v>0.26519914598667726</c:v>
                </c:pt>
                <c:pt idx="10">
                  <c:v>0.28795088095994947</c:v>
                </c:pt>
                <c:pt idx="11">
                  <c:v>0.30207104975041271</c:v>
                </c:pt>
                <c:pt idx="12">
                  <c:v>0.33816164465595105</c:v>
                </c:pt>
                <c:pt idx="13">
                  <c:v>0.34914368989226441</c:v>
                </c:pt>
                <c:pt idx="14">
                  <c:v>0.3805243608712926</c:v>
                </c:pt>
                <c:pt idx="15">
                  <c:v>0.40327687564528647</c:v>
                </c:pt>
                <c:pt idx="16">
                  <c:v>0.43622726550572261</c:v>
                </c:pt>
                <c:pt idx="17">
                  <c:v>0.46133279989444426</c:v>
                </c:pt>
                <c:pt idx="18">
                  <c:v>0.48016305802323644</c:v>
                </c:pt>
                <c:pt idx="19">
                  <c:v>0.51939234694439773</c:v>
                </c:pt>
                <c:pt idx="20">
                  <c:v>0.52880637870403757</c:v>
                </c:pt>
                <c:pt idx="21">
                  <c:v>0.54920728348979986</c:v>
                </c:pt>
                <c:pt idx="22">
                  <c:v>0.58843542923465364</c:v>
                </c:pt>
                <c:pt idx="23">
                  <c:v>0.59706641947945427</c:v>
                </c:pt>
                <c:pt idx="24">
                  <c:v>0.63237201701600776</c:v>
                </c:pt>
                <c:pt idx="25">
                  <c:v>0.64570983842503415</c:v>
                </c:pt>
                <c:pt idx="26">
                  <c:v>0.67709095530700103</c:v>
                </c:pt>
                <c:pt idx="27">
                  <c:v>0.69905940911941433</c:v>
                </c:pt>
                <c:pt idx="28">
                  <c:v>0.73122146916738406</c:v>
                </c:pt>
                <c:pt idx="29">
                  <c:v>0.74848359229195938</c:v>
                </c:pt>
                <c:pt idx="30">
                  <c:v>0.7845731452061443</c:v>
                </c:pt>
                <c:pt idx="31">
                  <c:v>0.78613989096421688</c:v>
                </c:pt>
                <c:pt idx="32">
                  <c:v>0.8316473333931016</c:v>
                </c:pt>
                <c:pt idx="33">
                  <c:v>0.85282819395565534</c:v>
                </c:pt>
                <c:pt idx="34">
                  <c:v>0.86538047723458911</c:v>
                </c:pt>
                <c:pt idx="35">
                  <c:v>0.88734966614624611</c:v>
                </c:pt>
                <c:pt idx="36">
                  <c:v>0.91872656623907289</c:v>
                </c:pt>
                <c:pt idx="37">
                  <c:v>0.94853985724957579</c:v>
                </c:pt>
                <c:pt idx="38">
                  <c:v>0.96893726743344344</c:v>
                </c:pt>
                <c:pt idx="39">
                  <c:v>0.99874912932016502</c:v>
                </c:pt>
                <c:pt idx="40">
                  <c:v>1.010515587102091</c:v>
                </c:pt>
                <c:pt idx="41">
                  <c:v>1.048960036966512</c:v>
                </c:pt>
                <c:pt idx="42">
                  <c:v>1.0685722854827022</c:v>
                </c:pt>
                <c:pt idx="43">
                  <c:v>1.0866188517241562</c:v>
                </c:pt>
                <c:pt idx="44">
                  <c:v>1.1297672505293015</c:v>
                </c:pt>
                <c:pt idx="45">
                  <c:v>1.1266301966858596</c:v>
                </c:pt>
                <c:pt idx="46">
                  <c:v>1.1611522354108805</c:v>
                </c:pt>
                <c:pt idx="47">
                  <c:v>1.191749372490102</c:v>
                </c:pt>
                <c:pt idx="48">
                  <c:v>1.2192046887265156</c:v>
                </c:pt>
                <c:pt idx="49">
                  <c:v>1.2388168025533539</c:v>
                </c:pt>
                <c:pt idx="50">
                  <c:v>1.267063986708588</c:v>
                </c:pt>
                <c:pt idx="51">
                  <c:v>1.2749069149217864</c:v>
                </c:pt>
                <c:pt idx="52">
                  <c:v>1.3078568302437663</c:v>
                </c:pt>
                <c:pt idx="53">
                  <c:v>1.3282547760972749</c:v>
                </c:pt>
                <c:pt idx="54">
                  <c:v>1.3517928685500697</c:v>
                </c:pt>
                <c:pt idx="55">
                  <c:v>1.385527080261403</c:v>
                </c:pt>
                <c:pt idx="56">
                  <c:v>1.4114139951691349</c:v>
                </c:pt>
                <c:pt idx="57">
                  <c:v>1.4263186252445514</c:v>
                </c:pt>
                <c:pt idx="58">
                  <c:v>1.450641870044624</c:v>
                </c:pt>
                <c:pt idx="59">
                  <c:v>1.4828071668929161</c:v>
                </c:pt>
                <c:pt idx="60">
                  <c:v>1.5134021786161644</c:v>
                </c:pt>
                <c:pt idx="61">
                  <c:v>1.5345856628523769</c:v>
                </c:pt>
                <c:pt idx="62">
                  <c:v>1.5534143127030673</c:v>
                </c:pt>
                <c:pt idx="63">
                  <c:v>1.5706723680196235</c:v>
                </c:pt>
                <c:pt idx="64">
                  <c:v>1.5989160004433329</c:v>
                </c:pt>
                <c:pt idx="65">
                  <c:v>1.6310837791565482</c:v>
                </c:pt>
                <c:pt idx="66">
                  <c:v>1.6428430943103272</c:v>
                </c:pt>
                <c:pt idx="67">
                  <c:v>1.6671704479079932</c:v>
                </c:pt>
                <c:pt idx="68">
                  <c:v>1.6914924700019225</c:v>
                </c:pt>
                <c:pt idx="69">
                  <c:v>1.7213047070618699</c:v>
                </c:pt>
                <c:pt idx="70">
                  <c:v>1.7330707982899523</c:v>
                </c:pt>
                <c:pt idx="71">
                  <c:v>1.761316877724419</c:v>
                </c:pt>
                <c:pt idx="72">
                  <c:v>1.7958415893948412</c:v>
                </c:pt>
                <c:pt idx="73">
                  <c:v>1.8107512918801827</c:v>
                </c:pt>
                <c:pt idx="74">
                  <c:v>1.8389989791023766</c:v>
                </c:pt>
                <c:pt idx="75">
                  <c:v>1.8766574013320683</c:v>
                </c:pt>
                <c:pt idx="76">
                  <c:v>1.8860745417088403</c:v>
                </c:pt>
                <c:pt idx="77">
                  <c:v>1.9174649356949414</c:v>
                </c:pt>
                <c:pt idx="78">
                  <c:v>1.9378685905685575</c:v>
                </c:pt>
                <c:pt idx="79">
                  <c:v>1.9708184195966538</c:v>
                </c:pt>
                <c:pt idx="80">
                  <c:v>1.9904417120115607</c:v>
                </c:pt>
                <c:pt idx="81">
                  <c:v>2.0233994560101509</c:v>
                </c:pt>
                <c:pt idx="82">
                  <c:v>2.0273178079853524</c:v>
                </c:pt>
                <c:pt idx="83">
                  <c:v>2.0689058807995577</c:v>
                </c:pt>
                <c:pt idx="84">
                  <c:v>2.0948115925633441</c:v>
                </c:pt>
                <c:pt idx="85">
                  <c:v>2.1112842740448299</c:v>
                </c:pt>
                <c:pt idx="86">
                  <c:v>2.1465948448024745</c:v>
                </c:pt>
                <c:pt idx="87">
                  <c:v>2.1536627372563073</c:v>
                </c:pt>
                <c:pt idx="88">
                  <c:v>2.1811252508715131</c:v>
                </c:pt>
                <c:pt idx="89">
                  <c:v>2.2164380216436483</c:v>
                </c:pt>
                <c:pt idx="90">
                  <c:v>2.237629363151135</c:v>
                </c:pt>
                <c:pt idx="91">
                  <c:v>2.2564652110629466</c:v>
                </c:pt>
                <c:pt idx="92">
                  <c:v>2.2800068480228086</c:v>
                </c:pt>
                <c:pt idx="93">
                  <c:v>2.3019877970383407</c:v>
                </c:pt>
                <c:pt idx="94">
                  <c:v>2.3372992421797942</c:v>
                </c:pt>
                <c:pt idx="95">
                  <c:v>2.363195836390418</c:v>
                </c:pt>
                <c:pt idx="96">
                  <c:v>2.3828181351320286</c:v>
                </c:pt>
                <c:pt idx="97">
                  <c:v>2.4016551876047041</c:v>
                </c:pt>
                <c:pt idx="98">
                  <c:v>2.4267684966797711</c:v>
                </c:pt>
                <c:pt idx="99">
                  <c:v>2.4424708323733002</c:v>
                </c:pt>
                <c:pt idx="100">
                  <c:v>2.4675875729420982</c:v>
                </c:pt>
                <c:pt idx="101">
                  <c:v>2.5028975371913438</c:v>
                </c:pt>
                <c:pt idx="102">
                  <c:v>2.5272392461080564</c:v>
                </c:pt>
                <c:pt idx="103">
                  <c:v>2.5460645898526284</c:v>
                </c:pt>
                <c:pt idx="104">
                  <c:v>2.5837613976846692</c:v>
                </c:pt>
                <c:pt idx="105">
                  <c:v>2.5916017061457604</c:v>
                </c:pt>
                <c:pt idx="106">
                  <c:v>2.6143605304943147</c:v>
                </c:pt>
                <c:pt idx="107">
                  <c:v>2.6387044507325617</c:v>
                </c:pt>
                <c:pt idx="108">
                  <c:v>2.6685302207494335</c:v>
                </c:pt>
                <c:pt idx="109">
                  <c:v>2.6913015528449948</c:v>
                </c:pt>
                <c:pt idx="110">
                  <c:v>2.721126641536677</c:v>
                </c:pt>
                <c:pt idx="111">
                  <c:v>2.7368249995810485</c:v>
                </c:pt>
                <c:pt idx="112">
                  <c:v>2.7682341830370958</c:v>
                </c:pt>
                <c:pt idx="113">
                  <c:v>2.7878645592509979</c:v>
                </c:pt>
                <c:pt idx="114">
                  <c:v>2.811395764398211</c:v>
                </c:pt>
                <c:pt idx="115">
                  <c:v>2.8459359364157906</c:v>
                </c:pt>
                <c:pt idx="116">
                  <c:v>2.8757678003280689</c:v>
                </c:pt>
                <c:pt idx="117">
                  <c:v>2.8922706388807278</c:v>
                </c:pt>
                <c:pt idx="118">
                  <c:v>2.8938360720959517</c:v>
                </c:pt>
                <c:pt idx="119">
                  <c:v>2.9401563598109672</c:v>
                </c:pt>
                <c:pt idx="120">
                  <c:v>2.9582088368767323</c:v>
                </c:pt>
                <c:pt idx="121">
                  <c:v>2.9856905333724759</c:v>
                </c:pt>
                <c:pt idx="122">
                  <c:v>3.0123848589989493</c:v>
                </c:pt>
                <c:pt idx="123">
                  <c:v>3.0249529762211442</c:v>
                </c:pt>
                <c:pt idx="124">
                  <c:v>3.0649815605907413</c:v>
                </c:pt>
                <c:pt idx="125">
                  <c:v>3.0877476066088909</c:v>
                </c:pt>
                <c:pt idx="126">
                  <c:v>3.1034731999692249</c:v>
                </c:pt>
                <c:pt idx="127">
                  <c:v>3.1254336676334158</c:v>
                </c:pt>
                <c:pt idx="128">
                  <c:v>3.1654902950472956</c:v>
                </c:pt>
                <c:pt idx="129">
                  <c:v>3.1725515232691062</c:v>
                </c:pt>
                <c:pt idx="130">
                  <c:v>3.198473181657767</c:v>
                </c:pt>
                <c:pt idx="131">
                  <c:v>3.227525189304258</c:v>
                </c:pt>
                <c:pt idx="132">
                  <c:v>3.2565552951737695</c:v>
                </c:pt>
                <c:pt idx="133">
                  <c:v>3.2722836510499649</c:v>
                </c:pt>
                <c:pt idx="134">
                  <c:v>3.2950487163560327</c:v>
                </c:pt>
                <c:pt idx="135">
                  <c:v>3.3342863249777315</c:v>
                </c:pt>
                <c:pt idx="136">
                  <c:v>3.3507909436113996</c:v>
                </c:pt>
                <c:pt idx="137">
                  <c:v>3.3688523949164932</c:v>
                </c:pt>
                <c:pt idx="138">
                  <c:v>3.4073343047762528</c:v>
                </c:pt>
                <c:pt idx="139">
                  <c:v>3.4332393448475687</c:v>
                </c:pt>
                <c:pt idx="140">
                  <c:v>3.4434447560946451</c:v>
                </c:pt>
                <c:pt idx="141">
                  <c:v>3.4787983842211112</c:v>
                </c:pt>
                <c:pt idx="142">
                  <c:v>3.5023402781695743</c:v>
                </c:pt>
                <c:pt idx="143">
                  <c:v>3.5243430038506212</c:v>
                </c:pt>
                <c:pt idx="144">
                  <c:v>3.5471170131756806</c:v>
                </c:pt>
                <c:pt idx="145">
                  <c:v>3.5675269863204071</c:v>
                </c:pt>
                <c:pt idx="146">
                  <c:v>3.5863772579719098</c:v>
                </c:pt>
                <c:pt idx="147">
                  <c:v>3.6201442965041899</c:v>
                </c:pt>
                <c:pt idx="148">
                  <c:v>3.6570446769897238</c:v>
                </c:pt>
                <c:pt idx="149">
                  <c:v>3.6617742585879696</c:v>
                </c:pt>
                <c:pt idx="150">
                  <c:v>3.6931938154048516</c:v>
                </c:pt>
                <c:pt idx="151">
                  <c:v>3.7175556167711625</c:v>
                </c:pt>
                <c:pt idx="152">
                  <c:v>3.7301162647858339</c:v>
                </c:pt>
                <c:pt idx="153">
                  <c:v>3.7678165095704776</c:v>
                </c:pt>
                <c:pt idx="154">
                  <c:v>3.7764416206647127</c:v>
                </c:pt>
                <c:pt idx="155">
                  <c:v>3.8031581833061003</c:v>
                </c:pt>
                <c:pt idx="156">
                  <c:v>3.8361308068658375</c:v>
                </c:pt>
                <c:pt idx="157">
                  <c:v>3.8534274159906579</c:v>
                </c:pt>
                <c:pt idx="158">
                  <c:v>3.8817295153565157</c:v>
                </c:pt>
                <c:pt idx="159">
                  <c:v>3.9036936945237555</c:v>
                </c:pt>
                <c:pt idx="160">
                  <c:v>3.9343409660604309</c:v>
                </c:pt>
                <c:pt idx="161">
                  <c:v>3.9571212502738016</c:v>
                </c:pt>
                <c:pt idx="162">
                  <c:v>3.9767812797005009</c:v>
                </c:pt>
                <c:pt idx="163">
                  <c:v>4.0019052656738694</c:v>
                </c:pt>
                <c:pt idx="164">
                  <c:v>4.0176158988213961</c:v>
                </c:pt>
                <c:pt idx="165">
                  <c:v>4.0514079800262097</c:v>
                </c:pt>
                <c:pt idx="166">
                  <c:v>4.0702426599430144</c:v>
                </c:pt>
                <c:pt idx="167">
                  <c:v>4.101670985237063</c:v>
                </c:pt>
                <c:pt idx="168">
                  <c:v>4.1268043386254529</c:v>
                </c:pt>
                <c:pt idx="169">
                  <c:v>4.1464552802730221</c:v>
                </c:pt>
                <c:pt idx="170">
                  <c:v>4.1818020301370993</c:v>
                </c:pt>
                <c:pt idx="171">
                  <c:v>4.2077560437484482</c:v>
                </c:pt>
                <c:pt idx="172">
                  <c:v>4.2179652657418325</c:v>
                </c:pt>
                <c:pt idx="173">
                  <c:v>4.2509467455375045</c:v>
                </c:pt>
                <c:pt idx="174">
                  <c:v>4.2698268159366881</c:v>
                </c:pt>
                <c:pt idx="175">
                  <c:v>4.2886863249991816</c:v>
                </c:pt>
                <c:pt idx="176">
                  <c:v>4.3122759016747816</c:v>
                </c:pt>
                <c:pt idx="177">
                  <c:v>4.3499800880501649</c:v>
                </c:pt>
                <c:pt idx="178">
                  <c:v>4.3680580688738866</c:v>
                </c:pt>
                <c:pt idx="179">
                  <c:v>4.3908526592665273</c:v>
                </c:pt>
                <c:pt idx="180">
                  <c:v>4.4144385226505642</c:v>
                </c:pt>
                <c:pt idx="181">
                  <c:v>4.443515968164709</c:v>
                </c:pt>
                <c:pt idx="182">
                  <c:v>4.473371170810144</c:v>
                </c:pt>
                <c:pt idx="183">
                  <c:v>4.4883164014376451</c:v>
                </c:pt>
                <c:pt idx="184">
                  <c:v>4.5158406699804257</c:v>
                </c:pt>
                <c:pt idx="185">
                  <c:v>4.5363099343307161</c:v>
                </c:pt>
                <c:pt idx="186">
                  <c:v>4.5630216346711014</c:v>
                </c:pt>
                <c:pt idx="187">
                  <c:v>4.5991822529135868</c:v>
                </c:pt>
                <c:pt idx="188">
                  <c:v>4.6102049017507234</c:v>
                </c:pt>
                <c:pt idx="189">
                  <c:v>4.6455759779287158</c:v>
                </c:pt>
                <c:pt idx="190">
                  <c:v>4.6636983719127709</c:v>
                </c:pt>
                <c:pt idx="191">
                  <c:v>4.6849023286346121</c:v>
                </c:pt>
                <c:pt idx="192">
                  <c:v>4.7030208683022847</c:v>
                </c:pt>
                <c:pt idx="193">
                  <c:v>4.7336790925637819</c:v>
                </c:pt>
                <c:pt idx="194">
                  <c:v>4.7666990418568771</c:v>
                </c:pt>
                <c:pt idx="195">
                  <c:v>4.7800683811347175</c:v>
                </c:pt>
                <c:pt idx="196">
                  <c:v>4.8036782963595055</c:v>
                </c:pt>
                <c:pt idx="197">
                  <c:v>4.8335676880425122</c:v>
                </c:pt>
                <c:pt idx="198">
                  <c:v>4.8556061797980394</c:v>
                </c:pt>
                <c:pt idx="199">
                  <c:v>4.8697816686013091</c:v>
                </c:pt>
                <c:pt idx="200">
                  <c:v>4.9020095590007013</c:v>
                </c:pt>
                <c:pt idx="201">
                  <c:v>4.9248653401958</c:v>
                </c:pt>
                <c:pt idx="202">
                  <c:v>4.9578792018165601</c:v>
                </c:pt>
                <c:pt idx="203">
                  <c:v>4.9799067337621548</c:v>
                </c:pt>
                <c:pt idx="204">
                  <c:v>5.0050704053630239</c:v>
                </c:pt>
                <c:pt idx="205">
                  <c:v>5.0318299697188067</c:v>
                </c:pt>
                <c:pt idx="206">
                  <c:v>5.0530555203892513</c:v>
                </c:pt>
                <c:pt idx="207">
                  <c:v>5.06960103250203</c:v>
                </c:pt>
                <c:pt idx="208">
                  <c:v>5.0986945434094295</c:v>
                </c:pt>
                <c:pt idx="209">
                  <c:v>5.1160055363497694</c:v>
                </c:pt>
                <c:pt idx="210">
                  <c:v>5.1631906201361888</c:v>
                </c:pt>
                <c:pt idx="211">
                  <c:v>5.1710797629204013</c:v>
                </c:pt>
                <c:pt idx="212">
                  <c:v>5.1820992909253114</c:v>
                </c:pt>
                <c:pt idx="213">
                  <c:v>5.2222203043079469</c:v>
                </c:pt>
                <c:pt idx="214">
                  <c:v>5.2489656531807629</c:v>
                </c:pt>
                <c:pt idx="215">
                  <c:v>5.2678490863422907</c:v>
                </c:pt>
                <c:pt idx="216">
                  <c:v>5.2875338142140382</c:v>
                </c:pt>
                <c:pt idx="217">
                  <c:v>5.3229428354012729</c:v>
                </c:pt>
                <c:pt idx="218">
                  <c:v>5.341825022665101</c:v>
                </c:pt>
                <c:pt idx="219">
                  <c:v>5.3654150859069336</c:v>
                </c:pt>
                <c:pt idx="220">
                  <c:v>5.38982988700812</c:v>
                </c:pt>
                <c:pt idx="221">
                  <c:v>5.4118675317579932</c:v>
                </c:pt>
                <c:pt idx="222">
                  <c:v>5.4378486000988842</c:v>
                </c:pt>
                <c:pt idx="223">
                  <c:v>5.4543975183126028</c:v>
                </c:pt>
                <c:pt idx="224">
                  <c:v>5.4976900373229949</c:v>
                </c:pt>
                <c:pt idx="225">
                  <c:v>5.5110916064411857</c:v>
                </c:pt>
                <c:pt idx="226">
                  <c:v>5.5292234633376962</c:v>
                </c:pt>
                <c:pt idx="227">
                  <c:v>5.5591370980276027</c:v>
                </c:pt>
                <c:pt idx="228">
                  <c:v>5.5819663013053447</c:v>
                </c:pt>
                <c:pt idx="229">
                  <c:v>5.6111265045317982</c:v>
                </c:pt>
                <c:pt idx="230">
                  <c:v>5.6315804248604753</c:v>
                </c:pt>
                <c:pt idx="231">
                  <c:v>5.6441971758876814</c:v>
                </c:pt>
                <c:pt idx="232">
                  <c:v>5.6882602626285657</c:v>
                </c:pt>
                <c:pt idx="233">
                  <c:v>5.706361569250836</c:v>
                </c:pt>
                <c:pt idx="234">
                  <c:v>5.7291892306703041</c:v>
                </c:pt>
                <c:pt idx="235">
                  <c:v>5.764602783055528</c:v>
                </c:pt>
                <c:pt idx="236">
                  <c:v>5.7897853501672838</c:v>
                </c:pt>
                <c:pt idx="237">
                  <c:v>5.8086631578235624</c:v>
                </c:pt>
                <c:pt idx="238">
                  <c:v>5.8212571976145036</c:v>
                </c:pt>
                <c:pt idx="239">
                  <c:v>5.8700221693276378</c:v>
                </c:pt>
                <c:pt idx="240">
                  <c:v>5.8842106905428988</c:v>
                </c:pt>
                <c:pt idx="241">
                  <c:v>5.90543771940421</c:v>
                </c:pt>
                <c:pt idx="242">
                  <c:v>5.9203853100432529</c:v>
                </c:pt>
                <c:pt idx="243">
                  <c:v>5.9479245620145393</c:v>
                </c:pt>
                <c:pt idx="244">
                  <c:v>5.9715263892477939</c:v>
                </c:pt>
                <c:pt idx="245">
                  <c:v>5.9998279762707005</c:v>
                </c:pt>
                <c:pt idx="246">
                  <c:v>6.0257774352425679</c:v>
                </c:pt>
                <c:pt idx="247">
                  <c:v>6.0470210642319344</c:v>
                </c:pt>
                <c:pt idx="248">
                  <c:v>6.0705960180934015</c:v>
                </c:pt>
                <c:pt idx="249">
                  <c:v>6.0926270820874038</c:v>
                </c:pt>
                <c:pt idx="250">
                  <c:v>6.1264437287022746</c:v>
                </c:pt>
                <c:pt idx="251">
                  <c:v>6.146113472225891</c:v>
                </c:pt>
                <c:pt idx="252">
                  <c:v>6.1744096850896231</c:v>
                </c:pt>
                <c:pt idx="253">
                  <c:v>6.1893531488515077</c:v>
                </c:pt>
                <c:pt idx="254">
                  <c:v>6.2247291196859926</c:v>
                </c:pt>
                <c:pt idx="255">
                  <c:v>6.2404811940383293</c:v>
                </c:pt>
                <c:pt idx="256">
                  <c:v>6.2648262601641589</c:v>
                </c:pt>
                <c:pt idx="257">
                  <c:v>6.290792165742439</c:v>
                </c:pt>
                <c:pt idx="258">
                  <c:v>6.3096468411970283</c:v>
                </c:pt>
                <c:pt idx="259">
                  <c:v>6.3395216366164835</c:v>
                </c:pt>
                <c:pt idx="260">
                  <c:v>6.3631206943501599</c:v>
                </c:pt>
                <c:pt idx="261">
                  <c:v>6.3922178341248603</c:v>
                </c:pt>
                <c:pt idx="262">
                  <c:v>6.4134355403849757</c:v>
                </c:pt>
                <c:pt idx="263">
                  <c:v>6.449605153617564</c:v>
                </c:pt>
                <c:pt idx="264">
                  <c:v>6.4700500538662897</c:v>
                </c:pt>
                <c:pt idx="265">
                  <c:v>6.4873476130484962</c:v>
                </c:pt>
                <c:pt idx="266">
                  <c:v>6.5077854090875302</c:v>
                </c:pt>
                <c:pt idx="267">
                  <c:v>6.5494529368395504</c:v>
                </c:pt>
                <c:pt idx="268">
                  <c:v>6.5698863003278971</c:v>
                </c:pt>
                <c:pt idx="269">
                  <c:v>6.5824747347277963</c:v>
                </c:pt>
                <c:pt idx="270">
                  <c:v>6.6092064949347433</c:v>
                </c:pt>
                <c:pt idx="271">
                  <c:v>6.6429930989378647</c:v>
                </c:pt>
                <c:pt idx="272">
                  <c:v>6.6610997919546318</c:v>
                </c:pt>
                <c:pt idx="273">
                  <c:v>6.684672911834431</c:v>
                </c:pt>
                <c:pt idx="274">
                  <c:v>6.7019641264451337</c:v>
                </c:pt>
                <c:pt idx="275">
                  <c:v>6.7381419765594357</c:v>
                </c:pt>
                <c:pt idx="276">
                  <c:v>6.7507311268510062</c:v>
                </c:pt>
                <c:pt idx="277">
                  <c:v>6.7853173653247794</c:v>
                </c:pt>
                <c:pt idx="278">
                  <c:v>6.8049504806632326</c:v>
                </c:pt>
                <c:pt idx="279">
                  <c:v>6.8198828522650938</c:v>
                </c:pt>
                <c:pt idx="280">
                  <c:v>6.8537079682071056</c:v>
                </c:pt>
                <c:pt idx="281">
                  <c:v>6.8741316209164989</c:v>
                </c:pt>
                <c:pt idx="282">
                  <c:v>6.8985151011867263</c:v>
                </c:pt>
                <c:pt idx="283">
                  <c:v>6.9370132094495407</c:v>
                </c:pt>
                <c:pt idx="284">
                  <c:v>6.9409698859558704</c:v>
                </c:pt>
                <c:pt idx="285">
                  <c:v>6.9739723219974392</c:v>
                </c:pt>
                <c:pt idx="286">
                  <c:v>6.9999289495111627</c:v>
                </c:pt>
                <c:pt idx="287">
                  <c:v>7.0227279834240361</c:v>
                </c:pt>
                <c:pt idx="288">
                  <c:v>7.049456381108901</c:v>
                </c:pt>
                <c:pt idx="289">
                  <c:v>7.0722521150100306</c:v>
                </c:pt>
                <c:pt idx="290">
                  <c:v>7.0966230057560278</c:v>
                </c:pt>
                <c:pt idx="291">
                  <c:v>7.1241331388536553</c:v>
                </c:pt>
                <c:pt idx="292">
                  <c:v>7.1374918184999983</c:v>
                </c:pt>
                <c:pt idx="293">
                  <c:v>7.1650034353858105</c:v>
                </c:pt>
                <c:pt idx="294">
                  <c:v>7.1893764769990796</c:v>
                </c:pt>
                <c:pt idx="295">
                  <c:v>7.2082278054085576</c:v>
                </c:pt>
                <c:pt idx="296">
                  <c:v>7.2396710265421333</c:v>
                </c:pt>
                <c:pt idx="297">
                  <c:v>7.2616854535536977</c:v>
                </c:pt>
                <c:pt idx="298">
                  <c:v>7.2931313507432645</c:v>
                </c:pt>
                <c:pt idx="299">
                  <c:v>7.3174788465135965</c:v>
                </c:pt>
                <c:pt idx="300">
                  <c:v>7.3434293246612086</c:v>
                </c:pt>
                <c:pt idx="301">
                  <c:v>7.3552252560555971</c:v>
                </c:pt>
                <c:pt idx="302">
                  <c:v>7.3803780263287591</c:v>
                </c:pt>
                <c:pt idx="303">
                  <c:v>7.4133779102444874</c:v>
                </c:pt>
                <c:pt idx="304">
                  <c:v>7.4369423225400499</c:v>
                </c:pt>
                <c:pt idx="305">
                  <c:v>7.4605315317836567</c:v>
                </c:pt>
                <c:pt idx="306">
                  <c:v>7.4793820703108125</c:v>
                </c:pt>
                <c:pt idx="307">
                  <c:v>7.5053314756596903</c:v>
                </c:pt>
                <c:pt idx="308">
                  <c:v>7.5446280941613413</c:v>
                </c:pt>
                <c:pt idx="309">
                  <c:v>7.5603376795504715</c:v>
                </c:pt>
                <c:pt idx="310">
                  <c:v>7.5823464444679107</c:v>
                </c:pt>
                <c:pt idx="311">
                  <c:v>7.5949190150569379</c:v>
                </c:pt>
                <c:pt idx="312">
                  <c:v>7.6310546344402015</c:v>
                </c:pt>
                <c:pt idx="313">
                  <c:v>7.6507063106619642</c:v>
                </c:pt>
                <c:pt idx="314">
                  <c:v>7.6884212655608817</c:v>
                </c:pt>
                <c:pt idx="315">
                  <c:v>7.6954981416398924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EC-48F5-A4E9-F67E21A25A09}"/>
            </c:ext>
          </c:extLst>
        </c:ser>
        <c:ser>
          <c:idx val="1"/>
          <c:order val="2"/>
          <c:tx>
            <c:v>OLS13-3</c:v>
          </c:tx>
          <c:spPr>
            <a:ln w="19050">
              <a:noFill/>
            </a:ln>
          </c:spPr>
          <c:marker>
            <c:symbol val="square"/>
            <c:size val="2"/>
          </c:marker>
          <c:xVal>
            <c:numRef>
              <c:f>'OLS13-2'!$CZ$5:$CZ$350</c:f>
              <c:numCache>
                <c:formatCode>0.00E+00</c:formatCode>
                <c:ptCount val="346"/>
                <c:pt idx="0">
                  <c:v>-2.362273637072457E-19</c:v>
                </c:pt>
                <c:pt idx="1">
                  <c:v>-1.2632874537775831E-4</c:v>
                </c:pt>
                <c:pt idx="2">
                  <c:v>-9.8123213266064187E-5</c:v>
                </c:pt>
                <c:pt idx="3">
                  <c:v>-4.8804797052557862E-5</c:v>
                </c:pt>
                <c:pt idx="4">
                  <c:v>1.4576452026578776E-5</c:v>
                </c:pt>
                <c:pt idx="5">
                  <c:v>1.3893572991963577E-4</c:v>
                </c:pt>
                <c:pt idx="6">
                  <c:v>1.2454728100372211E-4</c:v>
                </c:pt>
                <c:pt idx="7">
                  <c:v>1.9323173200030955E-4</c:v>
                </c:pt>
                <c:pt idx="8">
                  <c:v>2.2900273127109713E-4</c:v>
                </c:pt>
                <c:pt idx="9">
                  <c:v>2.2912894295769651E-4</c:v>
                </c:pt>
                <c:pt idx="10">
                  <c:v>2.8710573069840067E-4</c:v>
                </c:pt>
                <c:pt idx="11">
                  <c:v>4.332526406671353E-4</c:v>
                </c:pt>
                <c:pt idx="12">
                  <c:v>4.7773845372481571E-4</c:v>
                </c:pt>
                <c:pt idx="13">
                  <c:v>5.74651979959606E-4</c:v>
                </c:pt>
                <c:pt idx="14">
                  <c:v>6.779545207365185E-4</c:v>
                </c:pt>
                <c:pt idx="15">
                  <c:v>5.9607070707172482E-4</c:v>
                </c:pt>
                <c:pt idx="16">
                  <c:v>8.0636292253221504E-4</c:v>
                </c:pt>
                <c:pt idx="17">
                  <c:v>7.8194766315390425E-4</c:v>
                </c:pt>
                <c:pt idx="18">
                  <c:v>8.3564824652031071E-4</c:v>
                </c:pt>
                <c:pt idx="19">
                  <c:v>9.3235858881284808E-4</c:v>
                </c:pt>
                <c:pt idx="20">
                  <c:v>9.6248208611043526E-4</c:v>
                </c:pt>
                <c:pt idx="21">
                  <c:v>1.1155587650428173E-3</c:v>
                </c:pt>
                <c:pt idx="22">
                  <c:v>1.1272602226294723E-3</c:v>
                </c:pt>
                <c:pt idx="23">
                  <c:v>1.227370975050743E-3</c:v>
                </c:pt>
                <c:pt idx="24">
                  <c:v>1.1795341744424408E-3</c:v>
                </c:pt>
                <c:pt idx="25">
                  <c:v>1.2382064968426514E-3</c:v>
                </c:pt>
                <c:pt idx="26">
                  <c:v>1.3854819741579377E-3</c:v>
                </c:pt>
                <c:pt idx="27">
                  <c:v>1.3848443822006454E-3</c:v>
                </c:pt>
                <c:pt idx="28">
                  <c:v>1.4632995985466237E-3</c:v>
                </c:pt>
                <c:pt idx="29">
                  <c:v>1.4794795311250538E-3</c:v>
                </c:pt>
                <c:pt idx="30">
                  <c:v>1.6612224419978996E-3</c:v>
                </c:pt>
                <c:pt idx="31">
                  <c:v>1.6867716272071316E-3</c:v>
                </c:pt>
                <c:pt idx="32">
                  <c:v>1.6787541065129276E-3</c:v>
                </c:pt>
                <c:pt idx="33">
                  <c:v>1.7485540478230843E-3</c:v>
                </c:pt>
                <c:pt idx="34">
                  <c:v>1.7983204980111379E-3</c:v>
                </c:pt>
                <c:pt idx="35">
                  <c:v>1.8893994530278732E-3</c:v>
                </c:pt>
                <c:pt idx="36">
                  <c:v>1.8625736438605111E-3</c:v>
                </c:pt>
                <c:pt idx="37">
                  <c:v>2.0347573814654971E-3</c:v>
                </c:pt>
                <c:pt idx="38">
                  <c:v>1.9609336214125271E-3</c:v>
                </c:pt>
                <c:pt idx="39">
                  <c:v>2.0360837420396174E-3</c:v>
                </c:pt>
                <c:pt idx="40">
                  <c:v>2.0938970173532355E-3</c:v>
                </c:pt>
                <c:pt idx="41">
                  <c:v>2.1259625605250729E-3</c:v>
                </c:pt>
                <c:pt idx="42">
                  <c:v>2.2588988821433289E-3</c:v>
                </c:pt>
                <c:pt idx="43">
                  <c:v>2.3057461313950112E-3</c:v>
                </c:pt>
                <c:pt idx="44">
                  <c:v>2.3272518268533972E-3</c:v>
                </c:pt>
                <c:pt idx="45">
                  <c:v>2.3401801665115011E-3</c:v>
                </c:pt>
                <c:pt idx="46">
                  <c:v>2.3172645772139761E-3</c:v>
                </c:pt>
                <c:pt idx="47">
                  <c:v>2.3848372812363228E-3</c:v>
                </c:pt>
                <c:pt idx="48">
                  <c:v>2.3865501849366861E-3</c:v>
                </c:pt>
                <c:pt idx="49">
                  <c:v>2.5820445435163646E-3</c:v>
                </c:pt>
                <c:pt idx="50">
                  <c:v>2.5287046878531812E-3</c:v>
                </c:pt>
                <c:pt idx="51">
                  <c:v>2.5942787348634754E-3</c:v>
                </c:pt>
                <c:pt idx="52">
                  <c:v>2.5204382749865733E-3</c:v>
                </c:pt>
                <c:pt idx="53">
                  <c:v>2.720778217877889E-3</c:v>
                </c:pt>
                <c:pt idx="54">
                  <c:v>2.7532158894814553E-3</c:v>
                </c:pt>
                <c:pt idx="55">
                  <c:v>2.7927105063423443E-3</c:v>
                </c:pt>
                <c:pt idx="56">
                  <c:v>2.7337174600432679E-3</c:v>
                </c:pt>
                <c:pt idx="57">
                  <c:v>2.8597360143361229E-3</c:v>
                </c:pt>
                <c:pt idx="58">
                  <c:v>2.8056234178849555E-3</c:v>
                </c:pt>
                <c:pt idx="59">
                  <c:v>2.9179749431834799E-3</c:v>
                </c:pt>
                <c:pt idx="60">
                  <c:v>2.8639011304773219E-3</c:v>
                </c:pt>
                <c:pt idx="61">
                  <c:v>3.0183091967587515E-3</c:v>
                </c:pt>
                <c:pt idx="62">
                  <c:v>3.0997462044482743E-3</c:v>
                </c:pt>
                <c:pt idx="63">
                  <c:v>3.1342976409593692E-3</c:v>
                </c:pt>
                <c:pt idx="64">
                  <c:v>3.2720631545499756E-3</c:v>
                </c:pt>
                <c:pt idx="65">
                  <c:v>3.347144580793898E-3</c:v>
                </c:pt>
                <c:pt idx="66">
                  <c:v>3.3312534289558792E-3</c:v>
                </c:pt>
                <c:pt idx="67">
                  <c:v>3.3096344047223404E-3</c:v>
                </c:pt>
                <c:pt idx="68">
                  <c:v>3.3515883140990267E-3</c:v>
                </c:pt>
                <c:pt idx="69">
                  <c:v>3.4448998591771669E-3</c:v>
                </c:pt>
                <c:pt idx="70">
                  <c:v>3.5657070384275879E-3</c:v>
                </c:pt>
                <c:pt idx="71">
                  <c:v>3.551764966151897E-3</c:v>
                </c:pt>
                <c:pt idx="72">
                  <c:v>3.6610918175198209E-3</c:v>
                </c:pt>
                <c:pt idx="73">
                  <c:v>3.721793272053131E-3</c:v>
                </c:pt>
                <c:pt idx="74">
                  <c:v>3.73033488654201E-3</c:v>
                </c:pt>
                <c:pt idx="75">
                  <c:v>3.7662496646548413E-3</c:v>
                </c:pt>
                <c:pt idx="76">
                  <c:v>3.8444918452707295E-3</c:v>
                </c:pt>
                <c:pt idx="77">
                  <c:v>3.9421077208310123E-3</c:v>
                </c:pt>
                <c:pt idx="78">
                  <c:v>3.9529818450317229E-3</c:v>
                </c:pt>
                <c:pt idx="79">
                  <c:v>3.9775467490493202E-3</c:v>
                </c:pt>
                <c:pt idx="80">
                  <c:v>4.1176659595322648E-3</c:v>
                </c:pt>
                <c:pt idx="81">
                  <c:v>3.9196676814377785E-3</c:v>
                </c:pt>
                <c:pt idx="82">
                  <c:v>4.2298154681359177E-3</c:v>
                </c:pt>
                <c:pt idx="83">
                  <c:v>4.1838334424725574E-3</c:v>
                </c:pt>
                <c:pt idx="84">
                  <c:v>4.2462424107424122E-3</c:v>
                </c:pt>
                <c:pt idx="85">
                  <c:v>4.2975231861437906E-3</c:v>
                </c:pt>
                <c:pt idx="86">
                  <c:v>4.3194302148552854E-3</c:v>
                </c:pt>
                <c:pt idx="87">
                  <c:v>4.4143340825927545E-3</c:v>
                </c:pt>
                <c:pt idx="88">
                  <c:v>4.431976897702446E-3</c:v>
                </c:pt>
                <c:pt idx="89">
                  <c:v>4.4591383950924619E-3</c:v>
                </c:pt>
                <c:pt idx="90">
                  <c:v>4.6309250673473943E-3</c:v>
                </c:pt>
                <c:pt idx="91">
                  <c:v>4.654540127981107E-3</c:v>
                </c:pt>
                <c:pt idx="92">
                  <c:v>4.7715431043810911E-3</c:v>
                </c:pt>
                <c:pt idx="93">
                  <c:v>4.819707478572759E-3</c:v>
                </c:pt>
                <c:pt idx="94">
                  <c:v>4.9435911136421155E-3</c:v>
                </c:pt>
                <c:pt idx="95">
                  <c:v>5.0994920469123583E-3</c:v>
                </c:pt>
                <c:pt idx="96">
                  <c:v>5.0933516907101734E-3</c:v>
                </c:pt>
                <c:pt idx="97">
                  <c:v>5.3021980419337388E-3</c:v>
                </c:pt>
                <c:pt idx="98">
                  <c:v>5.179054356103727E-3</c:v>
                </c:pt>
                <c:pt idx="99">
                  <c:v>5.2639100006249082E-3</c:v>
                </c:pt>
                <c:pt idx="100">
                  <c:v>5.4555659300647994E-3</c:v>
                </c:pt>
                <c:pt idx="101">
                  <c:v>5.5143567454602948E-3</c:v>
                </c:pt>
                <c:pt idx="102">
                  <c:v>5.4783466693902145E-3</c:v>
                </c:pt>
                <c:pt idx="103">
                  <c:v>5.4789823138897227E-3</c:v>
                </c:pt>
                <c:pt idx="104">
                  <c:v>5.666148252453174E-3</c:v>
                </c:pt>
                <c:pt idx="105">
                  <c:v>5.6994356011451919E-3</c:v>
                </c:pt>
                <c:pt idx="106">
                  <c:v>5.7997733159812839E-3</c:v>
                </c:pt>
                <c:pt idx="107">
                  <c:v>5.8388270507499264E-3</c:v>
                </c:pt>
                <c:pt idx="108">
                  <c:v>5.7482411728038028E-3</c:v>
                </c:pt>
                <c:pt idx="109">
                  <c:v>5.846572400321914E-3</c:v>
                </c:pt>
                <c:pt idx="110">
                  <c:v>5.943687347418067E-3</c:v>
                </c:pt>
                <c:pt idx="111">
                  <c:v>6.0536647171961413E-3</c:v>
                </c:pt>
                <c:pt idx="112">
                  <c:v>6.1354435762956076E-3</c:v>
                </c:pt>
                <c:pt idx="113">
                  <c:v>6.1462346106108115E-3</c:v>
                </c:pt>
                <c:pt idx="114">
                  <c:v>6.1781165945179618E-3</c:v>
                </c:pt>
                <c:pt idx="115">
                  <c:v>6.2484114054249286E-3</c:v>
                </c:pt>
                <c:pt idx="116">
                  <c:v>6.3979303481757595E-3</c:v>
                </c:pt>
                <c:pt idx="117">
                  <c:v>6.5125108883418593E-3</c:v>
                </c:pt>
                <c:pt idx="118">
                  <c:v>6.5540295980890586E-3</c:v>
                </c:pt>
                <c:pt idx="119">
                  <c:v>6.6179344079245993E-3</c:v>
                </c:pt>
                <c:pt idx="120">
                  <c:v>6.7795222324211401E-3</c:v>
                </c:pt>
                <c:pt idx="121">
                  <c:v>6.8516201584669775E-3</c:v>
                </c:pt>
                <c:pt idx="122">
                  <c:v>7.1563994105378207E-3</c:v>
                </c:pt>
                <c:pt idx="123">
                  <c:v>7.5002660852129229E-3</c:v>
                </c:pt>
                <c:pt idx="124">
                  <c:v>7.4898121738285646E-3</c:v>
                </c:pt>
                <c:pt idx="125">
                  <c:v>7.7230370294764632E-3</c:v>
                </c:pt>
                <c:pt idx="126">
                  <c:v>7.970690011450645E-3</c:v>
                </c:pt>
                <c:pt idx="127">
                  <c:v>8.0705205488076012E-3</c:v>
                </c:pt>
                <c:pt idx="128">
                  <c:v>8.1714196072274082E-3</c:v>
                </c:pt>
                <c:pt idx="129">
                  <c:v>8.3525639747702753E-3</c:v>
                </c:pt>
                <c:pt idx="130">
                  <c:v>8.3977323677283059E-3</c:v>
                </c:pt>
                <c:pt idx="131">
                  <c:v>8.4615884585484066E-3</c:v>
                </c:pt>
                <c:pt idx="132">
                  <c:v>8.5470342574563464E-3</c:v>
                </c:pt>
                <c:pt idx="133">
                  <c:v>8.7063871251365881E-3</c:v>
                </c:pt>
                <c:pt idx="134">
                  <c:v>8.6927621274415813E-3</c:v>
                </c:pt>
                <c:pt idx="135">
                  <c:v>8.7828764978110513E-3</c:v>
                </c:pt>
                <c:pt idx="136">
                  <c:v>8.8318212986508889E-3</c:v>
                </c:pt>
                <c:pt idx="137">
                  <c:v>8.9722046172208986E-3</c:v>
                </c:pt>
                <c:pt idx="138">
                  <c:v>9.0105377886991137E-3</c:v>
                </c:pt>
                <c:pt idx="139">
                  <c:v>9.2107616598651534E-3</c:v>
                </c:pt>
                <c:pt idx="140">
                  <c:v>9.2135499926100303E-3</c:v>
                </c:pt>
                <c:pt idx="141">
                  <c:v>9.2696818033307614E-3</c:v>
                </c:pt>
                <c:pt idx="142">
                  <c:v>9.5407850344377959E-3</c:v>
                </c:pt>
                <c:pt idx="143">
                  <c:v>9.6139475489885103E-3</c:v>
                </c:pt>
                <c:pt idx="144">
                  <c:v>9.5591954118822344E-3</c:v>
                </c:pt>
                <c:pt idx="145">
                  <c:v>9.7246690893853707E-3</c:v>
                </c:pt>
                <c:pt idx="146">
                  <c:v>9.8602625471079664E-3</c:v>
                </c:pt>
                <c:pt idx="147">
                  <c:v>9.9645440321859957E-3</c:v>
                </c:pt>
                <c:pt idx="148">
                  <c:v>1.0039766837544227E-2</c:v>
                </c:pt>
                <c:pt idx="149">
                  <c:v>1.0165824691993525E-2</c:v>
                </c:pt>
                <c:pt idx="150">
                  <c:v>1.0201125686551567E-2</c:v>
                </c:pt>
                <c:pt idx="151">
                  <c:v>1.033193365566188E-2</c:v>
                </c:pt>
                <c:pt idx="152">
                  <c:v>1.0318418428630946E-2</c:v>
                </c:pt>
                <c:pt idx="153">
                  <c:v>1.0502284110724364E-2</c:v>
                </c:pt>
                <c:pt idx="154">
                  <c:v>1.0591505846977118E-2</c:v>
                </c:pt>
                <c:pt idx="155">
                  <c:v>1.0686674915536572E-2</c:v>
                </c:pt>
                <c:pt idx="156">
                  <c:v>1.0783052282877867E-2</c:v>
                </c:pt>
                <c:pt idx="157">
                  <c:v>1.093817323992396E-2</c:v>
                </c:pt>
                <c:pt idx="158">
                  <c:v>1.0942318722515654E-2</c:v>
                </c:pt>
                <c:pt idx="159">
                  <c:v>1.1044531562220551E-2</c:v>
                </c:pt>
                <c:pt idx="160">
                  <c:v>1.1133410047577919E-2</c:v>
                </c:pt>
                <c:pt idx="161">
                  <c:v>1.1274734293368567E-2</c:v>
                </c:pt>
                <c:pt idx="162">
                  <c:v>1.1365403929580986E-2</c:v>
                </c:pt>
                <c:pt idx="163">
                  <c:v>1.1475549446752983E-2</c:v>
                </c:pt>
                <c:pt idx="164">
                  <c:v>1.1655668541779206E-2</c:v>
                </c:pt>
                <c:pt idx="165">
                  <c:v>1.1706662962927295E-2</c:v>
                </c:pt>
                <c:pt idx="166">
                  <c:v>1.1775584672336487E-2</c:v>
                </c:pt>
                <c:pt idx="167">
                  <c:v>1.1874252572679583E-2</c:v>
                </c:pt>
                <c:pt idx="168">
                  <c:v>1.2011872169992461E-2</c:v>
                </c:pt>
                <c:pt idx="169">
                  <c:v>1.211215658236808E-2</c:v>
                </c:pt>
                <c:pt idx="170">
                  <c:v>1.2130544364569517E-2</c:v>
                </c:pt>
                <c:pt idx="171">
                  <c:v>1.2267108355900147E-2</c:v>
                </c:pt>
                <c:pt idx="172">
                  <c:v>1.2391932012988124E-2</c:v>
                </c:pt>
                <c:pt idx="173">
                  <c:v>1.2567959346199852E-2</c:v>
                </c:pt>
                <c:pt idx="174">
                  <c:v>1.2679798308820808E-2</c:v>
                </c:pt>
                <c:pt idx="175">
                  <c:v>1.278860005992178E-2</c:v>
                </c:pt>
                <c:pt idx="176">
                  <c:v>1.2869819253396116E-2</c:v>
                </c:pt>
                <c:pt idx="177">
                  <c:v>1.3084296410233582E-2</c:v>
                </c:pt>
                <c:pt idx="178">
                  <c:v>1.3148284523935218E-2</c:v>
                </c:pt>
                <c:pt idx="179">
                  <c:v>1.3245137908496756E-2</c:v>
                </c:pt>
                <c:pt idx="180">
                  <c:v>1.3383908239981191E-2</c:v>
                </c:pt>
                <c:pt idx="181">
                  <c:v>1.3578683611918189E-2</c:v>
                </c:pt>
                <c:pt idx="182">
                  <c:v>1.3639873948459625E-2</c:v>
                </c:pt>
                <c:pt idx="183">
                  <c:v>1.3834297068026385E-2</c:v>
                </c:pt>
                <c:pt idx="184">
                  <c:v>1.3898345227605378E-2</c:v>
                </c:pt>
                <c:pt idx="185">
                  <c:v>1.4024130142324585E-2</c:v>
                </c:pt>
                <c:pt idx="186">
                  <c:v>1.4156115413325039E-2</c:v>
                </c:pt>
                <c:pt idx="187">
                  <c:v>1.4284642697104066E-2</c:v>
                </c:pt>
                <c:pt idx="188">
                  <c:v>1.4427477313888958E-2</c:v>
                </c:pt>
                <c:pt idx="189">
                  <c:v>1.4550119704643866E-2</c:v>
                </c:pt>
                <c:pt idx="190">
                  <c:v>1.4598498507800973E-2</c:v>
                </c:pt>
                <c:pt idx="191">
                  <c:v>1.481739809730772E-2</c:v>
                </c:pt>
                <c:pt idx="192">
                  <c:v>1.4903524757608465E-2</c:v>
                </c:pt>
                <c:pt idx="193">
                  <c:v>1.5094007570084656E-2</c:v>
                </c:pt>
                <c:pt idx="194">
                  <c:v>1.5209702004818143E-2</c:v>
                </c:pt>
                <c:pt idx="195">
                  <c:v>1.5366930395954721E-2</c:v>
                </c:pt>
                <c:pt idx="196">
                  <c:v>1.5493563768308601E-2</c:v>
                </c:pt>
                <c:pt idx="197">
                  <c:v>1.5545334719359816E-2</c:v>
                </c:pt>
                <c:pt idx="198">
                  <c:v>1.571525121020757E-2</c:v>
                </c:pt>
                <c:pt idx="199">
                  <c:v>1.5861873096461337E-2</c:v>
                </c:pt>
                <c:pt idx="200">
                  <c:v>1.6007445686362816E-2</c:v>
                </c:pt>
                <c:pt idx="201">
                  <c:v>1.6179619011454226E-2</c:v>
                </c:pt>
                <c:pt idx="202">
                  <c:v>1.6377841278108388E-2</c:v>
                </c:pt>
                <c:pt idx="203">
                  <c:v>1.6594811053138168E-2</c:v>
                </c:pt>
                <c:pt idx="204">
                  <c:v>1.6549880019181777E-2</c:v>
                </c:pt>
                <c:pt idx="205">
                  <c:v>1.6693368842206423E-2</c:v>
                </c:pt>
                <c:pt idx="206">
                  <c:v>1.7003421646477265E-2</c:v>
                </c:pt>
                <c:pt idx="207">
                  <c:v>1.6996848164328601E-2</c:v>
                </c:pt>
                <c:pt idx="208">
                  <c:v>1.723892918696825E-2</c:v>
                </c:pt>
                <c:pt idx="209">
                  <c:v>1.7328311159899933E-2</c:v>
                </c:pt>
                <c:pt idx="210">
                  <c:v>1.7447516067024552E-2</c:v>
                </c:pt>
                <c:pt idx="211">
                  <c:v>1.7648351773078601E-2</c:v>
                </c:pt>
                <c:pt idx="212">
                  <c:v>1.7794259509730927E-2</c:v>
                </c:pt>
                <c:pt idx="213">
                  <c:v>1.7934458844111753E-2</c:v>
                </c:pt>
                <c:pt idx="214">
                  <c:v>1.8182423048602611E-2</c:v>
                </c:pt>
                <c:pt idx="215">
                  <c:v>1.8156479168902652E-2</c:v>
                </c:pt>
                <c:pt idx="216">
                  <c:v>1.8403160638869879E-2</c:v>
                </c:pt>
                <c:pt idx="217">
                  <c:v>1.8605709958835356E-2</c:v>
                </c:pt>
                <c:pt idx="218">
                  <c:v>1.8796509533286154E-2</c:v>
                </c:pt>
                <c:pt idx="219">
                  <c:v>1.8873920906730759E-2</c:v>
                </c:pt>
                <c:pt idx="220">
                  <c:v>1.9090015812863154E-2</c:v>
                </c:pt>
                <c:pt idx="221">
                  <c:v>1.922654122651123E-2</c:v>
                </c:pt>
                <c:pt idx="222">
                  <c:v>1.935096742101158E-2</c:v>
                </c:pt>
                <c:pt idx="223">
                  <c:v>1.9533510356577043E-2</c:v>
                </c:pt>
                <c:pt idx="224">
                  <c:v>1.9757333862498717E-2</c:v>
                </c:pt>
                <c:pt idx="225">
                  <c:v>1.9825496800490294E-2</c:v>
                </c:pt>
                <c:pt idx="226">
                  <c:v>2.0038445646895105E-2</c:v>
                </c:pt>
                <c:pt idx="227">
                  <c:v>2.0189040135891713E-2</c:v>
                </c:pt>
                <c:pt idx="228">
                  <c:v>2.0247121043272198E-2</c:v>
                </c:pt>
                <c:pt idx="229">
                  <c:v>2.0478007916657902E-2</c:v>
                </c:pt>
                <c:pt idx="230">
                  <c:v>2.0645312982292035E-2</c:v>
                </c:pt>
                <c:pt idx="231">
                  <c:v>2.0791364814672579E-2</c:v>
                </c:pt>
                <c:pt idx="232">
                  <c:v>2.0777337170762324E-2</c:v>
                </c:pt>
                <c:pt idx="233">
                  <c:v>2.1154742045540513E-2</c:v>
                </c:pt>
                <c:pt idx="234">
                  <c:v>2.1265691742931966E-2</c:v>
                </c:pt>
                <c:pt idx="235">
                  <c:v>2.1410062209981564E-2</c:v>
                </c:pt>
                <c:pt idx="236">
                  <c:v>2.1730877861058571E-2</c:v>
                </c:pt>
                <c:pt idx="237">
                  <c:v>2.1814382062143499E-2</c:v>
                </c:pt>
                <c:pt idx="238">
                  <c:v>2.1975712925783191E-2</c:v>
                </c:pt>
                <c:pt idx="239">
                  <c:v>2.2157045315103638E-2</c:v>
                </c:pt>
                <c:pt idx="240">
                  <c:v>2.2341597916608374E-2</c:v>
                </c:pt>
                <c:pt idx="241">
                  <c:v>2.2543817595661996E-2</c:v>
                </c:pt>
                <c:pt idx="242">
                  <c:v>2.2620034816753006E-2</c:v>
                </c:pt>
                <c:pt idx="243">
                  <c:v>2.2877324211240918E-2</c:v>
                </c:pt>
                <c:pt idx="244">
                  <c:v>2.3148452283270893E-2</c:v>
                </c:pt>
                <c:pt idx="245">
                  <c:v>2.3257629031946919E-2</c:v>
                </c:pt>
                <c:pt idx="246">
                  <c:v>2.3470901357064842E-2</c:v>
                </c:pt>
                <c:pt idx="247">
                  <c:v>2.3585580644065685E-2</c:v>
                </c:pt>
                <c:pt idx="248">
                  <c:v>2.3767266182515831E-2</c:v>
                </c:pt>
                <c:pt idx="249">
                  <c:v>2.4041352858888289E-2</c:v>
                </c:pt>
                <c:pt idx="250">
                  <c:v>2.4183069806381841E-2</c:v>
                </c:pt>
                <c:pt idx="251">
                  <c:v>2.4356458793670682E-2</c:v>
                </c:pt>
                <c:pt idx="252">
                  <c:v>2.4622987410946214E-2</c:v>
                </c:pt>
                <c:pt idx="253">
                  <c:v>2.4627691543001585E-2</c:v>
                </c:pt>
                <c:pt idx="254">
                  <c:v>2.4985045204996288E-2</c:v>
                </c:pt>
                <c:pt idx="255">
                  <c:v>2.5162603747181662E-2</c:v>
                </c:pt>
                <c:pt idx="256">
                  <c:v>2.5436594184785184E-2</c:v>
                </c:pt>
                <c:pt idx="257">
                  <c:v>2.5494114931158583E-2</c:v>
                </c:pt>
                <c:pt idx="258">
                  <c:v>2.5729316814596448E-2</c:v>
                </c:pt>
                <c:pt idx="259">
                  <c:v>2.5907803220093853E-2</c:v>
                </c:pt>
                <c:pt idx="260">
                  <c:v>2.6191165097372786E-2</c:v>
                </c:pt>
                <c:pt idx="261">
                  <c:v>2.6289889783246371E-2</c:v>
                </c:pt>
                <c:pt idx="262">
                  <c:v>2.6508365934104071E-2</c:v>
                </c:pt>
                <c:pt idx="263">
                  <c:v>2.6805569456652106E-2</c:v>
                </c:pt>
                <c:pt idx="264">
                  <c:v>2.7003852396241507E-2</c:v>
                </c:pt>
                <c:pt idx="265">
                  <c:v>2.722663064110176E-2</c:v>
                </c:pt>
                <c:pt idx="266">
                  <c:v>2.7331130763129565E-2</c:v>
                </c:pt>
                <c:pt idx="267">
                  <c:v>2.7456505892685168E-2</c:v>
                </c:pt>
                <c:pt idx="268">
                  <c:v>2.7731087460972286E-2</c:v>
                </c:pt>
                <c:pt idx="269">
                  <c:v>2.8046963755539556E-2</c:v>
                </c:pt>
                <c:pt idx="270">
                  <c:v>2.831830103509312E-2</c:v>
                </c:pt>
                <c:pt idx="271">
                  <c:v>2.8479234641247138E-2</c:v>
                </c:pt>
                <c:pt idx="272">
                  <c:v>2.8685593990515887E-2</c:v>
                </c:pt>
                <c:pt idx="273">
                  <c:v>2.8925919925866492E-2</c:v>
                </c:pt>
                <c:pt idx="274">
                  <c:v>2.9106082162062064E-2</c:v>
                </c:pt>
                <c:pt idx="275">
                  <c:v>2.9435349777559308E-2</c:v>
                </c:pt>
                <c:pt idx="276">
                  <c:v>2.9570829806954371E-2</c:v>
                </c:pt>
                <c:pt idx="277">
                  <c:v>2.985598824154307E-2</c:v>
                </c:pt>
                <c:pt idx="278">
                  <c:v>3.0022737846509891E-2</c:v>
                </c:pt>
                <c:pt idx="279">
                  <c:v>3.029199482665525E-2</c:v>
                </c:pt>
                <c:pt idx="280">
                  <c:v>3.0520964520131616E-2</c:v>
                </c:pt>
                <c:pt idx="281">
                  <c:v>3.0564908808135293E-2</c:v>
                </c:pt>
                <c:pt idx="282">
                  <c:v>3.1004803069069567E-2</c:v>
                </c:pt>
                <c:pt idx="283">
                  <c:v>3.1184401146086997E-2</c:v>
                </c:pt>
                <c:pt idx="284">
                  <c:v>3.1528288484223232E-2</c:v>
                </c:pt>
                <c:pt idx="285">
                  <c:v>3.1611830617145786E-2</c:v>
                </c:pt>
                <c:pt idx="286">
                  <c:v>3.1797560040218824E-2</c:v>
                </c:pt>
                <c:pt idx="287">
                  <c:v>3.2065561170175387E-2</c:v>
                </c:pt>
                <c:pt idx="288">
                  <c:v>3.2250779092125009E-2</c:v>
                </c:pt>
                <c:pt idx="289">
                  <c:v>3.2497187989523682E-2</c:v>
                </c:pt>
                <c:pt idx="290">
                  <c:v>3.2701660446468481E-2</c:v>
                </c:pt>
                <c:pt idx="291">
                  <c:v>3.3002462187992042E-2</c:v>
                </c:pt>
                <c:pt idx="292">
                  <c:v>3.3119359833114211E-2</c:v>
                </c:pt>
                <c:pt idx="293">
                  <c:v>3.3482220265676148E-2</c:v>
                </c:pt>
                <c:pt idx="294">
                  <c:v>3.3780488565946079E-2</c:v>
                </c:pt>
                <c:pt idx="295">
                  <c:v>3.4050026079423562E-2</c:v>
                </c:pt>
                <c:pt idx="296">
                  <c:v>3.4275096684423009E-2</c:v>
                </c:pt>
                <c:pt idx="297">
                  <c:v>3.4359760659100111E-2</c:v>
                </c:pt>
                <c:pt idx="298">
                  <c:v>3.4652791842428587E-2</c:v>
                </c:pt>
                <c:pt idx="299">
                  <c:v>3.5008431177519145E-2</c:v>
                </c:pt>
                <c:pt idx="300">
                  <c:v>3.5251440649837477E-2</c:v>
                </c:pt>
                <c:pt idx="301">
                  <c:v>3.5435018315767897E-2</c:v>
                </c:pt>
                <c:pt idx="302">
                  <c:v>3.5656502361564597E-2</c:v>
                </c:pt>
                <c:pt idx="303">
                  <c:v>3.6025741598224137E-2</c:v>
                </c:pt>
                <c:pt idx="304">
                  <c:v>3.6244316980952547E-2</c:v>
                </c:pt>
                <c:pt idx="305">
                  <c:v>3.6538556583577297E-2</c:v>
                </c:pt>
                <c:pt idx="306">
                  <c:v>3.6731575790723496E-2</c:v>
                </c:pt>
                <c:pt idx="307">
                  <c:v>3.7087645549428692E-2</c:v>
                </c:pt>
                <c:pt idx="308">
                  <c:v>3.7442613988450932E-2</c:v>
                </c:pt>
                <c:pt idx="309">
                  <c:v>3.7633337909092512E-2</c:v>
                </c:pt>
                <c:pt idx="310">
                  <c:v>3.779809288368445E-2</c:v>
                </c:pt>
                <c:pt idx="311">
                  <c:v>3.819994589983907E-2</c:v>
                </c:pt>
                <c:pt idx="312">
                  <c:v>3.8471228962616552E-2</c:v>
                </c:pt>
                <c:pt idx="313">
                  <c:v>3.8629070480631869E-2</c:v>
                </c:pt>
                <c:pt idx="314">
                  <c:v>3.9153496624260986E-2</c:v>
                </c:pt>
                <c:pt idx="315">
                  <c:v>3.9467880250911268E-2</c:v>
                </c:pt>
                <c:pt idx="316">
                  <c:v>3.9862736374674412E-2</c:v>
                </c:pt>
                <c:pt idx="317">
                  <c:v>4.0284076175964245E-2</c:v>
                </c:pt>
                <c:pt idx="318">
                  <c:v>4.0589782996998655E-2</c:v>
                </c:pt>
                <c:pt idx="319">
                  <c:v>4.0976305305070279E-2</c:v>
                </c:pt>
                <c:pt idx="320">
                  <c:v>4.1395068374226421E-2</c:v>
                </c:pt>
                <c:pt idx="321">
                  <c:v>4.1820600509954835E-2</c:v>
                </c:pt>
                <c:pt idx="322">
                  <c:v>4.218233387298316E-2</c:v>
                </c:pt>
                <c:pt idx="323">
                  <c:v>4.2653084861043362E-2</c:v>
                </c:pt>
                <c:pt idx="324">
                  <c:v>4.3185610432780401E-2</c:v>
                </c:pt>
                <c:pt idx="325">
                  <c:v>4.3725293209959659E-2</c:v>
                </c:pt>
                <c:pt idx="326">
                  <c:v>4.4150002156820065E-2</c:v>
                </c:pt>
                <c:pt idx="327">
                  <c:v>4.4703238875453369E-2</c:v>
                </c:pt>
                <c:pt idx="328">
                  <c:v>4.539199824161301E-2</c:v>
                </c:pt>
                <c:pt idx="329">
                  <c:v>4.6066938028440287E-2</c:v>
                </c:pt>
                <c:pt idx="330">
                  <c:v>4.6562894608031286E-2</c:v>
                </c:pt>
                <c:pt idx="331">
                  <c:v>4.7602436486891747E-2</c:v>
                </c:pt>
                <c:pt idx="332">
                  <c:v>4.9186442327574451E-2</c:v>
                </c:pt>
                <c:pt idx="333">
                  <c:v>5.2068852865122008E-2</c:v>
                </c:pt>
                <c:pt idx="334">
                  <c:v>5.4198101561403894E-2</c:v>
                </c:pt>
              </c:numCache>
            </c:numRef>
          </c:xVal>
          <c:yVal>
            <c:numRef>
              <c:f>'OLS13-2'!$CS$5:$CS$350</c:f>
              <c:numCache>
                <c:formatCode>General</c:formatCode>
                <c:ptCount val="346"/>
                <c:pt idx="0">
                  <c:v>7.5856834736137552E-2</c:v>
                </c:pt>
                <c:pt idx="1">
                  <c:v>8.3552288900680144E-2</c:v>
                </c:pt>
                <c:pt idx="2">
                  <c:v>0.11213580633766303</c:v>
                </c:pt>
                <c:pt idx="3">
                  <c:v>0.13357350247916824</c:v>
                </c:pt>
                <c:pt idx="4">
                  <c:v>0.17150142993780543</c:v>
                </c:pt>
                <c:pt idx="5">
                  <c:v>0.19238928726787924</c:v>
                </c:pt>
                <c:pt idx="6">
                  <c:v>0.20942939394600413</c:v>
                </c:pt>
                <c:pt idx="7">
                  <c:v>0.23691370230505493</c:v>
                </c:pt>
                <c:pt idx="8">
                  <c:v>0.26219914799106447</c:v>
                </c:pt>
                <c:pt idx="9">
                  <c:v>0.28583541924931744</c:v>
                </c:pt>
                <c:pt idx="10">
                  <c:v>0.30837284970837237</c:v>
                </c:pt>
                <c:pt idx="11">
                  <c:v>0.33640675305629569</c:v>
                </c:pt>
                <c:pt idx="12">
                  <c:v>0.35894176261219235</c:v>
                </c:pt>
                <c:pt idx="13">
                  <c:v>0.38642623899629325</c:v>
                </c:pt>
                <c:pt idx="14">
                  <c:v>0.40291786551060615</c:v>
                </c:pt>
                <c:pt idx="15">
                  <c:v>0.42490342119280922</c:v>
                </c:pt>
                <c:pt idx="16">
                  <c:v>0.46283371834669146</c:v>
                </c:pt>
                <c:pt idx="17">
                  <c:v>0.48921686309914342</c:v>
                </c:pt>
                <c:pt idx="18">
                  <c:v>0.52164827573352723</c:v>
                </c:pt>
                <c:pt idx="19">
                  <c:v>0.54198559522718703</c:v>
                </c:pt>
                <c:pt idx="20">
                  <c:v>0.54968194070468113</c:v>
                </c:pt>
                <c:pt idx="21">
                  <c:v>0.58211326835692279</c:v>
                </c:pt>
                <c:pt idx="22">
                  <c:v>0.60849629078560208</c:v>
                </c:pt>
                <c:pt idx="23">
                  <c:v>0.64147696465569992</c:v>
                </c:pt>
                <c:pt idx="24">
                  <c:v>0.64367682050075281</c:v>
                </c:pt>
                <c:pt idx="25">
                  <c:v>0.67280907116113642</c:v>
                </c:pt>
                <c:pt idx="26">
                  <c:v>0.69919461732719068</c:v>
                </c:pt>
                <c:pt idx="27">
                  <c:v>0.72887637873173472</c:v>
                </c:pt>
                <c:pt idx="28">
                  <c:v>0.73877026051466477</c:v>
                </c:pt>
                <c:pt idx="29">
                  <c:v>0.77065172648316771</c:v>
                </c:pt>
                <c:pt idx="30">
                  <c:v>0.79428778432811664</c:v>
                </c:pt>
                <c:pt idx="31">
                  <c:v>0.828366866074429</c:v>
                </c:pt>
                <c:pt idx="32">
                  <c:v>0.85310133140903976</c:v>
                </c:pt>
                <c:pt idx="33">
                  <c:v>0.87618781001849422</c:v>
                </c:pt>
                <c:pt idx="34">
                  <c:v>0.89322829067786136</c:v>
                </c:pt>
                <c:pt idx="35">
                  <c:v>0.92455787653800425</c:v>
                </c:pt>
                <c:pt idx="36">
                  <c:v>0.94434761745722684</c:v>
                </c:pt>
                <c:pt idx="37">
                  <c:v>0.97238102793144121</c:v>
                </c:pt>
                <c:pt idx="38">
                  <c:v>0.99656570675180267</c:v>
                </c:pt>
                <c:pt idx="39">
                  <c:v>1.0306444872144429</c:v>
                </c:pt>
                <c:pt idx="40">
                  <c:v>1.0432866994598007</c:v>
                </c:pt>
                <c:pt idx="41">
                  <c:v>1.0658210970420758</c:v>
                </c:pt>
                <c:pt idx="42">
                  <c:v>1.0988030029072218</c:v>
                </c:pt>
                <c:pt idx="43">
                  <c:v>1.1229873418970115</c:v>
                </c:pt>
                <c:pt idx="44">
                  <c:v>1.1389263327340018</c:v>
                </c:pt>
                <c:pt idx="45">
                  <c:v>1.1581634008270947</c:v>
                </c:pt>
                <c:pt idx="46">
                  <c:v>1.188396089771683</c:v>
                </c:pt>
                <c:pt idx="47">
                  <c:v>1.2257705049968732</c:v>
                </c:pt>
                <c:pt idx="48">
                  <c:v>1.2384127335673585</c:v>
                </c:pt>
                <c:pt idx="49">
                  <c:v>1.2609487185092121</c:v>
                </c:pt>
                <c:pt idx="50">
                  <c:v>1.2796365591789836</c:v>
                </c:pt>
                <c:pt idx="51">
                  <c:v>1.2823833611949067</c:v>
                </c:pt>
                <c:pt idx="52">
                  <c:v>1.3104155077793647</c:v>
                </c:pt>
                <c:pt idx="53">
                  <c:v>1.3461437466850608</c:v>
                </c:pt>
                <c:pt idx="54">
                  <c:v>1.3763728021435082</c:v>
                </c:pt>
                <c:pt idx="55">
                  <c:v>1.3769211414651861</c:v>
                </c:pt>
                <c:pt idx="56">
                  <c:v>1.4126483626291637</c:v>
                </c:pt>
                <c:pt idx="57">
                  <c:v>1.4269386073827186</c:v>
                </c:pt>
                <c:pt idx="58">
                  <c:v>1.4698085731157335</c:v>
                </c:pt>
                <c:pt idx="59">
                  <c:v>1.4775027968099272</c:v>
                </c:pt>
                <c:pt idx="60">
                  <c:v>1.4978368309985357</c:v>
                </c:pt>
                <c:pt idx="61">
                  <c:v>1.5341129122018125</c:v>
                </c:pt>
                <c:pt idx="62">
                  <c:v>1.5445545853622928</c:v>
                </c:pt>
                <c:pt idx="63">
                  <c:v>1.5714838134055267</c:v>
                </c:pt>
                <c:pt idx="64">
                  <c:v>1.6033619449680772</c:v>
                </c:pt>
                <c:pt idx="65">
                  <c:v>1.6280931811258164</c:v>
                </c:pt>
                <c:pt idx="66">
                  <c:v>1.6385320759579591</c:v>
                </c:pt>
                <c:pt idx="67">
                  <c:v>1.68029983206335</c:v>
                </c:pt>
                <c:pt idx="68">
                  <c:v>1.7022827362354587</c:v>
                </c:pt>
                <c:pt idx="69">
                  <c:v>1.7237143422439847</c:v>
                </c:pt>
                <c:pt idx="70">
                  <c:v>1.7445823290800835</c:v>
                </c:pt>
                <c:pt idx="71">
                  <c:v>1.7764543486463307</c:v>
                </c:pt>
                <c:pt idx="72">
                  <c:v>1.791289007517999</c:v>
                </c:pt>
                <c:pt idx="73">
                  <c:v>1.8187638106474349</c:v>
                </c:pt>
                <c:pt idx="74">
                  <c:v>1.8594226054722998</c:v>
                </c:pt>
                <c:pt idx="75">
                  <c:v>1.8671119099564648</c:v>
                </c:pt>
                <c:pt idx="76">
                  <c:v>1.8934820796168275</c:v>
                </c:pt>
                <c:pt idx="77">
                  <c:v>1.9220510058891964</c:v>
                </c:pt>
                <c:pt idx="78">
                  <c:v>1.9566672734721613</c:v>
                </c:pt>
                <c:pt idx="79">
                  <c:v>1.9720481202310349</c:v>
                </c:pt>
                <c:pt idx="80">
                  <c:v>1.9956777825715437</c:v>
                </c:pt>
                <c:pt idx="81">
                  <c:v>1.9962158723410741</c:v>
                </c:pt>
                <c:pt idx="82">
                  <c:v>2.0341311767077359</c:v>
                </c:pt>
                <c:pt idx="83">
                  <c:v>2.0703917503114737</c:v>
                </c:pt>
                <c:pt idx="84">
                  <c:v>2.0879744350621161</c:v>
                </c:pt>
                <c:pt idx="85">
                  <c:v>2.1132468055694558</c:v>
                </c:pt>
                <c:pt idx="86">
                  <c:v>2.1126858309305709</c:v>
                </c:pt>
                <c:pt idx="87">
                  <c:v>2.1571906399112111</c:v>
                </c:pt>
                <c:pt idx="88">
                  <c:v>2.1863010242657515</c:v>
                </c:pt>
                <c:pt idx="89">
                  <c:v>2.223081707041906</c:v>
                </c:pt>
                <c:pt idx="90">
                  <c:v>2.2236175215079177</c:v>
                </c:pt>
                <c:pt idx="91">
                  <c:v>2.2510780366331113</c:v>
                </c:pt>
                <c:pt idx="92">
                  <c:v>2.2922492237452086</c:v>
                </c:pt>
                <c:pt idx="93">
                  <c:v>2.2999400983568536</c:v>
                </c:pt>
                <c:pt idx="94">
                  <c:v>2.3268298750128884</c:v>
                </c:pt>
                <c:pt idx="95">
                  <c:v>2.3531842059325272</c:v>
                </c:pt>
                <c:pt idx="96">
                  <c:v>2.3883390712484744</c:v>
                </c:pt>
                <c:pt idx="97">
                  <c:v>2.4031622901021867</c:v>
                </c:pt>
                <c:pt idx="98">
                  <c:v>2.4410446118845512</c:v>
                </c:pt>
                <c:pt idx="99">
                  <c:v>2.447623931149038</c:v>
                </c:pt>
                <c:pt idx="100">
                  <c:v>2.4717839755594717</c:v>
                </c:pt>
                <c:pt idx="101">
                  <c:v>2.4998075802006055</c:v>
                </c:pt>
                <c:pt idx="102">
                  <c:v>2.5217628888453856</c:v>
                </c:pt>
                <c:pt idx="103">
                  <c:v>2.5508446922233197</c:v>
                </c:pt>
                <c:pt idx="104">
                  <c:v>2.5684200188559769</c:v>
                </c:pt>
                <c:pt idx="105">
                  <c:v>2.5964069808623407</c:v>
                </c:pt>
                <c:pt idx="106">
                  <c:v>2.6332019285803181</c:v>
                </c:pt>
                <c:pt idx="107">
                  <c:v>2.6441654262098937</c:v>
                </c:pt>
                <c:pt idx="108">
                  <c:v>2.6754408495176452</c:v>
                </c:pt>
                <c:pt idx="109">
                  <c:v>2.6968490479795375</c:v>
                </c:pt>
                <c:pt idx="110">
                  <c:v>2.7226478389950257</c:v>
                </c:pt>
                <c:pt idx="111">
                  <c:v>2.7418349709572092</c:v>
                </c:pt>
                <c:pt idx="112">
                  <c:v>2.7687248072748898</c:v>
                </c:pt>
                <c:pt idx="113">
                  <c:v>2.7829890548428797</c:v>
                </c:pt>
                <c:pt idx="114">
                  <c:v>2.8103933087016033</c:v>
                </c:pt>
                <c:pt idx="115">
                  <c:v>2.8477006181360336</c:v>
                </c:pt>
                <c:pt idx="116">
                  <c:v>2.8646727838619834</c:v>
                </c:pt>
                <c:pt idx="117">
                  <c:v>2.8920619781073569</c:v>
                </c:pt>
                <c:pt idx="118">
                  <c:v>2.9194701366761455</c:v>
                </c:pt>
                <c:pt idx="119">
                  <c:v>2.9408436205232422</c:v>
                </c:pt>
                <c:pt idx="120">
                  <c:v>2.9649495442096745</c:v>
                </c:pt>
                <c:pt idx="121">
                  <c:v>2.9851843336063695</c:v>
                </c:pt>
                <c:pt idx="122">
                  <c:v>3.0075289841119526</c:v>
                </c:pt>
                <c:pt idx="123">
                  <c:v>3.0315210400091361</c:v>
                </c:pt>
                <c:pt idx="124">
                  <c:v>3.0506456620420392</c:v>
                </c:pt>
                <c:pt idx="125">
                  <c:v>3.0774386200898936</c:v>
                </c:pt>
                <c:pt idx="126">
                  <c:v>3.1141768122244189</c:v>
                </c:pt>
                <c:pt idx="127">
                  <c:v>3.1278458247710579</c:v>
                </c:pt>
                <c:pt idx="128">
                  <c:v>3.1563266785243713</c:v>
                </c:pt>
                <c:pt idx="129">
                  <c:v>3.1809317906134811</c:v>
                </c:pt>
                <c:pt idx="130">
                  <c:v>3.2154489067414054</c:v>
                </c:pt>
                <c:pt idx="131">
                  <c:v>3.2236565548570875</c:v>
                </c:pt>
                <c:pt idx="132">
                  <c:v>3.2581939874390011</c:v>
                </c:pt>
                <c:pt idx="133">
                  <c:v>3.2685926481878589</c:v>
                </c:pt>
                <c:pt idx="134">
                  <c:v>3.2724147342152321</c:v>
                </c:pt>
                <c:pt idx="135">
                  <c:v>3.2959496900856635</c:v>
                </c:pt>
                <c:pt idx="136">
                  <c:v>3.322271165630724</c:v>
                </c:pt>
                <c:pt idx="137">
                  <c:v>3.3535054950562104</c:v>
                </c:pt>
                <c:pt idx="138">
                  <c:v>3.3726763111801548</c:v>
                </c:pt>
                <c:pt idx="139">
                  <c:v>3.4066706181637976</c:v>
                </c:pt>
                <c:pt idx="140">
                  <c:v>3.4077398881273018</c:v>
                </c:pt>
                <c:pt idx="141">
                  <c:v>3.4510433197134303</c:v>
                </c:pt>
                <c:pt idx="142">
                  <c:v>3.478455732702705</c:v>
                </c:pt>
                <c:pt idx="143">
                  <c:v>3.4975972381217284</c:v>
                </c:pt>
                <c:pt idx="144">
                  <c:v>3.5167454729427261</c:v>
                </c:pt>
                <c:pt idx="145">
                  <c:v>3.5293808767505346</c:v>
                </c:pt>
                <c:pt idx="146">
                  <c:v>3.5627805207244903</c:v>
                </c:pt>
                <c:pt idx="147">
                  <c:v>3.5983824673417772</c:v>
                </c:pt>
                <c:pt idx="148">
                  <c:v>3.6384177489992298</c:v>
                </c:pt>
                <c:pt idx="149">
                  <c:v>3.6460351636144623</c:v>
                </c:pt>
                <c:pt idx="150">
                  <c:v>3.6701248366504315</c:v>
                </c:pt>
                <c:pt idx="151">
                  <c:v>3.6865275187095961</c:v>
                </c:pt>
                <c:pt idx="152">
                  <c:v>3.7035077664978551</c:v>
                </c:pt>
                <c:pt idx="153">
                  <c:v>3.7193458256268874</c:v>
                </c:pt>
                <c:pt idx="154">
                  <c:v>3.7615626052408424</c:v>
                </c:pt>
                <c:pt idx="155">
                  <c:v>3.7768557641686655</c:v>
                </c:pt>
                <c:pt idx="156">
                  <c:v>3.8075605074806909</c:v>
                </c:pt>
                <c:pt idx="157">
                  <c:v>3.8388008289575395</c:v>
                </c:pt>
                <c:pt idx="158">
                  <c:v>3.8596093804440423</c:v>
                </c:pt>
                <c:pt idx="159">
                  <c:v>3.8809784896293187</c:v>
                </c:pt>
                <c:pt idx="160">
                  <c:v>3.8979349361554725</c:v>
                </c:pt>
                <c:pt idx="161">
                  <c:v>3.9280554270422576</c:v>
                </c:pt>
                <c:pt idx="162">
                  <c:v>3.9560105801009429</c:v>
                </c:pt>
                <c:pt idx="163">
                  <c:v>3.987208244771471</c:v>
                </c:pt>
                <c:pt idx="164">
                  <c:v>4.0074955481849095</c:v>
                </c:pt>
                <c:pt idx="165">
                  <c:v>4.0299593956976185</c:v>
                </c:pt>
                <c:pt idx="166">
                  <c:v>4.058979023511915</c:v>
                </c:pt>
                <c:pt idx="167">
                  <c:v>4.0858166069268096</c:v>
                </c:pt>
                <c:pt idx="168">
                  <c:v>4.0984252480881995</c:v>
                </c:pt>
                <c:pt idx="169">
                  <c:v>4.1263569777091016</c:v>
                </c:pt>
                <c:pt idx="170">
                  <c:v>4.1449707078911731</c:v>
                </c:pt>
                <c:pt idx="171">
                  <c:v>4.1580882413121332</c:v>
                </c:pt>
                <c:pt idx="172">
                  <c:v>4.1986348584062085</c:v>
                </c:pt>
                <c:pt idx="173">
                  <c:v>4.2232960530344474</c:v>
                </c:pt>
                <c:pt idx="174">
                  <c:v>4.2462880071416311</c:v>
                </c:pt>
                <c:pt idx="175">
                  <c:v>4.2698442490304469</c:v>
                </c:pt>
                <c:pt idx="176">
                  <c:v>4.2950269471490703</c:v>
                </c:pt>
                <c:pt idx="177">
                  <c:v>4.3087053759501197</c:v>
                </c:pt>
                <c:pt idx="178">
                  <c:v>4.3317167332506497</c:v>
                </c:pt>
                <c:pt idx="179">
                  <c:v>4.3673196116245849</c:v>
                </c:pt>
                <c:pt idx="180">
                  <c:v>4.3831936671120877</c:v>
                </c:pt>
                <c:pt idx="181">
                  <c:v>4.4182312054444406</c:v>
                </c:pt>
                <c:pt idx="182">
                  <c:v>4.43955948788585</c:v>
                </c:pt>
                <c:pt idx="183">
                  <c:v>4.4641836269329414</c:v>
                </c:pt>
                <c:pt idx="184">
                  <c:v>4.4833493242495344</c:v>
                </c:pt>
                <c:pt idx="185">
                  <c:v>4.5112752467612953</c:v>
                </c:pt>
                <c:pt idx="186">
                  <c:v>4.5375502185153493</c:v>
                </c:pt>
                <c:pt idx="187">
                  <c:v>4.5616044903880804</c:v>
                </c:pt>
                <c:pt idx="188">
                  <c:v>4.5851484507716282</c:v>
                </c:pt>
                <c:pt idx="189">
                  <c:v>4.6119632581335486</c:v>
                </c:pt>
                <c:pt idx="190">
                  <c:v>4.6355249672813512</c:v>
                </c:pt>
                <c:pt idx="191">
                  <c:v>4.6557528560091024</c:v>
                </c:pt>
                <c:pt idx="192">
                  <c:v>4.6743644024522499</c:v>
                </c:pt>
                <c:pt idx="193">
                  <c:v>4.7082924526964236</c:v>
                </c:pt>
                <c:pt idx="194">
                  <c:v>4.7334661721139728</c:v>
                </c:pt>
                <c:pt idx="195">
                  <c:v>4.7537219330986442</c:v>
                </c:pt>
                <c:pt idx="196">
                  <c:v>4.7778132563088089</c:v>
                </c:pt>
                <c:pt idx="197">
                  <c:v>4.7969042553246926</c:v>
                </c:pt>
                <c:pt idx="198">
                  <c:v>4.8385613658144875</c:v>
                </c:pt>
                <c:pt idx="199">
                  <c:v>4.8434525136799156</c:v>
                </c:pt>
                <c:pt idx="200">
                  <c:v>4.8740912280741551</c:v>
                </c:pt>
                <c:pt idx="201">
                  <c:v>4.9047516010353753</c:v>
                </c:pt>
                <c:pt idx="202">
                  <c:v>4.9244610301919689</c:v>
                </c:pt>
                <c:pt idx="203">
                  <c:v>4.939741540132168</c:v>
                </c:pt>
                <c:pt idx="204">
                  <c:v>4.962182145563288</c:v>
                </c:pt>
                <c:pt idx="205">
                  <c:v>4.9972022884052292</c:v>
                </c:pt>
                <c:pt idx="206">
                  <c:v>5.0201980106609998</c:v>
                </c:pt>
                <c:pt idx="207">
                  <c:v>5.0470179944855884</c:v>
                </c:pt>
                <c:pt idx="208">
                  <c:v>5.0721629097346881</c:v>
                </c:pt>
                <c:pt idx="209">
                  <c:v>5.0929549660297457</c:v>
                </c:pt>
                <c:pt idx="210">
                  <c:v>5.1181392857821049</c:v>
                </c:pt>
                <c:pt idx="211">
                  <c:v>5.147121484230432</c:v>
                </c:pt>
                <c:pt idx="212">
                  <c:v>5.1618729073251268</c:v>
                </c:pt>
                <c:pt idx="213">
                  <c:v>5.1886659002672681</c:v>
                </c:pt>
                <c:pt idx="214">
                  <c:v>5.2165636694412214</c:v>
                </c:pt>
                <c:pt idx="215">
                  <c:v>5.2439426497450947</c:v>
                </c:pt>
                <c:pt idx="216">
                  <c:v>5.2597833313565046</c:v>
                </c:pt>
                <c:pt idx="217">
                  <c:v>5.2953635530013319</c:v>
                </c:pt>
                <c:pt idx="218">
                  <c:v>5.3128361741704122</c:v>
                </c:pt>
                <c:pt idx="219">
                  <c:v>5.3308696341610586</c:v>
                </c:pt>
                <c:pt idx="220">
                  <c:v>5.3712866754696815</c:v>
                </c:pt>
                <c:pt idx="221">
                  <c:v>5.3777905186707429</c:v>
                </c:pt>
                <c:pt idx="222">
                  <c:v>5.4007666174400741</c:v>
                </c:pt>
                <c:pt idx="223">
                  <c:v>5.4341306424538196</c:v>
                </c:pt>
                <c:pt idx="224">
                  <c:v>5.4505253538235268</c:v>
                </c:pt>
                <c:pt idx="225">
                  <c:v>5.4762058694326701</c:v>
                </c:pt>
                <c:pt idx="226">
                  <c:v>5.5128356740358759</c:v>
                </c:pt>
                <c:pt idx="227">
                  <c:v>5.5319446355647122</c:v>
                </c:pt>
                <c:pt idx="228">
                  <c:v>5.5516353244859005</c:v>
                </c:pt>
                <c:pt idx="229">
                  <c:v>5.580592279320018</c:v>
                </c:pt>
                <c:pt idx="230">
                  <c:v>5.6101276874710662</c:v>
                </c:pt>
                <c:pt idx="231">
                  <c:v>5.6270796521765769</c:v>
                </c:pt>
                <c:pt idx="232">
                  <c:v>5.6428896354940985</c:v>
                </c:pt>
                <c:pt idx="233">
                  <c:v>5.6756882305523924</c:v>
                </c:pt>
                <c:pt idx="234">
                  <c:v>5.6959163211280686</c:v>
                </c:pt>
                <c:pt idx="235">
                  <c:v>5.7259794542980886</c:v>
                </c:pt>
                <c:pt idx="236">
                  <c:v>5.7570863971456339</c:v>
                </c:pt>
                <c:pt idx="237">
                  <c:v>5.767991329115981</c:v>
                </c:pt>
                <c:pt idx="238">
                  <c:v>5.7942159644750921</c:v>
                </c:pt>
                <c:pt idx="239">
                  <c:v>5.8144082657237979</c:v>
                </c:pt>
                <c:pt idx="240">
                  <c:v>5.8400376581911928</c:v>
                </c:pt>
                <c:pt idx="241">
                  <c:v>5.8717930957858941</c:v>
                </c:pt>
                <c:pt idx="242">
                  <c:v>5.8996018431382309</c:v>
                </c:pt>
                <c:pt idx="243">
                  <c:v>5.9263865420199657</c:v>
                </c:pt>
                <c:pt idx="244">
                  <c:v>5.9405639807552042</c:v>
                </c:pt>
                <c:pt idx="245">
                  <c:v>5.9607591046369421</c:v>
                </c:pt>
                <c:pt idx="246">
                  <c:v>5.9880306257363136</c:v>
                </c:pt>
                <c:pt idx="247">
                  <c:v>6.0082306364945204</c:v>
                </c:pt>
                <c:pt idx="248">
                  <c:v>6.0267789660518112</c:v>
                </c:pt>
                <c:pt idx="249">
                  <c:v>6.0617083274125978</c:v>
                </c:pt>
                <c:pt idx="250">
                  <c:v>6.0911861751881702</c:v>
                </c:pt>
                <c:pt idx="251">
                  <c:v>6.1003886007541528</c:v>
                </c:pt>
                <c:pt idx="252">
                  <c:v>6.1341982938934692</c:v>
                </c:pt>
                <c:pt idx="253">
                  <c:v>6.1527095075472555</c:v>
                </c:pt>
                <c:pt idx="254">
                  <c:v>6.1778019504851285</c:v>
                </c:pt>
                <c:pt idx="255">
                  <c:v>6.2067316531398458</c:v>
                </c:pt>
                <c:pt idx="256">
                  <c:v>6.2417002562829644</c:v>
                </c:pt>
                <c:pt idx="257">
                  <c:v>6.2431783332167781</c:v>
                </c:pt>
                <c:pt idx="258">
                  <c:v>6.2759961691660155</c:v>
                </c:pt>
                <c:pt idx="259">
                  <c:v>6.2983315537549496</c:v>
                </c:pt>
                <c:pt idx="260">
                  <c:v>6.3249968762308706</c:v>
                </c:pt>
                <c:pt idx="261">
                  <c:v>6.3413193954352405</c:v>
                </c:pt>
                <c:pt idx="262">
                  <c:v>6.3702235861050625</c:v>
                </c:pt>
                <c:pt idx="263">
                  <c:v>6.3991345303949405</c:v>
                </c:pt>
                <c:pt idx="264">
                  <c:v>6.4181615286442817</c:v>
                </c:pt>
                <c:pt idx="265">
                  <c:v>6.4454465968486661</c:v>
                </c:pt>
                <c:pt idx="266">
                  <c:v>6.4787420898138111</c:v>
                </c:pt>
                <c:pt idx="267">
                  <c:v>6.4846454123511732</c:v>
                </c:pt>
                <c:pt idx="268">
                  <c:v>6.5172892482900098</c:v>
                </c:pt>
                <c:pt idx="269">
                  <c:v>6.5423049019534343</c:v>
                </c:pt>
                <c:pt idx="270">
                  <c:v>6.5641126702935608</c:v>
                </c:pt>
                <c:pt idx="271">
                  <c:v>6.601756316436953</c:v>
                </c:pt>
                <c:pt idx="272">
                  <c:v>6.6130768354728833</c:v>
                </c:pt>
                <c:pt idx="273">
                  <c:v>6.6332116660645966</c:v>
                </c:pt>
                <c:pt idx="274">
                  <c:v>6.6626007772340774</c:v>
                </c:pt>
                <c:pt idx="275">
                  <c:v>6.6854436915713986</c:v>
                </c:pt>
                <c:pt idx="276">
                  <c:v>6.7098813802605717</c:v>
                </c:pt>
                <c:pt idx="277">
                  <c:v>6.739314830788703</c:v>
                </c:pt>
                <c:pt idx="278">
                  <c:v>6.7556090046692248</c:v>
                </c:pt>
                <c:pt idx="279">
                  <c:v>6.7898878138056373</c:v>
                </c:pt>
                <c:pt idx="280">
                  <c:v>6.8144016566640406</c:v>
                </c:pt>
                <c:pt idx="281">
                  <c:v>6.8186976060039921</c:v>
                </c:pt>
                <c:pt idx="282">
                  <c:v>6.8578947790242824</c:v>
                </c:pt>
                <c:pt idx="283">
                  <c:v>6.8818039606577104</c:v>
                </c:pt>
                <c:pt idx="284">
                  <c:v>6.8986508912166373</c:v>
                </c:pt>
                <c:pt idx="285">
                  <c:v>6.9263879431780335</c:v>
                </c:pt>
                <c:pt idx="286">
                  <c:v>6.9267666417331641</c:v>
                </c:pt>
                <c:pt idx="287">
                  <c:v>6.9840276502540686</c:v>
                </c:pt>
                <c:pt idx="288">
                  <c:v>6.9980850823008236</c:v>
                </c:pt>
                <c:pt idx="289">
                  <c:v>7.0187109439018558</c:v>
                </c:pt>
                <c:pt idx="290">
                  <c:v>7.0420731661731635</c:v>
                </c:pt>
                <c:pt idx="291">
                  <c:v>7.0687324131902418</c:v>
                </c:pt>
                <c:pt idx="292">
                  <c:v>7.0838519989467317</c:v>
                </c:pt>
                <c:pt idx="293">
                  <c:v>7.118069375033885</c:v>
                </c:pt>
                <c:pt idx="294">
                  <c:v>7.1348997198851221</c:v>
                </c:pt>
                <c:pt idx="295">
                  <c:v>7.1663873470921846</c:v>
                </c:pt>
                <c:pt idx="296">
                  <c:v>7.1907880122772214</c:v>
                </c:pt>
                <c:pt idx="297">
                  <c:v>7.2021394391313338</c:v>
                </c:pt>
                <c:pt idx="298">
                  <c:v>7.235720492806033</c:v>
                </c:pt>
                <c:pt idx="299">
                  <c:v>7.2635007989848122</c:v>
                </c:pt>
                <c:pt idx="300">
                  <c:v>7.2944087001327702</c:v>
                </c:pt>
                <c:pt idx="301">
                  <c:v>7.3036613011418581</c:v>
                </c:pt>
                <c:pt idx="302">
                  <c:v>7.3318745384982593</c:v>
                </c:pt>
                <c:pt idx="303">
                  <c:v>7.3574135810588448</c:v>
                </c:pt>
                <c:pt idx="304">
                  <c:v>7.3796248425261668</c:v>
                </c:pt>
                <c:pt idx="305">
                  <c:v>7.417740984059729</c:v>
                </c:pt>
                <c:pt idx="306">
                  <c:v>7.4333435010822653</c:v>
                </c:pt>
                <c:pt idx="307">
                  <c:v>7.4485722069410896</c:v>
                </c:pt>
                <c:pt idx="308">
                  <c:v>7.4795761895154822</c:v>
                </c:pt>
                <c:pt idx="309">
                  <c:v>7.5012606602509706</c:v>
                </c:pt>
                <c:pt idx="310">
                  <c:v>7.5234131089226892</c:v>
                </c:pt>
                <c:pt idx="311">
                  <c:v>7.5484523999092215</c:v>
                </c:pt>
                <c:pt idx="312">
                  <c:v>7.59080587011736</c:v>
                </c:pt>
                <c:pt idx="313">
                  <c:v>7.58035799904175</c:v>
                </c:pt>
                <c:pt idx="314">
                  <c:v>7.6172466686097424</c:v>
                </c:pt>
                <c:pt idx="315">
                  <c:v>7.6388964205828369</c:v>
                </c:pt>
                <c:pt idx="316">
                  <c:v>7.6692372246509724</c:v>
                </c:pt>
                <c:pt idx="317">
                  <c:v>7.7061365794670822</c:v>
                </c:pt>
                <c:pt idx="318">
                  <c:v>7.715246385196072</c:v>
                </c:pt>
                <c:pt idx="319">
                  <c:v>7.7384477960219655</c:v>
                </c:pt>
                <c:pt idx="320">
                  <c:v>7.7672315279012896</c:v>
                </c:pt>
                <c:pt idx="321">
                  <c:v>7.7768249025738125</c:v>
                </c:pt>
                <c:pt idx="322">
                  <c:v>7.8214494638654752</c:v>
                </c:pt>
                <c:pt idx="323">
                  <c:v>7.8392503220237852</c:v>
                </c:pt>
                <c:pt idx="324">
                  <c:v>7.863552071670215</c:v>
                </c:pt>
                <c:pt idx="325">
                  <c:v>7.887333769368075</c:v>
                </c:pt>
                <c:pt idx="326">
                  <c:v>7.9095666879881819</c:v>
                </c:pt>
                <c:pt idx="327">
                  <c:v>7.9376313454072802</c:v>
                </c:pt>
                <c:pt idx="328">
                  <c:v>7.9614085229459404</c:v>
                </c:pt>
                <c:pt idx="329">
                  <c:v>7.986780903065501</c:v>
                </c:pt>
                <c:pt idx="330">
                  <c:v>8.0023478420031076</c:v>
                </c:pt>
                <c:pt idx="331">
                  <c:v>8.0320271873412423</c:v>
                </c:pt>
                <c:pt idx="332">
                  <c:v>8.0488032893529997</c:v>
                </c:pt>
                <c:pt idx="333">
                  <c:v>8.0276143661750901</c:v>
                </c:pt>
                <c:pt idx="334">
                  <c:v>8.0090978876713645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EC-48F5-A4E9-F67E21A25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baseline="0">
                    <a:effectLst/>
                  </a:rPr>
                  <a:t>γ</a:t>
                </a:r>
                <a:r>
                  <a:rPr lang="ru-RU" sz="1400" b="0" i="0" baseline="-25000">
                    <a:effectLst/>
                  </a:rPr>
                  <a:t>13</a:t>
                </a:r>
                <a:r>
                  <a:rPr lang="en-US" sz="1400" b="0" i="0" baseline="0">
                    <a:effectLst/>
                  </a:rPr>
                  <a:t>, mm/mm</a:t>
                </a:r>
                <a:endParaRPr lang="ru-RU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367824074074072"/>
              <c:y val="0.9114086805555555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baseline="0">
                    <a:effectLst/>
                  </a:rPr>
                  <a:t>τ</a:t>
                </a:r>
                <a:r>
                  <a:rPr lang="en-US" sz="1400" b="0" i="0" u="none" strike="noStrike" baseline="-25000">
                    <a:effectLst/>
                  </a:rPr>
                  <a:t>13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MPa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2.6916666666666669E-3"/>
              <c:y val="0.374741319444444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888310185185186"/>
          <c:y val="0.46487847222222228"/>
          <c:w val="0.13694220215033262"/>
          <c:h val="0.19856562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'OLS13-1'!$CU$4</c:f>
              <c:strCache>
                <c:ptCount val="1"/>
                <c:pt idx="0">
                  <c:v>e_yy'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'OLS13-1'!$CJ$5:$CJ$760</c:f>
              <c:numCache>
                <c:formatCode>General</c:formatCode>
                <c:ptCount val="75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</c:numCache>
            </c:numRef>
          </c:xVal>
          <c:yVal>
            <c:numRef>
              <c:f>'OLS13-1'!$CU$5:$CU$760</c:f>
              <c:numCache>
                <c:formatCode>0.00E+00</c:formatCode>
                <c:ptCount val="756"/>
                <c:pt idx="0">
                  <c:v>-1.3378779127705331E-17</c:v>
                </c:pt>
                <c:pt idx="1">
                  <c:v>-1.8722968409258564E-5</c:v>
                </c:pt>
                <c:pt idx="2">
                  <c:v>-1.4948797687239748E-5</c:v>
                </c:pt>
                <c:pt idx="3">
                  <c:v>-8.2052488305128015E-5</c:v>
                </c:pt>
                <c:pt idx="4">
                  <c:v>-1.3756960127957898E-4</c:v>
                </c:pt>
                <c:pt idx="5">
                  <c:v>-3.3170290672129693E-5</c:v>
                </c:pt>
                <c:pt idx="6">
                  <c:v>-1.1543511802425706E-4</c:v>
                </c:pt>
                <c:pt idx="7">
                  <c:v>-3.7338709574517125E-5</c:v>
                </c:pt>
                <c:pt idx="8">
                  <c:v>-4.2066006453348942E-6</c:v>
                </c:pt>
                <c:pt idx="9">
                  <c:v>-7.2027260195689125E-5</c:v>
                </c:pt>
                <c:pt idx="10">
                  <c:v>-7.2482123610516816E-5</c:v>
                </c:pt>
                <c:pt idx="11">
                  <c:v>-3.6427650107286352E-5</c:v>
                </c:pt>
                <c:pt idx="12">
                  <c:v>-4.800607166732446E-5</c:v>
                </c:pt>
                <c:pt idx="13">
                  <c:v>-1.091306331460601E-4</c:v>
                </c:pt>
                <c:pt idx="14">
                  <c:v>-2.535140502117395E-5</c:v>
                </c:pt>
                <c:pt idx="15">
                  <c:v>-7.3686498575326084E-5</c:v>
                </c:pt>
                <c:pt idx="16">
                  <c:v>-1.7738104430967518E-4</c:v>
                </c:pt>
                <c:pt idx="17">
                  <c:v>-1.5390423633810383E-4</c:v>
                </c:pt>
                <c:pt idx="18">
                  <c:v>-9.9183627953339625E-5</c:v>
                </c:pt>
                <c:pt idx="19">
                  <c:v>-1.5304894805971534E-4</c:v>
                </c:pt>
                <c:pt idx="20">
                  <c:v>-1.362812029778107E-4</c:v>
                </c:pt>
                <c:pt idx="21">
                  <c:v>-1.8014369528923641E-4</c:v>
                </c:pt>
                <c:pt idx="22">
                  <c:v>-2.1024540856221915E-4</c:v>
                </c:pt>
                <c:pt idx="23">
                  <c:v>-2.3590633406457703E-4</c:v>
                </c:pt>
                <c:pt idx="24">
                  <c:v>-1.6484925228871624E-4</c:v>
                </c:pt>
                <c:pt idx="25">
                  <c:v>-2.1018239139124973E-4</c:v>
                </c:pt>
                <c:pt idx="26">
                  <c:v>-2.4721646176730514E-4</c:v>
                </c:pt>
                <c:pt idx="27">
                  <c:v>-3.2483612539840813E-4</c:v>
                </c:pt>
                <c:pt idx="28">
                  <c:v>-2.5264014572357171E-4</c:v>
                </c:pt>
                <c:pt idx="29">
                  <c:v>-2.6481544082244306E-4</c:v>
                </c:pt>
                <c:pt idx="30">
                  <c:v>-2.6766709976049817E-4</c:v>
                </c:pt>
                <c:pt idx="31">
                  <c:v>-3.4785053074474782E-4</c:v>
                </c:pt>
                <c:pt idx="32">
                  <c:v>-3.6602145267708989E-4</c:v>
                </c:pt>
                <c:pt idx="33">
                  <c:v>-2.5918450396572335E-4</c:v>
                </c:pt>
                <c:pt idx="34">
                  <c:v>-3.1532823708755562E-4</c:v>
                </c:pt>
                <c:pt idx="35">
                  <c:v>-3.7205826908443673E-4</c:v>
                </c:pt>
                <c:pt idx="36">
                  <c:v>-3.3894908666769181E-4</c:v>
                </c:pt>
                <c:pt idx="37">
                  <c:v>-3.6156500875574515E-4</c:v>
                </c:pt>
                <c:pt idx="38">
                  <c:v>-3.2305484076572942E-4</c:v>
                </c:pt>
                <c:pt idx="39">
                  <c:v>-4.5465271569480691E-4</c:v>
                </c:pt>
                <c:pt idx="40">
                  <c:v>-3.4337917845603391E-4</c:v>
                </c:pt>
                <c:pt idx="41">
                  <c:v>-4.2866604087271165E-4</c:v>
                </c:pt>
                <c:pt idx="42">
                  <c:v>-4.2036722071872021E-4</c:v>
                </c:pt>
                <c:pt idx="43">
                  <c:v>-3.4828697442506863E-4</c:v>
                </c:pt>
                <c:pt idx="44">
                  <c:v>-4.8791331783402394E-4</c:v>
                </c:pt>
                <c:pt idx="45">
                  <c:v>-3.8825971539063335E-4</c:v>
                </c:pt>
                <c:pt idx="46">
                  <c:v>-4.7704737889142423E-4</c:v>
                </c:pt>
                <c:pt idx="47">
                  <c:v>-4.5950344483554215E-4</c:v>
                </c:pt>
                <c:pt idx="48">
                  <c:v>-4.7006640187843146E-4</c:v>
                </c:pt>
                <c:pt idx="49">
                  <c:v>-5.0704168628210055E-4</c:v>
                </c:pt>
                <c:pt idx="50">
                  <c:v>-5.2347456255083134E-4</c:v>
                </c:pt>
                <c:pt idx="51">
                  <c:v>-5.2487439524620853E-4</c:v>
                </c:pt>
                <c:pt idx="52">
                  <c:v>-5.8369221698949746E-4</c:v>
                </c:pt>
                <c:pt idx="53">
                  <c:v>-5.0716904283193572E-4</c:v>
                </c:pt>
                <c:pt idx="54">
                  <c:v>-4.7562871342466566E-4</c:v>
                </c:pt>
                <c:pt idx="55">
                  <c:v>-5.5500141896200664E-4</c:v>
                </c:pt>
                <c:pt idx="56">
                  <c:v>-5.8344456193643642E-4</c:v>
                </c:pt>
                <c:pt idx="57">
                  <c:v>-5.6114998105056928E-4</c:v>
                </c:pt>
                <c:pt idx="58">
                  <c:v>-5.7355293969911449E-4</c:v>
                </c:pt>
                <c:pt idx="59">
                  <c:v>-6.1715612010218059E-4</c:v>
                </c:pt>
                <c:pt idx="60">
                  <c:v>-6.5194521215508931E-4</c:v>
                </c:pt>
                <c:pt idx="61">
                  <c:v>-6.9154177344019421E-4</c:v>
                </c:pt>
                <c:pt idx="62">
                  <c:v>-7.1311645030977555E-4</c:v>
                </c:pt>
                <c:pt idx="63">
                  <c:v>-6.9021733823066366E-4</c:v>
                </c:pt>
                <c:pt idx="64">
                  <c:v>-6.6779521723255692E-4</c:v>
                </c:pt>
                <c:pt idx="65">
                  <c:v>-6.722269846409051E-4</c:v>
                </c:pt>
                <c:pt idx="66">
                  <c:v>-7.0537620741915647E-4</c:v>
                </c:pt>
                <c:pt idx="67">
                  <c:v>-6.7047458165031331E-4</c:v>
                </c:pt>
                <c:pt idx="68">
                  <c:v>-6.4887202413267567E-4</c:v>
                </c:pt>
                <c:pt idx="69">
                  <c:v>-6.9277676081174388E-4</c:v>
                </c:pt>
                <c:pt idx="70">
                  <c:v>-7.1837868308028731E-4</c:v>
                </c:pt>
                <c:pt idx="71">
                  <c:v>-7.0785646074102441E-4</c:v>
                </c:pt>
                <c:pt idx="72">
                  <c:v>-8.0534936116887998E-4</c:v>
                </c:pt>
                <c:pt idx="73">
                  <c:v>-7.5247515050548769E-4</c:v>
                </c:pt>
                <c:pt idx="74">
                  <c:v>-8.1070119966640368E-4</c:v>
                </c:pt>
                <c:pt idx="75">
                  <c:v>-7.3923365573161793E-4</c:v>
                </c:pt>
                <c:pt idx="76">
                  <c:v>-7.6939977443275266E-4</c:v>
                </c:pt>
                <c:pt idx="77">
                  <c:v>-8.761663756167797E-4</c:v>
                </c:pt>
                <c:pt idx="78">
                  <c:v>-7.920331445813568E-4</c:v>
                </c:pt>
                <c:pt idx="79">
                  <c:v>-7.6161326405750954E-4</c:v>
                </c:pt>
                <c:pt idx="80">
                  <c:v>-8.2845289779061586E-4</c:v>
                </c:pt>
                <c:pt idx="81">
                  <c:v>-8.0381865288027684E-4</c:v>
                </c:pt>
                <c:pt idx="82">
                  <c:v>-7.673516021168993E-4</c:v>
                </c:pt>
                <c:pt idx="83">
                  <c:v>-7.3398735862594249E-4</c:v>
                </c:pt>
                <c:pt idx="84">
                  <c:v>-8.8714741743729309E-4</c:v>
                </c:pt>
                <c:pt idx="85">
                  <c:v>-8.1159829786098898E-4</c:v>
                </c:pt>
                <c:pt idx="86">
                  <c:v>-8.107535268658617E-4</c:v>
                </c:pt>
                <c:pt idx="87">
                  <c:v>-8.0206214789764626E-4</c:v>
                </c:pt>
                <c:pt idx="88">
                  <c:v>-9.0931316146518988E-4</c:v>
                </c:pt>
                <c:pt idx="89">
                  <c:v>-8.4466508627389968E-4</c:v>
                </c:pt>
                <c:pt idx="90">
                  <c:v>-8.5953055489134409E-4</c:v>
                </c:pt>
                <c:pt idx="91">
                  <c:v>-8.8244111554050086E-4</c:v>
                </c:pt>
                <c:pt idx="92">
                  <c:v>-8.6167862672858965E-4</c:v>
                </c:pt>
                <c:pt idx="93">
                  <c:v>-8.8361058479993391E-4</c:v>
                </c:pt>
                <c:pt idx="94">
                  <c:v>-8.9943411658402386E-4</c:v>
                </c:pt>
                <c:pt idx="95">
                  <c:v>-9.1693834387864036E-4</c:v>
                </c:pt>
                <c:pt idx="96">
                  <c:v>-8.9567656323369859E-4</c:v>
                </c:pt>
                <c:pt idx="97">
                  <c:v>-9.4242250461913256E-4</c:v>
                </c:pt>
                <c:pt idx="98">
                  <c:v>-9.0202841063049806E-4</c:v>
                </c:pt>
                <c:pt idx="99">
                  <c:v>-9.4139026027179951E-4</c:v>
                </c:pt>
                <c:pt idx="100">
                  <c:v>-9.6818255981893063E-4</c:v>
                </c:pt>
                <c:pt idx="101">
                  <c:v>-9.6652684424114975E-4</c:v>
                </c:pt>
                <c:pt idx="102">
                  <c:v>-9.6667370528158978E-4</c:v>
                </c:pt>
                <c:pt idx="103">
                  <c:v>-9.4727220602018483E-4</c:v>
                </c:pt>
                <c:pt idx="104">
                  <c:v>-9.2062515610795968E-4</c:v>
                </c:pt>
                <c:pt idx="105">
                  <c:v>-9.3529004990752481E-4</c:v>
                </c:pt>
                <c:pt idx="106">
                  <c:v>-9.7035787537173184E-4</c:v>
                </c:pt>
                <c:pt idx="107">
                  <c:v>-1.0156259553916304E-3</c:v>
                </c:pt>
                <c:pt idx="108">
                  <c:v>-1.000706843595941E-3</c:v>
                </c:pt>
                <c:pt idx="109">
                  <c:v>-9.9363744703723591E-4</c:v>
                </c:pt>
                <c:pt idx="110">
                  <c:v>-9.3924682804386809E-4</c:v>
                </c:pt>
                <c:pt idx="111">
                  <c:v>-9.890067650015807E-4</c:v>
                </c:pt>
                <c:pt idx="112">
                  <c:v>-1.0145142243967618E-3</c:v>
                </c:pt>
                <c:pt idx="113">
                  <c:v>-1.0370749147537754E-3</c:v>
                </c:pt>
                <c:pt idx="114">
                  <c:v>-9.9733003615712855E-4</c:v>
                </c:pt>
                <c:pt idx="115">
                  <c:v>-9.8650205824413477E-4</c:v>
                </c:pt>
                <c:pt idx="116">
                  <c:v>-1.0389178790689664E-3</c:v>
                </c:pt>
                <c:pt idx="117">
                  <c:v>-1.0140117484640034E-3</c:v>
                </c:pt>
                <c:pt idx="118">
                  <c:v>-9.918212900412557E-4</c:v>
                </c:pt>
                <c:pt idx="119">
                  <c:v>-9.8117494256283076E-4</c:v>
                </c:pt>
                <c:pt idx="120">
                  <c:v>-1.0873177556967905E-3</c:v>
                </c:pt>
                <c:pt idx="121">
                  <c:v>-1.1047201085105348E-3</c:v>
                </c:pt>
                <c:pt idx="122">
                  <c:v>-1.0367659437869184E-3</c:v>
                </c:pt>
                <c:pt idx="123">
                  <c:v>-1.0840441325204568E-3</c:v>
                </c:pt>
                <c:pt idx="124">
                  <c:v>-1.0793709205980493E-3</c:v>
                </c:pt>
                <c:pt idx="125">
                  <c:v>-1.107497939903349E-3</c:v>
                </c:pt>
                <c:pt idx="126">
                  <c:v>-1.1001286804074258E-3</c:v>
                </c:pt>
                <c:pt idx="127">
                  <c:v>-1.106589547155057E-3</c:v>
                </c:pt>
                <c:pt idx="128">
                  <c:v>-1.1143858938860221E-3</c:v>
                </c:pt>
                <c:pt idx="129">
                  <c:v>-1.1647112806667298E-3</c:v>
                </c:pt>
                <c:pt idx="130">
                  <c:v>-1.1279610530965348E-3</c:v>
                </c:pt>
                <c:pt idx="131">
                  <c:v>-1.1436341119899767E-3</c:v>
                </c:pt>
                <c:pt idx="132">
                  <c:v>-1.1515731824940207E-3</c:v>
                </c:pt>
                <c:pt idx="133">
                  <c:v>-1.1630533375024854E-3</c:v>
                </c:pt>
                <c:pt idx="134">
                  <c:v>-1.1620521133578255E-3</c:v>
                </c:pt>
                <c:pt idx="135">
                  <c:v>-1.1797940213250295E-3</c:v>
                </c:pt>
                <c:pt idx="136">
                  <c:v>-1.2135091682519482E-3</c:v>
                </c:pt>
                <c:pt idx="137">
                  <c:v>-1.1808176110770763E-3</c:v>
                </c:pt>
                <c:pt idx="138">
                  <c:v>-1.2012876598882607E-3</c:v>
                </c:pt>
                <c:pt idx="139">
                  <c:v>-1.1969279564855917E-3</c:v>
                </c:pt>
                <c:pt idx="140">
                  <c:v>-1.2254573814139953E-3</c:v>
                </c:pt>
                <c:pt idx="141">
                  <c:v>-1.2223878271489228E-3</c:v>
                </c:pt>
                <c:pt idx="142">
                  <c:v>-1.2139429285714636E-3</c:v>
                </c:pt>
                <c:pt idx="143">
                  <c:v>-1.2236089777541181E-3</c:v>
                </c:pt>
                <c:pt idx="144">
                  <c:v>-1.2229428038452355E-3</c:v>
                </c:pt>
                <c:pt idx="145">
                  <c:v>-1.2291297233318987E-3</c:v>
                </c:pt>
                <c:pt idx="146">
                  <c:v>-1.2240126563784668E-3</c:v>
                </c:pt>
                <c:pt idx="147">
                  <c:v>-1.2753486261384583E-3</c:v>
                </c:pt>
                <c:pt idx="148">
                  <c:v>-1.2132911148658098E-3</c:v>
                </c:pt>
                <c:pt idx="149">
                  <c:v>-1.2529004594277532E-3</c:v>
                </c:pt>
                <c:pt idx="150">
                  <c:v>-1.2274876645439108E-3</c:v>
                </c:pt>
                <c:pt idx="151">
                  <c:v>-1.2479114263639407E-3</c:v>
                </c:pt>
                <c:pt idx="152">
                  <c:v>-1.2824198381587309E-3</c:v>
                </c:pt>
                <c:pt idx="153">
                  <c:v>-1.2309743880608267E-3</c:v>
                </c:pt>
                <c:pt idx="154">
                  <c:v>-1.2842513340577276E-3</c:v>
                </c:pt>
                <c:pt idx="155">
                  <c:v>-1.2781373829031314E-3</c:v>
                </c:pt>
                <c:pt idx="156">
                  <c:v>-1.2944492862409682E-3</c:v>
                </c:pt>
                <c:pt idx="157">
                  <c:v>-1.3387845601620376E-3</c:v>
                </c:pt>
                <c:pt idx="158">
                  <c:v>-1.3557043847771033E-3</c:v>
                </c:pt>
                <c:pt idx="159">
                  <c:v>-1.3636655306122456E-3</c:v>
                </c:pt>
                <c:pt idx="160">
                  <c:v>-1.3810827823528293E-3</c:v>
                </c:pt>
                <c:pt idx="161">
                  <c:v>-1.3245370639693836E-3</c:v>
                </c:pt>
                <c:pt idx="162">
                  <c:v>-1.4163910594343146E-3</c:v>
                </c:pt>
                <c:pt idx="163">
                  <c:v>-1.407309902684816E-3</c:v>
                </c:pt>
                <c:pt idx="164">
                  <c:v>-1.401172404600657E-3</c:v>
                </c:pt>
                <c:pt idx="165">
                  <c:v>-1.4155329194494195E-3</c:v>
                </c:pt>
                <c:pt idx="166">
                  <c:v>-1.4222241969799544E-3</c:v>
                </c:pt>
                <c:pt idx="167">
                  <c:v>-1.39901481553287E-3</c:v>
                </c:pt>
                <c:pt idx="168">
                  <c:v>-1.478642650663295E-3</c:v>
                </c:pt>
                <c:pt idx="169">
                  <c:v>-1.4686314953009042E-3</c:v>
                </c:pt>
                <c:pt idx="170">
                  <c:v>-1.4940649720975982E-3</c:v>
                </c:pt>
                <c:pt idx="171">
                  <c:v>-1.4814194206190538E-3</c:v>
                </c:pt>
                <c:pt idx="172">
                  <c:v>-1.480479733023196E-3</c:v>
                </c:pt>
                <c:pt idx="173">
                  <c:v>-1.5174286861364674E-3</c:v>
                </c:pt>
                <c:pt idx="174">
                  <c:v>-1.490573562202605E-3</c:v>
                </c:pt>
                <c:pt idx="175">
                  <c:v>-1.499861052251941E-3</c:v>
                </c:pt>
                <c:pt idx="176">
                  <c:v>-1.4802186625205898E-3</c:v>
                </c:pt>
                <c:pt idx="177">
                  <c:v>-1.500878449056198E-3</c:v>
                </c:pt>
                <c:pt idx="178">
                  <c:v>-1.4793799952600025E-3</c:v>
                </c:pt>
                <c:pt idx="179">
                  <c:v>-1.5392119589536875E-3</c:v>
                </c:pt>
                <c:pt idx="180">
                  <c:v>-1.538685680162471E-3</c:v>
                </c:pt>
                <c:pt idx="181">
                  <c:v>-1.5586982266496863E-3</c:v>
                </c:pt>
                <c:pt idx="182">
                  <c:v>-1.5791675599949491E-3</c:v>
                </c:pt>
                <c:pt idx="183">
                  <c:v>-1.5390356533502209E-3</c:v>
                </c:pt>
                <c:pt idx="184">
                  <c:v>-1.5607246442257262E-3</c:v>
                </c:pt>
                <c:pt idx="185">
                  <c:v>-1.6032938239494213E-3</c:v>
                </c:pt>
                <c:pt idx="186">
                  <c:v>-1.579088660666176E-3</c:v>
                </c:pt>
                <c:pt idx="187">
                  <c:v>-1.6285578326159921E-3</c:v>
                </c:pt>
                <c:pt idx="188">
                  <c:v>-1.6492449394142168E-3</c:v>
                </c:pt>
                <c:pt idx="189">
                  <c:v>-1.6794972871526617E-3</c:v>
                </c:pt>
                <c:pt idx="190">
                  <c:v>-1.6369726068687844E-3</c:v>
                </c:pt>
                <c:pt idx="191">
                  <c:v>-1.6599937896777924E-3</c:v>
                </c:pt>
                <c:pt idx="192">
                  <c:v>-1.735483225335506E-3</c:v>
                </c:pt>
                <c:pt idx="193">
                  <c:v>-1.6945914504022047E-3</c:v>
                </c:pt>
                <c:pt idx="194">
                  <c:v>-1.7075750401775165E-3</c:v>
                </c:pt>
                <c:pt idx="195">
                  <c:v>-1.7005774958741564E-3</c:v>
                </c:pt>
                <c:pt idx="196">
                  <c:v>-1.7219037411174496E-3</c:v>
                </c:pt>
                <c:pt idx="197">
                  <c:v>-1.7426022461499546E-3</c:v>
                </c:pt>
                <c:pt idx="198">
                  <c:v>-1.7413112946844216E-3</c:v>
                </c:pt>
                <c:pt idx="199">
                  <c:v>-1.7125111079143961E-3</c:v>
                </c:pt>
                <c:pt idx="200">
                  <c:v>-1.7805376390698253E-3</c:v>
                </c:pt>
                <c:pt idx="201">
                  <c:v>-1.7712319481564195E-3</c:v>
                </c:pt>
                <c:pt idx="202">
                  <c:v>-1.8118759235546021E-3</c:v>
                </c:pt>
                <c:pt idx="203">
                  <c:v>-1.8148051257887668E-3</c:v>
                </c:pt>
                <c:pt idx="204">
                  <c:v>-1.8618775138235291E-3</c:v>
                </c:pt>
                <c:pt idx="205">
                  <c:v>-1.8116839653227242E-3</c:v>
                </c:pt>
                <c:pt idx="206">
                  <c:v>-1.7898423361816579E-3</c:v>
                </c:pt>
                <c:pt idx="207">
                  <c:v>-1.8894863771557638E-3</c:v>
                </c:pt>
                <c:pt idx="208">
                  <c:v>-1.8675050682258121E-3</c:v>
                </c:pt>
                <c:pt idx="209">
                  <c:v>-1.9195798558795977E-3</c:v>
                </c:pt>
                <c:pt idx="210">
                  <c:v>-1.8678169918711538E-3</c:v>
                </c:pt>
                <c:pt idx="211">
                  <c:v>-1.8267856998064032E-3</c:v>
                </c:pt>
                <c:pt idx="212">
                  <c:v>-1.9112851274588796E-3</c:v>
                </c:pt>
                <c:pt idx="213">
                  <c:v>-1.8846067807194776E-3</c:v>
                </c:pt>
                <c:pt idx="214">
                  <c:v>-1.8865811211001161E-3</c:v>
                </c:pt>
                <c:pt idx="215">
                  <c:v>-1.8675650553222727E-3</c:v>
                </c:pt>
                <c:pt idx="216">
                  <c:v>-1.9401477301606491E-3</c:v>
                </c:pt>
                <c:pt idx="217">
                  <c:v>-1.9081763757460386E-3</c:v>
                </c:pt>
                <c:pt idx="218">
                  <c:v>-1.8998256515129338E-3</c:v>
                </c:pt>
                <c:pt idx="219">
                  <c:v>-1.9724905569813238E-3</c:v>
                </c:pt>
                <c:pt idx="220">
                  <c:v>-1.9471527167623456E-3</c:v>
                </c:pt>
                <c:pt idx="221">
                  <c:v>-1.980122034474281E-3</c:v>
                </c:pt>
                <c:pt idx="222">
                  <c:v>-2.0063035286115726E-3</c:v>
                </c:pt>
                <c:pt idx="223">
                  <c:v>-1.9868724957785851E-3</c:v>
                </c:pt>
                <c:pt idx="224">
                  <c:v>-2.0614464049829792E-3</c:v>
                </c:pt>
                <c:pt idx="225">
                  <c:v>-2.0809375795326729E-3</c:v>
                </c:pt>
                <c:pt idx="226">
                  <c:v>-2.027639970770542E-3</c:v>
                </c:pt>
                <c:pt idx="227">
                  <c:v>-2.0951324301968317E-3</c:v>
                </c:pt>
                <c:pt idx="228">
                  <c:v>-2.0876052500273701E-3</c:v>
                </c:pt>
                <c:pt idx="229">
                  <c:v>-2.0802567954340493E-3</c:v>
                </c:pt>
                <c:pt idx="230">
                  <c:v>-2.0771293983153365E-3</c:v>
                </c:pt>
                <c:pt idx="231">
                  <c:v>-2.1170481189789116E-3</c:v>
                </c:pt>
                <c:pt idx="232">
                  <c:v>-2.1314223675312064E-3</c:v>
                </c:pt>
                <c:pt idx="233">
                  <c:v>-2.1513120157257764E-3</c:v>
                </c:pt>
                <c:pt idx="234">
                  <c:v>-2.1908699475970987E-3</c:v>
                </c:pt>
                <c:pt idx="235">
                  <c:v>-2.1517419715092493E-3</c:v>
                </c:pt>
                <c:pt idx="236">
                  <c:v>-2.133822468347629E-3</c:v>
                </c:pt>
                <c:pt idx="237">
                  <c:v>-2.1700295086479744E-3</c:v>
                </c:pt>
                <c:pt idx="238">
                  <c:v>-2.1725280048803513E-3</c:v>
                </c:pt>
                <c:pt idx="239">
                  <c:v>-2.1659806790895173E-3</c:v>
                </c:pt>
                <c:pt idx="240">
                  <c:v>-2.2111501537329914E-3</c:v>
                </c:pt>
                <c:pt idx="241">
                  <c:v>-2.2147522074508663E-3</c:v>
                </c:pt>
                <c:pt idx="242">
                  <c:v>-2.162934150213615E-3</c:v>
                </c:pt>
                <c:pt idx="243">
                  <c:v>-2.2823373807954808E-3</c:v>
                </c:pt>
                <c:pt idx="244">
                  <c:v>-2.2788171916695308E-3</c:v>
                </c:pt>
                <c:pt idx="245">
                  <c:v>-2.2318069767129954E-3</c:v>
                </c:pt>
                <c:pt idx="246">
                  <c:v>-2.2465323712977008E-3</c:v>
                </c:pt>
                <c:pt idx="247">
                  <c:v>-2.2432191768188116E-3</c:v>
                </c:pt>
                <c:pt idx="248">
                  <c:v>-2.3303239303554611E-3</c:v>
                </c:pt>
                <c:pt idx="249">
                  <c:v>-2.2790497847530559E-3</c:v>
                </c:pt>
                <c:pt idx="250">
                  <c:v>-2.243592331685855E-3</c:v>
                </c:pt>
                <c:pt idx="251">
                  <c:v>-2.2615908234844126E-3</c:v>
                </c:pt>
                <c:pt idx="252">
                  <c:v>-2.3089572285288264E-3</c:v>
                </c:pt>
                <c:pt idx="253">
                  <c:v>-2.2961861983285055E-3</c:v>
                </c:pt>
                <c:pt idx="254">
                  <c:v>-2.3240654262370875E-3</c:v>
                </c:pt>
                <c:pt idx="255">
                  <c:v>-2.3035946774141295E-3</c:v>
                </c:pt>
                <c:pt idx="256">
                  <c:v>-2.3454332059573884E-3</c:v>
                </c:pt>
                <c:pt idx="257">
                  <c:v>-2.3060339871301232E-3</c:v>
                </c:pt>
                <c:pt idx="258">
                  <c:v>-2.4344035694090112E-3</c:v>
                </c:pt>
                <c:pt idx="259">
                  <c:v>-2.4514264037515986E-3</c:v>
                </c:pt>
                <c:pt idx="260">
                  <c:v>-2.4438339181483927E-3</c:v>
                </c:pt>
                <c:pt idx="261">
                  <c:v>-2.4305747727348826E-3</c:v>
                </c:pt>
                <c:pt idx="262">
                  <c:v>-2.4047150509485396E-3</c:v>
                </c:pt>
                <c:pt idx="263">
                  <c:v>-2.4918135430548132E-3</c:v>
                </c:pt>
                <c:pt idx="264">
                  <c:v>-2.4481560787236204E-3</c:v>
                </c:pt>
                <c:pt idx="265">
                  <c:v>-2.4932565949983146E-3</c:v>
                </c:pt>
                <c:pt idx="266">
                  <c:v>-2.4989656721847941E-3</c:v>
                </c:pt>
                <c:pt idx="267">
                  <c:v>-2.4704962568799765E-3</c:v>
                </c:pt>
                <c:pt idx="268">
                  <c:v>-2.4998225653552896E-3</c:v>
                </c:pt>
                <c:pt idx="269">
                  <c:v>-2.547394892117351E-3</c:v>
                </c:pt>
                <c:pt idx="270">
                  <c:v>-2.5353183225124399E-3</c:v>
                </c:pt>
                <c:pt idx="271">
                  <c:v>-2.5262389841211926E-3</c:v>
                </c:pt>
                <c:pt idx="272">
                  <c:v>-2.589135583237472E-3</c:v>
                </c:pt>
                <c:pt idx="273">
                  <c:v>-2.5575063434075305E-3</c:v>
                </c:pt>
                <c:pt idx="274">
                  <c:v>-2.5543384561644883E-3</c:v>
                </c:pt>
                <c:pt idx="275">
                  <c:v>-2.5470776923445359E-3</c:v>
                </c:pt>
                <c:pt idx="276">
                  <c:v>-2.5845969299245872E-3</c:v>
                </c:pt>
                <c:pt idx="277">
                  <c:v>-2.5902171734274596E-3</c:v>
                </c:pt>
                <c:pt idx="278">
                  <c:v>-2.583123364096392E-3</c:v>
                </c:pt>
                <c:pt idx="279">
                  <c:v>-2.5947064236042741E-3</c:v>
                </c:pt>
                <c:pt idx="280">
                  <c:v>-2.6191812283308004E-3</c:v>
                </c:pt>
                <c:pt idx="281">
                  <c:v>-2.6319511540291549E-3</c:v>
                </c:pt>
                <c:pt idx="282">
                  <c:v>-2.6201003671865908E-3</c:v>
                </c:pt>
                <c:pt idx="283">
                  <c:v>-2.6710569838620268E-3</c:v>
                </c:pt>
                <c:pt idx="284">
                  <c:v>-2.7200947945247031E-3</c:v>
                </c:pt>
                <c:pt idx="285">
                  <c:v>-2.692502522882609E-3</c:v>
                </c:pt>
                <c:pt idx="286">
                  <c:v>-2.724995138945798E-3</c:v>
                </c:pt>
                <c:pt idx="287">
                  <c:v>-2.7390160240236194E-3</c:v>
                </c:pt>
                <c:pt idx="288">
                  <c:v>-2.7859090865341662E-3</c:v>
                </c:pt>
                <c:pt idx="289">
                  <c:v>-2.7997422207321405E-3</c:v>
                </c:pt>
                <c:pt idx="290">
                  <c:v>-2.803912005454004E-3</c:v>
                </c:pt>
                <c:pt idx="291">
                  <c:v>-2.8094698879150212E-3</c:v>
                </c:pt>
                <c:pt idx="292">
                  <c:v>-2.7968340189178402E-3</c:v>
                </c:pt>
                <c:pt idx="293">
                  <c:v>-2.8097164115546101E-3</c:v>
                </c:pt>
                <c:pt idx="294">
                  <c:v>-2.8225499837121436E-3</c:v>
                </c:pt>
                <c:pt idx="295">
                  <c:v>-2.8706854307673267E-3</c:v>
                </c:pt>
                <c:pt idx="296">
                  <c:v>-2.8637266457512706E-3</c:v>
                </c:pt>
                <c:pt idx="297">
                  <c:v>-2.8675901570497969E-3</c:v>
                </c:pt>
                <c:pt idx="298">
                  <c:v>-2.8856429426937532E-3</c:v>
                </c:pt>
                <c:pt idx="299">
                  <c:v>-2.887444294936395E-3</c:v>
                </c:pt>
                <c:pt idx="300">
                  <c:v>-2.8944837333001192E-3</c:v>
                </c:pt>
                <c:pt idx="301">
                  <c:v>-2.8912727294042079E-3</c:v>
                </c:pt>
                <c:pt idx="302">
                  <c:v>-2.9392752906116306E-3</c:v>
                </c:pt>
                <c:pt idx="303">
                  <c:v>-2.9898742736255103E-3</c:v>
                </c:pt>
                <c:pt idx="304">
                  <c:v>-2.9807678901645745E-3</c:v>
                </c:pt>
                <c:pt idx="305">
                  <c:v>-2.9782385283415344E-3</c:v>
                </c:pt>
                <c:pt idx="306">
                  <c:v>-2.9836814030647029E-3</c:v>
                </c:pt>
                <c:pt idx="307">
                  <c:v>-3.0038496583421285E-3</c:v>
                </c:pt>
                <c:pt idx="308">
                  <c:v>-3.0214873212089976E-3</c:v>
                </c:pt>
                <c:pt idx="309">
                  <c:v>-3.0368423901305226E-3</c:v>
                </c:pt>
                <c:pt idx="310">
                  <c:v>-3.0715406959469179E-3</c:v>
                </c:pt>
                <c:pt idx="311">
                  <c:v>-3.0183234222285176E-3</c:v>
                </c:pt>
                <c:pt idx="312">
                  <c:v>-3.0729068018822345E-3</c:v>
                </c:pt>
                <c:pt idx="313">
                  <c:v>-3.0158348565293845E-3</c:v>
                </c:pt>
                <c:pt idx="314">
                  <c:v>-3.0920947076408011E-3</c:v>
                </c:pt>
                <c:pt idx="315">
                  <c:v>-3.1370010385580412E-3</c:v>
                </c:pt>
                <c:pt idx="316">
                  <c:v>-3.1554039915434018E-3</c:v>
                </c:pt>
                <c:pt idx="317">
                  <c:v>-3.1369751517881508E-3</c:v>
                </c:pt>
                <c:pt idx="318">
                  <c:v>-3.1932190717232521E-3</c:v>
                </c:pt>
                <c:pt idx="319">
                  <c:v>-3.176591497949131E-3</c:v>
                </c:pt>
                <c:pt idx="320">
                  <c:v>-3.1630493643494003E-3</c:v>
                </c:pt>
                <c:pt idx="321">
                  <c:v>-3.1840594243162665E-3</c:v>
                </c:pt>
                <c:pt idx="322">
                  <c:v>-3.253439027284432E-3</c:v>
                </c:pt>
                <c:pt idx="323">
                  <c:v>-3.2924824354558929E-3</c:v>
                </c:pt>
                <c:pt idx="324">
                  <c:v>-3.2391851056013405E-3</c:v>
                </c:pt>
                <c:pt idx="325">
                  <c:v>-3.2138427654629458E-3</c:v>
                </c:pt>
                <c:pt idx="326">
                  <c:v>-3.2100205537824045E-3</c:v>
                </c:pt>
                <c:pt idx="327">
                  <c:v>-3.3283867061939701E-3</c:v>
                </c:pt>
                <c:pt idx="328">
                  <c:v>-3.3201277102178988E-3</c:v>
                </c:pt>
                <c:pt idx="329">
                  <c:v>-3.3480414308568801E-3</c:v>
                </c:pt>
                <c:pt idx="330">
                  <c:v>-3.2996065021193618E-3</c:v>
                </c:pt>
                <c:pt idx="331">
                  <c:v>-3.3409642059389643E-3</c:v>
                </c:pt>
                <c:pt idx="332">
                  <c:v>-3.4008961690464449E-3</c:v>
                </c:pt>
                <c:pt idx="333">
                  <c:v>-3.3896884092065914E-3</c:v>
                </c:pt>
                <c:pt idx="334">
                  <c:v>-3.3677204701314349E-3</c:v>
                </c:pt>
                <c:pt idx="335">
                  <c:v>-3.3689150663976462E-3</c:v>
                </c:pt>
                <c:pt idx="336">
                  <c:v>-3.399595498422666E-3</c:v>
                </c:pt>
                <c:pt idx="337">
                  <c:v>-3.4424399456508548E-3</c:v>
                </c:pt>
                <c:pt idx="338">
                  <c:v>-3.4831919214443029E-3</c:v>
                </c:pt>
                <c:pt idx="339">
                  <c:v>-3.4614008678128961E-3</c:v>
                </c:pt>
                <c:pt idx="340">
                  <c:v>-3.4555577838221801E-3</c:v>
                </c:pt>
                <c:pt idx="341">
                  <c:v>-3.4658103635263463E-3</c:v>
                </c:pt>
                <c:pt idx="342">
                  <c:v>-3.5048788692104626E-3</c:v>
                </c:pt>
                <c:pt idx="343">
                  <c:v>-3.4345113123344217E-3</c:v>
                </c:pt>
                <c:pt idx="344">
                  <c:v>-3.5690835475909121E-3</c:v>
                </c:pt>
                <c:pt idx="345">
                  <c:v>-3.5830118049825746E-3</c:v>
                </c:pt>
                <c:pt idx="346">
                  <c:v>-3.5932062544911146E-3</c:v>
                </c:pt>
                <c:pt idx="347">
                  <c:v>-3.6263561144330159E-3</c:v>
                </c:pt>
                <c:pt idx="348">
                  <c:v>-3.5593227536293293E-3</c:v>
                </c:pt>
                <c:pt idx="349">
                  <c:v>-3.6698558587778107E-3</c:v>
                </c:pt>
                <c:pt idx="350">
                  <c:v>-3.6820863338379089E-3</c:v>
                </c:pt>
                <c:pt idx="351">
                  <c:v>-3.6388804587938819E-3</c:v>
                </c:pt>
                <c:pt idx="352">
                  <c:v>-3.7011201298333988E-3</c:v>
                </c:pt>
                <c:pt idx="353">
                  <c:v>-3.7145335689238081E-3</c:v>
                </c:pt>
                <c:pt idx="354">
                  <c:v>-3.7676786282901421E-3</c:v>
                </c:pt>
                <c:pt idx="355">
                  <c:v>-3.7619316207467206E-3</c:v>
                </c:pt>
                <c:pt idx="356">
                  <c:v>-3.7680838932268334E-3</c:v>
                </c:pt>
                <c:pt idx="357">
                  <c:v>-3.7596280217228636E-3</c:v>
                </c:pt>
                <c:pt idx="358">
                  <c:v>-3.7684574467934796E-3</c:v>
                </c:pt>
                <c:pt idx="359">
                  <c:v>-3.7845788096037046E-3</c:v>
                </c:pt>
                <c:pt idx="360">
                  <c:v>-3.8450285920742663E-3</c:v>
                </c:pt>
                <c:pt idx="361">
                  <c:v>-3.8158998461662224E-3</c:v>
                </c:pt>
                <c:pt idx="362">
                  <c:v>-3.7953092341486191E-3</c:v>
                </c:pt>
                <c:pt idx="363">
                  <c:v>-3.8160785457355705E-3</c:v>
                </c:pt>
                <c:pt idx="364">
                  <c:v>-3.8010644509416059E-3</c:v>
                </c:pt>
                <c:pt idx="365">
                  <c:v>-3.8303145739332963E-3</c:v>
                </c:pt>
                <c:pt idx="366">
                  <c:v>-3.9088916136362688E-3</c:v>
                </c:pt>
                <c:pt idx="367">
                  <c:v>-3.8423007232683834E-3</c:v>
                </c:pt>
                <c:pt idx="368">
                  <c:v>-3.9286858459689619E-3</c:v>
                </c:pt>
                <c:pt idx="369">
                  <c:v>-3.9162367511949327E-3</c:v>
                </c:pt>
                <c:pt idx="370">
                  <c:v>-3.9722117566167716E-3</c:v>
                </c:pt>
                <c:pt idx="371">
                  <c:v>-4.0112125854728413E-3</c:v>
                </c:pt>
                <c:pt idx="372">
                  <c:v>-4.0063922753429335E-3</c:v>
                </c:pt>
                <c:pt idx="373">
                  <c:v>-4.0209395882795729E-3</c:v>
                </c:pt>
                <c:pt idx="374">
                  <c:v>-4.0008458838639224E-3</c:v>
                </c:pt>
                <c:pt idx="375">
                  <c:v>-4.0337521556675646E-3</c:v>
                </c:pt>
                <c:pt idx="376">
                  <c:v>-3.9820378547210751E-3</c:v>
                </c:pt>
                <c:pt idx="377">
                  <c:v>-4.0420018948909902E-3</c:v>
                </c:pt>
                <c:pt idx="378">
                  <c:v>-4.0627618313568521E-3</c:v>
                </c:pt>
                <c:pt idx="379">
                  <c:v>-4.0815691339792749E-3</c:v>
                </c:pt>
                <c:pt idx="380">
                  <c:v>-4.0963075302794961E-3</c:v>
                </c:pt>
                <c:pt idx="381">
                  <c:v>-4.1069132860116053E-3</c:v>
                </c:pt>
                <c:pt idx="382">
                  <c:v>-4.1605369467652975E-3</c:v>
                </c:pt>
                <c:pt idx="383">
                  <c:v>-4.1993037990159634E-3</c:v>
                </c:pt>
                <c:pt idx="384">
                  <c:v>-4.2003589364207625E-3</c:v>
                </c:pt>
                <c:pt idx="385">
                  <c:v>-4.1762273078048331E-3</c:v>
                </c:pt>
                <c:pt idx="386">
                  <c:v>-4.1973195208392204E-3</c:v>
                </c:pt>
                <c:pt idx="387">
                  <c:v>-4.232799963602255E-3</c:v>
                </c:pt>
                <c:pt idx="388">
                  <c:v>-4.2219409292854181E-3</c:v>
                </c:pt>
                <c:pt idx="389">
                  <c:v>-4.2690826970556844E-3</c:v>
                </c:pt>
                <c:pt idx="390">
                  <c:v>-4.255986231670208E-3</c:v>
                </c:pt>
                <c:pt idx="391">
                  <c:v>-4.2857150867147099E-3</c:v>
                </c:pt>
                <c:pt idx="392">
                  <c:v>-4.2605678262973038E-3</c:v>
                </c:pt>
                <c:pt idx="393">
                  <c:v>-4.2573839962621197E-3</c:v>
                </c:pt>
                <c:pt idx="394">
                  <c:v>-4.280814685382381E-3</c:v>
                </c:pt>
                <c:pt idx="395">
                  <c:v>-4.2762949214424908E-3</c:v>
                </c:pt>
                <c:pt idx="396">
                  <c:v>-4.2960645796206029E-3</c:v>
                </c:pt>
                <c:pt idx="397">
                  <c:v>-4.3136020344043315E-3</c:v>
                </c:pt>
                <c:pt idx="398">
                  <c:v>-4.3053546207163732E-3</c:v>
                </c:pt>
                <c:pt idx="399">
                  <c:v>-4.3015003849670146E-3</c:v>
                </c:pt>
                <c:pt idx="400">
                  <c:v>-4.3760033133294143E-3</c:v>
                </c:pt>
                <c:pt idx="401">
                  <c:v>-4.36154786621389E-3</c:v>
                </c:pt>
                <c:pt idx="402">
                  <c:v>-4.4368478940161691E-3</c:v>
                </c:pt>
                <c:pt idx="403">
                  <c:v>-4.3957016808401543E-3</c:v>
                </c:pt>
                <c:pt idx="404">
                  <c:v>-4.4894179943151952E-3</c:v>
                </c:pt>
                <c:pt idx="405">
                  <c:v>-4.4270747542489329E-3</c:v>
                </c:pt>
                <c:pt idx="406">
                  <c:v>-4.4659336955043998E-3</c:v>
                </c:pt>
                <c:pt idx="407">
                  <c:v>-4.5343790555242595E-3</c:v>
                </c:pt>
                <c:pt idx="408">
                  <c:v>-4.5030714194326891E-3</c:v>
                </c:pt>
                <c:pt idx="409">
                  <c:v>-4.5946307809437373E-3</c:v>
                </c:pt>
                <c:pt idx="410">
                  <c:v>-4.5344628419996969E-3</c:v>
                </c:pt>
                <c:pt idx="411">
                  <c:v>-4.5203236685152264E-3</c:v>
                </c:pt>
                <c:pt idx="412">
                  <c:v>-4.5988984231032379E-3</c:v>
                </c:pt>
                <c:pt idx="413">
                  <c:v>-4.5897344212211238E-3</c:v>
                </c:pt>
                <c:pt idx="414">
                  <c:v>-4.5809208023589471E-3</c:v>
                </c:pt>
                <c:pt idx="415">
                  <c:v>-4.5929865655080903E-3</c:v>
                </c:pt>
                <c:pt idx="416">
                  <c:v>-4.635495094129115E-3</c:v>
                </c:pt>
                <c:pt idx="417">
                  <c:v>-4.6147409017257487E-3</c:v>
                </c:pt>
                <c:pt idx="418">
                  <c:v>-4.589800494967676E-3</c:v>
                </c:pt>
                <c:pt idx="419">
                  <c:v>-4.6509409097054647E-3</c:v>
                </c:pt>
                <c:pt idx="420">
                  <c:v>-4.6589902557505431E-3</c:v>
                </c:pt>
                <c:pt idx="421">
                  <c:v>-4.6772054827410939E-3</c:v>
                </c:pt>
                <c:pt idx="422">
                  <c:v>-4.6565813055458325E-3</c:v>
                </c:pt>
                <c:pt idx="423">
                  <c:v>-4.6936578187519225E-3</c:v>
                </c:pt>
                <c:pt idx="424">
                  <c:v>-4.7172497413598595E-3</c:v>
                </c:pt>
                <c:pt idx="425">
                  <c:v>-4.7431724088869334E-3</c:v>
                </c:pt>
                <c:pt idx="426">
                  <c:v>-4.740578603877681E-3</c:v>
                </c:pt>
                <c:pt idx="427">
                  <c:v>-4.7654829203293576E-3</c:v>
                </c:pt>
                <c:pt idx="428">
                  <c:v>-4.7997425345149341E-3</c:v>
                </c:pt>
                <c:pt idx="429">
                  <c:v>-4.847316430687745E-3</c:v>
                </c:pt>
                <c:pt idx="430">
                  <c:v>-4.8262453651709142E-3</c:v>
                </c:pt>
                <c:pt idx="431">
                  <c:v>-4.7525868654066539E-3</c:v>
                </c:pt>
                <c:pt idx="432">
                  <c:v>-4.8251098785500896E-3</c:v>
                </c:pt>
                <c:pt idx="433">
                  <c:v>-4.8448915538725134E-3</c:v>
                </c:pt>
                <c:pt idx="434">
                  <c:v>-4.858558057731558E-3</c:v>
                </c:pt>
                <c:pt idx="435">
                  <c:v>-4.8734120391967775E-3</c:v>
                </c:pt>
                <c:pt idx="436">
                  <c:v>-4.8636936367835405E-3</c:v>
                </c:pt>
                <c:pt idx="437">
                  <c:v>-4.8541036864507238E-3</c:v>
                </c:pt>
                <c:pt idx="438">
                  <c:v>-4.9166777877071603E-3</c:v>
                </c:pt>
                <c:pt idx="439">
                  <c:v>-4.9242243244541854E-3</c:v>
                </c:pt>
                <c:pt idx="440">
                  <c:v>-4.9565690015437366E-3</c:v>
                </c:pt>
                <c:pt idx="441">
                  <c:v>-4.981615142773353E-3</c:v>
                </c:pt>
                <c:pt idx="442">
                  <c:v>-5.0569391005777951E-3</c:v>
                </c:pt>
                <c:pt idx="443">
                  <c:v>-5.0174167853935976E-3</c:v>
                </c:pt>
                <c:pt idx="444">
                  <c:v>-5.0915275613394786E-3</c:v>
                </c:pt>
                <c:pt idx="445">
                  <c:v>-5.0867124190732546E-3</c:v>
                </c:pt>
                <c:pt idx="446">
                  <c:v>-5.1697785242397201E-3</c:v>
                </c:pt>
                <c:pt idx="447">
                  <c:v>-5.2000752736463471E-3</c:v>
                </c:pt>
                <c:pt idx="448">
                  <c:v>-5.1827717177307144E-3</c:v>
                </c:pt>
                <c:pt idx="449">
                  <c:v>-5.2048809039452557E-3</c:v>
                </c:pt>
                <c:pt idx="450">
                  <c:v>-5.2302781372947742E-3</c:v>
                </c:pt>
                <c:pt idx="451">
                  <c:v>-5.2182245563866638E-3</c:v>
                </c:pt>
                <c:pt idx="452">
                  <c:v>-5.2239285537718921E-3</c:v>
                </c:pt>
                <c:pt idx="453">
                  <c:v>-5.2451608892820417E-3</c:v>
                </c:pt>
                <c:pt idx="454">
                  <c:v>-5.2623298254196186E-3</c:v>
                </c:pt>
                <c:pt idx="455">
                  <c:v>-5.2873649638482192E-3</c:v>
                </c:pt>
                <c:pt idx="456">
                  <c:v>-5.295531393602974E-3</c:v>
                </c:pt>
                <c:pt idx="457">
                  <c:v>-5.3547191709878558E-3</c:v>
                </c:pt>
                <c:pt idx="458">
                  <c:v>-5.354120946636347E-3</c:v>
                </c:pt>
                <c:pt idx="459">
                  <c:v>-5.4384709234242034E-3</c:v>
                </c:pt>
                <c:pt idx="460">
                  <c:v>-5.4521532398743265E-3</c:v>
                </c:pt>
                <c:pt idx="461">
                  <c:v>-5.4065285877113595E-3</c:v>
                </c:pt>
                <c:pt idx="462">
                  <c:v>-5.5377696622983712E-3</c:v>
                </c:pt>
                <c:pt idx="463">
                  <c:v>-5.5096201600244449E-3</c:v>
                </c:pt>
                <c:pt idx="464">
                  <c:v>-5.5849831933331446E-3</c:v>
                </c:pt>
                <c:pt idx="465">
                  <c:v>-5.5616351357612439E-3</c:v>
                </c:pt>
                <c:pt idx="466">
                  <c:v>-5.5377135383724158E-3</c:v>
                </c:pt>
                <c:pt idx="467">
                  <c:v>-5.6063913430947528E-3</c:v>
                </c:pt>
                <c:pt idx="468">
                  <c:v>-5.675987870616764E-3</c:v>
                </c:pt>
                <c:pt idx="469">
                  <c:v>-5.645161106495513E-3</c:v>
                </c:pt>
                <c:pt idx="470">
                  <c:v>-5.6636267691777282E-3</c:v>
                </c:pt>
                <c:pt idx="471">
                  <c:v>-5.7239604621775551E-3</c:v>
                </c:pt>
                <c:pt idx="472">
                  <c:v>-5.7566393864367637E-3</c:v>
                </c:pt>
                <c:pt idx="473">
                  <c:v>-5.7803938091499432E-3</c:v>
                </c:pt>
                <c:pt idx="474">
                  <c:v>-5.7564402011858456E-3</c:v>
                </c:pt>
                <c:pt idx="475">
                  <c:v>-5.7299983133938083E-3</c:v>
                </c:pt>
                <c:pt idx="476">
                  <c:v>-5.8604948538440275E-3</c:v>
                </c:pt>
                <c:pt idx="477">
                  <c:v>-5.8962617129960128E-3</c:v>
                </c:pt>
                <c:pt idx="478">
                  <c:v>-5.919561665291115E-3</c:v>
                </c:pt>
                <c:pt idx="479">
                  <c:v>-5.9481115998526023E-3</c:v>
                </c:pt>
                <c:pt idx="480">
                  <c:v>-5.950898407938934E-3</c:v>
                </c:pt>
                <c:pt idx="481">
                  <c:v>-5.9393723592314892E-3</c:v>
                </c:pt>
                <c:pt idx="482">
                  <c:v>-5.9888771124328548E-3</c:v>
                </c:pt>
                <c:pt idx="483">
                  <c:v>-6.0503720463674698E-3</c:v>
                </c:pt>
                <c:pt idx="484">
                  <c:v>-6.0536639202722949E-3</c:v>
                </c:pt>
                <c:pt idx="485">
                  <c:v>-6.095141418859939E-3</c:v>
                </c:pt>
                <c:pt idx="486">
                  <c:v>-6.1052230158716407E-3</c:v>
                </c:pt>
                <c:pt idx="487">
                  <c:v>-6.092015877130914E-3</c:v>
                </c:pt>
                <c:pt idx="488">
                  <c:v>-6.122312490686399E-3</c:v>
                </c:pt>
                <c:pt idx="489">
                  <c:v>-6.2253545318466169E-3</c:v>
                </c:pt>
                <c:pt idx="490">
                  <c:v>-6.2007596206338439E-3</c:v>
                </c:pt>
                <c:pt idx="491">
                  <c:v>-6.237928117722647E-3</c:v>
                </c:pt>
                <c:pt idx="492">
                  <c:v>-6.2325272347471834E-3</c:v>
                </c:pt>
                <c:pt idx="493">
                  <c:v>-6.2688309848102546E-3</c:v>
                </c:pt>
                <c:pt idx="494">
                  <c:v>-6.306113358843745E-3</c:v>
                </c:pt>
                <c:pt idx="495">
                  <c:v>-6.3296221956914318E-3</c:v>
                </c:pt>
                <c:pt idx="496">
                  <c:v>-6.3719576570497871E-3</c:v>
                </c:pt>
                <c:pt idx="497">
                  <c:v>-6.3922422249041658E-3</c:v>
                </c:pt>
                <c:pt idx="498">
                  <c:v>-6.4774383698026263E-3</c:v>
                </c:pt>
                <c:pt idx="499">
                  <c:v>-6.5029212490825133E-3</c:v>
                </c:pt>
                <c:pt idx="500">
                  <c:v>-6.5047744607431134E-3</c:v>
                </c:pt>
                <c:pt idx="501">
                  <c:v>-6.5482157805438375E-3</c:v>
                </c:pt>
                <c:pt idx="502">
                  <c:v>-6.5706886456155262E-3</c:v>
                </c:pt>
                <c:pt idx="503">
                  <c:v>-6.5874113422335796E-3</c:v>
                </c:pt>
                <c:pt idx="504">
                  <c:v>-6.5571892344501413E-3</c:v>
                </c:pt>
                <c:pt idx="505">
                  <c:v>-6.5867053575250868E-3</c:v>
                </c:pt>
                <c:pt idx="506">
                  <c:v>-6.6331679428293412E-3</c:v>
                </c:pt>
                <c:pt idx="507">
                  <c:v>-6.7021322363955737E-3</c:v>
                </c:pt>
                <c:pt idx="508">
                  <c:v>-6.7262259992804272E-3</c:v>
                </c:pt>
                <c:pt idx="509">
                  <c:v>-6.7248267071660216E-3</c:v>
                </c:pt>
                <c:pt idx="510">
                  <c:v>-6.7368418826006951E-3</c:v>
                </c:pt>
                <c:pt idx="511">
                  <c:v>-6.8208944623387637E-3</c:v>
                </c:pt>
                <c:pt idx="512">
                  <c:v>-6.827782608814132E-3</c:v>
                </c:pt>
                <c:pt idx="513">
                  <c:v>-6.8641996601112257E-3</c:v>
                </c:pt>
                <c:pt idx="514">
                  <c:v>-6.9370371768402248E-3</c:v>
                </c:pt>
                <c:pt idx="515">
                  <c:v>-6.938540123840908E-3</c:v>
                </c:pt>
                <c:pt idx="516">
                  <c:v>-6.9814775006497879E-3</c:v>
                </c:pt>
                <c:pt idx="517">
                  <c:v>-7.0666050477367383E-3</c:v>
                </c:pt>
                <c:pt idx="518">
                  <c:v>-7.0486167417823618E-3</c:v>
                </c:pt>
                <c:pt idx="519">
                  <c:v>-7.0514953664569772E-3</c:v>
                </c:pt>
                <c:pt idx="520">
                  <c:v>-7.0933869955129864E-3</c:v>
                </c:pt>
                <c:pt idx="521">
                  <c:v>-7.1327705997789167E-3</c:v>
                </c:pt>
                <c:pt idx="522">
                  <c:v>-7.1610941591322627E-3</c:v>
                </c:pt>
                <c:pt idx="523">
                  <c:v>-7.1572002434557649E-3</c:v>
                </c:pt>
                <c:pt idx="524">
                  <c:v>-7.1290786573807675E-3</c:v>
                </c:pt>
                <c:pt idx="525">
                  <c:v>-7.1261797116468715E-3</c:v>
                </c:pt>
                <c:pt idx="526">
                  <c:v>-7.2224030162509455E-3</c:v>
                </c:pt>
                <c:pt idx="527">
                  <c:v>-7.2506533465165265E-3</c:v>
                </c:pt>
                <c:pt idx="528">
                  <c:v>-7.2062615001338435E-3</c:v>
                </c:pt>
                <c:pt idx="529">
                  <c:v>-7.2283824965538269E-3</c:v>
                </c:pt>
                <c:pt idx="530">
                  <c:v>-7.2377731745063073E-3</c:v>
                </c:pt>
                <c:pt idx="531">
                  <c:v>-7.2831841874745279E-3</c:v>
                </c:pt>
                <c:pt idx="532">
                  <c:v>-7.29009111288973E-3</c:v>
                </c:pt>
                <c:pt idx="533">
                  <c:v>-7.2816284679990701E-3</c:v>
                </c:pt>
                <c:pt idx="534">
                  <c:v>-7.2996770483139588E-3</c:v>
                </c:pt>
                <c:pt idx="535">
                  <c:v>-7.3331832797836208E-3</c:v>
                </c:pt>
                <c:pt idx="536">
                  <c:v>-7.3835882493114213E-3</c:v>
                </c:pt>
                <c:pt idx="537">
                  <c:v>-7.3593184863099959E-3</c:v>
                </c:pt>
                <c:pt idx="538">
                  <c:v>-7.3840142847335626E-3</c:v>
                </c:pt>
                <c:pt idx="539">
                  <c:v>-7.4741435729978496E-3</c:v>
                </c:pt>
                <c:pt idx="540">
                  <c:v>-7.4244184113238425E-3</c:v>
                </c:pt>
                <c:pt idx="541">
                  <c:v>-7.394207798828544E-3</c:v>
                </c:pt>
                <c:pt idx="542">
                  <c:v>-7.4887729134906766E-3</c:v>
                </c:pt>
                <c:pt idx="543">
                  <c:v>-7.4548214314306077E-3</c:v>
                </c:pt>
                <c:pt idx="544">
                  <c:v>-7.4549366133834626E-3</c:v>
                </c:pt>
                <c:pt idx="545">
                  <c:v>-7.5633135673648525E-3</c:v>
                </c:pt>
                <c:pt idx="546">
                  <c:v>-7.4984083430788846E-3</c:v>
                </c:pt>
                <c:pt idx="547">
                  <c:v>-7.4623436613678873E-3</c:v>
                </c:pt>
                <c:pt idx="548">
                  <c:v>-7.4404239189960588E-3</c:v>
                </c:pt>
                <c:pt idx="549">
                  <c:v>-7.472154288246111E-3</c:v>
                </c:pt>
                <c:pt idx="550">
                  <c:v>-7.5082268663471292E-3</c:v>
                </c:pt>
                <c:pt idx="551">
                  <c:v>-7.5171742815599895E-3</c:v>
                </c:pt>
                <c:pt idx="552">
                  <c:v>-7.5002732140410262E-3</c:v>
                </c:pt>
                <c:pt idx="553">
                  <c:v>-7.4686597559166781E-3</c:v>
                </c:pt>
                <c:pt idx="554">
                  <c:v>-7.5637724984709649E-3</c:v>
                </c:pt>
                <c:pt idx="555">
                  <c:v>-7.6043143905611572E-3</c:v>
                </c:pt>
                <c:pt idx="556">
                  <c:v>-7.6258023592104627E-3</c:v>
                </c:pt>
                <c:pt idx="557">
                  <c:v>-7.6376693763004428E-3</c:v>
                </c:pt>
                <c:pt idx="558">
                  <c:v>-7.6473090708121996E-3</c:v>
                </c:pt>
                <c:pt idx="559">
                  <c:v>-7.7216236643863033E-3</c:v>
                </c:pt>
                <c:pt idx="560">
                  <c:v>-7.7439336025938244E-3</c:v>
                </c:pt>
                <c:pt idx="561">
                  <c:v>-7.7791389135533542E-3</c:v>
                </c:pt>
                <c:pt idx="562">
                  <c:v>-7.8119356239215575E-3</c:v>
                </c:pt>
                <c:pt idx="563">
                  <c:v>-7.8547950565079731E-3</c:v>
                </c:pt>
                <c:pt idx="564">
                  <c:v>-7.7750626564145305E-3</c:v>
                </c:pt>
                <c:pt idx="565">
                  <c:v>-7.832678701033071E-3</c:v>
                </c:pt>
                <c:pt idx="566">
                  <c:v>-7.9186399706758868E-3</c:v>
                </c:pt>
                <c:pt idx="567">
                  <c:v>-7.861101959736579E-3</c:v>
                </c:pt>
                <c:pt idx="568">
                  <c:v>-7.9133405439046935E-3</c:v>
                </c:pt>
                <c:pt idx="569">
                  <c:v>-7.9485616787260266E-3</c:v>
                </c:pt>
                <c:pt idx="570">
                  <c:v>-8.0353359008221055E-3</c:v>
                </c:pt>
                <c:pt idx="571">
                  <c:v>-8.0072014385078796E-3</c:v>
                </c:pt>
                <c:pt idx="572">
                  <c:v>-8.038699725195754E-3</c:v>
                </c:pt>
                <c:pt idx="573">
                  <c:v>-8.0508214465475555E-3</c:v>
                </c:pt>
                <c:pt idx="574">
                  <c:v>-8.0909737984336105E-3</c:v>
                </c:pt>
                <c:pt idx="575">
                  <c:v>-8.119233676000169E-3</c:v>
                </c:pt>
                <c:pt idx="576">
                  <c:v>-8.1676689351890611E-3</c:v>
                </c:pt>
                <c:pt idx="577">
                  <c:v>-8.218965559345745E-3</c:v>
                </c:pt>
                <c:pt idx="578">
                  <c:v>-8.2508878550470038E-3</c:v>
                </c:pt>
                <c:pt idx="579">
                  <c:v>-8.2767565975787917E-3</c:v>
                </c:pt>
                <c:pt idx="580">
                  <c:v>-8.2901122551118315E-3</c:v>
                </c:pt>
                <c:pt idx="581">
                  <c:v>-8.350402440454539E-3</c:v>
                </c:pt>
                <c:pt idx="582">
                  <c:v>-8.3290206052717367E-3</c:v>
                </c:pt>
                <c:pt idx="583">
                  <c:v>-8.369659390268595E-3</c:v>
                </c:pt>
                <c:pt idx="584">
                  <c:v>-8.3586101887605548E-3</c:v>
                </c:pt>
                <c:pt idx="585">
                  <c:v>-8.4309323359738012E-3</c:v>
                </c:pt>
                <c:pt idx="586">
                  <c:v>-8.4838505810936726E-3</c:v>
                </c:pt>
                <c:pt idx="587">
                  <c:v>-8.5563592650404544E-3</c:v>
                </c:pt>
                <c:pt idx="588">
                  <c:v>-8.5468650659153329E-3</c:v>
                </c:pt>
                <c:pt idx="589">
                  <c:v>-8.5671085555922427E-3</c:v>
                </c:pt>
                <c:pt idx="590">
                  <c:v>-8.5461922860606832E-3</c:v>
                </c:pt>
                <c:pt idx="591">
                  <c:v>-8.5177244199378995E-3</c:v>
                </c:pt>
                <c:pt idx="592">
                  <c:v>-8.6592496206068809E-3</c:v>
                </c:pt>
                <c:pt idx="593">
                  <c:v>-8.6629208140285782E-3</c:v>
                </c:pt>
                <c:pt idx="594">
                  <c:v>-8.6739993065211175E-3</c:v>
                </c:pt>
                <c:pt idx="595">
                  <c:v>-8.6950717189047556E-3</c:v>
                </c:pt>
                <c:pt idx="596">
                  <c:v>-8.6980391794926094E-3</c:v>
                </c:pt>
                <c:pt idx="597">
                  <c:v>-8.7481911632749827E-3</c:v>
                </c:pt>
                <c:pt idx="598">
                  <c:v>-8.8091031547470888E-3</c:v>
                </c:pt>
                <c:pt idx="599">
                  <c:v>-8.9052945492457264E-3</c:v>
                </c:pt>
                <c:pt idx="600">
                  <c:v>-8.8097432938768067E-3</c:v>
                </c:pt>
                <c:pt idx="601">
                  <c:v>-8.85996930446885E-3</c:v>
                </c:pt>
                <c:pt idx="602">
                  <c:v>-8.8556405120028339E-3</c:v>
                </c:pt>
                <c:pt idx="603">
                  <c:v>-8.8611233304761242E-3</c:v>
                </c:pt>
                <c:pt idx="604">
                  <c:v>-8.9354643515237621E-3</c:v>
                </c:pt>
                <c:pt idx="605">
                  <c:v>-8.8833224062830236E-3</c:v>
                </c:pt>
                <c:pt idx="606">
                  <c:v>-8.9983677510019032E-3</c:v>
                </c:pt>
                <c:pt idx="607">
                  <c:v>-8.9997879878300144E-3</c:v>
                </c:pt>
                <c:pt idx="608">
                  <c:v>-8.9635796726597484E-3</c:v>
                </c:pt>
                <c:pt idx="609">
                  <c:v>-9.0286505893240453E-3</c:v>
                </c:pt>
                <c:pt idx="610">
                  <c:v>-9.0124560245778661E-3</c:v>
                </c:pt>
                <c:pt idx="611">
                  <c:v>-9.0814608121098303E-3</c:v>
                </c:pt>
                <c:pt idx="612">
                  <c:v>-9.1768091107379979E-3</c:v>
                </c:pt>
                <c:pt idx="613">
                  <c:v>-9.2342660090645907E-3</c:v>
                </c:pt>
                <c:pt idx="614">
                  <c:v>-9.2298124551810166E-3</c:v>
                </c:pt>
                <c:pt idx="615">
                  <c:v>-9.2681307517334718E-3</c:v>
                </c:pt>
                <c:pt idx="616">
                  <c:v>-9.3003135640165931E-3</c:v>
                </c:pt>
                <c:pt idx="617">
                  <c:v>-9.327895062591865E-3</c:v>
                </c:pt>
                <c:pt idx="618">
                  <c:v>-9.3524580111591059E-3</c:v>
                </c:pt>
                <c:pt idx="619">
                  <c:v>-9.4755580554340951E-3</c:v>
                </c:pt>
                <c:pt idx="620">
                  <c:v>-9.4296352560268373E-3</c:v>
                </c:pt>
                <c:pt idx="621">
                  <c:v>-9.5137328107791162E-3</c:v>
                </c:pt>
                <c:pt idx="622">
                  <c:v>-9.5240595892713796E-3</c:v>
                </c:pt>
                <c:pt idx="623">
                  <c:v>-9.6636184967850355E-3</c:v>
                </c:pt>
                <c:pt idx="624">
                  <c:v>-9.679425043763748E-3</c:v>
                </c:pt>
                <c:pt idx="625">
                  <c:v>-9.6255179751802613E-3</c:v>
                </c:pt>
                <c:pt idx="626">
                  <c:v>-9.6101395534238729E-3</c:v>
                </c:pt>
                <c:pt idx="627">
                  <c:v>-9.7400120389441649E-3</c:v>
                </c:pt>
                <c:pt idx="628">
                  <c:v>-9.652414940509748E-3</c:v>
                </c:pt>
                <c:pt idx="629">
                  <c:v>-9.667869669479693E-3</c:v>
                </c:pt>
                <c:pt idx="630">
                  <c:v>-9.7385774797987996E-3</c:v>
                </c:pt>
                <c:pt idx="631">
                  <c:v>-9.7706750632094025E-3</c:v>
                </c:pt>
                <c:pt idx="632">
                  <c:v>-9.8187028409672059E-3</c:v>
                </c:pt>
                <c:pt idx="633">
                  <c:v>-9.8636534654811259E-3</c:v>
                </c:pt>
                <c:pt idx="634">
                  <c:v>-9.9627004311393791E-3</c:v>
                </c:pt>
                <c:pt idx="635">
                  <c:v>-1.0024601031241974E-2</c:v>
                </c:pt>
                <c:pt idx="636">
                  <c:v>-1.0043618676542715E-2</c:v>
                </c:pt>
                <c:pt idx="637">
                  <c:v>-1.0044179087837946E-2</c:v>
                </c:pt>
                <c:pt idx="638">
                  <c:v>-1.0056084564185525E-2</c:v>
                </c:pt>
                <c:pt idx="639">
                  <c:v>-1.0139777746915426E-2</c:v>
                </c:pt>
                <c:pt idx="640">
                  <c:v>-1.0235138584523098E-2</c:v>
                </c:pt>
                <c:pt idx="641">
                  <c:v>-1.0306329190864261E-2</c:v>
                </c:pt>
                <c:pt idx="642">
                  <c:v>-1.034256311205552E-2</c:v>
                </c:pt>
                <c:pt idx="643">
                  <c:v>-1.0336993117462438E-2</c:v>
                </c:pt>
                <c:pt idx="644">
                  <c:v>-1.0338553140028201E-2</c:v>
                </c:pt>
                <c:pt idx="645">
                  <c:v>-1.0384171832818694E-2</c:v>
                </c:pt>
                <c:pt idx="646">
                  <c:v>-1.0479941265855077E-2</c:v>
                </c:pt>
                <c:pt idx="647">
                  <c:v>-1.0473301015318865E-2</c:v>
                </c:pt>
                <c:pt idx="648">
                  <c:v>-1.0539209706930076E-2</c:v>
                </c:pt>
                <c:pt idx="649">
                  <c:v>-1.0526799416431186E-2</c:v>
                </c:pt>
                <c:pt idx="650">
                  <c:v>-1.0527052715826133E-2</c:v>
                </c:pt>
                <c:pt idx="651">
                  <c:v>-1.0565818002806718E-2</c:v>
                </c:pt>
                <c:pt idx="652">
                  <c:v>-1.0615576903047751E-2</c:v>
                </c:pt>
                <c:pt idx="653">
                  <c:v>-1.0640190506418318E-2</c:v>
                </c:pt>
                <c:pt idx="654">
                  <c:v>-1.0669890062048775E-2</c:v>
                </c:pt>
                <c:pt idx="655">
                  <c:v>-1.0755768221871546E-2</c:v>
                </c:pt>
                <c:pt idx="656">
                  <c:v>-1.0753337458285904E-2</c:v>
                </c:pt>
                <c:pt idx="657">
                  <c:v>-1.0845258937932877E-2</c:v>
                </c:pt>
                <c:pt idx="658">
                  <c:v>-1.0862885729254194E-2</c:v>
                </c:pt>
                <c:pt idx="659">
                  <c:v>-1.089685319979725E-2</c:v>
                </c:pt>
                <c:pt idx="660">
                  <c:v>-1.0988754717853067E-2</c:v>
                </c:pt>
                <c:pt idx="661">
                  <c:v>-1.1082112710231781E-2</c:v>
                </c:pt>
                <c:pt idx="662">
                  <c:v>-1.1073746644115456E-2</c:v>
                </c:pt>
                <c:pt idx="663">
                  <c:v>-1.1086643044877931E-2</c:v>
                </c:pt>
                <c:pt idx="664">
                  <c:v>-1.1140931453119852E-2</c:v>
                </c:pt>
                <c:pt idx="665">
                  <c:v>-1.1218152343998767E-2</c:v>
                </c:pt>
                <c:pt idx="666">
                  <c:v>-1.1304376480417374E-2</c:v>
                </c:pt>
                <c:pt idx="667">
                  <c:v>-1.1317115664608102E-2</c:v>
                </c:pt>
                <c:pt idx="668">
                  <c:v>-1.1424778687249766E-2</c:v>
                </c:pt>
                <c:pt idx="669">
                  <c:v>-1.1414581856868477E-2</c:v>
                </c:pt>
                <c:pt idx="670">
                  <c:v>-1.1463860747254789E-2</c:v>
                </c:pt>
                <c:pt idx="671">
                  <c:v>-1.1572476633672082E-2</c:v>
                </c:pt>
                <c:pt idx="672">
                  <c:v>-1.1572949523423803E-2</c:v>
                </c:pt>
                <c:pt idx="673">
                  <c:v>-1.1585781483063011E-2</c:v>
                </c:pt>
                <c:pt idx="674">
                  <c:v>-1.1632337346194403E-2</c:v>
                </c:pt>
                <c:pt idx="675">
                  <c:v>-1.170213521425166E-2</c:v>
                </c:pt>
                <c:pt idx="676">
                  <c:v>-1.1802535688933486E-2</c:v>
                </c:pt>
                <c:pt idx="677">
                  <c:v>-1.187193414056225E-2</c:v>
                </c:pt>
                <c:pt idx="678">
                  <c:v>-1.1935091941324015E-2</c:v>
                </c:pt>
                <c:pt idx="679">
                  <c:v>-1.1962034806683779E-2</c:v>
                </c:pt>
                <c:pt idx="680">
                  <c:v>-1.1980367834258567E-2</c:v>
                </c:pt>
                <c:pt idx="681">
                  <c:v>-1.2056608879700994E-2</c:v>
                </c:pt>
                <c:pt idx="682">
                  <c:v>-1.2155345409465218E-2</c:v>
                </c:pt>
                <c:pt idx="683">
                  <c:v>-1.2138069462225093E-2</c:v>
                </c:pt>
                <c:pt idx="684">
                  <c:v>-1.2163531298647039E-2</c:v>
                </c:pt>
                <c:pt idx="685">
                  <c:v>-1.2243420121897587E-2</c:v>
                </c:pt>
                <c:pt idx="686">
                  <c:v>-1.2298523126520022E-2</c:v>
                </c:pt>
                <c:pt idx="687">
                  <c:v>-1.2371763834469911E-2</c:v>
                </c:pt>
                <c:pt idx="688">
                  <c:v>-1.2486912958157709E-2</c:v>
                </c:pt>
                <c:pt idx="689">
                  <c:v>-1.2487642789875039E-2</c:v>
                </c:pt>
                <c:pt idx="690">
                  <c:v>-1.2566876437863457E-2</c:v>
                </c:pt>
                <c:pt idx="691">
                  <c:v>-1.2577473375088438E-2</c:v>
                </c:pt>
                <c:pt idx="692">
                  <c:v>-1.257615648329315E-2</c:v>
                </c:pt>
                <c:pt idx="693">
                  <c:v>-1.2632549490038515E-2</c:v>
                </c:pt>
                <c:pt idx="694">
                  <c:v>-1.2637505118642728E-2</c:v>
                </c:pt>
                <c:pt idx="695">
                  <c:v>-1.2683100497251992E-2</c:v>
                </c:pt>
                <c:pt idx="696">
                  <c:v>-1.2834301578868968E-2</c:v>
                </c:pt>
                <c:pt idx="697">
                  <c:v>-1.286883210364842E-2</c:v>
                </c:pt>
                <c:pt idx="698">
                  <c:v>-1.2866544447763386E-2</c:v>
                </c:pt>
                <c:pt idx="699">
                  <c:v>-1.299713435394154E-2</c:v>
                </c:pt>
                <c:pt idx="700">
                  <c:v>-1.3020460709179607E-2</c:v>
                </c:pt>
                <c:pt idx="701">
                  <c:v>-1.3098524665434413E-2</c:v>
                </c:pt>
                <c:pt idx="702">
                  <c:v>-1.3169157120560201E-2</c:v>
                </c:pt>
                <c:pt idx="703">
                  <c:v>-1.3191977194661142E-2</c:v>
                </c:pt>
                <c:pt idx="704">
                  <c:v>-1.3229791103408687E-2</c:v>
                </c:pt>
                <c:pt idx="705">
                  <c:v>-1.3324614724058517E-2</c:v>
                </c:pt>
                <c:pt idx="706">
                  <c:v>-1.3430154787549869E-2</c:v>
                </c:pt>
                <c:pt idx="707">
                  <c:v>-1.3453624802380448E-2</c:v>
                </c:pt>
                <c:pt idx="708">
                  <c:v>-1.3527403930818705E-2</c:v>
                </c:pt>
                <c:pt idx="709">
                  <c:v>-1.3500301437299351E-2</c:v>
                </c:pt>
                <c:pt idx="710">
                  <c:v>-1.3637252648778603E-2</c:v>
                </c:pt>
                <c:pt idx="711">
                  <c:v>-1.366138206239634E-2</c:v>
                </c:pt>
                <c:pt idx="712">
                  <c:v>-1.3749545280513704E-2</c:v>
                </c:pt>
                <c:pt idx="713">
                  <c:v>-1.3855876918688798E-2</c:v>
                </c:pt>
                <c:pt idx="714">
                  <c:v>-1.3863411819696679E-2</c:v>
                </c:pt>
                <c:pt idx="715">
                  <c:v>-1.3890826950081408E-2</c:v>
                </c:pt>
                <c:pt idx="716">
                  <c:v>-1.404404419698024E-2</c:v>
                </c:pt>
                <c:pt idx="717">
                  <c:v>-1.4033621045949775E-2</c:v>
                </c:pt>
                <c:pt idx="718">
                  <c:v>-1.4200013830144805E-2</c:v>
                </c:pt>
                <c:pt idx="719">
                  <c:v>-1.4212532264480687E-2</c:v>
                </c:pt>
                <c:pt idx="720">
                  <c:v>-1.4303504756760461E-2</c:v>
                </c:pt>
                <c:pt idx="721">
                  <c:v>-1.4347647744314332E-2</c:v>
                </c:pt>
                <c:pt idx="722">
                  <c:v>-1.4521240600908092E-2</c:v>
                </c:pt>
                <c:pt idx="723">
                  <c:v>-1.4543522433229848E-2</c:v>
                </c:pt>
                <c:pt idx="724">
                  <c:v>-1.4607953649213343E-2</c:v>
                </c:pt>
                <c:pt idx="725">
                  <c:v>-1.4697616326836607E-2</c:v>
                </c:pt>
                <c:pt idx="726">
                  <c:v>-1.4739242671629502E-2</c:v>
                </c:pt>
                <c:pt idx="727">
                  <c:v>-1.4834121223936979E-2</c:v>
                </c:pt>
                <c:pt idx="728">
                  <c:v>-1.493487461036181E-2</c:v>
                </c:pt>
                <c:pt idx="729">
                  <c:v>-1.5031813336755942E-2</c:v>
                </c:pt>
                <c:pt idx="730">
                  <c:v>-1.5072523267438201E-2</c:v>
                </c:pt>
                <c:pt idx="731">
                  <c:v>-1.5137255445471152E-2</c:v>
                </c:pt>
                <c:pt idx="732">
                  <c:v>-1.5261143853470648E-2</c:v>
                </c:pt>
                <c:pt idx="733">
                  <c:v>-1.5333423947252792E-2</c:v>
                </c:pt>
                <c:pt idx="734">
                  <c:v>-1.5531444830427937E-2</c:v>
                </c:pt>
                <c:pt idx="735">
                  <c:v>-1.5489671411244955E-2</c:v>
                </c:pt>
                <c:pt idx="736">
                  <c:v>-1.5640752361026296E-2</c:v>
                </c:pt>
                <c:pt idx="737">
                  <c:v>-1.5650016101155028E-2</c:v>
                </c:pt>
                <c:pt idx="738">
                  <c:v>-1.5816572300053663E-2</c:v>
                </c:pt>
                <c:pt idx="739">
                  <c:v>-1.588287528723846E-2</c:v>
                </c:pt>
                <c:pt idx="740">
                  <c:v>-1.5942359056003205E-2</c:v>
                </c:pt>
                <c:pt idx="741">
                  <c:v>-1.6077082676305272E-2</c:v>
                </c:pt>
                <c:pt idx="742">
                  <c:v>-1.6204612777542742E-2</c:v>
                </c:pt>
                <c:pt idx="743">
                  <c:v>-1.6339453562936909E-2</c:v>
                </c:pt>
                <c:pt idx="744">
                  <c:v>-1.6412915485502548E-2</c:v>
                </c:pt>
                <c:pt idx="745">
                  <c:v>-1.6545386612669043E-2</c:v>
                </c:pt>
                <c:pt idx="746">
                  <c:v>-1.6586709286177885E-2</c:v>
                </c:pt>
                <c:pt idx="747">
                  <c:v>-1.681428891549688E-2</c:v>
                </c:pt>
                <c:pt idx="748">
                  <c:v>-1.6949778015711525E-2</c:v>
                </c:pt>
                <c:pt idx="749">
                  <c:v>-1.7085856668338183E-2</c:v>
                </c:pt>
                <c:pt idx="750">
                  <c:v>-1.7348221188401014E-2</c:v>
                </c:pt>
                <c:pt idx="751">
                  <c:v>-1.7536027420614147E-2</c:v>
                </c:pt>
                <c:pt idx="752">
                  <c:v>-1.7551379715466636E-2</c:v>
                </c:pt>
                <c:pt idx="753">
                  <c:v>-1.7657881592883173E-2</c:v>
                </c:pt>
                <c:pt idx="754">
                  <c:v>-1.7749200449246279E-2</c:v>
                </c:pt>
                <c:pt idx="755">
                  <c:v>-1.7846597775540991E-2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D-4C71-9B19-804D8265CE66}"/>
            </c:ext>
          </c:extLst>
        </c:ser>
        <c:ser>
          <c:idx val="1"/>
          <c:order val="1"/>
          <c:tx>
            <c:strRef>
              <c:f>'OLS13-1'!$CK$4</c:f>
              <c:strCache>
                <c:ptCount val="1"/>
                <c:pt idx="0">
                  <c:v>?L/L0 [1]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'OLS13-1'!$CJ$5:$CJ$760</c:f>
              <c:numCache>
                <c:formatCode>General</c:formatCode>
                <c:ptCount val="75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</c:numCache>
            </c:numRef>
          </c:xVal>
          <c:yVal>
            <c:numRef>
              <c:f>'OLS13-1'!$CK$5:$CK$760</c:f>
              <c:numCache>
                <c:formatCode>0.00E+00</c:formatCode>
                <c:ptCount val="756"/>
                <c:pt idx="0" formatCode="General">
                  <c:v>0</c:v>
                </c:pt>
                <c:pt idx="1">
                  <c:v>-2.8758499999999999E-5</c:v>
                </c:pt>
                <c:pt idx="2">
                  <c:v>-2.16883E-5</c:v>
                </c:pt>
                <c:pt idx="3">
                  <c:v>-7.8966699999999997E-5</c:v>
                </c:pt>
                <c:pt idx="4" formatCode="General">
                  <c:v>-1.46847E-4</c:v>
                </c:pt>
                <c:pt idx="5">
                  <c:v>-5.4927199999999998E-5</c:v>
                </c:pt>
                <c:pt idx="6" formatCode="General">
                  <c:v>-1.2742100000000001E-4</c:v>
                </c:pt>
                <c:pt idx="7">
                  <c:v>-5.3430500000000003E-5</c:v>
                </c:pt>
                <c:pt idx="8">
                  <c:v>-2.86784E-5</c:v>
                </c:pt>
                <c:pt idx="9">
                  <c:v>-9.0801499999999995E-5</c:v>
                </c:pt>
                <c:pt idx="10">
                  <c:v>-9.9179700000000002E-5</c:v>
                </c:pt>
                <c:pt idx="11">
                  <c:v>-5.5986000000000002E-5</c:v>
                </c:pt>
                <c:pt idx="12">
                  <c:v>-7.4065000000000003E-5</c:v>
                </c:pt>
                <c:pt idx="13" formatCode="General">
                  <c:v>-1.2871900000000001E-4</c:v>
                </c:pt>
                <c:pt idx="14">
                  <c:v>-5.8981000000000003E-5</c:v>
                </c:pt>
                <c:pt idx="15">
                  <c:v>-9.8728100000000001E-5</c:v>
                </c:pt>
                <c:pt idx="16" formatCode="General">
                  <c:v>-1.9904800000000001E-4</c:v>
                </c:pt>
                <c:pt idx="17" formatCode="General">
                  <c:v>-1.8909299999999999E-4</c:v>
                </c:pt>
                <c:pt idx="18" formatCode="General">
                  <c:v>-1.3442900000000001E-4</c:v>
                </c:pt>
                <c:pt idx="19" formatCode="General">
                  <c:v>-1.8114800000000001E-4</c:v>
                </c:pt>
                <c:pt idx="20" formatCode="General">
                  <c:v>-1.8946600000000001E-4</c:v>
                </c:pt>
                <c:pt idx="21" formatCode="General">
                  <c:v>-2.2368099999999999E-4</c:v>
                </c:pt>
                <c:pt idx="22" formatCode="General">
                  <c:v>-2.5028099999999998E-4</c:v>
                </c:pt>
                <c:pt idx="23" formatCode="General">
                  <c:v>-2.7787200000000003E-4</c:v>
                </c:pt>
                <c:pt idx="24" formatCode="General">
                  <c:v>-2.2602500000000001E-4</c:v>
                </c:pt>
                <c:pt idx="25" formatCode="General">
                  <c:v>-2.7013699999999999E-4</c:v>
                </c:pt>
                <c:pt idx="26" formatCode="General">
                  <c:v>-3.15116E-4</c:v>
                </c:pt>
                <c:pt idx="27" formatCode="General">
                  <c:v>-3.9601700000000003E-4</c:v>
                </c:pt>
                <c:pt idx="28" formatCode="General">
                  <c:v>-3.2608700000000002E-4</c:v>
                </c:pt>
                <c:pt idx="29" formatCode="General">
                  <c:v>-3.4609000000000002E-4</c:v>
                </c:pt>
                <c:pt idx="30" formatCode="General">
                  <c:v>-3.4044499999999998E-4</c:v>
                </c:pt>
                <c:pt idx="31" formatCode="General">
                  <c:v>-4.1736799999999999E-4</c:v>
                </c:pt>
                <c:pt idx="32" formatCode="General">
                  <c:v>-4.4164200000000001E-4</c:v>
                </c:pt>
                <c:pt idx="33" formatCode="General">
                  <c:v>-3.4315600000000001E-4</c:v>
                </c:pt>
                <c:pt idx="34" formatCode="General">
                  <c:v>-4.08706E-4</c:v>
                </c:pt>
                <c:pt idx="35" formatCode="General">
                  <c:v>-4.69922E-4</c:v>
                </c:pt>
                <c:pt idx="36" formatCode="General">
                  <c:v>-4.2884900000000003E-4</c:v>
                </c:pt>
                <c:pt idx="37" formatCode="General">
                  <c:v>-4.42361E-4</c:v>
                </c:pt>
                <c:pt idx="38" formatCode="General">
                  <c:v>-4.0941399999999998E-4</c:v>
                </c:pt>
                <c:pt idx="39" formatCode="General">
                  <c:v>-5.8004900000000002E-4</c:v>
                </c:pt>
                <c:pt idx="40" formatCode="General">
                  <c:v>-4.4537400000000001E-4</c:v>
                </c:pt>
                <c:pt idx="41" formatCode="General">
                  <c:v>-5.3795899999999996E-4</c:v>
                </c:pt>
                <c:pt idx="42" formatCode="General">
                  <c:v>-5.2961700000000002E-4</c:v>
                </c:pt>
                <c:pt idx="43" formatCode="General">
                  <c:v>-4.4790699999999999E-4</c:v>
                </c:pt>
                <c:pt idx="44" formatCode="General">
                  <c:v>-6.3283000000000002E-4</c:v>
                </c:pt>
                <c:pt idx="45" formatCode="General">
                  <c:v>-5.0084999999999995E-4</c:v>
                </c:pt>
                <c:pt idx="46" formatCode="General">
                  <c:v>-6.1440699999999997E-4</c:v>
                </c:pt>
                <c:pt idx="47" formatCode="General">
                  <c:v>-5.9497700000000001E-4</c:v>
                </c:pt>
                <c:pt idx="48" formatCode="General">
                  <c:v>-6.3416000000000004E-4</c:v>
                </c:pt>
                <c:pt idx="49" formatCode="General">
                  <c:v>-6.6463399999999999E-4</c:v>
                </c:pt>
                <c:pt idx="50" formatCode="General">
                  <c:v>-6.6405700000000002E-4</c:v>
                </c:pt>
                <c:pt idx="51" formatCode="General">
                  <c:v>-6.7006200000000002E-4</c:v>
                </c:pt>
                <c:pt idx="52" formatCode="General">
                  <c:v>-6.9948000000000005E-4</c:v>
                </c:pt>
                <c:pt idx="53" formatCode="General">
                  <c:v>-6.4161399999999999E-4</c:v>
                </c:pt>
                <c:pt idx="54" formatCode="General">
                  <c:v>-6.5440099999999998E-4</c:v>
                </c:pt>
                <c:pt idx="55" formatCode="General">
                  <c:v>-6.9902699999999996E-4</c:v>
                </c:pt>
                <c:pt idx="56" formatCode="General">
                  <c:v>-7.2897100000000002E-4</c:v>
                </c:pt>
                <c:pt idx="57" formatCode="General">
                  <c:v>-7.2241799999999995E-4</c:v>
                </c:pt>
                <c:pt idx="58" formatCode="General">
                  <c:v>-7.2180200000000001E-4</c:v>
                </c:pt>
                <c:pt idx="59" formatCode="General">
                  <c:v>-8.1306900000000003E-4</c:v>
                </c:pt>
                <c:pt idx="60" formatCode="General">
                  <c:v>-8.2171700000000002E-4</c:v>
                </c:pt>
                <c:pt idx="61" formatCode="General">
                  <c:v>-8.6995200000000001E-4</c:v>
                </c:pt>
                <c:pt idx="62" formatCode="General">
                  <c:v>-8.9806599999999999E-4</c:v>
                </c:pt>
                <c:pt idx="63" formatCode="General">
                  <c:v>-8.6135499999999995E-4</c:v>
                </c:pt>
                <c:pt idx="64" formatCode="General">
                  <c:v>-8.4692399999999998E-4</c:v>
                </c:pt>
                <c:pt idx="65" formatCode="General">
                  <c:v>-8.58163E-4</c:v>
                </c:pt>
                <c:pt idx="66" formatCode="General">
                  <c:v>-8.8851900000000005E-4</c:v>
                </c:pt>
                <c:pt idx="67" formatCode="General">
                  <c:v>-8.4615600000000003E-4</c:v>
                </c:pt>
                <c:pt idx="68" formatCode="General">
                  <c:v>-8.4236499999999998E-4</c:v>
                </c:pt>
                <c:pt idx="69" formatCode="General">
                  <c:v>-8.8828900000000001E-4</c:v>
                </c:pt>
                <c:pt idx="70" formatCode="General">
                  <c:v>-9.0903499999999999E-4</c:v>
                </c:pt>
                <c:pt idx="71" formatCode="General">
                  <c:v>-9.1437599999999995E-4</c:v>
                </c:pt>
                <c:pt idx="72" formatCode="General">
                  <c:v>-1.0025800000000001E-3</c:v>
                </c:pt>
                <c:pt idx="73" formatCode="General">
                  <c:v>-9.2869299999999997E-4</c:v>
                </c:pt>
                <c:pt idx="74" formatCode="General">
                  <c:v>-1.03348E-3</c:v>
                </c:pt>
                <c:pt idx="75" formatCode="General">
                  <c:v>-9.2095100000000004E-4</c:v>
                </c:pt>
                <c:pt idx="76" formatCode="General">
                  <c:v>-9.6193299999999999E-4</c:v>
                </c:pt>
                <c:pt idx="77" formatCode="General">
                  <c:v>-1.0669200000000001E-3</c:v>
                </c:pt>
                <c:pt idx="78" formatCode="General">
                  <c:v>-9.925279999999999E-4</c:v>
                </c:pt>
                <c:pt idx="79" formatCode="General">
                  <c:v>-9.6189099999999998E-4</c:v>
                </c:pt>
                <c:pt idx="80" formatCode="General">
                  <c:v>-1.0288000000000001E-3</c:v>
                </c:pt>
                <c:pt idx="81" formatCode="General">
                  <c:v>-1.00044E-3</c:v>
                </c:pt>
                <c:pt idx="82" formatCode="General">
                  <c:v>-9.6293500000000005E-4</c:v>
                </c:pt>
                <c:pt idx="83" formatCode="General">
                  <c:v>-9.3397900000000004E-4</c:v>
                </c:pt>
                <c:pt idx="84" formatCode="General">
                  <c:v>-1.10928E-3</c:v>
                </c:pt>
                <c:pt idx="85" formatCode="General">
                  <c:v>-1.02121E-3</c:v>
                </c:pt>
                <c:pt idx="86" formatCode="General">
                  <c:v>-1.01475E-3</c:v>
                </c:pt>
                <c:pt idx="87" formatCode="General">
                  <c:v>-1.0053600000000001E-3</c:v>
                </c:pt>
                <c:pt idx="88" formatCode="General">
                  <c:v>-1.1017799999999999E-3</c:v>
                </c:pt>
                <c:pt idx="89" formatCode="General">
                  <c:v>-1.057E-3</c:v>
                </c:pt>
                <c:pt idx="90" formatCode="General">
                  <c:v>-1.0643899999999999E-3</c:v>
                </c:pt>
                <c:pt idx="91" formatCode="General">
                  <c:v>-1.09577E-3</c:v>
                </c:pt>
                <c:pt idx="92" formatCode="General">
                  <c:v>-1.07956E-3</c:v>
                </c:pt>
                <c:pt idx="93" formatCode="General">
                  <c:v>-1.0964499999999999E-3</c:v>
                </c:pt>
                <c:pt idx="94" formatCode="General">
                  <c:v>-1.12571E-3</c:v>
                </c:pt>
                <c:pt idx="95" formatCode="General">
                  <c:v>-1.1381200000000001E-3</c:v>
                </c:pt>
                <c:pt idx="96" formatCode="General">
                  <c:v>-1.11254E-3</c:v>
                </c:pt>
                <c:pt idx="97" formatCode="General">
                  <c:v>-1.16135E-3</c:v>
                </c:pt>
                <c:pt idx="98" formatCode="General">
                  <c:v>-1.12181E-3</c:v>
                </c:pt>
                <c:pt idx="99" formatCode="General">
                  <c:v>-1.1626799999999999E-3</c:v>
                </c:pt>
                <c:pt idx="100" formatCode="General">
                  <c:v>-1.1833200000000001E-3</c:v>
                </c:pt>
                <c:pt idx="101" formatCode="General">
                  <c:v>-1.1975499999999999E-3</c:v>
                </c:pt>
                <c:pt idx="102" formatCode="General">
                  <c:v>-1.19541E-3</c:v>
                </c:pt>
                <c:pt idx="103" formatCode="General">
                  <c:v>-1.17752E-3</c:v>
                </c:pt>
                <c:pt idx="104" formatCode="General">
                  <c:v>-1.1483299999999999E-3</c:v>
                </c:pt>
                <c:pt idx="105" formatCode="General">
                  <c:v>-1.16501E-3</c:v>
                </c:pt>
                <c:pt idx="106" formatCode="General">
                  <c:v>-1.1912800000000001E-3</c:v>
                </c:pt>
                <c:pt idx="107" formatCode="General">
                  <c:v>-1.2475800000000001E-3</c:v>
                </c:pt>
                <c:pt idx="108" formatCode="General">
                  <c:v>-1.2273399999999999E-3</c:v>
                </c:pt>
                <c:pt idx="109" formatCode="General">
                  <c:v>-1.2257399999999999E-3</c:v>
                </c:pt>
                <c:pt idx="110" formatCode="General">
                  <c:v>-1.1611200000000001E-3</c:v>
                </c:pt>
                <c:pt idx="111" formatCode="General">
                  <c:v>-1.2021600000000001E-3</c:v>
                </c:pt>
                <c:pt idx="112" formatCode="General">
                  <c:v>-1.2381899999999999E-3</c:v>
                </c:pt>
                <c:pt idx="113" formatCode="General">
                  <c:v>-1.2484200000000001E-3</c:v>
                </c:pt>
                <c:pt idx="114" formatCode="General">
                  <c:v>-1.2186E-3</c:v>
                </c:pt>
                <c:pt idx="115" formatCode="General">
                  <c:v>-1.22145E-3</c:v>
                </c:pt>
                <c:pt idx="116" formatCode="General">
                  <c:v>-1.2441900000000001E-3</c:v>
                </c:pt>
                <c:pt idx="117" formatCode="General">
                  <c:v>-1.2537399999999999E-3</c:v>
                </c:pt>
                <c:pt idx="118" formatCode="General">
                  <c:v>-1.23248E-3</c:v>
                </c:pt>
                <c:pt idx="119" formatCode="General">
                  <c:v>-1.2231900000000001E-3</c:v>
                </c:pt>
                <c:pt idx="120" formatCode="General">
                  <c:v>-1.2997600000000001E-3</c:v>
                </c:pt>
                <c:pt idx="121" formatCode="General">
                  <c:v>-1.33373E-3</c:v>
                </c:pt>
                <c:pt idx="122" formatCode="General">
                  <c:v>-1.2789100000000001E-3</c:v>
                </c:pt>
                <c:pt idx="123" formatCode="General">
                  <c:v>-1.30765E-3</c:v>
                </c:pt>
                <c:pt idx="124" formatCode="General">
                  <c:v>-1.30843E-3</c:v>
                </c:pt>
                <c:pt idx="125" formatCode="General">
                  <c:v>-1.3290999999999999E-3</c:v>
                </c:pt>
                <c:pt idx="126" formatCode="General">
                  <c:v>-1.3307900000000001E-3</c:v>
                </c:pt>
                <c:pt idx="127" formatCode="General">
                  <c:v>-1.3456200000000001E-3</c:v>
                </c:pt>
                <c:pt idx="128" formatCode="General">
                  <c:v>-1.35567E-3</c:v>
                </c:pt>
                <c:pt idx="129" formatCode="General">
                  <c:v>-1.39952E-3</c:v>
                </c:pt>
                <c:pt idx="130" formatCode="General">
                  <c:v>-1.3759E-3</c:v>
                </c:pt>
                <c:pt idx="131" formatCode="General">
                  <c:v>-1.39029E-3</c:v>
                </c:pt>
                <c:pt idx="132" formatCode="General">
                  <c:v>-1.3941800000000001E-3</c:v>
                </c:pt>
                <c:pt idx="133" formatCode="General">
                  <c:v>-1.40565E-3</c:v>
                </c:pt>
                <c:pt idx="134" formatCode="General">
                  <c:v>-1.41176E-3</c:v>
                </c:pt>
                <c:pt idx="135" formatCode="General">
                  <c:v>-1.41971E-3</c:v>
                </c:pt>
                <c:pt idx="136" formatCode="General">
                  <c:v>-1.45576E-3</c:v>
                </c:pt>
                <c:pt idx="137" formatCode="General">
                  <c:v>-1.43615E-3</c:v>
                </c:pt>
                <c:pt idx="138" formatCode="General">
                  <c:v>-1.4521899999999999E-3</c:v>
                </c:pt>
                <c:pt idx="139" formatCode="General">
                  <c:v>-1.44991E-3</c:v>
                </c:pt>
                <c:pt idx="140" formatCode="General">
                  <c:v>-1.4732199999999999E-3</c:v>
                </c:pt>
                <c:pt idx="141" formatCode="General">
                  <c:v>-1.4840299999999999E-3</c:v>
                </c:pt>
                <c:pt idx="142" formatCode="General">
                  <c:v>-1.4749299999999999E-3</c:v>
                </c:pt>
                <c:pt idx="143" formatCode="General">
                  <c:v>-1.48262E-3</c:v>
                </c:pt>
                <c:pt idx="144" formatCode="General">
                  <c:v>-1.48938E-3</c:v>
                </c:pt>
                <c:pt idx="145" formatCode="General">
                  <c:v>-1.4832599999999999E-3</c:v>
                </c:pt>
                <c:pt idx="146" formatCode="General">
                  <c:v>-1.4769399999999999E-3</c:v>
                </c:pt>
                <c:pt idx="147" formatCode="General">
                  <c:v>-1.5298E-3</c:v>
                </c:pt>
                <c:pt idx="148" formatCode="General">
                  <c:v>-1.4783999999999999E-3</c:v>
                </c:pt>
                <c:pt idx="149" formatCode="General">
                  <c:v>-1.50982E-3</c:v>
                </c:pt>
                <c:pt idx="150" formatCode="General">
                  <c:v>-1.49125E-3</c:v>
                </c:pt>
                <c:pt idx="151" formatCode="General">
                  <c:v>-1.51826E-3</c:v>
                </c:pt>
                <c:pt idx="152" formatCode="General">
                  <c:v>-1.55608E-3</c:v>
                </c:pt>
                <c:pt idx="153" formatCode="General">
                  <c:v>-1.50007E-3</c:v>
                </c:pt>
                <c:pt idx="154" formatCode="General">
                  <c:v>-1.5518299999999999E-3</c:v>
                </c:pt>
                <c:pt idx="155" formatCode="General">
                  <c:v>-1.5558600000000001E-3</c:v>
                </c:pt>
                <c:pt idx="156" formatCode="General">
                  <c:v>-1.57008E-3</c:v>
                </c:pt>
                <c:pt idx="157" formatCode="General">
                  <c:v>-1.6156899999999999E-3</c:v>
                </c:pt>
                <c:pt idx="158" formatCode="General">
                  <c:v>-1.6494400000000001E-3</c:v>
                </c:pt>
                <c:pt idx="159" formatCode="General">
                  <c:v>-1.6514500000000001E-3</c:v>
                </c:pt>
                <c:pt idx="160" formatCode="General">
                  <c:v>-1.6651299999999999E-3</c:v>
                </c:pt>
                <c:pt idx="161" formatCode="General">
                  <c:v>-1.61013E-3</c:v>
                </c:pt>
                <c:pt idx="162" formatCode="General">
                  <c:v>-1.70477E-3</c:v>
                </c:pt>
                <c:pt idx="163" formatCode="General">
                  <c:v>-1.69805E-3</c:v>
                </c:pt>
                <c:pt idx="164" formatCode="General">
                  <c:v>-1.6854000000000001E-3</c:v>
                </c:pt>
                <c:pt idx="165" formatCode="General">
                  <c:v>-1.6950400000000001E-3</c:v>
                </c:pt>
                <c:pt idx="166" formatCode="General">
                  <c:v>-1.7075700000000001E-3</c:v>
                </c:pt>
                <c:pt idx="167" formatCode="General">
                  <c:v>-1.6909200000000001E-3</c:v>
                </c:pt>
                <c:pt idx="168" formatCode="General">
                  <c:v>-1.7746999999999999E-3</c:v>
                </c:pt>
                <c:pt idx="169" formatCode="General">
                  <c:v>-1.76172E-3</c:v>
                </c:pt>
                <c:pt idx="170" formatCode="General">
                  <c:v>-1.7884299999999999E-3</c:v>
                </c:pt>
                <c:pt idx="171" formatCode="General">
                  <c:v>-1.79748E-3</c:v>
                </c:pt>
                <c:pt idx="172" formatCode="General">
                  <c:v>-1.7853700000000001E-3</c:v>
                </c:pt>
                <c:pt idx="173" formatCode="General">
                  <c:v>-1.81058E-3</c:v>
                </c:pt>
                <c:pt idx="174" formatCode="General">
                  <c:v>-1.8025000000000001E-3</c:v>
                </c:pt>
                <c:pt idx="175" formatCode="General">
                  <c:v>-1.81672E-3</c:v>
                </c:pt>
                <c:pt idx="176" formatCode="General">
                  <c:v>-1.7921199999999999E-3</c:v>
                </c:pt>
                <c:pt idx="177" formatCode="General">
                  <c:v>-1.8118100000000001E-3</c:v>
                </c:pt>
                <c:pt idx="178" formatCode="General">
                  <c:v>-1.78841E-3</c:v>
                </c:pt>
                <c:pt idx="179" formatCode="General">
                  <c:v>-1.8519599999999999E-3</c:v>
                </c:pt>
                <c:pt idx="180" formatCode="General">
                  <c:v>-1.85805E-3</c:v>
                </c:pt>
                <c:pt idx="181" formatCode="General">
                  <c:v>-1.8753000000000001E-3</c:v>
                </c:pt>
                <c:pt idx="182" formatCode="General">
                  <c:v>-1.90153E-3</c:v>
                </c:pt>
                <c:pt idx="183" formatCode="General">
                  <c:v>-1.8510200000000001E-3</c:v>
                </c:pt>
                <c:pt idx="184" formatCode="General">
                  <c:v>-1.87006E-3</c:v>
                </c:pt>
                <c:pt idx="185" formatCode="General">
                  <c:v>-1.91847E-3</c:v>
                </c:pt>
                <c:pt idx="186" formatCode="General">
                  <c:v>-1.9145500000000001E-3</c:v>
                </c:pt>
                <c:pt idx="187" formatCode="General">
                  <c:v>-1.9550399999999999E-3</c:v>
                </c:pt>
                <c:pt idx="188" formatCode="General">
                  <c:v>-1.9724399999999998E-3</c:v>
                </c:pt>
                <c:pt idx="189" formatCode="General">
                  <c:v>-2.0145800000000002E-3</c:v>
                </c:pt>
                <c:pt idx="190" formatCode="General">
                  <c:v>-1.9429200000000001E-3</c:v>
                </c:pt>
                <c:pt idx="191" formatCode="General">
                  <c:v>-1.9714200000000002E-3</c:v>
                </c:pt>
                <c:pt idx="192" formatCode="General">
                  <c:v>-2.05471E-3</c:v>
                </c:pt>
                <c:pt idx="193" formatCode="General">
                  <c:v>-2.0186399999999999E-3</c:v>
                </c:pt>
                <c:pt idx="194" formatCode="General">
                  <c:v>-2.0567200000000002E-3</c:v>
                </c:pt>
                <c:pt idx="195" formatCode="General">
                  <c:v>-2.0296099999999998E-3</c:v>
                </c:pt>
                <c:pt idx="196" formatCode="General">
                  <c:v>-2.0528199999999999E-3</c:v>
                </c:pt>
                <c:pt idx="197" formatCode="General">
                  <c:v>-2.0789900000000002E-3</c:v>
                </c:pt>
                <c:pt idx="198" formatCode="General">
                  <c:v>-2.0717999999999999E-3</c:v>
                </c:pt>
                <c:pt idx="199" formatCode="General">
                  <c:v>-2.05252E-3</c:v>
                </c:pt>
                <c:pt idx="200" formatCode="General">
                  <c:v>-2.1068900000000002E-3</c:v>
                </c:pt>
                <c:pt idx="201" formatCode="General">
                  <c:v>-2.1114300000000001E-3</c:v>
                </c:pt>
                <c:pt idx="202" formatCode="General">
                  <c:v>-2.13371E-3</c:v>
                </c:pt>
                <c:pt idx="203" formatCode="General">
                  <c:v>-2.1606899999999998E-3</c:v>
                </c:pt>
                <c:pt idx="204" formatCode="General">
                  <c:v>-2.19616E-3</c:v>
                </c:pt>
                <c:pt idx="205" formatCode="General">
                  <c:v>-2.15672E-3</c:v>
                </c:pt>
                <c:pt idx="206" formatCode="General">
                  <c:v>-2.1344300000000001E-3</c:v>
                </c:pt>
                <c:pt idx="207" formatCode="General">
                  <c:v>-2.2341399999999999E-3</c:v>
                </c:pt>
                <c:pt idx="208" formatCode="General">
                  <c:v>-2.2101500000000001E-3</c:v>
                </c:pt>
                <c:pt idx="209" formatCode="General">
                  <c:v>-2.2672299999999999E-3</c:v>
                </c:pt>
                <c:pt idx="210" formatCode="General">
                  <c:v>-2.21346E-3</c:v>
                </c:pt>
                <c:pt idx="211" formatCode="General">
                  <c:v>-2.1955E-3</c:v>
                </c:pt>
                <c:pt idx="212" formatCode="General">
                  <c:v>-2.2621799999999999E-3</c:v>
                </c:pt>
                <c:pt idx="213" formatCode="General">
                  <c:v>-2.23536E-3</c:v>
                </c:pt>
                <c:pt idx="214" formatCode="General">
                  <c:v>-2.2358199999999999E-3</c:v>
                </c:pt>
                <c:pt idx="215" formatCode="General">
                  <c:v>-2.2258199999999999E-3</c:v>
                </c:pt>
                <c:pt idx="216" formatCode="General">
                  <c:v>-2.29188E-3</c:v>
                </c:pt>
                <c:pt idx="217" formatCode="General">
                  <c:v>-2.2608699999999999E-3</c:v>
                </c:pt>
                <c:pt idx="218" formatCode="General">
                  <c:v>-2.2552800000000001E-3</c:v>
                </c:pt>
                <c:pt idx="219" formatCode="General">
                  <c:v>-2.3227299999999998E-3</c:v>
                </c:pt>
                <c:pt idx="220" formatCode="General">
                  <c:v>-2.2894199999999999E-3</c:v>
                </c:pt>
                <c:pt idx="221" formatCode="General">
                  <c:v>-2.3367599999999998E-3</c:v>
                </c:pt>
                <c:pt idx="222" formatCode="General">
                  <c:v>-2.3729699999999999E-3</c:v>
                </c:pt>
                <c:pt idx="223" formatCode="General">
                  <c:v>-2.3456699999999998E-3</c:v>
                </c:pt>
                <c:pt idx="224" formatCode="General">
                  <c:v>-2.4349200000000001E-3</c:v>
                </c:pt>
                <c:pt idx="225" formatCode="General">
                  <c:v>-2.4423000000000001E-3</c:v>
                </c:pt>
                <c:pt idx="226" formatCode="General">
                  <c:v>-2.3776000000000001E-3</c:v>
                </c:pt>
                <c:pt idx="227" formatCode="General">
                  <c:v>-2.4615599999999998E-3</c:v>
                </c:pt>
                <c:pt idx="228" formatCode="General">
                  <c:v>-2.4680599999999998E-3</c:v>
                </c:pt>
                <c:pt idx="229" formatCode="General">
                  <c:v>-2.4611300000000002E-3</c:v>
                </c:pt>
                <c:pt idx="230" formatCode="General">
                  <c:v>-2.43685E-3</c:v>
                </c:pt>
                <c:pt idx="231" formatCode="General">
                  <c:v>-2.4845800000000001E-3</c:v>
                </c:pt>
                <c:pt idx="232" formatCode="General">
                  <c:v>-2.4922500000000001E-3</c:v>
                </c:pt>
                <c:pt idx="233" formatCode="General">
                  <c:v>-2.5331899999999998E-3</c:v>
                </c:pt>
                <c:pt idx="234" formatCode="General">
                  <c:v>-2.56047E-3</c:v>
                </c:pt>
                <c:pt idx="235" formatCode="General">
                  <c:v>-2.5235399999999999E-3</c:v>
                </c:pt>
                <c:pt idx="236" formatCode="General">
                  <c:v>-2.51439E-3</c:v>
                </c:pt>
                <c:pt idx="237" formatCode="General">
                  <c:v>-2.5507199999999998E-3</c:v>
                </c:pt>
                <c:pt idx="238" formatCode="General">
                  <c:v>-2.56515E-3</c:v>
                </c:pt>
                <c:pt idx="239" formatCode="General">
                  <c:v>-2.54887E-3</c:v>
                </c:pt>
                <c:pt idx="240" formatCode="General">
                  <c:v>-2.5910400000000002E-3</c:v>
                </c:pt>
                <c:pt idx="241" formatCode="General">
                  <c:v>-2.6013999999999998E-3</c:v>
                </c:pt>
                <c:pt idx="242" formatCode="General">
                  <c:v>-2.5376999999999999E-3</c:v>
                </c:pt>
                <c:pt idx="243" formatCode="General">
                  <c:v>-2.67965E-3</c:v>
                </c:pt>
                <c:pt idx="244" formatCode="General">
                  <c:v>-2.66256E-3</c:v>
                </c:pt>
                <c:pt idx="245" formatCode="General">
                  <c:v>-2.6257899999999998E-3</c:v>
                </c:pt>
                <c:pt idx="246" formatCode="General">
                  <c:v>-2.6286399999999998E-3</c:v>
                </c:pt>
                <c:pt idx="247" formatCode="General">
                  <c:v>-2.6358499999999999E-3</c:v>
                </c:pt>
                <c:pt idx="248" formatCode="General">
                  <c:v>-2.73537E-3</c:v>
                </c:pt>
                <c:pt idx="249" formatCode="General">
                  <c:v>-2.6601900000000002E-3</c:v>
                </c:pt>
                <c:pt idx="250" formatCode="General">
                  <c:v>-2.6359299999999999E-3</c:v>
                </c:pt>
                <c:pt idx="251" formatCode="General">
                  <c:v>-2.63868E-3</c:v>
                </c:pt>
                <c:pt idx="252" formatCode="General">
                  <c:v>-2.6689499999999998E-3</c:v>
                </c:pt>
                <c:pt idx="253" formatCode="General">
                  <c:v>-2.6985400000000001E-3</c:v>
                </c:pt>
                <c:pt idx="254" formatCode="General">
                  <c:v>-2.7129599999999999E-3</c:v>
                </c:pt>
                <c:pt idx="255" formatCode="General">
                  <c:v>-2.7001099999999999E-3</c:v>
                </c:pt>
                <c:pt idx="256" formatCode="General">
                  <c:v>-2.7460900000000001E-3</c:v>
                </c:pt>
                <c:pt idx="257" formatCode="General">
                  <c:v>-2.6897800000000001E-3</c:v>
                </c:pt>
                <c:pt idx="258" formatCode="General">
                  <c:v>-2.83497E-3</c:v>
                </c:pt>
                <c:pt idx="259" formatCode="General">
                  <c:v>-2.84614E-3</c:v>
                </c:pt>
                <c:pt idx="260" formatCode="General">
                  <c:v>-2.8319399999999998E-3</c:v>
                </c:pt>
                <c:pt idx="261" formatCode="General">
                  <c:v>-2.82869E-3</c:v>
                </c:pt>
                <c:pt idx="262" formatCode="General">
                  <c:v>-2.7925900000000002E-3</c:v>
                </c:pt>
                <c:pt idx="263" formatCode="General">
                  <c:v>-2.8996099999999999E-3</c:v>
                </c:pt>
                <c:pt idx="264" formatCode="General">
                  <c:v>-2.8472100000000002E-3</c:v>
                </c:pt>
                <c:pt idx="265" formatCode="General">
                  <c:v>-2.8850500000000001E-3</c:v>
                </c:pt>
                <c:pt idx="266" formatCode="General">
                  <c:v>-2.9025100000000001E-3</c:v>
                </c:pt>
                <c:pt idx="267" formatCode="General">
                  <c:v>-2.8751699999999998E-3</c:v>
                </c:pt>
                <c:pt idx="268" formatCode="General">
                  <c:v>-2.9050899999999999E-3</c:v>
                </c:pt>
                <c:pt idx="269" formatCode="General">
                  <c:v>-2.9509800000000002E-3</c:v>
                </c:pt>
                <c:pt idx="270" formatCode="General">
                  <c:v>-2.9443300000000002E-3</c:v>
                </c:pt>
                <c:pt idx="271" formatCode="General">
                  <c:v>-2.93772E-3</c:v>
                </c:pt>
                <c:pt idx="272" formatCode="General">
                  <c:v>-2.99198E-3</c:v>
                </c:pt>
                <c:pt idx="273" formatCode="General">
                  <c:v>-2.9617300000000001E-3</c:v>
                </c:pt>
                <c:pt idx="274" formatCode="General">
                  <c:v>-2.96606E-3</c:v>
                </c:pt>
                <c:pt idx="275" formatCode="General">
                  <c:v>-2.95854E-3</c:v>
                </c:pt>
                <c:pt idx="276" formatCode="General">
                  <c:v>-3.0031400000000001E-3</c:v>
                </c:pt>
                <c:pt idx="277" formatCode="General">
                  <c:v>-3.0028199999999998E-3</c:v>
                </c:pt>
                <c:pt idx="278" formatCode="General">
                  <c:v>-2.9979300000000002E-3</c:v>
                </c:pt>
                <c:pt idx="279" formatCode="General">
                  <c:v>-2.9976199999999999E-3</c:v>
                </c:pt>
                <c:pt idx="280" formatCode="General">
                  <c:v>-3.02893E-3</c:v>
                </c:pt>
                <c:pt idx="281" formatCode="General">
                  <c:v>-3.0413200000000001E-3</c:v>
                </c:pt>
                <c:pt idx="282" formatCode="General">
                  <c:v>-3.0357100000000001E-3</c:v>
                </c:pt>
                <c:pt idx="283" formatCode="General">
                  <c:v>-3.0910199999999999E-3</c:v>
                </c:pt>
                <c:pt idx="284" formatCode="General">
                  <c:v>-3.1354299999999998E-3</c:v>
                </c:pt>
                <c:pt idx="285" formatCode="General">
                  <c:v>-3.10947E-3</c:v>
                </c:pt>
                <c:pt idx="286" formatCode="General">
                  <c:v>-3.1419199999999999E-3</c:v>
                </c:pt>
                <c:pt idx="287" formatCode="General">
                  <c:v>-3.16658E-3</c:v>
                </c:pt>
                <c:pt idx="288" formatCode="General">
                  <c:v>-3.2190500000000002E-3</c:v>
                </c:pt>
                <c:pt idx="289" formatCode="General">
                  <c:v>-3.2279100000000001E-3</c:v>
                </c:pt>
                <c:pt idx="290" formatCode="General">
                  <c:v>-3.2351799999999998E-3</c:v>
                </c:pt>
                <c:pt idx="291" formatCode="General">
                  <c:v>-3.2408900000000002E-3</c:v>
                </c:pt>
                <c:pt idx="292" formatCode="General">
                  <c:v>-3.2245799999999999E-3</c:v>
                </c:pt>
                <c:pt idx="293" formatCode="General">
                  <c:v>-3.2334299999999998E-3</c:v>
                </c:pt>
                <c:pt idx="294" formatCode="General">
                  <c:v>-3.2579100000000001E-3</c:v>
                </c:pt>
                <c:pt idx="295" formatCode="General">
                  <c:v>-3.3003500000000001E-3</c:v>
                </c:pt>
                <c:pt idx="296" formatCode="General">
                  <c:v>-3.28941E-3</c:v>
                </c:pt>
                <c:pt idx="297" formatCode="General">
                  <c:v>-3.2960099999999998E-3</c:v>
                </c:pt>
                <c:pt idx="298" formatCode="General">
                  <c:v>-3.31804E-3</c:v>
                </c:pt>
                <c:pt idx="299" formatCode="General">
                  <c:v>-3.3227199999999999E-3</c:v>
                </c:pt>
                <c:pt idx="300" formatCode="General">
                  <c:v>-3.33497E-3</c:v>
                </c:pt>
                <c:pt idx="301" formatCode="General">
                  <c:v>-3.3343399999999999E-3</c:v>
                </c:pt>
                <c:pt idx="302" formatCode="General">
                  <c:v>-3.3742899999999998E-3</c:v>
                </c:pt>
                <c:pt idx="303" formatCode="General">
                  <c:v>-3.4306499999999999E-3</c:v>
                </c:pt>
                <c:pt idx="304" formatCode="General">
                  <c:v>-3.42691E-3</c:v>
                </c:pt>
                <c:pt idx="305" formatCode="General">
                  <c:v>-3.4232899999999998E-3</c:v>
                </c:pt>
                <c:pt idx="306" formatCode="General">
                  <c:v>-3.41924E-3</c:v>
                </c:pt>
                <c:pt idx="307" formatCode="General">
                  <c:v>-3.4479200000000002E-3</c:v>
                </c:pt>
                <c:pt idx="308" formatCode="General">
                  <c:v>-3.4629299999999999E-3</c:v>
                </c:pt>
                <c:pt idx="309" formatCode="General">
                  <c:v>-3.48702E-3</c:v>
                </c:pt>
                <c:pt idx="310" formatCode="General">
                  <c:v>-3.51615E-3</c:v>
                </c:pt>
                <c:pt idx="311" formatCode="General">
                  <c:v>-3.4565400000000001E-3</c:v>
                </c:pt>
                <c:pt idx="312" formatCode="General">
                  <c:v>-3.5293799999999999E-3</c:v>
                </c:pt>
                <c:pt idx="313" formatCode="General">
                  <c:v>-3.4611099999999999E-3</c:v>
                </c:pt>
                <c:pt idx="314" formatCode="General">
                  <c:v>-3.5396999999999998E-3</c:v>
                </c:pt>
                <c:pt idx="315" formatCode="General">
                  <c:v>-3.5837600000000001E-3</c:v>
                </c:pt>
                <c:pt idx="316" formatCode="General">
                  <c:v>-3.6024E-3</c:v>
                </c:pt>
                <c:pt idx="317" formatCode="General">
                  <c:v>-3.5868300000000001E-3</c:v>
                </c:pt>
                <c:pt idx="318" formatCode="General">
                  <c:v>-3.6409300000000001E-3</c:v>
                </c:pt>
                <c:pt idx="319" formatCode="General">
                  <c:v>-3.5993900000000001E-3</c:v>
                </c:pt>
                <c:pt idx="320" formatCode="General">
                  <c:v>-3.61312E-3</c:v>
                </c:pt>
                <c:pt idx="321" formatCode="General">
                  <c:v>-3.6269800000000001E-3</c:v>
                </c:pt>
                <c:pt idx="322" formatCode="General">
                  <c:v>-3.68382E-3</c:v>
                </c:pt>
                <c:pt idx="323" formatCode="General">
                  <c:v>-3.7476699999999998E-3</c:v>
                </c:pt>
                <c:pt idx="324" formatCode="General">
                  <c:v>-3.69177E-3</c:v>
                </c:pt>
                <c:pt idx="325" formatCode="General">
                  <c:v>-3.6647799999999999E-3</c:v>
                </c:pt>
                <c:pt idx="326" formatCode="General">
                  <c:v>-3.66614E-3</c:v>
                </c:pt>
                <c:pt idx="327" formatCode="General">
                  <c:v>-3.7944400000000001E-3</c:v>
                </c:pt>
                <c:pt idx="328" formatCode="General">
                  <c:v>-3.7756E-3</c:v>
                </c:pt>
                <c:pt idx="329" formatCode="General">
                  <c:v>-3.8095500000000001E-3</c:v>
                </c:pt>
                <c:pt idx="330" formatCode="General">
                  <c:v>-3.7689400000000001E-3</c:v>
                </c:pt>
                <c:pt idx="331" formatCode="General">
                  <c:v>-3.8049899999999998E-3</c:v>
                </c:pt>
                <c:pt idx="332" formatCode="General">
                  <c:v>-3.8803700000000002E-3</c:v>
                </c:pt>
                <c:pt idx="333" formatCode="General">
                  <c:v>-3.8505599999999998E-3</c:v>
                </c:pt>
                <c:pt idx="334" formatCode="General">
                  <c:v>-3.84067E-3</c:v>
                </c:pt>
                <c:pt idx="335" formatCode="General">
                  <c:v>-3.8325299999999998E-3</c:v>
                </c:pt>
                <c:pt idx="336" formatCode="General">
                  <c:v>-3.8665599999999998E-3</c:v>
                </c:pt>
                <c:pt idx="337" formatCode="General">
                  <c:v>-3.91355E-3</c:v>
                </c:pt>
                <c:pt idx="338" formatCode="General">
                  <c:v>-3.9452100000000002E-3</c:v>
                </c:pt>
                <c:pt idx="339" formatCode="General">
                  <c:v>-3.9290200000000001E-3</c:v>
                </c:pt>
                <c:pt idx="340" formatCode="General">
                  <c:v>-3.9222099999999998E-3</c:v>
                </c:pt>
                <c:pt idx="341" formatCode="General">
                  <c:v>-3.9353399999999998E-3</c:v>
                </c:pt>
                <c:pt idx="342" formatCode="General">
                  <c:v>-3.9922500000000001E-3</c:v>
                </c:pt>
                <c:pt idx="343" formatCode="General">
                  <c:v>-3.8983799999999999E-3</c:v>
                </c:pt>
                <c:pt idx="344" formatCode="General">
                  <c:v>-4.0523299999999998E-3</c:v>
                </c:pt>
                <c:pt idx="345" formatCode="General">
                  <c:v>-4.0635899999999997E-3</c:v>
                </c:pt>
                <c:pt idx="346" formatCode="General">
                  <c:v>-4.0637800000000003E-3</c:v>
                </c:pt>
                <c:pt idx="347" formatCode="General">
                  <c:v>-4.0843399999999997E-3</c:v>
                </c:pt>
                <c:pt idx="348" formatCode="General">
                  <c:v>-4.0629799999999999E-3</c:v>
                </c:pt>
                <c:pt idx="349" formatCode="General">
                  <c:v>-4.12212E-3</c:v>
                </c:pt>
                <c:pt idx="350" formatCode="General">
                  <c:v>-4.1708400000000003E-3</c:v>
                </c:pt>
                <c:pt idx="351" formatCode="General">
                  <c:v>-4.1236700000000003E-3</c:v>
                </c:pt>
                <c:pt idx="352" formatCode="General">
                  <c:v>-4.2203500000000003E-3</c:v>
                </c:pt>
                <c:pt idx="353" formatCode="General">
                  <c:v>-4.2037899999999998E-3</c:v>
                </c:pt>
                <c:pt idx="354" formatCode="General">
                  <c:v>-4.2440300000000002E-3</c:v>
                </c:pt>
                <c:pt idx="355" formatCode="General">
                  <c:v>-4.2437200000000003E-3</c:v>
                </c:pt>
                <c:pt idx="356" formatCode="General">
                  <c:v>-4.2619199999999998E-3</c:v>
                </c:pt>
                <c:pt idx="357" formatCode="General">
                  <c:v>-4.2345400000000002E-3</c:v>
                </c:pt>
                <c:pt idx="358" formatCode="General">
                  <c:v>-4.2580500000000002E-3</c:v>
                </c:pt>
                <c:pt idx="359" formatCode="General">
                  <c:v>-4.2603600000000004E-3</c:v>
                </c:pt>
                <c:pt idx="360" formatCode="General">
                  <c:v>-4.3288800000000002E-3</c:v>
                </c:pt>
                <c:pt idx="361" formatCode="General">
                  <c:v>-4.3003399999999997E-3</c:v>
                </c:pt>
                <c:pt idx="362" formatCode="General">
                  <c:v>-4.2968800000000003E-3</c:v>
                </c:pt>
                <c:pt idx="363" formatCode="General">
                  <c:v>-4.2988499999999999E-3</c:v>
                </c:pt>
                <c:pt idx="364" formatCode="General">
                  <c:v>-4.28715E-3</c:v>
                </c:pt>
                <c:pt idx="365" formatCode="General">
                  <c:v>-4.3266399999999997E-3</c:v>
                </c:pt>
                <c:pt idx="366" formatCode="General">
                  <c:v>-4.4014800000000001E-3</c:v>
                </c:pt>
                <c:pt idx="367" formatCode="General">
                  <c:v>-4.3280799999999998E-3</c:v>
                </c:pt>
                <c:pt idx="368" formatCode="General">
                  <c:v>-4.4230399999999996E-3</c:v>
                </c:pt>
                <c:pt idx="369" formatCode="General">
                  <c:v>-4.4066399999999999E-3</c:v>
                </c:pt>
                <c:pt idx="370" formatCode="General">
                  <c:v>-4.4825799999999999E-3</c:v>
                </c:pt>
                <c:pt idx="371" formatCode="General">
                  <c:v>-4.5084900000000004E-3</c:v>
                </c:pt>
                <c:pt idx="372" formatCode="General">
                  <c:v>-4.4988500000000004E-3</c:v>
                </c:pt>
                <c:pt idx="373" formatCode="General">
                  <c:v>-4.5210500000000004E-3</c:v>
                </c:pt>
                <c:pt idx="374" formatCode="General">
                  <c:v>-4.4899600000000003E-3</c:v>
                </c:pt>
                <c:pt idx="375" formatCode="General">
                  <c:v>-4.5436900000000004E-3</c:v>
                </c:pt>
                <c:pt idx="376" formatCode="General">
                  <c:v>-4.4819500000000002E-3</c:v>
                </c:pt>
                <c:pt idx="377" formatCode="General">
                  <c:v>-4.5374200000000003E-3</c:v>
                </c:pt>
                <c:pt idx="378" formatCode="General">
                  <c:v>-4.5691400000000002E-3</c:v>
                </c:pt>
                <c:pt idx="379" formatCode="General">
                  <c:v>-4.5751999999999998E-3</c:v>
                </c:pt>
                <c:pt idx="380" formatCode="General">
                  <c:v>-4.5988399999999999E-3</c:v>
                </c:pt>
                <c:pt idx="381" formatCode="General">
                  <c:v>-4.6136399999999996E-3</c:v>
                </c:pt>
                <c:pt idx="382" formatCode="General">
                  <c:v>-4.65957E-3</c:v>
                </c:pt>
                <c:pt idx="383" formatCode="General">
                  <c:v>-4.7083000000000003E-3</c:v>
                </c:pt>
                <c:pt idx="384" formatCode="General">
                  <c:v>-4.7078399999999996E-3</c:v>
                </c:pt>
                <c:pt idx="385" formatCode="General">
                  <c:v>-4.6927599999999998E-3</c:v>
                </c:pt>
                <c:pt idx="386" formatCode="General">
                  <c:v>-4.7090500000000002E-3</c:v>
                </c:pt>
                <c:pt idx="387" formatCode="General">
                  <c:v>-4.7458800000000001E-3</c:v>
                </c:pt>
                <c:pt idx="388" formatCode="General">
                  <c:v>-4.7282599999999998E-3</c:v>
                </c:pt>
                <c:pt idx="389" formatCode="General">
                  <c:v>-4.7703299999999997E-3</c:v>
                </c:pt>
                <c:pt idx="390" formatCode="General">
                  <c:v>-4.7676100000000003E-3</c:v>
                </c:pt>
                <c:pt idx="391" formatCode="General">
                  <c:v>-4.80124E-3</c:v>
                </c:pt>
                <c:pt idx="392" formatCode="General">
                  <c:v>-4.7608900000000003E-3</c:v>
                </c:pt>
                <c:pt idx="393" formatCode="General">
                  <c:v>-4.7590200000000001E-3</c:v>
                </c:pt>
                <c:pt idx="394" formatCode="General">
                  <c:v>-4.7894299999999999E-3</c:v>
                </c:pt>
                <c:pt idx="395" formatCode="General">
                  <c:v>-4.7849099999999999E-3</c:v>
                </c:pt>
                <c:pt idx="396" formatCode="General">
                  <c:v>-4.7921700000000001E-3</c:v>
                </c:pt>
                <c:pt idx="397" formatCode="General">
                  <c:v>-4.82768E-3</c:v>
                </c:pt>
                <c:pt idx="398" formatCode="General">
                  <c:v>-4.8061900000000001E-3</c:v>
                </c:pt>
                <c:pt idx="399" formatCode="General">
                  <c:v>-4.8062299999999999E-3</c:v>
                </c:pt>
                <c:pt idx="400" formatCode="General">
                  <c:v>-4.8983300000000002E-3</c:v>
                </c:pt>
                <c:pt idx="401" formatCode="General">
                  <c:v>-4.87616E-3</c:v>
                </c:pt>
                <c:pt idx="402" formatCode="General">
                  <c:v>-4.9463199999999997E-3</c:v>
                </c:pt>
                <c:pt idx="403" formatCode="General">
                  <c:v>-4.9048099999999999E-3</c:v>
                </c:pt>
                <c:pt idx="404" formatCode="General">
                  <c:v>-4.9916600000000002E-3</c:v>
                </c:pt>
                <c:pt idx="405" formatCode="General">
                  <c:v>-4.9413399999999998E-3</c:v>
                </c:pt>
                <c:pt idx="406" formatCode="General">
                  <c:v>-4.98103E-3</c:v>
                </c:pt>
                <c:pt idx="407" formatCode="General">
                  <c:v>-5.0466799999999996E-3</c:v>
                </c:pt>
                <c:pt idx="408" formatCode="General">
                  <c:v>-4.99388E-3</c:v>
                </c:pt>
                <c:pt idx="409" formatCode="General">
                  <c:v>-5.1060799999999998E-3</c:v>
                </c:pt>
                <c:pt idx="410" formatCode="General">
                  <c:v>-5.0521799999999999E-3</c:v>
                </c:pt>
                <c:pt idx="411" formatCode="General">
                  <c:v>-5.0261500000000001E-3</c:v>
                </c:pt>
                <c:pt idx="412" formatCode="General">
                  <c:v>-5.1088499999999998E-3</c:v>
                </c:pt>
                <c:pt idx="413" formatCode="General">
                  <c:v>-5.1035200000000003E-3</c:v>
                </c:pt>
                <c:pt idx="414" formatCode="General">
                  <c:v>-5.0910199999999999E-3</c:v>
                </c:pt>
                <c:pt idx="415" formatCode="General">
                  <c:v>-5.1056900000000004E-3</c:v>
                </c:pt>
                <c:pt idx="416" formatCode="General">
                  <c:v>-5.1409799999999999E-3</c:v>
                </c:pt>
                <c:pt idx="417" formatCode="General">
                  <c:v>-5.11963E-3</c:v>
                </c:pt>
                <c:pt idx="418" formatCode="General">
                  <c:v>-5.10109E-3</c:v>
                </c:pt>
                <c:pt idx="419" formatCode="General">
                  <c:v>-5.1720100000000003E-3</c:v>
                </c:pt>
                <c:pt idx="420" formatCode="General">
                  <c:v>-5.16506E-3</c:v>
                </c:pt>
                <c:pt idx="421" formatCode="General">
                  <c:v>-5.1939400000000002E-3</c:v>
                </c:pt>
                <c:pt idx="422" formatCode="General">
                  <c:v>-5.16301E-3</c:v>
                </c:pt>
                <c:pt idx="423" formatCode="General">
                  <c:v>-5.2025200000000004E-3</c:v>
                </c:pt>
                <c:pt idx="424" formatCode="General">
                  <c:v>-5.2356399999999997E-3</c:v>
                </c:pt>
                <c:pt idx="425" formatCode="General">
                  <c:v>-5.2550000000000001E-3</c:v>
                </c:pt>
                <c:pt idx="426" formatCode="General">
                  <c:v>-5.2491600000000001E-3</c:v>
                </c:pt>
                <c:pt idx="427" formatCode="General">
                  <c:v>-5.2709599999999999E-3</c:v>
                </c:pt>
                <c:pt idx="428" formatCode="General">
                  <c:v>-5.3170800000000001E-3</c:v>
                </c:pt>
                <c:pt idx="429" formatCode="General">
                  <c:v>-5.3460900000000004E-3</c:v>
                </c:pt>
                <c:pt idx="430" formatCode="General">
                  <c:v>-5.3248599999999998E-3</c:v>
                </c:pt>
                <c:pt idx="431" formatCode="General">
                  <c:v>-5.2666400000000004E-3</c:v>
                </c:pt>
                <c:pt idx="432" formatCode="General">
                  <c:v>-5.3149699999999996E-3</c:v>
                </c:pt>
                <c:pt idx="433" formatCode="General">
                  <c:v>-5.3505899999999997E-3</c:v>
                </c:pt>
                <c:pt idx="434" formatCode="General">
                  <c:v>-5.3606900000000004E-3</c:v>
                </c:pt>
                <c:pt idx="435" formatCode="General">
                  <c:v>-5.3794200000000002E-3</c:v>
                </c:pt>
                <c:pt idx="436" formatCode="General">
                  <c:v>-5.3862099999999998E-3</c:v>
                </c:pt>
                <c:pt idx="437" formatCode="General">
                  <c:v>-5.35171E-3</c:v>
                </c:pt>
                <c:pt idx="438" formatCode="General">
                  <c:v>-5.4268800000000002E-3</c:v>
                </c:pt>
                <c:pt idx="439" formatCode="General">
                  <c:v>-5.4338399999999997E-3</c:v>
                </c:pt>
                <c:pt idx="440" formatCode="General">
                  <c:v>-5.4620800000000002E-3</c:v>
                </c:pt>
                <c:pt idx="441" formatCode="General">
                  <c:v>-5.4886800000000001E-3</c:v>
                </c:pt>
                <c:pt idx="442" formatCode="General">
                  <c:v>-5.5516599999999999E-3</c:v>
                </c:pt>
                <c:pt idx="443" formatCode="General">
                  <c:v>-5.51236E-3</c:v>
                </c:pt>
                <c:pt idx="444" formatCode="General">
                  <c:v>-5.6092099999999999E-3</c:v>
                </c:pt>
                <c:pt idx="445" formatCode="General">
                  <c:v>-5.6049200000000002E-3</c:v>
                </c:pt>
                <c:pt idx="446" formatCode="General">
                  <c:v>-5.6619499999999998E-3</c:v>
                </c:pt>
                <c:pt idx="447" formatCode="General">
                  <c:v>-5.7010400000000001E-3</c:v>
                </c:pt>
                <c:pt idx="448" formatCode="General">
                  <c:v>-5.6907499999999996E-3</c:v>
                </c:pt>
                <c:pt idx="449" formatCode="General">
                  <c:v>-5.70135E-3</c:v>
                </c:pt>
                <c:pt idx="450" formatCode="General">
                  <c:v>-5.7290700000000002E-3</c:v>
                </c:pt>
                <c:pt idx="451" formatCode="General">
                  <c:v>-5.7126700000000004E-3</c:v>
                </c:pt>
                <c:pt idx="452" formatCode="General">
                  <c:v>-5.7251000000000003E-3</c:v>
                </c:pt>
                <c:pt idx="453" formatCode="General">
                  <c:v>-5.7315700000000001E-3</c:v>
                </c:pt>
                <c:pt idx="454" formatCode="General">
                  <c:v>-5.7602900000000004E-3</c:v>
                </c:pt>
                <c:pt idx="455" formatCode="General">
                  <c:v>-5.79351E-3</c:v>
                </c:pt>
                <c:pt idx="456" formatCode="General">
                  <c:v>-5.7984200000000003E-3</c:v>
                </c:pt>
                <c:pt idx="457" formatCode="General">
                  <c:v>-5.82842E-3</c:v>
                </c:pt>
                <c:pt idx="458" formatCode="General">
                  <c:v>-5.8476400000000003E-3</c:v>
                </c:pt>
                <c:pt idx="459" formatCode="General">
                  <c:v>-5.94452E-3</c:v>
                </c:pt>
                <c:pt idx="460" formatCode="General">
                  <c:v>-5.9519999999999998E-3</c:v>
                </c:pt>
                <c:pt idx="461" formatCode="General">
                  <c:v>-5.8501300000000003E-3</c:v>
                </c:pt>
                <c:pt idx="462" formatCode="General">
                  <c:v>-6.03156E-3</c:v>
                </c:pt>
                <c:pt idx="463" formatCode="General">
                  <c:v>-5.9788100000000002E-3</c:v>
                </c:pt>
                <c:pt idx="464" formatCode="General">
                  <c:v>-6.0607400000000002E-3</c:v>
                </c:pt>
                <c:pt idx="465" formatCode="General">
                  <c:v>-6.0462500000000004E-3</c:v>
                </c:pt>
                <c:pt idx="466" formatCode="General">
                  <c:v>-6.0361499999999997E-3</c:v>
                </c:pt>
                <c:pt idx="467" formatCode="General">
                  <c:v>-6.0976900000000002E-3</c:v>
                </c:pt>
                <c:pt idx="468" formatCode="General">
                  <c:v>-6.1666500000000001E-3</c:v>
                </c:pt>
                <c:pt idx="469" formatCode="General">
                  <c:v>-6.1343300000000003E-3</c:v>
                </c:pt>
                <c:pt idx="470" formatCode="General">
                  <c:v>-6.1724099999999997E-3</c:v>
                </c:pt>
                <c:pt idx="471" formatCode="General">
                  <c:v>-6.2143199999999997E-3</c:v>
                </c:pt>
                <c:pt idx="472" formatCode="General">
                  <c:v>-6.2395100000000002E-3</c:v>
                </c:pt>
                <c:pt idx="473" formatCode="General">
                  <c:v>-6.2469700000000001E-3</c:v>
                </c:pt>
                <c:pt idx="474" formatCode="General">
                  <c:v>-6.23282E-3</c:v>
                </c:pt>
                <c:pt idx="475" formatCode="General">
                  <c:v>-6.1990999999999999E-3</c:v>
                </c:pt>
                <c:pt idx="476" formatCode="General">
                  <c:v>-6.3366400000000002E-3</c:v>
                </c:pt>
                <c:pt idx="477" formatCode="General">
                  <c:v>-6.3774000000000001E-3</c:v>
                </c:pt>
                <c:pt idx="478" formatCode="General">
                  <c:v>-6.3793000000000001E-3</c:v>
                </c:pt>
                <c:pt idx="479" formatCode="General">
                  <c:v>-6.42561E-3</c:v>
                </c:pt>
                <c:pt idx="480" formatCode="General">
                  <c:v>-6.4291599999999997E-3</c:v>
                </c:pt>
                <c:pt idx="481" formatCode="General">
                  <c:v>-6.40634E-3</c:v>
                </c:pt>
                <c:pt idx="482" formatCode="General">
                  <c:v>-6.4618499999999999E-3</c:v>
                </c:pt>
                <c:pt idx="483" formatCode="General">
                  <c:v>-6.5188199999999998E-3</c:v>
                </c:pt>
                <c:pt idx="484" formatCode="General">
                  <c:v>-6.5353700000000004E-3</c:v>
                </c:pt>
                <c:pt idx="485" formatCode="General">
                  <c:v>-6.5714600000000003E-3</c:v>
                </c:pt>
                <c:pt idx="486" formatCode="General">
                  <c:v>-6.5646599999999999E-3</c:v>
                </c:pt>
                <c:pt idx="487" formatCode="General">
                  <c:v>-6.5449499999999999E-3</c:v>
                </c:pt>
                <c:pt idx="488" formatCode="General">
                  <c:v>-6.5877100000000001E-3</c:v>
                </c:pt>
                <c:pt idx="489" formatCode="General">
                  <c:v>-6.6909099999999996E-3</c:v>
                </c:pt>
                <c:pt idx="490" formatCode="General">
                  <c:v>-6.6683000000000003E-3</c:v>
                </c:pt>
                <c:pt idx="491" formatCode="General">
                  <c:v>-6.6953300000000002E-3</c:v>
                </c:pt>
                <c:pt idx="492" formatCode="General">
                  <c:v>-6.6958199999999999E-3</c:v>
                </c:pt>
                <c:pt idx="493" formatCode="General">
                  <c:v>-6.7363900000000001E-3</c:v>
                </c:pt>
                <c:pt idx="494" formatCode="General">
                  <c:v>-6.7698899999999998E-3</c:v>
                </c:pt>
                <c:pt idx="495" formatCode="General">
                  <c:v>-6.7747500000000004E-3</c:v>
                </c:pt>
                <c:pt idx="496" formatCode="General">
                  <c:v>-6.8192399999999999E-3</c:v>
                </c:pt>
                <c:pt idx="497" formatCode="General">
                  <c:v>-6.8501999999999999E-3</c:v>
                </c:pt>
                <c:pt idx="498" formatCode="General">
                  <c:v>-6.9491300000000004E-3</c:v>
                </c:pt>
                <c:pt idx="499" formatCode="General">
                  <c:v>-6.9579899999999998E-3</c:v>
                </c:pt>
                <c:pt idx="500" formatCode="General">
                  <c:v>-6.9703500000000002E-3</c:v>
                </c:pt>
                <c:pt idx="501" formatCode="General">
                  <c:v>-6.9897500000000003E-3</c:v>
                </c:pt>
                <c:pt idx="502" formatCode="General">
                  <c:v>-7.0153300000000002E-3</c:v>
                </c:pt>
                <c:pt idx="503" formatCode="General">
                  <c:v>-7.0342099999999999E-3</c:v>
                </c:pt>
                <c:pt idx="504" formatCode="General">
                  <c:v>-7.0012099999999999E-3</c:v>
                </c:pt>
                <c:pt idx="505" formatCode="General">
                  <c:v>-7.0164700000000003E-3</c:v>
                </c:pt>
                <c:pt idx="506" formatCode="General">
                  <c:v>-7.0517899999999996E-3</c:v>
                </c:pt>
                <c:pt idx="507" formatCode="General">
                  <c:v>-7.1383100000000001E-3</c:v>
                </c:pt>
                <c:pt idx="508" formatCode="General">
                  <c:v>-7.1511999999999999E-3</c:v>
                </c:pt>
                <c:pt idx="509" formatCode="General">
                  <c:v>-7.1512199999999998E-3</c:v>
                </c:pt>
                <c:pt idx="510" formatCode="General">
                  <c:v>-7.1654800000000001E-3</c:v>
                </c:pt>
                <c:pt idx="511" formatCode="General">
                  <c:v>-7.23283E-3</c:v>
                </c:pt>
                <c:pt idx="512" formatCode="General">
                  <c:v>-7.2317700000000002E-3</c:v>
                </c:pt>
                <c:pt idx="513" formatCode="General">
                  <c:v>-7.2812399999999996E-3</c:v>
                </c:pt>
                <c:pt idx="514" formatCode="General">
                  <c:v>-7.3484500000000003E-3</c:v>
                </c:pt>
                <c:pt idx="515" formatCode="General">
                  <c:v>-7.3366899999999999E-3</c:v>
                </c:pt>
                <c:pt idx="516" formatCode="General">
                  <c:v>-7.3845200000000003E-3</c:v>
                </c:pt>
                <c:pt idx="517" formatCode="General">
                  <c:v>-7.46621E-3</c:v>
                </c:pt>
                <c:pt idx="518" formatCode="General">
                  <c:v>-7.44855E-3</c:v>
                </c:pt>
                <c:pt idx="519" formatCode="General">
                  <c:v>-7.4484E-3</c:v>
                </c:pt>
                <c:pt idx="520" formatCode="General">
                  <c:v>-7.4752200000000003E-3</c:v>
                </c:pt>
                <c:pt idx="521" formatCode="General">
                  <c:v>-7.5274599999999997E-3</c:v>
                </c:pt>
                <c:pt idx="522" formatCode="General">
                  <c:v>-7.5531299999999999E-3</c:v>
                </c:pt>
                <c:pt idx="523" formatCode="General">
                  <c:v>-7.5391099999999999E-3</c:v>
                </c:pt>
                <c:pt idx="524" formatCode="General">
                  <c:v>-7.5218100000000003E-3</c:v>
                </c:pt>
                <c:pt idx="525" formatCode="General">
                  <c:v>-7.5177100000000004E-3</c:v>
                </c:pt>
                <c:pt idx="526" formatCode="General">
                  <c:v>-7.5966100000000002E-3</c:v>
                </c:pt>
                <c:pt idx="527" formatCode="General">
                  <c:v>-7.6204899999999997E-3</c:v>
                </c:pt>
                <c:pt idx="528" formatCode="General">
                  <c:v>-7.5737900000000004E-3</c:v>
                </c:pt>
                <c:pt idx="529" formatCode="General">
                  <c:v>-7.5952900000000002E-3</c:v>
                </c:pt>
                <c:pt idx="530" formatCode="General">
                  <c:v>-7.5954400000000002E-3</c:v>
                </c:pt>
                <c:pt idx="531" formatCode="General">
                  <c:v>-7.6370500000000003E-3</c:v>
                </c:pt>
                <c:pt idx="532" formatCode="General">
                  <c:v>-7.6286899999999996E-3</c:v>
                </c:pt>
                <c:pt idx="533" formatCode="General">
                  <c:v>-7.6549699999999997E-3</c:v>
                </c:pt>
                <c:pt idx="534" formatCode="General">
                  <c:v>-7.63082E-3</c:v>
                </c:pt>
                <c:pt idx="535" formatCode="General">
                  <c:v>-7.6648899999999997E-3</c:v>
                </c:pt>
                <c:pt idx="536" formatCode="General">
                  <c:v>-7.7244499999999999E-3</c:v>
                </c:pt>
                <c:pt idx="537" formatCode="General">
                  <c:v>-7.6982999999999999E-3</c:v>
                </c:pt>
                <c:pt idx="538" formatCode="General">
                  <c:v>-7.7124799999999999E-3</c:v>
                </c:pt>
                <c:pt idx="539" formatCode="General">
                  <c:v>-7.7860500000000001E-3</c:v>
                </c:pt>
                <c:pt idx="540" formatCode="General">
                  <c:v>-7.74313E-3</c:v>
                </c:pt>
                <c:pt idx="541" formatCode="General">
                  <c:v>-7.7211500000000004E-3</c:v>
                </c:pt>
                <c:pt idx="542" formatCode="General">
                  <c:v>-7.7870200000000004E-3</c:v>
                </c:pt>
                <c:pt idx="543" formatCode="General">
                  <c:v>-7.7488599999999998E-3</c:v>
                </c:pt>
                <c:pt idx="544" formatCode="General">
                  <c:v>-7.7330400000000001E-3</c:v>
                </c:pt>
                <c:pt idx="545" formatCode="General">
                  <c:v>-7.8444099999999996E-3</c:v>
                </c:pt>
                <c:pt idx="546" formatCode="General">
                  <c:v>-7.7827299999999999E-3</c:v>
                </c:pt>
                <c:pt idx="547" formatCode="General">
                  <c:v>-7.7284399999999996E-3</c:v>
                </c:pt>
                <c:pt idx="548" formatCode="General">
                  <c:v>-7.72049E-3</c:v>
                </c:pt>
                <c:pt idx="549" formatCode="General">
                  <c:v>-7.7482699999999998E-3</c:v>
                </c:pt>
                <c:pt idx="550" formatCode="General">
                  <c:v>-7.7864500000000003E-3</c:v>
                </c:pt>
                <c:pt idx="551" formatCode="General">
                  <c:v>-7.7841799999999999E-3</c:v>
                </c:pt>
                <c:pt idx="552" formatCode="General">
                  <c:v>-7.7650000000000002E-3</c:v>
                </c:pt>
                <c:pt idx="553" formatCode="General">
                  <c:v>-7.7233299999999996E-3</c:v>
                </c:pt>
                <c:pt idx="554" formatCode="General">
                  <c:v>-7.8053300000000001E-3</c:v>
                </c:pt>
                <c:pt idx="555" formatCode="General">
                  <c:v>-7.8303999999999995E-3</c:v>
                </c:pt>
                <c:pt idx="556" formatCode="General">
                  <c:v>-7.8414399999999999E-3</c:v>
                </c:pt>
                <c:pt idx="557" formatCode="General">
                  <c:v>-7.8631399999999994E-3</c:v>
                </c:pt>
                <c:pt idx="558" formatCode="General">
                  <c:v>-7.8454700000000002E-3</c:v>
                </c:pt>
                <c:pt idx="559" formatCode="General">
                  <c:v>-7.9075299999999994E-3</c:v>
                </c:pt>
                <c:pt idx="560" formatCode="General">
                  <c:v>-7.9214699999999999E-3</c:v>
                </c:pt>
                <c:pt idx="561" formatCode="General">
                  <c:v>-7.9396099999999997E-3</c:v>
                </c:pt>
                <c:pt idx="562" formatCode="General">
                  <c:v>-7.9673699999999997E-3</c:v>
                </c:pt>
                <c:pt idx="563" formatCode="General">
                  <c:v>-7.9890199999999995E-3</c:v>
                </c:pt>
                <c:pt idx="564" formatCode="General">
                  <c:v>-7.93868E-3</c:v>
                </c:pt>
                <c:pt idx="565" formatCode="General">
                  <c:v>-7.9802699999999994E-3</c:v>
                </c:pt>
                <c:pt idx="566" formatCode="General">
                  <c:v>-8.0431099999999991E-3</c:v>
                </c:pt>
                <c:pt idx="567" formatCode="General">
                  <c:v>-7.9833400000000002E-3</c:v>
                </c:pt>
                <c:pt idx="568" formatCode="General">
                  <c:v>-8.01171E-3</c:v>
                </c:pt>
                <c:pt idx="569" formatCode="General">
                  <c:v>-8.0563100000000006E-3</c:v>
                </c:pt>
                <c:pt idx="570" formatCode="General">
                  <c:v>-8.1087899999999994E-3</c:v>
                </c:pt>
                <c:pt idx="571" formatCode="General">
                  <c:v>-8.1046499999999997E-3</c:v>
                </c:pt>
                <c:pt idx="572" formatCode="General">
                  <c:v>-8.1129800000000005E-3</c:v>
                </c:pt>
                <c:pt idx="573" formatCode="General">
                  <c:v>-8.1218599999999998E-3</c:v>
                </c:pt>
                <c:pt idx="574" formatCode="General">
                  <c:v>-8.1580799999999998E-3</c:v>
                </c:pt>
                <c:pt idx="575" formatCode="General">
                  <c:v>-8.1584599999999993E-3</c:v>
                </c:pt>
                <c:pt idx="576" formatCode="General">
                  <c:v>-8.2144499999999999E-3</c:v>
                </c:pt>
                <c:pt idx="577" formatCode="General">
                  <c:v>-8.2461300000000008E-3</c:v>
                </c:pt>
                <c:pt idx="578" formatCode="General">
                  <c:v>-8.2783200000000005E-3</c:v>
                </c:pt>
                <c:pt idx="579" formatCode="General">
                  <c:v>-8.3077700000000008E-3</c:v>
                </c:pt>
                <c:pt idx="580" formatCode="General">
                  <c:v>-8.3212000000000008E-3</c:v>
                </c:pt>
                <c:pt idx="581" formatCode="General">
                  <c:v>-8.3681999999999993E-3</c:v>
                </c:pt>
                <c:pt idx="582" formatCode="General">
                  <c:v>-8.3465399999999995E-3</c:v>
                </c:pt>
                <c:pt idx="583" formatCode="General">
                  <c:v>-8.3831500000000007E-3</c:v>
                </c:pt>
                <c:pt idx="584" formatCode="General">
                  <c:v>-8.3533199999999991E-3</c:v>
                </c:pt>
                <c:pt idx="585" formatCode="General">
                  <c:v>-8.4154899999999994E-3</c:v>
                </c:pt>
                <c:pt idx="586" formatCode="General">
                  <c:v>-8.4757200000000008E-3</c:v>
                </c:pt>
                <c:pt idx="587" formatCode="General">
                  <c:v>-8.5211100000000001E-3</c:v>
                </c:pt>
                <c:pt idx="588" formatCode="General">
                  <c:v>-8.53281E-3</c:v>
                </c:pt>
                <c:pt idx="589" formatCode="General">
                  <c:v>-8.5634400000000003E-3</c:v>
                </c:pt>
                <c:pt idx="590" formatCode="General">
                  <c:v>-8.5273199999999997E-3</c:v>
                </c:pt>
                <c:pt idx="591" formatCode="General">
                  <c:v>-8.5040800000000007E-3</c:v>
                </c:pt>
                <c:pt idx="592" formatCode="General">
                  <c:v>-8.6299900000000006E-3</c:v>
                </c:pt>
                <c:pt idx="593" formatCode="General">
                  <c:v>-8.6262200000000004E-3</c:v>
                </c:pt>
                <c:pt idx="594" formatCode="General">
                  <c:v>-8.6404800000000007E-3</c:v>
                </c:pt>
                <c:pt idx="595" formatCode="General">
                  <c:v>-8.6494599999999994E-3</c:v>
                </c:pt>
                <c:pt idx="596" formatCode="General">
                  <c:v>-8.6404299999999993E-3</c:v>
                </c:pt>
                <c:pt idx="597" formatCode="General">
                  <c:v>-8.6731299999999994E-3</c:v>
                </c:pt>
                <c:pt idx="598" formatCode="General">
                  <c:v>-8.7310900000000004E-3</c:v>
                </c:pt>
                <c:pt idx="599" formatCode="General">
                  <c:v>-8.8336999999999999E-3</c:v>
                </c:pt>
                <c:pt idx="600" formatCode="General">
                  <c:v>-8.7390200000000001E-3</c:v>
                </c:pt>
                <c:pt idx="601" formatCode="General">
                  <c:v>-8.7823299999999997E-3</c:v>
                </c:pt>
                <c:pt idx="602" formatCode="General">
                  <c:v>-8.7767399999999999E-3</c:v>
                </c:pt>
                <c:pt idx="603" formatCode="General">
                  <c:v>-8.7778700000000001E-3</c:v>
                </c:pt>
                <c:pt idx="604" formatCode="General">
                  <c:v>-8.8355399999999994E-3</c:v>
                </c:pt>
                <c:pt idx="605" formatCode="General">
                  <c:v>-8.7932300000000008E-3</c:v>
                </c:pt>
                <c:pt idx="606" formatCode="General">
                  <c:v>-8.8922099999999994E-3</c:v>
                </c:pt>
                <c:pt idx="607" formatCode="General">
                  <c:v>-8.8910499999999993E-3</c:v>
                </c:pt>
                <c:pt idx="608" formatCode="General">
                  <c:v>-8.8628500000000002E-3</c:v>
                </c:pt>
                <c:pt idx="609" formatCode="General">
                  <c:v>-8.9189300000000003E-3</c:v>
                </c:pt>
                <c:pt idx="610" formatCode="General">
                  <c:v>-8.9063900000000001E-3</c:v>
                </c:pt>
                <c:pt idx="611" formatCode="General">
                  <c:v>-8.9649699999999992E-3</c:v>
                </c:pt>
                <c:pt idx="612" formatCode="General">
                  <c:v>-9.0510799999999995E-3</c:v>
                </c:pt>
                <c:pt idx="613" formatCode="General">
                  <c:v>-9.1032600000000002E-3</c:v>
                </c:pt>
                <c:pt idx="614" formatCode="General">
                  <c:v>-9.0985000000000007E-3</c:v>
                </c:pt>
                <c:pt idx="615" formatCode="General">
                  <c:v>-9.1283300000000005E-3</c:v>
                </c:pt>
                <c:pt idx="616" formatCode="General">
                  <c:v>-9.1370099999999992E-3</c:v>
                </c:pt>
                <c:pt idx="617" formatCode="General">
                  <c:v>-9.1615900000000007E-3</c:v>
                </c:pt>
                <c:pt idx="618" formatCode="General">
                  <c:v>-9.1951399999999992E-3</c:v>
                </c:pt>
                <c:pt idx="619" formatCode="General">
                  <c:v>-9.2951600000000002E-3</c:v>
                </c:pt>
                <c:pt idx="620" formatCode="General">
                  <c:v>-9.2664300000000008E-3</c:v>
                </c:pt>
                <c:pt idx="621" formatCode="General">
                  <c:v>-9.3081399999999995E-3</c:v>
                </c:pt>
                <c:pt idx="622" formatCode="General">
                  <c:v>-9.3197699999999998E-3</c:v>
                </c:pt>
                <c:pt idx="623" formatCode="General">
                  <c:v>-9.4614E-3</c:v>
                </c:pt>
                <c:pt idx="624" formatCode="General">
                  <c:v>-9.4913900000000006E-3</c:v>
                </c:pt>
                <c:pt idx="625" formatCode="General">
                  <c:v>-9.4082000000000002E-3</c:v>
                </c:pt>
                <c:pt idx="626" formatCode="General">
                  <c:v>-9.3896299999999995E-3</c:v>
                </c:pt>
                <c:pt idx="627" formatCode="General">
                  <c:v>-9.5233799999999997E-3</c:v>
                </c:pt>
                <c:pt idx="628" formatCode="General">
                  <c:v>-9.4338100000000008E-3</c:v>
                </c:pt>
                <c:pt idx="629" formatCode="General">
                  <c:v>-9.4266000000000003E-3</c:v>
                </c:pt>
                <c:pt idx="630" formatCode="General">
                  <c:v>-9.5118800000000003E-3</c:v>
                </c:pt>
                <c:pt idx="631" formatCode="General">
                  <c:v>-9.5401099999999992E-3</c:v>
                </c:pt>
                <c:pt idx="632" formatCode="General">
                  <c:v>-9.5849500000000001E-3</c:v>
                </c:pt>
                <c:pt idx="633" formatCode="General">
                  <c:v>-9.6216500000000007E-3</c:v>
                </c:pt>
                <c:pt idx="634" formatCode="General">
                  <c:v>-9.6935600000000004E-3</c:v>
                </c:pt>
                <c:pt idx="635" formatCode="General">
                  <c:v>-9.7440700000000005E-3</c:v>
                </c:pt>
                <c:pt idx="636" formatCode="General">
                  <c:v>-9.7507900000000005E-3</c:v>
                </c:pt>
                <c:pt idx="637" formatCode="General">
                  <c:v>-9.7710200000000001E-3</c:v>
                </c:pt>
                <c:pt idx="638" formatCode="General">
                  <c:v>-9.7694300000000008E-3</c:v>
                </c:pt>
                <c:pt idx="639" formatCode="General">
                  <c:v>-9.8225599999999993E-3</c:v>
                </c:pt>
                <c:pt idx="640" formatCode="General">
                  <c:v>-9.9286300000000008E-3</c:v>
                </c:pt>
                <c:pt idx="641" formatCode="General">
                  <c:v>-9.9855699999999992E-3</c:v>
                </c:pt>
                <c:pt idx="642" formatCode="General">
                  <c:v>-1.0018300000000001E-2</c:v>
                </c:pt>
                <c:pt idx="643" formatCode="General">
                  <c:v>-1.0017699999999999E-2</c:v>
                </c:pt>
                <c:pt idx="644" formatCode="General">
                  <c:v>-9.9863499999999997E-3</c:v>
                </c:pt>
                <c:pt idx="645" formatCode="General">
                  <c:v>-1.00555E-2</c:v>
                </c:pt>
                <c:pt idx="646" formatCode="General">
                  <c:v>-1.0123E-2</c:v>
                </c:pt>
                <c:pt idx="647" formatCode="General">
                  <c:v>-1.01399E-2</c:v>
                </c:pt>
                <c:pt idx="648" formatCode="General">
                  <c:v>-1.0175500000000001E-2</c:v>
                </c:pt>
                <c:pt idx="649" formatCode="General">
                  <c:v>-1.0189800000000001E-2</c:v>
                </c:pt>
                <c:pt idx="650" formatCode="General">
                  <c:v>-1.0155000000000001E-2</c:v>
                </c:pt>
                <c:pt idx="651" formatCode="General">
                  <c:v>-1.0201099999999999E-2</c:v>
                </c:pt>
                <c:pt idx="652" formatCode="General">
                  <c:v>-1.0236E-2</c:v>
                </c:pt>
                <c:pt idx="653" formatCode="General">
                  <c:v>-1.02553E-2</c:v>
                </c:pt>
                <c:pt idx="654" formatCode="General">
                  <c:v>-1.02775E-2</c:v>
                </c:pt>
                <c:pt idx="655" formatCode="General">
                  <c:v>-1.0384900000000001E-2</c:v>
                </c:pt>
                <c:pt idx="656" formatCode="General">
                  <c:v>-1.0359500000000001E-2</c:v>
                </c:pt>
                <c:pt idx="657" formatCode="General">
                  <c:v>-1.04308E-2</c:v>
                </c:pt>
                <c:pt idx="658" formatCode="General">
                  <c:v>-1.0455900000000001E-2</c:v>
                </c:pt>
                <c:pt idx="659" formatCode="General">
                  <c:v>-1.0505E-2</c:v>
                </c:pt>
                <c:pt idx="660" formatCode="General">
                  <c:v>-1.0567200000000001E-2</c:v>
                </c:pt>
                <c:pt idx="661" formatCode="General">
                  <c:v>-1.0642199999999999E-2</c:v>
                </c:pt>
                <c:pt idx="662" formatCode="General">
                  <c:v>-1.0636899999999999E-2</c:v>
                </c:pt>
                <c:pt idx="663" formatCode="General">
                  <c:v>-1.06389E-2</c:v>
                </c:pt>
                <c:pt idx="664" formatCode="General">
                  <c:v>-1.0678399999999999E-2</c:v>
                </c:pt>
                <c:pt idx="665" formatCode="General">
                  <c:v>-1.07425E-2</c:v>
                </c:pt>
                <c:pt idx="666" formatCode="General">
                  <c:v>-1.0819199999999999E-2</c:v>
                </c:pt>
                <c:pt idx="667" formatCode="General">
                  <c:v>-1.08415E-2</c:v>
                </c:pt>
                <c:pt idx="668" formatCode="General">
                  <c:v>-1.09411E-2</c:v>
                </c:pt>
                <c:pt idx="669" formatCode="General">
                  <c:v>-1.09213E-2</c:v>
                </c:pt>
                <c:pt idx="670" formatCode="General">
                  <c:v>-1.09595E-2</c:v>
                </c:pt>
                <c:pt idx="671" formatCode="General">
                  <c:v>-1.10677E-2</c:v>
                </c:pt>
                <c:pt idx="672" formatCode="General">
                  <c:v>-1.10778E-2</c:v>
                </c:pt>
                <c:pt idx="673" formatCode="General">
                  <c:v>-1.10919E-2</c:v>
                </c:pt>
                <c:pt idx="674" formatCode="General">
                  <c:v>-1.11003E-2</c:v>
                </c:pt>
                <c:pt idx="675" formatCode="General">
                  <c:v>-1.11688E-2</c:v>
                </c:pt>
                <c:pt idx="676" formatCode="General">
                  <c:v>-1.12608E-2</c:v>
                </c:pt>
                <c:pt idx="677" formatCode="General">
                  <c:v>-1.1350300000000001E-2</c:v>
                </c:pt>
                <c:pt idx="678" formatCode="General">
                  <c:v>-1.1393500000000001E-2</c:v>
                </c:pt>
                <c:pt idx="679" formatCode="General">
                  <c:v>-1.14235E-2</c:v>
                </c:pt>
                <c:pt idx="680" formatCode="General">
                  <c:v>-1.1422399999999999E-2</c:v>
                </c:pt>
                <c:pt idx="681" formatCode="General">
                  <c:v>-1.14693E-2</c:v>
                </c:pt>
                <c:pt idx="682" formatCode="General">
                  <c:v>-1.15709E-2</c:v>
                </c:pt>
                <c:pt idx="683" formatCode="General">
                  <c:v>-1.15712E-2</c:v>
                </c:pt>
                <c:pt idx="684" formatCode="General">
                  <c:v>-1.15987E-2</c:v>
                </c:pt>
                <c:pt idx="685" formatCode="General">
                  <c:v>-1.16527E-2</c:v>
                </c:pt>
                <c:pt idx="686" formatCode="General">
                  <c:v>-1.1714799999999999E-2</c:v>
                </c:pt>
                <c:pt idx="687" formatCode="General">
                  <c:v>-1.17923E-2</c:v>
                </c:pt>
                <c:pt idx="688" formatCode="General">
                  <c:v>-1.1860900000000001E-2</c:v>
                </c:pt>
                <c:pt idx="689" formatCode="General">
                  <c:v>-1.1853499999999999E-2</c:v>
                </c:pt>
                <c:pt idx="690" formatCode="General">
                  <c:v>-1.1939999999999999E-2</c:v>
                </c:pt>
                <c:pt idx="691" formatCode="General">
                  <c:v>-1.19621E-2</c:v>
                </c:pt>
                <c:pt idx="692" formatCode="General">
                  <c:v>-1.19746E-2</c:v>
                </c:pt>
                <c:pt idx="693" formatCode="General">
                  <c:v>-1.19843E-2</c:v>
                </c:pt>
                <c:pt idx="694" formatCode="General">
                  <c:v>-1.2014800000000001E-2</c:v>
                </c:pt>
                <c:pt idx="695" formatCode="General">
                  <c:v>-1.2049199999999999E-2</c:v>
                </c:pt>
                <c:pt idx="696" formatCode="General">
                  <c:v>-1.21849E-2</c:v>
                </c:pt>
                <c:pt idx="697" formatCode="General">
                  <c:v>-1.2204599999999999E-2</c:v>
                </c:pt>
                <c:pt idx="698" formatCode="General">
                  <c:v>-1.2208500000000001E-2</c:v>
                </c:pt>
                <c:pt idx="699" formatCode="General">
                  <c:v>-1.234E-2</c:v>
                </c:pt>
                <c:pt idx="700" formatCode="General">
                  <c:v>-1.23605E-2</c:v>
                </c:pt>
                <c:pt idx="701" formatCode="General">
                  <c:v>-1.24125E-2</c:v>
                </c:pt>
                <c:pt idx="702" formatCode="General">
                  <c:v>-1.2474300000000001E-2</c:v>
                </c:pt>
                <c:pt idx="703" formatCode="General">
                  <c:v>-1.2504100000000001E-2</c:v>
                </c:pt>
                <c:pt idx="704" formatCode="General">
                  <c:v>-1.2522699999999999E-2</c:v>
                </c:pt>
                <c:pt idx="705" formatCode="General">
                  <c:v>-1.2645E-2</c:v>
                </c:pt>
                <c:pt idx="706" formatCode="General">
                  <c:v>-1.27218E-2</c:v>
                </c:pt>
                <c:pt idx="707" formatCode="General">
                  <c:v>-1.2737999999999999E-2</c:v>
                </c:pt>
                <c:pt idx="708" formatCode="General">
                  <c:v>-1.2804899999999999E-2</c:v>
                </c:pt>
                <c:pt idx="709" formatCode="General">
                  <c:v>-1.27998E-2</c:v>
                </c:pt>
                <c:pt idx="710" formatCode="General">
                  <c:v>-1.28904E-2</c:v>
                </c:pt>
                <c:pt idx="711" formatCode="General">
                  <c:v>-1.2924E-2</c:v>
                </c:pt>
                <c:pt idx="712" formatCode="General">
                  <c:v>-1.29861E-2</c:v>
                </c:pt>
                <c:pt idx="713" formatCode="General">
                  <c:v>-1.30936E-2</c:v>
                </c:pt>
                <c:pt idx="714" formatCode="General">
                  <c:v>-1.3108699999999999E-2</c:v>
                </c:pt>
                <c:pt idx="715" formatCode="General">
                  <c:v>-1.3128300000000001E-2</c:v>
                </c:pt>
                <c:pt idx="716" formatCode="General">
                  <c:v>-1.3305900000000001E-2</c:v>
                </c:pt>
                <c:pt idx="717" formatCode="General">
                  <c:v>-1.32896E-2</c:v>
                </c:pt>
                <c:pt idx="718" formatCode="General">
                  <c:v>-1.34112E-2</c:v>
                </c:pt>
                <c:pt idx="719" formatCode="General">
                  <c:v>-1.34308E-2</c:v>
                </c:pt>
                <c:pt idx="720" formatCode="General">
                  <c:v>-1.3498E-2</c:v>
                </c:pt>
                <c:pt idx="721" formatCode="General">
                  <c:v>-1.35473E-2</c:v>
                </c:pt>
                <c:pt idx="722" formatCode="General">
                  <c:v>-1.37184E-2</c:v>
                </c:pt>
                <c:pt idx="723" formatCode="General">
                  <c:v>-1.3720400000000001E-2</c:v>
                </c:pt>
                <c:pt idx="724" formatCode="General">
                  <c:v>-1.38198E-2</c:v>
                </c:pt>
                <c:pt idx="725" formatCode="General">
                  <c:v>-1.38744E-2</c:v>
                </c:pt>
                <c:pt idx="726" formatCode="General">
                  <c:v>-1.3925099999999999E-2</c:v>
                </c:pt>
                <c:pt idx="727" formatCode="General">
                  <c:v>-1.4024099999999999E-2</c:v>
                </c:pt>
                <c:pt idx="728" formatCode="General">
                  <c:v>-1.41055E-2</c:v>
                </c:pt>
                <c:pt idx="729" formatCode="General">
                  <c:v>-1.41733E-2</c:v>
                </c:pt>
                <c:pt idx="730" formatCode="General">
                  <c:v>-1.4224199999999999E-2</c:v>
                </c:pt>
                <c:pt idx="731" formatCode="General">
                  <c:v>-1.43106E-2</c:v>
                </c:pt>
                <c:pt idx="732" formatCode="General">
                  <c:v>-1.4404500000000001E-2</c:v>
                </c:pt>
                <c:pt idx="733" formatCode="General">
                  <c:v>-1.44616E-2</c:v>
                </c:pt>
                <c:pt idx="734" formatCode="General">
                  <c:v>-1.46296E-2</c:v>
                </c:pt>
                <c:pt idx="735" formatCode="General">
                  <c:v>-1.4620299999999999E-2</c:v>
                </c:pt>
                <c:pt idx="736" formatCode="General">
                  <c:v>-1.47794E-2</c:v>
                </c:pt>
                <c:pt idx="737" formatCode="General">
                  <c:v>-1.47425E-2</c:v>
                </c:pt>
                <c:pt idx="738" formatCode="General">
                  <c:v>-1.4933500000000001E-2</c:v>
                </c:pt>
                <c:pt idx="739" formatCode="General">
                  <c:v>-1.4984300000000001E-2</c:v>
                </c:pt>
                <c:pt idx="740" formatCode="General">
                  <c:v>-1.50326E-2</c:v>
                </c:pt>
                <c:pt idx="741" formatCode="General">
                  <c:v>-1.51798E-2</c:v>
                </c:pt>
                <c:pt idx="742" formatCode="General">
                  <c:v>-1.5285699999999999E-2</c:v>
                </c:pt>
                <c:pt idx="743" formatCode="General">
                  <c:v>-1.54071E-2</c:v>
                </c:pt>
                <c:pt idx="744" formatCode="General">
                  <c:v>-1.55014E-2</c:v>
                </c:pt>
                <c:pt idx="745" formatCode="General">
                  <c:v>-1.56425E-2</c:v>
                </c:pt>
                <c:pt idx="746" formatCode="General">
                  <c:v>-1.5690300000000001E-2</c:v>
                </c:pt>
                <c:pt idx="747" formatCode="General">
                  <c:v>-1.5864400000000001E-2</c:v>
                </c:pt>
                <c:pt idx="748" formatCode="General">
                  <c:v>-1.6020900000000001E-2</c:v>
                </c:pt>
                <c:pt idx="749" formatCode="General">
                  <c:v>-1.61595E-2</c:v>
                </c:pt>
                <c:pt idx="750" formatCode="General">
                  <c:v>-1.6413500000000001E-2</c:v>
                </c:pt>
                <c:pt idx="751" formatCode="General">
                  <c:v>-1.6618899999999999E-2</c:v>
                </c:pt>
                <c:pt idx="752" formatCode="General">
                  <c:v>-1.6658200000000001E-2</c:v>
                </c:pt>
                <c:pt idx="753" formatCode="General">
                  <c:v>-1.6776599999999999E-2</c:v>
                </c:pt>
                <c:pt idx="754" formatCode="General">
                  <c:v>-1.6867799999999999E-2</c:v>
                </c:pt>
                <c:pt idx="755" formatCode="General">
                  <c:v>-1.69436E-2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9D-4C71-9B19-804D8265CE66}"/>
            </c:ext>
          </c:extLst>
        </c:ser>
        <c:ser>
          <c:idx val="2"/>
          <c:order val="2"/>
          <c:tx>
            <c:strRef>
              <c:f>'OLS13-1'!$CN$4</c:f>
              <c:strCache>
                <c:ptCount val="1"/>
                <c:pt idx="0">
                  <c:v>(L1-L0)/L0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'OLS13-1'!$CJ$5:$CJ$760</c:f>
              <c:numCache>
                <c:formatCode>General</c:formatCode>
                <c:ptCount val="75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</c:numCache>
            </c:numRef>
          </c:xVal>
          <c:yVal>
            <c:numRef>
              <c:f>'OLS13-1'!$CN$5:$CN$760</c:f>
              <c:numCache>
                <c:formatCode>General</c:formatCode>
                <c:ptCount val="756"/>
                <c:pt idx="0">
                  <c:v>1.6654334570686914E-5</c:v>
                </c:pt>
                <c:pt idx="1">
                  <c:v>-1.3832502850146045E-5</c:v>
                </c:pt>
                <c:pt idx="2">
                  <c:v>-5.5310849418226255E-6</c:v>
                </c:pt>
                <c:pt idx="3">
                  <c:v>-6.2096723147786372E-5</c:v>
                </c:pt>
                <c:pt idx="4">
                  <c:v>-1.3017733993760848E-4</c:v>
                </c:pt>
                <c:pt idx="5">
                  <c:v>-3.8572632180673027E-5</c:v>
                </c:pt>
                <c:pt idx="6">
                  <c:v>-1.1149020331534136E-4</c:v>
                </c:pt>
                <c:pt idx="7">
                  <c:v>-3.536501587233853E-5</c:v>
                </c:pt>
                <c:pt idx="8">
                  <c:v>-1.3002544008944825E-5</c:v>
                </c:pt>
                <c:pt idx="9">
                  <c:v>-7.3643665765895619E-5</c:v>
                </c:pt>
                <c:pt idx="10">
                  <c:v>-8.167201841946547E-5</c:v>
                </c:pt>
                <c:pt idx="11">
                  <c:v>-3.9008761834281081E-5</c:v>
                </c:pt>
                <c:pt idx="12">
                  <c:v>-5.7118537181811014E-5</c:v>
                </c:pt>
                <c:pt idx="13">
                  <c:v>-1.134916838146404E-4</c:v>
                </c:pt>
                <c:pt idx="14">
                  <c:v>-4.1714479103382591E-5</c:v>
                </c:pt>
                <c:pt idx="15">
                  <c:v>-8.2771795912146517E-5</c:v>
                </c:pt>
                <c:pt idx="16">
                  <c:v>-1.8318483606966267E-4</c:v>
                </c:pt>
                <c:pt idx="17">
                  <c:v>-1.7217679019592542E-4</c:v>
                </c:pt>
                <c:pt idx="18">
                  <c:v>-1.1789970932139344E-4</c:v>
                </c:pt>
                <c:pt idx="19">
                  <c:v>-1.6514472200312327E-4</c:v>
                </c:pt>
                <c:pt idx="20">
                  <c:v>-1.719783789566419E-4</c:v>
                </c:pt>
                <c:pt idx="21">
                  <c:v>-2.0845064860595686E-4</c:v>
                </c:pt>
                <c:pt idx="22">
                  <c:v>-2.3326160350414159E-4</c:v>
                </c:pt>
                <c:pt idx="23">
                  <c:v>-2.6165552023084323E-4</c:v>
                </c:pt>
                <c:pt idx="24">
                  <c:v>-2.1009863522390064E-4</c:v>
                </c:pt>
                <c:pt idx="25">
                  <c:v>-2.5461156941330895E-4</c:v>
                </c:pt>
                <c:pt idx="26">
                  <c:v>-2.9897015045657273E-4</c:v>
                </c:pt>
                <c:pt idx="27">
                  <c:v>-3.8110006132502892E-4</c:v>
                </c:pt>
                <c:pt idx="28">
                  <c:v>-3.0834680108649372E-4</c:v>
                </c:pt>
                <c:pt idx="29">
                  <c:v>-3.2905345900783732E-4</c:v>
                </c:pt>
                <c:pt idx="30">
                  <c:v>-3.2305674480250917E-4</c:v>
                </c:pt>
                <c:pt idx="31">
                  <c:v>-4.0133900741440336E-4</c:v>
                </c:pt>
                <c:pt idx="32">
                  <c:v>-4.2552765297749139E-4</c:v>
                </c:pt>
                <c:pt idx="33">
                  <c:v>-3.2622513208216647E-4</c:v>
                </c:pt>
                <c:pt idx="34">
                  <c:v>-3.9129070868040264E-4</c:v>
                </c:pt>
                <c:pt idx="35">
                  <c:v>-4.5344735605291686E-4</c:v>
                </c:pt>
                <c:pt idx="36">
                  <c:v>-4.1210978523206532E-4</c:v>
                </c:pt>
                <c:pt idx="37">
                  <c:v>-4.2562158129605545E-4</c:v>
                </c:pt>
                <c:pt idx="38">
                  <c:v>-3.9196504094217021E-4</c:v>
                </c:pt>
                <c:pt idx="39">
                  <c:v>-5.6232116670108226E-4</c:v>
                </c:pt>
                <c:pt idx="40">
                  <c:v>-4.2932150484957938E-4</c:v>
                </c:pt>
                <c:pt idx="41">
                  <c:v>-5.2101376402789842E-4</c:v>
                </c:pt>
                <c:pt idx="42">
                  <c:v>-5.1215529773586345E-4</c:v>
                </c:pt>
                <c:pt idx="43">
                  <c:v>-4.2974988484316531E-4</c:v>
                </c:pt>
                <c:pt idx="44">
                  <c:v>-6.1632457617697204E-4</c:v>
                </c:pt>
                <c:pt idx="45">
                  <c:v>-4.8323152759776824E-4</c:v>
                </c:pt>
                <c:pt idx="46">
                  <c:v>-5.9662640760194585E-4</c:v>
                </c:pt>
                <c:pt idx="47">
                  <c:v>-5.7822753417537316E-4</c:v>
                </c:pt>
                <c:pt idx="48">
                  <c:v>-6.1828346213302484E-4</c:v>
                </c:pt>
                <c:pt idx="49">
                  <c:v>-6.4863223729505406E-4</c:v>
                </c:pt>
                <c:pt idx="50">
                  <c:v>-6.4554591375740164E-4</c:v>
                </c:pt>
                <c:pt idx="51">
                  <c:v>-6.5261381785985809E-4</c:v>
                </c:pt>
                <c:pt idx="52">
                  <c:v>-6.8057905962402138E-4</c:v>
                </c:pt>
                <c:pt idx="53">
                  <c:v>-6.240654255086339E-4</c:v>
                </c:pt>
                <c:pt idx="54">
                  <c:v>-6.3768727743499247E-4</c:v>
                </c:pt>
                <c:pt idx="55">
                  <c:v>-6.8231185301291367E-4</c:v>
                </c:pt>
                <c:pt idx="56">
                  <c:v>-7.1175136314860911E-4</c:v>
                </c:pt>
                <c:pt idx="57">
                  <c:v>-7.06658278439386E-4</c:v>
                </c:pt>
                <c:pt idx="58">
                  <c:v>-7.0468304024724846E-4</c:v>
                </c:pt>
                <c:pt idx="59">
                  <c:v>-7.9638637432663637E-4</c:v>
                </c:pt>
                <c:pt idx="60">
                  <c:v>-8.0506585577937704E-4</c:v>
                </c:pt>
                <c:pt idx="61">
                  <c:v>-8.5327004280609292E-4</c:v>
                </c:pt>
                <c:pt idx="62">
                  <c:v>-8.8036862835014131E-4</c:v>
                </c:pt>
                <c:pt idx="63">
                  <c:v>-8.4455959946634358E-4</c:v>
                </c:pt>
                <c:pt idx="64">
                  <c:v>-8.3133342926296151E-4</c:v>
                </c:pt>
                <c:pt idx="65">
                  <c:v>-8.4289949304530752E-4</c:v>
                </c:pt>
                <c:pt idx="66">
                  <c:v>-8.7357082716647166E-4</c:v>
                </c:pt>
                <c:pt idx="67">
                  <c:v>-8.2934404189986821E-4</c:v>
                </c:pt>
                <c:pt idx="68">
                  <c:v>-8.2636928783073351E-4</c:v>
                </c:pt>
                <c:pt idx="69">
                  <c:v>-8.7270925372323182E-4</c:v>
                </c:pt>
                <c:pt idx="70">
                  <c:v>-8.9351173947970093E-4</c:v>
                </c:pt>
                <c:pt idx="71">
                  <c:v>-8.9798485450490596E-4</c:v>
                </c:pt>
                <c:pt idx="72">
                  <c:v>-9.8640448052386806E-4</c:v>
                </c:pt>
                <c:pt idx="73">
                  <c:v>-9.1371303511834229E-4</c:v>
                </c:pt>
                <c:pt idx="74">
                  <c:v>-1.0180172890918598E-3</c:v>
                </c:pt>
                <c:pt idx="75">
                  <c:v>-9.0454425293199974E-4</c:v>
                </c:pt>
                <c:pt idx="76">
                  <c:v>-9.4567854124150358E-4</c:v>
                </c:pt>
                <c:pt idx="77">
                  <c:v>-1.0515488463362509E-3</c:v>
                </c:pt>
                <c:pt idx="78">
                  <c:v>-9.7690851947164568E-4</c:v>
                </c:pt>
                <c:pt idx="79">
                  <c:v>-9.4533777210103337E-4</c:v>
                </c:pt>
                <c:pt idx="80">
                  <c:v>-1.0123317844048503E-3</c:v>
                </c:pt>
                <c:pt idx="81">
                  <c:v>-9.8396214566783555E-4</c:v>
                </c:pt>
                <c:pt idx="82">
                  <c:v>-9.4832565719926731E-4</c:v>
                </c:pt>
                <c:pt idx="83">
                  <c:v>-9.187263834391046E-4</c:v>
                </c:pt>
                <c:pt idx="84">
                  <c:v>-1.0944136215272915E-3</c:v>
                </c:pt>
                <c:pt idx="85">
                  <c:v>-1.0045250083596218E-3</c:v>
                </c:pt>
                <c:pt idx="86">
                  <c:v>-9.9863683955465844E-4</c:v>
                </c:pt>
                <c:pt idx="87">
                  <c:v>-9.8905947831484414E-4</c:v>
                </c:pt>
                <c:pt idx="88">
                  <c:v>-1.0846451025655561E-3</c:v>
                </c:pt>
                <c:pt idx="89">
                  <c:v>-1.0422824650409323E-3</c:v>
                </c:pt>
                <c:pt idx="90">
                  <c:v>-1.0486825604463796E-3</c:v>
                </c:pt>
                <c:pt idx="91">
                  <c:v>-1.0794263594204377E-3</c:v>
                </c:pt>
                <c:pt idx="92">
                  <c:v>-1.0630474916814745E-3</c:v>
                </c:pt>
                <c:pt idx="93">
                  <c:v>-1.0807699086088584E-3</c:v>
                </c:pt>
                <c:pt idx="94">
                  <c:v>-1.1092113938214495E-3</c:v>
                </c:pt>
                <c:pt idx="95">
                  <c:v>-1.1210887281797046E-3</c:v>
                </c:pt>
                <c:pt idx="96">
                  <c:v>-1.0961801174018836E-3</c:v>
                </c:pt>
                <c:pt idx="97">
                  <c:v>-1.1448242768725785E-3</c:v>
                </c:pt>
                <c:pt idx="98">
                  <c:v>-1.1060017315316125E-3</c:v>
                </c:pt>
                <c:pt idx="99">
                  <c:v>-1.1466320084078997E-3</c:v>
                </c:pt>
                <c:pt idx="100">
                  <c:v>-1.1669371789023906E-3</c:v>
                </c:pt>
                <c:pt idx="101">
                  <c:v>-1.1803684593772251E-3</c:v>
                </c:pt>
                <c:pt idx="102">
                  <c:v>-1.1801069375641275E-3</c:v>
                </c:pt>
                <c:pt idx="103">
                  <c:v>-1.1629838168415829E-3</c:v>
                </c:pt>
                <c:pt idx="104">
                  <c:v>-1.1315520187394105E-3</c:v>
                </c:pt>
                <c:pt idx="105">
                  <c:v>-1.1507430638222453E-3</c:v>
                </c:pt>
                <c:pt idx="106">
                  <c:v>-1.1749900231331916E-3</c:v>
                </c:pt>
                <c:pt idx="107">
                  <c:v>-1.2303675315267753E-3</c:v>
                </c:pt>
                <c:pt idx="108">
                  <c:v>-1.2119734916582004E-3</c:v>
                </c:pt>
                <c:pt idx="109">
                  <c:v>-1.2088378279406491E-3</c:v>
                </c:pt>
                <c:pt idx="110">
                  <c:v>-1.1432796952260639E-3</c:v>
                </c:pt>
                <c:pt idx="111">
                  <c:v>-1.184388164676049E-3</c:v>
                </c:pt>
                <c:pt idx="112">
                  <c:v>-1.2209269644113988E-3</c:v>
                </c:pt>
                <c:pt idx="113">
                  <c:v>-1.2308632397297181E-3</c:v>
                </c:pt>
                <c:pt idx="114">
                  <c:v>-1.2013031166599494E-3</c:v>
                </c:pt>
                <c:pt idx="115">
                  <c:v>-1.2050479538509773E-3</c:v>
                </c:pt>
                <c:pt idx="116">
                  <c:v>-1.2284775104862305E-3</c:v>
                </c:pt>
                <c:pt idx="117">
                  <c:v>-1.2366613113787867E-3</c:v>
                </c:pt>
                <c:pt idx="118">
                  <c:v>-1.2149025197128644E-3</c:v>
                </c:pt>
                <c:pt idx="119">
                  <c:v>-1.2062894512101681E-3</c:v>
                </c:pt>
                <c:pt idx="120">
                  <c:v>-1.2832142011800264E-3</c:v>
                </c:pt>
                <c:pt idx="121">
                  <c:v>-1.3154749453884338E-3</c:v>
                </c:pt>
                <c:pt idx="122">
                  <c:v>-1.2620267934557461E-3</c:v>
                </c:pt>
                <c:pt idx="123">
                  <c:v>-1.2899945434394185E-3</c:v>
                </c:pt>
                <c:pt idx="124">
                  <c:v>-1.2912653919213654E-3</c:v>
                </c:pt>
                <c:pt idx="125">
                  <c:v>-1.3123042125421317E-3</c:v>
                </c:pt>
                <c:pt idx="126">
                  <c:v>-1.3136616504401575E-3</c:v>
                </c:pt>
                <c:pt idx="127">
                  <c:v>-1.3286089324438678E-3</c:v>
                </c:pt>
                <c:pt idx="128">
                  <c:v>-1.3402160776259421E-3</c:v>
                </c:pt>
                <c:pt idx="129">
                  <c:v>-1.3823416243544729E-3</c:v>
                </c:pt>
                <c:pt idx="130">
                  <c:v>-1.3580847959432769E-3</c:v>
                </c:pt>
                <c:pt idx="131">
                  <c:v>-1.3710211208587302E-3</c:v>
                </c:pt>
                <c:pt idx="132">
                  <c:v>-1.3769083491368993E-3</c:v>
                </c:pt>
                <c:pt idx="133">
                  <c:v>-1.3870358131972446E-3</c:v>
                </c:pt>
                <c:pt idx="134">
                  <c:v>-1.3947366811434549E-3</c:v>
                </c:pt>
                <c:pt idx="135">
                  <c:v>-1.4021935010576374E-3</c:v>
                </c:pt>
                <c:pt idx="136">
                  <c:v>-1.4391791614584916E-3</c:v>
                </c:pt>
                <c:pt idx="137">
                  <c:v>-1.4174527390413169E-3</c:v>
                </c:pt>
                <c:pt idx="138">
                  <c:v>-1.4347726537693993E-3</c:v>
                </c:pt>
                <c:pt idx="139">
                  <c:v>-1.4316381155761355E-3</c:v>
                </c:pt>
                <c:pt idx="140">
                  <c:v>-1.4553560990411781E-3</c:v>
                </c:pt>
                <c:pt idx="141">
                  <c:v>-1.4656131267843874E-3</c:v>
                </c:pt>
                <c:pt idx="142">
                  <c:v>-1.4576073424780176E-3</c:v>
                </c:pt>
                <c:pt idx="143">
                  <c:v>-1.4646900280291173E-3</c:v>
                </c:pt>
                <c:pt idx="144">
                  <c:v>-1.4711167909216062E-3</c:v>
                </c:pt>
                <c:pt idx="145">
                  <c:v>-1.4663948727861671E-3</c:v>
                </c:pt>
                <c:pt idx="146">
                  <c:v>-1.458263643091809E-3</c:v>
                </c:pt>
                <c:pt idx="147">
                  <c:v>-1.512187331680657E-3</c:v>
                </c:pt>
                <c:pt idx="148">
                  <c:v>-1.4601674439940328E-3</c:v>
                </c:pt>
                <c:pt idx="149">
                  <c:v>-1.4923407036468409E-3</c:v>
                </c:pt>
                <c:pt idx="150">
                  <c:v>-1.4726975392128211E-3</c:v>
                </c:pt>
                <c:pt idx="151">
                  <c:v>-1.5011692991967643E-3</c:v>
                </c:pt>
                <c:pt idx="152">
                  <c:v>-1.5375221531903687E-3</c:v>
                </c:pt>
                <c:pt idx="153">
                  <c:v>-1.4817884357322783E-3</c:v>
                </c:pt>
                <c:pt idx="154">
                  <c:v>-1.533604863086501E-3</c:v>
                </c:pt>
                <c:pt idx="155">
                  <c:v>-1.5370829829484476E-3</c:v>
                </c:pt>
                <c:pt idx="156">
                  <c:v>-1.5521636814337864E-3</c:v>
                </c:pt>
                <c:pt idx="157">
                  <c:v>-1.5976598795778675E-3</c:v>
                </c:pt>
                <c:pt idx="158">
                  <c:v>-1.631349160795193E-3</c:v>
                </c:pt>
                <c:pt idx="159">
                  <c:v>-1.6337942943963632E-3</c:v>
                </c:pt>
                <c:pt idx="160">
                  <c:v>-1.6470870164804518E-3</c:v>
                </c:pt>
                <c:pt idx="161">
                  <c:v>-1.5922940876074592E-3</c:v>
                </c:pt>
                <c:pt idx="162">
                  <c:v>-1.6870443424622367E-3</c:v>
                </c:pt>
                <c:pt idx="163">
                  <c:v>-1.6793675867442293E-3</c:v>
                </c:pt>
                <c:pt idx="164">
                  <c:v>-1.6660485656039524E-3</c:v>
                </c:pt>
                <c:pt idx="165">
                  <c:v>-1.6769515932152995E-3</c:v>
                </c:pt>
                <c:pt idx="166">
                  <c:v>-1.6901394884644891E-3</c:v>
                </c:pt>
                <c:pt idx="167">
                  <c:v>-1.6728297939165584E-3</c:v>
                </c:pt>
                <c:pt idx="168">
                  <c:v>-1.755876773929867E-3</c:v>
                </c:pt>
                <c:pt idx="169">
                  <c:v>-1.7432253073276307E-3</c:v>
                </c:pt>
                <c:pt idx="170">
                  <c:v>-1.769543476243653E-3</c:v>
                </c:pt>
                <c:pt idx="171">
                  <c:v>-1.7791088817223238E-3</c:v>
                </c:pt>
                <c:pt idx="172">
                  <c:v>-1.7654004170016306E-3</c:v>
                </c:pt>
                <c:pt idx="173">
                  <c:v>-1.7932288823374451E-3</c:v>
                </c:pt>
                <c:pt idx="174">
                  <c:v>-1.7840867211759623E-3</c:v>
                </c:pt>
                <c:pt idx="175">
                  <c:v>-1.7970666481062312E-3</c:v>
                </c:pt>
                <c:pt idx="176">
                  <c:v>-1.7732834535219885E-3</c:v>
                </c:pt>
                <c:pt idx="177">
                  <c:v>-1.7925228016067143E-3</c:v>
                </c:pt>
                <c:pt idx="178">
                  <c:v>-1.7698140471296502E-3</c:v>
                </c:pt>
                <c:pt idx="179">
                  <c:v>-1.8325146138875113E-3</c:v>
                </c:pt>
                <c:pt idx="180">
                  <c:v>-1.8381375826255393E-3</c:v>
                </c:pt>
                <c:pt idx="181">
                  <c:v>-1.8565532236373132E-3</c:v>
                </c:pt>
                <c:pt idx="182">
                  <c:v>-1.8832422448114118E-3</c:v>
                </c:pt>
                <c:pt idx="183">
                  <c:v>-1.8326114594002746E-3</c:v>
                </c:pt>
                <c:pt idx="184">
                  <c:v>-1.8509951081961957E-3</c:v>
                </c:pt>
                <c:pt idx="185">
                  <c:v>-1.8998317118384899E-3</c:v>
                </c:pt>
                <c:pt idx="186">
                  <c:v>-1.896315149015389E-3</c:v>
                </c:pt>
                <c:pt idx="187">
                  <c:v>-1.9364326311664742E-3</c:v>
                </c:pt>
                <c:pt idx="188">
                  <c:v>-1.9529494145585854E-3</c:v>
                </c:pt>
                <c:pt idx="189">
                  <c:v>-1.9955017028286388E-3</c:v>
                </c:pt>
                <c:pt idx="190">
                  <c:v>-1.9236234393899712E-3</c:v>
                </c:pt>
                <c:pt idx="191">
                  <c:v>-1.9504774363874257E-3</c:v>
                </c:pt>
                <c:pt idx="192">
                  <c:v>-2.0346451529476132E-3</c:v>
                </c:pt>
                <c:pt idx="193">
                  <c:v>-1.9990862572734054E-3</c:v>
                </c:pt>
                <c:pt idx="194">
                  <c:v>-2.0374940666582388E-3</c:v>
                </c:pt>
                <c:pt idx="195">
                  <c:v>-2.0081551772382598E-3</c:v>
                </c:pt>
                <c:pt idx="196">
                  <c:v>-2.0344399077940672E-3</c:v>
                </c:pt>
                <c:pt idx="197">
                  <c:v>-2.0613172729309695E-3</c:v>
                </c:pt>
                <c:pt idx="198">
                  <c:v>-2.0527417701863421E-3</c:v>
                </c:pt>
                <c:pt idx="199">
                  <c:v>-2.0335540404518679E-3</c:v>
                </c:pt>
                <c:pt idx="200">
                  <c:v>-2.086693327147001E-3</c:v>
                </c:pt>
                <c:pt idx="201">
                  <c:v>-2.092305881806646E-3</c:v>
                </c:pt>
                <c:pt idx="202">
                  <c:v>-2.1145875855144306E-3</c:v>
                </c:pt>
                <c:pt idx="203">
                  <c:v>-2.1406572077345889E-3</c:v>
                </c:pt>
                <c:pt idx="204">
                  <c:v>-2.1782982979789253E-3</c:v>
                </c:pt>
                <c:pt idx="205">
                  <c:v>-2.1385408915059407E-3</c:v>
                </c:pt>
                <c:pt idx="206">
                  <c:v>-2.1136382998984743E-3</c:v>
                </c:pt>
                <c:pt idx="207">
                  <c:v>-2.2129963657474719E-3</c:v>
                </c:pt>
                <c:pt idx="208">
                  <c:v>-2.1908777646186131E-3</c:v>
                </c:pt>
                <c:pt idx="209">
                  <c:v>-2.248499795754178E-3</c:v>
                </c:pt>
                <c:pt idx="210">
                  <c:v>-2.1954617333240652E-3</c:v>
                </c:pt>
                <c:pt idx="211">
                  <c:v>-2.1778478126444189E-3</c:v>
                </c:pt>
                <c:pt idx="212">
                  <c:v>-2.2423207137791355E-3</c:v>
                </c:pt>
                <c:pt idx="213">
                  <c:v>-2.2149955171778591E-3</c:v>
                </c:pt>
                <c:pt idx="214">
                  <c:v>-2.2165040714852437E-3</c:v>
                </c:pt>
                <c:pt idx="215">
                  <c:v>-2.2062218618990469E-3</c:v>
                </c:pt>
                <c:pt idx="216">
                  <c:v>-2.2715904245382982E-3</c:v>
                </c:pt>
                <c:pt idx="217">
                  <c:v>-2.2419335128834156E-3</c:v>
                </c:pt>
                <c:pt idx="218">
                  <c:v>-2.2367943381172159E-3</c:v>
                </c:pt>
                <c:pt idx="219">
                  <c:v>-2.3026322731422031E-3</c:v>
                </c:pt>
                <c:pt idx="220">
                  <c:v>-2.2692836712740155E-3</c:v>
                </c:pt>
                <c:pt idx="221">
                  <c:v>-2.3193933353885354E-3</c:v>
                </c:pt>
                <c:pt idx="222">
                  <c:v>-2.3536868731014564E-3</c:v>
                </c:pt>
                <c:pt idx="223">
                  <c:v>-2.3268458361768904E-3</c:v>
                </c:pt>
                <c:pt idx="224">
                  <c:v>-2.4159483520369961E-3</c:v>
                </c:pt>
                <c:pt idx="225">
                  <c:v>-2.4230546079662351E-3</c:v>
                </c:pt>
                <c:pt idx="226">
                  <c:v>-2.35777527988572E-3</c:v>
                </c:pt>
                <c:pt idx="227">
                  <c:v>-2.442237332587918E-3</c:v>
                </c:pt>
                <c:pt idx="228">
                  <c:v>-2.4491078732630667E-3</c:v>
                </c:pt>
                <c:pt idx="229">
                  <c:v>-2.4393761057277122E-3</c:v>
                </c:pt>
                <c:pt idx="230">
                  <c:v>-2.4169788241325298E-3</c:v>
                </c:pt>
                <c:pt idx="231">
                  <c:v>-2.4648763899418847E-3</c:v>
                </c:pt>
                <c:pt idx="232">
                  <c:v>-2.4725238072159294E-3</c:v>
                </c:pt>
                <c:pt idx="233">
                  <c:v>-2.5146165183303451E-3</c:v>
                </c:pt>
                <c:pt idx="234">
                  <c:v>-2.54036752764197E-3</c:v>
                </c:pt>
                <c:pt idx="235">
                  <c:v>-2.5058685525273425E-3</c:v>
                </c:pt>
                <c:pt idx="236">
                  <c:v>-2.4950476713935621E-3</c:v>
                </c:pt>
                <c:pt idx="237">
                  <c:v>-2.5307627596674138E-3</c:v>
                </c:pt>
                <c:pt idx="238">
                  <c:v>-2.5445091877210066E-3</c:v>
                </c:pt>
                <c:pt idx="239">
                  <c:v>-2.5283258523397766E-3</c:v>
                </c:pt>
                <c:pt idx="240">
                  <c:v>-2.5711496270091794E-3</c:v>
                </c:pt>
                <c:pt idx="241">
                  <c:v>-2.5815431719379864E-3</c:v>
                </c:pt>
                <c:pt idx="242">
                  <c:v>-2.5183692625315654E-3</c:v>
                </c:pt>
                <c:pt idx="243">
                  <c:v>-2.6590398830270276E-3</c:v>
                </c:pt>
                <c:pt idx="244">
                  <c:v>-2.6437111590840918E-3</c:v>
                </c:pt>
                <c:pt idx="245">
                  <c:v>-2.6056685983359548E-3</c:v>
                </c:pt>
                <c:pt idx="246">
                  <c:v>-2.6094246740236437E-3</c:v>
                </c:pt>
                <c:pt idx="247">
                  <c:v>-2.6156601128297791E-3</c:v>
                </c:pt>
                <c:pt idx="248">
                  <c:v>-2.7162571562929683E-3</c:v>
                </c:pt>
                <c:pt idx="249">
                  <c:v>-2.6408546742170327E-3</c:v>
                </c:pt>
                <c:pt idx="250">
                  <c:v>-2.6155656998999998E-3</c:v>
                </c:pt>
                <c:pt idx="251">
                  <c:v>-2.6187842544071506E-3</c:v>
                </c:pt>
                <c:pt idx="252">
                  <c:v>-2.6490451685111929E-3</c:v>
                </c:pt>
                <c:pt idx="253">
                  <c:v>-2.6796207529582818E-3</c:v>
                </c:pt>
                <c:pt idx="254">
                  <c:v>-2.6932575891965571E-3</c:v>
                </c:pt>
                <c:pt idx="255">
                  <c:v>-2.6811308333098659E-3</c:v>
                </c:pt>
                <c:pt idx="256">
                  <c:v>-2.7278345908626589E-3</c:v>
                </c:pt>
                <c:pt idx="257">
                  <c:v>-2.6700859192851836E-3</c:v>
                </c:pt>
                <c:pt idx="258">
                  <c:v>-2.8159367013782916E-3</c:v>
                </c:pt>
                <c:pt idx="259">
                  <c:v>-2.8281517141284496E-3</c:v>
                </c:pt>
                <c:pt idx="260">
                  <c:v>-2.8116614087432663E-3</c:v>
                </c:pt>
                <c:pt idx="261">
                  <c:v>-2.8087163954756303E-3</c:v>
                </c:pt>
                <c:pt idx="262">
                  <c:v>-2.7735748653245659E-3</c:v>
                </c:pt>
                <c:pt idx="263">
                  <c:v>-2.8804760177025763E-3</c:v>
                </c:pt>
                <c:pt idx="264">
                  <c:v>-2.8293234754953869E-3</c:v>
                </c:pt>
                <c:pt idx="265">
                  <c:v>-2.8661745392158941E-3</c:v>
                </c:pt>
                <c:pt idx="266">
                  <c:v>-2.8828401613187724E-3</c:v>
                </c:pt>
                <c:pt idx="267">
                  <c:v>-2.8570969597378013E-3</c:v>
                </c:pt>
                <c:pt idx="268">
                  <c:v>-2.8850931848131032E-3</c:v>
                </c:pt>
                <c:pt idx="269">
                  <c:v>-2.9313343301905883E-3</c:v>
                </c:pt>
                <c:pt idx="270">
                  <c:v>-2.9249630958068317E-3</c:v>
                </c:pt>
                <c:pt idx="271">
                  <c:v>-2.9188865333079008E-3</c:v>
                </c:pt>
                <c:pt idx="272">
                  <c:v>-2.9734245067000375E-3</c:v>
                </c:pt>
                <c:pt idx="273">
                  <c:v>-2.9420912430682816E-3</c:v>
                </c:pt>
                <c:pt idx="274">
                  <c:v>-2.9481198248142316E-3</c:v>
                </c:pt>
                <c:pt idx="275">
                  <c:v>-2.9386575680001898E-3</c:v>
                </c:pt>
                <c:pt idx="276">
                  <c:v>-2.9841609489725429E-3</c:v>
                </c:pt>
                <c:pt idx="277">
                  <c:v>-2.9829038895399992E-3</c:v>
                </c:pt>
                <c:pt idx="278">
                  <c:v>-2.9772833302627241E-3</c:v>
                </c:pt>
                <c:pt idx="279">
                  <c:v>-2.9794255553579592E-3</c:v>
                </c:pt>
                <c:pt idx="280">
                  <c:v>-3.0100247830693299E-3</c:v>
                </c:pt>
                <c:pt idx="281">
                  <c:v>-3.0212352099061326E-3</c:v>
                </c:pt>
                <c:pt idx="282">
                  <c:v>-3.0159956167802033E-3</c:v>
                </c:pt>
                <c:pt idx="283">
                  <c:v>-3.0693874625265147E-3</c:v>
                </c:pt>
                <c:pt idx="284">
                  <c:v>-3.1163021710026405E-3</c:v>
                </c:pt>
                <c:pt idx="285">
                  <c:v>-3.0884320408846233E-3</c:v>
                </c:pt>
                <c:pt idx="286">
                  <c:v>-3.1214126120991314E-3</c:v>
                </c:pt>
                <c:pt idx="287">
                  <c:v>-3.1458293542140545E-3</c:v>
                </c:pt>
                <c:pt idx="288">
                  <c:v>-3.1979172933452589E-3</c:v>
                </c:pt>
                <c:pt idx="289">
                  <c:v>-3.2077244032293474E-3</c:v>
                </c:pt>
                <c:pt idx="290">
                  <c:v>-3.2144746749872104E-3</c:v>
                </c:pt>
                <c:pt idx="291">
                  <c:v>-3.2217469895628979E-3</c:v>
                </c:pt>
                <c:pt idx="292">
                  <c:v>-3.2049278446671693E-3</c:v>
                </c:pt>
                <c:pt idx="293">
                  <c:v>-3.2136782410140856E-3</c:v>
                </c:pt>
                <c:pt idx="294">
                  <c:v>-3.2363255434286584E-3</c:v>
                </c:pt>
                <c:pt idx="295">
                  <c:v>-3.2809574273756055E-3</c:v>
                </c:pt>
                <c:pt idx="296">
                  <c:v>-3.2702461465466529E-3</c:v>
                </c:pt>
                <c:pt idx="297">
                  <c:v>-3.2766148283499097E-3</c:v>
                </c:pt>
                <c:pt idx="298">
                  <c:v>-3.2992773215680823E-3</c:v>
                </c:pt>
                <c:pt idx="299">
                  <c:v>-3.3039742692172868E-3</c:v>
                </c:pt>
                <c:pt idx="300">
                  <c:v>-3.315381831838281E-3</c:v>
                </c:pt>
                <c:pt idx="301">
                  <c:v>-3.3151960873210509E-3</c:v>
                </c:pt>
                <c:pt idx="302">
                  <c:v>-3.3555312252997391E-3</c:v>
                </c:pt>
                <c:pt idx="303">
                  <c:v>-3.4112857920886547E-3</c:v>
                </c:pt>
                <c:pt idx="304">
                  <c:v>-3.4070003211849648E-3</c:v>
                </c:pt>
                <c:pt idx="305">
                  <c:v>-3.4026814900559119E-3</c:v>
                </c:pt>
                <c:pt idx="306">
                  <c:v>-3.3998313219271111E-3</c:v>
                </c:pt>
                <c:pt idx="307">
                  <c:v>-3.4289330452582198E-3</c:v>
                </c:pt>
                <c:pt idx="308">
                  <c:v>-3.4424477749790132E-3</c:v>
                </c:pt>
                <c:pt idx="309">
                  <c:v>-3.4669586130927819E-3</c:v>
                </c:pt>
                <c:pt idx="310">
                  <c:v>-3.4953582159809333E-3</c:v>
                </c:pt>
                <c:pt idx="311">
                  <c:v>-3.4378869375601378E-3</c:v>
                </c:pt>
                <c:pt idx="312">
                  <c:v>-3.5092232059176038E-3</c:v>
                </c:pt>
                <c:pt idx="313">
                  <c:v>-3.4424358233341159E-3</c:v>
                </c:pt>
                <c:pt idx="314">
                  <c:v>-3.5196962672808395E-3</c:v>
                </c:pt>
                <c:pt idx="315">
                  <c:v>-3.5643279908706129E-3</c:v>
                </c:pt>
                <c:pt idx="316">
                  <c:v>-3.5828174351157549E-3</c:v>
                </c:pt>
                <c:pt idx="317">
                  <c:v>-3.5674656804725005E-3</c:v>
                </c:pt>
                <c:pt idx="318">
                  <c:v>-3.6215351553768832E-3</c:v>
                </c:pt>
                <c:pt idx="319">
                  <c:v>-3.5802776800093962E-3</c:v>
                </c:pt>
                <c:pt idx="320">
                  <c:v>-3.5937753031353744E-3</c:v>
                </c:pt>
                <c:pt idx="321">
                  <c:v>-3.6079221516327337E-3</c:v>
                </c:pt>
                <c:pt idx="322">
                  <c:v>-3.6667543708010951E-3</c:v>
                </c:pt>
                <c:pt idx="323">
                  <c:v>-3.7287243760657672E-3</c:v>
                </c:pt>
                <c:pt idx="324">
                  <c:v>-3.6732897410055505E-3</c:v>
                </c:pt>
                <c:pt idx="325">
                  <c:v>-3.6453720865748827E-3</c:v>
                </c:pt>
                <c:pt idx="326">
                  <c:v>-3.6461445711778858E-3</c:v>
                </c:pt>
                <c:pt idx="327">
                  <c:v>-3.7761860226569743E-3</c:v>
                </c:pt>
                <c:pt idx="328">
                  <c:v>-3.7557747987020116E-3</c:v>
                </c:pt>
                <c:pt idx="329">
                  <c:v>-3.7907547001414517E-3</c:v>
                </c:pt>
                <c:pt idx="330">
                  <c:v>-3.7483627504473786E-3</c:v>
                </c:pt>
                <c:pt idx="331">
                  <c:v>-3.7858216341740713E-3</c:v>
                </c:pt>
                <c:pt idx="332">
                  <c:v>-3.860678487705048E-3</c:v>
                </c:pt>
                <c:pt idx="333">
                  <c:v>-3.8314422096884359E-3</c:v>
                </c:pt>
                <c:pt idx="334">
                  <c:v>-3.8213994943262241E-3</c:v>
                </c:pt>
                <c:pt idx="335">
                  <c:v>-3.8119913434197356E-3</c:v>
                </c:pt>
                <c:pt idx="336">
                  <c:v>-3.8475055440717978E-3</c:v>
                </c:pt>
                <c:pt idx="337">
                  <c:v>-3.8943918887255416E-3</c:v>
                </c:pt>
                <c:pt idx="338">
                  <c:v>-3.9263679974087017E-3</c:v>
                </c:pt>
                <c:pt idx="339">
                  <c:v>-3.910099283918337E-3</c:v>
                </c:pt>
                <c:pt idx="340">
                  <c:v>-3.902492273334461E-3</c:v>
                </c:pt>
                <c:pt idx="341">
                  <c:v>-3.9153252798552153E-3</c:v>
                </c:pt>
                <c:pt idx="342">
                  <c:v>-3.9725728909256585E-3</c:v>
                </c:pt>
                <c:pt idx="343">
                  <c:v>-3.8777167970035389E-3</c:v>
                </c:pt>
                <c:pt idx="344">
                  <c:v>-4.0311815746959618E-3</c:v>
                </c:pt>
                <c:pt idx="345">
                  <c:v>-4.0423954924035119E-3</c:v>
                </c:pt>
                <c:pt idx="346">
                  <c:v>-4.044801716514424E-3</c:v>
                </c:pt>
                <c:pt idx="347">
                  <c:v>-4.0664094750074847E-3</c:v>
                </c:pt>
                <c:pt idx="348">
                  <c:v>-4.044723729393177E-3</c:v>
                </c:pt>
                <c:pt idx="349">
                  <c:v>-4.1031366566622336E-3</c:v>
                </c:pt>
                <c:pt idx="350">
                  <c:v>-4.1522533030630658E-3</c:v>
                </c:pt>
                <c:pt idx="351">
                  <c:v>-4.1035646760652841E-3</c:v>
                </c:pt>
                <c:pt idx="352">
                  <c:v>-4.2015389619903445E-3</c:v>
                </c:pt>
                <c:pt idx="353">
                  <c:v>-4.1845668563797863E-3</c:v>
                </c:pt>
                <c:pt idx="354">
                  <c:v>-4.2250471558555802E-3</c:v>
                </c:pt>
                <c:pt idx="355">
                  <c:v>-4.224649356838024E-3</c:v>
                </c:pt>
                <c:pt idx="356">
                  <c:v>-4.2433490159942393E-3</c:v>
                </c:pt>
                <c:pt idx="357">
                  <c:v>-4.215445566953047E-3</c:v>
                </c:pt>
                <c:pt idx="358">
                  <c:v>-4.2384028001495582E-3</c:v>
                </c:pt>
                <c:pt idx="359">
                  <c:v>-4.2417432117891948E-3</c:v>
                </c:pt>
                <c:pt idx="360">
                  <c:v>-4.3090041036754397E-3</c:v>
                </c:pt>
                <c:pt idx="361">
                  <c:v>-4.2806538307285699E-3</c:v>
                </c:pt>
                <c:pt idx="362">
                  <c:v>-4.2780270743224824E-3</c:v>
                </c:pt>
                <c:pt idx="363">
                  <c:v>-4.2799590894010871E-3</c:v>
                </c:pt>
                <c:pt idx="364">
                  <c:v>-4.2684853636971252E-3</c:v>
                </c:pt>
                <c:pt idx="365">
                  <c:v>-4.3072051690704943E-3</c:v>
                </c:pt>
                <c:pt idx="366">
                  <c:v>-4.3815902981299802E-3</c:v>
                </c:pt>
                <c:pt idx="367">
                  <c:v>-4.309532813698949E-3</c:v>
                </c:pt>
                <c:pt idx="368">
                  <c:v>-4.4033242101687636E-3</c:v>
                </c:pt>
                <c:pt idx="369">
                  <c:v>-4.3885914028839448E-3</c:v>
                </c:pt>
                <c:pt idx="370">
                  <c:v>-4.4628926510224959E-3</c:v>
                </c:pt>
                <c:pt idx="371">
                  <c:v>-4.4884620331952368E-3</c:v>
                </c:pt>
                <c:pt idx="372">
                  <c:v>-4.4814734887696668E-3</c:v>
                </c:pt>
                <c:pt idx="373">
                  <c:v>-4.5011101754519178E-3</c:v>
                </c:pt>
                <c:pt idx="374">
                  <c:v>-4.472461349206004E-3</c:v>
                </c:pt>
                <c:pt idx="375">
                  <c:v>-4.5250624787287631E-3</c:v>
                </c:pt>
                <c:pt idx="376">
                  <c:v>-4.4610390523102577E-3</c:v>
                </c:pt>
                <c:pt idx="377">
                  <c:v>-4.5170206137014604E-3</c:v>
                </c:pt>
                <c:pt idx="378">
                  <c:v>-4.5498891176999718E-3</c:v>
                </c:pt>
                <c:pt idx="379">
                  <c:v>-4.5570675542271032E-3</c:v>
                </c:pt>
                <c:pt idx="380">
                  <c:v>-4.5808467330749145E-3</c:v>
                </c:pt>
                <c:pt idx="381">
                  <c:v>-4.5960356099377037E-3</c:v>
                </c:pt>
                <c:pt idx="382">
                  <c:v>-4.6410500574696834E-3</c:v>
                </c:pt>
                <c:pt idx="383">
                  <c:v>-4.6876558907010526E-3</c:v>
                </c:pt>
                <c:pt idx="384">
                  <c:v>-4.6893958455248488E-3</c:v>
                </c:pt>
                <c:pt idx="385">
                  <c:v>-4.6747733218439561E-3</c:v>
                </c:pt>
                <c:pt idx="386">
                  <c:v>-4.690539476325621E-3</c:v>
                </c:pt>
                <c:pt idx="387">
                  <c:v>-4.7281341745106847E-3</c:v>
                </c:pt>
                <c:pt idx="388">
                  <c:v>-4.7108461036688976E-3</c:v>
                </c:pt>
                <c:pt idx="389">
                  <c:v>-4.7518835520112589E-3</c:v>
                </c:pt>
                <c:pt idx="390">
                  <c:v>-4.7498773683450997E-3</c:v>
                </c:pt>
                <c:pt idx="391">
                  <c:v>-4.7836124840407845E-3</c:v>
                </c:pt>
                <c:pt idx="392">
                  <c:v>-4.7420705050429876E-3</c:v>
                </c:pt>
                <c:pt idx="393">
                  <c:v>-4.7410816496324878E-3</c:v>
                </c:pt>
                <c:pt idx="394">
                  <c:v>-4.7720942878301219E-3</c:v>
                </c:pt>
                <c:pt idx="395">
                  <c:v>-4.7664016016682005E-3</c:v>
                </c:pt>
                <c:pt idx="396">
                  <c:v>-4.7755760517012762E-3</c:v>
                </c:pt>
                <c:pt idx="397">
                  <c:v>-4.8097034468909897E-3</c:v>
                </c:pt>
                <c:pt idx="398">
                  <c:v>-4.7884106726835624E-3</c:v>
                </c:pt>
                <c:pt idx="399">
                  <c:v>-4.7889344193142447E-3</c:v>
                </c:pt>
                <c:pt idx="400">
                  <c:v>-4.8790474982251097E-3</c:v>
                </c:pt>
                <c:pt idx="401">
                  <c:v>-4.857433006561232E-3</c:v>
                </c:pt>
                <c:pt idx="402">
                  <c:v>-4.9281662281984604E-3</c:v>
                </c:pt>
                <c:pt idx="403">
                  <c:v>-4.8875271159336707E-3</c:v>
                </c:pt>
                <c:pt idx="404">
                  <c:v>-4.9739721118595018E-3</c:v>
                </c:pt>
                <c:pt idx="405">
                  <c:v>-4.923484043616695E-3</c:v>
                </c:pt>
                <c:pt idx="406">
                  <c:v>-4.9625397292999201E-3</c:v>
                </c:pt>
                <c:pt idx="407">
                  <c:v>-5.0281157703838762E-3</c:v>
                </c:pt>
                <c:pt idx="408">
                  <c:v>-4.9767489196041103E-3</c:v>
                </c:pt>
                <c:pt idx="409">
                  <c:v>-5.0890351929544653E-3</c:v>
                </c:pt>
                <c:pt idx="410">
                  <c:v>-5.0340564005181875E-3</c:v>
                </c:pt>
                <c:pt idx="411">
                  <c:v>-5.0087428234408113E-3</c:v>
                </c:pt>
                <c:pt idx="412">
                  <c:v>-5.0925866580105832E-3</c:v>
                </c:pt>
                <c:pt idx="413">
                  <c:v>-5.0859395971226858E-3</c:v>
                </c:pt>
                <c:pt idx="414">
                  <c:v>-5.0738857609940614E-3</c:v>
                </c:pt>
                <c:pt idx="415">
                  <c:v>-5.0881730522259741E-3</c:v>
                </c:pt>
                <c:pt idx="416">
                  <c:v>-5.1236663463170955E-3</c:v>
                </c:pt>
                <c:pt idx="417">
                  <c:v>-5.101171144013021E-3</c:v>
                </c:pt>
                <c:pt idx="418">
                  <c:v>-5.0853998434909091E-3</c:v>
                </c:pt>
                <c:pt idx="419">
                  <c:v>-5.155723009776912E-3</c:v>
                </c:pt>
                <c:pt idx="420">
                  <c:v>-5.1501112080896919E-3</c:v>
                </c:pt>
                <c:pt idx="421">
                  <c:v>-5.176693003335165E-3</c:v>
                </c:pt>
                <c:pt idx="422">
                  <c:v>-5.1461173155601678E-3</c:v>
                </c:pt>
                <c:pt idx="423">
                  <c:v>-5.1859145978344996E-3</c:v>
                </c:pt>
                <c:pt idx="424">
                  <c:v>-5.2172386823052799E-3</c:v>
                </c:pt>
                <c:pt idx="425">
                  <c:v>-5.2371463892634477E-3</c:v>
                </c:pt>
                <c:pt idx="426">
                  <c:v>-5.2320850208438258E-3</c:v>
                </c:pt>
                <c:pt idx="427">
                  <c:v>-5.2530570438030864E-3</c:v>
                </c:pt>
                <c:pt idx="428">
                  <c:v>-5.3002746387445735E-3</c:v>
                </c:pt>
                <c:pt idx="429">
                  <c:v>-5.3285369804379574E-3</c:v>
                </c:pt>
                <c:pt idx="430">
                  <c:v>-5.3085338263738459E-3</c:v>
                </c:pt>
                <c:pt idx="431">
                  <c:v>-5.2473301807731427E-3</c:v>
                </c:pt>
                <c:pt idx="432">
                  <c:v>-5.2970284986049321E-3</c:v>
                </c:pt>
                <c:pt idx="433">
                  <c:v>-5.3333403599509577E-3</c:v>
                </c:pt>
                <c:pt idx="434">
                  <c:v>-5.3430707478207195E-3</c:v>
                </c:pt>
                <c:pt idx="435">
                  <c:v>-5.3633742360600523E-3</c:v>
                </c:pt>
                <c:pt idx="436">
                  <c:v>-5.369329545333641E-3</c:v>
                </c:pt>
                <c:pt idx="437">
                  <c:v>-5.3358779525221316E-3</c:v>
                </c:pt>
                <c:pt idx="438">
                  <c:v>-5.4103151417361052E-3</c:v>
                </c:pt>
                <c:pt idx="439">
                  <c:v>-5.4164108067082592E-3</c:v>
                </c:pt>
                <c:pt idx="440">
                  <c:v>-5.4454623524275809E-3</c:v>
                </c:pt>
                <c:pt idx="441">
                  <c:v>-5.4729725688533078E-3</c:v>
                </c:pt>
                <c:pt idx="442">
                  <c:v>-5.5372702495930766E-3</c:v>
                </c:pt>
                <c:pt idx="443">
                  <c:v>-5.4968542167678977E-3</c:v>
                </c:pt>
                <c:pt idx="444">
                  <c:v>-5.5927409223685796E-3</c:v>
                </c:pt>
                <c:pt idx="445">
                  <c:v>-5.5883886909921026E-3</c:v>
                </c:pt>
                <c:pt idx="446">
                  <c:v>-5.6456084056778584E-3</c:v>
                </c:pt>
                <c:pt idx="447">
                  <c:v>-5.6855452895393181E-3</c:v>
                </c:pt>
                <c:pt idx="448">
                  <c:v>-5.6772650844003842E-3</c:v>
                </c:pt>
                <c:pt idx="449">
                  <c:v>-5.6864470506385973E-3</c:v>
                </c:pt>
                <c:pt idx="450">
                  <c:v>-5.714179411913347E-3</c:v>
                </c:pt>
                <c:pt idx="451">
                  <c:v>-5.6978438666158817E-3</c:v>
                </c:pt>
                <c:pt idx="452">
                  <c:v>-5.7090017337932744E-3</c:v>
                </c:pt>
                <c:pt idx="453">
                  <c:v>-5.7162361393992937E-3</c:v>
                </c:pt>
                <c:pt idx="454">
                  <c:v>-5.7446543980572253E-3</c:v>
                </c:pt>
                <c:pt idx="455">
                  <c:v>-5.7776833445236731E-3</c:v>
                </c:pt>
                <c:pt idx="456">
                  <c:v>-5.7834441941438794E-3</c:v>
                </c:pt>
                <c:pt idx="457">
                  <c:v>-5.8125235751650926E-3</c:v>
                </c:pt>
                <c:pt idx="458">
                  <c:v>-5.8322370743293852E-3</c:v>
                </c:pt>
                <c:pt idx="459">
                  <c:v>-5.9302866231705385E-3</c:v>
                </c:pt>
                <c:pt idx="460">
                  <c:v>-5.9375079187413077E-3</c:v>
                </c:pt>
                <c:pt idx="461">
                  <c:v>-5.8354184905123592E-3</c:v>
                </c:pt>
                <c:pt idx="462">
                  <c:v>-6.0169650673568865E-3</c:v>
                </c:pt>
                <c:pt idx="463">
                  <c:v>-5.9663548927232218E-3</c:v>
                </c:pt>
                <c:pt idx="464">
                  <c:v>-6.0480655192024389E-3</c:v>
                </c:pt>
                <c:pt idx="465">
                  <c:v>-6.0326849734213955E-3</c:v>
                </c:pt>
                <c:pt idx="466">
                  <c:v>-6.0227801774318393E-3</c:v>
                </c:pt>
                <c:pt idx="467">
                  <c:v>-6.0824770228060385E-3</c:v>
                </c:pt>
                <c:pt idx="468">
                  <c:v>-6.150207405522118E-3</c:v>
                </c:pt>
                <c:pt idx="469">
                  <c:v>-6.1195494468743623E-3</c:v>
                </c:pt>
                <c:pt idx="470">
                  <c:v>-6.1582714890273801E-3</c:v>
                </c:pt>
                <c:pt idx="471">
                  <c:v>-6.1994758441816771E-3</c:v>
                </c:pt>
                <c:pt idx="472">
                  <c:v>-6.2271138084877197E-3</c:v>
                </c:pt>
                <c:pt idx="473">
                  <c:v>-6.2333705999366345E-3</c:v>
                </c:pt>
                <c:pt idx="474">
                  <c:v>-6.2185312775392175E-3</c:v>
                </c:pt>
                <c:pt idx="475">
                  <c:v>-6.1855093880153478E-3</c:v>
                </c:pt>
                <c:pt idx="476">
                  <c:v>-6.3213552939512902E-3</c:v>
                </c:pt>
                <c:pt idx="477">
                  <c:v>-6.3633313587126584E-3</c:v>
                </c:pt>
                <c:pt idx="478">
                  <c:v>-6.3657299441934418E-3</c:v>
                </c:pt>
                <c:pt idx="479">
                  <c:v>-6.4109313754541347E-3</c:v>
                </c:pt>
                <c:pt idx="480">
                  <c:v>-6.4160329332794992E-3</c:v>
                </c:pt>
                <c:pt idx="481">
                  <c:v>-6.3928426843296261E-3</c:v>
                </c:pt>
                <c:pt idx="482">
                  <c:v>-6.4483564067617429E-3</c:v>
                </c:pt>
                <c:pt idx="483">
                  <c:v>-6.5072416675128648E-3</c:v>
                </c:pt>
                <c:pt idx="484">
                  <c:v>-6.5214055801948003E-3</c:v>
                </c:pt>
                <c:pt idx="485">
                  <c:v>-6.558799496678782E-3</c:v>
                </c:pt>
                <c:pt idx="486">
                  <c:v>-6.5512019291783319E-3</c:v>
                </c:pt>
                <c:pt idx="487">
                  <c:v>-6.5334427551261261E-3</c:v>
                </c:pt>
                <c:pt idx="488">
                  <c:v>-6.5732017379379276E-3</c:v>
                </c:pt>
                <c:pt idx="489">
                  <c:v>-6.6772887163299502E-3</c:v>
                </c:pt>
                <c:pt idx="490">
                  <c:v>-6.654682271519905E-3</c:v>
                </c:pt>
                <c:pt idx="491">
                  <c:v>-6.6809542348416281E-3</c:v>
                </c:pt>
                <c:pt idx="492">
                  <c:v>-6.6829189357960573E-3</c:v>
                </c:pt>
                <c:pt idx="493">
                  <c:v>-6.7248966332116153E-3</c:v>
                </c:pt>
                <c:pt idx="494">
                  <c:v>-6.7580785320206782E-3</c:v>
                </c:pt>
                <c:pt idx="495">
                  <c:v>-6.7619951226083495E-3</c:v>
                </c:pt>
                <c:pt idx="496">
                  <c:v>-6.8077349645970387E-3</c:v>
                </c:pt>
                <c:pt idx="497">
                  <c:v>-6.8359462494896692E-3</c:v>
                </c:pt>
                <c:pt idx="498">
                  <c:v>-6.9354206542805432E-3</c:v>
                </c:pt>
                <c:pt idx="499">
                  <c:v>-6.9443799991796709E-3</c:v>
                </c:pt>
                <c:pt idx="500">
                  <c:v>-6.9587959059774062E-3</c:v>
                </c:pt>
                <c:pt idx="501">
                  <c:v>-6.9783139764764612E-3</c:v>
                </c:pt>
                <c:pt idx="502">
                  <c:v>-7.0049805548887695E-3</c:v>
                </c:pt>
                <c:pt idx="503">
                  <c:v>-7.0227179346795286E-3</c:v>
                </c:pt>
                <c:pt idx="504">
                  <c:v>-6.9891611922906181E-3</c:v>
                </c:pt>
                <c:pt idx="505">
                  <c:v>-7.0056632939119517E-3</c:v>
                </c:pt>
                <c:pt idx="506">
                  <c:v>-7.0406259627001999E-3</c:v>
                </c:pt>
                <c:pt idx="507">
                  <c:v>-7.1296045078485795E-3</c:v>
                </c:pt>
                <c:pt idx="508">
                  <c:v>-7.1435801110139863E-3</c:v>
                </c:pt>
                <c:pt idx="509">
                  <c:v>-7.141346081725672E-3</c:v>
                </c:pt>
                <c:pt idx="510">
                  <c:v>-7.1559852956690484E-3</c:v>
                </c:pt>
                <c:pt idx="511">
                  <c:v>-7.2257066089058053E-3</c:v>
                </c:pt>
                <c:pt idx="512">
                  <c:v>-7.2201687103046691E-3</c:v>
                </c:pt>
                <c:pt idx="513">
                  <c:v>-7.2691569580730139E-3</c:v>
                </c:pt>
                <c:pt idx="514">
                  <c:v>-7.3372851850750402E-3</c:v>
                </c:pt>
                <c:pt idx="515">
                  <c:v>-7.3268694084812017E-3</c:v>
                </c:pt>
                <c:pt idx="516">
                  <c:v>-7.3741341617841573E-3</c:v>
                </c:pt>
                <c:pt idx="517">
                  <c:v>-7.4575744468779234E-3</c:v>
                </c:pt>
                <c:pt idx="518">
                  <c:v>-7.440851020900128E-3</c:v>
                </c:pt>
                <c:pt idx="519">
                  <c:v>-7.4387311029645445E-3</c:v>
                </c:pt>
                <c:pt idx="520">
                  <c:v>-7.4686665530294023E-3</c:v>
                </c:pt>
                <c:pt idx="521">
                  <c:v>-7.5171877084412239E-3</c:v>
                </c:pt>
                <c:pt idx="522">
                  <c:v>-7.5417155999765962E-3</c:v>
                </c:pt>
                <c:pt idx="523">
                  <c:v>-7.5286817262801269E-3</c:v>
                </c:pt>
                <c:pt idx="524">
                  <c:v>-7.5157321962185273E-3</c:v>
                </c:pt>
                <c:pt idx="525">
                  <c:v>-7.5072224291477842E-3</c:v>
                </c:pt>
                <c:pt idx="526">
                  <c:v>-7.5885972043557353E-3</c:v>
                </c:pt>
                <c:pt idx="527">
                  <c:v>-7.6133687026720331E-3</c:v>
                </c:pt>
                <c:pt idx="528">
                  <c:v>-7.5640996567269926E-3</c:v>
                </c:pt>
                <c:pt idx="529">
                  <c:v>-7.5865489249941215E-3</c:v>
                </c:pt>
                <c:pt idx="530">
                  <c:v>-7.5859657750893972E-3</c:v>
                </c:pt>
                <c:pt idx="531">
                  <c:v>-7.6279329584768036E-3</c:v>
                </c:pt>
                <c:pt idx="532">
                  <c:v>-7.6247541767048722E-3</c:v>
                </c:pt>
                <c:pt idx="533">
                  <c:v>-7.6471216917374822E-3</c:v>
                </c:pt>
                <c:pt idx="534">
                  <c:v>-7.6273771387781776E-3</c:v>
                </c:pt>
                <c:pt idx="535">
                  <c:v>-7.6558868385909352E-3</c:v>
                </c:pt>
                <c:pt idx="536">
                  <c:v>-7.7184418280625694E-3</c:v>
                </c:pt>
                <c:pt idx="537">
                  <c:v>-7.6886231124775328E-3</c:v>
                </c:pt>
                <c:pt idx="538">
                  <c:v>-7.7077920244514545E-3</c:v>
                </c:pt>
                <c:pt idx="539">
                  <c:v>-7.7771900453598285E-3</c:v>
                </c:pt>
                <c:pt idx="540">
                  <c:v>-7.7346517734042126E-3</c:v>
                </c:pt>
                <c:pt idx="541">
                  <c:v>-7.7164238903890984E-3</c:v>
                </c:pt>
                <c:pt idx="542">
                  <c:v>-7.7803915302100185E-3</c:v>
                </c:pt>
                <c:pt idx="543">
                  <c:v>-7.7416676932756919E-3</c:v>
                </c:pt>
                <c:pt idx="544">
                  <c:v>-7.7281252126799212E-3</c:v>
                </c:pt>
                <c:pt idx="545">
                  <c:v>-7.8347180345471907E-3</c:v>
                </c:pt>
                <c:pt idx="546">
                  <c:v>-7.7747293657213995E-3</c:v>
                </c:pt>
                <c:pt idx="547">
                  <c:v>-7.7208571351387286E-3</c:v>
                </c:pt>
                <c:pt idx="548">
                  <c:v>-7.7149229617089485E-3</c:v>
                </c:pt>
                <c:pt idx="549">
                  <c:v>-7.7403831034745423E-3</c:v>
                </c:pt>
                <c:pt idx="550">
                  <c:v>-7.7781831874510435E-3</c:v>
                </c:pt>
                <c:pt idx="551">
                  <c:v>-7.7804933256119787E-3</c:v>
                </c:pt>
                <c:pt idx="552">
                  <c:v>-7.7619511695648825E-3</c:v>
                </c:pt>
                <c:pt idx="553">
                  <c:v>-7.7169795060967501E-3</c:v>
                </c:pt>
                <c:pt idx="554">
                  <c:v>-7.8002145375954896E-3</c:v>
                </c:pt>
                <c:pt idx="555">
                  <c:v>-7.826152448848947E-3</c:v>
                </c:pt>
                <c:pt idx="556">
                  <c:v>-7.8413432649580145E-3</c:v>
                </c:pt>
                <c:pt idx="557">
                  <c:v>-7.8633758467578328E-3</c:v>
                </c:pt>
                <c:pt idx="558">
                  <c:v>-7.8392667942207318E-3</c:v>
                </c:pt>
                <c:pt idx="559">
                  <c:v>-7.9049847916918322E-3</c:v>
                </c:pt>
                <c:pt idx="560">
                  <c:v>-7.9174561260744875E-3</c:v>
                </c:pt>
                <c:pt idx="561">
                  <c:v>-7.9348543046276702E-3</c:v>
                </c:pt>
                <c:pt idx="562">
                  <c:v>-7.9647127252255503E-3</c:v>
                </c:pt>
                <c:pt idx="563">
                  <c:v>-7.9841692299814672E-3</c:v>
                </c:pt>
                <c:pt idx="564">
                  <c:v>-7.93429816339105E-3</c:v>
                </c:pt>
                <c:pt idx="565">
                  <c:v>-7.9753043625903509E-3</c:v>
                </c:pt>
                <c:pt idx="566">
                  <c:v>-8.0420148347866566E-3</c:v>
                </c:pt>
                <c:pt idx="567">
                  <c:v>-7.9851760333918224E-3</c:v>
                </c:pt>
                <c:pt idx="568">
                  <c:v>-8.0102690497024578E-3</c:v>
                </c:pt>
                <c:pt idx="569">
                  <c:v>-8.0535115292354725E-3</c:v>
                </c:pt>
                <c:pt idx="570">
                  <c:v>-8.1100855790661348E-3</c:v>
                </c:pt>
                <c:pt idx="571">
                  <c:v>-8.0997436940628588E-3</c:v>
                </c:pt>
                <c:pt idx="572">
                  <c:v>-8.1093465479121479E-3</c:v>
                </c:pt>
                <c:pt idx="573">
                  <c:v>-8.1190865160786461E-3</c:v>
                </c:pt>
                <c:pt idx="574">
                  <c:v>-8.1576027177267738E-3</c:v>
                </c:pt>
                <c:pt idx="575">
                  <c:v>-8.1625444501059758E-3</c:v>
                </c:pt>
                <c:pt idx="576">
                  <c:v>-8.2141663359766703E-3</c:v>
                </c:pt>
                <c:pt idx="577">
                  <c:v>-8.2422271832573672E-3</c:v>
                </c:pt>
                <c:pt idx="578">
                  <c:v>-8.2754414369744043E-3</c:v>
                </c:pt>
                <c:pt idx="579">
                  <c:v>-8.3052966470871896E-3</c:v>
                </c:pt>
                <c:pt idx="580">
                  <c:v>-8.3185101177991067E-3</c:v>
                </c:pt>
                <c:pt idx="581">
                  <c:v>-8.3709931026233458E-3</c:v>
                </c:pt>
                <c:pt idx="582">
                  <c:v>-8.3498521605317785E-3</c:v>
                </c:pt>
                <c:pt idx="583">
                  <c:v>-8.3828410399755977E-3</c:v>
                </c:pt>
                <c:pt idx="584">
                  <c:v>-8.3547613901368729E-3</c:v>
                </c:pt>
                <c:pt idx="585">
                  <c:v>-8.4107768721672967E-3</c:v>
                </c:pt>
                <c:pt idx="586">
                  <c:v>-8.4721733613077957E-3</c:v>
                </c:pt>
                <c:pt idx="587">
                  <c:v>-8.5206698061733553E-3</c:v>
                </c:pt>
                <c:pt idx="588">
                  <c:v>-8.5336573975811608E-3</c:v>
                </c:pt>
                <c:pt idx="589">
                  <c:v>-8.5607737318342311E-3</c:v>
                </c:pt>
                <c:pt idx="590">
                  <c:v>-8.5254470329799957E-3</c:v>
                </c:pt>
                <c:pt idx="591">
                  <c:v>-8.5024457560507662E-3</c:v>
                </c:pt>
                <c:pt idx="592">
                  <c:v>-8.6285548053621729E-3</c:v>
                </c:pt>
                <c:pt idx="593">
                  <c:v>-8.6232723057271619E-3</c:v>
                </c:pt>
                <c:pt idx="594">
                  <c:v>-8.6420720259390207E-3</c:v>
                </c:pt>
                <c:pt idx="595">
                  <c:v>-8.6477994401258345E-3</c:v>
                </c:pt>
                <c:pt idx="596">
                  <c:v>-8.6393583368459138E-3</c:v>
                </c:pt>
                <c:pt idx="597">
                  <c:v>-8.6733041248446621E-3</c:v>
                </c:pt>
                <c:pt idx="598">
                  <c:v>-8.7302871678430378E-3</c:v>
                </c:pt>
                <c:pt idx="599">
                  <c:v>-8.8326570725155949E-3</c:v>
                </c:pt>
                <c:pt idx="600">
                  <c:v>-8.7379075388470465E-3</c:v>
                </c:pt>
                <c:pt idx="601">
                  <c:v>-8.7858654345507152E-3</c:v>
                </c:pt>
                <c:pt idx="602">
                  <c:v>-8.7825921607976223E-3</c:v>
                </c:pt>
                <c:pt idx="603">
                  <c:v>-8.780460408179671E-3</c:v>
                </c:pt>
                <c:pt idx="604">
                  <c:v>-8.8399456394436891E-3</c:v>
                </c:pt>
                <c:pt idx="605">
                  <c:v>-8.793332868100261E-3</c:v>
                </c:pt>
                <c:pt idx="606">
                  <c:v>-8.8976758172520792E-3</c:v>
                </c:pt>
                <c:pt idx="607">
                  <c:v>-8.8873841484632034E-3</c:v>
                </c:pt>
                <c:pt idx="608">
                  <c:v>-8.8657152672454755E-3</c:v>
                </c:pt>
                <c:pt idx="609">
                  <c:v>-8.9180896337234684E-3</c:v>
                </c:pt>
                <c:pt idx="610">
                  <c:v>-8.9077006213962948E-3</c:v>
                </c:pt>
                <c:pt idx="611">
                  <c:v>-8.9754727599765539E-3</c:v>
                </c:pt>
                <c:pt idx="612">
                  <c:v>-9.0500681517251443E-3</c:v>
                </c:pt>
                <c:pt idx="613">
                  <c:v>-9.1045066309596769E-3</c:v>
                </c:pt>
                <c:pt idx="614">
                  <c:v>-9.0981201646261299E-3</c:v>
                </c:pt>
                <c:pt idx="615">
                  <c:v>-9.1282988660848375E-3</c:v>
                </c:pt>
                <c:pt idx="616">
                  <c:v>-9.1480381894446846E-3</c:v>
                </c:pt>
                <c:pt idx="617">
                  <c:v>-9.1737040976814788E-3</c:v>
                </c:pt>
                <c:pt idx="618">
                  <c:v>-9.1999515862906719E-3</c:v>
                </c:pt>
                <c:pt idx="619">
                  <c:v>-9.3072127916048204E-3</c:v>
                </c:pt>
                <c:pt idx="620">
                  <c:v>-9.2764993342544025E-3</c:v>
                </c:pt>
                <c:pt idx="621">
                  <c:v>-9.311487319331695E-3</c:v>
                </c:pt>
                <c:pt idx="622">
                  <c:v>-9.3260304245345038E-3</c:v>
                </c:pt>
                <c:pt idx="623">
                  <c:v>-9.4639614834724581E-3</c:v>
                </c:pt>
                <c:pt idx="624">
                  <c:v>-9.4927024065152507E-3</c:v>
                </c:pt>
                <c:pt idx="625">
                  <c:v>-9.413272207764993E-3</c:v>
                </c:pt>
                <c:pt idx="626">
                  <c:v>-9.3954706608550161E-3</c:v>
                </c:pt>
                <c:pt idx="627">
                  <c:v>-9.5359303318588995E-3</c:v>
                </c:pt>
                <c:pt idx="628">
                  <c:v>-9.4479600650783663E-3</c:v>
                </c:pt>
                <c:pt idx="629">
                  <c:v>-9.437721869708782E-3</c:v>
                </c:pt>
                <c:pt idx="630">
                  <c:v>-9.5189073275537273E-3</c:v>
                </c:pt>
                <c:pt idx="631">
                  <c:v>-9.5430644289403004E-3</c:v>
                </c:pt>
                <c:pt idx="632">
                  <c:v>-9.5906349393368347E-3</c:v>
                </c:pt>
                <c:pt idx="633">
                  <c:v>-9.6251088515670064E-3</c:v>
                </c:pt>
                <c:pt idx="634">
                  <c:v>-9.6981338740001529E-3</c:v>
                </c:pt>
                <c:pt idx="635">
                  <c:v>-9.7464890795793142E-3</c:v>
                </c:pt>
                <c:pt idx="636">
                  <c:v>-9.7544886783042569E-3</c:v>
                </c:pt>
                <c:pt idx="637">
                  <c:v>-9.7753811093954004E-3</c:v>
                </c:pt>
                <c:pt idx="638">
                  <c:v>-9.7780541671979495E-3</c:v>
                </c:pt>
                <c:pt idx="639">
                  <c:v>-9.8269237347925337E-3</c:v>
                </c:pt>
                <c:pt idx="640">
                  <c:v>-9.9343555139488355E-3</c:v>
                </c:pt>
                <c:pt idx="641">
                  <c:v>-9.9995617888314625E-3</c:v>
                </c:pt>
                <c:pt idx="642">
                  <c:v>-1.0024436286022894E-2</c:v>
                </c:pt>
                <c:pt idx="643">
                  <c:v>-1.0024362919327588E-2</c:v>
                </c:pt>
                <c:pt idx="644">
                  <c:v>-9.9926107288059729E-3</c:v>
                </c:pt>
                <c:pt idx="645">
                  <c:v>-1.006339874002992E-2</c:v>
                </c:pt>
                <c:pt idx="646">
                  <c:v>-1.0129230731446852E-2</c:v>
                </c:pt>
                <c:pt idx="647">
                  <c:v>-1.0141184636341562E-2</c:v>
                </c:pt>
                <c:pt idx="648">
                  <c:v>-1.0179200859592452E-2</c:v>
                </c:pt>
                <c:pt idx="649">
                  <c:v>-1.0195294397689122E-2</c:v>
                </c:pt>
                <c:pt idx="650">
                  <c:v>-1.0162807847302892E-2</c:v>
                </c:pt>
                <c:pt idx="651">
                  <c:v>-1.0207612313644431E-2</c:v>
                </c:pt>
                <c:pt idx="652">
                  <c:v>-1.0248830927314974E-2</c:v>
                </c:pt>
                <c:pt idx="653">
                  <c:v>-1.0261084460465504E-2</c:v>
                </c:pt>
                <c:pt idx="654">
                  <c:v>-1.0279411872210127E-2</c:v>
                </c:pt>
                <c:pt idx="655">
                  <c:v>-1.0390199355212029E-2</c:v>
                </c:pt>
                <c:pt idx="656">
                  <c:v>-1.036856404898393E-2</c:v>
                </c:pt>
                <c:pt idx="657">
                  <c:v>-1.0440409274542997E-2</c:v>
                </c:pt>
                <c:pt idx="658">
                  <c:v>-1.0462126751870327E-2</c:v>
                </c:pt>
                <c:pt idx="659">
                  <c:v>-1.051230335103491E-2</c:v>
                </c:pt>
                <c:pt idx="660">
                  <c:v>-1.0575049743219359E-2</c:v>
                </c:pt>
                <c:pt idx="661">
                  <c:v>-1.0660504156063677E-2</c:v>
                </c:pt>
                <c:pt idx="662">
                  <c:v>-1.0656278221883177E-2</c:v>
                </c:pt>
                <c:pt idx="663">
                  <c:v>-1.064280286373108E-2</c:v>
                </c:pt>
                <c:pt idx="664">
                  <c:v>-1.0683112560109002E-2</c:v>
                </c:pt>
                <c:pt idx="665">
                  <c:v>-1.0751538000884037E-2</c:v>
                </c:pt>
                <c:pt idx="666">
                  <c:v>-1.0826935118686418E-2</c:v>
                </c:pt>
                <c:pt idx="667">
                  <c:v>-1.0847873051818804E-2</c:v>
                </c:pt>
                <c:pt idx="668">
                  <c:v>-1.0945277460536978E-2</c:v>
                </c:pt>
                <c:pt idx="669">
                  <c:v>-1.0926218963964273E-2</c:v>
                </c:pt>
                <c:pt idx="670">
                  <c:v>-1.0968646882729765E-2</c:v>
                </c:pt>
                <c:pt idx="671">
                  <c:v>-1.1070505667639534E-2</c:v>
                </c:pt>
                <c:pt idx="672">
                  <c:v>-1.1100501835305461E-2</c:v>
                </c:pt>
                <c:pt idx="673">
                  <c:v>-1.110366701508559E-2</c:v>
                </c:pt>
                <c:pt idx="674">
                  <c:v>-1.1105780379484623E-2</c:v>
                </c:pt>
                <c:pt idx="675">
                  <c:v>-1.1188896333999275E-2</c:v>
                </c:pt>
                <c:pt idx="676">
                  <c:v>-1.1281343006108375E-2</c:v>
                </c:pt>
                <c:pt idx="677">
                  <c:v>-1.1358833322135362E-2</c:v>
                </c:pt>
                <c:pt idx="678">
                  <c:v>-1.1401011128411624E-2</c:v>
                </c:pt>
                <c:pt idx="679">
                  <c:v>-1.1428593553069665E-2</c:v>
                </c:pt>
                <c:pt idx="680">
                  <c:v>-1.1442467476945202E-2</c:v>
                </c:pt>
                <c:pt idx="681">
                  <c:v>-1.1476315679284421E-2</c:v>
                </c:pt>
                <c:pt idx="682">
                  <c:v>-1.157604709944616E-2</c:v>
                </c:pt>
                <c:pt idx="683">
                  <c:v>-1.1575684826602024E-2</c:v>
                </c:pt>
                <c:pt idx="684">
                  <c:v>-1.1606886366208616E-2</c:v>
                </c:pt>
                <c:pt idx="685">
                  <c:v>-1.166607879081806E-2</c:v>
                </c:pt>
                <c:pt idx="686">
                  <c:v>-1.1726770798112919E-2</c:v>
                </c:pt>
                <c:pt idx="687">
                  <c:v>-1.1802862098063797E-2</c:v>
                </c:pt>
                <c:pt idx="688">
                  <c:v>-1.1868360849613586E-2</c:v>
                </c:pt>
                <c:pt idx="689">
                  <c:v>-1.1883101836401335E-2</c:v>
                </c:pt>
                <c:pt idx="690">
                  <c:v>-1.1947216059711637E-2</c:v>
                </c:pt>
                <c:pt idx="691">
                  <c:v>-1.1974386483193126E-2</c:v>
                </c:pt>
                <c:pt idx="692">
                  <c:v>-1.1984358857677688E-2</c:v>
                </c:pt>
                <c:pt idx="693">
                  <c:v>-1.1989118593867136E-2</c:v>
                </c:pt>
                <c:pt idx="694">
                  <c:v>-1.202661149225316E-2</c:v>
                </c:pt>
                <c:pt idx="695">
                  <c:v>-1.2056215476222855E-2</c:v>
                </c:pt>
                <c:pt idx="696">
                  <c:v>-1.2188938621331451E-2</c:v>
                </c:pt>
                <c:pt idx="697">
                  <c:v>-1.221186356338926E-2</c:v>
                </c:pt>
                <c:pt idx="698">
                  <c:v>-1.2214796967966382E-2</c:v>
                </c:pt>
                <c:pt idx="699">
                  <c:v>-1.2344913243126705E-2</c:v>
                </c:pt>
                <c:pt idx="700">
                  <c:v>-1.2369981709248849E-2</c:v>
                </c:pt>
                <c:pt idx="701">
                  <c:v>-1.2415422533994051E-2</c:v>
                </c:pt>
                <c:pt idx="702">
                  <c:v>-1.247930885184142E-2</c:v>
                </c:pt>
                <c:pt idx="703">
                  <c:v>-1.2509346286859404E-2</c:v>
                </c:pt>
                <c:pt idx="704">
                  <c:v>-1.2524818076087033E-2</c:v>
                </c:pt>
                <c:pt idx="705">
                  <c:v>-1.2653473699022037E-2</c:v>
                </c:pt>
                <c:pt idx="706">
                  <c:v>-1.2729935307603836E-2</c:v>
                </c:pt>
                <c:pt idx="707">
                  <c:v>-1.2744558765984078E-2</c:v>
                </c:pt>
                <c:pt idx="708">
                  <c:v>-1.2813327018857807E-2</c:v>
                </c:pt>
                <c:pt idx="709">
                  <c:v>-1.2806086847193081E-2</c:v>
                </c:pt>
                <c:pt idx="710">
                  <c:v>-1.2893725748817189E-2</c:v>
                </c:pt>
                <c:pt idx="711">
                  <c:v>-1.293273368578505E-2</c:v>
                </c:pt>
                <c:pt idx="712">
                  <c:v>-1.29924299188527E-2</c:v>
                </c:pt>
                <c:pt idx="713">
                  <c:v>-1.3096640101381556E-2</c:v>
                </c:pt>
                <c:pt idx="714">
                  <c:v>-1.3116391068012555E-2</c:v>
                </c:pt>
                <c:pt idx="715">
                  <c:v>-1.3134279000364507E-2</c:v>
                </c:pt>
                <c:pt idx="716">
                  <c:v>-1.3315370274849194E-2</c:v>
                </c:pt>
                <c:pt idx="717">
                  <c:v>-1.3305060752921488E-2</c:v>
                </c:pt>
                <c:pt idx="718">
                  <c:v>-1.3436219320420502E-2</c:v>
                </c:pt>
                <c:pt idx="719">
                  <c:v>-1.3436158993173564E-2</c:v>
                </c:pt>
                <c:pt idx="720">
                  <c:v>-1.3531242929721752E-2</c:v>
                </c:pt>
                <c:pt idx="721">
                  <c:v>-1.3553016573274543E-2</c:v>
                </c:pt>
                <c:pt idx="722">
                  <c:v>-1.3720253096828089E-2</c:v>
                </c:pt>
                <c:pt idx="723">
                  <c:v>-1.3724445189513039E-2</c:v>
                </c:pt>
                <c:pt idx="724">
                  <c:v>-1.3829059582183795E-2</c:v>
                </c:pt>
                <c:pt idx="725">
                  <c:v>-1.3886213696959162E-2</c:v>
                </c:pt>
                <c:pt idx="726">
                  <c:v>-1.3932388703174153E-2</c:v>
                </c:pt>
                <c:pt idx="727">
                  <c:v>-1.4033937639667798E-2</c:v>
                </c:pt>
                <c:pt idx="728">
                  <c:v>-1.411278045834745E-2</c:v>
                </c:pt>
                <c:pt idx="729">
                  <c:v>-1.4179035319829421E-2</c:v>
                </c:pt>
                <c:pt idx="730">
                  <c:v>-1.4229766554182174E-2</c:v>
                </c:pt>
                <c:pt idx="731">
                  <c:v>-1.4315536458281864E-2</c:v>
                </c:pt>
                <c:pt idx="732">
                  <c:v>-1.4408866993526006E-2</c:v>
                </c:pt>
                <c:pt idx="733">
                  <c:v>-1.4468009396693142E-2</c:v>
                </c:pt>
                <c:pt idx="734">
                  <c:v>-1.4629526428159664E-2</c:v>
                </c:pt>
                <c:pt idx="735">
                  <c:v>-1.4643626678931104E-2</c:v>
                </c:pt>
                <c:pt idx="736">
                  <c:v>-1.4787721113163673E-2</c:v>
                </c:pt>
                <c:pt idx="737">
                  <c:v>-1.4749653322287431E-2</c:v>
                </c:pt>
                <c:pt idx="738">
                  <c:v>-1.4942345935832539E-2</c:v>
                </c:pt>
                <c:pt idx="739">
                  <c:v>-1.4992918076884021E-2</c:v>
                </c:pt>
                <c:pt idx="740">
                  <c:v>-1.5034146614465791E-2</c:v>
                </c:pt>
                <c:pt idx="741">
                  <c:v>-1.5181888574177774E-2</c:v>
                </c:pt>
                <c:pt idx="742">
                  <c:v>-1.5287204249560706E-2</c:v>
                </c:pt>
                <c:pt idx="743">
                  <c:v>-1.5410849952206051E-2</c:v>
                </c:pt>
                <c:pt idx="744">
                  <c:v>-1.550532101764901E-2</c:v>
                </c:pt>
                <c:pt idx="745">
                  <c:v>-1.5655116587760549E-2</c:v>
                </c:pt>
                <c:pt idx="746">
                  <c:v>-1.5691735028690302E-2</c:v>
                </c:pt>
                <c:pt idx="747">
                  <c:v>-1.5868322152627415E-2</c:v>
                </c:pt>
                <c:pt idx="748">
                  <c:v>-1.6022779785930617E-2</c:v>
                </c:pt>
                <c:pt idx="749">
                  <c:v>-1.6159425366843155E-2</c:v>
                </c:pt>
                <c:pt idx="750">
                  <c:v>-1.6425849296793159E-2</c:v>
                </c:pt>
                <c:pt idx="751">
                  <c:v>-1.6624695140899523E-2</c:v>
                </c:pt>
                <c:pt idx="752">
                  <c:v>-1.6654277324491353E-2</c:v>
                </c:pt>
                <c:pt idx="753">
                  <c:v>-1.6776180346696434E-2</c:v>
                </c:pt>
                <c:pt idx="754">
                  <c:v>-1.6865161322142028E-2</c:v>
                </c:pt>
                <c:pt idx="755">
                  <c:v>-1.6952446903410572E-2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9D-4C71-9B19-804D8265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0.1461437007874015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327183527280898"/>
          <c:y val="0.15145723158173199"/>
          <c:w val="0.76844632399857438"/>
          <c:h val="0.659224220576969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'OLS13-1'!$DB$4</c:f>
              <c:strCache>
                <c:ptCount val="1"/>
                <c:pt idx="0">
                  <c:v>g_13u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'OLS13-1'!$DB$5:$DB$760</c:f>
              <c:numCache>
                <c:formatCode>General</c:formatCode>
                <c:ptCount val="756"/>
                <c:pt idx="0">
                  <c:v>0</c:v>
                </c:pt>
                <c:pt idx="1">
                  <c:v>1.2672912333333336E-4</c:v>
                </c:pt>
                <c:pt idx="2">
                  <c:v>9.557310866666669E-5</c:v>
                </c:pt>
                <c:pt idx="3">
                  <c:v>3.4797992466666669E-4</c:v>
                </c:pt>
                <c:pt idx="4">
                  <c:v>6.4710578000000006E-4</c:v>
                </c:pt>
                <c:pt idx="5">
                  <c:v>2.4204586133333336E-4</c:v>
                </c:pt>
                <c:pt idx="6">
                  <c:v>5.6150187333333344E-4</c:v>
                </c:pt>
                <c:pt idx="7">
                  <c:v>2.3545040333333337E-4</c:v>
                </c:pt>
                <c:pt idx="8">
                  <c:v>1.2637614933333336E-4</c:v>
                </c:pt>
                <c:pt idx="9">
                  <c:v>4.0013194333333334E-4</c:v>
                </c:pt>
                <c:pt idx="10">
                  <c:v>4.3705187800000006E-4</c:v>
                </c:pt>
                <c:pt idx="11">
                  <c:v>2.4671164000000009E-4</c:v>
                </c:pt>
                <c:pt idx="12">
                  <c:v>3.2637976666666674E-4</c:v>
                </c:pt>
                <c:pt idx="13">
                  <c:v>5.6722172666666675E-4</c:v>
                </c:pt>
                <c:pt idx="14">
                  <c:v>2.5990960666666667E-4</c:v>
                </c:pt>
                <c:pt idx="15">
                  <c:v>4.3506182733333339E-4</c:v>
                </c:pt>
                <c:pt idx="16">
                  <c:v>8.7713818666666679E-4</c:v>
                </c:pt>
                <c:pt idx="17">
                  <c:v>8.3326982000000006E-4</c:v>
                </c:pt>
                <c:pt idx="18">
                  <c:v>5.9238379333333342E-4</c:v>
                </c:pt>
                <c:pt idx="19">
                  <c:v>7.982588533333334E-4</c:v>
                </c:pt>
                <c:pt idx="20">
                  <c:v>8.349135066666668E-4</c:v>
                </c:pt>
                <c:pt idx="21">
                  <c:v>9.8568760666666662E-4</c:v>
                </c:pt>
                <c:pt idx="22">
                  <c:v>1.10290494E-3</c:v>
                </c:pt>
                <c:pt idx="23">
                  <c:v>1.2244892800000002E-3</c:v>
                </c:pt>
                <c:pt idx="24">
                  <c:v>9.960168333333335E-4</c:v>
                </c:pt>
                <c:pt idx="25">
                  <c:v>1.1904037133333336E-3</c:v>
                </c:pt>
                <c:pt idx="26">
                  <c:v>1.3886111733333335E-3</c:v>
                </c:pt>
                <c:pt idx="27">
                  <c:v>1.7451149133333335E-3</c:v>
                </c:pt>
                <c:pt idx="28">
                  <c:v>1.4369567133333335E-3</c:v>
                </c:pt>
                <c:pt idx="29">
                  <c:v>1.5251032666666669E-3</c:v>
                </c:pt>
                <c:pt idx="30">
                  <c:v>1.5002276333333333E-3</c:v>
                </c:pt>
                <c:pt idx="31">
                  <c:v>1.8392016533333336E-3</c:v>
                </c:pt>
                <c:pt idx="32">
                  <c:v>1.9461690800000005E-3</c:v>
                </c:pt>
                <c:pt idx="33">
                  <c:v>1.5121741066666668E-3</c:v>
                </c:pt>
                <c:pt idx="34">
                  <c:v>1.8010311066666668E-3</c:v>
                </c:pt>
                <c:pt idx="35">
                  <c:v>2.0707896133333333E-3</c:v>
                </c:pt>
                <c:pt idx="36">
                  <c:v>1.8897945933333336E-3</c:v>
                </c:pt>
                <c:pt idx="37">
                  <c:v>1.9493374733333332E-3</c:v>
                </c:pt>
                <c:pt idx="38">
                  <c:v>1.8041510266666666E-3</c:v>
                </c:pt>
                <c:pt idx="39">
                  <c:v>2.5560825933333337E-3</c:v>
                </c:pt>
                <c:pt idx="40">
                  <c:v>1.9626147600000001E-3</c:v>
                </c:pt>
                <c:pt idx="41">
                  <c:v>2.3706059933333331E-3</c:v>
                </c:pt>
                <c:pt idx="42">
                  <c:v>2.33384558E-3</c:v>
                </c:pt>
                <c:pt idx="43">
                  <c:v>1.9737768466666665E-3</c:v>
                </c:pt>
                <c:pt idx="44">
                  <c:v>2.7886708666666673E-3</c:v>
                </c:pt>
                <c:pt idx="45">
                  <c:v>2.2070789999999998E-3</c:v>
                </c:pt>
                <c:pt idx="46">
                  <c:v>2.7074868466666672E-3</c:v>
                </c:pt>
                <c:pt idx="47">
                  <c:v>2.6218653133333338E-3</c:v>
                </c:pt>
                <c:pt idx="48">
                  <c:v>2.794531733333334E-3</c:v>
                </c:pt>
                <c:pt idx="49">
                  <c:v>2.9288204933333338E-3</c:v>
                </c:pt>
                <c:pt idx="50">
                  <c:v>2.926277846666667E-3</c:v>
                </c:pt>
                <c:pt idx="51">
                  <c:v>2.9527398800000006E-3</c:v>
                </c:pt>
                <c:pt idx="52">
                  <c:v>3.0823752000000005E-3</c:v>
                </c:pt>
                <c:pt idx="53">
                  <c:v>2.8273790266666668E-3</c:v>
                </c:pt>
                <c:pt idx="54">
                  <c:v>2.8837270733333333E-3</c:v>
                </c:pt>
                <c:pt idx="55">
                  <c:v>3.0803789799999999E-3</c:v>
                </c:pt>
                <c:pt idx="56">
                  <c:v>3.2123322066666673E-3</c:v>
                </c:pt>
                <c:pt idx="57">
                  <c:v>3.18345532E-3</c:v>
                </c:pt>
                <c:pt idx="58">
                  <c:v>3.1807408133333339E-3</c:v>
                </c:pt>
                <c:pt idx="59">
                  <c:v>3.5829240600000005E-3</c:v>
                </c:pt>
                <c:pt idx="60">
                  <c:v>3.621032913333334E-3</c:v>
                </c:pt>
                <c:pt idx="61">
                  <c:v>3.8335884800000004E-3</c:v>
                </c:pt>
                <c:pt idx="62">
                  <c:v>3.957477506666667E-3</c:v>
                </c:pt>
                <c:pt idx="63">
                  <c:v>3.7957043666666667E-3</c:v>
                </c:pt>
                <c:pt idx="64">
                  <c:v>3.7321117600000002E-3</c:v>
                </c:pt>
                <c:pt idx="65">
                  <c:v>3.7816382866666669E-3</c:v>
                </c:pt>
                <c:pt idx="66">
                  <c:v>3.9154070600000007E-3</c:v>
                </c:pt>
                <c:pt idx="67">
                  <c:v>3.7287274400000007E-3</c:v>
                </c:pt>
                <c:pt idx="68">
                  <c:v>3.712021766666667E-3</c:v>
                </c:pt>
                <c:pt idx="69">
                  <c:v>3.9143935266666673E-3</c:v>
                </c:pt>
                <c:pt idx="70">
                  <c:v>4.0058142333333343E-3</c:v>
                </c:pt>
                <c:pt idx="71">
                  <c:v>4.02935024E-3</c:v>
                </c:pt>
                <c:pt idx="72">
                  <c:v>4.418035866666668E-3</c:v>
                </c:pt>
                <c:pt idx="73">
                  <c:v>4.0924404866666672E-3</c:v>
                </c:pt>
                <c:pt idx="74">
                  <c:v>4.5542018666666672E-3</c:v>
                </c:pt>
                <c:pt idx="75">
                  <c:v>4.0583240733333345E-3</c:v>
                </c:pt>
                <c:pt idx="76">
                  <c:v>4.2389180866666673E-3</c:v>
                </c:pt>
                <c:pt idx="77">
                  <c:v>4.7015608000000007E-3</c:v>
                </c:pt>
                <c:pt idx="78">
                  <c:v>4.3737400533333335E-3</c:v>
                </c:pt>
                <c:pt idx="79">
                  <c:v>4.238733006666667E-3</c:v>
                </c:pt>
                <c:pt idx="80">
                  <c:v>4.5335786666666671E-3</c:v>
                </c:pt>
                <c:pt idx="81">
                  <c:v>4.4086056000000005E-3</c:v>
                </c:pt>
                <c:pt idx="82">
                  <c:v>4.2433335666666669E-3</c:v>
                </c:pt>
                <c:pt idx="83">
                  <c:v>4.115734126666667E-3</c:v>
                </c:pt>
                <c:pt idx="84">
                  <c:v>4.8882272000000003E-3</c:v>
                </c:pt>
                <c:pt idx="85">
                  <c:v>4.5001320666666674E-3</c:v>
                </c:pt>
                <c:pt idx="86">
                  <c:v>4.4716650000000005E-3</c:v>
                </c:pt>
                <c:pt idx="87">
                  <c:v>4.4302864000000004E-3</c:v>
                </c:pt>
                <c:pt idx="88">
                  <c:v>4.8551772000000005E-3</c:v>
                </c:pt>
                <c:pt idx="89">
                  <c:v>4.6578466666666665E-3</c:v>
                </c:pt>
                <c:pt idx="90">
                  <c:v>4.6904119333333336E-3</c:v>
                </c:pt>
                <c:pt idx="91">
                  <c:v>4.8286931333333342E-3</c:v>
                </c:pt>
                <c:pt idx="92">
                  <c:v>4.7572610666666675E-3</c:v>
                </c:pt>
                <c:pt idx="93">
                  <c:v>4.8316896666666664E-3</c:v>
                </c:pt>
                <c:pt idx="94">
                  <c:v>4.9606287333333332E-3</c:v>
                </c:pt>
                <c:pt idx="95">
                  <c:v>5.0153154666666665E-3</c:v>
                </c:pt>
                <c:pt idx="96">
                  <c:v>4.9025929333333341E-3</c:v>
                </c:pt>
                <c:pt idx="97">
                  <c:v>5.1176823333333333E-3</c:v>
                </c:pt>
                <c:pt idx="98">
                  <c:v>4.9434427333333334E-3</c:v>
                </c:pt>
                <c:pt idx="99">
                  <c:v>5.1235432000000004E-3</c:v>
                </c:pt>
                <c:pt idx="100">
                  <c:v>5.214496800000001E-3</c:v>
                </c:pt>
                <c:pt idx="101">
                  <c:v>5.2772036666666666E-3</c:v>
                </c:pt>
                <c:pt idx="102">
                  <c:v>5.2677734000000009E-3</c:v>
                </c:pt>
                <c:pt idx="103">
                  <c:v>5.1889381333333345E-3</c:v>
                </c:pt>
                <c:pt idx="104">
                  <c:v>5.0603075333333341E-3</c:v>
                </c:pt>
                <c:pt idx="105">
                  <c:v>5.1338107333333332E-3</c:v>
                </c:pt>
                <c:pt idx="106">
                  <c:v>5.2495738666666677E-3</c:v>
                </c:pt>
                <c:pt idx="107">
                  <c:v>5.4976692000000011E-3</c:v>
                </c:pt>
                <c:pt idx="108">
                  <c:v>5.4084782666666666E-3</c:v>
                </c:pt>
                <c:pt idx="109">
                  <c:v>5.4014275999999996E-3</c:v>
                </c:pt>
                <c:pt idx="110">
                  <c:v>5.1166688000000007E-3</c:v>
                </c:pt>
                <c:pt idx="111">
                  <c:v>5.2975184000000012E-3</c:v>
                </c:pt>
                <c:pt idx="112">
                  <c:v>5.456290600000001E-3</c:v>
                </c:pt>
                <c:pt idx="113">
                  <c:v>5.5013708000000005E-3</c:v>
                </c:pt>
                <c:pt idx="114">
                  <c:v>5.3699640000000014E-3</c:v>
                </c:pt>
                <c:pt idx="115">
                  <c:v>5.3825230000000002E-3</c:v>
                </c:pt>
                <c:pt idx="116">
                  <c:v>5.482730600000001E-3</c:v>
                </c:pt>
                <c:pt idx="117">
                  <c:v>5.5248142666666673E-3</c:v>
                </c:pt>
                <c:pt idx="118">
                  <c:v>5.4311285333333336E-3</c:v>
                </c:pt>
                <c:pt idx="119">
                  <c:v>5.3901906000000015E-3</c:v>
                </c:pt>
                <c:pt idx="120">
                  <c:v>5.7276090666666677E-3</c:v>
                </c:pt>
                <c:pt idx="121">
                  <c:v>5.8773035333333345E-3</c:v>
                </c:pt>
                <c:pt idx="122">
                  <c:v>5.6357300666666681E-3</c:v>
                </c:pt>
                <c:pt idx="123">
                  <c:v>5.762377666666668E-3</c:v>
                </c:pt>
                <c:pt idx="124">
                  <c:v>5.7658148666666674E-3</c:v>
                </c:pt>
                <c:pt idx="125">
                  <c:v>5.8569006666666671E-3</c:v>
                </c:pt>
                <c:pt idx="126">
                  <c:v>5.8643479333333349E-3</c:v>
                </c:pt>
                <c:pt idx="127">
                  <c:v>5.9296988000000009E-3</c:v>
                </c:pt>
                <c:pt idx="128">
                  <c:v>5.9739858000000005E-3</c:v>
                </c:pt>
                <c:pt idx="129">
                  <c:v>6.1672181333333343E-3</c:v>
                </c:pt>
                <c:pt idx="130">
                  <c:v>6.0631326666666669E-3</c:v>
                </c:pt>
                <c:pt idx="131">
                  <c:v>6.1265446000000005E-3</c:v>
                </c:pt>
                <c:pt idx="132">
                  <c:v>6.1436865333333347E-3</c:v>
                </c:pt>
                <c:pt idx="133">
                  <c:v>6.1942310000000006E-3</c:v>
                </c:pt>
                <c:pt idx="134">
                  <c:v>6.2211557333333341E-3</c:v>
                </c:pt>
                <c:pt idx="135">
                  <c:v>6.2561887333333344E-3</c:v>
                </c:pt>
                <c:pt idx="136">
                  <c:v>6.4150490666666669E-3</c:v>
                </c:pt>
                <c:pt idx="137">
                  <c:v>6.3286343333333345E-3</c:v>
                </c:pt>
                <c:pt idx="138">
                  <c:v>6.3993172666666669E-3</c:v>
                </c:pt>
                <c:pt idx="139">
                  <c:v>6.3892700666666668E-3</c:v>
                </c:pt>
                <c:pt idx="140">
                  <c:v>6.4919894666666672E-3</c:v>
                </c:pt>
                <c:pt idx="141">
                  <c:v>6.5396255333333344E-3</c:v>
                </c:pt>
                <c:pt idx="142">
                  <c:v>6.4995248666666668E-3</c:v>
                </c:pt>
                <c:pt idx="143">
                  <c:v>6.5334121333333337E-3</c:v>
                </c:pt>
                <c:pt idx="144">
                  <c:v>6.5632012000000003E-3</c:v>
                </c:pt>
                <c:pt idx="145">
                  <c:v>6.5362324000000005E-3</c:v>
                </c:pt>
                <c:pt idx="146">
                  <c:v>6.5083822666666671E-3</c:v>
                </c:pt>
                <c:pt idx="147">
                  <c:v>6.7413186666666677E-3</c:v>
                </c:pt>
                <c:pt idx="148">
                  <c:v>6.5148159999999997E-3</c:v>
                </c:pt>
                <c:pt idx="149">
                  <c:v>6.6532734666666675E-3</c:v>
                </c:pt>
                <c:pt idx="150">
                  <c:v>6.5714416666666671E-3</c:v>
                </c:pt>
                <c:pt idx="151">
                  <c:v>6.6904657333333338E-3</c:v>
                </c:pt>
                <c:pt idx="152">
                  <c:v>6.8571258666666676E-3</c:v>
                </c:pt>
                <c:pt idx="153">
                  <c:v>6.6103084666666676E-3</c:v>
                </c:pt>
                <c:pt idx="154">
                  <c:v>6.8383975333333336E-3</c:v>
                </c:pt>
                <c:pt idx="155">
                  <c:v>6.8561564000000014E-3</c:v>
                </c:pt>
                <c:pt idx="156">
                  <c:v>6.9188192000000006E-3</c:v>
                </c:pt>
                <c:pt idx="157">
                  <c:v>7.1198072666666659E-3</c:v>
                </c:pt>
                <c:pt idx="158">
                  <c:v>7.2685322666666682E-3</c:v>
                </c:pt>
                <c:pt idx="159">
                  <c:v>7.2773896666666676E-3</c:v>
                </c:pt>
                <c:pt idx="160">
                  <c:v>7.3376728666666663E-3</c:v>
                </c:pt>
                <c:pt idx="161">
                  <c:v>7.0953062000000001E-3</c:v>
                </c:pt>
                <c:pt idx="162">
                  <c:v>7.5123531333333342E-3</c:v>
                </c:pt>
                <c:pt idx="163">
                  <c:v>7.4827403333333348E-3</c:v>
                </c:pt>
                <c:pt idx="164">
                  <c:v>7.4269960000000017E-3</c:v>
                </c:pt>
                <c:pt idx="165">
                  <c:v>7.4694762666666688E-3</c:v>
                </c:pt>
                <c:pt idx="166">
                  <c:v>7.5246918000000012E-3</c:v>
                </c:pt>
                <c:pt idx="167">
                  <c:v>7.4513208000000011E-3</c:v>
                </c:pt>
                <c:pt idx="168">
                  <c:v>7.8205113333333319E-3</c:v>
                </c:pt>
                <c:pt idx="169">
                  <c:v>7.7633127999999999E-3</c:v>
                </c:pt>
                <c:pt idx="170">
                  <c:v>7.8810148666666694E-3</c:v>
                </c:pt>
                <c:pt idx="171">
                  <c:v>7.9208952000000016E-3</c:v>
                </c:pt>
                <c:pt idx="172">
                  <c:v>7.8675304666666699E-3</c:v>
                </c:pt>
                <c:pt idx="173">
                  <c:v>7.9786225333333335E-3</c:v>
                </c:pt>
                <c:pt idx="174">
                  <c:v>7.9430166666666687E-3</c:v>
                </c:pt>
                <c:pt idx="175">
                  <c:v>8.0056794666666688E-3</c:v>
                </c:pt>
                <c:pt idx="176">
                  <c:v>7.8972754666666659E-3</c:v>
                </c:pt>
                <c:pt idx="177">
                  <c:v>7.9840427333333353E-3</c:v>
                </c:pt>
                <c:pt idx="178">
                  <c:v>7.8809267333333332E-3</c:v>
                </c:pt>
                <c:pt idx="179">
                  <c:v>8.1609704000000002E-3</c:v>
                </c:pt>
                <c:pt idx="180">
                  <c:v>8.1878070000000001E-3</c:v>
                </c:pt>
                <c:pt idx="181">
                  <c:v>8.2638220000000023E-3</c:v>
                </c:pt>
                <c:pt idx="182">
                  <c:v>8.3794088666666686E-3</c:v>
                </c:pt>
                <c:pt idx="183">
                  <c:v>8.1568281333333336E-3</c:v>
                </c:pt>
                <c:pt idx="184">
                  <c:v>8.2407310666666664E-3</c:v>
                </c:pt>
                <c:pt idx="185">
                  <c:v>8.4540578000000012E-3</c:v>
                </c:pt>
                <c:pt idx="186">
                  <c:v>8.4367836666666678E-3</c:v>
                </c:pt>
                <c:pt idx="187">
                  <c:v>8.6152096000000015E-3</c:v>
                </c:pt>
                <c:pt idx="188">
                  <c:v>8.6918855999999992E-3</c:v>
                </c:pt>
                <c:pt idx="189">
                  <c:v>8.877582533333336E-3</c:v>
                </c:pt>
                <c:pt idx="190">
                  <c:v>8.5618007999999999E-3</c:v>
                </c:pt>
                <c:pt idx="191">
                  <c:v>8.6873908000000017E-3</c:v>
                </c:pt>
                <c:pt idx="192">
                  <c:v>9.0544220666666664E-3</c:v>
                </c:pt>
                <c:pt idx="193">
                  <c:v>8.8954736000000003E-3</c:v>
                </c:pt>
                <c:pt idx="194">
                  <c:v>9.0632794666666676E-3</c:v>
                </c:pt>
                <c:pt idx="195">
                  <c:v>8.9438147333333329E-3</c:v>
                </c:pt>
                <c:pt idx="196">
                  <c:v>9.0460934666666687E-3</c:v>
                </c:pt>
                <c:pt idx="197">
                  <c:v>9.1614159333333351E-3</c:v>
                </c:pt>
                <c:pt idx="198">
                  <c:v>9.1297319999999998E-3</c:v>
                </c:pt>
                <c:pt idx="199">
                  <c:v>9.0447714666666689E-3</c:v>
                </c:pt>
                <c:pt idx="200">
                  <c:v>9.2843619333333356E-3</c:v>
                </c:pt>
                <c:pt idx="201">
                  <c:v>9.3043682000000013E-3</c:v>
                </c:pt>
                <c:pt idx="202">
                  <c:v>9.4025487333333352E-3</c:v>
                </c:pt>
                <c:pt idx="203">
                  <c:v>9.5214406000000001E-3</c:v>
                </c:pt>
                <c:pt idx="204">
                  <c:v>9.6777450666666685E-3</c:v>
                </c:pt>
                <c:pt idx="205">
                  <c:v>9.5039461333333349E-3</c:v>
                </c:pt>
                <c:pt idx="206">
                  <c:v>9.4057215333333347E-3</c:v>
                </c:pt>
                <c:pt idx="207">
                  <c:v>9.8451102666666668E-3</c:v>
                </c:pt>
                <c:pt idx="208">
                  <c:v>9.7393943333333351E-3</c:v>
                </c:pt>
                <c:pt idx="209">
                  <c:v>9.9909268666666662E-3</c:v>
                </c:pt>
                <c:pt idx="210">
                  <c:v>9.7539804000000025E-3</c:v>
                </c:pt>
                <c:pt idx="211">
                  <c:v>9.6748366666666672E-3</c:v>
                </c:pt>
                <c:pt idx="212">
                  <c:v>9.9686732E-3</c:v>
                </c:pt>
                <c:pt idx="213">
                  <c:v>9.8504864000000004E-3</c:v>
                </c:pt>
                <c:pt idx="214">
                  <c:v>9.8525134666666691E-3</c:v>
                </c:pt>
                <c:pt idx="215">
                  <c:v>9.8084468000000005E-3</c:v>
                </c:pt>
                <c:pt idx="216">
                  <c:v>1.0099551200000001E-2</c:v>
                </c:pt>
                <c:pt idx="217">
                  <c:v>9.9629004666666673E-3</c:v>
                </c:pt>
                <c:pt idx="218">
                  <c:v>9.9382672000000016E-3</c:v>
                </c:pt>
                <c:pt idx="219">
                  <c:v>1.0235496866666667E-2</c:v>
                </c:pt>
                <c:pt idx="220">
                  <c:v>1.0088710800000001E-2</c:v>
                </c:pt>
                <c:pt idx="221">
                  <c:v>1.02973224E-2</c:v>
                </c:pt>
                <c:pt idx="222">
                  <c:v>1.04568878E-2</c:v>
                </c:pt>
                <c:pt idx="223">
                  <c:v>1.0336585799999999E-2</c:v>
                </c:pt>
                <c:pt idx="224">
                  <c:v>1.0729880800000003E-2</c:v>
                </c:pt>
                <c:pt idx="225">
                  <c:v>1.0762402000000001E-2</c:v>
                </c:pt>
                <c:pt idx="226">
                  <c:v>1.0477290666666668E-2</c:v>
                </c:pt>
                <c:pt idx="227">
                  <c:v>1.0847274400000001E-2</c:v>
                </c:pt>
                <c:pt idx="228">
                  <c:v>1.0875917733333334E-2</c:v>
                </c:pt>
                <c:pt idx="229">
                  <c:v>1.0845379533333335E-2</c:v>
                </c:pt>
                <c:pt idx="230">
                  <c:v>1.0738385666666668E-2</c:v>
                </c:pt>
                <c:pt idx="231">
                  <c:v>1.0948715866666668E-2</c:v>
                </c:pt>
                <c:pt idx="232">
                  <c:v>1.0982515000000002E-2</c:v>
                </c:pt>
                <c:pt idx="233">
                  <c:v>1.1162923933333332E-2</c:v>
                </c:pt>
                <c:pt idx="234">
                  <c:v>1.1283137800000002E-2</c:v>
                </c:pt>
                <c:pt idx="235">
                  <c:v>1.1120399600000001E-2</c:v>
                </c:pt>
                <c:pt idx="236">
                  <c:v>1.1080078600000001E-2</c:v>
                </c:pt>
                <c:pt idx="237">
                  <c:v>1.12401728E-2</c:v>
                </c:pt>
                <c:pt idx="238">
                  <c:v>1.1303761000000001E-2</c:v>
                </c:pt>
                <c:pt idx="239">
                  <c:v>1.1232020466666668E-2</c:v>
                </c:pt>
                <c:pt idx="240">
                  <c:v>1.1417849600000002E-2</c:v>
                </c:pt>
                <c:pt idx="241">
                  <c:v>1.1463502666666667E-2</c:v>
                </c:pt>
                <c:pt idx="242">
                  <c:v>1.1182798000000001E-2</c:v>
                </c:pt>
                <c:pt idx="243">
                  <c:v>1.1808324333333333E-2</c:v>
                </c:pt>
                <c:pt idx="244">
                  <c:v>1.1733014400000002E-2</c:v>
                </c:pt>
                <c:pt idx="245">
                  <c:v>1.1570981266666667E-2</c:v>
                </c:pt>
                <c:pt idx="246">
                  <c:v>1.1583540266666666E-2</c:v>
                </c:pt>
                <c:pt idx="247">
                  <c:v>1.1615312333333334E-2</c:v>
                </c:pt>
                <c:pt idx="248">
                  <c:v>1.2053863800000002E-2</c:v>
                </c:pt>
                <c:pt idx="249">
                  <c:v>1.1722570600000003E-2</c:v>
                </c:pt>
                <c:pt idx="250">
                  <c:v>1.1615664866666668E-2</c:v>
                </c:pt>
                <c:pt idx="251">
                  <c:v>1.1627783200000002E-2</c:v>
                </c:pt>
                <c:pt idx="252">
                  <c:v>1.1761173E-2</c:v>
                </c:pt>
                <c:pt idx="253">
                  <c:v>1.1891566266666669E-2</c:v>
                </c:pt>
                <c:pt idx="254">
                  <c:v>1.19551104E-2</c:v>
                </c:pt>
                <c:pt idx="255">
                  <c:v>1.1898484733333336E-2</c:v>
                </c:pt>
                <c:pt idx="256">
                  <c:v>1.210110326666667E-2</c:v>
                </c:pt>
                <c:pt idx="257">
                  <c:v>1.185296386666667E-2</c:v>
                </c:pt>
                <c:pt idx="258">
                  <c:v>1.2492767800000002E-2</c:v>
                </c:pt>
                <c:pt idx="259">
                  <c:v>1.2541990266666669E-2</c:v>
                </c:pt>
                <c:pt idx="260">
                  <c:v>1.24794156E-2</c:v>
                </c:pt>
                <c:pt idx="261">
                  <c:v>1.2465093933333334E-2</c:v>
                </c:pt>
                <c:pt idx="262">
                  <c:v>1.2306013266666669E-2</c:v>
                </c:pt>
                <c:pt idx="263">
                  <c:v>1.2777614733333335E-2</c:v>
                </c:pt>
                <c:pt idx="264">
                  <c:v>1.2546705400000002E-2</c:v>
                </c:pt>
                <c:pt idx="265">
                  <c:v>1.2713453666666668E-2</c:v>
                </c:pt>
                <c:pt idx="266">
                  <c:v>1.2790394066666669E-2</c:v>
                </c:pt>
                <c:pt idx="267">
                  <c:v>1.2669915800000001E-2</c:v>
                </c:pt>
                <c:pt idx="268">
                  <c:v>1.2801763266666667E-2</c:v>
                </c:pt>
                <c:pt idx="269">
                  <c:v>1.3003985200000002E-2</c:v>
                </c:pt>
                <c:pt idx="270">
                  <c:v>1.297468086666667E-2</c:v>
                </c:pt>
                <c:pt idx="271">
                  <c:v>1.2945552800000001E-2</c:v>
                </c:pt>
                <c:pt idx="272">
                  <c:v>1.3184658533333334E-2</c:v>
                </c:pt>
                <c:pt idx="273">
                  <c:v>1.3051356866666667E-2</c:v>
                </c:pt>
                <c:pt idx="274">
                  <c:v>1.3070437733333336E-2</c:v>
                </c:pt>
                <c:pt idx="275">
                  <c:v>1.3037299600000002E-2</c:v>
                </c:pt>
                <c:pt idx="276">
                  <c:v>1.3233836933333335E-2</c:v>
                </c:pt>
                <c:pt idx="277">
                  <c:v>1.3232426800000001E-2</c:v>
                </c:pt>
                <c:pt idx="278">
                  <c:v>1.3210878200000001E-2</c:v>
                </c:pt>
                <c:pt idx="279">
                  <c:v>1.3209512133333335E-2</c:v>
                </c:pt>
                <c:pt idx="280">
                  <c:v>1.3347484866666669E-2</c:v>
                </c:pt>
                <c:pt idx="281">
                  <c:v>1.3402083466666669E-2</c:v>
                </c:pt>
                <c:pt idx="282">
                  <c:v>1.3377362066666669E-2</c:v>
                </c:pt>
                <c:pt idx="283">
                  <c:v>1.3621094800000002E-2</c:v>
                </c:pt>
                <c:pt idx="284">
                  <c:v>1.3816794866666668E-2</c:v>
                </c:pt>
                <c:pt idx="285">
                  <c:v>1.3702397800000002E-2</c:v>
                </c:pt>
                <c:pt idx="286">
                  <c:v>1.3845394133333334E-2</c:v>
                </c:pt>
                <c:pt idx="287">
                  <c:v>1.3954062533333336E-2</c:v>
                </c:pt>
                <c:pt idx="288">
                  <c:v>1.4185280333333335E-2</c:v>
                </c:pt>
                <c:pt idx="289">
                  <c:v>1.4224323400000002E-2</c:v>
                </c:pt>
                <c:pt idx="290">
                  <c:v>1.4256359866666667E-2</c:v>
                </c:pt>
                <c:pt idx="291">
                  <c:v>1.4281521933333334E-2</c:v>
                </c:pt>
                <c:pt idx="292">
                  <c:v>1.42096492E-2</c:v>
                </c:pt>
                <c:pt idx="293">
                  <c:v>1.4248648200000002E-2</c:v>
                </c:pt>
                <c:pt idx="294">
                  <c:v>1.4356523400000003E-2</c:v>
                </c:pt>
                <c:pt idx="295">
                  <c:v>1.4543542333333336E-2</c:v>
                </c:pt>
                <c:pt idx="296">
                  <c:v>1.4495333400000001E-2</c:v>
                </c:pt>
                <c:pt idx="297">
                  <c:v>1.45244174E-2</c:v>
                </c:pt>
                <c:pt idx="298">
                  <c:v>1.4621496266666669E-2</c:v>
                </c:pt>
                <c:pt idx="299">
                  <c:v>1.4642119466666667E-2</c:v>
                </c:pt>
                <c:pt idx="300">
                  <c:v>1.4696101133333335E-2</c:v>
                </c:pt>
                <c:pt idx="301">
                  <c:v>1.4693324933333335E-2</c:v>
                </c:pt>
                <c:pt idx="302">
                  <c:v>1.4869371266666667E-2</c:v>
                </c:pt>
                <c:pt idx="303">
                  <c:v>1.5117731000000001E-2</c:v>
                </c:pt>
                <c:pt idx="304">
                  <c:v>1.5101250066666667E-2</c:v>
                </c:pt>
                <c:pt idx="305">
                  <c:v>1.5085297933333333E-2</c:v>
                </c:pt>
                <c:pt idx="306">
                  <c:v>1.5067450933333334E-2</c:v>
                </c:pt>
                <c:pt idx="307">
                  <c:v>1.5193834133333336E-2</c:v>
                </c:pt>
                <c:pt idx="308">
                  <c:v>1.52599782E-2</c:v>
                </c:pt>
                <c:pt idx="309">
                  <c:v>1.5366134800000002E-2</c:v>
                </c:pt>
                <c:pt idx="310">
                  <c:v>1.5494501000000003E-2</c:v>
                </c:pt>
                <c:pt idx="311">
                  <c:v>1.5231819600000003E-2</c:v>
                </c:pt>
                <c:pt idx="312">
                  <c:v>1.5552801200000001E-2</c:v>
                </c:pt>
                <c:pt idx="313">
                  <c:v>1.5251958066666668E-2</c:v>
                </c:pt>
                <c:pt idx="314">
                  <c:v>1.5598278E-2</c:v>
                </c:pt>
                <c:pt idx="315">
                  <c:v>1.5792435733333336E-2</c:v>
                </c:pt>
                <c:pt idx="316">
                  <c:v>1.5874576000000001E-2</c:v>
                </c:pt>
                <c:pt idx="317">
                  <c:v>1.5805964200000001E-2</c:v>
                </c:pt>
                <c:pt idx="318">
                  <c:v>1.6044364866666671E-2</c:v>
                </c:pt>
                <c:pt idx="319">
                  <c:v>1.5861311933333337E-2</c:v>
                </c:pt>
                <c:pt idx="320">
                  <c:v>1.5921815466666666E-2</c:v>
                </c:pt>
                <c:pt idx="321">
                  <c:v>1.5982891866666668E-2</c:v>
                </c:pt>
                <c:pt idx="322">
                  <c:v>1.6233366800000003E-2</c:v>
                </c:pt>
                <c:pt idx="323">
                  <c:v>1.6514732466666668E-2</c:v>
                </c:pt>
                <c:pt idx="324">
                  <c:v>1.6268399800000003E-2</c:v>
                </c:pt>
                <c:pt idx="325">
                  <c:v>1.6149463866666668E-2</c:v>
                </c:pt>
                <c:pt idx="326">
                  <c:v>1.6155456933333333E-2</c:v>
                </c:pt>
                <c:pt idx="327">
                  <c:v>1.6720832266666666E-2</c:v>
                </c:pt>
                <c:pt idx="328">
                  <c:v>1.6637810666666669E-2</c:v>
                </c:pt>
                <c:pt idx="329">
                  <c:v>1.6787416999999999E-2</c:v>
                </c:pt>
                <c:pt idx="330">
                  <c:v>1.6608462266666669E-2</c:v>
                </c:pt>
                <c:pt idx="331">
                  <c:v>1.6767322600000002E-2</c:v>
                </c:pt>
                <c:pt idx="332">
                  <c:v>1.7099497133333336E-2</c:v>
                </c:pt>
                <c:pt idx="333">
                  <c:v>1.6968134400000001E-2</c:v>
                </c:pt>
                <c:pt idx="334">
                  <c:v>1.692455246666667E-2</c:v>
                </c:pt>
                <c:pt idx="335">
                  <c:v>1.6888682200000001E-2</c:v>
                </c:pt>
                <c:pt idx="336">
                  <c:v>1.7038641066666669E-2</c:v>
                </c:pt>
                <c:pt idx="337">
                  <c:v>1.7245710333333334E-2</c:v>
                </c:pt>
                <c:pt idx="338">
                  <c:v>1.7385225400000003E-2</c:v>
                </c:pt>
                <c:pt idx="339">
                  <c:v>1.731388146666667E-2</c:v>
                </c:pt>
                <c:pt idx="340">
                  <c:v>1.7283872066666667E-2</c:v>
                </c:pt>
                <c:pt idx="341">
                  <c:v>1.7341731600000004E-2</c:v>
                </c:pt>
                <c:pt idx="342">
                  <c:v>1.7592515000000003E-2</c:v>
                </c:pt>
                <c:pt idx="343">
                  <c:v>1.7178861200000003E-2</c:v>
                </c:pt>
                <c:pt idx="344">
                  <c:v>1.7857267533333332E-2</c:v>
                </c:pt>
                <c:pt idx="345">
                  <c:v>1.7906886600000001E-2</c:v>
                </c:pt>
                <c:pt idx="346">
                  <c:v>1.7907723866666669E-2</c:v>
                </c:pt>
                <c:pt idx="347">
                  <c:v>1.7998324933333334E-2</c:v>
                </c:pt>
                <c:pt idx="348">
                  <c:v>1.7904198533333335E-2</c:v>
                </c:pt>
                <c:pt idx="349">
                  <c:v>1.8164808800000001E-2</c:v>
                </c:pt>
                <c:pt idx="350">
                  <c:v>1.8379501600000004E-2</c:v>
                </c:pt>
                <c:pt idx="351">
                  <c:v>1.8171639133333334E-2</c:v>
                </c:pt>
                <c:pt idx="352">
                  <c:v>1.8597675666666667E-2</c:v>
                </c:pt>
                <c:pt idx="353">
                  <c:v>1.8524701266666669E-2</c:v>
                </c:pt>
                <c:pt idx="354">
                  <c:v>1.8702025533333336E-2</c:v>
                </c:pt>
                <c:pt idx="355">
                  <c:v>1.8700659466666672E-2</c:v>
                </c:pt>
                <c:pt idx="356">
                  <c:v>1.8780860800000004E-2</c:v>
                </c:pt>
                <c:pt idx="357">
                  <c:v>1.866020626666667E-2</c:v>
                </c:pt>
                <c:pt idx="358">
                  <c:v>1.8763807E-2</c:v>
                </c:pt>
                <c:pt idx="359">
                  <c:v>1.8773986400000001E-2</c:v>
                </c:pt>
                <c:pt idx="360">
                  <c:v>1.9075931200000004E-2</c:v>
                </c:pt>
                <c:pt idx="361">
                  <c:v>1.8950164933333333E-2</c:v>
                </c:pt>
                <c:pt idx="362">
                  <c:v>1.8934917866666668E-2</c:v>
                </c:pt>
                <c:pt idx="363">
                  <c:v>1.8943599000000002E-2</c:v>
                </c:pt>
                <c:pt idx="364">
                  <c:v>1.8892041000000002E-2</c:v>
                </c:pt>
                <c:pt idx="365">
                  <c:v>1.9066060266666667E-2</c:v>
                </c:pt>
                <c:pt idx="366">
                  <c:v>1.9395855200000003E-2</c:v>
                </c:pt>
                <c:pt idx="367">
                  <c:v>1.9072405866666666E-2</c:v>
                </c:pt>
                <c:pt idx="368">
                  <c:v>1.9490862933333332E-2</c:v>
                </c:pt>
                <c:pt idx="369">
                  <c:v>1.9418593600000002E-2</c:v>
                </c:pt>
                <c:pt idx="370">
                  <c:v>1.975323586666667E-2</c:v>
                </c:pt>
                <c:pt idx="371">
                  <c:v>1.9867412600000006E-2</c:v>
                </c:pt>
                <c:pt idx="372">
                  <c:v>1.982493233333334E-2</c:v>
                </c:pt>
                <c:pt idx="373">
                  <c:v>1.9922760333333338E-2</c:v>
                </c:pt>
                <c:pt idx="374">
                  <c:v>1.978575706666667E-2</c:v>
                </c:pt>
                <c:pt idx="375">
                  <c:v>2.002252726666667E-2</c:v>
                </c:pt>
                <c:pt idx="376">
                  <c:v>1.9750459666666668E-2</c:v>
                </c:pt>
                <c:pt idx="377">
                  <c:v>1.9994897466666668E-2</c:v>
                </c:pt>
                <c:pt idx="378">
                  <c:v>2.0134676933333335E-2</c:v>
                </c:pt>
                <c:pt idx="379">
                  <c:v>2.0161381333333336E-2</c:v>
                </c:pt>
                <c:pt idx="380">
                  <c:v>2.0265554933333336E-2</c:v>
                </c:pt>
                <c:pt idx="381">
                  <c:v>2.0330773600000001E-2</c:v>
                </c:pt>
                <c:pt idx="382">
                  <c:v>2.0533171800000003E-2</c:v>
                </c:pt>
                <c:pt idx="383">
                  <c:v>2.0747908666666669E-2</c:v>
                </c:pt>
                <c:pt idx="384">
                  <c:v>2.0745881600000002E-2</c:v>
                </c:pt>
                <c:pt idx="385">
                  <c:v>2.0679429066666664E-2</c:v>
                </c:pt>
                <c:pt idx="386">
                  <c:v>2.0751213666666671E-2</c:v>
                </c:pt>
                <c:pt idx="387">
                  <c:v>2.0913511200000005E-2</c:v>
                </c:pt>
                <c:pt idx="388">
                  <c:v>2.0835865733333337E-2</c:v>
                </c:pt>
                <c:pt idx="389">
                  <c:v>2.1021254199999999E-2</c:v>
                </c:pt>
                <c:pt idx="390">
                  <c:v>2.100926806666667E-2</c:v>
                </c:pt>
                <c:pt idx="391">
                  <c:v>2.1157464266666672E-2</c:v>
                </c:pt>
                <c:pt idx="392">
                  <c:v>2.0979655266666668E-2</c:v>
                </c:pt>
                <c:pt idx="393">
                  <c:v>2.0971414800000004E-2</c:v>
                </c:pt>
                <c:pt idx="394">
                  <c:v>2.1105421533333335E-2</c:v>
                </c:pt>
                <c:pt idx="395">
                  <c:v>2.10855034E-2</c:v>
                </c:pt>
                <c:pt idx="396">
                  <c:v>2.1117495800000004E-2</c:v>
                </c:pt>
                <c:pt idx="397">
                  <c:v>2.1273976533333336E-2</c:v>
                </c:pt>
                <c:pt idx="398">
                  <c:v>2.1179277266666671E-2</c:v>
                </c:pt>
                <c:pt idx="399">
                  <c:v>2.1179453533333337E-2</c:v>
                </c:pt>
                <c:pt idx="400">
                  <c:v>2.1585307533333334E-2</c:v>
                </c:pt>
                <c:pt idx="401">
                  <c:v>2.1487611733333335E-2</c:v>
                </c:pt>
                <c:pt idx="402">
                  <c:v>2.1796783466666667E-2</c:v>
                </c:pt>
                <c:pt idx="403">
                  <c:v>2.1613862733333336E-2</c:v>
                </c:pt>
                <c:pt idx="404">
                  <c:v>2.1996581733333336E-2</c:v>
                </c:pt>
                <c:pt idx="405">
                  <c:v>2.1774838266666666E-2</c:v>
                </c:pt>
                <c:pt idx="406">
                  <c:v>2.1949738866666669E-2</c:v>
                </c:pt>
                <c:pt idx="407">
                  <c:v>2.2239036533333333E-2</c:v>
                </c:pt>
                <c:pt idx="408">
                  <c:v>2.2006364533333336E-2</c:v>
                </c:pt>
                <c:pt idx="409">
                  <c:v>2.2500792533333334E-2</c:v>
                </c:pt>
                <c:pt idx="410">
                  <c:v>2.2263273200000003E-2</c:v>
                </c:pt>
                <c:pt idx="411">
                  <c:v>2.2148567666666667E-2</c:v>
                </c:pt>
                <c:pt idx="412">
                  <c:v>2.2512999000000002E-2</c:v>
                </c:pt>
                <c:pt idx="413">
                  <c:v>2.2489511466666671E-2</c:v>
                </c:pt>
                <c:pt idx="414">
                  <c:v>2.2434428133333337E-2</c:v>
                </c:pt>
                <c:pt idx="415">
                  <c:v>2.2499073933333339E-2</c:v>
                </c:pt>
                <c:pt idx="416">
                  <c:v>2.2654585200000001E-2</c:v>
                </c:pt>
                <c:pt idx="417">
                  <c:v>2.2560502866666669E-2</c:v>
                </c:pt>
                <c:pt idx="418">
                  <c:v>2.247880326666667E-2</c:v>
                </c:pt>
                <c:pt idx="419">
                  <c:v>2.279132406666667E-2</c:v>
                </c:pt>
                <c:pt idx="420">
                  <c:v>2.2760697733333335E-2</c:v>
                </c:pt>
                <c:pt idx="421">
                  <c:v>2.2887962266666673E-2</c:v>
                </c:pt>
                <c:pt idx="422">
                  <c:v>2.275166406666667E-2</c:v>
                </c:pt>
                <c:pt idx="423">
                  <c:v>2.2925771466666668E-2</c:v>
                </c:pt>
                <c:pt idx="424">
                  <c:v>2.3071720266666668E-2</c:v>
                </c:pt>
                <c:pt idx="425">
                  <c:v>2.3157033333333334E-2</c:v>
                </c:pt>
                <c:pt idx="426">
                  <c:v>2.3131298400000003E-2</c:v>
                </c:pt>
                <c:pt idx="427">
                  <c:v>2.3227363733333336E-2</c:v>
                </c:pt>
                <c:pt idx="428">
                  <c:v>2.3430599200000003E-2</c:v>
                </c:pt>
                <c:pt idx="429">
                  <c:v>2.3558436600000003E-2</c:v>
                </c:pt>
                <c:pt idx="430">
                  <c:v>2.3464883066666668E-2</c:v>
                </c:pt>
                <c:pt idx="431">
                  <c:v>2.3208326933333336E-2</c:v>
                </c:pt>
                <c:pt idx="432">
                  <c:v>2.3421301133333336E-2</c:v>
                </c:pt>
                <c:pt idx="433">
                  <c:v>2.3578266600000002E-2</c:v>
                </c:pt>
                <c:pt idx="434">
                  <c:v>2.3622773933333337E-2</c:v>
                </c:pt>
                <c:pt idx="435">
                  <c:v>2.3705310800000004E-2</c:v>
                </c:pt>
                <c:pt idx="436">
                  <c:v>2.3735232066666667E-2</c:v>
                </c:pt>
                <c:pt idx="437">
                  <c:v>2.358320206666667E-2</c:v>
                </c:pt>
                <c:pt idx="438">
                  <c:v>2.3914451200000006E-2</c:v>
                </c:pt>
                <c:pt idx="439">
                  <c:v>2.3945121600000001E-2</c:v>
                </c:pt>
                <c:pt idx="440">
                  <c:v>2.406956586666667E-2</c:v>
                </c:pt>
                <c:pt idx="441">
                  <c:v>2.4186783200000003E-2</c:v>
                </c:pt>
                <c:pt idx="442">
                  <c:v>2.4464315066666669E-2</c:v>
                </c:pt>
                <c:pt idx="443">
                  <c:v>2.4291133066666668E-2</c:v>
                </c:pt>
                <c:pt idx="444">
                  <c:v>2.4717918733333333E-2</c:v>
                </c:pt>
                <c:pt idx="445">
                  <c:v>2.4699014133333339E-2</c:v>
                </c:pt>
                <c:pt idx="446">
                  <c:v>2.4950326333333335E-2</c:v>
                </c:pt>
                <c:pt idx="447">
                  <c:v>2.5122582933333335E-2</c:v>
                </c:pt>
                <c:pt idx="448">
                  <c:v>2.5077238333333335E-2</c:v>
                </c:pt>
                <c:pt idx="449">
                  <c:v>2.5123949000000003E-2</c:v>
                </c:pt>
                <c:pt idx="450">
                  <c:v>2.5246101800000004E-2</c:v>
                </c:pt>
                <c:pt idx="451">
                  <c:v>2.5173832466666674E-2</c:v>
                </c:pt>
                <c:pt idx="452">
                  <c:v>2.5228607333333337E-2</c:v>
                </c:pt>
                <c:pt idx="453">
                  <c:v>2.5257118466666669E-2</c:v>
                </c:pt>
                <c:pt idx="454">
                  <c:v>2.5383677933333338E-2</c:v>
                </c:pt>
                <c:pt idx="455">
                  <c:v>2.5530067400000002E-2</c:v>
                </c:pt>
                <c:pt idx="456">
                  <c:v>2.5551704133333335E-2</c:v>
                </c:pt>
                <c:pt idx="457">
                  <c:v>2.5683904133333338E-2</c:v>
                </c:pt>
                <c:pt idx="458">
                  <c:v>2.5768600266666671E-2</c:v>
                </c:pt>
                <c:pt idx="459">
                  <c:v>2.6195518133333335E-2</c:v>
                </c:pt>
                <c:pt idx="460">
                  <c:v>2.6228480000000002E-2</c:v>
                </c:pt>
                <c:pt idx="461">
                  <c:v>2.577957286666667E-2</c:v>
                </c:pt>
                <c:pt idx="462">
                  <c:v>2.65790744E-2</c:v>
                </c:pt>
                <c:pt idx="463">
                  <c:v>2.6346622733333339E-2</c:v>
                </c:pt>
                <c:pt idx="464">
                  <c:v>2.6707660933333339E-2</c:v>
                </c:pt>
                <c:pt idx="465">
                  <c:v>2.6643808333333338E-2</c:v>
                </c:pt>
                <c:pt idx="466">
                  <c:v>2.6599301000000002E-2</c:v>
                </c:pt>
                <c:pt idx="467">
                  <c:v>2.687048726666667E-2</c:v>
                </c:pt>
                <c:pt idx="468">
                  <c:v>2.7174371000000006E-2</c:v>
                </c:pt>
                <c:pt idx="469">
                  <c:v>2.703194753333334E-2</c:v>
                </c:pt>
                <c:pt idx="470">
                  <c:v>2.7199753400000005E-2</c:v>
                </c:pt>
                <c:pt idx="471">
                  <c:v>2.7384436800000002E-2</c:v>
                </c:pt>
                <c:pt idx="472">
                  <c:v>2.7495440733333338E-2</c:v>
                </c:pt>
                <c:pt idx="473">
                  <c:v>2.7528314466666672E-2</c:v>
                </c:pt>
                <c:pt idx="474">
                  <c:v>2.7465960133333335E-2</c:v>
                </c:pt>
                <c:pt idx="475">
                  <c:v>2.7317367333333335E-2</c:v>
                </c:pt>
                <c:pt idx="476">
                  <c:v>2.7923460266666672E-2</c:v>
                </c:pt>
                <c:pt idx="477">
                  <c:v>2.8103076000000005E-2</c:v>
                </c:pt>
                <c:pt idx="478">
                  <c:v>2.8111448666666674E-2</c:v>
                </c:pt>
                <c:pt idx="479">
                  <c:v>2.8315521400000002E-2</c:v>
                </c:pt>
                <c:pt idx="480">
                  <c:v>2.8331165066666667E-2</c:v>
                </c:pt>
                <c:pt idx="481">
                  <c:v>2.8230604933333334E-2</c:v>
                </c:pt>
                <c:pt idx="482">
                  <c:v>2.8475219000000003E-2</c:v>
                </c:pt>
                <c:pt idx="483">
                  <c:v>2.8726266800000001E-2</c:v>
                </c:pt>
                <c:pt idx="484">
                  <c:v>2.8799197133333343E-2</c:v>
                </c:pt>
                <c:pt idx="485">
                  <c:v>2.8958233733333342E-2</c:v>
                </c:pt>
                <c:pt idx="486">
                  <c:v>2.8928268400000002E-2</c:v>
                </c:pt>
                <c:pt idx="487">
                  <c:v>2.8841413000000007E-2</c:v>
                </c:pt>
                <c:pt idx="488">
                  <c:v>2.9029842066666676E-2</c:v>
                </c:pt>
                <c:pt idx="489">
                  <c:v>2.9484610066666667E-2</c:v>
                </c:pt>
                <c:pt idx="490">
                  <c:v>2.9384975333333337E-2</c:v>
                </c:pt>
                <c:pt idx="491">
                  <c:v>2.9504087533333334E-2</c:v>
                </c:pt>
                <c:pt idx="492">
                  <c:v>2.95062468E-2</c:v>
                </c:pt>
                <c:pt idx="493">
                  <c:v>2.9685025266666672E-2</c:v>
                </c:pt>
                <c:pt idx="494">
                  <c:v>2.9832648600000004E-2</c:v>
                </c:pt>
                <c:pt idx="495">
                  <c:v>2.9854065000000006E-2</c:v>
                </c:pt>
                <c:pt idx="496">
                  <c:v>3.0050117600000006E-2</c:v>
                </c:pt>
                <c:pt idx="497">
                  <c:v>3.0186548000000004E-2</c:v>
                </c:pt>
                <c:pt idx="498">
                  <c:v>3.0622499533333337E-2</c:v>
                </c:pt>
                <c:pt idx="499">
                  <c:v>3.0661542600000005E-2</c:v>
                </c:pt>
                <c:pt idx="500">
                  <c:v>3.0716009000000002E-2</c:v>
                </c:pt>
                <c:pt idx="501">
                  <c:v>3.0801498333333337E-2</c:v>
                </c:pt>
                <c:pt idx="502">
                  <c:v>3.0914220866666668E-2</c:v>
                </c:pt>
                <c:pt idx="503">
                  <c:v>3.0997418733333337E-2</c:v>
                </c:pt>
                <c:pt idx="504">
                  <c:v>3.0851998733333337E-2</c:v>
                </c:pt>
                <c:pt idx="505">
                  <c:v>3.0919244466666669E-2</c:v>
                </c:pt>
                <c:pt idx="506">
                  <c:v>3.107488793333334E-2</c:v>
                </c:pt>
                <c:pt idx="507">
                  <c:v>3.145615273333334E-2</c:v>
                </c:pt>
                <c:pt idx="508">
                  <c:v>3.1512954666666669E-2</c:v>
                </c:pt>
                <c:pt idx="509">
                  <c:v>3.1513042799999995E-2</c:v>
                </c:pt>
                <c:pt idx="510">
                  <c:v>3.1575881866666676E-2</c:v>
                </c:pt>
                <c:pt idx="511">
                  <c:v>3.1872670866666668E-2</c:v>
                </c:pt>
                <c:pt idx="512">
                  <c:v>3.1867999800000005E-2</c:v>
                </c:pt>
                <c:pt idx="513">
                  <c:v>3.2085997599999999E-2</c:v>
                </c:pt>
                <c:pt idx="514">
                  <c:v>3.2382169666666676E-2</c:v>
                </c:pt>
                <c:pt idx="515">
                  <c:v>3.233034726666667E-2</c:v>
                </c:pt>
                <c:pt idx="516">
                  <c:v>3.2541118133333338E-2</c:v>
                </c:pt>
                <c:pt idx="517">
                  <c:v>3.2901098733333335E-2</c:v>
                </c:pt>
                <c:pt idx="518">
                  <c:v>3.2823277000000005E-2</c:v>
                </c:pt>
                <c:pt idx="519">
                  <c:v>3.2822616000000006E-2</c:v>
                </c:pt>
                <c:pt idx="520">
                  <c:v>3.2940802800000009E-2</c:v>
                </c:pt>
                <c:pt idx="521">
                  <c:v>3.3171007066666668E-2</c:v>
                </c:pt>
                <c:pt idx="522">
                  <c:v>3.3284126200000007E-2</c:v>
                </c:pt>
                <c:pt idx="523">
                  <c:v>3.3222344733333332E-2</c:v>
                </c:pt>
                <c:pt idx="524">
                  <c:v>3.3146109400000005E-2</c:v>
                </c:pt>
                <c:pt idx="525">
                  <c:v>3.3128042066666669E-2</c:v>
                </c:pt>
                <c:pt idx="526">
                  <c:v>3.3475728066666668E-2</c:v>
                </c:pt>
                <c:pt idx="527">
                  <c:v>3.3580959266666668E-2</c:v>
                </c:pt>
                <c:pt idx="528">
                  <c:v>3.3375167933333338E-2</c:v>
                </c:pt>
                <c:pt idx="529">
                  <c:v>3.3469911266666673E-2</c:v>
                </c:pt>
                <c:pt idx="530">
                  <c:v>3.3470572266666672E-2</c:v>
                </c:pt>
                <c:pt idx="531">
                  <c:v>3.365393366666667E-2</c:v>
                </c:pt>
                <c:pt idx="532">
                  <c:v>3.3617093933333335E-2</c:v>
                </c:pt>
                <c:pt idx="533">
                  <c:v>3.373290113333334E-2</c:v>
                </c:pt>
                <c:pt idx="534">
                  <c:v>3.3626480133333338E-2</c:v>
                </c:pt>
                <c:pt idx="535">
                  <c:v>3.3776615266666671E-2</c:v>
                </c:pt>
                <c:pt idx="536">
                  <c:v>3.4039076333333335E-2</c:v>
                </c:pt>
                <c:pt idx="537">
                  <c:v>3.3923841999999996E-2</c:v>
                </c:pt>
                <c:pt idx="538">
                  <c:v>3.3986328533333339E-2</c:v>
                </c:pt>
                <c:pt idx="539">
                  <c:v>3.4310527000000007E-2</c:v>
                </c:pt>
                <c:pt idx="540">
                  <c:v>3.4121392866666662E-2</c:v>
                </c:pt>
                <c:pt idx="541">
                  <c:v>3.4024534333333335E-2</c:v>
                </c:pt>
                <c:pt idx="542">
                  <c:v>3.4314801466666676E-2</c:v>
                </c:pt>
                <c:pt idx="543">
                  <c:v>3.4146643066666676E-2</c:v>
                </c:pt>
                <c:pt idx="544">
                  <c:v>3.40769296E-2</c:v>
                </c:pt>
                <c:pt idx="545">
                  <c:v>3.4567700066666665E-2</c:v>
                </c:pt>
                <c:pt idx="546">
                  <c:v>3.4295896866666668E-2</c:v>
                </c:pt>
                <c:pt idx="547">
                  <c:v>3.4056658933333338E-2</c:v>
                </c:pt>
                <c:pt idx="548">
                  <c:v>3.4021625933333341E-2</c:v>
                </c:pt>
                <c:pt idx="549">
                  <c:v>3.4144043133333336E-2</c:v>
                </c:pt>
                <c:pt idx="550">
                  <c:v>3.4312289666666676E-2</c:v>
                </c:pt>
                <c:pt idx="551">
                  <c:v>3.4302286533333344E-2</c:v>
                </c:pt>
                <c:pt idx="552">
                  <c:v>3.421776666666667E-2</c:v>
                </c:pt>
                <c:pt idx="553">
                  <c:v>3.4034140866666666E-2</c:v>
                </c:pt>
                <c:pt idx="554">
                  <c:v>3.4395487533333338E-2</c:v>
                </c:pt>
                <c:pt idx="555">
                  <c:v>3.4505962666666674E-2</c:v>
                </c:pt>
                <c:pt idx="556">
                  <c:v>3.4554612266666673E-2</c:v>
                </c:pt>
                <c:pt idx="557">
                  <c:v>3.4650236933333335E-2</c:v>
                </c:pt>
                <c:pt idx="558">
                  <c:v>3.4572371133333342E-2</c:v>
                </c:pt>
                <c:pt idx="559">
                  <c:v>3.4845848866666661E-2</c:v>
                </c:pt>
                <c:pt idx="560">
                  <c:v>3.4907277800000004E-2</c:v>
                </c:pt>
                <c:pt idx="561">
                  <c:v>3.4987214733333334E-2</c:v>
                </c:pt>
                <c:pt idx="562">
                  <c:v>3.5109543800000004E-2</c:v>
                </c:pt>
                <c:pt idx="563">
                  <c:v>3.5204948133333337E-2</c:v>
                </c:pt>
                <c:pt idx="564">
                  <c:v>3.498311653333333E-2</c:v>
                </c:pt>
                <c:pt idx="565">
                  <c:v>3.5166389799999996E-2</c:v>
                </c:pt>
                <c:pt idx="566">
                  <c:v>3.544330473333334E-2</c:v>
                </c:pt>
                <c:pt idx="567">
                  <c:v>3.5179918266666672E-2</c:v>
                </c:pt>
                <c:pt idx="568">
                  <c:v>3.5304935400000001E-2</c:v>
                </c:pt>
                <c:pt idx="569">
                  <c:v>3.5501472733333345E-2</c:v>
                </c:pt>
                <c:pt idx="570">
                  <c:v>3.5732734600000003E-2</c:v>
                </c:pt>
                <c:pt idx="571">
                  <c:v>3.5714491000000001E-2</c:v>
                </c:pt>
                <c:pt idx="572">
                  <c:v>3.5751198533333341E-2</c:v>
                </c:pt>
                <c:pt idx="573">
                  <c:v>3.5790329733333334E-2</c:v>
                </c:pt>
                <c:pt idx="574">
                  <c:v>3.5949939200000003E-2</c:v>
                </c:pt>
                <c:pt idx="575">
                  <c:v>3.5951613733333332E-2</c:v>
                </c:pt>
                <c:pt idx="576">
                  <c:v>3.6198343000000001E-2</c:v>
                </c:pt>
                <c:pt idx="577">
                  <c:v>3.6337946200000006E-2</c:v>
                </c:pt>
                <c:pt idx="578">
                  <c:v>3.6479796800000006E-2</c:v>
                </c:pt>
                <c:pt idx="579">
                  <c:v>3.6609573133333344E-2</c:v>
                </c:pt>
                <c:pt idx="580">
                  <c:v>3.6668754666666671E-2</c:v>
                </c:pt>
                <c:pt idx="581">
                  <c:v>3.6875868000000006E-2</c:v>
                </c:pt>
                <c:pt idx="582">
                  <c:v>3.6780419600000003E-2</c:v>
                </c:pt>
                <c:pt idx="583">
                  <c:v>3.6941747666666677E-2</c:v>
                </c:pt>
                <c:pt idx="584">
                  <c:v>3.6810296800000003E-2</c:v>
                </c:pt>
                <c:pt idx="585">
                  <c:v>3.7084259266666669E-2</c:v>
                </c:pt>
                <c:pt idx="586">
                  <c:v>3.7349672800000004E-2</c:v>
                </c:pt>
                <c:pt idx="587">
                  <c:v>3.7549691400000008E-2</c:v>
                </c:pt>
                <c:pt idx="588">
                  <c:v>3.7601249400000009E-2</c:v>
                </c:pt>
                <c:pt idx="589">
                  <c:v>3.7736225600000006E-2</c:v>
                </c:pt>
                <c:pt idx="590">
                  <c:v>3.7577056800000001E-2</c:v>
                </c:pt>
                <c:pt idx="591">
                  <c:v>3.7474645866666677E-2</c:v>
                </c:pt>
                <c:pt idx="592">
                  <c:v>3.8029489266666675E-2</c:v>
                </c:pt>
                <c:pt idx="593">
                  <c:v>3.8012876133333338E-2</c:v>
                </c:pt>
                <c:pt idx="594">
                  <c:v>3.8075715200000006E-2</c:v>
                </c:pt>
                <c:pt idx="595">
                  <c:v>3.811528706666667E-2</c:v>
                </c:pt>
                <c:pt idx="596">
                  <c:v>3.8075494866666663E-2</c:v>
                </c:pt>
                <c:pt idx="597">
                  <c:v>3.8219592866666673E-2</c:v>
                </c:pt>
                <c:pt idx="598">
                  <c:v>3.8475003266666669E-2</c:v>
                </c:pt>
                <c:pt idx="599">
                  <c:v>3.8927171333333344E-2</c:v>
                </c:pt>
                <c:pt idx="600">
                  <c:v>3.850994813333334E-2</c:v>
                </c:pt>
                <c:pt idx="601">
                  <c:v>3.8700800866666669E-2</c:v>
                </c:pt>
                <c:pt idx="602">
                  <c:v>3.8676167600000005E-2</c:v>
                </c:pt>
                <c:pt idx="603">
                  <c:v>3.8681147133333343E-2</c:v>
                </c:pt>
                <c:pt idx="604">
                  <c:v>3.8935279600000004E-2</c:v>
                </c:pt>
                <c:pt idx="605">
                  <c:v>3.8748833533333346E-2</c:v>
                </c:pt>
                <c:pt idx="606">
                  <c:v>3.91850054E-2</c:v>
                </c:pt>
                <c:pt idx="607">
                  <c:v>3.9179893666666667E-2</c:v>
                </c:pt>
                <c:pt idx="608">
                  <c:v>3.9055625666666677E-2</c:v>
                </c:pt>
                <c:pt idx="609">
                  <c:v>3.930275153333334E-2</c:v>
                </c:pt>
                <c:pt idx="610">
                  <c:v>3.9247491933333337E-2</c:v>
                </c:pt>
                <c:pt idx="611">
                  <c:v>3.9505634466666675E-2</c:v>
                </c:pt>
                <c:pt idx="612">
                  <c:v>3.9885092533333333E-2</c:v>
                </c:pt>
                <c:pt idx="613">
                  <c:v>4.0115032400000007E-2</c:v>
                </c:pt>
                <c:pt idx="614">
                  <c:v>4.0094056666666669E-2</c:v>
                </c:pt>
                <c:pt idx="615">
                  <c:v>4.0225507533333343E-2</c:v>
                </c:pt>
                <c:pt idx="616">
                  <c:v>4.0263757400000003E-2</c:v>
                </c:pt>
                <c:pt idx="617">
                  <c:v>4.0372073266666676E-2</c:v>
                </c:pt>
                <c:pt idx="618">
                  <c:v>4.0519916933333337E-2</c:v>
                </c:pt>
                <c:pt idx="619">
                  <c:v>4.0960671733333336E-2</c:v>
                </c:pt>
                <c:pt idx="620">
                  <c:v>4.0834068200000011E-2</c:v>
                </c:pt>
                <c:pt idx="621">
                  <c:v>4.1017870266666666E-2</c:v>
                </c:pt>
                <c:pt idx="622">
                  <c:v>4.1069119800000005E-2</c:v>
                </c:pt>
                <c:pt idx="623">
                  <c:v>4.1693236000000002E-2</c:v>
                </c:pt>
                <c:pt idx="624">
                  <c:v>4.1825391933333338E-2</c:v>
                </c:pt>
                <c:pt idx="625">
                  <c:v>4.1458801333333337E-2</c:v>
                </c:pt>
                <c:pt idx="626">
                  <c:v>4.1376969533333335E-2</c:v>
                </c:pt>
                <c:pt idx="627">
                  <c:v>4.1966361200000003E-2</c:v>
                </c:pt>
                <c:pt idx="628">
                  <c:v>4.1571656066666678E-2</c:v>
                </c:pt>
                <c:pt idx="629">
                  <c:v>4.1539884000000013E-2</c:v>
                </c:pt>
                <c:pt idx="630">
                  <c:v>4.1915684533333337E-2</c:v>
                </c:pt>
                <c:pt idx="631">
                  <c:v>4.2040084733333337E-2</c:v>
                </c:pt>
                <c:pt idx="632">
                  <c:v>4.2237679666666673E-2</c:v>
                </c:pt>
                <c:pt idx="633">
                  <c:v>4.2399404333333342E-2</c:v>
                </c:pt>
                <c:pt idx="634">
                  <c:v>4.2716287733333344E-2</c:v>
                </c:pt>
                <c:pt idx="635">
                  <c:v>4.2938868466666669E-2</c:v>
                </c:pt>
                <c:pt idx="636">
                  <c:v>4.2968481266666678E-2</c:v>
                </c:pt>
                <c:pt idx="637">
                  <c:v>4.3057628133333338E-2</c:v>
                </c:pt>
                <c:pt idx="638">
                  <c:v>4.305062153333334E-2</c:v>
                </c:pt>
                <c:pt idx="639">
                  <c:v>4.3284747733333337E-2</c:v>
                </c:pt>
                <c:pt idx="640">
                  <c:v>4.375216286666668E-2</c:v>
                </c:pt>
                <c:pt idx="641">
                  <c:v>4.4003078466666672E-2</c:v>
                </c:pt>
                <c:pt idx="642">
                  <c:v>4.4147308666666676E-2</c:v>
                </c:pt>
                <c:pt idx="643">
                  <c:v>4.4144664666666666E-2</c:v>
                </c:pt>
                <c:pt idx="644">
                  <c:v>4.4006515666666669E-2</c:v>
                </c:pt>
                <c:pt idx="645">
                  <c:v>4.431123666666667E-2</c:v>
                </c:pt>
                <c:pt idx="646">
                  <c:v>4.4608686666666668E-2</c:v>
                </c:pt>
                <c:pt idx="647">
                  <c:v>4.468315933333334E-2</c:v>
                </c:pt>
                <c:pt idx="648">
                  <c:v>4.4840036666666673E-2</c:v>
                </c:pt>
                <c:pt idx="649">
                  <c:v>4.4903052000000006E-2</c:v>
                </c:pt>
                <c:pt idx="650">
                  <c:v>4.474970000000001E-2</c:v>
                </c:pt>
                <c:pt idx="651">
                  <c:v>4.4952847333333337E-2</c:v>
                </c:pt>
                <c:pt idx="652">
                  <c:v>4.510664000000001E-2</c:v>
                </c:pt>
                <c:pt idx="653">
                  <c:v>4.5191688666666674E-2</c:v>
                </c:pt>
                <c:pt idx="654">
                  <c:v>4.5289516666666675E-2</c:v>
                </c:pt>
                <c:pt idx="655">
                  <c:v>4.5762792666666677E-2</c:v>
                </c:pt>
                <c:pt idx="656">
                  <c:v>4.565086333333334E-2</c:v>
                </c:pt>
                <c:pt idx="657">
                  <c:v>4.5965058666666669E-2</c:v>
                </c:pt>
                <c:pt idx="658">
                  <c:v>4.6075666000000008E-2</c:v>
                </c:pt>
                <c:pt idx="659">
                  <c:v>4.6292033333333343E-2</c:v>
                </c:pt>
                <c:pt idx="660">
                  <c:v>4.6566128000000005E-2</c:v>
                </c:pt>
                <c:pt idx="661">
                  <c:v>4.6896627999999996E-2</c:v>
                </c:pt>
                <c:pt idx="662">
                  <c:v>4.6873272666666674E-2</c:v>
                </c:pt>
                <c:pt idx="663">
                  <c:v>4.6882086000000003E-2</c:v>
                </c:pt>
                <c:pt idx="664">
                  <c:v>4.7056149333333332E-2</c:v>
                </c:pt>
                <c:pt idx="665">
                  <c:v>4.7338616666666673E-2</c:v>
                </c:pt>
                <c:pt idx="666">
                  <c:v>4.7676608000000002E-2</c:v>
                </c:pt>
                <c:pt idx="667">
                  <c:v>4.7774876666666674E-2</c:v>
                </c:pt>
                <c:pt idx="668">
                  <c:v>4.8213780666666678E-2</c:v>
                </c:pt>
                <c:pt idx="669">
                  <c:v>4.8126528666666668E-2</c:v>
                </c:pt>
                <c:pt idx="670">
                  <c:v>4.8294863333333347E-2</c:v>
                </c:pt>
                <c:pt idx="671">
                  <c:v>4.8771664666666673E-2</c:v>
                </c:pt>
                <c:pt idx="672">
                  <c:v>4.8816172000000012E-2</c:v>
                </c:pt>
                <c:pt idx="673">
                  <c:v>4.8878306000000003E-2</c:v>
                </c:pt>
                <c:pt idx="674">
                  <c:v>4.8915322000000011E-2</c:v>
                </c:pt>
                <c:pt idx="675">
                  <c:v>4.9217178666666674E-2</c:v>
                </c:pt>
                <c:pt idx="676">
                  <c:v>4.9622592E-2</c:v>
                </c:pt>
                <c:pt idx="677">
                  <c:v>5.0016988666666672E-2</c:v>
                </c:pt>
                <c:pt idx="678">
                  <c:v>5.0207356666666675E-2</c:v>
                </c:pt>
                <c:pt idx="679">
                  <c:v>5.0339556666666674E-2</c:v>
                </c:pt>
                <c:pt idx="680">
                  <c:v>5.0334709333333338E-2</c:v>
                </c:pt>
                <c:pt idx="681">
                  <c:v>5.054138200000001E-2</c:v>
                </c:pt>
                <c:pt idx="682">
                  <c:v>5.0989099333333343E-2</c:v>
                </c:pt>
                <c:pt idx="683">
                  <c:v>5.0990421333333341E-2</c:v>
                </c:pt>
                <c:pt idx="684">
                  <c:v>5.1111604666666671E-2</c:v>
                </c:pt>
                <c:pt idx="685">
                  <c:v>5.1349564666666674E-2</c:v>
                </c:pt>
                <c:pt idx="686">
                  <c:v>5.1623218666666665E-2</c:v>
                </c:pt>
                <c:pt idx="687">
                  <c:v>5.1964735333333345E-2</c:v>
                </c:pt>
                <c:pt idx="688">
                  <c:v>5.2267032666666671E-2</c:v>
                </c:pt>
                <c:pt idx="689">
                  <c:v>5.2234423333333335E-2</c:v>
                </c:pt>
                <c:pt idx="690">
                  <c:v>5.2615600000000005E-2</c:v>
                </c:pt>
                <c:pt idx="691">
                  <c:v>5.2712987333333343E-2</c:v>
                </c:pt>
                <c:pt idx="692">
                  <c:v>5.276807066666668E-2</c:v>
                </c:pt>
                <c:pt idx="693">
                  <c:v>5.2810815333333337E-2</c:v>
                </c:pt>
                <c:pt idx="694">
                  <c:v>5.2945218666666675E-2</c:v>
                </c:pt>
                <c:pt idx="695">
                  <c:v>5.3096808000000002E-2</c:v>
                </c:pt>
                <c:pt idx="696">
                  <c:v>5.3694792666666671E-2</c:v>
                </c:pt>
                <c:pt idx="697">
                  <c:v>5.3781603999999997E-2</c:v>
                </c:pt>
                <c:pt idx="698">
                  <c:v>5.3798790000000013E-2</c:v>
                </c:pt>
                <c:pt idx="699">
                  <c:v>5.4378266666666675E-2</c:v>
                </c:pt>
                <c:pt idx="700">
                  <c:v>5.4468603333333337E-2</c:v>
                </c:pt>
                <c:pt idx="701">
                  <c:v>5.469775000000001E-2</c:v>
                </c:pt>
                <c:pt idx="702">
                  <c:v>5.497008200000001E-2</c:v>
                </c:pt>
                <c:pt idx="703">
                  <c:v>5.5101400666666668E-2</c:v>
                </c:pt>
                <c:pt idx="704">
                  <c:v>5.5183364666666672E-2</c:v>
                </c:pt>
                <c:pt idx="705">
                  <c:v>5.5722300000000002E-2</c:v>
                </c:pt>
                <c:pt idx="706">
                  <c:v>5.6060732000000016E-2</c:v>
                </c:pt>
                <c:pt idx="707">
                  <c:v>5.6132120000000008E-2</c:v>
                </c:pt>
                <c:pt idx="708">
                  <c:v>5.6426925999999995E-2</c:v>
                </c:pt>
                <c:pt idx="709">
                  <c:v>5.6404452000000008E-2</c:v>
                </c:pt>
                <c:pt idx="710">
                  <c:v>5.6803696000000008E-2</c:v>
                </c:pt>
                <c:pt idx="711">
                  <c:v>5.6951760000000004E-2</c:v>
                </c:pt>
                <c:pt idx="712">
                  <c:v>5.7225414000000009E-2</c:v>
                </c:pt>
                <c:pt idx="713">
                  <c:v>5.7699130666666681E-2</c:v>
                </c:pt>
                <c:pt idx="714">
                  <c:v>5.7765671333333331E-2</c:v>
                </c:pt>
                <c:pt idx="715">
                  <c:v>5.7852042000000006E-2</c:v>
                </c:pt>
                <c:pt idx="716">
                  <c:v>5.8634666000000016E-2</c:v>
                </c:pt>
                <c:pt idx="717">
                  <c:v>5.8562837333333347E-2</c:v>
                </c:pt>
                <c:pt idx="718">
                  <c:v>5.909868800000001E-2</c:v>
                </c:pt>
                <c:pt idx="719">
                  <c:v>5.9185058666666672E-2</c:v>
                </c:pt>
                <c:pt idx="720">
                  <c:v>5.9481186666666672E-2</c:v>
                </c:pt>
                <c:pt idx="721">
                  <c:v>5.9698435333333334E-2</c:v>
                </c:pt>
                <c:pt idx="722">
                  <c:v>6.0452416000000009E-2</c:v>
                </c:pt>
                <c:pt idx="723">
                  <c:v>6.0461229333333338E-2</c:v>
                </c:pt>
                <c:pt idx="724">
                  <c:v>6.0899252000000008E-2</c:v>
                </c:pt>
                <c:pt idx="725">
                  <c:v>6.1139856000000013E-2</c:v>
                </c:pt>
                <c:pt idx="726">
                  <c:v>6.1363274000000002E-2</c:v>
                </c:pt>
                <c:pt idx="727">
                  <c:v>6.179953400000001E-2</c:v>
                </c:pt>
                <c:pt idx="728">
                  <c:v>6.2158236666666672E-2</c:v>
                </c:pt>
                <c:pt idx="729">
                  <c:v>6.2457008666666675E-2</c:v>
                </c:pt>
                <c:pt idx="730">
                  <c:v>6.2681308000000005E-2</c:v>
                </c:pt>
                <c:pt idx="731">
                  <c:v>6.3062044000000012E-2</c:v>
                </c:pt>
                <c:pt idx="732">
                  <c:v>6.3475830000000011E-2</c:v>
                </c:pt>
                <c:pt idx="733">
                  <c:v>6.3727450666666671E-2</c:v>
                </c:pt>
                <c:pt idx="734">
                  <c:v>6.446777066666666E-2</c:v>
                </c:pt>
                <c:pt idx="735">
                  <c:v>6.4426788666666665E-2</c:v>
                </c:pt>
                <c:pt idx="736">
                  <c:v>6.5127889333333355E-2</c:v>
                </c:pt>
                <c:pt idx="737">
                  <c:v>6.4965283333333346E-2</c:v>
                </c:pt>
                <c:pt idx="738">
                  <c:v>6.580695666666668E-2</c:v>
                </c:pt>
                <c:pt idx="739">
                  <c:v>6.6030815333333354E-2</c:v>
                </c:pt>
                <c:pt idx="740">
                  <c:v>6.6243657333333344E-2</c:v>
                </c:pt>
                <c:pt idx="741">
                  <c:v>6.6892318666666686E-2</c:v>
                </c:pt>
                <c:pt idx="742">
                  <c:v>6.7358984666666677E-2</c:v>
                </c:pt>
                <c:pt idx="743">
                  <c:v>6.7893953999999992E-2</c:v>
                </c:pt>
                <c:pt idx="744">
                  <c:v>6.8309502666666674E-2</c:v>
                </c:pt>
                <c:pt idx="745">
                  <c:v>6.8931283333333343E-2</c:v>
                </c:pt>
                <c:pt idx="746">
                  <c:v>6.9141922000000008E-2</c:v>
                </c:pt>
                <c:pt idx="747">
                  <c:v>6.9909122666666684E-2</c:v>
                </c:pt>
                <c:pt idx="748">
                  <c:v>7.0598766000000007E-2</c:v>
                </c:pt>
                <c:pt idx="749">
                  <c:v>7.1209529999999993E-2</c:v>
                </c:pt>
                <c:pt idx="750">
                  <c:v>7.2328823333333334E-2</c:v>
                </c:pt>
                <c:pt idx="751">
                  <c:v>7.3233952666666671E-2</c:v>
                </c:pt>
                <c:pt idx="752">
                  <c:v>7.3407134666666679E-2</c:v>
                </c:pt>
                <c:pt idx="753">
                  <c:v>7.3928884000000014E-2</c:v>
                </c:pt>
                <c:pt idx="754">
                  <c:v>7.4330772000000003E-2</c:v>
                </c:pt>
                <c:pt idx="755">
                  <c:v>7.4664797333333338E-2</c:v>
                </c:pt>
              </c:numCache>
            </c:numRef>
          </c:xVal>
          <c:yVal>
            <c:numRef>
              <c:f>'OLS13-1'!$CS$5:$CS$760</c:f>
              <c:numCache>
                <c:formatCode>General</c:formatCode>
                <c:ptCount val="756"/>
                <c:pt idx="0">
                  <c:v>0.21766624484917435</c:v>
                </c:pt>
                <c:pt idx="1">
                  <c:v>0.22316680668351538</c:v>
                </c:pt>
                <c:pt idx="2">
                  <c:v>0.24163303956774826</c:v>
                </c:pt>
                <c:pt idx="3">
                  <c:v>0.2463474935677247</c:v>
                </c:pt>
                <c:pt idx="4">
                  <c:v>0.25420669523294381</c:v>
                </c:pt>
                <c:pt idx="5">
                  <c:v>0.25617085656040689</c:v>
                </c:pt>
                <c:pt idx="6">
                  <c:v>0.26363617347935664</c:v>
                </c:pt>
                <c:pt idx="7">
                  <c:v>0.27424458753163844</c:v>
                </c:pt>
                <c:pt idx="8">
                  <c:v>0.28563835004141158</c:v>
                </c:pt>
                <c:pt idx="9">
                  <c:v>0.29663814362411939</c:v>
                </c:pt>
                <c:pt idx="10">
                  <c:v>0.29270963449614035</c:v>
                </c:pt>
                <c:pt idx="11">
                  <c:v>0.31078354321115814</c:v>
                </c:pt>
                <c:pt idx="12">
                  <c:v>0.31471186199662232</c:v>
                </c:pt>
                <c:pt idx="13">
                  <c:v>0.33160665362116604</c:v>
                </c:pt>
                <c:pt idx="14">
                  <c:v>0.35007404101370077</c:v>
                </c:pt>
                <c:pt idx="15">
                  <c:v>0.36185902304674866</c:v>
                </c:pt>
                <c:pt idx="16">
                  <c:v>0.37561058275566162</c:v>
                </c:pt>
                <c:pt idx="17">
                  <c:v>0.37404021620288053</c:v>
                </c:pt>
                <c:pt idx="18">
                  <c:v>0.39211384556545864</c:v>
                </c:pt>
                <c:pt idx="19">
                  <c:v>0.39604219709910071</c:v>
                </c:pt>
                <c:pt idx="20">
                  <c:v>0.41882929280195169</c:v>
                </c:pt>
                <c:pt idx="21">
                  <c:v>0.43218939044467691</c:v>
                </c:pt>
                <c:pt idx="22">
                  <c:v>0.4380817095775783</c:v>
                </c:pt>
                <c:pt idx="23">
                  <c:v>0.43886687794231916</c:v>
                </c:pt>
                <c:pt idx="24">
                  <c:v>0.45419118800155067</c:v>
                </c:pt>
                <c:pt idx="25">
                  <c:v>0.4679425476986247</c:v>
                </c:pt>
                <c:pt idx="26">
                  <c:v>0.48208536656601036</c:v>
                </c:pt>
                <c:pt idx="27">
                  <c:v>0.50015876313129981</c:v>
                </c:pt>
                <c:pt idx="28">
                  <c:v>0.50605357714585586</c:v>
                </c:pt>
                <c:pt idx="29">
                  <c:v>0.5198023454789642</c:v>
                </c:pt>
                <c:pt idx="30">
                  <c:v>0.53355366983064823</c:v>
                </c:pt>
                <c:pt idx="31">
                  <c:v>0.54612875933918081</c:v>
                </c:pt>
                <c:pt idx="32">
                  <c:v>0.5539851242410746</c:v>
                </c:pt>
                <c:pt idx="33">
                  <c:v>0.55712828667963288</c:v>
                </c:pt>
                <c:pt idx="34">
                  <c:v>0.56262899965834179</c:v>
                </c:pt>
                <c:pt idx="35">
                  <c:v>0.57795085555494785</c:v>
                </c:pt>
                <c:pt idx="36">
                  <c:v>0.59523859702954696</c:v>
                </c:pt>
                <c:pt idx="37">
                  <c:v>0.59916696845372752</c:v>
                </c:pt>
                <c:pt idx="38">
                  <c:v>0.61881023608622121</c:v>
                </c:pt>
                <c:pt idx="39">
                  <c:v>0.62942075776116291</c:v>
                </c:pt>
                <c:pt idx="40">
                  <c:v>0.63727717516665927</c:v>
                </c:pt>
                <c:pt idx="41">
                  <c:v>0.64906433402398223</c:v>
                </c:pt>
                <c:pt idx="42">
                  <c:v>0.66634965573189409</c:v>
                </c:pt>
                <c:pt idx="43">
                  <c:v>0.67224440228864735</c:v>
                </c:pt>
                <c:pt idx="44">
                  <c:v>0.68481612676443415</c:v>
                </c:pt>
                <c:pt idx="45">
                  <c:v>0.69896055973671745</c:v>
                </c:pt>
                <c:pt idx="46">
                  <c:v>0.70917510676111917</c:v>
                </c:pt>
                <c:pt idx="47">
                  <c:v>0.72881801294459914</c:v>
                </c:pt>
                <c:pt idx="48">
                  <c:v>0.74178391264110644</c:v>
                </c:pt>
                <c:pt idx="49">
                  <c:v>0.74728459576525474</c:v>
                </c:pt>
                <c:pt idx="50">
                  <c:v>0.76299956506569599</c:v>
                </c:pt>
                <c:pt idx="51">
                  <c:v>0.76417589397815355</c:v>
                </c:pt>
                <c:pt idx="52">
                  <c:v>0.76574858507754784</c:v>
                </c:pt>
                <c:pt idx="53">
                  <c:v>0.7681059462593367</c:v>
                </c:pt>
                <c:pt idx="54">
                  <c:v>0.78892776918291285</c:v>
                </c:pt>
                <c:pt idx="55">
                  <c:v>0.79521346678379179</c:v>
                </c:pt>
                <c:pt idx="56">
                  <c:v>0.80110538725777491</c:v>
                </c:pt>
                <c:pt idx="57">
                  <c:v>0.82507244041641581</c:v>
                </c:pt>
                <c:pt idx="58">
                  <c:v>0.8305708644225257</c:v>
                </c:pt>
                <c:pt idx="59">
                  <c:v>0.84549878491025365</c:v>
                </c:pt>
                <c:pt idx="60">
                  <c:v>0.85964193272109024</c:v>
                </c:pt>
                <c:pt idx="61">
                  <c:v>0.870249625779563</c:v>
                </c:pt>
                <c:pt idx="62">
                  <c:v>0.88478390186245692</c:v>
                </c:pt>
                <c:pt idx="63">
                  <c:v>0.90010409466319374</c:v>
                </c:pt>
                <c:pt idx="64">
                  <c:v>0.90756745063694078</c:v>
                </c:pt>
                <c:pt idx="65">
                  <c:v>0.91385291454168116</c:v>
                </c:pt>
                <c:pt idx="66">
                  <c:v>0.92209985386829507</c:v>
                </c:pt>
                <c:pt idx="67">
                  <c:v>0.91581322607500959</c:v>
                </c:pt>
                <c:pt idx="68">
                  <c:v>0.91777561595917612</c:v>
                </c:pt>
                <c:pt idx="69">
                  <c:v>0.92248925871678333</c:v>
                </c:pt>
                <c:pt idx="70">
                  <c:v>0.92916651397248484</c:v>
                </c:pt>
                <c:pt idx="71">
                  <c:v>0.93191369532436208</c:v>
                </c:pt>
                <c:pt idx="72">
                  <c:v>0.94055614100816753</c:v>
                </c:pt>
                <c:pt idx="73">
                  <c:v>0.94369801405970954</c:v>
                </c:pt>
                <c:pt idx="74">
                  <c:v>0.94958918353003097</c:v>
                </c:pt>
                <c:pt idx="75">
                  <c:v>0.96687558105287563</c:v>
                </c:pt>
                <c:pt idx="76">
                  <c:v>0.97079918110632346</c:v>
                </c:pt>
                <c:pt idx="77">
                  <c:v>0.97236889878091959</c:v>
                </c:pt>
                <c:pt idx="78">
                  <c:v>0.98101127034557223</c:v>
                </c:pt>
                <c:pt idx="79">
                  <c:v>0.98650961869270348</c:v>
                </c:pt>
                <c:pt idx="80">
                  <c:v>0.98768564487586252</c:v>
                </c:pt>
                <c:pt idx="81">
                  <c:v>1.0026130739650725</c:v>
                </c:pt>
                <c:pt idx="82">
                  <c:v>1.0128251879129389</c:v>
                </c:pt>
                <c:pt idx="83">
                  <c:v>1.0285365916918667</c:v>
                </c:pt>
                <c:pt idx="84">
                  <c:v>1.035215130144765</c:v>
                </c:pt>
                <c:pt idx="85">
                  <c:v>1.0548546145545283</c:v>
                </c:pt>
                <c:pt idx="86">
                  <c:v>1.0693887528192307</c:v>
                </c:pt>
                <c:pt idx="87">
                  <c:v>1.0874576663011364</c:v>
                </c:pt>
                <c:pt idx="88">
                  <c:v>1.0898119474507362</c:v>
                </c:pt>
                <c:pt idx="89">
                  <c:v>1.1019888115168215</c:v>
                </c:pt>
                <c:pt idx="90">
                  <c:v>1.1216286555287414</c:v>
                </c:pt>
                <c:pt idx="91">
                  <c:v>1.1188780881353508</c:v>
                </c:pt>
                <c:pt idx="92">
                  <c:v>1.1357690214487239</c:v>
                </c:pt>
                <c:pt idx="93">
                  <c:v>1.1365530013937857</c:v>
                </c:pt>
                <c:pt idx="94">
                  <c:v>1.1471594439664874</c:v>
                </c:pt>
                <c:pt idx="95">
                  <c:v>1.1499071014729432</c:v>
                </c:pt>
                <c:pt idx="96">
                  <c:v>1.1636540680979996</c:v>
                </c:pt>
                <c:pt idx="97">
                  <c:v>1.1746537462571629</c:v>
                </c:pt>
                <c:pt idx="98">
                  <c:v>1.1911487576695161</c:v>
                </c:pt>
                <c:pt idx="99">
                  <c:v>1.2017545497332325</c:v>
                </c:pt>
                <c:pt idx="100">
                  <c:v>1.2190395195866506</c:v>
                </c:pt>
                <c:pt idx="101">
                  <c:v>1.2190359325679794</c:v>
                </c:pt>
                <c:pt idx="102">
                  <c:v>1.2398525496698007</c:v>
                </c:pt>
                <c:pt idx="103">
                  <c:v>1.2477059225795728</c:v>
                </c:pt>
                <c:pt idx="104">
                  <c:v>1.2567413505626366</c:v>
                </c:pt>
                <c:pt idx="105">
                  <c:v>1.2693102826259566</c:v>
                </c:pt>
                <c:pt idx="106">
                  <c:v>1.2889476758746503</c:v>
                </c:pt>
                <c:pt idx="107">
                  <c:v>1.2952313359614307</c:v>
                </c:pt>
                <c:pt idx="108">
                  <c:v>1.3132991668610345</c:v>
                </c:pt>
                <c:pt idx="109">
                  <c:v>1.3105487883708242</c:v>
                </c:pt>
                <c:pt idx="110">
                  <c:v>1.3097553627887573</c:v>
                </c:pt>
                <c:pt idx="111">
                  <c:v>1.3286068147367991</c:v>
                </c:pt>
                <c:pt idx="112">
                  <c:v>1.3317473872980925</c:v>
                </c:pt>
                <c:pt idx="113">
                  <c:v>1.3474592200845332</c:v>
                </c:pt>
                <c:pt idx="114">
                  <c:v>1.3560975772107409</c:v>
                </c:pt>
                <c:pt idx="115">
                  <c:v>1.3694525197882184</c:v>
                </c:pt>
                <c:pt idx="116">
                  <c:v>1.376914675097223</c:v>
                </c:pt>
                <c:pt idx="117">
                  <c:v>1.3973384442788146</c:v>
                </c:pt>
                <c:pt idx="118">
                  <c:v>1.4059768099693575</c:v>
                </c:pt>
                <c:pt idx="119">
                  <c:v>1.4189279792640357</c:v>
                </c:pt>
                <c:pt idx="120">
                  <c:v>1.4283555472758254</c:v>
                </c:pt>
                <c:pt idx="121">
                  <c:v>1.4460250606043212</c:v>
                </c:pt>
                <c:pt idx="122">
                  <c:v>1.4530921874176896</c:v>
                </c:pt>
                <c:pt idx="123">
                  <c:v>1.4636970968636995</c:v>
                </c:pt>
                <c:pt idx="124">
                  <c:v>1.4754801266791202</c:v>
                </c:pt>
                <c:pt idx="125">
                  <c:v>1.4990456948459179</c:v>
                </c:pt>
                <c:pt idx="126">
                  <c:v>1.5222172940304097</c:v>
                </c:pt>
                <c:pt idx="127">
                  <c:v>1.5265354370478148</c:v>
                </c:pt>
                <c:pt idx="128">
                  <c:v>1.5422399130642774</c:v>
                </c:pt>
                <c:pt idx="129">
                  <c:v>1.5654137761997498</c:v>
                </c:pt>
                <c:pt idx="130">
                  <c:v>1.5665899936793406</c:v>
                </c:pt>
                <c:pt idx="131">
                  <c:v>1.5771928588901378</c:v>
                </c:pt>
                <c:pt idx="132">
                  <c:v>1.5944756889763367</c:v>
                </c:pt>
                <c:pt idx="133">
                  <c:v>1.6042912103951359</c:v>
                </c:pt>
                <c:pt idx="134">
                  <c:v>1.6082154475238633</c:v>
                </c:pt>
                <c:pt idx="135">
                  <c:v>1.6278548816396785</c:v>
                </c:pt>
                <c:pt idx="136">
                  <c:v>1.6396351596134271</c:v>
                </c:pt>
                <c:pt idx="137">
                  <c:v>1.6478813053481438</c:v>
                </c:pt>
                <c:pt idx="138">
                  <c:v>1.6518110098541001</c:v>
                </c:pt>
                <c:pt idx="139">
                  <c:v>1.6647688744990645</c:v>
                </c:pt>
                <c:pt idx="140">
                  <c:v>1.6777286510157605</c:v>
                </c:pt>
                <c:pt idx="141">
                  <c:v>1.693047851745161</c:v>
                </c:pt>
                <c:pt idx="142">
                  <c:v>1.7024710714760647</c:v>
                </c:pt>
                <c:pt idx="143">
                  <c:v>1.7044339979420282</c:v>
                </c:pt>
                <c:pt idx="144">
                  <c:v>1.7228910904394161</c:v>
                </c:pt>
                <c:pt idx="145">
                  <c:v>1.7425303302084962</c:v>
                </c:pt>
                <c:pt idx="146">
                  <c:v>1.7444916391368555</c:v>
                </c:pt>
                <c:pt idx="147">
                  <c:v>1.7613799870615119</c:v>
                </c:pt>
                <c:pt idx="148">
                  <c:v>1.758625210987546</c:v>
                </c:pt>
                <c:pt idx="149">
                  <c:v>1.7609834887518574</c:v>
                </c:pt>
                <c:pt idx="150">
                  <c:v>1.7641252676821968</c:v>
                </c:pt>
                <c:pt idx="151">
                  <c:v>1.766479372234727</c:v>
                </c:pt>
                <c:pt idx="152">
                  <c:v>1.7810082495751971</c:v>
                </c:pt>
                <c:pt idx="153">
                  <c:v>1.7880738284561342</c:v>
                </c:pt>
                <c:pt idx="154">
                  <c:v>1.8143881259602417</c:v>
                </c:pt>
                <c:pt idx="155">
                  <c:v>1.8222409879597443</c:v>
                </c:pt>
                <c:pt idx="156">
                  <c:v>1.8340223311782407</c:v>
                </c:pt>
                <c:pt idx="157">
                  <c:v>1.8430540185171693</c:v>
                </c:pt>
                <c:pt idx="158">
                  <c:v>1.8591562154225767</c:v>
                </c:pt>
                <c:pt idx="159">
                  <c:v>1.8658287123071342</c:v>
                </c:pt>
                <c:pt idx="160">
                  <c:v>1.8736808655993034</c:v>
                </c:pt>
                <c:pt idx="161">
                  <c:v>1.892532382054485</c:v>
                </c:pt>
                <c:pt idx="162">
                  <c:v>1.9078464466630998</c:v>
                </c:pt>
                <c:pt idx="163">
                  <c:v>1.9172722886137907</c:v>
                </c:pt>
                <c:pt idx="164">
                  <c:v>1.9270872964353079</c:v>
                </c:pt>
                <c:pt idx="165">
                  <c:v>1.9404399670721251</c:v>
                </c:pt>
                <c:pt idx="166">
                  <c:v>1.9506489687892548</c:v>
                </c:pt>
                <c:pt idx="167">
                  <c:v>1.9620319313022088</c:v>
                </c:pt>
                <c:pt idx="168">
                  <c:v>1.9875573440756138</c:v>
                </c:pt>
                <c:pt idx="169">
                  <c:v>1.9910876660621386</c:v>
                </c:pt>
                <c:pt idx="170">
                  <c:v>2.0044376706079428</c:v>
                </c:pt>
                <c:pt idx="171">
                  <c:v>2.0099340578082847</c:v>
                </c:pt>
                <c:pt idx="172">
                  <c:v>2.0224987391446718</c:v>
                </c:pt>
                <c:pt idx="173">
                  <c:v>2.0350635700355975</c:v>
                </c:pt>
                <c:pt idx="174">
                  <c:v>2.0484102642726918</c:v>
                </c:pt>
                <c:pt idx="175">
                  <c:v>2.0554816038373298</c:v>
                </c:pt>
                <c:pt idx="176">
                  <c:v>2.0668664525317797</c:v>
                </c:pt>
                <c:pt idx="177">
                  <c:v>2.0735396648600424</c:v>
                </c:pt>
                <c:pt idx="178">
                  <c:v>2.0829604168461286</c:v>
                </c:pt>
                <c:pt idx="179">
                  <c:v>2.1002335197388531</c:v>
                </c:pt>
                <c:pt idx="180">
                  <c:v>2.113972651015966</c:v>
                </c:pt>
                <c:pt idx="181">
                  <c:v>2.1261415902608993</c:v>
                </c:pt>
                <c:pt idx="182">
                  <c:v>2.1300646047090508</c:v>
                </c:pt>
                <c:pt idx="183">
                  <c:v>2.14420005738268</c:v>
                </c:pt>
                <c:pt idx="184">
                  <c:v>2.1441987335087314</c:v>
                </c:pt>
                <c:pt idx="185">
                  <c:v>2.1598999205408296</c:v>
                </c:pt>
                <c:pt idx="186">
                  <c:v>2.1697118589367776</c:v>
                </c:pt>
                <c:pt idx="187">
                  <c:v>2.1799161734331287</c:v>
                </c:pt>
                <c:pt idx="188">
                  <c:v>2.1979734024867263</c:v>
                </c:pt>
                <c:pt idx="189">
                  <c:v>2.2050365595807779</c:v>
                </c:pt>
                <c:pt idx="190">
                  <c:v>2.215634993044866</c:v>
                </c:pt>
                <c:pt idx="191">
                  <c:v>2.2313430016350027</c:v>
                </c:pt>
                <c:pt idx="192">
                  <c:v>2.2439031139111041</c:v>
                </c:pt>
                <c:pt idx="193">
                  <c:v>2.2560715488829781</c:v>
                </c:pt>
                <c:pt idx="194">
                  <c:v>2.2764908668953256</c:v>
                </c:pt>
                <c:pt idx="195">
                  <c:v>2.2862995628694409</c:v>
                </c:pt>
                <c:pt idx="196">
                  <c:v>2.2937575898802054</c:v>
                </c:pt>
                <c:pt idx="197">
                  <c:v>2.3090662216150406</c:v>
                </c:pt>
                <c:pt idx="198">
                  <c:v>2.3098482955015327</c:v>
                </c:pt>
                <c:pt idx="199">
                  <c:v>2.3326183090877297</c:v>
                </c:pt>
                <c:pt idx="200">
                  <c:v>2.3385049639309283</c:v>
                </c:pt>
                <c:pt idx="201">
                  <c:v>2.3640193298528089</c:v>
                </c:pt>
                <c:pt idx="202">
                  <c:v>2.3683359393218999</c:v>
                </c:pt>
                <c:pt idx="203">
                  <c:v>2.3706798597200072</c:v>
                </c:pt>
                <c:pt idx="204">
                  <c:v>2.3859854200325112</c:v>
                </c:pt>
                <c:pt idx="205">
                  <c:v>2.4028619406668827</c:v>
                </c:pt>
                <c:pt idx="206">
                  <c:v>2.4162105571829442</c:v>
                </c:pt>
                <c:pt idx="207">
                  <c:v>2.4213072689359025</c:v>
                </c:pt>
                <c:pt idx="208">
                  <c:v>2.4248362008651037</c:v>
                </c:pt>
                <c:pt idx="209">
                  <c:v>2.4311193283754662</c:v>
                </c:pt>
                <c:pt idx="210">
                  <c:v>2.4534841615395093</c:v>
                </c:pt>
                <c:pt idx="211">
                  <c:v>2.4601554418255045</c:v>
                </c:pt>
                <c:pt idx="212">
                  <c:v>2.4750692586151191</c:v>
                </c:pt>
                <c:pt idx="213">
                  <c:v>2.47861511385097</c:v>
                </c:pt>
                <c:pt idx="214">
                  <c:v>2.4891989998109301</c:v>
                </c:pt>
                <c:pt idx="215">
                  <c:v>2.4998120688802405</c:v>
                </c:pt>
                <c:pt idx="216">
                  <c:v>2.5115635103675062</c:v>
                </c:pt>
                <c:pt idx="217">
                  <c:v>2.5249187762470262</c:v>
                </c:pt>
                <c:pt idx="218">
                  <c:v>2.5315943685687294</c:v>
                </c:pt>
                <c:pt idx="219">
                  <c:v>2.5519941197795815</c:v>
                </c:pt>
                <c:pt idx="220">
                  <c:v>2.5559247183751896</c:v>
                </c:pt>
                <c:pt idx="221">
                  <c:v>2.5728050926956776</c:v>
                </c:pt>
                <c:pt idx="222">
                  <c:v>2.5802595614139325</c:v>
                </c:pt>
                <c:pt idx="223">
                  <c:v>2.5947788366537052</c:v>
                </c:pt>
                <c:pt idx="224">
                  <c:v>2.6203084513664212</c:v>
                </c:pt>
                <c:pt idx="225">
                  <c:v>2.6159732160900893</c:v>
                </c:pt>
                <c:pt idx="226">
                  <c:v>2.6332275211441907</c:v>
                </c:pt>
                <c:pt idx="227">
                  <c:v>2.6461645927124158</c:v>
                </c:pt>
                <c:pt idx="228">
                  <c:v>2.661487015451911</c:v>
                </c:pt>
                <c:pt idx="229">
                  <c:v>2.6732360957334262</c:v>
                </c:pt>
                <c:pt idx="230">
                  <c:v>2.682266933406789</c:v>
                </c:pt>
                <c:pt idx="231">
                  <c:v>2.6916881722830519</c:v>
                </c:pt>
                <c:pt idx="232">
                  <c:v>2.7160256587881322</c:v>
                </c:pt>
                <c:pt idx="233">
                  <c:v>2.7215089595837303</c:v>
                </c:pt>
                <c:pt idx="234">
                  <c:v>2.7281803820021935</c:v>
                </c:pt>
                <c:pt idx="235">
                  <c:v>2.7458582093518631</c:v>
                </c:pt>
                <c:pt idx="236">
                  <c:v>2.7576051172439557</c:v>
                </c:pt>
                <c:pt idx="237">
                  <c:v>2.7705726906595505</c:v>
                </c:pt>
                <c:pt idx="238">
                  <c:v>2.7831215206380802</c:v>
                </c:pt>
                <c:pt idx="239">
                  <c:v>2.788214158908449</c:v>
                </c:pt>
                <c:pt idx="240">
                  <c:v>2.801569665367039</c:v>
                </c:pt>
                <c:pt idx="241">
                  <c:v>2.8180646605041142</c:v>
                </c:pt>
                <c:pt idx="242">
                  <c:v>2.8337463567401118</c:v>
                </c:pt>
                <c:pt idx="243">
                  <c:v>2.8372861917440693</c:v>
                </c:pt>
                <c:pt idx="244">
                  <c:v>2.8502255785975192</c:v>
                </c:pt>
                <c:pt idx="245">
                  <c:v>2.8619932760280538</c:v>
                </c:pt>
                <c:pt idx="246">
                  <c:v>2.8741634869673094</c:v>
                </c:pt>
                <c:pt idx="247">
                  <c:v>2.8843552886187047</c:v>
                </c:pt>
                <c:pt idx="248">
                  <c:v>2.8992615019789891</c:v>
                </c:pt>
                <c:pt idx="249">
                  <c:v>2.9055497820636949</c:v>
                </c:pt>
                <c:pt idx="250">
                  <c:v>2.9255551320812461</c:v>
                </c:pt>
                <c:pt idx="251">
                  <c:v>2.9369344314396253</c:v>
                </c:pt>
                <c:pt idx="252">
                  <c:v>2.9467496159180544</c:v>
                </c:pt>
                <c:pt idx="253">
                  <c:v>2.9494883801243619</c:v>
                </c:pt>
                <c:pt idx="254">
                  <c:v>2.9541895509710274</c:v>
                </c:pt>
                <c:pt idx="255">
                  <c:v>2.9565358237280264</c:v>
                </c:pt>
                <c:pt idx="256">
                  <c:v>2.9596685845046444</c:v>
                </c:pt>
                <c:pt idx="257">
                  <c:v>2.9679162487111856</c:v>
                </c:pt>
                <c:pt idx="258">
                  <c:v>2.9867553802938986</c:v>
                </c:pt>
                <c:pt idx="259">
                  <c:v>2.99733675803959</c:v>
                </c:pt>
                <c:pt idx="260">
                  <c:v>3.0200818392652939</c:v>
                </c:pt>
                <c:pt idx="261">
                  <c:v>3.0322494427208859</c:v>
                </c:pt>
                <c:pt idx="262">
                  <c:v>3.0373702746131923</c:v>
                </c:pt>
                <c:pt idx="263">
                  <c:v>3.0514776938211012</c:v>
                </c:pt>
                <c:pt idx="264">
                  <c:v>3.0577626757760905</c:v>
                </c:pt>
                <c:pt idx="265">
                  <c:v>3.06718003825286</c:v>
                </c:pt>
                <c:pt idx="266">
                  <c:v>3.0820855753249181</c:v>
                </c:pt>
                <c:pt idx="267">
                  <c:v>3.0981737755602903</c:v>
                </c:pt>
                <c:pt idx="268">
                  <c:v>3.1126987404593267</c:v>
                </c:pt>
                <c:pt idx="269">
                  <c:v>3.1185750646845802</c:v>
                </c:pt>
                <c:pt idx="270">
                  <c:v>3.1389884999730358</c:v>
                </c:pt>
                <c:pt idx="271">
                  <c:v>3.1499638115028814</c:v>
                </c:pt>
                <c:pt idx="272">
                  <c:v>3.1589931029175848</c:v>
                </c:pt>
                <c:pt idx="273">
                  <c:v>3.1625117252998018</c:v>
                </c:pt>
                <c:pt idx="274">
                  <c:v>3.1711553829533363</c:v>
                </c:pt>
                <c:pt idx="275">
                  <c:v>3.1931260631364173</c:v>
                </c:pt>
                <c:pt idx="276">
                  <c:v>3.2056821951633885</c:v>
                </c:pt>
                <c:pt idx="277">
                  <c:v>3.2115847232280954</c:v>
                </c:pt>
                <c:pt idx="278">
                  <c:v>3.2170667485945543</c:v>
                </c:pt>
                <c:pt idx="279">
                  <c:v>3.2249057984574336</c:v>
                </c:pt>
                <c:pt idx="280">
                  <c:v>3.240612117810199</c:v>
                </c:pt>
                <c:pt idx="281">
                  <c:v>3.2547444392202274</c:v>
                </c:pt>
                <c:pt idx="282">
                  <c:v>3.2692658126417777</c:v>
                </c:pt>
                <c:pt idx="283">
                  <c:v>3.2841704652025427</c:v>
                </c:pt>
                <c:pt idx="284">
                  <c:v>3.3041705260736727</c:v>
                </c:pt>
                <c:pt idx="285">
                  <c:v>3.3151657365283733</c:v>
                </c:pt>
                <c:pt idx="286">
                  <c:v>3.3312464760606781</c:v>
                </c:pt>
                <c:pt idx="287">
                  <c:v>3.3387153153814908</c:v>
                </c:pt>
                <c:pt idx="288">
                  <c:v>3.3504699861955722</c:v>
                </c:pt>
                <c:pt idx="289">
                  <c:v>3.3630404564969316</c:v>
                </c:pt>
                <c:pt idx="290">
                  <c:v>3.3787227087541845</c:v>
                </c:pt>
                <c:pt idx="291">
                  <c:v>3.3853968542674173</c:v>
                </c:pt>
                <c:pt idx="292">
                  <c:v>3.3979503367854336</c:v>
                </c:pt>
                <c:pt idx="293">
                  <c:v>3.411297492336447</c:v>
                </c:pt>
                <c:pt idx="294">
                  <c:v>3.4230729913960216</c:v>
                </c:pt>
                <c:pt idx="295">
                  <c:v>3.431687410886223</c:v>
                </c:pt>
                <c:pt idx="296">
                  <c:v>3.4465857433041456</c:v>
                </c:pt>
                <c:pt idx="297">
                  <c:v>3.4524768118195146</c:v>
                </c:pt>
                <c:pt idx="298">
                  <c:v>3.4642494036158888</c:v>
                </c:pt>
                <c:pt idx="299">
                  <c:v>3.4897446063842352</c:v>
                </c:pt>
                <c:pt idx="300">
                  <c:v>3.4979929552571702</c:v>
                </c:pt>
                <c:pt idx="301">
                  <c:v>3.4960109724986146</c:v>
                </c:pt>
                <c:pt idx="302">
                  <c:v>3.5101411555783613</c:v>
                </c:pt>
                <c:pt idx="303">
                  <c:v>3.5328899927308051</c:v>
                </c:pt>
                <c:pt idx="304">
                  <c:v>3.5493731411950242</c:v>
                </c:pt>
                <c:pt idx="305">
                  <c:v>3.5517202794461249</c:v>
                </c:pt>
                <c:pt idx="306">
                  <c:v>3.5705613493749637</c:v>
                </c:pt>
                <c:pt idx="307">
                  <c:v>3.5831154930747955</c:v>
                </c:pt>
                <c:pt idx="308">
                  <c:v>3.6023412802657888</c:v>
                </c:pt>
                <c:pt idx="309">
                  <c:v>3.6066548334716857</c:v>
                </c:pt>
                <c:pt idx="310">
                  <c:v>3.618818213667649</c:v>
                </c:pt>
                <c:pt idx="311">
                  <c:v>3.6270486995398779</c:v>
                </c:pt>
                <c:pt idx="312">
                  <c:v>3.6293957555767955</c:v>
                </c:pt>
                <c:pt idx="313">
                  <c:v>3.6392019725825842</c:v>
                </c:pt>
                <c:pt idx="314">
                  <c:v>3.6462613698732311</c:v>
                </c:pt>
                <c:pt idx="315">
                  <c:v>3.6678471157436467</c:v>
                </c:pt>
                <c:pt idx="316">
                  <c:v>3.6713843730913651</c:v>
                </c:pt>
                <c:pt idx="317">
                  <c:v>3.6941312834646793</c:v>
                </c:pt>
                <c:pt idx="318">
                  <c:v>3.7082592984950962</c:v>
                </c:pt>
                <c:pt idx="319">
                  <c:v>3.7149339269669781</c:v>
                </c:pt>
                <c:pt idx="320">
                  <c:v>3.7223790536295951</c:v>
                </c:pt>
                <c:pt idx="321">
                  <c:v>3.7270938815096692</c:v>
                </c:pt>
                <c:pt idx="322">
                  <c:v>3.7368885741738866</c:v>
                </c:pt>
                <c:pt idx="323">
                  <c:v>3.757283492182764</c:v>
                </c:pt>
                <c:pt idx="324">
                  <c:v>3.7596303346081301</c:v>
                </c:pt>
                <c:pt idx="325">
                  <c:v>3.7768937051258327</c:v>
                </c:pt>
                <c:pt idx="326">
                  <c:v>3.7835634080896674</c:v>
                </c:pt>
                <c:pt idx="327">
                  <c:v>3.7980693861583541</c:v>
                </c:pt>
                <c:pt idx="328">
                  <c:v>3.813778272785445</c:v>
                </c:pt>
                <c:pt idx="329">
                  <c:v>3.8204164105573617</c:v>
                </c:pt>
                <c:pt idx="330">
                  <c:v>3.8333772629744161</c:v>
                </c:pt>
                <c:pt idx="331">
                  <c:v>3.8447422596359453</c:v>
                </c:pt>
                <c:pt idx="332">
                  <c:v>3.8604412619960882</c:v>
                </c:pt>
                <c:pt idx="333">
                  <c:v>3.8624054471936242</c:v>
                </c:pt>
                <c:pt idx="334">
                  <c:v>3.8882996875144817</c:v>
                </c:pt>
                <c:pt idx="335">
                  <c:v>3.8988804756250879</c:v>
                </c:pt>
                <c:pt idx="336">
                  <c:v>3.9059415396879293</c:v>
                </c:pt>
                <c:pt idx="337">
                  <c:v>3.9290724012972911</c:v>
                </c:pt>
                <c:pt idx="338">
                  <c:v>3.9333846569896322</c:v>
                </c:pt>
                <c:pt idx="339">
                  <c:v>3.9377054157428453</c:v>
                </c:pt>
                <c:pt idx="340">
                  <c:v>3.9573118674389662</c:v>
                </c:pt>
                <c:pt idx="341">
                  <c:v>3.9718190703686496</c:v>
                </c:pt>
                <c:pt idx="342">
                  <c:v>3.9757444052175126</c:v>
                </c:pt>
                <c:pt idx="343">
                  <c:v>3.9894852120854813</c:v>
                </c:pt>
                <c:pt idx="344">
                  <c:v>4.002801908132172</c:v>
                </c:pt>
                <c:pt idx="345">
                  <c:v>4.0118257126157442</c:v>
                </c:pt>
                <c:pt idx="346">
                  <c:v>4.0341719021967055</c:v>
                </c:pt>
                <c:pt idx="347">
                  <c:v>4.040471232990833</c:v>
                </c:pt>
                <c:pt idx="348">
                  <c:v>4.0506359798764873</c:v>
                </c:pt>
                <c:pt idx="349">
                  <c:v>4.0635735069380825</c:v>
                </c:pt>
                <c:pt idx="350">
                  <c:v>4.0698458804663122</c:v>
                </c:pt>
                <c:pt idx="351">
                  <c:v>4.0886877842334926</c:v>
                </c:pt>
                <c:pt idx="352">
                  <c:v>4.1020076567941306</c:v>
                </c:pt>
                <c:pt idx="353">
                  <c:v>4.1149583978255695</c:v>
                </c:pt>
                <c:pt idx="354">
                  <c:v>4.1239726650794797</c:v>
                </c:pt>
                <c:pt idx="355">
                  <c:v>4.1372937335442801</c:v>
                </c:pt>
                <c:pt idx="356">
                  <c:v>4.1474902697654965</c:v>
                </c:pt>
                <c:pt idx="357">
                  <c:v>4.1639586920952096</c:v>
                </c:pt>
                <c:pt idx="358">
                  <c:v>4.1721660155755682</c:v>
                </c:pt>
                <c:pt idx="359">
                  <c:v>4.1910002380089075</c:v>
                </c:pt>
                <c:pt idx="360">
                  <c:v>4.206697794422122</c:v>
                </c:pt>
                <c:pt idx="361">
                  <c:v>4.2102134124739106</c:v>
                </c:pt>
                <c:pt idx="362">
                  <c:v>4.2302333682329953</c:v>
                </c:pt>
                <c:pt idx="363">
                  <c:v>4.2227486591603149</c:v>
                </c:pt>
                <c:pt idx="364">
                  <c:v>4.2313771757604304</c:v>
                </c:pt>
                <c:pt idx="365">
                  <c:v>4.2505989309633705</c:v>
                </c:pt>
                <c:pt idx="366">
                  <c:v>4.2553131051095692</c:v>
                </c:pt>
                <c:pt idx="367">
                  <c:v>4.2784400922095855</c:v>
                </c:pt>
                <c:pt idx="368">
                  <c:v>4.2878256079336321</c:v>
                </c:pt>
                <c:pt idx="369">
                  <c:v>4.2952843108174523</c:v>
                </c:pt>
                <c:pt idx="370">
                  <c:v>4.308974651197266</c:v>
                </c:pt>
                <c:pt idx="371">
                  <c:v>4.321932518253889</c:v>
                </c:pt>
                <c:pt idx="372">
                  <c:v>4.3297613165549702</c:v>
                </c:pt>
                <c:pt idx="373">
                  <c:v>4.3489740527179563</c:v>
                </c:pt>
                <c:pt idx="374">
                  <c:v>4.356027128501351</c:v>
                </c:pt>
                <c:pt idx="375">
                  <c:v>4.3677855322835528</c:v>
                </c:pt>
                <c:pt idx="376">
                  <c:v>4.3854200174190821</c:v>
                </c:pt>
                <c:pt idx="377">
                  <c:v>4.3924723860467081</c:v>
                </c:pt>
                <c:pt idx="378">
                  <c:v>4.4026672074036082</c:v>
                </c:pt>
                <c:pt idx="379">
                  <c:v>4.4132586516574559</c:v>
                </c:pt>
                <c:pt idx="380">
                  <c:v>4.4289160698150631</c:v>
                </c:pt>
                <c:pt idx="381">
                  <c:v>4.4532335435996888</c:v>
                </c:pt>
                <c:pt idx="382">
                  <c:v>4.4355702438171392</c:v>
                </c:pt>
                <c:pt idx="383">
                  <c:v>4.4708543179113871</c:v>
                </c:pt>
                <c:pt idx="384">
                  <c:v>4.4853549812920788</c:v>
                </c:pt>
                <c:pt idx="385">
                  <c:v>4.4936063230141263</c:v>
                </c:pt>
                <c:pt idx="386">
                  <c:v>4.5006662396982415</c:v>
                </c:pt>
                <c:pt idx="387">
                  <c:v>4.4975148935949196</c:v>
                </c:pt>
                <c:pt idx="388">
                  <c:v>4.4990678648997386</c:v>
                </c:pt>
                <c:pt idx="389">
                  <c:v>4.5033905320321681</c:v>
                </c:pt>
                <c:pt idx="390">
                  <c:v>4.5092593050537371</c:v>
                </c:pt>
                <c:pt idx="391">
                  <c:v>4.5084721064432323</c:v>
                </c:pt>
                <c:pt idx="392">
                  <c:v>4.5245474577828215</c:v>
                </c:pt>
                <c:pt idx="393">
                  <c:v>4.5351164402198147</c:v>
                </c:pt>
                <c:pt idx="394">
                  <c:v>4.5531536989512897</c:v>
                </c:pt>
                <c:pt idx="395">
                  <c:v>4.5653010603939954</c:v>
                </c:pt>
                <c:pt idx="396">
                  <c:v>4.5684170192866871</c:v>
                </c:pt>
                <c:pt idx="397">
                  <c:v>4.5887825842553642</c:v>
                </c:pt>
                <c:pt idx="398">
                  <c:v>4.5895779794652354</c:v>
                </c:pt>
                <c:pt idx="399">
                  <c:v>4.6009556766716679</c:v>
                </c:pt>
                <c:pt idx="400">
                  <c:v>4.6221018031334058</c:v>
                </c:pt>
                <c:pt idx="401">
                  <c:v>4.6166095008728032</c:v>
                </c:pt>
                <c:pt idx="402">
                  <c:v>4.6299275004591447</c:v>
                </c:pt>
                <c:pt idx="403">
                  <c:v>4.6424668534157068</c:v>
                </c:pt>
                <c:pt idx="404">
                  <c:v>4.6514794439514286</c:v>
                </c:pt>
                <c:pt idx="405">
                  <c:v>4.6616457644762566</c:v>
                </c:pt>
                <c:pt idx="406">
                  <c:v>4.675345469838236</c:v>
                </c:pt>
                <c:pt idx="407">
                  <c:v>4.6851394548900327</c:v>
                </c:pt>
                <c:pt idx="408">
                  <c:v>4.6796352490154538</c:v>
                </c:pt>
                <c:pt idx="409">
                  <c:v>4.6913854350431512</c:v>
                </c:pt>
                <c:pt idx="410">
                  <c:v>4.6952954402290024</c:v>
                </c:pt>
                <c:pt idx="411">
                  <c:v>4.7093553539379016</c:v>
                </c:pt>
                <c:pt idx="412">
                  <c:v>4.7206859775434982</c:v>
                </c:pt>
                <c:pt idx="413">
                  <c:v>4.7257699840564573</c:v>
                </c:pt>
                <c:pt idx="414">
                  <c:v>4.7269553091168239</c:v>
                </c:pt>
                <c:pt idx="415">
                  <c:v>4.7312644448441352</c:v>
                </c:pt>
                <c:pt idx="416">
                  <c:v>4.7417954389741839</c:v>
                </c:pt>
                <c:pt idx="417">
                  <c:v>4.7574901029640646</c:v>
                </c:pt>
                <c:pt idx="418">
                  <c:v>4.7562943939958977</c:v>
                </c:pt>
                <c:pt idx="419">
                  <c:v>4.7566752614616501</c:v>
                </c:pt>
                <c:pt idx="420">
                  <c:v>4.775082477967751</c:v>
                </c:pt>
                <c:pt idx="421">
                  <c:v>4.7734975227737459</c:v>
                </c:pt>
                <c:pt idx="422">
                  <c:v>4.7860454717921037</c:v>
                </c:pt>
                <c:pt idx="423">
                  <c:v>4.7895659354084028</c:v>
                </c:pt>
                <c:pt idx="424">
                  <c:v>4.8071713212814995</c:v>
                </c:pt>
                <c:pt idx="425">
                  <c:v>4.8142297691343554</c:v>
                </c:pt>
                <c:pt idx="426">
                  <c:v>4.8243943347108287</c:v>
                </c:pt>
                <c:pt idx="427">
                  <c:v>4.8400662016636495</c:v>
                </c:pt>
                <c:pt idx="428">
                  <c:v>4.8639596702097236</c:v>
                </c:pt>
                <c:pt idx="429">
                  <c:v>4.8670622885203141</c:v>
                </c:pt>
                <c:pt idx="430">
                  <c:v>4.8729461518451016</c:v>
                </c:pt>
                <c:pt idx="431">
                  <c:v>4.8815136776238379</c:v>
                </c:pt>
                <c:pt idx="432">
                  <c:v>4.9015265071007894</c:v>
                </c:pt>
                <c:pt idx="433">
                  <c:v>4.918355290609485</c:v>
                </c:pt>
                <c:pt idx="434">
                  <c:v>4.9245988960500142</c:v>
                </c:pt>
                <c:pt idx="435">
                  <c:v>4.9308430295595178</c:v>
                </c:pt>
                <c:pt idx="436">
                  <c:v>4.9406424355330785</c:v>
                </c:pt>
                <c:pt idx="437">
                  <c:v>4.9457193130077171</c:v>
                </c:pt>
                <c:pt idx="438">
                  <c:v>4.962532148459994</c:v>
                </c:pt>
                <c:pt idx="439">
                  <c:v>4.9723122950890035</c:v>
                </c:pt>
                <c:pt idx="440">
                  <c:v>4.9852147554368171</c:v>
                </c:pt>
                <c:pt idx="441">
                  <c:v>4.9992911922520147</c:v>
                </c:pt>
                <c:pt idx="442">
                  <c:v>5.0063217860327542</c:v>
                </c:pt>
                <c:pt idx="443">
                  <c:v>5.0192410357939758</c:v>
                </c:pt>
                <c:pt idx="444">
                  <c:v>5.0368386988898965</c:v>
                </c:pt>
                <c:pt idx="445">
                  <c:v>5.0419218221333608</c:v>
                </c:pt>
                <c:pt idx="446">
                  <c:v>5.052882473613403</c:v>
                </c:pt>
                <c:pt idx="447">
                  <c:v>5.0673285815039311</c:v>
                </c:pt>
                <c:pt idx="448">
                  <c:v>5.0865112207323975</c:v>
                </c:pt>
                <c:pt idx="449">
                  <c:v>5.0931378573021728</c:v>
                </c:pt>
                <c:pt idx="450">
                  <c:v>5.1115393391203012</c:v>
                </c:pt>
                <c:pt idx="451">
                  <c:v>5.1166082534765449</c:v>
                </c:pt>
                <c:pt idx="452">
                  <c:v>5.1314731471429571</c:v>
                </c:pt>
                <c:pt idx="453">
                  <c:v>5.1310738462331997</c:v>
                </c:pt>
                <c:pt idx="454">
                  <c:v>5.1290888414513311</c:v>
                </c:pt>
                <c:pt idx="455">
                  <c:v>5.1439594593911471</c:v>
                </c:pt>
                <c:pt idx="456">
                  <c:v>5.1521651342948465</c:v>
                </c:pt>
                <c:pt idx="457">
                  <c:v>5.1666257199751646</c:v>
                </c:pt>
                <c:pt idx="458">
                  <c:v>5.1752088734195807</c:v>
                </c:pt>
                <c:pt idx="459">
                  <c:v>5.1896873792162959</c:v>
                </c:pt>
                <c:pt idx="460">
                  <c:v>5.2069055055624514</c:v>
                </c:pt>
                <c:pt idx="461">
                  <c:v>5.2150675916827058</c:v>
                </c:pt>
                <c:pt idx="462">
                  <c:v>5.2295244771996652</c:v>
                </c:pt>
                <c:pt idx="463">
                  <c:v>5.2408944196172369</c:v>
                </c:pt>
                <c:pt idx="464">
                  <c:v>5.2584581697334594</c:v>
                </c:pt>
                <c:pt idx="465">
                  <c:v>5.2615976773958595</c:v>
                </c:pt>
                <c:pt idx="466">
                  <c:v>5.2873836724512326</c:v>
                </c:pt>
                <c:pt idx="467">
                  <c:v>5.2912720596180032</c:v>
                </c:pt>
                <c:pt idx="468">
                  <c:v>5.3022030448120594</c:v>
                </c:pt>
                <c:pt idx="469">
                  <c:v>5.2876545196735707</c:v>
                </c:pt>
                <c:pt idx="470">
                  <c:v>5.3035772116539857</c:v>
                </c:pt>
                <c:pt idx="471">
                  <c:v>5.3039543532049551</c:v>
                </c:pt>
                <c:pt idx="472">
                  <c:v>5.3203705956196803</c:v>
                </c:pt>
                <c:pt idx="473">
                  <c:v>5.3355814649723756</c:v>
                </c:pt>
                <c:pt idx="474">
                  <c:v>5.3496516961426099</c:v>
                </c:pt>
                <c:pt idx="475">
                  <c:v>5.3629659589711682</c:v>
                </c:pt>
                <c:pt idx="476">
                  <c:v>5.3746821671945186</c:v>
                </c:pt>
                <c:pt idx="477">
                  <c:v>5.3879605007844047</c:v>
                </c:pt>
                <c:pt idx="478">
                  <c:v>5.3977235479658301</c:v>
                </c:pt>
                <c:pt idx="479">
                  <c:v>5.4165128282539383</c:v>
                </c:pt>
                <c:pt idx="480">
                  <c:v>5.4345056750835798</c:v>
                </c:pt>
                <c:pt idx="481">
                  <c:v>5.4262358765745393</c:v>
                </c:pt>
                <c:pt idx="482">
                  <c:v>5.4500782243825938</c:v>
                </c:pt>
                <c:pt idx="483">
                  <c:v>5.4574820323479338</c:v>
                </c:pt>
                <c:pt idx="484">
                  <c:v>5.4707773287284285</c:v>
                </c:pt>
                <c:pt idx="485">
                  <c:v>5.4789323984310112</c:v>
                </c:pt>
                <c:pt idx="486">
                  <c:v>5.4953618732587612</c:v>
                </c:pt>
                <c:pt idx="487">
                  <c:v>5.5090328841276923</c:v>
                </c:pt>
                <c:pt idx="488">
                  <c:v>5.5121311921297549</c:v>
                </c:pt>
                <c:pt idx="489">
                  <c:v>5.5308259783705198</c:v>
                </c:pt>
                <c:pt idx="490">
                  <c:v>5.5464234149647833</c:v>
                </c:pt>
                <c:pt idx="491">
                  <c:v>5.551872456278061</c:v>
                </c:pt>
                <c:pt idx="492">
                  <c:v>5.5663307676230476</c:v>
                </c:pt>
                <c:pt idx="493">
                  <c:v>5.5749250386360298</c:v>
                </c:pt>
                <c:pt idx="494">
                  <c:v>5.5721555792102571</c:v>
                </c:pt>
                <c:pt idx="495">
                  <c:v>5.5924628096528259</c:v>
                </c:pt>
                <c:pt idx="496">
                  <c:v>5.6033496726070222</c:v>
                </c:pt>
                <c:pt idx="497">
                  <c:v>5.6087828488002627</c:v>
                </c:pt>
                <c:pt idx="498">
                  <c:v>5.6271412949680748</c:v>
                </c:pt>
                <c:pt idx="499">
                  <c:v>5.6337729377325729</c:v>
                </c:pt>
                <c:pt idx="500">
                  <c:v>5.6431646802868096</c:v>
                </c:pt>
                <c:pt idx="501">
                  <c:v>5.6517113856034928</c:v>
                </c:pt>
                <c:pt idx="502">
                  <c:v>5.660666457738321</c:v>
                </c:pt>
                <c:pt idx="503">
                  <c:v>5.664974920150005</c:v>
                </c:pt>
                <c:pt idx="504">
                  <c:v>5.6625943092913769</c:v>
                </c:pt>
                <c:pt idx="505">
                  <c:v>5.6790151208275219</c:v>
                </c:pt>
                <c:pt idx="506">
                  <c:v>5.6847923260580746</c:v>
                </c:pt>
                <c:pt idx="507">
                  <c:v>5.7003781856424762</c:v>
                </c:pt>
                <c:pt idx="508">
                  <c:v>5.6999561394508405</c:v>
                </c:pt>
                <c:pt idx="509">
                  <c:v>5.7010934615195259</c:v>
                </c:pt>
                <c:pt idx="510">
                  <c:v>5.703033511913489</c:v>
                </c:pt>
                <c:pt idx="511">
                  <c:v>5.7197413939434396</c:v>
                </c:pt>
                <c:pt idx="512">
                  <c:v>5.7305917958850952</c:v>
                </c:pt>
                <c:pt idx="513">
                  <c:v>5.7426982208994923</c:v>
                </c:pt>
                <c:pt idx="514">
                  <c:v>5.7606079518617905</c:v>
                </c:pt>
                <c:pt idx="515">
                  <c:v>5.7757680165235197</c:v>
                </c:pt>
                <c:pt idx="516">
                  <c:v>5.778031420694008</c:v>
                </c:pt>
                <c:pt idx="517">
                  <c:v>5.7916580686478856</c:v>
                </c:pt>
                <c:pt idx="518">
                  <c:v>5.7939364703837484</c:v>
                </c:pt>
                <c:pt idx="519">
                  <c:v>5.8048986466223349</c:v>
                </c:pt>
                <c:pt idx="520">
                  <c:v>5.8056519233148762</c:v>
                </c:pt>
                <c:pt idx="521">
                  <c:v>5.8177306502904305</c:v>
                </c:pt>
                <c:pt idx="522">
                  <c:v>5.8020217424686766</c:v>
                </c:pt>
                <c:pt idx="523">
                  <c:v>5.8140266825358857</c:v>
                </c:pt>
                <c:pt idx="524">
                  <c:v>5.8151591194539174</c:v>
                </c:pt>
                <c:pt idx="525">
                  <c:v>5.8143051474684482</c:v>
                </c:pt>
                <c:pt idx="526">
                  <c:v>5.8210925734160091</c:v>
                </c:pt>
                <c:pt idx="527">
                  <c:v>5.8187093517500248</c:v>
                </c:pt>
                <c:pt idx="528">
                  <c:v>5.8088509654051856</c:v>
                </c:pt>
                <c:pt idx="529">
                  <c:v>5.8064329620476425</c:v>
                </c:pt>
                <c:pt idx="530">
                  <c:v>5.8071614938125435</c:v>
                </c:pt>
                <c:pt idx="531">
                  <c:v>5.7929026313320833</c:v>
                </c:pt>
                <c:pt idx="532">
                  <c:v>5.7813912593563641</c:v>
                </c:pt>
                <c:pt idx="533">
                  <c:v>5.7707218923951711</c:v>
                </c:pt>
                <c:pt idx="534">
                  <c:v>5.7624243979651579</c:v>
                </c:pt>
                <c:pt idx="535">
                  <c:v>5.7478119152644327</c:v>
                </c:pt>
                <c:pt idx="536">
                  <c:v>5.7347886871578995</c:v>
                </c:pt>
                <c:pt idx="537">
                  <c:v>5.7320230718991905</c:v>
                </c:pt>
                <c:pt idx="538">
                  <c:v>5.7126450043178894</c:v>
                </c:pt>
                <c:pt idx="539">
                  <c:v>5.6960187149263124</c:v>
                </c:pt>
                <c:pt idx="540">
                  <c:v>5.6885239958614999</c:v>
                </c:pt>
                <c:pt idx="541">
                  <c:v>5.6695339851832216</c:v>
                </c:pt>
                <c:pt idx="542">
                  <c:v>5.6574125544320166</c:v>
                </c:pt>
                <c:pt idx="543">
                  <c:v>5.6652094802906117</c:v>
                </c:pt>
                <c:pt idx="544">
                  <c:v>5.6509735790731144</c:v>
                </c:pt>
                <c:pt idx="545">
                  <c:v>5.6462450339059425</c:v>
                </c:pt>
                <c:pt idx="546">
                  <c:v>5.6501374008429606</c:v>
                </c:pt>
                <c:pt idx="547">
                  <c:v>5.6513010111224204</c:v>
                </c:pt>
                <c:pt idx="548">
                  <c:v>5.641385293850167</c:v>
                </c:pt>
                <c:pt idx="549">
                  <c:v>5.6420846302660648</c:v>
                </c:pt>
                <c:pt idx="550">
                  <c:v>5.6373314126571721</c:v>
                </c:pt>
                <c:pt idx="551">
                  <c:v>5.6312098480120332</c:v>
                </c:pt>
                <c:pt idx="552">
                  <c:v>5.6315767804217405</c:v>
                </c:pt>
                <c:pt idx="553">
                  <c:v>5.6244014217710925</c:v>
                </c:pt>
                <c:pt idx="554">
                  <c:v>5.629916155687817</c:v>
                </c:pt>
                <c:pt idx="555">
                  <c:v>5.6385870028696763</c:v>
                </c:pt>
                <c:pt idx="556">
                  <c:v>5.6401057656876912</c:v>
                </c:pt>
                <c:pt idx="557">
                  <c:v>5.6466297535115988</c:v>
                </c:pt>
                <c:pt idx="558">
                  <c:v>5.6647374078599908</c:v>
                </c:pt>
                <c:pt idx="559">
                  <c:v>5.6857149728265739</c:v>
                </c:pt>
                <c:pt idx="560">
                  <c:v>5.6789009766963927</c:v>
                </c:pt>
                <c:pt idx="561">
                  <c:v>5.693412021166572</c:v>
                </c:pt>
                <c:pt idx="562">
                  <c:v>5.6941098381171873</c:v>
                </c:pt>
                <c:pt idx="563">
                  <c:v>5.6990730093046871</c:v>
                </c:pt>
                <c:pt idx="564">
                  <c:v>5.7068576222343168</c:v>
                </c:pt>
                <c:pt idx="565">
                  <c:v>5.6978152322649773</c:v>
                </c:pt>
                <c:pt idx="566">
                  <c:v>5.7164008601366021</c:v>
                </c:pt>
                <c:pt idx="567">
                  <c:v>5.7186775289562828</c:v>
                </c:pt>
                <c:pt idx="568">
                  <c:v>5.7231454488795954</c:v>
                </c:pt>
                <c:pt idx="569">
                  <c:v>5.7375190920940451</c:v>
                </c:pt>
                <c:pt idx="570">
                  <c:v>5.7456346743568814</c:v>
                </c:pt>
                <c:pt idx="571">
                  <c:v>5.7631001764789884</c:v>
                </c:pt>
                <c:pt idx="572">
                  <c:v>5.7763188527358569</c:v>
                </c:pt>
                <c:pt idx="573">
                  <c:v>5.7911044490613701</c:v>
                </c:pt>
                <c:pt idx="574">
                  <c:v>5.7996267703163653</c:v>
                </c:pt>
                <c:pt idx="575">
                  <c:v>5.8108752661689786</c:v>
                </c:pt>
                <c:pt idx="576">
                  <c:v>5.8264474163759408</c:v>
                </c:pt>
                <c:pt idx="577">
                  <c:v>5.8349892474932785</c:v>
                </c:pt>
                <c:pt idx="578">
                  <c:v>5.8520599336125301</c:v>
                </c:pt>
                <c:pt idx="579">
                  <c:v>5.863760270610948</c:v>
                </c:pt>
                <c:pt idx="580">
                  <c:v>5.8781377425223269</c:v>
                </c:pt>
                <c:pt idx="581">
                  <c:v>5.8800374838207485</c:v>
                </c:pt>
                <c:pt idx="582">
                  <c:v>5.9006964148724688</c:v>
                </c:pt>
                <c:pt idx="583">
                  <c:v>5.9100183796067167</c:v>
                </c:pt>
                <c:pt idx="584">
                  <c:v>5.9228815997009985</c:v>
                </c:pt>
                <c:pt idx="585">
                  <c:v>5.9392439548361908</c:v>
                </c:pt>
                <c:pt idx="586">
                  <c:v>5.9458433887265274</c:v>
                </c:pt>
                <c:pt idx="587">
                  <c:v>5.9556028237143268</c:v>
                </c:pt>
                <c:pt idx="588">
                  <c:v>5.9719154500826326</c:v>
                </c:pt>
                <c:pt idx="589">
                  <c:v>5.9808643254723242</c:v>
                </c:pt>
                <c:pt idx="590">
                  <c:v>5.9921547399455912</c:v>
                </c:pt>
                <c:pt idx="591">
                  <c:v>6.0026997325417017</c:v>
                </c:pt>
                <c:pt idx="592">
                  <c:v>6.0178680551363097</c:v>
                </c:pt>
                <c:pt idx="593">
                  <c:v>6.0369772130333184</c:v>
                </c:pt>
                <c:pt idx="594">
                  <c:v>6.043139994342992</c:v>
                </c:pt>
                <c:pt idx="595">
                  <c:v>6.0599059674151414</c:v>
                </c:pt>
                <c:pt idx="596">
                  <c:v>6.0653202456054247</c:v>
                </c:pt>
                <c:pt idx="597">
                  <c:v>6.0777889747530818</c:v>
                </c:pt>
                <c:pt idx="598">
                  <c:v>6.0941661352367662</c:v>
                </c:pt>
                <c:pt idx="599">
                  <c:v>6.1038488064175533</c:v>
                </c:pt>
                <c:pt idx="600">
                  <c:v>6.1139495204719321</c:v>
                </c:pt>
                <c:pt idx="601">
                  <c:v>6.129899556555876</c:v>
                </c:pt>
                <c:pt idx="602">
                  <c:v>6.1395987751604668</c:v>
                </c:pt>
                <c:pt idx="603">
                  <c:v>6.1422930215768048</c:v>
                </c:pt>
                <c:pt idx="604">
                  <c:v>6.1461842311985757</c:v>
                </c:pt>
                <c:pt idx="605">
                  <c:v>6.1605302300738725</c:v>
                </c:pt>
                <c:pt idx="606">
                  <c:v>6.1800059846594042</c:v>
                </c:pt>
                <c:pt idx="607">
                  <c:v>6.1780411829954778</c:v>
                </c:pt>
                <c:pt idx="608">
                  <c:v>6.1783845023272068</c:v>
                </c:pt>
                <c:pt idx="609">
                  <c:v>6.1880726738842231</c:v>
                </c:pt>
                <c:pt idx="610">
                  <c:v>6.1985340256459605</c:v>
                </c:pt>
                <c:pt idx="611">
                  <c:v>6.2012352046189037</c:v>
                </c:pt>
                <c:pt idx="612">
                  <c:v>6.2221935149928767</c:v>
                </c:pt>
                <c:pt idx="613">
                  <c:v>6.2349657342190152</c:v>
                </c:pt>
                <c:pt idx="614">
                  <c:v>6.2360297513576359</c:v>
                </c:pt>
                <c:pt idx="615">
                  <c:v>6.2551099374484247</c:v>
                </c:pt>
                <c:pt idx="616">
                  <c:v>6.2546753866765847</c:v>
                </c:pt>
                <c:pt idx="617">
                  <c:v>6.2764395623992897</c:v>
                </c:pt>
                <c:pt idx="618">
                  <c:v>6.28412012090996</c:v>
                </c:pt>
                <c:pt idx="619">
                  <c:v>6.2864041050497912</c:v>
                </c:pt>
                <c:pt idx="620">
                  <c:v>6.3057726880986475</c:v>
                </c:pt>
                <c:pt idx="621">
                  <c:v>6.3228554416803711</c:v>
                </c:pt>
                <c:pt idx="622">
                  <c:v>6.3207668384689519</c:v>
                </c:pt>
                <c:pt idx="623">
                  <c:v>6.3359223080467206</c:v>
                </c:pt>
                <c:pt idx="624">
                  <c:v>6.3374593421408898</c:v>
                </c:pt>
                <c:pt idx="625">
                  <c:v>6.3370607489460795</c:v>
                </c:pt>
                <c:pt idx="626">
                  <c:v>6.3397851651148782</c:v>
                </c:pt>
                <c:pt idx="627">
                  <c:v>6.3545273672779041</c:v>
                </c:pt>
                <c:pt idx="628">
                  <c:v>6.3599386855651492</c:v>
                </c:pt>
                <c:pt idx="629">
                  <c:v>6.3590819709056108</c:v>
                </c:pt>
                <c:pt idx="630">
                  <c:v>6.369511090655565</c:v>
                </c:pt>
                <c:pt idx="631">
                  <c:v>6.3846674827187062</c:v>
                </c:pt>
                <c:pt idx="632">
                  <c:v>6.4052170628582683</c:v>
                </c:pt>
                <c:pt idx="633">
                  <c:v>6.4094391791912049</c:v>
                </c:pt>
                <c:pt idx="634">
                  <c:v>6.4217744083929755</c:v>
                </c:pt>
                <c:pt idx="635">
                  <c:v>6.4302933984690096</c:v>
                </c:pt>
                <c:pt idx="636">
                  <c:v>6.4523968374574565</c:v>
                </c:pt>
                <c:pt idx="637">
                  <c:v>6.4608894862065167</c:v>
                </c:pt>
                <c:pt idx="638">
                  <c:v>6.4694108212788963</c:v>
                </c:pt>
                <c:pt idx="639">
                  <c:v>6.4852916068241573</c:v>
                </c:pt>
                <c:pt idx="640">
                  <c:v>6.4957389248374398</c:v>
                </c:pt>
                <c:pt idx="641">
                  <c:v>6.5046578469808622</c:v>
                </c:pt>
                <c:pt idx="642">
                  <c:v>6.5240214979799518</c:v>
                </c:pt>
                <c:pt idx="643">
                  <c:v>6.5344727614783906</c:v>
                </c:pt>
                <c:pt idx="644">
                  <c:v>6.5457241724635482</c:v>
                </c:pt>
                <c:pt idx="645">
                  <c:v>6.5538372846091892</c:v>
                </c:pt>
                <c:pt idx="646">
                  <c:v>6.5673834900011787</c:v>
                </c:pt>
                <c:pt idx="647">
                  <c:v>6.5728192060797781</c:v>
                </c:pt>
                <c:pt idx="648">
                  <c:v>6.5809672489847513</c:v>
                </c:pt>
                <c:pt idx="649">
                  <c:v>6.5847880436365909</c:v>
                </c:pt>
                <c:pt idx="650">
                  <c:v>6.595273521802179</c:v>
                </c:pt>
                <c:pt idx="651">
                  <c:v>6.6069343774214548</c:v>
                </c:pt>
                <c:pt idx="652">
                  <c:v>6.6189187995517047</c:v>
                </c:pt>
                <c:pt idx="653">
                  <c:v>6.6137270930512475</c:v>
                </c:pt>
                <c:pt idx="654">
                  <c:v>6.6488557493362306</c:v>
                </c:pt>
                <c:pt idx="655">
                  <c:v>6.6596508226135782</c:v>
                </c:pt>
                <c:pt idx="656">
                  <c:v>6.666543627816675</c:v>
                </c:pt>
                <c:pt idx="657">
                  <c:v>6.6793433753634206</c:v>
                </c:pt>
                <c:pt idx="658">
                  <c:v>6.6914452958224286</c:v>
                </c:pt>
                <c:pt idx="659">
                  <c:v>6.6917391665849069</c:v>
                </c:pt>
                <c:pt idx="660">
                  <c:v>6.7037290798139093</c:v>
                </c:pt>
                <c:pt idx="661">
                  <c:v>6.7149363907507906</c:v>
                </c:pt>
                <c:pt idx="662">
                  <c:v>6.7238412851446032</c:v>
                </c:pt>
                <c:pt idx="663">
                  <c:v>6.7338585282352055</c:v>
                </c:pt>
                <c:pt idx="664">
                  <c:v>6.7486153790895385</c:v>
                </c:pt>
                <c:pt idx="665">
                  <c:v>6.7578769026825167</c:v>
                </c:pt>
                <c:pt idx="666">
                  <c:v>6.7651510145881684</c:v>
                </c:pt>
                <c:pt idx="667">
                  <c:v>6.7717022880507569</c:v>
                </c:pt>
                <c:pt idx="668">
                  <c:v>6.8047277836739894</c:v>
                </c:pt>
                <c:pt idx="669">
                  <c:v>6.8077824873228341</c:v>
                </c:pt>
                <c:pt idx="670">
                  <c:v>6.8205429830409185</c:v>
                </c:pt>
                <c:pt idx="671">
                  <c:v>6.830630646658145</c:v>
                </c:pt>
                <c:pt idx="672">
                  <c:v>6.8406586945226735</c:v>
                </c:pt>
                <c:pt idx="673">
                  <c:v>6.8608899507864036</c:v>
                </c:pt>
                <c:pt idx="674">
                  <c:v>6.8681602793841892</c:v>
                </c:pt>
                <c:pt idx="675">
                  <c:v>6.8801832055713437</c:v>
                </c:pt>
                <c:pt idx="676">
                  <c:v>6.8906305996319954</c:v>
                </c:pt>
                <c:pt idx="677">
                  <c:v>6.897566679975867</c:v>
                </c:pt>
                <c:pt idx="678">
                  <c:v>6.9161444775454637</c:v>
                </c:pt>
                <c:pt idx="679">
                  <c:v>6.9222845482484399</c:v>
                </c:pt>
                <c:pt idx="680">
                  <c:v>6.9390383893710421</c:v>
                </c:pt>
                <c:pt idx="681">
                  <c:v>6.9580497426916237</c:v>
                </c:pt>
                <c:pt idx="682">
                  <c:v>6.9587571691680523</c:v>
                </c:pt>
                <c:pt idx="683">
                  <c:v>6.9661094610324499</c:v>
                </c:pt>
                <c:pt idx="684">
                  <c:v>6.971146296970387</c:v>
                </c:pt>
                <c:pt idx="685">
                  <c:v>6.9854481381307947</c:v>
                </c:pt>
                <c:pt idx="686">
                  <c:v>7.0064052106327379</c:v>
                </c:pt>
                <c:pt idx="687">
                  <c:v>7.012131502364868</c:v>
                </c:pt>
                <c:pt idx="688">
                  <c:v>7.0226437815407579</c:v>
                </c:pt>
                <c:pt idx="689">
                  <c:v>7.0280334065072001</c:v>
                </c:pt>
                <c:pt idx="690">
                  <c:v>7.0450967383445207</c:v>
                </c:pt>
                <c:pt idx="691">
                  <c:v>7.0524653432307671</c:v>
                </c:pt>
                <c:pt idx="692">
                  <c:v>7.0508742615997324</c:v>
                </c:pt>
                <c:pt idx="693">
                  <c:v>7.0644770820702814</c:v>
                </c:pt>
                <c:pt idx="694">
                  <c:v>7.0722057247656878</c:v>
                </c:pt>
                <c:pt idx="695">
                  <c:v>7.0807401348447829</c:v>
                </c:pt>
                <c:pt idx="696">
                  <c:v>7.0969474410372184</c:v>
                </c:pt>
                <c:pt idx="697">
                  <c:v>7.1120595641253201</c:v>
                </c:pt>
                <c:pt idx="698">
                  <c:v>7.1151458151690248</c:v>
                </c:pt>
                <c:pt idx="699">
                  <c:v>7.1329528682803538</c:v>
                </c:pt>
                <c:pt idx="700">
                  <c:v>7.1511986936599268</c:v>
                </c:pt>
                <c:pt idx="701">
                  <c:v>7.1565617025815813</c:v>
                </c:pt>
                <c:pt idx="702">
                  <c:v>7.1705189510147846</c:v>
                </c:pt>
                <c:pt idx="703">
                  <c:v>7.1766800188247233</c:v>
                </c:pt>
                <c:pt idx="704">
                  <c:v>7.1863311183471108</c:v>
                </c:pt>
                <c:pt idx="705">
                  <c:v>7.2002493739846374</c:v>
                </c:pt>
                <c:pt idx="706">
                  <c:v>7.2110869687189565</c:v>
                </c:pt>
                <c:pt idx="707">
                  <c:v>7.2297097376171235</c:v>
                </c:pt>
                <c:pt idx="708">
                  <c:v>7.2363034330559355</c:v>
                </c:pt>
                <c:pt idx="709">
                  <c:v>7.2472202452399141</c:v>
                </c:pt>
                <c:pt idx="710">
                  <c:v>7.2498165929806095</c:v>
                </c:pt>
                <c:pt idx="711">
                  <c:v>7.2638329327256912</c:v>
                </c:pt>
                <c:pt idx="712">
                  <c:v>7.2746264525298159</c:v>
                </c:pt>
                <c:pt idx="713">
                  <c:v>7.2881499444086426</c:v>
                </c:pt>
                <c:pt idx="714">
                  <c:v>7.2994299152562565</c:v>
                </c:pt>
                <c:pt idx="715">
                  <c:v>7.3098335459883925</c:v>
                </c:pt>
                <c:pt idx="716">
                  <c:v>7.3241182101858113</c:v>
                </c:pt>
                <c:pt idx="717">
                  <c:v>7.3299583314263357</c:v>
                </c:pt>
                <c:pt idx="718">
                  <c:v>7.3520869778623021</c:v>
                </c:pt>
                <c:pt idx="719">
                  <c:v>7.3554580740138551</c:v>
                </c:pt>
                <c:pt idx="720">
                  <c:v>7.3709981508304008</c:v>
                </c:pt>
                <c:pt idx="721">
                  <c:v>7.3794744006101265</c:v>
                </c:pt>
                <c:pt idx="722">
                  <c:v>7.3914133445599379</c:v>
                </c:pt>
                <c:pt idx="723">
                  <c:v>7.4081237688518229</c:v>
                </c:pt>
                <c:pt idx="724">
                  <c:v>7.4216203863007282</c:v>
                </c:pt>
                <c:pt idx="725">
                  <c:v>7.4336180775128371</c:v>
                </c:pt>
                <c:pt idx="726">
                  <c:v>7.4409108096738192</c:v>
                </c:pt>
                <c:pt idx="727">
                  <c:v>7.4575591052871673</c:v>
                </c:pt>
                <c:pt idx="728">
                  <c:v>7.4757952643611674</c:v>
                </c:pt>
                <c:pt idx="729">
                  <c:v>7.4749618150704453</c:v>
                </c:pt>
                <c:pt idx="730">
                  <c:v>7.4884963794534318</c:v>
                </c:pt>
                <c:pt idx="731">
                  <c:v>7.4981518537633587</c:v>
                </c:pt>
                <c:pt idx="732">
                  <c:v>7.5116740563127209</c:v>
                </c:pt>
                <c:pt idx="733">
                  <c:v>7.5251712315250616</c:v>
                </c:pt>
                <c:pt idx="734">
                  <c:v>7.5402498101607893</c:v>
                </c:pt>
                <c:pt idx="735">
                  <c:v>7.5499242781542648</c:v>
                </c:pt>
                <c:pt idx="736">
                  <c:v>7.5638158069351391</c:v>
                </c:pt>
                <c:pt idx="737">
                  <c:v>7.573490317121264</c:v>
                </c:pt>
                <c:pt idx="738">
                  <c:v>7.5896968178583206</c:v>
                </c:pt>
                <c:pt idx="739">
                  <c:v>7.5923064848612061</c:v>
                </c:pt>
                <c:pt idx="740">
                  <c:v>7.6105775526663919</c:v>
                </c:pt>
                <c:pt idx="741">
                  <c:v>7.6162865282341086</c:v>
                </c:pt>
                <c:pt idx="742">
                  <c:v>7.636007848973418</c:v>
                </c:pt>
                <c:pt idx="743">
                  <c:v>7.6460616131531749</c:v>
                </c:pt>
                <c:pt idx="744">
                  <c:v>7.6545252016449083</c:v>
                </c:pt>
                <c:pt idx="745">
                  <c:v>7.6644669170947193</c:v>
                </c:pt>
                <c:pt idx="746">
                  <c:v>7.6800537478762934</c:v>
                </c:pt>
                <c:pt idx="747">
                  <c:v>7.6911044899250669</c:v>
                </c:pt>
                <c:pt idx="748">
                  <c:v>7.7021900501642211</c:v>
                </c:pt>
                <c:pt idx="749">
                  <c:v>7.710243025707193</c:v>
                </c:pt>
                <c:pt idx="750">
                  <c:v>7.7123268479757625</c:v>
                </c:pt>
                <c:pt idx="751">
                  <c:v>7.7083455397399394</c:v>
                </c:pt>
                <c:pt idx="752">
                  <c:v>7.7124970082497057</c:v>
                </c:pt>
                <c:pt idx="753">
                  <c:v>7.7066583608172028</c:v>
                </c:pt>
                <c:pt idx="754">
                  <c:v>7.6878317711941744</c:v>
                </c:pt>
                <c:pt idx="755">
                  <c:v>7.6831041460998692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3-4F21-B282-0899AC3B5DB8}"/>
            </c:ext>
          </c:extLst>
        </c:ser>
        <c:ser>
          <c:idx val="1"/>
          <c:order val="1"/>
          <c:tx>
            <c:strRef>
              <c:f>'OLS13-1'!$CZ$4</c:f>
              <c:strCache>
                <c:ptCount val="1"/>
                <c:pt idx="0">
                  <c:v>-g_13'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2"/>
          </c:marker>
          <c:xVal>
            <c:numRef>
              <c:f>'OLS13-1'!$CZ$5:$CZ$760</c:f>
              <c:numCache>
                <c:formatCode>0.00E+00</c:formatCode>
                <c:ptCount val="756"/>
                <c:pt idx="0">
                  <c:v>-4.6257835352975283E-19</c:v>
                </c:pt>
                <c:pt idx="1">
                  <c:v>-4.5877137919486177E-5</c:v>
                </c:pt>
                <c:pt idx="2">
                  <c:v>1.5453471844258631E-5</c:v>
                </c:pt>
                <c:pt idx="3">
                  <c:v>1.404664792095168E-5</c:v>
                </c:pt>
                <c:pt idx="4">
                  <c:v>8.6043344818416892E-5</c:v>
                </c:pt>
                <c:pt idx="5">
                  <c:v>5.8493241344105424E-5</c:v>
                </c:pt>
                <c:pt idx="6">
                  <c:v>1.1698437365009764E-4</c:v>
                </c:pt>
                <c:pt idx="7">
                  <c:v>9.9574702526907557E-5</c:v>
                </c:pt>
                <c:pt idx="8">
                  <c:v>1.3700537762338983E-4</c:v>
                </c:pt>
                <c:pt idx="9">
                  <c:v>1.175755824012613E-4</c:v>
                </c:pt>
                <c:pt idx="10">
                  <c:v>6.129855567119216E-5</c:v>
                </c:pt>
                <c:pt idx="11">
                  <c:v>1.4246084948845193E-4</c:v>
                </c:pt>
                <c:pt idx="12">
                  <c:v>2.4655638609146375E-4</c:v>
                </c:pt>
                <c:pt idx="13">
                  <c:v>2.8806319309990512E-4</c:v>
                </c:pt>
                <c:pt idx="14">
                  <c:v>1.7743621209282548E-4</c:v>
                </c:pt>
                <c:pt idx="15">
                  <c:v>2.4145730641320464E-4</c:v>
                </c:pt>
                <c:pt idx="16">
                  <c:v>3.576366481573862E-4</c:v>
                </c:pt>
                <c:pt idx="17">
                  <c:v>3.1644341759064015E-4</c:v>
                </c:pt>
                <c:pt idx="18">
                  <c:v>3.0444690600178162E-4</c:v>
                </c:pt>
                <c:pt idx="19">
                  <c:v>4.2584645478068524E-4</c:v>
                </c:pt>
                <c:pt idx="20">
                  <c:v>4.0690008959641804E-4</c:v>
                </c:pt>
                <c:pt idx="21">
                  <c:v>4.5196102025601851E-4</c:v>
                </c:pt>
                <c:pt idx="22">
                  <c:v>5.0994273155845053E-4</c:v>
                </c:pt>
                <c:pt idx="23">
                  <c:v>5.5213520990930233E-4</c:v>
                </c:pt>
                <c:pt idx="24">
                  <c:v>5.5590985789681809E-4</c:v>
                </c:pt>
                <c:pt idx="25">
                  <c:v>6.4759375929431733E-4</c:v>
                </c:pt>
                <c:pt idx="26">
                  <c:v>7.2896309434238059E-4</c:v>
                </c:pt>
                <c:pt idx="27">
                  <c:v>8.079044809776141E-4</c:v>
                </c:pt>
                <c:pt idx="28">
                  <c:v>7.9081707716092584E-4</c:v>
                </c:pt>
                <c:pt idx="29">
                  <c:v>7.7457465068843487E-4</c:v>
                </c:pt>
                <c:pt idx="30">
                  <c:v>8.5421884066953628E-4</c:v>
                </c:pt>
                <c:pt idx="31">
                  <c:v>9.6085911669422936E-4</c:v>
                </c:pt>
                <c:pt idx="32">
                  <c:v>1.029695295928315E-3</c:v>
                </c:pt>
                <c:pt idx="33">
                  <c:v>1.0271714824916524E-3</c:v>
                </c:pt>
                <c:pt idx="34">
                  <c:v>1.0148476396417171E-3</c:v>
                </c:pt>
                <c:pt idx="35">
                  <c:v>1.1543166876818074E-3</c:v>
                </c:pt>
                <c:pt idx="36">
                  <c:v>1.1106383450361084E-3</c:v>
                </c:pt>
                <c:pt idx="37">
                  <c:v>1.1941555273810975E-3</c:v>
                </c:pt>
                <c:pt idx="38">
                  <c:v>1.2572442367521114E-3</c:v>
                </c:pt>
                <c:pt idx="39">
                  <c:v>1.229599420388756E-3</c:v>
                </c:pt>
                <c:pt idx="40">
                  <c:v>1.3068598268118174E-3</c:v>
                </c:pt>
                <c:pt idx="41">
                  <c:v>1.3511206763282908E-3</c:v>
                </c:pt>
                <c:pt idx="42">
                  <c:v>1.443429414442894E-3</c:v>
                </c:pt>
                <c:pt idx="43">
                  <c:v>1.4798958625091524E-3</c:v>
                </c:pt>
                <c:pt idx="44">
                  <c:v>1.5493524279256488E-3</c:v>
                </c:pt>
                <c:pt idx="45">
                  <c:v>1.5367148120779262E-3</c:v>
                </c:pt>
                <c:pt idx="46">
                  <c:v>1.730418745142352E-3</c:v>
                </c:pt>
                <c:pt idx="47">
                  <c:v>1.667160085910906E-3</c:v>
                </c:pt>
                <c:pt idx="48">
                  <c:v>1.6771741565256247E-3</c:v>
                </c:pt>
                <c:pt idx="49">
                  <c:v>1.8527244807702711E-3</c:v>
                </c:pt>
                <c:pt idx="50">
                  <c:v>1.9436262419076135E-3</c:v>
                </c:pt>
                <c:pt idx="51">
                  <c:v>1.8567532558484529E-3</c:v>
                </c:pt>
                <c:pt idx="52">
                  <c:v>1.9648878739436195E-3</c:v>
                </c:pt>
                <c:pt idx="53">
                  <c:v>1.8074106269175294E-3</c:v>
                </c:pt>
                <c:pt idx="54">
                  <c:v>1.8295295157536003E-3</c:v>
                </c:pt>
                <c:pt idx="55">
                  <c:v>1.9738456469256768E-3</c:v>
                </c:pt>
                <c:pt idx="56">
                  <c:v>2.0107424580144491E-3</c:v>
                </c:pt>
                <c:pt idx="57">
                  <c:v>2.0564781670152758E-3</c:v>
                </c:pt>
                <c:pt idx="58">
                  <c:v>2.2557886603856666E-3</c:v>
                </c:pt>
                <c:pt idx="59">
                  <c:v>2.1648449337088654E-3</c:v>
                </c:pt>
                <c:pt idx="60">
                  <c:v>2.1183176476687578E-3</c:v>
                </c:pt>
                <c:pt idx="61">
                  <c:v>2.3759891687657082E-3</c:v>
                </c:pt>
                <c:pt idx="62">
                  <c:v>2.4202240447028919E-3</c:v>
                </c:pt>
                <c:pt idx="63">
                  <c:v>2.4532660401854886E-3</c:v>
                </c:pt>
                <c:pt idx="64">
                  <c:v>2.4876990800922331E-3</c:v>
                </c:pt>
                <c:pt idx="65">
                  <c:v>2.5463316292729486E-3</c:v>
                </c:pt>
                <c:pt idx="66">
                  <c:v>2.5464919057023132E-3</c:v>
                </c:pt>
                <c:pt idx="67">
                  <c:v>2.4903583421562376E-3</c:v>
                </c:pt>
                <c:pt idx="68">
                  <c:v>2.3513404010107848E-3</c:v>
                </c:pt>
                <c:pt idx="69">
                  <c:v>2.5495252771215566E-3</c:v>
                </c:pt>
                <c:pt idx="70">
                  <c:v>2.5813852952451793E-3</c:v>
                </c:pt>
                <c:pt idx="71">
                  <c:v>2.5741161212651967E-3</c:v>
                </c:pt>
                <c:pt idx="72">
                  <c:v>2.669831853953566E-3</c:v>
                </c:pt>
                <c:pt idx="73">
                  <c:v>2.6448716216525081E-3</c:v>
                </c:pt>
                <c:pt idx="74">
                  <c:v>2.6141970380501385E-3</c:v>
                </c:pt>
                <c:pt idx="75">
                  <c:v>2.8266689950556287E-3</c:v>
                </c:pt>
                <c:pt idx="76">
                  <c:v>2.7263397612539214E-3</c:v>
                </c:pt>
                <c:pt idx="77">
                  <c:v>2.8449674240782793E-3</c:v>
                </c:pt>
                <c:pt idx="78">
                  <c:v>2.7645049939665454E-3</c:v>
                </c:pt>
                <c:pt idx="79">
                  <c:v>2.8146914814097005E-3</c:v>
                </c:pt>
                <c:pt idx="80">
                  <c:v>2.76363717513123E-3</c:v>
                </c:pt>
                <c:pt idx="81">
                  <c:v>2.7956642452275342E-3</c:v>
                </c:pt>
                <c:pt idx="82">
                  <c:v>2.8634338200553351E-3</c:v>
                </c:pt>
                <c:pt idx="83">
                  <c:v>2.8440199522224391E-3</c:v>
                </c:pt>
                <c:pt idx="84">
                  <c:v>2.9648283090279938E-3</c:v>
                </c:pt>
                <c:pt idx="85">
                  <c:v>2.9375441040156804E-3</c:v>
                </c:pt>
                <c:pt idx="86">
                  <c:v>3.0361315021083511E-3</c:v>
                </c:pt>
                <c:pt idx="87">
                  <c:v>3.0414767486846477E-3</c:v>
                </c:pt>
                <c:pt idx="88">
                  <c:v>3.1701131730267284E-3</c:v>
                </c:pt>
                <c:pt idx="89">
                  <c:v>3.1075528303412146E-3</c:v>
                </c:pt>
                <c:pt idx="90">
                  <c:v>3.1980944239644385E-3</c:v>
                </c:pt>
                <c:pt idx="91">
                  <c:v>3.1627013632132312E-3</c:v>
                </c:pt>
                <c:pt idx="92">
                  <c:v>3.235048641908456E-3</c:v>
                </c:pt>
                <c:pt idx="93">
                  <c:v>3.2374033205323964E-3</c:v>
                </c:pt>
                <c:pt idx="94">
                  <c:v>3.2453296522391684E-3</c:v>
                </c:pt>
                <c:pt idx="95">
                  <c:v>3.2615920705605676E-3</c:v>
                </c:pt>
                <c:pt idx="96">
                  <c:v>3.2722294660213393E-3</c:v>
                </c:pt>
                <c:pt idx="97">
                  <c:v>3.3289192348592879E-3</c:v>
                </c:pt>
                <c:pt idx="98">
                  <c:v>3.2679883413692977E-3</c:v>
                </c:pt>
                <c:pt idx="99">
                  <c:v>3.3942875040002163E-3</c:v>
                </c:pt>
                <c:pt idx="100">
                  <c:v>3.4829799455295819E-3</c:v>
                </c:pt>
                <c:pt idx="101">
                  <c:v>3.4278849729964993E-3</c:v>
                </c:pt>
                <c:pt idx="102">
                  <c:v>3.4593840772480112E-3</c:v>
                </c:pt>
                <c:pt idx="103">
                  <c:v>3.456795142412249E-3</c:v>
                </c:pt>
                <c:pt idx="104">
                  <c:v>3.5214111235676924E-3</c:v>
                </c:pt>
                <c:pt idx="105">
                  <c:v>3.4958311317764296E-3</c:v>
                </c:pt>
                <c:pt idx="106">
                  <c:v>3.5670424240394636E-3</c:v>
                </c:pt>
                <c:pt idx="107">
                  <c:v>3.5793718878778082E-3</c:v>
                </c:pt>
                <c:pt idx="108">
                  <c:v>3.5943816400348765E-3</c:v>
                </c:pt>
                <c:pt idx="109">
                  <c:v>3.6294155425556406E-3</c:v>
                </c:pt>
                <c:pt idx="110">
                  <c:v>3.5272223946279406E-3</c:v>
                </c:pt>
                <c:pt idx="111">
                  <c:v>3.6173892664238998E-3</c:v>
                </c:pt>
                <c:pt idx="112">
                  <c:v>3.6209333924111854E-3</c:v>
                </c:pt>
                <c:pt idx="113">
                  <c:v>3.659439583881958E-3</c:v>
                </c:pt>
                <c:pt idx="114">
                  <c:v>3.6461682819752569E-3</c:v>
                </c:pt>
                <c:pt idx="115">
                  <c:v>3.7393970901885318E-3</c:v>
                </c:pt>
                <c:pt idx="116">
                  <c:v>3.8069737256808578E-3</c:v>
                </c:pt>
                <c:pt idx="117">
                  <c:v>3.8018889971852426E-3</c:v>
                </c:pt>
                <c:pt idx="118">
                  <c:v>3.7378142112661304E-3</c:v>
                </c:pt>
                <c:pt idx="119">
                  <c:v>3.688146098854633E-3</c:v>
                </c:pt>
                <c:pt idx="120">
                  <c:v>3.897235815443136E-3</c:v>
                </c:pt>
                <c:pt idx="121">
                  <c:v>3.84162006169115E-3</c:v>
                </c:pt>
                <c:pt idx="122">
                  <c:v>3.7544894622870868E-3</c:v>
                </c:pt>
                <c:pt idx="123">
                  <c:v>3.9027978545697842E-3</c:v>
                </c:pt>
                <c:pt idx="124">
                  <c:v>3.952932897350203E-3</c:v>
                </c:pt>
                <c:pt idx="125">
                  <c:v>3.9828446760119453E-3</c:v>
                </c:pt>
                <c:pt idx="126">
                  <c:v>3.9768774292474936E-3</c:v>
                </c:pt>
                <c:pt idx="127">
                  <c:v>4.0181998446734311E-3</c:v>
                </c:pt>
                <c:pt idx="128">
                  <c:v>4.0495937098750188E-3</c:v>
                </c:pt>
                <c:pt idx="129">
                  <c:v>4.1000978425245376E-3</c:v>
                </c:pt>
                <c:pt idx="130">
                  <c:v>4.084088453208218E-3</c:v>
                </c:pt>
                <c:pt idx="131">
                  <c:v>4.1233448346263786E-3</c:v>
                </c:pt>
                <c:pt idx="132">
                  <c:v>4.2150253678009814E-3</c:v>
                </c:pt>
                <c:pt idx="133">
                  <c:v>4.1899001009162544E-3</c:v>
                </c:pt>
                <c:pt idx="134">
                  <c:v>4.159042157419481E-3</c:v>
                </c:pt>
                <c:pt idx="135">
                  <c:v>4.2585788800936566E-3</c:v>
                </c:pt>
                <c:pt idx="136">
                  <c:v>4.2376989069491397E-3</c:v>
                </c:pt>
                <c:pt idx="137">
                  <c:v>4.2696386337906268E-3</c:v>
                </c:pt>
                <c:pt idx="138">
                  <c:v>4.3075602199573225E-3</c:v>
                </c:pt>
                <c:pt idx="139">
                  <c:v>4.3119338843438226E-3</c:v>
                </c:pt>
                <c:pt idx="140">
                  <c:v>4.3679776005621654E-3</c:v>
                </c:pt>
                <c:pt idx="141">
                  <c:v>4.336685941096291E-3</c:v>
                </c:pt>
                <c:pt idx="142">
                  <c:v>4.4229285729558707E-3</c:v>
                </c:pt>
                <c:pt idx="143">
                  <c:v>4.4651149905149019E-3</c:v>
                </c:pt>
                <c:pt idx="144">
                  <c:v>4.4715696947955413E-3</c:v>
                </c:pt>
                <c:pt idx="145">
                  <c:v>4.5542373920581143E-3</c:v>
                </c:pt>
                <c:pt idx="146">
                  <c:v>4.5989326288387597E-3</c:v>
                </c:pt>
                <c:pt idx="147">
                  <c:v>4.636738502459283E-3</c:v>
                </c:pt>
                <c:pt idx="148">
                  <c:v>4.5539645635187288E-3</c:v>
                </c:pt>
                <c:pt idx="149">
                  <c:v>4.6443358992001305E-3</c:v>
                </c:pt>
                <c:pt idx="150">
                  <c:v>4.6323281860531605E-3</c:v>
                </c:pt>
                <c:pt idx="151">
                  <c:v>4.64387747132591E-3</c:v>
                </c:pt>
                <c:pt idx="152">
                  <c:v>4.7074846763723015E-3</c:v>
                </c:pt>
                <c:pt idx="153">
                  <c:v>4.7028185775019361E-3</c:v>
                </c:pt>
                <c:pt idx="154">
                  <c:v>4.7457208590796565E-3</c:v>
                </c:pt>
                <c:pt idx="155">
                  <c:v>4.7612752412594704E-3</c:v>
                </c:pt>
                <c:pt idx="156">
                  <c:v>4.7992601231659866E-3</c:v>
                </c:pt>
                <c:pt idx="157">
                  <c:v>4.910410879570646E-3</c:v>
                </c:pt>
                <c:pt idx="158">
                  <c:v>4.9107843410456558E-3</c:v>
                </c:pt>
                <c:pt idx="159">
                  <c:v>4.8817614141796048E-3</c:v>
                </c:pt>
                <c:pt idx="160">
                  <c:v>4.9638626438076412E-3</c:v>
                </c:pt>
                <c:pt idx="161">
                  <c:v>4.9875415110068712E-3</c:v>
                </c:pt>
                <c:pt idx="162">
                  <c:v>5.0589105531887914E-3</c:v>
                </c:pt>
                <c:pt idx="163">
                  <c:v>5.0502774799224001E-3</c:v>
                </c:pt>
                <c:pt idx="164">
                  <c:v>5.1457850946565768E-3</c:v>
                </c:pt>
                <c:pt idx="165">
                  <c:v>5.2037034475046779E-3</c:v>
                </c:pt>
                <c:pt idx="166">
                  <c:v>5.299049063313006E-3</c:v>
                </c:pt>
                <c:pt idx="167">
                  <c:v>5.2575968862948758E-3</c:v>
                </c:pt>
                <c:pt idx="168">
                  <c:v>5.2946784475380549E-3</c:v>
                </c:pt>
                <c:pt idx="169">
                  <c:v>5.3726800566137514E-3</c:v>
                </c:pt>
                <c:pt idx="170">
                  <c:v>5.423901315983218E-3</c:v>
                </c:pt>
                <c:pt idx="171">
                  <c:v>5.4074484939110323E-3</c:v>
                </c:pt>
                <c:pt idx="172">
                  <c:v>5.4727959476305859E-3</c:v>
                </c:pt>
                <c:pt idx="173">
                  <c:v>5.5081928170712556E-3</c:v>
                </c:pt>
                <c:pt idx="174">
                  <c:v>5.5440421909197105E-3</c:v>
                </c:pt>
                <c:pt idx="175">
                  <c:v>5.5759672252253169E-3</c:v>
                </c:pt>
                <c:pt idx="176">
                  <c:v>5.57936741228756E-3</c:v>
                </c:pt>
                <c:pt idx="177">
                  <c:v>5.648167945924645E-3</c:v>
                </c:pt>
                <c:pt idx="178">
                  <c:v>5.6038928071230412E-3</c:v>
                </c:pt>
                <c:pt idx="179">
                  <c:v>5.710640485462529E-3</c:v>
                </c:pt>
                <c:pt idx="180">
                  <c:v>5.7535343662740678E-3</c:v>
                </c:pt>
                <c:pt idx="181">
                  <c:v>5.7842672223632676E-3</c:v>
                </c:pt>
                <c:pt idx="182">
                  <c:v>5.8228215622327575E-3</c:v>
                </c:pt>
                <c:pt idx="183">
                  <c:v>5.8961421715012967E-3</c:v>
                </c:pt>
                <c:pt idx="184">
                  <c:v>5.9030678928893732E-3</c:v>
                </c:pt>
                <c:pt idx="185">
                  <c:v>5.888180647620392E-3</c:v>
                </c:pt>
                <c:pt idx="186">
                  <c:v>5.8814793766786017E-3</c:v>
                </c:pt>
                <c:pt idx="187">
                  <c:v>5.9104958643767065E-3</c:v>
                </c:pt>
                <c:pt idx="188">
                  <c:v>6.0083907690152583E-3</c:v>
                </c:pt>
                <c:pt idx="189">
                  <c:v>6.0222804042990184E-3</c:v>
                </c:pt>
                <c:pt idx="190">
                  <c:v>6.0697292312410778E-3</c:v>
                </c:pt>
                <c:pt idx="191">
                  <c:v>6.1268885480961124E-3</c:v>
                </c:pt>
                <c:pt idx="192">
                  <c:v>6.1541127746498805E-3</c:v>
                </c:pt>
                <c:pt idx="193">
                  <c:v>6.172904090938027E-3</c:v>
                </c:pt>
                <c:pt idx="194">
                  <c:v>6.2046916415294607E-3</c:v>
                </c:pt>
                <c:pt idx="195">
                  <c:v>6.2562761192784967E-3</c:v>
                </c:pt>
                <c:pt idx="196">
                  <c:v>6.2926486921343876E-3</c:v>
                </c:pt>
                <c:pt idx="197">
                  <c:v>6.3282289049126821E-3</c:v>
                </c:pt>
                <c:pt idx="198">
                  <c:v>6.3498103081735023E-3</c:v>
                </c:pt>
                <c:pt idx="199">
                  <c:v>6.3705807734913533E-3</c:v>
                </c:pt>
                <c:pt idx="200">
                  <c:v>6.4475676254240498E-3</c:v>
                </c:pt>
                <c:pt idx="201">
                  <c:v>6.469162647544293E-3</c:v>
                </c:pt>
                <c:pt idx="202">
                  <c:v>6.5487013950835306E-3</c:v>
                </c:pt>
                <c:pt idx="203">
                  <c:v>6.5772904879719974E-3</c:v>
                </c:pt>
                <c:pt idx="204">
                  <c:v>6.634329031775521E-3</c:v>
                </c:pt>
                <c:pt idx="205">
                  <c:v>6.6535802955965508E-3</c:v>
                </c:pt>
                <c:pt idx="206">
                  <c:v>6.6313856439868205E-3</c:v>
                </c:pt>
                <c:pt idx="207">
                  <c:v>6.7583226310554429E-3</c:v>
                </c:pt>
                <c:pt idx="208">
                  <c:v>6.7415171706402804E-3</c:v>
                </c:pt>
                <c:pt idx="209">
                  <c:v>6.7802865117276437E-3</c:v>
                </c:pt>
                <c:pt idx="210">
                  <c:v>6.7842256163963945E-3</c:v>
                </c:pt>
                <c:pt idx="211">
                  <c:v>6.7257796056488153E-3</c:v>
                </c:pt>
                <c:pt idx="212">
                  <c:v>6.8789002701625445E-3</c:v>
                </c:pt>
                <c:pt idx="213">
                  <c:v>6.9065519263674102E-3</c:v>
                </c:pt>
                <c:pt idx="214">
                  <c:v>6.9196057645825272E-3</c:v>
                </c:pt>
                <c:pt idx="215">
                  <c:v>6.920586976555473E-3</c:v>
                </c:pt>
                <c:pt idx="216">
                  <c:v>7.013460356318656E-3</c:v>
                </c:pt>
                <c:pt idx="217">
                  <c:v>7.0373492034439215E-3</c:v>
                </c:pt>
                <c:pt idx="218">
                  <c:v>7.0792344180984623E-3</c:v>
                </c:pt>
                <c:pt idx="219">
                  <c:v>7.0852715573584517E-3</c:v>
                </c:pt>
                <c:pt idx="220">
                  <c:v>7.1190829143347838E-3</c:v>
                </c:pt>
                <c:pt idx="221">
                  <c:v>7.1962184667527266E-3</c:v>
                </c:pt>
                <c:pt idx="222">
                  <c:v>7.2122184427140176E-3</c:v>
                </c:pt>
                <c:pt idx="223">
                  <c:v>7.2636598728772709E-3</c:v>
                </c:pt>
                <c:pt idx="224">
                  <c:v>7.3537885331297556E-3</c:v>
                </c:pt>
                <c:pt idx="225">
                  <c:v>7.3979107945017089E-3</c:v>
                </c:pt>
                <c:pt idx="226">
                  <c:v>7.445628483393656E-3</c:v>
                </c:pt>
                <c:pt idx="227">
                  <c:v>7.4954048349993325E-3</c:v>
                </c:pt>
                <c:pt idx="228">
                  <c:v>7.5509619025129586E-3</c:v>
                </c:pt>
                <c:pt idx="229">
                  <c:v>7.5277626968625532E-3</c:v>
                </c:pt>
                <c:pt idx="230">
                  <c:v>7.6224710018478071E-3</c:v>
                </c:pt>
                <c:pt idx="231">
                  <c:v>7.7283181303208874E-3</c:v>
                </c:pt>
                <c:pt idx="232">
                  <c:v>7.7990377541174915E-3</c:v>
                </c:pt>
                <c:pt idx="233">
                  <c:v>7.7690365179100482E-3</c:v>
                </c:pt>
                <c:pt idx="234">
                  <c:v>7.8432258287586421E-3</c:v>
                </c:pt>
                <c:pt idx="235">
                  <c:v>7.8385625574801179E-3</c:v>
                </c:pt>
                <c:pt idx="236">
                  <c:v>7.8495260856330813E-3</c:v>
                </c:pt>
                <c:pt idx="237">
                  <c:v>7.9556375813573665E-3</c:v>
                </c:pt>
                <c:pt idx="238">
                  <c:v>7.96043071676532E-3</c:v>
                </c:pt>
                <c:pt idx="239">
                  <c:v>7.9041618555965917E-3</c:v>
                </c:pt>
                <c:pt idx="240">
                  <c:v>8.099475631043556E-3</c:v>
                </c:pt>
                <c:pt idx="241">
                  <c:v>8.1133958289379606E-3</c:v>
                </c:pt>
                <c:pt idx="242">
                  <c:v>8.0828081236241512E-3</c:v>
                </c:pt>
                <c:pt idx="243">
                  <c:v>8.1248692269220556E-3</c:v>
                </c:pt>
                <c:pt idx="244">
                  <c:v>8.1230555117090975E-3</c:v>
                </c:pt>
                <c:pt idx="245">
                  <c:v>8.1113509168659059E-3</c:v>
                </c:pt>
                <c:pt idx="246">
                  <c:v>8.2537263497616253E-3</c:v>
                </c:pt>
                <c:pt idx="247">
                  <c:v>8.1902458716033161E-3</c:v>
                </c:pt>
                <c:pt idx="248">
                  <c:v>8.2875477764730275E-3</c:v>
                </c:pt>
                <c:pt idx="249">
                  <c:v>8.3318734836637896E-3</c:v>
                </c:pt>
                <c:pt idx="250">
                  <c:v>8.3370758242950795E-3</c:v>
                </c:pt>
                <c:pt idx="251">
                  <c:v>8.4057778857105636E-3</c:v>
                </c:pt>
                <c:pt idx="252">
                  <c:v>8.4978484775105282E-3</c:v>
                </c:pt>
                <c:pt idx="253">
                  <c:v>8.400637435227884E-3</c:v>
                </c:pt>
                <c:pt idx="254">
                  <c:v>8.4407387353837692E-3</c:v>
                </c:pt>
                <c:pt idx="255">
                  <c:v>8.4689390000470613E-3</c:v>
                </c:pt>
                <c:pt idx="256">
                  <c:v>8.5433014952509441E-3</c:v>
                </c:pt>
                <c:pt idx="257">
                  <c:v>8.5028666316996609E-3</c:v>
                </c:pt>
                <c:pt idx="258">
                  <c:v>8.6468258081368529E-3</c:v>
                </c:pt>
                <c:pt idx="259">
                  <c:v>8.694830386853987E-3</c:v>
                </c:pt>
                <c:pt idx="260">
                  <c:v>8.72777467087151E-3</c:v>
                </c:pt>
                <c:pt idx="261">
                  <c:v>8.6852804932900859E-3</c:v>
                </c:pt>
                <c:pt idx="262">
                  <c:v>8.8129544297771908E-3</c:v>
                </c:pt>
                <c:pt idx="263">
                  <c:v>8.8601626086836274E-3</c:v>
                </c:pt>
                <c:pt idx="264">
                  <c:v>8.8369866248665403E-3</c:v>
                </c:pt>
                <c:pt idx="265">
                  <c:v>8.8465786673188138E-3</c:v>
                </c:pt>
                <c:pt idx="266">
                  <c:v>8.9455021773855604E-3</c:v>
                </c:pt>
                <c:pt idx="267">
                  <c:v>8.8890570449591203E-3</c:v>
                </c:pt>
                <c:pt idx="268">
                  <c:v>8.9929071282294805E-3</c:v>
                </c:pt>
                <c:pt idx="269">
                  <c:v>9.0959599622300238E-3</c:v>
                </c:pt>
                <c:pt idx="270">
                  <c:v>9.0642981582114805E-3</c:v>
                </c:pt>
                <c:pt idx="271">
                  <c:v>9.093485406761484E-3</c:v>
                </c:pt>
                <c:pt idx="272">
                  <c:v>9.1869514539046956E-3</c:v>
                </c:pt>
                <c:pt idx="273">
                  <c:v>9.2407907489596517E-3</c:v>
                </c:pt>
                <c:pt idx="274">
                  <c:v>9.3026551514467787E-3</c:v>
                </c:pt>
                <c:pt idx="275">
                  <c:v>9.3023925966796116E-3</c:v>
                </c:pt>
                <c:pt idx="276">
                  <c:v>9.373449676312989E-3</c:v>
                </c:pt>
                <c:pt idx="277">
                  <c:v>9.4035351430174566E-3</c:v>
                </c:pt>
                <c:pt idx="278">
                  <c:v>9.4331130047549238E-3</c:v>
                </c:pt>
                <c:pt idx="279">
                  <c:v>9.463139052980565E-3</c:v>
                </c:pt>
                <c:pt idx="280">
                  <c:v>9.4964427689058148E-3</c:v>
                </c:pt>
                <c:pt idx="281">
                  <c:v>9.5721252298175512E-3</c:v>
                </c:pt>
                <c:pt idx="282">
                  <c:v>9.5726971585934628E-3</c:v>
                </c:pt>
                <c:pt idx="283">
                  <c:v>9.6727334952755647E-3</c:v>
                </c:pt>
                <c:pt idx="284">
                  <c:v>9.6731129281591513E-3</c:v>
                </c:pt>
                <c:pt idx="285">
                  <c:v>9.7716492369100023E-3</c:v>
                </c:pt>
                <c:pt idx="286">
                  <c:v>9.831621831376286E-3</c:v>
                </c:pt>
                <c:pt idx="287">
                  <c:v>9.8226707955028983E-3</c:v>
                </c:pt>
                <c:pt idx="288">
                  <c:v>9.9813081251305408E-3</c:v>
                </c:pt>
                <c:pt idx="289">
                  <c:v>9.9460189577254329E-3</c:v>
                </c:pt>
                <c:pt idx="290">
                  <c:v>1.0023043817427128E-2</c:v>
                </c:pt>
                <c:pt idx="291">
                  <c:v>1.0111503277604492E-2</c:v>
                </c:pt>
                <c:pt idx="292">
                  <c:v>1.0168488771830736E-2</c:v>
                </c:pt>
                <c:pt idx="293">
                  <c:v>1.0166933809259556E-2</c:v>
                </c:pt>
                <c:pt idx="294">
                  <c:v>1.0223151115667498E-2</c:v>
                </c:pt>
                <c:pt idx="295">
                  <c:v>1.02602227543683E-2</c:v>
                </c:pt>
                <c:pt idx="296">
                  <c:v>1.025689233186346E-2</c:v>
                </c:pt>
                <c:pt idx="297">
                  <c:v>1.0334256030486703E-2</c:v>
                </c:pt>
                <c:pt idx="298">
                  <c:v>1.0385597898211099E-2</c:v>
                </c:pt>
                <c:pt idx="299">
                  <c:v>1.0483348442886571E-2</c:v>
                </c:pt>
                <c:pt idx="300">
                  <c:v>1.0498383349790495E-2</c:v>
                </c:pt>
                <c:pt idx="301">
                  <c:v>1.0533143103579499E-2</c:v>
                </c:pt>
                <c:pt idx="302">
                  <c:v>1.0638367337367042E-2</c:v>
                </c:pt>
                <c:pt idx="303">
                  <c:v>1.067584116424802E-2</c:v>
                </c:pt>
                <c:pt idx="304">
                  <c:v>1.0676590585013123E-2</c:v>
                </c:pt>
                <c:pt idx="305">
                  <c:v>1.0701737848705508E-2</c:v>
                </c:pt>
                <c:pt idx="306">
                  <c:v>1.0788221048763744E-2</c:v>
                </c:pt>
                <c:pt idx="307">
                  <c:v>1.0847509202225653E-2</c:v>
                </c:pt>
                <c:pt idx="308">
                  <c:v>1.0911162148236288E-2</c:v>
                </c:pt>
                <c:pt idx="309">
                  <c:v>1.0874117424859471E-2</c:v>
                </c:pt>
                <c:pt idx="310">
                  <c:v>1.1054870155016118E-2</c:v>
                </c:pt>
                <c:pt idx="311">
                  <c:v>1.1100899595200461E-2</c:v>
                </c:pt>
                <c:pt idx="312">
                  <c:v>1.1060803445575298E-2</c:v>
                </c:pt>
                <c:pt idx="313">
                  <c:v>1.1136205928751841E-2</c:v>
                </c:pt>
                <c:pt idx="314">
                  <c:v>1.1163742993027644E-2</c:v>
                </c:pt>
                <c:pt idx="315">
                  <c:v>1.1253500821137599E-2</c:v>
                </c:pt>
                <c:pt idx="316">
                  <c:v>1.1246074367470592E-2</c:v>
                </c:pt>
                <c:pt idx="317">
                  <c:v>1.1331078360234635E-2</c:v>
                </c:pt>
                <c:pt idx="318">
                  <c:v>1.1409736678903092E-2</c:v>
                </c:pt>
                <c:pt idx="319">
                  <c:v>1.1460729809193049E-2</c:v>
                </c:pt>
                <c:pt idx="320">
                  <c:v>1.1385713186429466E-2</c:v>
                </c:pt>
                <c:pt idx="321">
                  <c:v>1.1444913311773663E-2</c:v>
                </c:pt>
                <c:pt idx="322">
                  <c:v>1.1540389958916656E-2</c:v>
                </c:pt>
                <c:pt idx="323">
                  <c:v>1.1554739761516514E-2</c:v>
                </c:pt>
                <c:pt idx="324">
                  <c:v>1.1713238775351039E-2</c:v>
                </c:pt>
                <c:pt idx="325">
                  <c:v>1.175506400933252E-2</c:v>
                </c:pt>
                <c:pt idx="326">
                  <c:v>1.1760135207167847E-2</c:v>
                </c:pt>
                <c:pt idx="327">
                  <c:v>1.1748093293882805E-2</c:v>
                </c:pt>
                <c:pt idx="328">
                  <c:v>1.182152362259491E-2</c:v>
                </c:pt>
                <c:pt idx="329">
                  <c:v>1.1845136514411646E-2</c:v>
                </c:pt>
                <c:pt idx="330">
                  <c:v>1.1867737979554279E-2</c:v>
                </c:pt>
                <c:pt idx="331">
                  <c:v>1.1943840212319723E-2</c:v>
                </c:pt>
                <c:pt idx="332">
                  <c:v>1.2028320389320554E-2</c:v>
                </c:pt>
                <c:pt idx="333">
                  <c:v>1.2053828664272813E-2</c:v>
                </c:pt>
                <c:pt idx="334">
                  <c:v>1.1955602287889205E-2</c:v>
                </c:pt>
                <c:pt idx="335">
                  <c:v>1.2155312147456191E-2</c:v>
                </c:pt>
                <c:pt idx="336">
                  <c:v>1.2135595489616867E-2</c:v>
                </c:pt>
                <c:pt idx="337">
                  <c:v>1.2242080789775799E-2</c:v>
                </c:pt>
                <c:pt idx="338">
                  <c:v>1.237979863453882E-2</c:v>
                </c:pt>
                <c:pt idx="339">
                  <c:v>1.2349215706295991E-2</c:v>
                </c:pt>
                <c:pt idx="340">
                  <c:v>1.2392603308339308E-2</c:v>
                </c:pt>
                <c:pt idx="341">
                  <c:v>1.2463350209885189E-2</c:v>
                </c:pt>
                <c:pt idx="342">
                  <c:v>1.2487380660468849E-2</c:v>
                </c:pt>
                <c:pt idx="343">
                  <c:v>1.2498405064396733E-2</c:v>
                </c:pt>
                <c:pt idx="344">
                  <c:v>1.2590923208285934E-2</c:v>
                </c:pt>
                <c:pt idx="345">
                  <c:v>1.2650221701394149E-2</c:v>
                </c:pt>
                <c:pt idx="346">
                  <c:v>1.2721800618441921E-2</c:v>
                </c:pt>
                <c:pt idx="347">
                  <c:v>1.2842054200685656E-2</c:v>
                </c:pt>
                <c:pt idx="348">
                  <c:v>1.2719057761374108E-2</c:v>
                </c:pt>
                <c:pt idx="349">
                  <c:v>1.2897399986564539E-2</c:v>
                </c:pt>
                <c:pt idx="350">
                  <c:v>1.2834418140791243E-2</c:v>
                </c:pt>
                <c:pt idx="351">
                  <c:v>1.3007857040249642E-2</c:v>
                </c:pt>
                <c:pt idx="352">
                  <c:v>1.2995420542329569E-2</c:v>
                </c:pt>
                <c:pt idx="353">
                  <c:v>1.3092851491871251E-2</c:v>
                </c:pt>
                <c:pt idx="354">
                  <c:v>1.3244688020208232E-2</c:v>
                </c:pt>
                <c:pt idx="355">
                  <c:v>1.3075760720729836E-2</c:v>
                </c:pt>
                <c:pt idx="356">
                  <c:v>1.3286332913073717E-2</c:v>
                </c:pt>
                <c:pt idx="357">
                  <c:v>1.3368953117742468E-2</c:v>
                </c:pt>
                <c:pt idx="358">
                  <c:v>1.3396525716962367E-2</c:v>
                </c:pt>
                <c:pt idx="359">
                  <c:v>1.3514391973969832E-2</c:v>
                </c:pt>
                <c:pt idx="360">
                  <c:v>1.3553569548995881E-2</c:v>
                </c:pt>
                <c:pt idx="361">
                  <c:v>1.3685386292121231E-2</c:v>
                </c:pt>
                <c:pt idx="362">
                  <c:v>1.3624685554710024E-2</c:v>
                </c:pt>
                <c:pt idx="363">
                  <c:v>1.3643893453854866E-2</c:v>
                </c:pt>
                <c:pt idx="364">
                  <c:v>1.3647668543598272E-2</c:v>
                </c:pt>
                <c:pt idx="365">
                  <c:v>1.3773470935463234E-2</c:v>
                </c:pt>
                <c:pt idx="366">
                  <c:v>1.38851761403919E-2</c:v>
                </c:pt>
                <c:pt idx="367">
                  <c:v>1.3834261013975788E-2</c:v>
                </c:pt>
                <c:pt idx="368">
                  <c:v>1.393081074807807E-2</c:v>
                </c:pt>
                <c:pt idx="369">
                  <c:v>1.3976969527782324E-2</c:v>
                </c:pt>
                <c:pt idx="370">
                  <c:v>1.3993033610947616E-2</c:v>
                </c:pt>
                <c:pt idx="371">
                  <c:v>1.4092677530575663E-2</c:v>
                </c:pt>
                <c:pt idx="372">
                  <c:v>1.4080915626564047E-2</c:v>
                </c:pt>
                <c:pt idx="373">
                  <c:v>1.4188985262251687E-2</c:v>
                </c:pt>
                <c:pt idx="374">
                  <c:v>1.4261120451487658E-2</c:v>
                </c:pt>
                <c:pt idx="375">
                  <c:v>1.4253485358532565E-2</c:v>
                </c:pt>
                <c:pt idx="376">
                  <c:v>1.4292511033680077E-2</c:v>
                </c:pt>
                <c:pt idx="377">
                  <c:v>1.4371836301348181E-2</c:v>
                </c:pt>
                <c:pt idx="378">
                  <c:v>1.4437637767009364E-2</c:v>
                </c:pt>
                <c:pt idx="379">
                  <c:v>1.4480309759934452E-2</c:v>
                </c:pt>
                <c:pt idx="380">
                  <c:v>1.4519333197901543E-2</c:v>
                </c:pt>
                <c:pt idx="381">
                  <c:v>1.4608445721718237E-2</c:v>
                </c:pt>
                <c:pt idx="382">
                  <c:v>1.4674915894577301E-2</c:v>
                </c:pt>
                <c:pt idx="383">
                  <c:v>1.4731291045709837E-2</c:v>
                </c:pt>
                <c:pt idx="384">
                  <c:v>1.4779676745227644E-2</c:v>
                </c:pt>
                <c:pt idx="385">
                  <c:v>1.4777618483693276E-2</c:v>
                </c:pt>
                <c:pt idx="386">
                  <c:v>1.474670649841313E-2</c:v>
                </c:pt>
                <c:pt idx="387">
                  <c:v>1.4884448494675191E-2</c:v>
                </c:pt>
                <c:pt idx="388">
                  <c:v>1.4919979450074769E-2</c:v>
                </c:pt>
                <c:pt idx="389">
                  <c:v>1.4955709058982199E-2</c:v>
                </c:pt>
                <c:pt idx="390">
                  <c:v>1.4932105417559726E-2</c:v>
                </c:pt>
                <c:pt idx="391">
                  <c:v>1.4923473573779843E-2</c:v>
                </c:pt>
                <c:pt idx="392">
                  <c:v>1.4958153644856777E-2</c:v>
                </c:pt>
                <c:pt idx="393">
                  <c:v>1.4941511908052341E-2</c:v>
                </c:pt>
                <c:pt idx="394">
                  <c:v>1.508260653996368E-2</c:v>
                </c:pt>
                <c:pt idx="395">
                  <c:v>1.5158974233052709E-2</c:v>
                </c:pt>
                <c:pt idx="396">
                  <c:v>1.5158511748748289E-2</c:v>
                </c:pt>
                <c:pt idx="397">
                  <c:v>1.5246332388978224E-2</c:v>
                </c:pt>
                <c:pt idx="398">
                  <c:v>1.5274332147560511E-2</c:v>
                </c:pt>
                <c:pt idx="399">
                  <c:v>1.5362865863769745E-2</c:v>
                </c:pt>
                <c:pt idx="400">
                  <c:v>1.5405537547413844E-2</c:v>
                </c:pt>
                <c:pt idx="401">
                  <c:v>1.5423950808341164E-2</c:v>
                </c:pt>
                <c:pt idx="402">
                  <c:v>1.5402765719565151E-2</c:v>
                </c:pt>
                <c:pt idx="403">
                  <c:v>1.5473462687958173E-2</c:v>
                </c:pt>
                <c:pt idx="404">
                  <c:v>1.5599356275298388E-2</c:v>
                </c:pt>
                <c:pt idx="405">
                  <c:v>1.55553443603243E-2</c:v>
                </c:pt>
                <c:pt idx="406">
                  <c:v>1.569290221197147E-2</c:v>
                </c:pt>
                <c:pt idx="407">
                  <c:v>1.5752569684509811E-2</c:v>
                </c:pt>
                <c:pt idx="408">
                  <c:v>1.5828447947109921E-2</c:v>
                </c:pt>
                <c:pt idx="409">
                  <c:v>1.5755875218800234E-2</c:v>
                </c:pt>
                <c:pt idx="410">
                  <c:v>1.5832491343976723E-2</c:v>
                </c:pt>
                <c:pt idx="411">
                  <c:v>1.5957836620834449E-2</c:v>
                </c:pt>
                <c:pt idx="412">
                  <c:v>1.5979166836070684E-2</c:v>
                </c:pt>
                <c:pt idx="413">
                  <c:v>1.602351329975658E-2</c:v>
                </c:pt>
                <c:pt idx="414">
                  <c:v>1.6088318746079699E-2</c:v>
                </c:pt>
                <c:pt idx="415">
                  <c:v>1.6062029858297831E-2</c:v>
                </c:pt>
                <c:pt idx="416">
                  <c:v>1.6123299310779687E-2</c:v>
                </c:pt>
                <c:pt idx="417">
                  <c:v>1.6192932692502219E-2</c:v>
                </c:pt>
                <c:pt idx="418">
                  <c:v>1.6172951898789159E-2</c:v>
                </c:pt>
                <c:pt idx="419">
                  <c:v>1.6167324806580785E-2</c:v>
                </c:pt>
                <c:pt idx="420">
                  <c:v>1.6164208978482413E-2</c:v>
                </c:pt>
                <c:pt idx="421">
                  <c:v>1.6260386959363694E-2</c:v>
                </c:pt>
                <c:pt idx="422">
                  <c:v>1.6296190372742214E-2</c:v>
                </c:pt>
                <c:pt idx="423">
                  <c:v>1.6356961410965119E-2</c:v>
                </c:pt>
                <c:pt idx="424">
                  <c:v>1.6448505908852766E-2</c:v>
                </c:pt>
                <c:pt idx="425">
                  <c:v>1.6511652666088526E-2</c:v>
                </c:pt>
                <c:pt idx="426">
                  <c:v>1.6573600198117901E-2</c:v>
                </c:pt>
                <c:pt idx="427">
                  <c:v>1.6574677917833167E-2</c:v>
                </c:pt>
                <c:pt idx="428">
                  <c:v>1.6664675781262715E-2</c:v>
                </c:pt>
                <c:pt idx="429">
                  <c:v>1.6791833140661114E-2</c:v>
                </c:pt>
                <c:pt idx="430">
                  <c:v>1.6862274985202312E-2</c:v>
                </c:pt>
                <c:pt idx="431">
                  <c:v>1.6828979624973612E-2</c:v>
                </c:pt>
                <c:pt idx="432">
                  <c:v>1.6977962228264549E-2</c:v>
                </c:pt>
                <c:pt idx="433">
                  <c:v>1.7070710401227155E-2</c:v>
                </c:pt>
                <c:pt idx="434">
                  <c:v>1.7085407794144539E-2</c:v>
                </c:pt>
                <c:pt idx="435">
                  <c:v>1.7107432000519875E-2</c:v>
                </c:pt>
                <c:pt idx="436">
                  <c:v>1.7089681893924163E-2</c:v>
                </c:pt>
                <c:pt idx="437">
                  <c:v>1.7179445317226774E-2</c:v>
                </c:pt>
                <c:pt idx="438">
                  <c:v>1.7282109267632413E-2</c:v>
                </c:pt>
                <c:pt idx="439">
                  <c:v>1.7381761441575508E-2</c:v>
                </c:pt>
                <c:pt idx="440">
                  <c:v>1.7371404439142549E-2</c:v>
                </c:pt>
                <c:pt idx="441">
                  <c:v>1.7446890838390017E-2</c:v>
                </c:pt>
                <c:pt idx="442">
                  <c:v>1.7539482131356421E-2</c:v>
                </c:pt>
                <c:pt idx="443">
                  <c:v>1.7565533019795E-2</c:v>
                </c:pt>
                <c:pt idx="444">
                  <c:v>1.7715064378453493E-2</c:v>
                </c:pt>
                <c:pt idx="445">
                  <c:v>1.7676273082074458E-2</c:v>
                </c:pt>
                <c:pt idx="446">
                  <c:v>1.7877886418599276E-2</c:v>
                </c:pt>
                <c:pt idx="447">
                  <c:v>1.7924653583540041E-2</c:v>
                </c:pt>
                <c:pt idx="448">
                  <c:v>1.7994170470031365E-2</c:v>
                </c:pt>
                <c:pt idx="449">
                  <c:v>1.8055976706675303E-2</c:v>
                </c:pt>
                <c:pt idx="450">
                  <c:v>1.8153848732900438E-2</c:v>
                </c:pt>
                <c:pt idx="451">
                  <c:v>1.8203819557479406E-2</c:v>
                </c:pt>
                <c:pt idx="452">
                  <c:v>1.8222058198348458E-2</c:v>
                </c:pt>
                <c:pt idx="453">
                  <c:v>1.8260929811878327E-2</c:v>
                </c:pt>
                <c:pt idx="454">
                  <c:v>1.8245332731157537E-2</c:v>
                </c:pt>
                <c:pt idx="455">
                  <c:v>1.8417720307059446E-2</c:v>
                </c:pt>
                <c:pt idx="456">
                  <c:v>1.8375155600664987E-2</c:v>
                </c:pt>
                <c:pt idx="457">
                  <c:v>1.8590427383622772E-2</c:v>
                </c:pt>
                <c:pt idx="458">
                  <c:v>1.8518425346137221E-2</c:v>
                </c:pt>
                <c:pt idx="459">
                  <c:v>1.8706265686860776E-2</c:v>
                </c:pt>
                <c:pt idx="460">
                  <c:v>1.8819156142510018E-2</c:v>
                </c:pt>
                <c:pt idx="461">
                  <c:v>1.8865765803547166E-2</c:v>
                </c:pt>
                <c:pt idx="462">
                  <c:v>1.8911151752133461E-2</c:v>
                </c:pt>
                <c:pt idx="463">
                  <c:v>1.9092598271469835E-2</c:v>
                </c:pt>
                <c:pt idx="464">
                  <c:v>1.9144835232814343E-2</c:v>
                </c:pt>
                <c:pt idx="465">
                  <c:v>1.9159280325199167E-2</c:v>
                </c:pt>
                <c:pt idx="466">
                  <c:v>1.9074464400000997E-2</c:v>
                </c:pt>
                <c:pt idx="467">
                  <c:v>1.9248617146088474E-2</c:v>
                </c:pt>
                <c:pt idx="468">
                  <c:v>1.9370948330346822E-2</c:v>
                </c:pt>
                <c:pt idx="469">
                  <c:v>1.9411142542097935E-2</c:v>
                </c:pt>
                <c:pt idx="470">
                  <c:v>1.9420290220110513E-2</c:v>
                </c:pt>
                <c:pt idx="471">
                  <c:v>1.9565845466078452E-2</c:v>
                </c:pt>
                <c:pt idx="472">
                  <c:v>1.9642779060571092E-2</c:v>
                </c:pt>
                <c:pt idx="473">
                  <c:v>1.9760318169845009E-2</c:v>
                </c:pt>
                <c:pt idx="474">
                  <c:v>1.9720418553721301E-2</c:v>
                </c:pt>
                <c:pt idx="475">
                  <c:v>1.985244670804602E-2</c:v>
                </c:pt>
                <c:pt idx="476">
                  <c:v>1.9975211365879306E-2</c:v>
                </c:pt>
                <c:pt idx="477">
                  <c:v>1.9965035617885634E-2</c:v>
                </c:pt>
                <c:pt idx="478">
                  <c:v>2.0199790990475943E-2</c:v>
                </c:pt>
                <c:pt idx="479">
                  <c:v>2.0205656320924054E-2</c:v>
                </c:pt>
                <c:pt idx="480">
                  <c:v>2.0270560958301435E-2</c:v>
                </c:pt>
                <c:pt idx="481">
                  <c:v>2.0299635366624918E-2</c:v>
                </c:pt>
                <c:pt idx="482">
                  <c:v>2.0411687669870952E-2</c:v>
                </c:pt>
                <c:pt idx="483">
                  <c:v>2.0564552796477495E-2</c:v>
                </c:pt>
                <c:pt idx="484">
                  <c:v>2.0621304297813382E-2</c:v>
                </c:pt>
                <c:pt idx="485">
                  <c:v>2.0622802148796925E-2</c:v>
                </c:pt>
                <c:pt idx="486">
                  <c:v>2.0752133038255377E-2</c:v>
                </c:pt>
                <c:pt idx="487">
                  <c:v>2.085086622578234E-2</c:v>
                </c:pt>
                <c:pt idx="488">
                  <c:v>2.080597205106181E-2</c:v>
                </c:pt>
                <c:pt idx="489">
                  <c:v>2.1076150613249175E-2</c:v>
                </c:pt>
                <c:pt idx="490">
                  <c:v>2.1126329653450758E-2</c:v>
                </c:pt>
                <c:pt idx="491">
                  <c:v>2.1282923749289188E-2</c:v>
                </c:pt>
                <c:pt idx="492">
                  <c:v>2.1315808894707529E-2</c:v>
                </c:pt>
                <c:pt idx="493">
                  <c:v>2.1408777042800836E-2</c:v>
                </c:pt>
                <c:pt idx="494">
                  <c:v>2.1403948892573261E-2</c:v>
                </c:pt>
                <c:pt idx="495">
                  <c:v>2.1542840940293229E-2</c:v>
                </c:pt>
                <c:pt idx="496">
                  <c:v>2.1667656176935331E-2</c:v>
                </c:pt>
                <c:pt idx="497">
                  <c:v>2.1744705973891762E-2</c:v>
                </c:pt>
                <c:pt idx="498">
                  <c:v>2.1865727643788094E-2</c:v>
                </c:pt>
                <c:pt idx="499">
                  <c:v>2.192275369524075E-2</c:v>
                </c:pt>
                <c:pt idx="500">
                  <c:v>2.198016233863222E-2</c:v>
                </c:pt>
                <c:pt idx="501">
                  <c:v>2.2160278388067882E-2</c:v>
                </c:pt>
                <c:pt idx="502">
                  <c:v>2.2151846702053016E-2</c:v>
                </c:pt>
                <c:pt idx="503">
                  <c:v>2.2217208891063045E-2</c:v>
                </c:pt>
                <c:pt idx="504">
                  <c:v>2.2236600218921945E-2</c:v>
                </c:pt>
                <c:pt idx="505">
                  <c:v>2.2337204725672761E-2</c:v>
                </c:pt>
                <c:pt idx="506">
                  <c:v>2.2465056801457078E-2</c:v>
                </c:pt>
                <c:pt idx="507">
                  <c:v>2.2596134781735014E-2</c:v>
                </c:pt>
                <c:pt idx="508">
                  <c:v>2.2642696575765363E-2</c:v>
                </c:pt>
                <c:pt idx="509">
                  <c:v>2.2632376075936367E-2</c:v>
                </c:pt>
                <c:pt idx="510">
                  <c:v>2.2671192788769123E-2</c:v>
                </c:pt>
                <c:pt idx="511">
                  <c:v>2.2911243569213927E-2</c:v>
                </c:pt>
                <c:pt idx="512">
                  <c:v>2.3033622757006066E-2</c:v>
                </c:pt>
                <c:pt idx="513">
                  <c:v>2.3052881793199326E-2</c:v>
                </c:pt>
                <c:pt idx="514">
                  <c:v>2.3146102123026518E-2</c:v>
                </c:pt>
                <c:pt idx="515">
                  <c:v>2.3278841436238554E-2</c:v>
                </c:pt>
                <c:pt idx="516">
                  <c:v>2.3450226963716965E-2</c:v>
                </c:pt>
                <c:pt idx="517">
                  <c:v>2.3524757956868141E-2</c:v>
                </c:pt>
                <c:pt idx="518">
                  <c:v>2.3619622472541166E-2</c:v>
                </c:pt>
                <c:pt idx="519">
                  <c:v>2.3603648730023893E-2</c:v>
                </c:pt>
                <c:pt idx="520">
                  <c:v>2.368669610120866E-2</c:v>
                </c:pt>
                <c:pt idx="521">
                  <c:v>2.3737537953926774E-2</c:v>
                </c:pt>
                <c:pt idx="522">
                  <c:v>2.3757775485757374E-2</c:v>
                </c:pt>
                <c:pt idx="523">
                  <c:v>2.3885779589844489E-2</c:v>
                </c:pt>
                <c:pt idx="524">
                  <c:v>2.388160811081938E-2</c:v>
                </c:pt>
                <c:pt idx="525">
                  <c:v>2.3954353061220374E-2</c:v>
                </c:pt>
                <c:pt idx="526">
                  <c:v>2.4094506508480641E-2</c:v>
                </c:pt>
                <c:pt idx="527">
                  <c:v>2.4133888923398066E-2</c:v>
                </c:pt>
                <c:pt idx="528">
                  <c:v>2.4256456075664751E-2</c:v>
                </c:pt>
                <c:pt idx="529">
                  <c:v>2.4262313432565408E-2</c:v>
                </c:pt>
                <c:pt idx="530">
                  <c:v>2.423338835171699E-2</c:v>
                </c:pt>
                <c:pt idx="531">
                  <c:v>2.4297291312684169E-2</c:v>
                </c:pt>
                <c:pt idx="532">
                  <c:v>2.4358587408340123E-2</c:v>
                </c:pt>
                <c:pt idx="533">
                  <c:v>2.4229786642128326E-2</c:v>
                </c:pt>
                <c:pt idx="534">
                  <c:v>2.4344020940876406E-2</c:v>
                </c:pt>
                <c:pt idx="535">
                  <c:v>2.4287444498816393E-2</c:v>
                </c:pt>
                <c:pt idx="536">
                  <c:v>2.4301282181337251E-2</c:v>
                </c:pt>
                <c:pt idx="537">
                  <c:v>2.4287965270343423E-2</c:v>
                </c:pt>
                <c:pt idx="538">
                  <c:v>2.4350320558462892E-2</c:v>
                </c:pt>
                <c:pt idx="539">
                  <c:v>2.4331717429299994E-2</c:v>
                </c:pt>
                <c:pt idx="540">
                  <c:v>2.4318365876091999E-2</c:v>
                </c:pt>
                <c:pt idx="541">
                  <c:v>2.4257099622545353E-2</c:v>
                </c:pt>
                <c:pt idx="542">
                  <c:v>2.4364948698275244E-2</c:v>
                </c:pt>
                <c:pt idx="543">
                  <c:v>2.4397301998008762E-2</c:v>
                </c:pt>
                <c:pt idx="544">
                  <c:v>2.4312726660845933E-2</c:v>
                </c:pt>
                <c:pt idx="545">
                  <c:v>2.4444236047702638E-2</c:v>
                </c:pt>
                <c:pt idx="546">
                  <c:v>2.4396203482678971E-2</c:v>
                </c:pt>
                <c:pt idx="547">
                  <c:v>2.4383800399446751E-2</c:v>
                </c:pt>
                <c:pt idx="548">
                  <c:v>2.4376635827546681E-2</c:v>
                </c:pt>
                <c:pt idx="549">
                  <c:v>2.4428236767916105E-2</c:v>
                </c:pt>
                <c:pt idx="550">
                  <c:v>2.4409284893283811E-2</c:v>
                </c:pt>
                <c:pt idx="551">
                  <c:v>2.4390533651162821E-2</c:v>
                </c:pt>
                <c:pt idx="552">
                  <c:v>2.441493078714857E-2</c:v>
                </c:pt>
                <c:pt idx="553">
                  <c:v>2.4424485140173213E-2</c:v>
                </c:pt>
                <c:pt idx="554">
                  <c:v>2.4499130999304251E-2</c:v>
                </c:pt>
                <c:pt idx="555">
                  <c:v>2.457849846912092E-2</c:v>
                </c:pt>
                <c:pt idx="556">
                  <c:v>2.465421070566318E-2</c:v>
                </c:pt>
                <c:pt idx="557">
                  <c:v>2.4632178386690004E-2</c:v>
                </c:pt>
                <c:pt idx="558">
                  <c:v>2.473188086412027E-2</c:v>
                </c:pt>
                <c:pt idx="559">
                  <c:v>2.4872955664179283E-2</c:v>
                </c:pt>
                <c:pt idx="560">
                  <c:v>2.4969661651716966E-2</c:v>
                </c:pt>
                <c:pt idx="561">
                  <c:v>2.5086378800374121E-2</c:v>
                </c:pt>
                <c:pt idx="562">
                  <c:v>2.5126664292484717E-2</c:v>
                </c:pt>
                <c:pt idx="563">
                  <c:v>2.527441195503213E-2</c:v>
                </c:pt>
                <c:pt idx="564">
                  <c:v>2.5105983467341393E-2</c:v>
                </c:pt>
                <c:pt idx="565">
                  <c:v>2.5196759863046141E-2</c:v>
                </c:pt>
                <c:pt idx="566">
                  <c:v>2.5278140003001475E-2</c:v>
                </c:pt>
                <c:pt idx="567">
                  <c:v>2.5296110626584815E-2</c:v>
                </c:pt>
                <c:pt idx="568">
                  <c:v>2.539428604904756E-2</c:v>
                </c:pt>
                <c:pt idx="569">
                  <c:v>2.5479245312299947E-2</c:v>
                </c:pt>
                <c:pt idx="570">
                  <c:v>2.5564088516718896E-2</c:v>
                </c:pt>
                <c:pt idx="571">
                  <c:v>2.5629716074982808E-2</c:v>
                </c:pt>
                <c:pt idx="572">
                  <c:v>2.5716178365150021E-2</c:v>
                </c:pt>
                <c:pt idx="573">
                  <c:v>2.5770630505627262E-2</c:v>
                </c:pt>
                <c:pt idx="574">
                  <c:v>2.5796283147154965E-2</c:v>
                </c:pt>
                <c:pt idx="575">
                  <c:v>2.5988189717327592E-2</c:v>
                </c:pt>
                <c:pt idx="576">
                  <c:v>2.6061433204283169E-2</c:v>
                </c:pt>
                <c:pt idx="577">
                  <c:v>2.6140007144923136E-2</c:v>
                </c:pt>
                <c:pt idx="578">
                  <c:v>2.6266387538137367E-2</c:v>
                </c:pt>
                <c:pt idx="579">
                  <c:v>2.6404344177280246E-2</c:v>
                </c:pt>
                <c:pt idx="580">
                  <c:v>2.6418161763197345E-2</c:v>
                </c:pt>
                <c:pt idx="581">
                  <c:v>2.6480059783432409E-2</c:v>
                </c:pt>
                <c:pt idx="582">
                  <c:v>2.6477164801929787E-2</c:v>
                </c:pt>
                <c:pt idx="583">
                  <c:v>2.6621235840317076E-2</c:v>
                </c:pt>
                <c:pt idx="584">
                  <c:v>2.6660122346023614E-2</c:v>
                </c:pt>
                <c:pt idx="585">
                  <c:v>2.6800325126607995E-2</c:v>
                </c:pt>
                <c:pt idx="586">
                  <c:v>2.6836236401248027E-2</c:v>
                </c:pt>
                <c:pt idx="587">
                  <c:v>2.6951394993917847E-2</c:v>
                </c:pt>
                <c:pt idx="588">
                  <c:v>2.6982926033908616E-2</c:v>
                </c:pt>
                <c:pt idx="589">
                  <c:v>2.7022777241304544E-2</c:v>
                </c:pt>
                <c:pt idx="590">
                  <c:v>2.7086728481734299E-2</c:v>
                </c:pt>
                <c:pt idx="591">
                  <c:v>2.7186365591081563E-2</c:v>
                </c:pt>
                <c:pt idx="592">
                  <c:v>2.7297571283896729E-2</c:v>
                </c:pt>
                <c:pt idx="593">
                  <c:v>2.7367686981629162E-2</c:v>
                </c:pt>
                <c:pt idx="594">
                  <c:v>2.7389981798401849E-2</c:v>
                </c:pt>
                <c:pt idx="595">
                  <c:v>2.7365267542756505E-2</c:v>
                </c:pt>
                <c:pt idx="596">
                  <c:v>2.7573137932835126E-2</c:v>
                </c:pt>
                <c:pt idx="597">
                  <c:v>2.7623891674213051E-2</c:v>
                </c:pt>
                <c:pt idx="598">
                  <c:v>2.7763748063408141E-2</c:v>
                </c:pt>
                <c:pt idx="599">
                  <c:v>2.7757001275966385E-2</c:v>
                </c:pt>
                <c:pt idx="600">
                  <c:v>2.7889273484703509E-2</c:v>
                </c:pt>
                <c:pt idx="601">
                  <c:v>2.7962195387851767E-2</c:v>
                </c:pt>
                <c:pt idx="602">
                  <c:v>2.8111238080011765E-2</c:v>
                </c:pt>
                <c:pt idx="603">
                  <c:v>2.807088945086916E-2</c:v>
                </c:pt>
                <c:pt idx="604">
                  <c:v>2.8140276442903994E-2</c:v>
                </c:pt>
                <c:pt idx="605">
                  <c:v>2.8144341231068414E-2</c:v>
                </c:pt>
                <c:pt idx="606">
                  <c:v>2.8300377863735231E-2</c:v>
                </c:pt>
                <c:pt idx="607">
                  <c:v>2.8345457199592278E-2</c:v>
                </c:pt>
                <c:pt idx="608">
                  <c:v>2.8261039866782849E-2</c:v>
                </c:pt>
                <c:pt idx="609">
                  <c:v>2.8414419750628174E-2</c:v>
                </c:pt>
                <c:pt idx="610">
                  <c:v>2.8433376616827995E-2</c:v>
                </c:pt>
                <c:pt idx="611">
                  <c:v>2.8569505551409767E-2</c:v>
                </c:pt>
                <c:pt idx="612">
                  <c:v>2.8643696296534807E-2</c:v>
                </c:pt>
                <c:pt idx="613">
                  <c:v>2.8728292761231799E-2</c:v>
                </c:pt>
                <c:pt idx="614">
                  <c:v>2.881112195874528E-2</c:v>
                </c:pt>
                <c:pt idx="615">
                  <c:v>2.9005900557645098E-2</c:v>
                </c:pt>
                <c:pt idx="616">
                  <c:v>2.9044891352955363E-2</c:v>
                </c:pt>
                <c:pt idx="617">
                  <c:v>2.9242013713709887E-2</c:v>
                </c:pt>
                <c:pt idx="618">
                  <c:v>2.9191937566841644E-2</c:v>
                </c:pt>
                <c:pt idx="619">
                  <c:v>2.9389906004322834E-2</c:v>
                </c:pt>
                <c:pt idx="620">
                  <c:v>2.9426184358956262E-2</c:v>
                </c:pt>
                <c:pt idx="621">
                  <c:v>2.9618251193701838E-2</c:v>
                </c:pt>
                <c:pt idx="622">
                  <c:v>2.970874827841721E-2</c:v>
                </c:pt>
                <c:pt idx="623">
                  <c:v>2.9808964233496056E-2</c:v>
                </c:pt>
                <c:pt idx="624">
                  <c:v>2.9724377922540967E-2</c:v>
                </c:pt>
                <c:pt idx="625">
                  <c:v>2.9774179009017444E-2</c:v>
                </c:pt>
                <c:pt idx="626">
                  <c:v>2.9844356891351093E-2</c:v>
                </c:pt>
                <c:pt idx="627">
                  <c:v>2.9948496032081422E-2</c:v>
                </c:pt>
                <c:pt idx="628">
                  <c:v>2.9900325465062959E-2</c:v>
                </c:pt>
                <c:pt idx="629">
                  <c:v>3.0065853256534821E-2</c:v>
                </c:pt>
                <c:pt idx="630">
                  <c:v>3.0200303966134816E-2</c:v>
                </c:pt>
                <c:pt idx="631">
                  <c:v>3.0286036434699116E-2</c:v>
                </c:pt>
                <c:pt idx="632">
                  <c:v>3.0409655242873795E-2</c:v>
                </c:pt>
                <c:pt idx="633">
                  <c:v>3.0423479584394009E-2</c:v>
                </c:pt>
                <c:pt idx="634">
                  <c:v>3.0599180148304247E-2</c:v>
                </c:pt>
                <c:pt idx="635">
                  <c:v>3.065669227622065E-2</c:v>
                </c:pt>
                <c:pt idx="636">
                  <c:v>3.0978510359475693E-2</c:v>
                </c:pt>
                <c:pt idx="637">
                  <c:v>3.0954314709513271E-2</c:v>
                </c:pt>
                <c:pt idx="638">
                  <c:v>3.1079738346848684E-2</c:v>
                </c:pt>
                <c:pt idx="639">
                  <c:v>3.1298114989136989E-2</c:v>
                </c:pt>
                <c:pt idx="640">
                  <c:v>3.1354985062538539E-2</c:v>
                </c:pt>
                <c:pt idx="641">
                  <c:v>3.1530658455347568E-2</c:v>
                </c:pt>
                <c:pt idx="642">
                  <c:v>3.1673995969686633E-2</c:v>
                </c:pt>
                <c:pt idx="643">
                  <c:v>3.1721048006694709E-2</c:v>
                </c:pt>
                <c:pt idx="644">
                  <c:v>3.1917769431304269E-2</c:v>
                </c:pt>
                <c:pt idx="645">
                  <c:v>3.1843415741294775E-2</c:v>
                </c:pt>
                <c:pt idx="646">
                  <c:v>3.2125605848130193E-2</c:v>
                </c:pt>
                <c:pt idx="647">
                  <c:v>3.2061071123066436E-2</c:v>
                </c:pt>
                <c:pt idx="648">
                  <c:v>3.2255627937446851E-2</c:v>
                </c:pt>
                <c:pt idx="649">
                  <c:v>3.2150173795917586E-2</c:v>
                </c:pt>
                <c:pt idx="650">
                  <c:v>3.2358114844485392E-2</c:v>
                </c:pt>
                <c:pt idx="651">
                  <c:v>3.2399490921037222E-2</c:v>
                </c:pt>
                <c:pt idx="652">
                  <c:v>3.2617817595830836E-2</c:v>
                </c:pt>
                <c:pt idx="653">
                  <c:v>3.2686775021009293E-2</c:v>
                </c:pt>
                <c:pt idx="654">
                  <c:v>3.2821327184158491E-2</c:v>
                </c:pt>
                <c:pt idx="655">
                  <c:v>3.2869780903121058E-2</c:v>
                </c:pt>
                <c:pt idx="656">
                  <c:v>3.2927128054614951E-2</c:v>
                </c:pt>
                <c:pt idx="657">
                  <c:v>3.3193875574228746E-2</c:v>
                </c:pt>
                <c:pt idx="658">
                  <c:v>3.3210561942684798E-2</c:v>
                </c:pt>
                <c:pt idx="659">
                  <c:v>3.3279626498822629E-2</c:v>
                </c:pt>
                <c:pt idx="660">
                  <c:v>3.3503210875956396E-2</c:v>
                </c:pt>
                <c:pt idx="661">
                  <c:v>3.3626501030964706E-2</c:v>
                </c:pt>
                <c:pt idx="662">
                  <c:v>3.3617509666475379E-2</c:v>
                </c:pt>
                <c:pt idx="663">
                  <c:v>3.3889925292865941E-2</c:v>
                </c:pt>
                <c:pt idx="664">
                  <c:v>3.3997215580095157E-2</c:v>
                </c:pt>
                <c:pt idx="665">
                  <c:v>3.4122096964644855E-2</c:v>
                </c:pt>
                <c:pt idx="666">
                  <c:v>3.4305648437912242E-2</c:v>
                </c:pt>
                <c:pt idx="667">
                  <c:v>3.432050283980443E-2</c:v>
                </c:pt>
                <c:pt idx="668">
                  <c:v>3.4629662949209009E-2</c:v>
                </c:pt>
                <c:pt idx="669">
                  <c:v>3.4787344998669097E-2</c:v>
                </c:pt>
                <c:pt idx="670">
                  <c:v>3.490243357351272E-2</c:v>
                </c:pt>
                <c:pt idx="671">
                  <c:v>3.5080072160848838E-2</c:v>
                </c:pt>
                <c:pt idx="672">
                  <c:v>3.5105768815310606E-2</c:v>
                </c:pt>
                <c:pt idx="673">
                  <c:v>3.519907165545709E-2</c:v>
                </c:pt>
                <c:pt idx="674">
                  <c:v>3.5528500283752755E-2</c:v>
                </c:pt>
                <c:pt idx="675">
                  <c:v>3.5638224872922994E-2</c:v>
                </c:pt>
                <c:pt idx="676">
                  <c:v>3.5840662988710109E-2</c:v>
                </c:pt>
                <c:pt idx="677">
                  <c:v>3.5959954770651836E-2</c:v>
                </c:pt>
                <c:pt idx="678">
                  <c:v>3.6127778798874959E-2</c:v>
                </c:pt>
                <c:pt idx="679">
                  <c:v>3.6248812146537607E-2</c:v>
                </c:pt>
                <c:pt idx="680">
                  <c:v>3.6378604971671044E-2</c:v>
                </c:pt>
                <c:pt idx="681">
                  <c:v>3.6572983423302854E-2</c:v>
                </c:pt>
                <c:pt idx="682">
                  <c:v>3.6722264726991083E-2</c:v>
                </c:pt>
                <c:pt idx="683">
                  <c:v>3.6725605940663132E-2</c:v>
                </c:pt>
                <c:pt idx="684">
                  <c:v>3.6785282829107299E-2</c:v>
                </c:pt>
                <c:pt idx="685">
                  <c:v>3.7038588282567259E-2</c:v>
                </c:pt>
                <c:pt idx="686">
                  <c:v>3.7135875056740777E-2</c:v>
                </c:pt>
                <c:pt idx="687">
                  <c:v>3.7288509475790224E-2</c:v>
                </c:pt>
                <c:pt idx="688">
                  <c:v>3.7636948210843894E-2</c:v>
                </c:pt>
                <c:pt idx="689">
                  <c:v>3.7612483934355824E-2</c:v>
                </c:pt>
                <c:pt idx="690">
                  <c:v>3.7819929699171084E-2</c:v>
                </c:pt>
                <c:pt idx="691">
                  <c:v>3.7815863480105155E-2</c:v>
                </c:pt>
                <c:pt idx="692">
                  <c:v>3.7762442183578271E-2</c:v>
                </c:pt>
                <c:pt idx="693">
                  <c:v>3.8000750658827728E-2</c:v>
                </c:pt>
                <c:pt idx="694">
                  <c:v>3.822799112978046E-2</c:v>
                </c:pt>
                <c:pt idx="695">
                  <c:v>3.8273730634736693E-2</c:v>
                </c:pt>
                <c:pt idx="696">
                  <c:v>3.8534869008673082E-2</c:v>
                </c:pt>
                <c:pt idx="697">
                  <c:v>3.8572426383571085E-2</c:v>
                </c:pt>
                <c:pt idx="698">
                  <c:v>3.8757596299890167E-2</c:v>
                </c:pt>
                <c:pt idx="699">
                  <c:v>3.901623771278756E-2</c:v>
                </c:pt>
                <c:pt idx="700">
                  <c:v>3.912288259572913E-2</c:v>
                </c:pt>
                <c:pt idx="701">
                  <c:v>3.9296558024818719E-2</c:v>
                </c:pt>
                <c:pt idx="702">
                  <c:v>3.9513509145089505E-2</c:v>
                </c:pt>
                <c:pt idx="703">
                  <c:v>3.9717636081297455E-2</c:v>
                </c:pt>
                <c:pt idx="704">
                  <c:v>3.9854626687916145E-2</c:v>
                </c:pt>
                <c:pt idx="705">
                  <c:v>4.0052081978686996E-2</c:v>
                </c:pt>
                <c:pt idx="706">
                  <c:v>4.0300519415547145E-2</c:v>
                </c:pt>
                <c:pt idx="707">
                  <c:v>4.0388359838239081E-2</c:v>
                </c:pt>
                <c:pt idx="708">
                  <c:v>4.0522285422469759E-2</c:v>
                </c:pt>
                <c:pt idx="709">
                  <c:v>4.053734032857647E-2</c:v>
                </c:pt>
                <c:pt idx="710">
                  <c:v>4.0696737536718618E-2</c:v>
                </c:pt>
                <c:pt idx="711">
                  <c:v>4.1024081793618647E-2</c:v>
                </c:pt>
                <c:pt idx="712">
                  <c:v>4.1090146670091351E-2</c:v>
                </c:pt>
                <c:pt idx="713">
                  <c:v>4.1421640549794615E-2</c:v>
                </c:pt>
                <c:pt idx="714">
                  <c:v>4.1457869936081464E-2</c:v>
                </c:pt>
                <c:pt idx="715">
                  <c:v>4.1665137969764378E-2</c:v>
                </c:pt>
                <c:pt idx="716">
                  <c:v>4.1835021723367706E-2</c:v>
                </c:pt>
                <c:pt idx="717">
                  <c:v>4.2065339371538314E-2</c:v>
                </c:pt>
                <c:pt idx="718">
                  <c:v>4.2349877685544657E-2</c:v>
                </c:pt>
                <c:pt idx="719">
                  <c:v>4.2482932857072976E-2</c:v>
                </c:pt>
                <c:pt idx="720">
                  <c:v>4.2647272519935414E-2</c:v>
                </c:pt>
                <c:pt idx="721">
                  <c:v>4.284112283676151E-2</c:v>
                </c:pt>
                <c:pt idx="722">
                  <c:v>4.3160039319509222E-2</c:v>
                </c:pt>
                <c:pt idx="723">
                  <c:v>4.337517403979841E-2</c:v>
                </c:pt>
                <c:pt idx="724">
                  <c:v>4.3591324623886131E-2</c:v>
                </c:pt>
                <c:pt idx="725">
                  <c:v>4.3783838004801595E-2</c:v>
                </c:pt>
                <c:pt idx="726">
                  <c:v>4.3963702070593691E-2</c:v>
                </c:pt>
                <c:pt idx="727">
                  <c:v>4.4236863694037093E-2</c:v>
                </c:pt>
                <c:pt idx="728">
                  <c:v>4.448563281018262E-2</c:v>
                </c:pt>
                <c:pt idx="729">
                  <c:v>4.4625571735887215E-2</c:v>
                </c:pt>
                <c:pt idx="730">
                  <c:v>4.4900198391022765E-2</c:v>
                </c:pt>
                <c:pt idx="731">
                  <c:v>4.508016784091759E-2</c:v>
                </c:pt>
                <c:pt idx="732">
                  <c:v>4.5387410524350837E-2</c:v>
                </c:pt>
                <c:pt idx="733">
                  <c:v>4.5533889779856222E-2</c:v>
                </c:pt>
                <c:pt idx="734">
                  <c:v>4.6050467494104567E-2</c:v>
                </c:pt>
                <c:pt idx="735">
                  <c:v>4.6128466218889663E-2</c:v>
                </c:pt>
                <c:pt idx="736">
                  <c:v>4.63265864205877E-2</c:v>
                </c:pt>
                <c:pt idx="737">
                  <c:v>4.656082609896E-2</c:v>
                </c:pt>
                <c:pt idx="738">
                  <c:v>4.6986072736761808E-2</c:v>
                </c:pt>
                <c:pt idx="739">
                  <c:v>4.7195512989293316E-2</c:v>
                </c:pt>
                <c:pt idx="740">
                  <c:v>4.7409233635926917E-2</c:v>
                </c:pt>
                <c:pt idx="741">
                  <c:v>4.7683860002617158E-2</c:v>
                </c:pt>
                <c:pt idx="742">
                  <c:v>4.8082011556289564E-2</c:v>
                </c:pt>
                <c:pt idx="743">
                  <c:v>4.8415989910626712E-2</c:v>
                </c:pt>
                <c:pt idx="744">
                  <c:v>4.8633184061220844E-2</c:v>
                </c:pt>
                <c:pt idx="745">
                  <c:v>4.907063017505596E-2</c:v>
                </c:pt>
                <c:pt idx="746">
                  <c:v>4.9381293662677989E-2</c:v>
                </c:pt>
                <c:pt idx="747">
                  <c:v>4.9846138667170144E-2</c:v>
                </c:pt>
                <c:pt idx="748">
                  <c:v>5.0410081532202833E-2</c:v>
                </c:pt>
                <c:pt idx="749">
                  <c:v>5.082154779514831E-2</c:v>
                </c:pt>
                <c:pt idx="750">
                  <c:v>5.150191971432877E-2</c:v>
                </c:pt>
                <c:pt idx="751">
                  <c:v>5.2054166977349624E-2</c:v>
                </c:pt>
                <c:pt idx="752">
                  <c:v>5.2000886211142697E-2</c:v>
                </c:pt>
                <c:pt idx="753">
                  <c:v>5.2212227775797315E-2</c:v>
                </c:pt>
                <c:pt idx="754">
                  <c:v>5.2523653817847502E-2</c:v>
                </c:pt>
                <c:pt idx="755">
                  <c:v>5.2811165610633884E-2</c:v>
                </c:pt>
              </c:numCache>
            </c:numRef>
          </c:xVal>
          <c:yVal>
            <c:numRef>
              <c:f>'OLS13-1'!$CS$5:$CS$760</c:f>
              <c:numCache>
                <c:formatCode>General</c:formatCode>
                <c:ptCount val="756"/>
                <c:pt idx="0">
                  <c:v>0.21766624484917435</c:v>
                </c:pt>
                <c:pt idx="1">
                  <c:v>0.22316680668351538</c:v>
                </c:pt>
                <c:pt idx="2">
                  <c:v>0.24163303956774826</c:v>
                </c:pt>
                <c:pt idx="3">
                  <c:v>0.2463474935677247</c:v>
                </c:pt>
                <c:pt idx="4">
                  <c:v>0.25420669523294381</c:v>
                </c:pt>
                <c:pt idx="5">
                  <c:v>0.25617085656040689</c:v>
                </c:pt>
                <c:pt idx="6">
                  <c:v>0.26363617347935664</c:v>
                </c:pt>
                <c:pt idx="7">
                  <c:v>0.27424458753163844</c:v>
                </c:pt>
                <c:pt idx="8">
                  <c:v>0.28563835004141158</c:v>
                </c:pt>
                <c:pt idx="9">
                  <c:v>0.29663814362411939</c:v>
                </c:pt>
                <c:pt idx="10">
                  <c:v>0.29270963449614035</c:v>
                </c:pt>
                <c:pt idx="11">
                  <c:v>0.31078354321115814</c:v>
                </c:pt>
                <c:pt idx="12">
                  <c:v>0.31471186199662232</c:v>
                </c:pt>
                <c:pt idx="13">
                  <c:v>0.33160665362116604</c:v>
                </c:pt>
                <c:pt idx="14">
                  <c:v>0.35007404101370077</c:v>
                </c:pt>
                <c:pt idx="15">
                  <c:v>0.36185902304674866</c:v>
                </c:pt>
                <c:pt idx="16">
                  <c:v>0.37561058275566162</c:v>
                </c:pt>
                <c:pt idx="17">
                  <c:v>0.37404021620288053</c:v>
                </c:pt>
                <c:pt idx="18">
                  <c:v>0.39211384556545864</c:v>
                </c:pt>
                <c:pt idx="19">
                  <c:v>0.39604219709910071</c:v>
                </c:pt>
                <c:pt idx="20">
                  <c:v>0.41882929280195169</c:v>
                </c:pt>
                <c:pt idx="21">
                  <c:v>0.43218939044467691</c:v>
                </c:pt>
                <c:pt idx="22">
                  <c:v>0.4380817095775783</c:v>
                </c:pt>
                <c:pt idx="23">
                  <c:v>0.43886687794231916</c:v>
                </c:pt>
                <c:pt idx="24">
                  <c:v>0.45419118800155067</c:v>
                </c:pt>
                <c:pt idx="25">
                  <c:v>0.4679425476986247</c:v>
                </c:pt>
                <c:pt idx="26">
                  <c:v>0.48208536656601036</c:v>
                </c:pt>
                <c:pt idx="27">
                  <c:v>0.50015876313129981</c:v>
                </c:pt>
                <c:pt idx="28">
                  <c:v>0.50605357714585586</c:v>
                </c:pt>
                <c:pt idx="29">
                  <c:v>0.5198023454789642</c:v>
                </c:pt>
                <c:pt idx="30">
                  <c:v>0.53355366983064823</c:v>
                </c:pt>
                <c:pt idx="31">
                  <c:v>0.54612875933918081</c:v>
                </c:pt>
                <c:pt idx="32">
                  <c:v>0.5539851242410746</c:v>
                </c:pt>
                <c:pt idx="33">
                  <c:v>0.55712828667963288</c:v>
                </c:pt>
                <c:pt idx="34">
                  <c:v>0.56262899965834179</c:v>
                </c:pt>
                <c:pt idx="35">
                  <c:v>0.57795085555494785</c:v>
                </c:pt>
                <c:pt idx="36">
                  <c:v>0.59523859702954696</c:v>
                </c:pt>
                <c:pt idx="37">
                  <c:v>0.59916696845372752</c:v>
                </c:pt>
                <c:pt idx="38">
                  <c:v>0.61881023608622121</c:v>
                </c:pt>
                <c:pt idx="39">
                  <c:v>0.62942075776116291</c:v>
                </c:pt>
                <c:pt idx="40">
                  <c:v>0.63727717516665927</c:v>
                </c:pt>
                <c:pt idx="41">
                  <c:v>0.64906433402398223</c:v>
                </c:pt>
                <c:pt idx="42">
                  <c:v>0.66634965573189409</c:v>
                </c:pt>
                <c:pt idx="43">
                  <c:v>0.67224440228864735</c:v>
                </c:pt>
                <c:pt idx="44">
                  <c:v>0.68481612676443415</c:v>
                </c:pt>
                <c:pt idx="45">
                  <c:v>0.69896055973671745</c:v>
                </c:pt>
                <c:pt idx="46">
                  <c:v>0.70917510676111917</c:v>
                </c:pt>
                <c:pt idx="47">
                  <c:v>0.72881801294459914</c:v>
                </c:pt>
                <c:pt idx="48">
                  <c:v>0.74178391264110644</c:v>
                </c:pt>
                <c:pt idx="49">
                  <c:v>0.74728459576525474</c:v>
                </c:pt>
                <c:pt idx="50">
                  <c:v>0.76299956506569599</c:v>
                </c:pt>
                <c:pt idx="51">
                  <c:v>0.76417589397815355</c:v>
                </c:pt>
                <c:pt idx="52">
                  <c:v>0.76574858507754784</c:v>
                </c:pt>
                <c:pt idx="53">
                  <c:v>0.7681059462593367</c:v>
                </c:pt>
                <c:pt idx="54">
                  <c:v>0.78892776918291285</c:v>
                </c:pt>
                <c:pt idx="55">
                  <c:v>0.79521346678379179</c:v>
                </c:pt>
                <c:pt idx="56">
                  <c:v>0.80110538725777491</c:v>
                </c:pt>
                <c:pt idx="57">
                  <c:v>0.82507244041641581</c:v>
                </c:pt>
                <c:pt idx="58">
                  <c:v>0.8305708644225257</c:v>
                </c:pt>
                <c:pt idx="59">
                  <c:v>0.84549878491025365</c:v>
                </c:pt>
                <c:pt idx="60">
                  <c:v>0.85964193272109024</c:v>
                </c:pt>
                <c:pt idx="61">
                  <c:v>0.870249625779563</c:v>
                </c:pt>
                <c:pt idx="62">
                  <c:v>0.88478390186245692</c:v>
                </c:pt>
                <c:pt idx="63">
                  <c:v>0.90010409466319374</c:v>
                </c:pt>
                <c:pt idx="64">
                  <c:v>0.90756745063694078</c:v>
                </c:pt>
                <c:pt idx="65">
                  <c:v>0.91385291454168116</c:v>
                </c:pt>
                <c:pt idx="66">
                  <c:v>0.92209985386829507</c:v>
                </c:pt>
                <c:pt idx="67">
                  <c:v>0.91581322607500959</c:v>
                </c:pt>
                <c:pt idx="68">
                  <c:v>0.91777561595917612</c:v>
                </c:pt>
                <c:pt idx="69">
                  <c:v>0.92248925871678333</c:v>
                </c:pt>
                <c:pt idx="70">
                  <c:v>0.92916651397248484</c:v>
                </c:pt>
                <c:pt idx="71">
                  <c:v>0.93191369532436208</c:v>
                </c:pt>
                <c:pt idx="72">
                  <c:v>0.94055614100816753</c:v>
                </c:pt>
                <c:pt idx="73">
                  <c:v>0.94369801405970954</c:v>
                </c:pt>
                <c:pt idx="74">
                  <c:v>0.94958918353003097</c:v>
                </c:pt>
                <c:pt idx="75">
                  <c:v>0.96687558105287563</c:v>
                </c:pt>
                <c:pt idx="76">
                  <c:v>0.97079918110632346</c:v>
                </c:pt>
                <c:pt idx="77">
                  <c:v>0.97236889878091959</c:v>
                </c:pt>
                <c:pt idx="78">
                  <c:v>0.98101127034557223</c:v>
                </c:pt>
                <c:pt idx="79">
                  <c:v>0.98650961869270348</c:v>
                </c:pt>
                <c:pt idx="80">
                  <c:v>0.98768564487586252</c:v>
                </c:pt>
                <c:pt idx="81">
                  <c:v>1.0026130739650725</c:v>
                </c:pt>
                <c:pt idx="82">
                  <c:v>1.0128251879129389</c:v>
                </c:pt>
                <c:pt idx="83">
                  <c:v>1.0285365916918667</c:v>
                </c:pt>
                <c:pt idx="84">
                  <c:v>1.035215130144765</c:v>
                </c:pt>
                <c:pt idx="85">
                  <c:v>1.0548546145545283</c:v>
                </c:pt>
                <c:pt idx="86">
                  <c:v>1.0693887528192307</c:v>
                </c:pt>
                <c:pt idx="87">
                  <c:v>1.0874576663011364</c:v>
                </c:pt>
                <c:pt idx="88">
                  <c:v>1.0898119474507362</c:v>
                </c:pt>
                <c:pt idx="89">
                  <c:v>1.1019888115168215</c:v>
                </c:pt>
                <c:pt idx="90">
                  <c:v>1.1216286555287414</c:v>
                </c:pt>
                <c:pt idx="91">
                  <c:v>1.1188780881353508</c:v>
                </c:pt>
                <c:pt idx="92">
                  <c:v>1.1357690214487239</c:v>
                </c:pt>
                <c:pt idx="93">
                  <c:v>1.1365530013937857</c:v>
                </c:pt>
                <c:pt idx="94">
                  <c:v>1.1471594439664874</c:v>
                </c:pt>
                <c:pt idx="95">
                  <c:v>1.1499071014729432</c:v>
                </c:pt>
                <c:pt idx="96">
                  <c:v>1.1636540680979996</c:v>
                </c:pt>
                <c:pt idx="97">
                  <c:v>1.1746537462571629</c:v>
                </c:pt>
                <c:pt idx="98">
                  <c:v>1.1911487576695161</c:v>
                </c:pt>
                <c:pt idx="99">
                  <c:v>1.2017545497332325</c:v>
                </c:pt>
                <c:pt idx="100">
                  <c:v>1.2190395195866506</c:v>
                </c:pt>
                <c:pt idx="101">
                  <c:v>1.2190359325679794</c:v>
                </c:pt>
                <c:pt idx="102">
                  <c:v>1.2398525496698007</c:v>
                </c:pt>
                <c:pt idx="103">
                  <c:v>1.2477059225795728</c:v>
                </c:pt>
                <c:pt idx="104">
                  <c:v>1.2567413505626366</c:v>
                </c:pt>
                <c:pt idx="105">
                  <c:v>1.2693102826259566</c:v>
                </c:pt>
                <c:pt idx="106">
                  <c:v>1.2889476758746503</c:v>
                </c:pt>
                <c:pt idx="107">
                  <c:v>1.2952313359614307</c:v>
                </c:pt>
                <c:pt idx="108">
                  <c:v>1.3132991668610345</c:v>
                </c:pt>
                <c:pt idx="109">
                  <c:v>1.3105487883708242</c:v>
                </c:pt>
                <c:pt idx="110">
                  <c:v>1.3097553627887573</c:v>
                </c:pt>
                <c:pt idx="111">
                  <c:v>1.3286068147367991</c:v>
                </c:pt>
                <c:pt idx="112">
                  <c:v>1.3317473872980925</c:v>
                </c:pt>
                <c:pt idx="113">
                  <c:v>1.3474592200845332</c:v>
                </c:pt>
                <c:pt idx="114">
                  <c:v>1.3560975772107409</c:v>
                </c:pt>
                <c:pt idx="115">
                  <c:v>1.3694525197882184</c:v>
                </c:pt>
                <c:pt idx="116">
                  <c:v>1.376914675097223</c:v>
                </c:pt>
                <c:pt idx="117">
                  <c:v>1.3973384442788146</c:v>
                </c:pt>
                <c:pt idx="118">
                  <c:v>1.4059768099693575</c:v>
                </c:pt>
                <c:pt idx="119">
                  <c:v>1.4189279792640357</c:v>
                </c:pt>
                <c:pt idx="120">
                  <c:v>1.4283555472758254</c:v>
                </c:pt>
                <c:pt idx="121">
                  <c:v>1.4460250606043212</c:v>
                </c:pt>
                <c:pt idx="122">
                  <c:v>1.4530921874176896</c:v>
                </c:pt>
                <c:pt idx="123">
                  <c:v>1.4636970968636995</c:v>
                </c:pt>
                <c:pt idx="124">
                  <c:v>1.4754801266791202</c:v>
                </c:pt>
                <c:pt idx="125">
                  <c:v>1.4990456948459179</c:v>
                </c:pt>
                <c:pt idx="126">
                  <c:v>1.5222172940304097</c:v>
                </c:pt>
                <c:pt idx="127">
                  <c:v>1.5265354370478148</c:v>
                </c:pt>
                <c:pt idx="128">
                  <c:v>1.5422399130642774</c:v>
                </c:pt>
                <c:pt idx="129">
                  <c:v>1.5654137761997498</c:v>
                </c:pt>
                <c:pt idx="130">
                  <c:v>1.5665899936793406</c:v>
                </c:pt>
                <c:pt idx="131">
                  <c:v>1.5771928588901378</c:v>
                </c:pt>
                <c:pt idx="132">
                  <c:v>1.5944756889763367</c:v>
                </c:pt>
                <c:pt idx="133">
                  <c:v>1.6042912103951359</c:v>
                </c:pt>
                <c:pt idx="134">
                  <c:v>1.6082154475238633</c:v>
                </c:pt>
                <c:pt idx="135">
                  <c:v>1.6278548816396785</c:v>
                </c:pt>
                <c:pt idx="136">
                  <c:v>1.6396351596134271</c:v>
                </c:pt>
                <c:pt idx="137">
                  <c:v>1.6478813053481438</c:v>
                </c:pt>
                <c:pt idx="138">
                  <c:v>1.6518110098541001</c:v>
                </c:pt>
                <c:pt idx="139">
                  <c:v>1.6647688744990645</c:v>
                </c:pt>
                <c:pt idx="140">
                  <c:v>1.6777286510157605</c:v>
                </c:pt>
                <c:pt idx="141">
                  <c:v>1.693047851745161</c:v>
                </c:pt>
                <c:pt idx="142">
                  <c:v>1.7024710714760647</c:v>
                </c:pt>
                <c:pt idx="143">
                  <c:v>1.7044339979420282</c:v>
                </c:pt>
                <c:pt idx="144">
                  <c:v>1.7228910904394161</c:v>
                </c:pt>
                <c:pt idx="145">
                  <c:v>1.7425303302084962</c:v>
                </c:pt>
                <c:pt idx="146">
                  <c:v>1.7444916391368555</c:v>
                </c:pt>
                <c:pt idx="147">
                  <c:v>1.7613799870615119</c:v>
                </c:pt>
                <c:pt idx="148">
                  <c:v>1.758625210987546</c:v>
                </c:pt>
                <c:pt idx="149">
                  <c:v>1.7609834887518574</c:v>
                </c:pt>
                <c:pt idx="150">
                  <c:v>1.7641252676821968</c:v>
                </c:pt>
                <c:pt idx="151">
                  <c:v>1.766479372234727</c:v>
                </c:pt>
                <c:pt idx="152">
                  <c:v>1.7810082495751971</c:v>
                </c:pt>
                <c:pt idx="153">
                  <c:v>1.7880738284561342</c:v>
                </c:pt>
                <c:pt idx="154">
                  <c:v>1.8143881259602417</c:v>
                </c:pt>
                <c:pt idx="155">
                  <c:v>1.8222409879597443</c:v>
                </c:pt>
                <c:pt idx="156">
                  <c:v>1.8340223311782407</c:v>
                </c:pt>
                <c:pt idx="157">
                  <c:v>1.8430540185171693</c:v>
                </c:pt>
                <c:pt idx="158">
                  <c:v>1.8591562154225767</c:v>
                </c:pt>
                <c:pt idx="159">
                  <c:v>1.8658287123071342</c:v>
                </c:pt>
                <c:pt idx="160">
                  <c:v>1.8736808655993034</c:v>
                </c:pt>
                <c:pt idx="161">
                  <c:v>1.892532382054485</c:v>
                </c:pt>
                <c:pt idx="162">
                  <c:v>1.9078464466630998</c:v>
                </c:pt>
                <c:pt idx="163">
                  <c:v>1.9172722886137907</c:v>
                </c:pt>
                <c:pt idx="164">
                  <c:v>1.9270872964353079</c:v>
                </c:pt>
                <c:pt idx="165">
                  <c:v>1.9404399670721251</c:v>
                </c:pt>
                <c:pt idx="166">
                  <c:v>1.9506489687892548</c:v>
                </c:pt>
                <c:pt idx="167">
                  <c:v>1.9620319313022088</c:v>
                </c:pt>
                <c:pt idx="168">
                  <c:v>1.9875573440756138</c:v>
                </c:pt>
                <c:pt idx="169">
                  <c:v>1.9910876660621386</c:v>
                </c:pt>
                <c:pt idx="170">
                  <c:v>2.0044376706079428</c:v>
                </c:pt>
                <c:pt idx="171">
                  <c:v>2.0099340578082847</c:v>
                </c:pt>
                <c:pt idx="172">
                  <c:v>2.0224987391446718</c:v>
                </c:pt>
                <c:pt idx="173">
                  <c:v>2.0350635700355975</c:v>
                </c:pt>
                <c:pt idx="174">
                  <c:v>2.0484102642726918</c:v>
                </c:pt>
                <c:pt idx="175">
                  <c:v>2.0554816038373298</c:v>
                </c:pt>
                <c:pt idx="176">
                  <c:v>2.0668664525317797</c:v>
                </c:pt>
                <c:pt idx="177">
                  <c:v>2.0735396648600424</c:v>
                </c:pt>
                <c:pt idx="178">
                  <c:v>2.0829604168461286</c:v>
                </c:pt>
                <c:pt idx="179">
                  <c:v>2.1002335197388531</c:v>
                </c:pt>
                <c:pt idx="180">
                  <c:v>2.113972651015966</c:v>
                </c:pt>
                <c:pt idx="181">
                  <c:v>2.1261415902608993</c:v>
                </c:pt>
                <c:pt idx="182">
                  <c:v>2.1300646047090508</c:v>
                </c:pt>
                <c:pt idx="183">
                  <c:v>2.14420005738268</c:v>
                </c:pt>
                <c:pt idx="184">
                  <c:v>2.1441987335087314</c:v>
                </c:pt>
                <c:pt idx="185">
                  <c:v>2.1598999205408296</c:v>
                </c:pt>
                <c:pt idx="186">
                  <c:v>2.1697118589367776</c:v>
                </c:pt>
                <c:pt idx="187">
                  <c:v>2.1799161734331287</c:v>
                </c:pt>
                <c:pt idx="188">
                  <c:v>2.1979734024867263</c:v>
                </c:pt>
                <c:pt idx="189">
                  <c:v>2.2050365595807779</c:v>
                </c:pt>
                <c:pt idx="190">
                  <c:v>2.215634993044866</c:v>
                </c:pt>
                <c:pt idx="191">
                  <c:v>2.2313430016350027</c:v>
                </c:pt>
                <c:pt idx="192">
                  <c:v>2.2439031139111041</c:v>
                </c:pt>
                <c:pt idx="193">
                  <c:v>2.2560715488829781</c:v>
                </c:pt>
                <c:pt idx="194">
                  <c:v>2.2764908668953256</c:v>
                </c:pt>
                <c:pt idx="195">
                  <c:v>2.2862995628694409</c:v>
                </c:pt>
                <c:pt idx="196">
                  <c:v>2.2937575898802054</c:v>
                </c:pt>
                <c:pt idx="197">
                  <c:v>2.3090662216150406</c:v>
                </c:pt>
                <c:pt idx="198">
                  <c:v>2.3098482955015327</c:v>
                </c:pt>
                <c:pt idx="199">
                  <c:v>2.3326183090877297</c:v>
                </c:pt>
                <c:pt idx="200">
                  <c:v>2.3385049639309283</c:v>
                </c:pt>
                <c:pt idx="201">
                  <c:v>2.3640193298528089</c:v>
                </c:pt>
                <c:pt idx="202">
                  <c:v>2.3683359393218999</c:v>
                </c:pt>
                <c:pt idx="203">
                  <c:v>2.3706798597200072</c:v>
                </c:pt>
                <c:pt idx="204">
                  <c:v>2.3859854200325112</c:v>
                </c:pt>
                <c:pt idx="205">
                  <c:v>2.4028619406668827</c:v>
                </c:pt>
                <c:pt idx="206">
                  <c:v>2.4162105571829442</c:v>
                </c:pt>
                <c:pt idx="207">
                  <c:v>2.4213072689359025</c:v>
                </c:pt>
                <c:pt idx="208">
                  <c:v>2.4248362008651037</c:v>
                </c:pt>
                <c:pt idx="209">
                  <c:v>2.4311193283754662</c:v>
                </c:pt>
                <c:pt idx="210">
                  <c:v>2.4534841615395093</c:v>
                </c:pt>
                <c:pt idx="211">
                  <c:v>2.4601554418255045</c:v>
                </c:pt>
                <c:pt idx="212">
                  <c:v>2.4750692586151191</c:v>
                </c:pt>
                <c:pt idx="213">
                  <c:v>2.47861511385097</c:v>
                </c:pt>
                <c:pt idx="214">
                  <c:v>2.4891989998109301</c:v>
                </c:pt>
                <c:pt idx="215">
                  <c:v>2.4998120688802405</c:v>
                </c:pt>
                <c:pt idx="216">
                  <c:v>2.5115635103675062</c:v>
                </c:pt>
                <c:pt idx="217">
                  <c:v>2.5249187762470262</c:v>
                </c:pt>
                <c:pt idx="218">
                  <c:v>2.5315943685687294</c:v>
                </c:pt>
                <c:pt idx="219">
                  <c:v>2.5519941197795815</c:v>
                </c:pt>
                <c:pt idx="220">
                  <c:v>2.5559247183751896</c:v>
                </c:pt>
                <c:pt idx="221">
                  <c:v>2.5728050926956776</c:v>
                </c:pt>
                <c:pt idx="222">
                  <c:v>2.5802595614139325</c:v>
                </c:pt>
                <c:pt idx="223">
                  <c:v>2.5947788366537052</c:v>
                </c:pt>
                <c:pt idx="224">
                  <c:v>2.6203084513664212</c:v>
                </c:pt>
                <c:pt idx="225">
                  <c:v>2.6159732160900893</c:v>
                </c:pt>
                <c:pt idx="226">
                  <c:v>2.6332275211441907</c:v>
                </c:pt>
                <c:pt idx="227">
                  <c:v>2.6461645927124158</c:v>
                </c:pt>
                <c:pt idx="228">
                  <c:v>2.661487015451911</c:v>
                </c:pt>
                <c:pt idx="229">
                  <c:v>2.6732360957334262</c:v>
                </c:pt>
                <c:pt idx="230">
                  <c:v>2.682266933406789</c:v>
                </c:pt>
                <c:pt idx="231">
                  <c:v>2.6916881722830519</c:v>
                </c:pt>
                <c:pt idx="232">
                  <c:v>2.7160256587881322</c:v>
                </c:pt>
                <c:pt idx="233">
                  <c:v>2.7215089595837303</c:v>
                </c:pt>
                <c:pt idx="234">
                  <c:v>2.7281803820021935</c:v>
                </c:pt>
                <c:pt idx="235">
                  <c:v>2.7458582093518631</c:v>
                </c:pt>
                <c:pt idx="236">
                  <c:v>2.7576051172439557</c:v>
                </c:pt>
                <c:pt idx="237">
                  <c:v>2.7705726906595505</c:v>
                </c:pt>
                <c:pt idx="238">
                  <c:v>2.7831215206380802</c:v>
                </c:pt>
                <c:pt idx="239">
                  <c:v>2.788214158908449</c:v>
                </c:pt>
                <c:pt idx="240">
                  <c:v>2.801569665367039</c:v>
                </c:pt>
                <c:pt idx="241">
                  <c:v>2.8180646605041142</c:v>
                </c:pt>
                <c:pt idx="242">
                  <c:v>2.8337463567401118</c:v>
                </c:pt>
                <c:pt idx="243">
                  <c:v>2.8372861917440693</c:v>
                </c:pt>
                <c:pt idx="244">
                  <c:v>2.8502255785975192</c:v>
                </c:pt>
                <c:pt idx="245">
                  <c:v>2.8619932760280538</c:v>
                </c:pt>
                <c:pt idx="246">
                  <c:v>2.8741634869673094</c:v>
                </c:pt>
                <c:pt idx="247">
                  <c:v>2.8843552886187047</c:v>
                </c:pt>
                <c:pt idx="248">
                  <c:v>2.8992615019789891</c:v>
                </c:pt>
                <c:pt idx="249">
                  <c:v>2.9055497820636949</c:v>
                </c:pt>
                <c:pt idx="250">
                  <c:v>2.9255551320812461</c:v>
                </c:pt>
                <c:pt idx="251">
                  <c:v>2.9369344314396253</c:v>
                </c:pt>
                <c:pt idx="252">
                  <c:v>2.9467496159180544</c:v>
                </c:pt>
                <c:pt idx="253">
                  <c:v>2.9494883801243619</c:v>
                </c:pt>
                <c:pt idx="254">
                  <c:v>2.9541895509710274</c:v>
                </c:pt>
                <c:pt idx="255">
                  <c:v>2.9565358237280264</c:v>
                </c:pt>
                <c:pt idx="256">
                  <c:v>2.9596685845046444</c:v>
                </c:pt>
                <c:pt idx="257">
                  <c:v>2.9679162487111856</c:v>
                </c:pt>
                <c:pt idx="258">
                  <c:v>2.9867553802938986</c:v>
                </c:pt>
                <c:pt idx="259">
                  <c:v>2.99733675803959</c:v>
                </c:pt>
                <c:pt idx="260">
                  <c:v>3.0200818392652939</c:v>
                </c:pt>
                <c:pt idx="261">
                  <c:v>3.0322494427208859</c:v>
                </c:pt>
                <c:pt idx="262">
                  <c:v>3.0373702746131923</c:v>
                </c:pt>
                <c:pt idx="263">
                  <c:v>3.0514776938211012</c:v>
                </c:pt>
                <c:pt idx="264">
                  <c:v>3.0577626757760905</c:v>
                </c:pt>
                <c:pt idx="265">
                  <c:v>3.06718003825286</c:v>
                </c:pt>
                <c:pt idx="266">
                  <c:v>3.0820855753249181</c:v>
                </c:pt>
                <c:pt idx="267">
                  <c:v>3.0981737755602903</c:v>
                </c:pt>
                <c:pt idx="268">
                  <c:v>3.1126987404593267</c:v>
                </c:pt>
                <c:pt idx="269">
                  <c:v>3.1185750646845802</c:v>
                </c:pt>
                <c:pt idx="270">
                  <c:v>3.1389884999730358</c:v>
                </c:pt>
                <c:pt idx="271">
                  <c:v>3.1499638115028814</c:v>
                </c:pt>
                <c:pt idx="272">
                  <c:v>3.1589931029175848</c:v>
                </c:pt>
                <c:pt idx="273">
                  <c:v>3.1625117252998018</c:v>
                </c:pt>
                <c:pt idx="274">
                  <c:v>3.1711553829533363</c:v>
                </c:pt>
                <c:pt idx="275">
                  <c:v>3.1931260631364173</c:v>
                </c:pt>
                <c:pt idx="276">
                  <c:v>3.2056821951633885</c:v>
                </c:pt>
                <c:pt idx="277">
                  <c:v>3.2115847232280954</c:v>
                </c:pt>
                <c:pt idx="278">
                  <c:v>3.2170667485945543</c:v>
                </c:pt>
                <c:pt idx="279">
                  <c:v>3.2249057984574336</c:v>
                </c:pt>
                <c:pt idx="280">
                  <c:v>3.240612117810199</c:v>
                </c:pt>
                <c:pt idx="281">
                  <c:v>3.2547444392202274</c:v>
                </c:pt>
                <c:pt idx="282">
                  <c:v>3.2692658126417777</c:v>
                </c:pt>
                <c:pt idx="283">
                  <c:v>3.2841704652025427</c:v>
                </c:pt>
                <c:pt idx="284">
                  <c:v>3.3041705260736727</c:v>
                </c:pt>
                <c:pt idx="285">
                  <c:v>3.3151657365283733</c:v>
                </c:pt>
                <c:pt idx="286">
                  <c:v>3.3312464760606781</c:v>
                </c:pt>
                <c:pt idx="287">
                  <c:v>3.3387153153814908</c:v>
                </c:pt>
                <c:pt idx="288">
                  <c:v>3.3504699861955722</c:v>
                </c:pt>
                <c:pt idx="289">
                  <c:v>3.3630404564969316</c:v>
                </c:pt>
                <c:pt idx="290">
                  <c:v>3.3787227087541845</c:v>
                </c:pt>
                <c:pt idx="291">
                  <c:v>3.3853968542674173</c:v>
                </c:pt>
                <c:pt idx="292">
                  <c:v>3.3979503367854336</c:v>
                </c:pt>
                <c:pt idx="293">
                  <c:v>3.411297492336447</c:v>
                </c:pt>
                <c:pt idx="294">
                  <c:v>3.4230729913960216</c:v>
                </c:pt>
                <c:pt idx="295">
                  <c:v>3.431687410886223</c:v>
                </c:pt>
                <c:pt idx="296">
                  <c:v>3.4465857433041456</c:v>
                </c:pt>
                <c:pt idx="297">
                  <c:v>3.4524768118195146</c:v>
                </c:pt>
                <c:pt idx="298">
                  <c:v>3.4642494036158888</c:v>
                </c:pt>
                <c:pt idx="299">
                  <c:v>3.4897446063842352</c:v>
                </c:pt>
                <c:pt idx="300">
                  <c:v>3.4979929552571702</c:v>
                </c:pt>
                <c:pt idx="301">
                  <c:v>3.4960109724986146</c:v>
                </c:pt>
                <c:pt idx="302">
                  <c:v>3.5101411555783613</c:v>
                </c:pt>
                <c:pt idx="303">
                  <c:v>3.5328899927308051</c:v>
                </c:pt>
                <c:pt idx="304">
                  <c:v>3.5493731411950242</c:v>
                </c:pt>
                <c:pt idx="305">
                  <c:v>3.5517202794461249</c:v>
                </c:pt>
                <c:pt idx="306">
                  <c:v>3.5705613493749637</c:v>
                </c:pt>
                <c:pt idx="307">
                  <c:v>3.5831154930747955</c:v>
                </c:pt>
                <c:pt idx="308">
                  <c:v>3.6023412802657888</c:v>
                </c:pt>
                <c:pt idx="309">
                  <c:v>3.6066548334716857</c:v>
                </c:pt>
                <c:pt idx="310">
                  <c:v>3.618818213667649</c:v>
                </c:pt>
                <c:pt idx="311">
                  <c:v>3.6270486995398779</c:v>
                </c:pt>
                <c:pt idx="312">
                  <c:v>3.6293957555767955</c:v>
                </c:pt>
                <c:pt idx="313">
                  <c:v>3.6392019725825842</c:v>
                </c:pt>
                <c:pt idx="314">
                  <c:v>3.6462613698732311</c:v>
                </c:pt>
                <c:pt idx="315">
                  <c:v>3.6678471157436467</c:v>
                </c:pt>
                <c:pt idx="316">
                  <c:v>3.6713843730913651</c:v>
                </c:pt>
                <c:pt idx="317">
                  <c:v>3.6941312834646793</c:v>
                </c:pt>
                <c:pt idx="318">
                  <c:v>3.7082592984950962</c:v>
                </c:pt>
                <c:pt idx="319">
                  <c:v>3.7149339269669781</c:v>
                </c:pt>
                <c:pt idx="320">
                  <c:v>3.7223790536295951</c:v>
                </c:pt>
                <c:pt idx="321">
                  <c:v>3.7270938815096692</c:v>
                </c:pt>
                <c:pt idx="322">
                  <c:v>3.7368885741738866</c:v>
                </c:pt>
                <c:pt idx="323">
                  <c:v>3.757283492182764</c:v>
                </c:pt>
                <c:pt idx="324">
                  <c:v>3.7596303346081301</c:v>
                </c:pt>
                <c:pt idx="325">
                  <c:v>3.7768937051258327</c:v>
                </c:pt>
                <c:pt idx="326">
                  <c:v>3.7835634080896674</c:v>
                </c:pt>
                <c:pt idx="327">
                  <c:v>3.7980693861583541</c:v>
                </c:pt>
                <c:pt idx="328">
                  <c:v>3.813778272785445</c:v>
                </c:pt>
                <c:pt idx="329">
                  <c:v>3.8204164105573617</c:v>
                </c:pt>
                <c:pt idx="330">
                  <c:v>3.8333772629744161</c:v>
                </c:pt>
                <c:pt idx="331">
                  <c:v>3.8447422596359453</c:v>
                </c:pt>
                <c:pt idx="332">
                  <c:v>3.8604412619960882</c:v>
                </c:pt>
                <c:pt idx="333">
                  <c:v>3.8624054471936242</c:v>
                </c:pt>
                <c:pt idx="334">
                  <c:v>3.8882996875144817</c:v>
                </c:pt>
                <c:pt idx="335">
                  <c:v>3.8988804756250879</c:v>
                </c:pt>
                <c:pt idx="336">
                  <c:v>3.9059415396879293</c:v>
                </c:pt>
                <c:pt idx="337">
                  <c:v>3.9290724012972911</c:v>
                </c:pt>
                <c:pt idx="338">
                  <c:v>3.9333846569896322</c:v>
                </c:pt>
                <c:pt idx="339">
                  <c:v>3.9377054157428453</c:v>
                </c:pt>
                <c:pt idx="340">
                  <c:v>3.9573118674389662</c:v>
                </c:pt>
                <c:pt idx="341">
                  <c:v>3.9718190703686496</c:v>
                </c:pt>
                <c:pt idx="342">
                  <c:v>3.9757444052175126</c:v>
                </c:pt>
                <c:pt idx="343">
                  <c:v>3.9894852120854813</c:v>
                </c:pt>
                <c:pt idx="344">
                  <c:v>4.002801908132172</c:v>
                </c:pt>
                <c:pt idx="345">
                  <c:v>4.0118257126157442</c:v>
                </c:pt>
                <c:pt idx="346">
                  <c:v>4.0341719021967055</c:v>
                </c:pt>
                <c:pt idx="347">
                  <c:v>4.040471232990833</c:v>
                </c:pt>
                <c:pt idx="348">
                  <c:v>4.0506359798764873</c:v>
                </c:pt>
                <c:pt idx="349">
                  <c:v>4.0635735069380825</c:v>
                </c:pt>
                <c:pt idx="350">
                  <c:v>4.0698458804663122</c:v>
                </c:pt>
                <c:pt idx="351">
                  <c:v>4.0886877842334926</c:v>
                </c:pt>
                <c:pt idx="352">
                  <c:v>4.1020076567941306</c:v>
                </c:pt>
                <c:pt idx="353">
                  <c:v>4.1149583978255695</c:v>
                </c:pt>
                <c:pt idx="354">
                  <c:v>4.1239726650794797</c:v>
                </c:pt>
                <c:pt idx="355">
                  <c:v>4.1372937335442801</c:v>
                </c:pt>
                <c:pt idx="356">
                  <c:v>4.1474902697654965</c:v>
                </c:pt>
                <c:pt idx="357">
                  <c:v>4.1639586920952096</c:v>
                </c:pt>
                <c:pt idx="358">
                  <c:v>4.1721660155755682</c:v>
                </c:pt>
                <c:pt idx="359">
                  <c:v>4.1910002380089075</c:v>
                </c:pt>
                <c:pt idx="360">
                  <c:v>4.206697794422122</c:v>
                </c:pt>
                <c:pt idx="361">
                  <c:v>4.2102134124739106</c:v>
                </c:pt>
                <c:pt idx="362">
                  <c:v>4.2302333682329953</c:v>
                </c:pt>
                <c:pt idx="363">
                  <c:v>4.2227486591603149</c:v>
                </c:pt>
                <c:pt idx="364">
                  <c:v>4.2313771757604304</c:v>
                </c:pt>
                <c:pt idx="365">
                  <c:v>4.2505989309633705</c:v>
                </c:pt>
                <c:pt idx="366">
                  <c:v>4.2553131051095692</c:v>
                </c:pt>
                <c:pt idx="367">
                  <c:v>4.2784400922095855</c:v>
                </c:pt>
                <c:pt idx="368">
                  <c:v>4.2878256079336321</c:v>
                </c:pt>
                <c:pt idx="369">
                  <c:v>4.2952843108174523</c:v>
                </c:pt>
                <c:pt idx="370">
                  <c:v>4.308974651197266</c:v>
                </c:pt>
                <c:pt idx="371">
                  <c:v>4.321932518253889</c:v>
                </c:pt>
                <c:pt idx="372">
                  <c:v>4.3297613165549702</c:v>
                </c:pt>
                <c:pt idx="373">
                  <c:v>4.3489740527179563</c:v>
                </c:pt>
                <c:pt idx="374">
                  <c:v>4.356027128501351</c:v>
                </c:pt>
                <c:pt idx="375">
                  <c:v>4.3677855322835528</c:v>
                </c:pt>
                <c:pt idx="376">
                  <c:v>4.3854200174190821</c:v>
                </c:pt>
                <c:pt idx="377">
                  <c:v>4.3924723860467081</c:v>
                </c:pt>
                <c:pt idx="378">
                  <c:v>4.4026672074036082</c:v>
                </c:pt>
                <c:pt idx="379">
                  <c:v>4.4132586516574559</c:v>
                </c:pt>
                <c:pt idx="380">
                  <c:v>4.4289160698150631</c:v>
                </c:pt>
                <c:pt idx="381">
                  <c:v>4.4532335435996888</c:v>
                </c:pt>
                <c:pt idx="382">
                  <c:v>4.4355702438171392</c:v>
                </c:pt>
                <c:pt idx="383">
                  <c:v>4.4708543179113871</c:v>
                </c:pt>
                <c:pt idx="384">
                  <c:v>4.4853549812920788</c:v>
                </c:pt>
                <c:pt idx="385">
                  <c:v>4.4936063230141263</c:v>
                </c:pt>
                <c:pt idx="386">
                  <c:v>4.5006662396982415</c:v>
                </c:pt>
                <c:pt idx="387">
                  <c:v>4.4975148935949196</c:v>
                </c:pt>
                <c:pt idx="388">
                  <c:v>4.4990678648997386</c:v>
                </c:pt>
                <c:pt idx="389">
                  <c:v>4.5033905320321681</c:v>
                </c:pt>
                <c:pt idx="390">
                  <c:v>4.5092593050537371</c:v>
                </c:pt>
                <c:pt idx="391">
                  <c:v>4.5084721064432323</c:v>
                </c:pt>
                <c:pt idx="392">
                  <c:v>4.5245474577828215</c:v>
                </c:pt>
                <c:pt idx="393">
                  <c:v>4.5351164402198147</c:v>
                </c:pt>
                <c:pt idx="394">
                  <c:v>4.5531536989512897</c:v>
                </c:pt>
                <c:pt idx="395">
                  <c:v>4.5653010603939954</c:v>
                </c:pt>
                <c:pt idx="396">
                  <c:v>4.5684170192866871</c:v>
                </c:pt>
                <c:pt idx="397">
                  <c:v>4.5887825842553642</c:v>
                </c:pt>
                <c:pt idx="398">
                  <c:v>4.5895779794652354</c:v>
                </c:pt>
                <c:pt idx="399">
                  <c:v>4.6009556766716679</c:v>
                </c:pt>
                <c:pt idx="400">
                  <c:v>4.6221018031334058</c:v>
                </c:pt>
                <c:pt idx="401">
                  <c:v>4.6166095008728032</c:v>
                </c:pt>
                <c:pt idx="402">
                  <c:v>4.6299275004591447</c:v>
                </c:pt>
                <c:pt idx="403">
                  <c:v>4.6424668534157068</c:v>
                </c:pt>
                <c:pt idx="404">
                  <c:v>4.6514794439514286</c:v>
                </c:pt>
                <c:pt idx="405">
                  <c:v>4.6616457644762566</c:v>
                </c:pt>
                <c:pt idx="406">
                  <c:v>4.675345469838236</c:v>
                </c:pt>
                <c:pt idx="407">
                  <c:v>4.6851394548900327</c:v>
                </c:pt>
                <c:pt idx="408">
                  <c:v>4.6796352490154538</c:v>
                </c:pt>
                <c:pt idx="409">
                  <c:v>4.6913854350431512</c:v>
                </c:pt>
                <c:pt idx="410">
                  <c:v>4.6952954402290024</c:v>
                </c:pt>
                <c:pt idx="411">
                  <c:v>4.7093553539379016</c:v>
                </c:pt>
                <c:pt idx="412">
                  <c:v>4.7206859775434982</c:v>
                </c:pt>
                <c:pt idx="413">
                  <c:v>4.7257699840564573</c:v>
                </c:pt>
                <c:pt idx="414">
                  <c:v>4.7269553091168239</c:v>
                </c:pt>
                <c:pt idx="415">
                  <c:v>4.7312644448441352</c:v>
                </c:pt>
                <c:pt idx="416">
                  <c:v>4.7417954389741839</c:v>
                </c:pt>
                <c:pt idx="417">
                  <c:v>4.7574901029640646</c:v>
                </c:pt>
                <c:pt idx="418">
                  <c:v>4.7562943939958977</c:v>
                </c:pt>
                <c:pt idx="419">
                  <c:v>4.7566752614616501</c:v>
                </c:pt>
                <c:pt idx="420">
                  <c:v>4.775082477967751</c:v>
                </c:pt>
                <c:pt idx="421">
                  <c:v>4.7734975227737459</c:v>
                </c:pt>
                <c:pt idx="422">
                  <c:v>4.7860454717921037</c:v>
                </c:pt>
                <c:pt idx="423">
                  <c:v>4.7895659354084028</c:v>
                </c:pt>
                <c:pt idx="424">
                  <c:v>4.8071713212814995</c:v>
                </c:pt>
                <c:pt idx="425">
                  <c:v>4.8142297691343554</c:v>
                </c:pt>
                <c:pt idx="426">
                  <c:v>4.8243943347108287</c:v>
                </c:pt>
                <c:pt idx="427">
                  <c:v>4.8400662016636495</c:v>
                </c:pt>
                <c:pt idx="428">
                  <c:v>4.8639596702097236</c:v>
                </c:pt>
                <c:pt idx="429">
                  <c:v>4.8670622885203141</c:v>
                </c:pt>
                <c:pt idx="430">
                  <c:v>4.8729461518451016</c:v>
                </c:pt>
                <c:pt idx="431">
                  <c:v>4.8815136776238379</c:v>
                </c:pt>
                <c:pt idx="432">
                  <c:v>4.9015265071007894</c:v>
                </c:pt>
                <c:pt idx="433">
                  <c:v>4.918355290609485</c:v>
                </c:pt>
                <c:pt idx="434">
                  <c:v>4.9245988960500142</c:v>
                </c:pt>
                <c:pt idx="435">
                  <c:v>4.9308430295595178</c:v>
                </c:pt>
                <c:pt idx="436">
                  <c:v>4.9406424355330785</c:v>
                </c:pt>
                <c:pt idx="437">
                  <c:v>4.9457193130077171</c:v>
                </c:pt>
                <c:pt idx="438">
                  <c:v>4.962532148459994</c:v>
                </c:pt>
                <c:pt idx="439">
                  <c:v>4.9723122950890035</c:v>
                </c:pt>
                <c:pt idx="440">
                  <c:v>4.9852147554368171</c:v>
                </c:pt>
                <c:pt idx="441">
                  <c:v>4.9992911922520147</c:v>
                </c:pt>
                <c:pt idx="442">
                  <c:v>5.0063217860327542</c:v>
                </c:pt>
                <c:pt idx="443">
                  <c:v>5.0192410357939758</c:v>
                </c:pt>
                <c:pt idx="444">
                  <c:v>5.0368386988898965</c:v>
                </c:pt>
                <c:pt idx="445">
                  <c:v>5.0419218221333608</c:v>
                </c:pt>
                <c:pt idx="446">
                  <c:v>5.052882473613403</c:v>
                </c:pt>
                <c:pt idx="447">
                  <c:v>5.0673285815039311</c:v>
                </c:pt>
                <c:pt idx="448">
                  <c:v>5.0865112207323975</c:v>
                </c:pt>
                <c:pt idx="449">
                  <c:v>5.0931378573021728</c:v>
                </c:pt>
                <c:pt idx="450">
                  <c:v>5.1115393391203012</c:v>
                </c:pt>
                <c:pt idx="451">
                  <c:v>5.1166082534765449</c:v>
                </c:pt>
                <c:pt idx="452">
                  <c:v>5.1314731471429571</c:v>
                </c:pt>
                <c:pt idx="453">
                  <c:v>5.1310738462331997</c:v>
                </c:pt>
                <c:pt idx="454">
                  <c:v>5.1290888414513311</c:v>
                </c:pt>
                <c:pt idx="455">
                  <c:v>5.1439594593911471</c:v>
                </c:pt>
                <c:pt idx="456">
                  <c:v>5.1521651342948465</c:v>
                </c:pt>
                <c:pt idx="457">
                  <c:v>5.1666257199751646</c:v>
                </c:pt>
                <c:pt idx="458">
                  <c:v>5.1752088734195807</c:v>
                </c:pt>
                <c:pt idx="459">
                  <c:v>5.1896873792162959</c:v>
                </c:pt>
                <c:pt idx="460">
                  <c:v>5.2069055055624514</c:v>
                </c:pt>
                <c:pt idx="461">
                  <c:v>5.2150675916827058</c:v>
                </c:pt>
                <c:pt idx="462">
                  <c:v>5.2295244771996652</c:v>
                </c:pt>
                <c:pt idx="463">
                  <c:v>5.2408944196172369</c:v>
                </c:pt>
                <c:pt idx="464">
                  <c:v>5.2584581697334594</c:v>
                </c:pt>
                <c:pt idx="465">
                  <c:v>5.2615976773958595</c:v>
                </c:pt>
                <c:pt idx="466">
                  <c:v>5.2873836724512326</c:v>
                </c:pt>
                <c:pt idx="467">
                  <c:v>5.2912720596180032</c:v>
                </c:pt>
                <c:pt idx="468">
                  <c:v>5.3022030448120594</c:v>
                </c:pt>
                <c:pt idx="469">
                  <c:v>5.2876545196735707</c:v>
                </c:pt>
                <c:pt idx="470">
                  <c:v>5.3035772116539857</c:v>
                </c:pt>
                <c:pt idx="471">
                  <c:v>5.3039543532049551</c:v>
                </c:pt>
                <c:pt idx="472">
                  <c:v>5.3203705956196803</c:v>
                </c:pt>
                <c:pt idx="473">
                  <c:v>5.3355814649723756</c:v>
                </c:pt>
                <c:pt idx="474">
                  <c:v>5.3496516961426099</c:v>
                </c:pt>
                <c:pt idx="475">
                  <c:v>5.3629659589711682</c:v>
                </c:pt>
                <c:pt idx="476">
                  <c:v>5.3746821671945186</c:v>
                </c:pt>
                <c:pt idx="477">
                  <c:v>5.3879605007844047</c:v>
                </c:pt>
                <c:pt idx="478">
                  <c:v>5.3977235479658301</c:v>
                </c:pt>
                <c:pt idx="479">
                  <c:v>5.4165128282539383</c:v>
                </c:pt>
                <c:pt idx="480">
                  <c:v>5.4345056750835798</c:v>
                </c:pt>
                <c:pt idx="481">
                  <c:v>5.4262358765745393</c:v>
                </c:pt>
                <c:pt idx="482">
                  <c:v>5.4500782243825938</c:v>
                </c:pt>
                <c:pt idx="483">
                  <c:v>5.4574820323479338</c:v>
                </c:pt>
                <c:pt idx="484">
                  <c:v>5.4707773287284285</c:v>
                </c:pt>
                <c:pt idx="485">
                  <c:v>5.4789323984310112</c:v>
                </c:pt>
                <c:pt idx="486">
                  <c:v>5.4953618732587612</c:v>
                </c:pt>
                <c:pt idx="487">
                  <c:v>5.5090328841276923</c:v>
                </c:pt>
                <c:pt idx="488">
                  <c:v>5.5121311921297549</c:v>
                </c:pt>
                <c:pt idx="489">
                  <c:v>5.5308259783705198</c:v>
                </c:pt>
                <c:pt idx="490">
                  <c:v>5.5464234149647833</c:v>
                </c:pt>
                <c:pt idx="491">
                  <c:v>5.551872456278061</c:v>
                </c:pt>
                <c:pt idx="492">
                  <c:v>5.5663307676230476</c:v>
                </c:pt>
                <c:pt idx="493">
                  <c:v>5.5749250386360298</c:v>
                </c:pt>
                <c:pt idx="494">
                  <c:v>5.5721555792102571</c:v>
                </c:pt>
                <c:pt idx="495">
                  <c:v>5.5924628096528259</c:v>
                </c:pt>
                <c:pt idx="496">
                  <c:v>5.6033496726070222</c:v>
                </c:pt>
                <c:pt idx="497">
                  <c:v>5.6087828488002627</c:v>
                </c:pt>
                <c:pt idx="498">
                  <c:v>5.6271412949680748</c:v>
                </c:pt>
                <c:pt idx="499">
                  <c:v>5.6337729377325729</c:v>
                </c:pt>
                <c:pt idx="500">
                  <c:v>5.6431646802868096</c:v>
                </c:pt>
                <c:pt idx="501">
                  <c:v>5.6517113856034928</c:v>
                </c:pt>
                <c:pt idx="502">
                  <c:v>5.660666457738321</c:v>
                </c:pt>
                <c:pt idx="503">
                  <c:v>5.664974920150005</c:v>
                </c:pt>
                <c:pt idx="504">
                  <c:v>5.6625943092913769</c:v>
                </c:pt>
                <c:pt idx="505">
                  <c:v>5.6790151208275219</c:v>
                </c:pt>
                <c:pt idx="506">
                  <c:v>5.6847923260580746</c:v>
                </c:pt>
                <c:pt idx="507">
                  <c:v>5.7003781856424762</c:v>
                </c:pt>
                <c:pt idx="508">
                  <c:v>5.6999561394508405</c:v>
                </c:pt>
                <c:pt idx="509">
                  <c:v>5.7010934615195259</c:v>
                </c:pt>
                <c:pt idx="510">
                  <c:v>5.703033511913489</c:v>
                </c:pt>
                <c:pt idx="511">
                  <c:v>5.7197413939434396</c:v>
                </c:pt>
                <c:pt idx="512">
                  <c:v>5.7305917958850952</c:v>
                </c:pt>
                <c:pt idx="513">
                  <c:v>5.7426982208994923</c:v>
                </c:pt>
                <c:pt idx="514">
                  <c:v>5.7606079518617905</c:v>
                </c:pt>
                <c:pt idx="515">
                  <c:v>5.7757680165235197</c:v>
                </c:pt>
                <c:pt idx="516">
                  <c:v>5.778031420694008</c:v>
                </c:pt>
                <c:pt idx="517">
                  <c:v>5.7916580686478856</c:v>
                </c:pt>
                <c:pt idx="518">
                  <c:v>5.7939364703837484</c:v>
                </c:pt>
                <c:pt idx="519">
                  <c:v>5.8048986466223349</c:v>
                </c:pt>
                <c:pt idx="520">
                  <c:v>5.8056519233148762</c:v>
                </c:pt>
                <c:pt idx="521">
                  <c:v>5.8177306502904305</c:v>
                </c:pt>
                <c:pt idx="522">
                  <c:v>5.8020217424686766</c:v>
                </c:pt>
                <c:pt idx="523">
                  <c:v>5.8140266825358857</c:v>
                </c:pt>
                <c:pt idx="524">
                  <c:v>5.8151591194539174</c:v>
                </c:pt>
                <c:pt idx="525">
                  <c:v>5.8143051474684482</c:v>
                </c:pt>
                <c:pt idx="526">
                  <c:v>5.8210925734160091</c:v>
                </c:pt>
                <c:pt idx="527">
                  <c:v>5.8187093517500248</c:v>
                </c:pt>
                <c:pt idx="528">
                  <c:v>5.8088509654051856</c:v>
                </c:pt>
                <c:pt idx="529">
                  <c:v>5.8064329620476425</c:v>
                </c:pt>
                <c:pt idx="530">
                  <c:v>5.8071614938125435</c:v>
                </c:pt>
                <c:pt idx="531">
                  <c:v>5.7929026313320833</c:v>
                </c:pt>
                <c:pt idx="532">
                  <c:v>5.7813912593563641</c:v>
                </c:pt>
                <c:pt idx="533">
                  <c:v>5.7707218923951711</c:v>
                </c:pt>
                <c:pt idx="534">
                  <c:v>5.7624243979651579</c:v>
                </c:pt>
                <c:pt idx="535">
                  <c:v>5.7478119152644327</c:v>
                </c:pt>
                <c:pt idx="536">
                  <c:v>5.7347886871578995</c:v>
                </c:pt>
                <c:pt idx="537">
                  <c:v>5.7320230718991905</c:v>
                </c:pt>
                <c:pt idx="538">
                  <c:v>5.7126450043178894</c:v>
                </c:pt>
                <c:pt idx="539">
                  <c:v>5.6960187149263124</c:v>
                </c:pt>
                <c:pt idx="540">
                  <c:v>5.6885239958614999</c:v>
                </c:pt>
                <c:pt idx="541">
                  <c:v>5.6695339851832216</c:v>
                </c:pt>
                <c:pt idx="542">
                  <c:v>5.6574125544320166</c:v>
                </c:pt>
                <c:pt idx="543">
                  <c:v>5.6652094802906117</c:v>
                </c:pt>
                <c:pt idx="544">
                  <c:v>5.6509735790731144</c:v>
                </c:pt>
                <c:pt idx="545">
                  <c:v>5.6462450339059425</c:v>
                </c:pt>
                <c:pt idx="546">
                  <c:v>5.6501374008429606</c:v>
                </c:pt>
                <c:pt idx="547">
                  <c:v>5.6513010111224204</c:v>
                </c:pt>
                <c:pt idx="548">
                  <c:v>5.641385293850167</c:v>
                </c:pt>
                <c:pt idx="549">
                  <c:v>5.6420846302660648</c:v>
                </c:pt>
                <c:pt idx="550">
                  <c:v>5.6373314126571721</c:v>
                </c:pt>
                <c:pt idx="551">
                  <c:v>5.6312098480120332</c:v>
                </c:pt>
                <c:pt idx="552">
                  <c:v>5.6315767804217405</c:v>
                </c:pt>
                <c:pt idx="553">
                  <c:v>5.6244014217710925</c:v>
                </c:pt>
                <c:pt idx="554">
                  <c:v>5.629916155687817</c:v>
                </c:pt>
                <c:pt idx="555">
                  <c:v>5.6385870028696763</c:v>
                </c:pt>
                <c:pt idx="556">
                  <c:v>5.6401057656876912</c:v>
                </c:pt>
                <c:pt idx="557">
                  <c:v>5.6466297535115988</c:v>
                </c:pt>
                <c:pt idx="558">
                  <c:v>5.6647374078599908</c:v>
                </c:pt>
                <c:pt idx="559">
                  <c:v>5.6857149728265739</c:v>
                </c:pt>
                <c:pt idx="560">
                  <c:v>5.6789009766963927</c:v>
                </c:pt>
                <c:pt idx="561">
                  <c:v>5.693412021166572</c:v>
                </c:pt>
                <c:pt idx="562">
                  <c:v>5.6941098381171873</c:v>
                </c:pt>
                <c:pt idx="563">
                  <c:v>5.6990730093046871</c:v>
                </c:pt>
                <c:pt idx="564">
                  <c:v>5.7068576222343168</c:v>
                </c:pt>
                <c:pt idx="565">
                  <c:v>5.6978152322649773</c:v>
                </c:pt>
                <c:pt idx="566">
                  <c:v>5.7164008601366021</c:v>
                </c:pt>
                <c:pt idx="567">
                  <c:v>5.7186775289562828</c:v>
                </c:pt>
                <c:pt idx="568">
                  <c:v>5.7231454488795954</c:v>
                </c:pt>
                <c:pt idx="569">
                  <c:v>5.7375190920940451</c:v>
                </c:pt>
                <c:pt idx="570">
                  <c:v>5.7456346743568814</c:v>
                </c:pt>
                <c:pt idx="571">
                  <c:v>5.7631001764789884</c:v>
                </c:pt>
                <c:pt idx="572">
                  <c:v>5.7763188527358569</c:v>
                </c:pt>
                <c:pt idx="573">
                  <c:v>5.7911044490613701</c:v>
                </c:pt>
                <c:pt idx="574">
                  <c:v>5.7996267703163653</c:v>
                </c:pt>
                <c:pt idx="575">
                  <c:v>5.8108752661689786</c:v>
                </c:pt>
                <c:pt idx="576">
                  <c:v>5.8264474163759408</c:v>
                </c:pt>
                <c:pt idx="577">
                  <c:v>5.8349892474932785</c:v>
                </c:pt>
                <c:pt idx="578">
                  <c:v>5.8520599336125301</c:v>
                </c:pt>
                <c:pt idx="579">
                  <c:v>5.863760270610948</c:v>
                </c:pt>
                <c:pt idx="580">
                  <c:v>5.8781377425223269</c:v>
                </c:pt>
                <c:pt idx="581">
                  <c:v>5.8800374838207485</c:v>
                </c:pt>
                <c:pt idx="582">
                  <c:v>5.9006964148724688</c:v>
                </c:pt>
                <c:pt idx="583">
                  <c:v>5.9100183796067167</c:v>
                </c:pt>
                <c:pt idx="584">
                  <c:v>5.9228815997009985</c:v>
                </c:pt>
                <c:pt idx="585">
                  <c:v>5.9392439548361908</c:v>
                </c:pt>
                <c:pt idx="586">
                  <c:v>5.9458433887265274</c:v>
                </c:pt>
                <c:pt idx="587">
                  <c:v>5.9556028237143268</c:v>
                </c:pt>
                <c:pt idx="588">
                  <c:v>5.9719154500826326</c:v>
                </c:pt>
                <c:pt idx="589">
                  <c:v>5.9808643254723242</c:v>
                </c:pt>
                <c:pt idx="590">
                  <c:v>5.9921547399455912</c:v>
                </c:pt>
                <c:pt idx="591">
                  <c:v>6.0026997325417017</c:v>
                </c:pt>
                <c:pt idx="592">
                  <c:v>6.0178680551363097</c:v>
                </c:pt>
                <c:pt idx="593">
                  <c:v>6.0369772130333184</c:v>
                </c:pt>
                <c:pt idx="594">
                  <c:v>6.043139994342992</c:v>
                </c:pt>
                <c:pt idx="595">
                  <c:v>6.0599059674151414</c:v>
                </c:pt>
                <c:pt idx="596">
                  <c:v>6.0653202456054247</c:v>
                </c:pt>
                <c:pt idx="597">
                  <c:v>6.0777889747530818</c:v>
                </c:pt>
                <c:pt idx="598">
                  <c:v>6.0941661352367662</c:v>
                </c:pt>
                <c:pt idx="599">
                  <c:v>6.1038488064175533</c:v>
                </c:pt>
                <c:pt idx="600">
                  <c:v>6.1139495204719321</c:v>
                </c:pt>
                <c:pt idx="601">
                  <c:v>6.129899556555876</c:v>
                </c:pt>
                <c:pt idx="602">
                  <c:v>6.1395987751604668</c:v>
                </c:pt>
                <c:pt idx="603">
                  <c:v>6.1422930215768048</c:v>
                </c:pt>
                <c:pt idx="604">
                  <c:v>6.1461842311985757</c:v>
                </c:pt>
                <c:pt idx="605">
                  <c:v>6.1605302300738725</c:v>
                </c:pt>
                <c:pt idx="606">
                  <c:v>6.1800059846594042</c:v>
                </c:pt>
                <c:pt idx="607">
                  <c:v>6.1780411829954778</c:v>
                </c:pt>
                <c:pt idx="608">
                  <c:v>6.1783845023272068</c:v>
                </c:pt>
                <c:pt idx="609">
                  <c:v>6.1880726738842231</c:v>
                </c:pt>
                <c:pt idx="610">
                  <c:v>6.1985340256459605</c:v>
                </c:pt>
                <c:pt idx="611">
                  <c:v>6.2012352046189037</c:v>
                </c:pt>
                <c:pt idx="612">
                  <c:v>6.2221935149928767</c:v>
                </c:pt>
                <c:pt idx="613">
                  <c:v>6.2349657342190152</c:v>
                </c:pt>
                <c:pt idx="614">
                  <c:v>6.2360297513576359</c:v>
                </c:pt>
                <c:pt idx="615">
                  <c:v>6.2551099374484247</c:v>
                </c:pt>
                <c:pt idx="616">
                  <c:v>6.2546753866765847</c:v>
                </c:pt>
                <c:pt idx="617">
                  <c:v>6.2764395623992897</c:v>
                </c:pt>
                <c:pt idx="618">
                  <c:v>6.28412012090996</c:v>
                </c:pt>
                <c:pt idx="619">
                  <c:v>6.2864041050497912</c:v>
                </c:pt>
                <c:pt idx="620">
                  <c:v>6.3057726880986475</c:v>
                </c:pt>
                <c:pt idx="621">
                  <c:v>6.3228554416803711</c:v>
                </c:pt>
                <c:pt idx="622">
                  <c:v>6.3207668384689519</c:v>
                </c:pt>
                <c:pt idx="623">
                  <c:v>6.3359223080467206</c:v>
                </c:pt>
                <c:pt idx="624">
                  <c:v>6.3374593421408898</c:v>
                </c:pt>
                <c:pt idx="625">
                  <c:v>6.3370607489460795</c:v>
                </c:pt>
                <c:pt idx="626">
                  <c:v>6.3397851651148782</c:v>
                </c:pt>
                <c:pt idx="627">
                  <c:v>6.3545273672779041</c:v>
                </c:pt>
                <c:pt idx="628">
                  <c:v>6.3599386855651492</c:v>
                </c:pt>
                <c:pt idx="629">
                  <c:v>6.3590819709056108</c:v>
                </c:pt>
                <c:pt idx="630">
                  <c:v>6.369511090655565</c:v>
                </c:pt>
                <c:pt idx="631">
                  <c:v>6.3846674827187062</c:v>
                </c:pt>
                <c:pt idx="632">
                  <c:v>6.4052170628582683</c:v>
                </c:pt>
                <c:pt idx="633">
                  <c:v>6.4094391791912049</c:v>
                </c:pt>
                <c:pt idx="634">
                  <c:v>6.4217744083929755</c:v>
                </c:pt>
                <c:pt idx="635">
                  <c:v>6.4302933984690096</c:v>
                </c:pt>
                <c:pt idx="636">
                  <c:v>6.4523968374574565</c:v>
                </c:pt>
                <c:pt idx="637">
                  <c:v>6.4608894862065167</c:v>
                </c:pt>
                <c:pt idx="638">
                  <c:v>6.4694108212788963</c:v>
                </c:pt>
                <c:pt idx="639">
                  <c:v>6.4852916068241573</c:v>
                </c:pt>
                <c:pt idx="640">
                  <c:v>6.4957389248374398</c:v>
                </c:pt>
                <c:pt idx="641">
                  <c:v>6.5046578469808622</c:v>
                </c:pt>
                <c:pt idx="642">
                  <c:v>6.5240214979799518</c:v>
                </c:pt>
                <c:pt idx="643">
                  <c:v>6.5344727614783906</c:v>
                </c:pt>
                <c:pt idx="644">
                  <c:v>6.5457241724635482</c:v>
                </c:pt>
                <c:pt idx="645">
                  <c:v>6.5538372846091892</c:v>
                </c:pt>
                <c:pt idx="646">
                  <c:v>6.5673834900011787</c:v>
                </c:pt>
                <c:pt idx="647">
                  <c:v>6.5728192060797781</c:v>
                </c:pt>
                <c:pt idx="648">
                  <c:v>6.5809672489847513</c:v>
                </c:pt>
                <c:pt idx="649">
                  <c:v>6.5847880436365909</c:v>
                </c:pt>
                <c:pt idx="650">
                  <c:v>6.595273521802179</c:v>
                </c:pt>
                <c:pt idx="651">
                  <c:v>6.6069343774214548</c:v>
                </c:pt>
                <c:pt idx="652">
                  <c:v>6.6189187995517047</c:v>
                </c:pt>
                <c:pt idx="653">
                  <c:v>6.6137270930512475</c:v>
                </c:pt>
                <c:pt idx="654">
                  <c:v>6.6488557493362306</c:v>
                </c:pt>
                <c:pt idx="655">
                  <c:v>6.6596508226135782</c:v>
                </c:pt>
                <c:pt idx="656">
                  <c:v>6.666543627816675</c:v>
                </c:pt>
                <c:pt idx="657">
                  <c:v>6.6793433753634206</c:v>
                </c:pt>
                <c:pt idx="658">
                  <c:v>6.6914452958224286</c:v>
                </c:pt>
                <c:pt idx="659">
                  <c:v>6.6917391665849069</c:v>
                </c:pt>
                <c:pt idx="660">
                  <c:v>6.7037290798139093</c:v>
                </c:pt>
                <c:pt idx="661">
                  <c:v>6.7149363907507906</c:v>
                </c:pt>
                <c:pt idx="662">
                  <c:v>6.7238412851446032</c:v>
                </c:pt>
                <c:pt idx="663">
                  <c:v>6.7338585282352055</c:v>
                </c:pt>
                <c:pt idx="664">
                  <c:v>6.7486153790895385</c:v>
                </c:pt>
                <c:pt idx="665">
                  <c:v>6.7578769026825167</c:v>
                </c:pt>
                <c:pt idx="666">
                  <c:v>6.7651510145881684</c:v>
                </c:pt>
                <c:pt idx="667">
                  <c:v>6.7717022880507569</c:v>
                </c:pt>
                <c:pt idx="668">
                  <c:v>6.8047277836739894</c:v>
                </c:pt>
                <c:pt idx="669">
                  <c:v>6.8077824873228341</c:v>
                </c:pt>
                <c:pt idx="670">
                  <c:v>6.8205429830409185</c:v>
                </c:pt>
                <c:pt idx="671">
                  <c:v>6.830630646658145</c:v>
                </c:pt>
                <c:pt idx="672">
                  <c:v>6.8406586945226735</c:v>
                </c:pt>
                <c:pt idx="673">
                  <c:v>6.8608899507864036</c:v>
                </c:pt>
                <c:pt idx="674">
                  <c:v>6.8681602793841892</c:v>
                </c:pt>
                <c:pt idx="675">
                  <c:v>6.8801832055713437</c:v>
                </c:pt>
                <c:pt idx="676">
                  <c:v>6.8906305996319954</c:v>
                </c:pt>
                <c:pt idx="677">
                  <c:v>6.897566679975867</c:v>
                </c:pt>
                <c:pt idx="678">
                  <c:v>6.9161444775454637</c:v>
                </c:pt>
                <c:pt idx="679">
                  <c:v>6.9222845482484399</c:v>
                </c:pt>
                <c:pt idx="680">
                  <c:v>6.9390383893710421</c:v>
                </c:pt>
                <c:pt idx="681">
                  <c:v>6.9580497426916237</c:v>
                </c:pt>
                <c:pt idx="682">
                  <c:v>6.9587571691680523</c:v>
                </c:pt>
                <c:pt idx="683">
                  <c:v>6.9661094610324499</c:v>
                </c:pt>
                <c:pt idx="684">
                  <c:v>6.971146296970387</c:v>
                </c:pt>
                <c:pt idx="685">
                  <c:v>6.9854481381307947</c:v>
                </c:pt>
                <c:pt idx="686">
                  <c:v>7.0064052106327379</c:v>
                </c:pt>
                <c:pt idx="687">
                  <c:v>7.012131502364868</c:v>
                </c:pt>
                <c:pt idx="688">
                  <c:v>7.0226437815407579</c:v>
                </c:pt>
                <c:pt idx="689">
                  <c:v>7.0280334065072001</c:v>
                </c:pt>
                <c:pt idx="690">
                  <c:v>7.0450967383445207</c:v>
                </c:pt>
                <c:pt idx="691">
                  <c:v>7.0524653432307671</c:v>
                </c:pt>
                <c:pt idx="692">
                  <c:v>7.0508742615997324</c:v>
                </c:pt>
                <c:pt idx="693">
                  <c:v>7.0644770820702814</c:v>
                </c:pt>
                <c:pt idx="694">
                  <c:v>7.0722057247656878</c:v>
                </c:pt>
                <c:pt idx="695">
                  <c:v>7.0807401348447829</c:v>
                </c:pt>
                <c:pt idx="696">
                  <c:v>7.0969474410372184</c:v>
                </c:pt>
                <c:pt idx="697">
                  <c:v>7.1120595641253201</c:v>
                </c:pt>
                <c:pt idx="698">
                  <c:v>7.1151458151690248</c:v>
                </c:pt>
                <c:pt idx="699">
                  <c:v>7.1329528682803538</c:v>
                </c:pt>
                <c:pt idx="700">
                  <c:v>7.1511986936599268</c:v>
                </c:pt>
                <c:pt idx="701">
                  <c:v>7.1565617025815813</c:v>
                </c:pt>
                <c:pt idx="702">
                  <c:v>7.1705189510147846</c:v>
                </c:pt>
                <c:pt idx="703">
                  <c:v>7.1766800188247233</c:v>
                </c:pt>
                <c:pt idx="704">
                  <c:v>7.1863311183471108</c:v>
                </c:pt>
                <c:pt idx="705">
                  <c:v>7.2002493739846374</c:v>
                </c:pt>
                <c:pt idx="706">
                  <c:v>7.2110869687189565</c:v>
                </c:pt>
                <c:pt idx="707">
                  <c:v>7.2297097376171235</c:v>
                </c:pt>
                <c:pt idx="708">
                  <c:v>7.2363034330559355</c:v>
                </c:pt>
                <c:pt idx="709">
                  <c:v>7.2472202452399141</c:v>
                </c:pt>
                <c:pt idx="710">
                  <c:v>7.2498165929806095</c:v>
                </c:pt>
                <c:pt idx="711">
                  <c:v>7.2638329327256912</c:v>
                </c:pt>
                <c:pt idx="712">
                  <c:v>7.2746264525298159</c:v>
                </c:pt>
                <c:pt idx="713">
                  <c:v>7.2881499444086426</c:v>
                </c:pt>
                <c:pt idx="714">
                  <c:v>7.2994299152562565</c:v>
                </c:pt>
                <c:pt idx="715">
                  <c:v>7.3098335459883925</c:v>
                </c:pt>
                <c:pt idx="716">
                  <c:v>7.3241182101858113</c:v>
                </c:pt>
                <c:pt idx="717">
                  <c:v>7.3299583314263357</c:v>
                </c:pt>
                <c:pt idx="718">
                  <c:v>7.3520869778623021</c:v>
                </c:pt>
                <c:pt idx="719">
                  <c:v>7.3554580740138551</c:v>
                </c:pt>
                <c:pt idx="720">
                  <c:v>7.3709981508304008</c:v>
                </c:pt>
                <c:pt idx="721">
                  <c:v>7.3794744006101265</c:v>
                </c:pt>
                <c:pt idx="722">
                  <c:v>7.3914133445599379</c:v>
                </c:pt>
                <c:pt idx="723">
                  <c:v>7.4081237688518229</c:v>
                </c:pt>
                <c:pt idx="724">
                  <c:v>7.4216203863007282</c:v>
                </c:pt>
                <c:pt idx="725">
                  <c:v>7.4336180775128371</c:v>
                </c:pt>
                <c:pt idx="726">
                  <c:v>7.4409108096738192</c:v>
                </c:pt>
                <c:pt idx="727">
                  <c:v>7.4575591052871673</c:v>
                </c:pt>
                <c:pt idx="728">
                  <c:v>7.4757952643611674</c:v>
                </c:pt>
                <c:pt idx="729">
                  <c:v>7.4749618150704453</c:v>
                </c:pt>
                <c:pt idx="730">
                  <c:v>7.4884963794534318</c:v>
                </c:pt>
                <c:pt idx="731">
                  <c:v>7.4981518537633587</c:v>
                </c:pt>
                <c:pt idx="732">
                  <c:v>7.5116740563127209</c:v>
                </c:pt>
                <c:pt idx="733">
                  <c:v>7.5251712315250616</c:v>
                </c:pt>
                <c:pt idx="734">
                  <c:v>7.5402498101607893</c:v>
                </c:pt>
                <c:pt idx="735">
                  <c:v>7.5499242781542648</c:v>
                </c:pt>
                <c:pt idx="736">
                  <c:v>7.5638158069351391</c:v>
                </c:pt>
                <c:pt idx="737">
                  <c:v>7.573490317121264</c:v>
                </c:pt>
                <c:pt idx="738">
                  <c:v>7.5896968178583206</c:v>
                </c:pt>
                <c:pt idx="739">
                  <c:v>7.5923064848612061</c:v>
                </c:pt>
                <c:pt idx="740">
                  <c:v>7.6105775526663919</c:v>
                </c:pt>
                <c:pt idx="741">
                  <c:v>7.6162865282341086</c:v>
                </c:pt>
                <c:pt idx="742">
                  <c:v>7.636007848973418</c:v>
                </c:pt>
                <c:pt idx="743">
                  <c:v>7.6460616131531749</c:v>
                </c:pt>
                <c:pt idx="744">
                  <c:v>7.6545252016449083</c:v>
                </c:pt>
                <c:pt idx="745">
                  <c:v>7.6644669170947193</c:v>
                </c:pt>
                <c:pt idx="746">
                  <c:v>7.6800537478762934</c:v>
                </c:pt>
                <c:pt idx="747">
                  <c:v>7.6911044899250669</c:v>
                </c:pt>
                <c:pt idx="748">
                  <c:v>7.7021900501642211</c:v>
                </c:pt>
                <c:pt idx="749">
                  <c:v>7.710243025707193</c:v>
                </c:pt>
                <c:pt idx="750">
                  <c:v>7.7123268479757625</c:v>
                </c:pt>
                <c:pt idx="751">
                  <c:v>7.7083455397399394</c:v>
                </c:pt>
                <c:pt idx="752">
                  <c:v>7.7124970082497057</c:v>
                </c:pt>
                <c:pt idx="753">
                  <c:v>7.7066583608172028</c:v>
                </c:pt>
                <c:pt idx="754">
                  <c:v>7.6878317711941744</c:v>
                </c:pt>
                <c:pt idx="755">
                  <c:v>7.6831041460998692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A3-4F21-B282-0899AC3B5DB8}"/>
            </c:ext>
          </c:extLst>
        </c:ser>
        <c:ser>
          <c:idx val="2"/>
          <c:order val="2"/>
          <c:tx>
            <c:strRef>
              <c:f>'OLS13-1'!$EJ$4</c:f>
              <c:strCache>
                <c:ptCount val="1"/>
                <c:pt idx="0">
                  <c:v>gamma_13s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3"/>
          </c:marker>
          <c:xVal>
            <c:numRef>
              <c:f>'OLS13-1'!$EJ$5:$EJ$780</c:f>
              <c:numCache>
                <c:formatCode>General</c:formatCode>
                <c:ptCount val="776"/>
                <c:pt idx="0">
                  <c:v>0</c:v>
                </c:pt>
                <c:pt idx="1">
                  <c:v>1.0501855912685512E-4</c:v>
                </c:pt>
                <c:pt idx="2">
                  <c:v>2.29424189436562E-4</c:v>
                </c:pt>
                <c:pt idx="3">
                  <c:v>1.6970191828033414E-4</c:v>
                </c:pt>
                <c:pt idx="4">
                  <c:v>1.9371422922449962E-4</c:v>
                </c:pt>
                <c:pt idx="5">
                  <c:v>2.8720230129867559E-4</c:v>
                </c:pt>
                <c:pt idx="6">
                  <c:v>3.3419395781081996E-4</c:v>
                </c:pt>
                <c:pt idx="7">
                  <c:v>3.3382353810912482E-4</c:v>
                </c:pt>
                <c:pt idx="8">
                  <c:v>3.731747749275839E-4</c:v>
                </c:pt>
                <c:pt idx="9">
                  <c:v>4.8416174375356767E-4</c:v>
                </c:pt>
                <c:pt idx="10">
                  <c:v>4.4562135912108323E-4</c:v>
                </c:pt>
                <c:pt idx="11">
                  <c:v>5.7048818418145239E-4</c:v>
                </c:pt>
                <c:pt idx="12">
                  <c:v>7.1054084616921484E-4</c:v>
                </c:pt>
                <c:pt idx="13">
                  <c:v>7.6786792427566521E-4</c:v>
                </c:pt>
                <c:pt idx="14">
                  <c:v>7.27285699708359E-4</c:v>
                </c:pt>
                <c:pt idx="15">
                  <c:v>8.9271234402230992E-4</c:v>
                </c:pt>
                <c:pt idx="16">
                  <c:v>1.0460309150991402E-3</c:v>
                </c:pt>
                <c:pt idx="17">
                  <c:v>1.0993744734200252E-3</c:v>
                </c:pt>
                <c:pt idx="18">
                  <c:v>1.1446673002832289E-3</c:v>
                </c:pt>
                <c:pt idx="19">
                  <c:v>1.2776405235254799E-3</c:v>
                </c:pt>
                <c:pt idx="20">
                  <c:v>1.4087925900115625E-3</c:v>
                </c:pt>
                <c:pt idx="21">
                  <c:v>1.499053670598635E-3</c:v>
                </c:pt>
                <c:pt idx="22">
                  <c:v>1.6041591869932709E-3</c:v>
                </c:pt>
                <c:pt idx="23">
                  <c:v>1.6886254251767109E-3</c:v>
                </c:pt>
                <c:pt idx="24">
                  <c:v>1.8173763986214918E-3</c:v>
                </c:pt>
                <c:pt idx="25">
                  <c:v>2.0072657542263396E-3</c:v>
                </c:pt>
                <c:pt idx="26">
                  <c:v>2.1189876737085049E-3</c:v>
                </c:pt>
                <c:pt idx="27">
                  <c:v>2.3355407434120755E-3</c:v>
                </c:pt>
                <c:pt idx="28">
                  <c:v>2.3995188148817521E-3</c:v>
                </c:pt>
                <c:pt idx="29">
                  <c:v>2.408911112931132E-3</c:v>
                </c:pt>
                <c:pt idx="30">
                  <c:v>2.6378115530596899E-3</c:v>
                </c:pt>
                <c:pt idx="31">
                  <c:v>2.8346704465726834E-3</c:v>
                </c:pt>
                <c:pt idx="32">
                  <c:v>2.832607081415515E-3</c:v>
                </c:pt>
                <c:pt idx="33">
                  <c:v>2.9886345740707475E-3</c:v>
                </c:pt>
                <c:pt idx="34">
                  <c:v>2.9786957733386136E-3</c:v>
                </c:pt>
                <c:pt idx="35">
                  <c:v>3.1404007684473958E-3</c:v>
                </c:pt>
                <c:pt idx="36">
                  <c:v>3.2406362576314785E-3</c:v>
                </c:pt>
                <c:pt idx="37">
                  <c:v>3.3402008579924893E-3</c:v>
                </c:pt>
                <c:pt idx="38">
                  <c:v>3.409328478299774E-3</c:v>
                </c:pt>
                <c:pt idx="39">
                  <c:v>3.5609649496148813E-3</c:v>
                </c:pt>
                <c:pt idx="40">
                  <c:v>3.6987583153822896E-3</c:v>
                </c:pt>
                <c:pt idx="41">
                  <c:v>3.9147247178962343E-3</c:v>
                </c:pt>
                <c:pt idx="42">
                  <c:v>4.0425834182838292E-3</c:v>
                </c:pt>
                <c:pt idx="43">
                  <c:v>4.0388836908418074E-3</c:v>
                </c:pt>
                <c:pt idx="44">
                  <c:v>4.5112558738301094E-3</c:v>
                </c:pt>
                <c:pt idx="45">
                  <c:v>4.5300419993713811E-3</c:v>
                </c:pt>
                <c:pt idx="46">
                  <c:v>4.7912498802415932E-3</c:v>
                </c:pt>
                <c:pt idx="47">
                  <c:v>4.9101292492031937E-3</c:v>
                </c:pt>
                <c:pt idx="48">
                  <c:v>5.0338626306861414E-3</c:v>
                </c:pt>
                <c:pt idx="49">
                  <c:v>5.2608994485662851E-3</c:v>
                </c:pt>
                <c:pt idx="50">
                  <c:v>5.3158194968410209E-3</c:v>
                </c:pt>
                <c:pt idx="51">
                  <c:v>5.3290645999235177E-3</c:v>
                </c:pt>
                <c:pt idx="52">
                  <c:v>5.2883733372914342E-3</c:v>
                </c:pt>
                <c:pt idx="53">
                  <c:v>5.2660134711606781E-3</c:v>
                </c:pt>
                <c:pt idx="54">
                  <c:v>5.6338315717387221E-3</c:v>
                </c:pt>
                <c:pt idx="55">
                  <c:v>5.7244014642279144E-3</c:v>
                </c:pt>
                <c:pt idx="56">
                  <c:v>5.8309912140472207E-3</c:v>
                </c:pt>
                <c:pt idx="57">
                  <c:v>6.1038476450149372E-3</c:v>
                </c:pt>
                <c:pt idx="58">
                  <c:v>6.279121239076862E-3</c:v>
                </c:pt>
                <c:pt idx="59">
                  <c:v>6.5895377005777654E-3</c:v>
                </c:pt>
                <c:pt idx="60">
                  <c:v>6.761869657864723E-3</c:v>
                </c:pt>
                <c:pt idx="61">
                  <c:v>7.0440910146672238E-3</c:v>
                </c:pt>
                <c:pt idx="62">
                  <c:v>7.3195747634845392E-3</c:v>
                </c:pt>
                <c:pt idx="63">
                  <c:v>7.4517803825882977E-3</c:v>
                </c:pt>
                <c:pt idx="64">
                  <c:v>7.6297403311423326E-3</c:v>
                </c:pt>
                <c:pt idx="65">
                  <c:v>7.8379744444797665E-3</c:v>
                </c:pt>
                <c:pt idx="66">
                  <c:v>8.4108114533411518E-3</c:v>
                </c:pt>
                <c:pt idx="67">
                  <c:v>8.3485044212759235E-3</c:v>
                </c:pt>
                <c:pt idx="68">
                  <c:v>8.5349124090431418E-3</c:v>
                </c:pt>
                <c:pt idx="69">
                  <c:v>8.6701491429468178E-3</c:v>
                </c:pt>
                <c:pt idx="70">
                  <c:v>8.9639770472215302E-3</c:v>
                </c:pt>
                <c:pt idx="71">
                  <c:v>9.138190744366748E-3</c:v>
                </c:pt>
                <c:pt idx="72">
                  <c:v>9.3241609562903695E-3</c:v>
                </c:pt>
                <c:pt idx="73">
                  <c:v>9.3755168207838718E-3</c:v>
                </c:pt>
                <c:pt idx="74">
                  <c:v>9.6682235389868032E-3</c:v>
                </c:pt>
                <c:pt idx="75">
                  <c:v>9.7505030263278173E-3</c:v>
                </c:pt>
                <c:pt idx="76">
                  <c:v>1.0109326892628697E-2</c:v>
                </c:pt>
                <c:pt idx="77">
                  <c:v>1.043907501480338E-2</c:v>
                </c:pt>
                <c:pt idx="78">
                  <c:v>1.0511362815034949E-2</c:v>
                </c:pt>
                <c:pt idx="79">
                  <c:v>1.0551194770360938E-2</c:v>
                </c:pt>
                <c:pt idx="80">
                  <c:v>1.0718190983689329E-2</c:v>
                </c:pt>
                <c:pt idx="81">
                  <c:v>1.0909152968447113E-2</c:v>
                </c:pt>
                <c:pt idx="82">
                  <c:v>1.1022855915809045E-2</c:v>
                </c:pt>
                <c:pt idx="83">
                  <c:v>1.1385926611260042E-2</c:v>
                </c:pt>
                <c:pt idx="84">
                  <c:v>1.1718818187051623E-2</c:v>
                </c:pt>
                <c:pt idx="85">
                  <c:v>1.1771464320468753E-2</c:v>
                </c:pt>
                <c:pt idx="86">
                  <c:v>1.2099244209495871E-2</c:v>
                </c:pt>
                <c:pt idx="87">
                  <c:v>1.2271515317178338E-2</c:v>
                </c:pt>
                <c:pt idx="88">
                  <c:v>1.2431567637348135E-2</c:v>
                </c:pt>
                <c:pt idx="89">
                  <c:v>1.2719911649642757E-2</c:v>
                </c:pt>
                <c:pt idx="90">
                  <c:v>1.2902782036074725E-2</c:v>
                </c:pt>
                <c:pt idx="91">
                  <c:v>1.3029980391832023E-2</c:v>
                </c:pt>
                <c:pt idx="92">
                  <c:v>1.3228819713784909E-2</c:v>
                </c:pt>
                <c:pt idx="93">
                  <c:v>1.3285850930362065E-2</c:v>
                </c:pt>
                <c:pt idx="94">
                  <c:v>1.3318323318281158E-2</c:v>
                </c:pt>
                <c:pt idx="95">
                  <c:v>1.3379330302315544E-2</c:v>
                </c:pt>
                <c:pt idx="96">
                  <c:v>1.3579160507722442E-2</c:v>
                </c:pt>
                <c:pt idx="97">
                  <c:v>1.3744551764501465E-2</c:v>
                </c:pt>
                <c:pt idx="98">
                  <c:v>1.3930853798339818E-2</c:v>
                </c:pt>
                <c:pt idx="99">
                  <c:v>1.422025450585487E-2</c:v>
                </c:pt>
                <c:pt idx="100">
                  <c:v>1.4357134816021216E-2</c:v>
                </c:pt>
                <c:pt idx="101">
                  <c:v>1.4541719510020831E-2</c:v>
                </c:pt>
                <c:pt idx="102">
                  <c:v>1.4743456384740877E-2</c:v>
                </c:pt>
                <c:pt idx="103">
                  <c:v>1.4845673377547724E-2</c:v>
                </c:pt>
                <c:pt idx="104">
                  <c:v>1.4926044434478343E-2</c:v>
                </c:pt>
                <c:pt idx="105">
                  <c:v>1.5099909519543309E-2</c:v>
                </c:pt>
                <c:pt idx="106">
                  <c:v>1.5297302972627122E-2</c:v>
                </c:pt>
                <c:pt idx="107">
                  <c:v>1.5449084510797037E-2</c:v>
                </c:pt>
                <c:pt idx="108">
                  <c:v>1.5608983725890953E-2</c:v>
                </c:pt>
                <c:pt idx="109">
                  <c:v>1.5692066630431278E-2</c:v>
                </c:pt>
                <c:pt idx="110">
                  <c:v>1.5913405854785373E-2</c:v>
                </c:pt>
                <c:pt idx="111">
                  <c:v>1.630657198480262E-2</c:v>
                </c:pt>
                <c:pt idx="112">
                  <c:v>1.6326953751251948E-2</c:v>
                </c:pt>
                <c:pt idx="113">
                  <c:v>1.6428031957248092E-2</c:v>
                </c:pt>
                <c:pt idx="114">
                  <c:v>1.6524579238798503E-2</c:v>
                </c:pt>
                <c:pt idx="115">
                  <c:v>1.6791717368430509E-2</c:v>
                </c:pt>
                <c:pt idx="116">
                  <c:v>1.686743406915189E-2</c:v>
                </c:pt>
                <c:pt idx="117">
                  <c:v>1.707564804210648E-2</c:v>
                </c:pt>
                <c:pt idx="118">
                  <c:v>1.7157495163157684E-2</c:v>
                </c:pt>
                <c:pt idx="119">
                  <c:v>1.7617451351919142E-2</c:v>
                </c:pt>
                <c:pt idx="120">
                  <c:v>1.7763746860870861E-2</c:v>
                </c:pt>
                <c:pt idx="121">
                  <c:v>1.8042481833084066E-2</c:v>
                </c:pt>
                <c:pt idx="122">
                  <c:v>1.817125927764154E-2</c:v>
                </c:pt>
                <c:pt idx="123">
                  <c:v>1.8190014503922217E-2</c:v>
                </c:pt>
                <c:pt idx="124">
                  <c:v>1.8429662441372507E-2</c:v>
                </c:pt>
                <c:pt idx="125">
                  <c:v>1.8616304686472004E-2</c:v>
                </c:pt>
                <c:pt idx="126">
                  <c:v>1.885072990924172E-2</c:v>
                </c:pt>
                <c:pt idx="127">
                  <c:v>1.8980451983835731E-2</c:v>
                </c:pt>
                <c:pt idx="128">
                  <c:v>1.9320001617770404E-2</c:v>
                </c:pt>
                <c:pt idx="129">
                  <c:v>1.9375265030715294E-2</c:v>
                </c:pt>
                <c:pt idx="130">
                  <c:v>1.9449019815688723E-2</c:v>
                </c:pt>
                <c:pt idx="131">
                  <c:v>1.9603696122389404E-2</c:v>
                </c:pt>
                <c:pt idx="132">
                  <c:v>1.9652145821378343E-2</c:v>
                </c:pt>
                <c:pt idx="133">
                  <c:v>1.9881590597088137E-2</c:v>
                </c:pt>
                <c:pt idx="134">
                  <c:v>1.9990805085132068E-2</c:v>
                </c:pt>
                <c:pt idx="135">
                  <c:v>2.0054064136954881E-2</c:v>
                </c:pt>
                <c:pt idx="136">
                  <c:v>2.0229358463535616E-2</c:v>
                </c:pt>
                <c:pt idx="137">
                  <c:v>2.0323962912752926E-2</c:v>
                </c:pt>
                <c:pt idx="138">
                  <c:v>2.0373649552320201E-2</c:v>
                </c:pt>
                <c:pt idx="139">
                  <c:v>2.0502758522635552E-2</c:v>
                </c:pt>
                <c:pt idx="140">
                  <c:v>2.0626637778105448E-2</c:v>
                </c:pt>
                <c:pt idx="141">
                  <c:v>2.0704428384279629E-2</c:v>
                </c:pt>
                <c:pt idx="142">
                  <c:v>2.0883597262421713E-2</c:v>
                </c:pt>
                <c:pt idx="143">
                  <c:v>2.0946028028227277E-2</c:v>
                </c:pt>
                <c:pt idx="144">
                  <c:v>2.1051637349450057E-2</c:v>
                </c:pt>
                <c:pt idx="145">
                  <c:v>2.1204430879307803E-2</c:v>
                </c:pt>
                <c:pt idx="146">
                  <c:v>2.1263670812510516E-2</c:v>
                </c:pt>
                <c:pt idx="147">
                  <c:v>2.13839763397124E-2</c:v>
                </c:pt>
                <c:pt idx="148">
                  <c:v>2.1421878982409659E-2</c:v>
                </c:pt>
                <c:pt idx="149">
                  <c:v>2.148551420920633E-2</c:v>
                </c:pt>
                <c:pt idx="150">
                  <c:v>2.1512910040671258E-2</c:v>
                </c:pt>
                <c:pt idx="151">
                  <c:v>2.1607257666370883E-2</c:v>
                </c:pt>
                <c:pt idx="152">
                  <c:v>2.184236050172066E-2</c:v>
                </c:pt>
                <c:pt idx="153">
                  <c:v>2.1899502822918759E-2</c:v>
                </c:pt>
                <c:pt idx="154">
                  <c:v>2.1963357305469403E-2</c:v>
                </c:pt>
                <c:pt idx="155">
                  <c:v>2.2156752542523781E-2</c:v>
                </c:pt>
                <c:pt idx="156">
                  <c:v>2.2337319046295309E-2</c:v>
                </c:pt>
                <c:pt idx="157">
                  <c:v>2.2429855282598925E-2</c:v>
                </c:pt>
                <c:pt idx="158">
                  <c:v>2.2525884298391911E-2</c:v>
                </c:pt>
                <c:pt idx="159">
                  <c:v>2.2711108782876622E-2</c:v>
                </c:pt>
                <c:pt idx="160">
                  <c:v>2.2872454394846808E-2</c:v>
                </c:pt>
                <c:pt idx="161">
                  <c:v>2.2930516879641039E-2</c:v>
                </c:pt>
                <c:pt idx="162">
                  <c:v>2.3148808562916831E-2</c:v>
                </c:pt>
                <c:pt idx="163">
                  <c:v>2.3152517318241115E-2</c:v>
                </c:pt>
                <c:pt idx="164">
                  <c:v>2.3324143832091915E-2</c:v>
                </c:pt>
                <c:pt idx="165">
                  <c:v>2.3478570876114279E-2</c:v>
                </c:pt>
                <c:pt idx="166">
                  <c:v>2.3678664316272812E-2</c:v>
                </c:pt>
                <c:pt idx="167">
                  <c:v>2.3785642753894026E-2</c:v>
                </c:pt>
                <c:pt idx="168">
                  <c:v>2.3987063217147012E-2</c:v>
                </c:pt>
                <c:pt idx="169">
                  <c:v>2.4179441527593375E-2</c:v>
                </c:pt>
                <c:pt idx="170">
                  <c:v>2.4306134259184899E-2</c:v>
                </c:pt>
                <c:pt idx="171">
                  <c:v>2.4464665201300695E-2</c:v>
                </c:pt>
                <c:pt idx="172">
                  <c:v>2.4593145145188358E-2</c:v>
                </c:pt>
                <c:pt idx="173">
                  <c:v>2.4674889246781975E-2</c:v>
                </c:pt>
                <c:pt idx="174">
                  <c:v>2.4937439083136191E-2</c:v>
                </c:pt>
                <c:pt idx="175">
                  <c:v>2.4937923360027019E-2</c:v>
                </c:pt>
                <c:pt idx="176">
                  <c:v>2.505435883393398E-2</c:v>
                </c:pt>
                <c:pt idx="177">
                  <c:v>2.5197002297334053E-2</c:v>
                </c:pt>
                <c:pt idx="178">
                  <c:v>2.5265965095991369E-2</c:v>
                </c:pt>
                <c:pt idx="179">
                  <c:v>2.558183283601265E-2</c:v>
                </c:pt>
                <c:pt idx="180">
                  <c:v>2.5807375983993748E-2</c:v>
                </c:pt>
                <c:pt idx="181">
                  <c:v>2.5962070183622919E-2</c:v>
                </c:pt>
                <c:pt idx="182">
                  <c:v>2.6160602001327263E-2</c:v>
                </c:pt>
                <c:pt idx="183">
                  <c:v>2.6205049629553685E-2</c:v>
                </c:pt>
                <c:pt idx="184">
                  <c:v>2.6319944252281107E-2</c:v>
                </c:pt>
                <c:pt idx="185">
                  <c:v>2.6445888194727887E-2</c:v>
                </c:pt>
                <c:pt idx="186">
                  <c:v>2.667828192020039E-2</c:v>
                </c:pt>
                <c:pt idx="187">
                  <c:v>2.687561643970245E-2</c:v>
                </c:pt>
                <c:pt idx="188">
                  <c:v>2.7012634513229675E-2</c:v>
                </c:pt>
                <c:pt idx="189">
                  <c:v>2.7158808741195212E-2</c:v>
                </c:pt>
                <c:pt idx="190">
                  <c:v>2.734777402418204E-2</c:v>
                </c:pt>
                <c:pt idx="191">
                  <c:v>2.7450724848687335E-2</c:v>
                </c:pt>
                <c:pt idx="192">
                  <c:v>2.7588361702780312E-2</c:v>
                </c:pt>
                <c:pt idx="193">
                  <c:v>2.7750142784909143E-2</c:v>
                </c:pt>
                <c:pt idx="194">
                  <c:v>2.8063468700323429E-2</c:v>
                </c:pt>
                <c:pt idx="195">
                  <c:v>2.8121154500753774E-2</c:v>
                </c:pt>
                <c:pt idx="196">
                  <c:v>2.8278327450621032E-2</c:v>
                </c:pt>
                <c:pt idx="197">
                  <c:v>2.8557643437440487E-2</c:v>
                </c:pt>
                <c:pt idx="198">
                  <c:v>2.8578104496841845E-2</c:v>
                </c:pt>
                <c:pt idx="199">
                  <c:v>2.8722573584951644E-2</c:v>
                </c:pt>
                <c:pt idx="200">
                  <c:v>2.8829701190140229E-2</c:v>
                </c:pt>
                <c:pt idx="201">
                  <c:v>2.9341798630847443E-2</c:v>
                </c:pt>
                <c:pt idx="202">
                  <c:v>2.9200714472251654E-2</c:v>
                </c:pt>
                <c:pt idx="203">
                  <c:v>2.9472095618475639E-2</c:v>
                </c:pt>
                <c:pt idx="204">
                  <c:v>2.97698761795211E-2</c:v>
                </c:pt>
                <c:pt idx="205">
                  <c:v>3.0000282889567447E-2</c:v>
                </c:pt>
                <c:pt idx="206">
                  <c:v>3.0002775505181944E-2</c:v>
                </c:pt>
                <c:pt idx="207">
                  <c:v>3.0299079982314674E-2</c:v>
                </c:pt>
                <c:pt idx="208">
                  <c:v>3.0417485857678363E-2</c:v>
                </c:pt>
                <c:pt idx="209">
                  <c:v>3.0405798882613716E-2</c:v>
                </c:pt>
                <c:pt idx="210">
                  <c:v>3.0698306007390205E-2</c:v>
                </c:pt>
                <c:pt idx="211">
                  <c:v>3.0844812428667982E-2</c:v>
                </c:pt>
                <c:pt idx="212">
                  <c:v>3.0938593280351742E-2</c:v>
                </c:pt>
                <c:pt idx="213">
                  <c:v>3.1007365599092913E-2</c:v>
                </c:pt>
                <c:pt idx="214">
                  <c:v>3.1103373047302499E-2</c:v>
                </c:pt>
                <c:pt idx="215">
                  <c:v>3.1329078732904664E-2</c:v>
                </c:pt>
                <c:pt idx="216">
                  <c:v>3.1476388317585459E-2</c:v>
                </c:pt>
                <c:pt idx="217">
                  <c:v>3.1616730496042425E-2</c:v>
                </c:pt>
                <c:pt idx="218">
                  <c:v>3.1801618997429122E-2</c:v>
                </c:pt>
                <c:pt idx="219">
                  <c:v>3.1905098696457378E-2</c:v>
                </c:pt>
                <c:pt idx="220">
                  <c:v>3.200212190217909E-2</c:v>
                </c:pt>
                <c:pt idx="221">
                  <c:v>3.2216727714012107E-2</c:v>
                </c:pt>
                <c:pt idx="222">
                  <c:v>3.2367800044652624E-2</c:v>
                </c:pt>
                <c:pt idx="223">
                  <c:v>3.2569459607015523E-2</c:v>
                </c:pt>
                <c:pt idx="224">
                  <c:v>3.2761522440517131E-2</c:v>
                </c:pt>
                <c:pt idx="225">
                  <c:v>3.2912404219910228E-2</c:v>
                </c:pt>
                <c:pt idx="226">
                  <c:v>3.3215116801917001E-2</c:v>
                </c:pt>
                <c:pt idx="227">
                  <c:v>3.3511948938118485E-2</c:v>
                </c:pt>
                <c:pt idx="228">
                  <c:v>3.3719556695487644E-2</c:v>
                </c:pt>
                <c:pt idx="229">
                  <c:v>3.3817409761878844E-2</c:v>
                </c:pt>
                <c:pt idx="230">
                  <c:v>3.3920583822794989E-2</c:v>
                </c:pt>
                <c:pt idx="231">
                  <c:v>3.4113632652635804E-2</c:v>
                </c:pt>
                <c:pt idx="232">
                  <c:v>3.4282220958827547E-2</c:v>
                </c:pt>
                <c:pt idx="233">
                  <c:v>3.4414505933184625E-2</c:v>
                </c:pt>
                <c:pt idx="234">
                  <c:v>3.4605466255435043E-2</c:v>
                </c:pt>
                <c:pt idx="235">
                  <c:v>3.4747179430595167E-2</c:v>
                </c:pt>
                <c:pt idx="236">
                  <c:v>3.4962532883265222E-2</c:v>
                </c:pt>
                <c:pt idx="237">
                  <c:v>3.513213018806912E-2</c:v>
                </c:pt>
                <c:pt idx="238">
                  <c:v>3.5223847637162221E-2</c:v>
                </c:pt>
                <c:pt idx="239">
                  <c:v>3.5308930249941604E-2</c:v>
                </c:pt>
                <c:pt idx="240">
                  <c:v>3.5567546098194618E-2</c:v>
                </c:pt>
                <c:pt idx="241">
                  <c:v>3.5594602512971231E-2</c:v>
                </c:pt>
                <c:pt idx="242">
                  <c:v>3.5687915099484269E-2</c:v>
                </c:pt>
                <c:pt idx="243">
                  <c:v>3.5850168469044576E-2</c:v>
                </c:pt>
                <c:pt idx="244">
                  <c:v>3.6032597229990242E-2</c:v>
                </c:pt>
                <c:pt idx="245">
                  <c:v>3.6198059509765228E-2</c:v>
                </c:pt>
                <c:pt idx="246">
                  <c:v>3.6347795714144579E-2</c:v>
                </c:pt>
                <c:pt idx="247">
                  <c:v>3.6496701048844102E-2</c:v>
                </c:pt>
                <c:pt idx="248">
                  <c:v>3.6656061600153868E-2</c:v>
                </c:pt>
                <c:pt idx="249">
                  <c:v>3.6704529899250722E-2</c:v>
                </c:pt>
                <c:pt idx="250">
                  <c:v>3.6902837825843936E-2</c:v>
                </c:pt>
                <c:pt idx="251">
                  <c:v>3.7083181950507832E-2</c:v>
                </c:pt>
                <c:pt idx="252">
                  <c:v>3.72397760377104E-2</c:v>
                </c:pt>
                <c:pt idx="253">
                  <c:v>3.7312403293249773E-2</c:v>
                </c:pt>
                <c:pt idx="254">
                  <c:v>3.7353806069289869E-2</c:v>
                </c:pt>
                <c:pt idx="255">
                  <c:v>3.7586516593890812E-2</c:v>
                </c:pt>
                <c:pt idx="256">
                  <c:v>3.7659192214380945E-2</c:v>
                </c:pt>
                <c:pt idx="257">
                  <c:v>3.7757665756892989E-2</c:v>
                </c:pt>
                <c:pt idx="258">
                  <c:v>3.808695898770123E-2</c:v>
                </c:pt>
                <c:pt idx="259">
                  <c:v>3.8219597096674503E-2</c:v>
                </c:pt>
                <c:pt idx="260">
                  <c:v>3.8411755250909382E-2</c:v>
                </c:pt>
                <c:pt idx="261">
                  <c:v>3.837276745120452E-2</c:v>
                </c:pt>
                <c:pt idx="262">
                  <c:v>3.8657070311622528E-2</c:v>
                </c:pt>
                <c:pt idx="263">
                  <c:v>3.8774080885138257E-2</c:v>
                </c:pt>
                <c:pt idx="264">
                  <c:v>3.8782548235923149E-2</c:v>
                </c:pt>
                <c:pt idx="265">
                  <c:v>3.8882573641382513E-2</c:v>
                </c:pt>
                <c:pt idx="266">
                  <c:v>3.9135203435150735E-2</c:v>
                </c:pt>
                <c:pt idx="267">
                  <c:v>3.9169115177291144E-2</c:v>
                </c:pt>
                <c:pt idx="268">
                  <c:v>3.9309152203501833E-2</c:v>
                </c:pt>
                <c:pt idx="269">
                  <c:v>3.949301906668163E-2</c:v>
                </c:pt>
                <c:pt idx="270">
                  <c:v>3.966358834014895E-2</c:v>
                </c:pt>
                <c:pt idx="271">
                  <c:v>3.9750785962186452E-2</c:v>
                </c:pt>
                <c:pt idx="272">
                  <c:v>3.9871778901777989E-2</c:v>
                </c:pt>
                <c:pt idx="273">
                  <c:v>3.9938035917688415E-2</c:v>
                </c:pt>
                <c:pt idx="274">
                  <c:v>4.0106248264486714E-2</c:v>
                </c:pt>
                <c:pt idx="275">
                  <c:v>4.0223372365631234E-2</c:v>
                </c:pt>
                <c:pt idx="276">
                  <c:v>4.0294076437870106E-2</c:v>
                </c:pt>
                <c:pt idx="277">
                  <c:v>4.0372706589223442E-2</c:v>
                </c:pt>
                <c:pt idx="278">
                  <c:v>4.0533375351873284E-2</c:v>
                </c:pt>
                <c:pt idx="279">
                  <c:v>4.0567372591539738E-2</c:v>
                </c:pt>
                <c:pt idx="280">
                  <c:v>4.0655162840530376E-2</c:v>
                </c:pt>
                <c:pt idx="281">
                  <c:v>4.0817436799858317E-2</c:v>
                </c:pt>
                <c:pt idx="282">
                  <c:v>4.0899878902390205E-2</c:v>
                </c:pt>
                <c:pt idx="283">
                  <c:v>4.1134757218367242E-2</c:v>
                </c:pt>
                <c:pt idx="284">
                  <c:v>4.1280434274521237E-2</c:v>
                </c:pt>
                <c:pt idx="285">
                  <c:v>4.143813172688849E-2</c:v>
                </c:pt>
                <c:pt idx="286">
                  <c:v>4.1546803121624142E-2</c:v>
                </c:pt>
                <c:pt idx="287">
                  <c:v>4.1706562281877919E-2</c:v>
                </c:pt>
                <c:pt idx="288">
                  <c:v>4.1900374756018141E-2</c:v>
                </c:pt>
                <c:pt idx="289">
                  <c:v>4.1911854063932677E-2</c:v>
                </c:pt>
                <c:pt idx="290">
                  <c:v>4.2108020705257314E-2</c:v>
                </c:pt>
                <c:pt idx="291">
                  <c:v>4.2296620898707241E-2</c:v>
                </c:pt>
                <c:pt idx="292">
                  <c:v>4.237174212995188E-2</c:v>
                </c:pt>
                <c:pt idx="293">
                  <c:v>4.2482374960573596E-2</c:v>
                </c:pt>
                <c:pt idx="294">
                  <c:v>4.258924398486414E-2</c:v>
                </c:pt>
                <c:pt idx="295">
                  <c:v>4.276399027458213E-2</c:v>
                </c:pt>
                <c:pt idx="296">
                  <c:v>4.2914140160025448E-2</c:v>
                </c:pt>
                <c:pt idx="297">
                  <c:v>4.3053251817021861E-2</c:v>
                </c:pt>
                <c:pt idx="298">
                  <c:v>4.3156122017003057E-2</c:v>
                </c:pt>
                <c:pt idx="299">
                  <c:v>4.3399202353050809E-2</c:v>
                </c:pt>
                <c:pt idx="300">
                  <c:v>4.3490994561468502E-2</c:v>
                </c:pt>
                <c:pt idx="301">
                  <c:v>4.3670084553144445E-2</c:v>
                </c:pt>
                <c:pt idx="302">
                  <c:v>4.3836151439459375E-2</c:v>
                </c:pt>
                <c:pt idx="303">
                  <c:v>4.3960967385615231E-2</c:v>
                </c:pt>
                <c:pt idx="304">
                  <c:v>4.4066983778021769E-2</c:v>
                </c:pt>
                <c:pt idx="305">
                  <c:v>4.4200093976117745E-2</c:v>
                </c:pt>
                <c:pt idx="306">
                  <c:v>4.4331409877916478E-2</c:v>
                </c:pt>
                <c:pt idx="307">
                  <c:v>4.4427609169341339E-2</c:v>
                </c:pt>
                <c:pt idx="308">
                  <c:v>4.4589743118810705E-2</c:v>
                </c:pt>
                <c:pt idx="309">
                  <c:v>4.4680517844734736E-2</c:v>
                </c:pt>
                <c:pt idx="310">
                  <c:v>4.4833339784946483E-2</c:v>
                </c:pt>
                <c:pt idx="311">
                  <c:v>4.4968024919571734E-2</c:v>
                </c:pt>
                <c:pt idx="312">
                  <c:v>4.495357762846023E-2</c:v>
                </c:pt>
                <c:pt idx="313">
                  <c:v>4.5134023460365734E-2</c:v>
                </c:pt>
                <c:pt idx="314">
                  <c:v>4.5222941221552092E-2</c:v>
                </c:pt>
                <c:pt idx="315">
                  <c:v>4.5347048496969591E-2</c:v>
                </c:pt>
                <c:pt idx="316">
                  <c:v>4.5493997385916689E-2</c:v>
                </c:pt>
                <c:pt idx="317">
                  <c:v>4.5637786540729065E-2</c:v>
                </c:pt>
                <c:pt idx="318">
                  <c:v>4.583805565628004E-2</c:v>
                </c:pt>
                <c:pt idx="319">
                  <c:v>4.5911258060578178E-2</c:v>
                </c:pt>
                <c:pt idx="320">
                  <c:v>4.6039044628918731E-2</c:v>
                </c:pt>
                <c:pt idx="321">
                  <c:v>4.6002920701857658E-2</c:v>
                </c:pt>
                <c:pt idx="322">
                  <c:v>4.6188086482078956E-2</c:v>
                </c:pt>
                <c:pt idx="323">
                  <c:v>4.640230127677529E-2</c:v>
                </c:pt>
                <c:pt idx="324">
                  <c:v>4.6461796786415953E-2</c:v>
                </c:pt>
                <c:pt idx="325">
                  <c:v>4.6553504651569738E-2</c:v>
                </c:pt>
                <c:pt idx="326">
                  <c:v>4.6755994533713048E-2</c:v>
                </c:pt>
                <c:pt idx="327">
                  <c:v>4.6894311126531189E-2</c:v>
                </c:pt>
                <c:pt idx="328">
                  <c:v>4.6974417277538989E-2</c:v>
                </c:pt>
                <c:pt idx="329">
                  <c:v>4.7067196974505059E-2</c:v>
                </c:pt>
                <c:pt idx="330">
                  <c:v>4.7200330477232322E-2</c:v>
                </c:pt>
                <c:pt idx="331">
                  <c:v>4.7304268701474098E-2</c:v>
                </c:pt>
                <c:pt idx="332">
                  <c:v>4.7543187578994006E-2</c:v>
                </c:pt>
                <c:pt idx="333">
                  <c:v>4.754371872510444E-2</c:v>
                </c:pt>
                <c:pt idx="334">
                  <c:v>4.7711016184477241E-2</c:v>
                </c:pt>
                <c:pt idx="335">
                  <c:v>4.7900838061033839E-2</c:v>
                </c:pt>
                <c:pt idx="336">
                  <c:v>4.793569862253063E-2</c:v>
                </c:pt>
                <c:pt idx="337">
                  <c:v>4.8177627301485053E-2</c:v>
                </c:pt>
                <c:pt idx="338">
                  <c:v>4.8328501418936999E-2</c:v>
                </c:pt>
                <c:pt idx="339">
                  <c:v>4.8423479604514354E-2</c:v>
                </c:pt>
                <c:pt idx="340">
                  <c:v>4.8501671240264312E-2</c:v>
                </c:pt>
                <c:pt idx="341">
                  <c:v>4.8676343505450782E-2</c:v>
                </c:pt>
                <c:pt idx="342">
                  <c:v>4.8771989647046293E-2</c:v>
                </c:pt>
                <c:pt idx="343">
                  <c:v>4.8811855386345443E-2</c:v>
                </c:pt>
                <c:pt idx="344">
                  <c:v>4.9049004977577429E-2</c:v>
                </c:pt>
                <c:pt idx="345">
                  <c:v>4.9125552028145052E-2</c:v>
                </c:pt>
                <c:pt idx="346">
                  <c:v>4.9450402920988124E-2</c:v>
                </c:pt>
                <c:pt idx="347">
                  <c:v>4.9541904073105381E-2</c:v>
                </c:pt>
                <c:pt idx="348">
                  <c:v>4.957808875602978E-2</c:v>
                </c:pt>
                <c:pt idx="349">
                  <c:v>4.9831636965539848E-2</c:v>
                </c:pt>
                <c:pt idx="350">
                  <c:v>5.0022791940421835E-2</c:v>
                </c:pt>
                <c:pt idx="351">
                  <c:v>5.0181024675794418E-2</c:v>
                </c:pt>
                <c:pt idx="352">
                  <c:v>5.0215440690538446E-2</c:v>
                </c:pt>
                <c:pt idx="353">
                  <c:v>5.0444263905844458E-2</c:v>
                </c:pt>
                <c:pt idx="354">
                  <c:v>5.061631542956295E-2</c:v>
                </c:pt>
                <c:pt idx="355">
                  <c:v>5.0688150606021408E-2</c:v>
                </c:pt>
                <c:pt idx="356">
                  <c:v>5.1009632502803041E-2</c:v>
                </c:pt>
                <c:pt idx="357">
                  <c:v>5.1014559942921263E-2</c:v>
                </c:pt>
                <c:pt idx="358">
                  <c:v>5.1318308736069018E-2</c:v>
                </c:pt>
                <c:pt idx="359">
                  <c:v>5.1510538862759726E-2</c:v>
                </c:pt>
                <c:pt idx="360">
                  <c:v>5.1596573281487208E-2</c:v>
                </c:pt>
                <c:pt idx="361">
                  <c:v>5.1815759793727115E-2</c:v>
                </c:pt>
                <c:pt idx="362">
                  <c:v>5.185000630624706E-2</c:v>
                </c:pt>
                <c:pt idx="363">
                  <c:v>5.1847721265984789E-2</c:v>
                </c:pt>
                <c:pt idx="364">
                  <c:v>5.1990279738211895E-2</c:v>
                </c:pt>
                <c:pt idx="365">
                  <c:v>5.2159106725649253E-2</c:v>
                </c:pt>
                <c:pt idx="366">
                  <c:v>5.2281697902774316E-2</c:v>
                </c:pt>
                <c:pt idx="367">
                  <c:v>5.2500064335042895E-2</c:v>
                </c:pt>
                <c:pt idx="368">
                  <c:v>5.2694547585370899E-2</c:v>
                </c:pt>
                <c:pt idx="369">
                  <c:v>5.2871944954431316E-2</c:v>
                </c:pt>
                <c:pt idx="370">
                  <c:v>5.3185756455956523E-2</c:v>
                </c:pt>
                <c:pt idx="371">
                  <c:v>5.3308505950493981E-2</c:v>
                </c:pt>
                <c:pt idx="372">
                  <c:v>5.3397691408479497E-2</c:v>
                </c:pt>
                <c:pt idx="373">
                  <c:v>5.3617837754983667E-2</c:v>
                </c:pt>
                <c:pt idx="374">
                  <c:v>5.3723616739106077E-2</c:v>
                </c:pt>
                <c:pt idx="375">
                  <c:v>5.3868764658531007E-2</c:v>
                </c:pt>
                <c:pt idx="376">
                  <c:v>5.398307966211064E-2</c:v>
                </c:pt>
                <c:pt idx="377">
                  <c:v>5.417080577389416E-2</c:v>
                </c:pt>
                <c:pt idx="378">
                  <c:v>5.4258303883134962E-2</c:v>
                </c:pt>
                <c:pt idx="379">
                  <c:v>5.4441804179094888E-2</c:v>
                </c:pt>
                <c:pt idx="380">
                  <c:v>5.4670529567411613E-2</c:v>
                </c:pt>
                <c:pt idx="381">
                  <c:v>5.4907756709230961E-2</c:v>
                </c:pt>
                <c:pt idx="382">
                  <c:v>5.4988415707941628E-2</c:v>
                </c:pt>
                <c:pt idx="383">
                  <c:v>5.5219267165255818E-2</c:v>
                </c:pt>
                <c:pt idx="384">
                  <c:v>5.5358651001244492E-2</c:v>
                </c:pt>
                <c:pt idx="385">
                  <c:v>5.5452548522382163E-2</c:v>
                </c:pt>
                <c:pt idx="386">
                  <c:v>5.5420216839496501E-2</c:v>
                </c:pt>
                <c:pt idx="387">
                  <c:v>5.5646452798347769E-2</c:v>
                </c:pt>
                <c:pt idx="388">
                  <c:v>5.5663843260652254E-2</c:v>
                </c:pt>
                <c:pt idx="389">
                  <c:v>5.5688003753360291E-2</c:v>
                </c:pt>
                <c:pt idx="390">
                  <c:v>5.5706407139987424E-2</c:v>
                </c:pt>
                <c:pt idx="391">
                  <c:v>5.5752800826587748E-2</c:v>
                </c:pt>
                <c:pt idx="392">
                  <c:v>5.5965523479210938E-2</c:v>
                </c:pt>
                <c:pt idx="393">
                  <c:v>5.6058221646453237E-2</c:v>
                </c:pt>
                <c:pt idx="394">
                  <c:v>5.6354798462783962E-2</c:v>
                </c:pt>
                <c:pt idx="395">
                  <c:v>5.6558229618028456E-2</c:v>
                </c:pt>
                <c:pt idx="396">
                  <c:v>5.6574146066791148E-2</c:v>
                </c:pt>
                <c:pt idx="397">
                  <c:v>5.6830356371494042E-2</c:v>
                </c:pt>
                <c:pt idx="398">
                  <c:v>5.6867125658019956E-2</c:v>
                </c:pt>
                <c:pt idx="399">
                  <c:v>5.7070715935565217E-2</c:v>
                </c:pt>
                <c:pt idx="400">
                  <c:v>5.7169195403310384E-2</c:v>
                </c:pt>
                <c:pt idx="401">
                  <c:v>5.7272158619528821E-2</c:v>
                </c:pt>
                <c:pt idx="402">
                  <c:v>5.7446167468727272E-2</c:v>
                </c:pt>
                <c:pt idx="403">
                  <c:v>5.7646808133470569E-2</c:v>
                </c:pt>
                <c:pt idx="404">
                  <c:v>5.7831089814769449E-2</c:v>
                </c:pt>
                <c:pt idx="405">
                  <c:v>5.8001198313816359E-2</c:v>
                </c:pt>
                <c:pt idx="406">
                  <c:v>5.8266123087636991E-2</c:v>
                </c:pt>
                <c:pt idx="407">
                  <c:v>5.8406262222820179E-2</c:v>
                </c:pt>
                <c:pt idx="408">
                  <c:v>5.8391111753180333E-2</c:v>
                </c:pt>
                <c:pt idx="409">
                  <c:v>5.8547383845561976E-2</c:v>
                </c:pt>
                <c:pt idx="410">
                  <c:v>5.8705431794396502E-2</c:v>
                </c:pt>
                <c:pt idx="411">
                  <c:v>5.9157274877620646E-2</c:v>
                </c:pt>
                <c:pt idx="412">
                  <c:v>5.9441042678169645E-2</c:v>
                </c:pt>
                <c:pt idx="413">
                  <c:v>5.9547473359272171E-2</c:v>
                </c:pt>
                <c:pt idx="414">
                  <c:v>5.9619454007392318E-2</c:v>
                </c:pt>
                <c:pt idx="415">
                  <c:v>5.9616506513213777E-2</c:v>
                </c:pt>
                <c:pt idx="416">
                  <c:v>5.9997471343112313E-2</c:v>
                </c:pt>
                <c:pt idx="417">
                  <c:v>6.0176062268843013E-2</c:v>
                </c:pt>
                <c:pt idx="418">
                  <c:v>6.0208289530774117E-2</c:v>
                </c:pt>
                <c:pt idx="419">
                  <c:v>6.0213427036089465E-2</c:v>
                </c:pt>
                <c:pt idx="420">
                  <c:v>6.0408773613015672E-2</c:v>
                </c:pt>
                <c:pt idx="421">
                  <c:v>6.0463411505298173E-2</c:v>
                </c:pt>
                <c:pt idx="422">
                  <c:v>6.0666272086463649E-2</c:v>
                </c:pt>
                <c:pt idx="423">
                  <c:v>6.0779250805542549E-2</c:v>
                </c:pt>
                <c:pt idx="424">
                  <c:v>6.1091573849101022E-2</c:v>
                </c:pt>
                <c:pt idx="425">
                  <c:v>6.1135381528963674E-2</c:v>
                </c:pt>
                <c:pt idx="426">
                  <c:v>6.1415301149047238E-2</c:v>
                </c:pt>
                <c:pt idx="427">
                  <c:v>6.1568899491023087E-2</c:v>
                </c:pt>
                <c:pt idx="428">
                  <c:v>6.190882853839557E-2</c:v>
                </c:pt>
                <c:pt idx="429">
                  <c:v>6.2086465074692704E-2</c:v>
                </c:pt>
                <c:pt idx="430">
                  <c:v>6.2156436813554657E-2</c:v>
                </c:pt>
                <c:pt idx="431">
                  <c:v>6.2336847011947173E-2</c:v>
                </c:pt>
                <c:pt idx="432">
                  <c:v>6.2591166498852768E-2</c:v>
                </c:pt>
                <c:pt idx="433">
                  <c:v>6.2901822068628946E-2</c:v>
                </c:pt>
                <c:pt idx="434">
                  <c:v>6.3073678525844251E-2</c:v>
                </c:pt>
                <c:pt idx="435">
                  <c:v>6.3224559379598325E-2</c:v>
                </c:pt>
                <c:pt idx="436">
                  <c:v>6.3319483712785271E-2</c:v>
                </c:pt>
                <c:pt idx="437">
                  <c:v>6.3512445452684405E-2</c:v>
                </c:pt>
                <c:pt idx="438">
                  <c:v>6.3889363852619133E-2</c:v>
                </c:pt>
                <c:pt idx="439">
                  <c:v>6.4105026827265099E-2</c:v>
                </c:pt>
                <c:pt idx="440">
                  <c:v>6.4305554312099361E-2</c:v>
                </c:pt>
                <c:pt idx="441">
                  <c:v>6.4575827540625699E-2</c:v>
                </c:pt>
                <c:pt idx="442">
                  <c:v>6.4794513316164648E-2</c:v>
                </c:pt>
                <c:pt idx="443">
                  <c:v>6.4944334890377278E-2</c:v>
                </c:pt>
                <c:pt idx="444">
                  <c:v>6.5427810783342699E-2</c:v>
                </c:pt>
                <c:pt idx="445">
                  <c:v>6.5419284197301586E-2</c:v>
                </c:pt>
                <c:pt idx="446">
                  <c:v>6.5808593229590942E-2</c:v>
                </c:pt>
                <c:pt idx="447">
                  <c:v>6.6099671187040729E-2</c:v>
                </c:pt>
                <c:pt idx="448">
                  <c:v>6.6369025726290956E-2</c:v>
                </c:pt>
                <c:pt idx="449">
                  <c:v>6.6516315810269747E-2</c:v>
                </c:pt>
                <c:pt idx="450">
                  <c:v>6.6774487934675608E-2</c:v>
                </c:pt>
                <c:pt idx="451">
                  <c:v>6.6990789786221597E-2</c:v>
                </c:pt>
                <c:pt idx="452">
                  <c:v>6.7180072165373445E-2</c:v>
                </c:pt>
                <c:pt idx="453">
                  <c:v>6.7238345136634528E-2</c:v>
                </c:pt>
                <c:pt idx="454">
                  <c:v>6.7295546924456356E-2</c:v>
                </c:pt>
                <c:pt idx="455">
                  <c:v>6.7746315983841413E-2</c:v>
                </c:pt>
                <c:pt idx="456">
                  <c:v>6.7795557655534355E-2</c:v>
                </c:pt>
                <c:pt idx="457">
                  <c:v>6.8122354319422262E-2</c:v>
                </c:pt>
                <c:pt idx="458">
                  <c:v>6.8313986116435757E-2</c:v>
                </c:pt>
                <c:pt idx="459">
                  <c:v>6.8647734406335009E-2</c:v>
                </c:pt>
                <c:pt idx="460">
                  <c:v>6.9014671106403622E-2</c:v>
                </c:pt>
                <c:pt idx="461">
                  <c:v>6.9242714535031086E-2</c:v>
                </c:pt>
                <c:pt idx="462">
                  <c:v>6.9556382713893486E-2</c:v>
                </c:pt>
                <c:pt idx="463">
                  <c:v>6.9706385592952946E-2</c:v>
                </c:pt>
                <c:pt idx="464">
                  <c:v>7.012930920415604E-2</c:v>
                </c:pt>
                <c:pt idx="465">
                  <c:v>7.0212314848635216E-2</c:v>
                </c:pt>
                <c:pt idx="466">
                  <c:v>7.0518028137315295E-2</c:v>
                </c:pt>
                <c:pt idx="467">
                  <c:v>7.0774668111639502E-2</c:v>
                </c:pt>
                <c:pt idx="468">
                  <c:v>7.1121291200249376E-2</c:v>
                </c:pt>
                <c:pt idx="469">
                  <c:v>7.1250871344598371E-2</c:v>
                </c:pt>
                <c:pt idx="470">
                  <c:v>7.1965259110846336E-2</c:v>
                </c:pt>
                <c:pt idx="471">
                  <c:v>7.1989541088659348E-2</c:v>
                </c:pt>
                <c:pt idx="472">
                  <c:v>7.2383911012318294E-2</c:v>
                </c:pt>
                <c:pt idx="473">
                  <c:v>7.2689694630742208E-2</c:v>
                </c:pt>
                <c:pt idx="474">
                  <c:v>7.2967285557786976E-2</c:v>
                </c:pt>
                <c:pt idx="475">
                  <c:v>7.3114073089355622E-2</c:v>
                </c:pt>
                <c:pt idx="476">
                  <c:v>7.348936495846374E-2</c:v>
                </c:pt>
                <c:pt idx="477">
                  <c:v>7.3714518497781767E-2</c:v>
                </c:pt>
                <c:pt idx="478">
                  <c:v>7.3998297624996823E-2</c:v>
                </c:pt>
                <c:pt idx="479">
                  <c:v>7.4202566726850633E-2</c:v>
                </c:pt>
                <c:pt idx="480">
                  <c:v>7.4500374780170714E-2</c:v>
                </c:pt>
                <c:pt idx="481">
                  <c:v>7.4525182964444922E-2</c:v>
                </c:pt>
                <c:pt idx="482">
                  <c:v>7.4991840084923475E-2</c:v>
                </c:pt>
                <c:pt idx="483">
                  <c:v>7.5231056623991904E-2</c:v>
                </c:pt>
                <c:pt idx="484">
                  <c:v>7.5551906616910441E-2</c:v>
                </c:pt>
                <c:pt idx="485">
                  <c:v>7.5828523294614619E-2</c:v>
                </c:pt>
                <c:pt idx="486">
                  <c:v>7.6040082459706115E-2</c:v>
                </c:pt>
                <c:pt idx="487">
                  <c:v>7.6352508887406009E-2</c:v>
                </c:pt>
                <c:pt idx="488">
                  <c:v>7.6405074419048438E-2</c:v>
                </c:pt>
                <c:pt idx="489">
                  <c:v>7.7209368151880467E-2</c:v>
                </c:pt>
                <c:pt idx="490">
                  <c:v>7.7471850203392062E-2</c:v>
                </c:pt>
                <c:pt idx="491">
                  <c:v>7.7780681968369667E-2</c:v>
                </c:pt>
                <c:pt idx="492">
                  <c:v>7.8014226349540652E-2</c:v>
                </c:pt>
                <c:pt idx="493">
                  <c:v>7.820535788718401E-2</c:v>
                </c:pt>
                <c:pt idx="494">
                  <c:v>7.828421793338447E-2</c:v>
                </c:pt>
                <c:pt idx="495">
                  <c:v>7.8726474333233168E-2</c:v>
                </c:pt>
                <c:pt idx="496">
                  <c:v>7.9090643531600779E-2</c:v>
                </c:pt>
                <c:pt idx="497">
                  <c:v>7.9393486037832764E-2</c:v>
                </c:pt>
                <c:pt idx="498">
                  <c:v>7.9829849751105145E-2</c:v>
                </c:pt>
                <c:pt idx="499">
                  <c:v>7.9978775305668035E-2</c:v>
                </c:pt>
                <c:pt idx="500">
                  <c:v>8.0141321867799972E-2</c:v>
                </c:pt>
                <c:pt idx="501">
                  <c:v>8.0428870331355318E-2</c:v>
                </c:pt>
                <c:pt idx="502">
                  <c:v>8.0667768770049081E-2</c:v>
                </c:pt>
                <c:pt idx="503">
                  <c:v>8.0746514784350173E-2</c:v>
                </c:pt>
                <c:pt idx="504">
                  <c:v>8.0871602231812043E-2</c:v>
                </c:pt>
                <c:pt idx="505">
                  <c:v>8.1132987424050493E-2</c:v>
                </c:pt>
                <c:pt idx="506">
                  <c:v>8.152596259883399E-2</c:v>
                </c:pt>
                <c:pt idx="507">
                  <c:v>8.206544527480962E-2</c:v>
                </c:pt>
                <c:pt idx="508">
                  <c:v>8.2162255940965934E-2</c:v>
                </c:pt>
                <c:pt idx="509">
                  <c:v>8.2275872609379921E-2</c:v>
                </c:pt>
                <c:pt idx="510">
                  <c:v>8.2411999213132969E-2</c:v>
                </c:pt>
                <c:pt idx="511">
                  <c:v>8.3018179664299155E-2</c:v>
                </c:pt>
                <c:pt idx="512">
                  <c:v>8.3402000367412576E-2</c:v>
                </c:pt>
                <c:pt idx="513">
                  <c:v>8.3742432525987065E-2</c:v>
                </c:pt>
                <c:pt idx="514">
                  <c:v>8.4249807244026212E-2</c:v>
                </c:pt>
                <c:pt idx="515">
                  <c:v>8.4710775940024102E-2</c:v>
                </c:pt>
                <c:pt idx="516">
                  <c:v>8.5104713562451945E-2</c:v>
                </c:pt>
                <c:pt idx="517">
                  <c:v>8.5487200142452938E-2</c:v>
                </c:pt>
                <c:pt idx="518">
                  <c:v>8.582066947162928E-2</c:v>
                </c:pt>
                <c:pt idx="519">
                  <c:v>8.5815662761100669E-2</c:v>
                </c:pt>
                <c:pt idx="520">
                  <c:v>8.5988153217241764E-2</c:v>
                </c:pt>
                <c:pt idx="521">
                  <c:v>8.6230658119610379E-2</c:v>
                </c:pt>
                <c:pt idx="522">
                  <c:v>8.6280177078117457E-2</c:v>
                </c:pt>
                <c:pt idx="523">
                  <c:v>8.6830304039353795E-2</c:v>
                </c:pt>
                <c:pt idx="524">
                  <c:v>8.6962636197536081E-2</c:v>
                </c:pt>
                <c:pt idx="525">
                  <c:v>8.7133608924145831E-2</c:v>
                </c:pt>
                <c:pt idx="526">
                  <c:v>8.8170138380959454E-2</c:v>
                </c:pt>
                <c:pt idx="527">
                  <c:v>8.8295251381680179E-2</c:v>
                </c:pt>
                <c:pt idx="528">
                  <c:v>8.8489907081435448E-2</c:v>
                </c:pt>
                <c:pt idx="529">
                  <c:v>8.8765172972477852E-2</c:v>
                </c:pt>
                <c:pt idx="530">
                  <c:v>8.8829576416221356E-2</c:v>
                </c:pt>
                <c:pt idx="531">
                  <c:v>8.9289904059091971E-2</c:v>
                </c:pt>
                <c:pt idx="532">
                  <c:v>8.9669350486937208E-2</c:v>
                </c:pt>
                <c:pt idx="533">
                  <c:v>8.9851554374968515E-2</c:v>
                </c:pt>
                <c:pt idx="534">
                  <c:v>8.9992202779336838E-2</c:v>
                </c:pt>
                <c:pt idx="535">
                  <c:v>9.031378400588605E-2</c:v>
                </c:pt>
                <c:pt idx="536">
                  <c:v>9.0536986300786243E-2</c:v>
                </c:pt>
                <c:pt idx="537">
                  <c:v>9.0649999557055758E-2</c:v>
                </c:pt>
                <c:pt idx="538">
                  <c:v>9.1134921594447749E-2</c:v>
                </c:pt>
                <c:pt idx="539">
                  <c:v>9.1492717621320649E-2</c:v>
                </c:pt>
                <c:pt idx="540">
                  <c:v>9.1590678654888291E-2</c:v>
                </c:pt>
                <c:pt idx="541">
                  <c:v>9.1989263699650076E-2</c:v>
                </c:pt>
                <c:pt idx="542">
                  <c:v>9.3011791069506189E-2</c:v>
                </c:pt>
                <c:pt idx="543">
                  <c:v>9.3175780642634681E-2</c:v>
                </c:pt>
                <c:pt idx="544">
                  <c:v>9.3418955610964777E-2</c:v>
                </c:pt>
                <c:pt idx="545">
                  <c:v>9.3545311491550973E-2</c:v>
                </c:pt>
                <c:pt idx="546">
                  <c:v>9.3530260771739523E-2</c:v>
                </c:pt>
                <c:pt idx="547">
                  <c:v>9.3598286986040585E-2</c:v>
                </c:pt>
                <c:pt idx="548">
                  <c:v>9.3881762357031912E-2</c:v>
                </c:pt>
                <c:pt idx="549">
                  <c:v>9.4080674789986815E-2</c:v>
                </c:pt>
                <c:pt idx="550">
                  <c:v>9.4275757311904101E-2</c:v>
                </c:pt>
                <c:pt idx="551">
                  <c:v>9.4872765740431603E-2</c:v>
                </c:pt>
                <c:pt idx="552">
                  <c:v>9.5002491671206696E-2</c:v>
                </c:pt>
                <c:pt idx="553">
                  <c:v>9.528452773586342E-2</c:v>
                </c:pt>
                <c:pt idx="554">
                  <c:v>9.6205565070194399E-2</c:v>
                </c:pt>
                <c:pt idx="555">
                  <c:v>9.7189982113020421E-2</c:v>
                </c:pt>
                <c:pt idx="556">
                  <c:v>9.7367807794393108E-2</c:v>
                </c:pt>
                <c:pt idx="557">
                  <c:v>9.7676430813033385E-2</c:v>
                </c:pt>
                <c:pt idx="558">
                  <c:v>9.8516862880804024E-2</c:v>
                </c:pt>
                <c:pt idx="559">
                  <c:v>9.9018568320848113E-2</c:v>
                </c:pt>
                <c:pt idx="560">
                  <c:v>9.9441875645857977E-2</c:v>
                </c:pt>
                <c:pt idx="561">
                  <c:v>0.10053895841148341</c:v>
                </c:pt>
                <c:pt idx="562">
                  <c:v>0.10076828852284003</c:v>
                </c:pt>
                <c:pt idx="563">
                  <c:v>0.10122345081805151</c:v>
                </c:pt>
                <c:pt idx="564">
                  <c:v>0.10120630699425517</c:v>
                </c:pt>
                <c:pt idx="565">
                  <c:v>0.10133360162706541</c:v>
                </c:pt>
                <c:pt idx="566">
                  <c:v>0.10192525323508186</c:v>
                </c:pt>
                <c:pt idx="567">
                  <c:v>0.10204936239391574</c:v>
                </c:pt>
                <c:pt idx="568">
                  <c:v>0.10272615990633596</c:v>
                </c:pt>
                <c:pt idx="569">
                  <c:v>0.10303990658467894</c:v>
                </c:pt>
                <c:pt idx="570">
                  <c:v>0.10343661732619182</c:v>
                </c:pt>
                <c:pt idx="571">
                  <c:v>0.10386163236327554</c:v>
                </c:pt>
                <c:pt idx="572">
                  <c:v>0.10413176584821136</c:v>
                </c:pt>
                <c:pt idx="573">
                  <c:v>0.10441831203994432</c:v>
                </c:pt>
                <c:pt idx="574">
                  <c:v>0.10467603496918727</c:v>
                </c:pt>
                <c:pt idx="575">
                  <c:v>0.10517072554598403</c:v>
                </c:pt>
                <c:pt idx="576">
                  <c:v>0.10539590948784264</c:v>
                </c:pt>
                <c:pt idx="577">
                  <c:v>0.10556884397531545</c:v>
                </c:pt>
                <c:pt idx="578">
                  <c:v>0.10604330431738583</c:v>
                </c:pt>
                <c:pt idx="579">
                  <c:v>0.10623350249414219</c:v>
                </c:pt>
                <c:pt idx="580">
                  <c:v>0.10660257995445351</c:v>
                </c:pt>
                <c:pt idx="581">
                  <c:v>0.10685454640122698</c:v>
                </c:pt>
                <c:pt idx="582">
                  <c:v>0.10706143394174772</c:v>
                </c:pt>
                <c:pt idx="583">
                  <c:v>0.10735156605207608</c:v>
                </c:pt>
                <c:pt idx="584">
                  <c:v>0.10751691398022711</c:v>
                </c:pt>
                <c:pt idx="585">
                  <c:v>0.10780448039950796</c:v>
                </c:pt>
                <c:pt idx="586">
                  <c:v>0.1080364559906785</c:v>
                </c:pt>
                <c:pt idx="587">
                  <c:v>0.10827751761720619</c:v>
                </c:pt>
                <c:pt idx="588">
                  <c:v>0.10847975303584974</c:v>
                </c:pt>
                <c:pt idx="589">
                  <c:v>0.10873617613175875</c:v>
                </c:pt>
                <c:pt idx="590">
                  <c:v>0.10892603182831739</c:v>
                </c:pt>
                <c:pt idx="591">
                  <c:v>0.10914299730518996</c:v>
                </c:pt>
                <c:pt idx="592">
                  <c:v>0.10942298695972263</c:v>
                </c:pt>
                <c:pt idx="593">
                  <c:v>0.10964077298300554</c:v>
                </c:pt>
                <c:pt idx="594">
                  <c:v>0.10983255375531605</c:v>
                </c:pt>
                <c:pt idx="595">
                  <c:v>0.10991688959535714</c:v>
                </c:pt>
                <c:pt idx="596">
                  <c:v>0.11029646047532854</c:v>
                </c:pt>
                <c:pt idx="597">
                  <c:v>0.11053450437432222</c:v>
                </c:pt>
                <c:pt idx="598">
                  <c:v>0.11081686432870641</c:v>
                </c:pt>
                <c:pt idx="599">
                  <c:v>0.11099830762487647</c:v>
                </c:pt>
                <c:pt idx="600">
                  <c:v>0.11131529122021945</c:v>
                </c:pt>
                <c:pt idx="601">
                  <c:v>0.11168767502941672</c:v>
                </c:pt>
                <c:pt idx="602">
                  <c:v>0.11202477102300609</c:v>
                </c:pt>
                <c:pt idx="603">
                  <c:v>0.11196681953440048</c:v>
                </c:pt>
                <c:pt idx="604">
                  <c:v>0.11212290673684844</c:v>
                </c:pt>
                <c:pt idx="605">
                  <c:v>0.11234228897960641</c:v>
                </c:pt>
                <c:pt idx="606">
                  <c:v>0.112739689337402</c:v>
                </c:pt>
                <c:pt idx="607">
                  <c:v>0.11279070521748845</c:v>
                </c:pt>
                <c:pt idx="608">
                  <c:v>0.11287407380653608</c:v>
                </c:pt>
                <c:pt idx="609">
                  <c:v>0.11321580822440137</c:v>
                </c:pt>
                <c:pt idx="610">
                  <c:v>0.11337154720097167</c:v>
                </c:pt>
                <c:pt idx="611">
                  <c:v>0.11364153221701111</c:v>
                </c:pt>
                <c:pt idx="612">
                  <c:v>0.11402075355877214</c:v>
                </c:pt>
                <c:pt idx="613">
                  <c:v>0.11452069954484546</c:v>
                </c:pt>
                <c:pt idx="614">
                  <c:v>0.11483096832581667</c:v>
                </c:pt>
                <c:pt idx="615">
                  <c:v>0.11522533395059101</c:v>
                </c:pt>
                <c:pt idx="616">
                  <c:v>0.11541136679170776</c:v>
                </c:pt>
                <c:pt idx="617">
                  <c:v>0.11584578255440152</c:v>
                </c:pt>
                <c:pt idx="618">
                  <c:v>0.11609186937312901</c:v>
                </c:pt>
                <c:pt idx="619">
                  <c:v>0.11640686240630729</c:v>
                </c:pt>
                <c:pt idx="620">
                  <c:v>0.11686962152469758</c:v>
                </c:pt>
                <c:pt idx="621">
                  <c:v>0.11728477529698109</c:v>
                </c:pt>
                <c:pt idx="622">
                  <c:v>0.11757831520395283</c:v>
                </c:pt>
                <c:pt idx="623">
                  <c:v>0.11792744939522026</c:v>
                </c:pt>
                <c:pt idx="624">
                  <c:v>0.11792830049984712</c:v>
                </c:pt>
                <c:pt idx="625">
                  <c:v>0.11801785506630735</c:v>
                </c:pt>
                <c:pt idx="626">
                  <c:v>0.11814945742360243</c:v>
                </c:pt>
                <c:pt idx="627">
                  <c:v>0.11856263692762521</c:v>
                </c:pt>
                <c:pt idx="628">
                  <c:v>0.11854204107595284</c:v>
                </c:pt>
                <c:pt idx="629">
                  <c:v>0.1188136443863084</c:v>
                </c:pt>
                <c:pt idx="630">
                  <c:v>0.11918875582903399</c:v>
                </c:pt>
                <c:pt idx="631">
                  <c:v>0.11949106618007606</c:v>
                </c:pt>
                <c:pt idx="632">
                  <c:v>0.11995858212351944</c:v>
                </c:pt>
                <c:pt idx="633">
                  <c:v>0.12019410386933865</c:v>
                </c:pt>
                <c:pt idx="634">
                  <c:v>0.12069966159726718</c:v>
                </c:pt>
                <c:pt idx="635">
                  <c:v>0.12094452612168205</c:v>
                </c:pt>
                <c:pt idx="636">
                  <c:v>0.12153364455561631</c:v>
                </c:pt>
                <c:pt idx="637">
                  <c:v>0.12189105093380925</c:v>
                </c:pt>
                <c:pt idx="638">
                  <c:v>0.12212215837956023</c:v>
                </c:pt>
                <c:pt idx="639">
                  <c:v>0.12254275451106794</c:v>
                </c:pt>
                <c:pt idx="640">
                  <c:v>0.12284503138155518</c:v>
                </c:pt>
                <c:pt idx="641">
                  <c:v>0.12325122109885571</c:v>
                </c:pt>
                <c:pt idx="642">
                  <c:v>0.12375727093908445</c:v>
                </c:pt>
                <c:pt idx="643">
                  <c:v>0.12408976335825232</c:v>
                </c:pt>
                <c:pt idx="644">
                  <c:v>0.12429814447561285</c:v>
                </c:pt>
                <c:pt idx="645">
                  <c:v>0.1245197537151677</c:v>
                </c:pt>
                <c:pt idx="646">
                  <c:v>0.12503913415673854</c:v>
                </c:pt>
                <c:pt idx="647">
                  <c:v>0.12509873971528912</c:v>
                </c:pt>
                <c:pt idx="648">
                  <c:v>0.12527219106092821</c:v>
                </c:pt>
                <c:pt idx="649">
                  <c:v>0.12561530613504154</c:v>
                </c:pt>
                <c:pt idx="650">
                  <c:v>0.12573943020174067</c:v>
                </c:pt>
                <c:pt idx="651">
                  <c:v>0.12590932044271319</c:v>
                </c:pt>
                <c:pt idx="652">
                  <c:v>0.12641197483180239</c:v>
                </c:pt>
                <c:pt idx="653">
                  <c:v>0.1266721672846029</c:v>
                </c:pt>
                <c:pt idx="654">
                  <c:v>0.126903338964999</c:v>
                </c:pt>
                <c:pt idx="655">
                  <c:v>0.12721803494846354</c:v>
                </c:pt>
                <c:pt idx="656">
                  <c:v>0.12751735040103893</c:v>
                </c:pt>
                <c:pt idx="657">
                  <c:v>0.12808414915982161</c:v>
                </c:pt>
                <c:pt idx="658">
                  <c:v>0.12816752478272173</c:v>
                </c:pt>
                <c:pt idx="659">
                  <c:v>0.12847888851490402</c:v>
                </c:pt>
                <c:pt idx="660">
                  <c:v>0.12881661833620806</c:v>
                </c:pt>
                <c:pt idx="661">
                  <c:v>0.12929536905632305</c:v>
                </c:pt>
                <c:pt idx="662">
                  <c:v>0.12942745658006746</c:v>
                </c:pt>
                <c:pt idx="663">
                  <c:v>0.12989384568984047</c:v>
                </c:pt>
                <c:pt idx="664">
                  <c:v>0.13005790979912246</c:v>
                </c:pt>
                <c:pt idx="665">
                  <c:v>0.13046761546471169</c:v>
                </c:pt>
                <c:pt idx="666">
                  <c:v>0.1309551017841479</c:v>
                </c:pt>
                <c:pt idx="667">
                  <c:v>0.1311667068312227</c:v>
                </c:pt>
                <c:pt idx="668">
                  <c:v>0.13185621958521457</c:v>
                </c:pt>
                <c:pt idx="669">
                  <c:v>0.13221519154045158</c:v>
                </c:pt>
                <c:pt idx="670">
                  <c:v>0.13258994630571788</c:v>
                </c:pt>
                <c:pt idx="671">
                  <c:v>0.13285511425985691</c:v>
                </c:pt>
                <c:pt idx="672">
                  <c:v>0.13326052877555239</c:v>
                </c:pt>
                <c:pt idx="673">
                  <c:v>0.13348175866600762</c:v>
                </c:pt>
                <c:pt idx="674">
                  <c:v>0.13402581818204742</c:v>
                </c:pt>
                <c:pt idx="675">
                  <c:v>0.13435957409531654</c:v>
                </c:pt>
                <c:pt idx="676">
                  <c:v>0.13487448327890258</c:v>
                </c:pt>
                <c:pt idx="677">
                  <c:v>0.1350969520839839</c:v>
                </c:pt>
                <c:pt idx="678">
                  <c:v>0.13557338375214636</c:v>
                </c:pt>
                <c:pt idx="679">
                  <c:v>0.13589983296118843</c:v>
                </c:pt>
                <c:pt idx="680">
                  <c:v>0.13616690859494565</c:v>
                </c:pt>
                <c:pt idx="681">
                  <c:v>0.13654676732671975</c:v>
                </c:pt>
                <c:pt idx="682">
                  <c:v>0.13680222460410796</c:v>
                </c:pt>
                <c:pt idx="683">
                  <c:v>0.13691447375647689</c:v>
                </c:pt>
                <c:pt idx="684">
                  <c:v>0.13714298188402183</c:v>
                </c:pt>
                <c:pt idx="685">
                  <c:v>0.13773445756471925</c:v>
                </c:pt>
                <c:pt idx="686">
                  <c:v>0.13808584274800431</c:v>
                </c:pt>
                <c:pt idx="687">
                  <c:v>0.13848526729609037</c:v>
                </c:pt>
                <c:pt idx="688">
                  <c:v>0.13879684851225704</c:v>
                </c:pt>
                <c:pt idx="689">
                  <c:v>0.13907004760267513</c:v>
                </c:pt>
                <c:pt idx="690">
                  <c:v>0.1394264383420849</c:v>
                </c:pt>
                <c:pt idx="691">
                  <c:v>0.13961269474895988</c:v>
                </c:pt>
                <c:pt idx="692">
                  <c:v>0.139612933552726</c:v>
                </c:pt>
                <c:pt idx="693">
                  <c:v>0.1398913601811006</c:v>
                </c:pt>
                <c:pt idx="694">
                  <c:v>0.1402315025719405</c:v>
                </c:pt>
                <c:pt idx="695">
                  <c:v>0.14053829213015279</c:v>
                </c:pt>
                <c:pt idx="696">
                  <c:v>0.14101520351859445</c:v>
                </c:pt>
                <c:pt idx="697">
                  <c:v>0.141353095848816</c:v>
                </c:pt>
                <c:pt idx="698">
                  <c:v>0.1416071462169986</c:v>
                </c:pt>
                <c:pt idx="699">
                  <c:v>0.14210843562955711</c:v>
                </c:pt>
                <c:pt idx="700">
                  <c:v>0.14249368144190491</c:v>
                </c:pt>
                <c:pt idx="701">
                  <c:v>0.14278080318851025</c:v>
                </c:pt>
                <c:pt idx="702">
                  <c:v>0.143155290843241</c:v>
                </c:pt>
                <c:pt idx="703">
                  <c:v>0.14359207433478746</c:v>
                </c:pt>
                <c:pt idx="704">
                  <c:v>0.14376727300227848</c:v>
                </c:pt>
                <c:pt idx="705">
                  <c:v>0.14440403827892659</c:v>
                </c:pt>
                <c:pt idx="706">
                  <c:v>0.1449156864779812</c:v>
                </c:pt>
                <c:pt idx="707">
                  <c:v>0.14514762435104017</c:v>
                </c:pt>
                <c:pt idx="708">
                  <c:v>0.14533120893664639</c:v>
                </c:pt>
                <c:pt idx="709">
                  <c:v>0.1454842518132082</c:v>
                </c:pt>
                <c:pt idx="710">
                  <c:v>0.14581986977501032</c:v>
                </c:pt>
                <c:pt idx="711">
                  <c:v>0.14627211301254781</c:v>
                </c:pt>
                <c:pt idx="712">
                  <c:v>0.14648958245655622</c:v>
                </c:pt>
                <c:pt idx="713">
                  <c:v>0.14723992753142481</c:v>
                </c:pt>
                <c:pt idx="714">
                  <c:v>0.14733312610203722</c:v>
                </c:pt>
                <c:pt idx="715">
                  <c:v>0.147723794092639</c:v>
                </c:pt>
                <c:pt idx="716">
                  <c:v>0.14836980924614279</c:v>
                </c:pt>
                <c:pt idx="717">
                  <c:v>0.14865432290495079</c:v>
                </c:pt>
                <c:pt idx="718">
                  <c:v>0.14916515082040349</c:v>
                </c:pt>
                <c:pt idx="719">
                  <c:v>0.14935652863555121</c:v>
                </c:pt>
                <c:pt idx="720">
                  <c:v>0.14992554359224683</c:v>
                </c:pt>
                <c:pt idx="721">
                  <c:v>0.1501782534943587</c:v>
                </c:pt>
                <c:pt idx="722">
                  <c:v>0.15072593067096737</c:v>
                </c:pt>
                <c:pt idx="723">
                  <c:v>0.15117197201340904</c:v>
                </c:pt>
                <c:pt idx="724">
                  <c:v>0.15172530866160197</c:v>
                </c:pt>
                <c:pt idx="725">
                  <c:v>0.15208905177262719</c:v>
                </c:pt>
                <c:pt idx="726">
                  <c:v>0.15246898178397947</c:v>
                </c:pt>
                <c:pt idx="727">
                  <c:v>0.15307732946489883</c:v>
                </c:pt>
                <c:pt idx="728">
                  <c:v>0.15349835693996672</c:v>
                </c:pt>
                <c:pt idx="729">
                  <c:v>0.15372831575200682</c:v>
                </c:pt>
                <c:pt idx="730">
                  <c:v>0.15426088221712689</c:v>
                </c:pt>
                <c:pt idx="731">
                  <c:v>0.15466382852655181</c:v>
                </c:pt>
                <c:pt idx="732">
                  <c:v>0.15516193955285285</c:v>
                </c:pt>
                <c:pt idx="733">
                  <c:v>0.15551012952061383</c:v>
                </c:pt>
                <c:pt idx="734">
                  <c:v>0.15632582498701977</c:v>
                </c:pt>
                <c:pt idx="735">
                  <c:v>0.15669752808110071</c:v>
                </c:pt>
                <c:pt idx="736">
                  <c:v>0.15721162545947553</c:v>
                </c:pt>
                <c:pt idx="737">
                  <c:v>0.15758438667737612</c:v>
                </c:pt>
                <c:pt idx="738">
                  <c:v>0.15831903380907211</c:v>
                </c:pt>
                <c:pt idx="739">
                  <c:v>0.15873111539751222</c:v>
                </c:pt>
                <c:pt idx="740">
                  <c:v>0.15908182039352736</c:v>
                </c:pt>
                <c:pt idx="741">
                  <c:v>0.15971610008218523</c:v>
                </c:pt>
                <c:pt idx="742">
                  <c:v>0.16049319287577041</c:v>
                </c:pt>
                <c:pt idx="743">
                  <c:v>0.16092933408172563</c:v>
                </c:pt>
                <c:pt idx="744">
                  <c:v>0.16149735008312854</c:v>
                </c:pt>
                <c:pt idx="745">
                  <c:v>0.16231096031173156</c:v>
                </c:pt>
                <c:pt idx="746">
                  <c:v>0.16267186904016473</c:v>
                </c:pt>
                <c:pt idx="747">
                  <c:v>0.16358166285464457</c:v>
                </c:pt>
                <c:pt idx="748">
                  <c:v>0.16473661203513493</c:v>
                </c:pt>
                <c:pt idx="749">
                  <c:v>0.16530795891852895</c:v>
                </c:pt>
                <c:pt idx="750">
                  <c:v>0.16669893582543391</c:v>
                </c:pt>
                <c:pt idx="751">
                  <c:v>0.16744594144109931</c:v>
                </c:pt>
                <c:pt idx="752">
                  <c:v>0.16763766143547532</c:v>
                </c:pt>
                <c:pt idx="753">
                  <c:v>0.16793115388401483</c:v>
                </c:pt>
                <c:pt idx="754">
                  <c:v>0.16834172172666112</c:v>
                </c:pt>
                <c:pt idx="755">
                  <c:v>0.16886971945102569</c:v>
                </c:pt>
                <c:pt idx="756">
                  <c:v>0.16895981855411429</c:v>
                </c:pt>
                <c:pt idx="757">
                  <c:v>0.16921071385820305</c:v>
                </c:pt>
                <c:pt idx="758">
                  <c:v>0.16940624984253169</c:v>
                </c:pt>
                <c:pt idx="759">
                  <c:v>0.16969372841490396</c:v>
                </c:pt>
                <c:pt idx="760">
                  <c:v>0.16992138525865583</c:v>
                </c:pt>
                <c:pt idx="761">
                  <c:v>0.17004126536725012</c:v>
                </c:pt>
                <c:pt idx="762">
                  <c:v>0.17032809560893009</c:v>
                </c:pt>
                <c:pt idx="763">
                  <c:v>0.17021339300847974</c:v>
                </c:pt>
                <c:pt idx="764">
                  <c:v>0.17054760308031008</c:v>
                </c:pt>
                <c:pt idx="765">
                  <c:v>0.17064195780741484</c:v>
                </c:pt>
                <c:pt idx="766">
                  <c:v>0.17077139310425765</c:v>
                </c:pt>
                <c:pt idx="767">
                  <c:v>0.17097553804907917</c:v>
                </c:pt>
                <c:pt idx="768">
                  <c:v>0.17118137631958516</c:v>
                </c:pt>
                <c:pt idx="769">
                  <c:v>0.17136397653864616</c:v>
                </c:pt>
                <c:pt idx="770">
                  <c:v>0.17138861853986309</c:v>
                </c:pt>
                <c:pt idx="771">
                  <c:v>0.17194429011276818</c:v>
                </c:pt>
                <c:pt idx="772">
                  <c:v>0.17212453694835464</c:v>
                </c:pt>
                <c:pt idx="773">
                  <c:v>0.17239396584709157</c:v>
                </c:pt>
                <c:pt idx="774">
                  <c:v>0.17281506993061888</c:v>
                </c:pt>
                <c:pt idx="775">
                  <c:v>0.17342591576321556</c:v>
                </c:pt>
              </c:numCache>
            </c:numRef>
          </c:xVal>
          <c:yVal>
            <c:numRef>
              <c:f>'OLS13-1'!$CS$5:$CS$780</c:f>
              <c:numCache>
                <c:formatCode>General</c:formatCode>
                <c:ptCount val="776"/>
                <c:pt idx="0">
                  <c:v>0.21766624484917435</c:v>
                </c:pt>
                <c:pt idx="1">
                  <c:v>0.22316680668351538</c:v>
                </c:pt>
                <c:pt idx="2">
                  <c:v>0.24163303956774826</c:v>
                </c:pt>
                <c:pt idx="3">
                  <c:v>0.2463474935677247</c:v>
                </c:pt>
                <c:pt idx="4">
                  <c:v>0.25420669523294381</c:v>
                </c:pt>
                <c:pt idx="5">
                  <c:v>0.25617085656040689</c:v>
                </c:pt>
                <c:pt idx="6">
                  <c:v>0.26363617347935664</c:v>
                </c:pt>
                <c:pt idx="7">
                  <c:v>0.27424458753163844</c:v>
                </c:pt>
                <c:pt idx="8">
                  <c:v>0.28563835004141158</c:v>
                </c:pt>
                <c:pt idx="9">
                  <c:v>0.29663814362411939</c:v>
                </c:pt>
                <c:pt idx="10">
                  <c:v>0.29270963449614035</c:v>
                </c:pt>
                <c:pt idx="11">
                  <c:v>0.31078354321115814</c:v>
                </c:pt>
                <c:pt idx="12">
                  <c:v>0.31471186199662232</c:v>
                </c:pt>
                <c:pt idx="13">
                  <c:v>0.33160665362116604</c:v>
                </c:pt>
                <c:pt idx="14">
                  <c:v>0.35007404101370077</c:v>
                </c:pt>
                <c:pt idx="15">
                  <c:v>0.36185902304674866</c:v>
                </c:pt>
                <c:pt idx="16">
                  <c:v>0.37561058275566162</c:v>
                </c:pt>
                <c:pt idx="17">
                  <c:v>0.37404021620288053</c:v>
                </c:pt>
                <c:pt idx="18">
                  <c:v>0.39211384556545864</c:v>
                </c:pt>
                <c:pt idx="19">
                  <c:v>0.39604219709910071</c:v>
                </c:pt>
                <c:pt idx="20">
                  <c:v>0.41882929280195169</c:v>
                </c:pt>
                <c:pt idx="21">
                  <c:v>0.43218939044467691</c:v>
                </c:pt>
                <c:pt idx="22">
                  <c:v>0.4380817095775783</c:v>
                </c:pt>
                <c:pt idx="23">
                  <c:v>0.43886687794231916</c:v>
                </c:pt>
                <c:pt idx="24">
                  <c:v>0.45419118800155067</c:v>
                </c:pt>
                <c:pt idx="25">
                  <c:v>0.4679425476986247</c:v>
                </c:pt>
                <c:pt idx="26">
                  <c:v>0.48208536656601036</c:v>
                </c:pt>
                <c:pt idx="27">
                  <c:v>0.50015876313129981</c:v>
                </c:pt>
                <c:pt idx="28">
                  <c:v>0.50605357714585586</c:v>
                </c:pt>
                <c:pt idx="29">
                  <c:v>0.5198023454789642</c:v>
                </c:pt>
                <c:pt idx="30">
                  <c:v>0.53355366983064823</c:v>
                </c:pt>
                <c:pt idx="31">
                  <c:v>0.54612875933918081</c:v>
                </c:pt>
                <c:pt idx="32">
                  <c:v>0.5539851242410746</c:v>
                </c:pt>
                <c:pt idx="33">
                  <c:v>0.55712828667963288</c:v>
                </c:pt>
                <c:pt idx="34">
                  <c:v>0.56262899965834179</c:v>
                </c:pt>
                <c:pt idx="35">
                  <c:v>0.57795085555494785</c:v>
                </c:pt>
                <c:pt idx="36">
                  <c:v>0.59523859702954696</c:v>
                </c:pt>
                <c:pt idx="37">
                  <c:v>0.59916696845372752</c:v>
                </c:pt>
                <c:pt idx="38">
                  <c:v>0.61881023608622121</c:v>
                </c:pt>
                <c:pt idx="39">
                  <c:v>0.62942075776116291</c:v>
                </c:pt>
                <c:pt idx="40">
                  <c:v>0.63727717516665927</c:v>
                </c:pt>
                <c:pt idx="41">
                  <c:v>0.64906433402398223</c:v>
                </c:pt>
                <c:pt idx="42">
                  <c:v>0.66634965573189409</c:v>
                </c:pt>
                <c:pt idx="43">
                  <c:v>0.67224440228864735</c:v>
                </c:pt>
                <c:pt idx="44">
                  <c:v>0.68481612676443415</c:v>
                </c:pt>
                <c:pt idx="45">
                  <c:v>0.69896055973671745</c:v>
                </c:pt>
                <c:pt idx="46">
                  <c:v>0.70917510676111917</c:v>
                </c:pt>
                <c:pt idx="47">
                  <c:v>0.72881801294459914</c:v>
                </c:pt>
                <c:pt idx="48">
                  <c:v>0.74178391264110644</c:v>
                </c:pt>
                <c:pt idx="49">
                  <c:v>0.74728459576525474</c:v>
                </c:pt>
                <c:pt idx="50">
                  <c:v>0.76299956506569599</c:v>
                </c:pt>
                <c:pt idx="51">
                  <c:v>0.76417589397815355</c:v>
                </c:pt>
                <c:pt idx="52">
                  <c:v>0.76574858507754784</c:v>
                </c:pt>
                <c:pt idx="53">
                  <c:v>0.7681059462593367</c:v>
                </c:pt>
                <c:pt idx="54">
                  <c:v>0.78892776918291285</c:v>
                </c:pt>
                <c:pt idx="55">
                  <c:v>0.79521346678379179</c:v>
                </c:pt>
                <c:pt idx="56">
                  <c:v>0.80110538725777491</c:v>
                </c:pt>
                <c:pt idx="57">
                  <c:v>0.82507244041641581</c:v>
                </c:pt>
                <c:pt idx="58">
                  <c:v>0.8305708644225257</c:v>
                </c:pt>
                <c:pt idx="59">
                  <c:v>0.84549878491025365</c:v>
                </c:pt>
                <c:pt idx="60">
                  <c:v>0.85964193272109024</c:v>
                </c:pt>
                <c:pt idx="61">
                  <c:v>0.870249625779563</c:v>
                </c:pt>
                <c:pt idx="62">
                  <c:v>0.88478390186245692</c:v>
                </c:pt>
                <c:pt idx="63">
                  <c:v>0.90010409466319374</c:v>
                </c:pt>
                <c:pt idx="64">
                  <c:v>0.90756745063694078</c:v>
                </c:pt>
                <c:pt idx="65">
                  <c:v>0.91385291454168116</c:v>
                </c:pt>
                <c:pt idx="66">
                  <c:v>0.92209985386829507</c:v>
                </c:pt>
                <c:pt idx="67">
                  <c:v>0.91581322607500959</c:v>
                </c:pt>
                <c:pt idx="68">
                  <c:v>0.91777561595917612</c:v>
                </c:pt>
                <c:pt idx="69">
                  <c:v>0.92248925871678333</c:v>
                </c:pt>
                <c:pt idx="70">
                  <c:v>0.92916651397248484</c:v>
                </c:pt>
                <c:pt idx="71">
                  <c:v>0.93191369532436208</c:v>
                </c:pt>
                <c:pt idx="72">
                  <c:v>0.94055614100816753</c:v>
                </c:pt>
                <c:pt idx="73">
                  <c:v>0.94369801405970954</c:v>
                </c:pt>
                <c:pt idx="74">
                  <c:v>0.94958918353003097</c:v>
                </c:pt>
                <c:pt idx="75">
                  <c:v>0.96687558105287563</c:v>
                </c:pt>
                <c:pt idx="76">
                  <c:v>0.97079918110632346</c:v>
                </c:pt>
                <c:pt idx="77">
                  <c:v>0.97236889878091959</c:v>
                </c:pt>
                <c:pt idx="78">
                  <c:v>0.98101127034557223</c:v>
                </c:pt>
                <c:pt idx="79">
                  <c:v>0.98650961869270348</c:v>
                </c:pt>
                <c:pt idx="80">
                  <c:v>0.98768564487586252</c:v>
                </c:pt>
                <c:pt idx="81">
                  <c:v>1.0026130739650725</c:v>
                </c:pt>
                <c:pt idx="82">
                  <c:v>1.0128251879129389</c:v>
                </c:pt>
                <c:pt idx="83">
                  <c:v>1.0285365916918667</c:v>
                </c:pt>
                <c:pt idx="84">
                  <c:v>1.035215130144765</c:v>
                </c:pt>
                <c:pt idx="85">
                  <c:v>1.0548546145545283</c:v>
                </c:pt>
                <c:pt idx="86">
                  <c:v>1.0693887528192307</c:v>
                </c:pt>
                <c:pt idx="87">
                  <c:v>1.0874576663011364</c:v>
                </c:pt>
                <c:pt idx="88">
                  <c:v>1.0898119474507362</c:v>
                </c:pt>
                <c:pt idx="89">
                  <c:v>1.1019888115168215</c:v>
                </c:pt>
                <c:pt idx="90">
                  <c:v>1.1216286555287414</c:v>
                </c:pt>
                <c:pt idx="91">
                  <c:v>1.1188780881353508</c:v>
                </c:pt>
                <c:pt idx="92">
                  <c:v>1.1357690214487239</c:v>
                </c:pt>
                <c:pt idx="93">
                  <c:v>1.1365530013937857</c:v>
                </c:pt>
                <c:pt idx="94">
                  <c:v>1.1471594439664874</c:v>
                </c:pt>
                <c:pt idx="95">
                  <c:v>1.1499071014729432</c:v>
                </c:pt>
                <c:pt idx="96">
                  <c:v>1.1636540680979996</c:v>
                </c:pt>
                <c:pt idx="97">
                  <c:v>1.1746537462571629</c:v>
                </c:pt>
                <c:pt idx="98">
                  <c:v>1.1911487576695161</c:v>
                </c:pt>
                <c:pt idx="99">
                  <c:v>1.2017545497332325</c:v>
                </c:pt>
                <c:pt idx="100">
                  <c:v>1.2190395195866506</c:v>
                </c:pt>
                <c:pt idx="101">
                  <c:v>1.2190359325679794</c:v>
                </c:pt>
                <c:pt idx="102">
                  <c:v>1.2398525496698007</c:v>
                </c:pt>
                <c:pt idx="103">
                  <c:v>1.2477059225795728</c:v>
                </c:pt>
                <c:pt idx="104">
                  <c:v>1.2567413505626366</c:v>
                </c:pt>
                <c:pt idx="105">
                  <c:v>1.2693102826259566</c:v>
                </c:pt>
                <c:pt idx="106">
                  <c:v>1.2889476758746503</c:v>
                </c:pt>
                <c:pt idx="107">
                  <c:v>1.2952313359614307</c:v>
                </c:pt>
                <c:pt idx="108">
                  <c:v>1.3132991668610345</c:v>
                </c:pt>
                <c:pt idx="109">
                  <c:v>1.3105487883708242</c:v>
                </c:pt>
                <c:pt idx="110">
                  <c:v>1.3097553627887573</c:v>
                </c:pt>
                <c:pt idx="111">
                  <c:v>1.3286068147367991</c:v>
                </c:pt>
                <c:pt idx="112">
                  <c:v>1.3317473872980925</c:v>
                </c:pt>
                <c:pt idx="113">
                  <c:v>1.3474592200845332</c:v>
                </c:pt>
                <c:pt idx="114">
                  <c:v>1.3560975772107409</c:v>
                </c:pt>
                <c:pt idx="115">
                  <c:v>1.3694525197882184</c:v>
                </c:pt>
                <c:pt idx="116">
                  <c:v>1.376914675097223</c:v>
                </c:pt>
                <c:pt idx="117">
                  <c:v>1.3973384442788146</c:v>
                </c:pt>
                <c:pt idx="118">
                  <c:v>1.4059768099693575</c:v>
                </c:pt>
                <c:pt idx="119">
                  <c:v>1.4189279792640357</c:v>
                </c:pt>
                <c:pt idx="120">
                  <c:v>1.4283555472758254</c:v>
                </c:pt>
                <c:pt idx="121">
                  <c:v>1.4460250606043212</c:v>
                </c:pt>
                <c:pt idx="122">
                  <c:v>1.4530921874176896</c:v>
                </c:pt>
                <c:pt idx="123">
                  <c:v>1.4636970968636995</c:v>
                </c:pt>
                <c:pt idx="124">
                  <c:v>1.4754801266791202</c:v>
                </c:pt>
                <c:pt idx="125">
                  <c:v>1.4990456948459179</c:v>
                </c:pt>
                <c:pt idx="126">
                  <c:v>1.5222172940304097</c:v>
                </c:pt>
                <c:pt idx="127">
                  <c:v>1.5265354370478148</c:v>
                </c:pt>
                <c:pt idx="128">
                  <c:v>1.5422399130642774</c:v>
                </c:pt>
                <c:pt idx="129">
                  <c:v>1.5654137761997498</c:v>
                </c:pt>
                <c:pt idx="130">
                  <c:v>1.5665899936793406</c:v>
                </c:pt>
                <c:pt idx="131">
                  <c:v>1.5771928588901378</c:v>
                </c:pt>
                <c:pt idx="132">
                  <c:v>1.5944756889763367</c:v>
                </c:pt>
                <c:pt idx="133">
                  <c:v>1.6042912103951359</c:v>
                </c:pt>
                <c:pt idx="134">
                  <c:v>1.6082154475238633</c:v>
                </c:pt>
                <c:pt idx="135">
                  <c:v>1.6278548816396785</c:v>
                </c:pt>
                <c:pt idx="136">
                  <c:v>1.6396351596134271</c:v>
                </c:pt>
                <c:pt idx="137">
                  <c:v>1.6478813053481438</c:v>
                </c:pt>
                <c:pt idx="138">
                  <c:v>1.6518110098541001</c:v>
                </c:pt>
                <c:pt idx="139">
                  <c:v>1.6647688744990645</c:v>
                </c:pt>
                <c:pt idx="140">
                  <c:v>1.6777286510157605</c:v>
                </c:pt>
                <c:pt idx="141">
                  <c:v>1.693047851745161</c:v>
                </c:pt>
                <c:pt idx="142">
                  <c:v>1.7024710714760647</c:v>
                </c:pt>
                <c:pt idx="143">
                  <c:v>1.7044339979420282</c:v>
                </c:pt>
                <c:pt idx="144">
                  <c:v>1.7228910904394161</c:v>
                </c:pt>
                <c:pt idx="145">
                  <c:v>1.7425303302084962</c:v>
                </c:pt>
                <c:pt idx="146">
                  <c:v>1.7444916391368555</c:v>
                </c:pt>
                <c:pt idx="147">
                  <c:v>1.7613799870615119</c:v>
                </c:pt>
                <c:pt idx="148">
                  <c:v>1.758625210987546</c:v>
                </c:pt>
                <c:pt idx="149">
                  <c:v>1.7609834887518574</c:v>
                </c:pt>
                <c:pt idx="150">
                  <c:v>1.7641252676821968</c:v>
                </c:pt>
                <c:pt idx="151">
                  <c:v>1.766479372234727</c:v>
                </c:pt>
                <c:pt idx="152">
                  <c:v>1.7810082495751971</c:v>
                </c:pt>
                <c:pt idx="153">
                  <c:v>1.7880738284561342</c:v>
                </c:pt>
                <c:pt idx="154">
                  <c:v>1.8143881259602417</c:v>
                </c:pt>
                <c:pt idx="155">
                  <c:v>1.8222409879597443</c:v>
                </c:pt>
                <c:pt idx="156">
                  <c:v>1.8340223311782407</c:v>
                </c:pt>
                <c:pt idx="157">
                  <c:v>1.8430540185171693</c:v>
                </c:pt>
                <c:pt idx="158">
                  <c:v>1.8591562154225767</c:v>
                </c:pt>
                <c:pt idx="159">
                  <c:v>1.8658287123071342</c:v>
                </c:pt>
                <c:pt idx="160">
                  <c:v>1.8736808655993034</c:v>
                </c:pt>
                <c:pt idx="161">
                  <c:v>1.892532382054485</c:v>
                </c:pt>
                <c:pt idx="162">
                  <c:v>1.9078464466630998</c:v>
                </c:pt>
                <c:pt idx="163">
                  <c:v>1.9172722886137907</c:v>
                </c:pt>
                <c:pt idx="164">
                  <c:v>1.9270872964353079</c:v>
                </c:pt>
                <c:pt idx="165">
                  <c:v>1.9404399670721251</c:v>
                </c:pt>
                <c:pt idx="166">
                  <c:v>1.9506489687892548</c:v>
                </c:pt>
                <c:pt idx="167">
                  <c:v>1.9620319313022088</c:v>
                </c:pt>
                <c:pt idx="168">
                  <c:v>1.9875573440756138</c:v>
                </c:pt>
                <c:pt idx="169">
                  <c:v>1.9910876660621386</c:v>
                </c:pt>
                <c:pt idx="170">
                  <c:v>2.0044376706079428</c:v>
                </c:pt>
                <c:pt idx="171">
                  <c:v>2.0099340578082847</c:v>
                </c:pt>
                <c:pt idx="172">
                  <c:v>2.0224987391446718</c:v>
                </c:pt>
                <c:pt idx="173">
                  <c:v>2.0350635700355975</c:v>
                </c:pt>
                <c:pt idx="174">
                  <c:v>2.0484102642726918</c:v>
                </c:pt>
                <c:pt idx="175">
                  <c:v>2.0554816038373298</c:v>
                </c:pt>
                <c:pt idx="176">
                  <c:v>2.0668664525317797</c:v>
                </c:pt>
                <c:pt idx="177">
                  <c:v>2.0735396648600424</c:v>
                </c:pt>
                <c:pt idx="178">
                  <c:v>2.0829604168461286</c:v>
                </c:pt>
                <c:pt idx="179">
                  <c:v>2.1002335197388531</c:v>
                </c:pt>
                <c:pt idx="180">
                  <c:v>2.113972651015966</c:v>
                </c:pt>
                <c:pt idx="181">
                  <c:v>2.1261415902608993</c:v>
                </c:pt>
                <c:pt idx="182">
                  <c:v>2.1300646047090508</c:v>
                </c:pt>
                <c:pt idx="183">
                  <c:v>2.14420005738268</c:v>
                </c:pt>
                <c:pt idx="184">
                  <c:v>2.1441987335087314</c:v>
                </c:pt>
                <c:pt idx="185">
                  <c:v>2.1598999205408296</c:v>
                </c:pt>
                <c:pt idx="186">
                  <c:v>2.1697118589367776</c:v>
                </c:pt>
                <c:pt idx="187">
                  <c:v>2.1799161734331287</c:v>
                </c:pt>
                <c:pt idx="188">
                  <c:v>2.1979734024867263</c:v>
                </c:pt>
                <c:pt idx="189">
                  <c:v>2.2050365595807779</c:v>
                </c:pt>
                <c:pt idx="190">
                  <c:v>2.215634993044866</c:v>
                </c:pt>
                <c:pt idx="191">
                  <c:v>2.2313430016350027</c:v>
                </c:pt>
                <c:pt idx="192">
                  <c:v>2.2439031139111041</c:v>
                </c:pt>
                <c:pt idx="193">
                  <c:v>2.2560715488829781</c:v>
                </c:pt>
                <c:pt idx="194">
                  <c:v>2.2764908668953256</c:v>
                </c:pt>
                <c:pt idx="195">
                  <c:v>2.2862995628694409</c:v>
                </c:pt>
                <c:pt idx="196">
                  <c:v>2.2937575898802054</c:v>
                </c:pt>
                <c:pt idx="197">
                  <c:v>2.3090662216150406</c:v>
                </c:pt>
                <c:pt idx="198">
                  <c:v>2.3098482955015327</c:v>
                </c:pt>
                <c:pt idx="199">
                  <c:v>2.3326183090877297</c:v>
                </c:pt>
                <c:pt idx="200">
                  <c:v>2.3385049639309283</c:v>
                </c:pt>
                <c:pt idx="201">
                  <c:v>2.3640193298528089</c:v>
                </c:pt>
                <c:pt idx="202">
                  <c:v>2.3683359393218999</c:v>
                </c:pt>
                <c:pt idx="203">
                  <c:v>2.3706798597200072</c:v>
                </c:pt>
                <c:pt idx="204">
                  <c:v>2.3859854200325112</c:v>
                </c:pt>
                <c:pt idx="205">
                  <c:v>2.4028619406668827</c:v>
                </c:pt>
                <c:pt idx="206">
                  <c:v>2.4162105571829442</c:v>
                </c:pt>
                <c:pt idx="207">
                  <c:v>2.4213072689359025</c:v>
                </c:pt>
                <c:pt idx="208">
                  <c:v>2.4248362008651037</c:v>
                </c:pt>
                <c:pt idx="209">
                  <c:v>2.4311193283754662</c:v>
                </c:pt>
                <c:pt idx="210">
                  <c:v>2.4534841615395093</c:v>
                </c:pt>
                <c:pt idx="211">
                  <c:v>2.4601554418255045</c:v>
                </c:pt>
                <c:pt idx="212">
                  <c:v>2.4750692586151191</c:v>
                </c:pt>
                <c:pt idx="213">
                  <c:v>2.47861511385097</c:v>
                </c:pt>
                <c:pt idx="214">
                  <c:v>2.4891989998109301</c:v>
                </c:pt>
                <c:pt idx="215">
                  <c:v>2.4998120688802405</c:v>
                </c:pt>
                <c:pt idx="216">
                  <c:v>2.5115635103675062</c:v>
                </c:pt>
                <c:pt idx="217">
                  <c:v>2.5249187762470262</c:v>
                </c:pt>
                <c:pt idx="218">
                  <c:v>2.5315943685687294</c:v>
                </c:pt>
                <c:pt idx="219">
                  <c:v>2.5519941197795815</c:v>
                </c:pt>
                <c:pt idx="220">
                  <c:v>2.5559247183751896</c:v>
                </c:pt>
                <c:pt idx="221">
                  <c:v>2.5728050926956776</c:v>
                </c:pt>
                <c:pt idx="222">
                  <c:v>2.5802595614139325</c:v>
                </c:pt>
                <c:pt idx="223">
                  <c:v>2.5947788366537052</c:v>
                </c:pt>
                <c:pt idx="224">
                  <c:v>2.6203084513664212</c:v>
                </c:pt>
                <c:pt idx="225">
                  <c:v>2.6159732160900893</c:v>
                </c:pt>
                <c:pt idx="226">
                  <c:v>2.6332275211441907</c:v>
                </c:pt>
                <c:pt idx="227">
                  <c:v>2.6461645927124158</c:v>
                </c:pt>
                <c:pt idx="228">
                  <c:v>2.661487015451911</c:v>
                </c:pt>
                <c:pt idx="229">
                  <c:v>2.6732360957334262</c:v>
                </c:pt>
                <c:pt idx="230">
                  <c:v>2.682266933406789</c:v>
                </c:pt>
                <c:pt idx="231">
                  <c:v>2.6916881722830519</c:v>
                </c:pt>
                <c:pt idx="232">
                  <c:v>2.7160256587881322</c:v>
                </c:pt>
                <c:pt idx="233">
                  <c:v>2.7215089595837303</c:v>
                </c:pt>
                <c:pt idx="234">
                  <c:v>2.7281803820021935</c:v>
                </c:pt>
                <c:pt idx="235">
                  <c:v>2.7458582093518631</c:v>
                </c:pt>
                <c:pt idx="236">
                  <c:v>2.7576051172439557</c:v>
                </c:pt>
                <c:pt idx="237">
                  <c:v>2.7705726906595505</c:v>
                </c:pt>
                <c:pt idx="238">
                  <c:v>2.7831215206380802</c:v>
                </c:pt>
                <c:pt idx="239">
                  <c:v>2.788214158908449</c:v>
                </c:pt>
                <c:pt idx="240">
                  <c:v>2.801569665367039</c:v>
                </c:pt>
                <c:pt idx="241">
                  <c:v>2.8180646605041142</c:v>
                </c:pt>
                <c:pt idx="242">
                  <c:v>2.8337463567401118</c:v>
                </c:pt>
                <c:pt idx="243">
                  <c:v>2.8372861917440693</c:v>
                </c:pt>
                <c:pt idx="244">
                  <c:v>2.8502255785975192</c:v>
                </c:pt>
                <c:pt idx="245">
                  <c:v>2.8619932760280538</c:v>
                </c:pt>
                <c:pt idx="246">
                  <c:v>2.8741634869673094</c:v>
                </c:pt>
                <c:pt idx="247">
                  <c:v>2.8843552886187047</c:v>
                </c:pt>
                <c:pt idx="248">
                  <c:v>2.8992615019789891</c:v>
                </c:pt>
                <c:pt idx="249">
                  <c:v>2.9055497820636949</c:v>
                </c:pt>
                <c:pt idx="250">
                  <c:v>2.9255551320812461</c:v>
                </c:pt>
                <c:pt idx="251">
                  <c:v>2.9369344314396253</c:v>
                </c:pt>
                <c:pt idx="252">
                  <c:v>2.9467496159180544</c:v>
                </c:pt>
                <c:pt idx="253">
                  <c:v>2.9494883801243619</c:v>
                </c:pt>
                <c:pt idx="254">
                  <c:v>2.9541895509710274</c:v>
                </c:pt>
                <c:pt idx="255">
                  <c:v>2.9565358237280264</c:v>
                </c:pt>
                <c:pt idx="256">
                  <c:v>2.9596685845046444</c:v>
                </c:pt>
                <c:pt idx="257">
                  <c:v>2.9679162487111856</c:v>
                </c:pt>
                <c:pt idx="258">
                  <c:v>2.9867553802938986</c:v>
                </c:pt>
                <c:pt idx="259">
                  <c:v>2.99733675803959</c:v>
                </c:pt>
                <c:pt idx="260">
                  <c:v>3.0200818392652939</c:v>
                </c:pt>
                <c:pt idx="261">
                  <c:v>3.0322494427208859</c:v>
                </c:pt>
                <c:pt idx="262">
                  <c:v>3.0373702746131923</c:v>
                </c:pt>
                <c:pt idx="263">
                  <c:v>3.0514776938211012</c:v>
                </c:pt>
                <c:pt idx="264">
                  <c:v>3.0577626757760905</c:v>
                </c:pt>
                <c:pt idx="265">
                  <c:v>3.06718003825286</c:v>
                </c:pt>
                <c:pt idx="266">
                  <c:v>3.0820855753249181</c:v>
                </c:pt>
                <c:pt idx="267">
                  <c:v>3.0981737755602903</c:v>
                </c:pt>
                <c:pt idx="268">
                  <c:v>3.1126987404593267</c:v>
                </c:pt>
                <c:pt idx="269">
                  <c:v>3.1185750646845802</c:v>
                </c:pt>
                <c:pt idx="270">
                  <c:v>3.1389884999730358</c:v>
                </c:pt>
                <c:pt idx="271">
                  <c:v>3.1499638115028814</c:v>
                </c:pt>
                <c:pt idx="272">
                  <c:v>3.1589931029175848</c:v>
                </c:pt>
                <c:pt idx="273">
                  <c:v>3.1625117252998018</c:v>
                </c:pt>
                <c:pt idx="274">
                  <c:v>3.1711553829533363</c:v>
                </c:pt>
                <c:pt idx="275">
                  <c:v>3.1931260631364173</c:v>
                </c:pt>
                <c:pt idx="276">
                  <c:v>3.2056821951633885</c:v>
                </c:pt>
                <c:pt idx="277">
                  <c:v>3.2115847232280954</c:v>
                </c:pt>
                <c:pt idx="278">
                  <c:v>3.2170667485945543</c:v>
                </c:pt>
                <c:pt idx="279">
                  <c:v>3.2249057984574336</c:v>
                </c:pt>
                <c:pt idx="280">
                  <c:v>3.240612117810199</c:v>
                </c:pt>
                <c:pt idx="281">
                  <c:v>3.2547444392202274</c:v>
                </c:pt>
                <c:pt idx="282">
                  <c:v>3.2692658126417777</c:v>
                </c:pt>
                <c:pt idx="283">
                  <c:v>3.2841704652025427</c:v>
                </c:pt>
                <c:pt idx="284">
                  <c:v>3.3041705260736727</c:v>
                </c:pt>
                <c:pt idx="285">
                  <c:v>3.3151657365283733</c:v>
                </c:pt>
                <c:pt idx="286">
                  <c:v>3.3312464760606781</c:v>
                </c:pt>
                <c:pt idx="287">
                  <c:v>3.3387153153814908</c:v>
                </c:pt>
                <c:pt idx="288">
                  <c:v>3.3504699861955722</c:v>
                </c:pt>
                <c:pt idx="289">
                  <c:v>3.3630404564969316</c:v>
                </c:pt>
                <c:pt idx="290">
                  <c:v>3.3787227087541845</c:v>
                </c:pt>
                <c:pt idx="291">
                  <c:v>3.3853968542674173</c:v>
                </c:pt>
                <c:pt idx="292">
                  <c:v>3.3979503367854336</c:v>
                </c:pt>
                <c:pt idx="293">
                  <c:v>3.411297492336447</c:v>
                </c:pt>
                <c:pt idx="294">
                  <c:v>3.4230729913960216</c:v>
                </c:pt>
                <c:pt idx="295">
                  <c:v>3.431687410886223</c:v>
                </c:pt>
                <c:pt idx="296">
                  <c:v>3.4465857433041456</c:v>
                </c:pt>
                <c:pt idx="297">
                  <c:v>3.4524768118195146</c:v>
                </c:pt>
                <c:pt idx="298">
                  <c:v>3.4642494036158888</c:v>
                </c:pt>
                <c:pt idx="299">
                  <c:v>3.4897446063842352</c:v>
                </c:pt>
                <c:pt idx="300">
                  <c:v>3.4979929552571702</c:v>
                </c:pt>
                <c:pt idx="301">
                  <c:v>3.4960109724986146</c:v>
                </c:pt>
                <c:pt idx="302">
                  <c:v>3.5101411555783613</c:v>
                </c:pt>
                <c:pt idx="303">
                  <c:v>3.5328899927308051</c:v>
                </c:pt>
                <c:pt idx="304">
                  <c:v>3.5493731411950242</c:v>
                </c:pt>
                <c:pt idx="305">
                  <c:v>3.5517202794461249</c:v>
                </c:pt>
                <c:pt idx="306">
                  <c:v>3.5705613493749637</c:v>
                </c:pt>
                <c:pt idx="307">
                  <c:v>3.5831154930747955</c:v>
                </c:pt>
                <c:pt idx="308">
                  <c:v>3.6023412802657888</c:v>
                </c:pt>
                <c:pt idx="309">
                  <c:v>3.6066548334716857</c:v>
                </c:pt>
                <c:pt idx="310">
                  <c:v>3.618818213667649</c:v>
                </c:pt>
                <c:pt idx="311">
                  <c:v>3.6270486995398779</c:v>
                </c:pt>
                <c:pt idx="312">
                  <c:v>3.6293957555767955</c:v>
                </c:pt>
                <c:pt idx="313">
                  <c:v>3.6392019725825842</c:v>
                </c:pt>
                <c:pt idx="314">
                  <c:v>3.6462613698732311</c:v>
                </c:pt>
                <c:pt idx="315">
                  <c:v>3.6678471157436467</c:v>
                </c:pt>
                <c:pt idx="316">
                  <c:v>3.6713843730913651</c:v>
                </c:pt>
                <c:pt idx="317">
                  <c:v>3.6941312834646793</c:v>
                </c:pt>
                <c:pt idx="318">
                  <c:v>3.7082592984950962</c:v>
                </c:pt>
                <c:pt idx="319">
                  <c:v>3.7149339269669781</c:v>
                </c:pt>
                <c:pt idx="320">
                  <c:v>3.7223790536295951</c:v>
                </c:pt>
                <c:pt idx="321">
                  <c:v>3.7270938815096692</c:v>
                </c:pt>
                <c:pt idx="322">
                  <c:v>3.7368885741738866</c:v>
                </c:pt>
                <c:pt idx="323">
                  <c:v>3.757283492182764</c:v>
                </c:pt>
                <c:pt idx="324">
                  <c:v>3.7596303346081301</c:v>
                </c:pt>
                <c:pt idx="325">
                  <c:v>3.7768937051258327</c:v>
                </c:pt>
                <c:pt idx="326">
                  <c:v>3.7835634080896674</c:v>
                </c:pt>
                <c:pt idx="327">
                  <c:v>3.7980693861583541</c:v>
                </c:pt>
                <c:pt idx="328">
                  <c:v>3.813778272785445</c:v>
                </c:pt>
                <c:pt idx="329">
                  <c:v>3.8204164105573617</c:v>
                </c:pt>
                <c:pt idx="330">
                  <c:v>3.8333772629744161</c:v>
                </c:pt>
                <c:pt idx="331">
                  <c:v>3.8447422596359453</c:v>
                </c:pt>
                <c:pt idx="332">
                  <c:v>3.8604412619960882</c:v>
                </c:pt>
                <c:pt idx="333">
                  <c:v>3.8624054471936242</c:v>
                </c:pt>
                <c:pt idx="334">
                  <c:v>3.8882996875144817</c:v>
                </c:pt>
                <c:pt idx="335">
                  <c:v>3.8988804756250879</c:v>
                </c:pt>
                <c:pt idx="336">
                  <c:v>3.9059415396879293</c:v>
                </c:pt>
                <c:pt idx="337">
                  <c:v>3.9290724012972911</c:v>
                </c:pt>
                <c:pt idx="338">
                  <c:v>3.9333846569896322</c:v>
                </c:pt>
                <c:pt idx="339">
                  <c:v>3.9377054157428453</c:v>
                </c:pt>
                <c:pt idx="340">
                  <c:v>3.9573118674389662</c:v>
                </c:pt>
                <c:pt idx="341">
                  <c:v>3.9718190703686496</c:v>
                </c:pt>
                <c:pt idx="342">
                  <c:v>3.9757444052175126</c:v>
                </c:pt>
                <c:pt idx="343">
                  <c:v>3.9894852120854813</c:v>
                </c:pt>
                <c:pt idx="344">
                  <c:v>4.002801908132172</c:v>
                </c:pt>
                <c:pt idx="345">
                  <c:v>4.0118257126157442</c:v>
                </c:pt>
                <c:pt idx="346">
                  <c:v>4.0341719021967055</c:v>
                </c:pt>
                <c:pt idx="347">
                  <c:v>4.040471232990833</c:v>
                </c:pt>
                <c:pt idx="348">
                  <c:v>4.0506359798764873</c:v>
                </c:pt>
                <c:pt idx="349">
                  <c:v>4.0635735069380825</c:v>
                </c:pt>
                <c:pt idx="350">
                  <c:v>4.0698458804663122</c:v>
                </c:pt>
                <c:pt idx="351">
                  <c:v>4.0886877842334926</c:v>
                </c:pt>
                <c:pt idx="352">
                  <c:v>4.1020076567941306</c:v>
                </c:pt>
                <c:pt idx="353">
                  <c:v>4.1149583978255695</c:v>
                </c:pt>
                <c:pt idx="354">
                  <c:v>4.1239726650794797</c:v>
                </c:pt>
                <c:pt idx="355">
                  <c:v>4.1372937335442801</c:v>
                </c:pt>
                <c:pt idx="356">
                  <c:v>4.1474902697654965</c:v>
                </c:pt>
                <c:pt idx="357">
                  <c:v>4.1639586920952096</c:v>
                </c:pt>
                <c:pt idx="358">
                  <c:v>4.1721660155755682</c:v>
                </c:pt>
                <c:pt idx="359">
                  <c:v>4.1910002380089075</c:v>
                </c:pt>
                <c:pt idx="360">
                  <c:v>4.206697794422122</c:v>
                </c:pt>
                <c:pt idx="361">
                  <c:v>4.2102134124739106</c:v>
                </c:pt>
                <c:pt idx="362">
                  <c:v>4.2302333682329953</c:v>
                </c:pt>
                <c:pt idx="363">
                  <c:v>4.2227486591603149</c:v>
                </c:pt>
                <c:pt idx="364">
                  <c:v>4.2313771757604304</c:v>
                </c:pt>
                <c:pt idx="365">
                  <c:v>4.2505989309633705</c:v>
                </c:pt>
                <c:pt idx="366">
                  <c:v>4.2553131051095692</c:v>
                </c:pt>
                <c:pt idx="367">
                  <c:v>4.2784400922095855</c:v>
                </c:pt>
                <c:pt idx="368">
                  <c:v>4.2878256079336321</c:v>
                </c:pt>
                <c:pt idx="369">
                  <c:v>4.2952843108174523</c:v>
                </c:pt>
                <c:pt idx="370">
                  <c:v>4.308974651197266</c:v>
                </c:pt>
                <c:pt idx="371">
                  <c:v>4.321932518253889</c:v>
                </c:pt>
                <c:pt idx="372">
                  <c:v>4.3297613165549702</c:v>
                </c:pt>
                <c:pt idx="373">
                  <c:v>4.3489740527179563</c:v>
                </c:pt>
                <c:pt idx="374">
                  <c:v>4.356027128501351</c:v>
                </c:pt>
                <c:pt idx="375">
                  <c:v>4.3677855322835528</c:v>
                </c:pt>
                <c:pt idx="376">
                  <c:v>4.3854200174190821</c:v>
                </c:pt>
                <c:pt idx="377">
                  <c:v>4.3924723860467081</c:v>
                </c:pt>
                <c:pt idx="378">
                  <c:v>4.4026672074036082</c:v>
                </c:pt>
                <c:pt idx="379">
                  <c:v>4.4132586516574559</c:v>
                </c:pt>
                <c:pt idx="380">
                  <c:v>4.4289160698150631</c:v>
                </c:pt>
                <c:pt idx="381">
                  <c:v>4.4532335435996888</c:v>
                </c:pt>
                <c:pt idx="382">
                  <c:v>4.4355702438171392</c:v>
                </c:pt>
                <c:pt idx="383">
                  <c:v>4.4708543179113871</c:v>
                </c:pt>
                <c:pt idx="384">
                  <c:v>4.4853549812920788</c:v>
                </c:pt>
                <c:pt idx="385">
                  <c:v>4.4936063230141263</c:v>
                </c:pt>
                <c:pt idx="386">
                  <c:v>4.5006662396982415</c:v>
                </c:pt>
                <c:pt idx="387">
                  <c:v>4.4975148935949196</c:v>
                </c:pt>
                <c:pt idx="388">
                  <c:v>4.4990678648997386</c:v>
                </c:pt>
                <c:pt idx="389">
                  <c:v>4.5033905320321681</c:v>
                </c:pt>
                <c:pt idx="390">
                  <c:v>4.5092593050537371</c:v>
                </c:pt>
                <c:pt idx="391">
                  <c:v>4.5084721064432323</c:v>
                </c:pt>
                <c:pt idx="392">
                  <c:v>4.5245474577828215</c:v>
                </c:pt>
                <c:pt idx="393">
                  <c:v>4.5351164402198147</c:v>
                </c:pt>
                <c:pt idx="394">
                  <c:v>4.5531536989512897</c:v>
                </c:pt>
                <c:pt idx="395">
                  <c:v>4.5653010603939954</c:v>
                </c:pt>
                <c:pt idx="396">
                  <c:v>4.5684170192866871</c:v>
                </c:pt>
                <c:pt idx="397">
                  <c:v>4.5887825842553642</c:v>
                </c:pt>
                <c:pt idx="398">
                  <c:v>4.5895779794652354</c:v>
                </c:pt>
                <c:pt idx="399">
                  <c:v>4.6009556766716679</c:v>
                </c:pt>
                <c:pt idx="400">
                  <c:v>4.6221018031334058</c:v>
                </c:pt>
                <c:pt idx="401">
                  <c:v>4.6166095008728032</c:v>
                </c:pt>
                <c:pt idx="402">
                  <c:v>4.6299275004591447</c:v>
                </c:pt>
                <c:pt idx="403">
                  <c:v>4.6424668534157068</c:v>
                </c:pt>
                <c:pt idx="404">
                  <c:v>4.6514794439514286</c:v>
                </c:pt>
                <c:pt idx="405">
                  <c:v>4.6616457644762566</c:v>
                </c:pt>
                <c:pt idx="406">
                  <c:v>4.675345469838236</c:v>
                </c:pt>
                <c:pt idx="407">
                  <c:v>4.6851394548900327</c:v>
                </c:pt>
                <c:pt idx="408">
                  <c:v>4.6796352490154538</c:v>
                </c:pt>
                <c:pt idx="409">
                  <c:v>4.6913854350431512</c:v>
                </c:pt>
                <c:pt idx="410">
                  <c:v>4.6952954402290024</c:v>
                </c:pt>
                <c:pt idx="411">
                  <c:v>4.7093553539379016</c:v>
                </c:pt>
                <c:pt idx="412">
                  <c:v>4.7206859775434982</c:v>
                </c:pt>
                <c:pt idx="413">
                  <c:v>4.7257699840564573</c:v>
                </c:pt>
                <c:pt idx="414">
                  <c:v>4.7269553091168239</c:v>
                </c:pt>
                <c:pt idx="415">
                  <c:v>4.7312644448441352</c:v>
                </c:pt>
                <c:pt idx="416">
                  <c:v>4.7417954389741839</c:v>
                </c:pt>
                <c:pt idx="417">
                  <c:v>4.7574901029640646</c:v>
                </c:pt>
                <c:pt idx="418">
                  <c:v>4.7562943939958977</c:v>
                </c:pt>
                <c:pt idx="419">
                  <c:v>4.7566752614616501</c:v>
                </c:pt>
                <c:pt idx="420">
                  <c:v>4.775082477967751</c:v>
                </c:pt>
                <c:pt idx="421">
                  <c:v>4.7734975227737459</c:v>
                </c:pt>
                <c:pt idx="422">
                  <c:v>4.7860454717921037</c:v>
                </c:pt>
                <c:pt idx="423">
                  <c:v>4.7895659354084028</c:v>
                </c:pt>
                <c:pt idx="424">
                  <c:v>4.8071713212814995</c:v>
                </c:pt>
                <c:pt idx="425">
                  <c:v>4.8142297691343554</c:v>
                </c:pt>
                <c:pt idx="426">
                  <c:v>4.8243943347108287</c:v>
                </c:pt>
                <c:pt idx="427">
                  <c:v>4.8400662016636495</c:v>
                </c:pt>
                <c:pt idx="428">
                  <c:v>4.8639596702097236</c:v>
                </c:pt>
                <c:pt idx="429">
                  <c:v>4.8670622885203141</c:v>
                </c:pt>
                <c:pt idx="430">
                  <c:v>4.8729461518451016</c:v>
                </c:pt>
                <c:pt idx="431">
                  <c:v>4.8815136776238379</c:v>
                </c:pt>
                <c:pt idx="432">
                  <c:v>4.9015265071007894</c:v>
                </c:pt>
                <c:pt idx="433">
                  <c:v>4.918355290609485</c:v>
                </c:pt>
                <c:pt idx="434">
                  <c:v>4.9245988960500142</c:v>
                </c:pt>
                <c:pt idx="435">
                  <c:v>4.9308430295595178</c:v>
                </c:pt>
                <c:pt idx="436">
                  <c:v>4.9406424355330785</c:v>
                </c:pt>
                <c:pt idx="437">
                  <c:v>4.9457193130077171</c:v>
                </c:pt>
                <c:pt idx="438">
                  <c:v>4.962532148459994</c:v>
                </c:pt>
                <c:pt idx="439">
                  <c:v>4.9723122950890035</c:v>
                </c:pt>
                <c:pt idx="440">
                  <c:v>4.9852147554368171</c:v>
                </c:pt>
                <c:pt idx="441">
                  <c:v>4.9992911922520147</c:v>
                </c:pt>
                <c:pt idx="442">
                  <c:v>5.0063217860327542</c:v>
                </c:pt>
                <c:pt idx="443">
                  <c:v>5.0192410357939758</c:v>
                </c:pt>
                <c:pt idx="444">
                  <c:v>5.0368386988898965</c:v>
                </c:pt>
                <c:pt idx="445">
                  <c:v>5.0419218221333608</c:v>
                </c:pt>
                <c:pt idx="446">
                  <c:v>5.052882473613403</c:v>
                </c:pt>
                <c:pt idx="447">
                  <c:v>5.0673285815039311</c:v>
                </c:pt>
                <c:pt idx="448">
                  <c:v>5.0865112207323975</c:v>
                </c:pt>
                <c:pt idx="449">
                  <c:v>5.0931378573021728</c:v>
                </c:pt>
                <c:pt idx="450">
                  <c:v>5.1115393391203012</c:v>
                </c:pt>
                <c:pt idx="451">
                  <c:v>5.1166082534765449</c:v>
                </c:pt>
                <c:pt idx="452">
                  <c:v>5.1314731471429571</c:v>
                </c:pt>
                <c:pt idx="453">
                  <c:v>5.1310738462331997</c:v>
                </c:pt>
                <c:pt idx="454">
                  <c:v>5.1290888414513311</c:v>
                </c:pt>
                <c:pt idx="455">
                  <c:v>5.1439594593911471</c:v>
                </c:pt>
                <c:pt idx="456">
                  <c:v>5.1521651342948465</c:v>
                </c:pt>
                <c:pt idx="457">
                  <c:v>5.1666257199751646</c:v>
                </c:pt>
                <c:pt idx="458">
                  <c:v>5.1752088734195807</c:v>
                </c:pt>
                <c:pt idx="459">
                  <c:v>5.1896873792162959</c:v>
                </c:pt>
                <c:pt idx="460">
                  <c:v>5.2069055055624514</c:v>
                </c:pt>
                <c:pt idx="461">
                  <c:v>5.2150675916827058</c:v>
                </c:pt>
                <c:pt idx="462">
                  <c:v>5.2295244771996652</c:v>
                </c:pt>
                <c:pt idx="463">
                  <c:v>5.2408944196172369</c:v>
                </c:pt>
                <c:pt idx="464">
                  <c:v>5.2584581697334594</c:v>
                </c:pt>
                <c:pt idx="465">
                  <c:v>5.2615976773958595</c:v>
                </c:pt>
                <c:pt idx="466">
                  <c:v>5.2873836724512326</c:v>
                </c:pt>
                <c:pt idx="467">
                  <c:v>5.2912720596180032</c:v>
                </c:pt>
                <c:pt idx="468">
                  <c:v>5.3022030448120594</c:v>
                </c:pt>
                <c:pt idx="469">
                  <c:v>5.2876545196735707</c:v>
                </c:pt>
                <c:pt idx="470">
                  <c:v>5.3035772116539857</c:v>
                </c:pt>
                <c:pt idx="471">
                  <c:v>5.3039543532049551</c:v>
                </c:pt>
                <c:pt idx="472">
                  <c:v>5.3203705956196803</c:v>
                </c:pt>
                <c:pt idx="473">
                  <c:v>5.3355814649723756</c:v>
                </c:pt>
                <c:pt idx="474">
                  <c:v>5.3496516961426099</c:v>
                </c:pt>
                <c:pt idx="475">
                  <c:v>5.3629659589711682</c:v>
                </c:pt>
                <c:pt idx="476">
                  <c:v>5.3746821671945186</c:v>
                </c:pt>
                <c:pt idx="477">
                  <c:v>5.3879605007844047</c:v>
                </c:pt>
                <c:pt idx="478">
                  <c:v>5.3977235479658301</c:v>
                </c:pt>
                <c:pt idx="479">
                  <c:v>5.4165128282539383</c:v>
                </c:pt>
                <c:pt idx="480">
                  <c:v>5.4345056750835798</c:v>
                </c:pt>
                <c:pt idx="481">
                  <c:v>5.4262358765745393</c:v>
                </c:pt>
                <c:pt idx="482">
                  <c:v>5.4500782243825938</c:v>
                </c:pt>
                <c:pt idx="483">
                  <c:v>5.4574820323479338</c:v>
                </c:pt>
                <c:pt idx="484">
                  <c:v>5.4707773287284285</c:v>
                </c:pt>
                <c:pt idx="485">
                  <c:v>5.4789323984310112</c:v>
                </c:pt>
                <c:pt idx="486">
                  <c:v>5.4953618732587612</c:v>
                </c:pt>
                <c:pt idx="487">
                  <c:v>5.5090328841276923</c:v>
                </c:pt>
                <c:pt idx="488">
                  <c:v>5.5121311921297549</c:v>
                </c:pt>
                <c:pt idx="489">
                  <c:v>5.5308259783705198</c:v>
                </c:pt>
                <c:pt idx="490">
                  <c:v>5.5464234149647833</c:v>
                </c:pt>
                <c:pt idx="491">
                  <c:v>5.551872456278061</c:v>
                </c:pt>
                <c:pt idx="492">
                  <c:v>5.5663307676230476</c:v>
                </c:pt>
                <c:pt idx="493">
                  <c:v>5.5749250386360298</c:v>
                </c:pt>
                <c:pt idx="494">
                  <c:v>5.5721555792102571</c:v>
                </c:pt>
                <c:pt idx="495">
                  <c:v>5.5924628096528259</c:v>
                </c:pt>
                <c:pt idx="496">
                  <c:v>5.6033496726070222</c:v>
                </c:pt>
                <c:pt idx="497">
                  <c:v>5.6087828488002627</c:v>
                </c:pt>
                <c:pt idx="498">
                  <c:v>5.6271412949680748</c:v>
                </c:pt>
                <c:pt idx="499">
                  <c:v>5.6337729377325729</c:v>
                </c:pt>
                <c:pt idx="500">
                  <c:v>5.6431646802868096</c:v>
                </c:pt>
                <c:pt idx="501">
                  <c:v>5.6517113856034928</c:v>
                </c:pt>
                <c:pt idx="502">
                  <c:v>5.660666457738321</c:v>
                </c:pt>
                <c:pt idx="503">
                  <c:v>5.664974920150005</c:v>
                </c:pt>
                <c:pt idx="504">
                  <c:v>5.6625943092913769</c:v>
                </c:pt>
                <c:pt idx="505">
                  <c:v>5.6790151208275219</c:v>
                </c:pt>
                <c:pt idx="506">
                  <c:v>5.6847923260580746</c:v>
                </c:pt>
                <c:pt idx="507">
                  <c:v>5.7003781856424762</c:v>
                </c:pt>
                <c:pt idx="508">
                  <c:v>5.6999561394508405</c:v>
                </c:pt>
                <c:pt idx="509">
                  <c:v>5.7010934615195259</c:v>
                </c:pt>
                <c:pt idx="510">
                  <c:v>5.703033511913489</c:v>
                </c:pt>
                <c:pt idx="511">
                  <c:v>5.7197413939434396</c:v>
                </c:pt>
                <c:pt idx="512">
                  <c:v>5.7305917958850952</c:v>
                </c:pt>
                <c:pt idx="513">
                  <c:v>5.7426982208994923</c:v>
                </c:pt>
                <c:pt idx="514">
                  <c:v>5.7606079518617905</c:v>
                </c:pt>
                <c:pt idx="515">
                  <c:v>5.7757680165235197</c:v>
                </c:pt>
                <c:pt idx="516">
                  <c:v>5.778031420694008</c:v>
                </c:pt>
                <c:pt idx="517">
                  <c:v>5.7916580686478856</c:v>
                </c:pt>
                <c:pt idx="518">
                  <c:v>5.7939364703837484</c:v>
                </c:pt>
                <c:pt idx="519">
                  <c:v>5.8048986466223349</c:v>
                </c:pt>
                <c:pt idx="520">
                  <c:v>5.8056519233148762</c:v>
                </c:pt>
                <c:pt idx="521">
                  <c:v>5.8177306502904305</c:v>
                </c:pt>
                <c:pt idx="522">
                  <c:v>5.8020217424686766</c:v>
                </c:pt>
                <c:pt idx="523">
                  <c:v>5.8140266825358857</c:v>
                </c:pt>
                <c:pt idx="524">
                  <c:v>5.8151591194539174</c:v>
                </c:pt>
                <c:pt idx="525">
                  <c:v>5.8143051474684482</c:v>
                </c:pt>
                <c:pt idx="526">
                  <c:v>5.8210925734160091</c:v>
                </c:pt>
                <c:pt idx="527">
                  <c:v>5.8187093517500248</c:v>
                </c:pt>
                <c:pt idx="528">
                  <c:v>5.8088509654051856</c:v>
                </c:pt>
                <c:pt idx="529">
                  <c:v>5.8064329620476425</c:v>
                </c:pt>
                <c:pt idx="530">
                  <c:v>5.8071614938125435</c:v>
                </c:pt>
                <c:pt idx="531">
                  <c:v>5.7929026313320833</c:v>
                </c:pt>
                <c:pt idx="532">
                  <c:v>5.7813912593563641</c:v>
                </c:pt>
                <c:pt idx="533">
                  <c:v>5.7707218923951711</c:v>
                </c:pt>
                <c:pt idx="534">
                  <c:v>5.7624243979651579</c:v>
                </c:pt>
                <c:pt idx="535">
                  <c:v>5.7478119152644327</c:v>
                </c:pt>
                <c:pt idx="536">
                  <c:v>5.7347886871578995</c:v>
                </c:pt>
                <c:pt idx="537">
                  <c:v>5.7320230718991905</c:v>
                </c:pt>
                <c:pt idx="538">
                  <c:v>5.7126450043178894</c:v>
                </c:pt>
                <c:pt idx="539">
                  <c:v>5.6960187149263124</c:v>
                </c:pt>
                <c:pt idx="540">
                  <c:v>5.6885239958614999</c:v>
                </c:pt>
                <c:pt idx="541">
                  <c:v>5.6695339851832216</c:v>
                </c:pt>
                <c:pt idx="542">
                  <c:v>5.6574125544320166</c:v>
                </c:pt>
                <c:pt idx="543">
                  <c:v>5.6652094802906117</c:v>
                </c:pt>
                <c:pt idx="544">
                  <c:v>5.6509735790731144</c:v>
                </c:pt>
                <c:pt idx="545">
                  <c:v>5.6462450339059425</c:v>
                </c:pt>
                <c:pt idx="546">
                  <c:v>5.6501374008429606</c:v>
                </c:pt>
                <c:pt idx="547">
                  <c:v>5.6513010111224204</c:v>
                </c:pt>
                <c:pt idx="548">
                  <c:v>5.641385293850167</c:v>
                </c:pt>
                <c:pt idx="549">
                  <c:v>5.6420846302660648</c:v>
                </c:pt>
                <c:pt idx="550">
                  <c:v>5.6373314126571721</c:v>
                </c:pt>
                <c:pt idx="551">
                  <c:v>5.6312098480120332</c:v>
                </c:pt>
                <c:pt idx="552">
                  <c:v>5.6315767804217405</c:v>
                </c:pt>
                <c:pt idx="553">
                  <c:v>5.6244014217710925</c:v>
                </c:pt>
                <c:pt idx="554">
                  <c:v>5.629916155687817</c:v>
                </c:pt>
                <c:pt idx="555">
                  <c:v>5.6385870028696763</c:v>
                </c:pt>
                <c:pt idx="556">
                  <c:v>5.6401057656876912</c:v>
                </c:pt>
                <c:pt idx="557">
                  <c:v>5.6466297535115988</c:v>
                </c:pt>
                <c:pt idx="558">
                  <c:v>5.6647374078599908</c:v>
                </c:pt>
                <c:pt idx="559">
                  <c:v>5.6857149728265739</c:v>
                </c:pt>
                <c:pt idx="560">
                  <c:v>5.6789009766963927</c:v>
                </c:pt>
                <c:pt idx="561">
                  <c:v>5.693412021166572</c:v>
                </c:pt>
                <c:pt idx="562">
                  <c:v>5.6941098381171873</c:v>
                </c:pt>
                <c:pt idx="563">
                  <c:v>5.6990730093046871</c:v>
                </c:pt>
                <c:pt idx="564">
                  <c:v>5.7068576222343168</c:v>
                </c:pt>
                <c:pt idx="565">
                  <c:v>5.6978152322649773</c:v>
                </c:pt>
                <c:pt idx="566">
                  <c:v>5.7164008601366021</c:v>
                </c:pt>
                <c:pt idx="567">
                  <c:v>5.7186775289562828</c:v>
                </c:pt>
                <c:pt idx="568">
                  <c:v>5.7231454488795954</c:v>
                </c:pt>
                <c:pt idx="569">
                  <c:v>5.7375190920940451</c:v>
                </c:pt>
                <c:pt idx="570">
                  <c:v>5.7456346743568814</c:v>
                </c:pt>
                <c:pt idx="571">
                  <c:v>5.7631001764789884</c:v>
                </c:pt>
                <c:pt idx="572">
                  <c:v>5.7763188527358569</c:v>
                </c:pt>
                <c:pt idx="573">
                  <c:v>5.7911044490613701</c:v>
                </c:pt>
                <c:pt idx="574">
                  <c:v>5.7996267703163653</c:v>
                </c:pt>
                <c:pt idx="575">
                  <c:v>5.8108752661689786</c:v>
                </c:pt>
                <c:pt idx="576">
                  <c:v>5.8264474163759408</c:v>
                </c:pt>
                <c:pt idx="577">
                  <c:v>5.8349892474932785</c:v>
                </c:pt>
                <c:pt idx="578">
                  <c:v>5.8520599336125301</c:v>
                </c:pt>
                <c:pt idx="579">
                  <c:v>5.863760270610948</c:v>
                </c:pt>
                <c:pt idx="580">
                  <c:v>5.8781377425223269</c:v>
                </c:pt>
                <c:pt idx="581">
                  <c:v>5.8800374838207485</c:v>
                </c:pt>
                <c:pt idx="582">
                  <c:v>5.9006964148724688</c:v>
                </c:pt>
                <c:pt idx="583">
                  <c:v>5.9100183796067167</c:v>
                </c:pt>
                <c:pt idx="584">
                  <c:v>5.9228815997009985</c:v>
                </c:pt>
                <c:pt idx="585">
                  <c:v>5.9392439548361908</c:v>
                </c:pt>
                <c:pt idx="586">
                  <c:v>5.9458433887265274</c:v>
                </c:pt>
                <c:pt idx="587">
                  <c:v>5.9556028237143268</c:v>
                </c:pt>
                <c:pt idx="588">
                  <c:v>5.9719154500826326</c:v>
                </c:pt>
                <c:pt idx="589">
                  <c:v>5.9808643254723242</c:v>
                </c:pt>
                <c:pt idx="590">
                  <c:v>5.9921547399455912</c:v>
                </c:pt>
                <c:pt idx="591">
                  <c:v>6.0026997325417017</c:v>
                </c:pt>
                <c:pt idx="592">
                  <c:v>6.0178680551363097</c:v>
                </c:pt>
                <c:pt idx="593">
                  <c:v>6.0369772130333184</c:v>
                </c:pt>
                <c:pt idx="594">
                  <c:v>6.043139994342992</c:v>
                </c:pt>
                <c:pt idx="595">
                  <c:v>6.0599059674151414</c:v>
                </c:pt>
                <c:pt idx="596">
                  <c:v>6.0653202456054247</c:v>
                </c:pt>
                <c:pt idx="597">
                  <c:v>6.0777889747530818</c:v>
                </c:pt>
                <c:pt idx="598">
                  <c:v>6.0941661352367662</c:v>
                </c:pt>
                <c:pt idx="599">
                  <c:v>6.1038488064175533</c:v>
                </c:pt>
                <c:pt idx="600">
                  <c:v>6.1139495204719321</c:v>
                </c:pt>
                <c:pt idx="601">
                  <c:v>6.129899556555876</c:v>
                </c:pt>
                <c:pt idx="602">
                  <c:v>6.1395987751604668</c:v>
                </c:pt>
                <c:pt idx="603">
                  <c:v>6.1422930215768048</c:v>
                </c:pt>
                <c:pt idx="604">
                  <c:v>6.1461842311985757</c:v>
                </c:pt>
                <c:pt idx="605">
                  <c:v>6.1605302300738725</c:v>
                </c:pt>
                <c:pt idx="606">
                  <c:v>6.1800059846594042</c:v>
                </c:pt>
                <c:pt idx="607">
                  <c:v>6.1780411829954778</c:v>
                </c:pt>
                <c:pt idx="608">
                  <c:v>6.1783845023272068</c:v>
                </c:pt>
                <c:pt idx="609">
                  <c:v>6.1880726738842231</c:v>
                </c:pt>
                <c:pt idx="610">
                  <c:v>6.1985340256459605</c:v>
                </c:pt>
                <c:pt idx="611">
                  <c:v>6.2012352046189037</c:v>
                </c:pt>
                <c:pt idx="612">
                  <c:v>6.2221935149928767</c:v>
                </c:pt>
                <c:pt idx="613">
                  <c:v>6.2349657342190152</c:v>
                </c:pt>
                <c:pt idx="614">
                  <c:v>6.2360297513576359</c:v>
                </c:pt>
                <c:pt idx="615">
                  <c:v>6.2551099374484247</c:v>
                </c:pt>
                <c:pt idx="616">
                  <c:v>6.2546753866765847</c:v>
                </c:pt>
                <c:pt idx="617">
                  <c:v>6.2764395623992897</c:v>
                </c:pt>
                <c:pt idx="618">
                  <c:v>6.28412012090996</c:v>
                </c:pt>
                <c:pt idx="619">
                  <c:v>6.2864041050497912</c:v>
                </c:pt>
                <c:pt idx="620">
                  <c:v>6.3057726880986475</c:v>
                </c:pt>
                <c:pt idx="621">
                  <c:v>6.3228554416803711</c:v>
                </c:pt>
                <c:pt idx="622">
                  <c:v>6.3207668384689519</c:v>
                </c:pt>
                <c:pt idx="623">
                  <c:v>6.3359223080467206</c:v>
                </c:pt>
                <c:pt idx="624">
                  <c:v>6.3374593421408898</c:v>
                </c:pt>
                <c:pt idx="625">
                  <c:v>6.3370607489460795</c:v>
                </c:pt>
                <c:pt idx="626">
                  <c:v>6.3397851651148782</c:v>
                </c:pt>
                <c:pt idx="627">
                  <c:v>6.3545273672779041</c:v>
                </c:pt>
                <c:pt idx="628">
                  <c:v>6.3599386855651492</c:v>
                </c:pt>
                <c:pt idx="629">
                  <c:v>6.3590819709056108</c:v>
                </c:pt>
                <c:pt idx="630">
                  <c:v>6.369511090655565</c:v>
                </c:pt>
                <c:pt idx="631">
                  <c:v>6.3846674827187062</c:v>
                </c:pt>
                <c:pt idx="632">
                  <c:v>6.4052170628582683</c:v>
                </c:pt>
                <c:pt idx="633">
                  <c:v>6.4094391791912049</c:v>
                </c:pt>
                <c:pt idx="634">
                  <c:v>6.4217744083929755</c:v>
                </c:pt>
                <c:pt idx="635">
                  <c:v>6.4302933984690096</c:v>
                </c:pt>
                <c:pt idx="636">
                  <c:v>6.4523968374574565</c:v>
                </c:pt>
                <c:pt idx="637">
                  <c:v>6.4608894862065167</c:v>
                </c:pt>
                <c:pt idx="638">
                  <c:v>6.4694108212788963</c:v>
                </c:pt>
                <c:pt idx="639">
                  <c:v>6.4852916068241573</c:v>
                </c:pt>
                <c:pt idx="640">
                  <c:v>6.4957389248374398</c:v>
                </c:pt>
                <c:pt idx="641">
                  <c:v>6.5046578469808622</c:v>
                </c:pt>
                <c:pt idx="642">
                  <c:v>6.5240214979799518</c:v>
                </c:pt>
                <c:pt idx="643">
                  <c:v>6.5344727614783906</c:v>
                </c:pt>
                <c:pt idx="644">
                  <c:v>6.5457241724635482</c:v>
                </c:pt>
                <c:pt idx="645">
                  <c:v>6.5538372846091892</c:v>
                </c:pt>
                <c:pt idx="646">
                  <c:v>6.5673834900011787</c:v>
                </c:pt>
                <c:pt idx="647">
                  <c:v>6.5728192060797781</c:v>
                </c:pt>
                <c:pt idx="648">
                  <c:v>6.5809672489847513</c:v>
                </c:pt>
                <c:pt idx="649">
                  <c:v>6.5847880436365909</c:v>
                </c:pt>
                <c:pt idx="650">
                  <c:v>6.595273521802179</c:v>
                </c:pt>
                <c:pt idx="651">
                  <c:v>6.6069343774214548</c:v>
                </c:pt>
                <c:pt idx="652">
                  <c:v>6.6189187995517047</c:v>
                </c:pt>
                <c:pt idx="653">
                  <c:v>6.6137270930512475</c:v>
                </c:pt>
                <c:pt idx="654">
                  <c:v>6.6488557493362306</c:v>
                </c:pt>
                <c:pt idx="655">
                  <c:v>6.6596508226135782</c:v>
                </c:pt>
                <c:pt idx="656">
                  <c:v>6.666543627816675</c:v>
                </c:pt>
                <c:pt idx="657">
                  <c:v>6.6793433753634206</c:v>
                </c:pt>
                <c:pt idx="658">
                  <c:v>6.6914452958224286</c:v>
                </c:pt>
                <c:pt idx="659">
                  <c:v>6.6917391665849069</c:v>
                </c:pt>
                <c:pt idx="660">
                  <c:v>6.7037290798139093</c:v>
                </c:pt>
                <c:pt idx="661">
                  <c:v>6.7149363907507906</c:v>
                </c:pt>
                <c:pt idx="662">
                  <c:v>6.7238412851446032</c:v>
                </c:pt>
                <c:pt idx="663">
                  <c:v>6.7338585282352055</c:v>
                </c:pt>
                <c:pt idx="664">
                  <c:v>6.7486153790895385</c:v>
                </c:pt>
                <c:pt idx="665">
                  <c:v>6.7578769026825167</c:v>
                </c:pt>
                <c:pt idx="666">
                  <c:v>6.7651510145881684</c:v>
                </c:pt>
                <c:pt idx="667">
                  <c:v>6.7717022880507569</c:v>
                </c:pt>
                <c:pt idx="668">
                  <c:v>6.8047277836739894</c:v>
                </c:pt>
                <c:pt idx="669">
                  <c:v>6.8077824873228341</c:v>
                </c:pt>
                <c:pt idx="670">
                  <c:v>6.8205429830409185</c:v>
                </c:pt>
                <c:pt idx="671">
                  <c:v>6.830630646658145</c:v>
                </c:pt>
                <c:pt idx="672">
                  <c:v>6.8406586945226735</c:v>
                </c:pt>
                <c:pt idx="673">
                  <c:v>6.8608899507864036</c:v>
                </c:pt>
                <c:pt idx="674">
                  <c:v>6.8681602793841892</c:v>
                </c:pt>
                <c:pt idx="675">
                  <c:v>6.8801832055713437</c:v>
                </c:pt>
                <c:pt idx="676">
                  <c:v>6.8906305996319954</c:v>
                </c:pt>
                <c:pt idx="677">
                  <c:v>6.897566679975867</c:v>
                </c:pt>
                <c:pt idx="678">
                  <c:v>6.9161444775454637</c:v>
                </c:pt>
                <c:pt idx="679">
                  <c:v>6.9222845482484399</c:v>
                </c:pt>
                <c:pt idx="680">
                  <c:v>6.9390383893710421</c:v>
                </c:pt>
                <c:pt idx="681">
                  <c:v>6.9580497426916237</c:v>
                </c:pt>
                <c:pt idx="682">
                  <c:v>6.9587571691680523</c:v>
                </c:pt>
                <c:pt idx="683">
                  <c:v>6.9661094610324499</c:v>
                </c:pt>
                <c:pt idx="684">
                  <c:v>6.971146296970387</c:v>
                </c:pt>
                <c:pt idx="685">
                  <c:v>6.9854481381307947</c:v>
                </c:pt>
                <c:pt idx="686">
                  <c:v>7.0064052106327379</c:v>
                </c:pt>
                <c:pt idx="687">
                  <c:v>7.012131502364868</c:v>
                </c:pt>
                <c:pt idx="688">
                  <c:v>7.0226437815407579</c:v>
                </c:pt>
                <c:pt idx="689">
                  <c:v>7.0280334065072001</c:v>
                </c:pt>
                <c:pt idx="690">
                  <c:v>7.0450967383445207</c:v>
                </c:pt>
                <c:pt idx="691">
                  <c:v>7.0524653432307671</c:v>
                </c:pt>
                <c:pt idx="692">
                  <c:v>7.0508742615997324</c:v>
                </c:pt>
                <c:pt idx="693">
                  <c:v>7.0644770820702814</c:v>
                </c:pt>
                <c:pt idx="694">
                  <c:v>7.0722057247656878</c:v>
                </c:pt>
                <c:pt idx="695">
                  <c:v>7.0807401348447829</c:v>
                </c:pt>
                <c:pt idx="696">
                  <c:v>7.0969474410372184</c:v>
                </c:pt>
                <c:pt idx="697">
                  <c:v>7.1120595641253201</c:v>
                </c:pt>
                <c:pt idx="698">
                  <c:v>7.1151458151690248</c:v>
                </c:pt>
                <c:pt idx="699">
                  <c:v>7.1329528682803538</c:v>
                </c:pt>
                <c:pt idx="700">
                  <c:v>7.1511986936599268</c:v>
                </c:pt>
                <c:pt idx="701">
                  <c:v>7.1565617025815813</c:v>
                </c:pt>
                <c:pt idx="702">
                  <c:v>7.1705189510147846</c:v>
                </c:pt>
                <c:pt idx="703">
                  <c:v>7.1766800188247233</c:v>
                </c:pt>
                <c:pt idx="704">
                  <c:v>7.1863311183471108</c:v>
                </c:pt>
                <c:pt idx="705">
                  <c:v>7.2002493739846374</c:v>
                </c:pt>
                <c:pt idx="706">
                  <c:v>7.2110869687189565</c:v>
                </c:pt>
                <c:pt idx="707">
                  <c:v>7.2297097376171235</c:v>
                </c:pt>
                <c:pt idx="708">
                  <c:v>7.2363034330559355</c:v>
                </c:pt>
                <c:pt idx="709">
                  <c:v>7.2472202452399141</c:v>
                </c:pt>
                <c:pt idx="710">
                  <c:v>7.2498165929806095</c:v>
                </c:pt>
                <c:pt idx="711">
                  <c:v>7.2638329327256912</c:v>
                </c:pt>
                <c:pt idx="712">
                  <c:v>7.2746264525298159</c:v>
                </c:pt>
                <c:pt idx="713">
                  <c:v>7.2881499444086426</c:v>
                </c:pt>
                <c:pt idx="714">
                  <c:v>7.2994299152562565</c:v>
                </c:pt>
                <c:pt idx="715">
                  <c:v>7.3098335459883925</c:v>
                </c:pt>
                <c:pt idx="716">
                  <c:v>7.3241182101858113</c:v>
                </c:pt>
                <c:pt idx="717">
                  <c:v>7.3299583314263357</c:v>
                </c:pt>
                <c:pt idx="718">
                  <c:v>7.3520869778623021</c:v>
                </c:pt>
                <c:pt idx="719">
                  <c:v>7.3554580740138551</c:v>
                </c:pt>
                <c:pt idx="720">
                  <c:v>7.3709981508304008</c:v>
                </c:pt>
                <c:pt idx="721">
                  <c:v>7.3794744006101265</c:v>
                </c:pt>
                <c:pt idx="722">
                  <c:v>7.3914133445599379</c:v>
                </c:pt>
                <c:pt idx="723">
                  <c:v>7.4081237688518229</c:v>
                </c:pt>
                <c:pt idx="724">
                  <c:v>7.4216203863007282</c:v>
                </c:pt>
                <c:pt idx="725">
                  <c:v>7.4336180775128371</c:v>
                </c:pt>
                <c:pt idx="726">
                  <c:v>7.4409108096738192</c:v>
                </c:pt>
                <c:pt idx="727">
                  <c:v>7.4575591052871673</c:v>
                </c:pt>
                <c:pt idx="728">
                  <c:v>7.4757952643611674</c:v>
                </c:pt>
                <c:pt idx="729">
                  <c:v>7.4749618150704453</c:v>
                </c:pt>
                <c:pt idx="730">
                  <c:v>7.4884963794534318</c:v>
                </c:pt>
                <c:pt idx="731">
                  <c:v>7.4981518537633587</c:v>
                </c:pt>
                <c:pt idx="732">
                  <c:v>7.5116740563127209</c:v>
                </c:pt>
                <c:pt idx="733">
                  <c:v>7.5251712315250616</c:v>
                </c:pt>
                <c:pt idx="734">
                  <c:v>7.5402498101607893</c:v>
                </c:pt>
                <c:pt idx="735">
                  <c:v>7.5499242781542648</c:v>
                </c:pt>
                <c:pt idx="736">
                  <c:v>7.5638158069351391</c:v>
                </c:pt>
                <c:pt idx="737">
                  <c:v>7.573490317121264</c:v>
                </c:pt>
                <c:pt idx="738">
                  <c:v>7.5896968178583206</c:v>
                </c:pt>
                <c:pt idx="739">
                  <c:v>7.5923064848612061</c:v>
                </c:pt>
                <c:pt idx="740">
                  <c:v>7.6105775526663919</c:v>
                </c:pt>
                <c:pt idx="741">
                  <c:v>7.6162865282341086</c:v>
                </c:pt>
                <c:pt idx="742">
                  <c:v>7.636007848973418</c:v>
                </c:pt>
                <c:pt idx="743">
                  <c:v>7.6460616131531749</c:v>
                </c:pt>
                <c:pt idx="744">
                  <c:v>7.6545252016449083</c:v>
                </c:pt>
                <c:pt idx="745">
                  <c:v>7.6644669170947193</c:v>
                </c:pt>
                <c:pt idx="746">
                  <c:v>7.6800537478762934</c:v>
                </c:pt>
                <c:pt idx="747">
                  <c:v>7.6911044899250669</c:v>
                </c:pt>
                <c:pt idx="748">
                  <c:v>7.7021900501642211</c:v>
                </c:pt>
                <c:pt idx="749">
                  <c:v>7.710243025707193</c:v>
                </c:pt>
                <c:pt idx="750">
                  <c:v>7.7123268479757625</c:v>
                </c:pt>
                <c:pt idx="751">
                  <c:v>7.7083455397399394</c:v>
                </c:pt>
                <c:pt idx="752">
                  <c:v>7.7124970082497057</c:v>
                </c:pt>
                <c:pt idx="753">
                  <c:v>7.7066583608172028</c:v>
                </c:pt>
                <c:pt idx="754">
                  <c:v>7.6878317711941744</c:v>
                </c:pt>
                <c:pt idx="755">
                  <c:v>7.6831041460998692</c:v>
                </c:pt>
                <c:pt idx="756">
                  <c:v>7.6729299408125105</c:v>
                </c:pt>
                <c:pt idx="757">
                  <c:v>7.6541770041565513</c:v>
                </c:pt>
                <c:pt idx="758">
                  <c:v>7.6330581689201988</c:v>
                </c:pt>
                <c:pt idx="759">
                  <c:v>7.6393100007935733</c:v>
                </c:pt>
                <c:pt idx="760">
                  <c:v>7.6236091165624504</c:v>
                </c:pt>
                <c:pt idx="761">
                  <c:v>7.6053237565475857</c:v>
                </c:pt>
                <c:pt idx="762">
                  <c:v>7.569790076034943</c:v>
                </c:pt>
                <c:pt idx="763">
                  <c:v>7.5717075250496348</c:v>
                </c:pt>
                <c:pt idx="764">
                  <c:v>7.5393079508534999</c:v>
                </c:pt>
                <c:pt idx="765">
                  <c:v>7.5205993372674218</c:v>
                </c:pt>
                <c:pt idx="766">
                  <c:v>7.4932960317882529</c:v>
                </c:pt>
                <c:pt idx="767">
                  <c:v>7.4663875345670672</c:v>
                </c:pt>
                <c:pt idx="768">
                  <c:v>7.4398471052550779</c:v>
                </c:pt>
                <c:pt idx="769">
                  <c:v>7.4019479636374843</c:v>
                </c:pt>
                <c:pt idx="770">
                  <c:v>7.3629391930141725</c:v>
                </c:pt>
                <c:pt idx="771">
                  <c:v>7.3220308852069067</c:v>
                </c:pt>
                <c:pt idx="772">
                  <c:v>7.2709077549273458</c:v>
                </c:pt>
                <c:pt idx="773">
                  <c:v>7.2135509780460367</c:v>
                </c:pt>
                <c:pt idx="774">
                  <c:v>7.1343972165310934</c:v>
                </c:pt>
                <c:pt idx="775">
                  <c:v>6.9951153019494701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77-4EA1-9CC4-CC0563634C0B}"/>
            </c:ext>
          </c:extLst>
        </c:ser>
        <c:ser>
          <c:idx val="3"/>
          <c:order val="3"/>
          <c:tx>
            <c:strRef>
              <c:f>'OLS13-1'!$DX$4</c:f>
              <c:strCache>
                <c:ptCount val="1"/>
                <c:pt idx="0">
                  <c:v>-g13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2"/>
          </c:marker>
          <c:xVal>
            <c:numRef>
              <c:f>'OLS13-1'!$DX$5:$DX$780</c:f>
              <c:numCache>
                <c:formatCode>0.00E+00</c:formatCode>
                <c:ptCount val="776"/>
                <c:pt idx="0">
                  <c:v>-5.1837067335476007E-19</c:v>
                </c:pt>
                <c:pt idx="1">
                  <c:v>-4.465557629224177E-5</c:v>
                </c:pt>
                <c:pt idx="2">
                  <c:v>1.2522012694044993E-5</c:v>
                </c:pt>
                <c:pt idx="3">
                  <c:v>7.4340863650119949E-6</c:v>
                </c:pt>
                <c:pt idx="4">
                  <c:v>8.2692064220041571E-5</c:v>
                </c:pt>
                <c:pt idx="5">
                  <c:v>5.7629098836615006E-5</c:v>
                </c:pt>
                <c:pt idx="6">
                  <c:v>1.1486504671542286E-4</c:v>
                </c:pt>
                <c:pt idx="7">
                  <c:v>1.0163094788332678E-4</c:v>
                </c:pt>
                <c:pt idx="8">
                  <c:v>1.3861390742266909E-4</c:v>
                </c:pt>
                <c:pt idx="9">
                  <c:v>1.1464551520536453E-4</c:v>
                </c:pt>
                <c:pt idx="10">
                  <c:v>6.380575228963654E-5</c:v>
                </c:pt>
                <c:pt idx="11">
                  <c:v>1.3996599247385397E-4</c:v>
                </c:pt>
                <c:pt idx="12">
                  <c:v>2.4009741153588175E-4</c:v>
                </c:pt>
                <c:pt idx="13">
                  <c:v>2.8808557025157804E-4</c:v>
                </c:pt>
                <c:pt idx="14">
                  <c:v>1.8222088871336649E-4</c:v>
                </c:pt>
                <c:pt idx="15">
                  <c:v>2.3970360566515477E-4</c:v>
                </c:pt>
                <c:pt idx="16">
                  <c:v>3.6520673301961969E-4</c:v>
                </c:pt>
                <c:pt idx="17">
                  <c:v>3.2259537384497587E-4</c:v>
                </c:pt>
                <c:pt idx="18">
                  <c:v>3.0380837769146792E-4</c:v>
                </c:pt>
                <c:pt idx="19">
                  <c:v>4.2364309186814267E-4</c:v>
                </c:pt>
                <c:pt idx="20">
                  <c:v>4.0761077640307484E-4</c:v>
                </c:pt>
                <c:pt idx="21">
                  <c:v>4.5233620544102689E-4</c:v>
                </c:pt>
                <c:pt idx="22">
                  <c:v>5.1276391609196331E-4</c:v>
                </c:pt>
                <c:pt idx="23">
                  <c:v>5.500813548062431E-4</c:v>
                </c:pt>
                <c:pt idx="24">
                  <c:v>5.5462643699014287E-4</c:v>
                </c:pt>
                <c:pt idx="25">
                  <c:v>6.4574335276756652E-4</c:v>
                </c:pt>
                <c:pt idx="26">
                  <c:v>7.3028253501432555E-4</c:v>
                </c:pt>
                <c:pt idx="27">
                  <c:v>8.1069910050002812E-4</c:v>
                </c:pt>
                <c:pt idx="28">
                  <c:v>7.9258886000073826E-4</c:v>
                </c:pt>
                <c:pt idx="29">
                  <c:v>7.7736727555108992E-4</c:v>
                </c:pt>
                <c:pt idx="30">
                  <c:v>8.5417665053258809E-4</c:v>
                </c:pt>
                <c:pt idx="31">
                  <c:v>9.5899111552663705E-4</c:v>
                </c:pt>
                <c:pt idx="32">
                  <c:v>1.0367039360535176E-3</c:v>
                </c:pt>
                <c:pt idx="33">
                  <c:v>1.0244304885259556E-3</c:v>
                </c:pt>
                <c:pt idx="34">
                  <c:v>1.0147943865495036E-3</c:v>
                </c:pt>
                <c:pt idx="35">
                  <c:v>1.1484857391905433E-3</c:v>
                </c:pt>
                <c:pt idx="36">
                  <c:v>1.1085887655875916E-3</c:v>
                </c:pt>
                <c:pt idx="37">
                  <c:v>1.1922248078078286E-3</c:v>
                </c:pt>
                <c:pt idx="38">
                  <c:v>1.2570264589504944E-3</c:v>
                </c:pt>
                <c:pt idx="39">
                  <c:v>1.2329571878259926E-3</c:v>
                </c:pt>
                <c:pt idx="40">
                  <c:v>1.3072874062050302E-3</c:v>
                </c:pt>
                <c:pt idx="41">
                  <c:v>1.3489322993974996E-3</c:v>
                </c:pt>
                <c:pt idx="42">
                  <c:v>1.4484923537792281E-3</c:v>
                </c:pt>
                <c:pt idx="43">
                  <c:v>1.4796006328077508E-3</c:v>
                </c:pt>
                <c:pt idx="44">
                  <c:v>1.5443451858010103E-3</c:v>
                </c:pt>
                <c:pt idx="45">
                  <c:v>1.5328900243770922E-3</c:v>
                </c:pt>
                <c:pt idx="46">
                  <c:v>1.7273765373330319E-3</c:v>
                </c:pt>
                <c:pt idx="47">
                  <c:v>1.6628297747743267E-3</c:v>
                </c:pt>
                <c:pt idx="48">
                  <c:v>1.6737560781415928E-3</c:v>
                </c:pt>
                <c:pt idx="49">
                  <c:v>1.854868583300525E-3</c:v>
                </c:pt>
                <c:pt idx="50">
                  <c:v>1.9388905354164141E-3</c:v>
                </c:pt>
                <c:pt idx="51">
                  <c:v>1.8532690398978776E-3</c:v>
                </c:pt>
                <c:pt idx="52">
                  <c:v>1.9517955388103818E-3</c:v>
                </c:pt>
                <c:pt idx="53">
                  <c:v>1.7977334886611638E-3</c:v>
                </c:pt>
                <c:pt idx="54">
                  <c:v>1.8297767524815744E-3</c:v>
                </c:pt>
                <c:pt idx="55">
                  <c:v>1.968890677575344E-3</c:v>
                </c:pt>
                <c:pt idx="56">
                  <c:v>2.0081720619649387E-3</c:v>
                </c:pt>
                <c:pt idx="57">
                  <c:v>2.0494807397031436E-3</c:v>
                </c:pt>
                <c:pt idx="58">
                  <c:v>2.2500121542173945E-3</c:v>
                </c:pt>
                <c:pt idx="59">
                  <c:v>2.1574955310472554E-3</c:v>
                </c:pt>
                <c:pt idx="60">
                  <c:v>2.1120494427169243E-3</c:v>
                </c:pt>
                <c:pt idx="61">
                  <c:v>2.3692403312626908E-3</c:v>
                </c:pt>
                <c:pt idx="62">
                  <c:v>2.4163340243423268E-3</c:v>
                </c:pt>
                <c:pt idx="63">
                  <c:v>2.4502106041259385E-3</c:v>
                </c:pt>
                <c:pt idx="64">
                  <c:v>2.480091896264519E-3</c:v>
                </c:pt>
                <c:pt idx="65">
                  <c:v>2.5431296455585288E-3</c:v>
                </c:pt>
                <c:pt idx="66">
                  <c:v>2.5398311457448591E-3</c:v>
                </c:pt>
                <c:pt idx="67">
                  <c:v>2.4846535726067032E-3</c:v>
                </c:pt>
                <c:pt idx="68">
                  <c:v>2.3542293070128919E-3</c:v>
                </c:pt>
                <c:pt idx="69">
                  <c:v>2.5425926361094565E-3</c:v>
                </c:pt>
                <c:pt idx="70">
                  <c:v>2.5779724675552037E-3</c:v>
                </c:pt>
                <c:pt idx="71">
                  <c:v>2.56808847594518E-3</c:v>
                </c:pt>
                <c:pt idx="72">
                  <c:v>2.6661288977982479E-3</c:v>
                </c:pt>
                <c:pt idx="73">
                  <c:v>2.6390302872843102E-3</c:v>
                </c:pt>
                <c:pt idx="74">
                  <c:v>2.6102660337087111E-3</c:v>
                </c:pt>
                <c:pt idx="75">
                  <c:v>2.8180130166723626E-3</c:v>
                </c:pt>
                <c:pt idx="76">
                  <c:v>2.7238351705927044E-3</c:v>
                </c:pt>
                <c:pt idx="77">
                  <c:v>2.8455540565745958E-3</c:v>
                </c:pt>
                <c:pt idx="78">
                  <c:v>2.7624091590408846E-3</c:v>
                </c:pt>
                <c:pt idx="79">
                  <c:v>2.807010195787238E-3</c:v>
                </c:pt>
                <c:pt idx="80">
                  <c:v>2.7632698392017255E-3</c:v>
                </c:pt>
                <c:pt idx="81">
                  <c:v>2.7895324984166629E-3</c:v>
                </c:pt>
                <c:pt idx="82">
                  <c:v>2.8597101737172872E-3</c:v>
                </c:pt>
                <c:pt idx="83">
                  <c:v>2.8386042218925935E-3</c:v>
                </c:pt>
                <c:pt idx="84">
                  <c:v>2.9628388538385278E-3</c:v>
                </c:pt>
                <c:pt idx="85">
                  <c:v>2.932300639341487E-3</c:v>
                </c:pt>
                <c:pt idx="86">
                  <c:v>3.0333288909949003E-3</c:v>
                </c:pt>
                <c:pt idx="87">
                  <c:v>3.0348843650858208E-3</c:v>
                </c:pt>
                <c:pt idx="88">
                  <c:v>3.166442776631636E-3</c:v>
                </c:pt>
                <c:pt idx="89">
                  <c:v>3.1047301582090244E-3</c:v>
                </c:pt>
                <c:pt idx="90">
                  <c:v>3.1925515265114955E-3</c:v>
                </c:pt>
                <c:pt idx="91">
                  <c:v>3.1581823907087261E-3</c:v>
                </c:pt>
                <c:pt idx="92">
                  <c:v>3.2324967220735685E-3</c:v>
                </c:pt>
                <c:pt idx="93">
                  <c:v>3.235888371145545E-3</c:v>
                </c:pt>
                <c:pt idx="94">
                  <c:v>3.2453184345611718E-3</c:v>
                </c:pt>
                <c:pt idx="95">
                  <c:v>3.2566895466122625E-3</c:v>
                </c:pt>
                <c:pt idx="96">
                  <c:v>3.2691353411149968E-3</c:v>
                </c:pt>
                <c:pt idx="97">
                  <c:v>3.3298336573008014E-3</c:v>
                </c:pt>
                <c:pt idx="98">
                  <c:v>3.2660316835299652E-3</c:v>
                </c:pt>
                <c:pt idx="99">
                  <c:v>3.3921139971870924E-3</c:v>
                </c:pt>
                <c:pt idx="100">
                  <c:v>3.4786996125770065E-3</c:v>
                </c:pt>
                <c:pt idx="101">
                  <c:v>3.4257458375539689E-3</c:v>
                </c:pt>
                <c:pt idx="102">
                  <c:v>3.4559266646751797E-3</c:v>
                </c:pt>
                <c:pt idx="103">
                  <c:v>3.4562109712186042E-3</c:v>
                </c:pt>
                <c:pt idx="104">
                  <c:v>3.5200711168638693E-3</c:v>
                </c:pt>
                <c:pt idx="105">
                  <c:v>3.496709884737706E-3</c:v>
                </c:pt>
                <c:pt idx="106">
                  <c:v>3.5636290791241174E-3</c:v>
                </c:pt>
                <c:pt idx="107">
                  <c:v>3.5755247083079137E-3</c:v>
                </c:pt>
                <c:pt idx="108">
                  <c:v>3.595034627102207E-3</c:v>
                </c:pt>
                <c:pt idx="109">
                  <c:v>3.6261501170965454E-3</c:v>
                </c:pt>
                <c:pt idx="110">
                  <c:v>3.5243248277847207E-3</c:v>
                </c:pt>
                <c:pt idx="111">
                  <c:v>3.6132746386444347E-3</c:v>
                </c:pt>
                <c:pt idx="112">
                  <c:v>3.624034861113996E-3</c:v>
                </c:pt>
                <c:pt idx="113">
                  <c:v>3.6594395126816372E-3</c:v>
                </c:pt>
                <c:pt idx="114">
                  <c:v>3.6449287064603052E-3</c:v>
                </c:pt>
                <c:pt idx="115">
                  <c:v>3.7399459032299706E-3</c:v>
                </c:pt>
                <c:pt idx="116">
                  <c:v>3.8056416209178438E-3</c:v>
                </c:pt>
                <c:pt idx="117">
                  <c:v>3.8017213887606761E-3</c:v>
                </c:pt>
                <c:pt idx="118">
                  <c:v>3.7394964672827495E-3</c:v>
                </c:pt>
                <c:pt idx="119">
                  <c:v>3.6884461928614427E-3</c:v>
                </c:pt>
                <c:pt idx="120">
                  <c:v>3.8948598040185745E-3</c:v>
                </c:pt>
                <c:pt idx="121">
                  <c:v>3.8385484300275485E-3</c:v>
                </c:pt>
                <c:pt idx="122">
                  <c:v>3.7495958560326854E-3</c:v>
                </c:pt>
                <c:pt idx="123">
                  <c:v>3.9056639296933707E-3</c:v>
                </c:pt>
                <c:pt idx="124">
                  <c:v>3.9543660049330236E-3</c:v>
                </c:pt>
                <c:pt idx="125">
                  <c:v>3.9844037818835727E-3</c:v>
                </c:pt>
                <c:pt idx="126">
                  <c:v>3.9791690399110591E-3</c:v>
                </c:pt>
                <c:pt idx="127">
                  <c:v>4.0214597369980735E-3</c:v>
                </c:pt>
                <c:pt idx="128">
                  <c:v>4.0515403501626751E-3</c:v>
                </c:pt>
                <c:pt idx="129">
                  <c:v>4.1056933746186188E-3</c:v>
                </c:pt>
                <c:pt idx="130">
                  <c:v>4.0854838614176542E-3</c:v>
                </c:pt>
                <c:pt idx="131">
                  <c:v>4.1297093323847218E-3</c:v>
                </c:pt>
                <c:pt idx="132">
                  <c:v>4.2219303737495405E-3</c:v>
                </c:pt>
                <c:pt idx="133">
                  <c:v>4.1939662239231122E-3</c:v>
                </c:pt>
                <c:pt idx="134">
                  <c:v>4.1646963273291142E-3</c:v>
                </c:pt>
                <c:pt idx="135">
                  <c:v>4.2616778808954817E-3</c:v>
                </c:pt>
                <c:pt idx="136">
                  <c:v>4.2402343043793731E-3</c:v>
                </c:pt>
                <c:pt idx="137">
                  <c:v>4.2718058804255025E-3</c:v>
                </c:pt>
                <c:pt idx="138">
                  <c:v>4.3091793899235828E-3</c:v>
                </c:pt>
                <c:pt idx="139">
                  <c:v>4.3110566108498054E-3</c:v>
                </c:pt>
                <c:pt idx="140">
                  <c:v>4.3704373286835236E-3</c:v>
                </c:pt>
                <c:pt idx="141">
                  <c:v>4.3437470820321391E-3</c:v>
                </c:pt>
                <c:pt idx="142">
                  <c:v>4.4264598416372354E-3</c:v>
                </c:pt>
                <c:pt idx="143">
                  <c:v>4.4696220413423257E-3</c:v>
                </c:pt>
                <c:pt idx="144">
                  <c:v>4.4749489464244183E-3</c:v>
                </c:pt>
                <c:pt idx="145">
                  <c:v>4.5576995513689315E-3</c:v>
                </c:pt>
                <c:pt idx="146">
                  <c:v>4.5989873346362724E-3</c:v>
                </c:pt>
                <c:pt idx="147">
                  <c:v>4.6393428578306133E-3</c:v>
                </c:pt>
                <c:pt idx="148">
                  <c:v>4.5567568083639751E-3</c:v>
                </c:pt>
                <c:pt idx="149">
                  <c:v>4.6474798757359182E-3</c:v>
                </c:pt>
                <c:pt idx="150">
                  <c:v>4.6348436361107054E-3</c:v>
                </c:pt>
                <c:pt idx="151">
                  <c:v>4.6458750995777955E-3</c:v>
                </c:pt>
                <c:pt idx="152">
                  <c:v>4.7101633324624437E-3</c:v>
                </c:pt>
                <c:pt idx="153">
                  <c:v>4.7031752766917463E-3</c:v>
                </c:pt>
                <c:pt idx="154">
                  <c:v>4.7458027503159035E-3</c:v>
                </c:pt>
                <c:pt idx="155">
                  <c:v>4.7660044157412772E-3</c:v>
                </c:pt>
                <c:pt idx="156">
                  <c:v>4.8046742766538388E-3</c:v>
                </c:pt>
                <c:pt idx="157">
                  <c:v>4.9121299584580502E-3</c:v>
                </c:pt>
                <c:pt idx="158">
                  <c:v>4.9153781787840117E-3</c:v>
                </c:pt>
                <c:pt idx="159">
                  <c:v>4.8861275576574954E-3</c:v>
                </c:pt>
                <c:pt idx="160">
                  <c:v>4.9700590466398003E-3</c:v>
                </c:pt>
                <c:pt idx="161">
                  <c:v>4.9904260178870053E-3</c:v>
                </c:pt>
                <c:pt idx="162">
                  <c:v>5.0646682617668136E-3</c:v>
                </c:pt>
                <c:pt idx="163">
                  <c:v>5.0554683513170072E-3</c:v>
                </c:pt>
                <c:pt idx="164">
                  <c:v>5.1504755097230353E-3</c:v>
                </c:pt>
                <c:pt idx="165">
                  <c:v>5.2080747880623125E-3</c:v>
                </c:pt>
                <c:pt idx="166">
                  <c:v>5.2989378836608928E-3</c:v>
                </c:pt>
                <c:pt idx="167">
                  <c:v>5.2577023109262842E-3</c:v>
                </c:pt>
                <c:pt idx="168">
                  <c:v>5.3020235560562734E-3</c:v>
                </c:pt>
                <c:pt idx="169">
                  <c:v>5.3771119724169755E-3</c:v>
                </c:pt>
                <c:pt idx="170">
                  <c:v>5.428679267470515E-3</c:v>
                </c:pt>
                <c:pt idx="171">
                  <c:v>5.4106033799388407E-3</c:v>
                </c:pt>
                <c:pt idx="172">
                  <c:v>5.4774599555041832E-3</c:v>
                </c:pt>
                <c:pt idx="173">
                  <c:v>5.512473612571127E-3</c:v>
                </c:pt>
                <c:pt idx="174">
                  <c:v>5.5484679457518402E-3</c:v>
                </c:pt>
                <c:pt idx="175">
                  <c:v>5.5798387671406819E-3</c:v>
                </c:pt>
                <c:pt idx="176">
                  <c:v>5.5823898728634743E-3</c:v>
                </c:pt>
                <c:pt idx="177">
                  <c:v>5.6518008614380227E-3</c:v>
                </c:pt>
                <c:pt idx="178">
                  <c:v>5.6063530794484024E-3</c:v>
                </c:pt>
                <c:pt idx="179">
                  <c:v>5.716148694785388E-3</c:v>
                </c:pt>
                <c:pt idx="180">
                  <c:v>5.7588984140421193E-3</c:v>
                </c:pt>
                <c:pt idx="181">
                  <c:v>5.7902881750524007E-3</c:v>
                </c:pt>
                <c:pt idx="182">
                  <c:v>5.8278107564367979E-3</c:v>
                </c:pt>
                <c:pt idx="183">
                  <c:v>5.8981444680545388E-3</c:v>
                </c:pt>
                <c:pt idx="184">
                  <c:v>5.9055530908980287E-3</c:v>
                </c:pt>
                <c:pt idx="185">
                  <c:v>5.8950770171146043E-3</c:v>
                </c:pt>
                <c:pt idx="186">
                  <c:v>5.8846621749436383E-3</c:v>
                </c:pt>
                <c:pt idx="187">
                  <c:v>5.9166672345831849E-3</c:v>
                </c:pt>
                <c:pt idx="188">
                  <c:v>6.016434943348286E-3</c:v>
                </c:pt>
                <c:pt idx="189">
                  <c:v>6.0296908262751359E-3</c:v>
                </c:pt>
                <c:pt idx="190">
                  <c:v>6.076428998619929E-3</c:v>
                </c:pt>
                <c:pt idx="191">
                  <c:v>6.1317534940526783E-3</c:v>
                </c:pt>
                <c:pt idx="192">
                  <c:v>6.1621000982062402E-3</c:v>
                </c:pt>
                <c:pt idx="193">
                  <c:v>6.1812067854773419E-3</c:v>
                </c:pt>
                <c:pt idx="194">
                  <c:v>6.2128078441966777E-3</c:v>
                </c:pt>
                <c:pt idx="195">
                  <c:v>6.2618538270519403E-3</c:v>
                </c:pt>
                <c:pt idx="196">
                  <c:v>6.300707940420848E-3</c:v>
                </c:pt>
                <c:pt idx="197">
                  <c:v>6.338211393537057E-3</c:v>
                </c:pt>
                <c:pt idx="198">
                  <c:v>6.3568614392640766E-3</c:v>
                </c:pt>
                <c:pt idx="199">
                  <c:v>6.3765122858960872E-3</c:v>
                </c:pt>
                <c:pt idx="200">
                  <c:v>6.4563156257071638E-3</c:v>
                </c:pt>
                <c:pt idx="201">
                  <c:v>6.4770367515157327E-3</c:v>
                </c:pt>
                <c:pt idx="202">
                  <c:v>6.5529501895889315E-3</c:v>
                </c:pt>
                <c:pt idx="203">
                  <c:v>6.5890173030971489E-3</c:v>
                </c:pt>
                <c:pt idx="204">
                  <c:v>6.6435002797640115E-3</c:v>
                </c:pt>
                <c:pt idx="205">
                  <c:v>6.6635339781201397E-3</c:v>
                </c:pt>
                <c:pt idx="206">
                  <c:v>6.6388666379987365E-3</c:v>
                </c:pt>
                <c:pt idx="207">
                  <c:v>6.7668943811478085E-3</c:v>
                </c:pt>
                <c:pt idx="208">
                  <c:v>6.7494014451890683E-3</c:v>
                </c:pt>
                <c:pt idx="209">
                  <c:v>6.7909245024755302E-3</c:v>
                </c:pt>
                <c:pt idx="210">
                  <c:v>6.7931931653897196E-3</c:v>
                </c:pt>
                <c:pt idx="211">
                  <c:v>6.7340067031313768E-3</c:v>
                </c:pt>
                <c:pt idx="212">
                  <c:v>6.8854077003865539E-3</c:v>
                </c:pt>
                <c:pt idx="213">
                  <c:v>6.9140593729199286E-3</c:v>
                </c:pt>
                <c:pt idx="214">
                  <c:v>6.9292684744595148E-3</c:v>
                </c:pt>
                <c:pt idx="215">
                  <c:v>6.9288721131669211E-3</c:v>
                </c:pt>
                <c:pt idx="216">
                  <c:v>7.0232154136108411E-3</c:v>
                </c:pt>
                <c:pt idx="217">
                  <c:v>7.0494869853068888E-3</c:v>
                </c:pt>
                <c:pt idx="218">
                  <c:v>7.0863781409514492E-3</c:v>
                </c:pt>
                <c:pt idx="219">
                  <c:v>7.0980845697398032E-3</c:v>
                </c:pt>
                <c:pt idx="220">
                  <c:v>7.1325960362970311E-3</c:v>
                </c:pt>
                <c:pt idx="221">
                  <c:v>7.2110136556462062E-3</c:v>
                </c:pt>
                <c:pt idx="222">
                  <c:v>7.223702716175057E-3</c:v>
                </c:pt>
                <c:pt idx="223">
                  <c:v>7.2748204449767139E-3</c:v>
                </c:pt>
                <c:pt idx="224">
                  <c:v>7.3693504911488857E-3</c:v>
                </c:pt>
                <c:pt idx="225">
                  <c:v>7.4114571525122613E-3</c:v>
                </c:pt>
                <c:pt idx="226">
                  <c:v>7.455002507791568E-3</c:v>
                </c:pt>
                <c:pt idx="227">
                  <c:v>7.5082673055426709E-3</c:v>
                </c:pt>
                <c:pt idx="228">
                  <c:v>7.5634144680469528E-3</c:v>
                </c:pt>
                <c:pt idx="229">
                  <c:v>7.535186016146651E-3</c:v>
                </c:pt>
                <c:pt idx="230">
                  <c:v>7.6290268030585247E-3</c:v>
                </c:pt>
                <c:pt idx="231">
                  <c:v>7.7374142517418337E-3</c:v>
                </c:pt>
                <c:pt idx="232">
                  <c:v>7.8113818620958973E-3</c:v>
                </c:pt>
                <c:pt idx="233">
                  <c:v>7.7820866228151316E-3</c:v>
                </c:pt>
                <c:pt idx="234">
                  <c:v>7.8558935814503714E-3</c:v>
                </c:pt>
                <c:pt idx="235">
                  <c:v>7.851147261317382E-3</c:v>
                </c:pt>
                <c:pt idx="236">
                  <c:v>7.8590035367575081E-3</c:v>
                </c:pt>
                <c:pt idx="237">
                  <c:v>7.9665972767560995E-3</c:v>
                </c:pt>
                <c:pt idx="238">
                  <c:v>7.9741922895434393E-3</c:v>
                </c:pt>
                <c:pt idx="239">
                  <c:v>7.9120461956742136E-3</c:v>
                </c:pt>
                <c:pt idx="240">
                  <c:v>8.109670561208317E-3</c:v>
                </c:pt>
                <c:pt idx="241">
                  <c:v>8.1234491742596029E-3</c:v>
                </c:pt>
                <c:pt idx="242">
                  <c:v>8.0907281144311713E-3</c:v>
                </c:pt>
                <c:pt idx="243">
                  <c:v>8.1390022816561127E-3</c:v>
                </c:pt>
                <c:pt idx="244">
                  <c:v>8.1348533629353216E-3</c:v>
                </c:pt>
                <c:pt idx="245">
                  <c:v>8.1263631814002257E-3</c:v>
                </c:pt>
                <c:pt idx="246">
                  <c:v>8.2697946114433114E-3</c:v>
                </c:pt>
                <c:pt idx="247">
                  <c:v>8.2042743392945535E-3</c:v>
                </c:pt>
                <c:pt idx="248">
                  <c:v>8.3062678701080785E-3</c:v>
                </c:pt>
                <c:pt idx="249">
                  <c:v>8.3474818578274899E-3</c:v>
                </c:pt>
                <c:pt idx="250">
                  <c:v>8.3484874848482448E-3</c:v>
                </c:pt>
                <c:pt idx="251">
                  <c:v>8.4178128941430966E-3</c:v>
                </c:pt>
                <c:pt idx="252">
                  <c:v>8.5099628870252148E-3</c:v>
                </c:pt>
                <c:pt idx="253">
                  <c:v>8.4160049757433363E-3</c:v>
                </c:pt>
                <c:pt idx="254">
                  <c:v>8.4559348353404583E-3</c:v>
                </c:pt>
                <c:pt idx="255">
                  <c:v>8.4828694915181305E-3</c:v>
                </c:pt>
                <c:pt idx="256">
                  <c:v>8.5603815984249178E-3</c:v>
                </c:pt>
                <c:pt idx="257">
                  <c:v>8.5169988518984836E-3</c:v>
                </c:pt>
                <c:pt idx="258">
                  <c:v>8.6611895000448351E-3</c:v>
                </c:pt>
                <c:pt idx="259">
                  <c:v>8.7104404112921634E-3</c:v>
                </c:pt>
                <c:pt idx="260">
                  <c:v>8.7479469651052626E-3</c:v>
                </c:pt>
                <c:pt idx="261">
                  <c:v>8.7026723813301964E-3</c:v>
                </c:pt>
                <c:pt idx="262">
                  <c:v>8.8245647128100402E-3</c:v>
                </c:pt>
                <c:pt idx="263">
                  <c:v>8.8787554710574E-3</c:v>
                </c:pt>
                <c:pt idx="264">
                  <c:v>8.8517615828279106E-3</c:v>
                </c:pt>
                <c:pt idx="265">
                  <c:v>8.8660421708937429E-3</c:v>
                </c:pt>
                <c:pt idx="266">
                  <c:v>8.9643914589201661E-3</c:v>
                </c:pt>
                <c:pt idx="267">
                  <c:v>8.9091038150696331E-3</c:v>
                </c:pt>
                <c:pt idx="268">
                  <c:v>9.0122704287439494E-3</c:v>
                </c:pt>
                <c:pt idx="269">
                  <c:v>9.1150932651571336E-3</c:v>
                </c:pt>
                <c:pt idx="270">
                  <c:v>9.0835221868212426E-3</c:v>
                </c:pt>
                <c:pt idx="271">
                  <c:v>9.1106581929140049E-3</c:v>
                </c:pt>
                <c:pt idx="272">
                  <c:v>9.208448424571896E-3</c:v>
                </c:pt>
                <c:pt idx="273">
                  <c:v>9.2609913161326076E-3</c:v>
                </c:pt>
                <c:pt idx="274">
                  <c:v>9.32366840334139E-3</c:v>
                </c:pt>
                <c:pt idx="275">
                  <c:v>9.3193873273529036E-3</c:v>
                </c:pt>
                <c:pt idx="276">
                  <c:v>9.3915467257176498E-3</c:v>
                </c:pt>
                <c:pt idx="277">
                  <c:v>9.4206724462080216E-3</c:v>
                </c:pt>
                <c:pt idx="278">
                  <c:v>9.4486762449837117E-3</c:v>
                </c:pt>
                <c:pt idx="279">
                  <c:v>9.4855657107674237E-3</c:v>
                </c:pt>
                <c:pt idx="280">
                  <c:v>9.5147161759775237E-3</c:v>
                </c:pt>
                <c:pt idx="281">
                  <c:v>9.5900269557547182E-3</c:v>
                </c:pt>
                <c:pt idx="282">
                  <c:v>9.590057186096965E-3</c:v>
                </c:pt>
                <c:pt idx="283">
                  <c:v>9.68860436960183E-3</c:v>
                </c:pt>
                <c:pt idx="284">
                  <c:v>9.6955396965401081E-3</c:v>
                </c:pt>
                <c:pt idx="285">
                  <c:v>9.791259715932912E-3</c:v>
                </c:pt>
                <c:pt idx="286">
                  <c:v>9.8489664293865981E-3</c:v>
                </c:pt>
                <c:pt idx="287">
                  <c:v>9.8417452765441581E-3</c:v>
                </c:pt>
                <c:pt idx="288">
                  <c:v>1.0002180665330953E-2</c:v>
                </c:pt>
                <c:pt idx="289">
                  <c:v>9.965568777772018E-3</c:v>
                </c:pt>
                <c:pt idx="290">
                  <c:v>1.0044115079460649E-2</c:v>
                </c:pt>
                <c:pt idx="291">
                  <c:v>1.0133692103997649E-2</c:v>
                </c:pt>
                <c:pt idx="292">
                  <c:v>1.0189160168524131E-2</c:v>
                </c:pt>
                <c:pt idx="293">
                  <c:v>1.0185689685936208E-2</c:v>
                </c:pt>
                <c:pt idx="294">
                  <c:v>1.0244360189267275E-2</c:v>
                </c:pt>
                <c:pt idx="295">
                  <c:v>1.0280717422410142E-2</c:v>
                </c:pt>
                <c:pt idx="296">
                  <c:v>1.0277273606731394E-2</c:v>
                </c:pt>
                <c:pt idx="297">
                  <c:v>1.0353586125709807E-2</c:v>
                </c:pt>
                <c:pt idx="298">
                  <c:v>1.0406559894465451E-2</c:v>
                </c:pt>
                <c:pt idx="299">
                  <c:v>1.0505458610210183E-2</c:v>
                </c:pt>
                <c:pt idx="300">
                  <c:v>1.0518827739713514E-2</c:v>
                </c:pt>
                <c:pt idx="301">
                  <c:v>1.0554421612656585E-2</c:v>
                </c:pt>
                <c:pt idx="302">
                  <c:v>1.0660985872535614E-2</c:v>
                </c:pt>
                <c:pt idx="303">
                  <c:v>1.0698649325857314E-2</c:v>
                </c:pt>
                <c:pt idx="304">
                  <c:v>1.0700988284401075E-2</c:v>
                </c:pt>
                <c:pt idx="305">
                  <c:v>1.0724488539678726E-2</c:v>
                </c:pt>
                <c:pt idx="306">
                  <c:v>1.0810506521805896E-2</c:v>
                </c:pt>
                <c:pt idx="307">
                  <c:v>1.0870732307016229E-2</c:v>
                </c:pt>
                <c:pt idx="308">
                  <c:v>1.0933929627939751E-2</c:v>
                </c:pt>
                <c:pt idx="309">
                  <c:v>1.0897548333068545E-2</c:v>
                </c:pt>
                <c:pt idx="310">
                  <c:v>1.1076869942974335E-2</c:v>
                </c:pt>
                <c:pt idx="311">
                  <c:v>1.1119460820780401E-2</c:v>
                </c:pt>
                <c:pt idx="312">
                  <c:v>1.1083774003069747E-2</c:v>
                </c:pt>
                <c:pt idx="313">
                  <c:v>1.1155349956815283E-2</c:v>
                </c:pt>
                <c:pt idx="314">
                  <c:v>1.1187568735199556E-2</c:v>
                </c:pt>
                <c:pt idx="315">
                  <c:v>1.1274860282641295E-2</c:v>
                </c:pt>
                <c:pt idx="316">
                  <c:v>1.1270725865446207E-2</c:v>
                </c:pt>
                <c:pt idx="317">
                  <c:v>1.1355236270894319E-2</c:v>
                </c:pt>
                <c:pt idx="318">
                  <c:v>1.1436121902901336E-2</c:v>
                </c:pt>
                <c:pt idx="319">
                  <c:v>1.1486524415136611E-2</c:v>
                </c:pt>
                <c:pt idx="320">
                  <c:v>1.1410827798779536E-2</c:v>
                </c:pt>
                <c:pt idx="321">
                  <c:v>1.1466128844371083E-2</c:v>
                </c:pt>
                <c:pt idx="322">
                  <c:v>1.1568041832440956E-2</c:v>
                </c:pt>
                <c:pt idx="323">
                  <c:v>1.1582277534333441E-2</c:v>
                </c:pt>
                <c:pt idx="324">
                  <c:v>1.1741032106968197E-2</c:v>
                </c:pt>
                <c:pt idx="325">
                  <c:v>1.1780584808643581E-2</c:v>
                </c:pt>
                <c:pt idx="326">
                  <c:v>1.1787168058088727E-2</c:v>
                </c:pt>
                <c:pt idx="327">
                  <c:v>1.1779664776921963E-2</c:v>
                </c:pt>
                <c:pt idx="328">
                  <c:v>1.1852562449921339E-2</c:v>
                </c:pt>
                <c:pt idx="329">
                  <c:v>1.1874812836739437E-2</c:v>
                </c:pt>
                <c:pt idx="330">
                  <c:v>1.1899604783110394E-2</c:v>
                </c:pt>
                <c:pt idx="331">
                  <c:v>1.1970827006532715E-2</c:v>
                </c:pt>
                <c:pt idx="332">
                  <c:v>1.2059996297995708E-2</c:v>
                </c:pt>
                <c:pt idx="333">
                  <c:v>1.2084229923349815E-2</c:v>
                </c:pt>
                <c:pt idx="334">
                  <c:v>1.1990055814091977E-2</c:v>
                </c:pt>
                <c:pt idx="335">
                  <c:v>1.2182528681930566E-2</c:v>
                </c:pt>
                <c:pt idx="336">
                  <c:v>1.2165101494248586E-2</c:v>
                </c:pt>
                <c:pt idx="337">
                  <c:v>1.227422614696874E-2</c:v>
                </c:pt>
                <c:pt idx="338">
                  <c:v>1.2414007141186234E-2</c:v>
                </c:pt>
                <c:pt idx="339">
                  <c:v>1.2375669389377642E-2</c:v>
                </c:pt>
                <c:pt idx="340">
                  <c:v>1.2423473182304239E-2</c:v>
                </c:pt>
                <c:pt idx="341">
                  <c:v>1.2493566015471911E-2</c:v>
                </c:pt>
                <c:pt idx="342">
                  <c:v>1.2520402213447943E-2</c:v>
                </c:pt>
                <c:pt idx="343">
                  <c:v>1.2522967734089663E-2</c:v>
                </c:pt>
                <c:pt idx="344">
                  <c:v>1.2623724680252984E-2</c:v>
                </c:pt>
                <c:pt idx="345">
                  <c:v>1.268414725048175E-2</c:v>
                </c:pt>
                <c:pt idx="346">
                  <c:v>1.2757924813168009E-2</c:v>
                </c:pt>
                <c:pt idx="347">
                  <c:v>1.2868388320072997E-2</c:v>
                </c:pt>
                <c:pt idx="348">
                  <c:v>1.2751763060717238E-2</c:v>
                </c:pt>
                <c:pt idx="349">
                  <c:v>1.2936862434218837E-2</c:v>
                </c:pt>
                <c:pt idx="350">
                  <c:v>1.2867591367727299E-2</c:v>
                </c:pt>
                <c:pt idx="351">
                  <c:v>1.3042035277804027E-2</c:v>
                </c:pt>
                <c:pt idx="352">
                  <c:v>1.3025918747948229E-2</c:v>
                </c:pt>
                <c:pt idx="353">
                  <c:v>1.3127655497011092E-2</c:v>
                </c:pt>
                <c:pt idx="354">
                  <c:v>1.3278356548531297E-2</c:v>
                </c:pt>
                <c:pt idx="355">
                  <c:v>1.3119283748186151E-2</c:v>
                </c:pt>
                <c:pt idx="356">
                  <c:v>1.3320438431318821E-2</c:v>
                </c:pt>
                <c:pt idx="357">
                  <c:v>1.3408239741049084E-2</c:v>
                </c:pt>
                <c:pt idx="358">
                  <c:v>1.3432778055543017E-2</c:v>
                </c:pt>
                <c:pt idx="359">
                  <c:v>1.3547537140305065E-2</c:v>
                </c:pt>
                <c:pt idx="360">
                  <c:v>1.3591339555194362E-2</c:v>
                </c:pt>
                <c:pt idx="361">
                  <c:v>1.3722363512691895E-2</c:v>
                </c:pt>
                <c:pt idx="362">
                  <c:v>1.3662130002773011E-2</c:v>
                </c:pt>
                <c:pt idx="363">
                  <c:v>1.3678674838260635E-2</c:v>
                </c:pt>
                <c:pt idx="364">
                  <c:v>1.3686183845244065E-2</c:v>
                </c:pt>
                <c:pt idx="365">
                  <c:v>1.380906439616978E-2</c:v>
                </c:pt>
                <c:pt idx="366">
                  <c:v>1.392178178096367E-2</c:v>
                </c:pt>
                <c:pt idx="367">
                  <c:v>1.3870262092925785E-2</c:v>
                </c:pt>
                <c:pt idx="368">
                  <c:v>1.3969727927940075E-2</c:v>
                </c:pt>
                <c:pt idx="369">
                  <c:v>1.4015692396359098E-2</c:v>
                </c:pt>
                <c:pt idx="370">
                  <c:v>1.4036421324039219E-2</c:v>
                </c:pt>
                <c:pt idx="371">
                  <c:v>1.4133899641020832E-2</c:v>
                </c:pt>
                <c:pt idx="372">
                  <c:v>1.4124859700077416E-2</c:v>
                </c:pt>
                <c:pt idx="373">
                  <c:v>1.4229840321883199E-2</c:v>
                </c:pt>
                <c:pt idx="374">
                  <c:v>1.4301490181713344E-2</c:v>
                </c:pt>
                <c:pt idx="375">
                  <c:v>1.4296528106595013E-2</c:v>
                </c:pt>
                <c:pt idx="376">
                  <c:v>1.4334614593021941E-2</c:v>
                </c:pt>
                <c:pt idx="377">
                  <c:v>1.4413585588915648E-2</c:v>
                </c:pt>
                <c:pt idx="378">
                  <c:v>1.4479286842696591E-2</c:v>
                </c:pt>
                <c:pt idx="379">
                  <c:v>1.4521944178017422E-2</c:v>
                </c:pt>
                <c:pt idx="380">
                  <c:v>1.4564184757791126E-2</c:v>
                </c:pt>
                <c:pt idx="381">
                  <c:v>1.4651758700669688E-2</c:v>
                </c:pt>
                <c:pt idx="382">
                  <c:v>1.4720237846342915E-2</c:v>
                </c:pt>
                <c:pt idx="383">
                  <c:v>1.4779859997697648E-2</c:v>
                </c:pt>
                <c:pt idx="384">
                  <c:v>1.48223697644505E-2</c:v>
                </c:pt>
                <c:pt idx="385">
                  <c:v>1.4825796634088933E-2</c:v>
                </c:pt>
                <c:pt idx="386">
                  <c:v>1.4794419016522236E-2</c:v>
                </c:pt>
                <c:pt idx="387">
                  <c:v>1.4930755574293181E-2</c:v>
                </c:pt>
                <c:pt idx="388">
                  <c:v>1.4967850171309088E-2</c:v>
                </c:pt>
                <c:pt idx="389">
                  <c:v>1.5004676343235225E-2</c:v>
                </c:pt>
                <c:pt idx="390">
                  <c:v>1.4982900361283205E-2</c:v>
                </c:pt>
                <c:pt idx="391">
                  <c:v>1.4975759409297145E-2</c:v>
                </c:pt>
                <c:pt idx="392">
                  <c:v>1.5007380901844797E-2</c:v>
                </c:pt>
                <c:pt idx="393">
                  <c:v>1.4989664811330509E-2</c:v>
                </c:pt>
                <c:pt idx="394">
                  <c:v>1.512968789640249E-2</c:v>
                </c:pt>
                <c:pt idx="395">
                  <c:v>1.520859118068585E-2</c:v>
                </c:pt>
                <c:pt idx="396">
                  <c:v>1.5207102047715772E-2</c:v>
                </c:pt>
                <c:pt idx="397">
                  <c:v>1.5294218499755487E-2</c:v>
                </c:pt>
                <c:pt idx="398">
                  <c:v>1.53211557562009E-2</c:v>
                </c:pt>
                <c:pt idx="399">
                  <c:v>1.5407774556821574E-2</c:v>
                </c:pt>
                <c:pt idx="400">
                  <c:v>1.5458273121435447E-2</c:v>
                </c:pt>
                <c:pt idx="401">
                  <c:v>1.5474733781348875E-2</c:v>
                </c:pt>
                <c:pt idx="402">
                  <c:v>1.5458043768592876E-2</c:v>
                </c:pt>
                <c:pt idx="403">
                  <c:v>1.5528277895027635E-2</c:v>
                </c:pt>
                <c:pt idx="404">
                  <c:v>1.5653209279106177E-2</c:v>
                </c:pt>
                <c:pt idx="405">
                  <c:v>1.5608600058889381E-2</c:v>
                </c:pt>
                <c:pt idx="406">
                  <c:v>1.574599538194589E-2</c:v>
                </c:pt>
                <c:pt idx="407">
                  <c:v>1.5808991249929662E-2</c:v>
                </c:pt>
                <c:pt idx="408">
                  <c:v>1.588307113467112E-2</c:v>
                </c:pt>
                <c:pt idx="409">
                  <c:v>1.581531104397917E-2</c:v>
                </c:pt>
                <c:pt idx="410">
                  <c:v>1.5887845889536008E-2</c:v>
                </c:pt>
                <c:pt idx="411">
                  <c:v>1.6013024016239795E-2</c:v>
                </c:pt>
                <c:pt idx="412">
                  <c:v>1.6037829242366328E-2</c:v>
                </c:pt>
                <c:pt idx="413">
                  <c:v>1.6081643903963265E-2</c:v>
                </c:pt>
                <c:pt idx="414">
                  <c:v>1.6144580312851861E-2</c:v>
                </c:pt>
                <c:pt idx="415">
                  <c:v>1.6117197367488924E-2</c:v>
                </c:pt>
                <c:pt idx="416">
                  <c:v>1.6183445639964055E-2</c:v>
                </c:pt>
                <c:pt idx="417">
                  <c:v>1.6251334703127292E-2</c:v>
                </c:pt>
                <c:pt idx="418">
                  <c:v>1.6231146459341046E-2</c:v>
                </c:pt>
                <c:pt idx="419">
                  <c:v>1.6230088631571833E-2</c:v>
                </c:pt>
                <c:pt idx="420">
                  <c:v>1.6225828652754095E-2</c:v>
                </c:pt>
                <c:pt idx="421">
                  <c:v>1.632350865241607E-2</c:v>
                </c:pt>
                <c:pt idx="422">
                  <c:v>1.6359316116951291E-2</c:v>
                </c:pt>
                <c:pt idx="423">
                  <c:v>1.6416707629691621E-2</c:v>
                </c:pt>
                <c:pt idx="424">
                  <c:v>1.6507657312869742E-2</c:v>
                </c:pt>
                <c:pt idx="425">
                  <c:v>1.6570941341618014E-2</c:v>
                </c:pt>
                <c:pt idx="426">
                  <c:v>1.6635414100796265E-2</c:v>
                </c:pt>
                <c:pt idx="427">
                  <c:v>1.6633450232794018E-2</c:v>
                </c:pt>
                <c:pt idx="428">
                  <c:v>1.6727127693865355E-2</c:v>
                </c:pt>
                <c:pt idx="429">
                  <c:v>1.6853309258788182E-2</c:v>
                </c:pt>
                <c:pt idx="430">
                  <c:v>1.6925402814570684E-2</c:v>
                </c:pt>
                <c:pt idx="431">
                  <c:v>1.6890986158823267E-2</c:v>
                </c:pt>
                <c:pt idx="432">
                  <c:v>1.7038573039465481E-2</c:v>
                </c:pt>
                <c:pt idx="433">
                  <c:v>1.7134625350112686E-2</c:v>
                </c:pt>
                <c:pt idx="434">
                  <c:v>1.7147120703512649E-2</c:v>
                </c:pt>
                <c:pt idx="435">
                  <c:v>1.717055924465432E-2</c:v>
                </c:pt>
                <c:pt idx="436">
                  <c:v>1.7157725551722416E-2</c:v>
                </c:pt>
                <c:pt idx="437">
                  <c:v>1.7242070630923582E-2</c:v>
                </c:pt>
                <c:pt idx="438">
                  <c:v>1.734699353113222E-2</c:v>
                </c:pt>
                <c:pt idx="439">
                  <c:v>1.7446495342976633E-2</c:v>
                </c:pt>
                <c:pt idx="440">
                  <c:v>1.744014200160228E-2</c:v>
                </c:pt>
                <c:pt idx="441">
                  <c:v>1.7516531770246216E-2</c:v>
                </c:pt>
                <c:pt idx="442">
                  <c:v>1.7608350010568288E-2</c:v>
                </c:pt>
                <c:pt idx="443">
                  <c:v>1.763450252776616E-2</c:v>
                </c:pt>
                <c:pt idx="444">
                  <c:v>1.7785367762038561E-2</c:v>
                </c:pt>
                <c:pt idx="445">
                  <c:v>1.7749817912796461E-2</c:v>
                </c:pt>
                <c:pt idx="446">
                  <c:v>1.7950075722370378E-2</c:v>
                </c:pt>
                <c:pt idx="447">
                  <c:v>1.7999584242654579E-2</c:v>
                </c:pt>
                <c:pt idx="448">
                  <c:v>1.8072068964580461E-2</c:v>
                </c:pt>
                <c:pt idx="449">
                  <c:v>1.8131743046191272E-2</c:v>
                </c:pt>
                <c:pt idx="450">
                  <c:v>1.823190386061898E-2</c:v>
                </c:pt>
                <c:pt idx="451">
                  <c:v>1.8273983958547638E-2</c:v>
                </c:pt>
                <c:pt idx="452">
                  <c:v>1.8295812696460259E-2</c:v>
                </c:pt>
                <c:pt idx="453">
                  <c:v>1.8336948972905727E-2</c:v>
                </c:pt>
                <c:pt idx="454">
                  <c:v>1.8324467064777829E-2</c:v>
                </c:pt>
                <c:pt idx="455">
                  <c:v>1.8497884701557749E-2</c:v>
                </c:pt>
                <c:pt idx="456">
                  <c:v>1.8453975719852272E-2</c:v>
                </c:pt>
                <c:pt idx="457">
                  <c:v>1.866085467818461E-2</c:v>
                </c:pt>
                <c:pt idx="458">
                  <c:v>1.8599367776595887E-2</c:v>
                </c:pt>
                <c:pt idx="459">
                  <c:v>1.8792275079551161E-2</c:v>
                </c:pt>
                <c:pt idx="460">
                  <c:v>1.889660433418134E-2</c:v>
                </c:pt>
                <c:pt idx="461">
                  <c:v>1.8948897696735318E-2</c:v>
                </c:pt>
                <c:pt idx="462">
                  <c:v>1.8997251566181345E-2</c:v>
                </c:pt>
                <c:pt idx="463">
                  <c:v>1.9184129815858611E-2</c:v>
                </c:pt>
                <c:pt idx="464">
                  <c:v>1.923070114845675E-2</c:v>
                </c:pt>
                <c:pt idx="465">
                  <c:v>1.9247044927969637E-2</c:v>
                </c:pt>
                <c:pt idx="466">
                  <c:v>1.916308666475439E-2</c:v>
                </c:pt>
                <c:pt idx="467">
                  <c:v>1.9335422401281773E-2</c:v>
                </c:pt>
                <c:pt idx="468">
                  <c:v>1.9458932639878305E-2</c:v>
                </c:pt>
                <c:pt idx="469">
                  <c:v>1.9497265358533276E-2</c:v>
                </c:pt>
                <c:pt idx="470">
                  <c:v>1.9508846379970645E-2</c:v>
                </c:pt>
                <c:pt idx="471">
                  <c:v>1.9657318177586557E-2</c:v>
                </c:pt>
                <c:pt idx="472">
                  <c:v>1.9731532988746511E-2</c:v>
                </c:pt>
                <c:pt idx="473">
                  <c:v>1.9848833539449044E-2</c:v>
                </c:pt>
                <c:pt idx="474">
                  <c:v>1.9811409242022796E-2</c:v>
                </c:pt>
                <c:pt idx="475">
                  <c:v>1.994051608572717E-2</c:v>
                </c:pt>
                <c:pt idx="476">
                  <c:v>2.0069889230055357E-2</c:v>
                </c:pt>
                <c:pt idx="477">
                  <c:v>2.0058676335879419E-2</c:v>
                </c:pt>
                <c:pt idx="478">
                  <c:v>2.0295259363348427E-2</c:v>
                </c:pt>
                <c:pt idx="479">
                  <c:v>2.0300888273551053E-2</c:v>
                </c:pt>
                <c:pt idx="480">
                  <c:v>2.0366178185354092E-2</c:v>
                </c:pt>
                <c:pt idx="481">
                  <c:v>2.0394862184505216E-2</c:v>
                </c:pt>
                <c:pt idx="482">
                  <c:v>2.0508401195591594E-2</c:v>
                </c:pt>
                <c:pt idx="483">
                  <c:v>2.0664693834505532E-2</c:v>
                </c:pt>
                <c:pt idx="484">
                  <c:v>2.0719554345705805E-2</c:v>
                </c:pt>
                <c:pt idx="485">
                  <c:v>2.0723380895582736E-2</c:v>
                </c:pt>
                <c:pt idx="486">
                  <c:v>2.085041276619613E-2</c:v>
                </c:pt>
                <c:pt idx="487">
                  <c:v>2.0951984520080066E-2</c:v>
                </c:pt>
                <c:pt idx="488">
                  <c:v>2.0909279390421486E-2</c:v>
                </c:pt>
                <c:pt idx="489">
                  <c:v>2.1179869115612086E-2</c:v>
                </c:pt>
                <c:pt idx="490">
                  <c:v>2.1228623760990731E-2</c:v>
                </c:pt>
                <c:pt idx="491">
                  <c:v>2.1385687503912922E-2</c:v>
                </c:pt>
                <c:pt idx="492">
                  <c:v>2.1416917476202994E-2</c:v>
                </c:pt>
                <c:pt idx="493">
                  <c:v>2.1510449213883766E-2</c:v>
                </c:pt>
                <c:pt idx="494">
                  <c:v>2.1508540964575256E-2</c:v>
                </c:pt>
                <c:pt idx="495">
                  <c:v>2.16473139634249E-2</c:v>
                </c:pt>
                <c:pt idx="496">
                  <c:v>2.1776681164755271E-2</c:v>
                </c:pt>
                <c:pt idx="497">
                  <c:v>2.1852602256467998E-2</c:v>
                </c:pt>
                <c:pt idx="498">
                  <c:v>2.1976204657277121E-2</c:v>
                </c:pt>
                <c:pt idx="499">
                  <c:v>2.2033149707377568E-2</c:v>
                </c:pt>
                <c:pt idx="500">
                  <c:v>2.2093426984359524E-2</c:v>
                </c:pt>
                <c:pt idx="501">
                  <c:v>2.2271606890480532E-2</c:v>
                </c:pt>
                <c:pt idx="502">
                  <c:v>2.226398352733935E-2</c:v>
                </c:pt>
                <c:pt idx="503">
                  <c:v>2.2329789605663963E-2</c:v>
                </c:pt>
                <c:pt idx="504">
                  <c:v>2.234773944482734E-2</c:v>
                </c:pt>
                <c:pt idx="505">
                  <c:v>2.2452097685398187E-2</c:v>
                </c:pt>
                <c:pt idx="506">
                  <c:v>2.2578570481483599E-2</c:v>
                </c:pt>
                <c:pt idx="507">
                  <c:v>2.2712398634778717E-2</c:v>
                </c:pt>
                <c:pt idx="508">
                  <c:v>2.2759947813277483E-2</c:v>
                </c:pt>
                <c:pt idx="509">
                  <c:v>2.2750240175552841E-2</c:v>
                </c:pt>
                <c:pt idx="510">
                  <c:v>2.2790246631531383E-2</c:v>
                </c:pt>
                <c:pt idx="511">
                  <c:v>2.3030153755333477E-2</c:v>
                </c:pt>
                <c:pt idx="512">
                  <c:v>2.3155206316963592E-2</c:v>
                </c:pt>
                <c:pt idx="513">
                  <c:v>2.3173656163364427E-2</c:v>
                </c:pt>
                <c:pt idx="514">
                  <c:v>2.3271973444286487E-2</c:v>
                </c:pt>
                <c:pt idx="515">
                  <c:v>2.3405030298913096E-2</c:v>
                </c:pt>
                <c:pt idx="516">
                  <c:v>2.3578043779210085E-2</c:v>
                </c:pt>
                <c:pt idx="517">
                  <c:v>2.365624261093216E-2</c:v>
                </c:pt>
                <c:pt idx="518">
                  <c:v>2.3751794467141343E-2</c:v>
                </c:pt>
                <c:pt idx="519">
                  <c:v>2.3731583274747149E-2</c:v>
                </c:pt>
                <c:pt idx="520">
                  <c:v>2.3818041888865719E-2</c:v>
                </c:pt>
                <c:pt idx="521">
                  <c:v>2.3868312362066692E-2</c:v>
                </c:pt>
                <c:pt idx="522">
                  <c:v>2.3888638286269765E-2</c:v>
                </c:pt>
                <c:pt idx="523">
                  <c:v>2.4019716935162805E-2</c:v>
                </c:pt>
                <c:pt idx="524">
                  <c:v>2.4014863507381724E-2</c:v>
                </c:pt>
                <c:pt idx="525">
                  <c:v>2.4086831925711181E-2</c:v>
                </c:pt>
                <c:pt idx="526">
                  <c:v>2.4233378586906561E-2</c:v>
                </c:pt>
                <c:pt idx="527">
                  <c:v>2.4273462495490665E-2</c:v>
                </c:pt>
                <c:pt idx="528">
                  <c:v>2.4393818591659663E-2</c:v>
                </c:pt>
                <c:pt idx="529">
                  <c:v>2.4401969681774736E-2</c:v>
                </c:pt>
                <c:pt idx="530">
                  <c:v>2.436947383184725E-2</c:v>
                </c:pt>
                <c:pt idx="531">
                  <c:v>2.4437153400729723E-2</c:v>
                </c:pt>
                <c:pt idx="532">
                  <c:v>2.4497632487205368E-2</c:v>
                </c:pt>
                <c:pt idx="533">
                  <c:v>2.4374336368100599E-2</c:v>
                </c:pt>
                <c:pt idx="534">
                  <c:v>2.4489288696206025E-2</c:v>
                </c:pt>
                <c:pt idx="535">
                  <c:v>2.4431428515516558E-2</c:v>
                </c:pt>
                <c:pt idx="536">
                  <c:v>2.4446171721040383E-2</c:v>
                </c:pt>
                <c:pt idx="537">
                  <c:v>2.4431704657076309E-2</c:v>
                </c:pt>
                <c:pt idx="538">
                  <c:v>2.450198865332142E-2</c:v>
                </c:pt>
                <c:pt idx="539">
                  <c:v>2.4485658393027014E-2</c:v>
                </c:pt>
                <c:pt idx="540">
                  <c:v>2.4471678168289268E-2</c:v>
                </c:pt>
                <c:pt idx="541">
                  <c:v>2.4412268741874625E-2</c:v>
                </c:pt>
                <c:pt idx="542">
                  <c:v>2.4524400556276971E-2</c:v>
                </c:pt>
                <c:pt idx="543">
                  <c:v>2.4551787689859321E-2</c:v>
                </c:pt>
                <c:pt idx="544">
                  <c:v>2.446903513249131E-2</c:v>
                </c:pt>
                <c:pt idx="545">
                  <c:v>2.4603552872227034E-2</c:v>
                </c:pt>
                <c:pt idx="546">
                  <c:v>2.4553785854463855E-2</c:v>
                </c:pt>
                <c:pt idx="547">
                  <c:v>2.4541569916808156E-2</c:v>
                </c:pt>
                <c:pt idx="548">
                  <c:v>2.4536965579766496E-2</c:v>
                </c:pt>
                <c:pt idx="549">
                  <c:v>2.4589711733091602E-2</c:v>
                </c:pt>
                <c:pt idx="550">
                  <c:v>2.4568126997199985E-2</c:v>
                </c:pt>
                <c:pt idx="551">
                  <c:v>2.4557602479036399E-2</c:v>
                </c:pt>
                <c:pt idx="552">
                  <c:v>2.4577044708753763E-2</c:v>
                </c:pt>
                <c:pt idx="553">
                  <c:v>2.4590185834313213E-2</c:v>
                </c:pt>
                <c:pt idx="554">
                  <c:v>2.4667562408424423E-2</c:v>
                </c:pt>
                <c:pt idx="555">
                  <c:v>2.4752461883136286E-2</c:v>
                </c:pt>
                <c:pt idx="556">
                  <c:v>2.4828704376800466E-2</c:v>
                </c:pt>
                <c:pt idx="557">
                  <c:v>2.4809660632634636E-2</c:v>
                </c:pt>
                <c:pt idx="558">
                  <c:v>2.4904751023668001E-2</c:v>
                </c:pt>
                <c:pt idx="559">
                  <c:v>2.5052116404491433E-2</c:v>
                </c:pt>
                <c:pt idx="560">
                  <c:v>2.5151950607938064E-2</c:v>
                </c:pt>
                <c:pt idx="561">
                  <c:v>2.5269563862432898E-2</c:v>
                </c:pt>
                <c:pt idx="562">
                  <c:v>2.53120756758052E-2</c:v>
                </c:pt>
                <c:pt idx="563">
                  <c:v>2.5466071821789268E-2</c:v>
                </c:pt>
                <c:pt idx="564">
                  <c:v>2.5305423875137074E-2</c:v>
                </c:pt>
                <c:pt idx="565">
                  <c:v>2.5385020771239705E-2</c:v>
                </c:pt>
                <c:pt idx="566">
                  <c:v>2.5469176241428311E-2</c:v>
                </c:pt>
                <c:pt idx="567">
                  <c:v>2.5484578954553673E-2</c:v>
                </c:pt>
                <c:pt idx="568">
                  <c:v>2.5585934653125759E-2</c:v>
                </c:pt>
                <c:pt idx="569">
                  <c:v>2.567072451573749E-2</c:v>
                </c:pt>
                <c:pt idx="570">
                  <c:v>2.5760020280358824E-2</c:v>
                </c:pt>
                <c:pt idx="571">
                  <c:v>2.5825336261992335E-2</c:v>
                </c:pt>
                <c:pt idx="572">
                  <c:v>2.5912392378173506E-2</c:v>
                </c:pt>
                <c:pt idx="573">
                  <c:v>2.5969446598827189E-2</c:v>
                </c:pt>
                <c:pt idx="574">
                  <c:v>2.5995015509439362E-2</c:v>
                </c:pt>
                <c:pt idx="575">
                  <c:v>2.618737709545358E-2</c:v>
                </c:pt>
                <c:pt idx="576">
                  <c:v>2.6262682458377255E-2</c:v>
                </c:pt>
                <c:pt idx="577">
                  <c:v>2.6343700001374294E-2</c:v>
                </c:pt>
                <c:pt idx="578">
                  <c:v>2.6470509332916912E-2</c:v>
                </c:pt>
                <c:pt idx="579">
                  <c:v>2.6612455493692819E-2</c:v>
                </c:pt>
                <c:pt idx="580">
                  <c:v>2.6627954986386031E-2</c:v>
                </c:pt>
                <c:pt idx="581">
                  <c:v>2.6686318447626856E-2</c:v>
                </c:pt>
                <c:pt idx="582">
                  <c:v>2.6687626132327332E-2</c:v>
                </c:pt>
                <c:pt idx="583">
                  <c:v>2.6833742341080213E-2</c:v>
                </c:pt>
                <c:pt idx="584">
                  <c:v>2.6868363480052115E-2</c:v>
                </c:pt>
                <c:pt idx="585">
                  <c:v>2.7012603078475219E-2</c:v>
                </c:pt>
                <c:pt idx="586">
                  <c:v>2.7045692763495732E-2</c:v>
                </c:pt>
                <c:pt idx="587">
                  <c:v>2.7168163798560716E-2</c:v>
                </c:pt>
                <c:pt idx="588">
                  <c:v>2.7201197972141856E-2</c:v>
                </c:pt>
                <c:pt idx="589">
                  <c:v>2.7241229690755597E-2</c:v>
                </c:pt>
                <c:pt idx="590">
                  <c:v>2.7304589067962834E-2</c:v>
                </c:pt>
                <c:pt idx="591">
                  <c:v>2.7403094950798013E-2</c:v>
                </c:pt>
                <c:pt idx="592">
                  <c:v>2.7521095563926623E-2</c:v>
                </c:pt>
                <c:pt idx="593">
                  <c:v>2.7590920823156898E-2</c:v>
                </c:pt>
                <c:pt idx="594">
                  <c:v>2.761370005599317E-2</c:v>
                </c:pt>
                <c:pt idx="595">
                  <c:v>2.758673921290402E-2</c:v>
                </c:pt>
                <c:pt idx="596">
                  <c:v>2.7797424672341614E-2</c:v>
                </c:pt>
                <c:pt idx="597">
                  <c:v>2.7851373396908734E-2</c:v>
                </c:pt>
                <c:pt idx="598">
                  <c:v>2.7989116713879082E-2</c:v>
                </c:pt>
                <c:pt idx="599">
                  <c:v>2.7989563236180327E-2</c:v>
                </c:pt>
                <c:pt idx="600">
                  <c:v>2.8115003609527546E-2</c:v>
                </c:pt>
                <c:pt idx="601">
                  <c:v>2.8191875926996963E-2</c:v>
                </c:pt>
                <c:pt idx="602">
                  <c:v>2.8338903673539841E-2</c:v>
                </c:pt>
                <c:pt idx="603">
                  <c:v>2.8302691517480869E-2</c:v>
                </c:pt>
                <c:pt idx="604">
                  <c:v>2.8369696571187122E-2</c:v>
                </c:pt>
                <c:pt idx="605">
                  <c:v>2.8376006581172848E-2</c:v>
                </c:pt>
                <c:pt idx="606">
                  <c:v>2.8537309944610678E-2</c:v>
                </c:pt>
                <c:pt idx="607">
                  <c:v>2.858236514024878E-2</c:v>
                </c:pt>
                <c:pt idx="608">
                  <c:v>2.8499076295320183E-2</c:v>
                </c:pt>
                <c:pt idx="609">
                  <c:v>2.86515955429913E-2</c:v>
                </c:pt>
                <c:pt idx="610">
                  <c:v>2.8674654203116798E-2</c:v>
                </c:pt>
                <c:pt idx="611">
                  <c:v>2.8812272444540307E-2</c:v>
                </c:pt>
                <c:pt idx="612">
                  <c:v>2.8887260339192738E-2</c:v>
                </c:pt>
                <c:pt idx="613">
                  <c:v>2.8976821268605266E-2</c:v>
                </c:pt>
                <c:pt idx="614">
                  <c:v>2.906445816066916E-2</c:v>
                </c:pt>
                <c:pt idx="615">
                  <c:v>2.9250134542268241E-2</c:v>
                </c:pt>
                <c:pt idx="616">
                  <c:v>2.9291803555460696E-2</c:v>
                </c:pt>
                <c:pt idx="617">
                  <c:v>2.9495604129309783E-2</c:v>
                </c:pt>
                <c:pt idx="618">
                  <c:v>2.9450032862444554E-2</c:v>
                </c:pt>
                <c:pt idx="619">
                  <c:v>2.9650651819591541E-2</c:v>
                </c:pt>
                <c:pt idx="620">
                  <c:v>2.9684633428044088E-2</c:v>
                </c:pt>
                <c:pt idx="621">
                  <c:v>2.9882043379870809E-2</c:v>
                </c:pt>
                <c:pt idx="622">
                  <c:v>2.9970130374959512E-2</c:v>
                </c:pt>
                <c:pt idx="623">
                  <c:v>3.00789702587075E-2</c:v>
                </c:pt>
                <c:pt idx="624">
                  <c:v>2.9999335034073517E-2</c:v>
                </c:pt>
                <c:pt idx="625">
                  <c:v>3.0041417691120481E-2</c:v>
                </c:pt>
                <c:pt idx="626">
                  <c:v>3.0112167871164993E-2</c:v>
                </c:pt>
                <c:pt idx="627">
                  <c:v>3.0217118381608711E-2</c:v>
                </c:pt>
                <c:pt idx="628">
                  <c:v>3.0176570308426624E-2</c:v>
                </c:pt>
                <c:pt idx="629">
                  <c:v>3.0332769448468164E-2</c:v>
                </c:pt>
                <c:pt idx="630">
                  <c:v>3.0471421666044971E-2</c:v>
                </c:pt>
                <c:pt idx="631">
                  <c:v>3.0557798694589786E-2</c:v>
                </c:pt>
                <c:pt idx="632">
                  <c:v>3.0682895732236957E-2</c:v>
                </c:pt>
                <c:pt idx="633">
                  <c:v>3.0699681531722752E-2</c:v>
                </c:pt>
                <c:pt idx="634">
                  <c:v>3.0883240237784011E-2</c:v>
                </c:pt>
                <c:pt idx="635">
                  <c:v>3.0942687007510641E-2</c:v>
                </c:pt>
                <c:pt idx="636">
                  <c:v>3.1265766809813182E-2</c:v>
                </c:pt>
                <c:pt idx="637">
                  <c:v>3.1244123517972594E-2</c:v>
                </c:pt>
                <c:pt idx="638">
                  <c:v>3.1368643866501823E-2</c:v>
                </c:pt>
                <c:pt idx="639">
                  <c:v>3.1591707686605408E-2</c:v>
                </c:pt>
                <c:pt idx="640">
                  <c:v>3.1651706683011802E-2</c:v>
                </c:pt>
                <c:pt idx="641">
                  <c:v>3.1828278107646719E-2</c:v>
                </c:pt>
                <c:pt idx="642">
                  <c:v>3.1972796447277005E-2</c:v>
                </c:pt>
                <c:pt idx="643">
                  <c:v>3.20205045396912E-2</c:v>
                </c:pt>
                <c:pt idx="644">
                  <c:v>3.2212916292533755E-2</c:v>
                </c:pt>
                <c:pt idx="645">
                  <c:v>3.2144988446914963E-2</c:v>
                </c:pt>
                <c:pt idx="646">
                  <c:v>3.2428774006479547E-2</c:v>
                </c:pt>
                <c:pt idx="647">
                  <c:v>3.2369939156795494E-2</c:v>
                </c:pt>
                <c:pt idx="648">
                  <c:v>3.2568808482566665E-2</c:v>
                </c:pt>
                <c:pt idx="649">
                  <c:v>3.2451233180414624E-2</c:v>
                </c:pt>
                <c:pt idx="650">
                  <c:v>3.2665582794105162E-2</c:v>
                </c:pt>
                <c:pt idx="651">
                  <c:v>3.2710886559194588E-2</c:v>
                </c:pt>
                <c:pt idx="652">
                  <c:v>3.2929979560460759E-2</c:v>
                </c:pt>
                <c:pt idx="653">
                  <c:v>3.2999512161560912E-2</c:v>
                </c:pt>
                <c:pt idx="654">
                  <c:v>3.31369789172214E-2</c:v>
                </c:pt>
                <c:pt idx="655">
                  <c:v>3.3184040428581925E-2</c:v>
                </c:pt>
                <c:pt idx="656">
                  <c:v>3.3248611225705674E-2</c:v>
                </c:pt>
                <c:pt idx="657">
                  <c:v>3.3521390599694278E-2</c:v>
                </c:pt>
                <c:pt idx="658">
                  <c:v>3.3536046841882217E-2</c:v>
                </c:pt>
                <c:pt idx="659">
                  <c:v>3.3601125208300373E-2</c:v>
                </c:pt>
                <c:pt idx="660">
                  <c:v>3.3829018378633578E-2</c:v>
                </c:pt>
                <c:pt idx="661">
                  <c:v>3.396129977521458E-2</c:v>
                </c:pt>
                <c:pt idx="662">
                  <c:v>3.3952670851616885E-2</c:v>
                </c:pt>
                <c:pt idx="663">
                  <c:v>3.4226254603255103E-2</c:v>
                </c:pt>
                <c:pt idx="664">
                  <c:v>3.4332312907979202E-2</c:v>
                </c:pt>
                <c:pt idx="665">
                  <c:v>3.4466002571126787E-2</c:v>
                </c:pt>
                <c:pt idx="666">
                  <c:v>3.4648733210608608E-2</c:v>
                </c:pt>
                <c:pt idx="667">
                  <c:v>3.4667200194638335E-2</c:v>
                </c:pt>
                <c:pt idx="668">
                  <c:v>3.497971995122242E-2</c:v>
                </c:pt>
                <c:pt idx="669">
                  <c:v>3.5135644956033128E-2</c:v>
                </c:pt>
                <c:pt idx="670">
                  <c:v>3.5252443718310093E-2</c:v>
                </c:pt>
                <c:pt idx="671">
                  <c:v>3.543871030778116E-2</c:v>
                </c:pt>
                <c:pt idx="672">
                  <c:v>3.5460629798235235E-2</c:v>
                </c:pt>
                <c:pt idx="673">
                  <c:v>3.5558253869035127E-2</c:v>
                </c:pt>
                <c:pt idx="674">
                  <c:v>3.5890821054330224E-2</c:v>
                </c:pt>
                <c:pt idx="675">
                  <c:v>3.5998027335673317E-2</c:v>
                </c:pt>
                <c:pt idx="676">
                  <c:v>3.6203687635867274E-2</c:v>
                </c:pt>
                <c:pt idx="677">
                  <c:v>3.6329387218939913E-2</c:v>
                </c:pt>
                <c:pt idx="678">
                  <c:v>3.650122252264653E-2</c:v>
                </c:pt>
                <c:pt idx="679">
                  <c:v>3.662589614135707E-2</c:v>
                </c:pt>
                <c:pt idx="680">
                  <c:v>3.6756341961504638E-2</c:v>
                </c:pt>
                <c:pt idx="681">
                  <c:v>3.6951938831357459E-2</c:v>
                </c:pt>
                <c:pt idx="682">
                  <c:v>3.7103746915345043E-2</c:v>
                </c:pt>
                <c:pt idx="683">
                  <c:v>3.7110312830343106E-2</c:v>
                </c:pt>
                <c:pt idx="684">
                  <c:v>3.7171199407931642E-2</c:v>
                </c:pt>
                <c:pt idx="685">
                  <c:v>3.7428831099231855E-2</c:v>
                </c:pt>
                <c:pt idx="686">
                  <c:v>3.7531103733579707E-2</c:v>
                </c:pt>
                <c:pt idx="687">
                  <c:v>3.7687372625024446E-2</c:v>
                </c:pt>
                <c:pt idx="688">
                  <c:v>3.8034788220704177E-2</c:v>
                </c:pt>
                <c:pt idx="689">
                  <c:v>3.8011934886318453E-2</c:v>
                </c:pt>
                <c:pt idx="690">
                  <c:v>3.8223085940900077E-2</c:v>
                </c:pt>
                <c:pt idx="691">
                  <c:v>3.8218229115502787E-2</c:v>
                </c:pt>
                <c:pt idx="692">
                  <c:v>3.8168045918570787E-2</c:v>
                </c:pt>
                <c:pt idx="693">
                  <c:v>3.8406487068586667E-2</c:v>
                </c:pt>
                <c:pt idx="694">
                  <c:v>3.8628437158298418E-2</c:v>
                </c:pt>
                <c:pt idx="695">
                  <c:v>3.8686099295035907E-2</c:v>
                </c:pt>
                <c:pt idx="696">
                  <c:v>3.8951797414275256E-2</c:v>
                </c:pt>
                <c:pt idx="697">
                  <c:v>3.8992035262993829E-2</c:v>
                </c:pt>
                <c:pt idx="698">
                  <c:v>3.9175384774285268E-2</c:v>
                </c:pt>
                <c:pt idx="699">
                  <c:v>3.944121505143032E-2</c:v>
                </c:pt>
                <c:pt idx="700">
                  <c:v>3.9553799009144658E-2</c:v>
                </c:pt>
                <c:pt idx="701">
                  <c:v>3.9730901530811213E-2</c:v>
                </c:pt>
                <c:pt idx="702">
                  <c:v>3.9949614403653265E-2</c:v>
                </c:pt>
                <c:pt idx="703">
                  <c:v>4.015929297455953E-2</c:v>
                </c:pt>
                <c:pt idx="704">
                  <c:v>4.0288642424578108E-2</c:v>
                </c:pt>
                <c:pt idx="705">
                  <c:v>4.0507974451716992E-2</c:v>
                </c:pt>
                <c:pt idx="706">
                  <c:v>4.0754539504615946E-2</c:v>
                </c:pt>
                <c:pt idx="707">
                  <c:v>4.0841729007817268E-2</c:v>
                </c:pt>
                <c:pt idx="708">
                  <c:v>4.0978959352142491E-2</c:v>
                </c:pt>
                <c:pt idx="709">
                  <c:v>4.0992098543541501E-2</c:v>
                </c:pt>
                <c:pt idx="710">
                  <c:v>4.1152290078657797E-2</c:v>
                </c:pt>
                <c:pt idx="711">
                  <c:v>4.148878663600266E-2</c:v>
                </c:pt>
                <c:pt idx="712">
                  <c:v>4.1559032912349185E-2</c:v>
                </c:pt>
                <c:pt idx="713">
                  <c:v>4.1893116130224069E-2</c:v>
                </c:pt>
                <c:pt idx="714">
                  <c:v>4.1931367683572751E-2</c:v>
                </c:pt>
                <c:pt idx="715">
                  <c:v>4.2140334386468477E-2</c:v>
                </c:pt>
                <c:pt idx="716">
                  <c:v>4.2314717864820155E-2</c:v>
                </c:pt>
                <c:pt idx="717">
                  <c:v>4.2542696102951714E-2</c:v>
                </c:pt>
                <c:pt idx="718">
                  <c:v>4.283701179453768E-2</c:v>
                </c:pt>
                <c:pt idx="719">
                  <c:v>4.2980921302545029E-2</c:v>
                </c:pt>
                <c:pt idx="720">
                  <c:v>4.3144994738438421E-2</c:v>
                </c:pt>
                <c:pt idx="721">
                  <c:v>4.3344315866938592E-2</c:v>
                </c:pt>
                <c:pt idx="722">
                  <c:v>4.3671555709200865E-2</c:v>
                </c:pt>
                <c:pt idx="723">
                  <c:v>4.3884459778662385E-2</c:v>
                </c:pt>
                <c:pt idx="724">
                  <c:v>4.4105752058655454E-2</c:v>
                </c:pt>
                <c:pt idx="725">
                  <c:v>4.4305134244661266E-2</c:v>
                </c:pt>
                <c:pt idx="726">
                  <c:v>4.448972057298279E-2</c:v>
                </c:pt>
                <c:pt idx="727">
                  <c:v>4.4765684374614562E-2</c:v>
                </c:pt>
                <c:pt idx="728">
                  <c:v>4.5026259650200594E-2</c:v>
                </c:pt>
                <c:pt idx="729">
                  <c:v>4.5164841359960649E-2</c:v>
                </c:pt>
                <c:pt idx="730">
                  <c:v>4.5444359650341618E-2</c:v>
                </c:pt>
                <c:pt idx="731">
                  <c:v>4.562485463485607E-2</c:v>
                </c:pt>
                <c:pt idx="732">
                  <c:v>4.5941367099930477E-2</c:v>
                </c:pt>
                <c:pt idx="733">
                  <c:v>4.6093184411718051E-2</c:v>
                </c:pt>
                <c:pt idx="734">
                  <c:v>4.6618856652600203E-2</c:v>
                </c:pt>
                <c:pt idx="735">
                  <c:v>4.6695966255915843E-2</c:v>
                </c:pt>
                <c:pt idx="736">
                  <c:v>4.6898265848634102E-2</c:v>
                </c:pt>
                <c:pt idx="737">
                  <c:v>4.7135126172407435E-2</c:v>
                </c:pt>
                <c:pt idx="738">
                  <c:v>4.7567911723233214E-2</c:v>
                </c:pt>
                <c:pt idx="739">
                  <c:v>4.7784309740923084E-2</c:v>
                </c:pt>
                <c:pt idx="740">
                  <c:v>4.8005581076222562E-2</c:v>
                </c:pt>
                <c:pt idx="741">
                  <c:v>4.8288611964899572E-2</c:v>
                </c:pt>
                <c:pt idx="742">
                  <c:v>4.8687715657456963E-2</c:v>
                </c:pt>
                <c:pt idx="743">
                  <c:v>4.9035015963790327E-2</c:v>
                </c:pt>
                <c:pt idx="744">
                  <c:v>4.9251609910486854E-2</c:v>
                </c:pt>
                <c:pt idx="745">
                  <c:v>4.9702428201010285E-2</c:v>
                </c:pt>
                <c:pt idx="746">
                  <c:v>5.0007521696027596E-2</c:v>
                </c:pt>
                <c:pt idx="747">
                  <c:v>5.0497259869044034E-2</c:v>
                </c:pt>
                <c:pt idx="748">
                  <c:v>5.1070143105264268E-2</c:v>
                </c:pt>
                <c:pt idx="749">
                  <c:v>5.1491718754174576E-2</c:v>
                </c:pt>
                <c:pt idx="750">
                  <c:v>5.2187197892250764E-2</c:v>
                </c:pt>
                <c:pt idx="751">
                  <c:v>5.2749745044911804E-2</c:v>
                </c:pt>
                <c:pt idx="752">
                  <c:v>5.2706479449638965E-2</c:v>
                </c:pt>
                <c:pt idx="753">
                  <c:v>5.2916724783095684E-2</c:v>
                </c:pt>
                <c:pt idx="754">
                  <c:v>5.3237483266015198E-2</c:v>
                </c:pt>
                <c:pt idx="755">
                  <c:v>5.3528986038975754E-2</c:v>
                </c:pt>
                <c:pt idx="756">
                  <c:v>5.3612920257178252E-2</c:v>
                </c:pt>
                <c:pt idx="757">
                  <c:v>5.3866270688169168E-2</c:v>
                </c:pt>
                <c:pt idx="758">
                  <c:v>5.3982691918451106E-2</c:v>
                </c:pt>
                <c:pt idx="759">
                  <c:v>5.4123780654270717E-2</c:v>
                </c:pt>
                <c:pt idx="760">
                  <c:v>5.4165192252062712E-2</c:v>
                </c:pt>
                <c:pt idx="761">
                  <c:v>5.4361510145271533E-2</c:v>
                </c:pt>
                <c:pt idx="762">
                  <c:v>5.4524441179185992E-2</c:v>
                </c:pt>
                <c:pt idx="763">
                  <c:v>5.4524002172680171E-2</c:v>
                </c:pt>
                <c:pt idx="764">
                  <c:v>5.4666820236786963E-2</c:v>
                </c:pt>
                <c:pt idx="765">
                  <c:v>5.4798295823592323E-2</c:v>
                </c:pt>
                <c:pt idx="766">
                  <c:v>5.4889002979679649E-2</c:v>
                </c:pt>
                <c:pt idx="767">
                  <c:v>5.5132985115984079E-2</c:v>
                </c:pt>
                <c:pt idx="768">
                  <c:v>5.5262187590765469E-2</c:v>
                </c:pt>
                <c:pt idx="769">
                  <c:v>5.5249502530414295E-2</c:v>
                </c:pt>
                <c:pt idx="770">
                  <c:v>5.5442122465280477E-2</c:v>
                </c:pt>
                <c:pt idx="771">
                  <c:v>5.5768889082888205E-2</c:v>
                </c:pt>
                <c:pt idx="772">
                  <c:v>5.5914136635358935E-2</c:v>
                </c:pt>
                <c:pt idx="773">
                  <c:v>5.6037029632977617E-2</c:v>
                </c:pt>
                <c:pt idx="774">
                  <c:v>5.628764715666882E-2</c:v>
                </c:pt>
                <c:pt idx="775">
                  <c:v>5.6473276415751651E-2</c:v>
                </c:pt>
              </c:numCache>
            </c:numRef>
          </c:xVal>
          <c:yVal>
            <c:numRef>
              <c:f>'OLS13-1'!$CS$5:$CS$780</c:f>
              <c:numCache>
                <c:formatCode>General</c:formatCode>
                <c:ptCount val="776"/>
                <c:pt idx="0">
                  <c:v>0.21766624484917435</c:v>
                </c:pt>
                <c:pt idx="1">
                  <c:v>0.22316680668351538</c:v>
                </c:pt>
                <c:pt idx="2">
                  <c:v>0.24163303956774826</c:v>
                </c:pt>
                <c:pt idx="3">
                  <c:v>0.2463474935677247</c:v>
                </c:pt>
                <c:pt idx="4">
                  <c:v>0.25420669523294381</c:v>
                </c:pt>
                <c:pt idx="5">
                  <c:v>0.25617085656040689</c:v>
                </c:pt>
                <c:pt idx="6">
                  <c:v>0.26363617347935664</c:v>
                </c:pt>
                <c:pt idx="7">
                  <c:v>0.27424458753163844</c:v>
                </c:pt>
                <c:pt idx="8">
                  <c:v>0.28563835004141158</c:v>
                </c:pt>
                <c:pt idx="9">
                  <c:v>0.29663814362411939</c:v>
                </c:pt>
                <c:pt idx="10">
                  <c:v>0.29270963449614035</c:v>
                </c:pt>
                <c:pt idx="11">
                  <c:v>0.31078354321115814</c:v>
                </c:pt>
                <c:pt idx="12">
                  <c:v>0.31471186199662232</c:v>
                </c:pt>
                <c:pt idx="13">
                  <c:v>0.33160665362116604</c:v>
                </c:pt>
                <c:pt idx="14">
                  <c:v>0.35007404101370077</c:v>
                </c:pt>
                <c:pt idx="15">
                  <c:v>0.36185902304674866</c:v>
                </c:pt>
                <c:pt idx="16">
                  <c:v>0.37561058275566162</c:v>
                </c:pt>
                <c:pt idx="17">
                  <c:v>0.37404021620288053</c:v>
                </c:pt>
                <c:pt idx="18">
                  <c:v>0.39211384556545864</c:v>
                </c:pt>
                <c:pt idx="19">
                  <c:v>0.39604219709910071</c:v>
                </c:pt>
                <c:pt idx="20">
                  <c:v>0.41882929280195169</c:v>
                </c:pt>
                <c:pt idx="21">
                  <c:v>0.43218939044467691</c:v>
                </c:pt>
                <c:pt idx="22">
                  <c:v>0.4380817095775783</c:v>
                </c:pt>
                <c:pt idx="23">
                  <c:v>0.43886687794231916</c:v>
                </c:pt>
                <c:pt idx="24">
                  <c:v>0.45419118800155067</c:v>
                </c:pt>
                <c:pt idx="25">
                  <c:v>0.4679425476986247</c:v>
                </c:pt>
                <c:pt idx="26">
                  <c:v>0.48208536656601036</c:v>
                </c:pt>
                <c:pt idx="27">
                  <c:v>0.50015876313129981</c:v>
                </c:pt>
                <c:pt idx="28">
                  <c:v>0.50605357714585586</c:v>
                </c:pt>
                <c:pt idx="29">
                  <c:v>0.5198023454789642</c:v>
                </c:pt>
                <c:pt idx="30">
                  <c:v>0.53355366983064823</c:v>
                </c:pt>
                <c:pt idx="31">
                  <c:v>0.54612875933918081</c:v>
                </c:pt>
                <c:pt idx="32">
                  <c:v>0.5539851242410746</c:v>
                </c:pt>
                <c:pt idx="33">
                  <c:v>0.55712828667963288</c:v>
                </c:pt>
                <c:pt idx="34">
                  <c:v>0.56262899965834179</c:v>
                </c:pt>
                <c:pt idx="35">
                  <c:v>0.57795085555494785</c:v>
                </c:pt>
                <c:pt idx="36">
                  <c:v>0.59523859702954696</c:v>
                </c:pt>
                <c:pt idx="37">
                  <c:v>0.59916696845372752</c:v>
                </c:pt>
                <c:pt idx="38">
                  <c:v>0.61881023608622121</c:v>
                </c:pt>
                <c:pt idx="39">
                  <c:v>0.62942075776116291</c:v>
                </c:pt>
                <c:pt idx="40">
                  <c:v>0.63727717516665927</c:v>
                </c:pt>
                <c:pt idx="41">
                  <c:v>0.64906433402398223</c:v>
                </c:pt>
                <c:pt idx="42">
                  <c:v>0.66634965573189409</c:v>
                </c:pt>
                <c:pt idx="43">
                  <c:v>0.67224440228864735</c:v>
                </c:pt>
                <c:pt idx="44">
                  <c:v>0.68481612676443415</c:v>
                </c:pt>
                <c:pt idx="45">
                  <c:v>0.69896055973671745</c:v>
                </c:pt>
                <c:pt idx="46">
                  <c:v>0.70917510676111917</c:v>
                </c:pt>
                <c:pt idx="47">
                  <c:v>0.72881801294459914</c:v>
                </c:pt>
                <c:pt idx="48">
                  <c:v>0.74178391264110644</c:v>
                </c:pt>
                <c:pt idx="49">
                  <c:v>0.74728459576525474</c:v>
                </c:pt>
                <c:pt idx="50">
                  <c:v>0.76299956506569599</c:v>
                </c:pt>
                <c:pt idx="51">
                  <c:v>0.76417589397815355</c:v>
                </c:pt>
                <c:pt idx="52">
                  <c:v>0.76574858507754784</c:v>
                </c:pt>
                <c:pt idx="53">
                  <c:v>0.7681059462593367</c:v>
                </c:pt>
                <c:pt idx="54">
                  <c:v>0.78892776918291285</c:v>
                </c:pt>
                <c:pt idx="55">
                  <c:v>0.79521346678379179</c:v>
                </c:pt>
                <c:pt idx="56">
                  <c:v>0.80110538725777491</c:v>
                </c:pt>
                <c:pt idx="57">
                  <c:v>0.82507244041641581</c:v>
                </c:pt>
                <c:pt idx="58">
                  <c:v>0.8305708644225257</c:v>
                </c:pt>
                <c:pt idx="59">
                  <c:v>0.84549878491025365</c:v>
                </c:pt>
                <c:pt idx="60">
                  <c:v>0.85964193272109024</c:v>
                </c:pt>
                <c:pt idx="61">
                  <c:v>0.870249625779563</c:v>
                </c:pt>
                <c:pt idx="62">
                  <c:v>0.88478390186245692</c:v>
                </c:pt>
                <c:pt idx="63">
                  <c:v>0.90010409466319374</c:v>
                </c:pt>
                <c:pt idx="64">
                  <c:v>0.90756745063694078</c:v>
                </c:pt>
                <c:pt idx="65">
                  <c:v>0.91385291454168116</c:v>
                </c:pt>
                <c:pt idx="66">
                  <c:v>0.92209985386829507</c:v>
                </c:pt>
                <c:pt idx="67">
                  <c:v>0.91581322607500959</c:v>
                </c:pt>
                <c:pt idx="68">
                  <c:v>0.91777561595917612</c:v>
                </c:pt>
                <c:pt idx="69">
                  <c:v>0.92248925871678333</c:v>
                </c:pt>
                <c:pt idx="70">
                  <c:v>0.92916651397248484</c:v>
                </c:pt>
                <c:pt idx="71">
                  <c:v>0.93191369532436208</c:v>
                </c:pt>
                <c:pt idx="72">
                  <c:v>0.94055614100816753</c:v>
                </c:pt>
                <c:pt idx="73">
                  <c:v>0.94369801405970954</c:v>
                </c:pt>
                <c:pt idx="74">
                  <c:v>0.94958918353003097</c:v>
                </c:pt>
                <c:pt idx="75">
                  <c:v>0.96687558105287563</c:v>
                </c:pt>
                <c:pt idx="76">
                  <c:v>0.97079918110632346</c:v>
                </c:pt>
                <c:pt idx="77">
                  <c:v>0.97236889878091959</c:v>
                </c:pt>
                <c:pt idx="78">
                  <c:v>0.98101127034557223</c:v>
                </c:pt>
                <c:pt idx="79">
                  <c:v>0.98650961869270348</c:v>
                </c:pt>
                <c:pt idx="80">
                  <c:v>0.98768564487586252</c:v>
                </c:pt>
                <c:pt idx="81">
                  <c:v>1.0026130739650725</c:v>
                </c:pt>
                <c:pt idx="82">
                  <c:v>1.0128251879129389</c:v>
                </c:pt>
                <c:pt idx="83">
                  <c:v>1.0285365916918667</c:v>
                </c:pt>
                <c:pt idx="84">
                  <c:v>1.035215130144765</c:v>
                </c:pt>
                <c:pt idx="85">
                  <c:v>1.0548546145545283</c:v>
                </c:pt>
                <c:pt idx="86">
                  <c:v>1.0693887528192307</c:v>
                </c:pt>
                <c:pt idx="87">
                  <c:v>1.0874576663011364</c:v>
                </c:pt>
                <c:pt idx="88">
                  <c:v>1.0898119474507362</c:v>
                </c:pt>
                <c:pt idx="89">
                  <c:v>1.1019888115168215</c:v>
                </c:pt>
                <c:pt idx="90">
                  <c:v>1.1216286555287414</c:v>
                </c:pt>
                <c:pt idx="91">
                  <c:v>1.1188780881353508</c:v>
                </c:pt>
                <c:pt idx="92">
                  <c:v>1.1357690214487239</c:v>
                </c:pt>
                <c:pt idx="93">
                  <c:v>1.1365530013937857</c:v>
                </c:pt>
                <c:pt idx="94">
                  <c:v>1.1471594439664874</c:v>
                </c:pt>
                <c:pt idx="95">
                  <c:v>1.1499071014729432</c:v>
                </c:pt>
                <c:pt idx="96">
                  <c:v>1.1636540680979996</c:v>
                </c:pt>
                <c:pt idx="97">
                  <c:v>1.1746537462571629</c:v>
                </c:pt>
                <c:pt idx="98">
                  <c:v>1.1911487576695161</c:v>
                </c:pt>
                <c:pt idx="99">
                  <c:v>1.2017545497332325</c:v>
                </c:pt>
                <c:pt idx="100">
                  <c:v>1.2190395195866506</c:v>
                </c:pt>
                <c:pt idx="101">
                  <c:v>1.2190359325679794</c:v>
                </c:pt>
                <c:pt idx="102">
                  <c:v>1.2398525496698007</c:v>
                </c:pt>
                <c:pt idx="103">
                  <c:v>1.2477059225795728</c:v>
                </c:pt>
                <c:pt idx="104">
                  <c:v>1.2567413505626366</c:v>
                </c:pt>
                <c:pt idx="105">
                  <c:v>1.2693102826259566</c:v>
                </c:pt>
                <c:pt idx="106">
                  <c:v>1.2889476758746503</c:v>
                </c:pt>
                <c:pt idx="107">
                  <c:v>1.2952313359614307</c:v>
                </c:pt>
                <c:pt idx="108">
                  <c:v>1.3132991668610345</c:v>
                </c:pt>
                <c:pt idx="109">
                  <c:v>1.3105487883708242</c:v>
                </c:pt>
                <c:pt idx="110">
                  <c:v>1.3097553627887573</c:v>
                </c:pt>
                <c:pt idx="111">
                  <c:v>1.3286068147367991</c:v>
                </c:pt>
                <c:pt idx="112">
                  <c:v>1.3317473872980925</c:v>
                </c:pt>
                <c:pt idx="113">
                  <c:v>1.3474592200845332</c:v>
                </c:pt>
                <c:pt idx="114">
                  <c:v>1.3560975772107409</c:v>
                </c:pt>
                <c:pt idx="115">
                  <c:v>1.3694525197882184</c:v>
                </c:pt>
                <c:pt idx="116">
                  <c:v>1.376914675097223</c:v>
                </c:pt>
                <c:pt idx="117">
                  <c:v>1.3973384442788146</c:v>
                </c:pt>
                <c:pt idx="118">
                  <c:v>1.4059768099693575</c:v>
                </c:pt>
                <c:pt idx="119">
                  <c:v>1.4189279792640357</c:v>
                </c:pt>
                <c:pt idx="120">
                  <c:v>1.4283555472758254</c:v>
                </c:pt>
                <c:pt idx="121">
                  <c:v>1.4460250606043212</c:v>
                </c:pt>
                <c:pt idx="122">
                  <c:v>1.4530921874176896</c:v>
                </c:pt>
                <c:pt idx="123">
                  <c:v>1.4636970968636995</c:v>
                </c:pt>
                <c:pt idx="124">
                  <c:v>1.4754801266791202</c:v>
                </c:pt>
                <c:pt idx="125">
                  <c:v>1.4990456948459179</c:v>
                </c:pt>
                <c:pt idx="126">
                  <c:v>1.5222172940304097</c:v>
                </c:pt>
                <c:pt idx="127">
                  <c:v>1.5265354370478148</c:v>
                </c:pt>
                <c:pt idx="128">
                  <c:v>1.5422399130642774</c:v>
                </c:pt>
                <c:pt idx="129">
                  <c:v>1.5654137761997498</c:v>
                </c:pt>
                <c:pt idx="130">
                  <c:v>1.5665899936793406</c:v>
                </c:pt>
                <c:pt idx="131">
                  <c:v>1.5771928588901378</c:v>
                </c:pt>
                <c:pt idx="132">
                  <c:v>1.5944756889763367</c:v>
                </c:pt>
                <c:pt idx="133">
                  <c:v>1.6042912103951359</c:v>
                </c:pt>
                <c:pt idx="134">
                  <c:v>1.6082154475238633</c:v>
                </c:pt>
                <c:pt idx="135">
                  <c:v>1.6278548816396785</c:v>
                </c:pt>
                <c:pt idx="136">
                  <c:v>1.6396351596134271</c:v>
                </c:pt>
                <c:pt idx="137">
                  <c:v>1.6478813053481438</c:v>
                </c:pt>
                <c:pt idx="138">
                  <c:v>1.6518110098541001</c:v>
                </c:pt>
                <c:pt idx="139">
                  <c:v>1.6647688744990645</c:v>
                </c:pt>
                <c:pt idx="140">
                  <c:v>1.6777286510157605</c:v>
                </c:pt>
                <c:pt idx="141">
                  <c:v>1.693047851745161</c:v>
                </c:pt>
                <c:pt idx="142">
                  <c:v>1.7024710714760647</c:v>
                </c:pt>
                <c:pt idx="143">
                  <c:v>1.7044339979420282</c:v>
                </c:pt>
                <c:pt idx="144">
                  <c:v>1.7228910904394161</c:v>
                </c:pt>
                <c:pt idx="145">
                  <c:v>1.7425303302084962</c:v>
                </c:pt>
                <c:pt idx="146">
                  <c:v>1.7444916391368555</c:v>
                </c:pt>
                <c:pt idx="147">
                  <c:v>1.7613799870615119</c:v>
                </c:pt>
                <c:pt idx="148">
                  <c:v>1.758625210987546</c:v>
                </c:pt>
                <c:pt idx="149">
                  <c:v>1.7609834887518574</c:v>
                </c:pt>
                <c:pt idx="150">
                  <c:v>1.7641252676821968</c:v>
                </c:pt>
                <c:pt idx="151">
                  <c:v>1.766479372234727</c:v>
                </c:pt>
                <c:pt idx="152">
                  <c:v>1.7810082495751971</c:v>
                </c:pt>
                <c:pt idx="153">
                  <c:v>1.7880738284561342</c:v>
                </c:pt>
                <c:pt idx="154">
                  <c:v>1.8143881259602417</c:v>
                </c:pt>
                <c:pt idx="155">
                  <c:v>1.8222409879597443</c:v>
                </c:pt>
                <c:pt idx="156">
                  <c:v>1.8340223311782407</c:v>
                </c:pt>
                <c:pt idx="157">
                  <c:v>1.8430540185171693</c:v>
                </c:pt>
                <c:pt idx="158">
                  <c:v>1.8591562154225767</c:v>
                </c:pt>
                <c:pt idx="159">
                  <c:v>1.8658287123071342</c:v>
                </c:pt>
                <c:pt idx="160">
                  <c:v>1.8736808655993034</c:v>
                </c:pt>
                <c:pt idx="161">
                  <c:v>1.892532382054485</c:v>
                </c:pt>
                <c:pt idx="162">
                  <c:v>1.9078464466630998</c:v>
                </c:pt>
                <c:pt idx="163">
                  <c:v>1.9172722886137907</c:v>
                </c:pt>
                <c:pt idx="164">
                  <c:v>1.9270872964353079</c:v>
                </c:pt>
                <c:pt idx="165">
                  <c:v>1.9404399670721251</c:v>
                </c:pt>
                <c:pt idx="166">
                  <c:v>1.9506489687892548</c:v>
                </c:pt>
                <c:pt idx="167">
                  <c:v>1.9620319313022088</c:v>
                </c:pt>
                <c:pt idx="168">
                  <c:v>1.9875573440756138</c:v>
                </c:pt>
                <c:pt idx="169">
                  <c:v>1.9910876660621386</c:v>
                </c:pt>
                <c:pt idx="170">
                  <c:v>2.0044376706079428</c:v>
                </c:pt>
                <c:pt idx="171">
                  <c:v>2.0099340578082847</c:v>
                </c:pt>
                <c:pt idx="172">
                  <c:v>2.0224987391446718</c:v>
                </c:pt>
                <c:pt idx="173">
                  <c:v>2.0350635700355975</c:v>
                </c:pt>
                <c:pt idx="174">
                  <c:v>2.0484102642726918</c:v>
                </c:pt>
                <c:pt idx="175">
                  <c:v>2.0554816038373298</c:v>
                </c:pt>
                <c:pt idx="176">
                  <c:v>2.0668664525317797</c:v>
                </c:pt>
                <c:pt idx="177">
                  <c:v>2.0735396648600424</c:v>
                </c:pt>
                <c:pt idx="178">
                  <c:v>2.0829604168461286</c:v>
                </c:pt>
                <c:pt idx="179">
                  <c:v>2.1002335197388531</c:v>
                </c:pt>
                <c:pt idx="180">
                  <c:v>2.113972651015966</c:v>
                </c:pt>
                <c:pt idx="181">
                  <c:v>2.1261415902608993</c:v>
                </c:pt>
                <c:pt idx="182">
                  <c:v>2.1300646047090508</c:v>
                </c:pt>
                <c:pt idx="183">
                  <c:v>2.14420005738268</c:v>
                </c:pt>
                <c:pt idx="184">
                  <c:v>2.1441987335087314</c:v>
                </c:pt>
                <c:pt idx="185">
                  <c:v>2.1598999205408296</c:v>
                </c:pt>
                <c:pt idx="186">
                  <c:v>2.1697118589367776</c:v>
                </c:pt>
                <c:pt idx="187">
                  <c:v>2.1799161734331287</c:v>
                </c:pt>
                <c:pt idx="188">
                  <c:v>2.1979734024867263</c:v>
                </c:pt>
                <c:pt idx="189">
                  <c:v>2.2050365595807779</c:v>
                </c:pt>
                <c:pt idx="190">
                  <c:v>2.215634993044866</c:v>
                </c:pt>
                <c:pt idx="191">
                  <c:v>2.2313430016350027</c:v>
                </c:pt>
                <c:pt idx="192">
                  <c:v>2.2439031139111041</c:v>
                </c:pt>
                <c:pt idx="193">
                  <c:v>2.2560715488829781</c:v>
                </c:pt>
                <c:pt idx="194">
                  <c:v>2.2764908668953256</c:v>
                </c:pt>
                <c:pt idx="195">
                  <c:v>2.2862995628694409</c:v>
                </c:pt>
                <c:pt idx="196">
                  <c:v>2.2937575898802054</c:v>
                </c:pt>
                <c:pt idx="197">
                  <c:v>2.3090662216150406</c:v>
                </c:pt>
                <c:pt idx="198">
                  <c:v>2.3098482955015327</c:v>
                </c:pt>
                <c:pt idx="199">
                  <c:v>2.3326183090877297</c:v>
                </c:pt>
                <c:pt idx="200">
                  <c:v>2.3385049639309283</c:v>
                </c:pt>
                <c:pt idx="201">
                  <c:v>2.3640193298528089</c:v>
                </c:pt>
                <c:pt idx="202">
                  <c:v>2.3683359393218999</c:v>
                </c:pt>
                <c:pt idx="203">
                  <c:v>2.3706798597200072</c:v>
                </c:pt>
                <c:pt idx="204">
                  <c:v>2.3859854200325112</c:v>
                </c:pt>
                <c:pt idx="205">
                  <c:v>2.4028619406668827</c:v>
                </c:pt>
                <c:pt idx="206">
                  <c:v>2.4162105571829442</c:v>
                </c:pt>
                <c:pt idx="207">
                  <c:v>2.4213072689359025</c:v>
                </c:pt>
                <c:pt idx="208">
                  <c:v>2.4248362008651037</c:v>
                </c:pt>
                <c:pt idx="209">
                  <c:v>2.4311193283754662</c:v>
                </c:pt>
                <c:pt idx="210">
                  <c:v>2.4534841615395093</c:v>
                </c:pt>
                <c:pt idx="211">
                  <c:v>2.4601554418255045</c:v>
                </c:pt>
                <c:pt idx="212">
                  <c:v>2.4750692586151191</c:v>
                </c:pt>
                <c:pt idx="213">
                  <c:v>2.47861511385097</c:v>
                </c:pt>
                <c:pt idx="214">
                  <c:v>2.4891989998109301</c:v>
                </c:pt>
                <c:pt idx="215">
                  <c:v>2.4998120688802405</c:v>
                </c:pt>
                <c:pt idx="216">
                  <c:v>2.5115635103675062</c:v>
                </c:pt>
                <c:pt idx="217">
                  <c:v>2.5249187762470262</c:v>
                </c:pt>
                <c:pt idx="218">
                  <c:v>2.5315943685687294</c:v>
                </c:pt>
                <c:pt idx="219">
                  <c:v>2.5519941197795815</c:v>
                </c:pt>
                <c:pt idx="220">
                  <c:v>2.5559247183751896</c:v>
                </c:pt>
                <c:pt idx="221">
                  <c:v>2.5728050926956776</c:v>
                </c:pt>
                <c:pt idx="222">
                  <c:v>2.5802595614139325</c:v>
                </c:pt>
                <c:pt idx="223">
                  <c:v>2.5947788366537052</c:v>
                </c:pt>
                <c:pt idx="224">
                  <c:v>2.6203084513664212</c:v>
                </c:pt>
                <c:pt idx="225">
                  <c:v>2.6159732160900893</c:v>
                </c:pt>
                <c:pt idx="226">
                  <c:v>2.6332275211441907</c:v>
                </c:pt>
                <c:pt idx="227">
                  <c:v>2.6461645927124158</c:v>
                </c:pt>
                <c:pt idx="228">
                  <c:v>2.661487015451911</c:v>
                </c:pt>
                <c:pt idx="229">
                  <c:v>2.6732360957334262</c:v>
                </c:pt>
                <c:pt idx="230">
                  <c:v>2.682266933406789</c:v>
                </c:pt>
                <c:pt idx="231">
                  <c:v>2.6916881722830519</c:v>
                </c:pt>
                <c:pt idx="232">
                  <c:v>2.7160256587881322</c:v>
                </c:pt>
                <c:pt idx="233">
                  <c:v>2.7215089595837303</c:v>
                </c:pt>
                <c:pt idx="234">
                  <c:v>2.7281803820021935</c:v>
                </c:pt>
                <c:pt idx="235">
                  <c:v>2.7458582093518631</c:v>
                </c:pt>
                <c:pt idx="236">
                  <c:v>2.7576051172439557</c:v>
                </c:pt>
                <c:pt idx="237">
                  <c:v>2.7705726906595505</c:v>
                </c:pt>
                <c:pt idx="238">
                  <c:v>2.7831215206380802</c:v>
                </c:pt>
                <c:pt idx="239">
                  <c:v>2.788214158908449</c:v>
                </c:pt>
                <c:pt idx="240">
                  <c:v>2.801569665367039</c:v>
                </c:pt>
                <c:pt idx="241">
                  <c:v>2.8180646605041142</c:v>
                </c:pt>
                <c:pt idx="242">
                  <c:v>2.8337463567401118</c:v>
                </c:pt>
                <c:pt idx="243">
                  <c:v>2.8372861917440693</c:v>
                </c:pt>
                <c:pt idx="244">
                  <c:v>2.8502255785975192</c:v>
                </c:pt>
                <c:pt idx="245">
                  <c:v>2.8619932760280538</c:v>
                </c:pt>
                <c:pt idx="246">
                  <c:v>2.8741634869673094</c:v>
                </c:pt>
                <c:pt idx="247">
                  <c:v>2.8843552886187047</c:v>
                </c:pt>
                <c:pt idx="248">
                  <c:v>2.8992615019789891</c:v>
                </c:pt>
                <c:pt idx="249">
                  <c:v>2.9055497820636949</c:v>
                </c:pt>
                <c:pt idx="250">
                  <c:v>2.9255551320812461</c:v>
                </c:pt>
                <c:pt idx="251">
                  <c:v>2.9369344314396253</c:v>
                </c:pt>
                <c:pt idx="252">
                  <c:v>2.9467496159180544</c:v>
                </c:pt>
                <c:pt idx="253">
                  <c:v>2.9494883801243619</c:v>
                </c:pt>
                <c:pt idx="254">
                  <c:v>2.9541895509710274</c:v>
                </c:pt>
                <c:pt idx="255">
                  <c:v>2.9565358237280264</c:v>
                </c:pt>
                <c:pt idx="256">
                  <c:v>2.9596685845046444</c:v>
                </c:pt>
                <c:pt idx="257">
                  <c:v>2.9679162487111856</c:v>
                </c:pt>
                <c:pt idx="258">
                  <c:v>2.9867553802938986</c:v>
                </c:pt>
                <c:pt idx="259">
                  <c:v>2.99733675803959</c:v>
                </c:pt>
                <c:pt idx="260">
                  <c:v>3.0200818392652939</c:v>
                </c:pt>
                <c:pt idx="261">
                  <c:v>3.0322494427208859</c:v>
                </c:pt>
                <c:pt idx="262">
                  <c:v>3.0373702746131923</c:v>
                </c:pt>
                <c:pt idx="263">
                  <c:v>3.0514776938211012</c:v>
                </c:pt>
                <c:pt idx="264">
                  <c:v>3.0577626757760905</c:v>
                </c:pt>
                <c:pt idx="265">
                  <c:v>3.06718003825286</c:v>
                </c:pt>
                <c:pt idx="266">
                  <c:v>3.0820855753249181</c:v>
                </c:pt>
                <c:pt idx="267">
                  <c:v>3.0981737755602903</c:v>
                </c:pt>
                <c:pt idx="268">
                  <c:v>3.1126987404593267</c:v>
                </c:pt>
                <c:pt idx="269">
                  <c:v>3.1185750646845802</c:v>
                </c:pt>
                <c:pt idx="270">
                  <c:v>3.1389884999730358</c:v>
                </c:pt>
                <c:pt idx="271">
                  <c:v>3.1499638115028814</c:v>
                </c:pt>
                <c:pt idx="272">
                  <c:v>3.1589931029175848</c:v>
                </c:pt>
                <c:pt idx="273">
                  <c:v>3.1625117252998018</c:v>
                </c:pt>
                <c:pt idx="274">
                  <c:v>3.1711553829533363</c:v>
                </c:pt>
                <c:pt idx="275">
                  <c:v>3.1931260631364173</c:v>
                </c:pt>
                <c:pt idx="276">
                  <c:v>3.2056821951633885</c:v>
                </c:pt>
                <c:pt idx="277">
                  <c:v>3.2115847232280954</c:v>
                </c:pt>
                <c:pt idx="278">
                  <c:v>3.2170667485945543</c:v>
                </c:pt>
                <c:pt idx="279">
                  <c:v>3.2249057984574336</c:v>
                </c:pt>
                <c:pt idx="280">
                  <c:v>3.240612117810199</c:v>
                </c:pt>
                <c:pt idx="281">
                  <c:v>3.2547444392202274</c:v>
                </c:pt>
                <c:pt idx="282">
                  <c:v>3.2692658126417777</c:v>
                </c:pt>
                <c:pt idx="283">
                  <c:v>3.2841704652025427</c:v>
                </c:pt>
                <c:pt idx="284">
                  <c:v>3.3041705260736727</c:v>
                </c:pt>
                <c:pt idx="285">
                  <c:v>3.3151657365283733</c:v>
                </c:pt>
                <c:pt idx="286">
                  <c:v>3.3312464760606781</c:v>
                </c:pt>
                <c:pt idx="287">
                  <c:v>3.3387153153814908</c:v>
                </c:pt>
                <c:pt idx="288">
                  <c:v>3.3504699861955722</c:v>
                </c:pt>
                <c:pt idx="289">
                  <c:v>3.3630404564969316</c:v>
                </c:pt>
                <c:pt idx="290">
                  <c:v>3.3787227087541845</c:v>
                </c:pt>
                <c:pt idx="291">
                  <c:v>3.3853968542674173</c:v>
                </c:pt>
                <c:pt idx="292">
                  <c:v>3.3979503367854336</c:v>
                </c:pt>
                <c:pt idx="293">
                  <c:v>3.411297492336447</c:v>
                </c:pt>
                <c:pt idx="294">
                  <c:v>3.4230729913960216</c:v>
                </c:pt>
                <c:pt idx="295">
                  <c:v>3.431687410886223</c:v>
                </c:pt>
                <c:pt idx="296">
                  <c:v>3.4465857433041456</c:v>
                </c:pt>
                <c:pt idx="297">
                  <c:v>3.4524768118195146</c:v>
                </c:pt>
                <c:pt idx="298">
                  <c:v>3.4642494036158888</c:v>
                </c:pt>
                <c:pt idx="299">
                  <c:v>3.4897446063842352</c:v>
                </c:pt>
                <c:pt idx="300">
                  <c:v>3.4979929552571702</c:v>
                </c:pt>
                <c:pt idx="301">
                  <c:v>3.4960109724986146</c:v>
                </c:pt>
                <c:pt idx="302">
                  <c:v>3.5101411555783613</c:v>
                </c:pt>
                <c:pt idx="303">
                  <c:v>3.5328899927308051</c:v>
                </c:pt>
                <c:pt idx="304">
                  <c:v>3.5493731411950242</c:v>
                </c:pt>
                <c:pt idx="305">
                  <c:v>3.5517202794461249</c:v>
                </c:pt>
                <c:pt idx="306">
                  <c:v>3.5705613493749637</c:v>
                </c:pt>
                <c:pt idx="307">
                  <c:v>3.5831154930747955</c:v>
                </c:pt>
                <c:pt idx="308">
                  <c:v>3.6023412802657888</c:v>
                </c:pt>
                <c:pt idx="309">
                  <c:v>3.6066548334716857</c:v>
                </c:pt>
                <c:pt idx="310">
                  <c:v>3.618818213667649</c:v>
                </c:pt>
                <c:pt idx="311">
                  <c:v>3.6270486995398779</c:v>
                </c:pt>
                <c:pt idx="312">
                  <c:v>3.6293957555767955</c:v>
                </c:pt>
                <c:pt idx="313">
                  <c:v>3.6392019725825842</c:v>
                </c:pt>
                <c:pt idx="314">
                  <c:v>3.6462613698732311</c:v>
                </c:pt>
                <c:pt idx="315">
                  <c:v>3.6678471157436467</c:v>
                </c:pt>
                <c:pt idx="316">
                  <c:v>3.6713843730913651</c:v>
                </c:pt>
                <c:pt idx="317">
                  <c:v>3.6941312834646793</c:v>
                </c:pt>
                <c:pt idx="318">
                  <c:v>3.7082592984950962</c:v>
                </c:pt>
                <c:pt idx="319">
                  <c:v>3.7149339269669781</c:v>
                </c:pt>
                <c:pt idx="320">
                  <c:v>3.7223790536295951</c:v>
                </c:pt>
                <c:pt idx="321">
                  <c:v>3.7270938815096692</c:v>
                </c:pt>
                <c:pt idx="322">
                  <c:v>3.7368885741738866</c:v>
                </c:pt>
                <c:pt idx="323">
                  <c:v>3.757283492182764</c:v>
                </c:pt>
                <c:pt idx="324">
                  <c:v>3.7596303346081301</c:v>
                </c:pt>
                <c:pt idx="325">
                  <c:v>3.7768937051258327</c:v>
                </c:pt>
                <c:pt idx="326">
                  <c:v>3.7835634080896674</c:v>
                </c:pt>
                <c:pt idx="327">
                  <c:v>3.7980693861583541</c:v>
                </c:pt>
                <c:pt idx="328">
                  <c:v>3.813778272785445</c:v>
                </c:pt>
                <c:pt idx="329">
                  <c:v>3.8204164105573617</c:v>
                </c:pt>
                <c:pt idx="330">
                  <c:v>3.8333772629744161</c:v>
                </c:pt>
                <c:pt idx="331">
                  <c:v>3.8447422596359453</c:v>
                </c:pt>
                <c:pt idx="332">
                  <c:v>3.8604412619960882</c:v>
                </c:pt>
                <c:pt idx="333">
                  <c:v>3.8624054471936242</c:v>
                </c:pt>
                <c:pt idx="334">
                  <c:v>3.8882996875144817</c:v>
                </c:pt>
                <c:pt idx="335">
                  <c:v>3.8988804756250879</c:v>
                </c:pt>
                <c:pt idx="336">
                  <c:v>3.9059415396879293</c:v>
                </c:pt>
                <c:pt idx="337">
                  <c:v>3.9290724012972911</c:v>
                </c:pt>
                <c:pt idx="338">
                  <c:v>3.9333846569896322</c:v>
                </c:pt>
                <c:pt idx="339">
                  <c:v>3.9377054157428453</c:v>
                </c:pt>
                <c:pt idx="340">
                  <c:v>3.9573118674389662</c:v>
                </c:pt>
                <c:pt idx="341">
                  <c:v>3.9718190703686496</c:v>
                </c:pt>
                <c:pt idx="342">
                  <c:v>3.9757444052175126</c:v>
                </c:pt>
                <c:pt idx="343">
                  <c:v>3.9894852120854813</c:v>
                </c:pt>
                <c:pt idx="344">
                  <c:v>4.002801908132172</c:v>
                </c:pt>
                <c:pt idx="345">
                  <c:v>4.0118257126157442</c:v>
                </c:pt>
                <c:pt idx="346">
                  <c:v>4.0341719021967055</c:v>
                </c:pt>
                <c:pt idx="347">
                  <c:v>4.040471232990833</c:v>
                </c:pt>
                <c:pt idx="348">
                  <c:v>4.0506359798764873</c:v>
                </c:pt>
                <c:pt idx="349">
                  <c:v>4.0635735069380825</c:v>
                </c:pt>
                <c:pt idx="350">
                  <c:v>4.0698458804663122</c:v>
                </c:pt>
                <c:pt idx="351">
                  <c:v>4.0886877842334926</c:v>
                </c:pt>
                <c:pt idx="352">
                  <c:v>4.1020076567941306</c:v>
                </c:pt>
                <c:pt idx="353">
                  <c:v>4.1149583978255695</c:v>
                </c:pt>
                <c:pt idx="354">
                  <c:v>4.1239726650794797</c:v>
                </c:pt>
                <c:pt idx="355">
                  <c:v>4.1372937335442801</c:v>
                </c:pt>
                <c:pt idx="356">
                  <c:v>4.1474902697654965</c:v>
                </c:pt>
                <c:pt idx="357">
                  <c:v>4.1639586920952096</c:v>
                </c:pt>
                <c:pt idx="358">
                  <c:v>4.1721660155755682</c:v>
                </c:pt>
                <c:pt idx="359">
                  <c:v>4.1910002380089075</c:v>
                </c:pt>
                <c:pt idx="360">
                  <c:v>4.206697794422122</c:v>
                </c:pt>
                <c:pt idx="361">
                  <c:v>4.2102134124739106</c:v>
                </c:pt>
                <c:pt idx="362">
                  <c:v>4.2302333682329953</c:v>
                </c:pt>
                <c:pt idx="363">
                  <c:v>4.2227486591603149</c:v>
                </c:pt>
                <c:pt idx="364">
                  <c:v>4.2313771757604304</c:v>
                </c:pt>
                <c:pt idx="365">
                  <c:v>4.2505989309633705</c:v>
                </c:pt>
                <c:pt idx="366">
                  <c:v>4.2553131051095692</c:v>
                </c:pt>
                <c:pt idx="367">
                  <c:v>4.2784400922095855</c:v>
                </c:pt>
                <c:pt idx="368">
                  <c:v>4.2878256079336321</c:v>
                </c:pt>
                <c:pt idx="369">
                  <c:v>4.2952843108174523</c:v>
                </c:pt>
                <c:pt idx="370">
                  <c:v>4.308974651197266</c:v>
                </c:pt>
                <c:pt idx="371">
                  <c:v>4.321932518253889</c:v>
                </c:pt>
                <c:pt idx="372">
                  <c:v>4.3297613165549702</c:v>
                </c:pt>
                <c:pt idx="373">
                  <c:v>4.3489740527179563</c:v>
                </c:pt>
                <c:pt idx="374">
                  <c:v>4.356027128501351</c:v>
                </c:pt>
                <c:pt idx="375">
                  <c:v>4.3677855322835528</c:v>
                </c:pt>
                <c:pt idx="376">
                  <c:v>4.3854200174190821</c:v>
                </c:pt>
                <c:pt idx="377">
                  <c:v>4.3924723860467081</c:v>
                </c:pt>
                <c:pt idx="378">
                  <c:v>4.4026672074036082</c:v>
                </c:pt>
                <c:pt idx="379">
                  <c:v>4.4132586516574559</c:v>
                </c:pt>
                <c:pt idx="380">
                  <c:v>4.4289160698150631</c:v>
                </c:pt>
                <c:pt idx="381">
                  <c:v>4.4532335435996888</c:v>
                </c:pt>
                <c:pt idx="382">
                  <c:v>4.4355702438171392</c:v>
                </c:pt>
                <c:pt idx="383">
                  <c:v>4.4708543179113871</c:v>
                </c:pt>
                <c:pt idx="384">
                  <c:v>4.4853549812920788</c:v>
                </c:pt>
                <c:pt idx="385">
                  <c:v>4.4936063230141263</c:v>
                </c:pt>
                <c:pt idx="386">
                  <c:v>4.5006662396982415</c:v>
                </c:pt>
                <c:pt idx="387">
                  <c:v>4.4975148935949196</c:v>
                </c:pt>
                <c:pt idx="388">
                  <c:v>4.4990678648997386</c:v>
                </c:pt>
                <c:pt idx="389">
                  <c:v>4.5033905320321681</c:v>
                </c:pt>
                <c:pt idx="390">
                  <c:v>4.5092593050537371</c:v>
                </c:pt>
                <c:pt idx="391">
                  <c:v>4.5084721064432323</c:v>
                </c:pt>
                <c:pt idx="392">
                  <c:v>4.5245474577828215</c:v>
                </c:pt>
                <c:pt idx="393">
                  <c:v>4.5351164402198147</c:v>
                </c:pt>
                <c:pt idx="394">
                  <c:v>4.5531536989512897</c:v>
                </c:pt>
                <c:pt idx="395">
                  <c:v>4.5653010603939954</c:v>
                </c:pt>
                <c:pt idx="396">
                  <c:v>4.5684170192866871</c:v>
                </c:pt>
                <c:pt idx="397">
                  <c:v>4.5887825842553642</c:v>
                </c:pt>
                <c:pt idx="398">
                  <c:v>4.5895779794652354</c:v>
                </c:pt>
                <c:pt idx="399">
                  <c:v>4.6009556766716679</c:v>
                </c:pt>
                <c:pt idx="400">
                  <c:v>4.6221018031334058</c:v>
                </c:pt>
                <c:pt idx="401">
                  <c:v>4.6166095008728032</c:v>
                </c:pt>
                <c:pt idx="402">
                  <c:v>4.6299275004591447</c:v>
                </c:pt>
                <c:pt idx="403">
                  <c:v>4.6424668534157068</c:v>
                </c:pt>
                <c:pt idx="404">
                  <c:v>4.6514794439514286</c:v>
                </c:pt>
                <c:pt idx="405">
                  <c:v>4.6616457644762566</c:v>
                </c:pt>
                <c:pt idx="406">
                  <c:v>4.675345469838236</c:v>
                </c:pt>
                <c:pt idx="407">
                  <c:v>4.6851394548900327</c:v>
                </c:pt>
                <c:pt idx="408">
                  <c:v>4.6796352490154538</c:v>
                </c:pt>
                <c:pt idx="409">
                  <c:v>4.6913854350431512</c:v>
                </c:pt>
                <c:pt idx="410">
                  <c:v>4.6952954402290024</c:v>
                </c:pt>
                <c:pt idx="411">
                  <c:v>4.7093553539379016</c:v>
                </c:pt>
                <c:pt idx="412">
                  <c:v>4.7206859775434982</c:v>
                </c:pt>
                <c:pt idx="413">
                  <c:v>4.7257699840564573</c:v>
                </c:pt>
                <c:pt idx="414">
                  <c:v>4.7269553091168239</c:v>
                </c:pt>
                <c:pt idx="415">
                  <c:v>4.7312644448441352</c:v>
                </c:pt>
                <c:pt idx="416">
                  <c:v>4.7417954389741839</c:v>
                </c:pt>
                <c:pt idx="417">
                  <c:v>4.7574901029640646</c:v>
                </c:pt>
                <c:pt idx="418">
                  <c:v>4.7562943939958977</c:v>
                </c:pt>
                <c:pt idx="419">
                  <c:v>4.7566752614616501</c:v>
                </c:pt>
                <c:pt idx="420">
                  <c:v>4.775082477967751</c:v>
                </c:pt>
                <c:pt idx="421">
                  <c:v>4.7734975227737459</c:v>
                </c:pt>
                <c:pt idx="422">
                  <c:v>4.7860454717921037</c:v>
                </c:pt>
                <c:pt idx="423">
                  <c:v>4.7895659354084028</c:v>
                </c:pt>
                <c:pt idx="424">
                  <c:v>4.8071713212814995</c:v>
                </c:pt>
                <c:pt idx="425">
                  <c:v>4.8142297691343554</c:v>
                </c:pt>
                <c:pt idx="426">
                  <c:v>4.8243943347108287</c:v>
                </c:pt>
                <c:pt idx="427">
                  <c:v>4.8400662016636495</c:v>
                </c:pt>
                <c:pt idx="428">
                  <c:v>4.8639596702097236</c:v>
                </c:pt>
                <c:pt idx="429">
                  <c:v>4.8670622885203141</c:v>
                </c:pt>
                <c:pt idx="430">
                  <c:v>4.8729461518451016</c:v>
                </c:pt>
                <c:pt idx="431">
                  <c:v>4.8815136776238379</c:v>
                </c:pt>
                <c:pt idx="432">
                  <c:v>4.9015265071007894</c:v>
                </c:pt>
                <c:pt idx="433">
                  <c:v>4.918355290609485</c:v>
                </c:pt>
                <c:pt idx="434">
                  <c:v>4.9245988960500142</c:v>
                </c:pt>
                <c:pt idx="435">
                  <c:v>4.9308430295595178</c:v>
                </c:pt>
                <c:pt idx="436">
                  <c:v>4.9406424355330785</c:v>
                </c:pt>
                <c:pt idx="437">
                  <c:v>4.9457193130077171</c:v>
                </c:pt>
                <c:pt idx="438">
                  <c:v>4.962532148459994</c:v>
                </c:pt>
                <c:pt idx="439">
                  <c:v>4.9723122950890035</c:v>
                </c:pt>
                <c:pt idx="440">
                  <c:v>4.9852147554368171</c:v>
                </c:pt>
                <c:pt idx="441">
                  <c:v>4.9992911922520147</c:v>
                </c:pt>
                <c:pt idx="442">
                  <c:v>5.0063217860327542</c:v>
                </c:pt>
                <c:pt idx="443">
                  <c:v>5.0192410357939758</c:v>
                </c:pt>
                <c:pt idx="444">
                  <c:v>5.0368386988898965</c:v>
                </c:pt>
                <c:pt idx="445">
                  <c:v>5.0419218221333608</c:v>
                </c:pt>
                <c:pt idx="446">
                  <c:v>5.052882473613403</c:v>
                </c:pt>
                <c:pt idx="447">
                  <c:v>5.0673285815039311</c:v>
                </c:pt>
                <c:pt idx="448">
                  <c:v>5.0865112207323975</c:v>
                </c:pt>
                <c:pt idx="449">
                  <c:v>5.0931378573021728</c:v>
                </c:pt>
                <c:pt idx="450">
                  <c:v>5.1115393391203012</c:v>
                </c:pt>
                <c:pt idx="451">
                  <c:v>5.1166082534765449</c:v>
                </c:pt>
                <c:pt idx="452">
                  <c:v>5.1314731471429571</c:v>
                </c:pt>
                <c:pt idx="453">
                  <c:v>5.1310738462331997</c:v>
                </c:pt>
                <c:pt idx="454">
                  <c:v>5.1290888414513311</c:v>
                </c:pt>
                <c:pt idx="455">
                  <c:v>5.1439594593911471</c:v>
                </c:pt>
                <c:pt idx="456">
                  <c:v>5.1521651342948465</c:v>
                </c:pt>
                <c:pt idx="457">
                  <c:v>5.1666257199751646</c:v>
                </c:pt>
                <c:pt idx="458">
                  <c:v>5.1752088734195807</c:v>
                </c:pt>
                <c:pt idx="459">
                  <c:v>5.1896873792162959</c:v>
                </c:pt>
                <c:pt idx="460">
                  <c:v>5.2069055055624514</c:v>
                </c:pt>
                <c:pt idx="461">
                  <c:v>5.2150675916827058</c:v>
                </c:pt>
                <c:pt idx="462">
                  <c:v>5.2295244771996652</c:v>
                </c:pt>
                <c:pt idx="463">
                  <c:v>5.2408944196172369</c:v>
                </c:pt>
                <c:pt idx="464">
                  <c:v>5.2584581697334594</c:v>
                </c:pt>
                <c:pt idx="465">
                  <c:v>5.2615976773958595</c:v>
                </c:pt>
                <c:pt idx="466">
                  <c:v>5.2873836724512326</c:v>
                </c:pt>
                <c:pt idx="467">
                  <c:v>5.2912720596180032</c:v>
                </c:pt>
                <c:pt idx="468">
                  <c:v>5.3022030448120594</c:v>
                </c:pt>
                <c:pt idx="469">
                  <c:v>5.2876545196735707</c:v>
                </c:pt>
                <c:pt idx="470">
                  <c:v>5.3035772116539857</c:v>
                </c:pt>
                <c:pt idx="471">
                  <c:v>5.3039543532049551</c:v>
                </c:pt>
                <c:pt idx="472">
                  <c:v>5.3203705956196803</c:v>
                </c:pt>
                <c:pt idx="473">
                  <c:v>5.3355814649723756</c:v>
                </c:pt>
                <c:pt idx="474">
                  <c:v>5.3496516961426099</c:v>
                </c:pt>
                <c:pt idx="475">
                  <c:v>5.3629659589711682</c:v>
                </c:pt>
                <c:pt idx="476">
                  <c:v>5.3746821671945186</c:v>
                </c:pt>
                <c:pt idx="477">
                  <c:v>5.3879605007844047</c:v>
                </c:pt>
                <c:pt idx="478">
                  <c:v>5.3977235479658301</c:v>
                </c:pt>
                <c:pt idx="479">
                  <c:v>5.4165128282539383</c:v>
                </c:pt>
                <c:pt idx="480">
                  <c:v>5.4345056750835798</c:v>
                </c:pt>
                <c:pt idx="481">
                  <c:v>5.4262358765745393</c:v>
                </c:pt>
                <c:pt idx="482">
                  <c:v>5.4500782243825938</c:v>
                </c:pt>
                <c:pt idx="483">
                  <c:v>5.4574820323479338</c:v>
                </c:pt>
                <c:pt idx="484">
                  <c:v>5.4707773287284285</c:v>
                </c:pt>
                <c:pt idx="485">
                  <c:v>5.4789323984310112</c:v>
                </c:pt>
                <c:pt idx="486">
                  <c:v>5.4953618732587612</c:v>
                </c:pt>
                <c:pt idx="487">
                  <c:v>5.5090328841276923</c:v>
                </c:pt>
                <c:pt idx="488">
                  <c:v>5.5121311921297549</c:v>
                </c:pt>
                <c:pt idx="489">
                  <c:v>5.5308259783705198</c:v>
                </c:pt>
                <c:pt idx="490">
                  <c:v>5.5464234149647833</c:v>
                </c:pt>
                <c:pt idx="491">
                  <c:v>5.551872456278061</c:v>
                </c:pt>
                <c:pt idx="492">
                  <c:v>5.5663307676230476</c:v>
                </c:pt>
                <c:pt idx="493">
                  <c:v>5.5749250386360298</c:v>
                </c:pt>
                <c:pt idx="494">
                  <c:v>5.5721555792102571</c:v>
                </c:pt>
                <c:pt idx="495">
                  <c:v>5.5924628096528259</c:v>
                </c:pt>
                <c:pt idx="496">
                  <c:v>5.6033496726070222</c:v>
                </c:pt>
                <c:pt idx="497">
                  <c:v>5.6087828488002627</c:v>
                </c:pt>
                <c:pt idx="498">
                  <c:v>5.6271412949680748</c:v>
                </c:pt>
                <c:pt idx="499">
                  <c:v>5.6337729377325729</c:v>
                </c:pt>
                <c:pt idx="500">
                  <c:v>5.6431646802868096</c:v>
                </c:pt>
                <c:pt idx="501">
                  <c:v>5.6517113856034928</c:v>
                </c:pt>
                <c:pt idx="502">
                  <c:v>5.660666457738321</c:v>
                </c:pt>
                <c:pt idx="503">
                  <c:v>5.664974920150005</c:v>
                </c:pt>
                <c:pt idx="504">
                  <c:v>5.6625943092913769</c:v>
                </c:pt>
                <c:pt idx="505">
                  <c:v>5.6790151208275219</c:v>
                </c:pt>
                <c:pt idx="506">
                  <c:v>5.6847923260580746</c:v>
                </c:pt>
                <c:pt idx="507">
                  <c:v>5.7003781856424762</c:v>
                </c:pt>
                <c:pt idx="508">
                  <c:v>5.6999561394508405</c:v>
                </c:pt>
                <c:pt idx="509">
                  <c:v>5.7010934615195259</c:v>
                </c:pt>
                <c:pt idx="510">
                  <c:v>5.703033511913489</c:v>
                </c:pt>
                <c:pt idx="511">
                  <c:v>5.7197413939434396</c:v>
                </c:pt>
                <c:pt idx="512">
                  <c:v>5.7305917958850952</c:v>
                </c:pt>
                <c:pt idx="513">
                  <c:v>5.7426982208994923</c:v>
                </c:pt>
                <c:pt idx="514">
                  <c:v>5.7606079518617905</c:v>
                </c:pt>
                <c:pt idx="515">
                  <c:v>5.7757680165235197</c:v>
                </c:pt>
                <c:pt idx="516">
                  <c:v>5.778031420694008</c:v>
                </c:pt>
                <c:pt idx="517">
                  <c:v>5.7916580686478856</c:v>
                </c:pt>
                <c:pt idx="518">
                  <c:v>5.7939364703837484</c:v>
                </c:pt>
                <c:pt idx="519">
                  <c:v>5.8048986466223349</c:v>
                </c:pt>
                <c:pt idx="520">
                  <c:v>5.8056519233148762</c:v>
                </c:pt>
                <c:pt idx="521">
                  <c:v>5.8177306502904305</c:v>
                </c:pt>
                <c:pt idx="522">
                  <c:v>5.8020217424686766</c:v>
                </c:pt>
                <c:pt idx="523">
                  <c:v>5.8140266825358857</c:v>
                </c:pt>
                <c:pt idx="524">
                  <c:v>5.8151591194539174</c:v>
                </c:pt>
                <c:pt idx="525">
                  <c:v>5.8143051474684482</c:v>
                </c:pt>
                <c:pt idx="526">
                  <c:v>5.8210925734160091</c:v>
                </c:pt>
                <c:pt idx="527">
                  <c:v>5.8187093517500248</c:v>
                </c:pt>
                <c:pt idx="528">
                  <c:v>5.8088509654051856</c:v>
                </c:pt>
                <c:pt idx="529">
                  <c:v>5.8064329620476425</c:v>
                </c:pt>
                <c:pt idx="530">
                  <c:v>5.8071614938125435</c:v>
                </c:pt>
                <c:pt idx="531">
                  <c:v>5.7929026313320833</c:v>
                </c:pt>
                <c:pt idx="532">
                  <c:v>5.7813912593563641</c:v>
                </c:pt>
                <c:pt idx="533">
                  <c:v>5.7707218923951711</c:v>
                </c:pt>
                <c:pt idx="534">
                  <c:v>5.7624243979651579</c:v>
                </c:pt>
                <c:pt idx="535">
                  <c:v>5.7478119152644327</c:v>
                </c:pt>
                <c:pt idx="536">
                  <c:v>5.7347886871578995</c:v>
                </c:pt>
                <c:pt idx="537">
                  <c:v>5.7320230718991905</c:v>
                </c:pt>
                <c:pt idx="538">
                  <c:v>5.7126450043178894</c:v>
                </c:pt>
                <c:pt idx="539">
                  <c:v>5.6960187149263124</c:v>
                </c:pt>
                <c:pt idx="540">
                  <c:v>5.6885239958614999</c:v>
                </c:pt>
                <c:pt idx="541">
                  <c:v>5.6695339851832216</c:v>
                </c:pt>
                <c:pt idx="542">
                  <c:v>5.6574125544320166</c:v>
                </c:pt>
                <c:pt idx="543">
                  <c:v>5.6652094802906117</c:v>
                </c:pt>
                <c:pt idx="544">
                  <c:v>5.6509735790731144</c:v>
                </c:pt>
                <c:pt idx="545">
                  <c:v>5.6462450339059425</c:v>
                </c:pt>
                <c:pt idx="546">
                  <c:v>5.6501374008429606</c:v>
                </c:pt>
                <c:pt idx="547">
                  <c:v>5.6513010111224204</c:v>
                </c:pt>
                <c:pt idx="548">
                  <c:v>5.641385293850167</c:v>
                </c:pt>
                <c:pt idx="549">
                  <c:v>5.6420846302660648</c:v>
                </c:pt>
                <c:pt idx="550">
                  <c:v>5.6373314126571721</c:v>
                </c:pt>
                <c:pt idx="551">
                  <c:v>5.6312098480120332</c:v>
                </c:pt>
                <c:pt idx="552">
                  <c:v>5.6315767804217405</c:v>
                </c:pt>
                <c:pt idx="553">
                  <c:v>5.6244014217710925</c:v>
                </c:pt>
                <c:pt idx="554">
                  <c:v>5.629916155687817</c:v>
                </c:pt>
                <c:pt idx="555">
                  <c:v>5.6385870028696763</c:v>
                </c:pt>
                <c:pt idx="556">
                  <c:v>5.6401057656876912</c:v>
                </c:pt>
                <c:pt idx="557">
                  <c:v>5.6466297535115988</c:v>
                </c:pt>
                <c:pt idx="558">
                  <c:v>5.6647374078599908</c:v>
                </c:pt>
                <c:pt idx="559">
                  <c:v>5.6857149728265739</c:v>
                </c:pt>
                <c:pt idx="560">
                  <c:v>5.6789009766963927</c:v>
                </c:pt>
                <c:pt idx="561">
                  <c:v>5.693412021166572</c:v>
                </c:pt>
                <c:pt idx="562">
                  <c:v>5.6941098381171873</c:v>
                </c:pt>
                <c:pt idx="563">
                  <c:v>5.6990730093046871</c:v>
                </c:pt>
                <c:pt idx="564">
                  <c:v>5.7068576222343168</c:v>
                </c:pt>
                <c:pt idx="565">
                  <c:v>5.6978152322649773</c:v>
                </c:pt>
                <c:pt idx="566">
                  <c:v>5.7164008601366021</c:v>
                </c:pt>
                <c:pt idx="567">
                  <c:v>5.7186775289562828</c:v>
                </c:pt>
                <c:pt idx="568">
                  <c:v>5.7231454488795954</c:v>
                </c:pt>
                <c:pt idx="569">
                  <c:v>5.7375190920940451</c:v>
                </c:pt>
                <c:pt idx="570">
                  <c:v>5.7456346743568814</c:v>
                </c:pt>
                <c:pt idx="571">
                  <c:v>5.7631001764789884</c:v>
                </c:pt>
                <c:pt idx="572">
                  <c:v>5.7763188527358569</c:v>
                </c:pt>
                <c:pt idx="573">
                  <c:v>5.7911044490613701</c:v>
                </c:pt>
                <c:pt idx="574">
                  <c:v>5.7996267703163653</c:v>
                </c:pt>
                <c:pt idx="575">
                  <c:v>5.8108752661689786</c:v>
                </c:pt>
                <c:pt idx="576">
                  <c:v>5.8264474163759408</c:v>
                </c:pt>
                <c:pt idx="577">
                  <c:v>5.8349892474932785</c:v>
                </c:pt>
                <c:pt idx="578">
                  <c:v>5.8520599336125301</c:v>
                </c:pt>
                <c:pt idx="579">
                  <c:v>5.863760270610948</c:v>
                </c:pt>
                <c:pt idx="580">
                  <c:v>5.8781377425223269</c:v>
                </c:pt>
                <c:pt idx="581">
                  <c:v>5.8800374838207485</c:v>
                </c:pt>
                <c:pt idx="582">
                  <c:v>5.9006964148724688</c:v>
                </c:pt>
                <c:pt idx="583">
                  <c:v>5.9100183796067167</c:v>
                </c:pt>
                <c:pt idx="584">
                  <c:v>5.9228815997009985</c:v>
                </c:pt>
                <c:pt idx="585">
                  <c:v>5.9392439548361908</c:v>
                </c:pt>
                <c:pt idx="586">
                  <c:v>5.9458433887265274</c:v>
                </c:pt>
                <c:pt idx="587">
                  <c:v>5.9556028237143268</c:v>
                </c:pt>
                <c:pt idx="588">
                  <c:v>5.9719154500826326</c:v>
                </c:pt>
                <c:pt idx="589">
                  <c:v>5.9808643254723242</c:v>
                </c:pt>
                <c:pt idx="590">
                  <c:v>5.9921547399455912</c:v>
                </c:pt>
                <c:pt idx="591">
                  <c:v>6.0026997325417017</c:v>
                </c:pt>
                <c:pt idx="592">
                  <c:v>6.0178680551363097</c:v>
                </c:pt>
                <c:pt idx="593">
                  <c:v>6.0369772130333184</c:v>
                </c:pt>
                <c:pt idx="594">
                  <c:v>6.043139994342992</c:v>
                </c:pt>
                <c:pt idx="595">
                  <c:v>6.0599059674151414</c:v>
                </c:pt>
                <c:pt idx="596">
                  <c:v>6.0653202456054247</c:v>
                </c:pt>
                <c:pt idx="597">
                  <c:v>6.0777889747530818</c:v>
                </c:pt>
                <c:pt idx="598">
                  <c:v>6.0941661352367662</c:v>
                </c:pt>
                <c:pt idx="599">
                  <c:v>6.1038488064175533</c:v>
                </c:pt>
                <c:pt idx="600">
                  <c:v>6.1139495204719321</c:v>
                </c:pt>
                <c:pt idx="601">
                  <c:v>6.129899556555876</c:v>
                </c:pt>
                <c:pt idx="602">
                  <c:v>6.1395987751604668</c:v>
                </c:pt>
                <c:pt idx="603">
                  <c:v>6.1422930215768048</c:v>
                </c:pt>
                <c:pt idx="604">
                  <c:v>6.1461842311985757</c:v>
                </c:pt>
                <c:pt idx="605">
                  <c:v>6.1605302300738725</c:v>
                </c:pt>
                <c:pt idx="606">
                  <c:v>6.1800059846594042</c:v>
                </c:pt>
                <c:pt idx="607">
                  <c:v>6.1780411829954778</c:v>
                </c:pt>
                <c:pt idx="608">
                  <c:v>6.1783845023272068</c:v>
                </c:pt>
                <c:pt idx="609">
                  <c:v>6.1880726738842231</c:v>
                </c:pt>
                <c:pt idx="610">
                  <c:v>6.1985340256459605</c:v>
                </c:pt>
                <c:pt idx="611">
                  <c:v>6.2012352046189037</c:v>
                </c:pt>
                <c:pt idx="612">
                  <c:v>6.2221935149928767</c:v>
                </c:pt>
                <c:pt idx="613">
                  <c:v>6.2349657342190152</c:v>
                </c:pt>
                <c:pt idx="614">
                  <c:v>6.2360297513576359</c:v>
                </c:pt>
                <c:pt idx="615">
                  <c:v>6.2551099374484247</c:v>
                </c:pt>
                <c:pt idx="616">
                  <c:v>6.2546753866765847</c:v>
                </c:pt>
                <c:pt idx="617">
                  <c:v>6.2764395623992897</c:v>
                </c:pt>
                <c:pt idx="618">
                  <c:v>6.28412012090996</c:v>
                </c:pt>
                <c:pt idx="619">
                  <c:v>6.2864041050497912</c:v>
                </c:pt>
                <c:pt idx="620">
                  <c:v>6.3057726880986475</c:v>
                </c:pt>
                <c:pt idx="621">
                  <c:v>6.3228554416803711</c:v>
                </c:pt>
                <c:pt idx="622">
                  <c:v>6.3207668384689519</c:v>
                </c:pt>
                <c:pt idx="623">
                  <c:v>6.3359223080467206</c:v>
                </c:pt>
                <c:pt idx="624">
                  <c:v>6.3374593421408898</c:v>
                </c:pt>
                <c:pt idx="625">
                  <c:v>6.3370607489460795</c:v>
                </c:pt>
                <c:pt idx="626">
                  <c:v>6.3397851651148782</c:v>
                </c:pt>
                <c:pt idx="627">
                  <c:v>6.3545273672779041</c:v>
                </c:pt>
                <c:pt idx="628">
                  <c:v>6.3599386855651492</c:v>
                </c:pt>
                <c:pt idx="629">
                  <c:v>6.3590819709056108</c:v>
                </c:pt>
                <c:pt idx="630">
                  <c:v>6.369511090655565</c:v>
                </c:pt>
                <c:pt idx="631">
                  <c:v>6.3846674827187062</c:v>
                </c:pt>
                <c:pt idx="632">
                  <c:v>6.4052170628582683</c:v>
                </c:pt>
                <c:pt idx="633">
                  <c:v>6.4094391791912049</c:v>
                </c:pt>
                <c:pt idx="634">
                  <c:v>6.4217744083929755</c:v>
                </c:pt>
                <c:pt idx="635">
                  <c:v>6.4302933984690096</c:v>
                </c:pt>
                <c:pt idx="636">
                  <c:v>6.4523968374574565</c:v>
                </c:pt>
                <c:pt idx="637">
                  <c:v>6.4608894862065167</c:v>
                </c:pt>
                <c:pt idx="638">
                  <c:v>6.4694108212788963</c:v>
                </c:pt>
                <c:pt idx="639">
                  <c:v>6.4852916068241573</c:v>
                </c:pt>
                <c:pt idx="640">
                  <c:v>6.4957389248374398</c:v>
                </c:pt>
                <c:pt idx="641">
                  <c:v>6.5046578469808622</c:v>
                </c:pt>
                <c:pt idx="642">
                  <c:v>6.5240214979799518</c:v>
                </c:pt>
                <c:pt idx="643">
                  <c:v>6.5344727614783906</c:v>
                </c:pt>
                <c:pt idx="644">
                  <c:v>6.5457241724635482</c:v>
                </c:pt>
                <c:pt idx="645">
                  <c:v>6.5538372846091892</c:v>
                </c:pt>
                <c:pt idx="646">
                  <c:v>6.5673834900011787</c:v>
                </c:pt>
                <c:pt idx="647">
                  <c:v>6.5728192060797781</c:v>
                </c:pt>
                <c:pt idx="648">
                  <c:v>6.5809672489847513</c:v>
                </c:pt>
                <c:pt idx="649">
                  <c:v>6.5847880436365909</c:v>
                </c:pt>
                <c:pt idx="650">
                  <c:v>6.595273521802179</c:v>
                </c:pt>
                <c:pt idx="651">
                  <c:v>6.6069343774214548</c:v>
                </c:pt>
                <c:pt idx="652">
                  <c:v>6.6189187995517047</c:v>
                </c:pt>
                <c:pt idx="653">
                  <c:v>6.6137270930512475</c:v>
                </c:pt>
                <c:pt idx="654">
                  <c:v>6.6488557493362306</c:v>
                </c:pt>
                <c:pt idx="655">
                  <c:v>6.6596508226135782</c:v>
                </c:pt>
                <c:pt idx="656">
                  <c:v>6.666543627816675</c:v>
                </c:pt>
                <c:pt idx="657">
                  <c:v>6.6793433753634206</c:v>
                </c:pt>
                <c:pt idx="658">
                  <c:v>6.6914452958224286</c:v>
                </c:pt>
                <c:pt idx="659">
                  <c:v>6.6917391665849069</c:v>
                </c:pt>
                <c:pt idx="660">
                  <c:v>6.7037290798139093</c:v>
                </c:pt>
                <c:pt idx="661">
                  <c:v>6.7149363907507906</c:v>
                </c:pt>
                <c:pt idx="662">
                  <c:v>6.7238412851446032</c:v>
                </c:pt>
                <c:pt idx="663">
                  <c:v>6.7338585282352055</c:v>
                </c:pt>
                <c:pt idx="664">
                  <c:v>6.7486153790895385</c:v>
                </c:pt>
                <c:pt idx="665">
                  <c:v>6.7578769026825167</c:v>
                </c:pt>
                <c:pt idx="666">
                  <c:v>6.7651510145881684</c:v>
                </c:pt>
                <c:pt idx="667">
                  <c:v>6.7717022880507569</c:v>
                </c:pt>
                <c:pt idx="668">
                  <c:v>6.8047277836739894</c:v>
                </c:pt>
                <c:pt idx="669">
                  <c:v>6.8077824873228341</c:v>
                </c:pt>
                <c:pt idx="670">
                  <c:v>6.8205429830409185</c:v>
                </c:pt>
                <c:pt idx="671">
                  <c:v>6.830630646658145</c:v>
                </c:pt>
                <c:pt idx="672">
                  <c:v>6.8406586945226735</c:v>
                </c:pt>
                <c:pt idx="673">
                  <c:v>6.8608899507864036</c:v>
                </c:pt>
                <c:pt idx="674">
                  <c:v>6.8681602793841892</c:v>
                </c:pt>
                <c:pt idx="675">
                  <c:v>6.8801832055713437</c:v>
                </c:pt>
                <c:pt idx="676">
                  <c:v>6.8906305996319954</c:v>
                </c:pt>
                <c:pt idx="677">
                  <c:v>6.897566679975867</c:v>
                </c:pt>
                <c:pt idx="678">
                  <c:v>6.9161444775454637</c:v>
                </c:pt>
                <c:pt idx="679">
                  <c:v>6.9222845482484399</c:v>
                </c:pt>
                <c:pt idx="680">
                  <c:v>6.9390383893710421</c:v>
                </c:pt>
                <c:pt idx="681">
                  <c:v>6.9580497426916237</c:v>
                </c:pt>
                <c:pt idx="682">
                  <c:v>6.9587571691680523</c:v>
                </c:pt>
                <c:pt idx="683">
                  <c:v>6.9661094610324499</c:v>
                </c:pt>
                <c:pt idx="684">
                  <c:v>6.971146296970387</c:v>
                </c:pt>
                <c:pt idx="685">
                  <c:v>6.9854481381307947</c:v>
                </c:pt>
                <c:pt idx="686">
                  <c:v>7.0064052106327379</c:v>
                </c:pt>
                <c:pt idx="687">
                  <c:v>7.012131502364868</c:v>
                </c:pt>
                <c:pt idx="688">
                  <c:v>7.0226437815407579</c:v>
                </c:pt>
                <c:pt idx="689">
                  <c:v>7.0280334065072001</c:v>
                </c:pt>
                <c:pt idx="690">
                  <c:v>7.0450967383445207</c:v>
                </c:pt>
                <c:pt idx="691">
                  <c:v>7.0524653432307671</c:v>
                </c:pt>
                <c:pt idx="692">
                  <c:v>7.0508742615997324</c:v>
                </c:pt>
                <c:pt idx="693">
                  <c:v>7.0644770820702814</c:v>
                </c:pt>
                <c:pt idx="694">
                  <c:v>7.0722057247656878</c:v>
                </c:pt>
                <c:pt idx="695">
                  <c:v>7.0807401348447829</c:v>
                </c:pt>
                <c:pt idx="696">
                  <c:v>7.0969474410372184</c:v>
                </c:pt>
                <c:pt idx="697">
                  <c:v>7.1120595641253201</c:v>
                </c:pt>
                <c:pt idx="698">
                  <c:v>7.1151458151690248</c:v>
                </c:pt>
                <c:pt idx="699">
                  <c:v>7.1329528682803538</c:v>
                </c:pt>
                <c:pt idx="700">
                  <c:v>7.1511986936599268</c:v>
                </c:pt>
                <c:pt idx="701">
                  <c:v>7.1565617025815813</c:v>
                </c:pt>
                <c:pt idx="702">
                  <c:v>7.1705189510147846</c:v>
                </c:pt>
                <c:pt idx="703">
                  <c:v>7.1766800188247233</c:v>
                </c:pt>
                <c:pt idx="704">
                  <c:v>7.1863311183471108</c:v>
                </c:pt>
                <c:pt idx="705">
                  <c:v>7.2002493739846374</c:v>
                </c:pt>
                <c:pt idx="706">
                  <c:v>7.2110869687189565</c:v>
                </c:pt>
                <c:pt idx="707">
                  <c:v>7.2297097376171235</c:v>
                </c:pt>
                <c:pt idx="708">
                  <c:v>7.2363034330559355</c:v>
                </c:pt>
                <c:pt idx="709">
                  <c:v>7.2472202452399141</c:v>
                </c:pt>
                <c:pt idx="710">
                  <c:v>7.2498165929806095</c:v>
                </c:pt>
                <c:pt idx="711">
                  <c:v>7.2638329327256912</c:v>
                </c:pt>
                <c:pt idx="712">
                  <c:v>7.2746264525298159</c:v>
                </c:pt>
                <c:pt idx="713">
                  <c:v>7.2881499444086426</c:v>
                </c:pt>
                <c:pt idx="714">
                  <c:v>7.2994299152562565</c:v>
                </c:pt>
                <c:pt idx="715">
                  <c:v>7.3098335459883925</c:v>
                </c:pt>
                <c:pt idx="716">
                  <c:v>7.3241182101858113</c:v>
                </c:pt>
                <c:pt idx="717">
                  <c:v>7.3299583314263357</c:v>
                </c:pt>
                <c:pt idx="718">
                  <c:v>7.3520869778623021</c:v>
                </c:pt>
                <c:pt idx="719">
                  <c:v>7.3554580740138551</c:v>
                </c:pt>
                <c:pt idx="720">
                  <c:v>7.3709981508304008</c:v>
                </c:pt>
                <c:pt idx="721">
                  <c:v>7.3794744006101265</c:v>
                </c:pt>
                <c:pt idx="722">
                  <c:v>7.3914133445599379</c:v>
                </c:pt>
                <c:pt idx="723">
                  <c:v>7.4081237688518229</c:v>
                </c:pt>
                <c:pt idx="724">
                  <c:v>7.4216203863007282</c:v>
                </c:pt>
                <c:pt idx="725">
                  <c:v>7.4336180775128371</c:v>
                </c:pt>
                <c:pt idx="726">
                  <c:v>7.4409108096738192</c:v>
                </c:pt>
                <c:pt idx="727">
                  <c:v>7.4575591052871673</c:v>
                </c:pt>
                <c:pt idx="728">
                  <c:v>7.4757952643611674</c:v>
                </c:pt>
                <c:pt idx="729">
                  <c:v>7.4749618150704453</c:v>
                </c:pt>
                <c:pt idx="730">
                  <c:v>7.4884963794534318</c:v>
                </c:pt>
                <c:pt idx="731">
                  <c:v>7.4981518537633587</c:v>
                </c:pt>
                <c:pt idx="732">
                  <c:v>7.5116740563127209</c:v>
                </c:pt>
                <c:pt idx="733">
                  <c:v>7.5251712315250616</c:v>
                </c:pt>
                <c:pt idx="734">
                  <c:v>7.5402498101607893</c:v>
                </c:pt>
                <c:pt idx="735">
                  <c:v>7.5499242781542648</c:v>
                </c:pt>
                <c:pt idx="736">
                  <c:v>7.5638158069351391</c:v>
                </c:pt>
                <c:pt idx="737">
                  <c:v>7.573490317121264</c:v>
                </c:pt>
                <c:pt idx="738">
                  <c:v>7.5896968178583206</c:v>
                </c:pt>
                <c:pt idx="739">
                  <c:v>7.5923064848612061</c:v>
                </c:pt>
                <c:pt idx="740">
                  <c:v>7.6105775526663919</c:v>
                </c:pt>
                <c:pt idx="741">
                  <c:v>7.6162865282341086</c:v>
                </c:pt>
                <c:pt idx="742">
                  <c:v>7.636007848973418</c:v>
                </c:pt>
                <c:pt idx="743">
                  <c:v>7.6460616131531749</c:v>
                </c:pt>
                <c:pt idx="744">
                  <c:v>7.6545252016449083</c:v>
                </c:pt>
                <c:pt idx="745">
                  <c:v>7.6644669170947193</c:v>
                </c:pt>
                <c:pt idx="746">
                  <c:v>7.6800537478762934</c:v>
                </c:pt>
                <c:pt idx="747">
                  <c:v>7.6911044899250669</c:v>
                </c:pt>
                <c:pt idx="748">
                  <c:v>7.7021900501642211</c:v>
                </c:pt>
                <c:pt idx="749">
                  <c:v>7.710243025707193</c:v>
                </c:pt>
                <c:pt idx="750">
                  <c:v>7.7123268479757625</c:v>
                </c:pt>
                <c:pt idx="751">
                  <c:v>7.7083455397399394</c:v>
                </c:pt>
                <c:pt idx="752">
                  <c:v>7.7124970082497057</c:v>
                </c:pt>
                <c:pt idx="753">
                  <c:v>7.7066583608172028</c:v>
                </c:pt>
                <c:pt idx="754">
                  <c:v>7.6878317711941744</c:v>
                </c:pt>
                <c:pt idx="755">
                  <c:v>7.6831041460998692</c:v>
                </c:pt>
                <c:pt idx="756">
                  <c:v>7.6729299408125105</c:v>
                </c:pt>
                <c:pt idx="757">
                  <c:v>7.6541770041565513</c:v>
                </c:pt>
                <c:pt idx="758">
                  <c:v>7.6330581689201988</c:v>
                </c:pt>
                <c:pt idx="759">
                  <c:v>7.6393100007935733</c:v>
                </c:pt>
                <c:pt idx="760">
                  <c:v>7.6236091165624504</c:v>
                </c:pt>
                <c:pt idx="761">
                  <c:v>7.6053237565475857</c:v>
                </c:pt>
                <c:pt idx="762">
                  <c:v>7.569790076034943</c:v>
                </c:pt>
                <c:pt idx="763">
                  <c:v>7.5717075250496348</c:v>
                </c:pt>
                <c:pt idx="764">
                  <c:v>7.5393079508534999</c:v>
                </c:pt>
                <c:pt idx="765">
                  <c:v>7.5205993372674218</c:v>
                </c:pt>
                <c:pt idx="766">
                  <c:v>7.4932960317882529</c:v>
                </c:pt>
                <c:pt idx="767">
                  <c:v>7.4663875345670672</c:v>
                </c:pt>
                <c:pt idx="768">
                  <c:v>7.4398471052550779</c:v>
                </c:pt>
                <c:pt idx="769">
                  <c:v>7.4019479636374843</c:v>
                </c:pt>
                <c:pt idx="770">
                  <c:v>7.3629391930141725</c:v>
                </c:pt>
                <c:pt idx="771">
                  <c:v>7.3220308852069067</c:v>
                </c:pt>
                <c:pt idx="772">
                  <c:v>7.2709077549273458</c:v>
                </c:pt>
                <c:pt idx="773">
                  <c:v>7.2135509780460367</c:v>
                </c:pt>
                <c:pt idx="774">
                  <c:v>7.1343972165310934</c:v>
                </c:pt>
                <c:pt idx="775">
                  <c:v>6.9951153019494701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77-4EA1-9CC4-CC056363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7911281756218464"/>
          <c:h val="0.27365901090808564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164914730487E-2"/>
          <c:y val="0.16705361283467665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'OLS13-1'!$CW$4</c:f>
              <c:strCache>
                <c:ptCount val="1"/>
                <c:pt idx="0">
                  <c:v>e_1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'OLS13-1'!$CJ$5:$CJ$760</c:f>
              <c:numCache>
                <c:formatCode>General</c:formatCode>
                <c:ptCount val="75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</c:numCache>
            </c:numRef>
          </c:xVal>
          <c:yVal>
            <c:numRef>
              <c:f>'OLS13-1'!$CW$5:$CW$760</c:f>
              <c:numCache>
                <c:formatCode>0.00E+00</c:formatCode>
                <c:ptCount val="756"/>
                <c:pt idx="0">
                  <c:v>-1.3427704170530878E-17</c:v>
                </c:pt>
                <c:pt idx="1">
                  <c:v>-3.0276302218069329E-5</c:v>
                </c:pt>
                <c:pt idx="2">
                  <c:v>-8.5588361538653325E-6</c:v>
                </c:pt>
                <c:pt idx="3">
                  <c:v>-7.232037891603883E-5</c:v>
                </c:pt>
                <c:pt idx="4">
                  <c:v>-1.1484286031076261E-4</c:v>
                </c:pt>
                <c:pt idx="5">
                  <c:v>-1.9125904809273205E-5</c:v>
                </c:pt>
                <c:pt idx="6">
                  <c:v>-8.6959053593411331E-5</c:v>
                </c:pt>
                <c:pt idx="7">
                  <c:v>-1.6929265958777062E-5</c:v>
                </c:pt>
                <c:pt idx="8">
                  <c:v>2.508268940058082E-5</c:v>
                </c:pt>
                <c:pt idx="9">
                  <c:v>-4.2613375261733993E-5</c:v>
                </c:pt>
                <c:pt idx="10">
                  <c:v>-6.1149795374996246E-5</c:v>
                </c:pt>
                <c:pt idx="11">
                  <c:v>-1.8364485189278432E-6</c:v>
                </c:pt>
                <c:pt idx="12">
                  <c:v>1.398718326250947E-5</c:v>
                </c:pt>
                <c:pt idx="13">
                  <c:v>-4.421403725731743E-5</c:v>
                </c:pt>
                <c:pt idx="14">
                  <c:v>9.9035196857857987E-6</c:v>
                </c:pt>
                <c:pt idx="15">
                  <c:v>-1.7512666207656788E-5</c:v>
                </c:pt>
                <c:pt idx="16">
                  <c:v>-1.0426023949929944E-4</c:v>
                </c:pt>
                <c:pt idx="17">
                  <c:v>-8.8668907268065565E-5</c:v>
                </c:pt>
                <c:pt idx="18">
                  <c:v>-2.9918386038862939E-5</c:v>
                </c:pt>
                <c:pt idx="19">
                  <c:v>-5.4864709762935594E-5</c:v>
                </c:pt>
                <c:pt idx="20">
                  <c:v>-4.5257615159372108E-5</c:v>
                </c:pt>
                <c:pt idx="21">
                  <c:v>-7.8629243374842952E-5</c:v>
                </c:pt>
                <c:pt idx="22">
                  <c:v>-9.8083761843564176E-5</c:v>
                </c:pt>
                <c:pt idx="23">
                  <c:v>-1.0940284830269963E-4</c:v>
                </c:pt>
                <c:pt idx="24">
                  <c:v>-3.8255865328215148E-5</c:v>
                </c:pt>
                <c:pt idx="25">
                  <c:v>-6.2359842471084028E-5</c:v>
                </c:pt>
                <c:pt idx="26">
                  <c:v>-8.4192918636386493E-5</c:v>
                </c:pt>
                <c:pt idx="27">
                  <c:v>-1.4547658190442391E-4</c:v>
                </c:pt>
                <c:pt idx="28">
                  <c:v>-7.6120846772736913E-5</c:v>
                </c:pt>
                <c:pt idx="29">
                  <c:v>-9.2968890968369498E-5</c:v>
                </c:pt>
                <c:pt idx="30">
                  <c:v>-7.5057566793308749E-5</c:v>
                </c:pt>
                <c:pt idx="31">
                  <c:v>-1.2939104672010857E-4</c:v>
                </c:pt>
                <c:pt idx="32">
                  <c:v>-1.4083673655400545E-4</c:v>
                </c:pt>
                <c:pt idx="33">
                  <c:v>-2.4910918077411379E-5</c:v>
                </c:pt>
                <c:pt idx="34">
                  <c:v>-8.6497851899179477E-5</c:v>
                </c:pt>
                <c:pt idx="35">
                  <c:v>-1.0605727455440003E-4</c:v>
                </c:pt>
                <c:pt idx="36">
                  <c:v>-8.6544004298689392E-5</c:v>
                </c:pt>
                <c:pt idx="37">
                  <c:v>-9.0455120000650178E-5</c:v>
                </c:pt>
                <c:pt idx="38">
                  <c:v>-3.9415671024330232E-5</c:v>
                </c:pt>
                <c:pt idx="39">
                  <c:v>-1.8078919527326654E-4</c:v>
                </c:pt>
                <c:pt idx="40">
                  <c:v>-4.9196351337293454E-5</c:v>
                </c:pt>
                <c:pt idx="41">
                  <c:v>-1.2191900096369918E-4</c:v>
                </c:pt>
                <c:pt idx="42">
                  <c:v>-9.9983797501935524E-5</c:v>
                </c:pt>
                <c:pt idx="43">
                  <c:v>-1.4382463019690255E-5</c:v>
                </c:pt>
                <c:pt idx="44">
                  <c:v>-1.3368404566968176E-4</c:v>
                </c:pt>
                <c:pt idx="45">
                  <c:v>-3.8053979730933341E-5</c:v>
                </c:pt>
                <c:pt idx="46">
                  <c:v>-8.3949666682306791E-5</c:v>
                </c:pt>
                <c:pt idx="47">
                  <c:v>-7.93910291165662E-5</c:v>
                </c:pt>
                <c:pt idx="48">
                  <c:v>-8.8595681091340514E-5</c:v>
                </c:pt>
                <c:pt idx="49">
                  <c:v>-9.1506034833493824E-5</c:v>
                </c:pt>
                <c:pt idx="50">
                  <c:v>-8.0646352393815869E-5</c:v>
                </c:pt>
                <c:pt idx="51">
                  <c:v>-1.0285952950844811E-4</c:v>
                </c:pt>
                <c:pt idx="52">
                  <c:v>-1.2778880532854836E-4</c:v>
                </c:pt>
                <c:pt idx="53">
                  <c:v>-9.0142076866350015E-5</c:v>
                </c:pt>
                <c:pt idx="54">
                  <c:v>-6.344336877871649E-5</c:v>
                </c:pt>
                <c:pt idx="55">
                  <c:v>-1.0513918318342098E-4</c:v>
                </c:pt>
                <c:pt idx="56">
                  <c:v>-1.2761882977558101E-4</c:v>
                </c:pt>
                <c:pt idx="57">
                  <c:v>-9.0629487983251303E-5</c:v>
                </c:pt>
                <c:pt idx="58">
                  <c:v>-5.9316621533556514E-5</c:v>
                </c:pt>
                <c:pt idx="59">
                  <c:v>-1.2186298697998578E-4</c:v>
                </c:pt>
                <c:pt idx="60">
                  <c:v>-1.6820336516842183E-4</c:v>
                </c:pt>
                <c:pt idx="61">
                  <c:v>-1.4924569937030938E-4</c:v>
                </c:pt>
                <c:pt idx="62">
                  <c:v>-1.6367907461685557E-4</c:v>
                </c:pt>
                <c:pt idx="63">
                  <c:v>-1.3416059514880386E-4</c:v>
                </c:pt>
                <c:pt idx="64">
                  <c:v>-9.9464843084694676E-5</c:v>
                </c:pt>
                <c:pt idx="65">
                  <c:v>-9.5044965121725126E-5</c:v>
                </c:pt>
                <c:pt idx="66">
                  <c:v>-1.2472930262939818E-4</c:v>
                </c:pt>
                <c:pt idx="67">
                  <c:v>-1.0342868446081759E-4</c:v>
                </c:pt>
                <c:pt idx="68">
                  <c:v>-1.2167117792883015E-4</c:v>
                </c:pt>
                <c:pt idx="69">
                  <c:v>-1.1117601244198521E-4</c:v>
                </c:pt>
                <c:pt idx="70">
                  <c:v>-1.330924740735028E-4</c:v>
                </c:pt>
                <c:pt idx="71">
                  <c:v>-1.2160141657052248E-4</c:v>
                </c:pt>
                <c:pt idx="72">
                  <c:v>-1.9983439327605243E-4</c:v>
                </c:pt>
                <c:pt idx="73">
                  <c:v>-1.5046932977292227E-4</c:v>
                </c:pt>
                <c:pt idx="74">
                  <c:v>-2.1750974749061482E-4</c:v>
                </c:pt>
                <c:pt idx="75">
                  <c:v>-9.3459900136256928E-5</c:v>
                </c:pt>
                <c:pt idx="76">
                  <c:v>-1.5233303686241345E-4</c:v>
                </c:pt>
                <c:pt idx="77">
                  <c:v>-2.3541501641926926E-4</c:v>
                </c:pt>
                <c:pt idx="78">
                  <c:v>-1.6676787686467761E-4</c:v>
                </c:pt>
                <c:pt idx="79">
                  <c:v>-1.1950628409262965E-4</c:v>
                </c:pt>
                <c:pt idx="80">
                  <c:v>-2.0509015478762771E-4</c:v>
                </c:pt>
                <c:pt idx="81">
                  <c:v>-1.6753028314046338E-4</c:v>
                </c:pt>
                <c:pt idx="82">
                  <c:v>-1.1816799998466958E-4</c:v>
                </c:pt>
                <c:pt idx="83">
                  <c:v>-8.7512412934435111E-5</c:v>
                </c:pt>
                <c:pt idx="84">
                  <c:v>-2.1682855105577541E-4</c:v>
                </c:pt>
                <c:pt idx="85">
                  <c:v>-1.4420025684849195E-4</c:v>
                </c:pt>
                <c:pt idx="86">
                  <c:v>-1.2355332418010527E-4</c:v>
                </c:pt>
                <c:pt idx="87">
                  <c:v>-1.0990888193148913E-4</c:v>
                </c:pt>
                <c:pt idx="88">
                  <c:v>-1.9103898773256591E-4</c:v>
                </c:pt>
                <c:pt idx="89">
                  <c:v>-1.4134594478075674E-4</c:v>
                </c:pt>
                <c:pt idx="90">
                  <c:v>-1.3310083733194015E-4</c:v>
                </c:pt>
                <c:pt idx="91">
                  <c:v>-1.6500597095125047E-4</c:v>
                </c:pt>
                <c:pt idx="92">
                  <c:v>-1.2988584037577152E-4</c:v>
                </c:pt>
                <c:pt idx="93">
                  <c:v>-1.5231243204226995E-4</c:v>
                </c:pt>
                <c:pt idx="94">
                  <c:v>-1.6783773722608595E-4</c:v>
                </c:pt>
                <c:pt idx="95">
                  <c:v>-1.7683877541544357E-4</c:v>
                </c:pt>
                <c:pt idx="96">
                  <c:v>-1.5496211951489649E-4</c:v>
                </c:pt>
                <c:pt idx="97">
                  <c:v>-1.9289994961689918E-4</c:v>
                </c:pt>
                <c:pt idx="98">
                  <c:v>-1.6339518543525416E-4</c:v>
                </c:pt>
                <c:pt idx="99">
                  <c:v>-1.7407354234232129E-4</c:v>
                </c:pt>
                <c:pt idx="100">
                  <c:v>-1.7878664212372822E-4</c:v>
                </c:pt>
                <c:pt idx="101">
                  <c:v>-1.9167315126303092E-4</c:v>
                </c:pt>
                <c:pt idx="102">
                  <c:v>-1.8341058676388678E-4</c:v>
                </c:pt>
                <c:pt idx="103">
                  <c:v>-1.6743435792445662E-4</c:v>
                </c:pt>
                <c:pt idx="104">
                  <c:v>-1.2547512334840007E-4</c:v>
                </c:pt>
                <c:pt idx="105">
                  <c:v>-1.4809987304314012E-4</c:v>
                </c:pt>
                <c:pt idx="106">
                  <c:v>-1.6286485571272548E-4</c:v>
                </c:pt>
                <c:pt idx="107">
                  <c:v>-2.0493048783055447E-4</c:v>
                </c:pt>
                <c:pt idx="108">
                  <c:v>-1.9107757149691967E-4</c:v>
                </c:pt>
                <c:pt idx="109">
                  <c:v>-1.7223144500554664E-4</c:v>
                </c:pt>
                <c:pt idx="110">
                  <c:v>-1.412366420081594E-4</c:v>
                </c:pt>
                <c:pt idx="111">
                  <c:v>-1.6947466502964352E-4</c:v>
                </c:pt>
                <c:pt idx="112">
                  <c:v>-2.0132104153579278E-4</c:v>
                </c:pt>
                <c:pt idx="113">
                  <c:v>-2.1213295258056355E-4</c:v>
                </c:pt>
                <c:pt idx="114">
                  <c:v>-1.741491606172727E-4</c:v>
                </c:pt>
                <c:pt idx="115">
                  <c:v>-1.4408157720049823E-4</c:v>
                </c:pt>
                <c:pt idx="116">
                  <c:v>-1.7939943499568466E-4</c:v>
                </c:pt>
                <c:pt idx="117">
                  <c:v>-1.5678771503721556E-4</c:v>
                </c:pt>
                <c:pt idx="118">
                  <c:v>-1.5087710191400772E-4</c:v>
                </c:pt>
                <c:pt idx="119">
                  <c:v>-1.5005586792162374E-4</c:v>
                </c:pt>
                <c:pt idx="120">
                  <c:v>-2.0640600373363028E-4</c:v>
                </c:pt>
                <c:pt idx="121">
                  <c:v>-2.3568028942579132E-4</c:v>
                </c:pt>
                <c:pt idx="122">
                  <c:v>-1.8554489219030595E-4</c:v>
                </c:pt>
                <c:pt idx="123">
                  <c:v>-2.0707750324372551E-4</c:v>
                </c:pt>
                <c:pt idx="124">
                  <c:v>-1.8968593533578982E-4</c:v>
                </c:pt>
                <c:pt idx="125">
                  <c:v>-2.1119369927728715E-4</c:v>
                </c:pt>
                <c:pt idx="126">
                  <c:v>-2.0589385969810618E-4</c:v>
                </c:pt>
                <c:pt idx="127">
                  <c:v>-2.0399875376651637E-4</c:v>
                </c:pt>
                <c:pt idx="128">
                  <c:v>-2.0341815853549736E-4</c:v>
                </c:pt>
                <c:pt idx="129">
                  <c:v>-2.4596833300853649E-4</c:v>
                </c:pt>
                <c:pt idx="130">
                  <c:v>-2.0867189153748219E-4</c:v>
                </c:pt>
                <c:pt idx="131">
                  <c:v>-2.2041049037592171E-4</c:v>
                </c:pt>
                <c:pt idx="132">
                  <c:v>-2.0821657123667341E-4</c:v>
                </c:pt>
                <c:pt idx="133">
                  <c:v>-2.2255441248167189E-4</c:v>
                </c:pt>
                <c:pt idx="134">
                  <c:v>-2.3007952345772606E-4</c:v>
                </c:pt>
                <c:pt idx="135">
                  <c:v>-2.2285787450220071E-4</c:v>
                </c:pt>
                <c:pt idx="136">
                  <c:v>-2.6072048925665026E-4</c:v>
                </c:pt>
                <c:pt idx="137">
                  <c:v>-2.2046457360501469E-4</c:v>
                </c:pt>
                <c:pt idx="138">
                  <c:v>-2.3184462171908673E-4</c:v>
                </c:pt>
                <c:pt idx="139">
                  <c:v>-2.2402745090900297E-4</c:v>
                </c:pt>
                <c:pt idx="140">
                  <c:v>-2.4322776405827904E-4</c:v>
                </c:pt>
                <c:pt idx="141">
                  <c:v>-2.5175967161459179E-4</c:v>
                </c:pt>
                <c:pt idx="142">
                  <c:v>-2.2038618988515636E-4</c:v>
                </c:pt>
                <c:pt idx="143">
                  <c:v>-2.2150540868970598E-4</c:v>
                </c:pt>
                <c:pt idx="144">
                  <c:v>-2.1826954689706235E-4</c:v>
                </c:pt>
                <c:pt idx="145">
                  <c:v>-2.0590333160215287E-4</c:v>
                </c:pt>
                <c:pt idx="146">
                  <c:v>-1.8733630482233065E-4</c:v>
                </c:pt>
                <c:pt idx="147">
                  <c:v>-2.3267625553247649E-4</c:v>
                </c:pt>
                <c:pt idx="148">
                  <c:v>-1.8946259829964555E-4</c:v>
                </c:pt>
                <c:pt idx="149">
                  <c:v>-2.0904765840700434E-4</c:v>
                </c:pt>
                <c:pt idx="150">
                  <c:v>-1.8572094118090177E-4</c:v>
                </c:pt>
                <c:pt idx="151">
                  <c:v>-2.0303027525921645E-4</c:v>
                </c:pt>
                <c:pt idx="152">
                  <c:v>-2.2387395512237028E-4</c:v>
                </c:pt>
                <c:pt idx="153">
                  <c:v>-1.7118318486063851E-4</c:v>
                </c:pt>
                <c:pt idx="154">
                  <c:v>-2.1451034117183287E-4</c:v>
                </c:pt>
                <c:pt idx="155">
                  <c:v>-2.0949174178276641E-4</c:v>
                </c:pt>
                <c:pt idx="156">
                  <c:v>-2.1791839003460476E-4</c:v>
                </c:pt>
                <c:pt idx="157">
                  <c:v>-2.3354408545247921E-4</c:v>
                </c:pt>
                <c:pt idx="158">
                  <c:v>-2.5322139759052136E-4</c:v>
                </c:pt>
                <c:pt idx="159">
                  <c:v>-2.6749923872284188E-4</c:v>
                </c:pt>
                <c:pt idx="160">
                  <c:v>-2.682193999390054E-4</c:v>
                </c:pt>
                <c:pt idx="161">
                  <c:v>-2.0306256813706642E-4</c:v>
                </c:pt>
                <c:pt idx="162">
                  <c:v>-2.8166740120163548E-4</c:v>
                </c:pt>
                <c:pt idx="163">
                  <c:v>-2.7397275328744212E-4</c:v>
                </c:pt>
                <c:pt idx="164">
                  <c:v>-2.4581099362062475E-4</c:v>
                </c:pt>
                <c:pt idx="165">
                  <c:v>-2.4680105709739349E-4</c:v>
                </c:pt>
                <c:pt idx="166">
                  <c:v>-2.2756922700645004E-4</c:v>
                </c:pt>
                <c:pt idx="167">
                  <c:v>-2.1391657066722591E-4</c:v>
                </c:pt>
                <c:pt idx="168">
                  <c:v>-2.9233905765319187E-4</c:v>
                </c:pt>
                <c:pt idx="169">
                  <c:v>-2.6186908302518706E-4</c:v>
                </c:pt>
                <c:pt idx="170">
                  <c:v>-2.7609580502382003E-4</c:v>
                </c:pt>
                <c:pt idx="171">
                  <c:v>-2.6555233097205408E-4</c:v>
                </c:pt>
                <c:pt idx="172">
                  <c:v>-2.5137329606747874E-4</c:v>
                </c:pt>
                <c:pt idx="173">
                  <c:v>-2.7996651778525758E-4</c:v>
                </c:pt>
                <c:pt idx="174">
                  <c:v>-2.4517350760265805E-4</c:v>
                </c:pt>
                <c:pt idx="175">
                  <c:v>-2.4671482471092659E-4</c:v>
                </c:pt>
                <c:pt idx="176">
                  <c:v>-2.2546543986922893E-4</c:v>
                </c:pt>
                <c:pt idx="177">
                  <c:v>-2.3122102366290387E-4</c:v>
                </c:pt>
                <c:pt idx="178">
                  <c:v>-2.1854488251002663E-4</c:v>
                </c:pt>
                <c:pt idx="179">
                  <c:v>-2.5732460449746724E-4</c:v>
                </c:pt>
                <c:pt idx="180">
                  <c:v>-2.4698743573222976E-4</c:v>
                </c:pt>
                <c:pt idx="181">
                  <c:v>-2.6072055086749191E-4</c:v>
                </c:pt>
                <c:pt idx="182">
                  <c:v>-2.7147939358531043E-4</c:v>
                </c:pt>
                <c:pt idx="183">
                  <c:v>-2.1186309191732061E-4</c:v>
                </c:pt>
                <c:pt idx="184">
                  <c:v>-2.3247029864142477E-4</c:v>
                </c:pt>
                <c:pt idx="185">
                  <c:v>-2.827552470076552E-4</c:v>
                </c:pt>
                <c:pt idx="186">
                  <c:v>-2.5638529405526715E-4</c:v>
                </c:pt>
                <c:pt idx="187">
                  <c:v>-3.0227318795019516E-4</c:v>
                </c:pt>
                <c:pt idx="188">
                  <c:v>-3.0274154431325726E-4</c:v>
                </c:pt>
                <c:pt idx="189">
                  <c:v>-3.2923749773014748E-4</c:v>
                </c:pt>
                <c:pt idx="190">
                  <c:v>-2.7531244219712245E-4</c:v>
                </c:pt>
                <c:pt idx="191">
                  <c:v>-2.8363710146452319E-4</c:v>
                </c:pt>
                <c:pt idx="192">
                  <c:v>-3.5607445797841697E-4</c:v>
                </c:pt>
                <c:pt idx="193">
                  <c:v>-3.1125809011061712E-4</c:v>
                </c:pt>
                <c:pt idx="194">
                  <c:v>-3.168912654124272E-4</c:v>
                </c:pt>
                <c:pt idx="195">
                  <c:v>-2.9575957025643976E-4</c:v>
                </c:pt>
                <c:pt idx="196">
                  <c:v>-3.1133560111795623E-4</c:v>
                </c:pt>
                <c:pt idx="197">
                  <c:v>-3.2591325801055644E-4</c:v>
                </c:pt>
                <c:pt idx="198">
                  <c:v>-3.1686339483935058E-4</c:v>
                </c:pt>
                <c:pt idx="199">
                  <c:v>-2.8226995977540404E-4</c:v>
                </c:pt>
                <c:pt idx="200">
                  <c:v>-3.3572868524880711E-4</c:v>
                </c:pt>
                <c:pt idx="201">
                  <c:v>-3.2069229303862377E-4</c:v>
                </c:pt>
                <c:pt idx="202">
                  <c:v>-3.3982895790672782E-4</c:v>
                </c:pt>
                <c:pt idx="203">
                  <c:v>-3.4369190993306545E-4</c:v>
                </c:pt>
                <c:pt idx="204">
                  <c:v>-3.7538540215793694E-4</c:v>
                </c:pt>
                <c:pt idx="205">
                  <c:v>-3.2162420498953875E-4</c:v>
                </c:pt>
                <c:pt idx="206">
                  <c:v>-3.0234563262827364E-4</c:v>
                </c:pt>
                <c:pt idx="207">
                  <c:v>-3.744502218024511E-4</c:v>
                </c:pt>
                <c:pt idx="208">
                  <c:v>-3.5558117911921902E-4</c:v>
                </c:pt>
                <c:pt idx="209">
                  <c:v>-4.0163257721098091E-4</c:v>
                </c:pt>
                <c:pt idx="210">
                  <c:v>-3.4733329230453953E-4</c:v>
                </c:pt>
                <c:pt idx="211">
                  <c:v>-3.1874690445621496E-4</c:v>
                </c:pt>
                <c:pt idx="212">
                  <c:v>-3.67035227038944E-4</c:v>
                </c:pt>
                <c:pt idx="213">
                  <c:v>-3.3510834142693271E-4</c:v>
                </c:pt>
                <c:pt idx="214">
                  <c:v>-3.3626597005059072E-4</c:v>
                </c:pt>
                <c:pt idx="215">
                  <c:v>-3.1566990676519763E-4</c:v>
                </c:pt>
                <c:pt idx="216">
                  <c:v>-3.6876692052358398E-4</c:v>
                </c:pt>
                <c:pt idx="217">
                  <c:v>-3.3375912368683106E-4</c:v>
                </c:pt>
                <c:pt idx="218">
                  <c:v>-3.11039988005569E-4</c:v>
                </c:pt>
                <c:pt idx="219">
                  <c:v>-3.8793535579098029E-4</c:v>
                </c:pt>
                <c:pt idx="220">
                  <c:v>-3.5566605879404595E-4</c:v>
                </c:pt>
                <c:pt idx="221">
                  <c:v>-3.7251058535584208E-4</c:v>
                </c:pt>
                <c:pt idx="222">
                  <c:v>-3.9182252292894256E-4</c:v>
                </c:pt>
                <c:pt idx="223">
                  <c:v>-3.6047656838379357E-4</c:v>
                </c:pt>
                <c:pt idx="224">
                  <c:v>-4.1906756150133498E-4</c:v>
                </c:pt>
                <c:pt idx="225">
                  <c:v>-4.2662920355830344E-4</c:v>
                </c:pt>
                <c:pt idx="226">
                  <c:v>-3.5846225495803053E-4</c:v>
                </c:pt>
                <c:pt idx="227">
                  <c:v>-4.1817122429576616E-4</c:v>
                </c:pt>
                <c:pt idx="228">
                  <c:v>-3.9771752952656725E-4</c:v>
                </c:pt>
                <c:pt idx="229">
                  <c:v>-3.9064145543722217E-4</c:v>
                </c:pt>
                <c:pt idx="230">
                  <c:v>-3.653094091838143E-4</c:v>
                </c:pt>
                <c:pt idx="231">
                  <c:v>-3.8387247384877418E-4</c:v>
                </c:pt>
                <c:pt idx="232">
                  <c:v>-3.8550635283616987E-4</c:v>
                </c:pt>
                <c:pt idx="233">
                  <c:v>-4.1285420154198844E-4</c:v>
                </c:pt>
                <c:pt idx="234">
                  <c:v>-4.3531144490303246E-4</c:v>
                </c:pt>
                <c:pt idx="235">
                  <c:v>-3.9715310618946751E-4</c:v>
                </c:pt>
                <c:pt idx="236">
                  <c:v>-3.7369911499630015E-4</c:v>
                </c:pt>
                <c:pt idx="237">
                  <c:v>-3.8744880817097858E-4</c:v>
                </c:pt>
                <c:pt idx="238">
                  <c:v>-3.9162846130919265E-4</c:v>
                </c:pt>
                <c:pt idx="239">
                  <c:v>-3.9197791262934249E-4</c:v>
                </c:pt>
                <c:pt idx="240">
                  <c:v>-3.9539176054494748E-4</c:v>
                </c:pt>
                <c:pt idx="241">
                  <c:v>-3.9571612017712905E-4</c:v>
                </c:pt>
                <c:pt idx="242">
                  <c:v>-3.4869007597211751E-4</c:v>
                </c:pt>
                <c:pt idx="243">
                  <c:v>-4.6473362422326764E-4</c:v>
                </c:pt>
                <c:pt idx="244">
                  <c:v>-4.5932155676943216E-4</c:v>
                </c:pt>
                <c:pt idx="245">
                  <c:v>-4.1811465887505003E-4</c:v>
                </c:pt>
                <c:pt idx="246">
                  <c:v>-4.017846943353766E-4</c:v>
                </c:pt>
                <c:pt idx="247">
                  <c:v>-4.1077418529157465E-4</c:v>
                </c:pt>
                <c:pt idx="248">
                  <c:v>-4.8055706535484887E-4</c:v>
                </c:pt>
                <c:pt idx="249">
                  <c:v>-4.1623376090356825E-4</c:v>
                </c:pt>
                <c:pt idx="250">
                  <c:v>-3.7547279728368174E-4</c:v>
                </c:pt>
                <c:pt idx="251">
                  <c:v>-3.7859811793991929E-4</c:v>
                </c:pt>
                <c:pt idx="252">
                  <c:v>-4.0528776983187668E-4</c:v>
                </c:pt>
                <c:pt idx="253">
                  <c:v>-4.1763080103728316E-4</c:v>
                </c:pt>
                <c:pt idx="254">
                  <c:v>-4.3630281228378533E-4</c:v>
                </c:pt>
                <c:pt idx="255">
                  <c:v>-4.0822973134750553E-4</c:v>
                </c:pt>
                <c:pt idx="256">
                  <c:v>-4.3640190976263556E-4</c:v>
                </c:pt>
                <c:pt idx="257">
                  <c:v>-4.0321988240757693E-4</c:v>
                </c:pt>
                <c:pt idx="258">
                  <c:v>-4.9936483558375017E-4</c:v>
                </c:pt>
                <c:pt idx="259">
                  <c:v>-5.0679581468880946E-4</c:v>
                </c:pt>
                <c:pt idx="260">
                  <c:v>-4.9626386972047775E-4</c:v>
                </c:pt>
                <c:pt idx="261">
                  <c:v>-4.8984538333488059E-4</c:v>
                </c:pt>
                <c:pt idx="262">
                  <c:v>-4.2951647573922992E-4</c:v>
                </c:pt>
                <c:pt idx="263">
                  <c:v>-5.1284726766840055E-4</c:v>
                </c:pt>
                <c:pt idx="264">
                  <c:v>-4.7065618727730463E-4</c:v>
                </c:pt>
                <c:pt idx="265">
                  <c:v>-5.1820483734476078E-4</c:v>
                </c:pt>
                <c:pt idx="266">
                  <c:v>-5.0105097233669777E-4</c:v>
                </c:pt>
                <c:pt idx="267">
                  <c:v>-4.8644548226451072E-4</c:v>
                </c:pt>
                <c:pt idx="268">
                  <c:v>-4.9169114849817452E-4</c:v>
                </c:pt>
                <c:pt idx="269">
                  <c:v>-5.1580527904085904E-4</c:v>
                </c:pt>
                <c:pt idx="270">
                  <c:v>-5.1095566629711557E-4</c:v>
                </c:pt>
                <c:pt idx="271">
                  <c:v>-4.9327653224089346E-4</c:v>
                </c:pt>
                <c:pt idx="272">
                  <c:v>-5.3935467306326845E-4</c:v>
                </c:pt>
                <c:pt idx="273">
                  <c:v>-4.943180995728865E-4</c:v>
                </c:pt>
                <c:pt idx="274">
                  <c:v>-4.7800293176181673E-4</c:v>
                </c:pt>
                <c:pt idx="275">
                  <c:v>-4.6685138393513879E-4</c:v>
                </c:pt>
                <c:pt idx="276">
                  <c:v>-4.8943504114296087E-4</c:v>
                </c:pt>
                <c:pt idx="277">
                  <c:v>-4.8733052662637078E-4</c:v>
                </c:pt>
                <c:pt idx="278">
                  <c:v>-4.7201975034715914E-4</c:v>
                </c:pt>
                <c:pt idx="279">
                  <c:v>-4.8357760281042593E-4</c:v>
                </c:pt>
                <c:pt idx="280">
                  <c:v>-4.9646603835447702E-4</c:v>
                </c:pt>
                <c:pt idx="281">
                  <c:v>-4.9181271365133952E-4</c:v>
                </c:pt>
                <c:pt idx="282">
                  <c:v>-4.7929909833839958E-4</c:v>
                </c:pt>
                <c:pt idx="283">
                  <c:v>-5.0624115796513635E-4</c:v>
                </c:pt>
                <c:pt idx="284">
                  <c:v>-5.6163823422233634E-4</c:v>
                </c:pt>
                <c:pt idx="285">
                  <c:v>-5.090597318996679E-4</c:v>
                </c:pt>
                <c:pt idx="286">
                  <c:v>-5.2581438393332772E-4</c:v>
                </c:pt>
                <c:pt idx="287">
                  <c:v>-5.4355248311405494E-4</c:v>
                </c:pt>
                <c:pt idx="288">
                  <c:v>-5.5645013145925863E-4</c:v>
                </c:pt>
                <c:pt idx="289">
                  <c:v>-5.7693956578120623E-4</c:v>
                </c:pt>
                <c:pt idx="290">
                  <c:v>-5.6524139726829787E-4</c:v>
                </c:pt>
                <c:pt idx="291">
                  <c:v>-5.5195243509534048E-4</c:v>
                </c:pt>
                <c:pt idx="292">
                  <c:v>-5.2498249699504647E-4</c:v>
                </c:pt>
                <c:pt idx="293">
                  <c:v>-5.3633344082965094E-4</c:v>
                </c:pt>
                <c:pt idx="294">
                  <c:v>-5.3890905243396056E-4</c:v>
                </c:pt>
                <c:pt idx="295">
                  <c:v>-5.7798434054661882E-4</c:v>
                </c:pt>
                <c:pt idx="296">
                  <c:v>-5.7166421572507837E-4</c:v>
                </c:pt>
                <c:pt idx="297">
                  <c:v>-5.5705515999475517E-4</c:v>
                </c:pt>
                <c:pt idx="298">
                  <c:v>-5.6513619760425538E-4</c:v>
                </c:pt>
                <c:pt idx="299">
                  <c:v>-5.4603058152796541E-4</c:v>
                </c:pt>
                <c:pt idx="300">
                  <c:v>-5.4804489854465982E-4</c:v>
                </c:pt>
                <c:pt idx="301">
                  <c:v>-5.3781638132301699E-4</c:v>
                </c:pt>
                <c:pt idx="302">
                  <c:v>-5.6341525719733792E-4</c:v>
                </c:pt>
                <c:pt idx="303">
                  <c:v>-6.0575361668804709E-4</c:v>
                </c:pt>
                <c:pt idx="304">
                  <c:v>-5.9803800958712358E-4</c:v>
                </c:pt>
                <c:pt idx="305">
                  <c:v>-5.8822436320531135E-4</c:v>
                </c:pt>
                <c:pt idx="306">
                  <c:v>-5.7371376928897627E-4</c:v>
                </c:pt>
                <c:pt idx="307">
                  <c:v>-5.8143620344702773E-4</c:v>
                </c:pt>
                <c:pt idx="308">
                  <c:v>-5.8427992713701955E-4</c:v>
                </c:pt>
                <c:pt idx="309">
                  <c:v>-6.0863641111605273E-4</c:v>
                </c:pt>
                <c:pt idx="310">
                  <c:v>-6.0118661590576484E-4</c:v>
                </c:pt>
                <c:pt idx="311">
                  <c:v>-5.3421576029368629E-4</c:v>
                </c:pt>
                <c:pt idx="312">
                  <c:v>-6.0216522785715284E-4</c:v>
                </c:pt>
                <c:pt idx="313">
                  <c:v>-5.2434158039583578E-4</c:v>
                </c:pt>
                <c:pt idx="314">
                  <c:v>-5.9899041221803638E-4</c:v>
                </c:pt>
                <c:pt idx="315">
                  <c:v>-6.2124068474741275E-4</c:v>
                </c:pt>
                <c:pt idx="316">
                  <c:v>-6.4454363886180029E-4</c:v>
                </c:pt>
                <c:pt idx="317">
                  <c:v>-6.0647365245632048E-4</c:v>
                </c:pt>
                <c:pt idx="318">
                  <c:v>-6.4716819112666576E-4</c:v>
                </c:pt>
                <c:pt idx="319">
                  <c:v>-6.1848113542515909E-4</c:v>
                </c:pt>
                <c:pt idx="320">
                  <c:v>-6.2117047855778269E-4</c:v>
                </c:pt>
                <c:pt idx="321">
                  <c:v>-6.2501195705773034E-4</c:v>
                </c:pt>
                <c:pt idx="322">
                  <c:v>-6.7918353683788044E-4</c:v>
                </c:pt>
                <c:pt idx="323">
                  <c:v>-7.1487118099977697E-4</c:v>
                </c:pt>
                <c:pt idx="324">
                  <c:v>-6.2609599066185129E-4</c:v>
                </c:pt>
                <c:pt idx="325">
                  <c:v>-5.8909939995098384E-4</c:v>
                </c:pt>
                <c:pt idx="326">
                  <c:v>-5.8561430386246636E-4</c:v>
                </c:pt>
                <c:pt idx="327">
                  <c:v>-7.1114298592834255E-4</c:v>
                </c:pt>
                <c:pt idx="328">
                  <c:v>-6.8581438550898962E-4</c:v>
                </c:pt>
                <c:pt idx="329">
                  <c:v>-7.0706721330161555E-4</c:v>
                </c:pt>
                <c:pt idx="330">
                  <c:v>-6.5568733610824569E-4</c:v>
                </c:pt>
                <c:pt idx="331">
                  <c:v>-6.7510721269558151E-4</c:v>
                </c:pt>
                <c:pt idx="332">
                  <c:v>-7.2058313979901081E-4</c:v>
                </c:pt>
                <c:pt idx="333">
                  <c:v>-7.0238441229989032E-4</c:v>
                </c:pt>
                <c:pt idx="334">
                  <c:v>-7.065675510585707E-4</c:v>
                </c:pt>
                <c:pt idx="335">
                  <c:v>-6.5561255818406697E-4</c:v>
                </c:pt>
                <c:pt idx="336">
                  <c:v>-6.9298529883676189E-4</c:v>
                </c:pt>
                <c:pt idx="337">
                  <c:v>-7.1440089237494956E-4</c:v>
                </c:pt>
                <c:pt idx="338">
                  <c:v>-7.2612792002353394E-4</c:v>
                </c:pt>
                <c:pt idx="339">
                  <c:v>-7.0363744937169135E-4</c:v>
                </c:pt>
                <c:pt idx="340">
                  <c:v>-6.9234254474629135E-4</c:v>
                </c:pt>
                <c:pt idx="341">
                  <c:v>-6.8600862276423915E-4</c:v>
                </c:pt>
                <c:pt idx="342">
                  <c:v>-7.224067800981138E-4</c:v>
                </c:pt>
                <c:pt idx="343">
                  <c:v>-6.4126794192452107E-4</c:v>
                </c:pt>
                <c:pt idx="344">
                  <c:v>-7.6305206063616857E-4</c:v>
                </c:pt>
                <c:pt idx="345">
                  <c:v>-7.647109471720882E-4</c:v>
                </c:pt>
                <c:pt idx="346">
                  <c:v>-7.6092244728750242E-4</c:v>
                </c:pt>
                <c:pt idx="347">
                  <c:v>-7.5739344912966996E-4</c:v>
                </c:pt>
                <c:pt idx="348">
                  <c:v>-7.2431673334952653E-4</c:v>
                </c:pt>
                <c:pt idx="349">
                  <c:v>-8.0123864969007226E-4</c:v>
                </c:pt>
                <c:pt idx="350">
                  <c:v>-8.2152574795954503E-4</c:v>
                </c:pt>
                <c:pt idx="351">
                  <c:v>-7.4021281362531433E-4</c:v>
                </c:pt>
                <c:pt idx="352">
                  <c:v>-8.016400755015995E-4</c:v>
                </c:pt>
                <c:pt idx="353">
                  <c:v>-7.9731844699142606E-4</c:v>
                </c:pt>
                <c:pt idx="354">
                  <c:v>-8.1512164731502475E-4</c:v>
                </c:pt>
                <c:pt idx="355">
                  <c:v>-8.5707309542293244E-4</c:v>
                </c:pt>
                <c:pt idx="356">
                  <c:v>-8.0656481572475387E-4</c:v>
                </c:pt>
                <c:pt idx="357">
                  <c:v>-7.8455224906187311E-4</c:v>
                </c:pt>
                <c:pt idx="358">
                  <c:v>-7.8420216432281047E-4</c:v>
                </c:pt>
                <c:pt idx="359">
                  <c:v>-7.707230510230461E-4</c:v>
                </c:pt>
                <c:pt idx="360">
                  <c:v>-8.2685159085179715E-4</c:v>
                </c:pt>
                <c:pt idx="361">
                  <c:v>-7.6723567826432687E-4</c:v>
                </c:pt>
                <c:pt idx="362">
                  <c:v>-7.607998821149986E-4</c:v>
                </c:pt>
                <c:pt idx="363">
                  <c:v>-7.7462197054835747E-4</c:v>
                </c:pt>
                <c:pt idx="364">
                  <c:v>-7.6239633367175064E-4</c:v>
                </c:pt>
                <c:pt idx="365">
                  <c:v>-7.6045258582414961E-4</c:v>
                </c:pt>
                <c:pt idx="366">
                  <c:v>-8.1484029805566896E-4</c:v>
                </c:pt>
                <c:pt idx="367">
                  <c:v>-7.5913220031245112E-4</c:v>
                </c:pt>
                <c:pt idx="368">
                  <c:v>-8.2659193883493015E-4</c:v>
                </c:pt>
                <c:pt idx="369">
                  <c:v>-8.035514828056067E-4</c:v>
                </c:pt>
                <c:pt idx="370">
                  <c:v>-8.6045101779549113E-4</c:v>
                </c:pt>
                <c:pt idx="371">
                  <c:v>-8.7488925197147602E-4</c:v>
                </c:pt>
                <c:pt idx="372">
                  <c:v>-8.7536181666735555E-4</c:v>
                </c:pt>
                <c:pt idx="373">
                  <c:v>-8.6254573601875304E-4</c:v>
                </c:pt>
                <c:pt idx="374">
                  <c:v>-8.2572574110510071E-4</c:v>
                </c:pt>
                <c:pt idx="375">
                  <c:v>-8.6294501038433917E-4</c:v>
                </c:pt>
                <c:pt idx="376">
                  <c:v>-8.0152503721327584E-4</c:v>
                </c:pt>
                <c:pt idx="377">
                  <c:v>-8.4325841650376588E-4</c:v>
                </c:pt>
                <c:pt idx="378">
                  <c:v>-8.4907542525547572E-4</c:v>
                </c:pt>
                <c:pt idx="379">
                  <c:v>-8.5826141522942802E-4</c:v>
                </c:pt>
                <c:pt idx="380">
                  <c:v>-8.673406075204006E-4</c:v>
                </c:pt>
                <c:pt idx="381">
                  <c:v>-8.5636099116457752E-4</c:v>
                </c:pt>
                <c:pt idx="382">
                  <c:v>-8.9695242381199799E-4</c:v>
                </c:pt>
                <c:pt idx="383">
                  <c:v>-9.2617085618518962E-4</c:v>
                </c:pt>
                <c:pt idx="384">
                  <c:v>-9.1060017859079419E-4</c:v>
                </c:pt>
                <c:pt idx="385">
                  <c:v>-8.922818979711436E-4</c:v>
                </c:pt>
                <c:pt idx="386">
                  <c:v>-9.198983845717418E-4</c:v>
                </c:pt>
                <c:pt idx="387">
                  <c:v>-9.2292417952429895E-4</c:v>
                </c:pt>
                <c:pt idx="388">
                  <c:v>-9.0558858530805824E-4</c:v>
                </c:pt>
                <c:pt idx="389">
                  <c:v>-9.457393954269578E-4</c:v>
                </c:pt>
                <c:pt idx="390">
                  <c:v>-9.3974975636680657E-4</c:v>
                </c:pt>
                <c:pt idx="391">
                  <c:v>-9.7287714134371367E-4</c:v>
                </c:pt>
                <c:pt idx="392">
                  <c:v>-9.3694181061799954E-4</c:v>
                </c:pt>
                <c:pt idx="393">
                  <c:v>-9.3645540801597701E-4</c:v>
                </c:pt>
                <c:pt idx="394">
                  <c:v>-9.2703484896978312E-4</c:v>
                </c:pt>
                <c:pt idx="395">
                  <c:v>-9.0776924977178366E-4</c:v>
                </c:pt>
                <c:pt idx="396">
                  <c:v>-9.266420455296704E-4</c:v>
                </c:pt>
                <c:pt idx="397">
                  <c:v>-9.2370751510107004E-4</c:v>
                </c:pt>
                <c:pt idx="398">
                  <c:v>-9.0811338227410332E-4</c:v>
                </c:pt>
                <c:pt idx="399">
                  <c:v>-8.8243123072620673E-4</c:v>
                </c:pt>
                <c:pt idx="400">
                  <c:v>-9.5494390152575008E-4</c:v>
                </c:pt>
                <c:pt idx="401">
                  <c:v>-9.3443979340612467E-4</c:v>
                </c:pt>
                <c:pt idx="402">
                  <c:v>-1.018859083208686E-3</c:v>
                </c:pt>
                <c:pt idx="403">
                  <c:v>-9.6131648190427282E-4</c:v>
                </c:pt>
                <c:pt idx="404">
                  <c:v>-1.0257197503354605E-3</c:v>
                </c:pt>
                <c:pt idx="405">
                  <c:v>-9.7273079543276804E-4</c:v>
                </c:pt>
                <c:pt idx="406">
                  <c:v>-9.8041521380762059E-4</c:v>
                </c:pt>
                <c:pt idx="407">
                  <c:v>-1.0386208200765098E-3</c:v>
                </c:pt>
                <c:pt idx="408">
                  <c:v>-9.8847737891089938E-4</c:v>
                </c:pt>
                <c:pt idx="409">
                  <c:v>-1.1010747425870561E-3</c:v>
                </c:pt>
                <c:pt idx="410">
                  <c:v>-1.0196894345760469E-3</c:v>
                </c:pt>
                <c:pt idx="411">
                  <c:v>-9.7714996903802741E-4</c:v>
                </c:pt>
                <c:pt idx="412">
                  <c:v>-1.0542501057056669E-3</c:v>
                </c:pt>
                <c:pt idx="413">
                  <c:v>-1.0345901824510635E-3</c:v>
                </c:pt>
                <c:pt idx="414">
                  <c:v>-1.0093583674826993E-3</c:v>
                </c:pt>
                <c:pt idx="415">
                  <c:v>-1.0263045179221969E-3</c:v>
                </c:pt>
                <c:pt idx="416">
                  <c:v>-1.0598122930431104E-3</c:v>
                </c:pt>
                <c:pt idx="417">
                  <c:v>-1.0216700715880945E-3</c:v>
                </c:pt>
                <c:pt idx="418">
                  <c:v>-1.0010437051871991E-3</c:v>
                </c:pt>
                <c:pt idx="419">
                  <c:v>-1.0678736508118753E-3</c:v>
                </c:pt>
                <c:pt idx="420">
                  <c:v>-1.0755166252610325E-3</c:v>
                </c:pt>
                <c:pt idx="421">
                  <c:v>-1.0735118848680973E-3</c:v>
                </c:pt>
                <c:pt idx="422">
                  <c:v>-1.0448045620619073E-3</c:v>
                </c:pt>
                <c:pt idx="423">
                  <c:v>-1.0649256477932999E-3</c:v>
                </c:pt>
                <c:pt idx="424">
                  <c:v>-1.0672866429727551E-3</c:v>
                </c:pt>
                <c:pt idx="425">
                  <c:v>-1.0791182043480216E-3</c:v>
                </c:pt>
                <c:pt idx="426">
                  <c:v>-1.0649969226578307E-3</c:v>
                </c:pt>
                <c:pt idx="427">
                  <c:v>-1.0867418041812077E-3</c:v>
                </c:pt>
                <c:pt idx="428">
                  <c:v>-1.1042451071731152E-3</c:v>
                </c:pt>
                <c:pt idx="429">
                  <c:v>-1.1221777072757764E-3</c:v>
                </c:pt>
                <c:pt idx="430">
                  <c:v>-1.0868496750384188E-3</c:v>
                </c:pt>
                <c:pt idx="431">
                  <c:v>-1.0196212806243749E-3</c:v>
                </c:pt>
                <c:pt idx="432">
                  <c:v>-1.0571958836705047E-3</c:v>
                </c:pt>
                <c:pt idx="433">
                  <c:v>-1.0592882120978924E-3</c:v>
                </c:pt>
                <c:pt idx="434">
                  <c:v>-1.0675311155159241E-3</c:v>
                </c:pt>
                <c:pt idx="435">
                  <c:v>-1.0787704547217136E-3</c:v>
                </c:pt>
                <c:pt idx="436">
                  <c:v>-1.0778315277169721E-3</c:v>
                </c:pt>
                <c:pt idx="437">
                  <c:v>-1.042749777860633E-3</c:v>
                </c:pt>
                <c:pt idx="438">
                  <c:v>-1.0843620840909531E-3</c:v>
                </c:pt>
                <c:pt idx="439">
                  <c:v>-1.0692876438504091E-3</c:v>
                </c:pt>
                <c:pt idx="440">
                  <c:v>-1.1078393279270425E-3</c:v>
                </c:pt>
                <c:pt idx="441">
                  <c:v>-1.1167622132677159E-3</c:v>
                </c:pt>
                <c:pt idx="442">
                  <c:v>-1.1704550522554503E-3</c:v>
                </c:pt>
                <c:pt idx="443">
                  <c:v>-1.1251696811136144E-3</c:v>
                </c:pt>
                <c:pt idx="444">
                  <c:v>-1.1668550446135352E-3</c:v>
                </c:pt>
                <c:pt idx="445">
                  <c:v>-1.1739192982958462E-3</c:v>
                </c:pt>
                <c:pt idx="446">
                  <c:v>-1.210228593773453E-3</c:v>
                </c:pt>
                <c:pt idx="447">
                  <c:v>-1.2326181975368927E-3</c:v>
                </c:pt>
                <c:pt idx="448">
                  <c:v>-1.2025165618256336E-3</c:v>
                </c:pt>
                <c:pt idx="449">
                  <c:v>-1.2086355373625113E-3</c:v>
                </c:pt>
                <c:pt idx="450">
                  <c:v>-1.2141700828807813E-3</c:v>
                </c:pt>
                <c:pt idx="451">
                  <c:v>-1.1832529340401947E-3</c:v>
                </c:pt>
                <c:pt idx="452">
                  <c:v>-1.1882805505788667E-3</c:v>
                </c:pt>
                <c:pt idx="453">
                  <c:v>-1.2029375144884231E-3</c:v>
                </c:pt>
                <c:pt idx="454">
                  <c:v>-1.2266418080284177E-3</c:v>
                </c:pt>
                <c:pt idx="455">
                  <c:v>-1.2138163583102824E-3</c:v>
                </c:pt>
                <c:pt idx="456">
                  <c:v>-1.2302704772017298E-3</c:v>
                </c:pt>
                <c:pt idx="457">
                  <c:v>-1.2328300585391469E-3</c:v>
                </c:pt>
                <c:pt idx="458">
                  <c:v>-1.2585956940679844E-3</c:v>
                </c:pt>
                <c:pt idx="459">
                  <c:v>-1.3055155642687317E-3</c:v>
                </c:pt>
                <c:pt idx="460">
                  <c:v>-1.2855484383368899E-3</c:v>
                </c:pt>
                <c:pt idx="461">
                  <c:v>-1.2348467333533697E-3</c:v>
                </c:pt>
                <c:pt idx="462">
                  <c:v>-1.3587010253976318E-3</c:v>
                </c:pt>
                <c:pt idx="463">
                  <c:v>-1.2949643209773922E-3</c:v>
                </c:pt>
                <c:pt idx="464">
                  <c:v>-1.3530407569967025E-3</c:v>
                </c:pt>
                <c:pt idx="465">
                  <c:v>-1.3282341187747155E-3</c:v>
                </c:pt>
                <c:pt idx="466">
                  <c:v>-1.3242638860170093E-3</c:v>
                </c:pt>
                <c:pt idx="467">
                  <c:v>-1.3519523699021419E-3</c:v>
                </c:pt>
                <c:pt idx="468">
                  <c:v>-1.3951026365461102E-3</c:v>
                </c:pt>
                <c:pt idx="469">
                  <c:v>-1.3534618507280889E-3</c:v>
                </c:pt>
                <c:pt idx="470">
                  <c:v>-1.3721638054497486E-3</c:v>
                </c:pt>
                <c:pt idx="471">
                  <c:v>-1.4024412998091622E-3</c:v>
                </c:pt>
                <c:pt idx="472">
                  <c:v>-1.4152316729185701E-3</c:v>
                </c:pt>
                <c:pt idx="473">
                  <c:v>-1.4122417357748077E-3</c:v>
                </c:pt>
                <c:pt idx="474">
                  <c:v>-1.3996877927430372E-3</c:v>
                </c:pt>
                <c:pt idx="475">
                  <c:v>-1.3407492681602796E-3</c:v>
                </c:pt>
                <c:pt idx="476">
                  <c:v>-1.4498740127487399E-3</c:v>
                </c:pt>
                <c:pt idx="477">
                  <c:v>-1.4869160095204079E-3</c:v>
                </c:pt>
                <c:pt idx="478">
                  <c:v>-1.4590539425908934E-3</c:v>
                </c:pt>
                <c:pt idx="479">
                  <c:v>-1.4860502535890721E-3</c:v>
                </c:pt>
                <c:pt idx="480">
                  <c:v>-1.4745848283572514E-3</c:v>
                </c:pt>
                <c:pt idx="481">
                  <c:v>-1.4561383776880775E-3</c:v>
                </c:pt>
                <c:pt idx="482">
                  <c:v>-1.4818064190789048E-3</c:v>
                </c:pt>
                <c:pt idx="483">
                  <c:v>-1.5121324332381565E-3</c:v>
                </c:pt>
                <c:pt idx="484">
                  <c:v>-1.5007950536977599E-3</c:v>
                </c:pt>
                <c:pt idx="485">
                  <c:v>-1.5441938124734836E-3</c:v>
                </c:pt>
                <c:pt idx="486">
                  <c:v>-1.5229813544190987E-3</c:v>
                </c:pt>
                <c:pt idx="487">
                  <c:v>-1.4901720898407196E-3</c:v>
                </c:pt>
                <c:pt idx="488">
                  <c:v>-1.5326617804489627E-3</c:v>
                </c:pt>
                <c:pt idx="489">
                  <c:v>-1.575277000956261E-3</c:v>
                </c:pt>
                <c:pt idx="490">
                  <c:v>-1.5380216319547668E-3</c:v>
                </c:pt>
                <c:pt idx="491">
                  <c:v>-1.5403441823791039E-3</c:v>
                </c:pt>
                <c:pt idx="492">
                  <c:v>-1.5259522715819346E-3</c:v>
                </c:pt>
                <c:pt idx="493">
                  <c:v>-1.5418362725627393E-3</c:v>
                </c:pt>
                <c:pt idx="494">
                  <c:v>-1.5829950361795032E-3</c:v>
                </c:pt>
                <c:pt idx="495">
                  <c:v>-1.5750684045977128E-3</c:v>
                </c:pt>
                <c:pt idx="496">
                  <c:v>-1.5936534885731928E-3</c:v>
                </c:pt>
                <c:pt idx="497">
                  <c:v>-1.5954636580269785E-3</c:v>
                </c:pt>
                <c:pt idx="498">
                  <c:v>-1.6558427434148091E-3</c:v>
                </c:pt>
                <c:pt idx="499">
                  <c:v>-1.6684302399956356E-3</c:v>
                </c:pt>
                <c:pt idx="500">
                  <c:v>-1.6600374325235418E-3</c:v>
                </c:pt>
                <c:pt idx="501">
                  <c:v>-1.6610885445319098E-3</c:v>
                </c:pt>
                <c:pt idx="502">
                  <c:v>-1.6862151263903422E-3</c:v>
                </c:pt>
                <c:pt idx="503">
                  <c:v>-1.6886663557842789E-3</c:v>
                </c:pt>
                <c:pt idx="504">
                  <c:v>-1.6526927183926178E-3</c:v>
                </c:pt>
                <c:pt idx="505">
                  <c:v>-1.6631298683754984E-3</c:v>
                </c:pt>
                <c:pt idx="506">
                  <c:v>-1.6795033106818914E-3</c:v>
                </c:pt>
                <c:pt idx="507">
                  <c:v>-1.7214969626438426E-3</c:v>
                </c:pt>
                <c:pt idx="508">
                  <c:v>-1.7360406437343942E-3</c:v>
                </c:pt>
                <c:pt idx="509">
                  <c:v>-1.7375716842891109E-3</c:v>
                </c:pt>
                <c:pt idx="510">
                  <c:v>-1.7419592632999855E-3</c:v>
                </c:pt>
                <c:pt idx="511">
                  <c:v>-1.7717834706686489E-3</c:v>
                </c:pt>
                <c:pt idx="512">
                  <c:v>-1.7536411050513281E-3</c:v>
                </c:pt>
                <c:pt idx="513">
                  <c:v>-1.7849636440638731E-3</c:v>
                </c:pt>
                <c:pt idx="514">
                  <c:v>-1.8416174795202233E-3</c:v>
                </c:pt>
                <c:pt idx="515">
                  <c:v>-1.8134956305994191E-3</c:v>
                </c:pt>
                <c:pt idx="516">
                  <c:v>-1.8193443520746443E-3</c:v>
                </c:pt>
                <c:pt idx="517">
                  <c:v>-1.8911873056430637E-3</c:v>
                </c:pt>
                <c:pt idx="518">
                  <c:v>-1.8524598564294862E-3</c:v>
                </c:pt>
                <c:pt idx="519">
                  <c:v>-1.8549494188870612E-3</c:v>
                </c:pt>
                <c:pt idx="520">
                  <c:v>-1.8813043613799428E-3</c:v>
                </c:pt>
                <c:pt idx="521">
                  <c:v>-1.9087557782085721E-3</c:v>
                </c:pt>
                <c:pt idx="522">
                  <c:v>-1.9325279394275382E-3</c:v>
                </c:pt>
                <c:pt idx="523">
                  <c:v>-1.9027318547497262E-3</c:v>
                </c:pt>
                <c:pt idx="524">
                  <c:v>-1.8749469200437701E-3</c:v>
                </c:pt>
                <c:pt idx="525">
                  <c:v>-1.8549176064779739E-3</c:v>
                </c:pt>
                <c:pt idx="526">
                  <c:v>-1.9256477715955522E-3</c:v>
                </c:pt>
                <c:pt idx="527">
                  <c:v>-1.9456625526956105E-3</c:v>
                </c:pt>
                <c:pt idx="528">
                  <c:v>-1.8715147712033255E-3</c:v>
                </c:pt>
                <c:pt idx="529">
                  <c:v>-1.8945462399614079E-3</c:v>
                </c:pt>
                <c:pt idx="530">
                  <c:v>-1.9070768346198998E-3</c:v>
                </c:pt>
                <c:pt idx="531">
                  <c:v>-1.9416664363633923E-3</c:v>
                </c:pt>
                <c:pt idx="532">
                  <c:v>-1.9339902111529606E-3</c:v>
                </c:pt>
                <c:pt idx="533">
                  <c:v>-1.9597021749204364E-3</c:v>
                </c:pt>
                <c:pt idx="534">
                  <c:v>-1.9527164478846627E-3</c:v>
                </c:pt>
                <c:pt idx="535">
                  <c:v>-1.9978513295662399E-3</c:v>
                </c:pt>
                <c:pt idx="536">
                  <c:v>-2.045893557884996E-3</c:v>
                </c:pt>
                <c:pt idx="537">
                  <c:v>-2.0236192341246077E-3</c:v>
                </c:pt>
                <c:pt idx="538">
                  <c:v>-2.0417682825797142E-3</c:v>
                </c:pt>
                <c:pt idx="539">
                  <c:v>-2.1381894182624451E-3</c:v>
                </c:pt>
                <c:pt idx="540">
                  <c:v>-2.0910216103077429E-3</c:v>
                </c:pt>
                <c:pt idx="541">
                  <c:v>-2.076302906016749E-3</c:v>
                </c:pt>
                <c:pt idx="542">
                  <c:v>-2.1505863345943161E-3</c:v>
                </c:pt>
                <c:pt idx="543">
                  <c:v>-2.1046284320446829E-3</c:v>
                </c:pt>
                <c:pt idx="544">
                  <c:v>-2.1255819054661791E-3</c:v>
                </c:pt>
                <c:pt idx="545">
                  <c:v>-2.2071286602254195E-3</c:v>
                </c:pt>
                <c:pt idx="546">
                  <c:v>-2.1514621262704548E-3</c:v>
                </c:pt>
                <c:pt idx="547">
                  <c:v>-2.1183489647659788E-3</c:v>
                </c:pt>
                <c:pt idx="548">
                  <c:v>-2.1004939156611087E-3</c:v>
                </c:pt>
                <c:pt idx="549">
                  <c:v>-2.1217138019410274E-3</c:v>
                </c:pt>
                <c:pt idx="550">
                  <c:v>-2.1595711793936873E-3</c:v>
                </c:pt>
                <c:pt idx="551">
                  <c:v>-2.1805162520148235E-3</c:v>
                </c:pt>
                <c:pt idx="552">
                  <c:v>-2.1534235253121113E-3</c:v>
                </c:pt>
                <c:pt idx="553">
                  <c:v>-2.1230840197537237E-3</c:v>
                </c:pt>
                <c:pt idx="554">
                  <c:v>-2.2039386274934998E-3</c:v>
                </c:pt>
                <c:pt idx="555">
                  <c:v>-2.2318301558451412E-3</c:v>
                </c:pt>
                <c:pt idx="556">
                  <c:v>-2.236739072306689E-3</c:v>
                </c:pt>
                <c:pt idx="557">
                  <c:v>-2.2563901183889528E-3</c:v>
                </c:pt>
                <c:pt idx="558">
                  <c:v>-2.2393294502356959E-3</c:v>
                </c:pt>
                <c:pt idx="559">
                  <c:v>-2.2877483404625714E-3</c:v>
                </c:pt>
                <c:pt idx="560">
                  <c:v>-2.2911578668199893E-3</c:v>
                </c:pt>
                <c:pt idx="561">
                  <c:v>-2.3010262169824271E-3</c:v>
                </c:pt>
                <c:pt idx="562">
                  <c:v>-2.3267883931060137E-3</c:v>
                </c:pt>
                <c:pt idx="563">
                  <c:v>-2.3422470952410047E-3</c:v>
                </c:pt>
                <c:pt idx="564">
                  <c:v>-2.307689534446173E-3</c:v>
                </c:pt>
                <c:pt idx="565">
                  <c:v>-2.3345238742375884E-3</c:v>
                </c:pt>
                <c:pt idx="566">
                  <c:v>-2.4047434637802052E-3</c:v>
                </c:pt>
                <c:pt idx="567">
                  <c:v>-2.3406769463466181E-3</c:v>
                </c:pt>
                <c:pt idx="568">
                  <c:v>-2.3738259289709154E-3</c:v>
                </c:pt>
                <c:pt idx="569">
                  <c:v>-2.3897834173054544E-3</c:v>
                </c:pt>
                <c:pt idx="570">
                  <c:v>-2.4616188674627818E-3</c:v>
                </c:pt>
                <c:pt idx="571">
                  <c:v>-2.4183077412670423E-3</c:v>
                </c:pt>
                <c:pt idx="572">
                  <c:v>-2.4309379347740093E-3</c:v>
                </c:pt>
                <c:pt idx="573">
                  <c:v>-2.4332687272051717E-3</c:v>
                </c:pt>
                <c:pt idx="574">
                  <c:v>-2.4675039196797501E-3</c:v>
                </c:pt>
                <c:pt idx="575">
                  <c:v>-2.4530105301137084E-3</c:v>
                </c:pt>
                <c:pt idx="576">
                  <c:v>-2.486874610386239E-3</c:v>
                </c:pt>
                <c:pt idx="577">
                  <c:v>-2.522728018657161E-3</c:v>
                </c:pt>
                <c:pt idx="578">
                  <c:v>-2.5266754184473088E-3</c:v>
                </c:pt>
                <c:pt idx="579">
                  <c:v>-2.525130873357464E-3</c:v>
                </c:pt>
                <c:pt idx="580">
                  <c:v>-2.5370054603553824E-3</c:v>
                </c:pt>
                <c:pt idx="581">
                  <c:v>-2.580033490026468E-3</c:v>
                </c:pt>
                <c:pt idx="582">
                  <c:v>-2.5631463833533973E-3</c:v>
                </c:pt>
                <c:pt idx="583">
                  <c:v>-2.57327450071304E-3</c:v>
                </c:pt>
                <c:pt idx="584">
                  <c:v>-2.5495638418797728E-3</c:v>
                </c:pt>
                <c:pt idx="585">
                  <c:v>-2.5940306707767135E-3</c:v>
                </c:pt>
                <c:pt idx="586">
                  <c:v>-2.6361859659010433E-3</c:v>
                </c:pt>
                <c:pt idx="587">
                  <c:v>-2.6895321309067305E-3</c:v>
                </c:pt>
                <c:pt idx="588">
                  <c:v>-2.6745011604138265E-3</c:v>
                </c:pt>
                <c:pt idx="589">
                  <c:v>-2.6858772988977786E-3</c:v>
                </c:pt>
                <c:pt idx="590">
                  <c:v>-2.6499696244923054E-3</c:v>
                </c:pt>
                <c:pt idx="591">
                  <c:v>-2.59811212719307E-3</c:v>
                </c:pt>
                <c:pt idx="592">
                  <c:v>-2.7207341708601696E-3</c:v>
                </c:pt>
                <c:pt idx="593">
                  <c:v>-2.7084085073489257E-3</c:v>
                </c:pt>
                <c:pt idx="594">
                  <c:v>-2.7150497654502247E-3</c:v>
                </c:pt>
                <c:pt idx="595">
                  <c:v>-2.7394734716172636E-3</c:v>
                </c:pt>
                <c:pt idx="596">
                  <c:v>-2.6983062949394671E-3</c:v>
                </c:pt>
                <c:pt idx="597">
                  <c:v>-2.7398622882730166E-3</c:v>
                </c:pt>
                <c:pt idx="598">
                  <c:v>-2.767278940197973E-3</c:v>
                </c:pt>
                <c:pt idx="599">
                  <c:v>-2.871835561386195E-3</c:v>
                </c:pt>
                <c:pt idx="600">
                  <c:v>-2.7401188701987149E-3</c:v>
                </c:pt>
                <c:pt idx="601">
                  <c:v>-2.7775475077693483E-3</c:v>
                </c:pt>
                <c:pt idx="602">
                  <c:v>-2.7378147138066369E-3</c:v>
                </c:pt>
                <c:pt idx="603">
                  <c:v>-2.7562761694640827E-3</c:v>
                </c:pt>
                <c:pt idx="604">
                  <c:v>-2.8127522409534958E-3</c:v>
                </c:pt>
                <c:pt idx="605">
                  <c:v>-2.7617617757093663E-3</c:v>
                </c:pt>
                <c:pt idx="606">
                  <c:v>-2.8464019759795811E-3</c:v>
                </c:pt>
                <c:pt idx="607">
                  <c:v>-2.837744651980981E-3</c:v>
                </c:pt>
                <c:pt idx="608">
                  <c:v>-2.8216732489145472E-3</c:v>
                </c:pt>
                <c:pt idx="609">
                  <c:v>-2.8513308606943439E-3</c:v>
                </c:pt>
                <c:pt idx="610">
                  <c:v>-2.8347863153170977E-3</c:v>
                </c:pt>
                <c:pt idx="611">
                  <c:v>-2.8744694806335054E-3</c:v>
                </c:pt>
                <c:pt idx="612">
                  <c:v>-2.9539067872964286E-3</c:v>
                </c:pt>
                <c:pt idx="613">
                  <c:v>-2.9969159215737281E-3</c:v>
                </c:pt>
                <c:pt idx="614">
                  <c:v>-2.9779970442493399E-3</c:v>
                </c:pt>
                <c:pt idx="615">
                  <c:v>-2.9640511090815985E-3</c:v>
                </c:pt>
                <c:pt idx="616">
                  <c:v>-2.9900347077617406E-3</c:v>
                </c:pt>
                <c:pt idx="617">
                  <c:v>-2.9793846847482857E-3</c:v>
                </c:pt>
                <c:pt idx="618">
                  <c:v>-3.0194323095923984E-3</c:v>
                </c:pt>
                <c:pt idx="619">
                  <c:v>-3.1003855585628407E-3</c:v>
                </c:pt>
                <c:pt idx="620">
                  <c:v>-3.0441611721397296E-3</c:v>
                </c:pt>
                <c:pt idx="621">
                  <c:v>-3.0898192001183713E-3</c:v>
                </c:pt>
                <c:pt idx="622">
                  <c:v>-3.0778493493137564E-3</c:v>
                </c:pt>
                <c:pt idx="623">
                  <c:v>-3.2027412416816663E-3</c:v>
                </c:pt>
                <c:pt idx="624">
                  <c:v>-3.2419389907414158E-3</c:v>
                </c:pt>
                <c:pt idx="625">
                  <c:v>-3.1697477932793507E-3</c:v>
                </c:pt>
                <c:pt idx="626">
                  <c:v>-3.1392313601197232E-3</c:v>
                </c:pt>
                <c:pt idx="627">
                  <c:v>-3.2463420593037019E-3</c:v>
                </c:pt>
                <c:pt idx="628">
                  <c:v>-3.1766487876358262E-3</c:v>
                </c:pt>
                <c:pt idx="629">
                  <c:v>-3.1461567793647782E-3</c:v>
                </c:pt>
                <c:pt idx="630">
                  <c:v>-3.1904094384155946E-3</c:v>
                </c:pt>
                <c:pt idx="631">
                  <c:v>-3.2038149262759727E-3</c:v>
                </c:pt>
                <c:pt idx="632">
                  <c:v>-3.225564976991945E-3</c:v>
                </c:pt>
                <c:pt idx="633">
                  <c:v>-3.2700620764412975E-3</c:v>
                </c:pt>
                <c:pt idx="634">
                  <c:v>-3.3366832644100052E-3</c:v>
                </c:pt>
                <c:pt idx="635">
                  <c:v>-3.3874793212527142E-3</c:v>
                </c:pt>
                <c:pt idx="636">
                  <c:v>-3.3350230072553165E-3</c:v>
                </c:pt>
                <c:pt idx="637">
                  <c:v>-3.3435514611780855E-3</c:v>
                </c:pt>
                <c:pt idx="638">
                  <c:v>-3.3262255770786595E-3</c:v>
                </c:pt>
                <c:pt idx="639">
                  <c:v>-3.3652563706970283E-3</c:v>
                </c:pt>
                <c:pt idx="640">
                  <c:v>-3.4504004838522718E-3</c:v>
                </c:pt>
                <c:pt idx="641">
                  <c:v>-3.483058178029106E-3</c:v>
                </c:pt>
                <c:pt idx="642">
                  <c:v>-3.4879646546955951E-3</c:v>
                </c:pt>
                <c:pt idx="643">
                  <c:v>-3.4724711199294843E-3</c:v>
                </c:pt>
                <c:pt idx="644">
                  <c:v>-3.4260360795636702E-3</c:v>
                </c:pt>
                <c:pt idx="645">
                  <c:v>-3.4942042449897124E-3</c:v>
                </c:pt>
                <c:pt idx="646">
                  <c:v>-3.5276635305784027E-3</c:v>
                </c:pt>
                <c:pt idx="647">
                  <c:v>-3.5407446904343028E-3</c:v>
                </c:pt>
                <c:pt idx="648">
                  <c:v>-3.5670053406854901E-3</c:v>
                </c:pt>
                <c:pt idx="649">
                  <c:v>-3.5672782765252585E-3</c:v>
                </c:pt>
                <c:pt idx="650">
                  <c:v>-3.5263220008289768E-3</c:v>
                </c:pt>
                <c:pt idx="651">
                  <c:v>-3.5593016327668233E-3</c:v>
                </c:pt>
                <c:pt idx="652">
                  <c:v>-3.5607846749404724E-3</c:v>
                </c:pt>
                <c:pt idx="653">
                  <c:v>-3.5704038566911978E-3</c:v>
                </c:pt>
                <c:pt idx="654">
                  <c:v>-3.5722932655186208E-3</c:v>
                </c:pt>
                <c:pt idx="655">
                  <c:v>-3.6463724604226403E-3</c:v>
                </c:pt>
                <c:pt idx="656">
                  <c:v>-3.637508271196503E-3</c:v>
                </c:pt>
                <c:pt idx="657">
                  <c:v>-3.6745346380973208E-3</c:v>
                </c:pt>
                <c:pt idx="658">
                  <c:v>-3.6869006037933841E-3</c:v>
                </c:pt>
                <c:pt idx="659">
                  <c:v>-3.7013954333490473E-3</c:v>
                </c:pt>
                <c:pt idx="660">
                  <c:v>-3.7470049526441744E-3</c:v>
                </c:pt>
                <c:pt idx="661">
                  <c:v>-3.820676446211378E-3</c:v>
                </c:pt>
                <c:pt idx="662">
                  <c:v>-3.8146471337674199E-3</c:v>
                </c:pt>
                <c:pt idx="663">
                  <c:v>-3.7675022389378988E-3</c:v>
                </c:pt>
                <c:pt idx="664">
                  <c:v>-3.7963017886213073E-3</c:v>
                </c:pt>
                <c:pt idx="665">
                  <c:v>-3.8534508568530681E-3</c:v>
                </c:pt>
                <c:pt idx="666">
                  <c:v>-3.8975183495230051E-3</c:v>
                </c:pt>
                <c:pt idx="667">
                  <c:v>-3.9102498953060985E-3</c:v>
                </c:pt>
                <c:pt idx="668">
                  <c:v>-3.9513635821574623E-3</c:v>
                </c:pt>
                <c:pt idx="669">
                  <c:v>-3.9040530010011881E-3</c:v>
                </c:pt>
                <c:pt idx="670">
                  <c:v>-3.9287994531553615E-3</c:v>
                </c:pt>
                <c:pt idx="671">
                  <c:v>-4.0054945852800016E-3</c:v>
                </c:pt>
                <c:pt idx="672">
                  <c:v>-3.9964617872437084E-3</c:v>
                </c:pt>
                <c:pt idx="673">
                  <c:v>-3.9923799863940375E-3</c:v>
                </c:pt>
                <c:pt idx="674">
                  <c:v>-3.9675465929908116E-3</c:v>
                </c:pt>
                <c:pt idx="675">
                  <c:v>-4.010192267711204E-3</c:v>
                </c:pt>
                <c:pt idx="676">
                  <c:v>-4.068072940710557E-3</c:v>
                </c:pt>
                <c:pt idx="677">
                  <c:v>-4.1163162161525846E-3</c:v>
                </c:pt>
                <c:pt idx="678">
                  <c:v>-4.1452635541323118E-3</c:v>
                </c:pt>
                <c:pt idx="679">
                  <c:v>-4.1482062228138158E-3</c:v>
                </c:pt>
                <c:pt idx="680">
                  <c:v>-4.1377491896337137E-3</c:v>
                </c:pt>
                <c:pt idx="681">
                  <c:v>-4.1714748998080316E-3</c:v>
                </c:pt>
                <c:pt idx="682">
                  <c:v>-4.2388680587569583E-3</c:v>
                </c:pt>
                <c:pt idx="683">
                  <c:v>-4.2236895474215917E-3</c:v>
                </c:pt>
                <c:pt idx="684">
                  <c:v>-4.2367078506614598E-3</c:v>
                </c:pt>
                <c:pt idx="685">
                  <c:v>-4.2634100818153093E-3</c:v>
                </c:pt>
                <c:pt idx="686">
                  <c:v>-4.3011685706597939E-3</c:v>
                </c:pt>
                <c:pt idx="687">
                  <c:v>-4.3432429765977547E-3</c:v>
                </c:pt>
                <c:pt idx="688">
                  <c:v>-4.3790081387362692E-3</c:v>
                </c:pt>
                <c:pt idx="689">
                  <c:v>-4.3865672223328163E-3</c:v>
                </c:pt>
                <c:pt idx="690">
                  <c:v>-4.4228166223295139E-3</c:v>
                </c:pt>
                <c:pt idx="691">
                  <c:v>-4.4331700830520975E-3</c:v>
                </c:pt>
                <c:pt idx="692">
                  <c:v>-4.446934987979682E-3</c:v>
                </c:pt>
                <c:pt idx="693">
                  <c:v>-4.4497090222263185E-3</c:v>
                </c:pt>
                <c:pt idx="694">
                  <c:v>-4.3992488522169365E-3</c:v>
                </c:pt>
                <c:pt idx="695">
                  <c:v>-4.4447409057267635E-3</c:v>
                </c:pt>
                <c:pt idx="696">
                  <c:v>-4.541113535367446E-3</c:v>
                </c:pt>
                <c:pt idx="697">
                  <c:v>-4.5695186807740967E-3</c:v>
                </c:pt>
                <c:pt idx="698">
                  <c:v>-4.5241112987912981E-3</c:v>
                </c:pt>
                <c:pt idx="699">
                  <c:v>-4.6028145858017415E-3</c:v>
                </c:pt>
                <c:pt idx="700">
                  <c:v>-4.6072240736983912E-3</c:v>
                </c:pt>
                <c:pt idx="701">
                  <c:v>-4.6492978270447202E-3</c:v>
                </c:pt>
                <c:pt idx="702">
                  <c:v>-4.6726041509794029E-3</c:v>
                </c:pt>
                <c:pt idx="703">
                  <c:v>-4.6543953030159565E-3</c:v>
                </c:pt>
                <c:pt idx="704">
                  <c:v>-4.6546899765122617E-3</c:v>
                </c:pt>
                <c:pt idx="705">
                  <c:v>-4.7241214869263694E-3</c:v>
                </c:pt>
                <c:pt idx="706">
                  <c:v>-4.7722745029514305E-3</c:v>
                </c:pt>
                <c:pt idx="707">
                  <c:v>-4.7753069246818571E-3</c:v>
                </c:pt>
                <c:pt idx="708">
                  <c:v>-4.8216817400691036E-3</c:v>
                </c:pt>
                <c:pt idx="709">
                  <c:v>-4.7897468264319213E-3</c:v>
                </c:pt>
                <c:pt idx="710">
                  <c:v>-4.8912834131321983E-3</c:v>
                </c:pt>
                <c:pt idx="711">
                  <c:v>-4.8499652193568507E-3</c:v>
                </c:pt>
                <c:pt idx="712">
                  <c:v>-4.9270623258163967E-3</c:v>
                </c:pt>
                <c:pt idx="713">
                  <c:v>-4.9605632610935551E-3</c:v>
                </c:pt>
                <c:pt idx="714">
                  <c:v>-4.9619447918629661E-3</c:v>
                </c:pt>
                <c:pt idx="715">
                  <c:v>-4.9441083167048464E-3</c:v>
                </c:pt>
                <c:pt idx="716">
                  <c:v>-5.0631148993188196E-3</c:v>
                </c:pt>
                <c:pt idx="717">
                  <c:v>-4.9989684306316748E-3</c:v>
                </c:pt>
                <c:pt idx="718">
                  <c:v>-5.1095550575450226E-3</c:v>
                </c:pt>
                <c:pt idx="719">
                  <c:v>-5.1015718476414085E-3</c:v>
                </c:pt>
                <c:pt idx="720">
                  <c:v>-5.1550625572637588E-3</c:v>
                </c:pt>
                <c:pt idx="721">
                  <c:v>-5.160638257177501E-3</c:v>
                </c:pt>
                <c:pt idx="722">
                  <c:v>-5.2697652619250702E-3</c:v>
                </c:pt>
                <c:pt idx="723">
                  <c:v>-5.2416818716386569E-3</c:v>
                </c:pt>
                <c:pt idx="724">
                  <c:v>-5.261656143543467E-3</c:v>
                </c:pt>
                <c:pt idx="725">
                  <c:v>-5.3140222263476393E-3</c:v>
                </c:pt>
                <c:pt idx="726">
                  <c:v>-5.3193196865162114E-3</c:v>
                </c:pt>
                <c:pt idx="727">
                  <c:v>-5.3549714344936859E-3</c:v>
                </c:pt>
                <c:pt idx="728">
                  <c:v>-5.4096624718535918E-3</c:v>
                </c:pt>
                <c:pt idx="729">
                  <c:v>-5.4744028102081451E-3</c:v>
                </c:pt>
                <c:pt idx="730">
                  <c:v>-5.4573930749121195E-3</c:v>
                </c:pt>
                <c:pt idx="731">
                  <c:v>-5.4822802603035556E-3</c:v>
                </c:pt>
                <c:pt idx="732">
                  <c:v>-5.5447546833471556E-3</c:v>
                </c:pt>
                <c:pt idx="733">
                  <c:v>-5.5889456063763394E-3</c:v>
                </c:pt>
                <c:pt idx="734">
                  <c:v>-5.6780273494009877E-3</c:v>
                </c:pt>
                <c:pt idx="735">
                  <c:v>-5.6178602207121679E-3</c:v>
                </c:pt>
                <c:pt idx="736">
                  <c:v>-5.7282508447372305E-3</c:v>
                </c:pt>
                <c:pt idx="737">
                  <c:v>-5.6869329847529307E-3</c:v>
                </c:pt>
                <c:pt idx="738">
                  <c:v>-5.7642563324638383E-3</c:v>
                </c:pt>
                <c:pt idx="739">
                  <c:v>-5.7890363607311143E-3</c:v>
                </c:pt>
                <c:pt idx="740">
                  <c:v>-5.8069804594721285E-3</c:v>
                </c:pt>
                <c:pt idx="741">
                  <c:v>-5.8872194374282056E-3</c:v>
                </c:pt>
                <c:pt idx="742">
                  <c:v>-5.9258433149614945E-3</c:v>
                </c:pt>
                <c:pt idx="743">
                  <c:v>-5.9965200653774049E-3</c:v>
                </c:pt>
                <c:pt idx="744">
                  <c:v>-6.021766938427946E-3</c:v>
                </c:pt>
                <c:pt idx="745">
                  <c:v>-6.0657997024038141E-3</c:v>
                </c:pt>
                <c:pt idx="746">
                  <c:v>-6.032861780580448E-3</c:v>
                </c:pt>
                <c:pt idx="747">
                  <c:v>-6.1770366266008774E-3</c:v>
                </c:pt>
                <c:pt idx="748">
                  <c:v>-6.1928038006025393E-3</c:v>
                </c:pt>
                <c:pt idx="749">
                  <c:v>-6.2449892843791082E-3</c:v>
                </c:pt>
                <c:pt idx="750">
                  <c:v>-6.3664554301931311E-3</c:v>
                </c:pt>
                <c:pt idx="751">
                  <c:v>-6.4387366356935642E-3</c:v>
                </c:pt>
                <c:pt idx="752">
                  <c:v>-6.4739046863362387E-3</c:v>
                </c:pt>
                <c:pt idx="753">
                  <c:v>-6.5321588565809569E-3</c:v>
                </c:pt>
                <c:pt idx="754">
                  <c:v>-6.5612037763576672E-3</c:v>
                </c:pt>
                <c:pt idx="755">
                  <c:v>-6.5974334262096992E-3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8A-489D-BFEF-FE7201A594A7}"/>
            </c:ext>
          </c:extLst>
        </c:ser>
        <c:ser>
          <c:idx val="1"/>
          <c:order val="1"/>
          <c:tx>
            <c:strRef>
              <c:f>'OLS13-1'!$CY$4</c:f>
              <c:strCache>
                <c:ptCount val="1"/>
                <c:pt idx="0">
                  <c:v>g_13'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'OLS13-1'!$CJ$5:$CJ$760</c:f>
              <c:numCache>
                <c:formatCode>General</c:formatCode>
                <c:ptCount val="75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</c:numCache>
            </c:numRef>
          </c:xVal>
          <c:yVal>
            <c:numRef>
              <c:f>'OLS13-1'!$CY$5:$CY$760</c:f>
              <c:numCache>
                <c:formatCode>0.00E+00</c:formatCode>
                <c:ptCount val="756"/>
                <c:pt idx="0">
                  <c:v>4.6257835352975283E-19</c:v>
                </c:pt>
                <c:pt idx="1">
                  <c:v>4.5877137919486177E-5</c:v>
                </c:pt>
                <c:pt idx="2">
                  <c:v>-1.5453471844258631E-5</c:v>
                </c:pt>
                <c:pt idx="3">
                  <c:v>-1.404664792095168E-5</c:v>
                </c:pt>
                <c:pt idx="4">
                  <c:v>-8.6043344818416892E-5</c:v>
                </c:pt>
                <c:pt idx="5">
                  <c:v>-5.8493241344105424E-5</c:v>
                </c:pt>
                <c:pt idx="6">
                  <c:v>-1.1698437365009764E-4</c:v>
                </c:pt>
                <c:pt idx="7">
                  <c:v>-9.9574702526907557E-5</c:v>
                </c:pt>
                <c:pt idx="8">
                  <c:v>-1.3700537762338983E-4</c:v>
                </c:pt>
                <c:pt idx="9">
                  <c:v>-1.175755824012613E-4</c:v>
                </c:pt>
                <c:pt idx="10">
                  <c:v>-6.129855567119216E-5</c:v>
                </c:pt>
                <c:pt idx="11">
                  <c:v>-1.4246084948845193E-4</c:v>
                </c:pt>
                <c:pt idx="12">
                  <c:v>-2.4655638609146375E-4</c:v>
                </c:pt>
                <c:pt idx="13">
                  <c:v>-2.8806319309990512E-4</c:v>
                </c:pt>
                <c:pt idx="14">
                  <c:v>-1.7743621209282548E-4</c:v>
                </c:pt>
                <c:pt idx="15">
                  <c:v>-2.4145730641320464E-4</c:v>
                </c:pt>
                <c:pt idx="16">
                  <c:v>-3.576366481573862E-4</c:v>
                </c:pt>
                <c:pt idx="17">
                  <c:v>-3.1644341759064015E-4</c:v>
                </c:pt>
                <c:pt idx="18">
                  <c:v>-3.0444690600178162E-4</c:v>
                </c:pt>
                <c:pt idx="19">
                  <c:v>-4.2584645478068524E-4</c:v>
                </c:pt>
                <c:pt idx="20">
                  <c:v>-4.0690008959641804E-4</c:v>
                </c:pt>
                <c:pt idx="21">
                  <c:v>-4.5196102025601851E-4</c:v>
                </c:pt>
                <c:pt idx="22">
                  <c:v>-5.0994273155845053E-4</c:v>
                </c:pt>
                <c:pt idx="23">
                  <c:v>-5.5213520990930233E-4</c:v>
                </c:pt>
                <c:pt idx="24">
                  <c:v>-5.5590985789681809E-4</c:v>
                </c:pt>
                <c:pt idx="25">
                  <c:v>-6.4759375929431733E-4</c:v>
                </c:pt>
                <c:pt idx="26">
                  <c:v>-7.2896309434238059E-4</c:v>
                </c:pt>
                <c:pt idx="27">
                  <c:v>-8.079044809776141E-4</c:v>
                </c:pt>
                <c:pt idx="28">
                  <c:v>-7.9081707716092584E-4</c:v>
                </c:pt>
                <c:pt idx="29">
                  <c:v>-7.7457465068843487E-4</c:v>
                </c:pt>
                <c:pt idx="30">
                  <c:v>-8.5421884066953628E-4</c:v>
                </c:pt>
                <c:pt idx="31">
                  <c:v>-9.6085911669422936E-4</c:v>
                </c:pt>
                <c:pt idx="32">
                  <c:v>-1.029695295928315E-3</c:v>
                </c:pt>
                <c:pt idx="33">
                  <c:v>-1.0271714824916524E-3</c:v>
                </c:pt>
                <c:pt idx="34">
                  <c:v>-1.0148476396417171E-3</c:v>
                </c:pt>
                <c:pt idx="35">
                  <c:v>-1.1543166876818074E-3</c:v>
                </c:pt>
                <c:pt idx="36">
                  <c:v>-1.1106383450361084E-3</c:v>
                </c:pt>
                <c:pt idx="37">
                  <c:v>-1.1941555273810975E-3</c:v>
                </c:pt>
                <c:pt idx="38">
                  <c:v>-1.2572442367521114E-3</c:v>
                </c:pt>
                <c:pt idx="39">
                  <c:v>-1.229599420388756E-3</c:v>
                </c:pt>
                <c:pt idx="40">
                  <c:v>-1.3068598268118174E-3</c:v>
                </c:pt>
                <c:pt idx="41">
                  <c:v>-1.3511206763282908E-3</c:v>
                </c:pt>
                <c:pt idx="42">
                  <c:v>-1.443429414442894E-3</c:v>
                </c:pt>
                <c:pt idx="43">
                  <c:v>-1.4798958625091524E-3</c:v>
                </c:pt>
                <c:pt idx="44">
                  <c:v>-1.5493524279256488E-3</c:v>
                </c:pt>
                <c:pt idx="45">
                  <c:v>-1.5367148120779262E-3</c:v>
                </c:pt>
                <c:pt idx="46">
                  <c:v>-1.730418745142352E-3</c:v>
                </c:pt>
                <c:pt idx="47">
                  <c:v>-1.667160085910906E-3</c:v>
                </c:pt>
                <c:pt idx="48">
                  <c:v>-1.6771741565256247E-3</c:v>
                </c:pt>
                <c:pt idx="49">
                  <c:v>-1.8527244807702711E-3</c:v>
                </c:pt>
                <c:pt idx="50">
                  <c:v>-1.9436262419076135E-3</c:v>
                </c:pt>
                <c:pt idx="51">
                  <c:v>-1.8567532558484529E-3</c:v>
                </c:pt>
                <c:pt idx="52">
                  <c:v>-1.9648878739436195E-3</c:v>
                </c:pt>
                <c:pt idx="53">
                  <c:v>-1.8074106269175294E-3</c:v>
                </c:pt>
                <c:pt idx="54">
                  <c:v>-1.8295295157536003E-3</c:v>
                </c:pt>
                <c:pt idx="55">
                  <c:v>-1.9738456469256768E-3</c:v>
                </c:pt>
                <c:pt idx="56">
                  <c:v>-2.0107424580144491E-3</c:v>
                </c:pt>
                <c:pt idx="57">
                  <c:v>-2.0564781670152758E-3</c:v>
                </c:pt>
                <c:pt idx="58">
                  <c:v>-2.2557886603856666E-3</c:v>
                </c:pt>
                <c:pt idx="59">
                  <c:v>-2.1648449337088654E-3</c:v>
                </c:pt>
                <c:pt idx="60">
                  <c:v>-2.1183176476687578E-3</c:v>
                </c:pt>
                <c:pt idx="61">
                  <c:v>-2.3759891687657082E-3</c:v>
                </c:pt>
                <c:pt idx="62">
                  <c:v>-2.4202240447028919E-3</c:v>
                </c:pt>
                <c:pt idx="63">
                  <c:v>-2.4532660401854886E-3</c:v>
                </c:pt>
                <c:pt idx="64">
                  <c:v>-2.4876990800922331E-3</c:v>
                </c:pt>
                <c:pt idx="65">
                  <c:v>-2.5463316292729486E-3</c:v>
                </c:pt>
                <c:pt idx="66">
                  <c:v>-2.5464919057023132E-3</c:v>
                </c:pt>
                <c:pt idx="67">
                  <c:v>-2.4903583421562376E-3</c:v>
                </c:pt>
                <c:pt idx="68">
                  <c:v>-2.3513404010107848E-3</c:v>
                </c:pt>
                <c:pt idx="69">
                  <c:v>-2.5495252771215566E-3</c:v>
                </c:pt>
                <c:pt idx="70">
                  <c:v>-2.5813852952451793E-3</c:v>
                </c:pt>
                <c:pt idx="71">
                  <c:v>-2.5741161212651967E-3</c:v>
                </c:pt>
                <c:pt idx="72">
                  <c:v>-2.669831853953566E-3</c:v>
                </c:pt>
                <c:pt idx="73">
                  <c:v>-2.6448716216525081E-3</c:v>
                </c:pt>
                <c:pt idx="74">
                  <c:v>-2.6141970380501385E-3</c:v>
                </c:pt>
                <c:pt idx="75">
                  <c:v>-2.8266689950556287E-3</c:v>
                </c:pt>
                <c:pt idx="76">
                  <c:v>-2.7263397612539214E-3</c:v>
                </c:pt>
                <c:pt idx="77">
                  <c:v>-2.8449674240782793E-3</c:v>
                </c:pt>
                <c:pt idx="78">
                  <c:v>-2.7645049939665454E-3</c:v>
                </c:pt>
                <c:pt idx="79">
                  <c:v>-2.8146914814097005E-3</c:v>
                </c:pt>
                <c:pt idx="80">
                  <c:v>-2.76363717513123E-3</c:v>
                </c:pt>
                <c:pt idx="81">
                  <c:v>-2.7956642452275342E-3</c:v>
                </c:pt>
                <c:pt idx="82">
                  <c:v>-2.8634338200553351E-3</c:v>
                </c:pt>
                <c:pt idx="83">
                  <c:v>-2.8440199522224391E-3</c:v>
                </c:pt>
                <c:pt idx="84">
                  <c:v>-2.9648283090279938E-3</c:v>
                </c:pt>
                <c:pt idx="85">
                  <c:v>-2.9375441040156804E-3</c:v>
                </c:pt>
                <c:pt idx="86">
                  <c:v>-3.0361315021083511E-3</c:v>
                </c:pt>
                <c:pt idx="87">
                  <c:v>-3.0414767486846477E-3</c:v>
                </c:pt>
                <c:pt idx="88">
                  <c:v>-3.1701131730267284E-3</c:v>
                </c:pt>
                <c:pt idx="89">
                  <c:v>-3.1075528303412146E-3</c:v>
                </c:pt>
                <c:pt idx="90">
                  <c:v>-3.1980944239644385E-3</c:v>
                </c:pt>
                <c:pt idx="91">
                  <c:v>-3.1627013632132312E-3</c:v>
                </c:pt>
                <c:pt idx="92">
                  <c:v>-3.235048641908456E-3</c:v>
                </c:pt>
                <c:pt idx="93">
                  <c:v>-3.2374033205323964E-3</c:v>
                </c:pt>
                <c:pt idx="94">
                  <c:v>-3.2453296522391684E-3</c:v>
                </c:pt>
                <c:pt idx="95">
                  <c:v>-3.2615920705605676E-3</c:v>
                </c:pt>
                <c:pt idx="96">
                  <c:v>-3.2722294660213393E-3</c:v>
                </c:pt>
                <c:pt idx="97">
                  <c:v>-3.3289192348592879E-3</c:v>
                </c:pt>
                <c:pt idx="98">
                  <c:v>-3.2679883413692977E-3</c:v>
                </c:pt>
                <c:pt idx="99">
                  <c:v>-3.3942875040002163E-3</c:v>
                </c:pt>
                <c:pt idx="100">
                  <c:v>-3.4829799455295819E-3</c:v>
                </c:pt>
                <c:pt idx="101">
                  <c:v>-3.4278849729964993E-3</c:v>
                </c:pt>
                <c:pt idx="102">
                  <c:v>-3.4593840772480112E-3</c:v>
                </c:pt>
                <c:pt idx="103">
                  <c:v>-3.456795142412249E-3</c:v>
                </c:pt>
                <c:pt idx="104">
                  <c:v>-3.5214111235676924E-3</c:v>
                </c:pt>
                <c:pt idx="105">
                  <c:v>-3.4958311317764296E-3</c:v>
                </c:pt>
                <c:pt idx="106">
                  <c:v>-3.5670424240394636E-3</c:v>
                </c:pt>
                <c:pt idx="107">
                  <c:v>-3.5793718878778082E-3</c:v>
                </c:pt>
                <c:pt idx="108">
                  <c:v>-3.5943816400348765E-3</c:v>
                </c:pt>
                <c:pt idx="109">
                  <c:v>-3.6294155425556406E-3</c:v>
                </c:pt>
                <c:pt idx="110">
                  <c:v>-3.5272223946279406E-3</c:v>
                </c:pt>
                <c:pt idx="111">
                  <c:v>-3.6173892664238998E-3</c:v>
                </c:pt>
                <c:pt idx="112">
                  <c:v>-3.6209333924111854E-3</c:v>
                </c:pt>
                <c:pt idx="113">
                  <c:v>-3.659439583881958E-3</c:v>
                </c:pt>
                <c:pt idx="114">
                  <c:v>-3.6461682819752569E-3</c:v>
                </c:pt>
                <c:pt idx="115">
                  <c:v>-3.7393970901885318E-3</c:v>
                </c:pt>
                <c:pt idx="116">
                  <c:v>-3.8069737256808578E-3</c:v>
                </c:pt>
                <c:pt idx="117">
                  <c:v>-3.8018889971852426E-3</c:v>
                </c:pt>
                <c:pt idx="118">
                  <c:v>-3.7378142112661304E-3</c:v>
                </c:pt>
                <c:pt idx="119">
                  <c:v>-3.688146098854633E-3</c:v>
                </c:pt>
                <c:pt idx="120">
                  <c:v>-3.897235815443136E-3</c:v>
                </c:pt>
                <c:pt idx="121">
                  <c:v>-3.84162006169115E-3</c:v>
                </c:pt>
                <c:pt idx="122">
                  <c:v>-3.7544894622870868E-3</c:v>
                </c:pt>
                <c:pt idx="123">
                  <c:v>-3.9027978545697842E-3</c:v>
                </c:pt>
                <c:pt idx="124">
                  <c:v>-3.952932897350203E-3</c:v>
                </c:pt>
                <c:pt idx="125">
                  <c:v>-3.9828446760119453E-3</c:v>
                </c:pt>
                <c:pt idx="126">
                  <c:v>-3.9768774292474936E-3</c:v>
                </c:pt>
                <c:pt idx="127">
                  <c:v>-4.0181998446734311E-3</c:v>
                </c:pt>
                <c:pt idx="128">
                  <c:v>-4.0495937098750188E-3</c:v>
                </c:pt>
                <c:pt idx="129">
                  <c:v>-4.1000978425245376E-3</c:v>
                </c:pt>
                <c:pt idx="130">
                  <c:v>-4.084088453208218E-3</c:v>
                </c:pt>
                <c:pt idx="131">
                  <c:v>-4.1233448346263786E-3</c:v>
                </c:pt>
                <c:pt idx="132">
                  <c:v>-4.2150253678009814E-3</c:v>
                </c:pt>
                <c:pt idx="133">
                  <c:v>-4.1899001009162544E-3</c:v>
                </c:pt>
                <c:pt idx="134">
                  <c:v>-4.159042157419481E-3</c:v>
                </c:pt>
                <c:pt idx="135">
                  <c:v>-4.2585788800936566E-3</c:v>
                </c:pt>
                <c:pt idx="136">
                  <c:v>-4.2376989069491397E-3</c:v>
                </c:pt>
                <c:pt idx="137">
                  <c:v>-4.2696386337906268E-3</c:v>
                </c:pt>
                <c:pt idx="138">
                  <c:v>-4.3075602199573225E-3</c:v>
                </c:pt>
                <c:pt idx="139">
                  <c:v>-4.3119338843438226E-3</c:v>
                </c:pt>
                <c:pt idx="140">
                  <c:v>-4.3679776005621654E-3</c:v>
                </c:pt>
                <c:pt idx="141">
                  <c:v>-4.336685941096291E-3</c:v>
                </c:pt>
                <c:pt idx="142">
                  <c:v>-4.4229285729558707E-3</c:v>
                </c:pt>
                <c:pt idx="143">
                  <c:v>-4.4651149905149019E-3</c:v>
                </c:pt>
                <c:pt idx="144">
                  <c:v>-4.4715696947955413E-3</c:v>
                </c:pt>
                <c:pt idx="145">
                  <c:v>-4.5542373920581143E-3</c:v>
                </c:pt>
                <c:pt idx="146">
                  <c:v>-4.5989326288387597E-3</c:v>
                </c:pt>
                <c:pt idx="147">
                  <c:v>-4.636738502459283E-3</c:v>
                </c:pt>
                <c:pt idx="148">
                  <c:v>-4.5539645635187288E-3</c:v>
                </c:pt>
                <c:pt idx="149">
                  <c:v>-4.6443358992001305E-3</c:v>
                </c:pt>
                <c:pt idx="150">
                  <c:v>-4.6323281860531605E-3</c:v>
                </c:pt>
                <c:pt idx="151">
                  <c:v>-4.64387747132591E-3</c:v>
                </c:pt>
                <c:pt idx="152">
                  <c:v>-4.7074846763723015E-3</c:v>
                </c:pt>
                <c:pt idx="153">
                  <c:v>-4.7028185775019361E-3</c:v>
                </c:pt>
                <c:pt idx="154">
                  <c:v>-4.7457208590796565E-3</c:v>
                </c:pt>
                <c:pt idx="155">
                  <c:v>-4.7612752412594704E-3</c:v>
                </c:pt>
                <c:pt idx="156">
                  <c:v>-4.7992601231659866E-3</c:v>
                </c:pt>
                <c:pt idx="157">
                  <c:v>-4.910410879570646E-3</c:v>
                </c:pt>
                <c:pt idx="158">
                  <c:v>-4.9107843410456558E-3</c:v>
                </c:pt>
                <c:pt idx="159">
                  <c:v>-4.8817614141796048E-3</c:v>
                </c:pt>
                <c:pt idx="160">
                  <c:v>-4.9638626438076412E-3</c:v>
                </c:pt>
                <c:pt idx="161">
                  <c:v>-4.9875415110068712E-3</c:v>
                </c:pt>
                <c:pt idx="162">
                  <c:v>-5.0589105531887914E-3</c:v>
                </c:pt>
                <c:pt idx="163">
                  <c:v>-5.0502774799224001E-3</c:v>
                </c:pt>
                <c:pt idx="164">
                  <c:v>-5.1457850946565768E-3</c:v>
                </c:pt>
                <c:pt idx="165">
                  <c:v>-5.2037034475046779E-3</c:v>
                </c:pt>
                <c:pt idx="166">
                  <c:v>-5.299049063313006E-3</c:v>
                </c:pt>
                <c:pt idx="167">
                  <c:v>-5.2575968862948758E-3</c:v>
                </c:pt>
                <c:pt idx="168">
                  <c:v>-5.2946784475380549E-3</c:v>
                </c:pt>
                <c:pt idx="169">
                  <c:v>-5.3726800566137514E-3</c:v>
                </c:pt>
                <c:pt idx="170">
                  <c:v>-5.423901315983218E-3</c:v>
                </c:pt>
                <c:pt idx="171">
                  <c:v>-5.4074484939110323E-3</c:v>
                </c:pt>
                <c:pt idx="172">
                  <c:v>-5.4727959476305859E-3</c:v>
                </c:pt>
                <c:pt idx="173">
                  <c:v>-5.5081928170712556E-3</c:v>
                </c:pt>
                <c:pt idx="174">
                  <c:v>-5.5440421909197105E-3</c:v>
                </c:pt>
                <c:pt idx="175">
                  <c:v>-5.5759672252253169E-3</c:v>
                </c:pt>
                <c:pt idx="176">
                  <c:v>-5.57936741228756E-3</c:v>
                </c:pt>
                <c:pt idx="177">
                  <c:v>-5.648167945924645E-3</c:v>
                </c:pt>
                <c:pt idx="178">
                  <c:v>-5.6038928071230412E-3</c:v>
                </c:pt>
                <c:pt idx="179">
                  <c:v>-5.710640485462529E-3</c:v>
                </c:pt>
                <c:pt idx="180">
                  <c:v>-5.7535343662740678E-3</c:v>
                </c:pt>
                <c:pt idx="181">
                  <c:v>-5.7842672223632676E-3</c:v>
                </c:pt>
                <c:pt idx="182">
                  <c:v>-5.8228215622327575E-3</c:v>
                </c:pt>
                <c:pt idx="183">
                  <c:v>-5.8961421715012967E-3</c:v>
                </c:pt>
                <c:pt idx="184">
                  <c:v>-5.9030678928893732E-3</c:v>
                </c:pt>
                <c:pt idx="185">
                  <c:v>-5.888180647620392E-3</c:v>
                </c:pt>
                <c:pt idx="186">
                  <c:v>-5.8814793766786017E-3</c:v>
                </c:pt>
                <c:pt idx="187">
                  <c:v>-5.9104958643767065E-3</c:v>
                </c:pt>
                <c:pt idx="188">
                  <c:v>-6.0083907690152583E-3</c:v>
                </c:pt>
                <c:pt idx="189">
                  <c:v>-6.0222804042990184E-3</c:v>
                </c:pt>
                <c:pt idx="190">
                  <c:v>-6.0697292312410778E-3</c:v>
                </c:pt>
                <c:pt idx="191">
                  <c:v>-6.1268885480961124E-3</c:v>
                </c:pt>
                <c:pt idx="192">
                  <c:v>-6.1541127746498805E-3</c:v>
                </c:pt>
                <c:pt idx="193">
                  <c:v>-6.172904090938027E-3</c:v>
                </c:pt>
                <c:pt idx="194">
                  <c:v>-6.2046916415294607E-3</c:v>
                </c:pt>
                <c:pt idx="195">
                  <c:v>-6.2562761192784967E-3</c:v>
                </c:pt>
                <c:pt idx="196">
                  <c:v>-6.2926486921343876E-3</c:v>
                </c:pt>
                <c:pt idx="197">
                  <c:v>-6.3282289049126821E-3</c:v>
                </c:pt>
                <c:pt idx="198">
                  <c:v>-6.3498103081735023E-3</c:v>
                </c:pt>
                <c:pt idx="199">
                  <c:v>-6.3705807734913533E-3</c:v>
                </c:pt>
                <c:pt idx="200">
                  <c:v>-6.4475676254240498E-3</c:v>
                </c:pt>
                <c:pt idx="201">
                  <c:v>-6.469162647544293E-3</c:v>
                </c:pt>
                <c:pt idx="202">
                  <c:v>-6.5487013950835306E-3</c:v>
                </c:pt>
                <c:pt idx="203">
                  <c:v>-6.5772904879719974E-3</c:v>
                </c:pt>
                <c:pt idx="204">
                  <c:v>-6.634329031775521E-3</c:v>
                </c:pt>
                <c:pt idx="205">
                  <c:v>-6.6535802955965508E-3</c:v>
                </c:pt>
                <c:pt idx="206">
                  <c:v>-6.6313856439868205E-3</c:v>
                </c:pt>
                <c:pt idx="207">
                  <c:v>-6.7583226310554429E-3</c:v>
                </c:pt>
                <c:pt idx="208">
                  <c:v>-6.7415171706402804E-3</c:v>
                </c:pt>
                <c:pt idx="209">
                  <c:v>-6.7802865117276437E-3</c:v>
                </c:pt>
                <c:pt idx="210">
                  <c:v>-6.7842256163963945E-3</c:v>
                </c:pt>
                <c:pt idx="211">
                  <c:v>-6.7257796056488153E-3</c:v>
                </c:pt>
                <c:pt idx="212">
                  <c:v>-6.8789002701625445E-3</c:v>
                </c:pt>
                <c:pt idx="213">
                  <c:v>-6.9065519263674102E-3</c:v>
                </c:pt>
                <c:pt idx="214">
                  <c:v>-6.9196057645825272E-3</c:v>
                </c:pt>
                <c:pt idx="215">
                  <c:v>-6.920586976555473E-3</c:v>
                </c:pt>
                <c:pt idx="216">
                  <c:v>-7.013460356318656E-3</c:v>
                </c:pt>
                <c:pt idx="217">
                  <c:v>-7.0373492034439215E-3</c:v>
                </c:pt>
                <c:pt idx="218">
                  <c:v>-7.0792344180984623E-3</c:v>
                </c:pt>
                <c:pt idx="219">
                  <c:v>-7.0852715573584517E-3</c:v>
                </c:pt>
                <c:pt idx="220">
                  <c:v>-7.1190829143347838E-3</c:v>
                </c:pt>
                <c:pt idx="221">
                  <c:v>-7.1962184667527266E-3</c:v>
                </c:pt>
                <c:pt idx="222">
                  <c:v>-7.2122184427140176E-3</c:v>
                </c:pt>
                <c:pt idx="223">
                  <c:v>-7.2636598728772709E-3</c:v>
                </c:pt>
                <c:pt idx="224">
                  <c:v>-7.3537885331297556E-3</c:v>
                </c:pt>
                <c:pt idx="225">
                  <c:v>-7.3979107945017089E-3</c:v>
                </c:pt>
                <c:pt idx="226">
                  <c:v>-7.445628483393656E-3</c:v>
                </c:pt>
                <c:pt idx="227">
                  <c:v>-7.4954048349993325E-3</c:v>
                </c:pt>
                <c:pt idx="228">
                  <c:v>-7.5509619025129586E-3</c:v>
                </c:pt>
                <c:pt idx="229">
                  <c:v>-7.5277626968625532E-3</c:v>
                </c:pt>
                <c:pt idx="230">
                  <c:v>-7.6224710018478071E-3</c:v>
                </c:pt>
                <c:pt idx="231">
                  <c:v>-7.7283181303208874E-3</c:v>
                </c:pt>
                <c:pt idx="232">
                  <c:v>-7.7990377541174915E-3</c:v>
                </c:pt>
                <c:pt idx="233">
                  <c:v>-7.7690365179100482E-3</c:v>
                </c:pt>
                <c:pt idx="234">
                  <c:v>-7.8432258287586421E-3</c:v>
                </c:pt>
                <c:pt idx="235">
                  <c:v>-7.8385625574801179E-3</c:v>
                </c:pt>
                <c:pt idx="236">
                  <c:v>-7.8495260856330813E-3</c:v>
                </c:pt>
                <c:pt idx="237">
                  <c:v>-7.9556375813573665E-3</c:v>
                </c:pt>
                <c:pt idx="238">
                  <c:v>-7.96043071676532E-3</c:v>
                </c:pt>
                <c:pt idx="239">
                  <c:v>-7.9041618555965917E-3</c:v>
                </c:pt>
                <c:pt idx="240">
                  <c:v>-8.099475631043556E-3</c:v>
                </c:pt>
                <c:pt idx="241">
                  <c:v>-8.1133958289379606E-3</c:v>
                </c:pt>
                <c:pt idx="242">
                  <c:v>-8.0828081236241512E-3</c:v>
                </c:pt>
                <c:pt idx="243">
                  <c:v>-8.1248692269220556E-3</c:v>
                </c:pt>
                <c:pt idx="244">
                  <c:v>-8.1230555117090975E-3</c:v>
                </c:pt>
                <c:pt idx="245">
                  <c:v>-8.1113509168659059E-3</c:v>
                </c:pt>
                <c:pt idx="246">
                  <c:v>-8.2537263497616253E-3</c:v>
                </c:pt>
                <c:pt idx="247">
                  <c:v>-8.1902458716033161E-3</c:v>
                </c:pt>
                <c:pt idx="248">
                  <c:v>-8.2875477764730275E-3</c:v>
                </c:pt>
                <c:pt idx="249">
                  <c:v>-8.3318734836637896E-3</c:v>
                </c:pt>
                <c:pt idx="250">
                  <c:v>-8.3370758242950795E-3</c:v>
                </c:pt>
                <c:pt idx="251">
                  <c:v>-8.4057778857105636E-3</c:v>
                </c:pt>
                <c:pt idx="252">
                  <c:v>-8.4978484775105282E-3</c:v>
                </c:pt>
                <c:pt idx="253">
                  <c:v>-8.400637435227884E-3</c:v>
                </c:pt>
                <c:pt idx="254">
                  <c:v>-8.4407387353837692E-3</c:v>
                </c:pt>
                <c:pt idx="255">
                  <c:v>-8.4689390000470613E-3</c:v>
                </c:pt>
                <c:pt idx="256">
                  <c:v>-8.5433014952509441E-3</c:v>
                </c:pt>
                <c:pt idx="257">
                  <c:v>-8.5028666316996609E-3</c:v>
                </c:pt>
                <c:pt idx="258">
                  <c:v>-8.6468258081368529E-3</c:v>
                </c:pt>
                <c:pt idx="259">
                  <c:v>-8.694830386853987E-3</c:v>
                </c:pt>
                <c:pt idx="260">
                  <c:v>-8.72777467087151E-3</c:v>
                </c:pt>
                <c:pt idx="261">
                  <c:v>-8.6852804932900859E-3</c:v>
                </c:pt>
                <c:pt idx="262">
                  <c:v>-8.8129544297771908E-3</c:v>
                </c:pt>
                <c:pt idx="263">
                  <c:v>-8.8601626086836274E-3</c:v>
                </c:pt>
                <c:pt idx="264">
                  <c:v>-8.8369866248665403E-3</c:v>
                </c:pt>
                <c:pt idx="265">
                  <c:v>-8.8465786673188138E-3</c:v>
                </c:pt>
                <c:pt idx="266">
                  <c:v>-8.9455021773855604E-3</c:v>
                </c:pt>
                <c:pt idx="267">
                  <c:v>-8.8890570449591203E-3</c:v>
                </c:pt>
                <c:pt idx="268">
                  <c:v>-8.9929071282294805E-3</c:v>
                </c:pt>
                <c:pt idx="269">
                  <c:v>-9.0959599622300238E-3</c:v>
                </c:pt>
                <c:pt idx="270">
                  <c:v>-9.0642981582114805E-3</c:v>
                </c:pt>
                <c:pt idx="271">
                  <c:v>-9.093485406761484E-3</c:v>
                </c:pt>
                <c:pt idx="272">
                  <c:v>-9.1869514539046956E-3</c:v>
                </c:pt>
                <c:pt idx="273">
                  <c:v>-9.2407907489596517E-3</c:v>
                </c:pt>
                <c:pt idx="274">
                  <c:v>-9.3026551514467787E-3</c:v>
                </c:pt>
                <c:pt idx="275">
                  <c:v>-9.3023925966796116E-3</c:v>
                </c:pt>
                <c:pt idx="276">
                  <c:v>-9.373449676312989E-3</c:v>
                </c:pt>
                <c:pt idx="277">
                  <c:v>-9.4035351430174566E-3</c:v>
                </c:pt>
                <c:pt idx="278">
                  <c:v>-9.4331130047549238E-3</c:v>
                </c:pt>
                <c:pt idx="279">
                  <c:v>-9.463139052980565E-3</c:v>
                </c:pt>
                <c:pt idx="280">
                  <c:v>-9.4964427689058148E-3</c:v>
                </c:pt>
                <c:pt idx="281">
                  <c:v>-9.5721252298175512E-3</c:v>
                </c:pt>
                <c:pt idx="282">
                  <c:v>-9.5726971585934628E-3</c:v>
                </c:pt>
                <c:pt idx="283">
                  <c:v>-9.6727334952755647E-3</c:v>
                </c:pt>
                <c:pt idx="284">
                  <c:v>-9.6731129281591513E-3</c:v>
                </c:pt>
                <c:pt idx="285">
                  <c:v>-9.7716492369100023E-3</c:v>
                </c:pt>
                <c:pt idx="286">
                  <c:v>-9.831621831376286E-3</c:v>
                </c:pt>
                <c:pt idx="287">
                  <c:v>-9.8226707955028983E-3</c:v>
                </c:pt>
                <c:pt idx="288">
                  <c:v>-9.9813081251305408E-3</c:v>
                </c:pt>
                <c:pt idx="289">
                  <c:v>-9.9460189577254329E-3</c:v>
                </c:pt>
                <c:pt idx="290">
                  <c:v>-1.0023043817427128E-2</c:v>
                </c:pt>
                <c:pt idx="291">
                  <c:v>-1.0111503277604492E-2</c:v>
                </c:pt>
                <c:pt idx="292">
                  <c:v>-1.0168488771830736E-2</c:v>
                </c:pt>
                <c:pt idx="293">
                  <c:v>-1.0166933809259556E-2</c:v>
                </c:pt>
                <c:pt idx="294">
                  <c:v>-1.0223151115667498E-2</c:v>
                </c:pt>
                <c:pt idx="295">
                  <c:v>-1.02602227543683E-2</c:v>
                </c:pt>
                <c:pt idx="296">
                  <c:v>-1.025689233186346E-2</c:v>
                </c:pt>
                <c:pt idx="297">
                  <c:v>-1.0334256030486703E-2</c:v>
                </c:pt>
                <c:pt idx="298">
                  <c:v>-1.0385597898211099E-2</c:v>
                </c:pt>
                <c:pt idx="299">
                  <c:v>-1.0483348442886571E-2</c:v>
                </c:pt>
                <c:pt idx="300">
                  <c:v>-1.0498383349790495E-2</c:v>
                </c:pt>
                <c:pt idx="301">
                  <c:v>-1.0533143103579499E-2</c:v>
                </c:pt>
                <c:pt idx="302">
                  <c:v>-1.0638367337367042E-2</c:v>
                </c:pt>
                <c:pt idx="303">
                  <c:v>-1.067584116424802E-2</c:v>
                </c:pt>
                <c:pt idx="304">
                  <c:v>-1.0676590585013123E-2</c:v>
                </c:pt>
                <c:pt idx="305">
                  <c:v>-1.0701737848705508E-2</c:v>
                </c:pt>
                <c:pt idx="306">
                  <c:v>-1.0788221048763744E-2</c:v>
                </c:pt>
                <c:pt idx="307">
                  <c:v>-1.0847509202225653E-2</c:v>
                </c:pt>
                <c:pt idx="308">
                  <c:v>-1.0911162148236288E-2</c:v>
                </c:pt>
                <c:pt idx="309">
                  <c:v>-1.0874117424859471E-2</c:v>
                </c:pt>
                <c:pt idx="310">
                  <c:v>-1.1054870155016118E-2</c:v>
                </c:pt>
                <c:pt idx="311">
                  <c:v>-1.1100899595200461E-2</c:v>
                </c:pt>
                <c:pt idx="312">
                  <c:v>-1.1060803445575298E-2</c:v>
                </c:pt>
                <c:pt idx="313">
                  <c:v>-1.1136205928751841E-2</c:v>
                </c:pt>
                <c:pt idx="314">
                  <c:v>-1.1163742993027644E-2</c:v>
                </c:pt>
                <c:pt idx="315">
                  <c:v>-1.1253500821137599E-2</c:v>
                </c:pt>
                <c:pt idx="316">
                  <c:v>-1.1246074367470592E-2</c:v>
                </c:pt>
                <c:pt idx="317">
                  <c:v>-1.1331078360234635E-2</c:v>
                </c:pt>
                <c:pt idx="318">
                  <c:v>-1.1409736678903092E-2</c:v>
                </c:pt>
                <c:pt idx="319">
                  <c:v>-1.1460729809193049E-2</c:v>
                </c:pt>
                <c:pt idx="320">
                  <c:v>-1.1385713186429466E-2</c:v>
                </c:pt>
                <c:pt idx="321">
                  <c:v>-1.1444913311773663E-2</c:v>
                </c:pt>
                <c:pt idx="322">
                  <c:v>-1.1540389958916656E-2</c:v>
                </c:pt>
                <c:pt idx="323">
                  <c:v>-1.1554739761516514E-2</c:v>
                </c:pt>
                <c:pt idx="324">
                  <c:v>-1.1713238775351039E-2</c:v>
                </c:pt>
                <c:pt idx="325">
                  <c:v>-1.175506400933252E-2</c:v>
                </c:pt>
                <c:pt idx="326">
                  <c:v>-1.1760135207167847E-2</c:v>
                </c:pt>
                <c:pt idx="327">
                  <c:v>-1.1748093293882805E-2</c:v>
                </c:pt>
                <c:pt idx="328">
                  <c:v>-1.182152362259491E-2</c:v>
                </c:pt>
                <c:pt idx="329">
                  <c:v>-1.1845136514411646E-2</c:v>
                </c:pt>
                <c:pt idx="330">
                  <c:v>-1.1867737979554279E-2</c:v>
                </c:pt>
                <c:pt idx="331">
                  <c:v>-1.1943840212319723E-2</c:v>
                </c:pt>
                <c:pt idx="332">
                  <c:v>-1.2028320389320554E-2</c:v>
                </c:pt>
                <c:pt idx="333">
                  <c:v>-1.2053828664272813E-2</c:v>
                </c:pt>
                <c:pt idx="334">
                  <c:v>-1.1955602287889205E-2</c:v>
                </c:pt>
                <c:pt idx="335">
                  <c:v>-1.2155312147456191E-2</c:v>
                </c:pt>
                <c:pt idx="336">
                  <c:v>-1.2135595489616867E-2</c:v>
                </c:pt>
                <c:pt idx="337">
                  <c:v>-1.2242080789775799E-2</c:v>
                </c:pt>
                <c:pt idx="338">
                  <c:v>-1.237979863453882E-2</c:v>
                </c:pt>
                <c:pt idx="339">
                  <c:v>-1.2349215706295991E-2</c:v>
                </c:pt>
                <c:pt idx="340">
                  <c:v>-1.2392603308339308E-2</c:v>
                </c:pt>
                <c:pt idx="341">
                  <c:v>-1.2463350209885189E-2</c:v>
                </c:pt>
                <c:pt idx="342">
                  <c:v>-1.2487380660468849E-2</c:v>
                </c:pt>
                <c:pt idx="343">
                  <c:v>-1.2498405064396733E-2</c:v>
                </c:pt>
                <c:pt idx="344">
                  <c:v>-1.2590923208285934E-2</c:v>
                </c:pt>
                <c:pt idx="345">
                  <c:v>-1.2650221701394149E-2</c:v>
                </c:pt>
                <c:pt idx="346">
                  <c:v>-1.2721800618441921E-2</c:v>
                </c:pt>
                <c:pt idx="347">
                  <c:v>-1.2842054200685656E-2</c:v>
                </c:pt>
                <c:pt idx="348">
                  <c:v>-1.2719057761374108E-2</c:v>
                </c:pt>
                <c:pt idx="349">
                  <c:v>-1.2897399986564539E-2</c:v>
                </c:pt>
                <c:pt idx="350">
                  <c:v>-1.2834418140791243E-2</c:v>
                </c:pt>
                <c:pt idx="351">
                  <c:v>-1.3007857040249642E-2</c:v>
                </c:pt>
                <c:pt idx="352">
                  <c:v>-1.2995420542329569E-2</c:v>
                </c:pt>
                <c:pt idx="353">
                  <c:v>-1.3092851491871251E-2</c:v>
                </c:pt>
                <c:pt idx="354">
                  <c:v>-1.3244688020208232E-2</c:v>
                </c:pt>
                <c:pt idx="355">
                  <c:v>-1.3075760720729836E-2</c:v>
                </c:pt>
                <c:pt idx="356">
                  <c:v>-1.3286332913073717E-2</c:v>
                </c:pt>
                <c:pt idx="357">
                  <c:v>-1.3368953117742468E-2</c:v>
                </c:pt>
                <c:pt idx="358">
                  <c:v>-1.3396525716962367E-2</c:v>
                </c:pt>
                <c:pt idx="359">
                  <c:v>-1.3514391973969832E-2</c:v>
                </c:pt>
                <c:pt idx="360">
                  <c:v>-1.3553569548995881E-2</c:v>
                </c:pt>
                <c:pt idx="361">
                  <c:v>-1.3685386292121231E-2</c:v>
                </c:pt>
                <c:pt idx="362">
                  <c:v>-1.3624685554710024E-2</c:v>
                </c:pt>
                <c:pt idx="363">
                  <c:v>-1.3643893453854866E-2</c:v>
                </c:pt>
                <c:pt idx="364">
                  <c:v>-1.3647668543598272E-2</c:v>
                </c:pt>
                <c:pt idx="365">
                  <c:v>-1.3773470935463234E-2</c:v>
                </c:pt>
                <c:pt idx="366">
                  <c:v>-1.38851761403919E-2</c:v>
                </c:pt>
                <c:pt idx="367">
                  <c:v>-1.3834261013975788E-2</c:v>
                </c:pt>
                <c:pt idx="368">
                  <c:v>-1.393081074807807E-2</c:v>
                </c:pt>
                <c:pt idx="369">
                  <c:v>-1.3976969527782324E-2</c:v>
                </c:pt>
                <c:pt idx="370">
                  <c:v>-1.3993033610947616E-2</c:v>
                </c:pt>
                <c:pt idx="371">
                  <c:v>-1.4092677530575663E-2</c:v>
                </c:pt>
                <c:pt idx="372">
                  <c:v>-1.4080915626564047E-2</c:v>
                </c:pt>
                <c:pt idx="373">
                  <c:v>-1.4188985262251687E-2</c:v>
                </c:pt>
                <c:pt idx="374">
                  <c:v>-1.4261120451487658E-2</c:v>
                </c:pt>
                <c:pt idx="375">
                  <c:v>-1.4253485358532565E-2</c:v>
                </c:pt>
                <c:pt idx="376">
                  <c:v>-1.4292511033680077E-2</c:v>
                </c:pt>
                <c:pt idx="377">
                  <c:v>-1.4371836301348181E-2</c:v>
                </c:pt>
                <c:pt idx="378">
                  <c:v>-1.4437637767009364E-2</c:v>
                </c:pt>
                <c:pt idx="379">
                  <c:v>-1.4480309759934452E-2</c:v>
                </c:pt>
                <c:pt idx="380">
                  <c:v>-1.4519333197901543E-2</c:v>
                </c:pt>
                <c:pt idx="381">
                  <c:v>-1.4608445721718237E-2</c:v>
                </c:pt>
                <c:pt idx="382">
                  <c:v>-1.4674915894577301E-2</c:v>
                </c:pt>
                <c:pt idx="383">
                  <c:v>-1.4731291045709837E-2</c:v>
                </c:pt>
                <c:pt idx="384">
                  <c:v>-1.4779676745227644E-2</c:v>
                </c:pt>
                <c:pt idx="385">
                  <c:v>-1.4777618483693276E-2</c:v>
                </c:pt>
                <c:pt idx="386">
                  <c:v>-1.474670649841313E-2</c:v>
                </c:pt>
                <c:pt idx="387">
                  <c:v>-1.4884448494675191E-2</c:v>
                </c:pt>
                <c:pt idx="388">
                  <c:v>-1.4919979450074769E-2</c:v>
                </c:pt>
                <c:pt idx="389">
                  <c:v>-1.4955709058982199E-2</c:v>
                </c:pt>
                <c:pt idx="390">
                  <c:v>-1.4932105417559726E-2</c:v>
                </c:pt>
                <c:pt idx="391">
                  <c:v>-1.4923473573779843E-2</c:v>
                </c:pt>
                <c:pt idx="392">
                  <c:v>-1.4958153644856777E-2</c:v>
                </c:pt>
                <c:pt idx="393">
                  <c:v>-1.4941511908052341E-2</c:v>
                </c:pt>
                <c:pt idx="394">
                  <c:v>-1.508260653996368E-2</c:v>
                </c:pt>
                <c:pt idx="395">
                  <c:v>-1.5158974233052709E-2</c:v>
                </c:pt>
                <c:pt idx="396">
                  <c:v>-1.5158511748748289E-2</c:v>
                </c:pt>
                <c:pt idx="397">
                  <c:v>-1.5246332388978224E-2</c:v>
                </c:pt>
                <c:pt idx="398">
                  <c:v>-1.5274332147560511E-2</c:v>
                </c:pt>
                <c:pt idx="399">
                  <c:v>-1.5362865863769745E-2</c:v>
                </c:pt>
                <c:pt idx="400">
                  <c:v>-1.5405537547413844E-2</c:v>
                </c:pt>
                <c:pt idx="401">
                  <c:v>-1.5423950808341164E-2</c:v>
                </c:pt>
                <c:pt idx="402">
                  <c:v>-1.5402765719565151E-2</c:v>
                </c:pt>
                <c:pt idx="403">
                  <c:v>-1.5473462687958173E-2</c:v>
                </c:pt>
                <c:pt idx="404">
                  <c:v>-1.5599356275298388E-2</c:v>
                </c:pt>
                <c:pt idx="405">
                  <c:v>-1.55553443603243E-2</c:v>
                </c:pt>
                <c:pt idx="406">
                  <c:v>-1.569290221197147E-2</c:v>
                </c:pt>
                <c:pt idx="407">
                  <c:v>-1.5752569684509811E-2</c:v>
                </c:pt>
                <c:pt idx="408">
                  <c:v>-1.5828447947109921E-2</c:v>
                </c:pt>
                <c:pt idx="409">
                  <c:v>-1.5755875218800234E-2</c:v>
                </c:pt>
                <c:pt idx="410">
                  <c:v>-1.5832491343976723E-2</c:v>
                </c:pt>
                <c:pt idx="411">
                  <c:v>-1.5957836620834449E-2</c:v>
                </c:pt>
                <c:pt idx="412">
                  <c:v>-1.5979166836070684E-2</c:v>
                </c:pt>
                <c:pt idx="413">
                  <c:v>-1.602351329975658E-2</c:v>
                </c:pt>
                <c:pt idx="414">
                  <c:v>-1.6088318746079699E-2</c:v>
                </c:pt>
                <c:pt idx="415">
                  <c:v>-1.6062029858297831E-2</c:v>
                </c:pt>
                <c:pt idx="416">
                  <c:v>-1.6123299310779687E-2</c:v>
                </c:pt>
                <c:pt idx="417">
                  <c:v>-1.6192932692502219E-2</c:v>
                </c:pt>
                <c:pt idx="418">
                  <c:v>-1.6172951898789159E-2</c:v>
                </c:pt>
                <c:pt idx="419">
                  <c:v>-1.6167324806580785E-2</c:v>
                </c:pt>
                <c:pt idx="420">
                  <c:v>-1.6164208978482413E-2</c:v>
                </c:pt>
                <c:pt idx="421">
                  <c:v>-1.6260386959363694E-2</c:v>
                </c:pt>
                <c:pt idx="422">
                  <c:v>-1.6296190372742214E-2</c:v>
                </c:pt>
                <c:pt idx="423">
                  <c:v>-1.6356961410965119E-2</c:v>
                </c:pt>
                <c:pt idx="424">
                  <c:v>-1.6448505908852766E-2</c:v>
                </c:pt>
                <c:pt idx="425">
                  <c:v>-1.6511652666088526E-2</c:v>
                </c:pt>
                <c:pt idx="426">
                  <c:v>-1.6573600198117901E-2</c:v>
                </c:pt>
                <c:pt idx="427">
                  <c:v>-1.6574677917833167E-2</c:v>
                </c:pt>
                <c:pt idx="428">
                  <c:v>-1.6664675781262715E-2</c:v>
                </c:pt>
                <c:pt idx="429">
                  <c:v>-1.6791833140661114E-2</c:v>
                </c:pt>
                <c:pt idx="430">
                  <c:v>-1.6862274985202312E-2</c:v>
                </c:pt>
                <c:pt idx="431">
                  <c:v>-1.6828979624973612E-2</c:v>
                </c:pt>
                <c:pt idx="432">
                  <c:v>-1.6977962228264549E-2</c:v>
                </c:pt>
                <c:pt idx="433">
                  <c:v>-1.7070710401227155E-2</c:v>
                </c:pt>
                <c:pt idx="434">
                  <c:v>-1.7085407794144539E-2</c:v>
                </c:pt>
                <c:pt idx="435">
                  <c:v>-1.7107432000519875E-2</c:v>
                </c:pt>
                <c:pt idx="436">
                  <c:v>-1.7089681893924163E-2</c:v>
                </c:pt>
                <c:pt idx="437">
                  <c:v>-1.7179445317226774E-2</c:v>
                </c:pt>
                <c:pt idx="438">
                  <c:v>-1.7282109267632413E-2</c:v>
                </c:pt>
                <c:pt idx="439">
                  <c:v>-1.7381761441575508E-2</c:v>
                </c:pt>
                <c:pt idx="440">
                  <c:v>-1.7371404439142549E-2</c:v>
                </c:pt>
                <c:pt idx="441">
                  <c:v>-1.7446890838390017E-2</c:v>
                </c:pt>
                <c:pt idx="442">
                  <c:v>-1.7539482131356421E-2</c:v>
                </c:pt>
                <c:pt idx="443">
                  <c:v>-1.7565533019795E-2</c:v>
                </c:pt>
                <c:pt idx="444">
                  <c:v>-1.7715064378453493E-2</c:v>
                </c:pt>
                <c:pt idx="445">
                  <c:v>-1.7676273082074458E-2</c:v>
                </c:pt>
                <c:pt idx="446">
                  <c:v>-1.7877886418599276E-2</c:v>
                </c:pt>
                <c:pt idx="447">
                  <c:v>-1.7924653583540041E-2</c:v>
                </c:pt>
                <c:pt idx="448">
                  <c:v>-1.7994170470031365E-2</c:v>
                </c:pt>
                <c:pt idx="449">
                  <c:v>-1.8055976706675303E-2</c:v>
                </c:pt>
                <c:pt idx="450">
                  <c:v>-1.8153848732900438E-2</c:v>
                </c:pt>
                <c:pt idx="451">
                  <c:v>-1.8203819557479406E-2</c:v>
                </c:pt>
                <c:pt idx="452">
                  <c:v>-1.8222058198348458E-2</c:v>
                </c:pt>
                <c:pt idx="453">
                  <c:v>-1.8260929811878327E-2</c:v>
                </c:pt>
                <c:pt idx="454">
                  <c:v>-1.8245332731157537E-2</c:v>
                </c:pt>
                <c:pt idx="455">
                  <c:v>-1.8417720307059446E-2</c:v>
                </c:pt>
                <c:pt idx="456">
                  <c:v>-1.8375155600664987E-2</c:v>
                </c:pt>
                <c:pt idx="457">
                  <c:v>-1.8590427383622772E-2</c:v>
                </c:pt>
                <c:pt idx="458">
                  <c:v>-1.8518425346137221E-2</c:v>
                </c:pt>
                <c:pt idx="459">
                  <c:v>-1.8706265686860776E-2</c:v>
                </c:pt>
                <c:pt idx="460">
                  <c:v>-1.8819156142510018E-2</c:v>
                </c:pt>
                <c:pt idx="461">
                  <c:v>-1.8865765803547166E-2</c:v>
                </c:pt>
                <c:pt idx="462">
                  <c:v>-1.8911151752133461E-2</c:v>
                </c:pt>
                <c:pt idx="463">
                  <c:v>-1.9092598271469835E-2</c:v>
                </c:pt>
                <c:pt idx="464">
                  <c:v>-1.9144835232814343E-2</c:v>
                </c:pt>
                <c:pt idx="465">
                  <c:v>-1.9159280325199167E-2</c:v>
                </c:pt>
                <c:pt idx="466">
                  <c:v>-1.9074464400000997E-2</c:v>
                </c:pt>
                <c:pt idx="467">
                  <c:v>-1.9248617146088474E-2</c:v>
                </c:pt>
                <c:pt idx="468">
                  <c:v>-1.9370948330346822E-2</c:v>
                </c:pt>
                <c:pt idx="469">
                  <c:v>-1.9411142542097935E-2</c:v>
                </c:pt>
                <c:pt idx="470">
                  <c:v>-1.9420290220110513E-2</c:v>
                </c:pt>
                <c:pt idx="471">
                  <c:v>-1.9565845466078452E-2</c:v>
                </c:pt>
                <c:pt idx="472">
                  <c:v>-1.9642779060571092E-2</c:v>
                </c:pt>
                <c:pt idx="473">
                  <c:v>-1.9760318169845009E-2</c:v>
                </c:pt>
                <c:pt idx="474">
                  <c:v>-1.9720418553721301E-2</c:v>
                </c:pt>
                <c:pt idx="475">
                  <c:v>-1.985244670804602E-2</c:v>
                </c:pt>
                <c:pt idx="476">
                  <c:v>-1.9975211365879306E-2</c:v>
                </c:pt>
                <c:pt idx="477">
                  <c:v>-1.9965035617885634E-2</c:v>
                </c:pt>
                <c:pt idx="478">
                  <c:v>-2.0199790990475943E-2</c:v>
                </c:pt>
                <c:pt idx="479">
                  <c:v>-2.0205656320924054E-2</c:v>
                </c:pt>
                <c:pt idx="480">
                  <c:v>-2.0270560958301435E-2</c:v>
                </c:pt>
                <c:pt idx="481">
                  <c:v>-2.0299635366624918E-2</c:v>
                </c:pt>
                <c:pt idx="482">
                  <c:v>-2.0411687669870952E-2</c:v>
                </c:pt>
                <c:pt idx="483">
                  <c:v>-2.0564552796477495E-2</c:v>
                </c:pt>
                <c:pt idx="484">
                  <c:v>-2.0621304297813382E-2</c:v>
                </c:pt>
                <c:pt idx="485">
                  <c:v>-2.0622802148796925E-2</c:v>
                </c:pt>
                <c:pt idx="486">
                  <c:v>-2.0752133038255377E-2</c:v>
                </c:pt>
                <c:pt idx="487">
                  <c:v>-2.085086622578234E-2</c:v>
                </c:pt>
                <c:pt idx="488">
                  <c:v>-2.080597205106181E-2</c:v>
                </c:pt>
                <c:pt idx="489">
                  <c:v>-2.1076150613249175E-2</c:v>
                </c:pt>
                <c:pt idx="490">
                  <c:v>-2.1126329653450758E-2</c:v>
                </c:pt>
                <c:pt idx="491">
                  <c:v>-2.1282923749289188E-2</c:v>
                </c:pt>
                <c:pt idx="492">
                  <c:v>-2.1315808894707529E-2</c:v>
                </c:pt>
                <c:pt idx="493">
                  <c:v>-2.1408777042800836E-2</c:v>
                </c:pt>
                <c:pt idx="494">
                  <c:v>-2.1403948892573261E-2</c:v>
                </c:pt>
                <c:pt idx="495">
                  <c:v>-2.1542840940293229E-2</c:v>
                </c:pt>
                <c:pt idx="496">
                  <c:v>-2.1667656176935331E-2</c:v>
                </c:pt>
                <c:pt idx="497">
                  <c:v>-2.1744705973891762E-2</c:v>
                </c:pt>
                <c:pt idx="498">
                  <c:v>-2.1865727643788094E-2</c:v>
                </c:pt>
                <c:pt idx="499">
                  <c:v>-2.192275369524075E-2</c:v>
                </c:pt>
                <c:pt idx="500">
                  <c:v>-2.198016233863222E-2</c:v>
                </c:pt>
                <c:pt idx="501">
                  <c:v>-2.2160278388067882E-2</c:v>
                </c:pt>
                <c:pt idx="502">
                  <c:v>-2.2151846702053016E-2</c:v>
                </c:pt>
                <c:pt idx="503">
                  <c:v>-2.2217208891063045E-2</c:v>
                </c:pt>
                <c:pt idx="504">
                  <c:v>-2.2236600218921945E-2</c:v>
                </c:pt>
                <c:pt idx="505">
                  <c:v>-2.2337204725672761E-2</c:v>
                </c:pt>
                <c:pt idx="506">
                  <c:v>-2.2465056801457078E-2</c:v>
                </c:pt>
                <c:pt idx="507">
                  <c:v>-2.2596134781735014E-2</c:v>
                </c:pt>
                <c:pt idx="508">
                  <c:v>-2.2642696575765363E-2</c:v>
                </c:pt>
                <c:pt idx="509">
                  <c:v>-2.2632376075936367E-2</c:v>
                </c:pt>
                <c:pt idx="510">
                  <c:v>-2.2671192788769123E-2</c:v>
                </c:pt>
                <c:pt idx="511">
                  <c:v>-2.2911243569213927E-2</c:v>
                </c:pt>
                <c:pt idx="512">
                  <c:v>-2.3033622757006066E-2</c:v>
                </c:pt>
                <c:pt idx="513">
                  <c:v>-2.3052881793199326E-2</c:v>
                </c:pt>
                <c:pt idx="514">
                  <c:v>-2.3146102123026518E-2</c:v>
                </c:pt>
                <c:pt idx="515">
                  <c:v>-2.3278841436238554E-2</c:v>
                </c:pt>
                <c:pt idx="516">
                  <c:v>-2.3450226963716965E-2</c:v>
                </c:pt>
                <c:pt idx="517">
                  <c:v>-2.3524757956868141E-2</c:v>
                </c:pt>
                <c:pt idx="518">
                  <c:v>-2.3619622472541166E-2</c:v>
                </c:pt>
                <c:pt idx="519">
                  <c:v>-2.3603648730023893E-2</c:v>
                </c:pt>
                <c:pt idx="520">
                  <c:v>-2.368669610120866E-2</c:v>
                </c:pt>
                <c:pt idx="521">
                  <c:v>-2.3737537953926774E-2</c:v>
                </c:pt>
                <c:pt idx="522">
                  <c:v>-2.3757775485757374E-2</c:v>
                </c:pt>
                <c:pt idx="523">
                  <c:v>-2.3885779589844489E-2</c:v>
                </c:pt>
                <c:pt idx="524">
                  <c:v>-2.388160811081938E-2</c:v>
                </c:pt>
                <c:pt idx="525">
                  <c:v>-2.3954353061220374E-2</c:v>
                </c:pt>
                <c:pt idx="526">
                  <c:v>-2.4094506508480641E-2</c:v>
                </c:pt>
                <c:pt idx="527">
                  <c:v>-2.4133888923398066E-2</c:v>
                </c:pt>
                <c:pt idx="528">
                  <c:v>-2.4256456075664751E-2</c:v>
                </c:pt>
                <c:pt idx="529">
                  <c:v>-2.4262313432565408E-2</c:v>
                </c:pt>
                <c:pt idx="530">
                  <c:v>-2.423338835171699E-2</c:v>
                </c:pt>
                <c:pt idx="531">
                  <c:v>-2.4297291312684169E-2</c:v>
                </c:pt>
                <c:pt idx="532">
                  <c:v>-2.4358587408340123E-2</c:v>
                </c:pt>
                <c:pt idx="533">
                  <c:v>-2.4229786642128326E-2</c:v>
                </c:pt>
                <c:pt idx="534">
                  <c:v>-2.4344020940876406E-2</c:v>
                </c:pt>
                <c:pt idx="535">
                  <c:v>-2.4287444498816393E-2</c:v>
                </c:pt>
                <c:pt idx="536">
                  <c:v>-2.4301282181337251E-2</c:v>
                </c:pt>
                <c:pt idx="537">
                  <c:v>-2.4287965270343423E-2</c:v>
                </c:pt>
                <c:pt idx="538">
                  <c:v>-2.4350320558462892E-2</c:v>
                </c:pt>
                <c:pt idx="539">
                  <c:v>-2.4331717429299994E-2</c:v>
                </c:pt>
                <c:pt idx="540">
                  <c:v>-2.4318365876091999E-2</c:v>
                </c:pt>
                <c:pt idx="541">
                  <c:v>-2.4257099622545353E-2</c:v>
                </c:pt>
                <c:pt idx="542">
                  <c:v>-2.4364948698275244E-2</c:v>
                </c:pt>
                <c:pt idx="543">
                  <c:v>-2.4397301998008762E-2</c:v>
                </c:pt>
                <c:pt idx="544">
                  <c:v>-2.4312726660845933E-2</c:v>
                </c:pt>
                <c:pt idx="545">
                  <c:v>-2.4444236047702638E-2</c:v>
                </c:pt>
                <c:pt idx="546">
                  <c:v>-2.4396203482678971E-2</c:v>
                </c:pt>
                <c:pt idx="547">
                  <c:v>-2.4383800399446751E-2</c:v>
                </c:pt>
                <c:pt idx="548">
                  <c:v>-2.4376635827546681E-2</c:v>
                </c:pt>
                <c:pt idx="549">
                  <c:v>-2.4428236767916105E-2</c:v>
                </c:pt>
                <c:pt idx="550">
                  <c:v>-2.4409284893283811E-2</c:v>
                </c:pt>
                <c:pt idx="551">
                  <c:v>-2.4390533651162821E-2</c:v>
                </c:pt>
                <c:pt idx="552">
                  <c:v>-2.441493078714857E-2</c:v>
                </c:pt>
                <c:pt idx="553">
                  <c:v>-2.4424485140173213E-2</c:v>
                </c:pt>
                <c:pt idx="554">
                  <c:v>-2.4499130999304251E-2</c:v>
                </c:pt>
                <c:pt idx="555">
                  <c:v>-2.457849846912092E-2</c:v>
                </c:pt>
                <c:pt idx="556">
                  <c:v>-2.465421070566318E-2</c:v>
                </c:pt>
                <c:pt idx="557">
                  <c:v>-2.4632178386690004E-2</c:v>
                </c:pt>
                <c:pt idx="558">
                  <c:v>-2.473188086412027E-2</c:v>
                </c:pt>
                <c:pt idx="559">
                  <c:v>-2.4872955664179283E-2</c:v>
                </c:pt>
                <c:pt idx="560">
                  <c:v>-2.4969661651716966E-2</c:v>
                </c:pt>
                <c:pt idx="561">
                  <c:v>-2.5086378800374121E-2</c:v>
                </c:pt>
                <c:pt idx="562">
                  <c:v>-2.5126664292484717E-2</c:v>
                </c:pt>
                <c:pt idx="563">
                  <c:v>-2.527441195503213E-2</c:v>
                </c:pt>
                <c:pt idx="564">
                  <c:v>-2.5105983467341393E-2</c:v>
                </c:pt>
                <c:pt idx="565">
                  <c:v>-2.5196759863046141E-2</c:v>
                </c:pt>
                <c:pt idx="566">
                  <c:v>-2.5278140003001475E-2</c:v>
                </c:pt>
                <c:pt idx="567">
                  <c:v>-2.5296110626584815E-2</c:v>
                </c:pt>
                <c:pt idx="568">
                  <c:v>-2.539428604904756E-2</c:v>
                </c:pt>
                <c:pt idx="569">
                  <c:v>-2.5479245312299947E-2</c:v>
                </c:pt>
                <c:pt idx="570">
                  <c:v>-2.5564088516718896E-2</c:v>
                </c:pt>
                <c:pt idx="571">
                  <c:v>-2.5629716074982808E-2</c:v>
                </c:pt>
                <c:pt idx="572">
                  <c:v>-2.5716178365150021E-2</c:v>
                </c:pt>
                <c:pt idx="573">
                  <c:v>-2.5770630505627262E-2</c:v>
                </c:pt>
                <c:pt idx="574">
                  <c:v>-2.5796283147154965E-2</c:v>
                </c:pt>
                <c:pt idx="575">
                  <c:v>-2.5988189717327592E-2</c:v>
                </c:pt>
                <c:pt idx="576">
                  <c:v>-2.6061433204283169E-2</c:v>
                </c:pt>
                <c:pt idx="577">
                  <c:v>-2.6140007144923136E-2</c:v>
                </c:pt>
                <c:pt idx="578">
                  <c:v>-2.6266387538137367E-2</c:v>
                </c:pt>
                <c:pt idx="579">
                  <c:v>-2.6404344177280246E-2</c:v>
                </c:pt>
                <c:pt idx="580">
                  <c:v>-2.6418161763197345E-2</c:v>
                </c:pt>
                <c:pt idx="581">
                  <c:v>-2.6480059783432409E-2</c:v>
                </c:pt>
                <c:pt idx="582">
                  <c:v>-2.6477164801929787E-2</c:v>
                </c:pt>
                <c:pt idx="583">
                  <c:v>-2.6621235840317076E-2</c:v>
                </c:pt>
                <c:pt idx="584">
                  <c:v>-2.6660122346023614E-2</c:v>
                </c:pt>
                <c:pt idx="585">
                  <c:v>-2.6800325126607995E-2</c:v>
                </c:pt>
                <c:pt idx="586">
                  <c:v>-2.6836236401248027E-2</c:v>
                </c:pt>
                <c:pt idx="587">
                  <c:v>-2.6951394993917847E-2</c:v>
                </c:pt>
                <c:pt idx="588">
                  <c:v>-2.6982926033908616E-2</c:v>
                </c:pt>
                <c:pt idx="589">
                  <c:v>-2.7022777241304544E-2</c:v>
                </c:pt>
                <c:pt idx="590">
                  <c:v>-2.7086728481734299E-2</c:v>
                </c:pt>
                <c:pt idx="591">
                  <c:v>-2.7186365591081563E-2</c:v>
                </c:pt>
                <c:pt idx="592">
                  <c:v>-2.7297571283896729E-2</c:v>
                </c:pt>
                <c:pt idx="593">
                  <c:v>-2.7367686981629162E-2</c:v>
                </c:pt>
                <c:pt idx="594">
                  <c:v>-2.7389981798401849E-2</c:v>
                </c:pt>
                <c:pt idx="595">
                  <c:v>-2.7365267542756505E-2</c:v>
                </c:pt>
                <c:pt idx="596">
                  <c:v>-2.7573137932835126E-2</c:v>
                </c:pt>
                <c:pt idx="597">
                  <c:v>-2.7623891674213051E-2</c:v>
                </c:pt>
                <c:pt idx="598">
                  <c:v>-2.7763748063408141E-2</c:v>
                </c:pt>
                <c:pt idx="599">
                  <c:v>-2.7757001275966385E-2</c:v>
                </c:pt>
                <c:pt idx="600">
                  <c:v>-2.7889273484703509E-2</c:v>
                </c:pt>
                <c:pt idx="601">
                  <c:v>-2.7962195387851767E-2</c:v>
                </c:pt>
                <c:pt idx="602">
                  <c:v>-2.8111238080011765E-2</c:v>
                </c:pt>
                <c:pt idx="603">
                  <c:v>-2.807088945086916E-2</c:v>
                </c:pt>
                <c:pt idx="604">
                  <c:v>-2.8140276442903994E-2</c:v>
                </c:pt>
                <c:pt idx="605">
                  <c:v>-2.8144341231068414E-2</c:v>
                </c:pt>
                <c:pt idx="606">
                  <c:v>-2.8300377863735231E-2</c:v>
                </c:pt>
                <c:pt idx="607">
                  <c:v>-2.8345457199592278E-2</c:v>
                </c:pt>
                <c:pt idx="608">
                  <c:v>-2.8261039866782849E-2</c:v>
                </c:pt>
                <c:pt idx="609">
                  <c:v>-2.8414419750628174E-2</c:v>
                </c:pt>
                <c:pt idx="610">
                  <c:v>-2.8433376616827995E-2</c:v>
                </c:pt>
                <c:pt idx="611">
                  <c:v>-2.8569505551409767E-2</c:v>
                </c:pt>
                <c:pt idx="612">
                  <c:v>-2.8643696296534807E-2</c:v>
                </c:pt>
                <c:pt idx="613">
                  <c:v>-2.8728292761231799E-2</c:v>
                </c:pt>
                <c:pt idx="614">
                  <c:v>-2.881112195874528E-2</c:v>
                </c:pt>
                <c:pt idx="615">
                  <c:v>-2.9005900557645098E-2</c:v>
                </c:pt>
                <c:pt idx="616">
                  <c:v>-2.9044891352955363E-2</c:v>
                </c:pt>
                <c:pt idx="617">
                  <c:v>-2.9242013713709887E-2</c:v>
                </c:pt>
                <c:pt idx="618">
                  <c:v>-2.9191937566841644E-2</c:v>
                </c:pt>
                <c:pt idx="619">
                  <c:v>-2.9389906004322834E-2</c:v>
                </c:pt>
                <c:pt idx="620">
                  <c:v>-2.9426184358956262E-2</c:v>
                </c:pt>
                <c:pt idx="621">
                  <c:v>-2.9618251193701838E-2</c:v>
                </c:pt>
                <c:pt idx="622">
                  <c:v>-2.970874827841721E-2</c:v>
                </c:pt>
                <c:pt idx="623">
                  <c:v>-2.9808964233496056E-2</c:v>
                </c:pt>
                <c:pt idx="624">
                  <c:v>-2.9724377922540967E-2</c:v>
                </c:pt>
                <c:pt idx="625">
                  <c:v>-2.9774179009017444E-2</c:v>
                </c:pt>
                <c:pt idx="626">
                  <c:v>-2.9844356891351093E-2</c:v>
                </c:pt>
                <c:pt idx="627">
                  <c:v>-2.9948496032081422E-2</c:v>
                </c:pt>
                <c:pt idx="628">
                  <c:v>-2.9900325465062959E-2</c:v>
                </c:pt>
                <c:pt idx="629">
                  <c:v>-3.0065853256534821E-2</c:v>
                </c:pt>
                <c:pt idx="630">
                  <c:v>-3.0200303966134816E-2</c:v>
                </c:pt>
                <c:pt idx="631">
                  <c:v>-3.0286036434699116E-2</c:v>
                </c:pt>
                <c:pt idx="632">
                  <c:v>-3.0409655242873795E-2</c:v>
                </c:pt>
                <c:pt idx="633">
                  <c:v>-3.0423479584394009E-2</c:v>
                </c:pt>
                <c:pt idx="634">
                  <c:v>-3.0599180148304247E-2</c:v>
                </c:pt>
                <c:pt idx="635">
                  <c:v>-3.065669227622065E-2</c:v>
                </c:pt>
                <c:pt idx="636">
                  <c:v>-3.0978510359475693E-2</c:v>
                </c:pt>
                <c:pt idx="637">
                  <c:v>-3.0954314709513271E-2</c:v>
                </c:pt>
                <c:pt idx="638">
                  <c:v>-3.1079738346848684E-2</c:v>
                </c:pt>
                <c:pt idx="639">
                  <c:v>-3.1298114989136989E-2</c:v>
                </c:pt>
                <c:pt idx="640">
                  <c:v>-3.1354985062538539E-2</c:v>
                </c:pt>
                <c:pt idx="641">
                  <c:v>-3.1530658455347568E-2</c:v>
                </c:pt>
                <c:pt idx="642">
                  <c:v>-3.1673995969686633E-2</c:v>
                </c:pt>
                <c:pt idx="643">
                  <c:v>-3.1721048006694709E-2</c:v>
                </c:pt>
                <c:pt idx="644">
                  <c:v>-3.1917769431304269E-2</c:v>
                </c:pt>
                <c:pt idx="645">
                  <c:v>-3.1843415741294775E-2</c:v>
                </c:pt>
                <c:pt idx="646">
                  <c:v>-3.2125605848130193E-2</c:v>
                </c:pt>
                <c:pt idx="647">
                  <c:v>-3.2061071123066436E-2</c:v>
                </c:pt>
                <c:pt idx="648">
                  <c:v>-3.2255627937446851E-2</c:v>
                </c:pt>
                <c:pt idx="649">
                  <c:v>-3.2150173795917586E-2</c:v>
                </c:pt>
                <c:pt idx="650">
                  <c:v>-3.2358114844485392E-2</c:v>
                </c:pt>
                <c:pt idx="651">
                  <c:v>-3.2399490921037222E-2</c:v>
                </c:pt>
                <c:pt idx="652">
                  <c:v>-3.2617817595830836E-2</c:v>
                </c:pt>
                <c:pt idx="653">
                  <c:v>-3.2686775021009293E-2</c:v>
                </c:pt>
                <c:pt idx="654">
                  <c:v>-3.2821327184158491E-2</c:v>
                </c:pt>
                <c:pt idx="655">
                  <c:v>-3.2869780903121058E-2</c:v>
                </c:pt>
                <c:pt idx="656">
                  <c:v>-3.2927128054614951E-2</c:v>
                </c:pt>
                <c:pt idx="657">
                  <c:v>-3.3193875574228746E-2</c:v>
                </c:pt>
                <c:pt idx="658">
                  <c:v>-3.3210561942684798E-2</c:v>
                </c:pt>
                <c:pt idx="659">
                  <c:v>-3.3279626498822629E-2</c:v>
                </c:pt>
                <c:pt idx="660">
                  <c:v>-3.3503210875956396E-2</c:v>
                </c:pt>
                <c:pt idx="661">
                  <c:v>-3.3626501030964706E-2</c:v>
                </c:pt>
                <c:pt idx="662">
                  <c:v>-3.3617509666475379E-2</c:v>
                </c:pt>
                <c:pt idx="663">
                  <c:v>-3.3889925292865941E-2</c:v>
                </c:pt>
                <c:pt idx="664">
                  <c:v>-3.3997215580095157E-2</c:v>
                </c:pt>
                <c:pt idx="665">
                  <c:v>-3.4122096964644855E-2</c:v>
                </c:pt>
                <c:pt idx="666">
                  <c:v>-3.4305648437912242E-2</c:v>
                </c:pt>
                <c:pt idx="667">
                  <c:v>-3.432050283980443E-2</c:v>
                </c:pt>
                <c:pt idx="668">
                  <c:v>-3.4629662949209009E-2</c:v>
                </c:pt>
                <c:pt idx="669">
                  <c:v>-3.4787344998669097E-2</c:v>
                </c:pt>
                <c:pt idx="670">
                  <c:v>-3.490243357351272E-2</c:v>
                </c:pt>
                <c:pt idx="671">
                  <c:v>-3.5080072160848838E-2</c:v>
                </c:pt>
                <c:pt idx="672">
                  <c:v>-3.5105768815310606E-2</c:v>
                </c:pt>
                <c:pt idx="673">
                  <c:v>-3.519907165545709E-2</c:v>
                </c:pt>
                <c:pt idx="674">
                  <c:v>-3.5528500283752755E-2</c:v>
                </c:pt>
                <c:pt idx="675">
                  <c:v>-3.5638224872922994E-2</c:v>
                </c:pt>
                <c:pt idx="676">
                  <c:v>-3.5840662988710109E-2</c:v>
                </c:pt>
                <c:pt idx="677">
                  <c:v>-3.5959954770651836E-2</c:v>
                </c:pt>
                <c:pt idx="678">
                  <c:v>-3.6127778798874959E-2</c:v>
                </c:pt>
                <c:pt idx="679">
                  <c:v>-3.6248812146537607E-2</c:v>
                </c:pt>
                <c:pt idx="680">
                  <c:v>-3.6378604971671044E-2</c:v>
                </c:pt>
                <c:pt idx="681">
                  <c:v>-3.6572983423302854E-2</c:v>
                </c:pt>
                <c:pt idx="682">
                  <c:v>-3.6722264726991083E-2</c:v>
                </c:pt>
                <c:pt idx="683">
                  <c:v>-3.6725605940663132E-2</c:v>
                </c:pt>
                <c:pt idx="684">
                  <c:v>-3.6785282829107299E-2</c:v>
                </c:pt>
                <c:pt idx="685">
                  <c:v>-3.7038588282567259E-2</c:v>
                </c:pt>
                <c:pt idx="686">
                  <c:v>-3.7135875056740777E-2</c:v>
                </c:pt>
                <c:pt idx="687">
                  <c:v>-3.7288509475790224E-2</c:v>
                </c:pt>
                <c:pt idx="688">
                  <c:v>-3.7636948210843894E-2</c:v>
                </c:pt>
                <c:pt idx="689">
                  <c:v>-3.7612483934355824E-2</c:v>
                </c:pt>
                <c:pt idx="690">
                  <c:v>-3.7819929699171084E-2</c:v>
                </c:pt>
                <c:pt idx="691">
                  <c:v>-3.7815863480105155E-2</c:v>
                </c:pt>
                <c:pt idx="692">
                  <c:v>-3.7762442183578271E-2</c:v>
                </c:pt>
                <c:pt idx="693">
                  <c:v>-3.8000750658827728E-2</c:v>
                </c:pt>
                <c:pt idx="694">
                  <c:v>-3.822799112978046E-2</c:v>
                </c:pt>
                <c:pt idx="695">
                  <c:v>-3.8273730634736693E-2</c:v>
                </c:pt>
                <c:pt idx="696">
                  <c:v>-3.8534869008673082E-2</c:v>
                </c:pt>
                <c:pt idx="697">
                  <c:v>-3.8572426383571085E-2</c:v>
                </c:pt>
                <c:pt idx="698">
                  <c:v>-3.8757596299890167E-2</c:v>
                </c:pt>
                <c:pt idx="699">
                  <c:v>-3.901623771278756E-2</c:v>
                </c:pt>
                <c:pt idx="700">
                  <c:v>-3.912288259572913E-2</c:v>
                </c:pt>
                <c:pt idx="701">
                  <c:v>-3.9296558024818719E-2</c:v>
                </c:pt>
                <c:pt idx="702">
                  <c:v>-3.9513509145089505E-2</c:v>
                </c:pt>
                <c:pt idx="703">
                  <c:v>-3.9717636081297455E-2</c:v>
                </c:pt>
                <c:pt idx="704">
                  <c:v>-3.9854626687916145E-2</c:v>
                </c:pt>
                <c:pt idx="705">
                  <c:v>-4.0052081978686996E-2</c:v>
                </c:pt>
                <c:pt idx="706">
                  <c:v>-4.0300519415547145E-2</c:v>
                </c:pt>
                <c:pt idx="707">
                  <c:v>-4.0388359838239081E-2</c:v>
                </c:pt>
                <c:pt idx="708">
                  <c:v>-4.0522285422469759E-2</c:v>
                </c:pt>
                <c:pt idx="709">
                  <c:v>-4.053734032857647E-2</c:v>
                </c:pt>
                <c:pt idx="710">
                  <c:v>-4.0696737536718618E-2</c:v>
                </c:pt>
                <c:pt idx="711">
                  <c:v>-4.1024081793618647E-2</c:v>
                </c:pt>
                <c:pt idx="712">
                  <c:v>-4.1090146670091351E-2</c:v>
                </c:pt>
                <c:pt idx="713">
                  <c:v>-4.1421640549794615E-2</c:v>
                </c:pt>
                <c:pt idx="714">
                  <c:v>-4.1457869936081464E-2</c:v>
                </c:pt>
                <c:pt idx="715">
                  <c:v>-4.1665137969764378E-2</c:v>
                </c:pt>
                <c:pt idx="716">
                  <c:v>-4.1835021723367706E-2</c:v>
                </c:pt>
                <c:pt idx="717">
                  <c:v>-4.2065339371538314E-2</c:v>
                </c:pt>
                <c:pt idx="718">
                  <c:v>-4.2349877685544657E-2</c:v>
                </c:pt>
                <c:pt idx="719">
                  <c:v>-4.2482932857072976E-2</c:v>
                </c:pt>
                <c:pt idx="720">
                  <c:v>-4.2647272519935414E-2</c:v>
                </c:pt>
                <c:pt idx="721">
                  <c:v>-4.284112283676151E-2</c:v>
                </c:pt>
                <c:pt idx="722">
                  <c:v>-4.3160039319509222E-2</c:v>
                </c:pt>
                <c:pt idx="723">
                  <c:v>-4.337517403979841E-2</c:v>
                </c:pt>
                <c:pt idx="724">
                  <c:v>-4.3591324623886131E-2</c:v>
                </c:pt>
                <c:pt idx="725">
                  <c:v>-4.3783838004801595E-2</c:v>
                </c:pt>
                <c:pt idx="726">
                  <c:v>-4.3963702070593691E-2</c:v>
                </c:pt>
                <c:pt idx="727">
                  <c:v>-4.4236863694037093E-2</c:v>
                </c:pt>
                <c:pt idx="728">
                  <c:v>-4.448563281018262E-2</c:v>
                </c:pt>
                <c:pt idx="729">
                  <c:v>-4.4625571735887215E-2</c:v>
                </c:pt>
                <c:pt idx="730">
                  <c:v>-4.4900198391022765E-2</c:v>
                </c:pt>
                <c:pt idx="731">
                  <c:v>-4.508016784091759E-2</c:v>
                </c:pt>
                <c:pt idx="732">
                  <c:v>-4.5387410524350837E-2</c:v>
                </c:pt>
                <c:pt idx="733">
                  <c:v>-4.5533889779856222E-2</c:v>
                </c:pt>
                <c:pt idx="734">
                  <c:v>-4.6050467494104567E-2</c:v>
                </c:pt>
                <c:pt idx="735">
                  <c:v>-4.6128466218889663E-2</c:v>
                </c:pt>
                <c:pt idx="736">
                  <c:v>-4.63265864205877E-2</c:v>
                </c:pt>
                <c:pt idx="737">
                  <c:v>-4.656082609896E-2</c:v>
                </c:pt>
                <c:pt idx="738">
                  <c:v>-4.6986072736761808E-2</c:v>
                </c:pt>
                <c:pt idx="739">
                  <c:v>-4.7195512989293316E-2</c:v>
                </c:pt>
                <c:pt idx="740">
                  <c:v>-4.7409233635926917E-2</c:v>
                </c:pt>
                <c:pt idx="741">
                  <c:v>-4.7683860002617158E-2</c:v>
                </c:pt>
                <c:pt idx="742">
                  <c:v>-4.8082011556289564E-2</c:v>
                </c:pt>
                <c:pt idx="743">
                  <c:v>-4.8415989910626712E-2</c:v>
                </c:pt>
                <c:pt idx="744">
                  <c:v>-4.8633184061220844E-2</c:v>
                </c:pt>
                <c:pt idx="745">
                  <c:v>-4.907063017505596E-2</c:v>
                </c:pt>
                <c:pt idx="746">
                  <c:v>-4.9381293662677989E-2</c:v>
                </c:pt>
                <c:pt idx="747">
                  <c:v>-4.9846138667170144E-2</c:v>
                </c:pt>
                <c:pt idx="748">
                  <c:v>-5.0410081532202833E-2</c:v>
                </c:pt>
                <c:pt idx="749">
                  <c:v>-5.082154779514831E-2</c:v>
                </c:pt>
                <c:pt idx="750">
                  <c:v>-5.150191971432877E-2</c:v>
                </c:pt>
                <c:pt idx="751">
                  <c:v>-5.2054166977349624E-2</c:v>
                </c:pt>
                <c:pt idx="752">
                  <c:v>-5.2000886211142697E-2</c:v>
                </c:pt>
                <c:pt idx="753">
                  <c:v>-5.2212227775797315E-2</c:v>
                </c:pt>
                <c:pt idx="754">
                  <c:v>-5.2523653817847502E-2</c:v>
                </c:pt>
                <c:pt idx="755">
                  <c:v>-5.2811165610633884E-2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8A-489D-BFEF-FE7201A594A7}"/>
            </c:ext>
          </c:extLst>
        </c:ser>
        <c:ser>
          <c:idx val="2"/>
          <c:order val="2"/>
          <c:tx>
            <c:strRef>
              <c:f>'OLS13-1'!$CX$4</c:f>
              <c:strCache>
                <c:ptCount val="1"/>
                <c:pt idx="0">
                  <c:v>e_3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'OLS13-1'!$CJ$5:$CJ$760</c:f>
              <c:numCache>
                <c:formatCode>General</c:formatCode>
                <c:ptCount val="75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</c:numCache>
            </c:numRef>
          </c:xVal>
          <c:yVal>
            <c:numRef>
              <c:f>'OLS13-1'!$CX$5:$CX$760</c:f>
              <c:numCache>
                <c:formatCode>0.00E+00</c:formatCode>
                <c:ptCount val="756"/>
                <c:pt idx="0">
                  <c:v>-1.4456795829469119E-17</c:v>
                </c:pt>
                <c:pt idx="1">
                  <c:v>-9.2989977819306695E-6</c:v>
                </c:pt>
                <c:pt idx="2">
                  <c:v>-6.1496163846134653E-5</c:v>
                </c:pt>
                <c:pt idx="3">
                  <c:v>-1.9248502108396115E-4</c:v>
                </c:pt>
                <c:pt idx="4">
                  <c:v>-1.7361713968923741E-4</c:v>
                </c:pt>
                <c:pt idx="5">
                  <c:v>-3.3274595190726803E-5</c:v>
                </c:pt>
                <c:pt idx="6">
                  <c:v>-1.2237634640658874E-4</c:v>
                </c:pt>
                <c:pt idx="7">
                  <c:v>2.3225265958777058E-5</c:v>
                </c:pt>
                <c:pt idx="8">
                  <c:v>5.8154520599419177E-5</c:v>
                </c:pt>
                <c:pt idx="9">
                  <c:v>-9.2786724738266012E-5</c:v>
                </c:pt>
                <c:pt idx="10">
                  <c:v>-1.3813284625003751E-5</c:v>
                </c:pt>
                <c:pt idx="11">
                  <c:v>-4.3382471481072146E-5</c:v>
                </c:pt>
                <c:pt idx="12">
                  <c:v>-9.6959583262509476E-5</c:v>
                </c:pt>
                <c:pt idx="13">
                  <c:v>-3.5891562742682557E-5</c:v>
                </c:pt>
                <c:pt idx="14">
                  <c:v>1.0190148031421421E-4</c:v>
                </c:pt>
                <c:pt idx="15">
                  <c:v>-4.2854533792343206E-5</c:v>
                </c:pt>
                <c:pt idx="16">
                  <c:v>4.3313239499299452E-5</c:v>
                </c:pt>
                <c:pt idx="17">
                  <c:v>3.2052207268065596E-5</c:v>
                </c:pt>
                <c:pt idx="18">
                  <c:v>-3.3176413961137052E-5</c:v>
                </c:pt>
                <c:pt idx="19">
                  <c:v>-8.3276190237064376E-5</c:v>
                </c:pt>
                <c:pt idx="20">
                  <c:v>-2.1134784840627883E-5</c:v>
                </c:pt>
                <c:pt idx="21">
                  <c:v>-5.9376456625157094E-5</c:v>
                </c:pt>
                <c:pt idx="22">
                  <c:v>-3.2734838156435819E-5</c:v>
                </c:pt>
                <c:pt idx="23">
                  <c:v>-1.3158403169730035E-4</c:v>
                </c:pt>
                <c:pt idx="24">
                  <c:v>-4.6360034671784862E-5</c:v>
                </c:pt>
                <c:pt idx="25">
                  <c:v>-7.8238757528915957E-5</c:v>
                </c:pt>
                <c:pt idx="26">
                  <c:v>-4.0140081363613538E-5</c:v>
                </c:pt>
                <c:pt idx="27">
                  <c:v>-7.2448418095576018E-5</c:v>
                </c:pt>
                <c:pt idx="28">
                  <c:v>-2.2140153227263127E-5</c:v>
                </c:pt>
                <c:pt idx="29">
                  <c:v>-2.0868109031630489E-5</c:v>
                </c:pt>
                <c:pt idx="30">
                  <c:v>-5.2337433206691179E-5</c:v>
                </c:pt>
                <c:pt idx="31">
                  <c:v>-1.3697025327989146E-4</c:v>
                </c:pt>
                <c:pt idx="32">
                  <c:v>1.4918736554005391E-5</c:v>
                </c:pt>
                <c:pt idx="33">
                  <c:v>-4.6553081922588653E-5</c:v>
                </c:pt>
                <c:pt idx="34">
                  <c:v>-5.9546148100820482E-5</c:v>
                </c:pt>
                <c:pt idx="35">
                  <c:v>-1.8047822544559988E-4</c:v>
                </c:pt>
                <c:pt idx="36">
                  <c:v>-9.3321995701310597E-5</c:v>
                </c:pt>
                <c:pt idx="37">
                  <c:v>-9.2685879999349714E-5</c:v>
                </c:pt>
                <c:pt idx="38">
                  <c:v>-8.828328975669735E-6</c:v>
                </c:pt>
                <c:pt idx="39">
                  <c:v>-8.5896804726733538E-5</c:v>
                </c:pt>
                <c:pt idx="40">
                  <c:v>-5.4706486627065427E-6</c:v>
                </c:pt>
                <c:pt idx="41">
                  <c:v>-1.244659990363008E-4</c:v>
                </c:pt>
                <c:pt idx="42">
                  <c:v>3.1709797501935574E-5</c:v>
                </c:pt>
                <c:pt idx="43">
                  <c:v>2.0992463019690194E-5</c:v>
                </c:pt>
                <c:pt idx="44">
                  <c:v>-1.8209195433031828E-4</c:v>
                </c:pt>
                <c:pt idx="45">
                  <c:v>-6.5242020269066614E-5</c:v>
                </c:pt>
                <c:pt idx="46">
                  <c:v>-9.1582333317693208E-5</c:v>
                </c:pt>
                <c:pt idx="47">
                  <c:v>-1.1217697088343389E-4</c:v>
                </c:pt>
                <c:pt idx="48">
                  <c:v>-1.0459631890865958E-4</c:v>
                </c:pt>
                <c:pt idx="49">
                  <c:v>-1.5169651665061963E-6</c:v>
                </c:pt>
                <c:pt idx="50">
                  <c:v>-1.1302164760618416E-4</c:v>
                </c:pt>
                <c:pt idx="51">
                  <c:v>-1.1504947049155179E-4</c:v>
                </c:pt>
                <c:pt idx="52">
                  <c:v>-3.1164919467145159E-4</c:v>
                </c:pt>
                <c:pt idx="53">
                  <c:v>-2.1634292313364996E-4</c:v>
                </c:pt>
                <c:pt idx="54">
                  <c:v>-8.5846312212834786E-6</c:v>
                </c:pt>
                <c:pt idx="55">
                  <c:v>-1.4075281681657901E-4</c:v>
                </c:pt>
                <c:pt idx="56">
                  <c:v>-1.1899217022441909E-4</c:v>
                </c:pt>
                <c:pt idx="57">
                  <c:v>-1.612495120167488E-4</c:v>
                </c:pt>
                <c:pt idx="58">
                  <c:v>-1.0214737846644365E-4</c:v>
                </c:pt>
                <c:pt idx="59">
                  <c:v>-1.9580801302001438E-4</c:v>
                </c:pt>
                <c:pt idx="60">
                  <c:v>-2.2391763483157808E-4</c:v>
                </c:pt>
                <c:pt idx="61">
                  <c:v>-2.0644930062969056E-4</c:v>
                </c:pt>
                <c:pt idx="62">
                  <c:v>-1.6769292538314429E-4</c:v>
                </c:pt>
                <c:pt idx="63">
                  <c:v>-1.2203840485119617E-4</c:v>
                </c:pt>
                <c:pt idx="64">
                  <c:v>-1.6922915691530531E-4</c:v>
                </c:pt>
                <c:pt idx="65">
                  <c:v>-8.3033034878275008E-5</c:v>
                </c:pt>
                <c:pt idx="66">
                  <c:v>-1.7566869737060161E-4</c:v>
                </c:pt>
                <c:pt idx="67">
                  <c:v>-1.3852831553918241E-4</c:v>
                </c:pt>
                <c:pt idx="68">
                  <c:v>-4.4128220711696798E-6</c:v>
                </c:pt>
                <c:pt idx="69">
                  <c:v>-1.6698998755801473E-4</c:v>
                </c:pt>
                <c:pt idx="70">
                  <c:v>-1.2382552592649727E-4</c:v>
                </c:pt>
                <c:pt idx="71">
                  <c:v>-1.6041158342947742E-4</c:v>
                </c:pt>
                <c:pt idx="72">
                  <c:v>-1.934626067239476E-4</c:v>
                </c:pt>
                <c:pt idx="73">
                  <c:v>-1.836666702270778E-4</c:v>
                </c:pt>
                <c:pt idx="74">
                  <c:v>-2.1667625250938505E-4</c:v>
                </c:pt>
                <c:pt idx="75">
                  <c:v>-1.7279609986374305E-4</c:v>
                </c:pt>
                <c:pt idx="76">
                  <c:v>-1.2261496313758661E-4</c:v>
                </c:pt>
                <c:pt idx="77">
                  <c:v>-1.4629098358073052E-4</c:v>
                </c:pt>
                <c:pt idx="78">
                  <c:v>-1.2856212313532234E-4</c:v>
                </c:pt>
                <c:pt idx="79">
                  <c:v>-1.8142271590737026E-4</c:v>
                </c:pt>
                <c:pt idx="80">
                  <c:v>-1.3556784521237205E-4</c:v>
                </c:pt>
                <c:pt idx="81">
                  <c:v>-2.0189071685953655E-4</c:v>
                </c:pt>
                <c:pt idx="82">
                  <c:v>-1.0692600001533059E-4</c:v>
                </c:pt>
                <c:pt idx="83">
                  <c:v>-1.0742758706556489E-4</c:v>
                </c:pt>
                <c:pt idx="84">
                  <c:v>-1.711764489442244E-4</c:v>
                </c:pt>
                <c:pt idx="85">
                  <c:v>-1.5860274315150782E-4</c:v>
                </c:pt>
                <c:pt idx="86">
                  <c:v>-9.0764675819894744E-5</c:v>
                </c:pt>
                <c:pt idx="87">
                  <c:v>-1.4579211806851086E-4</c:v>
                </c:pt>
                <c:pt idx="88">
                  <c:v>-1.7054601226743429E-4</c:v>
                </c:pt>
                <c:pt idx="89">
                  <c:v>-1.0693005521924322E-4</c:v>
                </c:pt>
                <c:pt idx="90">
                  <c:v>-1.4576416266805995E-4</c:v>
                </c:pt>
                <c:pt idx="91">
                  <c:v>-1.5999002904874951E-4</c:v>
                </c:pt>
                <c:pt idx="92">
                  <c:v>-8.7045159624228553E-5</c:v>
                </c:pt>
                <c:pt idx="93">
                  <c:v>-9.0578567957729905E-5</c:v>
                </c:pt>
                <c:pt idx="94">
                  <c:v>-7.8553262773914043E-5</c:v>
                </c:pt>
                <c:pt idx="95">
                  <c:v>-1.7592222458455637E-4</c:v>
                </c:pt>
                <c:pt idx="96">
                  <c:v>-1.2101288048510365E-4</c:v>
                </c:pt>
                <c:pt idx="97">
                  <c:v>-8.4470050383100804E-5</c:v>
                </c:pt>
                <c:pt idx="98">
                  <c:v>-1.0890381456474588E-4</c:v>
                </c:pt>
                <c:pt idx="99">
                  <c:v>-1.1999645765767872E-4</c:v>
                </c:pt>
                <c:pt idx="100">
                  <c:v>-1.6055635787627165E-4</c:v>
                </c:pt>
                <c:pt idx="101">
                  <c:v>-1.359938487369691E-4</c:v>
                </c:pt>
                <c:pt idx="102">
                  <c:v>-1.5089141323611319E-4</c:v>
                </c:pt>
                <c:pt idx="103">
                  <c:v>-8.2810642075543343E-5</c:v>
                </c:pt>
                <c:pt idx="104">
                  <c:v>-5.2766876651599934E-5</c:v>
                </c:pt>
                <c:pt idx="105">
                  <c:v>-3.582312695685967E-5</c:v>
                </c:pt>
                <c:pt idx="106">
                  <c:v>-1.2665714428727469E-4</c:v>
                </c:pt>
                <c:pt idx="107">
                  <c:v>-1.7615051216944566E-4</c:v>
                </c:pt>
                <c:pt idx="108">
                  <c:v>-8.0180428503080358E-5</c:v>
                </c:pt>
                <c:pt idx="109">
                  <c:v>-1.3159355499445355E-4</c:v>
                </c:pt>
                <c:pt idx="110">
                  <c:v>-9.6830357991840605E-5</c:v>
                </c:pt>
                <c:pt idx="111">
                  <c:v>-1.4453933497035663E-4</c:v>
                </c:pt>
                <c:pt idx="112">
                  <c:v>-4.5228958464207328E-5</c:v>
                </c:pt>
                <c:pt idx="113">
                  <c:v>-1.1131904741943656E-4</c:v>
                </c:pt>
                <c:pt idx="114">
                  <c:v>-9.6296839382727225E-5</c:v>
                </c:pt>
                <c:pt idx="115">
                  <c:v>-3.1036422799501809E-5</c:v>
                </c:pt>
                <c:pt idx="116">
                  <c:v>-9.8722565004315341E-5</c:v>
                </c:pt>
                <c:pt idx="117">
                  <c:v>-5.5169284962784475E-5</c:v>
                </c:pt>
                <c:pt idx="118">
                  <c:v>-1.7320898085992431E-5</c:v>
                </c:pt>
                <c:pt idx="119">
                  <c:v>-4.305013207837622E-5</c:v>
                </c:pt>
                <c:pt idx="120">
                  <c:v>-1.4244199626636974E-4</c:v>
                </c:pt>
                <c:pt idx="121">
                  <c:v>-1.8546671057420854E-4</c:v>
                </c:pt>
                <c:pt idx="122">
                  <c:v>-1.7120310780969409E-4</c:v>
                </c:pt>
                <c:pt idx="123">
                  <c:v>-4.7501496756274277E-5</c:v>
                </c:pt>
                <c:pt idx="124">
                  <c:v>-5.4737064664210416E-5</c:v>
                </c:pt>
                <c:pt idx="125">
                  <c:v>-7.3149300722713008E-5</c:v>
                </c:pt>
                <c:pt idx="126">
                  <c:v>-5.4716140301893919E-5</c:v>
                </c:pt>
                <c:pt idx="127">
                  <c:v>-3.4069246233483759E-5</c:v>
                </c:pt>
                <c:pt idx="128">
                  <c:v>-5.6490841464502538E-5</c:v>
                </c:pt>
                <c:pt idx="129">
                  <c:v>-3.1368666991463622E-5</c:v>
                </c:pt>
                <c:pt idx="130">
                  <c:v>-7.080710846251771E-5</c:v>
                </c:pt>
                <c:pt idx="131">
                  <c:v>8.7814903759217498E-6</c:v>
                </c:pt>
                <c:pt idx="132">
                  <c:v>3.3313571236673399E-5</c:v>
                </c:pt>
                <c:pt idx="133">
                  <c:v>-3.3242587518328209E-5</c:v>
                </c:pt>
                <c:pt idx="134">
                  <c:v>-1.2789476542273662E-5</c:v>
                </c:pt>
                <c:pt idx="135">
                  <c:v>-4.919012549779939E-5</c:v>
                </c:pt>
                <c:pt idx="136">
                  <c:v>-9.7900510743349788E-5</c:v>
                </c:pt>
                <c:pt idx="137">
                  <c:v>-6.3452426394985484E-5</c:v>
                </c:pt>
                <c:pt idx="138">
                  <c:v>-8.3728378280913465E-5</c:v>
                </c:pt>
                <c:pt idx="139">
                  <c:v>-1.2117054909099683E-4</c:v>
                </c:pt>
                <c:pt idx="140">
                  <c:v>-7.8148235941721237E-5</c:v>
                </c:pt>
                <c:pt idx="141">
                  <c:v>-4.0463283854083381E-6</c:v>
                </c:pt>
                <c:pt idx="142">
                  <c:v>-3.4322810114843956E-5</c:v>
                </c:pt>
                <c:pt idx="143">
                  <c:v>-1.6594591310294116E-5</c:v>
                </c:pt>
                <c:pt idx="144">
                  <c:v>-3.3646453102937897E-5</c:v>
                </c:pt>
                <c:pt idx="145">
                  <c:v>-1.7487668397847436E-5</c:v>
                </c:pt>
                <c:pt idx="146">
                  <c:v>-5.9646695177668907E-5</c:v>
                </c:pt>
                <c:pt idx="147">
                  <c:v>-5.7555744467523368E-5</c:v>
                </c:pt>
                <c:pt idx="148">
                  <c:v>-1.3239401700354471E-5</c:v>
                </c:pt>
                <c:pt idx="149">
                  <c:v>-2.3945341592995903E-5</c:v>
                </c:pt>
                <c:pt idx="150">
                  <c:v>-1.2348058819097946E-5</c:v>
                </c:pt>
                <c:pt idx="151">
                  <c:v>-3.8719724740783655E-5</c:v>
                </c:pt>
                <c:pt idx="152">
                  <c:v>-4.5433044877629821E-5</c:v>
                </c:pt>
                <c:pt idx="153">
                  <c:v>-3.5049815139361171E-5</c:v>
                </c:pt>
                <c:pt idx="154">
                  <c:v>-8.2306658828166807E-5</c:v>
                </c:pt>
                <c:pt idx="155">
                  <c:v>7.6337417827663416E-6</c:v>
                </c:pt>
                <c:pt idx="156">
                  <c:v>1.2695390034605158E-5</c:v>
                </c:pt>
                <c:pt idx="157">
                  <c:v>-6.6941914547521205E-5</c:v>
                </c:pt>
                <c:pt idx="158">
                  <c:v>-3.4432602409478893E-5</c:v>
                </c:pt>
                <c:pt idx="159">
                  <c:v>-5.3657761277158315E-5</c:v>
                </c:pt>
                <c:pt idx="160">
                  <c:v>-1.8866600060994687E-5</c:v>
                </c:pt>
                <c:pt idx="161">
                  <c:v>-1.3157431862933513E-5</c:v>
                </c:pt>
                <c:pt idx="162">
                  <c:v>-3.7660598798364749E-5</c:v>
                </c:pt>
                <c:pt idx="163">
                  <c:v>-4.0479246712557993E-5</c:v>
                </c:pt>
                <c:pt idx="164">
                  <c:v>-1.8759006379375246E-5</c:v>
                </c:pt>
                <c:pt idx="165">
                  <c:v>-2.391894290260663E-5</c:v>
                </c:pt>
                <c:pt idx="166">
                  <c:v>-8.339077299354973E-5</c:v>
                </c:pt>
                <c:pt idx="167">
                  <c:v>-6.6983429332774253E-5</c:v>
                </c:pt>
                <c:pt idx="168">
                  <c:v>-1.3030942346808037E-5</c:v>
                </c:pt>
                <c:pt idx="169">
                  <c:v>-3.3200916974812644E-5</c:v>
                </c:pt>
                <c:pt idx="170">
                  <c:v>-3.9774194976179749E-5</c:v>
                </c:pt>
                <c:pt idx="171">
                  <c:v>-5.9187669027945932E-5</c:v>
                </c:pt>
                <c:pt idx="172">
                  <c:v>-1.5816703932521308E-5</c:v>
                </c:pt>
                <c:pt idx="173">
                  <c:v>-5.0343482214742314E-5</c:v>
                </c:pt>
                <c:pt idx="174">
                  <c:v>-1.1926492397341644E-5</c:v>
                </c:pt>
                <c:pt idx="175">
                  <c:v>-2.2675175289073183E-5</c:v>
                </c:pt>
                <c:pt idx="176">
                  <c:v>-1.6764560130771034E-5</c:v>
                </c:pt>
                <c:pt idx="177">
                  <c:v>-9.5089763370961086E-6</c:v>
                </c:pt>
                <c:pt idx="178">
                  <c:v>-1.9325117489973204E-5</c:v>
                </c:pt>
                <c:pt idx="179">
                  <c:v>1.3460449746699812E-7</c:v>
                </c:pt>
                <c:pt idx="180">
                  <c:v>9.0574357322296267E-6</c:v>
                </c:pt>
                <c:pt idx="181">
                  <c:v>8.0805508674921828E-6</c:v>
                </c:pt>
                <c:pt idx="182">
                  <c:v>-2.0330606414689341E-5</c:v>
                </c:pt>
                <c:pt idx="183">
                  <c:v>-1.296690808267947E-5</c:v>
                </c:pt>
                <c:pt idx="184">
                  <c:v>-2.4579701358575217E-5</c:v>
                </c:pt>
                <c:pt idx="185">
                  <c:v>4.7752470076550466E-6</c:v>
                </c:pt>
                <c:pt idx="186">
                  <c:v>-3.6524705944733244E-5</c:v>
                </c:pt>
                <c:pt idx="187">
                  <c:v>-2.7266812049804752E-5</c:v>
                </c:pt>
                <c:pt idx="188">
                  <c:v>8.9215443132572864E-6</c:v>
                </c:pt>
                <c:pt idx="189">
                  <c:v>-2.8672502269852431E-5</c:v>
                </c:pt>
                <c:pt idx="190">
                  <c:v>1.3632442197122419E-5</c:v>
                </c:pt>
                <c:pt idx="191">
                  <c:v>-2.6372898535476693E-5</c:v>
                </c:pt>
                <c:pt idx="192">
                  <c:v>-4.141554202158294E-5</c:v>
                </c:pt>
                <c:pt idx="193">
                  <c:v>9.6380901106170661E-6</c:v>
                </c:pt>
                <c:pt idx="194">
                  <c:v>1.4912654124272281E-6</c:v>
                </c:pt>
                <c:pt idx="195">
                  <c:v>-2.196042974355987E-5</c:v>
                </c:pt>
                <c:pt idx="196">
                  <c:v>8.4356011179561891E-6</c:v>
                </c:pt>
                <c:pt idx="197">
                  <c:v>2.9723258010556225E-5</c:v>
                </c:pt>
                <c:pt idx="198">
                  <c:v>-1.3766605160649582E-5</c:v>
                </c:pt>
                <c:pt idx="199">
                  <c:v>9.9995977540412624E-7</c:v>
                </c:pt>
                <c:pt idx="200">
                  <c:v>8.3868524880710039E-7</c:v>
                </c:pt>
                <c:pt idx="201">
                  <c:v>6.3229303862394164E-7</c:v>
                </c:pt>
                <c:pt idx="202">
                  <c:v>-8.1991042093272019E-5</c:v>
                </c:pt>
                <c:pt idx="203">
                  <c:v>5.0411909933065734E-5</c:v>
                </c:pt>
                <c:pt idx="204">
                  <c:v>-2.5994597842063285E-5</c:v>
                </c:pt>
                <c:pt idx="205">
                  <c:v>4.2474204989539259E-5</c:v>
                </c:pt>
                <c:pt idx="206">
                  <c:v>1.6335632628273686E-5</c:v>
                </c:pt>
                <c:pt idx="207">
                  <c:v>-3.251977819754932E-5</c:v>
                </c:pt>
                <c:pt idx="208">
                  <c:v>-2.6528820880781156E-5</c:v>
                </c:pt>
                <c:pt idx="209">
                  <c:v>-2.1637422789018987E-5</c:v>
                </c:pt>
                <c:pt idx="210">
                  <c:v>2.5032923045395679E-6</c:v>
                </c:pt>
                <c:pt idx="211">
                  <c:v>1.6066904456214911E-5</c:v>
                </c:pt>
                <c:pt idx="212">
                  <c:v>-5.9094772961056042E-5</c:v>
                </c:pt>
                <c:pt idx="213">
                  <c:v>-8.3216585730671103E-6</c:v>
                </c:pt>
                <c:pt idx="214">
                  <c:v>2.9915970050590351E-5</c:v>
                </c:pt>
                <c:pt idx="215">
                  <c:v>2.5589906765197557E-5</c:v>
                </c:pt>
                <c:pt idx="216">
                  <c:v>1.6869205235836657E-6</c:v>
                </c:pt>
                <c:pt idx="217">
                  <c:v>8.0479123686831447E-5</c:v>
                </c:pt>
                <c:pt idx="218">
                  <c:v>1.3899988005568794E-5</c:v>
                </c:pt>
                <c:pt idx="219">
                  <c:v>3.9835355790980229E-5</c:v>
                </c:pt>
                <c:pt idx="220">
                  <c:v>8.5716058794045808E-5</c:v>
                </c:pt>
                <c:pt idx="221">
                  <c:v>9.4200585355841502E-5</c:v>
                </c:pt>
                <c:pt idx="222">
                  <c:v>1.5422522928942514E-5</c:v>
                </c:pt>
                <c:pt idx="223">
                  <c:v>4.2336568383793396E-5</c:v>
                </c:pt>
                <c:pt idx="224">
                  <c:v>6.581756150133536E-5</c:v>
                </c:pt>
                <c:pt idx="225">
                  <c:v>2.305920355830343E-5</c:v>
                </c:pt>
                <c:pt idx="226">
                  <c:v>1.703225495803054E-5</c:v>
                </c:pt>
                <c:pt idx="227">
                  <c:v>2.1811224295766258E-5</c:v>
                </c:pt>
                <c:pt idx="228">
                  <c:v>3.6407529526567362E-5</c:v>
                </c:pt>
                <c:pt idx="229">
                  <c:v>-4.817854456277775E-5</c:v>
                </c:pt>
                <c:pt idx="230">
                  <c:v>-3.5930590816185461E-5</c:v>
                </c:pt>
                <c:pt idx="231">
                  <c:v>-5.5775261512264196E-6</c:v>
                </c:pt>
                <c:pt idx="232">
                  <c:v>5.3526352836169924E-5</c:v>
                </c:pt>
                <c:pt idx="233">
                  <c:v>3.811420154198851E-5</c:v>
                </c:pt>
                <c:pt idx="234">
                  <c:v>1.0791444903032613E-5</c:v>
                </c:pt>
                <c:pt idx="235">
                  <c:v>4.7323106189467749E-5</c:v>
                </c:pt>
                <c:pt idx="236">
                  <c:v>1.4839114996300024E-5</c:v>
                </c:pt>
                <c:pt idx="237">
                  <c:v>3.0878808170978732E-5</c:v>
                </c:pt>
                <c:pt idx="238">
                  <c:v>7.7538461309192711E-5</c:v>
                </c:pt>
                <c:pt idx="239">
                  <c:v>-3.0632087370657856E-5</c:v>
                </c:pt>
                <c:pt idx="240">
                  <c:v>1.3081760544947406E-5</c:v>
                </c:pt>
                <c:pt idx="241">
                  <c:v>1.0576120177128437E-5</c:v>
                </c:pt>
                <c:pt idx="242">
                  <c:v>1.8140075972117959E-5</c:v>
                </c:pt>
                <c:pt idx="243">
                  <c:v>1.5663624223267872E-5</c:v>
                </c:pt>
                <c:pt idx="244">
                  <c:v>-2.1218443230568065E-5</c:v>
                </c:pt>
                <c:pt idx="245">
                  <c:v>7.7774658875050078E-5</c:v>
                </c:pt>
                <c:pt idx="246">
                  <c:v>1.1712469433537622E-4</c:v>
                </c:pt>
                <c:pt idx="247">
                  <c:v>6.9524185291574246E-5</c:v>
                </c:pt>
                <c:pt idx="248">
                  <c:v>8.7117065354848106E-5</c:v>
                </c:pt>
                <c:pt idx="249">
                  <c:v>9.6533760903568661E-5</c:v>
                </c:pt>
                <c:pt idx="250">
                  <c:v>6.159279728368207E-5</c:v>
                </c:pt>
                <c:pt idx="251">
                  <c:v>7.163811793991972E-5</c:v>
                </c:pt>
                <c:pt idx="252">
                  <c:v>4.8927769831876456E-5</c:v>
                </c:pt>
                <c:pt idx="253">
                  <c:v>9.2660801037283214E-5</c:v>
                </c:pt>
                <c:pt idx="254">
                  <c:v>7.2022812283785735E-5</c:v>
                </c:pt>
                <c:pt idx="255">
                  <c:v>7.8009731347505103E-5</c:v>
                </c:pt>
                <c:pt idx="256">
                  <c:v>1.0875190976263548E-4</c:v>
                </c:pt>
                <c:pt idx="257">
                  <c:v>8.7609882407576689E-5</c:v>
                </c:pt>
                <c:pt idx="258">
                  <c:v>-3.8516441625002784E-7</c:v>
                </c:pt>
                <c:pt idx="259">
                  <c:v>1.6085814688809354E-5</c:v>
                </c:pt>
                <c:pt idx="260">
                  <c:v>1.0991386972047695E-4</c:v>
                </c:pt>
                <c:pt idx="261">
                  <c:v>6.4875383334880377E-5</c:v>
                </c:pt>
                <c:pt idx="262">
                  <c:v>2.4286475739230011E-5</c:v>
                </c:pt>
                <c:pt idx="263">
                  <c:v>6.8477267668400413E-5</c:v>
                </c:pt>
                <c:pt idx="264">
                  <c:v>4.1026187277304772E-5</c:v>
                </c:pt>
                <c:pt idx="265">
                  <c:v>7.8394837344761097E-5</c:v>
                </c:pt>
                <c:pt idx="266">
                  <c:v>8.7940972336698247E-5</c:v>
                </c:pt>
                <c:pt idx="267">
                  <c:v>1.2191548226451023E-4</c:v>
                </c:pt>
                <c:pt idx="268">
                  <c:v>1.0723114849817486E-4</c:v>
                </c:pt>
                <c:pt idx="269">
                  <c:v>8.1785279040858796E-5</c:v>
                </c:pt>
                <c:pt idx="270">
                  <c:v>8.7405666297115606E-5</c:v>
                </c:pt>
                <c:pt idx="271">
                  <c:v>6.8796532240893811E-5</c:v>
                </c:pt>
                <c:pt idx="272">
                  <c:v>1.0335467306326869E-4</c:v>
                </c:pt>
                <c:pt idx="273">
                  <c:v>1.2654809957288681E-4</c:v>
                </c:pt>
                <c:pt idx="274">
                  <c:v>1.5923293176181683E-4</c:v>
                </c:pt>
                <c:pt idx="275">
                  <c:v>9.7851383935139251E-5</c:v>
                </c:pt>
                <c:pt idx="276">
                  <c:v>9.7105041142960674E-5</c:v>
                </c:pt>
                <c:pt idx="277">
                  <c:v>8.2730526626371677E-5</c:v>
                </c:pt>
                <c:pt idx="278">
                  <c:v>7.0409750347159633E-5</c:v>
                </c:pt>
                <c:pt idx="279">
                  <c:v>1.8349760281042606E-4</c:v>
                </c:pt>
                <c:pt idx="280">
                  <c:v>9.66360383544767E-5</c:v>
                </c:pt>
                <c:pt idx="281">
                  <c:v>9.6722713651339236E-5</c:v>
                </c:pt>
                <c:pt idx="282">
                  <c:v>9.9449098338399858E-5</c:v>
                </c:pt>
                <c:pt idx="283">
                  <c:v>4.8391157965136256E-5</c:v>
                </c:pt>
                <c:pt idx="284">
                  <c:v>1.1133823422233608E-4</c:v>
                </c:pt>
                <c:pt idx="285">
                  <c:v>1.1570973189966769E-4</c:v>
                </c:pt>
                <c:pt idx="286">
                  <c:v>5.9874383933327963E-5</c:v>
                </c:pt>
                <c:pt idx="287">
                  <c:v>7.3092483114055133E-5</c:v>
                </c:pt>
                <c:pt idx="288">
                  <c:v>9.6990131459258984E-5</c:v>
                </c:pt>
                <c:pt idx="289">
                  <c:v>5.1679565781205744E-5</c:v>
                </c:pt>
                <c:pt idx="290">
                  <c:v>9.2961397268298031E-5</c:v>
                </c:pt>
                <c:pt idx="291">
                  <c:v>1.2878243509534086E-4</c:v>
                </c:pt>
                <c:pt idx="292">
                  <c:v>1.300024969950464E-4</c:v>
                </c:pt>
                <c:pt idx="293">
                  <c:v>8.4053440829651594E-5</c:v>
                </c:pt>
                <c:pt idx="294">
                  <c:v>1.2736905243396083E-4</c:v>
                </c:pt>
                <c:pt idx="295">
                  <c:v>7.6404340546619084E-5</c:v>
                </c:pt>
                <c:pt idx="296">
                  <c:v>8.0574215725078349E-5</c:v>
                </c:pt>
                <c:pt idx="297">
                  <c:v>7.835515999475573E-5</c:v>
                </c:pt>
                <c:pt idx="298">
                  <c:v>1.0110619760425512E-4</c:v>
                </c:pt>
                <c:pt idx="299">
                  <c:v>1.4363058152796516E-4</c:v>
                </c:pt>
                <c:pt idx="300">
                  <c:v>1.1199489854465949E-4</c:v>
                </c:pt>
                <c:pt idx="301">
                  <c:v>1.3820638132301753E-4</c:v>
                </c:pt>
                <c:pt idx="302">
                  <c:v>1.3968525719733772E-4</c:v>
                </c:pt>
                <c:pt idx="303">
                  <c:v>1.0181361668804706E-4</c:v>
                </c:pt>
                <c:pt idx="304">
                  <c:v>1.3818800958712366E-4</c:v>
                </c:pt>
                <c:pt idx="305">
                  <c:v>1.1903436320531181E-4</c:v>
                </c:pt>
                <c:pt idx="306">
                  <c:v>1.2752376928897675E-4</c:v>
                </c:pt>
                <c:pt idx="307">
                  <c:v>1.3831620344702819E-4</c:v>
                </c:pt>
                <c:pt idx="308">
                  <c:v>1.2905992713701945E-4</c:v>
                </c:pt>
                <c:pt idx="309">
                  <c:v>1.1562641111605284E-4</c:v>
                </c:pt>
                <c:pt idx="310">
                  <c:v>1.02326615905765E-4</c:v>
                </c:pt>
                <c:pt idx="311">
                  <c:v>1.0855576029368671E-4</c:v>
                </c:pt>
                <c:pt idx="312">
                  <c:v>1.189552278571533E-4</c:v>
                </c:pt>
                <c:pt idx="313">
                  <c:v>1.2993158039583536E-4</c:v>
                </c:pt>
                <c:pt idx="314">
                  <c:v>1.404404122180361E-4</c:v>
                </c:pt>
                <c:pt idx="315">
                  <c:v>7.6190684747413136E-5</c:v>
                </c:pt>
                <c:pt idx="316">
                  <c:v>1.1191363886179978E-4</c:v>
                </c:pt>
                <c:pt idx="317">
                  <c:v>1.4353365245632112E-4</c:v>
                </c:pt>
                <c:pt idx="318">
                  <c:v>1.4507819112666558E-4</c:v>
                </c:pt>
                <c:pt idx="319">
                  <c:v>1.6481113542515975E-4</c:v>
                </c:pt>
                <c:pt idx="320">
                  <c:v>1.4758047855778196E-4</c:v>
                </c:pt>
                <c:pt idx="321">
                  <c:v>7.517195705773012E-5</c:v>
                </c:pt>
                <c:pt idx="322">
                  <c:v>1.3958353683788012E-4</c:v>
                </c:pt>
                <c:pt idx="323">
                  <c:v>1.0207118099977682E-4</c:v>
                </c:pt>
                <c:pt idx="324">
                  <c:v>1.9984599066185087E-4</c:v>
                </c:pt>
                <c:pt idx="325">
                  <c:v>1.9712939995098367E-4</c:v>
                </c:pt>
                <c:pt idx="326">
                  <c:v>2.2793430386246682E-4</c:v>
                </c:pt>
                <c:pt idx="327">
                  <c:v>1.8374298592834263E-4</c:v>
                </c:pt>
                <c:pt idx="328">
                  <c:v>2.0161438550898901E-4</c:v>
                </c:pt>
                <c:pt idx="329">
                  <c:v>1.5644721330161562E-4</c:v>
                </c:pt>
                <c:pt idx="330">
                  <c:v>2.4792733610824562E-4</c:v>
                </c:pt>
                <c:pt idx="331">
                  <c:v>1.4279721269558126E-4</c:v>
                </c:pt>
                <c:pt idx="332">
                  <c:v>1.8389313979901055E-4</c:v>
                </c:pt>
                <c:pt idx="333">
                  <c:v>1.8001441229989002E-4</c:v>
                </c:pt>
                <c:pt idx="334">
                  <c:v>2.4671755105857077E-4</c:v>
                </c:pt>
                <c:pt idx="335">
                  <c:v>1.722725581840669E-4</c:v>
                </c:pt>
                <c:pt idx="336">
                  <c:v>1.7562529883676133E-4</c:v>
                </c:pt>
                <c:pt idx="337">
                  <c:v>2.0444089237494972E-4</c:v>
                </c:pt>
                <c:pt idx="338">
                  <c:v>2.3360792002353374E-4</c:v>
                </c:pt>
                <c:pt idx="339">
                  <c:v>1.158274493716911E-4</c:v>
                </c:pt>
                <c:pt idx="340">
                  <c:v>2.078025447462919E-4</c:v>
                </c:pt>
                <c:pt idx="341">
                  <c:v>2.0436862276423896E-4</c:v>
                </c:pt>
                <c:pt idx="342">
                  <c:v>2.1906678009811411E-4</c:v>
                </c:pt>
                <c:pt idx="343">
                  <c:v>1.4836794192452096E-4</c:v>
                </c:pt>
                <c:pt idx="344">
                  <c:v>1.7727206063616842E-4</c:v>
                </c:pt>
                <c:pt idx="345">
                  <c:v>1.9741094717208845E-4</c:v>
                </c:pt>
                <c:pt idx="346">
                  <c:v>2.4270244728750263E-4</c:v>
                </c:pt>
                <c:pt idx="347">
                  <c:v>7.3823449129669424E-5</c:v>
                </c:pt>
                <c:pt idx="348">
                  <c:v>2.1789673334952691E-4</c:v>
                </c:pt>
                <c:pt idx="349">
                  <c:v>2.6692864969007262E-4</c:v>
                </c:pt>
                <c:pt idx="350">
                  <c:v>1.3214574795954474E-4</c:v>
                </c:pt>
                <c:pt idx="351">
                  <c:v>2.3643281362531509E-4</c:v>
                </c:pt>
                <c:pt idx="352">
                  <c:v>1.0827007550159905E-4</c:v>
                </c:pt>
                <c:pt idx="353">
                  <c:v>1.929184469914259E-4</c:v>
                </c:pt>
                <c:pt idx="354">
                  <c:v>1.5885164731502472E-4</c:v>
                </c:pt>
                <c:pt idx="355">
                  <c:v>2.888330954229322E-4</c:v>
                </c:pt>
                <c:pt idx="356">
                  <c:v>1.7637481572475378E-4</c:v>
                </c:pt>
                <c:pt idx="357">
                  <c:v>2.9372224906187286E-4</c:v>
                </c:pt>
                <c:pt idx="358">
                  <c:v>2.4041216432281031E-4</c:v>
                </c:pt>
                <c:pt idx="359">
                  <c:v>2.0150305102304604E-4</c:v>
                </c:pt>
                <c:pt idx="360">
                  <c:v>2.2927159085179682E-4</c:v>
                </c:pt>
                <c:pt idx="361">
                  <c:v>2.7834567826432637E-4</c:v>
                </c:pt>
                <c:pt idx="362">
                  <c:v>2.9175988211499861E-4</c:v>
                </c:pt>
                <c:pt idx="363">
                  <c:v>2.304119705483572E-4</c:v>
                </c:pt>
                <c:pt idx="364">
                  <c:v>3.0956633367175109E-4</c:v>
                </c:pt>
                <c:pt idx="365">
                  <c:v>2.6293258582414918E-4</c:v>
                </c:pt>
                <c:pt idx="366">
                  <c:v>2.2984029805566894E-4</c:v>
                </c:pt>
                <c:pt idx="367">
                  <c:v>2.7322220031245114E-4</c:v>
                </c:pt>
                <c:pt idx="368">
                  <c:v>2.605619388349298E-4</c:v>
                </c:pt>
                <c:pt idx="369">
                  <c:v>2.814614828056056E-4</c:v>
                </c:pt>
                <c:pt idx="370">
                  <c:v>3.0847101779549191E-4</c:v>
                </c:pt>
                <c:pt idx="371">
                  <c:v>2.5821925197147544E-4</c:v>
                </c:pt>
                <c:pt idx="372">
                  <c:v>3.059218166673555E-4</c:v>
                </c:pt>
                <c:pt idx="373">
                  <c:v>2.6660573601875338E-4</c:v>
                </c:pt>
                <c:pt idx="374">
                  <c:v>2.9687574110510073E-4</c:v>
                </c:pt>
                <c:pt idx="375">
                  <c:v>3.07035010384339E-4</c:v>
                </c:pt>
                <c:pt idx="376">
                  <c:v>3.5285503721327544E-4</c:v>
                </c:pt>
                <c:pt idx="377">
                  <c:v>3.0690841650376621E-4</c:v>
                </c:pt>
                <c:pt idx="378">
                  <c:v>3.0089542525547561E-4</c:v>
                </c:pt>
                <c:pt idx="379">
                  <c:v>2.9285141522942875E-4</c:v>
                </c:pt>
                <c:pt idx="380">
                  <c:v>3.4246060752040047E-4</c:v>
                </c:pt>
                <c:pt idx="381">
                  <c:v>3.2841099116457783E-4</c:v>
                </c:pt>
                <c:pt idx="382">
                  <c:v>3.2549242381199866E-4</c:v>
                </c:pt>
                <c:pt idx="383">
                  <c:v>3.5585085618518959E-4</c:v>
                </c:pt>
                <c:pt idx="384">
                  <c:v>2.677601785907955E-4</c:v>
                </c:pt>
                <c:pt idx="385">
                  <c:v>3.842418979711432E-4</c:v>
                </c:pt>
                <c:pt idx="386">
                  <c:v>3.4761838457174213E-4</c:v>
                </c:pt>
                <c:pt idx="387">
                  <c:v>3.2261417952429922E-4</c:v>
                </c:pt>
                <c:pt idx="388">
                  <c:v>3.6907858530805908E-4</c:v>
                </c:pt>
                <c:pt idx="389">
                  <c:v>3.4943939542695724E-4</c:v>
                </c:pt>
                <c:pt idx="390">
                  <c:v>3.8756975636680679E-4</c:v>
                </c:pt>
                <c:pt idx="391">
                  <c:v>3.8087714134371359E-4</c:v>
                </c:pt>
                <c:pt idx="392">
                  <c:v>3.6323181061799969E-4</c:v>
                </c:pt>
                <c:pt idx="393">
                  <c:v>3.4390540801597716E-4</c:v>
                </c:pt>
                <c:pt idx="394">
                  <c:v>3.3803484896978344E-4</c:v>
                </c:pt>
                <c:pt idx="395">
                  <c:v>4.0474924977178381E-4</c:v>
                </c:pt>
                <c:pt idx="396">
                  <c:v>3.6748204552966958E-4</c:v>
                </c:pt>
                <c:pt idx="397">
                  <c:v>3.6044751510107016E-4</c:v>
                </c:pt>
                <c:pt idx="398">
                  <c:v>3.5781338227410279E-4</c:v>
                </c:pt>
                <c:pt idx="399">
                  <c:v>3.5160123072620723E-4</c:v>
                </c:pt>
                <c:pt idx="400">
                  <c:v>4.2034390152575173E-4</c:v>
                </c:pt>
                <c:pt idx="401">
                  <c:v>4.0650979340612486E-4</c:v>
                </c:pt>
                <c:pt idx="402">
                  <c:v>4.0125908320868577E-4</c:v>
                </c:pt>
                <c:pt idx="403">
                  <c:v>4.5231648190427248E-4</c:v>
                </c:pt>
                <c:pt idx="404">
                  <c:v>3.7424975033546097E-4</c:v>
                </c:pt>
                <c:pt idx="405">
                  <c:v>4.1561079543276855E-4</c:v>
                </c:pt>
                <c:pt idx="406">
                  <c:v>4.0868521380762069E-4</c:v>
                </c:pt>
                <c:pt idx="407">
                  <c:v>4.1108082007650917E-4</c:v>
                </c:pt>
                <c:pt idx="408">
                  <c:v>4.3153737891089882E-4</c:v>
                </c:pt>
                <c:pt idx="409">
                  <c:v>4.0283474258705643E-4</c:v>
                </c:pt>
                <c:pt idx="410">
                  <c:v>4.1387943457604683E-4</c:v>
                </c:pt>
                <c:pt idx="411">
                  <c:v>4.5722996903802774E-4</c:v>
                </c:pt>
                <c:pt idx="412">
                  <c:v>4.4193010570566784E-4</c:v>
                </c:pt>
                <c:pt idx="413">
                  <c:v>4.5365018245106326E-4</c:v>
                </c:pt>
                <c:pt idx="414">
                  <c:v>4.4744836748269881E-4</c:v>
                </c:pt>
                <c:pt idx="415">
                  <c:v>4.105745179221955E-4</c:v>
                </c:pt>
                <c:pt idx="416">
                  <c:v>4.6709229304311073E-4</c:v>
                </c:pt>
                <c:pt idx="417">
                  <c:v>4.7611007158809403E-4</c:v>
                </c:pt>
                <c:pt idx="418">
                  <c:v>4.9269370518719964E-4</c:v>
                </c:pt>
                <c:pt idx="419">
                  <c:v>5.0688365081187669E-4</c:v>
                </c:pt>
                <c:pt idx="420">
                  <c:v>4.7879662526103227E-4</c:v>
                </c:pt>
                <c:pt idx="421">
                  <c:v>5.1028188486809808E-4</c:v>
                </c:pt>
                <c:pt idx="422">
                  <c:v>5.3975456206190649E-4</c:v>
                </c:pt>
                <c:pt idx="423">
                  <c:v>4.6152564779329899E-4</c:v>
                </c:pt>
                <c:pt idx="424">
                  <c:v>4.5077664297275442E-4</c:v>
                </c:pt>
                <c:pt idx="425">
                  <c:v>4.4332820434802179E-4</c:v>
                </c:pt>
                <c:pt idx="426">
                  <c:v>5.0390692265783179E-4</c:v>
                </c:pt>
                <c:pt idx="427">
                  <c:v>4.2864180418120731E-4</c:v>
                </c:pt>
                <c:pt idx="428">
                  <c:v>4.784651071731154E-4</c:v>
                </c:pt>
                <c:pt idx="429">
                  <c:v>4.4610770727577598E-4</c:v>
                </c:pt>
                <c:pt idx="430">
                  <c:v>5.1316967503842008E-4</c:v>
                </c:pt>
                <c:pt idx="431">
                  <c:v>5.5973128062437481E-4</c:v>
                </c:pt>
                <c:pt idx="432">
                  <c:v>5.0122588367050407E-4</c:v>
                </c:pt>
                <c:pt idx="433">
                  <c:v>5.6078821209789263E-4</c:v>
                </c:pt>
                <c:pt idx="434">
                  <c:v>5.1420111551592467E-4</c:v>
                </c:pt>
                <c:pt idx="435">
                  <c:v>5.2836045472171456E-4</c:v>
                </c:pt>
                <c:pt idx="436">
                  <c:v>6.1654152771697208E-4</c:v>
                </c:pt>
                <c:pt idx="437">
                  <c:v>5.5757977786063256E-4</c:v>
                </c:pt>
                <c:pt idx="438">
                  <c:v>5.5885208409095413E-4</c:v>
                </c:pt>
                <c:pt idx="439">
                  <c:v>5.7379764385040877E-4</c:v>
                </c:pt>
                <c:pt idx="440">
                  <c:v>6.0605932792704396E-4</c:v>
                </c:pt>
                <c:pt idx="441">
                  <c:v>6.1562221326771525E-4</c:v>
                </c:pt>
                <c:pt idx="442">
                  <c:v>5.5055505225545072E-4</c:v>
                </c:pt>
                <c:pt idx="443">
                  <c:v>5.9856968111361491E-4</c:v>
                </c:pt>
                <c:pt idx="444">
                  <c:v>5.8456504461353422E-4</c:v>
                </c:pt>
                <c:pt idx="445">
                  <c:v>6.3398929829584609E-4</c:v>
                </c:pt>
                <c:pt idx="446">
                  <c:v>5.7922859377345336E-4</c:v>
                </c:pt>
                <c:pt idx="447">
                  <c:v>6.0651819753689256E-4</c:v>
                </c:pt>
                <c:pt idx="448">
                  <c:v>6.9128656182563392E-4</c:v>
                </c:pt>
                <c:pt idx="449">
                  <c:v>6.490955373625114E-4</c:v>
                </c:pt>
                <c:pt idx="450">
                  <c:v>6.8666008288078119E-4</c:v>
                </c:pt>
                <c:pt idx="451">
                  <c:v>5.794329340401941E-4</c:v>
                </c:pt>
                <c:pt idx="452">
                  <c:v>6.3798055057886572E-4</c:v>
                </c:pt>
                <c:pt idx="453">
                  <c:v>6.6455751448842243E-4</c:v>
                </c:pt>
                <c:pt idx="454">
                  <c:v>6.9586180802841792E-4</c:v>
                </c:pt>
                <c:pt idx="455">
                  <c:v>7.318063583102827E-4</c:v>
                </c:pt>
                <c:pt idx="456">
                  <c:v>6.9017047720172989E-4</c:v>
                </c:pt>
                <c:pt idx="457">
                  <c:v>5.4482005853914673E-4</c:v>
                </c:pt>
                <c:pt idx="458">
                  <c:v>7.0311569406798476E-4</c:v>
                </c:pt>
                <c:pt idx="459">
                  <c:v>7.5160556426873137E-4</c:v>
                </c:pt>
                <c:pt idx="460">
                  <c:v>6.2410843833688974E-4</c:v>
                </c:pt>
                <c:pt idx="461">
                  <c:v>7.7579673335336982E-4</c:v>
                </c:pt>
                <c:pt idx="462">
                  <c:v>7.0542102539763269E-4</c:v>
                </c:pt>
                <c:pt idx="463">
                  <c:v>8.7176432097739367E-4</c:v>
                </c:pt>
                <c:pt idx="464">
                  <c:v>7.1394075699670245E-4</c:v>
                </c:pt>
                <c:pt idx="465">
                  <c:v>7.7215411877471591E-4</c:v>
                </c:pt>
                <c:pt idx="466">
                  <c:v>7.8905388601700982E-4</c:v>
                </c:pt>
                <c:pt idx="467">
                  <c:v>7.3439236990214228E-4</c:v>
                </c:pt>
                <c:pt idx="468">
                  <c:v>7.1537263654611024E-4</c:v>
                </c:pt>
                <c:pt idx="469">
                  <c:v>7.2593185072808864E-4</c:v>
                </c:pt>
                <c:pt idx="470">
                  <c:v>7.4968380544974868E-4</c:v>
                </c:pt>
                <c:pt idx="471">
                  <c:v>7.7402129980916378E-4</c:v>
                </c:pt>
                <c:pt idx="472">
                  <c:v>7.1661167291856964E-4</c:v>
                </c:pt>
                <c:pt idx="473">
                  <c:v>7.1829173577480808E-4</c:v>
                </c:pt>
                <c:pt idx="474">
                  <c:v>7.7390779274303604E-4</c:v>
                </c:pt>
                <c:pt idx="475">
                  <c:v>7.8628926816027992E-4</c:v>
                </c:pt>
                <c:pt idx="476">
                  <c:v>7.9627401274873742E-4</c:v>
                </c:pt>
                <c:pt idx="477">
                  <c:v>7.4024600952041003E-4</c:v>
                </c:pt>
                <c:pt idx="478">
                  <c:v>8.0686394259089304E-4</c:v>
                </c:pt>
                <c:pt idx="479">
                  <c:v>7.7578025358907227E-4</c:v>
                </c:pt>
                <c:pt idx="480">
                  <c:v>7.959948283572508E-4</c:v>
                </c:pt>
                <c:pt idx="481">
                  <c:v>8.0851837768807769E-4</c:v>
                </c:pt>
                <c:pt idx="482">
                  <c:v>8.1206641907890457E-4</c:v>
                </c:pt>
                <c:pt idx="483">
                  <c:v>8.4638243323815771E-4</c:v>
                </c:pt>
                <c:pt idx="484">
                  <c:v>8.2557505369775918E-4</c:v>
                </c:pt>
                <c:pt idx="485">
                  <c:v>8.2369381247348467E-4</c:v>
                </c:pt>
                <c:pt idx="486">
                  <c:v>8.0919135441909814E-4</c:v>
                </c:pt>
                <c:pt idx="487">
                  <c:v>8.9347208984071839E-4</c:v>
                </c:pt>
                <c:pt idx="488">
                  <c:v>8.878017804489621E-4</c:v>
                </c:pt>
                <c:pt idx="489">
                  <c:v>8.6142700095626079E-4</c:v>
                </c:pt>
                <c:pt idx="490">
                  <c:v>8.7530163195476563E-4</c:v>
                </c:pt>
                <c:pt idx="491">
                  <c:v>8.8564418237910454E-4</c:v>
                </c:pt>
                <c:pt idx="492">
                  <c:v>8.7197227158193613E-4</c:v>
                </c:pt>
                <c:pt idx="493">
                  <c:v>8.6852627256273855E-4</c:v>
                </c:pt>
                <c:pt idx="494">
                  <c:v>8.7842503617950336E-4</c:v>
                </c:pt>
                <c:pt idx="495">
                  <c:v>8.8787840459771377E-4</c:v>
                </c:pt>
                <c:pt idx="496">
                  <c:v>9.5327348857319333E-4</c:v>
                </c:pt>
                <c:pt idx="497">
                  <c:v>9.3329365802697749E-4</c:v>
                </c:pt>
                <c:pt idx="498">
                  <c:v>9.2150274341480914E-4</c:v>
                </c:pt>
                <c:pt idx="499">
                  <c:v>9.0975023999563531E-4</c:v>
                </c:pt>
                <c:pt idx="500">
                  <c:v>9.692174325235418E-4</c:v>
                </c:pt>
                <c:pt idx="501">
                  <c:v>9.4031854453190903E-4</c:v>
                </c:pt>
                <c:pt idx="502">
                  <c:v>9.2878512639034145E-4</c:v>
                </c:pt>
                <c:pt idx="503">
                  <c:v>9.3663635578427815E-4</c:v>
                </c:pt>
                <c:pt idx="504">
                  <c:v>9.4780271839261642E-4</c:v>
                </c:pt>
                <c:pt idx="505">
                  <c:v>1.006239868375499E-3</c:v>
                </c:pt>
                <c:pt idx="506">
                  <c:v>9.7011331068189242E-4</c:v>
                </c:pt>
                <c:pt idx="507">
                  <c:v>9.7906696264384203E-4</c:v>
                </c:pt>
                <c:pt idx="508">
                  <c:v>9.8318064373439408E-4</c:v>
                </c:pt>
                <c:pt idx="509">
                  <c:v>9.9245168428910985E-4</c:v>
                </c:pt>
                <c:pt idx="510">
                  <c:v>1.009749263299985E-3</c:v>
                </c:pt>
                <c:pt idx="511">
                  <c:v>9.8444347066864793E-4</c:v>
                </c:pt>
                <c:pt idx="512">
                  <c:v>1.0529111050513263E-3</c:v>
                </c:pt>
                <c:pt idx="513">
                  <c:v>1.0082936440638738E-3</c:v>
                </c:pt>
                <c:pt idx="514">
                  <c:v>1.0429074795202222E-3</c:v>
                </c:pt>
                <c:pt idx="515">
                  <c:v>1.08016563059942E-3</c:v>
                </c:pt>
                <c:pt idx="516">
                  <c:v>1.1074343520746446E-3</c:v>
                </c:pt>
                <c:pt idx="517">
                  <c:v>1.1022173056430629E-3</c:v>
                </c:pt>
                <c:pt idx="518">
                  <c:v>1.1554198564294868E-3</c:v>
                </c:pt>
                <c:pt idx="519">
                  <c:v>1.0792294188870614E-3</c:v>
                </c:pt>
                <c:pt idx="520">
                  <c:v>1.113634361379943E-3</c:v>
                </c:pt>
                <c:pt idx="521">
                  <c:v>1.0789357782085719E-3</c:v>
                </c:pt>
                <c:pt idx="522">
                  <c:v>1.0559179394275383E-3</c:v>
                </c:pt>
                <c:pt idx="523">
                  <c:v>1.1434718547497259E-3</c:v>
                </c:pt>
                <c:pt idx="524">
                  <c:v>1.1600569200437699E-3</c:v>
                </c:pt>
                <c:pt idx="525">
                  <c:v>1.1686576064779738E-3</c:v>
                </c:pt>
                <c:pt idx="526">
                  <c:v>1.2138177715955529E-3</c:v>
                </c:pt>
                <c:pt idx="527">
                  <c:v>1.2066825526956104E-3</c:v>
                </c:pt>
                <c:pt idx="528">
                  <c:v>1.245174771203326E-3</c:v>
                </c:pt>
                <c:pt idx="529">
                  <c:v>1.2632662399614074E-3</c:v>
                </c:pt>
                <c:pt idx="530">
                  <c:v>1.1878668346198993E-3</c:v>
                </c:pt>
                <c:pt idx="531">
                  <c:v>1.2208464363633919E-3</c:v>
                </c:pt>
                <c:pt idx="532">
                  <c:v>1.2161602111529606E-3</c:v>
                </c:pt>
                <c:pt idx="533">
                  <c:v>1.2812621749204375E-3</c:v>
                </c:pt>
                <c:pt idx="534">
                  <c:v>1.3045664478846634E-3</c:v>
                </c:pt>
                <c:pt idx="535">
                  <c:v>1.2372113295662408E-3</c:v>
                </c:pt>
                <c:pt idx="536">
                  <c:v>1.2034435578849962E-3</c:v>
                </c:pt>
                <c:pt idx="537">
                  <c:v>1.2068692341246079E-3</c:v>
                </c:pt>
                <c:pt idx="538">
                  <c:v>1.328328282579715E-3</c:v>
                </c:pt>
                <c:pt idx="539">
                  <c:v>1.2699194182624459E-3</c:v>
                </c:pt>
                <c:pt idx="540">
                  <c:v>1.3084116103077425E-3</c:v>
                </c:pt>
                <c:pt idx="541">
                  <c:v>1.3523029060167491E-3</c:v>
                </c:pt>
                <c:pt idx="542">
                  <c:v>1.3549963345943165E-3</c:v>
                </c:pt>
                <c:pt idx="543">
                  <c:v>1.3153084320446833E-3</c:v>
                </c:pt>
                <c:pt idx="544">
                  <c:v>1.3245719054661778E-3</c:v>
                </c:pt>
                <c:pt idx="545">
                  <c:v>1.2983486602254181E-3</c:v>
                </c:pt>
                <c:pt idx="546">
                  <c:v>1.3235121262704557E-3</c:v>
                </c:pt>
                <c:pt idx="547">
                  <c:v>1.3591389647659791E-3</c:v>
                </c:pt>
                <c:pt idx="548">
                  <c:v>1.4217739156611097E-3</c:v>
                </c:pt>
                <c:pt idx="549">
                  <c:v>1.4225738019410274E-3</c:v>
                </c:pt>
                <c:pt idx="550">
                  <c:v>1.3385211793936888E-3</c:v>
                </c:pt>
                <c:pt idx="551">
                  <c:v>1.4597362520148236E-3</c:v>
                </c:pt>
                <c:pt idx="552">
                  <c:v>1.4013535253121108E-3</c:v>
                </c:pt>
                <c:pt idx="553">
                  <c:v>1.4948940197537239E-3</c:v>
                </c:pt>
                <c:pt idx="554">
                  <c:v>1.4632686274934992E-3</c:v>
                </c:pt>
                <c:pt idx="555">
                  <c:v>1.5338001558451407E-3</c:v>
                </c:pt>
                <c:pt idx="556">
                  <c:v>1.5399490723066881E-3</c:v>
                </c:pt>
                <c:pt idx="557">
                  <c:v>1.5714201183889519E-3</c:v>
                </c:pt>
                <c:pt idx="558">
                  <c:v>1.5136594502356965E-3</c:v>
                </c:pt>
                <c:pt idx="559">
                  <c:v>1.5775783404625718E-3</c:v>
                </c:pt>
                <c:pt idx="560">
                  <c:v>1.6300778668199888E-3</c:v>
                </c:pt>
                <c:pt idx="561">
                  <c:v>1.6413162169824271E-3</c:v>
                </c:pt>
                <c:pt idx="562">
                  <c:v>1.6542483931060144E-3</c:v>
                </c:pt>
                <c:pt idx="563">
                  <c:v>1.7512970952410032E-3</c:v>
                </c:pt>
                <c:pt idx="564">
                  <c:v>1.9135295344461728E-3</c:v>
                </c:pt>
                <c:pt idx="565">
                  <c:v>1.6997438742375887E-3</c:v>
                </c:pt>
                <c:pt idx="566">
                  <c:v>1.6795734637802045E-3</c:v>
                </c:pt>
                <c:pt idx="567">
                  <c:v>1.6986469463466181E-3</c:v>
                </c:pt>
                <c:pt idx="568">
                  <c:v>1.7240559289709136E-3</c:v>
                </c:pt>
                <c:pt idx="569">
                  <c:v>1.7083934173054548E-3</c:v>
                </c:pt>
                <c:pt idx="570">
                  <c:v>1.7157788674627816E-3</c:v>
                </c:pt>
                <c:pt idx="571">
                  <c:v>1.7538777412670426E-3</c:v>
                </c:pt>
                <c:pt idx="572">
                  <c:v>1.7550679347740107E-3</c:v>
                </c:pt>
                <c:pt idx="573">
                  <c:v>1.7998487272051699E-3</c:v>
                </c:pt>
                <c:pt idx="574">
                  <c:v>1.76385391967975E-3</c:v>
                </c:pt>
                <c:pt idx="575">
                  <c:v>1.7929605301137087E-3</c:v>
                </c:pt>
                <c:pt idx="576">
                  <c:v>1.7967346103862402E-3</c:v>
                </c:pt>
                <c:pt idx="577">
                  <c:v>1.8047180186571612E-3</c:v>
                </c:pt>
                <c:pt idx="578">
                  <c:v>1.8137054184473094E-3</c:v>
                </c:pt>
                <c:pt idx="579">
                  <c:v>1.8867308733574641E-3</c:v>
                </c:pt>
                <c:pt idx="580">
                  <c:v>1.9052354603553813E-3</c:v>
                </c:pt>
                <c:pt idx="581">
                  <c:v>1.8031634900264682E-3</c:v>
                </c:pt>
                <c:pt idx="582">
                  <c:v>1.890516383353396E-3</c:v>
                </c:pt>
                <c:pt idx="583">
                  <c:v>1.9204745007130397E-3</c:v>
                </c:pt>
                <c:pt idx="584">
                  <c:v>1.8737338418797714E-3</c:v>
                </c:pt>
                <c:pt idx="585">
                  <c:v>1.9019906707767155E-3</c:v>
                </c:pt>
                <c:pt idx="586">
                  <c:v>1.8118459659010443E-3</c:v>
                </c:pt>
                <c:pt idx="587">
                  <c:v>1.88648213090673E-3</c:v>
                </c:pt>
                <c:pt idx="588">
                  <c:v>1.9312311604138257E-3</c:v>
                </c:pt>
                <c:pt idx="589">
                  <c:v>1.9230872988977793E-3</c:v>
                </c:pt>
                <c:pt idx="590">
                  <c:v>1.9501996244923048E-3</c:v>
                </c:pt>
                <c:pt idx="591">
                  <c:v>1.9877521271930709E-3</c:v>
                </c:pt>
                <c:pt idx="592">
                  <c:v>1.9814041708601697E-3</c:v>
                </c:pt>
                <c:pt idx="593">
                  <c:v>1.992158507348925E-3</c:v>
                </c:pt>
                <c:pt idx="594">
                  <c:v>1.9969397654502254E-3</c:v>
                </c:pt>
                <c:pt idx="595">
                  <c:v>1.9310734716172636E-3</c:v>
                </c:pt>
                <c:pt idx="596">
                  <c:v>2.0280062949394684E-3</c:v>
                </c:pt>
                <c:pt idx="597">
                  <c:v>2.0400922882730177E-3</c:v>
                </c:pt>
                <c:pt idx="598">
                  <c:v>1.980398940197972E-3</c:v>
                </c:pt>
                <c:pt idx="599">
                  <c:v>2.0013255613861962E-3</c:v>
                </c:pt>
                <c:pt idx="600">
                  <c:v>2.0201388701987155E-3</c:v>
                </c:pt>
                <c:pt idx="601">
                  <c:v>2.051577507769348E-3</c:v>
                </c:pt>
                <c:pt idx="602">
                  <c:v>2.0622647138066365E-3</c:v>
                </c:pt>
                <c:pt idx="603">
                  <c:v>2.1139861694640842E-3</c:v>
                </c:pt>
                <c:pt idx="604">
                  <c:v>2.0186022409534946E-3</c:v>
                </c:pt>
                <c:pt idx="605">
                  <c:v>2.1076717757093676E-3</c:v>
                </c:pt>
                <c:pt idx="606">
                  <c:v>2.1149119759795824E-3</c:v>
                </c:pt>
                <c:pt idx="607">
                  <c:v>2.1263646519809809E-3</c:v>
                </c:pt>
                <c:pt idx="608">
                  <c:v>2.1604332489145468E-3</c:v>
                </c:pt>
                <c:pt idx="609">
                  <c:v>2.1196308606943447E-3</c:v>
                </c:pt>
                <c:pt idx="610">
                  <c:v>2.208736315317099E-3</c:v>
                </c:pt>
                <c:pt idx="611">
                  <c:v>2.1978794806335068E-3</c:v>
                </c:pt>
                <c:pt idx="612">
                  <c:v>2.1354267872964287E-3</c:v>
                </c:pt>
                <c:pt idx="613">
                  <c:v>2.1796259215737272E-3</c:v>
                </c:pt>
                <c:pt idx="614">
                  <c:v>2.2780670442493411E-3</c:v>
                </c:pt>
                <c:pt idx="615">
                  <c:v>2.1439611090815994E-3</c:v>
                </c:pt>
                <c:pt idx="616">
                  <c:v>2.1666147077617406E-3</c:v>
                </c:pt>
                <c:pt idx="617">
                  <c:v>2.2966346847482864E-3</c:v>
                </c:pt>
                <c:pt idx="618">
                  <c:v>2.3322523095923994E-3</c:v>
                </c:pt>
                <c:pt idx="619">
                  <c:v>2.3023055585628411E-3</c:v>
                </c:pt>
                <c:pt idx="620">
                  <c:v>2.3205411721397293E-3</c:v>
                </c:pt>
                <c:pt idx="621">
                  <c:v>2.3693692001183729E-3</c:v>
                </c:pt>
                <c:pt idx="622">
                  <c:v>2.3490193493137541E-3</c:v>
                </c:pt>
                <c:pt idx="623">
                  <c:v>2.3723912416816657E-3</c:v>
                </c:pt>
                <c:pt idx="624">
                  <c:v>2.4102389907414146E-3</c:v>
                </c:pt>
                <c:pt idx="625">
                  <c:v>2.3542177932793524E-3</c:v>
                </c:pt>
                <c:pt idx="626">
                  <c:v>2.3991913601197224E-3</c:v>
                </c:pt>
                <c:pt idx="627">
                  <c:v>2.3080620593037022E-3</c:v>
                </c:pt>
                <c:pt idx="628">
                  <c:v>2.5057787876358239E-3</c:v>
                </c:pt>
                <c:pt idx="629">
                  <c:v>2.3823367793647798E-3</c:v>
                </c:pt>
                <c:pt idx="630">
                  <c:v>2.4125494384155928E-3</c:v>
                </c:pt>
                <c:pt idx="631">
                  <c:v>2.4131549262759741E-3</c:v>
                </c:pt>
                <c:pt idx="632">
                  <c:v>2.4239949769919453E-3</c:v>
                </c:pt>
                <c:pt idx="633">
                  <c:v>2.4287720764412978E-3</c:v>
                </c:pt>
                <c:pt idx="634">
                  <c:v>2.4988632644100039E-3</c:v>
                </c:pt>
                <c:pt idx="635">
                  <c:v>2.4838093212527137E-3</c:v>
                </c:pt>
                <c:pt idx="636">
                  <c:v>2.5648330072553177E-3</c:v>
                </c:pt>
                <c:pt idx="637">
                  <c:v>2.6017914611780862E-3</c:v>
                </c:pt>
                <c:pt idx="638">
                  <c:v>2.6049955770786597E-3</c:v>
                </c:pt>
                <c:pt idx="639">
                  <c:v>2.6558163706970296E-3</c:v>
                </c:pt>
                <c:pt idx="640">
                  <c:v>2.6200404838522696E-3</c:v>
                </c:pt>
                <c:pt idx="641">
                  <c:v>2.611848178029107E-3</c:v>
                </c:pt>
                <c:pt idx="642">
                  <c:v>2.6289746546955929E-3</c:v>
                </c:pt>
                <c:pt idx="643">
                  <c:v>2.658311119929483E-3</c:v>
                </c:pt>
                <c:pt idx="644">
                  <c:v>2.6431760795636704E-3</c:v>
                </c:pt>
                <c:pt idx="645">
                  <c:v>2.6792342449897108E-3</c:v>
                </c:pt>
                <c:pt idx="646">
                  <c:v>2.6774835305784037E-3</c:v>
                </c:pt>
                <c:pt idx="647">
                  <c:v>2.7576146904343029E-3</c:v>
                </c:pt>
                <c:pt idx="648">
                  <c:v>2.8140253406854897E-3</c:v>
                </c:pt>
                <c:pt idx="649">
                  <c:v>2.6072382765252563E-3</c:v>
                </c:pt>
                <c:pt idx="650">
                  <c:v>2.7579620008289776E-3</c:v>
                </c:pt>
                <c:pt idx="651">
                  <c:v>2.7911516327668246E-3</c:v>
                </c:pt>
                <c:pt idx="652">
                  <c:v>2.812964674940471E-3</c:v>
                </c:pt>
                <c:pt idx="653">
                  <c:v>2.8153538566911976E-3</c:v>
                </c:pt>
                <c:pt idx="654">
                  <c:v>2.8634732655186202E-3</c:v>
                </c:pt>
                <c:pt idx="655">
                  <c:v>2.7746424604226409E-3</c:v>
                </c:pt>
                <c:pt idx="656">
                  <c:v>2.9043282711965048E-3</c:v>
                </c:pt>
                <c:pt idx="657">
                  <c:v>2.9708146380973211E-3</c:v>
                </c:pt>
                <c:pt idx="658">
                  <c:v>2.9313806037933833E-3</c:v>
                </c:pt>
                <c:pt idx="659">
                  <c:v>2.8471154333490484E-3</c:v>
                </c:pt>
                <c:pt idx="660">
                  <c:v>2.8831349526441752E-3</c:v>
                </c:pt>
                <c:pt idx="661">
                  <c:v>2.9617064462113775E-3</c:v>
                </c:pt>
                <c:pt idx="662">
                  <c:v>2.9731771337674212E-3</c:v>
                </c:pt>
                <c:pt idx="663">
                  <c:v>3.0529622389378992E-3</c:v>
                </c:pt>
                <c:pt idx="664">
                  <c:v>3.0032017886213094E-3</c:v>
                </c:pt>
                <c:pt idx="665">
                  <c:v>3.0978508568530677E-3</c:v>
                </c:pt>
                <c:pt idx="666">
                  <c:v>3.0445383495230054E-3</c:v>
                </c:pt>
                <c:pt idx="667">
                  <c:v>3.0935598953060984E-3</c:v>
                </c:pt>
                <c:pt idx="668">
                  <c:v>3.1186935821574634E-3</c:v>
                </c:pt>
                <c:pt idx="669">
                  <c:v>3.141563001001187E-3</c:v>
                </c:pt>
                <c:pt idx="670">
                  <c:v>3.1459094531553619E-3</c:v>
                </c:pt>
                <c:pt idx="671">
                  <c:v>3.2232745852800015E-3</c:v>
                </c:pt>
                <c:pt idx="672">
                  <c:v>3.1648417872437067E-3</c:v>
                </c:pt>
                <c:pt idx="673">
                  <c:v>3.2471299863940399E-3</c:v>
                </c:pt>
                <c:pt idx="674">
                  <c:v>3.3337965929908127E-3</c:v>
                </c:pt>
                <c:pt idx="675">
                  <c:v>3.2497922677112061E-3</c:v>
                </c:pt>
                <c:pt idx="676">
                  <c:v>3.2546929407105546E-3</c:v>
                </c:pt>
                <c:pt idx="677">
                  <c:v>3.3150662161525847E-3</c:v>
                </c:pt>
                <c:pt idx="678">
                  <c:v>3.3572435541323132E-3</c:v>
                </c:pt>
                <c:pt idx="679">
                  <c:v>3.4179362228138142E-3</c:v>
                </c:pt>
                <c:pt idx="680">
                  <c:v>3.4405791896337098E-3</c:v>
                </c:pt>
                <c:pt idx="681">
                  <c:v>3.4361348998080323E-3</c:v>
                </c:pt>
                <c:pt idx="682">
                  <c:v>3.4152480587569577E-3</c:v>
                </c:pt>
                <c:pt idx="683">
                  <c:v>3.482859547421592E-3</c:v>
                </c:pt>
                <c:pt idx="684">
                  <c:v>3.4900178506614603E-3</c:v>
                </c:pt>
                <c:pt idx="685">
                  <c:v>3.5421900818153095E-3</c:v>
                </c:pt>
                <c:pt idx="686">
                  <c:v>3.5913285706597924E-3</c:v>
                </c:pt>
                <c:pt idx="687">
                  <c:v>3.6129829765977547E-3</c:v>
                </c:pt>
                <c:pt idx="688">
                  <c:v>3.571468138736272E-3</c:v>
                </c:pt>
                <c:pt idx="689">
                  <c:v>3.5873672223328164E-3</c:v>
                </c:pt>
                <c:pt idx="690">
                  <c:v>3.626236622329514E-3</c:v>
                </c:pt>
                <c:pt idx="691">
                  <c:v>3.5944700830520962E-3</c:v>
                </c:pt>
                <c:pt idx="692">
                  <c:v>3.6350349879796847E-3</c:v>
                </c:pt>
                <c:pt idx="693">
                  <c:v>3.6407090222263195E-3</c:v>
                </c:pt>
                <c:pt idx="694">
                  <c:v>3.6205088522169365E-3</c:v>
                </c:pt>
                <c:pt idx="695">
                  <c:v>3.7637009057267627E-3</c:v>
                </c:pt>
                <c:pt idx="696">
                  <c:v>3.7486935353674457E-3</c:v>
                </c:pt>
                <c:pt idx="697">
                  <c:v>3.764308680774096E-3</c:v>
                </c:pt>
                <c:pt idx="698">
                  <c:v>3.7895312987912978E-3</c:v>
                </c:pt>
                <c:pt idx="699">
                  <c:v>3.8358045858017395E-3</c:v>
                </c:pt>
                <c:pt idx="700">
                  <c:v>3.928414073698391E-3</c:v>
                </c:pt>
                <c:pt idx="701">
                  <c:v>3.9491678270447165E-3</c:v>
                </c:pt>
                <c:pt idx="702">
                  <c:v>3.9608641509794006E-3</c:v>
                </c:pt>
                <c:pt idx="703">
                  <c:v>4.0762653030159569E-3</c:v>
                </c:pt>
                <c:pt idx="704">
                  <c:v>3.9578699765122627E-3</c:v>
                </c:pt>
                <c:pt idx="705">
                  <c:v>4.2449414869263685E-3</c:v>
                </c:pt>
                <c:pt idx="706">
                  <c:v>4.1782545029514298E-3</c:v>
                </c:pt>
                <c:pt idx="707">
                  <c:v>4.1659669246818572E-3</c:v>
                </c:pt>
                <c:pt idx="708">
                  <c:v>4.1744417400691033E-3</c:v>
                </c:pt>
                <c:pt idx="709">
                  <c:v>4.1803768264319233E-3</c:v>
                </c:pt>
                <c:pt idx="710">
                  <c:v>4.092743413132198E-3</c:v>
                </c:pt>
                <c:pt idx="711">
                  <c:v>4.2963052193568481E-3</c:v>
                </c:pt>
                <c:pt idx="712">
                  <c:v>4.2912923258163959E-3</c:v>
                </c:pt>
                <c:pt idx="713">
                  <c:v>4.3017632610935557E-3</c:v>
                </c:pt>
                <c:pt idx="714">
                  <c:v>4.3383547918629658E-3</c:v>
                </c:pt>
                <c:pt idx="715">
                  <c:v>4.3889383167048457E-3</c:v>
                </c:pt>
                <c:pt idx="716">
                  <c:v>4.3496348993188171E-3</c:v>
                </c:pt>
                <c:pt idx="717">
                  <c:v>4.387018430631673E-3</c:v>
                </c:pt>
                <c:pt idx="718">
                  <c:v>4.4373450575450196E-3</c:v>
                </c:pt>
                <c:pt idx="719">
                  <c:v>4.6232918476414074E-3</c:v>
                </c:pt>
                <c:pt idx="720">
                  <c:v>4.5663425572637596E-3</c:v>
                </c:pt>
                <c:pt idx="721">
                  <c:v>4.6603382571775006E-3</c:v>
                </c:pt>
                <c:pt idx="722">
                  <c:v>4.6963652619250685E-3</c:v>
                </c:pt>
                <c:pt idx="723">
                  <c:v>4.6960818716386566E-3</c:v>
                </c:pt>
                <c:pt idx="724">
                  <c:v>4.7604561435434685E-3</c:v>
                </c:pt>
                <c:pt idx="725">
                  <c:v>4.8254222263476405E-3</c:v>
                </c:pt>
                <c:pt idx="726">
                  <c:v>4.9025196865162129E-3</c:v>
                </c:pt>
                <c:pt idx="727">
                  <c:v>4.9175714344936883E-3</c:v>
                </c:pt>
                <c:pt idx="728">
                  <c:v>5.0536624718535896E-3</c:v>
                </c:pt>
                <c:pt idx="729">
                  <c:v>4.9808028102081466E-3</c:v>
                </c:pt>
                <c:pt idx="730">
                  <c:v>5.0822930749121198E-3</c:v>
                </c:pt>
                <c:pt idx="731">
                  <c:v>5.0756802603035556E-3</c:v>
                </c:pt>
                <c:pt idx="732">
                  <c:v>5.1657546833471565E-3</c:v>
                </c:pt>
                <c:pt idx="733">
                  <c:v>5.2161456063763399E-3</c:v>
                </c:pt>
                <c:pt idx="734">
                  <c:v>5.2792273494009882E-3</c:v>
                </c:pt>
                <c:pt idx="735">
                  <c:v>5.3266602207121694E-3</c:v>
                </c:pt>
                <c:pt idx="736">
                  <c:v>5.2946508447372313E-3</c:v>
                </c:pt>
                <c:pt idx="737">
                  <c:v>5.3832329847529302E-3</c:v>
                </c:pt>
                <c:pt idx="738">
                  <c:v>5.4393563324638371E-3</c:v>
                </c:pt>
                <c:pt idx="739">
                  <c:v>5.5248363607311134E-3</c:v>
                </c:pt>
                <c:pt idx="740">
                  <c:v>5.6346804594721283E-3</c:v>
                </c:pt>
                <c:pt idx="741">
                  <c:v>5.6983194374282033E-3</c:v>
                </c:pt>
                <c:pt idx="742">
                  <c:v>5.6862433149614949E-3</c:v>
                </c:pt>
                <c:pt idx="743">
                  <c:v>5.8290200653774056E-3</c:v>
                </c:pt>
                <c:pt idx="744">
                  <c:v>5.8234669384279476E-3</c:v>
                </c:pt>
                <c:pt idx="745">
                  <c:v>5.9782997024038151E-3</c:v>
                </c:pt>
                <c:pt idx="746">
                  <c:v>5.9421617805804471E-3</c:v>
                </c:pt>
                <c:pt idx="747">
                  <c:v>6.2034366266008785E-3</c:v>
                </c:pt>
                <c:pt idx="748">
                  <c:v>6.3392038006025372E-3</c:v>
                </c:pt>
                <c:pt idx="749">
                  <c:v>6.4610892843791068E-3</c:v>
                </c:pt>
                <c:pt idx="750">
                  <c:v>6.5874554301931301E-3</c:v>
                </c:pt>
                <c:pt idx="751">
                  <c:v>6.6950366356935635E-3</c:v>
                </c:pt>
                <c:pt idx="752">
                  <c:v>6.8017046863362365E-3</c:v>
                </c:pt>
                <c:pt idx="753">
                  <c:v>6.7381588565809582E-3</c:v>
                </c:pt>
                <c:pt idx="754">
                  <c:v>6.8633037763576668E-3</c:v>
                </c:pt>
                <c:pt idx="755">
                  <c:v>6.9019334262096985E-3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8A-489D-BFEF-FE7201A594A7}"/>
            </c:ext>
          </c:extLst>
        </c:ser>
        <c:ser>
          <c:idx val="3"/>
          <c:order val="3"/>
          <c:tx>
            <c:strRef>
              <c:f>'OLS13-1'!$DU$4</c:f>
              <c:strCache>
                <c:ptCount val="1"/>
                <c:pt idx="0">
                  <c:v>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'OLS13-1'!$CJ$5:$CJ$780</c:f>
              <c:numCache>
                <c:formatCode>General</c:formatCode>
                <c:ptCount val="77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  <c:pt idx="756">
                  <c:v>-3175.83</c:v>
                </c:pt>
                <c:pt idx="757">
                  <c:v>-3168.07</c:v>
                </c:pt>
                <c:pt idx="758">
                  <c:v>-3159.34</c:v>
                </c:pt>
                <c:pt idx="759">
                  <c:v>-3161.93</c:v>
                </c:pt>
                <c:pt idx="760">
                  <c:v>-3155.46</c:v>
                </c:pt>
                <c:pt idx="761">
                  <c:v>-3147.87</c:v>
                </c:pt>
                <c:pt idx="762">
                  <c:v>-3133.16</c:v>
                </c:pt>
                <c:pt idx="763">
                  <c:v>-3133.97</c:v>
                </c:pt>
                <c:pt idx="764">
                  <c:v>-3120.55</c:v>
                </c:pt>
                <c:pt idx="765">
                  <c:v>-3112.79</c:v>
                </c:pt>
                <c:pt idx="766">
                  <c:v>-3101.48</c:v>
                </c:pt>
                <c:pt idx="767">
                  <c:v>-3090.33</c:v>
                </c:pt>
                <c:pt idx="768">
                  <c:v>-3079.34</c:v>
                </c:pt>
                <c:pt idx="769">
                  <c:v>-3063.66</c:v>
                </c:pt>
                <c:pt idx="770">
                  <c:v>-3047.49</c:v>
                </c:pt>
                <c:pt idx="771">
                  <c:v>-3030.52</c:v>
                </c:pt>
                <c:pt idx="772">
                  <c:v>-3009.35</c:v>
                </c:pt>
                <c:pt idx="773">
                  <c:v>-2985.59</c:v>
                </c:pt>
                <c:pt idx="774">
                  <c:v>-2952.78</c:v>
                </c:pt>
                <c:pt idx="775">
                  <c:v>-2895.08</c:v>
                </c:pt>
              </c:numCache>
            </c:numRef>
          </c:xVal>
          <c:yVal>
            <c:numRef>
              <c:f>'OLS13-1'!$DU$5:$DU$780</c:f>
              <c:numCache>
                <c:formatCode>0.00E+00</c:formatCode>
                <c:ptCount val="776"/>
                <c:pt idx="0">
                  <c:v>-1.3441176098101215E-17</c:v>
                </c:pt>
                <c:pt idx="1">
                  <c:v>-3.1520494828703921E-5</c:v>
                </c:pt>
                <c:pt idx="2">
                  <c:v>-8.1743360647661474E-6</c:v>
                </c:pt>
                <c:pt idx="3">
                  <c:v>-7.2025585326728454E-5</c:v>
                </c:pt>
                <c:pt idx="4">
                  <c:v>-1.1252867660874188E-4</c:v>
                </c:pt>
                <c:pt idx="5">
                  <c:v>-1.7532325079212153E-5</c:v>
                </c:pt>
                <c:pt idx="6">
                  <c:v>-8.3776617263676078E-5</c:v>
                </c:pt>
                <c:pt idx="7">
                  <c:v>-1.4162822114912104E-5</c:v>
                </c:pt>
                <c:pt idx="8">
                  <c:v>2.8867093466148263E-5</c:v>
                </c:pt>
                <c:pt idx="9">
                  <c:v>-3.9425554345848504E-5</c:v>
                </c:pt>
                <c:pt idx="10">
                  <c:v>-5.9430823314677568E-5</c:v>
                </c:pt>
                <c:pt idx="11">
                  <c:v>2.0415369968328678E-6</c:v>
                </c:pt>
                <c:pt idx="12">
                  <c:v>2.0667781164945247E-5</c:v>
                </c:pt>
                <c:pt idx="13">
                  <c:v>-3.6298768374432491E-5</c:v>
                </c:pt>
                <c:pt idx="14">
                  <c:v>1.4845278229186919E-5</c:v>
                </c:pt>
                <c:pt idx="15">
                  <c:v>-1.0909118786981513E-5</c:v>
                </c:pt>
                <c:pt idx="16">
                  <c:v>-9.4320868712688676E-5</c:v>
                </c:pt>
                <c:pt idx="17">
                  <c:v>-7.9888987852565826E-5</c:v>
                </c:pt>
                <c:pt idx="18">
                  <c:v>-2.155987071996297E-5</c:v>
                </c:pt>
                <c:pt idx="19">
                  <c:v>-4.3191182311314686E-5</c:v>
                </c:pt>
                <c:pt idx="20">
                  <c:v>-3.4069242988991411E-5</c:v>
                </c:pt>
                <c:pt idx="21">
                  <c:v>-6.6201471959503636E-5</c:v>
                </c:pt>
                <c:pt idx="22">
                  <c:v>-8.4018690441346844E-5</c:v>
                </c:pt>
                <c:pt idx="23">
                  <c:v>-9.4245592407756168E-5</c:v>
                </c:pt>
                <c:pt idx="24">
                  <c:v>-2.300145459541473E-5</c:v>
                </c:pt>
                <c:pt idx="25">
                  <c:v>-4.4582868594854992E-5</c:v>
                </c:pt>
                <c:pt idx="26">
                  <c:v>-6.4119986501767279E-5</c:v>
                </c:pt>
                <c:pt idx="27">
                  <c:v>-1.2319039110730612E-4</c:v>
                </c:pt>
                <c:pt idx="28">
                  <c:v>-5.4337797949268515E-5</c:v>
                </c:pt>
                <c:pt idx="29">
                  <c:v>-7.1619955261946293E-5</c:v>
                </c:pt>
                <c:pt idx="30">
                  <c:v>-5.1570238252917201E-5</c:v>
                </c:pt>
                <c:pt idx="31">
                  <c:v>-1.0299900471902492E-4</c:v>
                </c:pt>
                <c:pt idx="32">
                  <c:v>-1.1239865723774699E-4</c:v>
                </c:pt>
                <c:pt idx="33">
                  <c:v>3.2930300399371961E-6</c:v>
                </c:pt>
                <c:pt idx="34">
                  <c:v>-5.8578324466942294E-5</c:v>
                </c:pt>
                <c:pt idx="35">
                  <c:v>-7.4409198845838231E-5</c:v>
                </c:pt>
                <c:pt idx="36">
                  <c:v>-5.6041911772487969E-5</c:v>
                </c:pt>
                <c:pt idx="37">
                  <c:v>-5.7613146184569257E-5</c:v>
                </c:pt>
                <c:pt idx="38">
                  <c:v>-4.8662356787591322E-6</c:v>
                </c:pt>
                <c:pt idx="39">
                  <c:v>-1.469064932099009E-4</c:v>
                </c:pt>
                <c:pt idx="40">
                  <c:v>-1.3242886220564062E-5</c:v>
                </c:pt>
                <c:pt idx="41">
                  <c:v>-8.4737263545214554E-5</c:v>
                </c:pt>
                <c:pt idx="42">
                  <c:v>-6.0125355503532277E-5</c:v>
                </c:pt>
                <c:pt idx="43">
                  <c:v>2.6354493806285439E-5</c:v>
                </c:pt>
                <c:pt idx="44">
                  <c:v>-9.1115590590790097E-5</c:v>
                </c:pt>
                <c:pt idx="45">
                  <c:v>4.2084597275875526E-6</c:v>
                </c:pt>
                <c:pt idx="46">
                  <c:v>-3.6342295807906407E-5</c:v>
                </c:pt>
                <c:pt idx="47">
                  <c:v>-3.3544924340165542E-5</c:v>
                </c:pt>
                <c:pt idx="48">
                  <c:v>-4.2490171727819907E-5</c:v>
                </c:pt>
                <c:pt idx="49">
                  <c:v>-4.0416973978556377E-5</c:v>
                </c:pt>
                <c:pt idx="50">
                  <c:v>-2.7129947670435917E-5</c:v>
                </c:pt>
                <c:pt idx="51">
                  <c:v>-5.1781268674054234E-5</c:v>
                </c:pt>
                <c:pt idx="52">
                  <c:v>-7.3873898419683553E-5</c:v>
                </c:pt>
                <c:pt idx="53">
                  <c:v>-4.0532549641610408E-5</c:v>
                </c:pt>
                <c:pt idx="54">
                  <c:v>-1.3075134629284262E-5</c:v>
                </c:pt>
                <c:pt idx="55">
                  <c:v>-5.0827228960653042E-5</c:v>
                </c:pt>
                <c:pt idx="56">
                  <c:v>-7.2303977325460106E-5</c:v>
                </c:pt>
                <c:pt idx="57">
                  <c:v>-3.4126732926385861E-5</c:v>
                </c:pt>
                <c:pt idx="58">
                  <c:v>2.7279603672314889E-6</c:v>
                </c:pt>
                <c:pt idx="59">
                  <c:v>-6.2354300546273449E-5</c:v>
                </c:pt>
                <c:pt idx="60">
                  <c:v>-1.1000690073168201E-4</c:v>
                </c:pt>
                <c:pt idx="61">
                  <c:v>-8.3909974474711386E-5</c:v>
                </c:pt>
                <c:pt idx="62">
                  <c:v>-9.7074010592872119E-5</c:v>
                </c:pt>
                <c:pt idx="63">
                  <c:v>-6.6599079566877044E-5</c:v>
                </c:pt>
                <c:pt idx="64">
                  <c:v>-3.1077984004076803E-5</c:v>
                </c:pt>
                <c:pt idx="65">
                  <c:v>-2.4928434206695788E-5</c:v>
                </c:pt>
                <c:pt idx="66">
                  <c:v>-5.4708687862645416E-5</c:v>
                </c:pt>
                <c:pt idx="67">
                  <c:v>-3.4935951540321624E-5</c:v>
                </c:pt>
                <c:pt idx="68">
                  <c:v>-5.6805545767008893E-5</c:v>
                </c:pt>
                <c:pt idx="69">
                  <c:v>-4.1081692225600729E-5</c:v>
                </c:pt>
                <c:pt idx="70">
                  <c:v>-6.1949836414567001E-5</c:v>
                </c:pt>
                <c:pt idx="71">
                  <c:v>-5.0865479195705775E-5</c:v>
                </c:pt>
                <c:pt idx="72">
                  <c:v>-1.2629327920207496E-4</c:v>
                </c:pt>
                <c:pt idx="73">
                  <c:v>-7.7671270149174483E-5</c:v>
                </c:pt>
                <c:pt idx="74">
                  <c:v>-1.4543743194944149E-4</c:v>
                </c:pt>
                <c:pt idx="75">
                  <c:v>-1.5703047305600892E-5</c:v>
                </c:pt>
                <c:pt idx="76">
                  <c:v>-7.7196265424517188E-5</c:v>
                </c:pt>
                <c:pt idx="77">
                  <c:v>-1.5692348332255505E-4</c:v>
                </c:pt>
                <c:pt idx="78">
                  <c:v>-9.0561630285430797E-5</c:v>
                </c:pt>
                <c:pt idx="79">
                  <c:v>-4.2049163451733434E-5</c:v>
                </c:pt>
                <c:pt idx="80">
                  <c:v>-1.2890562781089898E-4</c:v>
                </c:pt>
                <c:pt idx="81">
                  <c:v>-9.0599326744254067E-5</c:v>
                </c:pt>
                <c:pt idx="82">
                  <c:v>-3.9339509369191029E-5</c:v>
                </c:pt>
                <c:pt idx="83">
                  <c:v>-9.1917831886759952E-6</c:v>
                </c:pt>
                <c:pt idx="84">
                  <c:v>-1.3510228220372318E-4</c:v>
                </c:pt>
                <c:pt idx="85">
                  <c:v>-6.3387644320189794E-5</c:v>
                </c:pt>
                <c:pt idx="86">
                  <c:v>-3.9917954849649643E-5</c:v>
                </c:pt>
                <c:pt idx="87">
                  <c:v>-2.6182769152604808E-5</c:v>
                </c:pt>
                <c:pt idx="88">
                  <c:v>-1.0385480741968245E-4</c:v>
                </c:pt>
                <c:pt idx="89">
                  <c:v>-5.5728038146181207E-5</c:v>
                </c:pt>
                <c:pt idx="90">
                  <c:v>-4.5115143471473394E-5</c:v>
                </c:pt>
                <c:pt idx="91">
                  <c:v>-7.7956501963070512E-5</c:v>
                </c:pt>
                <c:pt idx="92">
                  <c:v>-4.0752906591097677E-5</c:v>
                </c:pt>
                <c:pt idx="93">
                  <c:v>-6.3097879538595515E-5</c:v>
                </c:pt>
                <c:pt idx="94">
                  <c:v>-7.8349855344079546E-5</c:v>
                </c:pt>
                <c:pt idx="95">
                  <c:v>-8.6998074720439494E-5</c:v>
                </c:pt>
                <c:pt idx="96">
                  <c:v>-6.4856879528936624E-5</c:v>
                </c:pt>
                <c:pt idx="97">
                  <c:v>-1.0104150796364842E-4</c:v>
                </c:pt>
                <c:pt idx="98">
                  <c:v>-7.3391729557967331E-5</c:v>
                </c:pt>
                <c:pt idx="99">
                  <c:v>-8.056203371406914E-5</c:v>
                </c:pt>
                <c:pt idx="100">
                  <c:v>-8.2880587915870846E-5</c:v>
                </c:pt>
                <c:pt idx="101">
                  <c:v>-9.71982441164618E-5</c:v>
                </c:pt>
                <c:pt idx="102">
                  <c:v>-8.8146919486583762E-5</c:v>
                </c:pt>
                <c:pt idx="103">
                  <c:v>-7.2208531340601113E-5</c:v>
                </c:pt>
                <c:pt idx="104">
                  <c:v>-2.8453622965989023E-5</c:v>
                </c:pt>
                <c:pt idx="105">
                  <c:v>-5.1770233577349656E-5</c:v>
                </c:pt>
                <c:pt idx="106">
                  <c:v>-6.4682226774820969E-5</c:v>
                </c:pt>
                <c:pt idx="107">
                  <c:v>-1.0634658839022337E-4</c:v>
                </c:pt>
                <c:pt idx="108">
                  <c:v>-9.2029744042781579E-5</c:v>
                </c:pt>
                <c:pt idx="109">
                  <c:v>-7.2313588371578303E-5</c:v>
                </c:pt>
                <c:pt idx="110">
                  <c:v>-4.4193257674778855E-5</c:v>
                </c:pt>
                <c:pt idx="111">
                  <c:v>-6.9867368871373808E-5</c:v>
                </c:pt>
                <c:pt idx="112">
                  <c:v>-1.0151094645715686E-4</c:v>
                </c:pt>
                <c:pt idx="113">
                  <c:v>-1.1131775518731404E-4</c:v>
                </c:pt>
                <c:pt idx="114">
                  <c:v>-7.3784312624685169E-5</c:v>
                </c:pt>
                <c:pt idx="115">
                  <c:v>-4.0990647126623201E-5</c:v>
                </c:pt>
                <c:pt idx="116">
                  <c:v>-7.4544415864981296E-5</c:v>
                </c:pt>
                <c:pt idx="117">
                  <c:v>-5.2125147066792534E-5</c:v>
                </c:pt>
                <c:pt idx="118">
                  <c:v>-4.7841212202630432E-5</c:v>
                </c:pt>
                <c:pt idx="119">
                  <c:v>-4.8499497614832394E-5</c:v>
                </c:pt>
                <c:pt idx="120">
                  <c:v>-9.9248368202871861E-5</c:v>
                </c:pt>
                <c:pt idx="121">
                  <c:v>-1.2977737970012331E-4</c:v>
                </c:pt>
                <c:pt idx="122">
                  <c:v>-8.2291059752378354E-5</c:v>
                </c:pt>
                <c:pt idx="123">
                  <c:v>-9.9518725014656429E-5</c:v>
                </c:pt>
                <c:pt idx="124">
                  <c:v>-8.0741065715330264E-5</c:v>
                </c:pt>
                <c:pt idx="125">
                  <c:v>-1.0144536551338033E-4</c:v>
                </c:pt>
                <c:pt idx="126">
                  <c:v>-9.6310361035514586E-5</c:v>
                </c:pt>
                <c:pt idx="127">
                  <c:v>-9.3209530172975097E-5</c:v>
                </c:pt>
                <c:pt idx="128">
                  <c:v>-9.1817763889294707E-5</c:v>
                </c:pt>
                <c:pt idx="129">
                  <c:v>-1.3281084386074725E-4</c:v>
                </c:pt>
                <c:pt idx="130">
                  <c:v>-9.613098553067816E-5</c:v>
                </c:pt>
                <c:pt idx="131">
                  <c:v>-1.0659220423992952E-4</c:v>
                </c:pt>
                <c:pt idx="132">
                  <c:v>-9.1911885074973674E-5</c:v>
                </c:pt>
                <c:pt idx="133">
                  <c:v>-1.0698716741974746E-4</c:v>
                </c:pt>
                <c:pt idx="134">
                  <c:v>-1.1528769570053445E-4</c:v>
                </c:pt>
                <c:pt idx="135">
                  <c:v>-1.0538005887704199E-4</c:v>
                </c:pt>
                <c:pt idx="136">
                  <c:v>-1.4390070147835628E-4</c:v>
                </c:pt>
                <c:pt idx="137">
                  <c:v>-1.0277496554005321E-4</c:v>
                </c:pt>
                <c:pt idx="138">
                  <c:v>-1.1310301427309153E-4</c:v>
                </c:pt>
                <c:pt idx="139">
                  <c:v>-1.0524867844881195E-4</c:v>
                </c:pt>
                <c:pt idx="140">
                  <c:v>-1.2275013742964744E-4</c:v>
                </c:pt>
                <c:pt idx="141">
                  <c:v>-1.3203033125884674E-4</c:v>
                </c:pt>
                <c:pt idx="142">
                  <c:v>-9.832859289166183E-5</c:v>
                </c:pt>
                <c:pt idx="143">
                  <c:v>-9.8318808844748899E-5</c:v>
                </c:pt>
                <c:pt idx="144">
                  <c:v>-9.4921130509889877E-5</c:v>
                </c:pt>
                <c:pt idx="145">
                  <c:v>-8.0257128491444834E-5</c:v>
                </c:pt>
                <c:pt idx="146">
                  <c:v>-6.0639577069668662E-5</c:v>
                </c:pt>
                <c:pt idx="147">
                  <c:v>-1.0477687172461946E-4</c:v>
                </c:pt>
                <c:pt idx="148">
                  <c:v>-6.3883513319700587E-5</c:v>
                </c:pt>
                <c:pt idx="149">
                  <c:v>-8.0966171692165609E-5</c:v>
                </c:pt>
                <c:pt idx="150">
                  <c:v>-5.7964290464706408E-5</c:v>
                </c:pt>
                <c:pt idx="151">
                  <c:v>-7.4938944381885064E-5</c:v>
                </c:pt>
                <c:pt idx="152">
                  <c:v>-9.3988655676916118E-5</c:v>
                </c:pt>
                <c:pt idx="153">
                  <c:v>-4.1518642966398593E-5</c:v>
                </c:pt>
                <c:pt idx="154">
                  <c:v>-8.3793213451448766E-5</c:v>
                </c:pt>
                <c:pt idx="155">
                  <c:v>-7.8085468209607677E-5</c:v>
                </c:pt>
                <c:pt idx="156">
                  <c:v>-8.5395659692956124E-5</c:v>
                </c:pt>
                <c:pt idx="157">
                  <c:v>-9.8112009277331966E-5</c:v>
                </c:pt>
                <c:pt idx="158">
                  <c:v>-1.1770832521563242E-4</c:v>
                </c:pt>
                <c:pt idx="159">
                  <c:v>-1.3282884797963311E-4</c:v>
                </c:pt>
                <c:pt idx="160">
                  <c:v>-1.3107064747658217E-4</c:v>
                </c:pt>
                <c:pt idx="161">
                  <c:v>-6.5441379221821113E-5</c:v>
                </c:pt>
                <c:pt idx="162">
                  <c:v>-1.41981359954474E-4</c:v>
                </c:pt>
                <c:pt idx="163">
                  <c:v>-1.3452362866955272E-4</c:v>
                </c:pt>
                <c:pt idx="164">
                  <c:v>-1.0374174754315549E-4</c:v>
                </c:pt>
                <c:pt idx="165">
                  <c:v>-1.0309931049366935E-4</c:v>
                </c:pt>
                <c:pt idx="166">
                  <c:v>-8.1375838336455878E-5</c:v>
                </c:pt>
                <c:pt idx="167">
                  <c:v>-6.8894468277397878E-5</c:v>
                </c:pt>
                <c:pt idx="168">
                  <c:v>-1.4599364131169805E-4</c:v>
                </c:pt>
                <c:pt idx="169">
                  <c:v>-1.1345070379917776E-4</c:v>
                </c:pt>
                <c:pt idx="170">
                  <c:v>-1.2633278553725443E-4</c:v>
                </c:pt>
                <c:pt idx="171">
                  <c:v>-1.1638996902351697E-4</c:v>
                </c:pt>
                <c:pt idx="172">
                  <c:v>-1.0037291266305846E-4</c:v>
                </c:pt>
                <c:pt idx="173">
                  <c:v>-1.2790745240612322E-4</c:v>
                </c:pt>
                <c:pt idx="174">
                  <c:v>-9.2110187416980438E-5</c:v>
                </c:pt>
                <c:pt idx="175">
                  <c:v>-9.2851260880662907E-5</c:v>
                </c:pt>
                <c:pt idx="176">
                  <c:v>-7.1566826846711446E-5</c:v>
                </c:pt>
                <c:pt idx="177">
                  <c:v>-7.5352779580335717E-5</c:v>
                </c:pt>
                <c:pt idx="178">
                  <c:v>-6.3916237156288113E-5</c:v>
                </c:pt>
                <c:pt idx="179">
                  <c:v>-9.9680913453380855E-5</c:v>
                </c:pt>
                <c:pt idx="180">
                  <c:v>-8.811967278834652E-5</c:v>
                </c:pt>
                <c:pt idx="181">
                  <c:v>-1.0100112439133239E-4</c:v>
                </c:pt>
                <c:pt idx="182">
                  <c:v>-1.107324039216651E-4</c:v>
                </c:pt>
                <c:pt idx="183">
                  <c:v>-4.9280159266769982E-5</c:v>
                </c:pt>
                <c:pt idx="184">
                  <c:v>-6.9635826366937518E-5</c:v>
                </c:pt>
                <c:pt idx="185">
                  <c:v>-1.2020113170539064E-4</c:v>
                </c:pt>
                <c:pt idx="186">
                  <c:v>-9.4278800235149353E-5</c:v>
                </c:pt>
                <c:pt idx="187">
                  <c:v>-1.3908583751726013E-4</c:v>
                </c:pt>
                <c:pt idx="188">
                  <c:v>-1.3685904907873459E-4</c:v>
                </c:pt>
                <c:pt idx="189">
                  <c:v>-1.6291501844240951E-4</c:v>
                </c:pt>
                <c:pt idx="190">
                  <c:v>-1.0785787906433981E-4</c:v>
                </c:pt>
                <c:pt idx="191">
                  <c:v>-1.1454749429100483E-4</c:v>
                </c:pt>
                <c:pt idx="192">
                  <c:v>-1.861289765906801E-4</c:v>
                </c:pt>
                <c:pt idx="193">
                  <c:v>-1.4078566001108359E-4</c:v>
                </c:pt>
                <c:pt idx="194">
                  <c:v>-1.4561184993241018E-4</c:v>
                </c:pt>
                <c:pt idx="195">
                  <c:v>-1.230009054946394E-4</c:v>
                </c:pt>
                <c:pt idx="196">
                  <c:v>-1.3766020379354818E-4</c:v>
                </c:pt>
                <c:pt idx="197">
                  <c:v>-1.5104183461699203E-4</c:v>
                </c:pt>
                <c:pt idx="198">
                  <c:v>-1.4148615352421452E-4</c:v>
                </c:pt>
                <c:pt idx="199">
                  <c:v>-1.066044743051706E-4</c:v>
                </c:pt>
                <c:pt idx="200">
                  <c:v>-1.5751498804763187E-4</c:v>
                </c:pt>
                <c:pt idx="201">
                  <c:v>-1.4193463101710578E-4</c:v>
                </c:pt>
                <c:pt idx="202">
                  <c:v>-1.5891440988314762E-4</c:v>
                </c:pt>
                <c:pt idx="203">
                  <c:v>-1.6179720526973934E-4</c:v>
                </c:pt>
                <c:pt idx="204">
                  <c:v>-1.9203452809585155E-4</c:v>
                </c:pt>
                <c:pt idx="205">
                  <c:v>-1.3774986039047322E-4</c:v>
                </c:pt>
                <c:pt idx="206">
                  <c:v>-1.1911425405428306E-4</c:v>
                </c:pt>
                <c:pt idx="207">
                  <c:v>-1.8781936810879528E-4</c:v>
                </c:pt>
                <c:pt idx="208">
                  <c:v>-1.6920695558108765E-4</c:v>
                </c:pt>
                <c:pt idx="209">
                  <c:v>-2.141796108482614E-4</c:v>
                </c:pt>
                <c:pt idx="210">
                  <c:v>-1.5987040153693619E-4</c:v>
                </c:pt>
                <c:pt idx="211">
                  <c:v>-1.3286493178825236E-4</c:v>
                </c:pt>
                <c:pt idx="212">
                  <c:v>-1.7681224300982899E-4</c:v>
                </c:pt>
                <c:pt idx="213">
                  <c:v>-1.4418303930839984E-4</c:v>
                </c:pt>
                <c:pt idx="214">
                  <c:v>-1.4493547086455883E-4</c:v>
                </c:pt>
                <c:pt idx="215">
                  <c:v>-1.2434217536926159E-4</c:v>
                </c:pt>
                <c:pt idx="216">
                  <c:v>-1.7477255996452322E-4</c:v>
                </c:pt>
                <c:pt idx="217">
                  <c:v>-1.3899294285592582E-4</c:v>
                </c:pt>
                <c:pt idx="218">
                  <c:v>-1.1543852763047516E-4</c:v>
                </c:pt>
                <c:pt idx="219">
                  <c:v>-1.9177190749989173E-4</c:v>
                </c:pt>
                <c:pt idx="220">
                  <c:v>-1.5860494868729768E-4</c:v>
                </c:pt>
                <c:pt idx="221">
                  <c:v>-1.7329294144323936E-4</c:v>
                </c:pt>
                <c:pt idx="222">
                  <c:v>-1.9215161755181199E-4</c:v>
                </c:pt>
                <c:pt idx="223">
                  <c:v>-1.5947784458200816E-4</c:v>
                </c:pt>
                <c:pt idx="224">
                  <c:v>-2.1533130150144298E-4</c:v>
                </c:pt>
                <c:pt idx="225">
                  <c:v>-2.2182660282282058E-4</c:v>
                </c:pt>
                <c:pt idx="226">
                  <c:v>-1.5256804074063597E-4</c:v>
                </c:pt>
                <c:pt idx="227">
                  <c:v>-2.1043014407087801E-4</c:v>
                </c:pt>
                <c:pt idx="228">
                  <c:v>-1.8858917667500196E-4</c:v>
                </c:pt>
                <c:pt idx="229">
                  <c:v>-1.8245134855013031E-4</c:v>
                </c:pt>
                <c:pt idx="230">
                  <c:v>-1.5450975652151291E-4</c:v>
                </c:pt>
                <c:pt idx="231">
                  <c:v>-1.7008312587120703E-4</c:v>
                </c:pt>
                <c:pt idx="232">
                  <c:v>-1.6963044362846213E-4</c:v>
                </c:pt>
                <c:pt idx="233">
                  <c:v>-1.9772268324870631E-4</c:v>
                </c:pt>
                <c:pt idx="234">
                  <c:v>-2.1807433845899256E-4</c:v>
                </c:pt>
                <c:pt idx="235">
                  <c:v>-1.8012921155593966E-4</c:v>
                </c:pt>
                <c:pt idx="236">
                  <c:v>-1.5659836387263144E-4</c:v>
                </c:pt>
                <c:pt idx="237">
                  <c:v>-1.6715901147914061E-4</c:v>
                </c:pt>
                <c:pt idx="238">
                  <c:v>-1.7146830653821314E-4</c:v>
                </c:pt>
                <c:pt idx="239">
                  <c:v>-1.7299559378821652E-4</c:v>
                </c:pt>
                <c:pt idx="240">
                  <c:v>-1.711581004202919E-4</c:v>
                </c:pt>
                <c:pt idx="241">
                  <c:v>-1.7112953113262281E-4</c:v>
                </c:pt>
                <c:pt idx="242">
                  <c:v>-1.2505652771109934E-4</c:v>
                </c:pt>
                <c:pt idx="243">
                  <c:v>-2.3972817360350075E-4</c:v>
                </c:pt>
                <c:pt idx="244">
                  <c:v>-2.3465867351137471E-4</c:v>
                </c:pt>
                <c:pt idx="245">
                  <c:v>-1.9330739388296898E-4</c:v>
                </c:pt>
                <c:pt idx="246">
                  <c:v>-1.730004048848884E-4</c:v>
                </c:pt>
                <c:pt idx="247">
                  <c:v>-1.8382090554738243E-4</c:v>
                </c:pt>
                <c:pt idx="248">
                  <c:v>-2.5060908982852846E-4</c:v>
                </c:pt>
                <c:pt idx="249">
                  <c:v>-1.8531032423654793E-4</c:v>
                </c:pt>
                <c:pt idx="250">
                  <c:v>-1.4452680810378622E-4</c:v>
                </c:pt>
                <c:pt idx="251">
                  <c:v>-1.4572417640964152E-4</c:v>
                </c:pt>
                <c:pt idx="252">
                  <c:v>-1.6993129323077463E-4</c:v>
                </c:pt>
                <c:pt idx="253">
                  <c:v>-1.8466091916565321E-4</c:v>
                </c:pt>
                <c:pt idx="254">
                  <c:v>-2.023352969507872E-4</c:v>
                </c:pt>
                <c:pt idx="255">
                  <c:v>-1.7350332280590178E-4</c:v>
                </c:pt>
                <c:pt idx="256">
                  <c:v>-1.9939189137384706E-4</c:v>
                </c:pt>
                <c:pt idx="257">
                  <c:v>-1.6762043758437439E-4</c:v>
                </c:pt>
                <c:pt idx="258">
                  <c:v>-2.5954082656918522E-4</c:v>
                </c:pt>
                <c:pt idx="259">
                  <c:v>-2.6602197745457926E-4</c:v>
                </c:pt>
                <c:pt idx="260">
                  <c:v>-2.5426111340893479E-4</c:v>
                </c:pt>
                <c:pt idx="261">
                  <c:v>-2.4890545899132433E-4</c:v>
                </c:pt>
                <c:pt idx="262">
                  <c:v>-1.8558172720944911E-4</c:v>
                </c:pt>
                <c:pt idx="263">
                  <c:v>-2.6724316482131297E-4</c:v>
                </c:pt>
                <c:pt idx="264">
                  <c:v>-2.2563559693225196E-4</c:v>
                </c:pt>
                <c:pt idx="265">
                  <c:v>-2.7277633635963542E-4</c:v>
                </c:pt>
                <c:pt idx="266">
                  <c:v>-2.5294057895289767E-4</c:v>
                </c:pt>
                <c:pt idx="267">
                  <c:v>-2.3994390431440987E-4</c:v>
                </c:pt>
                <c:pt idx="268">
                  <c:v>-2.4240034479494459E-4</c:v>
                </c:pt>
                <c:pt idx="269">
                  <c:v>-2.6358487811867942E-4</c:v>
                </c:pt>
                <c:pt idx="270">
                  <c:v>-2.596343429389508E-4</c:v>
                </c:pt>
                <c:pt idx="271">
                  <c:v>-2.4100744987359834E-4</c:v>
                </c:pt>
                <c:pt idx="272">
                  <c:v>-2.8438887707927011E-4</c:v>
                </c:pt>
                <c:pt idx="273">
                  <c:v>-2.3803374379076695E-4</c:v>
                </c:pt>
                <c:pt idx="274">
                  <c:v>-2.1994471646536915E-4</c:v>
                </c:pt>
                <c:pt idx="275">
                  <c:v>-2.0908191191765257E-4</c:v>
                </c:pt>
                <c:pt idx="276">
                  <c:v>-2.2947491279693539E-4</c:v>
                </c:pt>
                <c:pt idx="277">
                  <c:v>-2.2665904173505545E-4</c:v>
                </c:pt>
                <c:pt idx="278">
                  <c:v>-2.103958964714311E-4</c:v>
                </c:pt>
                <c:pt idx="279">
                  <c:v>-2.2080936610091996E-4</c:v>
                </c:pt>
                <c:pt idx="280">
                  <c:v>-2.329733843057884E-4</c:v>
                </c:pt>
                <c:pt idx="281">
                  <c:v>-2.264342384718798E-4</c:v>
                </c:pt>
                <c:pt idx="282">
                  <c:v>-2.1381816162640058E-4</c:v>
                </c:pt>
                <c:pt idx="283">
                  <c:v>-2.3808531975818246E-4</c:v>
                </c:pt>
                <c:pt idx="284">
                  <c:v>-2.9319601534068609E-4</c:v>
                </c:pt>
                <c:pt idx="285">
                  <c:v>-2.375983040253586E-4</c:v>
                </c:pt>
                <c:pt idx="286">
                  <c:v>-2.5346049057400422E-4</c:v>
                </c:pt>
                <c:pt idx="287">
                  <c:v>-2.7115520988395454E-4</c:v>
                </c:pt>
                <c:pt idx="288">
                  <c:v>-2.7942407429371388E-4</c:v>
                </c:pt>
                <c:pt idx="289">
                  <c:v>-3.0101637614937974E-4</c:v>
                </c:pt>
                <c:pt idx="290">
                  <c:v>-2.8710703677669062E-4</c:v>
                </c:pt>
                <c:pt idx="291">
                  <c:v>-2.7113086021649923E-4</c:v>
                </c:pt>
                <c:pt idx="292">
                  <c:v>-2.4272357536534546E-4</c:v>
                </c:pt>
                <c:pt idx="293">
                  <c:v>-2.5419613396728902E-4</c:v>
                </c:pt>
                <c:pt idx="294">
                  <c:v>-2.5534206712385463E-4</c:v>
                </c:pt>
                <c:pt idx="295">
                  <c:v>-2.9334818297505711E-4</c:v>
                </c:pt>
                <c:pt idx="296">
                  <c:v>-2.8708561651634174E-4</c:v>
                </c:pt>
                <c:pt idx="297">
                  <c:v>-2.7036739797869783E-4</c:v>
                </c:pt>
                <c:pt idx="298">
                  <c:v>-2.7683072102277842E-4</c:v>
                </c:pt>
                <c:pt idx="299">
                  <c:v>-2.5497379464160331E-4</c:v>
                </c:pt>
                <c:pt idx="300">
                  <c:v>-2.5665295339341023E-4</c:v>
                </c:pt>
                <c:pt idx="301">
                  <c:v>-2.4534300167894157E-4</c:v>
                </c:pt>
                <c:pt idx="302">
                  <c:v>-2.6796794933438978E-4</c:v>
                </c:pt>
                <c:pt idx="303">
                  <c:v>-3.0928177089569343E-4</c:v>
                </c:pt>
                <c:pt idx="304">
                  <c:v>-3.0145298125729744E-4</c:v>
                </c:pt>
                <c:pt idx="305">
                  <c:v>-2.910605886351429E-4</c:v>
                </c:pt>
                <c:pt idx="306">
                  <c:v>-2.7407593882071077E-4</c:v>
                </c:pt>
                <c:pt idx="307">
                  <c:v>-2.8003762134704967E-4</c:v>
                </c:pt>
                <c:pt idx="308">
                  <c:v>-2.8121984998421765E-4</c:v>
                </c:pt>
                <c:pt idx="309">
                  <c:v>-3.0656066945558601E-4</c:v>
                </c:pt>
                <c:pt idx="310">
                  <c:v>-2.9425543371720646E-4</c:v>
                </c:pt>
                <c:pt idx="311">
                  <c:v>-2.2622874555389789E-4</c:v>
                </c:pt>
                <c:pt idx="312">
                  <c:v>-2.9485305671403741E-4</c:v>
                </c:pt>
                <c:pt idx="313">
                  <c:v>-2.1539289076033964E-4</c:v>
                </c:pt>
                <c:pt idx="314">
                  <c:v>-2.8890165864647183E-4</c:v>
                </c:pt>
                <c:pt idx="315">
                  <c:v>-3.0863889420208778E-4</c:v>
                </c:pt>
                <c:pt idx="316">
                  <c:v>-3.3180308605748263E-4</c:v>
                </c:pt>
                <c:pt idx="317">
                  <c:v>-2.9158862308412961E-4</c:v>
                </c:pt>
                <c:pt idx="318">
                  <c:v>-3.2988222800861815E-4</c:v>
                </c:pt>
                <c:pt idx="319">
                  <c:v>-3.0037308770053481E-4</c:v>
                </c:pt>
                <c:pt idx="320">
                  <c:v>-3.0471359888895738E-4</c:v>
                </c:pt>
                <c:pt idx="321">
                  <c:v>-3.0727564819872741E-4</c:v>
                </c:pt>
                <c:pt idx="322">
                  <c:v>-3.5838341788403064E-4</c:v>
                </c:pt>
                <c:pt idx="323">
                  <c:v>-3.9336679951976466E-4</c:v>
                </c:pt>
                <c:pt idx="324">
                  <c:v>-3.0017071793309253E-4</c:v>
                </c:pt>
                <c:pt idx="325">
                  <c:v>-2.6214230431346281E-4</c:v>
                </c:pt>
                <c:pt idx="326">
                  <c:v>-2.5838652470858712E-4</c:v>
                </c:pt>
                <c:pt idx="327">
                  <c:v>-3.8413119170716686E-4</c:v>
                </c:pt>
                <c:pt idx="328">
                  <c:v>-3.5689759787847514E-4</c:v>
                </c:pt>
                <c:pt idx="329">
                  <c:v>-3.7745732302947414E-4</c:v>
                </c:pt>
                <c:pt idx="330">
                  <c:v>-3.2546354429800577E-4</c:v>
                </c:pt>
                <c:pt idx="331">
                  <c:v>-3.4294602513792148E-4</c:v>
                </c:pt>
                <c:pt idx="332">
                  <c:v>-3.8566722810474529E-4</c:v>
                </c:pt>
                <c:pt idx="333">
                  <c:v>-3.6701542204032071E-4</c:v>
                </c:pt>
                <c:pt idx="334">
                  <c:v>-3.7461443211161526E-4</c:v>
                </c:pt>
                <c:pt idx="335">
                  <c:v>-3.1750218633784348E-4</c:v>
                </c:pt>
                <c:pt idx="336">
                  <c:v>-3.5546312434363292E-4</c:v>
                </c:pt>
                <c:pt idx="337">
                  <c:v>-3.7349664637189705E-4</c:v>
                </c:pt>
                <c:pt idx="338">
                  <c:v>-3.812913046825064E-4</c:v>
                </c:pt>
                <c:pt idx="339">
                  <c:v>-3.5997020589762863E-4</c:v>
                </c:pt>
                <c:pt idx="340">
                  <c:v>-3.4737950072117598E-4</c:v>
                </c:pt>
                <c:pt idx="341">
                  <c:v>-3.3915401070508128E-4</c:v>
                </c:pt>
                <c:pt idx="342">
                  <c:v>-3.7473160803413877E-4</c:v>
                </c:pt>
                <c:pt idx="343">
                  <c:v>-2.9370757544894439E-4</c:v>
                </c:pt>
                <c:pt idx="344">
                  <c:v>-4.124013877122943E-4</c:v>
                </c:pt>
                <c:pt idx="345">
                  <c:v>-4.1229307413941096E-4</c:v>
                </c:pt>
                <c:pt idx="346">
                  <c:v>-4.0644326673902349E-4</c:v>
                </c:pt>
                <c:pt idx="347">
                  <c:v>-4.0064854794978058E-4</c:v>
                </c:pt>
                <c:pt idx="348">
                  <c:v>-3.7018798652666647E-4</c:v>
                </c:pt>
                <c:pt idx="349">
                  <c:v>-4.4143792443426507E-4</c:v>
                </c:pt>
                <c:pt idx="350">
                  <c:v>-4.6392792180952177E-4</c:v>
                </c:pt>
                <c:pt idx="351">
                  <c:v>-3.7788332652487818E-4</c:v>
                </c:pt>
                <c:pt idx="352">
                  <c:v>-4.3932992262255607E-4</c:v>
                </c:pt>
                <c:pt idx="353">
                  <c:v>-4.3257488848929279E-4</c:v>
                </c:pt>
                <c:pt idx="354">
                  <c:v>-4.4606729135405381E-4</c:v>
                </c:pt>
                <c:pt idx="355">
                  <c:v>-4.920943725670794E-4</c:v>
                </c:pt>
                <c:pt idx="356">
                  <c:v>-4.3626904171742333E-4</c:v>
                </c:pt>
                <c:pt idx="357">
                  <c:v>-4.1176583727767831E-4</c:v>
                </c:pt>
                <c:pt idx="358">
                  <c:v>-4.108280038380872E-4</c:v>
                </c:pt>
                <c:pt idx="359">
                  <c:v>-3.9444106533992459E-4</c:v>
                </c:pt>
                <c:pt idx="360">
                  <c:v>-4.4890061738698693E-4</c:v>
                </c:pt>
                <c:pt idx="361">
                  <c:v>-3.8566996525236669E-4</c:v>
                </c:pt>
                <c:pt idx="362">
                  <c:v>-3.8127005053619498E-4</c:v>
                </c:pt>
                <c:pt idx="363">
                  <c:v>-3.9435113698959006E-4</c:v>
                </c:pt>
                <c:pt idx="364">
                  <c:v>-3.8160229835306142E-4</c:v>
                </c:pt>
                <c:pt idx="365">
                  <c:v>-3.7678277339995257E-4</c:v>
                </c:pt>
                <c:pt idx="366">
                  <c:v>-4.2802309842612796E-4</c:v>
                </c:pt>
                <c:pt idx="367">
                  <c:v>-3.7368648515750166E-4</c:v>
                </c:pt>
                <c:pt idx="368">
                  <c:v>-4.380095739623252E-4</c:v>
                </c:pt>
                <c:pt idx="369">
                  <c:v>-4.1376776086244097E-4</c:v>
                </c:pt>
                <c:pt idx="370">
                  <c:v>-4.6979710542779333E-4</c:v>
                </c:pt>
                <c:pt idx="371">
                  <c:v>-4.8181107907950245E-4</c:v>
                </c:pt>
                <c:pt idx="372">
                  <c:v>-4.8217528476651034E-4</c:v>
                </c:pt>
                <c:pt idx="373">
                  <c:v>-4.6673776418138836E-4</c:v>
                </c:pt>
                <c:pt idx="374">
                  <c:v>-4.2810853770070814E-4</c:v>
                </c:pt>
                <c:pt idx="375">
                  <c:v>-4.6502598401330138E-4</c:v>
                </c:pt>
                <c:pt idx="376">
                  <c:v>-4.0272325187093276E-4</c:v>
                </c:pt>
                <c:pt idx="377">
                  <c:v>-4.4218138458345345E-4</c:v>
                </c:pt>
                <c:pt idx="378">
                  <c:v>-4.4589641381609845E-4</c:v>
                </c:pt>
                <c:pt idx="379">
                  <c:v>-4.5414652257108308E-4</c:v>
                </c:pt>
                <c:pt idx="380">
                  <c:v>-4.6192548350990981E-4</c:v>
                </c:pt>
                <c:pt idx="381">
                  <c:v>-4.4859490131756363E-4</c:v>
                </c:pt>
                <c:pt idx="382">
                  <c:v>-4.870541574512389E-4</c:v>
                </c:pt>
                <c:pt idx="383">
                  <c:v>-5.1442730733838827E-4</c:v>
                </c:pt>
                <c:pt idx="384">
                  <c:v>-4.9800736556137844E-4</c:v>
                </c:pt>
                <c:pt idx="385">
                  <c:v>-4.7945026407139905E-4</c:v>
                </c:pt>
                <c:pt idx="386">
                  <c:v>-5.0812945581106767E-4</c:v>
                </c:pt>
                <c:pt idx="387">
                  <c:v>-5.0674080252107161E-4</c:v>
                </c:pt>
                <c:pt idx="388">
                  <c:v>-4.8849602464265049E-4</c:v>
                </c:pt>
                <c:pt idx="389">
                  <c:v>-5.2750201762642506E-4</c:v>
                </c:pt>
                <c:pt idx="390">
                  <c:v>-5.2218248965561938E-4</c:v>
                </c:pt>
                <c:pt idx="391">
                  <c:v>-5.5549194594825373E-4</c:v>
                </c:pt>
                <c:pt idx="392">
                  <c:v>-5.188735205129422E-4</c:v>
                </c:pt>
                <c:pt idx="393">
                  <c:v>-5.1878947237191759E-4</c:v>
                </c:pt>
                <c:pt idx="394">
                  <c:v>-5.0542980909065076E-4</c:v>
                </c:pt>
                <c:pt idx="395">
                  <c:v>-4.8386689615575627E-4</c:v>
                </c:pt>
                <c:pt idx="396">
                  <c:v>-5.0278557248801007E-4</c:v>
                </c:pt>
                <c:pt idx="397">
                  <c:v>-4.9760797256720619E-4</c:v>
                </c:pt>
                <c:pt idx="398">
                  <c:v>-4.8129280331363775E-4</c:v>
                </c:pt>
                <c:pt idx="399">
                  <c:v>-4.5314277515704068E-4</c:v>
                </c:pt>
                <c:pt idx="400">
                  <c:v>-5.2410526138811078E-4</c:v>
                </c:pt>
                <c:pt idx="401">
                  <c:v>-5.0324450647712274E-4</c:v>
                </c:pt>
                <c:pt idx="402">
                  <c:v>-5.8755180119009426E-4</c:v>
                </c:pt>
                <c:pt idx="403">
                  <c:v>-5.2790049688876059E-4</c:v>
                </c:pt>
                <c:pt idx="404">
                  <c:v>-5.888272229011512E-4</c:v>
                </c:pt>
                <c:pt idx="405">
                  <c:v>-5.3732376429010183E-4</c:v>
                </c:pt>
                <c:pt idx="406">
                  <c:v>-5.4101655507996123E-4</c:v>
                </c:pt>
                <c:pt idx="407">
                  <c:v>-5.9700231208994689E-4</c:v>
                </c:pt>
                <c:pt idx="408">
                  <c:v>-5.450490960377404E-4</c:v>
                </c:pt>
                <c:pt idx="409">
                  <c:v>-6.594763404340156E-4</c:v>
                </c:pt>
                <c:pt idx="410">
                  <c:v>-5.7642595443210647E-4</c:v>
                </c:pt>
                <c:pt idx="411">
                  <c:v>-5.3063382553895011E-4</c:v>
                </c:pt>
                <c:pt idx="412">
                  <c:v>-6.0631045922818249E-4</c:v>
                </c:pt>
                <c:pt idx="413">
                  <c:v>-5.8566789858719923E-4</c:v>
                </c:pt>
                <c:pt idx="414">
                  <c:v>-5.5880948546679346E-4</c:v>
                </c:pt>
                <c:pt idx="415">
                  <c:v>-5.7683226097613501E-4</c:v>
                </c:pt>
                <c:pt idx="416">
                  <c:v>-6.0793081792448163E-4</c:v>
                </c:pt>
                <c:pt idx="417">
                  <c:v>-5.6796422558232692E-4</c:v>
                </c:pt>
                <c:pt idx="418">
                  <c:v>-5.480751476354892E-4</c:v>
                </c:pt>
                <c:pt idx="419">
                  <c:v>-6.1458891337714183E-4</c:v>
                </c:pt>
                <c:pt idx="420">
                  <c:v>-6.2240710778842766E-4</c:v>
                </c:pt>
                <c:pt idx="421">
                  <c:v>-6.1764031444729896E-4</c:v>
                </c:pt>
                <c:pt idx="422">
                  <c:v>-5.8772063994695948E-4</c:v>
                </c:pt>
                <c:pt idx="423">
                  <c:v>-6.0663882944981401E-4</c:v>
                </c:pt>
                <c:pt idx="424">
                  <c:v>-6.0621171437226897E-4</c:v>
                </c:pt>
                <c:pt idx="425">
                  <c:v>-6.1639955840530041E-4</c:v>
                </c:pt>
                <c:pt idx="426">
                  <c:v>-6.0018561769776234E-4</c:v>
                </c:pt>
                <c:pt idx="427">
                  <c:v>-6.2259254954116468E-4</c:v>
                </c:pt>
                <c:pt idx="428">
                  <c:v>-6.3676869269318299E-4</c:v>
                </c:pt>
                <c:pt idx="429">
                  <c:v>-6.507434876304413E-4</c:v>
                </c:pt>
                <c:pt idx="430">
                  <c:v>-6.1361177116556545E-4</c:v>
                </c:pt>
                <c:pt idx="431">
                  <c:v>-5.4755179815648E-4</c:v>
                </c:pt>
                <c:pt idx="432">
                  <c:v>-5.8084990721938125E-4</c:v>
                </c:pt>
                <c:pt idx="433">
                  <c:v>-5.8031469687805501E-4</c:v>
                </c:pt>
                <c:pt idx="434">
                  <c:v>-5.886297103711957E-4</c:v>
                </c:pt>
                <c:pt idx="435">
                  <c:v>-5.9885397586590186E-4</c:v>
                </c:pt>
                <c:pt idx="436">
                  <c:v>-5.9826612910977373E-4</c:v>
                </c:pt>
                <c:pt idx="437">
                  <c:v>-5.6093875478473122E-4</c:v>
                </c:pt>
                <c:pt idx="438">
                  <c:v>-5.9938126596748281E-4</c:v>
                </c:pt>
                <c:pt idx="439">
                  <c:v>-5.8134667940021355E-4</c:v>
                </c:pt>
                <c:pt idx="440">
                  <c:v>-6.1987094623842508E-4</c:v>
                </c:pt>
                <c:pt idx="441">
                  <c:v>-6.2682472420792345E-4</c:v>
                </c:pt>
                <c:pt idx="442">
                  <c:v>-6.778219618697812E-4</c:v>
                </c:pt>
                <c:pt idx="443">
                  <c:v>-6.31928626333158E-4</c:v>
                </c:pt>
                <c:pt idx="444">
                  <c:v>-6.6918991490414999E-4</c:v>
                </c:pt>
                <c:pt idx="445">
                  <c:v>-6.7712824375793608E-4</c:v>
                </c:pt>
                <c:pt idx="446">
                  <c:v>-7.078523236739632E-4</c:v>
                </c:pt>
                <c:pt idx="447">
                  <c:v>-7.2856048758754115E-4</c:v>
                </c:pt>
                <c:pt idx="448">
                  <c:v>-6.9634862565950018E-4</c:v>
                </c:pt>
                <c:pt idx="449">
                  <c:v>-7.0088568627111074E-4</c:v>
                </c:pt>
                <c:pt idx="450">
                  <c:v>-7.0337436753477181E-4</c:v>
                </c:pt>
                <c:pt idx="451">
                  <c:v>-6.7191615992963881E-4</c:v>
                </c:pt>
                <c:pt idx="452">
                  <c:v>-6.7573468818832739E-4</c:v>
                </c:pt>
                <c:pt idx="453">
                  <c:v>-6.891297702801241E-4</c:v>
                </c:pt>
                <c:pt idx="454">
                  <c:v>-7.1318834085013199E-4</c:v>
                </c:pt>
                <c:pt idx="455">
                  <c:v>-6.9546364288614786E-4</c:v>
                </c:pt>
                <c:pt idx="456">
                  <c:v>-7.1311233734736891E-4</c:v>
                </c:pt>
                <c:pt idx="457">
                  <c:v>-7.1024703888125261E-4</c:v>
                </c:pt>
                <c:pt idx="458">
                  <c:v>-7.370621042270954E-4</c:v>
                </c:pt>
                <c:pt idx="459">
                  <c:v>-7.7858250606905504E-4</c:v>
                </c:pt>
                <c:pt idx="460">
                  <c:v>-7.5668124829582481E-4</c:v>
                </c:pt>
                <c:pt idx="461">
                  <c:v>-7.0362482681889668E-4</c:v>
                </c:pt>
                <c:pt idx="462">
                  <c:v>-8.2581265650784894E-4</c:v>
                </c:pt>
                <c:pt idx="463">
                  <c:v>-7.5730710364734248E-4</c:v>
                </c:pt>
                <c:pt idx="464">
                  <c:v>-8.1383281619537041E-4</c:v>
                </c:pt>
                <c:pt idx="465">
                  <c:v>-7.8816617770464037E-4</c:v>
                </c:pt>
                <c:pt idx="466">
                  <c:v>-7.8659768578961866E-4</c:v>
                </c:pt>
                <c:pt idx="467">
                  <c:v>-8.0966346299587858E-4</c:v>
                </c:pt>
                <c:pt idx="468">
                  <c:v>-8.4919927431759742E-4</c:v>
                </c:pt>
                <c:pt idx="469">
                  <c:v>-8.0696285437447399E-4</c:v>
                </c:pt>
                <c:pt idx="470">
                  <c:v>-8.2476274533522078E-4</c:v>
                </c:pt>
                <c:pt idx="471">
                  <c:v>-8.5019981219913374E-4</c:v>
                </c:pt>
                <c:pt idx="472">
                  <c:v>-8.6168954379747332E-4</c:v>
                </c:pt>
                <c:pt idx="473">
                  <c:v>-8.5519595837899856E-4</c:v>
                </c:pt>
                <c:pt idx="474">
                  <c:v>-8.4380655377605225E-4</c:v>
                </c:pt>
                <c:pt idx="475">
                  <c:v>-7.821437217525604E-4</c:v>
                </c:pt>
                <c:pt idx="476">
                  <c:v>-8.8666524211364209E-4</c:v>
                </c:pt>
                <c:pt idx="477">
                  <c:v>-9.2388053284243399E-4</c:v>
                </c:pt>
                <c:pt idx="478">
                  <c:v>-8.8920850892113728E-4</c:v>
                </c:pt>
                <c:pt idx="479">
                  <c:v>-9.1601821139462468E-4</c:v>
                </c:pt>
                <c:pt idx="480">
                  <c:v>-9.0275743532889762E-4</c:v>
                </c:pt>
                <c:pt idx="481">
                  <c:v>-8.8360074497507339E-4</c:v>
                </c:pt>
                <c:pt idx="482">
                  <c:v>-9.0590557915797704E-4</c:v>
                </c:pt>
                <c:pt idx="483">
                  <c:v>-9.3159296796344179E-4</c:v>
                </c:pt>
                <c:pt idx="484">
                  <c:v>-9.1861269684049684E-4</c:v>
                </c:pt>
                <c:pt idx="485">
                  <c:v>-9.6198593240650037E-4</c:v>
                </c:pt>
                <c:pt idx="486">
                  <c:v>-9.3791622606353509E-4</c:v>
                </c:pt>
                <c:pt idx="487">
                  <c:v>-9.0141023976159735E-4</c:v>
                </c:pt>
                <c:pt idx="488">
                  <c:v>-9.4475471678688973E-4</c:v>
                </c:pt>
                <c:pt idx="489">
                  <c:v>-9.8038215787888154E-4</c:v>
                </c:pt>
                <c:pt idx="490">
                  <c:v>-9.4198816359461913E-4</c:v>
                </c:pt>
                <c:pt idx="491">
                  <c:v>-9.3985160183110211E-4</c:v>
                </c:pt>
                <c:pt idx="492">
                  <c:v>-9.2477691184876748E-4</c:v>
                </c:pt>
                <c:pt idx="493">
                  <c:v>-9.3793627449373276E-4</c:v>
                </c:pt>
                <c:pt idx="494">
                  <c:v>-9.7883957537393601E-4</c:v>
                </c:pt>
                <c:pt idx="495">
                  <c:v>-9.6687281378158825E-4</c:v>
                </c:pt>
                <c:pt idx="496">
                  <c:v>-9.8168804939111239E-4</c:v>
                </c:pt>
                <c:pt idx="497">
                  <c:v>-9.8120538791093186E-4</c:v>
                </c:pt>
                <c:pt idx="498">
                  <c:v>-1.0378383256780771E-3</c:v>
                </c:pt>
                <c:pt idx="499">
                  <c:v>-1.049126932891302E-3</c:v>
                </c:pt>
                <c:pt idx="500">
                  <c:v>-1.0384110217839331E-3</c:v>
                </c:pt>
                <c:pt idx="501">
                  <c:v>-1.0350670724608435E-3</c:v>
                </c:pt>
                <c:pt idx="502">
                  <c:v>-1.0601796226441789E-3</c:v>
                </c:pt>
                <c:pt idx="503">
                  <c:v>-1.0610481019888186E-3</c:v>
                </c:pt>
                <c:pt idx="504">
                  <c:v>-1.0246628811606097E-3</c:v>
                </c:pt>
                <c:pt idx="505">
                  <c:v>-1.0319290569333001E-3</c:v>
                </c:pt>
                <c:pt idx="506">
                  <c:v>-1.0452383269494653E-3</c:v>
                </c:pt>
                <c:pt idx="507">
                  <c:v>-1.0827803244435824E-3</c:v>
                </c:pt>
                <c:pt idx="508">
                  <c:v>-1.095917346880638E-3</c:v>
                </c:pt>
                <c:pt idx="509">
                  <c:v>-1.0978265700039456E-3</c:v>
                </c:pt>
                <c:pt idx="510">
                  <c:v>-1.100873799499677E-3</c:v>
                </c:pt>
                <c:pt idx="511">
                  <c:v>-1.1240614781984027E-3</c:v>
                </c:pt>
                <c:pt idx="512">
                  <c:v>-1.1021849649766055E-3</c:v>
                </c:pt>
                <c:pt idx="513">
                  <c:v>-1.1332016442830717E-3</c:v>
                </c:pt>
                <c:pt idx="514">
                  <c:v>-1.1864032414255887E-3</c:v>
                </c:pt>
                <c:pt idx="515">
                  <c:v>-1.1544293707131002E-3</c:v>
                </c:pt>
                <c:pt idx="516">
                  <c:v>-1.1551780255930925E-3</c:v>
                </c:pt>
                <c:pt idx="517">
                  <c:v>-1.2246798007572784E-3</c:v>
                </c:pt>
                <c:pt idx="518">
                  <c:v>-1.1831105737357284E-3</c:v>
                </c:pt>
                <c:pt idx="519">
                  <c:v>-1.1868584505837498E-3</c:v>
                </c:pt>
                <c:pt idx="520">
                  <c:v>-1.2099873352774924E-3</c:v>
                </c:pt>
                <c:pt idx="521">
                  <c:v>-1.2365963661419965E-3</c:v>
                </c:pt>
                <c:pt idx="522">
                  <c:v>-1.2592291180320214E-3</c:v>
                </c:pt>
                <c:pt idx="523">
                  <c:v>-1.2256533461691569E-3</c:v>
                </c:pt>
                <c:pt idx="524">
                  <c:v>-1.1983946105483274E-3</c:v>
                </c:pt>
                <c:pt idx="525">
                  <c:v>-1.1764314809390277E-3</c:v>
                </c:pt>
                <c:pt idx="526">
                  <c:v>-1.2426012533837093E-3</c:v>
                </c:pt>
                <c:pt idx="527">
                  <c:v>-1.2612428680088602E-3</c:v>
                </c:pt>
                <c:pt idx="528">
                  <c:v>-1.1836626150748663E-3</c:v>
                </c:pt>
                <c:pt idx="529">
                  <c:v>-1.206637812587996E-3</c:v>
                </c:pt>
                <c:pt idx="530">
                  <c:v>-1.2204958873678643E-3</c:v>
                </c:pt>
                <c:pt idx="531">
                  <c:v>-1.2527925514883853E-3</c:v>
                </c:pt>
                <c:pt idx="532">
                  <c:v>-1.2435379047905535E-3</c:v>
                </c:pt>
                <c:pt idx="533">
                  <c:v>-1.27170823781969E-3</c:v>
                </c:pt>
                <c:pt idx="534">
                  <c:v>-1.2616232103305151E-3</c:v>
                </c:pt>
                <c:pt idx="535">
                  <c:v>-1.3091487493940845E-3</c:v>
                </c:pt>
                <c:pt idx="536">
                  <c:v>-1.355997102480775E-3</c:v>
                </c:pt>
                <c:pt idx="537">
                  <c:v>-1.3348090594850429E-3</c:v>
                </c:pt>
                <c:pt idx="538">
                  <c:v>-1.3502256858051202E-3</c:v>
                </c:pt>
                <c:pt idx="539">
                  <c:v>-1.4465840062326428E-3</c:v>
                </c:pt>
                <c:pt idx="540">
                  <c:v>-1.4007643519025822E-3</c:v>
                </c:pt>
                <c:pt idx="541">
                  <c:v>-1.3871042370035775E-3</c:v>
                </c:pt>
                <c:pt idx="542">
                  <c:v>-1.4577021038753727E-3</c:v>
                </c:pt>
                <c:pt idx="543">
                  <c:v>-1.4112762216481368E-3</c:v>
                </c:pt>
                <c:pt idx="544">
                  <c:v>-1.4347388576219471E-3</c:v>
                </c:pt>
                <c:pt idx="545">
                  <c:v>-1.5120091733710926E-3</c:v>
                </c:pt>
                <c:pt idx="546">
                  <c:v>-1.4582200188091015E-3</c:v>
                </c:pt>
                <c:pt idx="547">
                  <c:v>-1.4253093366215983E-3</c:v>
                </c:pt>
                <c:pt idx="548">
                  <c:v>-1.407543631422317E-3</c:v>
                </c:pt>
                <c:pt idx="549">
                  <c:v>-1.427392236254368E-3</c:v>
                </c:pt>
                <c:pt idx="550">
                  <c:v>-1.4661024487872777E-3</c:v>
                </c:pt>
                <c:pt idx="551">
                  <c:v>-1.4866371490780258E-3</c:v>
                </c:pt>
                <c:pt idx="552">
                  <c:v>-1.4593353513359794E-3</c:v>
                </c:pt>
                <c:pt idx="553">
                  <c:v>-1.428545547449497E-3</c:v>
                </c:pt>
                <c:pt idx="554">
                  <c:v>-1.5069080947223076E-3</c:v>
                </c:pt>
                <c:pt idx="555">
                  <c:v>-1.532039657898665E-3</c:v>
                </c:pt>
                <c:pt idx="556">
                  <c:v>-1.534662026258132E-3</c:v>
                </c:pt>
                <c:pt idx="557">
                  <c:v>-1.5546197466349502E-3</c:v>
                </c:pt>
                <c:pt idx="558">
                  <c:v>-1.5358901152021723E-3</c:v>
                </c:pt>
                <c:pt idx="559">
                  <c:v>-1.5794355909574606E-3</c:v>
                </c:pt>
                <c:pt idx="560">
                  <c:v>-1.5794868859647362E-3</c:v>
                </c:pt>
                <c:pt idx="561">
                  <c:v>-1.586597553680482E-3</c:v>
                </c:pt>
                <c:pt idx="562">
                  <c:v>-1.6107049083722239E-3</c:v>
                </c:pt>
                <c:pt idx="563">
                  <c:v>-1.6213888056045064E-3</c:v>
                </c:pt>
                <c:pt idx="564">
                  <c:v>-1.5903332782701857E-3</c:v>
                </c:pt>
                <c:pt idx="565">
                  <c:v>-1.6166921498220284E-3</c:v>
                </c:pt>
                <c:pt idx="566">
                  <c:v>-1.6842381654677248E-3</c:v>
                </c:pt>
                <c:pt idx="567">
                  <c:v>-1.6196282845866664E-3</c:v>
                </c:pt>
                <c:pt idx="568">
                  <c:v>-1.6498706214765372E-3</c:v>
                </c:pt>
                <c:pt idx="569">
                  <c:v>-1.6636554953677182E-3</c:v>
                </c:pt>
                <c:pt idx="570">
                  <c:v>-1.7325733273137892E-3</c:v>
                </c:pt>
                <c:pt idx="571">
                  <c:v>-1.6869737183631507E-3</c:v>
                </c:pt>
                <c:pt idx="572">
                  <c:v>-1.6973830578230487E-3</c:v>
                </c:pt>
                <c:pt idx="573">
                  <c:v>-1.6980610950391309E-3</c:v>
                </c:pt>
                <c:pt idx="574">
                  <c:v>-1.7312979099285766E-3</c:v>
                </c:pt>
                <c:pt idx="575">
                  <c:v>-1.7116504818703226E-3</c:v>
                </c:pt>
                <c:pt idx="576">
                  <c:v>-1.7432043558510343E-3</c:v>
                </c:pt>
                <c:pt idx="577">
                  <c:v>-1.7764175175907738E-3</c:v>
                </c:pt>
                <c:pt idx="578">
                  <c:v>-1.7772379490430968E-3</c:v>
                </c:pt>
                <c:pt idx="579">
                  <c:v>-1.7710202454693661E-3</c:v>
                </c:pt>
                <c:pt idx="580">
                  <c:v>-1.7825809967133115E-3</c:v>
                </c:pt>
                <c:pt idx="581">
                  <c:v>-1.8242613833025778E-3</c:v>
                </c:pt>
                <c:pt idx="582">
                  <c:v>-1.8065173167934722E-3</c:v>
                </c:pt>
                <c:pt idx="583">
                  <c:v>-1.8125232894782885E-3</c:v>
                </c:pt>
                <c:pt idx="584">
                  <c:v>-1.7886673744510308E-3</c:v>
                </c:pt>
                <c:pt idx="585">
                  <c:v>-1.8284934163173769E-3</c:v>
                </c:pt>
                <c:pt idx="586">
                  <c:v>-1.8698286699734244E-3</c:v>
                </c:pt>
                <c:pt idx="587">
                  <c:v>-1.918798414473722E-3</c:v>
                </c:pt>
                <c:pt idx="588">
                  <c:v>-1.9034555217033308E-3</c:v>
                </c:pt>
                <c:pt idx="589">
                  <c:v>-1.9134238372282503E-3</c:v>
                </c:pt>
                <c:pt idx="590">
                  <c:v>-1.875649791193622E-3</c:v>
                </c:pt>
                <c:pt idx="591">
                  <c:v>-1.8216736637807302E-3</c:v>
                </c:pt>
                <c:pt idx="592">
                  <c:v>-1.9394422091381786E-3</c:v>
                </c:pt>
                <c:pt idx="593">
                  <c:v>-1.9255041113182434E-3</c:v>
                </c:pt>
                <c:pt idx="594">
                  <c:v>-1.9320710102286275E-3</c:v>
                </c:pt>
                <c:pt idx="595">
                  <c:v>-1.9569150442711111E-3</c:v>
                </c:pt>
                <c:pt idx="596">
                  <c:v>-1.909883925612004E-3</c:v>
                </c:pt>
                <c:pt idx="597">
                  <c:v>-1.9489751232001232E-3</c:v>
                </c:pt>
                <c:pt idx="598">
                  <c:v>-1.9726405383464068E-3</c:v>
                </c:pt>
                <c:pt idx="599">
                  <c:v>-2.0771417965212225E-3</c:v>
                </c:pt>
                <c:pt idx="600">
                  <c:v>-1.9425671146971633E-3</c:v>
                </c:pt>
                <c:pt idx="601">
                  <c:v>-1.977214773058158E-3</c:v>
                </c:pt>
                <c:pt idx="602">
                  <c:v>-1.9337862377682364E-3</c:v>
                </c:pt>
                <c:pt idx="603">
                  <c:v>-1.9530107021349039E-3</c:v>
                </c:pt>
                <c:pt idx="604">
                  <c:v>-2.0077783302003349E-3</c:v>
                </c:pt>
                <c:pt idx="605">
                  <c:v>-1.9562761797083175E-3</c:v>
                </c:pt>
                <c:pt idx="606">
                  <c:v>-2.0351733816118614E-3</c:v>
                </c:pt>
                <c:pt idx="607">
                  <c:v>-2.0256995826889281E-3</c:v>
                </c:pt>
                <c:pt idx="608">
                  <c:v>-2.0121676369344371E-3</c:v>
                </c:pt>
                <c:pt idx="609">
                  <c:v>-2.0373600239933674E-3</c:v>
                </c:pt>
                <c:pt idx="610">
                  <c:v>-2.020232712302221E-3</c:v>
                </c:pt>
                <c:pt idx="611">
                  <c:v>-2.0557297162616646E-3</c:v>
                </c:pt>
                <c:pt idx="612">
                  <c:v>-2.1332501404358311E-3</c:v>
                </c:pt>
                <c:pt idx="613">
                  <c:v>-2.1732426592558978E-3</c:v>
                </c:pt>
                <c:pt idx="614">
                  <c:v>-2.1502587295627422E-3</c:v>
                </c:pt>
                <c:pt idx="615">
                  <c:v>-2.1322300394271002E-3</c:v>
                </c:pt>
                <c:pt idx="616">
                  <c:v>-2.1572035811898557E-3</c:v>
                </c:pt>
                <c:pt idx="617">
                  <c:v>-2.140060872181662E-3</c:v>
                </c:pt>
                <c:pt idx="618">
                  <c:v>-2.1810686781440283E-3</c:v>
                </c:pt>
                <c:pt idx="619">
                  <c:v>-2.2560869113186386E-3</c:v>
                </c:pt>
                <c:pt idx="620">
                  <c:v>-2.1991243044024843E-3</c:v>
                </c:pt>
                <c:pt idx="621">
                  <c:v>-2.2381910011578451E-3</c:v>
                </c:pt>
                <c:pt idx="622">
                  <c:v>-2.2253229403901929E-3</c:v>
                </c:pt>
                <c:pt idx="623">
                  <c:v>-2.3459778807137432E-3</c:v>
                </c:pt>
                <c:pt idx="624">
                  <c:v>-2.385980473459128E-3</c:v>
                </c:pt>
                <c:pt idx="625">
                  <c:v>-2.313621406588192E-3</c:v>
                </c:pt>
                <c:pt idx="626">
                  <c:v>-2.2816365008428048E-3</c:v>
                </c:pt>
                <c:pt idx="627">
                  <c:v>-2.3854891597465148E-3</c:v>
                </c:pt>
                <c:pt idx="628">
                  <c:v>-2.3162208595443913E-3</c:v>
                </c:pt>
                <c:pt idx="629">
                  <c:v>-2.2820988497249733E-3</c:v>
                </c:pt>
                <c:pt idx="630">
                  <c:v>-2.3218015343036249E-3</c:v>
                </c:pt>
                <c:pt idx="631">
                  <c:v>-2.3328085282247092E-3</c:v>
                </c:pt>
                <c:pt idx="632">
                  <c:v>-2.3517186962577347E-3</c:v>
                </c:pt>
                <c:pt idx="633">
                  <c:v>-2.3951306656165823E-3</c:v>
                </c:pt>
                <c:pt idx="634">
                  <c:v>-2.4553837571178443E-3</c:v>
                </c:pt>
                <c:pt idx="635">
                  <c:v>-2.5045729519639574E-3</c:v>
                </c:pt>
                <c:pt idx="636">
                  <c:v>-2.4422915680559227E-3</c:v>
                </c:pt>
                <c:pt idx="637">
                  <c:v>-2.4518321374644809E-3</c:v>
                </c:pt>
                <c:pt idx="638">
                  <c:v>-2.4305003872061512E-3</c:v>
                </c:pt>
                <c:pt idx="639">
                  <c:v>-2.4635896186865807E-3</c:v>
                </c:pt>
                <c:pt idx="640">
                  <c:v>-2.5456028375481048E-3</c:v>
                </c:pt>
                <c:pt idx="641">
                  <c:v>-2.5740050338568694E-3</c:v>
                </c:pt>
                <c:pt idx="642">
                  <c:v>-2.5742126121514981E-3</c:v>
                </c:pt>
                <c:pt idx="643">
                  <c:v>-2.5575838095301777E-3</c:v>
                </c:pt>
                <c:pt idx="644">
                  <c:v>-2.5072847700996544E-3</c:v>
                </c:pt>
                <c:pt idx="645">
                  <c:v>-2.5762511590293538E-3</c:v>
                </c:pt>
                <c:pt idx="646">
                  <c:v>-2.6006943756090375E-3</c:v>
                </c:pt>
                <c:pt idx="647">
                  <c:v>-2.6146625818808597E-3</c:v>
                </c:pt>
                <c:pt idx="648">
                  <c:v>-2.6356823458115611E-3</c:v>
                </c:pt>
                <c:pt idx="649">
                  <c:v>-2.6407950254223973E-3</c:v>
                </c:pt>
                <c:pt idx="650">
                  <c:v>-2.5920931789916871E-3</c:v>
                </c:pt>
                <c:pt idx="651">
                  <c:v>-2.6231132495394298E-3</c:v>
                </c:pt>
                <c:pt idx="652">
                  <c:v>-2.6190799065792655E-3</c:v>
                </c:pt>
                <c:pt idx="653">
                  <c:v>-2.6267115166707256E-3</c:v>
                </c:pt>
                <c:pt idx="654">
                  <c:v>-2.6237291275812407E-3</c:v>
                </c:pt>
                <c:pt idx="655">
                  <c:v>-2.6981310137094948E-3</c:v>
                </c:pt>
                <c:pt idx="656">
                  <c:v>-2.6861394624107483E-3</c:v>
                </c:pt>
                <c:pt idx="657">
                  <c:v>-2.7135550958330484E-3</c:v>
                </c:pt>
                <c:pt idx="658">
                  <c:v>-2.7270488770158863E-3</c:v>
                </c:pt>
                <c:pt idx="659">
                  <c:v>-2.7391153030969931E-3</c:v>
                </c:pt>
                <c:pt idx="660">
                  <c:v>-2.7782837432909465E-3</c:v>
                </c:pt>
                <c:pt idx="661">
                  <c:v>-2.846735859080911E-3</c:v>
                </c:pt>
                <c:pt idx="662">
                  <c:v>-2.8408412220625985E-3</c:v>
                </c:pt>
                <c:pt idx="663">
                  <c:v>-2.7867384543722252E-3</c:v>
                </c:pt>
                <c:pt idx="664">
                  <c:v>-2.8119281528471247E-3</c:v>
                </c:pt>
                <c:pt idx="665">
                  <c:v>-2.8644022775406791E-3</c:v>
                </c:pt>
                <c:pt idx="666">
                  <c:v>-2.9031284909019836E-3</c:v>
                </c:pt>
                <c:pt idx="667">
                  <c:v>-2.9151107162650597E-3</c:v>
                </c:pt>
                <c:pt idx="668">
                  <c:v>-2.9470689062291687E-3</c:v>
                </c:pt>
                <c:pt idx="669">
                  <c:v>-2.89553070511008E-3</c:v>
                </c:pt>
                <c:pt idx="670">
                  <c:v>-2.9161522775808298E-3</c:v>
                </c:pt>
                <c:pt idx="671">
                  <c:v>-2.987471793585667E-3</c:v>
                </c:pt>
                <c:pt idx="672">
                  <c:v>-2.9772064605519113E-3</c:v>
                </c:pt>
                <c:pt idx="673">
                  <c:v>-2.9704958511658237E-3</c:v>
                </c:pt>
                <c:pt idx="674">
                  <c:v>-2.9356967187384947E-3</c:v>
                </c:pt>
                <c:pt idx="675">
                  <c:v>-2.9750254029759261E-3</c:v>
                </c:pt>
                <c:pt idx="676">
                  <c:v>-3.0272350382006177E-3</c:v>
                </c:pt>
                <c:pt idx="677">
                  <c:v>-3.0708036578253771E-3</c:v>
                </c:pt>
                <c:pt idx="678">
                  <c:v>-3.0942307410803315E-3</c:v>
                </c:pt>
                <c:pt idx="679">
                  <c:v>-3.0930749455003355E-3</c:v>
                </c:pt>
                <c:pt idx="680">
                  <c:v>-3.0782958966808927E-3</c:v>
                </c:pt>
                <c:pt idx="681">
                  <c:v>-3.1068788250084196E-3</c:v>
                </c:pt>
                <c:pt idx="682">
                  <c:v>-3.169625487918981E-3</c:v>
                </c:pt>
                <c:pt idx="683">
                  <c:v>-3.1536555705477384E-3</c:v>
                </c:pt>
                <c:pt idx="684">
                  <c:v>-3.1644584631488363E-3</c:v>
                </c:pt>
                <c:pt idx="685">
                  <c:v>-3.1831539954575699E-3</c:v>
                </c:pt>
                <c:pt idx="686">
                  <c:v>-3.217653828653938E-3</c:v>
                </c:pt>
                <c:pt idx="687">
                  <c:v>-3.2546115697179318E-3</c:v>
                </c:pt>
                <c:pt idx="688">
                  <c:v>-3.2806097883173171E-3</c:v>
                </c:pt>
                <c:pt idx="689">
                  <c:v>-3.2881716382965756E-3</c:v>
                </c:pt>
                <c:pt idx="690">
                  <c:v>-3.3193361199785297E-3</c:v>
                </c:pt>
                <c:pt idx="691">
                  <c:v>-3.3283661849556482E-3</c:v>
                </c:pt>
                <c:pt idx="692">
                  <c:v>-3.3436595294749774E-3</c:v>
                </c:pt>
                <c:pt idx="693">
                  <c:v>-3.3393622548121551E-3</c:v>
                </c:pt>
                <c:pt idx="694">
                  <c:v>-3.2850418634796669E-3</c:v>
                </c:pt>
                <c:pt idx="695">
                  <c:v>-3.3255951668518247E-3</c:v>
                </c:pt>
                <c:pt idx="696">
                  <c:v>-3.4134317760242229E-3</c:v>
                </c:pt>
                <c:pt idx="697">
                  <c:v>-3.4401180311467499E-3</c:v>
                </c:pt>
                <c:pt idx="698">
                  <c:v>-3.3904155337935111E-3</c:v>
                </c:pt>
                <c:pt idx="699">
                  <c:v>-3.4603399830193402E-3</c:v>
                </c:pt>
                <c:pt idx="700">
                  <c:v>-3.4600637896903671E-3</c:v>
                </c:pt>
                <c:pt idx="701">
                  <c:v>-3.4968311079067831E-3</c:v>
                </c:pt>
                <c:pt idx="702">
                  <c:v>-3.5134992087347446E-3</c:v>
                </c:pt>
                <c:pt idx="703">
                  <c:v>-3.4885273879487018E-3</c:v>
                </c:pt>
                <c:pt idx="704">
                  <c:v>-3.486592155408013E-3</c:v>
                </c:pt>
                <c:pt idx="705">
                  <c:v>-3.5455455076952927E-3</c:v>
                </c:pt>
                <c:pt idx="706">
                  <c:v>-3.587577747938748E-3</c:v>
                </c:pt>
                <c:pt idx="707">
                  <c:v>-3.5879290563500029E-3</c:v>
                </c:pt>
                <c:pt idx="708">
                  <c:v>-3.6293250664515544E-3</c:v>
                </c:pt>
                <c:pt idx="709">
                  <c:v>-3.5981230311113461E-3</c:v>
                </c:pt>
                <c:pt idx="710">
                  <c:v>-3.694198126287569E-3</c:v>
                </c:pt>
                <c:pt idx="711">
                  <c:v>-3.6424701107310581E-3</c:v>
                </c:pt>
                <c:pt idx="712">
                  <c:v>-3.7173334568521279E-3</c:v>
                </c:pt>
                <c:pt idx="713">
                  <c:v>-3.7393053996980377E-3</c:v>
                </c:pt>
                <c:pt idx="714">
                  <c:v>-3.740021807298881E-3</c:v>
                </c:pt>
                <c:pt idx="715">
                  <c:v>-3.7156694702218827E-3</c:v>
                </c:pt>
                <c:pt idx="716">
                  <c:v>-3.8292590203608231E-3</c:v>
                </c:pt>
                <c:pt idx="717">
                  <c:v>-3.7595432306274761E-3</c:v>
                </c:pt>
                <c:pt idx="718">
                  <c:v>-3.8590959985245034E-3</c:v>
                </c:pt>
                <c:pt idx="719">
                  <c:v>-3.8451406244740952E-3</c:v>
                </c:pt>
                <c:pt idx="720">
                  <c:v>-3.8931445104466028E-3</c:v>
                </c:pt>
                <c:pt idx="721">
                  <c:v>-3.8930769700700916E-3</c:v>
                </c:pt>
                <c:pt idx="722">
                  <c:v>-3.9916957361029919E-3</c:v>
                </c:pt>
                <c:pt idx="723">
                  <c:v>-3.9578733077838615E-3</c:v>
                </c:pt>
                <c:pt idx="724">
                  <c:v>-3.9697716987929814E-3</c:v>
                </c:pt>
                <c:pt idx="725">
                  <c:v>-4.0155028519605913E-3</c:v>
                </c:pt>
                <c:pt idx="726">
                  <c:v>-4.0149030952933533E-3</c:v>
                </c:pt>
                <c:pt idx="727">
                  <c:v>-4.0416160647465654E-3</c:v>
                </c:pt>
                <c:pt idx="728">
                  <c:v>-4.085961019275869E-3</c:v>
                </c:pt>
                <c:pt idx="729">
                  <c:v>-4.1484048701011106E-3</c:v>
                </c:pt>
                <c:pt idx="730">
                  <c:v>-4.1221076517698775E-3</c:v>
                </c:pt>
                <c:pt idx="731">
                  <c:v>-4.1423577067445511E-3</c:v>
                </c:pt>
                <c:pt idx="732">
                  <c:v>-4.1933367221149848E-3</c:v>
                </c:pt>
                <c:pt idx="733">
                  <c:v>-4.233110558816657E-3</c:v>
                </c:pt>
                <c:pt idx="734">
                  <c:v>-4.3039459969500659E-3</c:v>
                </c:pt>
                <c:pt idx="735">
                  <c:v>-4.241471666274756E-3</c:v>
                </c:pt>
                <c:pt idx="736">
                  <c:v>-4.3462561212961517E-3</c:v>
                </c:pt>
                <c:pt idx="737">
                  <c:v>-4.2972987791200564E-3</c:v>
                </c:pt>
                <c:pt idx="738">
                  <c:v>-4.3608348757793935E-3</c:v>
                </c:pt>
                <c:pt idx="739">
                  <c:v>-4.3770942539279063E-3</c:v>
                </c:pt>
                <c:pt idx="740">
                  <c:v>-4.3876388138940348E-3</c:v>
                </c:pt>
                <c:pt idx="741">
                  <c:v>-4.4586558347813098E-3</c:v>
                </c:pt>
                <c:pt idx="742">
                  <c:v>-4.4851961807211415E-3</c:v>
                </c:pt>
                <c:pt idx="743">
                  <c:v>-4.5424125752805454E-3</c:v>
                </c:pt>
                <c:pt idx="744">
                  <c:v>-4.5649947900490619E-3</c:v>
                </c:pt>
                <c:pt idx="745">
                  <c:v>-4.5895092097859962E-3</c:v>
                </c:pt>
                <c:pt idx="746">
                  <c:v>-4.5498235239351354E-3</c:v>
                </c:pt>
                <c:pt idx="747">
                  <c:v>-4.6756272445845617E-3</c:v>
                </c:pt>
                <c:pt idx="748">
                  <c:v>-4.6720085783405595E-3</c:v>
                </c:pt>
                <c:pt idx="749">
                  <c:v>-4.7105870643312196E-3</c:v>
                </c:pt>
                <c:pt idx="750">
                  <c:v>-4.8075259503955756E-3</c:v>
                </c:pt>
                <c:pt idx="751">
                  <c:v>-4.8617572573245943E-3</c:v>
                </c:pt>
                <c:pt idx="752">
                  <c:v>-4.8947805341112574E-3</c:v>
                </c:pt>
                <c:pt idx="753">
                  <c:v>-4.9477004402881308E-3</c:v>
                </c:pt>
                <c:pt idx="754">
                  <c:v>-4.9656381112383402E-3</c:v>
                </c:pt>
                <c:pt idx="755">
                  <c:v>-4.9931307490102038E-3</c:v>
                </c:pt>
                <c:pt idx="756">
                  <c:v>-5.0035142179810001E-3</c:v>
                </c:pt>
                <c:pt idx="757">
                  <c:v>-4.9670520901319631E-3</c:v>
                </c:pt>
                <c:pt idx="758">
                  <c:v>-5.015130319247974E-3</c:v>
                </c:pt>
                <c:pt idx="759">
                  <c:v>-4.9457053336973769E-3</c:v>
                </c:pt>
                <c:pt idx="760">
                  <c:v>-4.9555394184201641E-3</c:v>
                </c:pt>
                <c:pt idx="761">
                  <c:v>-4.9344323795285716E-3</c:v>
                </c:pt>
                <c:pt idx="762">
                  <c:v>-5.0103131009316499E-3</c:v>
                </c:pt>
                <c:pt idx="763">
                  <c:v>-5.0942437769985159E-3</c:v>
                </c:pt>
                <c:pt idx="764">
                  <c:v>-5.0088961433585278E-3</c:v>
                </c:pt>
                <c:pt idx="765">
                  <c:v>-5.0312978955374477E-3</c:v>
                </c:pt>
                <c:pt idx="766">
                  <c:v>-5.0362345637644636E-3</c:v>
                </c:pt>
                <c:pt idx="767">
                  <c:v>-5.0677393292367402E-3</c:v>
                </c:pt>
                <c:pt idx="768">
                  <c:v>-5.1121278962290417E-3</c:v>
                </c:pt>
                <c:pt idx="769">
                  <c:v>-5.0590724007123188E-3</c:v>
                </c:pt>
                <c:pt idx="770">
                  <c:v>-5.0629971668094938E-3</c:v>
                </c:pt>
                <c:pt idx="771">
                  <c:v>-5.0773921144608974E-3</c:v>
                </c:pt>
                <c:pt idx="772">
                  <c:v>-5.0977943790857629E-3</c:v>
                </c:pt>
                <c:pt idx="773">
                  <c:v>-5.1009322100626009E-3</c:v>
                </c:pt>
                <c:pt idx="774">
                  <c:v>-5.0605634551483657E-3</c:v>
                </c:pt>
                <c:pt idx="775">
                  <c:v>-5.0924692656001613E-3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13-4931-9A0A-6A86E4FEE5FF}"/>
            </c:ext>
          </c:extLst>
        </c:ser>
        <c:ser>
          <c:idx val="4"/>
          <c:order val="4"/>
          <c:tx>
            <c:strRef>
              <c:f>'OLS13-1'!$DV$4</c:f>
              <c:strCache>
                <c:ptCount val="1"/>
                <c:pt idx="0">
                  <c:v>e3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'OLS13-1'!$CJ$5:$CJ$780</c:f>
              <c:numCache>
                <c:formatCode>General</c:formatCode>
                <c:ptCount val="77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  <c:pt idx="756">
                  <c:v>-3175.83</c:v>
                </c:pt>
                <c:pt idx="757">
                  <c:v>-3168.07</c:v>
                </c:pt>
                <c:pt idx="758">
                  <c:v>-3159.34</c:v>
                </c:pt>
                <c:pt idx="759">
                  <c:v>-3161.93</c:v>
                </c:pt>
                <c:pt idx="760">
                  <c:v>-3155.46</c:v>
                </c:pt>
                <c:pt idx="761">
                  <c:v>-3147.87</c:v>
                </c:pt>
                <c:pt idx="762">
                  <c:v>-3133.16</c:v>
                </c:pt>
                <c:pt idx="763">
                  <c:v>-3133.97</c:v>
                </c:pt>
                <c:pt idx="764">
                  <c:v>-3120.55</c:v>
                </c:pt>
                <c:pt idx="765">
                  <c:v>-3112.79</c:v>
                </c:pt>
                <c:pt idx="766">
                  <c:v>-3101.48</c:v>
                </c:pt>
                <c:pt idx="767">
                  <c:v>-3090.33</c:v>
                </c:pt>
                <c:pt idx="768">
                  <c:v>-3079.34</c:v>
                </c:pt>
                <c:pt idx="769">
                  <c:v>-3063.66</c:v>
                </c:pt>
                <c:pt idx="770">
                  <c:v>-3047.49</c:v>
                </c:pt>
                <c:pt idx="771">
                  <c:v>-3030.52</c:v>
                </c:pt>
                <c:pt idx="772">
                  <c:v>-3009.35</c:v>
                </c:pt>
                <c:pt idx="773">
                  <c:v>-2985.59</c:v>
                </c:pt>
                <c:pt idx="774">
                  <c:v>-2952.78</c:v>
                </c:pt>
                <c:pt idx="775">
                  <c:v>-2895.08</c:v>
                </c:pt>
              </c:numCache>
            </c:numRef>
          </c:xVal>
          <c:yVal>
            <c:numRef>
              <c:f>'OLS13-1'!$DV$5:$DV$780</c:f>
              <c:numCache>
                <c:formatCode>0.00E+00</c:formatCode>
                <c:ptCount val="776"/>
                <c:pt idx="0">
                  <c:v>-1.4443323901898785E-17</c:v>
                </c:pt>
                <c:pt idx="1">
                  <c:v>-8.0548051712960945E-6</c:v>
                </c:pt>
                <c:pt idx="2">
                  <c:v>-6.1880663935233855E-5</c:v>
                </c:pt>
                <c:pt idx="3">
                  <c:v>-1.9277981467327162E-4</c:v>
                </c:pt>
                <c:pt idx="4">
                  <c:v>-1.759313233912581E-4</c:v>
                </c:pt>
                <c:pt idx="5">
                  <c:v>-3.4868174920787848E-5</c:v>
                </c:pt>
                <c:pt idx="6">
                  <c:v>-1.2555878273632395E-4</c:v>
                </c:pt>
                <c:pt idx="7">
                  <c:v>2.0458822114912106E-5</c:v>
                </c:pt>
                <c:pt idx="8">
                  <c:v>5.4370116533851731E-5</c:v>
                </c:pt>
                <c:pt idx="9">
                  <c:v>-9.5974545654151487E-5</c:v>
                </c:pt>
                <c:pt idx="10">
                  <c:v>-1.5532256685322391E-5</c:v>
                </c:pt>
                <c:pt idx="11">
                  <c:v>-4.7260456996832878E-5</c:v>
                </c:pt>
                <c:pt idx="12">
                  <c:v>-1.0364018116494526E-4</c:v>
                </c:pt>
                <c:pt idx="13">
                  <c:v>-4.3806831625567496E-5</c:v>
                </c:pt>
                <c:pt idx="14">
                  <c:v>9.6959721770813098E-5</c:v>
                </c:pt>
                <c:pt idx="15">
                  <c:v>-4.9458081213018488E-5</c:v>
                </c:pt>
                <c:pt idx="16">
                  <c:v>3.3373868712688705E-5</c:v>
                </c:pt>
                <c:pt idx="17">
                  <c:v>2.3272287852565829E-5</c:v>
                </c:pt>
                <c:pt idx="18">
                  <c:v>-4.1534929280037035E-5</c:v>
                </c:pt>
                <c:pt idx="19">
                  <c:v>-9.4949717688685311E-5</c:v>
                </c:pt>
                <c:pt idx="20">
                  <c:v>-3.2323157011008587E-5</c:v>
                </c:pt>
                <c:pt idx="21">
                  <c:v>-7.1804228040496336E-5</c:v>
                </c:pt>
                <c:pt idx="22">
                  <c:v>-4.6799909558653191E-5</c:v>
                </c:pt>
                <c:pt idx="23">
                  <c:v>-1.4674128759224387E-4</c:v>
                </c:pt>
                <c:pt idx="24">
                  <c:v>-6.1614445404585295E-5</c:v>
                </c:pt>
                <c:pt idx="25">
                  <c:v>-9.6015731405144967E-5</c:v>
                </c:pt>
                <c:pt idx="26">
                  <c:v>-6.0213013498232738E-5</c:v>
                </c:pt>
                <c:pt idx="27">
                  <c:v>-9.4734608892693933E-5</c:v>
                </c:pt>
                <c:pt idx="28">
                  <c:v>-4.3923202050731445E-5</c:v>
                </c:pt>
                <c:pt idx="29">
                  <c:v>-4.2217044738053708E-5</c:v>
                </c:pt>
                <c:pt idx="30">
                  <c:v>-7.5824761747082781E-5</c:v>
                </c:pt>
                <c:pt idx="31">
                  <c:v>-1.6336229528097514E-4</c:v>
                </c:pt>
                <c:pt idx="32">
                  <c:v>-1.3519342762253019E-5</c:v>
                </c:pt>
                <c:pt idx="33">
                  <c:v>-7.4757030039937147E-5</c:v>
                </c:pt>
                <c:pt idx="34">
                  <c:v>-8.7465675533057719E-5</c:v>
                </c:pt>
                <c:pt idx="35">
                  <c:v>-2.1212630115416176E-4</c:v>
                </c:pt>
                <c:pt idx="36">
                  <c:v>-1.2382408822751207E-4</c:v>
                </c:pt>
                <c:pt idx="37">
                  <c:v>-1.2552785381543072E-4</c:v>
                </c:pt>
                <c:pt idx="38">
                  <c:v>-4.3377764321240889E-5</c:v>
                </c:pt>
                <c:pt idx="39">
                  <c:v>-1.1977950679009915E-4</c:v>
                </c:pt>
                <c:pt idx="40">
                  <c:v>-4.1424113779435989E-5</c:v>
                </c:pt>
                <c:pt idx="41">
                  <c:v>-1.6164773645478545E-4</c:v>
                </c:pt>
                <c:pt idx="42">
                  <c:v>-8.1486444964677272E-6</c:v>
                </c:pt>
                <c:pt idx="43">
                  <c:v>-1.9744493806285446E-5</c:v>
                </c:pt>
                <c:pt idx="44">
                  <c:v>-2.2466040940920994E-4</c:v>
                </c:pt>
                <c:pt idx="45">
                  <c:v>-1.0750445972758762E-4</c:v>
                </c:pt>
                <c:pt idx="46">
                  <c:v>-1.3918970419209354E-4</c:v>
                </c:pt>
                <c:pt idx="47">
                  <c:v>-1.5802307565983446E-4</c:v>
                </c:pt>
                <c:pt idx="48">
                  <c:v>-1.5070182827218011E-4</c:v>
                </c:pt>
                <c:pt idx="49">
                  <c:v>-5.2606026021443644E-5</c:v>
                </c:pt>
                <c:pt idx="50">
                  <c:v>-1.6653805232956401E-4</c:v>
                </c:pt>
                <c:pt idx="51">
                  <c:v>-1.6612773132594578E-4</c:v>
                </c:pt>
                <c:pt idx="52">
                  <c:v>-3.655641015803164E-4</c:v>
                </c:pt>
                <c:pt idx="53">
                  <c:v>-2.6595245035838954E-4</c:v>
                </c:pt>
                <c:pt idx="54">
                  <c:v>-5.8952865370715706E-5</c:v>
                </c:pt>
                <c:pt idx="55">
                  <c:v>-1.9506477103934698E-4</c:v>
                </c:pt>
                <c:pt idx="56">
                  <c:v>-1.7430702267453999E-4</c:v>
                </c:pt>
                <c:pt idx="57">
                  <c:v>-2.1775226707361421E-4</c:v>
                </c:pt>
                <c:pt idx="58">
                  <c:v>-1.6419196036723149E-4</c:v>
                </c:pt>
                <c:pt idx="59">
                  <c:v>-2.553166994537265E-4</c:v>
                </c:pt>
                <c:pt idx="60">
                  <c:v>-2.8211409926831799E-4</c:v>
                </c:pt>
                <c:pt idx="61">
                  <c:v>-2.7178502552528862E-4</c:v>
                </c:pt>
                <c:pt idx="62">
                  <c:v>-2.3429798940712796E-4</c:v>
                </c:pt>
                <c:pt idx="63">
                  <c:v>-1.8959992043312293E-4</c:v>
                </c:pt>
                <c:pt idx="64">
                  <c:v>-2.3761601599592329E-4</c:v>
                </c:pt>
                <c:pt idx="65">
                  <c:v>-1.5314956579330418E-4</c:v>
                </c:pt>
                <c:pt idx="66">
                  <c:v>-2.4568931213735448E-4</c:v>
                </c:pt>
                <c:pt idx="67">
                  <c:v>-2.0702104845967827E-4</c:v>
                </c:pt>
                <c:pt idx="68">
                  <c:v>-6.9278454232991156E-5</c:v>
                </c:pt>
                <c:pt idx="69">
                  <c:v>-2.3708430777439943E-4</c:v>
                </c:pt>
                <c:pt idx="70">
                  <c:v>-1.9496816358543308E-4</c:v>
                </c:pt>
                <c:pt idx="71">
                  <c:v>-2.3114752080429424E-4</c:v>
                </c:pt>
                <c:pt idx="72">
                  <c:v>-2.6700372079792496E-4</c:v>
                </c:pt>
                <c:pt idx="73">
                  <c:v>-2.5646472985082542E-4</c:v>
                </c:pt>
                <c:pt idx="74">
                  <c:v>-2.8874856805055849E-4</c:v>
                </c:pt>
                <c:pt idx="75">
                  <c:v>-2.5055295269439909E-4</c:v>
                </c:pt>
                <c:pt idx="76">
                  <c:v>-1.9775173457548277E-4</c:v>
                </c:pt>
                <c:pt idx="77">
                  <c:v>-2.24782516677445E-4</c:v>
                </c:pt>
                <c:pt idx="78">
                  <c:v>-2.0476836971456926E-4</c:v>
                </c:pt>
                <c:pt idx="79">
                  <c:v>-2.5887983654826669E-4</c:v>
                </c:pt>
                <c:pt idx="80">
                  <c:v>-2.1175237218910094E-4</c:v>
                </c:pt>
                <c:pt idx="81">
                  <c:v>-2.7882167325574592E-4</c:v>
                </c:pt>
                <c:pt idx="82">
                  <c:v>-1.8575449063080898E-4</c:v>
                </c:pt>
                <c:pt idx="83">
                  <c:v>-1.8574821681132406E-4</c:v>
                </c:pt>
                <c:pt idx="84">
                  <c:v>-2.5290271779627673E-4</c:v>
                </c:pt>
                <c:pt idx="85">
                  <c:v>-2.3941535567981019E-4</c:v>
                </c:pt>
                <c:pt idx="86">
                  <c:v>-1.7440004515035043E-4</c:v>
                </c:pt>
                <c:pt idx="87">
                  <c:v>-2.2951823084739508E-4</c:v>
                </c:pt>
                <c:pt idx="88">
                  <c:v>-2.5773019258031754E-4</c:v>
                </c:pt>
                <c:pt idx="89">
                  <c:v>-1.9254796185381881E-4</c:v>
                </c:pt>
                <c:pt idx="90">
                  <c:v>-2.3374985652852649E-4</c:v>
                </c:pt>
                <c:pt idx="91">
                  <c:v>-2.4703949803692936E-4</c:v>
                </c:pt>
                <c:pt idx="92">
                  <c:v>-1.761780934089025E-4</c:v>
                </c:pt>
                <c:pt idx="93">
                  <c:v>-1.7979312046140445E-4</c:v>
                </c:pt>
                <c:pt idx="94">
                  <c:v>-1.6804114465592045E-4</c:v>
                </c:pt>
                <c:pt idx="95">
                  <c:v>-2.6576292527956066E-4</c:v>
                </c:pt>
                <c:pt idx="96">
                  <c:v>-2.111181204710634E-4</c:v>
                </c:pt>
                <c:pt idx="97">
                  <c:v>-1.7632849203635145E-4</c:v>
                </c:pt>
                <c:pt idx="98">
                  <c:v>-1.9890727044203271E-4</c:v>
                </c:pt>
                <c:pt idx="99">
                  <c:v>-2.1350796628593087E-4</c:v>
                </c:pt>
                <c:pt idx="100">
                  <c:v>-2.5646241208412913E-4</c:v>
                </c:pt>
                <c:pt idx="101">
                  <c:v>-2.3046875588353811E-4</c:v>
                </c:pt>
                <c:pt idx="102">
                  <c:v>-2.4615508051341621E-4</c:v>
                </c:pt>
                <c:pt idx="103">
                  <c:v>-1.7803646865939885E-4</c:v>
                </c:pt>
                <c:pt idx="104">
                  <c:v>-1.4978837703401098E-4</c:v>
                </c:pt>
                <c:pt idx="105">
                  <c:v>-1.3215276642265046E-4</c:v>
                </c:pt>
                <c:pt idx="106">
                  <c:v>-2.248397732251791E-4</c:v>
                </c:pt>
                <c:pt idx="107">
                  <c:v>-2.7473441160977686E-4</c:v>
                </c:pt>
                <c:pt idx="108">
                  <c:v>-1.7922825595721834E-4</c:v>
                </c:pt>
                <c:pt idx="109">
                  <c:v>-2.3151141162842178E-4</c:v>
                </c:pt>
                <c:pt idx="110">
                  <c:v>-1.9387374232522105E-4</c:v>
                </c:pt>
                <c:pt idx="111">
                  <c:v>-2.4414663112862613E-4</c:v>
                </c:pt>
                <c:pt idx="112">
                  <c:v>-1.4503905354284314E-4</c:v>
                </c:pt>
                <c:pt idx="113">
                  <c:v>-2.1213424481268618E-4</c:v>
                </c:pt>
                <c:pt idx="114">
                  <c:v>-1.9666168737531486E-4</c:v>
                </c:pt>
                <c:pt idx="115">
                  <c:v>-1.3412735287337673E-4</c:v>
                </c:pt>
                <c:pt idx="116">
                  <c:v>-2.0357758413501871E-4</c:v>
                </c:pt>
                <c:pt idx="117">
                  <c:v>-1.598318529332075E-4</c:v>
                </c:pt>
                <c:pt idx="118">
                  <c:v>-1.2035678779736972E-4</c:v>
                </c:pt>
                <c:pt idx="119">
                  <c:v>-1.4460650238516746E-4</c:v>
                </c:pt>
                <c:pt idx="120">
                  <c:v>-2.4959963179712816E-4</c:v>
                </c:pt>
                <c:pt idx="121">
                  <c:v>-2.9136962029987677E-4</c:v>
                </c:pt>
                <c:pt idx="122">
                  <c:v>-2.7445694024762159E-4</c:v>
                </c:pt>
                <c:pt idx="123">
                  <c:v>-1.5506027498534368E-4</c:v>
                </c:pt>
                <c:pt idx="124">
                  <c:v>-1.6368193428466986E-4</c:v>
                </c:pt>
                <c:pt idx="125">
                  <c:v>-1.8289763448661961E-4</c:v>
                </c:pt>
                <c:pt idx="126">
                  <c:v>-1.642996389644854E-4</c:v>
                </c:pt>
                <c:pt idx="127">
                  <c:v>-1.4485846982702504E-4</c:v>
                </c:pt>
                <c:pt idx="128">
                  <c:v>-1.6809123611070508E-4</c:v>
                </c:pt>
                <c:pt idx="129">
                  <c:v>-1.4452615613925253E-4</c:v>
                </c:pt>
                <c:pt idx="130">
                  <c:v>-1.8334801446932164E-4</c:v>
                </c:pt>
                <c:pt idx="131">
                  <c:v>-1.0503679576007044E-4</c:v>
                </c:pt>
                <c:pt idx="132">
                  <c:v>-8.2991114925026342E-5</c:v>
                </c:pt>
                <c:pt idx="133">
                  <c:v>-1.4880983258025264E-4</c:v>
                </c:pt>
                <c:pt idx="134">
                  <c:v>-1.2758130429946549E-4</c:v>
                </c:pt>
                <c:pt idx="135">
                  <c:v>-1.6666794112295789E-4</c:v>
                </c:pt>
                <c:pt idx="136">
                  <c:v>-2.1472029852164366E-4</c:v>
                </c:pt>
                <c:pt idx="137">
                  <c:v>-1.8114203445994675E-4</c:v>
                </c:pt>
                <c:pt idx="138">
                  <c:v>-2.0246998572690867E-4</c:v>
                </c:pt>
                <c:pt idx="139">
                  <c:v>-2.3994932155118817E-4</c:v>
                </c:pt>
                <c:pt idx="140">
                  <c:v>-1.9862586257035262E-4</c:v>
                </c:pt>
                <c:pt idx="141">
                  <c:v>-1.2377566874115318E-4</c:v>
                </c:pt>
                <c:pt idx="142">
                  <c:v>-1.5638040710833827E-4</c:v>
                </c:pt>
                <c:pt idx="143">
                  <c:v>-1.3978119115525098E-4</c:v>
                </c:pt>
                <c:pt idx="144">
                  <c:v>-1.5699486949011016E-4</c:v>
                </c:pt>
                <c:pt idx="145">
                  <c:v>-1.4313387150855525E-4</c:v>
                </c:pt>
                <c:pt idx="146">
                  <c:v>-1.8634342293033122E-4</c:v>
                </c:pt>
                <c:pt idx="147">
                  <c:v>-1.854551282753804E-4</c:v>
                </c:pt>
                <c:pt idx="148">
                  <c:v>-1.3881848668029922E-4</c:v>
                </c:pt>
                <c:pt idx="149">
                  <c:v>-1.5202682830783452E-4</c:v>
                </c:pt>
                <c:pt idx="150">
                  <c:v>-1.4010470953529353E-4</c:v>
                </c:pt>
                <c:pt idx="151">
                  <c:v>-1.6681105561811482E-4</c:v>
                </c:pt>
                <c:pt idx="152">
                  <c:v>-1.7531834432308398E-4</c:v>
                </c:pt>
                <c:pt idx="153">
                  <c:v>-1.6471435703360152E-4</c:v>
                </c:pt>
                <c:pt idx="154">
                  <c:v>-2.1302378654855113E-4</c:v>
                </c:pt>
                <c:pt idx="155">
                  <c:v>-1.237725317903924E-4</c:v>
                </c:pt>
                <c:pt idx="156">
                  <c:v>-1.198273403070437E-4</c:v>
                </c:pt>
                <c:pt idx="157">
                  <c:v>-2.0237399072266823E-4</c:v>
                </c:pt>
                <c:pt idx="158">
                  <c:v>-1.6994567478436739E-4</c:v>
                </c:pt>
                <c:pt idx="159">
                  <c:v>-1.8832815202036687E-4</c:v>
                </c:pt>
                <c:pt idx="160">
                  <c:v>-1.5601535252341792E-4</c:v>
                </c:pt>
                <c:pt idx="161">
                  <c:v>-1.5077862077817893E-4</c:v>
                </c:pt>
                <c:pt idx="162">
                  <c:v>-1.773466400455259E-4</c:v>
                </c:pt>
                <c:pt idx="163">
                  <c:v>-1.799283713304475E-4</c:v>
                </c:pt>
                <c:pt idx="164">
                  <c:v>-1.6082825245684472E-4</c:v>
                </c:pt>
                <c:pt idx="165">
                  <c:v>-1.6762068950633056E-4</c:v>
                </c:pt>
                <c:pt idx="166">
                  <c:v>-2.29584161663544E-4</c:v>
                </c:pt>
                <c:pt idx="167">
                  <c:v>-2.120055317226025E-4</c:v>
                </c:pt>
                <c:pt idx="168">
                  <c:v>-1.5937635868830174E-4</c:v>
                </c:pt>
                <c:pt idx="169">
                  <c:v>-1.8161929620082206E-4</c:v>
                </c:pt>
                <c:pt idx="170">
                  <c:v>-1.8953721446274545E-4</c:v>
                </c:pt>
                <c:pt idx="171">
                  <c:v>-2.0835003097648271E-4</c:v>
                </c:pt>
                <c:pt idx="172">
                  <c:v>-1.6681708733694138E-4</c:v>
                </c:pt>
                <c:pt idx="173">
                  <c:v>-2.0240254759387667E-4</c:v>
                </c:pt>
                <c:pt idx="174">
                  <c:v>-1.6498981258301958E-4</c:v>
                </c:pt>
                <c:pt idx="175">
                  <c:v>-1.7653873911933709E-4</c:v>
                </c:pt>
                <c:pt idx="176">
                  <c:v>-1.7066317315328852E-4</c:v>
                </c:pt>
                <c:pt idx="177">
                  <c:v>-1.6537722041966405E-4</c:v>
                </c:pt>
                <c:pt idx="178">
                  <c:v>-1.7395376284371194E-4</c:v>
                </c:pt>
                <c:pt idx="179">
                  <c:v>-1.5750908654661917E-4</c:v>
                </c:pt>
                <c:pt idx="180">
                  <c:v>-1.4981032721165361E-4</c:v>
                </c:pt>
                <c:pt idx="181">
                  <c:v>-1.5163887560866755E-4</c:v>
                </c:pt>
                <c:pt idx="182">
                  <c:v>-1.8107759607833489E-4</c:v>
                </c:pt>
                <c:pt idx="183">
                  <c:v>-1.7554984073322988E-4</c:v>
                </c:pt>
                <c:pt idx="184">
                  <c:v>-1.8741417363306225E-4</c:v>
                </c:pt>
                <c:pt idx="185">
                  <c:v>-1.5777886829460952E-4</c:v>
                </c:pt>
                <c:pt idx="186">
                  <c:v>-1.9863119976485061E-4</c:v>
                </c:pt>
                <c:pt idx="187">
                  <c:v>-1.9045416248273978E-4</c:v>
                </c:pt>
                <c:pt idx="188">
                  <c:v>-1.5696095092126517E-4</c:v>
                </c:pt>
                <c:pt idx="189">
                  <c:v>-1.949949815575904E-4</c:v>
                </c:pt>
                <c:pt idx="190">
                  <c:v>-1.5382212093566043E-4</c:v>
                </c:pt>
                <c:pt idx="191">
                  <c:v>-1.9546250570899484E-4</c:v>
                </c:pt>
                <c:pt idx="192">
                  <c:v>-2.1136102340932003E-4</c:v>
                </c:pt>
                <c:pt idx="193">
                  <c:v>-1.6083433998891647E-4</c:v>
                </c:pt>
                <c:pt idx="194">
                  <c:v>-1.6978815006759001E-4</c:v>
                </c:pt>
                <c:pt idx="195">
                  <c:v>-1.9471909450536045E-4</c:v>
                </c:pt>
                <c:pt idx="196">
                  <c:v>-1.6523979620645165E-4</c:v>
                </c:pt>
                <c:pt idx="197">
                  <c:v>-1.4514816538300796E-4</c:v>
                </c:pt>
                <c:pt idx="198">
                  <c:v>-1.8914384647578586E-4</c:v>
                </c:pt>
                <c:pt idx="199">
                  <c:v>-1.7466552569482909E-4</c:v>
                </c:pt>
                <c:pt idx="200">
                  <c:v>-1.7737501195236815E-4</c:v>
                </c:pt>
                <c:pt idx="201">
                  <c:v>-1.7812536898289405E-4</c:v>
                </c:pt>
                <c:pt idx="202">
                  <c:v>-2.6290559011685221E-4</c:v>
                </c:pt>
                <c:pt idx="203">
                  <c:v>-1.3148279473026037E-4</c:v>
                </c:pt>
                <c:pt idx="204">
                  <c:v>-2.0934547190414846E-4</c:v>
                </c:pt>
                <c:pt idx="205">
                  <c:v>-1.4140013960952649E-4</c:v>
                </c:pt>
                <c:pt idx="206">
                  <c:v>-1.6689574594571711E-4</c:v>
                </c:pt>
                <c:pt idx="207">
                  <c:v>-2.1915063189120471E-4</c:v>
                </c:pt>
                <c:pt idx="208">
                  <c:v>-2.1290304441891252E-4</c:v>
                </c:pt>
                <c:pt idx="209">
                  <c:v>-2.0909038915173849E-4</c:v>
                </c:pt>
                <c:pt idx="210">
                  <c:v>-1.8495959846306378E-4</c:v>
                </c:pt>
                <c:pt idx="211">
                  <c:v>-1.6981506821174791E-4</c:v>
                </c:pt>
                <c:pt idx="212">
                  <c:v>-2.4931775699017105E-4</c:v>
                </c:pt>
                <c:pt idx="213">
                  <c:v>-1.9924696069159998E-4</c:v>
                </c:pt>
                <c:pt idx="214">
                  <c:v>-1.6141452913544132E-4</c:v>
                </c:pt>
                <c:pt idx="215">
                  <c:v>-1.657378246307387E-4</c:v>
                </c:pt>
                <c:pt idx="216">
                  <c:v>-1.9230744003547687E-4</c:v>
                </c:pt>
                <c:pt idx="217">
                  <c:v>-1.14287057144074E-4</c:v>
                </c:pt>
                <c:pt idx="218">
                  <c:v>-1.8170147236952483E-4</c:v>
                </c:pt>
                <c:pt idx="219">
                  <c:v>-1.5632809250010833E-4</c:v>
                </c:pt>
                <c:pt idx="220">
                  <c:v>-1.1134505131270224E-4</c:v>
                </c:pt>
                <c:pt idx="221">
                  <c:v>-1.05017058556761E-4</c:v>
                </c:pt>
                <c:pt idx="222">
                  <c:v>-1.8424838244818806E-4</c:v>
                </c:pt>
                <c:pt idx="223">
                  <c:v>-1.586621554179918E-4</c:v>
                </c:pt>
                <c:pt idx="224">
                  <c:v>-1.3791869849855663E-4</c:v>
                </c:pt>
                <c:pt idx="225">
                  <c:v>-1.8174339717717944E-4</c:v>
                </c:pt>
                <c:pt idx="226">
                  <c:v>-1.888619592593638E-4</c:v>
                </c:pt>
                <c:pt idx="227">
                  <c:v>-1.8592985592912189E-4</c:v>
                </c:pt>
                <c:pt idx="228">
                  <c:v>-1.7272082332499793E-4</c:v>
                </c:pt>
                <c:pt idx="229">
                  <c:v>-2.5636865144986962E-4</c:v>
                </c:pt>
                <c:pt idx="230">
                  <c:v>-2.4673024347848685E-4</c:v>
                </c:pt>
                <c:pt idx="231">
                  <c:v>-2.1936687412879271E-4</c:v>
                </c:pt>
                <c:pt idx="232">
                  <c:v>-1.6234955637153782E-4</c:v>
                </c:pt>
                <c:pt idx="233">
                  <c:v>-1.7701731675129405E-4</c:v>
                </c:pt>
                <c:pt idx="234">
                  <c:v>-2.0644566154100772E-4</c:v>
                </c:pt>
                <c:pt idx="235">
                  <c:v>-1.6970078844406053E-4</c:v>
                </c:pt>
                <c:pt idx="236">
                  <c:v>-2.0226163612736868E-4</c:v>
                </c:pt>
                <c:pt idx="237">
                  <c:v>-1.8941098852085923E-4</c:v>
                </c:pt>
                <c:pt idx="238">
                  <c:v>-1.4262169346178702E-4</c:v>
                </c:pt>
                <c:pt idx="239">
                  <c:v>-2.4961440621178361E-4</c:v>
                </c:pt>
                <c:pt idx="240">
                  <c:v>-2.1115189957970817E-4</c:v>
                </c:pt>
                <c:pt idx="241">
                  <c:v>-2.1401046886737715E-4</c:v>
                </c:pt>
                <c:pt idx="242">
                  <c:v>-2.0549347228890065E-4</c:v>
                </c:pt>
                <c:pt idx="243">
                  <c:v>-2.0934182639649923E-4</c:v>
                </c:pt>
                <c:pt idx="244">
                  <c:v>-2.4588132648862508E-4</c:v>
                </c:pt>
                <c:pt idx="245">
                  <c:v>-1.470326061170312E-4</c:v>
                </c:pt>
                <c:pt idx="246">
                  <c:v>-1.1165959511511198E-4</c:v>
                </c:pt>
                <c:pt idx="247">
                  <c:v>-1.5742909445261755E-4</c:v>
                </c:pt>
                <c:pt idx="248">
                  <c:v>-1.4283091017147165E-4</c:v>
                </c:pt>
                <c:pt idx="249">
                  <c:v>-1.3438967576345209E-4</c:v>
                </c:pt>
                <c:pt idx="250">
                  <c:v>-1.6935319189621389E-4</c:v>
                </c:pt>
                <c:pt idx="251">
                  <c:v>-1.612358235903587E-4</c:v>
                </c:pt>
                <c:pt idx="252">
                  <c:v>-1.8642870676922516E-4</c:v>
                </c:pt>
                <c:pt idx="253">
                  <c:v>-1.4030908083434651E-4</c:v>
                </c:pt>
                <c:pt idx="254">
                  <c:v>-1.6194470304921262E-4</c:v>
                </c:pt>
                <c:pt idx="255">
                  <c:v>-1.5671667719409799E-4</c:v>
                </c:pt>
                <c:pt idx="256">
                  <c:v>-1.2825810862615301E-4</c:v>
                </c:pt>
                <c:pt idx="257">
                  <c:v>-1.4798956241562542E-4</c:v>
                </c:pt>
                <c:pt idx="258">
                  <c:v>-2.4020917343081476E-4</c:v>
                </c:pt>
                <c:pt idx="259">
                  <c:v>-2.2468802254542084E-4</c:v>
                </c:pt>
                <c:pt idx="260">
                  <c:v>-1.3208888659106536E-4</c:v>
                </c:pt>
                <c:pt idx="261">
                  <c:v>-1.7606454100867566E-4</c:v>
                </c:pt>
                <c:pt idx="262">
                  <c:v>-2.196482727905508E-4</c:v>
                </c:pt>
                <c:pt idx="263">
                  <c:v>-1.7712683517868673E-4</c:v>
                </c:pt>
                <c:pt idx="264">
                  <c:v>-2.0399440306774768E-4</c:v>
                </c:pt>
                <c:pt idx="265">
                  <c:v>-1.6703366364036469E-4</c:v>
                </c:pt>
                <c:pt idx="266">
                  <c:v>-1.6016942104710228E-4</c:v>
                </c:pt>
                <c:pt idx="267">
                  <c:v>-1.2458609568559019E-4</c:v>
                </c:pt>
                <c:pt idx="268">
                  <c:v>-1.4205965520505529E-4</c:v>
                </c:pt>
                <c:pt idx="269">
                  <c:v>-1.7043512188132082E-4</c:v>
                </c:pt>
                <c:pt idx="270">
                  <c:v>-1.6391565706104939E-4</c:v>
                </c:pt>
                <c:pt idx="271">
                  <c:v>-1.8347255012640174E-4</c:v>
                </c:pt>
                <c:pt idx="272">
                  <c:v>-1.5161112292072965E-4</c:v>
                </c:pt>
                <c:pt idx="273">
                  <c:v>-1.2973625620923339E-4</c:v>
                </c:pt>
                <c:pt idx="274">
                  <c:v>-9.8825283534630538E-5</c:v>
                </c:pt>
                <c:pt idx="275">
                  <c:v>-1.5991808808234762E-4</c:v>
                </c:pt>
                <c:pt idx="276">
                  <c:v>-1.6285508720306503E-4</c:v>
                </c:pt>
                <c:pt idx="277">
                  <c:v>-1.7794095826494409E-4</c:v>
                </c:pt>
                <c:pt idx="278">
                  <c:v>-1.9121410352856884E-4</c:v>
                </c:pt>
                <c:pt idx="279">
                  <c:v>-7.927063389907992E-5</c:v>
                </c:pt>
                <c:pt idx="280">
                  <c:v>-1.6685661569421171E-4</c:v>
                </c:pt>
                <c:pt idx="281">
                  <c:v>-1.6865576152812005E-4</c:v>
                </c:pt>
                <c:pt idx="282">
                  <c:v>-1.6603183837359957E-4</c:v>
                </c:pt>
                <c:pt idx="283">
                  <c:v>-2.1976468024181742E-4</c:v>
                </c:pt>
                <c:pt idx="284">
                  <c:v>-1.5710398465931417E-4</c:v>
                </c:pt>
                <c:pt idx="285">
                  <c:v>-1.5575169597464161E-4</c:v>
                </c:pt>
                <c:pt idx="286">
                  <c:v>-2.1247950942599641E-4</c:v>
                </c:pt>
                <c:pt idx="287">
                  <c:v>-1.993047901160457E-4</c:v>
                </c:pt>
                <c:pt idx="288">
                  <c:v>-1.800359257062862E-4</c:v>
                </c:pt>
                <c:pt idx="289">
                  <c:v>-2.2424362385062031E-4</c:v>
                </c:pt>
                <c:pt idx="290">
                  <c:v>-1.8517296322330921E-4</c:v>
                </c:pt>
                <c:pt idx="291">
                  <c:v>-1.5203913978350061E-4</c:v>
                </c:pt>
                <c:pt idx="292">
                  <c:v>-1.5225642463465461E-4</c:v>
                </c:pt>
                <c:pt idx="293">
                  <c:v>-1.9808386603271076E-4</c:v>
                </c:pt>
                <c:pt idx="294">
                  <c:v>-1.5619793287614489E-4</c:v>
                </c:pt>
                <c:pt idx="295">
                  <c:v>-2.0823181702494262E-4</c:v>
                </c:pt>
                <c:pt idx="296">
                  <c:v>-2.0400438348365827E-4</c:v>
                </c:pt>
                <c:pt idx="297">
                  <c:v>-2.0833260202130204E-4</c:v>
                </c:pt>
                <c:pt idx="298">
                  <c:v>-1.871992789772214E-4</c:v>
                </c:pt>
                <c:pt idx="299">
                  <c:v>-1.4742620535839672E-4</c:v>
                </c:pt>
                <c:pt idx="300">
                  <c:v>-1.7939704660658987E-4</c:v>
                </c:pt>
                <c:pt idx="301">
                  <c:v>-1.5426699832105832E-4</c:v>
                </c:pt>
                <c:pt idx="302">
                  <c:v>-1.5576205066561064E-4</c:v>
                </c:pt>
                <c:pt idx="303">
                  <c:v>-1.946582291043066E-4</c:v>
                </c:pt>
                <c:pt idx="304">
                  <c:v>-1.5839701874270293E-4</c:v>
                </c:pt>
                <c:pt idx="305">
                  <c:v>-1.7812941136485685E-4</c:v>
                </c:pt>
                <c:pt idx="306">
                  <c:v>-1.7211406117928875E-4</c:v>
                </c:pt>
                <c:pt idx="307">
                  <c:v>-1.630823786529503E-4</c:v>
                </c:pt>
                <c:pt idx="308">
                  <c:v>-1.7400015001578246E-4</c:v>
                </c:pt>
                <c:pt idx="309">
                  <c:v>-1.8644933054441366E-4</c:v>
                </c:pt>
                <c:pt idx="310">
                  <c:v>-2.0460456628279338E-4</c:v>
                </c:pt>
                <c:pt idx="311">
                  <c:v>-1.9943125444610212E-4</c:v>
                </c:pt>
                <c:pt idx="312">
                  <c:v>-1.88356943285963E-4</c:v>
                </c:pt>
                <c:pt idx="313">
                  <c:v>-1.7901710923966035E-4</c:v>
                </c:pt>
                <c:pt idx="314">
                  <c:v>-1.6964834135352802E-4</c:v>
                </c:pt>
                <c:pt idx="315">
                  <c:v>-2.364111057979114E-4</c:v>
                </c:pt>
                <c:pt idx="316">
                  <c:v>-2.0082691394251746E-4</c:v>
                </c:pt>
                <c:pt idx="317">
                  <c:v>-1.7135137691587018E-4</c:v>
                </c:pt>
                <c:pt idx="318">
                  <c:v>-1.7220777199138159E-4</c:v>
                </c:pt>
                <c:pt idx="319">
                  <c:v>-1.5329691229946495E-4</c:v>
                </c:pt>
                <c:pt idx="320">
                  <c:v>-1.6887640111104335E-4</c:v>
                </c:pt>
                <c:pt idx="321">
                  <c:v>-2.4256435180127238E-4</c:v>
                </c:pt>
                <c:pt idx="322">
                  <c:v>-1.8121658211597011E-4</c:v>
                </c:pt>
                <c:pt idx="323">
                  <c:v>-2.1943320048023549E-4</c:v>
                </c:pt>
                <c:pt idx="324">
                  <c:v>-1.2607928206690745E-4</c:v>
                </c:pt>
                <c:pt idx="325">
                  <c:v>-1.2982769568653692E-4</c:v>
                </c:pt>
                <c:pt idx="326">
                  <c:v>-9.9293475291413295E-5</c:v>
                </c:pt>
                <c:pt idx="327">
                  <c:v>-1.4326880829283305E-4</c:v>
                </c:pt>
                <c:pt idx="328">
                  <c:v>-1.2730240212152502E-4</c:v>
                </c:pt>
                <c:pt idx="329">
                  <c:v>-1.7316267697052535E-4</c:v>
                </c:pt>
                <c:pt idx="330">
                  <c:v>-8.22964557019943E-5</c:v>
                </c:pt>
                <c:pt idx="331">
                  <c:v>-1.8936397486207877E-4</c:v>
                </c:pt>
                <c:pt idx="332">
                  <c:v>-1.5102277189525453E-4</c:v>
                </c:pt>
                <c:pt idx="333">
                  <c:v>-1.5535457795967959E-4</c:v>
                </c:pt>
                <c:pt idx="334">
                  <c:v>-8.52355678883851E-5</c:v>
                </c:pt>
                <c:pt idx="335">
                  <c:v>-1.6583781366215616E-4</c:v>
                </c:pt>
                <c:pt idx="336">
                  <c:v>-1.6189687565636721E-4</c:v>
                </c:pt>
                <c:pt idx="337">
                  <c:v>-1.3646335362810279E-4</c:v>
                </c:pt>
                <c:pt idx="338">
                  <c:v>-1.1122869531749336E-4</c:v>
                </c:pt>
                <c:pt idx="339">
                  <c:v>-2.2783979410237118E-4</c:v>
                </c:pt>
                <c:pt idx="340">
                  <c:v>-1.371604992788239E-4</c:v>
                </c:pt>
                <c:pt idx="341">
                  <c:v>-1.4248598929491934E-4</c:v>
                </c:pt>
                <c:pt idx="342">
                  <c:v>-1.2860839196586135E-4</c:v>
                </c:pt>
                <c:pt idx="343">
                  <c:v>-1.9919242455105571E-4</c:v>
                </c:pt>
                <c:pt idx="344">
                  <c:v>-1.7337861228770585E-4</c:v>
                </c:pt>
                <c:pt idx="345">
                  <c:v>-1.5500692586058878E-4</c:v>
                </c:pt>
                <c:pt idx="346">
                  <c:v>-1.1177673326097631E-4</c:v>
                </c:pt>
                <c:pt idx="347">
                  <c:v>-2.8292145205021952E-4</c:v>
                </c:pt>
                <c:pt idx="348">
                  <c:v>-1.3623201347333315E-4</c:v>
                </c:pt>
                <c:pt idx="349">
                  <c:v>-9.2872075565734579E-5</c:v>
                </c:pt>
                <c:pt idx="350">
                  <c:v>-2.2545207819047852E-4</c:v>
                </c:pt>
                <c:pt idx="351">
                  <c:v>-1.2589667347512106E-4</c:v>
                </c:pt>
                <c:pt idx="352">
                  <c:v>-2.5404007737744394E-4</c:v>
                </c:pt>
                <c:pt idx="353">
                  <c:v>-1.7182511151070737E-4</c:v>
                </c:pt>
                <c:pt idx="354">
                  <c:v>-2.1020270864594579E-4</c:v>
                </c:pt>
                <c:pt idx="355">
                  <c:v>-7.6145627432919975E-5</c:v>
                </c:pt>
                <c:pt idx="356">
                  <c:v>-1.9392095828257676E-4</c:v>
                </c:pt>
                <c:pt idx="357">
                  <c:v>-7.9064162722321512E-5</c:v>
                </c:pt>
                <c:pt idx="358">
                  <c:v>-1.3296199616191252E-4</c:v>
                </c:pt>
                <c:pt idx="359">
                  <c:v>-1.7477893466007503E-4</c:v>
                </c:pt>
                <c:pt idx="360">
                  <c:v>-1.4867938261301297E-4</c:v>
                </c:pt>
                <c:pt idx="361">
                  <c:v>-1.0322003474763338E-4</c:v>
                </c:pt>
                <c:pt idx="362">
                  <c:v>-8.7769949463805015E-5</c:v>
                </c:pt>
                <c:pt idx="363">
                  <c:v>-1.4985886301041021E-4</c:v>
                </c:pt>
                <c:pt idx="364">
                  <c:v>-7.1227701646938563E-5</c:v>
                </c:pt>
                <c:pt idx="365">
                  <c:v>-1.2073722660004785E-4</c:v>
                </c:pt>
                <c:pt idx="366">
                  <c:v>-1.5697690157387163E-4</c:v>
                </c:pt>
                <c:pt idx="367">
                  <c:v>-1.122235148424979E-4</c:v>
                </c:pt>
                <c:pt idx="368">
                  <c:v>-1.2802042603767471E-4</c:v>
                </c:pt>
                <c:pt idx="369">
                  <c:v>-1.0832223913755925E-4</c:v>
                </c:pt>
                <c:pt idx="370">
                  <c:v>-8.218289457220633E-5</c:v>
                </c:pt>
                <c:pt idx="371">
                  <c:v>-1.348589209204977E-4</c:v>
                </c:pt>
                <c:pt idx="372">
                  <c:v>-8.7264715233489713E-5</c:v>
                </c:pt>
                <c:pt idx="373">
                  <c:v>-1.2920223581861087E-4</c:v>
                </c:pt>
                <c:pt idx="374">
                  <c:v>-1.0074146229929184E-4</c:v>
                </c:pt>
                <c:pt idx="375">
                  <c:v>-9.0884015986698787E-5</c:v>
                </c:pt>
                <c:pt idx="376">
                  <c:v>-4.5946748129067211E-5</c:v>
                </c:pt>
                <c:pt idx="377">
                  <c:v>-9.4168615416546225E-5</c:v>
                </c:pt>
                <c:pt idx="378">
                  <c:v>-1.0228358618390165E-4</c:v>
                </c:pt>
                <c:pt idx="379">
                  <c:v>-1.1126347742891661E-4</c:v>
                </c:pt>
                <c:pt idx="380">
                  <c:v>-6.2954516490090328E-5</c:v>
                </c:pt>
                <c:pt idx="381">
                  <c:v>-7.9355098682436058E-5</c:v>
                </c:pt>
                <c:pt idx="382">
                  <c:v>-8.4405842548760865E-5</c:v>
                </c:pt>
                <c:pt idx="383">
                  <c:v>-5.5892692661611756E-5</c:v>
                </c:pt>
                <c:pt idx="384">
                  <c:v>-1.4483263443862198E-4</c:v>
                </c:pt>
                <c:pt idx="385">
                  <c:v>-2.8589735928600916E-5</c:v>
                </c:pt>
                <c:pt idx="386">
                  <c:v>-6.4150544188932429E-5</c:v>
                </c:pt>
                <c:pt idx="387">
                  <c:v>-9.3569197478928987E-5</c:v>
                </c:pt>
                <c:pt idx="388">
                  <c:v>-4.8013975357349969E-5</c:v>
                </c:pt>
                <c:pt idx="389">
                  <c:v>-6.8797982373575498E-5</c:v>
                </c:pt>
                <c:pt idx="390">
                  <c:v>-2.9997510344380394E-5</c:v>
                </c:pt>
                <c:pt idx="391">
                  <c:v>-3.6508054051746786E-5</c:v>
                </c:pt>
                <c:pt idx="392">
                  <c:v>-5.4836479487057211E-5</c:v>
                </c:pt>
                <c:pt idx="393">
                  <c:v>-7.3760527628082256E-5</c:v>
                </c:pt>
                <c:pt idx="394">
                  <c:v>-8.3570190909348918E-5</c:v>
                </c:pt>
                <c:pt idx="395">
                  <c:v>-1.9153103844243586E-5</c:v>
                </c:pt>
                <c:pt idx="396">
                  <c:v>-5.6374427511989879E-5</c:v>
                </c:pt>
                <c:pt idx="397">
                  <c:v>-6.5652027432793695E-5</c:v>
                </c:pt>
                <c:pt idx="398">
                  <c:v>-6.9007196686362345E-5</c:v>
                </c:pt>
                <c:pt idx="399">
                  <c:v>-7.7687224842958817E-5</c:v>
                </c:pt>
                <c:pt idx="400">
                  <c:v>-1.0494738611889314E-5</c:v>
                </c:pt>
                <c:pt idx="401">
                  <c:v>-2.468549352287663E-5</c:v>
                </c:pt>
                <c:pt idx="402">
                  <c:v>-3.0048198809905571E-5</c:v>
                </c:pt>
                <c:pt idx="403">
                  <c:v>1.8900496888760686E-5</c:v>
                </c:pt>
                <c:pt idx="404">
                  <c:v>-6.2642777098848718E-5</c:v>
                </c:pt>
                <c:pt idx="405">
                  <c:v>-1.9796235709898091E-5</c:v>
                </c:pt>
                <c:pt idx="406">
                  <c:v>-3.0713444920038666E-5</c:v>
                </c:pt>
                <c:pt idx="407">
                  <c:v>-3.0537687910052458E-5</c:v>
                </c:pt>
                <c:pt idx="408">
                  <c:v>-1.1890903962259725E-5</c:v>
                </c:pt>
                <c:pt idx="409">
                  <c:v>-3.8763659565984113E-5</c:v>
                </c:pt>
                <c:pt idx="410">
                  <c:v>-2.9384045567893563E-5</c:v>
                </c:pt>
                <c:pt idx="411">
                  <c:v>1.071382553895087E-5</c:v>
                </c:pt>
                <c:pt idx="412">
                  <c:v>-6.0095407718174787E-6</c:v>
                </c:pt>
                <c:pt idx="413">
                  <c:v>4.7278985871989504E-6</c:v>
                </c:pt>
                <c:pt idx="414">
                  <c:v>-3.1005145332066442E-6</c:v>
                </c:pt>
                <c:pt idx="415">
                  <c:v>-3.889773902386465E-5</c:v>
                </c:pt>
                <c:pt idx="416">
                  <c:v>1.5210817924481927E-5</c:v>
                </c:pt>
                <c:pt idx="417">
                  <c:v>2.240422558232643E-5</c:v>
                </c:pt>
                <c:pt idx="418">
                  <c:v>3.9725147635488473E-5</c:v>
                </c:pt>
                <c:pt idx="419">
                  <c:v>5.359891337714277E-5</c:v>
                </c:pt>
                <c:pt idx="420">
                  <c:v>2.5687107788427855E-5</c:v>
                </c:pt>
                <c:pt idx="421">
                  <c:v>5.4410314447299324E-5</c:v>
                </c:pt>
                <c:pt idx="422">
                  <c:v>8.2670639946959539E-5</c:v>
                </c:pt>
                <c:pt idx="423">
                  <c:v>3.2388294498139798E-6</c:v>
                </c:pt>
                <c:pt idx="424">
                  <c:v>-1.0298285627730833E-5</c:v>
                </c:pt>
                <c:pt idx="425">
                  <c:v>-1.9390441594699381E-5</c:v>
                </c:pt>
                <c:pt idx="426">
                  <c:v>3.9095617697762573E-5</c:v>
                </c:pt>
                <c:pt idx="427">
                  <c:v>-3.5507450458835323E-5</c:v>
                </c:pt>
                <c:pt idx="428">
                  <c:v>1.0988692693182731E-5</c:v>
                </c:pt>
                <c:pt idx="429">
                  <c:v>-2.5326512369558667E-5</c:v>
                </c:pt>
                <c:pt idx="430">
                  <c:v>3.9931771165565861E-5</c:v>
                </c:pt>
                <c:pt idx="431">
                  <c:v>8.7661798156479873E-5</c:v>
                </c:pt>
                <c:pt idx="432">
                  <c:v>2.4879907219380569E-5</c:v>
                </c:pt>
                <c:pt idx="433">
                  <c:v>8.1814696878054326E-5</c:v>
                </c:pt>
                <c:pt idx="434">
                  <c:v>3.5299710371195815E-5</c:v>
                </c:pt>
                <c:pt idx="435">
                  <c:v>4.8443975865901552E-5</c:v>
                </c:pt>
                <c:pt idx="436">
                  <c:v>1.3697612910977324E-4</c:v>
                </c:pt>
                <c:pt idx="437">
                  <c:v>7.5768754784731173E-5</c:v>
                </c:pt>
                <c:pt idx="438">
                  <c:v>7.3871265967482939E-5</c:v>
                </c:pt>
                <c:pt idx="439">
                  <c:v>8.5856679400213645E-5</c:v>
                </c:pt>
                <c:pt idx="440">
                  <c:v>1.1809094623842567E-4</c:v>
                </c:pt>
                <c:pt idx="441">
                  <c:v>1.256847242079237E-4</c:v>
                </c:pt>
                <c:pt idx="442">
                  <c:v>5.7921961869781581E-5</c:v>
                </c:pt>
                <c:pt idx="443">
                  <c:v>1.0532862633315723E-4</c:v>
                </c:pt>
                <c:pt idx="444">
                  <c:v>8.689991490415036E-5</c:v>
                </c:pt>
                <c:pt idx="445">
                  <c:v>1.3719824375793598E-4</c:v>
                </c:pt>
                <c:pt idx="446">
                  <c:v>7.6852323673963583E-5</c:v>
                </c:pt>
                <c:pt idx="447">
                  <c:v>1.0246048758754149E-4</c:v>
                </c:pt>
                <c:pt idx="448">
                  <c:v>1.8511862565950051E-4</c:v>
                </c:pt>
                <c:pt idx="449">
                  <c:v>1.4134568627111131E-4</c:v>
                </c:pt>
                <c:pt idx="450">
                  <c:v>1.7586436753477168E-4</c:v>
                </c:pt>
                <c:pt idx="451">
                  <c:v>6.8096159929639539E-5</c:v>
                </c:pt>
                <c:pt idx="452">
                  <c:v>1.2543468818832729E-4</c:v>
                </c:pt>
                <c:pt idx="453">
                  <c:v>1.5074977028012391E-4</c:v>
                </c:pt>
                <c:pt idx="454">
                  <c:v>1.8240834085013176E-4</c:v>
                </c:pt>
                <c:pt idx="455">
                  <c:v>2.1345364288614813E-4</c:v>
                </c:pt>
                <c:pt idx="456">
                  <c:v>1.7301233734736852E-4</c:v>
                </c:pt>
                <c:pt idx="457">
                  <c:v>2.2237038881252856E-5</c:v>
                </c:pt>
                <c:pt idx="458">
                  <c:v>1.8158210422709485E-4</c:v>
                </c:pt>
                <c:pt idx="459">
                  <c:v>2.2467250606905556E-4</c:v>
                </c:pt>
                <c:pt idx="460">
                  <c:v>9.5241248295825556E-5</c:v>
                </c:pt>
                <c:pt idx="461">
                  <c:v>2.4457482681889721E-4</c:v>
                </c:pt>
                <c:pt idx="462">
                  <c:v>1.7253265650784893E-4</c:v>
                </c:pt>
                <c:pt idx="463">
                  <c:v>3.3410710364734347E-4</c:v>
                </c:pt>
                <c:pt idx="464">
                  <c:v>1.7473281619537033E-4</c:v>
                </c:pt>
                <c:pt idx="465">
                  <c:v>2.320861777046399E-4</c:v>
                </c:pt>
                <c:pt idx="466">
                  <c:v>2.5138768578961959E-4</c:v>
                </c:pt>
                <c:pt idx="467">
                  <c:v>1.9210346299587937E-4</c:v>
                </c:pt>
                <c:pt idx="468">
                  <c:v>1.6946927431759793E-4</c:v>
                </c:pt>
                <c:pt idx="469">
                  <c:v>1.7943285437447328E-4</c:v>
                </c:pt>
                <c:pt idx="470">
                  <c:v>2.0228274533522043E-4</c:v>
                </c:pt>
                <c:pt idx="471">
                  <c:v>2.2177981219913398E-4</c:v>
                </c:pt>
                <c:pt idx="472">
                  <c:v>1.6306954379747326E-4</c:v>
                </c:pt>
                <c:pt idx="473">
                  <c:v>1.6124595837899809E-4</c:v>
                </c:pt>
                <c:pt idx="474">
                  <c:v>2.1802655377605156E-4</c:v>
                </c:pt>
                <c:pt idx="475">
                  <c:v>2.2768372175256029E-4</c:v>
                </c:pt>
                <c:pt idx="476">
                  <c:v>2.3306524211364138E-4</c:v>
                </c:pt>
                <c:pt idx="477">
                  <c:v>1.7721053284243437E-4</c:v>
                </c:pt>
                <c:pt idx="478">
                  <c:v>2.3701850892113773E-4</c:v>
                </c:pt>
                <c:pt idx="479">
                  <c:v>2.0574821139462528E-4</c:v>
                </c:pt>
                <c:pt idx="480">
                  <c:v>2.2416743532889787E-4</c:v>
                </c:pt>
                <c:pt idx="481">
                  <c:v>2.3598074497507317E-4</c:v>
                </c:pt>
                <c:pt idx="482">
                  <c:v>2.3616557915797677E-4</c:v>
                </c:pt>
                <c:pt idx="483">
                  <c:v>2.6584296796344211E-4</c:v>
                </c:pt>
                <c:pt idx="484">
                  <c:v>2.4339269684049616E-4</c:v>
                </c:pt>
                <c:pt idx="485">
                  <c:v>2.4148593240650058E-4</c:v>
                </c:pt>
                <c:pt idx="486">
                  <c:v>2.2412622606353448E-4</c:v>
                </c:pt>
                <c:pt idx="487">
                  <c:v>3.04710239761597E-4</c:v>
                </c:pt>
                <c:pt idx="488">
                  <c:v>2.9989471678688916E-4</c:v>
                </c:pt>
                <c:pt idx="489">
                  <c:v>2.6653215787888129E-4</c:v>
                </c:pt>
                <c:pt idx="490">
                  <c:v>2.7926816359461881E-4</c:v>
                </c:pt>
                <c:pt idx="491">
                  <c:v>2.851516018311036E-4</c:v>
                </c:pt>
                <c:pt idx="492">
                  <c:v>2.7079691184876816E-4</c:v>
                </c:pt>
                <c:pt idx="493">
                  <c:v>2.6462627449373288E-4</c:v>
                </c:pt>
                <c:pt idx="494">
                  <c:v>2.7426957537393616E-4</c:v>
                </c:pt>
                <c:pt idx="495">
                  <c:v>2.7968281378158754E-4</c:v>
                </c:pt>
                <c:pt idx="496">
                  <c:v>3.413080493911121E-4</c:v>
                </c:pt>
                <c:pt idx="497">
                  <c:v>3.1903538791093174E-4</c:v>
                </c:pt>
                <c:pt idx="498">
                  <c:v>3.0349832567807709E-4</c:v>
                </c:pt>
                <c:pt idx="499">
                  <c:v>2.9044693289130173E-4</c:v>
                </c:pt>
                <c:pt idx="500">
                  <c:v>3.4759102178393399E-4</c:v>
                </c:pt>
                <c:pt idx="501">
                  <c:v>3.1429707246084359E-4</c:v>
                </c:pt>
                <c:pt idx="502">
                  <c:v>3.0274962264417813E-4</c:v>
                </c:pt>
                <c:pt idx="503">
                  <c:v>3.0901810198881788E-4</c:v>
                </c:pt>
                <c:pt idx="504">
                  <c:v>3.1977288116061091E-4</c:v>
                </c:pt>
                <c:pt idx="505">
                  <c:v>3.7503905693329984E-4</c:v>
                </c:pt>
                <c:pt idx="506">
                  <c:v>3.3584832694946547E-4</c:v>
                </c:pt>
                <c:pt idx="507">
                  <c:v>3.4035032444358106E-4</c:v>
                </c:pt>
                <c:pt idx="508">
                  <c:v>3.4305734688063871E-4</c:v>
                </c:pt>
                <c:pt idx="509">
                  <c:v>3.5270657000394546E-4</c:v>
                </c:pt>
                <c:pt idx="510">
                  <c:v>3.6866379949967651E-4</c:v>
                </c:pt>
                <c:pt idx="511">
                  <c:v>3.3672147819840265E-4</c:v>
                </c:pt>
                <c:pt idx="512">
                  <c:v>4.0145496497660544E-4</c:v>
                </c:pt>
                <c:pt idx="513">
                  <c:v>3.5653164428307155E-4</c:v>
                </c:pt>
                <c:pt idx="514">
                  <c:v>3.8769324142558844E-4</c:v>
                </c:pt>
                <c:pt idx="515">
                  <c:v>4.2109937071310027E-4</c:v>
                </c:pt>
                <c:pt idx="516">
                  <c:v>4.4326802559309288E-4</c:v>
                </c:pt>
                <c:pt idx="517">
                  <c:v>4.3570980075727846E-4</c:v>
                </c:pt>
                <c:pt idx="518">
                  <c:v>4.8607057373572897E-4</c:v>
                </c:pt>
                <c:pt idx="519">
                  <c:v>4.1113845058375013E-4</c:v>
                </c:pt>
                <c:pt idx="520">
                  <c:v>4.4231733527749176E-4</c:v>
                </c:pt>
                <c:pt idx="521">
                  <c:v>4.0677636614199625E-4</c:v>
                </c:pt>
                <c:pt idx="522">
                  <c:v>3.8261911803202063E-4</c:v>
                </c:pt>
                <c:pt idx="523">
                  <c:v>4.6639334616915655E-4</c:v>
                </c:pt>
                <c:pt idx="524">
                  <c:v>4.8350461054832636E-4</c:v>
                </c:pt>
                <c:pt idx="525">
                  <c:v>4.9017148093902663E-4</c:v>
                </c:pt>
                <c:pt idx="526">
                  <c:v>5.3077125338370917E-4</c:v>
                </c:pt>
                <c:pt idx="527">
                  <c:v>5.2226286800886E-4</c:v>
                </c:pt>
                <c:pt idx="528">
                  <c:v>5.5732261507486676E-4</c:v>
                </c:pt>
                <c:pt idx="529">
                  <c:v>5.7535781258799545E-4</c:v>
                </c:pt>
                <c:pt idx="530">
                  <c:v>5.012858873678647E-4</c:v>
                </c:pt>
                <c:pt idx="531">
                  <c:v>5.3197255148838482E-4</c:v>
                </c:pt>
                <c:pt idx="532">
                  <c:v>5.257079047905535E-4</c:v>
                </c:pt>
                <c:pt idx="533">
                  <c:v>5.9326823781969025E-4</c:v>
                </c:pt>
                <c:pt idx="534">
                  <c:v>6.1347321033051495E-4</c:v>
                </c:pt>
                <c:pt idx="535">
                  <c:v>5.4850874939408462E-4</c:v>
                </c:pt>
                <c:pt idx="536">
                  <c:v>5.1354710248077522E-4</c:v>
                </c:pt>
                <c:pt idx="537">
                  <c:v>5.1805905948504229E-4</c:v>
                </c:pt>
                <c:pt idx="538">
                  <c:v>6.3678568580512011E-4</c:v>
                </c:pt>
                <c:pt idx="539">
                  <c:v>5.7831400623264192E-4</c:v>
                </c:pt>
                <c:pt idx="540">
                  <c:v>6.1815435190258183E-4</c:v>
                </c:pt>
                <c:pt idx="541">
                  <c:v>6.6310423700357765E-4</c:v>
                </c:pt>
                <c:pt idx="542">
                  <c:v>6.62112103875373E-4</c:v>
                </c:pt>
                <c:pt idx="543">
                  <c:v>6.2195622164813637E-4</c:v>
                </c:pt>
                <c:pt idx="544">
                  <c:v>6.3372885762194749E-4</c:v>
                </c:pt>
                <c:pt idx="545">
                  <c:v>6.0322917337109292E-4</c:v>
                </c:pt>
                <c:pt idx="546">
                  <c:v>6.3027001880910146E-4</c:v>
                </c:pt>
                <c:pt idx="547">
                  <c:v>6.6609933662159764E-4</c:v>
                </c:pt>
                <c:pt idx="548">
                  <c:v>7.2882363142231718E-4</c:v>
                </c:pt>
                <c:pt idx="549">
                  <c:v>7.2825223625436804E-4</c:v>
                </c:pt>
                <c:pt idx="550">
                  <c:v>6.450524487872783E-4</c:v>
                </c:pt>
                <c:pt idx="551">
                  <c:v>7.6585714907802509E-4</c:v>
                </c:pt>
                <c:pt idx="552">
                  <c:v>7.0726535133597973E-4</c:v>
                </c:pt>
                <c:pt idx="553">
                  <c:v>8.0035554744949718E-4</c:v>
                </c:pt>
                <c:pt idx="554">
                  <c:v>7.6623809472230707E-4</c:v>
                </c:pt>
                <c:pt idx="555">
                  <c:v>8.3400965789866451E-4</c:v>
                </c:pt>
                <c:pt idx="556">
                  <c:v>8.3787202625813188E-4</c:v>
                </c:pt>
                <c:pt idx="557">
                  <c:v>8.6964974663495016E-4</c:v>
                </c:pt>
                <c:pt idx="558">
                  <c:v>8.1022011520217197E-4</c:v>
                </c:pt>
                <c:pt idx="559">
                  <c:v>8.6926559095746019E-4</c:v>
                </c:pt>
                <c:pt idx="560">
                  <c:v>9.1840688596473482E-4</c:v>
                </c:pt>
                <c:pt idx="561">
                  <c:v>9.2688755368048204E-4</c:v>
                </c:pt>
                <c:pt idx="562">
                  <c:v>9.3816490837222294E-4</c:v>
                </c:pt>
                <c:pt idx="563">
                  <c:v>1.0304388056045066E-3</c:v>
                </c:pt>
                <c:pt idx="564">
                  <c:v>1.1961732782701864E-3</c:v>
                </c:pt>
                <c:pt idx="565">
                  <c:v>9.8191214982202776E-4</c:v>
                </c:pt>
                <c:pt idx="566">
                  <c:v>9.5906816546772501E-4</c:v>
                </c:pt>
                <c:pt idx="567">
                  <c:v>9.7759828458666726E-4</c:v>
                </c:pt>
                <c:pt idx="568">
                  <c:v>1.0001006214765381E-3</c:v>
                </c:pt>
                <c:pt idx="569">
                  <c:v>9.8226549536771686E-4</c:v>
                </c:pt>
                <c:pt idx="570">
                  <c:v>9.8673332731378897E-4</c:v>
                </c:pt>
                <c:pt idx="571">
                  <c:v>1.0225437183631492E-3</c:v>
                </c:pt>
                <c:pt idx="572">
                  <c:v>1.0215130578230492E-3</c:v>
                </c:pt>
                <c:pt idx="573">
                  <c:v>1.0646410950391301E-3</c:v>
                </c:pt>
                <c:pt idx="574">
                  <c:v>1.0276479099285765E-3</c:v>
                </c:pt>
                <c:pt idx="575">
                  <c:v>1.051600481870322E-3</c:v>
                </c:pt>
                <c:pt idx="576">
                  <c:v>1.0530643558510347E-3</c:v>
                </c:pt>
                <c:pt idx="577">
                  <c:v>1.058407517590774E-3</c:v>
                </c:pt>
                <c:pt idx="578">
                  <c:v>1.0642679490430965E-3</c:v>
                </c:pt>
                <c:pt idx="579">
                  <c:v>1.1326202454693662E-3</c:v>
                </c:pt>
                <c:pt idx="580">
                  <c:v>1.1508109967133112E-3</c:v>
                </c:pt>
                <c:pt idx="581">
                  <c:v>1.047391383302578E-3</c:v>
                </c:pt>
                <c:pt idx="582">
                  <c:v>1.1338873167934718E-3</c:v>
                </c:pt>
                <c:pt idx="583">
                  <c:v>1.1597232894782891E-3</c:v>
                </c:pt>
                <c:pt idx="584">
                  <c:v>1.1128373744510311E-3</c:v>
                </c:pt>
                <c:pt idx="585">
                  <c:v>1.1364534163173772E-3</c:v>
                </c:pt>
                <c:pt idx="586">
                  <c:v>1.0454886699734238E-3</c:v>
                </c:pt>
                <c:pt idx="587">
                  <c:v>1.1157484144737224E-3</c:v>
                </c:pt>
                <c:pt idx="588">
                  <c:v>1.1601855217033318E-3</c:v>
                </c:pt>
                <c:pt idx="589">
                  <c:v>1.150633837228251E-3</c:v>
                </c:pt>
                <c:pt idx="590">
                  <c:v>1.1758797911936222E-3</c:v>
                </c:pt>
                <c:pt idx="591">
                  <c:v>1.2113136637807304E-3</c:v>
                </c:pt>
                <c:pt idx="592">
                  <c:v>1.2001122091381796E-3</c:v>
                </c:pt>
                <c:pt idx="593">
                  <c:v>1.2092541113182436E-3</c:v>
                </c:pt>
                <c:pt idx="594">
                  <c:v>1.2139610102286291E-3</c:v>
                </c:pt>
                <c:pt idx="595">
                  <c:v>1.1485150442711112E-3</c:v>
                </c:pt>
                <c:pt idx="596">
                  <c:v>1.2395839256120053E-3</c:v>
                </c:pt>
                <c:pt idx="597">
                  <c:v>1.2492051232001235E-3</c:v>
                </c:pt>
                <c:pt idx="598">
                  <c:v>1.1857605383464066E-3</c:v>
                </c:pt>
                <c:pt idx="599">
                  <c:v>1.2066317965212228E-3</c:v>
                </c:pt>
                <c:pt idx="600">
                  <c:v>1.2225871146971648E-3</c:v>
                </c:pt>
                <c:pt idx="601">
                  <c:v>1.2512447730581586E-3</c:v>
                </c:pt>
                <c:pt idx="602">
                  <c:v>1.2582362377682359E-3</c:v>
                </c:pt>
                <c:pt idx="603">
                  <c:v>1.3107207021349045E-3</c:v>
                </c:pt>
                <c:pt idx="604">
                  <c:v>1.2136283302003354E-3</c:v>
                </c:pt>
                <c:pt idx="605">
                  <c:v>1.302186179708318E-3</c:v>
                </c:pt>
                <c:pt idx="606">
                  <c:v>1.3036833816118618E-3</c:v>
                </c:pt>
                <c:pt idx="607">
                  <c:v>1.3143195826889279E-3</c:v>
                </c:pt>
                <c:pt idx="608">
                  <c:v>1.3509276369344366E-3</c:v>
                </c:pt>
                <c:pt idx="609">
                  <c:v>1.3056600239933673E-3</c:v>
                </c:pt>
                <c:pt idx="610">
                  <c:v>1.3941827123022197E-3</c:v>
                </c:pt>
                <c:pt idx="611">
                  <c:v>1.3791397162616651E-3</c:v>
                </c:pt>
                <c:pt idx="612">
                  <c:v>1.3147701404358312E-3</c:v>
                </c:pt>
                <c:pt idx="613">
                  <c:v>1.3559526592558978E-3</c:v>
                </c:pt>
                <c:pt idx="614">
                  <c:v>1.4503287295627417E-3</c:v>
                </c:pt>
                <c:pt idx="615">
                  <c:v>1.3121400394271003E-3</c:v>
                </c:pt>
                <c:pt idx="616">
                  <c:v>1.3337835811898556E-3</c:v>
                </c:pt>
                <c:pt idx="617">
                  <c:v>1.4573108721816618E-3</c:v>
                </c:pt>
                <c:pt idx="618">
                  <c:v>1.4938886781440284E-3</c:v>
                </c:pt>
                <c:pt idx="619">
                  <c:v>1.458006911318639E-3</c:v>
                </c:pt>
                <c:pt idx="620">
                  <c:v>1.4755043044024849E-3</c:v>
                </c:pt>
                <c:pt idx="621">
                  <c:v>1.5177410011578442E-3</c:v>
                </c:pt>
                <c:pt idx="622">
                  <c:v>1.4964929403901931E-3</c:v>
                </c:pt>
                <c:pt idx="623">
                  <c:v>1.5156278807137435E-3</c:v>
                </c:pt>
                <c:pt idx="624">
                  <c:v>1.5542804734591277E-3</c:v>
                </c:pt>
                <c:pt idx="625">
                  <c:v>1.4980914065881928E-3</c:v>
                </c:pt>
                <c:pt idx="626">
                  <c:v>1.5415965008428048E-3</c:v>
                </c:pt>
                <c:pt idx="627">
                  <c:v>1.4472091597465143E-3</c:v>
                </c:pt>
                <c:pt idx="628">
                  <c:v>1.6453508595443917E-3</c:v>
                </c:pt>
                <c:pt idx="629">
                  <c:v>1.5182788497249732E-3</c:v>
                </c:pt>
                <c:pt idx="630">
                  <c:v>1.5439415343036257E-3</c:v>
                </c:pt>
                <c:pt idx="631">
                  <c:v>1.5421485282247089E-3</c:v>
                </c:pt>
                <c:pt idx="632">
                  <c:v>1.5501486962577341E-3</c:v>
                </c:pt>
                <c:pt idx="633">
                  <c:v>1.5538406656165826E-3</c:v>
                </c:pt>
                <c:pt idx="634">
                  <c:v>1.6175637571178439E-3</c:v>
                </c:pt>
                <c:pt idx="635">
                  <c:v>1.6009029519639568E-3</c:v>
                </c:pt>
                <c:pt idx="636">
                  <c:v>1.6721015680559222E-3</c:v>
                </c:pt>
                <c:pt idx="637">
                  <c:v>1.7100721374644816E-3</c:v>
                </c:pt>
                <c:pt idx="638">
                  <c:v>1.7092703872061505E-3</c:v>
                </c:pt>
                <c:pt idx="639">
                  <c:v>1.7541496186865803E-3</c:v>
                </c:pt>
                <c:pt idx="640">
                  <c:v>1.7152428375481043E-3</c:v>
                </c:pt>
                <c:pt idx="641">
                  <c:v>1.7027950338568704E-3</c:v>
                </c:pt>
                <c:pt idx="642">
                  <c:v>1.7152226121514976E-3</c:v>
                </c:pt>
                <c:pt idx="643">
                  <c:v>1.7434238095301773E-3</c:v>
                </c:pt>
                <c:pt idx="644">
                  <c:v>1.7244247700996538E-3</c:v>
                </c:pt>
                <c:pt idx="645">
                  <c:v>1.7612811590293539E-3</c:v>
                </c:pt>
                <c:pt idx="646">
                  <c:v>1.7505143756090377E-3</c:v>
                </c:pt>
                <c:pt idx="647">
                  <c:v>1.8315325818808589E-3</c:v>
                </c:pt>
                <c:pt idx="648">
                  <c:v>1.8827023458115599E-3</c:v>
                </c:pt>
                <c:pt idx="649">
                  <c:v>1.6807550254223967E-3</c:v>
                </c:pt>
                <c:pt idx="650">
                  <c:v>1.823733178991687E-3</c:v>
                </c:pt>
                <c:pt idx="651">
                  <c:v>1.8549632495394285E-3</c:v>
                </c:pt>
                <c:pt idx="652">
                  <c:v>1.8712599065792649E-3</c:v>
                </c:pt>
                <c:pt idx="653">
                  <c:v>1.8716615166707263E-3</c:v>
                </c:pt>
                <c:pt idx="654">
                  <c:v>1.9149091275812401E-3</c:v>
                </c:pt>
                <c:pt idx="655">
                  <c:v>1.8264010137094954E-3</c:v>
                </c:pt>
                <c:pt idx="656">
                  <c:v>1.9529594624107466E-3</c:v>
                </c:pt>
                <c:pt idx="657">
                  <c:v>2.0098350958330487E-3</c:v>
                </c:pt>
                <c:pt idx="658">
                  <c:v>1.9715288770158863E-3</c:v>
                </c:pt>
                <c:pt idx="659">
                  <c:v>1.8848353030969933E-3</c:v>
                </c:pt>
                <c:pt idx="660">
                  <c:v>1.9144137432909464E-3</c:v>
                </c:pt>
                <c:pt idx="661">
                  <c:v>1.9877658590809113E-3</c:v>
                </c:pt>
                <c:pt idx="662">
                  <c:v>1.9993712220625999E-3</c:v>
                </c:pt>
                <c:pt idx="663">
                  <c:v>2.0721984543722255E-3</c:v>
                </c:pt>
                <c:pt idx="664">
                  <c:v>2.0188281528471241E-3</c:v>
                </c:pt>
                <c:pt idx="665">
                  <c:v>2.1088022775406787E-3</c:v>
                </c:pt>
                <c:pt idx="666">
                  <c:v>2.0501484909019848E-3</c:v>
                </c:pt>
                <c:pt idx="667">
                  <c:v>2.0984207162650613E-3</c:v>
                </c:pt>
                <c:pt idx="668">
                  <c:v>2.1143989062291689E-3</c:v>
                </c:pt>
                <c:pt idx="669">
                  <c:v>2.1330407051100789E-3</c:v>
                </c:pt>
                <c:pt idx="670">
                  <c:v>2.1332622775808293E-3</c:v>
                </c:pt>
                <c:pt idx="671">
                  <c:v>2.205251793585666E-3</c:v>
                </c:pt>
                <c:pt idx="672">
                  <c:v>2.1455864605519114E-3</c:v>
                </c:pt>
                <c:pt idx="673">
                  <c:v>2.2252458511658243E-3</c:v>
                </c:pt>
                <c:pt idx="674">
                  <c:v>2.301946718738495E-3</c:v>
                </c:pt>
                <c:pt idx="675">
                  <c:v>2.2146254029759256E-3</c:v>
                </c:pt>
                <c:pt idx="676">
                  <c:v>2.2138550382006152E-3</c:v>
                </c:pt>
                <c:pt idx="677">
                  <c:v>2.2695536578253763E-3</c:v>
                </c:pt>
                <c:pt idx="678">
                  <c:v>2.3062107410803312E-3</c:v>
                </c:pt>
                <c:pt idx="679">
                  <c:v>2.3628049455003365E-3</c:v>
                </c:pt>
                <c:pt idx="680">
                  <c:v>2.3811258966808932E-3</c:v>
                </c:pt>
                <c:pt idx="681">
                  <c:v>2.3715388250084195E-3</c:v>
                </c:pt>
                <c:pt idx="682">
                  <c:v>2.3460054879189795E-3</c:v>
                </c:pt>
                <c:pt idx="683">
                  <c:v>2.4128255705477396E-3</c:v>
                </c:pt>
                <c:pt idx="684">
                  <c:v>2.4177684631488351E-3</c:v>
                </c:pt>
                <c:pt idx="685">
                  <c:v>2.4619339954575683E-3</c:v>
                </c:pt>
                <c:pt idx="686">
                  <c:v>2.5078138286539382E-3</c:v>
                </c:pt>
                <c:pt idx="687">
                  <c:v>2.5243515697179319E-3</c:v>
                </c:pt>
                <c:pt idx="688">
                  <c:v>2.4730697883173199E-3</c:v>
                </c:pt>
                <c:pt idx="689">
                  <c:v>2.4889716382965757E-3</c:v>
                </c:pt>
                <c:pt idx="690">
                  <c:v>2.5227561199785316E-3</c:v>
                </c:pt>
                <c:pt idx="691">
                  <c:v>2.4896661849556486E-3</c:v>
                </c:pt>
                <c:pt idx="692">
                  <c:v>2.5317595294749766E-3</c:v>
                </c:pt>
                <c:pt idx="693">
                  <c:v>2.5303622548121562E-3</c:v>
                </c:pt>
                <c:pt idx="694">
                  <c:v>2.5063018634796669E-3</c:v>
                </c:pt>
                <c:pt idx="695">
                  <c:v>2.6445551668518238E-3</c:v>
                </c:pt>
                <c:pt idx="696">
                  <c:v>2.6210117760242227E-3</c:v>
                </c:pt>
                <c:pt idx="697">
                  <c:v>2.6349080311467493E-3</c:v>
                </c:pt>
                <c:pt idx="698">
                  <c:v>2.655835533793509E-3</c:v>
                </c:pt>
                <c:pt idx="699">
                  <c:v>2.6933299830193399E-3</c:v>
                </c:pt>
                <c:pt idx="700">
                  <c:v>2.7812537896903652E-3</c:v>
                </c:pt>
                <c:pt idx="701">
                  <c:v>2.7967011079067829E-3</c:v>
                </c:pt>
                <c:pt idx="702">
                  <c:v>2.8017592087347439E-3</c:v>
                </c:pt>
                <c:pt idx="703">
                  <c:v>2.9103973879487039E-3</c:v>
                </c:pt>
                <c:pt idx="704">
                  <c:v>2.7897721554080157E-3</c:v>
                </c:pt>
                <c:pt idx="705">
                  <c:v>3.0663655076952935E-3</c:v>
                </c:pt>
                <c:pt idx="706">
                  <c:v>2.9935577479387491E-3</c:v>
                </c:pt>
                <c:pt idx="707">
                  <c:v>2.978589056350003E-3</c:v>
                </c:pt>
                <c:pt idx="708">
                  <c:v>2.9820850664515541E-3</c:v>
                </c:pt>
                <c:pt idx="709">
                  <c:v>2.9887530311113464E-3</c:v>
                </c:pt>
                <c:pt idx="710">
                  <c:v>2.8956581262875687E-3</c:v>
                </c:pt>
                <c:pt idx="711">
                  <c:v>3.0888101107310571E-3</c:v>
                </c:pt>
                <c:pt idx="712">
                  <c:v>3.0815634568521271E-3</c:v>
                </c:pt>
                <c:pt idx="713">
                  <c:v>3.0805053996980384E-3</c:v>
                </c:pt>
                <c:pt idx="714">
                  <c:v>3.1164318072988808E-3</c:v>
                </c:pt>
                <c:pt idx="715">
                  <c:v>3.160499470221882E-3</c:v>
                </c:pt>
                <c:pt idx="716">
                  <c:v>3.1157790203608223E-3</c:v>
                </c:pt>
                <c:pt idx="717">
                  <c:v>3.1475932306274743E-3</c:v>
                </c:pt>
                <c:pt idx="718">
                  <c:v>3.1868859985245022E-3</c:v>
                </c:pt>
                <c:pt idx="719">
                  <c:v>3.3668606244740941E-3</c:v>
                </c:pt>
                <c:pt idx="720">
                  <c:v>3.3044245104466036E-3</c:v>
                </c:pt>
                <c:pt idx="721">
                  <c:v>3.3927769700700912E-3</c:v>
                </c:pt>
                <c:pt idx="722">
                  <c:v>3.4182957361029919E-3</c:v>
                </c:pt>
                <c:pt idx="723">
                  <c:v>3.412273307783863E-3</c:v>
                </c:pt>
                <c:pt idx="724">
                  <c:v>3.4685716987929811E-3</c:v>
                </c:pt>
                <c:pt idx="725">
                  <c:v>3.5269028519605925E-3</c:v>
                </c:pt>
                <c:pt idx="726">
                  <c:v>3.5981030952933566E-3</c:v>
                </c:pt>
                <c:pt idx="727">
                  <c:v>3.6042160647465661E-3</c:v>
                </c:pt>
                <c:pt idx="728">
                  <c:v>3.7299610192758686E-3</c:v>
                </c:pt>
                <c:pt idx="729">
                  <c:v>3.6548048701011103E-3</c:v>
                </c:pt>
                <c:pt idx="730">
                  <c:v>3.7470076517698778E-3</c:v>
                </c:pt>
                <c:pt idx="731">
                  <c:v>3.735757706744551E-3</c:v>
                </c:pt>
                <c:pt idx="732">
                  <c:v>3.8143367221149856E-3</c:v>
                </c:pt>
                <c:pt idx="733">
                  <c:v>3.8603105588166575E-3</c:v>
                </c:pt>
                <c:pt idx="734">
                  <c:v>3.9051459969500647E-3</c:v>
                </c:pt>
                <c:pt idx="735">
                  <c:v>3.9502716662747576E-3</c:v>
                </c:pt>
                <c:pt idx="736">
                  <c:v>3.9126561212961524E-3</c:v>
                </c:pt>
                <c:pt idx="737">
                  <c:v>3.9935987791200559E-3</c:v>
                </c:pt>
                <c:pt idx="738">
                  <c:v>4.0359348757793923E-3</c:v>
                </c:pt>
                <c:pt idx="739">
                  <c:v>4.1128942539279071E-3</c:v>
                </c:pt>
                <c:pt idx="740">
                  <c:v>4.2153388138940345E-3</c:v>
                </c:pt>
                <c:pt idx="741">
                  <c:v>4.2697558347813075E-3</c:v>
                </c:pt>
                <c:pt idx="742">
                  <c:v>4.245596180721142E-3</c:v>
                </c:pt>
                <c:pt idx="743">
                  <c:v>4.3749125752805462E-3</c:v>
                </c:pt>
                <c:pt idx="744">
                  <c:v>4.3666947900490635E-3</c:v>
                </c:pt>
                <c:pt idx="745">
                  <c:v>4.5020092097859971E-3</c:v>
                </c:pt>
                <c:pt idx="746">
                  <c:v>4.4591235239351346E-3</c:v>
                </c:pt>
                <c:pt idx="747">
                  <c:v>4.7020272445845628E-3</c:v>
                </c:pt>
                <c:pt idx="748">
                  <c:v>4.8184085783405592E-3</c:v>
                </c:pt>
                <c:pt idx="749">
                  <c:v>4.9266870643312199E-3</c:v>
                </c:pt>
                <c:pt idx="750">
                  <c:v>5.0285259503955746E-3</c:v>
                </c:pt>
                <c:pt idx="751">
                  <c:v>5.1180572573245953E-3</c:v>
                </c:pt>
                <c:pt idx="752">
                  <c:v>5.2225805341112553E-3</c:v>
                </c:pt>
                <c:pt idx="753">
                  <c:v>5.1537004402881321E-3</c:v>
                </c:pt>
                <c:pt idx="754">
                  <c:v>5.2677381112383381E-3</c:v>
                </c:pt>
                <c:pt idx="755">
                  <c:v>5.297630749010203E-3</c:v>
                </c:pt>
                <c:pt idx="756">
                  <c:v>5.375214217981001E-3</c:v>
                </c:pt>
                <c:pt idx="757">
                  <c:v>5.4101520901319649E-3</c:v>
                </c:pt>
                <c:pt idx="758">
                  <c:v>5.410930319247974E-3</c:v>
                </c:pt>
                <c:pt idx="759">
                  <c:v>5.4996053336973782E-3</c:v>
                </c:pt>
                <c:pt idx="760">
                  <c:v>5.5904394184201631E-3</c:v>
                </c:pt>
                <c:pt idx="761">
                  <c:v>5.5985323795285724E-3</c:v>
                </c:pt>
                <c:pt idx="762">
                  <c:v>5.6801131009316498E-3</c:v>
                </c:pt>
                <c:pt idx="763">
                  <c:v>5.7018437769985175E-3</c:v>
                </c:pt>
                <c:pt idx="764">
                  <c:v>5.6558961433585278E-3</c:v>
                </c:pt>
                <c:pt idx="765">
                  <c:v>5.6661978955374467E-3</c:v>
                </c:pt>
                <c:pt idx="766">
                  <c:v>5.7917345637644628E-3</c:v>
                </c:pt>
                <c:pt idx="767">
                  <c:v>5.7489393292367384E-3</c:v>
                </c:pt>
                <c:pt idx="768">
                  <c:v>5.8815278962290416E-3</c:v>
                </c:pt>
                <c:pt idx="769">
                  <c:v>6.0507724007123186E-3</c:v>
                </c:pt>
                <c:pt idx="770">
                  <c:v>6.0388971668094921E-3</c:v>
                </c:pt>
                <c:pt idx="771">
                  <c:v>6.0308921144608986E-3</c:v>
                </c:pt>
                <c:pt idx="772">
                  <c:v>6.1475943790857629E-3</c:v>
                </c:pt>
                <c:pt idx="773">
                  <c:v>6.3355322100626015E-3</c:v>
                </c:pt>
                <c:pt idx="774">
                  <c:v>6.486263455148366E-3</c:v>
                </c:pt>
                <c:pt idx="775">
                  <c:v>6.7571692656001629E-3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13-4931-9A0A-6A86E4FEE5FF}"/>
            </c:ext>
          </c:extLst>
        </c:ser>
        <c:ser>
          <c:idx val="5"/>
          <c:order val="5"/>
          <c:tx>
            <c:strRef>
              <c:f>'OLS13-1'!$DW$4</c:f>
              <c:strCache>
                <c:ptCount val="1"/>
                <c:pt idx="0">
                  <c:v>g13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'OLS13-1'!$CJ$5:$CJ$780</c:f>
              <c:numCache>
                <c:formatCode>General</c:formatCode>
                <c:ptCount val="77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  <c:pt idx="756">
                  <c:v>-3175.83</c:v>
                </c:pt>
                <c:pt idx="757">
                  <c:v>-3168.07</c:v>
                </c:pt>
                <c:pt idx="758">
                  <c:v>-3159.34</c:v>
                </c:pt>
                <c:pt idx="759">
                  <c:v>-3161.93</c:v>
                </c:pt>
                <c:pt idx="760">
                  <c:v>-3155.46</c:v>
                </c:pt>
                <c:pt idx="761">
                  <c:v>-3147.87</c:v>
                </c:pt>
                <c:pt idx="762">
                  <c:v>-3133.16</c:v>
                </c:pt>
                <c:pt idx="763">
                  <c:v>-3133.97</c:v>
                </c:pt>
                <c:pt idx="764">
                  <c:v>-3120.55</c:v>
                </c:pt>
                <c:pt idx="765">
                  <c:v>-3112.79</c:v>
                </c:pt>
                <c:pt idx="766">
                  <c:v>-3101.48</c:v>
                </c:pt>
                <c:pt idx="767">
                  <c:v>-3090.33</c:v>
                </c:pt>
                <c:pt idx="768">
                  <c:v>-3079.34</c:v>
                </c:pt>
                <c:pt idx="769">
                  <c:v>-3063.66</c:v>
                </c:pt>
                <c:pt idx="770">
                  <c:v>-3047.49</c:v>
                </c:pt>
                <c:pt idx="771">
                  <c:v>-3030.52</c:v>
                </c:pt>
                <c:pt idx="772">
                  <c:v>-3009.35</c:v>
                </c:pt>
                <c:pt idx="773">
                  <c:v>-2985.59</c:v>
                </c:pt>
                <c:pt idx="774">
                  <c:v>-2952.78</c:v>
                </c:pt>
                <c:pt idx="775">
                  <c:v>-2895.08</c:v>
                </c:pt>
              </c:numCache>
            </c:numRef>
          </c:xVal>
          <c:yVal>
            <c:numRef>
              <c:f>'OLS13-1'!$DW$5:$DW$780</c:f>
              <c:numCache>
                <c:formatCode>0.00E+00</c:formatCode>
                <c:ptCount val="776"/>
                <c:pt idx="0">
                  <c:v>5.1837067335476007E-19</c:v>
                </c:pt>
                <c:pt idx="1">
                  <c:v>4.465557629224177E-5</c:v>
                </c:pt>
                <c:pt idx="2">
                  <c:v>-1.2522012694044993E-5</c:v>
                </c:pt>
                <c:pt idx="3">
                  <c:v>-7.4340863650119949E-6</c:v>
                </c:pt>
                <c:pt idx="4">
                  <c:v>-8.2692064220041571E-5</c:v>
                </c:pt>
                <c:pt idx="5">
                  <c:v>-5.7629098836615006E-5</c:v>
                </c:pt>
                <c:pt idx="6">
                  <c:v>-1.1486504671542286E-4</c:v>
                </c:pt>
                <c:pt idx="7">
                  <c:v>-1.0163094788332678E-4</c:v>
                </c:pt>
                <c:pt idx="8">
                  <c:v>-1.3861390742266909E-4</c:v>
                </c:pt>
                <c:pt idx="9">
                  <c:v>-1.1464551520536453E-4</c:v>
                </c:pt>
                <c:pt idx="10">
                  <c:v>-6.380575228963654E-5</c:v>
                </c:pt>
                <c:pt idx="11">
                  <c:v>-1.3996599247385397E-4</c:v>
                </c:pt>
                <c:pt idx="12">
                  <c:v>-2.4009741153588175E-4</c:v>
                </c:pt>
                <c:pt idx="13">
                  <c:v>-2.8808557025157804E-4</c:v>
                </c:pt>
                <c:pt idx="14">
                  <c:v>-1.8222088871336649E-4</c:v>
                </c:pt>
                <c:pt idx="15">
                  <c:v>-2.3970360566515477E-4</c:v>
                </c:pt>
                <c:pt idx="16">
                  <c:v>-3.6520673301961969E-4</c:v>
                </c:pt>
                <c:pt idx="17">
                  <c:v>-3.2259537384497587E-4</c:v>
                </c:pt>
                <c:pt idx="18">
                  <c:v>-3.0380837769146792E-4</c:v>
                </c:pt>
                <c:pt idx="19">
                  <c:v>-4.2364309186814267E-4</c:v>
                </c:pt>
                <c:pt idx="20">
                  <c:v>-4.0761077640307484E-4</c:v>
                </c:pt>
                <c:pt idx="21">
                  <c:v>-4.5233620544102689E-4</c:v>
                </c:pt>
                <c:pt idx="22">
                  <c:v>-5.1276391609196331E-4</c:v>
                </c:pt>
                <c:pt idx="23">
                  <c:v>-5.500813548062431E-4</c:v>
                </c:pt>
                <c:pt idx="24">
                  <c:v>-5.5462643699014287E-4</c:v>
                </c:pt>
                <c:pt idx="25">
                  <c:v>-6.4574335276756652E-4</c:v>
                </c:pt>
                <c:pt idx="26">
                  <c:v>-7.3028253501432555E-4</c:v>
                </c:pt>
                <c:pt idx="27">
                  <c:v>-8.1069910050002812E-4</c:v>
                </c:pt>
                <c:pt idx="28">
                  <c:v>-7.9258886000073826E-4</c:v>
                </c:pt>
                <c:pt idx="29">
                  <c:v>-7.7736727555108992E-4</c:v>
                </c:pt>
                <c:pt idx="30">
                  <c:v>-8.5417665053258809E-4</c:v>
                </c:pt>
                <c:pt idx="31">
                  <c:v>-9.5899111552663705E-4</c:v>
                </c:pt>
                <c:pt idx="32">
                  <c:v>-1.0367039360535176E-3</c:v>
                </c:pt>
                <c:pt idx="33">
                  <c:v>-1.0244304885259556E-3</c:v>
                </c:pt>
                <c:pt idx="34">
                  <c:v>-1.0147943865495036E-3</c:v>
                </c:pt>
                <c:pt idx="35">
                  <c:v>-1.1484857391905433E-3</c:v>
                </c:pt>
                <c:pt idx="36">
                  <c:v>-1.1085887655875916E-3</c:v>
                </c:pt>
                <c:pt idx="37">
                  <c:v>-1.1922248078078286E-3</c:v>
                </c:pt>
                <c:pt idx="38">
                  <c:v>-1.2570264589504944E-3</c:v>
                </c:pt>
                <c:pt idx="39">
                  <c:v>-1.2329571878259926E-3</c:v>
                </c:pt>
                <c:pt idx="40">
                  <c:v>-1.3072874062050302E-3</c:v>
                </c:pt>
                <c:pt idx="41">
                  <c:v>-1.3489322993974996E-3</c:v>
                </c:pt>
                <c:pt idx="42">
                  <c:v>-1.4484923537792281E-3</c:v>
                </c:pt>
                <c:pt idx="43">
                  <c:v>-1.4796006328077508E-3</c:v>
                </c:pt>
                <c:pt idx="44">
                  <c:v>-1.5443451858010103E-3</c:v>
                </c:pt>
                <c:pt idx="45">
                  <c:v>-1.5328900243770922E-3</c:v>
                </c:pt>
                <c:pt idx="46">
                  <c:v>-1.7273765373330319E-3</c:v>
                </c:pt>
                <c:pt idx="47">
                  <c:v>-1.6628297747743267E-3</c:v>
                </c:pt>
                <c:pt idx="48">
                  <c:v>-1.6737560781415928E-3</c:v>
                </c:pt>
                <c:pt idx="49">
                  <c:v>-1.854868583300525E-3</c:v>
                </c:pt>
                <c:pt idx="50">
                  <c:v>-1.9388905354164141E-3</c:v>
                </c:pt>
                <c:pt idx="51">
                  <c:v>-1.8532690398978776E-3</c:v>
                </c:pt>
                <c:pt idx="52">
                  <c:v>-1.9517955388103818E-3</c:v>
                </c:pt>
                <c:pt idx="53">
                  <c:v>-1.7977334886611638E-3</c:v>
                </c:pt>
                <c:pt idx="54">
                  <c:v>-1.8297767524815744E-3</c:v>
                </c:pt>
                <c:pt idx="55">
                  <c:v>-1.968890677575344E-3</c:v>
                </c:pt>
                <c:pt idx="56">
                  <c:v>-2.0081720619649387E-3</c:v>
                </c:pt>
                <c:pt idx="57">
                  <c:v>-2.0494807397031436E-3</c:v>
                </c:pt>
                <c:pt idx="58">
                  <c:v>-2.2500121542173945E-3</c:v>
                </c:pt>
                <c:pt idx="59">
                  <c:v>-2.1574955310472554E-3</c:v>
                </c:pt>
                <c:pt idx="60">
                  <c:v>-2.1120494427169243E-3</c:v>
                </c:pt>
                <c:pt idx="61">
                  <c:v>-2.3692403312626908E-3</c:v>
                </c:pt>
                <c:pt idx="62">
                  <c:v>-2.4163340243423268E-3</c:v>
                </c:pt>
                <c:pt idx="63">
                  <c:v>-2.4502106041259385E-3</c:v>
                </c:pt>
                <c:pt idx="64">
                  <c:v>-2.480091896264519E-3</c:v>
                </c:pt>
                <c:pt idx="65">
                  <c:v>-2.5431296455585288E-3</c:v>
                </c:pt>
                <c:pt idx="66">
                  <c:v>-2.5398311457448591E-3</c:v>
                </c:pt>
                <c:pt idx="67">
                  <c:v>-2.4846535726067032E-3</c:v>
                </c:pt>
                <c:pt idx="68">
                  <c:v>-2.3542293070128919E-3</c:v>
                </c:pt>
                <c:pt idx="69">
                  <c:v>-2.5425926361094565E-3</c:v>
                </c:pt>
                <c:pt idx="70">
                  <c:v>-2.5779724675552037E-3</c:v>
                </c:pt>
                <c:pt idx="71">
                  <c:v>-2.56808847594518E-3</c:v>
                </c:pt>
                <c:pt idx="72">
                  <c:v>-2.6661288977982479E-3</c:v>
                </c:pt>
                <c:pt idx="73">
                  <c:v>-2.6390302872843102E-3</c:v>
                </c:pt>
                <c:pt idx="74">
                  <c:v>-2.6102660337087111E-3</c:v>
                </c:pt>
                <c:pt idx="75">
                  <c:v>-2.8180130166723626E-3</c:v>
                </c:pt>
                <c:pt idx="76">
                  <c:v>-2.7238351705927044E-3</c:v>
                </c:pt>
                <c:pt idx="77">
                  <c:v>-2.8455540565745958E-3</c:v>
                </c:pt>
                <c:pt idx="78">
                  <c:v>-2.7624091590408846E-3</c:v>
                </c:pt>
                <c:pt idx="79">
                  <c:v>-2.807010195787238E-3</c:v>
                </c:pt>
                <c:pt idx="80">
                  <c:v>-2.7632698392017255E-3</c:v>
                </c:pt>
                <c:pt idx="81">
                  <c:v>-2.7895324984166629E-3</c:v>
                </c:pt>
                <c:pt idx="82">
                  <c:v>-2.8597101737172872E-3</c:v>
                </c:pt>
                <c:pt idx="83">
                  <c:v>-2.8386042218925935E-3</c:v>
                </c:pt>
                <c:pt idx="84">
                  <c:v>-2.9628388538385278E-3</c:v>
                </c:pt>
                <c:pt idx="85">
                  <c:v>-2.932300639341487E-3</c:v>
                </c:pt>
                <c:pt idx="86">
                  <c:v>-3.0333288909949003E-3</c:v>
                </c:pt>
                <c:pt idx="87">
                  <c:v>-3.0348843650858208E-3</c:v>
                </c:pt>
                <c:pt idx="88">
                  <c:v>-3.166442776631636E-3</c:v>
                </c:pt>
                <c:pt idx="89">
                  <c:v>-3.1047301582090244E-3</c:v>
                </c:pt>
                <c:pt idx="90">
                  <c:v>-3.1925515265114955E-3</c:v>
                </c:pt>
                <c:pt idx="91">
                  <c:v>-3.1581823907087261E-3</c:v>
                </c:pt>
                <c:pt idx="92">
                  <c:v>-3.2324967220735685E-3</c:v>
                </c:pt>
                <c:pt idx="93">
                  <c:v>-3.235888371145545E-3</c:v>
                </c:pt>
                <c:pt idx="94">
                  <c:v>-3.2453184345611718E-3</c:v>
                </c:pt>
                <c:pt idx="95">
                  <c:v>-3.2566895466122625E-3</c:v>
                </c:pt>
                <c:pt idx="96">
                  <c:v>-3.2691353411149968E-3</c:v>
                </c:pt>
                <c:pt idx="97">
                  <c:v>-3.3298336573008014E-3</c:v>
                </c:pt>
                <c:pt idx="98">
                  <c:v>-3.2660316835299652E-3</c:v>
                </c:pt>
                <c:pt idx="99">
                  <c:v>-3.3921139971870924E-3</c:v>
                </c:pt>
                <c:pt idx="100">
                  <c:v>-3.4786996125770065E-3</c:v>
                </c:pt>
                <c:pt idx="101">
                  <c:v>-3.4257458375539689E-3</c:v>
                </c:pt>
                <c:pt idx="102">
                  <c:v>-3.4559266646751797E-3</c:v>
                </c:pt>
                <c:pt idx="103">
                  <c:v>-3.4562109712186042E-3</c:v>
                </c:pt>
                <c:pt idx="104">
                  <c:v>-3.5200711168638693E-3</c:v>
                </c:pt>
                <c:pt idx="105">
                  <c:v>-3.496709884737706E-3</c:v>
                </c:pt>
                <c:pt idx="106">
                  <c:v>-3.5636290791241174E-3</c:v>
                </c:pt>
                <c:pt idx="107">
                  <c:v>-3.5755247083079137E-3</c:v>
                </c:pt>
                <c:pt idx="108">
                  <c:v>-3.595034627102207E-3</c:v>
                </c:pt>
                <c:pt idx="109">
                  <c:v>-3.6261501170965454E-3</c:v>
                </c:pt>
                <c:pt idx="110">
                  <c:v>-3.5243248277847207E-3</c:v>
                </c:pt>
                <c:pt idx="111">
                  <c:v>-3.6132746386444347E-3</c:v>
                </c:pt>
                <c:pt idx="112">
                  <c:v>-3.624034861113996E-3</c:v>
                </c:pt>
                <c:pt idx="113">
                  <c:v>-3.6594395126816372E-3</c:v>
                </c:pt>
                <c:pt idx="114">
                  <c:v>-3.6449287064603052E-3</c:v>
                </c:pt>
                <c:pt idx="115">
                  <c:v>-3.7399459032299706E-3</c:v>
                </c:pt>
                <c:pt idx="116">
                  <c:v>-3.8056416209178438E-3</c:v>
                </c:pt>
                <c:pt idx="117">
                  <c:v>-3.8017213887606761E-3</c:v>
                </c:pt>
                <c:pt idx="118">
                  <c:v>-3.7394964672827495E-3</c:v>
                </c:pt>
                <c:pt idx="119">
                  <c:v>-3.6884461928614427E-3</c:v>
                </c:pt>
                <c:pt idx="120">
                  <c:v>-3.8948598040185745E-3</c:v>
                </c:pt>
                <c:pt idx="121">
                  <c:v>-3.8385484300275485E-3</c:v>
                </c:pt>
                <c:pt idx="122">
                  <c:v>-3.7495958560326854E-3</c:v>
                </c:pt>
                <c:pt idx="123">
                  <c:v>-3.9056639296933707E-3</c:v>
                </c:pt>
                <c:pt idx="124">
                  <c:v>-3.9543660049330236E-3</c:v>
                </c:pt>
                <c:pt idx="125">
                  <c:v>-3.9844037818835727E-3</c:v>
                </c:pt>
                <c:pt idx="126">
                  <c:v>-3.9791690399110591E-3</c:v>
                </c:pt>
                <c:pt idx="127">
                  <c:v>-4.0214597369980735E-3</c:v>
                </c:pt>
                <c:pt idx="128">
                  <c:v>-4.0515403501626751E-3</c:v>
                </c:pt>
                <c:pt idx="129">
                  <c:v>-4.1056933746186188E-3</c:v>
                </c:pt>
                <c:pt idx="130">
                  <c:v>-4.0854838614176542E-3</c:v>
                </c:pt>
                <c:pt idx="131">
                  <c:v>-4.1297093323847218E-3</c:v>
                </c:pt>
                <c:pt idx="132">
                  <c:v>-4.2219303737495405E-3</c:v>
                </c:pt>
                <c:pt idx="133">
                  <c:v>-4.1939662239231122E-3</c:v>
                </c:pt>
                <c:pt idx="134">
                  <c:v>-4.1646963273291142E-3</c:v>
                </c:pt>
                <c:pt idx="135">
                  <c:v>-4.2616778808954817E-3</c:v>
                </c:pt>
                <c:pt idx="136">
                  <c:v>-4.2402343043793731E-3</c:v>
                </c:pt>
                <c:pt idx="137">
                  <c:v>-4.2718058804255025E-3</c:v>
                </c:pt>
                <c:pt idx="138">
                  <c:v>-4.3091793899235828E-3</c:v>
                </c:pt>
                <c:pt idx="139">
                  <c:v>-4.3110566108498054E-3</c:v>
                </c:pt>
                <c:pt idx="140">
                  <c:v>-4.3704373286835236E-3</c:v>
                </c:pt>
                <c:pt idx="141">
                  <c:v>-4.3437470820321391E-3</c:v>
                </c:pt>
                <c:pt idx="142">
                  <c:v>-4.4264598416372354E-3</c:v>
                </c:pt>
                <c:pt idx="143">
                  <c:v>-4.4696220413423257E-3</c:v>
                </c:pt>
                <c:pt idx="144">
                  <c:v>-4.4749489464244183E-3</c:v>
                </c:pt>
                <c:pt idx="145">
                  <c:v>-4.5576995513689315E-3</c:v>
                </c:pt>
                <c:pt idx="146">
                  <c:v>-4.5989873346362724E-3</c:v>
                </c:pt>
                <c:pt idx="147">
                  <c:v>-4.6393428578306133E-3</c:v>
                </c:pt>
                <c:pt idx="148">
                  <c:v>-4.5567568083639751E-3</c:v>
                </c:pt>
                <c:pt idx="149">
                  <c:v>-4.6474798757359182E-3</c:v>
                </c:pt>
                <c:pt idx="150">
                  <c:v>-4.6348436361107054E-3</c:v>
                </c:pt>
                <c:pt idx="151">
                  <c:v>-4.6458750995777955E-3</c:v>
                </c:pt>
                <c:pt idx="152">
                  <c:v>-4.7101633324624437E-3</c:v>
                </c:pt>
                <c:pt idx="153">
                  <c:v>-4.7031752766917463E-3</c:v>
                </c:pt>
                <c:pt idx="154">
                  <c:v>-4.7458027503159035E-3</c:v>
                </c:pt>
                <c:pt idx="155">
                  <c:v>-4.7660044157412772E-3</c:v>
                </c:pt>
                <c:pt idx="156">
                  <c:v>-4.8046742766538388E-3</c:v>
                </c:pt>
                <c:pt idx="157">
                  <c:v>-4.9121299584580502E-3</c:v>
                </c:pt>
                <c:pt idx="158">
                  <c:v>-4.9153781787840117E-3</c:v>
                </c:pt>
                <c:pt idx="159">
                  <c:v>-4.8861275576574954E-3</c:v>
                </c:pt>
                <c:pt idx="160">
                  <c:v>-4.9700590466398003E-3</c:v>
                </c:pt>
                <c:pt idx="161">
                  <c:v>-4.9904260178870053E-3</c:v>
                </c:pt>
                <c:pt idx="162">
                  <c:v>-5.0646682617668136E-3</c:v>
                </c:pt>
                <c:pt idx="163">
                  <c:v>-5.0554683513170072E-3</c:v>
                </c:pt>
                <c:pt idx="164">
                  <c:v>-5.1504755097230353E-3</c:v>
                </c:pt>
                <c:pt idx="165">
                  <c:v>-5.2080747880623125E-3</c:v>
                </c:pt>
                <c:pt idx="166">
                  <c:v>-5.2989378836608928E-3</c:v>
                </c:pt>
                <c:pt idx="167">
                  <c:v>-5.2577023109262842E-3</c:v>
                </c:pt>
                <c:pt idx="168">
                  <c:v>-5.3020235560562734E-3</c:v>
                </c:pt>
                <c:pt idx="169">
                  <c:v>-5.3771119724169755E-3</c:v>
                </c:pt>
                <c:pt idx="170">
                  <c:v>-5.428679267470515E-3</c:v>
                </c:pt>
                <c:pt idx="171">
                  <c:v>-5.4106033799388407E-3</c:v>
                </c:pt>
                <c:pt idx="172">
                  <c:v>-5.4774599555041832E-3</c:v>
                </c:pt>
                <c:pt idx="173">
                  <c:v>-5.512473612571127E-3</c:v>
                </c:pt>
                <c:pt idx="174">
                  <c:v>-5.5484679457518402E-3</c:v>
                </c:pt>
                <c:pt idx="175">
                  <c:v>-5.5798387671406819E-3</c:v>
                </c:pt>
                <c:pt idx="176">
                  <c:v>-5.5823898728634743E-3</c:v>
                </c:pt>
                <c:pt idx="177">
                  <c:v>-5.6518008614380227E-3</c:v>
                </c:pt>
                <c:pt idx="178">
                  <c:v>-5.6063530794484024E-3</c:v>
                </c:pt>
                <c:pt idx="179">
                  <c:v>-5.716148694785388E-3</c:v>
                </c:pt>
                <c:pt idx="180">
                  <c:v>-5.7588984140421193E-3</c:v>
                </c:pt>
                <c:pt idx="181">
                  <c:v>-5.7902881750524007E-3</c:v>
                </c:pt>
                <c:pt idx="182">
                  <c:v>-5.8278107564367979E-3</c:v>
                </c:pt>
                <c:pt idx="183">
                  <c:v>-5.8981444680545388E-3</c:v>
                </c:pt>
                <c:pt idx="184">
                  <c:v>-5.9055530908980287E-3</c:v>
                </c:pt>
                <c:pt idx="185">
                  <c:v>-5.8950770171146043E-3</c:v>
                </c:pt>
                <c:pt idx="186">
                  <c:v>-5.8846621749436383E-3</c:v>
                </c:pt>
                <c:pt idx="187">
                  <c:v>-5.9166672345831849E-3</c:v>
                </c:pt>
                <c:pt idx="188">
                  <c:v>-6.016434943348286E-3</c:v>
                </c:pt>
                <c:pt idx="189">
                  <c:v>-6.0296908262751359E-3</c:v>
                </c:pt>
                <c:pt idx="190">
                  <c:v>-6.076428998619929E-3</c:v>
                </c:pt>
                <c:pt idx="191">
                  <c:v>-6.1317534940526783E-3</c:v>
                </c:pt>
                <c:pt idx="192">
                  <c:v>-6.1621000982062402E-3</c:v>
                </c:pt>
                <c:pt idx="193">
                  <c:v>-6.1812067854773419E-3</c:v>
                </c:pt>
                <c:pt idx="194">
                  <c:v>-6.2128078441966777E-3</c:v>
                </c:pt>
                <c:pt idx="195">
                  <c:v>-6.2618538270519403E-3</c:v>
                </c:pt>
                <c:pt idx="196">
                  <c:v>-6.300707940420848E-3</c:v>
                </c:pt>
                <c:pt idx="197">
                  <c:v>-6.338211393537057E-3</c:v>
                </c:pt>
                <c:pt idx="198">
                  <c:v>-6.3568614392640766E-3</c:v>
                </c:pt>
                <c:pt idx="199">
                  <c:v>-6.3765122858960872E-3</c:v>
                </c:pt>
                <c:pt idx="200">
                  <c:v>-6.4563156257071638E-3</c:v>
                </c:pt>
                <c:pt idx="201">
                  <c:v>-6.4770367515157327E-3</c:v>
                </c:pt>
                <c:pt idx="202">
                  <c:v>-6.5529501895889315E-3</c:v>
                </c:pt>
                <c:pt idx="203">
                  <c:v>-6.5890173030971489E-3</c:v>
                </c:pt>
                <c:pt idx="204">
                  <c:v>-6.6435002797640115E-3</c:v>
                </c:pt>
                <c:pt idx="205">
                  <c:v>-6.6635339781201397E-3</c:v>
                </c:pt>
                <c:pt idx="206">
                  <c:v>-6.6388666379987365E-3</c:v>
                </c:pt>
                <c:pt idx="207">
                  <c:v>-6.7668943811478085E-3</c:v>
                </c:pt>
                <c:pt idx="208">
                  <c:v>-6.7494014451890683E-3</c:v>
                </c:pt>
                <c:pt idx="209">
                  <c:v>-6.7909245024755302E-3</c:v>
                </c:pt>
                <c:pt idx="210">
                  <c:v>-6.7931931653897196E-3</c:v>
                </c:pt>
                <c:pt idx="211">
                  <c:v>-6.7340067031313768E-3</c:v>
                </c:pt>
                <c:pt idx="212">
                  <c:v>-6.8854077003865539E-3</c:v>
                </c:pt>
                <c:pt idx="213">
                  <c:v>-6.9140593729199286E-3</c:v>
                </c:pt>
                <c:pt idx="214">
                  <c:v>-6.9292684744595148E-3</c:v>
                </c:pt>
                <c:pt idx="215">
                  <c:v>-6.9288721131669211E-3</c:v>
                </c:pt>
                <c:pt idx="216">
                  <c:v>-7.0232154136108411E-3</c:v>
                </c:pt>
                <c:pt idx="217">
                  <c:v>-7.0494869853068888E-3</c:v>
                </c:pt>
                <c:pt idx="218">
                  <c:v>-7.0863781409514492E-3</c:v>
                </c:pt>
                <c:pt idx="219">
                  <c:v>-7.0980845697398032E-3</c:v>
                </c:pt>
                <c:pt idx="220">
                  <c:v>-7.1325960362970311E-3</c:v>
                </c:pt>
                <c:pt idx="221">
                  <c:v>-7.2110136556462062E-3</c:v>
                </c:pt>
                <c:pt idx="222">
                  <c:v>-7.223702716175057E-3</c:v>
                </c:pt>
                <c:pt idx="223">
                  <c:v>-7.2748204449767139E-3</c:v>
                </c:pt>
                <c:pt idx="224">
                  <c:v>-7.3693504911488857E-3</c:v>
                </c:pt>
                <c:pt idx="225">
                  <c:v>-7.4114571525122613E-3</c:v>
                </c:pt>
                <c:pt idx="226">
                  <c:v>-7.455002507791568E-3</c:v>
                </c:pt>
                <c:pt idx="227">
                  <c:v>-7.5082673055426709E-3</c:v>
                </c:pt>
                <c:pt idx="228">
                  <c:v>-7.5634144680469528E-3</c:v>
                </c:pt>
                <c:pt idx="229">
                  <c:v>-7.535186016146651E-3</c:v>
                </c:pt>
                <c:pt idx="230">
                  <c:v>-7.6290268030585247E-3</c:v>
                </c:pt>
                <c:pt idx="231">
                  <c:v>-7.7374142517418337E-3</c:v>
                </c:pt>
                <c:pt idx="232">
                  <c:v>-7.8113818620958973E-3</c:v>
                </c:pt>
                <c:pt idx="233">
                  <c:v>-7.7820866228151316E-3</c:v>
                </c:pt>
                <c:pt idx="234">
                  <c:v>-7.8558935814503714E-3</c:v>
                </c:pt>
                <c:pt idx="235">
                  <c:v>-7.851147261317382E-3</c:v>
                </c:pt>
                <c:pt idx="236">
                  <c:v>-7.8590035367575081E-3</c:v>
                </c:pt>
                <c:pt idx="237">
                  <c:v>-7.9665972767560995E-3</c:v>
                </c:pt>
                <c:pt idx="238">
                  <c:v>-7.9741922895434393E-3</c:v>
                </c:pt>
                <c:pt idx="239">
                  <c:v>-7.9120461956742136E-3</c:v>
                </c:pt>
                <c:pt idx="240">
                  <c:v>-8.109670561208317E-3</c:v>
                </c:pt>
                <c:pt idx="241">
                  <c:v>-8.1234491742596029E-3</c:v>
                </c:pt>
                <c:pt idx="242">
                  <c:v>-8.0907281144311713E-3</c:v>
                </c:pt>
                <c:pt idx="243">
                  <c:v>-8.1390022816561127E-3</c:v>
                </c:pt>
                <c:pt idx="244">
                  <c:v>-8.1348533629353216E-3</c:v>
                </c:pt>
                <c:pt idx="245">
                  <c:v>-8.1263631814002257E-3</c:v>
                </c:pt>
                <c:pt idx="246">
                  <c:v>-8.2697946114433114E-3</c:v>
                </c:pt>
                <c:pt idx="247">
                  <c:v>-8.2042743392945535E-3</c:v>
                </c:pt>
                <c:pt idx="248">
                  <c:v>-8.3062678701080785E-3</c:v>
                </c:pt>
                <c:pt idx="249">
                  <c:v>-8.3474818578274899E-3</c:v>
                </c:pt>
                <c:pt idx="250">
                  <c:v>-8.3484874848482448E-3</c:v>
                </c:pt>
                <c:pt idx="251">
                  <c:v>-8.4178128941430966E-3</c:v>
                </c:pt>
                <c:pt idx="252">
                  <c:v>-8.5099628870252148E-3</c:v>
                </c:pt>
                <c:pt idx="253">
                  <c:v>-8.4160049757433363E-3</c:v>
                </c:pt>
                <c:pt idx="254">
                  <c:v>-8.4559348353404583E-3</c:v>
                </c:pt>
                <c:pt idx="255">
                  <c:v>-8.4828694915181305E-3</c:v>
                </c:pt>
                <c:pt idx="256">
                  <c:v>-8.5603815984249178E-3</c:v>
                </c:pt>
                <c:pt idx="257">
                  <c:v>-8.5169988518984836E-3</c:v>
                </c:pt>
                <c:pt idx="258">
                  <c:v>-8.6611895000448351E-3</c:v>
                </c:pt>
                <c:pt idx="259">
                  <c:v>-8.7104404112921634E-3</c:v>
                </c:pt>
                <c:pt idx="260">
                  <c:v>-8.7479469651052626E-3</c:v>
                </c:pt>
                <c:pt idx="261">
                  <c:v>-8.7026723813301964E-3</c:v>
                </c:pt>
                <c:pt idx="262">
                  <c:v>-8.8245647128100402E-3</c:v>
                </c:pt>
                <c:pt idx="263">
                  <c:v>-8.8787554710574E-3</c:v>
                </c:pt>
                <c:pt idx="264">
                  <c:v>-8.8517615828279106E-3</c:v>
                </c:pt>
                <c:pt idx="265">
                  <c:v>-8.8660421708937429E-3</c:v>
                </c:pt>
                <c:pt idx="266">
                  <c:v>-8.9643914589201661E-3</c:v>
                </c:pt>
                <c:pt idx="267">
                  <c:v>-8.9091038150696331E-3</c:v>
                </c:pt>
                <c:pt idx="268">
                  <c:v>-9.0122704287439494E-3</c:v>
                </c:pt>
                <c:pt idx="269">
                  <c:v>-9.1150932651571336E-3</c:v>
                </c:pt>
                <c:pt idx="270">
                  <c:v>-9.0835221868212426E-3</c:v>
                </c:pt>
                <c:pt idx="271">
                  <c:v>-9.1106581929140049E-3</c:v>
                </c:pt>
                <c:pt idx="272">
                  <c:v>-9.208448424571896E-3</c:v>
                </c:pt>
                <c:pt idx="273">
                  <c:v>-9.2609913161326076E-3</c:v>
                </c:pt>
                <c:pt idx="274">
                  <c:v>-9.32366840334139E-3</c:v>
                </c:pt>
                <c:pt idx="275">
                  <c:v>-9.3193873273529036E-3</c:v>
                </c:pt>
                <c:pt idx="276">
                  <c:v>-9.3915467257176498E-3</c:v>
                </c:pt>
                <c:pt idx="277">
                  <c:v>-9.4206724462080216E-3</c:v>
                </c:pt>
                <c:pt idx="278">
                  <c:v>-9.4486762449837117E-3</c:v>
                </c:pt>
                <c:pt idx="279">
                  <c:v>-9.4855657107674237E-3</c:v>
                </c:pt>
                <c:pt idx="280">
                  <c:v>-9.5147161759775237E-3</c:v>
                </c:pt>
                <c:pt idx="281">
                  <c:v>-9.5900269557547182E-3</c:v>
                </c:pt>
                <c:pt idx="282">
                  <c:v>-9.590057186096965E-3</c:v>
                </c:pt>
                <c:pt idx="283">
                  <c:v>-9.68860436960183E-3</c:v>
                </c:pt>
                <c:pt idx="284">
                  <c:v>-9.6955396965401081E-3</c:v>
                </c:pt>
                <c:pt idx="285">
                  <c:v>-9.791259715932912E-3</c:v>
                </c:pt>
                <c:pt idx="286">
                  <c:v>-9.8489664293865981E-3</c:v>
                </c:pt>
                <c:pt idx="287">
                  <c:v>-9.8417452765441581E-3</c:v>
                </c:pt>
                <c:pt idx="288">
                  <c:v>-1.0002180665330953E-2</c:v>
                </c:pt>
                <c:pt idx="289">
                  <c:v>-9.965568777772018E-3</c:v>
                </c:pt>
                <c:pt idx="290">
                  <c:v>-1.0044115079460649E-2</c:v>
                </c:pt>
                <c:pt idx="291">
                  <c:v>-1.0133692103997649E-2</c:v>
                </c:pt>
                <c:pt idx="292">
                  <c:v>-1.0189160168524131E-2</c:v>
                </c:pt>
                <c:pt idx="293">
                  <c:v>-1.0185689685936208E-2</c:v>
                </c:pt>
                <c:pt idx="294">
                  <c:v>-1.0244360189267275E-2</c:v>
                </c:pt>
                <c:pt idx="295">
                  <c:v>-1.0280717422410142E-2</c:v>
                </c:pt>
                <c:pt idx="296">
                  <c:v>-1.0277273606731394E-2</c:v>
                </c:pt>
                <c:pt idx="297">
                  <c:v>-1.0353586125709807E-2</c:v>
                </c:pt>
                <c:pt idx="298">
                  <c:v>-1.0406559894465451E-2</c:v>
                </c:pt>
                <c:pt idx="299">
                  <c:v>-1.0505458610210183E-2</c:v>
                </c:pt>
                <c:pt idx="300">
                  <c:v>-1.0518827739713514E-2</c:v>
                </c:pt>
                <c:pt idx="301">
                  <c:v>-1.0554421612656585E-2</c:v>
                </c:pt>
                <c:pt idx="302">
                  <c:v>-1.0660985872535614E-2</c:v>
                </c:pt>
                <c:pt idx="303">
                  <c:v>-1.0698649325857314E-2</c:v>
                </c:pt>
                <c:pt idx="304">
                  <c:v>-1.0700988284401075E-2</c:v>
                </c:pt>
                <c:pt idx="305">
                  <c:v>-1.0724488539678726E-2</c:v>
                </c:pt>
                <c:pt idx="306">
                  <c:v>-1.0810506521805896E-2</c:v>
                </c:pt>
                <c:pt idx="307">
                  <c:v>-1.0870732307016229E-2</c:v>
                </c:pt>
                <c:pt idx="308">
                  <c:v>-1.0933929627939751E-2</c:v>
                </c:pt>
                <c:pt idx="309">
                  <c:v>-1.0897548333068545E-2</c:v>
                </c:pt>
                <c:pt idx="310">
                  <c:v>-1.1076869942974335E-2</c:v>
                </c:pt>
                <c:pt idx="311">
                  <c:v>-1.1119460820780401E-2</c:v>
                </c:pt>
                <c:pt idx="312">
                  <c:v>-1.1083774003069747E-2</c:v>
                </c:pt>
                <c:pt idx="313">
                  <c:v>-1.1155349956815283E-2</c:v>
                </c:pt>
                <c:pt idx="314">
                  <c:v>-1.1187568735199556E-2</c:v>
                </c:pt>
                <c:pt idx="315">
                  <c:v>-1.1274860282641295E-2</c:v>
                </c:pt>
                <c:pt idx="316">
                  <c:v>-1.1270725865446207E-2</c:v>
                </c:pt>
                <c:pt idx="317">
                  <c:v>-1.1355236270894319E-2</c:v>
                </c:pt>
                <c:pt idx="318">
                  <c:v>-1.1436121902901336E-2</c:v>
                </c:pt>
                <c:pt idx="319">
                  <c:v>-1.1486524415136611E-2</c:v>
                </c:pt>
                <c:pt idx="320">
                  <c:v>-1.1410827798779536E-2</c:v>
                </c:pt>
                <c:pt idx="321">
                  <c:v>-1.1466128844371083E-2</c:v>
                </c:pt>
                <c:pt idx="322">
                  <c:v>-1.1568041832440956E-2</c:v>
                </c:pt>
                <c:pt idx="323">
                  <c:v>-1.1582277534333441E-2</c:v>
                </c:pt>
                <c:pt idx="324">
                  <c:v>-1.1741032106968197E-2</c:v>
                </c:pt>
                <c:pt idx="325">
                  <c:v>-1.1780584808643581E-2</c:v>
                </c:pt>
                <c:pt idx="326">
                  <c:v>-1.1787168058088727E-2</c:v>
                </c:pt>
                <c:pt idx="327">
                  <c:v>-1.1779664776921963E-2</c:v>
                </c:pt>
                <c:pt idx="328">
                  <c:v>-1.1852562449921339E-2</c:v>
                </c:pt>
                <c:pt idx="329">
                  <c:v>-1.1874812836739437E-2</c:v>
                </c:pt>
                <c:pt idx="330">
                  <c:v>-1.1899604783110394E-2</c:v>
                </c:pt>
                <c:pt idx="331">
                  <c:v>-1.1970827006532715E-2</c:v>
                </c:pt>
                <c:pt idx="332">
                  <c:v>-1.2059996297995708E-2</c:v>
                </c:pt>
                <c:pt idx="333">
                  <c:v>-1.2084229923349815E-2</c:v>
                </c:pt>
                <c:pt idx="334">
                  <c:v>-1.1990055814091977E-2</c:v>
                </c:pt>
                <c:pt idx="335">
                  <c:v>-1.2182528681930566E-2</c:v>
                </c:pt>
                <c:pt idx="336">
                  <c:v>-1.2165101494248586E-2</c:v>
                </c:pt>
                <c:pt idx="337">
                  <c:v>-1.227422614696874E-2</c:v>
                </c:pt>
                <c:pt idx="338">
                  <c:v>-1.2414007141186234E-2</c:v>
                </c:pt>
                <c:pt idx="339">
                  <c:v>-1.2375669389377642E-2</c:v>
                </c:pt>
                <c:pt idx="340">
                  <c:v>-1.2423473182304239E-2</c:v>
                </c:pt>
                <c:pt idx="341">
                  <c:v>-1.2493566015471911E-2</c:v>
                </c:pt>
                <c:pt idx="342">
                  <c:v>-1.2520402213447943E-2</c:v>
                </c:pt>
                <c:pt idx="343">
                  <c:v>-1.2522967734089663E-2</c:v>
                </c:pt>
                <c:pt idx="344">
                  <c:v>-1.2623724680252984E-2</c:v>
                </c:pt>
                <c:pt idx="345">
                  <c:v>-1.268414725048175E-2</c:v>
                </c:pt>
                <c:pt idx="346">
                  <c:v>-1.2757924813168009E-2</c:v>
                </c:pt>
                <c:pt idx="347">
                  <c:v>-1.2868388320072997E-2</c:v>
                </c:pt>
                <c:pt idx="348">
                  <c:v>-1.2751763060717238E-2</c:v>
                </c:pt>
                <c:pt idx="349">
                  <c:v>-1.2936862434218837E-2</c:v>
                </c:pt>
                <c:pt idx="350">
                  <c:v>-1.2867591367727299E-2</c:v>
                </c:pt>
                <c:pt idx="351">
                  <c:v>-1.3042035277804027E-2</c:v>
                </c:pt>
                <c:pt idx="352">
                  <c:v>-1.3025918747948229E-2</c:v>
                </c:pt>
                <c:pt idx="353">
                  <c:v>-1.3127655497011092E-2</c:v>
                </c:pt>
                <c:pt idx="354">
                  <c:v>-1.3278356548531297E-2</c:v>
                </c:pt>
                <c:pt idx="355">
                  <c:v>-1.3119283748186151E-2</c:v>
                </c:pt>
                <c:pt idx="356">
                  <c:v>-1.3320438431318821E-2</c:v>
                </c:pt>
                <c:pt idx="357">
                  <c:v>-1.3408239741049084E-2</c:v>
                </c:pt>
                <c:pt idx="358">
                  <c:v>-1.3432778055543017E-2</c:v>
                </c:pt>
                <c:pt idx="359">
                  <c:v>-1.3547537140305065E-2</c:v>
                </c:pt>
                <c:pt idx="360">
                  <c:v>-1.3591339555194362E-2</c:v>
                </c:pt>
                <c:pt idx="361">
                  <c:v>-1.3722363512691895E-2</c:v>
                </c:pt>
                <c:pt idx="362">
                  <c:v>-1.3662130002773011E-2</c:v>
                </c:pt>
                <c:pt idx="363">
                  <c:v>-1.3678674838260635E-2</c:v>
                </c:pt>
                <c:pt idx="364">
                  <c:v>-1.3686183845244065E-2</c:v>
                </c:pt>
                <c:pt idx="365">
                  <c:v>-1.380906439616978E-2</c:v>
                </c:pt>
                <c:pt idx="366">
                  <c:v>-1.392178178096367E-2</c:v>
                </c:pt>
                <c:pt idx="367">
                  <c:v>-1.3870262092925785E-2</c:v>
                </c:pt>
                <c:pt idx="368">
                  <c:v>-1.3969727927940075E-2</c:v>
                </c:pt>
                <c:pt idx="369">
                  <c:v>-1.4015692396359098E-2</c:v>
                </c:pt>
                <c:pt idx="370">
                  <c:v>-1.4036421324039219E-2</c:v>
                </c:pt>
                <c:pt idx="371">
                  <c:v>-1.4133899641020832E-2</c:v>
                </c:pt>
                <c:pt idx="372">
                  <c:v>-1.4124859700077416E-2</c:v>
                </c:pt>
                <c:pt idx="373">
                  <c:v>-1.4229840321883199E-2</c:v>
                </c:pt>
                <c:pt idx="374">
                  <c:v>-1.4301490181713344E-2</c:v>
                </c:pt>
                <c:pt idx="375">
                  <c:v>-1.4296528106595013E-2</c:v>
                </c:pt>
                <c:pt idx="376">
                  <c:v>-1.4334614593021941E-2</c:v>
                </c:pt>
                <c:pt idx="377">
                  <c:v>-1.4413585588915648E-2</c:v>
                </c:pt>
                <c:pt idx="378">
                  <c:v>-1.4479286842696591E-2</c:v>
                </c:pt>
                <c:pt idx="379">
                  <c:v>-1.4521944178017422E-2</c:v>
                </c:pt>
                <c:pt idx="380">
                  <c:v>-1.4564184757791126E-2</c:v>
                </c:pt>
                <c:pt idx="381">
                  <c:v>-1.4651758700669688E-2</c:v>
                </c:pt>
                <c:pt idx="382">
                  <c:v>-1.4720237846342915E-2</c:v>
                </c:pt>
                <c:pt idx="383">
                  <c:v>-1.4779859997697648E-2</c:v>
                </c:pt>
                <c:pt idx="384">
                  <c:v>-1.48223697644505E-2</c:v>
                </c:pt>
                <c:pt idx="385">
                  <c:v>-1.4825796634088933E-2</c:v>
                </c:pt>
                <c:pt idx="386">
                  <c:v>-1.4794419016522236E-2</c:v>
                </c:pt>
                <c:pt idx="387">
                  <c:v>-1.4930755574293181E-2</c:v>
                </c:pt>
                <c:pt idx="388">
                  <c:v>-1.4967850171309088E-2</c:v>
                </c:pt>
                <c:pt idx="389">
                  <c:v>-1.5004676343235225E-2</c:v>
                </c:pt>
                <c:pt idx="390">
                  <c:v>-1.4982900361283205E-2</c:v>
                </c:pt>
                <c:pt idx="391">
                  <c:v>-1.4975759409297145E-2</c:v>
                </c:pt>
                <c:pt idx="392">
                  <c:v>-1.5007380901844797E-2</c:v>
                </c:pt>
                <c:pt idx="393">
                  <c:v>-1.4989664811330509E-2</c:v>
                </c:pt>
                <c:pt idx="394">
                  <c:v>-1.512968789640249E-2</c:v>
                </c:pt>
                <c:pt idx="395">
                  <c:v>-1.520859118068585E-2</c:v>
                </c:pt>
                <c:pt idx="396">
                  <c:v>-1.5207102047715772E-2</c:v>
                </c:pt>
                <c:pt idx="397">
                  <c:v>-1.5294218499755487E-2</c:v>
                </c:pt>
                <c:pt idx="398">
                  <c:v>-1.53211557562009E-2</c:v>
                </c:pt>
                <c:pt idx="399">
                  <c:v>-1.5407774556821574E-2</c:v>
                </c:pt>
                <c:pt idx="400">
                  <c:v>-1.5458273121435447E-2</c:v>
                </c:pt>
                <c:pt idx="401">
                  <c:v>-1.5474733781348875E-2</c:v>
                </c:pt>
                <c:pt idx="402">
                  <c:v>-1.5458043768592876E-2</c:v>
                </c:pt>
                <c:pt idx="403">
                  <c:v>-1.5528277895027635E-2</c:v>
                </c:pt>
                <c:pt idx="404">
                  <c:v>-1.5653209279106177E-2</c:v>
                </c:pt>
                <c:pt idx="405">
                  <c:v>-1.5608600058889381E-2</c:v>
                </c:pt>
                <c:pt idx="406">
                  <c:v>-1.574599538194589E-2</c:v>
                </c:pt>
                <c:pt idx="407">
                  <c:v>-1.5808991249929662E-2</c:v>
                </c:pt>
                <c:pt idx="408">
                  <c:v>-1.588307113467112E-2</c:v>
                </c:pt>
                <c:pt idx="409">
                  <c:v>-1.581531104397917E-2</c:v>
                </c:pt>
                <c:pt idx="410">
                  <c:v>-1.5887845889536008E-2</c:v>
                </c:pt>
                <c:pt idx="411">
                  <c:v>-1.6013024016239795E-2</c:v>
                </c:pt>
                <c:pt idx="412">
                  <c:v>-1.6037829242366328E-2</c:v>
                </c:pt>
                <c:pt idx="413">
                  <c:v>-1.6081643903963265E-2</c:v>
                </c:pt>
                <c:pt idx="414">
                  <c:v>-1.6144580312851861E-2</c:v>
                </c:pt>
                <c:pt idx="415">
                  <c:v>-1.6117197367488924E-2</c:v>
                </c:pt>
                <c:pt idx="416">
                  <c:v>-1.6183445639964055E-2</c:v>
                </c:pt>
                <c:pt idx="417">
                  <c:v>-1.6251334703127292E-2</c:v>
                </c:pt>
                <c:pt idx="418">
                  <c:v>-1.6231146459341046E-2</c:v>
                </c:pt>
                <c:pt idx="419">
                  <c:v>-1.6230088631571833E-2</c:v>
                </c:pt>
                <c:pt idx="420">
                  <c:v>-1.6225828652754095E-2</c:v>
                </c:pt>
                <c:pt idx="421">
                  <c:v>-1.632350865241607E-2</c:v>
                </c:pt>
                <c:pt idx="422">
                  <c:v>-1.6359316116951291E-2</c:v>
                </c:pt>
                <c:pt idx="423">
                  <c:v>-1.6416707629691621E-2</c:v>
                </c:pt>
                <c:pt idx="424">
                  <c:v>-1.6507657312869742E-2</c:v>
                </c:pt>
                <c:pt idx="425">
                  <c:v>-1.6570941341618014E-2</c:v>
                </c:pt>
                <c:pt idx="426">
                  <c:v>-1.6635414100796265E-2</c:v>
                </c:pt>
                <c:pt idx="427">
                  <c:v>-1.6633450232794018E-2</c:v>
                </c:pt>
                <c:pt idx="428">
                  <c:v>-1.6727127693865355E-2</c:v>
                </c:pt>
                <c:pt idx="429">
                  <c:v>-1.6853309258788182E-2</c:v>
                </c:pt>
                <c:pt idx="430">
                  <c:v>-1.6925402814570684E-2</c:v>
                </c:pt>
                <c:pt idx="431">
                  <c:v>-1.6890986158823267E-2</c:v>
                </c:pt>
                <c:pt idx="432">
                  <c:v>-1.7038573039465481E-2</c:v>
                </c:pt>
                <c:pt idx="433">
                  <c:v>-1.7134625350112686E-2</c:v>
                </c:pt>
                <c:pt idx="434">
                  <c:v>-1.7147120703512649E-2</c:v>
                </c:pt>
                <c:pt idx="435">
                  <c:v>-1.717055924465432E-2</c:v>
                </c:pt>
                <c:pt idx="436">
                  <c:v>-1.7157725551722416E-2</c:v>
                </c:pt>
                <c:pt idx="437">
                  <c:v>-1.7242070630923582E-2</c:v>
                </c:pt>
                <c:pt idx="438">
                  <c:v>-1.734699353113222E-2</c:v>
                </c:pt>
                <c:pt idx="439">
                  <c:v>-1.7446495342976633E-2</c:v>
                </c:pt>
                <c:pt idx="440">
                  <c:v>-1.744014200160228E-2</c:v>
                </c:pt>
                <c:pt idx="441">
                  <c:v>-1.7516531770246216E-2</c:v>
                </c:pt>
                <c:pt idx="442">
                  <c:v>-1.7608350010568288E-2</c:v>
                </c:pt>
                <c:pt idx="443">
                  <c:v>-1.763450252776616E-2</c:v>
                </c:pt>
                <c:pt idx="444">
                  <c:v>-1.7785367762038561E-2</c:v>
                </c:pt>
                <c:pt idx="445">
                  <c:v>-1.7749817912796461E-2</c:v>
                </c:pt>
                <c:pt idx="446">
                  <c:v>-1.7950075722370378E-2</c:v>
                </c:pt>
                <c:pt idx="447">
                  <c:v>-1.7999584242654579E-2</c:v>
                </c:pt>
                <c:pt idx="448">
                  <c:v>-1.8072068964580461E-2</c:v>
                </c:pt>
                <c:pt idx="449">
                  <c:v>-1.8131743046191272E-2</c:v>
                </c:pt>
                <c:pt idx="450">
                  <c:v>-1.823190386061898E-2</c:v>
                </c:pt>
                <c:pt idx="451">
                  <c:v>-1.8273983958547638E-2</c:v>
                </c:pt>
                <c:pt idx="452">
                  <c:v>-1.8295812696460259E-2</c:v>
                </c:pt>
                <c:pt idx="453">
                  <c:v>-1.8336948972905727E-2</c:v>
                </c:pt>
                <c:pt idx="454">
                  <c:v>-1.8324467064777829E-2</c:v>
                </c:pt>
                <c:pt idx="455">
                  <c:v>-1.8497884701557749E-2</c:v>
                </c:pt>
                <c:pt idx="456">
                  <c:v>-1.8453975719852272E-2</c:v>
                </c:pt>
                <c:pt idx="457">
                  <c:v>-1.866085467818461E-2</c:v>
                </c:pt>
                <c:pt idx="458">
                  <c:v>-1.8599367776595887E-2</c:v>
                </c:pt>
                <c:pt idx="459">
                  <c:v>-1.8792275079551161E-2</c:v>
                </c:pt>
                <c:pt idx="460">
                  <c:v>-1.889660433418134E-2</c:v>
                </c:pt>
                <c:pt idx="461">
                  <c:v>-1.8948897696735318E-2</c:v>
                </c:pt>
                <c:pt idx="462">
                  <c:v>-1.8997251566181345E-2</c:v>
                </c:pt>
                <c:pt idx="463">
                  <c:v>-1.9184129815858611E-2</c:v>
                </c:pt>
                <c:pt idx="464">
                  <c:v>-1.923070114845675E-2</c:v>
                </c:pt>
                <c:pt idx="465">
                  <c:v>-1.9247044927969637E-2</c:v>
                </c:pt>
                <c:pt idx="466">
                  <c:v>-1.916308666475439E-2</c:v>
                </c:pt>
                <c:pt idx="467">
                  <c:v>-1.9335422401281773E-2</c:v>
                </c:pt>
                <c:pt idx="468">
                  <c:v>-1.9458932639878305E-2</c:v>
                </c:pt>
                <c:pt idx="469">
                  <c:v>-1.9497265358533276E-2</c:v>
                </c:pt>
                <c:pt idx="470">
                  <c:v>-1.9508846379970645E-2</c:v>
                </c:pt>
                <c:pt idx="471">
                  <c:v>-1.9657318177586557E-2</c:v>
                </c:pt>
                <c:pt idx="472">
                  <c:v>-1.9731532988746511E-2</c:v>
                </c:pt>
                <c:pt idx="473">
                  <c:v>-1.9848833539449044E-2</c:v>
                </c:pt>
                <c:pt idx="474">
                  <c:v>-1.9811409242022796E-2</c:v>
                </c:pt>
                <c:pt idx="475">
                  <c:v>-1.994051608572717E-2</c:v>
                </c:pt>
                <c:pt idx="476">
                  <c:v>-2.0069889230055357E-2</c:v>
                </c:pt>
                <c:pt idx="477">
                  <c:v>-2.0058676335879419E-2</c:v>
                </c:pt>
                <c:pt idx="478">
                  <c:v>-2.0295259363348427E-2</c:v>
                </c:pt>
                <c:pt idx="479">
                  <c:v>-2.0300888273551053E-2</c:v>
                </c:pt>
                <c:pt idx="480">
                  <c:v>-2.0366178185354092E-2</c:v>
                </c:pt>
                <c:pt idx="481">
                  <c:v>-2.0394862184505216E-2</c:v>
                </c:pt>
                <c:pt idx="482">
                  <c:v>-2.0508401195591594E-2</c:v>
                </c:pt>
                <c:pt idx="483">
                  <c:v>-2.0664693834505532E-2</c:v>
                </c:pt>
                <c:pt idx="484">
                  <c:v>-2.0719554345705805E-2</c:v>
                </c:pt>
                <c:pt idx="485">
                  <c:v>-2.0723380895582736E-2</c:v>
                </c:pt>
                <c:pt idx="486">
                  <c:v>-2.085041276619613E-2</c:v>
                </c:pt>
                <c:pt idx="487">
                  <c:v>-2.0951984520080066E-2</c:v>
                </c:pt>
                <c:pt idx="488">
                  <c:v>-2.0909279390421486E-2</c:v>
                </c:pt>
                <c:pt idx="489">
                  <c:v>-2.1179869115612086E-2</c:v>
                </c:pt>
                <c:pt idx="490">
                  <c:v>-2.1228623760990731E-2</c:v>
                </c:pt>
                <c:pt idx="491">
                  <c:v>-2.1385687503912922E-2</c:v>
                </c:pt>
                <c:pt idx="492">
                  <c:v>-2.1416917476202994E-2</c:v>
                </c:pt>
                <c:pt idx="493">
                  <c:v>-2.1510449213883766E-2</c:v>
                </c:pt>
                <c:pt idx="494">
                  <c:v>-2.1508540964575256E-2</c:v>
                </c:pt>
                <c:pt idx="495">
                  <c:v>-2.16473139634249E-2</c:v>
                </c:pt>
                <c:pt idx="496">
                  <c:v>-2.1776681164755271E-2</c:v>
                </c:pt>
                <c:pt idx="497">
                  <c:v>-2.1852602256467998E-2</c:v>
                </c:pt>
                <c:pt idx="498">
                  <c:v>-2.1976204657277121E-2</c:v>
                </c:pt>
                <c:pt idx="499">
                  <c:v>-2.2033149707377568E-2</c:v>
                </c:pt>
                <c:pt idx="500">
                  <c:v>-2.2093426984359524E-2</c:v>
                </c:pt>
                <c:pt idx="501">
                  <c:v>-2.2271606890480532E-2</c:v>
                </c:pt>
                <c:pt idx="502">
                  <c:v>-2.226398352733935E-2</c:v>
                </c:pt>
                <c:pt idx="503">
                  <c:v>-2.2329789605663963E-2</c:v>
                </c:pt>
                <c:pt idx="504">
                  <c:v>-2.234773944482734E-2</c:v>
                </c:pt>
                <c:pt idx="505">
                  <c:v>-2.2452097685398187E-2</c:v>
                </c:pt>
                <c:pt idx="506">
                  <c:v>-2.2578570481483599E-2</c:v>
                </c:pt>
                <c:pt idx="507">
                  <c:v>-2.2712398634778717E-2</c:v>
                </c:pt>
                <c:pt idx="508">
                  <c:v>-2.2759947813277483E-2</c:v>
                </c:pt>
                <c:pt idx="509">
                  <c:v>-2.2750240175552841E-2</c:v>
                </c:pt>
                <c:pt idx="510">
                  <c:v>-2.2790246631531383E-2</c:v>
                </c:pt>
                <c:pt idx="511">
                  <c:v>-2.3030153755333477E-2</c:v>
                </c:pt>
                <c:pt idx="512">
                  <c:v>-2.3155206316963592E-2</c:v>
                </c:pt>
                <c:pt idx="513">
                  <c:v>-2.3173656163364427E-2</c:v>
                </c:pt>
                <c:pt idx="514">
                  <c:v>-2.3271973444286487E-2</c:v>
                </c:pt>
                <c:pt idx="515">
                  <c:v>-2.3405030298913096E-2</c:v>
                </c:pt>
                <c:pt idx="516">
                  <c:v>-2.3578043779210085E-2</c:v>
                </c:pt>
                <c:pt idx="517">
                  <c:v>-2.365624261093216E-2</c:v>
                </c:pt>
                <c:pt idx="518">
                  <c:v>-2.3751794467141343E-2</c:v>
                </c:pt>
                <c:pt idx="519">
                  <c:v>-2.3731583274747149E-2</c:v>
                </c:pt>
                <c:pt idx="520">
                  <c:v>-2.3818041888865719E-2</c:v>
                </c:pt>
                <c:pt idx="521">
                  <c:v>-2.3868312362066692E-2</c:v>
                </c:pt>
                <c:pt idx="522">
                  <c:v>-2.3888638286269765E-2</c:v>
                </c:pt>
                <c:pt idx="523">
                  <c:v>-2.4019716935162805E-2</c:v>
                </c:pt>
                <c:pt idx="524">
                  <c:v>-2.4014863507381724E-2</c:v>
                </c:pt>
                <c:pt idx="525">
                  <c:v>-2.4086831925711181E-2</c:v>
                </c:pt>
                <c:pt idx="526">
                  <c:v>-2.4233378586906561E-2</c:v>
                </c:pt>
                <c:pt idx="527">
                  <c:v>-2.4273462495490665E-2</c:v>
                </c:pt>
                <c:pt idx="528">
                  <c:v>-2.4393818591659663E-2</c:v>
                </c:pt>
                <c:pt idx="529">
                  <c:v>-2.4401969681774736E-2</c:v>
                </c:pt>
                <c:pt idx="530">
                  <c:v>-2.436947383184725E-2</c:v>
                </c:pt>
                <c:pt idx="531">
                  <c:v>-2.4437153400729723E-2</c:v>
                </c:pt>
                <c:pt idx="532">
                  <c:v>-2.4497632487205368E-2</c:v>
                </c:pt>
                <c:pt idx="533">
                  <c:v>-2.4374336368100599E-2</c:v>
                </c:pt>
                <c:pt idx="534">
                  <c:v>-2.4489288696206025E-2</c:v>
                </c:pt>
                <c:pt idx="535">
                  <c:v>-2.4431428515516558E-2</c:v>
                </c:pt>
                <c:pt idx="536">
                  <c:v>-2.4446171721040383E-2</c:v>
                </c:pt>
                <c:pt idx="537">
                  <c:v>-2.4431704657076309E-2</c:v>
                </c:pt>
                <c:pt idx="538">
                  <c:v>-2.450198865332142E-2</c:v>
                </c:pt>
                <c:pt idx="539">
                  <c:v>-2.4485658393027014E-2</c:v>
                </c:pt>
                <c:pt idx="540">
                  <c:v>-2.4471678168289268E-2</c:v>
                </c:pt>
                <c:pt idx="541">
                  <c:v>-2.4412268741874625E-2</c:v>
                </c:pt>
                <c:pt idx="542">
                  <c:v>-2.4524400556276971E-2</c:v>
                </c:pt>
                <c:pt idx="543">
                  <c:v>-2.4551787689859321E-2</c:v>
                </c:pt>
                <c:pt idx="544">
                  <c:v>-2.446903513249131E-2</c:v>
                </c:pt>
                <c:pt idx="545">
                  <c:v>-2.4603552872227034E-2</c:v>
                </c:pt>
                <c:pt idx="546">
                  <c:v>-2.4553785854463855E-2</c:v>
                </c:pt>
                <c:pt idx="547">
                  <c:v>-2.4541569916808156E-2</c:v>
                </c:pt>
                <c:pt idx="548">
                  <c:v>-2.4536965579766496E-2</c:v>
                </c:pt>
                <c:pt idx="549">
                  <c:v>-2.4589711733091602E-2</c:v>
                </c:pt>
                <c:pt idx="550">
                  <c:v>-2.4568126997199985E-2</c:v>
                </c:pt>
                <c:pt idx="551">
                  <c:v>-2.4557602479036399E-2</c:v>
                </c:pt>
                <c:pt idx="552">
                  <c:v>-2.4577044708753763E-2</c:v>
                </c:pt>
                <c:pt idx="553">
                  <c:v>-2.4590185834313213E-2</c:v>
                </c:pt>
                <c:pt idx="554">
                  <c:v>-2.4667562408424423E-2</c:v>
                </c:pt>
                <c:pt idx="555">
                  <c:v>-2.4752461883136286E-2</c:v>
                </c:pt>
                <c:pt idx="556">
                  <c:v>-2.4828704376800466E-2</c:v>
                </c:pt>
                <c:pt idx="557">
                  <c:v>-2.4809660632634636E-2</c:v>
                </c:pt>
                <c:pt idx="558">
                  <c:v>-2.4904751023668001E-2</c:v>
                </c:pt>
                <c:pt idx="559">
                  <c:v>-2.5052116404491433E-2</c:v>
                </c:pt>
                <c:pt idx="560">
                  <c:v>-2.5151950607938064E-2</c:v>
                </c:pt>
                <c:pt idx="561">
                  <c:v>-2.5269563862432898E-2</c:v>
                </c:pt>
                <c:pt idx="562">
                  <c:v>-2.53120756758052E-2</c:v>
                </c:pt>
                <c:pt idx="563">
                  <c:v>-2.5466071821789268E-2</c:v>
                </c:pt>
                <c:pt idx="564">
                  <c:v>-2.5305423875137074E-2</c:v>
                </c:pt>
                <c:pt idx="565">
                  <c:v>-2.5385020771239705E-2</c:v>
                </c:pt>
                <c:pt idx="566">
                  <c:v>-2.5469176241428311E-2</c:v>
                </c:pt>
                <c:pt idx="567">
                  <c:v>-2.5484578954553673E-2</c:v>
                </c:pt>
                <c:pt idx="568">
                  <c:v>-2.5585934653125759E-2</c:v>
                </c:pt>
                <c:pt idx="569">
                  <c:v>-2.567072451573749E-2</c:v>
                </c:pt>
                <c:pt idx="570">
                  <c:v>-2.5760020280358824E-2</c:v>
                </c:pt>
                <c:pt idx="571">
                  <c:v>-2.5825336261992335E-2</c:v>
                </c:pt>
                <c:pt idx="572">
                  <c:v>-2.5912392378173506E-2</c:v>
                </c:pt>
                <c:pt idx="573">
                  <c:v>-2.5969446598827189E-2</c:v>
                </c:pt>
                <c:pt idx="574">
                  <c:v>-2.5995015509439362E-2</c:v>
                </c:pt>
                <c:pt idx="575">
                  <c:v>-2.618737709545358E-2</c:v>
                </c:pt>
                <c:pt idx="576">
                  <c:v>-2.6262682458377255E-2</c:v>
                </c:pt>
                <c:pt idx="577">
                  <c:v>-2.6343700001374294E-2</c:v>
                </c:pt>
                <c:pt idx="578">
                  <c:v>-2.6470509332916912E-2</c:v>
                </c:pt>
                <c:pt idx="579">
                  <c:v>-2.6612455493692819E-2</c:v>
                </c:pt>
                <c:pt idx="580">
                  <c:v>-2.6627954986386031E-2</c:v>
                </c:pt>
                <c:pt idx="581">
                  <c:v>-2.6686318447626856E-2</c:v>
                </c:pt>
                <c:pt idx="582">
                  <c:v>-2.6687626132327332E-2</c:v>
                </c:pt>
                <c:pt idx="583">
                  <c:v>-2.6833742341080213E-2</c:v>
                </c:pt>
                <c:pt idx="584">
                  <c:v>-2.6868363480052115E-2</c:v>
                </c:pt>
                <c:pt idx="585">
                  <c:v>-2.7012603078475219E-2</c:v>
                </c:pt>
                <c:pt idx="586">
                  <c:v>-2.7045692763495732E-2</c:v>
                </c:pt>
                <c:pt idx="587">
                  <c:v>-2.7168163798560716E-2</c:v>
                </c:pt>
                <c:pt idx="588">
                  <c:v>-2.7201197972141856E-2</c:v>
                </c:pt>
                <c:pt idx="589">
                  <c:v>-2.7241229690755597E-2</c:v>
                </c:pt>
                <c:pt idx="590">
                  <c:v>-2.7304589067962834E-2</c:v>
                </c:pt>
                <c:pt idx="591">
                  <c:v>-2.7403094950798013E-2</c:v>
                </c:pt>
                <c:pt idx="592">
                  <c:v>-2.7521095563926623E-2</c:v>
                </c:pt>
                <c:pt idx="593">
                  <c:v>-2.7590920823156898E-2</c:v>
                </c:pt>
                <c:pt idx="594">
                  <c:v>-2.761370005599317E-2</c:v>
                </c:pt>
                <c:pt idx="595">
                  <c:v>-2.758673921290402E-2</c:v>
                </c:pt>
                <c:pt idx="596">
                  <c:v>-2.7797424672341614E-2</c:v>
                </c:pt>
                <c:pt idx="597">
                  <c:v>-2.7851373396908734E-2</c:v>
                </c:pt>
                <c:pt idx="598">
                  <c:v>-2.7989116713879082E-2</c:v>
                </c:pt>
                <c:pt idx="599">
                  <c:v>-2.7989563236180327E-2</c:v>
                </c:pt>
                <c:pt idx="600">
                  <c:v>-2.8115003609527546E-2</c:v>
                </c:pt>
                <c:pt idx="601">
                  <c:v>-2.8191875926996963E-2</c:v>
                </c:pt>
                <c:pt idx="602">
                  <c:v>-2.8338903673539841E-2</c:v>
                </c:pt>
                <c:pt idx="603">
                  <c:v>-2.8302691517480869E-2</c:v>
                </c:pt>
                <c:pt idx="604">
                  <c:v>-2.8369696571187122E-2</c:v>
                </c:pt>
                <c:pt idx="605">
                  <c:v>-2.8376006581172848E-2</c:v>
                </c:pt>
                <c:pt idx="606">
                  <c:v>-2.8537309944610678E-2</c:v>
                </c:pt>
                <c:pt idx="607">
                  <c:v>-2.858236514024878E-2</c:v>
                </c:pt>
                <c:pt idx="608">
                  <c:v>-2.8499076295320183E-2</c:v>
                </c:pt>
                <c:pt idx="609">
                  <c:v>-2.86515955429913E-2</c:v>
                </c:pt>
                <c:pt idx="610">
                  <c:v>-2.8674654203116798E-2</c:v>
                </c:pt>
                <c:pt idx="611">
                  <c:v>-2.8812272444540307E-2</c:v>
                </c:pt>
                <c:pt idx="612">
                  <c:v>-2.8887260339192738E-2</c:v>
                </c:pt>
                <c:pt idx="613">
                  <c:v>-2.8976821268605266E-2</c:v>
                </c:pt>
                <c:pt idx="614">
                  <c:v>-2.906445816066916E-2</c:v>
                </c:pt>
                <c:pt idx="615">
                  <c:v>-2.9250134542268241E-2</c:v>
                </c:pt>
                <c:pt idx="616">
                  <c:v>-2.9291803555460696E-2</c:v>
                </c:pt>
                <c:pt idx="617">
                  <c:v>-2.9495604129309783E-2</c:v>
                </c:pt>
                <c:pt idx="618">
                  <c:v>-2.9450032862444554E-2</c:v>
                </c:pt>
                <c:pt idx="619">
                  <c:v>-2.9650651819591541E-2</c:v>
                </c:pt>
                <c:pt idx="620">
                  <c:v>-2.9684633428044088E-2</c:v>
                </c:pt>
                <c:pt idx="621">
                  <c:v>-2.9882043379870809E-2</c:v>
                </c:pt>
                <c:pt idx="622">
                  <c:v>-2.9970130374959512E-2</c:v>
                </c:pt>
                <c:pt idx="623">
                  <c:v>-3.00789702587075E-2</c:v>
                </c:pt>
                <c:pt idx="624">
                  <c:v>-2.9999335034073517E-2</c:v>
                </c:pt>
                <c:pt idx="625">
                  <c:v>-3.0041417691120481E-2</c:v>
                </c:pt>
                <c:pt idx="626">
                  <c:v>-3.0112167871164993E-2</c:v>
                </c:pt>
                <c:pt idx="627">
                  <c:v>-3.0217118381608711E-2</c:v>
                </c:pt>
                <c:pt idx="628">
                  <c:v>-3.0176570308426624E-2</c:v>
                </c:pt>
                <c:pt idx="629">
                  <c:v>-3.0332769448468164E-2</c:v>
                </c:pt>
                <c:pt idx="630">
                  <c:v>-3.0471421666044971E-2</c:v>
                </c:pt>
                <c:pt idx="631">
                  <c:v>-3.0557798694589786E-2</c:v>
                </c:pt>
                <c:pt idx="632">
                  <c:v>-3.0682895732236957E-2</c:v>
                </c:pt>
                <c:pt idx="633">
                  <c:v>-3.0699681531722752E-2</c:v>
                </c:pt>
                <c:pt idx="634">
                  <c:v>-3.0883240237784011E-2</c:v>
                </c:pt>
                <c:pt idx="635">
                  <c:v>-3.0942687007510641E-2</c:v>
                </c:pt>
                <c:pt idx="636">
                  <c:v>-3.1265766809813182E-2</c:v>
                </c:pt>
                <c:pt idx="637">
                  <c:v>-3.1244123517972594E-2</c:v>
                </c:pt>
                <c:pt idx="638">
                  <c:v>-3.1368643866501823E-2</c:v>
                </c:pt>
                <c:pt idx="639">
                  <c:v>-3.1591707686605408E-2</c:v>
                </c:pt>
                <c:pt idx="640">
                  <c:v>-3.1651706683011802E-2</c:v>
                </c:pt>
                <c:pt idx="641">
                  <c:v>-3.1828278107646719E-2</c:v>
                </c:pt>
                <c:pt idx="642">
                  <c:v>-3.1972796447277005E-2</c:v>
                </c:pt>
                <c:pt idx="643">
                  <c:v>-3.20205045396912E-2</c:v>
                </c:pt>
                <c:pt idx="644">
                  <c:v>-3.2212916292533755E-2</c:v>
                </c:pt>
                <c:pt idx="645">
                  <c:v>-3.2144988446914963E-2</c:v>
                </c:pt>
                <c:pt idx="646">
                  <c:v>-3.2428774006479547E-2</c:v>
                </c:pt>
                <c:pt idx="647">
                  <c:v>-3.2369939156795494E-2</c:v>
                </c:pt>
                <c:pt idx="648">
                  <c:v>-3.2568808482566665E-2</c:v>
                </c:pt>
                <c:pt idx="649">
                  <c:v>-3.2451233180414624E-2</c:v>
                </c:pt>
                <c:pt idx="650">
                  <c:v>-3.2665582794105162E-2</c:v>
                </c:pt>
                <c:pt idx="651">
                  <c:v>-3.2710886559194588E-2</c:v>
                </c:pt>
                <c:pt idx="652">
                  <c:v>-3.2929979560460759E-2</c:v>
                </c:pt>
                <c:pt idx="653">
                  <c:v>-3.2999512161560912E-2</c:v>
                </c:pt>
                <c:pt idx="654">
                  <c:v>-3.31369789172214E-2</c:v>
                </c:pt>
                <c:pt idx="655">
                  <c:v>-3.3184040428581925E-2</c:v>
                </c:pt>
                <c:pt idx="656">
                  <c:v>-3.3248611225705674E-2</c:v>
                </c:pt>
                <c:pt idx="657">
                  <c:v>-3.3521390599694278E-2</c:v>
                </c:pt>
                <c:pt idx="658">
                  <c:v>-3.3536046841882217E-2</c:v>
                </c:pt>
                <c:pt idx="659">
                  <c:v>-3.3601125208300373E-2</c:v>
                </c:pt>
                <c:pt idx="660">
                  <c:v>-3.3829018378633578E-2</c:v>
                </c:pt>
                <c:pt idx="661">
                  <c:v>-3.396129977521458E-2</c:v>
                </c:pt>
                <c:pt idx="662">
                  <c:v>-3.3952670851616885E-2</c:v>
                </c:pt>
                <c:pt idx="663">
                  <c:v>-3.4226254603255103E-2</c:v>
                </c:pt>
                <c:pt idx="664">
                  <c:v>-3.4332312907979202E-2</c:v>
                </c:pt>
                <c:pt idx="665">
                  <c:v>-3.4466002571126787E-2</c:v>
                </c:pt>
                <c:pt idx="666">
                  <c:v>-3.4648733210608608E-2</c:v>
                </c:pt>
                <c:pt idx="667">
                  <c:v>-3.4667200194638335E-2</c:v>
                </c:pt>
                <c:pt idx="668">
                  <c:v>-3.497971995122242E-2</c:v>
                </c:pt>
                <c:pt idx="669">
                  <c:v>-3.5135644956033128E-2</c:v>
                </c:pt>
                <c:pt idx="670">
                  <c:v>-3.5252443718310093E-2</c:v>
                </c:pt>
                <c:pt idx="671">
                  <c:v>-3.543871030778116E-2</c:v>
                </c:pt>
                <c:pt idx="672">
                  <c:v>-3.5460629798235235E-2</c:v>
                </c:pt>
                <c:pt idx="673">
                  <c:v>-3.5558253869035127E-2</c:v>
                </c:pt>
                <c:pt idx="674">
                  <c:v>-3.5890821054330224E-2</c:v>
                </c:pt>
                <c:pt idx="675">
                  <c:v>-3.5998027335673317E-2</c:v>
                </c:pt>
                <c:pt idx="676">
                  <c:v>-3.6203687635867274E-2</c:v>
                </c:pt>
                <c:pt idx="677">
                  <c:v>-3.6329387218939913E-2</c:v>
                </c:pt>
                <c:pt idx="678">
                  <c:v>-3.650122252264653E-2</c:v>
                </c:pt>
                <c:pt idx="679">
                  <c:v>-3.662589614135707E-2</c:v>
                </c:pt>
                <c:pt idx="680">
                  <c:v>-3.6756341961504638E-2</c:v>
                </c:pt>
                <c:pt idx="681">
                  <c:v>-3.6951938831357459E-2</c:v>
                </c:pt>
                <c:pt idx="682">
                  <c:v>-3.7103746915345043E-2</c:v>
                </c:pt>
                <c:pt idx="683">
                  <c:v>-3.7110312830343106E-2</c:v>
                </c:pt>
                <c:pt idx="684">
                  <c:v>-3.7171199407931642E-2</c:v>
                </c:pt>
                <c:pt idx="685">
                  <c:v>-3.7428831099231855E-2</c:v>
                </c:pt>
                <c:pt idx="686">
                  <c:v>-3.7531103733579707E-2</c:v>
                </c:pt>
                <c:pt idx="687">
                  <c:v>-3.7687372625024446E-2</c:v>
                </c:pt>
                <c:pt idx="688">
                  <c:v>-3.8034788220704177E-2</c:v>
                </c:pt>
                <c:pt idx="689">
                  <c:v>-3.8011934886318453E-2</c:v>
                </c:pt>
                <c:pt idx="690">
                  <c:v>-3.8223085940900077E-2</c:v>
                </c:pt>
                <c:pt idx="691">
                  <c:v>-3.8218229115502787E-2</c:v>
                </c:pt>
                <c:pt idx="692">
                  <c:v>-3.8168045918570787E-2</c:v>
                </c:pt>
                <c:pt idx="693">
                  <c:v>-3.8406487068586667E-2</c:v>
                </c:pt>
                <c:pt idx="694">
                  <c:v>-3.8628437158298418E-2</c:v>
                </c:pt>
                <c:pt idx="695">
                  <c:v>-3.8686099295035907E-2</c:v>
                </c:pt>
                <c:pt idx="696">
                  <c:v>-3.8951797414275256E-2</c:v>
                </c:pt>
                <c:pt idx="697">
                  <c:v>-3.8992035262993829E-2</c:v>
                </c:pt>
                <c:pt idx="698">
                  <c:v>-3.9175384774285268E-2</c:v>
                </c:pt>
                <c:pt idx="699">
                  <c:v>-3.944121505143032E-2</c:v>
                </c:pt>
                <c:pt idx="700">
                  <c:v>-3.9553799009144658E-2</c:v>
                </c:pt>
                <c:pt idx="701">
                  <c:v>-3.9730901530811213E-2</c:v>
                </c:pt>
                <c:pt idx="702">
                  <c:v>-3.9949614403653265E-2</c:v>
                </c:pt>
                <c:pt idx="703">
                  <c:v>-4.015929297455953E-2</c:v>
                </c:pt>
                <c:pt idx="704">
                  <c:v>-4.0288642424578108E-2</c:v>
                </c:pt>
                <c:pt idx="705">
                  <c:v>-4.0507974451716992E-2</c:v>
                </c:pt>
                <c:pt idx="706">
                  <c:v>-4.0754539504615946E-2</c:v>
                </c:pt>
                <c:pt idx="707">
                  <c:v>-4.0841729007817268E-2</c:v>
                </c:pt>
                <c:pt idx="708">
                  <c:v>-4.0978959352142491E-2</c:v>
                </c:pt>
                <c:pt idx="709">
                  <c:v>-4.0992098543541501E-2</c:v>
                </c:pt>
                <c:pt idx="710">
                  <c:v>-4.1152290078657797E-2</c:v>
                </c:pt>
                <c:pt idx="711">
                  <c:v>-4.148878663600266E-2</c:v>
                </c:pt>
                <c:pt idx="712">
                  <c:v>-4.1559032912349185E-2</c:v>
                </c:pt>
                <c:pt idx="713">
                  <c:v>-4.1893116130224069E-2</c:v>
                </c:pt>
                <c:pt idx="714">
                  <c:v>-4.1931367683572751E-2</c:v>
                </c:pt>
                <c:pt idx="715">
                  <c:v>-4.2140334386468477E-2</c:v>
                </c:pt>
                <c:pt idx="716">
                  <c:v>-4.2314717864820155E-2</c:v>
                </c:pt>
                <c:pt idx="717">
                  <c:v>-4.2542696102951714E-2</c:v>
                </c:pt>
                <c:pt idx="718">
                  <c:v>-4.283701179453768E-2</c:v>
                </c:pt>
                <c:pt idx="719">
                  <c:v>-4.2980921302545029E-2</c:v>
                </c:pt>
                <c:pt idx="720">
                  <c:v>-4.3144994738438421E-2</c:v>
                </c:pt>
                <c:pt idx="721">
                  <c:v>-4.3344315866938592E-2</c:v>
                </c:pt>
                <c:pt idx="722">
                  <c:v>-4.3671555709200865E-2</c:v>
                </c:pt>
                <c:pt idx="723">
                  <c:v>-4.3884459778662385E-2</c:v>
                </c:pt>
                <c:pt idx="724">
                  <c:v>-4.4105752058655454E-2</c:v>
                </c:pt>
                <c:pt idx="725">
                  <c:v>-4.4305134244661266E-2</c:v>
                </c:pt>
                <c:pt idx="726">
                  <c:v>-4.448972057298279E-2</c:v>
                </c:pt>
                <c:pt idx="727">
                  <c:v>-4.4765684374614562E-2</c:v>
                </c:pt>
                <c:pt idx="728">
                  <c:v>-4.5026259650200594E-2</c:v>
                </c:pt>
                <c:pt idx="729">
                  <c:v>-4.5164841359960649E-2</c:v>
                </c:pt>
                <c:pt idx="730">
                  <c:v>-4.5444359650341618E-2</c:v>
                </c:pt>
                <c:pt idx="731">
                  <c:v>-4.562485463485607E-2</c:v>
                </c:pt>
                <c:pt idx="732">
                  <c:v>-4.5941367099930477E-2</c:v>
                </c:pt>
                <c:pt idx="733">
                  <c:v>-4.6093184411718051E-2</c:v>
                </c:pt>
                <c:pt idx="734">
                  <c:v>-4.6618856652600203E-2</c:v>
                </c:pt>
                <c:pt idx="735">
                  <c:v>-4.6695966255915843E-2</c:v>
                </c:pt>
                <c:pt idx="736">
                  <c:v>-4.6898265848634102E-2</c:v>
                </c:pt>
                <c:pt idx="737">
                  <c:v>-4.7135126172407435E-2</c:v>
                </c:pt>
                <c:pt idx="738">
                  <c:v>-4.7567911723233214E-2</c:v>
                </c:pt>
                <c:pt idx="739">
                  <c:v>-4.7784309740923084E-2</c:v>
                </c:pt>
                <c:pt idx="740">
                  <c:v>-4.8005581076222562E-2</c:v>
                </c:pt>
                <c:pt idx="741">
                  <c:v>-4.8288611964899572E-2</c:v>
                </c:pt>
                <c:pt idx="742">
                  <c:v>-4.8687715657456963E-2</c:v>
                </c:pt>
                <c:pt idx="743">
                  <c:v>-4.9035015963790327E-2</c:v>
                </c:pt>
                <c:pt idx="744">
                  <c:v>-4.9251609910486854E-2</c:v>
                </c:pt>
                <c:pt idx="745">
                  <c:v>-4.9702428201010285E-2</c:v>
                </c:pt>
                <c:pt idx="746">
                  <c:v>-5.0007521696027596E-2</c:v>
                </c:pt>
                <c:pt idx="747">
                  <c:v>-5.0497259869044034E-2</c:v>
                </c:pt>
                <c:pt idx="748">
                  <c:v>-5.1070143105264268E-2</c:v>
                </c:pt>
                <c:pt idx="749">
                  <c:v>-5.1491718754174576E-2</c:v>
                </c:pt>
                <c:pt idx="750">
                  <c:v>-5.2187197892250764E-2</c:v>
                </c:pt>
                <c:pt idx="751">
                  <c:v>-5.2749745044911804E-2</c:v>
                </c:pt>
                <c:pt idx="752">
                  <c:v>-5.2706479449638965E-2</c:v>
                </c:pt>
                <c:pt idx="753">
                  <c:v>-5.2916724783095684E-2</c:v>
                </c:pt>
                <c:pt idx="754">
                  <c:v>-5.3237483266015198E-2</c:v>
                </c:pt>
                <c:pt idx="755">
                  <c:v>-5.3528986038975754E-2</c:v>
                </c:pt>
                <c:pt idx="756">
                  <c:v>-5.3612920257178252E-2</c:v>
                </c:pt>
                <c:pt idx="757">
                  <c:v>-5.3866270688169168E-2</c:v>
                </c:pt>
                <c:pt idx="758">
                  <c:v>-5.3982691918451106E-2</c:v>
                </c:pt>
                <c:pt idx="759">
                  <c:v>-5.4123780654270717E-2</c:v>
                </c:pt>
                <c:pt idx="760">
                  <c:v>-5.4165192252062712E-2</c:v>
                </c:pt>
                <c:pt idx="761">
                  <c:v>-5.4361510145271533E-2</c:v>
                </c:pt>
                <c:pt idx="762">
                  <c:v>-5.4524441179185992E-2</c:v>
                </c:pt>
                <c:pt idx="763">
                  <c:v>-5.4524002172680171E-2</c:v>
                </c:pt>
                <c:pt idx="764">
                  <c:v>-5.4666820236786963E-2</c:v>
                </c:pt>
                <c:pt idx="765">
                  <c:v>-5.4798295823592323E-2</c:v>
                </c:pt>
                <c:pt idx="766">
                  <c:v>-5.4889002979679649E-2</c:v>
                </c:pt>
                <c:pt idx="767">
                  <c:v>-5.5132985115984079E-2</c:v>
                </c:pt>
                <c:pt idx="768">
                  <c:v>-5.5262187590765469E-2</c:v>
                </c:pt>
                <c:pt idx="769">
                  <c:v>-5.5249502530414295E-2</c:v>
                </c:pt>
                <c:pt idx="770">
                  <c:v>-5.5442122465280477E-2</c:v>
                </c:pt>
                <c:pt idx="771">
                  <c:v>-5.5768889082888205E-2</c:v>
                </c:pt>
                <c:pt idx="772">
                  <c:v>-5.5914136635358935E-2</c:v>
                </c:pt>
                <c:pt idx="773">
                  <c:v>-5.6037029632977617E-2</c:v>
                </c:pt>
                <c:pt idx="774">
                  <c:v>-5.628764715666882E-2</c:v>
                </c:pt>
                <c:pt idx="775">
                  <c:v>-5.6473276415751651E-2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13-4931-9A0A-6A86E4FEE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9.7719250610915021E-2"/>
          <c:h val="0.40401720618256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164914730487E-2"/>
          <c:y val="0.16705361283467665"/>
          <c:w val="0.89872397200349952"/>
          <c:h val="0.77736111111111106"/>
        </c:manualLayout>
      </c:layout>
      <c:scatterChart>
        <c:scatterStyle val="lineMarker"/>
        <c:varyColors val="0"/>
        <c:ser>
          <c:idx val="3"/>
          <c:order val="0"/>
          <c:tx>
            <c:strRef>
              <c:f>'OLS13-1'!$DU$4</c:f>
              <c:strCache>
                <c:ptCount val="1"/>
                <c:pt idx="0">
                  <c:v>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'OLS13-1'!$CJ$5:$CJ$780</c:f>
              <c:numCache>
                <c:formatCode>General</c:formatCode>
                <c:ptCount val="77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  <c:pt idx="756">
                  <c:v>-3175.83</c:v>
                </c:pt>
                <c:pt idx="757">
                  <c:v>-3168.07</c:v>
                </c:pt>
                <c:pt idx="758">
                  <c:v>-3159.34</c:v>
                </c:pt>
                <c:pt idx="759">
                  <c:v>-3161.93</c:v>
                </c:pt>
                <c:pt idx="760">
                  <c:v>-3155.46</c:v>
                </c:pt>
                <c:pt idx="761">
                  <c:v>-3147.87</c:v>
                </c:pt>
                <c:pt idx="762">
                  <c:v>-3133.16</c:v>
                </c:pt>
                <c:pt idx="763">
                  <c:v>-3133.97</c:v>
                </c:pt>
                <c:pt idx="764">
                  <c:v>-3120.55</c:v>
                </c:pt>
                <c:pt idx="765">
                  <c:v>-3112.79</c:v>
                </c:pt>
                <c:pt idx="766">
                  <c:v>-3101.48</c:v>
                </c:pt>
                <c:pt idx="767">
                  <c:v>-3090.33</c:v>
                </c:pt>
                <c:pt idx="768">
                  <c:v>-3079.34</c:v>
                </c:pt>
                <c:pt idx="769">
                  <c:v>-3063.66</c:v>
                </c:pt>
                <c:pt idx="770">
                  <c:v>-3047.49</c:v>
                </c:pt>
                <c:pt idx="771">
                  <c:v>-3030.52</c:v>
                </c:pt>
                <c:pt idx="772">
                  <c:v>-3009.35</c:v>
                </c:pt>
                <c:pt idx="773">
                  <c:v>-2985.59</c:v>
                </c:pt>
                <c:pt idx="774">
                  <c:v>-2952.78</c:v>
                </c:pt>
                <c:pt idx="775">
                  <c:v>-2895.08</c:v>
                </c:pt>
              </c:numCache>
            </c:numRef>
          </c:xVal>
          <c:yVal>
            <c:numRef>
              <c:f>'OLS13-1'!$DU$5:$DU$780</c:f>
              <c:numCache>
                <c:formatCode>0.00E+00</c:formatCode>
                <c:ptCount val="776"/>
                <c:pt idx="0">
                  <c:v>-1.3441176098101215E-17</c:v>
                </c:pt>
                <c:pt idx="1">
                  <c:v>-3.1520494828703921E-5</c:v>
                </c:pt>
                <c:pt idx="2">
                  <c:v>-8.1743360647661474E-6</c:v>
                </c:pt>
                <c:pt idx="3">
                  <c:v>-7.2025585326728454E-5</c:v>
                </c:pt>
                <c:pt idx="4">
                  <c:v>-1.1252867660874188E-4</c:v>
                </c:pt>
                <c:pt idx="5">
                  <c:v>-1.7532325079212153E-5</c:v>
                </c:pt>
                <c:pt idx="6">
                  <c:v>-8.3776617263676078E-5</c:v>
                </c:pt>
                <c:pt idx="7">
                  <c:v>-1.4162822114912104E-5</c:v>
                </c:pt>
                <c:pt idx="8">
                  <c:v>2.8867093466148263E-5</c:v>
                </c:pt>
                <c:pt idx="9">
                  <c:v>-3.9425554345848504E-5</c:v>
                </c:pt>
                <c:pt idx="10">
                  <c:v>-5.9430823314677568E-5</c:v>
                </c:pt>
                <c:pt idx="11">
                  <c:v>2.0415369968328678E-6</c:v>
                </c:pt>
                <c:pt idx="12">
                  <c:v>2.0667781164945247E-5</c:v>
                </c:pt>
                <c:pt idx="13">
                  <c:v>-3.6298768374432491E-5</c:v>
                </c:pt>
                <c:pt idx="14">
                  <c:v>1.4845278229186919E-5</c:v>
                </c:pt>
                <c:pt idx="15">
                  <c:v>-1.0909118786981513E-5</c:v>
                </c:pt>
                <c:pt idx="16">
                  <c:v>-9.4320868712688676E-5</c:v>
                </c:pt>
                <c:pt idx="17">
                  <c:v>-7.9888987852565826E-5</c:v>
                </c:pt>
                <c:pt idx="18">
                  <c:v>-2.155987071996297E-5</c:v>
                </c:pt>
                <c:pt idx="19">
                  <c:v>-4.3191182311314686E-5</c:v>
                </c:pt>
                <c:pt idx="20">
                  <c:v>-3.4069242988991411E-5</c:v>
                </c:pt>
                <c:pt idx="21">
                  <c:v>-6.6201471959503636E-5</c:v>
                </c:pt>
                <c:pt idx="22">
                  <c:v>-8.4018690441346844E-5</c:v>
                </c:pt>
                <c:pt idx="23">
                  <c:v>-9.4245592407756168E-5</c:v>
                </c:pt>
                <c:pt idx="24">
                  <c:v>-2.300145459541473E-5</c:v>
                </c:pt>
                <c:pt idx="25">
                  <c:v>-4.4582868594854992E-5</c:v>
                </c:pt>
                <c:pt idx="26">
                  <c:v>-6.4119986501767279E-5</c:v>
                </c:pt>
                <c:pt idx="27">
                  <c:v>-1.2319039110730612E-4</c:v>
                </c:pt>
                <c:pt idx="28">
                  <c:v>-5.4337797949268515E-5</c:v>
                </c:pt>
                <c:pt idx="29">
                  <c:v>-7.1619955261946293E-5</c:v>
                </c:pt>
                <c:pt idx="30">
                  <c:v>-5.1570238252917201E-5</c:v>
                </c:pt>
                <c:pt idx="31">
                  <c:v>-1.0299900471902492E-4</c:v>
                </c:pt>
                <c:pt idx="32">
                  <c:v>-1.1239865723774699E-4</c:v>
                </c:pt>
                <c:pt idx="33">
                  <c:v>3.2930300399371961E-6</c:v>
                </c:pt>
                <c:pt idx="34">
                  <c:v>-5.8578324466942294E-5</c:v>
                </c:pt>
                <c:pt idx="35">
                  <c:v>-7.4409198845838231E-5</c:v>
                </c:pt>
                <c:pt idx="36">
                  <c:v>-5.6041911772487969E-5</c:v>
                </c:pt>
                <c:pt idx="37">
                  <c:v>-5.7613146184569257E-5</c:v>
                </c:pt>
                <c:pt idx="38">
                  <c:v>-4.8662356787591322E-6</c:v>
                </c:pt>
                <c:pt idx="39">
                  <c:v>-1.469064932099009E-4</c:v>
                </c:pt>
                <c:pt idx="40">
                  <c:v>-1.3242886220564062E-5</c:v>
                </c:pt>
                <c:pt idx="41">
                  <c:v>-8.4737263545214554E-5</c:v>
                </c:pt>
                <c:pt idx="42">
                  <c:v>-6.0125355503532277E-5</c:v>
                </c:pt>
                <c:pt idx="43">
                  <c:v>2.6354493806285439E-5</c:v>
                </c:pt>
                <c:pt idx="44">
                  <c:v>-9.1115590590790097E-5</c:v>
                </c:pt>
                <c:pt idx="45">
                  <c:v>4.2084597275875526E-6</c:v>
                </c:pt>
                <c:pt idx="46">
                  <c:v>-3.6342295807906407E-5</c:v>
                </c:pt>
                <c:pt idx="47">
                  <c:v>-3.3544924340165542E-5</c:v>
                </c:pt>
                <c:pt idx="48">
                  <c:v>-4.2490171727819907E-5</c:v>
                </c:pt>
                <c:pt idx="49">
                  <c:v>-4.0416973978556377E-5</c:v>
                </c:pt>
                <c:pt idx="50">
                  <c:v>-2.7129947670435917E-5</c:v>
                </c:pt>
                <c:pt idx="51">
                  <c:v>-5.1781268674054234E-5</c:v>
                </c:pt>
                <c:pt idx="52">
                  <c:v>-7.3873898419683553E-5</c:v>
                </c:pt>
                <c:pt idx="53">
                  <c:v>-4.0532549641610408E-5</c:v>
                </c:pt>
                <c:pt idx="54">
                  <c:v>-1.3075134629284262E-5</c:v>
                </c:pt>
                <c:pt idx="55">
                  <c:v>-5.0827228960653042E-5</c:v>
                </c:pt>
                <c:pt idx="56">
                  <c:v>-7.2303977325460106E-5</c:v>
                </c:pt>
                <c:pt idx="57">
                  <c:v>-3.4126732926385861E-5</c:v>
                </c:pt>
                <c:pt idx="58">
                  <c:v>2.7279603672314889E-6</c:v>
                </c:pt>
                <c:pt idx="59">
                  <c:v>-6.2354300546273449E-5</c:v>
                </c:pt>
                <c:pt idx="60">
                  <c:v>-1.1000690073168201E-4</c:v>
                </c:pt>
                <c:pt idx="61">
                  <c:v>-8.3909974474711386E-5</c:v>
                </c:pt>
                <c:pt idx="62">
                  <c:v>-9.7074010592872119E-5</c:v>
                </c:pt>
                <c:pt idx="63">
                  <c:v>-6.6599079566877044E-5</c:v>
                </c:pt>
                <c:pt idx="64">
                  <c:v>-3.1077984004076803E-5</c:v>
                </c:pt>
                <c:pt idx="65">
                  <c:v>-2.4928434206695788E-5</c:v>
                </c:pt>
                <c:pt idx="66">
                  <c:v>-5.4708687862645416E-5</c:v>
                </c:pt>
                <c:pt idx="67">
                  <c:v>-3.4935951540321624E-5</c:v>
                </c:pt>
                <c:pt idx="68">
                  <c:v>-5.6805545767008893E-5</c:v>
                </c:pt>
                <c:pt idx="69">
                  <c:v>-4.1081692225600729E-5</c:v>
                </c:pt>
                <c:pt idx="70">
                  <c:v>-6.1949836414567001E-5</c:v>
                </c:pt>
                <c:pt idx="71">
                  <c:v>-5.0865479195705775E-5</c:v>
                </c:pt>
                <c:pt idx="72">
                  <c:v>-1.2629327920207496E-4</c:v>
                </c:pt>
                <c:pt idx="73">
                  <c:v>-7.7671270149174483E-5</c:v>
                </c:pt>
                <c:pt idx="74">
                  <c:v>-1.4543743194944149E-4</c:v>
                </c:pt>
                <c:pt idx="75">
                  <c:v>-1.5703047305600892E-5</c:v>
                </c:pt>
                <c:pt idx="76">
                  <c:v>-7.7196265424517188E-5</c:v>
                </c:pt>
                <c:pt idx="77">
                  <c:v>-1.5692348332255505E-4</c:v>
                </c:pt>
                <c:pt idx="78">
                  <c:v>-9.0561630285430797E-5</c:v>
                </c:pt>
                <c:pt idx="79">
                  <c:v>-4.2049163451733434E-5</c:v>
                </c:pt>
                <c:pt idx="80">
                  <c:v>-1.2890562781089898E-4</c:v>
                </c:pt>
                <c:pt idx="81">
                  <c:v>-9.0599326744254067E-5</c:v>
                </c:pt>
                <c:pt idx="82">
                  <c:v>-3.9339509369191029E-5</c:v>
                </c:pt>
                <c:pt idx="83">
                  <c:v>-9.1917831886759952E-6</c:v>
                </c:pt>
                <c:pt idx="84">
                  <c:v>-1.3510228220372318E-4</c:v>
                </c:pt>
                <c:pt idx="85">
                  <c:v>-6.3387644320189794E-5</c:v>
                </c:pt>
                <c:pt idx="86">
                  <c:v>-3.9917954849649643E-5</c:v>
                </c:pt>
                <c:pt idx="87">
                  <c:v>-2.6182769152604808E-5</c:v>
                </c:pt>
                <c:pt idx="88">
                  <c:v>-1.0385480741968245E-4</c:v>
                </c:pt>
                <c:pt idx="89">
                  <c:v>-5.5728038146181207E-5</c:v>
                </c:pt>
                <c:pt idx="90">
                  <c:v>-4.5115143471473394E-5</c:v>
                </c:pt>
                <c:pt idx="91">
                  <c:v>-7.7956501963070512E-5</c:v>
                </c:pt>
                <c:pt idx="92">
                  <c:v>-4.0752906591097677E-5</c:v>
                </c:pt>
                <c:pt idx="93">
                  <c:v>-6.3097879538595515E-5</c:v>
                </c:pt>
                <c:pt idx="94">
                  <c:v>-7.8349855344079546E-5</c:v>
                </c:pt>
                <c:pt idx="95">
                  <c:v>-8.6998074720439494E-5</c:v>
                </c:pt>
                <c:pt idx="96">
                  <c:v>-6.4856879528936624E-5</c:v>
                </c:pt>
                <c:pt idx="97">
                  <c:v>-1.0104150796364842E-4</c:v>
                </c:pt>
                <c:pt idx="98">
                  <c:v>-7.3391729557967331E-5</c:v>
                </c:pt>
                <c:pt idx="99">
                  <c:v>-8.056203371406914E-5</c:v>
                </c:pt>
                <c:pt idx="100">
                  <c:v>-8.2880587915870846E-5</c:v>
                </c:pt>
                <c:pt idx="101">
                  <c:v>-9.71982441164618E-5</c:v>
                </c:pt>
                <c:pt idx="102">
                  <c:v>-8.8146919486583762E-5</c:v>
                </c:pt>
                <c:pt idx="103">
                  <c:v>-7.2208531340601113E-5</c:v>
                </c:pt>
                <c:pt idx="104">
                  <c:v>-2.8453622965989023E-5</c:v>
                </c:pt>
                <c:pt idx="105">
                  <c:v>-5.1770233577349656E-5</c:v>
                </c:pt>
                <c:pt idx="106">
                  <c:v>-6.4682226774820969E-5</c:v>
                </c:pt>
                <c:pt idx="107">
                  <c:v>-1.0634658839022337E-4</c:v>
                </c:pt>
                <c:pt idx="108">
                  <c:v>-9.2029744042781579E-5</c:v>
                </c:pt>
                <c:pt idx="109">
                  <c:v>-7.2313588371578303E-5</c:v>
                </c:pt>
                <c:pt idx="110">
                  <c:v>-4.4193257674778855E-5</c:v>
                </c:pt>
                <c:pt idx="111">
                  <c:v>-6.9867368871373808E-5</c:v>
                </c:pt>
                <c:pt idx="112">
                  <c:v>-1.0151094645715686E-4</c:v>
                </c:pt>
                <c:pt idx="113">
                  <c:v>-1.1131775518731404E-4</c:v>
                </c:pt>
                <c:pt idx="114">
                  <c:v>-7.3784312624685169E-5</c:v>
                </c:pt>
                <c:pt idx="115">
                  <c:v>-4.0990647126623201E-5</c:v>
                </c:pt>
                <c:pt idx="116">
                  <c:v>-7.4544415864981296E-5</c:v>
                </c:pt>
                <c:pt idx="117">
                  <c:v>-5.2125147066792534E-5</c:v>
                </c:pt>
                <c:pt idx="118">
                  <c:v>-4.7841212202630432E-5</c:v>
                </c:pt>
                <c:pt idx="119">
                  <c:v>-4.8499497614832394E-5</c:v>
                </c:pt>
                <c:pt idx="120">
                  <c:v>-9.9248368202871861E-5</c:v>
                </c:pt>
                <c:pt idx="121">
                  <c:v>-1.2977737970012331E-4</c:v>
                </c:pt>
                <c:pt idx="122">
                  <c:v>-8.2291059752378354E-5</c:v>
                </c:pt>
                <c:pt idx="123">
                  <c:v>-9.9518725014656429E-5</c:v>
                </c:pt>
                <c:pt idx="124">
                  <c:v>-8.0741065715330264E-5</c:v>
                </c:pt>
                <c:pt idx="125">
                  <c:v>-1.0144536551338033E-4</c:v>
                </c:pt>
                <c:pt idx="126">
                  <c:v>-9.6310361035514586E-5</c:v>
                </c:pt>
                <c:pt idx="127">
                  <c:v>-9.3209530172975097E-5</c:v>
                </c:pt>
                <c:pt idx="128">
                  <c:v>-9.1817763889294707E-5</c:v>
                </c:pt>
                <c:pt idx="129">
                  <c:v>-1.3281084386074725E-4</c:v>
                </c:pt>
                <c:pt idx="130">
                  <c:v>-9.613098553067816E-5</c:v>
                </c:pt>
                <c:pt idx="131">
                  <c:v>-1.0659220423992952E-4</c:v>
                </c:pt>
                <c:pt idx="132">
                  <c:v>-9.1911885074973674E-5</c:v>
                </c:pt>
                <c:pt idx="133">
                  <c:v>-1.0698716741974746E-4</c:v>
                </c:pt>
                <c:pt idx="134">
                  <c:v>-1.1528769570053445E-4</c:v>
                </c:pt>
                <c:pt idx="135">
                  <c:v>-1.0538005887704199E-4</c:v>
                </c:pt>
                <c:pt idx="136">
                  <c:v>-1.4390070147835628E-4</c:v>
                </c:pt>
                <c:pt idx="137">
                  <c:v>-1.0277496554005321E-4</c:v>
                </c:pt>
                <c:pt idx="138">
                  <c:v>-1.1310301427309153E-4</c:v>
                </c:pt>
                <c:pt idx="139">
                  <c:v>-1.0524867844881195E-4</c:v>
                </c:pt>
                <c:pt idx="140">
                  <c:v>-1.2275013742964744E-4</c:v>
                </c:pt>
                <c:pt idx="141">
                  <c:v>-1.3203033125884674E-4</c:v>
                </c:pt>
                <c:pt idx="142">
                  <c:v>-9.832859289166183E-5</c:v>
                </c:pt>
                <c:pt idx="143">
                  <c:v>-9.8318808844748899E-5</c:v>
                </c:pt>
                <c:pt idx="144">
                  <c:v>-9.4921130509889877E-5</c:v>
                </c:pt>
                <c:pt idx="145">
                  <c:v>-8.0257128491444834E-5</c:v>
                </c:pt>
                <c:pt idx="146">
                  <c:v>-6.0639577069668662E-5</c:v>
                </c:pt>
                <c:pt idx="147">
                  <c:v>-1.0477687172461946E-4</c:v>
                </c:pt>
                <c:pt idx="148">
                  <c:v>-6.3883513319700587E-5</c:v>
                </c:pt>
                <c:pt idx="149">
                  <c:v>-8.0966171692165609E-5</c:v>
                </c:pt>
                <c:pt idx="150">
                  <c:v>-5.7964290464706408E-5</c:v>
                </c:pt>
                <c:pt idx="151">
                  <c:v>-7.4938944381885064E-5</c:v>
                </c:pt>
                <c:pt idx="152">
                  <c:v>-9.3988655676916118E-5</c:v>
                </c:pt>
                <c:pt idx="153">
                  <c:v>-4.1518642966398593E-5</c:v>
                </c:pt>
                <c:pt idx="154">
                  <c:v>-8.3793213451448766E-5</c:v>
                </c:pt>
                <c:pt idx="155">
                  <c:v>-7.8085468209607677E-5</c:v>
                </c:pt>
                <c:pt idx="156">
                  <c:v>-8.5395659692956124E-5</c:v>
                </c:pt>
                <c:pt idx="157">
                  <c:v>-9.8112009277331966E-5</c:v>
                </c:pt>
                <c:pt idx="158">
                  <c:v>-1.1770832521563242E-4</c:v>
                </c:pt>
                <c:pt idx="159">
                  <c:v>-1.3282884797963311E-4</c:v>
                </c:pt>
                <c:pt idx="160">
                  <c:v>-1.3107064747658217E-4</c:v>
                </c:pt>
                <c:pt idx="161">
                  <c:v>-6.5441379221821113E-5</c:v>
                </c:pt>
                <c:pt idx="162">
                  <c:v>-1.41981359954474E-4</c:v>
                </c:pt>
                <c:pt idx="163">
                  <c:v>-1.3452362866955272E-4</c:v>
                </c:pt>
                <c:pt idx="164">
                  <c:v>-1.0374174754315549E-4</c:v>
                </c:pt>
                <c:pt idx="165">
                  <c:v>-1.0309931049366935E-4</c:v>
                </c:pt>
                <c:pt idx="166">
                  <c:v>-8.1375838336455878E-5</c:v>
                </c:pt>
                <c:pt idx="167">
                  <c:v>-6.8894468277397878E-5</c:v>
                </c:pt>
                <c:pt idx="168">
                  <c:v>-1.4599364131169805E-4</c:v>
                </c:pt>
                <c:pt idx="169">
                  <c:v>-1.1345070379917776E-4</c:v>
                </c:pt>
                <c:pt idx="170">
                  <c:v>-1.2633278553725443E-4</c:v>
                </c:pt>
                <c:pt idx="171">
                  <c:v>-1.1638996902351697E-4</c:v>
                </c:pt>
                <c:pt idx="172">
                  <c:v>-1.0037291266305846E-4</c:v>
                </c:pt>
                <c:pt idx="173">
                  <c:v>-1.2790745240612322E-4</c:v>
                </c:pt>
                <c:pt idx="174">
                  <c:v>-9.2110187416980438E-5</c:v>
                </c:pt>
                <c:pt idx="175">
                  <c:v>-9.2851260880662907E-5</c:v>
                </c:pt>
                <c:pt idx="176">
                  <c:v>-7.1566826846711446E-5</c:v>
                </c:pt>
                <c:pt idx="177">
                  <c:v>-7.5352779580335717E-5</c:v>
                </c:pt>
                <c:pt idx="178">
                  <c:v>-6.3916237156288113E-5</c:v>
                </c:pt>
                <c:pt idx="179">
                  <c:v>-9.9680913453380855E-5</c:v>
                </c:pt>
                <c:pt idx="180">
                  <c:v>-8.811967278834652E-5</c:v>
                </c:pt>
                <c:pt idx="181">
                  <c:v>-1.0100112439133239E-4</c:v>
                </c:pt>
                <c:pt idx="182">
                  <c:v>-1.107324039216651E-4</c:v>
                </c:pt>
                <c:pt idx="183">
                  <c:v>-4.9280159266769982E-5</c:v>
                </c:pt>
                <c:pt idx="184">
                  <c:v>-6.9635826366937518E-5</c:v>
                </c:pt>
                <c:pt idx="185">
                  <c:v>-1.2020113170539064E-4</c:v>
                </c:pt>
                <c:pt idx="186">
                  <c:v>-9.4278800235149353E-5</c:v>
                </c:pt>
                <c:pt idx="187">
                  <c:v>-1.3908583751726013E-4</c:v>
                </c:pt>
                <c:pt idx="188">
                  <c:v>-1.3685904907873459E-4</c:v>
                </c:pt>
                <c:pt idx="189">
                  <c:v>-1.6291501844240951E-4</c:v>
                </c:pt>
                <c:pt idx="190">
                  <c:v>-1.0785787906433981E-4</c:v>
                </c:pt>
                <c:pt idx="191">
                  <c:v>-1.1454749429100483E-4</c:v>
                </c:pt>
                <c:pt idx="192">
                  <c:v>-1.861289765906801E-4</c:v>
                </c:pt>
                <c:pt idx="193">
                  <c:v>-1.4078566001108359E-4</c:v>
                </c:pt>
                <c:pt idx="194">
                  <c:v>-1.4561184993241018E-4</c:v>
                </c:pt>
                <c:pt idx="195">
                  <c:v>-1.230009054946394E-4</c:v>
                </c:pt>
                <c:pt idx="196">
                  <c:v>-1.3766020379354818E-4</c:v>
                </c:pt>
                <c:pt idx="197">
                  <c:v>-1.5104183461699203E-4</c:v>
                </c:pt>
                <c:pt idx="198">
                  <c:v>-1.4148615352421452E-4</c:v>
                </c:pt>
                <c:pt idx="199">
                  <c:v>-1.066044743051706E-4</c:v>
                </c:pt>
                <c:pt idx="200">
                  <c:v>-1.5751498804763187E-4</c:v>
                </c:pt>
                <c:pt idx="201">
                  <c:v>-1.4193463101710578E-4</c:v>
                </c:pt>
                <c:pt idx="202">
                  <c:v>-1.5891440988314762E-4</c:v>
                </c:pt>
                <c:pt idx="203">
                  <c:v>-1.6179720526973934E-4</c:v>
                </c:pt>
                <c:pt idx="204">
                  <c:v>-1.9203452809585155E-4</c:v>
                </c:pt>
                <c:pt idx="205">
                  <c:v>-1.3774986039047322E-4</c:v>
                </c:pt>
                <c:pt idx="206">
                  <c:v>-1.1911425405428306E-4</c:v>
                </c:pt>
                <c:pt idx="207">
                  <c:v>-1.8781936810879528E-4</c:v>
                </c:pt>
                <c:pt idx="208">
                  <c:v>-1.6920695558108765E-4</c:v>
                </c:pt>
                <c:pt idx="209">
                  <c:v>-2.141796108482614E-4</c:v>
                </c:pt>
                <c:pt idx="210">
                  <c:v>-1.5987040153693619E-4</c:v>
                </c:pt>
                <c:pt idx="211">
                  <c:v>-1.3286493178825236E-4</c:v>
                </c:pt>
                <c:pt idx="212">
                  <c:v>-1.7681224300982899E-4</c:v>
                </c:pt>
                <c:pt idx="213">
                  <c:v>-1.4418303930839984E-4</c:v>
                </c:pt>
                <c:pt idx="214">
                  <c:v>-1.4493547086455883E-4</c:v>
                </c:pt>
                <c:pt idx="215">
                  <c:v>-1.2434217536926159E-4</c:v>
                </c:pt>
                <c:pt idx="216">
                  <c:v>-1.7477255996452322E-4</c:v>
                </c:pt>
                <c:pt idx="217">
                  <c:v>-1.3899294285592582E-4</c:v>
                </c:pt>
                <c:pt idx="218">
                  <c:v>-1.1543852763047516E-4</c:v>
                </c:pt>
                <c:pt idx="219">
                  <c:v>-1.9177190749989173E-4</c:v>
                </c:pt>
                <c:pt idx="220">
                  <c:v>-1.5860494868729768E-4</c:v>
                </c:pt>
                <c:pt idx="221">
                  <c:v>-1.7329294144323936E-4</c:v>
                </c:pt>
                <c:pt idx="222">
                  <c:v>-1.9215161755181199E-4</c:v>
                </c:pt>
                <c:pt idx="223">
                  <c:v>-1.5947784458200816E-4</c:v>
                </c:pt>
                <c:pt idx="224">
                  <c:v>-2.1533130150144298E-4</c:v>
                </c:pt>
                <c:pt idx="225">
                  <c:v>-2.2182660282282058E-4</c:v>
                </c:pt>
                <c:pt idx="226">
                  <c:v>-1.5256804074063597E-4</c:v>
                </c:pt>
                <c:pt idx="227">
                  <c:v>-2.1043014407087801E-4</c:v>
                </c:pt>
                <c:pt idx="228">
                  <c:v>-1.8858917667500196E-4</c:v>
                </c:pt>
                <c:pt idx="229">
                  <c:v>-1.8245134855013031E-4</c:v>
                </c:pt>
                <c:pt idx="230">
                  <c:v>-1.5450975652151291E-4</c:v>
                </c:pt>
                <c:pt idx="231">
                  <c:v>-1.7008312587120703E-4</c:v>
                </c:pt>
                <c:pt idx="232">
                  <c:v>-1.6963044362846213E-4</c:v>
                </c:pt>
                <c:pt idx="233">
                  <c:v>-1.9772268324870631E-4</c:v>
                </c:pt>
                <c:pt idx="234">
                  <c:v>-2.1807433845899256E-4</c:v>
                </c:pt>
                <c:pt idx="235">
                  <c:v>-1.8012921155593966E-4</c:v>
                </c:pt>
                <c:pt idx="236">
                  <c:v>-1.5659836387263144E-4</c:v>
                </c:pt>
                <c:pt idx="237">
                  <c:v>-1.6715901147914061E-4</c:v>
                </c:pt>
                <c:pt idx="238">
                  <c:v>-1.7146830653821314E-4</c:v>
                </c:pt>
                <c:pt idx="239">
                  <c:v>-1.7299559378821652E-4</c:v>
                </c:pt>
                <c:pt idx="240">
                  <c:v>-1.711581004202919E-4</c:v>
                </c:pt>
                <c:pt idx="241">
                  <c:v>-1.7112953113262281E-4</c:v>
                </c:pt>
                <c:pt idx="242">
                  <c:v>-1.2505652771109934E-4</c:v>
                </c:pt>
                <c:pt idx="243">
                  <c:v>-2.3972817360350075E-4</c:v>
                </c:pt>
                <c:pt idx="244">
                  <c:v>-2.3465867351137471E-4</c:v>
                </c:pt>
                <c:pt idx="245">
                  <c:v>-1.9330739388296898E-4</c:v>
                </c:pt>
                <c:pt idx="246">
                  <c:v>-1.730004048848884E-4</c:v>
                </c:pt>
                <c:pt idx="247">
                  <c:v>-1.8382090554738243E-4</c:v>
                </c:pt>
                <c:pt idx="248">
                  <c:v>-2.5060908982852846E-4</c:v>
                </c:pt>
                <c:pt idx="249">
                  <c:v>-1.8531032423654793E-4</c:v>
                </c:pt>
                <c:pt idx="250">
                  <c:v>-1.4452680810378622E-4</c:v>
                </c:pt>
                <c:pt idx="251">
                  <c:v>-1.4572417640964152E-4</c:v>
                </c:pt>
                <c:pt idx="252">
                  <c:v>-1.6993129323077463E-4</c:v>
                </c:pt>
                <c:pt idx="253">
                  <c:v>-1.8466091916565321E-4</c:v>
                </c:pt>
                <c:pt idx="254">
                  <c:v>-2.023352969507872E-4</c:v>
                </c:pt>
                <c:pt idx="255">
                  <c:v>-1.7350332280590178E-4</c:v>
                </c:pt>
                <c:pt idx="256">
                  <c:v>-1.9939189137384706E-4</c:v>
                </c:pt>
                <c:pt idx="257">
                  <c:v>-1.6762043758437439E-4</c:v>
                </c:pt>
                <c:pt idx="258">
                  <c:v>-2.5954082656918522E-4</c:v>
                </c:pt>
                <c:pt idx="259">
                  <c:v>-2.6602197745457926E-4</c:v>
                </c:pt>
                <c:pt idx="260">
                  <c:v>-2.5426111340893479E-4</c:v>
                </c:pt>
                <c:pt idx="261">
                  <c:v>-2.4890545899132433E-4</c:v>
                </c:pt>
                <c:pt idx="262">
                  <c:v>-1.8558172720944911E-4</c:v>
                </c:pt>
                <c:pt idx="263">
                  <c:v>-2.6724316482131297E-4</c:v>
                </c:pt>
                <c:pt idx="264">
                  <c:v>-2.2563559693225196E-4</c:v>
                </c:pt>
                <c:pt idx="265">
                  <c:v>-2.7277633635963542E-4</c:v>
                </c:pt>
                <c:pt idx="266">
                  <c:v>-2.5294057895289767E-4</c:v>
                </c:pt>
                <c:pt idx="267">
                  <c:v>-2.3994390431440987E-4</c:v>
                </c:pt>
                <c:pt idx="268">
                  <c:v>-2.4240034479494459E-4</c:v>
                </c:pt>
                <c:pt idx="269">
                  <c:v>-2.6358487811867942E-4</c:v>
                </c:pt>
                <c:pt idx="270">
                  <c:v>-2.596343429389508E-4</c:v>
                </c:pt>
                <c:pt idx="271">
                  <c:v>-2.4100744987359834E-4</c:v>
                </c:pt>
                <c:pt idx="272">
                  <c:v>-2.8438887707927011E-4</c:v>
                </c:pt>
                <c:pt idx="273">
                  <c:v>-2.3803374379076695E-4</c:v>
                </c:pt>
                <c:pt idx="274">
                  <c:v>-2.1994471646536915E-4</c:v>
                </c:pt>
                <c:pt idx="275">
                  <c:v>-2.0908191191765257E-4</c:v>
                </c:pt>
                <c:pt idx="276">
                  <c:v>-2.2947491279693539E-4</c:v>
                </c:pt>
                <c:pt idx="277">
                  <c:v>-2.2665904173505545E-4</c:v>
                </c:pt>
                <c:pt idx="278">
                  <c:v>-2.103958964714311E-4</c:v>
                </c:pt>
                <c:pt idx="279">
                  <c:v>-2.2080936610091996E-4</c:v>
                </c:pt>
                <c:pt idx="280">
                  <c:v>-2.329733843057884E-4</c:v>
                </c:pt>
                <c:pt idx="281">
                  <c:v>-2.264342384718798E-4</c:v>
                </c:pt>
                <c:pt idx="282">
                  <c:v>-2.1381816162640058E-4</c:v>
                </c:pt>
                <c:pt idx="283">
                  <c:v>-2.3808531975818246E-4</c:v>
                </c:pt>
                <c:pt idx="284">
                  <c:v>-2.9319601534068609E-4</c:v>
                </c:pt>
                <c:pt idx="285">
                  <c:v>-2.375983040253586E-4</c:v>
                </c:pt>
                <c:pt idx="286">
                  <c:v>-2.5346049057400422E-4</c:v>
                </c:pt>
                <c:pt idx="287">
                  <c:v>-2.7115520988395454E-4</c:v>
                </c:pt>
                <c:pt idx="288">
                  <c:v>-2.7942407429371388E-4</c:v>
                </c:pt>
                <c:pt idx="289">
                  <c:v>-3.0101637614937974E-4</c:v>
                </c:pt>
                <c:pt idx="290">
                  <c:v>-2.8710703677669062E-4</c:v>
                </c:pt>
                <c:pt idx="291">
                  <c:v>-2.7113086021649923E-4</c:v>
                </c:pt>
                <c:pt idx="292">
                  <c:v>-2.4272357536534546E-4</c:v>
                </c:pt>
                <c:pt idx="293">
                  <c:v>-2.5419613396728902E-4</c:v>
                </c:pt>
                <c:pt idx="294">
                  <c:v>-2.5534206712385463E-4</c:v>
                </c:pt>
                <c:pt idx="295">
                  <c:v>-2.9334818297505711E-4</c:v>
                </c:pt>
                <c:pt idx="296">
                  <c:v>-2.8708561651634174E-4</c:v>
                </c:pt>
                <c:pt idx="297">
                  <c:v>-2.7036739797869783E-4</c:v>
                </c:pt>
                <c:pt idx="298">
                  <c:v>-2.7683072102277842E-4</c:v>
                </c:pt>
                <c:pt idx="299">
                  <c:v>-2.5497379464160331E-4</c:v>
                </c:pt>
                <c:pt idx="300">
                  <c:v>-2.5665295339341023E-4</c:v>
                </c:pt>
                <c:pt idx="301">
                  <c:v>-2.4534300167894157E-4</c:v>
                </c:pt>
                <c:pt idx="302">
                  <c:v>-2.6796794933438978E-4</c:v>
                </c:pt>
                <c:pt idx="303">
                  <c:v>-3.0928177089569343E-4</c:v>
                </c:pt>
                <c:pt idx="304">
                  <c:v>-3.0145298125729744E-4</c:v>
                </c:pt>
                <c:pt idx="305">
                  <c:v>-2.910605886351429E-4</c:v>
                </c:pt>
                <c:pt idx="306">
                  <c:v>-2.7407593882071077E-4</c:v>
                </c:pt>
                <c:pt idx="307">
                  <c:v>-2.8003762134704967E-4</c:v>
                </c:pt>
                <c:pt idx="308">
                  <c:v>-2.8121984998421765E-4</c:v>
                </c:pt>
                <c:pt idx="309">
                  <c:v>-3.0656066945558601E-4</c:v>
                </c:pt>
                <c:pt idx="310">
                  <c:v>-2.9425543371720646E-4</c:v>
                </c:pt>
                <c:pt idx="311">
                  <c:v>-2.2622874555389789E-4</c:v>
                </c:pt>
                <c:pt idx="312">
                  <c:v>-2.9485305671403741E-4</c:v>
                </c:pt>
                <c:pt idx="313">
                  <c:v>-2.1539289076033964E-4</c:v>
                </c:pt>
                <c:pt idx="314">
                  <c:v>-2.8890165864647183E-4</c:v>
                </c:pt>
                <c:pt idx="315">
                  <c:v>-3.0863889420208778E-4</c:v>
                </c:pt>
                <c:pt idx="316">
                  <c:v>-3.3180308605748263E-4</c:v>
                </c:pt>
                <c:pt idx="317">
                  <c:v>-2.9158862308412961E-4</c:v>
                </c:pt>
                <c:pt idx="318">
                  <c:v>-3.2988222800861815E-4</c:v>
                </c:pt>
                <c:pt idx="319">
                  <c:v>-3.0037308770053481E-4</c:v>
                </c:pt>
                <c:pt idx="320">
                  <c:v>-3.0471359888895738E-4</c:v>
                </c:pt>
                <c:pt idx="321">
                  <c:v>-3.0727564819872741E-4</c:v>
                </c:pt>
                <c:pt idx="322">
                  <c:v>-3.5838341788403064E-4</c:v>
                </c:pt>
                <c:pt idx="323">
                  <c:v>-3.9336679951976466E-4</c:v>
                </c:pt>
                <c:pt idx="324">
                  <c:v>-3.0017071793309253E-4</c:v>
                </c:pt>
                <c:pt idx="325">
                  <c:v>-2.6214230431346281E-4</c:v>
                </c:pt>
                <c:pt idx="326">
                  <c:v>-2.5838652470858712E-4</c:v>
                </c:pt>
                <c:pt idx="327">
                  <c:v>-3.8413119170716686E-4</c:v>
                </c:pt>
                <c:pt idx="328">
                  <c:v>-3.5689759787847514E-4</c:v>
                </c:pt>
                <c:pt idx="329">
                  <c:v>-3.7745732302947414E-4</c:v>
                </c:pt>
                <c:pt idx="330">
                  <c:v>-3.2546354429800577E-4</c:v>
                </c:pt>
                <c:pt idx="331">
                  <c:v>-3.4294602513792148E-4</c:v>
                </c:pt>
                <c:pt idx="332">
                  <c:v>-3.8566722810474529E-4</c:v>
                </c:pt>
                <c:pt idx="333">
                  <c:v>-3.6701542204032071E-4</c:v>
                </c:pt>
                <c:pt idx="334">
                  <c:v>-3.7461443211161526E-4</c:v>
                </c:pt>
                <c:pt idx="335">
                  <c:v>-3.1750218633784348E-4</c:v>
                </c:pt>
                <c:pt idx="336">
                  <c:v>-3.5546312434363292E-4</c:v>
                </c:pt>
                <c:pt idx="337">
                  <c:v>-3.7349664637189705E-4</c:v>
                </c:pt>
                <c:pt idx="338">
                  <c:v>-3.812913046825064E-4</c:v>
                </c:pt>
                <c:pt idx="339">
                  <c:v>-3.5997020589762863E-4</c:v>
                </c:pt>
                <c:pt idx="340">
                  <c:v>-3.4737950072117598E-4</c:v>
                </c:pt>
                <c:pt idx="341">
                  <c:v>-3.3915401070508128E-4</c:v>
                </c:pt>
                <c:pt idx="342">
                  <c:v>-3.7473160803413877E-4</c:v>
                </c:pt>
                <c:pt idx="343">
                  <c:v>-2.9370757544894439E-4</c:v>
                </c:pt>
                <c:pt idx="344">
                  <c:v>-4.124013877122943E-4</c:v>
                </c:pt>
                <c:pt idx="345">
                  <c:v>-4.1229307413941096E-4</c:v>
                </c:pt>
                <c:pt idx="346">
                  <c:v>-4.0644326673902349E-4</c:v>
                </c:pt>
                <c:pt idx="347">
                  <c:v>-4.0064854794978058E-4</c:v>
                </c:pt>
                <c:pt idx="348">
                  <c:v>-3.7018798652666647E-4</c:v>
                </c:pt>
                <c:pt idx="349">
                  <c:v>-4.4143792443426507E-4</c:v>
                </c:pt>
                <c:pt idx="350">
                  <c:v>-4.6392792180952177E-4</c:v>
                </c:pt>
                <c:pt idx="351">
                  <c:v>-3.7788332652487818E-4</c:v>
                </c:pt>
                <c:pt idx="352">
                  <c:v>-4.3932992262255607E-4</c:v>
                </c:pt>
                <c:pt idx="353">
                  <c:v>-4.3257488848929279E-4</c:v>
                </c:pt>
                <c:pt idx="354">
                  <c:v>-4.4606729135405381E-4</c:v>
                </c:pt>
                <c:pt idx="355">
                  <c:v>-4.920943725670794E-4</c:v>
                </c:pt>
                <c:pt idx="356">
                  <c:v>-4.3626904171742333E-4</c:v>
                </c:pt>
                <c:pt idx="357">
                  <c:v>-4.1176583727767831E-4</c:v>
                </c:pt>
                <c:pt idx="358">
                  <c:v>-4.108280038380872E-4</c:v>
                </c:pt>
                <c:pt idx="359">
                  <c:v>-3.9444106533992459E-4</c:v>
                </c:pt>
                <c:pt idx="360">
                  <c:v>-4.4890061738698693E-4</c:v>
                </c:pt>
                <c:pt idx="361">
                  <c:v>-3.8566996525236669E-4</c:v>
                </c:pt>
                <c:pt idx="362">
                  <c:v>-3.8127005053619498E-4</c:v>
                </c:pt>
                <c:pt idx="363">
                  <c:v>-3.9435113698959006E-4</c:v>
                </c:pt>
                <c:pt idx="364">
                  <c:v>-3.8160229835306142E-4</c:v>
                </c:pt>
                <c:pt idx="365">
                  <c:v>-3.7678277339995257E-4</c:v>
                </c:pt>
                <c:pt idx="366">
                  <c:v>-4.2802309842612796E-4</c:v>
                </c:pt>
                <c:pt idx="367">
                  <c:v>-3.7368648515750166E-4</c:v>
                </c:pt>
                <c:pt idx="368">
                  <c:v>-4.380095739623252E-4</c:v>
                </c:pt>
                <c:pt idx="369">
                  <c:v>-4.1376776086244097E-4</c:v>
                </c:pt>
                <c:pt idx="370">
                  <c:v>-4.6979710542779333E-4</c:v>
                </c:pt>
                <c:pt idx="371">
                  <c:v>-4.8181107907950245E-4</c:v>
                </c:pt>
                <c:pt idx="372">
                  <c:v>-4.8217528476651034E-4</c:v>
                </c:pt>
                <c:pt idx="373">
                  <c:v>-4.6673776418138836E-4</c:v>
                </c:pt>
                <c:pt idx="374">
                  <c:v>-4.2810853770070814E-4</c:v>
                </c:pt>
                <c:pt idx="375">
                  <c:v>-4.6502598401330138E-4</c:v>
                </c:pt>
                <c:pt idx="376">
                  <c:v>-4.0272325187093276E-4</c:v>
                </c:pt>
                <c:pt idx="377">
                  <c:v>-4.4218138458345345E-4</c:v>
                </c:pt>
                <c:pt idx="378">
                  <c:v>-4.4589641381609845E-4</c:v>
                </c:pt>
                <c:pt idx="379">
                  <c:v>-4.5414652257108308E-4</c:v>
                </c:pt>
                <c:pt idx="380">
                  <c:v>-4.6192548350990981E-4</c:v>
                </c:pt>
                <c:pt idx="381">
                  <c:v>-4.4859490131756363E-4</c:v>
                </c:pt>
                <c:pt idx="382">
                  <c:v>-4.870541574512389E-4</c:v>
                </c:pt>
                <c:pt idx="383">
                  <c:v>-5.1442730733838827E-4</c:v>
                </c:pt>
                <c:pt idx="384">
                  <c:v>-4.9800736556137844E-4</c:v>
                </c:pt>
                <c:pt idx="385">
                  <c:v>-4.7945026407139905E-4</c:v>
                </c:pt>
                <c:pt idx="386">
                  <c:v>-5.0812945581106767E-4</c:v>
                </c:pt>
                <c:pt idx="387">
                  <c:v>-5.0674080252107161E-4</c:v>
                </c:pt>
                <c:pt idx="388">
                  <c:v>-4.8849602464265049E-4</c:v>
                </c:pt>
                <c:pt idx="389">
                  <c:v>-5.2750201762642506E-4</c:v>
                </c:pt>
                <c:pt idx="390">
                  <c:v>-5.2218248965561938E-4</c:v>
                </c:pt>
                <c:pt idx="391">
                  <c:v>-5.5549194594825373E-4</c:v>
                </c:pt>
                <c:pt idx="392">
                  <c:v>-5.188735205129422E-4</c:v>
                </c:pt>
                <c:pt idx="393">
                  <c:v>-5.1878947237191759E-4</c:v>
                </c:pt>
                <c:pt idx="394">
                  <c:v>-5.0542980909065076E-4</c:v>
                </c:pt>
                <c:pt idx="395">
                  <c:v>-4.8386689615575627E-4</c:v>
                </c:pt>
                <c:pt idx="396">
                  <c:v>-5.0278557248801007E-4</c:v>
                </c:pt>
                <c:pt idx="397">
                  <c:v>-4.9760797256720619E-4</c:v>
                </c:pt>
                <c:pt idx="398">
                  <c:v>-4.8129280331363775E-4</c:v>
                </c:pt>
                <c:pt idx="399">
                  <c:v>-4.5314277515704068E-4</c:v>
                </c:pt>
                <c:pt idx="400">
                  <c:v>-5.2410526138811078E-4</c:v>
                </c:pt>
                <c:pt idx="401">
                  <c:v>-5.0324450647712274E-4</c:v>
                </c:pt>
                <c:pt idx="402">
                  <c:v>-5.8755180119009426E-4</c:v>
                </c:pt>
                <c:pt idx="403">
                  <c:v>-5.2790049688876059E-4</c:v>
                </c:pt>
                <c:pt idx="404">
                  <c:v>-5.888272229011512E-4</c:v>
                </c:pt>
                <c:pt idx="405">
                  <c:v>-5.3732376429010183E-4</c:v>
                </c:pt>
                <c:pt idx="406">
                  <c:v>-5.4101655507996123E-4</c:v>
                </c:pt>
                <c:pt idx="407">
                  <c:v>-5.9700231208994689E-4</c:v>
                </c:pt>
                <c:pt idx="408">
                  <c:v>-5.450490960377404E-4</c:v>
                </c:pt>
                <c:pt idx="409">
                  <c:v>-6.594763404340156E-4</c:v>
                </c:pt>
                <c:pt idx="410">
                  <c:v>-5.7642595443210647E-4</c:v>
                </c:pt>
                <c:pt idx="411">
                  <c:v>-5.3063382553895011E-4</c:v>
                </c:pt>
                <c:pt idx="412">
                  <c:v>-6.0631045922818249E-4</c:v>
                </c:pt>
                <c:pt idx="413">
                  <c:v>-5.8566789858719923E-4</c:v>
                </c:pt>
                <c:pt idx="414">
                  <c:v>-5.5880948546679346E-4</c:v>
                </c:pt>
                <c:pt idx="415">
                  <c:v>-5.7683226097613501E-4</c:v>
                </c:pt>
                <c:pt idx="416">
                  <c:v>-6.0793081792448163E-4</c:v>
                </c:pt>
                <c:pt idx="417">
                  <c:v>-5.6796422558232692E-4</c:v>
                </c:pt>
                <c:pt idx="418">
                  <c:v>-5.480751476354892E-4</c:v>
                </c:pt>
                <c:pt idx="419">
                  <c:v>-6.1458891337714183E-4</c:v>
                </c:pt>
                <c:pt idx="420">
                  <c:v>-6.2240710778842766E-4</c:v>
                </c:pt>
                <c:pt idx="421">
                  <c:v>-6.1764031444729896E-4</c:v>
                </c:pt>
                <c:pt idx="422">
                  <c:v>-5.8772063994695948E-4</c:v>
                </c:pt>
                <c:pt idx="423">
                  <c:v>-6.0663882944981401E-4</c:v>
                </c:pt>
                <c:pt idx="424">
                  <c:v>-6.0621171437226897E-4</c:v>
                </c:pt>
                <c:pt idx="425">
                  <c:v>-6.1639955840530041E-4</c:v>
                </c:pt>
                <c:pt idx="426">
                  <c:v>-6.0018561769776234E-4</c:v>
                </c:pt>
                <c:pt idx="427">
                  <c:v>-6.2259254954116468E-4</c:v>
                </c:pt>
                <c:pt idx="428">
                  <c:v>-6.3676869269318299E-4</c:v>
                </c:pt>
                <c:pt idx="429">
                  <c:v>-6.507434876304413E-4</c:v>
                </c:pt>
                <c:pt idx="430">
                  <c:v>-6.1361177116556545E-4</c:v>
                </c:pt>
                <c:pt idx="431">
                  <c:v>-5.4755179815648E-4</c:v>
                </c:pt>
                <c:pt idx="432">
                  <c:v>-5.8084990721938125E-4</c:v>
                </c:pt>
                <c:pt idx="433">
                  <c:v>-5.8031469687805501E-4</c:v>
                </c:pt>
                <c:pt idx="434">
                  <c:v>-5.886297103711957E-4</c:v>
                </c:pt>
                <c:pt idx="435">
                  <c:v>-5.9885397586590186E-4</c:v>
                </c:pt>
                <c:pt idx="436">
                  <c:v>-5.9826612910977373E-4</c:v>
                </c:pt>
                <c:pt idx="437">
                  <c:v>-5.6093875478473122E-4</c:v>
                </c:pt>
                <c:pt idx="438">
                  <c:v>-5.9938126596748281E-4</c:v>
                </c:pt>
                <c:pt idx="439">
                  <c:v>-5.8134667940021355E-4</c:v>
                </c:pt>
                <c:pt idx="440">
                  <c:v>-6.1987094623842508E-4</c:v>
                </c:pt>
                <c:pt idx="441">
                  <c:v>-6.2682472420792345E-4</c:v>
                </c:pt>
                <c:pt idx="442">
                  <c:v>-6.778219618697812E-4</c:v>
                </c:pt>
                <c:pt idx="443">
                  <c:v>-6.31928626333158E-4</c:v>
                </c:pt>
                <c:pt idx="444">
                  <c:v>-6.6918991490414999E-4</c:v>
                </c:pt>
                <c:pt idx="445">
                  <c:v>-6.7712824375793608E-4</c:v>
                </c:pt>
                <c:pt idx="446">
                  <c:v>-7.078523236739632E-4</c:v>
                </c:pt>
                <c:pt idx="447">
                  <c:v>-7.2856048758754115E-4</c:v>
                </c:pt>
                <c:pt idx="448">
                  <c:v>-6.9634862565950018E-4</c:v>
                </c:pt>
                <c:pt idx="449">
                  <c:v>-7.0088568627111074E-4</c:v>
                </c:pt>
                <c:pt idx="450">
                  <c:v>-7.0337436753477181E-4</c:v>
                </c:pt>
                <c:pt idx="451">
                  <c:v>-6.7191615992963881E-4</c:v>
                </c:pt>
                <c:pt idx="452">
                  <c:v>-6.7573468818832739E-4</c:v>
                </c:pt>
                <c:pt idx="453">
                  <c:v>-6.891297702801241E-4</c:v>
                </c:pt>
                <c:pt idx="454">
                  <c:v>-7.1318834085013199E-4</c:v>
                </c:pt>
                <c:pt idx="455">
                  <c:v>-6.9546364288614786E-4</c:v>
                </c:pt>
                <c:pt idx="456">
                  <c:v>-7.1311233734736891E-4</c:v>
                </c:pt>
                <c:pt idx="457">
                  <c:v>-7.1024703888125261E-4</c:v>
                </c:pt>
                <c:pt idx="458">
                  <c:v>-7.370621042270954E-4</c:v>
                </c:pt>
                <c:pt idx="459">
                  <c:v>-7.7858250606905504E-4</c:v>
                </c:pt>
                <c:pt idx="460">
                  <c:v>-7.5668124829582481E-4</c:v>
                </c:pt>
                <c:pt idx="461">
                  <c:v>-7.0362482681889668E-4</c:v>
                </c:pt>
                <c:pt idx="462">
                  <c:v>-8.2581265650784894E-4</c:v>
                </c:pt>
                <c:pt idx="463">
                  <c:v>-7.5730710364734248E-4</c:v>
                </c:pt>
                <c:pt idx="464">
                  <c:v>-8.1383281619537041E-4</c:v>
                </c:pt>
                <c:pt idx="465">
                  <c:v>-7.8816617770464037E-4</c:v>
                </c:pt>
                <c:pt idx="466">
                  <c:v>-7.8659768578961866E-4</c:v>
                </c:pt>
                <c:pt idx="467">
                  <c:v>-8.0966346299587858E-4</c:v>
                </c:pt>
                <c:pt idx="468">
                  <c:v>-8.4919927431759742E-4</c:v>
                </c:pt>
                <c:pt idx="469">
                  <c:v>-8.0696285437447399E-4</c:v>
                </c:pt>
                <c:pt idx="470">
                  <c:v>-8.2476274533522078E-4</c:v>
                </c:pt>
                <c:pt idx="471">
                  <c:v>-8.5019981219913374E-4</c:v>
                </c:pt>
                <c:pt idx="472">
                  <c:v>-8.6168954379747332E-4</c:v>
                </c:pt>
                <c:pt idx="473">
                  <c:v>-8.5519595837899856E-4</c:v>
                </c:pt>
                <c:pt idx="474">
                  <c:v>-8.4380655377605225E-4</c:v>
                </c:pt>
                <c:pt idx="475">
                  <c:v>-7.821437217525604E-4</c:v>
                </c:pt>
                <c:pt idx="476">
                  <c:v>-8.8666524211364209E-4</c:v>
                </c:pt>
                <c:pt idx="477">
                  <c:v>-9.2388053284243399E-4</c:v>
                </c:pt>
                <c:pt idx="478">
                  <c:v>-8.8920850892113728E-4</c:v>
                </c:pt>
                <c:pt idx="479">
                  <c:v>-9.1601821139462468E-4</c:v>
                </c:pt>
                <c:pt idx="480">
                  <c:v>-9.0275743532889762E-4</c:v>
                </c:pt>
                <c:pt idx="481">
                  <c:v>-8.8360074497507339E-4</c:v>
                </c:pt>
                <c:pt idx="482">
                  <c:v>-9.0590557915797704E-4</c:v>
                </c:pt>
                <c:pt idx="483">
                  <c:v>-9.3159296796344179E-4</c:v>
                </c:pt>
                <c:pt idx="484">
                  <c:v>-9.1861269684049684E-4</c:v>
                </c:pt>
                <c:pt idx="485">
                  <c:v>-9.6198593240650037E-4</c:v>
                </c:pt>
                <c:pt idx="486">
                  <c:v>-9.3791622606353509E-4</c:v>
                </c:pt>
                <c:pt idx="487">
                  <c:v>-9.0141023976159735E-4</c:v>
                </c:pt>
                <c:pt idx="488">
                  <c:v>-9.4475471678688973E-4</c:v>
                </c:pt>
                <c:pt idx="489">
                  <c:v>-9.8038215787888154E-4</c:v>
                </c:pt>
                <c:pt idx="490">
                  <c:v>-9.4198816359461913E-4</c:v>
                </c:pt>
                <c:pt idx="491">
                  <c:v>-9.3985160183110211E-4</c:v>
                </c:pt>
                <c:pt idx="492">
                  <c:v>-9.2477691184876748E-4</c:v>
                </c:pt>
                <c:pt idx="493">
                  <c:v>-9.3793627449373276E-4</c:v>
                </c:pt>
                <c:pt idx="494">
                  <c:v>-9.7883957537393601E-4</c:v>
                </c:pt>
                <c:pt idx="495">
                  <c:v>-9.6687281378158825E-4</c:v>
                </c:pt>
                <c:pt idx="496">
                  <c:v>-9.8168804939111239E-4</c:v>
                </c:pt>
                <c:pt idx="497">
                  <c:v>-9.8120538791093186E-4</c:v>
                </c:pt>
                <c:pt idx="498">
                  <c:v>-1.0378383256780771E-3</c:v>
                </c:pt>
                <c:pt idx="499">
                  <c:v>-1.049126932891302E-3</c:v>
                </c:pt>
                <c:pt idx="500">
                  <c:v>-1.0384110217839331E-3</c:v>
                </c:pt>
                <c:pt idx="501">
                  <c:v>-1.0350670724608435E-3</c:v>
                </c:pt>
                <c:pt idx="502">
                  <c:v>-1.0601796226441789E-3</c:v>
                </c:pt>
                <c:pt idx="503">
                  <c:v>-1.0610481019888186E-3</c:v>
                </c:pt>
                <c:pt idx="504">
                  <c:v>-1.0246628811606097E-3</c:v>
                </c:pt>
                <c:pt idx="505">
                  <c:v>-1.0319290569333001E-3</c:v>
                </c:pt>
                <c:pt idx="506">
                  <c:v>-1.0452383269494653E-3</c:v>
                </c:pt>
                <c:pt idx="507">
                  <c:v>-1.0827803244435824E-3</c:v>
                </c:pt>
                <c:pt idx="508">
                  <c:v>-1.095917346880638E-3</c:v>
                </c:pt>
                <c:pt idx="509">
                  <c:v>-1.0978265700039456E-3</c:v>
                </c:pt>
                <c:pt idx="510">
                  <c:v>-1.100873799499677E-3</c:v>
                </c:pt>
                <c:pt idx="511">
                  <c:v>-1.1240614781984027E-3</c:v>
                </c:pt>
                <c:pt idx="512">
                  <c:v>-1.1021849649766055E-3</c:v>
                </c:pt>
                <c:pt idx="513">
                  <c:v>-1.1332016442830717E-3</c:v>
                </c:pt>
                <c:pt idx="514">
                  <c:v>-1.1864032414255887E-3</c:v>
                </c:pt>
                <c:pt idx="515">
                  <c:v>-1.1544293707131002E-3</c:v>
                </c:pt>
                <c:pt idx="516">
                  <c:v>-1.1551780255930925E-3</c:v>
                </c:pt>
                <c:pt idx="517">
                  <c:v>-1.2246798007572784E-3</c:v>
                </c:pt>
                <c:pt idx="518">
                  <c:v>-1.1831105737357284E-3</c:v>
                </c:pt>
                <c:pt idx="519">
                  <c:v>-1.1868584505837498E-3</c:v>
                </c:pt>
                <c:pt idx="520">
                  <c:v>-1.2099873352774924E-3</c:v>
                </c:pt>
                <c:pt idx="521">
                  <c:v>-1.2365963661419965E-3</c:v>
                </c:pt>
                <c:pt idx="522">
                  <c:v>-1.2592291180320214E-3</c:v>
                </c:pt>
                <c:pt idx="523">
                  <c:v>-1.2256533461691569E-3</c:v>
                </c:pt>
                <c:pt idx="524">
                  <c:v>-1.1983946105483274E-3</c:v>
                </c:pt>
                <c:pt idx="525">
                  <c:v>-1.1764314809390277E-3</c:v>
                </c:pt>
                <c:pt idx="526">
                  <c:v>-1.2426012533837093E-3</c:v>
                </c:pt>
                <c:pt idx="527">
                  <c:v>-1.2612428680088602E-3</c:v>
                </c:pt>
                <c:pt idx="528">
                  <c:v>-1.1836626150748663E-3</c:v>
                </c:pt>
                <c:pt idx="529">
                  <c:v>-1.206637812587996E-3</c:v>
                </c:pt>
                <c:pt idx="530">
                  <c:v>-1.2204958873678643E-3</c:v>
                </c:pt>
                <c:pt idx="531">
                  <c:v>-1.2527925514883853E-3</c:v>
                </c:pt>
                <c:pt idx="532">
                  <c:v>-1.2435379047905535E-3</c:v>
                </c:pt>
                <c:pt idx="533">
                  <c:v>-1.27170823781969E-3</c:v>
                </c:pt>
                <c:pt idx="534">
                  <c:v>-1.2616232103305151E-3</c:v>
                </c:pt>
                <c:pt idx="535">
                  <c:v>-1.3091487493940845E-3</c:v>
                </c:pt>
                <c:pt idx="536">
                  <c:v>-1.355997102480775E-3</c:v>
                </c:pt>
                <c:pt idx="537">
                  <c:v>-1.3348090594850429E-3</c:v>
                </c:pt>
                <c:pt idx="538">
                  <c:v>-1.3502256858051202E-3</c:v>
                </c:pt>
                <c:pt idx="539">
                  <c:v>-1.4465840062326428E-3</c:v>
                </c:pt>
                <c:pt idx="540">
                  <c:v>-1.4007643519025822E-3</c:v>
                </c:pt>
                <c:pt idx="541">
                  <c:v>-1.3871042370035775E-3</c:v>
                </c:pt>
                <c:pt idx="542">
                  <c:v>-1.4577021038753727E-3</c:v>
                </c:pt>
                <c:pt idx="543">
                  <c:v>-1.4112762216481368E-3</c:v>
                </c:pt>
                <c:pt idx="544">
                  <c:v>-1.4347388576219471E-3</c:v>
                </c:pt>
                <c:pt idx="545">
                  <c:v>-1.5120091733710926E-3</c:v>
                </c:pt>
                <c:pt idx="546">
                  <c:v>-1.4582200188091015E-3</c:v>
                </c:pt>
                <c:pt idx="547">
                  <c:v>-1.4253093366215983E-3</c:v>
                </c:pt>
                <c:pt idx="548">
                  <c:v>-1.407543631422317E-3</c:v>
                </c:pt>
                <c:pt idx="549">
                  <c:v>-1.427392236254368E-3</c:v>
                </c:pt>
                <c:pt idx="550">
                  <c:v>-1.4661024487872777E-3</c:v>
                </c:pt>
                <c:pt idx="551">
                  <c:v>-1.4866371490780258E-3</c:v>
                </c:pt>
                <c:pt idx="552">
                  <c:v>-1.4593353513359794E-3</c:v>
                </c:pt>
                <c:pt idx="553">
                  <c:v>-1.428545547449497E-3</c:v>
                </c:pt>
                <c:pt idx="554">
                  <c:v>-1.5069080947223076E-3</c:v>
                </c:pt>
                <c:pt idx="555">
                  <c:v>-1.532039657898665E-3</c:v>
                </c:pt>
                <c:pt idx="556">
                  <c:v>-1.534662026258132E-3</c:v>
                </c:pt>
                <c:pt idx="557">
                  <c:v>-1.5546197466349502E-3</c:v>
                </c:pt>
                <c:pt idx="558">
                  <c:v>-1.5358901152021723E-3</c:v>
                </c:pt>
                <c:pt idx="559">
                  <c:v>-1.5794355909574606E-3</c:v>
                </c:pt>
                <c:pt idx="560">
                  <c:v>-1.5794868859647362E-3</c:v>
                </c:pt>
                <c:pt idx="561">
                  <c:v>-1.586597553680482E-3</c:v>
                </c:pt>
                <c:pt idx="562">
                  <c:v>-1.6107049083722239E-3</c:v>
                </c:pt>
                <c:pt idx="563">
                  <c:v>-1.6213888056045064E-3</c:v>
                </c:pt>
                <c:pt idx="564">
                  <c:v>-1.5903332782701857E-3</c:v>
                </c:pt>
                <c:pt idx="565">
                  <c:v>-1.6166921498220284E-3</c:v>
                </c:pt>
                <c:pt idx="566">
                  <c:v>-1.6842381654677248E-3</c:v>
                </c:pt>
                <c:pt idx="567">
                  <c:v>-1.6196282845866664E-3</c:v>
                </c:pt>
                <c:pt idx="568">
                  <c:v>-1.6498706214765372E-3</c:v>
                </c:pt>
                <c:pt idx="569">
                  <c:v>-1.6636554953677182E-3</c:v>
                </c:pt>
                <c:pt idx="570">
                  <c:v>-1.7325733273137892E-3</c:v>
                </c:pt>
                <c:pt idx="571">
                  <c:v>-1.6869737183631507E-3</c:v>
                </c:pt>
                <c:pt idx="572">
                  <c:v>-1.6973830578230487E-3</c:v>
                </c:pt>
                <c:pt idx="573">
                  <c:v>-1.6980610950391309E-3</c:v>
                </c:pt>
                <c:pt idx="574">
                  <c:v>-1.7312979099285766E-3</c:v>
                </c:pt>
                <c:pt idx="575">
                  <c:v>-1.7116504818703226E-3</c:v>
                </c:pt>
                <c:pt idx="576">
                  <c:v>-1.7432043558510343E-3</c:v>
                </c:pt>
                <c:pt idx="577">
                  <c:v>-1.7764175175907738E-3</c:v>
                </c:pt>
                <c:pt idx="578">
                  <c:v>-1.7772379490430968E-3</c:v>
                </c:pt>
                <c:pt idx="579">
                  <c:v>-1.7710202454693661E-3</c:v>
                </c:pt>
                <c:pt idx="580">
                  <c:v>-1.7825809967133115E-3</c:v>
                </c:pt>
                <c:pt idx="581">
                  <c:v>-1.8242613833025778E-3</c:v>
                </c:pt>
                <c:pt idx="582">
                  <c:v>-1.8065173167934722E-3</c:v>
                </c:pt>
                <c:pt idx="583">
                  <c:v>-1.8125232894782885E-3</c:v>
                </c:pt>
                <c:pt idx="584">
                  <c:v>-1.7886673744510308E-3</c:v>
                </c:pt>
                <c:pt idx="585">
                  <c:v>-1.8284934163173769E-3</c:v>
                </c:pt>
                <c:pt idx="586">
                  <c:v>-1.8698286699734244E-3</c:v>
                </c:pt>
                <c:pt idx="587">
                  <c:v>-1.918798414473722E-3</c:v>
                </c:pt>
                <c:pt idx="588">
                  <c:v>-1.9034555217033308E-3</c:v>
                </c:pt>
                <c:pt idx="589">
                  <c:v>-1.9134238372282503E-3</c:v>
                </c:pt>
                <c:pt idx="590">
                  <c:v>-1.875649791193622E-3</c:v>
                </c:pt>
                <c:pt idx="591">
                  <c:v>-1.8216736637807302E-3</c:v>
                </c:pt>
                <c:pt idx="592">
                  <c:v>-1.9394422091381786E-3</c:v>
                </c:pt>
                <c:pt idx="593">
                  <c:v>-1.9255041113182434E-3</c:v>
                </c:pt>
                <c:pt idx="594">
                  <c:v>-1.9320710102286275E-3</c:v>
                </c:pt>
                <c:pt idx="595">
                  <c:v>-1.9569150442711111E-3</c:v>
                </c:pt>
                <c:pt idx="596">
                  <c:v>-1.909883925612004E-3</c:v>
                </c:pt>
                <c:pt idx="597">
                  <c:v>-1.9489751232001232E-3</c:v>
                </c:pt>
                <c:pt idx="598">
                  <c:v>-1.9726405383464068E-3</c:v>
                </c:pt>
                <c:pt idx="599">
                  <c:v>-2.0771417965212225E-3</c:v>
                </c:pt>
                <c:pt idx="600">
                  <c:v>-1.9425671146971633E-3</c:v>
                </c:pt>
                <c:pt idx="601">
                  <c:v>-1.977214773058158E-3</c:v>
                </c:pt>
                <c:pt idx="602">
                  <c:v>-1.9337862377682364E-3</c:v>
                </c:pt>
                <c:pt idx="603">
                  <c:v>-1.9530107021349039E-3</c:v>
                </c:pt>
                <c:pt idx="604">
                  <c:v>-2.0077783302003349E-3</c:v>
                </c:pt>
                <c:pt idx="605">
                  <c:v>-1.9562761797083175E-3</c:v>
                </c:pt>
                <c:pt idx="606">
                  <c:v>-2.0351733816118614E-3</c:v>
                </c:pt>
                <c:pt idx="607">
                  <c:v>-2.0256995826889281E-3</c:v>
                </c:pt>
                <c:pt idx="608">
                  <c:v>-2.0121676369344371E-3</c:v>
                </c:pt>
                <c:pt idx="609">
                  <c:v>-2.0373600239933674E-3</c:v>
                </c:pt>
                <c:pt idx="610">
                  <c:v>-2.020232712302221E-3</c:v>
                </c:pt>
                <c:pt idx="611">
                  <c:v>-2.0557297162616646E-3</c:v>
                </c:pt>
                <c:pt idx="612">
                  <c:v>-2.1332501404358311E-3</c:v>
                </c:pt>
                <c:pt idx="613">
                  <c:v>-2.1732426592558978E-3</c:v>
                </c:pt>
                <c:pt idx="614">
                  <c:v>-2.1502587295627422E-3</c:v>
                </c:pt>
                <c:pt idx="615">
                  <c:v>-2.1322300394271002E-3</c:v>
                </c:pt>
                <c:pt idx="616">
                  <c:v>-2.1572035811898557E-3</c:v>
                </c:pt>
                <c:pt idx="617">
                  <c:v>-2.140060872181662E-3</c:v>
                </c:pt>
                <c:pt idx="618">
                  <c:v>-2.1810686781440283E-3</c:v>
                </c:pt>
                <c:pt idx="619">
                  <c:v>-2.2560869113186386E-3</c:v>
                </c:pt>
                <c:pt idx="620">
                  <c:v>-2.1991243044024843E-3</c:v>
                </c:pt>
                <c:pt idx="621">
                  <c:v>-2.2381910011578451E-3</c:v>
                </c:pt>
                <c:pt idx="622">
                  <c:v>-2.2253229403901929E-3</c:v>
                </c:pt>
                <c:pt idx="623">
                  <c:v>-2.3459778807137432E-3</c:v>
                </c:pt>
                <c:pt idx="624">
                  <c:v>-2.385980473459128E-3</c:v>
                </c:pt>
                <c:pt idx="625">
                  <c:v>-2.313621406588192E-3</c:v>
                </c:pt>
                <c:pt idx="626">
                  <c:v>-2.2816365008428048E-3</c:v>
                </c:pt>
                <c:pt idx="627">
                  <c:v>-2.3854891597465148E-3</c:v>
                </c:pt>
                <c:pt idx="628">
                  <c:v>-2.3162208595443913E-3</c:v>
                </c:pt>
                <c:pt idx="629">
                  <c:v>-2.2820988497249733E-3</c:v>
                </c:pt>
                <c:pt idx="630">
                  <c:v>-2.3218015343036249E-3</c:v>
                </c:pt>
                <c:pt idx="631">
                  <c:v>-2.3328085282247092E-3</c:v>
                </c:pt>
                <c:pt idx="632">
                  <c:v>-2.3517186962577347E-3</c:v>
                </c:pt>
                <c:pt idx="633">
                  <c:v>-2.3951306656165823E-3</c:v>
                </c:pt>
                <c:pt idx="634">
                  <c:v>-2.4553837571178443E-3</c:v>
                </c:pt>
                <c:pt idx="635">
                  <c:v>-2.5045729519639574E-3</c:v>
                </c:pt>
                <c:pt idx="636">
                  <c:v>-2.4422915680559227E-3</c:v>
                </c:pt>
                <c:pt idx="637">
                  <c:v>-2.4518321374644809E-3</c:v>
                </c:pt>
                <c:pt idx="638">
                  <c:v>-2.4305003872061512E-3</c:v>
                </c:pt>
                <c:pt idx="639">
                  <c:v>-2.4635896186865807E-3</c:v>
                </c:pt>
                <c:pt idx="640">
                  <c:v>-2.5456028375481048E-3</c:v>
                </c:pt>
                <c:pt idx="641">
                  <c:v>-2.5740050338568694E-3</c:v>
                </c:pt>
                <c:pt idx="642">
                  <c:v>-2.5742126121514981E-3</c:v>
                </c:pt>
                <c:pt idx="643">
                  <c:v>-2.5575838095301777E-3</c:v>
                </c:pt>
                <c:pt idx="644">
                  <c:v>-2.5072847700996544E-3</c:v>
                </c:pt>
                <c:pt idx="645">
                  <c:v>-2.5762511590293538E-3</c:v>
                </c:pt>
                <c:pt idx="646">
                  <c:v>-2.6006943756090375E-3</c:v>
                </c:pt>
                <c:pt idx="647">
                  <c:v>-2.6146625818808597E-3</c:v>
                </c:pt>
                <c:pt idx="648">
                  <c:v>-2.6356823458115611E-3</c:v>
                </c:pt>
                <c:pt idx="649">
                  <c:v>-2.6407950254223973E-3</c:v>
                </c:pt>
                <c:pt idx="650">
                  <c:v>-2.5920931789916871E-3</c:v>
                </c:pt>
                <c:pt idx="651">
                  <c:v>-2.6231132495394298E-3</c:v>
                </c:pt>
                <c:pt idx="652">
                  <c:v>-2.6190799065792655E-3</c:v>
                </c:pt>
                <c:pt idx="653">
                  <c:v>-2.6267115166707256E-3</c:v>
                </c:pt>
                <c:pt idx="654">
                  <c:v>-2.6237291275812407E-3</c:v>
                </c:pt>
                <c:pt idx="655">
                  <c:v>-2.6981310137094948E-3</c:v>
                </c:pt>
                <c:pt idx="656">
                  <c:v>-2.6861394624107483E-3</c:v>
                </c:pt>
                <c:pt idx="657">
                  <c:v>-2.7135550958330484E-3</c:v>
                </c:pt>
                <c:pt idx="658">
                  <c:v>-2.7270488770158863E-3</c:v>
                </c:pt>
                <c:pt idx="659">
                  <c:v>-2.7391153030969931E-3</c:v>
                </c:pt>
                <c:pt idx="660">
                  <c:v>-2.7782837432909465E-3</c:v>
                </c:pt>
                <c:pt idx="661">
                  <c:v>-2.846735859080911E-3</c:v>
                </c:pt>
                <c:pt idx="662">
                  <c:v>-2.8408412220625985E-3</c:v>
                </c:pt>
                <c:pt idx="663">
                  <c:v>-2.7867384543722252E-3</c:v>
                </c:pt>
                <c:pt idx="664">
                  <c:v>-2.8119281528471247E-3</c:v>
                </c:pt>
                <c:pt idx="665">
                  <c:v>-2.8644022775406791E-3</c:v>
                </c:pt>
                <c:pt idx="666">
                  <c:v>-2.9031284909019836E-3</c:v>
                </c:pt>
                <c:pt idx="667">
                  <c:v>-2.9151107162650597E-3</c:v>
                </c:pt>
                <c:pt idx="668">
                  <c:v>-2.9470689062291687E-3</c:v>
                </c:pt>
                <c:pt idx="669">
                  <c:v>-2.89553070511008E-3</c:v>
                </c:pt>
                <c:pt idx="670">
                  <c:v>-2.9161522775808298E-3</c:v>
                </c:pt>
                <c:pt idx="671">
                  <c:v>-2.987471793585667E-3</c:v>
                </c:pt>
                <c:pt idx="672">
                  <c:v>-2.9772064605519113E-3</c:v>
                </c:pt>
                <c:pt idx="673">
                  <c:v>-2.9704958511658237E-3</c:v>
                </c:pt>
                <c:pt idx="674">
                  <c:v>-2.9356967187384947E-3</c:v>
                </c:pt>
                <c:pt idx="675">
                  <c:v>-2.9750254029759261E-3</c:v>
                </c:pt>
                <c:pt idx="676">
                  <c:v>-3.0272350382006177E-3</c:v>
                </c:pt>
                <c:pt idx="677">
                  <c:v>-3.0708036578253771E-3</c:v>
                </c:pt>
                <c:pt idx="678">
                  <c:v>-3.0942307410803315E-3</c:v>
                </c:pt>
                <c:pt idx="679">
                  <c:v>-3.0930749455003355E-3</c:v>
                </c:pt>
                <c:pt idx="680">
                  <c:v>-3.0782958966808927E-3</c:v>
                </c:pt>
                <c:pt idx="681">
                  <c:v>-3.1068788250084196E-3</c:v>
                </c:pt>
                <c:pt idx="682">
                  <c:v>-3.169625487918981E-3</c:v>
                </c:pt>
                <c:pt idx="683">
                  <c:v>-3.1536555705477384E-3</c:v>
                </c:pt>
                <c:pt idx="684">
                  <c:v>-3.1644584631488363E-3</c:v>
                </c:pt>
                <c:pt idx="685">
                  <c:v>-3.1831539954575699E-3</c:v>
                </c:pt>
                <c:pt idx="686">
                  <c:v>-3.217653828653938E-3</c:v>
                </c:pt>
                <c:pt idx="687">
                  <c:v>-3.2546115697179318E-3</c:v>
                </c:pt>
                <c:pt idx="688">
                  <c:v>-3.2806097883173171E-3</c:v>
                </c:pt>
                <c:pt idx="689">
                  <c:v>-3.2881716382965756E-3</c:v>
                </c:pt>
                <c:pt idx="690">
                  <c:v>-3.3193361199785297E-3</c:v>
                </c:pt>
                <c:pt idx="691">
                  <c:v>-3.3283661849556482E-3</c:v>
                </c:pt>
                <c:pt idx="692">
                  <c:v>-3.3436595294749774E-3</c:v>
                </c:pt>
                <c:pt idx="693">
                  <c:v>-3.3393622548121551E-3</c:v>
                </c:pt>
                <c:pt idx="694">
                  <c:v>-3.2850418634796669E-3</c:v>
                </c:pt>
                <c:pt idx="695">
                  <c:v>-3.3255951668518247E-3</c:v>
                </c:pt>
                <c:pt idx="696">
                  <c:v>-3.4134317760242229E-3</c:v>
                </c:pt>
                <c:pt idx="697">
                  <c:v>-3.4401180311467499E-3</c:v>
                </c:pt>
                <c:pt idx="698">
                  <c:v>-3.3904155337935111E-3</c:v>
                </c:pt>
                <c:pt idx="699">
                  <c:v>-3.4603399830193402E-3</c:v>
                </c:pt>
                <c:pt idx="700">
                  <c:v>-3.4600637896903671E-3</c:v>
                </c:pt>
                <c:pt idx="701">
                  <c:v>-3.4968311079067831E-3</c:v>
                </c:pt>
                <c:pt idx="702">
                  <c:v>-3.5134992087347446E-3</c:v>
                </c:pt>
                <c:pt idx="703">
                  <c:v>-3.4885273879487018E-3</c:v>
                </c:pt>
                <c:pt idx="704">
                  <c:v>-3.486592155408013E-3</c:v>
                </c:pt>
                <c:pt idx="705">
                  <c:v>-3.5455455076952927E-3</c:v>
                </c:pt>
                <c:pt idx="706">
                  <c:v>-3.587577747938748E-3</c:v>
                </c:pt>
                <c:pt idx="707">
                  <c:v>-3.5879290563500029E-3</c:v>
                </c:pt>
                <c:pt idx="708">
                  <c:v>-3.6293250664515544E-3</c:v>
                </c:pt>
                <c:pt idx="709">
                  <c:v>-3.5981230311113461E-3</c:v>
                </c:pt>
                <c:pt idx="710">
                  <c:v>-3.694198126287569E-3</c:v>
                </c:pt>
                <c:pt idx="711">
                  <c:v>-3.6424701107310581E-3</c:v>
                </c:pt>
                <c:pt idx="712">
                  <c:v>-3.7173334568521279E-3</c:v>
                </c:pt>
                <c:pt idx="713">
                  <c:v>-3.7393053996980377E-3</c:v>
                </c:pt>
                <c:pt idx="714">
                  <c:v>-3.740021807298881E-3</c:v>
                </c:pt>
                <c:pt idx="715">
                  <c:v>-3.7156694702218827E-3</c:v>
                </c:pt>
                <c:pt idx="716">
                  <c:v>-3.8292590203608231E-3</c:v>
                </c:pt>
                <c:pt idx="717">
                  <c:v>-3.7595432306274761E-3</c:v>
                </c:pt>
                <c:pt idx="718">
                  <c:v>-3.8590959985245034E-3</c:v>
                </c:pt>
                <c:pt idx="719">
                  <c:v>-3.8451406244740952E-3</c:v>
                </c:pt>
                <c:pt idx="720">
                  <c:v>-3.8931445104466028E-3</c:v>
                </c:pt>
                <c:pt idx="721">
                  <c:v>-3.8930769700700916E-3</c:v>
                </c:pt>
                <c:pt idx="722">
                  <c:v>-3.9916957361029919E-3</c:v>
                </c:pt>
                <c:pt idx="723">
                  <c:v>-3.9578733077838615E-3</c:v>
                </c:pt>
                <c:pt idx="724">
                  <c:v>-3.9697716987929814E-3</c:v>
                </c:pt>
                <c:pt idx="725">
                  <c:v>-4.0155028519605913E-3</c:v>
                </c:pt>
                <c:pt idx="726">
                  <c:v>-4.0149030952933533E-3</c:v>
                </c:pt>
                <c:pt idx="727">
                  <c:v>-4.0416160647465654E-3</c:v>
                </c:pt>
                <c:pt idx="728">
                  <c:v>-4.085961019275869E-3</c:v>
                </c:pt>
                <c:pt idx="729">
                  <c:v>-4.1484048701011106E-3</c:v>
                </c:pt>
                <c:pt idx="730">
                  <c:v>-4.1221076517698775E-3</c:v>
                </c:pt>
                <c:pt idx="731">
                  <c:v>-4.1423577067445511E-3</c:v>
                </c:pt>
                <c:pt idx="732">
                  <c:v>-4.1933367221149848E-3</c:v>
                </c:pt>
                <c:pt idx="733">
                  <c:v>-4.233110558816657E-3</c:v>
                </c:pt>
                <c:pt idx="734">
                  <c:v>-4.3039459969500659E-3</c:v>
                </c:pt>
                <c:pt idx="735">
                  <c:v>-4.241471666274756E-3</c:v>
                </c:pt>
                <c:pt idx="736">
                  <c:v>-4.3462561212961517E-3</c:v>
                </c:pt>
                <c:pt idx="737">
                  <c:v>-4.2972987791200564E-3</c:v>
                </c:pt>
                <c:pt idx="738">
                  <c:v>-4.3608348757793935E-3</c:v>
                </c:pt>
                <c:pt idx="739">
                  <c:v>-4.3770942539279063E-3</c:v>
                </c:pt>
                <c:pt idx="740">
                  <c:v>-4.3876388138940348E-3</c:v>
                </c:pt>
                <c:pt idx="741">
                  <c:v>-4.4586558347813098E-3</c:v>
                </c:pt>
                <c:pt idx="742">
                  <c:v>-4.4851961807211415E-3</c:v>
                </c:pt>
                <c:pt idx="743">
                  <c:v>-4.5424125752805454E-3</c:v>
                </c:pt>
                <c:pt idx="744">
                  <c:v>-4.5649947900490619E-3</c:v>
                </c:pt>
                <c:pt idx="745">
                  <c:v>-4.5895092097859962E-3</c:v>
                </c:pt>
                <c:pt idx="746">
                  <c:v>-4.5498235239351354E-3</c:v>
                </c:pt>
                <c:pt idx="747">
                  <c:v>-4.6756272445845617E-3</c:v>
                </c:pt>
                <c:pt idx="748">
                  <c:v>-4.6720085783405595E-3</c:v>
                </c:pt>
                <c:pt idx="749">
                  <c:v>-4.7105870643312196E-3</c:v>
                </c:pt>
                <c:pt idx="750">
                  <c:v>-4.8075259503955756E-3</c:v>
                </c:pt>
                <c:pt idx="751">
                  <c:v>-4.8617572573245943E-3</c:v>
                </c:pt>
                <c:pt idx="752">
                  <c:v>-4.8947805341112574E-3</c:v>
                </c:pt>
                <c:pt idx="753">
                  <c:v>-4.9477004402881308E-3</c:v>
                </c:pt>
                <c:pt idx="754">
                  <c:v>-4.9656381112383402E-3</c:v>
                </c:pt>
                <c:pt idx="755">
                  <c:v>-4.9931307490102038E-3</c:v>
                </c:pt>
                <c:pt idx="756">
                  <c:v>-5.0035142179810001E-3</c:v>
                </c:pt>
                <c:pt idx="757">
                  <c:v>-4.9670520901319631E-3</c:v>
                </c:pt>
                <c:pt idx="758">
                  <c:v>-5.015130319247974E-3</c:v>
                </c:pt>
                <c:pt idx="759">
                  <c:v>-4.9457053336973769E-3</c:v>
                </c:pt>
                <c:pt idx="760">
                  <c:v>-4.9555394184201641E-3</c:v>
                </c:pt>
                <c:pt idx="761">
                  <c:v>-4.9344323795285716E-3</c:v>
                </c:pt>
                <c:pt idx="762">
                  <c:v>-5.0103131009316499E-3</c:v>
                </c:pt>
                <c:pt idx="763">
                  <c:v>-5.0942437769985159E-3</c:v>
                </c:pt>
                <c:pt idx="764">
                  <c:v>-5.0088961433585278E-3</c:v>
                </c:pt>
                <c:pt idx="765">
                  <c:v>-5.0312978955374477E-3</c:v>
                </c:pt>
                <c:pt idx="766">
                  <c:v>-5.0362345637644636E-3</c:v>
                </c:pt>
                <c:pt idx="767">
                  <c:v>-5.0677393292367402E-3</c:v>
                </c:pt>
                <c:pt idx="768">
                  <c:v>-5.1121278962290417E-3</c:v>
                </c:pt>
                <c:pt idx="769">
                  <c:v>-5.0590724007123188E-3</c:v>
                </c:pt>
                <c:pt idx="770">
                  <c:v>-5.0629971668094938E-3</c:v>
                </c:pt>
                <c:pt idx="771">
                  <c:v>-5.0773921144608974E-3</c:v>
                </c:pt>
                <c:pt idx="772">
                  <c:v>-5.0977943790857629E-3</c:v>
                </c:pt>
                <c:pt idx="773">
                  <c:v>-5.1009322100626009E-3</c:v>
                </c:pt>
                <c:pt idx="774">
                  <c:v>-5.0605634551483657E-3</c:v>
                </c:pt>
                <c:pt idx="775">
                  <c:v>-5.0924692656001613E-3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40-4D56-838B-E1A74B57EC58}"/>
            </c:ext>
          </c:extLst>
        </c:ser>
        <c:ser>
          <c:idx val="4"/>
          <c:order val="1"/>
          <c:tx>
            <c:strRef>
              <c:f>'OLS13-1'!$DV$4</c:f>
              <c:strCache>
                <c:ptCount val="1"/>
                <c:pt idx="0">
                  <c:v>e3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'OLS13-1'!$CJ$5:$CJ$780</c:f>
              <c:numCache>
                <c:formatCode>General</c:formatCode>
                <c:ptCount val="77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  <c:pt idx="756">
                  <c:v>-3175.83</c:v>
                </c:pt>
                <c:pt idx="757">
                  <c:v>-3168.07</c:v>
                </c:pt>
                <c:pt idx="758">
                  <c:v>-3159.34</c:v>
                </c:pt>
                <c:pt idx="759">
                  <c:v>-3161.93</c:v>
                </c:pt>
                <c:pt idx="760">
                  <c:v>-3155.46</c:v>
                </c:pt>
                <c:pt idx="761">
                  <c:v>-3147.87</c:v>
                </c:pt>
                <c:pt idx="762">
                  <c:v>-3133.16</c:v>
                </c:pt>
                <c:pt idx="763">
                  <c:v>-3133.97</c:v>
                </c:pt>
                <c:pt idx="764">
                  <c:v>-3120.55</c:v>
                </c:pt>
                <c:pt idx="765">
                  <c:v>-3112.79</c:v>
                </c:pt>
                <c:pt idx="766">
                  <c:v>-3101.48</c:v>
                </c:pt>
                <c:pt idx="767">
                  <c:v>-3090.33</c:v>
                </c:pt>
                <c:pt idx="768">
                  <c:v>-3079.34</c:v>
                </c:pt>
                <c:pt idx="769">
                  <c:v>-3063.66</c:v>
                </c:pt>
                <c:pt idx="770">
                  <c:v>-3047.49</c:v>
                </c:pt>
                <c:pt idx="771">
                  <c:v>-3030.52</c:v>
                </c:pt>
                <c:pt idx="772">
                  <c:v>-3009.35</c:v>
                </c:pt>
                <c:pt idx="773">
                  <c:v>-2985.59</c:v>
                </c:pt>
                <c:pt idx="774">
                  <c:v>-2952.78</c:v>
                </c:pt>
                <c:pt idx="775">
                  <c:v>-2895.08</c:v>
                </c:pt>
              </c:numCache>
            </c:numRef>
          </c:xVal>
          <c:yVal>
            <c:numRef>
              <c:f>'OLS13-1'!$DV$5:$DV$780</c:f>
              <c:numCache>
                <c:formatCode>0.00E+00</c:formatCode>
                <c:ptCount val="776"/>
                <c:pt idx="0">
                  <c:v>-1.4443323901898785E-17</c:v>
                </c:pt>
                <c:pt idx="1">
                  <c:v>-8.0548051712960945E-6</c:v>
                </c:pt>
                <c:pt idx="2">
                  <c:v>-6.1880663935233855E-5</c:v>
                </c:pt>
                <c:pt idx="3">
                  <c:v>-1.9277981467327162E-4</c:v>
                </c:pt>
                <c:pt idx="4">
                  <c:v>-1.759313233912581E-4</c:v>
                </c:pt>
                <c:pt idx="5">
                  <c:v>-3.4868174920787848E-5</c:v>
                </c:pt>
                <c:pt idx="6">
                  <c:v>-1.2555878273632395E-4</c:v>
                </c:pt>
                <c:pt idx="7">
                  <c:v>2.0458822114912106E-5</c:v>
                </c:pt>
                <c:pt idx="8">
                  <c:v>5.4370116533851731E-5</c:v>
                </c:pt>
                <c:pt idx="9">
                  <c:v>-9.5974545654151487E-5</c:v>
                </c:pt>
                <c:pt idx="10">
                  <c:v>-1.5532256685322391E-5</c:v>
                </c:pt>
                <c:pt idx="11">
                  <c:v>-4.7260456996832878E-5</c:v>
                </c:pt>
                <c:pt idx="12">
                  <c:v>-1.0364018116494526E-4</c:v>
                </c:pt>
                <c:pt idx="13">
                  <c:v>-4.3806831625567496E-5</c:v>
                </c:pt>
                <c:pt idx="14">
                  <c:v>9.6959721770813098E-5</c:v>
                </c:pt>
                <c:pt idx="15">
                  <c:v>-4.9458081213018488E-5</c:v>
                </c:pt>
                <c:pt idx="16">
                  <c:v>3.3373868712688705E-5</c:v>
                </c:pt>
                <c:pt idx="17">
                  <c:v>2.3272287852565829E-5</c:v>
                </c:pt>
                <c:pt idx="18">
                  <c:v>-4.1534929280037035E-5</c:v>
                </c:pt>
                <c:pt idx="19">
                  <c:v>-9.4949717688685311E-5</c:v>
                </c:pt>
                <c:pt idx="20">
                  <c:v>-3.2323157011008587E-5</c:v>
                </c:pt>
                <c:pt idx="21">
                  <c:v>-7.1804228040496336E-5</c:v>
                </c:pt>
                <c:pt idx="22">
                  <c:v>-4.6799909558653191E-5</c:v>
                </c:pt>
                <c:pt idx="23">
                  <c:v>-1.4674128759224387E-4</c:v>
                </c:pt>
                <c:pt idx="24">
                  <c:v>-6.1614445404585295E-5</c:v>
                </c:pt>
                <c:pt idx="25">
                  <c:v>-9.6015731405144967E-5</c:v>
                </c:pt>
                <c:pt idx="26">
                  <c:v>-6.0213013498232738E-5</c:v>
                </c:pt>
                <c:pt idx="27">
                  <c:v>-9.4734608892693933E-5</c:v>
                </c:pt>
                <c:pt idx="28">
                  <c:v>-4.3923202050731445E-5</c:v>
                </c:pt>
                <c:pt idx="29">
                  <c:v>-4.2217044738053708E-5</c:v>
                </c:pt>
                <c:pt idx="30">
                  <c:v>-7.5824761747082781E-5</c:v>
                </c:pt>
                <c:pt idx="31">
                  <c:v>-1.6336229528097514E-4</c:v>
                </c:pt>
                <c:pt idx="32">
                  <c:v>-1.3519342762253019E-5</c:v>
                </c:pt>
                <c:pt idx="33">
                  <c:v>-7.4757030039937147E-5</c:v>
                </c:pt>
                <c:pt idx="34">
                  <c:v>-8.7465675533057719E-5</c:v>
                </c:pt>
                <c:pt idx="35">
                  <c:v>-2.1212630115416176E-4</c:v>
                </c:pt>
                <c:pt idx="36">
                  <c:v>-1.2382408822751207E-4</c:v>
                </c:pt>
                <c:pt idx="37">
                  <c:v>-1.2552785381543072E-4</c:v>
                </c:pt>
                <c:pt idx="38">
                  <c:v>-4.3377764321240889E-5</c:v>
                </c:pt>
                <c:pt idx="39">
                  <c:v>-1.1977950679009915E-4</c:v>
                </c:pt>
                <c:pt idx="40">
                  <c:v>-4.1424113779435989E-5</c:v>
                </c:pt>
                <c:pt idx="41">
                  <c:v>-1.6164773645478545E-4</c:v>
                </c:pt>
                <c:pt idx="42">
                  <c:v>-8.1486444964677272E-6</c:v>
                </c:pt>
                <c:pt idx="43">
                  <c:v>-1.9744493806285446E-5</c:v>
                </c:pt>
                <c:pt idx="44">
                  <c:v>-2.2466040940920994E-4</c:v>
                </c:pt>
                <c:pt idx="45">
                  <c:v>-1.0750445972758762E-4</c:v>
                </c:pt>
                <c:pt idx="46">
                  <c:v>-1.3918970419209354E-4</c:v>
                </c:pt>
                <c:pt idx="47">
                  <c:v>-1.5802307565983446E-4</c:v>
                </c:pt>
                <c:pt idx="48">
                  <c:v>-1.5070182827218011E-4</c:v>
                </c:pt>
                <c:pt idx="49">
                  <c:v>-5.2606026021443644E-5</c:v>
                </c:pt>
                <c:pt idx="50">
                  <c:v>-1.6653805232956401E-4</c:v>
                </c:pt>
                <c:pt idx="51">
                  <c:v>-1.6612773132594578E-4</c:v>
                </c:pt>
                <c:pt idx="52">
                  <c:v>-3.655641015803164E-4</c:v>
                </c:pt>
                <c:pt idx="53">
                  <c:v>-2.6595245035838954E-4</c:v>
                </c:pt>
                <c:pt idx="54">
                  <c:v>-5.8952865370715706E-5</c:v>
                </c:pt>
                <c:pt idx="55">
                  <c:v>-1.9506477103934698E-4</c:v>
                </c:pt>
                <c:pt idx="56">
                  <c:v>-1.7430702267453999E-4</c:v>
                </c:pt>
                <c:pt idx="57">
                  <c:v>-2.1775226707361421E-4</c:v>
                </c:pt>
                <c:pt idx="58">
                  <c:v>-1.6419196036723149E-4</c:v>
                </c:pt>
                <c:pt idx="59">
                  <c:v>-2.553166994537265E-4</c:v>
                </c:pt>
                <c:pt idx="60">
                  <c:v>-2.8211409926831799E-4</c:v>
                </c:pt>
                <c:pt idx="61">
                  <c:v>-2.7178502552528862E-4</c:v>
                </c:pt>
                <c:pt idx="62">
                  <c:v>-2.3429798940712796E-4</c:v>
                </c:pt>
                <c:pt idx="63">
                  <c:v>-1.8959992043312293E-4</c:v>
                </c:pt>
                <c:pt idx="64">
                  <c:v>-2.3761601599592329E-4</c:v>
                </c:pt>
                <c:pt idx="65">
                  <c:v>-1.5314956579330418E-4</c:v>
                </c:pt>
                <c:pt idx="66">
                  <c:v>-2.4568931213735448E-4</c:v>
                </c:pt>
                <c:pt idx="67">
                  <c:v>-2.0702104845967827E-4</c:v>
                </c:pt>
                <c:pt idx="68">
                  <c:v>-6.9278454232991156E-5</c:v>
                </c:pt>
                <c:pt idx="69">
                  <c:v>-2.3708430777439943E-4</c:v>
                </c:pt>
                <c:pt idx="70">
                  <c:v>-1.9496816358543308E-4</c:v>
                </c:pt>
                <c:pt idx="71">
                  <c:v>-2.3114752080429424E-4</c:v>
                </c:pt>
                <c:pt idx="72">
                  <c:v>-2.6700372079792496E-4</c:v>
                </c:pt>
                <c:pt idx="73">
                  <c:v>-2.5646472985082542E-4</c:v>
                </c:pt>
                <c:pt idx="74">
                  <c:v>-2.8874856805055849E-4</c:v>
                </c:pt>
                <c:pt idx="75">
                  <c:v>-2.5055295269439909E-4</c:v>
                </c:pt>
                <c:pt idx="76">
                  <c:v>-1.9775173457548277E-4</c:v>
                </c:pt>
                <c:pt idx="77">
                  <c:v>-2.24782516677445E-4</c:v>
                </c:pt>
                <c:pt idx="78">
                  <c:v>-2.0476836971456926E-4</c:v>
                </c:pt>
                <c:pt idx="79">
                  <c:v>-2.5887983654826669E-4</c:v>
                </c:pt>
                <c:pt idx="80">
                  <c:v>-2.1175237218910094E-4</c:v>
                </c:pt>
                <c:pt idx="81">
                  <c:v>-2.7882167325574592E-4</c:v>
                </c:pt>
                <c:pt idx="82">
                  <c:v>-1.8575449063080898E-4</c:v>
                </c:pt>
                <c:pt idx="83">
                  <c:v>-1.8574821681132406E-4</c:v>
                </c:pt>
                <c:pt idx="84">
                  <c:v>-2.5290271779627673E-4</c:v>
                </c:pt>
                <c:pt idx="85">
                  <c:v>-2.3941535567981019E-4</c:v>
                </c:pt>
                <c:pt idx="86">
                  <c:v>-1.7440004515035043E-4</c:v>
                </c:pt>
                <c:pt idx="87">
                  <c:v>-2.2951823084739508E-4</c:v>
                </c:pt>
                <c:pt idx="88">
                  <c:v>-2.5773019258031754E-4</c:v>
                </c:pt>
                <c:pt idx="89">
                  <c:v>-1.9254796185381881E-4</c:v>
                </c:pt>
                <c:pt idx="90">
                  <c:v>-2.3374985652852649E-4</c:v>
                </c:pt>
                <c:pt idx="91">
                  <c:v>-2.4703949803692936E-4</c:v>
                </c:pt>
                <c:pt idx="92">
                  <c:v>-1.761780934089025E-4</c:v>
                </c:pt>
                <c:pt idx="93">
                  <c:v>-1.7979312046140445E-4</c:v>
                </c:pt>
                <c:pt idx="94">
                  <c:v>-1.6804114465592045E-4</c:v>
                </c:pt>
                <c:pt idx="95">
                  <c:v>-2.6576292527956066E-4</c:v>
                </c:pt>
                <c:pt idx="96">
                  <c:v>-2.111181204710634E-4</c:v>
                </c:pt>
                <c:pt idx="97">
                  <c:v>-1.7632849203635145E-4</c:v>
                </c:pt>
                <c:pt idx="98">
                  <c:v>-1.9890727044203271E-4</c:v>
                </c:pt>
                <c:pt idx="99">
                  <c:v>-2.1350796628593087E-4</c:v>
                </c:pt>
                <c:pt idx="100">
                  <c:v>-2.5646241208412913E-4</c:v>
                </c:pt>
                <c:pt idx="101">
                  <c:v>-2.3046875588353811E-4</c:v>
                </c:pt>
                <c:pt idx="102">
                  <c:v>-2.4615508051341621E-4</c:v>
                </c:pt>
                <c:pt idx="103">
                  <c:v>-1.7803646865939885E-4</c:v>
                </c:pt>
                <c:pt idx="104">
                  <c:v>-1.4978837703401098E-4</c:v>
                </c:pt>
                <c:pt idx="105">
                  <c:v>-1.3215276642265046E-4</c:v>
                </c:pt>
                <c:pt idx="106">
                  <c:v>-2.248397732251791E-4</c:v>
                </c:pt>
                <c:pt idx="107">
                  <c:v>-2.7473441160977686E-4</c:v>
                </c:pt>
                <c:pt idx="108">
                  <c:v>-1.7922825595721834E-4</c:v>
                </c:pt>
                <c:pt idx="109">
                  <c:v>-2.3151141162842178E-4</c:v>
                </c:pt>
                <c:pt idx="110">
                  <c:v>-1.9387374232522105E-4</c:v>
                </c:pt>
                <c:pt idx="111">
                  <c:v>-2.4414663112862613E-4</c:v>
                </c:pt>
                <c:pt idx="112">
                  <c:v>-1.4503905354284314E-4</c:v>
                </c:pt>
                <c:pt idx="113">
                  <c:v>-2.1213424481268618E-4</c:v>
                </c:pt>
                <c:pt idx="114">
                  <c:v>-1.9666168737531486E-4</c:v>
                </c:pt>
                <c:pt idx="115">
                  <c:v>-1.3412735287337673E-4</c:v>
                </c:pt>
                <c:pt idx="116">
                  <c:v>-2.0357758413501871E-4</c:v>
                </c:pt>
                <c:pt idx="117">
                  <c:v>-1.598318529332075E-4</c:v>
                </c:pt>
                <c:pt idx="118">
                  <c:v>-1.2035678779736972E-4</c:v>
                </c:pt>
                <c:pt idx="119">
                  <c:v>-1.4460650238516746E-4</c:v>
                </c:pt>
                <c:pt idx="120">
                  <c:v>-2.4959963179712816E-4</c:v>
                </c:pt>
                <c:pt idx="121">
                  <c:v>-2.9136962029987677E-4</c:v>
                </c:pt>
                <c:pt idx="122">
                  <c:v>-2.7445694024762159E-4</c:v>
                </c:pt>
                <c:pt idx="123">
                  <c:v>-1.5506027498534368E-4</c:v>
                </c:pt>
                <c:pt idx="124">
                  <c:v>-1.6368193428466986E-4</c:v>
                </c:pt>
                <c:pt idx="125">
                  <c:v>-1.8289763448661961E-4</c:v>
                </c:pt>
                <c:pt idx="126">
                  <c:v>-1.642996389644854E-4</c:v>
                </c:pt>
                <c:pt idx="127">
                  <c:v>-1.4485846982702504E-4</c:v>
                </c:pt>
                <c:pt idx="128">
                  <c:v>-1.6809123611070508E-4</c:v>
                </c:pt>
                <c:pt idx="129">
                  <c:v>-1.4452615613925253E-4</c:v>
                </c:pt>
                <c:pt idx="130">
                  <c:v>-1.8334801446932164E-4</c:v>
                </c:pt>
                <c:pt idx="131">
                  <c:v>-1.0503679576007044E-4</c:v>
                </c:pt>
                <c:pt idx="132">
                  <c:v>-8.2991114925026342E-5</c:v>
                </c:pt>
                <c:pt idx="133">
                  <c:v>-1.4880983258025264E-4</c:v>
                </c:pt>
                <c:pt idx="134">
                  <c:v>-1.2758130429946549E-4</c:v>
                </c:pt>
                <c:pt idx="135">
                  <c:v>-1.6666794112295789E-4</c:v>
                </c:pt>
                <c:pt idx="136">
                  <c:v>-2.1472029852164366E-4</c:v>
                </c:pt>
                <c:pt idx="137">
                  <c:v>-1.8114203445994675E-4</c:v>
                </c:pt>
                <c:pt idx="138">
                  <c:v>-2.0246998572690867E-4</c:v>
                </c:pt>
                <c:pt idx="139">
                  <c:v>-2.3994932155118817E-4</c:v>
                </c:pt>
                <c:pt idx="140">
                  <c:v>-1.9862586257035262E-4</c:v>
                </c:pt>
                <c:pt idx="141">
                  <c:v>-1.2377566874115318E-4</c:v>
                </c:pt>
                <c:pt idx="142">
                  <c:v>-1.5638040710833827E-4</c:v>
                </c:pt>
                <c:pt idx="143">
                  <c:v>-1.3978119115525098E-4</c:v>
                </c:pt>
                <c:pt idx="144">
                  <c:v>-1.5699486949011016E-4</c:v>
                </c:pt>
                <c:pt idx="145">
                  <c:v>-1.4313387150855525E-4</c:v>
                </c:pt>
                <c:pt idx="146">
                  <c:v>-1.8634342293033122E-4</c:v>
                </c:pt>
                <c:pt idx="147">
                  <c:v>-1.854551282753804E-4</c:v>
                </c:pt>
                <c:pt idx="148">
                  <c:v>-1.3881848668029922E-4</c:v>
                </c:pt>
                <c:pt idx="149">
                  <c:v>-1.5202682830783452E-4</c:v>
                </c:pt>
                <c:pt idx="150">
                  <c:v>-1.4010470953529353E-4</c:v>
                </c:pt>
                <c:pt idx="151">
                  <c:v>-1.6681105561811482E-4</c:v>
                </c:pt>
                <c:pt idx="152">
                  <c:v>-1.7531834432308398E-4</c:v>
                </c:pt>
                <c:pt idx="153">
                  <c:v>-1.6471435703360152E-4</c:v>
                </c:pt>
                <c:pt idx="154">
                  <c:v>-2.1302378654855113E-4</c:v>
                </c:pt>
                <c:pt idx="155">
                  <c:v>-1.237725317903924E-4</c:v>
                </c:pt>
                <c:pt idx="156">
                  <c:v>-1.198273403070437E-4</c:v>
                </c:pt>
                <c:pt idx="157">
                  <c:v>-2.0237399072266823E-4</c:v>
                </c:pt>
                <c:pt idx="158">
                  <c:v>-1.6994567478436739E-4</c:v>
                </c:pt>
                <c:pt idx="159">
                  <c:v>-1.8832815202036687E-4</c:v>
                </c:pt>
                <c:pt idx="160">
                  <c:v>-1.5601535252341792E-4</c:v>
                </c:pt>
                <c:pt idx="161">
                  <c:v>-1.5077862077817893E-4</c:v>
                </c:pt>
                <c:pt idx="162">
                  <c:v>-1.773466400455259E-4</c:v>
                </c:pt>
                <c:pt idx="163">
                  <c:v>-1.799283713304475E-4</c:v>
                </c:pt>
                <c:pt idx="164">
                  <c:v>-1.6082825245684472E-4</c:v>
                </c:pt>
                <c:pt idx="165">
                  <c:v>-1.6762068950633056E-4</c:v>
                </c:pt>
                <c:pt idx="166">
                  <c:v>-2.29584161663544E-4</c:v>
                </c:pt>
                <c:pt idx="167">
                  <c:v>-2.120055317226025E-4</c:v>
                </c:pt>
                <c:pt idx="168">
                  <c:v>-1.5937635868830174E-4</c:v>
                </c:pt>
                <c:pt idx="169">
                  <c:v>-1.8161929620082206E-4</c:v>
                </c:pt>
                <c:pt idx="170">
                  <c:v>-1.8953721446274545E-4</c:v>
                </c:pt>
                <c:pt idx="171">
                  <c:v>-2.0835003097648271E-4</c:v>
                </c:pt>
                <c:pt idx="172">
                  <c:v>-1.6681708733694138E-4</c:v>
                </c:pt>
                <c:pt idx="173">
                  <c:v>-2.0240254759387667E-4</c:v>
                </c:pt>
                <c:pt idx="174">
                  <c:v>-1.6498981258301958E-4</c:v>
                </c:pt>
                <c:pt idx="175">
                  <c:v>-1.7653873911933709E-4</c:v>
                </c:pt>
                <c:pt idx="176">
                  <c:v>-1.7066317315328852E-4</c:v>
                </c:pt>
                <c:pt idx="177">
                  <c:v>-1.6537722041966405E-4</c:v>
                </c:pt>
                <c:pt idx="178">
                  <c:v>-1.7395376284371194E-4</c:v>
                </c:pt>
                <c:pt idx="179">
                  <c:v>-1.5750908654661917E-4</c:v>
                </c:pt>
                <c:pt idx="180">
                  <c:v>-1.4981032721165361E-4</c:v>
                </c:pt>
                <c:pt idx="181">
                  <c:v>-1.5163887560866755E-4</c:v>
                </c:pt>
                <c:pt idx="182">
                  <c:v>-1.8107759607833489E-4</c:v>
                </c:pt>
                <c:pt idx="183">
                  <c:v>-1.7554984073322988E-4</c:v>
                </c:pt>
                <c:pt idx="184">
                  <c:v>-1.8741417363306225E-4</c:v>
                </c:pt>
                <c:pt idx="185">
                  <c:v>-1.5777886829460952E-4</c:v>
                </c:pt>
                <c:pt idx="186">
                  <c:v>-1.9863119976485061E-4</c:v>
                </c:pt>
                <c:pt idx="187">
                  <c:v>-1.9045416248273978E-4</c:v>
                </c:pt>
                <c:pt idx="188">
                  <c:v>-1.5696095092126517E-4</c:v>
                </c:pt>
                <c:pt idx="189">
                  <c:v>-1.949949815575904E-4</c:v>
                </c:pt>
                <c:pt idx="190">
                  <c:v>-1.5382212093566043E-4</c:v>
                </c:pt>
                <c:pt idx="191">
                  <c:v>-1.9546250570899484E-4</c:v>
                </c:pt>
                <c:pt idx="192">
                  <c:v>-2.1136102340932003E-4</c:v>
                </c:pt>
                <c:pt idx="193">
                  <c:v>-1.6083433998891647E-4</c:v>
                </c:pt>
                <c:pt idx="194">
                  <c:v>-1.6978815006759001E-4</c:v>
                </c:pt>
                <c:pt idx="195">
                  <c:v>-1.9471909450536045E-4</c:v>
                </c:pt>
                <c:pt idx="196">
                  <c:v>-1.6523979620645165E-4</c:v>
                </c:pt>
                <c:pt idx="197">
                  <c:v>-1.4514816538300796E-4</c:v>
                </c:pt>
                <c:pt idx="198">
                  <c:v>-1.8914384647578586E-4</c:v>
                </c:pt>
                <c:pt idx="199">
                  <c:v>-1.7466552569482909E-4</c:v>
                </c:pt>
                <c:pt idx="200">
                  <c:v>-1.7737501195236815E-4</c:v>
                </c:pt>
                <c:pt idx="201">
                  <c:v>-1.7812536898289405E-4</c:v>
                </c:pt>
                <c:pt idx="202">
                  <c:v>-2.6290559011685221E-4</c:v>
                </c:pt>
                <c:pt idx="203">
                  <c:v>-1.3148279473026037E-4</c:v>
                </c:pt>
                <c:pt idx="204">
                  <c:v>-2.0934547190414846E-4</c:v>
                </c:pt>
                <c:pt idx="205">
                  <c:v>-1.4140013960952649E-4</c:v>
                </c:pt>
                <c:pt idx="206">
                  <c:v>-1.6689574594571711E-4</c:v>
                </c:pt>
                <c:pt idx="207">
                  <c:v>-2.1915063189120471E-4</c:v>
                </c:pt>
                <c:pt idx="208">
                  <c:v>-2.1290304441891252E-4</c:v>
                </c:pt>
                <c:pt idx="209">
                  <c:v>-2.0909038915173849E-4</c:v>
                </c:pt>
                <c:pt idx="210">
                  <c:v>-1.8495959846306378E-4</c:v>
                </c:pt>
                <c:pt idx="211">
                  <c:v>-1.6981506821174791E-4</c:v>
                </c:pt>
                <c:pt idx="212">
                  <c:v>-2.4931775699017105E-4</c:v>
                </c:pt>
                <c:pt idx="213">
                  <c:v>-1.9924696069159998E-4</c:v>
                </c:pt>
                <c:pt idx="214">
                  <c:v>-1.6141452913544132E-4</c:v>
                </c:pt>
                <c:pt idx="215">
                  <c:v>-1.657378246307387E-4</c:v>
                </c:pt>
                <c:pt idx="216">
                  <c:v>-1.9230744003547687E-4</c:v>
                </c:pt>
                <c:pt idx="217">
                  <c:v>-1.14287057144074E-4</c:v>
                </c:pt>
                <c:pt idx="218">
                  <c:v>-1.8170147236952483E-4</c:v>
                </c:pt>
                <c:pt idx="219">
                  <c:v>-1.5632809250010833E-4</c:v>
                </c:pt>
                <c:pt idx="220">
                  <c:v>-1.1134505131270224E-4</c:v>
                </c:pt>
                <c:pt idx="221">
                  <c:v>-1.05017058556761E-4</c:v>
                </c:pt>
                <c:pt idx="222">
                  <c:v>-1.8424838244818806E-4</c:v>
                </c:pt>
                <c:pt idx="223">
                  <c:v>-1.586621554179918E-4</c:v>
                </c:pt>
                <c:pt idx="224">
                  <c:v>-1.3791869849855663E-4</c:v>
                </c:pt>
                <c:pt idx="225">
                  <c:v>-1.8174339717717944E-4</c:v>
                </c:pt>
                <c:pt idx="226">
                  <c:v>-1.888619592593638E-4</c:v>
                </c:pt>
                <c:pt idx="227">
                  <c:v>-1.8592985592912189E-4</c:v>
                </c:pt>
                <c:pt idx="228">
                  <c:v>-1.7272082332499793E-4</c:v>
                </c:pt>
                <c:pt idx="229">
                  <c:v>-2.5636865144986962E-4</c:v>
                </c:pt>
                <c:pt idx="230">
                  <c:v>-2.4673024347848685E-4</c:v>
                </c:pt>
                <c:pt idx="231">
                  <c:v>-2.1936687412879271E-4</c:v>
                </c:pt>
                <c:pt idx="232">
                  <c:v>-1.6234955637153782E-4</c:v>
                </c:pt>
                <c:pt idx="233">
                  <c:v>-1.7701731675129405E-4</c:v>
                </c:pt>
                <c:pt idx="234">
                  <c:v>-2.0644566154100772E-4</c:v>
                </c:pt>
                <c:pt idx="235">
                  <c:v>-1.6970078844406053E-4</c:v>
                </c:pt>
                <c:pt idx="236">
                  <c:v>-2.0226163612736868E-4</c:v>
                </c:pt>
                <c:pt idx="237">
                  <c:v>-1.8941098852085923E-4</c:v>
                </c:pt>
                <c:pt idx="238">
                  <c:v>-1.4262169346178702E-4</c:v>
                </c:pt>
                <c:pt idx="239">
                  <c:v>-2.4961440621178361E-4</c:v>
                </c:pt>
                <c:pt idx="240">
                  <c:v>-2.1115189957970817E-4</c:v>
                </c:pt>
                <c:pt idx="241">
                  <c:v>-2.1401046886737715E-4</c:v>
                </c:pt>
                <c:pt idx="242">
                  <c:v>-2.0549347228890065E-4</c:v>
                </c:pt>
                <c:pt idx="243">
                  <c:v>-2.0934182639649923E-4</c:v>
                </c:pt>
                <c:pt idx="244">
                  <c:v>-2.4588132648862508E-4</c:v>
                </c:pt>
                <c:pt idx="245">
                  <c:v>-1.470326061170312E-4</c:v>
                </c:pt>
                <c:pt idx="246">
                  <c:v>-1.1165959511511198E-4</c:v>
                </c:pt>
                <c:pt idx="247">
                  <c:v>-1.5742909445261755E-4</c:v>
                </c:pt>
                <c:pt idx="248">
                  <c:v>-1.4283091017147165E-4</c:v>
                </c:pt>
                <c:pt idx="249">
                  <c:v>-1.3438967576345209E-4</c:v>
                </c:pt>
                <c:pt idx="250">
                  <c:v>-1.6935319189621389E-4</c:v>
                </c:pt>
                <c:pt idx="251">
                  <c:v>-1.612358235903587E-4</c:v>
                </c:pt>
                <c:pt idx="252">
                  <c:v>-1.8642870676922516E-4</c:v>
                </c:pt>
                <c:pt idx="253">
                  <c:v>-1.4030908083434651E-4</c:v>
                </c:pt>
                <c:pt idx="254">
                  <c:v>-1.6194470304921262E-4</c:v>
                </c:pt>
                <c:pt idx="255">
                  <c:v>-1.5671667719409799E-4</c:v>
                </c:pt>
                <c:pt idx="256">
                  <c:v>-1.2825810862615301E-4</c:v>
                </c:pt>
                <c:pt idx="257">
                  <c:v>-1.4798956241562542E-4</c:v>
                </c:pt>
                <c:pt idx="258">
                  <c:v>-2.4020917343081476E-4</c:v>
                </c:pt>
                <c:pt idx="259">
                  <c:v>-2.2468802254542084E-4</c:v>
                </c:pt>
                <c:pt idx="260">
                  <c:v>-1.3208888659106536E-4</c:v>
                </c:pt>
                <c:pt idx="261">
                  <c:v>-1.7606454100867566E-4</c:v>
                </c:pt>
                <c:pt idx="262">
                  <c:v>-2.196482727905508E-4</c:v>
                </c:pt>
                <c:pt idx="263">
                  <c:v>-1.7712683517868673E-4</c:v>
                </c:pt>
                <c:pt idx="264">
                  <c:v>-2.0399440306774768E-4</c:v>
                </c:pt>
                <c:pt idx="265">
                  <c:v>-1.6703366364036469E-4</c:v>
                </c:pt>
                <c:pt idx="266">
                  <c:v>-1.6016942104710228E-4</c:v>
                </c:pt>
                <c:pt idx="267">
                  <c:v>-1.2458609568559019E-4</c:v>
                </c:pt>
                <c:pt idx="268">
                  <c:v>-1.4205965520505529E-4</c:v>
                </c:pt>
                <c:pt idx="269">
                  <c:v>-1.7043512188132082E-4</c:v>
                </c:pt>
                <c:pt idx="270">
                  <c:v>-1.6391565706104939E-4</c:v>
                </c:pt>
                <c:pt idx="271">
                  <c:v>-1.8347255012640174E-4</c:v>
                </c:pt>
                <c:pt idx="272">
                  <c:v>-1.5161112292072965E-4</c:v>
                </c:pt>
                <c:pt idx="273">
                  <c:v>-1.2973625620923339E-4</c:v>
                </c:pt>
                <c:pt idx="274">
                  <c:v>-9.8825283534630538E-5</c:v>
                </c:pt>
                <c:pt idx="275">
                  <c:v>-1.5991808808234762E-4</c:v>
                </c:pt>
                <c:pt idx="276">
                  <c:v>-1.6285508720306503E-4</c:v>
                </c:pt>
                <c:pt idx="277">
                  <c:v>-1.7794095826494409E-4</c:v>
                </c:pt>
                <c:pt idx="278">
                  <c:v>-1.9121410352856884E-4</c:v>
                </c:pt>
                <c:pt idx="279">
                  <c:v>-7.927063389907992E-5</c:v>
                </c:pt>
                <c:pt idx="280">
                  <c:v>-1.6685661569421171E-4</c:v>
                </c:pt>
                <c:pt idx="281">
                  <c:v>-1.6865576152812005E-4</c:v>
                </c:pt>
                <c:pt idx="282">
                  <c:v>-1.6603183837359957E-4</c:v>
                </c:pt>
                <c:pt idx="283">
                  <c:v>-2.1976468024181742E-4</c:v>
                </c:pt>
                <c:pt idx="284">
                  <c:v>-1.5710398465931417E-4</c:v>
                </c:pt>
                <c:pt idx="285">
                  <c:v>-1.5575169597464161E-4</c:v>
                </c:pt>
                <c:pt idx="286">
                  <c:v>-2.1247950942599641E-4</c:v>
                </c:pt>
                <c:pt idx="287">
                  <c:v>-1.993047901160457E-4</c:v>
                </c:pt>
                <c:pt idx="288">
                  <c:v>-1.800359257062862E-4</c:v>
                </c:pt>
                <c:pt idx="289">
                  <c:v>-2.2424362385062031E-4</c:v>
                </c:pt>
                <c:pt idx="290">
                  <c:v>-1.8517296322330921E-4</c:v>
                </c:pt>
                <c:pt idx="291">
                  <c:v>-1.5203913978350061E-4</c:v>
                </c:pt>
                <c:pt idx="292">
                  <c:v>-1.5225642463465461E-4</c:v>
                </c:pt>
                <c:pt idx="293">
                  <c:v>-1.9808386603271076E-4</c:v>
                </c:pt>
                <c:pt idx="294">
                  <c:v>-1.5619793287614489E-4</c:v>
                </c:pt>
                <c:pt idx="295">
                  <c:v>-2.0823181702494262E-4</c:v>
                </c:pt>
                <c:pt idx="296">
                  <c:v>-2.0400438348365827E-4</c:v>
                </c:pt>
                <c:pt idx="297">
                  <c:v>-2.0833260202130204E-4</c:v>
                </c:pt>
                <c:pt idx="298">
                  <c:v>-1.871992789772214E-4</c:v>
                </c:pt>
                <c:pt idx="299">
                  <c:v>-1.4742620535839672E-4</c:v>
                </c:pt>
                <c:pt idx="300">
                  <c:v>-1.7939704660658987E-4</c:v>
                </c:pt>
                <c:pt idx="301">
                  <c:v>-1.5426699832105832E-4</c:v>
                </c:pt>
                <c:pt idx="302">
                  <c:v>-1.5576205066561064E-4</c:v>
                </c:pt>
                <c:pt idx="303">
                  <c:v>-1.946582291043066E-4</c:v>
                </c:pt>
                <c:pt idx="304">
                  <c:v>-1.5839701874270293E-4</c:v>
                </c:pt>
                <c:pt idx="305">
                  <c:v>-1.7812941136485685E-4</c:v>
                </c:pt>
                <c:pt idx="306">
                  <c:v>-1.7211406117928875E-4</c:v>
                </c:pt>
                <c:pt idx="307">
                  <c:v>-1.630823786529503E-4</c:v>
                </c:pt>
                <c:pt idx="308">
                  <c:v>-1.7400015001578246E-4</c:v>
                </c:pt>
                <c:pt idx="309">
                  <c:v>-1.8644933054441366E-4</c:v>
                </c:pt>
                <c:pt idx="310">
                  <c:v>-2.0460456628279338E-4</c:v>
                </c:pt>
                <c:pt idx="311">
                  <c:v>-1.9943125444610212E-4</c:v>
                </c:pt>
                <c:pt idx="312">
                  <c:v>-1.88356943285963E-4</c:v>
                </c:pt>
                <c:pt idx="313">
                  <c:v>-1.7901710923966035E-4</c:v>
                </c:pt>
                <c:pt idx="314">
                  <c:v>-1.6964834135352802E-4</c:v>
                </c:pt>
                <c:pt idx="315">
                  <c:v>-2.364111057979114E-4</c:v>
                </c:pt>
                <c:pt idx="316">
                  <c:v>-2.0082691394251746E-4</c:v>
                </c:pt>
                <c:pt idx="317">
                  <c:v>-1.7135137691587018E-4</c:v>
                </c:pt>
                <c:pt idx="318">
                  <c:v>-1.7220777199138159E-4</c:v>
                </c:pt>
                <c:pt idx="319">
                  <c:v>-1.5329691229946495E-4</c:v>
                </c:pt>
                <c:pt idx="320">
                  <c:v>-1.6887640111104335E-4</c:v>
                </c:pt>
                <c:pt idx="321">
                  <c:v>-2.4256435180127238E-4</c:v>
                </c:pt>
                <c:pt idx="322">
                  <c:v>-1.8121658211597011E-4</c:v>
                </c:pt>
                <c:pt idx="323">
                  <c:v>-2.1943320048023549E-4</c:v>
                </c:pt>
                <c:pt idx="324">
                  <c:v>-1.2607928206690745E-4</c:v>
                </c:pt>
                <c:pt idx="325">
                  <c:v>-1.2982769568653692E-4</c:v>
                </c:pt>
                <c:pt idx="326">
                  <c:v>-9.9293475291413295E-5</c:v>
                </c:pt>
                <c:pt idx="327">
                  <c:v>-1.4326880829283305E-4</c:v>
                </c:pt>
                <c:pt idx="328">
                  <c:v>-1.2730240212152502E-4</c:v>
                </c:pt>
                <c:pt idx="329">
                  <c:v>-1.7316267697052535E-4</c:v>
                </c:pt>
                <c:pt idx="330">
                  <c:v>-8.22964557019943E-5</c:v>
                </c:pt>
                <c:pt idx="331">
                  <c:v>-1.8936397486207877E-4</c:v>
                </c:pt>
                <c:pt idx="332">
                  <c:v>-1.5102277189525453E-4</c:v>
                </c:pt>
                <c:pt idx="333">
                  <c:v>-1.5535457795967959E-4</c:v>
                </c:pt>
                <c:pt idx="334">
                  <c:v>-8.52355678883851E-5</c:v>
                </c:pt>
                <c:pt idx="335">
                  <c:v>-1.6583781366215616E-4</c:v>
                </c:pt>
                <c:pt idx="336">
                  <c:v>-1.6189687565636721E-4</c:v>
                </c:pt>
                <c:pt idx="337">
                  <c:v>-1.3646335362810279E-4</c:v>
                </c:pt>
                <c:pt idx="338">
                  <c:v>-1.1122869531749336E-4</c:v>
                </c:pt>
                <c:pt idx="339">
                  <c:v>-2.2783979410237118E-4</c:v>
                </c:pt>
                <c:pt idx="340">
                  <c:v>-1.371604992788239E-4</c:v>
                </c:pt>
                <c:pt idx="341">
                  <c:v>-1.4248598929491934E-4</c:v>
                </c:pt>
                <c:pt idx="342">
                  <c:v>-1.2860839196586135E-4</c:v>
                </c:pt>
                <c:pt idx="343">
                  <c:v>-1.9919242455105571E-4</c:v>
                </c:pt>
                <c:pt idx="344">
                  <c:v>-1.7337861228770585E-4</c:v>
                </c:pt>
                <c:pt idx="345">
                  <c:v>-1.5500692586058878E-4</c:v>
                </c:pt>
                <c:pt idx="346">
                  <c:v>-1.1177673326097631E-4</c:v>
                </c:pt>
                <c:pt idx="347">
                  <c:v>-2.8292145205021952E-4</c:v>
                </c:pt>
                <c:pt idx="348">
                  <c:v>-1.3623201347333315E-4</c:v>
                </c:pt>
                <c:pt idx="349">
                  <c:v>-9.2872075565734579E-5</c:v>
                </c:pt>
                <c:pt idx="350">
                  <c:v>-2.2545207819047852E-4</c:v>
                </c:pt>
                <c:pt idx="351">
                  <c:v>-1.2589667347512106E-4</c:v>
                </c:pt>
                <c:pt idx="352">
                  <c:v>-2.5404007737744394E-4</c:v>
                </c:pt>
                <c:pt idx="353">
                  <c:v>-1.7182511151070737E-4</c:v>
                </c:pt>
                <c:pt idx="354">
                  <c:v>-2.1020270864594579E-4</c:v>
                </c:pt>
                <c:pt idx="355">
                  <c:v>-7.6145627432919975E-5</c:v>
                </c:pt>
                <c:pt idx="356">
                  <c:v>-1.9392095828257676E-4</c:v>
                </c:pt>
                <c:pt idx="357">
                  <c:v>-7.9064162722321512E-5</c:v>
                </c:pt>
                <c:pt idx="358">
                  <c:v>-1.3296199616191252E-4</c:v>
                </c:pt>
                <c:pt idx="359">
                  <c:v>-1.7477893466007503E-4</c:v>
                </c:pt>
                <c:pt idx="360">
                  <c:v>-1.4867938261301297E-4</c:v>
                </c:pt>
                <c:pt idx="361">
                  <c:v>-1.0322003474763338E-4</c:v>
                </c:pt>
                <c:pt idx="362">
                  <c:v>-8.7769949463805015E-5</c:v>
                </c:pt>
                <c:pt idx="363">
                  <c:v>-1.4985886301041021E-4</c:v>
                </c:pt>
                <c:pt idx="364">
                  <c:v>-7.1227701646938563E-5</c:v>
                </c:pt>
                <c:pt idx="365">
                  <c:v>-1.2073722660004785E-4</c:v>
                </c:pt>
                <c:pt idx="366">
                  <c:v>-1.5697690157387163E-4</c:v>
                </c:pt>
                <c:pt idx="367">
                  <c:v>-1.122235148424979E-4</c:v>
                </c:pt>
                <c:pt idx="368">
                  <c:v>-1.2802042603767471E-4</c:v>
                </c:pt>
                <c:pt idx="369">
                  <c:v>-1.0832223913755925E-4</c:v>
                </c:pt>
                <c:pt idx="370">
                  <c:v>-8.218289457220633E-5</c:v>
                </c:pt>
                <c:pt idx="371">
                  <c:v>-1.348589209204977E-4</c:v>
                </c:pt>
                <c:pt idx="372">
                  <c:v>-8.7264715233489713E-5</c:v>
                </c:pt>
                <c:pt idx="373">
                  <c:v>-1.2920223581861087E-4</c:v>
                </c:pt>
                <c:pt idx="374">
                  <c:v>-1.0074146229929184E-4</c:v>
                </c:pt>
                <c:pt idx="375">
                  <c:v>-9.0884015986698787E-5</c:v>
                </c:pt>
                <c:pt idx="376">
                  <c:v>-4.5946748129067211E-5</c:v>
                </c:pt>
                <c:pt idx="377">
                  <c:v>-9.4168615416546225E-5</c:v>
                </c:pt>
                <c:pt idx="378">
                  <c:v>-1.0228358618390165E-4</c:v>
                </c:pt>
                <c:pt idx="379">
                  <c:v>-1.1126347742891661E-4</c:v>
                </c:pt>
                <c:pt idx="380">
                  <c:v>-6.2954516490090328E-5</c:v>
                </c:pt>
                <c:pt idx="381">
                  <c:v>-7.9355098682436058E-5</c:v>
                </c:pt>
                <c:pt idx="382">
                  <c:v>-8.4405842548760865E-5</c:v>
                </c:pt>
                <c:pt idx="383">
                  <c:v>-5.5892692661611756E-5</c:v>
                </c:pt>
                <c:pt idx="384">
                  <c:v>-1.4483263443862198E-4</c:v>
                </c:pt>
                <c:pt idx="385">
                  <c:v>-2.8589735928600916E-5</c:v>
                </c:pt>
                <c:pt idx="386">
                  <c:v>-6.4150544188932429E-5</c:v>
                </c:pt>
                <c:pt idx="387">
                  <c:v>-9.3569197478928987E-5</c:v>
                </c:pt>
                <c:pt idx="388">
                  <c:v>-4.8013975357349969E-5</c:v>
                </c:pt>
                <c:pt idx="389">
                  <c:v>-6.8797982373575498E-5</c:v>
                </c:pt>
                <c:pt idx="390">
                  <c:v>-2.9997510344380394E-5</c:v>
                </c:pt>
                <c:pt idx="391">
                  <c:v>-3.6508054051746786E-5</c:v>
                </c:pt>
                <c:pt idx="392">
                  <c:v>-5.4836479487057211E-5</c:v>
                </c:pt>
                <c:pt idx="393">
                  <c:v>-7.3760527628082256E-5</c:v>
                </c:pt>
                <c:pt idx="394">
                  <c:v>-8.3570190909348918E-5</c:v>
                </c:pt>
                <c:pt idx="395">
                  <c:v>-1.9153103844243586E-5</c:v>
                </c:pt>
                <c:pt idx="396">
                  <c:v>-5.6374427511989879E-5</c:v>
                </c:pt>
                <c:pt idx="397">
                  <c:v>-6.5652027432793695E-5</c:v>
                </c:pt>
                <c:pt idx="398">
                  <c:v>-6.9007196686362345E-5</c:v>
                </c:pt>
                <c:pt idx="399">
                  <c:v>-7.7687224842958817E-5</c:v>
                </c:pt>
                <c:pt idx="400">
                  <c:v>-1.0494738611889314E-5</c:v>
                </c:pt>
                <c:pt idx="401">
                  <c:v>-2.468549352287663E-5</c:v>
                </c:pt>
                <c:pt idx="402">
                  <c:v>-3.0048198809905571E-5</c:v>
                </c:pt>
                <c:pt idx="403">
                  <c:v>1.8900496888760686E-5</c:v>
                </c:pt>
                <c:pt idx="404">
                  <c:v>-6.2642777098848718E-5</c:v>
                </c:pt>
                <c:pt idx="405">
                  <c:v>-1.9796235709898091E-5</c:v>
                </c:pt>
                <c:pt idx="406">
                  <c:v>-3.0713444920038666E-5</c:v>
                </c:pt>
                <c:pt idx="407">
                  <c:v>-3.0537687910052458E-5</c:v>
                </c:pt>
                <c:pt idx="408">
                  <c:v>-1.1890903962259725E-5</c:v>
                </c:pt>
                <c:pt idx="409">
                  <c:v>-3.8763659565984113E-5</c:v>
                </c:pt>
                <c:pt idx="410">
                  <c:v>-2.9384045567893563E-5</c:v>
                </c:pt>
                <c:pt idx="411">
                  <c:v>1.071382553895087E-5</c:v>
                </c:pt>
                <c:pt idx="412">
                  <c:v>-6.0095407718174787E-6</c:v>
                </c:pt>
                <c:pt idx="413">
                  <c:v>4.7278985871989504E-6</c:v>
                </c:pt>
                <c:pt idx="414">
                  <c:v>-3.1005145332066442E-6</c:v>
                </c:pt>
                <c:pt idx="415">
                  <c:v>-3.889773902386465E-5</c:v>
                </c:pt>
                <c:pt idx="416">
                  <c:v>1.5210817924481927E-5</c:v>
                </c:pt>
                <c:pt idx="417">
                  <c:v>2.240422558232643E-5</c:v>
                </c:pt>
                <c:pt idx="418">
                  <c:v>3.9725147635488473E-5</c:v>
                </c:pt>
                <c:pt idx="419">
                  <c:v>5.359891337714277E-5</c:v>
                </c:pt>
                <c:pt idx="420">
                  <c:v>2.5687107788427855E-5</c:v>
                </c:pt>
                <c:pt idx="421">
                  <c:v>5.4410314447299324E-5</c:v>
                </c:pt>
                <c:pt idx="422">
                  <c:v>8.2670639946959539E-5</c:v>
                </c:pt>
                <c:pt idx="423">
                  <c:v>3.2388294498139798E-6</c:v>
                </c:pt>
                <c:pt idx="424">
                  <c:v>-1.0298285627730833E-5</c:v>
                </c:pt>
                <c:pt idx="425">
                  <c:v>-1.9390441594699381E-5</c:v>
                </c:pt>
                <c:pt idx="426">
                  <c:v>3.9095617697762573E-5</c:v>
                </c:pt>
                <c:pt idx="427">
                  <c:v>-3.5507450458835323E-5</c:v>
                </c:pt>
                <c:pt idx="428">
                  <c:v>1.0988692693182731E-5</c:v>
                </c:pt>
                <c:pt idx="429">
                  <c:v>-2.5326512369558667E-5</c:v>
                </c:pt>
                <c:pt idx="430">
                  <c:v>3.9931771165565861E-5</c:v>
                </c:pt>
                <c:pt idx="431">
                  <c:v>8.7661798156479873E-5</c:v>
                </c:pt>
                <c:pt idx="432">
                  <c:v>2.4879907219380569E-5</c:v>
                </c:pt>
                <c:pt idx="433">
                  <c:v>8.1814696878054326E-5</c:v>
                </c:pt>
                <c:pt idx="434">
                  <c:v>3.5299710371195815E-5</c:v>
                </c:pt>
                <c:pt idx="435">
                  <c:v>4.8443975865901552E-5</c:v>
                </c:pt>
                <c:pt idx="436">
                  <c:v>1.3697612910977324E-4</c:v>
                </c:pt>
                <c:pt idx="437">
                  <c:v>7.5768754784731173E-5</c:v>
                </c:pt>
                <c:pt idx="438">
                  <c:v>7.3871265967482939E-5</c:v>
                </c:pt>
                <c:pt idx="439">
                  <c:v>8.5856679400213645E-5</c:v>
                </c:pt>
                <c:pt idx="440">
                  <c:v>1.1809094623842567E-4</c:v>
                </c:pt>
                <c:pt idx="441">
                  <c:v>1.256847242079237E-4</c:v>
                </c:pt>
                <c:pt idx="442">
                  <c:v>5.7921961869781581E-5</c:v>
                </c:pt>
                <c:pt idx="443">
                  <c:v>1.0532862633315723E-4</c:v>
                </c:pt>
                <c:pt idx="444">
                  <c:v>8.689991490415036E-5</c:v>
                </c:pt>
                <c:pt idx="445">
                  <c:v>1.3719824375793598E-4</c:v>
                </c:pt>
                <c:pt idx="446">
                  <c:v>7.6852323673963583E-5</c:v>
                </c:pt>
                <c:pt idx="447">
                  <c:v>1.0246048758754149E-4</c:v>
                </c:pt>
                <c:pt idx="448">
                  <c:v>1.8511862565950051E-4</c:v>
                </c:pt>
                <c:pt idx="449">
                  <c:v>1.4134568627111131E-4</c:v>
                </c:pt>
                <c:pt idx="450">
                  <c:v>1.7586436753477168E-4</c:v>
                </c:pt>
                <c:pt idx="451">
                  <c:v>6.8096159929639539E-5</c:v>
                </c:pt>
                <c:pt idx="452">
                  <c:v>1.2543468818832729E-4</c:v>
                </c:pt>
                <c:pt idx="453">
                  <c:v>1.5074977028012391E-4</c:v>
                </c:pt>
                <c:pt idx="454">
                  <c:v>1.8240834085013176E-4</c:v>
                </c:pt>
                <c:pt idx="455">
                  <c:v>2.1345364288614813E-4</c:v>
                </c:pt>
                <c:pt idx="456">
                  <c:v>1.7301233734736852E-4</c:v>
                </c:pt>
                <c:pt idx="457">
                  <c:v>2.2237038881252856E-5</c:v>
                </c:pt>
                <c:pt idx="458">
                  <c:v>1.8158210422709485E-4</c:v>
                </c:pt>
                <c:pt idx="459">
                  <c:v>2.2467250606905556E-4</c:v>
                </c:pt>
                <c:pt idx="460">
                  <c:v>9.5241248295825556E-5</c:v>
                </c:pt>
                <c:pt idx="461">
                  <c:v>2.4457482681889721E-4</c:v>
                </c:pt>
                <c:pt idx="462">
                  <c:v>1.7253265650784893E-4</c:v>
                </c:pt>
                <c:pt idx="463">
                  <c:v>3.3410710364734347E-4</c:v>
                </c:pt>
                <c:pt idx="464">
                  <c:v>1.7473281619537033E-4</c:v>
                </c:pt>
                <c:pt idx="465">
                  <c:v>2.320861777046399E-4</c:v>
                </c:pt>
                <c:pt idx="466">
                  <c:v>2.5138768578961959E-4</c:v>
                </c:pt>
                <c:pt idx="467">
                  <c:v>1.9210346299587937E-4</c:v>
                </c:pt>
                <c:pt idx="468">
                  <c:v>1.6946927431759793E-4</c:v>
                </c:pt>
                <c:pt idx="469">
                  <c:v>1.7943285437447328E-4</c:v>
                </c:pt>
                <c:pt idx="470">
                  <c:v>2.0228274533522043E-4</c:v>
                </c:pt>
                <c:pt idx="471">
                  <c:v>2.2177981219913398E-4</c:v>
                </c:pt>
                <c:pt idx="472">
                  <c:v>1.6306954379747326E-4</c:v>
                </c:pt>
                <c:pt idx="473">
                  <c:v>1.6124595837899809E-4</c:v>
                </c:pt>
                <c:pt idx="474">
                  <c:v>2.1802655377605156E-4</c:v>
                </c:pt>
                <c:pt idx="475">
                  <c:v>2.2768372175256029E-4</c:v>
                </c:pt>
                <c:pt idx="476">
                  <c:v>2.3306524211364138E-4</c:v>
                </c:pt>
                <c:pt idx="477">
                  <c:v>1.7721053284243437E-4</c:v>
                </c:pt>
                <c:pt idx="478">
                  <c:v>2.3701850892113773E-4</c:v>
                </c:pt>
                <c:pt idx="479">
                  <c:v>2.0574821139462528E-4</c:v>
                </c:pt>
                <c:pt idx="480">
                  <c:v>2.2416743532889787E-4</c:v>
                </c:pt>
                <c:pt idx="481">
                  <c:v>2.3598074497507317E-4</c:v>
                </c:pt>
                <c:pt idx="482">
                  <c:v>2.3616557915797677E-4</c:v>
                </c:pt>
                <c:pt idx="483">
                  <c:v>2.6584296796344211E-4</c:v>
                </c:pt>
                <c:pt idx="484">
                  <c:v>2.4339269684049616E-4</c:v>
                </c:pt>
                <c:pt idx="485">
                  <c:v>2.4148593240650058E-4</c:v>
                </c:pt>
                <c:pt idx="486">
                  <c:v>2.2412622606353448E-4</c:v>
                </c:pt>
                <c:pt idx="487">
                  <c:v>3.04710239761597E-4</c:v>
                </c:pt>
                <c:pt idx="488">
                  <c:v>2.9989471678688916E-4</c:v>
                </c:pt>
                <c:pt idx="489">
                  <c:v>2.6653215787888129E-4</c:v>
                </c:pt>
                <c:pt idx="490">
                  <c:v>2.7926816359461881E-4</c:v>
                </c:pt>
                <c:pt idx="491">
                  <c:v>2.851516018311036E-4</c:v>
                </c:pt>
                <c:pt idx="492">
                  <c:v>2.7079691184876816E-4</c:v>
                </c:pt>
                <c:pt idx="493">
                  <c:v>2.6462627449373288E-4</c:v>
                </c:pt>
                <c:pt idx="494">
                  <c:v>2.7426957537393616E-4</c:v>
                </c:pt>
                <c:pt idx="495">
                  <c:v>2.7968281378158754E-4</c:v>
                </c:pt>
                <c:pt idx="496">
                  <c:v>3.413080493911121E-4</c:v>
                </c:pt>
                <c:pt idx="497">
                  <c:v>3.1903538791093174E-4</c:v>
                </c:pt>
                <c:pt idx="498">
                  <c:v>3.0349832567807709E-4</c:v>
                </c:pt>
                <c:pt idx="499">
                  <c:v>2.9044693289130173E-4</c:v>
                </c:pt>
                <c:pt idx="500">
                  <c:v>3.4759102178393399E-4</c:v>
                </c:pt>
                <c:pt idx="501">
                  <c:v>3.1429707246084359E-4</c:v>
                </c:pt>
                <c:pt idx="502">
                  <c:v>3.0274962264417813E-4</c:v>
                </c:pt>
                <c:pt idx="503">
                  <c:v>3.0901810198881788E-4</c:v>
                </c:pt>
                <c:pt idx="504">
                  <c:v>3.1977288116061091E-4</c:v>
                </c:pt>
                <c:pt idx="505">
                  <c:v>3.7503905693329984E-4</c:v>
                </c:pt>
                <c:pt idx="506">
                  <c:v>3.3584832694946547E-4</c:v>
                </c:pt>
                <c:pt idx="507">
                  <c:v>3.4035032444358106E-4</c:v>
                </c:pt>
                <c:pt idx="508">
                  <c:v>3.4305734688063871E-4</c:v>
                </c:pt>
                <c:pt idx="509">
                  <c:v>3.5270657000394546E-4</c:v>
                </c:pt>
                <c:pt idx="510">
                  <c:v>3.6866379949967651E-4</c:v>
                </c:pt>
                <c:pt idx="511">
                  <c:v>3.3672147819840265E-4</c:v>
                </c:pt>
                <c:pt idx="512">
                  <c:v>4.0145496497660544E-4</c:v>
                </c:pt>
                <c:pt idx="513">
                  <c:v>3.5653164428307155E-4</c:v>
                </c:pt>
                <c:pt idx="514">
                  <c:v>3.8769324142558844E-4</c:v>
                </c:pt>
                <c:pt idx="515">
                  <c:v>4.2109937071310027E-4</c:v>
                </c:pt>
                <c:pt idx="516">
                  <c:v>4.4326802559309288E-4</c:v>
                </c:pt>
                <c:pt idx="517">
                  <c:v>4.3570980075727846E-4</c:v>
                </c:pt>
                <c:pt idx="518">
                  <c:v>4.8607057373572897E-4</c:v>
                </c:pt>
                <c:pt idx="519">
                  <c:v>4.1113845058375013E-4</c:v>
                </c:pt>
                <c:pt idx="520">
                  <c:v>4.4231733527749176E-4</c:v>
                </c:pt>
                <c:pt idx="521">
                  <c:v>4.0677636614199625E-4</c:v>
                </c:pt>
                <c:pt idx="522">
                  <c:v>3.8261911803202063E-4</c:v>
                </c:pt>
                <c:pt idx="523">
                  <c:v>4.6639334616915655E-4</c:v>
                </c:pt>
                <c:pt idx="524">
                  <c:v>4.8350461054832636E-4</c:v>
                </c:pt>
                <c:pt idx="525">
                  <c:v>4.9017148093902663E-4</c:v>
                </c:pt>
                <c:pt idx="526">
                  <c:v>5.3077125338370917E-4</c:v>
                </c:pt>
                <c:pt idx="527">
                  <c:v>5.2226286800886E-4</c:v>
                </c:pt>
                <c:pt idx="528">
                  <c:v>5.5732261507486676E-4</c:v>
                </c:pt>
                <c:pt idx="529">
                  <c:v>5.7535781258799545E-4</c:v>
                </c:pt>
                <c:pt idx="530">
                  <c:v>5.012858873678647E-4</c:v>
                </c:pt>
                <c:pt idx="531">
                  <c:v>5.3197255148838482E-4</c:v>
                </c:pt>
                <c:pt idx="532">
                  <c:v>5.257079047905535E-4</c:v>
                </c:pt>
                <c:pt idx="533">
                  <c:v>5.9326823781969025E-4</c:v>
                </c:pt>
                <c:pt idx="534">
                  <c:v>6.1347321033051495E-4</c:v>
                </c:pt>
                <c:pt idx="535">
                  <c:v>5.4850874939408462E-4</c:v>
                </c:pt>
                <c:pt idx="536">
                  <c:v>5.1354710248077522E-4</c:v>
                </c:pt>
                <c:pt idx="537">
                  <c:v>5.1805905948504229E-4</c:v>
                </c:pt>
                <c:pt idx="538">
                  <c:v>6.3678568580512011E-4</c:v>
                </c:pt>
                <c:pt idx="539">
                  <c:v>5.7831400623264192E-4</c:v>
                </c:pt>
                <c:pt idx="540">
                  <c:v>6.1815435190258183E-4</c:v>
                </c:pt>
                <c:pt idx="541">
                  <c:v>6.6310423700357765E-4</c:v>
                </c:pt>
                <c:pt idx="542">
                  <c:v>6.62112103875373E-4</c:v>
                </c:pt>
                <c:pt idx="543">
                  <c:v>6.2195622164813637E-4</c:v>
                </c:pt>
                <c:pt idx="544">
                  <c:v>6.3372885762194749E-4</c:v>
                </c:pt>
                <c:pt idx="545">
                  <c:v>6.0322917337109292E-4</c:v>
                </c:pt>
                <c:pt idx="546">
                  <c:v>6.3027001880910146E-4</c:v>
                </c:pt>
                <c:pt idx="547">
                  <c:v>6.6609933662159764E-4</c:v>
                </c:pt>
                <c:pt idx="548">
                  <c:v>7.2882363142231718E-4</c:v>
                </c:pt>
                <c:pt idx="549">
                  <c:v>7.2825223625436804E-4</c:v>
                </c:pt>
                <c:pt idx="550">
                  <c:v>6.450524487872783E-4</c:v>
                </c:pt>
                <c:pt idx="551">
                  <c:v>7.6585714907802509E-4</c:v>
                </c:pt>
                <c:pt idx="552">
                  <c:v>7.0726535133597973E-4</c:v>
                </c:pt>
                <c:pt idx="553">
                  <c:v>8.0035554744949718E-4</c:v>
                </c:pt>
                <c:pt idx="554">
                  <c:v>7.6623809472230707E-4</c:v>
                </c:pt>
                <c:pt idx="555">
                  <c:v>8.3400965789866451E-4</c:v>
                </c:pt>
                <c:pt idx="556">
                  <c:v>8.3787202625813188E-4</c:v>
                </c:pt>
                <c:pt idx="557">
                  <c:v>8.6964974663495016E-4</c:v>
                </c:pt>
                <c:pt idx="558">
                  <c:v>8.1022011520217197E-4</c:v>
                </c:pt>
                <c:pt idx="559">
                  <c:v>8.6926559095746019E-4</c:v>
                </c:pt>
                <c:pt idx="560">
                  <c:v>9.1840688596473482E-4</c:v>
                </c:pt>
                <c:pt idx="561">
                  <c:v>9.2688755368048204E-4</c:v>
                </c:pt>
                <c:pt idx="562">
                  <c:v>9.3816490837222294E-4</c:v>
                </c:pt>
                <c:pt idx="563">
                  <c:v>1.0304388056045066E-3</c:v>
                </c:pt>
                <c:pt idx="564">
                  <c:v>1.1961732782701864E-3</c:v>
                </c:pt>
                <c:pt idx="565">
                  <c:v>9.8191214982202776E-4</c:v>
                </c:pt>
                <c:pt idx="566">
                  <c:v>9.5906816546772501E-4</c:v>
                </c:pt>
                <c:pt idx="567">
                  <c:v>9.7759828458666726E-4</c:v>
                </c:pt>
                <c:pt idx="568">
                  <c:v>1.0001006214765381E-3</c:v>
                </c:pt>
                <c:pt idx="569">
                  <c:v>9.8226549536771686E-4</c:v>
                </c:pt>
                <c:pt idx="570">
                  <c:v>9.8673332731378897E-4</c:v>
                </c:pt>
                <c:pt idx="571">
                  <c:v>1.0225437183631492E-3</c:v>
                </c:pt>
                <c:pt idx="572">
                  <c:v>1.0215130578230492E-3</c:v>
                </c:pt>
                <c:pt idx="573">
                  <c:v>1.0646410950391301E-3</c:v>
                </c:pt>
                <c:pt idx="574">
                  <c:v>1.0276479099285765E-3</c:v>
                </c:pt>
                <c:pt idx="575">
                  <c:v>1.051600481870322E-3</c:v>
                </c:pt>
                <c:pt idx="576">
                  <c:v>1.0530643558510347E-3</c:v>
                </c:pt>
                <c:pt idx="577">
                  <c:v>1.058407517590774E-3</c:v>
                </c:pt>
                <c:pt idx="578">
                  <c:v>1.0642679490430965E-3</c:v>
                </c:pt>
                <c:pt idx="579">
                  <c:v>1.1326202454693662E-3</c:v>
                </c:pt>
                <c:pt idx="580">
                  <c:v>1.1508109967133112E-3</c:v>
                </c:pt>
                <c:pt idx="581">
                  <c:v>1.047391383302578E-3</c:v>
                </c:pt>
                <c:pt idx="582">
                  <c:v>1.1338873167934718E-3</c:v>
                </c:pt>
                <c:pt idx="583">
                  <c:v>1.1597232894782891E-3</c:v>
                </c:pt>
                <c:pt idx="584">
                  <c:v>1.1128373744510311E-3</c:v>
                </c:pt>
                <c:pt idx="585">
                  <c:v>1.1364534163173772E-3</c:v>
                </c:pt>
                <c:pt idx="586">
                  <c:v>1.0454886699734238E-3</c:v>
                </c:pt>
                <c:pt idx="587">
                  <c:v>1.1157484144737224E-3</c:v>
                </c:pt>
                <c:pt idx="588">
                  <c:v>1.1601855217033318E-3</c:v>
                </c:pt>
                <c:pt idx="589">
                  <c:v>1.150633837228251E-3</c:v>
                </c:pt>
                <c:pt idx="590">
                  <c:v>1.1758797911936222E-3</c:v>
                </c:pt>
                <c:pt idx="591">
                  <c:v>1.2113136637807304E-3</c:v>
                </c:pt>
                <c:pt idx="592">
                  <c:v>1.2001122091381796E-3</c:v>
                </c:pt>
                <c:pt idx="593">
                  <c:v>1.2092541113182436E-3</c:v>
                </c:pt>
                <c:pt idx="594">
                  <c:v>1.2139610102286291E-3</c:v>
                </c:pt>
                <c:pt idx="595">
                  <c:v>1.1485150442711112E-3</c:v>
                </c:pt>
                <c:pt idx="596">
                  <c:v>1.2395839256120053E-3</c:v>
                </c:pt>
                <c:pt idx="597">
                  <c:v>1.2492051232001235E-3</c:v>
                </c:pt>
                <c:pt idx="598">
                  <c:v>1.1857605383464066E-3</c:v>
                </c:pt>
                <c:pt idx="599">
                  <c:v>1.2066317965212228E-3</c:v>
                </c:pt>
                <c:pt idx="600">
                  <c:v>1.2225871146971648E-3</c:v>
                </c:pt>
                <c:pt idx="601">
                  <c:v>1.2512447730581586E-3</c:v>
                </c:pt>
                <c:pt idx="602">
                  <c:v>1.2582362377682359E-3</c:v>
                </c:pt>
                <c:pt idx="603">
                  <c:v>1.3107207021349045E-3</c:v>
                </c:pt>
                <c:pt idx="604">
                  <c:v>1.2136283302003354E-3</c:v>
                </c:pt>
                <c:pt idx="605">
                  <c:v>1.302186179708318E-3</c:v>
                </c:pt>
                <c:pt idx="606">
                  <c:v>1.3036833816118618E-3</c:v>
                </c:pt>
                <c:pt idx="607">
                  <c:v>1.3143195826889279E-3</c:v>
                </c:pt>
                <c:pt idx="608">
                  <c:v>1.3509276369344366E-3</c:v>
                </c:pt>
                <c:pt idx="609">
                  <c:v>1.3056600239933673E-3</c:v>
                </c:pt>
                <c:pt idx="610">
                  <c:v>1.3941827123022197E-3</c:v>
                </c:pt>
                <c:pt idx="611">
                  <c:v>1.3791397162616651E-3</c:v>
                </c:pt>
                <c:pt idx="612">
                  <c:v>1.3147701404358312E-3</c:v>
                </c:pt>
                <c:pt idx="613">
                  <c:v>1.3559526592558978E-3</c:v>
                </c:pt>
                <c:pt idx="614">
                  <c:v>1.4503287295627417E-3</c:v>
                </c:pt>
                <c:pt idx="615">
                  <c:v>1.3121400394271003E-3</c:v>
                </c:pt>
                <c:pt idx="616">
                  <c:v>1.3337835811898556E-3</c:v>
                </c:pt>
                <c:pt idx="617">
                  <c:v>1.4573108721816618E-3</c:v>
                </c:pt>
                <c:pt idx="618">
                  <c:v>1.4938886781440284E-3</c:v>
                </c:pt>
                <c:pt idx="619">
                  <c:v>1.458006911318639E-3</c:v>
                </c:pt>
                <c:pt idx="620">
                  <c:v>1.4755043044024849E-3</c:v>
                </c:pt>
                <c:pt idx="621">
                  <c:v>1.5177410011578442E-3</c:v>
                </c:pt>
                <c:pt idx="622">
                  <c:v>1.4964929403901931E-3</c:v>
                </c:pt>
                <c:pt idx="623">
                  <c:v>1.5156278807137435E-3</c:v>
                </c:pt>
                <c:pt idx="624">
                  <c:v>1.5542804734591277E-3</c:v>
                </c:pt>
                <c:pt idx="625">
                  <c:v>1.4980914065881928E-3</c:v>
                </c:pt>
                <c:pt idx="626">
                  <c:v>1.5415965008428048E-3</c:v>
                </c:pt>
                <c:pt idx="627">
                  <c:v>1.4472091597465143E-3</c:v>
                </c:pt>
                <c:pt idx="628">
                  <c:v>1.6453508595443917E-3</c:v>
                </c:pt>
                <c:pt idx="629">
                  <c:v>1.5182788497249732E-3</c:v>
                </c:pt>
                <c:pt idx="630">
                  <c:v>1.5439415343036257E-3</c:v>
                </c:pt>
                <c:pt idx="631">
                  <c:v>1.5421485282247089E-3</c:v>
                </c:pt>
                <c:pt idx="632">
                  <c:v>1.5501486962577341E-3</c:v>
                </c:pt>
                <c:pt idx="633">
                  <c:v>1.5538406656165826E-3</c:v>
                </c:pt>
                <c:pt idx="634">
                  <c:v>1.6175637571178439E-3</c:v>
                </c:pt>
                <c:pt idx="635">
                  <c:v>1.6009029519639568E-3</c:v>
                </c:pt>
                <c:pt idx="636">
                  <c:v>1.6721015680559222E-3</c:v>
                </c:pt>
                <c:pt idx="637">
                  <c:v>1.7100721374644816E-3</c:v>
                </c:pt>
                <c:pt idx="638">
                  <c:v>1.7092703872061505E-3</c:v>
                </c:pt>
                <c:pt idx="639">
                  <c:v>1.7541496186865803E-3</c:v>
                </c:pt>
                <c:pt idx="640">
                  <c:v>1.7152428375481043E-3</c:v>
                </c:pt>
                <c:pt idx="641">
                  <c:v>1.7027950338568704E-3</c:v>
                </c:pt>
                <c:pt idx="642">
                  <c:v>1.7152226121514976E-3</c:v>
                </c:pt>
                <c:pt idx="643">
                  <c:v>1.7434238095301773E-3</c:v>
                </c:pt>
                <c:pt idx="644">
                  <c:v>1.7244247700996538E-3</c:v>
                </c:pt>
                <c:pt idx="645">
                  <c:v>1.7612811590293539E-3</c:v>
                </c:pt>
                <c:pt idx="646">
                  <c:v>1.7505143756090377E-3</c:v>
                </c:pt>
                <c:pt idx="647">
                  <c:v>1.8315325818808589E-3</c:v>
                </c:pt>
                <c:pt idx="648">
                  <c:v>1.8827023458115599E-3</c:v>
                </c:pt>
                <c:pt idx="649">
                  <c:v>1.6807550254223967E-3</c:v>
                </c:pt>
                <c:pt idx="650">
                  <c:v>1.823733178991687E-3</c:v>
                </c:pt>
                <c:pt idx="651">
                  <c:v>1.8549632495394285E-3</c:v>
                </c:pt>
                <c:pt idx="652">
                  <c:v>1.8712599065792649E-3</c:v>
                </c:pt>
                <c:pt idx="653">
                  <c:v>1.8716615166707263E-3</c:v>
                </c:pt>
                <c:pt idx="654">
                  <c:v>1.9149091275812401E-3</c:v>
                </c:pt>
                <c:pt idx="655">
                  <c:v>1.8264010137094954E-3</c:v>
                </c:pt>
                <c:pt idx="656">
                  <c:v>1.9529594624107466E-3</c:v>
                </c:pt>
                <c:pt idx="657">
                  <c:v>2.0098350958330487E-3</c:v>
                </c:pt>
                <c:pt idx="658">
                  <c:v>1.9715288770158863E-3</c:v>
                </c:pt>
                <c:pt idx="659">
                  <c:v>1.8848353030969933E-3</c:v>
                </c:pt>
                <c:pt idx="660">
                  <c:v>1.9144137432909464E-3</c:v>
                </c:pt>
                <c:pt idx="661">
                  <c:v>1.9877658590809113E-3</c:v>
                </c:pt>
                <c:pt idx="662">
                  <c:v>1.9993712220625999E-3</c:v>
                </c:pt>
                <c:pt idx="663">
                  <c:v>2.0721984543722255E-3</c:v>
                </c:pt>
                <c:pt idx="664">
                  <c:v>2.0188281528471241E-3</c:v>
                </c:pt>
                <c:pt idx="665">
                  <c:v>2.1088022775406787E-3</c:v>
                </c:pt>
                <c:pt idx="666">
                  <c:v>2.0501484909019848E-3</c:v>
                </c:pt>
                <c:pt idx="667">
                  <c:v>2.0984207162650613E-3</c:v>
                </c:pt>
                <c:pt idx="668">
                  <c:v>2.1143989062291689E-3</c:v>
                </c:pt>
                <c:pt idx="669">
                  <c:v>2.1330407051100789E-3</c:v>
                </c:pt>
                <c:pt idx="670">
                  <c:v>2.1332622775808293E-3</c:v>
                </c:pt>
                <c:pt idx="671">
                  <c:v>2.205251793585666E-3</c:v>
                </c:pt>
                <c:pt idx="672">
                  <c:v>2.1455864605519114E-3</c:v>
                </c:pt>
                <c:pt idx="673">
                  <c:v>2.2252458511658243E-3</c:v>
                </c:pt>
                <c:pt idx="674">
                  <c:v>2.301946718738495E-3</c:v>
                </c:pt>
                <c:pt idx="675">
                  <c:v>2.2146254029759256E-3</c:v>
                </c:pt>
                <c:pt idx="676">
                  <c:v>2.2138550382006152E-3</c:v>
                </c:pt>
                <c:pt idx="677">
                  <c:v>2.2695536578253763E-3</c:v>
                </c:pt>
                <c:pt idx="678">
                  <c:v>2.3062107410803312E-3</c:v>
                </c:pt>
                <c:pt idx="679">
                  <c:v>2.3628049455003365E-3</c:v>
                </c:pt>
                <c:pt idx="680">
                  <c:v>2.3811258966808932E-3</c:v>
                </c:pt>
                <c:pt idx="681">
                  <c:v>2.3715388250084195E-3</c:v>
                </c:pt>
                <c:pt idx="682">
                  <c:v>2.3460054879189795E-3</c:v>
                </c:pt>
                <c:pt idx="683">
                  <c:v>2.4128255705477396E-3</c:v>
                </c:pt>
                <c:pt idx="684">
                  <c:v>2.4177684631488351E-3</c:v>
                </c:pt>
                <c:pt idx="685">
                  <c:v>2.4619339954575683E-3</c:v>
                </c:pt>
                <c:pt idx="686">
                  <c:v>2.5078138286539382E-3</c:v>
                </c:pt>
                <c:pt idx="687">
                  <c:v>2.5243515697179319E-3</c:v>
                </c:pt>
                <c:pt idx="688">
                  <c:v>2.4730697883173199E-3</c:v>
                </c:pt>
                <c:pt idx="689">
                  <c:v>2.4889716382965757E-3</c:v>
                </c:pt>
                <c:pt idx="690">
                  <c:v>2.5227561199785316E-3</c:v>
                </c:pt>
                <c:pt idx="691">
                  <c:v>2.4896661849556486E-3</c:v>
                </c:pt>
                <c:pt idx="692">
                  <c:v>2.5317595294749766E-3</c:v>
                </c:pt>
                <c:pt idx="693">
                  <c:v>2.5303622548121562E-3</c:v>
                </c:pt>
                <c:pt idx="694">
                  <c:v>2.5063018634796669E-3</c:v>
                </c:pt>
                <c:pt idx="695">
                  <c:v>2.6445551668518238E-3</c:v>
                </c:pt>
                <c:pt idx="696">
                  <c:v>2.6210117760242227E-3</c:v>
                </c:pt>
                <c:pt idx="697">
                  <c:v>2.6349080311467493E-3</c:v>
                </c:pt>
                <c:pt idx="698">
                  <c:v>2.655835533793509E-3</c:v>
                </c:pt>
                <c:pt idx="699">
                  <c:v>2.6933299830193399E-3</c:v>
                </c:pt>
                <c:pt idx="700">
                  <c:v>2.7812537896903652E-3</c:v>
                </c:pt>
                <c:pt idx="701">
                  <c:v>2.7967011079067829E-3</c:v>
                </c:pt>
                <c:pt idx="702">
                  <c:v>2.8017592087347439E-3</c:v>
                </c:pt>
                <c:pt idx="703">
                  <c:v>2.9103973879487039E-3</c:v>
                </c:pt>
                <c:pt idx="704">
                  <c:v>2.7897721554080157E-3</c:v>
                </c:pt>
                <c:pt idx="705">
                  <c:v>3.0663655076952935E-3</c:v>
                </c:pt>
                <c:pt idx="706">
                  <c:v>2.9935577479387491E-3</c:v>
                </c:pt>
                <c:pt idx="707">
                  <c:v>2.978589056350003E-3</c:v>
                </c:pt>
                <c:pt idx="708">
                  <c:v>2.9820850664515541E-3</c:v>
                </c:pt>
                <c:pt idx="709">
                  <c:v>2.9887530311113464E-3</c:v>
                </c:pt>
                <c:pt idx="710">
                  <c:v>2.8956581262875687E-3</c:v>
                </c:pt>
                <c:pt idx="711">
                  <c:v>3.0888101107310571E-3</c:v>
                </c:pt>
                <c:pt idx="712">
                  <c:v>3.0815634568521271E-3</c:v>
                </c:pt>
                <c:pt idx="713">
                  <c:v>3.0805053996980384E-3</c:v>
                </c:pt>
                <c:pt idx="714">
                  <c:v>3.1164318072988808E-3</c:v>
                </c:pt>
                <c:pt idx="715">
                  <c:v>3.160499470221882E-3</c:v>
                </c:pt>
                <c:pt idx="716">
                  <c:v>3.1157790203608223E-3</c:v>
                </c:pt>
                <c:pt idx="717">
                  <c:v>3.1475932306274743E-3</c:v>
                </c:pt>
                <c:pt idx="718">
                  <c:v>3.1868859985245022E-3</c:v>
                </c:pt>
                <c:pt idx="719">
                  <c:v>3.3668606244740941E-3</c:v>
                </c:pt>
                <c:pt idx="720">
                  <c:v>3.3044245104466036E-3</c:v>
                </c:pt>
                <c:pt idx="721">
                  <c:v>3.3927769700700912E-3</c:v>
                </c:pt>
                <c:pt idx="722">
                  <c:v>3.4182957361029919E-3</c:v>
                </c:pt>
                <c:pt idx="723">
                  <c:v>3.412273307783863E-3</c:v>
                </c:pt>
                <c:pt idx="724">
                  <c:v>3.4685716987929811E-3</c:v>
                </c:pt>
                <c:pt idx="725">
                  <c:v>3.5269028519605925E-3</c:v>
                </c:pt>
                <c:pt idx="726">
                  <c:v>3.5981030952933566E-3</c:v>
                </c:pt>
                <c:pt idx="727">
                  <c:v>3.6042160647465661E-3</c:v>
                </c:pt>
                <c:pt idx="728">
                  <c:v>3.7299610192758686E-3</c:v>
                </c:pt>
                <c:pt idx="729">
                  <c:v>3.6548048701011103E-3</c:v>
                </c:pt>
                <c:pt idx="730">
                  <c:v>3.7470076517698778E-3</c:v>
                </c:pt>
                <c:pt idx="731">
                  <c:v>3.735757706744551E-3</c:v>
                </c:pt>
                <c:pt idx="732">
                  <c:v>3.8143367221149856E-3</c:v>
                </c:pt>
                <c:pt idx="733">
                  <c:v>3.8603105588166575E-3</c:v>
                </c:pt>
                <c:pt idx="734">
                  <c:v>3.9051459969500647E-3</c:v>
                </c:pt>
                <c:pt idx="735">
                  <c:v>3.9502716662747576E-3</c:v>
                </c:pt>
                <c:pt idx="736">
                  <c:v>3.9126561212961524E-3</c:v>
                </c:pt>
                <c:pt idx="737">
                  <c:v>3.9935987791200559E-3</c:v>
                </c:pt>
                <c:pt idx="738">
                  <c:v>4.0359348757793923E-3</c:v>
                </c:pt>
                <c:pt idx="739">
                  <c:v>4.1128942539279071E-3</c:v>
                </c:pt>
                <c:pt idx="740">
                  <c:v>4.2153388138940345E-3</c:v>
                </c:pt>
                <c:pt idx="741">
                  <c:v>4.2697558347813075E-3</c:v>
                </c:pt>
                <c:pt idx="742">
                  <c:v>4.245596180721142E-3</c:v>
                </c:pt>
                <c:pt idx="743">
                  <c:v>4.3749125752805462E-3</c:v>
                </c:pt>
                <c:pt idx="744">
                  <c:v>4.3666947900490635E-3</c:v>
                </c:pt>
                <c:pt idx="745">
                  <c:v>4.5020092097859971E-3</c:v>
                </c:pt>
                <c:pt idx="746">
                  <c:v>4.4591235239351346E-3</c:v>
                </c:pt>
                <c:pt idx="747">
                  <c:v>4.7020272445845628E-3</c:v>
                </c:pt>
                <c:pt idx="748">
                  <c:v>4.8184085783405592E-3</c:v>
                </c:pt>
                <c:pt idx="749">
                  <c:v>4.9266870643312199E-3</c:v>
                </c:pt>
                <c:pt idx="750">
                  <c:v>5.0285259503955746E-3</c:v>
                </c:pt>
                <c:pt idx="751">
                  <c:v>5.1180572573245953E-3</c:v>
                </c:pt>
                <c:pt idx="752">
                  <c:v>5.2225805341112553E-3</c:v>
                </c:pt>
                <c:pt idx="753">
                  <c:v>5.1537004402881321E-3</c:v>
                </c:pt>
                <c:pt idx="754">
                  <c:v>5.2677381112383381E-3</c:v>
                </c:pt>
                <c:pt idx="755">
                  <c:v>5.297630749010203E-3</c:v>
                </c:pt>
                <c:pt idx="756">
                  <c:v>5.375214217981001E-3</c:v>
                </c:pt>
                <c:pt idx="757">
                  <c:v>5.4101520901319649E-3</c:v>
                </c:pt>
                <c:pt idx="758">
                  <c:v>5.410930319247974E-3</c:v>
                </c:pt>
                <c:pt idx="759">
                  <c:v>5.4996053336973782E-3</c:v>
                </c:pt>
                <c:pt idx="760">
                  <c:v>5.5904394184201631E-3</c:v>
                </c:pt>
                <c:pt idx="761">
                  <c:v>5.5985323795285724E-3</c:v>
                </c:pt>
                <c:pt idx="762">
                  <c:v>5.6801131009316498E-3</c:v>
                </c:pt>
                <c:pt idx="763">
                  <c:v>5.7018437769985175E-3</c:v>
                </c:pt>
                <c:pt idx="764">
                  <c:v>5.6558961433585278E-3</c:v>
                </c:pt>
                <c:pt idx="765">
                  <c:v>5.6661978955374467E-3</c:v>
                </c:pt>
                <c:pt idx="766">
                  <c:v>5.7917345637644628E-3</c:v>
                </c:pt>
                <c:pt idx="767">
                  <c:v>5.7489393292367384E-3</c:v>
                </c:pt>
                <c:pt idx="768">
                  <c:v>5.8815278962290416E-3</c:v>
                </c:pt>
                <c:pt idx="769">
                  <c:v>6.0507724007123186E-3</c:v>
                </c:pt>
                <c:pt idx="770">
                  <c:v>6.0388971668094921E-3</c:v>
                </c:pt>
                <c:pt idx="771">
                  <c:v>6.0308921144608986E-3</c:v>
                </c:pt>
                <c:pt idx="772">
                  <c:v>6.1475943790857629E-3</c:v>
                </c:pt>
                <c:pt idx="773">
                  <c:v>6.3355322100626015E-3</c:v>
                </c:pt>
                <c:pt idx="774">
                  <c:v>6.486263455148366E-3</c:v>
                </c:pt>
                <c:pt idx="775">
                  <c:v>6.7571692656001629E-3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40-4D56-838B-E1A74B57EC58}"/>
            </c:ext>
          </c:extLst>
        </c:ser>
        <c:ser>
          <c:idx val="5"/>
          <c:order val="2"/>
          <c:tx>
            <c:strRef>
              <c:f>'OLS13-1'!$DW$4</c:f>
              <c:strCache>
                <c:ptCount val="1"/>
                <c:pt idx="0">
                  <c:v>g13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'OLS13-1'!$CJ$5:$CJ$780</c:f>
              <c:numCache>
                <c:formatCode>General</c:formatCode>
                <c:ptCount val="776"/>
                <c:pt idx="0">
                  <c:v>-89.540400000000005</c:v>
                </c:pt>
                <c:pt idx="1">
                  <c:v>-91.803200000000004</c:v>
                </c:pt>
                <c:pt idx="2">
                  <c:v>-99.399600000000007</c:v>
                </c:pt>
                <c:pt idx="3">
                  <c:v>-101.339</c:v>
                </c:pt>
                <c:pt idx="4">
                  <c:v>-104.572</c:v>
                </c:pt>
                <c:pt idx="5">
                  <c:v>-105.38</c:v>
                </c:pt>
                <c:pt idx="6">
                  <c:v>-108.45099999999999</c:v>
                </c:pt>
                <c:pt idx="7">
                  <c:v>-112.815</c:v>
                </c:pt>
                <c:pt idx="8">
                  <c:v>-117.502</c:v>
                </c:pt>
                <c:pt idx="9">
                  <c:v>-122.027</c:v>
                </c:pt>
                <c:pt idx="10">
                  <c:v>-120.411</c:v>
                </c:pt>
                <c:pt idx="11">
                  <c:v>-127.846</c:v>
                </c:pt>
                <c:pt idx="12">
                  <c:v>-129.46199999999999</c:v>
                </c:pt>
                <c:pt idx="13">
                  <c:v>-136.41200000000001</c:v>
                </c:pt>
                <c:pt idx="14">
                  <c:v>-144.00899999999999</c:v>
                </c:pt>
                <c:pt idx="15">
                  <c:v>-148.857</c:v>
                </c:pt>
                <c:pt idx="16">
                  <c:v>-154.51400000000001</c:v>
                </c:pt>
                <c:pt idx="17">
                  <c:v>-153.86799999999999</c:v>
                </c:pt>
                <c:pt idx="18">
                  <c:v>-161.303</c:v>
                </c:pt>
                <c:pt idx="19">
                  <c:v>-162.91900000000001</c:v>
                </c:pt>
                <c:pt idx="20">
                  <c:v>-172.29300000000001</c:v>
                </c:pt>
                <c:pt idx="21">
                  <c:v>-177.78899999999999</c:v>
                </c:pt>
                <c:pt idx="22">
                  <c:v>-180.21299999999999</c:v>
                </c:pt>
                <c:pt idx="23">
                  <c:v>-180.536</c:v>
                </c:pt>
                <c:pt idx="24">
                  <c:v>-186.84</c:v>
                </c:pt>
                <c:pt idx="25">
                  <c:v>-192.49700000000001</c:v>
                </c:pt>
                <c:pt idx="26">
                  <c:v>-198.315</c:v>
                </c:pt>
                <c:pt idx="27">
                  <c:v>-205.75</c:v>
                </c:pt>
                <c:pt idx="28">
                  <c:v>-208.17500000000001</c:v>
                </c:pt>
                <c:pt idx="29">
                  <c:v>-213.83099999999999</c:v>
                </c:pt>
                <c:pt idx="30">
                  <c:v>-219.488</c:v>
                </c:pt>
                <c:pt idx="31">
                  <c:v>-224.661</c:v>
                </c:pt>
                <c:pt idx="32">
                  <c:v>-227.893</c:v>
                </c:pt>
                <c:pt idx="33">
                  <c:v>-229.18600000000001</c:v>
                </c:pt>
                <c:pt idx="34">
                  <c:v>-231.44900000000001</c:v>
                </c:pt>
                <c:pt idx="35">
                  <c:v>-237.75200000000001</c:v>
                </c:pt>
                <c:pt idx="36">
                  <c:v>-244.864</c:v>
                </c:pt>
                <c:pt idx="37">
                  <c:v>-246.48</c:v>
                </c:pt>
                <c:pt idx="38">
                  <c:v>-254.56100000000001</c:v>
                </c:pt>
                <c:pt idx="39">
                  <c:v>-258.92599999999999</c:v>
                </c:pt>
                <c:pt idx="40">
                  <c:v>-262.15800000000002</c:v>
                </c:pt>
                <c:pt idx="41">
                  <c:v>-267.00700000000001</c:v>
                </c:pt>
                <c:pt idx="42">
                  <c:v>-274.11799999999999</c:v>
                </c:pt>
                <c:pt idx="43">
                  <c:v>-276.54300000000001</c:v>
                </c:pt>
                <c:pt idx="44">
                  <c:v>-281.71499999999997</c:v>
                </c:pt>
                <c:pt idx="45">
                  <c:v>-287.53399999999999</c:v>
                </c:pt>
                <c:pt idx="46">
                  <c:v>-291.73599999999999</c:v>
                </c:pt>
                <c:pt idx="47">
                  <c:v>-299.81700000000001</c:v>
                </c:pt>
                <c:pt idx="48">
                  <c:v>-305.15100000000001</c:v>
                </c:pt>
                <c:pt idx="49">
                  <c:v>-307.41399999999999</c:v>
                </c:pt>
                <c:pt idx="50">
                  <c:v>-313.87900000000002</c:v>
                </c:pt>
                <c:pt idx="51">
                  <c:v>-314.363</c:v>
                </c:pt>
                <c:pt idx="52">
                  <c:v>-315.01</c:v>
                </c:pt>
                <c:pt idx="53">
                  <c:v>-315.98</c:v>
                </c:pt>
                <c:pt idx="54">
                  <c:v>-324.54599999999999</c:v>
                </c:pt>
                <c:pt idx="55">
                  <c:v>-327.13200000000001</c:v>
                </c:pt>
                <c:pt idx="56">
                  <c:v>-329.55599999999998</c:v>
                </c:pt>
                <c:pt idx="57">
                  <c:v>-339.416</c:v>
                </c:pt>
                <c:pt idx="58">
                  <c:v>-341.678</c:v>
                </c:pt>
                <c:pt idx="59">
                  <c:v>-347.82</c:v>
                </c:pt>
                <c:pt idx="60">
                  <c:v>-353.63900000000001</c:v>
                </c:pt>
                <c:pt idx="61">
                  <c:v>-358.00299999999999</c:v>
                </c:pt>
                <c:pt idx="62">
                  <c:v>-363.983</c:v>
                </c:pt>
                <c:pt idx="63">
                  <c:v>-370.286</c:v>
                </c:pt>
                <c:pt idx="64">
                  <c:v>-373.35700000000003</c:v>
                </c:pt>
                <c:pt idx="65">
                  <c:v>-375.94299999999998</c:v>
                </c:pt>
                <c:pt idx="66">
                  <c:v>-379.33800000000002</c:v>
                </c:pt>
                <c:pt idx="67">
                  <c:v>-376.75200000000001</c:v>
                </c:pt>
                <c:pt idx="68">
                  <c:v>-377.56</c:v>
                </c:pt>
                <c:pt idx="69">
                  <c:v>-379.49900000000002</c:v>
                </c:pt>
                <c:pt idx="70">
                  <c:v>-382.24700000000001</c:v>
                </c:pt>
                <c:pt idx="71">
                  <c:v>-383.37799999999999</c:v>
                </c:pt>
                <c:pt idx="72">
                  <c:v>-386.93400000000003</c:v>
                </c:pt>
                <c:pt idx="73">
                  <c:v>-388.22699999999998</c:v>
                </c:pt>
                <c:pt idx="74">
                  <c:v>-390.65100000000001</c:v>
                </c:pt>
                <c:pt idx="75">
                  <c:v>-397.76299999999998</c:v>
                </c:pt>
                <c:pt idx="76">
                  <c:v>-399.37900000000002</c:v>
                </c:pt>
                <c:pt idx="77">
                  <c:v>-400.02600000000001</c:v>
                </c:pt>
                <c:pt idx="78">
                  <c:v>-403.58199999999999</c:v>
                </c:pt>
                <c:pt idx="79">
                  <c:v>-405.84399999999999</c:v>
                </c:pt>
                <c:pt idx="80">
                  <c:v>-406.32900000000001</c:v>
                </c:pt>
                <c:pt idx="81">
                  <c:v>-412.471</c:v>
                </c:pt>
                <c:pt idx="82">
                  <c:v>-416.673</c:v>
                </c:pt>
                <c:pt idx="83">
                  <c:v>-423.13799999999998</c:v>
                </c:pt>
                <c:pt idx="84">
                  <c:v>-425.88600000000002</c:v>
                </c:pt>
                <c:pt idx="85">
                  <c:v>-433.96699999999998</c:v>
                </c:pt>
                <c:pt idx="86">
                  <c:v>-439.94799999999998</c:v>
                </c:pt>
                <c:pt idx="87">
                  <c:v>-447.38299999999998</c:v>
                </c:pt>
                <c:pt idx="88">
                  <c:v>-448.35199999999998</c:v>
                </c:pt>
                <c:pt idx="89">
                  <c:v>-453.363</c:v>
                </c:pt>
                <c:pt idx="90">
                  <c:v>-461.44400000000002</c:v>
                </c:pt>
                <c:pt idx="91">
                  <c:v>-460.31299999999999</c:v>
                </c:pt>
                <c:pt idx="92">
                  <c:v>-467.26299999999998</c:v>
                </c:pt>
                <c:pt idx="93">
                  <c:v>-467.58600000000001</c:v>
                </c:pt>
                <c:pt idx="94">
                  <c:v>-471.95</c:v>
                </c:pt>
                <c:pt idx="95">
                  <c:v>-473.08100000000002</c:v>
                </c:pt>
                <c:pt idx="96">
                  <c:v>-478.738</c:v>
                </c:pt>
                <c:pt idx="97">
                  <c:v>-483.26400000000001</c:v>
                </c:pt>
                <c:pt idx="98">
                  <c:v>-490.05200000000002</c:v>
                </c:pt>
                <c:pt idx="99">
                  <c:v>-494.416</c:v>
                </c:pt>
                <c:pt idx="100">
                  <c:v>-501.52800000000002</c:v>
                </c:pt>
                <c:pt idx="101">
                  <c:v>-501.52800000000002</c:v>
                </c:pt>
                <c:pt idx="102">
                  <c:v>-510.09399999999999</c:v>
                </c:pt>
                <c:pt idx="103">
                  <c:v>-513.32600000000002</c:v>
                </c:pt>
                <c:pt idx="104">
                  <c:v>-517.04399999999998</c:v>
                </c:pt>
                <c:pt idx="105">
                  <c:v>-522.21600000000001</c:v>
                </c:pt>
                <c:pt idx="106">
                  <c:v>-530.29700000000003</c:v>
                </c:pt>
                <c:pt idx="107">
                  <c:v>-532.88300000000004</c:v>
                </c:pt>
                <c:pt idx="108">
                  <c:v>-540.31799999999998</c:v>
                </c:pt>
                <c:pt idx="109">
                  <c:v>-539.18700000000001</c:v>
                </c:pt>
                <c:pt idx="110">
                  <c:v>-538.86400000000003</c:v>
                </c:pt>
                <c:pt idx="111">
                  <c:v>-546.62199999999996</c:v>
                </c:pt>
                <c:pt idx="112">
                  <c:v>-547.91499999999996</c:v>
                </c:pt>
                <c:pt idx="113">
                  <c:v>-554.38</c:v>
                </c:pt>
                <c:pt idx="114">
                  <c:v>-557.93499999999995</c:v>
                </c:pt>
                <c:pt idx="115">
                  <c:v>-563.43100000000004</c:v>
                </c:pt>
                <c:pt idx="116">
                  <c:v>-566.50199999999995</c:v>
                </c:pt>
                <c:pt idx="117">
                  <c:v>-574.90599999999995</c:v>
                </c:pt>
                <c:pt idx="118">
                  <c:v>-578.46199999999999</c:v>
                </c:pt>
                <c:pt idx="119">
                  <c:v>-583.79600000000005</c:v>
                </c:pt>
                <c:pt idx="120">
                  <c:v>-587.67499999999995</c:v>
                </c:pt>
                <c:pt idx="121">
                  <c:v>-594.94799999999998</c:v>
                </c:pt>
                <c:pt idx="122">
                  <c:v>-597.85699999999997</c:v>
                </c:pt>
                <c:pt idx="123">
                  <c:v>-602.221</c:v>
                </c:pt>
                <c:pt idx="124">
                  <c:v>-607.07000000000005</c:v>
                </c:pt>
                <c:pt idx="125">
                  <c:v>-616.76800000000003</c:v>
                </c:pt>
                <c:pt idx="126">
                  <c:v>-626.30399999999997</c:v>
                </c:pt>
                <c:pt idx="127">
                  <c:v>-628.08199999999999</c:v>
                </c:pt>
                <c:pt idx="128">
                  <c:v>-634.54700000000003</c:v>
                </c:pt>
                <c:pt idx="129">
                  <c:v>-644.08299999999997</c:v>
                </c:pt>
                <c:pt idx="130">
                  <c:v>-644.56799999999998</c:v>
                </c:pt>
                <c:pt idx="131">
                  <c:v>-648.93200000000002</c:v>
                </c:pt>
                <c:pt idx="132">
                  <c:v>-656.04300000000001</c:v>
                </c:pt>
                <c:pt idx="133">
                  <c:v>-660.08399999999995</c:v>
                </c:pt>
                <c:pt idx="134">
                  <c:v>-661.7</c:v>
                </c:pt>
                <c:pt idx="135">
                  <c:v>-669.78099999999995</c:v>
                </c:pt>
                <c:pt idx="136">
                  <c:v>-674.63</c:v>
                </c:pt>
                <c:pt idx="137">
                  <c:v>-678.024</c:v>
                </c:pt>
                <c:pt idx="138">
                  <c:v>-679.64099999999996</c:v>
                </c:pt>
                <c:pt idx="139">
                  <c:v>-684.97400000000005</c:v>
                </c:pt>
                <c:pt idx="140">
                  <c:v>-690.30799999999999</c:v>
                </c:pt>
                <c:pt idx="141">
                  <c:v>-696.61199999999997</c:v>
                </c:pt>
                <c:pt idx="142">
                  <c:v>-700.49099999999999</c:v>
                </c:pt>
                <c:pt idx="143">
                  <c:v>-701.29899999999998</c:v>
                </c:pt>
                <c:pt idx="144">
                  <c:v>-708.89499999999998</c:v>
                </c:pt>
                <c:pt idx="145">
                  <c:v>-716.97699999999998</c:v>
                </c:pt>
                <c:pt idx="146">
                  <c:v>-717.78499999999997</c:v>
                </c:pt>
                <c:pt idx="147">
                  <c:v>-724.73500000000001</c:v>
                </c:pt>
                <c:pt idx="148">
                  <c:v>-723.60299999999995</c:v>
                </c:pt>
                <c:pt idx="149">
                  <c:v>-724.57299999999998</c:v>
                </c:pt>
                <c:pt idx="150">
                  <c:v>-725.86599999999999</c:v>
                </c:pt>
                <c:pt idx="151">
                  <c:v>-726.83600000000001</c:v>
                </c:pt>
                <c:pt idx="152">
                  <c:v>-732.81600000000003</c:v>
                </c:pt>
                <c:pt idx="153">
                  <c:v>-735.72500000000002</c:v>
                </c:pt>
                <c:pt idx="154">
                  <c:v>-746.55399999999997</c:v>
                </c:pt>
                <c:pt idx="155">
                  <c:v>-749.78700000000003</c:v>
                </c:pt>
                <c:pt idx="156">
                  <c:v>-754.63599999999997</c:v>
                </c:pt>
                <c:pt idx="157">
                  <c:v>-758.35299999999995</c:v>
                </c:pt>
                <c:pt idx="158">
                  <c:v>-764.98</c:v>
                </c:pt>
                <c:pt idx="159">
                  <c:v>-767.72699999999998</c:v>
                </c:pt>
                <c:pt idx="160">
                  <c:v>-770.96</c:v>
                </c:pt>
                <c:pt idx="161">
                  <c:v>-778.71799999999996</c:v>
                </c:pt>
                <c:pt idx="162">
                  <c:v>-785.02200000000005</c:v>
                </c:pt>
                <c:pt idx="163">
                  <c:v>-788.90099999999995</c:v>
                </c:pt>
                <c:pt idx="164">
                  <c:v>-792.94100000000003</c:v>
                </c:pt>
                <c:pt idx="165">
                  <c:v>-798.43700000000001</c:v>
                </c:pt>
                <c:pt idx="166">
                  <c:v>-802.63900000000001</c:v>
                </c:pt>
                <c:pt idx="167">
                  <c:v>-807.32600000000002</c:v>
                </c:pt>
                <c:pt idx="168">
                  <c:v>-817.83199999999999</c:v>
                </c:pt>
                <c:pt idx="169">
                  <c:v>-819.28700000000003</c:v>
                </c:pt>
                <c:pt idx="170">
                  <c:v>-824.78200000000004</c:v>
                </c:pt>
                <c:pt idx="171">
                  <c:v>-827.04499999999996</c:v>
                </c:pt>
                <c:pt idx="172">
                  <c:v>-832.21699999999998</c:v>
                </c:pt>
                <c:pt idx="173">
                  <c:v>-837.38900000000001</c:v>
                </c:pt>
                <c:pt idx="174">
                  <c:v>-842.88400000000001</c:v>
                </c:pt>
                <c:pt idx="175">
                  <c:v>-845.79399999999998</c:v>
                </c:pt>
                <c:pt idx="176">
                  <c:v>-850.48099999999999</c:v>
                </c:pt>
                <c:pt idx="177">
                  <c:v>-853.22799999999995</c:v>
                </c:pt>
                <c:pt idx="178">
                  <c:v>-857.10699999999997</c:v>
                </c:pt>
                <c:pt idx="179">
                  <c:v>-864.21900000000005</c:v>
                </c:pt>
                <c:pt idx="180">
                  <c:v>-869.87599999999998</c:v>
                </c:pt>
                <c:pt idx="181">
                  <c:v>-874.88599999999997</c:v>
                </c:pt>
                <c:pt idx="182">
                  <c:v>-876.50300000000004</c:v>
                </c:pt>
                <c:pt idx="183">
                  <c:v>-882.32100000000003</c:v>
                </c:pt>
                <c:pt idx="184">
                  <c:v>-882.32100000000003</c:v>
                </c:pt>
                <c:pt idx="185">
                  <c:v>-888.78599999999994</c:v>
                </c:pt>
                <c:pt idx="186">
                  <c:v>-892.827</c:v>
                </c:pt>
                <c:pt idx="187">
                  <c:v>-897.029</c:v>
                </c:pt>
                <c:pt idx="188">
                  <c:v>-904.46400000000006</c:v>
                </c:pt>
                <c:pt idx="189">
                  <c:v>-907.37300000000005</c:v>
                </c:pt>
                <c:pt idx="190">
                  <c:v>-911.73699999999997</c:v>
                </c:pt>
                <c:pt idx="191">
                  <c:v>-918.20299999999997</c:v>
                </c:pt>
                <c:pt idx="192">
                  <c:v>-923.375</c:v>
                </c:pt>
                <c:pt idx="193">
                  <c:v>-928.38499999999999</c:v>
                </c:pt>
                <c:pt idx="194">
                  <c:v>-936.79</c:v>
                </c:pt>
                <c:pt idx="195">
                  <c:v>-940.83</c:v>
                </c:pt>
                <c:pt idx="196">
                  <c:v>-943.90099999999995</c:v>
                </c:pt>
                <c:pt idx="197">
                  <c:v>-950.20500000000004</c:v>
                </c:pt>
                <c:pt idx="198">
                  <c:v>-950.52800000000002</c:v>
                </c:pt>
                <c:pt idx="199">
                  <c:v>-959.90200000000004</c:v>
                </c:pt>
                <c:pt idx="200">
                  <c:v>-962.327</c:v>
                </c:pt>
                <c:pt idx="201">
                  <c:v>-972.83299999999997</c:v>
                </c:pt>
                <c:pt idx="202">
                  <c:v>-974.61</c:v>
                </c:pt>
                <c:pt idx="203">
                  <c:v>-975.58</c:v>
                </c:pt>
                <c:pt idx="204">
                  <c:v>-981.88400000000001</c:v>
                </c:pt>
                <c:pt idx="205">
                  <c:v>-988.83399999999995</c:v>
                </c:pt>
                <c:pt idx="206">
                  <c:v>-994.32899999999995</c:v>
                </c:pt>
                <c:pt idx="207">
                  <c:v>-996.43</c:v>
                </c:pt>
                <c:pt idx="208">
                  <c:v>-997.88499999999999</c:v>
                </c:pt>
                <c:pt idx="209">
                  <c:v>-1000.47</c:v>
                </c:pt>
                <c:pt idx="210">
                  <c:v>-1009.68</c:v>
                </c:pt>
                <c:pt idx="211">
                  <c:v>-1012.43</c:v>
                </c:pt>
                <c:pt idx="212">
                  <c:v>-1018.57</c:v>
                </c:pt>
                <c:pt idx="213">
                  <c:v>-1020.03</c:v>
                </c:pt>
                <c:pt idx="214">
                  <c:v>-1024.3900000000001</c:v>
                </c:pt>
                <c:pt idx="215">
                  <c:v>-1028.76</c:v>
                </c:pt>
                <c:pt idx="216">
                  <c:v>-1033.5999999999999</c:v>
                </c:pt>
                <c:pt idx="217">
                  <c:v>-1039.0999999999999</c:v>
                </c:pt>
                <c:pt idx="218">
                  <c:v>-1041.8499999999999</c:v>
                </c:pt>
                <c:pt idx="219">
                  <c:v>-1050.25</c:v>
                </c:pt>
                <c:pt idx="220">
                  <c:v>-1051.8699999999999</c:v>
                </c:pt>
                <c:pt idx="221">
                  <c:v>-1058.82</c:v>
                </c:pt>
                <c:pt idx="222">
                  <c:v>-1061.8900000000001</c:v>
                </c:pt>
                <c:pt idx="223">
                  <c:v>-1067.8699999999999</c:v>
                </c:pt>
                <c:pt idx="224">
                  <c:v>-1078.3800000000001</c:v>
                </c:pt>
                <c:pt idx="225">
                  <c:v>-1076.5999999999999</c:v>
                </c:pt>
                <c:pt idx="226">
                  <c:v>-1083.71</c:v>
                </c:pt>
                <c:pt idx="227">
                  <c:v>-1089.04</c:v>
                </c:pt>
                <c:pt idx="228">
                  <c:v>-1095.3499999999999</c:v>
                </c:pt>
                <c:pt idx="229">
                  <c:v>-1100.19</c:v>
                </c:pt>
                <c:pt idx="230">
                  <c:v>-1103.9100000000001</c:v>
                </c:pt>
                <c:pt idx="231">
                  <c:v>-1107.79</c:v>
                </c:pt>
                <c:pt idx="232">
                  <c:v>-1117.81</c:v>
                </c:pt>
                <c:pt idx="233">
                  <c:v>-1120.07</c:v>
                </c:pt>
                <c:pt idx="234">
                  <c:v>-1122.82</c:v>
                </c:pt>
                <c:pt idx="235">
                  <c:v>-1130.0999999999999</c:v>
                </c:pt>
                <c:pt idx="236">
                  <c:v>-1134.94</c:v>
                </c:pt>
                <c:pt idx="237">
                  <c:v>-1140.28</c:v>
                </c:pt>
                <c:pt idx="238">
                  <c:v>-1145.45</c:v>
                </c:pt>
                <c:pt idx="239">
                  <c:v>-1147.55</c:v>
                </c:pt>
                <c:pt idx="240">
                  <c:v>-1153.05</c:v>
                </c:pt>
                <c:pt idx="241">
                  <c:v>-1159.8399999999999</c:v>
                </c:pt>
                <c:pt idx="242">
                  <c:v>-1166.3</c:v>
                </c:pt>
                <c:pt idx="243">
                  <c:v>-1167.76</c:v>
                </c:pt>
                <c:pt idx="244">
                  <c:v>-1173.0899999999999</c:v>
                </c:pt>
                <c:pt idx="245">
                  <c:v>-1177.94</c:v>
                </c:pt>
                <c:pt idx="246">
                  <c:v>-1182.95</c:v>
                </c:pt>
                <c:pt idx="247">
                  <c:v>-1187.1500000000001</c:v>
                </c:pt>
                <c:pt idx="248">
                  <c:v>-1193.29</c:v>
                </c:pt>
                <c:pt idx="249">
                  <c:v>-1195.8800000000001</c:v>
                </c:pt>
                <c:pt idx="250">
                  <c:v>-1204.1199999999999</c:v>
                </c:pt>
                <c:pt idx="251">
                  <c:v>-1208.81</c:v>
                </c:pt>
                <c:pt idx="252">
                  <c:v>-1212.8499999999999</c:v>
                </c:pt>
                <c:pt idx="253">
                  <c:v>-1213.98</c:v>
                </c:pt>
                <c:pt idx="254">
                  <c:v>-1215.92</c:v>
                </c:pt>
                <c:pt idx="255">
                  <c:v>-1216.8900000000001</c:v>
                </c:pt>
                <c:pt idx="256">
                  <c:v>-1218.18</c:v>
                </c:pt>
                <c:pt idx="257">
                  <c:v>-1221.58</c:v>
                </c:pt>
                <c:pt idx="258">
                  <c:v>-1229.3399999999999</c:v>
                </c:pt>
                <c:pt idx="259">
                  <c:v>-1233.7</c:v>
                </c:pt>
                <c:pt idx="260">
                  <c:v>-1243.07</c:v>
                </c:pt>
                <c:pt idx="261">
                  <c:v>-1248.08</c:v>
                </c:pt>
                <c:pt idx="262">
                  <c:v>-1250.19</c:v>
                </c:pt>
                <c:pt idx="263">
                  <c:v>-1256</c:v>
                </c:pt>
                <c:pt idx="264">
                  <c:v>-1258.5899999999999</c:v>
                </c:pt>
                <c:pt idx="265">
                  <c:v>-1262.47</c:v>
                </c:pt>
                <c:pt idx="266">
                  <c:v>-1268.6099999999999</c:v>
                </c:pt>
                <c:pt idx="267">
                  <c:v>-1275.24</c:v>
                </c:pt>
                <c:pt idx="268">
                  <c:v>-1281.22</c:v>
                </c:pt>
                <c:pt idx="269">
                  <c:v>-1283.6400000000001</c:v>
                </c:pt>
                <c:pt idx="270">
                  <c:v>-1292.05</c:v>
                </c:pt>
                <c:pt idx="271">
                  <c:v>-1296.57</c:v>
                </c:pt>
                <c:pt idx="272">
                  <c:v>-1300.29</c:v>
                </c:pt>
                <c:pt idx="273">
                  <c:v>-1301.74</c:v>
                </c:pt>
                <c:pt idx="274">
                  <c:v>-1305.3</c:v>
                </c:pt>
                <c:pt idx="275">
                  <c:v>-1314.35</c:v>
                </c:pt>
                <c:pt idx="276">
                  <c:v>-1319.52</c:v>
                </c:pt>
                <c:pt idx="277">
                  <c:v>-1321.95</c:v>
                </c:pt>
                <c:pt idx="278">
                  <c:v>-1324.21</c:v>
                </c:pt>
                <c:pt idx="279">
                  <c:v>-1327.44</c:v>
                </c:pt>
                <c:pt idx="280">
                  <c:v>-1333.91</c:v>
                </c:pt>
                <c:pt idx="281">
                  <c:v>-1339.73</c:v>
                </c:pt>
                <c:pt idx="282">
                  <c:v>-1345.71</c:v>
                </c:pt>
                <c:pt idx="283">
                  <c:v>-1351.85</c:v>
                </c:pt>
                <c:pt idx="284">
                  <c:v>-1360.09</c:v>
                </c:pt>
                <c:pt idx="285">
                  <c:v>-1364.62</c:v>
                </c:pt>
                <c:pt idx="286">
                  <c:v>-1371.24</c:v>
                </c:pt>
                <c:pt idx="287">
                  <c:v>-1374.32</c:v>
                </c:pt>
                <c:pt idx="288">
                  <c:v>-1379.16</c:v>
                </c:pt>
                <c:pt idx="289">
                  <c:v>-1384.34</c:v>
                </c:pt>
                <c:pt idx="290">
                  <c:v>-1390.8</c:v>
                </c:pt>
                <c:pt idx="291">
                  <c:v>-1393.55</c:v>
                </c:pt>
                <c:pt idx="292">
                  <c:v>-1398.72</c:v>
                </c:pt>
                <c:pt idx="293">
                  <c:v>-1404.22</c:v>
                </c:pt>
                <c:pt idx="294">
                  <c:v>-1409.07</c:v>
                </c:pt>
                <c:pt idx="295">
                  <c:v>-1412.62</c:v>
                </c:pt>
                <c:pt idx="296">
                  <c:v>-1418.76</c:v>
                </c:pt>
                <c:pt idx="297">
                  <c:v>-1421.19</c:v>
                </c:pt>
                <c:pt idx="298">
                  <c:v>-1426.04</c:v>
                </c:pt>
                <c:pt idx="299">
                  <c:v>-1436.54</c:v>
                </c:pt>
                <c:pt idx="300">
                  <c:v>-1439.94</c:v>
                </c:pt>
                <c:pt idx="301">
                  <c:v>-1439.13</c:v>
                </c:pt>
                <c:pt idx="302">
                  <c:v>-1444.95</c:v>
                </c:pt>
                <c:pt idx="303">
                  <c:v>-1454.32</c:v>
                </c:pt>
                <c:pt idx="304">
                  <c:v>-1461.11</c:v>
                </c:pt>
                <c:pt idx="305">
                  <c:v>-1462.08</c:v>
                </c:pt>
                <c:pt idx="306">
                  <c:v>-1469.84</c:v>
                </c:pt>
                <c:pt idx="307">
                  <c:v>-1475.01</c:v>
                </c:pt>
                <c:pt idx="308">
                  <c:v>-1482.93</c:v>
                </c:pt>
                <c:pt idx="309">
                  <c:v>-1484.71</c:v>
                </c:pt>
                <c:pt idx="310">
                  <c:v>-1489.72</c:v>
                </c:pt>
                <c:pt idx="311">
                  <c:v>-1493.11</c:v>
                </c:pt>
                <c:pt idx="312">
                  <c:v>-1494.08</c:v>
                </c:pt>
                <c:pt idx="313">
                  <c:v>-1498.12</c:v>
                </c:pt>
                <c:pt idx="314">
                  <c:v>-1501.03</c:v>
                </c:pt>
                <c:pt idx="315">
                  <c:v>-1509.92</c:v>
                </c:pt>
                <c:pt idx="316">
                  <c:v>-1511.38</c:v>
                </c:pt>
                <c:pt idx="317">
                  <c:v>-1520.75</c:v>
                </c:pt>
                <c:pt idx="318">
                  <c:v>-1526.57</c:v>
                </c:pt>
                <c:pt idx="319">
                  <c:v>-1529.32</c:v>
                </c:pt>
                <c:pt idx="320">
                  <c:v>-1532.39</c:v>
                </c:pt>
                <c:pt idx="321">
                  <c:v>-1534.33</c:v>
                </c:pt>
                <c:pt idx="322">
                  <c:v>-1538.37</c:v>
                </c:pt>
                <c:pt idx="323">
                  <c:v>-1546.77</c:v>
                </c:pt>
                <c:pt idx="324">
                  <c:v>-1547.74</c:v>
                </c:pt>
                <c:pt idx="325">
                  <c:v>-1554.85</c:v>
                </c:pt>
                <c:pt idx="326">
                  <c:v>-1557.6</c:v>
                </c:pt>
                <c:pt idx="327">
                  <c:v>-1563.58</c:v>
                </c:pt>
                <c:pt idx="328">
                  <c:v>-1570.05</c:v>
                </c:pt>
                <c:pt idx="329">
                  <c:v>-1572.79</c:v>
                </c:pt>
                <c:pt idx="330">
                  <c:v>-1578.13</c:v>
                </c:pt>
                <c:pt idx="331">
                  <c:v>-1582.81</c:v>
                </c:pt>
                <c:pt idx="332">
                  <c:v>-1589.28</c:v>
                </c:pt>
                <c:pt idx="333">
                  <c:v>-1590.09</c:v>
                </c:pt>
                <c:pt idx="334">
                  <c:v>-1600.76</c:v>
                </c:pt>
                <c:pt idx="335">
                  <c:v>-1605.12</c:v>
                </c:pt>
                <c:pt idx="336">
                  <c:v>-1608.03</c:v>
                </c:pt>
                <c:pt idx="337">
                  <c:v>-1617.56</c:v>
                </c:pt>
                <c:pt idx="338">
                  <c:v>-1619.34</c:v>
                </c:pt>
                <c:pt idx="339">
                  <c:v>-1621.12</c:v>
                </c:pt>
                <c:pt idx="340">
                  <c:v>-1629.2</c:v>
                </c:pt>
                <c:pt idx="341">
                  <c:v>-1635.18</c:v>
                </c:pt>
                <c:pt idx="342">
                  <c:v>-1636.8</c:v>
                </c:pt>
                <c:pt idx="343">
                  <c:v>-1642.46</c:v>
                </c:pt>
                <c:pt idx="344">
                  <c:v>-1647.95</c:v>
                </c:pt>
                <c:pt idx="345">
                  <c:v>-1651.67</c:v>
                </c:pt>
                <c:pt idx="346">
                  <c:v>-1660.88</c:v>
                </c:pt>
                <c:pt idx="347">
                  <c:v>-1663.47</c:v>
                </c:pt>
                <c:pt idx="348">
                  <c:v>-1667.67</c:v>
                </c:pt>
                <c:pt idx="349">
                  <c:v>-1673</c:v>
                </c:pt>
                <c:pt idx="350">
                  <c:v>-1675.59</c:v>
                </c:pt>
                <c:pt idx="351">
                  <c:v>-1683.35</c:v>
                </c:pt>
                <c:pt idx="352">
                  <c:v>-1688.84</c:v>
                </c:pt>
                <c:pt idx="353">
                  <c:v>-1694.18</c:v>
                </c:pt>
                <c:pt idx="354">
                  <c:v>-1697.89</c:v>
                </c:pt>
                <c:pt idx="355">
                  <c:v>-1703.39</c:v>
                </c:pt>
                <c:pt idx="356">
                  <c:v>-1707.59</c:v>
                </c:pt>
                <c:pt idx="357">
                  <c:v>-1714.38</c:v>
                </c:pt>
                <c:pt idx="358">
                  <c:v>-1717.77</c:v>
                </c:pt>
                <c:pt idx="359">
                  <c:v>-1725.53</c:v>
                </c:pt>
                <c:pt idx="360">
                  <c:v>-1732</c:v>
                </c:pt>
                <c:pt idx="361">
                  <c:v>-1733.45</c:v>
                </c:pt>
                <c:pt idx="362">
                  <c:v>-1741.7</c:v>
                </c:pt>
                <c:pt idx="363">
                  <c:v>-1738.62</c:v>
                </c:pt>
                <c:pt idx="364">
                  <c:v>-1742.18</c:v>
                </c:pt>
                <c:pt idx="365">
                  <c:v>-1750.1</c:v>
                </c:pt>
                <c:pt idx="366">
                  <c:v>-1752.04</c:v>
                </c:pt>
                <c:pt idx="367">
                  <c:v>-1761.58</c:v>
                </c:pt>
                <c:pt idx="368">
                  <c:v>-1765.45</c:v>
                </c:pt>
                <c:pt idx="369">
                  <c:v>-1768.53</c:v>
                </c:pt>
                <c:pt idx="370">
                  <c:v>-1774.18</c:v>
                </c:pt>
                <c:pt idx="371">
                  <c:v>-1779.52</c:v>
                </c:pt>
                <c:pt idx="372">
                  <c:v>-1782.75</c:v>
                </c:pt>
                <c:pt idx="373">
                  <c:v>-1790.67</c:v>
                </c:pt>
                <c:pt idx="374">
                  <c:v>-1793.58</c:v>
                </c:pt>
                <c:pt idx="375">
                  <c:v>-1798.43</c:v>
                </c:pt>
                <c:pt idx="376">
                  <c:v>-1805.7</c:v>
                </c:pt>
                <c:pt idx="377">
                  <c:v>-1808.61</c:v>
                </c:pt>
                <c:pt idx="378">
                  <c:v>-1812.81</c:v>
                </c:pt>
                <c:pt idx="379">
                  <c:v>-1817.18</c:v>
                </c:pt>
                <c:pt idx="380">
                  <c:v>-1823.64</c:v>
                </c:pt>
                <c:pt idx="381">
                  <c:v>-1833.66</c:v>
                </c:pt>
                <c:pt idx="382">
                  <c:v>-1826.39</c:v>
                </c:pt>
                <c:pt idx="383">
                  <c:v>-1840.93</c:v>
                </c:pt>
                <c:pt idx="384">
                  <c:v>-1846.91</c:v>
                </c:pt>
                <c:pt idx="385">
                  <c:v>-1850.31</c:v>
                </c:pt>
                <c:pt idx="386">
                  <c:v>-1853.22</c:v>
                </c:pt>
                <c:pt idx="387">
                  <c:v>-1851.93</c:v>
                </c:pt>
                <c:pt idx="388">
                  <c:v>-1852.57</c:v>
                </c:pt>
                <c:pt idx="389">
                  <c:v>-1854.35</c:v>
                </c:pt>
                <c:pt idx="390">
                  <c:v>-1856.77</c:v>
                </c:pt>
                <c:pt idx="391">
                  <c:v>-1856.45</c:v>
                </c:pt>
                <c:pt idx="392">
                  <c:v>-1863.08</c:v>
                </c:pt>
                <c:pt idx="393">
                  <c:v>-1867.44</c:v>
                </c:pt>
                <c:pt idx="394">
                  <c:v>-1874.88</c:v>
                </c:pt>
                <c:pt idx="395">
                  <c:v>-1879.89</c:v>
                </c:pt>
                <c:pt idx="396">
                  <c:v>-1881.18</c:v>
                </c:pt>
                <c:pt idx="397">
                  <c:v>-1889.58</c:v>
                </c:pt>
                <c:pt idx="398">
                  <c:v>-1889.91</c:v>
                </c:pt>
                <c:pt idx="399">
                  <c:v>-1894.6</c:v>
                </c:pt>
                <c:pt idx="400">
                  <c:v>-1903.32</c:v>
                </c:pt>
                <c:pt idx="401">
                  <c:v>-1901.06</c:v>
                </c:pt>
                <c:pt idx="402">
                  <c:v>-1906.56</c:v>
                </c:pt>
                <c:pt idx="403">
                  <c:v>-1911.73</c:v>
                </c:pt>
                <c:pt idx="404">
                  <c:v>-1915.45</c:v>
                </c:pt>
                <c:pt idx="405">
                  <c:v>-1919.65</c:v>
                </c:pt>
                <c:pt idx="406">
                  <c:v>-1925.3</c:v>
                </c:pt>
                <c:pt idx="407">
                  <c:v>-1929.35</c:v>
                </c:pt>
                <c:pt idx="408">
                  <c:v>-1927.08</c:v>
                </c:pt>
                <c:pt idx="409">
                  <c:v>-1931.93</c:v>
                </c:pt>
                <c:pt idx="410">
                  <c:v>-1933.55</c:v>
                </c:pt>
                <c:pt idx="411">
                  <c:v>-1939.37</c:v>
                </c:pt>
                <c:pt idx="412">
                  <c:v>-1944.05</c:v>
                </c:pt>
                <c:pt idx="413">
                  <c:v>-1946.15</c:v>
                </c:pt>
                <c:pt idx="414">
                  <c:v>-1946.64</c:v>
                </c:pt>
                <c:pt idx="415">
                  <c:v>-1948.42</c:v>
                </c:pt>
                <c:pt idx="416">
                  <c:v>-1952.78</c:v>
                </c:pt>
                <c:pt idx="417">
                  <c:v>-1959.25</c:v>
                </c:pt>
                <c:pt idx="418">
                  <c:v>-1958.76</c:v>
                </c:pt>
                <c:pt idx="419">
                  <c:v>-1958.92</c:v>
                </c:pt>
                <c:pt idx="420">
                  <c:v>-1966.52</c:v>
                </c:pt>
                <c:pt idx="421">
                  <c:v>-1965.87</c:v>
                </c:pt>
                <c:pt idx="422">
                  <c:v>-1971.05</c:v>
                </c:pt>
                <c:pt idx="423">
                  <c:v>-1972.5</c:v>
                </c:pt>
                <c:pt idx="424">
                  <c:v>-1979.77</c:v>
                </c:pt>
                <c:pt idx="425">
                  <c:v>-1982.68</c:v>
                </c:pt>
                <c:pt idx="426">
                  <c:v>-1986.88</c:v>
                </c:pt>
                <c:pt idx="427">
                  <c:v>-1993.35</c:v>
                </c:pt>
                <c:pt idx="428">
                  <c:v>-2003.21</c:v>
                </c:pt>
                <c:pt idx="429">
                  <c:v>-2004.5</c:v>
                </c:pt>
                <c:pt idx="430">
                  <c:v>-2006.93</c:v>
                </c:pt>
                <c:pt idx="431">
                  <c:v>-2010.48</c:v>
                </c:pt>
                <c:pt idx="432">
                  <c:v>-2018.73</c:v>
                </c:pt>
                <c:pt idx="433">
                  <c:v>-2025.68</c:v>
                </c:pt>
                <c:pt idx="434">
                  <c:v>-2028.26</c:v>
                </c:pt>
                <c:pt idx="435">
                  <c:v>-2030.85</c:v>
                </c:pt>
                <c:pt idx="436">
                  <c:v>-2034.89</c:v>
                </c:pt>
                <c:pt idx="437">
                  <c:v>-2036.99</c:v>
                </c:pt>
                <c:pt idx="438">
                  <c:v>-2043.94</c:v>
                </c:pt>
                <c:pt idx="439">
                  <c:v>-2047.98</c:v>
                </c:pt>
                <c:pt idx="440">
                  <c:v>-2053.31</c:v>
                </c:pt>
                <c:pt idx="441">
                  <c:v>-2059.13</c:v>
                </c:pt>
                <c:pt idx="442">
                  <c:v>-2062.04</c:v>
                </c:pt>
                <c:pt idx="443">
                  <c:v>-2067.38</c:v>
                </c:pt>
                <c:pt idx="444">
                  <c:v>-2074.65</c:v>
                </c:pt>
                <c:pt idx="445">
                  <c:v>-2076.75</c:v>
                </c:pt>
                <c:pt idx="446">
                  <c:v>-2081.2800000000002</c:v>
                </c:pt>
                <c:pt idx="447">
                  <c:v>-2087.2600000000002</c:v>
                </c:pt>
                <c:pt idx="448">
                  <c:v>-2095.1799999999998</c:v>
                </c:pt>
                <c:pt idx="449">
                  <c:v>-2097.92</c:v>
                </c:pt>
                <c:pt idx="450">
                  <c:v>-2105.52</c:v>
                </c:pt>
                <c:pt idx="451">
                  <c:v>-2107.62</c:v>
                </c:pt>
                <c:pt idx="452">
                  <c:v>-2113.7600000000002</c:v>
                </c:pt>
                <c:pt idx="453">
                  <c:v>-2113.6</c:v>
                </c:pt>
                <c:pt idx="454">
                  <c:v>-2112.79</c:v>
                </c:pt>
                <c:pt idx="455">
                  <c:v>-2118.94</c:v>
                </c:pt>
                <c:pt idx="456">
                  <c:v>-2122.33</c:v>
                </c:pt>
                <c:pt idx="457">
                  <c:v>-2128.31</c:v>
                </c:pt>
                <c:pt idx="458">
                  <c:v>-2131.87</c:v>
                </c:pt>
                <c:pt idx="459">
                  <c:v>-2137.85</c:v>
                </c:pt>
                <c:pt idx="460">
                  <c:v>-2144.96</c:v>
                </c:pt>
                <c:pt idx="461">
                  <c:v>-2148.35</c:v>
                </c:pt>
                <c:pt idx="462">
                  <c:v>-2154.33</c:v>
                </c:pt>
                <c:pt idx="463">
                  <c:v>-2159.02</c:v>
                </c:pt>
                <c:pt idx="464">
                  <c:v>-2166.29</c:v>
                </c:pt>
                <c:pt idx="465">
                  <c:v>-2167.59</c:v>
                </c:pt>
                <c:pt idx="466">
                  <c:v>-2178.25</c:v>
                </c:pt>
                <c:pt idx="467">
                  <c:v>-2179.87</c:v>
                </c:pt>
                <c:pt idx="468">
                  <c:v>-2184.39</c:v>
                </c:pt>
                <c:pt idx="469">
                  <c:v>-2178.41</c:v>
                </c:pt>
                <c:pt idx="470">
                  <c:v>-2185.04</c:v>
                </c:pt>
                <c:pt idx="471">
                  <c:v>-2185.1999999999998</c:v>
                </c:pt>
                <c:pt idx="472">
                  <c:v>-2191.9899999999998</c:v>
                </c:pt>
                <c:pt idx="473">
                  <c:v>-2198.29</c:v>
                </c:pt>
                <c:pt idx="474">
                  <c:v>-2204.11</c:v>
                </c:pt>
                <c:pt idx="475">
                  <c:v>-2209.61</c:v>
                </c:pt>
                <c:pt idx="476">
                  <c:v>-2214.46</c:v>
                </c:pt>
                <c:pt idx="477">
                  <c:v>-2219.9499999999998</c:v>
                </c:pt>
                <c:pt idx="478">
                  <c:v>-2223.9899999999998</c:v>
                </c:pt>
                <c:pt idx="479">
                  <c:v>-2231.75</c:v>
                </c:pt>
                <c:pt idx="480">
                  <c:v>-2239.19</c:v>
                </c:pt>
                <c:pt idx="481">
                  <c:v>-2235.79</c:v>
                </c:pt>
                <c:pt idx="482">
                  <c:v>-2245.65</c:v>
                </c:pt>
                <c:pt idx="483">
                  <c:v>-2248.7199999999998</c:v>
                </c:pt>
                <c:pt idx="484">
                  <c:v>-2254.2199999999998</c:v>
                </c:pt>
                <c:pt idx="485">
                  <c:v>-2257.61</c:v>
                </c:pt>
                <c:pt idx="486">
                  <c:v>-2264.4</c:v>
                </c:pt>
                <c:pt idx="487">
                  <c:v>-2270.06</c:v>
                </c:pt>
                <c:pt idx="488">
                  <c:v>-2271.35</c:v>
                </c:pt>
                <c:pt idx="489">
                  <c:v>-2279.11</c:v>
                </c:pt>
                <c:pt idx="490">
                  <c:v>-2285.5700000000002</c:v>
                </c:pt>
                <c:pt idx="491">
                  <c:v>-2287.84</c:v>
                </c:pt>
                <c:pt idx="492">
                  <c:v>-2293.8200000000002</c:v>
                </c:pt>
                <c:pt idx="493">
                  <c:v>-2297.37</c:v>
                </c:pt>
                <c:pt idx="494">
                  <c:v>-2296.2399999999998</c:v>
                </c:pt>
                <c:pt idx="495">
                  <c:v>-2304.65</c:v>
                </c:pt>
                <c:pt idx="496">
                  <c:v>-2309.17</c:v>
                </c:pt>
                <c:pt idx="497">
                  <c:v>-2311.4299999999998</c:v>
                </c:pt>
                <c:pt idx="498">
                  <c:v>-2319.0300000000002</c:v>
                </c:pt>
                <c:pt idx="499">
                  <c:v>-2321.7800000000002</c:v>
                </c:pt>
                <c:pt idx="500">
                  <c:v>-2325.66</c:v>
                </c:pt>
                <c:pt idx="501">
                  <c:v>-2329.21</c:v>
                </c:pt>
                <c:pt idx="502">
                  <c:v>-2332.9299999999998</c:v>
                </c:pt>
                <c:pt idx="503">
                  <c:v>-2334.71</c:v>
                </c:pt>
                <c:pt idx="504">
                  <c:v>-2333.7399999999998</c:v>
                </c:pt>
                <c:pt idx="505">
                  <c:v>-2340.5300000000002</c:v>
                </c:pt>
                <c:pt idx="506">
                  <c:v>-2342.9499999999998</c:v>
                </c:pt>
                <c:pt idx="507">
                  <c:v>-2349.42</c:v>
                </c:pt>
                <c:pt idx="508">
                  <c:v>-2349.2600000000002</c:v>
                </c:pt>
                <c:pt idx="509">
                  <c:v>-2349.7399999999998</c:v>
                </c:pt>
                <c:pt idx="510">
                  <c:v>-2350.5500000000002</c:v>
                </c:pt>
                <c:pt idx="511">
                  <c:v>-2357.5</c:v>
                </c:pt>
                <c:pt idx="512">
                  <c:v>-2362.02</c:v>
                </c:pt>
                <c:pt idx="513">
                  <c:v>-2367.04</c:v>
                </c:pt>
                <c:pt idx="514">
                  <c:v>-2374.4699999999998</c:v>
                </c:pt>
                <c:pt idx="515">
                  <c:v>-2380.77</c:v>
                </c:pt>
                <c:pt idx="516">
                  <c:v>-2381.7399999999998</c:v>
                </c:pt>
                <c:pt idx="517">
                  <c:v>-2387.4</c:v>
                </c:pt>
                <c:pt idx="518">
                  <c:v>-2388.37</c:v>
                </c:pt>
                <c:pt idx="519">
                  <c:v>-2392.9</c:v>
                </c:pt>
                <c:pt idx="520">
                  <c:v>-2393.2199999999998</c:v>
                </c:pt>
                <c:pt idx="521">
                  <c:v>-2398.23</c:v>
                </c:pt>
                <c:pt idx="522">
                  <c:v>-2391.7600000000002</c:v>
                </c:pt>
                <c:pt idx="523">
                  <c:v>-2396.77</c:v>
                </c:pt>
                <c:pt idx="524">
                  <c:v>-2397.2600000000002</c:v>
                </c:pt>
                <c:pt idx="525">
                  <c:v>-2396.94</c:v>
                </c:pt>
                <c:pt idx="526">
                  <c:v>-2399.85</c:v>
                </c:pt>
                <c:pt idx="527">
                  <c:v>-2398.88</c:v>
                </c:pt>
                <c:pt idx="528">
                  <c:v>-2394.84</c:v>
                </c:pt>
                <c:pt idx="529">
                  <c:v>-2393.87</c:v>
                </c:pt>
                <c:pt idx="530">
                  <c:v>-2394.19</c:v>
                </c:pt>
                <c:pt idx="531">
                  <c:v>-2388.37</c:v>
                </c:pt>
                <c:pt idx="532">
                  <c:v>-2383.6799999999998</c:v>
                </c:pt>
                <c:pt idx="533">
                  <c:v>-2379.3200000000002</c:v>
                </c:pt>
                <c:pt idx="534">
                  <c:v>-2375.92</c:v>
                </c:pt>
                <c:pt idx="535">
                  <c:v>-2369.94</c:v>
                </c:pt>
                <c:pt idx="536">
                  <c:v>-2364.61</c:v>
                </c:pt>
                <c:pt idx="537">
                  <c:v>-2363.48</c:v>
                </c:pt>
                <c:pt idx="538">
                  <c:v>-2355.56</c:v>
                </c:pt>
                <c:pt idx="539">
                  <c:v>-2348.77</c:v>
                </c:pt>
                <c:pt idx="540">
                  <c:v>-2345.6999999999998</c:v>
                </c:pt>
                <c:pt idx="541">
                  <c:v>-2337.94</c:v>
                </c:pt>
                <c:pt idx="542">
                  <c:v>-2333.09</c:v>
                </c:pt>
                <c:pt idx="543">
                  <c:v>-2336.33</c:v>
                </c:pt>
                <c:pt idx="544">
                  <c:v>-2330.5100000000002</c:v>
                </c:pt>
                <c:pt idx="545">
                  <c:v>-2328.5700000000002</c:v>
                </c:pt>
                <c:pt idx="546">
                  <c:v>-2330.1799999999998</c:v>
                </c:pt>
                <c:pt idx="547">
                  <c:v>-2330.67</c:v>
                </c:pt>
                <c:pt idx="548">
                  <c:v>-2326.63</c:v>
                </c:pt>
                <c:pt idx="549">
                  <c:v>-2326.9499999999998</c:v>
                </c:pt>
                <c:pt idx="550">
                  <c:v>-2325.0100000000002</c:v>
                </c:pt>
                <c:pt idx="551">
                  <c:v>-2322.59</c:v>
                </c:pt>
                <c:pt idx="552">
                  <c:v>-2322.75</c:v>
                </c:pt>
                <c:pt idx="553">
                  <c:v>-2319.84</c:v>
                </c:pt>
                <c:pt idx="554">
                  <c:v>-2322.2600000000002</c:v>
                </c:pt>
                <c:pt idx="555">
                  <c:v>-2325.98</c:v>
                </c:pt>
                <c:pt idx="556">
                  <c:v>-2326.63</c:v>
                </c:pt>
                <c:pt idx="557">
                  <c:v>-2329.38</c:v>
                </c:pt>
                <c:pt idx="558">
                  <c:v>-2336.9699999999998</c:v>
                </c:pt>
                <c:pt idx="559">
                  <c:v>-2345.6999999999998</c:v>
                </c:pt>
                <c:pt idx="560">
                  <c:v>-2342.9499999999998</c:v>
                </c:pt>
                <c:pt idx="561">
                  <c:v>-2349.09</c:v>
                </c:pt>
                <c:pt idx="562">
                  <c:v>-2349.42</c:v>
                </c:pt>
                <c:pt idx="563">
                  <c:v>-2351.52</c:v>
                </c:pt>
                <c:pt idx="564">
                  <c:v>-2354.75</c:v>
                </c:pt>
                <c:pt idx="565">
                  <c:v>-2351.0300000000002</c:v>
                </c:pt>
                <c:pt idx="566">
                  <c:v>-2358.79</c:v>
                </c:pt>
                <c:pt idx="567">
                  <c:v>-2359.7600000000002</c:v>
                </c:pt>
                <c:pt idx="568">
                  <c:v>-2361.6999999999998</c:v>
                </c:pt>
                <c:pt idx="569">
                  <c:v>-2367.6799999999998</c:v>
                </c:pt>
                <c:pt idx="570">
                  <c:v>-2371.08</c:v>
                </c:pt>
                <c:pt idx="571">
                  <c:v>-2378.35</c:v>
                </c:pt>
                <c:pt idx="572">
                  <c:v>-2383.84</c:v>
                </c:pt>
                <c:pt idx="573">
                  <c:v>-2389.9899999999998</c:v>
                </c:pt>
                <c:pt idx="574">
                  <c:v>-2393.54</c:v>
                </c:pt>
                <c:pt idx="575">
                  <c:v>-2398.23</c:v>
                </c:pt>
                <c:pt idx="576">
                  <c:v>-2404.69</c:v>
                </c:pt>
                <c:pt idx="577">
                  <c:v>-2408.25</c:v>
                </c:pt>
                <c:pt idx="578">
                  <c:v>-2415.36</c:v>
                </c:pt>
                <c:pt idx="579">
                  <c:v>-2420.21</c:v>
                </c:pt>
                <c:pt idx="580">
                  <c:v>-2426.19</c:v>
                </c:pt>
                <c:pt idx="581">
                  <c:v>-2427</c:v>
                </c:pt>
                <c:pt idx="582">
                  <c:v>-2435.5700000000002</c:v>
                </c:pt>
                <c:pt idx="583">
                  <c:v>-2439.44</c:v>
                </c:pt>
                <c:pt idx="584">
                  <c:v>-2444.7800000000002</c:v>
                </c:pt>
                <c:pt idx="585">
                  <c:v>-2451.5700000000002</c:v>
                </c:pt>
                <c:pt idx="586">
                  <c:v>-2454.31</c:v>
                </c:pt>
                <c:pt idx="587">
                  <c:v>-2458.36</c:v>
                </c:pt>
                <c:pt idx="588">
                  <c:v>-2465.14</c:v>
                </c:pt>
                <c:pt idx="589">
                  <c:v>-2468.86</c:v>
                </c:pt>
                <c:pt idx="590">
                  <c:v>-2473.5500000000002</c:v>
                </c:pt>
                <c:pt idx="591">
                  <c:v>-2477.91</c:v>
                </c:pt>
                <c:pt idx="592">
                  <c:v>-2484.2199999999998</c:v>
                </c:pt>
                <c:pt idx="593">
                  <c:v>-2492.14</c:v>
                </c:pt>
                <c:pt idx="594">
                  <c:v>-2494.7199999999998</c:v>
                </c:pt>
                <c:pt idx="595">
                  <c:v>-2501.67</c:v>
                </c:pt>
                <c:pt idx="596">
                  <c:v>-2503.9299999999998</c:v>
                </c:pt>
                <c:pt idx="597">
                  <c:v>-2509.11</c:v>
                </c:pt>
                <c:pt idx="598">
                  <c:v>-2515.9</c:v>
                </c:pt>
                <c:pt idx="599">
                  <c:v>-2519.94</c:v>
                </c:pt>
                <c:pt idx="600">
                  <c:v>-2524.14</c:v>
                </c:pt>
                <c:pt idx="601">
                  <c:v>-2530.77</c:v>
                </c:pt>
                <c:pt idx="602">
                  <c:v>-2534.81</c:v>
                </c:pt>
                <c:pt idx="603">
                  <c:v>-2535.94</c:v>
                </c:pt>
                <c:pt idx="604">
                  <c:v>-2537.5500000000002</c:v>
                </c:pt>
                <c:pt idx="605">
                  <c:v>-2543.5300000000002</c:v>
                </c:pt>
                <c:pt idx="606">
                  <c:v>-2551.62</c:v>
                </c:pt>
                <c:pt idx="607">
                  <c:v>-2550.81</c:v>
                </c:pt>
                <c:pt idx="608">
                  <c:v>-2550.9699999999998</c:v>
                </c:pt>
                <c:pt idx="609">
                  <c:v>-2555.0100000000002</c:v>
                </c:pt>
                <c:pt idx="610">
                  <c:v>-2559.37</c:v>
                </c:pt>
                <c:pt idx="611">
                  <c:v>-2560.5</c:v>
                </c:pt>
                <c:pt idx="612">
                  <c:v>-2569.23</c:v>
                </c:pt>
                <c:pt idx="613">
                  <c:v>-2574.5700000000002</c:v>
                </c:pt>
                <c:pt idx="614">
                  <c:v>-2575.0500000000002</c:v>
                </c:pt>
                <c:pt idx="615">
                  <c:v>-2582.9699999999998</c:v>
                </c:pt>
                <c:pt idx="616">
                  <c:v>-2582.81</c:v>
                </c:pt>
                <c:pt idx="617">
                  <c:v>-2591.86</c:v>
                </c:pt>
                <c:pt idx="618">
                  <c:v>-2595.09</c:v>
                </c:pt>
                <c:pt idx="619">
                  <c:v>-2596.06</c:v>
                </c:pt>
                <c:pt idx="620">
                  <c:v>-2604.14</c:v>
                </c:pt>
                <c:pt idx="621">
                  <c:v>-2611.2600000000002</c:v>
                </c:pt>
                <c:pt idx="622">
                  <c:v>-2610.4499999999998</c:v>
                </c:pt>
                <c:pt idx="623">
                  <c:v>-2616.75</c:v>
                </c:pt>
                <c:pt idx="624">
                  <c:v>-2617.4</c:v>
                </c:pt>
                <c:pt idx="625">
                  <c:v>-2617.2399999999998</c:v>
                </c:pt>
                <c:pt idx="626">
                  <c:v>-2618.37</c:v>
                </c:pt>
                <c:pt idx="627">
                  <c:v>-2624.51</c:v>
                </c:pt>
                <c:pt idx="628">
                  <c:v>-2626.77</c:v>
                </c:pt>
                <c:pt idx="629">
                  <c:v>-2626.45</c:v>
                </c:pt>
                <c:pt idx="630">
                  <c:v>-2630.81</c:v>
                </c:pt>
                <c:pt idx="631">
                  <c:v>-2637.12</c:v>
                </c:pt>
                <c:pt idx="632">
                  <c:v>-2645.68</c:v>
                </c:pt>
                <c:pt idx="633">
                  <c:v>-2647.46</c:v>
                </c:pt>
                <c:pt idx="634">
                  <c:v>-2652.63</c:v>
                </c:pt>
                <c:pt idx="635">
                  <c:v>-2656.19</c:v>
                </c:pt>
                <c:pt idx="636">
                  <c:v>-2665.4</c:v>
                </c:pt>
                <c:pt idx="637">
                  <c:v>-2668.96</c:v>
                </c:pt>
                <c:pt idx="638">
                  <c:v>-2672.51</c:v>
                </c:pt>
                <c:pt idx="639">
                  <c:v>-2679.14</c:v>
                </c:pt>
                <c:pt idx="640">
                  <c:v>-2683.5</c:v>
                </c:pt>
                <c:pt idx="641">
                  <c:v>-2687.22</c:v>
                </c:pt>
                <c:pt idx="642">
                  <c:v>-2695.3</c:v>
                </c:pt>
                <c:pt idx="643">
                  <c:v>-2699.67</c:v>
                </c:pt>
                <c:pt idx="644">
                  <c:v>-2704.35</c:v>
                </c:pt>
                <c:pt idx="645">
                  <c:v>-2707.75</c:v>
                </c:pt>
                <c:pt idx="646">
                  <c:v>-2713.41</c:v>
                </c:pt>
                <c:pt idx="647">
                  <c:v>-2715.67</c:v>
                </c:pt>
                <c:pt idx="648">
                  <c:v>-2719.06</c:v>
                </c:pt>
                <c:pt idx="649">
                  <c:v>-2720.68</c:v>
                </c:pt>
                <c:pt idx="650">
                  <c:v>-2725.04</c:v>
                </c:pt>
                <c:pt idx="651">
                  <c:v>-2729.89</c:v>
                </c:pt>
                <c:pt idx="652">
                  <c:v>-2734.9</c:v>
                </c:pt>
                <c:pt idx="653">
                  <c:v>-2732.8</c:v>
                </c:pt>
                <c:pt idx="654">
                  <c:v>-2747.35</c:v>
                </c:pt>
                <c:pt idx="655">
                  <c:v>-2751.87</c:v>
                </c:pt>
                <c:pt idx="656">
                  <c:v>-2754.78</c:v>
                </c:pt>
                <c:pt idx="657">
                  <c:v>-2760.12</c:v>
                </c:pt>
                <c:pt idx="658">
                  <c:v>-2765.13</c:v>
                </c:pt>
                <c:pt idx="659">
                  <c:v>-2765.29</c:v>
                </c:pt>
                <c:pt idx="660">
                  <c:v>-2770.3</c:v>
                </c:pt>
                <c:pt idx="661">
                  <c:v>-2774.99</c:v>
                </c:pt>
                <c:pt idx="662">
                  <c:v>-2778.7</c:v>
                </c:pt>
                <c:pt idx="663">
                  <c:v>-2782.91</c:v>
                </c:pt>
                <c:pt idx="664">
                  <c:v>-2789.05</c:v>
                </c:pt>
                <c:pt idx="665">
                  <c:v>-2792.93</c:v>
                </c:pt>
                <c:pt idx="666">
                  <c:v>-2796</c:v>
                </c:pt>
                <c:pt idx="667">
                  <c:v>-2798.75</c:v>
                </c:pt>
                <c:pt idx="668">
                  <c:v>-2812.48</c:v>
                </c:pt>
                <c:pt idx="669">
                  <c:v>-2813.78</c:v>
                </c:pt>
                <c:pt idx="670">
                  <c:v>-2819.11</c:v>
                </c:pt>
                <c:pt idx="671">
                  <c:v>-2823.31</c:v>
                </c:pt>
                <c:pt idx="672">
                  <c:v>-2827.52</c:v>
                </c:pt>
                <c:pt idx="673">
                  <c:v>-2835.92</c:v>
                </c:pt>
                <c:pt idx="674">
                  <c:v>-2838.99</c:v>
                </c:pt>
                <c:pt idx="675">
                  <c:v>-2844</c:v>
                </c:pt>
                <c:pt idx="676">
                  <c:v>-2848.37</c:v>
                </c:pt>
                <c:pt idx="677">
                  <c:v>-2851.28</c:v>
                </c:pt>
                <c:pt idx="678">
                  <c:v>-2859.03</c:v>
                </c:pt>
                <c:pt idx="679">
                  <c:v>-2861.62</c:v>
                </c:pt>
                <c:pt idx="680">
                  <c:v>-2868.57</c:v>
                </c:pt>
                <c:pt idx="681">
                  <c:v>-2876.49</c:v>
                </c:pt>
                <c:pt idx="682">
                  <c:v>-2876.81</c:v>
                </c:pt>
                <c:pt idx="683">
                  <c:v>-2879.88</c:v>
                </c:pt>
                <c:pt idx="684">
                  <c:v>-2881.99</c:v>
                </c:pt>
                <c:pt idx="685">
                  <c:v>-2887.97</c:v>
                </c:pt>
                <c:pt idx="686">
                  <c:v>-2896.69</c:v>
                </c:pt>
                <c:pt idx="687">
                  <c:v>-2899.12</c:v>
                </c:pt>
                <c:pt idx="688">
                  <c:v>-2903.48</c:v>
                </c:pt>
                <c:pt idx="689">
                  <c:v>-2905.75</c:v>
                </c:pt>
                <c:pt idx="690">
                  <c:v>-2912.86</c:v>
                </c:pt>
                <c:pt idx="691">
                  <c:v>-2915.93</c:v>
                </c:pt>
                <c:pt idx="692">
                  <c:v>-2915.28</c:v>
                </c:pt>
                <c:pt idx="693">
                  <c:v>-2920.94</c:v>
                </c:pt>
                <c:pt idx="694">
                  <c:v>-2924.17</c:v>
                </c:pt>
                <c:pt idx="695">
                  <c:v>-2927.73</c:v>
                </c:pt>
                <c:pt idx="696">
                  <c:v>-2934.52</c:v>
                </c:pt>
                <c:pt idx="697">
                  <c:v>-2940.82</c:v>
                </c:pt>
                <c:pt idx="698">
                  <c:v>-2942.11</c:v>
                </c:pt>
                <c:pt idx="699">
                  <c:v>-2949.55</c:v>
                </c:pt>
                <c:pt idx="700">
                  <c:v>-2957.14</c:v>
                </c:pt>
                <c:pt idx="701">
                  <c:v>-2959.41</c:v>
                </c:pt>
                <c:pt idx="702">
                  <c:v>-2965.22</c:v>
                </c:pt>
                <c:pt idx="703">
                  <c:v>-2967.81</c:v>
                </c:pt>
                <c:pt idx="704">
                  <c:v>-2971.85</c:v>
                </c:pt>
                <c:pt idx="705">
                  <c:v>-2977.67</c:v>
                </c:pt>
                <c:pt idx="706">
                  <c:v>-2982.2</c:v>
                </c:pt>
                <c:pt idx="707">
                  <c:v>-2989.95</c:v>
                </c:pt>
                <c:pt idx="708">
                  <c:v>-2992.7</c:v>
                </c:pt>
                <c:pt idx="709">
                  <c:v>-2997.23</c:v>
                </c:pt>
                <c:pt idx="710">
                  <c:v>-2998.36</c:v>
                </c:pt>
                <c:pt idx="711">
                  <c:v>-3004.18</c:v>
                </c:pt>
                <c:pt idx="712">
                  <c:v>-3008.7</c:v>
                </c:pt>
                <c:pt idx="713">
                  <c:v>-3014.36</c:v>
                </c:pt>
                <c:pt idx="714">
                  <c:v>-3019.05</c:v>
                </c:pt>
                <c:pt idx="715">
                  <c:v>-3023.41</c:v>
                </c:pt>
                <c:pt idx="716">
                  <c:v>-3029.39</c:v>
                </c:pt>
                <c:pt idx="717">
                  <c:v>-3031.82</c:v>
                </c:pt>
                <c:pt idx="718">
                  <c:v>-3041.03</c:v>
                </c:pt>
                <c:pt idx="719">
                  <c:v>-3042.48</c:v>
                </c:pt>
                <c:pt idx="720">
                  <c:v>-3048.95</c:v>
                </c:pt>
                <c:pt idx="721">
                  <c:v>-3052.5</c:v>
                </c:pt>
                <c:pt idx="722">
                  <c:v>-3057.52</c:v>
                </c:pt>
                <c:pt idx="723">
                  <c:v>-3064.47</c:v>
                </c:pt>
                <c:pt idx="724">
                  <c:v>-3070.12</c:v>
                </c:pt>
                <c:pt idx="725">
                  <c:v>-3075.13</c:v>
                </c:pt>
                <c:pt idx="726">
                  <c:v>-3078.2</c:v>
                </c:pt>
                <c:pt idx="727">
                  <c:v>-3085.15</c:v>
                </c:pt>
                <c:pt idx="728">
                  <c:v>-3092.75</c:v>
                </c:pt>
                <c:pt idx="729">
                  <c:v>-3092.43</c:v>
                </c:pt>
                <c:pt idx="730">
                  <c:v>-3098.08</c:v>
                </c:pt>
                <c:pt idx="731">
                  <c:v>-3102.13</c:v>
                </c:pt>
                <c:pt idx="732">
                  <c:v>-3107.78</c:v>
                </c:pt>
                <c:pt idx="733">
                  <c:v>-3113.44</c:v>
                </c:pt>
                <c:pt idx="734">
                  <c:v>-3119.74</c:v>
                </c:pt>
                <c:pt idx="735">
                  <c:v>-3123.78</c:v>
                </c:pt>
                <c:pt idx="736">
                  <c:v>-3129.6</c:v>
                </c:pt>
                <c:pt idx="737">
                  <c:v>-3133.64</c:v>
                </c:pt>
                <c:pt idx="738">
                  <c:v>-3140.43</c:v>
                </c:pt>
                <c:pt idx="739">
                  <c:v>-3141.56</c:v>
                </c:pt>
                <c:pt idx="740">
                  <c:v>-3149.16</c:v>
                </c:pt>
                <c:pt idx="741">
                  <c:v>-3151.58</c:v>
                </c:pt>
                <c:pt idx="742">
                  <c:v>-3159.83</c:v>
                </c:pt>
                <c:pt idx="743">
                  <c:v>-3164.03</c:v>
                </c:pt>
                <c:pt idx="744">
                  <c:v>-3167.59</c:v>
                </c:pt>
                <c:pt idx="745">
                  <c:v>-3171.79</c:v>
                </c:pt>
                <c:pt idx="746">
                  <c:v>-3178.25</c:v>
                </c:pt>
                <c:pt idx="747">
                  <c:v>-3182.94</c:v>
                </c:pt>
                <c:pt idx="748">
                  <c:v>-3187.63</c:v>
                </c:pt>
                <c:pt idx="749">
                  <c:v>-3191.02</c:v>
                </c:pt>
                <c:pt idx="750">
                  <c:v>-3191.99</c:v>
                </c:pt>
                <c:pt idx="751">
                  <c:v>-3190.38</c:v>
                </c:pt>
                <c:pt idx="752">
                  <c:v>-3192.15</c:v>
                </c:pt>
                <c:pt idx="753">
                  <c:v>-3189.73</c:v>
                </c:pt>
                <c:pt idx="754">
                  <c:v>-3181.97</c:v>
                </c:pt>
                <c:pt idx="755">
                  <c:v>-3180.03</c:v>
                </c:pt>
                <c:pt idx="756">
                  <c:v>-3175.83</c:v>
                </c:pt>
                <c:pt idx="757">
                  <c:v>-3168.07</c:v>
                </c:pt>
                <c:pt idx="758">
                  <c:v>-3159.34</c:v>
                </c:pt>
                <c:pt idx="759">
                  <c:v>-3161.93</c:v>
                </c:pt>
                <c:pt idx="760">
                  <c:v>-3155.46</c:v>
                </c:pt>
                <c:pt idx="761">
                  <c:v>-3147.87</c:v>
                </c:pt>
                <c:pt idx="762">
                  <c:v>-3133.16</c:v>
                </c:pt>
                <c:pt idx="763">
                  <c:v>-3133.97</c:v>
                </c:pt>
                <c:pt idx="764">
                  <c:v>-3120.55</c:v>
                </c:pt>
                <c:pt idx="765">
                  <c:v>-3112.79</c:v>
                </c:pt>
                <c:pt idx="766">
                  <c:v>-3101.48</c:v>
                </c:pt>
                <c:pt idx="767">
                  <c:v>-3090.33</c:v>
                </c:pt>
                <c:pt idx="768">
                  <c:v>-3079.34</c:v>
                </c:pt>
                <c:pt idx="769">
                  <c:v>-3063.66</c:v>
                </c:pt>
                <c:pt idx="770">
                  <c:v>-3047.49</c:v>
                </c:pt>
                <c:pt idx="771">
                  <c:v>-3030.52</c:v>
                </c:pt>
                <c:pt idx="772">
                  <c:v>-3009.35</c:v>
                </c:pt>
                <c:pt idx="773">
                  <c:v>-2985.59</c:v>
                </c:pt>
                <c:pt idx="774">
                  <c:v>-2952.78</c:v>
                </c:pt>
                <c:pt idx="775">
                  <c:v>-2895.08</c:v>
                </c:pt>
              </c:numCache>
            </c:numRef>
          </c:xVal>
          <c:yVal>
            <c:numRef>
              <c:f>'OLS13-1'!$DW$5:$DW$780</c:f>
              <c:numCache>
                <c:formatCode>0.00E+00</c:formatCode>
                <c:ptCount val="776"/>
                <c:pt idx="0">
                  <c:v>5.1837067335476007E-19</c:v>
                </c:pt>
                <c:pt idx="1">
                  <c:v>4.465557629224177E-5</c:v>
                </c:pt>
                <c:pt idx="2">
                  <c:v>-1.2522012694044993E-5</c:v>
                </c:pt>
                <c:pt idx="3">
                  <c:v>-7.4340863650119949E-6</c:v>
                </c:pt>
                <c:pt idx="4">
                  <c:v>-8.2692064220041571E-5</c:v>
                </c:pt>
                <c:pt idx="5">
                  <c:v>-5.7629098836615006E-5</c:v>
                </c:pt>
                <c:pt idx="6">
                  <c:v>-1.1486504671542286E-4</c:v>
                </c:pt>
                <c:pt idx="7">
                  <c:v>-1.0163094788332678E-4</c:v>
                </c:pt>
                <c:pt idx="8">
                  <c:v>-1.3861390742266909E-4</c:v>
                </c:pt>
                <c:pt idx="9">
                  <c:v>-1.1464551520536453E-4</c:v>
                </c:pt>
                <c:pt idx="10">
                  <c:v>-6.380575228963654E-5</c:v>
                </c:pt>
                <c:pt idx="11">
                  <c:v>-1.3996599247385397E-4</c:v>
                </c:pt>
                <c:pt idx="12">
                  <c:v>-2.4009741153588175E-4</c:v>
                </c:pt>
                <c:pt idx="13">
                  <c:v>-2.8808557025157804E-4</c:v>
                </c:pt>
                <c:pt idx="14">
                  <c:v>-1.8222088871336649E-4</c:v>
                </c:pt>
                <c:pt idx="15">
                  <c:v>-2.3970360566515477E-4</c:v>
                </c:pt>
                <c:pt idx="16">
                  <c:v>-3.6520673301961969E-4</c:v>
                </c:pt>
                <c:pt idx="17">
                  <c:v>-3.2259537384497587E-4</c:v>
                </c:pt>
                <c:pt idx="18">
                  <c:v>-3.0380837769146792E-4</c:v>
                </c:pt>
                <c:pt idx="19">
                  <c:v>-4.2364309186814267E-4</c:v>
                </c:pt>
                <c:pt idx="20">
                  <c:v>-4.0761077640307484E-4</c:v>
                </c:pt>
                <c:pt idx="21">
                  <c:v>-4.5233620544102689E-4</c:v>
                </c:pt>
                <c:pt idx="22">
                  <c:v>-5.1276391609196331E-4</c:v>
                </c:pt>
                <c:pt idx="23">
                  <c:v>-5.500813548062431E-4</c:v>
                </c:pt>
                <c:pt idx="24">
                  <c:v>-5.5462643699014287E-4</c:v>
                </c:pt>
                <c:pt idx="25">
                  <c:v>-6.4574335276756652E-4</c:v>
                </c:pt>
                <c:pt idx="26">
                  <c:v>-7.3028253501432555E-4</c:v>
                </c:pt>
                <c:pt idx="27">
                  <c:v>-8.1069910050002812E-4</c:v>
                </c:pt>
                <c:pt idx="28">
                  <c:v>-7.9258886000073826E-4</c:v>
                </c:pt>
                <c:pt idx="29">
                  <c:v>-7.7736727555108992E-4</c:v>
                </c:pt>
                <c:pt idx="30">
                  <c:v>-8.5417665053258809E-4</c:v>
                </c:pt>
                <c:pt idx="31">
                  <c:v>-9.5899111552663705E-4</c:v>
                </c:pt>
                <c:pt idx="32">
                  <c:v>-1.0367039360535176E-3</c:v>
                </c:pt>
                <c:pt idx="33">
                  <c:v>-1.0244304885259556E-3</c:v>
                </c:pt>
                <c:pt idx="34">
                  <c:v>-1.0147943865495036E-3</c:v>
                </c:pt>
                <c:pt idx="35">
                  <c:v>-1.1484857391905433E-3</c:v>
                </c:pt>
                <c:pt idx="36">
                  <c:v>-1.1085887655875916E-3</c:v>
                </c:pt>
                <c:pt idx="37">
                  <c:v>-1.1922248078078286E-3</c:v>
                </c:pt>
                <c:pt idx="38">
                  <c:v>-1.2570264589504944E-3</c:v>
                </c:pt>
                <c:pt idx="39">
                  <c:v>-1.2329571878259926E-3</c:v>
                </c:pt>
                <c:pt idx="40">
                  <c:v>-1.3072874062050302E-3</c:v>
                </c:pt>
                <c:pt idx="41">
                  <c:v>-1.3489322993974996E-3</c:v>
                </c:pt>
                <c:pt idx="42">
                  <c:v>-1.4484923537792281E-3</c:v>
                </c:pt>
                <c:pt idx="43">
                  <c:v>-1.4796006328077508E-3</c:v>
                </c:pt>
                <c:pt idx="44">
                  <c:v>-1.5443451858010103E-3</c:v>
                </c:pt>
                <c:pt idx="45">
                  <c:v>-1.5328900243770922E-3</c:v>
                </c:pt>
                <c:pt idx="46">
                  <c:v>-1.7273765373330319E-3</c:v>
                </c:pt>
                <c:pt idx="47">
                  <c:v>-1.6628297747743267E-3</c:v>
                </c:pt>
                <c:pt idx="48">
                  <c:v>-1.6737560781415928E-3</c:v>
                </c:pt>
                <c:pt idx="49">
                  <c:v>-1.854868583300525E-3</c:v>
                </c:pt>
                <c:pt idx="50">
                  <c:v>-1.9388905354164141E-3</c:v>
                </c:pt>
                <c:pt idx="51">
                  <c:v>-1.8532690398978776E-3</c:v>
                </c:pt>
                <c:pt idx="52">
                  <c:v>-1.9517955388103818E-3</c:v>
                </c:pt>
                <c:pt idx="53">
                  <c:v>-1.7977334886611638E-3</c:v>
                </c:pt>
                <c:pt idx="54">
                  <c:v>-1.8297767524815744E-3</c:v>
                </c:pt>
                <c:pt idx="55">
                  <c:v>-1.968890677575344E-3</c:v>
                </c:pt>
                <c:pt idx="56">
                  <c:v>-2.0081720619649387E-3</c:v>
                </c:pt>
                <c:pt idx="57">
                  <c:v>-2.0494807397031436E-3</c:v>
                </c:pt>
                <c:pt idx="58">
                  <c:v>-2.2500121542173945E-3</c:v>
                </c:pt>
                <c:pt idx="59">
                  <c:v>-2.1574955310472554E-3</c:v>
                </c:pt>
                <c:pt idx="60">
                  <c:v>-2.1120494427169243E-3</c:v>
                </c:pt>
                <c:pt idx="61">
                  <c:v>-2.3692403312626908E-3</c:v>
                </c:pt>
                <c:pt idx="62">
                  <c:v>-2.4163340243423268E-3</c:v>
                </c:pt>
                <c:pt idx="63">
                  <c:v>-2.4502106041259385E-3</c:v>
                </c:pt>
                <c:pt idx="64">
                  <c:v>-2.480091896264519E-3</c:v>
                </c:pt>
                <c:pt idx="65">
                  <c:v>-2.5431296455585288E-3</c:v>
                </c:pt>
                <c:pt idx="66">
                  <c:v>-2.5398311457448591E-3</c:v>
                </c:pt>
                <c:pt idx="67">
                  <c:v>-2.4846535726067032E-3</c:v>
                </c:pt>
                <c:pt idx="68">
                  <c:v>-2.3542293070128919E-3</c:v>
                </c:pt>
                <c:pt idx="69">
                  <c:v>-2.5425926361094565E-3</c:v>
                </c:pt>
                <c:pt idx="70">
                  <c:v>-2.5779724675552037E-3</c:v>
                </c:pt>
                <c:pt idx="71">
                  <c:v>-2.56808847594518E-3</c:v>
                </c:pt>
                <c:pt idx="72">
                  <c:v>-2.6661288977982479E-3</c:v>
                </c:pt>
                <c:pt idx="73">
                  <c:v>-2.6390302872843102E-3</c:v>
                </c:pt>
                <c:pt idx="74">
                  <c:v>-2.6102660337087111E-3</c:v>
                </c:pt>
                <c:pt idx="75">
                  <c:v>-2.8180130166723626E-3</c:v>
                </c:pt>
                <c:pt idx="76">
                  <c:v>-2.7238351705927044E-3</c:v>
                </c:pt>
                <c:pt idx="77">
                  <c:v>-2.8455540565745958E-3</c:v>
                </c:pt>
                <c:pt idx="78">
                  <c:v>-2.7624091590408846E-3</c:v>
                </c:pt>
                <c:pt idx="79">
                  <c:v>-2.807010195787238E-3</c:v>
                </c:pt>
                <c:pt idx="80">
                  <c:v>-2.7632698392017255E-3</c:v>
                </c:pt>
                <c:pt idx="81">
                  <c:v>-2.7895324984166629E-3</c:v>
                </c:pt>
                <c:pt idx="82">
                  <c:v>-2.8597101737172872E-3</c:v>
                </c:pt>
                <c:pt idx="83">
                  <c:v>-2.8386042218925935E-3</c:v>
                </c:pt>
                <c:pt idx="84">
                  <c:v>-2.9628388538385278E-3</c:v>
                </c:pt>
                <c:pt idx="85">
                  <c:v>-2.932300639341487E-3</c:v>
                </c:pt>
                <c:pt idx="86">
                  <c:v>-3.0333288909949003E-3</c:v>
                </c:pt>
                <c:pt idx="87">
                  <c:v>-3.0348843650858208E-3</c:v>
                </c:pt>
                <c:pt idx="88">
                  <c:v>-3.166442776631636E-3</c:v>
                </c:pt>
                <c:pt idx="89">
                  <c:v>-3.1047301582090244E-3</c:v>
                </c:pt>
                <c:pt idx="90">
                  <c:v>-3.1925515265114955E-3</c:v>
                </c:pt>
                <c:pt idx="91">
                  <c:v>-3.1581823907087261E-3</c:v>
                </c:pt>
                <c:pt idx="92">
                  <c:v>-3.2324967220735685E-3</c:v>
                </c:pt>
                <c:pt idx="93">
                  <c:v>-3.235888371145545E-3</c:v>
                </c:pt>
                <c:pt idx="94">
                  <c:v>-3.2453184345611718E-3</c:v>
                </c:pt>
                <c:pt idx="95">
                  <c:v>-3.2566895466122625E-3</c:v>
                </c:pt>
                <c:pt idx="96">
                  <c:v>-3.2691353411149968E-3</c:v>
                </c:pt>
                <c:pt idx="97">
                  <c:v>-3.3298336573008014E-3</c:v>
                </c:pt>
                <c:pt idx="98">
                  <c:v>-3.2660316835299652E-3</c:v>
                </c:pt>
                <c:pt idx="99">
                  <c:v>-3.3921139971870924E-3</c:v>
                </c:pt>
                <c:pt idx="100">
                  <c:v>-3.4786996125770065E-3</c:v>
                </c:pt>
                <c:pt idx="101">
                  <c:v>-3.4257458375539689E-3</c:v>
                </c:pt>
                <c:pt idx="102">
                  <c:v>-3.4559266646751797E-3</c:v>
                </c:pt>
                <c:pt idx="103">
                  <c:v>-3.4562109712186042E-3</c:v>
                </c:pt>
                <c:pt idx="104">
                  <c:v>-3.5200711168638693E-3</c:v>
                </c:pt>
                <c:pt idx="105">
                  <c:v>-3.496709884737706E-3</c:v>
                </c:pt>
                <c:pt idx="106">
                  <c:v>-3.5636290791241174E-3</c:v>
                </c:pt>
                <c:pt idx="107">
                  <c:v>-3.5755247083079137E-3</c:v>
                </c:pt>
                <c:pt idx="108">
                  <c:v>-3.595034627102207E-3</c:v>
                </c:pt>
                <c:pt idx="109">
                  <c:v>-3.6261501170965454E-3</c:v>
                </c:pt>
                <c:pt idx="110">
                  <c:v>-3.5243248277847207E-3</c:v>
                </c:pt>
                <c:pt idx="111">
                  <c:v>-3.6132746386444347E-3</c:v>
                </c:pt>
                <c:pt idx="112">
                  <c:v>-3.624034861113996E-3</c:v>
                </c:pt>
                <c:pt idx="113">
                  <c:v>-3.6594395126816372E-3</c:v>
                </c:pt>
                <c:pt idx="114">
                  <c:v>-3.6449287064603052E-3</c:v>
                </c:pt>
                <c:pt idx="115">
                  <c:v>-3.7399459032299706E-3</c:v>
                </c:pt>
                <c:pt idx="116">
                  <c:v>-3.8056416209178438E-3</c:v>
                </c:pt>
                <c:pt idx="117">
                  <c:v>-3.8017213887606761E-3</c:v>
                </c:pt>
                <c:pt idx="118">
                  <c:v>-3.7394964672827495E-3</c:v>
                </c:pt>
                <c:pt idx="119">
                  <c:v>-3.6884461928614427E-3</c:v>
                </c:pt>
                <c:pt idx="120">
                  <c:v>-3.8948598040185745E-3</c:v>
                </c:pt>
                <c:pt idx="121">
                  <c:v>-3.8385484300275485E-3</c:v>
                </c:pt>
                <c:pt idx="122">
                  <c:v>-3.7495958560326854E-3</c:v>
                </c:pt>
                <c:pt idx="123">
                  <c:v>-3.9056639296933707E-3</c:v>
                </c:pt>
                <c:pt idx="124">
                  <c:v>-3.9543660049330236E-3</c:v>
                </c:pt>
                <c:pt idx="125">
                  <c:v>-3.9844037818835727E-3</c:v>
                </c:pt>
                <c:pt idx="126">
                  <c:v>-3.9791690399110591E-3</c:v>
                </c:pt>
                <c:pt idx="127">
                  <c:v>-4.0214597369980735E-3</c:v>
                </c:pt>
                <c:pt idx="128">
                  <c:v>-4.0515403501626751E-3</c:v>
                </c:pt>
                <c:pt idx="129">
                  <c:v>-4.1056933746186188E-3</c:v>
                </c:pt>
                <c:pt idx="130">
                  <c:v>-4.0854838614176542E-3</c:v>
                </c:pt>
                <c:pt idx="131">
                  <c:v>-4.1297093323847218E-3</c:v>
                </c:pt>
                <c:pt idx="132">
                  <c:v>-4.2219303737495405E-3</c:v>
                </c:pt>
                <c:pt idx="133">
                  <c:v>-4.1939662239231122E-3</c:v>
                </c:pt>
                <c:pt idx="134">
                  <c:v>-4.1646963273291142E-3</c:v>
                </c:pt>
                <c:pt idx="135">
                  <c:v>-4.2616778808954817E-3</c:v>
                </c:pt>
                <c:pt idx="136">
                  <c:v>-4.2402343043793731E-3</c:v>
                </c:pt>
                <c:pt idx="137">
                  <c:v>-4.2718058804255025E-3</c:v>
                </c:pt>
                <c:pt idx="138">
                  <c:v>-4.3091793899235828E-3</c:v>
                </c:pt>
                <c:pt idx="139">
                  <c:v>-4.3110566108498054E-3</c:v>
                </c:pt>
                <c:pt idx="140">
                  <c:v>-4.3704373286835236E-3</c:v>
                </c:pt>
                <c:pt idx="141">
                  <c:v>-4.3437470820321391E-3</c:v>
                </c:pt>
                <c:pt idx="142">
                  <c:v>-4.4264598416372354E-3</c:v>
                </c:pt>
                <c:pt idx="143">
                  <c:v>-4.4696220413423257E-3</c:v>
                </c:pt>
                <c:pt idx="144">
                  <c:v>-4.4749489464244183E-3</c:v>
                </c:pt>
                <c:pt idx="145">
                  <c:v>-4.5576995513689315E-3</c:v>
                </c:pt>
                <c:pt idx="146">
                  <c:v>-4.5989873346362724E-3</c:v>
                </c:pt>
                <c:pt idx="147">
                  <c:v>-4.6393428578306133E-3</c:v>
                </c:pt>
                <c:pt idx="148">
                  <c:v>-4.5567568083639751E-3</c:v>
                </c:pt>
                <c:pt idx="149">
                  <c:v>-4.6474798757359182E-3</c:v>
                </c:pt>
                <c:pt idx="150">
                  <c:v>-4.6348436361107054E-3</c:v>
                </c:pt>
                <c:pt idx="151">
                  <c:v>-4.6458750995777955E-3</c:v>
                </c:pt>
                <c:pt idx="152">
                  <c:v>-4.7101633324624437E-3</c:v>
                </c:pt>
                <c:pt idx="153">
                  <c:v>-4.7031752766917463E-3</c:v>
                </c:pt>
                <c:pt idx="154">
                  <c:v>-4.7458027503159035E-3</c:v>
                </c:pt>
                <c:pt idx="155">
                  <c:v>-4.7660044157412772E-3</c:v>
                </c:pt>
                <c:pt idx="156">
                  <c:v>-4.8046742766538388E-3</c:v>
                </c:pt>
                <c:pt idx="157">
                  <c:v>-4.9121299584580502E-3</c:v>
                </c:pt>
                <c:pt idx="158">
                  <c:v>-4.9153781787840117E-3</c:v>
                </c:pt>
                <c:pt idx="159">
                  <c:v>-4.8861275576574954E-3</c:v>
                </c:pt>
                <c:pt idx="160">
                  <c:v>-4.9700590466398003E-3</c:v>
                </c:pt>
                <c:pt idx="161">
                  <c:v>-4.9904260178870053E-3</c:v>
                </c:pt>
                <c:pt idx="162">
                  <c:v>-5.0646682617668136E-3</c:v>
                </c:pt>
                <c:pt idx="163">
                  <c:v>-5.0554683513170072E-3</c:v>
                </c:pt>
                <c:pt idx="164">
                  <c:v>-5.1504755097230353E-3</c:v>
                </c:pt>
                <c:pt idx="165">
                  <c:v>-5.2080747880623125E-3</c:v>
                </c:pt>
                <c:pt idx="166">
                  <c:v>-5.2989378836608928E-3</c:v>
                </c:pt>
                <c:pt idx="167">
                  <c:v>-5.2577023109262842E-3</c:v>
                </c:pt>
                <c:pt idx="168">
                  <c:v>-5.3020235560562734E-3</c:v>
                </c:pt>
                <c:pt idx="169">
                  <c:v>-5.3771119724169755E-3</c:v>
                </c:pt>
                <c:pt idx="170">
                  <c:v>-5.428679267470515E-3</c:v>
                </c:pt>
                <c:pt idx="171">
                  <c:v>-5.4106033799388407E-3</c:v>
                </c:pt>
                <c:pt idx="172">
                  <c:v>-5.4774599555041832E-3</c:v>
                </c:pt>
                <c:pt idx="173">
                  <c:v>-5.512473612571127E-3</c:v>
                </c:pt>
                <c:pt idx="174">
                  <c:v>-5.5484679457518402E-3</c:v>
                </c:pt>
                <c:pt idx="175">
                  <c:v>-5.5798387671406819E-3</c:v>
                </c:pt>
                <c:pt idx="176">
                  <c:v>-5.5823898728634743E-3</c:v>
                </c:pt>
                <c:pt idx="177">
                  <c:v>-5.6518008614380227E-3</c:v>
                </c:pt>
                <c:pt idx="178">
                  <c:v>-5.6063530794484024E-3</c:v>
                </c:pt>
                <c:pt idx="179">
                  <c:v>-5.716148694785388E-3</c:v>
                </c:pt>
                <c:pt idx="180">
                  <c:v>-5.7588984140421193E-3</c:v>
                </c:pt>
                <c:pt idx="181">
                  <c:v>-5.7902881750524007E-3</c:v>
                </c:pt>
                <c:pt idx="182">
                  <c:v>-5.8278107564367979E-3</c:v>
                </c:pt>
                <c:pt idx="183">
                  <c:v>-5.8981444680545388E-3</c:v>
                </c:pt>
                <c:pt idx="184">
                  <c:v>-5.9055530908980287E-3</c:v>
                </c:pt>
                <c:pt idx="185">
                  <c:v>-5.8950770171146043E-3</c:v>
                </c:pt>
                <c:pt idx="186">
                  <c:v>-5.8846621749436383E-3</c:v>
                </c:pt>
                <c:pt idx="187">
                  <c:v>-5.9166672345831849E-3</c:v>
                </c:pt>
                <c:pt idx="188">
                  <c:v>-6.016434943348286E-3</c:v>
                </c:pt>
                <c:pt idx="189">
                  <c:v>-6.0296908262751359E-3</c:v>
                </c:pt>
                <c:pt idx="190">
                  <c:v>-6.076428998619929E-3</c:v>
                </c:pt>
                <c:pt idx="191">
                  <c:v>-6.1317534940526783E-3</c:v>
                </c:pt>
                <c:pt idx="192">
                  <c:v>-6.1621000982062402E-3</c:v>
                </c:pt>
                <c:pt idx="193">
                  <c:v>-6.1812067854773419E-3</c:v>
                </c:pt>
                <c:pt idx="194">
                  <c:v>-6.2128078441966777E-3</c:v>
                </c:pt>
                <c:pt idx="195">
                  <c:v>-6.2618538270519403E-3</c:v>
                </c:pt>
                <c:pt idx="196">
                  <c:v>-6.300707940420848E-3</c:v>
                </c:pt>
                <c:pt idx="197">
                  <c:v>-6.338211393537057E-3</c:v>
                </c:pt>
                <c:pt idx="198">
                  <c:v>-6.3568614392640766E-3</c:v>
                </c:pt>
                <c:pt idx="199">
                  <c:v>-6.3765122858960872E-3</c:v>
                </c:pt>
                <c:pt idx="200">
                  <c:v>-6.4563156257071638E-3</c:v>
                </c:pt>
                <c:pt idx="201">
                  <c:v>-6.4770367515157327E-3</c:v>
                </c:pt>
                <c:pt idx="202">
                  <c:v>-6.5529501895889315E-3</c:v>
                </c:pt>
                <c:pt idx="203">
                  <c:v>-6.5890173030971489E-3</c:v>
                </c:pt>
                <c:pt idx="204">
                  <c:v>-6.6435002797640115E-3</c:v>
                </c:pt>
                <c:pt idx="205">
                  <c:v>-6.6635339781201397E-3</c:v>
                </c:pt>
                <c:pt idx="206">
                  <c:v>-6.6388666379987365E-3</c:v>
                </c:pt>
                <c:pt idx="207">
                  <c:v>-6.7668943811478085E-3</c:v>
                </c:pt>
                <c:pt idx="208">
                  <c:v>-6.7494014451890683E-3</c:v>
                </c:pt>
                <c:pt idx="209">
                  <c:v>-6.7909245024755302E-3</c:v>
                </c:pt>
                <c:pt idx="210">
                  <c:v>-6.7931931653897196E-3</c:v>
                </c:pt>
                <c:pt idx="211">
                  <c:v>-6.7340067031313768E-3</c:v>
                </c:pt>
                <c:pt idx="212">
                  <c:v>-6.8854077003865539E-3</c:v>
                </c:pt>
                <c:pt idx="213">
                  <c:v>-6.9140593729199286E-3</c:v>
                </c:pt>
                <c:pt idx="214">
                  <c:v>-6.9292684744595148E-3</c:v>
                </c:pt>
                <c:pt idx="215">
                  <c:v>-6.9288721131669211E-3</c:v>
                </c:pt>
                <c:pt idx="216">
                  <c:v>-7.0232154136108411E-3</c:v>
                </c:pt>
                <c:pt idx="217">
                  <c:v>-7.0494869853068888E-3</c:v>
                </c:pt>
                <c:pt idx="218">
                  <c:v>-7.0863781409514492E-3</c:v>
                </c:pt>
                <c:pt idx="219">
                  <c:v>-7.0980845697398032E-3</c:v>
                </c:pt>
                <c:pt idx="220">
                  <c:v>-7.1325960362970311E-3</c:v>
                </c:pt>
                <c:pt idx="221">
                  <c:v>-7.2110136556462062E-3</c:v>
                </c:pt>
                <c:pt idx="222">
                  <c:v>-7.223702716175057E-3</c:v>
                </c:pt>
                <c:pt idx="223">
                  <c:v>-7.2748204449767139E-3</c:v>
                </c:pt>
                <c:pt idx="224">
                  <c:v>-7.3693504911488857E-3</c:v>
                </c:pt>
                <c:pt idx="225">
                  <c:v>-7.4114571525122613E-3</c:v>
                </c:pt>
                <c:pt idx="226">
                  <c:v>-7.455002507791568E-3</c:v>
                </c:pt>
                <c:pt idx="227">
                  <c:v>-7.5082673055426709E-3</c:v>
                </c:pt>
                <c:pt idx="228">
                  <c:v>-7.5634144680469528E-3</c:v>
                </c:pt>
                <c:pt idx="229">
                  <c:v>-7.535186016146651E-3</c:v>
                </c:pt>
                <c:pt idx="230">
                  <c:v>-7.6290268030585247E-3</c:v>
                </c:pt>
                <c:pt idx="231">
                  <c:v>-7.7374142517418337E-3</c:v>
                </c:pt>
                <c:pt idx="232">
                  <c:v>-7.8113818620958973E-3</c:v>
                </c:pt>
                <c:pt idx="233">
                  <c:v>-7.7820866228151316E-3</c:v>
                </c:pt>
                <c:pt idx="234">
                  <c:v>-7.8558935814503714E-3</c:v>
                </c:pt>
                <c:pt idx="235">
                  <c:v>-7.851147261317382E-3</c:v>
                </c:pt>
                <c:pt idx="236">
                  <c:v>-7.8590035367575081E-3</c:v>
                </c:pt>
                <c:pt idx="237">
                  <c:v>-7.9665972767560995E-3</c:v>
                </c:pt>
                <c:pt idx="238">
                  <c:v>-7.9741922895434393E-3</c:v>
                </c:pt>
                <c:pt idx="239">
                  <c:v>-7.9120461956742136E-3</c:v>
                </c:pt>
                <c:pt idx="240">
                  <c:v>-8.109670561208317E-3</c:v>
                </c:pt>
                <c:pt idx="241">
                  <c:v>-8.1234491742596029E-3</c:v>
                </c:pt>
                <c:pt idx="242">
                  <c:v>-8.0907281144311713E-3</c:v>
                </c:pt>
                <c:pt idx="243">
                  <c:v>-8.1390022816561127E-3</c:v>
                </c:pt>
                <c:pt idx="244">
                  <c:v>-8.1348533629353216E-3</c:v>
                </c:pt>
                <c:pt idx="245">
                  <c:v>-8.1263631814002257E-3</c:v>
                </c:pt>
                <c:pt idx="246">
                  <c:v>-8.2697946114433114E-3</c:v>
                </c:pt>
                <c:pt idx="247">
                  <c:v>-8.2042743392945535E-3</c:v>
                </c:pt>
                <c:pt idx="248">
                  <c:v>-8.3062678701080785E-3</c:v>
                </c:pt>
                <c:pt idx="249">
                  <c:v>-8.3474818578274899E-3</c:v>
                </c:pt>
                <c:pt idx="250">
                  <c:v>-8.3484874848482448E-3</c:v>
                </c:pt>
                <c:pt idx="251">
                  <c:v>-8.4178128941430966E-3</c:v>
                </c:pt>
                <c:pt idx="252">
                  <c:v>-8.5099628870252148E-3</c:v>
                </c:pt>
                <c:pt idx="253">
                  <c:v>-8.4160049757433363E-3</c:v>
                </c:pt>
                <c:pt idx="254">
                  <c:v>-8.4559348353404583E-3</c:v>
                </c:pt>
                <c:pt idx="255">
                  <c:v>-8.4828694915181305E-3</c:v>
                </c:pt>
                <c:pt idx="256">
                  <c:v>-8.5603815984249178E-3</c:v>
                </c:pt>
                <c:pt idx="257">
                  <c:v>-8.5169988518984836E-3</c:v>
                </c:pt>
                <c:pt idx="258">
                  <c:v>-8.6611895000448351E-3</c:v>
                </c:pt>
                <c:pt idx="259">
                  <c:v>-8.7104404112921634E-3</c:v>
                </c:pt>
                <c:pt idx="260">
                  <c:v>-8.7479469651052626E-3</c:v>
                </c:pt>
                <c:pt idx="261">
                  <c:v>-8.7026723813301964E-3</c:v>
                </c:pt>
                <c:pt idx="262">
                  <c:v>-8.8245647128100402E-3</c:v>
                </c:pt>
                <c:pt idx="263">
                  <c:v>-8.8787554710574E-3</c:v>
                </c:pt>
                <c:pt idx="264">
                  <c:v>-8.8517615828279106E-3</c:v>
                </c:pt>
                <c:pt idx="265">
                  <c:v>-8.8660421708937429E-3</c:v>
                </c:pt>
                <c:pt idx="266">
                  <c:v>-8.9643914589201661E-3</c:v>
                </c:pt>
                <c:pt idx="267">
                  <c:v>-8.9091038150696331E-3</c:v>
                </c:pt>
                <c:pt idx="268">
                  <c:v>-9.0122704287439494E-3</c:v>
                </c:pt>
                <c:pt idx="269">
                  <c:v>-9.1150932651571336E-3</c:v>
                </c:pt>
                <c:pt idx="270">
                  <c:v>-9.0835221868212426E-3</c:v>
                </c:pt>
                <c:pt idx="271">
                  <c:v>-9.1106581929140049E-3</c:v>
                </c:pt>
                <c:pt idx="272">
                  <c:v>-9.208448424571896E-3</c:v>
                </c:pt>
                <c:pt idx="273">
                  <c:v>-9.2609913161326076E-3</c:v>
                </c:pt>
                <c:pt idx="274">
                  <c:v>-9.32366840334139E-3</c:v>
                </c:pt>
                <c:pt idx="275">
                  <c:v>-9.3193873273529036E-3</c:v>
                </c:pt>
                <c:pt idx="276">
                  <c:v>-9.3915467257176498E-3</c:v>
                </c:pt>
                <c:pt idx="277">
                  <c:v>-9.4206724462080216E-3</c:v>
                </c:pt>
                <c:pt idx="278">
                  <c:v>-9.4486762449837117E-3</c:v>
                </c:pt>
                <c:pt idx="279">
                  <c:v>-9.4855657107674237E-3</c:v>
                </c:pt>
                <c:pt idx="280">
                  <c:v>-9.5147161759775237E-3</c:v>
                </c:pt>
                <c:pt idx="281">
                  <c:v>-9.5900269557547182E-3</c:v>
                </c:pt>
                <c:pt idx="282">
                  <c:v>-9.590057186096965E-3</c:v>
                </c:pt>
                <c:pt idx="283">
                  <c:v>-9.68860436960183E-3</c:v>
                </c:pt>
                <c:pt idx="284">
                  <c:v>-9.6955396965401081E-3</c:v>
                </c:pt>
                <c:pt idx="285">
                  <c:v>-9.791259715932912E-3</c:v>
                </c:pt>
                <c:pt idx="286">
                  <c:v>-9.8489664293865981E-3</c:v>
                </c:pt>
                <c:pt idx="287">
                  <c:v>-9.8417452765441581E-3</c:v>
                </c:pt>
                <c:pt idx="288">
                  <c:v>-1.0002180665330953E-2</c:v>
                </c:pt>
                <c:pt idx="289">
                  <c:v>-9.965568777772018E-3</c:v>
                </c:pt>
                <c:pt idx="290">
                  <c:v>-1.0044115079460649E-2</c:v>
                </c:pt>
                <c:pt idx="291">
                  <c:v>-1.0133692103997649E-2</c:v>
                </c:pt>
                <c:pt idx="292">
                  <c:v>-1.0189160168524131E-2</c:v>
                </c:pt>
                <c:pt idx="293">
                  <c:v>-1.0185689685936208E-2</c:v>
                </c:pt>
                <c:pt idx="294">
                  <c:v>-1.0244360189267275E-2</c:v>
                </c:pt>
                <c:pt idx="295">
                  <c:v>-1.0280717422410142E-2</c:v>
                </c:pt>
                <c:pt idx="296">
                  <c:v>-1.0277273606731394E-2</c:v>
                </c:pt>
                <c:pt idx="297">
                  <c:v>-1.0353586125709807E-2</c:v>
                </c:pt>
                <c:pt idx="298">
                  <c:v>-1.0406559894465451E-2</c:v>
                </c:pt>
                <c:pt idx="299">
                  <c:v>-1.0505458610210183E-2</c:v>
                </c:pt>
                <c:pt idx="300">
                  <c:v>-1.0518827739713514E-2</c:v>
                </c:pt>
                <c:pt idx="301">
                  <c:v>-1.0554421612656585E-2</c:v>
                </c:pt>
                <c:pt idx="302">
                  <c:v>-1.0660985872535614E-2</c:v>
                </c:pt>
                <c:pt idx="303">
                  <c:v>-1.0698649325857314E-2</c:v>
                </c:pt>
                <c:pt idx="304">
                  <c:v>-1.0700988284401075E-2</c:v>
                </c:pt>
                <c:pt idx="305">
                  <c:v>-1.0724488539678726E-2</c:v>
                </c:pt>
                <c:pt idx="306">
                  <c:v>-1.0810506521805896E-2</c:v>
                </c:pt>
                <c:pt idx="307">
                  <c:v>-1.0870732307016229E-2</c:v>
                </c:pt>
                <c:pt idx="308">
                  <c:v>-1.0933929627939751E-2</c:v>
                </c:pt>
                <c:pt idx="309">
                  <c:v>-1.0897548333068545E-2</c:v>
                </c:pt>
                <c:pt idx="310">
                  <c:v>-1.1076869942974335E-2</c:v>
                </c:pt>
                <c:pt idx="311">
                  <c:v>-1.1119460820780401E-2</c:v>
                </c:pt>
                <c:pt idx="312">
                  <c:v>-1.1083774003069747E-2</c:v>
                </c:pt>
                <c:pt idx="313">
                  <c:v>-1.1155349956815283E-2</c:v>
                </c:pt>
                <c:pt idx="314">
                  <c:v>-1.1187568735199556E-2</c:v>
                </c:pt>
                <c:pt idx="315">
                  <c:v>-1.1274860282641295E-2</c:v>
                </c:pt>
                <c:pt idx="316">
                  <c:v>-1.1270725865446207E-2</c:v>
                </c:pt>
                <c:pt idx="317">
                  <c:v>-1.1355236270894319E-2</c:v>
                </c:pt>
                <c:pt idx="318">
                  <c:v>-1.1436121902901336E-2</c:v>
                </c:pt>
                <c:pt idx="319">
                  <c:v>-1.1486524415136611E-2</c:v>
                </c:pt>
                <c:pt idx="320">
                  <c:v>-1.1410827798779536E-2</c:v>
                </c:pt>
                <c:pt idx="321">
                  <c:v>-1.1466128844371083E-2</c:v>
                </c:pt>
                <c:pt idx="322">
                  <c:v>-1.1568041832440956E-2</c:v>
                </c:pt>
                <c:pt idx="323">
                  <c:v>-1.1582277534333441E-2</c:v>
                </c:pt>
                <c:pt idx="324">
                  <c:v>-1.1741032106968197E-2</c:v>
                </c:pt>
                <c:pt idx="325">
                  <c:v>-1.1780584808643581E-2</c:v>
                </c:pt>
                <c:pt idx="326">
                  <c:v>-1.1787168058088727E-2</c:v>
                </c:pt>
                <c:pt idx="327">
                  <c:v>-1.1779664776921963E-2</c:v>
                </c:pt>
                <c:pt idx="328">
                  <c:v>-1.1852562449921339E-2</c:v>
                </c:pt>
                <c:pt idx="329">
                  <c:v>-1.1874812836739437E-2</c:v>
                </c:pt>
                <c:pt idx="330">
                  <c:v>-1.1899604783110394E-2</c:v>
                </c:pt>
                <c:pt idx="331">
                  <c:v>-1.1970827006532715E-2</c:v>
                </c:pt>
                <c:pt idx="332">
                  <c:v>-1.2059996297995708E-2</c:v>
                </c:pt>
                <c:pt idx="333">
                  <c:v>-1.2084229923349815E-2</c:v>
                </c:pt>
                <c:pt idx="334">
                  <c:v>-1.1990055814091977E-2</c:v>
                </c:pt>
                <c:pt idx="335">
                  <c:v>-1.2182528681930566E-2</c:v>
                </c:pt>
                <c:pt idx="336">
                  <c:v>-1.2165101494248586E-2</c:v>
                </c:pt>
                <c:pt idx="337">
                  <c:v>-1.227422614696874E-2</c:v>
                </c:pt>
                <c:pt idx="338">
                  <c:v>-1.2414007141186234E-2</c:v>
                </c:pt>
                <c:pt idx="339">
                  <c:v>-1.2375669389377642E-2</c:v>
                </c:pt>
                <c:pt idx="340">
                  <c:v>-1.2423473182304239E-2</c:v>
                </c:pt>
                <c:pt idx="341">
                  <c:v>-1.2493566015471911E-2</c:v>
                </c:pt>
                <c:pt idx="342">
                  <c:v>-1.2520402213447943E-2</c:v>
                </c:pt>
                <c:pt idx="343">
                  <c:v>-1.2522967734089663E-2</c:v>
                </c:pt>
                <c:pt idx="344">
                  <c:v>-1.2623724680252984E-2</c:v>
                </c:pt>
                <c:pt idx="345">
                  <c:v>-1.268414725048175E-2</c:v>
                </c:pt>
                <c:pt idx="346">
                  <c:v>-1.2757924813168009E-2</c:v>
                </c:pt>
                <c:pt idx="347">
                  <c:v>-1.2868388320072997E-2</c:v>
                </c:pt>
                <c:pt idx="348">
                  <c:v>-1.2751763060717238E-2</c:v>
                </c:pt>
                <c:pt idx="349">
                  <c:v>-1.2936862434218837E-2</c:v>
                </c:pt>
                <c:pt idx="350">
                  <c:v>-1.2867591367727299E-2</c:v>
                </c:pt>
                <c:pt idx="351">
                  <c:v>-1.3042035277804027E-2</c:v>
                </c:pt>
                <c:pt idx="352">
                  <c:v>-1.3025918747948229E-2</c:v>
                </c:pt>
                <c:pt idx="353">
                  <c:v>-1.3127655497011092E-2</c:v>
                </c:pt>
                <c:pt idx="354">
                  <c:v>-1.3278356548531297E-2</c:v>
                </c:pt>
                <c:pt idx="355">
                  <c:v>-1.3119283748186151E-2</c:v>
                </c:pt>
                <c:pt idx="356">
                  <c:v>-1.3320438431318821E-2</c:v>
                </c:pt>
                <c:pt idx="357">
                  <c:v>-1.3408239741049084E-2</c:v>
                </c:pt>
                <c:pt idx="358">
                  <c:v>-1.3432778055543017E-2</c:v>
                </c:pt>
                <c:pt idx="359">
                  <c:v>-1.3547537140305065E-2</c:v>
                </c:pt>
                <c:pt idx="360">
                  <c:v>-1.3591339555194362E-2</c:v>
                </c:pt>
                <c:pt idx="361">
                  <c:v>-1.3722363512691895E-2</c:v>
                </c:pt>
                <c:pt idx="362">
                  <c:v>-1.3662130002773011E-2</c:v>
                </c:pt>
                <c:pt idx="363">
                  <c:v>-1.3678674838260635E-2</c:v>
                </c:pt>
                <c:pt idx="364">
                  <c:v>-1.3686183845244065E-2</c:v>
                </c:pt>
                <c:pt idx="365">
                  <c:v>-1.380906439616978E-2</c:v>
                </c:pt>
                <c:pt idx="366">
                  <c:v>-1.392178178096367E-2</c:v>
                </c:pt>
                <c:pt idx="367">
                  <c:v>-1.3870262092925785E-2</c:v>
                </c:pt>
                <c:pt idx="368">
                  <c:v>-1.3969727927940075E-2</c:v>
                </c:pt>
                <c:pt idx="369">
                  <c:v>-1.4015692396359098E-2</c:v>
                </c:pt>
                <c:pt idx="370">
                  <c:v>-1.4036421324039219E-2</c:v>
                </c:pt>
                <c:pt idx="371">
                  <c:v>-1.4133899641020832E-2</c:v>
                </c:pt>
                <c:pt idx="372">
                  <c:v>-1.4124859700077416E-2</c:v>
                </c:pt>
                <c:pt idx="373">
                  <c:v>-1.4229840321883199E-2</c:v>
                </c:pt>
                <c:pt idx="374">
                  <c:v>-1.4301490181713344E-2</c:v>
                </c:pt>
                <c:pt idx="375">
                  <c:v>-1.4296528106595013E-2</c:v>
                </c:pt>
                <c:pt idx="376">
                  <c:v>-1.4334614593021941E-2</c:v>
                </c:pt>
                <c:pt idx="377">
                  <c:v>-1.4413585588915648E-2</c:v>
                </c:pt>
                <c:pt idx="378">
                  <c:v>-1.4479286842696591E-2</c:v>
                </c:pt>
                <c:pt idx="379">
                  <c:v>-1.4521944178017422E-2</c:v>
                </c:pt>
                <c:pt idx="380">
                  <c:v>-1.4564184757791126E-2</c:v>
                </c:pt>
                <c:pt idx="381">
                  <c:v>-1.4651758700669688E-2</c:v>
                </c:pt>
                <c:pt idx="382">
                  <c:v>-1.4720237846342915E-2</c:v>
                </c:pt>
                <c:pt idx="383">
                  <c:v>-1.4779859997697648E-2</c:v>
                </c:pt>
                <c:pt idx="384">
                  <c:v>-1.48223697644505E-2</c:v>
                </c:pt>
                <c:pt idx="385">
                  <c:v>-1.4825796634088933E-2</c:v>
                </c:pt>
                <c:pt idx="386">
                  <c:v>-1.4794419016522236E-2</c:v>
                </c:pt>
                <c:pt idx="387">
                  <c:v>-1.4930755574293181E-2</c:v>
                </c:pt>
                <c:pt idx="388">
                  <c:v>-1.4967850171309088E-2</c:v>
                </c:pt>
                <c:pt idx="389">
                  <c:v>-1.5004676343235225E-2</c:v>
                </c:pt>
                <c:pt idx="390">
                  <c:v>-1.4982900361283205E-2</c:v>
                </c:pt>
                <c:pt idx="391">
                  <c:v>-1.4975759409297145E-2</c:v>
                </c:pt>
                <c:pt idx="392">
                  <c:v>-1.5007380901844797E-2</c:v>
                </c:pt>
                <c:pt idx="393">
                  <c:v>-1.4989664811330509E-2</c:v>
                </c:pt>
                <c:pt idx="394">
                  <c:v>-1.512968789640249E-2</c:v>
                </c:pt>
                <c:pt idx="395">
                  <c:v>-1.520859118068585E-2</c:v>
                </c:pt>
                <c:pt idx="396">
                  <c:v>-1.5207102047715772E-2</c:v>
                </c:pt>
                <c:pt idx="397">
                  <c:v>-1.5294218499755487E-2</c:v>
                </c:pt>
                <c:pt idx="398">
                  <c:v>-1.53211557562009E-2</c:v>
                </c:pt>
                <c:pt idx="399">
                  <c:v>-1.5407774556821574E-2</c:v>
                </c:pt>
                <c:pt idx="400">
                  <c:v>-1.5458273121435447E-2</c:v>
                </c:pt>
                <c:pt idx="401">
                  <c:v>-1.5474733781348875E-2</c:v>
                </c:pt>
                <c:pt idx="402">
                  <c:v>-1.5458043768592876E-2</c:v>
                </c:pt>
                <c:pt idx="403">
                  <c:v>-1.5528277895027635E-2</c:v>
                </c:pt>
                <c:pt idx="404">
                  <c:v>-1.5653209279106177E-2</c:v>
                </c:pt>
                <c:pt idx="405">
                  <c:v>-1.5608600058889381E-2</c:v>
                </c:pt>
                <c:pt idx="406">
                  <c:v>-1.574599538194589E-2</c:v>
                </c:pt>
                <c:pt idx="407">
                  <c:v>-1.5808991249929662E-2</c:v>
                </c:pt>
                <c:pt idx="408">
                  <c:v>-1.588307113467112E-2</c:v>
                </c:pt>
                <c:pt idx="409">
                  <c:v>-1.581531104397917E-2</c:v>
                </c:pt>
                <c:pt idx="410">
                  <c:v>-1.5887845889536008E-2</c:v>
                </c:pt>
                <c:pt idx="411">
                  <c:v>-1.6013024016239795E-2</c:v>
                </c:pt>
                <c:pt idx="412">
                  <c:v>-1.6037829242366328E-2</c:v>
                </c:pt>
                <c:pt idx="413">
                  <c:v>-1.6081643903963265E-2</c:v>
                </c:pt>
                <c:pt idx="414">
                  <c:v>-1.6144580312851861E-2</c:v>
                </c:pt>
                <c:pt idx="415">
                  <c:v>-1.6117197367488924E-2</c:v>
                </c:pt>
                <c:pt idx="416">
                  <c:v>-1.6183445639964055E-2</c:v>
                </c:pt>
                <c:pt idx="417">
                  <c:v>-1.6251334703127292E-2</c:v>
                </c:pt>
                <c:pt idx="418">
                  <c:v>-1.6231146459341046E-2</c:v>
                </c:pt>
                <c:pt idx="419">
                  <c:v>-1.6230088631571833E-2</c:v>
                </c:pt>
                <c:pt idx="420">
                  <c:v>-1.6225828652754095E-2</c:v>
                </c:pt>
                <c:pt idx="421">
                  <c:v>-1.632350865241607E-2</c:v>
                </c:pt>
                <c:pt idx="422">
                  <c:v>-1.6359316116951291E-2</c:v>
                </c:pt>
                <c:pt idx="423">
                  <c:v>-1.6416707629691621E-2</c:v>
                </c:pt>
                <c:pt idx="424">
                  <c:v>-1.6507657312869742E-2</c:v>
                </c:pt>
                <c:pt idx="425">
                  <c:v>-1.6570941341618014E-2</c:v>
                </c:pt>
                <c:pt idx="426">
                  <c:v>-1.6635414100796265E-2</c:v>
                </c:pt>
                <c:pt idx="427">
                  <c:v>-1.6633450232794018E-2</c:v>
                </c:pt>
                <c:pt idx="428">
                  <c:v>-1.6727127693865355E-2</c:v>
                </c:pt>
                <c:pt idx="429">
                  <c:v>-1.6853309258788182E-2</c:v>
                </c:pt>
                <c:pt idx="430">
                  <c:v>-1.6925402814570684E-2</c:v>
                </c:pt>
                <c:pt idx="431">
                  <c:v>-1.6890986158823267E-2</c:v>
                </c:pt>
                <c:pt idx="432">
                  <c:v>-1.7038573039465481E-2</c:v>
                </c:pt>
                <c:pt idx="433">
                  <c:v>-1.7134625350112686E-2</c:v>
                </c:pt>
                <c:pt idx="434">
                  <c:v>-1.7147120703512649E-2</c:v>
                </c:pt>
                <c:pt idx="435">
                  <c:v>-1.717055924465432E-2</c:v>
                </c:pt>
                <c:pt idx="436">
                  <c:v>-1.7157725551722416E-2</c:v>
                </c:pt>
                <c:pt idx="437">
                  <c:v>-1.7242070630923582E-2</c:v>
                </c:pt>
                <c:pt idx="438">
                  <c:v>-1.734699353113222E-2</c:v>
                </c:pt>
                <c:pt idx="439">
                  <c:v>-1.7446495342976633E-2</c:v>
                </c:pt>
                <c:pt idx="440">
                  <c:v>-1.744014200160228E-2</c:v>
                </c:pt>
                <c:pt idx="441">
                  <c:v>-1.7516531770246216E-2</c:v>
                </c:pt>
                <c:pt idx="442">
                  <c:v>-1.7608350010568288E-2</c:v>
                </c:pt>
                <c:pt idx="443">
                  <c:v>-1.763450252776616E-2</c:v>
                </c:pt>
                <c:pt idx="444">
                  <c:v>-1.7785367762038561E-2</c:v>
                </c:pt>
                <c:pt idx="445">
                  <c:v>-1.7749817912796461E-2</c:v>
                </c:pt>
                <c:pt idx="446">
                  <c:v>-1.7950075722370378E-2</c:v>
                </c:pt>
                <c:pt idx="447">
                  <c:v>-1.7999584242654579E-2</c:v>
                </c:pt>
                <c:pt idx="448">
                  <c:v>-1.8072068964580461E-2</c:v>
                </c:pt>
                <c:pt idx="449">
                  <c:v>-1.8131743046191272E-2</c:v>
                </c:pt>
                <c:pt idx="450">
                  <c:v>-1.823190386061898E-2</c:v>
                </c:pt>
                <c:pt idx="451">
                  <c:v>-1.8273983958547638E-2</c:v>
                </c:pt>
                <c:pt idx="452">
                  <c:v>-1.8295812696460259E-2</c:v>
                </c:pt>
                <c:pt idx="453">
                  <c:v>-1.8336948972905727E-2</c:v>
                </c:pt>
                <c:pt idx="454">
                  <c:v>-1.8324467064777829E-2</c:v>
                </c:pt>
                <c:pt idx="455">
                  <c:v>-1.8497884701557749E-2</c:v>
                </c:pt>
                <c:pt idx="456">
                  <c:v>-1.8453975719852272E-2</c:v>
                </c:pt>
                <c:pt idx="457">
                  <c:v>-1.866085467818461E-2</c:v>
                </c:pt>
                <c:pt idx="458">
                  <c:v>-1.8599367776595887E-2</c:v>
                </c:pt>
                <c:pt idx="459">
                  <c:v>-1.8792275079551161E-2</c:v>
                </c:pt>
                <c:pt idx="460">
                  <c:v>-1.889660433418134E-2</c:v>
                </c:pt>
                <c:pt idx="461">
                  <c:v>-1.8948897696735318E-2</c:v>
                </c:pt>
                <c:pt idx="462">
                  <c:v>-1.8997251566181345E-2</c:v>
                </c:pt>
                <c:pt idx="463">
                  <c:v>-1.9184129815858611E-2</c:v>
                </c:pt>
                <c:pt idx="464">
                  <c:v>-1.923070114845675E-2</c:v>
                </c:pt>
                <c:pt idx="465">
                  <c:v>-1.9247044927969637E-2</c:v>
                </c:pt>
                <c:pt idx="466">
                  <c:v>-1.916308666475439E-2</c:v>
                </c:pt>
                <c:pt idx="467">
                  <c:v>-1.9335422401281773E-2</c:v>
                </c:pt>
                <c:pt idx="468">
                  <c:v>-1.9458932639878305E-2</c:v>
                </c:pt>
                <c:pt idx="469">
                  <c:v>-1.9497265358533276E-2</c:v>
                </c:pt>
                <c:pt idx="470">
                  <c:v>-1.9508846379970645E-2</c:v>
                </c:pt>
                <c:pt idx="471">
                  <c:v>-1.9657318177586557E-2</c:v>
                </c:pt>
                <c:pt idx="472">
                  <c:v>-1.9731532988746511E-2</c:v>
                </c:pt>
                <c:pt idx="473">
                  <c:v>-1.9848833539449044E-2</c:v>
                </c:pt>
                <c:pt idx="474">
                  <c:v>-1.9811409242022796E-2</c:v>
                </c:pt>
                <c:pt idx="475">
                  <c:v>-1.994051608572717E-2</c:v>
                </c:pt>
                <c:pt idx="476">
                  <c:v>-2.0069889230055357E-2</c:v>
                </c:pt>
                <c:pt idx="477">
                  <c:v>-2.0058676335879419E-2</c:v>
                </c:pt>
                <c:pt idx="478">
                  <c:v>-2.0295259363348427E-2</c:v>
                </c:pt>
                <c:pt idx="479">
                  <c:v>-2.0300888273551053E-2</c:v>
                </c:pt>
                <c:pt idx="480">
                  <c:v>-2.0366178185354092E-2</c:v>
                </c:pt>
                <c:pt idx="481">
                  <c:v>-2.0394862184505216E-2</c:v>
                </c:pt>
                <c:pt idx="482">
                  <c:v>-2.0508401195591594E-2</c:v>
                </c:pt>
                <c:pt idx="483">
                  <c:v>-2.0664693834505532E-2</c:v>
                </c:pt>
                <c:pt idx="484">
                  <c:v>-2.0719554345705805E-2</c:v>
                </c:pt>
                <c:pt idx="485">
                  <c:v>-2.0723380895582736E-2</c:v>
                </c:pt>
                <c:pt idx="486">
                  <c:v>-2.085041276619613E-2</c:v>
                </c:pt>
                <c:pt idx="487">
                  <c:v>-2.0951984520080066E-2</c:v>
                </c:pt>
                <c:pt idx="488">
                  <c:v>-2.0909279390421486E-2</c:v>
                </c:pt>
                <c:pt idx="489">
                  <c:v>-2.1179869115612086E-2</c:v>
                </c:pt>
                <c:pt idx="490">
                  <c:v>-2.1228623760990731E-2</c:v>
                </c:pt>
                <c:pt idx="491">
                  <c:v>-2.1385687503912922E-2</c:v>
                </c:pt>
                <c:pt idx="492">
                  <c:v>-2.1416917476202994E-2</c:v>
                </c:pt>
                <c:pt idx="493">
                  <c:v>-2.1510449213883766E-2</c:v>
                </c:pt>
                <c:pt idx="494">
                  <c:v>-2.1508540964575256E-2</c:v>
                </c:pt>
                <c:pt idx="495">
                  <c:v>-2.16473139634249E-2</c:v>
                </c:pt>
                <c:pt idx="496">
                  <c:v>-2.1776681164755271E-2</c:v>
                </c:pt>
                <c:pt idx="497">
                  <c:v>-2.1852602256467998E-2</c:v>
                </c:pt>
                <c:pt idx="498">
                  <c:v>-2.1976204657277121E-2</c:v>
                </c:pt>
                <c:pt idx="499">
                  <c:v>-2.2033149707377568E-2</c:v>
                </c:pt>
                <c:pt idx="500">
                  <c:v>-2.2093426984359524E-2</c:v>
                </c:pt>
                <c:pt idx="501">
                  <c:v>-2.2271606890480532E-2</c:v>
                </c:pt>
                <c:pt idx="502">
                  <c:v>-2.226398352733935E-2</c:v>
                </c:pt>
                <c:pt idx="503">
                  <c:v>-2.2329789605663963E-2</c:v>
                </c:pt>
                <c:pt idx="504">
                  <c:v>-2.234773944482734E-2</c:v>
                </c:pt>
                <c:pt idx="505">
                  <c:v>-2.2452097685398187E-2</c:v>
                </c:pt>
                <c:pt idx="506">
                  <c:v>-2.2578570481483599E-2</c:v>
                </c:pt>
                <c:pt idx="507">
                  <c:v>-2.2712398634778717E-2</c:v>
                </c:pt>
                <c:pt idx="508">
                  <c:v>-2.2759947813277483E-2</c:v>
                </c:pt>
                <c:pt idx="509">
                  <c:v>-2.2750240175552841E-2</c:v>
                </c:pt>
                <c:pt idx="510">
                  <c:v>-2.2790246631531383E-2</c:v>
                </c:pt>
                <c:pt idx="511">
                  <c:v>-2.3030153755333477E-2</c:v>
                </c:pt>
                <c:pt idx="512">
                  <c:v>-2.3155206316963592E-2</c:v>
                </c:pt>
                <c:pt idx="513">
                  <c:v>-2.3173656163364427E-2</c:v>
                </c:pt>
                <c:pt idx="514">
                  <c:v>-2.3271973444286487E-2</c:v>
                </c:pt>
                <c:pt idx="515">
                  <c:v>-2.3405030298913096E-2</c:v>
                </c:pt>
                <c:pt idx="516">
                  <c:v>-2.3578043779210085E-2</c:v>
                </c:pt>
                <c:pt idx="517">
                  <c:v>-2.365624261093216E-2</c:v>
                </c:pt>
                <c:pt idx="518">
                  <c:v>-2.3751794467141343E-2</c:v>
                </c:pt>
                <c:pt idx="519">
                  <c:v>-2.3731583274747149E-2</c:v>
                </c:pt>
                <c:pt idx="520">
                  <c:v>-2.3818041888865719E-2</c:v>
                </c:pt>
                <c:pt idx="521">
                  <c:v>-2.3868312362066692E-2</c:v>
                </c:pt>
                <c:pt idx="522">
                  <c:v>-2.3888638286269765E-2</c:v>
                </c:pt>
                <c:pt idx="523">
                  <c:v>-2.4019716935162805E-2</c:v>
                </c:pt>
                <c:pt idx="524">
                  <c:v>-2.4014863507381724E-2</c:v>
                </c:pt>
                <c:pt idx="525">
                  <c:v>-2.4086831925711181E-2</c:v>
                </c:pt>
                <c:pt idx="526">
                  <c:v>-2.4233378586906561E-2</c:v>
                </c:pt>
                <c:pt idx="527">
                  <c:v>-2.4273462495490665E-2</c:v>
                </c:pt>
                <c:pt idx="528">
                  <c:v>-2.4393818591659663E-2</c:v>
                </c:pt>
                <c:pt idx="529">
                  <c:v>-2.4401969681774736E-2</c:v>
                </c:pt>
                <c:pt idx="530">
                  <c:v>-2.436947383184725E-2</c:v>
                </c:pt>
                <c:pt idx="531">
                  <c:v>-2.4437153400729723E-2</c:v>
                </c:pt>
                <c:pt idx="532">
                  <c:v>-2.4497632487205368E-2</c:v>
                </c:pt>
                <c:pt idx="533">
                  <c:v>-2.4374336368100599E-2</c:v>
                </c:pt>
                <c:pt idx="534">
                  <c:v>-2.4489288696206025E-2</c:v>
                </c:pt>
                <c:pt idx="535">
                  <c:v>-2.4431428515516558E-2</c:v>
                </c:pt>
                <c:pt idx="536">
                  <c:v>-2.4446171721040383E-2</c:v>
                </c:pt>
                <c:pt idx="537">
                  <c:v>-2.4431704657076309E-2</c:v>
                </c:pt>
                <c:pt idx="538">
                  <c:v>-2.450198865332142E-2</c:v>
                </c:pt>
                <c:pt idx="539">
                  <c:v>-2.4485658393027014E-2</c:v>
                </c:pt>
                <c:pt idx="540">
                  <c:v>-2.4471678168289268E-2</c:v>
                </c:pt>
                <c:pt idx="541">
                  <c:v>-2.4412268741874625E-2</c:v>
                </c:pt>
                <c:pt idx="542">
                  <c:v>-2.4524400556276971E-2</c:v>
                </c:pt>
                <c:pt idx="543">
                  <c:v>-2.4551787689859321E-2</c:v>
                </c:pt>
                <c:pt idx="544">
                  <c:v>-2.446903513249131E-2</c:v>
                </c:pt>
                <c:pt idx="545">
                  <c:v>-2.4603552872227034E-2</c:v>
                </c:pt>
                <c:pt idx="546">
                  <c:v>-2.4553785854463855E-2</c:v>
                </c:pt>
                <c:pt idx="547">
                  <c:v>-2.4541569916808156E-2</c:v>
                </c:pt>
                <c:pt idx="548">
                  <c:v>-2.4536965579766496E-2</c:v>
                </c:pt>
                <c:pt idx="549">
                  <c:v>-2.4589711733091602E-2</c:v>
                </c:pt>
                <c:pt idx="550">
                  <c:v>-2.4568126997199985E-2</c:v>
                </c:pt>
                <c:pt idx="551">
                  <c:v>-2.4557602479036399E-2</c:v>
                </c:pt>
                <c:pt idx="552">
                  <c:v>-2.4577044708753763E-2</c:v>
                </c:pt>
                <c:pt idx="553">
                  <c:v>-2.4590185834313213E-2</c:v>
                </c:pt>
                <c:pt idx="554">
                  <c:v>-2.4667562408424423E-2</c:v>
                </c:pt>
                <c:pt idx="555">
                  <c:v>-2.4752461883136286E-2</c:v>
                </c:pt>
                <c:pt idx="556">
                  <c:v>-2.4828704376800466E-2</c:v>
                </c:pt>
                <c:pt idx="557">
                  <c:v>-2.4809660632634636E-2</c:v>
                </c:pt>
                <c:pt idx="558">
                  <c:v>-2.4904751023668001E-2</c:v>
                </c:pt>
                <c:pt idx="559">
                  <c:v>-2.5052116404491433E-2</c:v>
                </c:pt>
                <c:pt idx="560">
                  <c:v>-2.5151950607938064E-2</c:v>
                </c:pt>
                <c:pt idx="561">
                  <c:v>-2.5269563862432898E-2</c:v>
                </c:pt>
                <c:pt idx="562">
                  <c:v>-2.53120756758052E-2</c:v>
                </c:pt>
                <c:pt idx="563">
                  <c:v>-2.5466071821789268E-2</c:v>
                </c:pt>
                <c:pt idx="564">
                  <c:v>-2.5305423875137074E-2</c:v>
                </c:pt>
                <c:pt idx="565">
                  <c:v>-2.5385020771239705E-2</c:v>
                </c:pt>
                <c:pt idx="566">
                  <c:v>-2.5469176241428311E-2</c:v>
                </c:pt>
                <c:pt idx="567">
                  <c:v>-2.5484578954553673E-2</c:v>
                </c:pt>
                <c:pt idx="568">
                  <c:v>-2.5585934653125759E-2</c:v>
                </c:pt>
                <c:pt idx="569">
                  <c:v>-2.567072451573749E-2</c:v>
                </c:pt>
                <c:pt idx="570">
                  <c:v>-2.5760020280358824E-2</c:v>
                </c:pt>
                <c:pt idx="571">
                  <c:v>-2.5825336261992335E-2</c:v>
                </c:pt>
                <c:pt idx="572">
                  <c:v>-2.5912392378173506E-2</c:v>
                </c:pt>
                <c:pt idx="573">
                  <c:v>-2.5969446598827189E-2</c:v>
                </c:pt>
                <c:pt idx="574">
                  <c:v>-2.5995015509439362E-2</c:v>
                </c:pt>
                <c:pt idx="575">
                  <c:v>-2.618737709545358E-2</c:v>
                </c:pt>
                <c:pt idx="576">
                  <c:v>-2.6262682458377255E-2</c:v>
                </c:pt>
                <c:pt idx="577">
                  <c:v>-2.6343700001374294E-2</c:v>
                </c:pt>
                <c:pt idx="578">
                  <c:v>-2.6470509332916912E-2</c:v>
                </c:pt>
                <c:pt idx="579">
                  <c:v>-2.6612455493692819E-2</c:v>
                </c:pt>
                <c:pt idx="580">
                  <c:v>-2.6627954986386031E-2</c:v>
                </c:pt>
                <c:pt idx="581">
                  <c:v>-2.6686318447626856E-2</c:v>
                </c:pt>
                <c:pt idx="582">
                  <c:v>-2.6687626132327332E-2</c:v>
                </c:pt>
                <c:pt idx="583">
                  <c:v>-2.6833742341080213E-2</c:v>
                </c:pt>
                <c:pt idx="584">
                  <c:v>-2.6868363480052115E-2</c:v>
                </c:pt>
                <c:pt idx="585">
                  <c:v>-2.7012603078475219E-2</c:v>
                </c:pt>
                <c:pt idx="586">
                  <c:v>-2.7045692763495732E-2</c:v>
                </c:pt>
                <c:pt idx="587">
                  <c:v>-2.7168163798560716E-2</c:v>
                </c:pt>
                <c:pt idx="588">
                  <c:v>-2.7201197972141856E-2</c:v>
                </c:pt>
                <c:pt idx="589">
                  <c:v>-2.7241229690755597E-2</c:v>
                </c:pt>
                <c:pt idx="590">
                  <c:v>-2.7304589067962834E-2</c:v>
                </c:pt>
                <c:pt idx="591">
                  <c:v>-2.7403094950798013E-2</c:v>
                </c:pt>
                <c:pt idx="592">
                  <c:v>-2.7521095563926623E-2</c:v>
                </c:pt>
                <c:pt idx="593">
                  <c:v>-2.7590920823156898E-2</c:v>
                </c:pt>
                <c:pt idx="594">
                  <c:v>-2.761370005599317E-2</c:v>
                </c:pt>
                <c:pt idx="595">
                  <c:v>-2.758673921290402E-2</c:v>
                </c:pt>
                <c:pt idx="596">
                  <c:v>-2.7797424672341614E-2</c:v>
                </c:pt>
                <c:pt idx="597">
                  <c:v>-2.7851373396908734E-2</c:v>
                </c:pt>
                <c:pt idx="598">
                  <c:v>-2.7989116713879082E-2</c:v>
                </c:pt>
                <c:pt idx="599">
                  <c:v>-2.7989563236180327E-2</c:v>
                </c:pt>
                <c:pt idx="600">
                  <c:v>-2.8115003609527546E-2</c:v>
                </c:pt>
                <c:pt idx="601">
                  <c:v>-2.8191875926996963E-2</c:v>
                </c:pt>
                <c:pt idx="602">
                  <c:v>-2.8338903673539841E-2</c:v>
                </c:pt>
                <c:pt idx="603">
                  <c:v>-2.8302691517480869E-2</c:v>
                </c:pt>
                <c:pt idx="604">
                  <c:v>-2.8369696571187122E-2</c:v>
                </c:pt>
                <c:pt idx="605">
                  <c:v>-2.8376006581172848E-2</c:v>
                </c:pt>
                <c:pt idx="606">
                  <c:v>-2.8537309944610678E-2</c:v>
                </c:pt>
                <c:pt idx="607">
                  <c:v>-2.858236514024878E-2</c:v>
                </c:pt>
                <c:pt idx="608">
                  <c:v>-2.8499076295320183E-2</c:v>
                </c:pt>
                <c:pt idx="609">
                  <c:v>-2.86515955429913E-2</c:v>
                </c:pt>
                <c:pt idx="610">
                  <c:v>-2.8674654203116798E-2</c:v>
                </c:pt>
                <c:pt idx="611">
                  <c:v>-2.8812272444540307E-2</c:v>
                </c:pt>
                <c:pt idx="612">
                  <c:v>-2.8887260339192738E-2</c:v>
                </c:pt>
                <c:pt idx="613">
                  <c:v>-2.8976821268605266E-2</c:v>
                </c:pt>
                <c:pt idx="614">
                  <c:v>-2.906445816066916E-2</c:v>
                </c:pt>
                <c:pt idx="615">
                  <c:v>-2.9250134542268241E-2</c:v>
                </c:pt>
                <c:pt idx="616">
                  <c:v>-2.9291803555460696E-2</c:v>
                </c:pt>
                <c:pt idx="617">
                  <c:v>-2.9495604129309783E-2</c:v>
                </c:pt>
                <c:pt idx="618">
                  <c:v>-2.9450032862444554E-2</c:v>
                </c:pt>
                <c:pt idx="619">
                  <c:v>-2.9650651819591541E-2</c:v>
                </c:pt>
                <c:pt idx="620">
                  <c:v>-2.9684633428044088E-2</c:v>
                </c:pt>
                <c:pt idx="621">
                  <c:v>-2.9882043379870809E-2</c:v>
                </c:pt>
                <c:pt idx="622">
                  <c:v>-2.9970130374959512E-2</c:v>
                </c:pt>
                <c:pt idx="623">
                  <c:v>-3.00789702587075E-2</c:v>
                </c:pt>
                <c:pt idx="624">
                  <c:v>-2.9999335034073517E-2</c:v>
                </c:pt>
                <c:pt idx="625">
                  <c:v>-3.0041417691120481E-2</c:v>
                </c:pt>
                <c:pt idx="626">
                  <c:v>-3.0112167871164993E-2</c:v>
                </c:pt>
                <c:pt idx="627">
                  <c:v>-3.0217118381608711E-2</c:v>
                </c:pt>
                <c:pt idx="628">
                  <c:v>-3.0176570308426624E-2</c:v>
                </c:pt>
                <c:pt idx="629">
                  <c:v>-3.0332769448468164E-2</c:v>
                </c:pt>
                <c:pt idx="630">
                  <c:v>-3.0471421666044971E-2</c:v>
                </c:pt>
                <c:pt idx="631">
                  <c:v>-3.0557798694589786E-2</c:v>
                </c:pt>
                <c:pt idx="632">
                  <c:v>-3.0682895732236957E-2</c:v>
                </c:pt>
                <c:pt idx="633">
                  <c:v>-3.0699681531722752E-2</c:v>
                </c:pt>
                <c:pt idx="634">
                  <c:v>-3.0883240237784011E-2</c:v>
                </c:pt>
                <c:pt idx="635">
                  <c:v>-3.0942687007510641E-2</c:v>
                </c:pt>
                <c:pt idx="636">
                  <c:v>-3.1265766809813182E-2</c:v>
                </c:pt>
                <c:pt idx="637">
                  <c:v>-3.1244123517972594E-2</c:v>
                </c:pt>
                <c:pt idx="638">
                  <c:v>-3.1368643866501823E-2</c:v>
                </c:pt>
                <c:pt idx="639">
                  <c:v>-3.1591707686605408E-2</c:v>
                </c:pt>
                <c:pt idx="640">
                  <c:v>-3.1651706683011802E-2</c:v>
                </c:pt>
                <c:pt idx="641">
                  <c:v>-3.1828278107646719E-2</c:v>
                </c:pt>
                <c:pt idx="642">
                  <c:v>-3.1972796447277005E-2</c:v>
                </c:pt>
                <c:pt idx="643">
                  <c:v>-3.20205045396912E-2</c:v>
                </c:pt>
                <c:pt idx="644">
                  <c:v>-3.2212916292533755E-2</c:v>
                </c:pt>
                <c:pt idx="645">
                  <c:v>-3.2144988446914963E-2</c:v>
                </c:pt>
                <c:pt idx="646">
                  <c:v>-3.2428774006479547E-2</c:v>
                </c:pt>
                <c:pt idx="647">
                  <c:v>-3.2369939156795494E-2</c:v>
                </c:pt>
                <c:pt idx="648">
                  <c:v>-3.2568808482566665E-2</c:v>
                </c:pt>
                <c:pt idx="649">
                  <c:v>-3.2451233180414624E-2</c:v>
                </c:pt>
                <c:pt idx="650">
                  <c:v>-3.2665582794105162E-2</c:v>
                </c:pt>
                <c:pt idx="651">
                  <c:v>-3.2710886559194588E-2</c:v>
                </c:pt>
                <c:pt idx="652">
                  <c:v>-3.2929979560460759E-2</c:v>
                </c:pt>
                <c:pt idx="653">
                  <c:v>-3.2999512161560912E-2</c:v>
                </c:pt>
                <c:pt idx="654">
                  <c:v>-3.31369789172214E-2</c:v>
                </c:pt>
                <c:pt idx="655">
                  <c:v>-3.3184040428581925E-2</c:v>
                </c:pt>
                <c:pt idx="656">
                  <c:v>-3.3248611225705674E-2</c:v>
                </c:pt>
                <c:pt idx="657">
                  <c:v>-3.3521390599694278E-2</c:v>
                </c:pt>
                <c:pt idx="658">
                  <c:v>-3.3536046841882217E-2</c:v>
                </c:pt>
                <c:pt idx="659">
                  <c:v>-3.3601125208300373E-2</c:v>
                </c:pt>
                <c:pt idx="660">
                  <c:v>-3.3829018378633578E-2</c:v>
                </c:pt>
                <c:pt idx="661">
                  <c:v>-3.396129977521458E-2</c:v>
                </c:pt>
                <c:pt idx="662">
                  <c:v>-3.3952670851616885E-2</c:v>
                </c:pt>
                <c:pt idx="663">
                  <c:v>-3.4226254603255103E-2</c:v>
                </c:pt>
                <c:pt idx="664">
                  <c:v>-3.4332312907979202E-2</c:v>
                </c:pt>
                <c:pt idx="665">
                  <c:v>-3.4466002571126787E-2</c:v>
                </c:pt>
                <c:pt idx="666">
                  <c:v>-3.4648733210608608E-2</c:v>
                </c:pt>
                <c:pt idx="667">
                  <c:v>-3.4667200194638335E-2</c:v>
                </c:pt>
                <c:pt idx="668">
                  <c:v>-3.497971995122242E-2</c:v>
                </c:pt>
                <c:pt idx="669">
                  <c:v>-3.5135644956033128E-2</c:v>
                </c:pt>
                <c:pt idx="670">
                  <c:v>-3.5252443718310093E-2</c:v>
                </c:pt>
                <c:pt idx="671">
                  <c:v>-3.543871030778116E-2</c:v>
                </c:pt>
                <c:pt idx="672">
                  <c:v>-3.5460629798235235E-2</c:v>
                </c:pt>
                <c:pt idx="673">
                  <c:v>-3.5558253869035127E-2</c:v>
                </c:pt>
                <c:pt idx="674">
                  <c:v>-3.5890821054330224E-2</c:v>
                </c:pt>
                <c:pt idx="675">
                  <c:v>-3.5998027335673317E-2</c:v>
                </c:pt>
                <c:pt idx="676">
                  <c:v>-3.6203687635867274E-2</c:v>
                </c:pt>
                <c:pt idx="677">
                  <c:v>-3.6329387218939913E-2</c:v>
                </c:pt>
                <c:pt idx="678">
                  <c:v>-3.650122252264653E-2</c:v>
                </c:pt>
                <c:pt idx="679">
                  <c:v>-3.662589614135707E-2</c:v>
                </c:pt>
                <c:pt idx="680">
                  <c:v>-3.6756341961504638E-2</c:v>
                </c:pt>
                <c:pt idx="681">
                  <c:v>-3.6951938831357459E-2</c:v>
                </c:pt>
                <c:pt idx="682">
                  <c:v>-3.7103746915345043E-2</c:v>
                </c:pt>
                <c:pt idx="683">
                  <c:v>-3.7110312830343106E-2</c:v>
                </c:pt>
                <c:pt idx="684">
                  <c:v>-3.7171199407931642E-2</c:v>
                </c:pt>
                <c:pt idx="685">
                  <c:v>-3.7428831099231855E-2</c:v>
                </c:pt>
                <c:pt idx="686">
                  <c:v>-3.7531103733579707E-2</c:v>
                </c:pt>
                <c:pt idx="687">
                  <c:v>-3.7687372625024446E-2</c:v>
                </c:pt>
                <c:pt idx="688">
                  <c:v>-3.8034788220704177E-2</c:v>
                </c:pt>
                <c:pt idx="689">
                  <c:v>-3.8011934886318453E-2</c:v>
                </c:pt>
                <c:pt idx="690">
                  <c:v>-3.8223085940900077E-2</c:v>
                </c:pt>
                <c:pt idx="691">
                  <c:v>-3.8218229115502787E-2</c:v>
                </c:pt>
                <c:pt idx="692">
                  <c:v>-3.8168045918570787E-2</c:v>
                </c:pt>
                <c:pt idx="693">
                  <c:v>-3.8406487068586667E-2</c:v>
                </c:pt>
                <c:pt idx="694">
                  <c:v>-3.8628437158298418E-2</c:v>
                </c:pt>
                <c:pt idx="695">
                  <c:v>-3.8686099295035907E-2</c:v>
                </c:pt>
                <c:pt idx="696">
                  <c:v>-3.8951797414275256E-2</c:v>
                </c:pt>
                <c:pt idx="697">
                  <c:v>-3.8992035262993829E-2</c:v>
                </c:pt>
                <c:pt idx="698">
                  <c:v>-3.9175384774285268E-2</c:v>
                </c:pt>
                <c:pt idx="699">
                  <c:v>-3.944121505143032E-2</c:v>
                </c:pt>
                <c:pt idx="700">
                  <c:v>-3.9553799009144658E-2</c:v>
                </c:pt>
                <c:pt idx="701">
                  <c:v>-3.9730901530811213E-2</c:v>
                </c:pt>
                <c:pt idx="702">
                  <c:v>-3.9949614403653265E-2</c:v>
                </c:pt>
                <c:pt idx="703">
                  <c:v>-4.015929297455953E-2</c:v>
                </c:pt>
                <c:pt idx="704">
                  <c:v>-4.0288642424578108E-2</c:v>
                </c:pt>
                <c:pt idx="705">
                  <c:v>-4.0507974451716992E-2</c:v>
                </c:pt>
                <c:pt idx="706">
                  <c:v>-4.0754539504615946E-2</c:v>
                </c:pt>
                <c:pt idx="707">
                  <c:v>-4.0841729007817268E-2</c:v>
                </c:pt>
                <c:pt idx="708">
                  <c:v>-4.0978959352142491E-2</c:v>
                </c:pt>
                <c:pt idx="709">
                  <c:v>-4.0992098543541501E-2</c:v>
                </c:pt>
                <c:pt idx="710">
                  <c:v>-4.1152290078657797E-2</c:v>
                </c:pt>
                <c:pt idx="711">
                  <c:v>-4.148878663600266E-2</c:v>
                </c:pt>
                <c:pt idx="712">
                  <c:v>-4.1559032912349185E-2</c:v>
                </c:pt>
                <c:pt idx="713">
                  <c:v>-4.1893116130224069E-2</c:v>
                </c:pt>
                <c:pt idx="714">
                  <c:v>-4.1931367683572751E-2</c:v>
                </c:pt>
                <c:pt idx="715">
                  <c:v>-4.2140334386468477E-2</c:v>
                </c:pt>
                <c:pt idx="716">
                  <c:v>-4.2314717864820155E-2</c:v>
                </c:pt>
                <c:pt idx="717">
                  <c:v>-4.2542696102951714E-2</c:v>
                </c:pt>
                <c:pt idx="718">
                  <c:v>-4.283701179453768E-2</c:v>
                </c:pt>
                <c:pt idx="719">
                  <c:v>-4.2980921302545029E-2</c:v>
                </c:pt>
                <c:pt idx="720">
                  <c:v>-4.3144994738438421E-2</c:v>
                </c:pt>
                <c:pt idx="721">
                  <c:v>-4.3344315866938592E-2</c:v>
                </c:pt>
                <c:pt idx="722">
                  <c:v>-4.3671555709200865E-2</c:v>
                </c:pt>
                <c:pt idx="723">
                  <c:v>-4.3884459778662385E-2</c:v>
                </c:pt>
                <c:pt idx="724">
                  <c:v>-4.4105752058655454E-2</c:v>
                </c:pt>
                <c:pt idx="725">
                  <c:v>-4.4305134244661266E-2</c:v>
                </c:pt>
                <c:pt idx="726">
                  <c:v>-4.448972057298279E-2</c:v>
                </c:pt>
                <c:pt idx="727">
                  <c:v>-4.4765684374614562E-2</c:v>
                </c:pt>
                <c:pt idx="728">
                  <c:v>-4.5026259650200594E-2</c:v>
                </c:pt>
                <c:pt idx="729">
                  <c:v>-4.5164841359960649E-2</c:v>
                </c:pt>
                <c:pt idx="730">
                  <c:v>-4.5444359650341618E-2</c:v>
                </c:pt>
                <c:pt idx="731">
                  <c:v>-4.562485463485607E-2</c:v>
                </c:pt>
                <c:pt idx="732">
                  <c:v>-4.5941367099930477E-2</c:v>
                </c:pt>
                <c:pt idx="733">
                  <c:v>-4.6093184411718051E-2</c:v>
                </c:pt>
                <c:pt idx="734">
                  <c:v>-4.6618856652600203E-2</c:v>
                </c:pt>
                <c:pt idx="735">
                  <c:v>-4.6695966255915843E-2</c:v>
                </c:pt>
                <c:pt idx="736">
                  <c:v>-4.6898265848634102E-2</c:v>
                </c:pt>
                <c:pt idx="737">
                  <c:v>-4.7135126172407435E-2</c:v>
                </c:pt>
                <c:pt idx="738">
                  <c:v>-4.7567911723233214E-2</c:v>
                </c:pt>
                <c:pt idx="739">
                  <c:v>-4.7784309740923084E-2</c:v>
                </c:pt>
                <c:pt idx="740">
                  <c:v>-4.8005581076222562E-2</c:v>
                </c:pt>
                <c:pt idx="741">
                  <c:v>-4.8288611964899572E-2</c:v>
                </c:pt>
                <c:pt idx="742">
                  <c:v>-4.8687715657456963E-2</c:v>
                </c:pt>
                <c:pt idx="743">
                  <c:v>-4.9035015963790327E-2</c:v>
                </c:pt>
                <c:pt idx="744">
                  <c:v>-4.9251609910486854E-2</c:v>
                </c:pt>
                <c:pt idx="745">
                  <c:v>-4.9702428201010285E-2</c:v>
                </c:pt>
                <c:pt idx="746">
                  <c:v>-5.0007521696027596E-2</c:v>
                </c:pt>
                <c:pt idx="747">
                  <c:v>-5.0497259869044034E-2</c:v>
                </c:pt>
                <c:pt idx="748">
                  <c:v>-5.1070143105264268E-2</c:v>
                </c:pt>
                <c:pt idx="749">
                  <c:v>-5.1491718754174576E-2</c:v>
                </c:pt>
                <c:pt idx="750">
                  <c:v>-5.2187197892250764E-2</c:v>
                </c:pt>
                <c:pt idx="751">
                  <c:v>-5.2749745044911804E-2</c:v>
                </c:pt>
                <c:pt idx="752">
                  <c:v>-5.2706479449638965E-2</c:v>
                </c:pt>
                <c:pt idx="753">
                  <c:v>-5.2916724783095684E-2</c:v>
                </c:pt>
                <c:pt idx="754">
                  <c:v>-5.3237483266015198E-2</c:v>
                </c:pt>
                <c:pt idx="755">
                  <c:v>-5.3528986038975754E-2</c:v>
                </c:pt>
                <c:pt idx="756">
                  <c:v>-5.3612920257178252E-2</c:v>
                </c:pt>
                <c:pt idx="757">
                  <c:v>-5.3866270688169168E-2</c:v>
                </c:pt>
                <c:pt idx="758">
                  <c:v>-5.3982691918451106E-2</c:v>
                </c:pt>
                <c:pt idx="759">
                  <c:v>-5.4123780654270717E-2</c:v>
                </c:pt>
                <c:pt idx="760">
                  <c:v>-5.4165192252062712E-2</c:v>
                </c:pt>
                <c:pt idx="761">
                  <c:v>-5.4361510145271533E-2</c:v>
                </c:pt>
                <c:pt idx="762">
                  <c:v>-5.4524441179185992E-2</c:v>
                </c:pt>
                <c:pt idx="763">
                  <c:v>-5.4524002172680171E-2</c:v>
                </c:pt>
                <c:pt idx="764">
                  <c:v>-5.4666820236786963E-2</c:v>
                </c:pt>
                <c:pt idx="765">
                  <c:v>-5.4798295823592323E-2</c:v>
                </c:pt>
                <c:pt idx="766">
                  <c:v>-5.4889002979679649E-2</c:v>
                </c:pt>
                <c:pt idx="767">
                  <c:v>-5.5132985115984079E-2</c:v>
                </c:pt>
                <c:pt idx="768">
                  <c:v>-5.5262187590765469E-2</c:v>
                </c:pt>
                <c:pt idx="769">
                  <c:v>-5.5249502530414295E-2</c:v>
                </c:pt>
                <c:pt idx="770">
                  <c:v>-5.5442122465280477E-2</c:v>
                </c:pt>
                <c:pt idx="771">
                  <c:v>-5.5768889082888205E-2</c:v>
                </c:pt>
                <c:pt idx="772">
                  <c:v>-5.5914136635358935E-2</c:v>
                </c:pt>
                <c:pt idx="773">
                  <c:v>-5.6037029632977617E-2</c:v>
                </c:pt>
                <c:pt idx="774">
                  <c:v>-5.628764715666882E-2</c:v>
                </c:pt>
                <c:pt idx="775">
                  <c:v>-5.6473276415751651E-2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40-4D56-838B-E1A74B57E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  <c:max val="2.0000000000000004E-2"/>
          <c:min val="-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981355778803513"/>
          <c:y val="0.53116778537190679"/>
          <c:w val="0.16066396872804692"/>
          <c:h val="0.404017293705349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67952689959"/>
          <c:y val="0.15145734976809033"/>
          <c:w val="0.76844632399857438"/>
          <c:h val="0.659224220576969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'OLS13-2'!$DB$4</c:f>
              <c:strCache>
                <c:ptCount val="1"/>
                <c:pt idx="0">
                  <c:v>g_13u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'OLS13-2'!$DB$5:$DB$330</c:f>
              <c:numCache>
                <c:formatCode>General</c:formatCode>
                <c:ptCount val="326"/>
                <c:pt idx="0">
                  <c:v>0</c:v>
                </c:pt>
                <c:pt idx="1">
                  <c:v>-3.9449581666666666E-4</c:v>
                </c:pt>
                <c:pt idx="2">
                  <c:v>-5.993198866666667E-4</c:v>
                </c:pt>
                <c:pt idx="3">
                  <c:v>-5.6457332000000009E-4</c:v>
                </c:pt>
                <c:pt idx="4">
                  <c:v>-6.6146710666666682E-4</c:v>
                </c:pt>
                <c:pt idx="5">
                  <c:v>-3.8921354533333337E-5</c:v>
                </c:pt>
                <c:pt idx="6">
                  <c:v>-1.568729266666667E-4</c:v>
                </c:pt>
                <c:pt idx="7">
                  <c:v>-3.9278206400000009E-5</c:v>
                </c:pt>
                <c:pt idx="8">
                  <c:v>2.1156627000000003E-4</c:v>
                </c:pt>
                <c:pt idx="9">
                  <c:v>2.9466410533333335E-4</c:v>
                </c:pt>
                <c:pt idx="10">
                  <c:v>3.6604858000000002E-4</c:v>
                </c:pt>
                <c:pt idx="11">
                  <c:v>6.5891564666666666E-4</c:v>
                </c:pt>
                <c:pt idx="12">
                  <c:v>2.2207572933333335E-4</c:v>
                </c:pt>
                <c:pt idx="13">
                  <c:v>5.9402307333333338E-4</c:v>
                </c:pt>
                <c:pt idx="14">
                  <c:v>5.1179467333333341E-4</c:v>
                </c:pt>
                <c:pt idx="15">
                  <c:v>6.7592097333333352E-4</c:v>
                </c:pt>
                <c:pt idx="16">
                  <c:v>9.128057466666668E-4</c:v>
                </c:pt>
                <c:pt idx="17">
                  <c:v>1.0481168533333334E-3</c:v>
                </c:pt>
                <c:pt idx="18">
                  <c:v>8.5703056666666666E-4</c:v>
                </c:pt>
                <c:pt idx="19">
                  <c:v>1.0455345466666667E-3</c:v>
                </c:pt>
                <c:pt idx="20">
                  <c:v>1.0819424266666669E-3</c:v>
                </c:pt>
                <c:pt idx="21">
                  <c:v>1.3558211666666667E-3</c:v>
                </c:pt>
                <c:pt idx="22">
                  <c:v>1.5961475466666668E-3</c:v>
                </c:pt>
                <c:pt idx="23">
                  <c:v>1.4931769666666668E-3</c:v>
                </c:pt>
                <c:pt idx="24">
                  <c:v>1.3878664466666667E-3</c:v>
                </c:pt>
                <c:pt idx="25">
                  <c:v>1.5853027400000001E-3</c:v>
                </c:pt>
                <c:pt idx="26">
                  <c:v>1.8290222533333337E-3</c:v>
                </c:pt>
                <c:pt idx="27">
                  <c:v>1.805049986666667E-3</c:v>
                </c:pt>
                <c:pt idx="28">
                  <c:v>2.0164906666666673E-3</c:v>
                </c:pt>
                <c:pt idx="29">
                  <c:v>1.9834627000000003E-3</c:v>
                </c:pt>
                <c:pt idx="30">
                  <c:v>2.1444294200000003E-3</c:v>
                </c:pt>
                <c:pt idx="31">
                  <c:v>2.2721742800000003E-3</c:v>
                </c:pt>
                <c:pt idx="32">
                  <c:v>2.2328932533333336E-3</c:v>
                </c:pt>
                <c:pt idx="33">
                  <c:v>2.24135846E-3</c:v>
                </c:pt>
                <c:pt idx="34">
                  <c:v>2.5467801200000002E-3</c:v>
                </c:pt>
                <c:pt idx="35">
                  <c:v>2.628880726666667E-3</c:v>
                </c:pt>
                <c:pt idx="36">
                  <c:v>2.7609264933333333E-3</c:v>
                </c:pt>
                <c:pt idx="37">
                  <c:v>2.5177313733333335E-3</c:v>
                </c:pt>
                <c:pt idx="38">
                  <c:v>2.5577703466666667E-3</c:v>
                </c:pt>
                <c:pt idx="39">
                  <c:v>3.0876279466666668E-3</c:v>
                </c:pt>
                <c:pt idx="40">
                  <c:v>3.2192022000000005E-3</c:v>
                </c:pt>
                <c:pt idx="41">
                  <c:v>2.9809910200000009E-3</c:v>
                </c:pt>
                <c:pt idx="42">
                  <c:v>3.0969744866666668E-3</c:v>
                </c:pt>
                <c:pt idx="43">
                  <c:v>3.3052688066666672E-3</c:v>
                </c:pt>
                <c:pt idx="44">
                  <c:v>3.3308406933333333E-3</c:v>
                </c:pt>
                <c:pt idx="45">
                  <c:v>3.4737180466666673E-3</c:v>
                </c:pt>
                <c:pt idx="46">
                  <c:v>3.6773765533333331E-3</c:v>
                </c:pt>
                <c:pt idx="47">
                  <c:v>3.3610351733333339E-3</c:v>
                </c:pt>
                <c:pt idx="48">
                  <c:v>3.3737836600000004E-3</c:v>
                </c:pt>
                <c:pt idx="49">
                  <c:v>3.3993908000000007E-3</c:v>
                </c:pt>
                <c:pt idx="50">
                  <c:v>3.5387428200000007E-3</c:v>
                </c:pt>
                <c:pt idx="51">
                  <c:v>3.7413922000000001E-3</c:v>
                </c:pt>
                <c:pt idx="52">
                  <c:v>3.5246414866666668E-3</c:v>
                </c:pt>
                <c:pt idx="53">
                  <c:v>3.6415767933333336E-3</c:v>
                </c:pt>
                <c:pt idx="54">
                  <c:v>4.0105381800000003E-3</c:v>
                </c:pt>
                <c:pt idx="55">
                  <c:v>3.9720635733333336E-3</c:v>
                </c:pt>
                <c:pt idx="56">
                  <c:v>3.9515681666666674E-3</c:v>
                </c:pt>
                <c:pt idx="57">
                  <c:v>3.9635322666666667E-3</c:v>
                </c:pt>
                <c:pt idx="58">
                  <c:v>3.4379050666666672E-3</c:v>
                </c:pt>
                <c:pt idx="59">
                  <c:v>4.3510589400000002E-3</c:v>
                </c:pt>
                <c:pt idx="60">
                  <c:v>3.954904013333334E-3</c:v>
                </c:pt>
                <c:pt idx="61">
                  <c:v>4.3339654800000011E-3</c:v>
                </c:pt>
                <c:pt idx="62">
                  <c:v>4.3582506200000003E-3</c:v>
                </c:pt>
                <c:pt idx="63">
                  <c:v>4.0082334933333333E-3</c:v>
                </c:pt>
                <c:pt idx="64">
                  <c:v>4.3830513400000019E-3</c:v>
                </c:pt>
                <c:pt idx="65">
                  <c:v>4.6489892666666671E-3</c:v>
                </c:pt>
                <c:pt idx="66">
                  <c:v>4.7280889333333343E-3</c:v>
                </c:pt>
                <c:pt idx="67">
                  <c:v>4.6349320000000013E-3</c:v>
                </c:pt>
                <c:pt idx="68">
                  <c:v>4.8809121333333342E-3</c:v>
                </c:pt>
                <c:pt idx="69">
                  <c:v>5.1084724000000012E-3</c:v>
                </c:pt>
                <c:pt idx="70">
                  <c:v>5.1876602000000011E-3</c:v>
                </c:pt>
                <c:pt idx="71">
                  <c:v>5.421830466666667E-3</c:v>
                </c:pt>
                <c:pt idx="72">
                  <c:v>4.9791367333333336E-3</c:v>
                </c:pt>
                <c:pt idx="73">
                  <c:v>5.1851484000000007E-3</c:v>
                </c:pt>
                <c:pt idx="74">
                  <c:v>5.6140492666666665E-3</c:v>
                </c:pt>
                <c:pt idx="75">
                  <c:v>5.4193627333333338E-3</c:v>
                </c:pt>
                <c:pt idx="76">
                  <c:v>5.2693157333333343E-3</c:v>
                </c:pt>
                <c:pt idx="77">
                  <c:v>5.6417672000000007E-3</c:v>
                </c:pt>
                <c:pt idx="78">
                  <c:v>5.7668724666666681E-3</c:v>
                </c:pt>
                <c:pt idx="79">
                  <c:v>5.9869414000000001E-3</c:v>
                </c:pt>
                <c:pt idx="80">
                  <c:v>5.759381133333334E-3</c:v>
                </c:pt>
                <c:pt idx="81">
                  <c:v>5.6371401999999998E-3</c:v>
                </c:pt>
                <c:pt idx="82">
                  <c:v>6.1575234666666678E-3</c:v>
                </c:pt>
                <c:pt idx="83">
                  <c:v>6.0230760666666674E-3</c:v>
                </c:pt>
                <c:pt idx="84">
                  <c:v>5.9174042000000003E-3</c:v>
                </c:pt>
                <c:pt idx="85">
                  <c:v>6.3796194666666676E-3</c:v>
                </c:pt>
                <c:pt idx="86">
                  <c:v>6.4216150000000012E-3</c:v>
                </c:pt>
                <c:pt idx="87">
                  <c:v>6.5113347333333347E-3</c:v>
                </c:pt>
                <c:pt idx="88">
                  <c:v>6.487098066666668E-3</c:v>
                </c:pt>
                <c:pt idx="89">
                  <c:v>6.850824333333335E-3</c:v>
                </c:pt>
                <c:pt idx="90">
                  <c:v>7.1957341333333327E-3</c:v>
                </c:pt>
                <c:pt idx="91">
                  <c:v>6.7648943333333354E-3</c:v>
                </c:pt>
                <c:pt idx="92">
                  <c:v>7.2208521333333329E-3</c:v>
                </c:pt>
                <c:pt idx="93">
                  <c:v>7.2562376666666668E-3</c:v>
                </c:pt>
                <c:pt idx="94">
                  <c:v>6.9820548666666669E-3</c:v>
                </c:pt>
                <c:pt idx="95">
                  <c:v>7.5053906000000009E-3</c:v>
                </c:pt>
                <c:pt idx="96">
                  <c:v>7.3682551333333329E-3</c:v>
                </c:pt>
                <c:pt idx="97">
                  <c:v>7.9151665333333353E-3</c:v>
                </c:pt>
                <c:pt idx="98">
                  <c:v>7.7425574000000007E-3</c:v>
                </c:pt>
                <c:pt idx="99">
                  <c:v>7.5047296000000019E-3</c:v>
                </c:pt>
                <c:pt idx="100">
                  <c:v>7.9279899333333341E-3</c:v>
                </c:pt>
                <c:pt idx="101">
                  <c:v>8.1389370666666676E-3</c:v>
                </c:pt>
                <c:pt idx="102">
                  <c:v>8.1071209333333349E-3</c:v>
                </c:pt>
                <c:pt idx="103">
                  <c:v>7.9498029333333331E-3</c:v>
                </c:pt>
                <c:pt idx="104">
                  <c:v>8.3034379333333345E-3</c:v>
                </c:pt>
                <c:pt idx="105">
                  <c:v>8.7006108000000013E-3</c:v>
                </c:pt>
                <c:pt idx="106">
                  <c:v>8.4253263333333335E-3</c:v>
                </c:pt>
                <c:pt idx="107">
                  <c:v>8.7948253333333323E-3</c:v>
                </c:pt>
                <c:pt idx="108">
                  <c:v>8.791167800000001E-3</c:v>
                </c:pt>
                <c:pt idx="109">
                  <c:v>8.9525840000000013E-3</c:v>
                </c:pt>
                <c:pt idx="110">
                  <c:v>8.9832544000000014E-3</c:v>
                </c:pt>
                <c:pt idx="111">
                  <c:v>9.0251177333333325E-3</c:v>
                </c:pt>
                <c:pt idx="112">
                  <c:v>9.1428638666666683E-3</c:v>
                </c:pt>
                <c:pt idx="113">
                  <c:v>9.014012933333336E-3</c:v>
                </c:pt>
                <c:pt idx="114">
                  <c:v>9.4693978666666682E-3</c:v>
                </c:pt>
                <c:pt idx="115">
                  <c:v>9.2546610000000008E-3</c:v>
                </c:pt>
                <c:pt idx="116">
                  <c:v>9.4871126666666687E-3</c:v>
                </c:pt>
                <c:pt idx="117">
                  <c:v>9.5191050666666686E-3</c:v>
                </c:pt>
                <c:pt idx="118">
                  <c:v>9.7987080666666684E-3</c:v>
                </c:pt>
                <c:pt idx="119">
                  <c:v>9.8678486666666666E-3</c:v>
                </c:pt>
                <c:pt idx="120">
                  <c:v>1.0199582533333336E-2</c:v>
                </c:pt>
                <c:pt idx="121">
                  <c:v>1.029035986666667E-2</c:v>
                </c:pt>
                <c:pt idx="122">
                  <c:v>1.0615395600000001E-2</c:v>
                </c:pt>
                <c:pt idx="123">
                  <c:v>1.0892310533333333E-2</c:v>
                </c:pt>
                <c:pt idx="124">
                  <c:v>1.1524226533333334E-2</c:v>
                </c:pt>
                <c:pt idx="125">
                  <c:v>1.1624830733333334E-2</c:v>
                </c:pt>
                <c:pt idx="126">
                  <c:v>1.1644748866666669E-2</c:v>
                </c:pt>
                <c:pt idx="127">
                  <c:v>1.2242116600000002E-2</c:v>
                </c:pt>
                <c:pt idx="128">
                  <c:v>1.2613951133333336E-2</c:v>
                </c:pt>
                <c:pt idx="129">
                  <c:v>1.2292044133333334E-2</c:v>
                </c:pt>
                <c:pt idx="130">
                  <c:v>1.2380618133333333E-2</c:v>
                </c:pt>
                <c:pt idx="131">
                  <c:v>1.2963267600000003E-2</c:v>
                </c:pt>
                <c:pt idx="132">
                  <c:v>1.29263838E-2</c:v>
                </c:pt>
                <c:pt idx="133">
                  <c:v>1.2836884400000002E-2</c:v>
                </c:pt>
                <c:pt idx="134">
                  <c:v>1.2886283133333336E-2</c:v>
                </c:pt>
                <c:pt idx="135">
                  <c:v>1.3337966466666669E-2</c:v>
                </c:pt>
                <c:pt idx="136">
                  <c:v>1.3218017000000002E-2</c:v>
                </c:pt>
                <c:pt idx="137">
                  <c:v>1.3325231200000001E-2</c:v>
                </c:pt>
                <c:pt idx="138">
                  <c:v>1.3934276600000003E-2</c:v>
                </c:pt>
                <c:pt idx="139">
                  <c:v>1.382472686666667E-2</c:v>
                </c:pt>
                <c:pt idx="140">
                  <c:v>1.3973407800000002E-2</c:v>
                </c:pt>
                <c:pt idx="141">
                  <c:v>1.3704821466666668E-2</c:v>
                </c:pt>
                <c:pt idx="142">
                  <c:v>1.4120898933333332E-2</c:v>
                </c:pt>
                <c:pt idx="143">
                  <c:v>1.4309900866666668E-2</c:v>
                </c:pt>
                <c:pt idx="144">
                  <c:v>1.4763038400000005E-2</c:v>
                </c:pt>
                <c:pt idx="145">
                  <c:v>1.4430599466666668E-2</c:v>
                </c:pt>
                <c:pt idx="146">
                  <c:v>1.46017544E-2</c:v>
                </c:pt>
                <c:pt idx="147">
                  <c:v>1.503303486666667E-2</c:v>
                </c:pt>
                <c:pt idx="148">
                  <c:v>1.4902817866666668E-2</c:v>
                </c:pt>
                <c:pt idx="149">
                  <c:v>1.5501860133333335E-2</c:v>
                </c:pt>
                <c:pt idx="150">
                  <c:v>1.5300431400000002E-2</c:v>
                </c:pt>
                <c:pt idx="151">
                  <c:v>1.545832226666667E-2</c:v>
                </c:pt>
                <c:pt idx="152">
                  <c:v>1.5581620800000003E-2</c:v>
                </c:pt>
                <c:pt idx="153">
                  <c:v>1.5685750333333335E-2</c:v>
                </c:pt>
                <c:pt idx="154">
                  <c:v>1.5828570400000002E-2</c:v>
                </c:pt>
                <c:pt idx="155">
                  <c:v>1.5996772866666668E-2</c:v>
                </c:pt>
                <c:pt idx="156">
                  <c:v>1.5937106600000001E-2</c:v>
                </c:pt>
                <c:pt idx="157">
                  <c:v>1.6385529000000003E-2</c:v>
                </c:pt>
                <c:pt idx="158">
                  <c:v>1.6132542266666668E-2</c:v>
                </c:pt>
                <c:pt idx="159">
                  <c:v>1.6177534333333337E-2</c:v>
                </c:pt>
                <c:pt idx="160">
                  <c:v>1.6779440933333337E-2</c:v>
                </c:pt>
                <c:pt idx="161">
                  <c:v>1.6895159999999999E-2</c:v>
                </c:pt>
                <c:pt idx="162">
                  <c:v>1.6876167266666669E-2</c:v>
                </c:pt>
                <c:pt idx="163">
                  <c:v>1.7395537000000006E-2</c:v>
                </c:pt>
                <c:pt idx="164">
                  <c:v>1.7191067666666667E-2</c:v>
                </c:pt>
                <c:pt idx="165">
                  <c:v>1.7521479533333332E-2</c:v>
                </c:pt>
                <c:pt idx="166">
                  <c:v>1.7446389933333337E-2</c:v>
                </c:pt>
                <c:pt idx="167">
                  <c:v>1.7673112933333335E-2</c:v>
                </c:pt>
                <c:pt idx="168">
                  <c:v>1.7784072800000002E-2</c:v>
                </c:pt>
                <c:pt idx="169">
                  <c:v>1.8060150466666668E-2</c:v>
                </c:pt>
                <c:pt idx="170">
                  <c:v>1.7978539000000002E-2</c:v>
                </c:pt>
                <c:pt idx="171">
                  <c:v>1.8501169666666671E-2</c:v>
                </c:pt>
                <c:pt idx="172">
                  <c:v>1.8422642866666672E-2</c:v>
                </c:pt>
                <c:pt idx="173">
                  <c:v>1.874375666666667E-2</c:v>
                </c:pt>
                <c:pt idx="174">
                  <c:v>1.8796680733333335E-2</c:v>
                </c:pt>
                <c:pt idx="175">
                  <c:v>1.8923063933333335E-2</c:v>
                </c:pt>
                <c:pt idx="176">
                  <c:v>1.9113476000000004E-2</c:v>
                </c:pt>
                <c:pt idx="177">
                  <c:v>1.9135421200000002E-2</c:v>
                </c:pt>
                <c:pt idx="178">
                  <c:v>1.9340198999999999E-2</c:v>
                </c:pt>
                <c:pt idx="179">
                  <c:v>1.9504347333333335E-2</c:v>
                </c:pt>
                <c:pt idx="180">
                  <c:v>1.9629805133333334E-2</c:v>
                </c:pt>
                <c:pt idx="181">
                  <c:v>2.0283357866666671E-2</c:v>
                </c:pt>
                <c:pt idx="182">
                  <c:v>2.0475003800000002E-2</c:v>
                </c:pt>
                <c:pt idx="183">
                  <c:v>2.0392070333333335E-2</c:v>
                </c:pt>
                <c:pt idx="184">
                  <c:v>2.0853712733333335E-2</c:v>
                </c:pt>
                <c:pt idx="185">
                  <c:v>2.049077966666667E-2</c:v>
                </c:pt>
                <c:pt idx="186">
                  <c:v>2.0675507133333333E-2</c:v>
                </c:pt>
                <c:pt idx="187">
                  <c:v>2.1539346000000001E-2</c:v>
                </c:pt>
                <c:pt idx="188">
                  <c:v>2.1623645533333336E-2</c:v>
                </c:pt>
                <c:pt idx="189">
                  <c:v>2.1724778533333336E-2</c:v>
                </c:pt>
                <c:pt idx="190">
                  <c:v>2.1524892133333338E-2</c:v>
                </c:pt>
                <c:pt idx="191">
                  <c:v>2.1972741666666667E-2</c:v>
                </c:pt>
                <c:pt idx="192">
                  <c:v>2.2016235466666669E-2</c:v>
                </c:pt>
                <c:pt idx="193">
                  <c:v>2.216006906666667E-2</c:v>
                </c:pt>
                <c:pt idx="194">
                  <c:v>2.2549838733333338E-2</c:v>
                </c:pt>
                <c:pt idx="195">
                  <c:v>2.2971997400000003E-2</c:v>
                </c:pt>
                <c:pt idx="196">
                  <c:v>2.2695919733333333E-2</c:v>
                </c:pt>
                <c:pt idx="197">
                  <c:v>2.3137467733333333E-2</c:v>
                </c:pt>
                <c:pt idx="198">
                  <c:v>2.3157385866666668E-2</c:v>
                </c:pt>
                <c:pt idx="199">
                  <c:v>2.3661332266666668E-2</c:v>
                </c:pt>
                <c:pt idx="200">
                  <c:v>2.3536711733333333E-2</c:v>
                </c:pt>
                <c:pt idx="201">
                  <c:v>2.386174746666667E-2</c:v>
                </c:pt>
                <c:pt idx="202">
                  <c:v>2.4131743933333335E-2</c:v>
                </c:pt>
                <c:pt idx="203">
                  <c:v>2.4235961600000005E-2</c:v>
                </c:pt>
                <c:pt idx="204">
                  <c:v>2.4720518666666667E-2</c:v>
                </c:pt>
                <c:pt idx="205">
                  <c:v>2.4421967000000003E-2</c:v>
                </c:pt>
                <c:pt idx="206">
                  <c:v>2.4816848400000008E-2</c:v>
                </c:pt>
                <c:pt idx="207">
                  <c:v>2.4839322400000006E-2</c:v>
                </c:pt>
                <c:pt idx="208">
                  <c:v>2.5404257066666672E-2</c:v>
                </c:pt>
                <c:pt idx="209">
                  <c:v>2.560260113333334E-2</c:v>
                </c:pt>
                <c:pt idx="210">
                  <c:v>2.5665175800000002E-2</c:v>
                </c:pt>
                <c:pt idx="211">
                  <c:v>2.6099981600000006E-2</c:v>
                </c:pt>
                <c:pt idx="212">
                  <c:v>2.5921070933333339E-2</c:v>
                </c:pt>
                <c:pt idx="213">
                  <c:v>2.6163305400000003E-2</c:v>
                </c:pt>
                <c:pt idx="214">
                  <c:v>2.6899791600000004E-2</c:v>
                </c:pt>
                <c:pt idx="215">
                  <c:v>2.6873087200000003E-2</c:v>
                </c:pt>
                <c:pt idx="216">
                  <c:v>2.7175472666666672E-2</c:v>
                </c:pt>
                <c:pt idx="217">
                  <c:v>2.7262504333333337E-2</c:v>
                </c:pt>
                <c:pt idx="218">
                  <c:v>2.7605519266666673E-2</c:v>
                </c:pt>
                <c:pt idx="219">
                  <c:v>2.7942320800000003E-2</c:v>
                </c:pt>
                <c:pt idx="220">
                  <c:v>2.8021244200000007E-2</c:v>
                </c:pt>
                <c:pt idx="221">
                  <c:v>2.8347954466666669E-2</c:v>
                </c:pt>
                <c:pt idx="222">
                  <c:v>2.8363642200000004E-2</c:v>
                </c:pt>
                <c:pt idx="223">
                  <c:v>2.8550881466666674E-2</c:v>
                </c:pt>
                <c:pt idx="224">
                  <c:v>2.8843616333333336E-2</c:v>
                </c:pt>
                <c:pt idx="225">
                  <c:v>2.9178478933333335E-2</c:v>
                </c:pt>
                <c:pt idx="226">
                  <c:v>2.9363514866666666E-2</c:v>
                </c:pt>
                <c:pt idx="227">
                  <c:v>2.9215142400000005E-2</c:v>
                </c:pt>
                <c:pt idx="228">
                  <c:v>2.9880152466666667E-2</c:v>
                </c:pt>
                <c:pt idx="229">
                  <c:v>2.957283153333334E-2</c:v>
                </c:pt>
                <c:pt idx="230">
                  <c:v>3.0350299733333339E-2</c:v>
                </c:pt>
                <c:pt idx="231">
                  <c:v>3.030024000000001E-2</c:v>
                </c:pt>
                <c:pt idx="232">
                  <c:v>3.041719293333334E-2</c:v>
                </c:pt>
                <c:pt idx="233">
                  <c:v>3.0955996066666668E-2</c:v>
                </c:pt>
                <c:pt idx="234">
                  <c:v>3.1147069133333344E-2</c:v>
                </c:pt>
                <c:pt idx="235">
                  <c:v>3.1488850200000008E-2</c:v>
                </c:pt>
                <c:pt idx="236">
                  <c:v>3.1843807200000004E-2</c:v>
                </c:pt>
                <c:pt idx="237">
                  <c:v>3.2164171866666667E-2</c:v>
                </c:pt>
                <c:pt idx="238">
                  <c:v>3.2218550133333329E-2</c:v>
                </c:pt>
                <c:pt idx="239">
                  <c:v>3.2617661933333333E-2</c:v>
                </c:pt>
                <c:pt idx="240">
                  <c:v>3.297667306666667E-2</c:v>
                </c:pt>
                <c:pt idx="241">
                  <c:v>3.2801728400000001E-2</c:v>
                </c:pt>
                <c:pt idx="242">
                  <c:v>3.3610704266666673E-2</c:v>
                </c:pt>
                <c:pt idx="243">
                  <c:v>3.3715759200000008E-2</c:v>
                </c:pt>
                <c:pt idx="244">
                  <c:v>3.3823810666666676E-2</c:v>
                </c:pt>
                <c:pt idx="245">
                  <c:v>3.3963810466666668E-2</c:v>
                </c:pt>
                <c:pt idx="246">
                  <c:v>3.4221424200000003E-2</c:v>
                </c:pt>
                <c:pt idx="247">
                  <c:v>3.4646006533333336E-2</c:v>
                </c:pt>
                <c:pt idx="248">
                  <c:v>3.4781643733333333E-2</c:v>
                </c:pt>
                <c:pt idx="249">
                  <c:v>3.5373943800000009E-2</c:v>
                </c:pt>
                <c:pt idx="250">
                  <c:v>3.5401309200000008E-2</c:v>
                </c:pt>
                <c:pt idx="251">
                  <c:v>3.570025746666667E-2</c:v>
                </c:pt>
                <c:pt idx="252">
                  <c:v>3.6182523066666666E-2</c:v>
                </c:pt>
                <c:pt idx="253">
                  <c:v>3.6633192866666671E-2</c:v>
                </c:pt>
                <c:pt idx="254">
                  <c:v>3.685052966666668E-2</c:v>
                </c:pt>
                <c:pt idx="255">
                  <c:v>3.6997447933333337E-2</c:v>
                </c:pt>
                <c:pt idx="256">
                  <c:v>3.7626103000000001E-2</c:v>
                </c:pt>
                <c:pt idx="257">
                  <c:v>3.7598385066666677E-2</c:v>
                </c:pt>
                <c:pt idx="258">
                  <c:v>3.7907292400000007E-2</c:v>
                </c:pt>
                <c:pt idx="259">
                  <c:v>3.8030811266666673E-2</c:v>
                </c:pt>
                <c:pt idx="260">
                  <c:v>3.8499548400000007E-2</c:v>
                </c:pt>
                <c:pt idx="261">
                  <c:v>3.896643473333334E-2</c:v>
                </c:pt>
                <c:pt idx="262">
                  <c:v>3.9138955733333342E-2</c:v>
                </c:pt>
                <c:pt idx="263">
                  <c:v>3.9423009466666672E-2</c:v>
                </c:pt>
                <c:pt idx="264">
                  <c:v>3.95305762E-2</c:v>
                </c:pt>
                <c:pt idx="265">
                  <c:v>3.9961107533333338E-2</c:v>
                </c:pt>
                <c:pt idx="266">
                  <c:v>4.0069643733333341E-2</c:v>
                </c:pt>
                <c:pt idx="267">
                  <c:v>4.0314566266666671E-2</c:v>
                </c:pt>
                <c:pt idx="268">
                  <c:v>4.088518553333334E-2</c:v>
                </c:pt>
                <c:pt idx="269">
                  <c:v>4.1454835333333336E-2</c:v>
                </c:pt>
                <c:pt idx="270">
                  <c:v>4.1574740733333344E-2</c:v>
                </c:pt>
                <c:pt idx="271">
                  <c:v>4.1645115200000006E-2</c:v>
                </c:pt>
                <c:pt idx="272">
                  <c:v>4.2229615466666676E-2</c:v>
                </c:pt>
                <c:pt idx="273">
                  <c:v>4.261365646666667E-2</c:v>
                </c:pt>
                <c:pt idx="274">
                  <c:v>4.2875059933333341E-2</c:v>
                </c:pt>
                <c:pt idx="275">
                  <c:v>4.3354857800000007E-2</c:v>
                </c:pt>
                <c:pt idx="276">
                  <c:v>4.3839370800000006E-2</c:v>
                </c:pt>
                <c:pt idx="277">
                  <c:v>4.4012200266666676E-2</c:v>
                </c:pt>
                <c:pt idx="278">
                  <c:v>4.4588856666666676E-2</c:v>
                </c:pt>
                <c:pt idx="279">
                  <c:v>4.5077556000000005E-2</c:v>
                </c:pt>
                <c:pt idx="280">
                  <c:v>4.513352066666667E-2</c:v>
                </c:pt>
                <c:pt idx="281">
                  <c:v>4.5263958E-2</c:v>
                </c:pt>
                <c:pt idx="282">
                  <c:v>4.5658795333333342E-2</c:v>
                </c:pt>
                <c:pt idx="283">
                  <c:v>4.6059801999999997E-2</c:v>
                </c:pt>
                <c:pt idx="284">
                  <c:v>4.6400878000000007E-2</c:v>
                </c:pt>
                <c:pt idx="285">
                  <c:v>4.6814664000000006E-2</c:v>
                </c:pt>
                <c:pt idx="286">
                  <c:v>4.6414098000000001E-2</c:v>
                </c:pt>
                <c:pt idx="287">
                  <c:v>4.7539560666666675E-2</c:v>
                </c:pt>
                <c:pt idx="288">
                  <c:v>4.7823790666666678E-2</c:v>
                </c:pt>
                <c:pt idx="289">
                  <c:v>4.7899585333333342E-2</c:v>
                </c:pt>
                <c:pt idx="290">
                  <c:v>4.8207170666666674E-2</c:v>
                </c:pt>
                <c:pt idx="291">
                  <c:v>4.8712615333333334E-2</c:v>
                </c:pt>
                <c:pt idx="292">
                  <c:v>4.8883153333333346E-2</c:v>
                </c:pt>
                <c:pt idx="293">
                  <c:v>4.940754666666667E-2</c:v>
                </c:pt>
                <c:pt idx="294">
                  <c:v>4.9728352000000003E-2</c:v>
                </c:pt>
                <c:pt idx="295">
                  <c:v>5.0116579333333335E-2</c:v>
                </c:pt>
                <c:pt idx="296">
                  <c:v>5.0636566000000001E-2</c:v>
                </c:pt>
                <c:pt idx="297">
                  <c:v>5.0691208666666675E-2</c:v>
                </c:pt>
                <c:pt idx="298">
                  <c:v>5.1600744666666677E-2</c:v>
                </c:pt>
                <c:pt idx="299">
                  <c:v>5.1921549999999997E-2</c:v>
                </c:pt>
                <c:pt idx="300">
                  <c:v>5.2332251333333336E-2</c:v>
                </c:pt>
                <c:pt idx="301">
                  <c:v>5.2599295333333337E-2</c:v>
                </c:pt>
                <c:pt idx="302">
                  <c:v>5.2898948666666681E-2</c:v>
                </c:pt>
                <c:pt idx="303">
                  <c:v>5.3425545333333338E-2</c:v>
                </c:pt>
                <c:pt idx="304">
                  <c:v>5.4137662666666669E-2</c:v>
                </c:pt>
                <c:pt idx="305">
                  <c:v>5.3893533333333334E-2</c:v>
                </c:pt>
                <c:pt idx="306">
                  <c:v>5.4424536666666676E-2</c:v>
                </c:pt>
                <c:pt idx="307">
                  <c:v>5.5449086666666675E-2</c:v>
                </c:pt>
                <c:pt idx="308">
                  <c:v>5.5349055333333334E-2</c:v>
                </c:pt>
                <c:pt idx="309">
                  <c:v>5.6006970666666669E-2</c:v>
                </c:pt>
                <c:pt idx="310">
                  <c:v>5.6510212000000011E-2</c:v>
                </c:pt>
                <c:pt idx="311">
                  <c:v>5.6805018000000006E-2</c:v>
                </c:pt>
                <c:pt idx="312">
                  <c:v>5.7598658666666677E-2</c:v>
                </c:pt>
                <c:pt idx="313">
                  <c:v>5.7526830000000015E-2</c:v>
                </c:pt>
                <c:pt idx="314">
                  <c:v>5.8043732000000001E-2</c:v>
                </c:pt>
                <c:pt idx="315">
                  <c:v>5.8934319333333339E-2</c:v>
                </c:pt>
                <c:pt idx="316">
                  <c:v>5.9653487333333338E-2</c:v>
                </c:pt>
                <c:pt idx="317">
                  <c:v>6.0244862000000017E-2</c:v>
                </c:pt>
                <c:pt idx="318">
                  <c:v>6.0696545333333331E-2</c:v>
                </c:pt>
                <c:pt idx="319">
                  <c:v>6.1383104000000015E-2</c:v>
                </c:pt>
                <c:pt idx="320">
                  <c:v>6.1978885333333331E-2</c:v>
                </c:pt>
                <c:pt idx="321">
                  <c:v>6.2568938000000004E-2</c:v>
                </c:pt>
                <c:pt idx="322">
                  <c:v>6.3310580000000005E-2</c:v>
                </c:pt>
                <c:pt idx="323">
                  <c:v>6.389842933333334E-2</c:v>
                </c:pt>
                <c:pt idx="324">
                  <c:v>6.4722916666666672E-2</c:v>
                </c:pt>
                <c:pt idx="325">
                  <c:v>6.5631130666666676E-2</c:v>
                </c:pt>
              </c:numCache>
            </c:numRef>
          </c:xVal>
          <c:yVal>
            <c:numRef>
              <c:f>'OLS13-2'!$CS$5:$CS$330</c:f>
              <c:numCache>
                <c:formatCode>General</c:formatCode>
                <c:ptCount val="326"/>
                <c:pt idx="0">
                  <c:v>7.5856834736137552E-2</c:v>
                </c:pt>
                <c:pt idx="1">
                  <c:v>8.3552288900680144E-2</c:v>
                </c:pt>
                <c:pt idx="2">
                  <c:v>0.11213580633766303</c:v>
                </c:pt>
                <c:pt idx="3">
                  <c:v>0.13357350247916824</c:v>
                </c:pt>
                <c:pt idx="4">
                  <c:v>0.17150142993780543</c:v>
                </c:pt>
                <c:pt idx="5">
                  <c:v>0.19238928726787924</c:v>
                </c:pt>
                <c:pt idx="6">
                  <c:v>0.20942939394600413</c:v>
                </c:pt>
                <c:pt idx="7">
                  <c:v>0.23691370230505493</c:v>
                </c:pt>
                <c:pt idx="8">
                  <c:v>0.26219914799106447</c:v>
                </c:pt>
                <c:pt idx="9">
                  <c:v>0.28583541924931744</c:v>
                </c:pt>
                <c:pt idx="10">
                  <c:v>0.30837284970837237</c:v>
                </c:pt>
                <c:pt idx="11">
                  <c:v>0.33640675305629569</c:v>
                </c:pt>
                <c:pt idx="12">
                  <c:v>0.35894176261219235</c:v>
                </c:pt>
                <c:pt idx="13">
                  <c:v>0.38642623899629325</c:v>
                </c:pt>
                <c:pt idx="14">
                  <c:v>0.40291786551060615</c:v>
                </c:pt>
                <c:pt idx="15">
                  <c:v>0.42490342119280922</c:v>
                </c:pt>
                <c:pt idx="16">
                  <c:v>0.46283371834669146</c:v>
                </c:pt>
                <c:pt idx="17">
                  <c:v>0.48921686309914342</c:v>
                </c:pt>
                <c:pt idx="18">
                  <c:v>0.52164827573352723</c:v>
                </c:pt>
                <c:pt idx="19">
                  <c:v>0.54198559522718703</c:v>
                </c:pt>
                <c:pt idx="20">
                  <c:v>0.54968194070468113</c:v>
                </c:pt>
                <c:pt idx="21">
                  <c:v>0.58211326835692279</c:v>
                </c:pt>
                <c:pt idx="22">
                  <c:v>0.60849629078560208</c:v>
                </c:pt>
                <c:pt idx="23">
                  <c:v>0.64147696465569992</c:v>
                </c:pt>
                <c:pt idx="24">
                  <c:v>0.64367682050075281</c:v>
                </c:pt>
                <c:pt idx="25">
                  <c:v>0.67280907116113642</c:v>
                </c:pt>
                <c:pt idx="26">
                  <c:v>0.69919461732719068</c:v>
                </c:pt>
                <c:pt idx="27">
                  <c:v>0.72887637873173472</c:v>
                </c:pt>
                <c:pt idx="28">
                  <c:v>0.73877026051466477</c:v>
                </c:pt>
                <c:pt idx="29">
                  <c:v>0.77065172648316771</c:v>
                </c:pt>
                <c:pt idx="30">
                  <c:v>0.79428778432811664</c:v>
                </c:pt>
                <c:pt idx="31">
                  <c:v>0.828366866074429</c:v>
                </c:pt>
                <c:pt idx="32">
                  <c:v>0.85310133140903976</c:v>
                </c:pt>
                <c:pt idx="33">
                  <c:v>0.87618781001849422</c:v>
                </c:pt>
                <c:pt idx="34">
                  <c:v>0.89322829067786136</c:v>
                </c:pt>
                <c:pt idx="35">
                  <c:v>0.92455787653800425</c:v>
                </c:pt>
                <c:pt idx="36">
                  <c:v>0.94434761745722684</c:v>
                </c:pt>
                <c:pt idx="37">
                  <c:v>0.97238102793144121</c:v>
                </c:pt>
                <c:pt idx="38">
                  <c:v>0.99656570675180267</c:v>
                </c:pt>
                <c:pt idx="39">
                  <c:v>1.0306444872144429</c:v>
                </c:pt>
                <c:pt idx="40">
                  <c:v>1.0432866994598007</c:v>
                </c:pt>
                <c:pt idx="41">
                  <c:v>1.0658210970420758</c:v>
                </c:pt>
                <c:pt idx="42">
                  <c:v>1.0988030029072218</c:v>
                </c:pt>
                <c:pt idx="43">
                  <c:v>1.1229873418970115</c:v>
                </c:pt>
                <c:pt idx="44">
                  <c:v>1.1389263327340018</c:v>
                </c:pt>
                <c:pt idx="45">
                  <c:v>1.1581634008270947</c:v>
                </c:pt>
                <c:pt idx="46">
                  <c:v>1.188396089771683</c:v>
                </c:pt>
                <c:pt idx="47">
                  <c:v>1.2257705049968732</c:v>
                </c:pt>
                <c:pt idx="48">
                  <c:v>1.2384127335673585</c:v>
                </c:pt>
                <c:pt idx="49">
                  <c:v>1.2609487185092121</c:v>
                </c:pt>
                <c:pt idx="50">
                  <c:v>1.2796365591789836</c:v>
                </c:pt>
                <c:pt idx="51">
                  <c:v>1.2823833611949067</c:v>
                </c:pt>
                <c:pt idx="52">
                  <c:v>1.3104155077793647</c:v>
                </c:pt>
                <c:pt idx="53">
                  <c:v>1.3461437466850608</c:v>
                </c:pt>
                <c:pt idx="54">
                  <c:v>1.3763728021435082</c:v>
                </c:pt>
                <c:pt idx="55">
                  <c:v>1.3769211414651861</c:v>
                </c:pt>
                <c:pt idx="56">
                  <c:v>1.4126483626291637</c:v>
                </c:pt>
                <c:pt idx="57">
                  <c:v>1.4269386073827186</c:v>
                </c:pt>
                <c:pt idx="58">
                  <c:v>1.4698085731157335</c:v>
                </c:pt>
                <c:pt idx="59">
                  <c:v>1.4775027968099272</c:v>
                </c:pt>
                <c:pt idx="60">
                  <c:v>1.4978368309985357</c:v>
                </c:pt>
                <c:pt idx="61">
                  <c:v>1.5341129122018125</c:v>
                </c:pt>
                <c:pt idx="62">
                  <c:v>1.5445545853622928</c:v>
                </c:pt>
                <c:pt idx="63">
                  <c:v>1.5714838134055267</c:v>
                </c:pt>
                <c:pt idx="64">
                  <c:v>1.6033619449680772</c:v>
                </c:pt>
                <c:pt idx="65">
                  <c:v>1.6280931811258164</c:v>
                </c:pt>
                <c:pt idx="66">
                  <c:v>1.6385320759579591</c:v>
                </c:pt>
                <c:pt idx="67">
                  <c:v>1.68029983206335</c:v>
                </c:pt>
                <c:pt idx="68">
                  <c:v>1.7022827362354587</c:v>
                </c:pt>
                <c:pt idx="69">
                  <c:v>1.7237143422439847</c:v>
                </c:pt>
                <c:pt idx="70">
                  <c:v>1.7445823290800835</c:v>
                </c:pt>
                <c:pt idx="71">
                  <c:v>1.7764543486463307</c:v>
                </c:pt>
                <c:pt idx="72">
                  <c:v>1.791289007517999</c:v>
                </c:pt>
                <c:pt idx="73">
                  <c:v>1.8187638106474349</c:v>
                </c:pt>
                <c:pt idx="74">
                  <c:v>1.8594226054722998</c:v>
                </c:pt>
                <c:pt idx="75">
                  <c:v>1.8671119099564648</c:v>
                </c:pt>
                <c:pt idx="76">
                  <c:v>1.8934820796168275</c:v>
                </c:pt>
                <c:pt idx="77">
                  <c:v>1.9220510058891964</c:v>
                </c:pt>
                <c:pt idx="78">
                  <c:v>1.9566672734721613</c:v>
                </c:pt>
                <c:pt idx="79">
                  <c:v>1.9720481202310349</c:v>
                </c:pt>
                <c:pt idx="80">
                  <c:v>1.9956777825715437</c:v>
                </c:pt>
                <c:pt idx="81">
                  <c:v>1.9962158723410741</c:v>
                </c:pt>
                <c:pt idx="82">
                  <c:v>2.0341311767077359</c:v>
                </c:pt>
                <c:pt idx="83">
                  <c:v>2.0703917503114737</c:v>
                </c:pt>
                <c:pt idx="84">
                  <c:v>2.0879744350621161</c:v>
                </c:pt>
                <c:pt idx="85">
                  <c:v>2.1132468055694558</c:v>
                </c:pt>
                <c:pt idx="86">
                  <c:v>2.1126858309305709</c:v>
                </c:pt>
                <c:pt idx="87">
                  <c:v>2.1571906399112111</c:v>
                </c:pt>
                <c:pt idx="88">
                  <c:v>2.1863010242657515</c:v>
                </c:pt>
                <c:pt idx="89">
                  <c:v>2.223081707041906</c:v>
                </c:pt>
                <c:pt idx="90">
                  <c:v>2.2236175215079177</c:v>
                </c:pt>
                <c:pt idx="91">
                  <c:v>2.2510780366331113</c:v>
                </c:pt>
                <c:pt idx="92">
                  <c:v>2.2922492237452086</c:v>
                </c:pt>
                <c:pt idx="93">
                  <c:v>2.2999400983568536</c:v>
                </c:pt>
                <c:pt idx="94">
                  <c:v>2.3268298750128884</c:v>
                </c:pt>
                <c:pt idx="95">
                  <c:v>2.3531842059325272</c:v>
                </c:pt>
                <c:pt idx="96">
                  <c:v>2.3883390712484744</c:v>
                </c:pt>
                <c:pt idx="97">
                  <c:v>2.4031622901021867</c:v>
                </c:pt>
                <c:pt idx="98">
                  <c:v>2.4410446118845512</c:v>
                </c:pt>
                <c:pt idx="99">
                  <c:v>2.447623931149038</c:v>
                </c:pt>
                <c:pt idx="100">
                  <c:v>2.4717839755594717</c:v>
                </c:pt>
                <c:pt idx="101">
                  <c:v>2.4998075802006055</c:v>
                </c:pt>
                <c:pt idx="102">
                  <c:v>2.5217628888453856</c:v>
                </c:pt>
                <c:pt idx="103">
                  <c:v>2.5508446922233197</c:v>
                </c:pt>
                <c:pt idx="104">
                  <c:v>2.5684200188559769</c:v>
                </c:pt>
                <c:pt idx="105">
                  <c:v>2.5964069808623407</c:v>
                </c:pt>
                <c:pt idx="106">
                  <c:v>2.6332019285803181</c:v>
                </c:pt>
                <c:pt idx="107">
                  <c:v>2.6441654262098937</c:v>
                </c:pt>
                <c:pt idx="108">
                  <c:v>2.6754408495176452</c:v>
                </c:pt>
                <c:pt idx="109">
                  <c:v>2.6968490479795375</c:v>
                </c:pt>
                <c:pt idx="110">
                  <c:v>2.7226478389950257</c:v>
                </c:pt>
                <c:pt idx="111">
                  <c:v>2.7418349709572092</c:v>
                </c:pt>
                <c:pt idx="112">
                  <c:v>2.7687248072748898</c:v>
                </c:pt>
                <c:pt idx="113">
                  <c:v>2.7829890548428797</c:v>
                </c:pt>
                <c:pt idx="114">
                  <c:v>2.8103933087016033</c:v>
                </c:pt>
                <c:pt idx="115">
                  <c:v>2.8477006181360336</c:v>
                </c:pt>
                <c:pt idx="116">
                  <c:v>2.8646727838619834</c:v>
                </c:pt>
                <c:pt idx="117">
                  <c:v>2.8920619781073569</c:v>
                </c:pt>
                <c:pt idx="118">
                  <c:v>2.9194701366761455</c:v>
                </c:pt>
                <c:pt idx="119">
                  <c:v>2.9408436205232422</c:v>
                </c:pt>
                <c:pt idx="120">
                  <c:v>2.9649495442096745</c:v>
                </c:pt>
                <c:pt idx="121">
                  <c:v>2.9851843336063695</c:v>
                </c:pt>
                <c:pt idx="122">
                  <c:v>3.0075289841119526</c:v>
                </c:pt>
                <c:pt idx="123">
                  <c:v>3.0315210400091361</c:v>
                </c:pt>
                <c:pt idx="124">
                  <c:v>3.0506456620420392</c:v>
                </c:pt>
                <c:pt idx="125">
                  <c:v>3.0774386200898936</c:v>
                </c:pt>
                <c:pt idx="126">
                  <c:v>3.1141768122244189</c:v>
                </c:pt>
                <c:pt idx="127">
                  <c:v>3.1278458247710579</c:v>
                </c:pt>
                <c:pt idx="128">
                  <c:v>3.1563266785243713</c:v>
                </c:pt>
                <c:pt idx="129">
                  <c:v>3.1809317906134811</c:v>
                </c:pt>
                <c:pt idx="130">
                  <c:v>3.2154489067414054</c:v>
                </c:pt>
                <c:pt idx="131">
                  <c:v>3.2236565548570875</c:v>
                </c:pt>
                <c:pt idx="132">
                  <c:v>3.2581939874390011</c:v>
                </c:pt>
                <c:pt idx="133">
                  <c:v>3.2685926481878589</c:v>
                </c:pt>
                <c:pt idx="134">
                  <c:v>3.2724147342152321</c:v>
                </c:pt>
                <c:pt idx="135">
                  <c:v>3.2959496900856635</c:v>
                </c:pt>
                <c:pt idx="136">
                  <c:v>3.322271165630724</c:v>
                </c:pt>
                <c:pt idx="137">
                  <c:v>3.3535054950562104</c:v>
                </c:pt>
                <c:pt idx="138">
                  <c:v>3.3726763111801548</c:v>
                </c:pt>
                <c:pt idx="139">
                  <c:v>3.4066706181637976</c:v>
                </c:pt>
                <c:pt idx="140">
                  <c:v>3.4077398881273018</c:v>
                </c:pt>
                <c:pt idx="141">
                  <c:v>3.4510433197134303</c:v>
                </c:pt>
                <c:pt idx="142">
                  <c:v>3.478455732702705</c:v>
                </c:pt>
                <c:pt idx="143">
                  <c:v>3.4975972381217284</c:v>
                </c:pt>
                <c:pt idx="144">
                  <c:v>3.5167454729427261</c:v>
                </c:pt>
                <c:pt idx="145">
                  <c:v>3.5293808767505346</c:v>
                </c:pt>
                <c:pt idx="146">
                  <c:v>3.5627805207244903</c:v>
                </c:pt>
                <c:pt idx="147">
                  <c:v>3.5983824673417772</c:v>
                </c:pt>
                <c:pt idx="148">
                  <c:v>3.6384177489992298</c:v>
                </c:pt>
                <c:pt idx="149">
                  <c:v>3.6460351636144623</c:v>
                </c:pt>
                <c:pt idx="150">
                  <c:v>3.6701248366504315</c:v>
                </c:pt>
                <c:pt idx="151">
                  <c:v>3.6865275187095961</c:v>
                </c:pt>
                <c:pt idx="152">
                  <c:v>3.7035077664978551</c:v>
                </c:pt>
                <c:pt idx="153">
                  <c:v>3.7193458256268874</c:v>
                </c:pt>
                <c:pt idx="154">
                  <c:v>3.7615626052408424</c:v>
                </c:pt>
                <c:pt idx="155">
                  <c:v>3.7768557641686655</c:v>
                </c:pt>
                <c:pt idx="156">
                  <c:v>3.8075605074806909</c:v>
                </c:pt>
                <c:pt idx="157">
                  <c:v>3.8388008289575395</c:v>
                </c:pt>
                <c:pt idx="158">
                  <c:v>3.8596093804440423</c:v>
                </c:pt>
                <c:pt idx="159">
                  <c:v>3.8809784896293187</c:v>
                </c:pt>
                <c:pt idx="160">
                  <c:v>3.8979349361554725</c:v>
                </c:pt>
                <c:pt idx="161">
                  <c:v>3.9280554270422576</c:v>
                </c:pt>
                <c:pt idx="162">
                  <c:v>3.9560105801009429</c:v>
                </c:pt>
                <c:pt idx="163">
                  <c:v>3.987208244771471</c:v>
                </c:pt>
                <c:pt idx="164">
                  <c:v>4.0074955481849095</c:v>
                </c:pt>
                <c:pt idx="165">
                  <c:v>4.0299593956976185</c:v>
                </c:pt>
                <c:pt idx="166">
                  <c:v>4.058979023511915</c:v>
                </c:pt>
                <c:pt idx="167">
                  <c:v>4.0858166069268096</c:v>
                </c:pt>
                <c:pt idx="168">
                  <c:v>4.0984252480881995</c:v>
                </c:pt>
                <c:pt idx="169">
                  <c:v>4.1263569777091016</c:v>
                </c:pt>
                <c:pt idx="170">
                  <c:v>4.1449707078911731</c:v>
                </c:pt>
                <c:pt idx="171">
                  <c:v>4.1580882413121332</c:v>
                </c:pt>
                <c:pt idx="172">
                  <c:v>4.1986348584062085</c:v>
                </c:pt>
                <c:pt idx="173">
                  <c:v>4.2232960530344474</c:v>
                </c:pt>
                <c:pt idx="174">
                  <c:v>4.2462880071416311</c:v>
                </c:pt>
                <c:pt idx="175">
                  <c:v>4.2698442490304469</c:v>
                </c:pt>
                <c:pt idx="176">
                  <c:v>4.2950269471490703</c:v>
                </c:pt>
                <c:pt idx="177">
                  <c:v>4.3087053759501197</c:v>
                </c:pt>
                <c:pt idx="178">
                  <c:v>4.3317167332506497</c:v>
                </c:pt>
                <c:pt idx="179">
                  <c:v>4.3673196116245849</c:v>
                </c:pt>
                <c:pt idx="180">
                  <c:v>4.3831936671120877</c:v>
                </c:pt>
                <c:pt idx="181">
                  <c:v>4.4182312054444406</c:v>
                </c:pt>
                <c:pt idx="182">
                  <c:v>4.43955948788585</c:v>
                </c:pt>
                <c:pt idx="183">
                  <c:v>4.4641836269329414</c:v>
                </c:pt>
                <c:pt idx="184">
                  <c:v>4.4833493242495344</c:v>
                </c:pt>
                <c:pt idx="185">
                  <c:v>4.5112752467612953</c:v>
                </c:pt>
                <c:pt idx="186">
                  <c:v>4.5375502185153493</c:v>
                </c:pt>
                <c:pt idx="187">
                  <c:v>4.5616044903880804</c:v>
                </c:pt>
                <c:pt idx="188">
                  <c:v>4.5851484507716282</c:v>
                </c:pt>
                <c:pt idx="189">
                  <c:v>4.6119632581335486</c:v>
                </c:pt>
                <c:pt idx="190">
                  <c:v>4.6355249672813512</c:v>
                </c:pt>
                <c:pt idx="191">
                  <c:v>4.6557528560091024</c:v>
                </c:pt>
                <c:pt idx="192">
                  <c:v>4.6743644024522499</c:v>
                </c:pt>
                <c:pt idx="193">
                  <c:v>4.7082924526964236</c:v>
                </c:pt>
                <c:pt idx="194">
                  <c:v>4.7334661721139728</c:v>
                </c:pt>
                <c:pt idx="195">
                  <c:v>4.7537219330986442</c:v>
                </c:pt>
                <c:pt idx="196">
                  <c:v>4.7778132563088089</c:v>
                </c:pt>
                <c:pt idx="197">
                  <c:v>4.7969042553246926</c:v>
                </c:pt>
                <c:pt idx="198">
                  <c:v>4.8385613658144875</c:v>
                </c:pt>
                <c:pt idx="199">
                  <c:v>4.8434525136799156</c:v>
                </c:pt>
                <c:pt idx="200">
                  <c:v>4.8740912280741551</c:v>
                </c:pt>
                <c:pt idx="201">
                  <c:v>4.9047516010353753</c:v>
                </c:pt>
                <c:pt idx="202">
                  <c:v>4.9244610301919689</c:v>
                </c:pt>
                <c:pt idx="203">
                  <c:v>4.939741540132168</c:v>
                </c:pt>
                <c:pt idx="204">
                  <c:v>4.962182145563288</c:v>
                </c:pt>
                <c:pt idx="205">
                  <c:v>4.9972022884052292</c:v>
                </c:pt>
                <c:pt idx="206">
                  <c:v>5.0201980106609998</c:v>
                </c:pt>
                <c:pt idx="207">
                  <c:v>5.0470179944855884</c:v>
                </c:pt>
                <c:pt idx="208">
                  <c:v>5.0721629097346881</c:v>
                </c:pt>
                <c:pt idx="209">
                  <c:v>5.0929549660297457</c:v>
                </c:pt>
                <c:pt idx="210">
                  <c:v>5.1181392857821049</c:v>
                </c:pt>
                <c:pt idx="211">
                  <c:v>5.147121484230432</c:v>
                </c:pt>
                <c:pt idx="212">
                  <c:v>5.1618729073251268</c:v>
                </c:pt>
                <c:pt idx="213">
                  <c:v>5.1886659002672681</c:v>
                </c:pt>
                <c:pt idx="214">
                  <c:v>5.2165636694412214</c:v>
                </c:pt>
                <c:pt idx="215">
                  <c:v>5.2439426497450947</c:v>
                </c:pt>
                <c:pt idx="216">
                  <c:v>5.2597833313565046</c:v>
                </c:pt>
                <c:pt idx="217">
                  <c:v>5.2953635530013319</c:v>
                </c:pt>
                <c:pt idx="218">
                  <c:v>5.3128361741704122</c:v>
                </c:pt>
                <c:pt idx="219">
                  <c:v>5.3308696341610586</c:v>
                </c:pt>
                <c:pt idx="220">
                  <c:v>5.3712866754696815</c:v>
                </c:pt>
                <c:pt idx="221">
                  <c:v>5.3777905186707429</c:v>
                </c:pt>
                <c:pt idx="222">
                  <c:v>5.4007666174400741</c:v>
                </c:pt>
                <c:pt idx="223">
                  <c:v>5.4341306424538196</c:v>
                </c:pt>
                <c:pt idx="224">
                  <c:v>5.4505253538235268</c:v>
                </c:pt>
                <c:pt idx="225">
                  <c:v>5.4762058694326701</c:v>
                </c:pt>
                <c:pt idx="226">
                  <c:v>5.5128356740358759</c:v>
                </c:pt>
                <c:pt idx="227">
                  <c:v>5.5319446355647122</c:v>
                </c:pt>
                <c:pt idx="228">
                  <c:v>5.5516353244859005</c:v>
                </c:pt>
                <c:pt idx="229">
                  <c:v>5.580592279320018</c:v>
                </c:pt>
                <c:pt idx="230">
                  <c:v>5.6101276874710662</c:v>
                </c:pt>
                <c:pt idx="231">
                  <c:v>5.6270796521765769</c:v>
                </c:pt>
                <c:pt idx="232">
                  <c:v>5.6428896354940985</c:v>
                </c:pt>
                <c:pt idx="233">
                  <c:v>5.6756882305523924</c:v>
                </c:pt>
                <c:pt idx="234">
                  <c:v>5.6959163211280686</c:v>
                </c:pt>
                <c:pt idx="235">
                  <c:v>5.7259794542980886</c:v>
                </c:pt>
                <c:pt idx="236">
                  <c:v>5.7570863971456339</c:v>
                </c:pt>
                <c:pt idx="237">
                  <c:v>5.767991329115981</c:v>
                </c:pt>
                <c:pt idx="238">
                  <c:v>5.7942159644750921</c:v>
                </c:pt>
                <c:pt idx="239">
                  <c:v>5.8144082657237979</c:v>
                </c:pt>
                <c:pt idx="240">
                  <c:v>5.8400376581911928</c:v>
                </c:pt>
                <c:pt idx="241">
                  <c:v>5.8717930957858941</c:v>
                </c:pt>
                <c:pt idx="242">
                  <c:v>5.8996018431382309</c:v>
                </c:pt>
                <c:pt idx="243">
                  <c:v>5.9263865420199657</c:v>
                </c:pt>
                <c:pt idx="244">
                  <c:v>5.9405639807552042</c:v>
                </c:pt>
                <c:pt idx="245">
                  <c:v>5.9607591046369421</c:v>
                </c:pt>
                <c:pt idx="246">
                  <c:v>5.9880306257363136</c:v>
                </c:pt>
                <c:pt idx="247">
                  <c:v>6.0082306364945204</c:v>
                </c:pt>
                <c:pt idx="248">
                  <c:v>6.0267789660518112</c:v>
                </c:pt>
                <c:pt idx="249">
                  <c:v>6.0617083274125978</c:v>
                </c:pt>
                <c:pt idx="250">
                  <c:v>6.0911861751881702</c:v>
                </c:pt>
                <c:pt idx="251">
                  <c:v>6.1003886007541528</c:v>
                </c:pt>
                <c:pt idx="252">
                  <c:v>6.1341982938934692</c:v>
                </c:pt>
                <c:pt idx="253">
                  <c:v>6.1527095075472555</c:v>
                </c:pt>
                <c:pt idx="254">
                  <c:v>6.1778019504851285</c:v>
                </c:pt>
                <c:pt idx="255">
                  <c:v>6.2067316531398458</c:v>
                </c:pt>
                <c:pt idx="256">
                  <c:v>6.2417002562829644</c:v>
                </c:pt>
                <c:pt idx="257">
                  <c:v>6.2431783332167781</c:v>
                </c:pt>
                <c:pt idx="258">
                  <c:v>6.2759961691660155</c:v>
                </c:pt>
                <c:pt idx="259">
                  <c:v>6.2983315537549496</c:v>
                </c:pt>
                <c:pt idx="260">
                  <c:v>6.3249968762308706</c:v>
                </c:pt>
                <c:pt idx="261">
                  <c:v>6.3413193954352405</c:v>
                </c:pt>
                <c:pt idx="262">
                  <c:v>6.3702235861050625</c:v>
                </c:pt>
                <c:pt idx="263">
                  <c:v>6.3991345303949405</c:v>
                </c:pt>
                <c:pt idx="264">
                  <c:v>6.4181615286442817</c:v>
                </c:pt>
                <c:pt idx="265">
                  <c:v>6.4454465968486661</c:v>
                </c:pt>
                <c:pt idx="266">
                  <c:v>6.4787420898138111</c:v>
                </c:pt>
                <c:pt idx="267">
                  <c:v>6.4846454123511732</c:v>
                </c:pt>
                <c:pt idx="268">
                  <c:v>6.5172892482900098</c:v>
                </c:pt>
                <c:pt idx="269">
                  <c:v>6.5423049019534343</c:v>
                </c:pt>
                <c:pt idx="270">
                  <c:v>6.5641126702935608</c:v>
                </c:pt>
                <c:pt idx="271">
                  <c:v>6.601756316436953</c:v>
                </c:pt>
                <c:pt idx="272">
                  <c:v>6.6130768354728833</c:v>
                </c:pt>
                <c:pt idx="273">
                  <c:v>6.6332116660645966</c:v>
                </c:pt>
                <c:pt idx="274">
                  <c:v>6.6626007772340774</c:v>
                </c:pt>
                <c:pt idx="275">
                  <c:v>6.6854436915713986</c:v>
                </c:pt>
                <c:pt idx="276">
                  <c:v>6.7098813802605717</c:v>
                </c:pt>
                <c:pt idx="277">
                  <c:v>6.739314830788703</c:v>
                </c:pt>
                <c:pt idx="278">
                  <c:v>6.7556090046692248</c:v>
                </c:pt>
                <c:pt idx="279">
                  <c:v>6.7898878138056373</c:v>
                </c:pt>
                <c:pt idx="280">
                  <c:v>6.8144016566640406</c:v>
                </c:pt>
                <c:pt idx="281">
                  <c:v>6.8186976060039921</c:v>
                </c:pt>
                <c:pt idx="282">
                  <c:v>6.8578947790242824</c:v>
                </c:pt>
                <c:pt idx="283">
                  <c:v>6.8818039606577104</c:v>
                </c:pt>
                <c:pt idx="284">
                  <c:v>6.8986508912166373</c:v>
                </c:pt>
                <c:pt idx="285">
                  <c:v>6.9263879431780335</c:v>
                </c:pt>
                <c:pt idx="286">
                  <c:v>6.9267666417331641</c:v>
                </c:pt>
                <c:pt idx="287">
                  <c:v>6.9840276502540686</c:v>
                </c:pt>
                <c:pt idx="288">
                  <c:v>6.9980850823008236</c:v>
                </c:pt>
                <c:pt idx="289">
                  <c:v>7.0187109439018558</c:v>
                </c:pt>
                <c:pt idx="290">
                  <c:v>7.0420731661731635</c:v>
                </c:pt>
                <c:pt idx="291">
                  <c:v>7.0687324131902418</c:v>
                </c:pt>
                <c:pt idx="292">
                  <c:v>7.0838519989467317</c:v>
                </c:pt>
                <c:pt idx="293">
                  <c:v>7.118069375033885</c:v>
                </c:pt>
                <c:pt idx="294">
                  <c:v>7.1348997198851221</c:v>
                </c:pt>
                <c:pt idx="295">
                  <c:v>7.1663873470921846</c:v>
                </c:pt>
                <c:pt idx="296">
                  <c:v>7.1907880122772214</c:v>
                </c:pt>
                <c:pt idx="297">
                  <c:v>7.2021394391313338</c:v>
                </c:pt>
                <c:pt idx="298">
                  <c:v>7.235720492806033</c:v>
                </c:pt>
                <c:pt idx="299">
                  <c:v>7.2635007989848122</c:v>
                </c:pt>
                <c:pt idx="300">
                  <c:v>7.2944087001327702</c:v>
                </c:pt>
                <c:pt idx="301">
                  <c:v>7.3036613011418581</c:v>
                </c:pt>
                <c:pt idx="302">
                  <c:v>7.3318745384982593</c:v>
                </c:pt>
                <c:pt idx="303">
                  <c:v>7.3574135810588448</c:v>
                </c:pt>
                <c:pt idx="304">
                  <c:v>7.3796248425261668</c:v>
                </c:pt>
                <c:pt idx="305">
                  <c:v>7.417740984059729</c:v>
                </c:pt>
                <c:pt idx="306">
                  <c:v>7.4333435010822653</c:v>
                </c:pt>
                <c:pt idx="307">
                  <c:v>7.4485722069410896</c:v>
                </c:pt>
                <c:pt idx="308">
                  <c:v>7.4795761895154822</c:v>
                </c:pt>
                <c:pt idx="309">
                  <c:v>7.5012606602509706</c:v>
                </c:pt>
                <c:pt idx="310">
                  <c:v>7.5234131089226892</c:v>
                </c:pt>
                <c:pt idx="311">
                  <c:v>7.5484523999092215</c:v>
                </c:pt>
                <c:pt idx="312">
                  <c:v>7.59080587011736</c:v>
                </c:pt>
                <c:pt idx="313">
                  <c:v>7.58035799904175</c:v>
                </c:pt>
                <c:pt idx="314">
                  <c:v>7.6172466686097424</c:v>
                </c:pt>
                <c:pt idx="315">
                  <c:v>7.6388964205828369</c:v>
                </c:pt>
                <c:pt idx="316">
                  <c:v>7.6692372246509724</c:v>
                </c:pt>
                <c:pt idx="317">
                  <c:v>7.7061365794670822</c:v>
                </c:pt>
                <c:pt idx="318">
                  <c:v>7.715246385196072</c:v>
                </c:pt>
                <c:pt idx="319">
                  <c:v>7.7384477960219655</c:v>
                </c:pt>
                <c:pt idx="320">
                  <c:v>7.7672315279012896</c:v>
                </c:pt>
                <c:pt idx="321">
                  <c:v>7.7768249025738125</c:v>
                </c:pt>
                <c:pt idx="322">
                  <c:v>7.8214494638654752</c:v>
                </c:pt>
                <c:pt idx="323">
                  <c:v>7.8392503220237852</c:v>
                </c:pt>
                <c:pt idx="324">
                  <c:v>7.863552071670215</c:v>
                </c:pt>
                <c:pt idx="325">
                  <c:v>7.887333769368075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B-4ED9-824D-F24079EB2C00}"/>
            </c:ext>
          </c:extLst>
        </c:ser>
        <c:ser>
          <c:idx val="1"/>
          <c:order val="1"/>
          <c:tx>
            <c:strRef>
              <c:f>'OLS13-2'!$CZ$4</c:f>
              <c:strCache>
                <c:ptCount val="1"/>
                <c:pt idx="0">
                  <c:v>-g_13'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2"/>
          </c:marker>
          <c:xVal>
            <c:numRef>
              <c:f>'OLS13-2'!$CZ$5:$CZ$350</c:f>
              <c:numCache>
                <c:formatCode>0.00E+00</c:formatCode>
                <c:ptCount val="346"/>
                <c:pt idx="0">
                  <c:v>-2.362273637072457E-19</c:v>
                </c:pt>
                <c:pt idx="1">
                  <c:v>-1.2632874537775831E-4</c:v>
                </c:pt>
                <c:pt idx="2">
                  <c:v>-9.8123213266064187E-5</c:v>
                </c:pt>
                <c:pt idx="3">
                  <c:v>-4.8804797052557862E-5</c:v>
                </c:pt>
                <c:pt idx="4">
                  <c:v>1.4576452026578776E-5</c:v>
                </c:pt>
                <c:pt idx="5">
                  <c:v>1.3893572991963577E-4</c:v>
                </c:pt>
                <c:pt idx="6">
                  <c:v>1.2454728100372211E-4</c:v>
                </c:pt>
                <c:pt idx="7">
                  <c:v>1.9323173200030955E-4</c:v>
                </c:pt>
                <c:pt idx="8">
                  <c:v>2.2900273127109713E-4</c:v>
                </c:pt>
                <c:pt idx="9">
                  <c:v>2.2912894295769651E-4</c:v>
                </c:pt>
                <c:pt idx="10">
                  <c:v>2.8710573069840067E-4</c:v>
                </c:pt>
                <c:pt idx="11">
                  <c:v>4.332526406671353E-4</c:v>
                </c:pt>
                <c:pt idx="12">
                  <c:v>4.7773845372481571E-4</c:v>
                </c:pt>
                <c:pt idx="13">
                  <c:v>5.74651979959606E-4</c:v>
                </c:pt>
                <c:pt idx="14">
                  <c:v>6.779545207365185E-4</c:v>
                </c:pt>
                <c:pt idx="15">
                  <c:v>5.9607070707172482E-4</c:v>
                </c:pt>
                <c:pt idx="16">
                  <c:v>8.0636292253221504E-4</c:v>
                </c:pt>
                <c:pt idx="17">
                  <c:v>7.8194766315390425E-4</c:v>
                </c:pt>
                <c:pt idx="18">
                  <c:v>8.3564824652031071E-4</c:v>
                </c:pt>
                <c:pt idx="19">
                  <c:v>9.3235858881284808E-4</c:v>
                </c:pt>
                <c:pt idx="20">
                  <c:v>9.6248208611043526E-4</c:v>
                </c:pt>
                <c:pt idx="21">
                  <c:v>1.1155587650428173E-3</c:v>
                </c:pt>
                <c:pt idx="22">
                  <c:v>1.1272602226294723E-3</c:v>
                </c:pt>
                <c:pt idx="23">
                  <c:v>1.227370975050743E-3</c:v>
                </c:pt>
                <c:pt idx="24">
                  <c:v>1.1795341744424408E-3</c:v>
                </c:pt>
                <c:pt idx="25">
                  <c:v>1.2382064968426514E-3</c:v>
                </c:pt>
                <c:pt idx="26">
                  <c:v>1.3854819741579377E-3</c:v>
                </c:pt>
                <c:pt idx="27">
                  <c:v>1.3848443822006454E-3</c:v>
                </c:pt>
                <c:pt idx="28">
                  <c:v>1.4632995985466237E-3</c:v>
                </c:pt>
                <c:pt idx="29">
                  <c:v>1.4794795311250538E-3</c:v>
                </c:pt>
                <c:pt idx="30">
                  <c:v>1.6612224419978996E-3</c:v>
                </c:pt>
                <c:pt idx="31">
                  <c:v>1.6867716272071316E-3</c:v>
                </c:pt>
                <c:pt idx="32">
                  <c:v>1.6787541065129276E-3</c:v>
                </c:pt>
                <c:pt idx="33">
                  <c:v>1.7485540478230843E-3</c:v>
                </c:pt>
                <c:pt idx="34">
                  <c:v>1.7983204980111379E-3</c:v>
                </c:pt>
                <c:pt idx="35">
                  <c:v>1.8893994530278732E-3</c:v>
                </c:pt>
                <c:pt idx="36">
                  <c:v>1.8625736438605111E-3</c:v>
                </c:pt>
                <c:pt idx="37">
                  <c:v>2.0347573814654971E-3</c:v>
                </c:pt>
                <c:pt idx="38">
                  <c:v>1.9609336214125271E-3</c:v>
                </c:pt>
                <c:pt idx="39">
                  <c:v>2.0360837420396174E-3</c:v>
                </c:pt>
                <c:pt idx="40">
                  <c:v>2.0938970173532355E-3</c:v>
                </c:pt>
                <c:pt idx="41">
                  <c:v>2.1259625605250729E-3</c:v>
                </c:pt>
                <c:pt idx="42">
                  <c:v>2.2588988821433289E-3</c:v>
                </c:pt>
                <c:pt idx="43">
                  <c:v>2.3057461313950112E-3</c:v>
                </c:pt>
                <c:pt idx="44">
                  <c:v>2.3272518268533972E-3</c:v>
                </c:pt>
                <c:pt idx="45">
                  <c:v>2.3401801665115011E-3</c:v>
                </c:pt>
                <c:pt idx="46">
                  <c:v>2.3172645772139761E-3</c:v>
                </c:pt>
                <c:pt idx="47">
                  <c:v>2.3848372812363228E-3</c:v>
                </c:pt>
                <c:pt idx="48">
                  <c:v>2.3865501849366861E-3</c:v>
                </c:pt>
                <c:pt idx="49">
                  <c:v>2.5820445435163646E-3</c:v>
                </c:pt>
                <c:pt idx="50">
                  <c:v>2.5287046878531812E-3</c:v>
                </c:pt>
                <c:pt idx="51">
                  <c:v>2.5942787348634754E-3</c:v>
                </c:pt>
                <c:pt idx="52">
                  <c:v>2.5204382749865733E-3</c:v>
                </c:pt>
                <c:pt idx="53">
                  <c:v>2.720778217877889E-3</c:v>
                </c:pt>
                <c:pt idx="54">
                  <c:v>2.7532158894814553E-3</c:v>
                </c:pt>
                <c:pt idx="55">
                  <c:v>2.7927105063423443E-3</c:v>
                </c:pt>
                <c:pt idx="56">
                  <c:v>2.7337174600432679E-3</c:v>
                </c:pt>
                <c:pt idx="57">
                  <c:v>2.8597360143361229E-3</c:v>
                </c:pt>
                <c:pt idx="58">
                  <c:v>2.8056234178849555E-3</c:v>
                </c:pt>
                <c:pt idx="59">
                  <c:v>2.9179749431834799E-3</c:v>
                </c:pt>
                <c:pt idx="60">
                  <c:v>2.8639011304773219E-3</c:v>
                </c:pt>
                <c:pt idx="61">
                  <c:v>3.0183091967587515E-3</c:v>
                </c:pt>
                <c:pt idx="62">
                  <c:v>3.0997462044482743E-3</c:v>
                </c:pt>
                <c:pt idx="63">
                  <c:v>3.1342976409593692E-3</c:v>
                </c:pt>
                <c:pt idx="64">
                  <c:v>3.2720631545499756E-3</c:v>
                </c:pt>
                <c:pt idx="65">
                  <c:v>3.347144580793898E-3</c:v>
                </c:pt>
                <c:pt idx="66">
                  <c:v>3.3312534289558792E-3</c:v>
                </c:pt>
                <c:pt idx="67">
                  <c:v>3.3096344047223404E-3</c:v>
                </c:pt>
                <c:pt idx="68">
                  <c:v>3.3515883140990267E-3</c:v>
                </c:pt>
                <c:pt idx="69">
                  <c:v>3.4448998591771669E-3</c:v>
                </c:pt>
                <c:pt idx="70">
                  <c:v>3.5657070384275879E-3</c:v>
                </c:pt>
                <c:pt idx="71">
                  <c:v>3.551764966151897E-3</c:v>
                </c:pt>
                <c:pt idx="72">
                  <c:v>3.6610918175198209E-3</c:v>
                </c:pt>
                <c:pt idx="73">
                  <c:v>3.721793272053131E-3</c:v>
                </c:pt>
                <c:pt idx="74">
                  <c:v>3.73033488654201E-3</c:v>
                </c:pt>
                <c:pt idx="75">
                  <c:v>3.7662496646548413E-3</c:v>
                </c:pt>
                <c:pt idx="76">
                  <c:v>3.8444918452707295E-3</c:v>
                </c:pt>
                <c:pt idx="77">
                  <c:v>3.9421077208310123E-3</c:v>
                </c:pt>
                <c:pt idx="78">
                  <c:v>3.9529818450317229E-3</c:v>
                </c:pt>
                <c:pt idx="79">
                  <c:v>3.9775467490493202E-3</c:v>
                </c:pt>
                <c:pt idx="80">
                  <c:v>4.1176659595322648E-3</c:v>
                </c:pt>
                <c:pt idx="81">
                  <c:v>3.9196676814377785E-3</c:v>
                </c:pt>
                <c:pt idx="82">
                  <c:v>4.2298154681359177E-3</c:v>
                </c:pt>
                <c:pt idx="83">
                  <c:v>4.1838334424725574E-3</c:v>
                </c:pt>
                <c:pt idx="84">
                  <c:v>4.2462424107424122E-3</c:v>
                </c:pt>
                <c:pt idx="85">
                  <c:v>4.2975231861437906E-3</c:v>
                </c:pt>
                <c:pt idx="86">
                  <c:v>4.3194302148552854E-3</c:v>
                </c:pt>
                <c:pt idx="87">
                  <c:v>4.4143340825927545E-3</c:v>
                </c:pt>
                <c:pt idx="88">
                  <c:v>4.431976897702446E-3</c:v>
                </c:pt>
                <c:pt idx="89">
                  <c:v>4.4591383950924619E-3</c:v>
                </c:pt>
                <c:pt idx="90">
                  <c:v>4.6309250673473943E-3</c:v>
                </c:pt>
                <c:pt idx="91">
                  <c:v>4.654540127981107E-3</c:v>
                </c:pt>
                <c:pt idx="92">
                  <c:v>4.7715431043810911E-3</c:v>
                </c:pt>
                <c:pt idx="93">
                  <c:v>4.819707478572759E-3</c:v>
                </c:pt>
                <c:pt idx="94">
                  <c:v>4.9435911136421155E-3</c:v>
                </c:pt>
                <c:pt idx="95">
                  <c:v>5.0994920469123583E-3</c:v>
                </c:pt>
                <c:pt idx="96">
                  <c:v>5.0933516907101734E-3</c:v>
                </c:pt>
                <c:pt idx="97">
                  <c:v>5.3021980419337388E-3</c:v>
                </c:pt>
                <c:pt idx="98">
                  <c:v>5.179054356103727E-3</c:v>
                </c:pt>
                <c:pt idx="99">
                  <c:v>5.2639100006249082E-3</c:v>
                </c:pt>
                <c:pt idx="100">
                  <c:v>5.4555659300647994E-3</c:v>
                </c:pt>
                <c:pt idx="101">
                  <c:v>5.5143567454602948E-3</c:v>
                </c:pt>
                <c:pt idx="102">
                  <c:v>5.4783466693902145E-3</c:v>
                </c:pt>
                <c:pt idx="103">
                  <c:v>5.4789823138897227E-3</c:v>
                </c:pt>
                <c:pt idx="104">
                  <c:v>5.666148252453174E-3</c:v>
                </c:pt>
                <c:pt idx="105">
                  <c:v>5.6994356011451919E-3</c:v>
                </c:pt>
                <c:pt idx="106">
                  <c:v>5.7997733159812839E-3</c:v>
                </c:pt>
                <c:pt idx="107">
                  <c:v>5.8388270507499264E-3</c:v>
                </c:pt>
                <c:pt idx="108">
                  <c:v>5.7482411728038028E-3</c:v>
                </c:pt>
                <c:pt idx="109">
                  <c:v>5.846572400321914E-3</c:v>
                </c:pt>
                <c:pt idx="110">
                  <c:v>5.943687347418067E-3</c:v>
                </c:pt>
                <c:pt idx="111">
                  <c:v>6.0536647171961413E-3</c:v>
                </c:pt>
                <c:pt idx="112">
                  <c:v>6.1354435762956076E-3</c:v>
                </c:pt>
                <c:pt idx="113">
                  <c:v>6.1462346106108115E-3</c:v>
                </c:pt>
                <c:pt idx="114">
                  <c:v>6.1781165945179618E-3</c:v>
                </c:pt>
                <c:pt idx="115">
                  <c:v>6.2484114054249286E-3</c:v>
                </c:pt>
                <c:pt idx="116">
                  <c:v>6.3979303481757595E-3</c:v>
                </c:pt>
                <c:pt idx="117">
                  <c:v>6.5125108883418593E-3</c:v>
                </c:pt>
                <c:pt idx="118">
                  <c:v>6.5540295980890586E-3</c:v>
                </c:pt>
                <c:pt idx="119">
                  <c:v>6.6179344079245993E-3</c:v>
                </c:pt>
                <c:pt idx="120">
                  <c:v>6.7795222324211401E-3</c:v>
                </c:pt>
                <c:pt idx="121">
                  <c:v>6.8516201584669775E-3</c:v>
                </c:pt>
                <c:pt idx="122">
                  <c:v>7.1563994105378207E-3</c:v>
                </c:pt>
                <c:pt idx="123">
                  <c:v>7.5002660852129229E-3</c:v>
                </c:pt>
                <c:pt idx="124">
                  <c:v>7.4898121738285646E-3</c:v>
                </c:pt>
                <c:pt idx="125">
                  <c:v>7.7230370294764632E-3</c:v>
                </c:pt>
                <c:pt idx="126">
                  <c:v>7.970690011450645E-3</c:v>
                </c:pt>
                <c:pt idx="127">
                  <c:v>8.0705205488076012E-3</c:v>
                </c:pt>
                <c:pt idx="128">
                  <c:v>8.1714196072274082E-3</c:v>
                </c:pt>
                <c:pt idx="129">
                  <c:v>8.3525639747702753E-3</c:v>
                </c:pt>
                <c:pt idx="130">
                  <c:v>8.3977323677283059E-3</c:v>
                </c:pt>
                <c:pt idx="131">
                  <c:v>8.4615884585484066E-3</c:v>
                </c:pt>
                <c:pt idx="132">
                  <c:v>8.5470342574563464E-3</c:v>
                </c:pt>
                <c:pt idx="133">
                  <c:v>8.7063871251365881E-3</c:v>
                </c:pt>
                <c:pt idx="134">
                  <c:v>8.6927621274415813E-3</c:v>
                </c:pt>
                <c:pt idx="135">
                  <c:v>8.7828764978110513E-3</c:v>
                </c:pt>
                <c:pt idx="136">
                  <c:v>8.8318212986508889E-3</c:v>
                </c:pt>
                <c:pt idx="137">
                  <c:v>8.9722046172208986E-3</c:v>
                </c:pt>
                <c:pt idx="138">
                  <c:v>9.0105377886991137E-3</c:v>
                </c:pt>
                <c:pt idx="139">
                  <c:v>9.2107616598651534E-3</c:v>
                </c:pt>
                <c:pt idx="140">
                  <c:v>9.2135499926100303E-3</c:v>
                </c:pt>
                <c:pt idx="141">
                  <c:v>9.2696818033307614E-3</c:v>
                </c:pt>
                <c:pt idx="142">
                  <c:v>9.5407850344377959E-3</c:v>
                </c:pt>
                <c:pt idx="143">
                  <c:v>9.6139475489885103E-3</c:v>
                </c:pt>
                <c:pt idx="144">
                  <c:v>9.5591954118822344E-3</c:v>
                </c:pt>
                <c:pt idx="145">
                  <c:v>9.7246690893853707E-3</c:v>
                </c:pt>
                <c:pt idx="146">
                  <c:v>9.8602625471079664E-3</c:v>
                </c:pt>
                <c:pt idx="147">
                  <c:v>9.9645440321859957E-3</c:v>
                </c:pt>
                <c:pt idx="148">
                  <c:v>1.0039766837544227E-2</c:v>
                </c:pt>
                <c:pt idx="149">
                  <c:v>1.0165824691993525E-2</c:v>
                </c:pt>
                <c:pt idx="150">
                  <c:v>1.0201125686551567E-2</c:v>
                </c:pt>
                <c:pt idx="151">
                  <c:v>1.033193365566188E-2</c:v>
                </c:pt>
                <c:pt idx="152">
                  <c:v>1.0318418428630946E-2</c:v>
                </c:pt>
                <c:pt idx="153">
                  <c:v>1.0502284110724364E-2</c:v>
                </c:pt>
                <c:pt idx="154">
                  <c:v>1.0591505846977118E-2</c:v>
                </c:pt>
                <c:pt idx="155">
                  <c:v>1.0686674915536572E-2</c:v>
                </c:pt>
                <c:pt idx="156">
                  <c:v>1.0783052282877867E-2</c:v>
                </c:pt>
                <c:pt idx="157">
                  <c:v>1.093817323992396E-2</c:v>
                </c:pt>
                <c:pt idx="158">
                  <c:v>1.0942318722515654E-2</c:v>
                </c:pt>
                <c:pt idx="159">
                  <c:v>1.1044531562220551E-2</c:v>
                </c:pt>
                <c:pt idx="160">
                  <c:v>1.1133410047577919E-2</c:v>
                </c:pt>
                <c:pt idx="161">
                  <c:v>1.1274734293368567E-2</c:v>
                </c:pt>
                <c:pt idx="162">
                  <c:v>1.1365403929580986E-2</c:v>
                </c:pt>
                <c:pt idx="163">
                  <c:v>1.1475549446752983E-2</c:v>
                </c:pt>
                <c:pt idx="164">
                  <c:v>1.1655668541779206E-2</c:v>
                </c:pt>
                <c:pt idx="165">
                  <c:v>1.1706662962927295E-2</c:v>
                </c:pt>
                <c:pt idx="166">
                  <c:v>1.1775584672336487E-2</c:v>
                </c:pt>
                <c:pt idx="167">
                  <c:v>1.1874252572679583E-2</c:v>
                </c:pt>
                <c:pt idx="168">
                  <c:v>1.2011872169992461E-2</c:v>
                </c:pt>
                <c:pt idx="169">
                  <c:v>1.211215658236808E-2</c:v>
                </c:pt>
                <c:pt idx="170">
                  <c:v>1.2130544364569517E-2</c:v>
                </c:pt>
                <c:pt idx="171">
                  <c:v>1.2267108355900147E-2</c:v>
                </c:pt>
                <c:pt idx="172">
                  <c:v>1.2391932012988124E-2</c:v>
                </c:pt>
                <c:pt idx="173">
                  <c:v>1.2567959346199852E-2</c:v>
                </c:pt>
                <c:pt idx="174">
                  <c:v>1.2679798308820808E-2</c:v>
                </c:pt>
                <c:pt idx="175">
                  <c:v>1.278860005992178E-2</c:v>
                </c:pt>
                <c:pt idx="176">
                  <c:v>1.2869819253396116E-2</c:v>
                </c:pt>
                <c:pt idx="177">
                  <c:v>1.3084296410233582E-2</c:v>
                </c:pt>
                <c:pt idx="178">
                  <c:v>1.3148284523935218E-2</c:v>
                </c:pt>
                <c:pt idx="179">
                  <c:v>1.3245137908496756E-2</c:v>
                </c:pt>
                <c:pt idx="180">
                  <c:v>1.3383908239981191E-2</c:v>
                </c:pt>
                <c:pt idx="181">
                  <c:v>1.3578683611918189E-2</c:v>
                </c:pt>
                <c:pt idx="182">
                  <c:v>1.3639873948459625E-2</c:v>
                </c:pt>
                <c:pt idx="183">
                  <c:v>1.3834297068026385E-2</c:v>
                </c:pt>
                <c:pt idx="184">
                  <c:v>1.3898345227605378E-2</c:v>
                </c:pt>
                <c:pt idx="185">
                  <c:v>1.4024130142324585E-2</c:v>
                </c:pt>
                <c:pt idx="186">
                  <c:v>1.4156115413325039E-2</c:v>
                </c:pt>
                <c:pt idx="187">
                  <c:v>1.4284642697104066E-2</c:v>
                </c:pt>
                <c:pt idx="188">
                  <c:v>1.4427477313888958E-2</c:v>
                </c:pt>
                <c:pt idx="189">
                  <c:v>1.4550119704643866E-2</c:v>
                </c:pt>
                <c:pt idx="190">
                  <c:v>1.4598498507800973E-2</c:v>
                </c:pt>
                <c:pt idx="191">
                  <c:v>1.481739809730772E-2</c:v>
                </c:pt>
                <c:pt idx="192">
                  <c:v>1.4903524757608465E-2</c:v>
                </c:pt>
                <c:pt idx="193">
                  <c:v>1.5094007570084656E-2</c:v>
                </c:pt>
                <c:pt idx="194">
                  <c:v>1.5209702004818143E-2</c:v>
                </c:pt>
                <c:pt idx="195">
                  <c:v>1.5366930395954721E-2</c:v>
                </c:pt>
                <c:pt idx="196">
                  <c:v>1.5493563768308601E-2</c:v>
                </c:pt>
                <c:pt idx="197">
                  <c:v>1.5545334719359816E-2</c:v>
                </c:pt>
                <c:pt idx="198">
                  <c:v>1.571525121020757E-2</c:v>
                </c:pt>
                <c:pt idx="199">
                  <c:v>1.5861873096461337E-2</c:v>
                </c:pt>
                <c:pt idx="200">
                  <c:v>1.6007445686362816E-2</c:v>
                </c:pt>
                <c:pt idx="201">
                  <c:v>1.6179619011454226E-2</c:v>
                </c:pt>
                <c:pt idx="202">
                  <c:v>1.6377841278108388E-2</c:v>
                </c:pt>
                <c:pt idx="203">
                  <c:v>1.6594811053138168E-2</c:v>
                </c:pt>
                <c:pt idx="204">
                  <c:v>1.6549880019181777E-2</c:v>
                </c:pt>
                <c:pt idx="205">
                  <c:v>1.6693368842206423E-2</c:v>
                </c:pt>
                <c:pt idx="206">
                  <c:v>1.7003421646477265E-2</c:v>
                </c:pt>
                <c:pt idx="207">
                  <c:v>1.6996848164328601E-2</c:v>
                </c:pt>
                <c:pt idx="208">
                  <c:v>1.723892918696825E-2</c:v>
                </c:pt>
                <c:pt idx="209">
                  <c:v>1.7328311159899933E-2</c:v>
                </c:pt>
                <c:pt idx="210">
                  <c:v>1.7447516067024552E-2</c:v>
                </c:pt>
                <c:pt idx="211">
                  <c:v>1.7648351773078601E-2</c:v>
                </c:pt>
                <c:pt idx="212">
                  <c:v>1.7794259509730927E-2</c:v>
                </c:pt>
                <c:pt idx="213">
                  <c:v>1.7934458844111753E-2</c:v>
                </c:pt>
                <c:pt idx="214">
                  <c:v>1.8182423048602611E-2</c:v>
                </c:pt>
                <c:pt idx="215">
                  <c:v>1.8156479168902652E-2</c:v>
                </c:pt>
                <c:pt idx="216">
                  <c:v>1.8403160638869879E-2</c:v>
                </c:pt>
                <c:pt idx="217">
                  <c:v>1.8605709958835356E-2</c:v>
                </c:pt>
                <c:pt idx="218">
                  <c:v>1.8796509533286154E-2</c:v>
                </c:pt>
                <c:pt idx="219">
                  <c:v>1.8873920906730759E-2</c:v>
                </c:pt>
                <c:pt idx="220">
                  <c:v>1.9090015812863154E-2</c:v>
                </c:pt>
                <c:pt idx="221">
                  <c:v>1.922654122651123E-2</c:v>
                </c:pt>
                <c:pt idx="222">
                  <c:v>1.935096742101158E-2</c:v>
                </c:pt>
                <c:pt idx="223">
                  <c:v>1.9533510356577043E-2</c:v>
                </c:pt>
                <c:pt idx="224">
                  <c:v>1.9757333862498717E-2</c:v>
                </c:pt>
                <c:pt idx="225">
                  <c:v>1.9825496800490294E-2</c:v>
                </c:pt>
                <c:pt idx="226">
                  <c:v>2.0038445646895105E-2</c:v>
                </c:pt>
                <c:pt idx="227">
                  <c:v>2.0189040135891713E-2</c:v>
                </c:pt>
                <c:pt idx="228">
                  <c:v>2.0247121043272198E-2</c:v>
                </c:pt>
                <c:pt idx="229">
                  <c:v>2.0478007916657902E-2</c:v>
                </c:pt>
                <c:pt idx="230">
                  <c:v>2.0645312982292035E-2</c:v>
                </c:pt>
                <c:pt idx="231">
                  <c:v>2.0791364814672579E-2</c:v>
                </c:pt>
                <c:pt idx="232">
                  <c:v>2.0777337170762324E-2</c:v>
                </c:pt>
                <c:pt idx="233">
                  <c:v>2.1154742045540513E-2</c:v>
                </c:pt>
                <c:pt idx="234">
                  <c:v>2.1265691742931966E-2</c:v>
                </c:pt>
                <c:pt idx="235">
                  <c:v>2.1410062209981564E-2</c:v>
                </c:pt>
                <c:pt idx="236">
                  <c:v>2.1730877861058571E-2</c:v>
                </c:pt>
                <c:pt idx="237">
                  <c:v>2.1814382062143499E-2</c:v>
                </c:pt>
                <c:pt idx="238">
                  <c:v>2.1975712925783191E-2</c:v>
                </c:pt>
                <c:pt idx="239">
                  <c:v>2.2157045315103638E-2</c:v>
                </c:pt>
                <c:pt idx="240">
                  <c:v>2.2341597916608374E-2</c:v>
                </c:pt>
                <c:pt idx="241">
                  <c:v>2.2543817595661996E-2</c:v>
                </c:pt>
                <c:pt idx="242">
                  <c:v>2.2620034816753006E-2</c:v>
                </c:pt>
                <c:pt idx="243">
                  <c:v>2.2877324211240918E-2</c:v>
                </c:pt>
                <c:pt idx="244">
                  <c:v>2.3148452283270893E-2</c:v>
                </c:pt>
                <c:pt idx="245">
                  <c:v>2.3257629031946919E-2</c:v>
                </c:pt>
                <c:pt idx="246">
                  <c:v>2.3470901357064842E-2</c:v>
                </c:pt>
                <c:pt idx="247">
                  <c:v>2.3585580644065685E-2</c:v>
                </c:pt>
                <c:pt idx="248">
                  <c:v>2.3767266182515831E-2</c:v>
                </c:pt>
                <c:pt idx="249">
                  <c:v>2.4041352858888289E-2</c:v>
                </c:pt>
                <c:pt idx="250">
                  <c:v>2.4183069806381841E-2</c:v>
                </c:pt>
                <c:pt idx="251">
                  <c:v>2.4356458793670682E-2</c:v>
                </c:pt>
                <c:pt idx="252">
                  <c:v>2.4622987410946214E-2</c:v>
                </c:pt>
                <c:pt idx="253">
                  <c:v>2.4627691543001585E-2</c:v>
                </c:pt>
                <c:pt idx="254">
                  <c:v>2.4985045204996288E-2</c:v>
                </c:pt>
                <c:pt idx="255">
                  <c:v>2.5162603747181662E-2</c:v>
                </c:pt>
                <c:pt idx="256">
                  <c:v>2.5436594184785184E-2</c:v>
                </c:pt>
                <c:pt idx="257">
                  <c:v>2.5494114931158583E-2</c:v>
                </c:pt>
                <c:pt idx="258">
                  <c:v>2.5729316814596448E-2</c:v>
                </c:pt>
                <c:pt idx="259">
                  <c:v>2.5907803220093853E-2</c:v>
                </c:pt>
                <c:pt idx="260">
                  <c:v>2.6191165097372786E-2</c:v>
                </c:pt>
                <c:pt idx="261">
                  <c:v>2.6289889783246371E-2</c:v>
                </c:pt>
                <c:pt idx="262">
                  <c:v>2.6508365934104071E-2</c:v>
                </c:pt>
                <c:pt idx="263">
                  <c:v>2.6805569456652106E-2</c:v>
                </c:pt>
                <c:pt idx="264">
                  <c:v>2.7003852396241507E-2</c:v>
                </c:pt>
                <c:pt idx="265">
                  <c:v>2.722663064110176E-2</c:v>
                </c:pt>
                <c:pt idx="266">
                  <c:v>2.7331130763129565E-2</c:v>
                </c:pt>
                <c:pt idx="267">
                  <c:v>2.7456505892685168E-2</c:v>
                </c:pt>
                <c:pt idx="268">
                  <c:v>2.7731087460972286E-2</c:v>
                </c:pt>
                <c:pt idx="269">
                  <c:v>2.8046963755539556E-2</c:v>
                </c:pt>
                <c:pt idx="270">
                  <c:v>2.831830103509312E-2</c:v>
                </c:pt>
                <c:pt idx="271">
                  <c:v>2.8479234641247138E-2</c:v>
                </c:pt>
                <c:pt idx="272">
                  <c:v>2.8685593990515887E-2</c:v>
                </c:pt>
                <c:pt idx="273">
                  <c:v>2.8925919925866492E-2</c:v>
                </c:pt>
                <c:pt idx="274">
                  <c:v>2.9106082162062064E-2</c:v>
                </c:pt>
                <c:pt idx="275">
                  <c:v>2.9435349777559308E-2</c:v>
                </c:pt>
                <c:pt idx="276">
                  <c:v>2.9570829806954371E-2</c:v>
                </c:pt>
                <c:pt idx="277">
                  <c:v>2.985598824154307E-2</c:v>
                </c:pt>
                <c:pt idx="278">
                  <c:v>3.0022737846509891E-2</c:v>
                </c:pt>
                <c:pt idx="279">
                  <c:v>3.029199482665525E-2</c:v>
                </c:pt>
                <c:pt idx="280">
                  <c:v>3.0520964520131616E-2</c:v>
                </c:pt>
                <c:pt idx="281">
                  <c:v>3.0564908808135293E-2</c:v>
                </c:pt>
                <c:pt idx="282">
                  <c:v>3.1004803069069567E-2</c:v>
                </c:pt>
                <c:pt idx="283">
                  <c:v>3.1184401146086997E-2</c:v>
                </c:pt>
                <c:pt idx="284">
                  <c:v>3.1528288484223232E-2</c:v>
                </c:pt>
                <c:pt idx="285">
                  <c:v>3.1611830617145786E-2</c:v>
                </c:pt>
                <c:pt idx="286">
                  <c:v>3.1797560040218824E-2</c:v>
                </c:pt>
                <c:pt idx="287">
                  <c:v>3.2065561170175387E-2</c:v>
                </c:pt>
                <c:pt idx="288">
                  <c:v>3.2250779092125009E-2</c:v>
                </c:pt>
                <c:pt idx="289">
                  <c:v>3.2497187989523682E-2</c:v>
                </c:pt>
                <c:pt idx="290">
                  <c:v>3.2701660446468481E-2</c:v>
                </c:pt>
                <c:pt idx="291">
                  <c:v>3.3002462187992042E-2</c:v>
                </c:pt>
                <c:pt idx="292">
                  <c:v>3.3119359833114211E-2</c:v>
                </c:pt>
                <c:pt idx="293">
                  <c:v>3.3482220265676148E-2</c:v>
                </c:pt>
                <c:pt idx="294">
                  <c:v>3.3780488565946079E-2</c:v>
                </c:pt>
                <c:pt idx="295">
                  <c:v>3.4050026079423562E-2</c:v>
                </c:pt>
                <c:pt idx="296">
                  <c:v>3.4275096684423009E-2</c:v>
                </c:pt>
                <c:pt idx="297">
                  <c:v>3.4359760659100111E-2</c:v>
                </c:pt>
                <c:pt idx="298">
                  <c:v>3.4652791842428587E-2</c:v>
                </c:pt>
                <c:pt idx="299">
                  <c:v>3.5008431177519145E-2</c:v>
                </c:pt>
                <c:pt idx="300">
                  <c:v>3.5251440649837477E-2</c:v>
                </c:pt>
                <c:pt idx="301">
                  <c:v>3.5435018315767897E-2</c:v>
                </c:pt>
                <c:pt idx="302">
                  <c:v>3.5656502361564597E-2</c:v>
                </c:pt>
                <c:pt idx="303">
                  <c:v>3.6025741598224137E-2</c:v>
                </c:pt>
                <c:pt idx="304">
                  <c:v>3.6244316980952547E-2</c:v>
                </c:pt>
                <c:pt idx="305">
                  <c:v>3.6538556583577297E-2</c:v>
                </c:pt>
                <c:pt idx="306">
                  <c:v>3.6731575790723496E-2</c:v>
                </c:pt>
                <c:pt idx="307">
                  <c:v>3.7087645549428692E-2</c:v>
                </c:pt>
                <c:pt idx="308">
                  <c:v>3.7442613988450932E-2</c:v>
                </c:pt>
                <c:pt idx="309">
                  <c:v>3.7633337909092512E-2</c:v>
                </c:pt>
                <c:pt idx="310">
                  <c:v>3.779809288368445E-2</c:v>
                </c:pt>
                <c:pt idx="311">
                  <c:v>3.819994589983907E-2</c:v>
                </c:pt>
                <c:pt idx="312">
                  <c:v>3.8471228962616552E-2</c:v>
                </c:pt>
                <c:pt idx="313">
                  <c:v>3.8629070480631869E-2</c:v>
                </c:pt>
                <c:pt idx="314">
                  <c:v>3.9153496624260986E-2</c:v>
                </c:pt>
                <c:pt idx="315">
                  <c:v>3.9467880250911268E-2</c:v>
                </c:pt>
                <c:pt idx="316">
                  <c:v>3.9862736374674412E-2</c:v>
                </c:pt>
                <c:pt idx="317">
                  <c:v>4.0284076175964245E-2</c:v>
                </c:pt>
                <c:pt idx="318">
                  <c:v>4.0589782996998655E-2</c:v>
                </c:pt>
                <c:pt idx="319">
                  <c:v>4.0976305305070279E-2</c:v>
                </c:pt>
                <c:pt idx="320">
                  <c:v>4.1395068374226421E-2</c:v>
                </c:pt>
                <c:pt idx="321">
                  <c:v>4.1820600509954835E-2</c:v>
                </c:pt>
                <c:pt idx="322">
                  <c:v>4.218233387298316E-2</c:v>
                </c:pt>
                <c:pt idx="323">
                  <c:v>4.2653084861043362E-2</c:v>
                </c:pt>
                <c:pt idx="324">
                  <c:v>4.3185610432780401E-2</c:v>
                </c:pt>
                <c:pt idx="325">
                  <c:v>4.3725293209959659E-2</c:v>
                </c:pt>
                <c:pt idx="326">
                  <c:v>4.4150002156820065E-2</c:v>
                </c:pt>
                <c:pt idx="327">
                  <c:v>4.4703238875453369E-2</c:v>
                </c:pt>
                <c:pt idx="328">
                  <c:v>4.539199824161301E-2</c:v>
                </c:pt>
                <c:pt idx="329">
                  <c:v>4.6066938028440287E-2</c:v>
                </c:pt>
                <c:pt idx="330">
                  <c:v>4.6562894608031286E-2</c:v>
                </c:pt>
                <c:pt idx="331">
                  <c:v>4.7602436486891747E-2</c:v>
                </c:pt>
                <c:pt idx="332">
                  <c:v>4.9186442327574451E-2</c:v>
                </c:pt>
                <c:pt idx="333">
                  <c:v>5.2068852865122008E-2</c:v>
                </c:pt>
                <c:pt idx="334">
                  <c:v>5.4198101561403894E-2</c:v>
                </c:pt>
              </c:numCache>
            </c:numRef>
          </c:xVal>
          <c:yVal>
            <c:numRef>
              <c:f>'OLS13-2'!$CS$5:$CS$350</c:f>
              <c:numCache>
                <c:formatCode>General</c:formatCode>
                <c:ptCount val="346"/>
                <c:pt idx="0">
                  <c:v>7.5856834736137552E-2</c:v>
                </c:pt>
                <c:pt idx="1">
                  <c:v>8.3552288900680144E-2</c:v>
                </c:pt>
                <c:pt idx="2">
                  <c:v>0.11213580633766303</c:v>
                </c:pt>
                <c:pt idx="3">
                  <c:v>0.13357350247916824</c:v>
                </c:pt>
                <c:pt idx="4">
                  <c:v>0.17150142993780543</c:v>
                </c:pt>
                <c:pt idx="5">
                  <c:v>0.19238928726787924</c:v>
                </c:pt>
                <c:pt idx="6">
                  <c:v>0.20942939394600413</c:v>
                </c:pt>
                <c:pt idx="7">
                  <c:v>0.23691370230505493</c:v>
                </c:pt>
                <c:pt idx="8">
                  <c:v>0.26219914799106447</c:v>
                </c:pt>
                <c:pt idx="9">
                  <c:v>0.28583541924931744</c:v>
                </c:pt>
                <c:pt idx="10">
                  <c:v>0.30837284970837237</c:v>
                </c:pt>
                <c:pt idx="11">
                  <c:v>0.33640675305629569</c:v>
                </c:pt>
                <c:pt idx="12">
                  <c:v>0.35894176261219235</c:v>
                </c:pt>
                <c:pt idx="13">
                  <c:v>0.38642623899629325</c:v>
                </c:pt>
                <c:pt idx="14">
                  <c:v>0.40291786551060615</c:v>
                </c:pt>
                <c:pt idx="15">
                  <c:v>0.42490342119280922</c:v>
                </c:pt>
                <c:pt idx="16">
                  <c:v>0.46283371834669146</c:v>
                </c:pt>
                <c:pt idx="17">
                  <c:v>0.48921686309914342</c:v>
                </c:pt>
                <c:pt idx="18">
                  <c:v>0.52164827573352723</c:v>
                </c:pt>
                <c:pt idx="19">
                  <c:v>0.54198559522718703</c:v>
                </c:pt>
                <c:pt idx="20">
                  <c:v>0.54968194070468113</c:v>
                </c:pt>
                <c:pt idx="21">
                  <c:v>0.58211326835692279</c:v>
                </c:pt>
                <c:pt idx="22">
                  <c:v>0.60849629078560208</c:v>
                </c:pt>
                <c:pt idx="23">
                  <c:v>0.64147696465569992</c:v>
                </c:pt>
                <c:pt idx="24">
                  <c:v>0.64367682050075281</c:v>
                </c:pt>
                <c:pt idx="25">
                  <c:v>0.67280907116113642</c:v>
                </c:pt>
                <c:pt idx="26">
                  <c:v>0.69919461732719068</c:v>
                </c:pt>
                <c:pt idx="27">
                  <c:v>0.72887637873173472</c:v>
                </c:pt>
                <c:pt idx="28">
                  <c:v>0.73877026051466477</c:v>
                </c:pt>
                <c:pt idx="29">
                  <c:v>0.77065172648316771</c:v>
                </c:pt>
                <c:pt idx="30">
                  <c:v>0.79428778432811664</c:v>
                </c:pt>
                <c:pt idx="31">
                  <c:v>0.828366866074429</c:v>
                </c:pt>
                <c:pt idx="32">
                  <c:v>0.85310133140903976</c:v>
                </c:pt>
                <c:pt idx="33">
                  <c:v>0.87618781001849422</c:v>
                </c:pt>
                <c:pt idx="34">
                  <c:v>0.89322829067786136</c:v>
                </c:pt>
                <c:pt idx="35">
                  <c:v>0.92455787653800425</c:v>
                </c:pt>
                <c:pt idx="36">
                  <c:v>0.94434761745722684</c:v>
                </c:pt>
                <c:pt idx="37">
                  <c:v>0.97238102793144121</c:v>
                </c:pt>
                <c:pt idx="38">
                  <c:v>0.99656570675180267</c:v>
                </c:pt>
                <c:pt idx="39">
                  <c:v>1.0306444872144429</c:v>
                </c:pt>
                <c:pt idx="40">
                  <c:v>1.0432866994598007</c:v>
                </c:pt>
                <c:pt idx="41">
                  <c:v>1.0658210970420758</c:v>
                </c:pt>
                <c:pt idx="42">
                  <c:v>1.0988030029072218</c:v>
                </c:pt>
                <c:pt idx="43">
                  <c:v>1.1229873418970115</c:v>
                </c:pt>
                <c:pt idx="44">
                  <c:v>1.1389263327340018</c:v>
                </c:pt>
                <c:pt idx="45">
                  <c:v>1.1581634008270947</c:v>
                </c:pt>
                <c:pt idx="46">
                  <c:v>1.188396089771683</c:v>
                </c:pt>
                <c:pt idx="47">
                  <c:v>1.2257705049968732</c:v>
                </c:pt>
                <c:pt idx="48">
                  <c:v>1.2384127335673585</c:v>
                </c:pt>
                <c:pt idx="49">
                  <c:v>1.2609487185092121</c:v>
                </c:pt>
                <c:pt idx="50">
                  <c:v>1.2796365591789836</c:v>
                </c:pt>
                <c:pt idx="51">
                  <c:v>1.2823833611949067</c:v>
                </c:pt>
                <c:pt idx="52">
                  <c:v>1.3104155077793647</c:v>
                </c:pt>
                <c:pt idx="53">
                  <c:v>1.3461437466850608</c:v>
                </c:pt>
                <c:pt idx="54">
                  <c:v>1.3763728021435082</c:v>
                </c:pt>
                <c:pt idx="55">
                  <c:v>1.3769211414651861</c:v>
                </c:pt>
                <c:pt idx="56">
                  <c:v>1.4126483626291637</c:v>
                </c:pt>
                <c:pt idx="57">
                  <c:v>1.4269386073827186</c:v>
                </c:pt>
                <c:pt idx="58">
                  <c:v>1.4698085731157335</c:v>
                </c:pt>
                <c:pt idx="59">
                  <c:v>1.4775027968099272</c:v>
                </c:pt>
                <c:pt idx="60">
                  <c:v>1.4978368309985357</c:v>
                </c:pt>
                <c:pt idx="61">
                  <c:v>1.5341129122018125</c:v>
                </c:pt>
                <c:pt idx="62">
                  <c:v>1.5445545853622928</c:v>
                </c:pt>
                <c:pt idx="63">
                  <c:v>1.5714838134055267</c:v>
                </c:pt>
                <c:pt idx="64">
                  <c:v>1.6033619449680772</c:v>
                </c:pt>
                <c:pt idx="65">
                  <c:v>1.6280931811258164</c:v>
                </c:pt>
                <c:pt idx="66">
                  <c:v>1.6385320759579591</c:v>
                </c:pt>
                <c:pt idx="67">
                  <c:v>1.68029983206335</c:v>
                </c:pt>
                <c:pt idx="68">
                  <c:v>1.7022827362354587</c:v>
                </c:pt>
                <c:pt idx="69">
                  <c:v>1.7237143422439847</c:v>
                </c:pt>
                <c:pt idx="70">
                  <c:v>1.7445823290800835</c:v>
                </c:pt>
                <c:pt idx="71">
                  <c:v>1.7764543486463307</c:v>
                </c:pt>
                <c:pt idx="72">
                  <c:v>1.791289007517999</c:v>
                </c:pt>
                <c:pt idx="73">
                  <c:v>1.8187638106474349</c:v>
                </c:pt>
                <c:pt idx="74">
                  <c:v>1.8594226054722998</c:v>
                </c:pt>
                <c:pt idx="75">
                  <c:v>1.8671119099564648</c:v>
                </c:pt>
                <c:pt idx="76">
                  <c:v>1.8934820796168275</c:v>
                </c:pt>
                <c:pt idx="77">
                  <c:v>1.9220510058891964</c:v>
                </c:pt>
                <c:pt idx="78">
                  <c:v>1.9566672734721613</c:v>
                </c:pt>
                <c:pt idx="79">
                  <c:v>1.9720481202310349</c:v>
                </c:pt>
                <c:pt idx="80">
                  <c:v>1.9956777825715437</c:v>
                </c:pt>
                <c:pt idx="81">
                  <c:v>1.9962158723410741</c:v>
                </c:pt>
                <c:pt idx="82">
                  <c:v>2.0341311767077359</c:v>
                </c:pt>
                <c:pt idx="83">
                  <c:v>2.0703917503114737</c:v>
                </c:pt>
                <c:pt idx="84">
                  <c:v>2.0879744350621161</c:v>
                </c:pt>
                <c:pt idx="85">
                  <c:v>2.1132468055694558</c:v>
                </c:pt>
                <c:pt idx="86">
                  <c:v>2.1126858309305709</c:v>
                </c:pt>
                <c:pt idx="87">
                  <c:v>2.1571906399112111</c:v>
                </c:pt>
                <c:pt idx="88">
                  <c:v>2.1863010242657515</c:v>
                </c:pt>
                <c:pt idx="89">
                  <c:v>2.223081707041906</c:v>
                </c:pt>
                <c:pt idx="90">
                  <c:v>2.2236175215079177</c:v>
                </c:pt>
                <c:pt idx="91">
                  <c:v>2.2510780366331113</c:v>
                </c:pt>
                <c:pt idx="92">
                  <c:v>2.2922492237452086</c:v>
                </c:pt>
                <c:pt idx="93">
                  <c:v>2.2999400983568536</c:v>
                </c:pt>
                <c:pt idx="94">
                  <c:v>2.3268298750128884</c:v>
                </c:pt>
                <c:pt idx="95">
                  <c:v>2.3531842059325272</c:v>
                </c:pt>
                <c:pt idx="96">
                  <c:v>2.3883390712484744</c:v>
                </c:pt>
                <c:pt idx="97">
                  <c:v>2.4031622901021867</c:v>
                </c:pt>
                <c:pt idx="98">
                  <c:v>2.4410446118845512</c:v>
                </c:pt>
                <c:pt idx="99">
                  <c:v>2.447623931149038</c:v>
                </c:pt>
                <c:pt idx="100">
                  <c:v>2.4717839755594717</c:v>
                </c:pt>
                <c:pt idx="101">
                  <c:v>2.4998075802006055</c:v>
                </c:pt>
                <c:pt idx="102">
                  <c:v>2.5217628888453856</c:v>
                </c:pt>
                <c:pt idx="103">
                  <c:v>2.5508446922233197</c:v>
                </c:pt>
                <c:pt idx="104">
                  <c:v>2.5684200188559769</c:v>
                </c:pt>
                <c:pt idx="105">
                  <c:v>2.5964069808623407</c:v>
                </c:pt>
                <c:pt idx="106">
                  <c:v>2.6332019285803181</c:v>
                </c:pt>
                <c:pt idx="107">
                  <c:v>2.6441654262098937</c:v>
                </c:pt>
                <c:pt idx="108">
                  <c:v>2.6754408495176452</c:v>
                </c:pt>
                <c:pt idx="109">
                  <c:v>2.6968490479795375</c:v>
                </c:pt>
                <c:pt idx="110">
                  <c:v>2.7226478389950257</c:v>
                </c:pt>
                <c:pt idx="111">
                  <c:v>2.7418349709572092</c:v>
                </c:pt>
                <c:pt idx="112">
                  <c:v>2.7687248072748898</c:v>
                </c:pt>
                <c:pt idx="113">
                  <c:v>2.7829890548428797</c:v>
                </c:pt>
                <c:pt idx="114">
                  <c:v>2.8103933087016033</c:v>
                </c:pt>
                <c:pt idx="115">
                  <c:v>2.8477006181360336</c:v>
                </c:pt>
                <c:pt idx="116">
                  <c:v>2.8646727838619834</c:v>
                </c:pt>
                <c:pt idx="117">
                  <c:v>2.8920619781073569</c:v>
                </c:pt>
                <c:pt idx="118">
                  <c:v>2.9194701366761455</c:v>
                </c:pt>
                <c:pt idx="119">
                  <c:v>2.9408436205232422</c:v>
                </c:pt>
                <c:pt idx="120">
                  <c:v>2.9649495442096745</c:v>
                </c:pt>
                <c:pt idx="121">
                  <c:v>2.9851843336063695</c:v>
                </c:pt>
                <c:pt idx="122">
                  <c:v>3.0075289841119526</c:v>
                </c:pt>
                <c:pt idx="123">
                  <c:v>3.0315210400091361</c:v>
                </c:pt>
                <c:pt idx="124">
                  <c:v>3.0506456620420392</c:v>
                </c:pt>
                <c:pt idx="125">
                  <c:v>3.0774386200898936</c:v>
                </c:pt>
                <c:pt idx="126">
                  <c:v>3.1141768122244189</c:v>
                </c:pt>
                <c:pt idx="127">
                  <c:v>3.1278458247710579</c:v>
                </c:pt>
                <c:pt idx="128">
                  <c:v>3.1563266785243713</c:v>
                </c:pt>
                <c:pt idx="129">
                  <c:v>3.1809317906134811</c:v>
                </c:pt>
                <c:pt idx="130">
                  <c:v>3.2154489067414054</c:v>
                </c:pt>
                <c:pt idx="131">
                  <c:v>3.2236565548570875</c:v>
                </c:pt>
                <c:pt idx="132">
                  <c:v>3.2581939874390011</c:v>
                </c:pt>
                <c:pt idx="133">
                  <c:v>3.2685926481878589</c:v>
                </c:pt>
                <c:pt idx="134">
                  <c:v>3.2724147342152321</c:v>
                </c:pt>
                <c:pt idx="135">
                  <c:v>3.2959496900856635</c:v>
                </c:pt>
                <c:pt idx="136">
                  <c:v>3.322271165630724</c:v>
                </c:pt>
                <c:pt idx="137">
                  <c:v>3.3535054950562104</c:v>
                </c:pt>
                <c:pt idx="138">
                  <c:v>3.3726763111801548</c:v>
                </c:pt>
                <c:pt idx="139">
                  <c:v>3.4066706181637976</c:v>
                </c:pt>
                <c:pt idx="140">
                  <c:v>3.4077398881273018</c:v>
                </c:pt>
                <c:pt idx="141">
                  <c:v>3.4510433197134303</c:v>
                </c:pt>
                <c:pt idx="142">
                  <c:v>3.478455732702705</c:v>
                </c:pt>
                <c:pt idx="143">
                  <c:v>3.4975972381217284</c:v>
                </c:pt>
                <c:pt idx="144">
                  <c:v>3.5167454729427261</c:v>
                </c:pt>
                <c:pt idx="145">
                  <c:v>3.5293808767505346</c:v>
                </c:pt>
                <c:pt idx="146">
                  <c:v>3.5627805207244903</c:v>
                </c:pt>
                <c:pt idx="147">
                  <c:v>3.5983824673417772</c:v>
                </c:pt>
                <c:pt idx="148">
                  <c:v>3.6384177489992298</c:v>
                </c:pt>
                <c:pt idx="149">
                  <c:v>3.6460351636144623</c:v>
                </c:pt>
                <c:pt idx="150">
                  <c:v>3.6701248366504315</c:v>
                </c:pt>
                <c:pt idx="151">
                  <c:v>3.6865275187095961</c:v>
                </c:pt>
                <c:pt idx="152">
                  <c:v>3.7035077664978551</c:v>
                </c:pt>
                <c:pt idx="153">
                  <c:v>3.7193458256268874</c:v>
                </c:pt>
                <c:pt idx="154">
                  <c:v>3.7615626052408424</c:v>
                </c:pt>
                <c:pt idx="155">
                  <c:v>3.7768557641686655</c:v>
                </c:pt>
                <c:pt idx="156">
                  <c:v>3.8075605074806909</c:v>
                </c:pt>
                <c:pt idx="157">
                  <c:v>3.8388008289575395</c:v>
                </c:pt>
                <c:pt idx="158">
                  <c:v>3.8596093804440423</c:v>
                </c:pt>
                <c:pt idx="159">
                  <c:v>3.8809784896293187</c:v>
                </c:pt>
                <c:pt idx="160">
                  <c:v>3.8979349361554725</c:v>
                </c:pt>
                <c:pt idx="161">
                  <c:v>3.9280554270422576</c:v>
                </c:pt>
                <c:pt idx="162">
                  <c:v>3.9560105801009429</c:v>
                </c:pt>
                <c:pt idx="163">
                  <c:v>3.987208244771471</c:v>
                </c:pt>
                <c:pt idx="164">
                  <c:v>4.0074955481849095</c:v>
                </c:pt>
                <c:pt idx="165">
                  <c:v>4.0299593956976185</c:v>
                </c:pt>
                <c:pt idx="166">
                  <c:v>4.058979023511915</c:v>
                </c:pt>
                <c:pt idx="167">
                  <c:v>4.0858166069268096</c:v>
                </c:pt>
                <c:pt idx="168">
                  <c:v>4.0984252480881995</c:v>
                </c:pt>
                <c:pt idx="169">
                  <c:v>4.1263569777091016</c:v>
                </c:pt>
                <c:pt idx="170">
                  <c:v>4.1449707078911731</c:v>
                </c:pt>
                <c:pt idx="171">
                  <c:v>4.1580882413121332</c:v>
                </c:pt>
                <c:pt idx="172">
                  <c:v>4.1986348584062085</c:v>
                </c:pt>
                <c:pt idx="173">
                  <c:v>4.2232960530344474</c:v>
                </c:pt>
                <c:pt idx="174">
                  <c:v>4.2462880071416311</c:v>
                </c:pt>
                <c:pt idx="175">
                  <c:v>4.2698442490304469</c:v>
                </c:pt>
                <c:pt idx="176">
                  <c:v>4.2950269471490703</c:v>
                </c:pt>
                <c:pt idx="177">
                  <c:v>4.3087053759501197</c:v>
                </c:pt>
                <c:pt idx="178">
                  <c:v>4.3317167332506497</c:v>
                </c:pt>
                <c:pt idx="179">
                  <c:v>4.3673196116245849</c:v>
                </c:pt>
                <c:pt idx="180">
                  <c:v>4.3831936671120877</c:v>
                </c:pt>
                <c:pt idx="181">
                  <c:v>4.4182312054444406</c:v>
                </c:pt>
                <c:pt idx="182">
                  <c:v>4.43955948788585</c:v>
                </c:pt>
                <c:pt idx="183">
                  <c:v>4.4641836269329414</c:v>
                </c:pt>
                <c:pt idx="184">
                  <c:v>4.4833493242495344</c:v>
                </c:pt>
                <c:pt idx="185">
                  <c:v>4.5112752467612953</c:v>
                </c:pt>
                <c:pt idx="186">
                  <c:v>4.5375502185153493</c:v>
                </c:pt>
                <c:pt idx="187">
                  <c:v>4.5616044903880804</c:v>
                </c:pt>
                <c:pt idx="188">
                  <c:v>4.5851484507716282</c:v>
                </c:pt>
                <c:pt idx="189">
                  <c:v>4.6119632581335486</c:v>
                </c:pt>
                <c:pt idx="190">
                  <c:v>4.6355249672813512</c:v>
                </c:pt>
                <c:pt idx="191">
                  <c:v>4.6557528560091024</c:v>
                </c:pt>
                <c:pt idx="192">
                  <c:v>4.6743644024522499</c:v>
                </c:pt>
                <c:pt idx="193">
                  <c:v>4.7082924526964236</c:v>
                </c:pt>
                <c:pt idx="194">
                  <c:v>4.7334661721139728</c:v>
                </c:pt>
                <c:pt idx="195">
                  <c:v>4.7537219330986442</c:v>
                </c:pt>
                <c:pt idx="196">
                  <c:v>4.7778132563088089</c:v>
                </c:pt>
                <c:pt idx="197">
                  <c:v>4.7969042553246926</c:v>
                </c:pt>
                <c:pt idx="198">
                  <c:v>4.8385613658144875</c:v>
                </c:pt>
                <c:pt idx="199">
                  <c:v>4.8434525136799156</c:v>
                </c:pt>
                <c:pt idx="200">
                  <c:v>4.8740912280741551</c:v>
                </c:pt>
                <c:pt idx="201">
                  <c:v>4.9047516010353753</c:v>
                </c:pt>
                <c:pt idx="202">
                  <c:v>4.9244610301919689</c:v>
                </c:pt>
                <c:pt idx="203">
                  <c:v>4.939741540132168</c:v>
                </c:pt>
                <c:pt idx="204">
                  <c:v>4.962182145563288</c:v>
                </c:pt>
                <c:pt idx="205">
                  <c:v>4.9972022884052292</c:v>
                </c:pt>
                <c:pt idx="206">
                  <c:v>5.0201980106609998</c:v>
                </c:pt>
                <c:pt idx="207">
                  <c:v>5.0470179944855884</c:v>
                </c:pt>
                <c:pt idx="208">
                  <c:v>5.0721629097346881</c:v>
                </c:pt>
                <c:pt idx="209">
                  <c:v>5.0929549660297457</c:v>
                </c:pt>
                <c:pt idx="210">
                  <c:v>5.1181392857821049</c:v>
                </c:pt>
                <c:pt idx="211">
                  <c:v>5.147121484230432</c:v>
                </c:pt>
                <c:pt idx="212">
                  <c:v>5.1618729073251268</c:v>
                </c:pt>
                <c:pt idx="213">
                  <c:v>5.1886659002672681</c:v>
                </c:pt>
                <c:pt idx="214">
                  <c:v>5.2165636694412214</c:v>
                </c:pt>
                <c:pt idx="215">
                  <c:v>5.2439426497450947</c:v>
                </c:pt>
                <c:pt idx="216">
                  <c:v>5.2597833313565046</c:v>
                </c:pt>
                <c:pt idx="217">
                  <c:v>5.2953635530013319</c:v>
                </c:pt>
                <c:pt idx="218">
                  <c:v>5.3128361741704122</c:v>
                </c:pt>
                <c:pt idx="219">
                  <c:v>5.3308696341610586</c:v>
                </c:pt>
                <c:pt idx="220">
                  <c:v>5.3712866754696815</c:v>
                </c:pt>
                <c:pt idx="221">
                  <c:v>5.3777905186707429</c:v>
                </c:pt>
                <c:pt idx="222">
                  <c:v>5.4007666174400741</c:v>
                </c:pt>
                <c:pt idx="223">
                  <c:v>5.4341306424538196</c:v>
                </c:pt>
                <c:pt idx="224">
                  <c:v>5.4505253538235268</c:v>
                </c:pt>
                <c:pt idx="225">
                  <c:v>5.4762058694326701</c:v>
                </c:pt>
                <c:pt idx="226">
                  <c:v>5.5128356740358759</c:v>
                </c:pt>
                <c:pt idx="227">
                  <c:v>5.5319446355647122</c:v>
                </c:pt>
                <c:pt idx="228">
                  <c:v>5.5516353244859005</c:v>
                </c:pt>
                <c:pt idx="229">
                  <c:v>5.580592279320018</c:v>
                </c:pt>
                <c:pt idx="230">
                  <c:v>5.6101276874710662</c:v>
                </c:pt>
                <c:pt idx="231">
                  <c:v>5.6270796521765769</c:v>
                </c:pt>
                <c:pt idx="232">
                  <c:v>5.6428896354940985</c:v>
                </c:pt>
                <c:pt idx="233">
                  <c:v>5.6756882305523924</c:v>
                </c:pt>
                <c:pt idx="234">
                  <c:v>5.6959163211280686</c:v>
                </c:pt>
                <c:pt idx="235">
                  <c:v>5.7259794542980886</c:v>
                </c:pt>
                <c:pt idx="236">
                  <c:v>5.7570863971456339</c:v>
                </c:pt>
                <c:pt idx="237">
                  <c:v>5.767991329115981</c:v>
                </c:pt>
                <c:pt idx="238">
                  <c:v>5.7942159644750921</c:v>
                </c:pt>
                <c:pt idx="239">
                  <c:v>5.8144082657237979</c:v>
                </c:pt>
                <c:pt idx="240">
                  <c:v>5.8400376581911928</c:v>
                </c:pt>
                <c:pt idx="241">
                  <c:v>5.8717930957858941</c:v>
                </c:pt>
                <c:pt idx="242">
                  <c:v>5.8996018431382309</c:v>
                </c:pt>
                <c:pt idx="243">
                  <c:v>5.9263865420199657</c:v>
                </c:pt>
                <c:pt idx="244">
                  <c:v>5.9405639807552042</c:v>
                </c:pt>
                <c:pt idx="245">
                  <c:v>5.9607591046369421</c:v>
                </c:pt>
                <c:pt idx="246">
                  <c:v>5.9880306257363136</c:v>
                </c:pt>
                <c:pt idx="247">
                  <c:v>6.0082306364945204</c:v>
                </c:pt>
                <c:pt idx="248">
                  <c:v>6.0267789660518112</c:v>
                </c:pt>
                <c:pt idx="249">
                  <c:v>6.0617083274125978</c:v>
                </c:pt>
                <c:pt idx="250">
                  <c:v>6.0911861751881702</c:v>
                </c:pt>
                <c:pt idx="251">
                  <c:v>6.1003886007541528</c:v>
                </c:pt>
                <c:pt idx="252">
                  <c:v>6.1341982938934692</c:v>
                </c:pt>
                <c:pt idx="253">
                  <c:v>6.1527095075472555</c:v>
                </c:pt>
                <c:pt idx="254">
                  <c:v>6.1778019504851285</c:v>
                </c:pt>
                <c:pt idx="255">
                  <c:v>6.2067316531398458</c:v>
                </c:pt>
                <c:pt idx="256">
                  <c:v>6.2417002562829644</c:v>
                </c:pt>
                <c:pt idx="257">
                  <c:v>6.2431783332167781</c:v>
                </c:pt>
                <c:pt idx="258">
                  <c:v>6.2759961691660155</c:v>
                </c:pt>
                <c:pt idx="259">
                  <c:v>6.2983315537549496</c:v>
                </c:pt>
                <c:pt idx="260">
                  <c:v>6.3249968762308706</c:v>
                </c:pt>
                <c:pt idx="261">
                  <c:v>6.3413193954352405</c:v>
                </c:pt>
                <c:pt idx="262">
                  <c:v>6.3702235861050625</c:v>
                </c:pt>
                <c:pt idx="263">
                  <c:v>6.3991345303949405</c:v>
                </c:pt>
                <c:pt idx="264">
                  <c:v>6.4181615286442817</c:v>
                </c:pt>
                <c:pt idx="265">
                  <c:v>6.4454465968486661</c:v>
                </c:pt>
                <c:pt idx="266">
                  <c:v>6.4787420898138111</c:v>
                </c:pt>
                <c:pt idx="267">
                  <c:v>6.4846454123511732</c:v>
                </c:pt>
                <c:pt idx="268">
                  <c:v>6.5172892482900098</c:v>
                </c:pt>
                <c:pt idx="269">
                  <c:v>6.5423049019534343</c:v>
                </c:pt>
                <c:pt idx="270">
                  <c:v>6.5641126702935608</c:v>
                </c:pt>
                <c:pt idx="271">
                  <c:v>6.601756316436953</c:v>
                </c:pt>
                <c:pt idx="272">
                  <c:v>6.6130768354728833</c:v>
                </c:pt>
                <c:pt idx="273">
                  <c:v>6.6332116660645966</c:v>
                </c:pt>
                <c:pt idx="274">
                  <c:v>6.6626007772340774</c:v>
                </c:pt>
                <c:pt idx="275">
                  <c:v>6.6854436915713986</c:v>
                </c:pt>
                <c:pt idx="276">
                  <c:v>6.7098813802605717</c:v>
                </c:pt>
                <c:pt idx="277">
                  <c:v>6.739314830788703</c:v>
                </c:pt>
                <c:pt idx="278">
                  <c:v>6.7556090046692248</c:v>
                </c:pt>
                <c:pt idx="279">
                  <c:v>6.7898878138056373</c:v>
                </c:pt>
                <c:pt idx="280">
                  <c:v>6.8144016566640406</c:v>
                </c:pt>
                <c:pt idx="281">
                  <c:v>6.8186976060039921</c:v>
                </c:pt>
                <c:pt idx="282">
                  <c:v>6.8578947790242824</c:v>
                </c:pt>
                <c:pt idx="283">
                  <c:v>6.8818039606577104</c:v>
                </c:pt>
                <c:pt idx="284">
                  <c:v>6.8986508912166373</c:v>
                </c:pt>
                <c:pt idx="285">
                  <c:v>6.9263879431780335</c:v>
                </c:pt>
                <c:pt idx="286">
                  <c:v>6.9267666417331641</c:v>
                </c:pt>
                <c:pt idx="287">
                  <c:v>6.9840276502540686</c:v>
                </c:pt>
                <c:pt idx="288">
                  <c:v>6.9980850823008236</c:v>
                </c:pt>
                <c:pt idx="289">
                  <c:v>7.0187109439018558</c:v>
                </c:pt>
                <c:pt idx="290">
                  <c:v>7.0420731661731635</c:v>
                </c:pt>
                <c:pt idx="291">
                  <c:v>7.0687324131902418</c:v>
                </c:pt>
                <c:pt idx="292">
                  <c:v>7.0838519989467317</c:v>
                </c:pt>
                <c:pt idx="293">
                  <c:v>7.118069375033885</c:v>
                </c:pt>
                <c:pt idx="294">
                  <c:v>7.1348997198851221</c:v>
                </c:pt>
                <c:pt idx="295">
                  <c:v>7.1663873470921846</c:v>
                </c:pt>
                <c:pt idx="296">
                  <c:v>7.1907880122772214</c:v>
                </c:pt>
                <c:pt idx="297">
                  <c:v>7.2021394391313338</c:v>
                </c:pt>
                <c:pt idx="298">
                  <c:v>7.235720492806033</c:v>
                </c:pt>
                <c:pt idx="299">
                  <c:v>7.2635007989848122</c:v>
                </c:pt>
                <c:pt idx="300">
                  <c:v>7.2944087001327702</c:v>
                </c:pt>
                <c:pt idx="301">
                  <c:v>7.3036613011418581</c:v>
                </c:pt>
                <c:pt idx="302">
                  <c:v>7.3318745384982593</c:v>
                </c:pt>
                <c:pt idx="303">
                  <c:v>7.3574135810588448</c:v>
                </c:pt>
                <c:pt idx="304">
                  <c:v>7.3796248425261668</c:v>
                </c:pt>
                <c:pt idx="305">
                  <c:v>7.417740984059729</c:v>
                </c:pt>
                <c:pt idx="306">
                  <c:v>7.4333435010822653</c:v>
                </c:pt>
                <c:pt idx="307">
                  <c:v>7.4485722069410896</c:v>
                </c:pt>
                <c:pt idx="308">
                  <c:v>7.4795761895154822</c:v>
                </c:pt>
                <c:pt idx="309">
                  <c:v>7.5012606602509706</c:v>
                </c:pt>
                <c:pt idx="310">
                  <c:v>7.5234131089226892</c:v>
                </c:pt>
                <c:pt idx="311">
                  <c:v>7.5484523999092215</c:v>
                </c:pt>
                <c:pt idx="312">
                  <c:v>7.59080587011736</c:v>
                </c:pt>
                <c:pt idx="313">
                  <c:v>7.58035799904175</c:v>
                </c:pt>
                <c:pt idx="314">
                  <c:v>7.6172466686097424</c:v>
                </c:pt>
                <c:pt idx="315">
                  <c:v>7.6388964205828369</c:v>
                </c:pt>
                <c:pt idx="316">
                  <c:v>7.6692372246509724</c:v>
                </c:pt>
                <c:pt idx="317">
                  <c:v>7.7061365794670822</c:v>
                </c:pt>
                <c:pt idx="318">
                  <c:v>7.715246385196072</c:v>
                </c:pt>
                <c:pt idx="319">
                  <c:v>7.7384477960219655</c:v>
                </c:pt>
                <c:pt idx="320">
                  <c:v>7.7672315279012896</c:v>
                </c:pt>
                <c:pt idx="321">
                  <c:v>7.7768249025738125</c:v>
                </c:pt>
                <c:pt idx="322">
                  <c:v>7.8214494638654752</c:v>
                </c:pt>
                <c:pt idx="323">
                  <c:v>7.8392503220237852</c:v>
                </c:pt>
                <c:pt idx="324">
                  <c:v>7.863552071670215</c:v>
                </c:pt>
                <c:pt idx="325">
                  <c:v>7.887333769368075</c:v>
                </c:pt>
                <c:pt idx="326">
                  <c:v>7.9095666879881819</c:v>
                </c:pt>
                <c:pt idx="327">
                  <c:v>7.9376313454072802</c:v>
                </c:pt>
                <c:pt idx="328">
                  <c:v>7.9614085229459404</c:v>
                </c:pt>
                <c:pt idx="329">
                  <c:v>7.986780903065501</c:v>
                </c:pt>
                <c:pt idx="330">
                  <c:v>8.0023478420031076</c:v>
                </c:pt>
                <c:pt idx="331">
                  <c:v>8.0320271873412423</c:v>
                </c:pt>
                <c:pt idx="332">
                  <c:v>8.0488032893529997</c:v>
                </c:pt>
                <c:pt idx="333">
                  <c:v>8.0276143661750901</c:v>
                </c:pt>
                <c:pt idx="334">
                  <c:v>8.0090978876713645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0B-4ED9-824D-F24079EB2C00}"/>
            </c:ext>
          </c:extLst>
        </c:ser>
        <c:ser>
          <c:idx val="2"/>
          <c:order val="2"/>
          <c:tx>
            <c:strRef>
              <c:f>'OLS13-2'!$DX$4</c:f>
              <c:strCache>
                <c:ptCount val="1"/>
                <c:pt idx="0">
                  <c:v>-g13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'OLS13-2'!$DX$5:$DX$339</c:f>
              <c:numCache>
                <c:formatCode>0.00E+00</c:formatCode>
                <c:ptCount val="335"/>
                <c:pt idx="0">
                  <c:v>-2.187375513895221E-19</c:v>
                </c:pt>
                <c:pt idx="1">
                  <c:v>-1.4607863917657401E-4</c:v>
                </c:pt>
                <c:pt idx="2">
                  <c:v>-1.094741978531662E-4</c:v>
                </c:pt>
                <c:pt idx="3">
                  <c:v>-6.4952370765095692E-5</c:v>
                </c:pt>
                <c:pt idx="4">
                  <c:v>4.6452376339876832E-6</c:v>
                </c:pt>
                <c:pt idx="5">
                  <c:v>1.2822766174679063E-4</c:v>
                </c:pt>
                <c:pt idx="6">
                  <c:v>1.1242633982843065E-4</c:v>
                </c:pt>
                <c:pt idx="7">
                  <c:v>1.8051968332442143E-4</c:v>
                </c:pt>
                <c:pt idx="8">
                  <c:v>2.2319639933629406E-4</c:v>
                </c:pt>
                <c:pt idx="9">
                  <c:v>2.1661609398724901E-4</c:v>
                </c:pt>
                <c:pt idx="10">
                  <c:v>2.8359643335113904E-4</c:v>
                </c:pt>
                <c:pt idx="11">
                  <c:v>4.3418464843055865E-4</c:v>
                </c:pt>
                <c:pt idx="12">
                  <c:v>4.7503223707010065E-4</c:v>
                </c:pt>
                <c:pt idx="13">
                  <c:v>5.606637240451578E-4</c:v>
                </c:pt>
                <c:pt idx="14">
                  <c:v>6.7319831121493616E-4</c:v>
                </c:pt>
                <c:pt idx="15">
                  <c:v>5.9429851080241452E-4</c:v>
                </c:pt>
                <c:pt idx="16">
                  <c:v>7.9849141646720547E-4</c:v>
                </c:pt>
                <c:pt idx="17">
                  <c:v>7.7345297158855169E-4</c:v>
                </c:pt>
                <c:pt idx="18">
                  <c:v>8.25010763246281E-4</c:v>
                </c:pt>
                <c:pt idx="19">
                  <c:v>9.2037980289763177E-4</c:v>
                </c:pt>
                <c:pt idx="20">
                  <c:v>9.5375667771285474E-4</c:v>
                </c:pt>
                <c:pt idx="21">
                  <c:v>1.0997035221106367E-3</c:v>
                </c:pt>
                <c:pt idx="22">
                  <c:v>1.1192453350809353E-3</c:v>
                </c:pt>
                <c:pt idx="23">
                  <c:v>1.2148872489625604E-3</c:v>
                </c:pt>
                <c:pt idx="24">
                  <c:v>1.1633900519297472E-3</c:v>
                </c:pt>
                <c:pt idx="25">
                  <c:v>1.2297983383555752E-3</c:v>
                </c:pt>
                <c:pt idx="26">
                  <c:v>1.3787038916622241E-3</c:v>
                </c:pt>
                <c:pt idx="27">
                  <c:v>1.3738436826755745E-3</c:v>
                </c:pt>
                <c:pt idx="28">
                  <c:v>1.4497415726406147E-3</c:v>
                </c:pt>
                <c:pt idx="29">
                  <c:v>1.4709600794814205E-3</c:v>
                </c:pt>
                <c:pt idx="30">
                  <c:v>1.645663409874975E-3</c:v>
                </c:pt>
                <c:pt idx="31">
                  <c:v>1.6789642355473989E-3</c:v>
                </c:pt>
                <c:pt idx="32">
                  <c:v>1.6655368593947576E-3</c:v>
                </c:pt>
                <c:pt idx="33">
                  <c:v>1.7376435761931965E-3</c:v>
                </c:pt>
                <c:pt idx="34">
                  <c:v>1.7907962025853334E-3</c:v>
                </c:pt>
                <c:pt idx="35">
                  <c:v>1.8801305687378023E-3</c:v>
                </c:pt>
                <c:pt idx="36">
                  <c:v>1.8476330813950591E-3</c:v>
                </c:pt>
                <c:pt idx="37">
                  <c:v>2.0162288463809459E-3</c:v>
                </c:pt>
                <c:pt idx="38">
                  <c:v>1.9497335362507954E-3</c:v>
                </c:pt>
                <c:pt idx="39">
                  <c:v>2.023106540048072E-3</c:v>
                </c:pt>
                <c:pt idx="40">
                  <c:v>2.0892020700014734E-3</c:v>
                </c:pt>
                <c:pt idx="41">
                  <c:v>2.1117490724686027E-3</c:v>
                </c:pt>
                <c:pt idx="42">
                  <c:v>2.245696779178105E-3</c:v>
                </c:pt>
                <c:pt idx="43">
                  <c:v>2.2934271974135619E-3</c:v>
                </c:pt>
                <c:pt idx="44">
                  <c:v>2.319736970053997E-3</c:v>
                </c:pt>
                <c:pt idx="45">
                  <c:v>2.3308154281771794E-3</c:v>
                </c:pt>
                <c:pt idx="46">
                  <c:v>2.3180358344200174E-3</c:v>
                </c:pt>
                <c:pt idx="47">
                  <c:v>2.3769415848672389E-3</c:v>
                </c:pt>
                <c:pt idx="48">
                  <c:v>2.373345550017844E-3</c:v>
                </c:pt>
                <c:pt idx="49">
                  <c:v>2.5722829553616123E-3</c:v>
                </c:pt>
                <c:pt idx="50">
                  <c:v>2.5229497819164574E-3</c:v>
                </c:pt>
                <c:pt idx="51">
                  <c:v>2.5891922715899018E-3</c:v>
                </c:pt>
                <c:pt idx="52">
                  <c:v>2.5073428697221355E-3</c:v>
                </c:pt>
                <c:pt idx="53">
                  <c:v>2.7104059363174571E-3</c:v>
                </c:pt>
                <c:pt idx="54">
                  <c:v>2.7411698413813274E-3</c:v>
                </c:pt>
                <c:pt idx="55">
                  <c:v>2.7806230112871256E-3</c:v>
                </c:pt>
                <c:pt idx="56">
                  <c:v>2.7212080032984419E-3</c:v>
                </c:pt>
                <c:pt idx="57">
                  <c:v>2.8453415782481906E-3</c:v>
                </c:pt>
                <c:pt idx="58">
                  <c:v>2.7839839824192257E-3</c:v>
                </c:pt>
                <c:pt idx="59">
                  <c:v>2.9088467562972289E-3</c:v>
                </c:pt>
                <c:pt idx="60">
                  <c:v>2.8514582719176792E-3</c:v>
                </c:pt>
                <c:pt idx="61">
                  <c:v>3.0104112431793371E-3</c:v>
                </c:pt>
                <c:pt idx="62">
                  <c:v>3.0859271318638146E-3</c:v>
                </c:pt>
                <c:pt idx="63">
                  <c:v>3.1181711965778984E-3</c:v>
                </c:pt>
                <c:pt idx="64">
                  <c:v>3.2633045589263426E-3</c:v>
                </c:pt>
                <c:pt idx="65">
                  <c:v>3.3306150889733329E-3</c:v>
                </c:pt>
                <c:pt idx="66">
                  <c:v>3.316051744285307E-3</c:v>
                </c:pt>
                <c:pt idx="67">
                  <c:v>3.3001495458007857E-3</c:v>
                </c:pt>
                <c:pt idx="68">
                  <c:v>3.3392132038760581E-3</c:v>
                </c:pt>
                <c:pt idx="69">
                  <c:v>3.4373866002850254E-3</c:v>
                </c:pt>
                <c:pt idx="70">
                  <c:v>3.5629044257468258E-3</c:v>
                </c:pt>
                <c:pt idx="71">
                  <c:v>3.5446858246933918E-3</c:v>
                </c:pt>
                <c:pt idx="72">
                  <c:v>3.6404364386444371E-3</c:v>
                </c:pt>
                <c:pt idx="73">
                  <c:v>3.7092743236344446E-3</c:v>
                </c:pt>
                <c:pt idx="74">
                  <c:v>3.7209846461401922E-3</c:v>
                </c:pt>
                <c:pt idx="75">
                  <c:v>3.7591309178689812E-3</c:v>
                </c:pt>
                <c:pt idx="76">
                  <c:v>3.8310931146603574E-3</c:v>
                </c:pt>
                <c:pt idx="77">
                  <c:v>3.9357187467617856E-3</c:v>
                </c:pt>
                <c:pt idx="78">
                  <c:v>3.9438433741031901E-3</c:v>
                </c:pt>
                <c:pt idx="79">
                  <c:v>3.9737667352229521E-3</c:v>
                </c:pt>
                <c:pt idx="80">
                  <c:v>4.1003110405359172E-3</c:v>
                </c:pt>
                <c:pt idx="81">
                  <c:v>3.9248482839390267E-3</c:v>
                </c:pt>
                <c:pt idx="82">
                  <c:v>4.2204887043916306E-3</c:v>
                </c:pt>
                <c:pt idx="83">
                  <c:v>4.1743384700371807E-3</c:v>
                </c:pt>
                <c:pt idx="84">
                  <c:v>4.2320405859898255E-3</c:v>
                </c:pt>
                <c:pt idx="85">
                  <c:v>4.2919935023695011E-3</c:v>
                </c:pt>
                <c:pt idx="86">
                  <c:v>4.3107933747204771E-3</c:v>
                </c:pt>
                <c:pt idx="87">
                  <c:v>4.4154846520161294E-3</c:v>
                </c:pt>
                <c:pt idx="88">
                  <c:v>4.4147410772544648E-3</c:v>
                </c:pt>
                <c:pt idx="89">
                  <c:v>4.4541115249963842E-3</c:v>
                </c:pt>
                <c:pt idx="90">
                  <c:v>4.6409847733209159E-3</c:v>
                </c:pt>
                <c:pt idx="91">
                  <c:v>4.6502583907252716E-3</c:v>
                </c:pt>
                <c:pt idx="92">
                  <c:v>4.7675972599082808E-3</c:v>
                </c:pt>
                <c:pt idx="93">
                  <c:v>4.8155984494332163E-3</c:v>
                </c:pt>
                <c:pt idx="94">
                  <c:v>4.9244204070312764E-3</c:v>
                </c:pt>
                <c:pt idx="95">
                  <c:v>5.100334871843598E-3</c:v>
                </c:pt>
                <c:pt idx="96">
                  <c:v>5.0929905034091524E-3</c:v>
                </c:pt>
                <c:pt idx="97">
                  <c:v>5.2988264152558535E-3</c:v>
                </c:pt>
                <c:pt idx="98">
                  <c:v>5.1762216590570172E-3</c:v>
                </c:pt>
                <c:pt idx="99">
                  <c:v>5.2572264362188582E-3</c:v>
                </c:pt>
                <c:pt idx="100">
                  <c:v>5.4607880431598779E-3</c:v>
                </c:pt>
                <c:pt idx="101">
                  <c:v>5.5066273690042439E-3</c:v>
                </c:pt>
                <c:pt idx="102">
                  <c:v>5.4663838352785946E-3</c:v>
                </c:pt>
                <c:pt idx="103">
                  <c:v>5.4720451454025E-3</c:v>
                </c:pt>
                <c:pt idx="104">
                  <c:v>5.661926523084948E-3</c:v>
                </c:pt>
                <c:pt idx="105">
                  <c:v>5.6964118349547331E-3</c:v>
                </c:pt>
                <c:pt idx="106">
                  <c:v>5.7977896395611274E-3</c:v>
                </c:pt>
                <c:pt idx="107">
                  <c:v>5.8479834730754254E-3</c:v>
                </c:pt>
                <c:pt idx="108">
                  <c:v>5.7513959186422979E-3</c:v>
                </c:pt>
                <c:pt idx="109">
                  <c:v>5.8462784343187683E-3</c:v>
                </c:pt>
                <c:pt idx="110">
                  <c:v>5.9485087050083025E-3</c:v>
                </c:pt>
                <c:pt idx="111">
                  <c:v>6.0655104005666125E-3</c:v>
                </c:pt>
                <c:pt idx="112">
                  <c:v>6.1348842757616498E-3</c:v>
                </c:pt>
                <c:pt idx="113">
                  <c:v>6.152064617018364E-3</c:v>
                </c:pt>
                <c:pt idx="114">
                  <c:v>6.1973609750961816E-3</c:v>
                </c:pt>
                <c:pt idx="115">
                  <c:v>6.2537372297944253E-3</c:v>
                </c:pt>
                <c:pt idx="116">
                  <c:v>6.4025478962354597E-3</c:v>
                </c:pt>
                <c:pt idx="117">
                  <c:v>6.5189562406891754E-3</c:v>
                </c:pt>
                <c:pt idx="118">
                  <c:v>6.5666588798935421E-3</c:v>
                </c:pt>
                <c:pt idx="119">
                  <c:v>6.6296273285599361E-3</c:v>
                </c:pt>
                <c:pt idx="120">
                  <c:v>6.7806748632797441E-3</c:v>
                </c:pt>
                <c:pt idx="121">
                  <c:v>6.8650530310353924E-3</c:v>
                </c:pt>
                <c:pt idx="122">
                  <c:v>7.1724640197204708E-3</c:v>
                </c:pt>
                <c:pt idx="123">
                  <c:v>7.5257946999363395E-3</c:v>
                </c:pt>
                <c:pt idx="124">
                  <c:v>7.5000366680040148E-3</c:v>
                </c:pt>
                <c:pt idx="125">
                  <c:v>7.7380112069766228E-3</c:v>
                </c:pt>
                <c:pt idx="126">
                  <c:v>7.9914114233396311E-3</c:v>
                </c:pt>
                <c:pt idx="127">
                  <c:v>8.0903373085092333E-3</c:v>
                </c:pt>
                <c:pt idx="128">
                  <c:v>8.2022067114077106E-3</c:v>
                </c:pt>
                <c:pt idx="129">
                  <c:v>8.371228539472959E-3</c:v>
                </c:pt>
                <c:pt idx="130">
                  <c:v>8.4131068584229474E-3</c:v>
                </c:pt>
                <c:pt idx="131">
                  <c:v>8.4852302464759922E-3</c:v>
                </c:pt>
                <c:pt idx="132">
                  <c:v>8.5711945226844277E-3</c:v>
                </c:pt>
                <c:pt idx="133">
                  <c:v>8.7291888880924387E-3</c:v>
                </c:pt>
                <c:pt idx="134">
                  <c:v>8.720099195792216E-3</c:v>
                </c:pt>
                <c:pt idx="135">
                  <c:v>8.81706066749657E-3</c:v>
                </c:pt>
                <c:pt idx="136">
                  <c:v>8.8574863052686605E-3</c:v>
                </c:pt>
                <c:pt idx="137">
                  <c:v>9.0055862219564457E-3</c:v>
                </c:pt>
                <c:pt idx="138">
                  <c:v>9.0472873184089687E-3</c:v>
                </c:pt>
                <c:pt idx="139">
                  <c:v>9.2512606903459582E-3</c:v>
                </c:pt>
                <c:pt idx="140">
                  <c:v>9.2519883179396321E-3</c:v>
                </c:pt>
                <c:pt idx="141">
                  <c:v>9.2961854531697242E-3</c:v>
                </c:pt>
                <c:pt idx="142">
                  <c:v>9.5729351231492524E-3</c:v>
                </c:pt>
                <c:pt idx="143">
                  <c:v>9.6537106817479734E-3</c:v>
                </c:pt>
                <c:pt idx="144">
                  <c:v>9.6024012577446173E-3</c:v>
                </c:pt>
                <c:pt idx="145">
                  <c:v>9.7557201162040905E-3</c:v>
                </c:pt>
                <c:pt idx="146">
                  <c:v>9.892230584377857E-3</c:v>
                </c:pt>
                <c:pt idx="147">
                  <c:v>1.0010799224483259E-2</c:v>
                </c:pt>
                <c:pt idx="148">
                  <c:v>1.0083564635571057E-2</c:v>
                </c:pt>
                <c:pt idx="149">
                  <c:v>1.0216301196785776E-2</c:v>
                </c:pt>
                <c:pt idx="150">
                  <c:v>1.0246256863106512E-2</c:v>
                </c:pt>
                <c:pt idx="151">
                  <c:v>1.0384208078757607E-2</c:v>
                </c:pt>
                <c:pt idx="152">
                  <c:v>1.0364616135258856E-2</c:v>
                </c:pt>
                <c:pt idx="153">
                  <c:v>1.0552763644720697E-2</c:v>
                </c:pt>
                <c:pt idx="154">
                  <c:v>1.0640734451467513E-2</c:v>
                </c:pt>
                <c:pt idx="155">
                  <c:v>1.0736821984879076E-2</c:v>
                </c:pt>
                <c:pt idx="156">
                  <c:v>1.083249174008614E-2</c:v>
                </c:pt>
                <c:pt idx="157">
                  <c:v>1.0984054870172262E-2</c:v>
                </c:pt>
                <c:pt idx="158">
                  <c:v>1.0990546079344169E-2</c:v>
                </c:pt>
                <c:pt idx="159">
                  <c:v>1.1097280015029631E-2</c:v>
                </c:pt>
                <c:pt idx="160">
                  <c:v>1.1189962036173244E-2</c:v>
                </c:pt>
                <c:pt idx="161">
                  <c:v>1.133005657965792E-2</c:v>
                </c:pt>
                <c:pt idx="162">
                  <c:v>1.1418383042877461E-2</c:v>
                </c:pt>
                <c:pt idx="163">
                  <c:v>1.1544855668011651E-2</c:v>
                </c:pt>
                <c:pt idx="164">
                  <c:v>1.171734306830257E-2</c:v>
                </c:pt>
                <c:pt idx="165">
                  <c:v>1.1773551305032739E-2</c:v>
                </c:pt>
                <c:pt idx="166">
                  <c:v>1.1840396611517369E-2</c:v>
                </c:pt>
                <c:pt idx="167">
                  <c:v>1.1933714657212246E-2</c:v>
                </c:pt>
                <c:pt idx="168">
                  <c:v>1.2070566911158601E-2</c:v>
                </c:pt>
                <c:pt idx="169">
                  <c:v>1.2183746220014492E-2</c:v>
                </c:pt>
                <c:pt idx="170">
                  <c:v>1.2203539562727904E-2</c:v>
                </c:pt>
                <c:pt idx="171">
                  <c:v>1.2337077321009257E-2</c:v>
                </c:pt>
                <c:pt idx="172">
                  <c:v>1.2460805882462485E-2</c:v>
                </c:pt>
                <c:pt idx="173">
                  <c:v>1.2639404105005659E-2</c:v>
                </c:pt>
                <c:pt idx="174">
                  <c:v>1.2749591088587045E-2</c:v>
                </c:pt>
                <c:pt idx="175">
                  <c:v>1.2861463089683774E-2</c:v>
                </c:pt>
                <c:pt idx="176">
                  <c:v>1.2944385153946435E-2</c:v>
                </c:pt>
                <c:pt idx="177">
                  <c:v>1.3157794905037835E-2</c:v>
                </c:pt>
                <c:pt idx="178">
                  <c:v>1.3218775159779034E-2</c:v>
                </c:pt>
                <c:pt idx="179">
                  <c:v>1.3319937146759171E-2</c:v>
                </c:pt>
                <c:pt idx="180">
                  <c:v>1.3456345719704796E-2</c:v>
                </c:pt>
                <c:pt idx="181">
                  <c:v>1.3663895193041465E-2</c:v>
                </c:pt>
                <c:pt idx="182">
                  <c:v>1.3731042759458172E-2</c:v>
                </c:pt>
                <c:pt idx="183">
                  <c:v>1.3919501807525535E-2</c:v>
                </c:pt>
                <c:pt idx="184">
                  <c:v>1.3994140863471297E-2</c:v>
                </c:pt>
                <c:pt idx="185">
                  <c:v>1.4109334664864262E-2</c:v>
                </c:pt>
                <c:pt idx="186">
                  <c:v>1.4236632771153859E-2</c:v>
                </c:pt>
                <c:pt idx="187">
                  <c:v>1.4373757090778792E-2</c:v>
                </c:pt>
                <c:pt idx="188">
                  <c:v>1.4521282671862989E-2</c:v>
                </c:pt>
                <c:pt idx="189">
                  <c:v>1.4652051375494782E-2</c:v>
                </c:pt>
                <c:pt idx="190">
                  <c:v>1.4685703767176643E-2</c:v>
                </c:pt>
                <c:pt idx="191">
                  <c:v>1.4908029701877519E-2</c:v>
                </c:pt>
                <c:pt idx="192">
                  <c:v>1.4991734273871099E-2</c:v>
                </c:pt>
                <c:pt idx="193">
                  <c:v>1.5191094210361446E-2</c:v>
                </c:pt>
                <c:pt idx="194">
                  <c:v>1.5307965174010146E-2</c:v>
                </c:pt>
                <c:pt idx="195">
                  <c:v>1.5468480029149603E-2</c:v>
                </c:pt>
                <c:pt idx="196">
                  <c:v>1.5589281875851301E-2</c:v>
                </c:pt>
                <c:pt idx="197">
                  <c:v>1.5663101714218201E-2</c:v>
                </c:pt>
                <c:pt idx="198">
                  <c:v>1.5827106425335125E-2</c:v>
                </c:pt>
                <c:pt idx="199">
                  <c:v>1.597046281875434E-2</c:v>
                </c:pt>
                <c:pt idx="200">
                  <c:v>1.6113162800795867E-2</c:v>
                </c:pt>
                <c:pt idx="201">
                  <c:v>1.6294629399635184E-2</c:v>
                </c:pt>
                <c:pt idx="202">
                  <c:v>1.6491064126693704E-2</c:v>
                </c:pt>
                <c:pt idx="203">
                  <c:v>1.6704698674101584E-2</c:v>
                </c:pt>
                <c:pt idx="204">
                  <c:v>1.6664307275045174E-2</c:v>
                </c:pt>
                <c:pt idx="205">
                  <c:v>1.6807936879580598E-2</c:v>
                </c:pt>
                <c:pt idx="206">
                  <c:v>1.711742491109302E-2</c:v>
                </c:pt>
                <c:pt idx="207">
                  <c:v>1.7112170644659117E-2</c:v>
                </c:pt>
                <c:pt idx="208">
                  <c:v>1.7361628986351955E-2</c:v>
                </c:pt>
                <c:pt idx="209">
                  <c:v>1.7452286116846814E-2</c:v>
                </c:pt>
                <c:pt idx="210">
                  <c:v>1.7570360998522647E-2</c:v>
                </c:pt>
                <c:pt idx="211">
                  <c:v>1.7779052338786849E-2</c:v>
                </c:pt>
                <c:pt idx="212">
                  <c:v>1.7920538213260392E-2</c:v>
                </c:pt>
                <c:pt idx="213">
                  <c:v>1.8068755385542149E-2</c:v>
                </c:pt>
                <c:pt idx="214">
                  <c:v>1.8320173882818792E-2</c:v>
                </c:pt>
                <c:pt idx="215">
                  <c:v>1.8294064597600201E-2</c:v>
                </c:pt>
                <c:pt idx="216">
                  <c:v>1.8537058157868901E-2</c:v>
                </c:pt>
                <c:pt idx="217">
                  <c:v>1.874695366789466E-2</c:v>
                </c:pt>
                <c:pt idx="218">
                  <c:v>1.894293621096807E-2</c:v>
                </c:pt>
                <c:pt idx="219">
                  <c:v>1.9021044657467113E-2</c:v>
                </c:pt>
                <c:pt idx="220">
                  <c:v>1.9241507673464334E-2</c:v>
                </c:pt>
                <c:pt idx="221">
                  <c:v>1.9391195806956172E-2</c:v>
                </c:pt>
                <c:pt idx="222">
                  <c:v>1.9503708129024539E-2</c:v>
                </c:pt>
                <c:pt idx="223">
                  <c:v>1.9703079760092179E-2</c:v>
                </c:pt>
                <c:pt idx="224">
                  <c:v>1.991188602093549E-2</c:v>
                </c:pt>
                <c:pt idx="225">
                  <c:v>1.9988658124914328E-2</c:v>
                </c:pt>
                <c:pt idx="226">
                  <c:v>2.0200536480430017E-2</c:v>
                </c:pt>
                <c:pt idx="227">
                  <c:v>2.035015073327779E-2</c:v>
                </c:pt>
                <c:pt idx="228">
                  <c:v>2.0417306534671269E-2</c:v>
                </c:pt>
                <c:pt idx="229">
                  <c:v>2.0648720829864384E-2</c:v>
                </c:pt>
                <c:pt idx="230">
                  <c:v>2.0816474374932573E-2</c:v>
                </c:pt>
                <c:pt idx="231">
                  <c:v>2.0968403516211896E-2</c:v>
                </c:pt>
                <c:pt idx="232">
                  <c:v>2.0951772630036794E-2</c:v>
                </c:pt>
                <c:pt idx="233">
                  <c:v>2.1336261033170906E-2</c:v>
                </c:pt>
                <c:pt idx="234">
                  <c:v>2.1449326439318728E-2</c:v>
                </c:pt>
                <c:pt idx="235">
                  <c:v>2.1599437399696615E-2</c:v>
                </c:pt>
                <c:pt idx="236">
                  <c:v>2.1920838663541491E-2</c:v>
                </c:pt>
                <c:pt idx="237">
                  <c:v>2.2009437288327167E-2</c:v>
                </c:pt>
                <c:pt idx="238">
                  <c:v>2.2179362873663112E-2</c:v>
                </c:pt>
                <c:pt idx="239">
                  <c:v>2.2356646768816095E-2</c:v>
                </c:pt>
                <c:pt idx="240">
                  <c:v>2.2548101859435718E-2</c:v>
                </c:pt>
                <c:pt idx="241">
                  <c:v>2.2743470322378403E-2</c:v>
                </c:pt>
                <c:pt idx="242">
                  <c:v>2.2834909630310797E-2</c:v>
                </c:pt>
                <c:pt idx="243">
                  <c:v>2.3094643445255636E-2</c:v>
                </c:pt>
                <c:pt idx="244">
                  <c:v>2.3363034841769471E-2</c:v>
                </c:pt>
                <c:pt idx="245">
                  <c:v>2.3477254699319966E-2</c:v>
                </c:pt>
                <c:pt idx="246">
                  <c:v>2.3693912339061991E-2</c:v>
                </c:pt>
                <c:pt idx="247">
                  <c:v>2.3814241434737881E-2</c:v>
                </c:pt>
                <c:pt idx="248">
                  <c:v>2.3999178800153946E-2</c:v>
                </c:pt>
                <c:pt idx="249">
                  <c:v>2.4277645460323703E-2</c:v>
                </c:pt>
                <c:pt idx="250">
                  <c:v>2.4428305155745317E-2</c:v>
                </c:pt>
                <c:pt idx="251">
                  <c:v>2.4604478423631244E-2</c:v>
                </c:pt>
                <c:pt idx="252">
                  <c:v>2.4882785009846899E-2</c:v>
                </c:pt>
                <c:pt idx="253">
                  <c:v>2.4889073869941332E-2</c:v>
                </c:pt>
                <c:pt idx="254">
                  <c:v>2.5244610576900146E-2</c:v>
                </c:pt>
                <c:pt idx="255">
                  <c:v>2.5423258970283014E-2</c:v>
                </c:pt>
                <c:pt idx="256">
                  <c:v>2.5706362539980931E-2</c:v>
                </c:pt>
                <c:pt idx="257">
                  <c:v>2.5768857109403256E-2</c:v>
                </c:pt>
                <c:pt idx="258">
                  <c:v>2.6005548623907838E-2</c:v>
                </c:pt>
                <c:pt idx="259">
                  <c:v>2.6191688457902894E-2</c:v>
                </c:pt>
                <c:pt idx="260">
                  <c:v>2.6480951488382184E-2</c:v>
                </c:pt>
                <c:pt idx="261">
                  <c:v>2.6585916217928982E-2</c:v>
                </c:pt>
                <c:pt idx="262">
                  <c:v>2.6808258408722904E-2</c:v>
                </c:pt>
                <c:pt idx="263">
                  <c:v>2.7098369812030482E-2</c:v>
                </c:pt>
                <c:pt idx="264">
                  <c:v>2.7315775150413984E-2</c:v>
                </c:pt>
                <c:pt idx="265">
                  <c:v>2.7542164860794738E-2</c:v>
                </c:pt>
                <c:pt idx="266">
                  <c:v>2.7655352121704287E-2</c:v>
                </c:pt>
                <c:pt idx="267">
                  <c:v>2.778257949654804E-2</c:v>
                </c:pt>
                <c:pt idx="268">
                  <c:v>2.8064148671708103E-2</c:v>
                </c:pt>
                <c:pt idx="269">
                  <c:v>2.8390056575810122E-2</c:v>
                </c:pt>
                <c:pt idx="270">
                  <c:v>2.8660695646667358E-2</c:v>
                </c:pt>
                <c:pt idx="271">
                  <c:v>2.8824732395790014E-2</c:v>
                </c:pt>
                <c:pt idx="272">
                  <c:v>2.9037692785106088E-2</c:v>
                </c:pt>
                <c:pt idx="273">
                  <c:v>2.9288178880103696E-2</c:v>
                </c:pt>
                <c:pt idx="274">
                  <c:v>2.9474733449392859E-2</c:v>
                </c:pt>
                <c:pt idx="275">
                  <c:v>2.9811653872762869E-2</c:v>
                </c:pt>
                <c:pt idx="276">
                  <c:v>2.9956987503692863E-2</c:v>
                </c:pt>
                <c:pt idx="277">
                  <c:v>3.0244696432429968E-2</c:v>
                </c:pt>
                <c:pt idx="278">
                  <c:v>3.0417523600410681E-2</c:v>
                </c:pt>
                <c:pt idx="279">
                  <c:v>3.0691439275052863E-2</c:v>
                </c:pt>
                <c:pt idx="280">
                  <c:v>3.0927037343286702E-2</c:v>
                </c:pt>
                <c:pt idx="281">
                  <c:v>3.0983976448399383E-2</c:v>
                </c:pt>
                <c:pt idx="282">
                  <c:v>3.142148462930057E-2</c:v>
                </c:pt>
                <c:pt idx="283">
                  <c:v>3.1609655369738011E-2</c:v>
                </c:pt>
                <c:pt idx="284">
                  <c:v>3.1969098074069363E-2</c:v>
                </c:pt>
                <c:pt idx="285">
                  <c:v>3.20287429295395E-2</c:v>
                </c:pt>
                <c:pt idx="286">
                  <c:v>3.2223115341772024E-2</c:v>
                </c:pt>
                <c:pt idx="287">
                  <c:v>3.2522919549660578E-2</c:v>
                </c:pt>
                <c:pt idx="288">
                  <c:v>3.270442543974534E-2</c:v>
                </c:pt>
                <c:pt idx="289">
                  <c:v>3.296335284755874E-2</c:v>
                </c:pt>
                <c:pt idx="290">
                  <c:v>3.3168224395467696E-2</c:v>
                </c:pt>
                <c:pt idx="291">
                  <c:v>3.3483819459842933E-2</c:v>
                </c:pt>
                <c:pt idx="292">
                  <c:v>3.3601790001892909E-2</c:v>
                </c:pt>
                <c:pt idx="293">
                  <c:v>3.3974616547728875E-2</c:v>
                </c:pt>
                <c:pt idx="294">
                  <c:v>3.4273631224200941E-2</c:v>
                </c:pt>
                <c:pt idx="295">
                  <c:v>3.4563242451451405E-2</c:v>
                </c:pt>
                <c:pt idx="296">
                  <c:v>3.4796266641447596E-2</c:v>
                </c:pt>
                <c:pt idx="297">
                  <c:v>3.488921037426046E-2</c:v>
                </c:pt>
                <c:pt idx="298">
                  <c:v>3.5197618374005465E-2</c:v>
                </c:pt>
                <c:pt idx="299">
                  <c:v>3.5558148311382196E-2</c:v>
                </c:pt>
                <c:pt idx="300">
                  <c:v>3.5809190325605096E-2</c:v>
                </c:pt>
                <c:pt idx="301">
                  <c:v>3.5994941158906606E-2</c:v>
                </c:pt>
                <c:pt idx="302">
                  <c:v>3.6227139675478075E-2</c:v>
                </c:pt>
                <c:pt idx="303">
                  <c:v>3.659337805832176E-2</c:v>
                </c:pt>
                <c:pt idx="304">
                  <c:v>3.6827254487585226E-2</c:v>
                </c:pt>
                <c:pt idx="305">
                  <c:v>3.7128261393131377E-2</c:v>
                </c:pt>
                <c:pt idx="306">
                  <c:v>3.7337100680108246E-2</c:v>
                </c:pt>
                <c:pt idx="307">
                  <c:v>3.7702618343357787E-2</c:v>
                </c:pt>
                <c:pt idx="308">
                  <c:v>3.8068306270942077E-2</c:v>
                </c:pt>
                <c:pt idx="309">
                  <c:v>3.8260721576227535E-2</c:v>
                </c:pt>
                <c:pt idx="310">
                  <c:v>3.8445794225233788E-2</c:v>
                </c:pt>
                <c:pt idx="311">
                  <c:v>3.884084219753537E-2</c:v>
                </c:pt>
                <c:pt idx="312">
                  <c:v>3.914088769214643E-2</c:v>
                </c:pt>
                <c:pt idx="313">
                  <c:v>3.9291690846759444E-2</c:v>
                </c:pt>
                <c:pt idx="314">
                  <c:v>3.9836206138169107E-2</c:v>
                </c:pt>
                <c:pt idx="315">
                  <c:v>4.0161193596190664E-2</c:v>
                </c:pt>
                <c:pt idx="316">
                  <c:v>4.0572061076820223E-2</c:v>
                </c:pt>
                <c:pt idx="317">
                  <c:v>4.1003785464054754E-2</c:v>
                </c:pt>
                <c:pt idx="318">
                  <c:v>4.1320447677861867E-2</c:v>
                </c:pt>
                <c:pt idx="319">
                  <c:v>4.1714009624318746E-2</c:v>
                </c:pt>
                <c:pt idx="320">
                  <c:v>4.2153604743986446E-2</c:v>
                </c:pt>
                <c:pt idx="321">
                  <c:v>4.2592265245804992E-2</c:v>
                </c:pt>
                <c:pt idx="322">
                  <c:v>4.2964705629867136E-2</c:v>
                </c:pt>
                <c:pt idx="323">
                  <c:v>4.3445345930325285E-2</c:v>
                </c:pt>
                <c:pt idx="324">
                  <c:v>4.4000850486112748E-2</c:v>
                </c:pt>
                <c:pt idx="325">
                  <c:v>4.4561999598406954E-2</c:v>
                </c:pt>
                <c:pt idx="326">
                  <c:v>4.4995884511695464E-2</c:v>
                </c:pt>
                <c:pt idx="327">
                  <c:v>4.5576614097926405E-2</c:v>
                </c:pt>
                <c:pt idx="328">
                  <c:v>4.6283418997313704E-2</c:v>
                </c:pt>
                <c:pt idx="329">
                  <c:v>4.6973460736309522E-2</c:v>
                </c:pt>
                <c:pt idx="330">
                  <c:v>4.7499070040533005E-2</c:v>
                </c:pt>
                <c:pt idx="331">
                  <c:v>4.8563899652096079E-2</c:v>
                </c:pt>
                <c:pt idx="332">
                  <c:v>5.0200706069766995E-2</c:v>
                </c:pt>
                <c:pt idx="333">
                  <c:v>5.3195337892634219E-2</c:v>
                </c:pt>
                <c:pt idx="334">
                  <c:v>5.5379936345241479E-2</c:v>
                </c:pt>
              </c:numCache>
            </c:numRef>
          </c:xVal>
          <c:yVal>
            <c:numRef>
              <c:f>'OLS13-2'!$CS$5:$CS$339</c:f>
              <c:numCache>
                <c:formatCode>General</c:formatCode>
                <c:ptCount val="335"/>
                <c:pt idx="0">
                  <c:v>7.5856834736137552E-2</c:v>
                </c:pt>
                <c:pt idx="1">
                  <c:v>8.3552288900680144E-2</c:v>
                </c:pt>
                <c:pt idx="2">
                  <c:v>0.11213580633766303</c:v>
                </c:pt>
                <c:pt idx="3">
                  <c:v>0.13357350247916824</c:v>
                </c:pt>
                <c:pt idx="4">
                  <c:v>0.17150142993780543</c:v>
                </c:pt>
                <c:pt idx="5">
                  <c:v>0.19238928726787924</c:v>
                </c:pt>
                <c:pt idx="6">
                  <c:v>0.20942939394600413</c:v>
                </c:pt>
                <c:pt idx="7">
                  <c:v>0.23691370230505493</c:v>
                </c:pt>
                <c:pt idx="8">
                  <c:v>0.26219914799106447</c:v>
                </c:pt>
                <c:pt idx="9">
                  <c:v>0.28583541924931744</c:v>
                </c:pt>
                <c:pt idx="10">
                  <c:v>0.30837284970837237</c:v>
                </c:pt>
                <c:pt idx="11">
                  <c:v>0.33640675305629569</c:v>
                </c:pt>
                <c:pt idx="12">
                  <c:v>0.35894176261219235</c:v>
                </c:pt>
                <c:pt idx="13">
                  <c:v>0.38642623899629325</c:v>
                </c:pt>
                <c:pt idx="14">
                  <c:v>0.40291786551060615</c:v>
                </c:pt>
                <c:pt idx="15">
                  <c:v>0.42490342119280922</c:v>
                </c:pt>
                <c:pt idx="16">
                  <c:v>0.46283371834669146</c:v>
                </c:pt>
                <c:pt idx="17">
                  <c:v>0.48921686309914342</c:v>
                </c:pt>
                <c:pt idx="18">
                  <c:v>0.52164827573352723</c:v>
                </c:pt>
                <c:pt idx="19">
                  <c:v>0.54198559522718703</c:v>
                </c:pt>
                <c:pt idx="20">
                  <c:v>0.54968194070468113</c:v>
                </c:pt>
                <c:pt idx="21">
                  <c:v>0.58211326835692279</c:v>
                </c:pt>
                <c:pt idx="22">
                  <c:v>0.60849629078560208</c:v>
                </c:pt>
                <c:pt idx="23">
                  <c:v>0.64147696465569992</c:v>
                </c:pt>
                <c:pt idx="24">
                  <c:v>0.64367682050075281</c:v>
                </c:pt>
                <c:pt idx="25">
                  <c:v>0.67280907116113642</c:v>
                </c:pt>
                <c:pt idx="26">
                  <c:v>0.69919461732719068</c:v>
                </c:pt>
                <c:pt idx="27">
                  <c:v>0.72887637873173472</c:v>
                </c:pt>
                <c:pt idx="28">
                  <c:v>0.73877026051466477</c:v>
                </c:pt>
                <c:pt idx="29">
                  <c:v>0.77065172648316771</c:v>
                </c:pt>
                <c:pt idx="30">
                  <c:v>0.79428778432811664</c:v>
                </c:pt>
                <c:pt idx="31">
                  <c:v>0.828366866074429</c:v>
                </c:pt>
                <c:pt idx="32">
                  <c:v>0.85310133140903976</c:v>
                </c:pt>
                <c:pt idx="33">
                  <c:v>0.87618781001849422</c:v>
                </c:pt>
                <c:pt idx="34">
                  <c:v>0.89322829067786136</c:v>
                </c:pt>
                <c:pt idx="35">
                  <c:v>0.92455787653800425</c:v>
                </c:pt>
                <c:pt idx="36">
                  <c:v>0.94434761745722684</c:v>
                </c:pt>
                <c:pt idx="37">
                  <c:v>0.97238102793144121</c:v>
                </c:pt>
                <c:pt idx="38">
                  <c:v>0.99656570675180267</c:v>
                </c:pt>
                <c:pt idx="39">
                  <c:v>1.0306444872144429</c:v>
                </c:pt>
                <c:pt idx="40">
                  <c:v>1.0432866994598007</c:v>
                </c:pt>
                <c:pt idx="41">
                  <c:v>1.0658210970420758</c:v>
                </c:pt>
                <c:pt idx="42">
                  <c:v>1.0988030029072218</c:v>
                </c:pt>
                <c:pt idx="43">
                  <c:v>1.1229873418970115</c:v>
                </c:pt>
                <c:pt idx="44">
                  <c:v>1.1389263327340018</c:v>
                </c:pt>
                <c:pt idx="45">
                  <c:v>1.1581634008270947</c:v>
                </c:pt>
                <c:pt idx="46">
                  <c:v>1.188396089771683</c:v>
                </c:pt>
                <c:pt idx="47">
                  <c:v>1.2257705049968732</c:v>
                </c:pt>
                <c:pt idx="48">
                  <c:v>1.2384127335673585</c:v>
                </c:pt>
                <c:pt idx="49">
                  <c:v>1.2609487185092121</c:v>
                </c:pt>
                <c:pt idx="50">
                  <c:v>1.2796365591789836</c:v>
                </c:pt>
                <c:pt idx="51">
                  <c:v>1.2823833611949067</c:v>
                </c:pt>
                <c:pt idx="52">
                  <c:v>1.3104155077793647</c:v>
                </c:pt>
                <c:pt idx="53">
                  <c:v>1.3461437466850608</c:v>
                </c:pt>
                <c:pt idx="54">
                  <c:v>1.3763728021435082</c:v>
                </c:pt>
                <c:pt idx="55">
                  <c:v>1.3769211414651861</c:v>
                </c:pt>
                <c:pt idx="56">
                  <c:v>1.4126483626291637</c:v>
                </c:pt>
                <c:pt idx="57">
                  <c:v>1.4269386073827186</c:v>
                </c:pt>
                <c:pt idx="58">
                  <c:v>1.4698085731157335</c:v>
                </c:pt>
                <c:pt idx="59">
                  <c:v>1.4775027968099272</c:v>
                </c:pt>
                <c:pt idx="60">
                  <c:v>1.4978368309985357</c:v>
                </c:pt>
                <c:pt idx="61">
                  <c:v>1.5341129122018125</c:v>
                </c:pt>
                <c:pt idx="62">
                  <c:v>1.5445545853622928</c:v>
                </c:pt>
                <c:pt idx="63">
                  <c:v>1.5714838134055267</c:v>
                </c:pt>
                <c:pt idx="64">
                  <c:v>1.6033619449680772</c:v>
                </c:pt>
                <c:pt idx="65">
                  <c:v>1.6280931811258164</c:v>
                </c:pt>
                <c:pt idx="66">
                  <c:v>1.6385320759579591</c:v>
                </c:pt>
                <c:pt idx="67">
                  <c:v>1.68029983206335</c:v>
                </c:pt>
                <c:pt idx="68">
                  <c:v>1.7022827362354587</c:v>
                </c:pt>
                <c:pt idx="69">
                  <c:v>1.7237143422439847</c:v>
                </c:pt>
                <c:pt idx="70">
                  <c:v>1.7445823290800835</c:v>
                </c:pt>
                <c:pt idx="71">
                  <c:v>1.7764543486463307</c:v>
                </c:pt>
                <c:pt idx="72">
                  <c:v>1.791289007517999</c:v>
                </c:pt>
                <c:pt idx="73">
                  <c:v>1.8187638106474349</c:v>
                </c:pt>
                <c:pt idx="74">
                  <c:v>1.8594226054722998</c:v>
                </c:pt>
                <c:pt idx="75">
                  <c:v>1.8671119099564648</c:v>
                </c:pt>
                <c:pt idx="76">
                  <c:v>1.8934820796168275</c:v>
                </c:pt>
                <c:pt idx="77">
                  <c:v>1.9220510058891964</c:v>
                </c:pt>
                <c:pt idx="78">
                  <c:v>1.9566672734721613</c:v>
                </c:pt>
                <c:pt idx="79">
                  <c:v>1.9720481202310349</c:v>
                </c:pt>
                <c:pt idx="80">
                  <c:v>1.9956777825715437</c:v>
                </c:pt>
                <c:pt idx="81">
                  <c:v>1.9962158723410741</c:v>
                </c:pt>
                <c:pt idx="82">
                  <c:v>2.0341311767077359</c:v>
                </c:pt>
                <c:pt idx="83">
                  <c:v>2.0703917503114737</c:v>
                </c:pt>
                <c:pt idx="84">
                  <c:v>2.0879744350621161</c:v>
                </c:pt>
                <c:pt idx="85">
                  <c:v>2.1132468055694558</c:v>
                </c:pt>
                <c:pt idx="86">
                  <c:v>2.1126858309305709</c:v>
                </c:pt>
                <c:pt idx="87">
                  <c:v>2.1571906399112111</c:v>
                </c:pt>
                <c:pt idx="88">
                  <c:v>2.1863010242657515</c:v>
                </c:pt>
                <c:pt idx="89">
                  <c:v>2.223081707041906</c:v>
                </c:pt>
                <c:pt idx="90">
                  <c:v>2.2236175215079177</c:v>
                </c:pt>
                <c:pt idx="91">
                  <c:v>2.2510780366331113</c:v>
                </c:pt>
                <c:pt idx="92">
                  <c:v>2.2922492237452086</c:v>
                </c:pt>
                <c:pt idx="93">
                  <c:v>2.2999400983568536</c:v>
                </c:pt>
                <c:pt idx="94">
                  <c:v>2.3268298750128884</c:v>
                </c:pt>
                <c:pt idx="95">
                  <c:v>2.3531842059325272</c:v>
                </c:pt>
                <c:pt idx="96">
                  <c:v>2.3883390712484744</c:v>
                </c:pt>
                <c:pt idx="97">
                  <c:v>2.4031622901021867</c:v>
                </c:pt>
                <c:pt idx="98">
                  <c:v>2.4410446118845512</c:v>
                </c:pt>
                <c:pt idx="99">
                  <c:v>2.447623931149038</c:v>
                </c:pt>
                <c:pt idx="100">
                  <c:v>2.4717839755594717</c:v>
                </c:pt>
                <c:pt idx="101">
                  <c:v>2.4998075802006055</c:v>
                </c:pt>
                <c:pt idx="102">
                  <c:v>2.5217628888453856</c:v>
                </c:pt>
                <c:pt idx="103">
                  <c:v>2.5508446922233197</c:v>
                </c:pt>
                <c:pt idx="104">
                  <c:v>2.5684200188559769</c:v>
                </c:pt>
                <c:pt idx="105">
                  <c:v>2.5964069808623407</c:v>
                </c:pt>
                <c:pt idx="106">
                  <c:v>2.6332019285803181</c:v>
                </c:pt>
                <c:pt idx="107">
                  <c:v>2.6441654262098937</c:v>
                </c:pt>
                <c:pt idx="108">
                  <c:v>2.6754408495176452</c:v>
                </c:pt>
                <c:pt idx="109">
                  <c:v>2.6968490479795375</c:v>
                </c:pt>
                <c:pt idx="110">
                  <c:v>2.7226478389950257</c:v>
                </c:pt>
                <c:pt idx="111">
                  <c:v>2.7418349709572092</c:v>
                </c:pt>
                <c:pt idx="112">
                  <c:v>2.7687248072748898</c:v>
                </c:pt>
                <c:pt idx="113">
                  <c:v>2.7829890548428797</c:v>
                </c:pt>
                <c:pt idx="114">
                  <c:v>2.8103933087016033</c:v>
                </c:pt>
                <c:pt idx="115">
                  <c:v>2.8477006181360336</c:v>
                </c:pt>
                <c:pt idx="116">
                  <c:v>2.8646727838619834</c:v>
                </c:pt>
                <c:pt idx="117">
                  <c:v>2.8920619781073569</c:v>
                </c:pt>
                <c:pt idx="118">
                  <c:v>2.9194701366761455</c:v>
                </c:pt>
                <c:pt idx="119">
                  <c:v>2.9408436205232422</c:v>
                </c:pt>
                <c:pt idx="120">
                  <c:v>2.9649495442096745</c:v>
                </c:pt>
                <c:pt idx="121">
                  <c:v>2.9851843336063695</c:v>
                </c:pt>
                <c:pt idx="122">
                  <c:v>3.0075289841119526</c:v>
                </c:pt>
                <c:pt idx="123">
                  <c:v>3.0315210400091361</c:v>
                </c:pt>
                <c:pt idx="124">
                  <c:v>3.0506456620420392</c:v>
                </c:pt>
                <c:pt idx="125">
                  <c:v>3.0774386200898936</c:v>
                </c:pt>
                <c:pt idx="126">
                  <c:v>3.1141768122244189</c:v>
                </c:pt>
                <c:pt idx="127">
                  <c:v>3.1278458247710579</c:v>
                </c:pt>
                <c:pt idx="128">
                  <c:v>3.1563266785243713</c:v>
                </c:pt>
                <c:pt idx="129">
                  <c:v>3.1809317906134811</c:v>
                </c:pt>
                <c:pt idx="130">
                  <c:v>3.2154489067414054</c:v>
                </c:pt>
                <c:pt idx="131">
                  <c:v>3.2236565548570875</c:v>
                </c:pt>
                <c:pt idx="132">
                  <c:v>3.2581939874390011</c:v>
                </c:pt>
                <c:pt idx="133">
                  <c:v>3.2685926481878589</c:v>
                </c:pt>
                <c:pt idx="134">
                  <c:v>3.2724147342152321</c:v>
                </c:pt>
                <c:pt idx="135">
                  <c:v>3.2959496900856635</c:v>
                </c:pt>
                <c:pt idx="136">
                  <c:v>3.322271165630724</c:v>
                </c:pt>
                <c:pt idx="137">
                  <c:v>3.3535054950562104</c:v>
                </c:pt>
                <c:pt idx="138">
                  <c:v>3.3726763111801548</c:v>
                </c:pt>
                <c:pt idx="139">
                  <c:v>3.4066706181637976</c:v>
                </c:pt>
                <c:pt idx="140">
                  <c:v>3.4077398881273018</c:v>
                </c:pt>
                <c:pt idx="141">
                  <c:v>3.4510433197134303</c:v>
                </c:pt>
                <c:pt idx="142">
                  <c:v>3.478455732702705</c:v>
                </c:pt>
                <c:pt idx="143">
                  <c:v>3.4975972381217284</c:v>
                </c:pt>
                <c:pt idx="144">
                  <c:v>3.5167454729427261</c:v>
                </c:pt>
                <c:pt idx="145">
                  <c:v>3.5293808767505346</c:v>
                </c:pt>
                <c:pt idx="146">
                  <c:v>3.5627805207244903</c:v>
                </c:pt>
                <c:pt idx="147">
                  <c:v>3.5983824673417772</c:v>
                </c:pt>
                <c:pt idx="148">
                  <c:v>3.6384177489992298</c:v>
                </c:pt>
                <c:pt idx="149">
                  <c:v>3.6460351636144623</c:v>
                </c:pt>
                <c:pt idx="150">
                  <c:v>3.6701248366504315</c:v>
                </c:pt>
                <c:pt idx="151">
                  <c:v>3.6865275187095961</c:v>
                </c:pt>
                <c:pt idx="152">
                  <c:v>3.7035077664978551</c:v>
                </c:pt>
                <c:pt idx="153">
                  <c:v>3.7193458256268874</c:v>
                </c:pt>
                <c:pt idx="154">
                  <c:v>3.7615626052408424</c:v>
                </c:pt>
                <c:pt idx="155">
                  <c:v>3.7768557641686655</c:v>
                </c:pt>
                <c:pt idx="156">
                  <c:v>3.8075605074806909</c:v>
                </c:pt>
                <c:pt idx="157">
                  <c:v>3.8388008289575395</c:v>
                </c:pt>
                <c:pt idx="158">
                  <c:v>3.8596093804440423</c:v>
                </c:pt>
                <c:pt idx="159">
                  <c:v>3.8809784896293187</c:v>
                </c:pt>
                <c:pt idx="160">
                  <c:v>3.8979349361554725</c:v>
                </c:pt>
                <c:pt idx="161">
                  <c:v>3.9280554270422576</c:v>
                </c:pt>
                <c:pt idx="162">
                  <c:v>3.9560105801009429</c:v>
                </c:pt>
                <c:pt idx="163">
                  <c:v>3.987208244771471</c:v>
                </c:pt>
                <c:pt idx="164">
                  <c:v>4.0074955481849095</c:v>
                </c:pt>
                <c:pt idx="165">
                  <c:v>4.0299593956976185</c:v>
                </c:pt>
                <c:pt idx="166">
                  <c:v>4.058979023511915</c:v>
                </c:pt>
                <c:pt idx="167">
                  <c:v>4.0858166069268096</c:v>
                </c:pt>
                <c:pt idx="168">
                  <c:v>4.0984252480881995</c:v>
                </c:pt>
                <c:pt idx="169">
                  <c:v>4.1263569777091016</c:v>
                </c:pt>
                <c:pt idx="170">
                  <c:v>4.1449707078911731</c:v>
                </c:pt>
                <c:pt idx="171">
                  <c:v>4.1580882413121332</c:v>
                </c:pt>
                <c:pt idx="172">
                  <c:v>4.1986348584062085</c:v>
                </c:pt>
                <c:pt idx="173">
                  <c:v>4.2232960530344474</c:v>
                </c:pt>
                <c:pt idx="174">
                  <c:v>4.2462880071416311</c:v>
                </c:pt>
                <c:pt idx="175">
                  <c:v>4.2698442490304469</c:v>
                </c:pt>
                <c:pt idx="176">
                  <c:v>4.2950269471490703</c:v>
                </c:pt>
                <c:pt idx="177">
                  <c:v>4.3087053759501197</c:v>
                </c:pt>
                <c:pt idx="178">
                  <c:v>4.3317167332506497</c:v>
                </c:pt>
                <c:pt idx="179">
                  <c:v>4.3673196116245849</c:v>
                </c:pt>
                <c:pt idx="180">
                  <c:v>4.3831936671120877</c:v>
                </c:pt>
                <c:pt idx="181">
                  <c:v>4.4182312054444406</c:v>
                </c:pt>
                <c:pt idx="182">
                  <c:v>4.43955948788585</c:v>
                </c:pt>
                <c:pt idx="183">
                  <c:v>4.4641836269329414</c:v>
                </c:pt>
                <c:pt idx="184">
                  <c:v>4.4833493242495344</c:v>
                </c:pt>
                <c:pt idx="185">
                  <c:v>4.5112752467612953</c:v>
                </c:pt>
                <c:pt idx="186">
                  <c:v>4.5375502185153493</c:v>
                </c:pt>
                <c:pt idx="187">
                  <c:v>4.5616044903880804</c:v>
                </c:pt>
                <c:pt idx="188">
                  <c:v>4.5851484507716282</c:v>
                </c:pt>
                <c:pt idx="189">
                  <c:v>4.6119632581335486</c:v>
                </c:pt>
                <c:pt idx="190">
                  <c:v>4.6355249672813512</c:v>
                </c:pt>
                <c:pt idx="191">
                  <c:v>4.6557528560091024</c:v>
                </c:pt>
                <c:pt idx="192">
                  <c:v>4.6743644024522499</c:v>
                </c:pt>
                <c:pt idx="193">
                  <c:v>4.7082924526964236</c:v>
                </c:pt>
                <c:pt idx="194">
                  <c:v>4.7334661721139728</c:v>
                </c:pt>
                <c:pt idx="195">
                  <c:v>4.7537219330986442</c:v>
                </c:pt>
                <c:pt idx="196">
                  <c:v>4.7778132563088089</c:v>
                </c:pt>
                <c:pt idx="197">
                  <c:v>4.7969042553246926</c:v>
                </c:pt>
                <c:pt idx="198">
                  <c:v>4.8385613658144875</c:v>
                </c:pt>
                <c:pt idx="199">
                  <c:v>4.8434525136799156</c:v>
                </c:pt>
                <c:pt idx="200">
                  <c:v>4.8740912280741551</c:v>
                </c:pt>
                <c:pt idx="201">
                  <c:v>4.9047516010353753</c:v>
                </c:pt>
                <c:pt idx="202">
                  <c:v>4.9244610301919689</c:v>
                </c:pt>
                <c:pt idx="203">
                  <c:v>4.939741540132168</c:v>
                </c:pt>
                <c:pt idx="204">
                  <c:v>4.962182145563288</c:v>
                </c:pt>
                <c:pt idx="205">
                  <c:v>4.9972022884052292</c:v>
                </c:pt>
                <c:pt idx="206">
                  <c:v>5.0201980106609998</c:v>
                </c:pt>
                <c:pt idx="207">
                  <c:v>5.0470179944855884</c:v>
                </c:pt>
                <c:pt idx="208">
                  <c:v>5.0721629097346881</c:v>
                </c:pt>
                <c:pt idx="209">
                  <c:v>5.0929549660297457</c:v>
                </c:pt>
                <c:pt idx="210">
                  <c:v>5.1181392857821049</c:v>
                </c:pt>
                <c:pt idx="211">
                  <c:v>5.147121484230432</c:v>
                </c:pt>
                <c:pt idx="212">
                  <c:v>5.1618729073251268</c:v>
                </c:pt>
                <c:pt idx="213">
                  <c:v>5.1886659002672681</c:v>
                </c:pt>
                <c:pt idx="214">
                  <c:v>5.2165636694412214</c:v>
                </c:pt>
                <c:pt idx="215">
                  <c:v>5.2439426497450947</c:v>
                </c:pt>
                <c:pt idx="216">
                  <c:v>5.2597833313565046</c:v>
                </c:pt>
                <c:pt idx="217">
                  <c:v>5.2953635530013319</c:v>
                </c:pt>
                <c:pt idx="218">
                  <c:v>5.3128361741704122</c:v>
                </c:pt>
                <c:pt idx="219">
                  <c:v>5.3308696341610586</c:v>
                </c:pt>
                <c:pt idx="220">
                  <c:v>5.3712866754696815</c:v>
                </c:pt>
                <c:pt idx="221">
                  <c:v>5.3777905186707429</c:v>
                </c:pt>
                <c:pt idx="222">
                  <c:v>5.4007666174400741</c:v>
                </c:pt>
                <c:pt idx="223">
                  <c:v>5.4341306424538196</c:v>
                </c:pt>
                <c:pt idx="224">
                  <c:v>5.4505253538235268</c:v>
                </c:pt>
                <c:pt idx="225">
                  <c:v>5.4762058694326701</c:v>
                </c:pt>
                <c:pt idx="226">
                  <c:v>5.5128356740358759</c:v>
                </c:pt>
                <c:pt idx="227">
                  <c:v>5.5319446355647122</c:v>
                </c:pt>
                <c:pt idx="228">
                  <c:v>5.5516353244859005</c:v>
                </c:pt>
                <c:pt idx="229">
                  <c:v>5.580592279320018</c:v>
                </c:pt>
                <c:pt idx="230">
                  <c:v>5.6101276874710662</c:v>
                </c:pt>
                <c:pt idx="231">
                  <c:v>5.6270796521765769</c:v>
                </c:pt>
                <c:pt idx="232">
                  <c:v>5.6428896354940985</c:v>
                </c:pt>
                <c:pt idx="233">
                  <c:v>5.6756882305523924</c:v>
                </c:pt>
                <c:pt idx="234">
                  <c:v>5.6959163211280686</c:v>
                </c:pt>
                <c:pt idx="235">
                  <c:v>5.7259794542980886</c:v>
                </c:pt>
                <c:pt idx="236">
                  <c:v>5.7570863971456339</c:v>
                </c:pt>
                <c:pt idx="237">
                  <c:v>5.767991329115981</c:v>
                </c:pt>
                <c:pt idx="238">
                  <c:v>5.7942159644750921</c:v>
                </c:pt>
                <c:pt idx="239">
                  <c:v>5.8144082657237979</c:v>
                </c:pt>
                <c:pt idx="240">
                  <c:v>5.8400376581911928</c:v>
                </c:pt>
                <c:pt idx="241">
                  <c:v>5.8717930957858941</c:v>
                </c:pt>
                <c:pt idx="242">
                  <c:v>5.8996018431382309</c:v>
                </c:pt>
                <c:pt idx="243">
                  <c:v>5.9263865420199657</c:v>
                </c:pt>
                <c:pt idx="244">
                  <c:v>5.9405639807552042</c:v>
                </c:pt>
                <c:pt idx="245">
                  <c:v>5.9607591046369421</c:v>
                </c:pt>
                <c:pt idx="246">
                  <c:v>5.9880306257363136</c:v>
                </c:pt>
                <c:pt idx="247">
                  <c:v>6.0082306364945204</c:v>
                </c:pt>
                <c:pt idx="248">
                  <c:v>6.0267789660518112</c:v>
                </c:pt>
                <c:pt idx="249">
                  <c:v>6.0617083274125978</c:v>
                </c:pt>
                <c:pt idx="250">
                  <c:v>6.0911861751881702</c:v>
                </c:pt>
                <c:pt idx="251">
                  <c:v>6.1003886007541528</c:v>
                </c:pt>
                <c:pt idx="252">
                  <c:v>6.1341982938934692</c:v>
                </c:pt>
                <c:pt idx="253">
                  <c:v>6.1527095075472555</c:v>
                </c:pt>
                <c:pt idx="254">
                  <c:v>6.1778019504851285</c:v>
                </c:pt>
                <c:pt idx="255">
                  <c:v>6.2067316531398458</c:v>
                </c:pt>
                <c:pt idx="256">
                  <c:v>6.2417002562829644</c:v>
                </c:pt>
                <c:pt idx="257">
                  <c:v>6.2431783332167781</c:v>
                </c:pt>
                <c:pt idx="258">
                  <c:v>6.2759961691660155</c:v>
                </c:pt>
                <c:pt idx="259">
                  <c:v>6.2983315537549496</c:v>
                </c:pt>
                <c:pt idx="260">
                  <c:v>6.3249968762308706</c:v>
                </c:pt>
                <c:pt idx="261">
                  <c:v>6.3413193954352405</c:v>
                </c:pt>
                <c:pt idx="262">
                  <c:v>6.3702235861050625</c:v>
                </c:pt>
                <c:pt idx="263">
                  <c:v>6.3991345303949405</c:v>
                </c:pt>
                <c:pt idx="264">
                  <c:v>6.4181615286442817</c:v>
                </c:pt>
                <c:pt idx="265">
                  <c:v>6.4454465968486661</c:v>
                </c:pt>
                <c:pt idx="266">
                  <c:v>6.4787420898138111</c:v>
                </c:pt>
                <c:pt idx="267">
                  <c:v>6.4846454123511732</c:v>
                </c:pt>
                <c:pt idx="268">
                  <c:v>6.5172892482900098</c:v>
                </c:pt>
                <c:pt idx="269">
                  <c:v>6.5423049019534343</c:v>
                </c:pt>
                <c:pt idx="270">
                  <c:v>6.5641126702935608</c:v>
                </c:pt>
                <c:pt idx="271">
                  <c:v>6.601756316436953</c:v>
                </c:pt>
                <c:pt idx="272">
                  <c:v>6.6130768354728833</c:v>
                </c:pt>
                <c:pt idx="273">
                  <c:v>6.6332116660645966</c:v>
                </c:pt>
                <c:pt idx="274">
                  <c:v>6.6626007772340774</c:v>
                </c:pt>
                <c:pt idx="275">
                  <c:v>6.6854436915713986</c:v>
                </c:pt>
                <c:pt idx="276">
                  <c:v>6.7098813802605717</c:v>
                </c:pt>
                <c:pt idx="277">
                  <c:v>6.739314830788703</c:v>
                </c:pt>
                <c:pt idx="278">
                  <c:v>6.7556090046692248</c:v>
                </c:pt>
                <c:pt idx="279">
                  <c:v>6.7898878138056373</c:v>
                </c:pt>
                <c:pt idx="280">
                  <c:v>6.8144016566640406</c:v>
                </c:pt>
                <c:pt idx="281">
                  <c:v>6.8186976060039921</c:v>
                </c:pt>
                <c:pt idx="282">
                  <c:v>6.8578947790242824</c:v>
                </c:pt>
                <c:pt idx="283">
                  <c:v>6.8818039606577104</c:v>
                </c:pt>
                <c:pt idx="284">
                  <c:v>6.8986508912166373</c:v>
                </c:pt>
                <c:pt idx="285">
                  <c:v>6.9263879431780335</c:v>
                </c:pt>
                <c:pt idx="286">
                  <c:v>6.9267666417331641</c:v>
                </c:pt>
                <c:pt idx="287">
                  <c:v>6.9840276502540686</c:v>
                </c:pt>
                <c:pt idx="288">
                  <c:v>6.9980850823008236</c:v>
                </c:pt>
                <c:pt idx="289">
                  <c:v>7.0187109439018558</c:v>
                </c:pt>
                <c:pt idx="290">
                  <c:v>7.0420731661731635</c:v>
                </c:pt>
                <c:pt idx="291">
                  <c:v>7.0687324131902418</c:v>
                </c:pt>
                <c:pt idx="292">
                  <c:v>7.0838519989467317</c:v>
                </c:pt>
                <c:pt idx="293">
                  <c:v>7.118069375033885</c:v>
                </c:pt>
                <c:pt idx="294">
                  <c:v>7.1348997198851221</c:v>
                </c:pt>
                <c:pt idx="295">
                  <c:v>7.1663873470921846</c:v>
                </c:pt>
                <c:pt idx="296">
                  <c:v>7.1907880122772214</c:v>
                </c:pt>
                <c:pt idx="297">
                  <c:v>7.2021394391313338</c:v>
                </c:pt>
                <c:pt idx="298">
                  <c:v>7.235720492806033</c:v>
                </c:pt>
                <c:pt idx="299">
                  <c:v>7.2635007989848122</c:v>
                </c:pt>
                <c:pt idx="300">
                  <c:v>7.2944087001327702</c:v>
                </c:pt>
                <c:pt idx="301">
                  <c:v>7.3036613011418581</c:v>
                </c:pt>
                <c:pt idx="302">
                  <c:v>7.3318745384982593</c:v>
                </c:pt>
                <c:pt idx="303">
                  <c:v>7.3574135810588448</c:v>
                </c:pt>
                <c:pt idx="304">
                  <c:v>7.3796248425261668</c:v>
                </c:pt>
                <c:pt idx="305">
                  <c:v>7.417740984059729</c:v>
                </c:pt>
                <c:pt idx="306">
                  <c:v>7.4333435010822653</c:v>
                </c:pt>
                <c:pt idx="307">
                  <c:v>7.4485722069410896</c:v>
                </c:pt>
                <c:pt idx="308">
                  <c:v>7.4795761895154822</c:v>
                </c:pt>
                <c:pt idx="309">
                  <c:v>7.5012606602509706</c:v>
                </c:pt>
                <c:pt idx="310">
                  <c:v>7.5234131089226892</c:v>
                </c:pt>
                <c:pt idx="311">
                  <c:v>7.5484523999092215</c:v>
                </c:pt>
                <c:pt idx="312">
                  <c:v>7.59080587011736</c:v>
                </c:pt>
                <c:pt idx="313">
                  <c:v>7.58035799904175</c:v>
                </c:pt>
                <c:pt idx="314">
                  <c:v>7.6172466686097424</c:v>
                </c:pt>
                <c:pt idx="315">
                  <c:v>7.6388964205828369</c:v>
                </c:pt>
                <c:pt idx="316">
                  <c:v>7.6692372246509724</c:v>
                </c:pt>
                <c:pt idx="317">
                  <c:v>7.7061365794670822</c:v>
                </c:pt>
                <c:pt idx="318">
                  <c:v>7.715246385196072</c:v>
                </c:pt>
                <c:pt idx="319">
                  <c:v>7.7384477960219655</c:v>
                </c:pt>
                <c:pt idx="320">
                  <c:v>7.7672315279012896</c:v>
                </c:pt>
                <c:pt idx="321">
                  <c:v>7.7768249025738125</c:v>
                </c:pt>
                <c:pt idx="322">
                  <c:v>7.8214494638654752</c:v>
                </c:pt>
                <c:pt idx="323">
                  <c:v>7.8392503220237852</c:v>
                </c:pt>
                <c:pt idx="324">
                  <c:v>7.863552071670215</c:v>
                </c:pt>
                <c:pt idx="325">
                  <c:v>7.887333769368075</c:v>
                </c:pt>
                <c:pt idx="326">
                  <c:v>7.9095666879881819</c:v>
                </c:pt>
                <c:pt idx="327">
                  <c:v>7.9376313454072802</c:v>
                </c:pt>
                <c:pt idx="328">
                  <c:v>7.9614085229459404</c:v>
                </c:pt>
                <c:pt idx="329">
                  <c:v>7.986780903065501</c:v>
                </c:pt>
                <c:pt idx="330">
                  <c:v>8.0023478420031076</c:v>
                </c:pt>
                <c:pt idx="331">
                  <c:v>8.0320271873412423</c:v>
                </c:pt>
                <c:pt idx="332">
                  <c:v>8.0488032893529997</c:v>
                </c:pt>
                <c:pt idx="333">
                  <c:v>8.0276143661750901</c:v>
                </c:pt>
                <c:pt idx="334">
                  <c:v>8.0090978876713645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8F-4F3E-AFD3-97B922F66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1370168901205902"/>
          <c:h val="0.205244258181064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'OLS13-2'!$U$4</c:f>
              <c:strCache>
                <c:ptCount val="1"/>
                <c:pt idx="0">
                  <c:v>V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'OLS13-2'!$U$5:$U$330</c:f>
              <c:numCache>
                <c:formatCode>General</c:formatCode>
                <c:ptCount val="326"/>
                <c:pt idx="0">
                  <c:v>0</c:v>
                </c:pt>
                <c:pt idx="1">
                  <c:v>-6.1021199999999999E-3</c:v>
                </c:pt>
                <c:pt idx="2">
                  <c:v>-8.4733599999999992E-3</c:v>
                </c:pt>
                <c:pt idx="3">
                  <c:v>-1.52677E-2</c:v>
                </c:pt>
                <c:pt idx="4">
                  <c:v>-2.56073E-2</c:v>
                </c:pt>
                <c:pt idx="5">
                  <c:v>-3.4526300000000003E-2</c:v>
                </c:pt>
                <c:pt idx="6">
                  <c:v>-4.0280999999999997E-2</c:v>
                </c:pt>
                <c:pt idx="7">
                  <c:v>-5.68665E-2</c:v>
                </c:pt>
                <c:pt idx="8">
                  <c:v>-6.9091399999999997E-2</c:v>
                </c:pt>
                <c:pt idx="9">
                  <c:v>-8.3138400000000001E-2</c:v>
                </c:pt>
                <c:pt idx="10">
                  <c:v>-0.101766</c:v>
                </c:pt>
                <c:pt idx="11">
                  <c:v>-0.10573100000000001</c:v>
                </c:pt>
                <c:pt idx="12">
                  <c:v>-0.11756900000000001</c:v>
                </c:pt>
                <c:pt idx="13">
                  <c:v>-0.12759400000000001</c:v>
                </c:pt>
                <c:pt idx="14">
                  <c:v>-0.13356699999999999</c:v>
                </c:pt>
                <c:pt idx="15">
                  <c:v>-0.141512</c:v>
                </c:pt>
                <c:pt idx="16">
                  <c:v>-0.150256</c:v>
                </c:pt>
                <c:pt idx="17">
                  <c:v>-0.155918</c:v>
                </c:pt>
                <c:pt idx="18">
                  <c:v>-0.162857</c:v>
                </c:pt>
                <c:pt idx="19">
                  <c:v>-0.168961</c:v>
                </c:pt>
                <c:pt idx="20">
                  <c:v>-0.17399800000000001</c:v>
                </c:pt>
                <c:pt idx="21">
                  <c:v>-0.17999399999999999</c:v>
                </c:pt>
                <c:pt idx="22">
                  <c:v>-0.18876000000000001</c:v>
                </c:pt>
                <c:pt idx="23">
                  <c:v>-0.19222700000000001</c:v>
                </c:pt>
                <c:pt idx="24">
                  <c:v>-0.19311800000000001</c:v>
                </c:pt>
                <c:pt idx="25">
                  <c:v>-0.201485</c:v>
                </c:pt>
                <c:pt idx="26">
                  <c:v>-0.20490800000000001</c:v>
                </c:pt>
                <c:pt idx="27">
                  <c:v>-0.20973900000000001</c:v>
                </c:pt>
                <c:pt idx="28">
                  <c:v>-0.21440000000000001</c:v>
                </c:pt>
                <c:pt idx="29">
                  <c:v>-0.22100700000000001</c:v>
                </c:pt>
                <c:pt idx="30">
                  <c:v>-0.226856</c:v>
                </c:pt>
                <c:pt idx="31">
                  <c:v>-0.23186399999999999</c:v>
                </c:pt>
                <c:pt idx="32">
                  <c:v>-0.23641899999999999</c:v>
                </c:pt>
                <c:pt idx="33">
                  <c:v>-0.24044199999999999</c:v>
                </c:pt>
                <c:pt idx="34">
                  <c:v>-0.244034</c:v>
                </c:pt>
                <c:pt idx="35">
                  <c:v>-0.25063400000000002</c:v>
                </c:pt>
                <c:pt idx="36">
                  <c:v>-0.25322699999999998</c:v>
                </c:pt>
                <c:pt idx="37">
                  <c:v>-0.25944499999999998</c:v>
                </c:pt>
                <c:pt idx="38">
                  <c:v>-0.26275399999999999</c:v>
                </c:pt>
                <c:pt idx="39">
                  <c:v>-0.26942300000000002</c:v>
                </c:pt>
                <c:pt idx="40">
                  <c:v>-0.274783</c:v>
                </c:pt>
                <c:pt idx="41">
                  <c:v>-0.27790100000000001</c:v>
                </c:pt>
                <c:pt idx="42">
                  <c:v>-0.28510099999999999</c:v>
                </c:pt>
                <c:pt idx="43">
                  <c:v>-0.288495</c:v>
                </c:pt>
                <c:pt idx="44">
                  <c:v>-0.29174699999999998</c:v>
                </c:pt>
                <c:pt idx="45">
                  <c:v>-0.300371</c:v>
                </c:pt>
                <c:pt idx="46">
                  <c:v>-0.30359700000000001</c:v>
                </c:pt>
                <c:pt idx="47">
                  <c:v>-0.307307</c:v>
                </c:pt>
                <c:pt idx="48">
                  <c:v>-0.30947400000000003</c:v>
                </c:pt>
                <c:pt idx="49">
                  <c:v>-0.31414799999999998</c:v>
                </c:pt>
                <c:pt idx="50">
                  <c:v>-0.317164</c:v>
                </c:pt>
                <c:pt idx="51">
                  <c:v>-0.31771899999999997</c:v>
                </c:pt>
                <c:pt idx="52">
                  <c:v>-0.31993500000000002</c:v>
                </c:pt>
                <c:pt idx="53">
                  <c:v>-0.32666400000000001</c:v>
                </c:pt>
                <c:pt idx="54">
                  <c:v>-0.331621</c:v>
                </c:pt>
                <c:pt idx="55">
                  <c:v>-0.33502999999999999</c:v>
                </c:pt>
                <c:pt idx="56">
                  <c:v>-0.34004200000000001</c:v>
                </c:pt>
                <c:pt idx="57">
                  <c:v>-0.34387000000000001</c:v>
                </c:pt>
                <c:pt idx="58">
                  <c:v>-0.35064600000000001</c:v>
                </c:pt>
                <c:pt idx="59">
                  <c:v>-0.35516399999999998</c:v>
                </c:pt>
                <c:pt idx="60">
                  <c:v>-0.35974800000000001</c:v>
                </c:pt>
                <c:pt idx="61">
                  <c:v>-0.36840400000000001</c:v>
                </c:pt>
                <c:pt idx="62">
                  <c:v>-0.37048500000000001</c:v>
                </c:pt>
                <c:pt idx="63">
                  <c:v>-0.37786999999999998</c:v>
                </c:pt>
                <c:pt idx="64">
                  <c:v>-0.38320900000000002</c:v>
                </c:pt>
                <c:pt idx="65">
                  <c:v>-0.38969900000000002</c:v>
                </c:pt>
                <c:pt idx="66">
                  <c:v>-0.39503500000000003</c:v>
                </c:pt>
                <c:pt idx="67">
                  <c:v>-0.40173500000000001</c:v>
                </c:pt>
                <c:pt idx="68">
                  <c:v>-0.41020299999999998</c:v>
                </c:pt>
                <c:pt idx="69">
                  <c:v>-0.41382400000000003</c:v>
                </c:pt>
                <c:pt idx="70">
                  <c:v>-0.42407</c:v>
                </c:pt>
                <c:pt idx="71">
                  <c:v>-0.43443900000000002</c:v>
                </c:pt>
                <c:pt idx="72">
                  <c:v>-0.438085</c:v>
                </c:pt>
                <c:pt idx="73">
                  <c:v>-0.44021300000000002</c:v>
                </c:pt>
                <c:pt idx="74">
                  <c:v>-0.45434000000000002</c:v>
                </c:pt>
                <c:pt idx="75">
                  <c:v>-0.46063300000000001</c:v>
                </c:pt>
                <c:pt idx="76">
                  <c:v>-0.46603099999999997</c:v>
                </c:pt>
                <c:pt idx="77">
                  <c:v>-0.477493</c:v>
                </c:pt>
                <c:pt idx="78">
                  <c:v>-0.48489900000000002</c:v>
                </c:pt>
                <c:pt idx="79">
                  <c:v>-0.490647</c:v>
                </c:pt>
                <c:pt idx="80">
                  <c:v>-0.49510999999999999</c:v>
                </c:pt>
                <c:pt idx="81">
                  <c:v>-0.49605500000000002</c:v>
                </c:pt>
                <c:pt idx="82">
                  <c:v>-0.504409</c:v>
                </c:pt>
                <c:pt idx="83">
                  <c:v>-0.50618099999999999</c:v>
                </c:pt>
                <c:pt idx="84">
                  <c:v>-0.51461000000000001</c:v>
                </c:pt>
                <c:pt idx="85">
                  <c:v>-0.51482300000000003</c:v>
                </c:pt>
                <c:pt idx="86">
                  <c:v>-0.51957900000000001</c:v>
                </c:pt>
                <c:pt idx="87">
                  <c:v>-0.52304300000000004</c:v>
                </c:pt>
                <c:pt idx="88">
                  <c:v>-0.52942</c:v>
                </c:pt>
                <c:pt idx="89">
                  <c:v>-0.53796200000000005</c:v>
                </c:pt>
                <c:pt idx="90">
                  <c:v>-0.54484299999999997</c:v>
                </c:pt>
                <c:pt idx="91">
                  <c:v>-0.54642000000000002</c:v>
                </c:pt>
                <c:pt idx="92">
                  <c:v>-0.55669299999999999</c:v>
                </c:pt>
                <c:pt idx="93">
                  <c:v>-0.55704100000000001</c:v>
                </c:pt>
                <c:pt idx="94">
                  <c:v>-0.56246799999999997</c:v>
                </c:pt>
                <c:pt idx="95">
                  <c:v>-0.56993700000000003</c:v>
                </c:pt>
                <c:pt idx="96">
                  <c:v>-0.57006500000000004</c:v>
                </c:pt>
                <c:pt idx="97">
                  <c:v>-0.57782500000000003</c:v>
                </c:pt>
                <c:pt idx="98">
                  <c:v>-0.58317300000000005</c:v>
                </c:pt>
                <c:pt idx="99">
                  <c:v>-0.58372599999999997</c:v>
                </c:pt>
                <c:pt idx="100">
                  <c:v>-0.587592</c:v>
                </c:pt>
                <c:pt idx="101">
                  <c:v>-0.596221</c:v>
                </c:pt>
                <c:pt idx="102">
                  <c:v>-0.59648400000000001</c:v>
                </c:pt>
                <c:pt idx="103">
                  <c:v>-0.59897</c:v>
                </c:pt>
                <c:pt idx="104">
                  <c:v>-0.60621499999999995</c:v>
                </c:pt>
                <c:pt idx="105">
                  <c:v>-0.61466699999999996</c:v>
                </c:pt>
                <c:pt idx="106">
                  <c:v>-0.61804099999999995</c:v>
                </c:pt>
                <c:pt idx="107">
                  <c:v>-0.62340700000000004</c:v>
                </c:pt>
                <c:pt idx="108">
                  <c:v>-0.63179099999999999</c:v>
                </c:pt>
                <c:pt idx="109">
                  <c:v>-0.63783299999999998</c:v>
                </c:pt>
                <c:pt idx="110">
                  <c:v>-0.64402700000000002</c:v>
                </c:pt>
                <c:pt idx="111">
                  <c:v>-0.64890800000000004</c:v>
                </c:pt>
                <c:pt idx="112">
                  <c:v>-0.65351499999999996</c:v>
                </c:pt>
                <c:pt idx="113">
                  <c:v>-0.65722599999999998</c:v>
                </c:pt>
                <c:pt idx="114">
                  <c:v>-0.66786100000000004</c:v>
                </c:pt>
                <c:pt idx="115">
                  <c:v>-0.671844</c:v>
                </c:pt>
                <c:pt idx="116">
                  <c:v>-0.67866499999999996</c:v>
                </c:pt>
                <c:pt idx="117">
                  <c:v>-0.69164800000000004</c:v>
                </c:pt>
                <c:pt idx="118">
                  <c:v>-0.70019399999999998</c:v>
                </c:pt>
                <c:pt idx="119">
                  <c:v>-0.70510099999999998</c:v>
                </c:pt>
                <c:pt idx="120">
                  <c:v>-0.71409</c:v>
                </c:pt>
                <c:pt idx="121">
                  <c:v>-0.72399500000000006</c:v>
                </c:pt>
                <c:pt idx="122">
                  <c:v>-0.74096399999999996</c:v>
                </c:pt>
                <c:pt idx="123">
                  <c:v>-0.75568400000000002</c:v>
                </c:pt>
                <c:pt idx="124">
                  <c:v>-0.76770499999999997</c:v>
                </c:pt>
                <c:pt idx="125">
                  <c:v>-0.77904200000000001</c:v>
                </c:pt>
                <c:pt idx="126">
                  <c:v>-0.78221200000000002</c:v>
                </c:pt>
                <c:pt idx="127">
                  <c:v>-0.79350600000000004</c:v>
                </c:pt>
                <c:pt idx="128">
                  <c:v>-0.79861599999999999</c:v>
                </c:pt>
                <c:pt idx="129">
                  <c:v>-0.80382900000000002</c:v>
                </c:pt>
                <c:pt idx="130">
                  <c:v>-0.81452500000000005</c:v>
                </c:pt>
                <c:pt idx="131">
                  <c:v>-0.81777299999999997</c:v>
                </c:pt>
                <c:pt idx="132">
                  <c:v>-0.82304100000000002</c:v>
                </c:pt>
                <c:pt idx="133">
                  <c:v>-0.82784800000000003</c:v>
                </c:pt>
                <c:pt idx="134">
                  <c:v>-0.83036299999999996</c:v>
                </c:pt>
                <c:pt idx="135">
                  <c:v>-0.83374999999999999</c:v>
                </c:pt>
                <c:pt idx="136">
                  <c:v>-0.84059099999999998</c:v>
                </c:pt>
                <c:pt idx="137">
                  <c:v>-0.84815499999999999</c:v>
                </c:pt>
                <c:pt idx="138">
                  <c:v>-0.85308499999999998</c:v>
                </c:pt>
                <c:pt idx="139">
                  <c:v>-0.86178399999999999</c:v>
                </c:pt>
                <c:pt idx="140">
                  <c:v>-0.86162300000000003</c:v>
                </c:pt>
                <c:pt idx="141">
                  <c:v>-0.86839599999999995</c:v>
                </c:pt>
                <c:pt idx="142">
                  <c:v>-0.87633000000000005</c:v>
                </c:pt>
                <c:pt idx="143">
                  <c:v>-0.88556100000000004</c:v>
                </c:pt>
                <c:pt idx="144">
                  <c:v>-0.89414800000000005</c:v>
                </c:pt>
                <c:pt idx="145">
                  <c:v>-0.89278599999999997</c:v>
                </c:pt>
                <c:pt idx="146">
                  <c:v>-0.90422000000000002</c:v>
                </c:pt>
                <c:pt idx="147">
                  <c:v>-0.915439</c:v>
                </c:pt>
                <c:pt idx="148">
                  <c:v>-0.91946000000000006</c:v>
                </c:pt>
                <c:pt idx="149">
                  <c:v>-0.93144000000000005</c:v>
                </c:pt>
                <c:pt idx="150">
                  <c:v>-0.93671800000000005</c:v>
                </c:pt>
                <c:pt idx="151">
                  <c:v>-0.94445800000000002</c:v>
                </c:pt>
                <c:pt idx="152">
                  <c:v>-0.94876899999999997</c:v>
                </c:pt>
                <c:pt idx="153">
                  <c:v>-0.95913400000000004</c:v>
                </c:pt>
                <c:pt idx="154">
                  <c:v>-0.96492500000000003</c:v>
                </c:pt>
                <c:pt idx="155">
                  <c:v>-0.97130099999999997</c:v>
                </c:pt>
                <c:pt idx="156">
                  <c:v>-0.97851299999999997</c:v>
                </c:pt>
                <c:pt idx="157">
                  <c:v>-0.98760999999999999</c:v>
                </c:pt>
                <c:pt idx="158">
                  <c:v>-0.98942799999999997</c:v>
                </c:pt>
                <c:pt idx="159">
                  <c:v>-0.99299700000000002</c:v>
                </c:pt>
                <c:pt idx="160">
                  <c:v>-1.00275</c:v>
                </c:pt>
                <c:pt idx="161">
                  <c:v>-1.0087699999999999</c:v>
                </c:pt>
                <c:pt idx="162">
                  <c:v>-1.0135799999999999</c:v>
                </c:pt>
                <c:pt idx="163">
                  <c:v>-1.0231600000000001</c:v>
                </c:pt>
                <c:pt idx="164">
                  <c:v>-1.0242199999999999</c:v>
                </c:pt>
                <c:pt idx="165">
                  <c:v>-1.03007</c:v>
                </c:pt>
                <c:pt idx="166">
                  <c:v>-1.03549</c:v>
                </c:pt>
                <c:pt idx="167">
                  <c:v>-1.0409299999999999</c:v>
                </c:pt>
                <c:pt idx="168">
                  <c:v>-1.04505</c:v>
                </c:pt>
                <c:pt idx="169">
                  <c:v>-1.0514300000000001</c:v>
                </c:pt>
                <c:pt idx="170">
                  <c:v>-1.05298</c:v>
                </c:pt>
                <c:pt idx="171">
                  <c:v>-1.0620000000000001</c:v>
                </c:pt>
                <c:pt idx="172">
                  <c:v>-1.0656699999999999</c:v>
                </c:pt>
                <c:pt idx="173">
                  <c:v>-1.0676600000000001</c:v>
                </c:pt>
                <c:pt idx="174">
                  <c:v>-1.0762700000000001</c:v>
                </c:pt>
                <c:pt idx="175">
                  <c:v>-1.0785400000000001</c:v>
                </c:pt>
                <c:pt idx="176">
                  <c:v>-1.0853699999999999</c:v>
                </c:pt>
                <c:pt idx="177">
                  <c:v>-1.0883</c:v>
                </c:pt>
                <c:pt idx="178">
                  <c:v>-1.0922700000000001</c:v>
                </c:pt>
                <c:pt idx="179">
                  <c:v>-1.09921</c:v>
                </c:pt>
                <c:pt idx="180">
                  <c:v>-1.1023400000000001</c:v>
                </c:pt>
                <c:pt idx="181">
                  <c:v>-1.1121000000000001</c:v>
                </c:pt>
                <c:pt idx="182">
                  <c:v>-1.11886</c:v>
                </c:pt>
                <c:pt idx="183">
                  <c:v>-1.1194500000000001</c:v>
                </c:pt>
                <c:pt idx="184">
                  <c:v>-1.1262099999999999</c:v>
                </c:pt>
                <c:pt idx="185">
                  <c:v>-1.1293</c:v>
                </c:pt>
                <c:pt idx="186">
                  <c:v>-1.13646</c:v>
                </c:pt>
                <c:pt idx="187">
                  <c:v>-1.1447499999999999</c:v>
                </c:pt>
                <c:pt idx="188">
                  <c:v>-1.14649</c:v>
                </c:pt>
                <c:pt idx="189">
                  <c:v>-1.1505799999999999</c:v>
                </c:pt>
                <c:pt idx="190">
                  <c:v>-1.1525399999999999</c:v>
                </c:pt>
                <c:pt idx="191">
                  <c:v>-1.16222</c:v>
                </c:pt>
                <c:pt idx="192">
                  <c:v>-1.1643300000000001</c:v>
                </c:pt>
                <c:pt idx="193">
                  <c:v>-1.17597</c:v>
                </c:pt>
                <c:pt idx="194">
                  <c:v>-1.1798200000000001</c:v>
                </c:pt>
                <c:pt idx="195">
                  <c:v>-1.1871400000000001</c:v>
                </c:pt>
                <c:pt idx="196">
                  <c:v>-1.1884699999999999</c:v>
                </c:pt>
                <c:pt idx="197">
                  <c:v>-1.19537</c:v>
                </c:pt>
                <c:pt idx="198">
                  <c:v>-1.1984900000000001</c:v>
                </c:pt>
                <c:pt idx="199">
                  <c:v>-1.2029399999999999</c:v>
                </c:pt>
                <c:pt idx="200">
                  <c:v>-1.2102299999999999</c:v>
                </c:pt>
                <c:pt idx="201">
                  <c:v>-1.21696</c:v>
                </c:pt>
                <c:pt idx="202">
                  <c:v>-1.22149</c:v>
                </c:pt>
                <c:pt idx="203">
                  <c:v>-1.2257400000000001</c:v>
                </c:pt>
                <c:pt idx="204">
                  <c:v>-1.23041</c:v>
                </c:pt>
                <c:pt idx="205">
                  <c:v>-1.2362</c:v>
                </c:pt>
                <c:pt idx="206">
                  <c:v>-1.2405900000000001</c:v>
                </c:pt>
                <c:pt idx="207">
                  <c:v>-1.24665</c:v>
                </c:pt>
                <c:pt idx="208">
                  <c:v>-1.25607</c:v>
                </c:pt>
                <c:pt idx="209">
                  <c:v>-1.2588900000000001</c:v>
                </c:pt>
                <c:pt idx="210">
                  <c:v>-1.2620499999999999</c:v>
                </c:pt>
                <c:pt idx="211">
                  <c:v>-1.27108</c:v>
                </c:pt>
                <c:pt idx="212">
                  <c:v>-1.2746</c:v>
                </c:pt>
                <c:pt idx="213">
                  <c:v>-1.282</c:v>
                </c:pt>
                <c:pt idx="214">
                  <c:v>-1.2858400000000001</c:v>
                </c:pt>
                <c:pt idx="215">
                  <c:v>-1.2878700000000001</c:v>
                </c:pt>
                <c:pt idx="216">
                  <c:v>-1.2945899999999999</c:v>
                </c:pt>
                <c:pt idx="217">
                  <c:v>-1.29972</c:v>
                </c:pt>
                <c:pt idx="218">
                  <c:v>-1.30728</c:v>
                </c:pt>
                <c:pt idx="219">
                  <c:v>-1.3125199999999999</c:v>
                </c:pt>
                <c:pt idx="220">
                  <c:v>-1.3199700000000001</c:v>
                </c:pt>
                <c:pt idx="221">
                  <c:v>-1.32697</c:v>
                </c:pt>
                <c:pt idx="222">
                  <c:v>-1.32778</c:v>
                </c:pt>
                <c:pt idx="223">
                  <c:v>-1.3353600000000001</c:v>
                </c:pt>
                <c:pt idx="224">
                  <c:v>-1.3416699999999999</c:v>
                </c:pt>
                <c:pt idx="225">
                  <c:v>-1.34585</c:v>
                </c:pt>
                <c:pt idx="226">
                  <c:v>-1.35646</c:v>
                </c:pt>
                <c:pt idx="227">
                  <c:v>-1.3593200000000001</c:v>
                </c:pt>
                <c:pt idx="228">
                  <c:v>-1.3635699999999999</c:v>
                </c:pt>
                <c:pt idx="229">
                  <c:v>-1.3730100000000001</c:v>
                </c:pt>
                <c:pt idx="230">
                  <c:v>-1.37873</c:v>
                </c:pt>
                <c:pt idx="231">
                  <c:v>-1.3798299999999999</c:v>
                </c:pt>
                <c:pt idx="232">
                  <c:v>-1.38378</c:v>
                </c:pt>
                <c:pt idx="233">
                  <c:v>-1.39432</c:v>
                </c:pt>
                <c:pt idx="234">
                  <c:v>-1.3979600000000001</c:v>
                </c:pt>
                <c:pt idx="235">
                  <c:v>-1.4040600000000001</c:v>
                </c:pt>
                <c:pt idx="236">
                  <c:v>-1.4147799999999999</c:v>
                </c:pt>
                <c:pt idx="237">
                  <c:v>-1.42153</c:v>
                </c:pt>
                <c:pt idx="238">
                  <c:v>-1.42401</c:v>
                </c:pt>
                <c:pt idx="239">
                  <c:v>-1.4317899999999999</c:v>
                </c:pt>
                <c:pt idx="240">
                  <c:v>-1.4388300000000001</c:v>
                </c:pt>
                <c:pt idx="241">
                  <c:v>-1.4437899999999999</c:v>
                </c:pt>
                <c:pt idx="242">
                  <c:v>-1.45573</c:v>
                </c:pt>
                <c:pt idx="243">
                  <c:v>-1.4594199999999999</c:v>
                </c:pt>
                <c:pt idx="244">
                  <c:v>-1.4635</c:v>
                </c:pt>
                <c:pt idx="245">
                  <c:v>-1.4679599999999999</c:v>
                </c:pt>
                <c:pt idx="246">
                  <c:v>-1.4746600000000001</c:v>
                </c:pt>
                <c:pt idx="247">
                  <c:v>-1.48004</c:v>
                </c:pt>
                <c:pt idx="248">
                  <c:v>-1.4872000000000001</c:v>
                </c:pt>
                <c:pt idx="249">
                  <c:v>-1.49688</c:v>
                </c:pt>
                <c:pt idx="250">
                  <c:v>-1.50268</c:v>
                </c:pt>
                <c:pt idx="251">
                  <c:v>-1.5121899999999999</c:v>
                </c:pt>
                <c:pt idx="252">
                  <c:v>-1.5204599999999999</c:v>
                </c:pt>
                <c:pt idx="253">
                  <c:v>-1.52732</c:v>
                </c:pt>
                <c:pt idx="254">
                  <c:v>-1.5368200000000001</c:v>
                </c:pt>
                <c:pt idx="255">
                  <c:v>-1.54</c:v>
                </c:pt>
                <c:pt idx="256">
                  <c:v>-1.5478400000000001</c:v>
                </c:pt>
                <c:pt idx="257">
                  <c:v>-1.55576</c:v>
                </c:pt>
                <c:pt idx="258">
                  <c:v>-1.5584199999999999</c:v>
                </c:pt>
                <c:pt idx="259">
                  <c:v>-1.56663</c:v>
                </c:pt>
                <c:pt idx="260">
                  <c:v>-1.5769200000000001</c:v>
                </c:pt>
                <c:pt idx="261">
                  <c:v>-1.58473</c:v>
                </c:pt>
                <c:pt idx="262">
                  <c:v>-1.5900300000000001</c:v>
                </c:pt>
                <c:pt idx="263">
                  <c:v>-1.5981399999999999</c:v>
                </c:pt>
                <c:pt idx="264">
                  <c:v>-1.60636</c:v>
                </c:pt>
                <c:pt idx="265">
                  <c:v>-1.61395</c:v>
                </c:pt>
                <c:pt idx="266">
                  <c:v>-1.6211</c:v>
                </c:pt>
                <c:pt idx="267">
                  <c:v>-1.6298699999999999</c:v>
                </c:pt>
                <c:pt idx="268">
                  <c:v>-1.6379900000000001</c:v>
                </c:pt>
                <c:pt idx="269">
                  <c:v>-1.6469199999999999</c:v>
                </c:pt>
                <c:pt idx="270">
                  <c:v>-1.6517599999999999</c:v>
                </c:pt>
                <c:pt idx="271">
                  <c:v>-1.6602399999999999</c:v>
                </c:pt>
                <c:pt idx="272">
                  <c:v>-1.6669099999999999</c:v>
                </c:pt>
                <c:pt idx="273">
                  <c:v>-1.6745699999999999</c:v>
                </c:pt>
                <c:pt idx="274">
                  <c:v>-1.68652</c:v>
                </c:pt>
                <c:pt idx="275">
                  <c:v>-1.6948700000000001</c:v>
                </c:pt>
                <c:pt idx="276">
                  <c:v>-1.70163</c:v>
                </c:pt>
                <c:pt idx="277">
                  <c:v>-1.7117899999999999</c:v>
                </c:pt>
                <c:pt idx="278">
                  <c:v>-1.7206999999999999</c:v>
                </c:pt>
                <c:pt idx="279">
                  <c:v>-1.73004</c:v>
                </c:pt>
                <c:pt idx="280">
                  <c:v>-1.7353799999999999</c:v>
                </c:pt>
                <c:pt idx="281">
                  <c:v>-1.7382599999999999</c:v>
                </c:pt>
                <c:pt idx="282">
                  <c:v>-1.7496</c:v>
                </c:pt>
                <c:pt idx="283">
                  <c:v>-1.75735</c:v>
                </c:pt>
                <c:pt idx="284">
                  <c:v>-1.76501</c:v>
                </c:pt>
                <c:pt idx="285">
                  <c:v>-1.7722899999999999</c:v>
                </c:pt>
                <c:pt idx="286">
                  <c:v>-1.78043</c:v>
                </c:pt>
                <c:pt idx="287">
                  <c:v>-1.79172</c:v>
                </c:pt>
                <c:pt idx="288">
                  <c:v>-1.79921</c:v>
                </c:pt>
                <c:pt idx="289">
                  <c:v>-1.8038700000000001</c:v>
                </c:pt>
                <c:pt idx="290">
                  <c:v>-1.81152</c:v>
                </c:pt>
                <c:pt idx="291">
                  <c:v>-1.8213200000000001</c:v>
                </c:pt>
                <c:pt idx="292">
                  <c:v>-1.8283199999999999</c:v>
                </c:pt>
                <c:pt idx="293">
                  <c:v>-1.84063</c:v>
                </c:pt>
                <c:pt idx="294">
                  <c:v>-1.8506800000000001</c:v>
                </c:pt>
                <c:pt idx="295">
                  <c:v>-1.8579300000000001</c:v>
                </c:pt>
                <c:pt idx="296">
                  <c:v>-1.8676200000000001</c:v>
                </c:pt>
                <c:pt idx="297">
                  <c:v>-1.8726700000000001</c:v>
                </c:pt>
                <c:pt idx="298">
                  <c:v>-1.8877200000000001</c:v>
                </c:pt>
                <c:pt idx="299">
                  <c:v>-1.8926099999999999</c:v>
                </c:pt>
                <c:pt idx="300">
                  <c:v>-1.90391</c:v>
                </c:pt>
                <c:pt idx="301">
                  <c:v>-1.9079200000000001</c:v>
                </c:pt>
                <c:pt idx="302">
                  <c:v>-1.9160999999999999</c:v>
                </c:pt>
                <c:pt idx="303">
                  <c:v>-1.92116</c:v>
                </c:pt>
                <c:pt idx="304">
                  <c:v>-1.9290400000000001</c:v>
                </c:pt>
                <c:pt idx="305">
                  <c:v>-1.9352</c:v>
                </c:pt>
                <c:pt idx="306">
                  <c:v>-1.94716</c:v>
                </c:pt>
                <c:pt idx="307">
                  <c:v>-1.95122</c:v>
                </c:pt>
                <c:pt idx="308">
                  <c:v>-1.9614799999999999</c:v>
                </c:pt>
                <c:pt idx="309">
                  <c:v>-1.9701500000000001</c:v>
                </c:pt>
                <c:pt idx="310">
                  <c:v>-1.9759500000000001</c:v>
                </c:pt>
                <c:pt idx="311">
                  <c:v>-1.98438</c:v>
                </c:pt>
                <c:pt idx="312">
                  <c:v>-1.99237</c:v>
                </c:pt>
                <c:pt idx="313">
                  <c:v>-1.99465</c:v>
                </c:pt>
                <c:pt idx="314">
                  <c:v>-2.0101900000000001</c:v>
                </c:pt>
                <c:pt idx="315">
                  <c:v>-2.0201600000000002</c:v>
                </c:pt>
                <c:pt idx="316">
                  <c:v>-2.0329100000000002</c:v>
                </c:pt>
                <c:pt idx="317">
                  <c:v>-2.0434800000000002</c:v>
                </c:pt>
                <c:pt idx="318">
                  <c:v>-2.0499399999999999</c:v>
                </c:pt>
                <c:pt idx="319">
                  <c:v>-2.06176</c:v>
                </c:pt>
                <c:pt idx="320">
                  <c:v>-2.0699200000000002</c:v>
                </c:pt>
                <c:pt idx="321">
                  <c:v>-2.0823299999999998</c:v>
                </c:pt>
                <c:pt idx="322">
                  <c:v>-2.0905399999999998</c:v>
                </c:pt>
                <c:pt idx="323">
                  <c:v>-2.10148</c:v>
                </c:pt>
                <c:pt idx="324">
                  <c:v>-2.1125600000000002</c:v>
                </c:pt>
                <c:pt idx="325">
                  <c:v>-2.1248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44-4BD4-B5DF-4076564BDA03}"/>
            </c:ext>
          </c:extLst>
        </c:ser>
        <c:ser>
          <c:idx val="1"/>
          <c:order val="1"/>
          <c:tx>
            <c:strRef>
              <c:f>'OLS13-2'!$T$4</c:f>
              <c:strCache>
                <c:ptCount val="1"/>
                <c:pt idx="0">
                  <c:v>U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'OLS13-2'!$T$5:$T$330</c:f>
              <c:numCache>
                <c:formatCode>General</c:formatCode>
                <c:ptCount val="326"/>
                <c:pt idx="0">
                  <c:v>0</c:v>
                </c:pt>
                <c:pt idx="1">
                  <c:v>1.4314900000000001E-3</c:v>
                </c:pt>
                <c:pt idx="2">
                  <c:v>-5.8014299999999998E-4</c:v>
                </c:pt>
                <c:pt idx="3">
                  <c:v>-3.4580700000000002E-3</c:v>
                </c:pt>
                <c:pt idx="4">
                  <c:v>-6.9033799999999998E-4</c:v>
                </c:pt>
                <c:pt idx="5">
                  <c:v>2.3927000000000002E-3</c:v>
                </c:pt>
                <c:pt idx="6">
                  <c:v>-2.7094400000000001E-4</c:v>
                </c:pt>
                <c:pt idx="7">
                  <c:v>4.9033799999999997E-3</c:v>
                </c:pt>
                <c:pt idx="8">
                  <c:v>6.12709E-3</c:v>
                </c:pt>
                <c:pt idx="9">
                  <c:v>3.8153100000000001E-3</c:v>
                </c:pt>
                <c:pt idx="10">
                  <c:v>3.5929099999999999E-3</c:v>
                </c:pt>
                <c:pt idx="11">
                  <c:v>2.08472E-3</c:v>
                </c:pt>
                <c:pt idx="12">
                  <c:v>5.41276E-3</c:v>
                </c:pt>
                <c:pt idx="13">
                  <c:v>3.7911099999999999E-3</c:v>
                </c:pt>
                <c:pt idx="14">
                  <c:v>2.0856899999999999E-3</c:v>
                </c:pt>
                <c:pt idx="15">
                  <c:v>-1.3238099999999999E-3</c:v>
                </c:pt>
                <c:pt idx="16">
                  <c:v>-2.2432400000000001E-3</c:v>
                </c:pt>
                <c:pt idx="17">
                  <c:v>-5.3435100000000001E-3</c:v>
                </c:pt>
                <c:pt idx="18">
                  <c:v>-9.0246900000000001E-3</c:v>
                </c:pt>
                <c:pt idx="19">
                  <c:v>-9.4749799999999992E-3</c:v>
                </c:pt>
                <c:pt idx="20">
                  <c:v>-1.20296E-2</c:v>
                </c:pt>
                <c:pt idx="21">
                  <c:v>-1.75832E-2</c:v>
                </c:pt>
                <c:pt idx="22">
                  <c:v>-2.2224299999999999E-2</c:v>
                </c:pt>
                <c:pt idx="23">
                  <c:v>-2.4105999999999999E-2</c:v>
                </c:pt>
                <c:pt idx="24">
                  <c:v>-2.58035E-2</c:v>
                </c:pt>
                <c:pt idx="25">
                  <c:v>-3.1267499999999997E-2</c:v>
                </c:pt>
                <c:pt idx="26">
                  <c:v>-3.2729500000000002E-2</c:v>
                </c:pt>
                <c:pt idx="27">
                  <c:v>-3.3085000000000003E-2</c:v>
                </c:pt>
                <c:pt idx="28">
                  <c:v>-3.6561299999999998E-2</c:v>
                </c:pt>
                <c:pt idx="29">
                  <c:v>-4.08718E-2</c:v>
                </c:pt>
                <c:pt idx="30">
                  <c:v>-4.1789699999999999E-2</c:v>
                </c:pt>
                <c:pt idx="31">
                  <c:v>-4.87E-2</c:v>
                </c:pt>
                <c:pt idx="32">
                  <c:v>-5.3780000000000001E-2</c:v>
                </c:pt>
                <c:pt idx="33">
                  <c:v>-5.6293299999999998E-2</c:v>
                </c:pt>
                <c:pt idx="34">
                  <c:v>-6.2264399999999998E-2</c:v>
                </c:pt>
                <c:pt idx="35">
                  <c:v>-6.3319899999999998E-2</c:v>
                </c:pt>
                <c:pt idx="36">
                  <c:v>-6.9977999999999999E-2</c:v>
                </c:pt>
                <c:pt idx="37">
                  <c:v>-7.4237499999999998E-2</c:v>
                </c:pt>
                <c:pt idx="38">
                  <c:v>-7.7679600000000001E-2</c:v>
                </c:pt>
                <c:pt idx="39">
                  <c:v>-8.2367499999999996E-2</c:v>
                </c:pt>
                <c:pt idx="40">
                  <c:v>-8.7069400000000005E-2</c:v>
                </c:pt>
                <c:pt idx="41">
                  <c:v>-9.1598399999999996E-2</c:v>
                </c:pt>
                <c:pt idx="42">
                  <c:v>-9.9435999999999997E-2</c:v>
                </c:pt>
                <c:pt idx="43">
                  <c:v>-0.106977</c:v>
                </c:pt>
                <c:pt idx="44">
                  <c:v>-0.110176</c:v>
                </c:pt>
                <c:pt idx="45">
                  <c:v>-0.115388</c:v>
                </c:pt>
                <c:pt idx="46">
                  <c:v>-0.11877500000000001</c:v>
                </c:pt>
                <c:pt idx="47">
                  <c:v>-0.12558900000000001</c:v>
                </c:pt>
                <c:pt idx="48">
                  <c:v>-0.12992899999999999</c:v>
                </c:pt>
                <c:pt idx="49">
                  <c:v>-0.13463900000000001</c:v>
                </c:pt>
                <c:pt idx="50">
                  <c:v>-0.13996600000000001</c:v>
                </c:pt>
                <c:pt idx="51">
                  <c:v>-0.14074200000000001</c:v>
                </c:pt>
                <c:pt idx="52">
                  <c:v>-0.14371800000000001</c:v>
                </c:pt>
                <c:pt idx="53">
                  <c:v>-0.14952199999999999</c:v>
                </c:pt>
                <c:pt idx="54">
                  <c:v>-0.15557799999999999</c:v>
                </c:pt>
                <c:pt idx="55">
                  <c:v>-0.16167699999999999</c:v>
                </c:pt>
                <c:pt idx="56">
                  <c:v>-0.16733300000000001</c:v>
                </c:pt>
                <c:pt idx="57">
                  <c:v>-0.17099800000000001</c:v>
                </c:pt>
                <c:pt idx="58">
                  <c:v>-0.18041499999999999</c:v>
                </c:pt>
                <c:pt idx="59">
                  <c:v>-0.18518100000000001</c:v>
                </c:pt>
                <c:pt idx="60">
                  <c:v>-0.188583</c:v>
                </c:pt>
                <c:pt idx="61">
                  <c:v>-0.196547</c:v>
                </c:pt>
                <c:pt idx="62">
                  <c:v>-0.199215</c:v>
                </c:pt>
                <c:pt idx="63">
                  <c:v>-0.20922099999999999</c:v>
                </c:pt>
                <c:pt idx="64">
                  <c:v>-0.21069499999999999</c:v>
                </c:pt>
                <c:pt idx="65">
                  <c:v>-0.220111</c:v>
                </c:pt>
                <c:pt idx="66">
                  <c:v>-0.22891600000000001</c:v>
                </c:pt>
                <c:pt idx="67">
                  <c:v>-0.23997499999999999</c:v>
                </c:pt>
                <c:pt idx="68">
                  <c:v>-0.24465600000000001</c:v>
                </c:pt>
                <c:pt idx="69">
                  <c:v>-0.250641</c:v>
                </c:pt>
                <c:pt idx="70">
                  <c:v>-0.28281699999999999</c:v>
                </c:pt>
                <c:pt idx="71">
                  <c:v>-0.28915600000000002</c:v>
                </c:pt>
                <c:pt idx="72">
                  <c:v>-0.28791800000000001</c:v>
                </c:pt>
                <c:pt idx="73">
                  <c:v>-0.29462100000000002</c:v>
                </c:pt>
                <c:pt idx="74">
                  <c:v>-0.30696899999999999</c:v>
                </c:pt>
                <c:pt idx="75">
                  <c:v>-0.30828899999999998</c:v>
                </c:pt>
                <c:pt idx="76">
                  <c:v>-0.31517800000000001</c:v>
                </c:pt>
                <c:pt idx="77">
                  <c:v>-0.321656</c:v>
                </c:pt>
                <c:pt idx="78">
                  <c:v>-0.331455</c:v>
                </c:pt>
                <c:pt idx="79">
                  <c:v>-0.33447700000000002</c:v>
                </c:pt>
                <c:pt idx="80">
                  <c:v>-0.33868999999999999</c:v>
                </c:pt>
                <c:pt idx="81">
                  <c:v>-0.346132</c:v>
                </c:pt>
                <c:pt idx="82">
                  <c:v>-0.35158400000000001</c:v>
                </c:pt>
                <c:pt idx="83">
                  <c:v>-0.35982799999999998</c:v>
                </c:pt>
                <c:pt idx="84">
                  <c:v>-0.36812699999999998</c:v>
                </c:pt>
                <c:pt idx="85">
                  <c:v>-0.37301400000000001</c:v>
                </c:pt>
                <c:pt idx="86">
                  <c:v>-0.37993700000000002</c:v>
                </c:pt>
                <c:pt idx="87">
                  <c:v>-0.39163999999999999</c:v>
                </c:pt>
                <c:pt idx="88">
                  <c:v>-0.40375100000000003</c:v>
                </c:pt>
                <c:pt idx="89">
                  <c:v>-0.42829099999999998</c:v>
                </c:pt>
                <c:pt idx="90">
                  <c:v>-0.44003999999999999</c:v>
                </c:pt>
                <c:pt idx="91">
                  <c:v>-0.45096199999999997</c:v>
                </c:pt>
                <c:pt idx="92">
                  <c:v>-0.48604399999999998</c:v>
                </c:pt>
                <c:pt idx="93">
                  <c:v>-0.48973299999999997</c:v>
                </c:pt>
                <c:pt idx="94">
                  <c:v>-0.51242100000000002</c:v>
                </c:pt>
                <c:pt idx="95">
                  <c:v>-0.51949900000000004</c:v>
                </c:pt>
                <c:pt idx="96">
                  <c:v>-0.52908599999999995</c:v>
                </c:pt>
                <c:pt idx="97">
                  <c:v>-0.53884299999999996</c:v>
                </c:pt>
                <c:pt idx="98">
                  <c:v>-0.55462999999999996</c:v>
                </c:pt>
                <c:pt idx="99">
                  <c:v>-0.55781700000000001</c:v>
                </c:pt>
                <c:pt idx="100">
                  <c:v>-0.56727799999999995</c:v>
                </c:pt>
                <c:pt idx="101">
                  <c:v>-0.57646799999999998</c:v>
                </c:pt>
                <c:pt idx="102">
                  <c:v>-0.57955199999999996</c:v>
                </c:pt>
                <c:pt idx="103">
                  <c:v>-0.592804</c:v>
                </c:pt>
                <c:pt idx="104">
                  <c:v>-0.59938800000000003</c:v>
                </c:pt>
                <c:pt idx="105">
                  <c:v>-0.606595</c:v>
                </c:pt>
                <c:pt idx="106">
                  <c:v>-0.61329400000000001</c:v>
                </c:pt>
                <c:pt idx="107">
                  <c:v>-0.619224</c:v>
                </c:pt>
                <c:pt idx="108">
                  <c:v>-0.631965</c:v>
                </c:pt>
                <c:pt idx="109">
                  <c:v>-0.63546800000000003</c:v>
                </c:pt>
                <c:pt idx="110">
                  <c:v>-0.64339800000000003</c:v>
                </c:pt>
                <c:pt idx="111">
                  <c:v>-0.65096299999999996</c:v>
                </c:pt>
                <c:pt idx="112">
                  <c:v>-0.65586100000000003</c:v>
                </c:pt>
                <c:pt idx="113">
                  <c:v>-0.66267299999999996</c:v>
                </c:pt>
                <c:pt idx="114">
                  <c:v>-0.684979</c:v>
                </c:pt>
                <c:pt idx="115">
                  <c:v>-0.69512200000000002</c:v>
                </c:pt>
                <c:pt idx="116">
                  <c:v>-0.70657199999999998</c:v>
                </c:pt>
                <c:pt idx="117">
                  <c:v>-0.72366299999999995</c:v>
                </c:pt>
                <c:pt idx="118">
                  <c:v>-0.733873</c:v>
                </c:pt>
                <c:pt idx="119">
                  <c:v>-0.74860000000000004</c:v>
                </c:pt>
                <c:pt idx="120">
                  <c:v>-0.76388999999999996</c:v>
                </c:pt>
                <c:pt idx="121">
                  <c:v>-0.78441000000000005</c:v>
                </c:pt>
                <c:pt idx="122">
                  <c:v>-0.82754499999999998</c:v>
                </c:pt>
                <c:pt idx="123">
                  <c:v>-0.867641</c:v>
                </c:pt>
                <c:pt idx="124">
                  <c:v>-0.88927699999999998</c:v>
                </c:pt>
                <c:pt idx="125">
                  <c:v>-0.91577600000000003</c:v>
                </c:pt>
                <c:pt idx="126">
                  <c:v>-0.92832499999999996</c:v>
                </c:pt>
                <c:pt idx="127">
                  <c:v>-0.94253900000000002</c:v>
                </c:pt>
                <c:pt idx="128">
                  <c:v>-0.958897</c:v>
                </c:pt>
                <c:pt idx="129">
                  <c:v>-0.97892299999999999</c:v>
                </c:pt>
                <c:pt idx="130">
                  <c:v>-0.99296799999999996</c:v>
                </c:pt>
                <c:pt idx="131">
                  <c:v>-1.0024599999999999</c:v>
                </c:pt>
                <c:pt idx="132">
                  <c:v>-1.00851</c:v>
                </c:pt>
                <c:pt idx="133">
                  <c:v>-1.0167200000000001</c:v>
                </c:pt>
                <c:pt idx="134">
                  <c:v>-1.02014</c:v>
                </c:pt>
                <c:pt idx="135">
                  <c:v>-1.0313600000000001</c:v>
                </c:pt>
                <c:pt idx="136">
                  <c:v>-1.0376799999999999</c:v>
                </c:pt>
                <c:pt idx="137">
                  <c:v>-1.04634</c:v>
                </c:pt>
                <c:pt idx="138">
                  <c:v>-1.0516099999999999</c:v>
                </c:pt>
                <c:pt idx="139">
                  <c:v>-1.0538000000000001</c:v>
                </c:pt>
                <c:pt idx="140">
                  <c:v>-1.05755</c:v>
                </c:pt>
                <c:pt idx="141">
                  <c:v>-1.0630900000000001</c:v>
                </c:pt>
                <c:pt idx="142">
                  <c:v>-1.0674300000000001</c:v>
                </c:pt>
                <c:pt idx="143">
                  <c:v>-1.0730599999999999</c:v>
                </c:pt>
                <c:pt idx="144">
                  <c:v>-1.0806</c:v>
                </c:pt>
                <c:pt idx="145">
                  <c:v>-1.0785400000000001</c:v>
                </c:pt>
                <c:pt idx="146">
                  <c:v>-1.0836300000000001</c:v>
                </c:pt>
                <c:pt idx="147">
                  <c:v>-1.08908</c:v>
                </c:pt>
                <c:pt idx="148">
                  <c:v>-1.09321</c:v>
                </c:pt>
                <c:pt idx="149">
                  <c:v>-1.0962499999999999</c:v>
                </c:pt>
                <c:pt idx="150">
                  <c:v>-1.09474</c:v>
                </c:pt>
                <c:pt idx="151">
                  <c:v>-1.10019</c:v>
                </c:pt>
                <c:pt idx="152">
                  <c:v>-1.1039399999999999</c:v>
                </c:pt>
                <c:pt idx="153">
                  <c:v>-1.1097600000000001</c:v>
                </c:pt>
                <c:pt idx="154">
                  <c:v>-1.11161</c:v>
                </c:pt>
                <c:pt idx="155">
                  <c:v>-1.1142799999999999</c:v>
                </c:pt>
                <c:pt idx="156">
                  <c:v>-1.1174900000000001</c:v>
                </c:pt>
                <c:pt idx="157">
                  <c:v>-1.12154</c:v>
                </c:pt>
                <c:pt idx="158">
                  <c:v>-1.1228899999999999</c:v>
                </c:pt>
                <c:pt idx="159">
                  <c:v>-1.127</c:v>
                </c:pt>
                <c:pt idx="160">
                  <c:v>-1.13035</c:v>
                </c:pt>
                <c:pt idx="161">
                  <c:v>-1.1317200000000001</c:v>
                </c:pt>
                <c:pt idx="162">
                  <c:v>-1.13364</c:v>
                </c:pt>
                <c:pt idx="163">
                  <c:v>-1.13768</c:v>
                </c:pt>
                <c:pt idx="164">
                  <c:v>-1.13934</c:v>
                </c:pt>
                <c:pt idx="165">
                  <c:v>-1.1427700000000001</c:v>
                </c:pt>
                <c:pt idx="166">
                  <c:v>-1.1474899999999999</c:v>
                </c:pt>
                <c:pt idx="167">
                  <c:v>-1.1513899999999999</c:v>
                </c:pt>
                <c:pt idx="168">
                  <c:v>-1.1542600000000001</c:v>
                </c:pt>
                <c:pt idx="169">
                  <c:v>-1.15987</c:v>
                </c:pt>
                <c:pt idx="170">
                  <c:v>-1.1608000000000001</c:v>
                </c:pt>
                <c:pt idx="171">
                  <c:v>-1.1670499999999999</c:v>
                </c:pt>
                <c:pt idx="172">
                  <c:v>-1.16882</c:v>
                </c:pt>
                <c:pt idx="173">
                  <c:v>-1.17076</c:v>
                </c:pt>
                <c:pt idx="174">
                  <c:v>-1.1755599999999999</c:v>
                </c:pt>
                <c:pt idx="175">
                  <c:v>-1.17893</c:v>
                </c:pt>
                <c:pt idx="176">
                  <c:v>-1.18421</c:v>
                </c:pt>
                <c:pt idx="177">
                  <c:v>-1.1876</c:v>
                </c:pt>
                <c:pt idx="178">
                  <c:v>-1.1905600000000001</c:v>
                </c:pt>
                <c:pt idx="179">
                  <c:v>-1.1952400000000001</c:v>
                </c:pt>
                <c:pt idx="180">
                  <c:v>-1.19964</c:v>
                </c:pt>
                <c:pt idx="181">
                  <c:v>-1.20387</c:v>
                </c:pt>
                <c:pt idx="182">
                  <c:v>-1.20635</c:v>
                </c:pt>
                <c:pt idx="183">
                  <c:v>-1.21167</c:v>
                </c:pt>
                <c:pt idx="184">
                  <c:v>-1.21654</c:v>
                </c:pt>
                <c:pt idx="185">
                  <c:v>-1.21814</c:v>
                </c:pt>
                <c:pt idx="186">
                  <c:v>-1.2233799999999999</c:v>
                </c:pt>
                <c:pt idx="187">
                  <c:v>-1.2278</c:v>
                </c:pt>
                <c:pt idx="188">
                  <c:v>-1.22898</c:v>
                </c:pt>
                <c:pt idx="189">
                  <c:v>-1.23159</c:v>
                </c:pt>
                <c:pt idx="190">
                  <c:v>-1.2357899999999999</c:v>
                </c:pt>
                <c:pt idx="191">
                  <c:v>-1.24017</c:v>
                </c:pt>
                <c:pt idx="192">
                  <c:v>-1.2416199999999999</c:v>
                </c:pt>
                <c:pt idx="193">
                  <c:v>-1.24946</c:v>
                </c:pt>
                <c:pt idx="194">
                  <c:v>-1.2529699999999999</c:v>
                </c:pt>
                <c:pt idx="195">
                  <c:v>-1.2536400000000001</c:v>
                </c:pt>
                <c:pt idx="196">
                  <c:v>-1.2588699999999999</c:v>
                </c:pt>
                <c:pt idx="197">
                  <c:v>-1.2623599999999999</c:v>
                </c:pt>
                <c:pt idx="198">
                  <c:v>-1.2632300000000001</c:v>
                </c:pt>
                <c:pt idx="199">
                  <c:v>-1.2668299999999999</c:v>
                </c:pt>
                <c:pt idx="200">
                  <c:v>-1.2712000000000001</c:v>
                </c:pt>
                <c:pt idx="201">
                  <c:v>-1.2742100000000001</c:v>
                </c:pt>
                <c:pt idx="202">
                  <c:v>-1.2785599999999999</c:v>
                </c:pt>
                <c:pt idx="203">
                  <c:v>-1.28304</c:v>
                </c:pt>
                <c:pt idx="204">
                  <c:v>-1.28399</c:v>
                </c:pt>
                <c:pt idx="205">
                  <c:v>-1.2875099999999999</c:v>
                </c:pt>
                <c:pt idx="206">
                  <c:v>-1.2907500000000001</c:v>
                </c:pt>
                <c:pt idx="207">
                  <c:v>-1.2943100000000001</c:v>
                </c:pt>
                <c:pt idx="208">
                  <c:v>-1.29863</c:v>
                </c:pt>
                <c:pt idx="209">
                  <c:v>-1.3022199999999999</c:v>
                </c:pt>
                <c:pt idx="210">
                  <c:v>-1.30704</c:v>
                </c:pt>
                <c:pt idx="211">
                  <c:v>-1.31128</c:v>
                </c:pt>
                <c:pt idx="212">
                  <c:v>-1.31314</c:v>
                </c:pt>
                <c:pt idx="213">
                  <c:v>-1.31857</c:v>
                </c:pt>
                <c:pt idx="214">
                  <c:v>-1.32385</c:v>
                </c:pt>
                <c:pt idx="215">
                  <c:v>-1.32701</c:v>
                </c:pt>
                <c:pt idx="216">
                  <c:v>-1.32904</c:v>
                </c:pt>
                <c:pt idx="217">
                  <c:v>-1.3309</c:v>
                </c:pt>
                <c:pt idx="218">
                  <c:v>-1.3351500000000001</c:v>
                </c:pt>
                <c:pt idx="219">
                  <c:v>-1.3374999999999999</c:v>
                </c:pt>
                <c:pt idx="220">
                  <c:v>-1.3412599999999999</c:v>
                </c:pt>
                <c:pt idx="221">
                  <c:v>-1.3440000000000001</c:v>
                </c:pt>
                <c:pt idx="222">
                  <c:v>-1.34676</c:v>
                </c:pt>
                <c:pt idx="223">
                  <c:v>-1.34805</c:v>
                </c:pt>
                <c:pt idx="224">
                  <c:v>-1.35429</c:v>
                </c:pt>
                <c:pt idx="225">
                  <c:v>-1.35633</c:v>
                </c:pt>
                <c:pt idx="226">
                  <c:v>-1.3608800000000001</c:v>
                </c:pt>
                <c:pt idx="227">
                  <c:v>-1.3641799999999999</c:v>
                </c:pt>
                <c:pt idx="228">
                  <c:v>-1.3657699999999999</c:v>
                </c:pt>
                <c:pt idx="229">
                  <c:v>-1.36995</c:v>
                </c:pt>
                <c:pt idx="230">
                  <c:v>-1.3729199999999999</c:v>
                </c:pt>
                <c:pt idx="231">
                  <c:v>-1.37538</c:v>
                </c:pt>
                <c:pt idx="232">
                  <c:v>-1.37988</c:v>
                </c:pt>
                <c:pt idx="233">
                  <c:v>-1.38182</c:v>
                </c:pt>
                <c:pt idx="234">
                  <c:v>-1.3845700000000001</c:v>
                </c:pt>
                <c:pt idx="235">
                  <c:v>-1.38734</c:v>
                </c:pt>
                <c:pt idx="236">
                  <c:v>-1.3951199999999999</c:v>
                </c:pt>
                <c:pt idx="237">
                  <c:v>-1.39557</c:v>
                </c:pt>
                <c:pt idx="238">
                  <c:v>-1.40124</c:v>
                </c:pt>
                <c:pt idx="239">
                  <c:v>-1.40418</c:v>
                </c:pt>
                <c:pt idx="240">
                  <c:v>-1.4063399999999999</c:v>
                </c:pt>
                <c:pt idx="241">
                  <c:v>-1.40856</c:v>
                </c:pt>
                <c:pt idx="242">
                  <c:v>-1.41388</c:v>
                </c:pt>
                <c:pt idx="243">
                  <c:v>-1.4165300000000001</c:v>
                </c:pt>
                <c:pt idx="244">
                  <c:v>-1.4200900000000001</c:v>
                </c:pt>
                <c:pt idx="245">
                  <c:v>-1.4212100000000001</c:v>
                </c:pt>
                <c:pt idx="246">
                  <c:v>-1.42459</c:v>
                </c:pt>
                <c:pt idx="247">
                  <c:v>-1.4253899999999999</c:v>
                </c:pt>
                <c:pt idx="248">
                  <c:v>-1.4294899999999999</c:v>
                </c:pt>
                <c:pt idx="249">
                  <c:v>-1.4327300000000001</c:v>
                </c:pt>
                <c:pt idx="250">
                  <c:v>-1.4364399999999999</c:v>
                </c:pt>
                <c:pt idx="251">
                  <c:v>-1.4377200000000001</c:v>
                </c:pt>
                <c:pt idx="252">
                  <c:v>-1.44445</c:v>
                </c:pt>
                <c:pt idx="253">
                  <c:v>-1.4497800000000001</c:v>
                </c:pt>
                <c:pt idx="254">
                  <c:v>-1.45048</c:v>
                </c:pt>
                <c:pt idx="255">
                  <c:v>-1.45167</c:v>
                </c:pt>
                <c:pt idx="256">
                  <c:v>-1.45736</c:v>
                </c:pt>
                <c:pt idx="257">
                  <c:v>-1.4656100000000001</c:v>
                </c:pt>
                <c:pt idx="258">
                  <c:v>-1.46357</c:v>
                </c:pt>
                <c:pt idx="259">
                  <c:v>-1.4704600000000001</c:v>
                </c:pt>
                <c:pt idx="260">
                  <c:v>-1.47506</c:v>
                </c:pt>
                <c:pt idx="261">
                  <c:v>-1.4802</c:v>
                </c:pt>
                <c:pt idx="262">
                  <c:v>-1.4829300000000001</c:v>
                </c:pt>
                <c:pt idx="263">
                  <c:v>-1.4870099999999999</c:v>
                </c:pt>
                <c:pt idx="264">
                  <c:v>-1.4904999999999999</c:v>
                </c:pt>
                <c:pt idx="265">
                  <c:v>-1.4936199999999999</c:v>
                </c:pt>
                <c:pt idx="266">
                  <c:v>-1.4987299999999999</c:v>
                </c:pt>
                <c:pt idx="267">
                  <c:v>-1.4995099999999999</c:v>
                </c:pt>
                <c:pt idx="268">
                  <c:v>-1.5055099999999999</c:v>
                </c:pt>
                <c:pt idx="269">
                  <c:v>-1.5108299999999999</c:v>
                </c:pt>
                <c:pt idx="270">
                  <c:v>-1.5148299999999999</c:v>
                </c:pt>
                <c:pt idx="271">
                  <c:v>-1.51945</c:v>
                </c:pt>
                <c:pt idx="272">
                  <c:v>-1.5258700000000001</c:v>
                </c:pt>
                <c:pt idx="273">
                  <c:v>-1.5269699999999999</c:v>
                </c:pt>
                <c:pt idx="274">
                  <c:v>-1.53372</c:v>
                </c:pt>
                <c:pt idx="275">
                  <c:v>-1.5363</c:v>
                </c:pt>
                <c:pt idx="276">
                  <c:v>-1.54172</c:v>
                </c:pt>
                <c:pt idx="277">
                  <c:v>-1.5441</c:v>
                </c:pt>
                <c:pt idx="278">
                  <c:v>-1.55009</c:v>
                </c:pt>
                <c:pt idx="279">
                  <c:v>-1.5561499999999999</c:v>
                </c:pt>
                <c:pt idx="280">
                  <c:v>-1.5608900000000001</c:v>
                </c:pt>
                <c:pt idx="281">
                  <c:v>-1.5622499999999999</c:v>
                </c:pt>
                <c:pt idx="282">
                  <c:v>-1.5685199999999999</c:v>
                </c:pt>
                <c:pt idx="283">
                  <c:v>-1.5734300000000001</c:v>
                </c:pt>
                <c:pt idx="284">
                  <c:v>-1.57925</c:v>
                </c:pt>
                <c:pt idx="285">
                  <c:v>-1.5853299999999999</c:v>
                </c:pt>
                <c:pt idx="286">
                  <c:v>-1.5894200000000001</c:v>
                </c:pt>
                <c:pt idx="287">
                  <c:v>-1.5949899999999999</c:v>
                </c:pt>
                <c:pt idx="288">
                  <c:v>-1.5975600000000001</c:v>
                </c:pt>
                <c:pt idx="289">
                  <c:v>-1.60453</c:v>
                </c:pt>
                <c:pt idx="290">
                  <c:v>-1.60964</c:v>
                </c:pt>
                <c:pt idx="291">
                  <c:v>-1.6151899999999999</c:v>
                </c:pt>
                <c:pt idx="292">
                  <c:v>-1.6202300000000001</c:v>
                </c:pt>
                <c:pt idx="293">
                  <c:v>-1.62595</c:v>
                </c:pt>
                <c:pt idx="294">
                  <c:v>-1.6318900000000001</c:v>
                </c:pt>
                <c:pt idx="295">
                  <c:v>-1.6401300000000001</c:v>
                </c:pt>
                <c:pt idx="296">
                  <c:v>-1.6456599999999999</c:v>
                </c:pt>
                <c:pt idx="297">
                  <c:v>-1.64974</c:v>
                </c:pt>
                <c:pt idx="298">
                  <c:v>-1.65924</c:v>
                </c:pt>
                <c:pt idx="299">
                  <c:v>-1.6655199999999999</c:v>
                </c:pt>
                <c:pt idx="300">
                  <c:v>-1.6744000000000001</c:v>
                </c:pt>
                <c:pt idx="301">
                  <c:v>-1.6755800000000001</c:v>
                </c:pt>
                <c:pt idx="302">
                  <c:v>-1.68367</c:v>
                </c:pt>
                <c:pt idx="303">
                  <c:v>-1.68984</c:v>
                </c:pt>
                <c:pt idx="304">
                  <c:v>-1.6940599999999999</c:v>
                </c:pt>
                <c:pt idx="305">
                  <c:v>-1.7017500000000001</c:v>
                </c:pt>
                <c:pt idx="306">
                  <c:v>-1.70835</c:v>
                </c:pt>
                <c:pt idx="307">
                  <c:v>-1.7094400000000001</c:v>
                </c:pt>
                <c:pt idx="308">
                  <c:v>-1.7175</c:v>
                </c:pt>
                <c:pt idx="309">
                  <c:v>-1.7241899999999999</c:v>
                </c:pt>
                <c:pt idx="310">
                  <c:v>-1.7322599999999999</c:v>
                </c:pt>
                <c:pt idx="311">
                  <c:v>-1.7377199999999999</c:v>
                </c:pt>
                <c:pt idx="312">
                  <c:v>-1.7478499999999999</c:v>
                </c:pt>
                <c:pt idx="313">
                  <c:v>-1.7489399999999999</c:v>
                </c:pt>
                <c:pt idx="314">
                  <c:v>-1.75864</c:v>
                </c:pt>
                <c:pt idx="315">
                  <c:v>-1.7637100000000001</c:v>
                </c:pt>
                <c:pt idx="316">
                  <c:v>-1.7734300000000001</c:v>
                </c:pt>
                <c:pt idx="317">
                  <c:v>-1.7838099999999999</c:v>
                </c:pt>
                <c:pt idx="318">
                  <c:v>-1.7879700000000001</c:v>
                </c:pt>
                <c:pt idx="319">
                  <c:v>-1.7998799999999999</c:v>
                </c:pt>
                <c:pt idx="320">
                  <c:v>-1.8041199999999999</c:v>
                </c:pt>
                <c:pt idx="321">
                  <c:v>-1.81098</c:v>
                </c:pt>
                <c:pt idx="322">
                  <c:v>-1.8186599999999999</c:v>
                </c:pt>
                <c:pt idx="323">
                  <c:v>-1.8246100000000001</c:v>
                </c:pt>
                <c:pt idx="324">
                  <c:v>-1.83426</c:v>
                </c:pt>
                <c:pt idx="325">
                  <c:v>-1.8449800000000001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44-4BD4-B5DF-4076564BD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0.224116360454943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'OLS13-2'!$AL$4</c:f>
              <c:strCache>
                <c:ptCount val="1"/>
                <c:pt idx="0">
                  <c:v>V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'OLS13-2'!$AL$5:$AL$330</c:f>
              <c:numCache>
                <c:formatCode>General</c:formatCode>
                <c:ptCount val="326"/>
                <c:pt idx="0">
                  <c:v>0</c:v>
                </c:pt>
                <c:pt idx="1">
                  <c:v>-9.3342700000000004E-3</c:v>
                </c:pt>
                <c:pt idx="2">
                  <c:v>-1.33498E-2</c:v>
                </c:pt>
                <c:pt idx="3">
                  <c:v>-1.98716E-2</c:v>
                </c:pt>
                <c:pt idx="4">
                  <c:v>-3.10824E-2</c:v>
                </c:pt>
                <c:pt idx="5">
                  <c:v>-3.4899800000000002E-2</c:v>
                </c:pt>
                <c:pt idx="6">
                  <c:v>-4.16592E-2</c:v>
                </c:pt>
                <c:pt idx="7">
                  <c:v>-5.7243000000000002E-2</c:v>
                </c:pt>
                <c:pt idx="8">
                  <c:v>-6.7375000000000004E-2</c:v>
                </c:pt>
                <c:pt idx="9">
                  <c:v>-8.0687099999999998E-2</c:v>
                </c:pt>
                <c:pt idx="10">
                  <c:v>-9.8769599999999999E-2</c:v>
                </c:pt>
                <c:pt idx="11">
                  <c:v>-0.10041899999999999</c:v>
                </c:pt>
                <c:pt idx="12">
                  <c:v>-0.11576400000000001</c:v>
                </c:pt>
                <c:pt idx="13">
                  <c:v>-0.12270399999999999</c:v>
                </c:pt>
                <c:pt idx="14">
                  <c:v>-0.12934699999999999</c:v>
                </c:pt>
                <c:pt idx="15">
                  <c:v>-0.13602500000000001</c:v>
                </c:pt>
                <c:pt idx="16">
                  <c:v>-0.14286799999999999</c:v>
                </c:pt>
                <c:pt idx="17">
                  <c:v>-0.14752899999999999</c:v>
                </c:pt>
                <c:pt idx="18">
                  <c:v>-0.15593000000000001</c:v>
                </c:pt>
                <c:pt idx="19">
                  <c:v>-0.16037699999999999</c:v>
                </c:pt>
                <c:pt idx="20">
                  <c:v>-0.165219</c:v>
                </c:pt>
                <c:pt idx="21">
                  <c:v>-0.16902200000000001</c:v>
                </c:pt>
                <c:pt idx="22">
                  <c:v>-0.17583699999999999</c:v>
                </c:pt>
                <c:pt idx="23">
                  <c:v>-0.18009900000000001</c:v>
                </c:pt>
                <c:pt idx="24">
                  <c:v>-0.18182300000000001</c:v>
                </c:pt>
                <c:pt idx="25">
                  <c:v>-0.18859100000000001</c:v>
                </c:pt>
                <c:pt idx="26">
                  <c:v>-0.18996499999999999</c:v>
                </c:pt>
                <c:pt idx="27">
                  <c:v>-0.19505700000000001</c:v>
                </c:pt>
                <c:pt idx="28">
                  <c:v>-0.197965</c:v>
                </c:pt>
                <c:pt idx="29">
                  <c:v>-0.20486199999999999</c:v>
                </c:pt>
                <c:pt idx="30">
                  <c:v>-0.209346</c:v>
                </c:pt>
                <c:pt idx="31">
                  <c:v>-0.21337700000000001</c:v>
                </c:pt>
                <c:pt idx="32">
                  <c:v>-0.218281</c:v>
                </c:pt>
                <c:pt idx="33">
                  <c:v>-0.222162</c:v>
                </c:pt>
                <c:pt idx="34">
                  <c:v>-0.223248</c:v>
                </c:pt>
                <c:pt idx="35">
                  <c:v>-0.22910700000000001</c:v>
                </c:pt>
                <c:pt idx="36">
                  <c:v>-0.23068900000000001</c:v>
                </c:pt>
                <c:pt idx="37">
                  <c:v>-0.23884</c:v>
                </c:pt>
                <c:pt idx="38">
                  <c:v>-0.241753</c:v>
                </c:pt>
                <c:pt idx="39">
                  <c:v>-0.244142</c:v>
                </c:pt>
                <c:pt idx="40">
                  <c:v>-0.248449</c:v>
                </c:pt>
                <c:pt idx="41">
                  <c:v>-0.253471</c:v>
                </c:pt>
                <c:pt idx="42">
                  <c:v>-0.25971699999999998</c:v>
                </c:pt>
                <c:pt idx="43">
                  <c:v>-0.26140799999999997</c:v>
                </c:pt>
                <c:pt idx="44">
                  <c:v>-0.26442399999999999</c:v>
                </c:pt>
                <c:pt idx="45">
                  <c:v>-0.27182200000000001</c:v>
                </c:pt>
                <c:pt idx="46">
                  <c:v>-0.27339000000000002</c:v>
                </c:pt>
                <c:pt idx="47">
                  <c:v>-0.27966200000000002</c:v>
                </c:pt>
                <c:pt idx="48">
                  <c:v>-0.28181699999999998</c:v>
                </c:pt>
                <c:pt idx="49">
                  <c:v>-0.28616399999999997</c:v>
                </c:pt>
                <c:pt idx="50">
                  <c:v>-0.28798499999999999</c:v>
                </c:pt>
                <c:pt idx="51">
                  <c:v>-0.286887</c:v>
                </c:pt>
                <c:pt idx="52">
                  <c:v>-0.29086299999999998</c:v>
                </c:pt>
                <c:pt idx="53">
                  <c:v>-0.29658600000000002</c:v>
                </c:pt>
                <c:pt idx="54">
                  <c:v>-0.298541</c:v>
                </c:pt>
                <c:pt idx="55">
                  <c:v>-0.30222399999999999</c:v>
                </c:pt>
                <c:pt idx="56">
                  <c:v>-0.30737300000000001</c:v>
                </c:pt>
                <c:pt idx="57">
                  <c:v>-0.311054</c:v>
                </c:pt>
                <c:pt idx="58">
                  <c:v>-0.32200299999999998</c:v>
                </c:pt>
                <c:pt idx="59">
                  <c:v>-0.31902999999999998</c:v>
                </c:pt>
                <c:pt idx="60">
                  <c:v>-0.32680100000000001</c:v>
                </c:pt>
                <c:pt idx="61">
                  <c:v>-0.33235900000000002</c:v>
                </c:pt>
                <c:pt idx="62">
                  <c:v>-0.33425300000000002</c:v>
                </c:pt>
                <c:pt idx="63">
                  <c:v>-0.34433399999999997</c:v>
                </c:pt>
                <c:pt idx="64">
                  <c:v>-0.34654400000000002</c:v>
                </c:pt>
                <c:pt idx="65">
                  <c:v>-0.35083999999999999</c:v>
                </c:pt>
                <c:pt idx="66">
                  <c:v>-0.35552099999999998</c:v>
                </c:pt>
                <c:pt idx="67">
                  <c:v>-0.362846</c:v>
                </c:pt>
                <c:pt idx="68">
                  <c:v>-0.36916900000000002</c:v>
                </c:pt>
                <c:pt idx="69">
                  <c:v>-0.371035</c:v>
                </c:pt>
                <c:pt idx="70">
                  <c:v>-0.38018600000000002</c:v>
                </c:pt>
                <c:pt idx="71">
                  <c:v>-0.38852999999999999</c:v>
                </c:pt>
                <c:pt idx="72">
                  <c:v>-0.39570100000000002</c:v>
                </c:pt>
                <c:pt idx="73">
                  <c:v>-0.39604600000000001</c:v>
                </c:pt>
                <c:pt idx="74">
                  <c:v>-0.40634500000000001</c:v>
                </c:pt>
                <c:pt idx="75">
                  <c:v>-0.41410799999999998</c:v>
                </c:pt>
                <c:pt idx="76">
                  <c:v>-0.42055199999999998</c:v>
                </c:pt>
                <c:pt idx="77">
                  <c:v>-0.42879699999999998</c:v>
                </c:pt>
                <c:pt idx="78">
                  <c:v>-0.43498799999999999</c:v>
                </c:pt>
                <c:pt idx="79">
                  <c:v>-0.43878299999999998</c:v>
                </c:pt>
                <c:pt idx="80">
                  <c:v>-0.44507099999999999</c:v>
                </c:pt>
                <c:pt idx="81">
                  <c:v>-0.446691</c:v>
                </c:pt>
                <c:pt idx="82">
                  <c:v>-0.45075700000000002</c:v>
                </c:pt>
                <c:pt idx="83">
                  <c:v>-0.45338400000000001</c:v>
                </c:pt>
                <c:pt idx="84">
                  <c:v>-0.46255499999999999</c:v>
                </c:pt>
                <c:pt idx="85">
                  <c:v>-0.45885799999999999</c:v>
                </c:pt>
                <c:pt idx="86">
                  <c:v>-0.46310699999999999</c:v>
                </c:pt>
                <c:pt idx="87">
                  <c:v>-0.46560000000000001</c:v>
                </c:pt>
                <c:pt idx="88">
                  <c:v>-0.47187800000000002</c:v>
                </c:pt>
                <c:pt idx="89">
                  <c:v>-0.47688900000000001</c:v>
                </c:pt>
                <c:pt idx="90">
                  <c:v>-0.48061500000000001</c:v>
                </c:pt>
                <c:pt idx="91">
                  <c:v>-0.48549199999999998</c:v>
                </c:pt>
                <c:pt idx="92">
                  <c:v>-0.49138100000000001</c:v>
                </c:pt>
                <c:pt idx="93">
                  <c:v>-0.49123499999999998</c:v>
                </c:pt>
                <c:pt idx="94">
                  <c:v>-0.49847599999999997</c:v>
                </c:pt>
                <c:pt idx="95">
                  <c:v>-0.50129999999999997</c:v>
                </c:pt>
                <c:pt idx="96">
                  <c:v>-0.50223799999999996</c:v>
                </c:pt>
                <c:pt idx="97">
                  <c:v>-0.50541400000000003</c:v>
                </c:pt>
                <c:pt idx="98">
                  <c:v>-0.51173100000000005</c:v>
                </c:pt>
                <c:pt idx="99">
                  <c:v>-0.51399600000000001</c:v>
                </c:pt>
                <c:pt idx="100">
                  <c:v>-0.51421499999999998</c:v>
                </c:pt>
                <c:pt idx="101">
                  <c:v>-0.52073400000000003</c:v>
                </c:pt>
                <c:pt idx="102">
                  <c:v>-0.52109300000000003</c:v>
                </c:pt>
                <c:pt idx="103">
                  <c:v>-0.52436700000000003</c:v>
                </c:pt>
                <c:pt idx="104">
                  <c:v>-0.52848600000000001</c:v>
                </c:pt>
                <c:pt idx="105">
                  <c:v>-0.53330299999999997</c:v>
                </c:pt>
                <c:pt idx="106">
                  <c:v>-0.53861400000000004</c:v>
                </c:pt>
                <c:pt idx="107">
                  <c:v>-0.54061400000000004</c:v>
                </c:pt>
                <c:pt idx="108">
                  <c:v>-0.54847299999999999</c:v>
                </c:pt>
                <c:pt idx="109">
                  <c:v>-0.55275700000000005</c:v>
                </c:pt>
                <c:pt idx="110">
                  <c:v>-0.55839000000000005</c:v>
                </c:pt>
                <c:pt idx="111">
                  <c:v>-0.56245199999999995</c:v>
                </c:pt>
                <c:pt idx="112">
                  <c:v>-0.56567299999999998</c:v>
                </c:pt>
                <c:pt idx="113">
                  <c:v>-0.57012799999999997</c:v>
                </c:pt>
                <c:pt idx="114">
                  <c:v>-0.57604200000000005</c:v>
                </c:pt>
                <c:pt idx="115">
                  <c:v>-0.58129799999999998</c:v>
                </c:pt>
                <c:pt idx="116">
                  <c:v>-0.58551500000000001</c:v>
                </c:pt>
                <c:pt idx="117">
                  <c:v>-0.59701400000000004</c:v>
                </c:pt>
                <c:pt idx="118">
                  <c:v>-0.60267300000000001</c:v>
                </c:pt>
                <c:pt idx="119">
                  <c:v>-0.60636999999999996</c:v>
                </c:pt>
                <c:pt idx="120">
                  <c:v>-0.61185</c:v>
                </c:pt>
                <c:pt idx="121">
                  <c:v>-0.61988200000000004</c:v>
                </c:pt>
                <c:pt idx="122">
                  <c:v>-0.63211099999999998</c:v>
                </c:pt>
                <c:pt idx="123">
                  <c:v>-0.642486</c:v>
                </c:pt>
                <c:pt idx="124">
                  <c:v>-0.64840900000000001</c:v>
                </c:pt>
                <c:pt idx="125">
                  <c:v>-0.65754199999999996</c:v>
                </c:pt>
                <c:pt idx="126">
                  <c:v>-0.65985400000000005</c:v>
                </c:pt>
                <c:pt idx="127">
                  <c:v>-0.665273</c:v>
                </c:pt>
                <c:pt idx="128">
                  <c:v>-0.66675700000000004</c:v>
                </c:pt>
                <c:pt idx="129">
                  <c:v>-0.67329600000000001</c:v>
                </c:pt>
                <c:pt idx="130">
                  <c:v>-0.68247100000000005</c:v>
                </c:pt>
                <c:pt idx="131">
                  <c:v>-0.68049499999999996</c:v>
                </c:pt>
                <c:pt idx="132">
                  <c:v>-0.68552000000000002</c:v>
                </c:pt>
                <c:pt idx="133">
                  <c:v>-0.69058399999999998</c:v>
                </c:pt>
                <c:pt idx="134">
                  <c:v>-0.69257100000000005</c:v>
                </c:pt>
                <c:pt idx="135">
                  <c:v>-0.691496</c:v>
                </c:pt>
                <c:pt idx="136">
                  <c:v>-0.69871899999999998</c:v>
                </c:pt>
                <c:pt idx="137">
                  <c:v>-0.70467800000000003</c:v>
                </c:pt>
                <c:pt idx="138">
                  <c:v>-0.70431999999999995</c:v>
                </c:pt>
                <c:pt idx="139">
                  <c:v>-0.713426</c:v>
                </c:pt>
                <c:pt idx="140">
                  <c:v>-0.71175100000000002</c:v>
                </c:pt>
                <c:pt idx="141">
                  <c:v>-0.71997500000000003</c:v>
                </c:pt>
                <c:pt idx="142">
                  <c:v>-0.72402299999999997</c:v>
                </c:pt>
                <c:pt idx="143">
                  <c:v>-0.73104199999999997</c:v>
                </c:pt>
                <c:pt idx="144">
                  <c:v>-0.73511700000000002</c:v>
                </c:pt>
                <c:pt idx="145">
                  <c:v>-0.73656100000000002</c:v>
                </c:pt>
                <c:pt idx="146">
                  <c:v>-0.74579899999999999</c:v>
                </c:pt>
                <c:pt idx="147">
                  <c:v>-0.75251800000000002</c:v>
                </c:pt>
                <c:pt idx="148">
                  <c:v>-0.75709199999999999</c:v>
                </c:pt>
                <c:pt idx="149">
                  <c:v>-0.76365400000000005</c:v>
                </c:pt>
                <c:pt idx="150">
                  <c:v>-0.76996500000000001</c:v>
                </c:pt>
                <c:pt idx="151">
                  <c:v>-0.77582099999999998</c:v>
                </c:pt>
                <c:pt idx="152">
                  <c:v>-0.77879299999999996</c:v>
                </c:pt>
                <c:pt idx="153">
                  <c:v>-0.78748300000000004</c:v>
                </c:pt>
                <c:pt idx="154">
                  <c:v>-0.79157100000000002</c:v>
                </c:pt>
                <c:pt idx="155">
                  <c:v>-0.795933</c:v>
                </c:pt>
                <c:pt idx="156">
                  <c:v>-0.80310300000000001</c:v>
                </c:pt>
                <c:pt idx="157">
                  <c:v>-0.80803400000000003</c:v>
                </c:pt>
                <c:pt idx="158">
                  <c:v>-0.81142899999999996</c:v>
                </c:pt>
                <c:pt idx="159">
                  <c:v>-0.81427899999999998</c:v>
                </c:pt>
                <c:pt idx="160">
                  <c:v>-0.818604</c:v>
                </c:pt>
                <c:pt idx="161">
                  <c:v>-0.82315899999999997</c:v>
                </c:pt>
                <c:pt idx="162">
                  <c:v>-0.82779599999999998</c:v>
                </c:pt>
                <c:pt idx="163">
                  <c:v>-0.83234399999999997</c:v>
                </c:pt>
                <c:pt idx="164">
                  <c:v>-0.83482699999999999</c:v>
                </c:pt>
                <c:pt idx="165">
                  <c:v>-0.83767000000000003</c:v>
                </c:pt>
                <c:pt idx="166">
                  <c:v>-0.84313000000000005</c:v>
                </c:pt>
                <c:pt idx="167">
                  <c:v>-0.84629399999999999</c:v>
                </c:pt>
                <c:pt idx="168">
                  <c:v>-0.84922299999999995</c:v>
                </c:pt>
                <c:pt idx="169">
                  <c:v>-0.85287900000000005</c:v>
                </c:pt>
                <c:pt idx="170">
                  <c:v>-0.85482599999999997</c:v>
                </c:pt>
                <c:pt idx="171">
                  <c:v>-0.85900699999999997</c:v>
                </c:pt>
                <c:pt idx="172">
                  <c:v>-0.86297000000000001</c:v>
                </c:pt>
                <c:pt idx="173">
                  <c:v>-0.86196399999999995</c:v>
                </c:pt>
                <c:pt idx="174">
                  <c:v>-0.86948700000000001</c:v>
                </c:pt>
                <c:pt idx="175">
                  <c:v>-0.87042699999999995</c:v>
                </c:pt>
                <c:pt idx="176">
                  <c:v>-0.87526499999999996</c:v>
                </c:pt>
                <c:pt idx="177">
                  <c:v>-0.87773000000000001</c:v>
                </c:pt>
                <c:pt idx="178">
                  <c:v>-0.87963000000000002</c:v>
                </c:pt>
                <c:pt idx="179">
                  <c:v>-0.88461999999999996</c:v>
                </c:pt>
                <c:pt idx="180">
                  <c:v>-0.88639999999999997</c:v>
                </c:pt>
                <c:pt idx="181">
                  <c:v>-0.89019300000000001</c:v>
                </c:pt>
                <c:pt idx="182">
                  <c:v>-0.89482700000000004</c:v>
                </c:pt>
                <c:pt idx="183">
                  <c:v>-0.89559500000000003</c:v>
                </c:pt>
                <c:pt idx="184">
                  <c:v>-0.89825600000000005</c:v>
                </c:pt>
                <c:pt idx="185">
                  <c:v>-0.90380199999999999</c:v>
                </c:pt>
                <c:pt idx="186">
                  <c:v>-0.90902300000000003</c:v>
                </c:pt>
                <c:pt idx="187">
                  <c:v>-0.90964199999999995</c:v>
                </c:pt>
                <c:pt idx="188">
                  <c:v>-0.91042299999999998</c:v>
                </c:pt>
                <c:pt idx="189">
                  <c:v>-0.91311500000000001</c:v>
                </c:pt>
                <c:pt idx="190">
                  <c:v>-0.91623100000000002</c:v>
                </c:pt>
                <c:pt idx="191">
                  <c:v>-0.92194900000000002</c:v>
                </c:pt>
                <c:pt idx="192">
                  <c:v>-0.92324200000000001</c:v>
                </c:pt>
                <c:pt idx="193">
                  <c:v>-0.93298199999999998</c:v>
                </c:pt>
                <c:pt idx="194">
                  <c:v>-0.93326699999999996</c:v>
                </c:pt>
                <c:pt idx="195">
                  <c:v>-0.93682399999999999</c:v>
                </c:pt>
                <c:pt idx="196">
                  <c:v>-0.939998</c:v>
                </c:pt>
                <c:pt idx="197">
                  <c:v>-0.94249799999999995</c:v>
                </c:pt>
                <c:pt idx="198">
                  <c:v>-0.94517499999999999</c:v>
                </c:pt>
                <c:pt idx="199">
                  <c:v>-0.94527799999999995</c:v>
                </c:pt>
                <c:pt idx="200">
                  <c:v>-0.95303899999999997</c:v>
                </c:pt>
                <c:pt idx="201">
                  <c:v>-0.95660699999999999</c:v>
                </c:pt>
                <c:pt idx="202">
                  <c:v>-0.95857499999999995</c:v>
                </c:pt>
                <c:pt idx="203">
                  <c:v>-0.96137300000000003</c:v>
                </c:pt>
                <c:pt idx="204">
                  <c:v>-0.96187999999999996</c:v>
                </c:pt>
                <c:pt idx="205">
                  <c:v>-0.96946299999999996</c:v>
                </c:pt>
                <c:pt idx="206">
                  <c:v>-0.97025899999999998</c:v>
                </c:pt>
                <c:pt idx="207">
                  <c:v>-0.975661</c:v>
                </c:pt>
                <c:pt idx="208">
                  <c:v>-0.97996700000000003</c:v>
                </c:pt>
                <c:pt idx="209">
                  <c:v>-0.98080999999999996</c:v>
                </c:pt>
                <c:pt idx="210">
                  <c:v>-0.98311300000000001</c:v>
                </c:pt>
                <c:pt idx="211">
                  <c:v>-0.98797800000000002</c:v>
                </c:pt>
                <c:pt idx="212">
                  <c:v>-0.99261600000000005</c:v>
                </c:pt>
                <c:pt idx="213">
                  <c:v>-0.99754900000000002</c:v>
                </c:pt>
                <c:pt idx="214">
                  <c:v>-0.99487199999999998</c:v>
                </c:pt>
                <c:pt idx="215">
                  <c:v>-0.99673999999999996</c:v>
                </c:pt>
                <c:pt idx="216">
                  <c:v>-1.00054</c:v>
                </c:pt>
                <c:pt idx="217">
                  <c:v>-1.00457</c:v>
                </c:pt>
                <c:pt idx="218">
                  <c:v>-1.0087200000000001</c:v>
                </c:pt>
                <c:pt idx="219">
                  <c:v>-1.01084</c:v>
                </c:pt>
                <c:pt idx="220">
                  <c:v>-1.0166599999999999</c:v>
                </c:pt>
                <c:pt idx="221">
                  <c:v>-1.0202599999999999</c:v>
                </c:pt>
                <c:pt idx="222">
                  <c:v>-1.02071</c:v>
                </c:pt>
                <c:pt idx="223">
                  <c:v>-1.02607</c:v>
                </c:pt>
                <c:pt idx="224">
                  <c:v>-1.0296799999999999</c:v>
                </c:pt>
                <c:pt idx="225">
                  <c:v>-1.0305</c:v>
                </c:pt>
                <c:pt idx="226">
                  <c:v>-1.03881</c:v>
                </c:pt>
                <c:pt idx="227">
                  <c:v>-1.0424</c:v>
                </c:pt>
                <c:pt idx="228">
                  <c:v>-1.04098</c:v>
                </c:pt>
                <c:pt idx="229">
                  <c:v>-1.0521499999999999</c:v>
                </c:pt>
                <c:pt idx="230">
                  <c:v>-1.0510900000000001</c:v>
                </c:pt>
                <c:pt idx="231">
                  <c:v>-1.0523899999999999</c:v>
                </c:pt>
                <c:pt idx="232">
                  <c:v>-1.0547800000000001</c:v>
                </c:pt>
                <c:pt idx="233">
                  <c:v>-1.0603400000000001</c:v>
                </c:pt>
                <c:pt idx="234">
                  <c:v>-1.0620700000000001</c:v>
                </c:pt>
                <c:pt idx="235">
                  <c:v>-1.06484</c:v>
                </c:pt>
                <c:pt idx="236">
                  <c:v>-1.07179</c:v>
                </c:pt>
                <c:pt idx="237">
                  <c:v>-1.0753999999999999</c:v>
                </c:pt>
                <c:pt idx="238">
                  <c:v>-1.0769299999999999</c:v>
                </c:pt>
                <c:pt idx="239">
                  <c:v>-1.08094</c:v>
                </c:pt>
                <c:pt idx="240">
                  <c:v>-1.0843499999999999</c:v>
                </c:pt>
                <c:pt idx="241">
                  <c:v>-1.09029</c:v>
                </c:pt>
                <c:pt idx="242">
                  <c:v>-1.0947800000000001</c:v>
                </c:pt>
                <c:pt idx="243">
                  <c:v>-1.0971</c:v>
                </c:pt>
                <c:pt idx="244">
                  <c:v>-1.0999000000000001</c:v>
                </c:pt>
                <c:pt idx="245">
                  <c:v>-1.1026</c:v>
                </c:pt>
                <c:pt idx="246">
                  <c:v>-1.10649</c:v>
                </c:pt>
                <c:pt idx="247">
                  <c:v>-1.10789</c:v>
                </c:pt>
                <c:pt idx="248">
                  <c:v>-1.11334</c:v>
                </c:pt>
                <c:pt idx="249">
                  <c:v>-1.11734</c:v>
                </c:pt>
                <c:pt idx="250">
                  <c:v>-1.1222300000000001</c:v>
                </c:pt>
                <c:pt idx="251">
                  <c:v>-1.1286700000000001</c:v>
                </c:pt>
                <c:pt idx="252">
                  <c:v>-1.13202</c:v>
                </c:pt>
                <c:pt idx="253">
                  <c:v>-1.1345000000000001</c:v>
                </c:pt>
                <c:pt idx="254">
                  <c:v>-1.1415500000000001</c:v>
                </c:pt>
                <c:pt idx="255">
                  <c:v>-1.1429</c:v>
                </c:pt>
                <c:pt idx="256">
                  <c:v>-1.14489</c:v>
                </c:pt>
                <c:pt idx="257">
                  <c:v>-1.1522399999999999</c:v>
                </c:pt>
                <c:pt idx="258">
                  <c:v>-1.1519299999999999</c:v>
                </c:pt>
                <c:pt idx="259">
                  <c:v>-1.1584000000000001</c:v>
                </c:pt>
                <c:pt idx="260">
                  <c:v>-1.16387</c:v>
                </c:pt>
                <c:pt idx="261">
                  <c:v>-1.1671499999999999</c:v>
                </c:pt>
                <c:pt idx="262">
                  <c:v>-1.17031</c:v>
                </c:pt>
                <c:pt idx="263">
                  <c:v>-1.1755</c:v>
                </c:pt>
                <c:pt idx="264">
                  <c:v>-1.1819200000000001</c:v>
                </c:pt>
                <c:pt idx="265">
                  <c:v>-1.1853400000000001</c:v>
                </c:pt>
                <c:pt idx="266">
                  <c:v>-1.19082</c:v>
                </c:pt>
                <c:pt idx="267">
                  <c:v>-1.19703</c:v>
                </c:pt>
                <c:pt idx="268">
                  <c:v>-1.1993400000000001</c:v>
                </c:pt>
                <c:pt idx="269">
                  <c:v>-1.20268</c:v>
                </c:pt>
                <c:pt idx="270">
                  <c:v>-1.20591</c:v>
                </c:pt>
                <c:pt idx="271">
                  <c:v>-1.21292</c:v>
                </c:pt>
                <c:pt idx="272">
                  <c:v>-1.2138599999999999</c:v>
                </c:pt>
                <c:pt idx="273">
                  <c:v>-1.21759</c:v>
                </c:pt>
                <c:pt idx="274">
                  <c:v>-1.22644</c:v>
                </c:pt>
                <c:pt idx="275">
                  <c:v>-1.2300800000000001</c:v>
                </c:pt>
                <c:pt idx="276">
                  <c:v>-1.23177</c:v>
                </c:pt>
                <c:pt idx="277">
                  <c:v>-1.23976</c:v>
                </c:pt>
                <c:pt idx="278">
                  <c:v>-1.24342</c:v>
                </c:pt>
                <c:pt idx="279">
                  <c:v>-1.2474499999999999</c:v>
                </c:pt>
                <c:pt idx="280">
                  <c:v>-1.25169</c:v>
                </c:pt>
                <c:pt idx="281">
                  <c:v>-1.25302</c:v>
                </c:pt>
                <c:pt idx="282">
                  <c:v>-1.2600100000000001</c:v>
                </c:pt>
                <c:pt idx="283">
                  <c:v>-1.26346</c:v>
                </c:pt>
                <c:pt idx="284">
                  <c:v>-1.26763</c:v>
                </c:pt>
                <c:pt idx="285">
                  <c:v>-1.2706599999999999</c:v>
                </c:pt>
                <c:pt idx="286">
                  <c:v>-1.2811900000000001</c:v>
                </c:pt>
                <c:pt idx="287">
                  <c:v>-1.28216</c:v>
                </c:pt>
                <c:pt idx="288">
                  <c:v>-1.2864</c:v>
                </c:pt>
                <c:pt idx="289">
                  <c:v>-1.2895000000000001</c:v>
                </c:pt>
                <c:pt idx="290">
                  <c:v>-1.29372</c:v>
                </c:pt>
                <c:pt idx="291">
                  <c:v>-1.2984899999999999</c:v>
                </c:pt>
                <c:pt idx="292">
                  <c:v>-1.3031299999999999</c:v>
                </c:pt>
                <c:pt idx="293">
                  <c:v>-1.30982</c:v>
                </c:pt>
                <c:pt idx="294">
                  <c:v>-1.3166</c:v>
                </c:pt>
                <c:pt idx="295">
                  <c:v>-1.31935</c:v>
                </c:pt>
                <c:pt idx="296">
                  <c:v>-1.3237699999999999</c:v>
                </c:pt>
                <c:pt idx="297">
                  <c:v>-1.3275699999999999</c:v>
                </c:pt>
                <c:pt idx="298">
                  <c:v>-1.3334999999999999</c:v>
                </c:pt>
                <c:pt idx="299">
                  <c:v>-1.3350599999999999</c:v>
                </c:pt>
                <c:pt idx="300">
                  <c:v>-1.34169</c:v>
                </c:pt>
                <c:pt idx="301">
                  <c:v>-1.34317</c:v>
                </c:pt>
                <c:pt idx="302">
                  <c:v>-1.3478300000000001</c:v>
                </c:pt>
                <c:pt idx="303">
                  <c:v>-1.3477699999999999</c:v>
                </c:pt>
                <c:pt idx="304">
                  <c:v>-1.34874</c:v>
                </c:pt>
                <c:pt idx="305">
                  <c:v>-1.3559099999999999</c:v>
                </c:pt>
                <c:pt idx="306">
                  <c:v>-1.3622300000000001</c:v>
                </c:pt>
                <c:pt idx="307">
                  <c:v>-1.3575900000000001</c:v>
                </c:pt>
                <c:pt idx="308">
                  <c:v>-1.3677299999999999</c:v>
                </c:pt>
                <c:pt idx="309">
                  <c:v>-1.3702099999999999</c:v>
                </c:pt>
                <c:pt idx="310">
                  <c:v>-1.3706199999999999</c:v>
                </c:pt>
                <c:pt idx="311">
                  <c:v>-1.37591</c:v>
                </c:pt>
                <c:pt idx="312">
                  <c:v>-1.37602</c:v>
                </c:pt>
                <c:pt idx="313">
                  <c:v>-1.3785700000000001</c:v>
                </c:pt>
                <c:pt idx="314">
                  <c:v>-1.3884799999999999</c:v>
                </c:pt>
                <c:pt idx="315">
                  <c:v>-1.3900600000000001</c:v>
                </c:pt>
                <c:pt idx="316">
                  <c:v>-1.39571</c:v>
                </c:pt>
                <c:pt idx="317">
                  <c:v>-1.40005</c:v>
                </c:pt>
                <c:pt idx="318">
                  <c:v>-1.40208</c:v>
                </c:pt>
                <c:pt idx="319">
                  <c:v>-1.4069100000000001</c:v>
                </c:pt>
                <c:pt idx="320">
                  <c:v>-1.40933</c:v>
                </c:pt>
                <c:pt idx="321">
                  <c:v>-1.4157900000000001</c:v>
                </c:pt>
                <c:pt idx="322">
                  <c:v>-1.4169400000000001</c:v>
                </c:pt>
                <c:pt idx="323">
                  <c:v>-1.42201</c:v>
                </c:pt>
                <c:pt idx="324">
                  <c:v>-1.4251100000000001</c:v>
                </c:pt>
                <c:pt idx="325">
                  <c:v>-1.4286700000000001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F4-499B-A052-4D83199B4712}"/>
            </c:ext>
          </c:extLst>
        </c:ser>
        <c:ser>
          <c:idx val="1"/>
          <c:order val="1"/>
          <c:tx>
            <c:strRef>
              <c:f>'OLS13-2'!$AK$4</c:f>
              <c:strCache>
                <c:ptCount val="1"/>
                <c:pt idx="0">
                  <c:v>U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'OLS13-2'!$AK$5:$AK$330</c:f>
              <c:numCache>
                <c:formatCode>General</c:formatCode>
                <c:ptCount val="326"/>
                <c:pt idx="0">
                  <c:v>0</c:v>
                </c:pt>
                <c:pt idx="1">
                  <c:v>4.97315E-3</c:v>
                </c:pt>
                <c:pt idx="2">
                  <c:v>7.0596900000000004E-3</c:v>
                </c:pt>
                <c:pt idx="3">
                  <c:v>6.4460000000000003E-3</c:v>
                </c:pt>
                <c:pt idx="4">
                  <c:v>7.6602600000000003E-3</c:v>
                </c:pt>
                <c:pt idx="5">
                  <c:v>6.8341699999999997E-3</c:v>
                </c:pt>
                <c:pt idx="6">
                  <c:v>2.9473799999999999E-3</c:v>
                </c:pt>
                <c:pt idx="7">
                  <c:v>2.24734E-3</c:v>
                </c:pt>
                <c:pt idx="8">
                  <c:v>4.1300599999999996E-3</c:v>
                </c:pt>
                <c:pt idx="9">
                  <c:v>3.0115799999999998E-3</c:v>
                </c:pt>
                <c:pt idx="10">
                  <c:v>7.3708899999999997E-3</c:v>
                </c:pt>
                <c:pt idx="11">
                  <c:v>5.2859300000000003E-3</c:v>
                </c:pt>
                <c:pt idx="12">
                  <c:v>1.14223E-2</c:v>
                </c:pt>
                <c:pt idx="13">
                  <c:v>1.08816E-2</c:v>
                </c:pt>
                <c:pt idx="14">
                  <c:v>1.1496899999999999E-2</c:v>
                </c:pt>
                <c:pt idx="15">
                  <c:v>1.2640800000000001E-2</c:v>
                </c:pt>
                <c:pt idx="16">
                  <c:v>1.35239E-2</c:v>
                </c:pt>
                <c:pt idx="17">
                  <c:v>1.4732800000000001E-2</c:v>
                </c:pt>
                <c:pt idx="18">
                  <c:v>1.3642700000000001E-2</c:v>
                </c:pt>
                <c:pt idx="19">
                  <c:v>1.7035700000000001E-2</c:v>
                </c:pt>
                <c:pt idx="20">
                  <c:v>1.6989000000000001E-2</c:v>
                </c:pt>
                <c:pt idx="21">
                  <c:v>1.5344200000000001E-2</c:v>
                </c:pt>
                <c:pt idx="22">
                  <c:v>1.5834500000000001E-2</c:v>
                </c:pt>
                <c:pt idx="23">
                  <c:v>1.7860600000000001E-2</c:v>
                </c:pt>
                <c:pt idx="24">
                  <c:v>1.9659300000000001E-2</c:v>
                </c:pt>
                <c:pt idx="25">
                  <c:v>2.13752E-2</c:v>
                </c:pt>
                <c:pt idx="26">
                  <c:v>2.1274299999999999E-2</c:v>
                </c:pt>
                <c:pt idx="27">
                  <c:v>2.4885500000000001E-2</c:v>
                </c:pt>
                <c:pt idx="28">
                  <c:v>2.3240899999999998E-2</c:v>
                </c:pt>
                <c:pt idx="29">
                  <c:v>2.6790600000000001E-2</c:v>
                </c:pt>
                <c:pt idx="30">
                  <c:v>2.7517199999999999E-2</c:v>
                </c:pt>
                <c:pt idx="31">
                  <c:v>2.6641100000000001E-2</c:v>
                </c:pt>
                <c:pt idx="32">
                  <c:v>2.7288099999999999E-2</c:v>
                </c:pt>
                <c:pt idx="33">
                  <c:v>2.7806600000000001E-2</c:v>
                </c:pt>
                <c:pt idx="34">
                  <c:v>2.6970399999999999E-2</c:v>
                </c:pt>
                <c:pt idx="35">
                  <c:v>3.0802E-2</c:v>
                </c:pt>
                <c:pt idx="36">
                  <c:v>2.9812000000000002E-2</c:v>
                </c:pt>
                <c:pt idx="37">
                  <c:v>2.7942700000000001E-2</c:v>
                </c:pt>
                <c:pt idx="38">
                  <c:v>3.1191199999999999E-2</c:v>
                </c:pt>
                <c:pt idx="39">
                  <c:v>3.1354300000000002E-2</c:v>
                </c:pt>
                <c:pt idx="40">
                  <c:v>3.4872100000000003E-2</c:v>
                </c:pt>
                <c:pt idx="41">
                  <c:v>3.3267999999999999E-2</c:v>
                </c:pt>
                <c:pt idx="42">
                  <c:v>3.24966E-2</c:v>
                </c:pt>
                <c:pt idx="43">
                  <c:v>3.1444899999999998E-2</c:v>
                </c:pt>
                <c:pt idx="44">
                  <c:v>3.2079799999999999E-2</c:v>
                </c:pt>
                <c:pt idx="45">
                  <c:v>3.4418999999999998E-2</c:v>
                </c:pt>
                <c:pt idx="46">
                  <c:v>3.5266800000000001E-2</c:v>
                </c:pt>
                <c:pt idx="47">
                  <c:v>3.4114400000000003E-2</c:v>
                </c:pt>
                <c:pt idx="48">
                  <c:v>3.4754100000000003E-2</c:v>
                </c:pt>
                <c:pt idx="49">
                  <c:v>3.5270500000000003E-2</c:v>
                </c:pt>
                <c:pt idx="50">
                  <c:v>3.4852099999999997E-2</c:v>
                </c:pt>
                <c:pt idx="51">
                  <c:v>3.4678599999999997E-2</c:v>
                </c:pt>
                <c:pt idx="52">
                  <c:v>3.6965999999999999E-2</c:v>
                </c:pt>
                <c:pt idx="53">
                  <c:v>3.6831500000000003E-2</c:v>
                </c:pt>
                <c:pt idx="54">
                  <c:v>3.77708E-2</c:v>
                </c:pt>
                <c:pt idx="55">
                  <c:v>3.5639900000000002E-2</c:v>
                </c:pt>
                <c:pt idx="56">
                  <c:v>3.8271399999999997E-2</c:v>
                </c:pt>
                <c:pt idx="57">
                  <c:v>3.8277899999999997E-2</c:v>
                </c:pt>
                <c:pt idx="58">
                  <c:v>4.1670699999999998E-2</c:v>
                </c:pt>
                <c:pt idx="59">
                  <c:v>4.3139700000000003E-2</c:v>
                </c:pt>
                <c:pt idx="60">
                  <c:v>4.8321799999999998E-2</c:v>
                </c:pt>
                <c:pt idx="61">
                  <c:v>4.7580999999999998E-2</c:v>
                </c:pt>
                <c:pt idx="62">
                  <c:v>4.8866100000000003E-2</c:v>
                </c:pt>
                <c:pt idx="63">
                  <c:v>5.2147399999999997E-2</c:v>
                </c:pt>
                <c:pt idx="64">
                  <c:v>5.7767399999999997E-2</c:v>
                </c:pt>
                <c:pt idx="65">
                  <c:v>5.5373499999999999E-2</c:v>
                </c:pt>
                <c:pt idx="66">
                  <c:v>5.6274499999999998E-2</c:v>
                </c:pt>
                <c:pt idx="67">
                  <c:v>5.9881200000000002E-2</c:v>
                </c:pt>
                <c:pt idx="68">
                  <c:v>6.3979800000000003E-2</c:v>
                </c:pt>
                <c:pt idx="69">
                  <c:v>6.5333100000000005E-2</c:v>
                </c:pt>
                <c:pt idx="70">
                  <c:v>7.15943E-2</c:v>
                </c:pt>
                <c:pt idx="71">
                  <c:v>7.5173000000000004E-2</c:v>
                </c:pt>
                <c:pt idx="72">
                  <c:v>8.5651699999999997E-2</c:v>
                </c:pt>
                <c:pt idx="73">
                  <c:v>9.1660199999999997E-2</c:v>
                </c:pt>
                <c:pt idx="74">
                  <c:v>0.103116</c:v>
                </c:pt>
                <c:pt idx="75">
                  <c:v>0.11137900000000001</c:v>
                </c:pt>
                <c:pt idx="76">
                  <c:v>0.11983099999999999</c:v>
                </c:pt>
                <c:pt idx="77">
                  <c:v>0.129163</c:v>
                </c:pt>
                <c:pt idx="78">
                  <c:v>0.13462099999999999</c:v>
                </c:pt>
                <c:pt idx="79">
                  <c:v>0.141516</c:v>
                </c:pt>
                <c:pt idx="80">
                  <c:v>0.14227000000000001</c:v>
                </c:pt>
                <c:pt idx="81">
                  <c:v>0.14820900000000001</c:v>
                </c:pt>
                <c:pt idx="82">
                  <c:v>0.15213299999999999</c:v>
                </c:pt>
                <c:pt idx="83">
                  <c:v>0.16017799999999999</c:v>
                </c:pt>
                <c:pt idx="84">
                  <c:v>0.15782399999999999</c:v>
                </c:pt>
                <c:pt idx="85">
                  <c:v>0.16207199999999999</c:v>
                </c:pt>
                <c:pt idx="86">
                  <c:v>0.16703699999999999</c:v>
                </c:pt>
                <c:pt idx="87">
                  <c:v>0.167242</c:v>
                </c:pt>
                <c:pt idx="88">
                  <c:v>0.172235</c:v>
                </c:pt>
                <c:pt idx="89">
                  <c:v>0.18571399999999999</c:v>
                </c:pt>
                <c:pt idx="90">
                  <c:v>0.18750900000000001</c:v>
                </c:pt>
                <c:pt idx="91">
                  <c:v>0.190413</c:v>
                </c:pt>
                <c:pt idx="92">
                  <c:v>0.19273499999999999</c:v>
                </c:pt>
                <c:pt idx="93">
                  <c:v>0.192047</c:v>
                </c:pt>
                <c:pt idx="94">
                  <c:v>0.196774</c:v>
                </c:pt>
                <c:pt idx="95">
                  <c:v>0.20752799999999999</c:v>
                </c:pt>
                <c:pt idx="96">
                  <c:v>0.208426</c:v>
                </c:pt>
                <c:pt idx="97">
                  <c:v>0.209706</c:v>
                </c:pt>
                <c:pt idx="98">
                  <c:v>0.21568499999999999</c:v>
                </c:pt>
                <c:pt idx="99">
                  <c:v>0.21688199999999999</c:v>
                </c:pt>
                <c:pt idx="100">
                  <c:v>0.220749</c:v>
                </c:pt>
                <c:pt idx="101">
                  <c:v>0.224804</c:v>
                </c:pt>
                <c:pt idx="102">
                  <c:v>0.23022100000000001</c:v>
                </c:pt>
                <c:pt idx="103">
                  <c:v>0.23580000000000001</c:v>
                </c:pt>
                <c:pt idx="104">
                  <c:v>0.24010500000000001</c:v>
                </c:pt>
                <c:pt idx="105">
                  <c:v>0.25103399999999998</c:v>
                </c:pt>
                <c:pt idx="106">
                  <c:v>0.25619500000000001</c:v>
                </c:pt>
                <c:pt idx="107">
                  <c:v>0.26102300000000001</c:v>
                </c:pt>
                <c:pt idx="108">
                  <c:v>0.27305800000000002</c:v>
                </c:pt>
                <c:pt idx="109">
                  <c:v>0.281914</c:v>
                </c:pt>
                <c:pt idx="110">
                  <c:v>0.28974299999999997</c:v>
                </c:pt>
                <c:pt idx="111">
                  <c:v>0.29832599999999998</c:v>
                </c:pt>
                <c:pt idx="112">
                  <c:v>0.30924000000000001</c:v>
                </c:pt>
                <c:pt idx="113">
                  <c:v>0.31323200000000001</c:v>
                </c:pt>
                <c:pt idx="114">
                  <c:v>0.32492799999999999</c:v>
                </c:pt>
                <c:pt idx="115">
                  <c:v>0.33163199999999998</c:v>
                </c:pt>
                <c:pt idx="116">
                  <c:v>0.34504400000000002</c:v>
                </c:pt>
                <c:pt idx="117">
                  <c:v>0.36403400000000002</c:v>
                </c:pt>
                <c:pt idx="118">
                  <c:v>0.37190099999999998</c:v>
                </c:pt>
                <c:pt idx="119">
                  <c:v>0.378054</c:v>
                </c:pt>
                <c:pt idx="120">
                  <c:v>0.38755899999999999</c:v>
                </c:pt>
                <c:pt idx="121">
                  <c:v>0.40222599999999997</c:v>
                </c:pt>
                <c:pt idx="122">
                  <c:v>0.41798800000000003</c:v>
                </c:pt>
                <c:pt idx="123">
                  <c:v>0.434782</c:v>
                </c:pt>
                <c:pt idx="124">
                  <c:v>0.44051600000000002</c:v>
                </c:pt>
                <c:pt idx="125">
                  <c:v>0.44997300000000001</c:v>
                </c:pt>
                <c:pt idx="126">
                  <c:v>0.45513199999999998</c:v>
                </c:pt>
                <c:pt idx="127">
                  <c:v>0.46293699999999999</c:v>
                </c:pt>
                <c:pt idx="128">
                  <c:v>0.46271299999999999</c:v>
                </c:pt>
                <c:pt idx="129">
                  <c:v>0.47523100000000001</c:v>
                </c:pt>
                <c:pt idx="130">
                  <c:v>0.47915000000000002</c:v>
                </c:pt>
                <c:pt idx="131">
                  <c:v>0.48235</c:v>
                </c:pt>
                <c:pt idx="132">
                  <c:v>0.48829400000000001</c:v>
                </c:pt>
                <c:pt idx="133">
                  <c:v>0.49127199999999999</c:v>
                </c:pt>
                <c:pt idx="134">
                  <c:v>0.49160399999999999</c:v>
                </c:pt>
                <c:pt idx="135">
                  <c:v>0.49769600000000003</c:v>
                </c:pt>
                <c:pt idx="136">
                  <c:v>0.50414999999999999</c:v>
                </c:pt>
                <c:pt idx="137">
                  <c:v>0.51188500000000003</c:v>
                </c:pt>
                <c:pt idx="138">
                  <c:v>0.51537599999999995</c:v>
                </c:pt>
                <c:pt idx="139">
                  <c:v>0.52531899999999998</c:v>
                </c:pt>
                <c:pt idx="140">
                  <c:v>0.52686900000000003</c:v>
                </c:pt>
                <c:pt idx="141">
                  <c:v>0.53662299999999996</c:v>
                </c:pt>
                <c:pt idx="142">
                  <c:v>0.54364599999999996</c:v>
                </c:pt>
                <c:pt idx="143">
                  <c:v>0.55238799999999999</c:v>
                </c:pt>
                <c:pt idx="144">
                  <c:v>0.56257400000000002</c:v>
                </c:pt>
                <c:pt idx="145">
                  <c:v>0.56293000000000004</c:v>
                </c:pt>
                <c:pt idx="146">
                  <c:v>0.57566899999999999</c:v>
                </c:pt>
                <c:pt idx="147">
                  <c:v>0.58890600000000004</c:v>
                </c:pt>
                <c:pt idx="148">
                  <c:v>0.59541900000000003</c:v>
                </c:pt>
                <c:pt idx="149">
                  <c:v>0.60314400000000001</c:v>
                </c:pt>
                <c:pt idx="150">
                  <c:v>0.61833800000000005</c:v>
                </c:pt>
                <c:pt idx="151">
                  <c:v>0.62428799999999995</c:v>
                </c:pt>
                <c:pt idx="152">
                  <c:v>0.62811399999999995</c:v>
                </c:pt>
                <c:pt idx="153">
                  <c:v>0.63918299999999995</c:v>
                </c:pt>
                <c:pt idx="154">
                  <c:v>0.64703599999999994</c:v>
                </c:pt>
                <c:pt idx="155">
                  <c:v>0.65813699999999997</c:v>
                </c:pt>
                <c:pt idx="156">
                  <c:v>0.66500000000000004</c:v>
                </c:pt>
                <c:pt idx="157">
                  <c:v>0.67032899999999995</c:v>
                </c:pt>
                <c:pt idx="158">
                  <c:v>0.67716200000000004</c:v>
                </c:pt>
                <c:pt idx="159">
                  <c:v>0.68060799999999999</c:v>
                </c:pt>
                <c:pt idx="160">
                  <c:v>0.68770200000000004</c:v>
                </c:pt>
                <c:pt idx="161">
                  <c:v>0.69570500000000002</c:v>
                </c:pt>
                <c:pt idx="162">
                  <c:v>0.69972800000000002</c:v>
                </c:pt>
                <c:pt idx="163">
                  <c:v>0.71116299999999999</c:v>
                </c:pt>
                <c:pt idx="164">
                  <c:v>0.71472599999999997</c:v>
                </c:pt>
                <c:pt idx="165">
                  <c:v>0.71756299999999995</c:v>
                </c:pt>
                <c:pt idx="166">
                  <c:v>0.72285699999999997</c:v>
                </c:pt>
                <c:pt idx="167">
                  <c:v>0.72823300000000002</c:v>
                </c:pt>
                <c:pt idx="168">
                  <c:v>0.73139100000000001</c:v>
                </c:pt>
                <c:pt idx="169">
                  <c:v>0.73447600000000002</c:v>
                </c:pt>
                <c:pt idx="170">
                  <c:v>0.73800200000000005</c:v>
                </c:pt>
                <c:pt idx="171">
                  <c:v>0.74128400000000005</c:v>
                </c:pt>
                <c:pt idx="172">
                  <c:v>0.74904099999999996</c:v>
                </c:pt>
                <c:pt idx="173">
                  <c:v>0.75427</c:v>
                </c:pt>
                <c:pt idx="174">
                  <c:v>0.75945099999999999</c:v>
                </c:pt>
                <c:pt idx="175">
                  <c:v>0.761378</c:v>
                </c:pt>
                <c:pt idx="176">
                  <c:v>0.76482700000000003</c:v>
                </c:pt>
                <c:pt idx="177">
                  <c:v>0.76652900000000002</c:v>
                </c:pt>
                <c:pt idx="178">
                  <c:v>0.77017899999999995</c:v>
                </c:pt>
                <c:pt idx="179">
                  <c:v>0.77621200000000001</c:v>
                </c:pt>
                <c:pt idx="180">
                  <c:v>0.77848899999999999</c:v>
                </c:pt>
                <c:pt idx="181">
                  <c:v>0.78538399999999997</c:v>
                </c:pt>
                <c:pt idx="182">
                  <c:v>0.79360200000000003</c:v>
                </c:pt>
                <c:pt idx="183">
                  <c:v>0.796261</c:v>
                </c:pt>
                <c:pt idx="184">
                  <c:v>0.79872900000000002</c:v>
                </c:pt>
                <c:pt idx="185">
                  <c:v>0.80484599999999995</c:v>
                </c:pt>
                <c:pt idx="186">
                  <c:v>0.80704299999999995</c:v>
                </c:pt>
                <c:pt idx="187">
                  <c:v>0.81446399999999997</c:v>
                </c:pt>
                <c:pt idx="188">
                  <c:v>0.81903899999999996</c:v>
                </c:pt>
                <c:pt idx="189">
                  <c:v>0.82592200000000005</c:v>
                </c:pt>
                <c:pt idx="190">
                  <c:v>0.82826100000000002</c:v>
                </c:pt>
                <c:pt idx="191">
                  <c:v>0.83122300000000005</c:v>
                </c:pt>
                <c:pt idx="192">
                  <c:v>0.83600399999999997</c:v>
                </c:pt>
                <c:pt idx="193">
                  <c:v>0.83976799999999996</c:v>
                </c:pt>
                <c:pt idx="194">
                  <c:v>0.84384199999999998</c:v>
                </c:pt>
                <c:pt idx="195">
                  <c:v>0.84966399999999997</c:v>
                </c:pt>
                <c:pt idx="196">
                  <c:v>0.85097699999999998</c:v>
                </c:pt>
                <c:pt idx="197">
                  <c:v>0.85968299999999997</c:v>
                </c:pt>
                <c:pt idx="198">
                  <c:v>0.865174</c:v>
                </c:pt>
                <c:pt idx="199">
                  <c:v>0.865429</c:v>
                </c:pt>
                <c:pt idx="200">
                  <c:v>0.87048999999999999</c:v>
                </c:pt>
                <c:pt idx="201">
                  <c:v>0.876834</c:v>
                </c:pt>
                <c:pt idx="202">
                  <c:v>0.87706300000000004</c:v>
                </c:pt>
                <c:pt idx="203">
                  <c:v>0.88150300000000004</c:v>
                </c:pt>
                <c:pt idx="204">
                  <c:v>0.88611300000000004</c:v>
                </c:pt>
                <c:pt idx="205">
                  <c:v>0.89261999999999997</c:v>
                </c:pt>
                <c:pt idx="206">
                  <c:v>0.895123</c:v>
                </c:pt>
                <c:pt idx="207">
                  <c:v>0.89842699999999998</c:v>
                </c:pt>
                <c:pt idx="208">
                  <c:v>0.90339499999999995</c:v>
                </c:pt>
                <c:pt idx="209">
                  <c:v>0.90495599999999998</c:v>
                </c:pt>
                <c:pt idx="210">
                  <c:v>0.90517899999999996</c:v>
                </c:pt>
                <c:pt idx="211">
                  <c:v>0.912134</c:v>
                </c:pt>
                <c:pt idx="212">
                  <c:v>0.91540600000000005</c:v>
                </c:pt>
                <c:pt idx="213">
                  <c:v>0.91905499999999996</c:v>
                </c:pt>
                <c:pt idx="214">
                  <c:v>0.92107600000000001</c:v>
                </c:pt>
                <c:pt idx="215">
                  <c:v>0.92396199999999995</c:v>
                </c:pt>
                <c:pt idx="216">
                  <c:v>0.929338</c:v>
                </c:pt>
                <c:pt idx="217">
                  <c:v>0.93309900000000001</c:v>
                </c:pt>
                <c:pt idx="218">
                  <c:v>0.937863</c:v>
                </c:pt>
                <c:pt idx="219">
                  <c:v>0.941689</c:v>
                </c:pt>
                <c:pt idx="220">
                  <c:v>0.95444499999999999</c:v>
                </c:pt>
                <c:pt idx="221">
                  <c:v>0.96085200000000004</c:v>
                </c:pt>
                <c:pt idx="222">
                  <c:v>0.96232899999999999</c:v>
                </c:pt>
                <c:pt idx="223">
                  <c:v>0.97160999999999997</c:v>
                </c:pt>
                <c:pt idx="224">
                  <c:v>0.97011499999999995</c:v>
                </c:pt>
                <c:pt idx="225">
                  <c:v>0.97779799999999994</c:v>
                </c:pt>
                <c:pt idx="226">
                  <c:v>0.98421400000000003</c:v>
                </c:pt>
                <c:pt idx="227">
                  <c:v>0.98819999999999997</c:v>
                </c:pt>
                <c:pt idx="228">
                  <c:v>0.99113799999999996</c:v>
                </c:pt>
                <c:pt idx="229">
                  <c:v>0.99861299999999997</c:v>
                </c:pt>
                <c:pt idx="230">
                  <c:v>1.0023899999999999</c:v>
                </c:pt>
                <c:pt idx="231">
                  <c:v>1.0044900000000001</c:v>
                </c:pt>
                <c:pt idx="232">
                  <c:v>1.00681</c:v>
                </c:pt>
                <c:pt idx="233">
                  <c:v>1.0146900000000001</c:v>
                </c:pt>
                <c:pt idx="234">
                  <c:v>1.0181899999999999</c:v>
                </c:pt>
                <c:pt idx="235">
                  <c:v>1.0224899999999999</c:v>
                </c:pt>
                <c:pt idx="236">
                  <c:v>1.028</c:v>
                </c:pt>
                <c:pt idx="237">
                  <c:v>1.03443</c:v>
                </c:pt>
                <c:pt idx="238">
                  <c:v>1.0362899999999999</c:v>
                </c:pt>
                <c:pt idx="239">
                  <c:v>1.0421899999999999</c:v>
                </c:pt>
                <c:pt idx="240">
                  <c:v>1.0504100000000001</c:v>
                </c:pt>
                <c:pt idx="241">
                  <c:v>1.05331</c:v>
                </c:pt>
                <c:pt idx="242">
                  <c:v>1.06016</c:v>
                </c:pt>
                <c:pt idx="243">
                  <c:v>1.0643100000000001</c:v>
                </c:pt>
                <c:pt idx="244">
                  <c:v>1.0673600000000001</c:v>
                </c:pt>
                <c:pt idx="245">
                  <c:v>1.0744100000000001</c:v>
                </c:pt>
                <c:pt idx="246">
                  <c:v>1.0813299999999999</c:v>
                </c:pt>
                <c:pt idx="247">
                  <c:v>1.08795</c:v>
                </c:pt>
                <c:pt idx="248">
                  <c:v>1.0915999999999999</c:v>
                </c:pt>
                <c:pt idx="249">
                  <c:v>1.1003499999999999</c:v>
                </c:pt>
                <c:pt idx="250">
                  <c:v>1.1065700000000001</c:v>
                </c:pt>
                <c:pt idx="251">
                  <c:v>1.1135900000000001</c:v>
                </c:pt>
                <c:pt idx="252">
                  <c:v>1.1206799999999999</c:v>
                </c:pt>
                <c:pt idx="253">
                  <c:v>1.12531</c:v>
                </c:pt>
                <c:pt idx="254">
                  <c:v>1.1337200000000001</c:v>
                </c:pt>
                <c:pt idx="255">
                  <c:v>1.1410400000000001</c:v>
                </c:pt>
                <c:pt idx="256">
                  <c:v>1.1450800000000001</c:v>
                </c:pt>
                <c:pt idx="257">
                  <c:v>1.14784</c:v>
                </c:pt>
                <c:pt idx="258">
                  <c:v>1.15544</c:v>
                </c:pt>
                <c:pt idx="259">
                  <c:v>1.1585300000000001</c:v>
                </c:pt>
                <c:pt idx="260">
                  <c:v>1.1677999999999999</c:v>
                </c:pt>
                <c:pt idx="261">
                  <c:v>1.1722900000000001</c:v>
                </c:pt>
                <c:pt idx="262">
                  <c:v>1.1791400000000001</c:v>
                </c:pt>
                <c:pt idx="263">
                  <c:v>1.18397</c:v>
                </c:pt>
                <c:pt idx="264">
                  <c:v>1.19248</c:v>
                </c:pt>
                <c:pt idx="265">
                  <c:v>1.1963600000000001</c:v>
                </c:pt>
                <c:pt idx="266">
                  <c:v>1.2017899999999999</c:v>
                </c:pt>
                <c:pt idx="267">
                  <c:v>1.21004</c:v>
                </c:pt>
                <c:pt idx="268">
                  <c:v>1.2188699999999999</c:v>
                </c:pt>
                <c:pt idx="269">
                  <c:v>1.22611</c:v>
                </c:pt>
                <c:pt idx="270">
                  <c:v>1.23048</c:v>
                </c:pt>
                <c:pt idx="271">
                  <c:v>1.2366600000000001</c:v>
                </c:pt>
                <c:pt idx="272">
                  <c:v>1.2425999999999999</c:v>
                </c:pt>
                <c:pt idx="273">
                  <c:v>1.2510699999999999</c:v>
                </c:pt>
                <c:pt idx="274">
                  <c:v>1.2572099999999999</c:v>
                </c:pt>
                <c:pt idx="275">
                  <c:v>1.2642899999999999</c:v>
                </c:pt>
                <c:pt idx="276">
                  <c:v>1.27342</c:v>
                </c:pt>
                <c:pt idx="277">
                  <c:v>1.2806500000000001</c:v>
                </c:pt>
                <c:pt idx="278">
                  <c:v>1.28281</c:v>
                </c:pt>
                <c:pt idx="279">
                  <c:v>1.2920799999999999</c:v>
                </c:pt>
                <c:pt idx="280">
                  <c:v>1.29522</c:v>
                </c:pt>
                <c:pt idx="281">
                  <c:v>1.2993600000000001</c:v>
                </c:pt>
                <c:pt idx="282">
                  <c:v>1.30802</c:v>
                </c:pt>
                <c:pt idx="283">
                  <c:v>1.3149</c:v>
                </c:pt>
                <c:pt idx="284">
                  <c:v>1.3171200000000001</c:v>
                </c:pt>
                <c:pt idx="285">
                  <c:v>1.3225800000000001</c:v>
                </c:pt>
                <c:pt idx="286">
                  <c:v>1.3295600000000001</c:v>
                </c:pt>
                <c:pt idx="287">
                  <c:v>1.3379399999999999</c:v>
                </c:pt>
                <c:pt idx="288">
                  <c:v>1.34619</c:v>
                </c:pt>
                <c:pt idx="289">
                  <c:v>1.3498399999999999</c:v>
                </c:pt>
                <c:pt idx="290">
                  <c:v>1.3565499999999999</c:v>
                </c:pt>
                <c:pt idx="291">
                  <c:v>1.3609599999999999</c:v>
                </c:pt>
                <c:pt idx="292">
                  <c:v>1.3680399999999999</c:v>
                </c:pt>
                <c:pt idx="293">
                  <c:v>1.37747</c:v>
                </c:pt>
                <c:pt idx="294">
                  <c:v>1.3796600000000001</c:v>
                </c:pt>
                <c:pt idx="295">
                  <c:v>1.3873</c:v>
                </c:pt>
                <c:pt idx="296">
                  <c:v>1.3941600000000001</c:v>
                </c:pt>
                <c:pt idx="297">
                  <c:v>1.39845</c:v>
                </c:pt>
                <c:pt idx="298">
                  <c:v>1.40866</c:v>
                </c:pt>
                <c:pt idx="299">
                  <c:v>1.4097500000000001</c:v>
                </c:pt>
                <c:pt idx="300">
                  <c:v>1.41706</c:v>
                </c:pt>
                <c:pt idx="301">
                  <c:v>1.41943</c:v>
                </c:pt>
                <c:pt idx="302">
                  <c:v>1.4238200000000001</c:v>
                </c:pt>
                <c:pt idx="303">
                  <c:v>1.4278299999999999</c:v>
                </c:pt>
                <c:pt idx="304">
                  <c:v>1.4353800000000001</c:v>
                </c:pt>
                <c:pt idx="305">
                  <c:v>1.4388399999999999</c:v>
                </c:pt>
                <c:pt idx="306">
                  <c:v>1.4463699999999999</c:v>
                </c:pt>
                <c:pt idx="307">
                  <c:v>1.4494800000000001</c:v>
                </c:pt>
                <c:pt idx="308">
                  <c:v>1.45184</c:v>
                </c:pt>
                <c:pt idx="309">
                  <c:v>1.4548700000000001</c:v>
                </c:pt>
                <c:pt idx="310">
                  <c:v>1.4610300000000001</c:v>
                </c:pt>
                <c:pt idx="311">
                  <c:v>1.4634</c:v>
                </c:pt>
                <c:pt idx="312">
                  <c:v>1.4687399999999999</c:v>
                </c:pt>
                <c:pt idx="313">
                  <c:v>1.47088</c:v>
                </c:pt>
                <c:pt idx="314">
                  <c:v>1.4763200000000001</c:v>
                </c:pt>
                <c:pt idx="315">
                  <c:v>1.4830700000000001</c:v>
                </c:pt>
                <c:pt idx="316">
                  <c:v>1.48742</c:v>
                </c:pt>
                <c:pt idx="317">
                  <c:v>1.4921800000000001</c:v>
                </c:pt>
                <c:pt idx="318">
                  <c:v>1.49647</c:v>
                </c:pt>
                <c:pt idx="319">
                  <c:v>1.4993399999999999</c:v>
                </c:pt>
                <c:pt idx="320">
                  <c:v>1.50559</c:v>
                </c:pt>
                <c:pt idx="321">
                  <c:v>1.5102800000000001</c:v>
                </c:pt>
                <c:pt idx="322">
                  <c:v>1.5131399999999999</c:v>
                </c:pt>
                <c:pt idx="323">
                  <c:v>1.5183199999999999</c:v>
                </c:pt>
                <c:pt idx="324">
                  <c:v>1.52322</c:v>
                </c:pt>
                <c:pt idx="325">
                  <c:v>1.5251399999999999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F4-499B-A052-4D83199B4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0.224116360454943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'OLS13-2'!$AK$4</c:f>
              <c:strCache>
                <c:ptCount val="1"/>
                <c:pt idx="0">
                  <c:v>U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'OLS13-2'!$AK$5:$AK$330</c:f>
              <c:numCache>
                <c:formatCode>General</c:formatCode>
                <c:ptCount val="326"/>
                <c:pt idx="0">
                  <c:v>0</c:v>
                </c:pt>
                <c:pt idx="1">
                  <c:v>4.97315E-3</c:v>
                </c:pt>
                <c:pt idx="2">
                  <c:v>7.0596900000000004E-3</c:v>
                </c:pt>
                <c:pt idx="3">
                  <c:v>6.4460000000000003E-3</c:v>
                </c:pt>
                <c:pt idx="4">
                  <c:v>7.6602600000000003E-3</c:v>
                </c:pt>
                <c:pt idx="5">
                  <c:v>6.8341699999999997E-3</c:v>
                </c:pt>
                <c:pt idx="6">
                  <c:v>2.9473799999999999E-3</c:v>
                </c:pt>
                <c:pt idx="7">
                  <c:v>2.24734E-3</c:v>
                </c:pt>
                <c:pt idx="8">
                  <c:v>4.1300599999999996E-3</c:v>
                </c:pt>
                <c:pt idx="9">
                  <c:v>3.0115799999999998E-3</c:v>
                </c:pt>
                <c:pt idx="10">
                  <c:v>7.3708899999999997E-3</c:v>
                </c:pt>
                <c:pt idx="11">
                  <c:v>5.2859300000000003E-3</c:v>
                </c:pt>
                <c:pt idx="12">
                  <c:v>1.14223E-2</c:v>
                </c:pt>
                <c:pt idx="13">
                  <c:v>1.08816E-2</c:v>
                </c:pt>
                <c:pt idx="14">
                  <c:v>1.1496899999999999E-2</c:v>
                </c:pt>
                <c:pt idx="15">
                  <c:v>1.2640800000000001E-2</c:v>
                </c:pt>
                <c:pt idx="16">
                  <c:v>1.35239E-2</c:v>
                </c:pt>
                <c:pt idx="17">
                  <c:v>1.4732800000000001E-2</c:v>
                </c:pt>
                <c:pt idx="18">
                  <c:v>1.3642700000000001E-2</c:v>
                </c:pt>
                <c:pt idx="19">
                  <c:v>1.7035700000000001E-2</c:v>
                </c:pt>
                <c:pt idx="20">
                  <c:v>1.6989000000000001E-2</c:v>
                </c:pt>
                <c:pt idx="21">
                  <c:v>1.5344200000000001E-2</c:v>
                </c:pt>
                <c:pt idx="22">
                  <c:v>1.5834500000000001E-2</c:v>
                </c:pt>
                <c:pt idx="23">
                  <c:v>1.7860600000000001E-2</c:v>
                </c:pt>
                <c:pt idx="24">
                  <c:v>1.9659300000000001E-2</c:v>
                </c:pt>
                <c:pt idx="25">
                  <c:v>2.13752E-2</c:v>
                </c:pt>
                <c:pt idx="26">
                  <c:v>2.1274299999999999E-2</c:v>
                </c:pt>
                <c:pt idx="27">
                  <c:v>2.4885500000000001E-2</c:v>
                </c:pt>
                <c:pt idx="28">
                  <c:v>2.3240899999999998E-2</c:v>
                </c:pt>
                <c:pt idx="29">
                  <c:v>2.6790600000000001E-2</c:v>
                </c:pt>
                <c:pt idx="30">
                  <c:v>2.7517199999999999E-2</c:v>
                </c:pt>
                <c:pt idx="31">
                  <c:v>2.6641100000000001E-2</c:v>
                </c:pt>
                <c:pt idx="32">
                  <c:v>2.7288099999999999E-2</c:v>
                </c:pt>
                <c:pt idx="33">
                  <c:v>2.7806600000000001E-2</c:v>
                </c:pt>
                <c:pt idx="34">
                  <c:v>2.6970399999999999E-2</c:v>
                </c:pt>
                <c:pt idx="35">
                  <c:v>3.0802E-2</c:v>
                </c:pt>
                <c:pt idx="36">
                  <c:v>2.9812000000000002E-2</c:v>
                </c:pt>
                <c:pt idx="37">
                  <c:v>2.7942700000000001E-2</c:v>
                </c:pt>
                <c:pt idx="38">
                  <c:v>3.1191199999999999E-2</c:v>
                </c:pt>
                <c:pt idx="39">
                  <c:v>3.1354300000000002E-2</c:v>
                </c:pt>
                <c:pt idx="40">
                  <c:v>3.4872100000000003E-2</c:v>
                </c:pt>
                <c:pt idx="41">
                  <c:v>3.3267999999999999E-2</c:v>
                </c:pt>
                <c:pt idx="42">
                  <c:v>3.24966E-2</c:v>
                </c:pt>
                <c:pt idx="43">
                  <c:v>3.1444899999999998E-2</c:v>
                </c:pt>
                <c:pt idx="44">
                  <c:v>3.2079799999999999E-2</c:v>
                </c:pt>
                <c:pt idx="45">
                  <c:v>3.4418999999999998E-2</c:v>
                </c:pt>
                <c:pt idx="46">
                  <c:v>3.5266800000000001E-2</c:v>
                </c:pt>
                <c:pt idx="47">
                  <c:v>3.4114400000000003E-2</c:v>
                </c:pt>
                <c:pt idx="48">
                  <c:v>3.4754100000000003E-2</c:v>
                </c:pt>
                <c:pt idx="49">
                  <c:v>3.5270500000000003E-2</c:v>
                </c:pt>
                <c:pt idx="50">
                  <c:v>3.4852099999999997E-2</c:v>
                </c:pt>
                <c:pt idx="51">
                  <c:v>3.4678599999999997E-2</c:v>
                </c:pt>
                <c:pt idx="52">
                  <c:v>3.6965999999999999E-2</c:v>
                </c:pt>
                <c:pt idx="53">
                  <c:v>3.6831500000000003E-2</c:v>
                </c:pt>
                <c:pt idx="54">
                  <c:v>3.77708E-2</c:v>
                </c:pt>
                <c:pt idx="55">
                  <c:v>3.5639900000000002E-2</c:v>
                </c:pt>
                <c:pt idx="56">
                  <c:v>3.8271399999999997E-2</c:v>
                </c:pt>
                <c:pt idx="57">
                  <c:v>3.8277899999999997E-2</c:v>
                </c:pt>
                <c:pt idx="58">
                  <c:v>4.1670699999999998E-2</c:v>
                </c:pt>
                <c:pt idx="59">
                  <c:v>4.3139700000000003E-2</c:v>
                </c:pt>
                <c:pt idx="60">
                  <c:v>4.8321799999999998E-2</c:v>
                </c:pt>
                <c:pt idx="61">
                  <c:v>4.7580999999999998E-2</c:v>
                </c:pt>
                <c:pt idx="62">
                  <c:v>4.8866100000000003E-2</c:v>
                </c:pt>
                <c:pt idx="63">
                  <c:v>5.2147399999999997E-2</c:v>
                </c:pt>
                <c:pt idx="64">
                  <c:v>5.7767399999999997E-2</c:v>
                </c:pt>
                <c:pt idx="65">
                  <c:v>5.5373499999999999E-2</c:v>
                </c:pt>
                <c:pt idx="66">
                  <c:v>5.6274499999999998E-2</c:v>
                </c:pt>
                <c:pt idx="67">
                  <c:v>5.9881200000000002E-2</c:v>
                </c:pt>
                <c:pt idx="68">
                  <c:v>6.3979800000000003E-2</c:v>
                </c:pt>
                <c:pt idx="69">
                  <c:v>6.5333100000000005E-2</c:v>
                </c:pt>
                <c:pt idx="70">
                  <c:v>7.15943E-2</c:v>
                </c:pt>
                <c:pt idx="71">
                  <c:v>7.5173000000000004E-2</c:v>
                </c:pt>
                <c:pt idx="72">
                  <c:v>8.5651699999999997E-2</c:v>
                </c:pt>
                <c:pt idx="73">
                  <c:v>9.1660199999999997E-2</c:v>
                </c:pt>
                <c:pt idx="74">
                  <c:v>0.103116</c:v>
                </c:pt>
                <c:pt idx="75">
                  <c:v>0.11137900000000001</c:v>
                </c:pt>
                <c:pt idx="76">
                  <c:v>0.11983099999999999</c:v>
                </c:pt>
                <c:pt idx="77">
                  <c:v>0.129163</c:v>
                </c:pt>
                <c:pt idx="78">
                  <c:v>0.13462099999999999</c:v>
                </c:pt>
                <c:pt idx="79">
                  <c:v>0.141516</c:v>
                </c:pt>
                <c:pt idx="80">
                  <c:v>0.14227000000000001</c:v>
                </c:pt>
                <c:pt idx="81">
                  <c:v>0.14820900000000001</c:v>
                </c:pt>
                <c:pt idx="82">
                  <c:v>0.15213299999999999</c:v>
                </c:pt>
                <c:pt idx="83">
                  <c:v>0.16017799999999999</c:v>
                </c:pt>
                <c:pt idx="84">
                  <c:v>0.15782399999999999</c:v>
                </c:pt>
                <c:pt idx="85">
                  <c:v>0.16207199999999999</c:v>
                </c:pt>
                <c:pt idx="86">
                  <c:v>0.16703699999999999</c:v>
                </c:pt>
                <c:pt idx="87">
                  <c:v>0.167242</c:v>
                </c:pt>
                <c:pt idx="88">
                  <c:v>0.172235</c:v>
                </c:pt>
                <c:pt idx="89">
                  <c:v>0.18571399999999999</c:v>
                </c:pt>
                <c:pt idx="90">
                  <c:v>0.18750900000000001</c:v>
                </c:pt>
                <c:pt idx="91">
                  <c:v>0.190413</c:v>
                </c:pt>
                <c:pt idx="92">
                  <c:v>0.19273499999999999</c:v>
                </c:pt>
                <c:pt idx="93">
                  <c:v>0.192047</c:v>
                </c:pt>
                <c:pt idx="94">
                  <c:v>0.196774</c:v>
                </c:pt>
                <c:pt idx="95">
                  <c:v>0.20752799999999999</c:v>
                </c:pt>
                <c:pt idx="96">
                  <c:v>0.208426</c:v>
                </c:pt>
                <c:pt idx="97">
                  <c:v>0.209706</c:v>
                </c:pt>
                <c:pt idx="98">
                  <c:v>0.21568499999999999</c:v>
                </c:pt>
                <c:pt idx="99">
                  <c:v>0.21688199999999999</c:v>
                </c:pt>
                <c:pt idx="100">
                  <c:v>0.220749</c:v>
                </c:pt>
                <c:pt idx="101">
                  <c:v>0.224804</c:v>
                </c:pt>
                <c:pt idx="102">
                  <c:v>0.23022100000000001</c:v>
                </c:pt>
                <c:pt idx="103">
                  <c:v>0.23580000000000001</c:v>
                </c:pt>
                <c:pt idx="104">
                  <c:v>0.24010500000000001</c:v>
                </c:pt>
                <c:pt idx="105">
                  <c:v>0.25103399999999998</c:v>
                </c:pt>
                <c:pt idx="106">
                  <c:v>0.25619500000000001</c:v>
                </c:pt>
                <c:pt idx="107">
                  <c:v>0.26102300000000001</c:v>
                </c:pt>
                <c:pt idx="108">
                  <c:v>0.27305800000000002</c:v>
                </c:pt>
                <c:pt idx="109">
                  <c:v>0.281914</c:v>
                </c:pt>
                <c:pt idx="110">
                  <c:v>0.28974299999999997</c:v>
                </c:pt>
                <c:pt idx="111">
                  <c:v>0.29832599999999998</c:v>
                </c:pt>
                <c:pt idx="112">
                  <c:v>0.30924000000000001</c:v>
                </c:pt>
                <c:pt idx="113">
                  <c:v>0.31323200000000001</c:v>
                </c:pt>
                <c:pt idx="114">
                  <c:v>0.32492799999999999</c:v>
                </c:pt>
                <c:pt idx="115">
                  <c:v>0.33163199999999998</c:v>
                </c:pt>
                <c:pt idx="116">
                  <c:v>0.34504400000000002</c:v>
                </c:pt>
                <c:pt idx="117">
                  <c:v>0.36403400000000002</c:v>
                </c:pt>
                <c:pt idx="118">
                  <c:v>0.37190099999999998</c:v>
                </c:pt>
                <c:pt idx="119">
                  <c:v>0.378054</c:v>
                </c:pt>
                <c:pt idx="120">
                  <c:v>0.38755899999999999</c:v>
                </c:pt>
                <c:pt idx="121">
                  <c:v>0.40222599999999997</c:v>
                </c:pt>
                <c:pt idx="122">
                  <c:v>0.41798800000000003</c:v>
                </c:pt>
                <c:pt idx="123">
                  <c:v>0.434782</c:v>
                </c:pt>
                <c:pt idx="124">
                  <c:v>0.44051600000000002</c:v>
                </c:pt>
                <c:pt idx="125">
                  <c:v>0.44997300000000001</c:v>
                </c:pt>
                <c:pt idx="126">
                  <c:v>0.45513199999999998</c:v>
                </c:pt>
                <c:pt idx="127">
                  <c:v>0.46293699999999999</c:v>
                </c:pt>
                <c:pt idx="128">
                  <c:v>0.46271299999999999</c:v>
                </c:pt>
                <c:pt idx="129">
                  <c:v>0.47523100000000001</c:v>
                </c:pt>
                <c:pt idx="130">
                  <c:v>0.47915000000000002</c:v>
                </c:pt>
                <c:pt idx="131">
                  <c:v>0.48235</c:v>
                </c:pt>
                <c:pt idx="132">
                  <c:v>0.48829400000000001</c:v>
                </c:pt>
                <c:pt idx="133">
                  <c:v>0.49127199999999999</c:v>
                </c:pt>
                <c:pt idx="134">
                  <c:v>0.49160399999999999</c:v>
                </c:pt>
                <c:pt idx="135">
                  <c:v>0.49769600000000003</c:v>
                </c:pt>
                <c:pt idx="136">
                  <c:v>0.50414999999999999</c:v>
                </c:pt>
                <c:pt idx="137">
                  <c:v>0.51188500000000003</c:v>
                </c:pt>
                <c:pt idx="138">
                  <c:v>0.51537599999999995</c:v>
                </c:pt>
                <c:pt idx="139">
                  <c:v>0.52531899999999998</c:v>
                </c:pt>
                <c:pt idx="140">
                  <c:v>0.52686900000000003</c:v>
                </c:pt>
                <c:pt idx="141">
                  <c:v>0.53662299999999996</c:v>
                </c:pt>
                <c:pt idx="142">
                  <c:v>0.54364599999999996</c:v>
                </c:pt>
                <c:pt idx="143">
                  <c:v>0.55238799999999999</c:v>
                </c:pt>
                <c:pt idx="144">
                  <c:v>0.56257400000000002</c:v>
                </c:pt>
                <c:pt idx="145">
                  <c:v>0.56293000000000004</c:v>
                </c:pt>
                <c:pt idx="146">
                  <c:v>0.57566899999999999</c:v>
                </c:pt>
                <c:pt idx="147">
                  <c:v>0.58890600000000004</c:v>
                </c:pt>
                <c:pt idx="148">
                  <c:v>0.59541900000000003</c:v>
                </c:pt>
                <c:pt idx="149">
                  <c:v>0.60314400000000001</c:v>
                </c:pt>
                <c:pt idx="150">
                  <c:v>0.61833800000000005</c:v>
                </c:pt>
                <c:pt idx="151">
                  <c:v>0.62428799999999995</c:v>
                </c:pt>
                <c:pt idx="152">
                  <c:v>0.62811399999999995</c:v>
                </c:pt>
                <c:pt idx="153">
                  <c:v>0.63918299999999995</c:v>
                </c:pt>
                <c:pt idx="154">
                  <c:v>0.64703599999999994</c:v>
                </c:pt>
                <c:pt idx="155">
                  <c:v>0.65813699999999997</c:v>
                </c:pt>
                <c:pt idx="156">
                  <c:v>0.66500000000000004</c:v>
                </c:pt>
                <c:pt idx="157">
                  <c:v>0.67032899999999995</c:v>
                </c:pt>
                <c:pt idx="158">
                  <c:v>0.67716200000000004</c:v>
                </c:pt>
                <c:pt idx="159">
                  <c:v>0.68060799999999999</c:v>
                </c:pt>
                <c:pt idx="160">
                  <c:v>0.68770200000000004</c:v>
                </c:pt>
                <c:pt idx="161">
                  <c:v>0.69570500000000002</c:v>
                </c:pt>
                <c:pt idx="162">
                  <c:v>0.69972800000000002</c:v>
                </c:pt>
                <c:pt idx="163">
                  <c:v>0.71116299999999999</c:v>
                </c:pt>
                <c:pt idx="164">
                  <c:v>0.71472599999999997</c:v>
                </c:pt>
                <c:pt idx="165">
                  <c:v>0.71756299999999995</c:v>
                </c:pt>
                <c:pt idx="166">
                  <c:v>0.72285699999999997</c:v>
                </c:pt>
                <c:pt idx="167">
                  <c:v>0.72823300000000002</c:v>
                </c:pt>
                <c:pt idx="168">
                  <c:v>0.73139100000000001</c:v>
                </c:pt>
                <c:pt idx="169">
                  <c:v>0.73447600000000002</c:v>
                </c:pt>
                <c:pt idx="170">
                  <c:v>0.73800200000000005</c:v>
                </c:pt>
                <c:pt idx="171">
                  <c:v>0.74128400000000005</c:v>
                </c:pt>
                <c:pt idx="172">
                  <c:v>0.74904099999999996</c:v>
                </c:pt>
                <c:pt idx="173">
                  <c:v>0.75427</c:v>
                </c:pt>
                <c:pt idx="174">
                  <c:v>0.75945099999999999</c:v>
                </c:pt>
                <c:pt idx="175">
                  <c:v>0.761378</c:v>
                </c:pt>
                <c:pt idx="176">
                  <c:v>0.76482700000000003</c:v>
                </c:pt>
                <c:pt idx="177">
                  <c:v>0.76652900000000002</c:v>
                </c:pt>
                <c:pt idx="178">
                  <c:v>0.77017899999999995</c:v>
                </c:pt>
                <c:pt idx="179">
                  <c:v>0.77621200000000001</c:v>
                </c:pt>
                <c:pt idx="180">
                  <c:v>0.77848899999999999</c:v>
                </c:pt>
                <c:pt idx="181">
                  <c:v>0.78538399999999997</c:v>
                </c:pt>
                <c:pt idx="182">
                  <c:v>0.79360200000000003</c:v>
                </c:pt>
                <c:pt idx="183">
                  <c:v>0.796261</c:v>
                </c:pt>
                <c:pt idx="184">
                  <c:v>0.79872900000000002</c:v>
                </c:pt>
                <c:pt idx="185">
                  <c:v>0.80484599999999995</c:v>
                </c:pt>
                <c:pt idx="186">
                  <c:v>0.80704299999999995</c:v>
                </c:pt>
                <c:pt idx="187">
                  <c:v>0.81446399999999997</c:v>
                </c:pt>
                <c:pt idx="188">
                  <c:v>0.81903899999999996</c:v>
                </c:pt>
                <c:pt idx="189">
                  <c:v>0.82592200000000005</c:v>
                </c:pt>
                <c:pt idx="190">
                  <c:v>0.82826100000000002</c:v>
                </c:pt>
                <c:pt idx="191">
                  <c:v>0.83122300000000005</c:v>
                </c:pt>
                <c:pt idx="192">
                  <c:v>0.83600399999999997</c:v>
                </c:pt>
                <c:pt idx="193">
                  <c:v>0.83976799999999996</c:v>
                </c:pt>
                <c:pt idx="194">
                  <c:v>0.84384199999999998</c:v>
                </c:pt>
                <c:pt idx="195">
                  <c:v>0.84966399999999997</c:v>
                </c:pt>
                <c:pt idx="196">
                  <c:v>0.85097699999999998</c:v>
                </c:pt>
                <c:pt idx="197">
                  <c:v>0.85968299999999997</c:v>
                </c:pt>
                <c:pt idx="198">
                  <c:v>0.865174</c:v>
                </c:pt>
                <c:pt idx="199">
                  <c:v>0.865429</c:v>
                </c:pt>
                <c:pt idx="200">
                  <c:v>0.87048999999999999</c:v>
                </c:pt>
                <c:pt idx="201">
                  <c:v>0.876834</c:v>
                </c:pt>
                <c:pt idx="202">
                  <c:v>0.87706300000000004</c:v>
                </c:pt>
                <c:pt idx="203">
                  <c:v>0.88150300000000004</c:v>
                </c:pt>
                <c:pt idx="204">
                  <c:v>0.88611300000000004</c:v>
                </c:pt>
                <c:pt idx="205">
                  <c:v>0.89261999999999997</c:v>
                </c:pt>
                <c:pt idx="206">
                  <c:v>0.895123</c:v>
                </c:pt>
                <c:pt idx="207">
                  <c:v>0.89842699999999998</c:v>
                </c:pt>
                <c:pt idx="208">
                  <c:v>0.90339499999999995</c:v>
                </c:pt>
                <c:pt idx="209">
                  <c:v>0.90495599999999998</c:v>
                </c:pt>
                <c:pt idx="210">
                  <c:v>0.90517899999999996</c:v>
                </c:pt>
                <c:pt idx="211">
                  <c:v>0.912134</c:v>
                </c:pt>
                <c:pt idx="212">
                  <c:v>0.91540600000000005</c:v>
                </c:pt>
                <c:pt idx="213">
                  <c:v>0.91905499999999996</c:v>
                </c:pt>
                <c:pt idx="214">
                  <c:v>0.92107600000000001</c:v>
                </c:pt>
                <c:pt idx="215">
                  <c:v>0.92396199999999995</c:v>
                </c:pt>
                <c:pt idx="216">
                  <c:v>0.929338</c:v>
                </c:pt>
                <c:pt idx="217">
                  <c:v>0.93309900000000001</c:v>
                </c:pt>
                <c:pt idx="218">
                  <c:v>0.937863</c:v>
                </c:pt>
                <c:pt idx="219">
                  <c:v>0.941689</c:v>
                </c:pt>
                <c:pt idx="220">
                  <c:v>0.95444499999999999</c:v>
                </c:pt>
                <c:pt idx="221">
                  <c:v>0.96085200000000004</c:v>
                </c:pt>
                <c:pt idx="222">
                  <c:v>0.96232899999999999</c:v>
                </c:pt>
                <c:pt idx="223">
                  <c:v>0.97160999999999997</c:v>
                </c:pt>
                <c:pt idx="224">
                  <c:v>0.97011499999999995</c:v>
                </c:pt>
                <c:pt idx="225">
                  <c:v>0.97779799999999994</c:v>
                </c:pt>
                <c:pt idx="226">
                  <c:v>0.98421400000000003</c:v>
                </c:pt>
                <c:pt idx="227">
                  <c:v>0.98819999999999997</c:v>
                </c:pt>
                <c:pt idx="228">
                  <c:v>0.99113799999999996</c:v>
                </c:pt>
                <c:pt idx="229">
                  <c:v>0.99861299999999997</c:v>
                </c:pt>
                <c:pt idx="230">
                  <c:v>1.0023899999999999</c:v>
                </c:pt>
                <c:pt idx="231">
                  <c:v>1.0044900000000001</c:v>
                </c:pt>
                <c:pt idx="232">
                  <c:v>1.00681</c:v>
                </c:pt>
                <c:pt idx="233">
                  <c:v>1.0146900000000001</c:v>
                </c:pt>
                <c:pt idx="234">
                  <c:v>1.0181899999999999</c:v>
                </c:pt>
                <c:pt idx="235">
                  <c:v>1.0224899999999999</c:v>
                </c:pt>
                <c:pt idx="236">
                  <c:v>1.028</c:v>
                </c:pt>
                <c:pt idx="237">
                  <c:v>1.03443</c:v>
                </c:pt>
                <c:pt idx="238">
                  <c:v>1.0362899999999999</c:v>
                </c:pt>
                <c:pt idx="239">
                  <c:v>1.0421899999999999</c:v>
                </c:pt>
                <c:pt idx="240">
                  <c:v>1.0504100000000001</c:v>
                </c:pt>
                <c:pt idx="241">
                  <c:v>1.05331</c:v>
                </c:pt>
                <c:pt idx="242">
                  <c:v>1.06016</c:v>
                </c:pt>
                <c:pt idx="243">
                  <c:v>1.0643100000000001</c:v>
                </c:pt>
                <c:pt idx="244">
                  <c:v>1.0673600000000001</c:v>
                </c:pt>
                <c:pt idx="245">
                  <c:v>1.0744100000000001</c:v>
                </c:pt>
                <c:pt idx="246">
                  <c:v>1.0813299999999999</c:v>
                </c:pt>
                <c:pt idx="247">
                  <c:v>1.08795</c:v>
                </c:pt>
                <c:pt idx="248">
                  <c:v>1.0915999999999999</c:v>
                </c:pt>
                <c:pt idx="249">
                  <c:v>1.1003499999999999</c:v>
                </c:pt>
                <c:pt idx="250">
                  <c:v>1.1065700000000001</c:v>
                </c:pt>
                <c:pt idx="251">
                  <c:v>1.1135900000000001</c:v>
                </c:pt>
                <c:pt idx="252">
                  <c:v>1.1206799999999999</c:v>
                </c:pt>
                <c:pt idx="253">
                  <c:v>1.12531</c:v>
                </c:pt>
                <c:pt idx="254">
                  <c:v>1.1337200000000001</c:v>
                </c:pt>
                <c:pt idx="255">
                  <c:v>1.1410400000000001</c:v>
                </c:pt>
                <c:pt idx="256">
                  <c:v>1.1450800000000001</c:v>
                </c:pt>
                <c:pt idx="257">
                  <c:v>1.14784</c:v>
                </c:pt>
                <c:pt idx="258">
                  <c:v>1.15544</c:v>
                </c:pt>
                <c:pt idx="259">
                  <c:v>1.1585300000000001</c:v>
                </c:pt>
                <c:pt idx="260">
                  <c:v>1.1677999999999999</c:v>
                </c:pt>
                <c:pt idx="261">
                  <c:v>1.1722900000000001</c:v>
                </c:pt>
                <c:pt idx="262">
                  <c:v>1.1791400000000001</c:v>
                </c:pt>
                <c:pt idx="263">
                  <c:v>1.18397</c:v>
                </c:pt>
                <c:pt idx="264">
                  <c:v>1.19248</c:v>
                </c:pt>
                <c:pt idx="265">
                  <c:v>1.1963600000000001</c:v>
                </c:pt>
                <c:pt idx="266">
                  <c:v>1.2017899999999999</c:v>
                </c:pt>
                <c:pt idx="267">
                  <c:v>1.21004</c:v>
                </c:pt>
                <c:pt idx="268">
                  <c:v>1.2188699999999999</c:v>
                </c:pt>
                <c:pt idx="269">
                  <c:v>1.22611</c:v>
                </c:pt>
                <c:pt idx="270">
                  <c:v>1.23048</c:v>
                </c:pt>
                <c:pt idx="271">
                  <c:v>1.2366600000000001</c:v>
                </c:pt>
                <c:pt idx="272">
                  <c:v>1.2425999999999999</c:v>
                </c:pt>
                <c:pt idx="273">
                  <c:v>1.2510699999999999</c:v>
                </c:pt>
                <c:pt idx="274">
                  <c:v>1.2572099999999999</c:v>
                </c:pt>
                <c:pt idx="275">
                  <c:v>1.2642899999999999</c:v>
                </c:pt>
                <c:pt idx="276">
                  <c:v>1.27342</c:v>
                </c:pt>
                <c:pt idx="277">
                  <c:v>1.2806500000000001</c:v>
                </c:pt>
                <c:pt idx="278">
                  <c:v>1.28281</c:v>
                </c:pt>
                <c:pt idx="279">
                  <c:v>1.2920799999999999</c:v>
                </c:pt>
                <c:pt idx="280">
                  <c:v>1.29522</c:v>
                </c:pt>
                <c:pt idx="281">
                  <c:v>1.2993600000000001</c:v>
                </c:pt>
                <c:pt idx="282">
                  <c:v>1.30802</c:v>
                </c:pt>
                <c:pt idx="283">
                  <c:v>1.3149</c:v>
                </c:pt>
                <c:pt idx="284">
                  <c:v>1.3171200000000001</c:v>
                </c:pt>
                <c:pt idx="285">
                  <c:v>1.3225800000000001</c:v>
                </c:pt>
                <c:pt idx="286">
                  <c:v>1.3295600000000001</c:v>
                </c:pt>
                <c:pt idx="287">
                  <c:v>1.3379399999999999</c:v>
                </c:pt>
                <c:pt idx="288">
                  <c:v>1.34619</c:v>
                </c:pt>
                <c:pt idx="289">
                  <c:v>1.3498399999999999</c:v>
                </c:pt>
                <c:pt idx="290">
                  <c:v>1.3565499999999999</c:v>
                </c:pt>
                <c:pt idx="291">
                  <c:v>1.3609599999999999</c:v>
                </c:pt>
                <c:pt idx="292">
                  <c:v>1.3680399999999999</c:v>
                </c:pt>
                <c:pt idx="293">
                  <c:v>1.37747</c:v>
                </c:pt>
                <c:pt idx="294">
                  <c:v>1.3796600000000001</c:v>
                </c:pt>
                <c:pt idx="295">
                  <c:v>1.3873</c:v>
                </c:pt>
                <c:pt idx="296">
                  <c:v>1.3941600000000001</c:v>
                </c:pt>
                <c:pt idx="297">
                  <c:v>1.39845</c:v>
                </c:pt>
                <c:pt idx="298">
                  <c:v>1.40866</c:v>
                </c:pt>
                <c:pt idx="299">
                  <c:v>1.4097500000000001</c:v>
                </c:pt>
                <c:pt idx="300">
                  <c:v>1.41706</c:v>
                </c:pt>
                <c:pt idx="301">
                  <c:v>1.41943</c:v>
                </c:pt>
                <c:pt idx="302">
                  <c:v>1.4238200000000001</c:v>
                </c:pt>
                <c:pt idx="303">
                  <c:v>1.4278299999999999</c:v>
                </c:pt>
                <c:pt idx="304">
                  <c:v>1.4353800000000001</c:v>
                </c:pt>
                <c:pt idx="305">
                  <c:v>1.4388399999999999</c:v>
                </c:pt>
                <c:pt idx="306">
                  <c:v>1.4463699999999999</c:v>
                </c:pt>
                <c:pt idx="307">
                  <c:v>1.4494800000000001</c:v>
                </c:pt>
                <c:pt idx="308">
                  <c:v>1.45184</c:v>
                </c:pt>
                <c:pt idx="309">
                  <c:v>1.4548700000000001</c:v>
                </c:pt>
                <c:pt idx="310">
                  <c:v>1.4610300000000001</c:v>
                </c:pt>
                <c:pt idx="311">
                  <c:v>1.4634</c:v>
                </c:pt>
                <c:pt idx="312">
                  <c:v>1.4687399999999999</c:v>
                </c:pt>
                <c:pt idx="313">
                  <c:v>1.47088</c:v>
                </c:pt>
                <c:pt idx="314">
                  <c:v>1.4763200000000001</c:v>
                </c:pt>
                <c:pt idx="315">
                  <c:v>1.4830700000000001</c:v>
                </c:pt>
                <c:pt idx="316">
                  <c:v>1.48742</c:v>
                </c:pt>
                <c:pt idx="317">
                  <c:v>1.4921800000000001</c:v>
                </c:pt>
                <c:pt idx="318">
                  <c:v>1.49647</c:v>
                </c:pt>
                <c:pt idx="319">
                  <c:v>1.4993399999999999</c:v>
                </c:pt>
                <c:pt idx="320">
                  <c:v>1.50559</c:v>
                </c:pt>
                <c:pt idx="321">
                  <c:v>1.5102800000000001</c:v>
                </c:pt>
                <c:pt idx="322">
                  <c:v>1.5131399999999999</c:v>
                </c:pt>
                <c:pt idx="323">
                  <c:v>1.5183199999999999</c:v>
                </c:pt>
                <c:pt idx="324">
                  <c:v>1.52322</c:v>
                </c:pt>
                <c:pt idx="325">
                  <c:v>1.5251399999999999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E4-4B66-83E3-348B5778F52A}"/>
            </c:ext>
          </c:extLst>
        </c:ser>
        <c:ser>
          <c:idx val="1"/>
          <c:order val="1"/>
          <c:tx>
            <c:strRef>
              <c:f>'OLS13-2'!$T$4</c:f>
              <c:strCache>
                <c:ptCount val="1"/>
                <c:pt idx="0">
                  <c:v>U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'OLS13-2'!$T$5:$T$330</c:f>
              <c:numCache>
                <c:formatCode>General</c:formatCode>
                <c:ptCount val="326"/>
                <c:pt idx="0">
                  <c:v>0</c:v>
                </c:pt>
                <c:pt idx="1">
                  <c:v>1.4314900000000001E-3</c:v>
                </c:pt>
                <c:pt idx="2">
                  <c:v>-5.8014299999999998E-4</c:v>
                </c:pt>
                <c:pt idx="3">
                  <c:v>-3.4580700000000002E-3</c:v>
                </c:pt>
                <c:pt idx="4">
                  <c:v>-6.9033799999999998E-4</c:v>
                </c:pt>
                <c:pt idx="5">
                  <c:v>2.3927000000000002E-3</c:v>
                </c:pt>
                <c:pt idx="6">
                  <c:v>-2.7094400000000001E-4</c:v>
                </c:pt>
                <c:pt idx="7">
                  <c:v>4.9033799999999997E-3</c:v>
                </c:pt>
                <c:pt idx="8">
                  <c:v>6.12709E-3</c:v>
                </c:pt>
                <c:pt idx="9">
                  <c:v>3.8153100000000001E-3</c:v>
                </c:pt>
                <c:pt idx="10">
                  <c:v>3.5929099999999999E-3</c:v>
                </c:pt>
                <c:pt idx="11">
                  <c:v>2.08472E-3</c:v>
                </c:pt>
                <c:pt idx="12">
                  <c:v>5.41276E-3</c:v>
                </c:pt>
                <c:pt idx="13">
                  <c:v>3.7911099999999999E-3</c:v>
                </c:pt>
                <c:pt idx="14">
                  <c:v>2.0856899999999999E-3</c:v>
                </c:pt>
                <c:pt idx="15">
                  <c:v>-1.3238099999999999E-3</c:v>
                </c:pt>
                <c:pt idx="16">
                  <c:v>-2.2432400000000001E-3</c:v>
                </c:pt>
                <c:pt idx="17">
                  <c:v>-5.3435100000000001E-3</c:v>
                </c:pt>
                <c:pt idx="18">
                  <c:v>-9.0246900000000001E-3</c:v>
                </c:pt>
                <c:pt idx="19">
                  <c:v>-9.4749799999999992E-3</c:v>
                </c:pt>
                <c:pt idx="20">
                  <c:v>-1.20296E-2</c:v>
                </c:pt>
                <c:pt idx="21">
                  <c:v>-1.75832E-2</c:v>
                </c:pt>
                <c:pt idx="22">
                  <c:v>-2.2224299999999999E-2</c:v>
                </c:pt>
                <c:pt idx="23">
                  <c:v>-2.4105999999999999E-2</c:v>
                </c:pt>
                <c:pt idx="24">
                  <c:v>-2.58035E-2</c:v>
                </c:pt>
                <c:pt idx="25">
                  <c:v>-3.1267499999999997E-2</c:v>
                </c:pt>
                <c:pt idx="26">
                  <c:v>-3.2729500000000002E-2</c:v>
                </c:pt>
                <c:pt idx="27">
                  <c:v>-3.3085000000000003E-2</c:v>
                </c:pt>
                <c:pt idx="28">
                  <c:v>-3.6561299999999998E-2</c:v>
                </c:pt>
                <c:pt idx="29">
                  <c:v>-4.08718E-2</c:v>
                </c:pt>
                <c:pt idx="30">
                  <c:v>-4.1789699999999999E-2</c:v>
                </c:pt>
                <c:pt idx="31">
                  <c:v>-4.87E-2</c:v>
                </c:pt>
                <c:pt idx="32">
                  <c:v>-5.3780000000000001E-2</c:v>
                </c:pt>
                <c:pt idx="33">
                  <c:v>-5.6293299999999998E-2</c:v>
                </c:pt>
                <c:pt idx="34">
                  <c:v>-6.2264399999999998E-2</c:v>
                </c:pt>
                <c:pt idx="35">
                  <c:v>-6.3319899999999998E-2</c:v>
                </c:pt>
                <c:pt idx="36">
                  <c:v>-6.9977999999999999E-2</c:v>
                </c:pt>
                <c:pt idx="37">
                  <c:v>-7.4237499999999998E-2</c:v>
                </c:pt>
                <c:pt idx="38">
                  <c:v>-7.7679600000000001E-2</c:v>
                </c:pt>
                <c:pt idx="39">
                  <c:v>-8.2367499999999996E-2</c:v>
                </c:pt>
                <c:pt idx="40">
                  <c:v>-8.7069400000000005E-2</c:v>
                </c:pt>
                <c:pt idx="41">
                  <c:v>-9.1598399999999996E-2</c:v>
                </c:pt>
                <c:pt idx="42">
                  <c:v>-9.9435999999999997E-2</c:v>
                </c:pt>
                <c:pt idx="43">
                  <c:v>-0.106977</c:v>
                </c:pt>
                <c:pt idx="44">
                  <c:v>-0.110176</c:v>
                </c:pt>
                <c:pt idx="45">
                  <c:v>-0.115388</c:v>
                </c:pt>
                <c:pt idx="46">
                  <c:v>-0.11877500000000001</c:v>
                </c:pt>
                <c:pt idx="47">
                  <c:v>-0.12558900000000001</c:v>
                </c:pt>
                <c:pt idx="48">
                  <c:v>-0.12992899999999999</c:v>
                </c:pt>
                <c:pt idx="49">
                  <c:v>-0.13463900000000001</c:v>
                </c:pt>
                <c:pt idx="50">
                  <c:v>-0.13996600000000001</c:v>
                </c:pt>
                <c:pt idx="51">
                  <c:v>-0.14074200000000001</c:v>
                </c:pt>
                <c:pt idx="52">
                  <c:v>-0.14371800000000001</c:v>
                </c:pt>
                <c:pt idx="53">
                  <c:v>-0.14952199999999999</c:v>
                </c:pt>
                <c:pt idx="54">
                  <c:v>-0.15557799999999999</c:v>
                </c:pt>
                <c:pt idx="55">
                  <c:v>-0.16167699999999999</c:v>
                </c:pt>
                <c:pt idx="56">
                  <c:v>-0.16733300000000001</c:v>
                </c:pt>
                <c:pt idx="57">
                  <c:v>-0.17099800000000001</c:v>
                </c:pt>
                <c:pt idx="58">
                  <c:v>-0.18041499999999999</c:v>
                </c:pt>
                <c:pt idx="59">
                  <c:v>-0.18518100000000001</c:v>
                </c:pt>
                <c:pt idx="60">
                  <c:v>-0.188583</c:v>
                </c:pt>
                <c:pt idx="61">
                  <c:v>-0.196547</c:v>
                </c:pt>
                <c:pt idx="62">
                  <c:v>-0.199215</c:v>
                </c:pt>
                <c:pt idx="63">
                  <c:v>-0.20922099999999999</c:v>
                </c:pt>
                <c:pt idx="64">
                  <c:v>-0.21069499999999999</c:v>
                </c:pt>
                <c:pt idx="65">
                  <c:v>-0.220111</c:v>
                </c:pt>
                <c:pt idx="66">
                  <c:v>-0.22891600000000001</c:v>
                </c:pt>
                <c:pt idx="67">
                  <c:v>-0.23997499999999999</c:v>
                </c:pt>
                <c:pt idx="68">
                  <c:v>-0.24465600000000001</c:v>
                </c:pt>
                <c:pt idx="69">
                  <c:v>-0.250641</c:v>
                </c:pt>
                <c:pt idx="70">
                  <c:v>-0.28281699999999999</c:v>
                </c:pt>
                <c:pt idx="71">
                  <c:v>-0.28915600000000002</c:v>
                </c:pt>
                <c:pt idx="72">
                  <c:v>-0.28791800000000001</c:v>
                </c:pt>
                <c:pt idx="73">
                  <c:v>-0.29462100000000002</c:v>
                </c:pt>
                <c:pt idx="74">
                  <c:v>-0.30696899999999999</c:v>
                </c:pt>
                <c:pt idx="75">
                  <c:v>-0.30828899999999998</c:v>
                </c:pt>
                <c:pt idx="76">
                  <c:v>-0.31517800000000001</c:v>
                </c:pt>
                <c:pt idx="77">
                  <c:v>-0.321656</c:v>
                </c:pt>
                <c:pt idx="78">
                  <c:v>-0.331455</c:v>
                </c:pt>
                <c:pt idx="79">
                  <c:v>-0.33447700000000002</c:v>
                </c:pt>
                <c:pt idx="80">
                  <c:v>-0.33868999999999999</c:v>
                </c:pt>
                <c:pt idx="81">
                  <c:v>-0.346132</c:v>
                </c:pt>
                <c:pt idx="82">
                  <c:v>-0.35158400000000001</c:v>
                </c:pt>
                <c:pt idx="83">
                  <c:v>-0.35982799999999998</c:v>
                </c:pt>
                <c:pt idx="84">
                  <c:v>-0.36812699999999998</c:v>
                </c:pt>
                <c:pt idx="85">
                  <c:v>-0.37301400000000001</c:v>
                </c:pt>
                <c:pt idx="86">
                  <c:v>-0.37993700000000002</c:v>
                </c:pt>
                <c:pt idx="87">
                  <c:v>-0.39163999999999999</c:v>
                </c:pt>
                <c:pt idx="88">
                  <c:v>-0.40375100000000003</c:v>
                </c:pt>
                <c:pt idx="89">
                  <c:v>-0.42829099999999998</c:v>
                </c:pt>
                <c:pt idx="90">
                  <c:v>-0.44003999999999999</c:v>
                </c:pt>
                <c:pt idx="91">
                  <c:v>-0.45096199999999997</c:v>
                </c:pt>
                <c:pt idx="92">
                  <c:v>-0.48604399999999998</c:v>
                </c:pt>
                <c:pt idx="93">
                  <c:v>-0.48973299999999997</c:v>
                </c:pt>
                <c:pt idx="94">
                  <c:v>-0.51242100000000002</c:v>
                </c:pt>
                <c:pt idx="95">
                  <c:v>-0.51949900000000004</c:v>
                </c:pt>
                <c:pt idx="96">
                  <c:v>-0.52908599999999995</c:v>
                </c:pt>
                <c:pt idx="97">
                  <c:v>-0.53884299999999996</c:v>
                </c:pt>
                <c:pt idx="98">
                  <c:v>-0.55462999999999996</c:v>
                </c:pt>
                <c:pt idx="99">
                  <c:v>-0.55781700000000001</c:v>
                </c:pt>
                <c:pt idx="100">
                  <c:v>-0.56727799999999995</c:v>
                </c:pt>
                <c:pt idx="101">
                  <c:v>-0.57646799999999998</c:v>
                </c:pt>
                <c:pt idx="102">
                  <c:v>-0.57955199999999996</c:v>
                </c:pt>
                <c:pt idx="103">
                  <c:v>-0.592804</c:v>
                </c:pt>
                <c:pt idx="104">
                  <c:v>-0.59938800000000003</c:v>
                </c:pt>
                <c:pt idx="105">
                  <c:v>-0.606595</c:v>
                </c:pt>
                <c:pt idx="106">
                  <c:v>-0.61329400000000001</c:v>
                </c:pt>
                <c:pt idx="107">
                  <c:v>-0.619224</c:v>
                </c:pt>
                <c:pt idx="108">
                  <c:v>-0.631965</c:v>
                </c:pt>
                <c:pt idx="109">
                  <c:v>-0.63546800000000003</c:v>
                </c:pt>
                <c:pt idx="110">
                  <c:v>-0.64339800000000003</c:v>
                </c:pt>
                <c:pt idx="111">
                  <c:v>-0.65096299999999996</c:v>
                </c:pt>
                <c:pt idx="112">
                  <c:v>-0.65586100000000003</c:v>
                </c:pt>
                <c:pt idx="113">
                  <c:v>-0.66267299999999996</c:v>
                </c:pt>
                <c:pt idx="114">
                  <c:v>-0.684979</c:v>
                </c:pt>
                <c:pt idx="115">
                  <c:v>-0.69512200000000002</c:v>
                </c:pt>
                <c:pt idx="116">
                  <c:v>-0.70657199999999998</c:v>
                </c:pt>
                <c:pt idx="117">
                  <c:v>-0.72366299999999995</c:v>
                </c:pt>
                <c:pt idx="118">
                  <c:v>-0.733873</c:v>
                </c:pt>
                <c:pt idx="119">
                  <c:v>-0.74860000000000004</c:v>
                </c:pt>
                <c:pt idx="120">
                  <c:v>-0.76388999999999996</c:v>
                </c:pt>
                <c:pt idx="121">
                  <c:v>-0.78441000000000005</c:v>
                </c:pt>
                <c:pt idx="122">
                  <c:v>-0.82754499999999998</c:v>
                </c:pt>
                <c:pt idx="123">
                  <c:v>-0.867641</c:v>
                </c:pt>
                <c:pt idx="124">
                  <c:v>-0.88927699999999998</c:v>
                </c:pt>
                <c:pt idx="125">
                  <c:v>-0.91577600000000003</c:v>
                </c:pt>
                <c:pt idx="126">
                  <c:v>-0.92832499999999996</c:v>
                </c:pt>
                <c:pt idx="127">
                  <c:v>-0.94253900000000002</c:v>
                </c:pt>
                <c:pt idx="128">
                  <c:v>-0.958897</c:v>
                </c:pt>
                <c:pt idx="129">
                  <c:v>-0.97892299999999999</c:v>
                </c:pt>
                <c:pt idx="130">
                  <c:v>-0.99296799999999996</c:v>
                </c:pt>
                <c:pt idx="131">
                  <c:v>-1.0024599999999999</c:v>
                </c:pt>
                <c:pt idx="132">
                  <c:v>-1.00851</c:v>
                </c:pt>
                <c:pt idx="133">
                  <c:v>-1.0167200000000001</c:v>
                </c:pt>
                <c:pt idx="134">
                  <c:v>-1.02014</c:v>
                </c:pt>
                <c:pt idx="135">
                  <c:v>-1.0313600000000001</c:v>
                </c:pt>
                <c:pt idx="136">
                  <c:v>-1.0376799999999999</c:v>
                </c:pt>
                <c:pt idx="137">
                  <c:v>-1.04634</c:v>
                </c:pt>
                <c:pt idx="138">
                  <c:v>-1.0516099999999999</c:v>
                </c:pt>
                <c:pt idx="139">
                  <c:v>-1.0538000000000001</c:v>
                </c:pt>
                <c:pt idx="140">
                  <c:v>-1.05755</c:v>
                </c:pt>
                <c:pt idx="141">
                  <c:v>-1.0630900000000001</c:v>
                </c:pt>
                <c:pt idx="142">
                  <c:v>-1.0674300000000001</c:v>
                </c:pt>
                <c:pt idx="143">
                  <c:v>-1.0730599999999999</c:v>
                </c:pt>
                <c:pt idx="144">
                  <c:v>-1.0806</c:v>
                </c:pt>
                <c:pt idx="145">
                  <c:v>-1.0785400000000001</c:v>
                </c:pt>
                <c:pt idx="146">
                  <c:v>-1.0836300000000001</c:v>
                </c:pt>
                <c:pt idx="147">
                  <c:v>-1.08908</c:v>
                </c:pt>
                <c:pt idx="148">
                  <c:v>-1.09321</c:v>
                </c:pt>
                <c:pt idx="149">
                  <c:v>-1.0962499999999999</c:v>
                </c:pt>
                <c:pt idx="150">
                  <c:v>-1.09474</c:v>
                </c:pt>
                <c:pt idx="151">
                  <c:v>-1.10019</c:v>
                </c:pt>
                <c:pt idx="152">
                  <c:v>-1.1039399999999999</c:v>
                </c:pt>
                <c:pt idx="153">
                  <c:v>-1.1097600000000001</c:v>
                </c:pt>
                <c:pt idx="154">
                  <c:v>-1.11161</c:v>
                </c:pt>
                <c:pt idx="155">
                  <c:v>-1.1142799999999999</c:v>
                </c:pt>
                <c:pt idx="156">
                  <c:v>-1.1174900000000001</c:v>
                </c:pt>
                <c:pt idx="157">
                  <c:v>-1.12154</c:v>
                </c:pt>
                <c:pt idx="158">
                  <c:v>-1.1228899999999999</c:v>
                </c:pt>
                <c:pt idx="159">
                  <c:v>-1.127</c:v>
                </c:pt>
                <c:pt idx="160">
                  <c:v>-1.13035</c:v>
                </c:pt>
                <c:pt idx="161">
                  <c:v>-1.1317200000000001</c:v>
                </c:pt>
                <c:pt idx="162">
                  <c:v>-1.13364</c:v>
                </c:pt>
                <c:pt idx="163">
                  <c:v>-1.13768</c:v>
                </c:pt>
                <c:pt idx="164">
                  <c:v>-1.13934</c:v>
                </c:pt>
                <c:pt idx="165">
                  <c:v>-1.1427700000000001</c:v>
                </c:pt>
                <c:pt idx="166">
                  <c:v>-1.1474899999999999</c:v>
                </c:pt>
                <c:pt idx="167">
                  <c:v>-1.1513899999999999</c:v>
                </c:pt>
                <c:pt idx="168">
                  <c:v>-1.1542600000000001</c:v>
                </c:pt>
                <c:pt idx="169">
                  <c:v>-1.15987</c:v>
                </c:pt>
                <c:pt idx="170">
                  <c:v>-1.1608000000000001</c:v>
                </c:pt>
                <c:pt idx="171">
                  <c:v>-1.1670499999999999</c:v>
                </c:pt>
                <c:pt idx="172">
                  <c:v>-1.16882</c:v>
                </c:pt>
                <c:pt idx="173">
                  <c:v>-1.17076</c:v>
                </c:pt>
                <c:pt idx="174">
                  <c:v>-1.1755599999999999</c:v>
                </c:pt>
                <c:pt idx="175">
                  <c:v>-1.17893</c:v>
                </c:pt>
                <c:pt idx="176">
                  <c:v>-1.18421</c:v>
                </c:pt>
                <c:pt idx="177">
                  <c:v>-1.1876</c:v>
                </c:pt>
                <c:pt idx="178">
                  <c:v>-1.1905600000000001</c:v>
                </c:pt>
                <c:pt idx="179">
                  <c:v>-1.1952400000000001</c:v>
                </c:pt>
                <c:pt idx="180">
                  <c:v>-1.19964</c:v>
                </c:pt>
                <c:pt idx="181">
                  <c:v>-1.20387</c:v>
                </c:pt>
                <c:pt idx="182">
                  <c:v>-1.20635</c:v>
                </c:pt>
                <c:pt idx="183">
                  <c:v>-1.21167</c:v>
                </c:pt>
                <c:pt idx="184">
                  <c:v>-1.21654</c:v>
                </c:pt>
                <c:pt idx="185">
                  <c:v>-1.21814</c:v>
                </c:pt>
                <c:pt idx="186">
                  <c:v>-1.2233799999999999</c:v>
                </c:pt>
                <c:pt idx="187">
                  <c:v>-1.2278</c:v>
                </c:pt>
                <c:pt idx="188">
                  <c:v>-1.22898</c:v>
                </c:pt>
                <c:pt idx="189">
                  <c:v>-1.23159</c:v>
                </c:pt>
                <c:pt idx="190">
                  <c:v>-1.2357899999999999</c:v>
                </c:pt>
                <c:pt idx="191">
                  <c:v>-1.24017</c:v>
                </c:pt>
                <c:pt idx="192">
                  <c:v>-1.2416199999999999</c:v>
                </c:pt>
                <c:pt idx="193">
                  <c:v>-1.24946</c:v>
                </c:pt>
                <c:pt idx="194">
                  <c:v>-1.2529699999999999</c:v>
                </c:pt>
                <c:pt idx="195">
                  <c:v>-1.2536400000000001</c:v>
                </c:pt>
                <c:pt idx="196">
                  <c:v>-1.2588699999999999</c:v>
                </c:pt>
                <c:pt idx="197">
                  <c:v>-1.2623599999999999</c:v>
                </c:pt>
                <c:pt idx="198">
                  <c:v>-1.2632300000000001</c:v>
                </c:pt>
                <c:pt idx="199">
                  <c:v>-1.2668299999999999</c:v>
                </c:pt>
                <c:pt idx="200">
                  <c:v>-1.2712000000000001</c:v>
                </c:pt>
                <c:pt idx="201">
                  <c:v>-1.2742100000000001</c:v>
                </c:pt>
                <c:pt idx="202">
                  <c:v>-1.2785599999999999</c:v>
                </c:pt>
                <c:pt idx="203">
                  <c:v>-1.28304</c:v>
                </c:pt>
                <c:pt idx="204">
                  <c:v>-1.28399</c:v>
                </c:pt>
                <c:pt idx="205">
                  <c:v>-1.2875099999999999</c:v>
                </c:pt>
                <c:pt idx="206">
                  <c:v>-1.2907500000000001</c:v>
                </c:pt>
                <c:pt idx="207">
                  <c:v>-1.2943100000000001</c:v>
                </c:pt>
                <c:pt idx="208">
                  <c:v>-1.29863</c:v>
                </c:pt>
                <c:pt idx="209">
                  <c:v>-1.3022199999999999</c:v>
                </c:pt>
                <c:pt idx="210">
                  <c:v>-1.30704</c:v>
                </c:pt>
                <c:pt idx="211">
                  <c:v>-1.31128</c:v>
                </c:pt>
                <c:pt idx="212">
                  <c:v>-1.31314</c:v>
                </c:pt>
                <c:pt idx="213">
                  <c:v>-1.31857</c:v>
                </c:pt>
                <c:pt idx="214">
                  <c:v>-1.32385</c:v>
                </c:pt>
                <c:pt idx="215">
                  <c:v>-1.32701</c:v>
                </c:pt>
                <c:pt idx="216">
                  <c:v>-1.32904</c:v>
                </c:pt>
                <c:pt idx="217">
                  <c:v>-1.3309</c:v>
                </c:pt>
                <c:pt idx="218">
                  <c:v>-1.3351500000000001</c:v>
                </c:pt>
                <c:pt idx="219">
                  <c:v>-1.3374999999999999</c:v>
                </c:pt>
                <c:pt idx="220">
                  <c:v>-1.3412599999999999</c:v>
                </c:pt>
                <c:pt idx="221">
                  <c:v>-1.3440000000000001</c:v>
                </c:pt>
                <c:pt idx="222">
                  <c:v>-1.34676</c:v>
                </c:pt>
                <c:pt idx="223">
                  <c:v>-1.34805</c:v>
                </c:pt>
                <c:pt idx="224">
                  <c:v>-1.35429</c:v>
                </c:pt>
                <c:pt idx="225">
                  <c:v>-1.35633</c:v>
                </c:pt>
                <c:pt idx="226">
                  <c:v>-1.3608800000000001</c:v>
                </c:pt>
                <c:pt idx="227">
                  <c:v>-1.3641799999999999</c:v>
                </c:pt>
                <c:pt idx="228">
                  <c:v>-1.3657699999999999</c:v>
                </c:pt>
                <c:pt idx="229">
                  <c:v>-1.36995</c:v>
                </c:pt>
                <c:pt idx="230">
                  <c:v>-1.3729199999999999</c:v>
                </c:pt>
                <c:pt idx="231">
                  <c:v>-1.37538</c:v>
                </c:pt>
                <c:pt idx="232">
                  <c:v>-1.37988</c:v>
                </c:pt>
                <c:pt idx="233">
                  <c:v>-1.38182</c:v>
                </c:pt>
                <c:pt idx="234">
                  <c:v>-1.3845700000000001</c:v>
                </c:pt>
                <c:pt idx="235">
                  <c:v>-1.38734</c:v>
                </c:pt>
                <c:pt idx="236">
                  <c:v>-1.3951199999999999</c:v>
                </c:pt>
                <c:pt idx="237">
                  <c:v>-1.39557</c:v>
                </c:pt>
                <c:pt idx="238">
                  <c:v>-1.40124</c:v>
                </c:pt>
                <c:pt idx="239">
                  <c:v>-1.40418</c:v>
                </c:pt>
                <c:pt idx="240">
                  <c:v>-1.4063399999999999</c:v>
                </c:pt>
                <c:pt idx="241">
                  <c:v>-1.40856</c:v>
                </c:pt>
                <c:pt idx="242">
                  <c:v>-1.41388</c:v>
                </c:pt>
                <c:pt idx="243">
                  <c:v>-1.4165300000000001</c:v>
                </c:pt>
                <c:pt idx="244">
                  <c:v>-1.4200900000000001</c:v>
                </c:pt>
                <c:pt idx="245">
                  <c:v>-1.4212100000000001</c:v>
                </c:pt>
                <c:pt idx="246">
                  <c:v>-1.42459</c:v>
                </c:pt>
                <c:pt idx="247">
                  <c:v>-1.4253899999999999</c:v>
                </c:pt>
                <c:pt idx="248">
                  <c:v>-1.4294899999999999</c:v>
                </c:pt>
                <c:pt idx="249">
                  <c:v>-1.4327300000000001</c:v>
                </c:pt>
                <c:pt idx="250">
                  <c:v>-1.4364399999999999</c:v>
                </c:pt>
                <c:pt idx="251">
                  <c:v>-1.4377200000000001</c:v>
                </c:pt>
                <c:pt idx="252">
                  <c:v>-1.44445</c:v>
                </c:pt>
                <c:pt idx="253">
                  <c:v>-1.4497800000000001</c:v>
                </c:pt>
                <c:pt idx="254">
                  <c:v>-1.45048</c:v>
                </c:pt>
                <c:pt idx="255">
                  <c:v>-1.45167</c:v>
                </c:pt>
                <c:pt idx="256">
                  <c:v>-1.45736</c:v>
                </c:pt>
                <c:pt idx="257">
                  <c:v>-1.4656100000000001</c:v>
                </c:pt>
                <c:pt idx="258">
                  <c:v>-1.46357</c:v>
                </c:pt>
                <c:pt idx="259">
                  <c:v>-1.4704600000000001</c:v>
                </c:pt>
                <c:pt idx="260">
                  <c:v>-1.47506</c:v>
                </c:pt>
                <c:pt idx="261">
                  <c:v>-1.4802</c:v>
                </c:pt>
                <c:pt idx="262">
                  <c:v>-1.4829300000000001</c:v>
                </c:pt>
                <c:pt idx="263">
                  <c:v>-1.4870099999999999</c:v>
                </c:pt>
                <c:pt idx="264">
                  <c:v>-1.4904999999999999</c:v>
                </c:pt>
                <c:pt idx="265">
                  <c:v>-1.4936199999999999</c:v>
                </c:pt>
                <c:pt idx="266">
                  <c:v>-1.4987299999999999</c:v>
                </c:pt>
                <c:pt idx="267">
                  <c:v>-1.4995099999999999</c:v>
                </c:pt>
                <c:pt idx="268">
                  <c:v>-1.5055099999999999</c:v>
                </c:pt>
                <c:pt idx="269">
                  <c:v>-1.5108299999999999</c:v>
                </c:pt>
                <c:pt idx="270">
                  <c:v>-1.5148299999999999</c:v>
                </c:pt>
                <c:pt idx="271">
                  <c:v>-1.51945</c:v>
                </c:pt>
                <c:pt idx="272">
                  <c:v>-1.5258700000000001</c:v>
                </c:pt>
                <c:pt idx="273">
                  <c:v>-1.5269699999999999</c:v>
                </c:pt>
                <c:pt idx="274">
                  <c:v>-1.53372</c:v>
                </c:pt>
                <c:pt idx="275">
                  <c:v>-1.5363</c:v>
                </c:pt>
                <c:pt idx="276">
                  <c:v>-1.54172</c:v>
                </c:pt>
                <c:pt idx="277">
                  <c:v>-1.5441</c:v>
                </c:pt>
                <c:pt idx="278">
                  <c:v>-1.55009</c:v>
                </c:pt>
                <c:pt idx="279">
                  <c:v>-1.5561499999999999</c:v>
                </c:pt>
                <c:pt idx="280">
                  <c:v>-1.5608900000000001</c:v>
                </c:pt>
                <c:pt idx="281">
                  <c:v>-1.5622499999999999</c:v>
                </c:pt>
                <c:pt idx="282">
                  <c:v>-1.5685199999999999</c:v>
                </c:pt>
                <c:pt idx="283">
                  <c:v>-1.5734300000000001</c:v>
                </c:pt>
                <c:pt idx="284">
                  <c:v>-1.57925</c:v>
                </c:pt>
                <c:pt idx="285">
                  <c:v>-1.5853299999999999</c:v>
                </c:pt>
                <c:pt idx="286">
                  <c:v>-1.5894200000000001</c:v>
                </c:pt>
                <c:pt idx="287">
                  <c:v>-1.5949899999999999</c:v>
                </c:pt>
                <c:pt idx="288">
                  <c:v>-1.5975600000000001</c:v>
                </c:pt>
                <c:pt idx="289">
                  <c:v>-1.60453</c:v>
                </c:pt>
                <c:pt idx="290">
                  <c:v>-1.60964</c:v>
                </c:pt>
                <c:pt idx="291">
                  <c:v>-1.6151899999999999</c:v>
                </c:pt>
                <c:pt idx="292">
                  <c:v>-1.6202300000000001</c:v>
                </c:pt>
                <c:pt idx="293">
                  <c:v>-1.62595</c:v>
                </c:pt>
                <c:pt idx="294">
                  <c:v>-1.6318900000000001</c:v>
                </c:pt>
                <c:pt idx="295">
                  <c:v>-1.6401300000000001</c:v>
                </c:pt>
                <c:pt idx="296">
                  <c:v>-1.6456599999999999</c:v>
                </c:pt>
                <c:pt idx="297">
                  <c:v>-1.64974</c:v>
                </c:pt>
                <c:pt idx="298">
                  <c:v>-1.65924</c:v>
                </c:pt>
                <c:pt idx="299">
                  <c:v>-1.6655199999999999</c:v>
                </c:pt>
                <c:pt idx="300">
                  <c:v>-1.6744000000000001</c:v>
                </c:pt>
                <c:pt idx="301">
                  <c:v>-1.6755800000000001</c:v>
                </c:pt>
                <c:pt idx="302">
                  <c:v>-1.68367</c:v>
                </c:pt>
                <c:pt idx="303">
                  <c:v>-1.68984</c:v>
                </c:pt>
                <c:pt idx="304">
                  <c:v>-1.6940599999999999</c:v>
                </c:pt>
                <c:pt idx="305">
                  <c:v>-1.7017500000000001</c:v>
                </c:pt>
                <c:pt idx="306">
                  <c:v>-1.70835</c:v>
                </c:pt>
                <c:pt idx="307">
                  <c:v>-1.7094400000000001</c:v>
                </c:pt>
                <c:pt idx="308">
                  <c:v>-1.7175</c:v>
                </c:pt>
                <c:pt idx="309">
                  <c:v>-1.7241899999999999</c:v>
                </c:pt>
                <c:pt idx="310">
                  <c:v>-1.7322599999999999</c:v>
                </c:pt>
                <c:pt idx="311">
                  <c:v>-1.7377199999999999</c:v>
                </c:pt>
                <c:pt idx="312">
                  <c:v>-1.7478499999999999</c:v>
                </c:pt>
                <c:pt idx="313">
                  <c:v>-1.7489399999999999</c:v>
                </c:pt>
                <c:pt idx="314">
                  <c:v>-1.75864</c:v>
                </c:pt>
                <c:pt idx="315">
                  <c:v>-1.7637100000000001</c:v>
                </c:pt>
                <c:pt idx="316">
                  <c:v>-1.7734300000000001</c:v>
                </c:pt>
                <c:pt idx="317">
                  <c:v>-1.7838099999999999</c:v>
                </c:pt>
                <c:pt idx="318">
                  <c:v>-1.7879700000000001</c:v>
                </c:pt>
                <c:pt idx="319">
                  <c:v>-1.7998799999999999</c:v>
                </c:pt>
                <c:pt idx="320">
                  <c:v>-1.8041199999999999</c:v>
                </c:pt>
                <c:pt idx="321">
                  <c:v>-1.81098</c:v>
                </c:pt>
                <c:pt idx="322">
                  <c:v>-1.8186599999999999</c:v>
                </c:pt>
                <c:pt idx="323">
                  <c:v>-1.8246100000000001</c:v>
                </c:pt>
                <c:pt idx="324">
                  <c:v>-1.83426</c:v>
                </c:pt>
                <c:pt idx="325">
                  <c:v>-1.8449800000000001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E4-4B66-83E3-348B5778F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0.224116360454943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'OLS13-2'!$CU$4</c:f>
              <c:strCache>
                <c:ptCount val="1"/>
                <c:pt idx="0">
                  <c:v>e_yy'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'OLS13-2'!$CU$5:$CU$330</c:f>
              <c:numCache>
                <c:formatCode>0.00E+00</c:formatCode>
                <c:ptCount val="326"/>
                <c:pt idx="0">
                  <c:v>-1.527239634234476E-17</c:v>
                </c:pt>
                <c:pt idx="1">
                  <c:v>1.1908195171085249E-4</c:v>
                </c:pt>
                <c:pt idx="2">
                  <c:v>1.5502090131190412E-4</c:v>
                </c:pt>
                <c:pt idx="3">
                  <c:v>1.4739473113472001E-4</c:v>
                </c:pt>
                <c:pt idx="4">
                  <c:v>1.7636766536921751E-4</c:v>
                </c:pt>
                <c:pt idx="5">
                  <c:v>3.9688529419819009E-5</c:v>
                </c:pt>
                <c:pt idx="6">
                  <c:v>6.2298304109757971E-5</c:v>
                </c:pt>
                <c:pt idx="7">
                  <c:v>4.6506588907239466E-5</c:v>
                </c:pt>
                <c:pt idx="8">
                  <c:v>-2.4356166876354795E-5</c:v>
                </c:pt>
                <c:pt idx="9">
                  <c:v>-2.1465605940980153E-5</c:v>
                </c:pt>
                <c:pt idx="10">
                  <c:v>-3.5830950496239585E-5</c:v>
                </c:pt>
                <c:pt idx="11">
                  <c:v>-9.4096920634798839E-5</c:v>
                </c:pt>
                <c:pt idx="12">
                  <c:v>5.3474083391776712E-7</c:v>
                </c:pt>
                <c:pt idx="13">
                  <c:v>-6.6485706421313289E-5</c:v>
                </c:pt>
                <c:pt idx="14">
                  <c:v>-4.4825233256111039E-5</c:v>
                </c:pt>
                <c:pt idx="15">
                  <c:v>-7.6021958096868765E-5</c:v>
                </c:pt>
                <c:pt idx="16">
                  <c:v>-1.2436911543383175E-4</c:v>
                </c:pt>
                <c:pt idx="17">
                  <c:v>-1.3604882903676797E-4</c:v>
                </c:pt>
                <c:pt idx="18">
                  <c:v>-9.8755987323084562E-5</c:v>
                </c:pt>
                <c:pt idx="19">
                  <c:v>-1.4886260628288212E-4</c:v>
                </c:pt>
                <c:pt idx="20">
                  <c:v>-1.4573744766499462E-4</c:v>
                </c:pt>
                <c:pt idx="21">
                  <c:v>-2.0434219069200889E-4</c:v>
                </c:pt>
                <c:pt idx="22">
                  <c:v>-2.4841475932817328E-4</c:v>
                </c:pt>
                <c:pt idx="23">
                  <c:v>-2.1255657716419594E-4</c:v>
                </c:pt>
                <c:pt idx="24">
                  <c:v>-1.9862856575554008E-4</c:v>
                </c:pt>
                <c:pt idx="25">
                  <c:v>-2.3974990989751057E-4</c:v>
                </c:pt>
                <c:pt idx="26">
                  <c:v>-2.8725038086412107E-4</c:v>
                </c:pt>
                <c:pt idx="27">
                  <c:v>-2.6274601613133364E-4</c:v>
                </c:pt>
                <c:pt idx="28">
                  <c:v>-3.2356905614169443E-4</c:v>
                </c:pt>
                <c:pt idx="29">
                  <c:v>-3.0894712849692529E-4</c:v>
                </c:pt>
                <c:pt idx="30">
                  <c:v>-3.4864887421949179E-4</c:v>
                </c:pt>
                <c:pt idx="31">
                  <c:v>-3.6463154200614762E-4</c:v>
                </c:pt>
                <c:pt idx="32">
                  <c:v>-3.3657852345142904E-4</c:v>
                </c:pt>
                <c:pt idx="33">
                  <c:v>-3.6508493896136396E-4</c:v>
                </c:pt>
                <c:pt idx="34">
                  <c:v>-4.0623985751535351E-4</c:v>
                </c:pt>
                <c:pt idx="35">
                  <c:v>-4.156961389466933E-4</c:v>
                </c:pt>
                <c:pt idx="36">
                  <c:v>-4.4471707399043896E-4</c:v>
                </c:pt>
                <c:pt idx="37">
                  <c:v>-3.9470764841619118E-4</c:v>
                </c:pt>
                <c:pt idx="38">
                  <c:v>-4.1347059873545334E-4</c:v>
                </c:pt>
                <c:pt idx="39">
                  <c:v>-5.2154877528244983E-4</c:v>
                </c:pt>
                <c:pt idx="40">
                  <c:v>-5.3129665644731773E-4</c:v>
                </c:pt>
                <c:pt idx="41">
                  <c:v>-4.7451054973080941E-4</c:v>
                </c:pt>
                <c:pt idx="42">
                  <c:v>-5.0156833549319213E-4</c:v>
                </c:pt>
                <c:pt idx="43">
                  <c:v>-5.5469386102713716E-4</c:v>
                </c:pt>
                <c:pt idx="44">
                  <c:v>-5.6175115830156845E-4</c:v>
                </c:pt>
                <c:pt idx="45">
                  <c:v>-5.7601043184403835E-4</c:v>
                </c:pt>
                <c:pt idx="46">
                  <c:v>-6.0593765287544421E-4</c:v>
                </c:pt>
                <c:pt idx="47">
                  <c:v>-5.6428452368829961E-4</c:v>
                </c:pt>
                <c:pt idx="48">
                  <c:v>-5.4943340407541277E-4</c:v>
                </c:pt>
                <c:pt idx="49">
                  <c:v>-5.4581084563881915E-4</c:v>
                </c:pt>
                <c:pt idx="50">
                  <c:v>-5.8387823793184721E-4</c:v>
                </c:pt>
                <c:pt idx="51">
                  <c:v>-6.3291462818569199E-4</c:v>
                </c:pt>
                <c:pt idx="52">
                  <c:v>-5.6327467301303224E-4</c:v>
                </c:pt>
                <c:pt idx="53">
                  <c:v>-5.9307870536050257E-4</c:v>
                </c:pt>
                <c:pt idx="54">
                  <c:v>-6.7615355471602862E-4</c:v>
                </c:pt>
                <c:pt idx="55">
                  <c:v>-6.8313371557229103E-4</c:v>
                </c:pt>
                <c:pt idx="56">
                  <c:v>-6.6430496996498062E-4</c:v>
                </c:pt>
                <c:pt idx="57">
                  <c:v>-6.5802866459387902E-4</c:v>
                </c:pt>
                <c:pt idx="58">
                  <c:v>-5.2260149883818715E-4</c:v>
                </c:pt>
                <c:pt idx="59">
                  <c:v>-7.3641191123477597E-4</c:v>
                </c:pt>
                <c:pt idx="60">
                  <c:v>-6.5115893237080891E-4</c:v>
                </c:pt>
                <c:pt idx="61">
                  <c:v>-7.257045901493919E-4</c:v>
                </c:pt>
                <c:pt idx="62">
                  <c:v>-7.281057699789319E-4</c:v>
                </c:pt>
                <c:pt idx="63">
                  <c:v>-6.8747684044929611E-4</c:v>
                </c:pt>
                <c:pt idx="64">
                  <c:v>-7.5598052562662671E-4</c:v>
                </c:pt>
                <c:pt idx="65">
                  <c:v>-8.0401446403458596E-4</c:v>
                </c:pt>
                <c:pt idx="66">
                  <c:v>-8.0967408346300249E-4</c:v>
                </c:pt>
                <c:pt idx="67">
                  <c:v>-7.807573365168827E-4</c:v>
                </c:pt>
                <c:pt idx="68">
                  <c:v>-8.248518392319561E-4</c:v>
                </c:pt>
                <c:pt idx="69">
                  <c:v>-8.8120211528049759E-4</c:v>
                </c:pt>
                <c:pt idx="70">
                  <c:v>-8.7970403785241731E-4</c:v>
                </c:pt>
                <c:pt idx="71">
                  <c:v>-9.4546306379100125E-4</c:v>
                </c:pt>
                <c:pt idx="72">
                  <c:v>-8.4655082036203867E-4</c:v>
                </c:pt>
                <c:pt idx="73">
                  <c:v>-8.779413610358641E-4</c:v>
                </c:pt>
                <c:pt idx="74">
                  <c:v>-9.5727890419269174E-4</c:v>
                </c:pt>
                <c:pt idx="75">
                  <c:v>-9.1069585967502506E-4</c:v>
                </c:pt>
                <c:pt idx="76">
                  <c:v>-8.9264169714980252E-4</c:v>
                </c:pt>
                <c:pt idx="77">
                  <c:v>-9.6092788890130237E-4</c:v>
                </c:pt>
                <c:pt idx="78">
                  <c:v>-9.9380467279913893E-4</c:v>
                </c:pt>
                <c:pt idx="79">
                  <c:v>-1.0389413727722812E-3</c:v>
                </c:pt>
                <c:pt idx="80">
                  <c:v>-9.9986198250004085E-4</c:v>
                </c:pt>
                <c:pt idx="81">
                  <c:v>-9.5552407277357701E-4</c:v>
                </c:pt>
                <c:pt idx="82">
                  <c:v>-1.0636508817196354E-3</c:v>
                </c:pt>
                <c:pt idx="83">
                  <c:v>-1.0271282806880644E-3</c:v>
                </c:pt>
                <c:pt idx="84">
                  <c:v>-1.0073352359112853E-3</c:v>
                </c:pt>
                <c:pt idx="85">
                  <c:v>-1.1092369828322175E-3</c:v>
                </c:pt>
                <c:pt idx="86">
                  <c:v>-1.1351251786990342E-3</c:v>
                </c:pt>
                <c:pt idx="87">
                  <c:v>-1.1526287983892221E-3</c:v>
                </c:pt>
                <c:pt idx="88">
                  <c:v>-1.1379420609911677E-3</c:v>
                </c:pt>
                <c:pt idx="89">
                  <c:v>-1.2146352529659704E-3</c:v>
                </c:pt>
                <c:pt idx="90">
                  <c:v>-1.2948694280579712E-3</c:v>
                </c:pt>
                <c:pt idx="91">
                  <c:v>-1.1813734159561357E-3</c:v>
                </c:pt>
                <c:pt idx="92">
                  <c:v>-1.2766028836663204E-3</c:v>
                </c:pt>
                <c:pt idx="93">
                  <c:v>-1.2751994395985723E-3</c:v>
                </c:pt>
                <c:pt idx="94">
                  <c:v>-1.2158025380744081E-3</c:v>
                </c:pt>
                <c:pt idx="95">
                  <c:v>-1.3380866093002707E-3</c:v>
                </c:pt>
                <c:pt idx="96">
                  <c:v>-1.306347882286065E-3</c:v>
                </c:pt>
                <c:pt idx="97">
                  <c:v>-1.4553127783735913E-3</c:v>
                </c:pt>
                <c:pt idx="98">
                  <c:v>-1.3844621633141451E-3</c:v>
                </c:pt>
                <c:pt idx="99">
                  <c:v>-1.3293789376127554E-3</c:v>
                </c:pt>
                <c:pt idx="100">
                  <c:v>-1.4043431064476863E-3</c:v>
                </c:pt>
                <c:pt idx="101">
                  <c:v>-1.4536994770195507E-3</c:v>
                </c:pt>
                <c:pt idx="102">
                  <c:v>-1.4539673228399794E-3</c:v>
                </c:pt>
                <c:pt idx="103">
                  <c:v>-1.4204838190779497E-3</c:v>
                </c:pt>
                <c:pt idx="104">
                  <c:v>-1.4799476061019431E-3</c:v>
                </c:pt>
                <c:pt idx="105">
                  <c:v>-1.5679370614101859E-3</c:v>
                </c:pt>
                <c:pt idx="106">
                  <c:v>-1.5170047674411111E-3</c:v>
                </c:pt>
                <c:pt idx="107">
                  <c:v>-1.586650628922041E-3</c:v>
                </c:pt>
                <c:pt idx="108">
                  <c:v>-1.5780503933279198E-3</c:v>
                </c:pt>
                <c:pt idx="109">
                  <c:v>-1.6055315375392318E-3</c:v>
                </c:pt>
                <c:pt idx="110">
                  <c:v>-1.6321761660625467E-3</c:v>
                </c:pt>
                <c:pt idx="111">
                  <c:v>-1.6271009526410349E-3</c:v>
                </c:pt>
                <c:pt idx="112">
                  <c:v>-1.6405117222032617E-3</c:v>
                </c:pt>
                <c:pt idx="113">
                  <c:v>-1.629240980228412E-3</c:v>
                </c:pt>
                <c:pt idx="114">
                  <c:v>-1.7239594187977692E-3</c:v>
                </c:pt>
                <c:pt idx="115">
                  <c:v>-1.6678818282666922E-3</c:v>
                </c:pt>
                <c:pt idx="116">
                  <c:v>-1.7035175422891594E-3</c:v>
                </c:pt>
                <c:pt idx="117">
                  <c:v>-1.731466451217115E-3</c:v>
                </c:pt>
                <c:pt idx="118">
                  <c:v>-1.7703363317742077E-3</c:v>
                </c:pt>
                <c:pt idx="119">
                  <c:v>-1.7833555694062395E-3</c:v>
                </c:pt>
                <c:pt idx="120">
                  <c:v>-1.8615599769491137E-3</c:v>
                </c:pt>
                <c:pt idx="121">
                  <c:v>-1.8821200149205075E-3</c:v>
                </c:pt>
                <c:pt idx="122">
                  <c:v>-1.9544051125391002E-3</c:v>
                </c:pt>
                <c:pt idx="123">
                  <c:v>-1.9942865896548779E-3</c:v>
                </c:pt>
                <c:pt idx="124">
                  <c:v>-2.1375793041577018E-3</c:v>
                </c:pt>
                <c:pt idx="125">
                  <c:v>-2.1366940712748434E-3</c:v>
                </c:pt>
                <c:pt idx="126">
                  <c:v>-2.1668459644962252E-3</c:v>
                </c:pt>
                <c:pt idx="127">
                  <c:v>-2.2798862265960198E-3</c:v>
                </c:pt>
                <c:pt idx="128">
                  <c:v>-2.3605634156707205E-3</c:v>
                </c:pt>
                <c:pt idx="129">
                  <c:v>-2.2901682275615876E-3</c:v>
                </c:pt>
                <c:pt idx="130">
                  <c:v>-2.3045317036780497E-3</c:v>
                </c:pt>
                <c:pt idx="131">
                  <c:v>-2.4241307304405531E-3</c:v>
                </c:pt>
                <c:pt idx="132">
                  <c:v>-2.4159201938930381E-3</c:v>
                </c:pt>
                <c:pt idx="133">
                  <c:v>-2.4054327233563552E-3</c:v>
                </c:pt>
                <c:pt idx="134">
                  <c:v>-2.4161183312469575E-3</c:v>
                </c:pt>
                <c:pt idx="135">
                  <c:v>-2.5039257598107874E-3</c:v>
                </c:pt>
                <c:pt idx="136">
                  <c:v>-2.4942664670634025E-3</c:v>
                </c:pt>
                <c:pt idx="137">
                  <c:v>-2.5267971620199967E-3</c:v>
                </c:pt>
                <c:pt idx="138">
                  <c:v>-2.6314744032297915E-3</c:v>
                </c:pt>
                <c:pt idx="139">
                  <c:v>-2.6316221468616588E-3</c:v>
                </c:pt>
                <c:pt idx="140">
                  <c:v>-2.6358920411305256E-3</c:v>
                </c:pt>
                <c:pt idx="141">
                  <c:v>-2.5747986835676214E-3</c:v>
                </c:pt>
                <c:pt idx="142">
                  <c:v>-2.6885519837338183E-3</c:v>
                </c:pt>
                <c:pt idx="143">
                  <c:v>-2.7394920391534475E-3</c:v>
                </c:pt>
                <c:pt idx="144">
                  <c:v>-2.8324945761909921E-3</c:v>
                </c:pt>
                <c:pt idx="145">
                  <c:v>-2.766078134361017E-3</c:v>
                </c:pt>
                <c:pt idx="146">
                  <c:v>-2.8061545261649271E-3</c:v>
                </c:pt>
                <c:pt idx="147">
                  <c:v>-2.8891519014109654E-3</c:v>
                </c:pt>
                <c:pt idx="148">
                  <c:v>-2.8791581179577253E-3</c:v>
                </c:pt>
                <c:pt idx="149">
                  <c:v>-3.0081287160576174E-3</c:v>
                </c:pt>
                <c:pt idx="150">
                  <c:v>-2.9681284963507318E-3</c:v>
                </c:pt>
                <c:pt idx="151">
                  <c:v>-2.982215706648873E-3</c:v>
                </c:pt>
                <c:pt idx="152">
                  <c:v>-3.0126084723024011E-3</c:v>
                </c:pt>
                <c:pt idx="153">
                  <c:v>-3.037530094961668E-3</c:v>
                </c:pt>
                <c:pt idx="154">
                  <c:v>-3.0735193364829294E-3</c:v>
                </c:pt>
                <c:pt idx="155">
                  <c:v>-3.113972375409774E-3</c:v>
                </c:pt>
                <c:pt idx="156">
                  <c:v>-3.1093679131256238E-3</c:v>
                </c:pt>
                <c:pt idx="157">
                  <c:v>-3.2088813749151703E-3</c:v>
                </c:pt>
                <c:pt idx="158">
                  <c:v>-3.1462891898598757E-3</c:v>
                </c:pt>
                <c:pt idx="159">
                  <c:v>-3.1613695696186255E-3</c:v>
                </c:pt>
                <c:pt idx="160">
                  <c:v>-3.2806959093883022E-3</c:v>
                </c:pt>
                <c:pt idx="161">
                  <c:v>-3.3142015858135384E-3</c:v>
                </c:pt>
                <c:pt idx="162">
                  <c:v>-3.2997885810715595E-3</c:v>
                </c:pt>
                <c:pt idx="163">
                  <c:v>-3.4074777068652667E-3</c:v>
                </c:pt>
                <c:pt idx="164">
                  <c:v>-3.3730157242244747E-3</c:v>
                </c:pt>
                <c:pt idx="165">
                  <c:v>-3.4327715026998668E-3</c:v>
                </c:pt>
                <c:pt idx="166">
                  <c:v>-3.4253926982401139E-3</c:v>
                </c:pt>
                <c:pt idx="167">
                  <c:v>-3.4789886479110856E-3</c:v>
                </c:pt>
                <c:pt idx="168">
                  <c:v>-3.5153275262347359E-3</c:v>
                </c:pt>
                <c:pt idx="169">
                  <c:v>-3.5575224770065736E-3</c:v>
                </c:pt>
                <c:pt idx="170">
                  <c:v>-3.542628238176733E-3</c:v>
                </c:pt>
                <c:pt idx="171">
                  <c:v>-3.6630162658693082E-3</c:v>
                </c:pt>
                <c:pt idx="172">
                  <c:v>-3.6351335720899627E-3</c:v>
                </c:pt>
                <c:pt idx="173">
                  <c:v>-3.7151957818479949E-3</c:v>
                </c:pt>
                <c:pt idx="174">
                  <c:v>-3.716250421392518E-3</c:v>
                </c:pt>
                <c:pt idx="175">
                  <c:v>-3.7650637081213336E-3</c:v>
                </c:pt>
                <c:pt idx="176">
                  <c:v>-3.7943660865030942E-3</c:v>
                </c:pt>
                <c:pt idx="177">
                  <c:v>-3.8063878044718676E-3</c:v>
                </c:pt>
                <c:pt idx="178">
                  <c:v>-3.8503144322640341E-3</c:v>
                </c:pt>
                <c:pt idx="179">
                  <c:v>-3.8811187041057245E-3</c:v>
                </c:pt>
                <c:pt idx="180">
                  <c:v>-3.900288036788822E-3</c:v>
                </c:pt>
                <c:pt idx="181">
                  <c:v>-4.0451925410758755E-3</c:v>
                </c:pt>
                <c:pt idx="182">
                  <c:v>-4.1010706108562485E-3</c:v>
                </c:pt>
                <c:pt idx="183">
                  <c:v>-4.0856686201100395E-3</c:v>
                </c:pt>
                <c:pt idx="184">
                  <c:v>-4.182316751573734E-3</c:v>
                </c:pt>
                <c:pt idx="185">
                  <c:v>-4.0947089109555912E-3</c:v>
                </c:pt>
                <c:pt idx="186">
                  <c:v>-4.1657646645419568E-3</c:v>
                </c:pt>
                <c:pt idx="187">
                  <c:v>-4.3334041888759825E-3</c:v>
                </c:pt>
                <c:pt idx="188">
                  <c:v>-4.3472414436823929E-3</c:v>
                </c:pt>
                <c:pt idx="189">
                  <c:v>-4.3756827543995087E-3</c:v>
                </c:pt>
                <c:pt idx="190">
                  <c:v>-4.3381190210295024E-3</c:v>
                </c:pt>
                <c:pt idx="191">
                  <c:v>-4.4236387878752821E-3</c:v>
                </c:pt>
                <c:pt idx="192">
                  <c:v>-4.4504669144528764E-3</c:v>
                </c:pt>
                <c:pt idx="193">
                  <c:v>-4.4737817225607773E-3</c:v>
                </c:pt>
                <c:pt idx="194">
                  <c:v>-4.5562174002047994E-3</c:v>
                </c:pt>
                <c:pt idx="195">
                  <c:v>-4.628746374190011E-3</c:v>
                </c:pt>
                <c:pt idx="196">
                  <c:v>-4.5990742739771204E-3</c:v>
                </c:pt>
                <c:pt idx="197">
                  <c:v>-4.6726290832084421E-3</c:v>
                </c:pt>
                <c:pt idx="198">
                  <c:v>-4.7102337654022844E-3</c:v>
                </c:pt>
                <c:pt idx="199">
                  <c:v>-4.8124029748620734E-3</c:v>
                </c:pt>
                <c:pt idx="200">
                  <c:v>-4.7830447448752771E-3</c:v>
                </c:pt>
                <c:pt idx="201">
                  <c:v>-4.8517774153564149E-3</c:v>
                </c:pt>
                <c:pt idx="202">
                  <c:v>-4.9182650476775223E-3</c:v>
                </c:pt>
                <c:pt idx="203">
                  <c:v>-4.9573947239450926E-3</c:v>
                </c:pt>
                <c:pt idx="204">
                  <c:v>-5.0515412642974161E-3</c:v>
                </c:pt>
                <c:pt idx="205">
                  <c:v>-4.977311171318906E-3</c:v>
                </c:pt>
                <c:pt idx="206">
                  <c:v>-5.0540096754168205E-3</c:v>
                </c:pt>
                <c:pt idx="207">
                  <c:v>-5.0687132863356105E-3</c:v>
                </c:pt>
                <c:pt idx="208">
                  <c:v>-5.2035637288774328E-3</c:v>
                </c:pt>
                <c:pt idx="209">
                  <c:v>-5.2395501113529025E-3</c:v>
                </c:pt>
                <c:pt idx="210">
                  <c:v>-5.2525715755991883E-3</c:v>
                </c:pt>
                <c:pt idx="211">
                  <c:v>-5.3531995405605801E-3</c:v>
                </c:pt>
                <c:pt idx="212">
                  <c:v>-5.3218359841010606E-3</c:v>
                </c:pt>
                <c:pt idx="213">
                  <c:v>-5.3386529668452559E-3</c:v>
                </c:pt>
                <c:pt idx="214">
                  <c:v>-5.5493921805325856E-3</c:v>
                </c:pt>
                <c:pt idx="215">
                  <c:v>-5.519663793085626E-3</c:v>
                </c:pt>
                <c:pt idx="216">
                  <c:v>-5.5911250205999147E-3</c:v>
                </c:pt>
                <c:pt idx="217">
                  <c:v>-5.6172613766290857E-3</c:v>
                </c:pt>
                <c:pt idx="218">
                  <c:v>-5.7129816711324905E-3</c:v>
                </c:pt>
                <c:pt idx="219">
                  <c:v>-5.7569470984652205E-3</c:v>
                </c:pt>
                <c:pt idx="220">
                  <c:v>-5.7872406707644725E-3</c:v>
                </c:pt>
                <c:pt idx="221">
                  <c:v>-5.8570188326689237E-3</c:v>
                </c:pt>
                <c:pt idx="222">
                  <c:v>-5.8752020066460443E-3</c:v>
                </c:pt>
                <c:pt idx="223">
                  <c:v>-5.9153432577282502E-3</c:v>
                </c:pt>
                <c:pt idx="224">
                  <c:v>-5.9808614113411162E-3</c:v>
                </c:pt>
                <c:pt idx="225">
                  <c:v>-6.0490752369008142E-3</c:v>
                </c:pt>
                <c:pt idx="226">
                  <c:v>-6.0903344650289799E-3</c:v>
                </c:pt>
                <c:pt idx="227">
                  <c:v>-6.0669182983936008E-3</c:v>
                </c:pt>
                <c:pt idx="228">
                  <c:v>-6.2061909772782829E-3</c:v>
                </c:pt>
                <c:pt idx="229">
                  <c:v>-6.1417282143152218E-3</c:v>
                </c:pt>
                <c:pt idx="230">
                  <c:v>-6.3033748136359438E-3</c:v>
                </c:pt>
                <c:pt idx="231">
                  <c:v>-6.2949640405922805E-3</c:v>
                </c:pt>
                <c:pt idx="232">
                  <c:v>-6.314304014953722E-3</c:v>
                </c:pt>
                <c:pt idx="233">
                  <c:v>-6.4605381853205714E-3</c:v>
                </c:pt>
                <c:pt idx="234">
                  <c:v>-6.4939664873182737E-3</c:v>
                </c:pt>
                <c:pt idx="235">
                  <c:v>-6.5691084685799289E-3</c:v>
                </c:pt>
                <c:pt idx="236">
                  <c:v>-6.6477549044172239E-3</c:v>
                </c:pt>
                <c:pt idx="237">
                  <c:v>-6.7266293109843221E-3</c:v>
                </c:pt>
                <c:pt idx="238">
                  <c:v>-6.7464244630112864E-3</c:v>
                </c:pt>
                <c:pt idx="239">
                  <c:v>-6.8370115731902856E-3</c:v>
                </c:pt>
                <c:pt idx="240">
                  <c:v>-6.9090694396337134E-3</c:v>
                </c:pt>
                <c:pt idx="241">
                  <c:v>-6.8738343706784754E-3</c:v>
                </c:pt>
                <c:pt idx="242">
                  <c:v>-7.0416679501134477E-3</c:v>
                </c:pt>
                <c:pt idx="243">
                  <c:v>-7.0766474123541831E-3</c:v>
                </c:pt>
                <c:pt idx="244">
                  <c:v>-7.1234565128925759E-3</c:v>
                </c:pt>
                <c:pt idx="245">
                  <c:v>-7.1498997728509451E-3</c:v>
                </c:pt>
                <c:pt idx="246">
                  <c:v>-7.2020534534580115E-3</c:v>
                </c:pt>
                <c:pt idx="247">
                  <c:v>-7.3141675779617435E-3</c:v>
                </c:pt>
                <c:pt idx="248">
                  <c:v>-7.3426996843863473E-3</c:v>
                </c:pt>
                <c:pt idx="249">
                  <c:v>-7.4707586380890721E-3</c:v>
                </c:pt>
                <c:pt idx="250">
                  <c:v>-7.4875027122916849E-3</c:v>
                </c:pt>
                <c:pt idx="251">
                  <c:v>-7.5642453274494103E-3</c:v>
                </c:pt>
                <c:pt idx="252">
                  <c:v>-7.6545943788982477E-3</c:v>
                </c:pt>
                <c:pt idx="253">
                  <c:v>-7.7448709996105142E-3</c:v>
                </c:pt>
                <c:pt idx="254">
                  <c:v>-7.8059705874031337E-3</c:v>
                </c:pt>
                <c:pt idx="255">
                  <c:v>-7.8534622749334409E-3</c:v>
                </c:pt>
                <c:pt idx="256">
                  <c:v>-7.9891930479740175E-3</c:v>
                </c:pt>
                <c:pt idx="257">
                  <c:v>-7.9724480808760351E-3</c:v>
                </c:pt>
                <c:pt idx="258">
                  <c:v>-8.0636897130542864E-3</c:v>
                </c:pt>
                <c:pt idx="259">
                  <c:v>-8.0818977579224915E-3</c:v>
                </c:pt>
                <c:pt idx="260">
                  <c:v>-8.1905705161772323E-3</c:v>
                </c:pt>
                <c:pt idx="261">
                  <c:v>-8.2905832115304258E-3</c:v>
                </c:pt>
                <c:pt idx="262">
                  <c:v>-8.3448711269992291E-3</c:v>
                </c:pt>
                <c:pt idx="263">
                  <c:v>-8.4090541550350759E-3</c:v>
                </c:pt>
                <c:pt idx="264">
                  <c:v>-8.4334633107061574E-3</c:v>
                </c:pt>
                <c:pt idx="265">
                  <c:v>-8.5419785732039292E-3</c:v>
                </c:pt>
                <c:pt idx="266">
                  <c:v>-8.5504171532929038E-3</c:v>
                </c:pt>
                <c:pt idx="267">
                  <c:v>-8.6031378792713678E-3</c:v>
                </c:pt>
                <c:pt idx="268">
                  <c:v>-8.7237390868156895E-3</c:v>
                </c:pt>
                <c:pt idx="269">
                  <c:v>-8.8459287144911063E-3</c:v>
                </c:pt>
                <c:pt idx="270">
                  <c:v>-8.8975937819854318E-3</c:v>
                </c:pt>
                <c:pt idx="271">
                  <c:v>-8.8945345007943634E-3</c:v>
                </c:pt>
                <c:pt idx="272">
                  <c:v>-9.0287137426366456E-3</c:v>
                </c:pt>
                <c:pt idx="273">
                  <c:v>-9.127823231028535E-3</c:v>
                </c:pt>
                <c:pt idx="274">
                  <c:v>-9.192203619867962E-3</c:v>
                </c:pt>
                <c:pt idx="275">
                  <c:v>-9.3140680582289182E-3</c:v>
                </c:pt>
                <c:pt idx="276">
                  <c:v>-9.3996469629255737E-3</c:v>
                </c:pt>
                <c:pt idx="277">
                  <c:v>-9.453457736496515E-3</c:v>
                </c:pt>
                <c:pt idx="278">
                  <c:v>-9.5858786831469877E-3</c:v>
                </c:pt>
                <c:pt idx="279">
                  <c:v>-9.6978579931091911E-3</c:v>
                </c:pt>
                <c:pt idx="280">
                  <c:v>-9.7246236057322473E-3</c:v>
                </c:pt>
                <c:pt idx="281">
                  <c:v>-9.7359807215536796E-3</c:v>
                </c:pt>
                <c:pt idx="282">
                  <c:v>-9.8742846590407444E-3</c:v>
                </c:pt>
                <c:pt idx="283">
                  <c:v>-9.9268075746128774E-3</c:v>
                </c:pt>
                <c:pt idx="284">
                  <c:v>-1.0012937256671937E-2</c:v>
                </c:pt>
                <c:pt idx="285">
                  <c:v>-1.0119876791914683E-2</c:v>
                </c:pt>
                <c:pt idx="286">
                  <c:v>-1.0026879576740776E-2</c:v>
                </c:pt>
                <c:pt idx="287">
                  <c:v>-1.0255721302119054E-2</c:v>
                </c:pt>
                <c:pt idx="288">
                  <c:v>-1.0317968072203653E-2</c:v>
                </c:pt>
                <c:pt idx="289">
                  <c:v>-1.0357293089182934E-2</c:v>
                </c:pt>
                <c:pt idx="290">
                  <c:v>-1.0429663818899811E-2</c:v>
                </c:pt>
                <c:pt idx="291">
                  <c:v>-1.0552396373692048E-2</c:v>
                </c:pt>
                <c:pt idx="292">
                  <c:v>-1.0579911939653262E-2</c:v>
                </c:pt>
                <c:pt idx="293">
                  <c:v>-1.0701697337514113E-2</c:v>
                </c:pt>
                <c:pt idx="294">
                  <c:v>-1.0802461034552437E-2</c:v>
                </c:pt>
                <c:pt idx="295">
                  <c:v>-1.086751522739886E-2</c:v>
                </c:pt>
                <c:pt idx="296">
                  <c:v>-1.1005628570823711E-2</c:v>
                </c:pt>
                <c:pt idx="297">
                  <c:v>-1.098870803516605E-2</c:v>
                </c:pt>
                <c:pt idx="298">
                  <c:v>-1.1206795432593113E-2</c:v>
                </c:pt>
                <c:pt idx="299">
                  <c:v>-1.1303502194701451E-2</c:v>
                </c:pt>
                <c:pt idx="300">
                  <c:v>-1.1383976166072566E-2</c:v>
                </c:pt>
                <c:pt idx="301">
                  <c:v>-1.1443765465803973E-2</c:v>
                </c:pt>
                <c:pt idx="302">
                  <c:v>-1.1518191693553949E-2</c:v>
                </c:pt>
                <c:pt idx="303">
                  <c:v>-1.1645077604966164E-2</c:v>
                </c:pt>
                <c:pt idx="304">
                  <c:v>-1.1791881533630873E-2</c:v>
                </c:pt>
                <c:pt idx="305">
                  <c:v>-1.1754245590203719E-2</c:v>
                </c:pt>
                <c:pt idx="306">
                  <c:v>-1.1869281933365956E-2</c:v>
                </c:pt>
                <c:pt idx="307">
                  <c:v>-1.2113622062999575E-2</c:v>
                </c:pt>
                <c:pt idx="308">
                  <c:v>-1.2101684934783471E-2</c:v>
                </c:pt>
                <c:pt idx="309">
                  <c:v>-1.2220163139530248E-2</c:v>
                </c:pt>
                <c:pt idx="310">
                  <c:v>-1.2334586778468642E-2</c:v>
                </c:pt>
                <c:pt idx="311">
                  <c:v>-1.2426232385379125E-2</c:v>
                </c:pt>
                <c:pt idx="312">
                  <c:v>-1.2593164835472511E-2</c:v>
                </c:pt>
                <c:pt idx="313">
                  <c:v>-1.2595658990201729E-2</c:v>
                </c:pt>
                <c:pt idx="314">
                  <c:v>-1.2703798036150559E-2</c:v>
                </c:pt>
                <c:pt idx="315">
                  <c:v>-1.2909465336585969E-2</c:v>
                </c:pt>
                <c:pt idx="316">
                  <c:v>-1.3060677002827179E-2</c:v>
                </c:pt>
                <c:pt idx="317">
                  <c:v>-1.3195201439808768E-2</c:v>
                </c:pt>
                <c:pt idx="318">
                  <c:v>-1.3299504299832822E-2</c:v>
                </c:pt>
                <c:pt idx="319">
                  <c:v>-1.3442834874971022E-2</c:v>
                </c:pt>
                <c:pt idx="320">
                  <c:v>-1.3586033897015523E-2</c:v>
                </c:pt>
                <c:pt idx="321">
                  <c:v>-1.3728711539551878E-2</c:v>
                </c:pt>
                <c:pt idx="322">
                  <c:v>-1.3882916506238433E-2</c:v>
                </c:pt>
                <c:pt idx="323">
                  <c:v>-1.4030902945018514E-2</c:v>
                </c:pt>
                <c:pt idx="324">
                  <c:v>-1.4217432506746215E-2</c:v>
                </c:pt>
                <c:pt idx="325">
                  <c:v>-1.4413154246762264E-2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4A-40E4-BF1E-4EEAB9EBDBE4}"/>
            </c:ext>
          </c:extLst>
        </c:ser>
        <c:ser>
          <c:idx val="1"/>
          <c:order val="1"/>
          <c:tx>
            <c:strRef>
              <c:f>'OLS13-2'!$CK$4</c:f>
              <c:strCache>
                <c:ptCount val="1"/>
                <c:pt idx="0">
                  <c:v>?L/L0 [1]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'OLS13-2'!$CK$5:$CK$330</c:f>
              <c:numCache>
                <c:formatCode>0.00E+00</c:formatCode>
                <c:ptCount val="326"/>
                <c:pt idx="0" formatCode="General">
                  <c:v>0</c:v>
                </c:pt>
                <c:pt idx="1">
                  <c:v>8.9522499999999995E-5</c:v>
                </c:pt>
                <c:pt idx="2" formatCode="General">
                  <c:v>1.3600299999999999E-4</c:v>
                </c:pt>
                <c:pt idx="3" formatCode="General">
                  <c:v>1.2811800000000001E-4</c:v>
                </c:pt>
                <c:pt idx="4" formatCode="General">
                  <c:v>1.50106E-4</c:v>
                </c:pt>
                <c:pt idx="5">
                  <c:v>8.8323800000000006E-6</c:v>
                </c:pt>
                <c:pt idx="6">
                  <c:v>3.5599000000000003E-5</c:v>
                </c:pt>
                <c:pt idx="7">
                  <c:v>8.9133600000000007E-6</c:v>
                </c:pt>
                <c:pt idx="8">
                  <c:v>-4.8010499999999997E-5</c:v>
                </c:pt>
                <c:pt idx="9">
                  <c:v>-6.6867799999999997E-5</c:v>
                </c:pt>
                <c:pt idx="10">
                  <c:v>-8.3066999999999996E-5</c:v>
                </c:pt>
                <c:pt idx="11" formatCode="General">
                  <c:v>-1.4952699999999999E-4</c:v>
                </c:pt>
                <c:pt idx="12">
                  <c:v>-5.0395400000000002E-5</c:v>
                </c:pt>
                <c:pt idx="13" formatCode="General">
                  <c:v>-1.3480100000000001E-4</c:v>
                </c:pt>
                <c:pt idx="14" formatCode="General">
                  <c:v>-1.16141E-4</c:v>
                </c:pt>
                <c:pt idx="15" formatCode="General">
                  <c:v>-1.5338600000000001E-4</c:v>
                </c:pt>
                <c:pt idx="16" formatCode="General">
                  <c:v>-2.07142E-4</c:v>
                </c:pt>
                <c:pt idx="17" formatCode="General">
                  <c:v>-2.37848E-4</c:v>
                </c:pt>
                <c:pt idx="18" formatCode="General">
                  <c:v>-1.9448499999999999E-4</c:v>
                </c:pt>
                <c:pt idx="19" formatCode="General">
                  <c:v>-2.3726199999999999E-4</c:v>
                </c:pt>
                <c:pt idx="20" formatCode="General">
                  <c:v>-2.45524E-4</c:v>
                </c:pt>
                <c:pt idx="21" formatCode="General">
                  <c:v>-3.0767499999999998E-4</c:v>
                </c:pt>
                <c:pt idx="22" formatCode="General">
                  <c:v>-3.6221199999999999E-4</c:v>
                </c:pt>
                <c:pt idx="23" formatCode="General">
                  <c:v>-3.38845E-4</c:v>
                </c:pt>
                <c:pt idx="24" formatCode="General">
                  <c:v>-3.1494699999999999E-4</c:v>
                </c:pt>
                <c:pt idx="25" formatCode="General">
                  <c:v>-3.5975100000000001E-4</c:v>
                </c:pt>
                <c:pt idx="26" formatCode="General">
                  <c:v>-4.15058E-4</c:v>
                </c:pt>
                <c:pt idx="27" formatCode="General">
                  <c:v>-4.0961799999999999E-4</c:v>
                </c:pt>
                <c:pt idx="28" formatCode="General">
                  <c:v>-4.5760000000000001E-4</c:v>
                </c:pt>
                <c:pt idx="29" formatCode="General">
                  <c:v>-4.5010500000000001E-4</c:v>
                </c:pt>
                <c:pt idx="30" formatCode="General">
                  <c:v>-4.8663299999999999E-4</c:v>
                </c:pt>
                <c:pt idx="31" formatCode="General">
                  <c:v>-5.1562199999999998E-4</c:v>
                </c:pt>
                <c:pt idx="32" formatCode="General">
                  <c:v>-5.0670800000000003E-4</c:v>
                </c:pt>
                <c:pt idx="33" formatCode="General">
                  <c:v>-5.0862900000000003E-4</c:v>
                </c:pt>
                <c:pt idx="34" formatCode="General">
                  <c:v>-5.7793799999999995E-4</c:v>
                </c:pt>
                <c:pt idx="35" formatCode="General">
                  <c:v>-5.9656900000000003E-4</c:v>
                </c:pt>
                <c:pt idx="36" formatCode="General">
                  <c:v>-6.2653399999999999E-4</c:v>
                </c:pt>
                <c:pt idx="37" formatCode="General">
                  <c:v>-5.7134600000000003E-4</c:v>
                </c:pt>
                <c:pt idx="38" formatCode="General">
                  <c:v>-5.8043199999999997E-4</c:v>
                </c:pt>
                <c:pt idx="39" formatCode="General">
                  <c:v>-7.0067199999999995E-4</c:v>
                </c:pt>
                <c:pt idx="40" formatCode="General">
                  <c:v>-7.3052999999999996E-4</c:v>
                </c:pt>
                <c:pt idx="41" formatCode="General">
                  <c:v>-6.7647300000000003E-4</c:v>
                </c:pt>
                <c:pt idx="42" formatCode="General">
                  <c:v>-7.0279299999999995E-4</c:v>
                </c:pt>
                <c:pt idx="43" formatCode="General">
                  <c:v>-7.50061E-4</c:v>
                </c:pt>
                <c:pt idx="44" formatCode="General">
                  <c:v>-7.5586399999999997E-4</c:v>
                </c:pt>
                <c:pt idx="45" formatCode="General">
                  <c:v>-7.8828700000000004E-4</c:v>
                </c:pt>
                <c:pt idx="46" formatCode="General">
                  <c:v>-8.34503E-4</c:v>
                </c:pt>
                <c:pt idx="47" formatCode="General">
                  <c:v>-7.6271599999999998E-4</c:v>
                </c:pt>
                <c:pt idx="48" formatCode="General">
                  <c:v>-7.6560899999999999E-4</c:v>
                </c:pt>
                <c:pt idx="49" formatCode="General">
                  <c:v>-7.7141999999999998E-4</c:v>
                </c:pt>
                <c:pt idx="50" formatCode="General">
                  <c:v>-8.0304300000000003E-4</c:v>
                </c:pt>
                <c:pt idx="51" formatCode="General">
                  <c:v>-8.4902999999999997E-4</c:v>
                </c:pt>
                <c:pt idx="52" formatCode="General">
                  <c:v>-7.9984299999999995E-4</c:v>
                </c:pt>
                <c:pt idx="53" formatCode="General">
                  <c:v>-8.2637900000000002E-4</c:v>
                </c:pt>
                <c:pt idx="54" formatCode="General">
                  <c:v>-9.1010699999999995E-4</c:v>
                </c:pt>
                <c:pt idx="55" formatCode="General">
                  <c:v>-9.0137599999999996E-4</c:v>
                </c:pt>
                <c:pt idx="56" formatCode="General">
                  <c:v>-8.9672500000000002E-4</c:v>
                </c:pt>
                <c:pt idx="57" formatCode="General">
                  <c:v>-8.9944000000000005E-4</c:v>
                </c:pt>
                <c:pt idx="58" formatCode="General">
                  <c:v>-7.8016000000000001E-4</c:v>
                </c:pt>
                <c:pt idx="59" formatCode="General">
                  <c:v>-9.8738100000000007E-4</c:v>
                </c:pt>
                <c:pt idx="60" formatCode="General">
                  <c:v>-8.9748200000000001E-4</c:v>
                </c:pt>
                <c:pt idx="61" formatCode="General">
                  <c:v>-9.8350200000000003E-4</c:v>
                </c:pt>
                <c:pt idx="62" formatCode="General">
                  <c:v>-9.8901299999999996E-4</c:v>
                </c:pt>
                <c:pt idx="63" formatCode="General">
                  <c:v>-9.0958399999999996E-4</c:v>
                </c:pt>
                <c:pt idx="64" formatCode="General">
                  <c:v>-9.946410000000001E-4</c:v>
                </c:pt>
                <c:pt idx="65" formatCode="General">
                  <c:v>-1.05499E-3</c:v>
                </c:pt>
                <c:pt idx="66" formatCode="General">
                  <c:v>-1.0729400000000001E-3</c:v>
                </c:pt>
                <c:pt idx="67" formatCode="General">
                  <c:v>-1.0518000000000001E-3</c:v>
                </c:pt>
                <c:pt idx="68" formatCode="General">
                  <c:v>-1.1076199999999999E-3</c:v>
                </c:pt>
                <c:pt idx="69" formatCode="General">
                  <c:v>-1.1592600000000001E-3</c:v>
                </c:pt>
                <c:pt idx="70" formatCode="General">
                  <c:v>-1.17723E-3</c:v>
                </c:pt>
                <c:pt idx="71" formatCode="General">
                  <c:v>-1.2303699999999999E-3</c:v>
                </c:pt>
                <c:pt idx="72" formatCode="General">
                  <c:v>-1.12991E-3</c:v>
                </c:pt>
                <c:pt idx="73" formatCode="General">
                  <c:v>-1.1766599999999999E-3</c:v>
                </c:pt>
                <c:pt idx="74" formatCode="General">
                  <c:v>-1.27399E-3</c:v>
                </c:pt>
                <c:pt idx="75" formatCode="General">
                  <c:v>-1.22981E-3</c:v>
                </c:pt>
                <c:pt idx="76" formatCode="General">
                  <c:v>-1.1957599999999999E-3</c:v>
                </c:pt>
                <c:pt idx="77" formatCode="General">
                  <c:v>-1.28028E-3</c:v>
                </c:pt>
                <c:pt idx="78" formatCode="General">
                  <c:v>-1.3086700000000001E-3</c:v>
                </c:pt>
                <c:pt idx="79" formatCode="General">
                  <c:v>-1.3586099999999999E-3</c:v>
                </c:pt>
                <c:pt idx="80" formatCode="General">
                  <c:v>-1.30697E-3</c:v>
                </c:pt>
                <c:pt idx="81" formatCode="General">
                  <c:v>-1.2792299999999999E-3</c:v>
                </c:pt>
                <c:pt idx="82" formatCode="General">
                  <c:v>-1.3973200000000001E-3</c:v>
                </c:pt>
                <c:pt idx="83" formatCode="General">
                  <c:v>-1.36681E-3</c:v>
                </c:pt>
                <c:pt idx="84" formatCode="General">
                  <c:v>-1.3428299999999999E-3</c:v>
                </c:pt>
                <c:pt idx="85" formatCode="General">
                  <c:v>-1.44772E-3</c:v>
                </c:pt>
                <c:pt idx="86" formatCode="General">
                  <c:v>-1.45725E-3</c:v>
                </c:pt>
                <c:pt idx="87" formatCode="General">
                  <c:v>-1.4776100000000001E-3</c:v>
                </c:pt>
                <c:pt idx="88" formatCode="General">
                  <c:v>-1.47211E-3</c:v>
                </c:pt>
                <c:pt idx="89" formatCode="General">
                  <c:v>-1.5546500000000001E-3</c:v>
                </c:pt>
                <c:pt idx="90" formatCode="General">
                  <c:v>-1.6329199999999999E-3</c:v>
                </c:pt>
                <c:pt idx="91" formatCode="General">
                  <c:v>-1.5351500000000001E-3</c:v>
                </c:pt>
                <c:pt idx="92" formatCode="General">
                  <c:v>-1.6386199999999999E-3</c:v>
                </c:pt>
                <c:pt idx="93" formatCode="General">
                  <c:v>-1.6466499999999999E-3</c:v>
                </c:pt>
                <c:pt idx="94" formatCode="General">
                  <c:v>-1.58443E-3</c:v>
                </c:pt>
                <c:pt idx="95" formatCode="General">
                  <c:v>-1.70319E-3</c:v>
                </c:pt>
                <c:pt idx="96" formatCode="General">
                  <c:v>-1.6720699999999999E-3</c:v>
                </c:pt>
                <c:pt idx="97" formatCode="General">
                  <c:v>-1.7961800000000001E-3</c:v>
                </c:pt>
                <c:pt idx="98" formatCode="General">
                  <c:v>-1.75701E-3</c:v>
                </c:pt>
                <c:pt idx="99" formatCode="General">
                  <c:v>-1.7030400000000001E-3</c:v>
                </c:pt>
                <c:pt idx="100" formatCode="General">
                  <c:v>-1.7990899999999999E-3</c:v>
                </c:pt>
                <c:pt idx="101" formatCode="General">
                  <c:v>-1.8469599999999999E-3</c:v>
                </c:pt>
                <c:pt idx="102" formatCode="General">
                  <c:v>-1.8397400000000001E-3</c:v>
                </c:pt>
                <c:pt idx="103" formatCode="General">
                  <c:v>-1.80404E-3</c:v>
                </c:pt>
                <c:pt idx="104" formatCode="General">
                  <c:v>-1.8842900000000001E-3</c:v>
                </c:pt>
                <c:pt idx="105" formatCode="General">
                  <c:v>-1.9744200000000002E-3</c:v>
                </c:pt>
                <c:pt idx="106" formatCode="General">
                  <c:v>-1.9119499999999999E-3</c:v>
                </c:pt>
                <c:pt idx="107" formatCode="General">
                  <c:v>-1.9957999999999998E-3</c:v>
                </c:pt>
                <c:pt idx="108" formatCode="General">
                  <c:v>-1.99497E-3</c:v>
                </c:pt>
                <c:pt idx="109" formatCode="General">
                  <c:v>-2.0316000000000002E-3</c:v>
                </c:pt>
                <c:pt idx="110" formatCode="General">
                  <c:v>-2.03856E-3</c:v>
                </c:pt>
                <c:pt idx="111" formatCode="General">
                  <c:v>-2.04806E-3</c:v>
                </c:pt>
                <c:pt idx="112" formatCode="General">
                  <c:v>-2.07478E-3</c:v>
                </c:pt>
                <c:pt idx="113" formatCode="General">
                  <c:v>-2.0455400000000002E-3</c:v>
                </c:pt>
                <c:pt idx="114" formatCode="General">
                  <c:v>-2.1488800000000001E-3</c:v>
                </c:pt>
                <c:pt idx="115" formatCode="General">
                  <c:v>-2.1001499999999998E-3</c:v>
                </c:pt>
                <c:pt idx="116" formatCode="General">
                  <c:v>-2.1529000000000001E-3</c:v>
                </c:pt>
                <c:pt idx="117" formatCode="General">
                  <c:v>-2.1601599999999999E-3</c:v>
                </c:pt>
                <c:pt idx="118" formatCode="General">
                  <c:v>-2.22361E-3</c:v>
                </c:pt>
                <c:pt idx="119" formatCode="General">
                  <c:v>-2.2393000000000001E-3</c:v>
                </c:pt>
                <c:pt idx="120" formatCode="General">
                  <c:v>-2.3145800000000001E-3</c:v>
                </c:pt>
                <c:pt idx="121" formatCode="General">
                  <c:v>-2.3351800000000001E-3</c:v>
                </c:pt>
                <c:pt idx="122" formatCode="General">
                  <c:v>-2.40894E-3</c:v>
                </c:pt>
                <c:pt idx="123" formatCode="General">
                  <c:v>-2.4717799999999998E-3</c:v>
                </c:pt>
                <c:pt idx="124" formatCode="General">
                  <c:v>-2.6151799999999999E-3</c:v>
                </c:pt>
                <c:pt idx="125" formatCode="General">
                  <c:v>-2.6380100000000001E-3</c:v>
                </c:pt>
                <c:pt idx="126" formatCode="General">
                  <c:v>-2.6425300000000001E-3</c:v>
                </c:pt>
                <c:pt idx="127" formatCode="General">
                  <c:v>-2.77809E-3</c:v>
                </c:pt>
                <c:pt idx="128" formatCode="General">
                  <c:v>-2.8624700000000002E-3</c:v>
                </c:pt>
                <c:pt idx="129" formatCode="General">
                  <c:v>-2.7894199999999999E-3</c:v>
                </c:pt>
                <c:pt idx="130" formatCode="General">
                  <c:v>-2.8095199999999998E-3</c:v>
                </c:pt>
                <c:pt idx="131" formatCode="General">
                  <c:v>-2.94174E-3</c:v>
                </c:pt>
                <c:pt idx="132" formatCode="General">
                  <c:v>-2.9333699999999998E-3</c:v>
                </c:pt>
                <c:pt idx="133" formatCode="General">
                  <c:v>-2.9130599999999999E-3</c:v>
                </c:pt>
                <c:pt idx="134" formatCode="General">
                  <c:v>-2.9242700000000001E-3</c:v>
                </c:pt>
                <c:pt idx="135" formatCode="General">
                  <c:v>-3.0267699999999998E-3</c:v>
                </c:pt>
                <c:pt idx="136" formatCode="General">
                  <c:v>-2.9995500000000001E-3</c:v>
                </c:pt>
                <c:pt idx="137" formatCode="General">
                  <c:v>-3.0238800000000001E-3</c:v>
                </c:pt>
                <c:pt idx="138" formatCode="General">
                  <c:v>-3.1620900000000002E-3</c:v>
                </c:pt>
                <c:pt idx="139" formatCode="General">
                  <c:v>-3.13723E-3</c:v>
                </c:pt>
                <c:pt idx="140" formatCode="General">
                  <c:v>-3.17097E-3</c:v>
                </c:pt>
                <c:pt idx="141" formatCode="General">
                  <c:v>-3.1100199999999998E-3</c:v>
                </c:pt>
                <c:pt idx="142" formatCode="General">
                  <c:v>-3.2044399999999998E-3</c:v>
                </c:pt>
                <c:pt idx="143" formatCode="General">
                  <c:v>-3.2473300000000001E-3</c:v>
                </c:pt>
                <c:pt idx="144" formatCode="General">
                  <c:v>-3.35016E-3</c:v>
                </c:pt>
                <c:pt idx="145" formatCode="General">
                  <c:v>-3.2747200000000001E-3</c:v>
                </c:pt>
                <c:pt idx="146" formatCode="General">
                  <c:v>-3.3135600000000001E-3</c:v>
                </c:pt>
                <c:pt idx="147" formatCode="General">
                  <c:v>-3.41143E-3</c:v>
                </c:pt>
                <c:pt idx="148" formatCode="General">
                  <c:v>-3.3818799999999999E-3</c:v>
                </c:pt>
                <c:pt idx="149" formatCode="General">
                  <c:v>-3.5178200000000001E-3</c:v>
                </c:pt>
                <c:pt idx="150" formatCode="General">
                  <c:v>-3.47211E-3</c:v>
                </c:pt>
                <c:pt idx="151" formatCode="General">
                  <c:v>-3.5079400000000002E-3</c:v>
                </c:pt>
                <c:pt idx="152" formatCode="General">
                  <c:v>-3.5359200000000001E-3</c:v>
                </c:pt>
                <c:pt idx="153" formatCode="General">
                  <c:v>-3.5595499999999999E-3</c:v>
                </c:pt>
                <c:pt idx="154" formatCode="General">
                  <c:v>-3.5919599999999999E-3</c:v>
                </c:pt>
                <c:pt idx="155" formatCode="General">
                  <c:v>-3.6301300000000001E-3</c:v>
                </c:pt>
                <c:pt idx="156" formatCode="General">
                  <c:v>-3.6165899999999998E-3</c:v>
                </c:pt>
                <c:pt idx="157" formatCode="General">
                  <c:v>-3.71835E-3</c:v>
                </c:pt>
                <c:pt idx="158" formatCode="General">
                  <c:v>-3.6609400000000001E-3</c:v>
                </c:pt>
                <c:pt idx="159" formatCode="General">
                  <c:v>-3.6711500000000002E-3</c:v>
                </c:pt>
                <c:pt idx="160" formatCode="General">
                  <c:v>-3.80774E-3</c:v>
                </c:pt>
                <c:pt idx="161" formatCode="General">
                  <c:v>-3.8340000000000002E-3</c:v>
                </c:pt>
                <c:pt idx="162" formatCode="General">
                  <c:v>-3.8296900000000002E-3</c:v>
                </c:pt>
                <c:pt idx="163" formatCode="General">
                  <c:v>-3.9475500000000002E-3</c:v>
                </c:pt>
                <c:pt idx="164" formatCode="General">
                  <c:v>-3.9011499999999999E-3</c:v>
                </c:pt>
                <c:pt idx="165" formatCode="General">
                  <c:v>-3.9761299999999996E-3</c:v>
                </c:pt>
                <c:pt idx="166" formatCode="General">
                  <c:v>-3.9590900000000002E-3</c:v>
                </c:pt>
                <c:pt idx="167" formatCode="General">
                  <c:v>-4.0105399999999999E-3</c:v>
                </c:pt>
                <c:pt idx="168" formatCode="General">
                  <c:v>-4.0357199999999996E-3</c:v>
                </c:pt>
                <c:pt idx="169" formatCode="General">
                  <c:v>-4.0983699999999996E-3</c:v>
                </c:pt>
                <c:pt idx="170" formatCode="General">
                  <c:v>-4.0798500000000003E-3</c:v>
                </c:pt>
                <c:pt idx="171" formatCode="General">
                  <c:v>-4.1984500000000003E-3</c:v>
                </c:pt>
                <c:pt idx="172" formatCode="General">
                  <c:v>-4.1806300000000003E-3</c:v>
                </c:pt>
                <c:pt idx="173" formatCode="General">
                  <c:v>-4.2535000000000003E-3</c:v>
                </c:pt>
                <c:pt idx="174" formatCode="General">
                  <c:v>-4.2655100000000001E-3</c:v>
                </c:pt>
                <c:pt idx="175" formatCode="General">
                  <c:v>-4.2941899999999998E-3</c:v>
                </c:pt>
                <c:pt idx="176" formatCode="General">
                  <c:v>-4.3373999999999999E-3</c:v>
                </c:pt>
                <c:pt idx="177" formatCode="General">
                  <c:v>-4.3423799999999999E-3</c:v>
                </c:pt>
                <c:pt idx="178" formatCode="General">
                  <c:v>-4.3888499999999997E-3</c:v>
                </c:pt>
                <c:pt idx="179" formatCode="General">
                  <c:v>-4.4260999999999997E-3</c:v>
                </c:pt>
                <c:pt idx="180" formatCode="General">
                  <c:v>-4.4545699999999997E-3</c:v>
                </c:pt>
                <c:pt idx="181" formatCode="General">
                  <c:v>-4.6028800000000002E-3</c:v>
                </c:pt>
                <c:pt idx="182" formatCode="General">
                  <c:v>-4.6463700000000004E-3</c:v>
                </c:pt>
                <c:pt idx="183" formatCode="General">
                  <c:v>-4.6275500000000002E-3</c:v>
                </c:pt>
                <c:pt idx="184" formatCode="General">
                  <c:v>-4.73231E-3</c:v>
                </c:pt>
                <c:pt idx="185" formatCode="General">
                  <c:v>-4.6499499999999999E-3</c:v>
                </c:pt>
                <c:pt idx="186" formatCode="General">
                  <c:v>-4.6918699999999999E-3</c:v>
                </c:pt>
                <c:pt idx="187" formatCode="General">
                  <c:v>-4.8878999999999997E-3</c:v>
                </c:pt>
                <c:pt idx="188" formatCode="General">
                  <c:v>-4.9070299999999997E-3</c:v>
                </c:pt>
                <c:pt idx="189" formatCode="General">
                  <c:v>-4.9299799999999996E-3</c:v>
                </c:pt>
                <c:pt idx="190" formatCode="General">
                  <c:v>-4.8846200000000001E-3</c:v>
                </c:pt>
                <c:pt idx="191" formatCode="General">
                  <c:v>-4.9862500000000002E-3</c:v>
                </c:pt>
                <c:pt idx="192" formatCode="General">
                  <c:v>-4.9961199999999997E-3</c:v>
                </c:pt>
                <c:pt idx="193" formatCode="General">
                  <c:v>-5.0287600000000002E-3</c:v>
                </c:pt>
                <c:pt idx="194" formatCode="General">
                  <c:v>-5.1172099999999996E-3</c:v>
                </c:pt>
                <c:pt idx="195" formatCode="General">
                  <c:v>-5.2130099999999997E-3</c:v>
                </c:pt>
                <c:pt idx="196" formatCode="General">
                  <c:v>-5.1503599999999997E-3</c:v>
                </c:pt>
                <c:pt idx="197" formatCode="General">
                  <c:v>-5.2505599999999996E-3</c:v>
                </c:pt>
                <c:pt idx="198" formatCode="General">
                  <c:v>-5.2550799999999996E-3</c:v>
                </c:pt>
                <c:pt idx="199" formatCode="General">
                  <c:v>-5.3694399999999996E-3</c:v>
                </c:pt>
                <c:pt idx="200" formatCode="General">
                  <c:v>-5.3411600000000002E-3</c:v>
                </c:pt>
                <c:pt idx="201" formatCode="General">
                  <c:v>-5.4149200000000001E-3</c:v>
                </c:pt>
                <c:pt idx="202" formatCode="General">
                  <c:v>-5.4761899999999997E-3</c:v>
                </c:pt>
                <c:pt idx="203" formatCode="General">
                  <c:v>-5.4998399999999998E-3</c:v>
                </c:pt>
                <c:pt idx="204" formatCode="General">
                  <c:v>-5.6097999999999999E-3</c:v>
                </c:pt>
                <c:pt idx="205" formatCode="General">
                  <c:v>-5.5420499999999998E-3</c:v>
                </c:pt>
                <c:pt idx="206" formatCode="General">
                  <c:v>-5.6316600000000001E-3</c:v>
                </c:pt>
                <c:pt idx="207" formatCode="General">
                  <c:v>-5.6367600000000002E-3</c:v>
                </c:pt>
                <c:pt idx="208" formatCode="General">
                  <c:v>-5.7649600000000004E-3</c:v>
                </c:pt>
                <c:pt idx="209" formatCode="General">
                  <c:v>-5.8099700000000002E-3</c:v>
                </c:pt>
                <c:pt idx="210" formatCode="General">
                  <c:v>-5.82417E-3</c:v>
                </c:pt>
                <c:pt idx="211" formatCode="General">
                  <c:v>-5.9228400000000004E-3</c:v>
                </c:pt>
                <c:pt idx="212" formatCode="General">
                  <c:v>-5.8822400000000004E-3</c:v>
                </c:pt>
                <c:pt idx="213" formatCode="General">
                  <c:v>-5.9372100000000001E-3</c:v>
                </c:pt>
                <c:pt idx="214" formatCode="General">
                  <c:v>-6.1043399999999998E-3</c:v>
                </c:pt>
                <c:pt idx="215" formatCode="General">
                  <c:v>-6.0982800000000002E-3</c:v>
                </c:pt>
                <c:pt idx="216" formatCode="General">
                  <c:v>-6.1669000000000003E-3</c:v>
                </c:pt>
                <c:pt idx="217" formatCode="General">
                  <c:v>-6.1866500000000001E-3</c:v>
                </c:pt>
                <c:pt idx="218" formatCode="General">
                  <c:v>-6.2644900000000002E-3</c:v>
                </c:pt>
                <c:pt idx="219" formatCode="General">
                  <c:v>-6.3409199999999999E-3</c:v>
                </c:pt>
                <c:pt idx="220" formatCode="General">
                  <c:v>-6.3588300000000002E-3</c:v>
                </c:pt>
                <c:pt idx="221" formatCode="General">
                  <c:v>-6.4329699999999997E-3</c:v>
                </c:pt>
                <c:pt idx="222" formatCode="General">
                  <c:v>-6.4365300000000002E-3</c:v>
                </c:pt>
                <c:pt idx="223" formatCode="General">
                  <c:v>-6.4790200000000003E-3</c:v>
                </c:pt>
                <c:pt idx="224" formatCode="General">
                  <c:v>-6.5454500000000004E-3</c:v>
                </c:pt>
                <c:pt idx="225" formatCode="General">
                  <c:v>-6.6214400000000001E-3</c:v>
                </c:pt>
                <c:pt idx="226" formatCode="General">
                  <c:v>-6.6634299999999997E-3</c:v>
                </c:pt>
                <c:pt idx="227" formatCode="General">
                  <c:v>-6.6297600000000002E-3</c:v>
                </c:pt>
                <c:pt idx="228" formatCode="General">
                  <c:v>-6.7806699999999999E-3</c:v>
                </c:pt>
                <c:pt idx="229" formatCode="General">
                  <c:v>-6.7109300000000004E-3</c:v>
                </c:pt>
                <c:pt idx="230" formatCode="General">
                  <c:v>-6.8873600000000004E-3</c:v>
                </c:pt>
                <c:pt idx="231" formatCode="General">
                  <c:v>-6.8760000000000002E-3</c:v>
                </c:pt>
                <c:pt idx="232" formatCode="General">
                  <c:v>-6.9025400000000004E-3</c:v>
                </c:pt>
                <c:pt idx="233" formatCode="General">
                  <c:v>-7.0248100000000003E-3</c:v>
                </c:pt>
                <c:pt idx="234" formatCode="General">
                  <c:v>-7.0681700000000004E-3</c:v>
                </c:pt>
                <c:pt idx="235" formatCode="General">
                  <c:v>-7.1457300000000003E-3</c:v>
                </c:pt>
                <c:pt idx="236" formatCode="General">
                  <c:v>-7.2262799999999999E-3</c:v>
                </c:pt>
                <c:pt idx="237" formatCode="General">
                  <c:v>-7.2989800000000001E-3</c:v>
                </c:pt>
                <c:pt idx="238" formatCode="General">
                  <c:v>-7.3113199999999996E-3</c:v>
                </c:pt>
                <c:pt idx="239" formatCode="General">
                  <c:v>-7.4018900000000004E-3</c:v>
                </c:pt>
                <c:pt idx="240" formatCode="General">
                  <c:v>-7.4833599999999997E-3</c:v>
                </c:pt>
                <c:pt idx="241" formatCode="General">
                  <c:v>-7.4436600000000004E-3</c:v>
                </c:pt>
                <c:pt idx="242" formatCode="General">
                  <c:v>-7.6272400000000004E-3</c:v>
                </c:pt>
                <c:pt idx="243" formatCode="General">
                  <c:v>-7.6510800000000002E-3</c:v>
                </c:pt>
                <c:pt idx="244" formatCode="General">
                  <c:v>-7.6756000000000003E-3</c:v>
                </c:pt>
                <c:pt idx="245" formatCode="General">
                  <c:v>-7.7073699999999998E-3</c:v>
                </c:pt>
                <c:pt idx="246" formatCode="General">
                  <c:v>-7.7658299999999996E-3</c:v>
                </c:pt>
                <c:pt idx="247" formatCode="General">
                  <c:v>-7.8621799999999999E-3</c:v>
                </c:pt>
                <c:pt idx="248" formatCode="General">
                  <c:v>-7.8929599999999992E-3</c:v>
                </c:pt>
                <c:pt idx="249" formatCode="General">
                  <c:v>-8.0273700000000007E-3</c:v>
                </c:pt>
                <c:pt idx="250" formatCode="General">
                  <c:v>-8.0335800000000002E-3</c:v>
                </c:pt>
                <c:pt idx="251" formatCode="General">
                  <c:v>-8.1014199999999998E-3</c:v>
                </c:pt>
                <c:pt idx="252" formatCode="General">
                  <c:v>-8.2108600000000004E-3</c:v>
                </c:pt>
                <c:pt idx="253" formatCode="General">
                  <c:v>-8.3131300000000002E-3</c:v>
                </c:pt>
                <c:pt idx="254" formatCode="General">
                  <c:v>-8.3624500000000004E-3</c:v>
                </c:pt>
                <c:pt idx="255" formatCode="General">
                  <c:v>-8.3957900000000002E-3</c:v>
                </c:pt>
                <c:pt idx="256" formatCode="General">
                  <c:v>-8.5384499999999995E-3</c:v>
                </c:pt>
                <c:pt idx="257" formatCode="General">
                  <c:v>-8.5321600000000004E-3</c:v>
                </c:pt>
                <c:pt idx="258" formatCode="General">
                  <c:v>-8.6022600000000005E-3</c:v>
                </c:pt>
                <c:pt idx="259" formatCode="General">
                  <c:v>-8.6302900000000005E-3</c:v>
                </c:pt>
                <c:pt idx="260" formatCode="General">
                  <c:v>-8.7366600000000003E-3</c:v>
                </c:pt>
                <c:pt idx="261" formatCode="General">
                  <c:v>-8.8426100000000007E-3</c:v>
                </c:pt>
                <c:pt idx="262" formatCode="General">
                  <c:v>-8.8817600000000007E-3</c:v>
                </c:pt>
                <c:pt idx="263" formatCode="General">
                  <c:v>-8.9462199999999995E-3</c:v>
                </c:pt>
                <c:pt idx="264" formatCode="General">
                  <c:v>-8.9706300000000003E-3</c:v>
                </c:pt>
                <c:pt idx="265" formatCode="General">
                  <c:v>-9.0683299999999994E-3</c:v>
                </c:pt>
                <c:pt idx="266" formatCode="General">
                  <c:v>-9.0929600000000006E-3</c:v>
                </c:pt>
                <c:pt idx="267" formatCode="General">
                  <c:v>-9.1485400000000001E-3</c:v>
                </c:pt>
                <c:pt idx="268" formatCode="General">
                  <c:v>-9.2780299999999996E-3</c:v>
                </c:pt>
                <c:pt idx="269" formatCode="General">
                  <c:v>-9.4073000000000004E-3</c:v>
                </c:pt>
                <c:pt idx="270" formatCode="General">
                  <c:v>-9.4345100000000001E-3</c:v>
                </c:pt>
                <c:pt idx="271" formatCode="General">
                  <c:v>-9.4504800000000007E-3</c:v>
                </c:pt>
                <c:pt idx="272" formatCode="General">
                  <c:v>-9.5831200000000005E-3</c:v>
                </c:pt>
                <c:pt idx="273" formatCode="General">
                  <c:v>-9.6702699999999999E-3</c:v>
                </c:pt>
                <c:pt idx="274" formatCode="General">
                  <c:v>-9.7295899999999998E-3</c:v>
                </c:pt>
                <c:pt idx="275" formatCode="General">
                  <c:v>-9.8384700000000002E-3</c:v>
                </c:pt>
                <c:pt idx="276" formatCode="General">
                  <c:v>-9.9484199999999995E-3</c:v>
                </c:pt>
                <c:pt idx="277" formatCode="General">
                  <c:v>-9.9876400000000008E-3</c:v>
                </c:pt>
                <c:pt idx="278" formatCode="General">
                  <c:v>-1.0118500000000001E-2</c:v>
                </c:pt>
                <c:pt idx="279" formatCode="General">
                  <c:v>-1.02294E-2</c:v>
                </c:pt>
                <c:pt idx="280" formatCode="General">
                  <c:v>-1.0242100000000001E-2</c:v>
                </c:pt>
                <c:pt idx="281" formatCode="General">
                  <c:v>-1.02717E-2</c:v>
                </c:pt>
                <c:pt idx="282" formatCode="General">
                  <c:v>-1.03613E-2</c:v>
                </c:pt>
                <c:pt idx="283" formatCode="General">
                  <c:v>-1.0452299999999999E-2</c:v>
                </c:pt>
                <c:pt idx="284" formatCode="General">
                  <c:v>-1.0529699999999999E-2</c:v>
                </c:pt>
                <c:pt idx="285" formatCode="General">
                  <c:v>-1.06236E-2</c:v>
                </c:pt>
                <c:pt idx="286" formatCode="General">
                  <c:v>-1.0532700000000001E-2</c:v>
                </c:pt>
                <c:pt idx="287" formatCode="General">
                  <c:v>-1.07881E-2</c:v>
                </c:pt>
                <c:pt idx="288" formatCode="General">
                  <c:v>-1.08526E-2</c:v>
                </c:pt>
                <c:pt idx="289" formatCode="General">
                  <c:v>-1.0869800000000001E-2</c:v>
                </c:pt>
                <c:pt idx="290" formatCode="General">
                  <c:v>-1.0939600000000001E-2</c:v>
                </c:pt>
                <c:pt idx="291" formatCode="General">
                  <c:v>-1.10543E-2</c:v>
                </c:pt>
                <c:pt idx="292" formatCode="General">
                  <c:v>-1.1093E-2</c:v>
                </c:pt>
                <c:pt idx="293" formatCode="General">
                  <c:v>-1.1212E-2</c:v>
                </c:pt>
                <c:pt idx="294" formatCode="General">
                  <c:v>-1.1284799999999999E-2</c:v>
                </c:pt>
                <c:pt idx="295" formatCode="General">
                  <c:v>-1.13729E-2</c:v>
                </c:pt>
                <c:pt idx="296" formatCode="General">
                  <c:v>-1.14909E-2</c:v>
                </c:pt>
                <c:pt idx="297" formatCode="General">
                  <c:v>-1.1503299999999999E-2</c:v>
                </c:pt>
                <c:pt idx="298" formatCode="General">
                  <c:v>-1.17097E-2</c:v>
                </c:pt>
                <c:pt idx="299" formatCode="General">
                  <c:v>-1.17825E-2</c:v>
                </c:pt>
                <c:pt idx="300" formatCode="General">
                  <c:v>-1.1875699999999999E-2</c:v>
                </c:pt>
                <c:pt idx="301" formatCode="General">
                  <c:v>-1.19363E-2</c:v>
                </c:pt>
                <c:pt idx="302" formatCode="General">
                  <c:v>-1.2004300000000001E-2</c:v>
                </c:pt>
                <c:pt idx="303" formatCode="General">
                  <c:v>-1.2123800000000001E-2</c:v>
                </c:pt>
                <c:pt idx="304" formatCode="General">
                  <c:v>-1.22854E-2</c:v>
                </c:pt>
                <c:pt idx="305" formatCode="General">
                  <c:v>-1.223E-2</c:v>
                </c:pt>
                <c:pt idx="306" formatCode="General">
                  <c:v>-1.23505E-2</c:v>
                </c:pt>
                <c:pt idx="307" formatCode="General">
                  <c:v>-1.2583E-2</c:v>
                </c:pt>
                <c:pt idx="308" formatCode="General">
                  <c:v>-1.25603E-2</c:v>
                </c:pt>
                <c:pt idx="309" formatCode="General">
                  <c:v>-1.27096E-2</c:v>
                </c:pt>
                <c:pt idx="310" formatCode="General">
                  <c:v>-1.28238E-2</c:v>
                </c:pt>
                <c:pt idx="311" formatCode="General">
                  <c:v>-1.28907E-2</c:v>
                </c:pt>
                <c:pt idx="312" formatCode="General">
                  <c:v>-1.30708E-2</c:v>
                </c:pt>
                <c:pt idx="313" formatCode="General">
                  <c:v>-1.30545E-2</c:v>
                </c:pt>
                <c:pt idx="314" formatCode="General">
                  <c:v>-1.3171799999999999E-2</c:v>
                </c:pt>
                <c:pt idx="315" formatCode="General">
                  <c:v>-1.3373899999999999E-2</c:v>
                </c:pt>
                <c:pt idx="316" formatCode="General">
                  <c:v>-1.35371E-2</c:v>
                </c:pt>
                <c:pt idx="317" formatCode="General">
                  <c:v>-1.3671300000000001E-2</c:v>
                </c:pt>
                <c:pt idx="318" formatCode="General">
                  <c:v>-1.3773799999999999E-2</c:v>
                </c:pt>
                <c:pt idx="319" formatCode="General">
                  <c:v>-1.39296E-2</c:v>
                </c:pt>
                <c:pt idx="320" formatCode="General">
                  <c:v>-1.4064800000000001E-2</c:v>
                </c:pt>
                <c:pt idx="321" formatCode="General">
                  <c:v>-1.41987E-2</c:v>
                </c:pt>
                <c:pt idx="322" formatCode="General">
                  <c:v>-1.4367E-2</c:v>
                </c:pt>
                <c:pt idx="323" formatCode="General">
                  <c:v>-1.45004E-2</c:v>
                </c:pt>
                <c:pt idx="324" formatCode="General">
                  <c:v>-1.4687499999999999E-2</c:v>
                </c:pt>
                <c:pt idx="325" formatCode="General">
                  <c:v>-1.48936E-2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4A-40E4-BF1E-4EEAB9EBDBE4}"/>
            </c:ext>
          </c:extLst>
        </c:ser>
        <c:ser>
          <c:idx val="2"/>
          <c:order val="2"/>
          <c:tx>
            <c:strRef>
              <c:f>'OLS13-2'!$CN$4</c:f>
              <c:strCache>
                <c:ptCount val="1"/>
                <c:pt idx="0">
                  <c:v>(L1-L0)/L0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'OLS13-2'!$CN$5:$CN$440</c:f>
              <c:numCache>
                <c:formatCode>General</c:formatCode>
                <c:ptCount val="436"/>
                <c:pt idx="0">
                  <c:v>9.370106839050513E-7</c:v>
                </c:pt>
                <c:pt idx="1">
                  <c:v>9.1544511027390099E-5</c:v>
                </c:pt>
                <c:pt idx="2">
                  <c:v>1.3774263502768123E-4</c:v>
                </c:pt>
                <c:pt idx="3">
                  <c:v>1.302166302486351E-4</c:v>
                </c:pt>
                <c:pt idx="4">
                  <c:v>1.5453062224311988E-4</c:v>
                </c:pt>
                <c:pt idx="5">
                  <c:v>1.1569068886051278E-5</c:v>
                </c:pt>
                <c:pt idx="6">
                  <c:v>3.9639776749697871E-5</c:v>
                </c:pt>
                <c:pt idx="7">
                  <c:v>1.1376125506189345E-5</c:v>
                </c:pt>
                <c:pt idx="8">
                  <c:v>-4.7179463995334589E-5</c:v>
                </c:pt>
                <c:pt idx="9">
                  <c:v>-6.7704676145743657E-5</c:v>
                </c:pt>
                <c:pt idx="10">
                  <c:v>-8.2780951813600515E-5</c:v>
                </c:pt>
                <c:pt idx="11">
                  <c:v>-1.4761756209161949E-4</c:v>
                </c:pt>
                <c:pt idx="12">
                  <c:v>-4.9339967281841331E-5</c:v>
                </c:pt>
                <c:pt idx="13">
                  <c:v>-1.356411867178865E-4</c:v>
                </c:pt>
                <c:pt idx="14">
                  <c:v>-1.1678416092118556E-4</c:v>
                </c:pt>
                <c:pt idx="15">
                  <c:v>-1.520308947189318E-4</c:v>
                </c:pt>
                <c:pt idx="16">
                  <c:v>-2.0514919621610015E-4</c:v>
                </c:pt>
                <c:pt idx="17">
                  <c:v>-2.3294119510845841E-4</c:v>
                </c:pt>
                <c:pt idx="18">
                  <c:v>-1.9187760601656028E-4</c:v>
                </c:pt>
                <c:pt idx="19">
                  <c:v>-2.3803513255979378E-4</c:v>
                </c:pt>
                <c:pt idx="20">
                  <c:v>-2.4334243377018626E-4</c:v>
                </c:pt>
                <c:pt idx="21">
                  <c:v>-3.044790552280703E-4</c:v>
                </c:pt>
                <c:pt idx="22">
                  <c:v>-3.5874743610723244E-4</c:v>
                </c:pt>
                <c:pt idx="23">
                  <c:v>-3.3622335055110119E-4</c:v>
                </c:pt>
                <c:pt idx="24">
                  <c:v>-3.12654210936857E-4</c:v>
                </c:pt>
                <c:pt idx="25">
                  <c:v>-3.5685839757519986E-4</c:v>
                </c:pt>
                <c:pt idx="26">
                  <c:v>-4.1410004908130698E-4</c:v>
                </c:pt>
                <c:pt idx="27">
                  <c:v>-4.0646865297908448E-4</c:v>
                </c:pt>
                <c:pt idx="28">
                  <c:v>-4.5537965953181719E-4</c:v>
                </c:pt>
                <c:pt idx="29">
                  <c:v>-4.4656873668786728E-4</c:v>
                </c:pt>
                <c:pt idx="30">
                  <c:v>-4.846231874235212E-4</c:v>
                </c:pt>
                <c:pt idx="31">
                  <c:v>-5.1139559308183613E-4</c:v>
                </c:pt>
                <c:pt idx="32">
                  <c:v>-5.0105663602978618E-4</c:v>
                </c:pt>
                <c:pt idx="33">
                  <c:v>-5.0471867208358445E-4</c:v>
                </c:pt>
                <c:pt idx="34">
                  <c:v>-5.7431471823505718E-4</c:v>
                </c:pt>
                <c:pt idx="35">
                  <c:v>-5.9451636365485353E-4</c:v>
                </c:pt>
                <c:pt idx="36">
                  <c:v>-6.2216562478787112E-4</c:v>
                </c:pt>
                <c:pt idx="37">
                  <c:v>-5.6778111860101893E-4</c:v>
                </c:pt>
                <c:pt idx="38">
                  <c:v>-5.780550000027419E-4</c:v>
                </c:pt>
                <c:pt idx="39">
                  <c:v>-6.9724057321367597E-4</c:v>
                </c:pt>
                <c:pt idx="40">
                  <c:v>-7.256389357163704E-4</c:v>
                </c:pt>
                <c:pt idx="41">
                  <c:v>-6.7195200480725005E-4</c:v>
                </c:pt>
                <c:pt idx="42">
                  <c:v>-6.976716471904015E-4</c:v>
                </c:pt>
                <c:pt idx="43">
                  <c:v>-7.4440096307972804E-4</c:v>
                </c:pt>
                <c:pt idx="44">
                  <c:v>-7.5043760010382369E-4</c:v>
                </c:pt>
                <c:pt idx="45">
                  <c:v>-7.8359837494272448E-4</c:v>
                </c:pt>
                <c:pt idx="46">
                  <c:v>-8.2933776787636946E-4</c:v>
                </c:pt>
                <c:pt idx="47">
                  <c:v>-7.5671583567446868E-4</c:v>
                </c:pt>
                <c:pt idx="48">
                  <c:v>-7.5622752684416394E-4</c:v>
                </c:pt>
                <c:pt idx="49">
                  <c:v>-7.6449407405205139E-4</c:v>
                </c:pt>
                <c:pt idx="50">
                  <c:v>-7.9708957609386994E-4</c:v>
                </c:pt>
                <c:pt idx="51">
                  <c:v>-8.4324984459752399E-4</c:v>
                </c:pt>
                <c:pt idx="52">
                  <c:v>-7.9305229337670047E-4</c:v>
                </c:pt>
                <c:pt idx="53">
                  <c:v>-8.2017616657154393E-4</c:v>
                </c:pt>
                <c:pt idx="54">
                  <c:v>-9.0288982951752036E-4</c:v>
                </c:pt>
                <c:pt idx="55">
                  <c:v>-8.9446086589367493E-4</c:v>
                </c:pt>
                <c:pt idx="56">
                  <c:v>-8.8899935971952155E-4</c:v>
                </c:pt>
                <c:pt idx="57">
                  <c:v>-8.9237573729774981E-4</c:v>
                </c:pt>
                <c:pt idx="58">
                  <c:v>-7.7292033012729992E-4</c:v>
                </c:pt>
                <c:pt idx="59">
                  <c:v>-9.8124503797693773E-4</c:v>
                </c:pt>
                <c:pt idx="60">
                  <c:v>-8.901495631775104E-4</c:v>
                </c:pt>
                <c:pt idx="61">
                  <c:v>-9.7521953265744413E-4</c:v>
                </c:pt>
                <c:pt idx="62">
                  <c:v>-9.7953889419437508E-4</c:v>
                </c:pt>
                <c:pt idx="63">
                  <c:v>-9.0091765526710825E-4</c:v>
                </c:pt>
                <c:pt idx="64">
                  <c:v>-9.867483478942249E-4</c:v>
                </c:pt>
                <c:pt idx="65">
                  <c:v>-1.0463882538191095E-3</c:v>
                </c:pt>
                <c:pt idx="66">
                  <c:v>-1.0622145356285269E-3</c:v>
                </c:pt>
                <c:pt idx="67">
                  <c:v>-1.040794754374119E-3</c:v>
                </c:pt>
                <c:pt idx="68">
                  <c:v>-1.0983981131242626E-3</c:v>
                </c:pt>
                <c:pt idx="69">
                  <c:v>-1.1454386060165604E-3</c:v>
                </c:pt>
                <c:pt idx="70">
                  <c:v>-1.1645058792324405E-3</c:v>
                </c:pt>
                <c:pt idx="71">
                  <c:v>-1.2180053378572351E-3</c:v>
                </c:pt>
                <c:pt idx="72">
                  <c:v>-1.1163197572419076E-3</c:v>
                </c:pt>
                <c:pt idx="73">
                  <c:v>-1.1619464091426161E-3</c:v>
                </c:pt>
                <c:pt idx="74">
                  <c:v>-1.2607349489853008E-3</c:v>
                </c:pt>
                <c:pt idx="75">
                  <c:v>-1.2161073195368461E-3</c:v>
                </c:pt>
                <c:pt idx="76">
                  <c:v>-1.1811020213335949E-3</c:v>
                </c:pt>
                <c:pt idx="77">
                  <c:v>-1.2650372514679564E-3</c:v>
                </c:pt>
                <c:pt idx="78">
                  <c:v>-1.2929692747293874E-3</c:v>
                </c:pt>
                <c:pt idx="79">
                  <c:v>-1.3435825089528461E-3</c:v>
                </c:pt>
                <c:pt idx="80">
                  <c:v>-1.2904519407782135E-3</c:v>
                </c:pt>
                <c:pt idx="81">
                  <c:v>-1.2659290608126653E-3</c:v>
                </c:pt>
                <c:pt idx="82">
                  <c:v>-1.3819046819775087E-3</c:v>
                </c:pt>
                <c:pt idx="83">
                  <c:v>-1.3508105291663607E-3</c:v>
                </c:pt>
                <c:pt idx="84">
                  <c:v>-1.3273777093029825E-3</c:v>
                </c:pt>
                <c:pt idx="85">
                  <c:v>-1.432650637109378E-3</c:v>
                </c:pt>
                <c:pt idx="86">
                  <c:v>-1.4413372701266825E-3</c:v>
                </c:pt>
                <c:pt idx="87">
                  <c:v>-1.4628887084979962E-3</c:v>
                </c:pt>
                <c:pt idx="88">
                  <c:v>-1.4573883934431444E-3</c:v>
                </c:pt>
                <c:pt idx="89">
                  <c:v>-1.5369965234133072E-3</c:v>
                </c:pt>
                <c:pt idx="90">
                  <c:v>-1.618171465015189E-3</c:v>
                </c:pt>
                <c:pt idx="91">
                  <c:v>-1.5184086875176207E-3</c:v>
                </c:pt>
                <c:pt idx="92">
                  <c:v>-1.6202831511656151E-3</c:v>
                </c:pt>
                <c:pt idx="93">
                  <c:v>-1.632390027898554E-3</c:v>
                </c:pt>
                <c:pt idx="94">
                  <c:v>-1.5656142890452826E-3</c:v>
                </c:pt>
                <c:pt idx="95">
                  <c:v>-1.6848637487389721E-3</c:v>
                </c:pt>
                <c:pt idx="96">
                  <c:v>-1.6557700148506084E-3</c:v>
                </c:pt>
                <c:pt idx="97">
                  <c:v>-1.7771838637373062E-3</c:v>
                </c:pt>
                <c:pt idx="98">
                  <c:v>-1.7362606886179219E-3</c:v>
                </c:pt>
                <c:pt idx="99">
                  <c:v>-1.6855289786537485E-3</c:v>
                </c:pt>
                <c:pt idx="100">
                  <c:v>-1.7788955166006854E-3</c:v>
                </c:pt>
                <c:pt idx="101">
                  <c:v>-1.8291683366886077E-3</c:v>
                </c:pt>
                <c:pt idx="102">
                  <c:v>-1.8207812692692994E-3</c:v>
                </c:pt>
                <c:pt idx="103">
                  <c:v>-1.7859020136139648E-3</c:v>
                </c:pt>
                <c:pt idx="104">
                  <c:v>-1.8658250299650753E-3</c:v>
                </c:pt>
                <c:pt idx="105">
                  <c:v>-1.9547596105919844E-3</c:v>
                </c:pt>
                <c:pt idx="106">
                  <c:v>-1.8920668152438084E-3</c:v>
                </c:pt>
                <c:pt idx="107">
                  <c:v>-1.9784478343001124E-3</c:v>
                </c:pt>
                <c:pt idx="108">
                  <c:v>-1.9748256298814399E-3</c:v>
                </c:pt>
                <c:pt idx="109">
                  <c:v>-2.0146990083830846E-3</c:v>
                </c:pt>
                <c:pt idx="110">
                  <c:v>-2.0183439816486553E-3</c:v>
                </c:pt>
                <c:pt idx="111">
                  <c:v>-2.0287075245580821E-3</c:v>
                </c:pt>
                <c:pt idx="112">
                  <c:v>-2.0549972081591646E-3</c:v>
                </c:pt>
                <c:pt idx="113">
                  <c:v>-2.0255353039002164E-3</c:v>
                </c:pt>
                <c:pt idx="114">
                  <c:v>-2.1298086921993499E-3</c:v>
                </c:pt>
                <c:pt idx="115">
                  <c:v>-2.0800782282844182E-3</c:v>
                </c:pt>
                <c:pt idx="116">
                  <c:v>-2.1316914308406884E-3</c:v>
                </c:pt>
                <c:pt idx="117">
                  <c:v>-2.1415218218107041E-3</c:v>
                </c:pt>
                <c:pt idx="118">
                  <c:v>-2.2060264874030743E-3</c:v>
                </c:pt>
                <c:pt idx="119">
                  <c:v>-2.2207747062042041E-3</c:v>
                </c:pt>
                <c:pt idx="120">
                  <c:v>-2.2958077027829234E-3</c:v>
                </c:pt>
                <c:pt idx="121">
                  <c:v>-2.3145497708016763E-3</c:v>
                </c:pt>
                <c:pt idx="122">
                  <c:v>-2.3886313311127835E-3</c:v>
                </c:pt>
                <c:pt idx="123">
                  <c:v>-2.4510600327710703E-3</c:v>
                </c:pt>
                <c:pt idx="124">
                  <c:v>-2.5922729562509951E-3</c:v>
                </c:pt>
                <c:pt idx="125">
                  <c:v>-2.6144693843489697E-3</c:v>
                </c:pt>
                <c:pt idx="126">
                  <c:v>-2.6186653732010109E-3</c:v>
                </c:pt>
                <c:pt idx="127">
                  <c:v>-2.7580043410099985E-3</c:v>
                </c:pt>
                <c:pt idx="128">
                  <c:v>-2.8408725774805924E-3</c:v>
                </c:pt>
                <c:pt idx="129">
                  <c:v>-2.7657770989117209E-3</c:v>
                </c:pt>
                <c:pt idx="130">
                  <c:v>-2.7869721915792876E-3</c:v>
                </c:pt>
                <c:pt idx="131">
                  <c:v>-2.9178255985201056E-3</c:v>
                </c:pt>
                <c:pt idx="132">
                  <c:v>-2.9101106847385823E-3</c:v>
                </c:pt>
                <c:pt idx="133">
                  <c:v>-2.889287473473653E-3</c:v>
                </c:pt>
                <c:pt idx="134">
                  <c:v>-2.8994567091393929E-3</c:v>
                </c:pt>
                <c:pt idx="135">
                  <c:v>-3.002878612749432E-3</c:v>
                </c:pt>
                <c:pt idx="136">
                  <c:v>-2.976294230050339E-3</c:v>
                </c:pt>
                <c:pt idx="137">
                  <c:v>-3.0005737606400022E-3</c:v>
                </c:pt>
                <c:pt idx="138">
                  <c:v>-3.1373370265758396E-3</c:v>
                </c:pt>
                <c:pt idx="139">
                  <c:v>-3.1104915014492618E-3</c:v>
                </c:pt>
                <c:pt idx="140">
                  <c:v>-3.1460314331851189E-3</c:v>
                </c:pt>
                <c:pt idx="141">
                  <c:v>-3.0857383601743974E-3</c:v>
                </c:pt>
                <c:pt idx="142">
                  <c:v>-3.1796160450469901E-3</c:v>
                </c:pt>
                <c:pt idx="143">
                  <c:v>-3.2226298403662318E-3</c:v>
                </c:pt>
                <c:pt idx="144">
                  <c:v>-3.3253266755268267E-3</c:v>
                </c:pt>
                <c:pt idx="145">
                  <c:v>-3.2491413059174004E-3</c:v>
                </c:pt>
                <c:pt idx="146">
                  <c:v>-3.2867237125720496E-3</c:v>
                </c:pt>
                <c:pt idx="147">
                  <c:v>-3.3873019579410109E-3</c:v>
                </c:pt>
                <c:pt idx="148">
                  <c:v>-3.3573498971071246E-3</c:v>
                </c:pt>
                <c:pt idx="149">
                  <c:v>-3.4940668455977529E-3</c:v>
                </c:pt>
                <c:pt idx="150">
                  <c:v>-3.4463072713890909E-3</c:v>
                </c:pt>
                <c:pt idx="151">
                  <c:v>-3.4831327016484601E-3</c:v>
                </c:pt>
                <c:pt idx="152">
                  <c:v>-3.509979274368052E-3</c:v>
                </c:pt>
                <c:pt idx="153">
                  <c:v>-3.533043019768531E-3</c:v>
                </c:pt>
                <c:pt idx="154">
                  <c:v>-3.5668961723573514E-3</c:v>
                </c:pt>
                <c:pt idx="155">
                  <c:v>-3.6035486072903107E-3</c:v>
                </c:pt>
                <c:pt idx="156">
                  <c:v>-3.5902579777364651E-3</c:v>
                </c:pt>
                <c:pt idx="157">
                  <c:v>-3.6931675364129091E-3</c:v>
                </c:pt>
                <c:pt idx="158">
                  <c:v>-3.6372165370213939E-3</c:v>
                </c:pt>
                <c:pt idx="159">
                  <c:v>-3.6463063921301471E-3</c:v>
                </c:pt>
                <c:pt idx="160">
                  <c:v>-3.7827369431741175E-3</c:v>
                </c:pt>
                <c:pt idx="161">
                  <c:v>-3.8098891971815232E-3</c:v>
                </c:pt>
                <c:pt idx="162">
                  <c:v>-3.8059413745039146E-3</c:v>
                </c:pt>
                <c:pt idx="163">
                  <c:v>-3.9235844230624539E-3</c:v>
                </c:pt>
                <c:pt idx="164">
                  <c:v>-3.8760054736955239E-3</c:v>
                </c:pt>
                <c:pt idx="165">
                  <c:v>-3.9506545266202115E-3</c:v>
                </c:pt>
                <c:pt idx="166">
                  <c:v>-3.9344594242890513E-3</c:v>
                </c:pt>
                <c:pt idx="167">
                  <c:v>-3.9840342632845816E-3</c:v>
                </c:pt>
                <c:pt idx="168">
                  <c:v>-4.0081625856274658E-3</c:v>
                </c:pt>
                <c:pt idx="169">
                  <c:v>-4.0710321473444314E-3</c:v>
                </c:pt>
                <c:pt idx="170">
                  <c:v>-4.0531175848497279E-3</c:v>
                </c:pt>
                <c:pt idx="171">
                  <c:v>-4.1737152236611674E-3</c:v>
                </c:pt>
                <c:pt idx="172">
                  <c:v>-4.1508217083966233E-3</c:v>
                </c:pt>
                <c:pt idx="173">
                  <c:v>-4.2234374452008129E-3</c:v>
                </c:pt>
                <c:pt idx="174">
                  <c:v>-4.2382754577784589E-3</c:v>
                </c:pt>
                <c:pt idx="175">
                  <c:v>-4.2671646328172981E-3</c:v>
                </c:pt>
                <c:pt idx="176">
                  <c:v>-4.3091406947178539E-3</c:v>
                </c:pt>
                <c:pt idx="177">
                  <c:v>-4.3141204035621709E-3</c:v>
                </c:pt>
                <c:pt idx="178">
                  <c:v>-4.3615319145560551E-3</c:v>
                </c:pt>
                <c:pt idx="179">
                  <c:v>-4.3990382417657585E-3</c:v>
                </c:pt>
                <c:pt idx="180">
                  <c:v>-4.4261304222574628E-3</c:v>
                </c:pt>
                <c:pt idx="181">
                  <c:v>-4.5750767132115384E-3</c:v>
                </c:pt>
                <c:pt idx="182">
                  <c:v>-4.6172786310355656E-3</c:v>
                </c:pt>
                <c:pt idx="183">
                  <c:v>-4.5994131043894798E-3</c:v>
                </c:pt>
                <c:pt idx="184">
                  <c:v>-4.7020494813937571E-3</c:v>
                </c:pt>
                <c:pt idx="185">
                  <c:v>-4.6208618105295597E-3</c:v>
                </c:pt>
                <c:pt idx="186">
                  <c:v>-4.6628917560910602E-3</c:v>
                </c:pt>
                <c:pt idx="187">
                  <c:v>-4.8577949467745202E-3</c:v>
                </c:pt>
                <c:pt idx="188">
                  <c:v>-4.8751030681629254E-3</c:v>
                </c:pt>
                <c:pt idx="189">
                  <c:v>-4.8984572571930994E-3</c:v>
                </c:pt>
                <c:pt idx="190">
                  <c:v>-4.8552976380772262E-3</c:v>
                </c:pt>
                <c:pt idx="191">
                  <c:v>-4.953761545204557E-3</c:v>
                </c:pt>
                <c:pt idx="192">
                  <c:v>-4.9661711491332554E-3</c:v>
                </c:pt>
                <c:pt idx="193">
                  <c:v>-4.9997740326930403E-3</c:v>
                </c:pt>
                <c:pt idx="194">
                  <c:v>-5.0865853220411683E-3</c:v>
                </c:pt>
                <c:pt idx="195">
                  <c:v>-5.1807319423672728E-3</c:v>
                </c:pt>
                <c:pt idx="196">
                  <c:v>-5.1181078010438547E-3</c:v>
                </c:pt>
                <c:pt idx="197">
                  <c:v>-5.2202420317459877E-3</c:v>
                </c:pt>
                <c:pt idx="198">
                  <c:v>-5.2217269006125588E-3</c:v>
                </c:pt>
                <c:pt idx="199">
                  <c:v>-5.3365527991241614E-3</c:v>
                </c:pt>
                <c:pt idx="200">
                  <c:v>-5.3071578430840434E-3</c:v>
                </c:pt>
                <c:pt idx="201">
                  <c:v>-5.3793185706736482E-3</c:v>
                </c:pt>
                <c:pt idx="202">
                  <c:v>-5.4429473012593222E-3</c:v>
                </c:pt>
                <c:pt idx="203">
                  <c:v>-5.4679883274425583E-3</c:v>
                </c:pt>
                <c:pt idx="204">
                  <c:v>-5.5745754913905481E-3</c:v>
                </c:pt>
                <c:pt idx="205">
                  <c:v>-5.5069203938481644E-3</c:v>
                </c:pt>
                <c:pt idx="206">
                  <c:v>-5.5972188792821551E-3</c:v>
                </c:pt>
                <c:pt idx="207">
                  <c:v>-5.6034959163269804E-3</c:v>
                </c:pt>
                <c:pt idx="208">
                  <c:v>-5.7299107565917046E-3</c:v>
                </c:pt>
                <c:pt idx="209">
                  <c:v>-5.7759884955675385E-3</c:v>
                </c:pt>
                <c:pt idx="210">
                  <c:v>-5.7909519136552252E-3</c:v>
                </c:pt>
                <c:pt idx="211">
                  <c:v>-5.8872945316043165E-3</c:v>
                </c:pt>
                <c:pt idx="212">
                  <c:v>-5.8468660251361102E-3</c:v>
                </c:pt>
                <c:pt idx="213">
                  <c:v>-5.8994469404089435E-3</c:v>
                </c:pt>
                <c:pt idx="214">
                  <c:v>-6.0682980626747219E-3</c:v>
                </c:pt>
                <c:pt idx="215">
                  <c:v>-6.0618772537577555E-3</c:v>
                </c:pt>
                <c:pt idx="216">
                  <c:v>-6.1299876183220879E-3</c:v>
                </c:pt>
                <c:pt idx="217">
                  <c:v>-6.1504754227939508E-3</c:v>
                </c:pt>
                <c:pt idx="218">
                  <c:v>-6.2292498412675626E-3</c:v>
                </c:pt>
                <c:pt idx="219">
                  <c:v>-6.3050699745142704E-3</c:v>
                </c:pt>
                <c:pt idx="220">
                  <c:v>-6.3201720714706911E-3</c:v>
                </c:pt>
                <c:pt idx="221">
                  <c:v>-6.3981865562432842E-3</c:v>
                </c:pt>
                <c:pt idx="222">
                  <c:v>-6.4003702418993008E-3</c:v>
                </c:pt>
                <c:pt idx="223">
                  <c:v>-6.4426713516849369E-3</c:v>
                </c:pt>
                <c:pt idx="224">
                  <c:v>-6.5092037630467628E-3</c:v>
                </c:pt>
                <c:pt idx="225">
                  <c:v>-6.5848033788206426E-3</c:v>
                </c:pt>
                <c:pt idx="226">
                  <c:v>-6.6283774665300632E-3</c:v>
                </c:pt>
                <c:pt idx="227">
                  <c:v>-6.5942147263182826E-3</c:v>
                </c:pt>
                <c:pt idx="228">
                  <c:v>-6.7439685810603434E-3</c:v>
                </c:pt>
                <c:pt idx="229">
                  <c:v>-6.6734893018909943E-3</c:v>
                </c:pt>
                <c:pt idx="230">
                  <c:v>-6.8499343752622087E-3</c:v>
                </c:pt>
                <c:pt idx="231">
                  <c:v>-6.8356213468320675E-3</c:v>
                </c:pt>
                <c:pt idx="232">
                  <c:v>-6.8660978950502672E-3</c:v>
                </c:pt>
                <c:pt idx="233">
                  <c:v>-6.9862502195733129E-3</c:v>
                </c:pt>
                <c:pt idx="234">
                  <c:v>-7.0275094512516926E-3</c:v>
                </c:pt>
                <c:pt idx="235">
                  <c:v>-7.1067960294290229E-3</c:v>
                </c:pt>
                <c:pt idx="236">
                  <c:v>-7.186208477292874E-3</c:v>
                </c:pt>
                <c:pt idx="237">
                  <c:v>-7.2604421362695518E-3</c:v>
                </c:pt>
                <c:pt idx="238">
                  <c:v>-7.2722141922414154E-3</c:v>
                </c:pt>
                <c:pt idx="239">
                  <c:v>-7.360097363251712E-3</c:v>
                </c:pt>
                <c:pt idx="240">
                  <c:v>-7.44096189451779E-3</c:v>
                </c:pt>
                <c:pt idx="241">
                  <c:v>-7.403464630348161E-3</c:v>
                </c:pt>
                <c:pt idx="242">
                  <c:v>-7.5872844325991931E-3</c:v>
                </c:pt>
                <c:pt idx="243">
                  <c:v>-7.6119712366938585E-3</c:v>
                </c:pt>
                <c:pt idx="244">
                  <c:v>-7.6344885064522161E-3</c:v>
                </c:pt>
                <c:pt idx="245">
                  <c:v>-7.6672381139306217E-3</c:v>
                </c:pt>
                <c:pt idx="246">
                  <c:v>-7.7249519439608902E-3</c:v>
                </c:pt>
                <c:pt idx="247">
                  <c:v>-7.8210711912063535E-3</c:v>
                </c:pt>
                <c:pt idx="248">
                  <c:v>-7.8531046415810744E-3</c:v>
                </c:pt>
                <c:pt idx="249">
                  <c:v>-7.9872756824214512E-3</c:v>
                </c:pt>
                <c:pt idx="250">
                  <c:v>-7.9923913333178869E-3</c:v>
                </c:pt>
                <c:pt idx="251">
                  <c:v>-8.061071600522501E-3</c:v>
                </c:pt>
                <c:pt idx="252">
                  <c:v>-8.169949698846905E-3</c:v>
                </c:pt>
                <c:pt idx="253">
                  <c:v>-8.2716039859896673E-3</c:v>
                </c:pt>
                <c:pt idx="254">
                  <c:v>-8.3210729064753242E-3</c:v>
                </c:pt>
                <c:pt idx="255">
                  <c:v>-8.3544209934449214E-3</c:v>
                </c:pt>
                <c:pt idx="256">
                  <c:v>-8.4973585071224603E-3</c:v>
                </c:pt>
                <c:pt idx="257">
                  <c:v>-8.4901546903903401E-3</c:v>
                </c:pt>
                <c:pt idx="258">
                  <c:v>-8.5613397972751863E-3</c:v>
                </c:pt>
                <c:pt idx="259">
                  <c:v>-8.5888239516140608E-3</c:v>
                </c:pt>
                <c:pt idx="260">
                  <c:v>-8.6939182806684435E-3</c:v>
                </c:pt>
                <c:pt idx="261">
                  <c:v>-8.7998200642170898E-3</c:v>
                </c:pt>
                <c:pt idx="262">
                  <c:v>-8.8390516826734565E-3</c:v>
                </c:pt>
                <c:pt idx="263">
                  <c:v>-8.9014167948597653E-3</c:v>
                </c:pt>
                <c:pt idx="264">
                  <c:v>-8.9257919641774902E-3</c:v>
                </c:pt>
                <c:pt idx="265">
                  <c:v>-9.0270235997130018E-3</c:v>
                </c:pt>
                <c:pt idx="266">
                  <c:v>-9.0507598040260595E-3</c:v>
                </c:pt>
                <c:pt idx="267">
                  <c:v>-9.10253563009371E-3</c:v>
                </c:pt>
                <c:pt idx="268">
                  <c:v>-9.2322270286983553E-3</c:v>
                </c:pt>
                <c:pt idx="269">
                  <c:v>-9.3605993008878292E-3</c:v>
                </c:pt>
                <c:pt idx="270">
                  <c:v>-9.387054409918735E-3</c:v>
                </c:pt>
                <c:pt idx="271">
                  <c:v>-9.4041581644734411E-3</c:v>
                </c:pt>
                <c:pt idx="272">
                  <c:v>-9.5365509907953828E-3</c:v>
                </c:pt>
                <c:pt idx="273">
                  <c:v>-9.6248366945047691E-3</c:v>
                </c:pt>
                <c:pt idx="274">
                  <c:v>-9.6824346871320546E-3</c:v>
                </c:pt>
                <c:pt idx="275">
                  <c:v>-9.7920996461337822E-3</c:v>
                </c:pt>
                <c:pt idx="276">
                  <c:v>-9.9006563575431521E-3</c:v>
                </c:pt>
                <c:pt idx="277">
                  <c:v>-9.9393787911450475E-3</c:v>
                </c:pt>
                <c:pt idx="278">
                  <c:v>-1.0067277930893305E-2</c:v>
                </c:pt>
                <c:pt idx="279">
                  <c:v>-1.018034925767186E-2</c:v>
                </c:pt>
                <c:pt idx="280">
                  <c:v>-1.0192940380409479E-2</c:v>
                </c:pt>
                <c:pt idx="281">
                  <c:v>-1.0223519218971789E-2</c:v>
                </c:pt>
                <c:pt idx="282">
                  <c:v>-1.0310374910206952E-2</c:v>
                </c:pt>
                <c:pt idx="283">
                  <c:v>-1.0402957444938516E-2</c:v>
                </c:pt>
                <c:pt idx="284">
                  <c:v>-1.0481581238707375E-2</c:v>
                </c:pt>
                <c:pt idx="285">
                  <c:v>-1.0573158895212148E-2</c:v>
                </c:pt>
                <c:pt idx="286">
                  <c:v>-1.0480534378033788E-2</c:v>
                </c:pt>
                <c:pt idx="287">
                  <c:v>-1.0735503370665705E-2</c:v>
                </c:pt>
                <c:pt idx="288">
                  <c:v>-1.0800546940175116E-2</c:v>
                </c:pt>
                <c:pt idx="289">
                  <c:v>-1.0818837938549488E-2</c:v>
                </c:pt>
                <c:pt idx="290">
                  <c:v>-1.0886322950979055E-2</c:v>
                </c:pt>
                <c:pt idx="291">
                  <c:v>-1.1002769946446781E-2</c:v>
                </c:pt>
                <c:pt idx="292">
                  <c:v>-1.1039480656763348E-2</c:v>
                </c:pt>
                <c:pt idx="293">
                  <c:v>-1.1159654241911995E-2</c:v>
                </c:pt>
                <c:pt idx="294">
                  <c:v>-1.1231150130245915E-2</c:v>
                </c:pt>
                <c:pt idx="295">
                  <c:v>-1.131801922715194E-2</c:v>
                </c:pt>
                <c:pt idx="296">
                  <c:v>-1.1434696926980343E-2</c:v>
                </c:pt>
                <c:pt idx="297">
                  <c:v>-1.1449033875318355E-2</c:v>
                </c:pt>
                <c:pt idx="298">
                  <c:v>-1.1654774203735251E-2</c:v>
                </c:pt>
                <c:pt idx="299">
                  <c:v>-1.1729384908311064E-2</c:v>
                </c:pt>
                <c:pt idx="300">
                  <c:v>-1.1819379503975019E-2</c:v>
                </c:pt>
                <c:pt idx="301">
                  <c:v>-1.1881068874321509E-2</c:v>
                </c:pt>
                <c:pt idx="302">
                  <c:v>-1.1948028713475271E-2</c:v>
                </c:pt>
                <c:pt idx="303">
                  <c:v>-1.2065240026197526E-2</c:v>
                </c:pt>
                <c:pt idx="304">
                  <c:v>-1.2228253363452646E-2</c:v>
                </c:pt>
                <c:pt idx="305">
                  <c:v>-1.2171943363371693E-2</c:v>
                </c:pt>
                <c:pt idx="306">
                  <c:v>-1.2293332961478812E-2</c:v>
                </c:pt>
                <c:pt idx="307">
                  <c:v>-1.2525155803338971E-2</c:v>
                </c:pt>
                <c:pt idx="308">
                  <c:v>-1.2501939286488942E-2</c:v>
                </c:pt>
                <c:pt idx="309">
                  <c:v>-1.2649614853298685E-2</c:v>
                </c:pt>
                <c:pt idx="310">
                  <c:v>-1.2763314311030064E-2</c:v>
                </c:pt>
                <c:pt idx="311">
                  <c:v>-1.2830658537673994E-2</c:v>
                </c:pt>
                <c:pt idx="312">
                  <c:v>-1.301027490869419E-2</c:v>
                </c:pt>
                <c:pt idx="313">
                  <c:v>-1.2994373973739905E-2</c:v>
                </c:pt>
                <c:pt idx="314">
                  <c:v>-1.3111900107844698E-2</c:v>
                </c:pt>
                <c:pt idx="315">
                  <c:v>-1.3314837724875449E-2</c:v>
                </c:pt>
                <c:pt idx="316">
                  <c:v>-1.347579100036502E-2</c:v>
                </c:pt>
                <c:pt idx="317">
                  <c:v>-1.3609505614382737E-2</c:v>
                </c:pt>
                <c:pt idx="318">
                  <c:v>-1.3710601712529679E-2</c:v>
                </c:pt>
                <c:pt idx="319">
                  <c:v>-1.3866145186071314E-2</c:v>
                </c:pt>
                <c:pt idx="320">
                  <c:v>-1.3998128892026444E-2</c:v>
                </c:pt>
                <c:pt idx="321">
                  <c:v>-1.4133029164219163E-2</c:v>
                </c:pt>
                <c:pt idx="322">
                  <c:v>-1.4301452988250703E-2</c:v>
                </c:pt>
                <c:pt idx="323">
                  <c:v>-1.4435034133262168E-2</c:v>
                </c:pt>
                <c:pt idx="324">
                  <c:v>-1.4618031717705976E-2</c:v>
                </c:pt>
                <c:pt idx="325">
                  <c:v>-1.482553881858811E-2</c:v>
                </c:pt>
                <c:pt idx="326">
                  <c:v>-1.4964574486109007E-2</c:v>
                </c:pt>
                <c:pt idx="327">
                  <c:v>-1.5187220293118621E-2</c:v>
                </c:pt>
                <c:pt idx="328">
                  <c:v>-1.5433408812060897E-2</c:v>
                </c:pt>
                <c:pt idx="329">
                  <c:v>-1.5621662855941911E-2</c:v>
                </c:pt>
                <c:pt idx="330">
                  <c:v>-1.5826082969441223E-2</c:v>
                </c:pt>
                <c:pt idx="331">
                  <c:v>-1.6162793620741689E-2</c:v>
                </c:pt>
                <c:pt idx="332">
                  <c:v>-1.6727239609396958E-2</c:v>
                </c:pt>
                <c:pt idx="333">
                  <c:v>-1.7825150081998725E-2</c:v>
                </c:pt>
                <c:pt idx="334">
                  <c:v>-1.8490413038981333E-2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4A-40E4-BF1E-4EEAB9EBD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0.1461437007874015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'OLS13-2'!$CZ$4</c:f>
              <c:strCache>
                <c:ptCount val="1"/>
                <c:pt idx="0">
                  <c:v>-g_13'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'OLS13-2'!$CZ$5:$CZ$330</c:f>
              <c:numCache>
                <c:formatCode>0.00E+00</c:formatCode>
                <c:ptCount val="326"/>
                <c:pt idx="0">
                  <c:v>-2.362273637072457E-19</c:v>
                </c:pt>
                <c:pt idx="1">
                  <c:v>-1.2632874537775831E-4</c:v>
                </c:pt>
                <c:pt idx="2">
                  <c:v>-9.8123213266064187E-5</c:v>
                </c:pt>
                <c:pt idx="3">
                  <c:v>-4.8804797052557862E-5</c:v>
                </c:pt>
                <c:pt idx="4">
                  <c:v>1.4576452026578776E-5</c:v>
                </c:pt>
                <c:pt idx="5">
                  <c:v>1.3893572991963577E-4</c:v>
                </c:pt>
                <c:pt idx="6">
                  <c:v>1.2454728100372211E-4</c:v>
                </c:pt>
                <c:pt idx="7">
                  <c:v>1.9323173200030955E-4</c:v>
                </c:pt>
                <c:pt idx="8">
                  <c:v>2.2900273127109713E-4</c:v>
                </c:pt>
                <c:pt idx="9">
                  <c:v>2.2912894295769651E-4</c:v>
                </c:pt>
                <c:pt idx="10">
                  <c:v>2.8710573069840067E-4</c:v>
                </c:pt>
                <c:pt idx="11">
                  <c:v>4.332526406671353E-4</c:v>
                </c:pt>
                <c:pt idx="12">
                  <c:v>4.7773845372481571E-4</c:v>
                </c:pt>
                <c:pt idx="13">
                  <c:v>5.74651979959606E-4</c:v>
                </c:pt>
                <c:pt idx="14">
                  <c:v>6.779545207365185E-4</c:v>
                </c:pt>
                <c:pt idx="15">
                  <c:v>5.9607070707172482E-4</c:v>
                </c:pt>
                <c:pt idx="16">
                  <c:v>8.0636292253221504E-4</c:v>
                </c:pt>
                <c:pt idx="17">
                  <c:v>7.8194766315390425E-4</c:v>
                </c:pt>
                <c:pt idx="18">
                  <c:v>8.3564824652031071E-4</c:v>
                </c:pt>
                <c:pt idx="19">
                  <c:v>9.3235858881284808E-4</c:v>
                </c:pt>
                <c:pt idx="20">
                  <c:v>9.6248208611043526E-4</c:v>
                </c:pt>
                <c:pt idx="21">
                  <c:v>1.1155587650428173E-3</c:v>
                </c:pt>
                <c:pt idx="22">
                  <c:v>1.1272602226294723E-3</c:v>
                </c:pt>
                <c:pt idx="23">
                  <c:v>1.227370975050743E-3</c:v>
                </c:pt>
                <c:pt idx="24">
                  <c:v>1.1795341744424408E-3</c:v>
                </c:pt>
                <c:pt idx="25">
                  <c:v>1.2382064968426514E-3</c:v>
                </c:pt>
                <c:pt idx="26">
                  <c:v>1.3854819741579377E-3</c:v>
                </c:pt>
                <c:pt idx="27">
                  <c:v>1.3848443822006454E-3</c:v>
                </c:pt>
                <c:pt idx="28">
                  <c:v>1.4632995985466237E-3</c:v>
                </c:pt>
                <c:pt idx="29">
                  <c:v>1.4794795311250538E-3</c:v>
                </c:pt>
                <c:pt idx="30">
                  <c:v>1.6612224419978996E-3</c:v>
                </c:pt>
                <c:pt idx="31">
                  <c:v>1.6867716272071316E-3</c:v>
                </c:pt>
                <c:pt idx="32">
                  <c:v>1.6787541065129276E-3</c:v>
                </c:pt>
                <c:pt idx="33">
                  <c:v>1.7485540478230843E-3</c:v>
                </c:pt>
                <c:pt idx="34">
                  <c:v>1.7983204980111379E-3</c:v>
                </c:pt>
                <c:pt idx="35">
                  <c:v>1.8893994530278732E-3</c:v>
                </c:pt>
                <c:pt idx="36">
                  <c:v>1.8625736438605111E-3</c:v>
                </c:pt>
                <c:pt idx="37">
                  <c:v>2.0347573814654971E-3</c:v>
                </c:pt>
                <c:pt idx="38">
                  <c:v>1.9609336214125271E-3</c:v>
                </c:pt>
                <c:pt idx="39">
                  <c:v>2.0360837420396174E-3</c:v>
                </c:pt>
                <c:pt idx="40">
                  <c:v>2.0938970173532355E-3</c:v>
                </c:pt>
                <c:pt idx="41">
                  <c:v>2.1259625605250729E-3</c:v>
                </c:pt>
                <c:pt idx="42">
                  <c:v>2.2588988821433289E-3</c:v>
                </c:pt>
                <c:pt idx="43">
                  <c:v>2.3057461313950112E-3</c:v>
                </c:pt>
                <c:pt idx="44">
                  <c:v>2.3272518268533972E-3</c:v>
                </c:pt>
                <c:pt idx="45">
                  <c:v>2.3401801665115011E-3</c:v>
                </c:pt>
                <c:pt idx="46">
                  <c:v>2.3172645772139761E-3</c:v>
                </c:pt>
                <c:pt idx="47">
                  <c:v>2.3848372812363228E-3</c:v>
                </c:pt>
                <c:pt idx="48">
                  <c:v>2.3865501849366861E-3</c:v>
                </c:pt>
                <c:pt idx="49">
                  <c:v>2.5820445435163646E-3</c:v>
                </c:pt>
                <c:pt idx="50">
                  <c:v>2.5287046878531812E-3</c:v>
                </c:pt>
                <c:pt idx="51">
                  <c:v>2.5942787348634754E-3</c:v>
                </c:pt>
                <c:pt idx="52">
                  <c:v>2.5204382749865733E-3</c:v>
                </c:pt>
                <c:pt idx="53">
                  <c:v>2.720778217877889E-3</c:v>
                </c:pt>
                <c:pt idx="54">
                  <c:v>2.7532158894814553E-3</c:v>
                </c:pt>
                <c:pt idx="55">
                  <c:v>2.7927105063423443E-3</c:v>
                </c:pt>
                <c:pt idx="56">
                  <c:v>2.7337174600432679E-3</c:v>
                </c:pt>
                <c:pt idx="57">
                  <c:v>2.8597360143361229E-3</c:v>
                </c:pt>
                <c:pt idx="58">
                  <c:v>2.8056234178849555E-3</c:v>
                </c:pt>
                <c:pt idx="59">
                  <c:v>2.9179749431834799E-3</c:v>
                </c:pt>
                <c:pt idx="60">
                  <c:v>2.8639011304773219E-3</c:v>
                </c:pt>
                <c:pt idx="61">
                  <c:v>3.0183091967587515E-3</c:v>
                </c:pt>
                <c:pt idx="62">
                  <c:v>3.0997462044482743E-3</c:v>
                </c:pt>
                <c:pt idx="63">
                  <c:v>3.1342976409593692E-3</c:v>
                </c:pt>
                <c:pt idx="64">
                  <c:v>3.2720631545499756E-3</c:v>
                </c:pt>
                <c:pt idx="65">
                  <c:v>3.347144580793898E-3</c:v>
                </c:pt>
                <c:pt idx="66">
                  <c:v>3.3312534289558792E-3</c:v>
                </c:pt>
                <c:pt idx="67">
                  <c:v>3.3096344047223404E-3</c:v>
                </c:pt>
                <c:pt idx="68">
                  <c:v>3.3515883140990267E-3</c:v>
                </c:pt>
                <c:pt idx="69">
                  <c:v>3.4448998591771669E-3</c:v>
                </c:pt>
                <c:pt idx="70">
                  <c:v>3.5657070384275879E-3</c:v>
                </c:pt>
                <c:pt idx="71">
                  <c:v>3.551764966151897E-3</c:v>
                </c:pt>
                <c:pt idx="72">
                  <c:v>3.6610918175198209E-3</c:v>
                </c:pt>
                <c:pt idx="73">
                  <c:v>3.721793272053131E-3</c:v>
                </c:pt>
                <c:pt idx="74">
                  <c:v>3.73033488654201E-3</c:v>
                </c:pt>
                <c:pt idx="75">
                  <c:v>3.7662496646548413E-3</c:v>
                </c:pt>
                <c:pt idx="76">
                  <c:v>3.8444918452707295E-3</c:v>
                </c:pt>
                <c:pt idx="77">
                  <c:v>3.9421077208310123E-3</c:v>
                </c:pt>
                <c:pt idx="78">
                  <c:v>3.9529818450317229E-3</c:v>
                </c:pt>
                <c:pt idx="79">
                  <c:v>3.9775467490493202E-3</c:v>
                </c:pt>
                <c:pt idx="80">
                  <c:v>4.1176659595322648E-3</c:v>
                </c:pt>
                <c:pt idx="81">
                  <c:v>3.9196676814377785E-3</c:v>
                </c:pt>
                <c:pt idx="82">
                  <c:v>4.2298154681359177E-3</c:v>
                </c:pt>
                <c:pt idx="83">
                  <c:v>4.1838334424725574E-3</c:v>
                </c:pt>
                <c:pt idx="84">
                  <c:v>4.2462424107424122E-3</c:v>
                </c:pt>
                <c:pt idx="85">
                  <c:v>4.2975231861437906E-3</c:v>
                </c:pt>
                <c:pt idx="86">
                  <c:v>4.3194302148552854E-3</c:v>
                </c:pt>
                <c:pt idx="87">
                  <c:v>4.4143340825927545E-3</c:v>
                </c:pt>
                <c:pt idx="88">
                  <c:v>4.431976897702446E-3</c:v>
                </c:pt>
                <c:pt idx="89">
                  <c:v>4.4591383950924619E-3</c:v>
                </c:pt>
                <c:pt idx="90">
                  <c:v>4.6309250673473943E-3</c:v>
                </c:pt>
                <c:pt idx="91">
                  <c:v>4.654540127981107E-3</c:v>
                </c:pt>
                <c:pt idx="92">
                  <c:v>4.7715431043810911E-3</c:v>
                </c:pt>
                <c:pt idx="93">
                  <c:v>4.819707478572759E-3</c:v>
                </c:pt>
                <c:pt idx="94">
                  <c:v>4.9435911136421155E-3</c:v>
                </c:pt>
                <c:pt idx="95">
                  <c:v>5.0994920469123583E-3</c:v>
                </c:pt>
                <c:pt idx="96">
                  <c:v>5.0933516907101734E-3</c:v>
                </c:pt>
                <c:pt idx="97">
                  <c:v>5.3021980419337388E-3</c:v>
                </c:pt>
                <c:pt idx="98">
                  <c:v>5.179054356103727E-3</c:v>
                </c:pt>
                <c:pt idx="99">
                  <c:v>5.2639100006249082E-3</c:v>
                </c:pt>
                <c:pt idx="100">
                  <c:v>5.4555659300647994E-3</c:v>
                </c:pt>
                <c:pt idx="101">
                  <c:v>5.5143567454602948E-3</c:v>
                </c:pt>
                <c:pt idx="102">
                  <c:v>5.4783466693902145E-3</c:v>
                </c:pt>
                <c:pt idx="103">
                  <c:v>5.4789823138897227E-3</c:v>
                </c:pt>
                <c:pt idx="104">
                  <c:v>5.666148252453174E-3</c:v>
                </c:pt>
                <c:pt idx="105">
                  <c:v>5.6994356011451919E-3</c:v>
                </c:pt>
                <c:pt idx="106">
                  <c:v>5.7997733159812839E-3</c:v>
                </c:pt>
                <c:pt idx="107">
                  <c:v>5.8388270507499264E-3</c:v>
                </c:pt>
                <c:pt idx="108">
                  <c:v>5.7482411728038028E-3</c:v>
                </c:pt>
                <c:pt idx="109">
                  <c:v>5.846572400321914E-3</c:v>
                </c:pt>
                <c:pt idx="110">
                  <c:v>5.943687347418067E-3</c:v>
                </c:pt>
                <c:pt idx="111">
                  <c:v>6.0536647171961413E-3</c:v>
                </c:pt>
                <c:pt idx="112">
                  <c:v>6.1354435762956076E-3</c:v>
                </c:pt>
                <c:pt idx="113">
                  <c:v>6.1462346106108115E-3</c:v>
                </c:pt>
                <c:pt idx="114">
                  <c:v>6.1781165945179618E-3</c:v>
                </c:pt>
                <c:pt idx="115">
                  <c:v>6.2484114054249286E-3</c:v>
                </c:pt>
                <c:pt idx="116">
                  <c:v>6.3979303481757595E-3</c:v>
                </c:pt>
                <c:pt idx="117">
                  <c:v>6.5125108883418593E-3</c:v>
                </c:pt>
                <c:pt idx="118">
                  <c:v>6.5540295980890586E-3</c:v>
                </c:pt>
                <c:pt idx="119">
                  <c:v>6.6179344079245993E-3</c:v>
                </c:pt>
                <c:pt idx="120">
                  <c:v>6.7795222324211401E-3</c:v>
                </c:pt>
                <c:pt idx="121">
                  <c:v>6.8516201584669775E-3</c:v>
                </c:pt>
                <c:pt idx="122">
                  <c:v>7.1563994105378207E-3</c:v>
                </c:pt>
                <c:pt idx="123">
                  <c:v>7.5002660852129229E-3</c:v>
                </c:pt>
                <c:pt idx="124">
                  <c:v>7.4898121738285646E-3</c:v>
                </c:pt>
                <c:pt idx="125">
                  <c:v>7.7230370294764632E-3</c:v>
                </c:pt>
                <c:pt idx="126">
                  <c:v>7.970690011450645E-3</c:v>
                </c:pt>
                <c:pt idx="127">
                  <c:v>8.0705205488076012E-3</c:v>
                </c:pt>
                <c:pt idx="128">
                  <c:v>8.1714196072274082E-3</c:v>
                </c:pt>
                <c:pt idx="129">
                  <c:v>8.3525639747702753E-3</c:v>
                </c:pt>
                <c:pt idx="130">
                  <c:v>8.3977323677283059E-3</c:v>
                </c:pt>
                <c:pt idx="131">
                  <c:v>8.4615884585484066E-3</c:v>
                </c:pt>
                <c:pt idx="132">
                  <c:v>8.5470342574563464E-3</c:v>
                </c:pt>
                <c:pt idx="133">
                  <c:v>8.7063871251365881E-3</c:v>
                </c:pt>
                <c:pt idx="134">
                  <c:v>8.6927621274415813E-3</c:v>
                </c:pt>
                <c:pt idx="135">
                  <c:v>8.7828764978110513E-3</c:v>
                </c:pt>
                <c:pt idx="136">
                  <c:v>8.8318212986508889E-3</c:v>
                </c:pt>
                <c:pt idx="137">
                  <c:v>8.9722046172208986E-3</c:v>
                </c:pt>
                <c:pt idx="138">
                  <c:v>9.0105377886991137E-3</c:v>
                </c:pt>
                <c:pt idx="139">
                  <c:v>9.2107616598651534E-3</c:v>
                </c:pt>
                <c:pt idx="140">
                  <c:v>9.2135499926100303E-3</c:v>
                </c:pt>
                <c:pt idx="141">
                  <c:v>9.2696818033307614E-3</c:v>
                </c:pt>
                <c:pt idx="142">
                  <c:v>9.5407850344377959E-3</c:v>
                </c:pt>
                <c:pt idx="143">
                  <c:v>9.6139475489885103E-3</c:v>
                </c:pt>
                <c:pt idx="144">
                  <c:v>9.5591954118822344E-3</c:v>
                </c:pt>
                <c:pt idx="145">
                  <c:v>9.7246690893853707E-3</c:v>
                </c:pt>
                <c:pt idx="146">
                  <c:v>9.8602625471079664E-3</c:v>
                </c:pt>
                <c:pt idx="147">
                  <c:v>9.9645440321859957E-3</c:v>
                </c:pt>
                <c:pt idx="148">
                  <c:v>1.0039766837544227E-2</c:v>
                </c:pt>
                <c:pt idx="149">
                  <c:v>1.0165824691993525E-2</c:v>
                </c:pt>
                <c:pt idx="150">
                  <c:v>1.0201125686551567E-2</c:v>
                </c:pt>
                <c:pt idx="151">
                  <c:v>1.033193365566188E-2</c:v>
                </c:pt>
                <c:pt idx="152">
                  <c:v>1.0318418428630946E-2</c:v>
                </c:pt>
                <c:pt idx="153">
                  <c:v>1.0502284110724364E-2</c:v>
                </c:pt>
                <c:pt idx="154">
                  <c:v>1.0591505846977118E-2</c:v>
                </c:pt>
                <c:pt idx="155">
                  <c:v>1.0686674915536572E-2</c:v>
                </c:pt>
                <c:pt idx="156">
                  <c:v>1.0783052282877867E-2</c:v>
                </c:pt>
                <c:pt idx="157">
                  <c:v>1.093817323992396E-2</c:v>
                </c:pt>
                <c:pt idx="158">
                  <c:v>1.0942318722515654E-2</c:v>
                </c:pt>
                <c:pt idx="159">
                  <c:v>1.1044531562220551E-2</c:v>
                </c:pt>
                <c:pt idx="160">
                  <c:v>1.1133410047577919E-2</c:v>
                </c:pt>
                <c:pt idx="161">
                  <c:v>1.1274734293368567E-2</c:v>
                </c:pt>
                <c:pt idx="162">
                  <c:v>1.1365403929580986E-2</c:v>
                </c:pt>
                <c:pt idx="163">
                  <c:v>1.1475549446752983E-2</c:v>
                </c:pt>
                <c:pt idx="164">
                  <c:v>1.1655668541779206E-2</c:v>
                </c:pt>
                <c:pt idx="165">
                  <c:v>1.1706662962927295E-2</c:v>
                </c:pt>
                <c:pt idx="166">
                  <c:v>1.1775584672336487E-2</c:v>
                </c:pt>
                <c:pt idx="167">
                  <c:v>1.1874252572679583E-2</c:v>
                </c:pt>
                <c:pt idx="168">
                  <c:v>1.2011872169992461E-2</c:v>
                </c:pt>
                <c:pt idx="169">
                  <c:v>1.211215658236808E-2</c:v>
                </c:pt>
                <c:pt idx="170">
                  <c:v>1.2130544364569517E-2</c:v>
                </c:pt>
                <c:pt idx="171">
                  <c:v>1.2267108355900147E-2</c:v>
                </c:pt>
                <c:pt idx="172">
                  <c:v>1.2391932012988124E-2</c:v>
                </c:pt>
                <c:pt idx="173">
                  <c:v>1.2567959346199852E-2</c:v>
                </c:pt>
                <c:pt idx="174">
                  <c:v>1.2679798308820808E-2</c:v>
                </c:pt>
                <c:pt idx="175">
                  <c:v>1.278860005992178E-2</c:v>
                </c:pt>
                <c:pt idx="176">
                  <c:v>1.2869819253396116E-2</c:v>
                </c:pt>
                <c:pt idx="177">
                  <c:v>1.3084296410233582E-2</c:v>
                </c:pt>
                <c:pt idx="178">
                  <c:v>1.3148284523935218E-2</c:v>
                </c:pt>
                <c:pt idx="179">
                  <c:v>1.3245137908496756E-2</c:v>
                </c:pt>
                <c:pt idx="180">
                  <c:v>1.3383908239981191E-2</c:v>
                </c:pt>
                <c:pt idx="181">
                  <c:v>1.3578683611918189E-2</c:v>
                </c:pt>
                <c:pt idx="182">
                  <c:v>1.3639873948459625E-2</c:v>
                </c:pt>
                <c:pt idx="183">
                  <c:v>1.3834297068026385E-2</c:v>
                </c:pt>
                <c:pt idx="184">
                  <c:v>1.3898345227605378E-2</c:v>
                </c:pt>
                <c:pt idx="185">
                  <c:v>1.4024130142324585E-2</c:v>
                </c:pt>
                <c:pt idx="186">
                  <c:v>1.4156115413325039E-2</c:v>
                </c:pt>
                <c:pt idx="187">
                  <c:v>1.4284642697104066E-2</c:v>
                </c:pt>
                <c:pt idx="188">
                  <c:v>1.4427477313888958E-2</c:v>
                </c:pt>
                <c:pt idx="189">
                  <c:v>1.4550119704643866E-2</c:v>
                </c:pt>
                <c:pt idx="190">
                  <c:v>1.4598498507800973E-2</c:v>
                </c:pt>
                <c:pt idx="191">
                  <c:v>1.481739809730772E-2</c:v>
                </c:pt>
                <c:pt idx="192">
                  <c:v>1.4903524757608465E-2</c:v>
                </c:pt>
                <c:pt idx="193">
                  <c:v>1.5094007570084656E-2</c:v>
                </c:pt>
                <c:pt idx="194">
                  <c:v>1.5209702004818143E-2</c:v>
                </c:pt>
                <c:pt idx="195">
                  <c:v>1.5366930395954721E-2</c:v>
                </c:pt>
                <c:pt idx="196">
                  <c:v>1.5493563768308601E-2</c:v>
                </c:pt>
                <c:pt idx="197">
                  <c:v>1.5545334719359816E-2</c:v>
                </c:pt>
                <c:pt idx="198">
                  <c:v>1.571525121020757E-2</c:v>
                </c:pt>
                <c:pt idx="199">
                  <c:v>1.5861873096461337E-2</c:v>
                </c:pt>
                <c:pt idx="200">
                  <c:v>1.6007445686362816E-2</c:v>
                </c:pt>
                <c:pt idx="201">
                  <c:v>1.6179619011454226E-2</c:v>
                </c:pt>
                <c:pt idx="202">
                  <c:v>1.6377841278108388E-2</c:v>
                </c:pt>
                <c:pt idx="203">
                  <c:v>1.6594811053138168E-2</c:v>
                </c:pt>
                <c:pt idx="204">
                  <c:v>1.6549880019181777E-2</c:v>
                </c:pt>
                <c:pt idx="205">
                  <c:v>1.6693368842206423E-2</c:v>
                </c:pt>
                <c:pt idx="206">
                  <c:v>1.7003421646477265E-2</c:v>
                </c:pt>
                <c:pt idx="207">
                  <c:v>1.6996848164328601E-2</c:v>
                </c:pt>
                <c:pt idx="208">
                  <c:v>1.723892918696825E-2</c:v>
                </c:pt>
                <c:pt idx="209">
                  <c:v>1.7328311159899933E-2</c:v>
                </c:pt>
                <c:pt idx="210">
                  <c:v>1.7447516067024552E-2</c:v>
                </c:pt>
                <c:pt idx="211">
                  <c:v>1.7648351773078601E-2</c:v>
                </c:pt>
                <c:pt idx="212">
                  <c:v>1.7794259509730927E-2</c:v>
                </c:pt>
                <c:pt idx="213">
                  <c:v>1.7934458844111753E-2</c:v>
                </c:pt>
                <c:pt idx="214">
                  <c:v>1.8182423048602611E-2</c:v>
                </c:pt>
                <c:pt idx="215">
                  <c:v>1.8156479168902652E-2</c:v>
                </c:pt>
                <c:pt idx="216">
                  <c:v>1.8403160638869879E-2</c:v>
                </c:pt>
                <c:pt idx="217">
                  <c:v>1.8605709958835356E-2</c:v>
                </c:pt>
                <c:pt idx="218">
                  <c:v>1.8796509533286154E-2</c:v>
                </c:pt>
                <c:pt idx="219">
                  <c:v>1.8873920906730759E-2</c:v>
                </c:pt>
                <c:pt idx="220">
                  <c:v>1.9090015812863154E-2</c:v>
                </c:pt>
                <c:pt idx="221">
                  <c:v>1.922654122651123E-2</c:v>
                </c:pt>
                <c:pt idx="222">
                  <c:v>1.935096742101158E-2</c:v>
                </c:pt>
                <c:pt idx="223">
                  <c:v>1.9533510356577043E-2</c:v>
                </c:pt>
                <c:pt idx="224">
                  <c:v>1.9757333862498717E-2</c:v>
                </c:pt>
                <c:pt idx="225">
                  <c:v>1.9825496800490294E-2</c:v>
                </c:pt>
                <c:pt idx="226">
                  <c:v>2.0038445646895105E-2</c:v>
                </c:pt>
                <c:pt idx="227">
                  <c:v>2.0189040135891713E-2</c:v>
                </c:pt>
                <c:pt idx="228">
                  <c:v>2.0247121043272198E-2</c:v>
                </c:pt>
                <c:pt idx="229">
                  <c:v>2.0478007916657902E-2</c:v>
                </c:pt>
                <c:pt idx="230">
                  <c:v>2.0645312982292035E-2</c:v>
                </c:pt>
                <c:pt idx="231">
                  <c:v>2.0791364814672579E-2</c:v>
                </c:pt>
                <c:pt idx="232">
                  <c:v>2.0777337170762324E-2</c:v>
                </c:pt>
                <c:pt idx="233">
                  <c:v>2.1154742045540513E-2</c:v>
                </c:pt>
                <c:pt idx="234">
                  <c:v>2.1265691742931966E-2</c:v>
                </c:pt>
                <c:pt idx="235">
                  <c:v>2.1410062209981564E-2</c:v>
                </c:pt>
                <c:pt idx="236">
                  <c:v>2.1730877861058571E-2</c:v>
                </c:pt>
                <c:pt idx="237">
                  <c:v>2.1814382062143499E-2</c:v>
                </c:pt>
                <c:pt idx="238">
                  <c:v>2.1975712925783191E-2</c:v>
                </c:pt>
                <c:pt idx="239">
                  <c:v>2.2157045315103638E-2</c:v>
                </c:pt>
                <c:pt idx="240">
                  <c:v>2.2341597916608374E-2</c:v>
                </c:pt>
                <c:pt idx="241">
                  <c:v>2.2543817595661996E-2</c:v>
                </c:pt>
                <c:pt idx="242">
                  <c:v>2.2620034816753006E-2</c:v>
                </c:pt>
                <c:pt idx="243">
                  <c:v>2.2877324211240918E-2</c:v>
                </c:pt>
                <c:pt idx="244">
                  <c:v>2.3148452283270893E-2</c:v>
                </c:pt>
                <c:pt idx="245">
                  <c:v>2.3257629031946919E-2</c:v>
                </c:pt>
                <c:pt idx="246">
                  <c:v>2.3470901357064842E-2</c:v>
                </c:pt>
                <c:pt idx="247">
                  <c:v>2.3585580644065685E-2</c:v>
                </c:pt>
                <c:pt idx="248">
                  <c:v>2.3767266182515831E-2</c:v>
                </c:pt>
                <c:pt idx="249">
                  <c:v>2.4041352858888289E-2</c:v>
                </c:pt>
                <c:pt idx="250">
                  <c:v>2.4183069806381841E-2</c:v>
                </c:pt>
                <c:pt idx="251">
                  <c:v>2.4356458793670682E-2</c:v>
                </c:pt>
                <c:pt idx="252">
                  <c:v>2.4622987410946214E-2</c:v>
                </c:pt>
                <c:pt idx="253">
                  <c:v>2.4627691543001585E-2</c:v>
                </c:pt>
                <c:pt idx="254">
                  <c:v>2.4985045204996288E-2</c:v>
                </c:pt>
                <c:pt idx="255">
                  <c:v>2.5162603747181662E-2</c:v>
                </c:pt>
                <c:pt idx="256">
                  <c:v>2.5436594184785184E-2</c:v>
                </c:pt>
                <c:pt idx="257">
                  <c:v>2.5494114931158583E-2</c:v>
                </c:pt>
                <c:pt idx="258">
                  <c:v>2.5729316814596448E-2</c:v>
                </c:pt>
                <c:pt idx="259">
                  <c:v>2.5907803220093853E-2</c:v>
                </c:pt>
                <c:pt idx="260">
                  <c:v>2.6191165097372786E-2</c:v>
                </c:pt>
                <c:pt idx="261">
                  <c:v>2.6289889783246371E-2</c:v>
                </c:pt>
                <c:pt idx="262">
                  <c:v>2.6508365934104071E-2</c:v>
                </c:pt>
                <c:pt idx="263">
                  <c:v>2.6805569456652106E-2</c:v>
                </c:pt>
                <c:pt idx="264">
                  <c:v>2.7003852396241507E-2</c:v>
                </c:pt>
                <c:pt idx="265">
                  <c:v>2.722663064110176E-2</c:v>
                </c:pt>
                <c:pt idx="266">
                  <c:v>2.7331130763129565E-2</c:v>
                </c:pt>
                <c:pt idx="267">
                  <c:v>2.7456505892685168E-2</c:v>
                </c:pt>
                <c:pt idx="268">
                  <c:v>2.7731087460972286E-2</c:v>
                </c:pt>
                <c:pt idx="269">
                  <c:v>2.8046963755539556E-2</c:v>
                </c:pt>
                <c:pt idx="270">
                  <c:v>2.831830103509312E-2</c:v>
                </c:pt>
                <c:pt idx="271">
                  <c:v>2.8479234641247138E-2</c:v>
                </c:pt>
                <c:pt idx="272">
                  <c:v>2.8685593990515887E-2</c:v>
                </c:pt>
                <c:pt idx="273">
                  <c:v>2.8925919925866492E-2</c:v>
                </c:pt>
                <c:pt idx="274">
                  <c:v>2.9106082162062064E-2</c:v>
                </c:pt>
                <c:pt idx="275">
                  <c:v>2.9435349777559308E-2</c:v>
                </c:pt>
                <c:pt idx="276">
                  <c:v>2.9570829806954371E-2</c:v>
                </c:pt>
                <c:pt idx="277">
                  <c:v>2.985598824154307E-2</c:v>
                </c:pt>
                <c:pt idx="278">
                  <c:v>3.0022737846509891E-2</c:v>
                </c:pt>
                <c:pt idx="279">
                  <c:v>3.029199482665525E-2</c:v>
                </c:pt>
                <c:pt idx="280">
                  <c:v>3.0520964520131616E-2</c:v>
                </c:pt>
                <c:pt idx="281">
                  <c:v>3.0564908808135293E-2</c:v>
                </c:pt>
                <c:pt idx="282">
                  <c:v>3.1004803069069567E-2</c:v>
                </c:pt>
                <c:pt idx="283">
                  <c:v>3.1184401146086997E-2</c:v>
                </c:pt>
                <c:pt idx="284">
                  <c:v>3.1528288484223232E-2</c:v>
                </c:pt>
                <c:pt idx="285">
                  <c:v>3.1611830617145786E-2</c:v>
                </c:pt>
                <c:pt idx="286">
                  <c:v>3.1797560040218824E-2</c:v>
                </c:pt>
                <c:pt idx="287">
                  <c:v>3.2065561170175387E-2</c:v>
                </c:pt>
                <c:pt idx="288">
                  <c:v>3.2250779092125009E-2</c:v>
                </c:pt>
                <c:pt idx="289">
                  <c:v>3.2497187989523682E-2</c:v>
                </c:pt>
                <c:pt idx="290">
                  <c:v>3.2701660446468481E-2</c:v>
                </c:pt>
                <c:pt idx="291">
                  <c:v>3.3002462187992042E-2</c:v>
                </c:pt>
                <c:pt idx="292">
                  <c:v>3.3119359833114211E-2</c:v>
                </c:pt>
                <c:pt idx="293">
                  <c:v>3.3482220265676148E-2</c:v>
                </c:pt>
                <c:pt idx="294">
                  <c:v>3.3780488565946079E-2</c:v>
                </c:pt>
                <c:pt idx="295">
                  <c:v>3.4050026079423562E-2</c:v>
                </c:pt>
                <c:pt idx="296">
                  <c:v>3.4275096684423009E-2</c:v>
                </c:pt>
                <c:pt idx="297">
                  <c:v>3.4359760659100111E-2</c:v>
                </c:pt>
                <c:pt idx="298">
                  <c:v>3.4652791842428587E-2</c:v>
                </c:pt>
                <c:pt idx="299">
                  <c:v>3.5008431177519145E-2</c:v>
                </c:pt>
                <c:pt idx="300">
                  <c:v>3.5251440649837477E-2</c:v>
                </c:pt>
                <c:pt idx="301">
                  <c:v>3.5435018315767897E-2</c:v>
                </c:pt>
                <c:pt idx="302">
                  <c:v>3.5656502361564597E-2</c:v>
                </c:pt>
                <c:pt idx="303">
                  <c:v>3.6025741598224137E-2</c:v>
                </c:pt>
                <c:pt idx="304">
                  <c:v>3.6244316980952547E-2</c:v>
                </c:pt>
                <c:pt idx="305">
                  <c:v>3.6538556583577297E-2</c:v>
                </c:pt>
                <c:pt idx="306">
                  <c:v>3.6731575790723496E-2</c:v>
                </c:pt>
                <c:pt idx="307">
                  <c:v>3.7087645549428692E-2</c:v>
                </c:pt>
                <c:pt idx="308">
                  <c:v>3.7442613988450932E-2</c:v>
                </c:pt>
                <c:pt idx="309">
                  <c:v>3.7633337909092512E-2</c:v>
                </c:pt>
                <c:pt idx="310">
                  <c:v>3.779809288368445E-2</c:v>
                </c:pt>
                <c:pt idx="311">
                  <c:v>3.819994589983907E-2</c:v>
                </c:pt>
                <c:pt idx="312">
                  <c:v>3.8471228962616552E-2</c:v>
                </c:pt>
                <c:pt idx="313">
                  <c:v>3.8629070480631869E-2</c:v>
                </c:pt>
                <c:pt idx="314">
                  <c:v>3.9153496624260986E-2</c:v>
                </c:pt>
                <c:pt idx="315">
                  <c:v>3.9467880250911268E-2</c:v>
                </c:pt>
                <c:pt idx="316">
                  <c:v>3.9862736374674412E-2</c:v>
                </c:pt>
                <c:pt idx="317">
                  <c:v>4.0284076175964245E-2</c:v>
                </c:pt>
                <c:pt idx="318">
                  <c:v>4.0589782996998655E-2</c:v>
                </c:pt>
                <c:pt idx="319">
                  <c:v>4.0976305305070279E-2</c:v>
                </c:pt>
                <c:pt idx="320">
                  <c:v>4.1395068374226421E-2</c:v>
                </c:pt>
                <c:pt idx="321">
                  <c:v>4.1820600509954835E-2</c:v>
                </c:pt>
                <c:pt idx="322">
                  <c:v>4.218233387298316E-2</c:v>
                </c:pt>
                <c:pt idx="323">
                  <c:v>4.2653084861043362E-2</c:v>
                </c:pt>
                <c:pt idx="324">
                  <c:v>4.3185610432780401E-2</c:v>
                </c:pt>
                <c:pt idx="325">
                  <c:v>4.3725293209959659E-2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6-4A14-96F4-4D96F4DE84F3}"/>
            </c:ext>
          </c:extLst>
        </c:ser>
        <c:ser>
          <c:idx val="1"/>
          <c:order val="1"/>
          <c:tx>
            <c:strRef>
              <c:f>'OLS13-2'!$DB$4</c:f>
              <c:strCache>
                <c:ptCount val="1"/>
                <c:pt idx="0">
                  <c:v>g_13u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'OLS13-2'!$DB$5:$DB$330</c:f>
              <c:numCache>
                <c:formatCode>General</c:formatCode>
                <c:ptCount val="326"/>
                <c:pt idx="0">
                  <c:v>0</c:v>
                </c:pt>
                <c:pt idx="1">
                  <c:v>-3.9449581666666666E-4</c:v>
                </c:pt>
                <c:pt idx="2">
                  <c:v>-5.993198866666667E-4</c:v>
                </c:pt>
                <c:pt idx="3">
                  <c:v>-5.6457332000000009E-4</c:v>
                </c:pt>
                <c:pt idx="4">
                  <c:v>-6.6146710666666682E-4</c:v>
                </c:pt>
                <c:pt idx="5">
                  <c:v>-3.8921354533333337E-5</c:v>
                </c:pt>
                <c:pt idx="6">
                  <c:v>-1.568729266666667E-4</c:v>
                </c:pt>
                <c:pt idx="7">
                  <c:v>-3.9278206400000009E-5</c:v>
                </c:pt>
                <c:pt idx="8">
                  <c:v>2.1156627000000003E-4</c:v>
                </c:pt>
                <c:pt idx="9">
                  <c:v>2.9466410533333335E-4</c:v>
                </c:pt>
                <c:pt idx="10">
                  <c:v>3.6604858000000002E-4</c:v>
                </c:pt>
                <c:pt idx="11">
                  <c:v>6.5891564666666666E-4</c:v>
                </c:pt>
                <c:pt idx="12">
                  <c:v>2.2207572933333335E-4</c:v>
                </c:pt>
                <c:pt idx="13">
                  <c:v>5.9402307333333338E-4</c:v>
                </c:pt>
                <c:pt idx="14">
                  <c:v>5.1179467333333341E-4</c:v>
                </c:pt>
                <c:pt idx="15">
                  <c:v>6.7592097333333352E-4</c:v>
                </c:pt>
                <c:pt idx="16">
                  <c:v>9.128057466666668E-4</c:v>
                </c:pt>
                <c:pt idx="17">
                  <c:v>1.0481168533333334E-3</c:v>
                </c:pt>
                <c:pt idx="18">
                  <c:v>8.5703056666666666E-4</c:v>
                </c:pt>
                <c:pt idx="19">
                  <c:v>1.0455345466666667E-3</c:v>
                </c:pt>
                <c:pt idx="20">
                  <c:v>1.0819424266666669E-3</c:v>
                </c:pt>
                <c:pt idx="21">
                  <c:v>1.3558211666666667E-3</c:v>
                </c:pt>
                <c:pt idx="22">
                  <c:v>1.5961475466666668E-3</c:v>
                </c:pt>
                <c:pt idx="23">
                  <c:v>1.4931769666666668E-3</c:v>
                </c:pt>
                <c:pt idx="24">
                  <c:v>1.3878664466666667E-3</c:v>
                </c:pt>
                <c:pt idx="25">
                  <c:v>1.5853027400000001E-3</c:v>
                </c:pt>
                <c:pt idx="26">
                  <c:v>1.8290222533333337E-3</c:v>
                </c:pt>
                <c:pt idx="27">
                  <c:v>1.805049986666667E-3</c:v>
                </c:pt>
                <c:pt idx="28">
                  <c:v>2.0164906666666673E-3</c:v>
                </c:pt>
                <c:pt idx="29">
                  <c:v>1.9834627000000003E-3</c:v>
                </c:pt>
                <c:pt idx="30">
                  <c:v>2.1444294200000003E-3</c:v>
                </c:pt>
                <c:pt idx="31">
                  <c:v>2.2721742800000003E-3</c:v>
                </c:pt>
                <c:pt idx="32">
                  <c:v>2.2328932533333336E-3</c:v>
                </c:pt>
                <c:pt idx="33">
                  <c:v>2.24135846E-3</c:v>
                </c:pt>
                <c:pt idx="34">
                  <c:v>2.5467801200000002E-3</c:v>
                </c:pt>
                <c:pt idx="35">
                  <c:v>2.628880726666667E-3</c:v>
                </c:pt>
                <c:pt idx="36">
                  <c:v>2.7609264933333333E-3</c:v>
                </c:pt>
                <c:pt idx="37">
                  <c:v>2.5177313733333335E-3</c:v>
                </c:pt>
                <c:pt idx="38">
                  <c:v>2.5577703466666667E-3</c:v>
                </c:pt>
                <c:pt idx="39">
                  <c:v>3.0876279466666668E-3</c:v>
                </c:pt>
                <c:pt idx="40">
                  <c:v>3.2192022000000005E-3</c:v>
                </c:pt>
                <c:pt idx="41">
                  <c:v>2.9809910200000009E-3</c:v>
                </c:pt>
                <c:pt idx="42">
                  <c:v>3.0969744866666668E-3</c:v>
                </c:pt>
                <c:pt idx="43">
                  <c:v>3.3052688066666672E-3</c:v>
                </c:pt>
                <c:pt idx="44">
                  <c:v>3.3308406933333333E-3</c:v>
                </c:pt>
                <c:pt idx="45">
                  <c:v>3.4737180466666673E-3</c:v>
                </c:pt>
                <c:pt idx="46">
                  <c:v>3.6773765533333331E-3</c:v>
                </c:pt>
                <c:pt idx="47">
                  <c:v>3.3610351733333339E-3</c:v>
                </c:pt>
                <c:pt idx="48">
                  <c:v>3.3737836600000004E-3</c:v>
                </c:pt>
                <c:pt idx="49">
                  <c:v>3.3993908000000007E-3</c:v>
                </c:pt>
                <c:pt idx="50">
                  <c:v>3.5387428200000007E-3</c:v>
                </c:pt>
                <c:pt idx="51">
                  <c:v>3.7413922000000001E-3</c:v>
                </c:pt>
                <c:pt idx="52">
                  <c:v>3.5246414866666668E-3</c:v>
                </c:pt>
                <c:pt idx="53">
                  <c:v>3.6415767933333336E-3</c:v>
                </c:pt>
                <c:pt idx="54">
                  <c:v>4.0105381800000003E-3</c:v>
                </c:pt>
                <c:pt idx="55">
                  <c:v>3.9720635733333336E-3</c:v>
                </c:pt>
                <c:pt idx="56">
                  <c:v>3.9515681666666674E-3</c:v>
                </c:pt>
                <c:pt idx="57">
                  <c:v>3.9635322666666667E-3</c:v>
                </c:pt>
                <c:pt idx="58">
                  <c:v>3.4379050666666672E-3</c:v>
                </c:pt>
                <c:pt idx="59">
                  <c:v>4.3510589400000002E-3</c:v>
                </c:pt>
                <c:pt idx="60">
                  <c:v>3.954904013333334E-3</c:v>
                </c:pt>
                <c:pt idx="61">
                  <c:v>4.3339654800000011E-3</c:v>
                </c:pt>
                <c:pt idx="62">
                  <c:v>4.3582506200000003E-3</c:v>
                </c:pt>
                <c:pt idx="63">
                  <c:v>4.0082334933333333E-3</c:v>
                </c:pt>
                <c:pt idx="64">
                  <c:v>4.3830513400000019E-3</c:v>
                </c:pt>
                <c:pt idx="65">
                  <c:v>4.6489892666666671E-3</c:v>
                </c:pt>
                <c:pt idx="66">
                  <c:v>4.7280889333333343E-3</c:v>
                </c:pt>
                <c:pt idx="67">
                  <c:v>4.6349320000000013E-3</c:v>
                </c:pt>
                <c:pt idx="68">
                  <c:v>4.8809121333333342E-3</c:v>
                </c:pt>
                <c:pt idx="69">
                  <c:v>5.1084724000000012E-3</c:v>
                </c:pt>
                <c:pt idx="70">
                  <c:v>5.1876602000000011E-3</c:v>
                </c:pt>
                <c:pt idx="71">
                  <c:v>5.421830466666667E-3</c:v>
                </c:pt>
                <c:pt idx="72">
                  <c:v>4.9791367333333336E-3</c:v>
                </c:pt>
                <c:pt idx="73">
                  <c:v>5.1851484000000007E-3</c:v>
                </c:pt>
                <c:pt idx="74">
                  <c:v>5.6140492666666665E-3</c:v>
                </c:pt>
                <c:pt idx="75">
                  <c:v>5.4193627333333338E-3</c:v>
                </c:pt>
                <c:pt idx="76">
                  <c:v>5.2693157333333343E-3</c:v>
                </c:pt>
                <c:pt idx="77">
                  <c:v>5.6417672000000007E-3</c:v>
                </c:pt>
                <c:pt idx="78">
                  <c:v>5.7668724666666681E-3</c:v>
                </c:pt>
                <c:pt idx="79">
                  <c:v>5.9869414000000001E-3</c:v>
                </c:pt>
                <c:pt idx="80">
                  <c:v>5.759381133333334E-3</c:v>
                </c:pt>
                <c:pt idx="81">
                  <c:v>5.6371401999999998E-3</c:v>
                </c:pt>
                <c:pt idx="82">
                  <c:v>6.1575234666666678E-3</c:v>
                </c:pt>
                <c:pt idx="83">
                  <c:v>6.0230760666666674E-3</c:v>
                </c:pt>
                <c:pt idx="84">
                  <c:v>5.9174042000000003E-3</c:v>
                </c:pt>
                <c:pt idx="85">
                  <c:v>6.3796194666666676E-3</c:v>
                </c:pt>
                <c:pt idx="86">
                  <c:v>6.4216150000000012E-3</c:v>
                </c:pt>
                <c:pt idx="87">
                  <c:v>6.5113347333333347E-3</c:v>
                </c:pt>
                <c:pt idx="88">
                  <c:v>6.487098066666668E-3</c:v>
                </c:pt>
                <c:pt idx="89">
                  <c:v>6.850824333333335E-3</c:v>
                </c:pt>
                <c:pt idx="90">
                  <c:v>7.1957341333333327E-3</c:v>
                </c:pt>
                <c:pt idx="91">
                  <c:v>6.7648943333333354E-3</c:v>
                </c:pt>
                <c:pt idx="92">
                  <c:v>7.2208521333333329E-3</c:v>
                </c:pt>
                <c:pt idx="93">
                  <c:v>7.2562376666666668E-3</c:v>
                </c:pt>
                <c:pt idx="94">
                  <c:v>6.9820548666666669E-3</c:v>
                </c:pt>
                <c:pt idx="95">
                  <c:v>7.5053906000000009E-3</c:v>
                </c:pt>
                <c:pt idx="96">
                  <c:v>7.3682551333333329E-3</c:v>
                </c:pt>
                <c:pt idx="97">
                  <c:v>7.9151665333333353E-3</c:v>
                </c:pt>
                <c:pt idx="98">
                  <c:v>7.7425574000000007E-3</c:v>
                </c:pt>
                <c:pt idx="99">
                  <c:v>7.5047296000000019E-3</c:v>
                </c:pt>
                <c:pt idx="100">
                  <c:v>7.9279899333333341E-3</c:v>
                </c:pt>
                <c:pt idx="101">
                  <c:v>8.1389370666666676E-3</c:v>
                </c:pt>
                <c:pt idx="102">
                  <c:v>8.1071209333333349E-3</c:v>
                </c:pt>
                <c:pt idx="103">
                  <c:v>7.9498029333333331E-3</c:v>
                </c:pt>
                <c:pt idx="104">
                  <c:v>8.3034379333333345E-3</c:v>
                </c:pt>
                <c:pt idx="105">
                  <c:v>8.7006108000000013E-3</c:v>
                </c:pt>
                <c:pt idx="106">
                  <c:v>8.4253263333333335E-3</c:v>
                </c:pt>
                <c:pt idx="107">
                  <c:v>8.7948253333333323E-3</c:v>
                </c:pt>
                <c:pt idx="108">
                  <c:v>8.791167800000001E-3</c:v>
                </c:pt>
                <c:pt idx="109">
                  <c:v>8.9525840000000013E-3</c:v>
                </c:pt>
                <c:pt idx="110">
                  <c:v>8.9832544000000014E-3</c:v>
                </c:pt>
                <c:pt idx="111">
                  <c:v>9.0251177333333325E-3</c:v>
                </c:pt>
                <c:pt idx="112">
                  <c:v>9.1428638666666683E-3</c:v>
                </c:pt>
                <c:pt idx="113">
                  <c:v>9.014012933333336E-3</c:v>
                </c:pt>
                <c:pt idx="114">
                  <c:v>9.4693978666666682E-3</c:v>
                </c:pt>
                <c:pt idx="115">
                  <c:v>9.2546610000000008E-3</c:v>
                </c:pt>
                <c:pt idx="116">
                  <c:v>9.4871126666666687E-3</c:v>
                </c:pt>
                <c:pt idx="117">
                  <c:v>9.5191050666666686E-3</c:v>
                </c:pt>
                <c:pt idx="118">
                  <c:v>9.7987080666666684E-3</c:v>
                </c:pt>
                <c:pt idx="119">
                  <c:v>9.8678486666666666E-3</c:v>
                </c:pt>
                <c:pt idx="120">
                  <c:v>1.0199582533333336E-2</c:v>
                </c:pt>
                <c:pt idx="121">
                  <c:v>1.029035986666667E-2</c:v>
                </c:pt>
                <c:pt idx="122">
                  <c:v>1.0615395600000001E-2</c:v>
                </c:pt>
                <c:pt idx="123">
                  <c:v>1.0892310533333333E-2</c:v>
                </c:pt>
                <c:pt idx="124">
                  <c:v>1.1524226533333334E-2</c:v>
                </c:pt>
                <c:pt idx="125">
                  <c:v>1.1624830733333334E-2</c:v>
                </c:pt>
                <c:pt idx="126">
                  <c:v>1.1644748866666669E-2</c:v>
                </c:pt>
                <c:pt idx="127">
                  <c:v>1.2242116600000002E-2</c:v>
                </c:pt>
                <c:pt idx="128">
                  <c:v>1.2613951133333336E-2</c:v>
                </c:pt>
                <c:pt idx="129">
                  <c:v>1.2292044133333334E-2</c:v>
                </c:pt>
                <c:pt idx="130">
                  <c:v>1.2380618133333333E-2</c:v>
                </c:pt>
                <c:pt idx="131">
                  <c:v>1.2963267600000003E-2</c:v>
                </c:pt>
                <c:pt idx="132">
                  <c:v>1.29263838E-2</c:v>
                </c:pt>
                <c:pt idx="133">
                  <c:v>1.2836884400000002E-2</c:v>
                </c:pt>
                <c:pt idx="134">
                  <c:v>1.2886283133333336E-2</c:v>
                </c:pt>
                <c:pt idx="135">
                  <c:v>1.3337966466666669E-2</c:v>
                </c:pt>
                <c:pt idx="136">
                  <c:v>1.3218017000000002E-2</c:v>
                </c:pt>
                <c:pt idx="137">
                  <c:v>1.3325231200000001E-2</c:v>
                </c:pt>
                <c:pt idx="138">
                  <c:v>1.3934276600000003E-2</c:v>
                </c:pt>
                <c:pt idx="139">
                  <c:v>1.382472686666667E-2</c:v>
                </c:pt>
                <c:pt idx="140">
                  <c:v>1.3973407800000002E-2</c:v>
                </c:pt>
                <c:pt idx="141">
                  <c:v>1.3704821466666668E-2</c:v>
                </c:pt>
                <c:pt idx="142">
                  <c:v>1.4120898933333332E-2</c:v>
                </c:pt>
                <c:pt idx="143">
                  <c:v>1.4309900866666668E-2</c:v>
                </c:pt>
                <c:pt idx="144">
                  <c:v>1.4763038400000005E-2</c:v>
                </c:pt>
                <c:pt idx="145">
                  <c:v>1.4430599466666668E-2</c:v>
                </c:pt>
                <c:pt idx="146">
                  <c:v>1.46017544E-2</c:v>
                </c:pt>
                <c:pt idx="147">
                  <c:v>1.503303486666667E-2</c:v>
                </c:pt>
                <c:pt idx="148">
                  <c:v>1.4902817866666668E-2</c:v>
                </c:pt>
                <c:pt idx="149">
                  <c:v>1.5501860133333335E-2</c:v>
                </c:pt>
                <c:pt idx="150">
                  <c:v>1.5300431400000002E-2</c:v>
                </c:pt>
                <c:pt idx="151">
                  <c:v>1.545832226666667E-2</c:v>
                </c:pt>
                <c:pt idx="152">
                  <c:v>1.5581620800000003E-2</c:v>
                </c:pt>
                <c:pt idx="153">
                  <c:v>1.5685750333333335E-2</c:v>
                </c:pt>
                <c:pt idx="154">
                  <c:v>1.5828570400000002E-2</c:v>
                </c:pt>
                <c:pt idx="155">
                  <c:v>1.5996772866666668E-2</c:v>
                </c:pt>
                <c:pt idx="156">
                  <c:v>1.5937106600000001E-2</c:v>
                </c:pt>
                <c:pt idx="157">
                  <c:v>1.6385529000000003E-2</c:v>
                </c:pt>
                <c:pt idx="158">
                  <c:v>1.6132542266666668E-2</c:v>
                </c:pt>
                <c:pt idx="159">
                  <c:v>1.6177534333333337E-2</c:v>
                </c:pt>
                <c:pt idx="160">
                  <c:v>1.6779440933333337E-2</c:v>
                </c:pt>
                <c:pt idx="161">
                  <c:v>1.6895159999999999E-2</c:v>
                </c:pt>
                <c:pt idx="162">
                  <c:v>1.6876167266666669E-2</c:v>
                </c:pt>
                <c:pt idx="163">
                  <c:v>1.7395537000000006E-2</c:v>
                </c:pt>
                <c:pt idx="164">
                  <c:v>1.7191067666666667E-2</c:v>
                </c:pt>
                <c:pt idx="165">
                  <c:v>1.7521479533333332E-2</c:v>
                </c:pt>
                <c:pt idx="166">
                  <c:v>1.7446389933333337E-2</c:v>
                </c:pt>
                <c:pt idx="167">
                  <c:v>1.7673112933333335E-2</c:v>
                </c:pt>
                <c:pt idx="168">
                  <c:v>1.7784072800000002E-2</c:v>
                </c:pt>
                <c:pt idx="169">
                  <c:v>1.8060150466666668E-2</c:v>
                </c:pt>
                <c:pt idx="170">
                  <c:v>1.7978539000000002E-2</c:v>
                </c:pt>
                <c:pt idx="171">
                  <c:v>1.8501169666666671E-2</c:v>
                </c:pt>
                <c:pt idx="172">
                  <c:v>1.8422642866666672E-2</c:v>
                </c:pt>
                <c:pt idx="173">
                  <c:v>1.874375666666667E-2</c:v>
                </c:pt>
                <c:pt idx="174">
                  <c:v>1.8796680733333335E-2</c:v>
                </c:pt>
                <c:pt idx="175">
                  <c:v>1.8923063933333335E-2</c:v>
                </c:pt>
                <c:pt idx="176">
                  <c:v>1.9113476000000004E-2</c:v>
                </c:pt>
                <c:pt idx="177">
                  <c:v>1.9135421200000002E-2</c:v>
                </c:pt>
                <c:pt idx="178">
                  <c:v>1.9340198999999999E-2</c:v>
                </c:pt>
                <c:pt idx="179">
                  <c:v>1.9504347333333335E-2</c:v>
                </c:pt>
                <c:pt idx="180">
                  <c:v>1.9629805133333334E-2</c:v>
                </c:pt>
                <c:pt idx="181">
                  <c:v>2.0283357866666671E-2</c:v>
                </c:pt>
                <c:pt idx="182">
                  <c:v>2.0475003800000002E-2</c:v>
                </c:pt>
                <c:pt idx="183">
                  <c:v>2.0392070333333335E-2</c:v>
                </c:pt>
                <c:pt idx="184">
                  <c:v>2.0853712733333335E-2</c:v>
                </c:pt>
                <c:pt idx="185">
                  <c:v>2.049077966666667E-2</c:v>
                </c:pt>
                <c:pt idx="186">
                  <c:v>2.0675507133333333E-2</c:v>
                </c:pt>
                <c:pt idx="187">
                  <c:v>2.1539346000000001E-2</c:v>
                </c:pt>
                <c:pt idx="188">
                  <c:v>2.1623645533333336E-2</c:v>
                </c:pt>
                <c:pt idx="189">
                  <c:v>2.1724778533333336E-2</c:v>
                </c:pt>
                <c:pt idx="190">
                  <c:v>2.1524892133333338E-2</c:v>
                </c:pt>
                <c:pt idx="191">
                  <c:v>2.1972741666666667E-2</c:v>
                </c:pt>
                <c:pt idx="192">
                  <c:v>2.2016235466666669E-2</c:v>
                </c:pt>
                <c:pt idx="193">
                  <c:v>2.216006906666667E-2</c:v>
                </c:pt>
                <c:pt idx="194">
                  <c:v>2.2549838733333338E-2</c:v>
                </c:pt>
                <c:pt idx="195">
                  <c:v>2.2971997400000003E-2</c:v>
                </c:pt>
                <c:pt idx="196">
                  <c:v>2.2695919733333333E-2</c:v>
                </c:pt>
                <c:pt idx="197">
                  <c:v>2.3137467733333333E-2</c:v>
                </c:pt>
                <c:pt idx="198">
                  <c:v>2.3157385866666668E-2</c:v>
                </c:pt>
                <c:pt idx="199">
                  <c:v>2.3661332266666668E-2</c:v>
                </c:pt>
                <c:pt idx="200">
                  <c:v>2.3536711733333333E-2</c:v>
                </c:pt>
                <c:pt idx="201">
                  <c:v>2.386174746666667E-2</c:v>
                </c:pt>
                <c:pt idx="202">
                  <c:v>2.4131743933333335E-2</c:v>
                </c:pt>
                <c:pt idx="203">
                  <c:v>2.4235961600000005E-2</c:v>
                </c:pt>
                <c:pt idx="204">
                  <c:v>2.4720518666666667E-2</c:v>
                </c:pt>
                <c:pt idx="205">
                  <c:v>2.4421967000000003E-2</c:v>
                </c:pt>
                <c:pt idx="206">
                  <c:v>2.4816848400000008E-2</c:v>
                </c:pt>
                <c:pt idx="207">
                  <c:v>2.4839322400000006E-2</c:v>
                </c:pt>
                <c:pt idx="208">
                  <c:v>2.5404257066666672E-2</c:v>
                </c:pt>
                <c:pt idx="209">
                  <c:v>2.560260113333334E-2</c:v>
                </c:pt>
                <c:pt idx="210">
                  <c:v>2.5665175800000002E-2</c:v>
                </c:pt>
                <c:pt idx="211">
                  <c:v>2.6099981600000006E-2</c:v>
                </c:pt>
                <c:pt idx="212">
                  <c:v>2.5921070933333339E-2</c:v>
                </c:pt>
                <c:pt idx="213">
                  <c:v>2.6163305400000003E-2</c:v>
                </c:pt>
                <c:pt idx="214">
                  <c:v>2.6899791600000004E-2</c:v>
                </c:pt>
                <c:pt idx="215">
                  <c:v>2.6873087200000003E-2</c:v>
                </c:pt>
                <c:pt idx="216">
                  <c:v>2.7175472666666672E-2</c:v>
                </c:pt>
                <c:pt idx="217">
                  <c:v>2.7262504333333337E-2</c:v>
                </c:pt>
                <c:pt idx="218">
                  <c:v>2.7605519266666673E-2</c:v>
                </c:pt>
                <c:pt idx="219">
                  <c:v>2.7942320800000003E-2</c:v>
                </c:pt>
                <c:pt idx="220">
                  <c:v>2.8021244200000007E-2</c:v>
                </c:pt>
                <c:pt idx="221">
                  <c:v>2.8347954466666669E-2</c:v>
                </c:pt>
                <c:pt idx="222">
                  <c:v>2.8363642200000004E-2</c:v>
                </c:pt>
                <c:pt idx="223">
                  <c:v>2.8550881466666674E-2</c:v>
                </c:pt>
                <c:pt idx="224">
                  <c:v>2.8843616333333336E-2</c:v>
                </c:pt>
                <c:pt idx="225">
                  <c:v>2.9178478933333335E-2</c:v>
                </c:pt>
                <c:pt idx="226">
                  <c:v>2.9363514866666666E-2</c:v>
                </c:pt>
                <c:pt idx="227">
                  <c:v>2.9215142400000005E-2</c:v>
                </c:pt>
                <c:pt idx="228">
                  <c:v>2.9880152466666667E-2</c:v>
                </c:pt>
                <c:pt idx="229">
                  <c:v>2.957283153333334E-2</c:v>
                </c:pt>
                <c:pt idx="230">
                  <c:v>3.0350299733333339E-2</c:v>
                </c:pt>
                <c:pt idx="231">
                  <c:v>3.030024000000001E-2</c:v>
                </c:pt>
                <c:pt idx="232">
                  <c:v>3.041719293333334E-2</c:v>
                </c:pt>
                <c:pt idx="233">
                  <c:v>3.0955996066666668E-2</c:v>
                </c:pt>
                <c:pt idx="234">
                  <c:v>3.1147069133333344E-2</c:v>
                </c:pt>
                <c:pt idx="235">
                  <c:v>3.1488850200000008E-2</c:v>
                </c:pt>
                <c:pt idx="236">
                  <c:v>3.1843807200000004E-2</c:v>
                </c:pt>
                <c:pt idx="237">
                  <c:v>3.2164171866666667E-2</c:v>
                </c:pt>
                <c:pt idx="238">
                  <c:v>3.2218550133333329E-2</c:v>
                </c:pt>
                <c:pt idx="239">
                  <c:v>3.2617661933333333E-2</c:v>
                </c:pt>
                <c:pt idx="240">
                  <c:v>3.297667306666667E-2</c:v>
                </c:pt>
                <c:pt idx="241">
                  <c:v>3.2801728400000001E-2</c:v>
                </c:pt>
                <c:pt idx="242">
                  <c:v>3.3610704266666673E-2</c:v>
                </c:pt>
                <c:pt idx="243">
                  <c:v>3.3715759200000008E-2</c:v>
                </c:pt>
                <c:pt idx="244">
                  <c:v>3.3823810666666676E-2</c:v>
                </c:pt>
                <c:pt idx="245">
                  <c:v>3.3963810466666668E-2</c:v>
                </c:pt>
                <c:pt idx="246">
                  <c:v>3.4221424200000003E-2</c:v>
                </c:pt>
                <c:pt idx="247">
                  <c:v>3.4646006533333336E-2</c:v>
                </c:pt>
                <c:pt idx="248">
                  <c:v>3.4781643733333333E-2</c:v>
                </c:pt>
                <c:pt idx="249">
                  <c:v>3.5373943800000009E-2</c:v>
                </c:pt>
                <c:pt idx="250">
                  <c:v>3.5401309200000008E-2</c:v>
                </c:pt>
                <c:pt idx="251">
                  <c:v>3.570025746666667E-2</c:v>
                </c:pt>
                <c:pt idx="252">
                  <c:v>3.6182523066666666E-2</c:v>
                </c:pt>
                <c:pt idx="253">
                  <c:v>3.6633192866666671E-2</c:v>
                </c:pt>
                <c:pt idx="254">
                  <c:v>3.685052966666668E-2</c:v>
                </c:pt>
                <c:pt idx="255">
                  <c:v>3.6997447933333337E-2</c:v>
                </c:pt>
                <c:pt idx="256">
                  <c:v>3.7626103000000001E-2</c:v>
                </c:pt>
                <c:pt idx="257">
                  <c:v>3.7598385066666677E-2</c:v>
                </c:pt>
                <c:pt idx="258">
                  <c:v>3.7907292400000007E-2</c:v>
                </c:pt>
                <c:pt idx="259">
                  <c:v>3.8030811266666673E-2</c:v>
                </c:pt>
                <c:pt idx="260">
                  <c:v>3.8499548400000007E-2</c:v>
                </c:pt>
                <c:pt idx="261">
                  <c:v>3.896643473333334E-2</c:v>
                </c:pt>
                <c:pt idx="262">
                  <c:v>3.9138955733333342E-2</c:v>
                </c:pt>
                <c:pt idx="263">
                  <c:v>3.9423009466666672E-2</c:v>
                </c:pt>
                <c:pt idx="264">
                  <c:v>3.95305762E-2</c:v>
                </c:pt>
                <c:pt idx="265">
                  <c:v>3.9961107533333338E-2</c:v>
                </c:pt>
                <c:pt idx="266">
                  <c:v>4.0069643733333341E-2</c:v>
                </c:pt>
                <c:pt idx="267">
                  <c:v>4.0314566266666671E-2</c:v>
                </c:pt>
                <c:pt idx="268">
                  <c:v>4.088518553333334E-2</c:v>
                </c:pt>
                <c:pt idx="269">
                  <c:v>4.1454835333333336E-2</c:v>
                </c:pt>
                <c:pt idx="270">
                  <c:v>4.1574740733333344E-2</c:v>
                </c:pt>
                <c:pt idx="271">
                  <c:v>4.1645115200000006E-2</c:v>
                </c:pt>
                <c:pt idx="272">
                  <c:v>4.2229615466666676E-2</c:v>
                </c:pt>
                <c:pt idx="273">
                  <c:v>4.261365646666667E-2</c:v>
                </c:pt>
                <c:pt idx="274">
                  <c:v>4.2875059933333341E-2</c:v>
                </c:pt>
                <c:pt idx="275">
                  <c:v>4.3354857800000007E-2</c:v>
                </c:pt>
                <c:pt idx="276">
                  <c:v>4.3839370800000006E-2</c:v>
                </c:pt>
                <c:pt idx="277">
                  <c:v>4.4012200266666676E-2</c:v>
                </c:pt>
                <c:pt idx="278">
                  <c:v>4.4588856666666676E-2</c:v>
                </c:pt>
                <c:pt idx="279">
                  <c:v>4.5077556000000005E-2</c:v>
                </c:pt>
                <c:pt idx="280">
                  <c:v>4.513352066666667E-2</c:v>
                </c:pt>
                <c:pt idx="281">
                  <c:v>4.5263958E-2</c:v>
                </c:pt>
                <c:pt idx="282">
                  <c:v>4.5658795333333342E-2</c:v>
                </c:pt>
                <c:pt idx="283">
                  <c:v>4.6059801999999997E-2</c:v>
                </c:pt>
                <c:pt idx="284">
                  <c:v>4.6400878000000007E-2</c:v>
                </c:pt>
                <c:pt idx="285">
                  <c:v>4.6814664000000006E-2</c:v>
                </c:pt>
                <c:pt idx="286">
                  <c:v>4.6414098000000001E-2</c:v>
                </c:pt>
                <c:pt idx="287">
                  <c:v>4.7539560666666675E-2</c:v>
                </c:pt>
                <c:pt idx="288">
                  <c:v>4.7823790666666678E-2</c:v>
                </c:pt>
                <c:pt idx="289">
                  <c:v>4.7899585333333342E-2</c:v>
                </c:pt>
                <c:pt idx="290">
                  <c:v>4.8207170666666674E-2</c:v>
                </c:pt>
                <c:pt idx="291">
                  <c:v>4.8712615333333334E-2</c:v>
                </c:pt>
                <c:pt idx="292">
                  <c:v>4.8883153333333346E-2</c:v>
                </c:pt>
                <c:pt idx="293">
                  <c:v>4.940754666666667E-2</c:v>
                </c:pt>
                <c:pt idx="294">
                  <c:v>4.9728352000000003E-2</c:v>
                </c:pt>
                <c:pt idx="295">
                  <c:v>5.0116579333333335E-2</c:v>
                </c:pt>
                <c:pt idx="296">
                  <c:v>5.0636566000000001E-2</c:v>
                </c:pt>
                <c:pt idx="297">
                  <c:v>5.0691208666666675E-2</c:v>
                </c:pt>
                <c:pt idx="298">
                  <c:v>5.1600744666666677E-2</c:v>
                </c:pt>
                <c:pt idx="299">
                  <c:v>5.1921549999999997E-2</c:v>
                </c:pt>
                <c:pt idx="300">
                  <c:v>5.2332251333333336E-2</c:v>
                </c:pt>
                <c:pt idx="301">
                  <c:v>5.2599295333333337E-2</c:v>
                </c:pt>
                <c:pt idx="302">
                  <c:v>5.2898948666666681E-2</c:v>
                </c:pt>
                <c:pt idx="303">
                  <c:v>5.3425545333333338E-2</c:v>
                </c:pt>
                <c:pt idx="304">
                  <c:v>5.4137662666666669E-2</c:v>
                </c:pt>
                <c:pt idx="305">
                  <c:v>5.3893533333333334E-2</c:v>
                </c:pt>
                <c:pt idx="306">
                  <c:v>5.4424536666666676E-2</c:v>
                </c:pt>
                <c:pt idx="307">
                  <c:v>5.5449086666666675E-2</c:v>
                </c:pt>
                <c:pt idx="308">
                  <c:v>5.5349055333333334E-2</c:v>
                </c:pt>
                <c:pt idx="309">
                  <c:v>5.6006970666666669E-2</c:v>
                </c:pt>
                <c:pt idx="310">
                  <c:v>5.6510212000000011E-2</c:v>
                </c:pt>
                <c:pt idx="311">
                  <c:v>5.6805018000000006E-2</c:v>
                </c:pt>
                <c:pt idx="312">
                  <c:v>5.7598658666666677E-2</c:v>
                </c:pt>
                <c:pt idx="313">
                  <c:v>5.7526830000000015E-2</c:v>
                </c:pt>
                <c:pt idx="314">
                  <c:v>5.8043732000000001E-2</c:v>
                </c:pt>
                <c:pt idx="315">
                  <c:v>5.8934319333333339E-2</c:v>
                </c:pt>
                <c:pt idx="316">
                  <c:v>5.9653487333333338E-2</c:v>
                </c:pt>
                <c:pt idx="317">
                  <c:v>6.0244862000000017E-2</c:v>
                </c:pt>
                <c:pt idx="318">
                  <c:v>6.0696545333333331E-2</c:v>
                </c:pt>
                <c:pt idx="319">
                  <c:v>6.1383104000000015E-2</c:v>
                </c:pt>
                <c:pt idx="320">
                  <c:v>6.1978885333333331E-2</c:v>
                </c:pt>
                <c:pt idx="321">
                  <c:v>6.2568938000000004E-2</c:v>
                </c:pt>
                <c:pt idx="322">
                  <c:v>6.3310580000000005E-2</c:v>
                </c:pt>
                <c:pt idx="323">
                  <c:v>6.389842933333334E-2</c:v>
                </c:pt>
                <c:pt idx="324">
                  <c:v>6.4722916666666672E-2</c:v>
                </c:pt>
                <c:pt idx="325">
                  <c:v>6.5631130666666676E-2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C6-4A14-96F4-4D96F4DE8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921697287839023"/>
          <c:y val="0.36459382199529117"/>
          <c:w val="0.13271303587051619"/>
          <c:h val="0.239064152312847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'OLS13-2'!$AK$4</c:f>
              <c:strCache>
                <c:ptCount val="1"/>
                <c:pt idx="0">
                  <c:v>U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'OLS13-2'!$DZ$5:$DZ$330</c:f>
              <c:numCache>
                <c:formatCode>General</c:formatCode>
                <c:ptCount val="3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5-4972-AE68-69F47C7D9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0.224116360454943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'OLS13-2'!$CW$4</c:f>
              <c:strCache>
                <c:ptCount val="1"/>
                <c:pt idx="0">
                  <c:v>e_1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'OLS13-2'!$CW$5:$CW$330</c:f>
              <c:numCache>
                <c:formatCode>0.00E+00</c:formatCode>
                <c:ptCount val="326"/>
                <c:pt idx="0">
                  <c:v>-1.5336137329110312E-17</c:v>
                </c:pt>
                <c:pt idx="1">
                  <c:v>1.0282786803770755E-4</c:v>
                </c:pt>
                <c:pt idx="2">
                  <c:v>1.3994805585273174E-4</c:v>
                </c:pt>
                <c:pt idx="3">
                  <c:v>1.4633341209196308E-4</c:v>
                </c:pt>
                <c:pt idx="4">
                  <c:v>1.8572316368937114E-4</c:v>
                </c:pt>
                <c:pt idx="5">
                  <c:v>7.7428203535561497E-5</c:v>
                </c:pt>
                <c:pt idx="6">
                  <c:v>9.7685000555362191E-5</c:v>
                </c:pt>
                <c:pt idx="7">
                  <c:v>9.7675246634519017E-5</c:v>
                </c:pt>
                <c:pt idx="8">
                  <c:v>3.061048588352129E-5</c:v>
                </c:pt>
                <c:pt idx="9">
                  <c:v>3.7633290860214925E-5</c:v>
                </c:pt>
                <c:pt idx="10">
                  <c:v>3.0771028398549612E-5</c:v>
                </c:pt>
                <c:pt idx="11">
                  <c:v>2.5980094405233324E-6</c:v>
                </c:pt>
                <c:pt idx="12">
                  <c:v>1.094413059251986E-4</c:v>
                </c:pt>
                <c:pt idx="13">
                  <c:v>7.1079940661210154E-5</c:v>
                </c:pt>
                <c:pt idx="14">
                  <c:v>1.1028129461492078E-4</c:v>
                </c:pt>
                <c:pt idx="15">
                  <c:v>5.8878759522459142E-5</c:v>
                </c:pt>
                <c:pt idx="16">
                  <c:v>6.1472680947486315E-5</c:v>
                </c:pt>
                <c:pt idx="17">
                  <c:v>4.469137772458739E-5</c:v>
                </c:pt>
                <c:pt idx="18">
                  <c:v>9.5355806039877202E-5</c:v>
                </c:pt>
                <c:pt idx="19">
                  <c:v>6.7767438996506102E-5</c:v>
                </c:pt>
                <c:pt idx="20">
                  <c:v>7.5674356553486925E-5</c:v>
                </c:pt>
                <c:pt idx="21">
                  <c:v>5.5802435838717606E-5</c:v>
                </c:pt>
                <c:pt idx="22">
                  <c:v>9.5602062453280907E-6</c:v>
                </c:pt>
                <c:pt idx="23">
                  <c:v>7.0623064095208597E-5</c:v>
                </c:pt>
                <c:pt idx="24">
                  <c:v>7.6057582685830339E-5</c:v>
                </c:pt>
                <c:pt idx="25">
                  <c:v>4.3362825270192132E-5</c:v>
                </c:pt>
                <c:pt idx="26">
                  <c:v>2.7931501481335435E-5</c:v>
                </c:pt>
                <c:pt idx="27">
                  <c:v>5.4877454443608175E-5</c:v>
                </c:pt>
                <c:pt idx="28">
                  <c:v>1.3238237134691763E-5</c:v>
                </c:pt>
                <c:pt idx="29">
                  <c:v>2.8404152346842818E-5</c:v>
                </c:pt>
                <c:pt idx="30">
                  <c:v>3.381417392292165E-5</c:v>
                </c:pt>
                <c:pt idx="31">
                  <c:v>1.8821940263168244E-5</c:v>
                </c:pt>
                <c:pt idx="32">
                  <c:v>4.8385229160516916E-5</c:v>
                </c:pt>
                <c:pt idx="33">
                  <c:v>3.4128717351444762E-5</c:v>
                </c:pt>
                <c:pt idx="34">
                  <c:v>2.0739981053004004E-6</c:v>
                </c:pt>
                <c:pt idx="35">
                  <c:v>1.4129891528721005E-5</c:v>
                </c:pt>
                <c:pt idx="36">
                  <c:v>-1.7441608367747981E-5</c:v>
                </c:pt>
                <c:pt idx="37">
                  <c:v>7.3421832965572386E-5</c:v>
                </c:pt>
                <c:pt idx="38">
                  <c:v>3.3609951524183972E-5</c:v>
                </c:pt>
                <c:pt idx="39">
                  <c:v>-5.6519007055614277E-5</c:v>
                </c:pt>
                <c:pt idx="40">
                  <c:v>-5.8356796788950379E-5</c:v>
                </c:pt>
                <c:pt idx="41">
                  <c:v>1.1452486768583731E-5</c:v>
                </c:pt>
                <c:pt idx="42">
                  <c:v>1.3616174126484322E-5</c:v>
                </c:pt>
                <c:pt idx="43">
                  <c:v>-2.9529661170944038E-5</c:v>
                </c:pt>
                <c:pt idx="44">
                  <c:v>-3.4700199676277116E-5</c:v>
                </c:pt>
                <c:pt idx="45">
                  <c:v>-4.4927562771110798E-5</c:v>
                </c:pt>
                <c:pt idx="46">
                  <c:v>-8.6196132374486019E-5</c:v>
                </c:pt>
                <c:pt idx="47">
                  <c:v>-2.4070176523799218E-5</c:v>
                </c:pt>
                <c:pt idx="48">
                  <c:v>-5.5901873571223624E-6</c:v>
                </c:pt>
                <c:pt idx="49">
                  <c:v>3.9806792122572374E-5</c:v>
                </c:pt>
                <c:pt idx="50">
                  <c:v>-1.2676441587391963E-5</c:v>
                </c:pt>
                <c:pt idx="51">
                  <c:v>-4.7403203737217642E-5</c:v>
                </c:pt>
                <c:pt idx="52">
                  <c:v>1.056623155580908E-5</c:v>
                </c:pt>
                <c:pt idx="53">
                  <c:v>2.4080815684874462E-5</c:v>
                </c:pt>
                <c:pt idx="54">
                  <c:v>-5.0705277156327141E-5</c:v>
                </c:pt>
                <c:pt idx="55">
                  <c:v>-4.880244828851083E-5</c:v>
                </c:pt>
                <c:pt idx="56">
                  <c:v>-4.2941640306217561E-5</c:v>
                </c:pt>
                <c:pt idx="57">
                  <c:v>-7.2222294501454948E-6</c:v>
                </c:pt>
                <c:pt idx="58">
                  <c:v>1.2049789125755767E-4</c:v>
                </c:pt>
                <c:pt idx="59">
                  <c:v>-7.5763008232028841E-5</c:v>
                </c:pt>
                <c:pt idx="60">
                  <c:v>-6.1952584975641378E-7</c:v>
                </c:pt>
                <c:pt idx="61">
                  <c:v>-4.3276479753710361E-5</c:v>
                </c:pt>
                <c:pt idx="62">
                  <c:v>-2.3757295906337854E-5</c:v>
                </c:pt>
                <c:pt idx="63">
                  <c:v>2.6037586768965144E-5</c:v>
                </c:pt>
                <c:pt idx="64">
                  <c:v>-1.6058808585236095E-5</c:v>
                </c:pt>
                <c:pt idx="65">
                  <c:v>-4.2473591863797567E-5</c:v>
                </c:pt>
                <c:pt idx="66">
                  <c:v>-5.2517655052059333E-5</c:v>
                </c:pt>
                <c:pt idx="67">
                  <c:v>-3.194256490544748E-5</c:v>
                </c:pt>
                <c:pt idx="68">
                  <c:v>-6.4865824477876267E-5</c:v>
                </c:pt>
                <c:pt idx="69">
                  <c:v>-1.0323996489615276E-4</c:v>
                </c:pt>
                <c:pt idx="70">
                  <c:v>-7.7495098907147354E-5</c:v>
                </c:pt>
                <c:pt idx="71">
                  <c:v>-1.4376692740758479E-4</c:v>
                </c:pt>
                <c:pt idx="72">
                  <c:v>-1.199041023995694E-5</c:v>
                </c:pt>
                <c:pt idx="73">
                  <c:v>-3.4743600741488296E-5</c:v>
                </c:pt>
                <c:pt idx="74">
                  <c:v>-1.1410308775902862E-4</c:v>
                </c:pt>
                <c:pt idx="75">
                  <c:v>-6.082679379790408E-5</c:v>
                </c:pt>
                <c:pt idx="76">
                  <c:v>-2.1354806494754239E-5</c:v>
                </c:pt>
                <c:pt idx="77">
                  <c:v>-7.2020774939064746E-5</c:v>
                </c:pt>
                <c:pt idx="78">
                  <c:v>-1.0076707634205874E-4</c:v>
                </c:pt>
                <c:pt idx="79">
                  <c:v>-1.4367102045005078E-4</c:v>
                </c:pt>
                <c:pt idx="80">
                  <c:v>-6.4812985573323286E-5</c:v>
                </c:pt>
                <c:pt idx="81">
                  <c:v>-7.8735605921337434E-5</c:v>
                </c:pt>
                <c:pt idx="82">
                  <c:v>-1.0836182783750684E-4</c:v>
                </c:pt>
                <c:pt idx="83">
                  <c:v>-8.2060450193424542E-5</c:v>
                </c:pt>
                <c:pt idx="84">
                  <c:v>-4.5360823983018684E-5</c:v>
                </c:pt>
                <c:pt idx="85">
                  <c:v>-1.4106553434724517E-4</c:v>
                </c:pt>
                <c:pt idx="86">
                  <c:v>-1.6012376042745156E-4</c:v>
                </c:pt>
                <c:pt idx="87">
                  <c:v>-1.6231212792251759E-4</c:v>
                </c:pt>
                <c:pt idx="88">
                  <c:v>-1.3240899093343826E-4</c:v>
                </c:pt>
                <c:pt idx="89">
                  <c:v>-2.1050602877188001E-4</c:v>
                </c:pt>
                <c:pt idx="90">
                  <c:v>-2.6139608122955856E-4</c:v>
                </c:pt>
                <c:pt idx="91">
                  <c:v>-1.3381801145983E-4</c:v>
                </c:pt>
                <c:pt idx="92">
                  <c:v>-2.0299909753187487E-4</c:v>
                </c:pt>
                <c:pt idx="93">
                  <c:v>-1.906761150912438E-4</c:v>
                </c:pt>
                <c:pt idx="94">
                  <c:v>-9.4246238745104719E-5</c:v>
                </c:pt>
                <c:pt idx="95">
                  <c:v>-1.9377555468696995E-4</c:v>
                </c:pt>
                <c:pt idx="96">
                  <c:v>-1.6268821151878277E-4</c:v>
                </c:pt>
                <c:pt idx="97">
                  <c:v>-2.6292088321711905E-4</c:v>
                </c:pt>
                <c:pt idx="98">
                  <c:v>-2.2004009598487447E-4</c:v>
                </c:pt>
                <c:pt idx="99">
                  <c:v>-1.4354379909727543E-4</c:v>
                </c:pt>
                <c:pt idx="100">
                  <c:v>-1.8278557530085056E-4</c:v>
                </c:pt>
                <c:pt idx="101">
                  <c:v>-2.1100591254818155E-4</c:v>
                </c:pt>
                <c:pt idx="102">
                  <c:v>-2.167903565173082E-4</c:v>
                </c:pt>
                <c:pt idx="103">
                  <c:v>-1.86231744188568E-4</c:v>
                </c:pt>
                <c:pt idx="104">
                  <c:v>-2.0534188415179729E-4</c:v>
                </c:pt>
                <c:pt idx="105">
                  <c:v>-2.8659289884610238E-4</c:v>
                </c:pt>
                <c:pt idx="106">
                  <c:v>-2.137636568444515E-4</c:v>
                </c:pt>
                <c:pt idx="107">
                  <c:v>-2.8146086265701232E-4</c:v>
                </c:pt>
                <c:pt idx="108">
                  <c:v>-2.8952212914971974E-4</c:v>
                </c:pt>
                <c:pt idx="109">
                  <c:v>-2.9282697158768286E-4</c:v>
                </c:pt>
                <c:pt idx="110">
                  <c:v>-3.0079644083978534E-4</c:v>
                </c:pt>
                <c:pt idx="111">
                  <c:v>-2.7531800019745846E-4</c:v>
                </c:pt>
                <c:pt idx="112">
                  <c:v>-2.6279815268593384E-4</c:v>
                </c:pt>
                <c:pt idx="113">
                  <c:v>-2.5300321959144108E-4</c:v>
                </c:pt>
                <c:pt idx="114">
                  <c:v>-3.4875552911312643E-4</c:v>
                </c:pt>
                <c:pt idx="115">
                  <c:v>-2.684002337360685E-4</c:v>
                </c:pt>
                <c:pt idx="116">
                  <c:v>-2.7003250123390585E-4</c:v>
                </c:pt>
                <c:pt idx="117">
                  <c:v>-2.7338215790022823E-4</c:v>
                </c:pt>
                <c:pt idx="118">
                  <c:v>-3.0671422001594712E-4</c:v>
                </c:pt>
                <c:pt idx="119">
                  <c:v>-3.0480528045642567E-4</c:v>
                </c:pt>
                <c:pt idx="120">
                  <c:v>-3.4029658726688196E-4</c:v>
                </c:pt>
                <c:pt idx="121">
                  <c:v>-3.5217885584449757E-4</c:v>
                </c:pt>
                <c:pt idx="122">
                  <c:v>-3.5765043770402791E-4</c:v>
                </c:pt>
                <c:pt idx="123">
                  <c:v>-3.2610737348036725E-4</c:v>
                </c:pt>
                <c:pt idx="124">
                  <c:v>-4.6241543968413663E-4</c:v>
                </c:pt>
                <c:pt idx="125">
                  <c:v>-4.1206836450119249E-4</c:v>
                </c:pt>
                <c:pt idx="126">
                  <c:v>-3.9013310834364761E-4</c:v>
                </c:pt>
                <c:pt idx="127">
                  <c:v>-4.8021465782483743E-4</c:v>
                </c:pt>
                <c:pt idx="128">
                  <c:v>-5.4492298246899048E-4</c:v>
                </c:pt>
                <c:pt idx="129">
                  <c:v>-4.2647674397736546E-4</c:v>
                </c:pt>
                <c:pt idx="130">
                  <c:v>-4.2869039214252181E-4</c:v>
                </c:pt>
                <c:pt idx="131">
                  <c:v>-5.3899915796085758E-4</c:v>
                </c:pt>
                <c:pt idx="132">
                  <c:v>-5.119234457467679E-4</c:v>
                </c:pt>
                <c:pt idx="133">
                  <c:v>-4.6483117379976665E-4</c:v>
                </c:pt>
                <c:pt idx="134">
                  <c:v>-4.8133986050594526E-4</c:v>
                </c:pt>
                <c:pt idx="135">
                  <c:v>-5.5308837447075234E-4</c:v>
                </c:pt>
                <c:pt idx="136">
                  <c:v>-5.272550423281422E-4</c:v>
                </c:pt>
                <c:pt idx="137">
                  <c:v>-5.3297037608163547E-4</c:v>
                </c:pt>
                <c:pt idx="138">
                  <c:v>-6.3109078477084136E-4</c:v>
                </c:pt>
                <c:pt idx="139">
                  <c:v>-5.8857268267535493E-4</c:v>
                </c:pt>
                <c:pt idx="140">
                  <c:v>-5.9096261510318041E-4</c:v>
                </c:pt>
                <c:pt idx="141">
                  <c:v>-5.1000329259521886E-4</c:v>
                </c:pt>
                <c:pt idx="142">
                  <c:v>-5.6633749759318311E-4</c:v>
                </c:pt>
                <c:pt idx="143">
                  <c:v>-6.0548472925662567E-4</c:v>
                </c:pt>
                <c:pt idx="144">
                  <c:v>-7.1287131252956051E-4</c:v>
                </c:pt>
                <c:pt idx="145">
                  <c:v>-6.0191409746150615E-4</c:v>
                </c:pt>
                <c:pt idx="146">
                  <c:v>-6.1210743587236378E-4</c:v>
                </c:pt>
                <c:pt idx="147">
                  <c:v>-6.8038445162096634E-4</c:v>
                </c:pt>
                <c:pt idx="148">
                  <c:v>-6.5201258121973336E-4</c:v>
                </c:pt>
                <c:pt idx="149">
                  <c:v>-7.5674644739398447E-4</c:v>
                </c:pt>
                <c:pt idx="150">
                  <c:v>-7.0557168608675544E-4</c:v>
                </c:pt>
                <c:pt idx="151">
                  <c:v>-6.946288858159992E-4</c:v>
                </c:pt>
                <c:pt idx="152">
                  <c:v>-7.2436759914642785E-4</c:v>
                </c:pt>
                <c:pt idx="153">
                  <c:v>-7.1061680163159299E-4</c:v>
                </c:pt>
                <c:pt idx="154">
                  <c:v>-7.2581535546459991E-4</c:v>
                </c:pt>
                <c:pt idx="155">
                  <c:v>-7.4546530189367613E-4</c:v>
                </c:pt>
                <c:pt idx="156">
                  <c:v>-7.1879379990553082E-4</c:v>
                </c:pt>
                <c:pt idx="157">
                  <c:v>-7.8132441906678118E-4</c:v>
                </c:pt>
                <c:pt idx="158">
                  <c:v>-7.1922686947373552E-4</c:v>
                </c:pt>
                <c:pt idx="159">
                  <c:v>-7.1410714971957339E-4</c:v>
                </c:pt>
                <c:pt idx="160">
                  <c:v>-8.1579261285056074E-4</c:v>
                </c:pt>
                <c:pt idx="161">
                  <c:v>-8.1682496471555902E-4</c:v>
                </c:pt>
                <c:pt idx="162">
                  <c:v>-7.8063555628379204E-4</c:v>
                </c:pt>
                <c:pt idx="163">
                  <c:v>-8.7351447746178987E-4</c:v>
                </c:pt>
                <c:pt idx="164">
                  <c:v>-7.9397852707215229E-4</c:v>
                </c:pt>
                <c:pt idx="165">
                  <c:v>-8.4544787579884234E-4</c:v>
                </c:pt>
                <c:pt idx="166">
                  <c:v>-8.2134212680177055E-4</c:v>
                </c:pt>
                <c:pt idx="167">
                  <c:v>-8.4954344714310804E-4</c:v>
                </c:pt>
                <c:pt idx="168">
                  <c:v>-8.5452459990202319E-4</c:v>
                </c:pt>
                <c:pt idx="169">
                  <c:v>-8.8201505933129627E-4</c:v>
                </c:pt>
                <c:pt idx="170">
                  <c:v>-8.6384694524514966E-4</c:v>
                </c:pt>
                <c:pt idx="171">
                  <c:v>-9.517548698719713E-4</c:v>
                </c:pt>
                <c:pt idx="172">
                  <c:v>-8.9518745195797493E-4</c:v>
                </c:pt>
                <c:pt idx="173">
                  <c:v>-9.3728385377172705E-4</c:v>
                </c:pt>
                <c:pt idx="174">
                  <c:v>-9.122377966338433E-4</c:v>
                </c:pt>
                <c:pt idx="175">
                  <c:v>-9.3849002050922815E-4</c:v>
                </c:pt>
                <c:pt idx="176">
                  <c:v>-9.5059377787627946E-4</c:v>
                </c:pt>
                <c:pt idx="177">
                  <c:v>-9.138271599675174E-4</c:v>
                </c:pt>
                <c:pt idx="178">
                  <c:v>-9.415639408085646E-4</c:v>
                </c:pt>
                <c:pt idx="179">
                  <c:v>-9.5324009701081621E-4</c:v>
                </c:pt>
                <c:pt idx="180">
                  <c:v>-9.3982172550124499E-4</c:v>
                </c:pt>
                <c:pt idx="181">
                  <c:v>-1.0487387569837448E-3</c:v>
                </c:pt>
                <c:pt idx="182">
                  <c:v>-1.0944742640187381E-3</c:v>
                </c:pt>
                <c:pt idx="183">
                  <c:v>-1.0318187397093015E-3</c:v>
                </c:pt>
                <c:pt idx="184">
                  <c:v>-1.1205003542435182E-3</c:v>
                </c:pt>
                <c:pt idx="185">
                  <c:v>-9.9825919998804483E-4</c:v>
                </c:pt>
                <c:pt idx="186">
                  <c:v>-1.0368454520602341E-3</c:v>
                </c:pt>
                <c:pt idx="187">
                  <c:v>-1.1808330802740496E-3</c:v>
                </c:pt>
                <c:pt idx="188">
                  <c:v>-1.1654541208670943E-3</c:v>
                </c:pt>
                <c:pt idx="189">
                  <c:v>-1.1712785483217253E-3</c:v>
                </c:pt>
                <c:pt idx="190">
                  <c:v>-1.1139578552298059E-3</c:v>
                </c:pt>
                <c:pt idx="191">
                  <c:v>-1.1524128424268325E-3</c:v>
                </c:pt>
                <c:pt idx="192">
                  <c:v>-1.1584334071512428E-3</c:v>
                </c:pt>
                <c:pt idx="193">
                  <c:v>-1.1443620765704179E-3</c:v>
                </c:pt>
                <c:pt idx="194">
                  <c:v>-1.2015373188669813E-3</c:v>
                </c:pt>
                <c:pt idx="195">
                  <c:v>-1.2407347944760443E-3</c:v>
                </c:pt>
                <c:pt idx="196">
                  <c:v>-1.1791319012777368E-3</c:v>
                </c:pt>
                <c:pt idx="197">
                  <c:v>-1.2543612497399126E-3</c:v>
                </c:pt>
                <c:pt idx="198">
                  <c:v>-1.2502404030556458E-3</c:v>
                </c:pt>
                <c:pt idx="199">
                  <c:v>-1.3175515821980135E-3</c:v>
                </c:pt>
                <c:pt idx="200">
                  <c:v>-1.2537923317625407E-3</c:v>
                </c:pt>
                <c:pt idx="201">
                  <c:v>-1.2894915786629156E-3</c:v>
                </c:pt>
                <c:pt idx="202">
                  <c:v>-1.3104009589110103E-3</c:v>
                </c:pt>
                <c:pt idx="203">
                  <c:v>-1.2988194474651635E-3</c:v>
                </c:pt>
                <c:pt idx="204">
                  <c:v>-1.4057759810243227E-3</c:v>
                </c:pt>
                <c:pt idx="205">
                  <c:v>-1.2994166348231483E-3</c:v>
                </c:pt>
                <c:pt idx="206">
                  <c:v>-1.306173087400558E-3</c:v>
                </c:pt>
                <c:pt idx="207">
                  <c:v>-1.3231654628498286E-3</c:v>
                </c:pt>
                <c:pt idx="208">
                  <c:v>-1.4081213696820823E-3</c:v>
                </c:pt>
                <c:pt idx="209">
                  <c:v>-1.4248075884877409E-3</c:v>
                </c:pt>
                <c:pt idx="210">
                  <c:v>-1.4103850618291699E-3</c:v>
                </c:pt>
                <c:pt idx="211">
                  <c:v>-1.4706808325106176E-3</c:v>
                </c:pt>
                <c:pt idx="212">
                  <c:v>-1.4038908302736203E-3</c:v>
                </c:pt>
                <c:pt idx="213">
                  <c:v>-1.3941130466348923E-3</c:v>
                </c:pt>
                <c:pt idx="214">
                  <c:v>-1.5512094635681635E-3</c:v>
                </c:pt>
                <c:pt idx="215">
                  <c:v>-1.5272125159494091E-3</c:v>
                </c:pt>
                <c:pt idx="216">
                  <c:v>-1.5411008196707342E-3</c:v>
                </c:pt>
                <c:pt idx="217">
                  <c:v>-1.5261774467343345E-3</c:v>
                </c:pt>
                <c:pt idx="218">
                  <c:v>-1.582185423812655E-3</c:v>
                </c:pt>
                <c:pt idx="219">
                  <c:v>-1.6091931682103528E-3</c:v>
                </c:pt>
                <c:pt idx="220">
                  <c:v>-1.593614043201773E-3</c:v>
                </c:pt>
                <c:pt idx="221">
                  <c:v>-1.6406578343250841E-3</c:v>
                </c:pt>
                <c:pt idx="222">
                  <c:v>-1.6237519409869248E-3</c:v>
                </c:pt>
                <c:pt idx="223">
                  <c:v>-1.6330118503766018E-3</c:v>
                </c:pt>
                <c:pt idx="224">
                  <c:v>-1.6393022640435843E-3</c:v>
                </c:pt>
                <c:pt idx="225">
                  <c:v>-1.6973899686212137E-3</c:v>
                </c:pt>
                <c:pt idx="226">
                  <c:v>-1.6901868155346188E-3</c:v>
                </c:pt>
                <c:pt idx="227">
                  <c:v>-1.6323806024692938E-3</c:v>
                </c:pt>
                <c:pt idx="228">
                  <c:v>-1.7640402028694675E-3</c:v>
                </c:pt>
                <c:pt idx="229">
                  <c:v>-1.648088628461252E-3</c:v>
                </c:pt>
                <c:pt idx="230">
                  <c:v>-1.7724669006274267E-3</c:v>
                </c:pt>
                <c:pt idx="231">
                  <c:v>-1.7348178414781173E-3</c:v>
                </c:pt>
                <c:pt idx="232">
                  <c:v>-1.7557095726147063E-3</c:v>
                </c:pt>
                <c:pt idx="233">
                  <c:v>-1.8214619247297476E-3</c:v>
                </c:pt>
                <c:pt idx="234">
                  <c:v>-1.8312882965663569E-3</c:v>
                </c:pt>
                <c:pt idx="235">
                  <c:v>-1.8774548832497439E-3</c:v>
                </c:pt>
                <c:pt idx="236">
                  <c:v>-1.8844778822767402E-3</c:v>
                </c:pt>
                <c:pt idx="237">
                  <c:v>-1.9476378696759123E-3</c:v>
                </c:pt>
                <c:pt idx="238">
                  <c:v>-1.9363910206841809E-3</c:v>
                </c:pt>
                <c:pt idx="239">
                  <c:v>-1.9838131283756097E-3</c:v>
                </c:pt>
                <c:pt idx="240">
                  <c:v>-2.0185615825239886E-3</c:v>
                </c:pt>
                <c:pt idx="241">
                  <c:v>-1.9338486921378168E-3</c:v>
                </c:pt>
                <c:pt idx="242">
                  <c:v>-2.0936880348251929E-3</c:v>
                </c:pt>
                <c:pt idx="243">
                  <c:v>-2.0723473478437655E-3</c:v>
                </c:pt>
                <c:pt idx="244">
                  <c:v>-2.0566978481007803E-3</c:v>
                </c:pt>
                <c:pt idx="245">
                  <c:v>-2.0617130646221346E-3</c:v>
                </c:pt>
                <c:pt idx="246">
                  <c:v>-2.0679708814533449E-3</c:v>
                </c:pt>
                <c:pt idx="247">
                  <c:v>-2.1576518037739571E-3</c:v>
                </c:pt>
                <c:pt idx="248">
                  <c:v>-2.1473993276774229E-3</c:v>
                </c:pt>
                <c:pt idx="249">
                  <c:v>-2.2165374718907194E-3</c:v>
                </c:pt>
                <c:pt idx="250">
                  <c:v>-2.2068243495204209E-3</c:v>
                </c:pt>
                <c:pt idx="251">
                  <c:v>-2.2463372875950061E-3</c:v>
                </c:pt>
                <c:pt idx="252">
                  <c:v>-2.2837786974699665E-3</c:v>
                </c:pt>
                <c:pt idx="253">
                  <c:v>-2.3740475369988332E-3</c:v>
                </c:pt>
                <c:pt idx="254">
                  <c:v>-2.3538504202445312E-3</c:v>
                </c:pt>
                <c:pt idx="255">
                  <c:v>-2.3620713101082449E-3</c:v>
                </c:pt>
                <c:pt idx="256">
                  <c:v>-2.4417499439610343E-3</c:v>
                </c:pt>
                <c:pt idx="257">
                  <c:v>-2.41503134428739E-3</c:v>
                </c:pt>
                <c:pt idx="258">
                  <c:v>-2.4543428491331362E-3</c:v>
                </c:pt>
                <c:pt idx="259">
                  <c:v>-2.4370589727889472E-3</c:v>
                </c:pt>
                <c:pt idx="260">
                  <c:v>-2.4856784152584611E-3</c:v>
                </c:pt>
                <c:pt idx="261">
                  <c:v>-2.5672041346938143E-3</c:v>
                </c:pt>
                <c:pt idx="262">
                  <c:v>-2.5747310778113435E-3</c:v>
                </c:pt>
                <c:pt idx="263">
                  <c:v>-2.5680184346016472E-3</c:v>
                </c:pt>
                <c:pt idx="264">
                  <c:v>-2.5592598793557639E-3</c:v>
                </c:pt>
                <c:pt idx="265">
                  <c:v>-2.6198516141299382E-3</c:v>
                </c:pt>
                <c:pt idx="266">
                  <c:v>-2.6100347094349325E-3</c:v>
                </c:pt>
                <c:pt idx="267">
                  <c:v>-2.635707460603735E-3</c:v>
                </c:pt>
                <c:pt idx="268">
                  <c:v>-2.6987925589801844E-3</c:v>
                </c:pt>
                <c:pt idx="269">
                  <c:v>-2.7559724226616103E-3</c:v>
                </c:pt>
                <c:pt idx="270">
                  <c:v>-2.7463084119327737E-3</c:v>
                </c:pt>
                <c:pt idx="271">
                  <c:v>-2.7090066363972907E-3</c:v>
                </c:pt>
                <c:pt idx="272">
                  <c:v>-2.8007662568853E-3</c:v>
                </c:pt>
                <c:pt idx="273">
                  <c:v>-2.8519255124446335E-3</c:v>
                </c:pt>
                <c:pt idx="274">
                  <c:v>-2.879635701907325E-3</c:v>
                </c:pt>
                <c:pt idx="275">
                  <c:v>-2.9321222408411184E-3</c:v>
                </c:pt>
                <c:pt idx="276">
                  <c:v>-2.9930840941437163E-3</c:v>
                </c:pt>
                <c:pt idx="277">
                  <c:v>-2.984371082500401E-3</c:v>
                </c:pt>
                <c:pt idx="278">
                  <c:v>-3.0829179161013182E-3</c:v>
                </c:pt>
                <c:pt idx="279">
                  <c:v>-3.1371392010982827E-3</c:v>
                </c:pt>
                <c:pt idx="280">
                  <c:v>-3.116431927621858E-3</c:v>
                </c:pt>
                <c:pt idx="281">
                  <c:v>-3.1255448823882684E-3</c:v>
                </c:pt>
                <c:pt idx="282">
                  <c:v>-3.1639482160704547E-3</c:v>
                </c:pt>
                <c:pt idx="283">
                  <c:v>-3.181052419195354E-3</c:v>
                </c:pt>
                <c:pt idx="284">
                  <c:v>-3.1991430458856813E-3</c:v>
                </c:pt>
                <c:pt idx="285">
                  <c:v>-3.2731799777313058E-3</c:v>
                </c:pt>
                <c:pt idx="286">
                  <c:v>-3.1437239290200876E-3</c:v>
                </c:pt>
                <c:pt idx="287">
                  <c:v>-3.3310111463062597E-3</c:v>
                </c:pt>
                <c:pt idx="288">
                  <c:v>-3.3494816840540986E-3</c:v>
                </c:pt>
                <c:pt idx="289">
                  <c:v>-3.340911805638995E-3</c:v>
                </c:pt>
                <c:pt idx="290">
                  <c:v>-3.3675425421434693E-3</c:v>
                </c:pt>
                <c:pt idx="291">
                  <c:v>-3.431414456386484E-3</c:v>
                </c:pt>
                <c:pt idx="292">
                  <c:v>-3.4332836963390078E-3</c:v>
                </c:pt>
                <c:pt idx="293">
                  <c:v>-3.4794686252044276E-3</c:v>
                </c:pt>
                <c:pt idx="294">
                  <c:v>-3.5137632919308151E-3</c:v>
                </c:pt>
                <c:pt idx="295">
                  <c:v>-3.5299311602667452E-3</c:v>
                </c:pt>
                <c:pt idx="296">
                  <c:v>-3.622207305010226E-3</c:v>
                </c:pt>
                <c:pt idx="297">
                  <c:v>-3.5910281025122977E-3</c:v>
                </c:pt>
                <c:pt idx="298">
                  <c:v>-3.7522142013238736E-3</c:v>
                </c:pt>
                <c:pt idx="299">
                  <c:v>-3.7720223328858889E-3</c:v>
                </c:pt>
                <c:pt idx="300">
                  <c:v>-3.8025827305574614E-3</c:v>
                </c:pt>
                <c:pt idx="301">
                  <c:v>-3.8223552895267294E-3</c:v>
                </c:pt>
                <c:pt idx="302">
                  <c:v>-3.8534086845576788E-3</c:v>
                </c:pt>
                <c:pt idx="303">
                  <c:v>-3.8956191123073252E-3</c:v>
                </c:pt>
                <c:pt idx="304">
                  <c:v>-4.0021841537981762E-3</c:v>
                </c:pt>
                <c:pt idx="305">
                  <c:v>-3.9025750213719261E-3</c:v>
                </c:pt>
                <c:pt idx="306">
                  <c:v>-3.9833988953249131E-3</c:v>
                </c:pt>
                <c:pt idx="307">
                  <c:v>-4.1532597474166679E-3</c:v>
                </c:pt>
                <c:pt idx="308">
                  <c:v>-4.0679798363739148E-3</c:v>
                </c:pt>
                <c:pt idx="309">
                  <c:v>-4.1446340727769402E-3</c:v>
                </c:pt>
                <c:pt idx="310">
                  <c:v>-4.2334621528270049E-3</c:v>
                </c:pt>
                <c:pt idx="311">
                  <c:v>-4.2312213272661147E-3</c:v>
                </c:pt>
                <c:pt idx="312">
                  <c:v>-4.3537936364258876E-3</c:v>
                </c:pt>
                <c:pt idx="313">
                  <c:v>-4.316751681542553E-3</c:v>
                </c:pt>
                <c:pt idx="314">
                  <c:v>-4.3187151243741463E-3</c:v>
                </c:pt>
                <c:pt idx="315">
                  <c:v>-4.459787351182745E-3</c:v>
                </c:pt>
                <c:pt idx="316">
                  <c:v>-4.5317659807599395E-3</c:v>
                </c:pt>
                <c:pt idx="317">
                  <c:v>-4.5776531839031576E-3</c:v>
                </c:pt>
                <c:pt idx="318">
                  <c:v>-4.6195811420028854E-3</c:v>
                </c:pt>
                <c:pt idx="319">
                  <c:v>-4.6801515392110426E-3</c:v>
                </c:pt>
                <c:pt idx="320">
                  <c:v>-4.7412077246066203E-3</c:v>
                </c:pt>
                <c:pt idx="321">
                  <c:v>-4.795829288880421E-3</c:v>
                </c:pt>
                <c:pt idx="322">
                  <c:v>-4.875014142064738E-3</c:v>
                </c:pt>
                <c:pt idx="323">
                  <c:v>-4.9230996901540479E-3</c:v>
                </c:pt>
                <c:pt idx="324">
                  <c:v>-5.0028823803772316E-3</c:v>
                </c:pt>
                <c:pt idx="325">
                  <c:v>-5.089954118193395E-3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62-4F5F-AEED-E5D70FDC19C9}"/>
            </c:ext>
          </c:extLst>
        </c:ser>
        <c:ser>
          <c:idx val="1"/>
          <c:order val="1"/>
          <c:tx>
            <c:strRef>
              <c:f>'OLS13-2'!$CY$4</c:f>
              <c:strCache>
                <c:ptCount val="1"/>
                <c:pt idx="0">
                  <c:v>g_13'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'OLS13-2'!$CY$5:$CY$330</c:f>
              <c:numCache>
                <c:formatCode>0.00E+00</c:formatCode>
                <c:ptCount val="326"/>
                <c:pt idx="0">
                  <c:v>2.362273637072457E-19</c:v>
                </c:pt>
                <c:pt idx="1">
                  <c:v>1.2632874537775831E-4</c:v>
                </c:pt>
                <c:pt idx="2">
                  <c:v>9.8123213266064187E-5</c:v>
                </c:pt>
                <c:pt idx="3">
                  <c:v>4.8804797052557862E-5</c:v>
                </c:pt>
                <c:pt idx="4">
                  <c:v>-1.4576452026578776E-5</c:v>
                </c:pt>
                <c:pt idx="5">
                  <c:v>-1.3893572991963577E-4</c:v>
                </c:pt>
                <c:pt idx="6">
                  <c:v>-1.2454728100372211E-4</c:v>
                </c:pt>
                <c:pt idx="7">
                  <c:v>-1.9323173200030955E-4</c:v>
                </c:pt>
                <c:pt idx="8">
                  <c:v>-2.2900273127109713E-4</c:v>
                </c:pt>
                <c:pt idx="9">
                  <c:v>-2.2912894295769651E-4</c:v>
                </c:pt>
                <c:pt idx="10">
                  <c:v>-2.8710573069840067E-4</c:v>
                </c:pt>
                <c:pt idx="11">
                  <c:v>-4.332526406671353E-4</c:v>
                </c:pt>
                <c:pt idx="12">
                  <c:v>-4.7773845372481571E-4</c:v>
                </c:pt>
                <c:pt idx="13">
                  <c:v>-5.74651979959606E-4</c:v>
                </c:pt>
                <c:pt idx="14">
                  <c:v>-6.779545207365185E-4</c:v>
                </c:pt>
                <c:pt idx="15">
                  <c:v>-5.9607070707172482E-4</c:v>
                </c:pt>
                <c:pt idx="16">
                  <c:v>-8.0636292253221504E-4</c:v>
                </c:pt>
                <c:pt idx="17">
                  <c:v>-7.8194766315390425E-4</c:v>
                </c:pt>
                <c:pt idx="18">
                  <c:v>-8.3564824652031071E-4</c:v>
                </c:pt>
                <c:pt idx="19">
                  <c:v>-9.3235858881284808E-4</c:v>
                </c:pt>
                <c:pt idx="20">
                  <c:v>-9.6248208611043526E-4</c:v>
                </c:pt>
                <c:pt idx="21">
                  <c:v>-1.1155587650428173E-3</c:v>
                </c:pt>
                <c:pt idx="22">
                  <c:v>-1.1272602226294723E-3</c:v>
                </c:pt>
                <c:pt idx="23">
                  <c:v>-1.227370975050743E-3</c:v>
                </c:pt>
                <c:pt idx="24">
                  <c:v>-1.1795341744424408E-3</c:v>
                </c:pt>
                <c:pt idx="25">
                  <c:v>-1.2382064968426514E-3</c:v>
                </c:pt>
                <c:pt idx="26">
                  <c:v>-1.3854819741579377E-3</c:v>
                </c:pt>
                <c:pt idx="27">
                  <c:v>-1.3848443822006454E-3</c:v>
                </c:pt>
                <c:pt idx="28">
                  <c:v>-1.4632995985466237E-3</c:v>
                </c:pt>
                <c:pt idx="29">
                  <c:v>-1.4794795311250538E-3</c:v>
                </c:pt>
                <c:pt idx="30">
                  <c:v>-1.6612224419978996E-3</c:v>
                </c:pt>
                <c:pt idx="31">
                  <c:v>-1.6867716272071316E-3</c:v>
                </c:pt>
                <c:pt idx="32">
                  <c:v>-1.6787541065129276E-3</c:v>
                </c:pt>
                <c:pt idx="33">
                  <c:v>-1.7485540478230843E-3</c:v>
                </c:pt>
                <c:pt idx="34">
                  <c:v>-1.7983204980111379E-3</c:v>
                </c:pt>
                <c:pt idx="35">
                  <c:v>-1.8893994530278732E-3</c:v>
                </c:pt>
                <c:pt idx="36">
                  <c:v>-1.8625736438605111E-3</c:v>
                </c:pt>
                <c:pt idx="37">
                  <c:v>-2.0347573814654971E-3</c:v>
                </c:pt>
                <c:pt idx="38">
                  <c:v>-1.9609336214125271E-3</c:v>
                </c:pt>
                <c:pt idx="39">
                  <c:v>-2.0360837420396174E-3</c:v>
                </c:pt>
                <c:pt idx="40">
                  <c:v>-2.0938970173532355E-3</c:v>
                </c:pt>
                <c:pt idx="41">
                  <c:v>-2.1259625605250729E-3</c:v>
                </c:pt>
                <c:pt idx="42">
                  <c:v>-2.2588988821433289E-3</c:v>
                </c:pt>
                <c:pt idx="43">
                  <c:v>-2.3057461313950112E-3</c:v>
                </c:pt>
                <c:pt idx="44">
                  <c:v>-2.3272518268533972E-3</c:v>
                </c:pt>
                <c:pt idx="45">
                  <c:v>-2.3401801665115011E-3</c:v>
                </c:pt>
                <c:pt idx="46">
                  <c:v>-2.3172645772139761E-3</c:v>
                </c:pt>
                <c:pt idx="47">
                  <c:v>-2.3848372812363228E-3</c:v>
                </c:pt>
                <c:pt idx="48">
                  <c:v>-2.3865501849366861E-3</c:v>
                </c:pt>
                <c:pt idx="49">
                  <c:v>-2.5820445435163646E-3</c:v>
                </c:pt>
                <c:pt idx="50">
                  <c:v>-2.5287046878531812E-3</c:v>
                </c:pt>
                <c:pt idx="51">
                  <c:v>-2.5942787348634754E-3</c:v>
                </c:pt>
                <c:pt idx="52">
                  <c:v>-2.5204382749865733E-3</c:v>
                </c:pt>
                <c:pt idx="53">
                  <c:v>-2.720778217877889E-3</c:v>
                </c:pt>
                <c:pt idx="54">
                  <c:v>-2.7532158894814553E-3</c:v>
                </c:pt>
                <c:pt idx="55">
                  <c:v>-2.7927105063423443E-3</c:v>
                </c:pt>
                <c:pt idx="56">
                  <c:v>-2.7337174600432679E-3</c:v>
                </c:pt>
                <c:pt idx="57">
                  <c:v>-2.8597360143361229E-3</c:v>
                </c:pt>
                <c:pt idx="58">
                  <c:v>-2.8056234178849555E-3</c:v>
                </c:pt>
                <c:pt idx="59">
                  <c:v>-2.9179749431834799E-3</c:v>
                </c:pt>
                <c:pt idx="60">
                  <c:v>-2.8639011304773219E-3</c:v>
                </c:pt>
                <c:pt idx="61">
                  <c:v>-3.0183091967587515E-3</c:v>
                </c:pt>
                <c:pt idx="62">
                  <c:v>-3.0997462044482743E-3</c:v>
                </c:pt>
                <c:pt idx="63">
                  <c:v>-3.1342976409593692E-3</c:v>
                </c:pt>
                <c:pt idx="64">
                  <c:v>-3.2720631545499756E-3</c:v>
                </c:pt>
                <c:pt idx="65">
                  <c:v>-3.347144580793898E-3</c:v>
                </c:pt>
                <c:pt idx="66">
                  <c:v>-3.3312534289558792E-3</c:v>
                </c:pt>
                <c:pt idx="67">
                  <c:v>-3.3096344047223404E-3</c:v>
                </c:pt>
                <c:pt idx="68">
                  <c:v>-3.3515883140990267E-3</c:v>
                </c:pt>
                <c:pt idx="69">
                  <c:v>-3.4448998591771669E-3</c:v>
                </c:pt>
                <c:pt idx="70">
                  <c:v>-3.5657070384275879E-3</c:v>
                </c:pt>
                <c:pt idx="71">
                  <c:v>-3.551764966151897E-3</c:v>
                </c:pt>
                <c:pt idx="72">
                  <c:v>-3.6610918175198209E-3</c:v>
                </c:pt>
                <c:pt idx="73">
                  <c:v>-3.721793272053131E-3</c:v>
                </c:pt>
                <c:pt idx="74">
                  <c:v>-3.73033488654201E-3</c:v>
                </c:pt>
                <c:pt idx="75">
                  <c:v>-3.7662496646548413E-3</c:v>
                </c:pt>
                <c:pt idx="76">
                  <c:v>-3.8444918452707295E-3</c:v>
                </c:pt>
                <c:pt idx="77">
                  <c:v>-3.9421077208310123E-3</c:v>
                </c:pt>
                <c:pt idx="78">
                  <c:v>-3.9529818450317229E-3</c:v>
                </c:pt>
                <c:pt idx="79">
                  <c:v>-3.9775467490493202E-3</c:v>
                </c:pt>
                <c:pt idx="80">
                  <c:v>-4.1176659595322648E-3</c:v>
                </c:pt>
                <c:pt idx="81">
                  <c:v>-3.9196676814377785E-3</c:v>
                </c:pt>
                <c:pt idx="82">
                  <c:v>-4.2298154681359177E-3</c:v>
                </c:pt>
                <c:pt idx="83">
                  <c:v>-4.1838334424725574E-3</c:v>
                </c:pt>
                <c:pt idx="84">
                  <c:v>-4.2462424107424122E-3</c:v>
                </c:pt>
                <c:pt idx="85">
                  <c:v>-4.2975231861437906E-3</c:v>
                </c:pt>
                <c:pt idx="86">
                  <c:v>-4.3194302148552854E-3</c:v>
                </c:pt>
                <c:pt idx="87">
                  <c:v>-4.4143340825927545E-3</c:v>
                </c:pt>
                <c:pt idx="88">
                  <c:v>-4.431976897702446E-3</c:v>
                </c:pt>
                <c:pt idx="89">
                  <c:v>-4.4591383950924619E-3</c:v>
                </c:pt>
                <c:pt idx="90">
                  <c:v>-4.6309250673473943E-3</c:v>
                </c:pt>
                <c:pt idx="91">
                  <c:v>-4.654540127981107E-3</c:v>
                </c:pt>
                <c:pt idx="92">
                  <c:v>-4.7715431043810911E-3</c:v>
                </c:pt>
                <c:pt idx="93">
                  <c:v>-4.819707478572759E-3</c:v>
                </c:pt>
                <c:pt idx="94">
                  <c:v>-4.9435911136421155E-3</c:v>
                </c:pt>
                <c:pt idx="95">
                  <c:v>-5.0994920469123583E-3</c:v>
                </c:pt>
                <c:pt idx="96">
                  <c:v>-5.0933516907101734E-3</c:v>
                </c:pt>
                <c:pt idx="97">
                  <c:v>-5.3021980419337388E-3</c:v>
                </c:pt>
                <c:pt idx="98">
                  <c:v>-5.179054356103727E-3</c:v>
                </c:pt>
                <c:pt idx="99">
                  <c:v>-5.2639100006249082E-3</c:v>
                </c:pt>
                <c:pt idx="100">
                  <c:v>-5.4555659300647994E-3</c:v>
                </c:pt>
                <c:pt idx="101">
                  <c:v>-5.5143567454602948E-3</c:v>
                </c:pt>
                <c:pt idx="102">
                  <c:v>-5.4783466693902145E-3</c:v>
                </c:pt>
                <c:pt idx="103">
                  <c:v>-5.4789823138897227E-3</c:v>
                </c:pt>
                <c:pt idx="104">
                  <c:v>-5.666148252453174E-3</c:v>
                </c:pt>
                <c:pt idx="105">
                  <c:v>-5.6994356011451919E-3</c:v>
                </c:pt>
                <c:pt idx="106">
                  <c:v>-5.7997733159812839E-3</c:v>
                </c:pt>
                <c:pt idx="107">
                  <c:v>-5.8388270507499264E-3</c:v>
                </c:pt>
                <c:pt idx="108">
                  <c:v>-5.7482411728038028E-3</c:v>
                </c:pt>
                <c:pt idx="109">
                  <c:v>-5.846572400321914E-3</c:v>
                </c:pt>
                <c:pt idx="110">
                  <c:v>-5.943687347418067E-3</c:v>
                </c:pt>
                <c:pt idx="111">
                  <c:v>-6.0536647171961413E-3</c:v>
                </c:pt>
                <c:pt idx="112">
                  <c:v>-6.1354435762956076E-3</c:v>
                </c:pt>
                <c:pt idx="113">
                  <c:v>-6.1462346106108115E-3</c:v>
                </c:pt>
                <c:pt idx="114">
                  <c:v>-6.1781165945179618E-3</c:v>
                </c:pt>
                <c:pt idx="115">
                  <c:v>-6.2484114054249286E-3</c:v>
                </c:pt>
                <c:pt idx="116">
                  <c:v>-6.3979303481757595E-3</c:v>
                </c:pt>
                <c:pt idx="117">
                  <c:v>-6.5125108883418593E-3</c:v>
                </c:pt>
                <c:pt idx="118">
                  <c:v>-6.5540295980890586E-3</c:v>
                </c:pt>
                <c:pt idx="119">
                  <c:v>-6.6179344079245993E-3</c:v>
                </c:pt>
                <c:pt idx="120">
                  <c:v>-6.7795222324211401E-3</c:v>
                </c:pt>
                <c:pt idx="121">
                  <c:v>-6.8516201584669775E-3</c:v>
                </c:pt>
                <c:pt idx="122">
                  <c:v>-7.1563994105378207E-3</c:v>
                </c:pt>
                <c:pt idx="123">
                  <c:v>-7.5002660852129229E-3</c:v>
                </c:pt>
                <c:pt idx="124">
                  <c:v>-7.4898121738285646E-3</c:v>
                </c:pt>
                <c:pt idx="125">
                  <c:v>-7.7230370294764632E-3</c:v>
                </c:pt>
                <c:pt idx="126">
                  <c:v>-7.970690011450645E-3</c:v>
                </c:pt>
                <c:pt idx="127">
                  <c:v>-8.0705205488076012E-3</c:v>
                </c:pt>
                <c:pt idx="128">
                  <c:v>-8.1714196072274082E-3</c:v>
                </c:pt>
                <c:pt idx="129">
                  <c:v>-8.3525639747702753E-3</c:v>
                </c:pt>
                <c:pt idx="130">
                  <c:v>-8.3977323677283059E-3</c:v>
                </c:pt>
                <c:pt idx="131">
                  <c:v>-8.4615884585484066E-3</c:v>
                </c:pt>
                <c:pt idx="132">
                  <c:v>-8.5470342574563464E-3</c:v>
                </c:pt>
                <c:pt idx="133">
                  <c:v>-8.7063871251365881E-3</c:v>
                </c:pt>
                <c:pt idx="134">
                  <c:v>-8.6927621274415813E-3</c:v>
                </c:pt>
                <c:pt idx="135">
                  <c:v>-8.7828764978110513E-3</c:v>
                </c:pt>
                <c:pt idx="136">
                  <c:v>-8.8318212986508889E-3</c:v>
                </c:pt>
                <c:pt idx="137">
                  <c:v>-8.9722046172208986E-3</c:v>
                </c:pt>
                <c:pt idx="138">
                  <c:v>-9.0105377886991137E-3</c:v>
                </c:pt>
                <c:pt idx="139">
                  <c:v>-9.2107616598651534E-3</c:v>
                </c:pt>
                <c:pt idx="140">
                  <c:v>-9.2135499926100303E-3</c:v>
                </c:pt>
                <c:pt idx="141">
                  <c:v>-9.2696818033307614E-3</c:v>
                </c:pt>
                <c:pt idx="142">
                  <c:v>-9.5407850344377959E-3</c:v>
                </c:pt>
                <c:pt idx="143">
                  <c:v>-9.6139475489885103E-3</c:v>
                </c:pt>
                <c:pt idx="144">
                  <c:v>-9.5591954118822344E-3</c:v>
                </c:pt>
                <c:pt idx="145">
                  <c:v>-9.7246690893853707E-3</c:v>
                </c:pt>
                <c:pt idx="146">
                  <c:v>-9.8602625471079664E-3</c:v>
                </c:pt>
                <c:pt idx="147">
                  <c:v>-9.9645440321859957E-3</c:v>
                </c:pt>
                <c:pt idx="148">
                  <c:v>-1.0039766837544227E-2</c:v>
                </c:pt>
                <c:pt idx="149">
                  <c:v>-1.0165824691993525E-2</c:v>
                </c:pt>
                <c:pt idx="150">
                  <c:v>-1.0201125686551567E-2</c:v>
                </c:pt>
                <c:pt idx="151">
                  <c:v>-1.033193365566188E-2</c:v>
                </c:pt>
                <c:pt idx="152">
                  <c:v>-1.0318418428630946E-2</c:v>
                </c:pt>
                <c:pt idx="153">
                  <c:v>-1.0502284110724364E-2</c:v>
                </c:pt>
                <c:pt idx="154">
                  <c:v>-1.0591505846977118E-2</c:v>
                </c:pt>
                <c:pt idx="155">
                  <c:v>-1.0686674915536572E-2</c:v>
                </c:pt>
                <c:pt idx="156">
                  <c:v>-1.0783052282877867E-2</c:v>
                </c:pt>
                <c:pt idx="157">
                  <c:v>-1.093817323992396E-2</c:v>
                </c:pt>
                <c:pt idx="158">
                  <c:v>-1.0942318722515654E-2</c:v>
                </c:pt>
                <c:pt idx="159">
                  <c:v>-1.1044531562220551E-2</c:v>
                </c:pt>
                <c:pt idx="160">
                  <c:v>-1.1133410047577919E-2</c:v>
                </c:pt>
                <c:pt idx="161">
                  <c:v>-1.1274734293368567E-2</c:v>
                </c:pt>
                <c:pt idx="162">
                  <c:v>-1.1365403929580986E-2</c:v>
                </c:pt>
                <c:pt idx="163">
                  <c:v>-1.1475549446752983E-2</c:v>
                </c:pt>
                <c:pt idx="164">
                  <c:v>-1.1655668541779206E-2</c:v>
                </c:pt>
                <c:pt idx="165">
                  <c:v>-1.1706662962927295E-2</c:v>
                </c:pt>
                <c:pt idx="166">
                  <c:v>-1.1775584672336487E-2</c:v>
                </c:pt>
                <c:pt idx="167">
                  <c:v>-1.1874252572679583E-2</c:v>
                </c:pt>
                <c:pt idx="168">
                  <c:v>-1.2011872169992461E-2</c:v>
                </c:pt>
                <c:pt idx="169">
                  <c:v>-1.211215658236808E-2</c:v>
                </c:pt>
                <c:pt idx="170">
                  <c:v>-1.2130544364569517E-2</c:v>
                </c:pt>
                <c:pt idx="171">
                  <c:v>-1.2267108355900147E-2</c:v>
                </c:pt>
                <c:pt idx="172">
                  <c:v>-1.2391932012988124E-2</c:v>
                </c:pt>
                <c:pt idx="173">
                  <c:v>-1.2567959346199852E-2</c:v>
                </c:pt>
                <c:pt idx="174">
                  <c:v>-1.2679798308820808E-2</c:v>
                </c:pt>
                <c:pt idx="175">
                  <c:v>-1.278860005992178E-2</c:v>
                </c:pt>
                <c:pt idx="176">
                  <c:v>-1.2869819253396116E-2</c:v>
                </c:pt>
                <c:pt idx="177">
                  <c:v>-1.3084296410233582E-2</c:v>
                </c:pt>
                <c:pt idx="178">
                  <c:v>-1.3148284523935218E-2</c:v>
                </c:pt>
                <c:pt idx="179">
                  <c:v>-1.3245137908496756E-2</c:v>
                </c:pt>
                <c:pt idx="180">
                  <c:v>-1.3383908239981191E-2</c:v>
                </c:pt>
                <c:pt idx="181">
                  <c:v>-1.3578683611918189E-2</c:v>
                </c:pt>
                <c:pt idx="182">
                  <c:v>-1.3639873948459625E-2</c:v>
                </c:pt>
                <c:pt idx="183">
                  <c:v>-1.3834297068026385E-2</c:v>
                </c:pt>
                <c:pt idx="184">
                  <c:v>-1.3898345227605378E-2</c:v>
                </c:pt>
                <c:pt idx="185">
                  <c:v>-1.4024130142324585E-2</c:v>
                </c:pt>
                <c:pt idx="186">
                  <c:v>-1.4156115413325039E-2</c:v>
                </c:pt>
                <c:pt idx="187">
                  <c:v>-1.4284642697104066E-2</c:v>
                </c:pt>
                <c:pt idx="188">
                  <c:v>-1.4427477313888958E-2</c:v>
                </c:pt>
                <c:pt idx="189">
                  <c:v>-1.4550119704643866E-2</c:v>
                </c:pt>
                <c:pt idx="190">
                  <c:v>-1.4598498507800973E-2</c:v>
                </c:pt>
                <c:pt idx="191">
                  <c:v>-1.481739809730772E-2</c:v>
                </c:pt>
                <c:pt idx="192">
                  <c:v>-1.4903524757608465E-2</c:v>
                </c:pt>
                <c:pt idx="193">
                  <c:v>-1.5094007570084656E-2</c:v>
                </c:pt>
                <c:pt idx="194">
                  <c:v>-1.5209702004818143E-2</c:v>
                </c:pt>
                <c:pt idx="195">
                  <c:v>-1.5366930395954721E-2</c:v>
                </c:pt>
                <c:pt idx="196">
                  <c:v>-1.5493563768308601E-2</c:v>
                </c:pt>
                <c:pt idx="197">
                  <c:v>-1.5545334719359816E-2</c:v>
                </c:pt>
                <c:pt idx="198">
                  <c:v>-1.571525121020757E-2</c:v>
                </c:pt>
                <c:pt idx="199">
                  <c:v>-1.5861873096461337E-2</c:v>
                </c:pt>
                <c:pt idx="200">
                  <c:v>-1.6007445686362816E-2</c:v>
                </c:pt>
                <c:pt idx="201">
                  <c:v>-1.6179619011454226E-2</c:v>
                </c:pt>
                <c:pt idx="202">
                  <c:v>-1.6377841278108388E-2</c:v>
                </c:pt>
                <c:pt idx="203">
                  <c:v>-1.6594811053138168E-2</c:v>
                </c:pt>
                <c:pt idx="204">
                  <c:v>-1.6549880019181777E-2</c:v>
                </c:pt>
                <c:pt idx="205">
                  <c:v>-1.6693368842206423E-2</c:v>
                </c:pt>
                <c:pt idx="206">
                  <c:v>-1.7003421646477265E-2</c:v>
                </c:pt>
                <c:pt idx="207">
                  <c:v>-1.6996848164328601E-2</c:v>
                </c:pt>
                <c:pt idx="208">
                  <c:v>-1.723892918696825E-2</c:v>
                </c:pt>
                <c:pt idx="209">
                  <c:v>-1.7328311159899933E-2</c:v>
                </c:pt>
                <c:pt idx="210">
                  <c:v>-1.7447516067024552E-2</c:v>
                </c:pt>
                <c:pt idx="211">
                  <c:v>-1.7648351773078601E-2</c:v>
                </c:pt>
                <c:pt idx="212">
                  <c:v>-1.7794259509730927E-2</c:v>
                </c:pt>
                <c:pt idx="213">
                  <c:v>-1.7934458844111753E-2</c:v>
                </c:pt>
                <c:pt idx="214">
                  <c:v>-1.8182423048602611E-2</c:v>
                </c:pt>
                <c:pt idx="215">
                  <c:v>-1.8156479168902652E-2</c:v>
                </c:pt>
                <c:pt idx="216">
                  <c:v>-1.8403160638869879E-2</c:v>
                </c:pt>
                <c:pt idx="217">
                  <c:v>-1.8605709958835356E-2</c:v>
                </c:pt>
                <c:pt idx="218">
                  <c:v>-1.8796509533286154E-2</c:v>
                </c:pt>
                <c:pt idx="219">
                  <c:v>-1.8873920906730759E-2</c:v>
                </c:pt>
                <c:pt idx="220">
                  <c:v>-1.9090015812863154E-2</c:v>
                </c:pt>
                <c:pt idx="221">
                  <c:v>-1.922654122651123E-2</c:v>
                </c:pt>
                <c:pt idx="222">
                  <c:v>-1.935096742101158E-2</c:v>
                </c:pt>
                <c:pt idx="223">
                  <c:v>-1.9533510356577043E-2</c:v>
                </c:pt>
                <c:pt idx="224">
                  <c:v>-1.9757333862498717E-2</c:v>
                </c:pt>
                <c:pt idx="225">
                  <c:v>-1.9825496800490294E-2</c:v>
                </c:pt>
                <c:pt idx="226">
                  <c:v>-2.0038445646895105E-2</c:v>
                </c:pt>
                <c:pt idx="227">
                  <c:v>-2.0189040135891713E-2</c:v>
                </c:pt>
                <c:pt idx="228">
                  <c:v>-2.0247121043272198E-2</c:v>
                </c:pt>
                <c:pt idx="229">
                  <c:v>-2.0478007916657902E-2</c:v>
                </c:pt>
                <c:pt idx="230">
                  <c:v>-2.0645312982292035E-2</c:v>
                </c:pt>
                <c:pt idx="231">
                  <c:v>-2.0791364814672579E-2</c:v>
                </c:pt>
                <c:pt idx="232">
                  <c:v>-2.0777337170762324E-2</c:v>
                </c:pt>
                <c:pt idx="233">
                  <c:v>-2.1154742045540513E-2</c:v>
                </c:pt>
                <c:pt idx="234">
                  <c:v>-2.1265691742931966E-2</c:v>
                </c:pt>
                <c:pt idx="235">
                  <c:v>-2.1410062209981564E-2</c:v>
                </c:pt>
                <c:pt idx="236">
                  <c:v>-2.1730877861058571E-2</c:v>
                </c:pt>
                <c:pt idx="237">
                  <c:v>-2.1814382062143499E-2</c:v>
                </c:pt>
                <c:pt idx="238">
                  <c:v>-2.1975712925783191E-2</c:v>
                </c:pt>
                <c:pt idx="239">
                  <c:v>-2.2157045315103638E-2</c:v>
                </c:pt>
                <c:pt idx="240">
                  <c:v>-2.2341597916608374E-2</c:v>
                </c:pt>
                <c:pt idx="241">
                  <c:v>-2.2543817595661996E-2</c:v>
                </c:pt>
                <c:pt idx="242">
                  <c:v>-2.2620034816753006E-2</c:v>
                </c:pt>
                <c:pt idx="243">
                  <c:v>-2.2877324211240918E-2</c:v>
                </c:pt>
                <c:pt idx="244">
                  <c:v>-2.3148452283270893E-2</c:v>
                </c:pt>
                <c:pt idx="245">
                  <c:v>-2.3257629031946919E-2</c:v>
                </c:pt>
                <c:pt idx="246">
                  <c:v>-2.3470901357064842E-2</c:v>
                </c:pt>
                <c:pt idx="247">
                  <c:v>-2.3585580644065685E-2</c:v>
                </c:pt>
                <c:pt idx="248">
                  <c:v>-2.3767266182515831E-2</c:v>
                </c:pt>
                <c:pt idx="249">
                  <c:v>-2.4041352858888289E-2</c:v>
                </c:pt>
                <c:pt idx="250">
                  <c:v>-2.4183069806381841E-2</c:v>
                </c:pt>
                <c:pt idx="251">
                  <c:v>-2.4356458793670682E-2</c:v>
                </c:pt>
                <c:pt idx="252">
                  <c:v>-2.4622987410946214E-2</c:v>
                </c:pt>
                <c:pt idx="253">
                  <c:v>-2.4627691543001585E-2</c:v>
                </c:pt>
                <c:pt idx="254">
                  <c:v>-2.4985045204996288E-2</c:v>
                </c:pt>
                <c:pt idx="255">
                  <c:v>-2.5162603747181662E-2</c:v>
                </c:pt>
                <c:pt idx="256">
                  <c:v>-2.5436594184785184E-2</c:v>
                </c:pt>
                <c:pt idx="257">
                  <c:v>-2.5494114931158583E-2</c:v>
                </c:pt>
                <c:pt idx="258">
                  <c:v>-2.5729316814596448E-2</c:v>
                </c:pt>
                <c:pt idx="259">
                  <c:v>-2.5907803220093853E-2</c:v>
                </c:pt>
                <c:pt idx="260">
                  <c:v>-2.6191165097372786E-2</c:v>
                </c:pt>
                <c:pt idx="261">
                  <c:v>-2.6289889783246371E-2</c:v>
                </c:pt>
                <c:pt idx="262">
                  <c:v>-2.6508365934104071E-2</c:v>
                </c:pt>
                <c:pt idx="263">
                  <c:v>-2.6805569456652106E-2</c:v>
                </c:pt>
                <c:pt idx="264">
                  <c:v>-2.7003852396241507E-2</c:v>
                </c:pt>
                <c:pt idx="265">
                  <c:v>-2.722663064110176E-2</c:v>
                </c:pt>
                <c:pt idx="266">
                  <c:v>-2.7331130763129565E-2</c:v>
                </c:pt>
                <c:pt idx="267">
                  <c:v>-2.7456505892685168E-2</c:v>
                </c:pt>
                <c:pt idx="268">
                  <c:v>-2.7731087460972286E-2</c:v>
                </c:pt>
                <c:pt idx="269">
                  <c:v>-2.8046963755539556E-2</c:v>
                </c:pt>
                <c:pt idx="270">
                  <c:v>-2.831830103509312E-2</c:v>
                </c:pt>
                <c:pt idx="271">
                  <c:v>-2.8479234641247138E-2</c:v>
                </c:pt>
                <c:pt idx="272">
                  <c:v>-2.8685593990515887E-2</c:v>
                </c:pt>
                <c:pt idx="273">
                  <c:v>-2.8925919925866492E-2</c:v>
                </c:pt>
                <c:pt idx="274">
                  <c:v>-2.9106082162062064E-2</c:v>
                </c:pt>
                <c:pt idx="275">
                  <c:v>-2.9435349777559308E-2</c:v>
                </c:pt>
                <c:pt idx="276">
                  <c:v>-2.9570829806954371E-2</c:v>
                </c:pt>
                <c:pt idx="277">
                  <c:v>-2.985598824154307E-2</c:v>
                </c:pt>
                <c:pt idx="278">
                  <c:v>-3.0022737846509891E-2</c:v>
                </c:pt>
                <c:pt idx="279">
                  <c:v>-3.029199482665525E-2</c:v>
                </c:pt>
                <c:pt idx="280">
                  <c:v>-3.0520964520131616E-2</c:v>
                </c:pt>
                <c:pt idx="281">
                  <c:v>-3.0564908808135293E-2</c:v>
                </c:pt>
                <c:pt idx="282">
                  <c:v>-3.1004803069069567E-2</c:v>
                </c:pt>
                <c:pt idx="283">
                  <c:v>-3.1184401146086997E-2</c:v>
                </c:pt>
                <c:pt idx="284">
                  <c:v>-3.1528288484223232E-2</c:v>
                </c:pt>
                <c:pt idx="285">
                  <c:v>-3.1611830617145786E-2</c:v>
                </c:pt>
                <c:pt idx="286">
                  <c:v>-3.1797560040218824E-2</c:v>
                </c:pt>
                <c:pt idx="287">
                  <c:v>-3.2065561170175387E-2</c:v>
                </c:pt>
                <c:pt idx="288">
                  <c:v>-3.2250779092125009E-2</c:v>
                </c:pt>
                <c:pt idx="289">
                  <c:v>-3.2497187989523682E-2</c:v>
                </c:pt>
                <c:pt idx="290">
                  <c:v>-3.2701660446468481E-2</c:v>
                </c:pt>
                <c:pt idx="291">
                  <c:v>-3.3002462187992042E-2</c:v>
                </c:pt>
                <c:pt idx="292">
                  <c:v>-3.3119359833114211E-2</c:v>
                </c:pt>
                <c:pt idx="293">
                  <c:v>-3.3482220265676148E-2</c:v>
                </c:pt>
                <c:pt idx="294">
                  <c:v>-3.3780488565946079E-2</c:v>
                </c:pt>
                <c:pt idx="295">
                  <c:v>-3.4050026079423562E-2</c:v>
                </c:pt>
                <c:pt idx="296">
                  <c:v>-3.4275096684423009E-2</c:v>
                </c:pt>
                <c:pt idx="297">
                  <c:v>-3.4359760659100111E-2</c:v>
                </c:pt>
                <c:pt idx="298">
                  <c:v>-3.4652791842428587E-2</c:v>
                </c:pt>
                <c:pt idx="299">
                  <c:v>-3.5008431177519145E-2</c:v>
                </c:pt>
                <c:pt idx="300">
                  <c:v>-3.5251440649837477E-2</c:v>
                </c:pt>
                <c:pt idx="301">
                  <c:v>-3.5435018315767897E-2</c:v>
                </c:pt>
                <c:pt idx="302">
                  <c:v>-3.5656502361564597E-2</c:v>
                </c:pt>
                <c:pt idx="303">
                  <c:v>-3.6025741598224137E-2</c:v>
                </c:pt>
                <c:pt idx="304">
                  <c:v>-3.6244316980952547E-2</c:v>
                </c:pt>
                <c:pt idx="305">
                  <c:v>-3.6538556583577297E-2</c:v>
                </c:pt>
                <c:pt idx="306">
                  <c:v>-3.6731575790723496E-2</c:v>
                </c:pt>
                <c:pt idx="307">
                  <c:v>-3.7087645549428692E-2</c:v>
                </c:pt>
                <c:pt idx="308">
                  <c:v>-3.7442613988450932E-2</c:v>
                </c:pt>
                <c:pt idx="309">
                  <c:v>-3.7633337909092512E-2</c:v>
                </c:pt>
                <c:pt idx="310">
                  <c:v>-3.779809288368445E-2</c:v>
                </c:pt>
                <c:pt idx="311">
                  <c:v>-3.819994589983907E-2</c:v>
                </c:pt>
                <c:pt idx="312">
                  <c:v>-3.8471228962616552E-2</c:v>
                </c:pt>
                <c:pt idx="313">
                  <c:v>-3.8629070480631869E-2</c:v>
                </c:pt>
                <c:pt idx="314">
                  <c:v>-3.9153496624260986E-2</c:v>
                </c:pt>
                <c:pt idx="315">
                  <c:v>-3.9467880250911268E-2</c:v>
                </c:pt>
                <c:pt idx="316">
                  <c:v>-3.9862736374674412E-2</c:v>
                </c:pt>
                <c:pt idx="317">
                  <c:v>-4.0284076175964245E-2</c:v>
                </c:pt>
                <c:pt idx="318">
                  <c:v>-4.0589782996998655E-2</c:v>
                </c:pt>
                <c:pt idx="319">
                  <c:v>-4.0976305305070279E-2</c:v>
                </c:pt>
                <c:pt idx="320">
                  <c:v>-4.1395068374226421E-2</c:v>
                </c:pt>
                <c:pt idx="321">
                  <c:v>-4.1820600509954835E-2</c:v>
                </c:pt>
                <c:pt idx="322">
                  <c:v>-4.218233387298316E-2</c:v>
                </c:pt>
                <c:pt idx="323">
                  <c:v>-4.2653084861043362E-2</c:v>
                </c:pt>
                <c:pt idx="324">
                  <c:v>-4.3185610432780401E-2</c:v>
                </c:pt>
                <c:pt idx="325">
                  <c:v>-4.3725293209959659E-2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62-4F5F-AEED-E5D70FDC19C9}"/>
            </c:ext>
          </c:extLst>
        </c:ser>
        <c:ser>
          <c:idx val="2"/>
          <c:order val="2"/>
          <c:tx>
            <c:strRef>
              <c:f>'OLS13-2'!$CX$4</c:f>
              <c:strCache>
                <c:ptCount val="1"/>
                <c:pt idx="0">
                  <c:v>e_2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'OLS13-2'!$CX$5:$CX$330</c:f>
              <c:numCache>
                <c:formatCode>0.00E+00</c:formatCode>
                <c:ptCount val="326"/>
                <c:pt idx="0">
                  <c:v>-1.5150062670889679E-17</c:v>
                </c:pt>
                <c:pt idx="1">
                  <c:v>-1.2509886803770758E-4</c:v>
                </c:pt>
                <c:pt idx="2">
                  <c:v>7.8555241472682384E-6</c:v>
                </c:pt>
                <c:pt idx="3">
                  <c:v>-3.7532912091963086E-5</c:v>
                </c:pt>
                <c:pt idx="4">
                  <c:v>7.4681036310628792E-5</c:v>
                </c:pt>
                <c:pt idx="5">
                  <c:v>-3.6615271535561493E-5</c:v>
                </c:pt>
                <c:pt idx="6">
                  <c:v>-3.3107060555362191E-5</c:v>
                </c:pt>
                <c:pt idx="7">
                  <c:v>-3.6705946634519024E-5</c:v>
                </c:pt>
                <c:pt idx="8">
                  <c:v>-2.4460285883521286E-5</c:v>
                </c:pt>
                <c:pt idx="9">
                  <c:v>-9.2784190860214919E-5</c:v>
                </c:pt>
                <c:pt idx="10">
                  <c:v>4.1585716014503997E-6</c:v>
                </c:pt>
                <c:pt idx="11">
                  <c:v>3.2390990559476668E-5</c:v>
                </c:pt>
                <c:pt idx="12">
                  <c:v>1.0037265407480137E-4</c:v>
                </c:pt>
                <c:pt idx="13">
                  <c:v>-6.0394940661210157E-5</c:v>
                </c:pt>
                <c:pt idx="14">
                  <c:v>8.716360538507919E-5</c:v>
                </c:pt>
                <c:pt idx="15">
                  <c:v>6.5579640477540866E-5</c:v>
                </c:pt>
                <c:pt idx="16">
                  <c:v>9.056319052513646E-6</c:v>
                </c:pt>
                <c:pt idx="17">
                  <c:v>-1.578437772458739E-5</c:v>
                </c:pt>
                <c:pt idx="18">
                  <c:v>1.3115293960122803E-5</c:v>
                </c:pt>
                <c:pt idx="19">
                  <c:v>-2.4973438996506105E-5</c:v>
                </c:pt>
                <c:pt idx="20">
                  <c:v>2.0649643446513056E-5</c:v>
                </c:pt>
                <c:pt idx="21">
                  <c:v>-7.2580435838717614E-5</c:v>
                </c:pt>
                <c:pt idx="22">
                  <c:v>-3.0229206245328106E-5</c:v>
                </c:pt>
                <c:pt idx="23">
                  <c:v>-1.482406409520853E-5</c:v>
                </c:pt>
                <c:pt idx="24">
                  <c:v>-5.2759582685830346E-5</c:v>
                </c:pt>
                <c:pt idx="25">
                  <c:v>4.292174729807858E-6</c:v>
                </c:pt>
                <c:pt idx="26">
                  <c:v>1.3683498518664565E-5</c:v>
                </c:pt>
                <c:pt idx="27">
                  <c:v>-6.8574544436081027E-6</c:v>
                </c:pt>
                <c:pt idx="28">
                  <c:v>-7.3836237134691714E-5</c:v>
                </c:pt>
                <c:pt idx="29">
                  <c:v>-1.2421523468427549E-6</c:v>
                </c:pt>
                <c:pt idx="30">
                  <c:v>-6.6872173922921739E-5</c:v>
                </c:pt>
                <c:pt idx="31">
                  <c:v>6.4050597368317096E-6</c:v>
                </c:pt>
                <c:pt idx="32">
                  <c:v>-2.5168229160516952E-5</c:v>
                </c:pt>
                <c:pt idx="33">
                  <c:v>-1.0235717351444779E-5</c:v>
                </c:pt>
                <c:pt idx="34">
                  <c:v>-2.019998105300526E-6</c:v>
                </c:pt>
                <c:pt idx="35">
                  <c:v>-5.4558915287209863E-6</c:v>
                </c:pt>
                <c:pt idx="36">
                  <c:v>-1.0197039163225202E-4</c:v>
                </c:pt>
                <c:pt idx="37">
                  <c:v>-4.3799832965572404E-5</c:v>
                </c:pt>
                <c:pt idx="38">
                  <c:v>-4.7289515241839483E-6</c:v>
                </c:pt>
                <c:pt idx="39">
                  <c:v>-1.1129999294438566E-4</c:v>
                </c:pt>
                <c:pt idx="40">
                  <c:v>-1.7487203211049554E-5</c:v>
                </c:pt>
                <c:pt idx="41">
                  <c:v>-5.3191486768583733E-5</c:v>
                </c:pt>
                <c:pt idx="42">
                  <c:v>-3.3665174126484225E-5</c:v>
                </c:pt>
                <c:pt idx="43">
                  <c:v>-6.4852338829055913E-5</c:v>
                </c:pt>
                <c:pt idx="44">
                  <c:v>-1.5058800323722906E-5</c:v>
                </c:pt>
                <c:pt idx="45">
                  <c:v>-4.5448437228889232E-5</c:v>
                </c:pt>
                <c:pt idx="46">
                  <c:v>2.6041132374485915E-5</c:v>
                </c:pt>
                <c:pt idx="47">
                  <c:v>-6.18382347620074E-6</c:v>
                </c:pt>
                <c:pt idx="48">
                  <c:v>-4.7196812642877795E-5</c:v>
                </c:pt>
                <c:pt idx="49">
                  <c:v>4.5735207877427709E-5</c:v>
                </c:pt>
                <c:pt idx="50">
                  <c:v>3.5693441587392031E-5</c:v>
                </c:pt>
                <c:pt idx="51">
                  <c:v>1.1451203737217631E-5</c:v>
                </c:pt>
                <c:pt idx="52">
                  <c:v>-2.3964231555809049E-5</c:v>
                </c:pt>
                <c:pt idx="53">
                  <c:v>2.8922184315125464E-5</c:v>
                </c:pt>
                <c:pt idx="54">
                  <c:v>-6.2897722843672957E-5</c:v>
                </c:pt>
                <c:pt idx="55">
                  <c:v>-5.9535551711489203E-5</c:v>
                </c:pt>
                <c:pt idx="56">
                  <c:v>-6.1373359693782446E-5</c:v>
                </c:pt>
                <c:pt idx="57">
                  <c:v>-4.1184770549854491E-5</c:v>
                </c:pt>
                <c:pt idx="58">
                  <c:v>2.57610874244247E-6</c:v>
                </c:pt>
                <c:pt idx="59">
                  <c:v>-4.7781991767971129E-5</c:v>
                </c:pt>
                <c:pt idx="60">
                  <c:v>-1.2324474150243563E-5</c:v>
                </c:pt>
                <c:pt idx="61">
                  <c:v>2.8734797537101993E-6</c:v>
                </c:pt>
                <c:pt idx="62">
                  <c:v>-4.0768704093662009E-5</c:v>
                </c:pt>
                <c:pt idx="63">
                  <c:v>-1.5306586768964992E-5</c:v>
                </c:pt>
                <c:pt idx="64">
                  <c:v>3.1752808585236111E-5</c:v>
                </c:pt>
                <c:pt idx="65">
                  <c:v>-7.877440813620234E-5</c:v>
                </c:pt>
                <c:pt idx="66">
                  <c:v>-7.4528344947940683E-5</c:v>
                </c:pt>
                <c:pt idx="67">
                  <c:v>9.1295649054473713E-6</c:v>
                </c:pt>
                <c:pt idx="68">
                  <c:v>-5.4102175522123628E-5</c:v>
                </c:pt>
                <c:pt idx="69">
                  <c:v>-3.3740035103847332E-5</c:v>
                </c:pt>
                <c:pt idx="70">
                  <c:v>5.0170098907147435E-5</c:v>
                </c:pt>
                <c:pt idx="71">
                  <c:v>-6.4778072592415296E-5</c:v>
                </c:pt>
                <c:pt idx="72">
                  <c:v>-8.0897589760043124E-5</c:v>
                </c:pt>
                <c:pt idx="73">
                  <c:v>-9.3193992585117059E-6</c:v>
                </c:pt>
                <c:pt idx="74">
                  <c:v>-5.2685912240971471E-5</c:v>
                </c:pt>
                <c:pt idx="75">
                  <c:v>2.7339793797904067E-5</c:v>
                </c:pt>
                <c:pt idx="76">
                  <c:v>-4.341935052457925E-7</c:v>
                </c:pt>
                <c:pt idx="77">
                  <c:v>3.2105774939064787E-5</c:v>
                </c:pt>
                <c:pt idx="78">
                  <c:v>-2.7171923657941352E-5</c:v>
                </c:pt>
                <c:pt idx="79">
                  <c:v>-8.7179795499491746E-6</c:v>
                </c:pt>
                <c:pt idx="80">
                  <c:v>-7.6410014426676713E-5</c:v>
                </c:pt>
                <c:pt idx="81">
                  <c:v>1.544026059213374E-4</c:v>
                </c:pt>
                <c:pt idx="82">
                  <c:v>-2.4299172162493333E-5</c:v>
                </c:pt>
                <c:pt idx="83">
                  <c:v>-1.9165498065756197E-6</c:v>
                </c:pt>
                <c:pt idx="84">
                  <c:v>-1.5603176016981257E-5</c:v>
                </c:pt>
                <c:pt idx="85">
                  <c:v>-1.1422465652754501E-5</c:v>
                </c:pt>
                <c:pt idx="86">
                  <c:v>-6.4607239572548486E-5</c:v>
                </c:pt>
                <c:pt idx="87">
                  <c:v>4.7432127922517769E-5</c:v>
                </c:pt>
                <c:pt idx="88">
                  <c:v>-1.2854300906656136E-4</c:v>
                </c:pt>
                <c:pt idx="89">
                  <c:v>-6.7690971228120305E-5</c:v>
                </c:pt>
                <c:pt idx="90">
                  <c:v>5.8406081229558449E-5</c:v>
                </c:pt>
                <c:pt idx="91">
                  <c:v>2.581801145983009E-5</c:v>
                </c:pt>
                <c:pt idx="92">
                  <c:v>-3.4127902468125411E-5</c:v>
                </c:pt>
                <c:pt idx="93">
                  <c:v>-2.1614884908756284E-5</c:v>
                </c:pt>
                <c:pt idx="94">
                  <c:v>-8.8969761254895324E-5</c:v>
                </c:pt>
                <c:pt idx="95">
                  <c:v>4.3285554686969862E-5</c:v>
                </c:pt>
                <c:pt idx="96">
                  <c:v>6.0748211518782532E-5</c:v>
                </c:pt>
                <c:pt idx="97">
                  <c:v>-6.4069116782880606E-5</c:v>
                </c:pt>
                <c:pt idx="98">
                  <c:v>-2.0729904015125492E-5</c:v>
                </c:pt>
                <c:pt idx="99">
                  <c:v>1.6163799097275357E-5</c:v>
                </c:pt>
                <c:pt idx="100">
                  <c:v>1.1958557530085054E-4</c:v>
                </c:pt>
                <c:pt idx="101">
                  <c:v>-5.1754087451818349E-5</c:v>
                </c:pt>
                <c:pt idx="102">
                  <c:v>-1.0628964348269169E-4</c:v>
                </c:pt>
                <c:pt idx="103">
                  <c:v>-1.937825581143195E-5</c:v>
                </c:pt>
                <c:pt idx="104">
                  <c:v>4.3188415179730433E-7</c:v>
                </c:pt>
                <c:pt idx="105">
                  <c:v>-6.5847101153897929E-5</c:v>
                </c:pt>
                <c:pt idx="106">
                  <c:v>2.3003656844451398E-5</c:v>
                </c:pt>
                <c:pt idx="107">
                  <c:v>8.2250862657012305E-5</c:v>
                </c:pt>
                <c:pt idx="108">
                  <c:v>2.6721291497195689E-6</c:v>
                </c:pt>
                <c:pt idx="109">
                  <c:v>-3.4823028412317219E-5</c:v>
                </c:pt>
                <c:pt idx="110">
                  <c:v>1.8956440839785343E-5</c:v>
                </c:pt>
                <c:pt idx="111">
                  <c:v>1.2804800019745855E-4</c:v>
                </c:pt>
                <c:pt idx="112">
                  <c:v>5.1981526859338698E-6</c:v>
                </c:pt>
                <c:pt idx="113">
                  <c:v>8.7053219591441081E-5</c:v>
                </c:pt>
                <c:pt idx="114">
                  <c:v>1.4312552911312638E-4</c:v>
                </c:pt>
                <c:pt idx="115">
                  <c:v>7.0610233736068725E-5</c:v>
                </c:pt>
                <c:pt idx="116">
                  <c:v>6.7632501233906139E-5</c:v>
                </c:pt>
                <c:pt idx="117">
                  <c:v>9.0032157900228138E-5</c:v>
                </c:pt>
                <c:pt idx="118">
                  <c:v>1.2801422001594716E-4</c:v>
                </c:pt>
                <c:pt idx="119">
                  <c:v>1.2209528045642568E-4</c:v>
                </c:pt>
                <c:pt idx="120">
                  <c:v>-2.4373412733118141E-5</c:v>
                </c:pt>
                <c:pt idx="121">
                  <c:v>1.0481885584449728E-4</c:v>
                </c:pt>
                <c:pt idx="122">
                  <c:v>1.4249043770402786E-4</c:v>
                </c:pt>
                <c:pt idx="123">
                  <c:v>2.9537737348036717E-4</c:v>
                </c:pt>
                <c:pt idx="124">
                  <c:v>-1.2734560315863508E-5</c:v>
                </c:pt>
                <c:pt idx="125">
                  <c:v>1.0120836450119223E-4</c:v>
                </c:pt>
                <c:pt idx="126">
                  <c:v>1.9865310834364723E-4</c:v>
                </c:pt>
                <c:pt idx="127">
                  <c:v>1.0298465782483733E-4</c:v>
                </c:pt>
                <c:pt idx="128">
                  <c:v>1.6548298246899071E-4</c:v>
                </c:pt>
                <c:pt idx="129">
                  <c:v>1.564267439773657E-4</c:v>
                </c:pt>
                <c:pt idx="130">
                  <c:v>1.1933039214252154E-4</c:v>
                </c:pt>
                <c:pt idx="131">
                  <c:v>1.0450915796085731E-4</c:v>
                </c:pt>
                <c:pt idx="132">
                  <c:v>1.4122344574676849E-4</c:v>
                </c:pt>
                <c:pt idx="133">
                  <c:v>1.8018117379976642E-4</c:v>
                </c:pt>
                <c:pt idx="134">
                  <c:v>2.13819860505945E-4</c:v>
                </c:pt>
                <c:pt idx="135">
                  <c:v>2.2268837447075298E-4</c:v>
                </c:pt>
                <c:pt idx="136">
                  <c:v>1.5548504232814199E-4</c:v>
                </c:pt>
                <c:pt idx="137">
                  <c:v>2.4234037608163498E-4</c:v>
                </c:pt>
                <c:pt idx="138">
                  <c:v>1.8355078477084118E-4</c:v>
                </c:pt>
                <c:pt idx="139">
                  <c:v>2.7694268267535469E-4</c:v>
                </c:pt>
                <c:pt idx="140">
                  <c:v>2.5165261510318019E-4</c:v>
                </c:pt>
                <c:pt idx="141">
                  <c:v>2.0173329259521862E-4</c:v>
                </c:pt>
                <c:pt idx="142">
                  <c:v>2.207174975931835E-4</c:v>
                </c:pt>
                <c:pt idx="143">
                  <c:v>2.6988472925662554E-4</c:v>
                </c:pt>
                <c:pt idx="144">
                  <c:v>1.9847131252956015E-4</c:v>
                </c:pt>
                <c:pt idx="145">
                  <c:v>1.8108409746150651E-4</c:v>
                </c:pt>
                <c:pt idx="146">
                  <c:v>1.8717743587236377E-4</c:v>
                </c:pt>
                <c:pt idx="147">
                  <c:v>2.8312445162096593E-4</c:v>
                </c:pt>
                <c:pt idx="148">
                  <c:v>2.8748258121973373E-4</c:v>
                </c:pt>
                <c:pt idx="149">
                  <c:v>2.6297644739398432E-4</c:v>
                </c:pt>
                <c:pt idx="150">
                  <c:v>2.5606168608675569E-4</c:v>
                </c:pt>
                <c:pt idx="151">
                  <c:v>3.5245888581599948E-4</c:v>
                </c:pt>
                <c:pt idx="152">
                  <c:v>2.5439759914642774E-4</c:v>
                </c:pt>
                <c:pt idx="153">
                  <c:v>3.2418680163159288E-4</c:v>
                </c:pt>
                <c:pt idx="154">
                  <c:v>2.9900535546460022E-4</c:v>
                </c:pt>
                <c:pt idx="155">
                  <c:v>2.9392530189367673E-4</c:v>
                </c:pt>
                <c:pt idx="156">
                  <c:v>3.1699379990553092E-4</c:v>
                </c:pt>
                <c:pt idx="157">
                  <c:v>2.2175441906678106E-4</c:v>
                </c:pt>
                <c:pt idx="158">
                  <c:v>3.10206869473736E-4</c:v>
                </c:pt>
                <c:pt idx="159">
                  <c:v>3.7031714971957333E-4</c:v>
                </c:pt>
                <c:pt idx="160">
                  <c:v>3.1505261285056122E-4</c:v>
                </c:pt>
                <c:pt idx="161">
                  <c:v>3.0662496471556017E-4</c:v>
                </c:pt>
                <c:pt idx="162">
                  <c:v>3.2076555628379137E-4</c:v>
                </c:pt>
                <c:pt idx="163">
                  <c:v>4.1489447746179001E-4</c:v>
                </c:pt>
                <c:pt idx="164">
                  <c:v>4.1731852707215227E-4</c:v>
                </c:pt>
                <c:pt idx="165">
                  <c:v>4.2617787579884167E-4</c:v>
                </c:pt>
                <c:pt idx="166">
                  <c:v>4.3033212680177032E-4</c:v>
                </c:pt>
                <c:pt idx="167">
                  <c:v>3.4697344714310812E-4</c:v>
                </c:pt>
                <c:pt idx="168">
                  <c:v>3.3964459990202308E-4</c:v>
                </c:pt>
                <c:pt idx="169">
                  <c:v>4.6001505933129707E-4</c:v>
                </c:pt>
                <c:pt idx="170">
                  <c:v>4.9468694524514977E-4</c:v>
                </c:pt>
                <c:pt idx="171">
                  <c:v>3.794248698719715E-4</c:v>
                </c:pt>
                <c:pt idx="172">
                  <c:v>4.2940745195797552E-4</c:v>
                </c:pt>
                <c:pt idx="173">
                  <c:v>4.2366385377172727E-4</c:v>
                </c:pt>
                <c:pt idx="174">
                  <c:v>4.3546779663384367E-4</c:v>
                </c:pt>
                <c:pt idx="175">
                  <c:v>4.4831002050922794E-4</c:v>
                </c:pt>
                <c:pt idx="176">
                  <c:v>4.5883377787627952E-4</c:v>
                </c:pt>
                <c:pt idx="177">
                  <c:v>4.9344715996751725E-4</c:v>
                </c:pt>
                <c:pt idx="178">
                  <c:v>4.3506394080856372E-4</c:v>
                </c:pt>
                <c:pt idx="179">
                  <c:v>4.7573009701081578E-4</c:v>
                </c:pt>
                <c:pt idx="180">
                  <c:v>4.6901172550124466E-4</c:v>
                </c:pt>
                <c:pt idx="181">
                  <c:v>5.1088875698374449E-4</c:v>
                </c:pt>
                <c:pt idx="182">
                  <c:v>5.3388426401873752E-4</c:v>
                </c:pt>
                <c:pt idx="183">
                  <c:v>5.3900873970930173E-4</c:v>
                </c:pt>
                <c:pt idx="184">
                  <c:v>5.7092035424351857E-4</c:v>
                </c:pt>
                <c:pt idx="185">
                  <c:v>5.8135919998804526E-4</c:v>
                </c:pt>
                <c:pt idx="186">
                  <c:v>4.965354520602345E-4</c:v>
                </c:pt>
                <c:pt idx="187">
                  <c:v>4.5380308027404915E-4</c:v>
                </c:pt>
                <c:pt idx="188">
                  <c:v>5.2788412086709471E-4</c:v>
                </c:pt>
                <c:pt idx="189">
                  <c:v>6.177985483217254E-4</c:v>
                </c:pt>
                <c:pt idx="190">
                  <c:v>5.1393785522980484E-4</c:v>
                </c:pt>
                <c:pt idx="191">
                  <c:v>5.2340284242683322E-4</c:v>
                </c:pt>
                <c:pt idx="192">
                  <c:v>4.9419340715124282E-4</c:v>
                </c:pt>
                <c:pt idx="193">
                  <c:v>6.1549207657041801E-4</c:v>
                </c:pt>
                <c:pt idx="194">
                  <c:v>5.7656731886698061E-4</c:v>
                </c:pt>
                <c:pt idx="195">
                  <c:v>5.8048479447604315E-4</c:v>
                </c:pt>
                <c:pt idx="196">
                  <c:v>5.8344190127773742E-4</c:v>
                </c:pt>
                <c:pt idx="197">
                  <c:v>7.5467124973991207E-4</c:v>
                </c:pt>
                <c:pt idx="198">
                  <c:v>7.0065040305564673E-4</c:v>
                </c:pt>
                <c:pt idx="199">
                  <c:v>6.0423158219801397E-4</c:v>
                </c:pt>
                <c:pt idx="200">
                  <c:v>6.4290233176254137E-4</c:v>
                </c:pt>
                <c:pt idx="201">
                  <c:v>7.180615786629152E-4</c:v>
                </c:pt>
                <c:pt idx="202">
                  <c:v>6.8621095891101096E-4</c:v>
                </c:pt>
                <c:pt idx="203">
                  <c:v>6.7071944746516319E-4</c:v>
                </c:pt>
                <c:pt idx="204">
                  <c:v>6.1175598102432239E-4</c:v>
                </c:pt>
                <c:pt idx="205">
                  <c:v>7.2605663482314901E-4</c:v>
                </c:pt>
                <c:pt idx="206">
                  <c:v>7.2697308740055783E-4</c:v>
                </c:pt>
                <c:pt idx="207">
                  <c:v>7.2461546284982884E-4</c:v>
                </c:pt>
                <c:pt idx="208">
                  <c:v>7.322113696820831E-4</c:v>
                </c:pt>
                <c:pt idx="209">
                  <c:v>7.3357758848773902E-4</c:v>
                </c:pt>
                <c:pt idx="210">
                  <c:v>7.407850618291697E-4</c:v>
                </c:pt>
                <c:pt idx="211">
                  <c:v>7.767608325106169E-4</c:v>
                </c:pt>
                <c:pt idx="212">
                  <c:v>8.0103083027362101E-4</c:v>
                </c:pt>
                <c:pt idx="213">
                  <c:v>9.0666304663489196E-4</c:v>
                </c:pt>
                <c:pt idx="214">
                  <c:v>7.9780946356816304E-4</c:v>
                </c:pt>
                <c:pt idx="215">
                  <c:v>8.1894251594940865E-4</c:v>
                </c:pt>
                <c:pt idx="216">
                  <c:v>7.7579081967073336E-4</c:v>
                </c:pt>
                <c:pt idx="217">
                  <c:v>8.8076744673433374E-4</c:v>
                </c:pt>
                <c:pt idx="218">
                  <c:v>8.9059542381265348E-4</c:v>
                </c:pt>
                <c:pt idx="219">
                  <c:v>8.747731682103542E-4</c:v>
                </c:pt>
                <c:pt idx="220">
                  <c:v>9.4847404320177412E-4</c:v>
                </c:pt>
                <c:pt idx="221">
                  <c:v>1.0528578343250838E-3</c:v>
                </c:pt>
                <c:pt idx="222">
                  <c:v>9.4393194098692538E-4</c:v>
                </c:pt>
                <c:pt idx="223">
                  <c:v>1.1282518503766019E-3</c:v>
                </c:pt>
                <c:pt idx="224">
                  <c:v>9.6707226404358325E-4</c:v>
                </c:pt>
                <c:pt idx="225">
                  <c:v>1.0070699686212125E-3</c:v>
                </c:pt>
                <c:pt idx="226">
                  <c:v>1.0117368155346199E-3</c:v>
                </c:pt>
                <c:pt idx="227">
                  <c:v>1.0655806024692954E-3</c:v>
                </c:pt>
                <c:pt idx="228">
                  <c:v>1.0361402028694674E-3</c:v>
                </c:pt>
                <c:pt idx="229">
                  <c:v>1.1687286284612522E-3</c:v>
                </c:pt>
                <c:pt idx="230">
                  <c:v>1.0571669006274264E-3</c:v>
                </c:pt>
                <c:pt idx="231">
                  <c:v>1.1665178414781174E-3</c:v>
                </c:pt>
                <c:pt idx="232">
                  <c:v>1.1156695726147066E-3</c:v>
                </c:pt>
                <c:pt idx="233">
                  <c:v>1.1447019247297491E-3</c:v>
                </c:pt>
                <c:pt idx="234">
                  <c:v>1.1638082965663571E-3</c:v>
                </c:pt>
                <c:pt idx="235">
                  <c:v>1.1871648832497443E-3</c:v>
                </c:pt>
                <c:pt idx="236">
                  <c:v>1.2017878822767388E-3</c:v>
                </c:pt>
                <c:pt idx="237">
                  <c:v>1.1980278696759128E-3</c:v>
                </c:pt>
                <c:pt idx="238">
                  <c:v>1.3115210206841822E-3</c:v>
                </c:pt>
                <c:pt idx="239">
                  <c:v>1.2270931283756099E-3</c:v>
                </c:pt>
                <c:pt idx="240">
                  <c:v>1.2762715825239889E-3</c:v>
                </c:pt>
                <c:pt idx="241">
                  <c:v>1.2950986921378173E-3</c:v>
                </c:pt>
                <c:pt idx="242">
                  <c:v>1.3060480348251928E-3</c:v>
                </c:pt>
                <c:pt idx="243">
                  <c:v>1.3653273478437655E-3</c:v>
                </c:pt>
                <c:pt idx="244">
                  <c:v>1.3638678481007792E-3</c:v>
                </c:pt>
                <c:pt idx="245">
                  <c:v>1.4203130646221343E-3</c:v>
                </c:pt>
                <c:pt idx="246">
                  <c:v>1.4599908814533448E-3</c:v>
                </c:pt>
                <c:pt idx="247">
                  <c:v>1.4362418037739575E-3</c:v>
                </c:pt>
                <c:pt idx="248">
                  <c:v>1.4913893276774235E-3</c:v>
                </c:pt>
                <c:pt idx="249">
                  <c:v>1.4824274718907189E-3</c:v>
                </c:pt>
                <c:pt idx="250">
                  <c:v>1.5968443495204205E-3</c:v>
                </c:pt>
                <c:pt idx="251">
                  <c:v>1.5962072875950056E-3</c:v>
                </c:pt>
                <c:pt idx="252">
                  <c:v>1.6978586974699663E-3</c:v>
                </c:pt>
                <c:pt idx="253">
                  <c:v>1.6270475369988338E-3</c:v>
                </c:pt>
                <c:pt idx="254">
                  <c:v>1.6435204202445309E-3</c:v>
                </c:pt>
                <c:pt idx="255">
                  <c:v>1.6540713101082447E-3</c:v>
                </c:pt>
                <c:pt idx="256">
                  <c:v>1.6868399439610351E-3</c:v>
                </c:pt>
                <c:pt idx="257">
                  <c:v>1.7701013442873899E-3</c:v>
                </c:pt>
                <c:pt idx="258">
                  <c:v>1.7573028491331358E-3</c:v>
                </c:pt>
                <c:pt idx="259">
                  <c:v>1.8666089727889489E-3</c:v>
                </c:pt>
                <c:pt idx="260">
                  <c:v>1.8960184152584623E-3</c:v>
                </c:pt>
                <c:pt idx="261">
                  <c:v>1.8864041346938146E-3</c:v>
                </c:pt>
                <c:pt idx="262">
                  <c:v>1.9306110778113429E-3</c:v>
                </c:pt>
                <c:pt idx="263">
                  <c:v>1.8739484346016475E-3</c:v>
                </c:pt>
                <c:pt idx="264">
                  <c:v>2.099889879355765E-3</c:v>
                </c:pt>
                <c:pt idx="265">
                  <c:v>2.0876116141299384E-3</c:v>
                </c:pt>
                <c:pt idx="266">
                  <c:v>2.1976547094349329E-3</c:v>
                </c:pt>
                <c:pt idx="267">
                  <c:v>2.1977474606037347E-3</c:v>
                </c:pt>
                <c:pt idx="268">
                  <c:v>2.2226925589801843E-3</c:v>
                </c:pt>
                <c:pt idx="269">
                  <c:v>2.2880124226616113E-3</c:v>
                </c:pt>
                <c:pt idx="270">
                  <c:v>2.3021784119327754E-3</c:v>
                </c:pt>
                <c:pt idx="271">
                  <c:v>2.3813066363972905E-3</c:v>
                </c:pt>
                <c:pt idx="272">
                  <c:v>2.3705062568852991E-3</c:v>
                </c:pt>
                <c:pt idx="273">
                  <c:v>2.4402855124446357E-3</c:v>
                </c:pt>
                <c:pt idx="274">
                  <c:v>2.4899457019073251E-3</c:v>
                </c:pt>
                <c:pt idx="275">
                  <c:v>2.5355522408411178E-3</c:v>
                </c:pt>
                <c:pt idx="276">
                  <c:v>2.5870940941437178E-3</c:v>
                </c:pt>
                <c:pt idx="277">
                  <c:v>2.6359610825004006E-3</c:v>
                </c:pt>
                <c:pt idx="278">
                  <c:v>2.6102379161013186E-3</c:v>
                </c:pt>
                <c:pt idx="279">
                  <c:v>2.6174192010982832E-3</c:v>
                </c:pt>
                <c:pt idx="280">
                  <c:v>2.720511927621857E-3</c:v>
                </c:pt>
                <c:pt idx="281">
                  <c:v>2.8532948823882702E-3</c:v>
                </c:pt>
                <c:pt idx="282">
                  <c:v>2.8134982160704543E-3</c:v>
                </c:pt>
                <c:pt idx="283">
                  <c:v>2.8943924191953529E-3</c:v>
                </c:pt>
                <c:pt idx="284">
                  <c:v>3.0598930458856808E-3</c:v>
                </c:pt>
                <c:pt idx="285">
                  <c:v>2.7298199777313062E-3</c:v>
                </c:pt>
                <c:pt idx="286">
                  <c:v>2.963723929020088E-3</c:v>
                </c:pt>
                <c:pt idx="287">
                  <c:v>3.1301211463062592E-3</c:v>
                </c:pt>
                <c:pt idx="288">
                  <c:v>3.0796116840541001E-3</c:v>
                </c:pt>
                <c:pt idx="289">
                  <c:v>3.2354818056389966E-3</c:v>
                </c:pt>
                <c:pt idx="290">
                  <c:v>3.2209825421434688E-3</c:v>
                </c:pt>
                <c:pt idx="291">
                  <c:v>3.3297044563864826E-3</c:v>
                </c:pt>
                <c:pt idx="292">
                  <c:v>3.3440136963390106E-3</c:v>
                </c:pt>
                <c:pt idx="293">
                  <c:v>3.4216386252044258E-3</c:v>
                </c:pt>
                <c:pt idx="294">
                  <c:v>3.4096832919308156E-3</c:v>
                </c:pt>
                <c:pt idx="295">
                  <c:v>3.6189811602667455E-3</c:v>
                </c:pt>
                <c:pt idx="296">
                  <c:v>3.6228773050102255E-3</c:v>
                </c:pt>
                <c:pt idx="297">
                  <c:v>3.7450181025122974E-3</c:v>
                </c:pt>
                <c:pt idx="298">
                  <c:v>3.7600242013238775E-3</c:v>
                </c:pt>
                <c:pt idx="299">
                  <c:v>3.81010233288589E-3</c:v>
                </c:pt>
                <c:pt idx="300">
                  <c:v>3.8756127305574596E-3</c:v>
                </c:pt>
                <c:pt idx="301">
                  <c:v>3.8859952895267278E-3</c:v>
                </c:pt>
                <c:pt idx="302">
                  <c:v>3.9814186845576801E-3</c:v>
                </c:pt>
                <c:pt idx="303">
                  <c:v>3.9229691123073241E-3</c:v>
                </c:pt>
                <c:pt idx="304">
                  <c:v>3.9883041537981771E-3</c:v>
                </c:pt>
                <c:pt idx="305">
                  <c:v>4.1760150213719259E-3</c:v>
                </c:pt>
                <c:pt idx="306">
                  <c:v>4.271258895324914E-3</c:v>
                </c:pt>
                <c:pt idx="307">
                  <c:v>4.217499747416668E-3</c:v>
                </c:pt>
                <c:pt idx="308">
                  <c:v>4.4351598363739147E-3</c:v>
                </c:pt>
                <c:pt idx="309">
                  <c:v>4.3852540727769406E-3</c:v>
                </c:pt>
                <c:pt idx="310">
                  <c:v>4.5129421528270069E-3</c:v>
                </c:pt>
                <c:pt idx="311">
                  <c:v>4.4657113272661185E-3</c:v>
                </c:pt>
                <c:pt idx="312">
                  <c:v>4.6589836364258879E-3</c:v>
                </c:pt>
                <c:pt idx="313">
                  <c:v>4.6277716815425534E-3</c:v>
                </c:pt>
                <c:pt idx="314">
                  <c:v>4.8614151243741447E-3</c:v>
                </c:pt>
                <c:pt idx="315">
                  <c:v>4.8442373511827447E-3</c:v>
                </c:pt>
                <c:pt idx="316">
                  <c:v>4.9626859807599391E-3</c:v>
                </c:pt>
                <c:pt idx="317">
                  <c:v>5.0449031839031582E-3</c:v>
                </c:pt>
                <c:pt idx="318">
                  <c:v>5.1314811420028862E-3</c:v>
                </c:pt>
                <c:pt idx="319">
                  <c:v>5.1618515392110424E-3</c:v>
                </c:pt>
                <c:pt idx="320">
                  <c:v>5.3374077246066201E-3</c:v>
                </c:pt>
                <c:pt idx="321">
                  <c:v>5.4390292888804211E-3</c:v>
                </c:pt>
                <c:pt idx="322">
                  <c:v>5.4896141420647379E-3</c:v>
                </c:pt>
                <c:pt idx="323">
                  <c:v>5.5686996901540492E-3</c:v>
                </c:pt>
                <c:pt idx="324">
                  <c:v>5.7477823803772331E-3</c:v>
                </c:pt>
                <c:pt idx="325">
                  <c:v>5.9144541181933939E-3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62-4F5F-AEED-E5D70FDC19C9}"/>
            </c:ext>
          </c:extLst>
        </c:ser>
        <c:ser>
          <c:idx val="3"/>
          <c:order val="3"/>
          <c:tx>
            <c:strRef>
              <c:f>'OLS13-2'!$DU$4</c:f>
              <c:strCache>
                <c:ptCount val="1"/>
                <c:pt idx="0">
                  <c:v>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'OLS13-2'!$DU$5:$DU$339</c:f>
              <c:numCache>
                <c:formatCode>0.00E+00</c:formatCode>
                <c:ptCount val="335"/>
                <c:pt idx="0">
                  <c:v>-1.5346275856439526E-17</c:v>
                </c:pt>
                <c:pt idx="1">
                  <c:v>9.6765589085132372E-5</c:v>
                </c:pt>
                <c:pt idx="2">
                  <c:v>1.3532654461575371E-4</c:v>
                </c:pt>
                <c:pt idx="3">
                  <c:v>1.4380092521591145E-4</c:v>
                </c:pt>
                <c:pt idx="4">
                  <c:v>1.8615129296514429E-4</c:v>
                </c:pt>
                <c:pt idx="5">
                  <c:v>8.3388046675524579E-5</c:v>
                </c:pt>
                <c:pt idx="6">
                  <c:v>1.0296235000936739E-4</c:v>
                </c:pt>
                <c:pt idx="7">
                  <c:v>1.059986409035084E-4</c:v>
                </c:pt>
                <c:pt idx="8">
                  <c:v>4.0686295660180545E-5</c:v>
                </c:pt>
                <c:pt idx="9">
                  <c:v>4.7568178913097691E-5</c:v>
                </c:pt>
                <c:pt idx="10">
                  <c:v>4.3498367020065336E-5</c:v>
                </c:pt>
                <c:pt idx="11">
                  <c:v>2.1943191836716302E-5</c:v>
                </c:pt>
                <c:pt idx="12">
                  <c:v>1.3069769711845884E-4</c:v>
                </c:pt>
                <c:pt idx="13">
                  <c:v>9.6401177551970767E-5</c:v>
                </c:pt>
                <c:pt idx="14">
                  <c:v>1.4043813505900415E-4</c:v>
                </c:pt>
                <c:pt idx="15">
                  <c:v>8.5437332694124774E-5</c:v>
                </c:pt>
                <c:pt idx="16">
                  <c:v>9.7272756823579473E-5</c:v>
                </c:pt>
                <c:pt idx="17">
                  <c:v>7.9395715949717502E-5</c:v>
                </c:pt>
                <c:pt idx="18">
                  <c:v>1.3238402130206556E-4</c:v>
                </c:pt>
                <c:pt idx="19">
                  <c:v>1.0913870473913258E-4</c:v>
                </c:pt>
                <c:pt idx="20">
                  <c:v>1.1842522803241144E-4</c:v>
                </c:pt>
                <c:pt idx="21">
                  <c:v>1.0519542175476933E-4</c:v>
                </c:pt>
                <c:pt idx="22">
                  <c:v>5.9645294884959782E-5</c:v>
                </c:pt>
                <c:pt idx="23">
                  <c:v>1.2509735802833082E-4</c:v>
                </c:pt>
                <c:pt idx="24">
                  <c:v>1.2828767052022359E-4</c:v>
                </c:pt>
                <c:pt idx="25">
                  <c:v>9.8456401128964972E-5</c:v>
                </c:pt>
                <c:pt idx="26">
                  <c:v>8.9616811543638596E-5</c:v>
                </c:pt>
                <c:pt idx="27">
                  <c:v>1.1642035853790387E-4</c:v>
                </c:pt>
                <c:pt idx="28">
                  <c:v>7.8187233842730948E-5</c:v>
                </c:pt>
                <c:pt idx="29">
                  <c:v>9.422687864859262E-5</c:v>
                </c:pt>
                <c:pt idx="30">
                  <c:v>1.0755734477519086E-4</c:v>
                </c:pt>
                <c:pt idx="31">
                  <c:v>9.3902793615054949E-5</c:v>
                </c:pt>
                <c:pt idx="32">
                  <c:v>1.2297774099863341E-4</c:v>
                </c:pt>
                <c:pt idx="33">
                  <c:v>1.1195182903240593E-4</c:v>
                </c:pt>
                <c:pt idx="34">
                  <c:v>8.2219358492061252E-5</c:v>
                </c:pt>
                <c:pt idx="35">
                  <c:v>9.8308991169800391E-5</c:v>
                </c:pt>
                <c:pt idx="36">
                  <c:v>6.5371666410313754E-5</c:v>
                </c:pt>
                <c:pt idx="37">
                  <c:v>1.6380744241840104E-4</c:v>
                </c:pt>
                <c:pt idx="38">
                  <c:v>1.2082385947408093E-4</c:v>
                </c:pt>
                <c:pt idx="39">
                  <c:v>3.4071312664303837E-5</c:v>
                </c:pt>
                <c:pt idx="40">
                  <c:v>3.506730343132646E-5</c:v>
                </c:pt>
                <c:pt idx="41">
                  <c:v>1.0602761087825783E-4</c:v>
                </c:pt>
                <c:pt idx="42">
                  <c:v>1.1417862156915502E-4</c:v>
                </c:pt>
                <c:pt idx="43">
                  <c:v>7.312587762298633E-5</c:v>
                </c:pt>
                <c:pt idx="44">
                  <c:v>6.9071604205458916E-5</c:v>
                </c:pt>
                <c:pt idx="45">
                  <c:v>5.9386044120940818E-5</c:v>
                </c:pt>
                <c:pt idx="46">
                  <c:v>1.7415117199128557E-5</c:v>
                </c:pt>
                <c:pt idx="47">
                  <c:v>8.2235058483807533E-5</c:v>
                </c:pt>
                <c:pt idx="48">
                  <c:v>1.0067321151357376E-4</c:v>
                </c:pt>
                <c:pt idx="49">
                  <c:v>1.5496454746612121E-4</c:v>
                </c:pt>
                <c:pt idx="50">
                  <c:v>1.0012486685270956E-4</c:v>
                </c:pt>
                <c:pt idx="51">
                  <c:v>6.8379914943801634E-5</c:v>
                </c:pt>
                <c:pt idx="52">
                  <c:v>1.2275483786659434E-4</c:v>
                </c:pt>
                <c:pt idx="53">
                  <c:v>1.4519986783217509E-4</c:v>
                </c:pt>
                <c:pt idx="54">
                  <c:v>7.1975720934518194E-5</c:v>
                </c:pt>
                <c:pt idx="55">
                  <c:v>7.5718298113132063E-5</c:v>
                </c:pt>
                <c:pt idx="56">
                  <c:v>7.8779395496937025E-5</c:v>
                </c:pt>
                <c:pt idx="57">
                  <c:v>1.2008339214642709E-4</c:v>
                </c:pt>
                <c:pt idx="58">
                  <c:v>2.4515446608723649E-4</c:v>
                </c:pt>
                <c:pt idx="59">
                  <c:v>5.4386071259389791E-5</c:v>
                </c:pt>
                <c:pt idx="60">
                  <c:v>1.2699373949542176E-4</c:v>
                </c:pt>
                <c:pt idx="61">
                  <c:v>9.131573290644139E-5</c:v>
                </c:pt>
                <c:pt idx="62">
                  <c:v>1.1416928539735496E-4</c:v>
                </c:pt>
                <c:pt idx="63">
                  <c:v>1.6547439391361211E-4</c:v>
                </c:pt>
                <c:pt idx="64">
                  <c:v>1.2983736210962608E-4</c:v>
                </c:pt>
                <c:pt idx="65">
                  <c:v>1.0648204649679543E-4</c:v>
                </c:pt>
                <c:pt idx="66">
                  <c:v>9.5799556173296364E-5</c:v>
                </c:pt>
                <c:pt idx="67">
                  <c:v>1.1545936235062264E-4</c:v>
                </c:pt>
                <c:pt idx="68">
                  <c:v>8.4491052008830959E-5</c:v>
                </c:pt>
                <c:pt idx="69">
                  <c:v>5.0399276409766837E-5</c:v>
                </c:pt>
                <c:pt idx="70">
                  <c:v>8.1570293220982861E-5</c:v>
                </c:pt>
                <c:pt idx="71">
                  <c:v>1.4550917501272658E-5</c:v>
                </c:pt>
                <c:pt idx="72">
                  <c:v>1.5076403222092413E-4</c:v>
                </c:pt>
                <c:pt idx="73">
                  <c:v>1.3100080210255596E-4</c:v>
                </c:pt>
                <c:pt idx="74">
                  <c:v>5.2107989266759352E-5</c:v>
                </c:pt>
                <c:pt idx="75">
                  <c:v>1.0709573651504142E-4</c:v>
                </c:pt>
                <c:pt idx="76">
                  <c:v>1.4979212607930741E-4</c:v>
                </c:pt>
                <c:pt idx="77">
                  <c:v>1.0370895403345975E-4</c:v>
                </c:pt>
                <c:pt idx="78">
                  <c:v>7.5297468617268356E-5</c:v>
                </c:pt>
                <c:pt idx="79">
                  <c:v>3.365585065546984E-5</c:v>
                </c:pt>
                <c:pt idx="80">
                  <c:v>1.1830436502214116E-4</c:v>
                </c:pt>
                <c:pt idx="81">
                  <c:v>9.638712241116646E-5</c:v>
                </c:pt>
                <c:pt idx="82">
                  <c:v>8.0196392295966696E-5</c:v>
                </c:pt>
                <c:pt idx="83">
                  <c:v>1.0445573570820404E-4</c:v>
                </c:pt>
                <c:pt idx="84">
                  <c:v>1.4365344077448916E-4</c:v>
                </c:pt>
                <c:pt idx="85">
                  <c:v>5.0547794215935384E-5</c:v>
                </c:pt>
                <c:pt idx="86">
                  <c:v>3.225578752972841E-5</c:v>
                </c:pt>
                <c:pt idx="87">
                  <c:v>3.4529197846342547E-5</c:v>
                </c:pt>
                <c:pt idx="88">
                  <c:v>6.4777289592067794E-5</c:v>
                </c:pt>
                <c:pt idx="89">
                  <c:v>-1.1425196072180647E-5</c:v>
                </c:pt>
                <c:pt idx="90">
                  <c:v>-5.4058894807334406E-5</c:v>
                </c:pt>
                <c:pt idx="91">
                  <c:v>7.3793155420389181E-5</c:v>
                </c:pt>
                <c:pt idx="92">
                  <c:v>1.0041947789008864E-5</c:v>
                </c:pt>
                <c:pt idx="93">
                  <c:v>2.4404732073134974E-5</c:v>
                </c:pt>
                <c:pt idx="94">
                  <c:v>1.2588027262057681E-4</c:v>
                </c:pt>
                <c:pt idx="95">
                  <c:v>3.3843612096024671E-5</c:v>
                </c:pt>
                <c:pt idx="96">
                  <c:v>6.4791622077639641E-5</c:v>
                </c:pt>
                <c:pt idx="97">
                  <c:v>-2.6304692500885626E-5</c:v>
                </c:pt>
                <c:pt idx="98">
                  <c:v>1.1009360998690551E-5</c:v>
                </c:pt>
                <c:pt idx="99">
                  <c:v>9.1088236455879202E-5</c:v>
                </c:pt>
                <c:pt idx="100">
                  <c:v>6.1165669406992905E-5</c:v>
                </c:pt>
                <c:pt idx="101">
                  <c:v>3.4862653171039261E-5</c:v>
                </c:pt>
                <c:pt idx="102">
                  <c:v>2.7629502698555027E-5</c:v>
                </c:pt>
                <c:pt idx="103">
                  <c:v>5.8292182763181911E-5</c:v>
                </c:pt>
                <c:pt idx="104">
                  <c:v>4.768402697766282E-5</c:v>
                </c:pt>
                <c:pt idx="105">
                  <c:v>-3.2009142756469567E-5</c:v>
                </c:pt>
                <c:pt idx="106">
                  <c:v>4.5212116597670524E-5</c:v>
                </c:pt>
                <c:pt idx="107">
                  <c:v>-2.0111531185430884E-5</c:v>
                </c:pt>
                <c:pt idx="108">
                  <c:v>-3.263347017400174E-5</c:v>
                </c:pt>
                <c:pt idx="109">
                  <c:v>-3.1534282903817939E-5</c:v>
                </c:pt>
                <c:pt idx="110">
                  <c:v>-3.4965557383767696E-5</c:v>
                </c:pt>
                <c:pt idx="111">
                  <c:v>-4.4536818601765768E-6</c:v>
                </c:pt>
                <c:pt idx="112">
                  <c:v>1.1454073570485142E-5</c:v>
                </c:pt>
                <c:pt idx="113">
                  <c:v>2.1833418710853281E-5</c:v>
                </c:pt>
                <c:pt idx="114">
                  <c:v>-7.2039298322734875E-5</c:v>
                </c:pt>
                <c:pt idx="115">
                  <c:v>1.1041173736327237E-5</c:v>
                </c:pt>
                <c:pt idx="116">
                  <c:v>1.5965300335531781E-5</c:v>
                </c:pt>
                <c:pt idx="117">
                  <c:v>1.7957987371072792E-5</c:v>
                </c:pt>
                <c:pt idx="118">
                  <c:v>-1.3054612991199224E-5</c:v>
                </c:pt>
                <c:pt idx="119">
                  <c:v>-8.6788230938524349E-6</c:v>
                </c:pt>
                <c:pt idx="120">
                  <c:v>-3.7268161451160841E-5</c:v>
                </c:pt>
                <c:pt idx="121">
                  <c:v>-4.5269883510233632E-5</c:v>
                </c:pt>
                <c:pt idx="122">
                  <c:v>-3.69519173854067E-5</c:v>
                </c:pt>
                <c:pt idx="123">
                  <c:v>1.0368121216054954E-5</c:v>
                </c:pt>
                <c:pt idx="124">
                  <c:v>-1.2695258918822214E-4</c:v>
                </c:pt>
                <c:pt idx="125">
                  <c:v>-6.6076041072314151E-5</c:v>
                </c:pt>
                <c:pt idx="126">
                  <c:v>-3.2668749582593932E-5</c:v>
                </c:pt>
                <c:pt idx="127">
                  <c:v>-1.1814230130829917E-4</c:v>
                </c:pt>
                <c:pt idx="128">
                  <c:v>-1.7767741163303126E-4</c:v>
                </c:pt>
                <c:pt idx="129">
                  <c:v>-5.1907359252914434E-5</c:v>
                </c:pt>
                <c:pt idx="130">
                  <c:v>-5.2370801052928784E-5</c:v>
                </c:pt>
                <c:pt idx="131">
                  <c:v>-1.5925823687911356E-4</c:v>
                </c:pt>
                <c:pt idx="132">
                  <c:v>-1.2829758045341632E-4</c:v>
                </c:pt>
                <c:pt idx="133">
                  <c:v>-7.4356151798178659E-5</c:v>
                </c:pt>
                <c:pt idx="134">
                  <c:v>-9.1243951430262232E-5</c:v>
                </c:pt>
                <c:pt idx="135">
                  <c:v>-1.5830207123647606E-4</c:v>
                </c:pt>
                <c:pt idx="136">
                  <c:v>-1.3079909781498963E-4</c:v>
                </c:pt>
                <c:pt idx="137">
                  <c:v>-1.2966847795659563E-4</c:v>
                </c:pt>
                <c:pt idx="138">
                  <c:v>-2.2623508398618279E-4</c:v>
                </c:pt>
                <c:pt idx="139">
                  <c:v>-1.7467528737617798E-4</c:v>
                </c:pt>
                <c:pt idx="140">
                  <c:v>-1.7700444230127886E-4</c:v>
                </c:pt>
                <c:pt idx="141">
                  <c:v>-9.3915148672582462E-5</c:v>
                </c:pt>
                <c:pt idx="142">
                  <c:v>-1.3763981811459555E-4</c:v>
                </c:pt>
                <c:pt idx="143">
                  <c:v>-1.7348411613733825E-4</c:v>
                </c:pt>
                <c:pt idx="144">
                  <c:v>-2.8295067020757728E-4</c:v>
                </c:pt>
                <c:pt idx="145">
                  <c:v>-1.6513783801177986E-4</c:v>
                </c:pt>
                <c:pt idx="146">
                  <c:v>-1.6943050918342582E-4</c:v>
                </c:pt>
                <c:pt idx="147">
                  <c:v>-2.3174367952001271E-4</c:v>
                </c:pt>
                <c:pt idx="148">
                  <c:v>-2.002479972524375E-4</c:v>
                </c:pt>
                <c:pt idx="149">
                  <c:v>-2.9936429842690633E-4</c:v>
                </c:pt>
                <c:pt idx="150">
                  <c:v>-2.4668848206872663E-4</c:v>
                </c:pt>
                <c:pt idx="151">
                  <c:v>-2.2911181183126513E-4</c:v>
                </c:pt>
                <c:pt idx="152">
                  <c:v>-2.598473733368932E-4</c:v>
                </c:pt>
                <c:pt idx="153">
                  <c:v>-2.3785102345975266E-4</c:v>
                </c:pt>
                <c:pt idx="154">
                  <c:v>-2.4884484146555415E-4</c:v>
                </c:pt>
                <c:pt idx="155">
                  <c:v>-2.6452320185891111E-4</c:v>
                </c:pt>
                <c:pt idx="156">
                  <c:v>-2.3328513611837152E-4</c:v>
                </c:pt>
                <c:pt idx="157">
                  <c:v>-2.8899899947072791E-4</c:v>
                </c:pt>
                <c:pt idx="158">
                  <c:v>-2.2670079658606169E-4</c:v>
                </c:pt>
                <c:pt idx="159">
                  <c:v>-2.1669945882938062E-4</c:v>
                </c:pt>
                <c:pt idx="160">
                  <c:v>-3.1436187644054642E-4</c:v>
                </c:pt>
                <c:pt idx="161">
                  <c:v>-3.0893082701911618E-4</c:v>
                </c:pt>
                <c:pt idx="162">
                  <c:v>-2.6872797432693019E-4</c:v>
                </c:pt>
                <c:pt idx="163">
                  <c:v>-3.5633395913697288E-4</c:v>
                </c:pt>
                <c:pt idx="164">
                  <c:v>-2.6851904055692419E-4</c:v>
                </c:pt>
                <c:pt idx="165">
                  <c:v>-3.1743046310239026E-4</c:v>
                </c:pt>
                <c:pt idx="166">
                  <c:v>-2.9049301828120832E-4</c:v>
                </c:pt>
                <c:pt idx="167">
                  <c:v>-3.1449361954192113E-4</c:v>
                </c:pt>
                <c:pt idx="168">
                  <c:v>-3.1340326751331951E-4</c:v>
                </c:pt>
                <c:pt idx="169">
                  <c:v>-3.35207448933898E-4</c:v>
                </c:pt>
                <c:pt idx="170">
                  <c:v>-3.1624534598640895E-4</c:v>
                </c:pt>
                <c:pt idx="171">
                  <c:v>-3.9853725006541328E-4</c:v>
                </c:pt>
                <c:pt idx="172">
                  <c:v>-3.3638810818113936E-4</c:v>
                </c:pt>
                <c:pt idx="173">
                  <c:v>-3.6999641787572105E-4</c:v>
                </c:pt>
                <c:pt idx="174">
                  <c:v>-3.402704655015602E-4</c:v>
                </c:pt>
                <c:pt idx="175">
                  <c:v>-3.615728733139421E-4</c:v>
                </c:pt>
                <c:pt idx="176">
                  <c:v>-3.7000356372896568E-4</c:v>
                </c:pt>
                <c:pt idx="177">
                  <c:v>-3.2384166008504181E-4</c:v>
                </c:pt>
                <c:pt idx="178">
                  <c:v>-3.4874021155164702E-4</c:v>
                </c:pt>
                <c:pt idx="179">
                  <c:v>-3.5591774672986444E-4</c:v>
                </c:pt>
                <c:pt idx="180">
                  <c:v>-3.3611664366932142E-4</c:v>
                </c:pt>
                <c:pt idx="181">
                  <c:v>-4.3554940433374175E-4</c:v>
                </c:pt>
                <c:pt idx="182">
                  <c:v>-4.7789153566751797E-4</c:v>
                </c:pt>
                <c:pt idx="183">
                  <c:v>-4.0667334278278802E-4</c:v>
                </c:pt>
                <c:pt idx="184">
                  <c:v>-4.9211784688280155E-4</c:v>
                </c:pt>
                <c:pt idx="185">
                  <c:v>-3.6505128771798043E-4</c:v>
                </c:pt>
                <c:pt idx="186">
                  <c:v>-3.9777546447178867E-4</c:v>
                </c:pt>
                <c:pt idx="187">
                  <c:v>-5.3538665021200327E-4</c:v>
                </c:pt>
                <c:pt idx="188">
                  <c:v>-5.1362185967477377E-4</c:v>
                </c:pt>
                <c:pt idx="189">
                  <c:v>-5.1347337695680385E-4</c:v>
                </c:pt>
                <c:pt idx="190">
                  <c:v>-4.5517764251431538E-4</c:v>
                </c:pt>
                <c:pt idx="191">
                  <c:v>-4.8354271150078841E-4</c:v>
                </c:pt>
                <c:pt idx="192">
                  <c:v>-4.8552228945373914E-4</c:v>
                </c:pt>
                <c:pt idx="193">
                  <c:v>-4.6242985979625664E-4</c:v>
                </c:pt>
                <c:pt idx="194">
                  <c:v>-5.1428527836485652E-4</c:v>
                </c:pt>
                <c:pt idx="195">
                  <c:v>-5.4548294221474277E-4</c:v>
                </c:pt>
                <c:pt idx="196">
                  <c:v>-4.7914257813758783E-4</c:v>
                </c:pt>
                <c:pt idx="197">
                  <c:v>-5.5021469344252632E-4</c:v>
                </c:pt>
                <c:pt idx="198">
                  <c:v>-5.3832760633909949E-4</c:v>
                </c:pt>
                <c:pt idx="199">
                  <c:v>-5.9986054172694175E-4</c:v>
                </c:pt>
                <c:pt idx="200">
                  <c:v>-5.3002939591184845E-4</c:v>
                </c:pt>
                <c:pt idx="201">
                  <c:v>-5.5746569633981875E-4</c:v>
                </c:pt>
                <c:pt idx="202">
                  <c:v>-5.694605234176078E-4</c:v>
                </c:pt>
                <c:pt idx="203">
                  <c:v>-5.4850658205136136E-4</c:v>
                </c:pt>
                <c:pt idx="204">
                  <c:v>-6.5673432985593723E-4</c:v>
                </c:pt>
                <c:pt idx="205">
                  <c:v>-5.4376127121320925E-4</c:v>
                </c:pt>
                <c:pt idx="206">
                  <c:v>-5.3647824382276705E-4</c:v>
                </c:pt>
                <c:pt idx="207">
                  <c:v>-5.5416226378868184E-4</c:v>
                </c:pt>
                <c:pt idx="208">
                  <c:v>-6.2758523355806346E-4</c:v>
                </c:pt>
                <c:pt idx="209">
                  <c:v>-6.4002267747121765E-4</c:v>
                </c:pt>
                <c:pt idx="210">
                  <c:v>-6.2017877969213538E-4</c:v>
                </c:pt>
                <c:pt idx="211">
                  <c:v>-6.7123314053039833E-4</c:v>
                </c:pt>
                <c:pt idx="212">
                  <c:v>-5.9793513312336299E-4</c:v>
                </c:pt>
                <c:pt idx="213">
                  <c:v>-5.8227465660203297E-4</c:v>
                </c:pt>
                <c:pt idx="214">
                  <c:v>-7.2656666806236898E-4</c:v>
                </c:pt>
                <c:pt idx="215">
                  <c:v>-7.03913409614885E-4</c:v>
                </c:pt>
                <c:pt idx="216">
                  <c:v>-7.073791984692681E-4</c:v>
                </c:pt>
                <c:pt idx="217">
                  <c:v>-6.8241146585474449E-4</c:v>
                </c:pt>
                <c:pt idx="218">
                  <c:v>-7.2939096664153148E-4</c:v>
                </c:pt>
                <c:pt idx="219">
                  <c:v>-7.5283912644201218E-4</c:v>
                </c:pt>
                <c:pt idx="220">
                  <c:v>-7.2732240160286845E-4</c:v>
                </c:pt>
                <c:pt idx="221">
                  <c:v>-7.6730241029313332E-4</c:v>
                </c:pt>
                <c:pt idx="222">
                  <c:v>-7.4559148362416923E-4</c:v>
                </c:pt>
                <c:pt idx="223">
                  <c:v>-7.451406018762867E-4</c:v>
                </c:pt>
                <c:pt idx="224">
                  <c:v>-7.4300092509872132E-4</c:v>
                </c:pt>
                <c:pt idx="225">
                  <c:v>-7.9736938283502803E-4</c:v>
                </c:pt>
                <c:pt idx="226">
                  <c:v>-7.8025253726838641E-4</c:v>
                </c:pt>
                <c:pt idx="227">
                  <c:v>-7.1574864544528358E-4</c:v>
                </c:pt>
                <c:pt idx="228">
                  <c:v>-8.4366729040919819E-4</c:v>
                </c:pt>
                <c:pt idx="229">
                  <c:v>-7.1759102307973697E-4</c:v>
                </c:pt>
                <c:pt idx="230">
                  <c:v>-8.3466419889132197E-4</c:v>
                </c:pt>
                <c:pt idx="231">
                  <c:v>-7.9027586955038006E-4</c:v>
                </c:pt>
                <c:pt idx="232">
                  <c:v>-8.1139098063513684E-4</c:v>
                </c:pt>
                <c:pt idx="233">
                  <c:v>-8.5924565436608022E-4</c:v>
                </c:pt>
                <c:pt idx="234">
                  <c:v>-8.6445748773305176E-4</c:v>
                </c:pt>
                <c:pt idx="235">
                  <c:v>-9.0348230062729015E-4</c:v>
                </c:pt>
                <c:pt idx="236">
                  <c:v>-8.9652993961125346E-4</c:v>
                </c:pt>
                <c:pt idx="237">
                  <c:v>-9.5513851361386706E-4</c:v>
                </c:pt>
                <c:pt idx="238">
                  <c:v>-9.3628469008455104E-4</c:v>
                </c:pt>
                <c:pt idx="239">
                  <c:v>-9.7521034547709811E-4</c:v>
                </c:pt>
                <c:pt idx="240">
                  <c:v>-1.000832539461375E-3</c:v>
                </c:pt>
                <c:pt idx="241">
                  <c:v>-9.0767141593181729E-4</c:v>
                </c:pt>
                <c:pt idx="242">
                  <c:v>-1.0629766763358035E-3</c:v>
                </c:pt>
                <c:pt idx="243">
                  <c:v>-1.0293455044148537E-3</c:v>
                </c:pt>
                <c:pt idx="244">
                  <c:v>-1.0021046703407093E-3</c:v>
                </c:pt>
                <c:pt idx="245">
                  <c:v>-1.0026688291371166E-3</c:v>
                </c:pt>
                <c:pt idx="246">
                  <c:v>-9.9829590924427423E-4</c:v>
                </c:pt>
                <c:pt idx="247">
                  <c:v>-1.0813974566195681E-3</c:v>
                </c:pt>
                <c:pt idx="248">
                  <c:v>-1.0633861234899825E-3</c:v>
                </c:pt>
                <c:pt idx="249">
                  <c:v>-1.1195375319773661E-3</c:v>
                </c:pt>
                <c:pt idx="250">
                  <c:v>-1.1029041636458565E-3</c:v>
                </c:pt>
                <c:pt idx="251">
                  <c:v>-1.1346752891460716E-3</c:v>
                </c:pt>
                <c:pt idx="252">
                  <c:v>-1.1578235063029532E-3</c:v>
                </c:pt>
                <c:pt idx="253">
                  <c:v>-1.2489933502037118E-3</c:v>
                </c:pt>
                <c:pt idx="254">
                  <c:v>-1.2126459550015701E-3</c:v>
                </c:pt>
                <c:pt idx="255">
                  <c:v>-1.2118945467719721E-3</c:v>
                </c:pt>
                <c:pt idx="256">
                  <c:v>-1.2786352188193222E-3</c:v>
                </c:pt>
                <c:pt idx="257">
                  <c:v>-1.2486446557981304E-3</c:v>
                </c:pt>
                <c:pt idx="258">
                  <c:v>-1.2768442972104638E-3</c:v>
                </c:pt>
                <c:pt idx="259">
                  <c:v>-1.2510512267427075E-3</c:v>
                </c:pt>
                <c:pt idx="260">
                  <c:v>-1.286747907685592E-3</c:v>
                </c:pt>
                <c:pt idx="261">
                  <c:v>-1.3628957561844391E-3</c:v>
                </c:pt>
                <c:pt idx="262">
                  <c:v>-1.3599489062344145E-3</c:v>
                </c:pt>
                <c:pt idx="263">
                  <c:v>-1.340510854378813E-3</c:v>
                </c:pt>
                <c:pt idx="264">
                  <c:v>-1.3210314899065887E-3</c:v>
                </c:pt>
                <c:pt idx="265">
                  <c:v>-1.3705181271719E-3</c:v>
                </c:pt>
                <c:pt idx="266">
                  <c:v>-1.3557644173548475E-3</c:v>
                </c:pt>
                <c:pt idx="267">
                  <c:v>-1.3755134872355064E-3</c:v>
                </c:pt>
                <c:pt idx="268">
                  <c:v>-1.4252512115332473E-3</c:v>
                </c:pt>
                <c:pt idx="269">
                  <c:v>-1.4667255786475425E-3</c:v>
                </c:pt>
                <c:pt idx="270">
                  <c:v>-1.4445540361473826E-3</c:v>
                </c:pt>
                <c:pt idx="271">
                  <c:v>-1.4000637029548367E-3</c:v>
                </c:pt>
                <c:pt idx="272">
                  <c:v>-1.4817948844700187E-3</c:v>
                </c:pt>
                <c:pt idx="273">
                  <c:v>-1.5210119039295884E-3</c:v>
                </c:pt>
                <c:pt idx="274">
                  <c:v>-1.5398832303248344E-3</c:v>
                </c:pt>
                <c:pt idx="275">
                  <c:v>-1.5767419394328436E-3</c:v>
                </c:pt>
                <c:pt idx="276">
                  <c:v>-1.6305159095219542E-3</c:v>
                </c:pt>
                <c:pt idx="277">
                  <c:v>-1.6082992467510568E-3</c:v>
                </c:pt>
                <c:pt idx="278">
                  <c:v>-1.6984505591284282E-3</c:v>
                </c:pt>
                <c:pt idx="279">
                  <c:v>-1.7393403317501888E-3</c:v>
                </c:pt>
                <c:pt idx="280">
                  <c:v>-1.7077240523729366E-3</c:v>
                </c:pt>
                <c:pt idx="281">
                  <c:v>-1.7135737969132181E-3</c:v>
                </c:pt>
                <c:pt idx="282">
                  <c:v>-1.7339089714585787E-3</c:v>
                </c:pt>
                <c:pt idx="283">
                  <c:v>-1.7407961366358677E-3</c:v>
                </c:pt>
                <c:pt idx="284">
                  <c:v>-1.7418447727148949E-3</c:v>
                </c:pt>
                <c:pt idx="285">
                  <c:v>-1.8130649118466352E-3</c:v>
                </c:pt>
                <c:pt idx="286">
                  <c:v>-1.6756056824488623E-3</c:v>
                </c:pt>
                <c:pt idx="287">
                  <c:v>-1.8473098793771632E-3</c:v>
                </c:pt>
                <c:pt idx="288">
                  <c:v>-1.8573279749797183E-3</c:v>
                </c:pt>
                <c:pt idx="289">
                  <c:v>-1.8369199492870129E-3</c:v>
                </c:pt>
                <c:pt idx="290">
                  <c:v>-1.8534590074527485E-3</c:v>
                </c:pt>
                <c:pt idx="291">
                  <c:v>-1.902143321895265E-3</c:v>
                </c:pt>
                <c:pt idx="292">
                  <c:v>-1.8982439375047474E-3</c:v>
                </c:pt>
                <c:pt idx="293">
                  <c:v>-1.9269261719696397E-3</c:v>
                </c:pt>
                <c:pt idx="294">
                  <c:v>-1.9476746602838761E-3</c:v>
                </c:pt>
                <c:pt idx="295">
                  <c:v>-1.948807299084105E-3</c:v>
                </c:pt>
                <c:pt idx="296">
                  <c:v>-2.0302641449681082E-3</c:v>
                </c:pt>
                <c:pt idx="297">
                  <c:v>-1.9938578396228581E-3</c:v>
                </c:pt>
                <c:pt idx="298">
                  <c:v>-2.1395366886617353E-3</c:v>
                </c:pt>
                <c:pt idx="299">
                  <c:v>-2.1429588797491957E-3</c:v>
                </c:pt>
                <c:pt idx="300">
                  <c:v>-2.1612475925410777E-3</c:v>
                </c:pt>
                <c:pt idx="301">
                  <c:v>-2.1717794789918041E-3</c:v>
                </c:pt>
                <c:pt idx="302">
                  <c:v>-2.1923765888221761E-3</c:v>
                </c:pt>
                <c:pt idx="303">
                  <c:v>-2.2173035862282451E-3</c:v>
                </c:pt>
                <c:pt idx="304">
                  <c:v>-2.3119206786735421E-3</c:v>
                </c:pt>
                <c:pt idx="305">
                  <c:v>-2.1989779799039605E-3</c:v>
                </c:pt>
                <c:pt idx="306">
                  <c:v>-2.2690012108853956E-3</c:v>
                </c:pt>
                <c:pt idx="307">
                  <c:v>-2.4212265397035382E-3</c:v>
                </c:pt>
                <c:pt idx="308">
                  <c:v>-2.3192476018108052E-3</c:v>
                </c:pt>
                <c:pt idx="309">
                  <c:v>-2.3868945400204863E-3</c:v>
                </c:pt>
                <c:pt idx="310">
                  <c:v>-2.4639266603359855E-3</c:v>
                </c:pt>
                <c:pt idx="311">
                  <c:v>-2.4450528815047733E-3</c:v>
                </c:pt>
                <c:pt idx="312">
                  <c:v>-2.5518699533170226E-3</c:v>
                </c:pt>
                <c:pt idx="313">
                  <c:v>-2.5077875234227609E-3</c:v>
                </c:pt>
                <c:pt idx="314">
                  <c:v>-2.483090497056444E-3</c:v>
                </c:pt>
                <c:pt idx="315">
                  <c:v>-2.607640000843528E-3</c:v>
                </c:pt>
                <c:pt idx="316">
                  <c:v>-2.6607453692830121E-3</c:v>
                </c:pt>
                <c:pt idx="317">
                  <c:v>-2.6857054891820786E-3</c:v>
                </c:pt>
                <c:pt idx="318">
                  <c:v>-2.7119744899036947E-3</c:v>
                </c:pt>
                <c:pt idx="319">
                  <c:v>-2.7534788944370749E-3</c:v>
                </c:pt>
                <c:pt idx="320">
                  <c:v>-2.7923604093792898E-3</c:v>
                </c:pt>
                <c:pt idx="321">
                  <c:v>-2.8253786443108208E-3</c:v>
                </c:pt>
                <c:pt idx="322">
                  <c:v>-2.8867914427604738E-3</c:v>
                </c:pt>
                <c:pt idx="323">
                  <c:v>-2.9123746241264846E-3</c:v>
                </c:pt>
                <c:pt idx="324">
                  <c:v>-2.9629247071637863E-3</c:v>
                </c:pt>
                <c:pt idx="325">
                  <c:v>-3.0238254765276524E-3</c:v>
                </c:pt>
                <c:pt idx="326">
                  <c:v>-3.0426199521798808E-3</c:v>
                </c:pt>
                <c:pt idx="327">
                  <c:v>-3.145747778056273E-3</c:v>
                </c:pt>
                <c:pt idx="328">
                  <c:v>-3.2090025997777195E-3</c:v>
                </c:pt>
                <c:pt idx="329">
                  <c:v>-3.2305576530225668E-3</c:v>
                </c:pt>
                <c:pt idx="330">
                  <c:v>-3.2964479428219491E-3</c:v>
                </c:pt>
                <c:pt idx="331">
                  <c:v>-3.3731279671600414E-3</c:v>
                </c:pt>
                <c:pt idx="332">
                  <c:v>-3.5226946134509808E-3</c:v>
                </c:pt>
                <c:pt idx="333">
                  <c:v>-3.8497043964884608E-3</c:v>
                </c:pt>
                <c:pt idx="334">
                  <c:v>-3.9384213922386505E-3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F-4915-B596-C943C05B979F}"/>
            </c:ext>
          </c:extLst>
        </c:ser>
        <c:ser>
          <c:idx val="4"/>
          <c:order val="4"/>
          <c:tx>
            <c:strRef>
              <c:f>'OLS13-2'!$DV$4</c:f>
              <c:strCache>
                <c:ptCount val="1"/>
                <c:pt idx="0">
                  <c:v>e3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'OLS13-2'!$DV$5:$DV$339</c:f>
              <c:numCache>
                <c:formatCode>0.00E+00</c:formatCode>
                <c:ptCount val="335"/>
                <c:pt idx="0">
                  <c:v>-1.513992414356048E-17</c:v>
                </c:pt>
                <c:pt idx="1">
                  <c:v>-1.1903658908513236E-4</c:v>
                </c:pt>
                <c:pt idx="2">
                  <c:v>1.2477035384246298E-5</c:v>
                </c:pt>
                <c:pt idx="3">
                  <c:v>-3.5000425215911449E-5</c:v>
                </c:pt>
                <c:pt idx="4">
                  <c:v>7.4252907034855773E-5</c:v>
                </c:pt>
                <c:pt idx="5">
                  <c:v>-4.2575114675524601E-5</c:v>
                </c:pt>
                <c:pt idx="6">
                  <c:v>-3.8384410009367417E-5</c:v>
                </c:pt>
                <c:pt idx="7">
                  <c:v>-4.5029340903508404E-5</c:v>
                </c:pt>
                <c:pt idx="8">
                  <c:v>-3.4536095660180551E-5</c:v>
                </c:pt>
                <c:pt idx="9">
                  <c:v>-1.027190789130977E-4</c:v>
                </c:pt>
                <c:pt idx="10">
                  <c:v>-8.5687670200653446E-6</c:v>
                </c:pt>
                <c:pt idx="11">
                  <c:v>1.3045808163283685E-5</c:v>
                </c:pt>
                <c:pt idx="12">
                  <c:v>7.9116262881541235E-5</c:v>
                </c:pt>
                <c:pt idx="13">
                  <c:v>-8.5716177551970756E-5</c:v>
                </c:pt>
                <c:pt idx="14">
                  <c:v>5.7006764940995843E-5</c:v>
                </c:pt>
                <c:pt idx="15">
                  <c:v>3.9021067305875206E-5</c:v>
                </c:pt>
                <c:pt idx="16">
                  <c:v>-2.6743756823579472E-5</c:v>
                </c:pt>
                <c:pt idx="17">
                  <c:v>-5.0488715949717489E-5</c:v>
                </c:pt>
                <c:pt idx="18">
                  <c:v>-2.3912921302065546E-5</c:v>
                </c:pt>
                <c:pt idx="19">
                  <c:v>-6.6344704739132584E-5</c:v>
                </c:pt>
                <c:pt idx="20">
                  <c:v>-2.2101228032411405E-5</c:v>
                </c:pt>
                <c:pt idx="21">
                  <c:v>-1.2197342175476934E-4</c:v>
                </c:pt>
                <c:pt idx="22">
                  <c:v>-8.031429488495977E-5</c:v>
                </c:pt>
                <c:pt idx="23">
                  <c:v>-6.9298358028330859E-5</c:v>
                </c:pt>
                <c:pt idx="24">
                  <c:v>-1.0498967052022359E-4</c:v>
                </c:pt>
                <c:pt idx="25">
                  <c:v>-5.08014011289649E-5</c:v>
                </c:pt>
                <c:pt idx="26">
                  <c:v>-4.8001811543638595E-5</c:v>
                </c:pt>
                <c:pt idx="27">
                  <c:v>-6.840035853790383E-5</c:v>
                </c:pt>
                <c:pt idx="28">
                  <c:v>-1.3878523384273095E-4</c:v>
                </c:pt>
                <c:pt idx="29">
                  <c:v>-6.7064878648592612E-5</c:v>
                </c:pt>
                <c:pt idx="30">
                  <c:v>-1.4061534477519095E-4</c:v>
                </c:pt>
                <c:pt idx="31">
                  <c:v>-6.8675793615054941E-5</c:v>
                </c:pt>
                <c:pt idx="32">
                  <c:v>-9.9760740998633445E-5</c:v>
                </c:pt>
                <c:pt idx="33">
                  <c:v>-8.8058829032405946E-5</c:v>
                </c:pt>
                <c:pt idx="34">
                  <c:v>-8.2165358492061215E-5</c:v>
                </c:pt>
                <c:pt idx="35">
                  <c:v>-8.963499116980048E-5</c:v>
                </c:pt>
                <c:pt idx="36">
                  <c:v>-1.847836664103137E-4</c:v>
                </c:pt>
                <c:pt idx="37">
                  <c:v>-1.34185442418401E-4</c:v>
                </c:pt>
                <c:pt idx="38">
                  <c:v>-9.1942859474081011E-5</c:v>
                </c:pt>
                <c:pt idx="39">
                  <c:v>-2.0189031266430382E-4</c:v>
                </c:pt>
                <c:pt idx="40">
                  <c:v>-1.109113034313265E-4</c:v>
                </c:pt>
                <c:pt idx="41">
                  <c:v>-1.4776661087825783E-4</c:v>
                </c:pt>
                <c:pt idx="42">
                  <c:v>-1.3422762156915498E-4</c:v>
                </c:pt>
                <c:pt idx="43">
                  <c:v>-1.6750787762298634E-4</c:v>
                </c:pt>
                <c:pt idx="44">
                  <c:v>-1.1883060420545894E-4</c:v>
                </c:pt>
                <c:pt idx="45">
                  <c:v>-1.4976204412094085E-4</c:v>
                </c:pt>
                <c:pt idx="46">
                  <c:v>-7.7570117199128553E-5</c:v>
                </c:pt>
                <c:pt idx="47">
                  <c:v>-1.1248905848380749E-4</c:v>
                </c:pt>
                <c:pt idx="48">
                  <c:v>-1.5346021151357381E-4</c:v>
                </c:pt>
                <c:pt idx="49">
                  <c:v>-6.9422547466121238E-5</c:v>
                </c:pt>
                <c:pt idx="50">
                  <c:v>-7.7107866852709492E-5</c:v>
                </c:pt>
                <c:pt idx="51">
                  <c:v>-1.0433191494380164E-4</c:v>
                </c:pt>
                <c:pt idx="52">
                  <c:v>-1.3615283786659431E-4</c:v>
                </c:pt>
                <c:pt idx="53">
                  <c:v>-9.2196867832175164E-5</c:v>
                </c:pt>
                <c:pt idx="54">
                  <c:v>-1.8557872093451824E-4</c:v>
                </c:pt>
                <c:pt idx="55">
                  <c:v>-1.8405629811313215E-4</c:v>
                </c:pt>
                <c:pt idx="56">
                  <c:v>-1.8309439549693703E-4</c:v>
                </c:pt>
                <c:pt idx="57">
                  <c:v>-1.6849039214642707E-4</c:v>
                </c:pt>
                <c:pt idx="58">
                  <c:v>-1.220804660872364E-4</c:v>
                </c:pt>
                <c:pt idx="59">
                  <c:v>-1.7793107125938976E-4</c:v>
                </c:pt>
                <c:pt idx="60">
                  <c:v>-1.3993773949542174E-4</c:v>
                </c:pt>
                <c:pt idx="61">
                  <c:v>-1.3171873290644134E-4</c:v>
                </c:pt>
                <c:pt idx="62">
                  <c:v>-1.7869528539735493E-4</c:v>
                </c:pt>
                <c:pt idx="63">
                  <c:v>-1.5474339391361206E-4</c:v>
                </c:pt>
                <c:pt idx="64">
                  <c:v>-1.1414336210962607E-4</c:v>
                </c:pt>
                <c:pt idx="65">
                  <c:v>-2.2773004649679534E-4</c:v>
                </c:pt>
                <c:pt idx="66">
                  <c:v>-2.2284555617329638E-4</c:v>
                </c:pt>
                <c:pt idx="67">
                  <c:v>-1.3827236235062275E-4</c:v>
                </c:pt>
                <c:pt idx="68">
                  <c:v>-2.0345905200883085E-4</c:v>
                </c:pt>
                <c:pt idx="69">
                  <c:v>-1.8737927640976682E-4</c:v>
                </c:pt>
                <c:pt idx="70">
                  <c:v>-1.0889529322098278E-4</c:v>
                </c:pt>
                <c:pt idx="71">
                  <c:v>-2.2309591750127274E-4</c:v>
                </c:pt>
                <c:pt idx="72">
                  <c:v>-2.4365203222092408E-4</c:v>
                </c:pt>
                <c:pt idx="73">
                  <c:v>-1.7506380210255597E-4</c:v>
                </c:pt>
                <c:pt idx="74">
                  <c:v>-2.1889698926675933E-4</c:v>
                </c:pt>
                <c:pt idx="75">
                  <c:v>-1.4058273651504154E-4</c:v>
                </c:pt>
                <c:pt idx="76">
                  <c:v>-1.7158112607930744E-4</c:v>
                </c:pt>
                <c:pt idx="77">
                  <c:v>-1.4362395403345971E-4</c:v>
                </c:pt>
                <c:pt idx="78">
                  <c:v>-2.0323646861726845E-4</c:v>
                </c:pt>
                <c:pt idx="79">
                  <c:v>-1.860448506554699E-4</c:v>
                </c:pt>
                <c:pt idx="80">
                  <c:v>-2.5952736502214116E-4</c:v>
                </c:pt>
                <c:pt idx="81">
                  <c:v>-2.0720122411166603E-5</c:v>
                </c:pt>
                <c:pt idx="82">
                  <c:v>-2.1285739229596687E-4</c:v>
                </c:pt>
                <c:pt idx="83">
                  <c:v>-1.8843273570820409E-4</c:v>
                </c:pt>
                <c:pt idx="84">
                  <c:v>-2.0461744077448921E-4</c:v>
                </c:pt>
                <c:pt idx="85">
                  <c:v>-2.0303579421593527E-4</c:v>
                </c:pt>
                <c:pt idx="86">
                  <c:v>-2.5698678752972823E-4</c:v>
                </c:pt>
                <c:pt idx="87">
                  <c:v>-1.4940919784634269E-4</c:v>
                </c:pt>
                <c:pt idx="88">
                  <c:v>-3.2572928959206774E-4</c:v>
                </c:pt>
                <c:pt idx="89">
                  <c:v>-2.6677180392781945E-4</c:v>
                </c:pt>
                <c:pt idx="90">
                  <c:v>-1.4893110519266571E-4</c:v>
                </c:pt>
                <c:pt idx="91">
                  <c:v>-1.817931554203892E-4</c:v>
                </c:pt>
                <c:pt idx="92">
                  <c:v>-2.4716894778900882E-4</c:v>
                </c:pt>
                <c:pt idx="93">
                  <c:v>-2.3669573207313506E-4</c:v>
                </c:pt>
                <c:pt idx="94">
                  <c:v>-3.0909627262057674E-4</c:v>
                </c:pt>
                <c:pt idx="95">
                  <c:v>-1.8433361209602465E-4</c:v>
                </c:pt>
                <c:pt idx="96">
                  <c:v>-1.6673162207763966E-4</c:v>
                </c:pt>
                <c:pt idx="97">
                  <c:v>-3.0068530749911425E-4</c:v>
                </c:pt>
                <c:pt idx="98">
                  <c:v>-2.5177936099869051E-4</c:v>
                </c:pt>
                <c:pt idx="99">
                  <c:v>-2.1846823645587927E-4</c:v>
                </c:pt>
                <c:pt idx="100">
                  <c:v>-1.2436566940699292E-4</c:v>
                </c:pt>
                <c:pt idx="101">
                  <c:v>-2.9762265317103906E-4</c:v>
                </c:pt>
                <c:pt idx="102">
                  <c:v>-3.5070950269855492E-4</c:v>
                </c:pt>
                <c:pt idx="103">
                  <c:v>-2.6390218276318186E-4</c:v>
                </c:pt>
                <c:pt idx="104">
                  <c:v>-2.5259402697766259E-4</c:v>
                </c:pt>
                <c:pt idx="105">
                  <c:v>-3.2043085724353052E-4</c:v>
                </c:pt>
                <c:pt idx="106">
                  <c:v>-2.3597211659767063E-4</c:v>
                </c:pt>
                <c:pt idx="107">
                  <c:v>-1.7909846881456913E-4</c:v>
                </c:pt>
                <c:pt idx="108">
                  <c:v>-2.5421652982599865E-4</c:v>
                </c:pt>
                <c:pt idx="109">
                  <c:v>-2.9611571709618203E-4</c:v>
                </c:pt>
                <c:pt idx="110">
                  <c:v>-2.468744426162323E-4</c:v>
                </c:pt>
                <c:pt idx="111">
                  <c:v>-1.4281631813982355E-4</c:v>
                </c:pt>
                <c:pt idx="112">
                  <c:v>-2.6905407357048512E-4</c:v>
                </c:pt>
                <c:pt idx="113">
                  <c:v>-1.8778341871085328E-4</c:v>
                </c:pt>
                <c:pt idx="114">
                  <c:v>-1.3359070167726539E-4</c:v>
                </c:pt>
                <c:pt idx="115">
                  <c:v>-2.0883117373632701E-4</c:v>
                </c:pt>
                <c:pt idx="116">
                  <c:v>-2.1836530033553171E-4</c:v>
                </c:pt>
                <c:pt idx="117">
                  <c:v>-2.0130798737107267E-4</c:v>
                </c:pt>
                <c:pt idx="118">
                  <c:v>-1.6564538700880073E-4</c:v>
                </c:pt>
                <c:pt idx="119">
                  <c:v>-1.7403117690614756E-4</c:v>
                </c:pt>
                <c:pt idx="120">
                  <c:v>-3.2740183854883947E-4</c:v>
                </c:pt>
                <c:pt idx="121">
                  <c:v>-2.0209011648976622E-4</c:v>
                </c:pt>
                <c:pt idx="122">
                  <c:v>-1.7820808261459335E-4</c:v>
                </c:pt>
                <c:pt idx="123">
                  <c:v>-4.1098121216055035E-5</c:v>
                </c:pt>
                <c:pt idx="124">
                  <c:v>-3.4819741081177778E-4</c:v>
                </c:pt>
                <c:pt idx="125">
                  <c:v>-2.4478395892768611E-4</c:v>
                </c:pt>
                <c:pt idx="126">
                  <c:v>-1.5881125041740602E-4</c:v>
                </c:pt>
                <c:pt idx="127">
                  <c:v>-2.5908769869170093E-4</c:v>
                </c:pt>
                <c:pt idx="128">
                  <c:v>-2.0176258836696872E-4</c:v>
                </c:pt>
                <c:pt idx="129">
                  <c:v>-2.1814264074708554E-4</c:v>
                </c:pt>
                <c:pt idx="130">
                  <c:v>-2.5698919894707106E-4</c:v>
                </c:pt>
                <c:pt idx="131">
                  <c:v>-2.7523176312088627E-4</c:v>
                </c:pt>
                <c:pt idx="132">
                  <c:v>-2.4240241954658331E-4</c:v>
                </c:pt>
                <c:pt idx="133">
                  <c:v>-2.1029384820182156E-4</c:v>
                </c:pt>
                <c:pt idx="134">
                  <c:v>-1.7627604856973781E-4</c:v>
                </c:pt>
                <c:pt idx="135">
                  <c:v>-1.7209792876352395E-4</c:v>
                </c:pt>
                <c:pt idx="136">
                  <c:v>-2.409709021850108E-4</c:v>
                </c:pt>
                <c:pt idx="137">
                  <c:v>-1.6096152204340465E-4</c:v>
                </c:pt>
                <c:pt idx="138">
                  <c:v>-2.2130491601381717E-4</c:v>
                </c:pt>
                <c:pt idx="139">
                  <c:v>-1.3695471262382248E-4</c:v>
                </c:pt>
                <c:pt idx="140">
                  <c:v>-1.6230555769872115E-4</c:v>
                </c:pt>
                <c:pt idx="141">
                  <c:v>-2.1435485132741778E-4</c:v>
                </c:pt>
                <c:pt idx="142">
                  <c:v>-2.0798018188540428E-4</c:v>
                </c:pt>
                <c:pt idx="143">
                  <c:v>-1.6211588386266166E-4</c:v>
                </c:pt>
                <c:pt idx="144">
                  <c:v>-2.3144932979242265E-4</c:v>
                </c:pt>
                <c:pt idx="145">
                  <c:v>-2.5569216198822E-4</c:v>
                </c:pt>
                <c:pt idx="146">
                  <c:v>-2.5549949081657398E-4</c:v>
                </c:pt>
                <c:pt idx="147">
                  <c:v>-1.655163204799877E-4</c:v>
                </c:pt>
                <c:pt idx="148">
                  <c:v>-1.6428200274756278E-4</c:v>
                </c:pt>
                <c:pt idx="149">
                  <c:v>-1.944057015730936E-4</c:v>
                </c:pt>
                <c:pt idx="150">
                  <c:v>-2.0282151793127312E-4</c:v>
                </c:pt>
                <c:pt idx="151">
                  <c:v>-1.1305818816873458E-4</c:v>
                </c:pt>
                <c:pt idx="152">
                  <c:v>-2.1012262666310604E-4</c:v>
                </c:pt>
                <c:pt idx="153">
                  <c:v>-1.4857897654024701E-4</c:v>
                </c:pt>
                <c:pt idx="154">
                  <c:v>-1.7796515853444597E-4</c:v>
                </c:pt>
                <c:pt idx="155">
                  <c:v>-1.8701679814108873E-4</c:v>
                </c:pt>
                <c:pt idx="156">
                  <c:v>-1.6851486388162838E-4</c:v>
                </c:pt>
                <c:pt idx="157">
                  <c:v>-2.7057100052927242E-4</c:v>
                </c:pt>
                <c:pt idx="158">
                  <c:v>-1.8231920341393783E-4</c:v>
                </c:pt>
                <c:pt idx="159">
                  <c:v>-1.2709054117061944E-4</c:v>
                </c:pt>
                <c:pt idx="160">
                  <c:v>-1.863781235594531E-4</c:v>
                </c:pt>
                <c:pt idx="161">
                  <c:v>-2.0126917298088354E-4</c:v>
                </c:pt>
                <c:pt idx="162">
                  <c:v>-1.9114202567306962E-4</c:v>
                </c:pt>
                <c:pt idx="163">
                  <c:v>-1.0228604086302742E-4</c:v>
                </c:pt>
                <c:pt idx="164">
                  <c:v>-1.0814095944307626E-4</c:v>
                </c:pt>
                <c:pt idx="165">
                  <c:v>-1.0183953689761041E-4</c:v>
                </c:pt>
                <c:pt idx="166">
                  <c:v>-1.0051698171879191E-4</c:v>
                </c:pt>
                <c:pt idx="167">
                  <c:v>-1.880763804580788E-4</c:v>
                </c:pt>
                <c:pt idx="168">
                  <c:v>-2.0147673248668016E-4</c:v>
                </c:pt>
                <c:pt idx="169">
                  <c:v>-8.6792551066102071E-5</c:v>
                </c:pt>
                <c:pt idx="170">
                  <c:v>-5.2914654013590939E-5</c:v>
                </c:pt>
                <c:pt idx="171">
                  <c:v>-1.7379274993458696E-4</c:v>
                </c:pt>
                <c:pt idx="172">
                  <c:v>-1.2939189181886048E-4</c:v>
                </c:pt>
                <c:pt idx="173">
                  <c:v>-1.4362358212427961E-4</c:v>
                </c:pt>
                <c:pt idx="174">
                  <c:v>-1.3649953449843943E-4</c:v>
                </c:pt>
                <c:pt idx="175">
                  <c:v>-1.2860712668605768E-4</c:v>
                </c:pt>
                <c:pt idx="176">
                  <c:v>-1.2175643627103426E-4</c:v>
                </c:pt>
                <c:pt idx="177">
                  <c:v>-9.6538339914957905E-5</c:v>
                </c:pt>
                <c:pt idx="178">
                  <c:v>-1.5775978844835298E-4</c:v>
                </c:pt>
                <c:pt idx="179">
                  <c:v>-1.2159225327013599E-4</c:v>
                </c:pt>
                <c:pt idx="180">
                  <c:v>-1.346933563306789E-4</c:v>
                </c:pt>
                <c:pt idx="181">
                  <c:v>-1.0230059566625812E-4</c:v>
                </c:pt>
                <c:pt idx="182">
                  <c:v>-8.2698464332482159E-5</c:v>
                </c:pt>
                <c:pt idx="183">
                  <c:v>-8.6136657217212621E-5</c:v>
                </c:pt>
                <c:pt idx="184">
                  <c:v>-5.7462153117198485E-5</c:v>
                </c:pt>
                <c:pt idx="185">
                  <c:v>-5.1848712282019562E-5</c:v>
                </c:pt>
                <c:pt idx="186">
                  <c:v>-1.4253453552821134E-4</c:v>
                </c:pt>
                <c:pt idx="187">
                  <c:v>-1.9164334978799633E-4</c:v>
                </c:pt>
                <c:pt idx="188">
                  <c:v>-1.2394814032522586E-4</c:v>
                </c:pt>
                <c:pt idx="189">
                  <c:v>-4.0006623043196011E-5</c:v>
                </c:pt>
                <c:pt idx="190">
                  <c:v>-1.4484235748568478E-4</c:v>
                </c:pt>
                <c:pt idx="191">
                  <c:v>-1.4546728849921175E-4</c:v>
                </c:pt>
                <c:pt idx="192">
                  <c:v>-1.787177105462604E-4</c:v>
                </c:pt>
                <c:pt idx="193">
                  <c:v>-6.6440140203743656E-5</c:v>
                </c:pt>
                <c:pt idx="194">
                  <c:v>-1.1068472163514335E-4</c:v>
                </c:pt>
                <c:pt idx="195">
                  <c:v>-1.1476705778525748E-4</c:v>
                </c:pt>
                <c:pt idx="196">
                  <c:v>-1.1654742186241202E-4</c:v>
                </c:pt>
                <c:pt idx="197">
                  <c:v>5.0524693442525765E-5</c:v>
                </c:pt>
                <c:pt idx="198">
                  <c:v>-1.1262393660900049E-5</c:v>
                </c:pt>
                <c:pt idx="199">
                  <c:v>-1.1345945827305861E-4</c:v>
                </c:pt>
                <c:pt idx="200">
                  <c:v>-8.0860604088150902E-5</c:v>
                </c:pt>
                <c:pt idx="201">
                  <c:v>-1.3964303660181192E-5</c:v>
                </c:pt>
                <c:pt idx="202">
                  <c:v>-5.4729476582392363E-5</c:v>
                </c:pt>
                <c:pt idx="203">
                  <c:v>-7.9593417948639004E-5</c:v>
                </c:pt>
                <c:pt idx="204">
                  <c:v>-1.3728567014406352E-4</c:v>
                </c:pt>
                <c:pt idx="205">
                  <c:v>-2.9598728786791369E-5</c:v>
                </c:pt>
                <c:pt idx="206">
                  <c:v>-4.2721756177233148E-5</c:v>
                </c:pt>
                <c:pt idx="207">
                  <c:v>-4.4387736211317936E-5</c:v>
                </c:pt>
                <c:pt idx="208">
                  <c:v>-4.832476644193659E-5</c:v>
                </c:pt>
                <c:pt idx="209">
                  <c:v>-5.1207322528783357E-5</c:v>
                </c:pt>
                <c:pt idx="210">
                  <c:v>-4.9421220307863979E-5</c:v>
                </c:pt>
                <c:pt idx="211">
                  <c:v>-2.2686859469601885E-5</c:v>
                </c:pt>
                <c:pt idx="212">
                  <c:v>-4.9248668766376479E-6</c:v>
                </c:pt>
                <c:pt idx="213">
                  <c:v>9.4824656602033892E-5</c:v>
                </c:pt>
                <c:pt idx="214">
                  <c:v>-2.6833331937632307E-5</c:v>
                </c:pt>
                <c:pt idx="215">
                  <c:v>-4.3565903851145588E-6</c:v>
                </c:pt>
                <c:pt idx="216">
                  <c:v>-5.7930801530731418E-5</c:v>
                </c:pt>
                <c:pt idx="217">
                  <c:v>3.7001465854744151E-5</c:v>
                </c:pt>
                <c:pt idx="218">
                  <c:v>3.7800966641531736E-5</c:v>
                </c:pt>
                <c:pt idx="219">
                  <c:v>1.8419126442012664E-5</c:v>
                </c:pt>
                <c:pt idx="220">
                  <c:v>8.218240160286867E-5</c:v>
                </c:pt>
                <c:pt idx="221">
                  <c:v>1.7950241029313302E-4</c:v>
                </c:pt>
                <c:pt idx="222">
                  <c:v>6.5771483624168115E-5</c:v>
                </c:pt>
                <c:pt idx="223">
                  <c:v>2.4038060187628676E-4</c:v>
                </c:pt>
                <c:pt idx="224">
                  <c:v>7.0770925098720665E-5</c:v>
                </c:pt>
                <c:pt idx="225">
                  <c:v>1.0704938283502899E-4</c:v>
                </c:pt>
                <c:pt idx="226">
                  <c:v>1.0180253726838669E-4</c:v>
                </c:pt>
                <c:pt idx="227">
                  <c:v>1.489486454452826E-4</c:v>
                </c:pt>
                <c:pt idx="228">
                  <c:v>1.1576729040919812E-4</c:v>
                </c:pt>
                <c:pt idx="229">
                  <c:v>2.3823102307973711E-4</c:v>
                </c:pt>
                <c:pt idx="230">
                  <c:v>1.1936419889132079E-4</c:v>
                </c:pt>
                <c:pt idx="231">
                  <c:v>2.2197586955038017E-4</c:v>
                </c:pt>
                <c:pt idx="232">
                  <c:v>1.7135098063513713E-4</c:v>
                </c:pt>
                <c:pt idx="233">
                  <c:v>1.8248565436608088E-4</c:v>
                </c:pt>
                <c:pt idx="234">
                  <c:v>1.9697748773305108E-4</c:v>
                </c:pt>
                <c:pt idx="235">
                  <c:v>2.1319230062729136E-4</c:v>
                </c:pt>
                <c:pt idx="236">
                  <c:v>2.1383993961125291E-4</c:v>
                </c:pt>
                <c:pt idx="237">
                  <c:v>2.0552851361386754E-4</c:v>
                </c:pt>
                <c:pt idx="238">
                  <c:v>3.1141469008455231E-4</c:v>
                </c:pt>
                <c:pt idx="239">
                  <c:v>2.1849034547709832E-4</c:v>
                </c:pt>
                <c:pt idx="240">
                  <c:v>2.585425394613745E-4</c:v>
                </c:pt>
                <c:pt idx="241">
                  <c:v>2.6892141593181772E-4</c:v>
                </c:pt>
                <c:pt idx="242">
                  <c:v>2.7533667633580349E-4</c:v>
                </c:pt>
                <c:pt idx="243">
                  <c:v>3.2232550441485455E-4</c:v>
                </c:pt>
                <c:pt idx="244">
                  <c:v>3.0927467034070916E-4</c:v>
                </c:pt>
                <c:pt idx="245">
                  <c:v>3.6126882913711713E-4</c:v>
                </c:pt>
                <c:pt idx="246">
                  <c:v>3.9031590924427408E-4</c:v>
                </c:pt>
                <c:pt idx="247">
                  <c:v>3.5998745661956766E-4</c:v>
                </c:pt>
                <c:pt idx="248">
                  <c:v>4.0737612348998309E-4</c:v>
                </c:pt>
                <c:pt idx="249">
                  <c:v>3.8542753197736562E-4</c:v>
                </c:pt>
                <c:pt idx="250">
                  <c:v>4.9292416364585603E-4</c:v>
                </c:pt>
                <c:pt idx="251">
                  <c:v>4.8454528914607022E-4</c:v>
                </c:pt>
                <c:pt idx="252">
                  <c:v>5.7190350630295303E-4</c:v>
                </c:pt>
                <c:pt idx="253">
                  <c:v>5.0199335020371157E-4</c:v>
                </c:pt>
                <c:pt idx="254">
                  <c:v>5.0231595500156972E-4</c:v>
                </c:pt>
                <c:pt idx="255">
                  <c:v>5.0389454677197184E-4</c:v>
                </c:pt>
                <c:pt idx="256">
                  <c:v>5.2372521881932296E-4</c:v>
                </c:pt>
                <c:pt idx="257">
                  <c:v>6.037146557981302E-4</c:v>
                </c:pt>
                <c:pt idx="258">
                  <c:v>5.7980429721046344E-4</c:v>
                </c:pt>
                <c:pt idx="259">
                  <c:v>6.8060122674270737E-4</c:v>
                </c:pt>
                <c:pt idx="260">
                  <c:v>6.9708790768559237E-4</c:v>
                </c:pt>
                <c:pt idx="261">
                  <c:v>6.8209575618443947E-4</c:v>
                </c:pt>
                <c:pt idx="262">
                  <c:v>7.1582890623441385E-4</c:v>
                </c:pt>
                <c:pt idx="263">
                  <c:v>6.4644085437881322E-4</c:v>
                </c:pt>
                <c:pt idx="264">
                  <c:v>8.616614899065898E-4</c:v>
                </c:pt>
                <c:pt idx="265">
                  <c:v>8.3827812717190107E-4</c:v>
                </c:pt>
                <c:pt idx="266">
                  <c:v>9.433844173548471E-4</c:v>
                </c:pt>
                <c:pt idx="267">
                  <c:v>9.3755348723550697E-4</c:v>
                </c:pt>
                <c:pt idx="268">
                  <c:v>9.4915121153324716E-4</c:v>
                </c:pt>
                <c:pt idx="269">
                  <c:v>9.9876557864754262E-4</c:v>
                </c:pt>
                <c:pt idx="270">
                  <c:v>1.0004240361473835E-3</c:v>
                </c:pt>
                <c:pt idx="271">
                  <c:v>1.0723637029548374E-3</c:v>
                </c:pt>
                <c:pt idx="272">
                  <c:v>1.0515348844700187E-3</c:v>
                </c:pt>
                <c:pt idx="273">
                  <c:v>1.1093719039295888E-3</c:v>
                </c:pt>
                <c:pt idx="274">
                  <c:v>1.1501932303248346E-3</c:v>
                </c:pt>
                <c:pt idx="275">
                  <c:v>1.1801719394328438E-3</c:v>
                </c:pt>
                <c:pt idx="276">
                  <c:v>1.2245259095219549E-3</c:v>
                </c:pt>
                <c:pt idx="277">
                  <c:v>1.2598892467510564E-3</c:v>
                </c:pt>
                <c:pt idx="278">
                  <c:v>1.2257705591284286E-3</c:v>
                </c:pt>
                <c:pt idx="279">
                  <c:v>1.2196203317501883E-3</c:v>
                </c:pt>
                <c:pt idx="280">
                  <c:v>1.3118040523729365E-3</c:v>
                </c:pt>
                <c:pt idx="281">
                  <c:v>1.4413237969132181E-3</c:v>
                </c:pt>
                <c:pt idx="282">
                  <c:v>1.3834589714585791E-3</c:v>
                </c:pt>
                <c:pt idx="283">
                  <c:v>1.4541361366358684E-3</c:v>
                </c:pt>
                <c:pt idx="284">
                  <c:v>1.6025947727148953E-3</c:v>
                </c:pt>
                <c:pt idx="285">
                  <c:v>1.2697049118466346E-3</c:v>
                </c:pt>
                <c:pt idx="286">
                  <c:v>1.4956056824488627E-3</c:v>
                </c:pt>
                <c:pt idx="287">
                  <c:v>1.6464198793771628E-3</c:v>
                </c:pt>
                <c:pt idx="288">
                  <c:v>1.5874579749797198E-3</c:v>
                </c:pt>
                <c:pt idx="289">
                  <c:v>1.7314899492870128E-3</c:v>
                </c:pt>
                <c:pt idx="290">
                  <c:v>1.7068990074527507E-3</c:v>
                </c:pt>
                <c:pt idx="291">
                  <c:v>1.8004333218952636E-3</c:v>
                </c:pt>
                <c:pt idx="292">
                  <c:v>1.8089739375047485E-3</c:v>
                </c:pt>
                <c:pt idx="293">
                  <c:v>1.8690961719696406E-3</c:v>
                </c:pt>
                <c:pt idx="294">
                  <c:v>1.8435946602838758E-3</c:v>
                </c:pt>
                <c:pt idx="295">
                  <c:v>2.0378572990841035E-3</c:v>
                </c:pt>
                <c:pt idx="296">
                  <c:v>2.0309341449681077E-3</c:v>
                </c:pt>
                <c:pt idx="297">
                  <c:v>2.1478478396228561E-3</c:v>
                </c:pt>
                <c:pt idx="298">
                  <c:v>2.1473466886617358E-3</c:v>
                </c:pt>
                <c:pt idx="299">
                  <c:v>2.1810388797491968E-3</c:v>
                </c:pt>
                <c:pt idx="300">
                  <c:v>2.2342775925410776E-3</c:v>
                </c:pt>
                <c:pt idx="301">
                  <c:v>2.2354194789918061E-3</c:v>
                </c:pt>
                <c:pt idx="302">
                  <c:v>2.320386588822174E-3</c:v>
                </c:pt>
                <c:pt idx="303">
                  <c:v>2.2446535862282475E-3</c:v>
                </c:pt>
                <c:pt idx="304">
                  <c:v>2.298040678673543E-3</c:v>
                </c:pt>
                <c:pt idx="305">
                  <c:v>2.4724179799039602E-3</c:v>
                </c:pt>
                <c:pt idx="306">
                  <c:v>2.5568612108853982E-3</c:v>
                </c:pt>
                <c:pt idx="307">
                  <c:v>2.4854665397035383E-3</c:v>
                </c:pt>
                <c:pt idx="308">
                  <c:v>2.6864276018108051E-3</c:v>
                </c:pt>
                <c:pt idx="309">
                  <c:v>2.627514540020485E-3</c:v>
                </c:pt>
                <c:pt idx="310">
                  <c:v>2.7434066603359859E-3</c:v>
                </c:pt>
                <c:pt idx="311">
                  <c:v>2.6795428815047737E-3</c:v>
                </c:pt>
                <c:pt idx="312">
                  <c:v>2.8570599533170211E-3</c:v>
                </c:pt>
                <c:pt idx="313">
                  <c:v>2.8188075234227613E-3</c:v>
                </c:pt>
                <c:pt idx="314">
                  <c:v>3.0257904970564407E-3</c:v>
                </c:pt>
                <c:pt idx="315">
                  <c:v>2.9920900008435277E-3</c:v>
                </c:pt>
                <c:pt idx="316">
                  <c:v>3.0916653692830117E-3</c:v>
                </c:pt>
                <c:pt idx="317">
                  <c:v>3.1529554891820792E-3</c:v>
                </c:pt>
                <c:pt idx="318">
                  <c:v>3.2238744899036973E-3</c:v>
                </c:pt>
                <c:pt idx="319">
                  <c:v>3.2351788944370748E-3</c:v>
                </c:pt>
                <c:pt idx="320">
                  <c:v>3.3885604093792897E-3</c:v>
                </c:pt>
                <c:pt idx="321">
                  <c:v>3.468578644310819E-3</c:v>
                </c:pt>
                <c:pt idx="322">
                  <c:v>3.5013914427604736E-3</c:v>
                </c:pt>
                <c:pt idx="323">
                  <c:v>3.5579746241264825E-3</c:v>
                </c:pt>
                <c:pt idx="324">
                  <c:v>3.7078247071637878E-3</c:v>
                </c:pt>
                <c:pt idx="325">
                  <c:v>3.8483254765276529E-3</c:v>
                </c:pt>
                <c:pt idx="326">
                  <c:v>3.8971199521798785E-3</c:v>
                </c:pt>
                <c:pt idx="327">
                  <c:v>4.0440477780562725E-3</c:v>
                </c:pt>
                <c:pt idx="328">
                  <c:v>4.1300025997777177E-3</c:v>
                </c:pt>
                <c:pt idx="329">
                  <c:v>4.2326576530225639E-3</c:v>
                </c:pt>
                <c:pt idx="330">
                  <c:v>4.4332479428219477E-3</c:v>
                </c:pt>
                <c:pt idx="331">
                  <c:v>4.5653279671600405E-3</c:v>
                </c:pt>
                <c:pt idx="332">
                  <c:v>4.8547946134509835E-3</c:v>
                </c:pt>
                <c:pt idx="333">
                  <c:v>5.4855043964884605E-3</c:v>
                </c:pt>
                <c:pt idx="334">
                  <c:v>5.8263213922386502E-3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4F-4915-B596-C943C05B979F}"/>
            </c:ext>
          </c:extLst>
        </c:ser>
        <c:ser>
          <c:idx val="5"/>
          <c:order val="5"/>
          <c:tx>
            <c:strRef>
              <c:f>'OLS13-2'!$DW$4</c:f>
              <c:strCache>
                <c:ptCount val="1"/>
                <c:pt idx="0">
                  <c:v>g13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'OLS13-2'!$CJ$5:$CJ$330</c:f>
              <c:numCache>
                <c:formatCode>General</c:formatCode>
                <c:ptCount val="326"/>
                <c:pt idx="0">
                  <c:v>-31.2044</c:v>
                </c:pt>
                <c:pt idx="1">
                  <c:v>-34.369999999999997</c:v>
                </c:pt>
                <c:pt idx="2">
                  <c:v>-46.128100000000003</c:v>
                </c:pt>
                <c:pt idx="3">
                  <c:v>-54.9467</c:v>
                </c:pt>
                <c:pt idx="4">
                  <c:v>-70.548699999999997</c:v>
                </c:pt>
                <c:pt idx="5">
                  <c:v>-79.141099999999994</c:v>
                </c:pt>
                <c:pt idx="6">
                  <c:v>-86.150700000000001</c:v>
                </c:pt>
                <c:pt idx="7">
                  <c:v>-97.456599999999995</c:v>
                </c:pt>
                <c:pt idx="8">
                  <c:v>-107.858</c:v>
                </c:pt>
                <c:pt idx="9">
                  <c:v>-117.581</c:v>
                </c:pt>
                <c:pt idx="10">
                  <c:v>-126.852</c:v>
                </c:pt>
                <c:pt idx="11">
                  <c:v>-138.38399999999999</c:v>
                </c:pt>
                <c:pt idx="12">
                  <c:v>-147.654</c:v>
                </c:pt>
                <c:pt idx="13">
                  <c:v>-158.96</c:v>
                </c:pt>
                <c:pt idx="14">
                  <c:v>-165.744</c:v>
                </c:pt>
                <c:pt idx="15">
                  <c:v>-174.78800000000001</c:v>
                </c:pt>
                <c:pt idx="16">
                  <c:v>-190.39099999999999</c:v>
                </c:pt>
                <c:pt idx="17">
                  <c:v>-201.244</c:v>
                </c:pt>
                <c:pt idx="18">
                  <c:v>-214.58500000000001</c:v>
                </c:pt>
                <c:pt idx="19">
                  <c:v>-222.95099999999999</c:v>
                </c:pt>
                <c:pt idx="20">
                  <c:v>-226.11699999999999</c:v>
                </c:pt>
                <c:pt idx="21">
                  <c:v>-239.458</c:v>
                </c:pt>
                <c:pt idx="22">
                  <c:v>-250.31100000000001</c:v>
                </c:pt>
                <c:pt idx="23">
                  <c:v>-263.87799999999999</c:v>
                </c:pt>
                <c:pt idx="24">
                  <c:v>-264.78300000000002</c:v>
                </c:pt>
                <c:pt idx="25">
                  <c:v>-276.767</c:v>
                </c:pt>
                <c:pt idx="26">
                  <c:v>-287.62099999999998</c:v>
                </c:pt>
                <c:pt idx="27">
                  <c:v>-299.83100000000002</c:v>
                </c:pt>
                <c:pt idx="28">
                  <c:v>-303.90100000000001</c:v>
                </c:pt>
                <c:pt idx="29">
                  <c:v>-317.01600000000002</c:v>
                </c:pt>
                <c:pt idx="30">
                  <c:v>-326.73899999999998</c:v>
                </c:pt>
                <c:pt idx="31">
                  <c:v>-340.75799999999998</c:v>
                </c:pt>
                <c:pt idx="32">
                  <c:v>-350.93299999999999</c:v>
                </c:pt>
                <c:pt idx="33">
                  <c:v>-360.43</c:v>
                </c:pt>
                <c:pt idx="34">
                  <c:v>-367.44</c:v>
                </c:pt>
                <c:pt idx="35">
                  <c:v>-380.32799999999997</c:v>
                </c:pt>
                <c:pt idx="36">
                  <c:v>-388.46899999999999</c:v>
                </c:pt>
                <c:pt idx="37">
                  <c:v>-400.00099999999998</c:v>
                </c:pt>
                <c:pt idx="38">
                  <c:v>-409.95</c:v>
                </c:pt>
                <c:pt idx="39">
                  <c:v>-423.96899999999999</c:v>
                </c:pt>
                <c:pt idx="40">
                  <c:v>-429.17</c:v>
                </c:pt>
                <c:pt idx="41">
                  <c:v>-438.44</c:v>
                </c:pt>
                <c:pt idx="42">
                  <c:v>-452.00799999999998</c:v>
                </c:pt>
                <c:pt idx="43">
                  <c:v>-461.95699999999999</c:v>
                </c:pt>
                <c:pt idx="44">
                  <c:v>-468.51400000000001</c:v>
                </c:pt>
                <c:pt idx="45">
                  <c:v>-476.428</c:v>
                </c:pt>
                <c:pt idx="46">
                  <c:v>-488.86500000000001</c:v>
                </c:pt>
                <c:pt idx="47">
                  <c:v>-504.24</c:v>
                </c:pt>
                <c:pt idx="48">
                  <c:v>-509.44099999999997</c:v>
                </c:pt>
                <c:pt idx="49">
                  <c:v>-518.71199999999999</c:v>
                </c:pt>
                <c:pt idx="50">
                  <c:v>-526.4</c:v>
                </c:pt>
                <c:pt idx="51">
                  <c:v>-527.53</c:v>
                </c:pt>
                <c:pt idx="52">
                  <c:v>-539.06200000000001</c:v>
                </c:pt>
                <c:pt idx="53">
                  <c:v>-553.76</c:v>
                </c:pt>
                <c:pt idx="54">
                  <c:v>-566.19600000000003</c:v>
                </c:pt>
                <c:pt idx="55">
                  <c:v>-566.42200000000003</c:v>
                </c:pt>
                <c:pt idx="56">
                  <c:v>-581.12</c:v>
                </c:pt>
                <c:pt idx="57">
                  <c:v>-586.99900000000002</c:v>
                </c:pt>
                <c:pt idx="58">
                  <c:v>-604.63599999999997</c:v>
                </c:pt>
                <c:pt idx="59">
                  <c:v>-607.80200000000002</c:v>
                </c:pt>
                <c:pt idx="60">
                  <c:v>-616.16800000000001</c:v>
                </c:pt>
                <c:pt idx="61">
                  <c:v>-631.09199999999998</c:v>
                </c:pt>
                <c:pt idx="62">
                  <c:v>-635.38800000000003</c:v>
                </c:pt>
                <c:pt idx="63">
                  <c:v>-646.46799999999996</c:v>
                </c:pt>
                <c:pt idx="64">
                  <c:v>-659.58299999999997</c:v>
                </c:pt>
                <c:pt idx="65">
                  <c:v>-669.75800000000004</c:v>
                </c:pt>
                <c:pt idx="66">
                  <c:v>-674.05399999999997</c:v>
                </c:pt>
                <c:pt idx="67">
                  <c:v>-691.23900000000003</c:v>
                </c:pt>
                <c:pt idx="68">
                  <c:v>-700.28399999999999</c:v>
                </c:pt>
                <c:pt idx="69">
                  <c:v>-709.10199999999998</c:v>
                </c:pt>
                <c:pt idx="70">
                  <c:v>-717.69500000000005</c:v>
                </c:pt>
                <c:pt idx="71">
                  <c:v>-730.80899999999997</c:v>
                </c:pt>
                <c:pt idx="72">
                  <c:v>-736.91399999999999</c:v>
                </c:pt>
                <c:pt idx="73">
                  <c:v>-748.22</c:v>
                </c:pt>
                <c:pt idx="74">
                  <c:v>-764.95299999999997</c:v>
                </c:pt>
                <c:pt idx="75">
                  <c:v>-768.11900000000003</c:v>
                </c:pt>
                <c:pt idx="76">
                  <c:v>-778.97199999999998</c:v>
                </c:pt>
                <c:pt idx="77">
                  <c:v>-790.73</c:v>
                </c:pt>
                <c:pt idx="78">
                  <c:v>-804.976</c:v>
                </c:pt>
                <c:pt idx="79">
                  <c:v>-811.30700000000002</c:v>
                </c:pt>
                <c:pt idx="80">
                  <c:v>-821.03</c:v>
                </c:pt>
                <c:pt idx="81">
                  <c:v>-821.25599999999997</c:v>
                </c:pt>
                <c:pt idx="82">
                  <c:v>-836.85799999999995</c:v>
                </c:pt>
                <c:pt idx="83">
                  <c:v>-851.78200000000004</c:v>
                </c:pt>
                <c:pt idx="84">
                  <c:v>-859.01800000000003</c:v>
                </c:pt>
                <c:pt idx="85">
                  <c:v>-869.41899999999998</c:v>
                </c:pt>
                <c:pt idx="86">
                  <c:v>-869.19299999999998</c:v>
                </c:pt>
                <c:pt idx="87">
                  <c:v>-887.50800000000004</c:v>
                </c:pt>
                <c:pt idx="88">
                  <c:v>-899.49199999999996</c:v>
                </c:pt>
                <c:pt idx="89">
                  <c:v>-914.64200000000005</c:v>
                </c:pt>
                <c:pt idx="90">
                  <c:v>-914.86900000000003</c:v>
                </c:pt>
                <c:pt idx="91">
                  <c:v>-926.17399999999998</c:v>
                </c:pt>
                <c:pt idx="92">
                  <c:v>-943.13300000000004</c:v>
                </c:pt>
                <c:pt idx="93">
                  <c:v>-946.29899999999998</c:v>
                </c:pt>
                <c:pt idx="94">
                  <c:v>-957.37800000000004</c:v>
                </c:pt>
                <c:pt idx="95">
                  <c:v>-968.23199999999997</c:v>
                </c:pt>
                <c:pt idx="96">
                  <c:v>-982.70299999999997</c:v>
                </c:pt>
                <c:pt idx="97">
                  <c:v>-988.80899999999997</c:v>
                </c:pt>
                <c:pt idx="98">
                  <c:v>-1004.41</c:v>
                </c:pt>
                <c:pt idx="99">
                  <c:v>-1007.12</c:v>
                </c:pt>
                <c:pt idx="100">
                  <c:v>-1017.07</c:v>
                </c:pt>
                <c:pt idx="101">
                  <c:v>-1028.6099999999999</c:v>
                </c:pt>
                <c:pt idx="102">
                  <c:v>-1037.6500000000001</c:v>
                </c:pt>
                <c:pt idx="103">
                  <c:v>-1049.6300000000001</c:v>
                </c:pt>
                <c:pt idx="104">
                  <c:v>-1056.8699999999999</c:v>
                </c:pt>
                <c:pt idx="105">
                  <c:v>-1068.4000000000001</c:v>
                </c:pt>
                <c:pt idx="106">
                  <c:v>-1083.55</c:v>
                </c:pt>
                <c:pt idx="107">
                  <c:v>-1088.07</c:v>
                </c:pt>
                <c:pt idx="108">
                  <c:v>-1100.96</c:v>
                </c:pt>
                <c:pt idx="109">
                  <c:v>-1109.78</c:v>
                </c:pt>
                <c:pt idx="110">
                  <c:v>-1120.4100000000001</c:v>
                </c:pt>
                <c:pt idx="111">
                  <c:v>-1128.32</c:v>
                </c:pt>
                <c:pt idx="112">
                  <c:v>-1139.4000000000001</c:v>
                </c:pt>
                <c:pt idx="113">
                  <c:v>-1145.28</c:v>
                </c:pt>
                <c:pt idx="114">
                  <c:v>-1156.5899999999999</c:v>
                </c:pt>
                <c:pt idx="115">
                  <c:v>-1171.96</c:v>
                </c:pt>
                <c:pt idx="116">
                  <c:v>-1178.97</c:v>
                </c:pt>
                <c:pt idx="117">
                  <c:v>-1190.28</c:v>
                </c:pt>
                <c:pt idx="118">
                  <c:v>-1201.58</c:v>
                </c:pt>
                <c:pt idx="119">
                  <c:v>-1210.4000000000001</c:v>
                </c:pt>
                <c:pt idx="120">
                  <c:v>-1220.3499999999999</c:v>
                </c:pt>
                <c:pt idx="121">
                  <c:v>-1228.72</c:v>
                </c:pt>
                <c:pt idx="122">
                  <c:v>-1237.99</c:v>
                </c:pt>
                <c:pt idx="123">
                  <c:v>-1247.94</c:v>
                </c:pt>
                <c:pt idx="124">
                  <c:v>-1255.8499999999999</c:v>
                </c:pt>
                <c:pt idx="125">
                  <c:v>-1266.93</c:v>
                </c:pt>
                <c:pt idx="126">
                  <c:v>-1282.08</c:v>
                </c:pt>
                <c:pt idx="127">
                  <c:v>-1287.74</c:v>
                </c:pt>
                <c:pt idx="128">
                  <c:v>-1299.49</c:v>
                </c:pt>
                <c:pt idx="129">
                  <c:v>-1309.67</c:v>
                </c:pt>
                <c:pt idx="130">
                  <c:v>-1323.91</c:v>
                </c:pt>
                <c:pt idx="131">
                  <c:v>-1327.31</c:v>
                </c:pt>
                <c:pt idx="132">
                  <c:v>-1341.55</c:v>
                </c:pt>
                <c:pt idx="133">
                  <c:v>-1345.85</c:v>
                </c:pt>
                <c:pt idx="134">
                  <c:v>-1347.43</c:v>
                </c:pt>
                <c:pt idx="135">
                  <c:v>-1357.15</c:v>
                </c:pt>
                <c:pt idx="136">
                  <c:v>-1368.01</c:v>
                </c:pt>
                <c:pt idx="137">
                  <c:v>-1380.9</c:v>
                </c:pt>
                <c:pt idx="138">
                  <c:v>-1388.81</c:v>
                </c:pt>
                <c:pt idx="139">
                  <c:v>-1402.83</c:v>
                </c:pt>
                <c:pt idx="140">
                  <c:v>-1403.28</c:v>
                </c:pt>
                <c:pt idx="141">
                  <c:v>-1421.14</c:v>
                </c:pt>
                <c:pt idx="142">
                  <c:v>-1432.45</c:v>
                </c:pt>
                <c:pt idx="143">
                  <c:v>-1440.36</c:v>
                </c:pt>
                <c:pt idx="144">
                  <c:v>-1448.28</c:v>
                </c:pt>
                <c:pt idx="145">
                  <c:v>-1453.48</c:v>
                </c:pt>
                <c:pt idx="146">
                  <c:v>-1467.27</c:v>
                </c:pt>
                <c:pt idx="147">
                  <c:v>-1481.97</c:v>
                </c:pt>
                <c:pt idx="148">
                  <c:v>-1498.48</c:v>
                </c:pt>
                <c:pt idx="149">
                  <c:v>-1501.64</c:v>
                </c:pt>
                <c:pt idx="150">
                  <c:v>-1511.59</c:v>
                </c:pt>
                <c:pt idx="151">
                  <c:v>-1518.37</c:v>
                </c:pt>
                <c:pt idx="152">
                  <c:v>-1525.38</c:v>
                </c:pt>
                <c:pt idx="153">
                  <c:v>-1531.94</c:v>
                </c:pt>
                <c:pt idx="154">
                  <c:v>-1549.35</c:v>
                </c:pt>
                <c:pt idx="155">
                  <c:v>-1555.68</c:v>
                </c:pt>
                <c:pt idx="156">
                  <c:v>-1568.35</c:v>
                </c:pt>
                <c:pt idx="157">
                  <c:v>-1581.24</c:v>
                </c:pt>
                <c:pt idx="158">
                  <c:v>-1589.83</c:v>
                </c:pt>
                <c:pt idx="159">
                  <c:v>-1598.65</c:v>
                </c:pt>
                <c:pt idx="160">
                  <c:v>-1605.66</c:v>
                </c:pt>
                <c:pt idx="161">
                  <c:v>-1618.09</c:v>
                </c:pt>
                <c:pt idx="162">
                  <c:v>-1629.62</c:v>
                </c:pt>
                <c:pt idx="163">
                  <c:v>-1642.51</c:v>
                </c:pt>
                <c:pt idx="164">
                  <c:v>-1650.88</c:v>
                </c:pt>
                <c:pt idx="165">
                  <c:v>-1660.15</c:v>
                </c:pt>
                <c:pt idx="166">
                  <c:v>-1672.13</c:v>
                </c:pt>
                <c:pt idx="167">
                  <c:v>-1683.21</c:v>
                </c:pt>
                <c:pt idx="168">
                  <c:v>-1688.42</c:v>
                </c:pt>
                <c:pt idx="169">
                  <c:v>-1699.95</c:v>
                </c:pt>
                <c:pt idx="170">
                  <c:v>-1707.63</c:v>
                </c:pt>
                <c:pt idx="171">
                  <c:v>-1713.06</c:v>
                </c:pt>
                <c:pt idx="172">
                  <c:v>-1729.79</c:v>
                </c:pt>
                <c:pt idx="173">
                  <c:v>-1739.97</c:v>
                </c:pt>
                <c:pt idx="174">
                  <c:v>-1749.47</c:v>
                </c:pt>
                <c:pt idx="175">
                  <c:v>-1759.19</c:v>
                </c:pt>
                <c:pt idx="176">
                  <c:v>-1769.59</c:v>
                </c:pt>
                <c:pt idx="177">
                  <c:v>-1775.24</c:v>
                </c:pt>
                <c:pt idx="178">
                  <c:v>-1784.74</c:v>
                </c:pt>
                <c:pt idx="179">
                  <c:v>-1799.44</c:v>
                </c:pt>
                <c:pt idx="180">
                  <c:v>-1806</c:v>
                </c:pt>
                <c:pt idx="181">
                  <c:v>-1820.47</c:v>
                </c:pt>
                <c:pt idx="182">
                  <c:v>-1829.29</c:v>
                </c:pt>
                <c:pt idx="183">
                  <c:v>-1839.46</c:v>
                </c:pt>
                <c:pt idx="184">
                  <c:v>-1847.38</c:v>
                </c:pt>
                <c:pt idx="185">
                  <c:v>-1858.91</c:v>
                </c:pt>
                <c:pt idx="186">
                  <c:v>-1869.76</c:v>
                </c:pt>
                <c:pt idx="187">
                  <c:v>-1879.71</c:v>
                </c:pt>
                <c:pt idx="188">
                  <c:v>-1889.43</c:v>
                </c:pt>
                <c:pt idx="189">
                  <c:v>-1900.51</c:v>
                </c:pt>
                <c:pt idx="190">
                  <c:v>-1910.24</c:v>
                </c:pt>
                <c:pt idx="191">
                  <c:v>-1918.6</c:v>
                </c:pt>
                <c:pt idx="192">
                  <c:v>-1926.29</c:v>
                </c:pt>
                <c:pt idx="193">
                  <c:v>-1940.31</c:v>
                </c:pt>
                <c:pt idx="194">
                  <c:v>-1950.71</c:v>
                </c:pt>
                <c:pt idx="195">
                  <c:v>-1959.08</c:v>
                </c:pt>
                <c:pt idx="196">
                  <c:v>-1969.03</c:v>
                </c:pt>
                <c:pt idx="197">
                  <c:v>-1976.94</c:v>
                </c:pt>
                <c:pt idx="198">
                  <c:v>-1994.13</c:v>
                </c:pt>
                <c:pt idx="199">
                  <c:v>-1996.16</c:v>
                </c:pt>
                <c:pt idx="200">
                  <c:v>-2008.82</c:v>
                </c:pt>
                <c:pt idx="201">
                  <c:v>-2021.49</c:v>
                </c:pt>
                <c:pt idx="202">
                  <c:v>-2029.63</c:v>
                </c:pt>
                <c:pt idx="203">
                  <c:v>-2035.96</c:v>
                </c:pt>
                <c:pt idx="204">
                  <c:v>-2045.23</c:v>
                </c:pt>
                <c:pt idx="205">
                  <c:v>-2059.6999999999998</c:v>
                </c:pt>
                <c:pt idx="206">
                  <c:v>-2069.1999999999998</c:v>
                </c:pt>
                <c:pt idx="207">
                  <c:v>-2080.2800000000002</c:v>
                </c:pt>
                <c:pt idx="208">
                  <c:v>-2090.6799999999998</c:v>
                </c:pt>
                <c:pt idx="209">
                  <c:v>-2099.27</c:v>
                </c:pt>
                <c:pt idx="210">
                  <c:v>-2109.67</c:v>
                </c:pt>
                <c:pt idx="211">
                  <c:v>-2121.66</c:v>
                </c:pt>
                <c:pt idx="212">
                  <c:v>-2127.7600000000002</c:v>
                </c:pt>
                <c:pt idx="213">
                  <c:v>-2138.84</c:v>
                </c:pt>
                <c:pt idx="214">
                  <c:v>-2150.37</c:v>
                </c:pt>
                <c:pt idx="215">
                  <c:v>-2161.6799999999998</c:v>
                </c:pt>
                <c:pt idx="216">
                  <c:v>-2168.2399999999998</c:v>
                </c:pt>
                <c:pt idx="217">
                  <c:v>-2182.9299999999998</c:v>
                </c:pt>
                <c:pt idx="218">
                  <c:v>-2190.17</c:v>
                </c:pt>
                <c:pt idx="219">
                  <c:v>-2197.63</c:v>
                </c:pt>
                <c:pt idx="220">
                  <c:v>-2214.36</c:v>
                </c:pt>
                <c:pt idx="221">
                  <c:v>-2217.08</c:v>
                </c:pt>
                <c:pt idx="222">
                  <c:v>-2226.5700000000002</c:v>
                </c:pt>
                <c:pt idx="223">
                  <c:v>-2240.37</c:v>
                </c:pt>
                <c:pt idx="224">
                  <c:v>-2247.15</c:v>
                </c:pt>
                <c:pt idx="225">
                  <c:v>-2257.7800000000002</c:v>
                </c:pt>
                <c:pt idx="226">
                  <c:v>-2272.9299999999998</c:v>
                </c:pt>
                <c:pt idx="227">
                  <c:v>-2280.84</c:v>
                </c:pt>
                <c:pt idx="228">
                  <c:v>-2288.98</c:v>
                </c:pt>
                <c:pt idx="229">
                  <c:v>-2300.9699999999998</c:v>
                </c:pt>
                <c:pt idx="230">
                  <c:v>-2313.1799999999998</c:v>
                </c:pt>
                <c:pt idx="231">
                  <c:v>-2320.19</c:v>
                </c:pt>
                <c:pt idx="232">
                  <c:v>-2326.7399999999998</c:v>
                </c:pt>
                <c:pt idx="233">
                  <c:v>-2340.31</c:v>
                </c:pt>
                <c:pt idx="234">
                  <c:v>-2348.6799999999998</c:v>
                </c:pt>
                <c:pt idx="235">
                  <c:v>-2361.11</c:v>
                </c:pt>
                <c:pt idx="236">
                  <c:v>-2374</c:v>
                </c:pt>
                <c:pt idx="237">
                  <c:v>-2378.5300000000002</c:v>
                </c:pt>
                <c:pt idx="238">
                  <c:v>-2389.38</c:v>
                </c:pt>
                <c:pt idx="239">
                  <c:v>-2397.75</c:v>
                </c:pt>
                <c:pt idx="240">
                  <c:v>-2408.37</c:v>
                </c:pt>
                <c:pt idx="241">
                  <c:v>-2421.4899999999998</c:v>
                </c:pt>
                <c:pt idx="242">
                  <c:v>-2433.02</c:v>
                </c:pt>
                <c:pt idx="243">
                  <c:v>-2444.1</c:v>
                </c:pt>
                <c:pt idx="244">
                  <c:v>-2449.98</c:v>
                </c:pt>
                <c:pt idx="245">
                  <c:v>-2458.35</c:v>
                </c:pt>
                <c:pt idx="246">
                  <c:v>-2469.65</c:v>
                </c:pt>
                <c:pt idx="247">
                  <c:v>-2478.02</c:v>
                </c:pt>
                <c:pt idx="248">
                  <c:v>-2485.71</c:v>
                </c:pt>
                <c:pt idx="249">
                  <c:v>-2500.1799999999998</c:v>
                </c:pt>
                <c:pt idx="250">
                  <c:v>-2512.39</c:v>
                </c:pt>
                <c:pt idx="251">
                  <c:v>-2516.23</c:v>
                </c:pt>
                <c:pt idx="252">
                  <c:v>-2530.25</c:v>
                </c:pt>
                <c:pt idx="253">
                  <c:v>-2537.94</c:v>
                </c:pt>
                <c:pt idx="254">
                  <c:v>-2548.34</c:v>
                </c:pt>
                <c:pt idx="255">
                  <c:v>-2560.3200000000002</c:v>
                </c:pt>
                <c:pt idx="256">
                  <c:v>-2574.8000000000002</c:v>
                </c:pt>
                <c:pt idx="257">
                  <c:v>-2575.4699999999998</c:v>
                </c:pt>
                <c:pt idx="258">
                  <c:v>-2589.04</c:v>
                </c:pt>
                <c:pt idx="259">
                  <c:v>-2598.31</c:v>
                </c:pt>
                <c:pt idx="260">
                  <c:v>-2609.39</c:v>
                </c:pt>
                <c:pt idx="261">
                  <c:v>-2616.1799999999998</c:v>
                </c:pt>
                <c:pt idx="262">
                  <c:v>-2628.16</c:v>
                </c:pt>
                <c:pt idx="263">
                  <c:v>-2640.14</c:v>
                </c:pt>
                <c:pt idx="264">
                  <c:v>-2648.06</c:v>
                </c:pt>
                <c:pt idx="265">
                  <c:v>-2659.36</c:v>
                </c:pt>
                <c:pt idx="266">
                  <c:v>-2673.16</c:v>
                </c:pt>
                <c:pt idx="267">
                  <c:v>-2675.65</c:v>
                </c:pt>
                <c:pt idx="268">
                  <c:v>-2689.21</c:v>
                </c:pt>
                <c:pt idx="269">
                  <c:v>-2699.61</c:v>
                </c:pt>
                <c:pt idx="270">
                  <c:v>-2708.66</c:v>
                </c:pt>
                <c:pt idx="271">
                  <c:v>-2724.26</c:v>
                </c:pt>
                <c:pt idx="272">
                  <c:v>-2729.01</c:v>
                </c:pt>
                <c:pt idx="273">
                  <c:v>-2737.38</c:v>
                </c:pt>
                <c:pt idx="274">
                  <c:v>-2749.59</c:v>
                </c:pt>
                <c:pt idx="275">
                  <c:v>-2759.08</c:v>
                </c:pt>
                <c:pt idx="276">
                  <c:v>-2769.26</c:v>
                </c:pt>
                <c:pt idx="277">
                  <c:v>-2781.47</c:v>
                </c:pt>
                <c:pt idx="278">
                  <c:v>-2788.25</c:v>
                </c:pt>
                <c:pt idx="279">
                  <c:v>-2802.5</c:v>
                </c:pt>
                <c:pt idx="280">
                  <c:v>-2812.67</c:v>
                </c:pt>
                <c:pt idx="281">
                  <c:v>-2814.48</c:v>
                </c:pt>
                <c:pt idx="282">
                  <c:v>-2830.76</c:v>
                </c:pt>
                <c:pt idx="283">
                  <c:v>-2840.71</c:v>
                </c:pt>
                <c:pt idx="284">
                  <c:v>-2847.72</c:v>
                </c:pt>
                <c:pt idx="285">
                  <c:v>-2859.25</c:v>
                </c:pt>
                <c:pt idx="286">
                  <c:v>-2859.48</c:v>
                </c:pt>
                <c:pt idx="287">
                  <c:v>-2883.22</c:v>
                </c:pt>
                <c:pt idx="288">
                  <c:v>-2889.1</c:v>
                </c:pt>
                <c:pt idx="289">
                  <c:v>-2897.69</c:v>
                </c:pt>
                <c:pt idx="290">
                  <c:v>-2907.42</c:v>
                </c:pt>
                <c:pt idx="291">
                  <c:v>-2918.5</c:v>
                </c:pt>
                <c:pt idx="292">
                  <c:v>-2924.83</c:v>
                </c:pt>
                <c:pt idx="293">
                  <c:v>-2939.07</c:v>
                </c:pt>
                <c:pt idx="294">
                  <c:v>-2946.08</c:v>
                </c:pt>
                <c:pt idx="295">
                  <c:v>-2959.2</c:v>
                </c:pt>
                <c:pt idx="296">
                  <c:v>-2969.37</c:v>
                </c:pt>
                <c:pt idx="297">
                  <c:v>-2974.12</c:v>
                </c:pt>
                <c:pt idx="298">
                  <c:v>-2988.14</c:v>
                </c:pt>
                <c:pt idx="299">
                  <c:v>-2999.67</c:v>
                </c:pt>
                <c:pt idx="300">
                  <c:v>-3012.56</c:v>
                </c:pt>
                <c:pt idx="301">
                  <c:v>-3016.41</c:v>
                </c:pt>
                <c:pt idx="302">
                  <c:v>-3028.16</c:v>
                </c:pt>
                <c:pt idx="303">
                  <c:v>-3038.79</c:v>
                </c:pt>
                <c:pt idx="304">
                  <c:v>-3048.06</c:v>
                </c:pt>
                <c:pt idx="305">
                  <c:v>-3063.89</c:v>
                </c:pt>
                <c:pt idx="306">
                  <c:v>-3070.45</c:v>
                </c:pt>
                <c:pt idx="307">
                  <c:v>-3076.78</c:v>
                </c:pt>
                <c:pt idx="308">
                  <c:v>-3089.67</c:v>
                </c:pt>
                <c:pt idx="309">
                  <c:v>-3098.71</c:v>
                </c:pt>
                <c:pt idx="310">
                  <c:v>-3107.98</c:v>
                </c:pt>
                <c:pt idx="311">
                  <c:v>-3118.39</c:v>
                </c:pt>
                <c:pt idx="312">
                  <c:v>-3136.02</c:v>
                </c:pt>
                <c:pt idx="313">
                  <c:v>-3131.73</c:v>
                </c:pt>
                <c:pt idx="314">
                  <c:v>-3147.1</c:v>
                </c:pt>
                <c:pt idx="315">
                  <c:v>-3156.15</c:v>
                </c:pt>
                <c:pt idx="316">
                  <c:v>-3168.81</c:v>
                </c:pt>
                <c:pt idx="317">
                  <c:v>-3184.19</c:v>
                </c:pt>
                <c:pt idx="318">
                  <c:v>-3188.03</c:v>
                </c:pt>
                <c:pt idx="319">
                  <c:v>-3197.75</c:v>
                </c:pt>
                <c:pt idx="320">
                  <c:v>-3209.74</c:v>
                </c:pt>
                <c:pt idx="321">
                  <c:v>-3213.81</c:v>
                </c:pt>
                <c:pt idx="322">
                  <c:v>-3232.35</c:v>
                </c:pt>
                <c:pt idx="323">
                  <c:v>-3239.81</c:v>
                </c:pt>
                <c:pt idx="324">
                  <c:v>-3249.99</c:v>
                </c:pt>
                <c:pt idx="325">
                  <c:v>-3259.94</c:v>
                </c:pt>
              </c:numCache>
            </c:numRef>
          </c:xVal>
          <c:yVal>
            <c:numRef>
              <c:f>'OLS13-2'!$DW$5:$DW$339</c:f>
              <c:numCache>
                <c:formatCode>0.00E+00</c:formatCode>
                <c:ptCount val="335"/>
                <c:pt idx="0">
                  <c:v>2.187375513895221E-19</c:v>
                </c:pt>
                <c:pt idx="1">
                  <c:v>1.4607863917657401E-4</c:v>
                </c:pt>
                <c:pt idx="2">
                  <c:v>1.094741978531662E-4</c:v>
                </c:pt>
                <c:pt idx="3">
                  <c:v>6.4952370765095692E-5</c:v>
                </c:pt>
                <c:pt idx="4">
                  <c:v>-4.6452376339876832E-6</c:v>
                </c:pt>
                <c:pt idx="5">
                  <c:v>-1.2822766174679063E-4</c:v>
                </c:pt>
                <c:pt idx="6">
                  <c:v>-1.1242633982843065E-4</c:v>
                </c:pt>
                <c:pt idx="7">
                  <c:v>-1.8051968332442143E-4</c:v>
                </c:pt>
                <c:pt idx="8">
                  <c:v>-2.2319639933629406E-4</c:v>
                </c:pt>
                <c:pt idx="9">
                  <c:v>-2.1661609398724901E-4</c:v>
                </c:pt>
                <c:pt idx="10">
                  <c:v>-2.8359643335113904E-4</c:v>
                </c:pt>
                <c:pt idx="11">
                  <c:v>-4.3418464843055865E-4</c:v>
                </c:pt>
                <c:pt idx="12">
                  <c:v>-4.7503223707010065E-4</c:v>
                </c:pt>
                <c:pt idx="13">
                  <c:v>-5.606637240451578E-4</c:v>
                </c:pt>
                <c:pt idx="14">
                  <c:v>-6.7319831121493616E-4</c:v>
                </c:pt>
                <c:pt idx="15">
                  <c:v>-5.9429851080241452E-4</c:v>
                </c:pt>
                <c:pt idx="16">
                  <c:v>-7.9849141646720547E-4</c:v>
                </c:pt>
                <c:pt idx="17">
                  <c:v>-7.7345297158855169E-4</c:v>
                </c:pt>
                <c:pt idx="18">
                  <c:v>-8.25010763246281E-4</c:v>
                </c:pt>
                <c:pt idx="19">
                  <c:v>-9.2037980289763177E-4</c:v>
                </c:pt>
                <c:pt idx="20">
                  <c:v>-9.5375667771285474E-4</c:v>
                </c:pt>
                <c:pt idx="21">
                  <c:v>-1.0997035221106367E-3</c:v>
                </c:pt>
                <c:pt idx="22">
                  <c:v>-1.1192453350809353E-3</c:v>
                </c:pt>
                <c:pt idx="23">
                  <c:v>-1.2148872489625604E-3</c:v>
                </c:pt>
                <c:pt idx="24">
                  <c:v>-1.1633900519297472E-3</c:v>
                </c:pt>
                <c:pt idx="25">
                  <c:v>-1.2297983383555752E-3</c:v>
                </c:pt>
                <c:pt idx="26">
                  <c:v>-1.3787038916622241E-3</c:v>
                </c:pt>
                <c:pt idx="27">
                  <c:v>-1.3738436826755745E-3</c:v>
                </c:pt>
                <c:pt idx="28">
                  <c:v>-1.4497415726406147E-3</c:v>
                </c:pt>
                <c:pt idx="29">
                  <c:v>-1.4709600794814205E-3</c:v>
                </c:pt>
                <c:pt idx="30">
                  <c:v>-1.645663409874975E-3</c:v>
                </c:pt>
                <c:pt idx="31">
                  <c:v>-1.6789642355473989E-3</c:v>
                </c:pt>
                <c:pt idx="32">
                  <c:v>-1.6655368593947576E-3</c:v>
                </c:pt>
                <c:pt idx="33">
                  <c:v>-1.7376435761931965E-3</c:v>
                </c:pt>
                <c:pt idx="34">
                  <c:v>-1.7907962025853334E-3</c:v>
                </c:pt>
                <c:pt idx="35">
                  <c:v>-1.8801305687378023E-3</c:v>
                </c:pt>
                <c:pt idx="36">
                  <c:v>-1.8476330813950591E-3</c:v>
                </c:pt>
                <c:pt idx="37">
                  <c:v>-2.0162288463809459E-3</c:v>
                </c:pt>
                <c:pt idx="38">
                  <c:v>-1.9497335362507954E-3</c:v>
                </c:pt>
                <c:pt idx="39">
                  <c:v>-2.023106540048072E-3</c:v>
                </c:pt>
                <c:pt idx="40">
                  <c:v>-2.0892020700014734E-3</c:v>
                </c:pt>
                <c:pt idx="41">
                  <c:v>-2.1117490724686027E-3</c:v>
                </c:pt>
                <c:pt idx="42">
                  <c:v>-2.245696779178105E-3</c:v>
                </c:pt>
                <c:pt idx="43">
                  <c:v>-2.2934271974135619E-3</c:v>
                </c:pt>
                <c:pt idx="44">
                  <c:v>-2.319736970053997E-3</c:v>
                </c:pt>
                <c:pt idx="45">
                  <c:v>-2.3308154281771794E-3</c:v>
                </c:pt>
                <c:pt idx="46">
                  <c:v>-2.3180358344200174E-3</c:v>
                </c:pt>
                <c:pt idx="47">
                  <c:v>-2.3769415848672389E-3</c:v>
                </c:pt>
                <c:pt idx="48">
                  <c:v>-2.373345550017844E-3</c:v>
                </c:pt>
                <c:pt idx="49">
                  <c:v>-2.5722829553616123E-3</c:v>
                </c:pt>
                <c:pt idx="50">
                  <c:v>-2.5229497819164574E-3</c:v>
                </c:pt>
                <c:pt idx="51">
                  <c:v>-2.5891922715899018E-3</c:v>
                </c:pt>
                <c:pt idx="52">
                  <c:v>-2.5073428697221355E-3</c:v>
                </c:pt>
                <c:pt idx="53">
                  <c:v>-2.7104059363174571E-3</c:v>
                </c:pt>
                <c:pt idx="54">
                  <c:v>-2.7411698413813274E-3</c:v>
                </c:pt>
                <c:pt idx="55">
                  <c:v>-2.7806230112871256E-3</c:v>
                </c:pt>
                <c:pt idx="56">
                  <c:v>-2.7212080032984419E-3</c:v>
                </c:pt>
                <c:pt idx="57">
                  <c:v>-2.8453415782481906E-3</c:v>
                </c:pt>
                <c:pt idx="58">
                  <c:v>-2.7839839824192257E-3</c:v>
                </c:pt>
                <c:pt idx="59">
                  <c:v>-2.9088467562972289E-3</c:v>
                </c:pt>
                <c:pt idx="60">
                  <c:v>-2.8514582719176792E-3</c:v>
                </c:pt>
                <c:pt idx="61">
                  <c:v>-3.0104112431793371E-3</c:v>
                </c:pt>
                <c:pt idx="62">
                  <c:v>-3.0859271318638146E-3</c:v>
                </c:pt>
                <c:pt idx="63">
                  <c:v>-3.1181711965778984E-3</c:v>
                </c:pt>
                <c:pt idx="64">
                  <c:v>-3.2633045589263426E-3</c:v>
                </c:pt>
                <c:pt idx="65">
                  <c:v>-3.3306150889733329E-3</c:v>
                </c:pt>
                <c:pt idx="66">
                  <c:v>-3.316051744285307E-3</c:v>
                </c:pt>
                <c:pt idx="67">
                  <c:v>-3.3001495458007857E-3</c:v>
                </c:pt>
                <c:pt idx="68">
                  <c:v>-3.3392132038760581E-3</c:v>
                </c:pt>
                <c:pt idx="69">
                  <c:v>-3.4373866002850254E-3</c:v>
                </c:pt>
                <c:pt idx="70">
                  <c:v>-3.5629044257468258E-3</c:v>
                </c:pt>
                <c:pt idx="71">
                  <c:v>-3.5446858246933918E-3</c:v>
                </c:pt>
                <c:pt idx="72">
                  <c:v>-3.6404364386444371E-3</c:v>
                </c:pt>
                <c:pt idx="73">
                  <c:v>-3.7092743236344446E-3</c:v>
                </c:pt>
                <c:pt idx="74">
                  <c:v>-3.7209846461401922E-3</c:v>
                </c:pt>
                <c:pt idx="75">
                  <c:v>-3.7591309178689812E-3</c:v>
                </c:pt>
                <c:pt idx="76">
                  <c:v>-3.8310931146603574E-3</c:v>
                </c:pt>
                <c:pt idx="77">
                  <c:v>-3.9357187467617856E-3</c:v>
                </c:pt>
                <c:pt idx="78">
                  <c:v>-3.9438433741031901E-3</c:v>
                </c:pt>
                <c:pt idx="79">
                  <c:v>-3.9737667352229521E-3</c:v>
                </c:pt>
                <c:pt idx="80">
                  <c:v>-4.1003110405359172E-3</c:v>
                </c:pt>
                <c:pt idx="81">
                  <c:v>-3.9248482839390267E-3</c:v>
                </c:pt>
                <c:pt idx="82">
                  <c:v>-4.2204887043916306E-3</c:v>
                </c:pt>
                <c:pt idx="83">
                  <c:v>-4.1743384700371807E-3</c:v>
                </c:pt>
                <c:pt idx="84">
                  <c:v>-4.2320405859898255E-3</c:v>
                </c:pt>
                <c:pt idx="85">
                  <c:v>-4.2919935023695011E-3</c:v>
                </c:pt>
                <c:pt idx="86">
                  <c:v>-4.3107933747204771E-3</c:v>
                </c:pt>
                <c:pt idx="87">
                  <c:v>-4.4154846520161294E-3</c:v>
                </c:pt>
                <c:pt idx="88">
                  <c:v>-4.4147410772544648E-3</c:v>
                </c:pt>
                <c:pt idx="89">
                  <c:v>-4.4541115249963842E-3</c:v>
                </c:pt>
                <c:pt idx="90">
                  <c:v>-4.6409847733209159E-3</c:v>
                </c:pt>
                <c:pt idx="91">
                  <c:v>-4.6502583907252716E-3</c:v>
                </c:pt>
                <c:pt idx="92">
                  <c:v>-4.7675972599082808E-3</c:v>
                </c:pt>
                <c:pt idx="93">
                  <c:v>-4.8155984494332163E-3</c:v>
                </c:pt>
                <c:pt idx="94">
                  <c:v>-4.9244204070312764E-3</c:v>
                </c:pt>
                <c:pt idx="95">
                  <c:v>-5.100334871843598E-3</c:v>
                </c:pt>
                <c:pt idx="96">
                  <c:v>-5.0929905034091524E-3</c:v>
                </c:pt>
                <c:pt idx="97">
                  <c:v>-5.2988264152558535E-3</c:v>
                </c:pt>
                <c:pt idx="98">
                  <c:v>-5.1762216590570172E-3</c:v>
                </c:pt>
                <c:pt idx="99">
                  <c:v>-5.2572264362188582E-3</c:v>
                </c:pt>
                <c:pt idx="100">
                  <c:v>-5.4607880431598779E-3</c:v>
                </c:pt>
                <c:pt idx="101">
                  <c:v>-5.5066273690042439E-3</c:v>
                </c:pt>
                <c:pt idx="102">
                  <c:v>-5.4663838352785946E-3</c:v>
                </c:pt>
                <c:pt idx="103">
                  <c:v>-5.4720451454025E-3</c:v>
                </c:pt>
                <c:pt idx="104">
                  <c:v>-5.661926523084948E-3</c:v>
                </c:pt>
                <c:pt idx="105">
                  <c:v>-5.6964118349547331E-3</c:v>
                </c:pt>
                <c:pt idx="106">
                  <c:v>-5.7977896395611274E-3</c:v>
                </c:pt>
                <c:pt idx="107">
                  <c:v>-5.8479834730754254E-3</c:v>
                </c:pt>
                <c:pt idx="108">
                  <c:v>-5.7513959186422979E-3</c:v>
                </c:pt>
                <c:pt idx="109">
                  <c:v>-5.8462784343187683E-3</c:v>
                </c:pt>
                <c:pt idx="110">
                  <c:v>-5.9485087050083025E-3</c:v>
                </c:pt>
                <c:pt idx="111">
                  <c:v>-6.0655104005666125E-3</c:v>
                </c:pt>
                <c:pt idx="112">
                  <c:v>-6.1348842757616498E-3</c:v>
                </c:pt>
                <c:pt idx="113">
                  <c:v>-6.152064617018364E-3</c:v>
                </c:pt>
                <c:pt idx="114">
                  <c:v>-6.1973609750961816E-3</c:v>
                </c:pt>
                <c:pt idx="115">
                  <c:v>-6.2537372297944253E-3</c:v>
                </c:pt>
                <c:pt idx="116">
                  <c:v>-6.4025478962354597E-3</c:v>
                </c:pt>
                <c:pt idx="117">
                  <c:v>-6.5189562406891754E-3</c:v>
                </c:pt>
                <c:pt idx="118">
                  <c:v>-6.5666588798935421E-3</c:v>
                </c:pt>
                <c:pt idx="119">
                  <c:v>-6.6296273285599361E-3</c:v>
                </c:pt>
                <c:pt idx="120">
                  <c:v>-6.7806748632797441E-3</c:v>
                </c:pt>
                <c:pt idx="121">
                  <c:v>-6.8650530310353924E-3</c:v>
                </c:pt>
                <c:pt idx="122">
                  <c:v>-7.1724640197204708E-3</c:v>
                </c:pt>
                <c:pt idx="123">
                  <c:v>-7.5257946999363395E-3</c:v>
                </c:pt>
                <c:pt idx="124">
                  <c:v>-7.5000366680040148E-3</c:v>
                </c:pt>
                <c:pt idx="125">
                  <c:v>-7.7380112069766228E-3</c:v>
                </c:pt>
                <c:pt idx="126">
                  <c:v>-7.9914114233396311E-3</c:v>
                </c:pt>
                <c:pt idx="127">
                  <c:v>-8.0903373085092333E-3</c:v>
                </c:pt>
                <c:pt idx="128">
                  <c:v>-8.2022067114077106E-3</c:v>
                </c:pt>
                <c:pt idx="129">
                  <c:v>-8.371228539472959E-3</c:v>
                </c:pt>
                <c:pt idx="130">
                  <c:v>-8.4131068584229474E-3</c:v>
                </c:pt>
                <c:pt idx="131">
                  <c:v>-8.4852302464759922E-3</c:v>
                </c:pt>
                <c:pt idx="132">
                  <c:v>-8.5711945226844277E-3</c:v>
                </c:pt>
                <c:pt idx="133">
                  <c:v>-8.7291888880924387E-3</c:v>
                </c:pt>
                <c:pt idx="134">
                  <c:v>-8.720099195792216E-3</c:v>
                </c:pt>
                <c:pt idx="135">
                  <c:v>-8.81706066749657E-3</c:v>
                </c:pt>
                <c:pt idx="136">
                  <c:v>-8.8574863052686605E-3</c:v>
                </c:pt>
                <c:pt idx="137">
                  <c:v>-9.0055862219564457E-3</c:v>
                </c:pt>
                <c:pt idx="138">
                  <c:v>-9.0472873184089687E-3</c:v>
                </c:pt>
                <c:pt idx="139">
                  <c:v>-9.2512606903459582E-3</c:v>
                </c:pt>
                <c:pt idx="140">
                  <c:v>-9.2519883179396321E-3</c:v>
                </c:pt>
                <c:pt idx="141">
                  <c:v>-9.2961854531697242E-3</c:v>
                </c:pt>
                <c:pt idx="142">
                  <c:v>-9.5729351231492524E-3</c:v>
                </c:pt>
                <c:pt idx="143">
                  <c:v>-9.6537106817479734E-3</c:v>
                </c:pt>
                <c:pt idx="144">
                  <c:v>-9.6024012577446173E-3</c:v>
                </c:pt>
                <c:pt idx="145">
                  <c:v>-9.7557201162040905E-3</c:v>
                </c:pt>
                <c:pt idx="146">
                  <c:v>-9.892230584377857E-3</c:v>
                </c:pt>
                <c:pt idx="147">
                  <c:v>-1.0010799224483259E-2</c:v>
                </c:pt>
                <c:pt idx="148">
                  <c:v>-1.0083564635571057E-2</c:v>
                </c:pt>
                <c:pt idx="149">
                  <c:v>-1.0216301196785776E-2</c:v>
                </c:pt>
                <c:pt idx="150">
                  <c:v>-1.0246256863106512E-2</c:v>
                </c:pt>
                <c:pt idx="151">
                  <c:v>-1.0384208078757607E-2</c:v>
                </c:pt>
                <c:pt idx="152">
                  <c:v>-1.0364616135258856E-2</c:v>
                </c:pt>
                <c:pt idx="153">
                  <c:v>-1.0552763644720697E-2</c:v>
                </c:pt>
                <c:pt idx="154">
                  <c:v>-1.0640734451467513E-2</c:v>
                </c:pt>
                <c:pt idx="155">
                  <c:v>-1.0736821984879076E-2</c:v>
                </c:pt>
                <c:pt idx="156">
                  <c:v>-1.083249174008614E-2</c:v>
                </c:pt>
                <c:pt idx="157">
                  <c:v>-1.0984054870172262E-2</c:v>
                </c:pt>
                <c:pt idx="158">
                  <c:v>-1.0990546079344169E-2</c:v>
                </c:pt>
                <c:pt idx="159">
                  <c:v>-1.1097280015029631E-2</c:v>
                </c:pt>
                <c:pt idx="160">
                  <c:v>-1.1189962036173244E-2</c:v>
                </c:pt>
                <c:pt idx="161">
                  <c:v>-1.133005657965792E-2</c:v>
                </c:pt>
                <c:pt idx="162">
                  <c:v>-1.1418383042877461E-2</c:v>
                </c:pt>
                <c:pt idx="163">
                  <c:v>-1.1544855668011651E-2</c:v>
                </c:pt>
                <c:pt idx="164">
                  <c:v>-1.171734306830257E-2</c:v>
                </c:pt>
                <c:pt idx="165">
                  <c:v>-1.1773551305032739E-2</c:v>
                </c:pt>
                <c:pt idx="166">
                  <c:v>-1.1840396611517369E-2</c:v>
                </c:pt>
                <c:pt idx="167">
                  <c:v>-1.1933714657212246E-2</c:v>
                </c:pt>
                <c:pt idx="168">
                  <c:v>-1.2070566911158601E-2</c:v>
                </c:pt>
                <c:pt idx="169">
                  <c:v>-1.2183746220014492E-2</c:v>
                </c:pt>
                <c:pt idx="170">
                  <c:v>-1.2203539562727904E-2</c:v>
                </c:pt>
                <c:pt idx="171">
                  <c:v>-1.2337077321009257E-2</c:v>
                </c:pt>
                <c:pt idx="172">
                  <c:v>-1.2460805882462485E-2</c:v>
                </c:pt>
                <c:pt idx="173">
                  <c:v>-1.2639404105005659E-2</c:v>
                </c:pt>
                <c:pt idx="174">
                  <c:v>-1.2749591088587045E-2</c:v>
                </c:pt>
                <c:pt idx="175">
                  <c:v>-1.2861463089683774E-2</c:v>
                </c:pt>
                <c:pt idx="176">
                  <c:v>-1.2944385153946435E-2</c:v>
                </c:pt>
                <c:pt idx="177">
                  <c:v>-1.3157794905037835E-2</c:v>
                </c:pt>
                <c:pt idx="178">
                  <c:v>-1.3218775159779034E-2</c:v>
                </c:pt>
                <c:pt idx="179">
                  <c:v>-1.3319937146759171E-2</c:v>
                </c:pt>
                <c:pt idx="180">
                  <c:v>-1.3456345719704796E-2</c:v>
                </c:pt>
                <c:pt idx="181">
                  <c:v>-1.3663895193041465E-2</c:v>
                </c:pt>
                <c:pt idx="182">
                  <c:v>-1.3731042759458172E-2</c:v>
                </c:pt>
                <c:pt idx="183">
                  <c:v>-1.3919501807525535E-2</c:v>
                </c:pt>
                <c:pt idx="184">
                  <c:v>-1.3994140863471297E-2</c:v>
                </c:pt>
                <c:pt idx="185">
                  <c:v>-1.4109334664864262E-2</c:v>
                </c:pt>
                <c:pt idx="186">
                  <c:v>-1.4236632771153859E-2</c:v>
                </c:pt>
                <c:pt idx="187">
                  <c:v>-1.4373757090778792E-2</c:v>
                </c:pt>
                <c:pt idx="188">
                  <c:v>-1.4521282671862989E-2</c:v>
                </c:pt>
                <c:pt idx="189">
                  <c:v>-1.4652051375494782E-2</c:v>
                </c:pt>
                <c:pt idx="190">
                  <c:v>-1.4685703767176643E-2</c:v>
                </c:pt>
                <c:pt idx="191">
                  <c:v>-1.4908029701877519E-2</c:v>
                </c:pt>
                <c:pt idx="192">
                  <c:v>-1.4991734273871099E-2</c:v>
                </c:pt>
                <c:pt idx="193">
                  <c:v>-1.5191094210361446E-2</c:v>
                </c:pt>
                <c:pt idx="194">
                  <c:v>-1.5307965174010146E-2</c:v>
                </c:pt>
                <c:pt idx="195">
                  <c:v>-1.5468480029149603E-2</c:v>
                </c:pt>
                <c:pt idx="196">
                  <c:v>-1.5589281875851301E-2</c:v>
                </c:pt>
                <c:pt idx="197">
                  <c:v>-1.5663101714218201E-2</c:v>
                </c:pt>
                <c:pt idx="198">
                  <c:v>-1.5827106425335125E-2</c:v>
                </c:pt>
                <c:pt idx="199">
                  <c:v>-1.597046281875434E-2</c:v>
                </c:pt>
                <c:pt idx="200">
                  <c:v>-1.6113162800795867E-2</c:v>
                </c:pt>
                <c:pt idx="201">
                  <c:v>-1.6294629399635184E-2</c:v>
                </c:pt>
                <c:pt idx="202">
                  <c:v>-1.6491064126693704E-2</c:v>
                </c:pt>
                <c:pt idx="203">
                  <c:v>-1.6704698674101584E-2</c:v>
                </c:pt>
                <c:pt idx="204">
                  <c:v>-1.6664307275045174E-2</c:v>
                </c:pt>
                <c:pt idx="205">
                  <c:v>-1.6807936879580598E-2</c:v>
                </c:pt>
                <c:pt idx="206">
                  <c:v>-1.711742491109302E-2</c:v>
                </c:pt>
                <c:pt idx="207">
                  <c:v>-1.7112170644659117E-2</c:v>
                </c:pt>
                <c:pt idx="208">
                  <c:v>-1.7361628986351955E-2</c:v>
                </c:pt>
                <c:pt idx="209">
                  <c:v>-1.7452286116846814E-2</c:v>
                </c:pt>
                <c:pt idx="210">
                  <c:v>-1.7570360998522647E-2</c:v>
                </c:pt>
                <c:pt idx="211">
                  <c:v>-1.7779052338786849E-2</c:v>
                </c:pt>
                <c:pt idx="212">
                  <c:v>-1.7920538213260392E-2</c:v>
                </c:pt>
                <c:pt idx="213">
                  <c:v>-1.8068755385542149E-2</c:v>
                </c:pt>
                <c:pt idx="214">
                  <c:v>-1.8320173882818792E-2</c:v>
                </c:pt>
                <c:pt idx="215">
                  <c:v>-1.8294064597600201E-2</c:v>
                </c:pt>
                <c:pt idx="216">
                  <c:v>-1.8537058157868901E-2</c:v>
                </c:pt>
                <c:pt idx="217">
                  <c:v>-1.874695366789466E-2</c:v>
                </c:pt>
                <c:pt idx="218">
                  <c:v>-1.894293621096807E-2</c:v>
                </c:pt>
                <c:pt idx="219">
                  <c:v>-1.9021044657467113E-2</c:v>
                </c:pt>
                <c:pt idx="220">
                  <c:v>-1.9241507673464334E-2</c:v>
                </c:pt>
                <c:pt idx="221">
                  <c:v>-1.9391195806956172E-2</c:v>
                </c:pt>
                <c:pt idx="222">
                  <c:v>-1.9503708129024539E-2</c:v>
                </c:pt>
                <c:pt idx="223">
                  <c:v>-1.9703079760092179E-2</c:v>
                </c:pt>
                <c:pt idx="224">
                  <c:v>-1.991188602093549E-2</c:v>
                </c:pt>
                <c:pt idx="225">
                  <c:v>-1.9988658124914328E-2</c:v>
                </c:pt>
                <c:pt idx="226">
                  <c:v>-2.0200536480430017E-2</c:v>
                </c:pt>
                <c:pt idx="227">
                  <c:v>-2.035015073327779E-2</c:v>
                </c:pt>
                <c:pt idx="228">
                  <c:v>-2.0417306534671269E-2</c:v>
                </c:pt>
                <c:pt idx="229">
                  <c:v>-2.0648720829864384E-2</c:v>
                </c:pt>
                <c:pt idx="230">
                  <c:v>-2.0816474374932573E-2</c:v>
                </c:pt>
                <c:pt idx="231">
                  <c:v>-2.0968403516211896E-2</c:v>
                </c:pt>
                <c:pt idx="232">
                  <c:v>-2.0951772630036794E-2</c:v>
                </c:pt>
                <c:pt idx="233">
                  <c:v>-2.1336261033170906E-2</c:v>
                </c:pt>
                <c:pt idx="234">
                  <c:v>-2.1449326439318728E-2</c:v>
                </c:pt>
                <c:pt idx="235">
                  <c:v>-2.1599437399696615E-2</c:v>
                </c:pt>
                <c:pt idx="236">
                  <c:v>-2.1920838663541491E-2</c:v>
                </c:pt>
                <c:pt idx="237">
                  <c:v>-2.2009437288327167E-2</c:v>
                </c:pt>
                <c:pt idx="238">
                  <c:v>-2.2179362873663112E-2</c:v>
                </c:pt>
                <c:pt idx="239">
                  <c:v>-2.2356646768816095E-2</c:v>
                </c:pt>
                <c:pt idx="240">
                  <c:v>-2.2548101859435718E-2</c:v>
                </c:pt>
                <c:pt idx="241">
                  <c:v>-2.2743470322378403E-2</c:v>
                </c:pt>
                <c:pt idx="242">
                  <c:v>-2.2834909630310797E-2</c:v>
                </c:pt>
                <c:pt idx="243">
                  <c:v>-2.3094643445255636E-2</c:v>
                </c:pt>
                <c:pt idx="244">
                  <c:v>-2.3363034841769471E-2</c:v>
                </c:pt>
                <c:pt idx="245">
                  <c:v>-2.3477254699319966E-2</c:v>
                </c:pt>
                <c:pt idx="246">
                  <c:v>-2.3693912339061991E-2</c:v>
                </c:pt>
                <c:pt idx="247">
                  <c:v>-2.3814241434737881E-2</c:v>
                </c:pt>
                <c:pt idx="248">
                  <c:v>-2.3999178800153946E-2</c:v>
                </c:pt>
                <c:pt idx="249">
                  <c:v>-2.4277645460323703E-2</c:v>
                </c:pt>
                <c:pt idx="250">
                  <c:v>-2.4428305155745317E-2</c:v>
                </c:pt>
                <c:pt idx="251">
                  <c:v>-2.4604478423631244E-2</c:v>
                </c:pt>
                <c:pt idx="252">
                  <c:v>-2.4882785009846899E-2</c:v>
                </c:pt>
                <c:pt idx="253">
                  <c:v>-2.4889073869941332E-2</c:v>
                </c:pt>
                <c:pt idx="254">
                  <c:v>-2.5244610576900146E-2</c:v>
                </c:pt>
                <c:pt idx="255">
                  <c:v>-2.5423258970283014E-2</c:v>
                </c:pt>
                <c:pt idx="256">
                  <c:v>-2.5706362539980931E-2</c:v>
                </c:pt>
                <c:pt idx="257">
                  <c:v>-2.5768857109403256E-2</c:v>
                </c:pt>
                <c:pt idx="258">
                  <c:v>-2.6005548623907838E-2</c:v>
                </c:pt>
                <c:pt idx="259">
                  <c:v>-2.6191688457902894E-2</c:v>
                </c:pt>
                <c:pt idx="260">
                  <c:v>-2.6480951488382184E-2</c:v>
                </c:pt>
                <c:pt idx="261">
                  <c:v>-2.6585916217928982E-2</c:v>
                </c:pt>
                <c:pt idx="262">
                  <c:v>-2.6808258408722904E-2</c:v>
                </c:pt>
                <c:pt idx="263">
                  <c:v>-2.7098369812030482E-2</c:v>
                </c:pt>
                <c:pt idx="264">
                  <c:v>-2.7315775150413984E-2</c:v>
                </c:pt>
                <c:pt idx="265">
                  <c:v>-2.7542164860794738E-2</c:v>
                </c:pt>
                <c:pt idx="266">
                  <c:v>-2.7655352121704287E-2</c:v>
                </c:pt>
                <c:pt idx="267">
                  <c:v>-2.778257949654804E-2</c:v>
                </c:pt>
                <c:pt idx="268">
                  <c:v>-2.8064148671708103E-2</c:v>
                </c:pt>
                <c:pt idx="269">
                  <c:v>-2.8390056575810122E-2</c:v>
                </c:pt>
                <c:pt idx="270">
                  <c:v>-2.8660695646667358E-2</c:v>
                </c:pt>
                <c:pt idx="271">
                  <c:v>-2.8824732395790014E-2</c:v>
                </c:pt>
                <c:pt idx="272">
                  <c:v>-2.9037692785106088E-2</c:v>
                </c:pt>
                <c:pt idx="273">
                  <c:v>-2.9288178880103696E-2</c:v>
                </c:pt>
                <c:pt idx="274">
                  <c:v>-2.9474733449392859E-2</c:v>
                </c:pt>
                <c:pt idx="275">
                  <c:v>-2.9811653872762869E-2</c:v>
                </c:pt>
                <c:pt idx="276">
                  <c:v>-2.9956987503692863E-2</c:v>
                </c:pt>
                <c:pt idx="277">
                  <c:v>-3.0244696432429968E-2</c:v>
                </c:pt>
                <c:pt idx="278">
                  <c:v>-3.0417523600410681E-2</c:v>
                </c:pt>
                <c:pt idx="279">
                  <c:v>-3.0691439275052863E-2</c:v>
                </c:pt>
                <c:pt idx="280">
                  <c:v>-3.0927037343286702E-2</c:v>
                </c:pt>
                <c:pt idx="281">
                  <c:v>-3.0983976448399383E-2</c:v>
                </c:pt>
                <c:pt idx="282">
                  <c:v>-3.142148462930057E-2</c:v>
                </c:pt>
                <c:pt idx="283">
                  <c:v>-3.1609655369738011E-2</c:v>
                </c:pt>
                <c:pt idx="284">
                  <c:v>-3.1969098074069363E-2</c:v>
                </c:pt>
                <c:pt idx="285">
                  <c:v>-3.20287429295395E-2</c:v>
                </c:pt>
                <c:pt idx="286">
                  <c:v>-3.2223115341772024E-2</c:v>
                </c:pt>
                <c:pt idx="287">
                  <c:v>-3.2522919549660578E-2</c:v>
                </c:pt>
                <c:pt idx="288">
                  <c:v>-3.270442543974534E-2</c:v>
                </c:pt>
                <c:pt idx="289">
                  <c:v>-3.296335284755874E-2</c:v>
                </c:pt>
                <c:pt idx="290">
                  <c:v>-3.3168224395467696E-2</c:v>
                </c:pt>
                <c:pt idx="291">
                  <c:v>-3.3483819459842933E-2</c:v>
                </c:pt>
                <c:pt idx="292">
                  <c:v>-3.3601790001892909E-2</c:v>
                </c:pt>
                <c:pt idx="293">
                  <c:v>-3.3974616547728875E-2</c:v>
                </c:pt>
                <c:pt idx="294">
                  <c:v>-3.4273631224200941E-2</c:v>
                </c:pt>
                <c:pt idx="295">
                  <c:v>-3.4563242451451405E-2</c:v>
                </c:pt>
                <c:pt idx="296">
                  <c:v>-3.4796266641447596E-2</c:v>
                </c:pt>
                <c:pt idx="297">
                  <c:v>-3.488921037426046E-2</c:v>
                </c:pt>
                <c:pt idx="298">
                  <c:v>-3.5197618374005465E-2</c:v>
                </c:pt>
                <c:pt idx="299">
                  <c:v>-3.5558148311382196E-2</c:v>
                </c:pt>
                <c:pt idx="300">
                  <c:v>-3.5809190325605096E-2</c:v>
                </c:pt>
                <c:pt idx="301">
                  <c:v>-3.5994941158906606E-2</c:v>
                </c:pt>
                <c:pt idx="302">
                  <c:v>-3.6227139675478075E-2</c:v>
                </c:pt>
                <c:pt idx="303">
                  <c:v>-3.659337805832176E-2</c:v>
                </c:pt>
                <c:pt idx="304">
                  <c:v>-3.6827254487585226E-2</c:v>
                </c:pt>
                <c:pt idx="305">
                  <c:v>-3.7128261393131377E-2</c:v>
                </c:pt>
                <c:pt idx="306">
                  <c:v>-3.7337100680108246E-2</c:v>
                </c:pt>
                <c:pt idx="307">
                  <c:v>-3.7702618343357787E-2</c:v>
                </c:pt>
                <c:pt idx="308">
                  <c:v>-3.8068306270942077E-2</c:v>
                </c:pt>
                <c:pt idx="309">
                  <c:v>-3.8260721576227535E-2</c:v>
                </c:pt>
                <c:pt idx="310">
                  <c:v>-3.8445794225233788E-2</c:v>
                </c:pt>
                <c:pt idx="311">
                  <c:v>-3.884084219753537E-2</c:v>
                </c:pt>
                <c:pt idx="312">
                  <c:v>-3.914088769214643E-2</c:v>
                </c:pt>
                <c:pt idx="313">
                  <c:v>-3.9291690846759444E-2</c:v>
                </c:pt>
                <c:pt idx="314">
                  <c:v>-3.9836206138169107E-2</c:v>
                </c:pt>
                <c:pt idx="315">
                  <c:v>-4.0161193596190664E-2</c:v>
                </c:pt>
                <c:pt idx="316">
                  <c:v>-4.0572061076820223E-2</c:v>
                </c:pt>
                <c:pt idx="317">
                  <c:v>-4.1003785464054754E-2</c:v>
                </c:pt>
                <c:pt idx="318">
                  <c:v>-4.1320447677861867E-2</c:v>
                </c:pt>
                <c:pt idx="319">
                  <c:v>-4.1714009624318746E-2</c:v>
                </c:pt>
                <c:pt idx="320">
                  <c:v>-4.2153604743986446E-2</c:v>
                </c:pt>
                <c:pt idx="321">
                  <c:v>-4.2592265245804992E-2</c:v>
                </c:pt>
                <c:pt idx="322">
                  <c:v>-4.2964705629867136E-2</c:v>
                </c:pt>
                <c:pt idx="323">
                  <c:v>-4.3445345930325285E-2</c:v>
                </c:pt>
                <c:pt idx="324">
                  <c:v>-4.4000850486112748E-2</c:v>
                </c:pt>
                <c:pt idx="325">
                  <c:v>-4.4561999598406954E-2</c:v>
                </c:pt>
                <c:pt idx="326">
                  <c:v>-4.4995884511695464E-2</c:v>
                </c:pt>
                <c:pt idx="327">
                  <c:v>-4.5576614097926405E-2</c:v>
                </c:pt>
                <c:pt idx="328">
                  <c:v>-4.6283418997313704E-2</c:v>
                </c:pt>
                <c:pt idx="329">
                  <c:v>-4.6973460736309522E-2</c:v>
                </c:pt>
                <c:pt idx="330">
                  <c:v>-4.7499070040533005E-2</c:v>
                </c:pt>
                <c:pt idx="331">
                  <c:v>-4.8563899652096079E-2</c:v>
                </c:pt>
                <c:pt idx="332">
                  <c:v>-5.0200706069766995E-2</c:v>
                </c:pt>
                <c:pt idx="333">
                  <c:v>-5.3195337892634219E-2</c:v>
                </c:pt>
                <c:pt idx="334">
                  <c:v>-5.5379936345241479E-2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4F-4915-B596-C943C05B9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9.9185039370078734E-2"/>
          <c:h val="0.40401720618256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67952689959"/>
          <c:y val="0.15145734976809033"/>
          <c:w val="0.76844632399857438"/>
          <c:h val="0.659224220576969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'OLS13-3'!$DB$4</c:f>
              <c:strCache>
                <c:ptCount val="1"/>
                <c:pt idx="0">
                  <c:v>g_13u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'OLS13-3'!$DB$5:$DB$330</c:f>
              <c:numCache>
                <c:formatCode>General</c:formatCode>
                <c:ptCount val="326"/>
                <c:pt idx="0">
                  <c:v>0</c:v>
                </c:pt>
                <c:pt idx="1">
                  <c:v>-1.6529538866666668E-4</c:v>
                </c:pt>
                <c:pt idx="2">
                  <c:v>-3.0087486133333334E-4</c:v>
                </c:pt>
                <c:pt idx="3">
                  <c:v>-1.4470523866666669E-4</c:v>
                </c:pt>
                <c:pt idx="4">
                  <c:v>1.40507448E-4</c:v>
                </c:pt>
                <c:pt idx="5">
                  <c:v>-2.1794712333333339E-5</c:v>
                </c:pt>
                <c:pt idx="6">
                  <c:v>4.8025175333333337E-5</c:v>
                </c:pt>
                <c:pt idx="7">
                  <c:v>1.85951198E-4</c:v>
                </c:pt>
                <c:pt idx="8">
                  <c:v>-1.6931470933333336E-4</c:v>
                </c:pt>
                <c:pt idx="9">
                  <c:v>3.0816216600000005E-4</c:v>
                </c:pt>
                <c:pt idx="10">
                  <c:v>6.3536642000000011E-4</c:v>
                </c:pt>
                <c:pt idx="11">
                  <c:v>6.4265504666666674E-4</c:v>
                </c:pt>
                <c:pt idx="12">
                  <c:v>4.9556492000000011E-4</c:v>
                </c:pt>
                <c:pt idx="13">
                  <c:v>2.5654159133333337E-4</c:v>
                </c:pt>
                <c:pt idx="14">
                  <c:v>2.7524084066666671E-4</c:v>
                </c:pt>
                <c:pt idx="15">
                  <c:v>1.75236388E-4</c:v>
                </c:pt>
                <c:pt idx="16">
                  <c:v>4.5032167333333337E-4</c:v>
                </c:pt>
                <c:pt idx="17">
                  <c:v>4.2789350266666675E-4</c:v>
                </c:pt>
                <c:pt idx="18">
                  <c:v>3.9877733400000003E-4</c:v>
                </c:pt>
                <c:pt idx="19">
                  <c:v>3.5515089333333335E-4</c:v>
                </c:pt>
                <c:pt idx="20">
                  <c:v>3.35347774E-4</c:v>
                </c:pt>
                <c:pt idx="21">
                  <c:v>8.9312557333333343E-4</c:v>
                </c:pt>
                <c:pt idx="22">
                  <c:v>8.3147189999999995E-4</c:v>
                </c:pt>
                <c:pt idx="23">
                  <c:v>1.03960758E-3</c:v>
                </c:pt>
                <c:pt idx="24">
                  <c:v>9.1146612000000005E-4</c:v>
                </c:pt>
                <c:pt idx="25">
                  <c:v>9.3197915333333354E-4</c:v>
                </c:pt>
                <c:pt idx="26">
                  <c:v>9.722032066666669E-4</c:v>
                </c:pt>
                <c:pt idx="27">
                  <c:v>1.0321294666666668E-3</c:v>
                </c:pt>
                <c:pt idx="28">
                  <c:v>1.0014282200000002E-3</c:v>
                </c:pt>
                <c:pt idx="29">
                  <c:v>1.1062099400000001E-3</c:v>
                </c:pt>
                <c:pt idx="30">
                  <c:v>1.1618749533333335E-3</c:v>
                </c:pt>
                <c:pt idx="31">
                  <c:v>1.2580813E-3</c:v>
                </c:pt>
                <c:pt idx="32">
                  <c:v>1.329486926666667E-3</c:v>
                </c:pt>
                <c:pt idx="33">
                  <c:v>1.4955389400000002E-3</c:v>
                </c:pt>
                <c:pt idx="34">
                  <c:v>1.6824741466666669E-3</c:v>
                </c:pt>
                <c:pt idx="35">
                  <c:v>1.6830249800000002E-3</c:v>
                </c:pt>
                <c:pt idx="36">
                  <c:v>1.5049075133333337E-3</c:v>
                </c:pt>
                <c:pt idx="37">
                  <c:v>1.7519760933333336E-3</c:v>
                </c:pt>
                <c:pt idx="38">
                  <c:v>1.656417526666667E-3</c:v>
                </c:pt>
                <c:pt idx="39">
                  <c:v>1.7844972933333339E-3</c:v>
                </c:pt>
                <c:pt idx="40">
                  <c:v>1.7477941666666668E-3</c:v>
                </c:pt>
                <c:pt idx="41">
                  <c:v>1.9960569533333337E-3</c:v>
                </c:pt>
                <c:pt idx="42">
                  <c:v>1.97317754E-3</c:v>
                </c:pt>
                <c:pt idx="43">
                  <c:v>1.9306223600000002E-3</c:v>
                </c:pt>
                <c:pt idx="44">
                  <c:v>2.290382626666667E-3</c:v>
                </c:pt>
                <c:pt idx="45">
                  <c:v>2.2646476933333337E-3</c:v>
                </c:pt>
                <c:pt idx="46">
                  <c:v>2.4525699933333339E-3</c:v>
                </c:pt>
                <c:pt idx="47">
                  <c:v>2.9688286200000003E-3</c:v>
                </c:pt>
                <c:pt idx="48">
                  <c:v>2.839281433333334E-3</c:v>
                </c:pt>
                <c:pt idx="49">
                  <c:v>2.6773320266666669E-3</c:v>
                </c:pt>
                <c:pt idx="50">
                  <c:v>2.8688501666666666E-3</c:v>
                </c:pt>
                <c:pt idx="51">
                  <c:v>2.4878894266666669E-3</c:v>
                </c:pt>
                <c:pt idx="52">
                  <c:v>2.5276067133333333E-3</c:v>
                </c:pt>
                <c:pt idx="53">
                  <c:v>2.8429830333333338E-3</c:v>
                </c:pt>
                <c:pt idx="54">
                  <c:v>2.8729439600000007E-3</c:v>
                </c:pt>
                <c:pt idx="55">
                  <c:v>3.0534983133333336E-3</c:v>
                </c:pt>
                <c:pt idx="56">
                  <c:v>3.237304786666667E-3</c:v>
                </c:pt>
                <c:pt idx="57">
                  <c:v>3.6879261133333338E-3</c:v>
                </c:pt>
                <c:pt idx="58">
                  <c:v>3.3556810733333339E-3</c:v>
                </c:pt>
                <c:pt idx="59">
                  <c:v>4.0768012266666678E-3</c:v>
                </c:pt>
                <c:pt idx="60">
                  <c:v>3.5904594600000006E-3</c:v>
                </c:pt>
                <c:pt idx="61">
                  <c:v>3.7598164733333335E-3</c:v>
                </c:pt>
                <c:pt idx="62">
                  <c:v>3.9288253599999998E-3</c:v>
                </c:pt>
                <c:pt idx="63">
                  <c:v>4.0136933533333335E-3</c:v>
                </c:pt>
                <c:pt idx="64">
                  <c:v>3.8181959933333335E-3</c:v>
                </c:pt>
                <c:pt idx="65">
                  <c:v>4.2676759933333334E-3</c:v>
                </c:pt>
                <c:pt idx="66">
                  <c:v>3.8236161933333335E-3</c:v>
                </c:pt>
                <c:pt idx="67">
                  <c:v>4.0914622066666679E-3</c:v>
                </c:pt>
                <c:pt idx="68">
                  <c:v>4.3176520000000008E-3</c:v>
                </c:pt>
                <c:pt idx="69">
                  <c:v>4.4136732666666669E-3</c:v>
                </c:pt>
                <c:pt idx="70">
                  <c:v>4.4922000666666679E-3</c:v>
                </c:pt>
                <c:pt idx="71">
                  <c:v>4.7197162666666676E-3</c:v>
                </c:pt>
                <c:pt idx="72">
                  <c:v>4.7738301333333337E-3</c:v>
                </c:pt>
                <c:pt idx="73">
                  <c:v>4.823096666666667E-3</c:v>
                </c:pt>
                <c:pt idx="74">
                  <c:v>4.8116834000000008E-3</c:v>
                </c:pt>
                <c:pt idx="75">
                  <c:v>4.9495680000000005E-3</c:v>
                </c:pt>
                <c:pt idx="76">
                  <c:v>5.0379657333333334E-3</c:v>
                </c:pt>
                <c:pt idx="77">
                  <c:v>5.1930804000000011E-3</c:v>
                </c:pt>
                <c:pt idx="78">
                  <c:v>5.0815917333333349E-3</c:v>
                </c:pt>
                <c:pt idx="79">
                  <c:v>5.3846382000000007E-3</c:v>
                </c:pt>
                <c:pt idx="80">
                  <c:v>5.7689876666666678E-3</c:v>
                </c:pt>
                <c:pt idx="81">
                  <c:v>5.3614150666666674E-3</c:v>
                </c:pt>
                <c:pt idx="82">
                  <c:v>5.5193500000000001E-3</c:v>
                </c:pt>
                <c:pt idx="83">
                  <c:v>5.6864508000000012E-3</c:v>
                </c:pt>
                <c:pt idx="84">
                  <c:v>5.865846200000001E-3</c:v>
                </c:pt>
                <c:pt idx="85">
                  <c:v>5.8225286666666676E-3</c:v>
                </c:pt>
                <c:pt idx="86">
                  <c:v>5.640048600000001E-3</c:v>
                </c:pt>
                <c:pt idx="87">
                  <c:v>6.1195820666666671E-3</c:v>
                </c:pt>
                <c:pt idx="88">
                  <c:v>6.0317572000000014E-3</c:v>
                </c:pt>
                <c:pt idx="89">
                  <c:v>6.220054066666667E-3</c:v>
                </c:pt>
                <c:pt idx="90">
                  <c:v>6.1781026000000015E-3</c:v>
                </c:pt>
                <c:pt idx="91">
                  <c:v>6.4926945333333343E-3</c:v>
                </c:pt>
                <c:pt idx="92">
                  <c:v>6.5823261333333343E-3</c:v>
                </c:pt>
                <c:pt idx="93">
                  <c:v>6.5436796666666673E-3</c:v>
                </c:pt>
                <c:pt idx="94">
                  <c:v>6.8120016E-3</c:v>
                </c:pt>
                <c:pt idx="95">
                  <c:v>6.877132133333335E-3</c:v>
                </c:pt>
                <c:pt idx="96">
                  <c:v>6.603037466666668E-3</c:v>
                </c:pt>
                <c:pt idx="97">
                  <c:v>6.8711831333333334E-3</c:v>
                </c:pt>
                <c:pt idx="98">
                  <c:v>7.1094516000000003E-3</c:v>
                </c:pt>
                <c:pt idx="99">
                  <c:v>7.1882868666666676E-3</c:v>
                </c:pt>
                <c:pt idx="100">
                  <c:v>7.4280095333333334E-3</c:v>
                </c:pt>
                <c:pt idx="101">
                  <c:v>7.6044965333333337E-3</c:v>
                </c:pt>
                <c:pt idx="102">
                  <c:v>7.3426083333333328E-3</c:v>
                </c:pt>
                <c:pt idx="103">
                  <c:v>7.2758473333333334E-3</c:v>
                </c:pt>
                <c:pt idx="104">
                  <c:v>7.4958281333333335E-3</c:v>
                </c:pt>
                <c:pt idx="105">
                  <c:v>7.5779243333333338E-3</c:v>
                </c:pt>
                <c:pt idx="106">
                  <c:v>7.9304576666666682E-3</c:v>
                </c:pt>
                <c:pt idx="107">
                  <c:v>7.9664601333333338E-3</c:v>
                </c:pt>
                <c:pt idx="108">
                  <c:v>8.1863968666666675E-3</c:v>
                </c:pt>
                <c:pt idx="109">
                  <c:v>8.1285373333333348E-3</c:v>
                </c:pt>
                <c:pt idx="110">
                  <c:v>8.4082725333333354E-3</c:v>
                </c:pt>
                <c:pt idx="111">
                  <c:v>8.3172748666666668E-3</c:v>
                </c:pt>
                <c:pt idx="112">
                  <c:v>8.4453326000000026E-3</c:v>
                </c:pt>
                <c:pt idx="113">
                  <c:v>8.4753860666666684E-3</c:v>
                </c:pt>
                <c:pt idx="114">
                  <c:v>8.6631100666666669E-3</c:v>
                </c:pt>
                <c:pt idx="115">
                  <c:v>8.7597482666666657E-3</c:v>
                </c:pt>
                <c:pt idx="116">
                  <c:v>8.8888636000000031E-3</c:v>
                </c:pt>
                <c:pt idx="117">
                  <c:v>9.0701538666666682E-3</c:v>
                </c:pt>
                <c:pt idx="118">
                  <c:v>8.8441800000000018E-3</c:v>
                </c:pt>
                <c:pt idx="119">
                  <c:v>9.2118281999999992E-3</c:v>
                </c:pt>
                <c:pt idx="120">
                  <c:v>9.3854068000000009E-3</c:v>
                </c:pt>
                <c:pt idx="121">
                  <c:v>9.4886990666666685E-3</c:v>
                </c:pt>
                <c:pt idx="122">
                  <c:v>9.5744528000000009E-3</c:v>
                </c:pt>
                <c:pt idx="123">
                  <c:v>9.6748807333333336E-3</c:v>
                </c:pt>
                <c:pt idx="124">
                  <c:v>9.6491458000000016E-3</c:v>
                </c:pt>
                <c:pt idx="125">
                  <c:v>9.8898820000000009E-3</c:v>
                </c:pt>
                <c:pt idx="126">
                  <c:v>1.0176535666666667E-2</c:v>
                </c:pt>
                <c:pt idx="127">
                  <c:v>1.0164152933333335E-2</c:v>
                </c:pt>
                <c:pt idx="128">
                  <c:v>1.0427054666666668E-2</c:v>
                </c:pt>
                <c:pt idx="129">
                  <c:v>1.0363907133333334E-2</c:v>
                </c:pt>
                <c:pt idx="130">
                  <c:v>1.0585077733333335E-2</c:v>
                </c:pt>
                <c:pt idx="131">
                  <c:v>1.0972644066666669E-2</c:v>
                </c:pt>
                <c:pt idx="132">
                  <c:v>1.0676163533333335E-2</c:v>
                </c:pt>
                <c:pt idx="133">
                  <c:v>1.04387764E-2</c:v>
                </c:pt>
                <c:pt idx="134">
                  <c:v>1.0908438933333335E-2</c:v>
                </c:pt>
                <c:pt idx="135">
                  <c:v>1.1150012400000001E-2</c:v>
                </c:pt>
                <c:pt idx="136">
                  <c:v>1.1564767866666667E-2</c:v>
                </c:pt>
                <c:pt idx="137">
                  <c:v>1.13670848E-2</c:v>
                </c:pt>
                <c:pt idx="138">
                  <c:v>1.1308564266666668E-2</c:v>
                </c:pt>
                <c:pt idx="139">
                  <c:v>1.1614254733333334E-2</c:v>
                </c:pt>
                <c:pt idx="140">
                  <c:v>1.1717811400000002E-2</c:v>
                </c:pt>
                <c:pt idx="141">
                  <c:v>1.1986882466666668E-2</c:v>
                </c:pt>
                <c:pt idx="142">
                  <c:v>1.1588255400000001E-2</c:v>
                </c:pt>
                <c:pt idx="143">
                  <c:v>1.1759013733333335E-2</c:v>
                </c:pt>
                <c:pt idx="144">
                  <c:v>1.1778579333333336E-2</c:v>
                </c:pt>
                <c:pt idx="145">
                  <c:v>1.1985516400000002E-2</c:v>
                </c:pt>
                <c:pt idx="146">
                  <c:v>1.2012353E-2</c:v>
                </c:pt>
                <c:pt idx="147">
                  <c:v>1.2520221333333335E-2</c:v>
                </c:pt>
                <c:pt idx="148">
                  <c:v>1.2633428600000001E-2</c:v>
                </c:pt>
                <c:pt idx="149">
                  <c:v>1.2479063066666667E-2</c:v>
                </c:pt>
                <c:pt idx="150">
                  <c:v>1.2835826800000002E-2</c:v>
                </c:pt>
                <c:pt idx="151">
                  <c:v>1.3184570400000001E-2</c:v>
                </c:pt>
                <c:pt idx="152">
                  <c:v>1.2891791466666669E-2</c:v>
                </c:pt>
                <c:pt idx="153">
                  <c:v>1.3045716333333335E-2</c:v>
                </c:pt>
                <c:pt idx="154">
                  <c:v>1.3342946000000001E-2</c:v>
                </c:pt>
                <c:pt idx="155">
                  <c:v>1.3249833133333336E-2</c:v>
                </c:pt>
                <c:pt idx="156">
                  <c:v>1.3476335800000001E-2</c:v>
                </c:pt>
                <c:pt idx="157">
                  <c:v>1.3901711333333334E-2</c:v>
                </c:pt>
                <c:pt idx="158">
                  <c:v>1.3682655933333336E-2</c:v>
                </c:pt>
                <c:pt idx="159">
                  <c:v>1.4009718733333334E-2</c:v>
                </c:pt>
                <c:pt idx="160">
                  <c:v>1.3886684600000003E-2</c:v>
                </c:pt>
                <c:pt idx="161">
                  <c:v>1.3777487400000003E-2</c:v>
                </c:pt>
                <c:pt idx="162">
                  <c:v>1.4138481533333335E-2</c:v>
                </c:pt>
                <c:pt idx="163">
                  <c:v>1.4826538466666669E-2</c:v>
                </c:pt>
                <c:pt idx="164">
                  <c:v>1.4536667933333334E-2</c:v>
                </c:pt>
                <c:pt idx="165">
                  <c:v>1.4970856800000003E-2</c:v>
                </c:pt>
                <c:pt idx="166">
                  <c:v>1.4492645333333335E-2</c:v>
                </c:pt>
                <c:pt idx="167">
                  <c:v>1.4890082600000003E-2</c:v>
                </c:pt>
                <c:pt idx="168">
                  <c:v>1.5336786400000003E-2</c:v>
                </c:pt>
                <c:pt idx="169">
                  <c:v>1.5825573866666671E-2</c:v>
                </c:pt>
                <c:pt idx="170">
                  <c:v>1.5506531200000001E-2</c:v>
                </c:pt>
                <c:pt idx="171">
                  <c:v>1.55284764E-2</c:v>
                </c:pt>
                <c:pt idx="172">
                  <c:v>1.5521910466666667E-2</c:v>
                </c:pt>
                <c:pt idx="173">
                  <c:v>1.5566770333333335E-2</c:v>
                </c:pt>
                <c:pt idx="174">
                  <c:v>1.5715098733333335E-2</c:v>
                </c:pt>
                <c:pt idx="175">
                  <c:v>1.6043219133333335E-2</c:v>
                </c:pt>
                <c:pt idx="176">
                  <c:v>1.5978661466666669E-2</c:v>
                </c:pt>
                <c:pt idx="177">
                  <c:v>1.6145850400000002E-2</c:v>
                </c:pt>
                <c:pt idx="178">
                  <c:v>1.6261966066666668E-2</c:v>
                </c:pt>
                <c:pt idx="179">
                  <c:v>1.6231824466666669E-2</c:v>
                </c:pt>
                <c:pt idx="180">
                  <c:v>1.6477760533333337E-2</c:v>
                </c:pt>
                <c:pt idx="181">
                  <c:v>1.6788386466666669E-2</c:v>
                </c:pt>
                <c:pt idx="182">
                  <c:v>1.6329343999999999E-2</c:v>
                </c:pt>
                <c:pt idx="183">
                  <c:v>1.6823551666666669E-2</c:v>
                </c:pt>
                <c:pt idx="184">
                  <c:v>1.7123293133333335E-2</c:v>
                </c:pt>
                <c:pt idx="185">
                  <c:v>1.7130740400000004E-2</c:v>
                </c:pt>
                <c:pt idx="186">
                  <c:v>1.7295285333333337E-2</c:v>
                </c:pt>
                <c:pt idx="187">
                  <c:v>1.7424753199999997E-2</c:v>
                </c:pt>
                <c:pt idx="188">
                  <c:v>1.7446169600000002E-2</c:v>
                </c:pt>
                <c:pt idx="189">
                  <c:v>1.7703034200000006E-2</c:v>
                </c:pt>
                <c:pt idx="190">
                  <c:v>1.7937909533333334E-2</c:v>
                </c:pt>
                <c:pt idx="191">
                  <c:v>1.8293175000000005E-2</c:v>
                </c:pt>
                <c:pt idx="192">
                  <c:v>1.7976335666666669E-2</c:v>
                </c:pt>
                <c:pt idx="193">
                  <c:v>1.7826332733333332E-2</c:v>
                </c:pt>
                <c:pt idx="194">
                  <c:v>1.8220465000000005E-2</c:v>
                </c:pt>
                <c:pt idx="195">
                  <c:v>1.8345394000000004E-2</c:v>
                </c:pt>
                <c:pt idx="196">
                  <c:v>1.8252281133333333E-2</c:v>
                </c:pt>
                <c:pt idx="197">
                  <c:v>1.8635044200000003E-2</c:v>
                </c:pt>
                <c:pt idx="198">
                  <c:v>1.8818097133333336E-2</c:v>
                </c:pt>
                <c:pt idx="199">
                  <c:v>1.9070599133333335E-2</c:v>
                </c:pt>
                <c:pt idx="200">
                  <c:v>1.9290932466666671E-2</c:v>
                </c:pt>
                <c:pt idx="201">
                  <c:v>1.9495930599999999E-2</c:v>
                </c:pt>
                <c:pt idx="202">
                  <c:v>1.9381709800000004E-2</c:v>
                </c:pt>
                <c:pt idx="203">
                  <c:v>1.9452833400000001E-2</c:v>
                </c:pt>
                <c:pt idx="204">
                  <c:v>1.9628350933333334E-2</c:v>
                </c:pt>
                <c:pt idx="205">
                  <c:v>1.9939726000000001E-2</c:v>
                </c:pt>
                <c:pt idx="206">
                  <c:v>1.9849036800000004E-2</c:v>
                </c:pt>
                <c:pt idx="207">
                  <c:v>2.0130005866666672E-2</c:v>
                </c:pt>
                <c:pt idx="208">
                  <c:v>2.0332492200000003E-2</c:v>
                </c:pt>
                <c:pt idx="209">
                  <c:v>2.0773114800000003E-2</c:v>
                </c:pt>
                <c:pt idx="210">
                  <c:v>2.0902362333333337E-2</c:v>
                </c:pt>
                <c:pt idx="211">
                  <c:v>2.0884603466666669E-2</c:v>
                </c:pt>
                <c:pt idx="212">
                  <c:v>2.0867549666666669E-2</c:v>
                </c:pt>
                <c:pt idx="213">
                  <c:v>2.1293718400000002E-2</c:v>
                </c:pt>
                <c:pt idx="214">
                  <c:v>2.1158610000000001E-2</c:v>
                </c:pt>
                <c:pt idx="215">
                  <c:v>2.1213252666666668E-2</c:v>
                </c:pt>
                <c:pt idx="216">
                  <c:v>2.1771268866666672E-2</c:v>
                </c:pt>
                <c:pt idx="217">
                  <c:v>2.1859710666666671E-2</c:v>
                </c:pt>
                <c:pt idx="218">
                  <c:v>2.2246527866666668E-2</c:v>
                </c:pt>
                <c:pt idx="219">
                  <c:v>2.2422574200000003E-2</c:v>
                </c:pt>
                <c:pt idx="220">
                  <c:v>2.2361277466666669E-2</c:v>
                </c:pt>
                <c:pt idx="221">
                  <c:v>2.2512073600000002E-2</c:v>
                </c:pt>
                <c:pt idx="222">
                  <c:v>2.2666218800000002E-2</c:v>
                </c:pt>
                <c:pt idx="223">
                  <c:v>2.2776429533333333E-2</c:v>
                </c:pt>
                <c:pt idx="224">
                  <c:v>2.3114376800000006E-2</c:v>
                </c:pt>
                <c:pt idx="225">
                  <c:v>2.33902782E-2</c:v>
                </c:pt>
                <c:pt idx="226">
                  <c:v>2.3691914533333337E-2</c:v>
                </c:pt>
                <c:pt idx="227">
                  <c:v>2.3609069199999999E-2</c:v>
                </c:pt>
                <c:pt idx="228">
                  <c:v>2.3970988733333337E-2</c:v>
                </c:pt>
                <c:pt idx="229">
                  <c:v>2.4496043066666667E-2</c:v>
                </c:pt>
                <c:pt idx="230">
                  <c:v>2.4753216133333339E-2</c:v>
                </c:pt>
                <c:pt idx="231">
                  <c:v>2.4413858733333335E-2</c:v>
                </c:pt>
                <c:pt idx="232">
                  <c:v>2.5081248400000006E-2</c:v>
                </c:pt>
                <c:pt idx="233">
                  <c:v>2.5229003933333338E-2</c:v>
                </c:pt>
                <c:pt idx="234">
                  <c:v>2.5185510133333339E-2</c:v>
                </c:pt>
                <c:pt idx="235">
                  <c:v>2.5575147600000004E-2</c:v>
                </c:pt>
                <c:pt idx="236">
                  <c:v>2.5616746533333335E-2</c:v>
                </c:pt>
                <c:pt idx="237">
                  <c:v>2.5779440666666667E-2</c:v>
                </c:pt>
                <c:pt idx="238">
                  <c:v>2.5938433200000006E-2</c:v>
                </c:pt>
                <c:pt idx="239">
                  <c:v>2.6111306733333336E-2</c:v>
                </c:pt>
                <c:pt idx="240">
                  <c:v>2.6161719E-2</c:v>
                </c:pt>
                <c:pt idx="241">
                  <c:v>2.6241435600000002E-2</c:v>
                </c:pt>
                <c:pt idx="242">
                  <c:v>2.6780326866666676E-2</c:v>
                </c:pt>
                <c:pt idx="243">
                  <c:v>2.6802536466666665E-2</c:v>
                </c:pt>
                <c:pt idx="244">
                  <c:v>2.696686106666667E-2</c:v>
                </c:pt>
                <c:pt idx="245">
                  <c:v>2.6818753000000001E-2</c:v>
                </c:pt>
                <c:pt idx="246">
                  <c:v>2.7237342266666673E-2</c:v>
                </c:pt>
                <c:pt idx="247">
                  <c:v>2.7899355800000004E-2</c:v>
                </c:pt>
                <c:pt idx="248">
                  <c:v>2.7464682200000003E-2</c:v>
                </c:pt>
                <c:pt idx="249">
                  <c:v>2.7714760533333341E-2</c:v>
                </c:pt>
                <c:pt idx="250">
                  <c:v>2.8069232800000003E-2</c:v>
                </c:pt>
                <c:pt idx="251">
                  <c:v>2.79361074E-2</c:v>
                </c:pt>
                <c:pt idx="252">
                  <c:v>2.8224303400000005E-2</c:v>
                </c:pt>
                <c:pt idx="253">
                  <c:v>2.8421766133333339E-2</c:v>
                </c:pt>
                <c:pt idx="254">
                  <c:v>2.8470768266666668E-2</c:v>
                </c:pt>
                <c:pt idx="255">
                  <c:v>2.883061666666667E-2</c:v>
                </c:pt>
                <c:pt idx="256">
                  <c:v>2.8821847400000006E-2</c:v>
                </c:pt>
                <c:pt idx="257">
                  <c:v>2.8997937800000002E-2</c:v>
                </c:pt>
                <c:pt idx="258">
                  <c:v>2.9350338933333338E-2</c:v>
                </c:pt>
                <c:pt idx="259">
                  <c:v>2.9280272933333337E-2</c:v>
                </c:pt>
                <c:pt idx="260">
                  <c:v>2.9254934600000004E-2</c:v>
                </c:pt>
                <c:pt idx="261">
                  <c:v>2.9949513400000006E-2</c:v>
                </c:pt>
                <c:pt idx="262">
                  <c:v>3.001133893333334E-2</c:v>
                </c:pt>
                <c:pt idx="263">
                  <c:v>3.0047253266666671E-2</c:v>
                </c:pt>
                <c:pt idx="264">
                  <c:v>3.0363255333333339E-2</c:v>
                </c:pt>
                <c:pt idx="265">
                  <c:v>3.0663040866666672E-2</c:v>
                </c:pt>
                <c:pt idx="266">
                  <c:v>3.0519075066666672E-2</c:v>
                </c:pt>
                <c:pt idx="267">
                  <c:v>3.0210035533333339E-2</c:v>
                </c:pt>
                <c:pt idx="268">
                  <c:v>3.0865483133333337E-2</c:v>
                </c:pt>
                <c:pt idx="269">
                  <c:v>3.1015882666666671E-2</c:v>
                </c:pt>
                <c:pt idx="270">
                  <c:v>3.1039899000000003E-2</c:v>
                </c:pt>
                <c:pt idx="271">
                  <c:v>3.1593023800000009E-2</c:v>
                </c:pt>
                <c:pt idx="272">
                  <c:v>3.141279113333334E-2</c:v>
                </c:pt>
                <c:pt idx="273">
                  <c:v>3.1727735600000008E-2</c:v>
                </c:pt>
                <c:pt idx="274">
                  <c:v>3.1886463733333335E-2</c:v>
                </c:pt>
                <c:pt idx="275">
                  <c:v>3.1906558133333339E-2</c:v>
                </c:pt>
                <c:pt idx="276">
                  <c:v>3.215505006666667E-2</c:v>
                </c:pt>
                <c:pt idx="277">
                  <c:v>3.2285839933333338E-2</c:v>
                </c:pt>
                <c:pt idx="278">
                  <c:v>3.1997203266666677E-2</c:v>
                </c:pt>
                <c:pt idx="279">
                  <c:v>3.2616384000000005E-2</c:v>
                </c:pt>
                <c:pt idx="280">
                  <c:v>3.3085958400000004E-2</c:v>
                </c:pt>
                <c:pt idx="281">
                  <c:v>3.2815212800000007E-2</c:v>
                </c:pt>
                <c:pt idx="282">
                  <c:v>3.2935426666666663E-2</c:v>
                </c:pt>
                <c:pt idx="283">
                  <c:v>3.3174091733333334E-2</c:v>
                </c:pt>
                <c:pt idx="284">
                  <c:v>3.326967233333334E-2</c:v>
                </c:pt>
                <c:pt idx="285">
                  <c:v>3.3320877800000002E-2</c:v>
                </c:pt>
                <c:pt idx="286">
                  <c:v>3.3890792000000003E-2</c:v>
                </c:pt>
                <c:pt idx="287">
                  <c:v>3.3956319133333336E-2</c:v>
                </c:pt>
                <c:pt idx="288">
                  <c:v>3.4570211866666666E-2</c:v>
                </c:pt>
                <c:pt idx="289">
                  <c:v>3.4542493933333342E-2</c:v>
                </c:pt>
                <c:pt idx="290">
                  <c:v>3.4517508133333333E-2</c:v>
                </c:pt>
                <c:pt idx="291">
                  <c:v>3.48146056E-2</c:v>
                </c:pt>
                <c:pt idx="292">
                  <c:v>3.4933585599999997E-2</c:v>
                </c:pt>
                <c:pt idx="293">
                  <c:v>3.4999509333333345E-2</c:v>
                </c:pt>
                <c:pt idx="294">
                  <c:v>3.5083632600000011E-2</c:v>
                </c:pt>
                <c:pt idx="295">
                  <c:v>3.5367113466666669E-2</c:v>
                </c:pt>
                <c:pt idx="296">
                  <c:v>3.5564972799999997E-2</c:v>
                </c:pt>
                <c:pt idx="297">
                  <c:v>3.5773011533333343E-2</c:v>
                </c:pt>
                <c:pt idx="298">
                  <c:v>3.6048692600000008E-2</c:v>
                </c:pt>
                <c:pt idx="299">
                  <c:v>3.617635373333334E-2</c:v>
                </c:pt>
                <c:pt idx="300">
                  <c:v>3.6626494733333341E-2</c:v>
                </c:pt>
                <c:pt idx="301">
                  <c:v>3.6292425333333336E-2</c:v>
                </c:pt>
                <c:pt idx="302">
                  <c:v>3.6439960533333343E-2</c:v>
                </c:pt>
                <c:pt idx="303">
                  <c:v>3.6868949533333341E-2</c:v>
                </c:pt>
                <c:pt idx="304">
                  <c:v>3.6748162800000005E-2</c:v>
                </c:pt>
                <c:pt idx="305">
                  <c:v>3.7154898133333336E-2</c:v>
                </c:pt>
                <c:pt idx="306">
                  <c:v>3.7395369933333339E-2</c:v>
                </c:pt>
                <c:pt idx="307">
                  <c:v>3.7452171866666668E-2</c:v>
                </c:pt>
                <c:pt idx="308">
                  <c:v>3.7683433733333341E-2</c:v>
                </c:pt>
                <c:pt idx="309">
                  <c:v>3.7833657000000014E-2</c:v>
                </c:pt>
                <c:pt idx="310">
                  <c:v>3.8092019866666667E-2</c:v>
                </c:pt>
                <c:pt idx="311">
                  <c:v>3.7876313533333344E-2</c:v>
                </c:pt>
                <c:pt idx="312">
                  <c:v>3.8233870466666674E-2</c:v>
                </c:pt>
                <c:pt idx="313">
                  <c:v>3.840612706666667E-2</c:v>
                </c:pt>
                <c:pt idx="314">
                  <c:v>3.8716620799999997E-2</c:v>
                </c:pt>
                <c:pt idx="315">
                  <c:v>3.8569173733333344E-2</c:v>
                </c:pt>
                <c:pt idx="316">
                  <c:v>3.8933693200000001E-2</c:v>
                </c:pt>
                <c:pt idx="317">
                  <c:v>3.8815242000000007E-2</c:v>
                </c:pt>
                <c:pt idx="318">
                  <c:v>3.9367661733333337E-2</c:v>
                </c:pt>
                <c:pt idx="319">
                  <c:v>3.9332232133333339E-2</c:v>
                </c:pt>
                <c:pt idx="320">
                  <c:v>3.9188266333333339E-2</c:v>
                </c:pt>
                <c:pt idx="321">
                  <c:v>3.9010281066666673E-2</c:v>
                </c:pt>
                <c:pt idx="322">
                  <c:v>3.8587064800000008E-2</c:v>
                </c:pt>
                <c:pt idx="323">
                  <c:v>3.8722569800000009E-2</c:v>
                </c:pt>
                <c:pt idx="324">
                  <c:v>3.8640253266666667E-2</c:v>
                </c:pt>
                <c:pt idx="325">
                  <c:v>3.8160719800000006E-2</c:v>
                </c:pt>
              </c:numCache>
            </c:numRef>
          </c:xVal>
          <c:yVal>
            <c:numRef>
              <c:f>'OLS13-3'!$CS$5:$CS$330</c:f>
              <c:numCache>
                <c:formatCode>General</c:formatCode>
                <c:ptCount val="326"/>
                <c:pt idx="0">
                  <c:v>7.8465198546097126E-2</c:v>
                </c:pt>
                <c:pt idx="1">
                  <c:v>7.3756934915670314E-2</c:v>
                </c:pt>
                <c:pt idx="2">
                  <c:v>0.10436009683941576</c:v>
                </c:pt>
                <c:pt idx="3">
                  <c:v>0.12319258105095687</c:v>
                </c:pt>
                <c:pt idx="4">
                  <c:v>0.13731684279959983</c:v>
                </c:pt>
                <c:pt idx="5">
                  <c:v>0.16478011763703482</c:v>
                </c:pt>
                <c:pt idx="6">
                  <c:v>0.18753501988824667</c:v>
                </c:pt>
                <c:pt idx="7">
                  <c:v>0.21420895064865725</c:v>
                </c:pt>
                <c:pt idx="8">
                  <c:v>0.2298943621129394</c:v>
                </c:pt>
                <c:pt idx="9">
                  <c:v>0.26519914598667726</c:v>
                </c:pt>
                <c:pt idx="10">
                  <c:v>0.28795088095994947</c:v>
                </c:pt>
                <c:pt idx="11">
                  <c:v>0.30207104975041271</c:v>
                </c:pt>
                <c:pt idx="12">
                  <c:v>0.33816164465595105</c:v>
                </c:pt>
                <c:pt idx="13">
                  <c:v>0.34914368989226441</c:v>
                </c:pt>
                <c:pt idx="14">
                  <c:v>0.3805243608712926</c:v>
                </c:pt>
                <c:pt idx="15">
                  <c:v>0.40327687564528647</c:v>
                </c:pt>
                <c:pt idx="16">
                  <c:v>0.43622726550572261</c:v>
                </c:pt>
                <c:pt idx="17">
                  <c:v>0.46133279989444426</c:v>
                </c:pt>
                <c:pt idx="18">
                  <c:v>0.48016305802323644</c:v>
                </c:pt>
                <c:pt idx="19">
                  <c:v>0.51939234694439773</c:v>
                </c:pt>
                <c:pt idx="20">
                  <c:v>0.52880637870403757</c:v>
                </c:pt>
                <c:pt idx="21">
                  <c:v>0.54920728348979986</c:v>
                </c:pt>
                <c:pt idx="22">
                  <c:v>0.58843542923465364</c:v>
                </c:pt>
                <c:pt idx="23">
                  <c:v>0.59706641947945427</c:v>
                </c:pt>
                <c:pt idx="24">
                  <c:v>0.63237201701600776</c:v>
                </c:pt>
                <c:pt idx="25">
                  <c:v>0.64570983842503415</c:v>
                </c:pt>
                <c:pt idx="26">
                  <c:v>0.67709095530700103</c:v>
                </c:pt>
                <c:pt idx="27">
                  <c:v>0.69905940911941433</c:v>
                </c:pt>
                <c:pt idx="28">
                  <c:v>0.73122146916738406</c:v>
                </c:pt>
                <c:pt idx="29">
                  <c:v>0.74848359229195938</c:v>
                </c:pt>
                <c:pt idx="30">
                  <c:v>0.7845731452061443</c:v>
                </c:pt>
                <c:pt idx="31">
                  <c:v>0.78613989096421688</c:v>
                </c:pt>
                <c:pt idx="32">
                  <c:v>0.8316473333931016</c:v>
                </c:pt>
                <c:pt idx="33">
                  <c:v>0.85282819395565534</c:v>
                </c:pt>
                <c:pt idx="34">
                  <c:v>0.86538047723458911</c:v>
                </c:pt>
                <c:pt idx="35">
                  <c:v>0.88734966614624611</c:v>
                </c:pt>
                <c:pt idx="36">
                  <c:v>0.91872656623907289</c:v>
                </c:pt>
                <c:pt idx="37">
                  <c:v>0.94853985724957579</c:v>
                </c:pt>
                <c:pt idx="38">
                  <c:v>0.96893726743344344</c:v>
                </c:pt>
                <c:pt idx="39">
                  <c:v>0.99874912932016502</c:v>
                </c:pt>
                <c:pt idx="40">
                  <c:v>1.010515587102091</c:v>
                </c:pt>
                <c:pt idx="41">
                  <c:v>1.048960036966512</c:v>
                </c:pt>
                <c:pt idx="42">
                  <c:v>1.0685722854827022</c:v>
                </c:pt>
                <c:pt idx="43">
                  <c:v>1.0866188517241562</c:v>
                </c:pt>
                <c:pt idx="44">
                  <c:v>1.1297672505293015</c:v>
                </c:pt>
                <c:pt idx="45">
                  <c:v>1.1266301966858596</c:v>
                </c:pt>
                <c:pt idx="46">
                  <c:v>1.1611522354108805</c:v>
                </c:pt>
                <c:pt idx="47">
                  <c:v>1.191749372490102</c:v>
                </c:pt>
                <c:pt idx="48">
                  <c:v>1.2192046887265156</c:v>
                </c:pt>
                <c:pt idx="49">
                  <c:v>1.2388168025533539</c:v>
                </c:pt>
                <c:pt idx="50">
                  <c:v>1.267063986708588</c:v>
                </c:pt>
                <c:pt idx="51">
                  <c:v>1.2749069149217864</c:v>
                </c:pt>
                <c:pt idx="52">
                  <c:v>1.3078568302437663</c:v>
                </c:pt>
                <c:pt idx="53">
                  <c:v>1.3282547760972749</c:v>
                </c:pt>
                <c:pt idx="54">
                  <c:v>1.3517928685500697</c:v>
                </c:pt>
                <c:pt idx="55">
                  <c:v>1.385527080261403</c:v>
                </c:pt>
                <c:pt idx="56">
                  <c:v>1.4114139951691349</c:v>
                </c:pt>
                <c:pt idx="57">
                  <c:v>1.4263186252445514</c:v>
                </c:pt>
                <c:pt idx="58">
                  <c:v>1.450641870044624</c:v>
                </c:pt>
                <c:pt idx="59">
                  <c:v>1.4828071668929161</c:v>
                </c:pt>
                <c:pt idx="60">
                  <c:v>1.5134021786161644</c:v>
                </c:pt>
                <c:pt idx="61">
                  <c:v>1.5345856628523769</c:v>
                </c:pt>
                <c:pt idx="62">
                  <c:v>1.5534143127030673</c:v>
                </c:pt>
                <c:pt idx="63">
                  <c:v>1.5706723680196235</c:v>
                </c:pt>
                <c:pt idx="64">
                  <c:v>1.5989160004433329</c:v>
                </c:pt>
                <c:pt idx="65">
                  <c:v>1.6310837791565482</c:v>
                </c:pt>
                <c:pt idx="66">
                  <c:v>1.6428430943103272</c:v>
                </c:pt>
                <c:pt idx="67">
                  <c:v>1.6671704479079932</c:v>
                </c:pt>
                <c:pt idx="68">
                  <c:v>1.6914924700019225</c:v>
                </c:pt>
                <c:pt idx="69">
                  <c:v>1.7213047070618699</c:v>
                </c:pt>
                <c:pt idx="70">
                  <c:v>1.7330707982899523</c:v>
                </c:pt>
                <c:pt idx="71">
                  <c:v>1.761316877724419</c:v>
                </c:pt>
                <c:pt idx="72">
                  <c:v>1.7958415893948412</c:v>
                </c:pt>
                <c:pt idx="73">
                  <c:v>1.8107512918801827</c:v>
                </c:pt>
                <c:pt idx="74">
                  <c:v>1.8389989791023766</c:v>
                </c:pt>
                <c:pt idx="75">
                  <c:v>1.8766574013320683</c:v>
                </c:pt>
                <c:pt idx="76">
                  <c:v>1.8860745417088403</c:v>
                </c:pt>
                <c:pt idx="77">
                  <c:v>1.9174649356949414</c:v>
                </c:pt>
                <c:pt idx="78">
                  <c:v>1.9378685905685575</c:v>
                </c:pt>
                <c:pt idx="79">
                  <c:v>1.9708184195966538</c:v>
                </c:pt>
                <c:pt idx="80">
                  <c:v>1.9904417120115607</c:v>
                </c:pt>
                <c:pt idx="81">
                  <c:v>2.0233994560101509</c:v>
                </c:pt>
                <c:pt idx="82">
                  <c:v>2.0273178079853524</c:v>
                </c:pt>
                <c:pt idx="83">
                  <c:v>2.0689058807995577</c:v>
                </c:pt>
                <c:pt idx="84">
                  <c:v>2.0948115925633441</c:v>
                </c:pt>
                <c:pt idx="85">
                  <c:v>2.1112842740448299</c:v>
                </c:pt>
                <c:pt idx="86">
                  <c:v>2.1465948448024745</c:v>
                </c:pt>
                <c:pt idx="87">
                  <c:v>2.1536627372563073</c:v>
                </c:pt>
                <c:pt idx="88">
                  <c:v>2.1811252508715131</c:v>
                </c:pt>
                <c:pt idx="89">
                  <c:v>2.2164380216436483</c:v>
                </c:pt>
                <c:pt idx="90">
                  <c:v>2.237629363151135</c:v>
                </c:pt>
                <c:pt idx="91">
                  <c:v>2.2564652110629466</c:v>
                </c:pt>
                <c:pt idx="92">
                  <c:v>2.2800068480228086</c:v>
                </c:pt>
                <c:pt idx="93">
                  <c:v>2.3019877970383407</c:v>
                </c:pt>
                <c:pt idx="94">
                  <c:v>2.3372992421797942</c:v>
                </c:pt>
                <c:pt idx="95">
                  <c:v>2.363195836390418</c:v>
                </c:pt>
                <c:pt idx="96">
                  <c:v>2.3828181351320286</c:v>
                </c:pt>
                <c:pt idx="97">
                  <c:v>2.4016551876047041</c:v>
                </c:pt>
                <c:pt idx="98">
                  <c:v>2.4267684966797711</c:v>
                </c:pt>
                <c:pt idx="99">
                  <c:v>2.4424708323733002</c:v>
                </c:pt>
                <c:pt idx="100">
                  <c:v>2.4675875729420982</c:v>
                </c:pt>
                <c:pt idx="101">
                  <c:v>2.5028975371913438</c:v>
                </c:pt>
                <c:pt idx="102">
                  <c:v>2.5272392461080564</c:v>
                </c:pt>
                <c:pt idx="103">
                  <c:v>2.5460645898526284</c:v>
                </c:pt>
                <c:pt idx="104">
                  <c:v>2.5837613976846692</c:v>
                </c:pt>
                <c:pt idx="105">
                  <c:v>2.5916017061457604</c:v>
                </c:pt>
                <c:pt idx="106">
                  <c:v>2.6143605304943147</c:v>
                </c:pt>
                <c:pt idx="107">
                  <c:v>2.6387044507325617</c:v>
                </c:pt>
                <c:pt idx="108">
                  <c:v>2.6685302207494335</c:v>
                </c:pt>
                <c:pt idx="109">
                  <c:v>2.6913015528449948</c:v>
                </c:pt>
                <c:pt idx="110">
                  <c:v>2.721126641536677</c:v>
                </c:pt>
                <c:pt idx="111">
                  <c:v>2.7368249995810485</c:v>
                </c:pt>
                <c:pt idx="112">
                  <c:v>2.7682341830370958</c:v>
                </c:pt>
                <c:pt idx="113">
                  <c:v>2.7878645592509979</c:v>
                </c:pt>
                <c:pt idx="114">
                  <c:v>2.811395764398211</c:v>
                </c:pt>
                <c:pt idx="115">
                  <c:v>2.8459359364157906</c:v>
                </c:pt>
                <c:pt idx="116">
                  <c:v>2.8757678003280689</c:v>
                </c:pt>
                <c:pt idx="117">
                  <c:v>2.8922706388807278</c:v>
                </c:pt>
                <c:pt idx="118">
                  <c:v>2.8938360720959517</c:v>
                </c:pt>
                <c:pt idx="119">
                  <c:v>2.9401563598109672</c:v>
                </c:pt>
                <c:pt idx="120">
                  <c:v>2.9582088368767323</c:v>
                </c:pt>
                <c:pt idx="121">
                  <c:v>2.9856905333724759</c:v>
                </c:pt>
                <c:pt idx="122">
                  <c:v>3.0123848589989493</c:v>
                </c:pt>
                <c:pt idx="123">
                  <c:v>3.0249529762211442</c:v>
                </c:pt>
                <c:pt idx="124">
                  <c:v>3.0649815605907413</c:v>
                </c:pt>
                <c:pt idx="125">
                  <c:v>3.0877476066088909</c:v>
                </c:pt>
                <c:pt idx="126">
                  <c:v>3.1034731999692249</c:v>
                </c:pt>
                <c:pt idx="127">
                  <c:v>3.1254336676334158</c:v>
                </c:pt>
                <c:pt idx="128">
                  <c:v>3.1654902950472956</c:v>
                </c:pt>
                <c:pt idx="129">
                  <c:v>3.1725515232691062</c:v>
                </c:pt>
                <c:pt idx="130">
                  <c:v>3.198473181657767</c:v>
                </c:pt>
                <c:pt idx="131">
                  <c:v>3.227525189304258</c:v>
                </c:pt>
                <c:pt idx="132">
                  <c:v>3.2565552951737695</c:v>
                </c:pt>
                <c:pt idx="133">
                  <c:v>3.2722836510499649</c:v>
                </c:pt>
                <c:pt idx="134">
                  <c:v>3.2950487163560327</c:v>
                </c:pt>
                <c:pt idx="135">
                  <c:v>3.3342863249777315</c:v>
                </c:pt>
                <c:pt idx="136">
                  <c:v>3.3507909436113996</c:v>
                </c:pt>
                <c:pt idx="137">
                  <c:v>3.3688523949164932</c:v>
                </c:pt>
                <c:pt idx="138">
                  <c:v>3.4073343047762528</c:v>
                </c:pt>
                <c:pt idx="139">
                  <c:v>3.4332393448475687</c:v>
                </c:pt>
                <c:pt idx="140">
                  <c:v>3.4434447560946451</c:v>
                </c:pt>
                <c:pt idx="141">
                  <c:v>3.4787983842211112</c:v>
                </c:pt>
                <c:pt idx="142">
                  <c:v>3.5023402781695743</c:v>
                </c:pt>
                <c:pt idx="143">
                  <c:v>3.5243430038506212</c:v>
                </c:pt>
                <c:pt idx="144">
                  <c:v>3.5471170131756806</c:v>
                </c:pt>
                <c:pt idx="145">
                  <c:v>3.5675269863204071</c:v>
                </c:pt>
                <c:pt idx="146">
                  <c:v>3.5863772579719098</c:v>
                </c:pt>
                <c:pt idx="147">
                  <c:v>3.6201442965041899</c:v>
                </c:pt>
                <c:pt idx="148">
                  <c:v>3.6570446769897238</c:v>
                </c:pt>
                <c:pt idx="149">
                  <c:v>3.6617742585879696</c:v>
                </c:pt>
                <c:pt idx="150">
                  <c:v>3.6931938154048516</c:v>
                </c:pt>
                <c:pt idx="151">
                  <c:v>3.7175556167711625</c:v>
                </c:pt>
                <c:pt idx="152">
                  <c:v>3.7301162647858339</c:v>
                </c:pt>
                <c:pt idx="153">
                  <c:v>3.7678165095704776</c:v>
                </c:pt>
                <c:pt idx="154">
                  <c:v>3.7764416206647127</c:v>
                </c:pt>
                <c:pt idx="155">
                  <c:v>3.8031581833061003</c:v>
                </c:pt>
                <c:pt idx="156">
                  <c:v>3.8361308068658375</c:v>
                </c:pt>
                <c:pt idx="157">
                  <c:v>3.8534274159906579</c:v>
                </c:pt>
                <c:pt idx="158">
                  <c:v>3.8817295153565157</c:v>
                </c:pt>
                <c:pt idx="159">
                  <c:v>3.9036936945237555</c:v>
                </c:pt>
                <c:pt idx="160">
                  <c:v>3.9343409660604309</c:v>
                </c:pt>
                <c:pt idx="161">
                  <c:v>3.9571212502738016</c:v>
                </c:pt>
                <c:pt idx="162">
                  <c:v>3.9767812797005009</c:v>
                </c:pt>
                <c:pt idx="163">
                  <c:v>4.0019052656738694</c:v>
                </c:pt>
                <c:pt idx="164">
                  <c:v>4.0176158988213961</c:v>
                </c:pt>
                <c:pt idx="165">
                  <c:v>4.0514079800262097</c:v>
                </c:pt>
                <c:pt idx="166">
                  <c:v>4.0702426599430144</c:v>
                </c:pt>
                <c:pt idx="167">
                  <c:v>4.101670985237063</c:v>
                </c:pt>
                <c:pt idx="168">
                  <c:v>4.1268043386254529</c:v>
                </c:pt>
                <c:pt idx="169">
                  <c:v>4.1464552802730221</c:v>
                </c:pt>
                <c:pt idx="170">
                  <c:v>4.1818020301370993</c:v>
                </c:pt>
                <c:pt idx="171">
                  <c:v>4.2077560437484482</c:v>
                </c:pt>
                <c:pt idx="172">
                  <c:v>4.2179652657418325</c:v>
                </c:pt>
                <c:pt idx="173">
                  <c:v>4.2509467455375045</c:v>
                </c:pt>
                <c:pt idx="174">
                  <c:v>4.2698268159366881</c:v>
                </c:pt>
                <c:pt idx="175">
                  <c:v>4.2886863249991816</c:v>
                </c:pt>
                <c:pt idx="176">
                  <c:v>4.3122759016747816</c:v>
                </c:pt>
                <c:pt idx="177">
                  <c:v>4.3499800880501649</c:v>
                </c:pt>
                <c:pt idx="178">
                  <c:v>4.3680580688738866</c:v>
                </c:pt>
                <c:pt idx="179">
                  <c:v>4.3908526592665273</c:v>
                </c:pt>
                <c:pt idx="180">
                  <c:v>4.4144385226505642</c:v>
                </c:pt>
                <c:pt idx="181">
                  <c:v>4.443515968164709</c:v>
                </c:pt>
                <c:pt idx="182">
                  <c:v>4.473371170810144</c:v>
                </c:pt>
                <c:pt idx="183">
                  <c:v>4.4883164014376451</c:v>
                </c:pt>
                <c:pt idx="184">
                  <c:v>4.5158406699804257</c:v>
                </c:pt>
                <c:pt idx="185">
                  <c:v>4.5363099343307161</c:v>
                </c:pt>
                <c:pt idx="186">
                  <c:v>4.5630216346711014</c:v>
                </c:pt>
                <c:pt idx="187">
                  <c:v>4.5991822529135868</c:v>
                </c:pt>
                <c:pt idx="188">
                  <c:v>4.6102049017507234</c:v>
                </c:pt>
                <c:pt idx="189">
                  <c:v>4.6455759779287158</c:v>
                </c:pt>
                <c:pt idx="190">
                  <c:v>4.6636983719127709</c:v>
                </c:pt>
                <c:pt idx="191">
                  <c:v>4.6849023286346121</c:v>
                </c:pt>
                <c:pt idx="192">
                  <c:v>4.7030208683022847</c:v>
                </c:pt>
                <c:pt idx="193">
                  <c:v>4.7336790925637819</c:v>
                </c:pt>
                <c:pt idx="194">
                  <c:v>4.7666990418568771</c:v>
                </c:pt>
                <c:pt idx="195">
                  <c:v>4.7800683811347175</c:v>
                </c:pt>
                <c:pt idx="196">
                  <c:v>4.8036782963595055</c:v>
                </c:pt>
                <c:pt idx="197">
                  <c:v>4.8335676880425122</c:v>
                </c:pt>
                <c:pt idx="198">
                  <c:v>4.8556061797980394</c:v>
                </c:pt>
                <c:pt idx="199">
                  <c:v>4.8697816686013091</c:v>
                </c:pt>
                <c:pt idx="200">
                  <c:v>4.9020095590007013</c:v>
                </c:pt>
                <c:pt idx="201">
                  <c:v>4.9248653401958</c:v>
                </c:pt>
                <c:pt idx="202">
                  <c:v>4.9578792018165601</c:v>
                </c:pt>
                <c:pt idx="203">
                  <c:v>4.9799067337621548</c:v>
                </c:pt>
                <c:pt idx="204">
                  <c:v>5.0050704053630239</c:v>
                </c:pt>
                <c:pt idx="205">
                  <c:v>5.0318299697188067</c:v>
                </c:pt>
                <c:pt idx="206">
                  <c:v>5.0530555203892513</c:v>
                </c:pt>
                <c:pt idx="207">
                  <c:v>5.06960103250203</c:v>
                </c:pt>
                <c:pt idx="208">
                  <c:v>5.0986945434094295</c:v>
                </c:pt>
                <c:pt idx="209">
                  <c:v>5.1160055363497694</c:v>
                </c:pt>
                <c:pt idx="210">
                  <c:v>5.1631906201361888</c:v>
                </c:pt>
                <c:pt idx="211">
                  <c:v>5.1710797629204013</c:v>
                </c:pt>
                <c:pt idx="212">
                  <c:v>5.1820992909253114</c:v>
                </c:pt>
                <c:pt idx="213">
                  <c:v>5.2222203043079469</c:v>
                </c:pt>
                <c:pt idx="214">
                  <c:v>5.2489656531807629</c:v>
                </c:pt>
                <c:pt idx="215">
                  <c:v>5.2678490863422907</c:v>
                </c:pt>
                <c:pt idx="216">
                  <c:v>5.2875338142140382</c:v>
                </c:pt>
                <c:pt idx="217">
                  <c:v>5.3229428354012729</c:v>
                </c:pt>
                <c:pt idx="218">
                  <c:v>5.341825022665101</c:v>
                </c:pt>
                <c:pt idx="219">
                  <c:v>5.3654150859069336</c:v>
                </c:pt>
                <c:pt idx="220">
                  <c:v>5.38982988700812</c:v>
                </c:pt>
                <c:pt idx="221">
                  <c:v>5.4118675317579932</c:v>
                </c:pt>
                <c:pt idx="222">
                  <c:v>5.4378486000988842</c:v>
                </c:pt>
                <c:pt idx="223">
                  <c:v>5.4543975183126028</c:v>
                </c:pt>
                <c:pt idx="224">
                  <c:v>5.4976900373229949</c:v>
                </c:pt>
                <c:pt idx="225">
                  <c:v>5.5110916064411857</c:v>
                </c:pt>
                <c:pt idx="226">
                  <c:v>5.5292234633376962</c:v>
                </c:pt>
                <c:pt idx="227">
                  <c:v>5.5591370980276027</c:v>
                </c:pt>
                <c:pt idx="228">
                  <c:v>5.5819663013053447</c:v>
                </c:pt>
                <c:pt idx="229">
                  <c:v>5.6111265045317982</c:v>
                </c:pt>
                <c:pt idx="230">
                  <c:v>5.6315804248604753</c:v>
                </c:pt>
                <c:pt idx="231">
                  <c:v>5.6441971758876814</c:v>
                </c:pt>
                <c:pt idx="232">
                  <c:v>5.6882602626285657</c:v>
                </c:pt>
                <c:pt idx="233">
                  <c:v>5.706361569250836</c:v>
                </c:pt>
                <c:pt idx="234">
                  <c:v>5.7291892306703041</c:v>
                </c:pt>
                <c:pt idx="235">
                  <c:v>5.764602783055528</c:v>
                </c:pt>
                <c:pt idx="236">
                  <c:v>5.7897853501672838</c:v>
                </c:pt>
                <c:pt idx="237">
                  <c:v>5.8086631578235624</c:v>
                </c:pt>
                <c:pt idx="238">
                  <c:v>5.8212571976145036</c:v>
                </c:pt>
                <c:pt idx="239">
                  <c:v>5.8700221693276378</c:v>
                </c:pt>
                <c:pt idx="240">
                  <c:v>5.8842106905428988</c:v>
                </c:pt>
                <c:pt idx="241">
                  <c:v>5.90543771940421</c:v>
                </c:pt>
                <c:pt idx="242">
                  <c:v>5.9203853100432529</c:v>
                </c:pt>
                <c:pt idx="243">
                  <c:v>5.9479245620145393</c:v>
                </c:pt>
                <c:pt idx="244">
                  <c:v>5.9715263892477939</c:v>
                </c:pt>
                <c:pt idx="245">
                  <c:v>5.9998279762707005</c:v>
                </c:pt>
                <c:pt idx="246">
                  <c:v>6.0257774352425679</c:v>
                </c:pt>
                <c:pt idx="247">
                  <c:v>6.0470210642319344</c:v>
                </c:pt>
                <c:pt idx="248">
                  <c:v>6.0705960180934015</c:v>
                </c:pt>
                <c:pt idx="249">
                  <c:v>6.0926270820874038</c:v>
                </c:pt>
                <c:pt idx="250">
                  <c:v>6.1264437287022746</c:v>
                </c:pt>
                <c:pt idx="251">
                  <c:v>6.146113472225891</c:v>
                </c:pt>
                <c:pt idx="252">
                  <c:v>6.1744096850896231</c:v>
                </c:pt>
                <c:pt idx="253">
                  <c:v>6.1893531488515077</c:v>
                </c:pt>
                <c:pt idx="254">
                  <c:v>6.2247291196859926</c:v>
                </c:pt>
                <c:pt idx="255">
                  <c:v>6.2404811940383293</c:v>
                </c:pt>
                <c:pt idx="256">
                  <c:v>6.2648262601641589</c:v>
                </c:pt>
                <c:pt idx="257">
                  <c:v>6.290792165742439</c:v>
                </c:pt>
                <c:pt idx="258">
                  <c:v>6.3096468411970283</c:v>
                </c:pt>
                <c:pt idx="259">
                  <c:v>6.3395216366164835</c:v>
                </c:pt>
                <c:pt idx="260">
                  <c:v>6.3631206943501599</c:v>
                </c:pt>
                <c:pt idx="261">
                  <c:v>6.3922178341248603</c:v>
                </c:pt>
                <c:pt idx="262">
                  <c:v>6.4134355403849757</c:v>
                </c:pt>
                <c:pt idx="263">
                  <c:v>6.449605153617564</c:v>
                </c:pt>
                <c:pt idx="264">
                  <c:v>6.4700500538662897</c:v>
                </c:pt>
                <c:pt idx="265">
                  <c:v>6.4873476130484962</c:v>
                </c:pt>
                <c:pt idx="266">
                  <c:v>6.5077854090875302</c:v>
                </c:pt>
                <c:pt idx="267">
                  <c:v>6.5494529368395504</c:v>
                </c:pt>
                <c:pt idx="268">
                  <c:v>6.5698863003278971</c:v>
                </c:pt>
                <c:pt idx="269">
                  <c:v>6.5824747347277963</c:v>
                </c:pt>
                <c:pt idx="270">
                  <c:v>6.6092064949347433</c:v>
                </c:pt>
                <c:pt idx="271">
                  <c:v>6.6429930989378647</c:v>
                </c:pt>
                <c:pt idx="272">
                  <c:v>6.6610997919546318</c:v>
                </c:pt>
                <c:pt idx="273">
                  <c:v>6.684672911834431</c:v>
                </c:pt>
                <c:pt idx="274">
                  <c:v>6.7019641264451337</c:v>
                </c:pt>
                <c:pt idx="275">
                  <c:v>6.7381419765594357</c:v>
                </c:pt>
                <c:pt idx="276">
                  <c:v>6.7507311268510062</c:v>
                </c:pt>
                <c:pt idx="277">
                  <c:v>6.7853173653247794</c:v>
                </c:pt>
                <c:pt idx="278">
                  <c:v>6.8049504806632326</c:v>
                </c:pt>
                <c:pt idx="279">
                  <c:v>6.8198828522650938</c:v>
                </c:pt>
                <c:pt idx="280">
                  <c:v>6.8537079682071056</c:v>
                </c:pt>
                <c:pt idx="281">
                  <c:v>6.8741316209164989</c:v>
                </c:pt>
                <c:pt idx="282">
                  <c:v>6.8985151011867263</c:v>
                </c:pt>
                <c:pt idx="283">
                  <c:v>6.9370132094495407</c:v>
                </c:pt>
                <c:pt idx="284">
                  <c:v>6.9409698859558704</c:v>
                </c:pt>
                <c:pt idx="285">
                  <c:v>6.9739723219974392</c:v>
                </c:pt>
                <c:pt idx="286">
                  <c:v>6.9999289495111627</c:v>
                </c:pt>
                <c:pt idx="287">
                  <c:v>7.0227279834240361</c:v>
                </c:pt>
                <c:pt idx="288">
                  <c:v>7.049456381108901</c:v>
                </c:pt>
                <c:pt idx="289">
                  <c:v>7.0722521150100306</c:v>
                </c:pt>
                <c:pt idx="290">
                  <c:v>7.0966230057560278</c:v>
                </c:pt>
                <c:pt idx="291">
                  <c:v>7.1241331388536553</c:v>
                </c:pt>
                <c:pt idx="292">
                  <c:v>7.1374918184999983</c:v>
                </c:pt>
                <c:pt idx="293">
                  <c:v>7.1650034353858105</c:v>
                </c:pt>
                <c:pt idx="294">
                  <c:v>7.1893764769990796</c:v>
                </c:pt>
                <c:pt idx="295">
                  <c:v>7.2082278054085576</c:v>
                </c:pt>
                <c:pt idx="296">
                  <c:v>7.2396710265421333</c:v>
                </c:pt>
                <c:pt idx="297">
                  <c:v>7.2616854535536977</c:v>
                </c:pt>
                <c:pt idx="298">
                  <c:v>7.2931313507432645</c:v>
                </c:pt>
                <c:pt idx="299">
                  <c:v>7.3174788465135965</c:v>
                </c:pt>
                <c:pt idx="300">
                  <c:v>7.3434293246612086</c:v>
                </c:pt>
                <c:pt idx="301">
                  <c:v>7.3552252560555971</c:v>
                </c:pt>
                <c:pt idx="302">
                  <c:v>7.3803780263287591</c:v>
                </c:pt>
                <c:pt idx="303">
                  <c:v>7.4133779102444874</c:v>
                </c:pt>
                <c:pt idx="304">
                  <c:v>7.4369423225400499</c:v>
                </c:pt>
                <c:pt idx="305">
                  <c:v>7.4605315317836567</c:v>
                </c:pt>
                <c:pt idx="306">
                  <c:v>7.4793820703108125</c:v>
                </c:pt>
                <c:pt idx="307">
                  <c:v>7.5053314756596903</c:v>
                </c:pt>
                <c:pt idx="308">
                  <c:v>7.5446280941613413</c:v>
                </c:pt>
                <c:pt idx="309">
                  <c:v>7.5603376795504715</c:v>
                </c:pt>
                <c:pt idx="310">
                  <c:v>7.5823464444679107</c:v>
                </c:pt>
                <c:pt idx="311">
                  <c:v>7.5949190150569379</c:v>
                </c:pt>
                <c:pt idx="312">
                  <c:v>7.6310546344402015</c:v>
                </c:pt>
                <c:pt idx="313">
                  <c:v>7.6507063106619642</c:v>
                </c:pt>
                <c:pt idx="314">
                  <c:v>7.6884212655608817</c:v>
                </c:pt>
                <c:pt idx="315">
                  <c:v>7.6954981416398924</c:v>
                </c:pt>
                <c:pt idx="316">
                  <c:v>7.7293015684161688</c:v>
                </c:pt>
                <c:pt idx="317">
                  <c:v>7.7520880874349158</c:v>
                </c:pt>
                <c:pt idx="318">
                  <c:v>7.7623006220455109</c:v>
                </c:pt>
                <c:pt idx="319">
                  <c:v>7.7623026622131279</c:v>
                </c:pt>
                <c:pt idx="320">
                  <c:v>7.7418837097438855</c:v>
                </c:pt>
                <c:pt idx="321">
                  <c:v>7.7049563097610321</c:v>
                </c:pt>
                <c:pt idx="322">
                  <c:v>7.6813979874052958</c:v>
                </c:pt>
                <c:pt idx="323">
                  <c:v>7.6421135488300695</c:v>
                </c:pt>
                <c:pt idx="324">
                  <c:v>7.6373963170258872</c:v>
                </c:pt>
                <c:pt idx="325">
                  <c:v>7.6004665300046907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6-4296-A1FB-4DE3098602E8}"/>
            </c:ext>
          </c:extLst>
        </c:ser>
        <c:ser>
          <c:idx val="1"/>
          <c:order val="1"/>
          <c:tx>
            <c:strRef>
              <c:f>'OLS13-3'!$CZ$4</c:f>
              <c:strCache>
                <c:ptCount val="1"/>
                <c:pt idx="0">
                  <c:v>-g_13'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2"/>
          </c:marker>
          <c:xVal>
            <c:numRef>
              <c:f>'OLS13-3'!$CZ$5:$CZ$320</c:f>
              <c:numCache>
                <c:formatCode>0.00E+00</c:formatCode>
                <c:ptCount val="316"/>
                <c:pt idx="0">
                  <c:v>1.3721810766173234E-18</c:v>
                </c:pt>
                <c:pt idx="1">
                  <c:v>3.7275366647019797E-5</c:v>
                </c:pt>
                <c:pt idx="2">
                  <c:v>6.8608228202386584E-5</c:v>
                </c:pt>
                <c:pt idx="3">
                  <c:v>1.017598501276793E-4</c:v>
                </c:pt>
                <c:pt idx="4">
                  <c:v>7.3584127087671975E-5</c:v>
                </c:pt>
                <c:pt idx="5">
                  <c:v>8.4403012084327433E-5</c:v>
                </c:pt>
                <c:pt idx="6">
                  <c:v>1.6115622623462191E-4</c:v>
                </c:pt>
                <c:pt idx="7">
                  <c:v>1.4131386224098589E-4</c:v>
                </c:pt>
                <c:pt idx="8">
                  <c:v>1.1878283430116575E-4</c:v>
                </c:pt>
                <c:pt idx="9">
                  <c:v>1.2322243752515538E-4</c:v>
                </c:pt>
                <c:pt idx="10">
                  <c:v>1.9372634591769496E-4</c:v>
                </c:pt>
                <c:pt idx="11">
                  <c:v>1.4692109766406601E-4</c:v>
                </c:pt>
                <c:pt idx="12">
                  <c:v>2.2763454657692499E-4</c:v>
                </c:pt>
                <c:pt idx="13">
                  <c:v>1.8782764329598642E-4</c:v>
                </c:pt>
                <c:pt idx="14">
                  <c:v>2.9561958242996624E-4</c:v>
                </c:pt>
                <c:pt idx="15">
                  <c:v>1.8220138376707264E-4</c:v>
                </c:pt>
                <c:pt idx="16">
                  <c:v>2.2369489811304431E-4</c:v>
                </c:pt>
                <c:pt idx="17">
                  <c:v>2.9105383110636737E-4</c:v>
                </c:pt>
                <c:pt idx="18">
                  <c:v>3.1646822304004041E-4</c:v>
                </c:pt>
                <c:pt idx="19">
                  <c:v>3.7654979436413459E-4</c:v>
                </c:pt>
                <c:pt idx="20">
                  <c:v>4.7747632192198636E-4</c:v>
                </c:pt>
                <c:pt idx="21">
                  <c:v>5.4709697213722647E-4</c:v>
                </c:pt>
                <c:pt idx="22">
                  <c:v>7.4418321217932699E-4</c:v>
                </c:pt>
                <c:pt idx="23">
                  <c:v>7.1858767165215698E-4</c:v>
                </c:pt>
                <c:pt idx="24">
                  <c:v>8.0587094821742459E-4</c:v>
                </c:pt>
                <c:pt idx="25">
                  <c:v>7.4256216087970994E-4</c:v>
                </c:pt>
                <c:pt idx="26">
                  <c:v>9.8904727766162812E-4</c:v>
                </c:pt>
                <c:pt idx="27">
                  <c:v>9.3163168048748693E-4</c:v>
                </c:pt>
                <c:pt idx="28">
                  <c:v>1.1001629994503025E-3</c:v>
                </c:pt>
                <c:pt idx="29">
                  <c:v>1.0836900592751664E-3</c:v>
                </c:pt>
                <c:pt idx="30">
                  <c:v>1.09221369337213E-3</c:v>
                </c:pt>
                <c:pt idx="31">
                  <c:v>1.2521012891223763E-3</c:v>
                </c:pt>
                <c:pt idx="32">
                  <c:v>1.2836582985030628E-3</c:v>
                </c:pt>
                <c:pt idx="33">
                  <c:v>1.3619810794155988E-3</c:v>
                </c:pt>
                <c:pt idx="34">
                  <c:v>1.3894753666207741E-3</c:v>
                </c:pt>
                <c:pt idx="35">
                  <c:v>1.3600176852509678E-3</c:v>
                </c:pt>
                <c:pt idx="36">
                  <c:v>1.5898560408343654E-3</c:v>
                </c:pt>
                <c:pt idx="37">
                  <c:v>1.6352413199326155E-3</c:v>
                </c:pt>
                <c:pt idx="38">
                  <c:v>1.6836107971818508E-3</c:v>
                </c:pt>
                <c:pt idx="39">
                  <c:v>1.783082354693455E-3</c:v>
                </c:pt>
                <c:pt idx="40">
                  <c:v>1.829604534759691E-3</c:v>
                </c:pt>
                <c:pt idx="41">
                  <c:v>1.8816679397003777E-3</c:v>
                </c:pt>
                <c:pt idx="42">
                  <c:v>1.9000848646201403E-3</c:v>
                </c:pt>
                <c:pt idx="43">
                  <c:v>2.046380318091377E-3</c:v>
                </c:pt>
                <c:pt idx="44">
                  <c:v>2.1713542373052205E-3</c:v>
                </c:pt>
                <c:pt idx="45">
                  <c:v>2.2280384441604349E-3</c:v>
                </c:pt>
                <c:pt idx="46">
                  <c:v>2.2647809679095885E-3</c:v>
                </c:pt>
                <c:pt idx="47">
                  <c:v>2.2981552792544174E-3</c:v>
                </c:pt>
                <c:pt idx="48">
                  <c:v>2.4839835752740349E-3</c:v>
                </c:pt>
                <c:pt idx="49">
                  <c:v>2.4973100683798647E-3</c:v>
                </c:pt>
                <c:pt idx="50">
                  <c:v>2.5954733496027517E-3</c:v>
                </c:pt>
                <c:pt idx="51">
                  <c:v>2.6407334892461156E-3</c:v>
                </c:pt>
                <c:pt idx="52">
                  <c:v>2.700005496914252E-3</c:v>
                </c:pt>
                <c:pt idx="53">
                  <c:v>2.7982097412714364E-3</c:v>
                </c:pt>
                <c:pt idx="54">
                  <c:v>2.8185217245067368E-3</c:v>
                </c:pt>
                <c:pt idx="55">
                  <c:v>2.9665722918289861E-3</c:v>
                </c:pt>
                <c:pt idx="56">
                  <c:v>3.0717686768291057E-3</c:v>
                </c:pt>
                <c:pt idx="57">
                  <c:v>3.2214962663421891E-3</c:v>
                </c:pt>
                <c:pt idx="58">
                  <c:v>3.2096638408786998E-3</c:v>
                </c:pt>
                <c:pt idx="59">
                  <c:v>3.3582036613713341E-3</c:v>
                </c:pt>
                <c:pt idx="60">
                  <c:v>3.3423216396638597E-3</c:v>
                </c:pt>
                <c:pt idx="61">
                  <c:v>3.5019406911130655E-3</c:v>
                </c:pt>
                <c:pt idx="62">
                  <c:v>3.5151664149705632E-3</c:v>
                </c:pt>
                <c:pt idx="63">
                  <c:v>3.622067281240998E-3</c:v>
                </c:pt>
                <c:pt idx="64">
                  <c:v>3.6742682719824588E-3</c:v>
                </c:pt>
                <c:pt idx="65">
                  <c:v>3.7925084557280985E-3</c:v>
                </c:pt>
                <c:pt idx="66">
                  <c:v>3.9149804760551313E-3</c:v>
                </c:pt>
                <c:pt idx="67">
                  <c:v>3.9108588642297439E-3</c:v>
                </c:pt>
                <c:pt idx="68">
                  <c:v>4.0067079110246541E-3</c:v>
                </c:pt>
                <c:pt idx="69">
                  <c:v>4.1111149611917173E-3</c:v>
                </c:pt>
                <c:pt idx="70">
                  <c:v>4.188540932576406E-3</c:v>
                </c:pt>
                <c:pt idx="71">
                  <c:v>4.2699280744571428E-3</c:v>
                </c:pt>
                <c:pt idx="72">
                  <c:v>4.3480852429662372E-3</c:v>
                </c:pt>
                <c:pt idx="73">
                  <c:v>4.4109501576997763E-3</c:v>
                </c:pt>
                <c:pt idx="74">
                  <c:v>4.4726117853040228E-3</c:v>
                </c:pt>
                <c:pt idx="75">
                  <c:v>4.6189231010189289E-3</c:v>
                </c:pt>
                <c:pt idx="76">
                  <c:v>4.6706167464662792E-3</c:v>
                </c:pt>
                <c:pt idx="77">
                  <c:v>4.7117086539027403E-3</c:v>
                </c:pt>
                <c:pt idx="78">
                  <c:v>4.8037579311236587E-3</c:v>
                </c:pt>
                <c:pt idx="79">
                  <c:v>4.9791298310780611E-3</c:v>
                </c:pt>
                <c:pt idx="80">
                  <c:v>5.0048158464448614E-3</c:v>
                </c:pt>
                <c:pt idx="81">
                  <c:v>4.988879556994035E-3</c:v>
                </c:pt>
                <c:pt idx="82">
                  <c:v>5.1361975606983353E-3</c:v>
                </c:pt>
                <c:pt idx="83">
                  <c:v>5.2660441970845285E-3</c:v>
                </c:pt>
                <c:pt idx="84">
                  <c:v>5.3181935633471056E-3</c:v>
                </c:pt>
                <c:pt idx="85">
                  <c:v>5.4256081705977392E-3</c:v>
                </c:pt>
                <c:pt idx="86">
                  <c:v>5.4429875007513144E-3</c:v>
                </c:pt>
                <c:pt idx="87">
                  <c:v>5.5225967590147628E-3</c:v>
                </c:pt>
                <c:pt idx="88">
                  <c:v>5.6593427873018534E-3</c:v>
                </c:pt>
                <c:pt idx="89">
                  <c:v>5.7524033517611676E-3</c:v>
                </c:pt>
                <c:pt idx="90">
                  <c:v>5.818057400810663E-3</c:v>
                </c:pt>
                <c:pt idx="91">
                  <c:v>5.8753302270585835E-3</c:v>
                </c:pt>
                <c:pt idx="92">
                  <c:v>5.9779867917584117E-3</c:v>
                </c:pt>
                <c:pt idx="93">
                  <c:v>6.0568766215692762E-3</c:v>
                </c:pt>
                <c:pt idx="94">
                  <c:v>6.2290916130118001E-3</c:v>
                </c:pt>
                <c:pt idx="95">
                  <c:v>6.3156890190377074E-3</c:v>
                </c:pt>
                <c:pt idx="96">
                  <c:v>6.2941488276067672E-3</c:v>
                </c:pt>
                <c:pt idx="97">
                  <c:v>6.4585401416651089E-3</c:v>
                </c:pt>
                <c:pt idx="98">
                  <c:v>6.4774350690894713E-3</c:v>
                </c:pt>
                <c:pt idx="99">
                  <c:v>6.6443291558759103E-3</c:v>
                </c:pt>
                <c:pt idx="100">
                  <c:v>6.6900962616832094E-3</c:v>
                </c:pt>
                <c:pt idx="101">
                  <c:v>6.8246799009711373E-3</c:v>
                </c:pt>
                <c:pt idx="102">
                  <c:v>6.9033672297492609E-3</c:v>
                </c:pt>
                <c:pt idx="103">
                  <c:v>6.9708267311624304E-3</c:v>
                </c:pt>
                <c:pt idx="104">
                  <c:v>7.035381076807839E-3</c:v>
                </c:pt>
                <c:pt idx="105">
                  <c:v>7.1640111542430772E-3</c:v>
                </c:pt>
                <c:pt idx="106">
                  <c:v>7.2880223128070614E-3</c:v>
                </c:pt>
                <c:pt idx="107">
                  <c:v>7.2492510147575311E-3</c:v>
                </c:pt>
                <c:pt idx="108">
                  <c:v>7.4836867916051059E-3</c:v>
                </c:pt>
                <c:pt idx="109">
                  <c:v>7.4343837801609559E-3</c:v>
                </c:pt>
                <c:pt idx="110">
                  <c:v>7.6117869350106546E-3</c:v>
                </c:pt>
                <c:pt idx="111">
                  <c:v>7.7586219183507161E-3</c:v>
                </c:pt>
                <c:pt idx="112">
                  <c:v>7.8598187457968594E-3</c:v>
                </c:pt>
                <c:pt idx="113">
                  <c:v>7.8831233040676345E-3</c:v>
                </c:pt>
                <c:pt idx="114">
                  <c:v>8.0611155907240797E-3</c:v>
                </c:pt>
                <c:pt idx="115">
                  <c:v>8.1822687313148641E-3</c:v>
                </c:pt>
                <c:pt idx="116">
                  <c:v>8.2562920712740736E-3</c:v>
                </c:pt>
                <c:pt idx="117">
                  <c:v>8.3414703111570863E-3</c:v>
                </c:pt>
                <c:pt idx="118">
                  <c:v>8.3676642605447025E-3</c:v>
                </c:pt>
                <c:pt idx="119">
                  <c:v>8.5765034675527197E-3</c:v>
                </c:pt>
                <c:pt idx="120">
                  <c:v>8.6134163095444548E-3</c:v>
                </c:pt>
                <c:pt idx="121">
                  <c:v>8.7650963284799134E-3</c:v>
                </c:pt>
                <c:pt idx="122">
                  <c:v>8.9046523504521975E-3</c:v>
                </c:pt>
                <c:pt idx="123">
                  <c:v>9.0521093372978208E-3</c:v>
                </c:pt>
                <c:pt idx="124">
                  <c:v>9.1004580645969325E-3</c:v>
                </c:pt>
                <c:pt idx="125">
                  <c:v>9.2669081696033703E-3</c:v>
                </c:pt>
                <c:pt idx="126">
                  <c:v>9.3812814193821991E-3</c:v>
                </c:pt>
                <c:pt idx="127">
                  <c:v>9.5241197619741324E-3</c:v>
                </c:pt>
                <c:pt idx="128">
                  <c:v>9.6125953175207994E-3</c:v>
                </c:pt>
                <c:pt idx="129">
                  <c:v>9.6992063656578097E-3</c:v>
                </c:pt>
                <c:pt idx="130">
                  <c:v>9.8378624158985076E-3</c:v>
                </c:pt>
                <c:pt idx="131">
                  <c:v>1.0000843247237982E-2</c:v>
                </c:pt>
                <c:pt idx="132">
                  <c:v>1.0164022434800796E-2</c:v>
                </c:pt>
                <c:pt idx="133">
                  <c:v>1.0118280427675807E-2</c:v>
                </c:pt>
                <c:pt idx="134">
                  <c:v>1.0357844087101144E-2</c:v>
                </c:pt>
                <c:pt idx="135">
                  <c:v>1.0438017227580835E-2</c:v>
                </c:pt>
                <c:pt idx="136">
                  <c:v>1.0580967372539848E-2</c:v>
                </c:pt>
                <c:pt idx="137">
                  <c:v>1.0614590823029891E-2</c:v>
                </c:pt>
                <c:pt idx="138">
                  <c:v>1.0731140220839281E-2</c:v>
                </c:pt>
                <c:pt idx="139">
                  <c:v>1.0843373699964022E-2</c:v>
                </c:pt>
                <c:pt idx="140">
                  <c:v>1.0969959697042054E-2</c:v>
                </c:pt>
                <c:pt idx="141">
                  <c:v>1.1114201972264605E-2</c:v>
                </c:pt>
                <c:pt idx="142">
                  <c:v>1.1272253495935301E-2</c:v>
                </c:pt>
                <c:pt idx="143">
                  <c:v>1.1284082559681913E-2</c:v>
                </c:pt>
                <c:pt idx="144">
                  <c:v>1.1368480232244831E-2</c:v>
                </c:pt>
                <c:pt idx="145">
                  <c:v>1.148558133294657E-2</c:v>
                </c:pt>
                <c:pt idx="146">
                  <c:v>1.175129621161701E-2</c:v>
                </c:pt>
                <c:pt idx="147">
                  <c:v>1.1844416913934147E-2</c:v>
                </c:pt>
                <c:pt idx="148">
                  <c:v>1.1965575523536744E-2</c:v>
                </c:pt>
                <c:pt idx="149">
                  <c:v>1.194904451217302E-2</c:v>
                </c:pt>
                <c:pt idx="150">
                  <c:v>1.2125966407714035E-2</c:v>
                </c:pt>
                <c:pt idx="151">
                  <c:v>1.2246428137946732E-2</c:v>
                </c:pt>
                <c:pt idx="152">
                  <c:v>1.233594130707745E-2</c:v>
                </c:pt>
                <c:pt idx="153">
                  <c:v>1.249967770370328E-2</c:v>
                </c:pt>
                <c:pt idx="154">
                  <c:v>1.2640798300835466E-2</c:v>
                </c:pt>
                <c:pt idx="155">
                  <c:v>1.2729702164522769E-2</c:v>
                </c:pt>
                <c:pt idx="156">
                  <c:v>1.2992892452219377E-2</c:v>
                </c:pt>
                <c:pt idx="157">
                  <c:v>1.3010702611335894E-2</c:v>
                </c:pt>
                <c:pt idx="158">
                  <c:v>1.3075646944996407E-2</c:v>
                </c:pt>
                <c:pt idx="159">
                  <c:v>1.3248407110128181E-2</c:v>
                </c:pt>
                <c:pt idx="160">
                  <c:v>1.345326202411639E-2</c:v>
                </c:pt>
                <c:pt idx="161">
                  <c:v>1.3449619969860365E-2</c:v>
                </c:pt>
                <c:pt idx="162">
                  <c:v>1.3562339564261554E-2</c:v>
                </c:pt>
                <c:pt idx="163">
                  <c:v>1.3819857396106324E-2</c:v>
                </c:pt>
                <c:pt idx="164">
                  <c:v>1.3781165759025339E-2</c:v>
                </c:pt>
                <c:pt idx="165">
                  <c:v>1.402000349891353E-2</c:v>
                </c:pt>
                <c:pt idx="166">
                  <c:v>1.4070965403117154E-2</c:v>
                </c:pt>
                <c:pt idx="167">
                  <c:v>1.4306200883564046E-2</c:v>
                </c:pt>
                <c:pt idx="168">
                  <c:v>1.4497208450428428E-2</c:v>
                </c:pt>
                <c:pt idx="169">
                  <c:v>1.457709496667196E-2</c:v>
                </c:pt>
                <c:pt idx="170">
                  <c:v>1.4815123862601946E-2</c:v>
                </c:pt>
                <c:pt idx="171">
                  <c:v>1.4795047694652105E-2</c:v>
                </c:pt>
                <c:pt idx="172">
                  <c:v>1.4985484826195626E-2</c:v>
                </c:pt>
                <c:pt idx="173">
                  <c:v>1.5221961354665879E-2</c:v>
                </c:pt>
                <c:pt idx="174">
                  <c:v>1.5341548611846705E-2</c:v>
                </c:pt>
                <c:pt idx="175">
                  <c:v>1.5242030742188425E-2</c:v>
                </c:pt>
                <c:pt idx="176">
                  <c:v>1.5451165150891106E-2</c:v>
                </c:pt>
                <c:pt idx="177">
                  <c:v>1.5677399397719241E-2</c:v>
                </c:pt>
                <c:pt idx="178">
                  <c:v>1.5808281181063741E-2</c:v>
                </c:pt>
                <c:pt idx="179">
                  <c:v>1.5912979080302328E-2</c:v>
                </c:pt>
                <c:pt idx="180">
                  <c:v>1.606765003078681E-2</c:v>
                </c:pt>
                <c:pt idx="181">
                  <c:v>1.6163975149062419E-2</c:v>
                </c:pt>
                <c:pt idx="182">
                  <c:v>1.6205508554956539E-2</c:v>
                </c:pt>
                <c:pt idx="183">
                  <c:v>1.6536126487359935E-2</c:v>
                </c:pt>
                <c:pt idx="184">
                  <c:v>1.6649074638893667E-2</c:v>
                </c:pt>
                <c:pt idx="185">
                  <c:v>1.682045471539835E-2</c:v>
                </c:pt>
                <c:pt idx="186">
                  <c:v>1.694010478492643E-2</c:v>
                </c:pt>
                <c:pt idx="187">
                  <c:v>1.7115224501594039E-2</c:v>
                </c:pt>
                <c:pt idx="188">
                  <c:v>1.720900830892886E-2</c:v>
                </c:pt>
                <c:pt idx="189">
                  <c:v>1.7374957183424466E-2</c:v>
                </c:pt>
                <c:pt idx="190">
                  <c:v>1.7456443151022179E-2</c:v>
                </c:pt>
                <c:pt idx="191">
                  <c:v>1.7669343021130469E-2</c:v>
                </c:pt>
                <c:pt idx="192">
                  <c:v>1.7840330995577892E-2</c:v>
                </c:pt>
                <c:pt idx="193">
                  <c:v>1.7976971124234718E-2</c:v>
                </c:pt>
                <c:pt idx="194">
                  <c:v>1.8175048097085443E-2</c:v>
                </c:pt>
                <c:pt idx="195">
                  <c:v>1.8278271580361848E-2</c:v>
                </c:pt>
                <c:pt idx="196">
                  <c:v>1.8375574005593739E-2</c:v>
                </c:pt>
                <c:pt idx="197">
                  <c:v>1.8582027494435275E-2</c:v>
                </c:pt>
                <c:pt idx="198">
                  <c:v>1.8759575205679137E-2</c:v>
                </c:pt>
                <c:pt idx="199">
                  <c:v>1.8911957282070801E-2</c:v>
                </c:pt>
                <c:pt idx="200">
                  <c:v>1.9016444948283692E-2</c:v>
                </c:pt>
                <c:pt idx="201">
                  <c:v>1.9273285389786635E-2</c:v>
                </c:pt>
                <c:pt idx="202">
                  <c:v>1.9389735946274987E-2</c:v>
                </c:pt>
                <c:pt idx="203">
                  <c:v>1.9556418285005477E-2</c:v>
                </c:pt>
                <c:pt idx="204">
                  <c:v>1.9826125630294712E-2</c:v>
                </c:pt>
                <c:pt idx="205">
                  <c:v>1.9950379221144347E-2</c:v>
                </c:pt>
                <c:pt idx="206">
                  <c:v>2.0097296232730651E-2</c:v>
                </c:pt>
                <c:pt idx="207">
                  <c:v>2.0236228296565746E-2</c:v>
                </c:pt>
                <c:pt idx="208">
                  <c:v>2.0448690184883676E-2</c:v>
                </c:pt>
                <c:pt idx="209">
                  <c:v>2.0545283565187603E-2</c:v>
                </c:pt>
                <c:pt idx="210">
                  <c:v>2.0762159995484579E-2</c:v>
                </c:pt>
                <c:pt idx="211">
                  <c:v>2.0904610726742486E-2</c:v>
                </c:pt>
                <c:pt idx="212">
                  <c:v>2.1021733185099055E-2</c:v>
                </c:pt>
                <c:pt idx="213">
                  <c:v>2.1242431895374083E-2</c:v>
                </c:pt>
                <c:pt idx="214">
                  <c:v>2.1505604918727137E-2</c:v>
                </c:pt>
                <c:pt idx="215">
                  <c:v>2.1674704769160807E-2</c:v>
                </c:pt>
                <c:pt idx="216">
                  <c:v>2.1861729829165844E-2</c:v>
                </c:pt>
                <c:pt idx="217">
                  <c:v>2.2133519454545704E-2</c:v>
                </c:pt>
                <c:pt idx="218">
                  <c:v>2.241848496755398E-2</c:v>
                </c:pt>
                <c:pt idx="219">
                  <c:v>2.2545291438583727E-2</c:v>
                </c:pt>
                <c:pt idx="220">
                  <c:v>2.2680238341247293E-2</c:v>
                </c:pt>
                <c:pt idx="221">
                  <c:v>2.2924214579420156E-2</c:v>
                </c:pt>
                <c:pt idx="222">
                  <c:v>2.3164793364164517E-2</c:v>
                </c:pt>
                <c:pt idx="223">
                  <c:v>2.335865148707509E-2</c:v>
                </c:pt>
                <c:pt idx="224">
                  <c:v>2.3710368897409944E-2</c:v>
                </c:pt>
                <c:pt idx="225">
                  <c:v>2.3867006552332225E-2</c:v>
                </c:pt>
                <c:pt idx="226">
                  <c:v>2.4049172236102943E-2</c:v>
                </c:pt>
                <c:pt idx="227">
                  <c:v>2.4487120715183788E-2</c:v>
                </c:pt>
                <c:pt idx="228">
                  <c:v>2.4740194433303532E-2</c:v>
                </c:pt>
                <c:pt idx="229">
                  <c:v>2.5018085172202727E-2</c:v>
                </c:pt>
                <c:pt idx="230">
                  <c:v>2.5243449214619375E-2</c:v>
                </c:pt>
                <c:pt idx="231">
                  <c:v>2.5440875753237821E-2</c:v>
                </c:pt>
                <c:pt idx="232">
                  <c:v>2.5842073457488315E-2</c:v>
                </c:pt>
                <c:pt idx="233">
                  <c:v>2.5944018894934692E-2</c:v>
                </c:pt>
                <c:pt idx="234">
                  <c:v>2.6127640004553081E-2</c:v>
                </c:pt>
                <c:pt idx="235">
                  <c:v>2.6340061640063538E-2</c:v>
                </c:pt>
                <c:pt idx="236">
                  <c:v>2.6650557738052621E-2</c:v>
                </c:pt>
                <c:pt idx="237">
                  <c:v>2.6825149651621149E-2</c:v>
                </c:pt>
                <c:pt idx="238">
                  <c:v>2.7038993548347001E-2</c:v>
                </c:pt>
                <c:pt idx="239">
                  <c:v>2.734796853217477E-2</c:v>
                </c:pt>
                <c:pt idx="240">
                  <c:v>2.7604851376984107E-2</c:v>
                </c:pt>
                <c:pt idx="241">
                  <c:v>2.7797139488747492E-2</c:v>
                </c:pt>
                <c:pt idx="242">
                  <c:v>2.7888584294426137E-2</c:v>
                </c:pt>
                <c:pt idx="243">
                  <c:v>2.8089764513258952E-2</c:v>
                </c:pt>
                <c:pt idx="244">
                  <c:v>2.8297116845866853E-2</c:v>
                </c:pt>
                <c:pt idx="245">
                  <c:v>2.8532336097989171E-2</c:v>
                </c:pt>
                <c:pt idx="246">
                  <c:v>2.8720535640599773E-2</c:v>
                </c:pt>
                <c:pt idx="247">
                  <c:v>2.8911721885584031E-2</c:v>
                </c:pt>
                <c:pt idx="248">
                  <c:v>2.917513151785503E-2</c:v>
                </c:pt>
                <c:pt idx="249">
                  <c:v>2.927282809319667E-2</c:v>
                </c:pt>
                <c:pt idx="250">
                  <c:v>2.9558886688829257E-2</c:v>
                </c:pt>
                <c:pt idx="251">
                  <c:v>2.9712673395647413E-2</c:v>
                </c:pt>
                <c:pt idx="252">
                  <c:v>2.9948052523167418E-2</c:v>
                </c:pt>
                <c:pt idx="253">
                  <c:v>3.0154490518783012E-2</c:v>
                </c:pt>
                <c:pt idx="254">
                  <c:v>3.0333732959586895E-2</c:v>
                </c:pt>
                <c:pt idx="255">
                  <c:v>3.0538225436332563E-2</c:v>
                </c:pt>
                <c:pt idx="256">
                  <c:v>3.0726340461626693E-2</c:v>
                </c:pt>
                <c:pt idx="257">
                  <c:v>3.0936469725976828E-2</c:v>
                </c:pt>
                <c:pt idx="258">
                  <c:v>3.1157004064907835E-2</c:v>
                </c:pt>
                <c:pt idx="259">
                  <c:v>3.1411189286007703E-2</c:v>
                </c:pt>
                <c:pt idx="260">
                  <c:v>3.1527870163457532E-2</c:v>
                </c:pt>
                <c:pt idx="261">
                  <c:v>3.1816764583050508E-2</c:v>
                </c:pt>
                <c:pt idx="262">
                  <c:v>3.1982739534179475E-2</c:v>
                </c:pt>
                <c:pt idx="263">
                  <c:v>3.2306851569668393E-2</c:v>
                </c:pt>
                <c:pt idx="264">
                  <c:v>3.2512546381120985E-2</c:v>
                </c:pt>
                <c:pt idx="265">
                  <c:v>3.262631197577863E-2</c:v>
                </c:pt>
                <c:pt idx="266">
                  <c:v>3.29808452387233E-2</c:v>
                </c:pt>
                <c:pt idx="267">
                  <c:v>3.3154597435240976E-2</c:v>
                </c:pt>
                <c:pt idx="268">
                  <c:v>3.3432516587632355E-2</c:v>
                </c:pt>
                <c:pt idx="269">
                  <c:v>3.3600822165878022E-2</c:v>
                </c:pt>
                <c:pt idx="270">
                  <c:v>3.3865498441550061E-2</c:v>
                </c:pt>
                <c:pt idx="271">
                  <c:v>3.4128530226656517E-2</c:v>
                </c:pt>
                <c:pt idx="272">
                  <c:v>3.4286426874890377E-2</c:v>
                </c:pt>
                <c:pt idx="273">
                  <c:v>3.4627203703445152E-2</c:v>
                </c:pt>
                <c:pt idx="274">
                  <c:v>3.4791822357054289E-2</c:v>
                </c:pt>
                <c:pt idx="275">
                  <c:v>3.5019129579097426E-2</c:v>
                </c:pt>
                <c:pt idx="276">
                  <c:v>3.5335432343915216E-2</c:v>
                </c:pt>
                <c:pt idx="277">
                  <c:v>3.5611067060865163E-2</c:v>
                </c:pt>
                <c:pt idx="278">
                  <c:v>3.5831021569674423E-2</c:v>
                </c:pt>
                <c:pt idx="279">
                  <c:v>3.6124061729161619E-2</c:v>
                </c:pt>
                <c:pt idx="280">
                  <c:v>3.6438112676940658E-2</c:v>
                </c:pt>
                <c:pt idx="281">
                  <c:v>3.6592370448182719E-2</c:v>
                </c:pt>
                <c:pt idx="282">
                  <c:v>3.6994345598359568E-2</c:v>
                </c:pt>
                <c:pt idx="283">
                  <c:v>3.7187214616793737E-2</c:v>
                </c:pt>
                <c:pt idx="284">
                  <c:v>3.7552328354830786E-2</c:v>
                </c:pt>
                <c:pt idx="285">
                  <c:v>3.7620725355515361E-2</c:v>
                </c:pt>
                <c:pt idx="286">
                  <c:v>3.799798654330977E-2</c:v>
                </c:pt>
                <c:pt idx="287">
                  <c:v>3.8552591348824342E-2</c:v>
                </c:pt>
                <c:pt idx="288">
                  <c:v>3.8776742304568651E-2</c:v>
                </c:pt>
                <c:pt idx="289">
                  <c:v>3.9122953522575693E-2</c:v>
                </c:pt>
                <c:pt idx="290">
                  <c:v>3.9292270529425868E-2</c:v>
                </c:pt>
                <c:pt idx="291">
                  <c:v>3.974806282837802E-2</c:v>
                </c:pt>
                <c:pt idx="292">
                  <c:v>4.0010573554373582E-2</c:v>
                </c:pt>
                <c:pt idx="293">
                  <c:v>4.0243653331004471E-2</c:v>
                </c:pt>
                <c:pt idx="294">
                  <c:v>4.0693530546995926E-2</c:v>
                </c:pt>
                <c:pt idx="295">
                  <c:v>4.0935026194450108E-2</c:v>
                </c:pt>
                <c:pt idx="296">
                  <c:v>4.134557950288012E-2</c:v>
                </c:pt>
                <c:pt idx="297">
                  <c:v>4.1578540228327396E-2</c:v>
                </c:pt>
                <c:pt idx="298">
                  <c:v>4.2187590784332173E-2</c:v>
                </c:pt>
                <c:pt idx="299">
                  <c:v>4.2304011007646955E-2</c:v>
                </c:pt>
                <c:pt idx="300">
                  <c:v>4.2749232032062649E-2</c:v>
                </c:pt>
                <c:pt idx="301">
                  <c:v>4.2823083851249041E-2</c:v>
                </c:pt>
                <c:pt idx="302">
                  <c:v>4.2917133840827154E-2</c:v>
                </c:pt>
                <c:pt idx="303">
                  <c:v>4.3604191198334474E-2</c:v>
                </c:pt>
                <c:pt idx="304">
                  <c:v>4.3865681040951454E-2</c:v>
                </c:pt>
                <c:pt idx="305">
                  <c:v>4.3702268619767365E-2</c:v>
                </c:pt>
                <c:pt idx="306">
                  <c:v>4.4220951239084066E-2</c:v>
                </c:pt>
                <c:pt idx="307">
                  <c:v>4.5110207693774197E-2</c:v>
                </c:pt>
                <c:pt idx="308">
                  <c:v>4.5521599086291692E-2</c:v>
                </c:pt>
                <c:pt idx="309">
                  <c:v>4.5608529435715216E-2</c:v>
                </c:pt>
                <c:pt idx="310">
                  <c:v>4.5807616164741813E-2</c:v>
                </c:pt>
                <c:pt idx="311">
                  <c:v>4.6059029829311142E-2</c:v>
                </c:pt>
                <c:pt idx="312">
                  <c:v>4.669093828229081E-2</c:v>
                </c:pt>
                <c:pt idx="313">
                  <c:v>4.676289258581949E-2</c:v>
                </c:pt>
                <c:pt idx="314">
                  <c:v>4.6720644943081577E-2</c:v>
                </c:pt>
                <c:pt idx="315">
                  <c:v>4.7979511308389317E-2</c:v>
                </c:pt>
              </c:numCache>
            </c:numRef>
          </c:xVal>
          <c:yVal>
            <c:numRef>
              <c:f>'OLS13-3'!$CS$5:$CS$320</c:f>
              <c:numCache>
                <c:formatCode>General</c:formatCode>
                <c:ptCount val="316"/>
                <c:pt idx="0">
                  <c:v>7.8465198546097126E-2</c:v>
                </c:pt>
                <c:pt idx="1">
                  <c:v>7.3756934915670314E-2</c:v>
                </c:pt>
                <c:pt idx="2">
                  <c:v>0.10436009683941576</c:v>
                </c:pt>
                <c:pt idx="3">
                  <c:v>0.12319258105095687</c:v>
                </c:pt>
                <c:pt idx="4">
                  <c:v>0.13731684279959983</c:v>
                </c:pt>
                <c:pt idx="5">
                  <c:v>0.16478011763703482</c:v>
                </c:pt>
                <c:pt idx="6">
                  <c:v>0.18753501988824667</c:v>
                </c:pt>
                <c:pt idx="7">
                  <c:v>0.21420895064865725</c:v>
                </c:pt>
                <c:pt idx="8">
                  <c:v>0.2298943621129394</c:v>
                </c:pt>
                <c:pt idx="9">
                  <c:v>0.26519914598667726</c:v>
                </c:pt>
                <c:pt idx="10">
                  <c:v>0.28795088095994947</c:v>
                </c:pt>
                <c:pt idx="11">
                  <c:v>0.30207104975041271</c:v>
                </c:pt>
                <c:pt idx="12">
                  <c:v>0.33816164465595105</c:v>
                </c:pt>
                <c:pt idx="13">
                  <c:v>0.34914368989226441</c:v>
                </c:pt>
                <c:pt idx="14">
                  <c:v>0.3805243608712926</c:v>
                </c:pt>
                <c:pt idx="15">
                  <c:v>0.40327687564528647</c:v>
                </c:pt>
                <c:pt idx="16">
                  <c:v>0.43622726550572261</c:v>
                </c:pt>
                <c:pt idx="17">
                  <c:v>0.46133279989444426</c:v>
                </c:pt>
                <c:pt idx="18">
                  <c:v>0.48016305802323644</c:v>
                </c:pt>
                <c:pt idx="19">
                  <c:v>0.51939234694439773</c:v>
                </c:pt>
                <c:pt idx="20">
                  <c:v>0.52880637870403757</c:v>
                </c:pt>
                <c:pt idx="21">
                  <c:v>0.54920728348979986</c:v>
                </c:pt>
                <c:pt idx="22">
                  <c:v>0.58843542923465364</c:v>
                </c:pt>
                <c:pt idx="23">
                  <c:v>0.59706641947945427</c:v>
                </c:pt>
                <c:pt idx="24">
                  <c:v>0.63237201701600776</c:v>
                </c:pt>
                <c:pt idx="25">
                  <c:v>0.64570983842503415</c:v>
                </c:pt>
                <c:pt idx="26">
                  <c:v>0.67709095530700103</c:v>
                </c:pt>
                <c:pt idx="27">
                  <c:v>0.69905940911941433</c:v>
                </c:pt>
                <c:pt idx="28">
                  <c:v>0.73122146916738406</c:v>
                </c:pt>
                <c:pt idx="29">
                  <c:v>0.74848359229195938</c:v>
                </c:pt>
                <c:pt idx="30">
                  <c:v>0.7845731452061443</c:v>
                </c:pt>
                <c:pt idx="31">
                  <c:v>0.78613989096421688</c:v>
                </c:pt>
                <c:pt idx="32">
                  <c:v>0.8316473333931016</c:v>
                </c:pt>
                <c:pt idx="33">
                  <c:v>0.85282819395565534</c:v>
                </c:pt>
                <c:pt idx="34">
                  <c:v>0.86538047723458911</c:v>
                </c:pt>
                <c:pt idx="35">
                  <c:v>0.88734966614624611</c:v>
                </c:pt>
                <c:pt idx="36">
                  <c:v>0.91872656623907289</c:v>
                </c:pt>
                <c:pt idx="37">
                  <c:v>0.94853985724957579</c:v>
                </c:pt>
                <c:pt idx="38">
                  <c:v>0.96893726743344344</c:v>
                </c:pt>
                <c:pt idx="39">
                  <c:v>0.99874912932016502</c:v>
                </c:pt>
                <c:pt idx="40">
                  <c:v>1.010515587102091</c:v>
                </c:pt>
                <c:pt idx="41">
                  <c:v>1.048960036966512</c:v>
                </c:pt>
                <c:pt idx="42">
                  <c:v>1.0685722854827022</c:v>
                </c:pt>
                <c:pt idx="43">
                  <c:v>1.0866188517241562</c:v>
                </c:pt>
                <c:pt idx="44">
                  <c:v>1.1297672505293015</c:v>
                </c:pt>
                <c:pt idx="45">
                  <c:v>1.1266301966858596</c:v>
                </c:pt>
                <c:pt idx="46">
                  <c:v>1.1611522354108805</c:v>
                </c:pt>
                <c:pt idx="47">
                  <c:v>1.191749372490102</c:v>
                </c:pt>
                <c:pt idx="48">
                  <c:v>1.2192046887265156</c:v>
                </c:pt>
                <c:pt idx="49">
                  <c:v>1.2388168025533539</c:v>
                </c:pt>
                <c:pt idx="50">
                  <c:v>1.267063986708588</c:v>
                </c:pt>
                <c:pt idx="51">
                  <c:v>1.2749069149217864</c:v>
                </c:pt>
                <c:pt idx="52">
                  <c:v>1.3078568302437663</c:v>
                </c:pt>
                <c:pt idx="53">
                  <c:v>1.3282547760972749</c:v>
                </c:pt>
                <c:pt idx="54">
                  <c:v>1.3517928685500697</c:v>
                </c:pt>
                <c:pt idx="55">
                  <c:v>1.385527080261403</c:v>
                </c:pt>
                <c:pt idx="56">
                  <c:v>1.4114139951691349</c:v>
                </c:pt>
                <c:pt idx="57">
                  <c:v>1.4263186252445514</c:v>
                </c:pt>
                <c:pt idx="58">
                  <c:v>1.450641870044624</c:v>
                </c:pt>
                <c:pt idx="59">
                  <c:v>1.4828071668929161</c:v>
                </c:pt>
                <c:pt idx="60">
                  <c:v>1.5134021786161644</c:v>
                </c:pt>
                <c:pt idx="61">
                  <c:v>1.5345856628523769</c:v>
                </c:pt>
                <c:pt idx="62">
                  <c:v>1.5534143127030673</c:v>
                </c:pt>
                <c:pt idx="63">
                  <c:v>1.5706723680196235</c:v>
                </c:pt>
                <c:pt idx="64">
                  <c:v>1.5989160004433329</c:v>
                </c:pt>
                <c:pt idx="65">
                  <c:v>1.6310837791565482</c:v>
                </c:pt>
                <c:pt idx="66">
                  <c:v>1.6428430943103272</c:v>
                </c:pt>
                <c:pt idx="67">
                  <c:v>1.6671704479079932</c:v>
                </c:pt>
                <c:pt idx="68">
                  <c:v>1.6914924700019225</c:v>
                </c:pt>
                <c:pt idx="69">
                  <c:v>1.7213047070618699</c:v>
                </c:pt>
                <c:pt idx="70">
                  <c:v>1.7330707982899523</c:v>
                </c:pt>
                <c:pt idx="71">
                  <c:v>1.761316877724419</c:v>
                </c:pt>
                <c:pt idx="72">
                  <c:v>1.7958415893948412</c:v>
                </c:pt>
                <c:pt idx="73">
                  <c:v>1.8107512918801827</c:v>
                </c:pt>
                <c:pt idx="74">
                  <c:v>1.8389989791023766</c:v>
                </c:pt>
                <c:pt idx="75">
                  <c:v>1.8766574013320683</c:v>
                </c:pt>
                <c:pt idx="76">
                  <c:v>1.8860745417088403</c:v>
                </c:pt>
                <c:pt idx="77">
                  <c:v>1.9174649356949414</c:v>
                </c:pt>
                <c:pt idx="78">
                  <c:v>1.9378685905685575</c:v>
                </c:pt>
                <c:pt idx="79">
                  <c:v>1.9708184195966538</c:v>
                </c:pt>
                <c:pt idx="80">
                  <c:v>1.9904417120115607</c:v>
                </c:pt>
                <c:pt idx="81">
                  <c:v>2.0233994560101509</c:v>
                </c:pt>
                <c:pt idx="82">
                  <c:v>2.0273178079853524</c:v>
                </c:pt>
                <c:pt idx="83">
                  <c:v>2.0689058807995577</c:v>
                </c:pt>
                <c:pt idx="84">
                  <c:v>2.0948115925633441</c:v>
                </c:pt>
                <c:pt idx="85">
                  <c:v>2.1112842740448299</c:v>
                </c:pt>
                <c:pt idx="86">
                  <c:v>2.1465948448024745</c:v>
                </c:pt>
                <c:pt idx="87">
                  <c:v>2.1536627372563073</c:v>
                </c:pt>
                <c:pt idx="88">
                  <c:v>2.1811252508715131</c:v>
                </c:pt>
                <c:pt idx="89">
                  <c:v>2.2164380216436483</c:v>
                </c:pt>
                <c:pt idx="90">
                  <c:v>2.237629363151135</c:v>
                </c:pt>
                <c:pt idx="91">
                  <c:v>2.2564652110629466</c:v>
                </c:pt>
                <c:pt idx="92">
                  <c:v>2.2800068480228086</c:v>
                </c:pt>
                <c:pt idx="93">
                  <c:v>2.3019877970383407</c:v>
                </c:pt>
                <c:pt idx="94">
                  <c:v>2.3372992421797942</c:v>
                </c:pt>
                <c:pt idx="95">
                  <c:v>2.363195836390418</c:v>
                </c:pt>
                <c:pt idx="96">
                  <c:v>2.3828181351320286</c:v>
                </c:pt>
                <c:pt idx="97">
                  <c:v>2.4016551876047041</c:v>
                </c:pt>
                <c:pt idx="98">
                  <c:v>2.4267684966797711</c:v>
                </c:pt>
                <c:pt idx="99">
                  <c:v>2.4424708323733002</c:v>
                </c:pt>
                <c:pt idx="100">
                  <c:v>2.4675875729420982</c:v>
                </c:pt>
                <c:pt idx="101">
                  <c:v>2.5028975371913438</c:v>
                </c:pt>
                <c:pt idx="102">
                  <c:v>2.5272392461080564</c:v>
                </c:pt>
                <c:pt idx="103">
                  <c:v>2.5460645898526284</c:v>
                </c:pt>
                <c:pt idx="104">
                  <c:v>2.5837613976846692</c:v>
                </c:pt>
                <c:pt idx="105">
                  <c:v>2.5916017061457604</c:v>
                </c:pt>
                <c:pt idx="106">
                  <c:v>2.6143605304943147</c:v>
                </c:pt>
                <c:pt idx="107">
                  <c:v>2.6387044507325617</c:v>
                </c:pt>
                <c:pt idx="108">
                  <c:v>2.6685302207494335</c:v>
                </c:pt>
                <c:pt idx="109">
                  <c:v>2.6913015528449948</c:v>
                </c:pt>
                <c:pt idx="110">
                  <c:v>2.721126641536677</c:v>
                </c:pt>
                <c:pt idx="111">
                  <c:v>2.7368249995810485</c:v>
                </c:pt>
                <c:pt idx="112">
                  <c:v>2.7682341830370958</c:v>
                </c:pt>
                <c:pt idx="113">
                  <c:v>2.7878645592509979</c:v>
                </c:pt>
                <c:pt idx="114">
                  <c:v>2.811395764398211</c:v>
                </c:pt>
                <c:pt idx="115">
                  <c:v>2.8459359364157906</c:v>
                </c:pt>
                <c:pt idx="116">
                  <c:v>2.8757678003280689</c:v>
                </c:pt>
                <c:pt idx="117">
                  <c:v>2.8922706388807278</c:v>
                </c:pt>
                <c:pt idx="118">
                  <c:v>2.8938360720959517</c:v>
                </c:pt>
                <c:pt idx="119">
                  <c:v>2.9401563598109672</c:v>
                </c:pt>
                <c:pt idx="120">
                  <c:v>2.9582088368767323</c:v>
                </c:pt>
                <c:pt idx="121">
                  <c:v>2.9856905333724759</c:v>
                </c:pt>
                <c:pt idx="122">
                  <c:v>3.0123848589989493</c:v>
                </c:pt>
                <c:pt idx="123">
                  <c:v>3.0249529762211442</c:v>
                </c:pt>
                <c:pt idx="124">
                  <c:v>3.0649815605907413</c:v>
                </c:pt>
                <c:pt idx="125">
                  <c:v>3.0877476066088909</c:v>
                </c:pt>
                <c:pt idx="126">
                  <c:v>3.1034731999692249</c:v>
                </c:pt>
                <c:pt idx="127">
                  <c:v>3.1254336676334158</c:v>
                </c:pt>
                <c:pt idx="128">
                  <c:v>3.1654902950472956</c:v>
                </c:pt>
                <c:pt idx="129">
                  <c:v>3.1725515232691062</c:v>
                </c:pt>
                <c:pt idx="130">
                  <c:v>3.198473181657767</c:v>
                </c:pt>
                <c:pt idx="131">
                  <c:v>3.227525189304258</c:v>
                </c:pt>
                <c:pt idx="132">
                  <c:v>3.2565552951737695</c:v>
                </c:pt>
                <c:pt idx="133">
                  <c:v>3.2722836510499649</c:v>
                </c:pt>
                <c:pt idx="134">
                  <c:v>3.2950487163560327</c:v>
                </c:pt>
                <c:pt idx="135">
                  <c:v>3.3342863249777315</c:v>
                </c:pt>
                <c:pt idx="136">
                  <c:v>3.3507909436113996</c:v>
                </c:pt>
                <c:pt idx="137">
                  <c:v>3.3688523949164932</c:v>
                </c:pt>
                <c:pt idx="138">
                  <c:v>3.4073343047762528</c:v>
                </c:pt>
                <c:pt idx="139">
                  <c:v>3.4332393448475687</c:v>
                </c:pt>
                <c:pt idx="140">
                  <c:v>3.4434447560946451</c:v>
                </c:pt>
                <c:pt idx="141">
                  <c:v>3.4787983842211112</c:v>
                </c:pt>
                <c:pt idx="142">
                  <c:v>3.5023402781695743</c:v>
                </c:pt>
                <c:pt idx="143">
                  <c:v>3.5243430038506212</c:v>
                </c:pt>
                <c:pt idx="144">
                  <c:v>3.5471170131756806</c:v>
                </c:pt>
                <c:pt idx="145">
                  <c:v>3.5675269863204071</c:v>
                </c:pt>
                <c:pt idx="146">
                  <c:v>3.5863772579719098</c:v>
                </c:pt>
                <c:pt idx="147">
                  <c:v>3.6201442965041899</c:v>
                </c:pt>
                <c:pt idx="148">
                  <c:v>3.6570446769897238</c:v>
                </c:pt>
                <c:pt idx="149">
                  <c:v>3.6617742585879696</c:v>
                </c:pt>
                <c:pt idx="150">
                  <c:v>3.6931938154048516</c:v>
                </c:pt>
                <c:pt idx="151">
                  <c:v>3.7175556167711625</c:v>
                </c:pt>
                <c:pt idx="152">
                  <c:v>3.7301162647858339</c:v>
                </c:pt>
                <c:pt idx="153">
                  <c:v>3.7678165095704776</c:v>
                </c:pt>
                <c:pt idx="154">
                  <c:v>3.7764416206647127</c:v>
                </c:pt>
                <c:pt idx="155">
                  <c:v>3.8031581833061003</c:v>
                </c:pt>
                <c:pt idx="156">
                  <c:v>3.8361308068658375</c:v>
                </c:pt>
                <c:pt idx="157">
                  <c:v>3.8534274159906579</c:v>
                </c:pt>
                <c:pt idx="158">
                  <c:v>3.8817295153565157</c:v>
                </c:pt>
                <c:pt idx="159">
                  <c:v>3.9036936945237555</c:v>
                </c:pt>
                <c:pt idx="160">
                  <c:v>3.9343409660604309</c:v>
                </c:pt>
                <c:pt idx="161">
                  <c:v>3.9571212502738016</c:v>
                </c:pt>
                <c:pt idx="162">
                  <c:v>3.9767812797005009</c:v>
                </c:pt>
                <c:pt idx="163">
                  <c:v>4.0019052656738694</c:v>
                </c:pt>
                <c:pt idx="164">
                  <c:v>4.0176158988213961</c:v>
                </c:pt>
                <c:pt idx="165">
                  <c:v>4.0514079800262097</c:v>
                </c:pt>
                <c:pt idx="166">
                  <c:v>4.0702426599430144</c:v>
                </c:pt>
                <c:pt idx="167">
                  <c:v>4.101670985237063</c:v>
                </c:pt>
                <c:pt idx="168">
                  <c:v>4.1268043386254529</c:v>
                </c:pt>
                <c:pt idx="169">
                  <c:v>4.1464552802730221</c:v>
                </c:pt>
                <c:pt idx="170">
                  <c:v>4.1818020301370993</c:v>
                </c:pt>
                <c:pt idx="171">
                  <c:v>4.2077560437484482</c:v>
                </c:pt>
                <c:pt idx="172">
                  <c:v>4.2179652657418325</c:v>
                </c:pt>
                <c:pt idx="173">
                  <c:v>4.2509467455375045</c:v>
                </c:pt>
                <c:pt idx="174">
                  <c:v>4.2698268159366881</c:v>
                </c:pt>
                <c:pt idx="175">
                  <c:v>4.2886863249991816</c:v>
                </c:pt>
                <c:pt idx="176">
                  <c:v>4.3122759016747816</c:v>
                </c:pt>
                <c:pt idx="177">
                  <c:v>4.3499800880501649</c:v>
                </c:pt>
                <c:pt idx="178">
                  <c:v>4.3680580688738866</c:v>
                </c:pt>
                <c:pt idx="179">
                  <c:v>4.3908526592665273</c:v>
                </c:pt>
                <c:pt idx="180">
                  <c:v>4.4144385226505642</c:v>
                </c:pt>
                <c:pt idx="181">
                  <c:v>4.443515968164709</c:v>
                </c:pt>
                <c:pt idx="182">
                  <c:v>4.473371170810144</c:v>
                </c:pt>
                <c:pt idx="183">
                  <c:v>4.4883164014376451</c:v>
                </c:pt>
                <c:pt idx="184">
                  <c:v>4.5158406699804257</c:v>
                </c:pt>
                <c:pt idx="185">
                  <c:v>4.5363099343307161</c:v>
                </c:pt>
                <c:pt idx="186">
                  <c:v>4.5630216346711014</c:v>
                </c:pt>
                <c:pt idx="187">
                  <c:v>4.5991822529135868</c:v>
                </c:pt>
                <c:pt idx="188">
                  <c:v>4.6102049017507234</c:v>
                </c:pt>
                <c:pt idx="189">
                  <c:v>4.6455759779287158</c:v>
                </c:pt>
                <c:pt idx="190">
                  <c:v>4.6636983719127709</c:v>
                </c:pt>
                <c:pt idx="191">
                  <c:v>4.6849023286346121</c:v>
                </c:pt>
                <c:pt idx="192">
                  <c:v>4.7030208683022847</c:v>
                </c:pt>
                <c:pt idx="193">
                  <c:v>4.7336790925637819</c:v>
                </c:pt>
                <c:pt idx="194">
                  <c:v>4.7666990418568771</c:v>
                </c:pt>
                <c:pt idx="195">
                  <c:v>4.7800683811347175</c:v>
                </c:pt>
                <c:pt idx="196">
                  <c:v>4.8036782963595055</c:v>
                </c:pt>
                <c:pt idx="197">
                  <c:v>4.8335676880425122</c:v>
                </c:pt>
                <c:pt idx="198">
                  <c:v>4.8556061797980394</c:v>
                </c:pt>
                <c:pt idx="199">
                  <c:v>4.8697816686013091</c:v>
                </c:pt>
                <c:pt idx="200">
                  <c:v>4.9020095590007013</c:v>
                </c:pt>
                <c:pt idx="201">
                  <c:v>4.9248653401958</c:v>
                </c:pt>
                <c:pt idx="202">
                  <c:v>4.9578792018165601</c:v>
                </c:pt>
                <c:pt idx="203">
                  <c:v>4.9799067337621548</c:v>
                </c:pt>
                <c:pt idx="204">
                  <c:v>5.0050704053630239</c:v>
                </c:pt>
                <c:pt idx="205">
                  <c:v>5.0318299697188067</c:v>
                </c:pt>
                <c:pt idx="206">
                  <c:v>5.0530555203892513</c:v>
                </c:pt>
                <c:pt idx="207">
                  <c:v>5.06960103250203</c:v>
                </c:pt>
                <c:pt idx="208">
                  <c:v>5.0986945434094295</c:v>
                </c:pt>
                <c:pt idx="209">
                  <c:v>5.1160055363497694</c:v>
                </c:pt>
                <c:pt idx="210">
                  <c:v>5.1631906201361888</c:v>
                </c:pt>
                <c:pt idx="211">
                  <c:v>5.1710797629204013</c:v>
                </c:pt>
                <c:pt idx="212">
                  <c:v>5.1820992909253114</c:v>
                </c:pt>
                <c:pt idx="213">
                  <c:v>5.2222203043079469</c:v>
                </c:pt>
                <c:pt idx="214">
                  <c:v>5.2489656531807629</c:v>
                </c:pt>
                <c:pt idx="215">
                  <c:v>5.2678490863422907</c:v>
                </c:pt>
                <c:pt idx="216">
                  <c:v>5.2875338142140382</c:v>
                </c:pt>
                <c:pt idx="217">
                  <c:v>5.3229428354012729</c:v>
                </c:pt>
                <c:pt idx="218">
                  <c:v>5.341825022665101</c:v>
                </c:pt>
                <c:pt idx="219">
                  <c:v>5.3654150859069336</c:v>
                </c:pt>
                <c:pt idx="220">
                  <c:v>5.38982988700812</c:v>
                </c:pt>
                <c:pt idx="221">
                  <c:v>5.4118675317579932</c:v>
                </c:pt>
                <c:pt idx="222">
                  <c:v>5.4378486000988842</c:v>
                </c:pt>
                <c:pt idx="223">
                  <c:v>5.4543975183126028</c:v>
                </c:pt>
                <c:pt idx="224">
                  <c:v>5.4976900373229949</c:v>
                </c:pt>
                <c:pt idx="225">
                  <c:v>5.5110916064411857</c:v>
                </c:pt>
                <c:pt idx="226">
                  <c:v>5.5292234633376962</c:v>
                </c:pt>
                <c:pt idx="227">
                  <c:v>5.5591370980276027</c:v>
                </c:pt>
                <c:pt idx="228">
                  <c:v>5.5819663013053447</c:v>
                </c:pt>
                <c:pt idx="229">
                  <c:v>5.6111265045317982</c:v>
                </c:pt>
                <c:pt idx="230">
                  <c:v>5.6315804248604753</c:v>
                </c:pt>
                <c:pt idx="231">
                  <c:v>5.6441971758876814</c:v>
                </c:pt>
                <c:pt idx="232">
                  <c:v>5.6882602626285657</c:v>
                </c:pt>
                <c:pt idx="233">
                  <c:v>5.706361569250836</c:v>
                </c:pt>
                <c:pt idx="234">
                  <c:v>5.7291892306703041</c:v>
                </c:pt>
                <c:pt idx="235">
                  <c:v>5.764602783055528</c:v>
                </c:pt>
                <c:pt idx="236">
                  <c:v>5.7897853501672838</c:v>
                </c:pt>
                <c:pt idx="237">
                  <c:v>5.8086631578235624</c:v>
                </c:pt>
                <c:pt idx="238">
                  <c:v>5.8212571976145036</c:v>
                </c:pt>
                <c:pt idx="239">
                  <c:v>5.8700221693276378</c:v>
                </c:pt>
                <c:pt idx="240">
                  <c:v>5.8842106905428988</c:v>
                </c:pt>
                <c:pt idx="241">
                  <c:v>5.90543771940421</c:v>
                </c:pt>
                <c:pt idx="242">
                  <c:v>5.9203853100432529</c:v>
                </c:pt>
                <c:pt idx="243">
                  <c:v>5.9479245620145393</c:v>
                </c:pt>
                <c:pt idx="244">
                  <c:v>5.9715263892477939</c:v>
                </c:pt>
                <c:pt idx="245">
                  <c:v>5.9998279762707005</c:v>
                </c:pt>
                <c:pt idx="246">
                  <c:v>6.0257774352425679</c:v>
                </c:pt>
                <c:pt idx="247">
                  <c:v>6.0470210642319344</c:v>
                </c:pt>
                <c:pt idx="248">
                  <c:v>6.0705960180934015</c:v>
                </c:pt>
                <c:pt idx="249">
                  <c:v>6.0926270820874038</c:v>
                </c:pt>
                <c:pt idx="250">
                  <c:v>6.1264437287022746</c:v>
                </c:pt>
                <c:pt idx="251">
                  <c:v>6.146113472225891</c:v>
                </c:pt>
                <c:pt idx="252">
                  <c:v>6.1744096850896231</c:v>
                </c:pt>
                <c:pt idx="253">
                  <c:v>6.1893531488515077</c:v>
                </c:pt>
                <c:pt idx="254">
                  <c:v>6.2247291196859926</c:v>
                </c:pt>
                <c:pt idx="255">
                  <c:v>6.2404811940383293</c:v>
                </c:pt>
                <c:pt idx="256">
                  <c:v>6.2648262601641589</c:v>
                </c:pt>
                <c:pt idx="257">
                  <c:v>6.290792165742439</c:v>
                </c:pt>
                <c:pt idx="258">
                  <c:v>6.3096468411970283</c:v>
                </c:pt>
                <c:pt idx="259">
                  <c:v>6.3395216366164835</c:v>
                </c:pt>
                <c:pt idx="260">
                  <c:v>6.3631206943501599</c:v>
                </c:pt>
                <c:pt idx="261">
                  <c:v>6.3922178341248603</c:v>
                </c:pt>
                <c:pt idx="262">
                  <c:v>6.4134355403849757</c:v>
                </c:pt>
                <c:pt idx="263">
                  <c:v>6.449605153617564</c:v>
                </c:pt>
                <c:pt idx="264">
                  <c:v>6.4700500538662897</c:v>
                </c:pt>
                <c:pt idx="265">
                  <c:v>6.4873476130484962</c:v>
                </c:pt>
                <c:pt idx="266">
                  <c:v>6.5077854090875302</c:v>
                </c:pt>
                <c:pt idx="267">
                  <c:v>6.5494529368395504</c:v>
                </c:pt>
                <c:pt idx="268">
                  <c:v>6.5698863003278971</c:v>
                </c:pt>
                <c:pt idx="269">
                  <c:v>6.5824747347277963</c:v>
                </c:pt>
                <c:pt idx="270">
                  <c:v>6.6092064949347433</c:v>
                </c:pt>
                <c:pt idx="271">
                  <c:v>6.6429930989378647</c:v>
                </c:pt>
                <c:pt idx="272">
                  <c:v>6.6610997919546318</c:v>
                </c:pt>
                <c:pt idx="273">
                  <c:v>6.684672911834431</c:v>
                </c:pt>
                <c:pt idx="274">
                  <c:v>6.7019641264451337</c:v>
                </c:pt>
                <c:pt idx="275">
                  <c:v>6.7381419765594357</c:v>
                </c:pt>
                <c:pt idx="276">
                  <c:v>6.7507311268510062</c:v>
                </c:pt>
                <c:pt idx="277">
                  <c:v>6.7853173653247794</c:v>
                </c:pt>
                <c:pt idx="278">
                  <c:v>6.8049504806632326</c:v>
                </c:pt>
                <c:pt idx="279">
                  <c:v>6.8198828522650938</c:v>
                </c:pt>
                <c:pt idx="280">
                  <c:v>6.8537079682071056</c:v>
                </c:pt>
                <c:pt idx="281">
                  <c:v>6.8741316209164989</c:v>
                </c:pt>
                <c:pt idx="282">
                  <c:v>6.8985151011867263</c:v>
                </c:pt>
                <c:pt idx="283">
                  <c:v>6.9370132094495407</c:v>
                </c:pt>
                <c:pt idx="284">
                  <c:v>6.9409698859558704</c:v>
                </c:pt>
                <c:pt idx="285">
                  <c:v>6.9739723219974392</c:v>
                </c:pt>
                <c:pt idx="286">
                  <c:v>6.9999289495111627</c:v>
                </c:pt>
                <c:pt idx="287">
                  <c:v>7.0227279834240361</c:v>
                </c:pt>
                <c:pt idx="288">
                  <c:v>7.049456381108901</c:v>
                </c:pt>
                <c:pt idx="289">
                  <c:v>7.0722521150100306</c:v>
                </c:pt>
                <c:pt idx="290">
                  <c:v>7.0966230057560278</c:v>
                </c:pt>
                <c:pt idx="291">
                  <c:v>7.1241331388536553</c:v>
                </c:pt>
                <c:pt idx="292">
                  <c:v>7.1374918184999983</c:v>
                </c:pt>
                <c:pt idx="293">
                  <c:v>7.1650034353858105</c:v>
                </c:pt>
                <c:pt idx="294">
                  <c:v>7.1893764769990796</c:v>
                </c:pt>
                <c:pt idx="295">
                  <c:v>7.2082278054085576</c:v>
                </c:pt>
                <c:pt idx="296">
                  <c:v>7.2396710265421333</c:v>
                </c:pt>
                <c:pt idx="297">
                  <c:v>7.2616854535536977</c:v>
                </c:pt>
                <c:pt idx="298">
                  <c:v>7.2931313507432645</c:v>
                </c:pt>
                <c:pt idx="299">
                  <c:v>7.3174788465135965</c:v>
                </c:pt>
                <c:pt idx="300">
                  <c:v>7.3434293246612086</c:v>
                </c:pt>
                <c:pt idx="301">
                  <c:v>7.3552252560555971</c:v>
                </c:pt>
                <c:pt idx="302">
                  <c:v>7.3803780263287591</c:v>
                </c:pt>
                <c:pt idx="303">
                  <c:v>7.4133779102444874</c:v>
                </c:pt>
                <c:pt idx="304">
                  <c:v>7.4369423225400499</c:v>
                </c:pt>
                <c:pt idx="305">
                  <c:v>7.4605315317836567</c:v>
                </c:pt>
                <c:pt idx="306">
                  <c:v>7.4793820703108125</c:v>
                </c:pt>
                <c:pt idx="307">
                  <c:v>7.5053314756596903</c:v>
                </c:pt>
                <c:pt idx="308">
                  <c:v>7.5446280941613413</c:v>
                </c:pt>
                <c:pt idx="309">
                  <c:v>7.5603376795504715</c:v>
                </c:pt>
                <c:pt idx="310">
                  <c:v>7.5823464444679107</c:v>
                </c:pt>
                <c:pt idx="311">
                  <c:v>7.5949190150569379</c:v>
                </c:pt>
                <c:pt idx="312">
                  <c:v>7.6310546344402015</c:v>
                </c:pt>
                <c:pt idx="313">
                  <c:v>7.6507063106619642</c:v>
                </c:pt>
                <c:pt idx="314">
                  <c:v>7.6884212655608817</c:v>
                </c:pt>
                <c:pt idx="315">
                  <c:v>7.6954981416398924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A6-4296-A1FB-4DE3098602E8}"/>
            </c:ext>
          </c:extLst>
        </c:ser>
        <c:ser>
          <c:idx val="2"/>
          <c:order val="2"/>
          <c:tx>
            <c:strRef>
              <c:f>'OLS13-3'!$DX$4</c:f>
              <c:strCache>
                <c:ptCount val="1"/>
                <c:pt idx="0">
                  <c:v>-g13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'OLS13-3'!$DX$5:$DX$320</c:f>
              <c:numCache>
                <c:formatCode>0.00E+00</c:formatCode>
                <c:ptCount val="316"/>
                <c:pt idx="0">
                  <c:v>1.3331657200444844E-18</c:v>
                </c:pt>
                <c:pt idx="1">
                  <c:v>3.9095447051695322E-5</c:v>
                </c:pt>
                <c:pt idx="2">
                  <c:v>6.939162533412663E-5</c:v>
                </c:pt>
                <c:pt idx="3">
                  <c:v>1.055793045848706E-4</c:v>
                </c:pt>
                <c:pt idx="4">
                  <c:v>7.2959083511103649E-5</c:v>
                </c:pt>
                <c:pt idx="5">
                  <c:v>8.6561652089414679E-5</c:v>
                </c:pt>
                <c:pt idx="6">
                  <c:v>1.5773687477074619E-4</c:v>
                </c:pt>
                <c:pt idx="7">
                  <c:v>1.383431166908015E-4</c:v>
                </c:pt>
                <c:pt idx="8">
                  <c:v>1.2340587702309105E-4</c:v>
                </c:pt>
                <c:pt idx="9">
                  <c:v>1.1866663123376997E-4</c:v>
                </c:pt>
                <c:pt idx="10">
                  <c:v>1.8602143026738506E-4</c:v>
                </c:pt>
                <c:pt idx="11">
                  <c:v>1.3732470749578342E-4</c:v>
                </c:pt>
                <c:pt idx="12">
                  <c:v>2.1658378607281736E-4</c:v>
                </c:pt>
                <c:pt idx="13">
                  <c:v>1.8552508806477452E-4</c:v>
                </c:pt>
                <c:pt idx="14">
                  <c:v>2.931704621103671E-4</c:v>
                </c:pt>
                <c:pt idx="15">
                  <c:v>1.8065049356661919E-4</c:v>
                </c:pt>
                <c:pt idx="16">
                  <c:v>2.1986246346954354E-4</c:v>
                </c:pt>
                <c:pt idx="17">
                  <c:v>2.9009684755832034E-4</c:v>
                </c:pt>
                <c:pt idx="18">
                  <c:v>3.1309912102038111E-4</c:v>
                </c:pt>
                <c:pt idx="19">
                  <c:v>3.7760679321569078E-4</c:v>
                </c:pt>
                <c:pt idx="20">
                  <c:v>4.7325491411021026E-4</c:v>
                </c:pt>
                <c:pt idx="21">
                  <c:v>5.4068099605508323E-4</c:v>
                </c:pt>
                <c:pt idx="22">
                  <c:v>7.4460219364799914E-4</c:v>
                </c:pt>
                <c:pt idx="23">
                  <c:v>7.1706102619891376E-4</c:v>
                </c:pt>
                <c:pt idx="24">
                  <c:v>8.0601537338505366E-4</c:v>
                </c:pt>
                <c:pt idx="25">
                  <c:v>7.4174531339652892E-4</c:v>
                </c:pt>
                <c:pt idx="26">
                  <c:v>9.8668854876577403E-4</c:v>
                </c:pt>
                <c:pt idx="27">
                  <c:v>9.2732375648067874E-4</c:v>
                </c:pt>
                <c:pt idx="28">
                  <c:v>1.1051715838153813E-3</c:v>
                </c:pt>
                <c:pt idx="29">
                  <c:v>1.0881460412472419E-3</c:v>
                </c:pt>
                <c:pt idx="30">
                  <c:v>1.0975822183776835E-3</c:v>
                </c:pt>
                <c:pt idx="31">
                  <c:v>1.251623864394182E-3</c:v>
                </c:pt>
                <c:pt idx="32">
                  <c:v>1.2809671555486424E-3</c:v>
                </c:pt>
                <c:pt idx="33">
                  <c:v>1.3609967031183586E-3</c:v>
                </c:pt>
                <c:pt idx="34">
                  <c:v>1.3909462220986104E-3</c:v>
                </c:pt>
                <c:pt idx="35">
                  <c:v>1.3638243392233773E-3</c:v>
                </c:pt>
                <c:pt idx="36">
                  <c:v>1.5973806579124474E-3</c:v>
                </c:pt>
                <c:pt idx="37">
                  <c:v>1.6386354350140587E-3</c:v>
                </c:pt>
                <c:pt idx="38">
                  <c:v>1.6883619280774068E-3</c:v>
                </c:pt>
                <c:pt idx="39">
                  <c:v>1.7873152578766534E-3</c:v>
                </c:pt>
                <c:pt idx="40">
                  <c:v>1.8346078105911791E-3</c:v>
                </c:pt>
                <c:pt idx="41">
                  <c:v>1.8864120870906011E-3</c:v>
                </c:pt>
                <c:pt idx="42">
                  <c:v>1.9024337003233378E-3</c:v>
                </c:pt>
                <c:pt idx="43">
                  <c:v>2.0525643668989186E-3</c:v>
                </c:pt>
                <c:pt idx="44">
                  <c:v>2.18013527873468E-3</c:v>
                </c:pt>
                <c:pt idx="45">
                  <c:v>2.2350947239427174E-3</c:v>
                </c:pt>
                <c:pt idx="46">
                  <c:v>2.2665131074696841E-3</c:v>
                </c:pt>
                <c:pt idx="47">
                  <c:v>2.2966151047460739E-3</c:v>
                </c:pt>
                <c:pt idx="48">
                  <c:v>2.4872182444917249E-3</c:v>
                </c:pt>
                <c:pt idx="49">
                  <c:v>2.5026397757596059E-3</c:v>
                </c:pt>
                <c:pt idx="50">
                  <c:v>2.5958969683445533E-3</c:v>
                </c:pt>
                <c:pt idx="51">
                  <c:v>2.6456556848223093E-3</c:v>
                </c:pt>
                <c:pt idx="52">
                  <c:v>2.7101330623914141E-3</c:v>
                </c:pt>
                <c:pt idx="53">
                  <c:v>2.8076270194659367E-3</c:v>
                </c:pt>
                <c:pt idx="54">
                  <c:v>2.8284588109605867E-3</c:v>
                </c:pt>
                <c:pt idx="55">
                  <c:v>2.977435125047982E-3</c:v>
                </c:pt>
                <c:pt idx="56">
                  <c:v>3.0829229902357333E-3</c:v>
                </c:pt>
                <c:pt idx="57">
                  <c:v>3.2323880439155605E-3</c:v>
                </c:pt>
                <c:pt idx="58">
                  <c:v>3.2210112475782042E-3</c:v>
                </c:pt>
                <c:pt idx="59">
                  <c:v>3.3662128336324542E-3</c:v>
                </c:pt>
                <c:pt idx="60">
                  <c:v>3.3533277982697304E-3</c:v>
                </c:pt>
                <c:pt idx="61">
                  <c:v>3.511643251522058E-3</c:v>
                </c:pt>
                <c:pt idx="62">
                  <c:v>3.5227274714667899E-3</c:v>
                </c:pt>
                <c:pt idx="63">
                  <c:v>3.6339688265509288E-3</c:v>
                </c:pt>
                <c:pt idx="64">
                  <c:v>3.6847840008320757E-3</c:v>
                </c:pt>
                <c:pt idx="65">
                  <c:v>3.7995734549492316E-3</c:v>
                </c:pt>
                <c:pt idx="66">
                  <c:v>3.9282893034618439E-3</c:v>
                </c:pt>
                <c:pt idx="67">
                  <c:v>3.9244230832685698E-3</c:v>
                </c:pt>
                <c:pt idx="68">
                  <c:v>4.018221668130019E-3</c:v>
                </c:pt>
                <c:pt idx="69">
                  <c:v>4.1232998980104754E-3</c:v>
                </c:pt>
                <c:pt idx="70">
                  <c:v>4.2018367463816176E-3</c:v>
                </c:pt>
                <c:pt idx="71">
                  <c:v>4.2825881388026468E-3</c:v>
                </c:pt>
                <c:pt idx="72">
                  <c:v>4.3626411637361986E-3</c:v>
                </c:pt>
                <c:pt idx="73">
                  <c:v>4.4247959546362863E-3</c:v>
                </c:pt>
                <c:pt idx="74">
                  <c:v>4.4863888174501258E-3</c:v>
                </c:pt>
                <c:pt idx="75">
                  <c:v>4.6359384588869415E-3</c:v>
                </c:pt>
                <c:pt idx="76">
                  <c:v>4.6877629219707799E-3</c:v>
                </c:pt>
                <c:pt idx="77">
                  <c:v>4.7264913688971778E-3</c:v>
                </c:pt>
                <c:pt idx="78">
                  <c:v>4.8193725726422944E-3</c:v>
                </c:pt>
                <c:pt idx="79">
                  <c:v>4.9946848856034076E-3</c:v>
                </c:pt>
                <c:pt idx="80">
                  <c:v>5.0191344080109685E-3</c:v>
                </c:pt>
                <c:pt idx="81">
                  <c:v>5.0049598669987564E-3</c:v>
                </c:pt>
                <c:pt idx="82">
                  <c:v>5.153064503912062E-3</c:v>
                </c:pt>
                <c:pt idx="83">
                  <c:v>5.2886113284539051E-3</c:v>
                </c:pt>
                <c:pt idx="84">
                  <c:v>5.3354883854168506E-3</c:v>
                </c:pt>
                <c:pt idx="85">
                  <c:v>5.4438210607901201E-3</c:v>
                </c:pt>
                <c:pt idx="86">
                  <c:v>5.4662542733167584E-3</c:v>
                </c:pt>
                <c:pt idx="87">
                  <c:v>5.5414897052763062E-3</c:v>
                </c:pt>
                <c:pt idx="88">
                  <c:v>5.6796245070192186E-3</c:v>
                </c:pt>
                <c:pt idx="89">
                  <c:v>5.7713219501086491E-3</c:v>
                </c:pt>
                <c:pt idx="90">
                  <c:v>5.8424264125008863E-3</c:v>
                </c:pt>
                <c:pt idx="91">
                  <c:v>5.8971178803389479E-3</c:v>
                </c:pt>
                <c:pt idx="92">
                  <c:v>6.0011114707341374E-3</c:v>
                </c:pt>
                <c:pt idx="93">
                  <c:v>6.0781143285734565E-3</c:v>
                </c:pt>
                <c:pt idx="94">
                  <c:v>6.2497728762426217E-3</c:v>
                </c:pt>
                <c:pt idx="95">
                  <c:v>6.3382326403302837E-3</c:v>
                </c:pt>
                <c:pt idx="96">
                  <c:v>6.319249470782262E-3</c:v>
                </c:pt>
                <c:pt idx="97">
                  <c:v>6.4837024115191591E-3</c:v>
                </c:pt>
                <c:pt idx="98">
                  <c:v>6.501753223725224E-3</c:v>
                </c:pt>
                <c:pt idx="99">
                  <c:v>6.6707390741227255E-3</c:v>
                </c:pt>
                <c:pt idx="100">
                  <c:v>6.7178003973725892E-3</c:v>
                </c:pt>
                <c:pt idx="101">
                  <c:v>6.8532504652275604E-3</c:v>
                </c:pt>
                <c:pt idx="102">
                  <c:v>6.9290494248486038E-3</c:v>
                </c:pt>
                <c:pt idx="103">
                  <c:v>6.9994219695259981E-3</c:v>
                </c:pt>
                <c:pt idx="104">
                  <c:v>7.0642419710655983E-3</c:v>
                </c:pt>
                <c:pt idx="105">
                  <c:v>7.1936375990731462E-3</c:v>
                </c:pt>
                <c:pt idx="106">
                  <c:v>7.3156748283961411E-3</c:v>
                </c:pt>
                <c:pt idx="107">
                  <c:v>7.2833269730311484E-3</c:v>
                </c:pt>
                <c:pt idx="108">
                  <c:v>7.5157932931472085E-3</c:v>
                </c:pt>
                <c:pt idx="109">
                  <c:v>7.4641759075723142E-3</c:v>
                </c:pt>
                <c:pt idx="110">
                  <c:v>7.6379017341426329E-3</c:v>
                </c:pt>
                <c:pt idx="111">
                  <c:v>7.7893831511503782E-3</c:v>
                </c:pt>
                <c:pt idx="112">
                  <c:v>7.8916235048868653E-3</c:v>
                </c:pt>
                <c:pt idx="113">
                  <c:v>7.9156259777070949E-3</c:v>
                </c:pt>
                <c:pt idx="114">
                  <c:v>8.0905093741346287E-3</c:v>
                </c:pt>
                <c:pt idx="115">
                  <c:v>8.2169745673431899E-3</c:v>
                </c:pt>
                <c:pt idx="116">
                  <c:v>8.2922583259455347E-3</c:v>
                </c:pt>
                <c:pt idx="117">
                  <c:v>8.3725706849497854E-3</c:v>
                </c:pt>
                <c:pt idx="118">
                  <c:v>8.4015587731691502E-3</c:v>
                </c:pt>
                <c:pt idx="119">
                  <c:v>8.6067409365127804E-3</c:v>
                </c:pt>
                <c:pt idx="120">
                  <c:v>8.6507959934009754E-3</c:v>
                </c:pt>
                <c:pt idx="121">
                  <c:v>8.798395620092863E-3</c:v>
                </c:pt>
                <c:pt idx="122">
                  <c:v>8.9407020473297079E-3</c:v>
                </c:pt>
                <c:pt idx="123">
                  <c:v>9.0830341973216697E-3</c:v>
                </c:pt>
                <c:pt idx="124">
                  <c:v>9.1371263729749432E-3</c:v>
                </c:pt>
                <c:pt idx="125">
                  <c:v>9.3018051482976483E-3</c:v>
                </c:pt>
                <c:pt idx="126">
                  <c:v>9.4157092339551326E-3</c:v>
                </c:pt>
                <c:pt idx="127">
                  <c:v>9.5565006961125347E-3</c:v>
                </c:pt>
                <c:pt idx="128">
                  <c:v>9.6478899096119168E-3</c:v>
                </c:pt>
                <c:pt idx="129">
                  <c:v>9.7310283358995574E-3</c:v>
                </c:pt>
                <c:pt idx="130">
                  <c:v>9.87028000560119E-3</c:v>
                </c:pt>
                <c:pt idx="131">
                  <c:v>1.0034573358754104E-2</c:v>
                </c:pt>
                <c:pt idx="132">
                  <c:v>1.0202746477451124E-2</c:v>
                </c:pt>
                <c:pt idx="133">
                  <c:v>1.0156186973160671E-2</c:v>
                </c:pt>
                <c:pt idx="134">
                  <c:v>1.0401079081922429E-2</c:v>
                </c:pt>
                <c:pt idx="135">
                  <c:v>1.0473466879471772E-2</c:v>
                </c:pt>
                <c:pt idx="136">
                  <c:v>1.0615888982586422E-2</c:v>
                </c:pt>
                <c:pt idx="137">
                  <c:v>1.0647763553040628E-2</c:v>
                </c:pt>
                <c:pt idx="138">
                  <c:v>1.0766063191974817E-2</c:v>
                </c:pt>
                <c:pt idx="139">
                  <c:v>1.0872549799410451E-2</c:v>
                </c:pt>
                <c:pt idx="140">
                  <c:v>1.1005284185614125E-2</c:v>
                </c:pt>
                <c:pt idx="141">
                  <c:v>1.1148171617790343E-2</c:v>
                </c:pt>
                <c:pt idx="142">
                  <c:v>1.131200135008357E-2</c:v>
                </c:pt>
                <c:pt idx="143">
                  <c:v>1.131756275289441E-2</c:v>
                </c:pt>
                <c:pt idx="144">
                  <c:v>1.1404997054525589E-2</c:v>
                </c:pt>
                <c:pt idx="145">
                  <c:v>1.1530375062019297E-2</c:v>
                </c:pt>
                <c:pt idx="146">
                  <c:v>1.1791077322010398E-2</c:v>
                </c:pt>
                <c:pt idx="147">
                  <c:v>1.1873186412724973E-2</c:v>
                </c:pt>
                <c:pt idx="148">
                  <c:v>1.1998841557499855E-2</c:v>
                </c:pt>
                <c:pt idx="149">
                  <c:v>1.1982248071024859E-2</c:v>
                </c:pt>
                <c:pt idx="150">
                  <c:v>1.2154729804008297E-2</c:v>
                </c:pt>
                <c:pt idx="151">
                  <c:v>1.2275693160570658E-2</c:v>
                </c:pt>
                <c:pt idx="152">
                  <c:v>1.2368859675380359E-2</c:v>
                </c:pt>
                <c:pt idx="153">
                  <c:v>1.2524003583213365E-2</c:v>
                </c:pt>
                <c:pt idx="154">
                  <c:v>1.2671028208493411E-2</c:v>
                </c:pt>
                <c:pt idx="155">
                  <c:v>1.2762043015679247E-2</c:v>
                </c:pt>
                <c:pt idx="156">
                  <c:v>1.3018957061571412E-2</c:v>
                </c:pt>
                <c:pt idx="157">
                  <c:v>1.3042956785092772E-2</c:v>
                </c:pt>
                <c:pt idx="158">
                  <c:v>1.3102763833225244E-2</c:v>
                </c:pt>
                <c:pt idx="159">
                  <c:v>1.3278060939197577E-2</c:v>
                </c:pt>
                <c:pt idx="160">
                  <c:v>1.3486502201008606E-2</c:v>
                </c:pt>
                <c:pt idx="161">
                  <c:v>1.3474308151600525E-2</c:v>
                </c:pt>
                <c:pt idx="162">
                  <c:v>1.3578640536827715E-2</c:v>
                </c:pt>
                <c:pt idx="163">
                  <c:v>1.3846496664258958E-2</c:v>
                </c:pt>
                <c:pt idx="164">
                  <c:v>1.3809408700529041E-2</c:v>
                </c:pt>
                <c:pt idx="165">
                  <c:v>1.4035789293743038E-2</c:v>
                </c:pt>
                <c:pt idx="166">
                  <c:v>1.4098551647499206E-2</c:v>
                </c:pt>
                <c:pt idx="167">
                  <c:v>1.4332787177838294E-2</c:v>
                </c:pt>
                <c:pt idx="168">
                  <c:v>1.4519237770097341E-2</c:v>
                </c:pt>
                <c:pt idx="169">
                  <c:v>1.4604555493376196E-2</c:v>
                </c:pt>
                <c:pt idx="170">
                  <c:v>1.4833679172508487E-2</c:v>
                </c:pt>
                <c:pt idx="171">
                  <c:v>1.4812738419687665E-2</c:v>
                </c:pt>
                <c:pt idx="172">
                  <c:v>1.50038869534951E-2</c:v>
                </c:pt>
                <c:pt idx="173">
                  <c:v>1.5249043216640031E-2</c:v>
                </c:pt>
                <c:pt idx="174">
                  <c:v>1.5366680288693875E-2</c:v>
                </c:pt>
                <c:pt idx="175">
                  <c:v>1.526255059387301E-2</c:v>
                </c:pt>
                <c:pt idx="176">
                  <c:v>1.5472061173105818E-2</c:v>
                </c:pt>
                <c:pt idx="177">
                  <c:v>1.5698972258600678E-2</c:v>
                </c:pt>
                <c:pt idx="178">
                  <c:v>1.5828316676979093E-2</c:v>
                </c:pt>
                <c:pt idx="179">
                  <c:v>1.5929623941993314E-2</c:v>
                </c:pt>
                <c:pt idx="180">
                  <c:v>1.6086017409199974E-2</c:v>
                </c:pt>
                <c:pt idx="181">
                  <c:v>1.6179897200803862E-2</c:v>
                </c:pt>
                <c:pt idx="182">
                  <c:v>1.622959096647994E-2</c:v>
                </c:pt>
                <c:pt idx="183">
                  <c:v>1.6552198223113206E-2</c:v>
                </c:pt>
                <c:pt idx="184">
                  <c:v>1.6670787376899296E-2</c:v>
                </c:pt>
                <c:pt idx="185">
                  <c:v>1.6835386353085208E-2</c:v>
                </c:pt>
                <c:pt idx="186">
                  <c:v>1.6950954855733152E-2</c:v>
                </c:pt>
                <c:pt idx="187">
                  <c:v>1.712711613762145E-2</c:v>
                </c:pt>
                <c:pt idx="188">
                  <c:v>1.7224329196945297E-2</c:v>
                </c:pt>
                <c:pt idx="189">
                  <c:v>1.7382707482575747E-2</c:v>
                </c:pt>
                <c:pt idx="190">
                  <c:v>1.7463866072584787E-2</c:v>
                </c:pt>
                <c:pt idx="191">
                  <c:v>1.7675786374647669E-2</c:v>
                </c:pt>
                <c:pt idx="192">
                  <c:v>1.7847816728197956E-2</c:v>
                </c:pt>
                <c:pt idx="193">
                  <c:v>1.7979378557402791E-2</c:v>
                </c:pt>
                <c:pt idx="194">
                  <c:v>1.8179057300313477E-2</c:v>
                </c:pt>
                <c:pt idx="195">
                  <c:v>1.8284877017636574E-2</c:v>
                </c:pt>
                <c:pt idx="196">
                  <c:v>1.8383441136166075E-2</c:v>
                </c:pt>
                <c:pt idx="197">
                  <c:v>1.8583858189079216E-2</c:v>
                </c:pt>
                <c:pt idx="198">
                  <c:v>1.8762241375525131E-2</c:v>
                </c:pt>
                <c:pt idx="199">
                  <c:v>1.8911442936470405E-2</c:v>
                </c:pt>
                <c:pt idx="200">
                  <c:v>1.9010696723677233E-2</c:v>
                </c:pt>
                <c:pt idx="201">
                  <c:v>1.9260677277946441E-2</c:v>
                </c:pt>
                <c:pt idx="202">
                  <c:v>1.9385071812407881E-2</c:v>
                </c:pt>
                <c:pt idx="203">
                  <c:v>1.9553326107752431E-2</c:v>
                </c:pt>
                <c:pt idx="204">
                  <c:v>1.9818000809723391E-2</c:v>
                </c:pt>
                <c:pt idx="205">
                  <c:v>1.9940736417159204E-2</c:v>
                </c:pt>
                <c:pt idx="206">
                  <c:v>2.0088033756379794E-2</c:v>
                </c:pt>
                <c:pt idx="207">
                  <c:v>2.0223979399039145E-2</c:v>
                </c:pt>
                <c:pt idx="208">
                  <c:v>2.0438967600106127E-2</c:v>
                </c:pt>
                <c:pt idx="209">
                  <c:v>2.0532000705147598E-2</c:v>
                </c:pt>
                <c:pt idx="210">
                  <c:v>2.0747922919735817E-2</c:v>
                </c:pt>
                <c:pt idx="211">
                  <c:v>2.0887434166931881E-2</c:v>
                </c:pt>
                <c:pt idx="212">
                  <c:v>2.1009708179497287E-2</c:v>
                </c:pt>
                <c:pt idx="213">
                  <c:v>2.1231613832748894E-2</c:v>
                </c:pt>
                <c:pt idx="214">
                  <c:v>2.1488326848560748E-2</c:v>
                </c:pt>
                <c:pt idx="215">
                  <c:v>2.1659726742507941E-2</c:v>
                </c:pt>
                <c:pt idx="216">
                  <c:v>2.1843192671875934E-2</c:v>
                </c:pt>
                <c:pt idx="217">
                  <c:v>2.2102190534159721E-2</c:v>
                </c:pt>
                <c:pt idx="218">
                  <c:v>2.2390940991029413E-2</c:v>
                </c:pt>
                <c:pt idx="219">
                  <c:v>2.2522940151495797E-2</c:v>
                </c:pt>
                <c:pt idx="220">
                  <c:v>2.265345035953837E-2</c:v>
                </c:pt>
                <c:pt idx="221">
                  <c:v>2.2892936775007203E-2</c:v>
                </c:pt>
                <c:pt idx="222">
                  <c:v>2.3132882348052546E-2</c:v>
                </c:pt>
                <c:pt idx="223">
                  <c:v>2.3326877440007159E-2</c:v>
                </c:pt>
                <c:pt idx="224">
                  <c:v>2.3670883850003592E-2</c:v>
                </c:pt>
                <c:pt idx="225">
                  <c:v>2.3829720260094511E-2</c:v>
                </c:pt>
                <c:pt idx="226">
                  <c:v>2.4008042168763691E-2</c:v>
                </c:pt>
                <c:pt idx="227">
                  <c:v>2.4448473918103043E-2</c:v>
                </c:pt>
                <c:pt idx="228">
                  <c:v>2.4695899824625153E-2</c:v>
                </c:pt>
                <c:pt idx="229">
                  <c:v>2.4970796343218062E-2</c:v>
                </c:pt>
                <c:pt idx="230">
                  <c:v>2.5195277400241758E-2</c:v>
                </c:pt>
                <c:pt idx="231">
                  <c:v>2.5391846149650614E-2</c:v>
                </c:pt>
                <c:pt idx="232">
                  <c:v>2.5790995644882457E-2</c:v>
                </c:pt>
                <c:pt idx="233">
                  <c:v>2.5890405485244291E-2</c:v>
                </c:pt>
                <c:pt idx="234">
                  <c:v>2.6068523979893975E-2</c:v>
                </c:pt>
                <c:pt idx="235">
                  <c:v>2.628049885058956E-2</c:v>
                </c:pt>
                <c:pt idx="236">
                  <c:v>2.6589184289302195E-2</c:v>
                </c:pt>
                <c:pt idx="237">
                  <c:v>2.6766825195104586E-2</c:v>
                </c:pt>
                <c:pt idx="238">
                  <c:v>2.698089388518159E-2</c:v>
                </c:pt>
                <c:pt idx="239">
                  <c:v>2.7285313002545372E-2</c:v>
                </c:pt>
                <c:pt idx="240">
                  <c:v>2.7539999915748403E-2</c:v>
                </c:pt>
                <c:pt idx="241">
                  <c:v>2.772955485926161E-2</c:v>
                </c:pt>
                <c:pt idx="242">
                  <c:v>2.7825765683233663E-2</c:v>
                </c:pt>
                <c:pt idx="243">
                  <c:v>2.8020574673725939E-2</c:v>
                </c:pt>
                <c:pt idx="244">
                  <c:v>2.8226350624371763E-2</c:v>
                </c:pt>
                <c:pt idx="245">
                  <c:v>2.8460915887955754E-2</c:v>
                </c:pt>
                <c:pt idx="246">
                  <c:v>2.8647120054291864E-2</c:v>
                </c:pt>
                <c:pt idx="247">
                  <c:v>2.8827968958201507E-2</c:v>
                </c:pt>
                <c:pt idx="248">
                  <c:v>2.9096757432578529E-2</c:v>
                </c:pt>
                <c:pt idx="249">
                  <c:v>2.9191632994106341E-2</c:v>
                </c:pt>
                <c:pt idx="250">
                  <c:v>2.9479758663056046E-2</c:v>
                </c:pt>
                <c:pt idx="251">
                  <c:v>2.9622218342957137E-2</c:v>
                </c:pt>
                <c:pt idx="252">
                  <c:v>2.9859393412133409E-2</c:v>
                </c:pt>
                <c:pt idx="253">
                  <c:v>3.0066414173935713E-2</c:v>
                </c:pt>
                <c:pt idx="254">
                  <c:v>3.0242787419740721E-2</c:v>
                </c:pt>
                <c:pt idx="255">
                  <c:v>3.0442923697411042E-2</c:v>
                </c:pt>
                <c:pt idx="256">
                  <c:v>3.0634611839097634E-2</c:v>
                </c:pt>
                <c:pt idx="257">
                  <c:v>3.0840933071047742E-2</c:v>
                </c:pt>
                <c:pt idx="258">
                  <c:v>3.1057361609504935E-2</c:v>
                </c:pt>
                <c:pt idx="259">
                  <c:v>3.1311699411751187E-2</c:v>
                </c:pt>
                <c:pt idx="260">
                  <c:v>3.1425338585201211E-2</c:v>
                </c:pt>
                <c:pt idx="261">
                  <c:v>3.170882228340903E-2</c:v>
                </c:pt>
                <c:pt idx="262">
                  <c:v>3.1873419230467707E-2</c:v>
                </c:pt>
                <c:pt idx="263">
                  <c:v>3.2188296750574198E-2</c:v>
                </c:pt>
                <c:pt idx="264">
                  <c:v>3.2397685556406451E-2</c:v>
                </c:pt>
                <c:pt idx="265">
                  <c:v>3.2504264916219112E-2</c:v>
                </c:pt>
                <c:pt idx="266">
                  <c:v>3.2865442759449658E-2</c:v>
                </c:pt>
                <c:pt idx="267">
                  <c:v>3.3032952749868741E-2</c:v>
                </c:pt>
                <c:pt idx="268">
                  <c:v>3.3306325798352784E-2</c:v>
                </c:pt>
                <c:pt idx="269">
                  <c:v>3.3477389218315563E-2</c:v>
                </c:pt>
                <c:pt idx="270">
                  <c:v>3.3734362922026716E-2</c:v>
                </c:pt>
                <c:pt idx="271">
                  <c:v>3.3995078353827771E-2</c:v>
                </c:pt>
                <c:pt idx="272">
                  <c:v>3.4153103584437045E-2</c:v>
                </c:pt>
                <c:pt idx="273">
                  <c:v>3.4490380931946167E-2</c:v>
                </c:pt>
                <c:pt idx="274">
                  <c:v>3.4656796377987208E-2</c:v>
                </c:pt>
                <c:pt idx="275">
                  <c:v>3.4876473401342804E-2</c:v>
                </c:pt>
                <c:pt idx="276">
                  <c:v>3.5185984765485886E-2</c:v>
                </c:pt>
                <c:pt idx="277">
                  <c:v>3.546297017772819E-2</c:v>
                </c:pt>
                <c:pt idx="278">
                  <c:v>3.5680079994938711E-2</c:v>
                </c:pt>
                <c:pt idx="279">
                  <c:v>3.5975612888569819E-2</c:v>
                </c:pt>
                <c:pt idx="280">
                  <c:v>3.6272712931156359E-2</c:v>
                </c:pt>
                <c:pt idx="281">
                  <c:v>3.6430587019764343E-2</c:v>
                </c:pt>
                <c:pt idx="282">
                  <c:v>3.6834836548720773E-2</c:v>
                </c:pt>
                <c:pt idx="283">
                  <c:v>3.7022796019357582E-2</c:v>
                </c:pt>
                <c:pt idx="284">
                  <c:v>3.7383544667726656E-2</c:v>
                </c:pt>
                <c:pt idx="285">
                  <c:v>3.7448600950722923E-2</c:v>
                </c:pt>
                <c:pt idx="286">
                  <c:v>3.7816145766694995E-2</c:v>
                </c:pt>
                <c:pt idx="287">
                  <c:v>3.8368050484308816E-2</c:v>
                </c:pt>
                <c:pt idx="288">
                  <c:v>3.8585347479220995E-2</c:v>
                </c:pt>
                <c:pt idx="289">
                  <c:v>3.8927035181392469E-2</c:v>
                </c:pt>
                <c:pt idx="290">
                  <c:v>3.910186004183961E-2</c:v>
                </c:pt>
                <c:pt idx="291">
                  <c:v>3.955440270477617E-2</c:v>
                </c:pt>
                <c:pt idx="292">
                  <c:v>3.9817815305226996E-2</c:v>
                </c:pt>
                <c:pt idx="293">
                  <c:v>4.0040499860129308E-2</c:v>
                </c:pt>
                <c:pt idx="294">
                  <c:v>4.0490074480941135E-2</c:v>
                </c:pt>
                <c:pt idx="295">
                  <c:v>4.0727682716617357E-2</c:v>
                </c:pt>
                <c:pt idx="296">
                  <c:v>4.1136463488754452E-2</c:v>
                </c:pt>
                <c:pt idx="297">
                  <c:v>4.1365223307552518E-2</c:v>
                </c:pt>
                <c:pt idx="298">
                  <c:v>4.1968697071722794E-2</c:v>
                </c:pt>
                <c:pt idx="299">
                  <c:v>4.2081025689751229E-2</c:v>
                </c:pt>
                <c:pt idx="300">
                  <c:v>4.2518701479900202E-2</c:v>
                </c:pt>
                <c:pt idx="301">
                  <c:v>4.259948216201926E-2</c:v>
                </c:pt>
                <c:pt idx="302">
                  <c:v>4.2681760911118576E-2</c:v>
                </c:pt>
                <c:pt idx="303">
                  <c:v>4.3364283014555992E-2</c:v>
                </c:pt>
                <c:pt idx="304">
                  <c:v>4.3627656377556424E-2</c:v>
                </c:pt>
                <c:pt idx="305">
                  <c:v>4.3437156343147029E-2</c:v>
                </c:pt>
                <c:pt idx="306">
                  <c:v>4.3961402279404198E-2</c:v>
                </c:pt>
                <c:pt idx="307">
                  <c:v>4.4846128878519825E-2</c:v>
                </c:pt>
                <c:pt idx="308">
                  <c:v>4.5253095800704163E-2</c:v>
                </c:pt>
                <c:pt idx="309">
                  <c:v>4.5340319690338707E-2</c:v>
                </c:pt>
                <c:pt idx="310">
                  <c:v>4.5536950510488623E-2</c:v>
                </c:pt>
                <c:pt idx="311">
                  <c:v>4.5777477995053231E-2</c:v>
                </c:pt>
                <c:pt idx="312">
                  <c:v>4.6406057560169453E-2</c:v>
                </c:pt>
                <c:pt idx="313">
                  <c:v>4.6467797422092921E-2</c:v>
                </c:pt>
                <c:pt idx="314">
                  <c:v>4.6436760213383013E-2</c:v>
                </c:pt>
                <c:pt idx="315">
                  <c:v>4.7678626745988092E-2</c:v>
                </c:pt>
              </c:numCache>
            </c:numRef>
          </c:xVal>
          <c:yVal>
            <c:numRef>
              <c:f>'OLS13-3'!$CS$5:$CS$320</c:f>
              <c:numCache>
                <c:formatCode>General</c:formatCode>
                <c:ptCount val="316"/>
                <c:pt idx="0">
                  <c:v>7.8465198546097126E-2</c:v>
                </c:pt>
                <c:pt idx="1">
                  <c:v>7.3756934915670314E-2</c:v>
                </c:pt>
                <c:pt idx="2">
                  <c:v>0.10436009683941576</c:v>
                </c:pt>
                <c:pt idx="3">
                  <c:v>0.12319258105095687</c:v>
                </c:pt>
                <c:pt idx="4">
                  <c:v>0.13731684279959983</c:v>
                </c:pt>
                <c:pt idx="5">
                  <c:v>0.16478011763703482</c:v>
                </c:pt>
                <c:pt idx="6">
                  <c:v>0.18753501988824667</c:v>
                </c:pt>
                <c:pt idx="7">
                  <c:v>0.21420895064865725</c:v>
                </c:pt>
                <c:pt idx="8">
                  <c:v>0.2298943621129394</c:v>
                </c:pt>
                <c:pt idx="9">
                  <c:v>0.26519914598667726</c:v>
                </c:pt>
                <c:pt idx="10">
                  <c:v>0.28795088095994947</c:v>
                </c:pt>
                <c:pt idx="11">
                  <c:v>0.30207104975041271</c:v>
                </c:pt>
                <c:pt idx="12">
                  <c:v>0.33816164465595105</c:v>
                </c:pt>
                <c:pt idx="13">
                  <c:v>0.34914368989226441</c:v>
                </c:pt>
                <c:pt idx="14">
                  <c:v>0.3805243608712926</c:v>
                </c:pt>
                <c:pt idx="15">
                  <c:v>0.40327687564528647</c:v>
                </c:pt>
                <c:pt idx="16">
                  <c:v>0.43622726550572261</c:v>
                </c:pt>
                <c:pt idx="17">
                  <c:v>0.46133279989444426</c:v>
                </c:pt>
                <c:pt idx="18">
                  <c:v>0.48016305802323644</c:v>
                </c:pt>
                <c:pt idx="19">
                  <c:v>0.51939234694439773</c:v>
                </c:pt>
                <c:pt idx="20">
                  <c:v>0.52880637870403757</c:v>
                </c:pt>
                <c:pt idx="21">
                  <c:v>0.54920728348979986</c:v>
                </c:pt>
                <c:pt idx="22">
                  <c:v>0.58843542923465364</c:v>
                </c:pt>
                <c:pt idx="23">
                  <c:v>0.59706641947945427</c:v>
                </c:pt>
                <c:pt idx="24">
                  <c:v>0.63237201701600776</c:v>
                </c:pt>
                <c:pt idx="25">
                  <c:v>0.64570983842503415</c:v>
                </c:pt>
                <c:pt idx="26">
                  <c:v>0.67709095530700103</c:v>
                </c:pt>
                <c:pt idx="27">
                  <c:v>0.69905940911941433</c:v>
                </c:pt>
                <c:pt idx="28">
                  <c:v>0.73122146916738406</c:v>
                </c:pt>
                <c:pt idx="29">
                  <c:v>0.74848359229195938</c:v>
                </c:pt>
                <c:pt idx="30">
                  <c:v>0.7845731452061443</c:v>
                </c:pt>
                <c:pt idx="31">
                  <c:v>0.78613989096421688</c:v>
                </c:pt>
                <c:pt idx="32">
                  <c:v>0.8316473333931016</c:v>
                </c:pt>
                <c:pt idx="33">
                  <c:v>0.85282819395565534</c:v>
                </c:pt>
                <c:pt idx="34">
                  <c:v>0.86538047723458911</c:v>
                </c:pt>
                <c:pt idx="35">
                  <c:v>0.88734966614624611</c:v>
                </c:pt>
                <c:pt idx="36">
                  <c:v>0.91872656623907289</c:v>
                </c:pt>
                <c:pt idx="37">
                  <c:v>0.94853985724957579</c:v>
                </c:pt>
                <c:pt idx="38">
                  <c:v>0.96893726743344344</c:v>
                </c:pt>
                <c:pt idx="39">
                  <c:v>0.99874912932016502</c:v>
                </c:pt>
                <c:pt idx="40">
                  <c:v>1.010515587102091</c:v>
                </c:pt>
                <c:pt idx="41">
                  <c:v>1.048960036966512</c:v>
                </c:pt>
                <c:pt idx="42">
                  <c:v>1.0685722854827022</c:v>
                </c:pt>
                <c:pt idx="43">
                  <c:v>1.0866188517241562</c:v>
                </c:pt>
                <c:pt idx="44">
                  <c:v>1.1297672505293015</c:v>
                </c:pt>
                <c:pt idx="45">
                  <c:v>1.1266301966858596</c:v>
                </c:pt>
                <c:pt idx="46">
                  <c:v>1.1611522354108805</c:v>
                </c:pt>
                <c:pt idx="47">
                  <c:v>1.191749372490102</c:v>
                </c:pt>
                <c:pt idx="48">
                  <c:v>1.2192046887265156</c:v>
                </c:pt>
                <c:pt idx="49">
                  <c:v>1.2388168025533539</c:v>
                </c:pt>
                <c:pt idx="50">
                  <c:v>1.267063986708588</c:v>
                </c:pt>
                <c:pt idx="51">
                  <c:v>1.2749069149217864</c:v>
                </c:pt>
                <c:pt idx="52">
                  <c:v>1.3078568302437663</c:v>
                </c:pt>
                <c:pt idx="53">
                  <c:v>1.3282547760972749</c:v>
                </c:pt>
                <c:pt idx="54">
                  <c:v>1.3517928685500697</c:v>
                </c:pt>
                <c:pt idx="55">
                  <c:v>1.385527080261403</c:v>
                </c:pt>
                <c:pt idx="56">
                  <c:v>1.4114139951691349</c:v>
                </c:pt>
                <c:pt idx="57">
                  <c:v>1.4263186252445514</c:v>
                </c:pt>
                <c:pt idx="58">
                  <c:v>1.450641870044624</c:v>
                </c:pt>
                <c:pt idx="59">
                  <c:v>1.4828071668929161</c:v>
                </c:pt>
                <c:pt idx="60">
                  <c:v>1.5134021786161644</c:v>
                </c:pt>
                <c:pt idx="61">
                  <c:v>1.5345856628523769</c:v>
                </c:pt>
                <c:pt idx="62">
                  <c:v>1.5534143127030673</c:v>
                </c:pt>
                <c:pt idx="63">
                  <c:v>1.5706723680196235</c:v>
                </c:pt>
                <c:pt idx="64">
                  <c:v>1.5989160004433329</c:v>
                </c:pt>
                <c:pt idx="65">
                  <c:v>1.6310837791565482</c:v>
                </c:pt>
                <c:pt idx="66">
                  <c:v>1.6428430943103272</c:v>
                </c:pt>
                <c:pt idx="67">
                  <c:v>1.6671704479079932</c:v>
                </c:pt>
                <c:pt idx="68">
                  <c:v>1.6914924700019225</c:v>
                </c:pt>
                <c:pt idx="69">
                  <c:v>1.7213047070618699</c:v>
                </c:pt>
                <c:pt idx="70">
                  <c:v>1.7330707982899523</c:v>
                </c:pt>
                <c:pt idx="71">
                  <c:v>1.761316877724419</c:v>
                </c:pt>
                <c:pt idx="72">
                  <c:v>1.7958415893948412</c:v>
                </c:pt>
                <c:pt idx="73">
                  <c:v>1.8107512918801827</c:v>
                </c:pt>
                <c:pt idx="74">
                  <c:v>1.8389989791023766</c:v>
                </c:pt>
                <c:pt idx="75">
                  <c:v>1.8766574013320683</c:v>
                </c:pt>
                <c:pt idx="76">
                  <c:v>1.8860745417088403</c:v>
                </c:pt>
                <c:pt idx="77">
                  <c:v>1.9174649356949414</c:v>
                </c:pt>
                <c:pt idx="78">
                  <c:v>1.9378685905685575</c:v>
                </c:pt>
                <c:pt idx="79">
                  <c:v>1.9708184195966538</c:v>
                </c:pt>
                <c:pt idx="80">
                  <c:v>1.9904417120115607</c:v>
                </c:pt>
                <c:pt idx="81">
                  <c:v>2.0233994560101509</c:v>
                </c:pt>
                <c:pt idx="82">
                  <c:v>2.0273178079853524</c:v>
                </c:pt>
                <c:pt idx="83">
                  <c:v>2.0689058807995577</c:v>
                </c:pt>
                <c:pt idx="84">
                  <c:v>2.0948115925633441</c:v>
                </c:pt>
                <c:pt idx="85">
                  <c:v>2.1112842740448299</c:v>
                </c:pt>
                <c:pt idx="86">
                  <c:v>2.1465948448024745</c:v>
                </c:pt>
                <c:pt idx="87">
                  <c:v>2.1536627372563073</c:v>
                </c:pt>
                <c:pt idx="88">
                  <c:v>2.1811252508715131</c:v>
                </c:pt>
                <c:pt idx="89">
                  <c:v>2.2164380216436483</c:v>
                </c:pt>
                <c:pt idx="90">
                  <c:v>2.237629363151135</c:v>
                </c:pt>
                <c:pt idx="91">
                  <c:v>2.2564652110629466</c:v>
                </c:pt>
                <c:pt idx="92">
                  <c:v>2.2800068480228086</c:v>
                </c:pt>
                <c:pt idx="93">
                  <c:v>2.3019877970383407</c:v>
                </c:pt>
                <c:pt idx="94">
                  <c:v>2.3372992421797942</c:v>
                </c:pt>
                <c:pt idx="95">
                  <c:v>2.363195836390418</c:v>
                </c:pt>
                <c:pt idx="96">
                  <c:v>2.3828181351320286</c:v>
                </c:pt>
                <c:pt idx="97">
                  <c:v>2.4016551876047041</c:v>
                </c:pt>
                <c:pt idx="98">
                  <c:v>2.4267684966797711</c:v>
                </c:pt>
                <c:pt idx="99">
                  <c:v>2.4424708323733002</c:v>
                </c:pt>
                <c:pt idx="100">
                  <c:v>2.4675875729420982</c:v>
                </c:pt>
                <c:pt idx="101">
                  <c:v>2.5028975371913438</c:v>
                </c:pt>
                <c:pt idx="102">
                  <c:v>2.5272392461080564</c:v>
                </c:pt>
                <c:pt idx="103">
                  <c:v>2.5460645898526284</c:v>
                </c:pt>
                <c:pt idx="104">
                  <c:v>2.5837613976846692</c:v>
                </c:pt>
                <c:pt idx="105">
                  <c:v>2.5916017061457604</c:v>
                </c:pt>
                <c:pt idx="106">
                  <c:v>2.6143605304943147</c:v>
                </c:pt>
                <c:pt idx="107">
                  <c:v>2.6387044507325617</c:v>
                </c:pt>
                <c:pt idx="108">
                  <c:v>2.6685302207494335</c:v>
                </c:pt>
                <c:pt idx="109">
                  <c:v>2.6913015528449948</c:v>
                </c:pt>
                <c:pt idx="110">
                  <c:v>2.721126641536677</c:v>
                </c:pt>
                <c:pt idx="111">
                  <c:v>2.7368249995810485</c:v>
                </c:pt>
                <c:pt idx="112">
                  <c:v>2.7682341830370958</c:v>
                </c:pt>
                <c:pt idx="113">
                  <c:v>2.7878645592509979</c:v>
                </c:pt>
                <c:pt idx="114">
                  <c:v>2.811395764398211</c:v>
                </c:pt>
                <c:pt idx="115">
                  <c:v>2.8459359364157906</c:v>
                </c:pt>
                <c:pt idx="116">
                  <c:v>2.8757678003280689</c:v>
                </c:pt>
                <c:pt idx="117">
                  <c:v>2.8922706388807278</c:v>
                </c:pt>
                <c:pt idx="118">
                  <c:v>2.8938360720959517</c:v>
                </c:pt>
                <c:pt idx="119">
                  <c:v>2.9401563598109672</c:v>
                </c:pt>
                <c:pt idx="120">
                  <c:v>2.9582088368767323</c:v>
                </c:pt>
                <c:pt idx="121">
                  <c:v>2.9856905333724759</c:v>
                </c:pt>
                <c:pt idx="122">
                  <c:v>3.0123848589989493</c:v>
                </c:pt>
                <c:pt idx="123">
                  <c:v>3.0249529762211442</c:v>
                </c:pt>
                <c:pt idx="124">
                  <c:v>3.0649815605907413</c:v>
                </c:pt>
                <c:pt idx="125">
                  <c:v>3.0877476066088909</c:v>
                </c:pt>
                <c:pt idx="126">
                  <c:v>3.1034731999692249</c:v>
                </c:pt>
                <c:pt idx="127">
                  <c:v>3.1254336676334158</c:v>
                </c:pt>
                <c:pt idx="128">
                  <c:v>3.1654902950472956</c:v>
                </c:pt>
                <c:pt idx="129">
                  <c:v>3.1725515232691062</c:v>
                </c:pt>
                <c:pt idx="130">
                  <c:v>3.198473181657767</c:v>
                </c:pt>
                <c:pt idx="131">
                  <c:v>3.227525189304258</c:v>
                </c:pt>
                <c:pt idx="132">
                  <c:v>3.2565552951737695</c:v>
                </c:pt>
                <c:pt idx="133">
                  <c:v>3.2722836510499649</c:v>
                </c:pt>
                <c:pt idx="134">
                  <c:v>3.2950487163560327</c:v>
                </c:pt>
                <c:pt idx="135">
                  <c:v>3.3342863249777315</c:v>
                </c:pt>
                <c:pt idx="136">
                  <c:v>3.3507909436113996</c:v>
                </c:pt>
                <c:pt idx="137">
                  <c:v>3.3688523949164932</c:v>
                </c:pt>
                <c:pt idx="138">
                  <c:v>3.4073343047762528</c:v>
                </c:pt>
                <c:pt idx="139">
                  <c:v>3.4332393448475687</c:v>
                </c:pt>
                <c:pt idx="140">
                  <c:v>3.4434447560946451</c:v>
                </c:pt>
                <c:pt idx="141">
                  <c:v>3.4787983842211112</c:v>
                </c:pt>
                <c:pt idx="142">
                  <c:v>3.5023402781695743</c:v>
                </c:pt>
                <c:pt idx="143">
                  <c:v>3.5243430038506212</c:v>
                </c:pt>
                <c:pt idx="144">
                  <c:v>3.5471170131756806</c:v>
                </c:pt>
                <c:pt idx="145">
                  <c:v>3.5675269863204071</c:v>
                </c:pt>
                <c:pt idx="146">
                  <c:v>3.5863772579719098</c:v>
                </c:pt>
                <c:pt idx="147">
                  <c:v>3.6201442965041899</c:v>
                </c:pt>
                <c:pt idx="148">
                  <c:v>3.6570446769897238</c:v>
                </c:pt>
                <c:pt idx="149">
                  <c:v>3.6617742585879696</c:v>
                </c:pt>
                <c:pt idx="150">
                  <c:v>3.6931938154048516</c:v>
                </c:pt>
                <c:pt idx="151">
                  <c:v>3.7175556167711625</c:v>
                </c:pt>
                <c:pt idx="152">
                  <c:v>3.7301162647858339</c:v>
                </c:pt>
                <c:pt idx="153">
                  <c:v>3.7678165095704776</c:v>
                </c:pt>
                <c:pt idx="154">
                  <c:v>3.7764416206647127</c:v>
                </c:pt>
                <c:pt idx="155">
                  <c:v>3.8031581833061003</c:v>
                </c:pt>
                <c:pt idx="156">
                  <c:v>3.8361308068658375</c:v>
                </c:pt>
                <c:pt idx="157">
                  <c:v>3.8534274159906579</c:v>
                </c:pt>
                <c:pt idx="158">
                  <c:v>3.8817295153565157</c:v>
                </c:pt>
                <c:pt idx="159">
                  <c:v>3.9036936945237555</c:v>
                </c:pt>
                <c:pt idx="160">
                  <c:v>3.9343409660604309</c:v>
                </c:pt>
                <c:pt idx="161">
                  <c:v>3.9571212502738016</c:v>
                </c:pt>
                <c:pt idx="162">
                  <c:v>3.9767812797005009</c:v>
                </c:pt>
                <c:pt idx="163">
                  <c:v>4.0019052656738694</c:v>
                </c:pt>
                <c:pt idx="164">
                  <c:v>4.0176158988213961</c:v>
                </c:pt>
                <c:pt idx="165">
                  <c:v>4.0514079800262097</c:v>
                </c:pt>
                <c:pt idx="166">
                  <c:v>4.0702426599430144</c:v>
                </c:pt>
                <c:pt idx="167">
                  <c:v>4.101670985237063</c:v>
                </c:pt>
                <c:pt idx="168">
                  <c:v>4.1268043386254529</c:v>
                </c:pt>
                <c:pt idx="169">
                  <c:v>4.1464552802730221</c:v>
                </c:pt>
                <c:pt idx="170">
                  <c:v>4.1818020301370993</c:v>
                </c:pt>
                <c:pt idx="171">
                  <c:v>4.2077560437484482</c:v>
                </c:pt>
                <c:pt idx="172">
                  <c:v>4.2179652657418325</c:v>
                </c:pt>
                <c:pt idx="173">
                  <c:v>4.2509467455375045</c:v>
                </c:pt>
                <c:pt idx="174">
                  <c:v>4.2698268159366881</c:v>
                </c:pt>
                <c:pt idx="175">
                  <c:v>4.2886863249991816</c:v>
                </c:pt>
                <c:pt idx="176">
                  <c:v>4.3122759016747816</c:v>
                </c:pt>
                <c:pt idx="177">
                  <c:v>4.3499800880501649</c:v>
                </c:pt>
                <c:pt idx="178">
                  <c:v>4.3680580688738866</c:v>
                </c:pt>
                <c:pt idx="179">
                  <c:v>4.3908526592665273</c:v>
                </c:pt>
                <c:pt idx="180">
                  <c:v>4.4144385226505642</c:v>
                </c:pt>
                <c:pt idx="181">
                  <c:v>4.443515968164709</c:v>
                </c:pt>
                <c:pt idx="182">
                  <c:v>4.473371170810144</c:v>
                </c:pt>
                <c:pt idx="183">
                  <c:v>4.4883164014376451</c:v>
                </c:pt>
                <c:pt idx="184">
                  <c:v>4.5158406699804257</c:v>
                </c:pt>
                <c:pt idx="185">
                  <c:v>4.5363099343307161</c:v>
                </c:pt>
                <c:pt idx="186">
                  <c:v>4.5630216346711014</c:v>
                </c:pt>
                <c:pt idx="187">
                  <c:v>4.5991822529135868</c:v>
                </c:pt>
                <c:pt idx="188">
                  <c:v>4.6102049017507234</c:v>
                </c:pt>
                <c:pt idx="189">
                  <c:v>4.6455759779287158</c:v>
                </c:pt>
                <c:pt idx="190">
                  <c:v>4.6636983719127709</c:v>
                </c:pt>
                <c:pt idx="191">
                  <c:v>4.6849023286346121</c:v>
                </c:pt>
                <c:pt idx="192">
                  <c:v>4.7030208683022847</c:v>
                </c:pt>
                <c:pt idx="193">
                  <c:v>4.7336790925637819</c:v>
                </c:pt>
                <c:pt idx="194">
                  <c:v>4.7666990418568771</c:v>
                </c:pt>
                <c:pt idx="195">
                  <c:v>4.7800683811347175</c:v>
                </c:pt>
                <c:pt idx="196">
                  <c:v>4.8036782963595055</c:v>
                </c:pt>
                <c:pt idx="197">
                  <c:v>4.8335676880425122</c:v>
                </c:pt>
                <c:pt idx="198">
                  <c:v>4.8556061797980394</c:v>
                </c:pt>
                <c:pt idx="199">
                  <c:v>4.8697816686013091</c:v>
                </c:pt>
                <c:pt idx="200">
                  <c:v>4.9020095590007013</c:v>
                </c:pt>
                <c:pt idx="201">
                  <c:v>4.9248653401958</c:v>
                </c:pt>
                <c:pt idx="202">
                  <c:v>4.9578792018165601</c:v>
                </c:pt>
                <c:pt idx="203">
                  <c:v>4.9799067337621548</c:v>
                </c:pt>
                <c:pt idx="204">
                  <c:v>5.0050704053630239</c:v>
                </c:pt>
                <c:pt idx="205">
                  <c:v>5.0318299697188067</c:v>
                </c:pt>
                <c:pt idx="206">
                  <c:v>5.0530555203892513</c:v>
                </c:pt>
                <c:pt idx="207">
                  <c:v>5.06960103250203</c:v>
                </c:pt>
                <c:pt idx="208">
                  <c:v>5.0986945434094295</c:v>
                </c:pt>
                <c:pt idx="209">
                  <c:v>5.1160055363497694</c:v>
                </c:pt>
                <c:pt idx="210">
                  <c:v>5.1631906201361888</c:v>
                </c:pt>
                <c:pt idx="211">
                  <c:v>5.1710797629204013</c:v>
                </c:pt>
                <c:pt idx="212">
                  <c:v>5.1820992909253114</c:v>
                </c:pt>
                <c:pt idx="213">
                  <c:v>5.2222203043079469</c:v>
                </c:pt>
                <c:pt idx="214">
                  <c:v>5.2489656531807629</c:v>
                </c:pt>
                <c:pt idx="215">
                  <c:v>5.2678490863422907</c:v>
                </c:pt>
                <c:pt idx="216">
                  <c:v>5.2875338142140382</c:v>
                </c:pt>
                <c:pt idx="217">
                  <c:v>5.3229428354012729</c:v>
                </c:pt>
                <c:pt idx="218">
                  <c:v>5.341825022665101</c:v>
                </c:pt>
                <c:pt idx="219">
                  <c:v>5.3654150859069336</c:v>
                </c:pt>
                <c:pt idx="220">
                  <c:v>5.38982988700812</c:v>
                </c:pt>
                <c:pt idx="221">
                  <c:v>5.4118675317579932</c:v>
                </c:pt>
                <c:pt idx="222">
                  <c:v>5.4378486000988842</c:v>
                </c:pt>
                <c:pt idx="223">
                  <c:v>5.4543975183126028</c:v>
                </c:pt>
                <c:pt idx="224">
                  <c:v>5.4976900373229949</c:v>
                </c:pt>
                <c:pt idx="225">
                  <c:v>5.5110916064411857</c:v>
                </c:pt>
                <c:pt idx="226">
                  <c:v>5.5292234633376962</c:v>
                </c:pt>
                <c:pt idx="227">
                  <c:v>5.5591370980276027</c:v>
                </c:pt>
                <c:pt idx="228">
                  <c:v>5.5819663013053447</c:v>
                </c:pt>
                <c:pt idx="229">
                  <c:v>5.6111265045317982</c:v>
                </c:pt>
                <c:pt idx="230">
                  <c:v>5.6315804248604753</c:v>
                </c:pt>
                <c:pt idx="231">
                  <c:v>5.6441971758876814</c:v>
                </c:pt>
                <c:pt idx="232">
                  <c:v>5.6882602626285657</c:v>
                </c:pt>
                <c:pt idx="233">
                  <c:v>5.706361569250836</c:v>
                </c:pt>
                <c:pt idx="234">
                  <c:v>5.7291892306703041</c:v>
                </c:pt>
                <c:pt idx="235">
                  <c:v>5.764602783055528</c:v>
                </c:pt>
                <c:pt idx="236">
                  <c:v>5.7897853501672838</c:v>
                </c:pt>
                <c:pt idx="237">
                  <c:v>5.8086631578235624</c:v>
                </c:pt>
                <c:pt idx="238">
                  <c:v>5.8212571976145036</c:v>
                </c:pt>
                <c:pt idx="239">
                  <c:v>5.8700221693276378</c:v>
                </c:pt>
                <c:pt idx="240">
                  <c:v>5.8842106905428988</c:v>
                </c:pt>
                <c:pt idx="241">
                  <c:v>5.90543771940421</c:v>
                </c:pt>
                <c:pt idx="242">
                  <c:v>5.9203853100432529</c:v>
                </c:pt>
                <c:pt idx="243">
                  <c:v>5.9479245620145393</c:v>
                </c:pt>
                <c:pt idx="244">
                  <c:v>5.9715263892477939</c:v>
                </c:pt>
                <c:pt idx="245">
                  <c:v>5.9998279762707005</c:v>
                </c:pt>
                <c:pt idx="246">
                  <c:v>6.0257774352425679</c:v>
                </c:pt>
                <c:pt idx="247">
                  <c:v>6.0470210642319344</c:v>
                </c:pt>
                <c:pt idx="248">
                  <c:v>6.0705960180934015</c:v>
                </c:pt>
                <c:pt idx="249">
                  <c:v>6.0926270820874038</c:v>
                </c:pt>
                <c:pt idx="250">
                  <c:v>6.1264437287022746</c:v>
                </c:pt>
                <c:pt idx="251">
                  <c:v>6.146113472225891</c:v>
                </c:pt>
                <c:pt idx="252">
                  <c:v>6.1744096850896231</c:v>
                </c:pt>
                <c:pt idx="253">
                  <c:v>6.1893531488515077</c:v>
                </c:pt>
                <c:pt idx="254">
                  <c:v>6.2247291196859926</c:v>
                </c:pt>
                <c:pt idx="255">
                  <c:v>6.2404811940383293</c:v>
                </c:pt>
                <c:pt idx="256">
                  <c:v>6.2648262601641589</c:v>
                </c:pt>
                <c:pt idx="257">
                  <c:v>6.290792165742439</c:v>
                </c:pt>
                <c:pt idx="258">
                  <c:v>6.3096468411970283</c:v>
                </c:pt>
                <c:pt idx="259">
                  <c:v>6.3395216366164835</c:v>
                </c:pt>
                <c:pt idx="260">
                  <c:v>6.3631206943501599</c:v>
                </c:pt>
                <c:pt idx="261">
                  <c:v>6.3922178341248603</c:v>
                </c:pt>
                <c:pt idx="262">
                  <c:v>6.4134355403849757</c:v>
                </c:pt>
                <c:pt idx="263">
                  <c:v>6.449605153617564</c:v>
                </c:pt>
                <c:pt idx="264">
                  <c:v>6.4700500538662897</c:v>
                </c:pt>
                <c:pt idx="265">
                  <c:v>6.4873476130484962</c:v>
                </c:pt>
                <c:pt idx="266">
                  <c:v>6.5077854090875302</c:v>
                </c:pt>
                <c:pt idx="267">
                  <c:v>6.5494529368395504</c:v>
                </c:pt>
                <c:pt idx="268">
                  <c:v>6.5698863003278971</c:v>
                </c:pt>
                <c:pt idx="269">
                  <c:v>6.5824747347277963</c:v>
                </c:pt>
                <c:pt idx="270">
                  <c:v>6.6092064949347433</c:v>
                </c:pt>
                <c:pt idx="271">
                  <c:v>6.6429930989378647</c:v>
                </c:pt>
                <c:pt idx="272">
                  <c:v>6.6610997919546318</c:v>
                </c:pt>
                <c:pt idx="273">
                  <c:v>6.684672911834431</c:v>
                </c:pt>
                <c:pt idx="274">
                  <c:v>6.7019641264451337</c:v>
                </c:pt>
                <c:pt idx="275">
                  <c:v>6.7381419765594357</c:v>
                </c:pt>
                <c:pt idx="276">
                  <c:v>6.7507311268510062</c:v>
                </c:pt>
                <c:pt idx="277">
                  <c:v>6.7853173653247794</c:v>
                </c:pt>
                <c:pt idx="278">
                  <c:v>6.8049504806632326</c:v>
                </c:pt>
                <c:pt idx="279">
                  <c:v>6.8198828522650938</c:v>
                </c:pt>
                <c:pt idx="280">
                  <c:v>6.8537079682071056</c:v>
                </c:pt>
                <c:pt idx="281">
                  <c:v>6.8741316209164989</c:v>
                </c:pt>
                <c:pt idx="282">
                  <c:v>6.8985151011867263</c:v>
                </c:pt>
                <c:pt idx="283">
                  <c:v>6.9370132094495407</c:v>
                </c:pt>
                <c:pt idx="284">
                  <c:v>6.9409698859558704</c:v>
                </c:pt>
                <c:pt idx="285">
                  <c:v>6.9739723219974392</c:v>
                </c:pt>
                <c:pt idx="286">
                  <c:v>6.9999289495111627</c:v>
                </c:pt>
                <c:pt idx="287">
                  <c:v>7.0227279834240361</c:v>
                </c:pt>
                <c:pt idx="288">
                  <c:v>7.049456381108901</c:v>
                </c:pt>
                <c:pt idx="289">
                  <c:v>7.0722521150100306</c:v>
                </c:pt>
                <c:pt idx="290">
                  <c:v>7.0966230057560278</c:v>
                </c:pt>
                <c:pt idx="291">
                  <c:v>7.1241331388536553</c:v>
                </c:pt>
                <c:pt idx="292">
                  <c:v>7.1374918184999983</c:v>
                </c:pt>
                <c:pt idx="293">
                  <c:v>7.1650034353858105</c:v>
                </c:pt>
                <c:pt idx="294">
                  <c:v>7.1893764769990796</c:v>
                </c:pt>
                <c:pt idx="295">
                  <c:v>7.2082278054085576</c:v>
                </c:pt>
                <c:pt idx="296">
                  <c:v>7.2396710265421333</c:v>
                </c:pt>
                <c:pt idx="297">
                  <c:v>7.2616854535536977</c:v>
                </c:pt>
                <c:pt idx="298">
                  <c:v>7.2931313507432645</c:v>
                </c:pt>
                <c:pt idx="299">
                  <c:v>7.3174788465135965</c:v>
                </c:pt>
                <c:pt idx="300">
                  <c:v>7.3434293246612086</c:v>
                </c:pt>
                <c:pt idx="301">
                  <c:v>7.3552252560555971</c:v>
                </c:pt>
                <c:pt idx="302">
                  <c:v>7.3803780263287591</c:v>
                </c:pt>
                <c:pt idx="303">
                  <c:v>7.4133779102444874</c:v>
                </c:pt>
                <c:pt idx="304">
                  <c:v>7.4369423225400499</c:v>
                </c:pt>
                <c:pt idx="305">
                  <c:v>7.4605315317836567</c:v>
                </c:pt>
                <c:pt idx="306">
                  <c:v>7.4793820703108125</c:v>
                </c:pt>
                <c:pt idx="307">
                  <c:v>7.5053314756596903</c:v>
                </c:pt>
                <c:pt idx="308">
                  <c:v>7.5446280941613413</c:v>
                </c:pt>
                <c:pt idx="309">
                  <c:v>7.5603376795504715</c:v>
                </c:pt>
                <c:pt idx="310">
                  <c:v>7.5823464444679107</c:v>
                </c:pt>
                <c:pt idx="311">
                  <c:v>7.5949190150569379</c:v>
                </c:pt>
                <c:pt idx="312">
                  <c:v>7.6310546344402015</c:v>
                </c:pt>
                <c:pt idx="313">
                  <c:v>7.6507063106619642</c:v>
                </c:pt>
                <c:pt idx="314">
                  <c:v>7.6884212655608817</c:v>
                </c:pt>
                <c:pt idx="315">
                  <c:v>7.6954981416398924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A6-4296-A1FB-4DE309860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1370168901205902"/>
          <c:h val="0.205244258181064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'OLS13-3'!$CU$4</c:f>
              <c:strCache>
                <c:ptCount val="1"/>
                <c:pt idx="0">
                  <c:v>e_yy'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'OLS13-3'!$CJ$5:$CJ$323</c:f>
              <c:numCache>
                <c:formatCode>General</c:formatCode>
                <c:ptCount val="319"/>
                <c:pt idx="0">
                  <c:v>-32.314700000000002</c:v>
                </c:pt>
                <c:pt idx="1">
                  <c:v>-30.375699999999998</c:v>
                </c:pt>
                <c:pt idx="2">
                  <c:v>-42.978900000000003</c:v>
                </c:pt>
                <c:pt idx="3">
                  <c:v>-50.7346</c:v>
                </c:pt>
                <c:pt idx="4">
                  <c:v>-56.551499999999997</c:v>
                </c:pt>
                <c:pt idx="5">
                  <c:v>-67.861999999999995</c:v>
                </c:pt>
                <c:pt idx="6">
                  <c:v>-77.233500000000006</c:v>
                </c:pt>
                <c:pt idx="7">
                  <c:v>-88.2209</c:v>
                </c:pt>
                <c:pt idx="8">
                  <c:v>-94.683999999999997</c:v>
                </c:pt>
                <c:pt idx="9">
                  <c:v>-109.226</c:v>
                </c:pt>
                <c:pt idx="10">
                  <c:v>-118.598</c:v>
                </c:pt>
                <c:pt idx="11">
                  <c:v>-124.414</c:v>
                </c:pt>
                <c:pt idx="12">
                  <c:v>-139.28</c:v>
                </c:pt>
                <c:pt idx="13">
                  <c:v>-143.804</c:v>
                </c:pt>
                <c:pt idx="14">
                  <c:v>-156.72999999999999</c:v>
                </c:pt>
                <c:pt idx="15">
                  <c:v>-166.102</c:v>
                </c:pt>
                <c:pt idx="16">
                  <c:v>-179.67400000000001</c:v>
                </c:pt>
                <c:pt idx="17">
                  <c:v>-190.01499999999999</c:v>
                </c:pt>
                <c:pt idx="18">
                  <c:v>-197.77099999999999</c:v>
                </c:pt>
                <c:pt idx="19">
                  <c:v>-213.929</c:v>
                </c:pt>
                <c:pt idx="20">
                  <c:v>-217.80699999999999</c:v>
                </c:pt>
                <c:pt idx="21">
                  <c:v>-226.209</c:v>
                </c:pt>
                <c:pt idx="22">
                  <c:v>-242.36699999999999</c:v>
                </c:pt>
                <c:pt idx="23">
                  <c:v>-245.922</c:v>
                </c:pt>
                <c:pt idx="24">
                  <c:v>-260.464</c:v>
                </c:pt>
                <c:pt idx="25">
                  <c:v>-265.95699999999999</c:v>
                </c:pt>
                <c:pt idx="26">
                  <c:v>-278.88400000000001</c:v>
                </c:pt>
                <c:pt idx="27">
                  <c:v>-287.93200000000002</c:v>
                </c:pt>
                <c:pt idx="28">
                  <c:v>-301.18099999999998</c:v>
                </c:pt>
                <c:pt idx="29">
                  <c:v>-308.291</c:v>
                </c:pt>
                <c:pt idx="30">
                  <c:v>-323.15600000000001</c:v>
                </c:pt>
                <c:pt idx="31">
                  <c:v>-323.80200000000002</c:v>
                </c:pt>
                <c:pt idx="32">
                  <c:v>-342.54599999999999</c:v>
                </c:pt>
                <c:pt idx="33">
                  <c:v>-351.27100000000002</c:v>
                </c:pt>
                <c:pt idx="34">
                  <c:v>-356.44099999999997</c:v>
                </c:pt>
                <c:pt idx="35">
                  <c:v>-365.49</c:v>
                </c:pt>
                <c:pt idx="36">
                  <c:v>-378.416</c:v>
                </c:pt>
                <c:pt idx="37">
                  <c:v>-390.69600000000003</c:v>
                </c:pt>
                <c:pt idx="38">
                  <c:v>-399.09800000000001</c:v>
                </c:pt>
                <c:pt idx="39">
                  <c:v>-411.37799999999999</c:v>
                </c:pt>
                <c:pt idx="40">
                  <c:v>-416.22500000000002</c:v>
                </c:pt>
                <c:pt idx="41">
                  <c:v>-432.06</c:v>
                </c:pt>
                <c:pt idx="42">
                  <c:v>-440.13900000000001</c:v>
                </c:pt>
                <c:pt idx="43">
                  <c:v>-447.572</c:v>
                </c:pt>
                <c:pt idx="44">
                  <c:v>-465.34500000000003</c:v>
                </c:pt>
                <c:pt idx="45">
                  <c:v>-464.053</c:v>
                </c:pt>
                <c:pt idx="46">
                  <c:v>-478.27199999999999</c:v>
                </c:pt>
                <c:pt idx="47">
                  <c:v>-490.875</c:v>
                </c:pt>
                <c:pt idx="48">
                  <c:v>-502.185</c:v>
                </c:pt>
                <c:pt idx="49">
                  <c:v>-510.26400000000001</c:v>
                </c:pt>
                <c:pt idx="50">
                  <c:v>-521.89800000000002</c:v>
                </c:pt>
                <c:pt idx="51">
                  <c:v>-525.13</c:v>
                </c:pt>
                <c:pt idx="52">
                  <c:v>-538.702</c:v>
                </c:pt>
                <c:pt idx="53">
                  <c:v>-547.10400000000004</c:v>
                </c:pt>
                <c:pt idx="54">
                  <c:v>-556.79899999999998</c:v>
                </c:pt>
                <c:pt idx="55">
                  <c:v>-570.69500000000005</c:v>
                </c:pt>
                <c:pt idx="56">
                  <c:v>-581.35900000000004</c:v>
                </c:pt>
                <c:pt idx="57">
                  <c:v>-587.49900000000002</c:v>
                </c:pt>
                <c:pt idx="58">
                  <c:v>-597.51700000000005</c:v>
                </c:pt>
                <c:pt idx="59">
                  <c:v>-610.76599999999996</c:v>
                </c:pt>
                <c:pt idx="60">
                  <c:v>-623.36900000000003</c:v>
                </c:pt>
                <c:pt idx="61">
                  <c:v>-632.09500000000003</c:v>
                </c:pt>
                <c:pt idx="62">
                  <c:v>-639.85</c:v>
                </c:pt>
                <c:pt idx="63">
                  <c:v>-646.96</c:v>
                </c:pt>
                <c:pt idx="64">
                  <c:v>-658.59400000000005</c:v>
                </c:pt>
                <c:pt idx="65">
                  <c:v>-671.84299999999996</c:v>
                </c:pt>
                <c:pt idx="66">
                  <c:v>-676.69</c:v>
                </c:pt>
                <c:pt idx="67">
                  <c:v>-686.70799999999997</c:v>
                </c:pt>
                <c:pt idx="68">
                  <c:v>-696.726</c:v>
                </c:pt>
                <c:pt idx="69">
                  <c:v>-709.00599999999997</c:v>
                </c:pt>
                <c:pt idx="70">
                  <c:v>-713.85299999999995</c:v>
                </c:pt>
                <c:pt idx="71">
                  <c:v>-725.48699999999997</c:v>
                </c:pt>
                <c:pt idx="72">
                  <c:v>-739.70600000000002</c:v>
                </c:pt>
                <c:pt idx="73">
                  <c:v>-745.846</c:v>
                </c:pt>
                <c:pt idx="74">
                  <c:v>-757.48</c:v>
                </c:pt>
                <c:pt idx="75">
                  <c:v>-772.99099999999999</c:v>
                </c:pt>
                <c:pt idx="76">
                  <c:v>-776.86900000000003</c:v>
                </c:pt>
                <c:pt idx="77">
                  <c:v>-789.79499999999996</c:v>
                </c:pt>
                <c:pt idx="78">
                  <c:v>-798.19799999999998</c:v>
                </c:pt>
                <c:pt idx="79">
                  <c:v>-811.77</c:v>
                </c:pt>
                <c:pt idx="80">
                  <c:v>-819.84900000000005</c:v>
                </c:pt>
                <c:pt idx="81">
                  <c:v>-833.42200000000003</c:v>
                </c:pt>
                <c:pt idx="82">
                  <c:v>-835.03700000000003</c:v>
                </c:pt>
                <c:pt idx="83">
                  <c:v>-852.16499999999996</c:v>
                </c:pt>
                <c:pt idx="84">
                  <c:v>-862.82899999999995</c:v>
                </c:pt>
                <c:pt idx="85">
                  <c:v>-869.61500000000001</c:v>
                </c:pt>
                <c:pt idx="86">
                  <c:v>-884.15700000000004</c:v>
                </c:pt>
                <c:pt idx="87">
                  <c:v>-887.06600000000003</c:v>
                </c:pt>
                <c:pt idx="88">
                  <c:v>-898.37599999999998</c:v>
                </c:pt>
                <c:pt idx="89">
                  <c:v>-912.91800000000001</c:v>
                </c:pt>
                <c:pt idx="90">
                  <c:v>-921.64400000000001</c:v>
                </c:pt>
                <c:pt idx="91">
                  <c:v>-929.399</c:v>
                </c:pt>
                <c:pt idx="92">
                  <c:v>-939.09400000000005</c:v>
                </c:pt>
                <c:pt idx="93">
                  <c:v>-948.14300000000003</c:v>
                </c:pt>
                <c:pt idx="94">
                  <c:v>-962.68499999999995</c:v>
                </c:pt>
                <c:pt idx="95">
                  <c:v>-973.34900000000005</c:v>
                </c:pt>
                <c:pt idx="96">
                  <c:v>-981.428</c:v>
                </c:pt>
                <c:pt idx="97">
                  <c:v>-989.18299999999999</c:v>
                </c:pt>
                <c:pt idx="98">
                  <c:v>-999.524</c:v>
                </c:pt>
                <c:pt idx="99">
                  <c:v>-1005.99</c:v>
                </c:pt>
                <c:pt idx="100">
                  <c:v>-1016.33</c:v>
                </c:pt>
                <c:pt idx="101">
                  <c:v>-1030.8699999999999</c:v>
                </c:pt>
                <c:pt idx="102">
                  <c:v>-1040.8900000000001</c:v>
                </c:pt>
                <c:pt idx="103">
                  <c:v>-1048.6400000000001</c:v>
                </c:pt>
                <c:pt idx="104">
                  <c:v>-1064.1600000000001</c:v>
                </c:pt>
                <c:pt idx="105">
                  <c:v>-1067.3900000000001</c:v>
                </c:pt>
                <c:pt idx="106">
                  <c:v>-1076.76</c:v>
                </c:pt>
                <c:pt idx="107">
                  <c:v>-1086.78</c:v>
                </c:pt>
                <c:pt idx="108">
                  <c:v>-1099.06</c:v>
                </c:pt>
                <c:pt idx="109">
                  <c:v>-1108.43</c:v>
                </c:pt>
                <c:pt idx="110">
                  <c:v>-1120.71</c:v>
                </c:pt>
                <c:pt idx="111">
                  <c:v>-1127.17</c:v>
                </c:pt>
                <c:pt idx="112">
                  <c:v>-1140.0999999999999</c:v>
                </c:pt>
                <c:pt idx="113">
                  <c:v>-1148.18</c:v>
                </c:pt>
                <c:pt idx="114">
                  <c:v>-1157.8699999999999</c:v>
                </c:pt>
                <c:pt idx="115">
                  <c:v>-1172.0899999999999</c:v>
                </c:pt>
                <c:pt idx="116">
                  <c:v>-1184.3699999999999</c:v>
                </c:pt>
                <c:pt idx="117">
                  <c:v>-1191.1600000000001</c:v>
                </c:pt>
                <c:pt idx="118">
                  <c:v>-1191.8</c:v>
                </c:pt>
                <c:pt idx="119">
                  <c:v>-1210.8699999999999</c:v>
                </c:pt>
                <c:pt idx="120">
                  <c:v>-1218.3</c:v>
                </c:pt>
                <c:pt idx="121">
                  <c:v>-1229.6099999999999</c:v>
                </c:pt>
                <c:pt idx="122">
                  <c:v>-1240.5999999999999</c:v>
                </c:pt>
                <c:pt idx="123">
                  <c:v>-1245.77</c:v>
                </c:pt>
                <c:pt idx="124">
                  <c:v>-1262.25</c:v>
                </c:pt>
                <c:pt idx="125">
                  <c:v>-1271.6199999999999</c:v>
                </c:pt>
                <c:pt idx="126">
                  <c:v>-1278.0899999999999</c:v>
                </c:pt>
                <c:pt idx="127">
                  <c:v>-1287.1300000000001</c:v>
                </c:pt>
                <c:pt idx="128">
                  <c:v>-1303.6199999999999</c:v>
                </c:pt>
                <c:pt idx="129">
                  <c:v>-1306.52</c:v>
                </c:pt>
                <c:pt idx="130">
                  <c:v>-1317.19</c:v>
                </c:pt>
                <c:pt idx="131">
                  <c:v>-1329.15</c:v>
                </c:pt>
                <c:pt idx="132">
                  <c:v>-1341.1</c:v>
                </c:pt>
                <c:pt idx="133">
                  <c:v>-1347.57</c:v>
                </c:pt>
                <c:pt idx="134">
                  <c:v>-1356.94</c:v>
                </c:pt>
                <c:pt idx="135">
                  <c:v>-1373.09</c:v>
                </c:pt>
                <c:pt idx="136">
                  <c:v>-1379.88</c:v>
                </c:pt>
                <c:pt idx="137">
                  <c:v>-1387.31</c:v>
                </c:pt>
                <c:pt idx="138">
                  <c:v>-1403.15</c:v>
                </c:pt>
                <c:pt idx="139">
                  <c:v>-1413.81</c:v>
                </c:pt>
                <c:pt idx="140">
                  <c:v>-1418.01</c:v>
                </c:pt>
                <c:pt idx="141">
                  <c:v>-1432.56</c:v>
                </c:pt>
                <c:pt idx="142">
                  <c:v>-1442.25</c:v>
                </c:pt>
                <c:pt idx="143">
                  <c:v>-1451.3</c:v>
                </c:pt>
                <c:pt idx="144">
                  <c:v>-1460.67</c:v>
                </c:pt>
                <c:pt idx="145">
                  <c:v>-1469.07</c:v>
                </c:pt>
                <c:pt idx="146">
                  <c:v>-1476.83</c:v>
                </c:pt>
                <c:pt idx="147">
                  <c:v>-1490.72</c:v>
                </c:pt>
                <c:pt idx="148">
                  <c:v>-1505.91</c:v>
                </c:pt>
                <c:pt idx="149">
                  <c:v>-1507.85</c:v>
                </c:pt>
                <c:pt idx="150">
                  <c:v>-1520.78</c:v>
                </c:pt>
                <c:pt idx="151">
                  <c:v>-1530.8</c:v>
                </c:pt>
                <c:pt idx="152">
                  <c:v>-1535.97</c:v>
                </c:pt>
                <c:pt idx="153">
                  <c:v>-1551.48</c:v>
                </c:pt>
                <c:pt idx="154">
                  <c:v>-1555.03</c:v>
                </c:pt>
                <c:pt idx="155">
                  <c:v>-1566.02</c:v>
                </c:pt>
                <c:pt idx="156">
                  <c:v>-1579.59</c:v>
                </c:pt>
                <c:pt idx="157">
                  <c:v>-1586.7</c:v>
                </c:pt>
                <c:pt idx="158">
                  <c:v>-1598.34</c:v>
                </c:pt>
                <c:pt idx="159">
                  <c:v>-1607.38</c:v>
                </c:pt>
                <c:pt idx="160">
                  <c:v>-1619.99</c:v>
                </c:pt>
                <c:pt idx="161">
                  <c:v>-1629.36</c:v>
                </c:pt>
                <c:pt idx="162">
                  <c:v>-1637.44</c:v>
                </c:pt>
                <c:pt idx="163">
                  <c:v>-1647.78</c:v>
                </c:pt>
                <c:pt idx="164">
                  <c:v>-1654.24</c:v>
                </c:pt>
                <c:pt idx="165">
                  <c:v>-1668.14</c:v>
                </c:pt>
                <c:pt idx="166">
                  <c:v>-1675.89</c:v>
                </c:pt>
                <c:pt idx="167">
                  <c:v>-1688.82</c:v>
                </c:pt>
                <c:pt idx="168">
                  <c:v>-1699.16</c:v>
                </c:pt>
                <c:pt idx="169">
                  <c:v>-1707.24</c:v>
                </c:pt>
                <c:pt idx="170">
                  <c:v>-1721.78</c:v>
                </c:pt>
                <c:pt idx="171">
                  <c:v>-1732.45</c:v>
                </c:pt>
                <c:pt idx="172">
                  <c:v>-1736.65</c:v>
                </c:pt>
                <c:pt idx="173">
                  <c:v>-1750.22</c:v>
                </c:pt>
                <c:pt idx="174">
                  <c:v>-1757.98</c:v>
                </c:pt>
                <c:pt idx="175">
                  <c:v>-1765.73</c:v>
                </c:pt>
                <c:pt idx="176">
                  <c:v>-1775.43</c:v>
                </c:pt>
                <c:pt idx="177">
                  <c:v>-1790.94</c:v>
                </c:pt>
                <c:pt idx="178">
                  <c:v>-1798.37</c:v>
                </c:pt>
                <c:pt idx="179">
                  <c:v>-1807.74</c:v>
                </c:pt>
                <c:pt idx="180">
                  <c:v>-1817.44</c:v>
                </c:pt>
                <c:pt idx="181">
                  <c:v>-1829.39</c:v>
                </c:pt>
                <c:pt idx="182">
                  <c:v>-1841.67</c:v>
                </c:pt>
                <c:pt idx="183">
                  <c:v>-1847.81</c:v>
                </c:pt>
                <c:pt idx="184">
                  <c:v>-1859.12</c:v>
                </c:pt>
                <c:pt idx="185">
                  <c:v>-1867.53</c:v>
                </c:pt>
                <c:pt idx="186">
                  <c:v>-1878.51</c:v>
                </c:pt>
                <c:pt idx="187">
                  <c:v>-1893.38</c:v>
                </c:pt>
                <c:pt idx="188">
                  <c:v>-1897.9</c:v>
                </c:pt>
                <c:pt idx="189">
                  <c:v>-1912.44</c:v>
                </c:pt>
                <c:pt idx="190">
                  <c:v>-1919.88</c:v>
                </c:pt>
                <c:pt idx="191">
                  <c:v>-1928.6</c:v>
                </c:pt>
                <c:pt idx="192">
                  <c:v>-1936.04</c:v>
                </c:pt>
                <c:pt idx="193">
                  <c:v>-1948.64</c:v>
                </c:pt>
                <c:pt idx="194">
                  <c:v>-1962.21</c:v>
                </c:pt>
                <c:pt idx="195">
                  <c:v>-1967.7</c:v>
                </c:pt>
                <c:pt idx="196">
                  <c:v>-1977.4</c:v>
                </c:pt>
                <c:pt idx="197">
                  <c:v>-1989.68</c:v>
                </c:pt>
                <c:pt idx="198">
                  <c:v>-1998.73</c:v>
                </c:pt>
                <c:pt idx="199">
                  <c:v>-2004.55</c:v>
                </c:pt>
                <c:pt idx="200">
                  <c:v>-2017.79</c:v>
                </c:pt>
                <c:pt idx="201">
                  <c:v>-2027.17</c:v>
                </c:pt>
                <c:pt idx="202">
                  <c:v>-2040.74</c:v>
                </c:pt>
                <c:pt idx="203">
                  <c:v>-2049.79</c:v>
                </c:pt>
                <c:pt idx="204">
                  <c:v>-2060.13</c:v>
                </c:pt>
                <c:pt idx="205">
                  <c:v>-2071.12</c:v>
                </c:pt>
                <c:pt idx="206">
                  <c:v>-2079.84</c:v>
                </c:pt>
                <c:pt idx="207">
                  <c:v>-2086.63</c:v>
                </c:pt>
                <c:pt idx="208">
                  <c:v>-2098.58</c:v>
                </c:pt>
                <c:pt idx="209">
                  <c:v>-2105.69</c:v>
                </c:pt>
                <c:pt idx="210">
                  <c:v>-2125.08</c:v>
                </c:pt>
                <c:pt idx="211">
                  <c:v>-2128.31</c:v>
                </c:pt>
                <c:pt idx="212">
                  <c:v>-2132.84</c:v>
                </c:pt>
                <c:pt idx="213">
                  <c:v>-2149.3200000000002</c:v>
                </c:pt>
                <c:pt idx="214">
                  <c:v>-2160.31</c:v>
                </c:pt>
                <c:pt idx="215">
                  <c:v>-2168.06</c:v>
                </c:pt>
                <c:pt idx="216">
                  <c:v>-2176.14</c:v>
                </c:pt>
                <c:pt idx="217">
                  <c:v>-2190.6799999999998</c:v>
                </c:pt>
                <c:pt idx="218">
                  <c:v>-2198.44</c:v>
                </c:pt>
                <c:pt idx="219">
                  <c:v>-2208.13</c:v>
                </c:pt>
                <c:pt idx="220">
                  <c:v>-2218.15</c:v>
                </c:pt>
                <c:pt idx="221">
                  <c:v>-2227.1999999999998</c:v>
                </c:pt>
                <c:pt idx="222">
                  <c:v>-2237.86</c:v>
                </c:pt>
                <c:pt idx="223">
                  <c:v>-2244.65</c:v>
                </c:pt>
                <c:pt idx="224">
                  <c:v>-2262.4299999999998</c:v>
                </c:pt>
                <c:pt idx="225">
                  <c:v>-2267.92</c:v>
                </c:pt>
                <c:pt idx="226">
                  <c:v>-2275.35</c:v>
                </c:pt>
                <c:pt idx="227">
                  <c:v>-2287.63</c:v>
                </c:pt>
                <c:pt idx="228">
                  <c:v>-2297</c:v>
                </c:pt>
                <c:pt idx="229">
                  <c:v>-2308.96</c:v>
                </c:pt>
                <c:pt idx="230">
                  <c:v>-2317.36</c:v>
                </c:pt>
                <c:pt idx="231">
                  <c:v>-2322.5300000000002</c:v>
                </c:pt>
                <c:pt idx="232">
                  <c:v>-2340.63</c:v>
                </c:pt>
                <c:pt idx="233">
                  <c:v>-2348.06</c:v>
                </c:pt>
                <c:pt idx="234">
                  <c:v>-2357.4299999999998</c:v>
                </c:pt>
                <c:pt idx="235">
                  <c:v>-2371.98</c:v>
                </c:pt>
                <c:pt idx="236">
                  <c:v>-2382.3200000000002</c:v>
                </c:pt>
                <c:pt idx="237">
                  <c:v>-2390.0700000000002</c:v>
                </c:pt>
                <c:pt idx="238">
                  <c:v>-2395.2399999999998</c:v>
                </c:pt>
                <c:pt idx="239">
                  <c:v>-2415.2800000000002</c:v>
                </c:pt>
                <c:pt idx="240">
                  <c:v>-2421.1</c:v>
                </c:pt>
                <c:pt idx="241">
                  <c:v>-2429.8200000000002</c:v>
                </c:pt>
                <c:pt idx="242">
                  <c:v>-2435.96</c:v>
                </c:pt>
                <c:pt idx="243">
                  <c:v>-2447.27</c:v>
                </c:pt>
                <c:pt idx="244">
                  <c:v>-2456.9699999999998</c:v>
                </c:pt>
                <c:pt idx="245">
                  <c:v>-2468.6</c:v>
                </c:pt>
                <c:pt idx="246">
                  <c:v>-2479.2600000000002</c:v>
                </c:pt>
                <c:pt idx="247">
                  <c:v>-2487.9899999999998</c:v>
                </c:pt>
                <c:pt idx="248">
                  <c:v>-2497.6799999999998</c:v>
                </c:pt>
                <c:pt idx="249">
                  <c:v>-2506.73</c:v>
                </c:pt>
                <c:pt idx="250">
                  <c:v>-2520.63</c:v>
                </c:pt>
                <c:pt idx="251">
                  <c:v>-2528.71</c:v>
                </c:pt>
                <c:pt idx="252">
                  <c:v>-2540.34</c:v>
                </c:pt>
                <c:pt idx="253">
                  <c:v>-2546.48</c:v>
                </c:pt>
                <c:pt idx="254">
                  <c:v>-2561.02</c:v>
                </c:pt>
                <c:pt idx="255">
                  <c:v>-2567.4899999999998</c:v>
                </c:pt>
                <c:pt idx="256">
                  <c:v>-2577.5</c:v>
                </c:pt>
                <c:pt idx="257">
                  <c:v>-2588.17</c:v>
                </c:pt>
                <c:pt idx="258">
                  <c:v>-2595.92</c:v>
                </c:pt>
                <c:pt idx="259">
                  <c:v>-2608.1999999999998</c:v>
                </c:pt>
                <c:pt idx="260">
                  <c:v>-2617.9</c:v>
                </c:pt>
                <c:pt idx="261">
                  <c:v>-2629.86</c:v>
                </c:pt>
                <c:pt idx="262">
                  <c:v>-2638.58</c:v>
                </c:pt>
                <c:pt idx="263">
                  <c:v>-2653.45</c:v>
                </c:pt>
                <c:pt idx="264">
                  <c:v>-2661.85</c:v>
                </c:pt>
                <c:pt idx="265">
                  <c:v>-2668.96</c:v>
                </c:pt>
                <c:pt idx="266">
                  <c:v>-2677.36</c:v>
                </c:pt>
                <c:pt idx="267">
                  <c:v>-2694.49</c:v>
                </c:pt>
                <c:pt idx="268">
                  <c:v>-2702.89</c:v>
                </c:pt>
                <c:pt idx="269">
                  <c:v>-2708.06</c:v>
                </c:pt>
                <c:pt idx="270">
                  <c:v>-2719.05</c:v>
                </c:pt>
                <c:pt idx="271">
                  <c:v>-2732.94</c:v>
                </c:pt>
                <c:pt idx="272">
                  <c:v>-2740.38</c:v>
                </c:pt>
                <c:pt idx="273">
                  <c:v>-2750.07</c:v>
                </c:pt>
                <c:pt idx="274">
                  <c:v>-2757.18</c:v>
                </c:pt>
                <c:pt idx="275">
                  <c:v>-2772.05</c:v>
                </c:pt>
                <c:pt idx="276">
                  <c:v>-2777.22</c:v>
                </c:pt>
                <c:pt idx="277">
                  <c:v>-2791.44</c:v>
                </c:pt>
                <c:pt idx="278">
                  <c:v>-2799.51</c:v>
                </c:pt>
                <c:pt idx="279">
                  <c:v>-2805.65</c:v>
                </c:pt>
                <c:pt idx="280">
                  <c:v>-2819.55</c:v>
                </c:pt>
                <c:pt idx="281">
                  <c:v>-2827.95</c:v>
                </c:pt>
                <c:pt idx="282">
                  <c:v>-2837.97</c:v>
                </c:pt>
                <c:pt idx="283">
                  <c:v>-2853.8</c:v>
                </c:pt>
                <c:pt idx="284">
                  <c:v>-2855.42</c:v>
                </c:pt>
                <c:pt idx="285">
                  <c:v>-2868.99</c:v>
                </c:pt>
                <c:pt idx="286">
                  <c:v>-2879.66</c:v>
                </c:pt>
                <c:pt idx="287">
                  <c:v>-2889.03</c:v>
                </c:pt>
                <c:pt idx="288">
                  <c:v>-2900.02</c:v>
                </c:pt>
                <c:pt idx="289">
                  <c:v>-2909.39</c:v>
                </c:pt>
                <c:pt idx="290">
                  <c:v>-2919.41</c:v>
                </c:pt>
                <c:pt idx="291">
                  <c:v>-2930.72</c:v>
                </c:pt>
                <c:pt idx="292">
                  <c:v>-2936.21</c:v>
                </c:pt>
                <c:pt idx="293">
                  <c:v>-2947.52</c:v>
                </c:pt>
                <c:pt idx="294">
                  <c:v>-2957.54</c:v>
                </c:pt>
                <c:pt idx="295">
                  <c:v>-2965.29</c:v>
                </c:pt>
                <c:pt idx="296">
                  <c:v>-2978.22</c:v>
                </c:pt>
                <c:pt idx="297">
                  <c:v>-2987.27</c:v>
                </c:pt>
                <c:pt idx="298">
                  <c:v>-3000.2</c:v>
                </c:pt>
                <c:pt idx="299">
                  <c:v>-3010.21</c:v>
                </c:pt>
                <c:pt idx="300">
                  <c:v>-3020.88</c:v>
                </c:pt>
                <c:pt idx="301">
                  <c:v>-3025.73</c:v>
                </c:pt>
                <c:pt idx="302">
                  <c:v>-3036.07</c:v>
                </c:pt>
                <c:pt idx="303">
                  <c:v>-3049.64</c:v>
                </c:pt>
                <c:pt idx="304">
                  <c:v>-3059.33</c:v>
                </c:pt>
                <c:pt idx="305">
                  <c:v>-3069.03</c:v>
                </c:pt>
                <c:pt idx="306">
                  <c:v>-3076.78</c:v>
                </c:pt>
                <c:pt idx="307">
                  <c:v>-3087.45</c:v>
                </c:pt>
                <c:pt idx="308">
                  <c:v>-3103.61</c:v>
                </c:pt>
                <c:pt idx="309">
                  <c:v>-3110.07</c:v>
                </c:pt>
                <c:pt idx="310">
                  <c:v>-3119.12</c:v>
                </c:pt>
                <c:pt idx="311">
                  <c:v>-3124.29</c:v>
                </c:pt>
                <c:pt idx="312">
                  <c:v>-3139.15</c:v>
                </c:pt>
                <c:pt idx="313">
                  <c:v>-3147.23</c:v>
                </c:pt>
                <c:pt idx="314">
                  <c:v>-3162.74</c:v>
                </c:pt>
                <c:pt idx="315">
                  <c:v>-3165.65</c:v>
                </c:pt>
                <c:pt idx="316">
                  <c:v>-3179.55</c:v>
                </c:pt>
                <c:pt idx="317">
                  <c:v>-3188.92</c:v>
                </c:pt>
                <c:pt idx="318">
                  <c:v>-3193.12</c:v>
                </c:pt>
              </c:numCache>
            </c:numRef>
          </c:xVal>
          <c:yVal>
            <c:numRef>
              <c:f>'OLS13-3'!$CU$5:$CU$323</c:f>
              <c:numCache>
                <c:formatCode>0.00E+00</c:formatCode>
                <c:ptCount val="319"/>
                <c:pt idx="0">
                  <c:v>-1.4448866948710565E-17</c:v>
                </c:pt>
                <c:pt idx="1">
                  <c:v>3.4314354847327063E-5</c:v>
                </c:pt>
                <c:pt idx="2">
                  <c:v>6.0842278271471334E-5</c:v>
                </c:pt>
                <c:pt idx="3">
                  <c:v>2.8926819406634942E-5</c:v>
                </c:pt>
                <c:pt idx="4">
                  <c:v>-4.6792259140246529E-5</c:v>
                </c:pt>
                <c:pt idx="5">
                  <c:v>-7.068529487146104E-6</c:v>
                </c:pt>
                <c:pt idx="6">
                  <c:v>-3.9863141190633899E-5</c:v>
                </c:pt>
                <c:pt idx="7">
                  <c:v>-6.0916060205511587E-5</c:v>
                </c:pt>
                <c:pt idx="8">
                  <c:v>1.5846308110291868E-5</c:v>
                </c:pt>
                <c:pt idx="9">
                  <c:v>-9.4592689513849952E-5</c:v>
                </c:pt>
                <c:pt idx="10">
                  <c:v>-1.730415121828506E-4</c:v>
                </c:pt>
                <c:pt idx="11">
                  <c:v>-1.736560309079364E-4</c:v>
                </c:pt>
                <c:pt idx="12">
                  <c:v>-1.6590928057042274E-4</c:v>
                </c:pt>
                <c:pt idx="13">
                  <c:v>-8.9194147863997996E-5</c:v>
                </c:pt>
                <c:pt idx="14">
                  <c:v>-8.9098960260152244E-5</c:v>
                </c:pt>
                <c:pt idx="15">
                  <c:v>-8.5905295709446687E-5</c:v>
                </c:pt>
                <c:pt idx="16">
                  <c:v>-1.2436056973892293E-4</c:v>
                </c:pt>
                <c:pt idx="17">
                  <c:v>-1.2668985179097421E-4</c:v>
                </c:pt>
                <c:pt idx="18">
                  <c:v>-1.4535368084754458E-4</c:v>
                </c:pt>
                <c:pt idx="19">
                  <c:v>-9.153960786977614E-5</c:v>
                </c:pt>
                <c:pt idx="20">
                  <c:v>-1.4310965263372301E-4</c:v>
                </c:pt>
                <c:pt idx="21">
                  <c:v>-2.0097150461552865E-4</c:v>
                </c:pt>
                <c:pt idx="22">
                  <c:v>-2.0671991916795151E-4</c:v>
                </c:pt>
                <c:pt idx="23">
                  <c:v>-2.6792021615762408E-4</c:v>
                </c:pt>
                <c:pt idx="24">
                  <c:v>-2.3862536220697008E-4</c:v>
                </c:pt>
                <c:pt idx="25">
                  <c:v>-2.5574906279670929E-4</c:v>
                </c:pt>
                <c:pt idx="26">
                  <c:v>-2.7022759482814486E-4</c:v>
                </c:pt>
                <c:pt idx="27">
                  <c:v>-2.6521194754625425E-4</c:v>
                </c:pt>
                <c:pt idx="28">
                  <c:v>-2.1835209799756942E-4</c:v>
                </c:pt>
                <c:pt idx="29">
                  <c:v>-2.6856903818818696E-4</c:v>
                </c:pt>
                <c:pt idx="30">
                  <c:v>-2.7431653892616274E-4</c:v>
                </c:pt>
                <c:pt idx="31">
                  <c:v>-3.0375644909194193E-4</c:v>
                </c:pt>
                <c:pt idx="32">
                  <c:v>-3.0957406571836599E-4</c:v>
                </c:pt>
                <c:pt idx="33">
                  <c:v>-3.5717470032561139E-4</c:v>
                </c:pt>
                <c:pt idx="34">
                  <c:v>-3.8701781378083018E-4</c:v>
                </c:pt>
                <c:pt idx="35">
                  <c:v>-3.8463727968140494E-4</c:v>
                </c:pt>
                <c:pt idx="36">
                  <c:v>-3.4411907950039557E-4</c:v>
                </c:pt>
                <c:pt idx="37">
                  <c:v>-3.9155659058707598E-4</c:v>
                </c:pt>
                <c:pt idx="38">
                  <c:v>-3.960887151563796E-4</c:v>
                </c:pt>
                <c:pt idx="39">
                  <c:v>-4.0847007454258263E-4</c:v>
                </c:pt>
                <c:pt idx="40">
                  <c:v>-3.9381230494792716E-4</c:v>
                </c:pt>
                <c:pt idx="41">
                  <c:v>-4.4892712043329702E-4</c:v>
                </c:pt>
                <c:pt idx="42">
                  <c:v>-4.5590217169150373E-4</c:v>
                </c:pt>
                <c:pt idx="43">
                  <c:v>-4.5954904767552722E-4</c:v>
                </c:pt>
                <c:pt idx="44">
                  <c:v>-4.8767835905137941E-4</c:v>
                </c:pt>
                <c:pt idx="45">
                  <c:v>-5.0910396913857875E-4</c:v>
                </c:pt>
                <c:pt idx="46">
                  <c:v>-5.4101264261687736E-4</c:v>
                </c:pt>
                <c:pt idx="47">
                  <c:v>-6.791978219661002E-4</c:v>
                </c:pt>
                <c:pt idx="48">
                  <c:v>-6.3081127556952055E-4</c:v>
                </c:pt>
                <c:pt idx="49">
                  <c:v>-5.9769142132206927E-4</c:v>
                </c:pt>
                <c:pt idx="50">
                  <c:v>-6.2072569224751477E-4</c:v>
                </c:pt>
                <c:pt idx="51">
                  <c:v>-5.5976096389448481E-4</c:v>
                </c:pt>
                <c:pt idx="52">
                  <c:v>-5.5489765249969094E-4</c:v>
                </c:pt>
                <c:pt idx="53">
                  <c:v>-6.2173754985483476E-4</c:v>
                </c:pt>
                <c:pt idx="54">
                  <c:v>-6.3046820001850818E-4</c:v>
                </c:pt>
                <c:pt idx="55">
                  <c:v>-6.6797274868171598E-4</c:v>
                </c:pt>
                <c:pt idx="56">
                  <c:v>-7.0851642559593183E-4</c:v>
                </c:pt>
                <c:pt idx="57">
                  <c:v>-8.0937944946797894E-4</c:v>
                </c:pt>
                <c:pt idx="58">
                  <c:v>-7.4233041140713885E-4</c:v>
                </c:pt>
                <c:pt idx="59">
                  <c:v>-8.9798256970933924E-4</c:v>
                </c:pt>
                <c:pt idx="60">
                  <c:v>-7.9837228077056001E-4</c:v>
                </c:pt>
                <c:pt idx="61">
                  <c:v>-8.0563766832790625E-4</c:v>
                </c:pt>
                <c:pt idx="62">
                  <c:v>-8.5910090505027638E-4</c:v>
                </c:pt>
                <c:pt idx="63">
                  <c:v>-8.8338902960720226E-4</c:v>
                </c:pt>
                <c:pt idx="64">
                  <c:v>-8.2309227258115696E-4</c:v>
                </c:pt>
                <c:pt idx="65">
                  <c:v>-9.0158120140567061E-4</c:v>
                </c:pt>
                <c:pt idx="66">
                  <c:v>-8.4611158239975741E-4</c:v>
                </c:pt>
                <c:pt idx="67">
                  <c:v>-8.5750131545605287E-4</c:v>
                </c:pt>
                <c:pt idx="68">
                  <c:v>-9.096135075177033E-4</c:v>
                </c:pt>
                <c:pt idx="69">
                  <c:v>-9.1940273214577743E-4</c:v>
                </c:pt>
                <c:pt idx="70">
                  <c:v>-9.5159838688473151E-4</c:v>
                </c:pt>
                <c:pt idx="71">
                  <c:v>-9.8475411720491744E-4</c:v>
                </c:pt>
                <c:pt idx="72">
                  <c:v>-9.9540783665188473E-4</c:v>
                </c:pt>
                <c:pt idx="73">
                  <c:v>-1.0144608608609242E-3</c:v>
                </c:pt>
                <c:pt idx="74">
                  <c:v>-1.0168185503420424E-3</c:v>
                </c:pt>
                <c:pt idx="75">
                  <c:v>-1.0369490234721922E-3</c:v>
                </c:pt>
                <c:pt idx="76">
                  <c:v>-1.0660558316297271E-3</c:v>
                </c:pt>
                <c:pt idx="77">
                  <c:v>-1.0836758220190668E-3</c:v>
                </c:pt>
                <c:pt idx="78">
                  <c:v>-1.0842427273418374E-3</c:v>
                </c:pt>
                <c:pt idx="79">
                  <c:v>-1.1331881325357181E-3</c:v>
                </c:pt>
                <c:pt idx="80">
                  <c:v>-1.1651093078741959E-3</c:v>
                </c:pt>
                <c:pt idx="81">
                  <c:v>-1.0909601748517893E-3</c:v>
                </c:pt>
                <c:pt idx="82">
                  <c:v>-1.1720175277710363E-3</c:v>
                </c:pt>
                <c:pt idx="83">
                  <c:v>-1.1847433892772058E-3</c:v>
                </c:pt>
                <c:pt idx="84">
                  <c:v>-1.1989968356682435E-3</c:v>
                </c:pt>
                <c:pt idx="85">
                  <c:v>-1.2155339732333622E-3</c:v>
                </c:pt>
                <c:pt idx="86">
                  <c:v>-1.1756213903629264E-3</c:v>
                </c:pt>
                <c:pt idx="87">
                  <c:v>-1.2613088034119954E-3</c:v>
                </c:pt>
                <c:pt idx="88">
                  <c:v>-1.2374321833180644E-3</c:v>
                </c:pt>
                <c:pt idx="89">
                  <c:v>-1.2777955197232291E-3</c:v>
                </c:pt>
                <c:pt idx="90">
                  <c:v>-1.2640131028949075E-3</c:v>
                </c:pt>
                <c:pt idx="91">
                  <c:v>-1.3330940405540592E-3</c:v>
                </c:pt>
                <c:pt idx="92">
                  <c:v>-1.3562564054127391E-3</c:v>
                </c:pt>
                <c:pt idx="93">
                  <c:v>-1.3605947134645335E-3</c:v>
                </c:pt>
                <c:pt idx="94">
                  <c:v>-1.3937671448093899E-3</c:v>
                </c:pt>
                <c:pt idx="95">
                  <c:v>-1.4110423791797227E-3</c:v>
                </c:pt>
                <c:pt idx="96">
                  <c:v>-1.361112459140106E-3</c:v>
                </c:pt>
                <c:pt idx="97">
                  <c:v>-1.414120241800114E-3</c:v>
                </c:pt>
                <c:pt idx="98">
                  <c:v>-1.4548957231528647E-3</c:v>
                </c:pt>
                <c:pt idx="99">
                  <c:v>-1.4741502379986204E-3</c:v>
                </c:pt>
                <c:pt idx="100">
                  <c:v>-1.5140323523600673E-3</c:v>
                </c:pt>
                <c:pt idx="101">
                  <c:v>-1.5602846751665181E-3</c:v>
                </c:pt>
                <c:pt idx="102">
                  <c:v>-1.4786057971001162E-3</c:v>
                </c:pt>
                <c:pt idx="103">
                  <c:v>-1.4840848309718947E-3</c:v>
                </c:pt>
                <c:pt idx="104">
                  <c:v>-1.5159710580182251E-3</c:v>
                </c:pt>
                <c:pt idx="105">
                  <c:v>-1.5285380842415723E-3</c:v>
                </c:pt>
                <c:pt idx="106">
                  <c:v>-1.6291093977574942E-3</c:v>
                </c:pt>
                <c:pt idx="107">
                  <c:v>-1.6483372989529402E-3</c:v>
                </c:pt>
                <c:pt idx="108">
                  <c:v>-1.6620128037481536E-3</c:v>
                </c:pt>
                <c:pt idx="109">
                  <c:v>-1.6513150264061748E-3</c:v>
                </c:pt>
                <c:pt idx="110">
                  <c:v>-1.722455211295609E-3</c:v>
                </c:pt>
                <c:pt idx="111">
                  <c:v>-1.6839386388596759E-3</c:v>
                </c:pt>
                <c:pt idx="112">
                  <c:v>-1.6961701390941233E-3</c:v>
                </c:pt>
                <c:pt idx="113">
                  <c:v>-1.7061924638344425E-3</c:v>
                </c:pt>
                <c:pt idx="114">
                  <c:v>-1.7562107898129932E-3</c:v>
                </c:pt>
                <c:pt idx="115">
                  <c:v>-1.7777117767735148E-3</c:v>
                </c:pt>
                <c:pt idx="116">
                  <c:v>-1.8022390985086584E-3</c:v>
                </c:pt>
                <c:pt idx="117">
                  <c:v>-1.8373828887160663E-3</c:v>
                </c:pt>
                <c:pt idx="118">
                  <c:v>-1.7861776748044028E-3</c:v>
                </c:pt>
                <c:pt idx="119">
                  <c:v>-1.8692987486374566E-3</c:v>
                </c:pt>
                <c:pt idx="120">
                  <c:v>-1.9010287177603858E-3</c:v>
                </c:pt>
                <c:pt idx="121">
                  <c:v>-1.9255878632594933E-3</c:v>
                </c:pt>
                <c:pt idx="122">
                  <c:v>-1.9487958406517558E-3</c:v>
                </c:pt>
                <c:pt idx="123">
                  <c:v>-1.949171550087685E-3</c:v>
                </c:pt>
                <c:pt idx="124">
                  <c:v>-1.9636133242448388E-3</c:v>
                </c:pt>
                <c:pt idx="125">
                  <c:v>-1.995541738777337E-3</c:v>
                </c:pt>
                <c:pt idx="126">
                  <c:v>-2.0414328706068428E-3</c:v>
                </c:pt>
                <c:pt idx="127">
                  <c:v>-2.0480526752085461E-3</c:v>
                </c:pt>
                <c:pt idx="128">
                  <c:v>-2.1141728163453057E-3</c:v>
                </c:pt>
                <c:pt idx="129">
                  <c:v>-2.104644261489728E-3</c:v>
                </c:pt>
                <c:pt idx="130">
                  <c:v>-2.1487457416049524E-3</c:v>
                </c:pt>
                <c:pt idx="131">
                  <c:v>-2.2526891025290261E-3</c:v>
                </c:pt>
                <c:pt idx="132">
                  <c:v>-2.1732965483263994E-3</c:v>
                </c:pt>
                <c:pt idx="133">
                  <c:v>-2.101309550563982E-3</c:v>
                </c:pt>
                <c:pt idx="134">
                  <c:v>-2.1821355086390666E-3</c:v>
                </c:pt>
                <c:pt idx="135">
                  <c:v>-2.2786539549369115E-3</c:v>
                </c:pt>
                <c:pt idx="136">
                  <c:v>-2.3481702470832576E-3</c:v>
                </c:pt>
                <c:pt idx="137">
                  <c:v>-2.296593378957758E-3</c:v>
                </c:pt>
                <c:pt idx="138">
                  <c:v>-2.3075878862241868E-3</c:v>
                </c:pt>
                <c:pt idx="139">
                  <c:v>-2.3844513794985169E-3</c:v>
                </c:pt>
                <c:pt idx="140">
                  <c:v>-2.396774650458277E-3</c:v>
                </c:pt>
                <c:pt idx="141">
                  <c:v>-2.4562711870242606E-3</c:v>
                </c:pt>
                <c:pt idx="142">
                  <c:v>-2.3637877781404006E-3</c:v>
                </c:pt>
                <c:pt idx="143">
                  <c:v>-2.4135299051462177E-3</c:v>
                </c:pt>
                <c:pt idx="144">
                  <c:v>-2.3812703453970929E-3</c:v>
                </c:pt>
                <c:pt idx="145">
                  <c:v>-2.4380734282743927E-3</c:v>
                </c:pt>
                <c:pt idx="146">
                  <c:v>-2.473206787079379E-3</c:v>
                </c:pt>
                <c:pt idx="147">
                  <c:v>-2.5733292816627366E-3</c:v>
                </c:pt>
                <c:pt idx="148">
                  <c:v>-2.5829401514075737E-3</c:v>
                </c:pt>
                <c:pt idx="149">
                  <c:v>-2.5639220645901173E-3</c:v>
                </c:pt>
                <c:pt idx="150">
                  <c:v>-2.6135718258153309E-3</c:v>
                </c:pt>
                <c:pt idx="151">
                  <c:v>-2.6924696161997187E-3</c:v>
                </c:pt>
                <c:pt idx="152">
                  <c:v>-2.6507014719210627E-3</c:v>
                </c:pt>
                <c:pt idx="153">
                  <c:v>-2.6739016370646582E-3</c:v>
                </c:pt>
                <c:pt idx="154">
                  <c:v>-2.7633800255100175E-3</c:v>
                </c:pt>
                <c:pt idx="155">
                  <c:v>-2.7145391963686741E-3</c:v>
                </c:pt>
                <c:pt idx="156">
                  <c:v>-2.7790600978123323E-3</c:v>
                </c:pt>
                <c:pt idx="157">
                  <c:v>-2.8383312713542428E-3</c:v>
                </c:pt>
                <c:pt idx="158">
                  <c:v>-2.842306657701158E-3</c:v>
                </c:pt>
                <c:pt idx="159">
                  <c:v>-2.8974396519463614E-3</c:v>
                </c:pt>
                <c:pt idx="160">
                  <c:v>-2.866359108634824E-3</c:v>
                </c:pt>
                <c:pt idx="161">
                  <c:v>-2.8137037616394094E-3</c:v>
                </c:pt>
                <c:pt idx="162">
                  <c:v>-2.9308381062434826E-3</c:v>
                </c:pt>
                <c:pt idx="163">
                  <c:v>-3.0697861132905368E-3</c:v>
                </c:pt>
                <c:pt idx="164">
                  <c:v>-3.0133134576971112E-3</c:v>
                </c:pt>
                <c:pt idx="165">
                  <c:v>-3.1122556084662058E-3</c:v>
                </c:pt>
                <c:pt idx="166">
                  <c:v>-3.0150556011170207E-3</c:v>
                </c:pt>
                <c:pt idx="167">
                  <c:v>-3.1192799092632116E-3</c:v>
                </c:pt>
                <c:pt idx="168">
                  <c:v>-3.2182739893298305E-3</c:v>
                </c:pt>
                <c:pt idx="169">
                  <c:v>-3.2865611990468059E-3</c:v>
                </c:pt>
                <c:pt idx="170">
                  <c:v>-3.2365295454481764E-3</c:v>
                </c:pt>
                <c:pt idx="171">
                  <c:v>-3.2607929887663602E-3</c:v>
                </c:pt>
                <c:pt idx="172">
                  <c:v>-3.2327633035094056E-3</c:v>
                </c:pt>
                <c:pt idx="173">
                  <c:v>-3.265815169541335E-3</c:v>
                </c:pt>
                <c:pt idx="174">
                  <c:v>-3.2431275878401751E-3</c:v>
                </c:pt>
                <c:pt idx="175">
                  <c:v>-3.3596649127262991E-3</c:v>
                </c:pt>
                <c:pt idx="176">
                  <c:v>-3.3662701798508046E-3</c:v>
                </c:pt>
                <c:pt idx="177">
                  <c:v>-3.3901652734382665E-3</c:v>
                </c:pt>
                <c:pt idx="178">
                  <c:v>-3.4192127530263093E-3</c:v>
                </c:pt>
                <c:pt idx="179">
                  <c:v>-3.4010991450705609E-3</c:v>
                </c:pt>
                <c:pt idx="180">
                  <c:v>-3.4898252089700784E-3</c:v>
                </c:pt>
                <c:pt idx="181">
                  <c:v>-3.5718791630839435E-3</c:v>
                </c:pt>
                <c:pt idx="182">
                  <c:v>-3.4452454705634038E-3</c:v>
                </c:pt>
                <c:pt idx="183">
                  <c:v>-3.5494314604721565E-3</c:v>
                </c:pt>
                <c:pt idx="184">
                  <c:v>-3.6303380033970503E-3</c:v>
                </c:pt>
                <c:pt idx="185">
                  <c:v>-3.6530390501089685E-3</c:v>
                </c:pt>
                <c:pt idx="186">
                  <c:v>-3.6679635303559334E-3</c:v>
                </c:pt>
                <c:pt idx="187">
                  <c:v>-3.6966997729541021E-3</c:v>
                </c:pt>
                <c:pt idx="188">
                  <c:v>-3.7146039434874678E-3</c:v>
                </c:pt>
                <c:pt idx="189">
                  <c:v>-3.818218229958259E-3</c:v>
                </c:pt>
                <c:pt idx="190">
                  <c:v>-3.832586299401434E-3</c:v>
                </c:pt>
                <c:pt idx="191">
                  <c:v>-3.9295280918538542E-3</c:v>
                </c:pt>
                <c:pt idx="192">
                  <c:v>-3.892080534008668E-3</c:v>
                </c:pt>
                <c:pt idx="193">
                  <c:v>-3.8591286167163003E-3</c:v>
                </c:pt>
                <c:pt idx="194">
                  <c:v>-3.9421873773564237E-3</c:v>
                </c:pt>
                <c:pt idx="195">
                  <c:v>-3.9476934976135462E-3</c:v>
                </c:pt>
                <c:pt idx="196">
                  <c:v>-3.9627101507662254E-3</c:v>
                </c:pt>
                <c:pt idx="197">
                  <c:v>-4.0710635760902621E-3</c:v>
                </c:pt>
                <c:pt idx="198">
                  <c:v>-4.1093647083558296E-3</c:v>
                </c:pt>
                <c:pt idx="199">
                  <c:v>-4.1662022461403745E-3</c:v>
                </c:pt>
                <c:pt idx="200">
                  <c:v>-4.2467718529014481E-3</c:v>
                </c:pt>
                <c:pt idx="201">
                  <c:v>-4.309030275373711E-3</c:v>
                </c:pt>
                <c:pt idx="202">
                  <c:v>-4.2515621833098434E-3</c:v>
                </c:pt>
                <c:pt idx="203">
                  <c:v>-4.2804853306167645E-3</c:v>
                </c:pt>
                <c:pt idx="204">
                  <c:v>-4.3543100257215153E-3</c:v>
                </c:pt>
                <c:pt idx="205">
                  <c:v>-4.4266550824047348E-3</c:v>
                </c:pt>
                <c:pt idx="206">
                  <c:v>-4.4025324408461892E-3</c:v>
                </c:pt>
                <c:pt idx="207">
                  <c:v>-4.4774836353008753E-3</c:v>
                </c:pt>
                <c:pt idx="208">
                  <c:v>-4.518162267265315E-3</c:v>
                </c:pt>
                <c:pt idx="209">
                  <c:v>-4.633765521237591E-3</c:v>
                </c:pt>
                <c:pt idx="210">
                  <c:v>-4.6613172832392965E-3</c:v>
                </c:pt>
                <c:pt idx="211">
                  <c:v>-4.6920475168866294E-3</c:v>
                </c:pt>
                <c:pt idx="212">
                  <c:v>-4.677425951616616E-3</c:v>
                </c:pt>
                <c:pt idx="213">
                  <c:v>-4.7891705213068941E-3</c:v>
                </c:pt>
                <c:pt idx="214">
                  <c:v>-4.7680343404031119E-3</c:v>
                </c:pt>
                <c:pt idx="215">
                  <c:v>-4.8119384368500284E-3</c:v>
                </c:pt>
                <c:pt idx="216">
                  <c:v>-4.9061208751857693E-3</c:v>
                </c:pt>
                <c:pt idx="217">
                  <c:v>-4.9653152752054119E-3</c:v>
                </c:pt>
                <c:pt idx="218">
                  <c:v>-5.0522399997294295E-3</c:v>
                </c:pt>
                <c:pt idx="219">
                  <c:v>-5.1184704021738567E-3</c:v>
                </c:pt>
                <c:pt idx="220">
                  <c:v>-5.100589854095409E-3</c:v>
                </c:pt>
                <c:pt idx="221">
                  <c:v>-5.1261920028109796E-3</c:v>
                </c:pt>
                <c:pt idx="222">
                  <c:v>-5.1846620065507899E-3</c:v>
                </c:pt>
                <c:pt idx="223">
                  <c:v>-5.2390431067845314E-3</c:v>
                </c:pt>
                <c:pt idx="224">
                  <c:v>-5.3559029133311477E-3</c:v>
                </c:pt>
                <c:pt idx="225">
                  <c:v>-5.3921007758551366E-3</c:v>
                </c:pt>
                <c:pt idx="226">
                  <c:v>-5.4784049767602604E-3</c:v>
                </c:pt>
                <c:pt idx="227">
                  <c:v>-5.5442564609774819E-3</c:v>
                </c:pt>
                <c:pt idx="228">
                  <c:v>-5.6337237219950933E-3</c:v>
                </c:pt>
                <c:pt idx="229">
                  <c:v>-5.7704245402212754E-3</c:v>
                </c:pt>
                <c:pt idx="230">
                  <c:v>-5.8090854114038392E-3</c:v>
                </c:pt>
                <c:pt idx="231">
                  <c:v>-5.7499473638850593E-3</c:v>
                </c:pt>
                <c:pt idx="232">
                  <c:v>-5.9284704933140796E-3</c:v>
                </c:pt>
                <c:pt idx="233">
                  <c:v>-6.0091425615713895E-3</c:v>
                </c:pt>
                <c:pt idx="234">
                  <c:v>-5.9726498012061899E-3</c:v>
                </c:pt>
                <c:pt idx="235">
                  <c:v>-6.0737440769704359E-3</c:v>
                </c:pt>
                <c:pt idx="236">
                  <c:v>-6.1072425465452992E-3</c:v>
                </c:pt>
                <c:pt idx="237">
                  <c:v>-6.1391107434828531E-3</c:v>
                </c:pt>
                <c:pt idx="238">
                  <c:v>-6.2095430794040811E-3</c:v>
                </c:pt>
                <c:pt idx="239">
                  <c:v>-6.2620103928049484E-3</c:v>
                </c:pt>
                <c:pt idx="240">
                  <c:v>-6.3108318478753431E-3</c:v>
                </c:pt>
                <c:pt idx="241">
                  <c:v>-6.3424909195311397E-3</c:v>
                </c:pt>
                <c:pt idx="242">
                  <c:v>-6.4659515432590933E-3</c:v>
                </c:pt>
                <c:pt idx="243">
                  <c:v>-6.5006819075138309E-3</c:v>
                </c:pt>
                <c:pt idx="244">
                  <c:v>-6.5362087172824582E-3</c:v>
                </c:pt>
                <c:pt idx="245">
                  <c:v>-6.545195314917175E-3</c:v>
                </c:pt>
                <c:pt idx="246">
                  <c:v>-6.6496796280048403E-3</c:v>
                </c:pt>
                <c:pt idx="247">
                  <c:v>-6.7896646308153973E-3</c:v>
                </c:pt>
                <c:pt idx="248">
                  <c:v>-6.7523199368256419E-3</c:v>
                </c:pt>
                <c:pt idx="249">
                  <c:v>-6.785797845073752E-3</c:v>
                </c:pt>
                <c:pt idx="250">
                  <c:v>-6.9052213988029998E-3</c:v>
                </c:pt>
                <c:pt idx="251">
                  <c:v>-6.9048286354347396E-3</c:v>
                </c:pt>
                <c:pt idx="252">
                  <c:v>-6.9784756277879636E-3</c:v>
                </c:pt>
                <c:pt idx="253">
                  <c:v>-7.0228890863038912E-3</c:v>
                </c:pt>
                <c:pt idx="254">
                  <c:v>-7.0548474268148052E-3</c:v>
                </c:pt>
                <c:pt idx="255">
                  <c:v>-7.1532599608508749E-3</c:v>
                </c:pt>
                <c:pt idx="256">
                  <c:v>-7.1835234573548691E-3</c:v>
                </c:pt>
                <c:pt idx="257">
                  <c:v>-7.2395359090565905E-3</c:v>
                </c:pt>
                <c:pt idx="258">
                  <c:v>-7.3338156584387953E-3</c:v>
                </c:pt>
                <c:pt idx="259">
                  <c:v>-7.3428774215685694E-3</c:v>
                </c:pt>
                <c:pt idx="260">
                  <c:v>-7.3728644127098314E-3</c:v>
                </c:pt>
                <c:pt idx="261">
                  <c:v>-7.5322384732824637E-3</c:v>
                </c:pt>
                <c:pt idx="262">
                  <c:v>-7.5731408651788764E-3</c:v>
                </c:pt>
                <c:pt idx="263">
                  <c:v>-7.6317576403842954E-3</c:v>
                </c:pt>
                <c:pt idx="264">
                  <c:v>-7.6859948689171663E-3</c:v>
                </c:pt>
                <c:pt idx="265">
                  <c:v>-7.7402240152377351E-3</c:v>
                </c:pt>
                <c:pt idx="266">
                  <c:v>-7.7690376737832301E-3</c:v>
                </c:pt>
                <c:pt idx="267">
                  <c:v>-7.7763378075656406E-3</c:v>
                </c:pt>
                <c:pt idx="268">
                  <c:v>-7.9283175274525736E-3</c:v>
                </c:pt>
                <c:pt idx="269">
                  <c:v>-7.9938190200555988E-3</c:v>
                </c:pt>
                <c:pt idx="270">
                  <c:v>-8.0205827131444134E-3</c:v>
                </c:pt>
                <c:pt idx="271">
                  <c:v>-8.1766226832024284E-3</c:v>
                </c:pt>
                <c:pt idx="272">
                  <c:v>-8.1645385911268374E-3</c:v>
                </c:pt>
                <c:pt idx="273">
                  <c:v>-8.2569433847259344E-3</c:v>
                </c:pt>
                <c:pt idx="274">
                  <c:v>-8.3153266955601959E-3</c:v>
                </c:pt>
                <c:pt idx="275">
                  <c:v>-8.3300700111196158E-3</c:v>
                </c:pt>
                <c:pt idx="276">
                  <c:v>-8.4220784773519075E-3</c:v>
                </c:pt>
                <c:pt idx="277">
                  <c:v>-8.4727969740112218E-3</c:v>
                </c:pt>
                <c:pt idx="278">
                  <c:v>-8.426830965374818E-3</c:v>
                </c:pt>
                <c:pt idx="279">
                  <c:v>-8.5915957661770771E-3</c:v>
                </c:pt>
                <c:pt idx="280">
                  <c:v>-8.7906750248428721E-3</c:v>
                </c:pt>
                <c:pt idx="281">
                  <c:v>-8.7320837108829843E-3</c:v>
                </c:pt>
                <c:pt idx="282">
                  <c:v>-8.8223567358062683E-3</c:v>
                </c:pt>
                <c:pt idx="283">
                  <c:v>-8.9201065986899575E-3</c:v>
                </c:pt>
                <c:pt idx="284">
                  <c:v>-8.9799962758453089E-3</c:v>
                </c:pt>
                <c:pt idx="285">
                  <c:v>-9.0366735346852911E-3</c:v>
                </c:pt>
                <c:pt idx="286">
                  <c:v>-9.1514149802250904E-3</c:v>
                </c:pt>
                <c:pt idx="287">
                  <c:v>-9.2301438326966977E-3</c:v>
                </c:pt>
                <c:pt idx="288">
                  <c:v>-9.4192435874364822E-3</c:v>
                </c:pt>
                <c:pt idx="289">
                  <c:v>-9.4410005762016122E-3</c:v>
                </c:pt>
                <c:pt idx="290">
                  <c:v>-9.4694261421330635E-3</c:v>
                </c:pt>
                <c:pt idx="291">
                  <c:v>-9.5812251252485464E-3</c:v>
                </c:pt>
                <c:pt idx="292">
                  <c:v>-9.6616541387296064E-3</c:v>
                </c:pt>
                <c:pt idx="293">
                  <c:v>-9.6900945006616092E-3</c:v>
                </c:pt>
                <c:pt idx="294">
                  <c:v>-9.7722218130719858E-3</c:v>
                </c:pt>
                <c:pt idx="295">
                  <c:v>-9.889914914722785E-3</c:v>
                </c:pt>
                <c:pt idx="296">
                  <c:v>-9.9738402778222178E-3</c:v>
                </c:pt>
                <c:pt idx="297">
                  <c:v>-1.0036066031717878E-2</c:v>
                </c:pt>
                <c:pt idx="298">
                  <c:v>-1.0190563031412735E-2</c:v>
                </c:pt>
                <c:pt idx="299">
                  <c:v>-1.0293005272357015E-2</c:v>
                </c:pt>
                <c:pt idx="300">
                  <c:v>-1.0372842317614718E-2</c:v>
                </c:pt>
                <c:pt idx="301">
                  <c:v>-1.0356720115538951E-2</c:v>
                </c:pt>
                <c:pt idx="302">
                  <c:v>-1.04463302637914E-2</c:v>
                </c:pt>
                <c:pt idx="303">
                  <c:v>-1.0610381383635311E-2</c:v>
                </c:pt>
                <c:pt idx="304">
                  <c:v>-1.0614266578452431E-2</c:v>
                </c:pt>
                <c:pt idx="305">
                  <c:v>-1.0720360258133445E-2</c:v>
                </c:pt>
                <c:pt idx="306">
                  <c:v>-1.0846125198111773E-2</c:v>
                </c:pt>
                <c:pt idx="307">
                  <c:v>-1.099491433034119E-2</c:v>
                </c:pt>
                <c:pt idx="308">
                  <c:v>-1.1110719818650602E-2</c:v>
                </c:pt>
                <c:pt idx="309">
                  <c:v>-1.1157940819970827E-2</c:v>
                </c:pt>
                <c:pt idx="310">
                  <c:v>-1.121522857636406E-2</c:v>
                </c:pt>
                <c:pt idx="311">
                  <c:v>-1.1303956406068886E-2</c:v>
                </c:pt>
                <c:pt idx="312">
                  <c:v>-1.1482520050899342E-2</c:v>
                </c:pt>
                <c:pt idx="313">
                  <c:v>-1.1480070074351201E-2</c:v>
                </c:pt>
                <c:pt idx="314">
                  <c:v>-1.1495605815889072E-2</c:v>
                </c:pt>
                <c:pt idx="315">
                  <c:v>-1.1679795128151664E-2</c:v>
                </c:pt>
                <c:pt idx="316">
                  <c:v>-1.1770708803251961E-2</c:v>
                </c:pt>
                <c:pt idx="317">
                  <c:v>-1.1456522860361418E-2</c:v>
                </c:pt>
                <c:pt idx="318">
                  <c:v>-1.1605492544802601E-2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E2-4EE3-B2E6-4C8774EF5AB4}"/>
            </c:ext>
          </c:extLst>
        </c:ser>
        <c:ser>
          <c:idx val="1"/>
          <c:order val="1"/>
          <c:tx>
            <c:strRef>
              <c:f>'OLS13-3'!$CK$4</c:f>
              <c:strCache>
                <c:ptCount val="1"/>
                <c:pt idx="0">
                  <c:v>?L/L0 [1]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'OLS13-3'!$CJ$5:$CJ$323</c:f>
              <c:numCache>
                <c:formatCode>General</c:formatCode>
                <c:ptCount val="319"/>
                <c:pt idx="0">
                  <c:v>-32.314700000000002</c:v>
                </c:pt>
                <c:pt idx="1">
                  <c:v>-30.375699999999998</c:v>
                </c:pt>
                <c:pt idx="2">
                  <c:v>-42.978900000000003</c:v>
                </c:pt>
                <c:pt idx="3">
                  <c:v>-50.7346</c:v>
                </c:pt>
                <c:pt idx="4">
                  <c:v>-56.551499999999997</c:v>
                </c:pt>
                <c:pt idx="5">
                  <c:v>-67.861999999999995</c:v>
                </c:pt>
                <c:pt idx="6">
                  <c:v>-77.233500000000006</c:v>
                </c:pt>
                <c:pt idx="7">
                  <c:v>-88.2209</c:v>
                </c:pt>
                <c:pt idx="8">
                  <c:v>-94.683999999999997</c:v>
                </c:pt>
                <c:pt idx="9">
                  <c:v>-109.226</c:v>
                </c:pt>
                <c:pt idx="10">
                  <c:v>-118.598</c:v>
                </c:pt>
                <c:pt idx="11">
                  <c:v>-124.414</c:v>
                </c:pt>
                <c:pt idx="12">
                  <c:v>-139.28</c:v>
                </c:pt>
                <c:pt idx="13">
                  <c:v>-143.804</c:v>
                </c:pt>
                <c:pt idx="14">
                  <c:v>-156.72999999999999</c:v>
                </c:pt>
                <c:pt idx="15">
                  <c:v>-166.102</c:v>
                </c:pt>
                <c:pt idx="16">
                  <c:v>-179.67400000000001</c:v>
                </c:pt>
                <c:pt idx="17">
                  <c:v>-190.01499999999999</c:v>
                </c:pt>
                <c:pt idx="18">
                  <c:v>-197.77099999999999</c:v>
                </c:pt>
                <c:pt idx="19">
                  <c:v>-213.929</c:v>
                </c:pt>
                <c:pt idx="20">
                  <c:v>-217.80699999999999</c:v>
                </c:pt>
                <c:pt idx="21">
                  <c:v>-226.209</c:v>
                </c:pt>
                <c:pt idx="22">
                  <c:v>-242.36699999999999</c:v>
                </c:pt>
                <c:pt idx="23">
                  <c:v>-245.922</c:v>
                </c:pt>
                <c:pt idx="24">
                  <c:v>-260.464</c:v>
                </c:pt>
                <c:pt idx="25">
                  <c:v>-265.95699999999999</c:v>
                </c:pt>
                <c:pt idx="26">
                  <c:v>-278.88400000000001</c:v>
                </c:pt>
                <c:pt idx="27">
                  <c:v>-287.93200000000002</c:v>
                </c:pt>
                <c:pt idx="28">
                  <c:v>-301.18099999999998</c:v>
                </c:pt>
                <c:pt idx="29">
                  <c:v>-308.291</c:v>
                </c:pt>
                <c:pt idx="30">
                  <c:v>-323.15600000000001</c:v>
                </c:pt>
                <c:pt idx="31">
                  <c:v>-323.80200000000002</c:v>
                </c:pt>
                <c:pt idx="32">
                  <c:v>-342.54599999999999</c:v>
                </c:pt>
                <c:pt idx="33">
                  <c:v>-351.27100000000002</c:v>
                </c:pt>
                <c:pt idx="34">
                  <c:v>-356.44099999999997</c:v>
                </c:pt>
                <c:pt idx="35">
                  <c:v>-365.49</c:v>
                </c:pt>
                <c:pt idx="36">
                  <c:v>-378.416</c:v>
                </c:pt>
                <c:pt idx="37">
                  <c:v>-390.69600000000003</c:v>
                </c:pt>
                <c:pt idx="38">
                  <c:v>-399.09800000000001</c:v>
                </c:pt>
                <c:pt idx="39">
                  <c:v>-411.37799999999999</c:v>
                </c:pt>
                <c:pt idx="40">
                  <c:v>-416.22500000000002</c:v>
                </c:pt>
                <c:pt idx="41">
                  <c:v>-432.06</c:v>
                </c:pt>
                <c:pt idx="42">
                  <c:v>-440.13900000000001</c:v>
                </c:pt>
                <c:pt idx="43">
                  <c:v>-447.572</c:v>
                </c:pt>
                <c:pt idx="44">
                  <c:v>-465.34500000000003</c:v>
                </c:pt>
                <c:pt idx="45">
                  <c:v>-464.053</c:v>
                </c:pt>
                <c:pt idx="46">
                  <c:v>-478.27199999999999</c:v>
                </c:pt>
                <c:pt idx="47">
                  <c:v>-490.875</c:v>
                </c:pt>
                <c:pt idx="48">
                  <c:v>-502.185</c:v>
                </c:pt>
                <c:pt idx="49">
                  <c:v>-510.26400000000001</c:v>
                </c:pt>
                <c:pt idx="50">
                  <c:v>-521.89800000000002</c:v>
                </c:pt>
                <c:pt idx="51">
                  <c:v>-525.13</c:v>
                </c:pt>
                <c:pt idx="52">
                  <c:v>-538.702</c:v>
                </c:pt>
                <c:pt idx="53">
                  <c:v>-547.10400000000004</c:v>
                </c:pt>
                <c:pt idx="54">
                  <c:v>-556.79899999999998</c:v>
                </c:pt>
                <c:pt idx="55">
                  <c:v>-570.69500000000005</c:v>
                </c:pt>
                <c:pt idx="56">
                  <c:v>-581.35900000000004</c:v>
                </c:pt>
                <c:pt idx="57">
                  <c:v>-587.49900000000002</c:v>
                </c:pt>
                <c:pt idx="58">
                  <c:v>-597.51700000000005</c:v>
                </c:pt>
                <c:pt idx="59">
                  <c:v>-610.76599999999996</c:v>
                </c:pt>
                <c:pt idx="60">
                  <c:v>-623.36900000000003</c:v>
                </c:pt>
                <c:pt idx="61">
                  <c:v>-632.09500000000003</c:v>
                </c:pt>
                <c:pt idx="62">
                  <c:v>-639.85</c:v>
                </c:pt>
                <c:pt idx="63">
                  <c:v>-646.96</c:v>
                </c:pt>
                <c:pt idx="64">
                  <c:v>-658.59400000000005</c:v>
                </c:pt>
                <c:pt idx="65">
                  <c:v>-671.84299999999996</c:v>
                </c:pt>
                <c:pt idx="66">
                  <c:v>-676.69</c:v>
                </c:pt>
                <c:pt idx="67">
                  <c:v>-686.70799999999997</c:v>
                </c:pt>
                <c:pt idx="68">
                  <c:v>-696.726</c:v>
                </c:pt>
                <c:pt idx="69">
                  <c:v>-709.00599999999997</c:v>
                </c:pt>
                <c:pt idx="70">
                  <c:v>-713.85299999999995</c:v>
                </c:pt>
                <c:pt idx="71">
                  <c:v>-725.48699999999997</c:v>
                </c:pt>
                <c:pt idx="72">
                  <c:v>-739.70600000000002</c:v>
                </c:pt>
                <c:pt idx="73">
                  <c:v>-745.846</c:v>
                </c:pt>
                <c:pt idx="74">
                  <c:v>-757.48</c:v>
                </c:pt>
                <c:pt idx="75">
                  <c:v>-772.99099999999999</c:v>
                </c:pt>
                <c:pt idx="76">
                  <c:v>-776.86900000000003</c:v>
                </c:pt>
                <c:pt idx="77">
                  <c:v>-789.79499999999996</c:v>
                </c:pt>
                <c:pt idx="78">
                  <c:v>-798.19799999999998</c:v>
                </c:pt>
                <c:pt idx="79">
                  <c:v>-811.77</c:v>
                </c:pt>
                <c:pt idx="80">
                  <c:v>-819.84900000000005</c:v>
                </c:pt>
                <c:pt idx="81">
                  <c:v>-833.42200000000003</c:v>
                </c:pt>
                <c:pt idx="82">
                  <c:v>-835.03700000000003</c:v>
                </c:pt>
                <c:pt idx="83">
                  <c:v>-852.16499999999996</c:v>
                </c:pt>
                <c:pt idx="84">
                  <c:v>-862.82899999999995</c:v>
                </c:pt>
                <c:pt idx="85">
                  <c:v>-869.61500000000001</c:v>
                </c:pt>
                <c:pt idx="86">
                  <c:v>-884.15700000000004</c:v>
                </c:pt>
                <c:pt idx="87">
                  <c:v>-887.06600000000003</c:v>
                </c:pt>
                <c:pt idx="88">
                  <c:v>-898.37599999999998</c:v>
                </c:pt>
                <c:pt idx="89">
                  <c:v>-912.91800000000001</c:v>
                </c:pt>
                <c:pt idx="90">
                  <c:v>-921.64400000000001</c:v>
                </c:pt>
                <c:pt idx="91">
                  <c:v>-929.399</c:v>
                </c:pt>
                <c:pt idx="92">
                  <c:v>-939.09400000000005</c:v>
                </c:pt>
                <c:pt idx="93">
                  <c:v>-948.14300000000003</c:v>
                </c:pt>
                <c:pt idx="94">
                  <c:v>-962.68499999999995</c:v>
                </c:pt>
                <c:pt idx="95">
                  <c:v>-973.34900000000005</c:v>
                </c:pt>
                <c:pt idx="96">
                  <c:v>-981.428</c:v>
                </c:pt>
                <c:pt idx="97">
                  <c:v>-989.18299999999999</c:v>
                </c:pt>
                <c:pt idx="98">
                  <c:v>-999.524</c:v>
                </c:pt>
                <c:pt idx="99">
                  <c:v>-1005.99</c:v>
                </c:pt>
                <c:pt idx="100">
                  <c:v>-1016.33</c:v>
                </c:pt>
                <c:pt idx="101">
                  <c:v>-1030.8699999999999</c:v>
                </c:pt>
                <c:pt idx="102">
                  <c:v>-1040.8900000000001</c:v>
                </c:pt>
                <c:pt idx="103">
                  <c:v>-1048.6400000000001</c:v>
                </c:pt>
                <c:pt idx="104">
                  <c:v>-1064.1600000000001</c:v>
                </c:pt>
                <c:pt idx="105">
                  <c:v>-1067.3900000000001</c:v>
                </c:pt>
                <c:pt idx="106">
                  <c:v>-1076.76</c:v>
                </c:pt>
                <c:pt idx="107">
                  <c:v>-1086.78</c:v>
                </c:pt>
                <c:pt idx="108">
                  <c:v>-1099.06</c:v>
                </c:pt>
                <c:pt idx="109">
                  <c:v>-1108.43</c:v>
                </c:pt>
                <c:pt idx="110">
                  <c:v>-1120.71</c:v>
                </c:pt>
                <c:pt idx="111">
                  <c:v>-1127.17</c:v>
                </c:pt>
                <c:pt idx="112">
                  <c:v>-1140.0999999999999</c:v>
                </c:pt>
                <c:pt idx="113">
                  <c:v>-1148.18</c:v>
                </c:pt>
                <c:pt idx="114">
                  <c:v>-1157.8699999999999</c:v>
                </c:pt>
                <c:pt idx="115">
                  <c:v>-1172.0899999999999</c:v>
                </c:pt>
                <c:pt idx="116">
                  <c:v>-1184.3699999999999</c:v>
                </c:pt>
                <c:pt idx="117">
                  <c:v>-1191.1600000000001</c:v>
                </c:pt>
                <c:pt idx="118">
                  <c:v>-1191.8</c:v>
                </c:pt>
                <c:pt idx="119">
                  <c:v>-1210.8699999999999</c:v>
                </c:pt>
                <c:pt idx="120">
                  <c:v>-1218.3</c:v>
                </c:pt>
                <c:pt idx="121">
                  <c:v>-1229.6099999999999</c:v>
                </c:pt>
                <c:pt idx="122">
                  <c:v>-1240.5999999999999</c:v>
                </c:pt>
                <c:pt idx="123">
                  <c:v>-1245.77</c:v>
                </c:pt>
                <c:pt idx="124">
                  <c:v>-1262.25</c:v>
                </c:pt>
                <c:pt idx="125">
                  <c:v>-1271.6199999999999</c:v>
                </c:pt>
                <c:pt idx="126">
                  <c:v>-1278.0899999999999</c:v>
                </c:pt>
                <c:pt idx="127">
                  <c:v>-1287.1300000000001</c:v>
                </c:pt>
                <c:pt idx="128">
                  <c:v>-1303.6199999999999</c:v>
                </c:pt>
                <c:pt idx="129">
                  <c:v>-1306.52</c:v>
                </c:pt>
                <c:pt idx="130">
                  <c:v>-1317.19</c:v>
                </c:pt>
                <c:pt idx="131">
                  <c:v>-1329.15</c:v>
                </c:pt>
                <c:pt idx="132">
                  <c:v>-1341.1</c:v>
                </c:pt>
                <c:pt idx="133">
                  <c:v>-1347.57</c:v>
                </c:pt>
                <c:pt idx="134">
                  <c:v>-1356.94</c:v>
                </c:pt>
                <c:pt idx="135">
                  <c:v>-1373.09</c:v>
                </c:pt>
                <c:pt idx="136">
                  <c:v>-1379.88</c:v>
                </c:pt>
                <c:pt idx="137">
                  <c:v>-1387.31</c:v>
                </c:pt>
                <c:pt idx="138">
                  <c:v>-1403.15</c:v>
                </c:pt>
                <c:pt idx="139">
                  <c:v>-1413.81</c:v>
                </c:pt>
                <c:pt idx="140">
                  <c:v>-1418.01</c:v>
                </c:pt>
                <c:pt idx="141">
                  <c:v>-1432.56</c:v>
                </c:pt>
                <c:pt idx="142">
                  <c:v>-1442.25</c:v>
                </c:pt>
                <c:pt idx="143">
                  <c:v>-1451.3</c:v>
                </c:pt>
                <c:pt idx="144">
                  <c:v>-1460.67</c:v>
                </c:pt>
                <c:pt idx="145">
                  <c:v>-1469.07</c:v>
                </c:pt>
                <c:pt idx="146">
                  <c:v>-1476.83</c:v>
                </c:pt>
                <c:pt idx="147">
                  <c:v>-1490.72</c:v>
                </c:pt>
                <c:pt idx="148">
                  <c:v>-1505.91</c:v>
                </c:pt>
                <c:pt idx="149">
                  <c:v>-1507.85</c:v>
                </c:pt>
                <c:pt idx="150">
                  <c:v>-1520.78</c:v>
                </c:pt>
                <c:pt idx="151">
                  <c:v>-1530.8</c:v>
                </c:pt>
                <c:pt idx="152">
                  <c:v>-1535.97</c:v>
                </c:pt>
                <c:pt idx="153">
                  <c:v>-1551.48</c:v>
                </c:pt>
                <c:pt idx="154">
                  <c:v>-1555.03</c:v>
                </c:pt>
                <c:pt idx="155">
                  <c:v>-1566.02</c:v>
                </c:pt>
                <c:pt idx="156">
                  <c:v>-1579.59</c:v>
                </c:pt>
                <c:pt idx="157">
                  <c:v>-1586.7</c:v>
                </c:pt>
                <c:pt idx="158">
                  <c:v>-1598.34</c:v>
                </c:pt>
                <c:pt idx="159">
                  <c:v>-1607.38</c:v>
                </c:pt>
                <c:pt idx="160">
                  <c:v>-1619.99</c:v>
                </c:pt>
                <c:pt idx="161">
                  <c:v>-1629.36</c:v>
                </c:pt>
                <c:pt idx="162">
                  <c:v>-1637.44</c:v>
                </c:pt>
                <c:pt idx="163">
                  <c:v>-1647.78</c:v>
                </c:pt>
                <c:pt idx="164">
                  <c:v>-1654.24</c:v>
                </c:pt>
                <c:pt idx="165">
                  <c:v>-1668.14</c:v>
                </c:pt>
                <c:pt idx="166">
                  <c:v>-1675.89</c:v>
                </c:pt>
                <c:pt idx="167">
                  <c:v>-1688.82</c:v>
                </c:pt>
                <c:pt idx="168">
                  <c:v>-1699.16</c:v>
                </c:pt>
                <c:pt idx="169">
                  <c:v>-1707.24</c:v>
                </c:pt>
                <c:pt idx="170">
                  <c:v>-1721.78</c:v>
                </c:pt>
                <c:pt idx="171">
                  <c:v>-1732.45</c:v>
                </c:pt>
                <c:pt idx="172">
                  <c:v>-1736.65</c:v>
                </c:pt>
                <c:pt idx="173">
                  <c:v>-1750.22</c:v>
                </c:pt>
                <c:pt idx="174">
                  <c:v>-1757.98</c:v>
                </c:pt>
                <c:pt idx="175">
                  <c:v>-1765.73</c:v>
                </c:pt>
                <c:pt idx="176">
                  <c:v>-1775.43</c:v>
                </c:pt>
                <c:pt idx="177">
                  <c:v>-1790.94</c:v>
                </c:pt>
                <c:pt idx="178">
                  <c:v>-1798.37</c:v>
                </c:pt>
                <c:pt idx="179">
                  <c:v>-1807.74</c:v>
                </c:pt>
                <c:pt idx="180">
                  <c:v>-1817.44</c:v>
                </c:pt>
                <c:pt idx="181">
                  <c:v>-1829.39</c:v>
                </c:pt>
                <c:pt idx="182">
                  <c:v>-1841.67</c:v>
                </c:pt>
                <c:pt idx="183">
                  <c:v>-1847.81</c:v>
                </c:pt>
                <c:pt idx="184">
                  <c:v>-1859.12</c:v>
                </c:pt>
                <c:pt idx="185">
                  <c:v>-1867.53</c:v>
                </c:pt>
                <c:pt idx="186">
                  <c:v>-1878.51</c:v>
                </c:pt>
                <c:pt idx="187">
                  <c:v>-1893.38</c:v>
                </c:pt>
                <c:pt idx="188">
                  <c:v>-1897.9</c:v>
                </c:pt>
                <c:pt idx="189">
                  <c:v>-1912.44</c:v>
                </c:pt>
                <c:pt idx="190">
                  <c:v>-1919.88</c:v>
                </c:pt>
                <c:pt idx="191">
                  <c:v>-1928.6</c:v>
                </c:pt>
                <c:pt idx="192">
                  <c:v>-1936.04</c:v>
                </c:pt>
                <c:pt idx="193">
                  <c:v>-1948.64</c:v>
                </c:pt>
                <c:pt idx="194">
                  <c:v>-1962.21</c:v>
                </c:pt>
                <c:pt idx="195">
                  <c:v>-1967.7</c:v>
                </c:pt>
                <c:pt idx="196">
                  <c:v>-1977.4</c:v>
                </c:pt>
                <c:pt idx="197">
                  <c:v>-1989.68</c:v>
                </c:pt>
                <c:pt idx="198">
                  <c:v>-1998.73</c:v>
                </c:pt>
                <c:pt idx="199">
                  <c:v>-2004.55</c:v>
                </c:pt>
                <c:pt idx="200">
                  <c:v>-2017.79</c:v>
                </c:pt>
                <c:pt idx="201">
                  <c:v>-2027.17</c:v>
                </c:pt>
                <c:pt idx="202">
                  <c:v>-2040.74</c:v>
                </c:pt>
                <c:pt idx="203">
                  <c:v>-2049.79</c:v>
                </c:pt>
                <c:pt idx="204">
                  <c:v>-2060.13</c:v>
                </c:pt>
                <c:pt idx="205">
                  <c:v>-2071.12</c:v>
                </c:pt>
                <c:pt idx="206">
                  <c:v>-2079.84</c:v>
                </c:pt>
                <c:pt idx="207">
                  <c:v>-2086.63</c:v>
                </c:pt>
                <c:pt idx="208">
                  <c:v>-2098.58</c:v>
                </c:pt>
                <c:pt idx="209">
                  <c:v>-2105.69</c:v>
                </c:pt>
                <c:pt idx="210">
                  <c:v>-2125.08</c:v>
                </c:pt>
                <c:pt idx="211">
                  <c:v>-2128.31</c:v>
                </c:pt>
                <c:pt idx="212">
                  <c:v>-2132.84</c:v>
                </c:pt>
                <c:pt idx="213">
                  <c:v>-2149.3200000000002</c:v>
                </c:pt>
                <c:pt idx="214">
                  <c:v>-2160.31</c:v>
                </c:pt>
                <c:pt idx="215">
                  <c:v>-2168.06</c:v>
                </c:pt>
                <c:pt idx="216">
                  <c:v>-2176.14</c:v>
                </c:pt>
                <c:pt idx="217">
                  <c:v>-2190.6799999999998</c:v>
                </c:pt>
                <c:pt idx="218">
                  <c:v>-2198.44</c:v>
                </c:pt>
                <c:pt idx="219">
                  <c:v>-2208.13</c:v>
                </c:pt>
                <c:pt idx="220">
                  <c:v>-2218.15</c:v>
                </c:pt>
                <c:pt idx="221">
                  <c:v>-2227.1999999999998</c:v>
                </c:pt>
                <c:pt idx="222">
                  <c:v>-2237.86</c:v>
                </c:pt>
                <c:pt idx="223">
                  <c:v>-2244.65</c:v>
                </c:pt>
                <c:pt idx="224">
                  <c:v>-2262.4299999999998</c:v>
                </c:pt>
                <c:pt idx="225">
                  <c:v>-2267.92</c:v>
                </c:pt>
                <c:pt idx="226">
                  <c:v>-2275.35</c:v>
                </c:pt>
                <c:pt idx="227">
                  <c:v>-2287.63</c:v>
                </c:pt>
                <c:pt idx="228">
                  <c:v>-2297</c:v>
                </c:pt>
                <c:pt idx="229">
                  <c:v>-2308.96</c:v>
                </c:pt>
                <c:pt idx="230">
                  <c:v>-2317.36</c:v>
                </c:pt>
                <c:pt idx="231">
                  <c:v>-2322.5300000000002</c:v>
                </c:pt>
                <c:pt idx="232">
                  <c:v>-2340.63</c:v>
                </c:pt>
                <c:pt idx="233">
                  <c:v>-2348.06</c:v>
                </c:pt>
                <c:pt idx="234">
                  <c:v>-2357.4299999999998</c:v>
                </c:pt>
                <c:pt idx="235">
                  <c:v>-2371.98</c:v>
                </c:pt>
                <c:pt idx="236">
                  <c:v>-2382.3200000000002</c:v>
                </c:pt>
                <c:pt idx="237">
                  <c:v>-2390.0700000000002</c:v>
                </c:pt>
                <c:pt idx="238">
                  <c:v>-2395.2399999999998</c:v>
                </c:pt>
                <c:pt idx="239">
                  <c:v>-2415.2800000000002</c:v>
                </c:pt>
                <c:pt idx="240">
                  <c:v>-2421.1</c:v>
                </c:pt>
                <c:pt idx="241">
                  <c:v>-2429.8200000000002</c:v>
                </c:pt>
                <c:pt idx="242">
                  <c:v>-2435.96</c:v>
                </c:pt>
                <c:pt idx="243">
                  <c:v>-2447.27</c:v>
                </c:pt>
                <c:pt idx="244">
                  <c:v>-2456.9699999999998</c:v>
                </c:pt>
                <c:pt idx="245">
                  <c:v>-2468.6</c:v>
                </c:pt>
                <c:pt idx="246">
                  <c:v>-2479.2600000000002</c:v>
                </c:pt>
                <c:pt idx="247">
                  <c:v>-2487.9899999999998</c:v>
                </c:pt>
                <c:pt idx="248">
                  <c:v>-2497.6799999999998</c:v>
                </c:pt>
                <c:pt idx="249">
                  <c:v>-2506.73</c:v>
                </c:pt>
                <c:pt idx="250">
                  <c:v>-2520.63</c:v>
                </c:pt>
                <c:pt idx="251">
                  <c:v>-2528.71</c:v>
                </c:pt>
                <c:pt idx="252">
                  <c:v>-2540.34</c:v>
                </c:pt>
                <c:pt idx="253">
                  <c:v>-2546.48</c:v>
                </c:pt>
                <c:pt idx="254">
                  <c:v>-2561.02</c:v>
                </c:pt>
                <c:pt idx="255">
                  <c:v>-2567.4899999999998</c:v>
                </c:pt>
                <c:pt idx="256">
                  <c:v>-2577.5</c:v>
                </c:pt>
                <c:pt idx="257">
                  <c:v>-2588.17</c:v>
                </c:pt>
                <c:pt idx="258">
                  <c:v>-2595.92</c:v>
                </c:pt>
                <c:pt idx="259">
                  <c:v>-2608.1999999999998</c:v>
                </c:pt>
                <c:pt idx="260">
                  <c:v>-2617.9</c:v>
                </c:pt>
                <c:pt idx="261">
                  <c:v>-2629.86</c:v>
                </c:pt>
                <c:pt idx="262">
                  <c:v>-2638.58</c:v>
                </c:pt>
                <c:pt idx="263">
                  <c:v>-2653.45</c:v>
                </c:pt>
                <c:pt idx="264">
                  <c:v>-2661.85</c:v>
                </c:pt>
                <c:pt idx="265">
                  <c:v>-2668.96</c:v>
                </c:pt>
                <c:pt idx="266">
                  <c:v>-2677.36</c:v>
                </c:pt>
                <c:pt idx="267">
                  <c:v>-2694.49</c:v>
                </c:pt>
                <c:pt idx="268">
                  <c:v>-2702.89</c:v>
                </c:pt>
                <c:pt idx="269">
                  <c:v>-2708.06</c:v>
                </c:pt>
                <c:pt idx="270">
                  <c:v>-2719.05</c:v>
                </c:pt>
                <c:pt idx="271">
                  <c:v>-2732.94</c:v>
                </c:pt>
                <c:pt idx="272">
                  <c:v>-2740.38</c:v>
                </c:pt>
                <c:pt idx="273">
                  <c:v>-2750.07</c:v>
                </c:pt>
                <c:pt idx="274">
                  <c:v>-2757.18</c:v>
                </c:pt>
                <c:pt idx="275">
                  <c:v>-2772.05</c:v>
                </c:pt>
                <c:pt idx="276">
                  <c:v>-2777.22</c:v>
                </c:pt>
                <c:pt idx="277">
                  <c:v>-2791.44</c:v>
                </c:pt>
                <c:pt idx="278">
                  <c:v>-2799.51</c:v>
                </c:pt>
                <c:pt idx="279">
                  <c:v>-2805.65</c:v>
                </c:pt>
                <c:pt idx="280">
                  <c:v>-2819.55</c:v>
                </c:pt>
                <c:pt idx="281">
                  <c:v>-2827.95</c:v>
                </c:pt>
                <c:pt idx="282">
                  <c:v>-2837.97</c:v>
                </c:pt>
                <c:pt idx="283">
                  <c:v>-2853.8</c:v>
                </c:pt>
                <c:pt idx="284">
                  <c:v>-2855.42</c:v>
                </c:pt>
                <c:pt idx="285">
                  <c:v>-2868.99</c:v>
                </c:pt>
                <c:pt idx="286">
                  <c:v>-2879.66</c:v>
                </c:pt>
                <c:pt idx="287">
                  <c:v>-2889.03</c:v>
                </c:pt>
                <c:pt idx="288">
                  <c:v>-2900.02</c:v>
                </c:pt>
                <c:pt idx="289">
                  <c:v>-2909.39</c:v>
                </c:pt>
                <c:pt idx="290">
                  <c:v>-2919.41</c:v>
                </c:pt>
                <c:pt idx="291">
                  <c:v>-2930.72</c:v>
                </c:pt>
                <c:pt idx="292">
                  <c:v>-2936.21</c:v>
                </c:pt>
                <c:pt idx="293">
                  <c:v>-2947.52</c:v>
                </c:pt>
                <c:pt idx="294">
                  <c:v>-2957.54</c:v>
                </c:pt>
                <c:pt idx="295">
                  <c:v>-2965.29</c:v>
                </c:pt>
                <c:pt idx="296">
                  <c:v>-2978.22</c:v>
                </c:pt>
                <c:pt idx="297">
                  <c:v>-2987.27</c:v>
                </c:pt>
                <c:pt idx="298">
                  <c:v>-3000.2</c:v>
                </c:pt>
                <c:pt idx="299">
                  <c:v>-3010.21</c:v>
                </c:pt>
                <c:pt idx="300">
                  <c:v>-3020.88</c:v>
                </c:pt>
                <c:pt idx="301">
                  <c:v>-3025.73</c:v>
                </c:pt>
                <c:pt idx="302">
                  <c:v>-3036.07</c:v>
                </c:pt>
                <c:pt idx="303">
                  <c:v>-3049.64</c:v>
                </c:pt>
                <c:pt idx="304">
                  <c:v>-3059.33</c:v>
                </c:pt>
                <c:pt idx="305">
                  <c:v>-3069.03</c:v>
                </c:pt>
                <c:pt idx="306">
                  <c:v>-3076.78</c:v>
                </c:pt>
                <c:pt idx="307">
                  <c:v>-3087.45</c:v>
                </c:pt>
                <c:pt idx="308">
                  <c:v>-3103.61</c:v>
                </c:pt>
                <c:pt idx="309">
                  <c:v>-3110.07</c:v>
                </c:pt>
                <c:pt idx="310">
                  <c:v>-3119.12</c:v>
                </c:pt>
                <c:pt idx="311">
                  <c:v>-3124.29</c:v>
                </c:pt>
                <c:pt idx="312">
                  <c:v>-3139.15</c:v>
                </c:pt>
                <c:pt idx="313">
                  <c:v>-3147.23</c:v>
                </c:pt>
                <c:pt idx="314">
                  <c:v>-3162.74</c:v>
                </c:pt>
                <c:pt idx="315">
                  <c:v>-3165.65</c:v>
                </c:pt>
                <c:pt idx="316">
                  <c:v>-3179.55</c:v>
                </c:pt>
                <c:pt idx="317">
                  <c:v>-3188.92</c:v>
                </c:pt>
                <c:pt idx="318">
                  <c:v>-3193.12</c:v>
                </c:pt>
              </c:numCache>
            </c:numRef>
          </c:xVal>
          <c:yVal>
            <c:numRef>
              <c:f>'OLS13-3'!$CK$5:$CK$323</c:f>
              <c:numCache>
                <c:formatCode>0.00E+00</c:formatCode>
                <c:ptCount val="319"/>
                <c:pt idx="0" formatCode="General">
                  <c:v>0</c:v>
                </c:pt>
                <c:pt idx="1">
                  <c:v>3.7510299999999999E-5</c:v>
                </c:pt>
                <c:pt idx="2">
                  <c:v>6.8277199999999997E-5</c:v>
                </c:pt>
                <c:pt idx="3">
                  <c:v>3.2837799999999999E-5</c:v>
                </c:pt>
                <c:pt idx="4">
                  <c:v>-3.1885199999999998E-5</c:v>
                </c:pt>
                <c:pt idx="5">
                  <c:v>4.9458500000000003E-6</c:v>
                </c:pt>
                <c:pt idx="6">
                  <c:v>-1.08983E-5</c:v>
                </c:pt>
                <c:pt idx="7">
                  <c:v>-4.2197699999999997E-5</c:v>
                </c:pt>
                <c:pt idx="8">
                  <c:v>3.84224E-5</c:v>
                </c:pt>
                <c:pt idx="9">
                  <c:v>-6.9930899999999998E-5</c:v>
                </c:pt>
                <c:pt idx="10" formatCode="General">
                  <c:v>-1.4418300000000001E-4</c:v>
                </c:pt>
                <c:pt idx="11" formatCode="General">
                  <c:v>-1.4583700000000001E-4</c:v>
                </c:pt>
                <c:pt idx="12" formatCode="General">
                  <c:v>-1.12458E-4</c:v>
                </c:pt>
                <c:pt idx="13">
                  <c:v>-5.8216700000000001E-5</c:v>
                </c:pt>
                <c:pt idx="14">
                  <c:v>-6.2460100000000002E-5</c:v>
                </c:pt>
                <c:pt idx="15">
                  <c:v>-3.9766199999999999E-5</c:v>
                </c:pt>
                <c:pt idx="16" formatCode="General">
                  <c:v>-1.02191E-4</c:v>
                </c:pt>
                <c:pt idx="17">
                  <c:v>-9.7101400000000005E-5</c:v>
                </c:pt>
                <c:pt idx="18">
                  <c:v>-9.0494099999999998E-5</c:v>
                </c:pt>
                <c:pt idx="19">
                  <c:v>-8.0593999999999994E-5</c:v>
                </c:pt>
                <c:pt idx="20">
                  <c:v>-7.61001E-5</c:v>
                </c:pt>
                <c:pt idx="21" formatCode="General">
                  <c:v>-2.02676E-4</c:v>
                </c:pt>
                <c:pt idx="22" formatCode="General">
                  <c:v>-1.8868499999999999E-4</c:v>
                </c:pt>
                <c:pt idx="23" formatCode="General">
                  <c:v>-2.3591700000000001E-4</c:v>
                </c:pt>
                <c:pt idx="24" formatCode="General">
                  <c:v>-2.0683799999999999E-4</c:v>
                </c:pt>
                <c:pt idx="25" formatCode="General">
                  <c:v>-2.1149299999999999E-4</c:v>
                </c:pt>
                <c:pt idx="26" formatCode="General">
                  <c:v>-2.20621E-4</c:v>
                </c:pt>
                <c:pt idx="27" formatCode="General">
                  <c:v>-2.3421999999999999E-4</c:v>
                </c:pt>
                <c:pt idx="28" formatCode="General">
                  <c:v>-2.2725299999999999E-4</c:v>
                </c:pt>
                <c:pt idx="29" formatCode="General">
                  <c:v>-2.5103099999999998E-4</c:v>
                </c:pt>
                <c:pt idx="30" formatCode="General">
                  <c:v>-2.6366300000000003E-4</c:v>
                </c:pt>
                <c:pt idx="31" formatCode="General">
                  <c:v>-2.8549499999999998E-4</c:v>
                </c:pt>
                <c:pt idx="32" formatCode="General">
                  <c:v>-3.01699E-4</c:v>
                </c:pt>
                <c:pt idx="33" formatCode="General">
                  <c:v>-3.3938099999999998E-4</c:v>
                </c:pt>
                <c:pt idx="34" formatCode="General">
                  <c:v>-3.8180199999999999E-4</c:v>
                </c:pt>
                <c:pt idx="35" formatCode="General">
                  <c:v>-3.81927E-4</c:v>
                </c:pt>
                <c:pt idx="36" formatCode="General">
                  <c:v>-3.4150700000000001E-4</c:v>
                </c:pt>
                <c:pt idx="37" formatCode="General">
                  <c:v>-3.9757399999999999E-4</c:v>
                </c:pt>
                <c:pt idx="38" formatCode="General">
                  <c:v>-3.7588900000000002E-4</c:v>
                </c:pt>
                <c:pt idx="39" formatCode="General">
                  <c:v>-4.0495400000000001E-4</c:v>
                </c:pt>
                <c:pt idx="40" formatCode="General">
                  <c:v>-3.96625E-4</c:v>
                </c:pt>
                <c:pt idx="41" formatCode="General">
                  <c:v>-4.5296300000000002E-4</c:v>
                </c:pt>
                <c:pt idx="42" formatCode="General">
                  <c:v>-4.4777100000000002E-4</c:v>
                </c:pt>
                <c:pt idx="43" formatCode="General">
                  <c:v>-4.3811399999999997E-4</c:v>
                </c:pt>
                <c:pt idx="44" formatCode="General">
                  <c:v>-5.1975399999999998E-4</c:v>
                </c:pt>
                <c:pt idx="45" formatCode="General">
                  <c:v>-5.1391399999999997E-4</c:v>
                </c:pt>
                <c:pt idx="46" formatCode="General">
                  <c:v>-5.5655899999999998E-4</c:v>
                </c:pt>
                <c:pt idx="47" formatCode="General">
                  <c:v>-6.7371300000000005E-4</c:v>
                </c:pt>
                <c:pt idx="48" formatCode="General">
                  <c:v>-6.4431500000000001E-4</c:v>
                </c:pt>
                <c:pt idx="49" formatCode="General">
                  <c:v>-6.07564E-4</c:v>
                </c:pt>
                <c:pt idx="50" formatCode="General">
                  <c:v>-6.5102499999999995E-4</c:v>
                </c:pt>
                <c:pt idx="51" formatCode="General">
                  <c:v>-5.6457399999999998E-4</c:v>
                </c:pt>
                <c:pt idx="52" formatCode="General">
                  <c:v>-5.7358699999999997E-4</c:v>
                </c:pt>
                <c:pt idx="53" formatCode="General">
                  <c:v>-6.4515500000000001E-4</c:v>
                </c:pt>
                <c:pt idx="54" formatCode="General">
                  <c:v>-6.5195400000000005E-4</c:v>
                </c:pt>
                <c:pt idx="55" formatCode="General">
                  <c:v>-6.9292699999999997E-4</c:v>
                </c:pt>
                <c:pt idx="56" formatCode="General">
                  <c:v>-7.3463800000000002E-4</c:v>
                </c:pt>
                <c:pt idx="57" formatCode="General">
                  <c:v>-8.3689699999999997E-4</c:v>
                </c:pt>
                <c:pt idx="58" formatCode="General">
                  <c:v>-7.6150100000000004E-4</c:v>
                </c:pt>
                <c:pt idx="59" formatCode="General">
                  <c:v>-9.2514400000000003E-4</c:v>
                </c:pt>
                <c:pt idx="60" formatCode="General">
                  <c:v>-8.1477899999999996E-4</c:v>
                </c:pt>
                <c:pt idx="61" formatCode="General">
                  <c:v>-8.5321099999999999E-4</c:v>
                </c:pt>
                <c:pt idx="62" formatCode="General">
                  <c:v>-8.9156399999999996E-4</c:v>
                </c:pt>
                <c:pt idx="63" formatCode="General">
                  <c:v>-9.1082299999999995E-4</c:v>
                </c:pt>
                <c:pt idx="64" formatCode="General">
                  <c:v>-8.6645899999999998E-4</c:v>
                </c:pt>
                <c:pt idx="65" formatCode="General">
                  <c:v>-9.6845899999999996E-4</c:v>
                </c:pt>
                <c:pt idx="66" formatCode="General">
                  <c:v>-8.6768900000000005E-4</c:v>
                </c:pt>
                <c:pt idx="67" formatCode="General">
                  <c:v>-9.2847100000000005E-4</c:v>
                </c:pt>
                <c:pt idx="68" formatCode="General">
                  <c:v>-9.7980000000000007E-4</c:v>
                </c:pt>
                <c:pt idx="69" formatCode="General">
                  <c:v>-1.0015899999999999E-3</c:v>
                </c:pt>
                <c:pt idx="70" formatCode="General">
                  <c:v>-1.0194100000000001E-3</c:v>
                </c:pt>
                <c:pt idx="71" formatCode="General">
                  <c:v>-1.0710400000000001E-3</c:v>
                </c:pt>
                <c:pt idx="72" formatCode="General">
                  <c:v>-1.08332E-3</c:v>
                </c:pt>
                <c:pt idx="73" formatCode="General">
                  <c:v>-1.0945E-3</c:v>
                </c:pt>
                <c:pt idx="74" formatCode="General">
                  <c:v>-1.09191E-3</c:v>
                </c:pt>
                <c:pt idx="75" formatCode="General">
                  <c:v>-1.1232E-3</c:v>
                </c:pt>
                <c:pt idx="76" formatCode="General">
                  <c:v>-1.1432599999999999E-3</c:v>
                </c:pt>
                <c:pt idx="77" formatCode="General">
                  <c:v>-1.1784600000000001E-3</c:v>
                </c:pt>
                <c:pt idx="78" formatCode="General">
                  <c:v>-1.1531600000000001E-3</c:v>
                </c:pt>
                <c:pt idx="79" formatCode="General">
                  <c:v>-1.22193E-3</c:v>
                </c:pt>
                <c:pt idx="80" formatCode="General">
                  <c:v>-1.30915E-3</c:v>
                </c:pt>
                <c:pt idx="81" formatCode="General">
                  <c:v>-1.2166600000000001E-3</c:v>
                </c:pt>
                <c:pt idx="82" formatCode="General">
                  <c:v>-1.2524999999999999E-3</c:v>
                </c:pt>
                <c:pt idx="83" formatCode="General">
                  <c:v>-1.29042E-3</c:v>
                </c:pt>
                <c:pt idx="84" formatCode="General">
                  <c:v>-1.33113E-3</c:v>
                </c:pt>
                <c:pt idx="85" formatCode="General">
                  <c:v>-1.3213000000000001E-3</c:v>
                </c:pt>
                <c:pt idx="86" formatCode="General">
                  <c:v>-1.2798900000000001E-3</c:v>
                </c:pt>
                <c:pt idx="87" formatCode="General">
                  <c:v>-1.38871E-3</c:v>
                </c:pt>
                <c:pt idx="88" formatCode="General">
                  <c:v>-1.36878E-3</c:v>
                </c:pt>
                <c:pt idx="89" formatCode="General">
                  <c:v>-1.4115099999999999E-3</c:v>
                </c:pt>
                <c:pt idx="90" formatCode="General">
                  <c:v>-1.4019900000000001E-3</c:v>
                </c:pt>
                <c:pt idx="91" formatCode="General">
                  <c:v>-1.47338E-3</c:v>
                </c:pt>
                <c:pt idx="92" formatCode="General">
                  <c:v>-1.49372E-3</c:v>
                </c:pt>
                <c:pt idx="93" formatCode="General">
                  <c:v>-1.4849500000000001E-3</c:v>
                </c:pt>
                <c:pt idx="94" formatCode="General">
                  <c:v>-1.5458399999999999E-3</c:v>
                </c:pt>
                <c:pt idx="95" formatCode="General">
                  <c:v>-1.56062E-3</c:v>
                </c:pt>
                <c:pt idx="96" formatCode="General">
                  <c:v>-1.4984200000000001E-3</c:v>
                </c:pt>
                <c:pt idx="97" formatCode="General">
                  <c:v>-1.55927E-3</c:v>
                </c:pt>
                <c:pt idx="98" formatCode="General">
                  <c:v>-1.61334E-3</c:v>
                </c:pt>
                <c:pt idx="99" formatCode="General">
                  <c:v>-1.63123E-3</c:v>
                </c:pt>
                <c:pt idx="100" formatCode="General">
                  <c:v>-1.68563E-3</c:v>
                </c:pt>
                <c:pt idx="101" formatCode="General">
                  <c:v>-1.7256800000000001E-3</c:v>
                </c:pt>
                <c:pt idx="102" formatCode="General">
                  <c:v>-1.66625E-3</c:v>
                </c:pt>
                <c:pt idx="103" formatCode="General">
                  <c:v>-1.6511E-3</c:v>
                </c:pt>
                <c:pt idx="104" formatCode="General">
                  <c:v>-1.7010199999999999E-3</c:v>
                </c:pt>
                <c:pt idx="105" formatCode="General">
                  <c:v>-1.7196500000000001E-3</c:v>
                </c:pt>
                <c:pt idx="106" formatCode="General">
                  <c:v>-1.7996500000000001E-3</c:v>
                </c:pt>
                <c:pt idx="107" formatCode="General">
                  <c:v>-1.8078199999999999E-3</c:v>
                </c:pt>
                <c:pt idx="108" formatCode="General">
                  <c:v>-1.8577299999999999E-3</c:v>
                </c:pt>
                <c:pt idx="109" formatCode="General">
                  <c:v>-1.8446000000000001E-3</c:v>
                </c:pt>
                <c:pt idx="110" formatCode="General">
                  <c:v>-1.9080799999999999E-3</c:v>
                </c:pt>
                <c:pt idx="111" formatCode="General">
                  <c:v>-1.8874300000000001E-3</c:v>
                </c:pt>
                <c:pt idx="112" formatCode="General">
                  <c:v>-1.9164900000000001E-3</c:v>
                </c:pt>
                <c:pt idx="113" formatCode="General">
                  <c:v>-1.9233099999999999E-3</c:v>
                </c:pt>
                <c:pt idx="114" formatCode="General">
                  <c:v>-1.96591E-3</c:v>
                </c:pt>
                <c:pt idx="115" formatCode="General">
                  <c:v>-1.9878399999999998E-3</c:v>
                </c:pt>
                <c:pt idx="116" formatCode="General">
                  <c:v>-2.0171400000000002E-3</c:v>
                </c:pt>
                <c:pt idx="117" formatCode="General">
                  <c:v>-2.05828E-3</c:v>
                </c:pt>
                <c:pt idx="118" formatCode="General">
                  <c:v>-2.0070000000000001E-3</c:v>
                </c:pt>
                <c:pt idx="119" formatCode="General">
                  <c:v>-2.0904299999999999E-3</c:v>
                </c:pt>
                <c:pt idx="120" formatCode="General">
                  <c:v>-2.1298200000000002E-3</c:v>
                </c:pt>
                <c:pt idx="121" formatCode="General">
                  <c:v>-2.1532600000000002E-3</c:v>
                </c:pt>
                <c:pt idx="122" formatCode="General">
                  <c:v>-2.1727199999999999E-3</c:v>
                </c:pt>
                <c:pt idx="123" formatCode="General">
                  <c:v>-2.1955099999999999E-3</c:v>
                </c:pt>
                <c:pt idx="124" formatCode="General">
                  <c:v>-2.1896699999999999E-3</c:v>
                </c:pt>
                <c:pt idx="125" formatCode="General">
                  <c:v>-2.2442999999999999E-3</c:v>
                </c:pt>
                <c:pt idx="126" formatCode="General">
                  <c:v>-2.3093499999999999E-3</c:v>
                </c:pt>
                <c:pt idx="127" formatCode="General">
                  <c:v>-2.3065400000000002E-3</c:v>
                </c:pt>
                <c:pt idx="128" formatCode="General">
                  <c:v>-2.3662000000000002E-3</c:v>
                </c:pt>
                <c:pt idx="129" formatCode="General">
                  <c:v>-2.3518699999999998E-3</c:v>
                </c:pt>
                <c:pt idx="130" formatCode="General">
                  <c:v>-2.4020600000000001E-3</c:v>
                </c:pt>
                <c:pt idx="131" formatCode="General">
                  <c:v>-2.49001E-3</c:v>
                </c:pt>
                <c:pt idx="132" formatCode="General">
                  <c:v>-2.4227300000000001E-3</c:v>
                </c:pt>
                <c:pt idx="133" formatCode="General">
                  <c:v>-2.36886E-3</c:v>
                </c:pt>
                <c:pt idx="134" formatCode="General">
                  <c:v>-2.4754400000000002E-3</c:v>
                </c:pt>
                <c:pt idx="135" formatCode="General">
                  <c:v>-2.5302599999999999E-3</c:v>
                </c:pt>
                <c:pt idx="136" formatCode="General">
                  <c:v>-2.6243799999999999E-3</c:v>
                </c:pt>
                <c:pt idx="137" formatCode="General">
                  <c:v>-2.5795200000000001E-3</c:v>
                </c:pt>
                <c:pt idx="138" formatCode="General">
                  <c:v>-2.56624E-3</c:v>
                </c:pt>
                <c:pt idx="139" formatCode="General">
                  <c:v>-2.63561E-3</c:v>
                </c:pt>
                <c:pt idx="140" formatCode="General">
                  <c:v>-2.6591100000000001E-3</c:v>
                </c:pt>
                <c:pt idx="141" formatCode="General">
                  <c:v>-2.7201700000000001E-3</c:v>
                </c:pt>
                <c:pt idx="142" formatCode="General">
                  <c:v>-2.6297099999999999E-3</c:v>
                </c:pt>
                <c:pt idx="143" formatCode="General">
                  <c:v>-2.6684600000000001E-3</c:v>
                </c:pt>
                <c:pt idx="144" formatCode="General">
                  <c:v>-2.6729000000000002E-3</c:v>
                </c:pt>
                <c:pt idx="145" formatCode="General">
                  <c:v>-2.7198600000000002E-3</c:v>
                </c:pt>
                <c:pt idx="146" formatCode="General">
                  <c:v>-2.72595E-3</c:v>
                </c:pt>
                <c:pt idx="147" formatCode="General">
                  <c:v>-2.8411999999999999E-3</c:v>
                </c:pt>
                <c:pt idx="148" formatCode="General">
                  <c:v>-2.86689E-3</c:v>
                </c:pt>
                <c:pt idx="149" formatCode="General">
                  <c:v>-2.8318599999999998E-3</c:v>
                </c:pt>
                <c:pt idx="150" formatCode="General">
                  <c:v>-2.91282E-3</c:v>
                </c:pt>
                <c:pt idx="151" formatCode="General">
                  <c:v>-2.9919600000000001E-3</c:v>
                </c:pt>
                <c:pt idx="152" formatCode="General">
                  <c:v>-2.92552E-3</c:v>
                </c:pt>
                <c:pt idx="153" formatCode="General">
                  <c:v>-2.9604499999999999E-3</c:v>
                </c:pt>
                <c:pt idx="154" formatCode="General">
                  <c:v>-3.0279E-3</c:v>
                </c:pt>
                <c:pt idx="155" formatCode="General">
                  <c:v>-3.0067700000000002E-3</c:v>
                </c:pt>
                <c:pt idx="156" formatCode="General">
                  <c:v>-3.0581699999999998E-3</c:v>
                </c:pt>
                <c:pt idx="157" formatCode="General">
                  <c:v>-3.1546999999999999E-3</c:v>
                </c:pt>
                <c:pt idx="158" formatCode="General">
                  <c:v>-3.1049900000000002E-3</c:v>
                </c:pt>
                <c:pt idx="159" formatCode="General">
                  <c:v>-3.17921E-3</c:v>
                </c:pt>
                <c:pt idx="160" formatCode="General">
                  <c:v>-3.1512900000000002E-3</c:v>
                </c:pt>
                <c:pt idx="161" formatCode="General">
                  <c:v>-3.1265099999999999E-3</c:v>
                </c:pt>
                <c:pt idx="162" formatCode="General">
                  <c:v>-3.20843E-3</c:v>
                </c:pt>
                <c:pt idx="163" formatCode="General">
                  <c:v>-3.3645699999999999E-3</c:v>
                </c:pt>
                <c:pt idx="164" formatCode="General">
                  <c:v>-3.2987899999999998E-3</c:v>
                </c:pt>
                <c:pt idx="165" formatCode="General">
                  <c:v>-3.3973200000000001E-3</c:v>
                </c:pt>
                <c:pt idx="166" formatCode="General">
                  <c:v>-3.2888000000000001E-3</c:v>
                </c:pt>
                <c:pt idx="167" formatCode="General">
                  <c:v>-3.3789900000000001E-3</c:v>
                </c:pt>
                <c:pt idx="168" formatCode="General">
                  <c:v>-3.4803600000000001E-3</c:v>
                </c:pt>
                <c:pt idx="169" formatCode="General">
                  <c:v>-3.5912800000000001E-3</c:v>
                </c:pt>
                <c:pt idx="170" formatCode="General">
                  <c:v>-3.5188799999999998E-3</c:v>
                </c:pt>
                <c:pt idx="171" formatCode="General">
                  <c:v>-3.5238600000000002E-3</c:v>
                </c:pt>
                <c:pt idx="172" formatCode="General">
                  <c:v>-3.5223699999999999E-3</c:v>
                </c:pt>
                <c:pt idx="173" formatCode="General">
                  <c:v>-3.5325500000000002E-3</c:v>
                </c:pt>
                <c:pt idx="174" formatCode="General">
                  <c:v>-3.5662100000000002E-3</c:v>
                </c:pt>
                <c:pt idx="175" formatCode="General">
                  <c:v>-3.6406699999999999E-3</c:v>
                </c:pt>
                <c:pt idx="176" formatCode="General">
                  <c:v>-3.6260200000000002E-3</c:v>
                </c:pt>
                <c:pt idx="177" formatCode="General">
                  <c:v>-3.66396E-3</c:v>
                </c:pt>
                <c:pt idx="178" formatCode="General">
                  <c:v>-3.69031E-3</c:v>
                </c:pt>
                <c:pt idx="179" formatCode="General">
                  <c:v>-3.6834699999999999E-3</c:v>
                </c:pt>
                <c:pt idx="180" formatCode="General">
                  <c:v>-3.7392800000000002E-3</c:v>
                </c:pt>
                <c:pt idx="181" formatCode="General">
                  <c:v>-3.8097700000000001E-3</c:v>
                </c:pt>
                <c:pt idx="182" formatCode="General">
                  <c:v>-3.7055999999999999E-3</c:v>
                </c:pt>
                <c:pt idx="183" formatCode="General">
                  <c:v>-3.81775E-3</c:v>
                </c:pt>
                <c:pt idx="184" formatCode="General">
                  <c:v>-3.8857700000000002E-3</c:v>
                </c:pt>
                <c:pt idx="185" formatCode="General">
                  <c:v>-3.8874600000000001E-3</c:v>
                </c:pt>
                <c:pt idx="186" formatCode="General">
                  <c:v>-3.9248E-3</c:v>
                </c:pt>
                <c:pt idx="187" formatCode="General">
                  <c:v>-3.9541799999999998E-3</c:v>
                </c:pt>
                <c:pt idx="188" formatCode="General">
                  <c:v>-3.9590399999999996E-3</c:v>
                </c:pt>
                <c:pt idx="189" formatCode="General">
                  <c:v>-4.0173300000000004E-3</c:v>
                </c:pt>
                <c:pt idx="190" formatCode="General">
                  <c:v>-4.0706300000000004E-3</c:v>
                </c:pt>
                <c:pt idx="191" formatCode="General">
                  <c:v>-4.1512500000000004E-3</c:v>
                </c:pt>
                <c:pt idx="192" formatCode="General">
                  <c:v>-4.0793499999999998E-3</c:v>
                </c:pt>
                <c:pt idx="193" formatCode="General">
                  <c:v>-4.0453099999999999E-3</c:v>
                </c:pt>
                <c:pt idx="194" formatCode="General">
                  <c:v>-4.1347500000000004E-3</c:v>
                </c:pt>
                <c:pt idx="195" formatCode="General">
                  <c:v>-4.1631000000000003E-3</c:v>
                </c:pt>
                <c:pt idx="196" formatCode="General">
                  <c:v>-4.14197E-3</c:v>
                </c:pt>
                <c:pt idx="197" formatCode="General">
                  <c:v>-4.2288300000000003E-3</c:v>
                </c:pt>
                <c:pt idx="198" formatCode="General">
                  <c:v>-4.2703699999999999E-3</c:v>
                </c:pt>
                <c:pt idx="199" formatCode="General">
                  <c:v>-4.3276699999999996E-3</c:v>
                </c:pt>
                <c:pt idx="200" formatCode="General">
                  <c:v>-4.3776700000000002E-3</c:v>
                </c:pt>
                <c:pt idx="201" formatCode="General">
                  <c:v>-4.4241899999999997E-3</c:v>
                </c:pt>
                <c:pt idx="202" formatCode="General">
                  <c:v>-4.3982700000000001E-3</c:v>
                </c:pt>
                <c:pt idx="203" formatCode="General">
                  <c:v>-4.4144099999999997E-3</c:v>
                </c:pt>
                <c:pt idx="204" formatCode="General">
                  <c:v>-4.4542399999999999E-3</c:v>
                </c:pt>
                <c:pt idx="205" formatCode="General">
                  <c:v>-4.5249000000000001E-3</c:v>
                </c:pt>
                <c:pt idx="206" formatCode="General">
                  <c:v>-4.50432E-3</c:v>
                </c:pt>
                <c:pt idx="207" formatCode="General">
                  <c:v>-4.5680800000000004E-3</c:v>
                </c:pt>
                <c:pt idx="208" formatCode="General">
                  <c:v>-4.6140299999999999E-3</c:v>
                </c:pt>
                <c:pt idx="209" formatCode="General">
                  <c:v>-4.7140200000000002E-3</c:v>
                </c:pt>
                <c:pt idx="210" formatCode="General">
                  <c:v>-4.7433500000000003E-3</c:v>
                </c:pt>
                <c:pt idx="211" formatCode="General">
                  <c:v>-4.73932E-3</c:v>
                </c:pt>
                <c:pt idx="212" formatCode="General">
                  <c:v>-4.7354500000000004E-3</c:v>
                </c:pt>
                <c:pt idx="213" formatCode="General">
                  <c:v>-4.8321600000000003E-3</c:v>
                </c:pt>
                <c:pt idx="214" formatCode="General">
                  <c:v>-4.8015000000000002E-3</c:v>
                </c:pt>
                <c:pt idx="215" formatCode="General">
                  <c:v>-4.8139000000000003E-3</c:v>
                </c:pt>
                <c:pt idx="216" formatCode="General">
                  <c:v>-4.9405300000000003E-3</c:v>
                </c:pt>
                <c:pt idx="217" formatCode="General">
                  <c:v>-4.9605999999999999E-3</c:v>
                </c:pt>
                <c:pt idx="218" formatCode="General">
                  <c:v>-5.0483799999999999E-3</c:v>
                </c:pt>
                <c:pt idx="219" formatCode="General">
                  <c:v>-5.0883300000000003E-3</c:v>
                </c:pt>
                <c:pt idx="220" formatCode="General">
                  <c:v>-5.0744199999999996E-3</c:v>
                </c:pt>
                <c:pt idx="221" formatCode="General">
                  <c:v>-5.1086400000000002E-3</c:v>
                </c:pt>
                <c:pt idx="222" formatCode="General">
                  <c:v>-5.1436199999999998E-3</c:v>
                </c:pt>
                <c:pt idx="223" formatCode="General">
                  <c:v>-5.1686299999999996E-3</c:v>
                </c:pt>
                <c:pt idx="224" formatCode="General">
                  <c:v>-5.2453200000000004E-3</c:v>
                </c:pt>
                <c:pt idx="225" formatCode="General">
                  <c:v>-5.3079299999999998E-3</c:v>
                </c:pt>
                <c:pt idx="226" formatCode="General">
                  <c:v>-5.37638E-3</c:v>
                </c:pt>
                <c:pt idx="227" formatCode="General">
                  <c:v>-5.3575799999999998E-3</c:v>
                </c:pt>
                <c:pt idx="228" formatCode="General">
                  <c:v>-5.4397100000000004E-3</c:v>
                </c:pt>
                <c:pt idx="229" formatCode="General">
                  <c:v>-5.5588599999999997E-3</c:v>
                </c:pt>
                <c:pt idx="230" formatCode="General">
                  <c:v>-5.61722E-3</c:v>
                </c:pt>
                <c:pt idx="231" formatCode="General">
                  <c:v>-5.5402100000000003E-3</c:v>
                </c:pt>
                <c:pt idx="232" formatCode="General">
                  <c:v>-5.6916600000000003E-3</c:v>
                </c:pt>
                <c:pt idx="233" formatCode="General">
                  <c:v>-5.7251899999999998E-3</c:v>
                </c:pt>
                <c:pt idx="234" formatCode="General">
                  <c:v>-5.7153200000000003E-3</c:v>
                </c:pt>
                <c:pt idx="235" formatCode="General">
                  <c:v>-5.8037399999999999E-3</c:v>
                </c:pt>
                <c:pt idx="236" formatCode="General">
                  <c:v>-5.8131800000000003E-3</c:v>
                </c:pt>
                <c:pt idx="237" formatCode="General">
                  <c:v>-5.8500999999999996E-3</c:v>
                </c:pt>
                <c:pt idx="238" formatCode="General">
                  <c:v>-5.8861800000000004E-3</c:v>
                </c:pt>
                <c:pt idx="239" formatCode="General">
                  <c:v>-5.9254099999999999E-3</c:v>
                </c:pt>
                <c:pt idx="240" formatCode="General">
                  <c:v>-5.9368499999999996E-3</c:v>
                </c:pt>
                <c:pt idx="241" formatCode="General">
                  <c:v>-5.9549399999999997E-3</c:v>
                </c:pt>
                <c:pt idx="242" formatCode="General">
                  <c:v>-6.0772300000000003E-3</c:v>
                </c:pt>
                <c:pt idx="243" formatCode="General">
                  <c:v>-6.0822699999999999E-3</c:v>
                </c:pt>
                <c:pt idx="244" formatCode="General">
                  <c:v>-6.1195599999999996E-3</c:v>
                </c:pt>
                <c:pt idx="245" formatCode="General">
                  <c:v>-6.0859499999999997E-3</c:v>
                </c:pt>
                <c:pt idx="246" formatCode="General">
                  <c:v>-6.1809400000000002E-3</c:v>
                </c:pt>
                <c:pt idx="247" formatCode="General">
                  <c:v>-6.3311699999999997E-3</c:v>
                </c:pt>
                <c:pt idx="248" formatCode="General">
                  <c:v>-6.23253E-3</c:v>
                </c:pt>
                <c:pt idx="249" formatCode="General">
                  <c:v>-6.2892800000000004E-3</c:v>
                </c:pt>
                <c:pt idx="250" formatCode="General">
                  <c:v>-6.3697199999999997E-3</c:v>
                </c:pt>
                <c:pt idx="251" formatCode="General">
                  <c:v>-6.3395099999999996E-3</c:v>
                </c:pt>
                <c:pt idx="252" formatCode="General">
                  <c:v>-6.4049099999999998E-3</c:v>
                </c:pt>
                <c:pt idx="253" formatCode="General">
                  <c:v>-6.4497199999999999E-3</c:v>
                </c:pt>
                <c:pt idx="254" formatCode="General">
                  <c:v>-6.4608399999999998E-3</c:v>
                </c:pt>
                <c:pt idx="255" formatCode="General">
                  <c:v>-6.5424999999999997E-3</c:v>
                </c:pt>
                <c:pt idx="256" formatCode="General">
                  <c:v>-6.5405100000000002E-3</c:v>
                </c:pt>
                <c:pt idx="257" formatCode="General">
                  <c:v>-6.5804699999999997E-3</c:v>
                </c:pt>
                <c:pt idx="258" formatCode="General">
                  <c:v>-6.6604400000000001E-3</c:v>
                </c:pt>
                <c:pt idx="259" formatCode="General">
                  <c:v>-6.64454E-3</c:v>
                </c:pt>
                <c:pt idx="260" formatCode="General">
                  <c:v>-6.6387900000000003E-3</c:v>
                </c:pt>
                <c:pt idx="261" formatCode="General">
                  <c:v>-6.7964100000000001E-3</c:v>
                </c:pt>
                <c:pt idx="262" formatCode="General">
                  <c:v>-6.8104400000000001E-3</c:v>
                </c:pt>
                <c:pt idx="263" formatCode="General">
                  <c:v>-6.8185900000000002E-3</c:v>
                </c:pt>
                <c:pt idx="264" formatCode="General">
                  <c:v>-6.8903000000000002E-3</c:v>
                </c:pt>
                <c:pt idx="265" formatCode="General">
                  <c:v>-6.9583300000000004E-3</c:v>
                </c:pt>
                <c:pt idx="266" formatCode="General">
                  <c:v>-6.9256600000000001E-3</c:v>
                </c:pt>
                <c:pt idx="267" formatCode="General">
                  <c:v>-6.8555300000000003E-3</c:v>
                </c:pt>
                <c:pt idx="268" formatCode="General">
                  <c:v>-7.0042699999999999E-3</c:v>
                </c:pt>
                <c:pt idx="269" formatCode="General">
                  <c:v>-7.0384000000000002E-3</c:v>
                </c:pt>
                <c:pt idx="270" formatCode="General">
                  <c:v>-7.0438499999999999E-3</c:v>
                </c:pt>
                <c:pt idx="271" formatCode="General">
                  <c:v>-7.1693700000000004E-3</c:v>
                </c:pt>
                <c:pt idx="272" formatCode="General">
                  <c:v>-7.1284699999999996E-3</c:v>
                </c:pt>
                <c:pt idx="273" formatCode="General">
                  <c:v>-7.1999400000000002E-3</c:v>
                </c:pt>
                <c:pt idx="274" formatCode="General">
                  <c:v>-7.2359599999999996E-3</c:v>
                </c:pt>
                <c:pt idx="275" formatCode="General">
                  <c:v>-7.2405200000000003E-3</c:v>
                </c:pt>
                <c:pt idx="276" formatCode="General">
                  <c:v>-7.2969100000000002E-3</c:v>
                </c:pt>
                <c:pt idx="277" formatCode="General">
                  <c:v>-7.32659E-3</c:v>
                </c:pt>
                <c:pt idx="278" formatCode="General">
                  <c:v>-7.2610900000000004E-3</c:v>
                </c:pt>
                <c:pt idx="279" formatCode="General">
                  <c:v>-7.4016000000000004E-3</c:v>
                </c:pt>
                <c:pt idx="280" formatCode="General">
                  <c:v>-7.5081599999999998E-3</c:v>
                </c:pt>
                <c:pt idx="281" formatCode="General">
                  <c:v>-7.4467200000000004E-3</c:v>
                </c:pt>
                <c:pt idx="282" formatCode="General">
                  <c:v>-7.4739999999999997E-3</c:v>
                </c:pt>
                <c:pt idx="283" formatCode="General">
                  <c:v>-7.5281599999999999E-3</c:v>
                </c:pt>
                <c:pt idx="284" formatCode="General">
                  <c:v>-7.5498500000000003E-3</c:v>
                </c:pt>
                <c:pt idx="285" formatCode="General">
                  <c:v>-7.5614699999999998E-3</c:v>
                </c:pt>
                <c:pt idx="286" formatCode="General">
                  <c:v>-7.6908000000000002E-3</c:v>
                </c:pt>
                <c:pt idx="287" formatCode="General">
                  <c:v>-7.7056700000000004E-3</c:v>
                </c:pt>
                <c:pt idx="288" formatCode="General">
                  <c:v>-7.8449799999999997E-3</c:v>
                </c:pt>
                <c:pt idx="289" formatCode="General">
                  <c:v>-7.8386900000000006E-3</c:v>
                </c:pt>
                <c:pt idx="290" formatCode="General">
                  <c:v>-7.8330199999999996E-3</c:v>
                </c:pt>
                <c:pt idx="291" formatCode="General">
                  <c:v>-7.9004399999999999E-3</c:v>
                </c:pt>
                <c:pt idx="292" formatCode="General">
                  <c:v>-7.9274399999999991E-3</c:v>
                </c:pt>
                <c:pt idx="293" formatCode="General">
                  <c:v>-7.9424000000000005E-3</c:v>
                </c:pt>
                <c:pt idx="294" formatCode="General">
                  <c:v>-7.9614899999999999E-3</c:v>
                </c:pt>
                <c:pt idx="295" formatCode="General">
                  <c:v>-8.0258199999999995E-3</c:v>
                </c:pt>
                <c:pt idx="296" formatCode="General">
                  <c:v>-8.07072E-3</c:v>
                </c:pt>
                <c:pt idx="297" formatCode="General">
                  <c:v>-8.1179300000000006E-3</c:v>
                </c:pt>
                <c:pt idx="298" formatCode="General">
                  <c:v>-8.1804900000000003E-3</c:v>
                </c:pt>
                <c:pt idx="299" formatCode="General">
                  <c:v>-8.20946E-3</c:v>
                </c:pt>
                <c:pt idx="300" formatCode="General">
                  <c:v>-8.3116100000000005E-3</c:v>
                </c:pt>
                <c:pt idx="301" formatCode="General">
                  <c:v>-8.2357999999999997E-3</c:v>
                </c:pt>
                <c:pt idx="302" formatCode="General">
                  <c:v>-8.2692800000000004E-3</c:v>
                </c:pt>
                <c:pt idx="303" formatCode="General">
                  <c:v>-8.3666299999999999E-3</c:v>
                </c:pt>
                <c:pt idx="304" formatCode="General">
                  <c:v>-8.3392199999999996E-3</c:v>
                </c:pt>
                <c:pt idx="305" formatCode="General">
                  <c:v>-8.4315199999999996E-3</c:v>
                </c:pt>
                <c:pt idx="306" formatCode="General">
                  <c:v>-8.48609E-3</c:v>
                </c:pt>
                <c:pt idx="307" formatCode="General">
                  <c:v>-8.4989799999999997E-3</c:v>
                </c:pt>
                <c:pt idx="308" formatCode="General">
                  <c:v>-8.5514600000000003E-3</c:v>
                </c:pt>
                <c:pt idx="309" formatCode="General">
                  <c:v>-8.5855500000000008E-3</c:v>
                </c:pt>
                <c:pt idx="310" formatCode="General">
                  <c:v>-8.6441799999999996E-3</c:v>
                </c:pt>
                <c:pt idx="311" formatCode="General">
                  <c:v>-8.5952300000000006E-3</c:v>
                </c:pt>
                <c:pt idx="312" formatCode="General">
                  <c:v>-8.6763699999999992E-3</c:v>
                </c:pt>
                <c:pt idx="313" formatCode="General">
                  <c:v>-8.7154599999999995E-3</c:v>
                </c:pt>
                <c:pt idx="314" formatCode="General">
                  <c:v>-8.7859199999999991E-3</c:v>
                </c:pt>
                <c:pt idx="315" formatCode="General">
                  <c:v>-8.7524600000000001E-3</c:v>
                </c:pt>
                <c:pt idx="316" formatCode="General">
                  <c:v>-8.8351799999999998E-3</c:v>
                </c:pt>
                <c:pt idx="317" formatCode="General">
                  <c:v>-8.8082999999999998E-3</c:v>
                </c:pt>
                <c:pt idx="318" formatCode="General">
                  <c:v>-8.9336599999999995E-3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E2-4EE3-B2E6-4C8774EF5AB4}"/>
            </c:ext>
          </c:extLst>
        </c:ser>
        <c:ser>
          <c:idx val="2"/>
          <c:order val="2"/>
          <c:tx>
            <c:strRef>
              <c:f>'OLS13-3'!$CN$4</c:f>
              <c:strCache>
                <c:ptCount val="1"/>
                <c:pt idx="0">
                  <c:v>(L1-L0)/L0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'OLS13-3'!$CJ$5:$CJ$330</c:f>
              <c:numCache>
                <c:formatCode>General</c:formatCode>
                <c:ptCount val="326"/>
                <c:pt idx="0">
                  <c:v>-32.314700000000002</c:v>
                </c:pt>
                <c:pt idx="1">
                  <c:v>-30.375699999999998</c:v>
                </c:pt>
                <c:pt idx="2">
                  <c:v>-42.978900000000003</c:v>
                </c:pt>
                <c:pt idx="3">
                  <c:v>-50.7346</c:v>
                </c:pt>
                <c:pt idx="4">
                  <c:v>-56.551499999999997</c:v>
                </c:pt>
                <c:pt idx="5">
                  <c:v>-67.861999999999995</c:v>
                </c:pt>
                <c:pt idx="6">
                  <c:v>-77.233500000000006</c:v>
                </c:pt>
                <c:pt idx="7">
                  <c:v>-88.2209</c:v>
                </c:pt>
                <c:pt idx="8">
                  <c:v>-94.683999999999997</c:v>
                </c:pt>
                <c:pt idx="9">
                  <c:v>-109.226</c:v>
                </c:pt>
                <c:pt idx="10">
                  <c:v>-118.598</c:v>
                </c:pt>
                <c:pt idx="11">
                  <c:v>-124.414</c:v>
                </c:pt>
                <c:pt idx="12">
                  <c:v>-139.28</c:v>
                </c:pt>
                <c:pt idx="13">
                  <c:v>-143.804</c:v>
                </c:pt>
                <c:pt idx="14">
                  <c:v>-156.72999999999999</c:v>
                </c:pt>
                <c:pt idx="15">
                  <c:v>-166.102</c:v>
                </c:pt>
                <c:pt idx="16">
                  <c:v>-179.67400000000001</c:v>
                </c:pt>
                <c:pt idx="17">
                  <c:v>-190.01499999999999</c:v>
                </c:pt>
                <c:pt idx="18">
                  <c:v>-197.77099999999999</c:v>
                </c:pt>
                <c:pt idx="19">
                  <c:v>-213.929</c:v>
                </c:pt>
                <c:pt idx="20">
                  <c:v>-217.80699999999999</c:v>
                </c:pt>
                <c:pt idx="21">
                  <c:v>-226.209</c:v>
                </c:pt>
                <c:pt idx="22">
                  <c:v>-242.36699999999999</c:v>
                </c:pt>
                <c:pt idx="23">
                  <c:v>-245.922</c:v>
                </c:pt>
                <c:pt idx="24">
                  <c:v>-260.464</c:v>
                </c:pt>
                <c:pt idx="25">
                  <c:v>-265.95699999999999</c:v>
                </c:pt>
                <c:pt idx="26">
                  <c:v>-278.88400000000001</c:v>
                </c:pt>
                <c:pt idx="27">
                  <c:v>-287.93200000000002</c:v>
                </c:pt>
                <c:pt idx="28">
                  <c:v>-301.18099999999998</c:v>
                </c:pt>
                <c:pt idx="29">
                  <c:v>-308.291</c:v>
                </c:pt>
                <c:pt idx="30">
                  <c:v>-323.15600000000001</c:v>
                </c:pt>
                <c:pt idx="31">
                  <c:v>-323.80200000000002</c:v>
                </c:pt>
                <c:pt idx="32">
                  <c:v>-342.54599999999999</c:v>
                </c:pt>
                <c:pt idx="33">
                  <c:v>-351.27100000000002</c:v>
                </c:pt>
                <c:pt idx="34">
                  <c:v>-356.44099999999997</c:v>
                </c:pt>
                <c:pt idx="35">
                  <c:v>-365.49</c:v>
                </c:pt>
                <c:pt idx="36">
                  <c:v>-378.416</c:v>
                </c:pt>
                <c:pt idx="37">
                  <c:v>-390.69600000000003</c:v>
                </c:pt>
                <c:pt idx="38">
                  <c:v>-399.09800000000001</c:v>
                </c:pt>
                <c:pt idx="39">
                  <c:v>-411.37799999999999</c:v>
                </c:pt>
                <c:pt idx="40">
                  <c:v>-416.22500000000002</c:v>
                </c:pt>
                <c:pt idx="41">
                  <c:v>-432.06</c:v>
                </c:pt>
                <c:pt idx="42">
                  <c:v>-440.13900000000001</c:v>
                </c:pt>
                <c:pt idx="43">
                  <c:v>-447.572</c:v>
                </c:pt>
                <c:pt idx="44">
                  <c:v>-465.34500000000003</c:v>
                </c:pt>
                <c:pt idx="45">
                  <c:v>-464.053</c:v>
                </c:pt>
                <c:pt idx="46">
                  <c:v>-478.27199999999999</c:v>
                </c:pt>
                <c:pt idx="47">
                  <c:v>-490.875</c:v>
                </c:pt>
                <c:pt idx="48">
                  <c:v>-502.185</c:v>
                </c:pt>
                <c:pt idx="49">
                  <c:v>-510.26400000000001</c:v>
                </c:pt>
                <c:pt idx="50">
                  <c:v>-521.89800000000002</c:v>
                </c:pt>
                <c:pt idx="51">
                  <c:v>-525.13</c:v>
                </c:pt>
                <c:pt idx="52">
                  <c:v>-538.702</c:v>
                </c:pt>
                <c:pt idx="53">
                  <c:v>-547.10400000000004</c:v>
                </c:pt>
                <c:pt idx="54">
                  <c:v>-556.79899999999998</c:v>
                </c:pt>
                <c:pt idx="55">
                  <c:v>-570.69500000000005</c:v>
                </c:pt>
                <c:pt idx="56">
                  <c:v>-581.35900000000004</c:v>
                </c:pt>
                <c:pt idx="57">
                  <c:v>-587.49900000000002</c:v>
                </c:pt>
                <c:pt idx="58">
                  <c:v>-597.51700000000005</c:v>
                </c:pt>
                <c:pt idx="59">
                  <c:v>-610.76599999999996</c:v>
                </c:pt>
                <c:pt idx="60">
                  <c:v>-623.36900000000003</c:v>
                </c:pt>
                <c:pt idx="61">
                  <c:v>-632.09500000000003</c:v>
                </c:pt>
                <c:pt idx="62">
                  <c:v>-639.85</c:v>
                </c:pt>
                <c:pt idx="63">
                  <c:v>-646.96</c:v>
                </c:pt>
                <c:pt idx="64">
                  <c:v>-658.59400000000005</c:v>
                </c:pt>
                <c:pt idx="65">
                  <c:v>-671.84299999999996</c:v>
                </c:pt>
                <c:pt idx="66">
                  <c:v>-676.69</c:v>
                </c:pt>
                <c:pt idx="67">
                  <c:v>-686.70799999999997</c:v>
                </c:pt>
                <c:pt idx="68">
                  <c:v>-696.726</c:v>
                </c:pt>
                <c:pt idx="69">
                  <c:v>-709.00599999999997</c:v>
                </c:pt>
                <c:pt idx="70">
                  <c:v>-713.85299999999995</c:v>
                </c:pt>
                <c:pt idx="71">
                  <c:v>-725.48699999999997</c:v>
                </c:pt>
                <c:pt idx="72">
                  <c:v>-739.70600000000002</c:v>
                </c:pt>
                <c:pt idx="73">
                  <c:v>-745.846</c:v>
                </c:pt>
                <c:pt idx="74">
                  <c:v>-757.48</c:v>
                </c:pt>
                <c:pt idx="75">
                  <c:v>-772.99099999999999</c:v>
                </c:pt>
                <c:pt idx="76">
                  <c:v>-776.86900000000003</c:v>
                </c:pt>
                <c:pt idx="77">
                  <c:v>-789.79499999999996</c:v>
                </c:pt>
                <c:pt idx="78">
                  <c:v>-798.19799999999998</c:v>
                </c:pt>
                <c:pt idx="79">
                  <c:v>-811.77</c:v>
                </c:pt>
                <c:pt idx="80">
                  <c:v>-819.84900000000005</c:v>
                </c:pt>
                <c:pt idx="81">
                  <c:v>-833.42200000000003</c:v>
                </c:pt>
                <c:pt idx="82">
                  <c:v>-835.03700000000003</c:v>
                </c:pt>
                <c:pt idx="83">
                  <c:v>-852.16499999999996</c:v>
                </c:pt>
                <c:pt idx="84">
                  <c:v>-862.82899999999995</c:v>
                </c:pt>
                <c:pt idx="85">
                  <c:v>-869.61500000000001</c:v>
                </c:pt>
                <c:pt idx="86">
                  <c:v>-884.15700000000004</c:v>
                </c:pt>
                <c:pt idx="87">
                  <c:v>-887.06600000000003</c:v>
                </c:pt>
                <c:pt idx="88">
                  <c:v>-898.37599999999998</c:v>
                </c:pt>
                <c:pt idx="89">
                  <c:v>-912.91800000000001</c:v>
                </c:pt>
                <c:pt idx="90">
                  <c:v>-921.64400000000001</c:v>
                </c:pt>
                <c:pt idx="91">
                  <c:v>-929.399</c:v>
                </c:pt>
                <c:pt idx="92">
                  <c:v>-939.09400000000005</c:v>
                </c:pt>
                <c:pt idx="93">
                  <c:v>-948.14300000000003</c:v>
                </c:pt>
                <c:pt idx="94">
                  <c:v>-962.68499999999995</c:v>
                </c:pt>
                <c:pt idx="95">
                  <c:v>-973.34900000000005</c:v>
                </c:pt>
                <c:pt idx="96">
                  <c:v>-981.428</c:v>
                </c:pt>
                <c:pt idx="97">
                  <c:v>-989.18299999999999</c:v>
                </c:pt>
                <c:pt idx="98">
                  <c:v>-999.524</c:v>
                </c:pt>
                <c:pt idx="99">
                  <c:v>-1005.99</c:v>
                </c:pt>
                <c:pt idx="100">
                  <c:v>-1016.33</c:v>
                </c:pt>
                <c:pt idx="101">
                  <c:v>-1030.8699999999999</c:v>
                </c:pt>
                <c:pt idx="102">
                  <c:v>-1040.8900000000001</c:v>
                </c:pt>
                <c:pt idx="103">
                  <c:v>-1048.6400000000001</c:v>
                </c:pt>
                <c:pt idx="104">
                  <c:v>-1064.1600000000001</c:v>
                </c:pt>
                <c:pt idx="105">
                  <c:v>-1067.3900000000001</c:v>
                </c:pt>
                <c:pt idx="106">
                  <c:v>-1076.76</c:v>
                </c:pt>
                <c:pt idx="107">
                  <c:v>-1086.78</c:v>
                </c:pt>
                <c:pt idx="108">
                  <c:v>-1099.06</c:v>
                </c:pt>
                <c:pt idx="109">
                  <c:v>-1108.43</c:v>
                </c:pt>
                <c:pt idx="110">
                  <c:v>-1120.71</c:v>
                </c:pt>
                <c:pt idx="111">
                  <c:v>-1127.17</c:v>
                </c:pt>
                <c:pt idx="112">
                  <c:v>-1140.0999999999999</c:v>
                </c:pt>
                <c:pt idx="113">
                  <c:v>-1148.18</c:v>
                </c:pt>
                <c:pt idx="114">
                  <c:v>-1157.8699999999999</c:v>
                </c:pt>
                <c:pt idx="115">
                  <c:v>-1172.0899999999999</c:v>
                </c:pt>
                <c:pt idx="116">
                  <c:v>-1184.3699999999999</c:v>
                </c:pt>
                <c:pt idx="117">
                  <c:v>-1191.1600000000001</c:v>
                </c:pt>
                <c:pt idx="118">
                  <c:v>-1191.8</c:v>
                </c:pt>
                <c:pt idx="119">
                  <c:v>-1210.8699999999999</c:v>
                </c:pt>
                <c:pt idx="120">
                  <c:v>-1218.3</c:v>
                </c:pt>
                <c:pt idx="121">
                  <c:v>-1229.6099999999999</c:v>
                </c:pt>
                <c:pt idx="122">
                  <c:v>-1240.5999999999999</c:v>
                </c:pt>
                <c:pt idx="123">
                  <c:v>-1245.77</c:v>
                </c:pt>
                <c:pt idx="124">
                  <c:v>-1262.25</c:v>
                </c:pt>
                <c:pt idx="125">
                  <c:v>-1271.6199999999999</c:v>
                </c:pt>
                <c:pt idx="126">
                  <c:v>-1278.0899999999999</c:v>
                </c:pt>
                <c:pt idx="127">
                  <c:v>-1287.1300000000001</c:v>
                </c:pt>
                <c:pt idx="128">
                  <c:v>-1303.6199999999999</c:v>
                </c:pt>
                <c:pt idx="129">
                  <c:v>-1306.52</c:v>
                </c:pt>
                <c:pt idx="130">
                  <c:v>-1317.19</c:v>
                </c:pt>
                <c:pt idx="131">
                  <c:v>-1329.15</c:v>
                </c:pt>
                <c:pt idx="132">
                  <c:v>-1341.1</c:v>
                </c:pt>
                <c:pt idx="133">
                  <c:v>-1347.57</c:v>
                </c:pt>
                <c:pt idx="134">
                  <c:v>-1356.94</c:v>
                </c:pt>
                <c:pt idx="135">
                  <c:v>-1373.09</c:v>
                </c:pt>
                <c:pt idx="136">
                  <c:v>-1379.88</c:v>
                </c:pt>
                <c:pt idx="137">
                  <c:v>-1387.31</c:v>
                </c:pt>
                <c:pt idx="138">
                  <c:v>-1403.15</c:v>
                </c:pt>
                <c:pt idx="139">
                  <c:v>-1413.81</c:v>
                </c:pt>
                <c:pt idx="140">
                  <c:v>-1418.01</c:v>
                </c:pt>
                <c:pt idx="141">
                  <c:v>-1432.56</c:v>
                </c:pt>
                <c:pt idx="142">
                  <c:v>-1442.25</c:v>
                </c:pt>
                <c:pt idx="143">
                  <c:v>-1451.3</c:v>
                </c:pt>
                <c:pt idx="144">
                  <c:v>-1460.67</c:v>
                </c:pt>
                <c:pt idx="145">
                  <c:v>-1469.07</c:v>
                </c:pt>
                <c:pt idx="146">
                  <c:v>-1476.83</c:v>
                </c:pt>
                <c:pt idx="147">
                  <c:v>-1490.72</c:v>
                </c:pt>
                <c:pt idx="148">
                  <c:v>-1505.91</c:v>
                </c:pt>
                <c:pt idx="149">
                  <c:v>-1507.85</c:v>
                </c:pt>
                <c:pt idx="150">
                  <c:v>-1520.78</c:v>
                </c:pt>
                <c:pt idx="151">
                  <c:v>-1530.8</c:v>
                </c:pt>
                <c:pt idx="152">
                  <c:v>-1535.97</c:v>
                </c:pt>
                <c:pt idx="153">
                  <c:v>-1551.48</c:v>
                </c:pt>
                <c:pt idx="154">
                  <c:v>-1555.03</c:v>
                </c:pt>
                <c:pt idx="155">
                  <c:v>-1566.02</c:v>
                </c:pt>
                <c:pt idx="156">
                  <c:v>-1579.59</c:v>
                </c:pt>
                <c:pt idx="157">
                  <c:v>-1586.7</c:v>
                </c:pt>
                <c:pt idx="158">
                  <c:v>-1598.34</c:v>
                </c:pt>
                <c:pt idx="159">
                  <c:v>-1607.38</c:v>
                </c:pt>
                <c:pt idx="160">
                  <c:v>-1619.99</c:v>
                </c:pt>
                <c:pt idx="161">
                  <c:v>-1629.36</c:v>
                </c:pt>
                <c:pt idx="162">
                  <c:v>-1637.44</c:v>
                </c:pt>
                <c:pt idx="163">
                  <c:v>-1647.78</c:v>
                </c:pt>
                <c:pt idx="164">
                  <c:v>-1654.24</c:v>
                </c:pt>
                <c:pt idx="165">
                  <c:v>-1668.14</c:v>
                </c:pt>
                <c:pt idx="166">
                  <c:v>-1675.89</c:v>
                </c:pt>
                <c:pt idx="167">
                  <c:v>-1688.82</c:v>
                </c:pt>
                <c:pt idx="168">
                  <c:v>-1699.16</c:v>
                </c:pt>
                <c:pt idx="169">
                  <c:v>-1707.24</c:v>
                </c:pt>
                <c:pt idx="170">
                  <c:v>-1721.78</c:v>
                </c:pt>
                <c:pt idx="171">
                  <c:v>-1732.45</c:v>
                </c:pt>
                <c:pt idx="172">
                  <c:v>-1736.65</c:v>
                </c:pt>
                <c:pt idx="173">
                  <c:v>-1750.22</c:v>
                </c:pt>
                <c:pt idx="174">
                  <c:v>-1757.98</c:v>
                </c:pt>
                <c:pt idx="175">
                  <c:v>-1765.73</c:v>
                </c:pt>
                <c:pt idx="176">
                  <c:v>-1775.43</c:v>
                </c:pt>
                <c:pt idx="177">
                  <c:v>-1790.94</c:v>
                </c:pt>
                <c:pt idx="178">
                  <c:v>-1798.37</c:v>
                </c:pt>
                <c:pt idx="179">
                  <c:v>-1807.74</c:v>
                </c:pt>
                <c:pt idx="180">
                  <c:v>-1817.44</c:v>
                </c:pt>
                <c:pt idx="181">
                  <c:v>-1829.39</c:v>
                </c:pt>
                <c:pt idx="182">
                  <c:v>-1841.67</c:v>
                </c:pt>
                <c:pt idx="183">
                  <c:v>-1847.81</c:v>
                </c:pt>
                <c:pt idx="184">
                  <c:v>-1859.12</c:v>
                </c:pt>
                <c:pt idx="185">
                  <c:v>-1867.53</c:v>
                </c:pt>
                <c:pt idx="186">
                  <c:v>-1878.51</c:v>
                </c:pt>
                <c:pt idx="187">
                  <c:v>-1893.38</c:v>
                </c:pt>
                <c:pt idx="188">
                  <c:v>-1897.9</c:v>
                </c:pt>
                <c:pt idx="189">
                  <c:v>-1912.44</c:v>
                </c:pt>
                <c:pt idx="190">
                  <c:v>-1919.88</c:v>
                </c:pt>
                <c:pt idx="191">
                  <c:v>-1928.6</c:v>
                </c:pt>
                <c:pt idx="192">
                  <c:v>-1936.04</c:v>
                </c:pt>
                <c:pt idx="193">
                  <c:v>-1948.64</c:v>
                </c:pt>
                <c:pt idx="194">
                  <c:v>-1962.21</c:v>
                </c:pt>
                <c:pt idx="195">
                  <c:v>-1967.7</c:v>
                </c:pt>
                <c:pt idx="196">
                  <c:v>-1977.4</c:v>
                </c:pt>
                <c:pt idx="197">
                  <c:v>-1989.68</c:v>
                </c:pt>
                <c:pt idx="198">
                  <c:v>-1998.73</c:v>
                </c:pt>
                <c:pt idx="199">
                  <c:v>-2004.55</c:v>
                </c:pt>
                <c:pt idx="200">
                  <c:v>-2017.79</c:v>
                </c:pt>
                <c:pt idx="201">
                  <c:v>-2027.17</c:v>
                </c:pt>
                <c:pt idx="202">
                  <c:v>-2040.74</c:v>
                </c:pt>
                <c:pt idx="203">
                  <c:v>-2049.79</c:v>
                </c:pt>
                <c:pt idx="204">
                  <c:v>-2060.13</c:v>
                </c:pt>
                <c:pt idx="205">
                  <c:v>-2071.12</c:v>
                </c:pt>
                <c:pt idx="206">
                  <c:v>-2079.84</c:v>
                </c:pt>
                <c:pt idx="207">
                  <c:v>-2086.63</c:v>
                </c:pt>
                <c:pt idx="208">
                  <c:v>-2098.58</c:v>
                </c:pt>
                <c:pt idx="209">
                  <c:v>-2105.69</c:v>
                </c:pt>
                <c:pt idx="210">
                  <c:v>-2125.08</c:v>
                </c:pt>
                <c:pt idx="211">
                  <c:v>-2128.31</c:v>
                </c:pt>
                <c:pt idx="212">
                  <c:v>-2132.84</c:v>
                </c:pt>
                <c:pt idx="213">
                  <c:v>-2149.3200000000002</c:v>
                </c:pt>
                <c:pt idx="214">
                  <c:v>-2160.31</c:v>
                </c:pt>
                <c:pt idx="215">
                  <c:v>-2168.06</c:v>
                </c:pt>
                <c:pt idx="216">
                  <c:v>-2176.14</c:v>
                </c:pt>
                <c:pt idx="217">
                  <c:v>-2190.6799999999998</c:v>
                </c:pt>
                <c:pt idx="218">
                  <c:v>-2198.44</c:v>
                </c:pt>
                <c:pt idx="219">
                  <c:v>-2208.13</c:v>
                </c:pt>
                <c:pt idx="220">
                  <c:v>-2218.15</c:v>
                </c:pt>
                <c:pt idx="221">
                  <c:v>-2227.1999999999998</c:v>
                </c:pt>
                <c:pt idx="222">
                  <c:v>-2237.86</c:v>
                </c:pt>
                <c:pt idx="223">
                  <c:v>-2244.65</c:v>
                </c:pt>
                <c:pt idx="224">
                  <c:v>-2262.4299999999998</c:v>
                </c:pt>
                <c:pt idx="225">
                  <c:v>-2267.92</c:v>
                </c:pt>
                <c:pt idx="226">
                  <c:v>-2275.35</c:v>
                </c:pt>
                <c:pt idx="227">
                  <c:v>-2287.63</c:v>
                </c:pt>
                <c:pt idx="228">
                  <c:v>-2297</c:v>
                </c:pt>
                <c:pt idx="229">
                  <c:v>-2308.96</c:v>
                </c:pt>
                <c:pt idx="230">
                  <c:v>-2317.36</c:v>
                </c:pt>
                <c:pt idx="231">
                  <c:v>-2322.5300000000002</c:v>
                </c:pt>
                <c:pt idx="232">
                  <c:v>-2340.63</c:v>
                </c:pt>
                <c:pt idx="233">
                  <c:v>-2348.06</c:v>
                </c:pt>
                <c:pt idx="234">
                  <c:v>-2357.4299999999998</c:v>
                </c:pt>
                <c:pt idx="235">
                  <c:v>-2371.98</c:v>
                </c:pt>
                <c:pt idx="236">
                  <c:v>-2382.3200000000002</c:v>
                </c:pt>
                <c:pt idx="237">
                  <c:v>-2390.0700000000002</c:v>
                </c:pt>
                <c:pt idx="238">
                  <c:v>-2395.2399999999998</c:v>
                </c:pt>
                <c:pt idx="239">
                  <c:v>-2415.2800000000002</c:v>
                </c:pt>
                <c:pt idx="240">
                  <c:v>-2421.1</c:v>
                </c:pt>
                <c:pt idx="241">
                  <c:v>-2429.8200000000002</c:v>
                </c:pt>
                <c:pt idx="242">
                  <c:v>-2435.96</c:v>
                </c:pt>
                <c:pt idx="243">
                  <c:v>-2447.27</c:v>
                </c:pt>
                <c:pt idx="244">
                  <c:v>-2456.9699999999998</c:v>
                </c:pt>
                <c:pt idx="245">
                  <c:v>-2468.6</c:v>
                </c:pt>
                <c:pt idx="246">
                  <c:v>-2479.2600000000002</c:v>
                </c:pt>
                <c:pt idx="247">
                  <c:v>-2487.9899999999998</c:v>
                </c:pt>
                <c:pt idx="248">
                  <c:v>-2497.6799999999998</c:v>
                </c:pt>
                <c:pt idx="249">
                  <c:v>-2506.73</c:v>
                </c:pt>
                <c:pt idx="250">
                  <c:v>-2520.63</c:v>
                </c:pt>
                <c:pt idx="251">
                  <c:v>-2528.71</c:v>
                </c:pt>
                <c:pt idx="252">
                  <c:v>-2540.34</c:v>
                </c:pt>
                <c:pt idx="253">
                  <c:v>-2546.48</c:v>
                </c:pt>
                <c:pt idx="254">
                  <c:v>-2561.02</c:v>
                </c:pt>
                <c:pt idx="255">
                  <c:v>-2567.4899999999998</c:v>
                </c:pt>
                <c:pt idx="256">
                  <c:v>-2577.5</c:v>
                </c:pt>
                <c:pt idx="257">
                  <c:v>-2588.17</c:v>
                </c:pt>
                <c:pt idx="258">
                  <c:v>-2595.92</c:v>
                </c:pt>
                <c:pt idx="259">
                  <c:v>-2608.1999999999998</c:v>
                </c:pt>
                <c:pt idx="260">
                  <c:v>-2617.9</c:v>
                </c:pt>
                <c:pt idx="261">
                  <c:v>-2629.86</c:v>
                </c:pt>
                <c:pt idx="262">
                  <c:v>-2638.58</c:v>
                </c:pt>
                <c:pt idx="263">
                  <c:v>-2653.45</c:v>
                </c:pt>
                <c:pt idx="264">
                  <c:v>-2661.85</c:v>
                </c:pt>
                <c:pt idx="265">
                  <c:v>-2668.96</c:v>
                </c:pt>
                <c:pt idx="266">
                  <c:v>-2677.36</c:v>
                </c:pt>
                <c:pt idx="267">
                  <c:v>-2694.49</c:v>
                </c:pt>
                <c:pt idx="268">
                  <c:v>-2702.89</c:v>
                </c:pt>
                <c:pt idx="269">
                  <c:v>-2708.06</c:v>
                </c:pt>
                <c:pt idx="270">
                  <c:v>-2719.05</c:v>
                </c:pt>
                <c:pt idx="271">
                  <c:v>-2732.94</c:v>
                </c:pt>
                <c:pt idx="272">
                  <c:v>-2740.38</c:v>
                </c:pt>
                <c:pt idx="273">
                  <c:v>-2750.07</c:v>
                </c:pt>
                <c:pt idx="274">
                  <c:v>-2757.18</c:v>
                </c:pt>
                <c:pt idx="275">
                  <c:v>-2772.05</c:v>
                </c:pt>
                <c:pt idx="276">
                  <c:v>-2777.22</c:v>
                </c:pt>
                <c:pt idx="277">
                  <c:v>-2791.44</c:v>
                </c:pt>
                <c:pt idx="278">
                  <c:v>-2799.51</c:v>
                </c:pt>
                <c:pt idx="279">
                  <c:v>-2805.65</c:v>
                </c:pt>
                <c:pt idx="280">
                  <c:v>-2819.55</c:v>
                </c:pt>
                <c:pt idx="281">
                  <c:v>-2827.95</c:v>
                </c:pt>
                <c:pt idx="282">
                  <c:v>-2837.97</c:v>
                </c:pt>
                <c:pt idx="283">
                  <c:v>-2853.8</c:v>
                </c:pt>
                <c:pt idx="284">
                  <c:v>-2855.42</c:v>
                </c:pt>
                <c:pt idx="285">
                  <c:v>-2868.99</c:v>
                </c:pt>
                <c:pt idx="286">
                  <c:v>-2879.66</c:v>
                </c:pt>
                <c:pt idx="287">
                  <c:v>-2889.03</c:v>
                </c:pt>
                <c:pt idx="288">
                  <c:v>-2900.02</c:v>
                </c:pt>
                <c:pt idx="289">
                  <c:v>-2909.39</c:v>
                </c:pt>
                <c:pt idx="290">
                  <c:v>-2919.41</c:v>
                </c:pt>
                <c:pt idx="291">
                  <c:v>-2930.72</c:v>
                </c:pt>
                <c:pt idx="292">
                  <c:v>-2936.21</c:v>
                </c:pt>
                <c:pt idx="293">
                  <c:v>-2947.52</c:v>
                </c:pt>
                <c:pt idx="294">
                  <c:v>-2957.54</c:v>
                </c:pt>
                <c:pt idx="295">
                  <c:v>-2965.29</c:v>
                </c:pt>
                <c:pt idx="296">
                  <c:v>-2978.22</c:v>
                </c:pt>
                <c:pt idx="297">
                  <c:v>-2987.27</c:v>
                </c:pt>
                <c:pt idx="298">
                  <c:v>-3000.2</c:v>
                </c:pt>
                <c:pt idx="299">
                  <c:v>-3010.21</c:v>
                </c:pt>
                <c:pt idx="300">
                  <c:v>-3020.88</c:v>
                </c:pt>
                <c:pt idx="301">
                  <c:v>-3025.73</c:v>
                </c:pt>
                <c:pt idx="302">
                  <c:v>-3036.07</c:v>
                </c:pt>
                <c:pt idx="303">
                  <c:v>-3049.64</c:v>
                </c:pt>
                <c:pt idx="304">
                  <c:v>-3059.33</c:v>
                </c:pt>
                <c:pt idx="305">
                  <c:v>-3069.03</c:v>
                </c:pt>
                <c:pt idx="306">
                  <c:v>-3076.78</c:v>
                </c:pt>
                <c:pt idx="307">
                  <c:v>-3087.45</c:v>
                </c:pt>
                <c:pt idx="308">
                  <c:v>-3103.61</c:v>
                </c:pt>
                <c:pt idx="309">
                  <c:v>-3110.07</c:v>
                </c:pt>
                <c:pt idx="310">
                  <c:v>-3119.12</c:v>
                </c:pt>
                <c:pt idx="311">
                  <c:v>-3124.29</c:v>
                </c:pt>
                <c:pt idx="312">
                  <c:v>-3139.15</c:v>
                </c:pt>
                <c:pt idx="313">
                  <c:v>-3147.23</c:v>
                </c:pt>
                <c:pt idx="314">
                  <c:v>-3162.74</c:v>
                </c:pt>
                <c:pt idx="315">
                  <c:v>-3165.65</c:v>
                </c:pt>
                <c:pt idx="316">
                  <c:v>-3179.55</c:v>
                </c:pt>
                <c:pt idx="317">
                  <c:v>-3188.92</c:v>
                </c:pt>
                <c:pt idx="318">
                  <c:v>-3193.12</c:v>
                </c:pt>
                <c:pt idx="319">
                  <c:v>-3193.12</c:v>
                </c:pt>
                <c:pt idx="320">
                  <c:v>-3184.72</c:v>
                </c:pt>
                <c:pt idx="321">
                  <c:v>-3169.53</c:v>
                </c:pt>
                <c:pt idx="322">
                  <c:v>-3159.84</c:v>
                </c:pt>
                <c:pt idx="323">
                  <c:v>-3143.68</c:v>
                </c:pt>
                <c:pt idx="324">
                  <c:v>-3141.74</c:v>
                </c:pt>
                <c:pt idx="325">
                  <c:v>-3126.55</c:v>
                </c:pt>
              </c:numCache>
            </c:numRef>
          </c:xVal>
          <c:yVal>
            <c:numRef>
              <c:f>'OLS13-3'!$CN$5:$CN$440</c:f>
              <c:numCache>
                <c:formatCode>General</c:formatCode>
                <c:ptCount val="436"/>
                <c:pt idx="0">
                  <c:v>0</c:v>
                </c:pt>
                <c:pt idx="1">
                  <c:v>3.7513508155067366E-5</c:v>
                </c:pt>
                <c:pt idx="2">
                  <c:v>6.9263213244406566E-5</c:v>
                </c:pt>
                <c:pt idx="3">
                  <c:v>3.3177393299365959E-5</c:v>
                </c:pt>
                <c:pt idx="4">
                  <c:v>-3.0896241670887299E-5</c:v>
                </c:pt>
                <c:pt idx="5">
                  <c:v>6.4240237941749398E-6</c:v>
                </c:pt>
                <c:pt idx="6">
                  <c:v>-1.0620665129768057E-5</c:v>
                </c:pt>
                <c:pt idx="7">
                  <c:v>-4.0926094531883129E-5</c:v>
                </c:pt>
                <c:pt idx="8">
                  <c:v>4.0998589098424382E-5</c:v>
                </c:pt>
                <c:pt idx="9">
                  <c:v>-6.9425927517566082E-5</c:v>
                </c:pt>
                <c:pt idx="10">
                  <c:v>-1.4425271525896405E-4</c:v>
                </c:pt>
                <c:pt idx="11">
                  <c:v>-1.4374447959314711E-4</c:v>
                </c:pt>
                <c:pt idx="12">
                  <c:v>-1.1231607663404008E-4</c:v>
                </c:pt>
                <c:pt idx="13">
                  <c:v>-5.8201944753219647E-5</c:v>
                </c:pt>
                <c:pt idx="14">
                  <c:v>-6.20099958052845E-5</c:v>
                </c:pt>
                <c:pt idx="15">
                  <c:v>-3.9170389950232497E-5</c:v>
                </c:pt>
                <c:pt idx="16">
                  <c:v>-1.0222682495715228E-4</c:v>
                </c:pt>
                <c:pt idx="17">
                  <c:v>-9.8913935914021799E-5</c:v>
                </c:pt>
                <c:pt idx="18">
                  <c:v>-9.1869495373609318E-5</c:v>
                </c:pt>
                <c:pt idx="19">
                  <c:v>-8.1453077593077804E-5</c:v>
                </c:pt>
                <c:pt idx="20">
                  <c:v>-7.7247571186127775E-5</c:v>
                </c:pt>
                <c:pt idx="21">
                  <c:v>-2.0460352431621721E-4</c:v>
                </c:pt>
                <c:pt idx="22">
                  <c:v>-1.9169231459929855E-4</c:v>
                </c:pt>
                <c:pt idx="23">
                  <c:v>-2.3961490587281074E-4</c:v>
                </c:pt>
                <c:pt idx="24">
                  <c:v>-2.1095972042877193E-4</c:v>
                </c:pt>
                <c:pt idx="25">
                  <c:v>-2.1486956766094353E-4</c:v>
                </c:pt>
                <c:pt idx="26">
                  <c:v>-2.2516703633956896E-4</c:v>
                </c:pt>
                <c:pt idx="27">
                  <c:v>-2.3814358994735324E-4</c:v>
                </c:pt>
                <c:pt idx="28">
                  <c:v>-2.3207321702303503E-4</c:v>
                </c:pt>
                <c:pt idx="29">
                  <c:v>-2.5669945012888603E-4</c:v>
                </c:pt>
                <c:pt idx="30">
                  <c:v>-2.6929032129697095E-4</c:v>
                </c:pt>
                <c:pt idx="31">
                  <c:v>-2.9232855660757753E-4</c:v>
                </c:pt>
                <c:pt idx="32">
                  <c:v>-3.0748530052375126E-4</c:v>
                </c:pt>
                <c:pt idx="33">
                  <c:v>-3.4573461487978808E-4</c:v>
                </c:pt>
                <c:pt idx="34">
                  <c:v>-3.8756497287866155E-4</c:v>
                </c:pt>
                <c:pt idx="35">
                  <c:v>-3.8845306949661325E-4</c:v>
                </c:pt>
                <c:pt idx="36">
                  <c:v>-3.4804467409648397E-4</c:v>
                </c:pt>
                <c:pt idx="37">
                  <c:v>-4.0453417419207403E-4</c:v>
                </c:pt>
                <c:pt idx="38">
                  <c:v>-3.8252045898501136E-4</c:v>
                </c:pt>
                <c:pt idx="39">
                  <c:v>-4.1269031754431659E-4</c:v>
                </c:pt>
                <c:pt idx="40">
                  <c:v>-4.0495685515366185E-4</c:v>
                </c:pt>
                <c:pt idx="41">
                  <c:v>-4.6112220160431826E-4</c:v>
                </c:pt>
                <c:pt idx="42">
                  <c:v>-4.5654594480049347E-4</c:v>
                </c:pt>
                <c:pt idx="43">
                  <c:v>-4.4754315887764016E-4</c:v>
                </c:pt>
                <c:pt idx="44">
                  <c:v>-5.2956159440534624E-4</c:v>
                </c:pt>
                <c:pt idx="45">
                  <c:v>-5.229665324800359E-4</c:v>
                </c:pt>
                <c:pt idx="46">
                  <c:v>-5.6494568659404287E-4</c:v>
                </c:pt>
                <c:pt idx="47">
                  <c:v>-6.8562189229768472E-4</c:v>
                </c:pt>
                <c:pt idx="48">
                  <c:v>-6.5504446462654939E-4</c:v>
                </c:pt>
                <c:pt idx="49">
                  <c:v>-6.181763233530439E-4</c:v>
                </c:pt>
                <c:pt idx="50">
                  <c:v>-6.6243513573559134E-4</c:v>
                </c:pt>
                <c:pt idx="51">
                  <c:v>-5.7566772952678477E-4</c:v>
                </c:pt>
                <c:pt idx="52">
                  <c:v>-5.8569125744310866E-4</c:v>
                </c:pt>
                <c:pt idx="53">
                  <c:v>-6.5686215890525151E-4</c:v>
                </c:pt>
                <c:pt idx="54">
                  <c:v>-6.6370574719269823E-4</c:v>
                </c:pt>
                <c:pt idx="55">
                  <c:v>-7.0679064230902042E-4</c:v>
                </c:pt>
                <c:pt idx="56">
                  <c:v>-7.4736190562030996E-4</c:v>
                </c:pt>
                <c:pt idx="57">
                  <c:v>-8.5000461303139411E-4</c:v>
                </c:pt>
                <c:pt idx="58">
                  <c:v>-7.7567944301740047E-4</c:v>
                </c:pt>
                <c:pt idx="59">
                  <c:v>-9.3952816717509725E-4</c:v>
                </c:pt>
                <c:pt idx="60">
                  <c:v>-8.2861654453681701E-4</c:v>
                </c:pt>
                <c:pt idx="61">
                  <c:v>-8.6743918944906669E-4</c:v>
                </c:pt>
                <c:pt idx="62">
                  <c:v>-9.0703687094200282E-4</c:v>
                </c:pt>
                <c:pt idx="63">
                  <c:v>-9.2734341255024577E-4</c:v>
                </c:pt>
                <c:pt idx="64">
                  <c:v>-8.8339117681772732E-4</c:v>
                </c:pt>
                <c:pt idx="65">
                  <c:v>-9.8597836257682684E-4</c:v>
                </c:pt>
                <c:pt idx="66">
                  <c:v>-8.8453712212280061E-4</c:v>
                </c:pt>
                <c:pt idx="67">
                  <c:v>-9.4396305279500126E-4</c:v>
                </c:pt>
                <c:pt idx="68">
                  <c:v>-9.9773926875678645E-4</c:v>
                </c:pt>
                <c:pt idx="69">
                  <c:v>-1.0194501683845414E-3</c:v>
                </c:pt>
                <c:pt idx="70">
                  <c:v>-1.0372783134100802E-3</c:v>
                </c:pt>
                <c:pt idx="71">
                  <c:v>-1.0893651877809192E-3</c:v>
                </c:pt>
                <c:pt idx="72">
                  <c:v>-1.1017546196928365E-3</c:v>
                </c:pt>
                <c:pt idx="73">
                  <c:v>-1.113717548688542E-3</c:v>
                </c:pt>
                <c:pt idx="74">
                  <c:v>-1.110112669459805E-3</c:v>
                </c:pt>
                <c:pt idx="75">
                  <c:v>-1.1434751413431777E-3</c:v>
                </c:pt>
                <c:pt idx="76">
                  <c:v>-1.1634587160015569E-3</c:v>
                </c:pt>
                <c:pt idx="77">
                  <c:v>-1.1983130887290691E-3</c:v>
                </c:pt>
                <c:pt idx="78">
                  <c:v>-1.1731759206634156E-3</c:v>
                </c:pt>
                <c:pt idx="79">
                  <c:v>-1.2433908462831237E-3</c:v>
                </c:pt>
                <c:pt idx="80">
                  <c:v>-1.3312639768214983E-3</c:v>
                </c:pt>
                <c:pt idx="81">
                  <c:v>-1.2383224633369476E-3</c:v>
                </c:pt>
                <c:pt idx="82">
                  <c:v>-1.2764108465942508E-3</c:v>
                </c:pt>
                <c:pt idx="83">
                  <c:v>-1.3136097601480288E-3</c:v>
                </c:pt>
                <c:pt idx="84">
                  <c:v>-1.3533893694511866E-3</c:v>
                </c:pt>
                <c:pt idx="85">
                  <c:v>-1.34385536324927E-3</c:v>
                </c:pt>
                <c:pt idx="86">
                  <c:v>-1.3033120516098525E-3</c:v>
                </c:pt>
                <c:pt idx="87">
                  <c:v>-1.4128716305163453E-3</c:v>
                </c:pt>
                <c:pt idx="88">
                  <c:v>-1.3939857712655106E-3</c:v>
                </c:pt>
                <c:pt idx="89">
                  <c:v>-1.4357189546240271E-3</c:v>
                </c:pt>
                <c:pt idx="90">
                  <c:v>-1.427267831961642E-3</c:v>
                </c:pt>
                <c:pt idx="91">
                  <c:v>-1.4985695121180894E-3</c:v>
                </c:pt>
                <c:pt idx="92">
                  <c:v>-1.518797750284737E-3</c:v>
                </c:pt>
                <c:pt idx="93">
                  <c:v>-1.5108438310438544E-3</c:v>
                </c:pt>
                <c:pt idx="94">
                  <c:v>-1.5727055797532233E-3</c:v>
                </c:pt>
                <c:pt idx="95">
                  <c:v>-1.5884807987532599E-3</c:v>
                </c:pt>
                <c:pt idx="96">
                  <c:v>-1.5258642793677447E-3</c:v>
                </c:pt>
                <c:pt idx="97">
                  <c:v>-1.5866982055367227E-3</c:v>
                </c:pt>
                <c:pt idx="98">
                  <c:v>-1.6411254934063323E-3</c:v>
                </c:pt>
                <c:pt idx="99">
                  <c:v>-1.6603207724500918E-3</c:v>
                </c:pt>
                <c:pt idx="100">
                  <c:v>-1.7144262712344681E-3</c:v>
                </c:pt>
                <c:pt idx="101">
                  <c:v>-1.7560926034289809E-3</c:v>
                </c:pt>
                <c:pt idx="102">
                  <c:v>-1.6959113332360605E-3</c:v>
                </c:pt>
                <c:pt idx="103">
                  <c:v>-1.6809577179594966E-3</c:v>
                </c:pt>
                <c:pt idx="104">
                  <c:v>-1.7297908701021064E-3</c:v>
                </c:pt>
                <c:pt idx="105">
                  <c:v>-1.7502146995985739E-3</c:v>
                </c:pt>
                <c:pt idx="106">
                  <c:v>-1.8306324259791593E-3</c:v>
                </c:pt>
                <c:pt idx="107">
                  <c:v>-1.8398961409646906E-3</c:v>
                </c:pt>
                <c:pt idx="108">
                  <c:v>-1.8903843408813472E-3</c:v>
                </c:pt>
                <c:pt idx="109">
                  <c:v>-1.876261307891987E-3</c:v>
                </c:pt>
                <c:pt idx="110">
                  <c:v>-1.9416926589286359E-3</c:v>
                </c:pt>
                <c:pt idx="111">
                  <c:v>-1.9218610206342308E-3</c:v>
                </c:pt>
                <c:pt idx="112">
                  <c:v>-1.9500143381538293E-3</c:v>
                </c:pt>
                <c:pt idx="113">
                  <c:v>-1.9586246868998013E-3</c:v>
                </c:pt>
                <c:pt idx="114">
                  <c:v>-2.0012385971191911E-3</c:v>
                </c:pt>
                <c:pt idx="115">
                  <c:v>-2.0236691199567612E-3</c:v>
                </c:pt>
                <c:pt idx="116">
                  <c:v>-2.052132954182963E-3</c:v>
                </c:pt>
                <c:pt idx="117">
                  <c:v>-2.094813343892343E-3</c:v>
                </c:pt>
                <c:pt idx="118">
                  <c:v>-2.0427098658925532E-3</c:v>
                </c:pt>
                <c:pt idx="119">
                  <c:v>-2.1263412098762383E-3</c:v>
                </c:pt>
                <c:pt idx="120">
                  <c:v>-2.1671543325444795E-3</c:v>
                </c:pt>
                <c:pt idx="121">
                  <c:v>-2.1916566110479372E-3</c:v>
                </c:pt>
                <c:pt idx="122">
                  <c:v>-2.2104807388173748E-3</c:v>
                </c:pt>
                <c:pt idx="123">
                  <c:v>-2.2342978750450157E-3</c:v>
                </c:pt>
                <c:pt idx="124">
                  <c:v>-2.2305975735191154E-3</c:v>
                </c:pt>
                <c:pt idx="125">
                  <c:v>-2.2837391711558034E-3</c:v>
                </c:pt>
                <c:pt idx="126">
                  <c:v>-2.348620311359041E-3</c:v>
                </c:pt>
                <c:pt idx="127">
                  <c:v>-2.3481434710640255E-3</c:v>
                </c:pt>
                <c:pt idx="128">
                  <c:v>-2.407492344826324E-3</c:v>
                </c:pt>
                <c:pt idx="129">
                  <c:v>-2.3938237392211194E-3</c:v>
                </c:pt>
                <c:pt idx="130">
                  <c:v>-2.4442734785881442E-3</c:v>
                </c:pt>
                <c:pt idx="131">
                  <c:v>-2.5341325539746393E-3</c:v>
                </c:pt>
                <c:pt idx="132">
                  <c:v>-2.4679240708038964E-3</c:v>
                </c:pt>
                <c:pt idx="133">
                  <c:v>-2.4128015904357489E-3</c:v>
                </c:pt>
                <c:pt idx="134">
                  <c:v>-2.5200690446095238E-3</c:v>
                </c:pt>
                <c:pt idx="135">
                  <c:v>-2.5741758017145673E-3</c:v>
                </c:pt>
                <c:pt idx="136">
                  <c:v>-2.6703533010623759E-3</c:v>
                </c:pt>
                <c:pt idx="137">
                  <c:v>-2.6268919290665495E-3</c:v>
                </c:pt>
                <c:pt idx="138">
                  <c:v>-2.6130993606211265E-3</c:v>
                </c:pt>
                <c:pt idx="139">
                  <c:v>-2.6825044178310415E-3</c:v>
                </c:pt>
                <c:pt idx="140">
                  <c:v>-2.7069327789748109E-3</c:v>
                </c:pt>
                <c:pt idx="141">
                  <c:v>-2.7678572470509828E-3</c:v>
                </c:pt>
                <c:pt idx="142">
                  <c:v>-2.6788705997754332E-3</c:v>
                </c:pt>
                <c:pt idx="143">
                  <c:v>-2.7170628270867169E-3</c:v>
                </c:pt>
                <c:pt idx="144">
                  <c:v>-2.7227535959591259E-3</c:v>
                </c:pt>
                <c:pt idx="145">
                  <c:v>-2.7690584813057774E-3</c:v>
                </c:pt>
                <c:pt idx="146">
                  <c:v>-2.7754594663061817E-3</c:v>
                </c:pt>
                <c:pt idx="147">
                  <c:v>-2.8906060464238782E-3</c:v>
                </c:pt>
                <c:pt idx="148">
                  <c:v>-2.9186836826749852E-3</c:v>
                </c:pt>
                <c:pt idx="149">
                  <c:v>-2.8826591250355146E-3</c:v>
                </c:pt>
                <c:pt idx="150">
                  <c:v>-2.9644340055871524E-3</c:v>
                </c:pt>
                <c:pt idx="151">
                  <c:v>-3.0429634915358685E-3</c:v>
                </c:pt>
                <c:pt idx="152">
                  <c:v>-2.9795751529023509E-3</c:v>
                </c:pt>
                <c:pt idx="153">
                  <c:v>-3.0119134226101146E-3</c:v>
                </c:pt>
                <c:pt idx="154">
                  <c:v>-3.0824074234356556E-3</c:v>
                </c:pt>
                <c:pt idx="155">
                  <c:v>-3.0618742250971102E-3</c:v>
                </c:pt>
                <c:pt idx="156">
                  <c:v>-3.1131178290260395E-3</c:v>
                </c:pt>
                <c:pt idx="157">
                  <c:v>-3.210234679594701E-3</c:v>
                </c:pt>
                <c:pt idx="158">
                  <c:v>-3.159826849498149E-3</c:v>
                </c:pt>
                <c:pt idx="159">
                  <c:v>-3.2371446679047141E-3</c:v>
                </c:pt>
                <c:pt idx="160">
                  <c:v>-3.2096592593053959E-3</c:v>
                </c:pt>
                <c:pt idx="161">
                  <c:v>-3.1868221993298818E-3</c:v>
                </c:pt>
                <c:pt idx="162">
                  <c:v>-3.2647182202599897E-3</c:v>
                </c:pt>
                <c:pt idx="163">
                  <c:v>-3.4235935396283298E-3</c:v>
                </c:pt>
                <c:pt idx="164">
                  <c:v>-3.3568016501858604E-3</c:v>
                </c:pt>
                <c:pt idx="165">
                  <c:v>-3.4565531347118248E-3</c:v>
                </c:pt>
                <c:pt idx="166">
                  <c:v>-3.3502022445949485E-3</c:v>
                </c:pt>
                <c:pt idx="167">
                  <c:v>-3.4416080380561135E-3</c:v>
                </c:pt>
                <c:pt idx="168">
                  <c:v>-3.5424160828833266E-3</c:v>
                </c:pt>
                <c:pt idx="169">
                  <c:v>-3.6542938219537744E-3</c:v>
                </c:pt>
                <c:pt idx="170">
                  <c:v>-3.5828258945638965E-3</c:v>
                </c:pt>
                <c:pt idx="171">
                  <c:v>-3.5854502228504985E-3</c:v>
                </c:pt>
                <c:pt idx="172">
                  <c:v>-3.5873859476560541E-3</c:v>
                </c:pt>
                <c:pt idx="173">
                  <c:v>-3.6023265351651443E-3</c:v>
                </c:pt>
                <c:pt idx="174">
                  <c:v>-3.6329689406980818E-3</c:v>
                </c:pt>
                <c:pt idx="175">
                  <c:v>-3.7089429249910796E-3</c:v>
                </c:pt>
                <c:pt idx="176">
                  <c:v>-3.6916513735536977E-3</c:v>
                </c:pt>
                <c:pt idx="177">
                  <c:v>-3.7312287919074993E-3</c:v>
                </c:pt>
                <c:pt idx="178">
                  <c:v>-3.7588320543209541E-3</c:v>
                </c:pt>
                <c:pt idx="179">
                  <c:v>-3.7539679864898728E-3</c:v>
                </c:pt>
                <c:pt idx="180">
                  <c:v>-3.810184064374539E-3</c:v>
                </c:pt>
                <c:pt idx="181">
                  <c:v>-3.8761551699433754E-3</c:v>
                </c:pt>
                <c:pt idx="182">
                  <c:v>-3.775133326123586E-3</c:v>
                </c:pt>
                <c:pt idx="183">
                  <c:v>-3.891002111960262E-3</c:v>
                </c:pt>
                <c:pt idx="184">
                  <c:v>-3.9584744130789357E-3</c:v>
                </c:pt>
                <c:pt idx="185">
                  <c:v>-3.9611863728209098E-3</c:v>
                </c:pt>
                <c:pt idx="186">
                  <c:v>-3.9980687519317621E-3</c:v>
                </c:pt>
                <c:pt idx="187">
                  <c:v>-4.0267067764707199E-3</c:v>
                </c:pt>
                <c:pt idx="188">
                  <c:v>-4.0321496801427629E-3</c:v>
                </c:pt>
                <c:pt idx="189">
                  <c:v>-4.0902397817440287E-3</c:v>
                </c:pt>
                <c:pt idx="190">
                  <c:v>-4.1436075793494717E-3</c:v>
                </c:pt>
                <c:pt idx="191">
                  <c:v>-4.2257698989492734E-3</c:v>
                </c:pt>
                <c:pt idx="192">
                  <c:v>-4.1544139876701523E-3</c:v>
                </c:pt>
                <c:pt idx="193">
                  <c:v>-4.121811719357122E-3</c:v>
                </c:pt>
                <c:pt idx="194">
                  <c:v>-4.2125381107164456E-3</c:v>
                </c:pt>
                <c:pt idx="195">
                  <c:v>-4.2390561330506093E-3</c:v>
                </c:pt>
                <c:pt idx="196">
                  <c:v>-4.2204397745642056E-3</c:v>
                </c:pt>
                <c:pt idx="197">
                  <c:v>-4.3100929342091412E-3</c:v>
                </c:pt>
                <c:pt idx="198">
                  <c:v>-4.3482710427262955E-3</c:v>
                </c:pt>
                <c:pt idx="199">
                  <c:v>-4.4065779055714443E-3</c:v>
                </c:pt>
                <c:pt idx="200">
                  <c:v>-4.4595539715201402E-3</c:v>
                </c:pt>
                <c:pt idx="201">
                  <c:v>-4.5071347361649045E-3</c:v>
                </c:pt>
                <c:pt idx="202">
                  <c:v>-4.4790308222381926E-3</c:v>
                </c:pt>
                <c:pt idx="203">
                  <c:v>-4.4972585192510498E-3</c:v>
                </c:pt>
                <c:pt idx="204">
                  <c:v>-4.5369069911761536E-3</c:v>
                </c:pt>
                <c:pt idx="205">
                  <c:v>-4.6080360795283182E-3</c:v>
                </c:pt>
                <c:pt idx="206">
                  <c:v>-4.5888503983457403E-3</c:v>
                </c:pt>
                <c:pt idx="207">
                  <c:v>-4.6534092958682221E-3</c:v>
                </c:pt>
                <c:pt idx="208">
                  <c:v>-4.7016217765031461E-3</c:v>
                </c:pt>
                <c:pt idx="209">
                  <c:v>-4.8014766459654502E-3</c:v>
                </c:pt>
                <c:pt idx="210">
                  <c:v>-4.8297593824364752E-3</c:v>
                </c:pt>
                <c:pt idx="211">
                  <c:v>-4.8264686981360832E-3</c:v>
                </c:pt>
                <c:pt idx="212">
                  <c:v>-4.8227667712127959E-3</c:v>
                </c:pt>
                <c:pt idx="213">
                  <c:v>-4.9205340079079545E-3</c:v>
                </c:pt>
                <c:pt idx="214">
                  <c:v>-4.8931622644999848E-3</c:v>
                </c:pt>
                <c:pt idx="215">
                  <c:v>-4.9046719553686776E-3</c:v>
                </c:pt>
                <c:pt idx="216">
                  <c:v>-5.0292552943746799E-3</c:v>
                </c:pt>
                <c:pt idx="217">
                  <c:v>-5.0514596329696848E-3</c:v>
                </c:pt>
                <c:pt idx="218">
                  <c:v>-5.1391289940205254E-3</c:v>
                </c:pt>
                <c:pt idx="219">
                  <c:v>-5.1797318790715065E-3</c:v>
                </c:pt>
                <c:pt idx="220">
                  <c:v>-5.1678108059169106E-3</c:v>
                </c:pt>
                <c:pt idx="221">
                  <c:v>-5.2062725916579688E-3</c:v>
                </c:pt>
                <c:pt idx="222">
                  <c:v>-5.2379023610100734E-3</c:v>
                </c:pt>
                <c:pt idx="223">
                  <c:v>-5.2655602491067169E-3</c:v>
                </c:pt>
                <c:pt idx="224">
                  <c:v>-5.3409870964265084E-3</c:v>
                </c:pt>
                <c:pt idx="225">
                  <c:v>-5.4051908921045107E-3</c:v>
                </c:pt>
                <c:pt idx="226">
                  <c:v>-5.4723504856864962E-3</c:v>
                </c:pt>
                <c:pt idx="227">
                  <c:v>-5.4589412604555071E-3</c:v>
                </c:pt>
                <c:pt idx="228">
                  <c:v>-5.5383331130609403E-3</c:v>
                </c:pt>
                <c:pt idx="229">
                  <c:v>-5.6602334100928796E-3</c:v>
                </c:pt>
                <c:pt idx="230">
                  <c:v>-5.7204031828174259E-3</c:v>
                </c:pt>
                <c:pt idx="231">
                  <c:v>-5.6435822666359462E-3</c:v>
                </c:pt>
                <c:pt idx="232">
                  <c:v>-5.7952548651571886E-3</c:v>
                </c:pt>
                <c:pt idx="233">
                  <c:v>-5.8311936479081908E-3</c:v>
                </c:pt>
                <c:pt idx="234">
                  <c:v>-5.818770035432322E-3</c:v>
                </c:pt>
                <c:pt idx="235">
                  <c:v>-5.9111742657076815E-3</c:v>
                </c:pt>
                <c:pt idx="236">
                  <c:v>-5.9203082507706412E-3</c:v>
                </c:pt>
                <c:pt idx="237">
                  <c:v>-5.9589833093498263E-3</c:v>
                </c:pt>
                <c:pt idx="238">
                  <c:v>-5.9940607290105115E-3</c:v>
                </c:pt>
                <c:pt idx="239">
                  <c:v>-6.0350148948485859E-3</c:v>
                </c:pt>
                <c:pt idx="240">
                  <c:v>-6.0482347243664483E-3</c:v>
                </c:pt>
                <c:pt idx="241">
                  <c:v>-6.0652450507497381E-3</c:v>
                </c:pt>
                <c:pt idx="242">
                  <c:v>-6.1871411640220652E-3</c:v>
                </c:pt>
                <c:pt idx="243">
                  <c:v>-6.1930521002645043E-3</c:v>
                </c:pt>
                <c:pt idx="244">
                  <c:v>-6.232118913397899E-3</c:v>
                </c:pt>
                <c:pt idx="245">
                  <c:v>-6.1979429926761979E-3</c:v>
                </c:pt>
                <c:pt idx="246">
                  <c:v>-6.2956431169167576E-3</c:v>
                </c:pt>
                <c:pt idx="247">
                  <c:v>-6.443731049507977E-3</c:v>
                </c:pt>
                <c:pt idx="248">
                  <c:v>-6.3474891211932416E-3</c:v>
                </c:pt>
                <c:pt idx="249">
                  <c:v>-6.4050834036224347E-3</c:v>
                </c:pt>
                <c:pt idx="250">
                  <c:v>-6.4877750608034459E-3</c:v>
                </c:pt>
                <c:pt idx="251">
                  <c:v>-6.4578820905956567E-3</c:v>
                </c:pt>
                <c:pt idx="252">
                  <c:v>-6.5234008000226605E-3</c:v>
                </c:pt>
                <c:pt idx="253">
                  <c:v>-6.5697698434944683E-3</c:v>
                </c:pt>
                <c:pt idx="254">
                  <c:v>-6.5779206776999822E-3</c:v>
                </c:pt>
                <c:pt idx="255">
                  <c:v>-6.6604714496456127E-3</c:v>
                </c:pt>
                <c:pt idx="256">
                  <c:v>-6.6598963274500057E-3</c:v>
                </c:pt>
                <c:pt idx="257">
                  <c:v>-6.7015386613974272E-3</c:v>
                </c:pt>
                <c:pt idx="258">
                  <c:v>-6.7786759392591831E-3</c:v>
                </c:pt>
                <c:pt idx="259">
                  <c:v>-6.7659639082475811E-3</c:v>
                </c:pt>
                <c:pt idx="260">
                  <c:v>-6.7634058071047633E-3</c:v>
                </c:pt>
                <c:pt idx="261">
                  <c:v>-6.9189641187643539E-3</c:v>
                </c:pt>
                <c:pt idx="262">
                  <c:v>-6.9336098809510884E-3</c:v>
                </c:pt>
                <c:pt idx="263">
                  <c:v>-6.9449827268609505E-3</c:v>
                </c:pt>
                <c:pt idx="264">
                  <c:v>-7.0145755603957024E-3</c:v>
                </c:pt>
                <c:pt idx="265">
                  <c:v>-7.0806629812251208E-3</c:v>
                </c:pt>
                <c:pt idx="266">
                  <c:v>-7.0537167345988425E-3</c:v>
                </c:pt>
                <c:pt idx="267">
                  <c:v>-6.9809861083771378E-3</c:v>
                </c:pt>
                <c:pt idx="268">
                  <c:v>-7.1326704652168579E-3</c:v>
                </c:pt>
                <c:pt idx="269">
                  <c:v>-7.1652388421126001E-3</c:v>
                </c:pt>
                <c:pt idx="270">
                  <c:v>-7.1753963607709527E-3</c:v>
                </c:pt>
                <c:pt idx="271">
                  <c:v>-7.302496559595517E-3</c:v>
                </c:pt>
                <c:pt idx="272">
                  <c:v>-7.2595491302905194E-3</c:v>
                </c:pt>
                <c:pt idx="273">
                  <c:v>-7.3317491874310423E-3</c:v>
                </c:pt>
                <c:pt idx="274">
                  <c:v>-7.368524857692499E-3</c:v>
                </c:pt>
                <c:pt idx="275">
                  <c:v>-7.3744581408228226E-3</c:v>
                </c:pt>
                <c:pt idx="276">
                  <c:v>-7.4312913151770446E-3</c:v>
                </c:pt>
                <c:pt idx="277">
                  <c:v>-7.4623373608582308E-3</c:v>
                </c:pt>
                <c:pt idx="278">
                  <c:v>-7.3951952734254362E-3</c:v>
                </c:pt>
                <c:pt idx="279">
                  <c:v>-7.5392982717686994E-3</c:v>
                </c:pt>
                <c:pt idx="280">
                  <c:v>-7.646881519850021E-3</c:v>
                </c:pt>
                <c:pt idx="281">
                  <c:v>-7.5854056454610378E-3</c:v>
                </c:pt>
                <c:pt idx="282">
                  <c:v>-7.6137915017724924E-3</c:v>
                </c:pt>
                <c:pt idx="283">
                  <c:v>-7.6702417744387748E-3</c:v>
                </c:pt>
                <c:pt idx="284">
                  <c:v>-7.6925557584105776E-3</c:v>
                </c:pt>
                <c:pt idx="285">
                  <c:v>-7.7058751370993779E-3</c:v>
                </c:pt>
                <c:pt idx="286">
                  <c:v>-7.8335919812695335E-3</c:v>
                </c:pt>
                <c:pt idx="287">
                  <c:v>-7.8500900026555534E-3</c:v>
                </c:pt>
                <c:pt idx="288">
                  <c:v>-7.9907899466179957E-3</c:v>
                </c:pt>
                <c:pt idx="289">
                  <c:v>-7.9853491800824933E-3</c:v>
                </c:pt>
                <c:pt idx="290">
                  <c:v>-7.9795268904578592E-3</c:v>
                </c:pt>
                <c:pt idx="291">
                  <c:v>-8.0504776659751226E-3</c:v>
                </c:pt>
                <c:pt idx="292">
                  <c:v>-8.0775700519790713E-3</c:v>
                </c:pt>
                <c:pt idx="293">
                  <c:v>-8.0919917495551798E-3</c:v>
                </c:pt>
                <c:pt idx="294">
                  <c:v>-8.1137523967594952E-3</c:v>
                </c:pt>
                <c:pt idx="295">
                  <c:v>-8.1776313295149235E-3</c:v>
                </c:pt>
                <c:pt idx="296">
                  <c:v>-8.2249817915249473E-3</c:v>
                </c:pt>
                <c:pt idx="297">
                  <c:v>-8.2728610164012131E-3</c:v>
                </c:pt>
                <c:pt idx="298">
                  <c:v>-8.3358131504285785E-3</c:v>
                </c:pt>
                <c:pt idx="299">
                  <c:v>-8.3652610423215479E-3</c:v>
                </c:pt>
                <c:pt idx="300">
                  <c:v>-8.4676987952212908E-3</c:v>
                </c:pt>
                <c:pt idx="301">
                  <c:v>-8.3928033213994252E-3</c:v>
                </c:pt>
                <c:pt idx="302">
                  <c:v>-8.4273142008009384E-3</c:v>
                </c:pt>
                <c:pt idx="303">
                  <c:v>-8.5268718372809946E-3</c:v>
                </c:pt>
                <c:pt idx="304">
                  <c:v>-8.4995827813097169E-3</c:v>
                </c:pt>
                <c:pt idx="305">
                  <c:v>-8.5933894601304493E-3</c:v>
                </c:pt>
                <c:pt idx="306">
                  <c:v>-8.647081540122805E-3</c:v>
                </c:pt>
                <c:pt idx="307">
                  <c:v>-8.6591154405177267E-3</c:v>
                </c:pt>
                <c:pt idx="308">
                  <c:v>-8.7149483794542026E-3</c:v>
                </c:pt>
                <c:pt idx="309">
                  <c:v>-8.7490388574409401E-3</c:v>
                </c:pt>
                <c:pt idx="310">
                  <c:v>-8.8119605427735299E-3</c:v>
                </c:pt>
                <c:pt idx="311">
                  <c:v>-8.7622000275195174E-3</c:v>
                </c:pt>
                <c:pt idx="312">
                  <c:v>-8.8432072171450143E-3</c:v>
                </c:pt>
                <c:pt idx="313">
                  <c:v>-8.8842322397740571E-3</c:v>
                </c:pt>
                <c:pt idx="314">
                  <c:v>-8.9564710359426886E-3</c:v>
                </c:pt>
                <c:pt idx="315">
                  <c:v>-8.9234072725818889E-3</c:v>
                </c:pt>
                <c:pt idx="316">
                  <c:v>-9.007038960430952E-3</c:v>
                </c:pt>
                <c:pt idx="317">
                  <c:v>-8.9815152131935486E-3</c:v>
                </c:pt>
                <c:pt idx="318">
                  <c:v>-9.1112836936424243E-3</c:v>
                </c:pt>
                <c:pt idx="319">
                  <c:v>-9.1040441738295726E-3</c:v>
                </c:pt>
                <c:pt idx="320">
                  <c:v>-9.0672036533921314E-3</c:v>
                </c:pt>
                <c:pt idx="321">
                  <c:v>-9.0263421596355215E-3</c:v>
                </c:pt>
                <c:pt idx="322">
                  <c:v>-8.9310790982477743E-3</c:v>
                </c:pt>
                <c:pt idx="323">
                  <c:v>-8.960819013727403E-3</c:v>
                </c:pt>
                <c:pt idx="324">
                  <c:v>-8.9399189549010574E-3</c:v>
                </c:pt>
                <c:pt idx="325">
                  <c:v>-8.8341131063591257E-3</c:v>
                </c:pt>
                <c:pt idx="326">
                  <c:v>-8.8406538971493604E-3</c:v>
                </c:pt>
                <c:pt idx="327">
                  <c:v>-8.8177071310253947E-3</c:v>
                </c:pt>
                <c:pt idx="328">
                  <c:v>-8.7427796293042658E-3</c:v>
                </c:pt>
                <c:pt idx="329">
                  <c:v>-8.6468156262508606E-3</c:v>
                </c:pt>
                <c:pt idx="330">
                  <c:v>-8.6525604518598413E-3</c:v>
                </c:pt>
                <c:pt idx="331">
                  <c:v>-8.5857287187742475E-3</c:v>
                </c:pt>
                <c:pt idx="332">
                  <c:v>-8.6160318865988305E-3</c:v>
                </c:pt>
                <c:pt idx="333">
                  <c:v>-8.5868431639143043E-3</c:v>
                </c:pt>
                <c:pt idx="334">
                  <c:v>-8.5626356354986319E-3</c:v>
                </c:pt>
                <c:pt idx="335">
                  <c:v>-8.5414071513329783E-3</c:v>
                </c:pt>
                <c:pt idx="336">
                  <c:v>-8.5279822419014849E-3</c:v>
                </c:pt>
                <c:pt idx="337">
                  <c:v>-8.5402420834338397E-3</c:v>
                </c:pt>
                <c:pt idx="338">
                  <c:v>-8.576883542750699E-3</c:v>
                </c:pt>
                <c:pt idx="339">
                  <c:v>-8.4627092987585063E-3</c:v>
                </c:pt>
                <c:pt idx="340">
                  <c:v>-8.5166059261859318E-3</c:v>
                </c:pt>
                <c:pt idx="341">
                  <c:v>-8.4959197950584264E-3</c:v>
                </c:pt>
                <c:pt idx="342">
                  <c:v>-8.5132455879563251E-3</c:v>
                </c:pt>
                <c:pt idx="343">
                  <c:v>-8.4604674186994373E-3</c:v>
                </c:pt>
                <c:pt idx="344">
                  <c:v>-8.4206832570224779E-3</c:v>
                </c:pt>
                <c:pt idx="345">
                  <c:v>-8.3662874927380396E-3</c:v>
                </c:pt>
                <c:pt idx="346">
                  <c:v>-8.2373940177787042E-3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E2-4EE3-B2E6-4C8774EF5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0.1461437007874015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Interlaminar Shear XZ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733128604598906"/>
          <c:y val="0.12875687862401305"/>
          <c:w val="0.80627961984461494"/>
          <c:h val="0.71597509038434493"/>
        </c:manualLayout>
      </c:layout>
      <c:scatterChart>
        <c:scatterStyle val="lineMarker"/>
        <c:varyColors val="0"/>
        <c:ser>
          <c:idx val="0"/>
          <c:order val="0"/>
          <c:tx>
            <c:v>L30SXZ-1</c:v>
          </c:tx>
          <c:spPr>
            <a:ln w="19050">
              <a:noFill/>
            </a:ln>
          </c:spPr>
          <c:marker>
            <c:symbol val="diamond"/>
            <c:size val="2"/>
          </c:marker>
          <c:xVal>
            <c:numRef>
              <c:f>'L30SXZ-1'!$DA$5:$DA$167</c:f>
              <c:numCache>
                <c:formatCode>0.00E+00</c:formatCode>
                <c:ptCount val="163"/>
                <c:pt idx="0">
                  <c:v>-1.3290983169123639E-18</c:v>
                </c:pt>
                <c:pt idx="1">
                  <c:v>2.3218093597363004E-5</c:v>
                </c:pt>
                <c:pt idx="2">
                  <c:v>2.9801587603326336E-5</c:v>
                </c:pt>
                <c:pt idx="3">
                  <c:v>8.7046912873517683E-5</c:v>
                </c:pt>
                <c:pt idx="4">
                  <c:v>7.7354234285144662E-5</c:v>
                </c:pt>
                <c:pt idx="5">
                  <c:v>1.0568739302249704E-4</c:v>
                </c:pt>
                <c:pt idx="6">
                  <c:v>1.5083319426424411E-4</c:v>
                </c:pt>
                <c:pt idx="7">
                  <c:v>1.9538943081231998E-4</c:v>
                </c:pt>
                <c:pt idx="8">
                  <c:v>3.0797831133320166E-4</c:v>
                </c:pt>
                <c:pt idx="9">
                  <c:v>3.1467718284459978E-4</c:v>
                </c:pt>
                <c:pt idx="10">
                  <c:v>4.7510391462000673E-4</c:v>
                </c:pt>
                <c:pt idx="11">
                  <c:v>5.1558210219265765E-4</c:v>
                </c:pt>
                <c:pt idx="12">
                  <c:v>5.8064000216479211E-4</c:v>
                </c:pt>
                <c:pt idx="13">
                  <c:v>6.4280734846144483E-4</c:v>
                </c:pt>
                <c:pt idx="14">
                  <c:v>7.8272761073442114E-4</c:v>
                </c:pt>
                <c:pt idx="15">
                  <c:v>9.1840473239644649E-4</c:v>
                </c:pt>
                <c:pt idx="16">
                  <c:v>1.0033916060555653E-3</c:v>
                </c:pt>
                <c:pt idx="17">
                  <c:v>1.0832171696975096E-3</c:v>
                </c:pt>
                <c:pt idx="18">
                  <c:v>1.2008681120369595E-3</c:v>
                </c:pt>
                <c:pt idx="19">
                  <c:v>1.3058259189660489E-3</c:v>
                </c:pt>
                <c:pt idx="20">
                  <c:v>1.4126885577830819E-3</c:v>
                </c:pt>
                <c:pt idx="21">
                  <c:v>1.5750241061906038E-3</c:v>
                </c:pt>
                <c:pt idx="22">
                  <c:v>1.6990310338301378E-3</c:v>
                </c:pt>
                <c:pt idx="23">
                  <c:v>1.7777937690499034E-3</c:v>
                </c:pt>
                <c:pt idx="24">
                  <c:v>1.9610503630676191E-3</c:v>
                </c:pt>
                <c:pt idx="25">
                  <c:v>2.1135336199226721E-3</c:v>
                </c:pt>
                <c:pt idx="26">
                  <c:v>2.2600320418722513E-3</c:v>
                </c:pt>
                <c:pt idx="27">
                  <c:v>2.3795082159525222E-3</c:v>
                </c:pt>
                <c:pt idx="28">
                  <c:v>2.5140950022812469E-3</c:v>
                </c:pt>
                <c:pt idx="29">
                  <c:v>2.6344164734622218E-3</c:v>
                </c:pt>
                <c:pt idx="30">
                  <c:v>2.8337013039838408E-3</c:v>
                </c:pt>
                <c:pt idx="31">
                  <c:v>2.9191985156227858E-3</c:v>
                </c:pt>
                <c:pt idx="32">
                  <c:v>3.0916884506502077E-3</c:v>
                </c:pt>
                <c:pt idx="33">
                  <c:v>3.1860929328642301E-3</c:v>
                </c:pt>
                <c:pt idx="34">
                  <c:v>3.3652504987143291E-3</c:v>
                </c:pt>
                <c:pt idx="35">
                  <c:v>3.4927507929030633E-3</c:v>
                </c:pt>
                <c:pt idx="36">
                  <c:v>3.6071304055307713E-3</c:v>
                </c:pt>
                <c:pt idx="37">
                  <c:v>3.7842752883685059E-3</c:v>
                </c:pt>
                <c:pt idx="38">
                  <c:v>3.9199526853799169E-3</c:v>
                </c:pt>
                <c:pt idx="39">
                  <c:v>4.0581215293619939E-3</c:v>
                </c:pt>
                <c:pt idx="40">
                  <c:v>4.1699899800398191E-3</c:v>
                </c:pt>
                <c:pt idx="41">
                  <c:v>4.3208185473057959E-3</c:v>
                </c:pt>
                <c:pt idx="42">
                  <c:v>4.5566789208156796E-3</c:v>
                </c:pt>
                <c:pt idx="43">
                  <c:v>4.6848342950362625E-3</c:v>
                </c:pt>
                <c:pt idx="44">
                  <c:v>4.8220742260107067E-3</c:v>
                </c:pt>
                <c:pt idx="45">
                  <c:v>4.9830429188900578E-3</c:v>
                </c:pt>
                <c:pt idx="46">
                  <c:v>5.0717197553184264E-3</c:v>
                </c:pt>
                <c:pt idx="47">
                  <c:v>5.2404278681888669E-3</c:v>
                </c:pt>
                <c:pt idx="48">
                  <c:v>5.2925368827527611E-3</c:v>
                </c:pt>
                <c:pt idx="49">
                  <c:v>5.5981705291040448E-3</c:v>
                </c:pt>
                <c:pt idx="50">
                  <c:v>5.6933787645271532E-3</c:v>
                </c:pt>
                <c:pt idx="51">
                  <c:v>5.7488951521006363E-3</c:v>
                </c:pt>
                <c:pt idx="52">
                  <c:v>5.9013374495117746E-3</c:v>
                </c:pt>
                <c:pt idx="53">
                  <c:v>6.0309225151324473E-3</c:v>
                </c:pt>
                <c:pt idx="54">
                  <c:v>6.1998714848622441E-3</c:v>
                </c:pt>
                <c:pt idx="55">
                  <c:v>6.3358674287247096E-3</c:v>
                </c:pt>
                <c:pt idx="56">
                  <c:v>6.5019802582136459E-3</c:v>
                </c:pt>
                <c:pt idx="57">
                  <c:v>6.6834763361288702E-3</c:v>
                </c:pt>
                <c:pt idx="58">
                  <c:v>6.7061745681169039E-3</c:v>
                </c:pt>
                <c:pt idx="59">
                  <c:v>6.7080621052453965E-3</c:v>
                </c:pt>
                <c:pt idx="60">
                  <c:v>6.9690134574913291E-3</c:v>
                </c:pt>
                <c:pt idx="61">
                  <c:v>7.1101998101875119E-3</c:v>
                </c:pt>
                <c:pt idx="62">
                  <c:v>7.2290605523622486E-3</c:v>
                </c:pt>
                <c:pt idx="63">
                  <c:v>7.291846800585396E-3</c:v>
                </c:pt>
                <c:pt idx="64">
                  <c:v>7.3593747580126536E-3</c:v>
                </c:pt>
                <c:pt idx="65">
                  <c:v>7.4837838187295095E-3</c:v>
                </c:pt>
                <c:pt idx="66">
                  <c:v>7.663354904222347E-3</c:v>
                </c:pt>
                <c:pt idx="67">
                  <c:v>7.7494925202654438E-3</c:v>
                </c:pt>
                <c:pt idx="68">
                  <c:v>7.7331473129472186E-3</c:v>
                </c:pt>
                <c:pt idx="69">
                  <c:v>7.8779959157494125E-3</c:v>
                </c:pt>
                <c:pt idx="70">
                  <c:v>7.9938584232807572E-3</c:v>
                </c:pt>
                <c:pt idx="71">
                  <c:v>8.103796407121118E-3</c:v>
                </c:pt>
                <c:pt idx="72">
                  <c:v>8.2267011693058761E-3</c:v>
                </c:pt>
                <c:pt idx="73">
                  <c:v>8.260812590739755E-3</c:v>
                </c:pt>
                <c:pt idx="74">
                  <c:v>8.4206460943580079E-3</c:v>
                </c:pt>
                <c:pt idx="75">
                  <c:v>8.3989294944263257E-3</c:v>
                </c:pt>
                <c:pt idx="76">
                  <c:v>8.6120481757608527E-3</c:v>
                </c:pt>
                <c:pt idx="77">
                  <c:v>8.7157289584308077E-3</c:v>
                </c:pt>
                <c:pt idx="78">
                  <c:v>8.7652687773855514E-3</c:v>
                </c:pt>
                <c:pt idx="79">
                  <c:v>8.785536540889689E-3</c:v>
                </c:pt>
                <c:pt idx="80">
                  <c:v>8.8981857146990737E-3</c:v>
                </c:pt>
                <c:pt idx="81">
                  <c:v>8.9896795510980426E-3</c:v>
                </c:pt>
                <c:pt idx="82">
                  <c:v>9.1591060669408593E-3</c:v>
                </c:pt>
                <c:pt idx="83">
                  <c:v>9.1609240382687692E-3</c:v>
                </c:pt>
                <c:pt idx="84">
                  <c:v>9.2675595111919029E-3</c:v>
                </c:pt>
                <c:pt idx="85">
                  <c:v>9.3362295672080563E-3</c:v>
                </c:pt>
                <c:pt idx="86">
                  <c:v>9.3619709543730136E-3</c:v>
                </c:pt>
                <c:pt idx="87">
                  <c:v>9.572172909904645E-3</c:v>
                </c:pt>
                <c:pt idx="88">
                  <c:v>9.5774138360275821E-3</c:v>
                </c:pt>
                <c:pt idx="89">
                  <c:v>9.7739106036342852E-3</c:v>
                </c:pt>
                <c:pt idx="90">
                  <c:v>9.7152185740696003E-3</c:v>
                </c:pt>
                <c:pt idx="91">
                  <c:v>9.9775759529168243E-3</c:v>
                </c:pt>
                <c:pt idx="92">
                  <c:v>9.936010771223136E-3</c:v>
                </c:pt>
                <c:pt idx="93">
                  <c:v>1.0068727453721452E-2</c:v>
                </c:pt>
                <c:pt idx="94">
                  <c:v>1.016832927213829E-2</c:v>
                </c:pt>
                <c:pt idx="95">
                  <c:v>1.0238634576228841E-2</c:v>
                </c:pt>
                <c:pt idx="96">
                  <c:v>1.0380411214826529E-2</c:v>
                </c:pt>
                <c:pt idx="97">
                  <c:v>1.0413894936423383E-2</c:v>
                </c:pt>
                <c:pt idx="98">
                  <c:v>1.0579870476378001E-2</c:v>
                </c:pt>
                <c:pt idx="99">
                  <c:v>1.0576520058713641E-2</c:v>
                </c:pt>
                <c:pt idx="100">
                  <c:v>1.0652074322145497E-2</c:v>
                </c:pt>
                <c:pt idx="101">
                  <c:v>1.0791358443224921E-2</c:v>
                </c:pt>
                <c:pt idx="102">
                  <c:v>1.0851870844114781E-2</c:v>
                </c:pt>
                <c:pt idx="103">
                  <c:v>1.1034387062919506E-2</c:v>
                </c:pt>
                <c:pt idx="104">
                  <c:v>1.1351318201094071E-2</c:v>
                </c:pt>
                <c:pt idx="105">
                  <c:v>1.1432051329425139E-2</c:v>
                </c:pt>
                <c:pt idx="106">
                  <c:v>1.1458320624552302E-2</c:v>
                </c:pt>
                <c:pt idx="107">
                  <c:v>1.1626536174406732E-2</c:v>
                </c:pt>
                <c:pt idx="108">
                  <c:v>1.1824149422715294E-2</c:v>
                </c:pt>
                <c:pt idx="109">
                  <c:v>1.1857287513823186E-2</c:v>
                </c:pt>
                <c:pt idx="110">
                  <c:v>1.1940334370675895E-2</c:v>
                </c:pt>
                <c:pt idx="111">
                  <c:v>1.2084952856842798E-2</c:v>
                </c:pt>
                <c:pt idx="112">
                  <c:v>1.2161880370744307E-2</c:v>
                </c:pt>
                <c:pt idx="113">
                  <c:v>1.2266099836020549E-2</c:v>
                </c:pt>
                <c:pt idx="114">
                  <c:v>1.2344276426714122E-2</c:v>
                </c:pt>
                <c:pt idx="115">
                  <c:v>1.2338601546402627E-2</c:v>
                </c:pt>
                <c:pt idx="116">
                  <c:v>1.2427327720412348E-2</c:v>
                </c:pt>
                <c:pt idx="117">
                  <c:v>1.2573237554215879E-2</c:v>
                </c:pt>
                <c:pt idx="118">
                  <c:v>1.2704478842564424E-2</c:v>
                </c:pt>
                <c:pt idx="119">
                  <c:v>1.2836911901273165E-2</c:v>
                </c:pt>
                <c:pt idx="120">
                  <c:v>1.2795280162483887E-2</c:v>
                </c:pt>
                <c:pt idx="121">
                  <c:v>1.2999010593722713E-2</c:v>
                </c:pt>
                <c:pt idx="122">
                  <c:v>1.3171348784346495E-2</c:v>
                </c:pt>
                <c:pt idx="123">
                  <c:v>1.3398363438272507E-2</c:v>
                </c:pt>
                <c:pt idx="124">
                  <c:v>1.3409604918272278E-2</c:v>
                </c:pt>
                <c:pt idx="125">
                  <c:v>1.3562181968835083E-2</c:v>
                </c:pt>
                <c:pt idx="126">
                  <c:v>1.3688722428054653E-2</c:v>
                </c:pt>
                <c:pt idx="127">
                  <c:v>1.3806077050884456E-2</c:v>
                </c:pt>
                <c:pt idx="128">
                  <c:v>1.3811529938806978E-2</c:v>
                </c:pt>
                <c:pt idx="129">
                  <c:v>1.4065513462181711E-2</c:v>
                </c:pt>
                <c:pt idx="130">
                  <c:v>1.4021778064209069E-2</c:v>
                </c:pt>
                <c:pt idx="131">
                  <c:v>1.4012298056707157E-2</c:v>
                </c:pt>
                <c:pt idx="132">
                  <c:v>1.4130098452069174E-2</c:v>
                </c:pt>
                <c:pt idx="133">
                  <c:v>1.4171310923731683E-2</c:v>
                </c:pt>
                <c:pt idx="134">
                  <c:v>1.4244093606295978E-2</c:v>
                </c:pt>
                <c:pt idx="135">
                  <c:v>1.4322299220975785E-2</c:v>
                </c:pt>
                <c:pt idx="136">
                  <c:v>1.4569634896705111E-2</c:v>
                </c:pt>
                <c:pt idx="137">
                  <c:v>1.4666476768231127E-2</c:v>
                </c:pt>
                <c:pt idx="138">
                  <c:v>1.4934555620429094E-2</c:v>
                </c:pt>
                <c:pt idx="139">
                  <c:v>1.5106098032857817E-2</c:v>
                </c:pt>
                <c:pt idx="140">
                  <c:v>1.5392652914658375E-2</c:v>
                </c:pt>
                <c:pt idx="141">
                  <c:v>1.5471957008398717E-2</c:v>
                </c:pt>
                <c:pt idx="142">
                  <c:v>1.5677361743435581E-2</c:v>
                </c:pt>
                <c:pt idx="143">
                  <c:v>1.5853753755316682E-2</c:v>
                </c:pt>
                <c:pt idx="144">
                  <c:v>1.5917152384539772E-2</c:v>
                </c:pt>
                <c:pt idx="145">
                  <c:v>1.6214253493855791E-2</c:v>
                </c:pt>
                <c:pt idx="146">
                  <c:v>1.6362260892139442E-2</c:v>
                </c:pt>
                <c:pt idx="147">
                  <c:v>1.6584578779025073E-2</c:v>
                </c:pt>
                <c:pt idx="148">
                  <c:v>1.6817146784515801E-2</c:v>
                </c:pt>
                <c:pt idx="149">
                  <c:v>1.6968540207986504E-2</c:v>
                </c:pt>
                <c:pt idx="150">
                  <c:v>1.7037150690216055E-2</c:v>
                </c:pt>
                <c:pt idx="151">
                  <c:v>1.7320075101582569E-2</c:v>
                </c:pt>
                <c:pt idx="152">
                  <c:v>1.7552407287314047E-2</c:v>
                </c:pt>
                <c:pt idx="153">
                  <c:v>1.7670202874542441E-2</c:v>
                </c:pt>
                <c:pt idx="154">
                  <c:v>1.7856528387512411E-2</c:v>
                </c:pt>
                <c:pt idx="155">
                  <c:v>1.8005938152353497E-2</c:v>
                </c:pt>
                <c:pt idx="156">
                  <c:v>1.8416565756322924E-2</c:v>
                </c:pt>
                <c:pt idx="157">
                  <c:v>1.8478850919398378E-2</c:v>
                </c:pt>
                <c:pt idx="158">
                  <c:v>1.8947182946878083E-2</c:v>
                </c:pt>
                <c:pt idx="159">
                  <c:v>1.9348127421935174E-2</c:v>
                </c:pt>
                <c:pt idx="160">
                  <c:v>1.9444414481166759E-2</c:v>
                </c:pt>
                <c:pt idx="161">
                  <c:v>1.9926989670325294E-2</c:v>
                </c:pt>
                <c:pt idx="162">
                  <c:v>2.0440324719094419E-2</c:v>
                </c:pt>
              </c:numCache>
            </c:numRef>
          </c:xVal>
          <c:yVal>
            <c:numRef>
              <c:f>'L30SXZ-1'!$CT$5:$CT$167</c:f>
              <c:numCache>
                <c:formatCode>General</c:formatCode>
                <c:ptCount val="163"/>
                <c:pt idx="0">
                  <c:v>3.5260030330871529E-2</c:v>
                </c:pt>
                <c:pt idx="1">
                  <c:v>3.526001786635536E-2</c:v>
                </c:pt>
                <c:pt idx="2">
                  <c:v>2.9239534971755233E-2</c:v>
                </c:pt>
                <c:pt idx="3">
                  <c:v>4.3000816982771944E-2</c:v>
                </c:pt>
                <c:pt idx="4">
                  <c:v>5.676168494766963E-2</c:v>
                </c:pt>
                <c:pt idx="5">
                  <c:v>6.5361748213272092E-2</c:v>
                </c:pt>
                <c:pt idx="6">
                  <c:v>8.3421143185976113E-2</c:v>
                </c:pt>
                <c:pt idx="7">
                  <c:v>0.10577865096715995</c:v>
                </c:pt>
                <c:pt idx="8">
                  <c:v>0.13329494003892703</c:v>
                </c:pt>
                <c:pt idx="9">
                  <c:v>0.16855042763649877</c:v>
                </c:pt>
                <c:pt idx="10">
                  <c:v>0.18918343083541303</c:v>
                </c:pt>
                <c:pt idx="11">
                  <c:v>0.2184178834399631</c:v>
                </c:pt>
                <c:pt idx="12">
                  <c:v>0.25194967633799881</c:v>
                </c:pt>
                <c:pt idx="13">
                  <c:v>0.27000452102855282</c:v>
                </c:pt>
                <c:pt idx="14">
                  <c:v>0.30525812385643142</c:v>
                </c:pt>
                <c:pt idx="15">
                  <c:v>0.33620861785318507</c:v>
                </c:pt>
                <c:pt idx="16">
                  <c:v>0.34738614829912312</c:v>
                </c:pt>
                <c:pt idx="17">
                  <c:v>0.38607428665917537</c:v>
                </c:pt>
                <c:pt idx="18">
                  <c:v>0.39725289195322788</c:v>
                </c:pt>
                <c:pt idx="19">
                  <c:v>0.42906125502363002</c:v>
                </c:pt>
                <c:pt idx="20">
                  <c:v>0.46001369283216043</c:v>
                </c:pt>
                <c:pt idx="21">
                  <c:v>0.49354259814663592</c:v>
                </c:pt>
                <c:pt idx="22">
                  <c:v>0.52363698929805647</c:v>
                </c:pt>
                <c:pt idx="23">
                  <c:v>0.54083195502936476</c:v>
                </c:pt>
                <c:pt idx="24">
                  <c:v>0.57436357532489613</c:v>
                </c:pt>
                <c:pt idx="25">
                  <c:v>0.58468309856990519</c:v>
                </c:pt>
                <c:pt idx="26">
                  <c:v>0.62939495973332671</c:v>
                </c:pt>
                <c:pt idx="27">
                  <c:v>0.66206927598644127</c:v>
                </c:pt>
                <c:pt idx="28">
                  <c:v>0.6852834476763493</c:v>
                </c:pt>
                <c:pt idx="29">
                  <c:v>0.7093626441104276</c:v>
                </c:pt>
                <c:pt idx="30">
                  <c:v>0.74203872009263439</c:v>
                </c:pt>
                <c:pt idx="31">
                  <c:v>0.75665674940822425</c:v>
                </c:pt>
                <c:pt idx="32">
                  <c:v>0.79277287558369969</c:v>
                </c:pt>
                <c:pt idx="33">
                  <c:v>0.80911271491702452</c:v>
                </c:pt>
                <c:pt idx="34">
                  <c:v>0.84093408467874764</c:v>
                </c:pt>
                <c:pt idx="35">
                  <c:v>0.87447192112683214</c:v>
                </c:pt>
                <c:pt idx="36">
                  <c:v>0.88651239391689496</c:v>
                </c:pt>
                <c:pt idx="37">
                  <c:v>0.9226327051225397</c:v>
                </c:pt>
                <c:pt idx="38">
                  <c:v>0.9492905764283105</c:v>
                </c:pt>
                <c:pt idx="39">
                  <c:v>0.97079490058095619</c:v>
                </c:pt>
                <c:pt idx="40">
                  <c:v>0.98197539869955808</c:v>
                </c:pt>
                <c:pt idx="41">
                  <c:v>1.0404518558158664</c:v>
                </c:pt>
                <c:pt idx="42">
                  <c:v>1.0490572685391393</c:v>
                </c:pt>
                <c:pt idx="43">
                  <c:v>1.0705594033423755</c:v>
                </c:pt>
                <c:pt idx="44">
                  <c:v>1.110982457698199</c:v>
                </c:pt>
                <c:pt idx="45">
                  <c:v>1.1307672296790077</c:v>
                </c:pt>
                <c:pt idx="46">
                  <c:v>1.1634505892417952</c:v>
                </c:pt>
                <c:pt idx="47">
                  <c:v>1.1901146970340262</c:v>
                </c:pt>
                <c:pt idx="48">
                  <c:v>1.2081784525076229</c:v>
                </c:pt>
                <c:pt idx="49">
                  <c:v>1.223655634117861</c:v>
                </c:pt>
                <c:pt idx="50">
                  <c:v>1.2692426492691753</c:v>
                </c:pt>
                <c:pt idx="51">
                  <c:v>1.2855900107439802</c:v>
                </c:pt>
                <c:pt idx="52">
                  <c:v>1.3148305437782783</c:v>
                </c:pt>
                <c:pt idx="53">
                  <c:v>1.3544016118603499</c:v>
                </c:pt>
                <c:pt idx="54">
                  <c:v>1.3630061028986313</c:v>
                </c:pt>
                <c:pt idx="55">
                  <c:v>1.4008527801483901</c:v>
                </c:pt>
                <c:pt idx="56">
                  <c:v>1.4318204621756652</c:v>
                </c:pt>
                <c:pt idx="57">
                  <c:v>1.4696662471180471</c:v>
                </c:pt>
                <c:pt idx="58">
                  <c:v>1.4645102384919413</c:v>
                </c:pt>
                <c:pt idx="59">
                  <c:v>1.477417062403704</c:v>
                </c:pt>
                <c:pt idx="60">
                  <c:v>1.5126836480620498</c:v>
                </c:pt>
                <c:pt idx="61">
                  <c:v>1.5273150308763432</c:v>
                </c:pt>
                <c:pt idx="62">
                  <c:v>1.5505460107362818</c:v>
                </c:pt>
                <c:pt idx="63">
                  <c:v>1.5514134271236637</c:v>
                </c:pt>
                <c:pt idx="64">
                  <c:v>1.5583018963779156</c:v>
                </c:pt>
                <c:pt idx="65">
                  <c:v>1.5798251993684362</c:v>
                </c:pt>
                <c:pt idx="66">
                  <c:v>1.5996302230013797</c:v>
                </c:pt>
                <c:pt idx="67">
                  <c:v>1.6392332839942521</c:v>
                </c:pt>
                <c:pt idx="68">
                  <c:v>1.6530166316040922</c:v>
                </c:pt>
                <c:pt idx="69">
                  <c:v>1.6900400455228934</c:v>
                </c:pt>
                <c:pt idx="70">
                  <c:v>1.7253280823718398</c:v>
                </c:pt>
                <c:pt idx="71">
                  <c:v>1.7348025878524296</c:v>
                </c:pt>
                <c:pt idx="72">
                  <c:v>1.7787017405380197</c:v>
                </c:pt>
                <c:pt idx="73">
                  <c:v>1.7907625821878588</c:v>
                </c:pt>
                <c:pt idx="74">
                  <c:v>1.8295060724404033</c:v>
                </c:pt>
                <c:pt idx="75">
                  <c:v>1.8656655570837382</c:v>
                </c:pt>
                <c:pt idx="76">
                  <c:v>1.8785899616727229</c:v>
                </c:pt>
                <c:pt idx="77">
                  <c:v>1.8915162563446688</c:v>
                </c:pt>
                <c:pt idx="78">
                  <c:v>1.9276833443515187</c:v>
                </c:pt>
                <c:pt idx="79">
                  <c:v>1.9509423217671245</c:v>
                </c:pt>
                <c:pt idx="80">
                  <c:v>1.9939933966512506</c:v>
                </c:pt>
                <c:pt idx="81">
                  <c:v>2.0293003932507472</c:v>
                </c:pt>
                <c:pt idx="82">
                  <c:v>2.0361993537745797</c:v>
                </c:pt>
                <c:pt idx="83">
                  <c:v>2.0689265984597229</c:v>
                </c:pt>
                <c:pt idx="84">
                  <c:v>2.1016410559923955</c:v>
                </c:pt>
                <c:pt idx="85">
                  <c:v>2.1154281923549947</c:v>
                </c:pt>
                <c:pt idx="86">
                  <c:v>2.1490148113566696</c:v>
                </c:pt>
                <c:pt idx="87">
                  <c:v>2.1679549623619723</c:v>
                </c:pt>
                <c:pt idx="88">
                  <c:v>2.201545782992818</c:v>
                </c:pt>
                <c:pt idx="89">
                  <c:v>2.2118859015627992</c:v>
                </c:pt>
                <c:pt idx="90">
                  <c:v>2.2514955328967239</c:v>
                </c:pt>
                <c:pt idx="91">
                  <c:v>2.2790452821469902</c:v>
                </c:pt>
                <c:pt idx="92">
                  <c:v>2.2997076336999767</c:v>
                </c:pt>
                <c:pt idx="93">
                  <c:v>2.3384619622526563</c:v>
                </c:pt>
                <c:pt idx="94">
                  <c:v>2.3574067958018552</c:v>
                </c:pt>
                <c:pt idx="95">
                  <c:v>2.3909854344205259</c:v>
                </c:pt>
                <c:pt idx="96">
                  <c:v>2.4194031130550537</c:v>
                </c:pt>
                <c:pt idx="97">
                  <c:v>2.446091334160903</c:v>
                </c:pt>
                <c:pt idx="98">
                  <c:v>2.4762398714550131</c:v>
                </c:pt>
                <c:pt idx="99">
                  <c:v>2.4840000715403567</c:v>
                </c:pt>
                <c:pt idx="100">
                  <c:v>2.5038161758797499</c:v>
                </c:pt>
                <c:pt idx="101">
                  <c:v>2.5391154019960651</c:v>
                </c:pt>
                <c:pt idx="102">
                  <c:v>2.5847399429468676</c:v>
                </c:pt>
                <c:pt idx="103">
                  <c:v>2.5873398086434367</c:v>
                </c:pt>
                <c:pt idx="104">
                  <c:v>2.6355656232071949</c:v>
                </c:pt>
                <c:pt idx="105">
                  <c:v>2.6493394271963959</c:v>
                </c:pt>
                <c:pt idx="106">
                  <c:v>2.6794847961484356</c:v>
                </c:pt>
                <c:pt idx="107">
                  <c:v>2.6820913765776684</c:v>
                </c:pt>
                <c:pt idx="108">
                  <c:v>2.7337576062939219</c:v>
                </c:pt>
                <c:pt idx="109">
                  <c:v>2.7578821523389481</c:v>
                </c:pt>
                <c:pt idx="110">
                  <c:v>2.7768399679369979</c:v>
                </c:pt>
                <c:pt idx="111">
                  <c:v>2.8112652215319924</c:v>
                </c:pt>
                <c:pt idx="112">
                  <c:v>2.8293761238664863</c:v>
                </c:pt>
                <c:pt idx="113">
                  <c:v>2.8724469761014166</c:v>
                </c:pt>
                <c:pt idx="114">
                  <c:v>2.8853869125055498</c:v>
                </c:pt>
                <c:pt idx="115">
                  <c:v>2.9198408204273418</c:v>
                </c:pt>
                <c:pt idx="116">
                  <c:v>2.9534229882086138</c:v>
                </c:pt>
                <c:pt idx="117">
                  <c:v>2.9612045168859158</c:v>
                </c:pt>
                <c:pt idx="118">
                  <c:v>3.0085910881652085</c:v>
                </c:pt>
                <c:pt idx="119">
                  <c:v>3.0215096670901098</c:v>
                </c:pt>
                <c:pt idx="120">
                  <c:v>3.0456416998763531</c:v>
                </c:pt>
                <c:pt idx="121">
                  <c:v>3.0723596139453693</c:v>
                </c:pt>
                <c:pt idx="122">
                  <c:v>3.1016560268669138</c:v>
                </c:pt>
                <c:pt idx="123">
                  <c:v>3.1344049295216472</c:v>
                </c:pt>
                <c:pt idx="124">
                  <c:v>3.1464869165114711</c:v>
                </c:pt>
                <c:pt idx="125">
                  <c:v>3.186985348244384</c:v>
                </c:pt>
                <c:pt idx="126">
                  <c:v>3.2042380390510581</c:v>
                </c:pt>
                <c:pt idx="127">
                  <c:v>3.2464722350493891</c:v>
                </c:pt>
                <c:pt idx="128">
                  <c:v>3.2603245203387492</c:v>
                </c:pt>
                <c:pt idx="129">
                  <c:v>3.285420822455773</c:v>
                </c:pt>
                <c:pt idx="130">
                  <c:v>3.2854451875683379</c:v>
                </c:pt>
                <c:pt idx="131">
                  <c:v>3.2751358981494607</c:v>
                </c:pt>
                <c:pt idx="132">
                  <c:v>3.2468988066557261</c:v>
                </c:pt>
                <c:pt idx="133">
                  <c:v>3.2494887678202282</c:v>
                </c:pt>
                <c:pt idx="134">
                  <c:v>3.2099278653077539</c:v>
                </c:pt>
                <c:pt idx="135">
                  <c:v>3.2074396388057944</c:v>
                </c:pt>
                <c:pt idx="136">
                  <c:v>3.1834322228144178</c:v>
                </c:pt>
                <c:pt idx="137">
                  <c:v>3.1826062012448766</c:v>
                </c:pt>
                <c:pt idx="138">
                  <c:v>3.2085722550084039</c:v>
                </c:pt>
                <c:pt idx="139">
                  <c:v>3.2154723746694707</c:v>
                </c:pt>
                <c:pt idx="140">
                  <c:v>3.2379198334549928</c:v>
                </c:pt>
                <c:pt idx="141">
                  <c:v>3.2655101027988884</c:v>
                </c:pt>
                <c:pt idx="142">
                  <c:v>3.2887899337110627</c:v>
                </c:pt>
                <c:pt idx="143">
                  <c:v>3.3284382462612303</c:v>
                </c:pt>
                <c:pt idx="144">
                  <c:v>3.3335945232860174</c:v>
                </c:pt>
                <c:pt idx="145">
                  <c:v>3.3637503576580885</c:v>
                </c:pt>
                <c:pt idx="146">
                  <c:v>3.3999532211062804</c:v>
                </c:pt>
                <c:pt idx="147">
                  <c:v>3.4249392597491979</c:v>
                </c:pt>
                <c:pt idx="148">
                  <c:v>3.4490728638112738</c:v>
                </c:pt>
                <c:pt idx="149">
                  <c:v>3.4912706708166992</c:v>
                </c:pt>
                <c:pt idx="150">
                  <c:v>3.5076504512000737</c:v>
                </c:pt>
                <c:pt idx="151">
                  <c:v>3.5205824255275955</c:v>
                </c:pt>
                <c:pt idx="152">
                  <c:v>3.5748557056213492</c:v>
                </c:pt>
                <c:pt idx="153">
                  <c:v>3.5783117552093446</c:v>
                </c:pt>
                <c:pt idx="154">
                  <c:v>3.6032941652508317</c:v>
                </c:pt>
                <c:pt idx="155">
                  <c:v>3.6325998515618445</c:v>
                </c:pt>
                <c:pt idx="156">
                  <c:v>3.6653357471392729</c:v>
                </c:pt>
                <c:pt idx="157">
                  <c:v>3.692049785948825</c:v>
                </c:pt>
                <c:pt idx="158">
                  <c:v>3.7523533555665489</c:v>
                </c:pt>
                <c:pt idx="159">
                  <c:v>3.7825202299472171</c:v>
                </c:pt>
                <c:pt idx="160">
                  <c:v>3.7997552290147114</c:v>
                </c:pt>
                <c:pt idx="161">
                  <c:v>3.8221548571415709</c:v>
                </c:pt>
                <c:pt idx="162">
                  <c:v>3.8118655268478823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9-479A-BBCF-605462D13636}"/>
            </c:ext>
          </c:extLst>
        </c:ser>
        <c:ser>
          <c:idx val="1"/>
          <c:order val="1"/>
          <c:tx>
            <c:v>L30SXZ-2</c:v>
          </c:tx>
          <c:spPr>
            <a:ln w="19050">
              <a:noFill/>
            </a:ln>
          </c:spPr>
          <c:marker>
            <c:symbol val="square"/>
            <c:size val="2"/>
          </c:marker>
          <c:xVal>
            <c:numRef>
              <c:f>'L30SXZ-2'!$DA$5:$DA$167</c:f>
              <c:numCache>
                <c:formatCode>0.00E+00</c:formatCode>
                <c:ptCount val="163"/>
                <c:pt idx="0">
                  <c:v>5.0964187992437343E-19</c:v>
                </c:pt>
                <c:pt idx="1">
                  <c:v>4.8705970052451304E-5</c:v>
                </c:pt>
                <c:pt idx="2">
                  <c:v>2.1766524236384777E-4</c:v>
                </c:pt>
                <c:pt idx="3">
                  <c:v>2.4285587276023406E-4</c:v>
                </c:pt>
                <c:pt idx="4">
                  <c:v>4.9897127573647138E-4</c:v>
                </c:pt>
                <c:pt idx="5">
                  <c:v>7.2678665920601756E-4</c:v>
                </c:pt>
                <c:pt idx="6">
                  <c:v>9.4414300277181873E-4</c:v>
                </c:pt>
                <c:pt idx="7">
                  <c:v>1.1190737669766074E-3</c:v>
                </c:pt>
                <c:pt idx="8">
                  <c:v>1.2905406577212802E-3</c:v>
                </c:pt>
                <c:pt idx="9">
                  <c:v>1.4110916147132945E-3</c:v>
                </c:pt>
                <c:pt idx="10">
                  <c:v>1.6735448034758862E-3</c:v>
                </c:pt>
                <c:pt idx="11">
                  <c:v>1.8007056705512962E-3</c:v>
                </c:pt>
                <c:pt idx="12">
                  <c:v>2.0462257485951269E-3</c:v>
                </c:pt>
                <c:pt idx="13">
                  <c:v>2.2217853073332699E-3</c:v>
                </c:pt>
                <c:pt idx="14">
                  <c:v>2.2668714372434517E-3</c:v>
                </c:pt>
                <c:pt idx="15">
                  <c:v>2.4316227220080762E-3</c:v>
                </c:pt>
                <c:pt idx="16">
                  <c:v>2.7113756206468159E-3</c:v>
                </c:pt>
                <c:pt idx="17">
                  <c:v>2.8478513597418251E-3</c:v>
                </c:pt>
                <c:pt idx="18">
                  <c:v>3.0327642287446568E-3</c:v>
                </c:pt>
                <c:pt idx="19">
                  <c:v>3.135521421055578E-3</c:v>
                </c:pt>
                <c:pt idx="20">
                  <c:v>3.3203278000040835E-3</c:v>
                </c:pt>
                <c:pt idx="21">
                  <c:v>3.4691467459940406E-3</c:v>
                </c:pt>
                <c:pt idx="22">
                  <c:v>3.6511292711120824E-3</c:v>
                </c:pt>
                <c:pt idx="23">
                  <c:v>3.7249701047970662E-3</c:v>
                </c:pt>
                <c:pt idx="24">
                  <c:v>3.928952248104702E-3</c:v>
                </c:pt>
                <c:pt idx="25">
                  <c:v>4.074875430347796E-3</c:v>
                </c:pt>
                <c:pt idx="26">
                  <c:v>4.1780785872322966E-3</c:v>
                </c:pt>
                <c:pt idx="27">
                  <c:v>4.3416620513431949E-3</c:v>
                </c:pt>
                <c:pt idx="28">
                  <c:v>4.5452025941228186E-3</c:v>
                </c:pt>
                <c:pt idx="29">
                  <c:v>4.6731624104611701E-3</c:v>
                </c:pt>
                <c:pt idx="30">
                  <c:v>4.8100894988679921E-3</c:v>
                </c:pt>
                <c:pt idx="31">
                  <c:v>4.9640634356107605E-3</c:v>
                </c:pt>
                <c:pt idx="32">
                  <c:v>5.1087275884575192E-3</c:v>
                </c:pt>
                <c:pt idx="33">
                  <c:v>5.3050045577614519E-3</c:v>
                </c:pt>
                <c:pt idx="34">
                  <c:v>5.4328150921148502E-3</c:v>
                </c:pt>
                <c:pt idx="35">
                  <c:v>5.4970598116485647E-3</c:v>
                </c:pt>
                <c:pt idx="36">
                  <c:v>5.6192026154224866E-3</c:v>
                </c:pt>
                <c:pt idx="37">
                  <c:v>5.7681977782335081E-3</c:v>
                </c:pt>
                <c:pt idx="38">
                  <c:v>5.8851378385161822E-3</c:v>
                </c:pt>
                <c:pt idx="39">
                  <c:v>6.0013596517670756E-3</c:v>
                </c:pt>
                <c:pt idx="40">
                  <c:v>6.1747904542372462E-3</c:v>
                </c:pt>
                <c:pt idx="41">
                  <c:v>6.4239420821345181E-3</c:v>
                </c:pt>
                <c:pt idx="42">
                  <c:v>6.4630019319911825E-3</c:v>
                </c:pt>
                <c:pt idx="43">
                  <c:v>6.7230410798720117E-3</c:v>
                </c:pt>
                <c:pt idx="44">
                  <c:v>6.8902437900133333E-3</c:v>
                </c:pt>
                <c:pt idx="45">
                  <c:v>6.908175065487499E-3</c:v>
                </c:pt>
                <c:pt idx="46">
                  <c:v>7.1550293245767893E-3</c:v>
                </c:pt>
                <c:pt idx="47">
                  <c:v>7.3880702180988307E-3</c:v>
                </c:pt>
                <c:pt idx="48">
                  <c:v>7.399506370981003E-3</c:v>
                </c:pt>
                <c:pt idx="49">
                  <c:v>7.6520000719740508E-3</c:v>
                </c:pt>
                <c:pt idx="50">
                  <c:v>7.6666386249160199E-3</c:v>
                </c:pt>
                <c:pt idx="51">
                  <c:v>7.9098671099060401E-3</c:v>
                </c:pt>
                <c:pt idx="52">
                  <c:v>7.9471741692004882E-3</c:v>
                </c:pt>
                <c:pt idx="53">
                  <c:v>8.1082193830952793E-3</c:v>
                </c:pt>
                <c:pt idx="54">
                  <c:v>8.2743661097607214E-3</c:v>
                </c:pt>
                <c:pt idx="55">
                  <c:v>8.4037098874496004E-3</c:v>
                </c:pt>
                <c:pt idx="56">
                  <c:v>8.5638847438481956E-3</c:v>
                </c:pt>
                <c:pt idx="57">
                  <c:v>8.6573156406978095E-3</c:v>
                </c:pt>
                <c:pt idx="58">
                  <c:v>8.8392362851495172E-3</c:v>
                </c:pt>
                <c:pt idx="59">
                  <c:v>8.9606195449711181E-3</c:v>
                </c:pt>
                <c:pt idx="60">
                  <c:v>9.0321262604351506E-3</c:v>
                </c:pt>
                <c:pt idx="61">
                  <c:v>9.2836871840489936E-3</c:v>
                </c:pt>
                <c:pt idx="62">
                  <c:v>9.4170814136635729E-3</c:v>
                </c:pt>
                <c:pt idx="63">
                  <c:v>9.5334076161876398E-3</c:v>
                </c:pt>
                <c:pt idx="64">
                  <c:v>9.6263131536926169E-3</c:v>
                </c:pt>
                <c:pt idx="65">
                  <c:v>9.8676443307012356E-3</c:v>
                </c:pt>
                <c:pt idx="66">
                  <c:v>9.9000247751085436E-3</c:v>
                </c:pt>
                <c:pt idx="67">
                  <c:v>1.006257366868543E-2</c:v>
                </c:pt>
                <c:pt idx="68">
                  <c:v>1.0285077961519054E-2</c:v>
                </c:pt>
                <c:pt idx="69">
                  <c:v>1.0398517040227673E-2</c:v>
                </c:pt>
                <c:pt idx="70">
                  <c:v>1.0384496242511683E-2</c:v>
                </c:pt>
                <c:pt idx="71">
                  <c:v>1.0624349514073964E-2</c:v>
                </c:pt>
                <c:pt idx="72">
                  <c:v>1.0819516017882211E-2</c:v>
                </c:pt>
                <c:pt idx="73">
                  <c:v>1.0926924521077875E-2</c:v>
                </c:pt>
                <c:pt idx="74">
                  <c:v>1.1073240035173293E-2</c:v>
                </c:pt>
                <c:pt idx="75">
                  <c:v>1.1225040535090533E-2</c:v>
                </c:pt>
                <c:pt idx="76">
                  <c:v>1.1509629763163514E-2</c:v>
                </c:pt>
                <c:pt idx="77">
                  <c:v>1.1582907732695253E-2</c:v>
                </c:pt>
                <c:pt idx="78">
                  <c:v>1.1667576020590599E-2</c:v>
                </c:pt>
                <c:pt idx="79">
                  <c:v>1.1836391093167538E-2</c:v>
                </c:pt>
                <c:pt idx="80">
                  <c:v>1.1930668226880383E-2</c:v>
                </c:pt>
                <c:pt idx="81">
                  <c:v>1.2104466173450137E-2</c:v>
                </c:pt>
                <c:pt idx="82">
                  <c:v>1.2332966447165562E-2</c:v>
                </c:pt>
                <c:pt idx="83">
                  <c:v>1.2523509882305118E-2</c:v>
                </c:pt>
                <c:pt idx="84">
                  <c:v>1.2600673507886809E-2</c:v>
                </c:pt>
                <c:pt idx="85">
                  <c:v>1.2784320629998054E-2</c:v>
                </c:pt>
                <c:pt idx="86">
                  <c:v>1.3033387368062394E-2</c:v>
                </c:pt>
                <c:pt idx="87">
                  <c:v>1.3066226556186255E-2</c:v>
                </c:pt>
                <c:pt idx="88">
                  <c:v>1.3299292979301677E-2</c:v>
                </c:pt>
                <c:pt idx="89">
                  <c:v>1.3409687517081072E-2</c:v>
                </c:pt>
                <c:pt idx="90">
                  <c:v>1.3580510919498748E-2</c:v>
                </c:pt>
                <c:pt idx="91">
                  <c:v>1.3668373247357967E-2</c:v>
                </c:pt>
                <c:pt idx="92">
                  <c:v>1.3842564678007867E-2</c:v>
                </c:pt>
                <c:pt idx="93">
                  <c:v>1.40888385257683E-2</c:v>
                </c:pt>
                <c:pt idx="94">
                  <c:v>1.4322353157918622E-2</c:v>
                </c:pt>
                <c:pt idx="95">
                  <c:v>1.4552457879778356E-2</c:v>
                </c:pt>
                <c:pt idx="96">
                  <c:v>1.4621192083549292E-2</c:v>
                </c:pt>
                <c:pt idx="97">
                  <c:v>1.475516194469384E-2</c:v>
                </c:pt>
                <c:pt idx="98">
                  <c:v>1.4959129143096951E-2</c:v>
                </c:pt>
                <c:pt idx="99">
                  <c:v>1.5073413587801577E-2</c:v>
                </c:pt>
                <c:pt idx="100">
                  <c:v>1.5260325371241496E-2</c:v>
                </c:pt>
                <c:pt idx="101">
                  <c:v>1.5292213284652731E-2</c:v>
                </c:pt>
                <c:pt idx="102">
                  <c:v>1.5473680882390541E-2</c:v>
                </c:pt>
                <c:pt idx="103">
                  <c:v>1.5689666283811625E-2</c:v>
                </c:pt>
                <c:pt idx="104">
                  <c:v>1.5820121606178569E-2</c:v>
                </c:pt>
                <c:pt idx="105">
                  <c:v>1.5926038910512707E-2</c:v>
                </c:pt>
                <c:pt idx="106">
                  <c:v>1.6178290689037512E-2</c:v>
                </c:pt>
                <c:pt idx="107">
                  <c:v>1.6298276527664367E-2</c:v>
                </c:pt>
                <c:pt idx="108">
                  <c:v>1.6418897774156838E-2</c:v>
                </c:pt>
                <c:pt idx="109">
                  <c:v>1.6422463641187046E-2</c:v>
                </c:pt>
                <c:pt idx="110">
                  <c:v>1.6531253889152674E-2</c:v>
                </c:pt>
                <c:pt idx="111">
                  <c:v>1.6673836352724233E-2</c:v>
                </c:pt>
                <c:pt idx="112">
                  <c:v>1.6683657019151345E-2</c:v>
                </c:pt>
                <c:pt idx="113">
                  <c:v>1.6798321520804252E-2</c:v>
                </c:pt>
                <c:pt idx="114">
                  <c:v>1.6802002188839114E-2</c:v>
                </c:pt>
                <c:pt idx="115">
                  <c:v>1.7183188972201911E-2</c:v>
                </c:pt>
                <c:pt idx="116">
                  <c:v>1.7283590635085149E-2</c:v>
                </c:pt>
                <c:pt idx="117">
                  <c:v>1.7429373975704692E-2</c:v>
                </c:pt>
                <c:pt idx="118">
                  <c:v>1.7865225764641508E-2</c:v>
                </c:pt>
                <c:pt idx="119">
                  <c:v>1.8000364650205911E-2</c:v>
                </c:pt>
                <c:pt idx="120">
                  <c:v>1.8184903061734228E-2</c:v>
                </c:pt>
                <c:pt idx="121">
                  <c:v>1.8844445409435206E-2</c:v>
                </c:pt>
                <c:pt idx="122">
                  <c:v>1.9299474387141777E-2</c:v>
                </c:pt>
                <c:pt idx="123">
                  <c:v>1.9563799399753917E-2</c:v>
                </c:pt>
                <c:pt idx="124">
                  <c:v>1.9963625689084025E-2</c:v>
                </c:pt>
                <c:pt idx="125">
                  <c:v>2.0117391871659184E-2</c:v>
                </c:pt>
                <c:pt idx="126">
                  <c:v>2.0426271304223184E-2</c:v>
                </c:pt>
                <c:pt idx="127">
                  <c:v>2.0706692138809216E-2</c:v>
                </c:pt>
                <c:pt idx="128">
                  <c:v>2.1036942392140719E-2</c:v>
                </c:pt>
                <c:pt idx="129">
                  <c:v>2.1255348884264901E-2</c:v>
                </c:pt>
                <c:pt idx="130">
                  <c:v>2.1695106004049121E-2</c:v>
                </c:pt>
                <c:pt idx="131">
                  <c:v>2.2145721887400133E-2</c:v>
                </c:pt>
                <c:pt idx="132">
                  <c:v>2.22542802847156E-2</c:v>
                </c:pt>
                <c:pt idx="133">
                  <c:v>2.2734282695846389E-2</c:v>
                </c:pt>
                <c:pt idx="134">
                  <c:v>2.3152136308626045E-2</c:v>
                </c:pt>
                <c:pt idx="135">
                  <c:v>2.3475106196540627E-2</c:v>
                </c:pt>
                <c:pt idx="136">
                  <c:v>2.5009275856317983E-2</c:v>
                </c:pt>
                <c:pt idx="137">
                  <c:v>2.4598961230837858E-2</c:v>
                </c:pt>
                <c:pt idx="138">
                  <c:v>2.3847699966444709E-2</c:v>
                </c:pt>
                <c:pt idx="139">
                  <c:v>2.3943107716705766E-2</c:v>
                </c:pt>
                <c:pt idx="140">
                  <c:v>2.4048793731511506E-2</c:v>
                </c:pt>
              </c:numCache>
            </c:numRef>
          </c:xVal>
          <c:yVal>
            <c:numRef>
              <c:f>'L30SXZ-2'!$CT$5:$CT$167</c:f>
              <c:numCache>
                <c:formatCode>General</c:formatCode>
                <c:ptCount val="163"/>
                <c:pt idx="0">
                  <c:v>3.7868869056018509E-2</c:v>
                </c:pt>
                <c:pt idx="1">
                  <c:v>4.4754505826449853E-2</c:v>
                </c:pt>
                <c:pt idx="2">
                  <c:v>7.660117295745987E-2</c:v>
                </c:pt>
                <c:pt idx="3">
                  <c:v>9.8980152874868249E-2</c:v>
                </c:pt>
                <c:pt idx="4">
                  <c:v>0.10758761124148633</c:v>
                </c:pt>
                <c:pt idx="5">
                  <c:v>0.15750958467668918</c:v>
                </c:pt>
                <c:pt idx="6">
                  <c:v>0.17128119827444957</c:v>
                </c:pt>
                <c:pt idx="7">
                  <c:v>0.20915323340448227</c:v>
                </c:pt>
                <c:pt idx="8">
                  <c:v>0.23239264843780411</c:v>
                </c:pt>
                <c:pt idx="9">
                  <c:v>0.24702543666317112</c:v>
                </c:pt>
                <c:pt idx="10">
                  <c:v>0.29006154466963935</c:v>
                </c:pt>
                <c:pt idx="11">
                  <c:v>0.30125111558389678</c:v>
                </c:pt>
                <c:pt idx="12">
                  <c:v>0.32707356916637087</c:v>
                </c:pt>
                <c:pt idx="13">
                  <c:v>0.35289335838212149</c:v>
                </c:pt>
                <c:pt idx="14">
                  <c:v>0.37871630871333689</c:v>
                </c:pt>
                <c:pt idx="15">
                  <c:v>0.40798283758402065</c:v>
                </c:pt>
                <c:pt idx="16">
                  <c:v>0.43552376111885827</c:v>
                </c:pt>
                <c:pt idx="17">
                  <c:v>0.47425924926075202</c:v>
                </c:pt>
                <c:pt idx="18">
                  <c:v>0.49663823816129626</c:v>
                </c:pt>
                <c:pt idx="19">
                  <c:v>0.52418121183593402</c:v>
                </c:pt>
                <c:pt idx="20">
                  <c:v>0.54225535383957324</c:v>
                </c:pt>
                <c:pt idx="21">
                  <c:v>0.58615179708900034</c:v>
                </c:pt>
                <c:pt idx="22">
                  <c:v>0.61713795561745433</c:v>
                </c:pt>
                <c:pt idx="23">
                  <c:v>0.62660410305799763</c:v>
                </c:pt>
                <c:pt idx="24">
                  <c:v>0.65931030132397173</c:v>
                </c:pt>
                <c:pt idx="25">
                  <c:v>0.68168678901720947</c:v>
                </c:pt>
                <c:pt idx="26">
                  <c:v>0.6963184162058319</c:v>
                </c:pt>
                <c:pt idx="27">
                  <c:v>0.7341887379959976</c:v>
                </c:pt>
                <c:pt idx="28">
                  <c:v>0.75570580777224561</c:v>
                </c:pt>
                <c:pt idx="29">
                  <c:v>0.78324809603712386</c:v>
                </c:pt>
                <c:pt idx="30">
                  <c:v>0.82456638612591748</c:v>
                </c:pt>
                <c:pt idx="31">
                  <c:v>0.85641189606585544</c:v>
                </c:pt>
                <c:pt idx="32">
                  <c:v>0.86502014697702212</c:v>
                </c:pt>
                <c:pt idx="33">
                  <c:v>0.90461443590221247</c:v>
                </c:pt>
                <c:pt idx="34">
                  <c:v>0.92699377976984509</c:v>
                </c:pt>
                <c:pt idx="35">
                  <c:v>0.94248886043842606</c:v>
                </c:pt>
                <c:pt idx="36">
                  <c:v>0.9648695023496302</c:v>
                </c:pt>
                <c:pt idx="37">
                  <c:v>0.99585920645465908</c:v>
                </c:pt>
                <c:pt idx="38">
                  <c:v>1.0268496666260689</c:v>
                </c:pt>
                <c:pt idx="39">
                  <c:v>1.0414828674584462</c:v>
                </c:pt>
                <c:pt idx="40">
                  <c:v>1.090547803872407</c:v>
                </c:pt>
                <c:pt idx="41">
                  <c:v>1.124118979756993</c:v>
                </c:pt>
                <c:pt idx="42">
                  <c:v>1.1327308442402368</c:v>
                </c:pt>
                <c:pt idx="43">
                  <c:v>1.1731865206567949</c:v>
                </c:pt>
                <c:pt idx="44">
                  <c:v>1.1723283364435415</c:v>
                </c:pt>
                <c:pt idx="45">
                  <c:v>1.2024576779079401</c:v>
                </c:pt>
                <c:pt idx="46">
                  <c:v>1.2489419290994557</c:v>
                </c:pt>
                <c:pt idx="47">
                  <c:v>1.2704629107253005</c:v>
                </c:pt>
                <c:pt idx="48">
                  <c:v>1.2945639301180816</c:v>
                </c:pt>
                <c:pt idx="49">
                  <c:v>1.3246963756443877</c:v>
                </c:pt>
                <c:pt idx="50">
                  <c:v>1.3513830976592442</c:v>
                </c:pt>
                <c:pt idx="51">
                  <c:v>1.3772109827739956</c:v>
                </c:pt>
                <c:pt idx="52">
                  <c:v>1.4082008622586435</c:v>
                </c:pt>
                <c:pt idx="53">
                  <c:v>1.4176706962199457</c:v>
                </c:pt>
                <c:pt idx="54">
                  <c:v>1.4572692564790553</c:v>
                </c:pt>
                <c:pt idx="55">
                  <c:v>1.4753518147327809</c:v>
                </c:pt>
                <c:pt idx="56">
                  <c:v>1.5158126860906294</c:v>
                </c:pt>
                <c:pt idx="57">
                  <c:v>1.528725282603151</c:v>
                </c:pt>
                <c:pt idx="58">
                  <c:v>1.5459458678378983</c:v>
                </c:pt>
                <c:pt idx="59">
                  <c:v>1.5950146900753028</c:v>
                </c:pt>
                <c:pt idx="60">
                  <c:v>1.6148184472004217</c:v>
                </c:pt>
                <c:pt idx="61">
                  <c:v>1.6449484538506856</c:v>
                </c:pt>
                <c:pt idx="62">
                  <c:v>1.6647523608928274</c:v>
                </c:pt>
                <c:pt idx="63">
                  <c:v>1.6940251528704537</c:v>
                </c:pt>
                <c:pt idx="64">
                  <c:v>1.7258781595375907</c:v>
                </c:pt>
                <c:pt idx="65">
                  <c:v>1.7585954533159276</c:v>
                </c:pt>
                <c:pt idx="66">
                  <c:v>1.7740910763265669</c:v>
                </c:pt>
                <c:pt idx="67">
                  <c:v>1.8059555863709065</c:v>
                </c:pt>
                <c:pt idx="68">
                  <c:v>1.835225390995167</c:v>
                </c:pt>
                <c:pt idx="69">
                  <c:v>1.8636400205791388</c:v>
                </c:pt>
                <c:pt idx="70">
                  <c:v>1.867948391104328</c:v>
                </c:pt>
                <c:pt idx="71">
                  <c:v>1.9152987054578117</c:v>
                </c:pt>
                <c:pt idx="72">
                  <c:v>1.9359634240588992</c:v>
                </c:pt>
                <c:pt idx="73">
                  <c:v>1.9643767870018938</c:v>
                </c:pt>
                <c:pt idx="74">
                  <c:v>1.9807335386836513</c:v>
                </c:pt>
                <c:pt idx="75">
                  <c:v>2.0177571896846893</c:v>
                </c:pt>
                <c:pt idx="76">
                  <c:v>2.0470313146616257</c:v>
                </c:pt>
                <c:pt idx="77">
                  <c:v>2.0685573475593602</c:v>
                </c:pt>
                <c:pt idx="78">
                  <c:v>2.0909439694105703</c:v>
                </c:pt>
                <c:pt idx="79">
                  <c:v>2.1193596013414622</c:v>
                </c:pt>
                <c:pt idx="80">
                  <c:v>2.1339995676413506</c:v>
                </c:pt>
                <c:pt idx="81">
                  <c:v>2.1710296402934985</c:v>
                </c:pt>
                <c:pt idx="82">
                  <c:v>2.2115007139808482</c:v>
                </c:pt>
                <c:pt idx="83">
                  <c:v>2.2321703780374698</c:v>
                </c:pt>
                <c:pt idx="84">
                  <c:v>2.2614455962342235</c:v>
                </c:pt>
                <c:pt idx="85">
                  <c:v>2.2760881900597583</c:v>
                </c:pt>
                <c:pt idx="86">
                  <c:v>2.3243069733348181</c:v>
                </c:pt>
                <c:pt idx="87">
                  <c:v>2.3380843387729624</c:v>
                </c:pt>
                <c:pt idx="88">
                  <c:v>2.3621994390589425</c:v>
                </c:pt>
                <c:pt idx="89">
                  <c:v>2.3949212779867368</c:v>
                </c:pt>
                <c:pt idx="90">
                  <c:v>2.4164514627535429</c:v>
                </c:pt>
                <c:pt idx="91">
                  <c:v>2.4379799568270961</c:v>
                </c:pt>
                <c:pt idx="92">
                  <c:v>2.4750115507674639</c:v>
                </c:pt>
                <c:pt idx="93">
                  <c:v>2.4982672812498348</c:v>
                </c:pt>
                <c:pt idx="94">
                  <c:v>2.5094754006869961</c:v>
                </c:pt>
                <c:pt idx="95">
                  <c:v>2.5413302719625297</c:v>
                </c:pt>
                <c:pt idx="96">
                  <c:v>2.57667453267729</c:v>
                </c:pt>
                <c:pt idx="97">
                  <c:v>2.594764032922233</c:v>
                </c:pt>
                <c:pt idx="98">
                  <c:v>2.6257738563496869</c:v>
                </c:pt>
                <c:pt idx="99">
                  <c:v>2.6275033380543915</c:v>
                </c:pt>
                <c:pt idx="100">
                  <c:v>2.6852169343323773</c:v>
                </c:pt>
                <c:pt idx="101">
                  <c:v>2.6912518963073939</c:v>
                </c:pt>
                <c:pt idx="102">
                  <c:v>2.732586786920236</c:v>
                </c:pt>
                <c:pt idx="103">
                  <c:v>2.7532823017457204</c:v>
                </c:pt>
                <c:pt idx="104">
                  <c:v>2.792900205027177</c:v>
                </c:pt>
                <c:pt idx="105">
                  <c:v>2.8118726064866344</c:v>
                </c:pt>
                <c:pt idx="106">
                  <c:v>2.8506326862570295</c:v>
                </c:pt>
                <c:pt idx="107">
                  <c:v>2.8558136124976272</c:v>
                </c:pt>
                <c:pt idx="108">
                  <c:v>2.8438119713481771</c:v>
                </c:pt>
                <c:pt idx="109">
                  <c:v>2.8765761161024939</c:v>
                </c:pt>
                <c:pt idx="110">
                  <c:v>2.9041540286320959</c:v>
                </c:pt>
                <c:pt idx="111">
                  <c:v>2.874895775479378</c:v>
                </c:pt>
                <c:pt idx="112">
                  <c:v>2.8490895058084109</c:v>
                </c:pt>
                <c:pt idx="113">
                  <c:v>2.8629268881187016</c:v>
                </c:pt>
                <c:pt idx="114">
                  <c:v>2.8612082568455661</c:v>
                </c:pt>
                <c:pt idx="115">
                  <c:v>2.8827849712936455</c:v>
                </c:pt>
                <c:pt idx="116">
                  <c:v>2.892258136687317</c:v>
                </c:pt>
                <c:pt idx="117">
                  <c:v>2.9155562275029028</c:v>
                </c:pt>
                <c:pt idx="118">
                  <c:v>2.9388232149886933</c:v>
                </c:pt>
                <c:pt idx="119">
                  <c:v>2.9448763108392915</c:v>
                </c:pt>
                <c:pt idx="120">
                  <c:v>2.9698634902455741</c:v>
                </c:pt>
                <c:pt idx="121">
                  <c:v>2.9853875158405319</c:v>
                </c:pt>
                <c:pt idx="122">
                  <c:v>3.0387674310895529</c:v>
                </c:pt>
                <c:pt idx="123">
                  <c:v>3.0551330875829228</c:v>
                </c:pt>
                <c:pt idx="124">
                  <c:v>3.0714969859775429</c:v>
                </c:pt>
                <c:pt idx="125">
                  <c:v>3.1007839894230842</c:v>
                </c:pt>
                <c:pt idx="126">
                  <c:v>3.1335080426549333</c:v>
                </c:pt>
                <c:pt idx="127">
                  <c:v>3.1670845061841821</c:v>
                </c:pt>
                <c:pt idx="128">
                  <c:v>3.1825937888354225</c:v>
                </c:pt>
                <c:pt idx="129">
                  <c:v>3.221339098034993</c:v>
                </c:pt>
                <c:pt idx="130">
                  <c:v>3.2471867271920321</c:v>
                </c:pt>
                <c:pt idx="131">
                  <c:v>3.262668792974174</c:v>
                </c:pt>
                <c:pt idx="132">
                  <c:v>3.2928058747575824</c:v>
                </c:pt>
                <c:pt idx="133">
                  <c:v>3.3160679989664588</c:v>
                </c:pt>
                <c:pt idx="134">
                  <c:v>3.3367186143119656</c:v>
                </c:pt>
                <c:pt idx="135">
                  <c:v>3.3711713878484098</c:v>
                </c:pt>
                <c:pt idx="136">
                  <c:v>3.3780708056946813</c:v>
                </c:pt>
                <c:pt idx="137">
                  <c:v>3.3832120809845585</c:v>
                </c:pt>
                <c:pt idx="138">
                  <c:v>3.3909650656241666</c:v>
                </c:pt>
                <c:pt idx="139">
                  <c:v>3.3573897861969728</c:v>
                </c:pt>
                <c:pt idx="140">
                  <c:v>3.3453454892272907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69-479A-BBCF-605462D1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ax val="2.5000000000000005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baseline="0">
                    <a:effectLst/>
                  </a:rPr>
                  <a:t>γ</a:t>
                </a:r>
                <a:r>
                  <a:rPr lang="en-US" sz="1400" b="0" i="0" baseline="-25000">
                    <a:effectLst/>
                  </a:rPr>
                  <a:t>xz</a:t>
                </a:r>
                <a:r>
                  <a:rPr lang="en-US" sz="1400" b="0" i="0" baseline="0">
                    <a:effectLst/>
                  </a:rPr>
                  <a:t>, mm/mm</a:t>
                </a:r>
                <a:endParaRPr lang="ru-RU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49120370370368"/>
              <c:y val="0.9114086805555555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baseline="0">
                    <a:effectLst/>
                  </a:rPr>
                  <a:t>τ</a:t>
                </a:r>
                <a:r>
                  <a:rPr lang="en-US" sz="1400" b="0" i="0" u="none" strike="noStrike" baseline="-25000">
                    <a:effectLst/>
                  </a:rPr>
                  <a:t>xz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MPa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4.6412037037037006E-4"/>
              <c:y val="0.388723958333333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832893518518527"/>
          <c:y val="0.59985347222222229"/>
          <c:w val="0.18397916666666667"/>
          <c:h val="0.1368295054540428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67952689959"/>
          <c:y val="0.15145734976809033"/>
          <c:w val="0.76844632399857438"/>
          <c:h val="0.659224220576969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'L30SXZ-1'!$DC$4</c:f>
              <c:strCache>
                <c:ptCount val="1"/>
                <c:pt idx="0">
                  <c:v>g_13u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'L30SXZ-1'!$DC$5:$DC$167</c:f>
              <c:numCache>
                <c:formatCode>General</c:formatCode>
                <c:ptCount val="163"/>
                <c:pt idx="0">
                  <c:v>0</c:v>
                </c:pt>
                <c:pt idx="1">
                  <c:v>-5.6907239999999999E-5</c:v>
                </c:pt>
                <c:pt idx="2">
                  <c:v>-2.9865732000000002E-5</c:v>
                </c:pt>
                <c:pt idx="3">
                  <c:v>-2.7410552E-4</c:v>
                </c:pt>
                <c:pt idx="4">
                  <c:v>-6.7074800000000004E-5</c:v>
                </c:pt>
                <c:pt idx="5">
                  <c:v>-1.9657144000000002E-4</c:v>
                </c:pt>
                <c:pt idx="6">
                  <c:v>4.5366671999999997E-6</c:v>
                </c:pt>
                <c:pt idx="7">
                  <c:v>4.5704984E-5</c:v>
                </c:pt>
                <c:pt idx="8">
                  <c:v>-1.0775699999999999E-5</c:v>
                </c:pt>
                <c:pt idx="9">
                  <c:v>2.3625108000000004E-4</c:v>
                </c:pt>
                <c:pt idx="10">
                  <c:v>6.3650079999999994E-5</c:v>
                </c:pt>
                <c:pt idx="11">
                  <c:v>3.5693788000000005E-4</c:v>
                </c:pt>
                <c:pt idx="12">
                  <c:v>2.3293140000000002E-4</c:v>
                </c:pt>
                <c:pt idx="13">
                  <c:v>4.2408912000000001E-4</c:v>
                </c:pt>
                <c:pt idx="14">
                  <c:v>4.0748188000000002E-4</c:v>
                </c:pt>
                <c:pt idx="15">
                  <c:v>6.4598040000000002E-4</c:v>
                </c:pt>
                <c:pt idx="16">
                  <c:v>7.1886880000000017E-4</c:v>
                </c:pt>
                <c:pt idx="17">
                  <c:v>5.068190400000001E-4</c:v>
                </c:pt>
                <c:pt idx="18">
                  <c:v>8.4857760000000009E-4</c:v>
                </c:pt>
                <c:pt idx="19">
                  <c:v>1.058694E-3</c:v>
                </c:pt>
                <c:pt idx="20">
                  <c:v>9.2303120000000011E-4</c:v>
                </c:pt>
                <c:pt idx="21">
                  <c:v>9.1182000000000014E-4</c:v>
                </c:pt>
                <c:pt idx="22">
                  <c:v>1.0146292000000002E-3</c:v>
                </c:pt>
                <c:pt idx="23">
                  <c:v>9.7347640000000006E-4</c:v>
                </c:pt>
                <c:pt idx="24">
                  <c:v>1.1636716E-3</c:v>
                </c:pt>
                <c:pt idx="25">
                  <c:v>1.3181428000000001E-3</c:v>
                </c:pt>
                <c:pt idx="26">
                  <c:v>1.5994004000000003E-3</c:v>
                </c:pt>
                <c:pt idx="27">
                  <c:v>1.9200896E-3</c:v>
                </c:pt>
                <c:pt idx="28">
                  <c:v>1.7237740000000004E-3</c:v>
                </c:pt>
                <c:pt idx="29">
                  <c:v>1.7336748000000002E-3</c:v>
                </c:pt>
                <c:pt idx="30">
                  <c:v>1.8658016E-3</c:v>
                </c:pt>
                <c:pt idx="31">
                  <c:v>1.9187167999999998E-3</c:v>
                </c:pt>
                <c:pt idx="32">
                  <c:v>2.2160996000000002E-3</c:v>
                </c:pt>
                <c:pt idx="33">
                  <c:v>2.4195548000000002E-3</c:v>
                </c:pt>
                <c:pt idx="34">
                  <c:v>2.2155068000000002E-3</c:v>
                </c:pt>
                <c:pt idx="35">
                  <c:v>2.3323976000000001E-3</c:v>
                </c:pt>
                <c:pt idx="36">
                  <c:v>2.7894828000000001E-3</c:v>
                </c:pt>
                <c:pt idx="37">
                  <c:v>2.4993799999999998E-3</c:v>
                </c:pt>
                <c:pt idx="38">
                  <c:v>2.8254356E-3</c:v>
                </c:pt>
                <c:pt idx="39">
                  <c:v>2.8760680000000003E-3</c:v>
                </c:pt>
                <c:pt idx="40">
                  <c:v>2.7618967999999996E-3</c:v>
                </c:pt>
                <c:pt idx="41">
                  <c:v>2.9440215999999996E-3</c:v>
                </c:pt>
                <c:pt idx="42">
                  <c:v>3.1837208E-3</c:v>
                </c:pt>
                <c:pt idx="43">
                  <c:v>3.0439603999999998E-3</c:v>
                </c:pt>
                <c:pt idx="44">
                  <c:v>3.3782008000000003E-3</c:v>
                </c:pt>
                <c:pt idx="45">
                  <c:v>3.3065187999999999E-3</c:v>
                </c:pt>
                <c:pt idx="46">
                  <c:v>3.5702888000000003E-3</c:v>
                </c:pt>
                <c:pt idx="47">
                  <c:v>3.7838840000000004E-3</c:v>
                </c:pt>
                <c:pt idx="48">
                  <c:v>3.8169456000000002E-3</c:v>
                </c:pt>
                <c:pt idx="49">
                  <c:v>3.6051028000000005E-3</c:v>
                </c:pt>
                <c:pt idx="50">
                  <c:v>4.0501499999999998E-3</c:v>
                </c:pt>
                <c:pt idx="51">
                  <c:v>3.7211824000000001E-3</c:v>
                </c:pt>
                <c:pt idx="52">
                  <c:v>4.1775344000000002E-3</c:v>
                </c:pt>
                <c:pt idx="53">
                  <c:v>4.5087171999999998E-3</c:v>
                </c:pt>
                <c:pt idx="54">
                  <c:v>4.1461784000000005E-3</c:v>
                </c:pt>
                <c:pt idx="55">
                  <c:v>4.2011423999999999E-3</c:v>
                </c:pt>
                <c:pt idx="56">
                  <c:v>4.4650163999999997E-3</c:v>
                </c:pt>
                <c:pt idx="57">
                  <c:v>4.3308512000000002E-3</c:v>
                </c:pt>
                <c:pt idx="58">
                  <c:v>4.7341216000000011E-3</c:v>
                </c:pt>
                <c:pt idx="59">
                  <c:v>4.6981948000000004E-3</c:v>
                </c:pt>
                <c:pt idx="60">
                  <c:v>4.9748971999999999E-3</c:v>
                </c:pt>
                <c:pt idx="61">
                  <c:v>5.1403923999999998E-3</c:v>
                </c:pt>
                <c:pt idx="62">
                  <c:v>4.7516351999999998E-3</c:v>
                </c:pt>
                <c:pt idx="63">
                  <c:v>5.1937911999999998E-3</c:v>
                </c:pt>
                <c:pt idx="64">
                  <c:v>4.9515180000000002E-3</c:v>
                </c:pt>
                <c:pt idx="65">
                  <c:v>5.1096656000000004E-3</c:v>
                </c:pt>
                <c:pt idx="66">
                  <c:v>5.3318200000000001E-3</c:v>
                </c:pt>
                <c:pt idx="67">
                  <c:v>5.2790919999999991E-3</c:v>
                </c:pt>
                <c:pt idx="68">
                  <c:v>5.1648948000000009E-3</c:v>
                </c:pt>
                <c:pt idx="69">
                  <c:v>5.3555320000000005E-3</c:v>
                </c:pt>
                <c:pt idx="70">
                  <c:v>5.4900040000000006E-3</c:v>
                </c:pt>
                <c:pt idx="71">
                  <c:v>5.319131999999999E-3</c:v>
                </c:pt>
                <c:pt idx="72">
                  <c:v>5.6789200000000005E-3</c:v>
                </c:pt>
                <c:pt idx="73">
                  <c:v>5.5610880000000005E-3</c:v>
                </c:pt>
                <c:pt idx="74">
                  <c:v>5.8595160000000004E-3</c:v>
                </c:pt>
                <c:pt idx="75">
                  <c:v>5.7012800000000004E-3</c:v>
                </c:pt>
                <c:pt idx="76">
                  <c:v>5.8160960000000006E-3</c:v>
                </c:pt>
                <c:pt idx="77">
                  <c:v>5.6895280000000001E-3</c:v>
                </c:pt>
                <c:pt idx="78">
                  <c:v>6.10168E-3</c:v>
                </c:pt>
                <c:pt idx="79">
                  <c:v>6.2198759999999992E-3</c:v>
                </c:pt>
                <c:pt idx="80">
                  <c:v>6.0318440000000006E-3</c:v>
                </c:pt>
                <c:pt idx="81">
                  <c:v>6.1511840000000005E-3</c:v>
                </c:pt>
                <c:pt idx="82">
                  <c:v>6.1873759999999996E-3</c:v>
                </c:pt>
                <c:pt idx="83">
                  <c:v>6.3900199999999997E-3</c:v>
                </c:pt>
                <c:pt idx="84">
                  <c:v>6.4722840000000009E-3</c:v>
                </c:pt>
                <c:pt idx="85">
                  <c:v>6.4950080000000009E-3</c:v>
                </c:pt>
                <c:pt idx="86">
                  <c:v>6.5371280000000006E-3</c:v>
                </c:pt>
                <c:pt idx="87">
                  <c:v>6.474259999999999E-3</c:v>
                </c:pt>
                <c:pt idx="88">
                  <c:v>6.7393560000000002E-3</c:v>
                </c:pt>
                <c:pt idx="89">
                  <c:v>6.8433040000000006E-3</c:v>
                </c:pt>
                <c:pt idx="90">
                  <c:v>6.9083560000000009E-3</c:v>
                </c:pt>
                <c:pt idx="91">
                  <c:v>7.1475559999999994E-3</c:v>
                </c:pt>
                <c:pt idx="92">
                  <c:v>6.9343560000000009E-3</c:v>
                </c:pt>
                <c:pt idx="93">
                  <c:v>7.4396920000000012E-3</c:v>
                </c:pt>
                <c:pt idx="94">
                  <c:v>7.0201559999999996E-3</c:v>
                </c:pt>
                <c:pt idx="95">
                  <c:v>7.2121400000000006E-3</c:v>
                </c:pt>
                <c:pt idx="96">
                  <c:v>7.5635560000000008E-3</c:v>
                </c:pt>
                <c:pt idx="97">
                  <c:v>7.5659999999999998E-3</c:v>
                </c:pt>
                <c:pt idx="98">
                  <c:v>7.7561640000000003E-3</c:v>
                </c:pt>
                <c:pt idx="99">
                  <c:v>7.9204319999999998E-3</c:v>
                </c:pt>
                <c:pt idx="100">
                  <c:v>7.9628640000000018E-3</c:v>
                </c:pt>
                <c:pt idx="101">
                  <c:v>8.2388280000000001E-3</c:v>
                </c:pt>
                <c:pt idx="102">
                  <c:v>8.188543999999999E-3</c:v>
                </c:pt>
                <c:pt idx="103">
                  <c:v>8.1880240000000003E-3</c:v>
                </c:pt>
                <c:pt idx="104">
                  <c:v>8.3423600000000001E-3</c:v>
                </c:pt>
                <c:pt idx="105">
                  <c:v>8.2811559999999996E-3</c:v>
                </c:pt>
                <c:pt idx="106">
                  <c:v>8.585876000000001E-3</c:v>
                </c:pt>
                <c:pt idx="107">
                  <c:v>8.6404240000000007E-3</c:v>
                </c:pt>
                <c:pt idx="108">
                  <c:v>8.9282440000000001E-3</c:v>
                </c:pt>
                <c:pt idx="109">
                  <c:v>9.1482040000000001E-3</c:v>
                </c:pt>
                <c:pt idx="110">
                  <c:v>9.0242359999999997E-3</c:v>
                </c:pt>
                <c:pt idx="111">
                  <c:v>8.9636560000000004E-3</c:v>
                </c:pt>
                <c:pt idx="112">
                  <c:v>9.1641680000000003E-3</c:v>
                </c:pt>
                <c:pt idx="113">
                  <c:v>9.4061759999999987E-3</c:v>
                </c:pt>
                <c:pt idx="114">
                  <c:v>9.2215759999999987E-3</c:v>
                </c:pt>
                <c:pt idx="115">
                  <c:v>9.2557400000000001E-3</c:v>
                </c:pt>
                <c:pt idx="116">
                  <c:v>9.2255280000000002E-3</c:v>
                </c:pt>
                <c:pt idx="117">
                  <c:v>9.7253519999999996E-3</c:v>
                </c:pt>
                <c:pt idx="118">
                  <c:v>9.6942039999999997E-3</c:v>
                </c:pt>
                <c:pt idx="119">
                  <c:v>9.8801040000000024E-3</c:v>
                </c:pt>
                <c:pt idx="120">
                  <c:v>9.644024000000001E-3</c:v>
                </c:pt>
                <c:pt idx="121">
                  <c:v>1.0065639999999999E-2</c:v>
                </c:pt>
                <c:pt idx="122">
                  <c:v>1.0004124E-2</c:v>
                </c:pt>
                <c:pt idx="123">
                  <c:v>1.0240671999999999E-2</c:v>
                </c:pt>
                <c:pt idx="124">
                  <c:v>1.0062208E-2</c:v>
                </c:pt>
                <c:pt idx="125">
                  <c:v>1.0065536E-2</c:v>
                </c:pt>
                <c:pt idx="126">
                  <c:v>1.0536915999999999E-2</c:v>
                </c:pt>
                <c:pt idx="127">
                  <c:v>1.0386896E-2</c:v>
                </c:pt>
                <c:pt idx="128">
                  <c:v>1.0596612000000002E-2</c:v>
                </c:pt>
                <c:pt idx="129">
                  <c:v>1.0911212E-2</c:v>
                </c:pt>
                <c:pt idx="130">
                  <c:v>1.0650952000000002E-2</c:v>
                </c:pt>
                <c:pt idx="131">
                  <c:v>1.0944232E-2</c:v>
                </c:pt>
                <c:pt idx="132">
                  <c:v>1.07718E-2</c:v>
                </c:pt>
                <c:pt idx="133">
                  <c:v>1.0888696E-2</c:v>
                </c:pt>
                <c:pt idx="134">
                  <c:v>1.1078860000000001E-2</c:v>
                </c:pt>
                <c:pt idx="135">
                  <c:v>1.1062012E-2</c:v>
                </c:pt>
                <c:pt idx="136">
                  <c:v>1.1234704E-2</c:v>
                </c:pt>
                <c:pt idx="137">
                  <c:v>1.1497876000000001E-2</c:v>
                </c:pt>
                <c:pt idx="138">
                  <c:v>1.1116664E-2</c:v>
                </c:pt>
                <c:pt idx="139">
                  <c:v>1.1764376E-2</c:v>
                </c:pt>
                <c:pt idx="140">
                  <c:v>1.1809719999999999E-2</c:v>
                </c:pt>
                <c:pt idx="141">
                  <c:v>1.1540412E-2</c:v>
                </c:pt>
                <c:pt idx="142">
                  <c:v>1.1894427999999999E-2</c:v>
                </c:pt>
                <c:pt idx="143">
                  <c:v>1.1982724E-2</c:v>
                </c:pt>
                <c:pt idx="144">
                  <c:v>1.2070136E-2</c:v>
                </c:pt>
                <c:pt idx="145">
                  <c:v>1.2149539999999999E-2</c:v>
                </c:pt>
                <c:pt idx="146">
                  <c:v>1.2091196000000002E-2</c:v>
                </c:pt>
                <c:pt idx="147">
                  <c:v>1.2250472E-2</c:v>
                </c:pt>
                <c:pt idx="148">
                  <c:v>1.2146316000000001E-2</c:v>
                </c:pt>
                <c:pt idx="149">
                  <c:v>1.2533819999999999E-2</c:v>
                </c:pt>
                <c:pt idx="150">
                  <c:v>1.2385672E-2</c:v>
                </c:pt>
                <c:pt idx="151">
                  <c:v>1.2528932000000001E-2</c:v>
                </c:pt>
                <c:pt idx="152">
                  <c:v>1.2858716000000001E-2</c:v>
                </c:pt>
                <c:pt idx="153">
                  <c:v>1.2593048000000001E-2</c:v>
                </c:pt>
                <c:pt idx="154">
                  <c:v>1.2920544000000001E-2</c:v>
                </c:pt>
                <c:pt idx="155">
                  <c:v>1.3425100000000001E-2</c:v>
                </c:pt>
                <c:pt idx="156">
                  <c:v>1.3489944E-2</c:v>
                </c:pt>
                <c:pt idx="157">
                  <c:v>1.3256828E-2</c:v>
                </c:pt>
                <c:pt idx="158">
                  <c:v>1.3812448E-2</c:v>
                </c:pt>
                <c:pt idx="159">
                  <c:v>1.3868088000000001E-2</c:v>
                </c:pt>
                <c:pt idx="160">
                  <c:v>1.4035736E-2</c:v>
                </c:pt>
                <c:pt idx="161">
                  <c:v>1.445834E-2</c:v>
                </c:pt>
                <c:pt idx="162">
                  <c:v>1.4823900000000001E-2</c:v>
                </c:pt>
              </c:numCache>
            </c:numRef>
          </c:xVal>
          <c:yVal>
            <c:numRef>
              <c:f>'L30SXZ-1'!$CT$5:$CT$167</c:f>
              <c:numCache>
                <c:formatCode>General</c:formatCode>
                <c:ptCount val="163"/>
                <c:pt idx="0">
                  <c:v>3.5260030330871529E-2</c:v>
                </c:pt>
                <c:pt idx="1">
                  <c:v>3.526001786635536E-2</c:v>
                </c:pt>
                <c:pt idx="2">
                  <c:v>2.9239534971755233E-2</c:v>
                </c:pt>
                <c:pt idx="3">
                  <c:v>4.3000816982771944E-2</c:v>
                </c:pt>
                <c:pt idx="4">
                  <c:v>5.676168494766963E-2</c:v>
                </c:pt>
                <c:pt idx="5">
                  <c:v>6.5361748213272092E-2</c:v>
                </c:pt>
                <c:pt idx="6">
                  <c:v>8.3421143185976113E-2</c:v>
                </c:pt>
                <c:pt idx="7">
                  <c:v>0.10577865096715995</c:v>
                </c:pt>
                <c:pt idx="8">
                  <c:v>0.13329494003892703</c:v>
                </c:pt>
                <c:pt idx="9">
                  <c:v>0.16855042763649877</c:v>
                </c:pt>
                <c:pt idx="10">
                  <c:v>0.18918343083541303</c:v>
                </c:pt>
                <c:pt idx="11">
                  <c:v>0.2184178834399631</c:v>
                </c:pt>
                <c:pt idx="12">
                  <c:v>0.25194967633799881</c:v>
                </c:pt>
                <c:pt idx="13">
                  <c:v>0.27000452102855282</c:v>
                </c:pt>
                <c:pt idx="14">
                  <c:v>0.30525812385643142</c:v>
                </c:pt>
                <c:pt idx="15">
                  <c:v>0.33620861785318507</c:v>
                </c:pt>
                <c:pt idx="16">
                  <c:v>0.34738614829912312</c:v>
                </c:pt>
                <c:pt idx="17">
                  <c:v>0.38607428665917537</c:v>
                </c:pt>
                <c:pt idx="18">
                  <c:v>0.39725289195322788</c:v>
                </c:pt>
                <c:pt idx="19">
                  <c:v>0.42906125502363002</c:v>
                </c:pt>
                <c:pt idx="20">
                  <c:v>0.46001369283216043</c:v>
                </c:pt>
                <c:pt idx="21">
                  <c:v>0.49354259814663592</c:v>
                </c:pt>
                <c:pt idx="22">
                  <c:v>0.52363698929805647</c:v>
                </c:pt>
                <c:pt idx="23">
                  <c:v>0.54083195502936476</c:v>
                </c:pt>
                <c:pt idx="24">
                  <c:v>0.57436357532489613</c:v>
                </c:pt>
                <c:pt idx="25">
                  <c:v>0.58468309856990519</c:v>
                </c:pt>
                <c:pt idx="26">
                  <c:v>0.62939495973332671</c:v>
                </c:pt>
                <c:pt idx="27">
                  <c:v>0.66206927598644127</c:v>
                </c:pt>
                <c:pt idx="28">
                  <c:v>0.6852834476763493</c:v>
                </c:pt>
                <c:pt idx="29">
                  <c:v>0.7093626441104276</c:v>
                </c:pt>
                <c:pt idx="30">
                  <c:v>0.74203872009263439</c:v>
                </c:pt>
                <c:pt idx="31">
                  <c:v>0.75665674940822425</c:v>
                </c:pt>
                <c:pt idx="32">
                  <c:v>0.79277287558369969</c:v>
                </c:pt>
                <c:pt idx="33">
                  <c:v>0.80911271491702452</c:v>
                </c:pt>
                <c:pt idx="34">
                  <c:v>0.84093408467874764</c:v>
                </c:pt>
                <c:pt idx="35">
                  <c:v>0.87447192112683214</c:v>
                </c:pt>
                <c:pt idx="36">
                  <c:v>0.88651239391689496</c:v>
                </c:pt>
                <c:pt idx="37">
                  <c:v>0.9226327051225397</c:v>
                </c:pt>
                <c:pt idx="38">
                  <c:v>0.9492905764283105</c:v>
                </c:pt>
                <c:pt idx="39">
                  <c:v>0.97079490058095619</c:v>
                </c:pt>
                <c:pt idx="40">
                  <c:v>0.98197539869955808</c:v>
                </c:pt>
                <c:pt idx="41">
                  <c:v>1.0404518558158664</c:v>
                </c:pt>
                <c:pt idx="42">
                  <c:v>1.0490572685391393</c:v>
                </c:pt>
                <c:pt idx="43">
                  <c:v>1.0705594033423755</c:v>
                </c:pt>
                <c:pt idx="44">
                  <c:v>1.110982457698199</c:v>
                </c:pt>
                <c:pt idx="45">
                  <c:v>1.1307672296790077</c:v>
                </c:pt>
                <c:pt idx="46">
                  <c:v>1.1634505892417952</c:v>
                </c:pt>
                <c:pt idx="47">
                  <c:v>1.1901146970340262</c:v>
                </c:pt>
                <c:pt idx="48">
                  <c:v>1.2081784525076229</c:v>
                </c:pt>
                <c:pt idx="49">
                  <c:v>1.223655634117861</c:v>
                </c:pt>
                <c:pt idx="50">
                  <c:v>1.2692426492691753</c:v>
                </c:pt>
                <c:pt idx="51">
                  <c:v>1.2855900107439802</c:v>
                </c:pt>
                <c:pt idx="52">
                  <c:v>1.3148305437782783</c:v>
                </c:pt>
                <c:pt idx="53">
                  <c:v>1.3544016118603499</c:v>
                </c:pt>
                <c:pt idx="54">
                  <c:v>1.3630061028986313</c:v>
                </c:pt>
                <c:pt idx="55">
                  <c:v>1.4008527801483901</c:v>
                </c:pt>
                <c:pt idx="56">
                  <c:v>1.4318204621756652</c:v>
                </c:pt>
                <c:pt idx="57">
                  <c:v>1.4696662471180471</c:v>
                </c:pt>
                <c:pt idx="58">
                  <c:v>1.4645102384919413</c:v>
                </c:pt>
                <c:pt idx="59">
                  <c:v>1.477417062403704</c:v>
                </c:pt>
                <c:pt idx="60">
                  <c:v>1.5126836480620498</c:v>
                </c:pt>
                <c:pt idx="61">
                  <c:v>1.5273150308763432</c:v>
                </c:pt>
                <c:pt idx="62">
                  <c:v>1.5505460107362818</c:v>
                </c:pt>
                <c:pt idx="63">
                  <c:v>1.5514134271236637</c:v>
                </c:pt>
                <c:pt idx="64">
                  <c:v>1.5583018963779156</c:v>
                </c:pt>
                <c:pt idx="65">
                  <c:v>1.5798251993684362</c:v>
                </c:pt>
                <c:pt idx="66">
                  <c:v>1.5996302230013797</c:v>
                </c:pt>
                <c:pt idx="67">
                  <c:v>1.6392332839942521</c:v>
                </c:pt>
                <c:pt idx="68">
                  <c:v>1.6530166316040922</c:v>
                </c:pt>
                <c:pt idx="69">
                  <c:v>1.6900400455228934</c:v>
                </c:pt>
                <c:pt idx="70">
                  <c:v>1.7253280823718398</c:v>
                </c:pt>
                <c:pt idx="71">
                  <c:v>1.7348025878524296</c:v>
                </c:pt>
                <c:pt idx="72">
                  <c:v>1.7787017405380197</c:v>
                </c:pt>
                <c:pt idx="73">
                  <c:v>1.7907625821878588</c:v>
                </c:pt>
                <c:pt idx="74">
                  <c:v>1.8295060724404033</c:v>
                </c:pt>
                <c:pt idx="75">
                  <c:v>1.8656655570837382</c:v>
                </c:pt>
                <c:pt idx="76">
                  <c:v>1.8785899616727229</c:v>
                </c:pt>
                <c:pt idx="77">
                  <c:v>1.8915162563446688</c:v>
                </c:pt>
                <c:pt idx="78">
                  <c:v>1.9276833443515187</c:v>
                </c:pt>
                <c:pt idx="79">
                  <c:v>1.9509423217671245</c:v>
                </c:pt>
                <c:pt idx="80">
                  <c:v>1.9939933966512506</c:v>
                </c:pt>
                <c:pt idx="81">
                  <c:v>2.0293003932507472</c:v>
                </c:pt>
                <c:pt idx="82">
                  <c:v>2.0361993537745797</c:v>
                </c:pt>
                <c:pt idx="83">
                  <c:v>2.0689265984597229</c:v>
                </c:pt>
                <c:pt idx="84">
                  <c:v>2.1016410559923955</c:v>
                </c:pt>
                <c:pt idx="85">
                  <c:v>2.1154281923549947</c:v>
                </c:pt>
                <c:pt idx="86">
                  <c:v>2.1490148113566696</c:v>
                </c:pt>
                <c:pt idx="87">
                  <c:v>2.1679549623619723</c:v>
                </c:pt>
                <c:pt idx="88">
                  <c:v>2.201545782992818</c:v>
                </c:pt>
                <c:pt idx="89">
                  <c:v>2.2118859015627992</c:v>
                </c:pt>
                <c:pt idx="90">
                  <c:v>2.2514955328967239</c:v>
                </c:pt>
                <c:pt idx="91">
                  <c:v>2.2790452821469902</c:v>
                </c:pt>
                <c:pt idx="92">
                  <c:v>2.2997076336999767</c:v>
                </c:pt>
                <c:pt idx="93">
                  <c:v>2.3384619622526563</c:v>
                </c:pt>
                <c:pt idx="94">
                  <c:v>2.3574067958018552</c:v>
                </c:pt>
                <c:pt idx="95">
                  <c:v>2.3909854344205259</c:v>
                </c:pt>
                <c:pt idx="96">
                  <c:v>2.4194031130550537</c:v>
                </c:pt>
                <c:pt idx="97">
                  <c:v>2.446091334160903</c:v>
                </c:pt>
                <c:pt idx="98">
                  <c:v>2.4762398714550131</c:v>
                </c:pt>
                <c:pt idx="99">
                  <c:v>2.4840000715403567</c:v>
                </c:pt>
                <c:pt idx="100">
                  <c:v>2.5038161758797499</c:v>
                </c:pt>
                <c:pt idx="101">
                  <c:v>2.5391154019960651</c:v>
                </c:pt>
                <c:pt idx="102">
                  <c:v>2.5847399429468676</c:v>
                </c:pt>
                <c:pt idx="103">
                  <c:v>2.5873398086434367</c:v>
                </c:pt>
                <c:pt idx="104">
                  <c:v>2.6355656232071949</c:v>
                </c:pt>
                <c:pt idx="105">
                  <c:v>2.6493394271963959</c:v>
                </c:pt>
                <c:pt idx="106">
                  <c:v>2.6794847961484356</c:v>
                </c:pt>
                <c:pt idx="107">
                  <c:v>2.6820913765776684</c:v>
                </c:pt>
                <c:pt idx="108">
                  <c:v>2.7337576062939219</c:v>
                </c:pt>
                <c:pt idx="109">
                  <c:v>2.7578821523389481</c:v>
                </c:pt>
                <c:pt idx="110">
                  <c:v>2.7768399679369979</c:v>
                </c:pt>
                <c:pt idx="111">
                  <c:v>2.8112652215319924</c:v>
                </c:pt>
                <c:pt idx="112">
                  <c:v>2.8293761238664863</c:v>
                </c:pt>
                <c:pt idx="113">
                  <c:v>2.8724469761014166</c:v>
                </c:pt>
                <c:pt idx="114">
                  <c:v>2.8853869125055498</c:v>
                </c:pt>
                <c:pt idx="115">
                  <c:v>2.9198408204273418</c:v>
                </c:pt>
                <c:pt idx="116">
                  <c:v>2.9534229882086138</c:v>
                </c:pt>
                <c:pt idx="117">
                  <c:v>2.9612045168859158</c:v>
                </c:pt>
                <c:pt idx="118">
                  <c:v>3.0085910881652085</c:v>
                </c:pt>
                <c:pt idx="119">
                  <c:v>3.0215096670901098</c:v>
                </c:pt>
                <c:pt idx="120">
                  <c:v>3.0456416998763531</c:v>
                </c:pt>
                <c:pt idx="121">
                  <c:v>3.0723596139453693</c:v>
                </c:pt>
                <c:pt idx="122">
                  <c:v>3.1016560268669138</c:v>
                </c:pt>
                <c:pt idx="123">
                  <c:v>3.1344049295216472</c:v>
                </c:pt>
                <c:pt idx="124">
                  <c:v>3.1464869165114711</c:v>
                </c:pt>
                <c:pt idx="125">
                  <c:v>3.186985348244384</c:v>
                </c:pt>
                <c:pt idx="126">
                  <c:v>3.2042380390510581</c:v>
                </c:pt>
                <c:pt idx="127">
                  <c:v>3.2464722350493891</c:v>
                </c:pt>
                <c:pt idx="128">
                  <c:v>3.2603245203387492</c:v>
                </c:pt>
                <c:pt idx="129">
                  <c:v>3.285420822455773</c:v>
                </c:pt>
                <c:pt idx="130">
                  <c:v>3.2854451875683379</c:v>
                </c:pt>
                <c:pt idx="131">
                  <c:v>3.2751358981494607</c:v>
                </c:pt>
                <c:pt idx="132">
                  <c:v>3.2468988066557261</c:v>
                </c:pt>
                <c:pt idx="133">
                  <c:v>3.2494887678202282</c:v>
                </c:pt>
                <c:pt idx="134">
                  <c:v>3.2099278653077539</c:v>
                </c:pt>
                <c:pt idx="135">
                  <c:v>3.2074396388057944</c:v>
                </c:pt>
                <c:pt idx="136">
                  <c:v>3.1834322228144178</c:v>
                </c:pt>
                <c:pt idx="137">
                  <c:v>3.1826062012448766</c:v>
                </c:pt>
                <c:pt idx="138">
                  <c:v>3.2085722550084039</c:v>
                </c:pt>
                <c:pt idx="139">
                  <c:v>3.2154723746694707</c:v>
                </c:pt>
                <c:pt idx="140">
                  <c:v>3.2379198334549928</c:v>
                </c:pt>
                <c:pt idx="141">
                  <c:v>3.2655101027988884</c:v>
                </c:pt>
                <c:pt idx="142">
                  <c:v>3.2887899337110627</c:v>
                </c:pt>
                <c:pt idx="143">
                  <c:v>3.3284382462612303</c:v>
                </c:pt>
                <c:pt idx="144">
                  <c:v>3.3335945232860174</c:v>
                </c:pt>
                <c:pt idx="145">
                  <c:v>3.3637503576580885</c:v>
                </c:pt>
                <c:pt idx="146">
                  <c:v>3.3999532211062804</c:v>
                </c:pt>
                <c:pt idx="147">
                  <c:v>3.4249392597491979</c:v>
                </c:pt>
                <c:pt idx="148">
                  <c:v>3.4490728638112738</c:v>
                </c:pt>
                <c:pt idx="149">
                  <c:v>3.4912706708166992</c:v>
                </c:pt>
                <c:pt idx="150">
                  <c:v>3.5076504512000737</c:v>
                </c:pt>
                <c:pt idx="151">
                  <c:v>3.5205824255275955</c:v>
                </c:pt>
                <c:pt idx="152">
                  <c:v>3.5748557056213492</c:v>
                </c:pt>
                <c:pt idx="153">
                  <c:v>3.5783117552093446</c:v>
                </c:pt>
                <c:pt idx="154">
                  <c:v>3.6032941652508317</c:v>
                </c:pt>
                <c:pt idx="155">
                  <c:v>3.6325998515618445</c:v>
                </c:pt>
                <c:pt idx="156">
                  <c:v>3.6653357471392729</c:v>
                </c:pt>
                <c:pt idx="157">
                  <c:v>3.692049785948825</c:v>
                </c:pt>
                <c:pt idx="158">
                  <c:v>3.7523533555665489</c:v>
                </c:pt>
                <c:pt idx="159">
                  <c:v>3.7825202299472171</c:v>
                </c:pt>
                <c:pt idx="160">
                  <c:v>3.7997552290147114</c:v>
                </c:pt>
                <c:pt idx="161">
                  <c:v>3.8221548571415709</c:v>
                </c:pt>
                <c:pt idx="162">
                  <c:v>3.8118655268478823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0-4ABD-9278-786D7D941D16}"/>
            </c:ext>
          </c:extLst>
        </c:ser>
        <c:ser>
          <c:idx val="1"/>
          <c:order val="1"/>
          <c:tx>
            <c:strRef>
              <c:f>'L30SXZ-1'!$DA$4</c:f>
              <c:strCache>
                <c:ptCount val="1"/>
                <c:pt idx="0">
                  <c:v>g_13'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2"/>
          </c:marker>
          <c:xVal>
            <c:numRef>
              <c:f>'L30SXZ-1'!$DA$5:$DA$167</c:f>
              <c:numCache>
                <c:formatCode>0.00E+00</c:formatCode>
                <c:ptCount val="163"/>
                <c:pt idx="0">
                  <c:v>-1.3290983169123639E-18</c:v>
                </c:pt>
                <c:pt idx="1">
                  <c:v>2.3218093597363004E-5</c:v>
                </c:pt>
                <c:pt idx="2">
                  <c:v>2.9801587603326336E-5</c:v>
                </c:pt>
                <c:pt idx="3">
                  <c:v>8.7046912873517683E-5</c:v>
                </c:pt>
                <c:pt idx="4">
                  <c:v>7.7354234285144662E-5</c:v>
                </c:pt>
                <c:pt idx="5">
                  <c:v>1.0568739302249704E-4</c:v>
                </c:pt>
                <c:pt idx="6">
                  <c:v>1.5083319426424411E-4</c:v>
                </c:pt>
                <c:pt idx="7">
                  <c:v>1.9538943081231998E-4</c:v>
                </c:pt>
                <c:pt idx="8">
                  <c:v>3.0797831133320166E-4</c:v>
                </c:pt>
                <c:pt idx="9">
                  <c:v>3.1467718284459978E-4</c:v>
                </c:pt>
                <c:pt idx="10">
                  <c:v>4.7510391462000673E-4</c:v>
                </c:pt>
                <c:pt idx="11">
                  <c:v>5.1558210219265765E-4</c:v>
                </c:pt>
                <c:pt idx="12">
                  <c:v>5.8064000216479211E-4</c:v>
                </c:pt>
                <c:pt idx="13">
                  <c:v>6.4280734846144483E-4</c:v>
                </c:pt>
                <c:pt idx="14">
                  <c:v>7.8272761073442114E-4</c:v>
                </c:pt>
                <c:pt idx="15">
                  <c:v>9.1840473239644649E-4</c:v>
                </c:pt>
                <c:pt idx="16">
                  <c:v>1.0033916060555653E-3</c:v>
                </c:pt>
                <c:pt idx="17">
                  <c:v>1.0832171696975096E-3</c:v>
                </c:pt>
                <c:pt idx="18">
                  <c:v>1.2008681120369595E-3</c:v>
                </c:pt>
                <c:pt idx="19">
                  <c:v>1.3058259189660489E-3</c:v>
                </c:pt>
                <c:pt idx="20">
                  <c:v>1.4126885577830819E-3</c:v>
                </c:pt>
                <c:pt idx="21">
                  <c:v>1.5750241061906038E-3</c:v>
                </c:pt>
                <c:pt idx="22">
                  <c:v>1.6990310338301378E-3</c:v>
                </c:pt>
                <c:pt idx="23">
                  <c:v>1.7777937690499034E-3</c:v>
                </c:pt>
                <c:pt idx="24">
                  <c:v>1.9610503630676191E-3</c:v>
                </c:pt>
                <c:pt idx="25">
                  <c:v>2.1135336199226721E-3</c:v>
                </c:pt>
                <c:pt idx="26">
                  <c:v>2.2600320418722513E-3</c:v>
                </c:pt>
                <c:pt idx="27">
                  <c:v>2.3795082159525222E-3</c:v>
                </c:pt>
                <c:pt idx="28">
                  <c:v>2.5140950022812469E-3</c:v>
                </c:pt>
                <c:pt idx="29">
                  <c:v>2.6344164734622218E-3</c:v>
                </c:pt>
                <c:pt idx="30">
                  <c:v>2.8337013039838408E-3</c:v>
                </c:pt>
                <c:pt idx="31">
                  <c:v>2.9191985156227858E-3</c:v>
                </c:pt>
                <c:pt idx="32">
                  <c:v>3.0916884506502077E-3</c:v>
                </c:pt>
                <c:pt idx="33">
                  <c:v>3.1860929328642301E-3</c:v>
                </c:pt>
                <c:pt idx="34">
                  <c:v>3.3652504987143291E-3</c:v>
                </c:pt>
                <c:pt idx="35">
                  <c:v>3.4927507929030633E-3</c:v>
                </c:pt>
                <c:pt idx="36">
                  <c:v>3.6071304055307713E-3</c:v>
                </c:pt>
                <c:pt idx="37">
                  <c:v>3.7842752883685059E-3</c:v>
                </c:pt>
                <c:pt idx="38">
                  <c:v>3.9199526853799169E-3</c:v>
                </c:pt>
                <c:pt idx="39">
                  <c:v>4.0581215293619939E-3</c:v>
                </c:pt>
                <c:pt idx="40">
                  <c:v>4.1699899800398191E-3</c:v>
                </c:pt>
                <c:pt idx="41">
                  <c:v>4.3208185473057959E-3</c:v>
                </c:pt>
                <c:pt idx="42">
                  <c:v>4.5566789208156796E-3</c:v>
                </c:pt>
                <c:pt idx="43">
                  <c:v>4.6848342950362625E-3</c:v>
                </c:pt>
                <c:pt idx="44">
                  <c:v>4.8220742260107067E-3</c:v>
                </c:pt>
                <c:pt idx="45">
                  <c:v>4.9830429188900578E-3</c:v>
                </c:pt>
                <c:pt idx="46">
                  <c:v>5.0717197553184264E-3</c:v>
                </c:pt>
                <c:pt idx="47">
                  <c:v>5.2404278681888669E-3</c:v>
                </c:pt>
                <c:pt idx="48">
                  <c:v>5.2925368827527611E-3</c:v>
                </c:pt>
                <c:pt idx="49">
                  <c:v>5.5981705291040448E-3</c:v>
                </c:pt>
                <c:pt idx="50">
                  <c:v>5.6933787645271532E-3</c:v>
                </c:pt>
                <c:pt idx="51">
                  <c:v>5.7488951521006363E-3</c:v>
                </c:pt>
                <c:pt idx="52">
                  <c:v>5.9013374495117746E-3</c:v>
                </c:pt>
                <c:pt idx="53">
                  <c:v>6.0309225151324473E-3</c:v>
                </c:pt>
                <c:pt idx="54">
                  <c:v>6.1998714848622441E-3</c:v>
                </c:pt>
                <c:pt idx="55">
                  <c:v>6.3358674287247096E-3</c:v>
                </c:pt>
                <c:pt idx="56">
                  <c:v>6.5019802582136459E-3</c:v>
                </c:pt>
                <c:pt idx="57">
                  <c:v>6.6834763361288702E-3</c:v>
                </c:pt>
                <c:pt idx="58">
                  <c:v>6.7061745681169039E-3</c:v>
                </c:pt>
                <c:pt idx="59">
                  <c:v>6.7080621052453965E-3</c:v>
                </c:pt>
                <c:pt idx="60">
                  <c:v>6.9690134574913291E-3</c:v>
                </c:pt>
                <c:pt idx="61">
                  <c:v>7.1101998101875119E-3</c:v>
                </c:pt>
                <c:pt idx="62">
                  <c:v>7.2290605523622486E-3</c:v>
                </c:pt>
                <c:pt idx="63">
                  <c:v>7.291846800585396E-3</c:v>
                </c:pt>
                <c:pt idx="64">
                  <c:v>7.3593747580126536E-3</c:v>
                </c:pt>
                <c:pt idx="65">
                  <c:v>7.4837838187295095E-3</c:v>
                </c:pt>
                <c:pt idx="66">
                  <c:v>7.663354904222347E-3</c:v>
                </c:pt>
                <c:pt idx="67">
                  <c:v>7.7494925202654438E-3</c:v>
                </c:pt>
                <c:pt idx="68">
                  <c:v>7.7331473129472186E-3</c:v>
                </c:pt>
                <c:pt idx="69">
                  <c:v>7.8779959157494125E-3</c:v>
                </c:pt>
                <c:pt idx="70">
                  <c:v>7.9938584232807572E-3</c:v>
                </c:pt>
                <c:pt idx="71">
                  <c:v>8.103796407121118E-3</c:v>
                </c:pt>
                <c:pt idx="72">
                  <c:v>8.2267011693058761E-3</c:v>
                </c:pt>
                <c:pt idx="73">
                  <c:v>8.260812590739755E-3</c:v>
                </c:pt>
                <c:pt idx="74">
                  <c:v>8.4206460943580079E-3</c:v>
                </c:pt>
                <c:pt idx="75">
                  <c:v>8.3989294944263257E-3</c:v>
                </c:pt>
                <c:pt idx="76">
                  <c:v>8.6120481757608527E-3</c:v>
                </c:pt>
                <c:pt idx="77">
                  <c:v>8.7157289584308077E-3</c:v>
                </c:pt>
                <c:pt idx="78">
                  <c:v>8.7652687773855514E-3</c:v>
                </c:pt>
                <c:pt idx="79">
                  <c:v>8.785536540889689E-3</c:v>
                </c:pt>
                <c:pt idx="80">
                  <c:v>8.8981857146990737E-3</c:v>
                </c:pt>
                <c:pt idx="81">
                  <c:v>8.9896795510980426E-3</c:v>
                </c:pt>
                <c:pt idx="82">
                  <c:v>9.1591060669408593E-3</c:v>
                </c:pt>
                <c:pt idx="83">
                  <c:v>9.1609240382687692E-3</c:v>
                </c:pt>
                <c:pt idx="84">
                  <c:v>9.2675595111919029E-3</c:v>
                </c:pt>
                <c:pt idx="85">
                  <c:v>9.3362295672080563E-3</c:v>
                </c:pt>
                <c:pt idx="86">
                  <c:v>9.3619709543730136E-3</c:v>
                </c:pt>
                <c:pt idx="87">
                  <c:v>9.572172909904645E-3</c:v>
                </c:pt>
                <c:pt idx="88">
                  <c:v>9.5774138360275821E-3</c:v>
                </c:pt>
                <c:pt idx="89">
                  <c:v>9.7739106036342852E-3</c:v>
                </c:pt>
                <c:pt idx="90">
                  <c:v>9.7152185740696003E-3</c:v>
                </c:pt>
                <c:pt idx="91">
                  <c:v>9.9775759529168243E-3</c:v>
                </c:pt>
                <c:pt idx="92">
                  <c:v>9.936010771223136E-3</c:v>
                </c:pt>
                <c:pt idx="93">
                  <c:v>1.0068727453721452E-2</c:v>
                </c:pt>
                <c:pt idx="94">
                  <c:v>1.016832927213829E-2</c:v>
                </c:pt>
                <c:pt idx="95">
                  <c:v>1.0238634576228841E-2</c:v>
                </c:pt>
                <c:pt idx="96">
                  <c:v>1.0380411214826529E-2</c:v>
                </c:pt>
                <c:pt idx="97">
                  <c:v>1.0413894936423383E-2</c:v>
                </c:pt>
                <c:pt idx="98">
                  <c:v>1.0579870476378001E-2</c:v>
                </c:pt>
                <c:pt idx="99">
                  <c:v>1.0576520058713641E-2</c:v>
                </c:pt>
                <c:pt idx="100">
                  <c:v>1.0652074322145497E-2</c:v>
                </c:pt>
                <c:pt idx="101">
                  <c:v>1.0791358443224921E-2</c:v>
                </c:pt>
                <c:pt idx="102">
                  <c:v>1.0851870844114781E-2</c:v>
                </c:pt>
                <c:pt idx="103">
                  <c:v>1.1034387062919506E-2</c:v>
                </c:pt>
                <c:pt idx="104">
                  <c:v>1.1351318201094071E-2</c:v>
                </c:pt>
                <c:pt idx="105">
                  <c:v>1.1432051329425139E-2</c:v>
                </c:pt>
                <c:pt idx="106">
                  <c:v>1.1458320624552302E-2</c:v>
                </c:pt>
                <c:pt idx="107">
                  <c:v>1.1626536174406732E-2</c:v>
                </c:pt>
                <c:pt idx="108">
                  <c:v>1.1824149422715294E-2</c:v>
                </c:pt>
                <c:pt idx="109">
                  <c:v>1.1857287513823186E-2</c:v>
                </c:pt>
                <c:pt idx="110">
                  <c:v>1.1940334370675895E-2</c:v>
                </c:pt>
                <c:pt idx="111">
                  <c:v>1.2084952856842798E-2</c:v>
                </c:pt>
                <c:pt idx="112">
                  <c:v>1.2161880370744307E-2</c:v>
                </c:pt>
                <c:pt idx="113">
                  <c:v>1.2266099836020549E-2</c:v>
                </c:pt>
                <c:pt idx="114">
                  <c:v>1.2344276426714122E-2</c:v>
                </c:pt>
                <c:pt idx="115">
                  <c:v>1.2338601546402627E-2</c:v>
                </c:pt>
                <c:pt idx="116">
                  <c:v>1.2427327720412348E-2</c:v>
                </c:pt>
                <c:pt idx="117">
                  <c:v>1.2573237554215879E-2</c:v>
                </c:pt>
                <c:pt idx="118">
                  <c:v>1.2704478842564424E-2</c:v>
                </c:pt>
                <c:pt idx="119">
                  <c:v>1.2836911901273165E-2</c:v>
                </c:pt>
                <c:pt idx="120">
                  <c:v>1.2795280162483887E-2</c:v>
                </c:pt>
                <c:pt idx="121">
                  <c:v>1.2999010593722713E-2</c:v>
                </c:pt>
                <c:pt idx="122">
                  <c:v>1.3171348784346495E-2</c:v>
                </c:pt>
                <c:pt idx="123">
                  <c:v>1.3398363438272507E-2</c:v>
                </c:pt>
                <c:pt idx="124">
                  <c:v>1.3409604918272278E-2</c:v>
                </c:pt>
                <c:pt idx="125">
                  <c:v>1.3562181968835083E-2</c:v>
                </c:pt>
                <c:pt idx="126">
                  <c:v>1.3688722428054653E-2</c:v>
                </c:pt>
                <c:pt idx="127">
                  <c:v>1.3806077050884456E-2</c:v>
                </c:pt>
                <c:pt idx="128">
                  <c:v>1.3811529938806978E-2</c:v>
                </c:pt>
                <c:pt idx="129">
                  <c:v>1.4065513462181711E-2</c:v>
                </c:pt>
                <c:pt idx="130">
                  <c:v>1.4021778064209069E-2</c:v>
                </c:pt>
                <c:pt idx="131">
                  <c:v>1.4012298056707157E-2</c:v>
                </c:pt>
                <c:pt idx="132">
                  <c:v>1.4130098452069174E-2</c:v>
                </c:pt>
                <c:pt idx="133">
                  <c:v>1.4171310923731683E-2</c:v>
                </c:pt>
                <c:pt idx="134">
                  <c:v>1.4244093606295978E-2</c:v>
                </c:pt>
                <c:pt idx="135">
                  <c:v>1.4322299220975785E-2</c:v>
                </c:pt>
                <c:pt idx="136">
                  <c:v>1.4569634896705111E-2</c:v>
                </c:pt>
                <c:pt idx="137">
                  <c:v>1.4666476768231127E-2</c:v>
                </c:pt>
                <c:pt idx="138">
                  <c:v>1.4934555620429094E-2</c:v>
                </c:pt>
                <c:pt idx="139">
                  <c:v>1.5106098032857817E-2</c:v>
                </c:pt>
                <c:pt idx="140">
                  <c:v>1.5392652914658375E-2</c:v>
                </c:pt>
                <c:pt idx="141">
                  <c:v>1.5471957008398717E-2</c:v>
                </c:pt>
                <c:pt idx="142">
                  <c:v>1.5677361743435581E-2</c:v>
                </c:pt>
                <c:pt idx="143">
                  <c:v>1.5853753755316682E-2</c:v>
                </c:pt>
                <c:pt idx="144">
                  <c:v>1.5917152384539772E-2</c:v>
                </c:pt>
                <c:pt idx="145">
                  <c:v>1.6214253493855791E-2</c:v>
                </c:pt>
                <c:pt idx="146">
                  <c:v>1.6362260892139442E-2</c:v>
                </c:pt>
                <c:pt idx="147">
                  <c:v>1.6584578779025073E-2</c:v>
                </c:pt>
                <c:pt idx="148">
                  <c:v>1.6817146784515801E-2</c:v>
                </c:pt>
                <c:pt idx="149">
                  <c:v>1.6968540207986504E-2</c:v>
                </c:pt>
                <c:pt idx="150">
                  <c:v>1.7037150690216055E-2</c:v>
                </c:pt>
                <c:pt idx="151">
                  <c:v>1.7320075101582569E-2</c:v>
                </c:pt>
                <c:pt idx="152">
                  <c:v>1.7552407287314047E-2</c:v>
                </c:pt>
                <c:pt idx="153">
                  <c:v>1.7670202874542441E-2</c:v>
                </c:pt>
                <c:pt idx="154">
                  <c:v>1.7856528387512411E-2</c:v>
                </c:pt>
                <c:pt idx="155">
                  <c:v>1.8005938152353497E-2</c:v>
                </c:pt>
                <c:pt idx="156">
                  <c:v>1.8416565756322924E-2</c:v>
                </c:pt>
                <c:pt idx="157">
                  <c:v>1.8478850919398378E-2</c:v>
                </c:pt>
                <c:pt idx="158">
                  <c:v>1.8947182946878083E-2</c:v>
                </c:pt>
                <c:pt idx="159">
                  <c:v>1.9348127421935174E-2</c:v>
                </c:pt>
                <c:pt idx="160">
                  <c:v>1.9444414481166759E-2</c:v>
                </c:pt>
                <c:pt idx="161">
                  <c:v>1.9926989670325294E-2</c:v>
                </c:pt>
                <c:pt idx="162">
                  <c:v>2.0440324719094419E-2</c:v>
                </c:pt>
              </c:numCache>
            </c:numRef>
          </c:xVal>
          <c:yVal>
            <c:numRef>
              <c:f>'L30SXZ-1'!$CT$5:$CT$167</c:f>
              <c:numCache>
                <c:formatCode>General</c:formatCode>
                <c:ptCount val="163"/>
                <c:pt idx="0">
                  <c:v>3.5260030330871529E-2</c:v>
                </c:pt>
                <c:pt idx="1">
                  <c:v>3.526001786635536E-2</c:v>
                </c:pt>
                <c:pt idx="2">
                  <c:v>2.9239534971755233E-2</c:v>
                </c:pt>
                <c:pt idx="3">
                  <c:v>4.3000816982771944E-2</c:v>
                </c:pt>
                <c:pt idx="4">
                  <c:v>5.676168494766963E-2</c:v>
                </c:pt>
                <c:pt idx="5">
                  <c:v>6.5361748213272092E-2</c:v>
                </c:pt>
                <c:pt idx="6">
                  <c:v>8.3421143185976113E-2</c:v>
                </c:pt>
                <c:pt idx="7">
                  <c:v>0.10577865096715995</c:v>
                </c:pt>
                <c:pt idx="8">
                  <c:v>0.13329494003892703</c:v>
                </c:pt>
                <c:pt idx="9">
                  <c:v>0.16855042763649877</c:v>
                </c:pt>
                <c:pt idx="10">
                  <c:v>0.18918343083541303</c:v>
                </c:pt>
                <c:pt idx="11">
                  <c:v>0.2184178834399631</c:v>
                </c:pt>
                <c:pt idx="12">
                  <c:v>0.25194967633799881</c:v>
                </c:pt>
                <c:pt idx="13">
                  <c:v>0.27000452102855282</c:v>
                </c:pt>
                <c:pt idx="14">
                  <c:v>0.30525812385643142</c:v>
                </c:pt>
                <c:pt idx="15">
                  <c:v>0.33620861785318507</c:v>
                </c:pt>
                <c:pt idx="16">
                  <c:v>0.34738614829912312</c:v>
                </c:pt>
                <c:pt idx="17">
                  <c:v>0.38607428665917537</c:v>
                </c:pt>
                <c:pt idx="18">
                  <c:v>0.39725289195322788</c:v>
                </c:pt>
                <c:pt idx="19">
                  <c:v>0.42906125502363002</c:v>
                </c:pt>
                <c:pt idx="20">
                  <c:v>0.46001369283216043</c:v>
                </c:pt>
                <c:pt idx="21">
                  <c:v>0.49354259814663592</c:v>
                </c:pt>
                <c:pt idx="22">
                  <c:v>0.52363698929805647</c:v>
                </c:pt>
                <c:pt idx="23">
                  <c:v>0.54083195502936476</c:v>
                </c:pt>
                <c:pt idx="24">
                  <c:v>0.57436357532489613</c:v>
                </c:pt>
                <c:pt idx="25">
                  <c:v>0.58468309856990519</c:v>
                </c:pt>
                <c:pt idx="26">
                  <c:v>0.62939495973332671</c:v>
                </c:pt>
                <c:pt idx="27">
                  <c:v>0.66206927598644127</c:v>
                </c:pt>
                <c:pt idx="28">
                  <c:v>0.6852834476763493</c:v>
                </c:pt>
                <c:pt idx="29">
                  <c:v>0.7093626441104276</c:v>
                </c:pt>
                <c:pt idx="30">
                  <c:v>0.74203872009263439</c:v>
                </c:pt>
                <c:pt idx="31">
                  <c:v>0.75665674940822425</c:v>
                </c:pt>
                <c:pt idx="32">
                  <c:v>0.79277287558369969</c:v>
                </c:pt>
                <c:pt idx="33">
                  <c:v>0.80911271491702452</c:v>
                </c:pt>
                <c:pt idx="34">
                  <c:v>0.84093408467874764</c:v>
                </c:pt>
                <c:pt idx="35">
                  <c:v>0.87447192112683214</c:v>
                </c:pt>
                <c:pt idx="36">
                  <c:v>0.88651239391689496</c:v>
                </c:pt>
                <c:pt idx="37">
                  <c:v>0.9226327051225397</c:v>
                </c:pt>
                <c:pt idx="38">
                  <c:v>0.9492905764283105</c:v>
                </c:pt>
                <c:pt idx="39">
                  <c:v>0.97079490058095619</c:v>
                </c:pt>
                <c:pt idx="40">
                  <c:v>0.98197539869955808</c:v>
                </c:pt>
                <c:pt idx="41">
                  <c:v>1.0404518558158664</c:v>
                </c:pt>
                <c:pt idx="42">
                  <c:v>1.0490572685391393</c:v>
                </c:pt>
                <c:pt idx="43">
                  <c:v>1.0705594033423755</c:v>
                </c:pt>
                <c:pt idx="44">
                  <c:v>1.110982457698199</c:v>
                </c:pt>
                <c:pt idx="45">
                  <c:v>1.1307672296790077</c:v>
                </c:pt>
                <c:pt idx="46">
                  <c:v>1.1634505892417952</c:v>
                </c:pt>
                <c:pt idx="47">
                  <c:v>1.1901146970340262</c:v>
                </c:pt>
                <c:pt idx="48">
                  <c:v>1.2081784525076229</c:v>
                </c:pt>
                <c:pt idx="49">
                  <c:v>1.223655634117861</c:v>
                </c:pt>
                <c:pt idx="50">
                  <c:v>1.2692426492691753</c:v>
                </c:pt>
                <c:pt idx="51">
                  <c:v>1.2855900107439802</c:v>
                </c:pt>
                <c:pt idx="52">
                  <c:v>1.3148305437782783</c:v>
                </c:pt>
                <c:pt idx="53">
                  <c:v>1.3544016118603499</c:v>
                </c:pt>
                <c:pt idx="54">
                  <c:v>1.3630061028986313</c:v>
                </c:pt>
                <c:pt idx="55">
                  <c:v>1.4008527801483901</c:v>
                </c:pt>
                <c:pt idx="56">
                  <c:v>1.4318204621756652</c:v>
                </c:pt>
                <c:pt idx="57">
                  <c:v>1.4696662471180471</c:v>
                </c:pt>
                <c:pt idx="58">
                  <c:v>1.4645102384919413</c:v>
                </c:pt>
                <c:pt idx="59">
                  <c:v>1.477417062403704</c:v>
                </c:pt>
                <c:pt idx="60">
                  <c:v>1.5126836480620498</c:v>
                </c:pt>
                <c:pt idx="61">
                  <c:v>1.5273150308763432</c:v>
                </c:pt>
                <c:pt idx="62">
                  <c:v>1.5505460107362818</c:v>
                </c:pt>
                <c:pt idx="63">
                  <c:v>1.5514134271236637</c:v>
                </c:pt>
                <c:pt idx="64">
                  <c:v>1.5583018963779156</c:v>
                </c:pt>
                <c:pt idx="65">
                  <c:v>1.5798251993684362</c:v>
                </c:pt>
                <c:pt idx="66">
                  <c:v>1.5996302230013797</c:v>
                </c:pt>
                <c:pt idx="67">
                  <c:v>1.6392332839942521</c:v>
                </c:pt>
                <c:pt idx="68">
                  <c:v>1.6530166316040922</c:v>
                </c:pt>
                <c:pt idx="69">
                  <c:v>1.6900400455228934</c:v>
                </c:pt>
                <c:pt idx="70">
                  <c:v>1.7253280823718398</c:v>
                </c:pt>
                <c:pt idx="71">
                  <c:v>1.7348025878524296</c:v>
                </c:pt>
                <c:pt idx="72">
                  <c:v>1.7787017405380197</c:v>
                </c:pt>
                <c:pt idx="73">
                  <c:v>1.7907625821878588</c:v>
                </c:pt>
                <c:pt idx="74">
                  <c:v>1.8295060724404033</c:v>
                </c:pt>
                <c:pt idx="75">
                  <c:v>1.8656655570837382</c:v>
                </c:pt>
                <c:pt idx="76">
                  <c:v>1.8785899616727229</c:v>
                </c:pt>
                <c:pt idx="77">
                  <c:v>1.8915162563446688</c:v>
                </c:pt>
                <c:pt idx="78">
                  <c:v>1.9276833443515187</c:v>
                </c:pt>
                <c:pt idx="79">
                  <c:v>1.9509423217671245</c:v>
                </c:pt>
                <c:pt idx="80">
                  <c:v>1.9939933966512506</c:v>
                </c:pt>
                <c:pt idx="81">
                  <c:v>2.0293003932507472</c:v>
                </c:pt>
                <c:pt idx="82">
                  <c:v>2.0361993537745797</c:v>
                </c:pt>
                <c:pt idx="83">
                  <c:v>2.0689265984597229</c:v>
                </c:pt>
                <c:pt idx="84">
                  <c:v>2.1016410559923955</c:v>
                </c:pt>
                <c:pt idx="85">
                  <c:v>2.1154281923549947</c:v>
                </c:pt>
                <c:pt idx="86">
                  <c:v>2.1490148113566696</c:v>
                </c:pt>
                <c:pt idx="87">
                  <c:v>2.1679549623619723</c:v>
                </c:pt>
                <c:pt idx="88">
                  <c:v>2.201545782992818</c:v>
                </c:pt>
                <c:pt idx="89">
                  <c:v>2.2118859015627992</c:v>
                </c:pt>
                <c:pt idx="90">
                  <c:v>2.2514955328967239</c:v>
                </c:pt>
                <c:pt idx="91">
                  <c:v>2.2790452821469902</c:v>
                </c:pt>
                <c:pt idx="92">
                  <c:v>2.2997076336999767</c:v>
                </c:pt>
                <c:pt idx="93">
                  <c:v>2.3384619622526563</c:v>
                </c:pt>
                <c:pt idx="94">
                  <c:v>2.3574067958018552</c:v>
                </c:pt>
                <c:pt idx="95">
                  <c:v>2.3909854344205259</c:v>
                </c:pt>
                <c:pt idx="96">
                  <c:v>2.4194031130550537</c:v>
                </c:pt>
                <c:pt idx="97">
                  <c:v>2.446091334160903</c:v>
                </c:pt>
                <c:pt idx="98">
                  <c:v>2.4762398714550131</c:v>
                </c:pt>
                <c:pt idx="99">
                  <c:v>2.4840000715403567</c:v>
                </c:pt>
                <c:pt idx="100">
                  <c:v>2.5038161758797499</c:v>
                </c:pt>
                <c:pt idx="101">
                  <c:v>2.5391154019960651</c:v>
                </c:pt>
                <c:pt idx="102">
                  <c:v>2.5847399429468676</c:v>
                </c:pt>
                <c:pt idx="103">
                  <c:v>2.5873398086434367</c:v>
                </c:pt>
                <c:pt idx="104">
                  <c:v>2.6355656232071949</c:v>
                </c:pt>
                <c:pt idx="105">
                  <c:v>2.6493394271963959</c:v>
                </c:pt>
                <c:pt idx="106">
                  <c:v>2.6794847961484356</c:v>
                </c:pt>
                <c:pt idx="107">
                  <c:v>2.6820913765776684</c:v>
                </c:pt>
                <c:pt idx="108">
                  <c:v>2.7337576062939219</c:v>
                </c:pt>
                <c:pt idx="109">
                  <c:v>2.7578821523389481</c:v>
                </c:pt>
                <c:pt idx="110">
                  <c:v>2.7768399679369979</c:v>
                </c:pt>
                <c:pt idx="111">
                  <c:v>2.8112652215319924</c:v>
                </c:pt>
                <c:pt idx="112">
                  <c:v>2.8293761238664863</c:v>
                </c:pt>
                <c:pt idx="113">
                  <c:v>2.8724469761014166</c:v>
                </c:pt>
                <c:pt idx="114">
                  <c:v>2.8853869125055498</c:v>
                </c:pt>
                <c:pt idx="115">
                  <c:v>2.9198408204273418</c:v>
                </c:pt>
                <c:pt idx="116">
                  <c:v>2.9534229882086138</c:v>
                </c:pt>
                <c:pt idx="117">
                  <c:v>2.9612045168859158</c:v>
                </c:pt>
                <c:pt idx="118">
                  <c:v>3.0085910881652085</c:v>
                </c:pt>
                <c:pt idx="119">
                  <c:v>3.0215096670901098</c:v>
                </c:pt>
                <c:pt idx="120">
                  <c:v>3.0456416998763531</c:v>
                </c:pt>
                <c:pt idx="121">
                  <c:v>3.0723596139453693</c:v>
                </c:pt>
                <c:pt idx="122">
                  <c:v>3.1016560268669138</c:v>
                </c:pt>
                <c:pt idx="123">
                  <c:v>3.1344049295216472</c:v>
                </c:pt>
                <c:pt idx="124">
                  <c:v>3.1464869165114711</c:v>
                </c:pt>
                <c:pt idx="125">
                  <c:v>3.186985348244384</c:v>
                </c:pt>
                <c:pt idx="126">
                  <c:v>3.2042380390510581</c:v>
                </c:pt>
                <c:pt idx="127">
                  <c:v>3.2464722350493891</c:v>
                </c:pt>
                <c:pt idx="128">
                  <c:v>3.2603245203387492</c:v>
                </c:pt>
                <c:pt idx="129">
                  <c:v>3.285420822455773</c:v>
                </c:pt>
                <c:pt idx="130">
                  <c:v>3.2854451875683379</c:v>
                </c:pt>
                <c:pt idx="131">
                  <c:v>3.2751358981494607</c:v>
                </c:pt>
                <c:pt idx="132">
                  <c:v>3.2468988066557261</c:v>
                </c:pt>
                <c:pt idx="133">
                  <c:v>3.2494887678202282</c:v>
                </c:pt>
                <c:pt idx="134">
                  <c:v>3.2099278653077539</c:v>
                </c:pt>
                <c:pt idx="135">
                  <c:v>3.2074396388057944</c:v>
                </c:pt>
                <c:pt idx="136">
                  <c:v>3.1834322228144178</c:v>
                </c:pt>
                <c:pt idx="137">
                  <c:v>3.1826062012448766</c:v>
                </c:pt>
                <c:pt idx="138">
                  <c:v>3.2085722550084039</c:v>
                </c:pt>
                <c:pt idx="139">
                  <c:v>3.2154723746694707</c:v>
                </c:pt>
                <c:pt idx="140">
                  <c:v>3.2379198334549928</c:v>
                </c:pt>
                <c:pt idx="141">
                  <c:v>3.2655101027988884</c:v>
                </c:pt>
                <c:pt idx="142">
                  <c:v>3.2887899337110627</c:v>
                </c:pt>
                <c:pt idx="143">
                  <c:v>3.3284382462612303</c:v>
                </c:pt>
                <c:pt idx="144">
                  <c:v>3.3335945232860174</c:v>
                </c:pt>
                <c:pt idx="145">
                  <c:v>3.3637503576580885</c:v>
                </c:pt>
                <c:pt idx="146">
                  <c:v>3.3999532211062804</c:v>
                </c:pt>
                <c:pt idx="147">
                  <c:v>3.4249392597491979</c:v>
                </c:pt>
                <c:pt idx="148">
                  <c:v>3.4490728638112738</c:v>
                </c:pt>
                <c:pt idx="149">
                  <c:v>3.4912706708166992</c:v>
                </c:pt>
                <c:pt idx="150">
                  <c:v>3.5076504512000737</c:v>
                </c:pt>
                <c:pt idx="151">
                  <c:v>3.5205824255275955</c:v>
                </c:pt>
                <c:pt idx="152">
                  <c:v>3.5748557056213492</c:v>
                </c:pt>
                <c:pt idx="153">
                  <c:v>3.5783117552093446</c:v>
                </c:pt>
                <c:pt idx="154">
                  <c:v>3.6032941652508317</c:v>
                </c:pt>
                <c:pt idx="155">
                  <c:v>3.6325998515618445</c:v>
                </c:pt>
                <c:pt idx="156">
                  <c:v>3.6653357471392729</c:v>
                </c:pt>
                <c:pt idx="157">
                  <c:v>3.692049785948825</c:v>
                </c:pt>
                <c:pt idx="158">
                  <c:v>3.7523533555665489</c:v>
                </c:pt>
                <c:pt idx="159">
                  <c:v>3.7825202299472171</c:v>
                </c:pt>
                <c:pt idx="160">
                  <c:v>3.7997552290147114</c:v>
                </c:pt>
                <c:pt idx="161">
                  <c:v>3.8221548571415709</c:v>
                </c:pt>
                <c:pt idx="162">
                  <c:v>3.8118655268478823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20-4ABD-9278-786D7D941D16}"/>
            </c:ext>
          </c:extLst>
        </c:ser>
        <c:ser>
          <c:idx val="2"/>
          <c:order val="2"/>
          <c:tx>
            <c:strRef>
              <c:f>'L30SXZ-1'!$DY$4</c:f>
              <c:strCache>
                <c:ptCount val="1"/>
                <c:pt idx="0">
                  <c:v>g13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'L30SXZ-1'!$DY$5:$DY$167</c:f>
              <c:numCache>
                <c:formatCode>0.00E+00</c:formatCode>
                <c:ptCount val="163"/>
                <c:pt idx="0">
                  <c:v>-1.1776385787721383E-18</c:v>
                </c:pt>
                <c:pt idx="1">
                  <c:v>1.7781710906460799E-5</c:v>
                </c:pt>
                <c:pt idx="2">
                  <c:v>3.6113863469733117E-5</c:v>
                </c:pt>
                <c:pt idx="3">
                  <c:v>1.0092724646810152E-4</c:v>
                </c:pt>
                <c:pt idx="4">
                  <c:v>7.7009453088373563E-5</c:v>
                </c:pt>
                <c:pt idx="5">
                  <c:v>1.1551967633573834E-4</c:v>
                </c:pt>
                <c:pt idx="6">
                  <c:v>1.5090302673520398E-4</c:v>
                </c:pt>
                <c:pt idx="7">
                  <c:v>1.8802808122150489E-4</c:v>
                </c:pt>
                <c:pt idx="8">
                  <c:v>2.9909397261724846E-4</c:v>
                </c:pt>
                <c:pt idx="9">
                  <c:v>3.0244269861241476E-4</c:v>
                </c:pt>
                <c:pt idx="10">
                  <c:v>4.5536579062337797E-4</c:v>
                </c:pt>
                <c:pt idx="11">
                  <c:v>5.0555246378168714E-4</c:v>
                </c:pt>
                <c:pt idx="12">
                  <c:v>5.7809324951468887E-4</c:v>
                </c:pt>
                <c:pt idx="13">
                  <c:v>6.4845365876299035E-4</c:v>
                </c:pt>
                <c:pt idx="14">
                  <c:v>7.7054748462246055E-4</c:v>
                </c:pt>
                <c:pt idx="15">
                  <c:v>9.1172951984401724E-4</c:v>
                </c:pt>
                <c:pt idx="16">
                  <c:v>9.9900385695863973E-4</c:v>
                </c:pt>
                <c:pt idx="17">
                  <c:v>1.0812587438751829E-3</c:v>
                </c:pt>
                <c:pt idx="18">
                  <c:v>1.1960312102424666E-3</c:v>
                </c:pt>
                <c:pt idx="19">
                  <c:v>1.3060526915521088E-3</c:v>
                </c:pt>
                <c:pt idx="20">
                  <c:v>1.4184205200890696E-3</c:v>
                </c:pt>
                <c:pt idx="21">
                  <c:v>1.5768316257023253E-3</c:v>
                </c:pt>
                <c:pt idx="22">
                  <c:v>1.7048577521171985E-3</c:v>
                </c:pt>
                <c:pt idx="23">
                  <c:v>1.7922508942647905E-3</c:v>
                </c:pt>
                <c:pt idx="24">
                  <c:v>1.969330311022038E-3</c:v>
                </c:pt>
                <c:pt idx="25">
                  <c:v>2.1195299058370297E-3</c:v>
                </c:pt>
                <c:pt idx="26">
                  <c:v>2.2778027365653883E-3</c:v>
                </c:pt>
                <c:pt idx="27">
                  <c:v>2.4144437745527922E-3</c:v>
                </c:pt>
                <c:pt idx="28">
                  <c:v>2.5464327698402614E-3</c:v>
                </c:pt>
                <c:pt idx="29">
                  <c:v>2.6655429051869184E-3</c:v>
                </c:pt>
                <c:pt idx="30">
                  <c:v>2.8643087814973103E-3</c:v>
                </c:pt>
                <c:pt idx="31">
                  <c:v>2.9362262414157009E-3</c:v>
                </c:pt>
                <c:pt idx="32">
                  <c:v>3.1277266998414907E-3</c:v>
                </c:pt>
                <c:pt idx="33">
                  <c:v>3.2231914556624382E-3</c:v>
                </c:pt>
                <c:pt idx="34">
                  <c:v>3.4108483178260387E-3</c:v>
                </c:pt>
                <c:pt idx="35">
                  <c:v>3.5279496276243811E-3</c:v>
                </c:pt>
                <c:pt idx="36">
                  <c:v>3.6529754128594724E-3</c:v>
                </c:pt>
                <c:pt idx="37">
                  <c:v>3.8219130123858022E-3</c:v>
                </c:pt>
                <c:pt idx="38">
                  <c:v>3.9693993077846608E-3</c:v>
                </c:pt>
                <c:pt idx="39">
                  <c:v>4.0995178152006036E-3</c:v>
                </c:pt>
                <c:pt idx="40">
                  <c:v>4.2044925043279091E-3</c:v>
                </c:pt>
                <c:pt idx="41">
                  <c:v>4.3856745205684746E-3</c:v>
                </c:pt>
                <c:pt idx="42">
                  <c:v>4.617493087733503E-3</c:v>
                </c:pt>
                <c:pt idx="43">
                  <c:v>4.7514295907470413E-3</c:v>
                </c:pt>
                <c:pt idx="44">
                  <c:v>4.8857575106845521E-3</c:v>
                </c:pt>
                <c:pt idx="45">
                  <c:v>5.0302955214973754E-3</c:v>
                </c:pt>
                <c:pt idx="46">
                  <c:v>5.1227960173554276E-3</c:v>
                </c:pt>
                <c:pt idx="47">
                  <c:v>5.291802338837171E-3</c:v>
                </c:pt>
                <c:pt idx="48">
                  <c:v>5.327653451800655E-3</c:v>
                </c:pt>
                <c:pt idx="49">
                  <c:v>5.6512588247940561E-3</c:v>
                </c:pt>
                <c:pt idx="50">
                  <c:v>5.7723126121574731E-3</c:v>
                </c:pt>
                <c:pt idx="51">
                  <c:v>5.7957826459761885E-3</c:v>
                </c:pt>
                <c:pt idx="52">
                  <c:v>5.9633562315876253E-3</c:v>
                </c:pt>
                <c:pt idx="53">
                  <c:v>6.1034507808838115E-3</c:v>
                </c:pt>
                <c:pt idx="54">
                  <c:v>6.2595669288184417E-3</c:v>
                </c:pt>
                <c:pt idx="55">
                  <c:v>6.417631266654034E-3</c:v>
                </c:pt>
                <c:pt idx="56">
                  <c:v>6.5709689490011207E-3</c:v>
                </c:pt>
                <c:pt idx="57">
                  <c:v>6.7648482887240919E-3</c:v>
                </c:pt>
                <c:pt idx="58">
                  <c:v>6.7892898997518889E-3</c:v>
                </c:pt>
                <c:pt idx="59">
                  <c:v>6.7717665518269247E-3</c:v>
                </c:pt>
                <c:pt idx="60">
                  <c:v>7.0268501799700261E-3</c:v>
                </c:pt>
                <c:pt idx="61">
                  <c:v>7.1880316472202515E-3</c:v>
                </c:pt>
                <c:pt idx="62">
                  <c:v>7.2691306126830956E-3</c:v>
                </c:pt>
                <c:pt idx="63">
                  <c:v>7.3295385999319921E-3</c:v>
                </c:pt>
                <c:pt idx="64">
                  <c:v>7.4335408958227231E-3</c:v>
                </c:pt>
                <c:pt idx="65">
                  <c:v>7.5631790104179128E-3</c:v>
                </c:pt>
                <c:pt idx="66">
                  <c:v>7.7291989691423042E-3</c:v>
                </c:pt>
                <c:pt idx="67">
                  <c:v>7.8337682584653304E-3</c:v>
                </c:pt>
                <c:pt idx="68">
                  <c:v>7.8007005170127397E-3</c:v>
                </c:pt>
                <c:pt idx="69">
                  <c:v>7.9401706016352502E-3</c:v>
                </c:pt>
                <c:pt idx="70">
                  <c:v>8.0666342546219568E-3</c:v>
                </c:pt>
                <c:pt idx="71">
                  <c:v>8.1681628704148544E-3</c:v>
                </c:pt>
                <c:pt idx="72">
                  <c:v>8.2942442027701107E-3</c:v>
                </c:pt>
                <c:pt idx="73">
                  <c:v>8.3265745451709446E-3</c:v>
                </c:pt>
                <c:pt idx="74">
                  <c:v>8.4864363854289648E-3</c:v>
                </c:pt>
                <c:pt idx="75">
                  <c:v>8.4503094090351283E-3</c:v>
                </c:pt>
                <c:pt idx="76">
                  <c:v>8.6680324804016464E-3</c:v>
                </c:pt>
                <c:pt idx="77">
                  <c:v>8.7650507425813904E-3</c:v>
                </c:pt>
                <c:pt idx="78">
                  <c:v>8.7982134213128865E-3</c:v>
                </c:pt>
                <c:pt idx="79">
                  <c:v>8.8348253364867492E-3</c:v>
                </c:pt>
                <c:pt idx="80">
                  <c:v>8.9254259575115534E-3</c:v>
                </c:pt>
                <c:pt idx="81">
                  <c:v>9.0428350249711978E-3</c:v>
                </c:pt>
                <c:pt idx="82">
                  <c:v>9.1837934546664356E-3</c:v>
                </c:pt>
                <c:pt idx="83">
                  <c:v>9.1841673436880468E-3</c:v>
                </c:pt>
                <c:pt idx="84">
                  <c:v>9.2720320332857174E-3</c:v>
                </c:pt>
                <c:pt idx="85">
                  <c:v>9.3404563079789327E-3</c:v>
                </c:pt>
                <c:pt idx="86">
                  <c:v>9.3578174633510668E-3</c:v>
                </c:pt>
                <c:pt idx="87">
                  <c:v>9.5706975033272856E-3</c:v>
                </c:pt>
                <c:pt idx="88">
                  <c:v>9.5693134394932745E-3</c:v>
                </c:pt>
                <c:pt idx="89">
                  <c:v>9.7540811117219177E-3</c:v>
                </c:pt>
                <c:pt idx="90">
                  <c:v>9.7111212749562362E-3</c:v>
                </c:pt>
                <c:pt idx="91">
                  <c:v>9.9604365138145825E-3</c:v>
                </c:pt>
                <c:pt idx="92">
                  <c:v>9.9191206997016924E-3</c:v>
                </c:pt>
                <c:pt idx="93">
                  <c:v>1.0029403829814005E-2</c:v>
                </c:pt>
                <c:pt idx="94">
                  <c:v>1.013741322054439E-2</c:v>
                </c:pt>
                <c:pt idx="95">
                  <c:v>1.0195615234626211E-2</c:v>
                </c:pt>
                <c:pt idx="96">
                  <c:v>1.0336089658702889E-2</c:v>
                </c:pt>
                <c:pt idx="97">
                  <c:v>1.0386244637793352E-2</c:v>
                </c:pt>
                <c:pt idx="98">
                  <c:v>1.0517791261276286E-2</c:v>
                </c:pt>
                <c:pt idx="99">
                  <c:v>1.053048279447231E-2</c:v>
                </c:pt>
                <c:pt idx="100">
                  <c:v>1.0583206739831789E-2</c:v>
                </c:pt>
                <c:pt idx="101">
                  <c:v>1.0709134340737326E-2</c:v>
                </c:pt>
                <c:pt idx="102">
                  <c:v>1.0799365865558141E-2</c:v>
                </c:pt>
                <c:pt idx="103">
                  <c:v>1.0963716334522353E-2</c:v>
                </c:pt>
                <c:pt idx="104">
                  <c:v>1.1288534460034159E-2</c:v>
                </c:pt>
                <c:pt idx="105">
                  <c:v>1.1360164914168039E-2</c:v>
                </c:pt>
                <c:pt idx="106">
                  <c:v>1.1412386726377666E-2</c:v>
                </c:pt>
                <c:pt idx="107">
                  <c:v>1.1553479902066309E-2</c:v>
                </c:pt>
                <c:pt idx="108">
                  <c:v>1.1778422033053952E-2</c:v>
                </c:pt>
                <c:pt idx="109">
                  <c:v>1.1800957043070676E-2</c:v>
                </c:pt>
                <c:pt idx="110">
                  <c:v>1.1915039052110081E-2</c:v>
                </c:pt>
                <c:pt idx="111">
                  <c:v>1.205317643768857E-2</c:v>
                </c:pt>
                <c:pt idx="112">
                  <c:v>1.213993997268153E-2</c:v>
                </c:pt>
                <c:pt idx="113">
                  <c:v>1.2244807635928898E-2</c:v>
                </c:pt>
                <c:pt idx="114">
                  <c:v>1.2329823853653651E-2</c:v>
                </c:pt>
                <c:pt idx="115">
                  <c:v>1.2319169268155072E-2</c:v>
                </c:pt>
                <c:pt idx="116">
                  <c:v>1.2407528387643123E-2</c:v>
                </c:pt>
                <c:pt idx="117">
                  <c:v>1.253373664439834E-2</c:v>
                </c:pt>
                <c:pt idx="118">
                  <c:v>1.2671508311875039E-2</c:v>
                </c:pt>
                <c:pt idx="119">
                  <c:v>1.2771732187505427E-2</c:v>
                </c:pt>
                <c:pt idx="120">
                  <c:v>1.2737535465566134E-2</c:v>
                </c:pt>
                <c:pt idx="121">
                  <c:v>1.2971896446224542E-2</c:v>
                </c:pt>
                <c:pt idx="122">
                  <c:v>1.3128355106088108E-2</c:v>
                </c:pt>
                <c:pt idx="123">
                  <c:v>1.3311000695138128E-2</c:v>
                </c:pt>
                <c:pt idx="124">
                  <c:v>1.332451846878137E-2</c:v>
                </c:pt>
                <c:pt idx="125">
                  <c:v>1.34608175478628E-2</c:v>
                </c:pt>
                <c:pt idx="126">
                  <c:v>1.3576742013722578E-2</c:v>
                </c:pt>
                <c:pt idx="127">
                  <c:v>1.3679496314343533E-2</c:v>
                </c:pt>
                <c:pt idx="128">
                  <c:v>1.3667538168256306E-2</c:v>
                </c:pt>
                <c:pt idx="129">
                  <c:v>1.3859523145825958E-2</c:v>
                </c:pt>
                <c:pt idx="130">
                  <c:v>1.3776902331535728E-2</c:v>
                </c:pt>
                <c:pt idx="131">
                  <c:v>1.3801559695270377E-2</c:v>
                </c:pt>
                <c:pt idx="132">
                  <c:v>1.3941378518337431E-2</c:v>
                </c:pt>
                <c:pt idx="133">
                  <c:v>1.3997956814058403E-2</c:v>
                </c:pt>
                <c:pt idx="134">
                  <c:v>1.4073501079748361E-2</c:v>
                </c:pt>
                <c:pt idx="135">
                  <c:v>1.4140915574521537E-2</c:v>
                </c:pt>
                <c:pt idx="136">
                  <c:v>1.4381911937159755E-2</c:v>
                </c:pt>
                <c:pt idx="137">
                  <c:v>1.4477293586391526E-2</c:v>
                </c:pt>
                <c:pt idx="138">
                  <c:v>1.4808342534304655E-2</c:v>
                </c:pt>
                <c:pt idx="139">
                  <c:v>1.4961819744661471E-2</c:v>
                </c:pt>
                <c:pt idx="140">
                  <c:v>1.5274733070707593E-2</c:v>
                </c:pt>
                <c:pt idx="141">
                  <c:v>1.5375154491187818E-2</c:v>
                </c:pt>
                <c:pt idx="142">
                  <c:v>1.5580702602383764E-2</c:v>
                </c:pt>
                <c:pt idx="143">
                  <c:v>1.5765224176215672E-2</c:v>
                </c:pt>
                <c:pt idx="144">
                  <c:v>1.5824419898416046E-2</c:v>
                </c:pt>
                <c:pt idx="145">
                  <c:v>1.6117711019255788E-2</c:v>
                </c:pt>
                <c:pt idx="146">
                  <c:v>1.6288822694536253E-2</c:v>
                </c:pt>
                <c:pt idx="147">
                  <c:v>1.6511927664191815E-2</c:v>
                </c:pt>
                <c:pt idx="148">
                  <c:v>1.6774938294254339E-2</c:v>
                </c:pt>
                <c:pt idx="149">
                  <c:v>1.6920408323265052E-2</c:v>
                </c:pt>
                <c:pt idx="150">
                  <c:v>1.6992936491684676E-2</c:v>
                </c:pt>
                <c:pt idx="151">
                  <c:v>1.7271009470465379E-2</c:v>
                </c:pt>
                <c:pt idx="152">
                  <c:v>1.7533151680923863E-2</c:v>
                </c:pt>
                <c:pt idx="153">
                  <c:v>1.7636679083090329E-2</c:v>
                </c:pt>
                <c:pt idx="154">
                  <c:v>1.781608315605088E-2</c:v>
                </c:pt>
                <c:pt idx="155">
                  <c:v>1.7969274706590741E-2</c:v>
                </c:pt>
                <c:pt idx="156">
                  <c:v>1.8347792120704306E-2</c:v>
                </c:pt>
                <c:pt idx="157">
                  <c:v>1.8452229291546537E-2</c:v>
                </c:pt>
                <c:pt idx="158">
                  <c:v>1.8950260684859607E-2</c:v>
                </c:pt>
                <c:pt idx="159">
                  <c:v>1.9337612860828701E-2</c:v>
                </c:pt>
                <c:pt idx="160">
                  <c:v>1.9459745256276372E-2</c:v>
                </c:pt>
                <c:pt idx="161">
                  <c:v>1.9938068262097423E-2</c:v>
                </c:pt>
                <c:pt idx="162">
                  <c:v>2.0441000868660394E-2</c:v>
                </c:pt>
              </c:numCache>
            </c:numRef>
          </c:xVal>
          <c:yVal>
            <c:numRef>
              <c:f>'L30SXZ-1'!$CT$5:$CT$167</c:f>
              <c:numCache>
                <c:formatCode>General</c:formatCode>
                <c:ptCount val="163"/>
                <c:pt idx="0">
                  <c:v>3.5260030330871529E-2</c:v>
                </c:pt>
                <c:pt idx="1">
                  <c:v>3.526001786635536E-2</c:v>
                </c:pt>
                <c:pt idx="2">
                  <c:v>2.9239534971755233E-2</c:v>
                </c:pt>
                <c:pt idx="3">
                  <c:v>4.3000816982771944E-2</c:v>
                </c:pt>
                <c:pt idx="4">
                  <c:v>5.676168494766963E-2</c:v>
                </c:pt>
                <c:pt idx="5">
                  <c:v>6.5361748213272092E-2</c:v>
                </c:pt>
                <c:pt idx="6">
                  <c:v>8.3421143185976113E-2</c:v>
                </c:pt>
                <c:pt idx="7">
                  <c:v>0.10577865096715995</c:v>
                </c:pt>
                <c:pt idx="8">
                  <c:v>0.13329494003892703</c:v>
                </c:pt>
                <c:pt idx="9">
                  <c:v>0.16855042763649877</c:v>
                </c:pt>
                <c:pt idx="10">
                  <c:v>0.18918343083541303</c:v>
                </c:pt>
                <c:pt idx="11">
                  <c:v>0.2184178834399631</c:v>
                </c:pt>
                <c:pt idx="12">
                  <c:v>0.25194967633799881</c:v>
                </c:pt>
                <c:pt idx="13">
                  <c:v>0.27000452102855282</c:v>
                </c:pt>
                <c:pt idx="14">
                  <c:v>0.30525812385643142</c:v>
                </c:pt>
                <c:pt idx="15">
                  <c:v>0.33620861785318507</c:v>
                </c:pt>
                <c:pt idx="16">
                  <c:v>0.34738614829912312</c:v>
                </c:pt>
                <c:pt idx="17">
                  <c:v>0.38607428665917537</c:v>
                </c:pt>
                <c:pt idx="18">
                  <c:v>0.39725289195322788</c:v>
                </c:pt>
                <c:pt idx="19">
                  <c:v>0.42906125502363002</c:v>
                </c:pt>
                <c:pt idx="20">
                  <c:v>0.46001369283216043</c:v>
                </c:pt>
                <c:pt idx="21">
                  <c:v>0.49354259814663592</c:v>
                </c:pt>
                <c:pt idx="22">
                  <c:v>0.52363698929805647</c:v>
                </c:pt>
                <c:pt idx="23">
                  <c:v>0.54083195502936476</c:v>
                </c:pt>
                <c:pt idx="24">
                  <c:v>0.57436357532489613</c:v>
                </c:pt>
                <c:pt idx="25">
                  <c:v>0.58468309856990519</c:v>
                </c:pt>
                <c:pt idx="26">
                  <c:v>0.62939495973332671</c:v>
                </c:pt>
                <c:pt idx="27">
                  <c:v>0.66206927598644127</c:v>
                </c:pt>
                <c:pt idx="28">
                  <c:v>0.6852834476763493</c:v>
                </c:pt>
                <c:pt idx="29">
                  <c:v>0.7093626441104276</c:v>
                </c:pt>
                <c:pt idx="30">
                  <c:v>0.74203872009263439</c:v>
                </c:pt>
                <c:pt idx="31">
                  <c:v>0.75665674940822425</c:v>
                </c:pt>
                <c:pt idx="32">
                  <c:v>0.79277287558369969</c:v>
                </c:pt>
                <c:pt idx="33">
                  <c:v>0.80911271491702452</c:v>
                </c:pt>
                <c:pt idx="34">
                  <c:v>0.84093408467874764</c:v>
                </c:pt>
                <c:pt idx="35">
                  <c:v>0.87447192112683214</c:v>
                </c:pt>
                <c:pt idx="36">
                  <c:v>0.88651239391689496</c:v>
                </c:pt>
                <c:pt idx="37">
                  <c:v>0.9226327051225397</c:v>
                </c:pt>
                <c:pt idx="38">
                  <c:v>0.9492905764283105</c:v>
                </c:pt>
                <c:pt idx="39">
                  <c:v>0.97079490058095619</c:v>
                </c:pt>
                <c:pt idx="40">
                  <c:v>0.98197539869955808</c:v>
                </c:pt>
                <c:pt idx="41">
                  <c:v>1.0404518558158664</c:v>
                </c:pt>
                <c:pt idx="42">
                  <c:v>1.0490572685391393</c:v>
                </c:pt>
                <c:pt idx="43">
                  <c:v>1.0705594033423755</c:v>
                </c:pt>
                <c:pt idx="44">
                  <c:v>1.110982457698199</c:v>
                </c:pt>
                <c:pt idx="45">
                  <c:v>1.1307672296790077</c:v>
                </c:pt>
                <c:pt idx="46">
                  <c:v>1.1634505892417952</c:v>
                </c:pt>
                <c:pt idx="47">
                  <c:v>1.1901146970340262</c:v>
                </c:pt>
                <c:pt idx="48">
                  <c:v>1.2081784525076229</c:v>
                </c:pt>
                <c:pt idx="49">
                  <c:v>1.223655634117861</c:v>
                </c:pt>
                <c:pt idx="50">
                  <c:v>1.2692426492691753</c:v>
                </c:pt>
                <c:pt idx="51">
                  <c:v>1.2855900107439802</c:v>
                </c:pt>
                <c:pt idx="52">
                  <c:v>1.3148305437782783</c:v>
                </c:pt>
                <c:pt idx="53">
                  <c:v>1.3544016118603499</c:v>
                </c:pt>
                <c:pt idx="54">
                  <c:v>1.3630061028986313</c:v>
                </c:pt>
                <c:pt idx="55">
                  <c:v>1.4008527801483901</c:v>
                </c:pt>
                <c:pt idx="56">
                  <c:v>1.4318204621756652</c:v>
                </c:pt>
                <c:pt idx="57">
                  <c:v>1.4696662471180471</c:v>
                </c:pt>
                <c:pt idx="58">
                  <c:v>1.4645102384919413</c:v>
                </c:pt>
                <c:pt idx="59">
                  <c:v>1.477417062403704</c:v>
                </c:pt>
                <c:pt idx="60">
                  <c:v>1.5126836480620498</c:v>
                </c:pt>
                <c:pt idx="61">
                  <c:v>1.5273150308763432</c:v>
                </c:pt>
                <c:pt idx="62">
                  <c:v>1.5505460107362818</c:v>
                </c:pt>
                <c:pt idx="63">
                  <c:v>1.5514134271236637</c:v>
                </c:pt>
                <c:pt idx="64">
                  <c:v>1.5583018963779156</c:v>
                </c:pt>
                <c:pt idx="65">
                  <c:v>1.5798251993684362</c:v>
                </c:pt>
                <c:pt idx="66">
                  <c:v>1.5996302230013797</c:v>
                </c:pt>
                <c:pt idx="67">
                  <c:v>1.6392332839942521</c:v>
                </c:pt>
                <c:pt idx="68">
                  <c:v>1.6530166316040922</c:v>
                </c:pt>
                <c:pt idx="69">
                  <c:v>1.6900400455228934</c:v>
                </c:pt>
                <c:pt idx="70">
                  <c:v>1.7253280823718398</c:v>
                </c:pt>
                <c:pt idx="71">
                  <c:v>1.7348025878524296</c:v>
                </c:pt>
                <c:pt idx="72">
                  <c:v>1.7787017405380197</c:v>
                </c:pt>
                <c:pt idx="73">
                  <c:v>1.7907625821878588</c:v>
                </c:pt>
                <c:pt idx="74">
                  <c:v>1.8295060724404033</c:v>
                </c:pt>
                <c:pt idx="75">
                  <c:v>1.8656655570837382</c:v>
                </c:pt>
                <c:pt idx="76">
                  <c:v>1.8785899616727229</c:v>
                </c:pt>
                <c:pt idx="77">
                  <c:v>1.8915162563446688</c:v>
                </c:pt>
                <c:pt idx="78">
                  <c:v>1.9276833443515187</c:v>
                </c:pt>
                <c:pt idx="79">
                  <c:v>1.9509423217671245</c:v>
                </c:pt>
                <c:pt idx="80">
                  <c:v>1.9939933966512506</c:v>
                </c:pt>
                <c:pt idx="81">
                  <c:v>2.0293003932507472</c:v>
                </c:pt>
                <c:pt idx="82">
                  <c:v>2.0361993537745797</c:v>
                </c:pt>
                <c:pt idx="83">
                  <c:v>2.0689265984597229</c:v>
                </c:pt>
                <c:pt idx="84">
                  <c:v>2.1016410559923955</c:v>
                </c:pt>
                <c:pt idx="85">
                  <c:v>2.1154281923549947</c:v>
                </c:pt>
                <c:pt idx="86">
                  <c:v>2.1490148113566696</c:v>
                </c:pt>
                <c:pt idx="87">
                  <c:v>2.1679549623619723</c:v>
                </c:pt>
                <c:pt idx="88">
                  <c:v>2.201545782992818</c:v>
                </c:pt>
                <c:pt idx="89">
                  <c:v>2.2118859015627992</c:v>
                </c:pt>
                <c:pt idx="90">
                  <c:v>2.2514955328967239</c:v>
                </c:pt>
                <c:pt idx="91">
                  <c:v>2.2790452821469902</c:v>
                </c:pt>
                <c:pt idx="92">
                  <c:v>2.2997076336999767</c:v>
                </c:pt>
                <c:pt idx="93">
                  <c:v>2.3384619622526563</c:v>
                </c:pt>
                <c:pt idx="94">
                  <c:v>2.3574067958018552</c:v>
                </c:pt>
                <c:pt idx="95">
                  <c:v>2.3909854344205259</c:v>
                </c:pt>
                <c:pt idx="96">
                  <c:v>2.4194031130550537</c:v>
                </c:pt>
                <c:pt idx="97">
                  <c:v>2.446091334160903</c:v>
                </c:pt>
                <c:pt idx="98">
                  <c:v>2.4762398714550131</c:v>
                </c:pt>
                <c:pt idx="99">
                  <c:v>2.4840000715403567</c:v>
                </c:pt>
                <c:pt idx="100">
                  <c:v>2.5038161758797499</c:v>
                </c:pt>
                <c:pt idx="101">
                  <c:v>2.5391154019960651</c:v>
                </c:pt>
                <c:pt idx="102">
                  <c:v>2.5847399429468676</c:v>
                </c:pt>
                <c:pt idx="103">
                  <c:v>2.5873398086434367</c:v>
                </c:pt>
                <c:pt idx="104">
                  <c:v>2.6355656232071949</c:v>
                </c:pt>
                <c:pt idx="105">
                  <c:v>2.6493394271963959</c:v>
                </c:pt>
                <c:pt idx="106">
                  <c:v>2.6794847961484356</c:v>
                </c:pt>
                <c:pt idx="107">
                  <c:v>2.6820913765776684</c:v>
                </c:pt>
                <c:pt idx="108">
                  <c:v>2.7337576062939219</c:v>
                </c:pt>
                <c:pt idx="109">
                  <c:v>2.7578821523389481</c:v>
                </c:pt>
                <c:pt idx="110">
                  <c:v>2.7768399679369979</c:v>
                </c:pt>
                <c:pt idx="111">
                  <c:v>2.8112652215319924</c:v>
                </c:pt>
                <c:pt idx="112">
                  <c:v>2.8293761238664863</c:v>
                </c:pt>
                <c:pt idx="113">
                  <c:v>2.8724469761014166</c:v>
                </c:pt>
                <c:pt idx="114">
                  <c:v>2.8853869125055498</c:v>
                </c:pt>
                <c:pt idx="115">
                  <c:v>2.9198408204273418</c:v>
                </c:pt>
                <c:pt idx="116">
                  <c:v>2.9534229882086138</c:v>
                </c:pt>
                <c:pt idx="117">
                  <c:v>2.9612045168859158</c:v>
                </c:pt>
                <c:pt idx="118">
                  <c:v>3.0085910881652085</c:v>
                </c:pt>
                <c:pt idx="119">
                  <c:v>3.0215096670901098</c:v>
                </c:pt>
                <c:pt idx="120">
                  <c:v>3.0456416998763531</c:v>
                </c:pt>
                <c:pt idx="121">
                  <c:v>3.0723596139453693</c:v>
                </c:pt>
                <c:pt idx="122">
                  <c:v>3.1016560268669138</c:v>
                </c:pt>
                <c:pt idx="123">
                  <c:v>3.1344049295216472</c:v>
                </c:pt>
                <c:pt idx="124">
                  <c:v>3.1464869165114711</c:v>
                </c:pt>
                <c:pt idx="125">
                  <c:v>3.186985348244384</c:v>
                </c:pt>
                <c:pt idx="126">
                  <c:v>3.2042380390510581</c:v>
                </c:pt>
                <c:pt idx="127">
                  <c:v>3.2464722350493891</c:v>
                </c:pt>
                <c:pt idx="128">
                  <c:v>3.2603245203387492</c:v>
                </c:pt>
                <c:pt idx="129">
                  <c:v>3.285420822455773</c:v>
                </c:pt>
                <c:pt idx="130">
                  <c:v>3.2854451875683379</c:v>
                </c:pt>
                <c:pt idx="131">
                  <c:v>3.2751358981494607</c:v>
                </c:pt>
                <c:pt idx="132">
                  <c:v>3.2468988066557261</c:v>
                </c:pt>
                <c:pt idx="133">
                  <c:v>3.2494887678202282</c:v>
                </c:pt>
                <c:pt idx="134">
                  <c:v>3.2099278653077539</c:v>
                </c:pt>
                <c:pt idx="135">
                  <c:v>3.2074396388057944</c:v>
                </c:pt>
                <c:pt idx="136">
                  <c:v>3.1834322228144178</c:v>
                </c:pt>
                <c:pt idx="137">
                  <c:v>3.1826062012448766</c:v>
                </c:pt>
                <c:pt idx="138">
                  <c:v>3.2085722550084039</c:v>
                </c:pt>
                <c:pt idx="139">
                  <c:v>3.2154723746694707</c:v>
                </c:pt>
                <c:pt idx="140">
                  <c:v>3.2379198334549928</c:v>
                </c:pt>
                <c:pt idx="141">
                  <c:v>3.2655101027988884</c:v>
                </c:pt>
                <c:pt idx="142">
                  <c:v>3.2887899337110627</c:v>
                </c:pt>
                <c:pt idx="143">
                  <c:v>3.3284382462612303</c:v>
                </c:pt>
                <c:pt idx="144">
                  <c:v>3.3335945232860174</c:v>
                </c:pt>
                <c:pt idx="145">
                  <c:v>3.3637503576580885</c:v>
                </c:pt>
                <c:pt idx="146">
                  <c:v>3.3999532211062804</c:v>
                </c:pt>
                <c:pt idx="147">
                  <c:v>3.4249392597491979</c:v>
                </c:pt>
                <c:pt idx="148">
                  <c:v>3.4490728638112738</c:v>
                </c:pt>
                <c:pt idx="149">
                  <c:v>3.4912706708166992</c:v>
                </c:pt>
                <c:pt idx="150">
                  <c:v>3.5076504512000737</c:v>
                </c:pt>
                <c:pt idx="151">
                  <c:v>3.5205824255275955</c:v>
                </c:pt>
                <c:pt idx="152">
                  <c:v>3.5748557056213492</c:v>
                </c:pt>
                <c:pt idx="153">
                  <c:v>3.5783117552093446</c:v>
                </c:pt>
                <c:pt idx="154">
                  <c:v>3.6032941652508317</c:v>
                </c:pt>
                <c:pt idx="155">
                  <c:v>3.6325998515618445</c:v>
                </c:pt>
                <c:pt idx="156">
                  <c:v>3.6653357471392729</c:v>
                </c:pt>
                <c:pt idx="157">
                  <c:v>3.692049785948825</c:v>
                </c:pt>
                <c:pt idx="158">
                  <c:v>3.7523533555665489</c:v>
                </c:pt>
                <c:pt idx="159">
                  <c:v>3.7825202299472171</c:v>
                </c:pt>
                <c:pt idx="160">
                  <c:v>3.7997552290147114</c:v>
                </c:pt>
                <c:pt idx="161">
                  <c:v>3.8221548571415709</c:v>
                </c:pt>
                <c:pt idx="162">
                  <c:v>3.8118655268478823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20-4ABD-9278-786D7D941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4327727408910473"/>
          <c:y val="0.52924711091833354"/>
          <c:w val="0.11370168901205902"/>
          <c:h val="0.205244258181064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164914730487E-2"/>
          <c:y val="0.16705361283467665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'L30SXZ-1'!$CX$4</c:f>
              <c:strCache>
                <c:ptCount val="1"/>
                <c:pt idx="0">
                  <c:v>e_1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'L30SXZ-1'!$CJ$5:$CJ$167</c:f>
              <c:numCache>
                <c:formatCode>General</c:formatCode>
                <c:ptCount val="163"/>
                <c:pt idx="0">
                  <c:v>-39.745199999999997</c:v>
                </c:pt>
                <c:pt idx="1">
                  <c:v>-39.745199999999997</c:v>
                </c:pt>
                <c:pt idx="2">
                  <c:v>-32.9589</c:v>
                </c:pt>
                <c:pt idx="3">
                  <c:v>-48.470399999999998</c:v>
                </c:pt>
                <c:pt idx="4">
                  <c:v>-63.981900000000003</c:v>
                </c:pt>
                <c:pt idx="5">
                  <c:v>-73.676700000000011</c:v>
                </c:pt>
                <c:pt idx="6">
                  <c:v>-94.035599999999988</c:v>
                </c:pt>
                <c:pt idx="7">
                  <c:v>-119.24190000000002</c:v>
                </c:pt>
                <c:pt idx="8">
                  <c:v>-150.26489999999998</c:v>
                </c:pt>
                <c:pt idx="9">
                  <c:v>-190.01339999999999</c:v>
                </c:pt>
                <c:pt idx="10">
                  <c:v>-213.28050000000002</c:v>
                </c:pt>
                <c:pt idx="11">
                  <c:v>-246.24270000000001</c:v>
                </c:pt>
                <c:pt idx="12">
                  <c:v>-284.05200000000002</c:v>
                </c:pt>
                <c:pt idx="13">
                  <c:v>-304.40999999999997</c:v>
                </c:pt>
                <c:pt idx="14">
                  <c:v>-344.15999999999997</c:v>
                </c:pt>
                <c:pt idx="15">
                  <c:v>-379.05899999999997</c:v>
                </c:pt>
                <c:pt idx="16">
                  <c:v>-391.66500000000002</c:v>
                </c:pt>
                <c:pt idx="17">
                  <c:v>-435.28800000000001</c:v>
                </c:pt>
                <c:pt idx="18">
                  <c:v>-447.89400000000001</c:v>
                </c:pt>
                <c:pt idx="19">
                  <c:v>-483.76199999999994</c:v>
                </c:pt>
                <c:pt idx="20">
                  <c:v>-518.66399999999999</c:v>
                </c:pt>
                <c:pt idx="21">
                  <c:v>-556.47300000000007</c:v>
                </c:pt>
                <c:pt idx="22">
                  <c:v>-590.40599999999995</c:v>
                </c:pt>
                <c:pt idx="23">
                  <c:v>-609.79499999999996</c:v>
                </c:pt>
                <c:pt idx="24">
                  <c:v>-647.60400000000004</c:v>
                </c:pt>
                <c:pt idx="25">
                  <c:v>-659.23800000000006</c:v>
                </c:pt>
                <c:pt idx="26">
                  <c:v>-709.65000000000009</c:v>
                </c:pt>
                <c:pt idx="27">
                  <c:v>-746.49</c:v>
                </c:pt>
                <c:pt idx="28">
                  <c:v>-772.66499999999996</c:v>
                </c:pt>
                <c:pt idx="29">
                  <c:v>-799.8119999999999</c:v>
                </c:pt>
                <c:pt idx="30">
                  <c:v>-836.65200000000004</c:v>
                </c:pt>
                <c:pt idx="31">
                  <c:v>-853.13100000000009</c:v>
                </c:pt>
                <c:pt idx="32">
                  <c:v>-893.84999999999991</c:v>
                </c:pt>
                <c:pt idx="33">
                  <c:v>-912.27</c:v>
                </c:pt>
                <c:pt idx="34">
                  <c:v>-948.14100000000008</c:v>
                </c:pt>
                <c:pt idx="35">
                  <c:v>-985.94999999999993</c:v>
                </c:pt>
                <c:pt idx="36">
                  <c:v>-999.52199999999993</c:v>
                </c:pt>
                <c:pt idx="37">
                  <c:v>-1040.241</c:v>
                </c:pt>
                <c:pt idx="38">
                  <c:v>-1070.2919999999999</c:v>
                </c:pt>
                <c:pt idx="39">
                  <c:v>-1094.5319999999999</c:v>
                </c:pt>
                <c:pt idx="40">
                  <c:v>-1107.1320000000001</c:v>
                </c:pt>
                <c:pt idx="41">
                  <c:v>-1173.057</c:v>
                </c:pt>
                <c:pt idx="42">
                  <c:v>-1182.7529999999999</c:v>
                </c:pt>
                <c:pt idx="43">
                  <c:v>-1206.99</c:v>
                </c:pt>
                <c:pt idx="44">
                  <c:v>-1252.5539999999999</c:v>
                </c:pt>
                <c:pt idx="45">
                  <c:v>-1274.8530000000001</c:v>
                </c:pt>
                <c:pt idx="46">
                  <c:v>-1311.693</c:v>
                </c:pt>
                <c:pt idx="47">
                  <c:v>-1341.7470000000001</c:v>
                </c:pt>
                <c:pt idx="48">
                  <c:v>-1362.105</c:v>
                </c:pt>
                <c:pt idx="49">
                  <c:v>-1379.556</c:v>
                </c:pt>
                <c:pt idx="50">
                  <c:v>-1430.9369999999999</c:v>
                </c:pt>
                <c:pt idx="51">
                  <c:v>-1449.357</c:v>
                </c:pt>
                <c:pt idx="52">
                  <c:v>-1482.318</c:v>
                </c:pt>
                <c:pt idx="53">
                  <c:v>-1526.9159999999999</c:v>
                </c:pt>
                <c:pt idx="54">
                  <c:v>-1536.6089999999999</c:v>
                </c:pt>
                <c:pt idx="55">
                  <c:v>-1579.2660000000001</c:v>
                </c:pt>
                <c:pt idx="56">
                  <c:v>-1614.1680000000001</c:v>
                </c:pt>
                <c:pt idx="57">
                  <c:v>-1656.8249999999998</c:v>
                </c:pt>
                <c:pt idx="58">
                  <c:v>-1651.008</c:v>
                </c:pt>
                <c:pt idx="59">
                  <c:v>-1665.549</c:v>
                </c:pt>
                <c:pt idx="60">
                  <c:v>-1705.299</c:v>
                </c:pt>
                <c:pt idx="61">
                  <c:v>-1721.7780000000002</c:v>
                </c:pt>
                <c:pt idx="62">
                  <c:v>-1747.953</c:v>
                </c:pt>
                <c:pt idx="63">
                  <c:v>-1748.9250000000002</c:v>
                </c:pt>
                <c:pt idx="64">
                  <c:v>-1756.6799999999998</c:v>
                </c:pt>
                <c:pt idx="65">
                  <c:v>-1780.9169999999999</c:v>
                </c:pt>
                <c:pt idx="66">
                  <c:v>-1803.2130000000002</c:v>
                </c:pt>
                <c:pt idx="67">
                  <c:v>-1847.8110000000001</c:v>
                </c:pt>
                <c:pt idx="68">
                  <c:v>-1863.3209999999999</c:v>
                </c:pt>
                <c:pt idx="69">
                  <c:v>-1905.009</c:v>
                </c:pt>
                <c:pt idx="70">
                  <c:v>-1944.7559999999999</c:v>
                </c:pt>
                <c:pt idx="71">
                  <c:v>-1955.421</c:v>
                </c:pt>
                <c:pt idx="72">
                  <c:v>-2004.864</c:v>
                </c:pt>
                <c:pt idx="73">
                  <c:v>-2018.4360000000001</c:v>
                </c:pt>
                <c:pt idx="74">
                  <c:v>-2062.0619999999999</c:v>
                </c:pt>
                <c:pt idx="75">
                  <c:v>-2102.7809999999999</c:v>
                </c:pt>
                <c:pt idx="76">
                  <c:v>-2117.3220000000001</c:v>
                </c:pt>
                <c:pt idx="77">
                  <c:v>-2131.866</c:v>
                </c:pt>
                <c:pt idx="78">
                  <c:v>-2172.5819999999999</c:v>
                </c:pt>
                <c:pt idx="79">
                  <c:v>-2198.7599999999998</c:v>
                </c:pt>
                <c:pt idx="80">
                  <c:v>-2247.2339999999999</c:v>
                </c:pt>
                <c:pt idx="81">
                  <c:v>-2286.9809999999998</c:v>
                </c:pt>
                <c:pt idx="82">
                  <c:v>-2294.7359999999999</c:v>
                </c:pt>
                <c:pt idx="83">
                  <c:v>-2331.576</c:v>
                </c:pt>
                <c:pt idx="84">
                  <c:v>-2368.4160000000002</c:v>
                </c:pt>
                <c:pt idx="85">
                  <c:v>-2383.9290000000001</c:v>
                </c:pt>
                <c:pt idx="86">
                  <c:v>-2421.7379999999998</c:v>
                </c:pt>
                <c:pt idx="87">
                  <c:v>-2443.0650000000001</c:v>
                </c:pt>
                <c:pt idx="88">
                  <c:v>-2480.8739999999998</c:v>
                </c:pt>
                <c:pt idx="89">
                  <c:v>-2492.5079999999998</c:v>
                </c:pt>
                <c:pt idx="90">
                  <c:v>-2537.1059999999998</c:v>
                </c:pt>
                <c:pt idx="91">
                  <c:v>-2568.1289999999999</c:v>
                </c:pt>
                <c:pt idx="92">
                  <c:v>-2591.3940000000002</c:v>
                </c:pt>
                <c:pt idx="93">
                  <c:v>-2635.0230000000001</c:v>
                </c:pt>
                <c:pt idx="94">
                  <c:v>-2656.3500000000004</c:v>
                </c:pt>
                <c:pt idx="95">
                  <c:v>-2694.1590000000001</c:v>
                </c:pt>
                <c:pt idx="96">
                  <c:v>-2726.1509999999998</c:v>
                </c:pt>
                <c:pt idx="97">
                  <c:v>-2756.2049999999999</c:v>
                </c:pt>
                <c:pt idx="98">
                  <c:v>-2790.1379999999999</c:v>
                </c:pt>
                <c:pt idx="99">
                  <c:v>-2798.8620000000001</c:v>
                </c:pt>
                <c:pt idx="100">
                  <c:v>-2821.1610000000001</c:v>
                </c:pt>
                <c:pt idx="101">
                  <c:v>-2860.9079999999999</c:v>
                </c:pt>
                <c:pt idx="102">
                  <c:v>-2912.2890000000002</c:v>
                </c:pt>
                <c:pt idx="103">
                  <c:v>-2915.1989999999996</c:v>
                </c:pt>
                <c:pt idx="104">
                  <c:v>-2969.4900000000002</c:v>
                </c:pt>
                <c:pt idx="105">
                  <c:v>-2985</c:v>
                </c:pt>
                <c:pt idx="106">
                  <c:v>-3018.93</c:v>
                </c:pt>
                <c:pt idx="107">
                  <c:v>-3021.84</c:v>
                </c:pt>
                <c:pt idx="108">
                  <c:v>-3080.01</c:v>
                </c:pt>
                <c:pt idx="109">
                  <c:v>-3107.16</c:v>
                </c:pt>
                <c:pt idx="110">
                  <c:v>-3128.49</c:v>
                </c:pt>
                <c:pt idx="111">
                  <c:v>-3167.25</c:v>
                </c:pt>
                <c:pt idx="112">
                  <c:v>-3187.62</c:v>
                </c:pt>
                <c:pt idx="113">
                  <c:v>-3236.1000000000004</c:v>
                </c:pt>
                <c:pt idx="114">
                  <c:v>-3250.6499999999996</c:v>
                </c:pt>
                <c:pt idx="115">
                  <c:v>-3289.41</c:v>
                </c:pt>
                <c:pt idx="116">
                  <c:v>-3327.21</c:v>
                </c:pt>
                <c:pt idx="117">
                  <c:v>-3335.94</c:v>
                </c:pt>
                <c:pt idx="118">
                  <c:v>-3389.2799999999997</c:v>
                </c:pt>
                <c:pt idx="119">
                  <c:v>-3403.7999999999997</c:v>
                </c:pt>
                <c:pt idx="120">
                  <c:v>-3430.9500000000003</c:v>
                </c:pt>
                <c:pt idx="121">
                  <c:v>-3461.01</c:v>
                </c:pt>
                <c:pt idx="122">
                  <c:v>-3493.9800000000005</c:v>
                </c:pt>
                <c:pt idx="123">
                  <c:v>-3530.82</c:v>
                </c:pt>
                <c:pt idx="124">
                  <c:v>-3544.38</c:v>
                </c:pt>
                <c:pt idx="125">
                  <c:v>-3589.9500000000003</c:v>
                </c:pt>
                <c:pt idx="126">
                  <c:v>-3609.33</c:v>
                </c:pt>
                <c:pt idx="127">
                  <c:v>-3656.8500000000004</c:v>
                </c:pt>
                <c:pt idx="128">
                  <c:v>-3672.3599999999997</c:v>
                </c:pt>
                <c:pt idx="129">
                  <c:v>-3700.4700000000003</c:v>
                </c:pt>
                <c:pt idx="130">
                  <c:v>-3700.4700000000003</c:v>
                </c:pt>
                <c:pt idx="131">
                  <c:v>-3688.83</c:v>
                </c:pt>
                <c:pt idx="132">
                  <c:v>-3656.8500000000004</c:v>
                </c:pt>
                <c:pt idx="133">
                  <c:v>-3659.76</c:v>
                </c:pt>
                <c:pt idx="134">
                  <c:v>-3615.1499999999996</c:v>
                </c:pt>
                <c:pt idx="135">
                  <c:v>-3612.24</c:v>
                </c:pt>
                <c:pt idx="136">
                  <c:v>-3585.09</c:v>
                </c:pt>
                <c:pt idx="137">
                  <c:v>-3584.13</c:v>
                </c:pt>
                <c:pt idx="138">
                  <c:v>-3613.2300000000005</c:v>
                </c:pt>
                <c:pt idx="139">
                  <c:v>-3620.9700000000003</c:v>
                </c:pt>
                <c:pt idx="140">
                  <c:v>-3646.17</c:v>
                </c:pt>
                <c:pt idx="141">
                  <c:v>-3677.19</c:v>
                </c:pt>
                <c:pt idx="142">
                  <c:v>-3703.38</c:v>
                </c:pt>
                <c:pt idx="143">
                  <c:v>-3747.99</c:v>
                </c:pt>
                <c:pt idx="144">
                  <c:v>-3753.7799999999997</c:v>
                </c:pt>
                <c:pt idx="145">
                  <c:v>-3787.71</c:v>
                </c:pt>
                <c:pt idx="146">
                  <c:v>-3828.4500000000003</c:v>
                </c:pt>
                <c:pt idx="147">
                  <c:v>-3856.56</c:v>
                </c:pt>
                <c:pt idx="148">
                  <c:v>-3883.71</c:v>
                </c:pt>
                <c:pt idx="149">
                  <c:v>-3931.2000000000003</c:v>
                </c:pt>
                <c:pt idx="150">
                  <c:v>-3949.62</c:v>
                </c:pt>
                <c:pt idx="151">
                  <c:v>-3964.17</c:v>
                </c:pt>
                <c:pt idx="152">
                  <c:v>-4025.25</c:v>
                </c:pt>
                <c:pt idx="153">
                  <c:v>-4029.12</c:v>
                </c:pt>
                <c:pt idx="154">
                  <c:v>-4057.2300000000005</c:v>
                </c:pt>
                <c:pt idx="155">
                  <c:v>-4090.2000000000003</c:v>
                </c:pt>
                <c:pt idx="156">
                  <c:v>-4127.04</c:v>
                </c:pt>
                <c:pt idx="157">
                  <c:v>-4157.1000000000004</c:v>
                </c:pt>
                <c:pt idx="158">
                  <c:v>-4224.96</c:v>
                </c:pt>
                <c:pt idx="159">
                  <c:v>-4258.8900000000003</c:v>
                </c:pt>
                <c:pt idx="160">
                  <c:v>-4278.2699999999995</c:v>
                </c:pt>
                <c:pt idx="161">
                  <c:v>-4303.47</c:v>
                </c:pt>
                <c:pt idx="162">
                  <c:v>-4291.8599999999997</c:v>
                </c:pt>
              </c:numCache>
            </c:numRef>
          </c:xVal>
          <c:yVal>
            <c:numRef>
              <c:f>'L30SXZ-1'!$CX$5:$CX$167</c:f>
              <c:numCache>
                <c:formatCode>0.00E+00</c:formatCode>
                <c:ptCount val="163"/>
                <c:pt idx="0">
                  <c:v>-1.3647932784238449E-17</c:v>
                </c:pt>
                <c:pt idx="1">
                  <c:v>1.6455285463482372E-5</c:v>
                </c:pt>
                <c:pt idx="2">
                  <c:v>2.7970993843822934E-5</c:v>
                </c:pt>
                <c:pt idx="3">
                  <c:v>8.3807757966049943E-5</c:v>
                </c:pt>
                <c:pt idx="4">
                  <c:v>3.1346173829376126E-5</c:v>
                </c:pt>
                <c:pt idx="5">
                  <c:v>5.4977310748660093E-5</c:v>
                </c:pt>
                <c:pt idx="6">
                  <c:v>-3.1878482084197833E-6</c:v>
                </c:pt>
                <c:pt idx="7">
                  <c:v>-3.2924059560302008E-5</c:v>
                </c:pt>
                <c:pt idx="8">
                  <c:v>6.5991341929479955E-6</c:v>
                </c:pt>
                <c:pt idx="9">
                  <c:v>-6.2180653020801012E-5</c:v>
                </c:pt>
                <c:pt idx="10">
                  <c:v>-3.2718063870724933E-5</c:v>
                </c:pt>
                <c:pt idx="11">
                  <c:v>-8.7048452935793212E-5</c:v>
                </c:pt>
                <c:pt idx="12">
                  <c:v>-7.4125593129271961E-5</c:v>
                </c:pt>
                <c:pt idx="13">
                  <c:v>-8.3233236239245784E-5</c:v>
                </c:pt>
                <c:pt idx="14">
                  <c:v>-8.1426139539124236E-5</c:v>
                </c:pt>
                <c:pt idx="15">
                  <c:v>-1.0458624443067651E-4</c:v>
                </c:pt>
                <c:pt idx="16">
                  <c:v>-1.0228633411243766E-4</c:v>
                </c:pt>
                <c:pt idx="17">
                  <c:v>-6.7223479942589675E-5</c:v>
                </c:pt>
                <c:pt idx="18">
                  <c:v>-9.4555498544118604E-5</c:v>
                </c:pt>
                <c:pt idx="19">
                  <c:v>-1.1522079651401381E-4</c:v>
                </c:pt>
                <c:pt idx="20">
                  <c:v>-7.3379223020265602E-5</c:v>
                </c:pt>
                <c:pt idx="21">
                  <c:v>-5.0621255690240616E-5</c:v>
                </c:pt>
                <c:pt idx="22">
                  <c:v>-6.8823644381869181E-5</c:v>
                </c:pt>
                <c:pt idx="23">
                  <c:v>-3.7635052082286564E-5</c:v>
                </c:pt>
                <c:pt idx="24">
                  <c:v>-3.3940365779621209E-5</c:v>
                </c:pt>
                <c:pt idx="25">
                  <c:v>-4.874566203557398E-5</c:v>
                </c:pt>
                <c:pt idx="26">
                  <c:v>-7.2117388986311058E-5</c:v>
                </c:pt>
                <c:pt idx="27">
                  <c:v>-9.8443186057176155E-5</c:v>
                </c:pt>
                <c:pt idx="28">
                  <c:v>-5.0557800100633165E-5</c:v>
                </c:pt>
                <c:pt idx="29">
                  <c:v>-3.1319059963805761E-5</c:v>
                </c:pt>
                <c:pt idx="30">
                  <c:v>-2.878149410010715E-5</c:v>
                </c:pt>
                <c:pt idx="31">
                  <c:v>-2.4710647372690447E-5</c:v>
                </c:pt>
                <c:pt idx="32">
                  <c:v>-3.6661706768929847E-5</c:v>
                </c:pt>
                <c:pt idx="33">
                  <c:v>-5.3701274040244347E-5</c:v>
                </c:pt>
                <c:pt idx="34">
                  <c:v>1.2842719511485003E-7</c:v>
                </c:pt>
                <c:pt idx="35">
                  <c:v>4.2626247729154717E-6</c:v>
                </c:pt>
                <c:pt idx="36">
                  <c:v>-5.0867803384104372E-5</c:v>
                </c:pt>
                <c:pt idx="37">
                  <c:v>1.8189721461105103E-5</c:v>
                </c:pt>
                <c:pt idx="38">
                  <c:v>-9.2854358978441227E-6</c:v>
                </c:pt>
                <c:pt idx="39">
                  <c:v>1.4242777433090483E-5</c:v>
                </c:pt>
                <c:pt idx="40">
                  <c:v>3.6726422733877797E-5</c:v>
                </c:pt>
                <c:pt idx="41">
                  <c:v>6.1710680775363684E-5</c:v>
                </c:pt>
                <c:pt idx="42">
                  <c:v>5.6519464533437316E-5</c:v>
                </c:pt>
                <c:pt idx="43">
                  <c:v>1.0915364290238049E-4</c:v>
                </c:pt>
                <c:pt idx="44">
                  <c:v>5.770582747883547E-5</c:v>
                </c:pt>
                <c:pt idx="45">
                  <c:v>1.0758250861569161E-4</c:v>
                </c:pt>
                <c:pt idx="46">
                  <c:v>6.0124121083425454E-5</c:v>
                </c:pt>
                <c:pt idx="47">
                  <c:v>5.1045815307222664E-5</c:v>
                </c:pt>
                <c:pt idx="48">
                  <c:v>5.5167252766377987E-5</c:v>
                </c:pt>
                <c:pt idx="49">
                  <c:v>1.1487954203025653E-4</c:v>
                </c:pt>
                <c:pt idx="50">
                  <c:v>6.5273126847499325E-5</c:v>
                </c:pt>
                <c:pt idx="51">
                  <c:v>1.2200464572663578E-4</c:v>
                </c:pt>
                <c:pt idx="52">
                  <c:v>1.0334848924144885E-4</c:v>
                </c:pt>
                <c:pt idx="53">
                  <c:v>6.7875582952735356E-5</c:v>
                </c:pt>
                <c:pt idx="54">
                  <c:v>1.4147334577013088E-4</c:v>
                </c:pt>
                <c:pt idx="55">
                  <c:v>1.6256286131960808E-4</c:v>
                </c:pt>
                <c:pt idx="56">
                  <c:v>1.3760156647301455E-4</c:v>
                </c:pt>
                <c:pt idx="57">
                  <c:v>1.9997784510574932E-4</c:v>
                </c:pt>
                <c:pt idx="58">
                  <c:v>1.4330154046313711E-4</c:v>
                </c:pt>
                <c:pt idx="59">
                  <c:v>1.1972112450325616E-4</c:v>
                </c:pt>
                <c:pt idx="60">
                  <c:v>1.2001907481248939E-4</c:v>
                </c:pt>
                <c:pt idx="61">
                  <c:v>1.2571873078681011E-4</c:v>
                </c:pt>
                <c:pt idx="62">
                  <c:v>2.1731846363580117E-4</c:v>
                </c:pt>
                <c:pt idx="63">
                  <c:v>1.599251451840423E-4</c:v>
                </c:pt>
                <c:pt idx="64">
                  <c:v>2.1203798744953901E-4</c:v>
                </c:pt>
                <c:pt idx="65">
                  <c:v>2.0506488676226195E-4</c:v>
                </c:pt>
                <c:pt idx="66">
                  <c:v>1.6711873266797746E-4</c:v>
                </c:pt>
                <c:pt idx="67">
                  <c:v>2.2624514244559712E-4</c:v>
                </c:pt>
                <c:pt idx="68">
                  <c:v>2.1641557655935903E-4</c:v>
                </c:pt>
                <c:pt idx="69">
                  <c:v>2.0350727669583347E-4</c:v>
                </c:pt>
                <c:pt idx="70">
                  <c:v>2.1749510471324876E-4</c:v>
                </c:pt>
                <c:pt idx="71">
                  <c:v>2.5534895528881211E-4</c:v>
                </c:pt>
                <c:pt idx="72">
                  <c:v>2.1722962982050694E-4</c:v>
                </c:pt>
                <c:pt idx="73">
                  <c:v>2.3255124968853016E-4</c:v>
                </c:pt>
                <c:pt idx="74">
                  <c:v>2.0529601995526552E-4</c:v>
                </c:pt>
                <c:pt idx="75">
                  <c:v>2.0955075385721599E-4</c:v>
                </c:pt>
                <c:pt idx="76">
                  <c:v>2.2120587703916106E-4</c:v>
                </c:pt>
                <c:pt idx="77">
                  <c:v>2.8223906112223303E-4</c:v>
                </c:pt>
                <c:pt idx="78">
                  <c:v>1.8439025492525646E-4</c:v>
                </c:pt>
                <c:pt idx="79">
                  <c:v>1.7361217688905252E-4</c:v>
                </c:pt>
                <c:pt idx="80">
                  <c:v>2.2444094756521706E-4</c:v>
                </c:pt>
                <c:pt idx="81">
                  <c:v>2.0894168800409036E-4</c:v>
                </c:pt>
                <c:pt idx="82">
                  <c:v>2.176396987600515E-4</c:v>
                </c:pt>
                <c:pt idx="83">
                  <c:v>1.7271663223851767E-4</c:v>
                </c:pt>
                <c:pt idx="84">
                  <c:v>1.8723497770584802E-4</c:v>
                </c:pt>
                <c:pt idx="85">
                  <c:v>1.7472956960831536E-4</c:v>
                </c:pt>
                <c:pt idx="86">
                  <c:v>1.3864678739633029E-4</c:v>
                </c:pt>
                <c:pt idx="87">
                  <c:v>1.9866340068804889E-4</c:v>
                </c:pt>
                <c:pt idx="88">
                  <c:v>1.3952902804192403E-4</c:v>
                </c:pt>
                <c:pt idx="89">
                  <c:v>1.4274299822568913E-4</c:v>
                </c:pt>
                <c:pt idx="90">
                  <c:v>1.0121149542694028E-4</c:v>
                </c:pt>
                <c:pt idx="91">
                  <c:v>1.0624586060293726E-4</c:v>
                </c:pt>
                <c:pt idx="92">
                  <c:v>1.1854994690370011E-4</c:v>
                </c:pt>
                <c:pt idx="93">
                  <c:v>-1.0334055314755895E-5</c:v>
                </c:pt>
                <c:pt idx="94">
                  <c:v>6.4391961524024911E-5</c:v>
                </c:pt>
                <c:pt idx="95">
                  <c:v>4.4194660387406222E-5</c:v>
                </c:pt>
                <c:pt idx="96">
                  <c:v>9.2988544738016425E-6</c:v>
                </c:pt>
                <c:pt idx="97">
                  <c:v>1.8776418834064732E-5</c:v>
                </c:pt>
                <c:pt idx="98">
                  <c:v>2.913360830582995E-5</c:v>
                </c:pt>
                <c:pt idx="99">
                  <c:v>4.0009654241393187E-5</c:v>
                </c:pt>
                <c:pt idx="100">
                  <c:v>3.8291565739998227E-5</c:v>
                </c:pt>
                <c:pt idx="101">
                  <c:v>2.336233180486578E-5</c:v>
                </c:pt>
                <c:pt idx="102">
                  <c:v>3.7121628903416092E-5</c:v>
                </c:pt>
                <c:pt idx="103">
                  <c:v>2.7455309859363876E-5</c:v>
                </c:pt>
                <c:pt idx="104">
                  <c:v>-7.8369619495050752E-6</c:v>
                </c:pt>
                <c:pt idx="105">
                  <c:v>5.019306366976263E-6</c:v>
                </c:pt>
                <c:pt idx="106">
                  <c:v>-4.0647692899825182E-5</c:v>
                </c:pt>
                <c:pt idx="107">
                  <c:v>-4.1277428271134422E-5</c:v>
                </c:pt>
                <c:pt idx="108">
                  <c:v>-5.6278820375985777E-5</c:v>
                </c:pt>
                <c:pt idx="109">
                  <c:v>-1.4344645672227522E-4</c:v>
                </c:pt>
                <c:pt idx="110">
                  <c:v>-9.3270650985436028E-5</c:v>
                </c:pt>
                <c:pt idx="111">
                  <c:v>-6.6723987699025301E-5</c:v>
                </c:pt>
                <c:pt idx="112">
                  <c:v>-4.5217454928501728E-5</c:v>
                </c:pt>
                <c:pt idx="113">
                  <c:v>-1.2450989243310189E-4</c:v>
                </c:pt>
                <c:pt idx="114">
                  <c:v>-6.7205130432077334E-5</c:v>
                </c:pt>
                <c:pt idx="115">
                  <c:v>-1.0504748838687395E-4</c:v>
                </c:pt>
                <c:pt idx="116">
                  <c:v>-1.310405745615262E-4</c:v>
                </c:pt>
                <c:pt idx="117">
                  <c:v>-1.7994215868708365E-4</c:v>
                </c:pt>
                <c:pt idx="118">
                  <c:v>-1.433296108812542E-4</c:v>
                </c:pt>
                <c:pt idx="119">
                  <c:v>-1.4859636786230049E-4</c:v>
                </c:pt>
                <c:pt idx="120">
                  <c:v>-1.6062701700218654E-4</c:v>
                </c:pt>
                <c:pt idx="121">
                  <c:v>-2.2256438931054882E-4</c:v>
                </c:pt>
                <c:pt idx="122">
                  <c:v>-1.9644872496248772E-4</c:v>
                </c:pt>
                <c:pt idx="123">
                  <c:v>-2.3934114935334622E-4</c:v>
                </c:pt>
                <c:pt idx="124">
                  <c:v>-2.223342765432213E-4</c:v>
                </c:pt>
                <c:pt idx="125">
                  <c:v>-2.0721678330243428E-4</c:v>
                </c:pt>
                <c:pt idx="126">
                  <c:v>-2.6424541304142938E-4</c:v>
                </c:pt>
                <c:pt idx="127">
                  <c:v>-2.7672704907042312E-4</c:v>
                </c:pt>
                <c:pt idx="128">
                  <c:v>-3.6930005187823731E-4</c:v>
                </c:pt>
                <c:pt idx="129">
                  <c:v>-3.3195189169279949E-4</c:v>
                </c:pt>
                <c:pt idx="130">
                  <c:v>-2.7486373359134498E-4</c:v>
                </c:pt>
                <c:pt idx="131">
                  <c:v>-3.4685216600425584E-4</c:v>
                </c:pt>
                <c:pt idx="132">
                  <c:v>-1.2075009422642894E-4</c:v>
                </c:pt>
                <c:pt idx="133">
                  <c:v>-1.1224885449371939E-4</c:v>
                </c:pt>
                <c:pt idx="134">
                  <c:v>-1.8274491515730615E-4</c:v>
                </c:pt>
                <c:pt idx="135">
                  <c:v>-7.8169790685574201E-5</c:v>
                </c:pt>
                <c:pt idx="136">
                  <c:v>-5.5623849648825559E-5</c:v>
                </c:pt>
                <c:pt idx="137">
                  <c:v>-5.906936873879701E-5</c:v>
                </c:pt>
                <c:pt idx="138">
                  <c:v>1.3508853473157608E-4</c:v>
                </c:pt>
                <c:pt idx="139">
                  <c:v>2.3990763461085793E-5</c:v>
                </c:pt>
                <c:pt idx="140">
                  <c:v>1.230587243094103E-4</c:v>
                </c:pt>
                <c:pt idx="141">
                  <c:v>1.773854833374681E-4</c:v>
                </c:pt>
                <c:pt idx="142">
                  <c:v>1.5285440188588613E-4</c:v>
                </c:pt>
                <c:pt idx="143">
                  <c:v>1.8604110896672287E-4</c:v>
                </c:pt>
                <c:pt idx="144">
                  <c:v>1.6604258325171031E-4</c:v>
                </c:pt>
                <c:pt idx="145">
                  <c:v>2.2435746769463747E-4</c:v>
                </c:pt>
                <c:pt idx="146">
                  <c:v>2.3759502379311652E-4</c:v>
                </c:pt>
                <c:pt idx="147">
                  <c:v>2.5789275863375913E-4</c:v>
                </c:pt>
                <c:pt idx="148">
                  <c:v>3.3529528419637194E-4</c:v>
                </c:pt>
                <c:pt idx="149">
                  <c:v>2.9081583906453729E-4</c:v>
                </c:pt>
                <c:pt idx="150">
                  <c:v>2.9714774542208841E-4</c:v>
                </c:pt>
                <c:pt idx="151">
                  <c:v>3.4362855436617917E-4</c:v>
                </c:pt>
                <c:pt idx="152">
                  <c:v>3.3531072126279527E-4</c:v>
                </c:pt>
                <c:pt idx="153">
                  <c:v>4.0305648229720017E-4</c:v>
                </c:pt>
                <c:pt idx="154">
                  <c:v>3.6927893945467834E-4</c:v>
                </c:pt>
                <c:pt idx="155">
                  <c:v>2.7764833612861205E-4</c:v>
                </c:pt>
                <c:pt idx="156">
                  <c:v>3.1451125978698485E-4</c:v>
                </c:pt>
                <c:pt idx="157">
                  <c:v>3.9833959716026541E-4</c:v>
                </c:pt>
                <c:pt idx="158">
                  <c:v>4.2200676066735587E-4</c:v>
                </c:pt>
                <c:pt idx="159">
                  <c:v>4.6245221156703681E-4</c:v>
                </c:pt>
                <c:pt idx="160">
                  <c:v>4.5085415158985405E-4</c:v>
                </c:pt>
                <c:pt idx="161">
                  <c:v>4.8786044720192795E-4</c:v>
                </c:pt>
                <c:pt idx="162">
                  <c:v>5.3035097060268E-4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52-4C6C-8B7F-88B11AC22D4B}"/>
            </c:ext>
          </c:extLst>
        </c:ser>
        <c:ser>
          <c:idx val="1"/>
          <c:order val="1"/>
          <c:tx>
            <c:strRef>
              <c:f>'L30SXZ-1'!$CZ$4</c:f>
              <c:strCache>
                <c:ptCount val="1"/>
                <c:pt idx="0">
                  <c:v>g_13'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'L30SXZ-1'!$CJ$5:$CJ$167</c:f>
              <c:numCache>
                <c:formatCode>General</c:formatCode>
                <c:ptCount val="163"/>
                <c:pt idx="0">
                  <c:v>-39.745199999999997</c:v>
                </c:pt>
                <c:pt idx="1">
                  <c:v>-39.745199999999997</c:v>
                </c:pt>
                <c:pt idx="2">
                  <c:v>-32.9589</c:v>
                </c:pt>
                <c:pt idx="3">
                  <c:v>-48.470399999999998</c:v>
                </c:pt>
                <c:pt idx="4">
                  <c:v>-63.981900000000003</c:v>
                </c:pt>
                <c:pt idx="5">
                  <c:v>-73.676700000000011</c:v>
                </c:pt>
                <c:pt idx="6">
                  <c:v>-94.035599999999988</c:v>
                </c:pt>
                <c:pt idx="7">
                  <c:v>-119.24190000000002</c:v>
                </c:pt>
                <c:pt idx="8">
                  <c:v>-150.26489999999998</c:v>
                </c:pt>
                <c:pt idx="9">
                  <c:v>-190.01339999999999</c:v>
                </c:pt>
                <c:pt idx="10">
                  <c:v>-213.28050000000002</c:v>
                </c:pt>
                <c:pt idx="11">
                  <c:v>-246.24270000000001</c:v>
                </c:pt>
                <c:pt idx="12">
                  <c:v>-284.05200000000002</c:v>
                </c:pt>
                <c:pt idx="13">
                  <c:v>-304.40999999999997</c:v>
                </c:pt>
                <c:pt idx="14">
                  <c:v>-344.15999999999997</c:v>
                </c:pt>
                <c:pt idx="15">
                  <c:v>-379.05899999999997</c:v>
                </c:pt>
                <c:pt idx="16">
                  <c:v>-391.66500000000002</c:v>
                </c:pt>
                <c:pt idx="17">
                  <c:v>-435.28800000000001</c:v>
                </c:pt>
                <c:pt idx="18">
                  <c:v>-447.89400000000001</c:v>
                </c:pt>
                <c:pt idx="19">
                  <c:v>-483.76199999999994</c:v>
                </c:pt>
                <c:pt idx="20">
                  <c:v>-518.66399999999999</c:v>
                </c:pt>
                <c:pt idx="21">
                  <c:v>-556.47300000000007</c:v>
                </c:pt>
                <c:pt idx="22">
                  <c:v>-590.40599999999995</c:v>
                </c:pt>
                <c:pt idx="23">
                  <c:v>-609.79499999999996</c:v>
                </c:pt>
                <c:pt idx="24">
                  <c:v>-647.60400000000004</c:v>
                </c:pt>
                <c:pt idx="25">
                  <c:v>-659.23800000000006</c:v>
                </c:pt>
                <c:pt idx="26">
                  <c:v>-709.65000000000009</c:v>
                </c:pt>
                <c:pt idx="27">
                  <c:v>-746.49</c:v>
                </c:pt>
                <c:pt idx="28">
                  <c:v>-772.66499999999996</c:v>
                </c:pt>
                <c:pt idx="29">
                  <c:v>-799.8119999999999</c:v>
                </c:pt>
                <c:pt idx="30">
                  <c:v>-836.65200000000004</c:v>
                </c:pt>
                <c:pt idx="31">
                  <c:v>-853.13100000000009</c:v>
                </c:pt>
                <c:pt idx="32">
                  <c:v>-893.84999999999991</c:v>
                </c:pt>
                <c:pt idx="33">
                  <c:v>-912.27</c:v>
                </c:pt>
                <c:pt idx="34">
                  <c:v>-948.14100000000008</c:v>
                </c:pt>
                <c:pt idx="35">
                  <c:v>-985.94999999999993</c:v>
                </c:pt>
                <c:pt idx="36">
                  <c:v>-999.52199999999993</c:v>
                </c:pt>
                <c:pt idx="37">
                  <c:v>-1040.241</c:v>
                </c:pt>
                <c:pt idx="38">
                  <c:v>-1070.2919999999999</c:v>
                </c:pt>
                <c:pt idx="39">
                  <c:v>-1094.5319999999999</c:v>
                </c:pt>
                <c:pt idx="40">
                  <c:v>-1107.1320000000001</c:v>
                </c:pt>
                <c:pt idx="41">
                  <c:v>-1173.057</c:v>
                </c:pt>
                <c:pt idx="42">
                  <c:v>-1182.7529999999999</c:v>
                </c:pt>
                <c:pt idx="43">
                  <c:v>-1206.99</c:v>
                </c:pt>
                <c:pt idx="44">
                  <c:v>-1252.5539999999999</c:v>
                </c:pt>
                <c:pt idx="45">
                  <c:v>-1274.8530000000001</c:v>
                </c:pt>
                <c:pt idx="46">
                  <c:v>-1311.693</c:v>
                </c:pt>
                <c:pt idx="47">
                  <c:v>-1341.7470000000001</c:v>
                </c:pt>
                <c:pt idx="48">
                  <c:v>-1362.105</c:v>
                </c:pt>
                <c:pt idx="49">
                  <c:v>-1379.556</c:v>
                </c:pt>
                <c:pt idx="50">
                  <c:v>-1430.9369999999999</c:v>
                </c:pt>
                <c:pt idx="51">
                  <c:v>-1449.357</c:v>
                </c:pt>
                <c:pt idx="52">
                  <c:v>-1482.318</c:v>
                </c:pt>
                <c:pt idx="53">
                  <c:v>-1526.9159999999999</c:v>
                </c:pt>
                <c:pt idx="54">
                  <c:v>-1536.6089999999999</c:v>
                </c:pt>
                <c:pt idx="55">
                  <c:v>-1579.2660000000001</c:v>
                </c:pt>
                <c:pt idx="56">
                  <c:v>-1614.1680000000001</c:v>
                </c:pt>
                <c:pt idx="57">
                  <c:v>-1656.8249999999998</c:v>
                </c:pt>
                <c:pt idx="58">
                  <c:v>-1651.008</c:v>
                </c:pt>
                <c:pt idx="59">
                  <c:v>-1665.549</c:v>
                </c:pt>
                <c:pt idx="60">
                  <c:v>-1705.299</c:v>
                </c:pt>
                <c:pt idx="61">
                  <c:v>-1721.7780000000002</c:v>
                </c:pt>
                <c:pt idx="62">
                  <c:v>-1747.953</c:v>
                </c:pt>
                <c:pt idx="63">
                  <c:v>-1748.9250000000002</c:v>
                </c:pt>
                <c:pt idx="64">
                  <c:v>-1756.6799999999998</c:v>
                </c:pt>
                <c:pt idx="65">
                  <c:v>-1780.9169999999999</c:v>
                </c:pt>
                <c:pt idx="66">
                  <c:v>-1803.2130000000002</c:v>
                </c:pt>
                <c:pt idx="67">
                  <c:v>-1847.8110000000001</c:v>
                </c:pt>
                <c:pt idx="68">
                  <c:v>-1863.3209999999999</c:v>
                </c:pt>
                <c:pt idx="69">
                  <c:v>-1905.009</c:v>
                </c:pt>
                <c:pt idx="70">
                  <c:v>-1944.7559999999999</c:v>
                </c:pt>
                <c:pt idx="71">
                  <c:v>-1955.421</c:v>
                </c:pt>
                <c:pt idx="72">
                  <c:v>-2004.864</c:v>
                </c:pt>
                <c:pt idx="73">
                  <c:v>-2018.4360000000001</c:v>
                </c:pt>
                <c:pt idx="74">
                  <c:v>-2062.0619999999999</c:v>
                </c:pt>
                <c:pt idx="75">
                  <c:v>-2102.7809999999999</c:v>
                </c:pt>
                <c:pt idx="76">
                  <c:v>-2117.3220000000001</c:v>
                </c:pt>
                <c:pt idx="77">
                  <c:v>-2131.866</c:v>
                </c:pt>
                <c:pt idx="78">
                  <c:v>-2172.5819999999999</c:v>
                </c:pt>
                <c:pt idx="79">
                  <c:v>-2198.7599999999998</c:v>
                </c:pt>
                <c:pt idx="80">
                  <c:v>-2247.2339999999999</c:v>
                </c:pt>
                <c:pt idx="81">
                  <c:v>-2286.9809999999998</c:v>
                </c:pt>
                <c:pt idx="82">
                  <c:v>-2294.7359999999999</c:v>
                </c:pt>
                <c:pt idx="83">
                  <c:v>-2331.576</c:v>
                </c:pt>
                <c:pt idx="84">
                  <c:v>-2368.4160000000002</c:v>
                </c:pt>
                <c:pt idx="85">
                  <c:v>-2383.9290000000001</c:v>
                </c:pt>
                <c:pt idx="86">
                  <c:v>-2421.7379999999998</c:v>
                </c:pt>
                <c:pt idx="87">
                  <c:v>-2443.0650000000001</c:v>
                </c:pt>
                <c:pt idx="88">
                  <c:v>-2480.8739999999998</c:v>
                </c:pt>
                <c:pt idx="89">
                  <c:v>-2492.5079999999998</c:v>
                </c:pt>
                <c:pt idx="90">
                  <c:v>-2537.1059999999998</c:v>
                </c:pt>
                <c:pt idx="91">
                  <c:v>-2568.1289999999999</c:v>
                </c:pt>
                <c:pt idx="92">
                  <c:v>-2591.3940000000002</c:v>
                </c:pt>
                <c:pt idx="93">
                  <c:v>-2635.0230000000001</c:v>
                </c:pt>
                <c:pt idx="94">
                  <c:v>-2656.3500000000004</c:v>
                </c:pt>
                <c:pt idx="95">
                  <c:v>-2694.1590000000001</c:v>
                </c:pt>
                <c:pt idx="96">
                  <c:v>-2726.1509999999998</c:v>
                </c:pt>
                <c:pt idx="97">
                  <c:v>-2756.2049999999999</c:v>
                </c:pt>
                <c:pt idx="98">
                  <c:v>-2790.1379999999999</c:v>
                </c:pt>
                <c:pt idx="99">
                  <c:v>-2798.8620000000001</c:v>
                </c:pt>
                <c:pt idx="100">
                  <c:v>-2821.1610000000001</c:v>
                </c:pt>
                <c:pt idx="101">
                  <c:v>-2860.9079999999999</c:v>
                </c:pt>
                <c:pt idx="102">
                  <c:v>-2912.2890000000002</c:v>
                </c:pt>
                <c:pt idx="103">
                  <c:v>-2915.1989999999996</c:v>
                </c:pt>
                <c:pt idx="104">
                  <c:v>-2969.4900000000002</c:v>
                </c:pt>
                <c:pt idx="105">
                  <c:v>-2985</c:v>
                </c:pt>
                <c:pt idx="106">
                  <c:v>-3018.93</c:v>
                </c:pt>
                <c:pt idx="107">
                  <c:v>-3021.84</c:v>
                </c:pt>
                <c:pt idx="108">
                  <c:v>-3080.01</c:v>
                </c:pt>
                <c:pt idx="109">
                  <c:v>-3107.16</c:v>
                </c:pt>
                <c:pt idx="110">
                  <c:v>-3128.49</c:v>
                </c:pt>
                <c:pt idx="111">
                  <c:v>-3167.25</c:v>
                </c:pt>
                <c:pt idx="112">
                  <c:v>-3187.62</c:v>
                </c:pt>
                <c:pt idx="113">
                  <c:v>-3236.1000000000004</c:v>
                </c:pt>
                <c:pt idx="114">
                  <c:v>-3250.6499999999996</c:v>
                </c:pt>
                <c:pt idx="115">
                  <c:v>-3289.41</c:v>
                </c:pt>
                <c:pt idx="116">
                  <c:v>-3327.21</c:v>
                </c:pt>
                <c:pt idx="117">
                  <c:v>-3335.94</c:v>
                </c:pt>
                <c:pt idx="118">
                  <c:v>-3389.2799999999997</c:v>
                </c:pt>
                <c:pt idx="119">
                  <c:v>-3403.7999999999997</c:v>
                </c:pt>
                <c:pt idx="120">
                  <c:v>-3430.9500000000003</c:v>
                </c:pt>
                <c:pt idx="121">
                  <c:v>-3461.01</c:v>
                </c:pt>
                <c:pt idx="122">
                  <c:v>-3493.9800000000005</c:v>
                </c:pt>
                <c:pt idx="123">
                  <c:v>-3530.82</c:v>
                </c:pt>
                <c:pt idx="124">
                  <c:v>-3544.38</c:v>
                </c:pt>
                <c:pt idx="125">
                  <c:v>-3589.9500000000003</c:v>
                </c:pt>
                <c:pt idx="126">
                  <c:v>-3609.33</c:v>
                </c:pt>
                <c:pt idx="127">
                  <c:v>-3656.8500000000004</c:v>
                </c:pt>
                <c:pt idx="128">
                  <c:v>-3672.3599999999997</c:v>
                </c:pt>
                <c:pt idx="129">
                  <c:v>-3700.4700000000003</c:v>
                </c:pt>
                <c:pt idx="130">
                  <c:v>-3700.4700000000003</c:v>
                </c:pt>
                <c:pt idx="131">
                  <c:v>-3688.83</c:v>
                </c:pt>
                <c:pt idx="132">
                  <c:v>-3656.8500000000004</c:v>
                </c:pt>
                <c:pt idx="133">
                  <c:v>-3659.76</c:v>
                </c:pt>
                <c:pt idx="134">
                  <c:v>-3615.1499999999996</c:v>
                </c:pt>
                <c:pt idx="135">
                  <c:v>-3612.24</c:v>
                </c:pt>
                <c:pt idx="136">
                  <c:v>-3585.09</c:v>
                </c:pt>
                <c:pt idx="137">
                  <c:v>-3584.13</c:v>
                </c:pt>
                <c:pt idx="138">
                  <c:v>-3613.2300000000005</c:v>
                </c:pt>
                <c:pt idx="139">
                  <c:v>-3620.9700000000003</c:v>
                </c:pt>
                <c:pt idx="140">
                  <c:v>-3646.17</c:v>
                </c:pt>
                <c:pt idx="141">
                  <c:v>-3677.19</c:v>
                </c:pt>
                <c:pt idx="142">
                  <c:v>-3703.38</c:v>
                </c:pt>
                <c:pt idx="143">
                  <c:v>-3747.99</c:v>
                </c:pt>
                <c:pt idx="144">
                  <c:v>-3753.7799999999997</c:v>
                </c:pt>
                <c:pt idx="145">
                  <c:v>-3787.71</c:v>
                </c:pt>
                <c:pt idx="146">
                  <c:v>-3828.4500000000003</c:v>
                </c:pt>
                <c:pt idx="147">
                  <c:v>-3856.56</c:v>
                </c:pt>
                <c:pt idx="148">
                  <c:v>-3883.71</c:v>
                </c:pt>
                <c:pt idx="149">
                  <c:v>-3931.2000000000003</c:v>
                </c:pt>
                <c:pt idx="150">
                  <c:v>-3949.62</c:v>
                </c:pt>
                <c:pt idx="151">
                  <c:v>-3964.17</c:v>
                </c:pt>
                <c:pt idx="152">
                  <c:v>-4025.25</c:v>
                </c:pt>
                <c:pt idx="153">
                  <c:v>-4029.12</c:v>
                </c:pt>
                <c:pt idx="154">
                  <c:v>-4057.2300000000005</c:v>
                </c:pt>
                <c:pt idx="155">
                  <c:v>-4090.2000000000003</c:v>
                </c:pt>
                <c:pt idx="156">
                  <c:v>-4127.04</c:v>
                </c:pt>
                <c:pt idx="157">
                  <c:v>-4157.1000000000004</c:v>
                </c:pt>
                <c:pt idx="158">
                  <c:v>-4224.96</c:v>
                </c:pt>
                <c:pt idx="159">
                  <c:v>-4258.8900000000003</c:v>
                </c:pt>
                <c:pt idx="160">
                  <c:v>-4278.2699999999995</c:v>
                </c:pt>
                <c:pt idx="161">
                  <c:v>-4303.47</c:v>
                </c:pt>
                <c:pt idx="162">
                  <c:v>-4291.8599999999997</c:v>
                </c:pt>
              </c:numCache>
            </c:numRef>
          </c:xVal>
          <c:yVal>
            <c:numRef>
              <c:f>'L30SXZ-1'!$CZ$5:$CZ$167</c:f>
              <c:numCache>
                <c:formatCode>0.00E+00</c:formatCode>
                <c:ptCount val="163"/>
                <c:pt idx="0">
                  <c:v>-1.3290983169123639E-18</c:v>
                </c:pt>
                <c:pt idx="1">
                  <c:v>2.3218093597363004E-5</c:v>
                </c:pt>
                <c:pt idx="2">
                  <c:v>2.9801587603326336E-5</c:v>
                </c:pt>
                <c:pt idx="3">
                  <c:v>8.7046912873517683E-5</c:v>
                </c:pt>
                <c:pt idx="4">
                  <c:v>7.7354234285144662E-5</c:v>
                </c:pt>
                <c:pt idx="5">
                  <c:v>1.0568739302249704E-4</c:v>
                </c:pt>
                <c:pt idx="6">
                  <c:v>1.5083319426424411E-4</c:v>
                </c:pt>
                <c:pt idx="7">
                  <c:v>1.9538943081231998E-4</c:v>
                </c:pt>
                <c:pt idx="8">
                  <c:v>3.0797831133320166E-4</c:v>
                </c:pt>
                <c:pt idx="9">
                  <c:v>3.1467718284459978E-4</c:v>
                </c:pt>
                <c:pt idx="10">
                  <c:v>4.7510391462000673E-4</c:v>
                </c:pt>
                <c:pt idx="11">
                  <c:v>5.1558210219265765E-4</c:v>
                </c:pt>
                <c:pt idx="12">
                  <c:v>5.8064000216479211E-4</c:v>
                </c:pt>
                <c:pt idx="13">
                  <c:v>6.4280734846144483E-4</c:v>
                </c:pt>
                <c:pt idx="14">
                  <c:v>7.8272761073442114E-4</c:v>
                </c:pt>
                <c:pt idx="15">
                  <c:v>9.1840473239644649E-4</c:v>
                </c:pt>
                <c:pt idx="16">
                  <c:v>1.0033916060555653E-3</c:v>
                </c:pt>
                <c:pt idx="17">
                  <c:v>1.0832171696975096E-3</c:v>
                </c:pt>
                <c:pt idx="18">
                  <c:v>1.2008681120369595E-3</c:v>
                </c:pt>
                <c:pt idx="19">
                  <c:v>1.3058259189660489E-3</c:v>
                </c:pt>
                <c:pt idx="20">
                  <c:v>1.4126885577830819E-3</c:v>
                </c:pt>
                <c:pt idx="21">
                  <c:v>1.5750241061906038E-3</c:v>
                </c:pt>
                <c:pt idx="22">
                  <c:v>1.6990310338301378E-3</c:v>
                </c:pt>
                <c:pt idx="23">
                  <c:v>1.7777937690499034E-3</c:v>
                </c:pt>
                <c:pt idx="24">
                  <c:v>1.9610503630676191E-3</c:v>
                </c:pt>
                <c:pt idx="25">
                  <c:v>2.1135336199226721E-3</c:v>
                </c:pt>
                <c:pt idx="26">
                  <c:v>2.2600320418722513E-3</c:v>
                </c:pt>
                <c:pt idx="27">
                  <c:v>2.3795082159525222E-3</c:v>
                </c:pt>
                <c:pt idx="28">
                  <c:v>2.5140950022812469E-3</c:v>
                </c:pt>
                <c:pt idx="29">
                  <c:v>2.6344164734622218E-3</c:v>
                </c:pt>
                <c:pt idx="30">
                  <c:v>2.8337013039838408E-3</c:v>
                </c:pt>
                <c:pt idx="31">
                  <c:v>2.9191985156227858E-3</c:v>
                </c:pt>
                <c:pt idx="32">
                  <c:v>3.0916884506502077E-3</c:v>
                </c:pt>
                <c:pt idx="33">
                  <c:v>3.1860929328642301E-3</c:v>
                </c:pt>
                <c:pt idx="34">
                  <c:v>3.3652504987143291E-3</c:v>
                </c:pt>
                <c:pt idx="35">
                  <c:v>3.4927507929030633E-3</c:v>
                </c:pt>
                <c:pt idx="36">
                  <c:v>3.6071304055307713E-3</c:v>
                </c:pt>
                <c:pt idx="37">
                  <c:v>3.7842752883685059E-3</c:v>
                </c:pt>
                <c:pt idx="38">
                  <c:v>3.9199526853799169E-3</c:v>
                </c:pt>
                <c:pt idx="39">
                  <c:v>4.0581215293619939E-3</c:v>
                </c:pt>
                <c:pt idx="40">
                  <c:v>4.1699899800398191E-3</c:v>
                </c:pt>
                <c:pt idx="41">
                  <c:v>4.3208185473057959E-3</c:v>
                </c:pt>
                <c:pt idx="42">
                  <c:v>4.5566789208156796E-3</c:v>
                </c:pt>
                <c:pt idx="43">
                  <c:v>4.6848342950362625E-3</c:v>
                </c:pt>
                <c:pt idx="44">
                  <c:v>4.8220742260107067E-3</c:v>
                </c:pt>
                <c:pt idx="45">
                  <c:v>4.9830429188900578E-3</c:v>
                </c:pt>
                <c:pt idx="46">
                  <c:v>5.0717197553184264E-3</c:v>
                </c:pt>
                <c:pt idx="47">
                  <c:v>5.2404278681888669E-3</c:v>
                </c:pt>
                <c:pt idx="48">
                  <c:v>5.2925368827527611E-3</c:v>
                </c:pt>
                <c:pt idx="49">
                  <c:v>5.5981705291040448E-3</c:v>
                </c:pt>
                <c:pt idx="50">
                  <c:v>5.6933787645271532E-3</c:v>
                </c:pt>
                <c:pt idx="51">
                  <c:v>5.7488951521006363E-3</c:v>
                </c:pt>
                <c:pt idx="52">
                  <c:v>5.9013374495117746E-3</c:v>
                </c:pt>
                <c:pt idx="53">
                  <c:v>6.0309225151324473E-3</c:v>
                </c:pt>
                <c:pt idx="54">
                  <c:v>6.1998714848622441E-3</c:v>
                </c:pt>
                <c:pt idx="55">
                  <c:v>6.3358674287247096E-3</c:v>
                </c:pt>
                <c:pt idx="56">
                  <c:v>6.5019802582136459E-3</c:v>
                </c:pt>
                <c:pt idx="57">
                  <c:v>6.6834763361288702E-3</c:v>
                </c:pt>
                <c:pt idx="58">
                  <c:v>6.7061745681169039E-3</c:v>
                </c:pt>
                <c:pt idx="59">
                  <c:v>6.7080621052453965E-3</c:v>
                </c:pt>
                <c:pt idx="60">
                  <c:v>6.9690134574913291E-3</c:v>
                </c:pt>
                <c:pt idx="61">
                  <c:v>7.1101998101875119E-3</c:v>
                </c:pt>
                <c:pt idx="62">
                  <c:v>7.2290605523622486E-3</c:v>
                </c:pt>
                <c:pt idx="63">
                  <c:v>7.291846800585396E-3</c:v>
                </c:pt>
                <c:pt idx="64">
                  <c:v>7.3593747580126536E-3</c:v>
                </c:pt>
                <c:pt idx="65">
                  <c:v>7.4837838187295095E-3</c:v>
                </c:pt>
                <c:pt idx="66">
                  <c:v>7.663354904222347E-3</c:v>
                </c:pt>
                <c:pt idx="67">
                  <c:v>7.7494925202654438E-3</c:v>
                </c:pt>
                <c:pt idx="68">
                  <c:v>7.7331473129472186E-3</c:v>
                </c:pt>
                <c:pt idx="69">
                  <c:v>7.8779959157494125E-3</c:v>
                </c:pt>
                <c:pt idx="70">
                  <c:v>7.9938584232807572E-3</c:v>
                </c:pt>
                <c:pt idx="71">
                  <c:v>8.103796407121118E-3</c:v>
                </c:pt>
                <c:pt idx="72">
                  <c:v>8.2267011693058761E-3</c:v>
                </c:pt>
                <c:pt idx="73">
                  <c:v>8.260812590739755E-3</c:v>
                </c:pt>
                <c:pt idx="74">
                  <c:v>8.4206460943580079E-3</c:v>
                </c:pt>
                <c:pt idx="75">
                  <c:v>8.3989294944263257E-3</c:v>
                </c:pt>
                <c:pt idx="76">
                  <c:v>8.6120481757608527E-3</c:v>
                </c:pt>
                <c:pt idx="77">
                  <c:v>8.7157289584308077E-3</c:v>
                </c:pt>
                <c:pt idx="78">
                  <c:v>8.7652687773855514E-3</c:v>
                </c:pt>
                <c:pt idx="79">
                  <c:v>8.785536540889689E-3</c:v>
                </c:pt>
                <c:pt idx="80">
                  <c:v>8.8981857146990737E-3</c:v>
                </c:pt>
                <c:pt idx="81">
                  <c:v>8.9896795510980426E-3</c:v>
                </c:pt>
                <c:pt idx="82">
                  <c:v>9.1591060669408593E-3</c:v>
                </c:pt>
                <c:pt idx="83">
                  <c:v>9.1609240382687692E-3</c:v>
                </c:pt>
                <c:pt idx="84">
                  <c:v>9.2675595111919029E-3</c:v>
                </c:pt>
                <c:pt idx="85">
                  <c:v>9.3362295672080563E-3</c:v>
                </c:pt>
                <c:pt idx="86">
                  <c:v>9.3619709543730136E-3</c:v>
                </c:pt>
                <c:pt idx="87">
                  <c:v>9.572172909904645E-3</c:v>
                </c:pt>
                <c:pt idx="88">
                  <c:v>9.5774138360275821E-3</c:v>
                </c:pt>
                <c:pt idx="89">
                  <c:v>9.7739106036342852E-3</c:v>
                </c:pt>
                <c:pt idx="90">
                  <c:v>9.7152185740696003E-3</c:v>
                </c:pt>
                <c:pt idx="91">
                  <c:v>9.9775759529168243E-3</c:v>
                </c:pt>
                <c:pt idx="92">
                  <c:v>9.936010771223136E-3</c:v>
                </c:pt>
                <c:pt idx="93">
                  <c:v>1.0068727453721452E-2</c:v>
                </c:pt>
                <c:pt idx="94">
                  <c:v>1.016832927213829E-2</c:v>
                </c:pt>
                <c:pt idx="95">
                  <c:v>1.0238634576228841E-2</c:v>
                </c:pt>
                <c:pt idx="96">
                  <c:v>1.0380411214826529E-2</c:v>
                </c:pt>
                <c:pt idx="97">
                  <c:v>1.0413894936423383E-2</c:v>
                </c:pt>
                <c:pt idx="98">
                  <c:v>1.0579870476378001E-2</c:v>
                </c:pt>
                <c:pt idx="99">
                  <c:v>1.0576520058713641E-2</c:v>
                </c:pt>
                <c:pt idx="100">
                  <c:v>1.0652074322145497E-2</c:v>
                </c:pt>
                <c:pt idx="101">
                  <c:v>1.0791358443224921E-2</c:v>
                </c:pt>
                <c:pt idx="102">
                  <c:v>1.0851870844114781E-2</c:v>
                </c:pt>
                <c:pt idx="103">
                  <c:v>1.1034387062919506E-2</c:v>
                </c:pt>
                <c:pt idx="104">
                  <c:v>1.1351318201094071E-2</c:v>
                </c:pt>
                <c:pt idx="105">
                  <c:v>1.1432051329425139E-2</c:v>
                </c:pt>
                <c:pt idx="106">
                  <c:v>1.1458320624552302E-2</c:v>
                </c:pt>
                <c:pt idx="107">
                  <c:v>1.1626536174406732E-2</c:v>
                </c:pt>
                <c:pt idx="108">
                  <c:v>1.1824149422715294E-2</c:v>
                </c:pt>
                <c:pt idx="109">
                  <c:v>1.1857287513823186E-2</c:v>
                </c:pt>
                <c:pt idx="110">
                  <c:v>1.1940334370675895E-2</c:v>
                </c:pt>
                <c:pt idx="111">
                  <c:v>1.2084952856842798E-2</c:v>
                </c:pt>
                <c:pt idx="112">
                  <c:v>1.2161880370744307E-2</c:v>
                </c:pt>
                <c:pt idx="113">
                  <c:v>1.2266099836020549E-2</c:v>
                </c:pt>
                <c:pt idx="114">
                  <c:v>1.2344276426714122E-2</c:v>
                </c:pt>
                <c:pt idx="115">
                  <c:v>1.2338601546402627E-2</c:v>
                </c:pt>
                <c:pt idx="116">
                  <c:v>1.2427327720412348E-2</c:v>
                </c:pt>
                <c:pt idx="117">
                  <c:v>1.2573237554215879E-2</c:v>
                </c:pt>
                <c:pt idx="118">
                  <c:v>1.2704478842564424E-2</c:v>
                </c:pt>
                <c:pt idx="119">
                  <c:v>1.2836911901273165E-2</c:v>
                </c:pt>
                <c:pt idx="120">
                  <c:v>1.2795280162483887E-2</c:v>
                </c:pt>
                <c:pt idx="121">
                  <c:v>1.2999010593722713E-2</c:v>
                </c:pt>
                <c:pt idx="122">
                  <c:v>1.3171348784346495E-2</c:v>
                </c:pt>
                <c:pt idx="123">
                  <c:v>1.3398363438272507E-2</c:v>
                </c:pt>
                <c:pt idx="124">
                  <c:v>1.3409604918272278E-2</c:v>
                </c:pt>
                <c:pt idx="125">
                  <c:v>1.3562181968835083E-2</c:v>
                </c:pt>
                <c:pt idx="126">
                  <c:v>1.3688722428054653E-2</c:v>
                </c:pt>
                <c:pt idx="127">
                  <c:v>1.3806077050884456E-2</c:v>
                </c:pt>
                <c:pt idx="128">
                  <c:v>1.3811529938806978E-2</c:v>
                </c:pt>
                <c:pt idx="129">
                  <c:v>1.4065513462181711E-2</c:v>
                </c:pt>
                <c:pt idx="130">
                  <c:v>1.4021778064209069E-2</c:v>
                </c:pt>
                <c:pt idx="131">
                  <c:v>1.4012298056707157E-2</c:v>
                </c:pt>
                <c:pt idx="132">
                  <c:v>1.4130098452069174E-2</c:v>
                </c:pt>
                <c:pt idx="133">
                  <c:v>1.4171310923731683E-2</c:v>
                </c:pt>
                <c:pt idx="134">
                  <c:v>1.4244093606295978E-2</c:v>
                </c:pt>
                <c:pt idx="135">
                  <c:v>1.4322299220975785E-2</c:v>
                </c:pt>
                <c:pt idx="136">
                  <c:v>1.4569634896705111E-2</c:v>
                </c:pt>
                <c:pt idx="137">
                  <c:v>1.4666476768231127E-2</c:v>
                </c:pt>
                <c:pt idx="138">
                  <c:v>1.4934555620429094E-2</c:v>
                </c:pt>
                <c:pt idx="139">
                  <c:v>1.5106098032857817E-2</c:v>
                </c:pt>
                <c:pt idx="140">
                  <c:v>1.5392652914658375E-2</c:v>
                </c:pt>
                <c:pt idx="141">
                  <c:v>1.5471957008398717E-2</c:v>
                </c:pt>
                <c:pt idx="142">
                  <c:v>1.5677361743435581E-2</c:v>
                </c:pt>
                <c:pt idx="143">
                  <c:v>1.5853753755316682E-2</c:v>
                </c:pt>
                <c:pt idx="144">
                  <c:v>1.5917152384539772E-2</c:v>
                </c:pt>
                <c:pt idx="145">
                  <c:v>1.6214253493855791E-2</c:v>
                </c:pt>
                <c:pt idx="146">
                  <c:v>1.6362260892139442E-2</c:v>
                </c:pt>
                <c:pt idx="147">
                  <c:v>1.6584578779025073E-2</c:v>
                </c:pt>
                <c:pt idx="148">
                  <c:v>1.6817146784515801E-2</c:v>
                </c:pt>
                <c:pt idx="149">
                  <c:v>1.6968540207986504E-2</c:v>
                </c:pt>
                <c:pt idx="150">
                  <c:v>1.7037150690216055E-2</c:v>
                </c:pt>
                <c:pt idx="151">
                  <c:v>1.7320075101582569E-2</c:v>
                </c:pt>
                <c:pt idx="152">
                  <c:v>1.7552407287314047E-2</c:v>
                </c:pt>
                <c:pt idx="153">
                  <c:v>1.7670202874542441E-2</c:v>
                </c:pt>
                <c:pt idx="154">
                  <c:v>1.7856528387512411E-2</c:v>
                </c:pt>
                <c:pt idx="155">
                  <c:v>1.8005938152353497E-2</c:v>
                </c:pt>
                <c:pt idx="156">
                  <c:v>1.8416565756322924E-2</c:v>
                </c:pt>
                <c:pt idx="157">
                  <c:v>1.8478850919398378E-2</c:v>
                </c:pt>
                <c:pt idx="158">
                  <c:v>1.8947182946878083E-2</c:v>
                </c:pt>
                <c:pt idx="159">
                  <c:v>1.9348127421935174E-2</c:v>
                </c:pt>
                <c:pt idx="160">
                  <c:v>1.9444414481166759E-2</c:v>
                </c:pt>
                <c:pt idx="161">
                  <c:v>1.9926989670325294E-2</c:v>
                </c:pt>
                <c:pt idx="162">
                  <c:v>2.0440324719094419E-2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52-4C6C-8B7F-88B11AC22D4B}"/>
            </c:ext>
          </c:extLst>
        </c:ser>
        <c:ser>
          <c:idx val="2"/>
          <c:order val="2"/>
          <c:tx>
            <c:strRef>
              <c:f>'L30SXZ-1'!$CY$4</c:f>
              <c:strCache>
                <c:ptCount val="1"/>
                <c:pt idx="0">
                  <c:v>e_3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'L30SXZ-1'!$CJ$5:$CJ$760</c:f>
              <c:numCache>
                <c:formatCode>General</c:formatCode>
                <c:ptCount val="756"/>
                <c:pt idx="0">
                  <c:v>-39.745199999999997</c:v>
                </c:pt>
                <c:pt idx="1">
                  <c:v>-39.745199999999997</c:v>
                </c:pt>
                <c:pt idx="2">
                  <c:v>-32.9589</c:v>
                </c:pt>
                <c:pt idx="3">
                  <c:v>-48.470399999999998</c:v>
                </c:pt>
                <c:pt idx="4">
                  <c:v>-63.981900000000003</c:v>
                </c:pt>
                <c:pt idx="5">
                  <c:v>-73.676700000000011</c:v>
                </c:pt>
                <c:pt idx="6">
                  <c:v>-94.035599999999988</c:v>
                </c:pt>
                <c:pt idx="7">
                  <c:v>-119.24190000000002</c:v>
                </c:pt>
                <c:pt idx="8">
                  <c:v>-150.26489999999998</c:v>
                </c:pt>
                <c:pt idx="9">
                  <c:v>-190.01339999999999</c:v>
                </c:pt>
                <c:pt idx="10">
                  <c:v>-213.28050000000002</c:v>
                </c:pt>
                <c:pt idx="11">
                  <c:v>-246.24270000000001</c:v>
                </c:pt>
                <c:pt idx="12">
                  <c:v>-284.05200000000002</c:v>
                </c:pt>
                <c:pt idx="13">
                  <c:v>-304.40999999999997</c:v>
                </c:pt>
                <c:pt idx="14">
                  <c:v>-344.15999999999997</c:v>
                </c:pt>
                <c:pt idx="15">
                  <c:v>-379.05899999999997</c:v>
                </c:pt>
                <c:pt idx="16">
                  <c:v>-391.66500000000002</c:v>
                </c:pt>
                <c:pt idx="17">
                  <c:v>-435.28800000000001</c:v>
                </c:pt>
                <c:pt idx="18">
                  <c:v>-447.89400000000001</c:v>
                </c:pt>
                <c:pt idx="19">
                  <c:v>-483.76199999999994</c:v>
                </c:pt>
                <c:pt idx="20">
                  <c:v>-518.66399999999999</c:v>
                </c:pt>
                <c:pt idx="21">
                  <c:v>-556.47300000000007</c:v>
                </c:pt>
                <c:pt idx="22">
                  <c:v>-590.40599999999995</c:v>
                </c:pt>
                <c:pt idx="23">
                  <c:v>-609.79499999999996</c:v>
                </c:pt>
                <c:pt idx="24">
                  <c:v>-647.60400000000004</c:v>
                </c:pt>
                <c:pt idx="25">
                  <c:v>-659.23800000000006</c:v>
                </c:pt>
                <c:pt idx="26">
                  <c:v>-709.65000000000009</c:v>
                </c:pt>
                <c:pt idx="27">
                  <c:v>-746.49</c:v>
                </c:pt>
                <c:pt idx="28">
                  <c:v>-772.66499999999996</c:v>
                </c:pt>
                <c:pt idx="29">
                  <c:v>-799.8119999999999</c:v>
                </c:pt>
                <c:pt idx="30">
                  <c:v>-836.65200000000004</c:v>
                </c:pt>
                <c:pt idx="31">
                  <c:v>-853.13100000000009</c:v>
                </c:pt>
                <c:pt idx="32">
                  <c:v>-893.84999999999991</c:v>
                </c:pt>
                <c:pt idx="33">
                  <c:v>-912.27</c:v>
                </c:pt>
                <c:pt idx="34">
                  <c:v>-948.14100000000008</c:v>
                </c:pt>
                <c:pt idx="35">
                  <c:v>-985.94999999999993</c:v>
                </c:pt>
                <c:pt idx="36">
                  <c:v>-999.52199999999993</c:v>
                </c:pt>
                <c:pt idx="37">
                  <c:v>-1040.241</c:v>
                </c:pt>
                <c:pt idx="38">
                  <c:v>-1070.2919999999999</c:v>
                </c:pt>
                <c:pt idx="39">
                  <c:v>-1094.5319999999999</c:v>
                </c:pt>
                <c:pt idx="40">
                  <c:v>-1107.1320000000001</c:v>
                </c:pt>
                <c:pt idx="41">
                  <c:v>-1173.057</c:v>
                </c:pt>
                <c:pt idx="42">
                  <c:v>-1182.7529999999999</c:v>
                </c:pt>
                <c:pt idx="43">
                  <c:v>-1206.99</c:v>
                </c:pt>
                <c:pt idx="44">
                  <c:v>-1252.5539999999999</c:v>
                </c:pt>
                <c:pt idx="45">
                  <c:v>-1274.8530000000001</c:v>
                </c:pt>
                <c:pt idx="46">
                  <c:v>-1311.693</c:v>
                </c:pt>
                <c:pt idx="47">
                  <c:v>-1341.7470000000001</c:v>
                </c:pt>
                <c:pt idx="48">
                  <c:v>-1362.105</c:v>
                </c:pt>
                <c:pt idx="49">
                  <c:v>-1379.556</c:v>
                </c:pt>
                <c:pt idx="50">
                  <c:v>-1430.9369999999999</c:v>
                </c:pt>
                <c:pt idx="51">
                  <c:v>-1449.357</c:v>
                </c:pt>
                <c:pt idx="52">
                  <c:v>-1482.318</c:v>
                </c:pt>
                <c:pt idx="53">
                  <c:v>-1526.9159999999999</c:v>
                </c:pt>
                <c:pt idx="54">
                  <c:v>-1536.6089999999999</c:v>
                </c:pt>
                <c:pt idx="55">
                  <c:v>-1579.2660000000001</c:v>
                </c:pt>
                <c:pt idx="56">
                  <c:v>-1614.1680000000001</c:v>
                </c:pt>
                <c:pt idx="57">
                  <c:v>-1656.8249999999998</c:v>
                </c:pt>
                <c:pt idx="58">
                  <c:v>-1651.008</c:v>
                </c:pt>
                <c:pt idx="59">
                  <c:v>-1665.549</c:v>
                </c:pt>
                <c:pt idx="60">
                  <c:v>-1705.299</c:v>
                </c:pt>
                <c:pt idx="61">
                  <c:v>-1721.7780000000002</c:v>
                </c:pt>
                <c:pt idx="62">
                  <c:v>-1747.953</c:v>
                </c:pt>
                <c:pt idx="63">
                  <c:v>-1748.9250000000002</c:v>
                </c:pt>
                <c:pt idx="64">
                  <c:v>-1756.6799999999998</c:v>
                </c:pt>
                <c:pt idx="65">
                  <c:v>-1780.9169999999999</c:v>
                </c:pt>
                <c:pt idx="66">
                  <c:v>-1803.2130000000002</c:v>
                </c:pt>
                <c:pt idx="67">
                  <c:v>-1847.8110000000001</c:v>
                </c:pt>
                <c:pt idx="68">
                  <c:v>-1863.3209999999999</c:v>
                </c:pt>
                <c:pt idx="69">
                  <c:v>-1905.009</c:v>
                </c:pt>
                <c:pt idx="70">
                  <c:v>-1944.7559999999999</c:v>
                </c:pt>
                <c:pt idx="71">
                  <c:v>-1955.421</c:v>
                </c:pt>
                <c:pt idx="72">
                  <c:v>-2004.864</c:v>
                </c:pt>
                <c:pt idx="73">
                  <c:v>-2018.4360000000001</c:v>
                </c:pt>
                <c:pt idx="74">
                  <c:v>-2062.0619999999999</c:v>
                </c:pt>
                <c:pt idx="75">
                  <c:v>-2102.7809999999999</c:v>
                </c:pt>
                <c:pt idx="76">
                  <c:v>-2117.3220000000001</c:v>
                </c:pt>
                <c:pt idx="77">
                  <c:v>-2131.866</c:v>
                </c:pt>
                <c:pt idx="78">
                  <c:v>-2172.5819999999999</c:v>
                </c:pt>
                <c:pt idx="79">
                  <c:v>-2198.7599999999998</c:v>
                </c:pt>
                <c:pt idx="80">
                  <c:v>-2247.2339999999999</c:v>
                </c:pt>
                <c:pt idx="81">
                  <c:v>-2286.9809999999998</c:v>
                </c:pt>
                <c:pt idx="82">
                  <c:v>-2294.7359999999999</c:v>
                </c:pt>
                <c:pt idx="83">
                  <c:v>-2331.576</c:v>
                </c:pt>
                <c:pt idx="84">
                  <c:v>-2368.4160000000002</c:v>
                </c:pt>
                <c:pt idx="85">
                  <c:v>-2383.9290000000001</c:v>
                </c:pt>
                <c:pt idx="86">
                  <c:v>-2421.7379999999998</c:v>
                </c:pt>
                <c:pt idx="87">
                  <c:v>-2443.0650000000001</c:v>
                </c:pt>
                <c:pt idx="88">
                  <c:v>-2480.8739999999998</c:v>
                </c:pt>
                <c:pt idx="89">
                  <c:v>-2492.5079999999998</c:v>
                </c:pt>
                <c:pt idx="90">
                  <c:v>-2537.1059999999998</c:v>
                </c:pt>
                <c:pt idx="91">
                  <c:v>-2568.1289999999999</c:v>
                </c:pt>
                <c:pt idx="92">
                  <c:v>-2591.3940000000002</c:v>
                </c:pt>
                <c:pt idx="93">
                  <c:v>-2635.0230000000001</c:v>
                </c:pt>
                <c:pt idx="94">
                  <c:v>-2656.3500000000004</c:v>
                </c:pt>
                <c:pt idx="95">
                  <c:v>-2694.1590000000001</c:v>
                </c:pt>
                <c:pt idx="96">
                  <c:v>-2726.1509999999998</c:v>
                </c:pt>
                <c:pt idx="97">
                  <c:v>-2756.2049999999999</c:v>
                </c:pt>
                <c:pt idx="98">
                  <c:v>-2790.1379999999999</c:v>
                </c:pt>
                <c:pt idx="99">
                  <c:v>-2798.8620000000001</c:v>
                </c:pt>
                <c:pt idx="100">
                  <c:v>-2821.1610000000001</c:v>
                </c:pt>
                <c:pt idx="101">
                  <c:v>-2860.9079999999999</c:v>
                </c:pt>
                <c:pt idx="102">
                  <c:v>-2912.2890000000002</c:v>
                </c:pt>
                <c:pt idx="103">
                  <c:v>-2915.1989999999996</c:v>
                </c:pt>
                <c:pt idx="104">
                  <c:v>-2969.4900000000002</c:v>
                </c:pt>
                <c:pt idx="105">
                  <c:v>-2985</c:v>
                </c:pt>
                <c:pt idx="106">
                  <c:v>-3018.93</c:v>
                </c:pt>
                <c:pt idx="107">
                  <c:v>-3021.84</c:v>
                </c:pt>
                <c:pt idx="108">
                  <c:v>-3080.01</c:v>
                </c:pt>
                <c:pt idx="109">
                  <c:v>-3107.16</c:v>
                </c:pt>
                <c:pt idx="110">
                  <c:v>-3128.49</c:v>
                </c:pt>
                <c:pt idx="111">
                  <c:v>-3167.25</c:v>
                </c:pt>
                <c:pt idx="112">
                  <c:v>-3187.62</c:v>
                </c:pt>
                <c:pt idx="113">
                  <c:v>-3236.1000000000004</c:v>
                </c:pt>
                <c:pt idx="114">
                  <c:v>-3250.6499999999996</c:v>
                </c:pt>
                <c:pt idx="115">
                  <c:v>-3289.41</c:v>
                </c:pt>
                <c:pt idx="116">
                  <c:v>-3327.21</c:v>
                </c:pt>
                <c:pt idx="117">
                  <c:v>-3335.94</c:v>
                </c:pt>
                <c:pt idx="118">
                  <c:v>-3389.2799999999997</c:v>
                </c:pt>
                <c:pt idx="119">
                  <c:v>-3403.7999999999997</c:v>
                </c:pt>
                <c:pt idx="120">
                  <c:v>-3430.9500000000003</c:v>
                </c:pt>
                <c:pt idx="121">
                  <c:v>-3461.01</c:v>
                </c:pt>
                <c:pt idx="122">
                  <c:v>-3493.9800000000005</c:v>
                </c:pt>
                <c:pt idx="123">
                  <c:v>-3530.82</c:v>
                </c:pt>
                <c:pt idx="124">
                  <c:v>-3544.38</c:v>
                </c:pt>
                <c:pt idx="125">
                  <c:v>-3589.9500000000003</c:v>
                </c:pt>
                <c:pt idx="126">
                  <c:v>-3609.33</c:v>
                </c:pt>
                <c:pt idx="127">
                  <c:v>-3656.8500000000004</c:v>
                </c:pt>
                <c:pt idx="128">
                  <c:v>-3672.3599999999997</c:v>
                </c:pt>
                <c:pt idx="129">
                  <c:v>-3700.4700000000003</c:v>
                </c:pt>
                <c:pt idx="130">
                  <c:v>-3700.4700000000003</c:v>
                </c:pt>
                <c:pt idx="131">
                  <c:v>-3688.83</c:v>
                </c:pt>
                <c:pt idx="132">
                  <c:v>-3656.8500000000004</c:v>
                </c:pt>
                <c:pt idx="133">
                  <c:v>-3659.76</c:v>
                </c:pt>
                <c:pt idx="134">
                  <c:v>-3615.1499999999996</c:v>
                </c:pt>
                <c:pt idx="135">
                  <c:v>-3612.24</c:v>
                </c:pt>
                <c:pt idx="136">
                  <c:v>-3585.09</c:v>
                </c:pt>
                <c:pt idx="137">
                  <c:v>-3584.13</c:v>
                </c:pt>
                <c:pt idx="138">
                  <c:v>-3613.2300000000005</c:v>
                </c:pt>
                <c:pt idx="139">
                  <c:v>-3620.9700000000003</c:v>
                </c:pt>
                <c:pt idx="140">
                  <c:v>-3646.17</c:v>
                </c:pt>
                <c:pt idx="141">
                  <c:v>-3677.19</c:v>
                </c:pt>
                <c:pt idx="142">
                  <c:v>-3703.38</c:v>
                </c:pt>
                <c:pt idx="143">
                  <c:v>-3747.99</c:v>
                </c:pt>
                <c:pt idx="144">
                  <c:v>-3753.7799999999997</c:v>
                </c:pt>
                <c:pt idx="145">
                  <c:v>-3787.71</c:v>
                </c:pt>
                <c:pt idx="146">
                  <c:v>-3828.4500000000003</c:v>
                </c:pt>
                <c:pt idx="147">
                  <c:v>-3856.56</c:v>
                </c:pt>
                <c:pt idx="148">
                  <c:v>-3883.71</c:v>
                </c:pt>
                <c:pt idx="149">
                  <c:v>-3931.2000000000003</c:v>
                </c:pt>
                <c:pt idx="150">
                  <c:v>-3949.62</c:v>
                </c:pt>
                <c:pt idx="151">
                  <c:v>-3964.17</c:v>
                </c:pt>
                <c:pt idx="152">
                  <c:v>-4025.25</c:v>
                </c:pt>
                <c:pt idx="153">
                  <c:v>-4029.12</c:v>
                </c:pt>
                <c:pt idx="154">
                  <c:v>-4057.2300000000005</c:v>
                </c:pt>
                <c:pt idx="155">
                  <c:v>-4090.2000000000003</c:v>
                </c:pt>
                <c:pt idx="156">
                  <c:v>-4127.04</c:v>
                </c:pt>
                <c:pt idx="157">
                  <c:v>-4157.1000000000004</c:v>
                </c:pt>
                <c:pt idx="158">
                  <c:v>-4224.96</c:v>
                </c:pt>
                <c:pt idx="159">
                  <c:v>-4258.8900000000003</c:v>
                </c:pt>
                <c:pt idx="160">
                  <c:v>-4278.2699999999995</c:v>
                </c:pt>
                <c:pt idx="161">
                  <c:v>-4303.47</c:v>
                </c:pt>
                <c:pt idx="162">
                  <c:v>-4291.8599999999997</c:v>
                </c:pt>
                <c:pt idx="163">
                  <c:v>-3072.24</c:v>
                </c:pt>
                <c:pt idx="164">
                  <c:v>-1367.922</c:v>
                </c:pt>
                <c:pt idx="165">
                  <c:v>-610.76400000000001</c:v>
                </c:pt>
                <c:pt idx="166">
                  <c:v>-276.29640000000001</c:v>
                </c:pt>
                <c:pt idx="167">
                  <c:v>-112.4556</c:v>
                </c:pt>
                <c:pt idx="168">
                  <c:v>-35.867400000000004</c:v>
                </c:pt>
                <c:pt idx="169">
                  <c:v>-4.8441000000000001</c:v>
                </c:pt>
                <c:pt idx="170">
                  <c:v>8.7285000000000004</c:v>
                </c:pt>
              </c:numCache>
            </c:numRef>
          </c:xVal>
          <c:yVal>
            <c:numRef>
              <c:f>'L30SXZ-1'!$CY$5:$CY$760</c:f>
              <c:numCache>
                <c:formatCode>0.00E+00</c:formatCode>
                <c:ptCount val="756"/>
                <c:pt idx="0">
                  <c:v>-1.4230067215761551E-17</c:v>
                </c:pt>
                <c:pt idx="1">
                  <c:v>3.9942914536517633E-5</c:v>
                </c:pt>
                <c:pt idx="2">
                  <c:v>-5.3134038438229377E-6</c:v>
                </c:pt>
                <c:pt idx="3">
                  <c:v>8.3437420339500675E-6</c:v>
                </c:pt>
                <c:pt idx="4">
                  <c:v>2.4797626170623866E-5</c:v>
                </c:pt>
                <c:pt idx="5">
                  <c:v>-3.1478107486601175E-6</c:v>
                </c:pt>
                <c:pt idx="6">
                  <c:v>-1.9496751791580226E-5</c:v>
                </c:pt>
                <c:pt idx="7">
                  <c:v>-1.8468240439698011E-5</c:v>
                </c:pt>
                <c:pt idx="8">
                  <c:v>1.6414065807052003E-5</c:v>
                </c:pt>
                <c:pt idx="9">
                  <c:v>-3.7081646979198995E-5</c:v>
                </c:pt>
                <c:pt idx="10">
                  <c:v>1.1233063870724918E-5</c:v>
                </c:pt>
                <c:pt idx="11">
                  <c:v>-9.3734047064206747E-5</c:v>
                </c:pt>
                <c:pt idx="12">
                  <c:v>-1.2344170687072803E-4</c:v>
                </c:pt>
                <c:pt idx="13">
                  <c:v>-1.7825196376075418E-4</c:v>
                </c:pt>
                <c:pt idx="14">
                  <c:v>-1.0612376046087579E-4</c:v>
                </c:pt>
                <c:pt idx="15">
                  <c:v>-1.6992905556932345E-4</c:v>
                </c:pt>
                <c:pt idx="16">
                  <c:v>-1.875587658875623E-4</c:v>
                </c:pt>
                <c:pt idx="17">
                  <c:v>-1.7254762005741036E-4</c:v>
                </c:pt>
                <c:pt idx="18">
                  <c:v>-1.9857990145588127E-4</c:v>
                </c:pt>
                <c:pt idx="19">
                  <c:v>-2.5453830348598624E-4</c:v>
                </c:pt>
                <c:pt idx="20">
                  <c:v>-2.5030377697973446E-4</c:v>
                </c:pt>
                <c:pt idx="21">
                  <c:v>-2.2599874430975937E-4</c:v>
                </c:pt>
                <c:pt idx="22">
                  <c:v>-2.7651735561813075E-4</c:v>
                </c:pt>
                <c:pt idx="23">
                  <c:v>-2.9488494791771343E-4</c:v>
                </c:pt>
                <c:pt idx="24">
                  <c:v>-2.8107763422037882E-4</c:v>
                </c:pt>
                <c:pt idx="25">
                  <c:v>-3.0110433796442593E-4</c:v>
                </c:pt>
                <c:pt idx="26">
                  <c:v>-3.9623461101368905E-4</c:v>
                </c:pt>
                <c:pt idx="27">
                  <c:v>-5.1719271394282378E-4</c:v>
                </c:pt>
                <c:pt idx="28">
                  <c:v>-4.711501998993669E-4</c:v>
                </c:pt>
                <c:pt idx="29">
                  <c:v>-4.5886494003619441E-4</c:v>
                </c:pt>
                <c:pt idx="30">
                  <c:v>-4.7494550589989283E-4</c:v>
                </c:pt>
                <c:pt idx="31">
                  <c:v>-4.1505635262730975E-4</c:v>
                </c:pt>
                <c:pt idx="32">
                  <c:v>-5.3607029323107E-4</c:v>
                </c:pt>
                <c:pt idx="33">
                  <c:v>-5.6815772595975565E-4</c:v>
                </c:pt>
                <c:pt idx="34">
                  <c:v>-5.7387842719511489E-4</c:v>
                </c:pt>
                <c:pt idx="35">
                  <c:v>-5.3357462477291546E-4</c:v>
                </c:pt>
                <c:pt idx="36">
                  <c:v>-6.5167319661589551E-4</c:v>
                </c:pt>
                <c:pt idx="37">
                  <c:v>-5.621567214611049E-4</c:v>
                </c:pt>
                <c:pt idx="38">
                  <c:v>-6.6040156410215585E-4</c:v>
                </c:pt>
                <c:pt idx="39">
                  <c:v>-6.1303277743309003E-4</c:v>
                </c:pt>
                <c:pt idx="40">
                  <c:v>-5.6947542273387769E-4</c:v>
                </c:pt>
                <c:pt idx="41">
                  <c:v>-7.0543668077536375E-4</c:v>
                </c:pt>
                <c:pt idx="42">
                  <c:v>-7.1628546453343731E-4</c:v>
                </c:pt>
                <c:pt idx="43">
                  <c:v>-7.0484464290238036E-4</c:v>
                </c:pt>
                <c:pt idx="44">
                  <c:v>-7.5689082747883521E-4</c:v>
                </c:pt>
                <c:pt idx="45">
                  <c:v>-6.4553850861569142E-4</c:v>
                </c:pt>
                <c:pt idx="46">
                  <c:v>-7.2064512108342541E-4</c:v>
                </c:pt>
                <c:pt idx="47">
                  <c:v>-7.4904281530722267E-4</c:v>
                </c:pt>
                <c:pt idx="48">
                  <c:v>-6.7272025276637806E-4</c:v>
                </c:pt>
                <c:pt idx="49">
                  <c:v>-7.3127254203025655E-4</c:v>
                </c:pt>
                <c:pt idx="50">
                  <c:v>-9.1439012684749936E-4</c:v>
                </c:pt>
                <c:pt idx="51">
                  <c:v>-7.1043564572663572E-4</c:v>
                </c:pt>
                <c:pt idx="52">
                  <c:v>-8.1748048924144888E-4</c:v>
                </c:pt>
                <c:pt idx="53">
                  <c:v>-9.1688258295273496E-4</c:v>
                </c:pt>
                <c:pt idx="54">
                  <c:v>-7.9983734577013081E-4</c:v>
                </c:pt>
                <c:pt idx="55">
                  <c:v>-8.9865886131960818E-4</c:v>
                </c:pt>
                <c:pt idx="56">
                  <c:v>-8.8013856647301447E-4</c:v>
                </c:pt>
                <c:pt idx="57">
                  <c:v>-8.9612884510574921E-4</c:v>
                </c:pt>
                <c:pt idx="58">
                  <c:v>-9.6353954046313726E-4</c:v>
                </c:pt>
                <c:pt idx="59">
                  <c:v>-8.9457912450325596E-4</c:v>
                </c:pt>
                <c:pt idx="60">
                  <c:v>-8.9386507481248973E-4</c:v>
                </c:pt>
                <c:pt idx="61">
                  <c:v>-9.9859673078681044E-4</c:v>
                </c:pt>
                <c:pt idx="62">
                  <c:v>-7.3917846363580136E-4</c:v>
                </c:pt>
                <c:pt idx="63">
                  <c:v>-7.9178514518404202E-4</c:v>
                </c:pt>
                <c:pt idx="64">
                  <c:v>-9.2118298744953901E-4</c:v>
                </c:pt>
                <c:pt idx="65">
                  <c:v>-9.6631488676226216E-4</c:v>
                </c:pt>
                <c:pt idx="66">
                  <c:v>-9.5847073266797729E-4</c:v>
                </c:pt>
                <c:pt idx="67">
                  <c:v>-9.9659014244559709E-4</c:v>
                </c:pt>
                <c:pt idx="68">
                  <c:v>-9.247585765593592E-4</c:v>
                </c:pt>
                <c:pt idx="69">
                  <c:v>-9.2733727669583397E-4</c:v>
                </c:pt>
                <c:pt idx="70">
                  <c:v>-9.7624910471324892E-4</c:v>
                </c:pt>
                <c:pt idx="71">
                  <c:v>-9.0986895528881245E-4</c:v>
                </c:pt>
                <c:pt idx="72">
                  <c:v>-9.7614962982050732E-4</c:v>
                </c:pt>
                <c:pt idx="73">
                  <c:v>-9.5596124968853012E-4</c:v>
                </c:pt>
                <c:pt idx="74">
                  <c:v>-1.0002660199552654E-3</c:v>
                </c:pt>
                <c:pt idx="75">
                  <c:v>-9.24900753857216E-4</c:v>
                </c:pt>
                <c:pt idx="76">
                  <c:v>-9.5772587703916122E-4</c:v>
                </c:pt>
                <c:pt idx="77">
                  <c:v>-8.7595906112223352E-4</c:v>
                </c:pt>
                <c:pt idx="78">
                  <c:v>-9.0082025492525645E-4</c:v>
                </c:pt>
                <c:pt idx="79">
                  <c:v>-9.9180217688905285E-4</c:v>
                </c:pt>
                <c:pt idx="80">
                  <c:v>-8.4755094756521702E-4</c:v>
                </c:pt>
                <c:pt idx="81">
                  <c:v>-9.9659168800409034E-4</c:v>
                </c:pt>
                <c:pt idx="82">
                  <c:v>-8.6975969876005124E-4</c:v>
                </c:pt>
                <c:pt idx="83">
                  <c:v>-9.0809663223851832E-4</c:v>
                </c:pt>
                <c:pt idx="84">
                  <c:v>-8.1508497770584824E-4</c:v>
                </c:pt>
                <c:pt idx="85">
                  <c:v>-8.3365956960831521E-4</c:v>
                </c:pt>
                <c:pt idx="86">
                  <c:v>-8.3259678739633011E-4</c:v>
                </c:pt>
                <c:pt idx="87">
                  <c:v>-8.0761340068804892E-4</c:v>
                </c:pt>
                <c:pt idx="88">
                  <c:v>-8.3564902804192398E-4</c:v>
                </c:pt>
                <c:pt idx="89">
                  <c:v>-7.9716299822568931E-4</c:v>
                </c:pt>
                <c:pt idx="90">
                  <c:v>-9.0774149542694046E-4</c:v>
                </c:pt>
                <c:pt idx="91">
                  <c:v>-8.6803586060293729E-4</c:v>
                </c:pt>
                <c:pt idx="92">
                  <c:v>-8.5261994690370019E-4</c:v>
                </c:pt>
                <c:pt idx="93">
                  <c:v>-8.8834594468524422E-4</c:v>
                </c:pt>
                <c:pt idx="94">
                  <c:v>-8.6450196152402506E-4</c:v>
                </c:pt>
                <c:pt idx="95">
                  <c:v>-8.3419466038740613E-4</c:v>
                </c:pt>
                <c:pt idx="96">
                  <c:v>-8.7799885447380167E-4</c:v>
                </c:pt>
                <c:pt idx="97">
                  <c:v>-9.5174641883406428E-4</c:v>
                </c:pt>
                <c:pt idx="98">
                  <c:v>-7.9454360830583017E-4</c:v>
                </c:pt>
                <c:pt idx="99">
                  <c:v>-8.6001965424139289E-4</c:v>
                </c:pt>
                <c:pt idx="100">
                  <c:v>-7.6061156573999826E-4</c:v>
                </c:pt>
                <c:pt idx="101">
                  <c:v>-7.2634233180486596E-4</c:v>
                </c:pt>
                <c:pt idx="102">
                  <c:v>-8.6119162890341641E-4</c:v>
                </c:pt>
                <c:pt idx="103">
                  <c:v>-8.0338530985936364E-4</c:v>
                </c:pt>
                <c:pt idx="104">
                  <c:v>-9.1002303805049465E-4</c:v>
                </c:pt>
                <c:pt idx="105">
                  <c:v>-8.6222930636697666E-4</c:v>
                </c:pt>
                <c:pt idx="106">
                  <c:v>-1.034642307100175E-3</c:v>
                </c:pt>
                <c:pt idx="107">
                  <c:v>-9.2337257172886585E-4</c:v>
                </c:pt>
                <c:pt idx="108">
                  <c:v>-1.0898511796240146E-3</c:v>
                </c:pt>
                <c:pt idx="109">
                  <c:v>-1.1300035432777248E-3</c:v>
                </c:pt>
                <c:pt idx="110">
                  <c:v>-1.2368993490145634E-3</c:v>
                </c:pt>
                <c:pt idx="111">
                  <c:v>-1.1947460123009745E-3</c:v>
                </c:pt>
                <c:pt idx="112">
                  <c:v>-1.2282225450714985E-3</c:v>
                </c:pt>
                <c:pt idx="113">
                  <c:v>-1.3218501075668984E-3</c:v>
                </c:pt>
                <c:pt idx="114">
                  <c:v>-1.305454869567922E-3</c:v>
                </c:pt>
                <c:pt idx="115">
                  <c:v>-1.3188825116131255E-3</c:v>
                </c:pt>
                <c:pt idx="116">
                  <c:v>-1.3525494254384739E-3</c:v>
                </c:pt>
                <c:pt idx="117">
                  <c:v>-1.322757841312917E-3</c:v>
                </c:pt>
                <c:pt idx="118">
                  <c:v>-1.3314203891187457E-3</c:v>
                </c:pt>
                <c:pt idx="119">
                  <c:v>-1.1968636321376997E-3</c:v>
                </c:pt>
                <c:pt idx="120">
                  <c:v>-1.2400429829978138E-3</c:v>
                </c:pt>
                <c:pt idx="121">
                  <c:v>-1.4697556106894512E-3</c:v>
                </c:pt>
                <c:pt idx="122">
                  <c:v>-1.386041275037512E-3</c:v>
                </c:pt>
                <c:pt idx="123">
                  <c:v>-1.2411288506466538E-3</c:v>
                </c:pt>
                <c:pt idx="124">
                  <c:v>-1.2364757234567783E-3</c:v>
                </c:pt>
                <c:pt idx="125">
                  <c:v>-1.1599832166975656E-3</c:v>
                </c:pt>
                <c:pt idx="126">
                  <c:v>-1.1795445869585705E-3</c:v>
                </c:pt>
                <c:pt idx="127">
                  <c:v>-1.1348529509295762E-3</c:v>
                </c:pt>
                <c:pt idx="128">
                  <c:v>-1.1449699481217625E-3</c:v>
                </c:pt>
                <c:pt idx="129">
                  <c:v>-8.3821810830720126E-4</c:v>
                </c:pt>
                <c:pt idx="130">
                  <c:v>-5.9114626640865498E-4</c:v>
                </c:pt>
                <c:pt idx="131">
                  <c:v>-8.2565783399574425E-4</c:v>
                </c:pt>
                <c:pt idx="132">
                  <c:v>-7.1709990577357085E-4</c:v>
                </c:pt>
                <c:pt idx="133">
                  <c:v>-7.8665114550628039E-4</c:v>
                </c:pt>
                <c:pt idx="134">
                  <c:v>-8.7808508484269387E-4</c:v>
                </c:pt>
                <c:pt idx="135">
                  <c:v>-7.308202093144259E-4</c:v>
                </c:pt>
                <c:pt idx="136">
                  <c:v>-7.0438615035117464E-4</c:v>
                </c:pt>
                <c:pt idx="137">
                  <c:v>-7.113106312612034E-4</c:v>
                </c:pt>
                <c:pt idx="138">
                  <c:v>-8.4658853473157576E-4</c:v>
                </c:pt>
                <c:pt idx="139">
                  <c:v>-8.8951076346108606E-4</c:v>
                </c:pt>
                <c:pt idx="140">
                  <c:v>-9.4685872430941048E-4</c:v>
                </c:pt>
                <c:pt idx="141">
                  <c:v>-1.0018954833374677E-3</c:v>
                </c:pt>
                <c:pt idx="142">
                  <c:v>-1.0488544018858862E-3</c:v>
                </c:pt>
                <c:pt idx="143">
                  <c:v>-1.0731011089667236E-3</c:v>
                </c:pt>
                <c:pt idx="144">
                  <c:v>-1.0799225832517109E-3</c:v>
                </c:pt>
                <c:pt idx="145">
                  <c:v>-1.0350274676946374E-3</c:v>
                </c:pt>
                <c:pt idx="146">
                  <c:v>-1.1479350237931158E-3</c:v>
                </c:pt>
                <c:pt idx="147">
                  <c:v>-1.1549027586337591E-3</c:v>
                </c:pt>
                <c:pt idx="148">
                  <c:v>-1.247545284196372E-3</c:v>
                </c:pt>
                <c:pt idx="149">
                  <c:v>-1.2799358390645377E-3</c:v>
                </c:pt>
                <c:pt idx="150">
                  <c:v>-1.2996377454220882E-3</c:v>
                </c:pt>
                <c:pt idx="151">
                  <c:v>-1.2598985543661786E-3</c:v>
                </c:pt>
                <c:pt idx="152">
                  <c:v>-1.4352807212627955E-3</c:v>
                </c:pt>
                <c:pt idx="153">
                  <c:v>-1.3118864822972004E-3</c:v>
                </c:pt>
                <c:pt idx="154">
                  <c:v>-1.3325889394546777E-3</c:v>
                </c:pt>
                <c:pt idx="155">
                  <c:v>-1.4582983361286119E-3</c:v>
                </c:pt>
                <c:pt idx="156">
                  <c:v>-1.3120812597869854E-3</c:v>
                </c:pt>
                <c:pt idx="157">
                  <c:v>-1.4362295971602655E-3</c:v>
                </c:pt>
                <c:pt idx="158">
                  <c:v>-1.6035667606673553E-3</c:v>
                </c:pt>
                <c:pt idx="159">
                  <c:v>-1.5416222115670368E-3</c:v>
                </c:pt>
                <c:pt idx="160">
                  <c:v>-1.6867041515898542E-3</c:v>
                </c:pt>
                <c:pt idx="161">
                  <c:v>-1.680930447201928E-3</c:v>
                </c:pt>
                <c:pt idx="162">
                  <c:v>-1.6425209706026791E-3</c:v>
                </c:pt>
                <c:pt idx="163">
                  <c:v>-1.6848415173538692E-3</c:v>
                </c:pt>
                <c:pt idx="164">
                  <c:v>-7.0698258544226746E-4</c:v>
                </c:pt>
                <c:pt idx="165">
                  <c:v>-6.3601341123842455E-4</c:v>
                </c:pt>
                <c:pt idx="166">
                  <c:v>-6.427856130233737E-4</c:v>
                </c:pt>
                <c:pt idx="167">
                  <c:v>-5.7020234576273486E-4</c:v>
                </c:pt>
                <c:pt idx="168">
                  <c:v>-5.8083704281775429E-4</c:v>
                </c:pt>
                <c:pt idx="169">
                  <c:v>-6.0834413541061266E-4</c:v>
                </c:pt>
                <c:pt idx="170">
                  <c:v>-6.0047701885459278E-4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52-4C6C-8B7F-88B11AC22D4B}"/>
            </c:ext>
          </c:extLst>
        </c:ser>
        <c:ser>
          <c:idx val="3"/>
          <c:order val="3"/>
          <c:tx>
            <c:strRef>
              <c:f>'L30SXZ-1'!$DV$4</c:f>
              <c:strCache>
                <c:ptCount val="1"/>
                <c:pt idx="0">
                  <c:v>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'L30SXZ-1'!$CJ$5:$CJ$167</c:f>
              <c:numCache>
                <c:formatCode>General</c:formatCode>
                <c:ptCount val="163"/>
                <c:pt idx="0">
                  <c:v>-39.745199999999997</c:v>
                </c:pt>
                <c:pt idx="1">
                  <c:v>-39.745199999999997</c:v>
                </c:pt>
                <c:pt idx="2">
                  <c:v>-32.9589</c:v>
                </c:pt>
                <c:pt idx="3">
                  <c:v>-48.470399999999998</c:v>
                </c:pt>
                <c:pt idx="4">
                  <c:v>-63.981900000000003</c:v>
                </c:pt>
                <c:pt idx="5">
                  <c:v>-73.676700000000011</c:v>
                </c:pt>
                <c:pt idx="6">
                  <c:v>-94.035599999999988</c:v>
                </c:pt>
                <c:pt idx="7">
                  <c:v>-119.24190000000002</c:v>
                </c:pt>
                <c:pt idx="8">
                  <c:v>-150.26489999999998</c:v>
                </c:pt>
                <c:pt idx="9">
                  <c:v>-190.01339999999999</c:v>
                </c:pt>
                <c:pt idx="10">
                  <c:v>-213.28050000000002</c:v>
                </c:pt>
                <c:pt idx="11">
                  <c:v>-246.24270000000001</c:v>
                </c:pt>
                <c:pt idx="12">
                  <c:v>-284.05200000000002</c:v>
                </c:pt>
                <c:pt idx="13">
                  <c:v>-304.40999999999997</c:v>
                </c:pt>
                <c:pt idx="14">
                  <c:v>-344.15999999999997</c:v>
                </c:pt>
                <c:pt idx="15">
                  <c:v>-379.05899999999997</c:v>
                </c:pt>
                <c:pt idx="16">
                  <c:v>-391.66500000000002</c:v>
                </c:pt>
                <c:pt idx="17">
                  <c:v>-435.28800000000001</c:v>
                </c:pt>
                <c:pt idx="18">
                  <c:v>-447.89400000000001</c:v>
                </c:pt>
                <c:pt idx="19">
                  <c:v>-483.76199999999994</c:v>
                </c:pt>
                <c:pt idx="20">
                  <c:v>-518.66399999999999</c:v>
                </c:pt>
                <c:pt idx="21">
                  <c:v>-556.47300000000007</c:v>
                </c:pt>
                <c:pt idx="22">
                  <c:v>-590.40599999999995</c:v>
                </c:pt>
                <c:pt idx="23">
                  <c:v>-609.79499999999996</c:v>
                </c:pt>
                <c:pt idx="24">
                  <c:v>-647.60400000000004</c:v>
                </c:pt>
                <c:pt idx="25">
                  <c:v>-659.23800000000006</c:v>
                </c:pt>
                <c:pt idx="26">
                  <c:v>-709.65000000000009</c:v>
                </c:pt>
                <c:pt idx="27">
                  <c:v>-746.49</c:v>
                </c:pt>
                <c:pt idx="28">
                  <c:v>-772.66499999999996</c:v>
                </c:pt>
                <c:pt idx="29">
                  <c:v>-799.8119999999999</c:v>
                </c:pt>
                <c:pt idx="30">
                  <c:v>-836.65200000000004</c:v>
                </c:pt>
                <c:pt idx="31">
                  <c:v>-853.13100000000009</c:v>
                </c:pt>
                <c:pt idx="32">
                  <c:v>-893.84999999999991</c:v>
                </c:pt>
                <c:pt idx="33">
                  <c:v>-912.27</c:v>
                </c:pt>
                <c:pt idx="34">
                  <c:v>-948.14100000000008</c:v>
                </c:pt>
                <c:pt idx="35">
                  <c:v>-985.94999999999993</c:v>
                </c:pt>
                <c:pt idx="36">
                  <c:v>-999.52199999999993</c:v>
                </c:pt>
                <c:pt idx="37">
                  <c:v>-1040.241</c:v>
                </c:pt>
                <c:pt idx="38">
                  <c:v>-1070.2919999999999</c:v>
                </c:pt>
                <c:pt idx="39">
                  <c:v>-1094.5319999999999</c:v>
                </c:pt>
                <c:pt idx="40">
                  <c:v>-1107.1320000000001</c:v>
                </c:pt>
                <c:pt idx="41">
                  <c:v>-1173.057</c:v>
                </c:pt>
                <c:pt idx="42">
                  <c:v>-1182.7529999999999</c:v>
                </c:pt>
                <c:pt idx="43">
                  <c:v>-1206.99</c:v>
                </c:pt>
                <c:pt idx="44">
                  <c:v>-1252.5539999999999</c:v>
                </c:pt>
                <c:pt idx="45">
                  <c:v>-1274.8530000000001</c:v>
                </c:pt>
                <c:pt idx="46">
                  <c:v>-1311.693</c:v>
                </c:pt>
                <c:pt idx="47">
                  <c:v>-1341.7470000000001</c:v>
                </c:pt>
                <c:pt idx="48">
                  <c:v>-1362.105</c:v>
                </c:pt>
                <c:pt idx="49">
                  <c:v>-1379.556</c:v>
                </c:pt>
                <c:pt idx="50">
                  <c:v>-1430.9369999999999</c:v>
                </c:pt>
                <c:pt idx="51">
                  <c:v>-1449.357</c:v>
                </c:pt>
                <c:pt idx="52">
                  <c:v>-1482.318</c:v>
                </c:pt>
                <c:pt idx="53">
                  <c:v>-1526.9159999999999</c:v>
                </c:pt>
                <c:pt idx="54">
                  <c:v>-1536.6089999999999</c:v>
                </c:pt>
                <c:pt idx="55">
                  <c:v>-1579.2660000000001</c:v>
                </c:pt>
                <c:pt idx="56">
                  <c:v>-1614.1680000000001</c:v>
                </c:pt>
                <c:pt idx="57">
                  <c:v>-1656.8249999999998</c:v>
                </c:pt>
                <c:pt idx="58">
                  <c:v>-1651.008</c:v>
                </c:pt>
                <c:pt idx="59">
                  <c:v>-1665.549</c:v>
                </c:pt>
                <c:pt idx="60">
                  <c:v>-1705.299</c:v>
                </c:pt>
                <c:pt idx="61">
                  <c:v>-1721.7780000000002</c:v>
                </c:pt>
                <c:pt idx="62">
                  <c:v>-1747.953</c:v>
                </c:pt>
                <c:pt idx="63">
                  <c:v>-1748.9250000000002</c:v>
                </c:pt>
                <c:pt idx="64">
                  <c:v>-1756.6799999999998</c:v>
                </c:pt>
                <c:pt idx="65">
                  <c:v>-1780.9169999999999</c:v>
                </c:pt>
                <c:pt idx="66">
                  <c:v>-1803.2130000000002</c:v>
                </c:pt>
                <c:pt idx="67">
                  <c:v>-1847.8110000000001</c:v>
                </c:pt>
                <c:pt idx="68">
                  <c:v>-1863.3209999999999</c:v>
                </c:pt>
                <c:pt idx="69">
                  <c:v>-1905.009</c:v>
                </c:pt>
                <c:pt idx="70">
                  <c:v>-1944.7559999999999</c:v>
                </c:pt>
                <c:pt idx="71">
                  <c:v>-1955.421</c:v>
                </c:pt>
                <c:pt idx="72">
                  <c:v>-2004.864</c:v>
                </c:pt>
                <c:pt idx="73">
                  <c:v>-2018.4360000000001</c:v>
                </c:pt>
                <c:pt idx="74">
                  <c:v>-2062.0619999999999</c:v>
                </c:pt>
                <c:pt idx="75">
                  <c:v>-2102.7809999999999</c:v>
                </c:pt>
                <c:pt idx="76">
                  <c:v>-2117.3220000000001</c:v>
                </c:pt>
                <c:pt idx="77">
                  <c:v>-2131.866</c:v>
                </c:pt>
                <c:pt idx="78">
                  <c:v>-2172.5819999999999</c:v>
                </c:pt>
                <c:pt idx="79">
                  <c:v>-2198.7599999999998</c:v>
                </c:pt>
                <c:pt idx="80">
                  <c:v>-2247.2339999999999</c:v>
                </c:pt>
                <c:pt idx="81">
                  <c:v>-2286.9809999999998</c:v>
                </c:pt>
                <c:pt idx="82">
                  <c:v>-2294.7359999999999</c:v>
                </c:pt>
                <c:pt idx="83">
                  <c:v>-2331.576</c:v>
                </c:pt>
                <c:pt idx="84">
                  <c:v>-2368.4160000000002</c:v>
                </c:pt>
                <c:pt idx="85">
                  <c:v>-2383.9290000000001</c:v>
                </c:pt>
                <c:pt idx="86">
                  <c:v>-2421.7379999999998</c:v>
                </c:pt>
                <c:pt idx="87">
                  <c:v>-2443.0650000000001</c:v>
                </c:pt>
                <c:pt idx="88">
                  <c:v>-2480.8739999999998</c:v>
                </c:pt>
                <c:pt idx="89">
                  <c:v>-2492.5079999999998</c:v>
                </c:pt>
                <c:pt idx="90">
                  <c:v>-2537.1059999999998</c:v>
                </c:pt>
                <c:pt idx="91">
                  <c:v>-2568.1289999999999</c:v>
                </c:pt>
                <c:pt idx="92">
                  <c:v>-2591.3940000000002</c:v>
                </c:pt>
                <c:pt idx="93">
                  <c:v>-2635.0230000000001</c:v>
                </c:pt>
                <c:pt idx="94">
                  <c:v>-2656.3500000000004</c:v>
                </c:pt>
                <c:pt idx="95">
                  <c:v>-2694.1590000000001</c:v>
                </c:pt>
                <c:pt idx="96">
                  <c:v>-2726.1509999999998</c:v>
                </c:pt>
                <c:pt idx="97">
                  <c:v>-2756.2049999999999</c:v>
                </c:pt>
                <c:pt idx="98">
                  <c:v>-2790.1379999999999</c:v>
                </c:pt>
                <c:pt idx="99">
                  <c:v>-2798.8620000000001</c:v>
                </c:pt>
                <c:pt idx="100">
                  <c:v>-2821.1610000000001</c:v>
                </c:pt>
                <c:pt idx="101">
                  <c:v>-2860.9079999999999</c:v>
                </c:pt>
                <c:pt idx="102">
                  <c:v>-2912.2890000000002</c:v>
                </c:pt>
                <c:pt idx="103">
                  <c:v>-2915.1989999999996</c:v>
                </c:pt>
                <c:pt idx="104">
                  <c:v>-2969.4900000000002</c:v>
                </c:pt>
                <c:pt idx="105">
                  <c:v>-2985</c:v>
                </c:pt>
                <c:pt idx="106">
                  <c:v>-3018.93</c:v>
                </c:pt>
                <c:pt idx="107">
                  <c:v>-3021.84</c:v>
                </c:pt>
                <c:pt idx="108">
                  <c:v>-3080.01</c:v>
                </c:pt>
                <c:pt idx="109">
                  <c:v>-3107.16</c:v>
                </c:pt>
                <c:pt idx="110">
                  <c:v>-3128.49</c:v>
                </c:pt>
                <c:pt idx="111">
                  <c:v>-3167.25</c:v>
                </c:pt>
                <c:pt idx="112">
                  <c:v>-3187.62</c:v>
                </c:pt>
                <c:pt idx="113">
                  <c:v>-3236.1000000000004</c:v>
                </c:pt>
                <c:pt idx="114">
                  <c:v>-3250.6499999999996</c:v>
                </c:pt>
                <c:pt idx="115">
                  <c:v>-3289.41</c:v>
                </c:pt>
                <c:pt idx="116">
                  <c:v>-3327.21</c:v>
                </c:pt>
                <c:pt idx="117">
                  <c:v>-3335.94</c:v>
                </c:pt>
                <c:pt idx="118">
                  <c:v>-3389.2799999999997</c:v>
                </c:pt>
                <c:pt idx="119">
                  <c:v>-3403.7999999999997</c:v>
                </c:pt>
                <c:pt idx="120">
                  <c:v>-3430.9500000000003</c:v>
                </c:pt>
                <c:pt idx="121">
                  <c:v>-3461.01</c:v>
                </c:pt>
                <c:pt idx="122">
                  <c:v>-3493.9800000000005</c:v>
                </c:pt>
                <c:pt idx="123">
                  <c:v>-3530.82</c:v>
                </c:pt>
                <c:pt idx="124">
                  <c:v>-3544.38</c:v>
                </c:pt>
                <c:pt idx="125">
                  <c:v>-3589.9500000000003</c:v>
                </c:pt>
                <c:pt idx="126">
                  <c:v>-3609.33</c:v>
                </c:pt>
                <c:pt idx="127">
                  <c:v>-3656.8500000000004</c:v>
                </c:pt>
                <c:pt idx="128">
                  <c:v>-3672.3599999999997</c:v>
                </c:pt>
                <c:pt idx="129">
                  <c:v>-3700.4700000000003</c:v>
                </c:pt>
                <c:pt idx="130">
                  <c:v>-3700.4700000000003</c:v>
                </c:pt>
                <c:pt idx="131">
                  <c:v>-3688.83</c:v>
                </c:pt>
                <c:pt idx="132">
                  <c:v>-3656.8500000000004</c:v>
                </c:pt>
                <c:pt idx="133">
                  <c:v>-3659.76</c:v>
                </c:pt>
                <c:pt idx="134">
                  <c:v>-3615.1499999999996</c:v>
                </c:pt>
                <c:pt idx="135">
                  <c:v>-3612.24</c:v>
                </c:pt>
                <c:pt idx="136">
                  <c:v>-3585.09</c:v>
                </c:pt>
                <c:pt idx="137">
                  <c:v>-3584.13</c:v>
                </c:pt>
                <c:pt idx="138">
                  <c:v>-3613.2300000000005</c:v>
                </c:pt>
                <c:pt idx="139">
                  <c:v>-3620.9700000000003</c:v>
                </c:pt>
                <c:pt idx="140">
                  <c:v>-3646.17</c:v>
                </c:pt>
                <c:pt idx="141">
                  <c:v>-3677.19</c:v>
                </c:pt>
                <c:pt idx="142">
                  <c:v>-3703.38</c:v>
                </c:pt>
                <c:pt idx="143">
                  <c:v>-3747.99</c:v>
                </c:pt>
                <c:pt idx="144">
                  <c:v>-3753.7799999999997</c:v>
                </c:pt>
                <c:pt idx="145">
                  <c:v>-3787.71</c:v>
                </c:pt>
                <c:pt idx="146">
                  <c:v>-3828.4500000000003</c:v>
                </c:pt>
                <c:pt idx="147">
                  <c:v>-3856.56</c:v>
                </c:pt>
                <c:pt idx="148">
                  <c:v>-3883.71</c:v>
                </c:pt>
                <c:pt idx="149">
                  <c:v>-3931.2000000000003</c:v>
                </c:pt>
                <c:pt idx="150">
                  <c:v>-3949.62</c:v>
                </c:pt>
                <c:pt idx="151">
                  <c:v>-3964.17</c:v>
                </c:pt>
                <c:pt idx="152">
                  <c:v>-4025.25</c:v>
                </c:pt>
                <c:pt idx="153">
                  <c:v>-4029.12</c:v>
                </c:pt>
                <c:pt idx="154">
                  <c:v>-4057.2300000000005</c:v>
                </c:pt>
                <c:pt idx="155">
                  <c:v>-4090.2000000000003</c:v>
                </c:pt>
                <c:pt idx="156">
                  <c:v>-4127.04</c:v>
                </c:pt>
                <c:pt idx="157">
                  <c:v>-4157.1000000000004</c:v>
                </c:pt>
                <c:pt idx="158">
                  <c:v>-4224.96</c:v>
                </c:pt>
                <c:pt idx="159">
                  <c:v>-4258.8900000000003</c:v>
                </c:pt>
                <c:pt idx="160">
                  <c:v>-4278.2699999999995</c:v>
                </c:pt>
                <c:pt idx="161">
                  <c:v>-4303.47</c:v>
                </c:pt>
                <c:pt idx="162">
                  <c:v>-4291.8599999999997</c:v>
                </c:pt>
              </c:numCache>
            </c:numRef>
          </c:xVal>
          <c:yVal>
            <c:numRef>
              <c:f>'L30SXZ-1'!$DV$5:$DV$167</c:f>
              <c:numCache>
                <c:formatCode>0.00E+00</c:formatCode>
                <c:ptCount val="163"/>
                <c:pt idx="0">
                  <c:v>-1.3515163294955609E-17</c:v>
                </c:pt>
                <c:pt idx="1">
                  <c:v>1.4283646836273595E-5</c:v>
                </c:pt>
                <c:pt idx="2">
                  <c:v>2.4479599332792498E-5</c:v>
                </c:pt>
                <c:pt idx="3">
                  <c:v>7.3850170163961473E-5</c:v>
                </c:pt>
                <c:pt idx="4">
                  <c:v>2.3170237697535893E-5</c:v>
                </c:pt>
                <c:pt idx="5">
                  <c:v>4.3260925171030148E-5</c:v>
                </c:pt>
                <c:pt idx="6">
                  <c:v>-1.9167089936386769E-5</c:v>
                </c:pt>
                <c:pt idx="7">
                  <c:v>-5.3225411939657725E-5</c:v>
                </c:pt>
                <c:pt idx="8">
                  <c:v>-2.5539886602215724E-5</c:v>
                </c:pt>
                <c:pt idx="9">
                  <c:v>-9.4853112483206256E-5</c:v>
                </c:pt>
                <c:pt idx="10">
                  <c:v>-8.1977021208024274E-5</c:v>
                </c:pt>
                <c:pt idx="11">
                  <c:v>-1.4110196788713869E-4</c:v>
                </c:pt>
                <c:pt idx="12">
                  <c:v>-1.3546840859957908E-4</c:v>
                </c:pt>
                <c:pt idx="13">
                  <c:v>-1.5158545400761607E-4</c:v>
                </c:pt>
                <c:pt idx="14">
                  <c:v>-1.6364815485566935E-4</c:v>
                </c:pt>
                <c:pt idx="15">
                  <c:v>-2.0145698430474121E-4</c:v>
                </c:pt>
                <c:pt idx="16">
                  <c:v>-2.0828144145449735E-4</c:v>
                </c:pt>
                <c:pt idx="17">
                  <c:v>-1.8179705945476859E-4</c:v>
                </c:pt>
                <c:pt idx="18">
                  <c:v>-2.2142530321153189E-4</c:v>
                </c:pt>
                <c:pt idx="19">
                  <c:v>-2.5346720428614465E-4</c:v>
                </c:pt>
                <c:pt idx="20">
                  <c:v>-2.2323060179187728E-4</c:v>
                </c:pt>
                <c:pt idx="21">
                  <c:v>-2.1746210480612672E-4</c:v>
                </c:pt>
                <c:pt idx="22">
                  <c:v>-2.4899739016803269E-4</c:v>
                </c:pt>
                <c:pt idx="23">
                  <c:v>-2.266026179972708E-4</c:v>
                </c:pt>
                <c:pt idx="24">
                  <c:v>-2.4196828313371256E-4</c:v>
                </c:pt>
                <c:pt idx="25">
                  <c:v>-2.7277979308964887E-4</c:v>
                </c:pt>
                <c:pt idx="26">
                  <c:v>-3.1229689541094254E-4</c:v>
                </c:pt>
                <c:pt idx="27">
                  <c:v>-3.5217946601691445E-4</c:v>
                </c:pt>
                <c:pt idx="28">
                  <c:v>-3.1841222258299177E-4</c:v>
                </c:pt>
                <c:pt idx="29">
                  <c:v>-3.1185025009630393E-4</c:v>
                </c:pt>
                <c:pt idx="30">
                  <c:v>-3.3038198486564919E-4</c:v>
                </c:pt>
                <c:pt idx="31">
                  <c:v>-3.346280014443266E-4</c:v>
                </c:pt>
                <c:pt idx="32">
                  <c:v>-3.6585201011287512E-4</c:v>
                </c:pt>
                <c:pt idx="33">
                  <c:v>-3.9292105126239463E-4</c:v>
                </c:pt>
                <c:pt idx="34">
                  <c:v>-3.5847901658999959E-4</c:v>
                </c:pt>
                <c:pt idx="35">
                  <c:v>-3.6730641800814911E-4</c:v>
                </c:pt>
                <c:pt idx="36">
                  <c:v>-4.3512679983067617E-4</c:v>
                </c:pt>
                <c:pt idx="37">
                  <c:v>-3.8436941740637072E-4</c:v>
                </c:pt>
                <c:pt idx="38">
                  <c:v>-4.2683589558742342E-4</c:v>
                </c:pt>
                <c:pt idx="39">
                  <c:v>-4.1748252226301002E-4</c:v>
                </c:pt>
                <c:pt idx="40">
                  <c:v>-4.0649934802081936E-4</c:v>
                </c:pt>
                <c:pt idx="41">
                  <c:v>-3.9907535767752576E-4</c:v>
                </c:pt>
                <c:pt idx="42">
                  <c:v>-4.2901401246497894E-4</c:v>
                </c:pt>
                <c:pt idx="43">
                  <c:v>-3.9028794887279188E-4</c:v>
                </c:pt>
                <c:pt idx="44">
                  <c:v>-4.5605974638884893E-4</c:v>
                </c:pt>
                <c:pt idx="45">
                  <c:v>-4.2230360492254333E-4</c:v>
                </c:pt>
                <c:pt idx="46">
                  <c:v>-4.7934340526447001E-4</c:v>
                </c:pt>
                <c:pt idx="47">
                  <c:v>-5.0636277898862393E-4</c:v>
                </c:pt>
                <c:pt idx="48">
                  <c:v>-5.0681410597773621E-4</c:v>
                </c:pt>
                <c:pt idx="49">
                  <c:v>-4.805045943225831E-4</c:v>
                </c:pt>
                <c:pt idx="50">
                  <c:v>-5.4150822695219869E-4</c:v>
                </c:pt>
                <c:pt idx="51">
                  <c:v>-4.8893056700963363E-4</c:v>
                </c:pt>
                <c:pt idx="52">
                  <c:v>-5.2446683318867638E-4</c:v>
                </c:pt>
                <c:pt idx="53">
                  <c:v>-5.7422289935907906E-4</c:v>
                </c:pt>
                <c:pt idx="54">
                  <c:v>-5.1779145791401343E-4</c:v>
                </c:pt>
                <c:pt idx="55">
                  <c:v>-5.124576120766679E-4</c:v>
                </c:pt>
                <c:pt idx="56">
                  <c:v>-5.5423661721725229E-4</c:v>
                </c:pt>
                <c:pt idx="57">
                  <c:v>-5.1173172694210988E-4</c:v>
                </c:pt>
                <c:pt idx="58">
                  <c:v>-5.7091170320120951E-4</c:v>
                </c:pt>
                <c:pt idx="59">
                  <c:v>-5.9363276483110879E-4</c:v>
                </c:pt>
                <c:pt idx="60">
                  <c:v>-6.2063553058575233E-4</c:v>
                </c:pt>
                <c:pt idx="61">
                  <c:v>-6.3087898848238912E-4</c:v>
                </c:pt>
                <c:pt idx="62">
                  <c:v>-5.4986899760740284E-4</c:v>
                </c:pt>
                <c:pt idx="63">
                  <c:v>-6.1369087390176092E-4</c:v>
                </c:pt>
                <c:pt idx="64">
                  <c:v>-5.7082256182431983E-4</c:v>
                </c:pt>
                <c:pt idx="65">
                  <c:v>-5.9126336051034756E-4</c:v>
                </c:pt>
                <c:pt idx="66">
                  <c:v>-6.473917762008397E-4</c:v>
                </c:pt>
                <c:pt idx="67">
                  <c:v>-5.9850049176742026E-4</c:v>
                </c:pt>
                <c:pt idx="68">
                  <c:v>-6.0562589714101408E-4</c:v>
                </c:pt>
                <c:pt idx="69">
                  <c:v>-6.3363170422853893E-4</c:v>
                </c:pt>
                <c:pt idx="70">
                  <c:v>-6.3246272221467162E-4</c:v>
                </c:pt>
                <c:pt idx="71">
                  <c:v>-6.0581174993891299E-4</c:v>
                </c:pt>
                <c:pt idx="72">
                  <c:v>-6.5707452196092989E-4</c:v>
                </c:pt>
                <c:pt idx="73">
                  <c:v>-6.4531695505977622E-4</c:v>
                </c:pt>
                <c:pt idx="74">
                  <c:v>-6.8948583671428411E-4</c:v>
                </c:pt>
                <c:pt idx="75">
                  <c:v>-6.8220071826913839E-4</c:v>
                </c:pt>
                <c:pt idx="76">
                  <c:v>-6.9324722324965913E-4</c:v>
                </c:pt>
                <c:pt idx="77">
                  <c:v>-6.4299568407974851E-4</c:v>
                </c:pt>
                <c:pt idx="78">
                  <c:v>-7.4520956828545335E-4</c:v>
                </c:pt>
                <c:pt idx="79">
                  <c:v>-7.5898934157749964E-4</c:v>
                </c:pt>
                <c:pt idx="80">
                  <c:v>-7.188776956231855E-4</c:v>
                </c:pt>
                <c:pt idx="81">
                  <c:v>-7.4552937275293484E-4</c:v>
                </c:pt>
                <c:pt idx="82">
                  <c:v>-7.5314288926915337E-4</c:v>
                </c:pt>
                <c:pt idx="83">
                  <c:v>-7.9831650601597183E-4</c:v>
                </c:pt>
                <c:pt idx="84">
                  <c:v>-7.9395795726011024E-4</c:v>
                </c:pt>
                <c:pt idx="85">
                  <c:v>-8.1369303162262888E-4</c:v>
                </c:pt>
                <c:pt idx="86">
                  <c:v>-8.52214189568129E-4</c:v>
                </c:pt>
                <c:pt idx="87">
                  <c:v>-8.1458197846257614E-4</c:v>
                </c:pt>
                <c:pt idx="88">
                  <c:v>-8.7390891469256893E-4</c:v>
                </c:pt>
                <c:pt idx="89">
                  <c:v>-8.9082632249911221E-4</c:v>
                </c:pt>
                <c:pt idx="90">
                  <c:v>-9.270926583935708E-4</c:v>
                </c:pt>
                <c:pt idx="91">
                  <c:v>-9.4899517223399031E-4</c:v>
                </c:pt>
                <c:pt idx="92">
                  <c:v>-9.323945212892041E-4</c:v>
                </c:pt>
                <c:pt idx="93">
                  <c:v>-1.0740871956143915E-3</c:v>
                </c:pt>
                <c:pt idx="94">
                  <c:v>-1.0105091962407597E-3</c:v>
                </c:pt>
                <c:pt idx="95">
                  <c:v>-1.037385353946127E-3</c:v>
                </c:pt>
                <c:pt idx="96">
                  <c:v>-1.0873210522785945E-3</c:v>
                </c:pt>
                <c:pt idx="97">
                  <c:v>-1.0823268322119961E-3</c:v>
                </c:pt>
                <c:pt idx="98">
                  <c:v>-1.0877174889532407E-3</c:v>
                </c:pt>
                <c:pt idx="99">
                  <c:v>-1.0774181823358484E-3</c:v>
                </c:pt>
                <c:pt idx="100">
                  <c:v>-1.0858441863837941E-3</c:v>
                </c:pt>
                <c:pt idx="101">
                  <c:v>-1.1146930864783828E-3</c:v>
                </c:pt>
                <c:pt idx="102">
                  <c:v>-1.1091297619078889E-3</c:v>
                </c:pt>
                <c:pt idx="103">
                  <c:v>-1.1371175421814586E-3</c:v>
                </c:pt>
                <c:pt idx="104">
                  <c:v>-1.206485075399356E-3</c:v>
                </c:pt>
                <c:pt idx="105">
                  <c:v>-1.201678553713603E-3</c:v>
                </c:pt>
                <c:pt idx="106">
                  <c:v>-1.2515368047748747E-3</c:v>
                </c:pt>
                <c:pt idx="107">
                  <c:v>-1.2683812017836003E-3</c:v>
                </c:pt>
                <c:pt idx="108">
                  <c:v>-1.3057920644259779E-3</c:v>
                </c:pt>
                <c:pt idx="109">
                  <c:v>-1.3959968449443261E-3</c:v>
                </c:pt>
                <c:pt idx="110">
                  <c:v>-1.3563367394538253E-3</c:v>
                </c:pt>
                <c:pt idx="111">
                  <c:v>-1.3447827928768244E-3</c:v>
                </c:pt>
                <c:pt idx="112">
                  <c:v>-1.3318265845050747E-3</c:v>
                </c:pt>
                <c:pt idx="113">
                  <c:v>-1.4223786014533723E-3</c:v>
                </c:pt>
                <c:pt idx="114">
                  <c:v>-1.3736921049842207E-3</c:v>
                </c:pt>
                <c:pt idx="115">
                  <c:v>-1.4106337568232053E-3</c:v>
                </c:pt>
                <c:pt idx="116">
                  <c:v>-1.4460317238951022E-3</c:v>
                </c:pt>
                <c:pt idx="117">
                  <c:v>-1.5092708415240825E-3</c:v>
                </c:pt>
                <c:pt idx="118">
                  <c:v>-1.4870781846974045E-3</c:v>
                </c:pt>
                <c:pt idx="119">
                  <c:v>-1.504599633572133E-3</c:v>
                </c:pt>
                <c:pt idx="120">
                  <c:v>-1.5126655250242915E-3</c:v>
                </c:pt>
                <c:pt idx="121">
                  <c:v>-1.5977690983395361E-3</c:v>
                </c:pt>
                <c:pt idx="122">
                  <c:v>-1.5890312248983708E-3</c:v>
                </c:pt>
                <c:pt idx="123">
                  <c:v>-1.6536053953670948E-3</c:v>
                </c:pt>
                <c:pt idx="124">
                  <c:v>-1.6381396303520367E-3</c:v>
                </c:pt>
                <c:pt idx="125">
                  <c:v>-1.6384474453478098E-3</c:v>
                </c:pt>
                <c:pt idx="126">
                  <c:v>-1.7081721647615358E-3</c:v>
                </c:pt>
                <c:pt idx="127">
                  <c:v>-1.7323770864497742E-3</c:v>
                </c:pt>
                <c:pt idx="128">
                  <c:v>-1.8246582383603075E-3</c:v>
                </c:pt>
                <c:pt idx="129">
                  <c:v>-1.8107065369369201E-3</c:v>
                </c:pt>
                <c:pt idx="130">
                  <c:v>-1.7470880329383178E-3</c:v>
                </c:pt>
                <c:pt idx="131">
                  <c:v>-1.82022234920218E-3</c:v>
                </c:pt>
                <c:pt idx="132">
                  <c:v>-1.6077563979849652E-3</c:v>
                </c:pt>
                <c:pt idx="133">
                  <c:v>-1.6046639173066468E-3</c:v>
                </c:pt>
                <c:pt idx="134">
                  <c:v>-1.6830498050034819E-3</c:v>
                </c:pt>
                <c:pt idx="135">
                  <c:v>-1.5865180812418968E-3</c:v>
                </c:pt>
                <c:pt idx="136">
                  <c:v>-1.5899391488157215E-3</c:v>
                </c:pt>
                <c:pt idx="137">
                  <c:v>-1.6036859859419816E-3</c:v>
                </c:pt>
                <c:pt idx="138">
                  <c:v>-1.4417556209688276E-3</c:v>
                </c:pt>
                <c:pt idx="139">
                  <c:v>-1.5699311333675912E-3</c:v>
                </c:pt>
                <c:pt idx="140">
                  <c:v>-1.5028877080691375E-3</c:v>
                </c:pt>
                <c:pt idx="141">
                  <c:v>-1.4582929582270226E-3</c:v>
                </c:pt>
                <c:pt idx="142">
                  <c:v>-1.5045843198334631E-3</c:v>
                </c:pt>
                <c:pt idx="143">
                  <c:v>-1.490508263010378E-3</c:v>
                </c:pt>
                <c:pt idx="144">
                  <c:v>-1.5171173563199394E-3</c:v>
                </c:pt>
                <c:pt idx="145">
                  <c:v>-1.4901688903100176E-3</c:v>
                </c:pt>
                <c:pt idx="146">
                  <c:v>-1.4941033762519071E-3</c:v>
                </c:pt>
                <c:pt idx="147">
                  <c:v>-1.4973721583900715E-3</c:v>
                </c:pt>
                <c:pt idx="148">
                  <c:v>-1.4464854723608496E-3</c:v>
                </c:pt>
                <c:pt idx="149">
                  <c:v>-1.506785246472196E-3</c:v>
                </c:pt>
                <c:pt idx="150">
                  <c:v>-1.508014205735767E-3</c:v>
                </c:pt>
                <c:pt idx="151">
                  <c:v>-1.4911563676390416E-3</c:v>
                </c:pt>
                <c:pt idx="152">
                  <c:v>-1.526021342793722E-3</c:v>
                </c:pt>
                <c:pt idx="153">
                  <c:v>-1.4698767077202047E-3</c:v>
                </c:pt>
                <c:pt idx="154">
                  <c:v>-1.5231852813624761E-3</c:v>
                </c:pt>
                <c:pt idx="155">
                  <c:v>-1.6310562470539755E-3</c:v>
                </c:pt>
                <c:pt idx="156">
                  <c:v>-1.6361307892304425E-3</c:v>
                </c:pt>
                <c:pt idx="157">
                  <c:v>-1.5616349829637745E-3</c:v>
                </c:pt>
                <c:pt idx="158">
                  <c:v>-1.5890672443170197E-3</c:v>
                </c:pt>
                <c:pt idx="159">
                  <c:v>-1.5911407371832864E-3</c:v>
                </c:pt>
                <c:pt idx="160">
                  <c:v>-1.6145097399655848E-3</c:v>
                </c:pt>
                <c:pt idx="161">
                  <c:v>-1.6287662290426269E-3</c:v>
                </c:pt>
                <c:pt idx="162">
                  <c:v>-1.6393359614956418E-3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52-4C6C-8B7F-88B11AC22D4B}"/>
            </c:ext>
          </c:extLst>
        </c:ser>
        <c:ser>
          <c:idx val="4"/>
          <c:order val="4"/>
          <c:tx>
            <c:strRef>
              <c:f>'L30SXZ-1'!$DW$4</c:f>
              <c:strCache>
                <c:ptCount val="1"/>
                <c:pt idx="0">
                  <c:v>e3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'L30SXZ-1'!$CJ$5:$CJ$167</c:f>
              <c:numCache>
                <c:formatCode>General</c:formatCode>
                <c:ptCount val="163"/>
                <c:pt idx="0">
                  <c:v>-39.745199999999997</c:v>
                </c:pt>
                <c:pt idx="1">
                  <c:v>-39.745199999999997</c:v>
                </c:pt>
                <c:pt idx="2">
                  <c:v>-32.9589</c:v>
                </c:pt>
                <c:pt idx="3">
                  <c:v>-48.470399999999998</c:v>
                </c:pt>
                <c:pt idx="4">
                  <c:v>-63.981900000000003</c:v>
                </c:pt>
                <c:pt idx="5">
                  <c:v>-73.676700000000011</c:v>
                </c:pt>
                <c:pt idx="6">
                  <c:v>-94.035599999999988</c:v>
                </c:pt>
                <c:pt idx="7">
                  <c:v>-119.24190000000002</c:v>
                </c:pt>
                <c:pt idx="8">
                  <c:v>-150.26489999999998</c:v>
                </c:pt>
                <c:pt idx="9">
                  <c:v>-190.01339999999999</c:v>
                </c:pt>
                <c:pt idx="10">
                  <c:v>-213.28050000000002</c:v>
                </c:pt>
                <c:pt idx="11">
                  <c:v>-246.24270000000001</c:v>
                </c:pt>
                <c:pt idx="12">
                  <c:v>-284.05200000000002</c:v>
                </c:pt>
                <c:pt idx="13">
                  <c:v>-304.40999999999997</c:v>
                </c:pt>
                <c:pt idx="14">
                  <c:v>-344.15999999999997</c:v>
                </c:pt>
                <c:pt idx="15">
                  <c:v>-379.05899999999997</c:v>
                </c:pt>
                <c:pt idx="16">
                  <c:v>-391.66500000000002</c:v>
                </c:pt>
                <c:pt idx="17">
                  <c:v>-435.28800000000001</c:v>
                </c:pt>
                <c:pt idx="18">
                  <c:v>-447.89400000000001</c:v>
                </c:pt>
                <c:pt idx="19">
                  <c:v>-483.76199999999994</c:v>
                </c:pt>
                <c:pt idx="20">
                  <c:v>-518.66399999999999</c:v>
                </c:pt>
                <c:pt idx="21">
                  <c:v>-556.47300000000007</c:v>
                </c:pt>
                <c:pt idx="22">
                  <c:v>-590.40599999999995</c:v>
                </c:pt>
                <c:pt idx="23">
                  <c:v>-609.79499999999996</c:v>
                </c:pt>
                <c:pt idx="24">
                  <c:v>-647.60400000000004</c:v>
                </c:pt>
                <c:pt idx="25">
                  <c:v>-659.23800000000006</c:v>
                </c:pt>
                <c:pt idx="26">
                  <c:v>-709.65000000000009</c:v>
                </c:pt>
                <c:pt idx="27">
                  <c:v>-746.49</c:v>
                </c:pt>
                <c:pt idx="28">
                  <c:v>-772.66499999999996</c:v>
                </c:pt>
                <c:pt idx="29">
                  <c:v>-799.8119999999999</c:v>
                </c:pt>
                <c:pt idx="30">
                  <c:v>-836.65200000000004</c:v>
                </c:pt>
                <c:pt idx="31">
                  <c:v>-853.13100000000009</c:v>
                </c:pt>
                <c:pt idx="32">
                  <c:v>-893.84999999999991</c:v>
                </c:pt>
                <c:pt idx="33">
                  <c:v>-912.27</c:v>
                </c:pt>
                <c:pt idx="34">
                  <c:v>-948.14100000000008</c:v>
                </c:pt>
                <c:pt idx="35">
                  <c:v>-985.94999999999993</c:v>
                </c:pt>
                <c:pt idx="36">
                  <c:v>-999.52199999999993</c:v>
                </c:pt>
                <c:pt idx="37">
                  <c:v>-1040.241</c:v>
                </c:pt>
                <c:pt idx="38">
                  <c:v>-1070.2919999999999</c:v>
                </c:pt>
                <c:pt idx="39">
                  <c:v>-1094.5319999999999</c:v>
                </c:pt>
                <c:pt idx="40">
                  <c:v>-1107.1320000000001</c:v>
                </c:pt>
                <c:pt idx="41">
                  <c:v>-1173.057</c:v>
                </c:pt>
                <c:pt idx="42">
                  <c:v>-1182.7529999999999</c:v>
                </c:pt>
                <c:pt idx="43">
                  <c:v>-1206.99</c:v>
                </c:pt>
                <c:pt idx="44">
                  <c:v>-1252.5539999999999</c:v>
                </c:pt>
                <c:pt idx="45">
                  <c:v>-1274.8530000000001</c:v>
                </c:pt>
                <c:pt idx="46">
                  <c:v>-1311.693</c:v>
                </c:pt>
                <c:pt idx="47">
                  <c:v>-1341.7470000000001</c:v>
                </c:pt>
                <c:pt idx="48">
                  <c:v>-1362.105</c:v>
                </c:pt>
                <c:pt idx="49">
                  <c:v>-1379.556</c:v>
                </c:pt>
                <c:pt idx="50">
                  <c:v>-1430.9369999999999</c:v>
                </c:pt>
                <c:pt idx="51">
                  <c:v>-1449.357</c:v>
                </c:pt>
                <c:pt idx="52">
                  <c:v>-1482.318</c:v>
                </c:pt>
                <c:pt idx="53">
                  <c:v>-1526.9159999999999</c:v>
                </c:pt>
                <c:pt idx="54">
                  <c:v>-1536.6089999999999</c:v>
                </c:pt>
                <c:pt idx="55">
                  <c:v>-1579.2660000000001</c:v>
                </c:pt>
                <c:pt idx="56">
                  <c:v>-1614.1680000000001</c:v>
                </c:pt>
                <c:pt idx="57">
                  <c:v>-1656.8249999999998</c:v>
                </c:pt>
                <c:pt idx="58">
                  <c:v>-1651.008</c:v>
                </c:pt>
                <c:pt idx="59">
                  <c:v>-1665.549</c:v>
                </c:pt>
                <c:pt idx="60">
                  <c:v>-1705.299</c:v>
                </c:pt>
                <c:pt idx="61">
                  <c:v>-1721.7780000000002</c:v>
                </c:pt>
                <c:pt idx="62">
                  <c:v>-1747.953</c:v>
                </c:pt>
                <c:pt idx="63">
                  <c:v>-1748.9250000000002</c:v>
                </c:pt>
                <c:pt idx="64">
                  <c:v>-1756.6799999999998</c:v>
                </c:pt>
                <c:pt idx="65">
                  <c:v>-1780.9169999999999</c:v>
                </c:pt>
                <c:pt idx="66">
                  <c:v>-1803.2130000000002</c:v>
                </c:pt>
                <c:pt idx="67">
                  <c:v>-1847.8110000000001</c:v>
                </c:pt>
                <c:pt idx="68">
                  <c:v>-1863.3209999999999</c:v>
                </c:pt>
                <c:pt idx="69">
                  <c:v>-1905.009</c:v>
                </c:pt>
                <c:pt idx="70">
                  <c:v>-1944.7559999999999</c:v>
                </c:pt>
                <c:pt idx="71">
                  <c:v>-1955.421</c:v>
                </c:pt>
                <c:pt idx="72">
                  <c:v>-2004.864</c:v>
                </c:pt>
                <c:pt idx="73">
                  <c:v>-2018.4360000000001</c:v>
                </c:pt>
                <c:pt idx="74">
                  <c:v>-2062.0619999999999</c:v>
                </c:pt>
                <c:pt idx="75">
                  <c:v>-2102.7809999999999</c:v>
                </c:pt>
                <c:pt idx="76">
                  <c:v>-2117.3220000000001</c:v>
                </c:pt>
                <c:pt idx="77">
                  <c:v>-2131.866</c:v>
                </c:pt>
                <c:pt idx="78">
                  <c:v>-2172.5819999999999</c:v>
                </c:pt>
                <c:pt idx="79">
                  <c:v>-2198.7599999999998</c:v>
                </c:pt>
                <c:pt idx="80">
                  <c:v>-2247.2339999999999</c:v>
                </c:pt>
                <c:pt idx="81">
                  <c:v>-2286.9809999999998</c:v>
                </c:pt>
                <c:pt idx="82">
                  <c:v>-2294.7359999999999</c:v>
                </c:pt>
                <c:pt idx="83">
                  <c:v>-2331.576</c:v>
                </c:pt>
                <c:pt idx="84">
                  <c:v>-2368.4160000000002</c:v>
                </c:pt>
                <c:pt idx="85">
                  <c:v>-2383.9290000000001</c:v>
                </c:pt>
                <c:pt idx="86">
                  <c:v>-2421.7379999999998</c:v>
                </c:pt>
                <c:pt idx="87">
                  <c:v>-2443.0650000000001</c:v>
                </c:pt>
                <c:pt idx="88">
                  <c:v>-2480.8739999999998</c:v>
                </c:pt>
                <c:pt idx="89">
                  <c:v>-2492.5079999999998</c:v>
                </c:pt>
                <c:pt idx="90">
                  <c:v>-2537.1059999999998</c:v>
                </c:pt>
                <c:pt idx="91">
                  <c:v>-2568.1289999999999</c:v>
                </c:pt>
                <c:pt idx="92">
                  <c:v>-2591.3940000000002</c:v>
                </c:pt>
                <c:pt idx="93">
                  <c:v>-2635.0230000000001</c:v>
                </c:pt>
                <c:pt idx="94">
                  <c:v>-2656.3500000000004</c:v>
                </c:pt>
                <c:pt idx="95">
                  <c:v>-2694.1590000000001</c:v>
                </c:pt>
                <c:pt idx="96">
                  <c:v>-2726.1509999999998</c:v>
                </c:pt>
                <c:pt idx="97">
                  <c:v>-2756.2049999999999</c:v>
                </c:pt>
                <c:pt idx="98">
                  <c:v>-2790.1379999999999</c:v>
                </c:pt>
                <c:pt idx="99">
                  <c:v>-2798.8620000000001</c:v>
                </c:pt>
                <c:pt idx="100">
                  <c:v>-2821.1610000000001</c:v>
                </c:pt>
                <c:pt idx="101">
                  <c:v>-2860.9079999999999</c:v>
                </c:pt>
                <c:pt idx="102">
                  <c:v>-2912.2890000000002</c:v>
                </c:pt>
                <c:pt idx="103">
                  <c:v>-2915.1989999999996</c:v>
                </c:pt>
                <c:pt idx="104">
                  <c:v>-2969.4900000000002</c:v>
                </c:pt>
                <c:pt idx="105">
                  <c:v>-2985</c:v>
                </c:pt>
                <c:pt idx="106">
                  <c:v>-3018.93</c:v>
                </c:pt>
                <c:pt idx="107">
                  <c:v>-3021.84</c:v>
                </c:pt>
                <c:pt idx="108">
                  <c:v>-3080.01</c:v>
                </c:pt>
                <c:pt idx="109">
                  <c:v>-3107.16</c:v>
                </c:pt>
                <c:pt idx="110">
                  <c:v>-3128.49</c:v>
                </c:pt>
                <c:pt idx="111">
                  <c:v>-3167.25</c:v>
                </c:pt>
                <c:pt idx="112">
                  <c:v>-3187.62</c:v>
                </c:pt>
                <c:pt idx="113">
                  <c:v>-3236.1000000000004</c:v>
                </c:pt>
                <c:pt idx="114">
                  <c:v>-3250.6499999999996</c:v>
                </c:pt>
                <c:pt idx="115">
                  <c:v>-3289.41</c:v>
                </c:pt>
                <c:pt idx="116">
                  <c:v>-3327.21</c:v>
                </c:pt>
                <c:pt idx="117">
                  <c:v>-3335.94</c:v>
                </c:pt>
                <c:pt idx="118">
                  <c:v>-3389.2799999999997</c:v>
                </c:pt>
                <c:pt idx="119">
                  <c:v>-3403.7999999999997</c:v>
                </c:pt>
                <c:pt idx="120">
                  <c:v>-3430.9500000000003</c:v>
                </c:pt>
                <c:pt idx="121">
                  <c:v>-3461.01</c:v>
                </c:pt>
                <c:pt idx="122">
                  <c:v>-3493.9800000000005</c:v>
                </c:pt>
                <c:pt idx="123">
                  <c:v>-3530.82</c:v>
                </c:pt>
                <c:pt idx="124">
                  <c:v>-3544.38</c:v>
                </c:pt>
                <c:pt idx="125">
                  <c:v>-3589.9500000000003</c:v>
                </c:pt>
                <c:pt idx="126">
                  <c:v>-3609.33</c:v>
                </c:pt>
                <c:pt idx="127">
                  <c:v>-3656.8500000000004</c:v>
                </c:pt>
                <c:pt idx="128">
                  <c:v>-3672.3599999999997</c:v>
                </c:pt>
                <c:pt idx="129">
                  <c:v>-3700.4700000000003</c:v>
                </c:pt>
                <c:pt idx="130">
                  <c:v>-3700.4700000000003</c:v>
                </c:pt>
                <c:pt idx="131">
                  <c:v>-3688.83</c:v>
                </c:pt>
                <c:pt idx="132">
                  <c:v>-3656.8500000000004</c:v>
                </c:pt>
                <c:pt idx="133">
                  <c:v>-3659.76</c:v>
                </c:pt>
                <c:pt idx="134">
                  <c:v>-3615.1499999999996</c:v>
                </c:pt>
                <c:pt idx="135">
                  <c:v>-3612.24</c:v>
                </c:pt>
                <c:pt idx="136">
                  <c:v>-3585.09</c:v>
                </c:pt>
                <c:pt idx="137">
                  <c:v>-3584.13</c:v>
                </c:pt>
                <c:pt idx="138">
                  <c:v>-3613.2300000000005</c:v>
                </c:pt>
                <c:pt idx="139">
                  <c:v>-3620.9700000000003</c:v>
                </c:pt>
                <c:pt idx="140">
                  <c:v>-3646.17</c:v>
                </c:pt>
                <c:pt idx="141">
                  <c:v>-3677.19</c:v>
                </c:pt>
                <c:pt idx="142">
                  <c:v>-3703.38</c:v>
                </c:pt>
                <c:pt idx="143">
                  <c:v>-3747.99</c:v>
                </c:pt>
                <c:pt idx="144">
                  <c:v>-3753.7799999999997</c:v>
                </c:pt>
                <c:pt idx="145">
                  <c:v>-3787.71</c:v>
                </c:pt>
                <c:pt idx="146">
                  <c:v>-3828.4500000000003</c:v>
                </c:pt>
                <c:pt idx="147">
                  <c:v>-3856.56</c:v>
                </c:pt>
                <c:pt idx="148">
                  <c:v>-3883.71</c:v>
                </c:pt>
                <c:pt idx="149">
                  <c:v>-3931.2000000000003</c:v>
                </c:pt>
                <c:pt idx="150">
                  <c:v>-3949.62</c:v>
                </c:pt>
                <c:pt idx="151">
                  <c:v>-3964.17</c:v>
                </c:pt>
                <c:pt idx="152">
                  <c:v>-4025.25</c:v>
                </c:pt>
                <c:pt idx="153">
                  <c:v>-4029.12</c:v>
                </c:pt>
                <c:pt idx="154">
                  <c:v>-4057.2300000000005</c:v>
                </c:pt>
                <c:pt idx="155">
                  <c:v>-4090.2000000000003</c:v>
                </c:pt>
                <c:pt idx="156">
                  <c:v>-4127.04</c:v>
                </c:pt>
                <c:pt idx="157">
                  <c:v>-4157.1000000000004</c:v>
                </c:pt>
                <c:pt idx="158">
                  <c:v>-4224.96</c:v>
                </c:pt>
                <c:pt idx="159">
                  <c:v>-4258.8900000000003</c:v>
                </c:pt>
                <c:pt idx="160">
                  <c:v>-4278.2699999999995</c:v>
                </c:pt>
                <c:pt idx="161">
                  <c:v>-4303.47</c:v>
                </c:pt>
                <c:pt idx="162">
                  <c:v>-4291.8599999999997</c:v>
                </c:pt>
              </c:numCache>
            </c:numRef>
          </c:xVal>
          <c:yVal>
            <c:numRef>
              <c:f>'L30SXZ-1'!$DW$5:$DW$167</c:f>
              <c:numCache>
                <c:formatCode>0.00E+00</c:formatCode>
                <c:ptCount val="163"/>
                <c:pt idx="0">
                  <c:v>-1.4362836705044384E-17</c:v>
                </c:pt>
                <c:pt idx="1">
                  <c:v>4.2114553163726417E-5</c:v>
                </c:pt>
                <c:pt idx="2">
                  <c:v>-1.8220093327924985E-6</c:v>
                </c:pt>
                <c:pt idx="3">
                  <c:v>1.8301329836038503E-5</c:v>
                </c:pt>
                <c:pt idx="4">
                  <c:v>3.297356230246411E-5</c:v>
                </c:pt>
                <c:pt idx="5">
                  <c:v>8.568574828969841E-6</c:v>
                </c:pt>
                <c:pt idx="6">
                  <c:v>-3.5175100636132404E-6</c:v>
                </c:pt>
                <c:pt idx="7">
                  <c:v>1.8331119396577326E-6</c:v>
                </c:pt>
                <c:pt idx="8">
                  <c:v>4.8553086602215729E-5</c:v>
                </c:pt>
                <c:pt idx="9">
                  <c:v>-4.4091875167937233E-6</c:v>
                </c:pt>
                <c:pt idx="10">
                  <c:v>6.0492021208024272E-5</c:v>
                </c:pt>
                <c:pt idx="11">
                  <c:v>-3.9680532112861307E-5</c:v>
                </c:pt>
                <c:pt idx="12">
                  <c:v>-6.2098891400420912E-5</c:v>
                </c:pt>
                <c:pt idx="13">
                  <c:v>-1.0989974599238393E-4</c:v>
                </c:pt>
                <c:pt idx="14">
                  <c:v>-2.3901745144330706E-5</c:v>
                </c:pt>
                <c:pt idx="15">
                  <c:v>-7.3058315695258757E-5</c:v>
                </c:pt>
                <c:pt idx="16">
                  <c:v>-8.1563658545502599E-5</c:v>
                </c:pt>
                <c:pt idx="17">
                  <c:v>-5.7974040545231436E-5</c:v>
                </c:pt>
                <c:pt idx="18">
                  <c:v>-7.1710096788468099E-5</c:v>
                </c:pt>
                <c:pt idx="19">
                  <c:v>-1.1629189571385533E-4</c:v>
                </c:pt>
                <c:pt idx="20">
                  <c:v>-1.0045239820812277E-4</c:v>
                </c:pt>
                <c:pt idx="21">
                  <c:v>-5.9157895193873242E-5</c:v>
                </c:pt>
                <c:pt idx="22">
                  <c:v>-9.6343609831967296E-5</c:v>
                </c:pt>
                <c:pt idx="23">
                  <c:v>-1.0591738200272917E-4</c:v>
                </c:pt>
                <c:pt idx="24">
                  <c:v>-7.3049716866287494E-5</c:v>
                </c:pt>
                <c:pt idx="25">
                  <c:v>-7.7070206910351095E-5</c:v>
                </c:pt>
                <c:pt idx="26">
                  <c:v>-1.5605510458905757E-4</c:v>
                </c:pt>
                <c:pt idx="27">
                  <c:v>-2.6345643398308576E-4</c:v>
                </c:pt>
                <c:pt idx="28">
                  <c:v>-2.0329577741700814E-4</c:v>
                </c:pt>
                <c:pt idx="29">
                  <c:v>-1.7833374990369605E-4</c:v>
                </c:pt>
                <c:pt idx="30">
                  <c:v>-1.7334501513435082E-4</c:v>
                </c:pt>
                <c:pt idx="31">
                  <c:v>-1.0513899855567349E-4</c:v>
                </c:pt>
                <c:pt idx="32">
                  <c:v>-2.0687998988712492E-4</c:v>
                </c:pt>
                <c:pt idx="33">
                  <c:v>-2.2893794873760543E-4</c:v>
                </c:pt>
                <c:pt idx="34">
                  <c:v>-2.1527098341000045E-4</c:v>
                </c:pt>
                <c:pt idx="35">
                  <c:v>-1.6200558199185082E-4</c:v>
                </c:pt>
                <c:pt idx="36">
                  <c:v>-2.6741420016932399E-4</c:v>
                </c:pt>
                <c:pt idx="37">
                  <c:v>-1.5959758259362936E-4</c:v>
                </c:pt>
                <c:pt idx="38">
                  <c:v>-2.4285110441257655E-4</c:v>
                </c:pt>
                <c:pt idx="39">
                  <c:v>-1.8130747773698991E-4</c:v>
                </c:pt>
                <c:pt idx="40">
                  <c:v>-1.2624965197918065E-4</c:v>
                </c:pt>
                <c:pt idx="41">
                  <c:v>-2.4465064232247425E-4</c:v>
                </c:pt>
                <c:pt idx="42">
                  <c:v>-2.3075198753502116E-4</c:v>
                </c:pt>
                <c:pt idx="43">
                  <c:v>-2.0540305112720799E-4</c:v>
                </c:pt>
                <c:pt idx="44">
                  <c:v>-2.4312525361115092E-4</c:v>
                </c:pt>
                <c:pt idx="45">
                  <c:v>-1.156523950774568E-4</c:v>
                </c:pt>
                <c:pt idx="46">
                  <c:v>-1.8117759473553017E-4</c:v>
                </c:pt>
                <c:pt idx="47">
                  <c:v>-1.9163422101137575E-4</c:v>
                </c:pt>
                <c:pt idx="48">
                  <c:v>-1.1073889402226386E-4</c:v>
                </c:pt>
                <c:pt idx="49">
                  <c:v>-1.3588840567741725E-4</c:v>
                </c:pt>
                <c:pt idx="50">
                  <c:v>-3.0760877304780119E-4</c:v>
                </c:pt>
                <c:pt idx="51">
                  <c:v>-9.9500432990366414E-5</c:v>
                </c:pt>
                <c:pt idx="52">
                  <c:v>-1.8966516681132365E-4</c:v>
                </c:pt>
                <c:pt idx="53">
                  <c:v>-2.7478410064092076E-4</c:v>
                </c:pt>
                <c:pt idx="54">
                  <c:v>-1.405725420859865E-4</c:v>
                </c:pt>
                <c:pt idx="55">
                  <c:v>-2.2363838792333209E-4</c:v>
                </c:pt>
                <c:pt idx="56">
                  <c:v>-1.8830038278274785E-4</c:v>
                </c:pt>
                <c:pt idx="57">
                  <c:v>-1.8441927305788968E-4</c:v>
                </c:pt>
                <c:pt idx="58">
                  <c:v>-2.4932629679879075E-4</c:v>
                </c:pt>
                <c:pt idx="59">
                  <c:v>-1.8122523516889122E-4</c:v>
                </c:pt>
                <c:pt idx="60">
                  <c:v>-1.5321046941424736E-4</c:v>
                </c:pt>
                <c:pt idx="61">
                  <c:v>-2.4199901151761088E-4</c:v>
                </c:pt>
                <c:pt idx="62">
                  <c:v>2.800899760740255E-5</c:v>
                </c:pt>
                <c:pt idx="63">
                  <c:v>-1.8169126098239227E-5</c:v>
                </c:pt>
                <c:pt idx="64">
                  <c:v>-1.3832243817568006E-4</c:v>
                </c:pt>
                <c:pt idx="65">
                  <c:v>-1.6998663948965254E-4</c:v>
                </c:pt>
                <c:pt idx="66">
                  <c:v>-1.4396022379916046E-4</c:v>
                </c:pt>
                <c:pt idx="67">
                  <c:v>-1.7184450823257971E-4</c:v>
                </c:pt>
                <c:pt idx="68">
                  <c:v>-1.0271710285898598E-4</c:v>
                </c:pt>
                <c:pt idx="69">
                  <c:v>-9.0198295771461027E-5</c:v>
                </c:pt>
                <c:pt idx="70">
                  <c:v>-1.2629127778532843E-4</c:v>
                </c:pt>
                <c:pt idx="71">
                  <c:v>-4.8708250061086809E-5</c:v>
                </c:pt>
                <c:pt idx="72">
                  <c:v>-1.0184547803906985E-4</c:v>
                </c:pt>
                <c:pt idx="73">
                  <c:v>-7.8093044940223851E-5</c:v>
                </c:pt>
                <c:pt idx="74">
                  <c:v>-1.0548416328571577E-4</c:v>
                </c:pt>
                <c:pt idx="75">
                  <c:v>-3.3149281730861626E-5</c:v>
                </c:pt>
                <c:pt idx="76">
                  <c:v>-4.3272776750340929E-5</c:v>
                </c:pt>
                <c:pt idx="77">
                  <c:v>4.927568407974846E-5</c:v>
                </c:pt>
                <c:pt idx="78">
                  <c:v>2.8779568285453461E-5</c:v>
                </c:pt>
                <c:pt idx="79">
                  <c:v>-5.920065842250047E-5</c:v>
                </c:pt>
                <c:pt idx="80">
                  <c:v>9.5767695623185647E-5</c:v>
                </c:pt>
                <c:pt idx="81">
                  <c:v>-4.212062724706536E-5</c:v>
                </c:pt>
                <c:pt idx="82">
                  <c:v>1.010228892691532E-4</c:v>
                </c:pt>
                <c:pt idx="83">
                  <c:v>6.2936506015971727E-5</c:v>
                </c:pt>
                <c:pt idx="84">
                  <c:v>1.6610795726011013E-4</c:v>
                </c:pt>
                <c:pt idx="85">
                  <c:v>1.5476303162262903E-4</c:v>
                </c:pt>
                <c:pt idx="86">
                  <c:v>1.5826418956812918E-4</c:v>
                </c:pt>
                <c:pt idx="87">
                  <c:v>2.0563197846257589E-4</c:v>
                </c:pt>
                <c:pt idx="88">
                  <c:v>1.7778891469256899E-4</c:v>
                </c:pt>
                <c:pt idx="89">
                  <c:v>2.3640632249911204E-4</c:v>
                </c:pt>
                <c:pt idx="90">
                  <c:v>1.2056265839357019E-4</c:v>
                </c:pt>
                <c:pt idx="91">
                  <c:v>1.8720517223399027E-4</c:v>
                </c:pt>
                <c:pt idx="92">
                  <c:v>1.983245212892038E-4</c:v>
                </c:pt>
                <c:pt idx="93">
                  <c:v>1.7540719561439169E-4</c:v>
                </c:pt>
                <c:pt idx="94">
                  <c:v>2.1039919624075932E-4</c:v>
                </c:pt>
                <c:pt idx="95">
                  <c:v>2.4738535394612667E-4</c:v>
                </c:pt>
                <c:pt idx="96">
                  <c:v>2.1862105227859422E-4</c:v>
                </c:pt>
                <c:pt idx="97">
                  <c:v>1.4935683221199594E-4</c:v>
                </c:pt>
                <c:pt idx="98">
                  <c:v>3.2230748895324072E-4</c:v>
                </c:pt>
                <c:pt idx="99">
                  <c:v>2.5740818233584823E-4</c:v>
                </c:pt>
                <c:pt idx="100">
                  <c:v>3.6352418638379408E-4</c:v>
                </c:pt>
                <c:pt idx="101">
                  <c:v>4.1171308647838215E-4</c:v>
                </c:pt>
                <c:pt idx="102">
                  <c:v>2.8505976190788926E-4</c:v>
                </c:pt>
                <c:pt idx="103">
                  <c:v>3.6118754218145859E-4</c:v>
                </c:pt>
                <c:pt idx="104">
                  <c:v>2.8862507539935585E-4</c:v>
                </c:pt>
                <c:pt idx="105">
                  <c:v>3.444685537136033E-4</c:v>
                </c:pt>
                <c:pt idx="106">
                  <c:v>1.7624680477487447E-4</c:v>
                </c:pt>
                <c:pt idx="107">
                  <c:v>3.0373120178360047E-4</c:v>
                </c:pt>
                <c:pt idx="108">
                  <c:v>1.5966206442597723E-4</c:v>
                </c:pt>
                <c:pt idx="109">
                  <c:v>1.2254684494432595E-4</c:v>
                </c:pt>
                <c:pt idx="110">
                  <c:v>2.6166739453825204E-5</c:v>
                </c:pt>
                <c:pt idx="111">
                  <c:v>8.3312792876824842E-5</c:v>
                </c:pt>
                <c:pt idx="112">
                  <c:v>5.8386584505074231E-5</c:v>
                </c:pt>
                <c:pt idx="113">
                  <c:v>-2.3981398546628384E-5</c:v>
                </c:pt>
                <c:pt idx="114">
                  <c:v>1.0321049842203049E-6</c:v>
                </c:pt>
                <c:pt idx="115">
                  <c:v>-1.3296243176794337E-5</c:v>
                </c:pt>
                <c:pt idx="116">
                  <c:v>-3.7558276104897662E-5</c:v>
                </c:pt>
                <c:pt idx="117">
                  <c:v>6.5708415240822021E-6</c:v>
                </c:pt>
                <c:pt idx="118">
                  <c:v>1.2328184697404975E-5</c:v>
                </c:pt>
                <c:pt idx="119">
                  <c:v>1.5913963357213311E-4</c:v>
                </c:pt>
                <c:pt idx="120">
                  <c:v>1.1199552502429155E-4</c:v>
                </c:pt>
                <c:pt idx="121">
                  <c:v>-9.4550901660463626E-5</c:v>
                </c:pt>
                <c:pt idx="122">
                  <c:v>6.5412248983704249E-6</c:v>
                </c:pt>
                <c:pt idx="123">
                  <c:v>1.7313539536709522E-4</c:v>
                </c:pt>
                <c:pt idx="124">
                  <c:v>1.793296303520364E-4</c:v>
                </c:pt>
                <c:pt idx="125">
                  <c:v>2.712474453478097E-4</c:v>
                </c:pt>
                <c:pt idx="126">
                  <c:v>2.6438216476153565E-4</c:v>
                </c:pt>
                <c:pt idx="127">
                  <c:v>3.2079708644977404E-4</c:v>
                </c:pt>
                <c:pt idx="128">
                  <c:v>3.1038823836030695E-4</c:v>
                </c:pt>
                <c:pt idx="129">
                  <c:v>6.4053653693691977E-4</c:v>
                </c:pt>
                <c:pt idx="130">
                  <c:v>8.8107803293831742E-4</c:v>
                </c:pt>
                <c:pt idx="131">
                  <c:v>6.4771234920218013E-4</c:v>
                </c:pt>
                <c:pt idx="132">
                  <c:v>7.699063979849654E-4</c:v>
                </c:pt>
                <c:pt idx="133">
                  <c:v>7.0576391730664653E-4</c:v>
                </c:pt>
                <c:pt idx="134">
                  <c:v>6.2221980500348187E-4</c:v>
                </c:pt>
                <c:pt idx="135">
                  <c:v>7.7752808124189688E-4</c:v>
                </c:pt>
                <c:pt idx="136">
                  <c:v>8.299291488157209E-4</c:v>
                </c:pt>
                <c:pt idx="137">
                  <c:v>8.3330598594198225E-4</c:v>
                </c:pt>
                <c:pt idx="138">
                  <c:v>7.3025562096882776E-4</c:v>
                </c:pt>
                <c:pt idx="139">
                  <c:v>7.044111333675909E-4</c:v>
                </c:pt>
                <c:pt idx="140">
                  <c:v>6.7908770806913749E-4</c:v>
                </c:pt>
                <c:pt idx="141">
                  <c:v>6.3378295822702295E-4</c:v>
                </c:pt>
                <c:pt idx="142">
                  <c:v>6.0858431983346387E-4</c:v>
                </c:pt>
                <c:pt idx="143">
                  <c:v>6.0344826301037772E-4</c:v>
                </c:pt>
                <c:pt idx="144">
                  <c:v>6.0323735631993922E-4</c:v>
                </c:pt>
                <c:pt idx="145">
                  <c:v>6.7949889031001772E-4</c:v>
                </c:pt>
                <c:pt idx="146">
                  <c:v>5.8376337625190675E-4</c:v>
                </c:pt>
                <c:pt idx="147">
                  <c:v>6.0036215839007179E-4</c:v>
                </c:pt>
                <c:pt idx="148">
                  <c:v>5.3423547236084931E-4</c:v>
                </c:pt>
                <c:pt idx="149">
                  <c:v>5.1766524647219557E-4</c:v>
                </c:pt>
                <c:pt idx="150">
                  <c:v>5.0552420573576656E-4</c:v>
                </c:pt>
                <c:pt idx="151">
                  <c:v>5.7488636763904089E-4</c:v>
                </c:pt>
                <c:pt idx="152">
                  <c:v>4.26051342793722E-4</c:v>
                </c:pt>
                <c:pt idx="153">
                  <c:v>5.61046707720204E-4</c:v>
                </c:pt>
                <c:pt idx="154">
                  <c:v>5.5987528136247676E-4</c:v>
                </c:pt>
                <c:pt idx="155">
                  <c:v>4.5040624705397622E-4</c:v>
                </c:pt>
                <c:pt idx="156">
                  <c:v>6.3856078923044276E-4</c:v>
                </c:pt>
                <c:pt idx="157">
                  <c:v>5.237449829637753E-4</c:v>
                </c:pt>
                <c:pt idx="158">
                  <c:v>4.0750724431702027E-4</c:v>
                </c:pt>
                <c:pt idx="159">
                  <c:v>5.1197073718328647E-4</c:v>
                </c:pt>
                <c:pt idx="160">
                  <c:v>3.7865973996558506E-4</c:v>
                </c:pt>
                <c:pt idx="161">
                  <c:v>4.3569622904262684E-4</c:v>
                </c:pt>
                <c:pt idx="162">
                  <c:v>5.2716596149564223E-4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52-4C6C-8B7F-88B11AC22D4B}"/>
            </c:ext>
          </c:extLst>
        </c:ser>
        <c:ser>
          <c:idx val="5"/>
          <c:order val="5"/>
          <c:tx>
            <c:strRef>
              <c:f>'L30SXZ-1'!$DX$4</c:f>
              <c:strCache>
                <c:ptCount val="1"/>
                <c:pt idx="0">
                  <c:v>g13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'L30SXZ-1'!$CJ$5:$CJ$167</c:f>
              <c:numCache>
                <c:formatCode>General</c:formatCode>
                <c:ptCount val="163"/>
                <c:pt idx="0">
                  <c:v>-39.745199999999997</c:v>
                </c:pt>
                <c:pt idx="1">
                  <c:v>-39.745199999999997</c:v>
                </c:pt>
                <c:pt idx="2">
                  <c:v>-32.9589</c:v>
                </c:pt>
                <c:pt idx="3">
                  <c:v>-48.470399999999998</c:v>
                </c:pt>
                <c:pt idx="4">
                  <c:v>-63.981900000000003</c:v>
                </c:pt>
                <c:pt idx="5">
                  <c:v>-73.676700000000011</c:v>
                </c:pt>
                <c:pt idx="6">
                  <c:v>-94.035599999999988</c:v>
                </c:pt>
                <c:pt idx="7">
                  <c:v>-119.24190000000002</c:v>
                </c:pt>
                <c:pt idx="8">
                  <c:v>-150.26489999999998</c:v>
                </c:pt>
                <c:pt idx="9">
                  <c:v>-190.01339999999999</c:v>
                </c:pt>
                <c:pt idx="10">
                  <c:v>-213.28050000000002</c:v>
                </c:pt>
                <c:pt idx="11">
                  <c:v>-246.24270000000001</c:v>
                </c:pt>
                <c:pt idx="12">
                  <c:v>-284.05200000000002</c:v>
                </c:pt>
                <c:pt idx="13">
                  <c:v>-304.40999999999997</c:v>
                </c:pt>
                <c:pt idx="14">
                  <c:v>-344.15999999999997</c:v>
                </c:pt>
                <c:pt idx="15">
                  <c:v>-379.05899999999997</c:v>
                </c:pt>
                <c:pt idx="16">
                  <c:v>-391.66500000000002</c:v>
                </c:pt>
                <c:pt idx="17">
                  <c:v>-435.28800000000001</c:v>
                </c:pt>
                <c:pt idx="18">
                  <c:v>-447.89400000000001</c:v>
                </c:pt>
                <c:pt idx="19">
                  <c:v>-483.76199999999994</c:v>
                </c:pt>
                <c:pt idx="20">
                  <c:v>-518.66399999999999</c:v>
                </c:pt>
                <c:pt idx="21">
                  <c:v>-556.47300000000007</c:v>
                </c:pt>
                <c:pt idx="22">
                  <c:v>-590.40599999999995</c:v>
                </c:pt>
                <c:pt idx="23">
                  <c:v>-609.79499999999996</c:v>
                </c:pt>
                <c:pt idx="24">
                  <c:v>-647.60400000000004</c:v>
                </c:pt>
                <c:pt idx="25">
                  <c:v>-659.23800000000006</c:v>
                </c:pt>
                <c:pt idx="26">
                  <c:v>-709.65000000000009</c:v>
                </c:pt>
                <c:pt idx="27">
                  <c:v>-746.49</c:v>
                </c:pt>
                <c:pt idx="28">
                  <c:v>-772.66499999999996</c:v>
                </c:pt>
                <c:pt idx="29">
                  <c:v>-799.8119999999999</c:v>
                </c:pt>
                <c:pt idx="30">
                  <c:v>-836.65200000000004</c:v>
                </c:pt>
                <c:pt idx="31">
                  <c:v>-853.13100000000009</c:v>
                </c:pt>
                <c:pt idx="32">
                  <c:v>-893.84999999999991</c:v>
                </c:pt>
                <c:pt idx="33">
                  <c:v>-912.27</c:v>
                </c:pt>
                <c:pt idx="34">
                  <c:v>-948.14100000000008</c:v>
                </c:pt>
                <c:pt idx="35">
                  <c:v>-985.94999999999993</c:v>
                </c:pt>
                <c:pt idx="36">
                  <c:v>-999.52199999999993</c:v>
                </c:pt>
                <c:pt idx="37">
                  <c:v>-1040.241</c:v>
                </c:pt>
                <c:pt idx="38">
                  <c:v>-1070.2919999999999</c:v>
                </c:pt>
                <c:pt idx="39">
                  <c:v>-1094.5319999999999</c:v>
                </c:pt>
                <c:pt idx="40">
                  <c:v>-1107.1320000000001</c:v>
                </c:pt>
                <c:pt idx="41">
                  <c:v>-1173.057</c:v>
                </c:pt>
                <c:pt idx="42">
                  <c:v>-1182.7529999999999</c:v>
                </c:pt>
                <c:pt idx="43">
                  <c:v>-1206.99</c:v>
                </c:pt>
                <c:pt idx="44">
                  <c:v>-1252.5539999999999</c:v>
                </c:pt>
                <c:pt idx="45">
                  <c:v>-1274.8530000000001</c:v>
                </c:pt>
                <c:pt idx="46">
                  <c:v>-1311.693</c:v>
                </c:pt>
                <c:pt idx="47">
                  <c:v>-1341.7470000000001</c:v>
                </c:pt>
                <c:pt idx="48">
                  <c:v>-1362.105</c:v>
                </c:pt>
                <c:pt idx="49">
                  <c:v>-1379.556</c:v>
                </c:pt>
                <c:pt idx="50">
                  <c:v>-1430.9369999999999</c:v>
                </c:pt>
                <c:pt idx="51">
                  <c:v>-1449.357</c:v>
                </c:pt>
                <c:pt idx="52">
                  <c:v>-1482.318</c:v>
                </c:pt>
                <c:pt idx="53">
                  <c:v>-1526.9159999999999</c:v>
                </c:pt>
                <c:pt idx="54">
                  <c:v>-1536.6089999999999</c:v>
                </c:pt>
                <c:pt idx="55">
                  <c:v>-1579.2660000000001</c:v>
                </c:pt>
                <c:pt idx="56">
                  <c:v>-1614.1680000000001</c:v>
                </c:pt>
                <c:pt idx="57">
                  <c:v>-1656.8249999999998</c:v>
                </c:pt>
                <c:pt idx="58">
                  <c:v>-1651.008</c:v>
                </c:pt>
                <c:pt idx="59">
                  <c:v>-1665.549</c:v>
                </c:pt>
                <c:pt idx="60">
                  <c:v>-1705.299</c:v>
                </c:pt>
                <c:pt idx="61">
                  <c:v>-1721.7780000000002</c:v>
                </c:pt>
                <c:pt idx="62">
                  <c:v>-1747.953</c:v>
                </c:pt>
                <c:pt idx="63">
                  <c:v>-1748.9250000000002</c:v>
                </c:pt>
                <c:pt idx="64">
                  <c:v>-1756.6799999999998</c:v>
                </c:pt>
                <c:pt idx="65">
                  <c:v>-1780.9169999999999</c:v>
                </c:pt>
                <c:pt idx="66">
                  <c:v>-1803.2130000000002</c:v>
                </c:pt>
                <c:pt idx="67">
                  <c:v>-1847.8110000000001</c:v>
                </c:pt>
                <c:pt idx="68">
                  <c:v>-1863.3209999999999</c:v>
                </c:pt>
                <c:pt idx="69">
                  <c:v>-1905.009</c:v>
                </c:pt>
                <c:pt idx="70">
                  <c:v>-1944.7559999999999</c:v>
                </c:pt>
                <c:pt idx="71">
                  <c:v>-1955.421</c:v>
                </c:pt>
                <c:pt idx="72">
                  <c:v>-2004.864</c:v>
                </c:pt>
                <c:pt idx="73">
                  <c:v>-2018.4360000000001</c:v>
                </c:pt>
                <c:pt idx="74">
                  <c:v>-2062.0619999999999</c:v>
                </c:pt>
                <c:pt idx="75">
                  <c:v>-2102.7809999999999</c:v>
                </c:pt>
                <c:pt idx="76">
                  <c:v>-2117.3220000000001</c:v>
                </c:pt>
                <c:pt idx="77">
                  <c:v>-2131.866</c:v>
                </c:pt>
                <c:pt idx="78">
                  <c:v>-2172.5819999999999</c:v>
                </c:pt>
                <c:pt idx="79">
                  <c:v>-2198.7599999999998</c:v>
                </c:pt>
                <c:pt idx="80">
                  <c:v>-2247.2339999999999</c:v>
                </c:pt>
                <c:pt idx="81">
                  <c:v>-2286.9809999999998</c:v>
                </c:pt>
                <c:pt idx="82">
                  <c:v>-2294.7359999999999</c:v>
                </c:pt>
                <c:pt idx="83">
                  <c:v>-2331.576</c:v>
                </c:pt>
                <c:pt idx="84">
                  <c:v>-2368.4160000000002</c:v>
                </c:pt>
                <c:pt idx="85">
                  <c:v>-2383.9290000000001</c:v>
                </c:pt>
                <c:pt idx="86">
                  <c:v>-2421.7379999999998</c:v>
                </c:pt>
                <c:pt idx="87">
                  <c:v>-2443.0650000000001</c:v>
                </c:pt>
                <c:pt idx="88">
                  <c:v>-2480.8739999999998</c:v>
                </c:pt>
                <c:pt idx="89">
                  <c:v>-2492.5079999999998</c:v>
                </c:pt>
                <c:pt idx="90">
                  <c:v>-2537.1059999999998</c:v>
                </c:pt>
                <c:pt idx="91">
                  <c:v>-2568.1289999999999</c:v>
                </c:pt>
                <c:pt idx="92">
                  <c:v>-2591.3940000000002</c:v>
                </c:pt>
                <c:pt idx="93">
                  <c:v>-2635.0230000000001</c:v>
                </c:pt>
                <c:pt idx="94">
                  <c:v>-2656.3500000000004</c:v>
                </c:pt>
                <c:pt idx="95">
                  <c:v>-2694.1590000000001</c:v>
                </c:pt>
                <c:pt idx="96">
                  <c:v>-2726.1509999999998</c:v>
                </c:pt>
                <c:pt idx="97">
                  <c:v>-2756.2049999999999</c:v>
                </c:pt>
                <c:pt idx="98">
                  <c:v>-2790.1379999999999</c:v>
                </c:pt>
                <c:pt idx="99">
                  <c:v>-2798.8620000000001</c:v>
                </c:pt>
                <c:pt idx="100">
                  <c:v>-2821.1610000000001</c:v>
                </c:pt>
                <c:pt idx="101">
                  <c:v>-2860.9079999999999</c:v>
                </c:pt>
                <c:pt idx="102">
                  <c:v>-2912.2890000000002</c:v>
                </c:pt>
                <c:pt idx="103">
                  <c:v>-2915.1989999999996</c:v>
                </c:pt>
                <c:pt idx="104">
                  <c:v>-2969.4900000000002</c:v>
                </c:pt>
                <c:pt idx="105">
                  <c:v>-2985</c:v>
                </c:pt>
                <c:pt idx="106">
                  <c:v>-3018.93</c:v>
                </c:pt>
                <c:pt idx="107">
                  <c:v>-3021.84</c:v>
                </c:pt>
                <c:pt idx="108">
                  <c:v>-3080.01</c:v>
                </c:pt>
                <c:pt idx="109">
                  <c:v>-3107.16</c:v>
                </c:pt>
                <c:pt idx="110">
                  <c:v>-3128.49</c:v>
                </c:pt>
                <c:pt idx="111">
                  <c:v>-3167.25</c:v>
                </c:pt>
                <c:pt idx="112">
                  <c:v>-3187.62</c:v>
                </c:pt>
                <c:pt idx="113">
                  <c:v>-3236.1000000000004</c:v>
                </c:pt>
                <c:pt idx="114">
                  <c:v>-3250.6499999999996</c:v>
                </c:pt>
                <c:pt idx="115">
                  <c:v>-3289.41</c:v>
                </c:pt>
                <c:pt idx="116">
                  <c:v>-3327.21</c:v>
                </c:pt>
                <c:pt idx="117">
                  <c:v>-3335.94</c:v>
                </c:pt>
                <c:pt idx="118">
                  <c:v>-3389.2799999999997</c:v>
                </c:pt>
                <c:pt idx="119">
                  <c:v>-3403.7999999999997</c:v>
                </c:pt>
                <c:pt idx="120">
                  <c:v>-3430.9500000000003</c:v>
                </c:pt>
                <c:pt idx="121">
                  <c:v>-3461.01</c:v>
                </c:pt>
                <c:pt idx="122">
                  <c:v>-3493.9800000000005</c:v>
                </c:pt>
                <c:pt idx="123">
                  <c:v>-3530.82</c:v>
                </c:pt>
                <c:pt idx="124">
                  <c:v>-3544.38</c:v>
                </c:pt>
                <c:pt idx="125">
                  <c:v>-3589.9500000000003</c:v>
                </c:pt>
                <c:pt idx="126">
                  <c:v>-3609.33</c:v>
                </c:pt>
                <c:pt idx="127">
                  <c:v>-3656.8500000000004</c:v>
                </c:pt>
                <c:pt idx="128">
                  <c:v>-3672.3599999999997</c:v>
                </c:pt>
                <c:pt idx="129">
                  <c:v>-3700.4700000000003</c:v>
                </c:pt>
                <c:pt idx="130">
                  <c:v>-3700.4700000000003</c:v>
                </c:pt>
                <c:pt idx="131">
                  <c:v>-3688.83</c:v>
                </c:pt>
                <c:pt idx="132">
                  <c:v>-3656.8500000000004</c:v>
                </c:pt>
                <c:pt idx="133">
                  <c:v>-3659.76</c:v>
                </c:pt>
                <c:pt idx="134">
                  <c:v>-3615.1499999999996</c:v>
                </c:pt>
                <c:pt idx="135">
                  <c:v>-3612.24</c:v>
                </c:pt>
                <c:pt idx="136">
                  <c:v>-3585.09</c:v>
                </c:pt>
                <c:pt idx="137">
                  <c:v>-3584.13</c:v>
                </c:pt>
                <c:pt idx="138">
                  <c:v>-3613.2300000000005</c:v>
                </c:pt>
                <c:pt idx="139">
                  <c:v>-3620.9700000000003</c:v>
                </c:pt>
                <c:pt idx="140">
                  <c:v>-3646.17</c:v>
                </c:pt>
                <c:pt idx="141">
                  <c:v>-3677.19</c:v>
                </c:pt>
                <c:pt idx="142">
                  <c:v>-3703.38</c:v>
                </c:pt>
                <c:pt idx="143">
                  <c:v>-3747.99</c:v>
                </c:pt>
                <c:pt idx="144">
                  <c:v>-3753.7799999999997</c:v>
                </c:pt>
                <c:pt idx="145">
                  <c:v>-3787.71</c:v>
                </c:pt>
                <c:pt idx="146">
                  <c:v>-3828.4500000000003</c:v>
                </c:pt>
                <c:pt idx="147">
                  <c:v>-3856.56</c:v>
                </c:pt>
                <c:pt idx="148">
                  <c:v>-3883.71</c:v>
                </c:pt>
                <c:pt idx="149">
                  <c:v>-3931.2000000000003</c:v>
                </c:pt>
                <c:pt idx="150">
                  <c:v>-3949.62</c:v>
                </c:pt>
                <c:pt idx="151">
                  <c:v>-3964.17</c:v>
                </c:pt>
                <c:pt idx="152">
                  <c:v>-4025.25</c:v>
                </c:pt>
                <c:pt idx="153">
                  <c:v>-4029.12</c:v>
                </c:pt>
                <c:pt idx="154">
                  <c:v>-4057.2300000000005</c:v>
                </c:pt>
                <c:pt idx="155">
                  <c:v>-4090.2000000000003</c:v>
                </c:pt>
                <c:pt idx="156">
                  <c:v>-4127.04</c:v>
                </c:pt>
                <c:pt idx="157">
                  <c:v>-4157.1000000000004</c:v>
                </c:pt>
                <c:pt idx="158">
                  <c:v>-4224.96</c:v>
                </c:pt>
                <c:pt idx="159">
                  <c:v>-4258.8900000000003</c:v>
                </c:pt>
                <c:pt idx="160">
                  <c:v>-4278.2699999999995</c:v>
                </c:pt>
                <c:pt idx="161">
                  <c:v>-4303.47</c:v>
                </c:pt>
                <c:pt idx="162">
                  <c:v>-4291.8599999999997</c:v>
                </c:pt>
              </c:numCache>
            </c:numRef>
          </c:xVal>
          <c:yVal>
            <c:numRef>
              <c:f>'L30SXZ-1'!$DX$5:$DX$167</c:f>
              <c:numCache>
                <c:formatCode>0.00E+00</c:formatCode>
                <c:ptCount val="163"/>
                <c:pt idx="0">
                  <c:v>-1.1776385787721383E-18</c:v>
                </c:pt>
                <c:pt idx="1">
                  <c:v>1.7781710906460799E-5</c:v>
                </c:pt>
                <c:pt idx="2">
                  <c:v>3.6113863469733117E-5</c:v>
                </c:pt>
                <c:pt idx="3">
                  <c:v>1.0092724646810152E-4</c:v>
                </c:pt>
                <c:pt idx="4">
                  <c:v>7.7009453088373563E-5</c:v>
                </c:pt>
                <c:pt idx="5">
                  <c:v>1.1551967633573834E-4</c:v>
                </c:pt>
                <c:pt idx="6">
                  <c:v>1.5090302673520398E-4</c:v>
                </c:pt>
                <c:pt idx="7">
                  <c:v>1.8802808122150489E-4</c:v>
                </c:pt>
                <c:pt idx="8">
                  <c:v>2.9909397261724846E-4</c:v>
                </c:pt>
                <c:pt idx="9">
                  <c:v>3.0244269861241476E-4</c:v>
                </c:pt>
                <c:pt idx="10">
                  <c:v>4.5536579062337797E-4</c:v>
                </c:pt>
                <c:pt idx="11">
                  <c:v>5.0555246378168714E-4</c:v>
                </c:pt>
                <c:pt idx="12">
                  <c:v>5.7809324951468887E-4</c:v>
                </c:pt>
                <c:pt idx="13">
                  <c:v>6.4845365876299035E-4</c:v>
                </c:pt>
                <c:pt idx="14">
                  <c:v>7.7054748462246055E-4</c:v>
                </c:pt>
                <c:pt idx="15">
                  <c:v>9.1172951984401724E-4</c:v>
                </c:pt>
                <c:pt idx="16">
                  <c:v>9.9900385695863973E-4</c:v>
                </c:pt>
                <c:pt idx="17">
                  <c:v>1.0812587438751829E-3</c:v>
                </c:pt>
                <c:pt idx="18">
                  <c:v>1.1960312102424666E-3</c:v>
                </c:pt>
                <c:pt idx="19">
                  <c:v>1.3060526915521088E-3</c:v>
                </c:pt>
                <c:pt idx="20">
                  <c:v>1.4184205200890696E-3</c:v>
                </c:pt>
                <c:pt idx="21">
                  <c:v>1.5768316257023253E-3</c:v>
                </c:pt>
                <c:pt idx="22">
                  <c:v>1.7048577521171985E-3</c:v>
                </c:pt>
                <c:pt idx="23">
                  <c:v>1.7922508942647905E-3</c:v>
                </c:pt>
                <c:pt idx="24">
                  <c:v>1.969330311022038E-3</c:v>
                </c:pt>
                <c:pt idx="25">
                  <c:v>2.1195299058370297E-3</c:v>
                </c:pt>
                <c:pt idx="26">
                  <c:v>2.2778027365653883E-3</c:v>
                </c:pt>
                <c:pt idx="27">
                  <c:v>2.4144437745527922E-3</c:v>
                </c:pt>
                <c:pt idx="28">
                  <c:v>2.5464327698402614E-3</c:v>
                </c:pt>
                <c:pt idx="29">
                  <c:v>2.6655429051869184E-3</c:v>
                </c:pt>
                <c:pt idx="30">
                  <c:v>2.8643087814973103E-3</c:v>
                </c:pt>
                <c:pt idx="31">
                  <c:v>2.9362262414157009E-3</c:v>
                </c:pt>
                <c:pt idx="32">
                  <c:v>3.1277266998414907E-3</c:v>
                </c:pt>
                <c:pt idx="33">
                  <c:v>3.2231914556624382E-3</c:v>
                </c:pt>
                <c:pt idx="34">
                  <c:v>3.4108483178260387E-3</c:v>
                </c:pt>
                <c:pt idx="35">
                  <c:v>3.5279496276243811E-3</c:v>
                </c:pt>
                <c:pt idx="36">
                  <c:v>3.6529754128594724E-3</c:v>
                </c:pt>
                <c:pt idx="37">
                  <c:v>3.8219130123858022E-3</c:v>
                </c:pt>
                <c:pt idx="38">
                  <c:v>3.9693993077846608E-3</c:v>
                </c:pt>
                <c:pt idx="39">
                  <c:v>4.0995178152006036E-3</c:v>
                </c:pt>
                <c:pt idx="40">
                  <c:v>4.2044925043279091E-3</c:v>
                </c:pt>
                <c:pt idx="41">
                  <c:v>4.3856745205684746E-3</c:v>
                </c:pt>
                <c:pt idx="42">
                  <c:v>4.617493087733503E-3</c:v>
                </c:pt>
                <c:pt idx="43">
                  <c:v>4.7514295907470413E-3</c:v>
                </c:pt>
                <c:pt idx="44">
                  <c:v>4.8857575106845521E-3</c:v>
                </c:pt>
                <c:pt idx="45">
                  <c:v>5.0302955214973754E-3</c:v>
                </c:pt>
                <c:pt idx="46">
                  <c:v>5.1227960173554276E-3</c:v>
                </c:pt>
                <c:pt idx="47">
                  <c:v>5.291802338837171E-3</c:v>
                </c:pt>
                <c:pt idx="48">
                  <c:v>5.327653451800655E-3</c:v>
                </c:pt>
                <c:pt idx="49">
                  <c:v>5.6512588247940561E-3</c:v>
                </c:pt>
                <c:pt idx="50">
                  <c:v>5.7723126121574731E-3</c:v>
                </c:pt>
                <c:pt idx="51">
                  <c:v>5.7957826459761885E-3</c:v>
                </c:pt>
                <c:pt idx="52">
                  <c:v>5.9633562315876253E-3</c:v>
                </c:pt>
                <c:pt idx="53">
                  <c:v>6.1034507808838115E-3</c:v>
                </c:pt>
                <c:pt idx="54">
                  <c:v>6.2595669288184417E-3</c:v>
                </c:pt>
                <c:pt idx="55">
                  <c:v>6.417631266654034E-3</c:v>
                </c:pt>
                <c:pt idx="56">
                  <c:v>6.5709689490011207E-3</c:v>
                </c:pt>
                <c:pt idx="57">
                  <c:v>6.7648482887240919E-3</c:v>
                </c:pt>
                <c:pt idx="58">
                  <c:v>6.7892898997518889E-3</c:v>
                </c:pt>
                <c:pt idx="59">
                  <c:v>6.7717665518269247E-3</c:v>
                </c:pt>
                <c:pt idx="60">
                  <c:v>7.0268501799700261E-3</c:v>
                </c:pt>
                <c:pt idx="61">
                  <c:v>7.1880316472202515E-3</c:v>
                </c:pt>
                <c:pt idx="62">
                  <c:v>7.2691306126830956E-3</c:v>
                </c:pt>
                <c:pt idx="63">
                  <c:v>7.3295385999319921E-3</c:v>
                </c:pt>
                <c:pt idx="64">
                  <c:v>7.4335408958227231E-3</c:v>
                </c:pt>
                <c:pt idx="65">
                  <c:v>7.5631790104179128E-3</c:v>
                </c:pt>
                <c:pt idx="66">
                  <c:v>7.7291989691423042E-3</c:v>
                </c:pt>
                <c:pt idx="67">
                  <c:v>7.8337682584653304E-3</c:v>
                </c:pt>
                <c:pt idx="68">
                  <c:v>7.8007005170127397E-3</c:v>
                </c:pt>
                <c:pt idx="69">
                  <c:v>7.9401706016352502E-3</c:v>
                </c:pt>
                <c:pt idx="70">
                  <c:v>8.0666342546219568E-3</c:v>
                </c:pt>
                <c:pt idx="71">
                  <c:v>8.1681628704148544E-3</c:v>
                </c:pt>
                <c:pt idx="72">
                  <c:v>8.2942442027701107E-3</c:v>
                </c:pt>
                <c:pt idx="73">
                  <c:v>8.3265745451709446E-3</c:v>
                </c:pt>
                <c:pt idx="74">
                  <c:v>8.4864363854289648E-3</c:v>
                </c:pt>
                <c:pt idx="75">
                  <c:v>8.4503094090351283E-3</c:v>
                </c:pt>
                <c:pt idx="76">
                  <c:v>8.6680324804016464E-3</c:v>
                </c:pt>
                <c:pt idx="77">
                  <c:v>8.7650507425813904E-3</c:v>
                </c:pt>
                <c:pt idx="78">
                  <c:v>8.7982134213128865E-3</c:v>
                </c:pt>
                <c:pt idx="79">
                  <c:v>8.8348253364867492E-3</c:v>
                </c:pt>
                <c:pt idx="80">
                  <c:v>8.9254259575115534E-3</c:v>
                </c:pt>
                <c:pt idx="81">
                  <c:v>9.0428350249711978E-3</c:v>
                </c:pt>
                <c:pt idx="82">
                  <c:v>9.1837934546664356E-3</c:v>
                </c:pt>
                <c:pt idx="83">
                  <c:v>9.1841673436880468E-3</c:v>
                </c:pt>
                <c:pt idx="84">
                  <c:v>9.2720320332857174E-3</c:v>
                </c:pt>
                <c:pt idx="85">
                  <c:v>9.3404563079789327E-3</c:v>
                </c:pt>
                <c:pt idx="86">
                  <c:v>9.3578174633510668E-3</c:v>
                </c:pt>
                <c:pt idx="87">
                  <c:v>9.5706975033272856E-3</c:v>
                </c:pt>
                <c:pt idx="88">
                  <c:v>9.5693134394932745E-3</c:v>
                </c:pt>
                <c:pt idx="89">
                  <c:v>9.7540811117219177E-3</c:v>
                </c:pt>
                <c:pt idx="90">
                  <c:v>9.7111212749562362E-3</c:v>
                </c:pt>
                <c:pt idx="91">
                  <c:v>9.9604365138145825E-3</c:v>
                </c:pt>
                <c:pt idx="92">
                  <c:v>9.9191206997016924E-3</c:v>
                </c:pt>
                <c:pt idx="93">
                  <c:v>1.0029403829814005E-2</c:v>
                </c:pt>
                <c:pt idx="94">
                  <c:v>1.013741322054439E-2</c:v>
                </c:pt>
                <c:pt idx="95">
                  <c:v>1.0195615234626211E-2</c:v>
                </c:pt>
                <c:pt idx="96">
                  <c:v>1.0336089658702889E-2</c:v>
                </c:pt>
                <c:pt idx="97">
                  <c:v>1.0386244637793352E-2</c:v>
                </c:pt>
                <c:pt idx="98">
                  <c:v>1.0517791261276286E-2</c:v>
                </c:pt>
                <c:pt idx="99">
                  <c:v>1.053048279447231E-2</c:v>
                </c:pt>
                <c:pt idx="100">
                  <c:v>1.0583206739831789E-2</c:v>
                </c:pt>
                <c:pt idx="101">
                  <c:v>1.0709134340737326E-2</c:v>
                </c:pt>
                <c:pt idx="102">
                  <c:v>1.0799365865558141E-2</c:v>
                </c:pt>
                <c:pt idx="103">
                  <c:v>1.0963716334522353E-2</c:v>
                </c:pt>
                <c:pt idx="104">
                  <c:v>1.1288534460034159E-2</c:v>
                </c:pt>
                <c:pt idx="105">
                  <c:v>1.1360164914168039E-2</c:v>
                </c:pt>
                <c:pt idx="106">
                  <c:v>1.1412386726377666E-2</c:v>
                </c:pt>
                <c:pt idx="107">
                  <c:v>1.1553479902066309E-2</c:v>
                </c:pt>
                <c:pt idx="108">
                  <c:v>1.1778422033053952E-2</c:v>
                </c:pt>
                <c:pt idx="109">
                  <c:v>1.1800957043070676E-2</c:v>
                </c:pt>
                <c:pt idx="110">
                  <c:v>1.1915039052110081E-2</c:v>
                </c:pt>
                <c:pt idx="111">
                  <c:v>1.205317643768857E-2</c:v>
                </c:pt>
                <c:pt idx="112">
                  <c:v>1.213993997268153E-2</c:v>
                </c:pt>
                <c:pt idx="113">
                  <c:v>1.2244807635928898E-2</c:v>
                </c:pt>
                <c:pt idx="114">
                  <c:v>1.2329823853653651E-2</c:v>
                </c:pt>
                <c:pt idx="115">
                  <c:v>1.2319169268155072E-2</c:v>
                </c:pt>
                <c:pt idx="116">
                  <c:v>1.2407528387643123E-2</c:v>
                </c:pt>
                <c:pt idx="117">
                  <c:v>1.253373664439834E-2</c:v>
                </c:pt>
                <c:pt idx="118">
                  <c:v>1.2671508311875039E-2</c:v>
                </c:pt>
                <c:pt idx="119">
                  <c:v>1.2771732187505427E-2</c:v>
                </c:pt>
                <c:pt idx="120">
                  <c:v>1.2737535465566134E-2</c:v>
                </c:pt>
                <c:pt idx="121">
                  <c:v>1.2971896446224542E-2</c:v>
                </c:pt>
                <c:pt idx="122">
                  <c:v>1.3128355106088108E-2</c:v>
                </c:pt>
                <c:pt idx="123">
                  <c:v>1.3311000695138128E-2</c:v>
                </c:pt>
                <c:pt idx="124">
                  <c:v>1.332451846878137E-2</c:v>
                </c:pt>
                <c:pt idx="125">
                  <c:v>1.34608175478628E-2</c:v>
                </c:pt>
                <c:pt idx="126">
                  <c:v>1.3576742013722578E-2</c:v>
                </c:pt>
                <c:pt idx="127">
                  <c:v>1.3679496314343533E-2</c:v>
                </c:pt>
                <c:pt idx="128">
                  <c:v>1.3667538168256306E-2</c:v>
                </c:pt>
                <c:pt idx="129">
                  <c:v>1.3859523145825958E-2</c:v>
                </c:pt>
                <c:pt idx="130">
                  <c:v>1.3776902331535728E-2</c:v>
                </c:pt>
                <c:pt idx="131">
                  <c:v>1.3801559695270377E-2</c:v>
                </c:pt>
                <c:pt idx="132">
                  <c:v>1.3941378518337431E-2</c:v>
                </c:pt>
                <c:pt idx="133">
                  <c:v>1.3997956814058403E-2</c:v>
                </c:pt>
                <c:pt idx="134">
                  <c:v>1.4073501079748361E-2</c:v>
                </c:pt>
                <c:pt idx="135">
                  <c:v>1.4140915574521537E-2</c:v>
                </c:pt>
                <c:pt idx="136">
                  <c:v>1.4381911937159755E-2</c:v>
                </c:pt>
                <c:pt idx="137">
                  <c:v>1.4477293586391526E-2</c:v>
                </c:pt>
                <c:pt idx="138">
                  <c:v>1.4808342534304655E-2</c:v>
                </c:pt>
                <c:pt idx="139">
                  <c:v>1.4961819744661471E-2</c:v>
                </c:pt>
                <c:pt idx="140">
                  <c:v>1.5274733070707593E-2</c:v>
                </c:pt>
                <c:pt idx="141">
                  <c:v>1.5375154491187818E-2</c:v>
                </c:pt>
                <c:pt idx="142">
                  <c:v>1.5580702602383764E-2</c:v>
                </c:pt>
                <c:pt idx="143">
                  <c:v>1.5765224176215672E-2</c:v>
                </c:pt>
                <c:pt idx="144">
                  <c:v>1.5824419898416046E-2</c:v>
                </c:pt>
                <c:pt idx="145">
                  <c:v>1.6117711019255788E-2</c:v>
                </c:pt>
                <c:pt idx="146">
                  <c:v>1.6288822694536253E-2</c:v>
                </c:pt>
                <c:pt idx="147">
                  <c:v>1.6511927664191815E-2</c:v>
                </c:pt>
                <c:pt idx="148">
                  <c:v>1.6774938294254339E-2</c:v>
                </c:pt>
                <c:pt idx="149">
                  <c:v>1.6920408323265052E-2</c:v>
                </c:pt>
                <c:pt idx="150">
                  <c:v>1.6992936491684676E-2</c:v>
                </c:pt>
                <c:pt idx="151">
                  <c:v>1.7271009470465379E-2</c:v>
                </c:pt>
                <c:pt idx="152">
                  <c:v>1.7533151680923863E-2</c:v>
                </c:pt>
                <c:pt idx="153">
                  <c:v>1.7636679083090329E-2</c:v>
                </c:pt>
                <c:pt idx="154">
                  <c:v>1.781608315605088E-2</c:v>
                </c:pt>
                <c:pt idx="155">
                  <c:v>1.7969274706590741E-2</c:v>
                </c:pt>
                <c:pt idx="156">
                  <c:v>1.8347792120704306E-2</c:v>
                </c:pt>
                <c:pt idx="157">
                  <c:v>1.8452229291546537E-2</c:v>
                </c:pt>
                <c:pt idx="158">
                  <c:v>1.8950260684859607E-2</c:v>
                </c:pt>
                <c:pt idx="159">
                  <c:v>1.9337612860828701E-2</c:v>
                </c:pt>
                <c:pt idx="160">
                  <c:v>1.9459745256276372E-2</c:v>
                </c:pt>
                <c:pt idx="161">
                  <c:v>1.9938068262097423E-2</c:v>
                </c:pt>
                <c:pt idx="162">
                  <c:v>2.0441000868660394E-2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52-4C6C-8B7F-88B11AC22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  <c:max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53366072033109"/>
          <c:y val="4.3219047995884934E-2"/>
          <c:w val="9.7719250610915021E-2"/>
          <c:h val="0.40401720618256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'L30SXZ-1'!$CV$4</c:f>
              <c:strCache>
                <c:ptCount val="1"/>
                <c:pt idx="0">
                  <c:v>e_yy'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'L30SXZ-1'!$CJ$5:$CJ$167</c:f>
              <c:numCache>
                <c:formatCode>General</c:formatCode>
                <c:ptCount val="163"/>
                <c:pt idx="0">
                  <c:v>-39.745199999999997</c:v>
                </c:pt>
                <c:pt idx="1">
                  <c:v>-39.745199999999997</c:v>
                </c:pt>
                <c:pt idx="2">
                  <c:v>-32.9589</c:v>
                </c:pt>
                <c:pt idx="3">
                  <c:v>-48.470399999999998</c:v>
                </c:pt>
                <c:pt idx="4">
                  <c:v>-63.981900000000003</c:v>
                </c:pt>
                <c:pt idx="5">
                  <c:v>-73.676700000000011</c:v>
                </c:pt>
                <c:pt idx="6">
                  <c:v>-94.035599999999988</c:v>
                </c:pt>
                <c:pt idx="7">
                  <c:v>-119.24190000000002</c:v>
                </c:pt>
                <c:pt idx="8">
                  <c:v>-150.26489999999998</c:v>
                </c:pt>
                <c:pt idx="9">
                  <c:v>-190.01339999999999</c:v>
                </c:pt>
                <c:pt idx="10">
                  <c:v>-213.28050000000002</c:v>
                </c:pt>
                <c:pt idx="11">
                  <c:v>-246.24270000000001</c:v>
                </c:pt>
                <c:pt idx="12">
                  <c:v>-284.05200000000002</c:v>
                </c:pt>
                <c:pt idx="13">
                  <c:v>-304.40999999999997</c:v>
                </c:pt>
                <c:pt idx="14">
                  <c:v>-344.15999999999997</c:v>
                </c:pt>
                <c:pt idx="15">
                  <c:v>-379.05899999999997</c:v>
                </c:pt>
                <c:pt idx="16">
                  <c:v>-391.66500000000002</c:v>
                </c:pt>
                <c:pt idx="17">
                  <c:v>-435.28800000000001</c:v>
                </c:pt>
                <c:pt idx="18">
                  <c:v>-447.89400000000001</c:v>
                </c:pt>
                <c:pt idx="19">
                  <c:v>-483.76199999999994</c:v>
                </c:pt>
                <c:pt idx="20">
                  <c:v>-518.66399999999999</c:v>
                </c:pt>
                <c:pt idx="21">
                  <c:v>-556.47300000000007</c:v>
                </c:pt>
                <c:pt idx="22">
                  <c:v>-590.40599999999995</c:v>
                </c:pt>
                <c:pt idx="23">
                  <c:v>-609.79499999999996</c:v>
                </c:pt>
                <c:pt idx="24">
                  <c:v>-647.60400000000004</c:v>
                </c:pt>
                <c:pt idx="25">
                  <c:v>-659.23800000000006</c:v>
                </c:pt>
                <c:pt idx="26">
                  <c:v>-709.65000000000009</c:v>
                </c:pt>
                <c:pt idx="27">
                  <c:v>-746.49</c:v>
                </c:pt>
                <c:pt idx="28">
                  <c:v>-772.66499999999996</c:v>
                </c:pt>
                <c:pt idx="29">
                  <c:v>-799.8119999999999</c:v>
                </c:pt>
                <c:pt idx="30">
                  <c:v>-836.65200000000004</c:v>
                </c:pt>
                <c:pt idx="31">
                  <c:v>-853.13100000000009</c:v>
                </c:pt>
                <c:pt idx="32">
                  <c:v>-893.84999999999991</c:v>
                </c:pt>
                <c:pt idx="33">
                  <c:v>-912.27</c:v>
                </c:pt>
                <c:pt idx="34">
                  <c:v>-948.14100000000008</c:v>
                </c:pt>
                <c:pt idx="35">
                  <c:v>-985.94999999999993</c:v>
                </c:pt>
                <c:pt idx="36">
                  <c:v>-999.52199999999993</c:v>
                </c:pt>
                <c:pt idx="37">
                  <c:v>-1040.241</c:v>
                </c:pt>
                <c:pt idx="38">
                  <c:v>-1070.2919999999999</c:v>
                </c:pt>
                <c:pt idx="39">
                  <c:v>-1094.5319999999999</c:v>
                </c:pt>
                <c:pt idx="40">
                  <c:v>-1107.1320000000001</c:v>
                </c:pt>
                <c:pt idx="41">
                  <c:v>-1173.057</c:v>
                </c:pt>
                <c:pt idx="42">
                  <c:v>-1182.7529999999999</c:v>
                </c:pt>
                <c:pt idx="43">
                  <c:v>-1206.99</c:v>
                </c:pt>
                <c:pt idx="44">
                  <c:v>-1252.5539999999999</c:v>
                </c:pt>
                <c:pt idx="45">
                  <c:v>-1274.8530000000001</c:v>
                </c:pt>
                <c:pt idx="46">
                  <c:v>-1311.693</c:v>
                </c:pt>
                <c:pt idx="47">
                  <c:v>-1341.7470000000001</c:v>
                </c:pt>
                <c:pt idx="48">
                  <c:v>-1362.105</c:v>
                </c:pt>
                <c:pt idx="49">
                  <c:v>-1379.556</c:v>
                </c:pt>
                <c:pt idx="50">
                  <c:v>-1430.9369999999999</c:v>
                </c:pt>
                <c:pt idx="51">
                  <c:v>-1449.357</c:v>
                </c:pt>
                <c:pt idx="52">
                  <c:v>-1482.318</c:v>
                </c:pt>
                <c:pt idx="53">
                  <c:v>-1526.9159999999999</c:v>
                </c:pt>
                <c:pt idx="54">
                  <c:v>-1536.6089999999999</c:v>
                </c:pt>
                <c:pt idx="55">
                  <c:v>-1579.2660000000001</c:v>
                </c:pt>
                <c:pt idx="56">
                  <c:v>-1614.1680000000001</c:v>
                </c:pt>
                <c:pt idx="57">
                  <c:v>-1656.8249999999998</c:v>
                </c:pt>
                <c:pt idx="58">
                  <c:v>-1651.008</c:v>
                </c:pt>
                <c:pt idx="59">
                  <c:v>-1665.549</c:v>
                </c:pt>
                <c:pt idx="60">
                  <c:v>-1705.299</c:v>
                </c:pt>
                <c:pt idx="61">
                  <c:v>-1721.7780000000002</c:v>
                </c:pt>
                <c:pt idx="62">
                  <c:v>-1747.953</c:v>
                </c:pt>
                <c:pt idx="63">
                  <c:v>-1748.9250000000002</c:v>
                </c:pt>
                <c:pt idx="64">
                  <c:v>-1756.6799999999998</c:v>
                </c:pt>
                <c:pt idx="65">
                  <c:v>-1780.9169999999999</c:v>
                </c:pt>
                <c:pt idx="66">
                  <c:v>-1803.2130000000002</c:v>
                </c:pt>
                <c:pt idx="67">
                  <c:v>-1847.8110000000001</c:v>
                </c:pt>
                <c:pt idx="68">
                  <c:v>-1863.3209999999999</c:v>
                </c:pt>
                <c:pt idx="69">
                  <c:v>-1905.009</c:v>
                </c:pt>
                <c:pt idx="70">
                  <c:v>-1944.7559999999999</c:v>
                </c:pt>
                <c:pt idx="71">
                  <c:v>-1955.421</c:v>
                </c:pt>
                <c:pt idx="72">
                  <c:v>-2004.864</c:v>
                </c:pt>
                <c:pt idx="73">
                  <c:v>-2018.4360000000001</c:v>
                </c:pt>
                <c:pt idx="74">
                  <c:v>-2062.0619999999999</c:v>
                </c:pt>
                <c:pt idx="75">
                  <c:v>-2102.7809999999999</c:v>
                </c:pt>
                <c:pt idx="76">
                  <c:v>-2117.3220000000001</c:v>
                </c:pt>
                <c:pt idx="77">
                  <c:v>-2131.866</c:v>
                </c:pt>
                <c:pt idx="78">
                  <c:v>-2172.5819999999999</c:v>
                </c:pt>
                <c:pt idx="79">
                  <c:v>-2198.7599999999998</c:v>
                </c:pt>
                <c:pt idx="80">
                  <c:v>-2247.2339999999999</c:v>
                </c:pt>
                <c:pt idx="81">
                  <c:v>-2286.9809999999998</c:v>
                </c:pt>
                <c:pt idx="82">
                  <c:v>-2294.7359999999999</c:v>
                </c:pt>
                <c:pt idx="83">
                  <c:v>-2331.576</c:v>
                </c:pt>
                <c:pt idx="84">
                  <c:v>-2368.4160000000002</c:v>
                </c:pt>
                <c:pt idx="85">
                  <c:v>-2383.9290000000001</c:v>
                </c:pt>
                <c:pt idx="86">
                  <c:v>-2421.7379999999998</c:v>
                </c:pt>
                <c:pt idx="87">
                  <c:v>-2443.0650000000001</c:v>
                </c:pt>
                <c:pt idx="88">
                  <c:v>-2480.8739999999998</c:v>
                </c:pt>
                <c:pt idx="89">
                  <c:v>-2492.5079999999998</c:v>
                </c:pt>
                <c:pt idx="90">
                  <c:v>-2537.1059999999998</c:v>
                </c:pt>
                <c:pt idx="91">
                  <c:v>-2568.1289999999999</c:v>
                </c:pt>
                <c:pt idx="92">
                  <c:v>-2591.3940000000002</c:v>
                </c:pt>
                <c:pt idx="93">
                  <c:v>-2635.0230000000001</c:v>
                </c:pt>
                <c:pt idx="94">
                  <c:v>-2656.3500000000004</c:v>
                </c:pt>
                <c:pt idx="95">
                  <c:v>-2694.1590000000001</c:v>
                </c:pt>
                <c:pt idx="96">
                  <c:v>-2726.1509999999998</c:v>
                </c:pt>
                <c:pt idx="97">
                  <c:v>-2756.2049999999999</c:v>
                </c:pt>
                <c:pt idx="98">
                  <c:v>-2790.1379999999999</c:v>
                </c:pt>
                <c:pt idx="99">
                  <c:v>-2798.8620000000001</c:v>
                </c:pt>
                <c:pt idx="100">
                  <c:v>-2821.1610000000001</c:v>
                </c:pt>
                <c:pt idx="101">
                  <c:v>-2860.9079999999999</c:v>
                </c:pt>
                <c:pt idx="102">
                  <c:v>-2912.2890000000002</c:v>
                </c:pt>
                <c:pt idx="103">
                  <c:v>-2915.1989999999996</c:v>
                </c:pt>
                <c:pt idx="104">
                  <c:v>-2969.4900000000002</c:v>
                </c:pt>
                <c:pt idx="105">
                  <c:v>-2985</c:v>
                </c:pt>
                <c:pt idx="106">
                  <c:v>-3018.93</c:v>
                </c:pt>
                <c:pt idx="107">
                  <c:v>-3021.84</c:v>
                </c:pt>
                <c:pt idx="108">
                  <c:v>-3080.01</c:v>
                </c:pt>
                <c:pt idx="109">
                  <c:v>-3107.16</c:v>
                </c:pt>
                <c:pt idx="110">
                  <c:v>-3128.49</c:v>
                </c:pt>
                <c:pt idx="111">
                  <c:v>-3167.25</c:v>
                </c:pt>
                <c:pt idx="112">
                  <c:v>-3187.62</c:v>
                </c:pt>
                <c:pt idx="113">
                  <c:v>-3236.1000000000004</c:v>
                </c:pt>
                <c:pt idx="114">
                  <c:v>-3250.6499999999996</c:v>
                </c:pt>
                <c:pt idx="115">
                  <c:v>-3289.41</c:v>
                </c:pt>
                <c:pt idx="116">
                  <c:v>-3327.21</c:v>
                </c:pt>
                <c:pt idx="117">
                  <c:v>-3335.94</c:v>
                </c:pt>
                <c:pt idx="118">
                  <c:v>-3389.2799999999997</c:v>
                </c:pt>
                <c:pt idx="119">
                  <c:v>-3403.7999999999997</c:v>
                </c:pt>
                <c:pt idx="120">
                  <c:v>-3430.9500000000003</c:v>
                </c:pt>
                <c:pt idx="121">
                  <c:v>-3461.01</c:v>
                </c:pt>
                <c:pt idx="122">
                  <c:v>-3493.9800000000005</c:v>
                </c:pt>
                <c:pt idx="123">
                  <c:v>-3530.82</c:v>
                </c:pt>
                <c:pt idx="124">
                  <c:v>-3544.38</c:v>
                </c:pt>
                <c:pt idx="125">
                  <c:v>-3589.9500000000003</c:v>
                </c:pt>
                <c:pt idx="126">
                  <c:v>-3609.33</c:v>
                </c:pt>
                <c:pt idx="127">
                  <c:v>-3656.8500000000004</c:v>
                </c:pt>
                <c:pt idx="128">
                  <c:v>-3672.3599999999997</c:v>
                </c:pt>
                <c:pt idx="129">
                  <c:v>-3700.4700000000003</c:v>
                </c:pt>
                <c:pt idx="130">
                  <c:v>-3700.4700000000003</c:v>
                </c:pt>
                <c:pt idx="131">
                  <c:v>-3688.83</c:v>
                </c:pt>
                <c:pt idx="132">
                  <c:v>-3656.8500000000004</c:v>
                </c:pt>
                <c:pt idx="133">
                  <c:v>-3659.76</c:v>
                </c:pt>
                <c:pt idx="134">
                  <c:v>-3615.1499999999996</c:v>
                </c:pt>
                <c:pt idx="135">
                  <c:v>-3612.24</c:v>
                </c:pt>
                <c:pt idx="136">
                  <c:v>-3585.09</c:v>
                </c:pt>
                <c:pt idx="137">
                  <c:v>-3584.13</c:v>
                </c:pt>
                <c:pt idx="138">
                  <c:v>-3613.2300000000005</c:v>
                </c:pt>
                <c:pt idx="139">
                  <c:v>-3620.9700000000003</c:v>
                </c:pt>
                <c:pt idx="140">
                  <c:v>-3646.17</c:v>
                </c:pt>
                <c:pt idx="141">
                  <c:v>-3677.19</c:v>
                </c:pt>
                <c:pt idx="142">
                  <c:v>-3703.38</c:v>
                </c:pt>
                <c:pt idx="143">
                  <c:v>-3747.99</c:v>
                </c:pt>
                <c:pt idx="144">
                  <c:v>-3753.7799999999997</c:v>
                </c:pt>
                <c:pt idx="145">
                  <c:v>-3787.71</c:v>
                </c:pt>
                <c:pt idx="146">
                  <c:v>-3828.4500000000003</c:v>
                </c:pt>
                <c:pt idx="147">
                  <c:v>-3856.56</c:v>
                </c:pt>
                <c:pt idx="148">
                  <c:v>-3883.71</c:v>
                </c:pt>
                <c:pt idx="149">
                  <c:v>-3931.2000000000003</c:v>
                </c:pt>
                <c:pt idx="150">
                  <c:v>-3949.62</c:v>
                </c:pt>
                <c:pt idx="151">
                  <c:v>-3964.17</c:v>
                </c:pt>
                <c:pt idx="152">
                  <c:v>-4025.25</c:v>
                </c:pt>
                <c:pt idx="153">
                  <c:v>-4029.12</c:v>
                </c:pt>
                <c:pt idx="154">
                  <c:v>-4057.2300000000005</c:v>
                </c:pt>
                <c:pt idx="155">
                  <c:v>-4090.2000000000003</c:v>
                </c:pt>
                <c:pt idx="156">
                  <c:v>-4127.04</c:v>
                </c:pt>
                <c:pt idx="157">
                  <c:v>-4157.1000000000004</c:v>
                </c:pt>
                <c:pt idx="158">
                  <c:v>-4224.96</c:v>
                </c:pt>
                <c:pt idx="159">
                  <c:v>-4258.8900000000003</c:v>
                </c:pt>
                <c:pt idx="160">
                  <c:v>-4278.2699999999995</c:v>
                </c:pt>
                <c:pt idx="161">
                  <c:v>-4303.47</c:v>
                </c:pt>
                <c:pt idx="162">
                  <c:v>-4291.8599999999997</c:v>
                </c:pt>
              </c:numCache>
            </c:numRef>
          </c:xVal>
          <c:yVal>
            <c:numRef>
              <c:f>'L30SXZ-1'!$CV$5:$CV$167</c:f>
              <c:numCache>
                <c:formatCode>0.00E+00</c:formatCode>
                <c:ptCount val="163"/>
                <c:pt idx="0">
                  <c:v>-1.3414726739890808E-17</c:v>
                </c:pt>
                <c:pt idx="1">
                  <c:v>1.2893637812952384E-5</c:v>
                </c:pt>
                <c:pt idx="2">
                  <c:v>2.0959750162889198E-5</c:v>
                </c:pt>
                <c:pt idx="3">
                  <c:v>6.4165504877600427E-5</c:v>
                </c:pt>
                <c:pt idx="4">
                  <c:v>1.6218492326127094E-5</c:v>
                </c:pt>
                <c:pt idx="5">
                  <c:v>3.2417230494436856E-5</c:v>
                </c:pt>
                <c:pt idx="6">
                  <c:v>-3.2821497243203619E-5</c:v>
                </c:pt>
                <c:pt idx="7">
                  <c:v>-6.9942957058032558E-5</c:v>
                </c:pt>
                <c:pt idx="8">
                  <c:v>-5.2249966770586696E-5</c:v>
                </c:pt>
                <c:pt idx="9">
                  <c:v>-1.2173014948931618E-4</c:v>
                </c:pt>
                <c:pt idx="10">
                  <c:v>-1.2239377330759341E-4</c:v>
                </c:pt>
                <c:pt idx="11">
                  <c:v>-1.8645599543932003E-4</c:v>
                </c:pt>
                <c:pt idx="12">
                  <c:v>-1.8768390561255699E-4</c:v>
                </c:pt>
                <c:pt idx="13">
                  <c:v>-2.105046004634276E-4</c:v>
                </c:pt>
                <c:pt idx="14">
                  <c:v>-2.3290058856196462E-4</c:v>
                </c:pt>
                <c:pt idx="15">
                  <c:v>-2.8371572416609463E-4</c:v>
                </c:pt>
                <c:pt idx="16">
                  <c:v>-2.9852596726832013E-4</c:v>
                </c:pt>
                <c:pt idx="17">
                  <c:v>-2.7958540258114193E-4</c:v>
                </c:pt>
                <c:pt idx="18">
                  <c:v>-3.2949261250937056E-4</c:v>
                </c:pt>
                <c:pt idx="19">
                  <c:v>-3.7169953119871405E-4</c:v>
                </c:pt>
                <c:pt idx="20">
                  <c:v>-3.5185489005391427E-4</c:v>
                </c:pt>
                <c:pt idx="21">
                  <c:v>-3.6025579490456846E-4</c:v>
                </c:pt>
                <c:pt idx="22">
                  <c:v>-4.0354860131982823E-4</c:v>
                </c:pt>
                <c:pt idx="23">
                  <c:v>-3.8941269597016844E-4</c:v>
                </c:pt>
                <c:pt idx="24">
                  <c:v>-4.2057071515573026E-4</c:v>
                </c:pt>
                <c:pt idx="25">
                  <c:v>-4.6490053801796609E-4</c:v>
                </c:pt>
                <c:pt idx="26">
                  <c:v>-5.1920498250125765E-4</c:v>
                </c:pt>
                <c:pt idx="27">
                  <c:v>-5.7214667096672374E-4</c:v>
                </c:pt>
                <c:pt idx="28">
                  <c:v>-5.502142389931311E-4</c:v>
                </c:pt>
                <c:pt idx="29">
                  <c:v>-5.5438168486317014E-4</c:v>
                </c:pt>
                <c:pt idx="30">
                  <c:v>-5.9088420685852886E-4</c:v>
                </c:pt>
                <c:pt idx="31">
                  <c:v>-6.0110827365609512E-4</c:v>
                </c:pt>
                <c:pt idx="32">
                  <c:v>-6.5042520060405111E-4</c:v>
                </c:pt>
                <c:pt idx="33">
                  <c:v>-6.8619824004949944E-4</c:v>
                </c:pt>
                <c:pt idx="34">
                  <c:v>-6.6911231695726374E-4</c:v>
                </c:pt>
                <c:pt idx="35">
                  <c:v>-6.8810626807558903E-4</c:v>
                </c:pt>
                <c:pt idx="36">
                  <c:v>-7.6765462726432034E-4</c:v>
                </c:pt>
                <c:pt idx="37">
                  <c:v>-7.3187654333753741E-4</c:v>
                </c:pt>
                <c:pt idx="38">
                  <c:v>-7.8816541878645426E-4</c:v>
                </c:pt>
                <c:pt idx="39">
                  <c:v>-7.902911918621447E-4</c:v>
                </c:pt>
                <c:pt idx="40">
                  <c:v>-7.8851018286869195E-4</c:v>
                </c:pt>
                <c:pt idx="41">
                  <c:v>-7.9872163068923896E-4</c:v>
                </c:pt>
                <c:pt idx="42">
                  <c:v>-8.494882098183023E-4</c:v>
                </c:pt>
                <c:pt idx="43">
                  <c:v>-8.2308365559708222E-4</c:v>
                </c:pt>
                <c:pt idx="44">
                  <c:v>-9.0094677963697847E-4</c:v>
                </c:pt>
                <c:pt idx="45">
                  <c:v>-8.7966116875667888E-4</c:v>
                </c:pt>
                <c:pt idx="46">
                  <c:v>-9.4523618733037974E-4</c:v>
                </c:pt>
                <c:pt idx="47">
                  <c:v>-9.8750141436811318E-4</c:v>
                </c:pt>
                <c:pt idx="48">
                  <c:v>-9.9062397489887251E-4</c:v>
                </c:pt>
                <c:pt idx="49">
                  <c:v>-9.9423602449207754E-4</c:v>
                </c:pt>
                <c:pt idx="50">
                  <c:v>-1.0672867607036819E-3</c:v>
                </c:pt>
                <c:pt idx="51">
                  <c:v>-1.0155690485793797E-3</c:v>
                </c:pt>
                <c:pt idx="52">
                  <c:v>-1.06694059637554E-3</c:v>
                </c:pt>
                <c:pt idx="53">
                  <c:v>-1.1297925224921744E-3</c:v>
                </c:pt>
                <c:pt idx="54">
                  <c:v>-1.0870138894549239E-3</c:v>
                </c:pt>
                <c:pt idx="55">
                  <c:v>-1.0966894027674193E-3</c:v>
                </c:pt>
                <c:pt idx="56">
                  <c:v>-1.1519231036813779E-3</c:v>
                </c:pt>
                <c:pt idx="57">
                  <c:v>-1.127464015311781E-3</c:v>
                </c:pt>
                <c:pt idx="58">
                  <c:v>-1.1889182257488139E-3</c:v>
                </c:pt>
                <c:pt idx="59">
                  <c:v>-1.2093023668518759E-3</c:v>
                </c:pt>
                <c:pt idx="60">
                  <c:v>-1.2591713650752629E-3</c:v>
                </c:pt>
                <c:pt idx="61">
                  <c:v>-1.284870288925156E-3</c:v>
                </c:pt>
                <c:pt idx="62">
                  <c:v>-1.2096738320981518E-3</c:v>
                </c:pt>
                <c:pt idx="63">
                  <c:v>-1.2789573276349962E-3</c:v>
                </c:pt>
                <c:pt idx="64">
                  <c:v>-1.2468118112028564E-3</c:v>
                </c:pt>
                <c:pt idx="65">
                  <c:v>-1.2791773773597381E-3</c:v>
                </c:pt>
                <c:pt idx="66">
                  <c:v>-1.3498952668107773E-3</c:v>
                </c:pt>
                <c:pt idx="67">
                  <c:v>-1.3110740070243392E-3</c:v>
                </c:pt>
                <c:pt idx="68">
                  <c:v>-1.3146194510504389E-3</c:v>
                </c:pt>
                <c:pt idx="69">
                  <c:v>-1.3549859591556533E-3</c:v>
                </c:pt>
                <c:pt idx="70">
                  <c:v>-1.3656986001263746E-3</c:v>
                </c:pt>
                <c:pt idx="71">
                  <c:v>-1.3478895041797701E-3</c:v>
                </c:pt>
                <c:pt idx="72">
                  <c:v>-1.4107274896475821E-3</c:v>
                </c:pt>
                <c:pt idx="73">
                  <c:v>-1.4017785754297683E-3</c:v>
                </c:pt>
                <c:pt idx="74">
                  <c:v>-1.4604267689562922E-3</c:v>
                </c:pt>
                <c:pt idx="75">
                  <c:v>-1.4492607453676296E-3</c:v>
                </c:pt>
                <c:pt idx="76">
                  <c:v>-1.4803007626870892E-3</c:v>
                </c:pt>
                <c:pt idx="77">
                  <c:v>-1.4384087432777063E-3</c:v>
                </c:pt>
                <c:pt idx="78">
                  <c:v>-1.5429772218739049E-3</c:v>
                </c:pt>
                <c:pt idx="79">
                  <c:v>-1.5607377099658118E-3</c:v>
                </c:pt>
                <c:pt idx="80">
                  <c:v>-1.5279790704588491E-3</c:v>
                </c:pt>
                <c:pt idx="81">
                  <c:v>-1.5662095093612292E-3</c:v>
                </c:pt>
                <c:pt idx="82">
                  <c:v>-1.5855499063254994E-3</c:v>
                </c:pt>
                <c:pt idx="83">
                  <c:v>-1.630569269908436E-3</c:v>
                </c:pt>
                <c:pt idx="84">
                  <c:v>-1.6335387727315031E-3</c:v>
                </c:pt>
                <c:pt idx="85">
                  <c:v>-1.6594833909784859E-3</c:v>
                </c:pt>
                <c:pt idx="86">
                  <c:v>-1.6990877643981944E-3</c:v>
                </c:pt>
                <c:pt idx="87">
                  <c:v>-1.6808420358849986E-3</c:v>
                </c:pt>
                <c:pt idx="88">
                  <c:v>-1.7397881733512172E-3</c:v>
                </c:pt>
                <c:pt idx="89">
                  <c:v>-1.7730054254136462E-3</c:v>
                </c:pt>
                <c:pt idx="90">
                  <c:v>-1.8059056530808212E-3</c:v>
                </c:pt>
                <c:pt idx="91">
                  <c:v>-1.8499911196197517E-3</c:v>
                </c:pt>
                <c:pt idx="92">
                  <c:v>-1.8295740434779533E-3</c:v>
                </c:pt>
                <c:pt idx="93">
                  <c:v>-1.9803974844677429E-3</c:v>
                </c:pt>
                <c:pt idx="94">
                  <c:v>-1.9267826647736447E-3</c:v>
                </c:pt>
                <c:pt idx="95">
                  <c:v>-1.9585577319940913E-3</c:v>
                </c:pt>
                <c:pt idx="96">
                  <c:v>-2.0210609064138965E-3</c:v>
                </c:pt>
                <c:pt idx="97">
                  <c:v>-2.0212234857730489E-3</c:v>
                </c:pt>
                <c:pt idx="98">
                  <c:v>-2.0371367608673072E-3</c:v>
                </c:pt>
                <c:pt idx="99">
                  <c:v>-2.0285530227605645E-3</c:v>
                </c:pt>
                <c:pt idx="100">
                  <c:v>-2.0409113089602856E-3</c:v>
                </c:pt>
                <c:pt idx="101">
                  <c:v>-2.0807337020310669E-3</c:v>
                </c:pt>
                <c:pt idx="102">
                  <c:v>-2.08432712026507E-3</c:v>
                </c:pt>
                <c:pt idx="103">
                  <c:v>-2.1264976106912582E-3</c:v>
                </c:pt>
                <c:pt idx="104">
                  <c:v>-2.22548223431763E-3</c:v>
                </c:pt>
                <c:pt idx="105">
                  <c:v>-2.2268078190122369E-3</c:v>
                </c:pt>
                <c:pt idx="106">
                  <c:v>-2.2824014520137388E-3</c:v>
                </c:pt>
                <c:pt idx="107">
                  <c:v>-2.3110765057900301E-3</c:v>
                </c:pt>
                <c:pt idx="108">
                  <c:v>-2.3699064924076934E-3</c:v>
                </c:pt>
                <c:pt idx="109">
                  <c:v>-2.4616385588634784E-3</c:v>
                </c:pt>
                <c:pt idx="110">
                  <c:v>-2.4334745183473014E-3</c:v>
                </c:pt>
                <c:pt idx="111">
                  <c:v>-2.4341388457304039E-3</c:v>
                </c:pt>
                <c:pt idx="112">
                  <c:v>-2.4295407989232869E-3</c:v>
                </c:pt>
                <c:pt idx="113">
                  <c:v>-2.5294267922498876E-3</c:v>
                </c:pt>
                <c:pt idx="114">
                  <c:v>-2.4887294332284751E-3</c:v>
                </c:pt>
                <c:pt idx="115">
                  <c:v>-2.5245414405114619E-3</c:v>
                </c:pt>
                <c:pt idx="116">
                  <c:v>-2.5678923996745487E-3</c:v>
                </c:pt>
                <c:pt idx="117">
                  <c:v>-2.6418269069065112E-3</c:v>
                </c:pt>
                <c:pt idx="118">
                  <c:v>-2.6321944182296961E-3</c:v>
                </c:pt>
                <c:pt idx="119">
                  <c:v>-2.6575512436561896E-3</c:v>
                </c:pt>
                <c:pt idx="120">
                  <c:v>-2.6627738161719922E-3</c:v>
                </c:pt>
                <c:pt idx="121">
                  <c:v>-2.7703430120025628E-3</c:v>
                </c:pt>
                <c:pt idx="122">
                  <c:v>-2.7751539738781568E-3</c:v>
                </c:pt>
                <c:pt idx="123">
                  <c:v>-2.8544797990708742E-3</c:v>
                </c:pt>
                <c:pt idx="124">
                  <c:v>-2.8401098933999456E-3</c:v>
                </c:pt>
                <c:pt idx="125">
                  <c:v>-2.8519735632089897E-3</c:v>
                </c:pt>
                <c:pt idx="126">
                  <c:v>-2.931895848202594E-3</c:v>
                </c:pt>
                <c:pt idx="127">
                  <c:v>-2.9647467089273967E-3</c:v>
                </c:pt>
                <c:pt idx="128">
                  <c:v>-3.0551969591966332E-3</c:v>
                </c:pt>
                <c:pt idx="129">
                  <c:v>-3.0563301042898314E-3</c:v>
                </c:pt>
                <c:pt idx="130">
                  <c:v>-2.9835242279706731E-3</c:v>
                </c:pt>
                <c:pt idx="131">
                  <c:v>-3.0599404718322232E-3</c:v>
                </c:pt>
                <c:pt idx="132">
                  <c:v>-2.8610132508376947E-3</c:v>
                </c:pt>
                <c:pt idx="133">
                  <c:v>-2.863439504865675E-3</c:v>
                </c:pt>
                <c:pt idx="134">
                  <c:v>-2.9487375382790428E-3</c:v>
                </c:pt>
                <c:pt idx="135">
                  <c:v>-2.8575600415897142E-3</c:v>
                </c:pt>
                <c:pt idx="136">
                  <c:v>-2.8824291105806633E-3</c:v>
                </c:pt>
                <c:pt idx="137">
                  <c:v>-2.9046318727264089E-3</c:v>
                </c:pt>
                <c:pt idx="138">
                  <c:v>-2.774698202637981E-3</c:v>
                </c:pt>
                <c:pt idx="139">
                  <c:v>-2.9161627631239572E-3</c:v>
                </c:pt>
                <c:pt idx="140">
                  <c:v>-2.8782175073025348E-3</c:v>
                </c:pt>
                <c:pt idx="141">
                  <c:v>-2.8433478246882391E-3</c:v>
                </c:pt>
                <c:pt idx="142">
                  <c:v>-2.9082424258429426E-3</c:v>
                </c:pt>
                <c:pt idx="143">
                  <c:v>-2.9111862369762278E-3</c:v>
                </c:pt>
                <c:pt idx="144">
                  <c:v>-2.9428699971022184E-3</c:v>
                </c:pt>
                <c:pt idx="145">
                  <c:v>-2.9422060863310579E-3</c:v>
                </c:pt>
                <c:pt idx="146">
                  <c:v>-2.962283226525472E-3</c:v>
                </c:pt>
                <c:pt idx="147">
                  <c:v>-2.9857876033813455E-3</c:v>
                </c:pt>
                <c:pt idx="148">
                  <c:v>-2.9596498885333051E-3</c:v>
                </c:pt>
                <c:pt idx="149">
                  <c:v>-3.0327784962455185E-3</c:v>
                </c:pt>
                <c:pt idx="150">
                  <c:v>-3.0406422138826925E-3</c:v>
                </c:pt>
                <c:pt idx="151">
                  <c:v>-3.0488292385817076E-3</c:v>
                </c:pt>
                <c:pt idx="152">
                  <c:v>-3.1082518894716533E-3</c:v>
                </c:pt>
                <c:pt idx="153">
                  <c:v>-3.0610187999068946E-3</c:v>
                </c:pt>
                <c:pt idx="154">
                  <c:v>-3.1301252842557544E-3</c:v>
                </c:pt>
                <c:pt idx="155">
                  <c:v>-3.2517992574877161E-3</c:v>
                </c:pt>
                <c:pt idx="156">
                  <c:v>-3.2896972517971854E-3</c:v>
                </c:pt>
                <c:pt idx="157">
                  <c:v>-3.2258459332748209E-3</c:v>
                </c:pt>
                <c:pt idx="158">
                  <c:v>-3.299588941475912E-3</c:v>
                </c:pt>
                <c:pt idx="159">
                  <c:v>-3.3354213089256467E-3</c:v>
                </c:pt>
                <c:pt idx="160">
                  <c:v>-3.3706701064491209E-3</c:v>
                </c:pt>
                <c:pt idx="161">
                  <c:v>-3.4276679853376931E-3</c:v>
                </c:pt>
                <c:pt idx="162">
                  <c:v>-3.4840527038849075E-3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C-4501-B7D6-B2F4240ADC45}"/>
            </c:ext>
          </c:extLst>
        </c:ser>
        <c:ser>
          <c:idx val="1"/>
          <c:order val="1"/>
          <c:tx>
            <c:strRef>
              <c:f>'L30SXZ-1'!$CL$4</c:f>
              <c:strCache>
                <c:ptCount val="1"/>
                <c:pt idx="0">
                  <c:v>?L/L0 [1]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'L30SXZ-1'!$CJ$5:$CJ$167</c:f>
              <c:numCache>
                <c:formatCode>General</c:formatCode>
                <c:ptCount val="163"/>
                <c:pt idx="0">
                  <c:v>-39.745199999999997</c:v>
                </c:pt>
                <c:pt idx="1">
                  <c:v>-39.745199999999997</c:v>
                </c:pt>
                <c:pt idx="2">
                  <c:v>-32.9589</c:v>
                </c:pt>
                <c:pt idx="3">
                  <c:v>-48.470399999999998</c:v>
                </c:pt>
                <c:pt idx="4">
                  <c:v>-63.981900000000003</c:v>
                </c:pt>
                <c:pt idx="5">
                  <c:v>-73.676700000000011</c:v>
                </c:pt>
                <c:pt idx="6">
                  <c:v>-94.035599999999988</c:v>
                </c:pt>
                <c:pt idx="7">
                  <c:v>-119.24190000000002</c:v>
                </c:pt>
                <c:pt idx="8">
                  <c:v>-150.26489999999998</c:v>
                </c:pt>
                <c:pt idx="9">
                  <c:v>-190.01339999999999</c:v>
                </c:pt>
                <c:pt idx="10">
                  <c:v>-213.28050000000002</c:v>
                </c:pt>
                <c:pt idx="11">
                  <c:v>-246.24270000000001</c:v>
                </c:pt>
                <c:pt idx="12">
                  <c:v>-284.05200000000002</c:v>
                </c:pt>
                <c:pt idx="13">
                  <c:v>-304.40999999999997</c:v>
                </c:pt>
                <c:pt idx="14">
                  <c:v>-344.15999999999997</c:v>
                </c:pt>
                <c:pt idx="15">
                  <c:v>-379.05899999999997</c:v>
                </c:pt>
                <c:pt idx="16">
                  <c:v>-391.66500000000002</c:v>
                </c:pt>
                <c:pt idx="17">
                  <c:v>-435.28800000000001</c:v>
                </c:pt>
                <c:pt idx="18">
                  <c:v>-447.89400000000001</c:v>
                </c:pt>
                <c:pt idx="19">
                  <c:v>-483.76199999999994</c:v>
                </c:pt>
                <c:pt idx="20">
                  <c:v>-518.66399999999999</c:v>
                </c:pt>
                <c:pt idx="21">
                  <c:v>-556.47300000000007</c:v>
                </c:pt>
                <c:pt idx="22">
                  <c:v>-590.40599999999995</c:v>
                </c:pt>
                <c:pt idx="23">
                  <c:v>-609.79499999999996</c:v>
                </c:pt>
                <c:pt idx="24">
                  <c:v>-647.60400000000004</c:v>
                </c:pt>
                <c:pt idx="25">
                  <c:v>-659.23800000000006</c:v>
                </c:pt>
                <c:pt idx="26">
                  <c:v>-709.65000000000009</c:v>
                </c:pt>
                <c:pt idx="27">
                  <c:v>-746.49</c:v>
                </c:pt>
                <c:pt idx="28">
                  <c:v>-772.66499999999996</c:v>
                </c:pt>
                <c:pt idx="29">
                  <c:v>-799.8119999999999</c:v>
                </c:pt>
                <c:pt idx="30">
                  <c:v>-836.65200000000004</c:v>
                </c:pt>
                <c:pt idx="31">
                  <c:v>-853.13100000000009</c:v>
                </c:pt>
                <c:pt idx="32">
                  <c:v>-893.84999999999991</c:v>
                </c:pt>
                <c:pt idx="33">
                  <c:v>-912.27</c:v>
                </c:pt>
                <c:pt idx="34">
                  <c:v>-948.14100000000008</c:v>
                </c:pt>
                <c:pt idx="35">
                  <c:v>-985.94999999999993</c:v>
                </c:pt>
                <c:pt idx="36">
                  <c:v>-999.52199999999993</c:v>
                </c:pt>
                <c:pt idx="37">
                  <c:v>-1040.241</c:v>
                </c:pt>
                <c:pt idx="38">
                  <c:v>-1070.2919999999999</c:v>
                </c:pt>
                <c:pt idx="39">
                  <c:v>-1094.5319999999999</c:v>
                </c:pt>
                <c:pt idx="40">
                  <c:v>-1107.1320000000001</c:v>
                </c:pt>
                <c:pt idx="41">
                  <c:v>-1173.057</c:v>
                </c:pt>
                <c:pt idx="42">
                  <c:v>-1182.7529999999999</c:v>
                </c:pt>
                <c:pt idx="43">
                  <c:v>-1206.99</c:v>
                </c:pt>
                <c:pt idx="44">
                  <c:v>-1252.5539999999999</c:v>
                </c:pt>
                <c:pt idx="45">
                  <c:v>-1274.8530000000001</c:v>
                </c:pt>
                <c:pt idx="46">
                  <c:v>-1311.693</c:v>
                </c:pt>
                <c:pt idx="47">
                  <c:v>-1341.7470000000001</c:v>
                </c:pt>
                <c:pt idx="48">
                  <c:v>-1362.105</c:v>
                </c:pt>
                <c:pt idx="49">
                  <c:v>-1379.556</c:v>
                </c:pt>
                <c:pt idx="50">
                  <c:v>-1430.9369999999999</c:v>
                </c:pt>
                <c:pt idx="51">
                  <c:v>-1449.357</c:v>
                </c:pt>
                <c:pt idx="52">
                  <c:v>-1482.318</c:v>
                </c:pt>
                <c:pt idx="53">
                  <c:v>-1526.9159999999999</c:v>
                </c:pt>
                <c:pt idx="54">
                  <c:v>-1536.6089999999999</c:v>
                </c:pt>
                <c:pt idx="55">
                  <c:v>-1579.2660000000001</c:v>
                </c:pt>
                <c:pt idx="56">
                  <c:v>-1614.1680000000001</c:v>
                </c:pt>
                <c:pt idx="57">
                  <c:v>-1656.8249999999998</c:v>
                </c:pt>
                <c:pt idx="58">
                  <c:v>-1651.008</c:v>
                </c:pt>
                <c:pt idx="59">
                  <c:v>-1665.549</c:v>
                </c:pt>
                <c:pt idx="60">
                  <c:v>-1705.299</c:v>
                </c:pt>
                <c:pt idx="61">
                  <c:v>-1721.7780000000002</c:v>
                </c:pt>
                <c:pt idx="62">
                  <c:v>-1747.953</c:v>
                </c:pt>
                <c:pt idx="63">
                  <c:v>-1748.9250000000002</c:v>
                </c:pt>
                <c:pt idx="64">
                  <c:v>-1756.6799999999998</c:v>
                </c:pt>
                <c:pt idx="65">
                  <c:v>-1780.9169999999999</c:v>
                </c:pt>
                <c:pt idx="66">
                  <c:v>-1803.2130000000002</c:v>
                </c:pt>
                <c:pt idx="67">
                  <c:v>-1847.8110000000001</c:v>
                </c:pt>
                <c:pt idx="68">
                  <c:v>-1863.3209999999999</c:v>
                </c:pt>
                <c:pt idx="69">
                  <c:v>-1905.009</c:v>
                </c:pt>
                <c:pt idx="70">
                  <c:v>-1944.7559999999999</c:v>
                </c:pt>
                <c:pt idx="71">
                  <c:v>-1955.421</c:v>
                </c:pt>
                <c:pt idx="72">
                  <c:v>-2004.864</c:v>
                </c:pt>
                <c:pt idx="73">
                  <c:v>-2018.4360000000001</c:v>
                </c:pt>
                <c:pt idx="74">
                  <c:v>-2062.0619999999999</c:v>
                </c:pt>
                <c:pt idx="75">
                  <c:v>-2102.7809999999999</c:v>
                </c:pt>
                <c:pt idx="76">
                  <c:v>-2117.3220000000001</c:v>
                </c:pt>
                <c:pt idx="77">
                  <c:v>-2131.866</c:v>
                </c:pt>
                <c:pt idx="78">
                  <c:v>-2172.5819999999999</c:v>
                </c:pt>
                <c:pt idx="79">
                  <c:v>-2198.7599999999998</c:v>
                </c:pt>
                <c:pt idx="80">
                  <c:v>-2247.2339999999999</c:v>
                </c:pt>
                <c:pt idx="81">
                  <c:v>-2286.9809999999998</c:v>
                </c:pt>
                <c:pt idx="82">
                  <c:v>-2294.7359999999999</c:v>
                </c:pt>
                <c:pt idx="83">
                  <c:v>-2331.576</c:v>
                </c:pt>
                <c:pt idx="84">
                  <c:v>-2368.4160000000002</c:v>
                </c:pt>
                <c:pt idx="85">
                  <c:v>-2383.9290000000001</c:v>
                </c:pt>
                <c:pt idx="86">
                  <c:v>-2421.7379999999998</c:v>
                </c:pt>
                <c:pt idx="87">
                  <c:v>-2443.0650000000001</c:v>
                </c:pt>
                <c:pt idx="88">
                  <c:v>-2480.8739999999998</c:v>
                </c:pt>
                <c:pt idx="89">
                  <c:v>-2492.5079999999998</c:v>
                </c:pt>
                <c:pt idx="90">
                  <c:v>-2537.1059999999998</c:v>
                </c:pt>
                <c:pt idx="91">
                  <c:v>-2568.1289999999999</c:v>
                </c:pt>
                <c:pt idx="92">
                  <c:v>-2591.3940000000002</c:v>
                </c:pt>
                <c:pt idx="93">
                  <c:v>-2635.0230000000001</c:v>
                </c:pt>
                <c:pt idx="94">
                  <c:v>-2656.3500000000004</c:v>
                </c:pt>
                <c:pt idx="95">
                  <c:v>-2694.1590000000001</c:v>
                </c:pt>
                <c:pt idx="96">
                  <c:v>-2726.1509999999998</c:v>
                </c:pt>
                <c:pt idx="97">
                  <c:v>-2756.2049999999999</c:v>
                </c:pt>
                <c:pt idx="98">
                  <c:v>-2790.1379999999999</c:v>
                </c:pt>
                <c:pt idx="99">
                  <c:v>-2798.8620000000001</c:v>
                </c:pt>
                <c:pt idx="100">
                  <c:v>-2821.1610000000001</c:v>
                </c:pt>
                <c:pt idx="101">
                  <c:v>-2860.9079999999999</c:v>
                </c:pt>
                <c:pt idx="102">
                  <c:v>-2912.2890000000002</c:v>
                </c:pt>
                <c:pt idx="103">
                  <c:v>-2915.1989999999996</c:v>
                </c:pt>
                <c:pt idx="104">
                  <c:v>-2969.4900000000002</c:v>
                </c:pt>
                <c:pt idx="105">
                  <c:v>-2985</c:v>
                </c:pt>
                <c:pt idx="106">
                  <c:v>-3018.93</c:v>
                </c:pt>
                <c:pt idx="107">
                  <c:v>-3021.84</c:v>
                </c:pt>
                <c:pt idx="108">
                  <c:v>-3080.01</c:v>
                </c:pt>
                <c:pt idx="109">
                  <c:v>-3107.16</c:v>
                </c:pt>
                <c:pt idx="110">
                  <c:v>-3128.49</c:v>
                </c:pt>
                <c:pt idx="111">
                  <c:v>-3167.25</c:v>
                </c:pt>
                <c:pt idx="112">
                  <c:v>-3187.62</c:v>
                </c:pt>
                <c:pt idx="113">
                  <c:v>-3236.1000000000004</c:v>
                </c:pt>
                <c:pt idx="114">
                  <c:v>-3250.6499999999996</c:v>
                </c:pt>
                <c:pt idx="115">
                  <c:v>-3289.41</c:v>
                </c:pt>
                <c:pt idx="116">
                  <c:v>-3327.21</c:v>
                </c:pt>
                <c:pt idx="117">
                  <c:v>-3335.94</c:v>
                </c:pt>
                <c:pt idx="118">
                  <c:v>-3389.2799999999997</c:v>
                </c:pt>
                <c:pt idx="119">
                  <c:v>-3403.7999999999997</c:v>
                </c:pt>
                <c:pt idx="120">
                  <c:v>-3430.9500000000003</c:v>
                </c:pt>
                <c:pt idx="121">
                  <c:v>-3461.01</c:v>
                </c:pt>
                <c:pt idx="122">
                  <c:v>-3493.9800000000005</c:v>
                </c:pt>
                <c:pt idx="123">
                  <c:v>-3530.82</c:v>
                </c:pt>
                <c:pt idx="124">
                  <c:v>-3544.38</c:v>
                </c:pt>
                <c:pt idx="125">
                  <c:v>-3589.9500000000003</c:v>
                </c:pt>
                <c:pt idx="126">
                  <c:v>-3609.33</c:v>
                </c:pt>
                <c:pt idx="127">
                  <c:v>-3656.8500000000004</c:v>
                </c:pt>
                <c:pt idx="128">
                  <c:v>-3672.3599999999997</c:v>
                </c:pt>
                <c:pt idx="129">
                  <c:v>-3700.4700000000003</c:v>
                </c:pt>
                <c:pt idx="130">
                  <c:v>-3700.4700000000003</c:v>
                </c:pt>
                <c:pt idx="131">
                  <c:v>-3688.83</c:v>
                </c:pt>
                <c:pt idx="132">
                  <c:v>-3656.8500000000004</c:v>
                </c:pt>
                <c:pt idx="133">
                  <c:v>-3659.76</c:v>
                </c:pt>
                <c:pt idx="134">
                  <c:v>-3615.1499999999996</c:v>
                </c:pt>
                <c:pt idx="135">
                  <c:v>-3612.24</c:v>
                </c:pt>
                <c:pt idx="136">
                  <c:v>-3585.09</c:v>
                </c:pt>
                <c:pt idx="137">
                  <c:v>-3584.13</c:v>
                </c:pt>
                <c:pt idx="138">
                  <c:v>-3613.2300000000005</c:v>
                </c:pt>
                <c:pt idx="139">
                  <c:v>-3620.9700000000003</c:v>
                </c:pt>
                <c:pt idx="140">
                  <c:v>-3646.17</c:v>
                </c:pt>
                <c:pt idx="141">
                  <c:v>-3677.19</c:v>
                </c:pt>
                <c:pt idx="142">
                  <c:v>-3703.38</c:v>
                </c:pt>
                <c:pt idx="143">
                  <c:v>-3747.99</c:v>
                </c:pt>
                <c:pt idx="144">
                  <c:v>-3753.7799999999997</c:v>
                </c:pt>
                <c:pt idx="145">
                  <c:v>-3787.71</c:v>
                </c:pt>
                <c:pt idx="146">
                  <c:v>-3828.4500000000003</c:v>
                </c:pt>
                <c:pt idx="147">
                  <c:v>-3856.56</c:v>
                </c:pt>
                <c:pt idx="148">
                  <c:v>-3883.71</c:v>
                </c:pt>
                <c:pt idx="149">
                  <c:v>-3931.2000000000003</c:v>
                </c:pt>
                <c:pt idx="150">
                  <c:v>-3949.62</c:v>
                </c:pt>
                <c:pt idx="151">
                  <c:v>-3964.17</c:v>
                </c:pt>
                <c:pt idx="152">
                  <c:v>-4025.25</c:v>
                </c:pt>
                <c:pt idx="153">
                  <c:v>-4029.12</c:v>
                </c:pt>
                <c:pt idx="154">
                  <c:v>-4057.2300000000005</c:v>
                </c:pt>
                <c:pt idx="155">
                  <c:v>-4090.2000000000003</c:v>
                </c:pt>
                <c:pt idx="156">
                  <c:v>-4127.04</c:v>
                </c:pt>
                <c:pt idx="157">
                  <c:v>-4157.1000000000004</c:v>
                </c:pt>
                <c:pt idx="158">
                  <c:v>-4224.96</c:v>
                </c:pt>
                <c:pt idx="159">
                  <c:v>-4258.8900000000003</c:v>
                </c:pt>
                <c:pt idx="160">
                  <c:v>-4278.2699999999995</c:v>
                </c:pt>
                <c:pt idx="161">
                  <c:v>-4303.47</c:v>
                </c:pt>
                <c:pt idx="162">
                  <c:v>-4291.8599999999997</c:v>
                </c:pt>
              </c:numCache>
            </c:numRef>
          </c:xVal>
          <c:yVal>
            <c:numRef>
              <c:f>'L30SXZ-1'!$CL$5:$CL$167</c:f>
              <c:numCache>
                <c:formatCode>0.00E+00</c:formatCode>
                <c:ptCount val="163"/>
                <c:pt idx="0" formatCode="General">
                  <c:v>0</c:v>
                </c:pt>
                <c:pt idx="1">
                  <c:v>1.09437E-5</c:v>
                </c:pt>
                <c:pt idx="2">
                  <c:v>5.7434099999999998E-6</c:v>
                </c:pt>
                <c:pt idx="3">
                  <c:v>5.2712600000000001E-5</c:v>
                </c:pt>
                <c:pt idx="4">
                  <c:v>1.2899E-5</c:v>
                </c:pt>
                <c:pt idx="5">
                  <c:v>3.7802200000000002E-5</c:v>
                </c:pt>
                <c:pt idx="6">
                  <c:v>-8.7243600000000004E-7</c:v>
                </c:pt>
                <c:pt idx="7">
                  <c:v>-8.7894200000000006E-6</c:v>
                </c:pt>
                <c:pt idx="8">
                  <c:v>2.0722499999999999E-6</c:v>
                </c:pt>
                <c:pt idx="9">
                  <c:v>-4.5432900000000003E-5</c:v>
                </c:pt>
                <c:pt idx="10">
                  <c:v>-1.2240400000000001E-5</c:v>
                </c:pt>
                <c:pt idx="11">
                  <c:v>-6.8641900000000004E-5</c:v>
                </c:pt>
                <c:pt idx="12">
                  <c:v>-4.4794499999999999E-5</c:v>
                </c:pt>
                <c:pt idx="13">
                  <c:v>-8.1555600000000002E-5</c:v>
                </c:pt>
                <c:pt idx="14">
                  <c:v>-7.8361899999999999E-5</c:v>
                </c:pt>
                <c:pt idx="15" formatCode="General">
                  <c:v>-1.24227E-4</c:v>
                </c:pt>
                <c:pt idx="16" formatCode="General">
                  <c:v>-1.3824400000000001E-4</c:v>
                </c:pt>
                <c:pt idx="17">
                  <c:v>-9.7465200000000003E-5</c:v>
                </c:pt>
                <c:pt idx="18" formatCode="General">
                  <c:v>-1.6318800000000001E-4</c:v>
                </c:pt>
                <c:pt idx="19" formatCode="General">
                  <c:v>-2.0359499999999999E-4</c:v>
                </c:pt>
                <c:pt idx="20" formatCode="General">
                  <c:v>-1.7750599999999999E-4</c:v>
                </c:pt>
                <c:pt idx="21" formatCode="General">
                  <c:v>-1.7535000000000001E-4</c:v>
                </c:pt>
                <c:pt idx="22" formatCode="General">
                  <c:v>-1.95121E-4</c:v>
                </c:pt>
                <c:pt idx="23" formatCode="General">
                  <c:v>-1.87207E-4</c:v>
                </c:pt>
                <c:pt idx="24" formatCode="General">
                  <c:v>-2.23783E-4</c:v>
                </c:pt>
                <c:pt idx="25" formatCode="General">
                  <c:v>-2.5348900000000003E-4</c:v>
                </c:pt>
                <c:pt idx="26" formatCode="General">
                  <c:v>-3.0757700000000001E-4</c:v>
                </c:pt>
                <c:pt idx="27" formatCode="General">
                  <c:v>-3.6924800000000003E-4</c:v>
                </c:pt>
                <c:pt idx="28" formatCode="General">
                  <c:v>-3.3149500000000001E-4</c:v>
                </c:pt>
                <c:pt idx="29" formatCode="General">
                  <c:v>-3.3339900000000001E-4</c:v>
                </c:pt>
                <c:pt idx="30" formatCode="General">
                  <c:v>-3.5880800000000001E-4</c:v>
                </c:pt>
                <c:pt idx="31" formatCode="General">
                  <c:v>-3.6898399999999999E-4</c:v>
                </c:pt>
                <c:pt idx="32" formatCode="General">
                  <c:v>-4.2617300000000001E-4</c:v>
                </c:pt>
                <c:pt idx="33" formatCode="General">
                  <c:v>-4.6529900000000002E-4</c:v>
                </c:pt>
                <c:pt idx="34" formatCode="General">
                  <c:v>-4.2605900000000001E-4</c:v>
                </c:pt>
                <c:pt idx="35" formatCode="General">
                  <c:v>-4.4853800000000001E-4</c:v>
                </c:pt>
                <c:pt idx="36" formatCode="General">
                  <c:v>-5.3643899999999999E-4</c:v>
                </c:pt>
                <c:pt idx="37" formatCode="General">
                  <c:v>-4.8065E-4</c:v>
                </c:pt>
                <c:pt idx="38" formatCode="General">
                  <c:v>-5.43353E-4</c:v>
                </c:pt>
                <c:pt idx="39" formatCode="General">
                  <c:v>-5.5309000000000001E-4</c:v>
                </c:pt>
                <c:pt idx="40" formatCode="General">
                  <c:v>-5.3113399999999995E-4</c:v>
                </c:pt>
                <c:pt idx="41" formatCode="General">
                  <c:v>-5.6615799999999998E-4</c:v>
                </c:pt>
                <c:pt idx="42" formatCode="General">
                  <c:v>-6.1225400000000001E-4</c:v>
                </c:pt>
                <c:pt idx="43" formatCode="General">
                  <c:v>-5.8537699999999999E-4</c:v>
                </c:pt>
                <c:pt idx="44" formatCode="General">
                  <c:v>-6.4965400000000005E-4</c:v>
                </c:pt>
                <c:pt idx="45" formatCode="General">
                  <c:v>-6.3586899999999995E-4</c:v>
                </c:pt>
                <c:pt idx="46" formatCode="General">
                  <c:v>-6.8659400000000001E-4</c:v>
                </c:pt>
                <c:pt idx="47" formatCode="General">
                  <c:v>-7.2767000000000003E-4</c:v>
                </c:pt>
                <c:pt idx="48" formatCode="General">
                  <c:v>-7.3402799999999996E-4</c:v>
                </c:pt>
                <c:pt idx="49" formatCode="General">
                  <c:v>-6.9328900000000004E-4</c:v>
                </c:pt>
                <c:pt idx="50" formatCode="General">
                  <c:v>-7.7887500000000005E-4</c:v>
                </c:pt>
                <c:pt idx="51" formatCode="General">
                  <c:v>-7.1561200000000002E-4</c:v>
                </c:pt>
                <c:pt idx="52" formatCode="General">
                  <c:v>-8.0337200000000001E-4</c:v>
                </c:pt>
                <c:pt idx="53" formatCode="General">
                  <c:v>-8.6706100000000003E-4</c:v>
                </c:pt>
                <c:pt idx="54" formatCode="General">
                  <c:v>-7.9734200000000004E-4</c:v>
                </c:pt>
                <c:pt idx="55" formatCode="General">
                  <c:v>-8.0791200000000004E-4</c:v>
                </c:pt>
                <c:pt idx="56" formatCode="General">
                  <c:v>-8.5865699999999997E-4</c:v>
                </c:pt>
                <c:pt idx="57" formatCode="General">
                  <c:v>-8.3285599999999998E-4</c:v>
                </c:pt>
                <c:pt idx="58" formatCode="General">
                  <c:v>-9.1040800000000003E-4</c:v>
                </c:pt>
                <c:pt idx="59" formatCode="General">
                  <c:v>-9.0349899999999999E-4</c:v>
                </c:pt>
                <c:pt idx="60" formatCode="General">
                  <c:v>-9.5671099999999995E-4</c:v>
                </c:pt>
                <c:pt idx="61" formatCode="General">
                  <c:v>-9.8853700000000005E-4</c:v>
                </c:pt>
                <c:pt idx="62" formatCode="General">
                  <c:v>-9.1377600000000004E-4</c:v>
                </c:pt>
                <c:pt idx="63" formatCode="General">
                  <c:v>-9.9880600000000009E-4</c:v>
                </c:pt>
                <c:pt idx="64" formatCode="General">
                  <c:v>-9.5221499999999996E-4</c:v>
                </c:pt>
                <c:pt idx="65" formatCode="General">
                  <c:v>-9.8262799999999993E-4</c:v>
                </c:pt>
                <c:pt idx="66" formatCode="General">
                  <c:v>-1.02535E-3</c:v>
                </c:pt>
                <c:pt idx="67" formatCode="General">
                  <c:v>-1.0152099999999999E-3</c:v>
                </c:pt>
                <c:pt idx="68" formatCode="General">
                  <c:v>-9.9324900000000008E-4</c:v>
                </c:pt>
                <c:pt idx="69" formatCode="General">
                  <c:v>-1.02991E-3</c:v>
                </c:pt>
                <c:pt idx="70" formatCode="General">
                  <c:v>-1.0557699999999999E-3</c:v>
                </c:pt>
                <c:pt idx="71" formatCode="General">
                  <c:v>-1.0229099999999999E-3</c:v>
                </c:pt>
                <c:pt idx="72" formatCode="General">
                  <c:v>-1.0920999999999999E-3</c:v>
                </c:pt>
                <c:pt idx="73" formatCode="General">
                  <c:v>-1.0694400000000001E-3</c:v>
                </c:pt>
                <c:pt idx="74" formatCode="General">
                  <c:v>-1.1268300000000001E-3</c:v>
                </c:pt>
                <c:pt idx="75" formatCode="General">
                  <c:v>-1.0964E-3</c:v>
                </c:pt>
                <c:pt idx="76" formatCode="General">
                  <c:v>-1.11848E-3</c:v>
                </c:pt>
                <c:pt idx="77" formatCode="General">
                  <c:v>-1.09414E-3</c:v>
                </c:pt>
                <c:pt idx="78" formatCode="General">
                  <c:v>-1.1734E-3</c:v>
                </c:pt>
                <c:pt idx="79" formatCode="General">
                  <c:v>-1.1961299999999999E-3</c:v>
                </c:pt>
                <c:pt idx="80" formatCode="General">
                  <c:v>-1.15997E-3</c:v>
                </c:pt>
                <c:pt idx="81" formatCode="General">
                  <c:v>-1.1829200000000001E-3</c:v>
                </c:pt>
                <c:pt idx="82" formatCode="General">
                  <c:v>-1.1898799999999999E-3</c:v>
                </c:pt>
                <c:pt idx="83" formatCode="General">
                  <c:v>-1.2288500000000001E-3</c:v>
                </c:pt>
                <c:pt idx="84" formatCode="General">
                  <c:v>-1.24467E-3</c:v>
                </c:pt>
                <c:pt idx="85" formatCode="General">
                  <c:v>-1.2490400000000001E-3</c:v>
                </c:pt>
                <c:pt idx="86" formatCode="General">
                  <c:v>-1.2571399999999999E-3</c:v>
                </c:pt>
                <c:pt idx="87" formatCode="General">
                  <c:v>-1.2450499999999999E-3</c:v>
                </c:pt>
                <c:pt idx="88" formatCode="General">
                  <c:v>-1.2960300000000001E-3</c:v>
                </c:pt>
                <c:pt idx="89" formatCode="General">
                  <c:v>-1.31602E-3</c:v>
                </c:pt>
                <c:pt idx="90" formatCode="General">
                  <c:v>-1.3285300000000001E-3</c:v>
                </c:pt>
                <c:pt idx="91" formatCode="General">
                  <c:v>-1.3745299999999999E-3</c:v>
                </c:pt>
                <c:pt idx="92" formatCode="General">
                  <c:v>-1.3335300000000001E-3</c:v>
                </c:pt>
                <c:pt idx="93" formatCode="General">
                  <c:v>-1.43071E-3</c:v>
                </c:pt>
                <c:pt idx="94" formatCode="General">
                  <c:v>-1.3500299999999999E-3</c:v>
                </c:pt>
                <c:pt idx="95" formatCode="General">
                  <c:v>-1.3869500000000001E-3</c:v>
                </c:pt>
                <c:pt idx="96" formatCode="General">
                  <c:v>-1.4545300000000001E-3</c:v>
                </c:pt>
                <c:pt idx="97" formatCode="General">
                  <c:v>-1.4549999999999999E-3</c:v>
                </c:pt>
                <c:pt idx="98" formatCode="General">
                  <c:v>-1.49157E-3</c:v>
                </c:pt>
                <c:pt idx="99" formatCode="General">
                  <c:v>-1.52316E-3</c:v>
                </c:pt>
                <c:pt idx="100" formatCode="General">
                  <c:v>-1.5313200000000001E-3</c:v>
                </c:pt>
                <c:pt idx="101" formatCode="General">
                  <c:v>-1.58439E-3</c:v>
                </c:pt>
                <c:pt idx="102" formatCode="General">
                  <c:v>-1.5747199999999999E-3</c:v>
                </c:pt>
                <c:pt idx="103" formatCode="General">
                  <c:v>-1.5746200000000001E-3</c:v>
                </c:pt>
                <c:pt idx="104" formatCode="General">
                  <c:v>-1.6042999999999999E-3</c:v>
                </c:pt>
                <c:pt idx="105" formatCode="General">
                  <c:v>-1.59253E-3</c:v>
                </c:pt>
                <c:pt idx="106" formatCode="General">
                  <c:v>-1.65113E-3</c:v>
                </c:pt>
                <c:pt idx="107" formatCode="General">
                  <c:v>-1.6616199999999999E-3</c:v>
                </c:pt>
                <c:pt idx="108" formatCode="General">
                  <c:v>-1.71697E-3</c:v>
                </c:pt>
                <c:pt idx="109" formatCode="General">
                  <c:v>-1.7592700000000001E-3</c:v>
                </c:pt>
                <c:pt idx="110" formatCode="General">
                  <c:v>-1.73543E-3</c:v>
                </c:pt>
                <c:pt idx="111" formatCode="General">
                  <c:v>-1.7237800000000001E-3</c:v>
                </c:pt>
                <c:pt idx="112" formatCode="General">
                  <c:v>-1.76234E-3</c:v>
                </c:pt>
                <c:pt idx="113" formatCode="General">
                  <c:v>-1.8088799999999999E-3</c:v>
                </c:pt>
                <c:pt idx="114" formatCode="General">
                  <c:v>-1.77338E-3</c:v>
                </c:pt>
                <c:pt idx="115" formatCode="General">
                  <c:v>-1.77995E-3</c:v>
                </c:pt>
                <c:pt idx="116" formatCode="General">
                  <c:v>-1.77414E-3</c:v>
                </c:pt>
                <c:pt idx="117" formatCode="General">
                  <c:v>-1.8702600000000001E-3</c:v>
                </c:pt>
                <c:pt idx="118" formatCode="General">
                  <c:v>-1.8642699999999999E-3</c:v>
                </c:pt>
                <c:pt idx="119" formatCode="General">
                  <c:v>-1.9000200000000001E-3</c:v>
                </c:pt>
                <c:pt idx="120" formatCode="General">
                  <c:v>-1.85462E-3</c:v>
                </c:pt>
                <c:pt idx="121" formatCode="General">
                  <c:v>-1.9357000000000001E-3</c:v>
                </c:pt>
                <c:pt idx="122" formatCode="General">
                  <c:v>-1.9238700000000001E-3</c:v>
                </c:pt>
                <c:pt idx="123" formatCode="General">
                  <c:v>-1.9693599999999999E-3</c:v>
                </c:pt>
                <c:pt idx="124" formatCode="General">
                  <c:v>-1.9350400000000001E-3</c:v>
                </c:pt>
                <c:pt idx="125" formatCode="General">
                  <c:v>-1.93568E-3</c:v>
                </c:pt>
                <c:pt idx="126" formatCode="General">
                  <c:v>-2.0263299999999998E-3</c:v>
                </c:pt>
                <c:pt idx="127" formatCode="General">
                  <c:v>-1.9974799999999998E-3</c:v>
                </c:pt>
                <c:pt idx="128" formatCode="General">
                  <c:v>-2.0378100000000001E-3</c:v>
                </c:pt>
                <c:pt idx="129" formatCode="General">
                  <c:v>-2.0983099999999999E-3</c:v>
                </c:pt>
                <c:pt idx="130" formatCode="General">
                  <c:v>-2.0482600000000001E-3</c:v>
                </c:pt>
                <c:pt idx="131" formatCode="General">
                  <c:v>-2.10466E-3</c:v>
                </c:pt>
                <c:pt idx="132" formatCode="General">
                  <c:v>-2.0715E-3</c:v>
                </c:pt>
                <c:pt idx="133" formatCode="General">
                  <c:v>-2.0939800000000001E-3</c:v>
                </c:pt>
                <c:pt idx="134" formatCode="General">
                  <c:v>-2.1305500000000002E-3</c:v>
                </c:pt>
                <c:pt idx="135" formatCode="General">
                  <c:v>-2.1273099999999999E-3</c:v>
                </c:pt>
                <c:pt idx="136" formatCode="General">
                  <c:v>-2.16052E-3</c:v>
                </c:pt>
                <c:pt idx="137" formatCode="General">
                  <c:v>-2.21113E-3</c:v>
                </c:pt>
                <c:pt idx="138" formatCode="General">
                  <c:v>-2.1378199999999999E-3</c:v>
                </c:pt>
                <c:pt idx="139" formatCode="General">
                  <c:v>-2.26238E-3</c:v>
                </c:pt>
                <c:pt idx="140" formatCode="General">
                  <c:v>-2.2710999999999999E-3</c:v>
                </c:pt>
                <c:pt idx="141" formatCode="General">
                  <c:v>-2.2193099999999999E-3</c:v>
                </c:pt>
                <c:pt idx="142" formatCode="General">
                  <c:v>-2.2873899999999998E-3</c:v>
                </c:pt>
                <c:pt idx="143" formatCode="General">
                  <c:v>-2.30437E-3</c:v>
                </c:pt>
                <c:pt idx="144" formatCode="General">
                  <c:v>-2.3211799999999999E-3</c:v>
                </c:pt>
                <c:pt idx="145" formatCode="General">
                  <c:v>-2.3364499999999999E-3</c:v>
                </c:pt>
                <c:pt idx="146" formatCode="General">
                  <c:v>-2.3252300000000002E-3</c:v>
                </c:pt>
                <c:pt idx="147" formatCode="General">
                  <c:v>-2.35586E-3</c:v>
                </c:pt>
                <c:pt idx="148" formatCode="General">
                  <c:v>-2.3358300000000001E-3</c:v>
                </c:pt>
                <c:pt idx="149" formatCode="General">
                  <c:v>-2.4103499999999999E-3</c:v>
                </c:pt>
                <c:pt idx="150" formatCode="General">
                  <c:v>-2.38186E-3</c:v>
                </c:pt>
                <c:pt idx="151" formatCode="General">
                  <c:v>-2.4094099999999999E-3</c:v>
                </c:pt>
                <c:pt idx="152" formatCode="General">
                  <c:v>-2.4728300000000001E-3</c:v>
                </c:pt>
                <c:pt idx="153" formatCode="General">
                  <c:v>-2.4217399999999999E-3</c:v>
                </c:pt>
                <c:pt idx="154" formatCode="General">
                  <c:v>-2.4847200000000002E-3</c:v>
                </c:pt>
                <c:pt idx="155" formatCode="General">
                  <c:v>-2.5817499999999998E-3</c:v>
                </c:pt>
                <c:pt idx="156" formatCode="General">
                  <c:v>-2.5942199999999999E-3</c:v>
                </c:pt>
                <c:pt idx="157" formatCode="General">
                  <c:v>-2.5493899999999999E-3</c:v>
                </c:pt>
                <c:pt idx="158" formatCode="General">
                  <c:v>-2.6562399999999998E-3</c:v>
                </c:pt>
                <c:pt idx="159" formatCode="General">
                  <c:v>-2.66694E-3</c:v>
                </c:pt>
                <c:pt idx="160" formatCode="General">
                  <c:v>-2.6991799999999998E-3</c:v>
                </c:pt>
                <c:pt idx="161" formatCode="General">
                  <c:v>-2.7804499999999998E-3</c:v>
                </c:pt>
                <c:pt idx="162" formatCode="General">
                  <c:v>-2.85075E-3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7C-4501-B7D6-B2F4240ADC45}"/>
            </c:ext>
          </c:extLst>
        </c:ser>
        <c:ser>
          <c:idx val="2"/>
          <c:order val="2"/>
          <c:tx>
            <c:strRef>
              <c:f>'L30SXZ-1'!$CO$4</c:f>
              <c:strCache>
                <c:ptCount val="1"/>
                <c:pt idx="0">
                  <c:v>(L1-L0)/L0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'L30SXZ-1'!$CJ$5:$CJ$167</c:f>
              <c:numCache>
                <c:formatCode>General</c:formatCode>
                <c:ptCount val="163"/>
                <c:pt idx="0">
                  <c:v>-39.745199999999997</c:v>
                </c:pt>
                <c:pt idx="1">
                  <c:v>-39.745199999999997</c:v>
                </c:pt>
                <c:pt idx="2">
                  <c:v>-32.9589</c:v>
                </c:pt>
                <c:pt idx="3">
                  <c:v>-48.470399999999998</c:v>
                </c:pt>
                <c:pt idx="4">
                  <c:v>-63.981900000000003</c:v>
                </c:pt>
                <c:pt idx="5">
                  <c:v>-73.676700000000011</c:v>
                </c:pt>
                <c:pt idx="6">
                  <c:v>-94.035599999999988</c:v>
                </c:pt>
                <c:pt idx="7">
                  <c:v>-119.24190000000002</c:v>
                </c:pt>
                <c:pt idx="8">
                  <c:v>-150.26489999999998</c:v>
                </c:pt>
                <c:pt idx="9">
                  <c:v>-190.01339999999999</c:v>
                </c:pt>
                <c:pt idx="10">
                  <c:v>-213.28050000000002</c:v>
                </c:pt>
                <c:pt idx="11">
                  <c:v>-246.24270000000001</c:v>
                </c:pt>
                <c:pt idx="12">
                  <c:v>-284.05200000000002</c:v>
                </c:pt>
                <c:pt idx="13">
                  <c:v>-304.40999999999997</c:v>
                </c:pt>
                <c:pt idx="14">
                  <c:v>-344.15999999999997</c:v>
                </c:pt>
                <c:pt idx="15">
                  <c:v>-379.05899999999997</c:v>
                </c:pt>
                <c:pt idx="16">
                  <c:v>-391.66500000000002</c:v>
                </c:pt>
                <c:pt idx="17">
                  <c:v>-435.28800000000001</c:v>
                </c:pt>
                <c:pt idx="18">
                  <c:v>-447.89400000000001</c:v>
                </c:pt>
                <c:pt idx="19">
                  <c:v>-483.76199999999994</c:v>
                </c:pt>
                <c:pt idx="20">
                  <c:v>-518.66399999999999</c:v>
                </c:pt>
                <c:pt idx="21">
                  <c:v>-556.47300000000007</c:v>
                </c:pt>
                <c:pt idx="22">
                  <c:v>-590.40599999999995</c:v>
                </c:pt>
                <c:pt idx="23">
                  <c:v>-609.79499999999996</c:v>
                </c:pt>
                <c:pt idx="24">
                  <c:v>-647.60400000000004</c:v>
                </c:pt>
                <c:pt idx="25">
                  <c:v>-659.23800000000006</c:v>
                </c:pt>
                <c:pt idx="26">
                  <c:v>-709.65000000000009</c:v>
                </c:pt>
                <c:pt idx="27">
                  <c:v>-746.49</c:v>
                </c:pt>
                <c:pt idx="28">
                  <c:v>-772.66499999999996</c:v>
                </c:pt>
                <c:pt idx="29">
                  <c:v>-799.8119999999999</c:v>
                </c:pt>
                <c:pt idx="30">
                  <c:v>-836.65200000000004</c:v>
                </c:pt>
                <c:pt idx="31">
                  <c:v>-853.13100000000009</c:v>
                </c:pt>
                <c:pt idx="32">
                  <c:v>-893.84999999999991</c:v>
                </c:pt>
                <c:pt idx="33">
                  <c:v>-912.27</c:v>
                </c:pt>
                <c:pt idx="34">
                  <c:v>-948.14100000000008</c:v>
                </c:pt>
                <c:pt idx="35">
                  <c:v>-985.94999999999993</c:v>
                </c:pt>
                <c:pt idx="36">
                  <c:v>-999.52199999999993</c:v>
                </c:pt>
                <c:pt idx="37">
                  <c:v>-1040.241</c:v>
                </c:pt>
                <c:pt idx="38">
                  <c:v>-1070.2919999999999</c:v>
                </c:pt>
                <c:pt idx="39">
                  <c:v>-1094.5319999999999</c:v>
                </c:pt>
                <c:pt idx="40">
                  <c:v>-1107.1320000000001</c:v>
                </c:pt>
                <c:pt idx="41">
                  <c:v>-1173.057</c:v>
                </c:pt>
                <c:pt idx="42">
                  <c:v>-1182.7529999999999</c:v>
                </c:pt>
                <c:pt idx="43">
                  <c:v>-1206.99</c:v>
                </c:pt>
                <c:pt idx="44">
                  <c:v>-1252.5539999999999</c:v>
                </c:pt>
                <c:pt idx="45">
                  <c:v>-1274.8530000000001</c:v>
                </c:pt>
                <c:pt idx="46">
                  <c:v>-1311.693</c:v>
                </c:pt>
                <c:pt idx="47">
                  <c:v>-1341.7470000000001</c:v>
                </c:pt>
                <c:pt idx="48">
                  <c:v>-1362.105</c:v>
                </c:pt>
                <c:pt idx="49">
                  <c:v>-1379.556</c:v>
                </c:pt>
                <c:pt idx="50">
                  <c:v>-1430.9369999999999</c:v>
                </c:pt>
                <c:pt idx="51">
                  <c:v>-1449.357</c:v>
                </c:pt>
                <c:pt idx="52">
                  <c:v>-1482.318</c:v>
                </c:pt>
                <c:pt idx="53">
                  <c:v>-1526.9159999999999</c:v>
                </c:pt>
                <c:pt idx="54">
                  <c:v>-1536.6089999999999</c:v>
                </c:pt>
                <c:pt idx="55">
                  <c:v>-1579.2660000000001</c:v>
                </c:pt>
                <c:pt idx="56">
                  <c:v>-1614.1680000000001</c:v>
                </c:pt>
                <c:pt idx="57">
                  <c:v>-1656.8249999999998</c:v>
                </c:pt>
                <c:pt idx="58">
                  <c:v>-1651.008</c:v>
                </c:pt>
                <c:pt idx="59">
                  <c:v>-1665.549</c:v>
                </c:pt>
                <c:pt idx="60">
                  <c:v>-1705.299</c:v>
                </c:pt>
                <c:pt idx="61">
                  <c:v>-1721.7780000000002</c:v>
                </c:pt>
                <c:pt idx="62">
                  <c:v>-1747.953</c:v>
                </c:pt>
                <c:pt idx="63">
                  <c:v>-1748.9250000000002</c:v>
                </c:pt>
                <c:pt idx="64">
                  <c:v>-1756.6799999999998</c:v>
                </c:pt>
                <c:pt idx="65">
                  <c:v>-1780.9169999999999</c:v>
                </c:pt>
                <c:pt idx="66">
                  <c:v>-1803.2130000000002</c:v>
                </c:pt>
                <c:pt idx="67">
                  <c:v>-1847.8110000000001</c:v>
                </c:pt>
                <c:pt idx="68">
                  <c:v>-1863.3209999999999</c:v>
                </c:pt>
                <c:pt idx="69">
                  <c:v>-1905.009</c:v>
                </c:pt>
                <c:pt idx="70">
                  <c:v>-1944.7559999999999</c:v>
                </c:pt>
                <c:pt idx="71">
                  <c:v>-1955.421</c:v>
                </c:pt>
                <c:pt idx="72">
                  <c:v>-2004.864</c:v>
                </c:pt>
                <c:pt idx="73">
                  <c:v>-2018.4360000000001</c:v>
                </c:pt>
                <c:pt idx="74">
                  <c:v>-2062.0619999999999</c:v>
                </c:pt>
                <c:pt idx="75">
                  <c:v>-2102.7809999999999</c:v>
                </c:pt>
                <c:pt idx="76">
                  <c:v>-2117.3220000000001</c:v>
                </c:pt>
                <c:pt idx="77">
                  <c:v>-2131.866</c:v>
                </c:pt>
                <c:pt idx="78">
                  <c:v>-2172.5819999999999</c:v>
                </c:pt>
                <c:pt idx="79">
                  <c:v>-2198.7599999999998</c:v>
                </c:pt>
                <c:pt idx="80">
                  <c:v>-2247.2339999999999</c:v>
                </c:pt>
                <c:pt idx="81">
                  <c:v>-2286.9809999999998</c:v>
                </c:pt>
                <c:pt idx="82">
                  <c:v>-2294.7359999999999</c:v>
                </c:pt>
                <c:pt idx="83">
                  <c:v>-2331.576</c:v>
                </c:pt>
                <c:pt idx="84">
                  <c:v>-2368.4160000000002</c:v>
                </c:pt>
                <c:pt idx="85">
                  <c:v>-2383.9290000000001</c:v>
                </c:pt>
                <c:pt idx="86">
                  <c:v>-2421.7379999999998</c:v>
                </c:pt>
                <c:pt idx="87">
                  <c:v>-2443.0650000000001</c:v>
                </c:pt>
                <c:pt idx="88">
                  <c:v>-2480.8739999999998</c:v>
                </c:pt>
                <c:pt idx="89">
                  <c:v>-2492.5079999999998</c:v>
                </c:pt>
                <c:pt idx="90">
                  <c:v>-2537.1059999999998</c:v>
                </c:pt>
                <c:pt idx="91">
                  <c:v>-2568.1289999999999</c:v>
                </c:pt>
                <c:pt idx="92">
                  <c:v>-2591.3940000000002</c:v>
                </c:pt>
                <c:pt idx="93">
                  <c:v>-2635.0230000000001</c:v>
                </c:pt>
                <c:pt idx="94">
                  <c:v>-2656.3500000000004</c:v>
                </c:pt>
                <c:pt idx="95">
                  <c:v>-2694.1590000000001</c:v>
                </c:pt>
                <c:pt idx="96">
                  <c:v>-2726.1509999999998</c:v>
                </c:pt>
                <c:pt idx="97">
                  <c:v>-2756.2049999999999</c:v>
                </c:pt>
                <c:pt idx="98">
                  <c:v>-2790.1379999999999</c:v>
                </c:pt>
                <c:pt idx="99">
                  <c:v>-2798.8620000000001</c:v>
                </c:pt>
                <c:pt idx="100">
                  <c:v>-2821.1610000000001</c:v>
                </c:pt>
                <c:pt idx="101">
                  <c:v>-2860.9079999999999</c:v>
                </c:pt>
                <c:pt idx="102">
                  <c:v>-2912.2890000000002</c:v>
                </c:pt>
                <c:pt idx="103">
                  <c:v>-2915.1989999999996</c:v>
                </c:pt>
                <c:pt idx="104">
                  <c:v>-2969.4900000000002</c:v>
                </c:pt>
                <c:pt idx="105">
                  <c:v>-2985</c:v>
                </c:pt>
                <c:pt idx="106">
                  <c:v>-3018.93</c:v>
                </c:pt>
                <c:pt idx="107">
                  <c:v>-3021.84</c:v>
                </c:pt>
                <c:pt idx="108">
                  <c:v>-3080.01</c:v>
                </c:pt>
                <c:pt idx="109">
                  <c:v>-3107.16</c:v>
                </c:pt>
                <c:pt idx="110">
                  <c:v>-3128.49</c:v>
                </c:pt>
                <c:pt idx="111">
                  <c:v>-3167.25</c:v>
                </c:pt>
                <c:pt idx="112">
                  <c:v>-3187.62</c:v>
                </c:pt>
                <c:pt idx="113">
                  <c:v>-3236.1000000000004</c:v>
                </c:pt>
                <c:pt idx="114">
                  <c:v>-3250.6499999999996</c:v>
                </c:pt>
                <c:pt idx="115">
                  <c:v>-3289.41</c:v>
                </c:pt>
                <c:pt idx="116">
                  <c:v>-3327.21</c:v>
                </c:pt>
                <c:pt idx="117">
                  <c:v>-3335.94</c:v>
                </c:pt>
                <c:pt idx="118">
                  <c:v>-3389.2799999999997</c:v>
                </c:pt>
                <c:pt idx="119">
                  <c:v>-3403.7999999999997</c:v>
                </c:pt>
                <c:pt idx="120">
                  <c:v>-3430.9500000000003</c:v>
                </c:pt>
                <c:pt idx="121">
                  <c:v>-3461.01</c:v>
                </c:pt>
                <c:pt idx="122">
                  <c:v>-3493.9800000000005</c:v>
                </c:pt>
                <c:pt idx="123">
                  <c:v>-3530.82</c:v>
                </c:pt>
                <c:pt idx="124">
                  <c:v>-3544.38</c:v>
                </c:pt>
                <c:pt idx="125">
                  <c:v>-3589.9500000000003</c:v>
                </c:pt>
                <c:pt idx="126">
                  <c:v>-3609.33</c:v>
                </c:pt>
                <c:pt idx="127">
                  <c:v>-3656.8500000000004</c:v>
                </c:pt>
                <c:pt idx="128">
                  <c:v>-3672.3599999999997</c:v>
                </c:pt>
                <c:pt idx="129">
                  <c:v>-3700.4700000000003</c:v>
                </c:pt>
                <c:pt idx="130">
                  <c:v>-3700.4700000000003</c:v>
                </c:pt>
                <c:pt idx="131">
                  <c:v>-3688.83</c:v>
                </c:pt>
                <c:pt idx="132">
                  <c:v>-3656.8500000000004</c:v>
                </c:pt>
                <c:pt idx="133">
                  <c:v>-3659.76</c:v>
                </c:pt>
                <c:pt idx="134">
                  <c:v>-3615.1499999999996</c:v>
                </c:pt>
                <c:pt idx="135">
                  <c:v>-3612.24</c:v>
                </c:pt>
                <c:pt idx="136">
                  <c:v>-3585.09</c:v>
                </c:pt>
                <c:pt idx="137">
                  <c:v>-3584.13</c:v>
                </c:pt>
                <c:pt idx="138">
                  <c:v>-3613.2300000000005</c:v>
                </c:pt>
                <c:pt idx="139">
                  <c:v>-3620.9700000000003</c:v>
                </c:pt>
                <c:pt idx="140">
                  <c:v>-3646.17</c:v>
                </c:pt>
                <c:pt idx="141">
                  <c:v>-3677.19</c:v>
                </c:pt>
                <c:pt idx="142">
                  <c:v>-3703.38</c:v>
                </c:pt>
                <c:pt idx="143">
                  <c:v>-3747.99</c:v>
                </c:pt>
                <c:pt idx="144">
                  <c:v>-3753.7799999999997</c:v>
                </c:pt>
                <c:pt idx="145">
                  <c:v>-3787.71</c:v>
                </c:pt>
                <c:pt idx="146">
                  <c:v>-3828.4500000000003</c:v>
                </c:pt>
                <c:pt idx="147">
                  <c:v>-3856.56</c:v>
                </c:pt>
                <c:pt idx="148">
                  <c:v>-3883.71</c:v>
                </c:pt>
                <c:pt idx="149">
                  <c:v>-3931.2000000000003</c:v>
                </c:pt>
                <c:pt idx="150">
                  <c:v>-3949.62</c:v>
                </c:pt>
                <c:pt idx="151">
                  <c:v>-3964.17</c:v>
                </c:pt>
                <c:pt idx="152">
                  <c:v>-4025.25</c:v>
                </c:pt>
                <c:pt idx="153">
                  <c:v>-4029.12</c:v>
                </c:pt>
                <c:pt idx="154">
                  <c:v>-4057.2300000000005</c:v>
                </c:pt>
                <c:pt idx="155">
                  <c:v>-4090.2000000000003</c:v>
                </c:pt>
                <c:pt idx="156">
                  <c:v>-4127.04</c:v>
                </c:pt>
                <c:pt idx="157">
                  <c:v>-4157.1000000000004</c:v>
                </c:pt>
                <c:pt idx="158">
                  <c:v>-4224.96</c:v>
                </c:pt>
                <c:pt idx="159">
                  <c:v>-4258.8900000000003</c:v>
                </c:pt>
                <c:pt idx="160">
                  <c:v>-4278.2699999999995</c:v>
                </c:pt>
                <c:pt idx="161">
                  <c:v>-4303.47</c:v>
                </c:pt>
                <c:pt idx="162">
                  <c:v>-4291.8599999999997</c:v>
                </c:pt>
              </c:numCache>
            </c:numRef>
          </c:xVal>
          <c:yVal>
            <c:numRef>
              <c:f>'L30SXZ-1'!$CO$5:$CO$167</c:f>
              <c:numCache>
                <c:formatCode>General</c:formatCode>
                <c:ptCount val="163"/>
                <c:pt idx="0">
                  <c:v>0</c:v>
                </c:pt>
                <c:pt idx="1">
                  <c:v>1.1378213487132495E-5</c:v>
                </c:pt>
                <c:pt idx="2">
                  <c:v>6.2097058951212078E-6</c:v>
                </c:pt>
                <c:pt idx="3">
                  <c:v>5.242494546752219E-5</c:v>
                </c:pt>
                <c:pt idx="4">
                  <c:v>1.358225891334071E-5</c:v>
                </c:pt>
                <c:pt idx="5">
                  <c:v>3.6689866451039132E-5</c:v>
                </c:pt>
                <c:pt idx="6">
                  <c:v>-8.2257734905083083E-7</c:v>
                </c:pt>
                <c:pt idx="7">
                  <c:v>-1.1697897258451808E-5</c:v>
                </c:pt>
                <c:pt idx="8">
                  <c:v>-3.1614501763850343E-6</c:v>
                </c:pt>
                <c:pt idx="9">
                  <c:v>-5.178405153317032E-5</c:v>
                </c:pt>
                <c:pt idx="10">
                  <c:v>-2.1660254795578255E-5</c:v>
                </c:pt>
                <c:pt idx="11">
                  <c:v>-8.0327702760507087E-5</c:v>
                </c:pt>
                <c:pt idx="12">
                  <c:v>-5.7449122169911054E-5</c:v>
                </c:pt>
                <c:pt idx="13">
                  <c:v>-9.8507449499348276E-5</c:v>
                </c:pt>
                <c:pt idx="14">
                  <c:v>-9.3666358385560941E-5</c:v>
                </c:pt>
                <c:pt idx="15">
                  <c:v>-1.436722011679131E-4</c:v>
                </c:pt>
                <c:pt idx="16">
                  <c:v>-1.5784996611660902E-4</c:v>
                </c:pt>
                <c:pt idx="17">
                  <c:v>-1.2003631048757917E-4</c:v>
                </c:pt>
                <c:pt idx="18">
                  <c:v>-1.8532326690153843E-4</c:v>
                </c:pt>
                <c:pt idx="19">
                  <c:v>-2.2977975831931505E-4</c:v>
                </c:pt>
                <c:pt idx="20">
                  <c:v>-2.0272560701840725E-4</c:v>
                </c:pt>
                <c:pt idx="21">
                  <c:v>-2.0192302104377071E-4</c:v>
                </c:pt>
                <c:pt idx="22">
                  <c:v>-2.2267354747262466E-4</c:v>
                </c:pt>
                <c:pt idx="23">
                  <c:v>-2.1646229770112699E-4</c:v>
                </c:pt>
                <c:pt idx="24">
                  <c:v>-2.5571268539995078E-4</c:v>
                </c:pt>
                <c:pt idx="25">
                  <c:v>-2.8438308338990282E-4</c:v>
                </c:pt>
                <c:pt idx="26">
                  <c:v>-3.405253745253498E-4</c:v>
                </c:pt>
                <c:pt idx="27">
                  <c:v>-4.0806915465808321E-4</c:v>
                </c:pt>
                <c:pt idx="28">
                  <c:v>-3.6886312388475432E-4</c:v>
                </c:pt>
                <c:pt idx="29">
                  <c:v>-3.7126394709390833E-4</c:v>
                </c:pt>
                <c:pt idx="30">
                  <c:v>-3.9525239607196056E-4</c:v>
                </c:pt>
                <c:pt idx="31">
                  <c:v>-4.0880267562271098E-4</c:v>
                </c:pt>
                <c:pt idx="32">
                  <c:v>-4.6250363237672278E-4</c:v>
                </c:pt>
                <c:pt idx="33">
                  <c:v>-5.0539783815913572E-4</c:v>
                </c:pt>
                <c:pt idx="34">
                  <c:v>-4.7028256938191763E-4</c:v>
                </c:pt>
                <c:pt idx="35">
                  <c:v>-4.9217728142926488E-4</c:v>
                </c:pt>
                <c:pt idx="36">
                  <c:v>-5.8032628206531863E-4</c:v>
                </c:pt>
                <c:pt idx="37">
                  <c:v>-5.2778509152270859E-4</c:v>
                </c:pt>
                <c:pt idx="38">
                  <c:v>-5.9169434988714056E-4</c:v>
                </c:pt>
                <c:pt idx="39">
                  <c:v>-6.0027635066090316E-4</c:v>
                </c:pt>
                <c:pt idx="40">
                  <c:v>-5.7831905222728661E-4</c:v>
                </c:pt>
                <c:pt idx="41">
                  <c:v>-6.1559765769884835E-4</c:v>
                </c:pt>
                <c:pt idx="42">
                  <c:v>-6.6221056532139732E-4</c:v>
                </c:pt>
                <c:pt idx="43">
                  <c:v>-6.3927581295599161E-4</c:v>
                </c:pt>
                <c:pt idx="44">
                  <c:v>-7.0388187718876223E-4</c:v>
                </c:pt>
                <c:pt idx="45">
                  <c:v>-6.879102059949479E-4</c:v>
                </c:pt>
                <c:pt idx="46">
                  <c:v>-7.3898285116783403E-4</c:v>
                </c:pt>
                <c:pt idx="47">
                  <c:v>-7.8232805284808896E-4</c:v>
                </c:pt>
                <c:pt idx="48">
                  <c:v>-7.9073255334179355E-4</c:v>
                </c:pt>
                <c:pt idx="49">
                  <c:v>-7.5427078275749589E-4</c:v>
                </c:pt>
                <c:pt idx="50">
                  <c:v>-8.3881525604519104E-4</c:v>
                </c:pt>
                <c:pt idx="51">
                  <c:v>-7.733383502356231E-4</c:v>
                </c:pt>
                <c:pt idx="52">
                  <c:v>-8.649597656692641E-4</c:v>
                </c:pt>
                <c:pt idx="53">
                  <c:v>-9.2581652926459828E-4</c:v>
                </c:pt>
                <c:pt idx="54">
                  <c:v>-8.5473383495400339E-4</c:v>
                </c:pt>
                <c:pt idx="55">
                  <c:v>-8.7055490578137249E-4</c:v>
                </c:pt>
                <c:pt idx="56">
                  <c:v>-9.2789213998722476E-4</c:v>
                </c:pt>
                <c:pt idx="57">
                  <c:v>-8.9827860048533395E-4</c:v>
                </c:pt>
                <c:pt idx="58">
                  <c:v>-9.7931244623068888E-4</c:v>
                </c:pt>
                <c:pt idx="59">
                  <c:v>-9.7175980354014891E-4</c:v>
                </c:pt>
                <c:pt idx="60">
                  <c:v>-1.0243564908324512E-3</c:v>
                </c:pt>
                <c:pt idx="61">
                  <c:v>-1.0572597761225673E-3</c:v>
                </c:pt>
                <c:pt idx="62">
                  <c:v>-9.8325828553759431E-4</c:v>
                </c:pt>
                <c:pt idx="63">
                  <c:v>-1.0702791925641395E-3</c:v>
                </c:pt>
                <c:pt idx="64">
                  <c:v>-1.0242959520066893E-3</c:v>
                </c:pt>
                <c:pt idx="65">
                  <c:v>-1.0532033099908489E-3</c:v>
                </c:pt>
                <c:pt idx="66">
                  <c:v>-1.100786523395804E-3</c:v>
                </c:pt>
                <c:pt idx="67">
                  <c:v>-1.0913454874809745E-3</c:v>
                </c:pt>
                <c:pt idx="68">
                  <c:v>-1.0707968440452987E-3</c:v>
                </c:pt>
                <c:pt idx="69">
                  <c:v>-1.1079011154266475E-3</c:v>
                </c:pt>
                <c:pt idx="70">
                  <c:v>-1.1349069647335942E-3</c:v>
                </c:pt>
                <c:pt idx="71">
                  <c:v>-1.1041409023919556E-3</c:v>
                </c:pt>
                <c:pt idx="72">
                  <c:v>-1.1757819320268377E-3</c:v>
                </c:pt>
                <c:pt idx="73">
                  <c:v>-1.1498059219051625E-3</c:v>
                </c:pt>
                <c:pt idx="74">
                  <c:v>-1.2151256500937313E-3</c:v>
                </c:pt>
                <c:pt idx="75">
                  <c:v>-1.1855282914012407E-3</c:v>
                </c:pt>
                <c:pt idx="76">
                  <c:v>-1.2085019594980512E-3</c:v>
                </c:pt>
                <c:pt idx="77">
                  <c:v>-1.187689459344925E-3</c:v>
                </c:pt>
                <c:pt idx="78">
                  <c:v>-1.2670529120980595E-3</c:v>
                </c:pt>
                <c:pt idx="79">
                  <c:v>-1.2873869325703213E-3</c:v>
                </c:pt>
                <c:pt idx="80">
                  <c:v>-1.2550620928235639E-3</c:v>
                </c:pt>
                <c:pt idx="81">
                  <c:v>-1.2769589983757637E-3</c:v>
                </c:pt>
                <c:pt idx="82">
                  <c:v>-1.2854868028587519E-3</c:v>
                </c:pt>
                <c:pt idx="83">
                  <c:v>-1.3257563253676993E-3</c:v>
                </c:pt>
                <c:pt idx="84">
                  <c:v>-1.3465147452300559E-3</c:v>
                </c:pt>
                <c:pt idx="85">
                  <c:v>-1.350896362345628E-3</c:v>
                </c:pt>
                <c:pt idx="86">
                  <c:v>-1.3558336084925331E-3</c:v>
                </c:pt>
                <c:pt idx="87">
                  <c:v>-1.3509089142110435E-3</c:v>
                </c:pt>
                <c:pt idx="88">
                  <c:v>-1.398890452799647E-3</c:v>
                </c:pt>
                <c:pt idx="89">
                  <c:v>-1.4267518241680879E-3</c:v>
                </c:pt>
                <c:pt idx="90">
                  <c:v>-1.4398486045428347E-3</c:v>
                </c:pt>
                <c:pt idx="91">
                  <c:v>-1.4866926816613445E-3</c:v>
                </c:pt>
                <c:pt idx="92">
                  <c:v>-1.444510152797478E-3</c:v>
                </c:pt>
                <c:pt idx="93">
                  <c:v>-1.544100085898438E-3</c:v>
                </c:pt>
                <c:pt idx="94">
                  <c:v>-1.4630972571206963E-3</c:v>
                </c:pt>
                <c:pt idx="95">
                  <c:v>-1.5022407008798294E-3</c:v>
                </c:pt>
                <c:pt idx="96">
                  <c:v>-1.5733865720779089E-3</c:v>
                </c:pt>
                <c:pt idx="97">
                  <c:v>-1.5753964820954486E-3</c:v>
                </c:pt>
                <c:pt idx="98">
                  <c:v>-1.6136944042695243E-3</c:v>
                </c:pt>
                <c:pt idx="99">
                  <c:v>-1.6450957584017544E-3</c:v>
                </c:pt>
                <c:pt idx="100">
                  <c:v>-1.6546379815155911E-3</c:v>
                </c:pt>
                <c:pt idx="101">
                  <c:v>-1.7058476227706288E-3</c:v>
                </c:pt>
                <c:pt idx="102">
                  <c:v>-1.701483177038092E-3</c:v>
                </c:pt>
                <c:pt idx="103">
                  <c:v>-1.7030022755785846E-3</c:v>
                </c:pt>
                <c:pt idx="104">
                  <c:v>-1.7375069516652507E-3</c:v>
                </c:pt>
                <c:pt idx="105">
                  <c:v>-1.7233201622335781E-3</c:v>
                </c:pt>
                <c:pt idx="106">
                  <c:v>-1.7844840284136783E-3</c:v>
                </c:pt>
                <c:pt idx="107">
                  <c:v>-1.7980153307064295E-3</c:v>
                </c:pt>
                <c:pt idx="108">
                  <c:v>-1.853914022892738E-3</c:v>
                </c:pt>
                <c:pt idx="109">
                  <c:v>-1.8973450427687804E-3</c:v>
                </c:pt>
                <c:pt idx="110">
                  <c:v>-1.878433379741553E-3</c:v>
                </c:pt>
                <c:pt idx="111">
                  <c:v>-1.8680014299653125E-3</c:v>
                </c:pt>
                <c:pt idx="112">
                  <c:v>-1.9060756602442385E-3</c:v>
                </c:pt>
                <c:pt idx="113">
                  <c:v>-1.9586704160845128E-3</c:v>
                </c:pt>
                <c:pt idx="114">
                  <c:v>-1.9239445950225338E-3</c:v>
                </c:pt>
                <c:pt idx="115">
                  <c:v>-1.9289428762927542E-3</c:v>
                </c:pt>
                <c:pt idx="116">
                  <c:v>-1.9254529231913931E-3</c:v>
                </c:pt>
                <c:pt idx="117">
                  <c:v>-2.0218269933252914E-3</c:v>
                </c:pt>
                <c:pt idx="118">
                  <c:v>-2.0155944073037206E-3</c:v>
                </c:pt>
                <c:pt idx="119">
                  <c:v>-2.0531742092811723E-3</c:v>
                </c:pt>
                <c:pt idx="120">
                  <c:v>-2.0075115380422505E-3</c:v>
                </c:pt>
                <c:pt idx="121">
                  <c:v>-2.0936218747424746E-3</c:v>
                </c:pt>
                <c:pt idx="122">
                  <c:v>-2.0784790901961624E-3</c:v>
                </c:pt>
                <c:pt idx="123">
                  <c:v>-2.1264733743543772E-3</c:v>
                </c:pt>
                <c:pt idx="124">
                  <c:v>-2.0954720791846919E-3</c:v>
                </c:pt>
                <c:pt idx="125">
                  <c:v>-2.0969728877488531E-3</c:v>
                </c:pt>
                <c:pt idx="126">
                  <c:v>-2.186584838209259E-3</c:v>
                </c:pt>
                <c:pt idx="127">
                  <c:v>-2.1625338582125127E-3</c:v>
                </c:pt>
                <c:pt idx="128">
                  <c:v>-2.2021764102538098E-3</c:v>
                </c:pt>
                <c:pt idx="129">
                  <c:v>-2.2615122570382199E-3</c:v>
                </c:pt>
                <c:pt idx="130">
                  <c:v>-2.2152110386695787E-3</c:v>
                </c:pt>
                <c:pt idx="131">
                  <c:v>-2.2679762427711839E-3</c:v>
                </c:pt>
                <c:pt idx="132">
                  <c:v>-2.2377135205492275E-3</c:v>
                </c:pt>
                <c:pt idx="133">
                  <c:v>-2.2571017793431188E-3</c:v>
                </c:pt>
                <c:pt idx="134">
                  <c:v>-2.2976907603199162E-3</c:v>
                </c:pt>
                <c:pt idx="135">
                  <c:v>-2.29786848632072E-3</c:v>
                </c:pt>
                <c:pt idx="136">
                  <c:v>-2.3348923874581475E-3</c:v>
                </c:pt>
                <c:pt idx="137">
                  <c:v>-2.3811055383395475E-3</c:v>
                </c:pt>
                <c:pt idx="138">
                  <c:v>-2.3144015689328576E-3</c:v>
                </c:pt>
                <c:pt idx="139">
                  <c:v>-2.4360544711460471E-3</c:v>
                </c:pt>
                <c:pt idx="140">
                  <c:v>-2.4436760233330647E-3</c:v>
                </c:pt>
                <c:pt idx="141">
                  <c:v>-2.3953893841282643E-3</c:v>
                </c:pt>
                <c:pt idx="142">
                  <c:v>-2.459670936181668E-3</c:v>
                </c:pt>
                <c:pt idx="143">
                  <c:v>-2.4829149298583779E-3</c:v>
                </c:pt>
                <c:pt idx="144">
                  <c:v>-2.4997874390896495E-3</c:v>
                </c:pt>
                <c:pt idx="145">
                  <c:v>-2.5169553756434217E-3</c:v>
                </c:pt>
                <c:pt idx="146">
                  <c:v>-2.5064365257254514E-3</c:v>
                </c:pt>
                <c:pt idx="147">
                  <c:v>-2.5385232929991584E-3</c:v>
                </c:pt>
                <c:pt idx="148">
                  <c:v>-2.5208076016762916E-3</c:v>
                </c:pt>
                <c:pt idx="149">
                  <c:v>-2.5932488315009252E-3</c:v>
                </c:pt>
                <c:pt idx="150">
                  <c:v>-2.5630508498222498E-3</c:v>
                </c:pt>
                <c:pt idx="151">
                  <c:v>-2.5957228783225583E-3</c:v>
                </c:pt>
                <c:pt idx="152">
                  <c:v>-2.662168637734661E-3</c:v>
                </c:pt>
                <c:pt idx="153">
                  <c:v>-2.6088749619310571E-3</c:v>
                </c:pt>
                <c:pt idx="154">
                  <c:v>-2.6718545885936959E-3</c:v>
                </c:pt>
                <c:pt idx="155">
                  <c:v>-2.7645174582962865E-3</c:v>
                </c:pt>
                <c:pt idx="156">
                  <c:v>-2.7764070015858814E-3</c:v>
                </c:pt>
                <c:pt idx="157">
                  <c:v>-2.734686993661264E-3</c:v>
                </c:pt>
                <c:pt idx="158">
                  <c:v>-2.8732690378201788E-3</c:v>
                </c:pt>
                <c:pt idx="159">
                  <c:v>-2.859868992796554E-3</c:v>
                </c:pt>
                <c:pt idx="160">
                  <c:v>-2.8948860425223161E-3</c:v>
                </c:pt>
                <c:pt idx="161">
                  <c:v>-2.9710430274217511E-3</c:v>
                </c:pt>
                <c:pt idx="162">
                  <c:v>-3.0364322083520435E-3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7C-4501-B7D6-B2F4240AD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  <c:max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0.1461437007874015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67952689959"/>
          <c:y val="0.15145734976809033"/>
          <c:w val="0.76844632399857438"/>
          <c:h val="0.659224220576969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'L30SXZ-2'!$DC$4</c:f>
              <c:strCache>
                <c:ptCount val="1"/>
                <c:pt idx="0">
                  <c:v>g_13u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'L30SXZ-2'!$DC$5:$DC$167</c:f>
              <c:numCache>
                <c:formatCode>General</c:formatCode>
                <c:ptCount val="163"/>
                <c:pt idx="0">
                  <c:v>0</c:v>
                </c:pt>
                <c:pt idx="1">
                  <c:v>2.8436927999999999E-4</c:v>
                </c:pt>
                <c:pt idx="2">
                  <c:v>4.8236708000000004E-4</c:v>
                </c:pt>
                <c:pt idx="3">
                  <c:v>6.5475280000000004E-4</c:v>
                </c:pt>
                <c:pt idx="4">
                  <c:v>1.2615460000000001E-3</c:v>
                </c:pt>
                <c:pt idx="5">
                  <c:v>1.2687740000000001E-3</c:v>
                </c:pt>
                <c:pt idx="6">
                  <c:v>1.4088983999999999E-3</c:v>
                </c:pt>
                <c:pt idx="7">
                  <c:v>1.6914768000000002E-3</c:v>
                </c:pt>
                <c:pt idx="8">
                  <c:v>1.5758964000000004E-3</c:v>
                </c:pt>
                <c:pt idx="9">
                  <c:v>1.8376748000000001E-3</c:v>
                </c:pt>
                <c:pt idx="10">
                  <c:v>2.3898159999999999E-3</c:v>
                </c:pt>
                <c:pt idx="11">
                  <c:v>2.2352615999999999E-3</c:v>
                </c:pt>
                <c:pt idx="12">
                  <c:v>2.5773175999999997E-3</c:v>
                </c:pt>
                <c:pt idx="13">
                  <c:v>2.9284112000000002E-3</c:v>
                </c:pt>
                <c:pt idx="14">
                  <c:v>2.7974700000000003E-3</c:v>
                </c:pt>
                <c:pt idx="15">
                  <c:v>3.2624123999999998E-3</c:v>
                </c:pt>
                <c:pt idx="16">
                  <c:v>3.4401587999999999E-3</c:v>
                </c:pt>
                <c:pt idx="17">
                  <c:v>3.8306892E-3</c:v>
                </c:pt>
                <c:pt idx="18">
                  <c:v>3.7831872000000004E-3</c:v>
                </c:pt>
                <c:pt idx="19">
                  <c:v>4.1169596000000001E-3</c:v>
                </c:pt>
                <c:pt idx="20">
                  <c:v>4.4657132000000006E-3</c:v>
                </c:pt>
                <c:pt idx="21">
                  <c:v>4.5112444000000003E-3</c:v>
                </c:pt>
                <c:pt idx="22">
                  <c:v>4.6276151999999999E-3</c:v>
                </c:pt>
                <c:pt idx="23">
                  <c:v>4.6170384000000005E-3</c:v>
                </c:pt>
                <c:pt idx="24">
                  <c:v>5.1568088E-3</c:v>
                </c:pt>
                <c:pt idx="25">
                  <c:v>5.4208959999999997E-3</c:v>
                </c:pt>
                <c:pt idx="26">
                  <c:v>5.2592799999999999E-3</c:v>
                </c:pt>
                <c:pt idx="27">
                  <c:v>5.8197880000000002E-3</c:v>
                </c:pt>
                <c:pt idx="28">
                  <c:v>6.0160879999999993E-3</c:v>
                </c:pt>
                <c:pt idx="29">
                  <c:v>6.267560000000001E-3</c:v>
                </c:pt>
                <c:pt idx="30">
                  <c:v>6.1830080000000003E-3</c:v>
                </c:pt>
                <c:pt idx="31">
                  <c:v>6.2434320000000001E-3</c:v>
                </c:pt>
                <c:pt idx="32">
                  <c:v>6.41758E-3</c:v>
                </c:pt>
                <c:pt idx="33">
                  <c:v>6.8791840000000009E-3</c:v>
                </c:pt>
                <c:pt idx="34">
                  <c:v>7.050316E-3</c:v>
                </c:pt>
                <c:pt idx="35">
                  <c:v>7.1986720000000006E-3</c:v>
                </c:pt>
                <c:pt idx="36">
                  <c:v>7.5108800000000002E-3</c:v>
                </c:pt>
                <c:pt idx="37">
                  <c:v>7.4202440000000003E-3</c:v>
                </c:pt>
                <c:pt idx="38">
                  <c:v>7.5583040000000001E-3</c:v>
                </c:pt>
                <c:pt idx="39">
                  <c:v>7.6317800000000003E-3</c:v>
                </c:pt>
                <c:pt idx="40">
                  <c:v>7.8898040000000003E-3</c:v>
                </c:pt>
                <c:pt idx="41">
                  <c:v>8.4270680000000011E-3</c:v>
                </c:pt>
                <c:pt idx="42">
                  <c:v>8.6766159999999998E-3</c:v>
                </c:pt>
                <c:pt idx="43">
                  <c:v>8.7158240000000005E-3</c:v>
                </c:pt>
                <c:pt idx="44">
                  <c:v>9.0212720000000003E-3</c:v>
                </c:pt>
                <c:pt idx="45">
                  <c:v>8.7800440000000025E-3</c:v>
                </c:pt>
                <c:pt idx="46">
                  <c:v>9.3268760000000013E-3</c:v>
                </c:pt>
                <c:pt idx="47">
                  <c:v>9.4476200000000003E-3</c:v>
                </c:pt>
                <c:pt idx="48">
                  <c:v>9.3827240000000003E-3</c:v>
                </c:pt>
                <c:pt idx="49">
                  <c:v>9.8962240000000003E-3</c:v>
                </c:pt>
                <c:pt idx="50">
                  <c:v>1.0200372000000001E-2</c:v>
                </c:pt>
                <c:pt idx="51">
                  <c:v>1.0192363999999999E-2</c:v>
                </c:pt>
                <c:pt idx="52">
                  <c:v>1.0373740000000001E-2</c:v>
                </c:pt>
                <c:pt idx="53">
                  <c:v>1.0185344000000001E-2</c:v>
                </c:pt>
                <c:pt idx="54">
                  <c:v>1.0326367999999999E-2</c:v>
                </c:pt>
                <c:pt idx="55">
                  <c:v>1.0932219999999999E-2</c:v>
                </c:pt>
                <c:pt idx="56">
                  <c:v>1.1198928E-2</c:v>
                </c:pt>
                <c:pt idx="57">
                  <c:v>1.1323572E-2</c:v>
                </c:pt>
                <c:pt idx="58">
                  <c:v>1.1636456E-2</c:v>
                </c:pt>
                <c:pt idx="59">
                  <c:v>1.1601044000000001E-2</c:v>
                </c:pt>
                <c:pt idx="60">
                  <c:v>1.1636664000000001E-2</c:v>
                </c:pt>
                <c:pt idx="61">
                  <c:v>1.2244804E-2</c:v>
                </c:pt>
                <c:pt idx="62">
                  <c:v>1.2317031999999999E-2</c:v>
                </c:pt>
                <c:pt idx="63">
                  <c:v>1.2393108000000002E-2</c:v>
                </c:pt>
                <c:pt idx="64">
                  <c:v>1.2370748000000003E-2</c:v>
                </c:pt>
                <c:pt idx="65">
                  <c:v>1.2777076E-2</c:v>
                </c:pt>
                <c:pt idx="66">
                  <c:v>1.2956320000000002E-2</c:v>
                </c:pt>
                <c:pt idx="67">
                  <c:v>1.3146900000000003E-2</c:v>
                </c:pt>
                <c:pt idx="68">
                  <c:v>1.3496860000000001E-2</c:v>
                </c:pt>
                <c:pt idx="69">
                  <c:v>1.3288964000000002E-2</c:v>
                </c:pt>
                <c:pt idx="70">
                  <c:v>1.3721863999999999E-2</c:v>
                </c:pt>
                <c:pt idx="71">
                  <c:v>1.3833872000000001E-2</c:v>
                </c:pt>
                <c:pt idx="72">
                  <c:v>1.4049359999999999E-2</c:v>
                </c:pt>
                <c:pt idx="73">
                  <c:v>1.4290692000000001E-2</c:v>
                </c:pt>
                <c:pt idx="74">
                  <c:v>1.4596244000000001E-2</c:v>
                </c:pt>
                <c:pt idx="75">
                  <c:v>1.4823587999999999E-2</c:v>
                </c:pt>
                <c:pt idx="76">
                  <c:v>1.4917500000000002E-2</c:v>
                </c:pt>
                <c:pt idx="77">
                  <c:v>1.5204592000000003E-2</c:v>
                </c:pt>
                <c:pt idx="78">
                  <c:v>1.5554864000000002E-2</c:v>
                </c:pt>
                <c:pt idx="79">
                  <c:v>1.5570724000000003E-2</c:v>
                </c:pt>
                <c:pt idx="80">
                  <c:v>1.5792608E-2</c:v>
                </c:pt>
                <c:pt idx="81">
                  <c:v>1.614964E-2</c:v>
                </c:pt>
                <c:pt idx="82">
                  <c:v>1.6273504000000001E-2</c:v>
                </c:pt>
                <c:pt idx="83">
                  <c:v>1.6553784000000002E-2</c:v>
                </c:pt>
                <c:pt idx="84">
                  <c:v>1.6994276000000003E-2</c:v>
                </c:pt>
                <c:pt idx="85">
                  <c:v>1.7050331999999998E-2</c:v>
                </c:pt>
                <c:pt idx="86">
                  <c:v>1.7266652E-2</c:v>
                </c:pt>
                <c:pt idx="87">
                  <c:v>1.7367220000000003E-2</c:v>
                </c:pt>
                <c:pt idx="88">
                  <c:v>1.7721548000000004E-2</c:v>
                </c:pt>
                <c:pt idx="89">
                  <c:v>1.8092828000000002E-2</c:v>
                </c:pt>
                <c:pt idx="90">
                  <c:v>1.8394271999999996E-2</c:v>
                </c:pt>
                <c:pt idx="91">
                  <c:v>1.8455527999999999E-2</c:v>
                </c:pt>
                <c:pt idx="92">
                  <c:v>1.8810584000000002E-2</c:v>
                </c:pt>
                <c:pt idx="93">
                  <c:v>1.8976568000000003E-2</c:v>
                </c:pt>
                <c:pt idx="94">
                  <c:v>1.9447116000000004E-2</c:v>
                </c:pt>
                <c:pt idx="95">
                  <c:v>1.9447843999999999E-2</c:v>
                </c:pt>
                <c:pt idx="96">
                  <c:v>1.9713304000000001E-2</c:v>
                </c:pt>
                <c:pt idx="97">
                  <c:v>2.0067631999999998E-2</c:v>
                </c:pt>
                <c:pt idx="98">
                  <c:v>2.0041632000000004E-2</c:v>
                </c:pt>
                <c:pt idx="99">
                  <c:v>2.0319156000000005E-2</c:v>
                </c:pt>
                <c:pt idx="100">
                  <c:v>2.0695999999999999E-2</c:v>
                </c:pt>
                <c:pt idx="101">
                  <c:v>2.1106487999999996E-2</c:v>
                </c:pt>
                <c:pt idx="102">
                  <c:v>2.1273356E-2</c:v>
                </c:pt>
                <c:pt idx="103">
                  <c:v>2.1497371999999997E-2</c:v>
                </c:pt>
                <c:pt idx="104">
                  <c:v>2.1789091999999999E-2</c:v>
                </c:pt>
                <c:pt idx="105">
                  <c:v>2.2144772000000004E-2</c:v>
                </c:pt>
                <c:pt idx="106">
                  <c:v>2.2473152000000003E-2</c:v>
                </c:pt>
                <c:pt idx="107">
                  <c:v>2.23743E-2</c:v>
                </c:pt>
                <c:pt idx="108">
                  <c:v>2.3109684000000002E-2</c:v>
                </c:pt>
                <c:pt idx="109">
                  <c:v>2.2874955999999998E-2</c:v>
                </c:pt>
                <c:pt idx="110">
                  <c:v>2.3388820000000001E-2</c:v>
                </c:pt>
                <c:pt idx="111">
                  <c:v>2.3629371999999999E-2</c:v>
                </c:pt>
                <c:pt idx="112">
                  <c:v>2.3498695999999996E-2</c:v>
                </c:pt>
                <c:pt idx="113">
                  <c:v>2.4094615999999999E-2</c:v>
                </c:pt>
                <c:pt idx="114">
                  <c:v>2.4020463999999998E-2</c:v>
                </c:pt>
                <c:pt idx="115">
                  <c:v>2.4456120000000001E-2</c:v>
                </c:pt>
                <c:pt idx="116">
                  <c:v>2.4635312000000003E-2</c:v>
                </c:pt>
                <c:pt idx="117">
                  <c:v>2.4814452000000001E-2</c:v>
                </c:pt>
                <c:pt idx="118">
                  <c:v>2.5995164000000005E-2</c:v>
                </c:pt>
                <c:pt idx="119">
                  <c:v>2.5768860000000005E-2</c:v>
                </c:pt>
                <c:pt idx="120">
                  <c:v>2.6422551999999998E-2</c:v>
                </c:pt>
                <c:pt idx="121">
                  <c:v>2.7779700000000001E-2</c:v>
                </c:pt>
                <c:pt idx="122">
                  <c:v>2.823964E-2</c:v>
                </c:pt>
                <c:pt idx="123">
                  <c:v>2.884128E-2</c:v>
                </c:pt>
                <c:pt idx="124">
                  <c:v>2.9564652E-2</c:v>
                </c:pt>
                <c:pt idx="125">
                  <c:v>2.9594396000000002E-2</c:v>
                </c:pt>
                <c:pt idx="126">
                  <c:v>3.0298528000000005E-2</c:v>
                </c:pt>
                <c:pt idx="127">
                  <c:v>3.0870111999999995E-2</c:v>
                </c:pt>
                <c:pt idx="128">
                  <c:v>3.1474820000000001E-2</c:v>
                </c:pt>
                <c:pt idx="129">
                  <c:v>3.1701591999999994E-2</c:v>
                </c:pt>
                <c:pt idx="130">
                  <c:v>3.2407076E-2</c:v>
                </c:pt>
                <c:pt idx="131">
                  <c:v>3.4053603999999994E-2</c:v>
                </c:pt>
                <c:pt idx="132">
                  <c:v>3.5911355999999998E-2</c:v>
                </c:pt>
                <c:pt idx="133">
                  <c:v>3.7342552000000001E-2</c:v>
                </c:pt>
                <c:pt idx="134">
                  <c:v>3.8257284000000003E-2</c:v>
                </c:pt>
                <c:pt idx="135">
                  <c:v>4.0230476000000001E-2</c:v>
                </c:pt>
                <c:pt idx="136">
                  <c:v>4.4650684000000003E-2</c:v>
                </c:pt>
                <c:pt idx="137">
                  <c:v>4.6607964000000002E-2</c:v>
                </c:pt>
                <c:pt idx="138">
                  <c:v>4.9026588000000003E-2</c:v>
                </c:pt>
                <c:pt idx="139">
                  <c:v>5.1651392000000004E-2</c:v>
                </c:pt>
                <c:pt idx="140">
                  <c:v>5.3240199999999994E-2</c:v>
                </c:pt>
              </c:numCache>
            </c:numRef>
          </c:xVal>
          <c:yVal>
            <c:numRef>
              <c:f>'L30SXZ-2'!$CT$5:$CT$167</c:f>
              <c:numCache>
                <c:formatCode>General</c:formatCode>
                <c:ptCount val="163"/>
                <c:pt idx="0">
                  <c:v>3.7868869056018509E-2</c:v>
                </c:pt>
                <c:pt idx="1">
                  <c:v>4.4754505826449853E-2</c:v>
                </c:pt>
                <c:pt idx="2">
                  <c:v>7.660117295745987E-2</c:v>
                </c:pt>
                <c:pt idx="3">
                  <c:v>9.8980152874868249E-2</c:v>
                </c:pt>
                <c:pt idx="4">
                  <c:v>0.10758761124148633</c:v>
                </c:pt>
                <c:pt idx="5">
                  <c:v>0.15750958467668918</c:v>
                </c:pt>
                <c:pt idx="6">
                  <c:v>0.17128119827444957</c:v>
                </c:pt>
                <c:pt idx="7">
                  <c:v>0.20915323340448227</c:v>
                </c:pt>
                <c:pt idx="8">
                  <c:v>0.23239264843780411</c:v>
                </c:pt>
                <c:pt idx="9">
                  <c:v>0.24702543666317112</c:v>
                </c:pt>
                <c:pt idx="10">
                  <c:v>0.29006154466963935</c:v>
                </c:pt>
                <c:pt idx="11">
                  <c:v>0.30125111558389678</c:v>
                </c:pt>
                <c:pt idx="12">
                  <c:v>0.32707356916637087</c:v>
                </c:pt>
                <c:pt idx="13">
                  <c:v>0.35289335838212149</c:v>
                </c:pt>
                <c:pt idx="14">
                  <c:v>0.37871630871333689</c:v>
                </c:pt>
                <c:pt idx="15">
                  <c:v>0.40798283758402065</c:v>
                </c:pt>
                <c:pt idx="16">
                  <c:v>0.43552376111885827</c:v>
                </c:pt>
                <c:pt idx="17">
                  <c:v>0.47425924926075202</c:v>
                </c:pt>
                <c:pt idx="18">
                  <c:v>0.49663823816129626</c:v>
                </c:pt>
                <c:pt idx="19">
                  <c:v>0.52418121183593402</c:v>
                </c:pt>
                <c:pt idx="20">
                  <c:v>0.54225535383957324</c:v>
                </c:pt>
                <c:pt idx="21">
                  <c:v>0.58615179708900034</c:v>
                </c:pt>
                <c:pt idx="22">
                  <c:v>0.61713795561745433</c:v>
                </c:pt>
                <c:pt idx="23">
                  <c:v>0.62660410305799763</c:v>
                </c:pt>
                <c:pt idx="24">
                  <c:v>0.65931030132397173</c:v>
                </c:pt>
                <c:pt idx="25">
                  <c:v>0.68168678901720947</c:v>
                </c:pt>
                <c:pt idx="26">
                  <c:v>0.6963184162058319</c:v>
                </c:pt>
                <c:pt idx="27">
                  <c:v>0.7341887379959976</c:v>
                </c:pt>
                <c:pt idx="28">
                  <c:v>0.75570580777224561</c:v>
                </c:pt>
                <c:pt idx="29">
                  <c:v>0.78324809603712386</c:v>
                </c:pt>
                <c:pt idx="30">
                  <c:v>0.82456638612591748</c:v>
                </c:pt>
                <c:pt idx="31">
                  <c:v>0.85641189606585544</c:v>
                </c:pt>
                <c:pt idx="32">
                  <c:v>0.86502014697702212</c:v>
                </c:pt>
                <c:pt idx="33">
                  <c:v>0.90461443590221247</c:v>
                </c:pt>
                <c:pt idx="34">
                  <c:v>0.92699377976984509</c:v>
                </c:pt>
                <c:pt idx="35">
                  <c:v>0.94248886043842606</c:v>
                </c:pt>
                <c:pt idx="36">
                  <c:v>0.9648695023496302</c:v>
                </c:pt>
                <c:pt idx="37">
                  <c:v>0.99585920645465908</c:v>
                </c:pt>
                <c:pt idx="38">
                  <c:v>1.0268496666260689</c:v>
                </c:pt>
                <c:pt idx="39">
                  <c:v>1.0414828674584462</c:v>
                </c:pt>
                <c:pt idx="40">
                  <c:v>1.090547803872407</c:v>
                </c:pt>
                <c:pt idx="41">
                  <c:v>1.124118979756993</c:v>
                </c:pt>
                <c:pt idx="42">
                  <c:v>1.1327308442402368</c:v>
                </c:pt>
                <c:pt idx="43">
                  <c:v>1.1731865206567949</c:v>
                </c:pt>
                <c:pt idx="44">
                  <c:v>1.1723283364435415</c:v>
                </c:pt>
                <c:pt idx="45">
                  <c:v>1.2024576779079401</c:v>
                </c:pt>
                <c:pt idx="46">
                  <c:v>1.2489419290994557</c:v>
                </c:pt>
                <c:pt idx="47">
                  <c:v>1.2704629107253005</c:v>
                </c:pt>
                <c:pt idx="48">
                  <c:v>1.2945639301180816</c:v>
                </c:pt>
                <c:pt idx="49">
                  <c:v>1.3246963756443877</c:v>
                </c:pt>
                <c:pt idx="50">
                  <c:v>1.3513830976592442</c:v>
                </c:pt>
                <c:pt idx="51">
                  <c:v>1.3772109827739956</c:v>
                </c:pt>
                <c:pt idx="52">
                  <c:v>1.4082008622586435</c:v>
                </c:pt>
                <c:pt idx="53">
                  <c:v>1.4176706962199457</c:v>
                </c:pt>
                <c:pt idx="54">
                  <c:v>1.4572692564790553</c:v>
                </c:pt>
                <c:pt idx="55">
                  <c:v>1.4753518147327809</c:v>
                </c:pt>
                <c:pt idx="56">
                  <c:v>1.5158126860906294</c:v>
                </c:pt>
                <c:pt idx="57">
                  <c:v>1.528725282603151</c:v>
                </c:pt>
                <c:pt idx="58">
                  <c:v>1.5459458678378983</c:v>
                </c:pt>
                <c:pt idx="59">
                  <c:v>1.5950146900753028</c:v>
                </c:pt>
                <c:pt idx="60">
                  <c:v>1.6148184472004217</c:v>
                </c:pt>
                <c:pt idx="61">
                  <c:v>1.6449484538506856</c:v>
                </c:pt>
                <c:pt idx="62">
                  <c:v>1.6647523608928274</c:v>
                </c:pt>
                <c:pt idx="63">
                  <c:v>1.6940251528704537</c:v>
                </c:pt>
                <c:pt idx="64">
                  <c:v>1.7258781595375907</c:v>
                </c:pt>
                <c:pt idx="65">
                  <c:v>1.7585954533159276</c:v>
                </c:pt>
                <c:pt idx="66">
                  <c:v>1.7740910763265669</c:v>
                </c:pt>
                <c:pt idx="67">
                  <c:v>1.8059555863709065</c:v>
                </c:pt>
                <c:pt idx="68">
                  <c:v>1.835225390995167</c:v>
                </c:pt>
                <c:pt idx="69">
                  <c:v>1.8636400205791388</c:v>
                </c:pt>
                <c:pt idx="70">
                  <c:v>1.867948391104328</c:v>
                </c:pt>
                <c:pt idx="71">
                  <c:v>1.9152987054578117</c:v>
                </c:pt>
                <c:pt idx="72">
                  <c:v>1.9359634240588992</c:v>
                </c:pt>
                <c:pt idx="73">
                  <c:v>1.9643767870018938</c:v>
                </c:pt>
                <c:pt idx="74">
                  <c:v>1.9807335386836513</c:v>
                </c:pt>
                <c:pt idx="75">
                  <c:v>2.0177571896846893</c:v>
                </c:pt>
                <c:pt idx="76">
                  <c:v>2.0470313146616257</c:v>
                </c:pt>
                <c:pt idx="77">
                  <c:v>2.0685573475593602</c:v>
                </c:pt>
                <c:pt idx="78">
                  <c:v>2.0909439694105703</c:v>
                </c:pt>
                <c:pt idx="79">
                  <c:v>2.1193596013414622</c:v>
                </c:pt>
                <c:pt idx="80">
                  <c:v>2.1339995676413506</c:v>
                </c:pt>
                <c:pt idx="81">
                  <c:v>2.1710296402934985</c:v>
                </c:pt>
                <c:pt idx="82">
                  <c:v>2.2115007139808482</c:v>
                </c:pt>
                <c:pt idx="83">
                  <c:v>2.2321703780374698</c:v>
                </c:pt>
                <c:pt idx="84">
                  <c:v>2.2614455962342235</c:v>
                </c:pt>
                <c:pt idx="85">
                  <c:v>2.2760881900597583</c:v>
                </c:pt>
                <c:pt idx="86">
                  <c:v>2.3243069733348181</c:v>
                </c:pt>
                <c:pt idx="87">
                  <c:v>2.3380843387729624</c:v>
                </c:pt>
                <c:pt idx="88">
                  <c:v>2.3621994390589425</c:v>
                </c:pt>
                <c:pt idx="89">
                  <c:v>2.3949212779867368</c:v>
                </c:pt>
                <c:pt idx="90">
                  <c:v>2.4164514627535429</c:v>
                </c:pt>
                <c:pt idx="91">
                  <c:v>2.4379799568270961</c:v>
                </c:pt>
                <c:pt idx="92">
                  <c:v>2.4750115507674639</c:v>
                </c:pt>
                <c:pt idx="93">
                  <c:v>2.4982672812498348</c:v>
                </c:pt>
                <c:pt idx="94">
                  <c:v>2.5094754006869961</c:v>
                </c:pt>
                <c:pt idx="95">
                  <c:v>2.5413302719625297</c:v>
                </c:pt>
                <c:pt idx="96">
                  <c:v>2.57667453267729</c:v>
                </c:pt>
                <c:pt idx="97">
                  <c:v>2.594764032922233</c:v>
                </c:pt>
                <c:pt idx="98">
                  <c:v>2.6257738563496869</c:v>
                </c:pt>
                <c:pt idx="99">
                  <c:v>2.6275033380543915</c:v>
                </c:pt>
                <c:pt idx="100">
                  <c:v>2.6852169343323773</c:v>
                </c:pt>
                <c:pt idx="101">
                  <c:v>2.6912518963073939</c:v>
                </c:pt>
                <c:pt idx="102">
                  <c:v>2.732586786920236</c:v>
                </c:pt>
                <c:pt idx="103">
                  <c:v>2.7532823017457204</c:v>
                </c:pt>
                <c:pt idx="104">
                  <c:v>2.792900205027177</c:v>
                </c:pt>
                <c:pt idx="105">
                  <c:v>2.8118726064866344</c:v>
                </c:pt>
                <c:pt idx="106">
                  <c:v>2.8506326862570295</c:v>
                </c:pt>
                <c:pt idx="107">
                  <c:v>2.8558136124976272</c:v>
                </c:pt>
                <c:pt idx="108">
                  <c:v>2.8438119713481771</c:v>
                </c:pt>
                <c:pt idx="109">
                  <c:v>2.8765761161024939</c:v>
                </c:pt>
                <c:pt idx="110">
                  <c:v>2.9041540286320959</c:v>
                </c:pt>
                <c:pt idx="111">
                  <c:v>2.874895775479378</c:v>
                </c:pt>
                <c:pt idx="112">
                  <c:v>2.8490895058084109</c:v>
                </c:pt>
                <c:pt idx="113">
                  <c:v>2.8629268881187016</c:v>
                </c:pt>
                <c:pt idx="114">
                  <c:v>2.8612082568455661</c:v>
                </c:pt>
                <c:pt idx="115">
                  <c:v>2.8827849712936455</c:v>
                </c:pt>
                <c:pt idx="116">
                  <c:v>2.892258136687317</c:v>
                </c:pt>
                <c:pt idx="117">
                  <c:v>2.9155562275029028</c:v>
                </c:pt>
                <c:pt idx="118">
                  <c:v>2.9388232149886933</c:v>
                </c:pt>
                <c:pt idx="119">
                  <c:v>2.9448763108392915</c:v>
                </c:pt>
                <c:pt idx="120">
                  <c:v>2.9698634902455741</c:v>
                </c:pt>
                <c:pt idx="121">
                  <c:v>2.9853875158405319</c:v>
                </c:pt>
                <c:pt idx="122">
                  <c:v>3.0387674310895529</c:v>
                </c:pt>
                <c:pt idx="123">
                  <c:v>3.0551330875829228</c:v>
                </c:pt>
                <c:pt idx="124">
                  <c:v>3.0714969859775429</c:v>
                </c:pt>
                <c:pt idx="125">
                  <c:v>3.1007839894230842</c:v>
                </c:pt>
                <c:pt idx="126">
                  <c:v>3.1335080426549333</c:v>
                </c:pt>
                <c:pt idx="127">
                  <c:v>3.1670845061841821</c:v>
                </c:pt>
                <c:pt idx="128">
                  <c:v>3.1825937888354225</c:v>
                </c:pt>
                <c:pt idx="129">
                  <c:v>3.221339098034993</c:v>
                </c:pt>
                <c:pt idx="130">
                  <c:v>3.2471867271920321</c:v>
                </c:pt>
                <c:pt idx="131">
                  <c:v>3.262668792974174</c:v>
                </c:pt>
                <c:pt idx="132">
                  <c:v>3.2928058747575824</c:v>
                </c:pt>
                <c:pt idx="133">
                  <c:v>3.3160679989664588</c:v>
                </c:pt>
                <c:pt idx="134">
                  <c:v>3.3367186143119656</c:v>
                </c:pt>
                <c:pt idx="135">
                  <c:v>3.3711713878484098</c:v>
                </c:pt>
                <c:pt idx="136">
                  <c:v>3.3780708056946813</c:v>
                </c:pt>
                <c:pt idx="137">
                  <c:v>3.3832120809845585</c:v>
                </c:pt>
                <c:pt idx="138">
                  <c:v>3.3909650656241666</c:v>
                </c:pt>
                <c:pt idx="139">
                  <c:v>3.3573897861969728</c:v>
                </c:pt>
                <c:pt idx="140">
                  <c:v>3.3453454892272907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95-4C75-B35A-917770959B92}"/>
            </c:ext>
          </c:extLst>
        </c:ser>
        <c:ser>
          <c:idx val="1"/>
          <c:order val="1"/>
          <c:tx>
            <c:strRef>
              <c:f>'L30SXZ-2'!$DA$4</c:f>
              <c:strCache>
                <c:ptCount val="1"/>
                <c:pt idx="0">
                  <c:v>-g_13'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2"/>
          </c:marker>
          <c:xVal>
            <c:numRef>
              <c:f>'L30SXZ-2'!$DA$5:$DA$167</c:f>
              <c:numCache>
                <c:formatCode>0.00E+00</c:formatCode>
                <c:ptCount val="163"/>
                <c:pt idx="0">
                  <c:v>5.0964187992437343E-19</c:v>
                </c:pt>
                <c:pt idx="1">
                  <c:v>4.8705970052451304E-5</c:v>
                </c:pt>
                <c:pt idx="2">
                  <c:v>2.1766524236384777E-4</c:v>
                </c:pt>
                <c:pt idx="3">
                  <c:v>2.4285587276023406E-4</c:v>
                </c:pt>
                <c:pt idx="4">
                  <c:v>4.9897127573647138E-4</c:v>
                </c:pt>
                <c:pt idx="5">
                  <c:v>7.2678665920601756E-4</c:v>
                </c:pt>
                <c:pt idx="6">
                  <c:v>9.4414300277181873E-4</c:v>
                </c:pt>
                <c:pt idx="7">
                  <c:v>1.1190737669766074E-3</c:v>
                </c:pt>
                <c:pt idx="8">
                  <c:v>1.2905406577212802E-3</c:v>
                </c:pt>
                <c:pt idx="9">
                  <c:v>1.4110916147132945E-3</c:v>
                </c:pt>
                <c:pt idx="10">
                  <c:v>1.6735448034758862E-3</c:v>
                </c:pt>
                <c:pt idx="11">
                  <c:v>1.8007056705512962E-3</c:v>
                </c:pt>
                <c:pt idx="12">
                  <c:v>2.0462257485951269E-3</c:v>
                </c:pt>
                <c:pt idx="13">
                  <c:v>2.2217853073332699E-3</c:v>
                </c:pt>
                <c:pt idx="14">
                  <c:v>2.2668714372434517E-3</c:v>
                </c:pt>
                <c:pt idx="15">
                  <c:v>2.4316227220080762E-3</c:v>
                </c:pt>
                <c:pt idx="16">
                  <c:v>2.7113756206468159E-3</c:v>
                </c:pt>
                <c:pt idx="17">
                  <c:v>2.8478513597418251E-3</c:v>
                </c:pt>
                <c:pt idx="18">
                  <c:v>3.0327642287446568E-3</c:v>
                </c:pt>
                <c:pt idx="19">
                  <c:v>3.135521421055578E-3</c:v>
                </c:pt>
                <c:pt idx="20">
                  <c:v>3.3203278000040835E-3</c:v>
                </c:pt>
                <c:pt idx="21">
                  <c:v>3.4691467459940406E-3</c:v>
                </c:pt>
                <c:pt idx="22">
                  <c:v>3.6511292711120824E-3</c:v>
                </c:pt>
                <c:pt idx="23">
                  <c:v>3.7249701047970662E-3</c:v>
                </c:pt>
                <c:pt idx="24">
                  <c:v>3.928952248104702E-3</c:v>
                </c:pt>
                <c:pt idx="25">
                  <c:v>4.074875430347796E-3</c:v>
                </c:pt>
                <c:pt idx="26">
                  <c:v>4.1780785872322966E-3</c:v>
                </c:pt>
                <c:pt idx="27">
                  <c:v>4.3416620513431949E-3</c:v>
                </c:pt>
                <c:pt idx="28">
                  <c:v>4.5452025941228186E-3</c:v>
                </c:pt>
                <c:pt idx="29">
                  <c:v>4.6731624104611701E-3</c:v>
                </c:pt>
                <c:pt idx="30">
                  <c:v>4.8100894988679921E-3</c:v>
                </c:pt>
                <c:pt idx="31">
                  <c:v>4.9640634356107605E-3</c:v>
                </c:pt>
                <c:pt idx="32">
                  <c:v>5.1087275884575192E-3</c:v>
                </c:pt>
                <c:pt idx="33">
                  <c:v>5.3050045577614519E-3</c:v>
                </c:pt>
                <c:pt idx="34">
                  <c:v>5.4328150921148502E-3</c:v>
                </c:pt>
                <c:pt idx="35">
                  <c:v>5.4970598116485647E-3</c:v>
                </c:pt>
                <c:pt idx="36">
                  <c:v>5.6192026154224866E-3</c:v>
                </c:pt>
                <c:pt idx="37">
                  <c:v>5.7681977782335081E-3</c:v>
                </c:pt>
                <c:pt idx="38">
                  <c:v>5.8851378385161822E-3</c:v>
                </c:pt>
                <c:pt idx="39">
                  <c:v>6.0013596517670756E-3</c:v>
                </c:pt>
                <c:pt idx="40">
                  <c:v>6.1747904542372462E-3</c:v>
                </c:pt>
                <c:pt idx="41">
                  <c:v>6.4239420821345181E-3</c:v>
                </c:pt>
                <c:pt idx="42">
                  <c:v>6.4630019319911825E-3</c:v>
                </c:pt>
                <c:pt idx="43">
                  <c:v>6.7230410798720117E-3</c:v>
                </c:pt>
                <c:pt idx="44">
                  <c:v>6.8902437900133333E-3</c:v>
                </c:pt>
                <c:pt idx="45">
                  <c:v>6.908175065487499E-3</c:v>
                </c:pt>
                <c:pt idx="46">
                  <c:v>7.1550293245767893E-3</c:v>
                </c:pt>
                <c:pt idx="47">
                  <c:v>7.3880702180988307E-3</c:v>
                </c:pt>
                <c:pt idx="48">
                  <c:v>7.399506370981003E-3</c:v>
                </c:pt>
                <c:pt idx="49">
                  <c:v>7.6520000719740508E-3</c:v>
                </c:pt>
                <c:pt idx="50">
                  <c:v>7.6666386249160199E-3</c:v>
                </c:pt>
                <c:pt idx="51">
                  <c:v>7.9098671099060401E-3</c:v>
                </c:pt>
                <c:pt idx="52">
                  <c:v>7.9471741692004882E-3</c:v>
                </c:pt>
                <c:pt idx="53">
                  <c:v>8.1082193830952793E-3</c:v>
                </c:pt>
                <c:pt idx="54">
                  <c:v>8.2743661097607214E-3</c:v>
                </c:pt>
                <c:pt idx="55">
                  <c:v>8.4037098874496004E-3</c:v>
                </c:pt>
                <c:pt idx="56">
                  <c:v>8.5638847438481956E-3</c:v>
                </c:pt>
                <c:pt idx="57">
                  <c:v>8.6573156406978095E-3</c:v>
                </c:pt>
                <c:pt idx="58">
                  <c:v>8.8392362851495172E-3</c:v>
                </c:pt>
                <c:pt idx="59">
                  <c:v>8.9606195449711181E-3</c:v>
                </c:pt>
                <c:pt idx="60">
                  <c:v>9.0321262604351506E-3</c:v>
                </c:pt>
                <c:pt idx="61">
                  <c:v>9.2836871840489936E-3</c:v>
                </c:pt>
                <c:pt idx="62">
                  <c:v>9.4170814136635729E-3</c:v>
                </c:pt>
                <c:pt idx="63">
                  <c:v>9.5334076161876398E-3</c:v>
                </c:pt>
                <c:pt idx="64">
                  <c:v>9.6263131536926169E-3</c:v>
                </c:pt>
                <c:pt idx="65">
                  <c:v>9.8676443307012356E-3</c:v>
                </c:pt>
                <c:pt idx="66">
                  <c:v>9.9000247751085436E-3</c:v>
                </c:pt>
                <c:pt idx="67">
                  <c:v>1.006257366868543E-2</c:v>
                </c:pt>
                <c:pt idx="68">
                  <c:v>1.0285077961519054E-2</c:v>
                </c:pt>
                <c:pt idx="69">
                  <c:v>1.0398517040227673E-2</c:v>
                </c:pt>
                <c:pt idx="70">
                  <c:v>1.0384496242511683E-2</c:v>
                </c:pt>
                <c:pt idx="71">
                  <c:v>1.0624349514073964E-2</c:v>
                </c:pt>
                <c:pt idx="72">
                  <c:v>1.0819516017882211E-2</c:v>
                </c:pt>
                <c:pt idx="73">
                  <c:v>1.0926924521077875E-2</c:v>
                </c:pt>
                <c:pt idx="74">
                  <c:v>1.1073240035173293E-2</c:v>
                </c:pt>
                <c:pt idx="75">
                  <c:v>1.1225040535090533E-2</c:v>
                </c:pt>
                <c:pt idx="76">
                  <c:v>1.1509629763163514E-2</c:v>
                </c:pt>
                <c:pt idx="77">
                  <c:v>1.1582907732695253E-2</c:v>
                </c:pt>
                <c:pt idx="78">
                  <c:v>1.1667576020590599E-2</c:v>
                </c:pt>
                <c:pt idx="79">
                  <c:v>1.1836391093167538E-2</c:v>
                </c:pt>
                <c:pt idx="80">
                  <c:v>1.1930668226880383E-2</c:v>
                </c:pt>
                <c:pt idx="81">
                  <c:v>1.2104466173450137E-2</c:v>
                </c:pt>
                <c:pt idx="82">
                  <c:v>1.2332966447165562E-2</c:v>
                </c:pt>
                <c:pt idx="83">
                  <c:v>1.2523509882305118E-2</c:v>
                </c:pt>
                <c:pt idx="84">
                  <c:v>1.2600673507886809E-2</c:v>
                </c:pt>
                <c:pt idx="85">
                  <c:v>1.2784320629998054E-2</c:v>
                </c:pt>
                <c:pt idx="86">
                  <c:v>1.3033387368062394E-2</c:v>
                </c:pt>
                <c:pt idx="87">
                  <c:v>1.3066226556186255E-2</c:v>
                </c:pt>
                <c:pt idx="88">
                  <c:v>1.3299292979301677E-2</c:v>
                </c:pt>
                <c:pt idx="89">
                  <c:v>1.3409687517081072E-2</c:v>
                </c:pt>
                <c:pt idx="90">
                  <c:v>1.3580510919498748E-2</c:v>
                </c:pt>
                <c:pt idx="91">
                  <c:v>1.3668373247357967E-2</c:v>
                </c:pt>
                <c:pt idx="92">
                  <c:v>1.3842564678007867E-2</c:v>
                </c:pt>
                <c:pt idx="93">
                  <c:v>1.40888385257683E-2</c:v>
                </c:pt>
                <c:pt idx="94">
                  <c:v>1.4322353157918622E-2</c:v>
                </c:pt>
                <c:pt idx="95">
                  <c:v>1.4552457879778356E-2</c:v>
                </c:pt>
                <c:pt idx="96">
                  <c:v>1.4621192083549292E-2</c:v>
                </c:pt>
                <c:pt idx="97">
                  <c:v>1.475516194469384E-2</c:v>
                </c:pt>
                <c:pt idx="98">
                  <c:v>1.4959129143096951E-2</c:v>
                </c:pt>
                <c:pt idx="99">
                  <c:v>1.5073413587801577E-2</c:v>
                </c:pt>
                <c:pt idx="100">
                  <c:v>1.5260325371241496E-2</c:v>
                </c:pt>
                <c:pt idx="101">
                  <c:v>1.5292213284652731E-2</c:v>
                </c:pt>
                <c:pt idx="102">
                  <c:v>1.5473680882390541E-2</c:v>
                </c:pt>
                <c:pt idx="103">
                  <c:v>1.5689666283811625E-2</c:v>
                </c:pt>
                <c:pt idx="104">
                  <c:v>1.5820121606178569E-2</c:v>
                </c:pt>
                <c:pt idx="105">
                  <c:v>1.5926038910512707E-2</c:v>
                </c:pt>
                <c:pt idx="106">
                  <c:v>1.6178290689037512E-2</c:v>
                </c:pt>
                <c:pt idx="107">
                  <c:v>1.6298276527664367E-2</c:v>
                </c:pt>
                <c:pt idx="108">
                  <c:v>1.6418897774156838E-2</c:v>
                </c:pt>
                <c:pt idx="109">
                  <c:v>1.6422463641187046E-2</c:v>
                </c:pt>
                <c:pt idx="110">
                  <c:v>1.6531253889152674E-2</c:v>
                </c:pt>
                <c:pt idx="111">
                  <c:v>1.6673836352724233E-2</c:v>
                </c:pt>
                <c:pt idx="112">
                  <c:v>1.6683657019151345E-2</c:v>
                </c:pt>
                <c:pt idx="113">
                  <c:v>1.6798321520804252E-2</c:v>
                </c:pt>
                <c:pt idx="114">
                  <c:v>1.6802002188839114E-2</c:v>
                </c:pt>
                <c:pt idx="115">
                  <c:v>1.7183188972201911E-2</c:v>
                </c:pt>
                <c:pt idx="116">
                  <c:v>1.7283590635085149E-2</c:v>
                </c:pt>
                <c:pt idx="117">
                  <c:v>1.7429373975704692E-2</c:v>
                </c:pt>
                <c:pt idx="118">
                  <c:v>1.7865225764641508E-2</c:v>
                </c:pt>
                <c:pt idx="119">
                  <c:v>1.8000364650205911E-2</c:v>
                </c:pt>
                <c:pt idx="120">
                  <c:v>1.8184903061734228E-2</c:v>
                </c:pt>
                <c:pt idx="121">
                  <c:v>1.8844445409435206E-2</c:v>
                </c:pt>
                <c:pt idx="122">
                  <c:v>1.9299474387141777E-2</c:v>
                </c:pt>
                <c:pt idx="123">
                  <c:v>1.9563799399753917E-2</c:v>
                </c:pt>
                <c:pt idx="124">
                  <c:v>1.9963625689084025E-2</c:v>
                </c:pt>
                <c:pt idx="125">
                  <c:v>2.0117391871659184E-2</c:v>
                </c:pt>
                <c:pt idx="126">
                  <c:v>2.0426271304223184E-2</c:v>
                </c:pt>
                <c:pt idx="127">
                  <c:v>2.0706692138809216E-2</c:v>
                </c:pt>
                <c:pt idx="128">
                  <c:v>2.1036942392140719E-2</c:v>
                </c:pt>
                <c:pt idx="129">
                  <c:v>2.1255348884264901E-2</c:v>
                </c:pt>
                <c:pt idx="130">
                  <c:v>2.1695106004049121E-2</c:v>
                </c:pt>
                <c:pt idx="131">
                  <c:v>2.2145721887400133E-2</c:v>
                </c:pt>
                <c:pt idx="132">
                  <c:v>2.22542802847156E-2</c:v>
                </c:pt>
                <c:pt idx="133">
                  <c:v>2.2734282695846389E-2</c:v>
                </c:pt>
                <c:pt idx="134">
                  <c:v>2.3152136308626045E-2</c:v>
                </c:pt>
                <c:pt idx="135">
                  <c:v>2.3475106196540627E-2</c:v>
                </c:pt>
                <c:pt idx="136">
                  <c:v>2.5009275856317983E-2</c:v>
                </c:pt>
                <c:pt idx="137">
                  <c:v>2.4598961230837858E-2</c:v>
                </c:pt>
                <c:pt idx="138">
                  <c:v>2.3847699966444709E-2</c:v>
                </c:pt>
                <c:pt idx="139">
                  <c:v>2.3943107716705766E-2</c:v>
                </c:pt>
                <c:pt idx="140">
                  <c:v>2.4048793731511506E-2</c:v>
                </c:pt>
              </c:numCache>
            </c:numRef>
          </c:xVal>
          <c:yVal>
            <c:numRef>
              <c:f>'L30SXZ-2'!$CT$5:$CT$167</c:f>
              <c:numCache>
                <c:formatCode>General</c:formatCode>
                <c:ptCount val="163"/>
                <c:pt idx="0">
                  <c:v>3.7868869056018509E-2</c:v>
                </c:pt>
                <c:pt idx="1">
                  <c:v>4.4754505826449853E-2</c:v>
                </c:pt>
                <c:pt idx="2">
                  <c:v>7.660117295745987E-2</c:v>
                </c:pt>
                <c:pt idx="3">
                  <c:v>9.8980152874868249E-2</c:v>
                </c:pt>
                <c:pt idx="4">
                  <c:v>0.10758761124148633</c:v>
                </c:pt>
                <c:pt idx="5">
                  <c:v>0.15750958467668918</c:v>
                </c:pt>
                <c:pt idx="6">
                  <c:v>0.17128119827444957</c:v>
                </c:pt>
                <c:pt idx="7">
                  <c:v>0.20915323340448227</c:v>
                </c:pt>
                <c:pt idx="8">
                  <c:v>0.23239264843780411</c:v>
                </c:pt>
                <c:pt idx="9">
                  <c:v>0.24702543666317112</c:v>
                </c:pt>
                <c:pt idx="10">
                  <c:v>0.29006154466963935</c:v>
                </c:pt>
                <c:pt idx="11">
                  <c:v>0.30125111558389678</c:v>
                </c:pt>
                <c:pt idx="12">
                  <c:v>0.32707356916637087</c:v>
                </c:pt>
                <c:pt idx="13">
                  <c:v>0.35289335838212149</c:v>
                </c:pt>
                <c:pt idx="14">
                  <c:v>0.37871630871333689</c:v>
                </c:pt>
                <c:pt idx="15">
                  <c:v>0.40798283758402065</c:v>
                </c:pt>
                <c:pt idx="16">
                  <c:v>0.43552376111885827</c:v>
                </c:pt>
                <c:pt idx="17">
                  <c:v>0.47425924926075202</c:v>
                </c:pt>
                <c:pt idx="18">
                  <c:v>0.49663823816129626</c:v>
                </c:pt>
                <c:pt idx="19">
                  <c:v>0.52418121183593402</c:v>
                </c:pt>
                <c:pt idx="20">
                  <c:v>0.54225535383957324</c:v>
                </c:pt>
                <c:pt idx="21">
                  <c:v>0.58615179708900034</c:v>
                </c:pt>
                <c:pt idx="22">
                  <c:v>0.61713795561745433</c:v>
                </c:pt>
                <c:pt idx="23">
                  <c:v>0.62660410305799763</c:v>
                </c:pt>
                <c:pt idx="24">
                  <c:v>0.65931030132397173</c:v>
                </c:pt>
                <c:pt idx="25">
                  <c:v>0.68168678901720947</c:v>
                </c:pt>
                <c:pt idx="26">
                  <c:v>0.6963184162058319</c:v>
                </c:pt>
                <c:pt idx="27">
                  <c:v>0.7341887379959976</c:v>
                </c:pt>
                <c:pt idx="28">
                  <c:v>0.75570580777224561</c:v>
                </c:pt>
                <c:pt idx="29">
                  <c:v>0.78324809603712386</c:v>
                </c:pt>
                <c:pt idx="30">
                  <c:v>0.82456638612591748</c:v>
                </c:pt>
                <c:pt idx="31">
                  <c:v>0.85641189606585544</c:v>
                </c:pt>
                <c:pt idx="32">
                  <c:v>0.86502014697702212</c:v>
                </c:pt>
                <c:pt idx="33">
                  <c:v>0.90461443590221247</c:v>
                </c:pt>
                <c:pt idx="34">
                  <c:v>0.92699377976984509</c:v>
                </c:pt>
                <c:pt idx="35">
                  <c:v>0.94248886043842606</c:v>
                </c:pt>
                <c:pt idx="36">
                  <c:v>0.9648695023496302</c:v>
                </c:pt>
                <c:pt idx="37">
                  <c:v>0.99585920645465908</c:v>
                </c:pt>
                <c:pt idx="38">
                  <c:v>1.0268496666260689</c:v>
                </c:pt>
                <c:pt idx="39">
                  <c:v>1.0414828674584462</c:v>
                </c:pt>
                <c:pt idx="40">
                  <c:v>1.090547803872407</c:v>
                </c:pt>
                <c:pt idx="41">
                  <c:v>1.124118979756993</c:v>
                </c:pt>
                <c:pt idx="42">
                  <c:v>1.1327308442402368</c:v>
                </c:pt>
                <c:pt idx="43">
                  <c:v>1.1731865206567949</c:v>
                </c:pt>
                <c:pt idx="44">
                  <c:v>1.1723283364435415</c:v>
                </c:pt>
                <c:pt idx="45">
                  <c:v>1.2024576779079401</c:v>
                </c:pt>
                <c:pt idx="46">
                  <c:v>1.2489419290994557</c:v>
                </c:pt>
                <c:pt idx="47">
                  <c:v>1.2704629107253005</c:v>
                </c:pt>
                <c:pt idx="48">
                  <c:v>1.2945639301180816</c:v>
                </c:pt>
                <c:pt idx="49">
                  <c:v>1.3246963756443877</c:v>
                </c:pt>
                <c:pt idx="50">
                  <c:v>1.3513830976592442</c:v>
                </c:pt>
                <c:pt idx="51">
                  <c:v>1.3772109827739956</c:v>
                </c:pt>
                <c:pt idx="52">
                  <c:v>1.4082008622586435</c:v>
                </c:pt>
                <c:pt idx="53">
                  <c:v>1.4176706962199457</c:v>
                </c:pt>
                <c:pt idx="54">
                  <c:v>1.4572692564790553</c:v>
                </c:pt>
                <c:pt idx="55">
                  <c:v>1.4753518147327809</c:v>
                </c:pt>
                <c:pt idx="56">
                  <c:v>1.5158126860906294</c:v>
                </c:pt>
                <c:pt idx="57">
                  <c:v>1.528725282603151</c:v>
                </c:pt>
                <c:pt idx="58">
                  <c:v>1.5459458678378983</c:v>
                </c:pt>
                <c:pt idx="59">
                  <c:v>1.5950146900753028</c:v>
                </c:pt>
                <c:pt idx="60">
                  <c:v>1.6148184472004217</c:v>
                </c:pt>
                <c:pt idx="61">
                  <c:v>1.6449484538506856</c:v>
                </c:pt>
                <c:pt idx="62">
                  <c:v>1.6647523608928274</c:v>
                </c:pt>
                <c:pt idx="63">
                  <c:v>1.6940251528704537</c:v>
                </c:pt>
                <c:pt idx="64">
                  <c:v>1.7258781595375907</c:v>
                </c:pt>
                <c:pt idx="65">
                  <c:v>1.7585954533159276</c:v>
                </c:pt>
                <c:pt idx="66">
                  <c:v>1.7740910763265669</c:v>
                </c:pt>
                <c:pt idx="67">
                  <c:v>1.8059555863709065</c:v>
                </c:pt>
                <c:pt idx="68">
                  <c:v>1.835225390995167</c:v>
                </c:pt>
                <c:pt idx="69">
                  <c:v>1.8636400205791388</c:v>
                </c:pt>
                <c:pt idx="70">
                  <c:v>1.867948391104328</c:v>
                </c:pt>
                <c:pt idx="71">
                  <c:v>1.9152987054578117</c:v>
                </c:pt>
                <c:pt idx="72">
                  <c:v>1.9359634240588992</c:v>
                </c:pt>
                <c:pt idx="73">
                  <c:v>1.9643767870018938</c:v>
                </c:pt>
                <c:pt idx="74">
                  <c:v>1.9807335386836513</c:v>
                </c:pt>
                <c:pt idx="75">
                  <c:v>2.0177571896846893</c:v>
                </c:pt>
                <c:pt idx="76">
                  <c:v>2.0470313146616257</c:v>
                </c:pt>
                <c:pt idx="77">
                  <c:v>2.0685573475593602</c:v>
                </c:pt>
                <c:pt idx="78">
                  <c:v>2.0909439694105703</c:v>
                </c:pt>
                <c:pt idx="79">
                  <c:v>2.1193596013414622</c:v>
                </c:pt>
                <c:pt idx="80">
                  <c:v>2.1339995676413506</c:v>
                </c:pt>
                <c:pt idx="81">
                  <c:v>2.1710296402934985</c:v>
                </c:pt>
                <c:pt idx="82">
                  <c:v>2.2115007139808482</c:v>
                </c:pt>
                <c:pt idx="83">
                  <c:v>2.2321703780374698</c:v>
                </c:pt>
                <c:pt idx="84">
                  <c:v>2.2614455962342235</c:v>
                </c:pt>
                <c:pt idx="85">
                  <c:v>2.2760881900597583</c:v>
                </c:pt>
                <c:pt idx="86">
                  <c:v>2.3243069733348181</c:v>
                </c:pt>
                <c:pt idx="87">
                  <c:v>2.3380843387729624</c:v>
                </c:pt>
                <c:pt idx="88">
                  <c:v>2.3621994390589425</c:v>
                </c:pt>
                <c:pt idx="89">
                  <c:v>2.3949212779867368</c:v>
                </c:pt>
                <c:pt idx="90">
                  <c:v>2.4164514627535429</c:v>
                </c:pt>
                <c:pt idx="91">
                  <c:v>2.4379799568270961</c:v>
                </c:pt>
                <c:pt idx="92">
                  <c:v>2.4750115507674639</c:v>
                </c:pt>
                <c:pt idx="93">
                  <c:v>2.4982672812498348</c:v>
                </c:pt>
                <c:pt idx="94">
                  <c:v>2.5094754006869961</c:v>
                </c:pt>
                <c:pt idx="95">
                  <c:v>2.5413302719625297</c:v>
                </c:pt>
                <c:pt idx="96">
                  <c:v>2.57667453267729</c:v>
                </c:pt>
                <c:pt idx="97">
                  <c:v>2.594764032922233</c:v>
                </c:pt>
                <c:pt idx="98">
                  <c:v>2.6257738563496869</c:v>
                </c:pt>
                <c:pt idx="99">
                  <c:v>2.6275033380543915</c:v>
                </c:pt>
                <c:pt idx="100">
                  <c:v>2.6852169343323773</c:v>
                </c:pt>
                <c:pt idx="101">
                  <c:v>2.6912518963073939</c:v>
                </c:pt>
                <c:pt idx="102">
                  <c:v>2.732586786920236</c:v>
                </c:pt>
                <c:pt idx="103">
                  <c:v>2.7532823017457204</c:v>
                </c:pt>
                <c:pt idx="104">
                  <c:v>2.792900205027177</c:v>
                </c:pt>
                <c:pt idx="105">
                  <c:v>2.8118726064866344</c:v>
                </c:pt>
                <c:pt idx="106">
                  <c:v>2.8506326862570295</c:v>
                </c:pt>
                <c:pt idx="107">
                  <c:v>2.8558136124976272</c:v>
                </c:pt>
                <c:pt idx="108">
                  <c:v>2.8438119713481771</c:v>
                </c:pt>
                <c:pt idx="109">
                  <c:v>2.8765761161024939</c:v>
                </c:pt>
                <c:pt idx="110">
                  <c:v>2.9041540286320959</c:v>
                </c:pt>
                <c:pt idx="111">
                  <c:v>2.874895775479378</c:v>
                </c:pt>
                <c:pt idx="112">
                  <c:v>2.8490895058084109</c:v>
                </c:pt>
                <c:pt idx="113">
                  <c:v>2.8629268881187016</c:v>
                </c:pt>
                <c:pt idx="114">
                  <c:v>2.8612082568455661</c:v>
                </c:pt>
                <c:pt idx="115">
                  <c:v>2.8827849712936455</c:v>
                </c:pt>
                <c:pt idx="116">
                  <c:v>2.892258136687317</c:v>
                </c:pt>
                <c:pt idx="117">
                  <c:v>2.9155562275029028</c:v>
                </c:pt>
                <c:pt idx="118">
                  <c:v>2.9388232149886933</c:v>
                </c:pt>
                <c:pt idx="119">
                  <c:v>2.9448763108392915</c:v>
                </c:pt>
                <c:pt idx="120">
                  <c:v>2.9698634902455741</c:v>
                </c:pt>
                <c:pt idx="121">
                  <c:v>2.9853875158405319</c:v>
                </c:pt>
                <c:pt idx="122">
                  <c:v>3.0387674310895529</c:v>
                </c:pt>
                <c:pt idx="123">
                  <c:v>3.0551330875829228</c:v>
                </c:pt>
                <c:pt idx="124">
                  <c:v>3.0714969859775429</c:v>
                </c:pt>
                <c:pt idx="125">
                  <c:v>3.1007839894230842</c:v>
                </c:pt>
                <c:pt idx="126">
                  <c:v>3.1335080426549333</c:v>
                </c:pt>
                <c:pt idx="127">
                  <c:v>3.1670845061841821</c:v>
                </c:pt>
                <c:pt idx="128">
                  <c:v>3.1825937888354225</c:v>
                </c:pt>
                <c:pt idx="129">
                  <c:v>3.221339098034993</c:v>
                </c:pt>
                <c:pt idx="130">
                  <c:v>3.2471867271920321</c:v>
                </c:pt>
                <c:pt idx="131">
                  <c:v>3.262668792974174</c:v>
                </c:pt>
                <c:pt idx="132">
                  <c:v>3.2928058747575824</c:v>
                </c:pt>
                <c:pt idx="133">
                  <c:v>3.3160679989664588</c:v>
                </c:pt>
                <c:pt idx="134">
                  <c:v>3.3367186143119656</c:v>
                </c:pt>
                <c:pt idx="135">
                  <c:v>3.3711713878484098</c:v>
                </c:pt>
                <c:pt idx="136">
                  <c:v>3.3780708056946813</c:v>
                </c:pt>
                <c:pt idx="137">
                  <c:v>3.3832120809845585</c:v>
                </c:pt>
                <c:pt idx="138">
                  <c:v>3.3909650656241666</c:v>
                </c:pt>
                <c:pt idx="139">
                  <c:v>3.3573897861969728</c:v>
                </c:pt>
                <c:pt idx="140">
                  <c:v>3.3453454892272907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95-4C75-B35A-917770959B92}"/>
            </c:ext>
          </c:extLst>
        </c:ser>
        <c:ser>
          <c:idx val="2"/>
          <c:order val="2"/>
          <c:tx>
            <c:strRef>
              <c:f>'L30SXZ-2'!$DY$4</c:f>
              <c:strCache>
                <c:ptCount val="1"/>
                <c:pt idx="0">
                  <c:v>-g13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'L30SXZ-2'!$DY$5:$DY$167</c:f>
              <c:numCache>
                <c:formatCode>0.00E+00</c:formatCode>
                <c:ptCount val="163"/>
                <c:pt idx="0">
                  <c:v>4.4600059325241253E-19</c:v>
                </c:pt>
                <c:pt idx="1">
                  <c:v>4.6576034076208675E-5</c:v>
                </c:pt>
                <c:pt idx="2">
                  <c:v>2.1912538119407354E-4</c:v>
                </c:pt>
                <c:pt idx="3">
                  <c:v>2.4445940138079257E-4</c:v>
                </c:pt>
                <c:pt idx="4">
                  <c:v>4.9585864145268129E-4</c:v>
                </c:pt>
                <c:pt idx="5">
                  <c:v>7.2955754566325789E-4</c:v>
                </c:pt>
                <c:pt idx="6">
                  <c:v>9.5472067062082617E-4</c:v>
                </c:pt>
                <c:pt idx="7">
                  <c:v>1.1302054117084386E-3</c:v>
                </c:pt>
                <c:pt idx="8">
                  <c:v>1.3055338576411521E-3</c:v>
                </c:pt>
                <c:pt idx="9">
                  <c:v>1.4164206946356943E-3</c:v>
                </c:pt>
                <c:pt idx="10">
                  <c:v>1.6893888826935459E-3</c:v>
                </c:pt>
                <c:pt idx="11">
                  <c:v>1.8187646983202869E-3</c:v>
                </c:pt>
                <c:pt idx="12">
                  <c:v>2.059698060658277E-3</c:v>
                </c:pt>
                <c:pt idx="13">
                  <c:v>2.2501343151674754E-3</c:v>
                </c:pt>
                <c:pt idx="14">
                  <c:v>2.306958992398541E-3</c:v>
                </c:pt>
                <c:pt idx="15">
                  <c:v>2.4673804443449882E-3</c:v>
                </c:pt>
                <c:pt idx="16">
                  <c:v>2.7464744176838004E-3</c:v>
                </c:pt>
                <c:pt idx="17">
                  <c:v>2.8836798335411203E-3</c:v>
                </c:pt>
                <c:pt idx="18">
                  <c:v>3.0762636463237945E-3</c:v>
                </c:pt>
                <c:pt idx="19">
                  <c:v>3.1872745646268955E-3</c:v>
                </c:pt>
                <c:pt idx="20">
                  <c:v>3.3569557523563682E-3</c:v>
                </c:pt>
                <c:pt idx="21">
                  <c:v>3.5217481692166159E-3</c:v>
                </c:pt>
                <c:pt idx="22">
                  <c:v>3.7074023652291718E-3</c:v>
                </c:pt>
                <c:pt idx="23">
                  <c:v>3.7771361830802722E-3</c:v>
                </c:pt>
                <c:pt idx="24">
                  <c:v>3.9862846424651857E-3</c:v>
                </c:pt>
                <c:pt idx="25">
                  <c:v>4.1363127957861979E-3</c:v>
                </c:pt>
                <c:pt idx="26">
                  <c:v>4.2427458315755289E-3</c:v>
                </c:pt>
                <c:pt idx="27">
                  <c:v>4.4072104159952972E-3</c:v>
                </c:pt>
                <c:pt idx="28">
                  <c:v>4.61138615119157E-3</c:v>
                </c:pt>
                <c:pt idx="29">
                  <c:v>4.7547854982697528E-3</c:v>
                </c:pt>
                <c:pt idx="30">
                  <c:v>4.8850907039243068E-3</c:v>
                </c:pt>
                <c:pt idx="31">
                  <c:v>5.0430594701127316E-3</c:v>
                </c:pt>
                <c:pt idx="32">
                  <c:v>5.1875560941160399E-3</c:v>
                </c:pt>
                <c:pt idx="33">
                  <c:v>5.3813436917887064E-3</c:v>
                </c:pt>
                <c:pt idx="34">
                  <c:v>5.5176292125017163E-3</c:v>
                </c:pt>
                <c:pt idx="35">
                  <c:v>5.5805612928881247E-3</c:v>
                </c:pt>
                <c:pt idx="36">
                  <c:v>5.7032816704178351E-3</c:v>
                </c:pt>
                <c:pt idx="37">
                  <c:v>5.8578921195979062E-3</c:v>
                </c:pt>
                <c:pt idx="38">
                  <c:v>5.973088263134225E-3</c:v>
                </c:pt>
                <c:pt idx="39">
                  <c:v>6.0934691024221469E-3</c:v>
                </c:pt>
                <c:pt idx="40">
                  <c:v>6.2758077795352545E-3</c:v>
                </c:pt>
                <c:pt idx="41">
                  <c:v>6.5090969366461632E-3</c:v>
                </c:pt>
                <c:pt idx="42">
                  <c:v>6.5534830918406659E-3</c:v>
                </c:pt>
                <c:pt idx="43">
                  <c:v>6.8214042457270651E-3</c:v>
                </c:pt>
                <c:pt idx="44">
                  <c:v>6.9859590983735323E-3</c:v>
                </c:pt>
                <c:pt idx="45">
                  <c:v>7.0124849082077454E-3</c:v>
                </c:pt>
                <c:pt idx="46">
                  <c:v>7.255635910322444E-3</c:v>
                </c:pt>
                <c:pt idx="47">
                  <c:v>7.489918629273235E-3</c:v>
                </c:pt>
                <c:pt idx="48">
                  <c:v>7.5042873904939853E-3</c:v>
                </c:pt>
                <c:pt idx="49">
                  <c:v>7.7437943610412291E-3</c:v>
                </c:pt>
                <c:pt idx="50">
                  <c:v>7.7690037558004162E-3</c:v>
                </c:pt>
                <c:pt idx="51">
                  <c:v>8.0117456744807775E-3</c:v>
                </c:pt>
                <c:pt idx="52">
                  <c:v>8.0556327987369569E-3</c:v>
                </c:pt>
                <c:pt idx="53">
                  <c:v>8.2153183984418274E-3</c:v>
                </c:pt>
                <c:pt idx="54">
                  <c:v>8.3865717624493751E-3</c:v>
                </c:pt>
                <c:pt idx="55">
                  <c:v>8.5088352686872384E-3</c:v>
                </c:pt>
                <c:pt idx="56">
                  <c:v>8.6763168699665345E-3</c:v>
                </c:pt>
                <c:pt idx="57">
                  <c:v>8.7675311984137059E-3</c:v>
                </c:pt>
                <c:pt idx="58">
                  <c:v>8.9564638161870169E-3</c:v>
                </c:pt>
                <c:pt idx="59">
                  <c:v>9.0748940692253824E-3</c:v>
                </c:pt>
                <c:pt idx="60">
                  <c:v>9.1438425456626653E-3</c:v>
                </c:pt>
                <c:pt idx="61">
                  <c:v>9.3921788697871132E-3</c:v>
                </c:pt>
                <c:pt idx="62">
                  <c:v>9.5235488298637261E-3</c:v>
                </c:pt>
                <c:pt idx="63">
                  <c:v>9.6457721162611417E-3</c:v>
                </c:pt>
                <c:pt idx="64">
                  <c:v>9.7512967249899461E-3</c:v>
                </c:pt>
                <c:pt idx="65">
                  <c:v>9.9871922420626882E-3</c:v>
                </c:pt>
                <c:pt idx="66">
                  <c:v>1.0026309275641769E-2</c:v>
                </c:pt>
                <c:pt idx="67">
                  <c:v>1.0188624592399102E-2</c:v>
                </c:pt>
                <c:pt idx="68">
                  <c:v>1.0406695582375022E-2</c:v>
                </c:pt>
                <c:pt idx="69">
                  <c:v>1.0515580423860657E-2</c:v>
                </c:pt>
                <c:pt idx="70">
                  <c:v>1.0510671176728078E-2</c:v>
                </c:pt>
                <c:pt idx="71">
                  <c:v>1.0741807069569204E-2</c:v>
                </c:pt>
                <c:pt idx="72">
                  <c:v>1.0947140273450593E-2</c:v>
                </c:pt>
                <c:pt idx="73">
                  <c:v>1.1043999541194905E-2</c:v>
                </c:pt>
                <c:pt idx="74">
                  <c:v>1.119464081150821E-2</c:v>
                </c:pt>
                <c:pt idx="75">
                  <c:v>1.136121976578249E-2</c:v>
                </c:pt>
                <c:pt idx="76">
                  <c:v>1.1627716514783445E-2</c:v>
                </c:pt>
                <c:pt idx="77">
                  <c:v>1.170239097671422E-2</c:v>
                </c:pt>
                <c:pt idx="78">
                  <c:v>1.1777932793149233E-2</c:v>
                </c:pt>
                <c:pt idx="79">
                  <c:v>1.195566672272717E-2</c:v>
                </c:pt>
                <c:pt idx="80">
                  <c:v>1.2044246938143426E-2</c:v>
                </c:pt>
                <c:pt idx="81">
                  <c:v>1.2217575232135737E-2</c:v>
                </c:pt>
                <c:pt idx="82">
                  <c:v>1.2440952846403827E-2</c:v>
                </c:pt>
                <c:pt idx="83">
                  <c:v>1.2637540785770342E-2</c:v>
                </c:pt>
                <c:pt idx="84">
                  <c:v>1.2708738384180834E-2</c:v>
                </c:pt>
                <c:pt idx="85">
                  <c:v>1.2895264320671103E-2</c:v>
                </c:pt>
                <c:pt idx="86">
                  <c:v>1.3145225217512484E-2</c:v>
                </c:pt>
                <c:pt idx="87">
                  <c:v>1.317670585756355E-2</c:v>
                </c:pt>
                <c:pt idx="88">
                  <c:v>1.3408229288299744E-2</c:v>
                </c:pt>
                <c:pt idx="89">
                  <c:v>1.3512505977119404E-2</c:v>
                </c:pt>
                <c:pt idx="90">
                  <c:v>1.3692616241117813E-2</c:v>
                </c:pt>
                <c:pt idx="91">
                  <c:v>1.3775068228376363E-2</c:v>
                </c:pt>
                <c:pt idx="92">
                  <c:v>1.3925181457477133E-2</c:v>
                </c:pt>
                <c:pt idx="93">
                  <c:v>1.4182439892044684E-2</c:v>
                </c:pt>
                <c:pt idx="94">
                  <c:v>1.4410592353628369E-2</c:v>
                </c:pt>
                <c:pt idx="95">
                  <c:v>1.4636844356285043E-2</c:v>
                </c:pt>
                <c:pt idx="96">
                  <c:v>1.4702243310349769E-2</c:v>
                </c:pt>
                <c:pt idx="97">
                  <c:v>1.4834819662241785E-2</c:v>
                </c:pt>
                <c:pt idx="98">
                  <c:v>1.5035939896890964E-2</c:v>
                </c:pt>
                <c:pt idx="99">
                  <c:v>1.5137022553825055E-2</c:v>
                </c:pt>
                <c:pt idx="100">
                  <c:v>1.532338414184198E-2</c:v>
                </c:pt>
                <c:pt idx="101">
                  <c:v>1.5356696799203286E-2</c:v>
                </c:pt>
                <c:pt idx="102">
                  <c:v>1.5520835497756277E-2</c:v>
                </c:pt>
                <c:pt idx="103">
                  <c:v>1.5727478434445233E-2</c:v>
                </c:pt>
                <c:pt idx="104">
                  <c:v>1.58622769268136E-2</c:v>
                </c:pt>
                <c:pt idx="105">
                  <c:v>1.5957417097688043E-2</c:v>
                </c:pt>
                <c:pt idx="106">
                  <c:v>1.6209827389476732E-2</c:v>
                </c:pt>
                <c:pt idx="107">
                  <c:v>1.6323529303007834E-2</c:v>
                </c:pt>
                <c:pt idx="108">
                  <c:v>1.6439293600283681E-2</c:v>
                </c:pt>
                <c:pt idx="109">
                  <c:v>1.6432203154503205E-2</c:v>
                </c:pt>
                <c:pt idx="110">
                  <c:v>1.6531079681859691E-2</c:v>
                </c:pt>
                <c:pt idx="111">
                  <c:v>1.6689540613332079E-2</c:v>
                </c:pt>
                <c:pt idx="112">
                  <c:v>1.6700338668991566E-2</c:v>
                </c:pt>
                <c:pt idx="113">
                  <c:v>1.6815700808253582E-2</c:v>
                </c:pt>
                <c:pt idx="114">
                  <c:v>1.6803745293528093E-2</c:v>
                </c:pt>
                <c:pt idx="115">
                  <c:v>1.7184712083142487E-2</c:v>
                </c:pt>
                <c:pt idx="116">
                  <c:v>1.7281132505924574E-2</c:v>
                </c:pt>
                <c:pt idx="117">
                  <c:v>1.7408626351132737E-2</c:v>
                </c:pt>
                <c:pt idx="118">
                  <c:v>1.7838546641849109E-2</c:v>
                </c:pt>
                <c:pt idx="119">
                  <c:v>1.7984439415134432E-2</c:v>
                </c:pt>
                <c:pt idx="120">
                  <c:v>1.8144857444111442E-2</c:v>
                </c:pt>
                <c:pt idx="121">
                  <c:v>1.8798168505396309E-2</c:v>
                </c:pt>
                <c:pt idx="122">
                  <c:v>1.9253058939746874E-2</c:v>
                </c:pt>
                <c:pt idx="123">
                  <c:v>1.9513838722758515E-2</c:v>
                </c:pt>
                <c:pt idx="124">
                  <c:v>1.9901961938101138E-2</c:v>
                </c:pt>
                <c:pt idx="125">
                  <c:v>2.0044859573816774E-2</c:v>
                </c:pt>
                <c:pt idx="126">
                  <c:v>2.0344929581738665E-2</c:v>
                </c:pt>
                <c:pt idx="127">
                  <c:v>2.0624909941573431E-2</c:v>
                </c:pt>
                <c:pt idx="128">
                  <c:v>2.0953941737825402E-2</c:v>
                </c:pt>
                <c:pt idx="129">
                  <c:v>2.1157772525496062E-2</c:v>
                </c:pt>
                <c:pt idx="130">
                  <c:v>2.1588001326237258E-2</c:v>
                </c:pt>
                <c:pt idx="131">
                  <c:v>2.2019835604752815E-2</c:v>
                </c:pt>
                <c:pt idx="132">
                  <c:v>2.2093867287079082E-2</c:v>
                </c:pt>
                <c:pt idx="133">
                  <c:v>2.2552183837126913E-2</c:v>
                </c:pt>
                <c:pt idx="134">
                  <c:v>2.29498810551221E-2</c:v>
                </c:pt>
                <c:pt idx="135">
                  <c:v>2.3239262006471192E-2</c:v>
                </c:pt>
                <c:pt idx="136">
                  <c:v>2.4683748201126569E-2</c:v>
                </c:pt>
                <c:pt idx="137">
                  <c:v>2.4259330931994141E-2</c:v>
                </c:pt>
                <c:pt idx="138">
                  <c:v>2.3516870250940028E-2</c:v>
                </c:pt>
                <c:pt idx="139">
                  <c:v>2.3608438326588148E-2</c:v>
                </c:pt>
                <c:pt idx="140">
                  <c:v>2.3708451131203977E-2</c:v>
                </c:pt>
              </c:numCache>
            </c:numRef>
          </c:xVal>
          <c:yVal>
            <c:numRef>
              <c:f>'L30SXZ-2'!$CT$5:$CT$167</c:f>
              <c:numCache>
                <c:formatCode>General</c:formatCode>
                <c:ptCount val="163"/>
                <c:pt idx="0">
                  <c:v>3.7868869056018509E-2</c:v>
                </c:pt>
                <c:pt idx="1">
                  <c:v>4.4754505826449853E-2</c:v>
                </c:pt>
                <c:pt idx="2">
                  <c:v>7.660117295745987E-2</c:v>
                </c:pt>
                <c:pt idx="3">
                  <c:v>9.8980152874868249E-2</c:v>
                </c:pt>
                <c:pt idx="4">
                  <c:v>0.10758761124148633</c:v>
                </c:pt>
                <c:pt idx="5">
                  <c:v>0.15750958467668918</c:v>
                </c:pt>
                <c:pt idx="6">
                  <c:v>0.17128119827444957</c:v>
                </c:pt>
                <c:pt idx="7">
                  <c:v>0.20915323340448227</c:v>
                </c:pt>
                <c:pt idx="8">
                  <c:v>0.23239264843780411</c:v>
                </c:pt>
                <c:pt idx="9">
                  <c:v>0.24702543666317112</c:v>
                </c:pt>
                <c:pt idx="10">
                  <c:v>0.29006154466963935</c:v>
                </c:pt>
                <c:pt idx="11">
                  <c:v>0.30125111558389678</c:v>
                </c:pt>
                <c:pt idx="12">
                  <c:v>0.32707356916637087</c:v>
                </c:pt>
                <c:pt idx="13">
                  <c:v>0.35289335838212149</c:v>
                </c:pt>
                <c:pt idx="14">
                  <c:v>0.37871630871333689</c:v>
                </c:pt>
                <c:pt idx="15">
                  <c:v>0.40798283758402065</c:v>
                </c:pt>
                <c:pt idx="16">
                  <c:v>0.43552376111885827</c:v>
                </c:pt>
                <c:pt idx="17">
                  <c:v>0.47425924926075202</c:v>
                </c:pt>
                <c:pt idx="18">
                  <c:v>0.49663823816129626</c:v>
                </c:pt>
                <c:pt idx="19">
                  <c:v>0.52418121183593402</c:v>
                </c:pt>
                <c:pt idx="20">
                  <c:v>0.54225535383957324</c:v>
                </c:pt>
                <c:pt idx="21">
                  <c:v>0.58615179708900034</c:v>
                </c:pt>
                <c:pt idx="22">
                  <c:v>0.61713795561745433</c:v>
                </c:pt>
                <c:pt idx="23">
                  <c:v>0.62660410305799763</c:v>
                </c:pt>
                <c:pt idx="24">
                  <c:v>0.65931030132397173</c:v>
                </c:pt>
                <c:pt idx="25">
                  <c:v>0.68168678901720947</c:v>
                </c:pt>
                <c:pt idx="26">
                  <c:v>0.6963184162058319</c:v>
                </c:pt>
                <c:pt idx="27">
                  <c:v>0.7341887379959976</c:v>
                </c:pt>
                <c:pt idx="28">
                  <c:v>0.75570580777224561</c:v>
                </c:pt>
                <c:pt idx="29">
                  <c:v>0.78324809603712386</c:v>
                </c:pt>
                <c:pt idx="30">
                  <c:v>0.82456638612591748</c:v>
                </c:pt>
                <c:pt idx="31">
                  <c:v>0.85641189606585544</c:v>
                </c:pt>
                <c:pt idx="32">
                  <c:v>0.86502014697702212</c:v>
                </c:pt>
                <c:pt idx="33">
                  <c:v>0.90461443590221247</c:v>
                </c:pt>
                <c:pt idx="34">
                  <c:v>0.92699377976984509</c:v>
                </c:pt>
                <c:pt idx="35">
                  <c:v>0.94248886043842606</c:v>
                </c:pt>
                <c:pt idx="36">
                  <c:v>0.9648695023496302</c:v>
                </c:pt>
                <c:pt idx="37">
                  <c:v>0.99585920645465908</c:v>
                </c:pt>
                <c:pt idx="38">
                  <c:v>1.0268496666260689</c:v>
                </c:pt>
                <c:pt idx="39">
                  <c:v>1.0414828674584462</c:v>
                </c:pt>
                <c:pt idx="40">
                  <c:v>1.090547803872407</c:v>
                </c:pt>
                <c:pt idx="41">
                  <c:v>1.124118979756993</c:v>
                </c:pt>
                <c:pt idx="42">
                  <c:v>1.1327308442402368</c:v>
                </c:pt>
                <c:pt idx="43">
                  <c:v>1.1731865206567949</c:v>
                </c:pt>
                <c:pt idx="44">
                  <c:v>1.1723283364435415</c:v>
                </c:pt>
                <c:pt idx="45">
                  <c:v>1.2024576779079401</c:v>
                </c:pt>
                <c:pt idx="46">
                  <c:v>1.2489419290994557</c:v>
                </c:pt>
                <c:pt idx="47">
                  <c:v>1.2704629107253005</c:v>
                </c:pt>
                <c:pt idx="48">
                  <c:v>1.2945639301180816</c:v>
                </c:pt>
                <c:pt idx="49">
                  <c:v>1.3246963756443877</c:v>
                </c:pt>
                <c:pt idx="50">
                  <c:v>1.3513830976592442</c:v>
                </c:pt>
                <c:pt idx="51">
                  <c:v>1.3772109827739956</c:v>
                </c:pt>
                <c:pt idx="52">
                  <c:v>1.4082008622586435</c:v>
                </c:pt>
                <c:pt idx="53">
                  <c:v>1.4176706962199457</c:v>
                </c:pt>
                <c:pt idx="54">
                  <c:v>1.4572692564790553</c:v>
                </c:pt>
                <c:pt idx="55">
                  <c:v>1.4753518147327809</c:v>
                </c:pt>
                <c:pt idx="56">
                  <c:v>1.5158126860906294</c:v>
                </c:pt>
                <c:pt idx="57">
                  <c:v>1.528725282603151</c:v>
                </c:pt>
                <c:pt idx="58">
                  <c:v>1.5459458678378983</c:v>
                </c:pt>
                <c:pt idx="59">
                  <c:v>1.5950146900753028</c:v>
                </c:pt>
                <c:pt idx="60">
                  <c:v>1.6148184472004217</c:v>
                </c:pt>
                <c:pt idx="61">
                  <c:v>1.6449484538506856</c:v>
                </c:pt>
                <c:pt idx="62">
                  <c:v>1.6647523608928274</c:v>
                </c:pt>
                <c:pt idx="63">
                  <c:v>1.6940251528704537</c:v>
                </c:pt>
                <c:pt idx="64">
                  <c:v>1.7258781595375907</c:v>
                </c:pt>
                <c:pt idx="65">
                  <c:v>1.7585954533159276</c:v>
                </c:pt>
                <c:pt idx="66">
                  <c:v>1.7740910763265669</c:v>
                </c:pt>
                <c:pt idx="67">
                  <c:v>1.8059555863709065</c:v>
                </c:pt>
                <c:pt idx="68">
                  <c:v>1.835225390995167</c:v>
                </c:pt>
                <c:pt idx="69">
                  <c:v>1.8636400205791388</c:v>
                </c:pt>
                <c:pt idx="70">
                  <c:v>1.867948391104328</c:v>
                </c:pt>
                <c:pt idx="71">
                  <c:v>1.9152987054578117</c:v>
                </c:pt>
                <c:pt idx="72">
                  <c:v>1.9359634240588992</c:v>
                </c:pt>
                <c:pt idx="73">
                  <c:v>1.9643767870018938</c:v>
                </c:pt>
                <c:pt idx="74">
                  <c:v>1.9807335386836513</c:v>
                </c:pt>
                <c:pt idx="75">
                  <c:v>2.0177571896846893</c:v>
                </c:pt>
                <c:pt idx="76">
                  <c:v>2.0470313146616257</c:v>
                </c:pt>
                <c:pt idx="77">
                  <c:v>2.0685573475593602</c:v>
                </c:pt>
                <c:pt idx="78">
                  <c:v>2.0909439694105703</c:v>
                </c:pt>
                <c:pt idx="79">
                  <c:v>2.1193596013414622</c:v>
                </c:pt>
                <c:pt idx="80">
                  <c:v>2.1339995676413506</c:v>
                </c:pt>
                <c:pt idx="81">
                  <c:v>2.1710296402934985</c:v>
                </c:pt>
                <c:pt idx="82">
                  <c:v>2.2115007139808482</c:v>
                </c:pt>
                <c:pt idx="83">
                  <c:v>2.2321703780374698</c:v>
                </c:pt>
                <c:pt idx="84">
                  <c:v>2.2614455962342235</c:v>
                </c:pt>
                <c:pt idx="85">
                  <c:v>2.2760881900597583</c:v>
                </c:pt>
                <c:pt idx="86">
                  <c:v>2.3243069733348181</c:v>
                </c:pt>
                <c:pt idx="87">
                  <c:v>2.3380843387729624</c:v>
                </c:pt>
                <c:pt idx="88">
                  <c:v>2.3621994390589425</c:v>
                </c:pt>
                <c:pt idx="89">
                  <c:v>2.3949212779867368</c:v>
                </c:pt>
                <c:pt idx="90">
                  <c:v>2.4164514627535429</c:v>
                </c:pt>
                <c:pt idx="91">
                  <c:v>2.4379799568270961</c:v>
                </c:pt>
                <c:pt idx="92">
                  <c:v>2.4750115507674639</c:v>
                </c:pt>
                <c:pt idx="93">
                  <c:v>2.4982672812498348</c:v>
                </c:pt>
                <c:pt idx="94">
                  <c:v>2.5094754006869961</c:v>
                </c:pt>
                <c:pt idx="95">
                  <c:v>2.5413302719625297</c:v>
                </c:pt>
                <c:pt idx="96">
                  <c:v>2.57667453267729</c:v>
                </c:pt>
                <c:pt idx="97">
                  <c:v>2.594764032922233</c:v>
                </c:pt>
                <c:pt idx="98">
                  <c:v>2.6257738563496869</c:v>
                </c:pt>
                <c:pt idx="99">
                  <c:v>2.6275033380543915</c:v>
                </c:pt>
                <c:pt idx="100">
                  <c:v>2.6852169343323773</c:v>
                </c:pt>
                <c:pt idx="101">
                  <c:v>2.6912518963073939</c:v>
                </c:pt>
                <c:pt idx="102">
                  <c:v>2.732586786920236</c:v>
                </c:pt>
                <c:pt idx="103">
                  <c:v>2.7532823017457204</c:v>
                </c:pt>
                <c:pt idx="104">
                  <c:v>2.792900205027177</c:v>
                </c:pt>
                <c:pt idx="105">
                  <c:v>2.8118726064866344</c:v>
                </c:pt>
                <c:pt idx="106">
                  <c:v>2.8506326862570295</c:v>
                </c:pt>
                <c:pt idx="107">
                  <c:v>2.8558136124976272</c:v>
                </c:pt>
                <c:pt idx="108">
                  <c:v>2.8438119713481771</c:v>
                </c:pt>
                <c:pt idx="109">
                  <c:v>2.8765761161024939</c:v>
                </c:pt>
                <c:pt idx="110">
                  <c:v>2.9041540286320959</c:v>
                </c:pt>
                <c:pt idx="111">
                  <c:v>2.874895775479378</c:v>
                </c:pt>
                <c:pt idx="112">
                  <c:v>2.8490895058084109</c:v>
                </c:pt>
                <c:pt idx="113">
                  <c:v>2.8629268881187016</c:v>
                </c:pt>
                <c:pt idx="114">
                  <c:v>2.8612082568455661</c:v>
                </c:pt>
                <c:pt idx="115">
                  <c:v>2.8827849712936455</c:v>
                </c:pt>
                <c:pt idx="116">
                  <c:v>2.892258136687317</c:v>
                </c:pt>
                <c:pt idx="117">
                  <c:v>2.9155562275029028</c:v>
                </c:pt>
                <c:pt idx="118">
                  <c:v>2.9388232149886933</c:v>
                </c:pt>
                <c:pt idx="119">
                  <c:v>2.9448763108392915</c:v>
                </c:pt>
                <c:pt idx="120">
                  <c:v>2.9698634902455741</c:v>
                </c:pt>
                <c:pt idx="121">
                  <c:v>2.9853875158405319</c:v>
                </c:pt>
                <c:pt idx="122">
                  <c:v>3.0387674310895529</c:v>
                </c:pt>
                <c:pt idx="123">
                  <c:v>3.0551330875829228</c:v>
                </c:pt>
                <c:pt idx="124">
                  <c:v>3.0714969859775429</c:v>
                </c:pt>
                <c:pt idx="125">
                  <c:v>3.1007839894230842</c:v>
                </c:pt>
                <c:pt idx="126">
                  <c:v>3.1335080426549333</c:v>
                </c:pt>
                <c:pt idx="127">
                  <c:v>3.1670845061841821</c:v>
                </c:pt>
                <c:pt idx="128">
                  <c:v>3.1825937888354225</c:v>
                </c:pt>
                <c:pt idx="129">
                  <c:v>3.221339098034993</c:v>
                </c:pt>
                <c:pt idx="130">
                  <c:v>3.2471867271920321</c:v>
                </c:pt>
                <c:pt idx="131">
                  <c:v>3.262668792974174</c:v>
                </c:pt>
                <c:pt idx="132">
                  <c:v>3.2928058747575824</c:v>
                </c:pt>
                <c:pt idx="133">
                  <c:v>3.3160679989664588</c:v>
                </c:pt>
                <c:pt idx="134">
                  <c:v>3.3367186143119656</c:v>
                </c:pt>
                <c:pt idx="135">
                  <c:v>3.3711713878484098</c:v>
                </c:pt>
                <c:pt idx="136">
                  <c:v>3.3780708056946813</c:v>
                </c:pt>
                <c:pt idx="137">
                  <c:v>3.3832120809845585</c:v>
                </c:pt>
                <c:pt idx="138">
                  <c:v>3.3909650656241666</c:v>
                </c:pt>
                <c:pt idx="139">
                  <c:v>3.3573897861969728</c:v>
                </c:pt>
                <c:pt idx="140">
                  <c:v>3.3453454892272907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95-4C75-B35A-91777095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7301525762455652"/>
          <c:y val="0.52168032659909391"/>
          <c:w val="0.11370168901205902"/>
          <c:h val="0.205244258181064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192908058344E-2"/>
          <c:y val="0.15467456317253431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'L30SXZ-2'!$CX$4</c:f>
              <c:strCache>
                <c:ptCount val="1"/>
                <c:pt idx="0">
                  <c:v>e_1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'L30SXZ-2'!$CJ$5:$CJ$167</c:f>
              <c:numCache>
                <c:formatCode>General</c:formatCode>
                <c:ptCount val="163"/>
                <c:pt idx="0">
                  <c:v>-42.653700000000001</c:v>
                </c:pt>
                <c:pt idx="1">
                  <c:v>-50.409300000000002</c:v>
                </c:pt>
                <c:pt idx="2">
                  <c:v>-86.279699999999991</c:v>
                </c:pt>
                <c:pt idx="3">
                  <c:v>-111.48599999999999</c:v>
                </c:pt>
                <c:pt idx="4">
                  <c:v>-121.1808</c:v>
                </c:pt>
                <c:pt idx="5">
                  <c:v>-177.4101</c:v>
                </c:pt>
                <c:pt idx="6">
                  <c:v>-192.92159999999998</c:v>
                </c:pt>
                <c:pt idx="7">
                  <c:v>-235.57859999999999</c:v>
                </c:pt>
                <c:pt idx="8">
                  <c:v>-261.75420000000003</c:v>
                </c:pt>
                <c:pt idx="9">
                  <c:v>-278.2353</c:v>
                </c:pt>
                <c:pt idx="10">
                  <c:v>-326.709</c:v>
                </c:pt>
                <c:pt idx="11">
                  <c:v>-339.31200000000001</c:v>
                </c:pt>
                <c:pt idx="12">
                  <c:v>-368.39700000000005</c:v>
                </c:pt>
                <c:pt idx="13">
                  <c:v>-397.47899999999998</c:v>
                </c:pt>
                <c:pt idx="14">
                  <c:v>-426.56399999999996</c:v>
                </c:pt>
                <c:pt idx="15">
                  <c:v>-459.52799999999996</c:v>
                </c:pt>
                <c:pt idx="16">
                  <c:v>-490.548</c:v>
                </c:pt>
                <c:pt idx="17">
                  <c:v>-534.17700000000002</c:v>
                </c:pt>
                <c:pt idx="18">
                  <c:v>-559.38300000000004</c:v>
                </c:pt>
                <c:pt idx="19">
                  <c:v>-590.40599999999995</c:v>
                </c:pt>
                <c:pt idx="20">
                  <c:v>-610.76400000000001</c:v>
                </c:pt>
                <c:pt idx="21">
                  <c:v>-660.20699999999999</c:v>
                </c:pt>
                <c:pt idx="22">
                  <c:v>-695.10900000000004</c:v>
                </c:pt>
                <c:pt idx="23">
                  <c:v>-705.77099999999996</c:v>
                </c:pt>
                <c:pt idx="24">
                  <c:v>-742.61099999999999</c:v>
                </c:pt>
                <c:pt idx="25">
                  <c:v>-767.81700000000001</c:v>
                </c:pt>
                <c:pt idx="26">
                  <c:v>-784.29899999999998</c:v>
                </c:pt>
                <c:pt idx="27">
                  <c:v>-826.9559999999999</c:v>
                </c:pt>
                <c:pt idx="28">
                  <c:v>-851.19299999999998</c:v>
                </c:pt>
                <c:pt idx="29">
                  <c:v>-882.21600000000001</c:v>
                </c:pt>
                <c:pt idx="30">
                  <c:v>-928.75199999999995</c:v>
                </c:pt>
                <c:pt idx="31">
                  <c:v>-964.62000000000012</c:v>
                </c:pt>
                <c:pt idx="32">
                  <c:v>-974.31600000000003</c:v>
                </c:pt>
                <c:pt idx="33">
                  <c:v>-1018.9110000000001</c:v>
                </c:pt>
                <c:pt idx="34">
                  <c:v>-1044.117</c:v>
                </c:pt>
                <c:pt idx="35">
                  <c:v>-1061.568</c:v>
                </c:pt>
                <c:pt idx="36">
                  <c:v>-1086.7739999999999</c:v>
                </c:pt>
                <c:pt idx="37">
                  <c:v>-1121.6759999999999</c:v>
                </c:pt>
                <c:pt idx="38">
                  <c:v>-1156.578</c:v>
                </c:pt>
                <c:pt idx="39">
                  <c:v>-1173.057</c:v>
                </c:pt>
                <c:pt idx="40">
                  <c:v>-1228.317</c:v>
                </c:pt>
                <c:pt idx="41">
                  <c:v>-1266.126</c:v>
                </c:pt>
                <c:pt idx="42">
                  <c:v>-1275.8220000000001</c:v>
                </c:pt>
                <c:pt idx="43">
                  <c:v>-1321.386</c:v>
                </c:pt>
                <c:pt idx="44">
                  <c:v>-1320.4169999999999</c:v>
                </c:pt>
                <c:pt idx="45">
                  <c:v>-1354.35</c:v>
                </c:pt>
                <c:pt idx="46">
                  <c:v>-1406.6999999999998</c:v>
                </c:pt>
                <c:pt idx="47">
                  <c:v>-1430.9369999999999</c:v>
                </c:pt>
                <c:pt idx="48">
                  <c:v>-1458.0809999999999</c:v>
                </c:pt>
                <c:pt idx="49">
                  <c:v>-1492.0140000000001</c:v>
                </c:pt>
                <c:pt idx="50">
                  <c:v>-1522.068</c:v>
                </c:pt>
                <c:pt idx="51">
                  <c:v>-1551.1530000000002</c:v>
                </c:pt>
                <c:pt idx="52">
                  <c:v>-1586.0519999999999</c:v>
                </c:pt>
                <c:pt idx="53">
                  <c:v>-1596.7170000000001</c:v>
                </c:pt>
                <c:pt idx="54">
                  <c:v>-1641.3120000000001</c:v>
                </c:pt>
                <c:pt idx="55">
                  <c:v>-1661.6729999999998</c:v>
                </c:pt>
                <c:pt idx="56">
                  <c:v>-1707.2369999999999</c:v>
                </c:pt>
                <c:pt idx="57">
                  <c:v>-1721.7780000000002</c:v>
                </c:pt>
                <c:pt idx="58">
                  <c:v>-1741.1669999999999</c:v>
                </c:pt>
                <c:pt idx="59">
                  <c:v>-1796.4269999999999</c:v>
                </c:pt>
                <c:pt idx="60">
                  <c:v>-1818.7259999999999</c:v>
                </c:pt>
                <c:pt idx="61">
                  <c:v>-1852.6559999999999</c:v>
                </c:pt>
                <c:pt idx="62">
                  <c:v>-1874.9549999999999</c:v>
                </c:pt>
                <c:pt idx="63">
                  <c:v>-1907.9159999999999</c:v>
                </c:pt>
                <c:pt idx="64">
                  <c:v>-1943.7869999999998</c:v>
                </c:pt>
                <c:pt idx="65">
                  <c:v>-1980.627</c:v>
                </c:pt>
                <c:pt idx="66">
                  <c:v>-1998.078</c:v>
                </c:pt>
                <c:pt idx="67">
                  <c:v>-2033.9489999999998</c:v>
                </c:pt>
                <c:pt idx="68">
                  <c:v>-2066.91</c:v>
                </c:pt>
                <c:pt idx="69">
                  <c:v>-2098.9049999999997</c:v>
                </c:pt>
                <c:pt idx="70">
                  <c:v>-2103.75</c:v>
                </c:pt>
                <c:pt idx="71">
                  <c:v>-2157.0720000000001</c:v>
                </c:pt>
                <c:pt idx="72">
                  <c:v>-2180.34</c:v>
                </c:pt>
                <c:pt idx="73">
                  <c:v>-2212.3319999999999</c:v>
                </c:pt>
                <c:pt idx="74">
                  <c:v>-2230.752</c:v>
                </c:pt>
                <c:pt idx="75">
                  <c:v>-2272.44</c:v>
                </c:pt>
                <c:pt idx="76">
                  <c:v>-2305.4009999999998</c:v>
                </c:pt>
                <c:pt idx="77">
                  <c:v>-2329.6379999999999</c:v>
                </c:pt>
                <c:pt idx="78">
                  <c:v>-2354.8440000000001</c:v>
                </c:pt>
                <c:pt idx="79">
                  <c:v>-2386.8359999999998</c:v>
                </c:pt>
                <c:pt idx="80">
                  <c:v>-2403.3180000000002</c:v>
                </c:pt>
                <c:pt idx="81">
                  <c:v>-2445.0059999999999</c:v>
                </c:pt>
                <c:pt idx="82">
                  <c:v>-2490.5700000000002</c:v>
                </c:pt>
                <c:pt idx="83">
                  <c:v>-2513.8380000000002</c:v>
                </c:pt>
                <c:pt idx="84">
                  <c:v>-2546.799</c:v>
                </c:pt>
                <c:pt idx="85">
                  <c:v>-2563.2809999999999</c:v>
                </c:pt>
                <c:pt idx="86">
                  <c:v>-2617.5720000000001</c:v>
                </c:pt>
                <c:pt idx="87">
                  <c:v>-2633.0819999999999</c:v>
                </c:pt>
                <c:pt idx="88">
                  <c:v>-2660.2290000000003</c:v>
                </c:pt>
                <c:pt idx="89">
                  <c:v>-2697.069</c:v>
                </c:pt>
                <c:pt idx="90">
                  <c:v>-2721.306</c:v>
                </c:pt>
                <c:pt idx="91">
                  <c:v>-2745.54</c:v>
                </c:pt>
                <c:pt idx="92">
                  <c:v>-2787.2280000000001</c:v>
                </c:pt>
                <c:pt idx="93">
                  <c:v>-2813.4059999999999</c:v>
                </c:pt>
                <c:pt idx="94">
                  <c:v>-2826.009</c:v>
                </c:pt>
                <c:pt idx="95">
                  <c:v>-2861.877</c:v>
                </c:pt>
                <c:pt idx="96">
                  <c:v>-2901.627</c:v>
                </c:pt>
                <c:pt idx="97">
                  <c:v>-2921.9850000000001</c:v>
                </c:pt>
                <c:pt idx="98">
                  <c:v>-2956.8870000000002</c:v>
                </c:pt>
                <c:pt idx="99">
                  <c:v>-2958.8249999999998</c:v>
                </c:pt>
                <c:pt idx="100">
                  <c:v>-3023.79</c:v>
                </c:pt>
                <c:pt idx="101">
                  <c:v>-3030.57</c:v>
                </c:pt>
                <c:pt idx="102">
                  <c:v>-3077.1000000000004</c:v>
                </c:pt>
                <c:pt idx="103">
                  <c:v>-3100.38</c:v>
                </c:pt>
                <c:pt idx="104">
                  <c:v>-3144.96</c:v>
                </c:pt>
                <c:pt idx="105">
                  <c:v>-3166.29</c:v>
                </c:pt>
                <c:pt idx="106">
                  <c:v>-3209.91</c:v>
                </c:pt>
                <c:pt idx="107">
                  <c:v>-3215.7300000000005</c:v>
                </c:pt>
                <c:pt idx="108">
                  <c:v>-3202.17</c:v>
                </c:pt>
                <c:pt idx="109">
                  <c:v>-3239.01</c:v>
                </c:pt>
                <c:pt idx="110">
                  <c:v>-3270.0299999999997</c:v>
                </c:pt>
                <c:pt idx="111">
                  <c:v>-3237.06</c:v>
                </c:pt>
                <c:pt idx="112">
                  <c:v>-3207.99</c:v>
                </c:pt>
                <c:pt idx="113">
                  <c:v>-3223.5</c:v>
                </c:pt>
                <c:pt idx="114">
                  <c:v>-3221.5499999999997</c:v>
                </c:pt>
                <c:pt idx="115">
                  <c:v>-3245.79</c:v>
                </c:pt>
                <c:pt idx="116">
                  <c:v>-3256.44</c:v>
                </c:pt>
                <c:pt idx="117">
                  <c:v>-3282.63</c:v>
                </c:pt>
                <c:pt idx="118">
                  <c:v>-3308.79</c:v>
                </c:pt>
                <c:pt idx="119">
                  <c:v>-3315.6000000000004</c:v>
                </c:pt>
                <c:pt idx="120">
                  <c:v>-3343.71</c:v>
                </c:pt>
                <c:pt idx="121">
                  <c:v>-3361.17</c:v>
                </c:pt>
                <c:pt idx="122">
                  <c:v>-3421.26</c:v>
                </c:pt>
                <c:pt idx="123">
                  <c:v>-3439.68</c:v>
                </c:pt>
                <c:pt idx="124">
                  <c:v>-3458.1000000000004</c:v>
                </c:pt>
                <c:pt idx="125">
                  <c:v>-3491.07</c:v>
                </c:pt>
                <c:pt idx="126">
                  <c:v>-3527.91</c:v>
                </c:pt>
                <c:pt idx="127">
                  <c:v>-3565.71</c:v>
                </c:pt>
                <c:pt idx="128">
                  <c:v>-3583.17</c:v>
                </c:pt>
                <c:pt idx="129">
                  <c:v>-3626.79</c:v>
                </c:pt>
                <c:pt idx="130">
                  <c:v>-3655.8900000000003</c:v>
                </c:pt>
                <c:pt idx="131">
                  <c:v>-3673.32</c:v>
                </c:pt>
                <c:pt idx="132">
                  <c:v>-3707.25</c:v>
                </c:pt>
                <c:pt idx="133">
                  <c:v>-3733.44</c:v>
                </c:pt>
                <c:pt idx="134">
                  <c:v>-3756.69</c:v>
                </c:pt>
                <c:pt idx="135">
                  <c:v>-3795.4800000000005</c:v>
                </c:pt>
                <c:pt idx="136">
                  <c:v>-3803.25</c:v>
                </c:pt>
                <c:pt idx="137">
                  <c:v>-3809.04</c:v>
                </c:pt>
                <c:pt idx="138">
                  <c:v>-3817.7699999999995</c:v>
                </c:pt>
                <c:pt idx="139">
                  <c:v>-3779.9700000000003</c:v>
                </c:pt>
                <c:pt idx="140">
                  <c:v>-3766.41</c:v>
                </c:pt>
              </c:numCache>
            </c:numRef>
          </c:xVal>
          <c:yVal>
            <c:numRef>
              <c:f>'L30SXZ-2'!$CX$5:$CX$167</c:f>
              <c:numCache>
                <c:formatCode>0.00E+00</c:formatCode>
                <c:ptCount val="163"/>
                <c:pt idx="0">
                  <c:v>-1.537255137871727E-17</c:v>
                </c:pt>
                <c:pt idx="1">
                  <c:v>-3.1976801978340996E-5</c:v>
                </c:pt>
                <c:pt idx="2">
                  <c:v>-2.1943482271370669E-5</c:v>
                </c:pt>
                <c:pt idx="3">
                  <c:v>-5.8917893742765897E-5</c:v>
                </c:pt>
                <c:pt idx="4">
                  <c:v>-1.1091883967475453E-4</c:v>
                </c:pt>
                <c:pt idx="5">
                  <c:v>-7.6385885821650699E-5</c:v>
                </c:pt>
                <c:pt idx="6">
                  <c:v>-3.3566318826899327E-5</c:v>
                </c:pt>
                <c:pt idx="7">
                  <c:v>-5.3936499608283841E-5</c:v>
                </c:pt>
                <c:pt idx="8">
                  <c:v>1.03965943178261E-5</c:v>
                </c:pt>
                <c:pt idx="9">
                  <c:v>-1.0920986390142292E-5</c:v>
                </c:pt>
                <c:pt idx="10">
                  <c:v>-4.0769918182522868E-5</c:v>
                </c:pt>
                <c:pt idx="11">
                  <c:v>2.3167875507353725E-5</c:v>
                </c:pt>
                <c:pt idx="12">
                  <c:v>1.0662170416150417E-5</c:v>
                </c:pt>
                <c:pt idx="13">
                  <c:v>4.6699156590904395E-7</c:v>
                </c:pt>
                <c:pt idx="14">
                  <c:v>3.1048629070373204E-5</c:v>
                </c:pt>
                <c:pt idx="15">
                  <c:v>3.3538679835674466E-6</c:v>
                </c:pt>
                <c:pt idx="16">
                  <c:v>2.0675243995010124E-5</c:v>
                </c:pt>
                <c:pt idx="17">
                  <c:v>-2.6159458083373525E-5</c:v>
                </c:pt>
                <c:pt idx="18">
                  <c:v>2.0441403017128733E-5</c:v>
                </c:pt>
                <c:pt idx="19">
                  <c:v>-5.6675752219192488E-6</c:v>
                </c:pt>
                <c:pt idx="20">
                  <c:v>-5.461935083920079E-5</c:v>
                </c:pt>
                <c:pt idx="21">
                  <c:v>-7.4534563174363496E-6</c:v>
                </c:pt>
                <c:pt idx="22">
                  <c:v>1.296838944694575E-5</c:v>
                </c:pt>
                <c:pt idx="23">
                  <c:v>5.2508632646783098E-5</c:v>
                </c:pt>
                <c:pt idx="24">
                  <c:v>-8.0022946752296474E-6</c:v>
                </c:pt>
                <c:pt idx="25">
                  <c:v>-1.7501244572090181E-5</c:v>
                </c:pt>
                <c:pt idx="26">
                  <c:v>4.7680183471887454E-5</c:v>
                </c:pt>
                <c:pt idx="27">
                  <c:v>-2.8160897285610669E-5</c:v>
                </c:pt>
                <c:pt idx="28">
                  <c:v>-1.0077622502608426E-5</c:v>
                </c:pt>
                <c:pt idx="29">
                  <c:v>-2.4776999363923112E-5</c:v>
                </c:pt>
                <c:pt idx="30">
                  <c:v>2.9510612042970728E-5</c:v>
                </c:pt>
                <c:pt idx="31">
                  <c:v>6.3676234251451385E-5</c:v>
                </c:pt>
                <c:pt idx="32">
                  <c:v>7.2438448553203126E-5</c:v>
                </c:pt>
                <c:pt idx="33">
                  <c:v>1.0296281456505805E-5</c:v>
                </c:pt>
                <c:pt idx="34">
                  <c:v>3.8409985456448964E-5</c:v>
                </c:pt>
                <c:pt idx="35">
                  <c:v>1.5953483365960079E-5</c:v>
                </c:pt>
                <c:pt idx="36">
                  <c:v>-2.208239692204155E-5</c:v>
                </c:pt>
                <c:pt idx="37">
                  <c:v>5.7931701225430801E-5</c:v>
                </c:pt>
                <c:pt idx="38">
                  <c:v>6.1853331585873294E-5</c:v>
                </c:pt>
                <c:pt idx="39">
                  <c:v>7.3538428559570589E-5</c:v>
                </c:pt>
                <c:pt idx="40">
                  <c:v>6.9040194544202609E-5</c:v>
                </c:pt>
                <c:pt idx="41">
                  <c:v>1.7588843003189412E-5</c:v>
                </c:pt>
                <c:pt idx="42">
                  <c:v>5.0972873987210551E-6</c:v>
                </c:pt>
                <c:pt idx="43">
                  <c:v>5.5090750101982958E-5</c:v>
                </c:pt>
                <c:pt idx="44">
                  <c:v>2.9731992964678435E-5</c:v>
                </c:pt>
                <c:pt idx="45">
                  <c:v>9.5423826747935382E-5</c:v>
                </c:pt>
                <c:pt idx="46">
                  <c:v>5.6743012636373226E-5</c:v>
                </c:pt>
                <c:pt idx="47">
                  <c:v>9.6279931310459419E-5</c:v>
                </c:pt>
                <c:pt idx="48">
                  <c:v>6.9016506239214046E-5</c:v>
                </c:pt>
                <c:pt idx="49">
                  <c:v>7.0823607684736755E-5</c:v>
                </c:pt>
                <c:pt idx="50">
                  <c:v>3.121649359608689E-5</c:v>
                </c:pt>
                <c:pt idx="51">
                  <c:v>9.291239088192395E-5</c:v>
                </c:pt>
                <c:pt idx="52">
                  <c:v>8.0065623292612442E-5</c:v>
                </c:pt>
                <c:pt idx="53">
                  <c:v>1.2385097604685402E-4</c:v>
                </c:pt>
                <c:pt idx="54">
                  <c:v>1.5132926928559942E-4</c:v>
                </c:pt>
                <c:pt idx="55">
                  <c:v>8.1894422004901183E-5</c:v>
                </c:pt>
                <c:pt idx="56">
                  <c:v>7.8777180101032539E-5</c:v>
                </c:pt>
                <c:pt idx="57">
                  <c:v>5.9860976098938127E-5</c:v>
                </c:pt>
                <c:pt idx="58">
                  <c:v>9.0012144689552648E-5</c:v>
                </c:pt>
                <c:pt idx="59">
                  <c:v>1.1883094729475685E-4</c:v>
                </c:pt>
                <c:pt idx="60">
                  <c:v>1.1378122101467388E-4</c:v>
                </c:pt>
                <c:pt idx="61">
                  <c:v>7.3113351043138869E-5</c:v>
                </c:pt>
                <c:pt idx="62">
                  <c:v>8.8783828264828082E-5</c:v>
                </c:pt>
                <c:pt idx="63">
                  <c:v>1.3939170752723428E-4</c:v>
                </c:pt>
                <c:pt idx="64">
                  <c:v>1.80920730819915E-4</c:v>
                </c:pt>
                <c:pt idx="65">
                  <c:v>1.8112050452103096E-4</c:v>
                </c:pt>
                <c:pt idx="66">
                  <c:v>1.3211556438351142E-4</c:v>
                </c:pt>
                <c:pt idx="67">
                  <c:v>1.5118588573508713E-4</c:v>
                </c:pt>
                <c:pt idx="68">
                  <c:v>1.3981979473993403E-4</c:v>
                </c:pt>
                <c:pt idx="69">
                  <c:v>1.9806541648093143E-4</c:v>
                </c:pt>
                <c:pt idx="70">
                  <c:v>1.2223151549203923E-4</c:v>
                </c:pt>
                <c:pt idx="71">
                  <c:v>1.4628926805156984E-4</c:v>
                </c:pt>
                <c:pt idx="72">
                  <c:v>1.5348260657539205E-4</c:v>
                </c:pt>
                <c:pt idx="73">
                  <c:v>1.5848828295660913E-4</c:v>
                </c:pt>
                <c:pt idx="74">
                  <c:v>1.4519317107799688E-4</c:v>
                </c:pt>
                <c:pt idx="75">
                  <c:v>1.3618391793130714E-4</c:v>
                </c:pt>
                <c:pt idx="76">
                  <c:v>2.0179461144055047E-4</c:v>
                </c:pt>
                <c:pt idx="77">
                  <c:v>1.8183467522921637E-4</c:v>
                </c:pt>
                <c:pt idx="78">
                  <c:v>1.8190296940095692E-4</c:v>
                </c:pt>
                <c:pt idx="79">
                  <c:v>2.4608186850187327E-4</c:v>
                </c:pt>
                <c:pt idx="80">
                  <c:v>2.2553508772807374E-4</c:v>
                </c:pt>
                <c:pt idx="81">
                  <c:v>2.2613948170411083E-4</c:v>
                </c:pt>
                <c:pt idx="82">
                  <c:v>2.2295322079572254E-4</c:v>
                </c:pt>
                <c:pt idx="83">
                  <c:v>2.4958103669915068E-4</c:v>
                </c:pt>
                <c:pt idx="84">
                  <c:v>2.1573967948078712E-4</c:v>
                </c:pt>
                <c:pt idx="85">
                  <c:v>2.4238239926877752E-4</c:v>
                </c:pt>
                <c:pt idx="86">
                  <c:v>3.1474963180282665E-4</c:v>
                </c:pt>
                <c:pt idx="87">
                  <c:v>2.9478038469963382E-4</c:v>
                </c:pt>
                <c:pt idx="88">
                  <c:v>2.8771781764650025E-4</c:v>
                </c:pt>
                <c:pt idx="89">
                  <c:v>2.7350459203422627E-4</c:v>
                </c:pt>
                <c:pt idx="90">
                  <c:v>2.4057173275177047E-4</c:v>
                </c:pt>
                <c:pt idx="91">
                  <c:v>2.6949873096166529E-4</c:v>
                </c:pt>
                <c:pt idx="92">
                  <c:v>2.7096731391858296E-4</c:v>
                </c:pt>
                <c:pt idx="93">
                  <c:v>3.3148200712672989E-4</c:v>
                </c:pt>
                <c:pt idx="94">
                  <c:v>2.8850357873727974E-4</c:v>
                </c:pt>
                <c:pt idx="95">
                  <c:v>3.213784783533246E-4</c:v>
                </c:pt>
                <c:pt idx="96">
                  <c:v>3.1051379986815099E-4</c:v>
                </c:pt>
                <c:pt idx="97">
                  <c:v>2.8754150050847851E-4</c:v>
                </c:pt>
                <c:pt idx="98">
                  <c:v>3.4894280275314139E-4</c:v>
                </c:pt>
                <c:pt idx="99">
                  <c:v>3.1715937586378282E-4</c:v>
                </c:pt>
                <c:pt idx="100">
                  <c:v>2.8782673026863563E-4</c:v>
                </c:pt>
                <c:pt idx="101">
                  <c:v>2.5017362822356759E-4</c:v>
                </c:pt>
                <c:pt idx="102">
                  <c:v>2.4537255967760135E-4</c:v>
                </c:pt>
                <c:pt idx="103">
                  <c:v>2.5221142219801311E-4</c:v>
                </c:pt>
                <c:pt idx="104">
                  <c:v>2.7632066202622077E-4</c:v>
                </c:pt>
                <c:pt idx="105">
                  <c:v>2.570687769373821E-4</c:v>
                </c:pt>
                <c:pt idx="106">
                  <c:v>2.4470289186026128E-4</c:v>
                </c:pt>
                <c:pt idx="107">
                  <c:v>2.8014662754862092E-4</c:v>
                </c:pt>
                <c:pt idx="108">
                  <c:v>1.808464976345253E-4</c:v>
                </c:pt>
                <c:pt idx="109">
                  <c:v>2.2139351433301483E-4</c:v>
                </c:pt>
                <c:pt idx="110">
                  <c:v>1.6777013889695668E-4</c:v>
                </c:pt>
                <c:pt idx="111">
                  <c:v>1.4884277893714628E-4</c:v>
                </c:pt>
                <c:pt idx="112">
                  <c:v>2.0018452795424148E-4</c:v>
                </c:pt>
                <c:pt idx="113">
                  <c:v>1.3987194983003945E-4</c:v>
                </c:pt>
                <c:pt idx="114">
                  <c:v>9.5738148925030454E-5</c:v>
                </c:pt>
                <c:pt idx="115">
                  <c:v>1.0165594362275022E-4</c:v>
                </c:pt>
                <c:pt idx="116">
                  <c:v>1.0698783320254842E-4</c:v>
                </c:pt>
                <c:pt idx="117">
                  <c:v>1.1616777485905705E-4</c:v>
                </c:pt>
                <c:pt idx="118">
                  <c:v>4.7407525597568251E-5</c:v>
                </c:pt>
                <c:pt idx="119">
                  <c:v>6.2511389041907534E-5</c:v>
                </c:pt>
                <c:pt idx="120">
                  <c:v>6.9135798189214927E-6</c:v>
                </c:pt>
                <c:pt idx="121">
                  <c:v>-5.7649189359535759E-5</c:v>
                </c:pt>
                <c:pt idx="122">
                  <c:v>-3.2902150500676176E-5</c:v>
                </c:pt>
                <c:pt idx="123">
                  <c:v>-1.4830128560324243E-5</c:v>
                </c:pt>
                <c:pt idx="124">
                  <c:v>1.6840774530836339E-5</c:v>
                </c:pt>
                <c:pt idx="125">
                  <c:v>-1.0421365144675388E-5</c:v>
                </c:pt>
                <c:pt idx="126">
                  <c:v>-5.0938227785964942E-5</c:v>
                </c:pt>
                <c:pt idx="127">
                  <c:v>-6.6240230787356635E-5</c:v>
                </c:pt>
                <c:pt idx="128">
                  <c:v>-6.3396360105883332E-5</c:v>
                </c:pt>
                <c:pt idx="129">
                  <c:v>3.6464612439543465E-5</c:v>
                </c:pt>
                <c:pt idx="130">
                  <c:v>7.8306896610115789E-5</c:v>
                </c:pt>
                <c:pt idx="131">
                  <c:v>6.8246227059810295E-5</c:v>
                </c:pt>
                <c:pt idx="132">
                  <c:v>-5.2254024580220514E-5</c:v>
                </c:pt>
                <c:pt idx="133">
                  <c:v>-2.9288398968600922E-5</c:v>
                </c:pt>
                <c:pt idx="134">
                  <c:v>-5.4979689833471734E-5</c:v>
                </c:pt>
                <c:pt idx="135">
                  <c:v>-8.1273244655634055E-5</c:v>
                </c:pt>
                <c:pt idx="136">
                  <c:v>8.3176210821742785E-6</c:v>
                </c:pt>
                <c:pt idx="137">
                  <c:v>7.4704725957938818E-5</c:v>
                </c:pt>
                <c:pt idx="138">
                  <c:v>-3.9535941298642595E-5</c:v>
                </c:pt>
                <c:pt idx="139">
                  <c:v>9.5104393004343847E-5</c:v>
                </c:pt>
                <c:pt idx="140">
                  <c:v>2.2453105402138636E-4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9-435E-A2AE-E87416CDE71C}"/>
            </c:ext>
          </c:extLst>
        </c:ser>
        <c:ser>
          <c:idx val="1"/>
          <c:order val="1"/>
          <c:tx>
            <c:strRef>
              <c:f>'L30SXZ-2'!$CZ$4</c:f>
              <c:strCache>
                <c:ptCount val="1"/>
                <c:pt idx="0">
                  <c:v>g_13'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'L30SXZ-2'!$CJ$5:$CJ$167</c:f>
              <c:numCache>
                <c:formatCode>General</c:formatCode>
                <c:ptCount val="163"/>
                <c:pt idx="0">
                  <c:v>-42.653700000000001</c:v>
                </c:pt>
                <c:pt idx="1">
                  <c:v>-50.409300000000002</c:v>
                </c:pt>
                <c:pt idx="2">
                  <c:v>-86.279699999999991</c:v>
                </c:pt>
                <c:pt idx="3">
                  <c:v>-111.48599999999999</c:v>
                </c:pt>
                <c:pt idx="4">
                  <c:v>-121.1808</c:v>
                </c:pt>
                <c:pt idx="5">
                  <c:v>-177.4101</c:v>
                </c:pt>
                <c:pt idx="6">
                  <c:v>-192.92159999999998</c:v>
                </c:pt>
                <c:pt idx="7">
                  <c:v>-235.57859999999999</c:v>
                </c:pt>
                <c:pt idx="8">
                  <c:v>-261.75420000000003</c:v>
                </c:pt>
                <c:pt idx="9">
                  <c:v>-278.2353</c:v>
                </c:pt>
                <c:pt idx="10">
                  <c:v>-326.709</c:v>
                </c:pt>
                <c:pt idx="11">
                  <c:v>-339.31200000000001</c:v>
                </c:pt>
                <c:pt idx="12">
                  <c:v>-368.39700000000005</c:v>
                </c:pt>
                <c:pt idx="13">
                  <c:v>-397.47899999999998</c:v>
                </c:pt>
                <c:pt idx="14">
                  <c:v>-426.56399999999996</c:v>
                </c:pt>
                <c:pt idx="15">
                  <c:v>-459.52799999999996</c:v>
                </c:pt>
                <c:pt idx="16">
                  <c:v>-490.548</c:v>
                </c:pt>
                <c:pt idx="17">
                  <c:v>-534.17700000000002</c:v>
                </c:pt>
                <c:pt idx="18">
                  <c:v>-559.38300000000004</c:v>
                </c:pt>
                <c:pt idx="19">
                  <c:v>-590.40599999999995</c:v>
                </c:pt>
                <c:pt idx="20">
                  <c:v>-610.76400000000001</c:v>
                </c:pt>
                <c:pt idx="21">
                  <c:v>-660.20699999999999</c:v>
                </c:pt>
                <c:pt idx="22">
                  <c:v>-695.10900000000004</c:v>
                </c:pt>
                <c:pt idx="23">
                  <c:v>-705.77099999999996</c:v>
                </c:pt>
                <c:pt idx="24">
                  <c:v>-742.61099999999999</c:v>
                </c:pt>
                <c:pt idx="25">
                  <c:v>-767.81700000000001</c:v>
                </c:pt>
                <c:pt idx="26">
                  <c:v>-784.29899999999998</c:v>
                </c:pt>
                <c:pt idx="27">
                  <c:v>-826.9559999999999</c:v>
                </c:pt>
                <c:pt idx="28">
                  <c:v>-851.19299999999998</c:v>
                </c:pt>
                <c:pt idx="29">
                  <c:v>-882.21600000000001</c:v>
                </c:pt>
                <c:pt idx="30">
                  <c:v>-928.75199999999995</c:v>
                </c:pt>
                <c:pt idx="31">
                  <c:v>-964.62000000000012</c:v>
                </c:pt>
                <c:pt idx="32">
                  <c:v>-974.31600000000003</c:v>
                </c:pt>
                <c:pt idx="33">
                  <c:v>-1018.9110000000001</c:v>
                </c:pt>
                <c:pt idx="34">
                  <c:v>-1044.117</c:v>
                </c:pt>
                <c:pt idx="35">
                  <c:v>-1061.568</c:v>
                </c:pt>
                <c:pt idx="36">
                  <c:v>-1086.7739999999999</c:v>
                </c:pt>
                <c:pt idx="37">
                  <c:v>-1121.6759999999999</c:v>
                </c:pt>
                <c:pt idx="38">
                  <c:v>-1156.578</c:v>
                </c:pt>
                <c:pt idx="39">
                  <c:v>-1173.057</c:v>
                </c:pt>
                <c:pt idx="40">
                  <c:v>-1228.317</c:v>
                </c:pt>
                <c:pt idx="41">
                  <c:v>-1266.126</c:v>
                </c:pt>
                <c:pt idx="42">
                  <c:v>-1275.8220000000001</c:v>
                </c:pt>
                <c:pt idx="43">
                  <c:v>-1321.386</c:v>
                </c:pt>
                <c:pt idx="44">
                  <c:v>-1320.4169999999999</c:v>
                </c:pt>
                <c:pt idx="45">
                  <c:v>-1354.35</c:v>
                </c:pt>
                <c:pt idx="46">
                  <c:v>-1406.6999999999998</c:v>
                </c:pt>
                <c:pt idx="47">
                  <c:v>-1430.9369999999999</c:v>
                </c:pt>
                <c:pt idx="48">
                  <c:v>-1458.0809999999999</c:v>
                </c:pt>
                <c:pt idx="49">
                  <c:v>-1492.0140000000001</c:v>
                </c:pt>
                <c:pt idx="50">
                  <c:v>-1522.068</c:v>
                </c:pt>
                <c:pt idx="51">
                  <c:v>-1551.1530000000002</c:v>
                </c:pt>
                <c:pt idx="52">
                  <c:v>-1586.0519999999999</c:v>
                </c:pt>
                <c:pt idx="53">
                  <c:v>-1596.7170000000001</c:v>
                </c:pt>
                <c:pt idx="54">
                  <c:v>-1641.3120000000001</c:v>
                </c:pt>
                <c:pt idx="55">
                  <c:v>-1661.6729999999998</c:v>
                </c:pt>
                <c:pt idx="56">
                  <c:v>-1707.2369999999999</c:v>
                </c:pt>
                <c:pt idx="57">
                  <c:v>-1721.7780000000002</c:v>
                </c:pt>
                <c:pt idx="58">
                  <c:v>-1741.1669999999999</c:v>
                </c:pt>
                <c:pt idx="59">
                  <c:v>-1796.4269999999999</c:v>
                </c:pt>
                <c:pt idx="60">
                  <c:v>-1818.7259999999999</c:v>
                </c:pt>
                <c:pt idx="61">
                  <c:v>-1852.6559999999999</c:v>
                </c:pt>
                <c:pt idx="62">
                  <c:v>-1874.9549999999999</c:v>
                </c:pt>
                <c:pt idx="63">
                  <c:v>-1907.9159999999999</c:v>
                </c:pt>
                <c:pt idx="64">
                  <c:v>-1943.7869999999998</c:v>
                </c:pt>
                <c:pt idx="65">
                  <c:v>-1980.627</c:v>
                </c:pt>
                <c:pt idx="66">
                  <c:v>-1998.078</c:v>
                </c:pt>
                <c:pt idx="67">
                  <c:v>-2033.9489999999998</c:v>
                </c:pt>
                <c:pt idx="68">
                  <c:v>-2066.91</c:v>
                </c:pt>
                <c:pt idx="69">
                  <c:v>-2098.9049999999997</c:v>
                </c:pt>
                <c:pt idx="70">
                  <c:v>-2103.75</c:v>
                </c:pt>
                <c:pt idx="71">
                  <c:v>-2157.0720000000001</c:v>
                </c:pt>
                <c:pt idx="72">
                  <c:v>-2180.34</c:v>
                </c:pt>
                <c:pt idx="73">
                  <c:v>-2212.3319999999999</c:v>
                </c:pt>
                <c:pt idx="74">
                  <c:v>-2230.752</c:v>
                </c:pt>
                <c:pt idx="75">
                  <c:v>-2272.44</c:v>
                </c:pt>
                <c:pt idx="76">
                  <c:v>-2305.4009999999998</c:v>
                </c:pt>
                <c:pt idx="77">
                  <c:v>-2329.6379999999999</c:v>
                </c:pt>
                <c:pt idx="78">
                  <c:v>-2354.8440000000001</c:v>
                </c:pt>
                <c:pt idx="79">
                  <c:v>-2386.8359999999998</c:v>
                </c:pt>
                <c:pt idx="80">
                  <c:v>-2403.3180000000002</c:v>
                </c:pt>
                <c:pt idx="81">
                  <c:v>-2445.0059999999999</c:v>
                </c:pt>
                <c:pt idx="82">
                  <c:v>-2490.5700000000002</c:v>
                </c:pt>
                <c:pt idx="83">
                  <c:v>-2513.8380000000002</c:v>
                </c:pt>
                <c:pt idx="84">
                  <c:v>-2546.799</c:v>
                </c:pt>
                <c:pt idx="85">
                  <c:v>-2563.2809999999999</c:v>
                </c:pt>
                <c:pt idx="86">
                  <c:v>-2617.5720000000001</c:v>
                </c:pt>
                <c:pt idx="87">
                  <c:v>-2633.0819999999999</c:v>
                </c:pt>
                <c:pt idx="88">
                  <c:v>-2660.2290000000003</c:v>
                </c:pt>
                <c:pt idx="89">
                  <c:v>-2697.069</c:v>
                </c:pt>
                <c:pt idx="90">
                  <c:v>-2721.306</c:v>
                </c:pt>
                <c:pt idx="91">
                  <c:v>-2745.54</c:v>
                </c:pt>
                <c:pt idx="92">
                  <c:v>-2787.2280000000001</c:v>
                </c:pt>
                <c:pt idx="93">
                  <c:v>-2813.4059999999999</c:v>
                </c:pt>
                <c:pt idx="94">
                  <c:v>-2826.009</c:v>
                </c:pt>
                <c:pt idx="95">
                  <c:v>-2861.877</c:v>
                </c:pt>
                <c:pt idx="96">
                  <c:v>-2901.627</c:v>
                </c:pt>
                <c:pt idx="97">
                  <c:v>-2921.9850000000001</c:v>
                </c:pt>
                <c:pt idx="98">
                  <c:v>-2956.8870000000002</c:v>
                </c:pt>
                <c:pt idx="99">
                  <c:v>-2958.8249999999998</c:v>
                </c:pt>
                <c:pt idx="100">
                  <c:v>-3023.79</c:v>
                </c:pt>
                <c:pt idx="101">
                  <c:v>-3030.57</c:v>
                </c:pt>
                <c:pt idx="102">
                  <c:v>-3077.1000000000004</c:v>
                </c:pt>
                <c:pt idx="103">
                  <c:v>-3100.38</c:v>
                </c:pt>
                <c:pt idx="104">
                  <c:v>-3144.96</c:v>
                </c:pt>
                <c:pt idx="105">
                  <c:v>-3166.29</c:v>
                </c:pt>
                <c:pt idx="106">
                  <c:v>-3209.91</c:v>
                </c:pt>
                <c:pt idx="107">
                  <c:v>-3215.7300000000005</c:v>
                </c:pt>
                <c:pt idx="108">
                  <c:v>-3202.17</c:v>
                </c:pt>
                <c:pt idx="109">
                  <c:v>-3239.01</c:v>
                </c:pt>
                <c:pt idx="110">
                  <c:v>-3270.0299999999997</c:v>
                </c:pt>
                <c:pt idx="111">
                  <c:v>-3237.06</c:v>
                </c:pt>
                <c:pt idx="112">
                  <c:v>-3207.99</c:v>
                </c:pt>
                <c:pt idx="113">
                  <c:v>-3223.5</c:v>
                </c:pt>
                <c:pt idx="114">
                  <c:v>-3221.5499999999997</c:v>
                </c:pt>
                <c:pt idx="115">
                  <c:v>-3245.79</c:v>
                </c:pt>
                <c:pt idx="116">
                  <c:v>-3256.44</c:v>
                </c:pt>
                <c:pt idx="117">
                  <c:v>-3282.63</c:v>
                </c:pt>
                <c:pt idx="118">
                  <c:v>-3308.79</c:v>
                </c:pt>
                <c:pt idx="119">
                  <c:v>-3315.6000000000004</c:v>
                </c:pt>
                <c:pt idx="120">
                  <c:v>-3343.71</c:v>
                </c:pt>
                <c:pt idx="121">
                  <c:v>-3361.17</c:v>
                </c:pt>
                <c:pt idx="122">
                  <c:v>-3421.26</c:v>
                </c:pt>
                <c:pt idx="123">
                  <c:v>-3439.68</c:v>
                </c:pt>
                <c:pt idx="124">
                  <c:v>-3458.1000000000004</c:v>
                </c:pt>
                <c:pt idx="125">
                  <c:v>-3491.07</c:v>
                </c:pt>
                <c:pt idx="126">
                  <c:v>-3527.91</c:v>
                </c:pt>
                <c:pt idx="127">
                  <c:v>-3565.71</c:v>
                </c:pt>
                <c:pt idx="128">
                  <c:v>-3583.17</c:v>
                </c:pt>
                <c:pt idx="129">
                  <c:v>-3626.79</c:v>
                </c:pt>
                <c:pt idx="130">
                  <c:v>-3655.8900000000003</c:v>
                </c:pt>
                <c:pt idx="131">
                  <c:v>-3673.32</c:v>
                </c:pt>
                <c:pt idx="132">
                  <c:v>-3707.25</c:v>
                </c:pt>
                <c:pt idx="133">
                  <c:v>-3733.44</c:v>
                </c:pt>
                <c:pt idx="134">
                  <c:v>-3756.69</c:v>
                </c:pt>
                <c:pt idx="135">
                  <c:v>-3795.4800000000005</c:v>
                </c:pt>
                <c:pt idx="136">
                  <c:v>-3803.25</c:v>
                </c:pt>
                <c:pt idx="137">
                  <c:v>-3809.04</c:v>
                </c:pt>
                <c:pt idx="138">
                  <c:v>-3817.7699999999995</c:v>
                </c:pt>
                <c:pt idx="139">
                  <c:v>-3779.9700000000003</c:v>
                </c:pt>
                <c:pt idx="140">
                  <c:v>-3766.41</c:v>
                </c:pt>
              </c:numCache>
            </c:numRef>
          </c:xVal>
          <c:yVal>
            <c:numRef>
              <c:f>'L30SXZ-2'!$CZ$5:$CZ$167</c:f>
              <c:numCache>
                <c:formatCode>0.00E+00</c:formatCode>
                <c:ptCount val="163"/>
                <c:pt idx="0">
                  <c:v>5.0964187992437343E-19</c:v>
                </c:pt>
                <c:pt idx="1">
                  <c:v>4.8705970052451304E-5</c:v>
                </c:pt>
                <c:pt idx="2">
                  <c:v>2.1766524236384777E-4</c:v>
                </c:pt>
                <c:pt idx="3">
                  <c:v>2.4285587276023406E-4</c:v>
                </c:pt>
                <c:pt idx="4">
                  <c:v>4.9897127573647138E-4</c:v>
                </c:pt>
                <c:pt idx="5">
                  <c:v>7.2678665920601756E-4</c:v>
                </c:pt>
                <c:pt idx="6">
                  <c:v>9.4414300277181873E-4</c:v>
                </c:pt>
                <c:pt idx="7">
                  <c:v>1.1190737669766074E-3</c:v>
                </c:pt>
                <c:pt idx="8">
                  <c:v>1.2905406577212802E-3</c:v>
                </c:pt>
                <c:pt idx="9">
                  <c:v>1.4110916147132945E-3</c:v>
                </c:pt>
                <c:pt idx="10">
                  <c:v>1.6735448034758862E-3</c:v>
                </c:pt>
                <c:pt idx="11">
                  <c:v>1.8007056705512962E-3</c:v>
                </c:pt>
                <c:pt idx="12">
                  <c:v>2.0462257485951269E-3</c:v>
                </c:pt>
                <c:pt idx="13">
                  <c:v>2.2217853073332699E-3</c:v>
                </c:pt>
                <c:pt idx="14">
                  <c:v>2.2668714372434517E-3</c:v>
                </c:pt>
                <c:pt idx="15">
                  <c:v>2.4316227220080762E-3</c:v>
                </c:pt>
                <c:pt idx="16">
                  <c:v>2.7113756206468159E-3</c:v>
                </c:pt>
                <c:pt idx="17">
                  <c:v>2.8478513597418251E-3</c:v>
                </c:pt>
                <c:pt idx="18">
                  <c:v>3.0327642287446568E-3</c:v>
                </c:pt>
                <c:pt idx="19">
                  <c:v>3.135521421055578E-3</c:v>
                </c:pt>
                <c:pt idx="20">
                  <c:v>3.3203278000040835E-3</c:v>
                </c:pt>
                <c:pt idx="21">
                  <c:v>3.4691467459940406E-3</c:v>
                </c:pt>
                <c:pt idx="22">
                  <c:v>3.6511292711120824E-3</c:v>
                </c:pt>
                <c:pt idx="23">
                  <c:v>3.7249701047970662E-3</c:v>
                </c:pt>
                <c:pt idx="24">
                  <c:v>3.928952248104702E-3</c:v>
                </c:pt>
                <c:pt idx="25">
                  <c:v>4.074875430347796E-3</c:v>
                </c:pt>
                <c:pt idx="26">
                  <c:v>4.1780785872322966E-3</c:v>
                </c:pt>
                <c:pt idx="27">
                  <c:v>4.3416620513431949E-3</c:v>
                </c:pt>
                <c:pt idx="28">
                  <c:v>4.5452025941228186E-3</c:v>
                </c:pt>
                <c:pt idx="29">
                  <c:v>4.6731624104611701E-3</c:v>
                </c:pt>
                <c:pt idx="30">
                  <c:v>4.8100894988679921E-3</c:v>
                </c:pt>
                <c:pt idx="31">
                  <c:v>4.9640634356107605E-3</c:v>
                </c:pt>
                <c:pt idx="32">
                  <c:v>5.1087275884575192E-3</c:v>
                </c:pt>
                <c:pt idx="33">
                  <c:v>5.3050045577614519E-3</c:v>
                </c:pt>
                <c:pt idx="34">
                  <c:v>5.4328150921148502E-3</c:v>
                </c:pt>
                <c:pt idx="35">
                  <c:v>5.4970598116485647E-3</c:v>
                </c:pt>
                <c:pt idx="36">
                  <c:v>5.6192026154224866E-3</c:v>
                </c:pt>
                <c:pt idx="37">
                  <c:v>5.7681977782335081E-3</c:v>
                </c:pt>
                <c:pt idx="38">
                  <c:v>5.8851378385161822E-3</c:v>
                </c:pt>
                <c:pt idx="39">
                  <c:v>6.0013596517670756E-3</c:v>
                </c:pt>
                <c:pt idx="40">
                  <c:v>6.1747904542372462E-3</c:v>
                </c:pt>
                <c:pt idx="41">
                  <c:v>6.4239420821345181E-3</c:v>
                </c:pt>
                <c:pt idx="42">
                  <c:v>6.4630019319911825E-3</c:v>
                </c:pt>
                <c:pt idx="43">
                  <c:v>6.7230410798720117E-3</c:v>
                </c:pt>
                <c:pt idx="44">
                  <c:v>6.8902437900133333E-3</c:v>
                </c:pt>
                <c:pt idx="45">
                  <c:v>6.908175065487499E-3</c:v>
                </c:pt>
                <c:pt idx="46">
                  <c:v>7.1550293245767893E-3</c:v>
                </c:pt>
                <c:pt idx="47">
                  <c:v>7.3880702180988307E-3</c:v>
                </c:pt>
                <c:pt idx="48">
                  <c:v>7.399506370981003E-3</c:v>
                </c:pt>
                <c:pt idx="49">
                  <c:v>7.6520000719740508E-3</c:v>
                </c:pt>
                <c:pt idx="50">
                  <c:v>7.6666386249160199E-3</c:v>
                </c:pt>
                <c:pt idx="51">
                  <c:v>7.9098671099060401E-3</c:v>
                </c:pt>
                <c:pt idx="52">
                  <c:v>7.9471741692004882E-3</c:v>
                </c:pt>
                <c:pt idx="53">
                  <c:v>8.1082193830952793E-3</c:v>
                </c:pt>
                <c:pt idx="54">
                  <c:v>8.2743661097607214E-3</c:v>
                </c:pt>
                <c:pt idx="55">
                  <c:v>8.4037098874496004E-3</c:v>
                </c:pt>
                <c:pt idx="56">
                  <c:v>8.5638847438481956E-3</c:v>
                </c:pt>
                <c:pt idx="57">
                  <c:v>8.6573156406978095E-3</c:v>
                </c:pt>
                <c:pt idx="58">
                  <c:v>8.8392362851495172E-3</c:v>
                </c:pt>
                <c:pt idx="59">
                  <c:v>8.9606195449711181E-3</c:v>
                </c:pt>
                <c:pt idx="60">
                  <c:v>9.0321262604351506E-3</c:v>
                </c:pt>
                <c:pt idx="61">
                  <c:v>9.2836871840489936E-3</c:v>
                </c:pt>
                <c:pt idx="62">
                  <c:v>9.4170814136635729E-3</c:v>
                </c:pt>
                <c:pt idx="63">
                  <c:v>9.5334076161876398E-3</c:v>
                </c:pt>
                <c:pt idx="64">
                  <c:v>9.6263131536926169E-3</c:v>
                </c:pt>
                <c:pt idx="65">
                  <c:v>9.8676443307012356E-3</c:v>
                </c:pt>
                <c:pt idx="66">
                  <c:v>9.9000247751085436E-3</c:v>
                </c:pt>
                <c:pt idx="67">
                  <c:v>1.006257366868543E-2</c:v>
                </c:pt>
                <c:pt idx="68">
                  <c:v>1.0285077961519054E-2</c:v>
                </c:pt>
                <c:pt idx="69">
                  <c:v>1.0398517040227673E-2</c:v>
                </c:pt>
                <c:pt idx="70">
                  <c:v>1.0384496242511683E-2</c:v>
                </c:pt>
                <c:pt idx="71">
                  <c:v>1.0624349514073964E-2</c:v>
                </c:pt>
                <c:pt idx="72">
                  <c:v>1.0819516017882211E-2</c:v>
                </c:pt>
                <c:pt idx="73">
                  <c:v>1.0926924521077875E-2</c:v>
                </c:pt>
                <c:pt idx="74">
                  <c:v>1.1073240035173293E-2</c:v>
                </c:pt>
                <c:pt idx="75">
                  <c:v>1.1225040535090533E-2</c:v>
                </c:pt>
                <c:pt idx="76">
                  <c:v>1.1509629763163514E-2</c:v>
                </c:pt>
                <c:pt idx="77">
                  <c:v>1.1582907732695253E-2</c:v>
                </c:pt>
                <c:pt idx="78">
                  <c:v>1.1667576020590599E-2</c:v>
                </c:pt>
                <c:pt idx="79">
                  <c:v>1.1836391093167538E-2</c:v>
                </c:pt>
                <c:pt idx="80">
                  <c:v>1.1930668226880383E-2</c:v>
                </c:pt>
                <c:pt idx="81">
                  <c:v>1.2104466173450137E-2</c:v>
                </c:pt>
                <c:pt idx="82">
                  <c:v>1.2332966447165562E-2</c:v>
                </c:pt>
                <c:pt idx="83">
                  <c:v>1.2523509882305118E-2</c:v>
                </c:pt>
                <c:pt idx="84">
                  <c:v>1.2600673507886809E-2</c:v>
                </c:pt>
                <c:pt idx="85">
                  <c:v>1.2784320629998054E-2</c:v>
                </c:pt>
                <c:pt idx="86">
                  <c:v>1.3033387368062394E-2</c:v>
                </c:pt>
                <c:pt idx="87">
                  <c:v>1.3066226556186255E-2</c:v>
                </c:pt>
                <c:pt idx="88">
                  <c:v>1.3299292979301677E-2</c:v>
                </c:pt>
                <c:pt idx="89">
                  <c:v>1.3409687517081072E-2</c:v>
                </c:pt>
                <c:pt idx="90">
                  <c:v>1.3580510919498748E-2</c:v>
                </c:pt>
                <c:pt idx="91">
                  <c:v>1.3668373247357967E-2</c:v>
                </c:pt>
                <c:pt idx="92">
                  <c:v>1.3842564678007867E-2</c:v>
                </c:pt>
                <c:pt idx="93">
                  <c:v>1.40888385257683E-2</c:v>
                </c:pt>
                <c:pt idx="94">
                  <c:v>1.4322353157918622E-2</c:v>
                </c:pt>
                <c:pt idx="95">
                  <c:v>1.4552457879778356E-2</c:v>
                </c:pt>
                <c:pt idx="96">
                  <c:v>1.4621192083549292E-2</c:v>
                </c:pt>
                <c:pt idx="97">
                  <c:v>1.475516194469384E-2</c:v>
                </c:pt>
                <c:pt idx="98">
                  <c:v>1.4959129143096951E-2</c:v>
                </c:pt>
                <c:pt idx="99">
                  <c:v>1.5073413587801577E-2</c:v>
                </c:pt>
                <c:pt idx="100">
                  <c:v>1.5260325371241496E-2</c:v>
                </c:pt>
                <c:pt idx="101">
                  <c:v>1.5292213284652731E-2</c:v>
                </c:pt>
                <c:pt idx="102">
                  <c:v>1.5473680882390541E-2</c:v>
                </c:pt>
                <c:pt idx="103">
                  <c:v>1.5689666283811625E-2</c:v>
                </c:pt>
                <c:pt idx="104">
                  <c:v>1.5820121606178569E-2</c:v>
                </c:pt>
                <c:pt idx="105">
                  <c:v>1.5926038910512707E-2</c:v>
                </c:pt>
                <c:pt idx="106">
                  <c:v>1.6178290689037512E-2</c:v>
                </c:pt>
                <c:pt idx="107">
                  <c:v>1.6298276527664367E-2</c:v>
                </c:pt>
                <c:pt idx="108">
                  <c:v>1.6418897774156838E-2</c:v>
                </c:pt>
                <c:pt idx="109">
                  <c:v>1.6422463641187046E-2</c:v>
                </c:pt>
                <c:pt idx="110">
                  <c:v>1.6531253889152674E-2</c:v>
                </c:pt>
                <c:pt idx="111">
                  <c:v>1.6673836352724233E-2</c:v>
                </c:pt>
                <c:pt idx="112">
                  <c:v>1.6683657019151345E-2</c:v>
                </c:pt>
                <c:pt idx="113">
                  <c:v>1.6798321520804252E-2</c:v>
                </c:pt>
                <c:pt idx="114">
                  <c:v>1.6802002188839114E-2</c:v>
                </c:pt>
                <c:pt idx="115">
                  <c:v>1.7183188972201911E-2</c:v>
                </c:pt>
                <c:pt idx="116">
                  <c:v>1.7283590635085149E-2</c:v>
                </c:pt>
                <c:pt idx="117">
                  <c:v>1.7429373975704692E-2</c:v>
                </c:pt>
                <c:pt idx="118">
                  <c:v>1.7865225764641508E-2</c:v>
                </c:pt>
                <c:pt idx="119">
                  <c:v>1.8000364650205911E-2</c:v>
                </c:pt>
                <c:pt idx="120">
                  <c:v>1.8184903061734228E-2</c:v>
                </c:pt>
                <c:pt idx="121">
                  <c:v>1.8844445409435206E-2</c:v>
                </c:pt>
                <c:pt idx="122">
                  <c:v>1.9299474387141777E-2</c:v>
                </c:pt>
                <c:pt idx="123">
                  <c:v>1.9563799399753917E-2</c:v>
                </c:pt>
                <c:pt idx="124">
                  <c:v>1.9963625689084025E-2</c:v>
                </c:pt>
                <c:pt idx="125">
                  <c:v>2.0117391871659184E-2</c:v>
                </c:pt>
                <c:pt idx="126">
                  <c:v>2.0426271304223184E-2</c:v>
                </c:pt>
                <c:pt idx="127">
                  <c:v>2.0706692138809216E-2</c:v>
                </c:pt>
                <c:pt idx="128">
                  <c:v>2.1036942392140719E-2</c:v>
                </c:pt>
                <c:pt idx="129">
                  <c:v>2.1255348884264901E-2</c:v>
                </c:pt>
                <c:pt idx="130">
                  <c:v>2.1695106004049121E-2</c:v>
                </c:pt>
                <c:pt idx="131">
                  <c:v>2.2145721887400133E-2</c:v>
                </c:pt>
                <c:pt idx="132">
                  <c:v>2.22542802847156E-2</c:v>
                </c:pt>
                <c:pt idx="133">
                  <c:v>2.2734282695846389E-2</c:v>
                </c:pt>
                <c:pt idx="134">
                  <c:v>2.3152136308626045E-2</c:v>
                </c:pt>
                <c:pt idx="135">
                  <c:v>2.3475106196540627E-2</c:v>
                </c:pt>
                <c:pt idx="136">
                  <c:v>2.5009275856317983E-2</c:v>
                </c:pt>
                <c:pt idx="137">
                  <c:v>2.4598961230837858E-2</c:v>
                </c:pt>
                <c:pt idx="138">
                  <c:v>2.3847699966444709E-2</c:v>
                </c:pt>
                <c:pt idx="139">
                  <c:v>2.3943107716705766E-2</c:v>
                </c:pt>
                <c:pt idx="140">
                  <c:v>2.4048793731511506E-2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F9-435E-A2AE-E87416CDE71C}"/>
            </c:ext>
          </c:extLst>
        </c:ser>
        <c:ser>
          <c:idx val="2"/>
          <c:order val="2"/>
          <c:tx>
            <c:strRef>
              <c:f>'L30SXZ-2'!$CY$4</c:f>
              <c:strCache>
                <c:ptCount val="1"/>
                <c:pt idx="0">
                  <c:v>e_2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'L30SXZ-2'!$CJ$5:$CJ$760</c:f>
              <c:numCache>
                <c:formatCode>General</c:formatCode>
                <c:ptCount val="756"/>
                <c:pt idx="0">
                  <c:v>-42.653700000000001</c:v>
                </c:pt>
                <c:pt idx="1">
                  <c:v>-50.409300000000002</c:v>
                </c:pt>
                <c:pt idx="2">
                  <c:v>-86.279699999999991</c:v>
                </c:pt>
                <c:pt idx="3">
                  <c:v>-111.48599999999999</c:v>
                </c:pt>
                <c:pt idx="4">
                  <c:v>-121.1808</c:v>
                </c:pt>
                <c:pt idx="5">
                  <c:v>-177.4101</c:v>
                </c:pt>
                <c:pt idx="6">
                  <c:v>-192.92159999999998</c:v>
                </c:pt>
                <c:pt idx="7">
                  <c:v>-235.57859999999999</c:v>
                </c:pt>
                <c:pt idx="8">
                  <c:v>-261.75420000000003</c:v>
                </c:pt>
                <c:pt idx="9">
                  <c:v>-278.2353</c:v>
                </c:pt>
                <c:pt idx="10">
                  <c:v>-326.709</c:v>
                </c:pt>
                <c:pt idx="11">
                  <c:v>-339.31200000000001</c:v>
                </c:pt>
                <c:pt idx="12">
                  <c:v>-368.39700000000005</c:v>
                </c:pt>
                <c:pt idx="13">
                  <c:v>-397.47899999999998</c:v>
                </c:pt>
                <c:pt idx="14">
                  <c:v>-426.56399999999996</c:v>
                </c:pt>
                <c:pt idx="15">
                  <c:v>-459.52799999999996</c:v>
                </c:pt>
                <c:pt idx="16">
                  <c:v>-490.548</c:v>
                </c:pt>
                <c:pt idx="17">
                  <c:v>-534.17700000000002</c:v>
                </c:pt>
                <c:pt idx="18">
                  <c:v>-559.38300000000004</c:v>
                </c:pt>
                <c:pt idx="19">
                  <c:v>-590.40599999999995</c:v>
                </c:pt>
                <c:pt idx="20">
                  <c:v>-610.76400000000001</c:v>
                </c:pt>
                <c:pt idx="21">
                  <c:v>-660.20699999999999</c:v>
                </c:pt>
                <c:pt idx="22">
                  <c:v>-695.10900000000004</c:v>
                </c:pt>
                <c:pt idx="23">
                  <c:v>-705.77099999999996</c:v>
                </c:pt>
                <c:pt idx="24">
                  <c:v>-742.61099999999999</c:v>
                </c:pt>
                <c:pt idx="25">
                  <c:v>-767.81700000000001</c:v>
                </c:pt>
                <c:pt idx="26">
                  <c:v>-784.29899999999998</c:v>
                </c:pt>
                <c:pt idx="27">
                  <c:v>-826.9559999999999</c:v>
                </c:pt>
                <c:pt idx="28">
                  <c:v>-851.19299999999998</c:v>
                </c:pt>
                <c:pt idx="29">
                  <c:v>-882.21600000000001</c:v>
                </c:pt>
                <c:pt idx="30">
                  <c:v>-928.75199999999995</c:v>
                </c:pt>
                <c:pt idx="31">
                  <c:v>-964.62000000000012</c:v>
                </c:pt>
                <c:pt idx="32">
                  <c:v>-974.31600000000003</c:v>
                </c:pt>
                <c:pt idx="33">
                  <c:v>-1018.9110000000001</c:v>
                </c:pt>
                <c:pt idx="34">
                  <c:v>-1044.117</c:v>
                </c:pt>
                <c:pt idx="35">
                  <c:v>-1061.568</c:v>
                </c:pt>
                <c:pt idx="36">
                  <c:v>-1086.7739999999999</c:v>
                </c:pt>
                <c:pt idx="37">
                  <c:v>-1121.6759999999999</c:v>
                </c:pt>
                <c:pt idx="38">
                  <c:v>-1156.578</c:v>
                </c:pt>
                <c:pt idx="39">
                  <c:v>-1173.057</c:v>
                </c:pt>
                <c:pt idx="40">
                  <c:v>-1228.317</c:v>
                </c:pt>
                <c:pt idx="41">
                  <c:v>-1266.126</c:v>
                </c:pt>
                <c:pt idx="42">
                  <c:v>-1275.8220000000001</c:v>
                </c:pt>
                <c:pt idx="43">
                  <c:v>-1321.386</c:v>
                </c:pt>
                <c:pt idx="44">
                  <c:v>-1320.4169999999999</c:v>
                </c:pt>
                <c:pt idx="45">
                  <c:v>-1354.35</c:v>
                </c:pt>
                <c:pt idx="46">
                  <c:v>-1406.6999999999998</c:v>
                </c:pt>
                <c:pt idx="47">
                  <c:v>-1430.9369999999999</c:v>
                </c:pt>
                <c:pt idx="48">
                  <c:v>-1458.0809999999999</c:v>
                </c:pt>
                <c:pt idx="49">
                  <c:v>-1492.0140000000001</c:v>
                </c:pt>
                <c:pt idx="50">
                  <c:v>-1522.068</c:v>
                </c:pt>
                <c:pt idx="51">
                  <c:v>-1551.1530000000002</c:v>
                </c:pt>
                <c:pt idx="52">
                  <c:v>-1586.0519999999999</c:v>
                </c:pt>
                <c:pt idx="53">
                  <c:v>-1596.7170000000001</c:v>
                </c:pt>
                <c:pt idx="54">
                  <c:v>-1641.3120000000001</c:v>
                </c:pt>
                <c:pt idx="55">
                  <c:v>-1661.6729999999998</c:v>
                </c:pt>
                <c:pt idx="56">
                  <c:v>-1707.2369999999999</c:v>
                </c:pt>
                <c:pt idx="57">
                  <c:v>-1721.7780000000002</c:v>
                </c:pt>
                <c:pt idx="58">
                  <c:v>-1741.1669999999999</c:v>
                </c:pt>
                <c:pt idx="59">
                  <c:v>-1796.4269999999999</c:v>
                </c:pt>
                <c:pt idx="60">
                  <c:v>-1818.7259999999999</c:v>
                </c:pt>
                <c:pt idx="61">
                  <c:v>-1852.6559999999999</c:v>
                </c:pt>
                <c:pt idx="62">
                  <c:v>-1874.9549999999999</c:v>
                </c:pt>
                <c:pt idx="63">
                  <c:v>-1907.9159999999999</c:v>
                </c:pt>
                <c:pt idx="64">
                  <c:v>-1943.7869999999998</c:v>
                </c:pt>
                <c:pt idx="65">
                  <c:v>-1980.627</c:v>
                </c:pt>
                <c:pt idx="66">
                  <c:v>-1998.078</c:v>
                </c:pt>
                <c:pt idx="67">
                  <c:v>-2033.9489999999998</c:v>
                </c:pt>
                <c:pt idx="68">
                  <c:v>-2066.91</c:v>
                </c:pt>
                <c:pt idx="69">
                  <c:v>-2098.9049999999997</c:v>
                </c:pt>
                <c:pt idx="70">
                  <c:v>-2103.75</c:v>
                </c:pt>
                <c:pt idx="71">
                  <c:v>-2157.0720000000001</c:v>
                </c:pt>
                <c:pt idx="72">
                  <c:v>-2180.34</c:v>
                </c:pt>
                <c:pt idx="73">
                  <c:v>-2212.3319999999999</c:v>
                </c:pt>
                <c:pt idx="74">
                  <c:v>-2230.752</c:v>
                </c:pt>
                <c:pt idx="75">
                  <c:v>-2272.44</c:v>
                </c:pt>
                <c:pt idx="76">
                  <c:v>-2305.4009999999998</c:v>
                </c:pt>
                <c:pt idx="77">
                  <c:v>-2329.6379999999999</c:v>
                </c:pt>
                <c:pt idx="78">
                  <c:v>-2354.8440000000001</c:v>
                </c:pt>
                <c:pt idx="79">
                  <c:v>-2386.8359999999998</c:v>
                </c:pt>
                <c:pt idx="80">
                  <c:v>-2403.3180000000002</c:v>
                </c:pt>
                <c:pt idx="81">
                  <c:v>-2445.0059999999999</c:v>
                </c:pt>
                <c:pt idx="82">
                  <c:v>-2490.5700000000002</c:v>
                </c:pt>
                <c:pt idx="83">
                  <c:v>-2513.8380000000002</c:v>
                </c:pt>
                <c:pt idx="84">
                  <c:v>-2546.799</c:v>
                </c:pt>
                <c:pt idx="85">
                  <c:v>-2563.2809999999999</c:v>
                </c:pt>
                <c:pt idx="86">
                  <c:v>-2617.5720000000001</c:v>
                </c:pt>
                <c:pt idx="87">
                  <c:v>-2633.0819999999999</c:v>
                </c:pt>
                <c:pt idx="88">
                  <c:v>-2660.2290000000003</c:v>
                </c:pt>
                <c:pt idx="89">
                  <c:v>-2697.069</c:v>
                </c:pt>
                <c:pt idx="90">
                  <c:v>-2721.306</c:v>
                </c:pt>
                <c:pt idx="91">
                  <c:v>-2745.54</c:v>
                </c:pt>
                <c:pt idx="92">
                  <c:v>-2787.2280000000001</c:v>
                </c:pt>
                <c:pt idx="93">
                  <c:v>-2813.4059999999999</c:v>
                </c:pt>
                <c:pt idx="94">
                  <c:v>-2826.009</c:v>
                </c:pt>
                <c:pt idx="95">
                  <c:v>-2861.877</c:v>
                </c:pt>
                <c:pt idx="96">
                  <c:v>-2901.627</c:v>
                </c:pt>
                <c:pt idx="97">
                  <c:v>-2921.9850000000001</c:v>
                </c:pt>
                <c:pt idx="98">
                  <c:v>-2956.8870000000002</c:v>
                </c:pt>
                <c:pt idx="99">
                  <c:v>-2958.8249999999998</c:v>
                </c:pt>
                <c:pt idx="100">
                  <c:v>-3023.79</c:v>
                </c:pt>
                <c:pt idx="101">
                  <c:v>-3030.57</c:v>
                </c:pt>
                <c:pt idx="102">
                  <c:v>-3077.1000000000004</c:v>
                </c:pt>
                <c:pt idx="103">
                  <c:v>-3100.38</c:v>
                </c:pt>
                <c:pt idx="104">
                  <c:v>-3144.96</c:v>
                </c:pt>
                <c:pt idx="105">
                  <c:v>-3166.29</c:v>
                </c:pt>
                <c:pt idx="106">
                  <c:v>-3209.91</c:v>
                </c:pt>
                <c:pt idx="107">
                  <c:v>-3215.7300000000005</c:v>
                </c:pt>
                <c:pt idx="108">
                  <c:v>-3202.17</c:v>
                </c:pt>
                <c:pt idx="109">
                  <c:v>-3239.01</c:v>
                </c:pt>
                <c:pt idx="110">
                  <c:v>-3270.0299999999997</c:v>
                </c:pt>
                <c:pt idx="111">
                  <c:v>-3237.06</c:v>
                </c:pt>
                <c:pt idx="112">
                  <c:v>-3207.99</c:v>
                </c:pt>
                <c:pt idx="113">
                  <c:v>-3223.5</c:v>
                </c:pt>
                <c:pt idx="114">
                  <c:v>-3221.5499999999997</c:v>
                </c:pt>
                <c:pt idx="115">
                  <c:v>-3245.79</c:v>
                </c:pt>
                <c:pt idx="116">
                  <c:v>-3256.44</c:v>
                </c:pt>
                <c:pt idx="117">
                  <c:v>-3282.63</c:v>
                </c:pt>
                <c:pt idx="118">
                  <c:v>-3308.79</c:v>
                </c:pt>
                <c:pt idx="119">
                  <c:v>-3315.6000000000004</c:v>
                </c:pt>
                <c:pt idx="120">
                  <c:v>-3343.71</c:v>
                </c:pt>
                <c:pt idx="121">
                  <c:v>-3361.17</c:v>
                </c:pt>
                <c:pt idx="122">
                  <c:v>-3421.26</c:v>
                </c:pt>
                <c:pt idx="123">
                  <c:v>-3439.68</c:v>
                </c:pt>
                <c:pt idx="124">
                  <c:v>-3458.1000000000004</c:v>
                </c:pt>
                <c:pt idx="125">
                  <c:v>-3491.07</c:v>
                </c:pt>
                <c:pt idx="126">
                  <c:v>-3527.91</c:v>
                </c:pt>
                <c:pt idx="127">
                  <c:v>-3565.71</c:v>
                </c:pt>
                <c:pt idx="128">
                  <c:v>-3583.17</c:v>
                </c:pt>
                <c:pt idx="129">
                  <c:v>-3626.79</c:v>
                </c:pt>
                <c:pt idx="130">
                  <c:v>-3655.8900000000003</c:v>
                </c:pt>
                <c:pt idx="131">
                  <c:v>-3673.32</c:v>
                </c:pt>
                <c:pt idx="132">
                  <c:v>-3707.25</c:v>
                </c:pt>
                <c:pt idx="133">
                  <c:v>-3733.44</c:v>
                </c:pt>
                <c:pt idx="134">
                  <c:v>-3756.69</c:v>
                </c:pt>
                <c:pt idx="135">
                  <c:v>-3795.4800000000005</c:v>
                </c:pt>
                <c:pt idx="136">
                  <c:v>-3803.25</c:v>
                </c:pt>
                <c:pt idx="137">
                  <c:v>-3809.04</c:v>
                </c:pt>
                <c:pt idx="138">
                  <c:v>-3817.7699999999995</c:v>
                </c:pt>
                <c:pt idx="139">
                  <c:v>-3779.9700000000003</c:v>
                </c:pt>
                <c:pt idx="140">
                  <c:v>-3766.41</c:v>
                </c:pt>
              </c:numCache>
            </c:numRef>
          </c:xVal>
          <c:yVal>
            <c:numRef>
              <c:f>'L30SXZ-2'!$CY$5:$CY$760</c:f>
              <c:numCache>
                <c:formatCode>0.00E+00</c:formatCode>
                <c:ptCount val="756"/>
                <c:pt idx="0">
                  <c:v>-1.4788548621282732E-17</c:v>
                </c:pt>
                <c:pt idx="1">
                  <c:v>-1.4088868021659004E-5</c:v>
                </c:pt>
                <c:pt idx="2">
                  <c:v>-4.7325487728629319E-5</c:v>
                </c:pt>
                <c:pt idx="3">
                  <c:v>-8.6992006257234121E-5</c:v>
                </c:pt>
                <c:pt idx="4">
                  <c:v>-1.0717255032524545E-4</c:v>
                </c:pt>
                <c:pt idx="5">
                  <c:v>-1.4096951417834932E-4</c:v>
                </c:pt>
                <c:pt idx="6">
                  <c:v>-1.8427708117310063E-4</c:v>
                </c:pt>
                <c:pt idx="7">
                  <c:v>-2.1909800039171613E-4</c:v>
                </c:pt>
                <c:pt idx="8">
                  <c:v>-2.0065619431782608E-4</c:v>
                </c:pt>
                <c:pt idx="9">
                  <c:v>-1.3586401360985765E-4</c:v>
                </c:pt>
                <c:pt idx="10">
                  <c:v>-2.799916818174772E-4</c:v>
                </c:pt>
                <c:pt idx="11">
                  <c:v>-2.4382687550735367E-4</c:v>
                </c:pt>
                <c:pt idx="12">
                  <c:v>-2.2542817041615047E-4</c:v>
                </c:pt>
                <c:pt idx="13">
                  <c:v>-3.8682999156590923E-4</c:v>
                </c:pt>
                <c:pt idx="14">
                  <c:v>-4.7041012907037325E-4</c:v>
                </c:pt>
                <c:pt idx="15">
                  <c:v>-4.6543756798356759E-4</c:v>
                </c:pt>
                <c:pt idx="16">
                  <c:v>-4.5647624399500994E-4</c:v>
                </c:pt>
                <c:pt idx="17">
                  <c:v>-5.1737054191662655E-4</c:v>
                </c:pt>
                <c:pt idx="18">
                  <c:v>-5.5339740301712864E-4</c:v>
                </c:pt>
                <c:pt idx="19">
                  <c:v>-6.6325772477808065E-4</c:v>
                </c:pt>
                <c:pt idx="20">
                  <c:v>-5.7804964916079919E-4</c:v>
                </c:pt>
                <c:pt idx="21">
                  <c:v>-6.9031154368256358E-4</c:v>
                </c:pt>
                <c:pt idx="22">
                  <c:v>-7.1423538944694574E-4</c:v>
                </c:pt>
                <c:pt idx="23">
                  <c:v>-6.3974563264678321E-4</c:v>
                </c:pt>
                <c:pt idx="24">
                  <c:v>-7.596897053247704E-4</c:v>
                </c:pt>
                <c:pt idx="25">
                  <c:v>-8.1558075542790989E-4</c:v>
                </c:pt>
                <c:pt idx="26">
                  <c:v>-7.8625018347188759E-4</c:v>
                </c:pt>
                <c:pt idx="27">
                  <c:v>-8.7884610271438915E-4</c:v>
                </c:pt>
                <c:pt idx="28">
                  <c:v>-8.7739737749739177E-4</c:v>
                </c:pt>
                <c:pt idx="29">
                  <c:v>-1.0446065006360773E-3</c:v>
                </c:pt>
                <c:pt idx="30">
                  <c:v>-9.3467061204297074E-4</c:v>
                </c:pt>
                <c:pt idx="31">
                  <c:v>-9.461622342514512E-4</c:v>
                </c:pt>
                <c:pt idx="32">
                  <c:v>-9.4331944855320334E-4</c:v>
                </c:pt>
                <c:pt idx="33">
                  <c:v>-9.9199228145650559E-4</c:v>
                </c:pt>
                <c:pt idx="34">
                  <c:v>-1.0505759854564489E-3</c:v>
                </c:pt>
                <c:pt idx="35">
                  <c:v>-1.06380148336596E-3</c:v>
                </c:pt>
                <c:pt idx="36">
                  <c:v>-1.1134266030779585E-3</c:v>
                </c:pt>
                <c:pt idx="37">
                  <c:v>-1.0940017012254308E-3</c:v>
                </c:pt>
                <c:pt idx="38">
                  <c:v>-1.0797133315858731E-3</c:v>
                </c:pt>
                <c:pt idx="39">
                  <c:v>-1.1129284285595702E-3</c:v>
                </c:pt>
                <c:pt idx="40">
                  <c:v>-1.2098731945442028E-3</c:v>
                </c:pt>
                <c:pt idx="41">
                  <c:v>-1.1255978430031897E-3</c:v>
                </c:pt>
                <c:pt idx="42">
                  <c:v>-1.1898232873987212E-3</c:v>
                </c:pt>
                <c:pt idx="43">
                  <c:v>-1.2273067501019828E-3</c:v>
                </c:pt>
                <c:pt idx="44">
                  <c:v>-1.2364969929646783E-3</c:v>
                </c:pt>
                <c:pt idx="45">
                  <c:v>-1.2519758267479355E-3</c:v>
                </c:pt>
                <c:pt idx="46">
                  <c:v>-1.2686810126363733E-3</c:v>
                </c:pt>
                <c:pt idx="47">
                  <c:v>-1.2531209313104597E-3</c:v>
                </c:pt>
                <c:pt idx="48">
                  <c:v>-1.307461506239214E-3</c:v>
                </c:pt>
                <c:pt idx="49">
                  <c:v>-1.1980706076847366E-3</c:v>
                </c:pt>
                <c:pt idx="50">
                  <c:v>-1.3370574935960867E-3</c:v>
                </c:pt>
                <c:pt idx="51">
                  <c:v>-1.283551390881924E-3</c:v>
                </c:pt>
                <c:pt idx="52">
                  <c:v>-1.3594966232926124E-3</c:v>
                </c:pt>
                <c:pt idx="53">
                  <c:v>-1.3113469760468537E-3</c:v>
                </c:pt>
                <c:pt idx="54">
                  <c:v>-1.3399902692855993E-3</c:v>
                </c:pt>
                <c:pt idx="55">
                  <c:v>-1.3500454220049009E-3</c:v>
                </c:pt>
                <c:pt idx="56">
                  <c:v>-1.429582180101033E-3</c:v>
                </c:pt>
                <c:pt idx="57">
                  <c:v>-1.4326139760989383E-3</c:v>
                </c:pt>
                <c:pt idx="58">
                  <c:v>-1.4770951446895525E-3</c:v>
                </c:pt>
                <c:pt idx="59">
                  <c:v>-1.4269089472947571E-3</c:v>
                </c:pt>
                <c:pt idx="60">
                  <c:v>-1.4119342210146741E-3</c:v>
                </c:pt>
                <c:pt idx="61">
                  <c:v>-1.435656351043139E-3</c:v>
                </c:pt>
                <c:pt idx="62">
                  <c:v>-1.4081718282648284E-3</c:v>
                </c:pt>
                <c:pt idx="63">
                  <c:v>-1.4180457075272349E-3</c:v>
                </c:pt>
                <c:pt idx="64">
                  <c:v>-1.4980177308199151E-3</c:v>
                </c:pt>
                <c:pt idx="65">
                  <c:v>-1.460030504521031E-3</c:v>
                </c:pt>
                <c:pt idx="66">
                  <c:v>-1.5731425643835113E-3</c:v>
                </c:pt>
                <c:pt idx="67">
                  <c:v>-1.5601558857350874E-3</c:v>
                </c:pt>
                <c:pt idx="68">
                  <c:v>-1.5423447947399338E-3</c:v>
                </c:pt>
                <c:pt idx="69">
                  <c:v>-1.4476254164809315E-3</c:v>
                </c:pt>
                <c:pt idx="70">
                  <c:v>-1.6064265154920392E-3</c:v>
                </c:pt>
                <c:pt idx="71">
                  <c:v>-1.5147162680515694E-3</c:v>
                </c:pt>
                <c:pt idx="72">
                  <c:v>-1.6115246065753917E-3</c:v>
                </c:pt>
                <c:pt idx="73">
                  <c:v>-1.5148242829566092E-3</c:v>
                </c:pt>
                <c:pt idx="74">
                  <c:v>-1.5755241710779968E-3</c:v>
                </c:pt>
                <c:pt idx="75">
                  <c:v>-1.728258917931307E-3</c:v>
                </c:pt>
                <c:pt idx="76">
                  <c:v>-1.5115846114405506E-3</c:v>
                </c:pt>
                <c:pt idx="77">
                  <c:v>-1.5480246752292166E-3</c:v>
                </c:pt>
                <c:pt idx="78">
                  <c:v>-1.4686129694009569E-3</c:v>
                </c:pt>
                <c:pt idx="79">
                  <c:v>-1.4949918685018737E-3</c:v>
                </c:pt>
                <c:pt idx="80">
                  <c:v>-1.4683550877280741E-3</c:v>
                </c:pt>
                <c:pt idx="81">
                  <c:v>-1.47259948170411E-3</c:v>
                </c:pt>
                <c:pt idx="82">
                  <c:v>-1.4411332207957227E-3</c:v>
                </c:pt>
                <c:pt idx="83">
                  <c:v>-1.4799010366991503E-3</c:v>
                </c:pt>
                <c:pt idx="84">
                  <c:v>-1.4633796794807875E-3</c:v>
                </c:pt>
                <c:pt idx="85">
                  <c:v>-1.472872399268777E-3</c:v>
                </c:pt>
                <c:pt idx="86">
                  <c:v>-1.4220696318028266E-3</c:v>
                </c:pt>
                <c:pt idx="87">
                  <c:v>-1.4312503846996339E-3</c:v>
                </c:pt>
                <c:pt idx="88">
                  <c:v>-1.4368978176465001E-3</c:v>
                </c:pt>
                <c:pt idx="89">
                  <c:v>-1.4013045920342258E-3</c:v>
                </c:pt>
                <c:pt idx="90">
                  <c:v>-1.5279717327517709E-3</c:v>
                </c:pt>
                <c:pt idx="91">
                  <c:v>-1.4546187309616649E-3</c:v>
                </c:pt>
                <c:pt idx="92">
                  <c:v>-1.243767313918583E-3</c:v>
                </c:pt>
                <c:pt idx="93">
                  <c:v>-1.2965720071267299E-3</c:v>
                </c:pt>
                <c:pt idx="94">
                  <c:v>-1.3037835787372799E-3</c:v>
                </c:pt>
                <c:pt idx="95">
                  <c:v>-1.2487484783533249E-3</c:v>
                </c:pt>
                <c:pt idx="96">
                  <c:v>-1.2333037998681503E-3</c:v>
                </c:pt>
                <c:pt idx="97">
                  <c:v>-1.2511815005084785E-3</c:v>
                </c:pt>
                <c:pt idx="98">
                  <c:v>-1.1755028027531417E-3</c:v>
                </c:pt>
                <c:pt idx="99">
                  <c:v>-1.0944393758637828E-3</c:v>
                </c:pt>
                <c:pt idx="100">
                  <c:v>-1.129576730268635E-3</c:v>
                </c:pt>
                <c:pt idx="101">
                  <c:v>-1.1820936282235673E-3</c:v>
                </c:pt>
                <c:pt idx="102">
                  <c:v>-1.0411925596776007E-3</c:v>
                </c:pt>
                <c:pt idx="103">
                  <c:v>-9.6313142219801233E-4</c:v>
                </c:pt>
                <c:pt idx="104">
                  <c:v>-9.8576066202622076E-4</c:v>
                </c:pt>
                <c:pt idx="105">
                  <c:v>-9.1489877693738198E-4</c:v>
                </c:pt>
                <c:pt idx="106">
                  <c:v>-9.4365289186026154E-4</c:v>
                </c:pt>
                <c:pt idx="107">
                  <c:v>-8.5909662754862087E-4</c:v>
                </c:pt>
                <c:pt idx="108">
                  <c:v>-9.2267649763452548E-4</c:v>
                </c:pt>
                <c:pt idx="109">
                  <c:v>-7.8852351433301559E-4</c:v>
                </c:pt>
                <c:pt idx="110">
                  <c:v>-7.6093013889695681E-4</c:v>
                </c:pt>
                <c:pt idx="111">
                  <c:v>-9.3101277893714628E-4</c:v>
                </c:pt>
                <c:pt idx="112">
                  <c:v>-8.8910452795424146E-4</c:v>
                </c:pt>
                <c:pt idx="113">
                  <c:v>-9.6403194983003945E-4</c:v>
                </c:pt>
                <c:pt idx="114">
                  <c:v>-8.7036814892503056E-4</c:v>
                </c:pt>
                <c:pt idx="115">
                  <c:v>-8.8626594362275048E-4</c:v>
                </c:pt>
                <c:pt idx="116">
                  <c:v>-8.5216783320254865E-4</c:v>
                </c:pt>
                <c:pt idx="117">
                  <c:v>-6.9206777485905733E-4</c:v>
                </c:pt>
                <c:pt idx="118">
                  <c:v>-7.3649752559756853E-4</c:v>
                </c:pt>
                <c:pt idx="119">
                  <c:v>-8.2465138904190723E-4</c:v>
                </c:pt>
                <c:pt idx="120">
                  <c:v>-6.8327357981892104E-4</c:v>
                </c:pt>
                <c:pt idx="121">
                  <c:v>-7.3539081064046474E-4</c:v>
                </c:pt>
                <c:pt idx="122">
                  <c:v>-7.3993784949932372E-4</c:v>
                </c:pt>
                <c:pt idx="123">
                  <c:v>-7.0907987143967567E-4</c:v>
                </c:pt>
                <c:pt idx="124">
                  <c:v>-6.0087077453083648E-4</c:v>
                </c:pt>
                <c:pt idx="125">
                  <c:v>-5.4638863485532464E-4</c:v>
                </c:pt>
                <c:pt idx="126">
                  <c:v>-5.3111177221403438E-4</c:v>
                </c:pt>
                <c:pt idx="127">
                  <c:v>-5.6390976921264326E-4</c:v>
                </c:pt>
                <c:pt idx="128">
                  <c:v>-5.7257363989411669E-4</c:v>
                </c:pt>
                <c:pt idx="129">
                  <c:v>-3.6303461243954432E-4</c:v>
                </c:pt>
                <c:pt idx="130">
                  <c:v>-2.7057689661011582E-4</c:v>
                </c:pt>
                <c:pt idx="131">
                  <c:v>-1.592962270598108E-4</c:v>
                </c:pt>
                <c:pt idx="132">
                  <c:v>-6.9459754197783233E-6</c:v>
                </c:pt>
                <c:pt idx="133">
                  <c:v>1.6037839896860043E-4</c:v>
                </c:pt>
                <c:pt idx="134">
                  <c:v>2.6903968983347203E-4</c:v>
                </c:pt>
                <c:pt idx="135">
                  <c:v>4.8812324465563432E-4</c:v>
                </c:pt>
                <c:pt idx="136">
                  <c:v>1.2024123789178259E-3</c:v>
                </c:pt>
                <c:pt idx="137">
                  <c:v>1.395885274042062E-3</c:v>
                </c:pt>
                <c:pt idx="138">
                  <c:v>1.2416559412986427E-3</c:v>
                </c:pt>
                <c:pt idx="139">
                  <c:v>1.3920356069956567E-3</c:v>
                </c:pt>
                <c:pt idx="140">
                  <c:v>1.5598889459786137E-3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F9-435E-A2AE-E87416CDE71C}"/>
            </c:ext>
          </c:extLst>
        </c:ser>
        <c:ser>
          <c:idx val="3"/>
          <c:order val="3"/>
          <c:tx>
            <c:strRef>
              <c:f>'L30SXZ-2'!$DV$4</c:f>
              <c:strCache>
                <c:ptCount val="1"/>
                <c:pt idx="0">
                  <c:v>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'L30SXZ-2'!$CJ$5:$CJ$167</c:f>
              <c:numCache>
                <c:formatCode>General</c:formatCode>
                <c:ptCount val="163"/>
                <c:pt idx="0">
                  <c:v>-42.653700000000001</c:v>
                </c:pt>
                <c:pt idx="1">
                  <c:v>-50.409300000000002</c:v>
                </c:pt>
                <c:pt idx="2">
                  <c:v>-86.279699999999991</c:v>
                </c:pt>
                <c:pt idx="3">
                  <c:v>-111.48599999999999</c:v>
                </c:pt>
                <c:pt idx="4">
                  <c:v>-121.1808</c:v>
                </c:pt>
                <c:pt idx="5">
                  <c:v>-177.4101</c:v>
                </c:pt>
                <c:pt idx="6">
                  <c:v>-192.92159999999998</c:v>
                </c:pt>
                <c:pt idx="7">
                  <c:v>-235.57859999999999</c:v>
                </c:pt>
                <c:pt idx="8">
                  <c:v>-261.75420000000003</c:v>
                </c:pt>
                <c:pt idx="9">
                  <c:v>-278.2353</c:v>
                </c:pt>
                <c:pt idx="10">
                  <c:v>-326.709</c:v>
                </c:pt>
                <c:pt idx="11">
                  <c:v>-339.31200000000001</c:v>
                </c:pt>
                <c:pt idx="12">
                  <c:v>-368.39700000000005</c:v>
                </c:pt>
                <c:pt idx="13">
                  <c:v>-397.47899999999998</c:v>
                </c:pt>
                <c:pt idx="14">
                  <c:v>-426.56399999999996</c:v>
                </c:pt>
                <c:pt idx="15">
                  <c:v>-459.52799999999996</c:v>
                </c:pt>
                <c:pt idx="16">
                  <c:v>-490.548</c:v>
                </c:pt>
                <c:pt idx="17">
                  <c:v>-534.17700000000002</c:v>
                </c:pt>
                <c:pt idx="18">
                  <c:v>-559.38300000000004</c:v>
                </c:pt>
                <c:pt idx="19">
                  <c:v>-590.40599999999995</c:v>
                </c:pt>
                <c:pt idx="20">
                  <c:v>-610.76400000000001</c:v>
                </c:pt>
                <c:pt idx="21">
                  <c:v>-660.20699999999999</c:v>
                </c:pt>
                <c:pt idx="22">
                  <c:v>-695.10900000000004</c:v>
                </c:pt>
                <c:pt idx="23">
                  <c:v>-705.77099999999996</c:v>
                </c:pt>
                <c:pt idx="24">
                  <c:v>-742.61099999999999</c:v>
                </c:pt>
                <c:pt idx="25">
                  <c:v>-767.81700000000001</c:v>
                </c:pt>
                <c:pt idx="26">
                  <c:v>-784.29899999999998</c:v>
                </c:pt>
                <c:pt idx="27">
                  <c:v>-826.9559999999999</c:v>
                </c:pt>
                <c:pt idx="28">
                  <c:v>-851.19299999999998</c:v>
                </c:pt>
                <c:pt idx="29">
                  <c:v>-882.21600000000001</c:v>
                </c:pt>
                <c:pt idx="30">
                  <c:v>-928.75199999999995</c:v>
                </c:pt>
                <c:pt idx="31">
                  <c:v>-964.62000000000012</c:v>
                </c:pt>
                <c:pt idx="32">
                  <c:v>-974.31600000000003</c:v>
                </c:pt>
                <c:pt idx="33">
                  <c:v>-1018.9110000000001</c:v>
                </c:pt>
                <c:pt idx="34">
                  <c:v>-1044.117</c:v>
                </c:pt>
                <c:pt idx="35">
                  <c:v>-1061.568</c:v>
                </c:pt>
                <c:pt idx="36">
                  <c:v>-1086.7739999999999</c:v>
                </c:pt>
                <c:pt idx="37">
                  <c:v>-1121.6759999999999</c:v>
                </c:pt>
                <c:pt idx="38">
                  <c:v>-1156.578</c:v>
                </c:pt>
                <c:pt idx="39">
                  <c:v>-1173.057</c:v>
                </c:pt>
                <c:pt idx="40">
                  <c:v>-1228.317</c:v>
                </c:pt>
                <c:pt idx="41">
                  <c:v>-1266.126</c:v>
                </c:pt>
                <c:pt idx="42">
                  <c:v>-1275.8220000000001</c:v>
                </c:pt>
                <c:pt idx="43">
                  <c:v>-1321.386</c:v>
                </c:pt>
                <c:pt idx="44">
                  <c:v>-1320.4169999999999</c:v>
                </c:pt>
                <c:pt idx="45">
                  <c:v>-1354.35</c:v>
                </c:pt>
                <c:pt idx="46">
                  <c:v>-1406.6999999999998</c:v>
                </c:pt>
                <c:pt idx="47">
                  <c:v>-1430.9369999999999</c:v>
                </c:pt>
                <c:pt idx="48">
                  <c:v>-1458.0809999999999</c:v>
                </c:pt>
                <c:pt idx="49">
                  <c:v>-1492.0140000000001</c:v>
                </c:pt>
                <c:pt idx="50">
                  <c:v>-1522.068</c:v>
                </c:pt>
                <c:pt idx="51">
                  <c:v>-1551.1530000000002</c:v>
                </c:pt>
                <c:pt idx="52">
                  <c:v>-1586.0519999999999</c:v>
                </c:pt>
                <c:pt idx="53">
                  <c:v>-1596.7170000000001</c:v>
                </c:pt>
                <c:pt idx="54">
                  <c:v>-1641.3120000000001</c:v>
                </c:pt>
                <c:pt idx="55">
                  <c:v>-1661.6729999999998</c:v>
                </c:pt>
                <c:pt idx="56">
                  <c:v>-1707.2369999999999</c:v>
                </c:pt>
                <c:pt idx="57">
                  <c:v>-1721.7780000000002</c:v>
                </c:pt>
                <c:pt idx="58">
                  <c:v>-1741.1669999999999</c:v>
                </c:pt>
                <c:pt idx="59">
                  <c:v>-1796.4269999999999</c:v>
                </c:pt>
                <c:pt idx="60">
                  <c:v>-1818.7259999999999</c:v>
                </c:pt>
                <c:pt idx="61">
                  <c:v>-1852.6559999999999</c:v>
                </c:pt>
                <c:pt idx="62">
                  <c:v>-1874.9549999999999</c:v>
                </c:pt>
                <c:pt idx="63">
                  <c:v>-1907.9159999999999</c:v>
                </c:pt>
                <c:pt idx="64">
                  <c:v>-1943.7869999999998</c:v>
                </c:pt>
                <c:pt idx="65">
                  <c:v>-1980.627</c:v>
                </c:pt>
                <c:pt idx="66">
                  <c:v>-1998.078</c:v>
                </c:pt>
                <c:pt idx="67">
                  <c:v>-2033.9489999999998</c:v>
                </c:pt>
                <c:pt idx="68">
                  <c:v>-2066.91</c:v>
                </c:pt>
                <c:pt idx="69">
                  <c:v>-2098.9049999999997</c:v>
                </c:pt>
                <c:pt idx="70">
                  <c:v>-2103.75</c:v>
                </c:pt>
                <c:pt idx="71">
                  <c:v>-2157.0720000000001</c:v>
                </c:pt>
                <c:pt idx="72">
                  <c:v>-2180.34</c:v>
                </c:pt>
                <c:pt idx="73">
                  <c:v>-2212.3319999999999</c:v>
                </c:pt>
                <c:pt idx="74">
                  <c:v>-2230.752</c:v>
                </c:pt>
                <c:pt idx="75">
                  <c:v>-2272.44</c:v>
                </c:pt>
                <c:pt idx="76">
                  <c:v>-2305.4009999999998</c:v>
                </c:pt>
                <c:pt idx="77">
                  <c:v>-2329.6379999999999</c:v>
                </c:pt>
                <c:pt idx="78">
                  <c:v>-2354.8440000000001</c:v>
                </c:pt>
                <c:pt idx="79">
                  <c:v>-2386.8359999999998</c:v>
                </c:pt>
                <c:pt idx="80">
                  <c:v>-2403.3180000000002</c:v>
                </c:pt>
                <c:pt idx="81">
                  <c:v>-2445.0059999999999</c:v>
                </c:pt>
                <c:pt idx="82">
                  <c:v>-2490.5700000000002</c:v>
                </c:pt>
                <c:pt idx="83">
                  <c:v>-2513.8380000000002</c:v>
                </c:pt>
                <c:pt idx="84">
                  <c:v>-2546.799</c:v>
                </c:pt>
                <c:pt idx="85">
                  <c:v>-2563.2809999999999</c:v>
                </c:pt>
                <c:pt idx="86">
                  <c:v>-2617.5720000000001</c:v>
                </c:pt>
                <c:pt idx="87">
                  <c:v>-2633.0819999999999</c:v>
                </c:pt>
                <c:pt idx="88">
                  <c:v>-2660.2290000000003</c:v>
                </c:pt>
                <c:pt idx="89">
                  <c:v>-2697.069</c:v>
                </c:pt>
                <c:pt idx="90">
                  <c:v>-2721.306</c:v>
                </c:pt>
                <c:pt idx="91">
                  <c:v>-2745.54</c:v>
                </c:pt>
                <c:pt idx="92">
                  <c:v>-2787.2280000000001</c:v>
                </c:pt>
                <c:pt idx="93">
                  <c:v>-2813.4059999999999</c:v>
                </c:pt>
                <c:pt idx="94">
                  <c:v>-2826.009</c:v>
                </c:pt>
                <c:pt idx="95">
                  <c:v>-2861.877</c:v>
                </c:pt>
                <c:pt idx="96">
                  <c:v>-2901.627</c:v>
                </c:pt>
                <c:pt idx="97">
                  <c:v>-2921.9850000000001</c:v>
                </c:pt>
                <c:pt idx="98">
                  <c:v>-2956.8870000000002</c:v>
                </c:pt>
                <c:pt idx="99">
                  <c:v>-2958.8249999999998</c:v>
                </c:pt>
                <c:pt idx="100">
                  <c:v>-3023.79</c:v>
                </c:pt>
                <c:pt idx="101">
                  <c:v>-3030.57</c:v>
                </c:pt>
                <c:pt idx="102">
                  <c:v>-3077.1000000000004</c:v>
                </c:pt>
                <c:pt idx="103">
                  <c:v>-3100.38</c:v>
                </c:pt>
                <c:pt idx="104">
                  <c:v>-3144.96</c:v>
                </c:pt>
                <c:pt idx="105">
                  <c:v>-3166.29</c:v>
                </c:pt>
                <c:pt idx="106">
                  <c:v>-3209.91</c:v>
                </c:pt>
                <c:pt idx="107">
                  <c:v>-3215.7300000000005</c:v>
                </c:pt>
                <c:pt idx="108">
                  <c:v>-3202.17</c:v>
                </c:pt>
                <c:pt idx="109">
                  <c:v>-3239.01</c:v>
                </c:pt>
                <c:pt idx="110">
                  <c:v>-3270.0299999999997</c:v>
                </c:pt>
                <c:pt idx="111">
                  <c:v>-3237.06</c:v>
                </c:pt>
                <c:pt idx="112">
                  <c:v>-3207.99</c:v>
                </c:pt>
                <c:pt idx="113">
                  <c:v>-3223.5</c:v>
                </c:pt>
                <c:pt idx="114">
                  <c:v>-3221.5499999999997</c:v>
                </c:pt>
                <c:pt idx="115">
                  <c:v>-3245.79</c:v>
                </c:pt>
                <c:pt idx="116">
                  <c:v>-3256.44</c:v>
                </c:pt>
                <c:pt idx="117">
                  <c:v>-3282.63</c:v>
                </c:pt>
                <c:pt idx="118">
                  <c:v>-3308.79</c:v>
                </c:pt>
                <c:pt idx="119">
                  <c:v>-3315.6000000000004</c:v>
                </c:pt>
                <c:pt idx="120">
                  <c:v>-3343.71</c:v>
                </c:pt>
                <c:pt idx="121">
                  <c:v>-3361.17</c:v>
                </c:pt>
                <c:pt idx="122">
                  <c:v>-3421.26</c:v>
                </c:pt>
                <c:pt idx="123">
                  <c:v>-3439.68</c:v>
                </c:pt>
                <c:pt idx="124">
                  <c:v>-3458.1000000000004</c:v>
                </c:pt>
                <c:pt idx="125">
                  <c:v>-3491.07</c:v>
                </c:pt>
                <c:pt idx="126">
                  <c:v>-3527.91</c:v>
                </c:pt>
                <c:pt idx="127">
                  <c:v>-3565.71</c:v>
                </c:pt>
                <c:pt idx="128">
                  <c:v>-3583.17</c:v>
                </c:pt>
                <c:pt idx="129">
                  <c:v>-3626.79</c:v>
                </c:pt>
                <c:pt idx="130">
                  <c:v>-3655.8900000000003</c:v>
                </c:pt>
                <c:pt idx="131">
                  <c:v>-3673.32</c:v>
                </c:pt>
                <c:pt idx="132">
                  <c:v>-3707.25</c:v>
                </c:pt>
                <c:pt idx="133">
                  <c:v>-3733.44</c:v>
                </c:pt>
                <c:pt idx="134">
                  <c:v>-3756.69</c:v>
                </c:pt>
                <c:pt idx="135">
                  <c:v>-3795.4800000000005</c:v>
                </c:pt>
                <c:pt idx="136">
                  <c:v>-3803.25</c:v>
                </c:pt>
                <c:pt idx="137">
                  <c:v>-3809.04</c:v>
                </c:pt>
                <c:pt idx="138">
                  <c:v>-3817.7699999999995</c:v>
                </c:pt>
                <c:pt idx="139">
                  <c:v>-3779.9700000000003</c:v>
                </c:pt>
                <c:pt idx="140">
                  <c:v>-3766.41</c:v>
                </c:pt>
              </c:numCache>
            </c:numRef>
          </c:xVal>
          <c:yVal>
            <c:numRef>
              <c:f>'L30SXZ-2'!$DV$5:$DV$167</c:f>
              <c:numCache>
                <c:formatCode>0.00E+00</c:formatCode>
                <c:ptCount val="163"/>
                <c:pt idx="0">
                  <c:v>-1.5397519058932606E-17</c:v>
                </c:pt>
                <c:pt idx="1">
                  <c:v>-3.4466587115127686E-5</c:v>
                </c:pt>
                <c:pt idx="2">
                  <c:v>-3.3362552327169295E-5</c:v>
                </c:pt>
                <c:pt idx="3">
                  <c:v>-7.1657663971923079E-5</c:v>
                </c:pt>
                <c:pt idx="4">
                  <c:v>-1.3693196577377597E-4</c:v>
                </c:pt>
                <c:pt idx="5">
                  <c:v>-1.1450180116162448E-4</c:v>
                </c:pt>
                <c:pt idx="6">
                  <c:v>-8.3288788249284983E-5</c:v>
                </c:pt>
                <c:pt idx="7">
                  <c:v>-1.1285216695974248E-4</c:v>
                </c:pt>
                <c:pt idx="8">
                  <c:v>-5.764708606686945E-5</c:v>
                </c:pt>
                <c:pt idx="9">
                  <c:v>-8.5040686261566439E-5</c:v>
                </c:pt>
                <c:pt idx="10">
                  <c:v>-1.2897831415408347E-4</c:v>
                </c:pt>
                <c:pt idx="11">
                  <c:v>-7.1851970294614295E-5</c:v>
                </c:pt>
                <c:pt idx="12">
                  <c:v>-9.7107274131104295E-5</c:v>
                </c:pt>
                <c:pt idx="13">
                  <c:v>-1.1698361825319975E-4</c:v>
                </c:pt>
                <c:pt idx="14">
                  <c:v>-8.9193962835780612E-5</c:v>
                </c:pt>
                <c:pt idx="15">
                  <c:v>-1.2546224083466814E-4</c:v>
                </c:pt>
                <c:pt idx="16">
                  <c:v>-1.2288790644336993E-4</c:v>
                </c:pt>
                <c:pt idx="17">
                  <c:v>-1.769806214185905E-4</c:v>
                </c:pt>
                <c:pt idx="18">
                  <c:v>-1.4043056768716766E-4</c:v>
                </c:pt>
                <c:pt idx="19">
                  <c:v>-1.7228972040467271E-4</c:v>
                </c:pt>
                <c:pt idx="20">
                  <c:v>-2.305964492254303E-4</c:v>
                </c:pt>
                <c:pt idx="21">
                  <c:v>-1.9190786403894917E-4</c:v>
                </c:pt>
                <c:pt idx="22">
                  <c:v>-1.8126851490705195E-4</c:v>
                </c:pt>
                <c:pt idx="23">
                  <c:v>-1.4541213718551212E-4</c:v>
                </c:pt>
                <c:pt idx="24">
                  <c:v>-2.1708683198950638E-4</c:v>
                </c:pt>
                <c:pt idx="25">
                  <c:v>-2.345676956973027E-4</c:v>
                </c:pt>
                <c:pt idx="26">
                  <c:v>-1.7506325388973599E-4</c:v>
                </c:pt>
                <c:pt idx="27">
                  <c:v>-2.5973105875024992E-4</c:v>
                </c:pt>
                <c:pt idx="28">
                  <c:v>-2.525386874882566E-4</c:v>
                </c:pt>
                <c:pt idx="29">
                  <c:v>-2.7463695209390337E-4</c:v>
                </c:pt>
                <c:pt idx="30">
                  <c:v>-2.2758264755317443E-4</c:v>
                </c:pt>
                <c:pt idx="31">
                  <c:v>-2.0184233889904493E-4</c:v>
                </c:pt>
                <c:pt idx="32">
                  <c:v>-2.0085392269828006E-4</c:v>
                </c:pt>
                <c:pt idx="33">
                  <c:v>-2.7359481126511297E-4</c:v>
                </c:pt>
                <c:pt idx="34">
                  <c:v>-2.5253904754614549E-4</c:v>
                </c:pt>
                <c:pt idx="35">
                  <c:v>-2.7852992033281388E-4</c:v>
                </c:pt>
                <c:pt idx="36">
                  <c:v>-3.2329162073356239E-4</c:v>
                </c:pt>
                <c:pt idx="37">
                  <c:v>-2.5150353485340585E-4</c:v>
                </c:pt>
                <c:pt idx="38">
                  <c:v>-2.5386215333553859E-4</c:v>
                </c:pt>
                <c:pt idx="39">
                  <c:v>-2.4874501811836367E-4</c:v>
                </c:pt>
                <c:pt idx="40">
                  <c:v>-2.630513568665459E-4</c:v>
                </c:pt>
                <c:pt idx="41">
                  <c:v>-3.2730825883986242E-4</c:v>
                </c:pt>
                <c:pt idx="42">
                  <c:v>-3.4231874493977142E-4</c:v>
                </c:pt>
                <c:pt idx="43">
                  <c:v>-3.0670290584781175E-4</c:v>
                </c:pt>
                <c:pt idx="44">
                  <c:v>-3.4109887180474988E-4</c:v>
                </c:pt>
                <c:pt idx="45">
                  <c:v>-2.7685272044837539E-4</c:v>
                </c:pt>
                <c:pt idx="46">
                  <c:v>-3.2895770999387982E-4</c:v>
                </c:pt>
                <c:pt idx="47">
                  <c:v>-3.0202261539034382E-4</c:v>
                </c:pt>
                <c:pt idx="48">
                  <c:v>-3.3066704003695073E-4</c:v>
                </c:pt>
                <c:pt idx="49">
                  <c:v>-3.4178655244894419E-4</c:v>
                </c:pt>
                <c:pt idx="50">
                  <c:v>-3.8268812248018653E-4</c:v>
                </c:pt>
                <c:pt idx="51">
                  <c:v>-3.3427281532484501E-4</c:v>
                </c:pt>
                <c:pt idx="52">
                  <c:v>-3.4958753283965537E-4</c:v>
                </c:pt>
                <c:pt idx="53">
                  <c:v>-3.1466094444241341E-4</c:v>
                </c:pt>
                <c:pt idx="54">
                  <c:v>-2.9659632419556459E-4</c:v>
                </c:pt>
                <c:pt idx="55">
                  <c:v>-3.7306115191487114E-4</c:v>
                </c:pt>
                <c:pt idx="56">
                  <c:v>-3.8523210292308054E-4</c:v>
                </c:pt>
                <c:pt idx="57">
                  <c:v>-4.0934208406429311E-4</c:v>
                </c:pt>
                <c:pt idx="58">
                  <c:v>-3.8953522109211086E-4</c:v>
                </c:pt>
                <c:pt idx="59">
                  <c:v>-3.6754638064394698E-4</c:v>
                </c:pt>
                <c:pt idx="60">
                  <c:v>-3.7647060561291643E-4</c:v>
                </c:pt>
                <c:pt idx="61">
                  <c:v>-4.3116661043689566E-4</c:v>
                </c:pt>
                <c:pt idx="62">
                  <c:v>-4.2288380470358825E-4</c:v>
                </c:pt>
                <c:pt idx="63">
                  <c:v>-3.7925376062546124E-4</c:v>
                </c:pt>
                <c:pt idx="64">
                  <c:v>-3.4352807521399807E-4</c:v>
                </c:pt>
                <c:pt idx="65">
                  <c:v>-3.5671289498962052E-4</c:v>
                </c:pt>
                <c:pt idx="66">
                  <c:v>-4.0765644691152575E-4</c:v>
                </c:pt>
                <c:pt idx="67">
                  <c:v>-3.978873762077288E-4</c:v>
                </c:pt>
                <c:pt idx="68">
                  <c:v>-4.2144406047121808E-4</c:v>
                </c:pt>
                <c:pt idx="69">
                  <c:v>-3.6981759938055944E-4</c:v>
                </c:pt>
                <c:pt idx="70">
                  <c:v>-4.4552869958320728E-4</c:v>
                </c:pt>
                <c:pt idx="71">
                  <c:v>-4.3455229540360842E-4</c:v>
                </c:pt>
                <c:pt idx="72">
                  <c:v>-4.3863455184854063E-4</c:v>
                </c:pt>
                <c:pt idx="73">
                  <c:v>-4.3956342823810038E-4</c:v>
                </c:pt>
                <c:pt idx="74">
                  <c:v>-4.6142835772680657E-4</c:v>
                </c:pt>
                <c:pt idx="75">
                  <c:v>-4.7966448589391785E-4</c:v>
                </c:pt>
                <c:pt idx="76">
                  <c:v>-4.2936545740506144E-4</c:v>
                </c:pt>
                <c:pt idx="77">
                  <c:v>-4.5385149157634009E-4</c:v>
                </c:pt>
                <c:pt idx="78">
                  <c:v>-4.5840082962270265E-4</c:v>
                </c:pt>
                <c:pt idx="79">
                  <c:v>-4.0449757049707707E-4</c:v>
                </c:pt>
                <c:pt idx="80">
                  <c:v>-4.3021379225604531E-4</c:v>
                </c:pt>
                <c:pt idx="81">
                  <c:v>-4.397423593376147E-4</c:v>
                </c:pt>
                <c:pt idx="82">
                  <c:v>-4.5584400041392926E-4</c:v>
                </c:pt>
                <c:pt idx="83">
                  <c:v>-4.4053833582920329E-4</c:v>
                </c:pt>
                <c:pt idx="84">
                  <c:v>-4.7857593260929466E-4</c:v>
                </c:pt>
                <c:pt idx="85">
                  <c:v>-4.6267444703610361E-4</c:v>
                </c:pt>
                <c:pt idx="86">
                  <c:v>-4.0467894308856504E-4</c:v>
                </c:pt>
                <c:pt idx="87">
                  <c:v>-4.2691853090453657E-4</c:v>
                </c:pt>
                <c:pt idx="88">
                  <c:v>-4.4723204855900674E-4</c:v>
                </c:pt>
                <c:pt idx="89">
                  <c:v>-4.6786963095923374E-4</c:v>
                </c:pt>
                <c:pt idx="90">
                  <c:v>-5.1114501378975727E-4</c:v>
                </c:pt>
                <c:pt idx="91">
                  <c:v>-4.8708067124768719E-4</c:v>
                </c:pt>
                <c:pt idx="92">
                  <c:v>-4.956091521738969E-4</c:v>
                </c:pt>
                <c:pt idx="93">
                  <c:v>-4.4964520121831093E-4</c:v>
                </c:pt>
                <c:pt idx="94">
                  <c:v>-5.0637612227489486E-4</c:v>
                </c:pt>
                <c:pt idx="95">
                  <c:v>-4.8668659117673436E-4</c:v>
                </c:pt>
                <c:pt idx="96">
                  <c:v>-5.0223728377410881E-4</c:v>
                </c:pt>
                <c:pt idx="97">
                  <c:v>-5.3329348046458717E-4</c:v>
                </c:pt>
                <c:pt idx="98">
                  <c:v>-4.8397395497937375E-4</c:v>
                </c:pt>
                <c:pt idx="99">
                  <c:v>-5.2182824065168196E-4</c:v>
                </c:pt>
                <c:pt idx="100">
                  <c:v>-5.6270363572433896E-4</c:v>
                </c:pt>
                <c:pt idx="101">
                  <c:v>-6.0292719912029454E-4</c:v>
                </c:pt>
                <c:pt idx="102">
                  <c:v>-6.1797550615019835E-4</c:v>
                </c:pt>
                <c:pt idx="103">
                  <c:v>-6.2430401651334799E-4</c:v>
                </c:pt>
                <c:pt idx="104">
                  <c:v>-6.0832776795911913E-4</c:v>
                </c:pt>
                <c:pt idx="105">
                  <c:v>-6.3430937491273584E-4</c:v>
                </c:pt>
                <c:pt idx="106">
                  <c:v>-6.6203503066207797E-4</c:v>
                </c:pt>
                <c:pt idx="107">
                  <c:v>-6.3374381224728113E-4</c:v>
                </c:pt>
                <c:pt idx="108">
                  <c:v>-7.4091264964526145E-4</c:v>
                </c:pt>
                <c:pt idx="109">
                  <c:v>-7.0187826181313711E-4</c:v>
                </c:pt>
                <c:pt idx="110">
                  <c:v>-7.6247803219310888E-4</c:v>
                </c:pt>
                <c:pt idx="111">
                  <c:v>-7.9175345996385397E-4</c:v>
                </c:pt>
                <c:pt idx="112">
                  <c:v>-7.4121260584684729E-4</c:v>
                </c:pt>
                <c:pt idx="113">
                  <c:v>-8.1033119689080278E-4</c:v>
                </c:pt>
                <c:pt idx="114">
                  <c:v>-8.5496418548320057E-4</c:v>
                </c:pt>
                <c:pt idx="115">
                  <c:v>-8.728368743841303E-4</c:v>
                </c:pt>
                <c:pt idx="116">
                  <c:v>-8.7382451254805699E-4</c:v>
                </c:pt>
                <c:pt idx="117">
                  <c:v>-8.7447588507389351E-4</c:v>
                </c:pt>
                <c:pt idx="118">
                  <c:v>-9.7045482926335367E-4</c:v>
                </c:pt>
                <c:pt idx="119">
                  <c:v>-9.6419182658493167E-4</c:v>
                </c:pt>
                <c:pt idx="120">
                  <c:v>-1.0330191923448042E-3</c:v>
                </c:pt>
                <c:pt idx="121">
                  <c:v>-1.1383618526084631E-3</c:v>
                </c:pt>
                <c:pt idx="122">
                  <c:v>-1.1429470256628209E-3</c:v>
                </c:pt>
                <c:pt idx="123">
                  <c:v>-1.1420716517691817E-3</c:v>
                </c:pt>
                <c:pt idx="124">
                  <c:v>-1.1346046430163311E-3</c:v>
                </c:pt>
                <c:pt idx="125">
                  <c:v>-1.1728770926426255E-3</c:v>
                </c:pt>
                <c:pt idx="126">
                  <c:v>-1.2326945732308316E-3</c:v>
                </c:pt>
                <c:pt idx="127">
                  <c:v>-1.267422652237022E-3</c:v>
                </c:pt>
                <c:pt idx="128">
                  <c:v>-1.2855247098205653E-3</c:v>
                </c:pt>
                <c:pt idx="129">
                  <c:v>-1.1998800971647718E-3</c:v>
                </c:pt>
                <c:pt idx="130">
                  <c:v>-1.1867246531783262E-3</c:v>
                </c:pt>
                <c:pt idx="131">
                  <c:v>-1.2299672128326914E-3</c:v>
                </c:pt>
                <c:pt idx="132">
                  <c:v>-1.3633983459781884E-3</c:v>
                </c:pt>
                <c:pt idx="133">
                  <c:v>-1.3734292323380579E-3</c:v>
                </c:pt>
                <c:pt idx="134">
                  <c:v>-1.4283334559402967E-3</c:v>
                </c:pt>
                <c:pt idx="135">
                  <c:v>-1.4804340124684487E-3</c:v>
                </c:pt>
                <c:pt idx="136">
                  <c:v>-1.4923906990436811E-3</c:v>
                </c:pt>
                <c:pt idx="137">
                  <c:v>-1.4059239524247813E-3</c:v>
                </c:pt>
                <c:pt idx="138">
                  <c:v>-1.4792680949198837E-3</c:v>
                </c:pt>
                <c:pt idx="139">
                  <c:v>-1.3538139352443227E-3</c:v>
                </c:pt>
                <c:pt idx="140">
                  <c:v>-1.2312897998418035E-3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F9-435E-A2AE-E87416CDE71C}"/>
            </c:ext>
          </c:extLst>
        </c:ser>
        <c:ser>
          <c:idx val="4"/>
          <c:order val="4"/>
          <c:tx>
            <c:strRef>
              <c:f>'L30SXZ-2'!$DW$4</c:f>
              <c:strCache>
                <c:ptCount val="1"/>
                <c:pt idx="0">
                  <c:v>e3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'L30SXZ-2'!$CJ$5:$CJ$167</c:f>
              <c:numCache>
                <c:formatCode>General</c:formatCode>
                <c:ptCount val="163"/>
                <c:pt idx="0">
                  <c:v>-42.653700000000001</c:v>
                </c:pt>
                <c:pt idx="1">
                  <c:v>-50.409300000000002</c:v>
                </c:pt>
                <c:pt idx="2">
                  <c:v>-86.279699999999991</c:v>
                </c:pt>
                <c:pt idx="3">
                  <c:v>-111.48599999999999</c:v>
                </c:pt>
                <c:pt idx="4">
                  <c:v>-121.1808</c:v>
                </c:pt>
                <c:pt idx="5">
                  <c:v>-177.4101</c:v>
                </c:pt>
                <c:pt idx="6">
                  <c:v>-192.92159999999998</c:v>
                </c:pt>
                <c:pt idx="7">
                  <c:v>-235.57859999999999</c:v>
                </c:pt>
                <c:pt idx="8">
                  <c:v>-261.75420000000003</c:v>
                </c:pt>
                <c:pt idx="9">
                  <c:v>-278.2353</c:v>
                </c:pt>
                <c:pt idx="10">
                  <c:v>-326.709</c:v>
                </c:pt>
                <c:pt idx="11">
                  <c:v>-339.31200000000001</c:v>
                </c:pt>
                <c:pt idx="12">
                  <c:v>-368.39700000000005</c:v>
                </c:pt>
                <c:pt idx="13">
                  <c:v>-397.47899999999998</c:v>
                </c:pt>
                <c:pt idx="14">
                  <c:v>-426.56399999999996</c:v>
                </c:pt>
                <c:pt idx="15">
                  <c:v>-459.52799999999996</c:v>
                </c:pt>
                <c:pt idx="16">
                  <c:v>-490.548</c:v>
                </c:pt>
                <c:pt idx="17">
                  <c:v>-534.17700000000002</c:v>
                </c:pt>
                <c:pt idx="18">
                  <c:v>-559.38300000000004</c:v>
                </c:pt>
                <c:pt idx="19">
                  <c:v>-590.40599999999995</c:v>
                </c:pt>
                <c:pt idx="20">
                  <c:v>-610.76400000000001</c:v>
                </c:pt>
                <c:pt idx="21">
                  <c:v>-660.20699999999999</c:v>
                </c:pt>
                <c:pt idx="22">
                  <c:v>-695.10900000000004</c:v>
                </c:pt>
                <c:pt idx="23">
                  <c:v>-705.77099999999996</c:v>
                </c:pt>
                <c:pt idx="24">
                  <c:v>-742.61099999999999</c:v>
                </c:pt>
                <c:pt idx="25">
                  <c:v>-767.81700000000001</c:v>
                </c:pt>
                <c:pt idx="26">
                  <c:v>-784.29899999999998</c:v>
                </c:pt>
                <c:pt idx="27">
                  <c:v>-826.9559999999999</c:v>
                </c:pt>
                <c:pt idx="28">
                  <c:v>-851.19299999999998</c:v>
                </c:pt>
                <c:pt idx="29">
                  <c:v>-882.21600000000001</c:v>
                </c:pt>
                <c:pt idx="30">
                  <c:v>-928.75199999999995</c:v>
                </c:pt>
                <c:pt idx="31">
                  <c:v>-964.62000000000012</c:v>
                </c:pt>
                <c:pt idx="32">
                  <c:v>-974.31600000000003</c:v>
                </c:pt>
                <c:pt idx="33">
                  <c:v>-1018.9110000000001</c:v>
                </c:pt>
                <c:pt idx="34">
                  <c:v>-1044.117</c:v>
                </c:pt>
                <c:pt idx="35">
                  <c:v>-1061.568</c:v>
                </c:pt>
                <c:pt idx="36">
                  <c:v>-1086.7739999999999</c:v>
                </c:pt>
                <c:pt idx="37">
                  <c:v>-1121.6759999999999</c:v>
                </c:pt>
                <c:pt idx="38">
                  <c:v>-1156.578</c:v>
                </c:pt>
                <c:pt idx="39">
                  <c:v>-1173.057</c:v>
                </c:pt>
                <c:pt idx="40">
                  <c:v>-1228.317</c:v>
                </c:pt>
                <c:pt idx="41">
                  <c:v>-1266.126</c:v>
                </c:pt>
                <c:pt idx="42">
                  <c:v>-1275.8220000000001</c:v>
                </c:pt>
                <c:pt idx="43">
                  <c:v>-1321.386</c:v>
                </c:pt>
                <c:pt idx="44">
                  <c:v>-1320.4169999999999</c:v>
                </c:pt>
                <c:pt idx="45">
                  <c:v>-1354.35</c:v>
                </c:pt>
                <c:pt idx="46">
                  <c:v>-1406.6999999999998</c:v>
                </c:pt>
                <c:pt idx="47">
                  <c:v>-1430.9369999999999</c:v>
                </c:pt>
                <c:pt idx="48">
                  <c:v>-1458.0809999999999</c:v>
                </c:pt>
                <c:pt idx="49">
                  <c:v>-1492.0140000000001</c:v>
                </c:pt>
                <c:pt idx="50">
                  <c:v>-1522.068</c:v>
                </c:pt>
                <c:pt idx="51">
                  <c:v>-1551.1530000000002</c:v>
                </c:pt>
                <c:pt idx="52">
                  <c:v>-1586.0519999999999</c:v>
                </c:pt>
                <c:pt idx="53">
                  <c:v>-1596.7170000000001</c:v>
                </c:pt>
                <c:pt idx="54">
                  <c:v>-1641.3120000000001</c:v>
                </c:pt>
                <c:pt idx="55">
                  <c:v>-1661.6729999999998</c:v>
                </c:pt>
                <c:pt idx="56">
                  <c:v>-1707.2369999999999</c:v>
                </c:pt>
                <c:pt idx="57">
                  <c:v>-1721.7780000000002</c:v>
                </c:pt>
                <c:pt idx="58">
                  <c:v>-1741.1669999999999</c:v>
                </c:pt>
                <c:pt idx="59">
                  <c:v>-1796.4269999999999</c:v>
                </c:pt>
                <c:pt idx="60">
                  <c:v>-1818.7259999999999</c:v>
                </c:pt>
                <c:pt idx="61">
                  <c:v>-1852.6559999999999</c:v>
                </c:pt>
                <c:pt idx="62">
                  <c:v>-1874.9549999999999</c:v>
                </c:pt>
                <c:pt idx="63">
                  <c:v>-1907.9159999999999</c:v>
                </c:pt>
                <c:pt idx="64">
                  <c:v>-1943.7869999999998</c:v>
                </c:pt>
                <c:pt idx="65">
                  <c:v>-1980.627</c:v>
                </c:pt>
                <c:pt idx="66">
                  <c:v>-1998.078</c:v>
                </c:pt>
                <c:pt idx="67">
                  <c:v>-2033.9489999999998</c:v>
                </c:pt>
                <c:pt idx="68">
                  <c:v>-2066.91</c:v>
                </c:pt>
                <c:pt idx="69">
                  <c:v>-2098.9049999999997</c:v>
                </c:pt>
                <c:pt idx="70">
                  <c:v>-2103.75</c:v>
                </c:pt>
                <c:pt idx="71">
                  <c:v>-2157.0720000000001</c:v>
                </c:pt>
                <c:pt idx="72">
                  <c:v>-2180.34</c:v>
                </c:pt>
                <c:pt idx="73">
                  <c:v>-2212.3319999999999</c:v>
                </c:pt>
                <c:pt idx="74">
                  <c:v>-2230.752</c:v>
                </c:pt>
                <c:pt idx="75">
                  <c:v>-2272.44</c:v>
                </c:pt>
                <c:pt idx="76">
                  <c:v>-2305.4009999999998</c:v>
                </c:pt>
                <c:pt idx="77">
                  <c:v>-2329.6379999999999</c:v>
                </c:pt>
                <c:pt idx="78">
                  <c:v>-2354.8440000000001</c:v>
                </c:pt>
                <c:pt idx="79">
                  <c:v>-2386.8359999999998</c:v>
                </c:pt>
                <c:pt idx="80">
                  <c:v>-2403.3180000000002</c:v>
                </c:pt>
                <c:pt idx="81">
                  <c:v>-2445.0059999999999</c:v>
                </c:pt>
                <c:pt idx="82">
                  <c:v>-2490.5700000000002</c:v>
                </c:pt>
                <c:pt idx="83">
                  <c:v>-2513.8380000000002</c:v>
                </c:pt>
                <c:pt idx="84">
                  <c:v>-2546.799</c:v>
                </c:pt>
                <c:pt idx="85">
                  <c:v>-2563.2809999999999</c:v>
                </c:pt>
                <c:pt idx="86">
                  <c:v>-2617.5720000000001</c:v>
                </c:pt>
                <c:pt idx="87">
                  <c:v>-2633.0819999999999</c:v>
                </c:pt>
                <c:pt idx="88">
                  <c:v>-2660.2290000000003</c:v>
                </c:pt>
                <c:pt idx="89">
                  <c:v>-2697.069</c:v>
                </c:pt>
                <c:pt idx="90">
                  <c:v>-2721.306</c:v>
                </c:pt>
                <c:pt idx="91">
                  <c:v>-2745.54</c:v>
                </c:pt>
                <c:pt idx="92">
                  <c:v>-2787.2280000000001</c:v>
                </c:pt>
                <c:pt idx="93">
                  <c:v>-2813.4059999999999</c:v>
                </c:pt>
                <c:pt idx="94">
                  <c:v>-2826.009</c:v>
                </c:pt>
                <c:pt idx="95">
                  <c:v>-2861.877</c:v>
                </c:pt>
                <c:pt idx="96">
                  <c:v>-2901.627</c:v>
                </c:pt>
                <c:pt idx="97">
                  <c:v>-2921.9850000000001</c:v>
                </c:pt>
                <c:pt idx="98">
                  <c:v>-2956.8870000000002</c:v>
                </c:pt>
                <c:pt idx="99">
                  <c:v>-2958.8249999999998</c:v>
                </c:pt>
                <c:pt idx="100">
                  <c:v>-3023.79</c:v>
                </c:pt>
                <c:pt idx="101">
                  <c:v>-3030.57</c:v>
                </c:pt>
                <c:pt idx="102">
                  <c:v>-3077.1000000000004</c:v>
                </c:pt>
                <c:pt idx="103">
                  <c:v>-3100.38</c:v>
                </c:pt>
                <c:pt idx="104">
                  <c:v>-3144.96</c:v>
                </c:pt>
                <c:pt idx="105">
                  <c:v>-3166.29</c:v>
                </c:pt>
                <c:pt idx="106">
                  <c:v>-3209.91</c:v>
                </c:pt>
                <c:pt idx="107">
                  <c:v>-3215.7300000000005</c:v>
                </c:pt>
                <c:pt idx="108">
                  <c:v>-3202.17</c:v>
                </c:pt>
                <c:pt idx="109">
                  <c:v>-3239.01</c:v>
                </c:pt>
                <c:pt idx="110">
                  <c:v>-3270.0299999999997</c:v>
                </c:pt>
                <c:pt idx="111">
                  <c:v>-3237.06</c:v>
                </c:pt>
                <c:pt idx="112">
                  <c:v>-3207.99</c:v>
                </c:pt>
                <c:pt idx="113">
                  <c:v>-3223.5</c:v>
                </c:pt>
                <c:pt idx="114">
                  <c:v>-3221.5499999999997</c:v>
                </c:pt>
                <c:pt idx="115">
                  <c:v>-3245.79</c:v>
                </c:pt>
                <c:pt idx="116">
                  <c:v>-3256.44</c:v>
                </c:pt>
                <c:pt idx="117">
                  <c:v>-3282.63</c:v>
                </c:pt>
                <c:pt idx="118">
                  <c:v>-3308.79</c:v>
                </c:pt>
                <c:pt idx="119">
                  <c:v>-3315.6000000000004</c:v>
                </c:pt>
                <c:pt idx="120">
                  <c:v>-3343.71</c:v>
                </c:pt>
                <c:pt idx="121">
                  <c:v>-3361.17</c:v>
                </c:pt>
                <c:pt idx="122">
                  <c:v>-3421.26</c:v>
                </c:pt>
                <c:pt idx="123">
                  <c:v>-3439.68</c:v>
                </c:pt>
                <c:pt idx="124">
                  <c:v>-3458.1000000000004</c:v>
                </c:pt>
                <c:pt idx="125">
                  <c:v>-3491.07</c:v>
                </c:pt>
                <c:pt idx="126">
                  <c:v>-3527.91</c:v>
                </c:pt>
                <c:pt idx="127">
                  <c:v>-3565.71</c:v>
                </c:pt>
                <c:pt idx="128">
                  <c:v>-3583.17</c:v>
                </c:pt>
                <c:pt idx="129">
                  <c:v>-3626.79</c:v>
                </c:pt>
                <c:pt idx="130">
                  <c:v>-3655.8900000000003</c:v>
                </c:pt>
                <c:pt idx="131">
                  <c:v>-3673.32</c:v>
                </c:pt>
                <c:pt idx="132">
                  <c:v>-3707.25</c:v>
                </c:pt>
                <c:pt idx="133">
                  <c:v>-3733.44</c:v>
                </c:pt>
                <c:pt idx="134">
                  <c:v>-3756.69</c:v>
                </c:pt>
                <c:pt idx="135">
                  <c:v>-3795.4800000000005</c:v>
                </c:pt>
                <c:pt idx="136">
                  <c:v>-3803.25</c:v>
                </c:pt>
                <c:pt idx="137">
                  <c:v>-3809.04</c:v>
                </c:pt>
                <c:pt idx="138">
                  <c:v>-3817.7699999999995</c:v>
                </c:pt>
                <c:pt idx="139">
                  <c:v>-3779.9700000000003</c:v>
                </c:pt>
                <c:pt idx="140">
                  <c:v>-3766.41</c:v>
                </c:pt>
              </c:numCache>
            </c:numRef>
          </c:xVal>
          <c:yVal>
            <c:numRef>
              <c:f>'L30SXZ-2'!$DW$5:$DW$167</c:f>
              <c:numCache>
                <c:formatCode>0.00E+00</c:formatCode>
                <c:ptCount val="163"/>
                <c:pt idx="0">
                  <c:v>-1.476358094106739E-17</c:v>
                </c:pt>
                <c:pt idx="1">
                  <c:v>-1.1599082884872311E-5</c:v>
                </c:pt>
                <c:pt idx="2">
                  <c:v>-3.5906417672830693E-5</c:v>
                </c:pt>
                <c:pt idx="3">
                  <c:v>-7.4252236028076945E-5</c:v>
                </c:pt>
                <c:pt idx="4">
                  <c:v>-8.1159424226224082E-5</c:v>
                </c:pt>
                <c:pt idx="5">
                  <c:v>-1.0285359883837553E-4</c:v>
                </c:pt>
                <c:pt idx="6">
                  <c:v>-1.3455461175071494E-4</c:v>
                </c:pt>
                <c:pt idx="7">
                  <c:v>-1.6018233304025757E-4</c:v>
                </c:pt>
                <c:pt idx="8">
                  <c:v>-1.3261251393313053E-4</c:v>
                </c:pt>
                <c:pt idx="9">
                  <c:v>-6.1744313738433532E-5</c:v>
                </c:pt>
                <c:pt idx="10">
                  <c:v>-1.9178328584591655E-4</c:v>
                </c:pt>
                <c:pt idx="11">
                  <c:v>-1.4880702970538565E-4</c:v>
                </c:pt>
                <c:pt idx="12">
                  <c:v>-1.1765872586889562E-4</c:v>
                </c:pt>
                <c:pt idx="13">
                  <c:v>-2.6937938174680022E-4</c:v>
                </c:pt>
                <c:pt idx="14">
                  <c:v>-3.5016753716421943E-4</c:v>
                </c:pt>
                <c:pt idx="15">
                  <c:v>-3.366214591653319E-4</c:v>
                </c:pt>
                <c:pt idx="16">
                  <c:v>-3.1291309355663017E-4</c:v>
                </c:pt>
                <c:pt idx="17">
                  <c:v>-3.6654937858140942E-4</c:v>
                </c:pt>
                <c:pt idx="18">
                  <c:v>-3.9252543231283241E-4</c:v>
                </c:pt>
                <c:pt idx="19">
                  <c:v>-4.9663557959532729E-4</c:v>
                </c:pt>
                <c:pt idx="20">
                  <c:v>-4.0207255077456968E-4</c:v>
                </c:pt>
                <c:pt idx="21">
                  <c:v>-5.0585713596105087E-4</c:v>
                </c:pt>
                <c:pt idx="22">
                  <c:v>-5.1999848509294783E-4</c:v>
                </c:pt>
                <c:pt idx="23">
                  <c:v>-4.4182486281448799E-4</c:v>
                </c:pt>
                <c:pt idx="24">
                  <c:v>-5.5060516801049345E-4</c:v>
                </c:pt>
                <c:pt idx="25">
                  <c:v>-5.9851430430269727E-4</c:v>
                </c:pt>
                <c:pt idx="26">
                  <c:v>-5.6350674611026414E-4</c:v>
                </c:pt>
                <c:pt idx="27">
                  <c:v>-6.472759412497498E-4</c:v>
                </c:pt>
                <c:pt idx="28">
                  <c:v>-6.3493631251174327E-4</c:v>
                </c:pt>
                <c:pt idx="29">
                  <c:v>-7.9474654790609683E-4</c:v>
                </c:pt>
                <c:pt idx="30">
                  <c:v>-6.7757735244682558E-4</c:v>
                </c:pt>
                <c:pt idx="31">
                  <c:v>-6.806436611009551E-4</c:v>
                </c:pt>
                <c:pt idx="32">
                  <c:v>-6.7002707730171994E-4</c:v>
                </c:pt>
                <c:pt idx="33">
                  <c:v>-7.0810118873488703E-4</c:v>
                </c:pt>
                <c:pt idx="34">
                  <c:v>-7.5962695245385483E-4</c:v>
                </c:pt>
                <c:pt idx="35">
                  <c:v>-7.6931807966718611E-4</c:v>
                </c:pt>
                <c:pt idx="36">
                  <c:v>-8.1221737926643754E-4</c:v>
                </c:pt>
                <c:pt idx="37">
                  <c:v>-7.845664651465942E-4</c:v>
                </c:pt>
                <c:pt idx="38">
                  <c:v>-7.6399784666446161E-4</c:v>
                </c:pt>
                <c:pt idx="39">
                  <c:v>-7.9064498188163618E-4</c:v>
                </c:pt>
                <c:pt idx="40">
                  <c:v>-8.7778164313345427E-4</c:v>
                </c:pt>
                <c:pt idx="41">
                  <c:v>-7.8070074116013755E-4</c:v>
                </c:pt>
                <c:pt idx="42">
                  <c:v>-8.4240725506022835E-4</c:v>
                </c:pt>
                <c:pt idx="43">
                  <c:v>-8.6551309415218826E-4</c:v>
                </c:pt>
                <c:pt idx="44">
                  <c:v>-8.6566612819524995E-4</c:v>
                </c:pt>
                <c:pt idx="45">
                  <c:v>-8.7969927955162475E-4</c:v>
                </c:pt>
                <c:pt idx="46">
                  <c:v>-8.8298029000612025E-4</c:v>
                </c:pt>
                <c:pt idx="47">
                  <c:v>-8.5481838460965643E-4</c:v>
                </c:pt>
                <c:pt idx="48">
                  <c:v>-9.0777795996304918E-4</c:v>
                </c:pt>
                <c:pt idx="49">
                  <c:v>-7.8546044755105587E-4</c:v>
                </c:pt>
                <c:pt idx="50">
                  <c:v>-9.2315287751981354E-4</c:v>
                </c:pt>
                <c:pt idx="51">
                  <c:v>-8.5636618467515506E-4</c:v>
                </c:pt>
                <c:pt idx="52">
                  <c:v>-9.2984346716034434E-4</c:v>
                </c:pt>
                <c:pt idx="53">
                  <c:v>-8.7283505555758683E-4</c:v>
                </c:pt>
                <c:pt idx="54">
                  <c:v>-8.9206467580443523E-4</c:v>
                </c:pt>
                <c:pt idx="55">
                  <c:v>-8.950898480851291E-4</c:v>
                </c:pt>
                <c:pt idx="56">
                  <c:v>-9.6557289707691941E-4</c:v>
                </c:pt>
                <c:pt idx="57">
                  <c:v>-9.634109159357071E-4</c:v>
                </c:pt>
                <c:pt idx="58">
                  <c:v>-9.9754777890788903E-4</c:v>
                </c:pt>
                <c:pt idx="59">
                  <c:v>-9.4053161935605287E-4</c:v>
                </c:pt>
                <c:pt idx="60">
                  <c:v>-9.2168239438708359E-4</c:v>
                </c:pt>
                <c:pt idx="61">
                  <c:v>-9.3137638956310457E-4</c:v>
                </c:pt>
                <c:pt idx="62">
                  <c:v>-8.9650419529641219E-4</c:v>
                </c:pt>
                <c:pt idx="63">
                  <c:v>-8.9940023937453892E-4</c:v>
                </c:pt>
                <c:pt idx="64">
                  <c:v>-9.7356892478600229E-4</c:v>
                </c:pt>
                <c:pt idx="65">
                  <c:v>-9.2219710501037901E-4</c:v>
                </c:pt>
                <c:pt idx="66">
                  <c:v>-1.0333705530884735E-3</c:v>
                </c:pt>
                <c:pt idx="67">
                  <c:v>-1.0110826237922717E-3</c:v>
                </c:pt>
                <c:pt idx="68">
                  <c:v>-9.8108093952878252E-4</c:v>
                </c:pt>
                <c:pt idx="69">
                  <c:v>-8.7974240061944092E-4</c:v>
                </c:pt>
                <c:pt idx="70">
                  <c:v>-1.0386663004167932E-3</c:v>
                </c:pt>
                <c:pt idx="71">
                  <c:v>-9.3387470459639155E-4</c:v>
                </c:pt>
                <c:pt idx="72">
                  <c:v>-1.0194074481514593E-3</c:v>
                </c:pt>
                <c:pt idx="73">
                  <c:v>-9.167725717618996E-4</c:v>
                </c:pt>
                <c:pt idx="74">
                  <c:v>-9.6890264227319362E-4</c:v>
                </c:pt>
                <c:pt idx="75">
                  <c:v>-1.1124105141060827E-3</c:v>
                </c:pt>
                <c:pt idx="76">
                  <c:v>-8.8042454259493804E-4</c:v>
                </c:pt>
                <c:pt idx="77">
                  <c:v>-9.1233850842365989E-4</c:v>
                </c:pt>
                <c:pt idx="78">
                  <c:v>-8.2830917037729729E-4</c:v>
                </c:pt>
                <c:pt idx="79">
                  <c:v>-8.4441242950292249E-4</c:v>
                </c:pt>
                <c:pt idx="80">
                  <c:v>-8.1260620774395464E-4</c:v>
                </c:pt>
                <c:pt idx="81">
                  <c:v>-8.067176406623851E-4</c:v>
                </c:pt>
                <c:pt idx="82">
                  <c:v>-7.6233599958607109E-4</c:v>
                </c:pt>
                <c:pt idx="83">
                  <c:v>-7.8978166417079652E-4</c:v>
                </c:pt>
                <c:pt idx="84">
                  <c:v>-7.690640673907055E-4</c:v>
                </c:pt>
                <c:pt idx="85">
                  <c:v>-7.6781555296389671E-4</c:v>
                </c:pt>
                <c:pt idx="86">
                  <c:v>-7.0264105691143471E-4</c:v>
                </c:pt>
                <c:pt idx="87">
                  <c:v>-7.0955146909546353E-4</c:v>
                </c:pt>
                <c:pt idx="88">
                  <c:v>-7.0194795144099312E-4</c:v>
                </c:pt>
                <c:pt idx="89">
                  <c:v>-6.5993036904076624E-4</c:v>
                </c:pt>
                <c:pt idx="90">
                  <c:v>-7.762549862102429E-4</c:v>
                </c:pt>
                <c:pt idx="91">
                  <c:v>-6.9803932875231261E-4</c:v>
                </c:pt>
                <c:pt idx="92">
                  <c:v>-4.7719084782610333E-4</c:v>
                </c:pt>
                <c:pt idx="93">
                  <c:v>-5.1544479878168933E-4</c:v>
                </c:pt>
                <c:pt idx="94">
                  <c:v>-5.0890387772510549E-4</c:v>
                </c:pt>
                <c:pt idx="95">
                  <c:v>-4.4068340882326548E-4</c:v>
                </c:pt>
                <c:pt idx="96">
                  <c:v>-4.2055271622589113E-4</c:v>
                </c:pt>
                <c:pt idx="97">
                  <c:v>-4.3034651953541259E-4</c:v>
                </c:pt>
                <c:pt idx="98">
                  <c:v>-3.4258604502062631E-4</c:v>
                </c:pt>
                <c:pt idx="99">
                  <c:v>-2.5545175934831802E-4</c:v>
                </c:pt>
                <c:pt idx="100">
                  <c:v>-2.7904636427566066E-4</c:v>
                </c:pt>
                <c:pt idx="101">
                  <c:v>-3.2899280087970518E-4</c:v>
                </c:pt>
                <c:pt idx="102">
                  <c:v>-1.7784449384980168E-4</c:v>
                </c:pt>
                <c:pt idx="103">
                  <c:v>-8.6615983486651883E-5</c:v>
                </c:pt>
                <c:pt idx="104">
                  <c:v>-1.0111223204088042E-4</c:v>
                </c:pt>
                <c:pt idx="105">
                  <c:v>-2.3520625087263599E-5</c:v>
                </c:pt>
                <c:pt idx="106">
                  <c:v>-3.69149693379223E-5</c:v>
                </c:pt>
                <c:pt idx="107">
                  <c:v>5.4793812247281182E-5</c:v>
                </c:pt>
                <c:pt idx="108">
                  <c:v>-9.1735035473916246E-7</c:v>
                </c:pt>
                <c:pt idx="109">
                  <c:v>1.3474826181313678E-4</c:v>
                </c:pt>
                <c:pt idx="110">
                  <c:v>1.6931803219310875E-4</c:v>
                </c:pt>
                <c:pt idx="111">
                  <c:v>9.5834599638535377E-6</c:v>
                </c:pt>
                <c:pt idx="112">
                  <c:v>5.2292605846846873E-5</c:v>
                </c:pt>
                <c:pt idx="113">
                  <c:v>-1.3828803109197218E-5</c:v>
                </c:pt>
                <c:pt idx="114">
                  <c:v>8.0334185483200461E-5</c:v>
                </c:pt>
                <c:pt idx="115">
                  <c:v>8.8226874384130481E-5</c:v>
                </c:pt>
                <c:pt idx="116">
                  <c:v>1.2864451254805676E-4</c:v>
                </c:pt>
                <c:pt idx="117">
                  <c:v>2.9857588507389366E-4</c:v>
                </c:pt>
                <c:pt idx="118">
                  <c:v>2.8136482926335383E-4</c:v>
                </c:pt>
                <c:pt idx="119">
                  <c:v>2.0205182658493198E-4</c:v>
                </c:pt>
                <c:pt idx="120">
                  <c:v>3.566591923448042E-4</c:v>
                </c:pt>
                <c:pt idx="121">
                  <c:v>3.4532185260846299E-4</c:v>
                </c:pt>
                <c:pt idx="122">
                  <c:v>3.7010702566282099E-4</c:v>
                </c:pt>
                <c:pt idx="123">
                  <c:v>4.1816165176918139E-4</c:v>
                </c:pt>
                <c:pt idx="124">
                  <c:v>5.5057464301633101E-4</c:v>
                </c:pt>
                <c:pt idx="125">
                  <c:v>6.1606709264262543E-4</c:v>
                </c:pt>
                <c:pt idx="126">
                  <c:v>6.5064457323083186E-4</c:v>
                </c:pt>
                <c:pt idx="127">
                  <c:v>6.372726522370217E-4</c:v>
                </c:pt>
                <c:pt idx="128">
                  <c:v>6.4955470982056571E-4</c:v>
                </c:pt>
                <c:pt idx="129">
                  <c:v>8.7331009716477143E-4</c:v>
                </c:pt>
                <c:pt idx="130">
                  <c:v>9.9445465317832618E-4</c:v>
                </c:pt>
                <c:pt idx="131">
                  <c:v>1.13891721283269E-3</c:v>
                </c:pt>
                <c:pt idx="132">
                  <c:v>1.3041983459781896E-3</c:v>
                </c:pt>
                <c:pt idx="133">
                  <c:v>1.5045192323380582E-3</c:v>
                </c:pt>
                <c:pt idx="134">
                  <c:v>1.6423934559402962E-3</c:v>
                </c:pt>
                <c:pt idx="135">
                  <c:v>1.8872840124684489E-3</c:v>
                </c:pt>
                <c:pt idx="136">
                  <c:v>2.7031206990436813E-3</c:v>
                </c:pt>
                <c:pt idx="137">
                  <c:v>2.8765139524247812E-3</c:v>
                </c:pt>
                <c:pt idx="138">
                  <c:v>2.6813880949198838E-3</c:v>
                </c:pt>
                <c:pt idx="139">
                  <c:v>2.8409539352443223E-3</c:v>
                </c:pt>
                <c:pt idx="140">
                  <c:v>3.0157097998418036E-3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F9-435E-A2AE-E87416CDE71C}"/>
            </c:ext>
          </c:extLst>
        </c:ser>
        <c:ser>
          <c:idx val="5"/>
          <c:order val="5"/>
          <c:tx>
            <c:strRef>
              <c:f>'L30SXZ-2'!$DX$4</c:f>
              <c:strCache>
                <c:ptCount val="1"/>
                <c:pt idx="0">
                  <c:v>g13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'L30SXZ-2'!$CJ$5:$CJ$167</c:f>
              <c:numCache>
                <c:formatCode>General</c:formatCode>
                <c:ptCount val="163"/>
                <c:pt idx="0">
                  <c:v>-42.653700000000001</c:v>
                </c:pt>
                <c:pt idx="1">
                  <c:v>-50.409300000000002</c:v>
                </c:pt>
                <c:pt idx="2">
                  <c:v>-86.279699999999991</c:v>
                </c:pt>
                <c:pt idx="3">
                  <c:v>-111.48599999999999</c:v>
                </c:pt>
                <c:pt idx="4">
                  <c:v>-121.1808</c:v>
                </c:pt>
                <c:pt idx="5">
                  <c:v>-177.4101</c:v>
                </c:pt>
                <c:pt idx="6">
                  <c:v>-192.92159999999998</c:v>
                </c:pt>
                <c:pt idx="7">
                  <c:v>-235.57859999999999</c:v>
                </c:pt>
                <c:pt idx="8">
                  <c:v>-261.75420000000003</c:v>
                </c:pt>
                <c:pt idx="9">
                  <c:v>-278.2353</c:v>
                </c:pt>
                <c:pt idx="10">
                  <c:v>-326.709</c:v>
                </c:pt>
                <c:pt idx="11">
                  <c:v>-339.31200000000001</c:v>
                </c:pt>
                <c:pt idx="12">
                  <c:v>-368.39700000000005</c:v>
                </c:pt>
                <c:pt idx="13">
                  <c:v>-397.47899999999998</c:v>
                </c:pt>
                <c:pt idx="14">
                  <c:v>-426.56399999999996</c:v>
                </c:pt>
                <c:pt idx="15">
                  <c:v>-459.52799999999996</c:v>
                </c:pt>
                <c:pt idx="16">
                  <c:v>-490.548</c:v>
                </c:pt>
                <c:pt idx="17">
                  <c:v>-534.17700000000002</c:v>
                </c:pt>
                <c:pt idx="18">
                  <c:v>-559.38300000000004</c:v>
                </c:pt>
                <c:pt idx="19">
                  <c:v>-590.40599999999995</c:v>
                </c:pt>
                <c:pt idx="20">
                  <c:v>-610.76400000000001</c:v>
                </c:pt>
                <c:pt idx="21">
                  <c:v>-660.20699999999999</c:v>
                </c:pt>
                <c:pt idx="22">
                  <c:v>-695.10900000000004</c:v>
                </c:pt>
                <c:pt idx="23">
                  <c:v>-705.77099999999996</c:v>
                </c:pt>
                <c:pt idx="24">
                  <c:v>-742.61099999999999</c:v>
                </c:pt>
                <c:pt idx="25">
                  <c:v>-767.81700000000001</c:v>
                </c:pt>
                <c:pt idx="26">
                  <c:v>-784.29899999999998</c:v>
                </c:pt>
                <c:pt idx="27">
                  <c:v>-826.9559999999999</c:v>
                </c:pt>
                <c:pt idx="28">
                  <c:v>-851.19299999999998</c:v>
                </c:pt>
                <c:pt idx="29">
                  <c:v>-882.21600000000001</c:v>
                </c:pt>
                <c:pt idx="30">
                  <c:v>-928.75199999999995</c:v>
                </c:pt>
                <c:pt idx="31">
                  <c:v>-964.62000000000012</c:v>
                </c:pt>
                <c:pt idx="32">
                  <c:v>-974.31600000000003</c:v>
                </c:pt>
                <c:pt idx="33">
                  <c:v>-1018.9110000000001</c:v>
                </c:pt>
                <c:pt idx="34">
                  <c:v>-1044.117</c:v>
                </c:pt>
                <c:pt idx="35">
                  <c:v>-1061.568</c:v>
                </c:pt>
                <c:pt idx="36">
                  <c:v>-1086.7739999999999</c:v>
                </c:pt>
                <c:pt idx="37">
                  <c:v>-1121.6759999999999</c:v>
                </c:pt>
                <c:pt idx="38">
                  <c:v>-1156.578</c:v>
                </c:pt>
                <c:pt idx="39">
                  <c:v>-1173.057</c:v>
                </c:pt>
                <c:pt idx="40">
                  <c:v>-1228.317</c:v>
                </c:pt>
                <c:pt idx="41">
                  <c:v>-1266.126</c:v>
                </c:pt>
                <c:pt idx="42">
                  <c:v>-1275.8220000000001</c:v>
                </c:pt>
                <c:pt idx="43">
                  <c:v>-1321.386</c:v>
                </c:pt>
                <c:pt idx="44">
                  <c:v>-1320.4169999999999</c:v>
                </c:pt>
                <c:pt idx="45">
                  <c:v>-1354.35</c:v>
                </c:pt>
                <c:pt idx="46">
                  <c:v>-1406.6999999999998</c:v>
                </c:pt>
                <c:pt idx="47">
                  <c:v>-1430.9369999999999</c:v>
                </c:pt>
                <c:pt idx="48">
                  <c:v>-1458.0809999999999</c:v>
                </c:pt>
                <c:pt idx="49">
                  <c:v>-1492.0140000000001</c:v>
                </c:pt>
                <c:pt idx="50">
                  <c:v>-1522.068</c:v>
                </c:pt>
                <c:pt idx="51">
                  <c:v>-1551.1530000000002</c:v>
                </c:pt>
                <c:pt idx="52">
                  <c:v>-1586.0519999999999</c:v>
                </c:pt>
                <c:pt idx="53">
                  <c:v>-1596.7170000000001</c:v>
                </c:pt>
                <c:pt idx="54">
                  <c:v>-1641.3120000000001</c:v>
                </c:pt>
                <c:pt idx="55">
                  <c:v>-1661.6729999999998</c:v>
                </c:pt>
                <c:pt idx="56">
                  <c:v>-1707.2369999999999</c:v>
                </c:pt>
                <c:pt idx="57">
                  <c:v>-1721.7780000000002</c:v>
                </c:pt>
                <c:pt idx="58">
                  <c:v>-1741.1669999999999</c:v>
                </c:pt>
                <c:pt idx="59">
                  <c:v>-1796.4269999999999</c:v>
                </c:pt>
                <c:pt idx="60">
                  <c:v>-1818.7259999999999</c:v>
                </c:pt>
                <c:pt idx="61">
                  <c:v>-1852.6559999999999</c:v>
                </c:pt>
                <c:pt idx="62">
                  <c:v>-1874.9549999999999</c:v>
                </c:pt>
                <c:pt idx="63">
                  <c:v>-1907.9159999999999</c:v>
                </c:pt>
                <c:pt idx="64">
                  <c:v>-1943.7869999999998</c:v>
                </c:pt>
                <c:pt idx="65">
                  <c:v>-1980.627</c:v>
                </c:pt>
                <c:pt idx="66">
                  <c:v>-1998.078</c:v>
                </c:pt>
                <c:pt idx="67">
                  <c:v>-2033.9489999999998</c:v>
                </c:pt>
                <c:pt idx="68">
                  <c:v>-2066.91</c:v>
                </c:pt>
                <c:pt idx="69">
                  <c:v>-2098.9049999999997</c:v>
                </c:pt>
                <c:pt idx="70">
                  <c:v>-2103.75</c:v>
                </c:pt>
                <c:pt idx="71">
                  <c:v>-2157.0720000000001</c:v>
                </c:pt>
                <c:pt idx="72">
                  <c:v>-2180.34</c:v>
                </c:pt>
                <c:pt idx="73">
                  <c:v>-2212.3319999999999</c:v>
                </c:pt>
                <c:pt idx="74">
                  <c:v>-2230.752</c:v>
                </c:pt>
                <c:pt idx="75">
                  <c:v>-2272.44</c:v>
                </c:pt>
                <c:pt idx="76">
                  <c:v>-2305.4009999999998</c:v>
                </c:pt>
                <c:pt idx="77">
                  <c:v>-2329.6379999999999</c:v>
                </c:pt>
                <c:pt idx="78">
                  <c:v>-2354.8440000000001</c:v>
                </c:pt>
                <c:pt idx="79">
                  <c:v>-2386.8359999999998</c:v>
                </c:pt>
                <c:pt idx="80">
                  <c:v>-2403.3180000000002</c:v>
                </c:pt>
                <c:pt idx="81">
                  <c:v>-2445.0059999999999</c:v>
                </c:pt>
                <c:pt idx="82">
                  <c:v>-2490.5700000000002</c:v>
                </c:pt>
                <c:pt idx="83">
                  <c:v>-2513.8380000000002</c:v>
                </c:pt>
                <c:pt idx="84">
                  <c:v>-2546.799</c:v>
                </c:pt>
                <c:pt idx="85">
                  <c:v>-2563.2809999999999</c:v>
                </c:pt>
                <c:pt idx="86">
                  <c:v>-2617.5720000000001</c:v>
                </c:pt>
                <c:pt idx="87">
                  <c:v>-2633.0819999999999</c:v>
                </c:pt>
                <c:pt idx="88">
                  <c:v>-2660.2290000000003</c:v>
                </c:pt>
                <c:pt idx="89">
                  <c:v>-2697.069</c:v>
                </c:pt>
                <c:pt idx="90">
                  <c:v>-2721.306</c:v>
                </c:pt>
                <c:pt idx="91">
                  <c:v>-2745.54</c:v>
                </c:pt>
                <c:pt idx="92">
                  <c:v>-2787.2280000000001</c:v>
                </c:pt>
                <c:pt idx="93">
                  <c:v>-2813.4059999999999</c:v>
                </c:pt>
                <c:pt idx="94">
                  <c:v>-2826.009</c:v>
                </c:pt>
                <c:pt idx="95">
                  <c:v>-2861.877</c:v>
                </c:pt>
                <c:pt idx="96">
                  <c:v>-2901.627</c:v>
                </c:pt>
                <c:pt idx="97">
                  <c:v>-2921.9850000000001</c:v>
                </c:pt>
                <c:pt idx="98">
                  <c:v>-2956.8870000000002</c:v>
                </c:pt>
                <c:pt idx="99">
                  <c:v>-2958.8249999999998</c:v>
                </c:pt>
                <c:pt idx="100">
                  <c:v>-3023.79</c:v>
                </c:pt>
                <c:pt idx="101">
                  <c:v>-3030.57</c:v>
                </c:pt>
                <c:pt idx="102">
                  <c:v>-3077.1000000000004</c:v>
                </c:pt>
                <c:pt idx="103">
                  <c:v>-3100.38</c:v>
                </c:pt>
                <c:pt idx="104">
                  <c:v>-3144.96</c:v>
                </c:pt>
                <c:pt idx="105">
                  <c:v>-3166.29</c:v>
                </c:pt>
                <c:pt idx="106">
                  <c:v>-3209.91</c:v>
                </c:pt>
                <c:pt idx="107">
                  <c:v>-3215.7300000000005</c:v>
                </c:pt>
                <c:pt idx="108">
                  <c:v>-3202.17</c:v>
                </c:pt>
                <c:pt idx="109">
                  <c:v>-3239.01</c:v>
                </c:pt>
                <c:pt idx="110">
                  <c:v>-3270.0299999999997</c:v>
                </c:pt>
                <c:pt idx="111">
                  <c:v>-3237.06</c:v>
                </c:pt>
                <c:pt idx="112">
                  <c:v>-3207.99</c:v>
                </c:pt>
                <c:pt idx="113">
                  <c:v>-3223.5</c:v>
                </c:pt>
                <c:pt idx="114">
                  <c:v>-3221.5499999999997</c:v>
                </c:pt>
                <c:pt idx="115">
                  <c:v>-3245.79</c:v>
                </c:pt>
                <c:pt idx="116">
                  <c:v>-3256.44</c:v>
                </c:pt>
                <c:pt idx="117">
                  <c:v>-3282.63</c:v>
                </c:pt>
                <c:pt idx="118">
                  <c:v>-3308.79</c:v>
                </c:pt>
                <c:pt idx="119">
                  <c:v>-3315.6000000000004</c:v>
                </c:pt>
                <c:pt idx="120">
                  <c:v>-3343.71</c:v>
                </c:pt>
                <c:pt idx="121">
                  <c:v>-3361.17</c:v>
                </c:pt>
                <c:pt idx="122">
                  <c:v>-3421.26</c:v>
                </c:pt>
                <c:pt idx="123">
                  <c:v>-3439.68</c:v>
                </c:pt>
                <c:pt idx="124">
                  <c:v>-3458.1000000000004</c:v>
                </c:pt>
                <c:pt idx="125">
                  <c:v>-3491.07</c:v>
                </c:pt>
                <c:pt idx="126">
                  <c:v>-3527.91</c:v>
                </c:pt>
                <c:pt idx="127">
                  <c:v>-3565.71</c:v>
                </c:pt>
                <c:pt idx="128">
                  <c:v>-3583.17</c:v>
                </c:pt>
                <c:pt idx="129">
                  <c:v>-3626.79</c:v>
                </c:pt>
                <c:pt idx="130">
                  <c:v>-3655.8900000000003</c:v>
                </c:pt>
                <c:pt idx="131">
                  <c:v>-3673.32</c:v>
                </c:pt>
                <c:pt idx="132">
                  <c:v>-3707.25</c:v>
                </c:pt>
                <c:pt idx="133">
                  <c:v>-3733.44</c:v>
                </c:pt>
                <c:pt idx="134">
                  <c:v>-3756.69</c:v>
                </c:pt>
                <c:pt idx="135">
                  <c:v>-3795.4800000000005</c:v>
                </c:pt>
                <c:pt idx="136">
                  <c:v>-3803.25</c:v>
                </c:pt>
                <c:pt idx="137">
                  <c:v>-3809.04</c:v>
                </c:pt>
                <c:pt idx="138">
                  <c:v>-3817.7699999999995</c:v>
                </c:pt>
                <c:pt idx="139">
                  <c:v>-3779.9700000000003</c:v>
                </c:pt>
                <c:pt idx="140">
                  <c:v>-3766.41</c:v>
                </c:pt>
              </c:numCache>
            </c:numRef>
          </c:xVal>
          <c:yVal>
            <c:numRef>
              <c:f>'L30SXZ-2'!$DX$5:$DX$167</c:f>
              <c:numCache>
                <c:formatCode>0.00E+00</c:formatCode>
                <c:ptCount val="163"/>
                <c:pt idx="0">
                  <c:v>4.4600059325241253E-19</c:v>
                </c:pt>
                <c:pt idx="1">
                  <c:v>4.6576034076208675E-5</c:v>
                </c:pt>
                <c:pt idx="2">
                  <c:v>2.1912538119407354E-4</c:v>
                </c:pt>
                <c:pt idx="3">
                  <c:v>2.4445940138079257E-4</c:v>
                </c:pt>
                <c:pt idx="4">
                  <c:v>4.9585864145268129E-4</c:v>
                </c:pt>
                <c:pt idx="5">
                  <c:v>7.2955754566325789E-4</c:v>
                </c:pt>
                <c:pt idx="6">
                  <c:v>9.5472067062082617E-4</c:v>
                </c:pt>
                <c:pt idx="7">
                  <c:v>1.1302054117084386E-3</c:v>
                </c:pt>
                <c:pt idx="8">
                  <c:v>1.3055338576411521E-3</c:v>
                </c:pt>
                <c:pt idx="9">
                  <c:v>1.4164206946356943E-3</c:v>
                </c:pt>
                <c:pt idx="10">
                  <c:v>1.6893888826935459E-3</c:v>
                </c:pt>
                <c:pt idx="11">
                  <c:v>1.8187646983202869E-3</c:v>
                </c:pt>
                <c:pt idx="12">
                  <c:v>2.059698060658277E-3</c:v>
                </c:pt>
                <c:pt idx="13">
                  <c:v>2.2501343151674754E-3</c:v>
                </c:pt>
                <c:pt idx="14">
                  <c:v>2.306958992398541E-3</c:v>
                </c:pt>
                <c:pt idx="15">
                  <c:v>2.4673804443449882E-3</c:v>
                </c:pt>
                <c:pt idx="16">
                  <c:v>2.7464744176838004E-3</c:v>
                </c:pt>
                <c:pt idx="17">
                  <c:v>2.8836798335411203E-3</c:v>
                </c:pt>
                <c:pt idx="18">
                  <c:v>3.0762636463237945E-3</c:v>
                </c:pt>
                <c:pt idx="19">
                  <c:v>3.1872745646268955E-3</c:v>
                </c:pt>
                <c:pt idx="20">
                  <c:v>3.3569557523563682E-3</c:v>
                </c:pt>
                <c:pt idx="21">
                  <c:v>3.5217481692166159E-3</c:v>
                </c:pt>
                <c:pt idx="22">
                  <c:v>3.7074023652291718E-3</c:v>
                </c:pt>
                <c:pt idx="23">
                  <c:v>3.7771361830802722E-3</c:v>
                </c:pt>
                <c:pt idx="24">
                  <c:v>3.9862846424651857E-3</c:v>
                </c:pt>
                <c:pt idx="25">
                  <c:v>4.1363127957861979E-3</c:v>
                </c:pt>
                <c:pt idx="26">
                  <c:v>4.2427458315755289E-3</c:v>
                </c:pt>
                <c:pt idx="27">
                  <c:v>4.4072104159952972E-3</c:v>
                </c:pt>
                <c:pt idx="28">
                  <c:v>4.61138615119157E-3</c:v>
                </c:pt>
                <c:pt idx="29">
                  <c:v>4.7547854982697528E-3</c:v>
                </c:pt>
                <c:pt idx="30">
                  <c:v>4.8850907039243068E-3</c:v>
                </c:pt>
                <c:pt idx="31">
                  <c:v>5.0430594701127316E-3</c:v>
                </c:pt>
                <c:pt idx="32">
                  <c:v>5.1875560941160399E-3</c:v>
                </c:pt>
                <c:pt idx="33">
                  <c:v>5.3813436917887064E-3</c:v>
                </c:pt>
                <c:pt idx="34">
                  <c:v>5.5176292125017163E-3</c:v>
                </c:pt>
                <c:pt idx="35">
                  <c:v>5.5805612928881247E-3</c:v>
                </c:pt>
                <c:pt idx="36">
                  <c:v>5.7032816704178351E-3</c:v>
                </c:pt>
                <c:pt idx="37">
                  <c:v>5.8578921195979062E-3</c:v>
                </c:pt>
                <c:pt idx="38">
                  <c:v>5.973088263134225E-3</c:v>
                </c:pt>
                <c:pt idx="39">
                  <c:v>6.0934691024221469E-3</c:v>
                </c:pt>
                <c:pt idx="40">
                  <c:v>6.2758077795352545E-3</c:v>
                </c:pt>
                <c:pt idx="41">
                  <c:v>6.5090969366461632E-3</c:v>
                </c:pt>
                <c:pt idx="42">
                  <c:v>6.5534830918406659E-3</c:v>
                </c:pt>
                <c:pt idx="43">
                  <c:v>6.8214042457270651E-3</c:v>
                </c:pt>
                <c:pt idx="44">
                  <c:v>6.9859590983735323E-3</c:v>
                </c:pt>
                <c:pt idx="45">
                  <c:v>7.0124849082077454E-3</c:v>
                </c:pt>
                <c:pt idx="46">
                  <c:v>7.255635910322444E-3</c:v>
                </c:pt>
                <c:pt idx="47">
                  <c:v>7.489918629273235E-3</c:v>
                </c:pt>
                <c:pt idx="48">
                  <c:v>7.5042873904939853E-3</c:v>
                </c:pt>
                <c:pt idx="49">
                  <c:v>7.7437943610412291E-3</c:v>
                </c:pt>
                <c:pt idx="50">
                  <c:v>7.7690037558004162E-3</c:v>
                </c:pt>
                <c:pt idx="51">
                  <c:v>8.0117456744807775E-3</c:v>
                </c:pt>
                <c:pt idx="52">
                  <c:v>8.0556327987369569E-3</c:v>
                </c:pt>
                <c:pt idx="53">
                  <c:v>8.2153183984418274E-3</c:v>
                </c:pt>
                <c:pt idx="54">
                  <c:v>8.3865717624493751E-3</c:v>
                </c:pt>
                <c:pt idx="55">
                  <c:v>8.5088352686872384E-3</c:v>
                </c:pt>
                <c:pt idx="56">
                  <c:v>8.6763168699665345E-3</c:v>
                </c:pt>
                <c:pt idx="57">
                  <c:v>8.7675311984137059E-3</c:v>
                </c:pt>
                <c:pt idx="58">
                  <c:v>8.9564638161870169E-3</c:v>
                </c:pt>
                <c:pt idx="59">
                  <c:v>9.0748940692253824E-3</c:v>
                </c:pt>
                <c:pt idx="60">
                  <c:v>9.1438425456626653E-3</c:v>
                </c:pt>
                <c:pt idx="61">
                  <c:v>9.3921788697871132E-3</c:v>
                </c:pt>
                <c:pt idx="62">
                  <c:v>9.5235488298637261E-3</c:v>
                </c:pt>
                <c:pt idx="63">
                  <c:v>9.6457721162611417E-3</c:v>
                </c:pt>
                <c:pt idx="64">
                  <c:v>9.7512967249899461E-3</c:v>
                </c:pt>
                <c:pt idx="65">
                  <c:v>9.9871922420626882E-3</c:v>
                </c:pt>
                <c:pt idx="66">
                  <c:v>1.0026309275641769E-2</c:v>
                </c:pt>
                <c:pt idx="67">
                  <c:v>1.0188624592399102E-2</c:v>
                </c:pt>
                <c:pt idx="68">
                  <c:v>1.0406695582375022E-2</c:v>
                </c:pt>
                <c:pt idx="69">
                  <c:v>1.0515580423860657E-2</c:v>
                </c:pt>
                <c:pt idx="70">
                  <c:v>1.0510671176728078E-2</c:v>
                </c:pt>
                <c:pt idx="71">
                  <c:v>1.0741807069569204E-2</c:v>
                </c:pt>
                <c:pt idx="72">
                  <c:v>1.0947140273450593E-2</c:v>
                </c:pt>
                <c:pt idx="73">
                  <c:v>1.1043999541194905E-2</c:v>
                </c:pt>
                <c:pt idx="74">
                  <c:v>1.119464081150821E-2</c:v>
                </c:pt>
                <c:pt idx="75">
                  <c:v>1.136121976578249E-2</c:v>
                </c:pt>
                <c:pt idx="76">
                  <c:v>1.1627716514783445E-2</c:v>
                </c:pt>
                <c:pt idx="77">
                  <c:v>1.170239097671422E-2</c:v>
                </c:pt>
                <c:pt idx="78">
                  <c:v>1.1777932793149233E-2</c:v>
                </c:pt>
                <c:pt idx="79">
                  <c:v>1.195566672272717E-2</c:v>
                </c:pt>
                <c:pt idx="80">
                  <c:v>1.2044246938143426E-2</c:v>
                </c:pt>
                <c:pt idx="81">
                  <c:v>1.2217575232135737E-2</c:v>
                </c:pt>
                <c:pt idx="82">
                  <c:v>1.2440952846403827E-2</c:v>
                </c:pt>
                <c:pt idx="83">
                  <c:v>1.2637540785770342E-2</c:v>
                </c:pt>
                <c:pt idx="84">
                  <c:v>1.2708738384180834E-2</c:v>
                </c:pt>
                <c:pt idx="85">
                  <c:v>1.2895264320671103E-2</c:v>
                </c:pt>
                <c:pt idx="86">
                  <c:v>1.3145225217512484E-2</c:v>
                </c:pt>
                <c:pt idx="87">
                  <c:v>1.317670585756355E-2</c:v>
                </c:pt>
                <c:pt idx="88">
                  <c:v>1.3408229288299744E-2</c:v>
                </c:pt>
                <c:pt idx="89">
                  <c:v>1.3512505977119404E-2</c:v>
                </c:pt>
                <c:pt idx="90">
                  <c:v>1.3692616241117813E-2</c:v>
                </c:pt>
                <c:pt idx="91">
                  <c:v>1.3775068228376363E-2</c:v>
                </c:pt>
                <c:pt idx="92">
                  <c:v>1.3925181457477133E-2</c:v>
                </c:pt>
                <c:pt idx="93">
                  <c:v>1.4182439892044684E-2</c:v>
                </c:pt>
                <c:pt idx="94">
                  <c:v>1.4410592353628369E-2</c:v>
                </c:pt>
                <c:pt idx="95">
                  <c:v>1.4636844356285043E-2</c:v>
                </c:pt>
                <c:pt idx="96">
                  <c:v>1.4702243310349769E-2</c:v>
                </c:pt>
                <c:pt idx="97">
                  <c:v>1.4834819662241785E-2</c:v>
                </c:pt>
                <c:pt idx="98">
                  <c:v>1.5035939896890964E-2</c:v>
                </c:pt>
                <c:pt idx="99">
                  <c:v>1.5137022553825055E-2</c:v>
                </c:pt>
                <c:pt idx="100">
                  <c:v>1.532338414184198E-2</c:v>
                </c:pt>
                <c:pt idx="101">
                  <c:v>1.5356696799203286E-2</c:v>
                </c:pt>
                <c:pt idx="102">
                  <c:v>1.5520835497756277E-2</c:v>
                </c:pt>
                <c:pt idx="103">
                  <c:v>1.5727478434445233E-2</c:v>
                </c:pt>
                <c:pt idx="104">
                  <c:v>1.58622769268136E-2</c:v>
                </c:pt>
                <c:pt idx="105">
                  <c:v>1.5957417097688043E-2</c:v>
                </c:pt>
                <c:pt idx="106">
                  <c:v>1.6209827389476732E-2</c:v>
                </c:pt>
                <c:pt idx="107">
                  <c:v>1.6323529303007834E-2</c:v>
                </c:pt>
                <c:pt idx="108">
                  <c:v>1.6439293600283681E-2</c:v>
                </c:pt>
                <c:pt idx="109">
                  <c:v>1.6432203154503205E-2</c:v>
                </c:pt>
                <c:pt idx="110">
                  <c:v>1.6531079681859691E-2</c:v>
                </c:pt>
                <c:pt idx="111">
                  <c:v>1.6689540613332079E-2</c:v>
                </c:pt>
                <c:pt idx="112">
                  <c:v>1.6700338668991566E-2</c:v>
                </c:pt>
                <c:pt idx="113">
                  <c:v>1.6815700808253582E-2</c:v>
                </c:pt>
                <c:pt idx="114">
                  <c:v>1.6803745293528093E-2</c:v>
                </c:pt>
                <c:pt idx="115">
                  <c:v>1.7184712083142487E-2</c:v>
                </c:pt>
                <c:pt idx="116">
                  <c:v>1.7281132505924574E-2</c:v>
                </c:pt>
                <c:pt idx="117">
                  <c:v>1.7408626351132737E-2</c:v>
                </c:pt>
                <c:pt idx="118">
                  <c:v>1.7838546641849109E-2</c:v>
                </c:pt>
                <c:pt idx="119">
                  <c:v>1.7984439415134432E-2</c:v>
                </c:pt>
                <c:pt idx="120">
                  <c:v>1.8144857444111442E-2</c:v>
                </c:pt>
                <c:pt idx="121">
                  <c:v>1.8798168505396309E-2</c:v>
                </c:pt>
                <c:pt idx="122">
                  <c:v>1.9253058939746874E-2</c:v>
                </c:pt>
                <c:pt idx="123">
                  <c:v>1.9513838722758515E-2</c:v>
                </c:pt>
                <c:pt idx="124">
                  <c:v>1.9901961938101138E-2</c:v>
                </c:pt>
                <c:pt idx="125">
                  <c:v>2.0044859573816774E-2</c:v>
                </c:pt>
                <c:pt idx="126">
                  <c:v>2.0344929581738665E-2</c:v>
                </c:pt>
                <c:pt idx="127">
                  <c:v>2.0624909941573431E-2</c:v>
                </c:pt>
                <c:pt idx="128">
                  <c:v>2.0953941737825402E-2</c:v>
                </c:pt>
                <c:pt idx="129">
                  <c:v>2.1157772525496062E-2</c:v>
                </c:pt>
                <c:pt idx="130">
                  <c:v>2.1588001326237258E-2</c:v>
                </c:pt>
                <c:pt idx="131">
                  <c:v>2.2019835604752815E-2</c:v>
                </c:pt>
                <c:pt idx="132">
                  <c:v>2.2093867287079082E-2</c:v>
                </c:pt>
                <c:pt idx="133">
                  <c:v>2.2552183837126913E-2</c:v>
                </c:pt>
                <c:pt idx="134">
                  <c:v>2.29498810551221E-2</c:v>
                </c:pt>
                <c:pt idx="135">
                  <c:v>2.3239262006471192E-2</c:v>
                </c:pt>
                <c:pt idx="136">
                  <c:v>2.4683748201126569E-2</c:v>
                </c:pt>
                <c:pt idx="137">
                  <c:v>2.4259330931994141E-2</c:v>
                </c:pt>
                <c:pt idx="138">
                  <c:v>2.3516870250940028E-2</c:v>
                </c:pt>
                <c:pt idx="139">
                  <c:v>2.3608438326588148E-2</c:v>
                </c:pt>
                <c:pt idx="140">
                  <c:v>2.3708451131203977E-2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F9-435E-A2AE-E87416CDE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  <c:max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  <c:max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53366072033109"/>
          <c:y val="4.3219047995884934E-2"/>
          <c:w val="9.7719250610915021E-2"/>
          <c:h val="0.40401720618256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9715223097112864E-2"/>
          <c:y val="0.17171296296296296"/>
          <c:w val="0.8987239720034995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'L30SXZ-2'!$CV$4</c:f>
              <c:strCache>
                <c:ptCount val="1"/>
                <c:pt idx="0">
                  <c:v>e_yy'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'L30SXZ-2'!$CJ$5:$CJ$167</c:f>
              <c:numCache>
                <c:formatCode>General</c:formatCode>
                <c:ptCount val="163"/>
                <c:pt idx="0">
                  <c:v>-42.653700000000001</c:v>
                </c:pt>
                <c:pt idx="1">
                  <c:v>-50.409300000000002</c:v>
                </c:pt>
                <c:pt idx="2">
                  <c:v>-86.279699999999991</c:v>
                </c:pt>
                <c:pt idx="3">
                  <c:v>-111.48599999999999</c:v>
                </c:pt>
                <c:pt idx="4">
                  <c:v>-121.1808</c:v>
                </c:pt>
                <c:pt idx="5">
                  <c:v>-177.4101</c:v>
                </c:pt>
                <c:pt idx="6">
                  <c:v>-192.92159999999998</c:v>
                </c:pt>
                <c:pt idx="7">
                  <c:v>-235.57859999999999</c:v>
                </c:pt>
                <c:pt idx="8">
                  <c:v>-261.75420000000003</c:v>
                </c:pt>
                <c:pt idx="9">
                  <c:v>-278.2353</c:v>
                </c:pt>
                <c:pt idx="10">
                  <c:v>-326.709</c:v>
                </c:pt>
                <c:pt idx="11">
                  <c:v>-339.31200000000001</c:v>
                </c:pt>
                <c:pt idx="12">
                  <c:v>-368.39700000000005</c:v>
                </c:pt>
                <c:pt idx="13">
                  <c:v>-397.47899999999998</c:v>
                </c:pt>
                <c:pt idx="14">
                  <c:v>-426.56399999999996</c:v>
                </c:pt>
                <c:pt idx="15">
                  <c:v>-459.52799999999996</c:v>
                </c:pt>
                <c:pt idx="16">
                  <c:v>-490.548</c:v>
                </c:pt>
                <c:pt idx="17">
                  <c:v>-534.17700000000002</c:v>
                </c:pt>
                <c:pt idx="18">
                  <c:v>-559.38300000000004</c:v>
                </c:pt>
                <c:pt idx="19">
                  <c:v>-590.40599999999995</c:v>
                </c:pt>
                <c:pt idx="20">
                  <c:v>-610.76400000000001</c:v>
                </c:pt>
                <c:pt idx="21">
                  <c:v>-660.20699999999999</c:v>
                </c:pt>
                <c:pt idx="22">
                  <c:v>-695.10900000000004</c:v>
                </c:pt>
                <c:pt idx="23">
                  <c:v>-705.77099999999996</c:v>
                </c:pt>
                <c:pt idx="24">
                  <c:v>-742.61099999999999</c:v>
                </c:pt>
                <c:pt idx="25">
                  <c:v>-767.81700000000001</c:v>
                </c:pt>
                <c:pt idx="26">
                  <c:v>-784.29899999999998</c:v>
                </c:pt>
                <c:pt idx="27">
                  <c:v>-826.9559999999999</c:v>
                </c:pt>
                <c:pt idx="28">
                  <c:v>-851.19299999999998</c:v>
                </c:pt>
                <c:pt idx="29">
                  <c:v>-882.21600000000001</c:v>
                </c:pt>
                <c:pt idx="30">
                  <c:v>-928.75199999999995</c:v>
                </c:pt>
                <c:pt idx="31">
                  <c:v>-964.62000000000012</c:v>
                </c:pt>
                <c:pt idx="32">
                  <c:v>-974.31600000000003</c:v>
                </c:pt>
                <c:pt idx="33">
                  <c:v>-1018.9110000000001</c:v>
                </c:pt>
                <c:pt idx="34">
                  <c:v>-1044.117</c:v>
                </c:pt>
                <c:pt idx="35">
                  <c:v>-1061.568</c:v>
                </c:pt>
                <c:pt idx="36">
                  <c:v>-1086.7739999999999</c:v>
                </c:pt>
                <c:pt idx="37">
                  <c:v>-1121.6759999999999</c:v>
                </c:pt>
                <c:pt idx="38">
                  <c:v>-1156.578</c:v>
                </c:pt>
                <c:pt idx="39">
                  <c:v>-1173.057</c:v>
                </c:pt>
                <c:pt idx="40">
                  <c:v>-1228.317</c:v>
                </c:pt>
                <c:pt idx="41">
                  <c:v>-1266.126</c:v>
                </c:pt>
                <c:pt idx="42">
                  <c:v>-1275.8220000000001</c:v>
                </c:pt>
                <c:pt idx="43">
                  <c:v>-1321.386</c:v>
                </c:pt>
                <c:pt idx="44">
                  <c:v>-1320.4169999999999</c:v>
                </c:pt>
                <c:pt idx="45">
                  <c:v>-1354.35</c:v>
                </c:pt>
                <c:pt idx="46">
                  <c:v>-1406.6999999999998</c:v>
                </c:pt>
                <c:pt idx="47">
                  <c:v>-1430.9369999999999</c:v>
                </c:pt>
                <c:pt idx="48">
                  <c:v>-1458.0809999999999</c:v>
                </c:pt>
                <c:pt idx="49">
                  <c:v>-1492.0140000000001</c:v>
                </c:pt>
                <c:pt idx="50">
                  <c:v>-1522.068</c:v>
                </c:pt>
                <c:pt idx="51">
                  <c:v>-1551.1530000000002</c:v>
                </c:pt>
                <c:pt idx="52">
                  <c:v>-1586.0519999999999</c:v>
                </c:pt>
                <c:pt idx="53">
                  <c:v>-1596.7170000000001</c:v>
                </c:pt>
                <c:pt idx="54">
                  <c:v>-1641.3120000000001</c:v>
                </c:pt>
                <c:pt idx="55">
                  <c:v>-1661.6729999999998</c:v>
                </c:pt>
                <c:pt idx="56">
                  <c:v>-1707.2369999999999</c:v>
                </c:pt>
                <c:pt idx="57">
                  <c:v>-1721.7780000000002</c:v>
                </c:pt>
                <c:pt idx="58">
                  <c:v>-1741.1669999999999</c:v>
                </c:pt>
                <c:pt idx="59">
                  <c:v>-1796.4269999999999</c:v>
                </c:pt>
                <c:pt idx="60">
                  <c:v>-1818.7259999999999</c:v>
                </c:pt>
                <c:pt idx="61">
                  <c:v>-1852.6559999999999</c:v>
                </c:pt>
                <c:pt idx="62">
                  <c:v>-1874.9549999999999</c:v>
                </c:pt>
                <c:pt idx="63">
                  <c:v>-1907.9159999999999</c:v>
                </c:pt>
                <c:pt idx="64">
                  <c:v>-1943.7869999999998</c:v>
                </c:pt>
                <c:pt idx="65">
                  <c:v>-1980.627</c:v>
                </c:pt>
                <c:pt idx="66">
                  <c:v>-1998.078</c:v>
                </c:pt>
                <c:pt idx="67">
                  <c:v>-2033.9489999999998</c:v>
                </c:pt>
                <c:pt idx="68">
                  <c:v>-2066.91</c:v>
                </c:pt>
                <c:pt idx="69">
                  <c:v>-2098.9049999999997</c:v>
                </c:pt>
                <c:pt idx="70">
                  <c:v>-2103.75</c:v>
                </c:pt>
                <c:pt idx="71">
                  <c:v>-2157.0720000000001</c:v>
                </c:pt>
                <c:pt idx="72">
                  <c:v>-2180.34</c:v>
                </c:pt>
                <c:pt idx="73">
                  <c:v>-2212.3319999999999</c:v>
                </c:pt>
                <c:pt idx="74">
                  <c:v>-2230.752</c:v>
                </c:pt>
                <c:pt idx="75">
                  <c:v>-2272.44</c:v>
                </c:pt>
                <c:pt idx="76">
                  <c:v>-2305.4009999999998</c:v>
                </c:pt>
                <c:pt idx="77">
                  <c:v>-2329.6379999999999</c:v>
                </c:pt>
                <c:pt idx="78">
                  <c:v>-2354.8440000000001</c:v>
                </c:pt>
                <c:pt idx="79">
                  <c:v>-2386.8359999999998</c:v>
                </c:pt>
                <c:pt idx="80">
                  <c:v>-2403.3180000000002</c:v>
                </c:pt>
                <c:pt idx="81">
                  <c:v>-2445.0059999999999</c:v>
                </c:pt>
                <c:pt idx="82">
                  <c:v>-2490.5700000000002</c:v>
                </c:pt>
                <c:pt idx="83">
                  <c:v>-2513.8380000000002</c:v>
                </c:pt>
                <c:pt idx="84">
                  <c:v>-2546.799</c:v>
                </c:pt>
                <c:pt idx="85">
                  <c:v>-2563.2809999999999</c:v>
                </c:pt>
                <c:pt idx="86">
                  <c:v>-2617.5720000000001</c:v>
                </c:pt>
                <c:pt idx="87">
                  <c:v>-2633.0819999999999</c:v>
                </c:pt>
                <c:pt idx="88">
                  <c:v>-2660.2290000000003</c:v>
                </c:pt>
                <c:pt idx="89">
                  <c:v>-2697.069</c:v>
                </c:pt>
                <c:pt idx="90">
                  <c:v>-2721.306</c:v>
                </c:pt>
                <c:pt idx="91">
                  <c:v>-2745.54</c:v>
                </c:pt>
                <c:pt idx="92">
                  <c:v>-2787.2280000000001</c:v>
                </c:pt>
                <c:pt idx="93">
                  <c:v>-2813.4059999999999</c:v>
                </c:pt>
                <c:pt idx="94">
                  <c:v>-2826.009</c:v>
                </c:pt>
                <c:pt idx="95">
                  <c:v>-2861.877</c:v>
                </c:pt>
                <c:pt idx="96">
                  <c:v>-2901.627</c:v>
                </c:pt>
                <c:pt idx="97">
                  <c:v>-2921.9850000000001</c:v>
                </c:pt>
                <c:pt idx="98">
                  <c:v>-2956.8870000000002</c:v>
                </c:pt>
                <c:pt idx="99">
                  <c:v>-2958.8249999999998</c:v>
                </c:pt>
                <c:pt idx="100">
                  <c:v>-3023.79</c:v>
                </c:pt>
                <c:pt idx="101">
                  <c:v>-3030.57</c:v>
                </c:pt>
                <c:pt idx="102">
                  <c:v>-3077.1000000000004</c:v>
                </c:pt>
                <c:pt idx="103">
                  <c:v>-3100.38</c:v>
                </c:pt>
                <c:pt idx="104">
                  <c:v>-3144.96</c:v>
                </c:pt>
                <c:pt idx="105">
                  <c:v>-3166.29</c:v>
                </c:pt>
                <c:pt idx="106">
                  <c:v>-3209.91</c:v>
                </c:pt>
                <c:pt idx="107">
                  <c:v>-3215.7300000000005</c:v>
                </c:pt>
                <c:pt idx="108">
                  <c:v>-3202.17</c:v>
                </c:pt>
                <c:pt idx="109">
                  <c:v>-3239.01</c:v>
                </c:pt>
                <c:pt idx="110">
                  <c:v>-3270.0299999999997</c:v>
                </c:pt>
                <c:pt idx="111">
                  <c:v>-3237.06</c:v>
                </c:pt>
                <c:pt idx="112">
                  <c:v>-3207.99</c:v>
                </c:pt>
                <c:pt idx="113">
                  <c:v>-3223.5</c:v>
                </c:pt>
                <c:pt idx="114">
                  <c:v>-3221.5499999999997</c:v>
                </c:pt>
                <c:pt idx="115">
                  <c:v>-3245.79</c:v>
                </c:pt>
                <c:pt idx="116">
                  <c:v>-3256.44</c:v>
                </c:pt>
                <c:pt idx="117">
                  <c:v>-3282.63</c:v>
                </c:pt>
                <c:pt idx="118">
                  <c:v>-3308.79</c:v>
                </c:pt>
                <c:pt idx="119">
                  <c:v>-3315.6000000000004</c:v>
                </c:pt>
                <c:pt idx="120">
                  <c:v>-3343.71</c:v>
                </c:pt>
                <c:pt idx="121">
                  <c:v>-3361.17</c:v>
                </c:pt>
                <c:pt idx="122">
                  <c:v>-3421.26</c:v>
                </c:pt>
                <c:pt idx="123">
                  <c:v>-3439.68</c:v>
                </c:pt>
                <c:pt idx="124">
                  <c:v>-3458.1000000000004</c:v>
                </c:pt>
                <c:pt idx="125">
                  <c:v>-3491.07</c:v>
                </c:pt>
                <c:pt idx="126">
                  <c:v>-3527.91</c:v>
                </c:pt>
                <c:pt idx="127">
                  <c:v>-3565.71</c:v>
                </c:pt>
                <c:pt idx="128">
                  <c:v>-3583.17</c:v>
                </c:pt>
                <c:pt idx="129">
                  <c:v>-3626.79</c:v>
                </c:pt>
                <c:pt idx="130">
                  <c:v>-3655.8900000000003</c:v>
                </c:pt>
                <c:pt idx="131">
                  <c:v>-3673.32</c:v>
                </c:pt>
                <c:pt idx="132">
                  <c:v>-3707.25</c:v>
                </c:pt>
                <c:pt idx="133">
                  <c:v>-3733.44</c:v>
                </c:pt>
                <c:pt idx="134">
                  <c:v>-3756.69</c:v>
                </c:pt>
                <c:pt idx="135">
                  <c:v>-3795.4800000000005</c:v>
                </c:pt>
                <c:pt idx="136">
                  <c:v>-3803.25</c:v>
                </c:pt>
                <c:pt idx="137">
                  <c:v>-3809.04</c:v>
                </c:pt>
                <c:pt idx="138">
                  <c:v>-3817.7699999999995</c:v>
                </c:pt>
                <c:pt idx="139">
                  <c:v>-3779.9700000000003</c:v>
                </c:pt>
                <c:pt idx="140">
                  <c:v>-3766.41</c:v>
                </c:pt>
              </c:numCache>
            </c:numRef>
          </c:xVal>
          <c:yVal>
            <c:numRef>
              <c:f>'L30SXZ-2'!$CV$5:$CV$167</c:f>
              <c:numCache>
                <c:formatCode>0.00E+00</c:formatCode>
                <c:ptCount val="163"/>
                <c:pt idx="0">
                  <c:v>-1.544809778803217E-17</c:v>
                </c:pt>
                <c:pt idx="1">
                  <c:v>-4.065533722086308E-5</c:v>
                </c:pt>
                <c:pt idx="2">
                  <c:v>-6.4778413705082042E-5</c:v>
                </c:pt>
                <c:pt idx="3">
                  <c:v>-1.0670071975490575E-4</c:v>
                </c:pt>
                <c:pt idx="4">
                  <c:v>-2.0673076618755621E-4</c:v>
                </c:pt>
                <c:pt idx="5">
                  <c:v>-2.1863653675960378E-4</c:v>
                </c:pt>
                <c:pt idx="6">
                  <c:v>-2.2092884868094882E-4</c:v>
                </c:pt>
                <c:pt idx="7">
                  <c:v>-2.7549535867237842E-4</c:v>
                </c:pt>
                <c:pt idx="8">
                  <c:v>-2.4590171634532933E-4</c:v>
                </c:pt>
                <c:pt idx="9">
                  <c:v>-2.8709025949730292E-4</c:v>
                </c:pt>
                <c:pt idx="10">
                  <c:v>-3.718062943753832E-4</c:v>
                </c:pt>
                <c:pt idx="11">
                  <c:v>-3.3339070540692214E-4</c:v>
                </c:pt>
                <c:pt idx="12">
                  <c:v>-3.9192317896107715E-4</c:v>
                </c:pt>
                <c:pt idx="13">
                  <c:v>-4.4169545150325046E-4</c:v>
                </c:pt>
                <c:pt idx="14">
                  <c:v>-4.2417506109724157E-4</c:v>
                </c:pt>
                <c:pt idx="15">
                  <c:v>-4.8229632609364379E-4</c:v>
                </c:pt>
                <c:pt idx="16">
                  <c:v>-5.1909512489822351E-4</c:v>
                </c:pt>
                <c:pt idx="17">
                  <c:v>-5.9271591510423323E-4</c:v>
                </c:pt>
                <c:pt idx="18">
                  <c:v>-5.848532104350834E-4</c:v>
                </c:pt>
                <c:pt idx="19">
                  <c:v>-6.3394439271553566E-4</c:v>
                </c:pt>
                <c:pt idx="20">
                  <c:v>-7.1327586231389258E-4</c:v>
                </c:pt>
                <c:pt idx="21">
                  <c:v>-7.0086083390725562E-4</c:v>
                </c:pt>
                <c:pt idx="22">
                  <c:v>-7.1714123110898777E-4</c:v>
                </c:pt>
                <c:pt idx="23">
                  <c:v>-6.9045693617163467E-4</c:v>
                </c:pt>
                <c:pt idx="24">
                  <c:v>-7.9248108895111496E-4</c:v>
                </c:pt>
                <c:pt idx="25">
                  <c:v>-8.3182650082573497E-4</c:v>
                </c:pt>
                <c:pt idx="26">
                  <c:v>-7.8787071280139026E-4</c:v>
                </c:pt>
                <c:pt idx="27">
                  <c:v>-8.9581456890656117E-4</c:v>
                </c:pt>
                <c:pt idx="28">
                  <c:v>-9.175134965644867E-4</c:v>
                </c:pt>
                <c:pt idx="29">
                  <c:v>-9.6268628988615233E-4</c:v>
                </c:pt>
                <c:pt idx="30">
                  <c:v>-9.3259049251187001E-4</c:v>
                </c:pt>
                <c:pt idx="31">
                  <c:v>-9.2979129061611257E-4</c:v>
                </c:pt>
                <c:pt idx="32">
                  <c:v>-9.4907677603887192E-4</c:v>
                </c:pt>
                <c:pt idx="33">
                  <c:v>-1.0484464628404259E-3</c:v>
                </c:pt>
                <c:pt idx="34">
                  <c:v>-1.048246223446901E-3</c:v>
                </c:pt>
                <c:pt idx="35">
                  <c:v>-1.0827024406715282E-3</c:v>
                </c:pt>
                <c:pt idx="36">
                  <c:v>-1.1446730616631298E-3</c:v>
                </c:pt>
                <c:pt idx="37">
                  <c:v>-1.0956422331445056E-3</c:v>
                </c:pt>
                <c:pt idx="38">
                  <c:v>-1.1138103551738422E-3</c:v>
                </c:pt>
                <c:pt idx="39">
                  <c:v>-1.1262025374386782E-3</c:v>
                </c:pt>
                <c:pt idx="40">
                  <c:v>-1.1676084846971276E-3</c:v>
                </c:pt>
                <c:pt idx="41">
                  <c:v>-1.2617533530229225E-3</c:v>
                </c:pt>
                <c:pt idx="42">
                  <c:v>-1.2837461831687134E-3</c:v>
                </c:pt>
                <c:pt idx="43">
                  <c:v>-1.2871247460350926E-3</c:v>
                </c:pt>
                <c:pt idx="44">
                  <c:v>-1.3440160045736279E-3</c:v>
                </c:pt>
                <c:pt idx="45">
                  <c:v>-1.2848944417494994E-3</c:v>
                </c:pt>
                <c:pt idx="46">
                  <c:v>-1.3702020122927279E-3</c:v>
                </c:pt>
                <c:pt idx="47">
                  <c:v>-1.3764028361170409E-3</c:v>
                </c:pt>
                <c:pt idx="48">
                  <c:v>-1.406906950198608E-3</c:v>
                </c:pt>
                <c:pt idx="49">
                  <c:v>-1.4495184913629424E-3</c:v>
                </c:pt>
                <c:pt idx="50">
                  <c:v>-1.495763010702844E-3</c:v>
                </c:pt>
                <c:pt idx="51">
                  <c:v>-1.4811568141678444E-3</c:v>
                </c:pt>
                <c:pt idx="52">
                  <c:v>-1.503604880268449E-3</c:v>
                </c:pt>
                <c:pt idx="53">
                  <c:v>-1.4906219034750698E-3</c:v>
                </c:pt>
                <c:pt idx="54">
                  <c:v>-1.4972534263826593E-3</c:v>
                </c:pt>
                <c:pt idx="55">
                  <c:v>-1.5892782426588576E-3</c:v>
                </c:pt>
                <c:pt idx="56">
                  <c:v>-1.6261375537236968E-3</c:v>
                </c:pt>
                <c:pt idx="57">
                  <c:v>-1.6624102991197869E-3</c:v>
                </c:pt>
                <c:pt idx="58">
                  <c:v>-1.6701143443537789E-3</c:v>
                </c:pt>
                <c:pt idx="59">
                  <c:v>-1.6638166534531287E-3</c:v>
                </c:pt>
                <c:pt idx="60">
                  <c:v>-1.681847499916288E-3</c:v>
                </c:pt>
                <c:pt idx="61">
                  <c:v>-1.7702407113542133E-3</c:v>
                </c:pt>
                <c:pt idx="62">
                  <c:v>-1.779768584229304E-3</c:v>
                </c:pt>
                <c:pt idx="63">
                  <c:v>-1.7538573500109416E-3</c:v>
                </c:pt>
                <c:pt idx="64">
                  <c:v>-1.7348678934148091E-3</c:v>
                </c:pt>
                <c:pt idx="65">
                  <c:v>-1.7796245978846672E-3</c:v>
                </c:pt>
                <c:pt idx="66">
                  <c:v>-1.8373222050130137E-3</c:v>
                </c:pt>
                <c:pt idx="67">
                  <c:v>-1.8497452725301912E-3</c:v>
                </c:pt>
                <c:pt idx="68">
                  <c:v>-1.9027784513014144E-3</c:v>
                </c:pt>
                <c:pt idx="69">
                  <c:v>-1.8649452002152277E-3</c:v>
                </c:pt>
                <c:pt idx="70">
                  <c:v>-1.9412738400288222E-3</c:v>
                </c:pt>
                <c:pt idx="71">
                  <c:v>-1.9607396975820017E-3</c:v>
                </c:pt>
                <c:pt idx="72">
                  <c:v>-1.9950784435231366E-3</c:v>
                </c:pt>
                <c:pt idx="73">
                  <c:v>-2.007201531324256E-3</c:v>
                </c:pt>
                <c:pt idx="74">
                  <c:v>-2.050457502692094E-3</c:v>
                </c:pt>
                <c:pt idx="75">
                  <c:v>-2.0941870632731224E-3</c:v>
                </c:pt>
                <c:pt idx="76">
                  <c:v>-2.0774949285093944E-3</c:v>
                </c:pt>
                <c:pt idx="77">
                  <c:v>-2.1121806329990373E-3</c:v>
                </c:pt>
                <c:pt idx="78">
                  <c:v>-2.1253430322049974E-3</c:v>
                </c:pt>
                <c:pt idx="79">
                  <c:v>-2.0971115623766392E-3</c:v>
                </c:pt>
                <c:pt idx="80">
                  <c:v>-2.1339738088049245E-3</c:v>
                </c:pt>
                <c:pt idx="81">
                  <c:v>-2.1669785887058431E-3</c:v>
                </c:pt>
                <c:pt idx="82">
                  <c:v>-2.2127744206434752E-3</c:v>
                </c:pt>
                <c:pt idx="83">
                  <c:v>-2.2253047896440715E-3</c:v>
                </c:pt>
                <c:pt idx="84">
                  <c:v>-2.2720482781498096E-3</c:v>
                </c:pt>
                <c:pt idx="85">
                  <c:v>-2.2821121372130571E-3</c:v>
                </c:pt>
                <c:pt idx="86">
                  <c:v>-2.2584717568093853E-3</c:v>
                </c:pt>
                <c:pt idx="87">
                  <c:v>-2.2843412903130749E-3</c:v>
                </c:pt>
                <c:pt idx="88">
                  <c:v>-2.336169895115087E-3</c:v>
                </c:pt>
                <c:pt idx="89">
                  <c:v>-2.3696972067916854E-3</c:v>
                </c:pt>
                <c:pt idx="90">
                  <c:v>-2.4390858850558126E-3</c:v>
                </c:pt>
                <c:pt idx="91">
                  <c:v>-2.4253467959119137E-3</c:v>
                </c:pt>
                <c:pt idx="92">
                  <c:v>-2.4493233790766622E-3</c:v>
                </c:pt>
                <c:pt idx="93">
                  <c:v>-2.4405274791461486E-3</c:v>
                </c:pt>
                <c:pt idx="94">
                  <c:v>-2.5270369192268564E-3</c:v>
                </c:pt>
                <c:pt idx="95">
                  <c:v>-2.5375606122466101E-3</c:v>
                </c:pt>
                <c:pt idx="96">
                  <c:v>-2.5606315084965659E-3</c:v>
                </c:pt>
                <c:pt idx="97">
                  <c:v>-2.6091712965871381E-3</c:v>
                </c:pt>
                <c:pt idx="98">
                  <c:v>-2.5864453249772783E-3</c:v>
                </c:pt>
                <c:pt idx="99">
                  <c:v>-2.6358662660875757E-3</c:v>
                </c:pt>
                <c:pt idx="100">
                  <c:v>-2.7013667434523112E-3</c:v>
                </c:pt>
                <c:pt idx="101">
                  <c:v>-2.7457238209960726E-3</c:v>
                </c:pt>
                <c:pt idx="102">
                  <c:v>-2.7798185761419287E-3</c:v>
                </c:pt>
                <c:pt idx="103">
                  <c:v>-2.8117760494732955E-3</c:v>
                </c:pt>
                <c:pt idx="104">
                  <c:v>-2.8145520054716697E-3</c:v>
                </c:pt>
                <c:pt idx="105">
                  <c:v>-2.8507066886948552E-3</c:v>
                </c:pt>
                <c:pt idx="106">
                  <c:v>-2.912212847713121E-3</c:v>
                </c:pt>
                <c:pt idx="107">
                  <c:v>-2.8979543683521074E-3</c:v>
                </c:pt>
                <c:pt idx="108">
                  <c:v>-3.0190770356752091E-3</c:v>
                </c:pt>
                <c:pt idx="109">
                  <c:v>-2.975615533151644E-3</c:v>
                </c:pt>
                <c:pt idx="110">
                  <c:v>-3.0470363889321646E-3</c:v>
                </c:pt>
                <c:pt idx="111">
                  <c:v>-3.0991971180434424E-3</c:v>
                </c:pt>
                <c:pt idx="112">
                  <c:v>-3.0501067855713379E-3</c:v>
                </c:pt>
                <c:pt idx="113">
                  <c:v>-3.1330323387730829E-3</c:v>
                </c:pt>
                <c:pt idx="114">
                  <c:v>-3.1725740526921042E-3</c:v>
                </c:pt>
                <c:pt idx="115">
                  <c:v>-3.2408004697716689E-3</c:v>
                </c:pt>
                <c:pt idx="116">
                  <c:v>-3.2536701991755547E-3</c:v>
                </c:pt>
                <c:pt idx="117">
                  <c:v>-3.2667208954579212E-3</c:v>
                </c:pt>
                <c:pt idx="118">
                  <c:v>-3.4183630080332982E-3</c:v>
                </c:pt>
                <c:pt idx="119">
                  <c:v>-3.4332188428470621E-3</c:v>
                </c:pt>
                <c:pt idx="120">
                  <c:v>-3.5167288228083412E-3</c:v>
                </c:pt>
                <c:pt idx="121">
                  <c:v>-3.7076479843001814E-3</c:v>
                </c:pt>
                <c:pt idx="122">
                  <c:v>-3.7715332133740368E-3</c:v>
                </c:pt>
                <c:pt idx="123">
                  <c:v>-3.8038011570852765E-3</c:v>
                </c:pt>
                <c:pt idx="124">
                  <c:v>-3.8460761483338417E-3</c:v>
                </c:pt>
                <c:pt idx="125">
                  <c:v>-3.8997646969910747E-3</c:v>
                </c:pt>
                <c:pt idx="126">
                  <c:v>-3.9975355379991886E-3</c:v>
                </c:pt>
                <c:pt idx="127">
                  <c:v>-4.067437547420864E-3</c:v>
                </c:pt>
                <c:pt idx="128">
                  <c:v>-4.1285459462786396E-3</c:v>
                </c:pt>
                <c:pt idx="129">
                  <c:v>-4.0664678354913573E-3</c:v>
                </c:pt>
                <c:pt idx="130">
                  <c:v>-4.1072474808308713E-3</c:v>
                </c:pt>
                <c:pt idx="131">
                  <c:v>-4.1992980764448086E-3</c:v>
                </c:pt>
                <c:pt idx="132">
                  <c:v>-4.3301806928270426E-3</c:v>
                </c:pt>
                <c:pt idx="133">
                  <c:v>-4.3939709636337757E-3</c:v>
                </c:pt>
                <c:pt idx="134">
                  <c:v>-4.4948513115051292E-3</c:v>
                </c:pt>
                <c:pt idx="135">
                  <c:v>-4.573816879016852E-3</c:v>
                </c:pt>
                <c:pt idx="136">
                  <c:v>-4.7552317836775972E-3</c:v>
                </c:pt>
                <c:pt idx="137">
                  <c:v>-4.605050105046098E-3</c:v>
                </c:pt>
                <c:pt idx="138">
                  <c:v>-4.5763554778227213E-3</c:v>
                </c:pt>
                <c:pt idx="139">
                  <c:v>-4.4594574289009382E-3</c:v>
                </c:pt>
                <c:pt idx="140">
                  <c:v>-4.3488770523478484E-3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A-4DBC-BB01-12085A587AF8}"/>
            </c:ext>
          </c:extLst>
        </c:ser>
        <c:ser>
          <c:idx val="1"/>
          <c:order val="1"/>
          <c:tx>
            <c:strRef>
              <c:f>'L30SXZ-2'!$CL$4</c:f>
              <c:strCache>
                <c:ptCount val="1"/>
                <c:pt idx="0">
                  <c:v>?L/L0 [1]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'L30SXZ-2'!$CJ$5:$CJ$167</c:f>
              <c:numCache>
                <c:formatCode>General</c:formatCode>
                <c:ptCount val="163"/>
                <c:pt idx="0">
                  <c:v>-42.653700000000001</c:v>
                </c:pt>
                <c:pt idx="1">
                  <c:v>-50.409300000000002</c:v>
                </c:pt>
                <c:pt idx="2">
                  <c:v>-86.279699999999991</c:v>
                </c:pt>
                <c:pt idx="3">
                  <c:v>-111.48599999999999</c:v>
                </c:pt>
                <c:pt idx="4">
                  <c:v>-121.1808</c:v>
                </c:pt>
                <c:pt idx="5">
                  <c:v>-177.4101</c:v>
                </c:pt>
                <c:pt idx="6">
                  <c:v>-192.92159999999998</c:v>
                </c:pt>
                <c:pt idx="7">
                  <c:v>-235.57859999999999</c:v>
                </c:pt>
                <c:pt idx="8">
                  <c:v>-261.75420000000003</c:v>
                </c:pt>
                <c:pt idx="9">
                  <c:v>-278.2353</c:v>
                </c:pt>
                <c:pt idx="10">
                  <c:v>-326.709</c:v>
                </c:pt>
                <c:pt idx="11">
                  <c:v>-339.31200000000001</c:v>
                </c:pt>
                <c:pt idx="12">
                  <c:v>-368.39700000000005</c:v>
                </c:pt>
                <c:pt idx="13">
                  <c:v>-397.47899999999998</c:v>
                </c:pt>
                <c:pt idx="14">
                  <c:v>-426.56399999999996</c:v>
                </c:pt>
                <c:pt idx="15">
                  <c:v>-459.52799999999996</c:v>
                </c:pt>
                <c:pt idx="16">
                  <c:v>-490.548</c:v>
                </c:pt>
                <c:pt idx="17">
                  <c:v>-534.17700000000002</c:v>
                </c:pt>
                <c:pt idx="18">
                  <c:v>-559.38300000000004</c:v>
                </c:pt>
                <c:pt idx="19">
                  <c:v>-590.40599999999995</c:v>
                </c:pt>
                <c:pt idx="20">
                  <c:v>-610.76400000000001</c:v>
                </c:pt>
                <c:pt idx="21">
                  <c:v>-660.20699999999999</c:v>
                </c:pt>
                <c:pt idx="22">
                  <c:v>-695.10900000000004</c:v>
                </c:pt>
                <c:pt idx="23">
                  <c:v>-705.77099999999996</c:v>
                </c:pt>
                <c:pt idx="24">
                  <c:v>-742.61099999999999</c:v>
                </c:pt>
                <c:pt idx="25">
                  <c:v>-767.81700000000001</c:v>
                </c:pt>
                <c:pt idx="26">
                  <c:v>-784.29899999999998</c:v>
                </c:pt>
                <c:pt idx="27">
                  <c:v>-826.9559999999999</c:v>
                </c:pt>
                <c:pt idx="28">
                  <c:v>-851.19299999999998</c:v>
                </c:pt>
                <c:pt idx="29">
                  <c:v>-882.21600000000001</c:v>
                </c:pt>
                <c:pt idx="30">
                  <c:v>-928.75199999999995</c:v>
                </c:pt>
                <c:pt idx="31">
                  <c:v>-964.62000000000012</c:v>
                </c:pt>
                <c:pt idx="32">
                  <c:v>-974.31600000000003</c:v>
                </c:pt>
                <c:pt idx="33">
                  <c:v>-1018.9110000000001</c:v>
                </c:pt>
                <c:pt idx="34">
                  <c:v>-1044.117</c:v>
                </c:pt>
                <c:pt idx="35">
                  <c:v>-1061.568</c:v>
                </c:pt>
                <c:pt idx="36">
                  <c:v>-1086.7739999999999</c:v>
                </c:pt>
                <c:pt idx="37">
                  <c:v>-1121.6759999999999</c:v>
                </c:pt>
                <c:pt idx="38">
                  <c:v>-1156.578</c:v>
                </c:pt>
                <c:pt idx="39">
                  <c:v>-1173.057</c:v>
                </c:pt>
                <c:pt idx="40">
                  <c:v>-1228.317</c:v>
                </c:pt>
                <c:pt idx="41">
                  <c:v>-1266.126</c:v>
                </c:pt>
                <c:pt idx="42">
                  <c:v>-1275.8220000000001</c:v>
                </c:pt>
                <c:pt idx="43">
                  <c:v>-1321.386</c:v>
                </c:pt>
                <c:pt idx="44">
                  <c:v>-1320.4169999999999</c:v>
                </c:pt>
                <c:pt idx="45">
                  <c:v>-1354.35</c:v>
                </c:pt>
                <c:pt idx="46">
                  <c:v>-1406.6999999999998</c:v>
                </c:pt>
                <c:pt idx="47">
                  <c:v>-1430.9369999999999</c:v>
                </c:pt>
                <c:pt idx="48">
                  <c:v>-1458.0809999999999</c:v>
                </c:pt>
                <c:pt idx="49">
                  <c:v>-1492.0140000000001</c:v>
                </c:pt>
                <c:pt idx="50">
                  <c:v>-1522.068</c:v>
                </c:pt>
                <c:pt idx="51">
                  <c:v>-1551.1530000000002</c:v>
                </c:pt>
                <c:pt idx="52">
                  <c:v>-1586.0519999999999</c:v>
                </c:pt>
                <c:pt idx="53">
                  <c:v>-1596.7170000000001</c:v>
                </c:pt>
                <c:pt idx="54">
                  <c:v>-1641.3120000000001</c:v>
                </c:pt>
                <c:pt idx="55">
                  <c:v>-1661.6729999999998</c:v>
                </c:pt>
                <c:pt idx="56">
                  <c:v>-1707.2369999999999</c:v>
                </c:pt>
                <c:pt idx="57">
                  <c:v>-1721.7780000000002</c:v>
                </c:pt>
                <c:pt idx="58">
                  <c:v>-1741.1669999999999</c:v>
                </c:pt>
                <c:pt idx="59">
                  <c:v>-1796.4269999999999</c:v>
                </c:pt>
                <c:pt idx="60">
                  <c:v>-1818.7259999999999</c:v>
                </c:pt>
                <c:pt idx="61">
                  <c:v>-1852.6559999999999</c:v>
                </c:pt>
                <c:pt idx="62">
                  <c:v>-1874.9549999999999</c:v>
                </c:pt>
                <c:pt idx="63">
                  <c:v>-1907.9159999999999</c:v>
                </c:pt>
                <c:pt idx="64">
                  <c:v>-1943.7869999999998</c:v>
                </c:pt>
                <c:pt idx="65">
                  <c:v>-1980.627</c:v>
                </c:pt>
                <c:pt idx="66">
                  <c:v>-1998.078</c:v>
                </c:pt>
                <c:pt idx="67">
                  <c:v>-2033.9489999999998</c:v>
                </c:pt>
                <c:pt idx="68">
                  <c:v>-2066.91</c:v>
                </c:pt>
                <c:pt idx="69">
                  <c:v>-2098.9049999999997</c:v>
                </c:pt>
                <c:pt idx="70">
                  <c:v>-2103.75</c:v>
                </c:pt>
                <c:pt idx="71">
                  <c:v>-2157.0720000000001</c:v>
                </c:pt>
                <c:pt idx="72">
                  <c:v>-2180.34</c:v>
                </c:pt>
                <c:pt idx="73">
                  <c:v>-2212.3319999999999</c:v>
                </c:pt>
                <c:pt idx="74">
                  <c:v>-2230.752</c:v>
                </c:pt>
                <c:pt idx="75">
                  <c:v>-2272.44</c:v>
                </c:pt>
                <c:pt idx="76">
                  <c:v>-2305.4009999999998</c:v>
                </c:pt>
                <c:pt idx="77">
                  <c:v>-2329.6379999999999</c:v>
                </c:pt>
                <c:pt idx="78">
                  <c:v>-2354.8440000000001</c:v>
                </c:pt>
                <c:pt idx="79">
                  <c:v>-2386.8359999999998</c:v>
                </c:pt>
                <c:pt idx="80">
                  <c:v>-2403.3180000000002</c:v>
                </c:pt>
                <c:pt idx="81">
                  <c:v>-2445.0059999999999</c:v>
                </c:pt>
                <c:pt idx="82">
                  <c:v>-2490.5700000000002</c:v>
                </c:pt>
                <c:pt idx="83">
                  <c:v>-2513.8380000000002</c:v>
                </c:pt>
                <c:pt idx="84">
                  <c:v>-2546.799</c:v>
                </c:pt>
                <c:pt idx="85">
                  <c:v>-2563.2809999999999</c:v>
                </c:pt>
                <c:pt idx="86">
                  <c:v>-2617.5720000000001</c:v>
                </c:pt>
                <c:pt idx="87">
                  <c:v>-2633.0819999999999</c:v>
                </c:pt>
                <c:pt idx="88">
                  <c:v>-2660.2290000000003</c:v>
                </c:pt>
                <c:pt idx="89">
                  <c:v>-2697.069</c:v>
                </c:pt>
                <c:pt idx="90">
                  <c:v>-2721.306</c:v>
                </c:pt>
                <c:pt idx="91">
                  <c:v>-2745.54</c:v>
                </c:pt>
                <c:pt idx="92">
                  <c:v>-2787.2280000000001</c:v>
                </c:pt>
                <c:pt idx="93">
                  <c:v>-2813.4059999999999</c:v>
                </c:pt>
                <c:pt idx="94">
                  <c:v>-2826.009</c:v>
                </c:pt>
                <c:pt idx="95">
                  <c:v>-2861.877</c:v>
                </c:pt>
                <c:pt idx="96">
                  <c:v>-2901.627</c:v>
                </c:pt>
                <c:pt idx="97">
                  <c:v>-2921.9850000000001</c:v>
                </c:pt>
                <c:pt idx="98">
                  <c:v>-2956.8870000000002</c:v>
                </c:pt>
                <c:pt idx="99">
                  <c:v>-2958.8249999999998</c:v>
                </c:pt>
                <c:pt idx="100">
                  <c:v>-3023.79</c:v>
                </c:pt>
                <c:pt idx="101">
                  <c:v>-3030.57</c:v>
                </c:pt>
                <c:pt idx="102">
                  <c:v>-3077.1000000000004</c:v>
                </c:pt>
                <c:pt idx="103">
                  <c:v>-3100.38</c:v>
                </c:pt>
                <c:pt idx="104">
                  <c:v>-3144.96</c:v>
                </c:pt>
                <c:pt idx="105">
                  <c:v>-3166.29</c:v>
                </c:pt>
                <c:pt idx="106">
                  <c:v>-3209.91</c:v>
                </c:pt>
                <c:pt idx="107">
                  <c:v>-3215.7300000000005</c:v>
                </c:pt>
                <c:pt idx="108">
                  <c:v>-3202.17</c:v>
                </c:pt>
                <c:pt idx="109">
                  <c:v>-3239.01</c:v>
                </c:pt>
                <c:pt idx="110">
                  <c:v>-3270.0299999999997</c:v>
                </c:pt>
                <c:pt idx="111">
                  <c:v>-3237.06</c:v>
                </c:pt>
                <c:pt idx="112">
                  <c:v>-3207.99</c:v>
                </c:pt>
                <c:pt idx="113">
                  <c:v>-3223.5</c:v>
                </c:pt>
                <c:pt idx="114">
                  <c:v>-3221.5499999999997</c:v>
                </c:pt>
                <c:pt idx="115">
                  <c:v>-3245.79</c:v>
                </c:pt>
                <c:pt idx="116">
                  <c:v>-3256.44</c:v>
                </c:pt>
                <c:pt idx="117">
                  <c:v>-3282.63</c:v>
                </c:pt>
                <c:pt idx="118">
                  <c:v>-3308.79</c:v>
                </c:pt>
                <c:pt idx="119">
                  <c:v>-3315.6000000000004</c:v>
                </c:pt>
                <c:pt idx="120">
                  <c:v>-3343.71</c:v>
                </c:pt>
                <c:pt idx="121">
                  <c:v>-3361.17</c:v>
                </c:pt>
                <c:pt idx="122">
                  <c:v>-3421.26</c:v>
                </c:pt>
                <c:pt idx="123">
                  <c:v>-3439.68</c:v>
                </c:pt>
                <c:pt idx="124">
                  <c:v>-3458.1000000000004</c:v>
                </c:pt>
                <c:pt idx="125">
                  <c:v>-3491.07</c:v>
                </c:pt>
                <c:pt idx="126">
                  <c:v>-3527.91</c:v>
                </c:pt>
                <c:pt idx="127">
                  <c:v>-3565.71</c:v>
                </c:pt>
                <c:pt idx="128">
                  <c:v>-3583.17</c:v>
                </c:pt>
                <c:pt idx="129">
                  <c:v>-3626.79</c:v>
                </c:pt>
                <c:pt idx="130">
                  <c:v>-3655.8900000000003</c:v>
                </c:pt>
                <c:pt idx="131">
                  <c:v>-3673.32</c:v>
                </c:pt>
                <c:pt idx="132">
                  <c:v>-3707.25</c:v>
                </c:pt>
                <c:pt idx="133">
                  <c:v>-3733.44</c:v>
                </c:pt>
                <c:pt idx="134">
                  <c:v>-3756.69</c:v>
                </c:pt>
                <c:pt idx="135">
                  <c:v>-3795.4800000000005</c:v>
                </c:pt>
                <c:pt idx="136">
                  <c:v>-3803.25</c:v>
                </c:pt>
                <c:pt idx="137">
                  <c:v>-3809.04</c:v>
                </c:pt>
                <c:pt idx="138">
                  <c:v>-3817.7699999999995</c:v>
                </c:pt>
                <c:pt idx="139">
                  <c:v>-3779.9700000000003</c:v>
                </c:pt>
                <c:pt idx="140">
                  <c:v>-3766.41</c:v>
                </c:pt>
              </c:numCache>
            </c:numRef>
          </c:xVal>
          <c:yVal>
            <c:numRef>
              <c:f>'L30SXZ-2'!$CL$5:$CL$167</c:f>
              <c:numCache>
                <c:formatCode>0.00E+00</c:formatCode>
                <c:ptCount val="163"/>
                <c:pt idx="0" formatCode="General">
                  <c:v>0</c:v>
                </c:pt>
                <c:pt idx="1">
                  <c:v>-5.4686399999999999E-5</c:v>
                </c:pt>
                <c:pt idx="2">
                  <c:v>-9.2762899999999999E-5</c:v>
                </c:pt>
                <c:pt idx="3" formatCode="General">
                  <c:v>-1.25914E-4</c:v>
                </c:pt>
                <c:pt idx="4" formatCode="General">
                  <c:v>-2.4260500000000001E-4</c:v>
                </c:pt>
                <c:pt idx="5" formatCode="General">
                  <c:v>-2.43995E-4</c:v>
                </c:pt>
                <c:pt idx="6" formatCode="General">
                  <c:v>-2.7094199999999998E-4</c:v>
                </c:pt>
                <c:pt idx="7" formatCode="General">
                  <c:v>-3.2528400000000001E-4</c:v>
                </c:pt>
                <c:pt idx="8" formatCode="General">
                  <c:v>-3.0305700000000002E-4</c:v>
                </c:pt>
                <c:pt idx="9" formatCode="General">
                  <c:v>-3.5339900000000001E-4</c:v>
                </c:pt>
                <c:pt idx="10" formatCode="General">
                  <c:v>-4.5958000000000001E-4</c:v>
                </c:pt>
                <c:pt idx="11" formatCode="General">
                  <c:v>-4.2985799999999998E-4</c:v>
                </c:pt>
                <c:pt idx="12" formatCode="General">
                  <c:v>-4.9563799999999996E-4</c:v>
                </c:pt>
                <c:pt idx="13" formatCode="General">
                  <c:v>-5.6315599999999999E-4</c:v>
                </c:pt>
                <c:pt idx="14" formatCode="General">
                  <c:v>-5.37975E-4</c:v>
                </c:pt>
                <c:pt idx="15" formatCode="General">
                  <c:v>-6.2738699999999998E-4</c:v>
                </c:pt>
                <c:pt idx="16" formatCode="General">
                  <c:v>-6.6156899999999998E-4</c:v>
                </c:pt>
                <c:pt idx="17" formatCode="General">
                  <c:v>-7.3667100000000005E-4</c:v>
                </c:pt>
                <c:pt idx="18" formatCode="General">
                  <c:v>-7.2753599999999998E-4</c:v>
                </c:pt>
                <c:pt idx="19" formatCode="General">
                  <c:v>-7.9172300000000004E-4</c:v>
                </c:pt>
                <c:pt idx="20" formatCode="General">
                  <c:v>-8.5879100000000002E-4</c:v>
                </c:pt>
                <c:pt idx="21" formatCode="General">
                  <c:v>-8.6754699999999998E-4</c:v>
                </c:pt>
                <c:pt idx="22" formatCode="General">
                  <c:v>-8.8992599999999998E-4</c:v>
                </c:pt>
                <c:pt idx="23" formatCode="General">
                  <c:v>-8.8789200000000004E-4</c:v>
                </c:pt>
                <c:pt idx="24" formatCode="General">
                  <c:v>-9.91694E-4</c:v>
                </c:pt>
                <c:pt idx="25" formatCode="General">
                  <c:v>-1.0424799999999999E-3</c:v>
                </c:pt>
                <c:pt idx="26" formatCode="General">
                  <c:v>-1.0114E-3</c:v>
                </c:pt>
                <c:pt idx="27" formatCode="General">
                  <c:v>-1.1191899999999999E-3</c:v>
                </c:pt>
                <c:pt idx="28" formatCode="General">
                  <c:v>-1.15694E-3</c:v>
                </c:pt>
                <c:pt idx="29" formatCode="General">
                  <c:v>-1.2053000000000001E-3</c:v>
                </c:pt>
                <c:pt idx="30" formatCode="General">
                  <c:v>-1.1890399999999999E-3</c:v>
                </c:pt>
                <c:pt idx="31" formatCode="General">
                  <c:v>-1.2006600000000001E-3</c:v>
                </c:pt>
                <c:pt idx="32" formatCode="General">
                  <c:v>-1.23415E-3</c:v>
                </c:pt>
                <c:pt idx="33" formatCode="General">
                  <c:v>-1.32292E-3</c:v>
                </c:pt>
                <c:pt idx="34" formatCode="General">
                  <c:v>-1.3558299999999999E-3</c:v>
                </c:pt>
                <c:pt idx="35" formatCode="General">
                  <c:v>-1.3843600000000001E-3</c:v>
                </c:pt>
                <c:pt idx="36" formatCode="General">
                  <c:v>-1.4444E-3</c:v>
                </c:pt>
                <c:pt idx="37" formatCode="General">
                  <c:v>-1.4269700000000001E-3</c:v>
                </c:pt>
                <c:pt idx="38" formatCode="General">
                  <c:v>-1.45352E-3</c:v>
                </c:pt>
                <c:pt idx="39" formatCode="General">
                  <c:v>-1.46765E-3</c:v>
                </c:pt>
                <c:pt idx="40" formatCode="General">
                  <c:v>-1.51727E-3</c:v>
                </c:pt>
                <c:pt idx="41" formatCode="General">
                  <c:v>-1.6205900000000001E-3</c:v>
                </c:pt>
                <c:pt idx="42" formatCode="General">
                  <c:v>-1.66858E-3</c:v>
                </c:pt>
                <c:pt idx="43" formatCode="General">
                  <c:v>-1.6761199999999999E-3</c:v>
                </c:pt>
                <c:pt idx="44" formatCode="General">
                  <c:v>-1.73486E-3</c:v>
                </c:pt>
                <c:pt idx="45" formatCode="General">
                  <c:v>-1.6884700000000001E-3</c:v>
                </c:pt>
                <c:pt idx="46" formatCode="General">
                  <c:v>-1.7936300000000001E-3</c:v>
                </c:pt>
                <c:pt idx="47" formatCode="General">
                  <c:v>-1.8168500000000001E-3</c:v>
                </c:pt>
                <c:pt idx="48" formatCode="General">
                  <c:v>-1.80437E-3</c:v>
                </c:pt>
                <c:pt idx="49" formatCode="General">
                  <c:v>-1.9031199999999999E-3</c:v>
                </c:pt>
                <c:pt idx="50" formatCode="General">
                  <c:v>-1.9616099999999999E-3</c:v>
                </c:pt>
                <c:pt idx="51" formatCode="General">
                  <c:v>-1.96007E-3</c:v>
                </c:pt>
                <c:pt idx="52" formatCode="General">
                  <c:v>-1.9949500000000001E-3</c:v>
                </c:pt>
                <c:pt idx="53" formatCode="General">
                  <c:v>-1.9587200000000002E-3</c:v>
                </c:pt>
                <c:pt idx="54" formatCode="General">
                  <c:v>-1.98584E-3</c:v>
                </c:pt>
                <c:pt idx="55" formatCode="General">
                  <c:v>-2.1023499999999998E-3</c:v>
                </c:pt>
                <c:pt idx="56" formatCode="General">
                  <c:v>-2.1536400000000001E-3</c:v>
                </c:pt>
                <c:pt idx="57" formatCode="General">
                  <c:v>-2.17761E-3</c:v>
                </c:pt>
                <c:pt idx="58" formatCode="General">
                  <c:v>-2.23778E-3</c:v>
                </c:pt>
                <c:pt idx="59" formatCode="General">
                  <c:v>-2.2309700000000001E-3</c:v>
                </c:pt>
                <c:pt idx="60" formatCode="General">
                  <c:v>-2.2378200000000002E-3</c:v>
                </c:pt>
                <c:pt idx="61" formatCode="General">
                  <c:v>-2.35477E-3</c:v>
                </c:pt>
                <c:pt idx="62" formatCode="General">
                  <c:v>-2.3686599999999999E-3</c:v>
                </c:pt>
                <c:pt idx="63" formatCode="General">
                  <c:v>-2.3832900000000001E-3</c:v>
                </c:pt>
                <c:pt idx="64" formatCode="General">
                  <c:v>-2.3789900000000001E-3</c:v>
                </c:pt>
                <c:pt idx="65" formatCode="General">
                  <c:v>-2.4571300000000001E-3</c:v>
                </c:pt>
                <c:pt idx="66" formatCode="General">
                  <c:v>-2.4916000000000001E-3</c:v>
                </c:pt>
                <c:pt idx="67" formatCode="General">
                  <c:v>-2.5282500000000001E-3</c:v>
                </c:pt>
                <c:pt idx="68" formatCode="General">
                  <c:v>-2.5955499999999999E-3</c:v>
                </c:pt>
                <c:pt idx="69" formatCode="General">
                  <c:v>-2.5555700000000001E-3</c:v>
                </c:pt>
                <c:pt idx="70" formatCode="General">
                  <c:v>-2.6388200000000001E-3</c:v>
                </c:pt>
                <c:pt idx="71" formatCode="General">
                  <c:v>-2.6603600000000001E-3</c:v>
                </c:pt>
                <c:pt idx="72" formatCode="General">
                  <c:v>-2.7017999999999999E-3</c:v>
                </c:pt>
                <c:pt idx="73" formatCode="General">
                  <c:v>-2.7482100000000001E-3</c:v>
                </c:pt>
                <c:pt idx="74" formatCode="General">
                  <c:v>-2.8069700000000002E-3</c:v>
                </c:pt>
                <c:pt idx="75" formatCode="General">
                  <c:v>-2.8506899999999999E-3</c:v>
                </c:pt>
                <c:pt idx="76" formatCode="General">
                  <c:v>-2.8687500000000002E-3</c:v>
                </c:pt>
                <c:pt idx="77" formatCode="General">
                  <c:v>-2.9239600000000002E-3</c:v>
                </c:pt>
                <c:pt idx="78" formatCode="General">
                  <c:v>-2.99132E-3</c:v>
                </c:pt>
                <c:pt idx="79" formatCode="General">
                  <c:v>-2.9943700000000001E-3</c:v>
                </c:pt>
                <c:pt idx="80" formatCode="General">
                  <c:v>-3.03704E-3</c:v>
                </c:pt>
                <c:pt idx="81" formatCode="General">
                  <c:v>-3.1056999999999999E-3</c:v>
                </c:pt>
                <c:pt idx="82" formatCode="General">
                  <c:v>-3.1295199999999998E-3</c:v>
                </c:pt>
                <c:pt idx="83" formatCode="General">
                  <c:v>-3.1834200000000002E-3</c:v>
                </c:pt>
                <c:pt idx="84" formatCode="General">
                  <c:v>-3.2681300000000002E-3</c:v>
                </c:pt>
                <c:pt idx="85" formatCode="General">
                  <c:v>-3.2789099999999999E-3</c:v>
                </c:pt>
                <c:pt idx="86" formatCode="General">
                  <c:v>-3.32051E-3</c:v>
                </c:pt>
                <c:pt idx="87" formatCode="General">
                  <c:v>-3.3398500000000001E-3</c:v>
                </c:pt>
                <c:pt idx="88" formatCode="General">
                  <c:v>-3.4079900000000001E-3</c:v>
                </c:pt>
                <c:pt idx="89" formatCode="General">
                  <c:v>-3.4793900000000002E-3</c:v>
                </c:pt>
                <c:pt idx="90" formatCode="General">
                  <c:v>-3.5373599999999998E-3</c:v>
                </c:pt>
                <c:pt idx="91" formatCode="General">
                  <c:v>-3.5491400000000001E-3</c:v>
                </c:pt>
                <c:pt idx="92" formatCode="General">
                  <c:v>-3.6174200000000001E-3</c:v>
                </c:pt>
                <c:pt idx="93" formatCode="General">
                  <c:v>-3.64934E-3</c:v>
                </c:pt>
                <c:pt idx="94" formatCode="General">
                  <c:v>-3.73983E-3</c:v>
                </c:pt>
                <c:pt idx="95" formatCode="General">
                  <c:v>-3.73997E-3</c:v>
                </c:pt>
                <c:pt idx="96" formatCode="General">
                  <c:v>-3.79102E-3</c:v>
                </c:pt>
                <c:pt idx="97" formatCode="General">
                  <c:v>-3.8591599999999999E-3</c:v>
                </c:pt>
                <c:pt idx="98" formatCode="General">
                  <c:v>-3.8541600000000001E-3</c:v>
                </c:pt>
                <c:pt idx="99" formatCode="General">
                  <c:v>-3.9075300000000002E-3</c:v>
                </c:pt>
                <c:pt idx="100" formatCode="General">
                  <c:v>-3.98E-3</c:v>
                </c:pt>
                <c:pt idx="101" formatCode="General">
                  <c:v>-4.0589399999999996E-3</c:v>
                </c:pt>
                <c:pt idx="102" formatCode="General">
                  <c:v>-4.0910299999999998E-3</c:v>
                </c:pt>
                <c:pt idx="103" formatCode="General">
                  <c:v>-4.1341099999999999E-3</c:v>
                </c:pt>
                <c:pt idx="104" formatCode="General">
                  <c:v>-4.1902099999999998E-3</c:v>
                </c:pt>
                <c:pt idx="105" formatCode="General">
                  <c:v>-4.2586100000000003E-3</c:v>
                </c:pt>
                <c:pt idx="106" formatCode="General">
                  <c:v>-4.32176E-3</c:v>
                </c:pt>
                <c:pt idx="107" formatCode="General">
                  <c:v>-4.3027500000000002E-3</c:v>
                </c:pt>
                <c:pt idx="108" formatCode="General">
                  <c:v>-4.4441699999999999E-3</c:v>
                </c:pt>
                <c:pt idx="109" formatCode="General">
                  <c:v>-4.39903E-3</c:v>
                </c:pt>
                <c:pt idx="110" formatCode="General">
                  <c:v>-4.4978500000000003E-3</c:v>
                </c:pt>
                <c:pt idx="111" formatCode="General">
                  <c:v>-4.5441099999999996E-3</c:v>
                </c:pt>
                <c:pt idx="112" formatCode="General">
                  <c:v>-4.5189799999999997E-3</c:v>
                </c:pt>
                <c:pt idx="113" formatCode="General">
                  <c:v>-4.63358E-3</c:v>
                </c:pt>
                <c:pt idx="114" formatCode="General">
                  <c:v>-4.6193199999999997E-3</c:v>
                </c:pt>
                <c:pt idx="115" formatCode="General">
                  <c:v>-4.7031E-3</c:v>
                </c:pt>
                <c:pt idx="116" formatCode="General">
                  <c:v>-4.73756E-3</c:v>
                </c:pt>
                <c:pt idx="117" formatCode="General">
                  <c:v>-4.7720100000000001E-3</c:v>
                </c:pt>
                <c:pt idx="118" formatCode="General">
                  <c:v>-4.9990700000000004E-3</c:v>
                </c:pt>
                <c:pt idx="119" formatCode="General">
                  <c:v>-4.9555500000000004E-3</c:v>
                </c:pt>
                <c:pt idx="120" formatCode="General">
                  <c:v>-5.0812599999999998E-3</c:v>
                </c:pt>
                <c:pt idx="121" formatCode="General">
                  <c:v>-5.3422499999999998E-3</c:v>
                </c:pt>
                <c:pt idx="122" formatCode="General">
                  <c:v>-5.4307000000000001E-3</c:v>
                </c:pt>
                <c:pt idx="123" formatCode="General">
                  <c:v>-5.5463999999999999E-3</c:v>
                </c:pt>
                <c:pt idx="124" formatCode="General">
                  <c:v>-5.6855100000000004E-3</c:v>
                </c:pt>
                <c:pt idx="125" formatCode="General">
                  <c:v>-5.6912300000000002E-3</c:v>
                </c:pt>
                <c:pt idx="126" formatCode="General">
                  <c:v>-5.8266400000000001E-3</c:v>
                </c:pt>
                <c:pt idx="127" formatCode="General">
                  <c:v>-5.9365599999999996E-3</c:v>
                </c:pt>
                <c:pt idx="128" formatCode="General">
                  <c:v>-6.0528500000000002E-3</c:v>
                </c:pt>
                <c:pt idx="129" formatCode="General">
                  <c:v>-6.0964599999999997E-3</c:v>
                </c:pt>
                <c:pt idx="130" formatCode="General">
                  <c:v>-6.2321299999999998E-3</c:v>
                </c:pt>
                <c:pt idx="131" formatCode="General">
                  <c:v>-6.5487699999999998E-3</c:v>
                </c:pt>
                <c:pt idx="132" formatCode="General">
                  <c:v>-6.9060299999999996E-3</c:v>
                </c:pt>
                <c:pt idx="133" formatCode="General">
                  <c:v>-7.1812600000000001E-3</c:v>
                </c:pt>
                <c:pt idx="134" formatCode="General">
                  <c:v>-7.3571699999999997E-3</c:v>
                </c:pt>
                <c:pt idx="135" formatCode="General">
                  <c:v>-7.7366300000000004E-3</c:v>
                </c:pt>
                <c:pt idx="136" formatCode="General">
                  <c:v>-8.5866699999999994E-3</c:v>
                </c:pt>
                <c:pt idx="137" formatCode="General">
                  <c:v>-8.9630700000000001E-3</c:v>
                </c:pt>
                <c:pt idx="138" formatCode="General">
                  <c:v>-9.4281899999999995E-3</c:v>
                </c:pt>
                <c:pt idx="139" formatCode="General">
                  <c:v>-9.9329599999999994E-3</c:v>
                </c:pt>
                <c:pt idx="140" formatCode="General">
                  <c:v>-1.0238499999999999E-2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5A-4DBC-BB01-12085A587AF8}"/>
            </c:ext>
          </c:extLst>
        </c:ser>
        <c:ser>
          <c:idx val="2"/>
          <c:order val="2"/>
          <c:tx>
            <c:strRef>
              <c:f>'L30SXZ-2'!$CO$4</c:f>
              <c:strCache>
                <c:ptCount val="1"/>
                <c:pt idx="0">
                  <c:v>(L1-L0)/L0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'L30SXZ-2'!$CJ$5:$CJ$167</c:f>
              <c:numCache>
                <c:formatCode>General</c:formatCode>
                <c:ptCount val="163"/>
                <c:pt idx="0">
                  <c:v>-42.653700000000001</c:v>
                </c:pt>
                <c:pt idx="1">
                  <c:v>-50.409300000000002</c:v>
                </c:pt>
                <c:pt idx="2">
                  <c:v>-86.279699999999991</c:v>
                </c:pt>
                <c:pt idx="3">
                  <c:v>-111.48599999999999</c:v>
                </c:pt>
                <c:pt idx="4">
                  <c:v>-121.1808</c:v>
                </c:pt>
                <c:pt idx="5">
                  <c:v>-177.4101</c:v>
                </c:pt>
                <c:pt idx="6">
                  <c:v>-192.92159999999998</c:v>
                </c:pt>
                <c:pt idx="7">
                  <c:v>-235.57859999999999</c:v>
                </c:pt>
                <c:pt idx="8">
                  <c:v>-261.75420000000003</c:v>
                </c:pt>
                <c:pt idx="9">
                  <c:v>-278.2353</c:v>
                </c:pt>
                <c:pt idx="10">
                  <c:v>-326.709</c:v>
                </c:pt>
                <c:pt idx="11">
                  <c:v>-339.31200000000001</c:v>
                </c:pt>
                <c:pt idx="12">
                  <c:v>-368.39700000000005</c:v>
                </c:pt>
                <c:pt idx="13">
                  <c:v>-397.47899999999998</c:v>
                </c:pt>
                <c:pt idx="14">
                  <c:v>-426.56399999999996</c:v>
                </c:pt>
                <c:pt idx="15">
                  <c:v>-459.52799999999996</c:v>
                </c:pt>
                <c:pt idx="16">
                  <c:v>-490.548</c:v>
                </c:pt>
                <c:pt idx="17">
                  <c:v>-534.17700000000002</c:v>
                </c:pt>
                <c:pt idx="18">
                  <c:v>-559.38300000000004</c:v>
                </c:pt>
                <c:pt idx="19">
                  <c:v>-590.40599999999995</c:v>
                </c:pt>
                <c:pt idx="20">
                  <c:v>-610.76400000000001</c:v>
                </c:pt>
                <c:pt idx="21">
                  <c:v>-660.20699999999999</c:v>
                </c:pt>
                <c:pt idx="22">
                  <c:v>-695.10900000000004</c:v>
                </c:pt>
                <c:pt idx="23">
                  <c:v>-705.77099999999996</c:v>
                </c:pt>
                <c:pt idx="24">
                  <c:v>-742.61099999999999</c:v>
                </c:pt>
                <c:pt idx="25">
                  <c:v>-767.81700000000001</c:v>
                </c:pt>
                <c:pt idx="26">
                  <c:v>-784.29899999999998</c:v>
                </c:pt>
                <c:pt idx="27">
                  <c:v>-826.9559999999999</c:v>
                </c:pt>
                <c:pt idx="28">
                  <c:v>-851.19299999999998</c:v>
                </c:pt>
                <c:pt idx="29">
                  <c:v>-882.21600000000001</c:v>
                </c:pt>
                <c:pt idx="30">
                  <c:v>-928.75199999999995</c:v>
                </c:pt>
                <c:pt idx="31">
                  <c:v>-964.62000000000012</c:v>
                </c:pt>
                <c:pt idx="32">
                  <c:v>-974.31600000000003</c:v>
                </c:pt>
                <c:pt idx="33">
                  <c:v>-1018.9110000000001</c:v>
                </c:pt>
                <c:pt idx="34">
                  <c:v>-1044.117</c:v>
                </c:pt>
                <c:pt idx="35">
                  <c:v>-1061.568</c:v>
                </c:pt>
                <c:pt idx="36">
                  <c:v>-1086.7739999999999</c:v>
                </c:pt>
                <c:pt idx="37">
                  <c:v>-1121.6759999999999</c:v>
                </c:pt>
                <c:pt idx="38">
                  <c:v>-1156.578</c:v>
                </c:pt>
                <c:pt idx="39">
                  <c:v>-1173.057</c:v>
                </c:pt>
                <c:pt idx="40">
                  <c:v>-1228.317</c:v>
                </c:pt>
                <c:pt idx="41">
                  <c:v>-1266.126</c:v>
                </c:pt>
                <c:pt idx="42">
                  <c:v>-1275.8220000000001</c:v>
                </c:pt>
                <c:pt idx="43">
                  <c:v>-1321.386</c:v>
                </c:pt>
                <c:pt idx="44">
                  <c:v>-1320.4169999999999</c:v>
                </c:pt>
                <c:pt idx="45">
                  <c:v>-1354.35</c:v>
                </c:pt>
                <c:pt idx="46">
                  <c:v>-1406.6999999999998</c:v>
                </c:pt>
                <c:pt idx="47">
                  <c:v>-1430.9369999999999</c:v>
                </c:pt>
                <c:pt idx="48">
                  <c:v>-1458.0809999999999</c:v>
                </c:pt>
                <c:pt idx="49">
                  <c:v>-1492.0140000000001</c:v>
                </c:pt>
                <c:pt idx="50">
                  <c:v>-1522.068</c:v>
                </c:pt>
                <c:pt idx="51">
                  <c:v>-1551.1530000000002</c:v>
                </c:pt>
                <c:pt idx="52">
                  <c:v>-1586.0519999999999</c:v>
                </c:pt>
                <c:pt idx="53">
                  <c:v>-1596.7170000000001</c:v>
                </c:pt>
                <c:pt idx="54">
                  <c:v>-1641.3120000000001</c:v>
                </c:pt>
                <c:pt idx="55">
                  <c:v>-1661.6729999999998</c:v>
                </c:pt>
                <c:pt idx="56">
                  <c:v>-1707.2369999999999</c:v>
                </c:pt>
                <c:pt idx="57">
                  <c:v>-1721.7780000000002</c:v>
                </c:pt>
                <c:pt idx="58">
                  <c:v>-1741.1669999999999</c:v>
                </c:pt>
                <c:pt idx="59">
                  <c:v>-1796.4269999999999</c:v>
                </c:pt>
                <c:pt idx="60">
                  <c:v>-1818.7259999999999</c:v>
                </c:pt>
                <c:pt idx="61">
                  <c:v>-1852.6559999999999</c:v>
                </c:pt>
                <c:pt idx="62">
                  <c:v>-1874.9549999999999</c:v>
                </c:pt>
                <c:pt idx="63">
                  <c:v>-1907.9159999999999</c:v>
                </c:pt>
                <c:pt idx="64">
                  <c:v>-1943.7869999999998</c:v>
                </c:pt>
                <c:pt idx="65">
                  <c:v>-1980.627</c:v>
                </c:pt>
                <c:pt idx="66">
                  <c:v>-1998.078</c:v>
                </c:pt>
                <c:pt idx="67">
                  <c:v>-2033.9489999999998</c:v>
                </c:pt>
                <c:pt idx="68">
                  <c:v>-2066.91</c:v>
                </c:pt>
                <c:pt idx="69">
                  <c:v>-2098.9049999999997</c:v>
                </c:pt>
                <c:pt idx="70">
                  <c:v>-2103.75</c:v>
                </c:pt>
                <c:pt idx="71">
                  <c:v>-2157.0720000000001</c:v>
                </c:pt>
                <c:pt idx="72">
                  <c:v>-2180.34</c:v>
                </c:pt>
                <c:pt idx="73">
                  <c:v>-2212.3319999999999</c:v>
                </c:pt>
                <c:pt idx="74">
                  <c:v>-2230.752</c:v>
                </c:pt>
                <c:pt idx="75">
                  <c:v>-2272.44</c:v>
                </c:pt>
                <c:pt idx="76">
                  <c:v>-2305.4009999999998</c:v>
                </c:pt>
                <c:pt idx="77">
                  <c:v>-2329.6379999999999</c:v>
                </c:pt>
                <c:pt idx="78">
                  <c:v>-2354.8440000000001</c:v>
                </c:pt>
                <c:pt idx="79">
                  <c:v>-2386.8359999999998</c:v>
                </c:pt>
                <c:pt idx="80">
                  <c:v>-2403.3180000000002</c:v>
                </c:pt>
                <c:pt idx="81">
                  <c:v>-2445.0059999999999</c:v>
                </c:pt>
                <c:pt idx="82">
                  <c:v>-2490.5700000000002</c:v>
                </c:pt>
                <c:pt idx="83">
                  <c:v>-2513.8380000000002</c:v>
                </c:pt>
                <c:pt idx="84">
                  <c:v>-2546.799</c:v>
                </c:pt>
                <c:pt idx="85">
                  <c:v>-2563.2809999999999</c:v>
                </c:pt>
                <c:pt idx="86">
                  <c:v>-2617.5720000000001</c:v>
                </c:pt>
                <c:pt idx="87">
                  <c:v>-2633.0819999999999</c:v>
                </c:pt>
                <c:pt idx="88">
                  <c:v>-2660.2290000000003</c:v>
                </c:pt>
                <c:pt idx="89">
                  <c:v>-2697.069</c:v>
                </c:pt>
                <c:pt idx="90">
                  <c:v>-2721.306</c:v>
                </c:pt>
                <c:pt idx="91">
                  <c:v>-2745.54</c:v>
                </c:pt>
                <c:pt idx="92">
                  <c:v>-2787.2280000000001</c:v>
                </c:pt>
                <c:pt idx="93">
                  <c:v>-2813.4059999999999</c:v>
                </c:pt>
                <c:pt idx="94">
                  <c:v>-2826.009</c:v>
                </c:pt>
                <c:pt idx="95">
                  <c:v>-2861.877</c:v>
                </c:pt>
                <c:pt idx="96">
                  <c:v>-2901.627</c:v>
                </c:pt>
                <c:pt idx="97">
                  <c:v>-2921.9850000000001</c:v>
                </c:pt>
                <c:pt idx="98">
                  <c:v>-2956.8870000000002</c:v>
                </c:pt>
                <c:pt idx="99">
                  <c:v>-2958.8249999999998</c:v>
                </c:pt>
                <c:pt idx="100">
                  <c:v>-3023.79</c:v>
                </c:pt>
                <c:pt idx="101">
                  <c:v>-3030.57</c:v>
                </c:pt>
                <c:pt idx="102">
                  <c:v>-3077.1000000000004</c:v>
                </c:pt>
                <c:pt idx="103">
                  <c:v>-3100.38</c:v>
                </c:pt>
                <c:pt idx="104">
                  <c:v>-3144.96</c:v>
                </c:pt>
                <c:pt idx="105">
                  <c:v>-3166.29</c:v>
                </c:pt>
                <c:pt idx="106">
                  <c:v>-3209.91</c:v>
                </c:pt>
                <c:pt idx="107">
                  <c:v>-3215.7300000000005</c:v>
                </c:pt>
                <c:pt idx="108">
                  <c:v>-3202.17</c:v>
                </c:pt>
                <c:pt idx="109">
                  <c:v>-3239.01</c:v>
                </c:pt>
                <c:pt idx="110">
                  <c:v>-3270.0299999999997</c:v>
                </c:pt>
                <c:pt idx="111">
                  <c:v>-3237.06</c:v>
                </c:pt>
                <c:pt idx="112">
                  <c:v>-3207.99</c:v>
                </c:pt>
                <c:pt idx="113">
                  <c:v>-3223.5</c:v>
                </c:pt>
                <c:pt idx="114">
                  <c:v>-3221.5499999999997</c:v>
                </c:pt>
                <c:pt idx="115">
                  <c:v>-3245.79</c:v>
                </c:pt>
                <c:pt idx="116">
                  <c:v>-3256.44</c:v>
                </c:pt>
                <c:pt idx="117">
                  <c:v>-3282.63</c:v>
                </c:pt>
                <c:pt idx="118">
                  <c:v>-3308.79</c:v>
                </c:pt>
                <c:pt idx="119">
                  <c:v>-3315.6000000000004</c:v>
                </c:pt>
                <c:pt idx="120">
                  <c:v>-3343.71</c:v>
                </c:pt>
                <c:pt idx="121">
                  <c:v>-3361.17</c:v>
                </c:pt>
                <c:pt idx="122">
                  <c:v>-3421.26</c:v>
                </c:pt>
                <c:pt idx="123">
                  <c:v>-3439.68</c:v>
                </c:pt>
                <c:pt idx="124">
                  <c:v>-3458.1000000000004</c:v>
                </c:pt>
                <c:pt idx="125">
                  <c:v>-3491.07</c:v>
                </c:pt>
                <c:pt idx="126">
                  <c:v>-3527.91</c:v>
                </c:pt>
                <c:pt idx="127">
                  <c:v>-3565.71</c:v>
                </c:pt>
                <c:pt idx="128">
                  <c:v>-3583.17</c:v>
                </c:pt>
                <c:pt idx="129">
                  <c:v>-3626.79</c:v>
                </c:pt>
                <c:pt idx="130">
                  <c:v>-3655.8900000000003</c:v>
                </c:pt>
                <c:pt idx="131">
                  <c:v>-3673.32</c:v>
                </c:pt>
                <c:pt idx="132">
                  <c:v>-3707.25</c:v>
                </c:pt>
                <c:pt idx="133">
                  <c:v>-3733.44</c:v>
                </c:pt>
                <c:pt idx="134">
                  <c:v>-3756.69</c:v>
                </c:pt>
                <c:pt idx="135">
                  <c:v>-3795.4800000000005</c:v>
                </c:pt>
                <c:pt idx="136">
                  <c:v>-3803.25</c:v>
                </c:pt>
                <c:pt idx="137">
                  <c:v>-3809.04</c:v>
                </c:pt>
                <c:pt idx="138">
                  <c:v>-3817.7699999999995</c:v>
                </c:pt>
                <c:pt idx="139">
                  <c:v>-3779.9700000000003</c:v>
                </c:pt>
                <c:pt idx="140">
                  <c:v>-3766.41</c:v>
                </c:pt>
              </c:numCache>
            </c:numRef>
          </c:xVal>
          <c:yVal>
            <c:numRef>
              <c:f>'L30SXZ-2'!$CO$5:$CO$167</c:f>
              <c:numCache>
                <c:formatCode>General</c:formatCode>
                <c:ptCount val="163"/>
                <c:pt idx="0">
                  <c:v>0</c:v>
                </c:pt>
                <c:pt idx="1">
                  <c:v>-5.2738095784890431E-5</c:v>
                </c:pt>
                <c:pt idx="2">
                  <c:v>-9.2341047294285732E-5</c:v>
                </c:pt>
                <c:pt idx="3">
                  <c:v>-1.2513002288310688E-4</c:v>
                </c:pt>
                <c:pt idx="4">
                  <c:v>-2.3979351631203092E-4</c:v>
                </c:pt>
                <c:pt idx="5">
                  <c:v>-2.4089062346771561E-4</c:v>
                </c:pt>
                <c:pt idx="6">
                  <c:v>-2.6618144620837173E-4</c:v>
                </c:pt>
                <c:pt idx="7">
                  <c:v>-3.2080520938109993E-4</c:v>
                </c:pt>
                <c:pt idx="8">
                  <c:v>-2.9869936124007527E-4</c:v>
                </c:pt>
                <c:pt idx="9">
                  <c:v>-3.4783606429841302E-4</c:v>
                </c:pt>
                <c:pt idx="10">
                  <c:v>-4.5421835088212988E-4</c:v>
                </c:pt>
                <c:pt idx="11">
                  <c:v>-4.2337248991005874E-4</c:v>
                </c:pt>
                <c:pt idx="12">
                  <c:v>-4.9035178850265334E-4</c:v>
                </c:pt>
                <c:pt idx="13">
                  <c:v>-5.5767392986889538E-4</c:v>
                </c:pt>
                <c:pt idx="14">
                  <c:v>-5.3195785028564441E-4</c:v>
                </c:pt>
                <c:pt idx="15">
                  <c:v>-6.2054996660116898E-4</c:v>
                </c:pt>
                <c:pt idx="16">
                  <c:v>-6.5402716976317601E-4</c:v>
                </c:pt>
                <c:pt idx="17">
                  <c:v>-7.2847737055075018E-4</c:v>
                </c:pt>
                <c:pt idx="18">
                  <c:v>-7.1998895823891711E-4</c:v>
                </c:pt>
                <c:pt idx="19">
                  <c:v>-7.8393193349300325E-4</c:v>
                </c:pt>
                <c:pt idx="20">
                  <c:v>-8.515871664087814E-4</c:v>
                </c:pt>
                <c:pt idx="21">
                  <c:v>-8.5969406108105898E-4</c:v>
                </c:pt>
                <c:pt idx="22">
                  <c:v>-8.8197394778854337E-4</c:v>
                </c:pt>
                <c:pt idx="23">
                  <c:v>-8.8081374097753295E-4</c:v>
                </c:pt>
                <c:pt idx="24">
                  <c:v>-9.8432832830840046E-4</c:v>
                </c:pt>
                <c:pt idx="25">
                  <c:v>-1.0348048762910359E-3</c:v>
                </c:pt>
                <c:pt idx="26">
                  <c:v>-1.0036486071274119E-3</c:v>
                </c:pt>
                <c:pt idx="27">
                  <c:v>-1.1116863712130657E-3</c:v>
                </c:pt>
                <c:pt idx="28">
                  <c:v>-1.1493269919237428E-3</c:v>
                </c:pt>
                <c:pt idx="29">
                  <c:v>-1.1979206361708884E-3</c:v>
                </c:pt>
                <c:pt idx="30">
                  <c:v>-1.1811352966712501E-3</c:v>
                </c:pt>
                <c:pt idx="31">
                  <c:v>-1.1927856274624735E-3</c:v>
                </c:pt>
                <c:pt idx="32">
                  <c:v>-1.226454794660178E-3</c:v>
                </c:pt>
                <c:pt idx="33">
                  <c:v>-1.3149003685391143E-3</c:v>
                </c:pt>
                <c:pt idx="34">
                  <c:v>-1.3484684309827356E-3</c:v>
                </c:pt>
                <c:pt idx="35">
                  <c:v>-1.3765487193128914E-3</c:v>
                </c:pt>
                <c:pt idx="36">
                  <c:v>-1.4367317409581721E-3</c:v>
                </c:pt>
                <c:pt idx="37">
                  <c:v>-1.4190037072987242E-3</c:v>
                </c:pt>
                <c:pt idx="38">
                  <c:v>-1.4449162107898091E-3</c:v>
                </c:pt>
                <c:pt idx="39">
                  <c:v>-1.4598791048101038E-3</c:v>
                </c:pt>
                <c:pt idx="40">
                  <c:v>-1.5092794771211597E-3</c:v>
                </c:pt>
                <c:pt idx="41">
                  <c:v>-1.6120468131927193E-3</c:v>
                </c:pt>
                <c:pt idx="42">
                  <c:v>-1.660688155100804E-3</c:v>
                </c:pt>
                <c:pt idx="43">
                  <c:v>-1.6682440336625978E-3</c:v>
                </c:pt>
                <c:pt idx="44">
                  <c:v>-1.7271697860050804E-3</c:v>
                </c:pt>
                <c:pt idx="45">
                  <c:v>-1.6802342021700232E-3</c:v>
                </c:pt>
                <c:pt idx="46">
                  <c:v>-1.7853663968057116E-3</c:v>
                </c:pt>
                <c:pt idx="47">
                  <c:v>-1.8091103915022701E-3</c:v>
                </c:pt>
                <c:pt idx="48">
                  <c:v>-1.797297723271531E-3</c:v>
                </c:pt>
                <c:pt idx="49">
                  <c:v>-1.8960467275523749E-3</c:v>
                </c:pt>
                <c:pt idx="50">
                  <c:v>-1.953418062031342E-3</c:v>
                </c:pt>
                <c:pt idx="51">
                  <c:v>-1.9521833488093576E-3</c:v>
                </c:pt>
                <c:pt idx="52">
                  <c:v>-1.9873951360625994E-3</c:v>
                </c:pt>
                <c:pt idx="53">
                  <c:v>-1.9513390846713015E-3</c:v>
                </c:pt>
                <c:pt idx="54">
                  <c:v>-1.9781106251454766E-3</c:v>
                </c:pt>
                <c:pt idx="55">
                  <c:v>-2.0951336491143047E-3</c:v>
                </c:pt>
                <c:pt idx="56">
                  <c:v>-2.1458165876897064E-3</c:v>
                </c:pt>
                <c:pt idx="57">
                  <c:v>-2.1704016353802252E-3</c:v>
                </c:pt>
                <c:pt idx="58">
                  <c:v>-2.2307055380155856E-3</c:v>
                </c:pt>
                <c:pt idx="59">
                  <c:v>-2.2230627064763545E-3</c:v>
                </c:pt>
                <c:pt idx="60">
                  <c:v>-2.2308799364654025E-3</c:v>
                </c:pt>
                <c:pt idx="61">
                  <c:v>-2.3469964081714073E-3</c:v>
                </c:pt>
                <c:pt idx="62">
                  <c:v>-2.3611854612064056E-3</c:v>
                </c:pt>
                <c:pt idx="63">
                  <c:v>-2.375589413968043E-3</c:v>
                </c:pt>
                <c:pt idx="64">
                  <c:v>-2.3702514215824966E-3</c:v>
                </c:pt>
                <c:pt idx="65">
                  <c:v>-2.4495766806819168E-3</c:v>
                </c:pt>
                <c:pt idx="66">
                  <c:v>-2.4835980099742389E-3</c:v>
                </c:pt>
                <c:pt idx="67">
                  <c:v>-2.5203091741109991E-3</c:v>
                </c:pt>
                <c:pt idx="68">
                  <c:v>-2.5882716172965143E-3</c:v>
                </c:pt>
                <c:pt idx="69">
                  <c:v>-2.5478836438852879E-3</c:v>
                </c:pt>
                <c:pt idx="70">
                  <c:v>-2.6302190494521152E-3</c:v>
                </c:pt>
                <c:pt idx="71">
                  <c:v>-2.6526049316408862E-3</c:v>
                </c:pt>
                <c:pt idx="72">
                  <c:v>-2.6936717107664573E-3</c:v>
                </c:pt>
                <c:pt idx="73">
                  <c:v>-2.7398100995475591E-3</c:v>
                </c:pt>
                <c:pt idx="74">
                  <c:v>-2.7989909418948979E-3</c:v>
                </c:pt>
                <c:pt idx="75">
                  <c:v>-2.8424869559347042E-3</c:v>
                </c:pt>
                <c:pt idx="76">
                  <c:v>-2.860220104990071E-3</c:v>
                </c:pt>
                <c:pt idx="77">
                  <c:v>-2.9160344952784433E-3</c:v>
                </c:pt>
                <c:pt idx="78">
                  <c:v>-2.983416258531435E-3</c:v>
                </c:pt>
                <c:pt idx="79">
                  <c:v>-2.9848845823865918E-3</c:v>
                </c:pt>
                <c:pt idx="80">
                  <c:v>-3.0278457119450059E-3</c:v>
                </c:pt>
                <c:pt idx="81">
                  <c:v>-3.0962518703238585E-3</c:v>
                </c:pt>
                <c:pt idx="82">
                  <c:v>-3.1197067371506663E-3</c:v>
                </c:pt>
                <c:pt idx="83">
                  <c:v>-3.1738655323955804E-3</c:v>
                </c:pt>
                <c:pt idx="84">
                  <c:v>-3.2586090464168304E-3</c:v>
                </c:pt>
                <c:pt idx="85">
                  <c:v>-3.2689951919000152E-3</c:v>
                </c:pt>
                <c:pt idx="86">
                  <c:v>-3.3102588682918811E-3</c:v>
                </c:pt>
                <c:pt idx="87">
                  <c:v>-3.330022813296992E-3</c:v>
                </c:pt>
                <c:pt idx="88">
                  <c:v>-3.3978009720588326E-3</c:v>
                </c:pt>
                <c:pt idx="89">
                  <c:v>-3.4693911268728408E-3</c:v>
                </c:pt>
                <c:pt idx="90">
                  <c:v>-3.5277958634745104E-3</c:v>
                </c:pt>
                <c:pt idx="91">
                  <c:v>-3.5391988432592388E-3</c:v>
                </c:pt>
                <c:pt idx="92">
                  <c:v>-3.607916832178763E-3</c:v>
                </c:pt>
                <c:pt idx="93">
                  <c:v>-3.6393585477225918E-3</c:v>
                </c:pt>
                <c:pt idx="94">
                  <c:v>-3.7294974685705162E-3</c:v>
                </c:pt>
                <c:pt idx="95">
                  <c:v>-3.7299284006739979E-3</c:v>
                </c:pt>
                <c:pt idx="96">
                  <c:v>-3.781523549707083E-3</c:v>
                </c:pt>
                <c:pt idx="97">
                  <c:v>-3.8491770228777627E-3</c:v>
                </c:pt>
                <c:pt idx="98">
                  <c:v>-3.8436893597360456E-3</c:v>
                </c:pt>
                <c:pt idx="99">
                  <c:v>-3.8973408169263282E-3</c:v>
                </c:pt>
                <c:pt idx="100">
                  <c:v>-3.9698000526610794E-3</c:v>
                </c:pt>
                <c:pt idx="101">
                  <c:v>-4.0485632424508214E-3</c:v>
                </c:pt>
                <c:pt idx="102">
                  <c:v>-4.0797339988633404E-3</c:v>
                </c:pt>
                <c:pt idx="103">
                  <c:v>-4.1228396456539909E-3</c:v>
                </c:pt>
                <c:pt idx="104">
                  <c:v>-4.1794576607155579E-3</c:v>
                </c:pt>
                <c:pt idx="105">
                  <c:v>-4.2472332214217208E-3</c:v>
                </c:pt>
                <c:pt idx="106">
                  <c:v>-4.3108085931560462E-3</c:v>
                </c:pt>
                <c:pt idx="107">
                  <c:v>-4.292162687397497E-3</c:v>
                </c:pt>
                <c:pt idx="108">
                  <c:v>-4.434161444713999E-3</c:v>
                </c:pt>
                <c:pt idx="109">
                  <c:v>-4.3885669330847058E-3</c:v>
                </c:pt>
                <c:pt idx="110">
                  <c:v>-4.4873733501250091E-3</c:v>
                </c:pt>
                <c:pt idx="111">
                  <c:v>-4.5327317488616185E-3</c:v>
                </c:pt>
                <c:pt idx="112">
                  <c:v>-4.5081349267093512E-3</c:v>
                </c:pt>
                <c:pt idx="113">
                  <c:v>-4.621670387059143E-3</c:v>
                </c:pt>
                <c:pt idx="114">
                  <c:v>-4.6077427837491426E-3</c:v>
                </c:pt>
                <c:pt idx="115">
                  <c:v>-4.6915373219360854E-3</c:v>
                </c:pt>
                <c:pt idx="116">
                  <c:v>-4.7256195077465535E-3</c:v>
                </c:pt>
                <c:pt idx="117">
                  <c:v>-4.760935537107323E-3</c:v>
                </c:pt>
                <c:pt idx="118">
                  <c:v>-4.9874413924552241E-3</c:v>
                </c:pt>
                <c:pt idx="119">
                  <c:v>-4.9428327959434694E-3</c:v>
                </c:pt>
                <c:pt idx="120">
                  <c:v>-5.0695017893586649E-3</c:v>
                </c:pt>
                <c:pt idx="121">
                  <c:v>-5.3304382225981455E-3</c:v>
                </c:pt>
                <c:pt idx="122">
                  <c:v>-5.4170569331400244E-3</c:v>
                </c:pt>
                <c:pt idx="123">
                  <c:v>-5.5328001068996524E-3</c:v>
                </c:pt>
                <c:pt idx="124">
                  <c:v>-5.6706301079257901E-3</c:v>
                </c:pt>
                <c:pt idx="125">
                  <c:v>-5.675731318158894E-3</c:v>
                </c:pt>
                <c:pt idx="126">
                  <c:v>-5.8114838789887959E-3</c:v>
                </c:pt>
                <c:pt idx="127">
                  <c:v>-5.922028253186956E-3</c:v>
                </c:pt>
                <c:pt idx="128">
                  <c:v>-6.0382980229990108E-3</c:v>
                </c:pt>
                <c:pt idx="129">
                  <c:v>-6.0804570545319302E-3</c:v>
                </c:pt>
                <c:pt idx="130">
                  <c:v>-6.215997460343999E-3</c:v>
                </c:pt>
                <c:pt idx="131">
                  <c:v>-6.5301594577290489E-3</c:v>
                </c:pt>
                <c:pt idx="132">
                  <c:v>-6.8856789245916638E-3</c:v>
                </c:pt>
                <c:pt idx="133">
                  <c:v>-7.1598251875264326E-3</c:v>
                </c:pt>
                <c:pt idx="134">
                  <c:v>-7.3333537694690613E-3</c:v>
                </c:pt>
                <c:pt idx="135">
                  <c:v>-7.7109795925620669E-3</c:v>
                </c:pt>
                <c:pt idx="136">
                  <c:v>-8.558290189992622E-3</c:v>
                </c:pt>
                <c:pt idx="137">
                  <c:v>-8.933404174187743E-3</c:v>
                </c:pt>
                <c:pt idx="138">
                  <c:v>-9.3973026253641768E-3</c:v>
                </c:pt>
                <c:pt idx="139">
                  <c:v>-9.9012090239254235E-3</c:v>
                </c:pt>
                <c:pt idx="140">
                  <c:v>-1.0206313276327646E-2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5A-4DBC-BB01-12085A587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67871"/>
        <c:axId val="1550068351"/>
      </c:scatterChart>
      <c:valAx>
        <c:axId val="1550067871"/>
        <c:scaling>
          <c:orientation val="minMax"/>
          <c:max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8351"/>
        <c:crosses val="autoZero"/>
        <c:crossBetween val="midCat"/>
      </c:valAx>
      <c:valAx>
        <c:axId val="1550068351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06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255030621172355"/>
          <c:y val="0.59598279381743946"/>
          <c:w val="0.1461437007874015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533400</xdr:colOff>
          <xdr:row>9</xdr:row>
          <xdr:rowOff>68580</xdr:rowOff>
        </xdr:from>
        <xdr:to>
          <xdr:col>19</xdr:col>
          <xdr:colOff>205740</xdr:colOff>
          <xdr:row>12</xdr:row>
          <xdr:rowOff>22860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495300</xdr:colOff>
          <xdr:row>4</xdr:row>
          <xdr:rowOff>152400</xdr:rowOff>
        </xdr:from>
        <xdr:to>
          <xdr:col>19</xdr:col>
          <xdr:colOff>563880</xdr:colOff>
          <xdr:row>7</xdr:row>
          <xdr:rowOff>76200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364435</xdr:colOff>
      <xdr:row>2</xdr:row>
      <xdr:rowOff>72886</xdr:rowOff>
    </xdr:from>
    <xdr:to>
      <xdr:col>16</xdr:col>
      <xdr:colOff>105809</xdr:colOff>
      <xdr:row>17</xdr:row>
      <xdr:rowOff>169930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141</xdr:col>
      <xdr:colOff>114300</xdr:colOff>
      <xdr:row>9</xdr:row>
      <xdr:rowOff>45720</xdr:rowOff>
    </xdr:from>
    <xdr:to>
      <xdr:col>148</xdr:col>
      <xdr:colOff>419100</xdr:colOff>
      <xdr:row>24</xdr:row>
      <xdr:rowOff>45720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141</xdr:col>
      <xdr:colOff>68580</xdr:colOff>
      <xdr:row>24</xdr:row>
      <xdr:rowOff>152400</xdr:rowOff>
    </xdr:from>
    <xdr:to>
      <xdr:col>148</xdr:col>
      <xdr:colOff>500932</xdr:colOff>
      <xdr:row>43</xdr:row>
      <xdr:rowOff>34456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140</xdr:col>
          <xdr:colOff>487680</xdr:colOff>
          <xdr:row>0</xdr:row>
          <xdr:rowOff>114300</xdr:rowOff>
        </xdr:from>
        <xdr:to>
          <xdr:col>148</xdr:col>
          <xdr:colOff>510540</xdr:colOff>
          <xdr:row>8</xdr:row>
          <xdr:rowOff>99060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141</xdr:col>
      <xdr:colOff>114300</xdr:colOff>
      <xdr:row>44</xdr:row>
      <xdr:rowOff>0</xdr:rowOff>
    </xdr:from>
    <xdr:to>
      <xdr:col>148</xdr:col>
      <xdr:colOff>487680</xdr:colOff>
      <xdr:row>59</xdr:row>
      <xdr:rowOff>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141</xdr:col>
      <xdr:colOff>117231</xdr:colOff>
      <xdr:row>60</xdr:row>
      <xdr:rowOff>0</xdr:rowOff>
    </xdr:from>
    <xdr:to>
      <xdr:col>148</xdr:col>
      <xdr:colOff>490611</xdr:colOff>
      <xdr:row>75</xdr:row>
      <xdr:rowOff>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228600</xdr:colOff>
      <xdr:row>14</xdr:row>
      <xdr:rowOff>45720</xdr:rowOff>
    </xdr:from>
    <xdr:to>
      <xdr:col>135</xdr:col>
      <xdr:colOff>218992</xdr:colOff>
      <xdr:row>32</xdr:row>
      <xdr:rowOff>110656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129</xdr:col>
          <xdr:colOff>129540</xdr:colOff>
          <xdr:row>5</xdr:row>
          <xdr:rowOff>22860</xdr:rowOff>
        </xdr:from>
        <xdr:to>
          <xdr:col>135</xdr:col>
          <xdr:colOff>320040</xdr:colOff>
          <xdr:row>13</xdr:row>
          <xdr:rowOff>7620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129</xdr:col>
      <xdr:colOff>297180</xdr:colOff>
      <xdr:row>1</xdr:row>
      <xdr:rowOff>99060</xdr:rowOff>
    </xdr:from>
    <xdr:to>
      <xdr:col>136</xdr:col>
      <xdr:colOff>320040</xdr:colOff>
      <xdr:row>3</xdr:row>
      <xdr:rowOff>51977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66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64930020" y="281940"/>
              <a:ext cx="5341620" cy="31867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ru-RU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𝛾</m:t>
                        </m:r>
                      </m:e>
                      <m:sub>
                        <m:r>
                          <a:rPr lang="en-US" b="0" i="1">
                            <a:latin typeface="Cambria Math" panose="02040503050406030204" pitchFamily="18" charset="0"/>
                          </a:rPr>
                          <m:t>12</m:t>
                        </m:r>
                      </m:sub>
                    </m:sSub>
                    <m:r>
                      <a:rPr lang="en-US" b="0" i="1">
                        <a:latin typeface="Cambria Math" panose="02040503050406030204" pitchFamily="18" charset="0"/>
                      </a:rPr>
                      <m:t>=2[</m:t>
                    </m:r>
                    <m:d>
                      <m:dPr>
                        <m:ctrlPr>
                          <a:rPr lang="en-US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sub>
                        </m:sSub>
                        <m:r>
                          <a:rPr lang="en-US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US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e>
                    </m:d>
                    <m:func>
                      <m:funcPr>
                        <m:ctrlPr>
                          <a:rPr lang="en-US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>
                            <a:latin typeface="Cambria Math" panose="02040503050406030204" pitchFamily="18" charset="0"/>
                          </a:rPr>
                          <m:t>s</m:t>
                        </m:r>
                        <m:r>
                          <m:rPr>
                            <m:sty m:val="p"/>
                          </m:rPr>
                          <a:rPr lang="en-US" b="0" i="0">
                            <a:latin typeface="Cambria Math" panose="02040503050406030204" pitchFamily="18" charset="0"/>
                          </a:rPr>
                          <m:t>in</m:t>
                        </m:r>
                      </m:fName>
                      <m:e>
                        <m:r>
                          <a:rPr lang="en-US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  <m:r>
                          <m:rPr>
                            <m:nor/>
                          </m:rPr>
                          <a:rPr lang="ru-RU"/>
                          <m:t> </m:t>
                        </m:r>
                      </m:e>
                    </m:func>
                    <m:func>
                      <m:funcPr>
                        <m:ctrlPr>
                          <a:rPr lang="en-US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  <m:r>
                          <m:rPr>
                            <m:nor/>
                          </m:rPr>
                          <a:rPr lang="ru-RU"/>
                          <m:t> </m:t>
                        </m:r>
                      </m:e>
                    </m:func>
                    <m:r>
                      <a:rPr lang="en-US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ru-RU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𝜀</m:t>
                        </m:r>
                      </m:e>
                      <m:sub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𝑥𝑦</m:t>
                        </m:r>
                      </m:sub>
                    </m:sSub>
                    <m:d>
                      <m:dPr>
                        <m:ctrlPr>
                          <a:rPr lang="en-US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unc>
                          <m:funcPr>
                            <m:ctrlPr>
                              <a:rPr lang="en-US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p>
                              <m:sSupPr>
                                <m:ctrlPr>
                                  <a:rPr lang="en-US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n-US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e>
                              <m:sup>
                                <m:r>
                                  <a:rPr lang="en-US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fName>
                          <m:e>
                            <m:r>
                              <a:rPr lang="en-US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𝜃</m:t>
                            </m:r>
                          </m:e>
                        </m:func>
                        <m:r>
                          <a:rPr lang="en-US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unc>
                          <m:funcPr>
                            <m:ctrlPr>
                              <a:rPr lang="en-US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p>
                              <m:sSupPr>
                                <m:ctrlPr>
                                  <a:rPr lang="en-US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n-US">
                                    <a:latin typeface="Cambria Math" panose="02040503050406030204" pitchFamily="18" charset="0"/>
                                  </a:rPr>
                                  <m:t>cos</m:t>
                                </m:r>
                              </m:e>
                              <m:sup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fName>
                          <m:e>
                            <m:r>
                              <a:rPr lang="en-US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𝜃</m:t>
                            </m:r>
                          </m:e>
                        </m:func>
                      </m:e>
                    </m:d>
                    <m:r>
                      <a:rPr lang="en-US" b="0" i="1"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ru-RU"/>
            </a:p>
          </xdr:txBody>
        </xdr:sp>
      </mc:Choice>
      <mc:Fallback xmlns="">
        <xdr:sp macro="" textlink="">
          <xdr:nvSpPr>
            <xdr:cNvPr id="5" name="TextBox 66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64930020" y="281940"/>
              <a:ext cx="5341620" cy="31867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ru-RU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ru-RU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𝛾_</a:t>
              </a:r>
              <a:r>
                <a:rPr lang="en-US" b="0" i="0">
                  <a:latin typeface="Cambria Math" panose="02040503050406030204" pitchFamily="18" charset="0"/>
                </a:rPr>
                <a:t>12=2[(</a:t>
              </a:r>
              <a:r>
                <a:rPr lang="en-US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</a:t>
              </a:r>
              <a:r>
                <a:rPr lang="en-US" b="0" i="0">
                  <a:latin typeface="Cambria Math" panose="02040503050406030204" pitchFamily="18" charset="0"/>
                </a:rPr>
                <a:t>𝑦−</a:t>
              </a:r>
              <a:r>
                <a:rPr 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</a:t>
              </a:r>
              <a:r>
                <a:rPr lang="en-US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 ) </a:t>
              </a:r>
              <a:r>
                <a:rPr lang="en-US" i="0">
                  <a:latin typeface="Cambria Math" panose="02040503050406030204" pitchFamily="18" charset="0"/>
                </a:rPr>
                <a:t> s</a:t>
              </a:r>
              <a:r>
                <a:rPr lang="en-US" b="0" i="0">
                  <a:latin typeface="Cambria Math" panose="02040503050406030204" pitchFamily="18" charset="0"/>
                </a:rPr>
                <a:t>in⁡</a:t>
              </a:r>
              <a:r>
                <a:rPr 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ru-RU" i="0">
                  <a:latin typeface="Cambria Math" panose="02040503050406030204" pitchFamily="18" charset="0"/>
                  <a:ea typeface="Cambria Math" panose="02040503050406030204" pitchFamily="18" charset="0"/>
                </a:rPr>
                <a:t>"</a:t>
              </a:r>
              <a:r>
                <a:rPr lang="ru-RU" i="0"/>
                <a:t> </a:t>
              </a:r>
              <a:r>
                <a:rPr lang="ru-RU" i="0">
                  <a:latin typeface="Cambria Math" panose="02040503050406030204" pitchFamily="18" charset="0"/>
                </a:rPr>
                <a:t>" </a:t>
              </a:r>
              <a:r>
                <a:rPr lang="en-US" i="0">
                  <a:latin typeface="Cambria Math" panose="02040503050406030204" pitchFamily="18" charset="0"/>
                </a:rPr>
                <a:t>  cos⁡</a:t>
              </a:r>
              <a:r>
                <a:rPr 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ru-RU" i="0">
                  <a:latin typeface="Cambria Math" panose="02040503050406030204" pitchFamily="18" charset="0"/>
                  <a:ea typeface="Cambria Math" panose="02040503050406030204" pitchFamily="18" charset="0"/>
                </a:rPr>
                <a:t>"</a:t>
              </a:r>
              <a:r>
                <a:rPr lang="ru-RU" i="0"/>
                <a:t> </a:t>
              </a:r>
              <a:r>
                <a:rPr lang="ru-RU" i="0">
                  <a:latin typeface="Cambria Math" panose="02040503050406030204" pitchFamily="18" charset="0"/>
                </a:rPr>
                <a:t>" </a:t>
              </a:r>
              <a:r>
                <a:rPr lang="en-US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ru-RU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</a:t>
              </a:r>
              <a:r>
                <a:rPr lang="en-US" b="0" i="0">
                  <a:latin typeface="Cambria Math" panose="02040503050406030204" pitchFamily="18" charset="0"/>
                </a:rPr>
                <a:t>𝑥𝑦 (</a:t>
              </a:r>
              <a:r>
                <a:rPr lang="en-US" i="0">
                  <a:latin typeface="Cambria Math" panose="02040503050406030204" pitchFamily="18" charset="0"/>
                </a:rPr>
                <a:t>sin</a:t>
              </a:r>
              <a:r>
                <a:rPr 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n-US" b="0" i="0">
                  <a:latin typeface="Cambria Math" panose="02040503050406030204" pitchFamily="18" charset="0"/>
                </a:rPr>
                <a:t>2⁡</a:t>
              </a:r>
              <a:r>
                <a:rPr 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i="0">
                  <a:latin typeface="Cambria Math" panose="02040503050406030204" pitchFamily="18" charset="0"/>
                </a:rPr>
                <a:t>cos^2⁡</a:t>
              </a:r>
              <a:r>
                <a:rPr 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)</a:t>
              </a:r>
              <a:r>
                <a:rPr lang="en-US" b="0" i="0">
                  <a:latin typeface="Cambria Math" panose="02040503050406030204" pitchFamily="18" charset="0"/>
                </a:rPr>
                <a:t>]</a:t>
              </a:r>
              <a:endParaRPr lang="ru-RU"/>
            </a:p>
          </xdr:txBody>
        </xdr:sp>
      </mc:Fallback>
    </mc:AlternateContent>
    <xdr:clientData/>
  </xdr:twoCellAnchor>
  <xdr:twoCellAnchor>
    <xdr:from>
      <xdr:col>136</xdr:col>
      <xdr:colOff>228600</xdr:colOff>
      <xdr:row>23</xdr:row>
      <xdr:rowOff>7620</xdr:rowOff>
    </xdr:from>
    <xdr:to>
      <xdr:col>143</xdr:col>
      <xdr:colOff>533400</xdr:colOff>
      <xdr:row>38</xdr:row>
      <xdr:rowOff>7620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136</xdr:col>
      <xdr:colOff>243840</xdr:colOff>
      <xdr:row>38</xdr:row>
      <xdr:rowOff>121920</xdr:rowOff>
    </xdr:from>
    <xdr:to>
      <xdr:col>143</xdr:col>
      <xdr:colOff>548640</xdr:colOff>
      <xdr:row>53</xdr:row>
      <xdr:rowOff>121920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136</xdr:col>
      <xdr:colOff>228600</xdr:colOff>
      <xdr:row>54</xdr:row>
      <xdr:rowOff>106680</xdr:rowOff>
    </xdr:from>
    <xdr:to>
      <xdr:col>143</xdr:col>
      <xdr:colOff>533400</xdr:colOff>
      <xdr:row>69</xdr:row>
      <xdr:rowOff>106680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136</xdr:col>
      <xdr:colOff>373380</xdr:colOff>
      <xdr:row>4</xdr:row>
      <xdr:rowOff>167640</xdr:rowOff>
    </xdr:from>
    <xdr:to>
      <xdr:col>144</xdr:col>
      <xdr:colOff>68580</xdr:colOff>
      <xdr:row>19</xdr:row>
      <xdr:rowOff>167640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129</xdr:col>
      <xdr:colOff>153744</xdr:colOff>
      <xdr:row>33</xdr:row>
      <xdr:rowOff>108921</xdr:rowOff>
    </xdr:from>
    <xdr:to>
      <xdr:col>135</xdr:col>
      <xdr:colOff>16584</xdr:colOff>
      <xdr:row>48</xdr:row>
      <xdr:rowOff>108921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136</xdr:col>
      <xdr:colOff>304800</xdr:colOff>
      <xdr:row>70</xdr:row>
      <xdr:rowOff>60960</xdr:rowOff>
    </xdr:from>
    <xdr:to>
      <xdr:col>144</xdr:col>
      <xdr:colOff>0</xdr:colOff>
      <xdr:row>85</xdr:row>
      <xdr:rowOff>60960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129</xdr:col>
      <xdr:colOff>114300</xdr:colOff>
      <xdr:row>49</xdr:row>
      <xdr:rowOff>144780</xdr:rowOff>
    </xdr:from>
    <xdr:to>
      <xdr:col>134</xdr:col>
      <xdr:colOff>1005840</xdr:colOff>
      <xdr:row>64</xdr:row>
      <xdr:rowOff>144780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350520</xdr:colOff>
      <xdr:row>3</xdr:row>
      <xdr:rowOff>60960</xdr:rowOff>
    </xdr:from>
    <xdr:to>
      <xdr:col>136</xdr:col>
      <xdr:colOff>173272</xdr:colOff>
      <xdr:row>21</xdr:row>
      <xdr:rowOff>125896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128</xdr:col>
      <xdr:colOff>274320</xdr:colOff>
      <xdr:row>22</xdr:row>
      <xdr:rowOff>152400</xdr:rowOff>
    </xdr:from>
    <xdr:to>
      <xdr:col>135</xdr:col>
      <xdr:colOff>579120</xdr:colOff>
      <xdr:row>37</xdr:row>
      <xdr:rowOff>152400</xdr:rowOff>
    </xdr:to>
    <xdr:graphicFrame macro="">
      <xdr:nvGraphicFramePr>
        <xdr:cNvPr id="3" name="Диаграмма 1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533400</xdr:colOff>
          <xdr:row>9</xdr:row>
          <xdr:rowOff>68580</xdr:rowOff>
        </xdr:from>
        <xdr:to>
          <xdr:col>20</xdr:col>
          <xdr:colOff>205740</xdr:colOff>
          <xdr:row>12</xdr:row>
          <xdr:rowOff>22860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4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495300</xdr:colOff>
          <xdr:row>4</xdr:row>
          <xdr:rowOff>152400</xdr:rowOff>
        </xdr:from>
        <xdr:to>
          <xdr:col>20</xdr:col>
          <xdr:colOff>563880</xdr:colOff>
          <xdr:row>7</xdr:row>
          <xdr:rowOff>76200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4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410818</xdr:colOff>
      <xdr:row>2</xdr:row>
      <xdr:rowOff>92764</xdr:rowOff>
    </xdr:from>
    <xdr:to>
      <xdr:col>18</xdr:col>
      <xdr:colOff>39548</xdr:colOff>
      <xdr:row>18</xdr:row>
      <xdr:rowOff>4277</xdr:rowOff>
    </xdr:to>
    <xdr:graphicFrame macro="">
      <xdr:nvGraphicFramePr>
        <xdr:cNvPr id="4" name="Диаграмма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175260</xdr:colOff>
          <xdr:row>9</xdr:row>
          <xdr:rowOff>22860</xdr:rowOff>
        </xdr:from>
        <xdr:to>
          <xdr:col>4</xdr:col>
          <xdr:colOff>449580</xdr:colOff>
          <xdr:row>11</xdr:row>
          <xdr:rowOff>76200</xdr:rowOff>
        </xdr:to>
        <xdr:sp macro="" textlink="">
          <xdr:nvSpPr>
            <xdr:cNvPr id="9219" name="Object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4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136</xdr:col>
      <xdr:colOff>45720</xdr:colOff>
      <xdr:row>2</xdr:row>
      <xdr:rowOff>160020</xdr:rowOff>
    </xdr:from>
    <xdr:to>
      <xdr:col>144</xdr:col>
      <xdr:colOff>478072</xdr:colOff>
      <xdr:row>21</xdr:row>
      <xdr:rowOff>42076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135</xdr:col>
      <xdr:colOff>556260</xdr:colOff>
      <xdr:row>22</xdr:row>
      <xdr:rowOff>76200</xdr:rowOff>
    </xdr:from>
    <xdr:to>
      <xdr:col>145</xdr:col>
      <xdr:colOff>91440</xdr:colOff>
      <xdr:row>39</xdr:row>
      <xdr:rowOff>0</xdr:rowOff>
    </xdr:to>
    <xdr:graphicFrame macro="">
      <xdr:nvGraphicFramePr>
        <xdr:cNvPr id="3" name="Диаграмма 1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135</xdr:col>
      <xdr:colOff>487680</xdr:colOff>
      <xdr:row>40</xdr:row>
      <xdr:rowOff>22860</xdr:rowOff>
    </xdr:from>
    <xdr:to>
      <xdr:col>144</xdr:col>
      <xdr:colOff>91440</xdr:colOff>
      <xdr:row>55</xdr:row>
      <xdr:rowOff>22860</xdr:rowOff>
    </xdr:to>
    <xdr:graphicFrame macro="">
      <xdr:nvGraphicFramePr>
        <xdr:cNvPr id="4" name="Диаграмма 8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487680</xdr:colOff>
      <xdr:row>3</xdr:row>
      <xdr:rowOff>60960</xdr:rowOff>
    </xdr:from>
    <xdr:to>
      <xdr:col>137</xdr:col>
      <xdr:colOff>310432</xdr:colOff>
      <xdr:row>21</xdr:row>
      <xdr:rowOff>125896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129</xdr:col>
      <xdr:colOff>358140</xdr:colOff>
      <xdr:row>23</xdr:row>
      <xdr:rowOff>76200</xdr:rowOff>
    </xdr:from>
    <xdr:to>
      <xdr:col>138</xdr:col>
      <xdr:colOff>502920</xdr:colOff>
      <xdr:row>40</xdr:row>
      <xdr:rowOff>45057</xdr:rowOff>
    </xdr:to>
    <xdr:graphicFrame macro="">
      <xdr:nvGraphicFramePr>
        <xdr:cNvPr id="3" name="Диаграмма 1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129</xdr:col>
      <xdr:colOff>472440</xdr:colOff>
      <xdr:row>40</xdr:row>
      <xdr:rowOff>116287</xdr:rowOff>
    </xdr:from>
    <xdr:to>
      <xdr:col>138</xdr:col>
      <xdr:colOff>76200</xdr:colOff>
      <xdr:row>55</xdr:row>
      <xdr:rowOff>156044</xdr:rowOff>
    </xdr:to>
    <xdr:graphicFrame macro="">
      <xdr:nvGraphicFramePr>
        <xdr:cNvPr id="4" name="Диаграмма 8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4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7.bin"/><Relationship Id="rId3" Type="http://schemas.openxmlformats.org/officeDocument/2006/relationships/vmlDrawing" Target="../drawings/vmlDrawing4.vml"/><Relationship Id="rId7" Type="http://schemas.openxmlformats.org/officeDocument/2006/relationships/image" Target="../media/image2.w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6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5.bin"/><Relationship Id="rId9" Type="http://schemas.openxmlformats.org/officeDocument/2006/relationships/image" Target="../media/image5.w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DB2E-F30E-4EFF-BFDB-7C7DBA9DA6E0}">
  <dimension ref="A2:W21"/>
  <sheetViews>
    <sheetView zoomScale="115" zoomScaleNormal="115" workbookViewId="0">
      <selection activeCell="F9" sqref="F9"/>
    </sheetView>
  </sheetViews>
  <sheetFormatPr defaultRowHeight="14.4" x14ac:dyDescent="0.3"/>
  <cols>
    <col min="2" max="2" width="13.33203125" bestFit="1" customWidth="1"/>
    <col min="3" max="3" width="9.88671875" customWidth="1"/>
    <col min="4" max="4" width="7.5546875" hidden="1" customWidth="1"/>
    <col min="6" max="6" width="7.21875" bestFit="1" customWidth="1"/>
    <col min="7" max="7" width="6.33203125" bestFit="1" customWidth="1"/>
    <col min="8" max="8" width="6.44140625" bestFit="1" customWidth="1"/>
    <col min="9" max="9" width="5.21875" bestFit="1" customWidth="1"/>
    <col min="10" max="10" width="5.5546875" customWidth="1"/>
    <col min="11" max="11" width="5" customWidth="1"/>
    <col min="12" max="12" width="3.88671875" customWidth="1"/>
    <col min="13" max="15" width="5.6640625" bestFit="1" customWidth="1"/>
    <col min="16" max="16" width="9.88671875" customWidth="1"/>
  </cols>
  <sheetData>
    <row r="2" spans="1:20" x14ac:dyDescent="0.3">
      <c r="A2" s="6"/>
      <c r="B2" s="6" t="str">
        <f>'OLS13-1'!$CS$2</f>
        <v>Ult Stress, MPa</v>
      </c>
      <c r="C2" s="6" t="str">
        <f>'OLS13-1'!$CZ$2</f>
        <v>Failure Strains, %</v>
      </c>
      <c r="D2" s="6" t="str">
        <f>'OLS13-1'!$DA$2</f>
        <v>G13, MPa</v>
      </c>
      <c r="E2" s="6" t="str">
        <f>'OLS13-1'!$DA$2</f>
        <v>G13, MPa</v>
      </c>
    </row>
    <row r="3" spans="1:20" x14ac:dyDescent="0.3">
      <c r="A3" s="6" t="s">
        <v>37</v>
      </c>
      <c r="B3" s="7">
        <f>AVERAGE(B6:B9)</f>
        <v>7.8412009866052772</v>
      </c>
      <c r="C3" s="19">
        <f>AVERAGE(C6:C9)</f>
        <v>4.9180233048601189E-2</v>
      </c>
      <c r="D3" s="8">
        <f>AVERAGE(D6:D9)</f>
        <v>349.97374638938703</v>
      </c>
      <c r="E3" s="8">
        <f>AVERAGE(E6:E9)</f>
        <v>321.68050638119735</v>
      </c>
      <c r="M3" s="12"/>
      <c r="N3" s="12"/>
      <c r="O3" s="12"/>
      <c r="P3" s="12"/>
      <c r="Q3" s="12"/>
      <c r="R3" s="2"/>
      <c r="S3" s="14"/>
      <c r="T3" s="15"/>
    </row>
    <row r="4" spans="1:20" x14ac:dyDescent="0.3">
      <c r="A4" s="6" t="s">
        <v>38</v>
      </c>
      <c r="B4" s="9">
        <f>STDEV(B6:B9)</f>
        <v>0.18150533840991739</v>
      </c>
      <c r="C4" s="18">
        <f>STDEV(C6:C9)</f>
        <v>2.8237629222145769E-3</v>
      </c>
      <c r="D4" s="11">
        <f>STDEV(D6:D9)</f>
        <v>27.580418080051384</v>
      </c>
      <c r="E4" s="11">
        <f>STDEV(E6:E9)</f>
        <v>19.060997036535806</v>
      </c>
    </row>
    <row r="5" spans="1:20" x14ac:dyDescent="0.3">
      <c r="A5" s="6" t="s">
        <v>39</v>
      </c>
      <c r="B5" s="10">
        <f>B4/B3</f>
        <v>2.314764520383723E-2</v>
      </c>
      <c r="C5" s="10">
        <f t="shared" ref="C5:D5" si="0">C4/C3</f>
        <v>5.7416623451622538E-2</v>
      </c>
      <c r="D5" s="10">
        <f t="shared" si="0"/>
        <v>7.8807105860349072E-2</v>
      </c>
      <c r="E5" s="10">
        <f t="shared" ref="E5" si="1">E4/E3</f>
        <v>5.9254436182552425E-2</v>
      </c>
    </row>
    <row r="6" spans="1:20" x14ac:dyDescent="0.3">
      <c r="A6" s="6">
        <v>1</v>
      </c>
      <c r="B6" s="9">
        <f>'OLS13-1'!$CS$3</f>
        <v>7.7124970082497057</v>
      </c>
      <c r="C6" s="18">
        <f>'OLS13-1'!$CZ$3</f>
        <v>5.2000886211142697E-2</v>
      </c>
      <c r="D6" s="11">
        <f>'OLS13-1'!CY3</f>
        <v>340.78605211255967</v>
      </c>
      <c r="E6" s="11">
        <f>'OLS13-1'!$DA$3</f>
        <v>329.43389227981265</v>
      </c>
    </row>
    <row r="7" spans="1:20" x14ac:dyDescent="0.3">
      <c r="A7" s="6">
        <v>2</v>
      </c>
      <c r="B7" s="9">
        <f>'OLS13-2'!CS3</f>
        <v>8.0488032893529997</v>
      </c>
      <c r="C7" s="18">
        <f>'OLS13-2'!CZ3</f>
        <v>4.9186442327574451E-2</v>
      </c>
      <c r="D7" s="11">
        <f>'OLS13-2'!CY3</f>
        <v>380.9753417634434</v>
      </c>
      <c r="E7" s="11">
        <f>'OLS13-2'!DA3</f>
        <v>335.64296597222045</v>
      </c>
    </row>
    <row r="8" spans="1:20" x14ac:dyDescent="0.3">
      <c r="A8" s="6">
        <v>3</v>
      </c>
      <c r="B8" s="9">
        <f>'OLS13-3'!CS3</f>
        <v>7.7623026622131279</v>
      </c>
      <c r="C8" s="18">
        <f>'OLS13-3'!CZ3</f>
        <v>4.6353370607086421E-2</v>
      </c>
      <c r="D8" s="11">
        <f>'OLS13-3'!CY3</f>
        <v>328.15984529215797</v>
      </c>
      <c r="E8" s="11">
        <f>'OLS13-3'!DA3</f>
        <v>299.96466089155882</v>
      </c>
    </row>
    <row r="9" spans="1:20" x14ac:dyDescent="0.3">
      <c r="B9" s="3"/>
      <c r="C9" s="4"/>
    </row>
    <row r="17" spans="19:23" x14ac:dyDescent="0.3">
      <c r="S17">
        <v>45.589700000000001</v>
      </c>
      <c r="T17">
        <v>22.795000000000002</v>
      </c>
      <c r="U17">
        <v>9.6</v>
      </c>
      <c r="V17">
        <f>(S17^2+U17^2)^0.5</f>
        <v>46.589491799009785</v>
      </c>
      <c r="W17">
        <f>V17*T17</f>
        <v>1062.0074655584281</v>
      </c>
    </row>
    <row r="18" spans="19:23" x14ac:dyDescent="0.3">
      <c r="S18">
        <v>48</v>
      </c>
      <c r="T18">
        <v>23</v>
      </c>
      <c r="U18">
        <v>9.6</v>
      </c>
      <c r="V18">
        <f>(S18^2+U18^2)^0.5</f>
        <v>48.950587330490734</v>
      </c>
      <c r="W18">
        <f>V18*T18</f>
        <v>1125.8635086012869</v>
      </c>
    </row>
    <row r="19" spans="19:23" x14ac:dyDescent="0.3">
      <c r="W19">
        <f>W18/W17</f>
        <v>1.0601276781131495</v>
      </c>
    </row>
    <row r="21" spans="19:23" x14ac:dyDescent="0.3">
      <c r="S21">
        <v>4061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3073" r:id="rId3">
          <objectPr defaultSize="0" autoPict="0" r:id="rId4">
            <anchor moveWithCells="1" sizeWithCells="1">
              <from>
                <xdr:col>16</xdr:col>
                <xdr:colOff>533400</xdr:colOff>
                <xdr:row>9</xdr:row>
                <xdr:rowOff>68580</xdr:rowOff>
              </from>
              <to>
                <xdr:col>19</xdr:col>
                <xdr:colOff>205740</xdr:colOff>
                <xdr:row>12</xdr:row>
                <xdr:rowOff>22860</xdr:rowOff>
              </to>
            </anchor>
          </objectPr>
        </oleObject>
      </mc:Choice>
      <mc:Fallback>
        <oleObject progId="Equation.DSMT4" shapeId="3073" r:id="rId3"/>
      </mc:Fallback>
    </mc:AlternateContent>
    <mc:AlternateContent xmlns:mc="http://schemas.openxmlformats.org/markup-compatibility/2006">
      <mc:Choice Requires="x14">
        <oleObject progId="Equation.DSMT4" shapeId="3074" r:id="rId5">
          <objectPr defaultSize="0" autoPict="0" r:id="rId6">
            <anchor moveWithCells="1" sizeWithCells="1">
              <from>
                <xdr:col>16</xdr:col>
                <xdr:colOff>495300</xdr:colOff>
                <xdr:row>4</xdr:row>
                <xdr:rowOff>152400</xdr:rowOff>
              </from>
              <to>
                <xdr:col>19</xdr:col>
                <xdr:colOff>563880</xdr:colOff>
                <xdr:row>7</xdr:row>
                <xdr:rowOff>76200</xdr:rowOff>
              </to>
            </anchor>
          </objectPr>
        </oleObject>
      </mc:Choice>
      <mc:Fallback>
        <oleObject progId="Equation.DSMT4" shapeId="3074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3D74-EB70-4650-8BB8-7FD5CC6FE5E2}">
  <dimension ref="A1:EU780"/>
  <sheetViews>
    <sheetView zoomScaleNormal="100" workbookViewId="0">
      <pane xSplit="1" ySplit="4" topLeftCell="CQ225" activePane="bottomRight" state="frozen"/>
      <selection pane="topRight" activeCell="B1" sqref="B1"/>
      <selection pane="bottomLeft" activeCell="A5" sqref="A5"/>
      <selection pane="bottomRight" activeCell="CQ250" sqref="CQ250"/>
    </sheetView>
  </sheetViews>
  <sheetFormatPr defaultRowHeight="14.4" x14ac:dyDescent="0.3"/>
  <cols>
    <col min="8" max="8" width="15.5546875" bestFit="1" customWidth="1"/>
    <col min="9" max="9" width="15.5546875" customWidth="1"/>
    <col min="10" max="10" width="15.5546875" bestFit="1" customWidth="1"/>
    <col min="11" max="12" width="14.77734375" customWidth="1"/>
    <col min="13" max="13" width="19" customWidth="1"/>
    <col min="14" max="16" width="8.88671875" customWidth="1"/>
    <col min="51" max="87" width="8.88671875" customWidth="1"/>
    <col min="92" max="92" width="12.109375" customWidth="1"/>
    <col min="93" max="93" width="12" bestFit="1" customWidth="1"/>
    <col min="94" max="94" width="11.21875" bestFit="1" customWidth="1"/>
    <col min="95" max="95" width="11.21875" customWidth="1"/>
    <col min="96" max="102" width="11.6640625" customWidth="1"/>
    <col min="103" max="103" width="11.44140625" customWidth="1"/>
    <col min="104" max="104" width="12" bestFit="1" customWidth="1"/>
    <col min="106" max="106" width="12.6640625" bestFit="1" customWidth="1"/>
  </cols>
  <sheetData>
    <row r="1" spans="1:140" x14ac:dyDescent="0.3">
      <c r="A1" t="s">
        <v>26</v>
      </c>
      <c r="B1" t="s">
        <v>27</v>
      </c>
      <c r="C1" t="s">
        <v>28</v>
      </c>
      <c r="D1" t="s">
        <v>30</v>
      </c>
      <c r="E1" t="s">
        <v>33</v>
      </c>
      <c r="F1" t="s">
        <v>34</v>
      </c>
      <c r="G1" t="s">
        <v>36</v>
      </c>
      <c r="J1" t="s">
        <v>40</v>
      </c>
      <c r="K1" t="s">
        <v>41</v>
      </c>
      <c r="L1" t="s">
        <v>49</v>
      </c>
      <c r="CZ1" s="2">
        <f>MATCH(CS3,CS5:CS1048576,0)-1</f>
        <v>752</v>
      </c>
      <c r="DB1" s="2">
        <f>MATCH(CS3,CS5:CS1048576,0)-1</f>
        <v>752</v>
      </c>
    </row>
    <row r="2" spans="1:140" x14ac:dyDescent="0.3">
      <c r="A2">
        <f>2*5</f>
        <v>10</v>
      </c>
      <c r="B2">
        <v>9.6</v>
      </c>
      <c r="C2">
        <v>40</v>
      </c>
      <c r="D2">
        <f>(B2^2+C2^2)^0.5</f>
        <v>41.135872422983809</v>
      </c>
      <c r="E2">
        <f>B2/C2</f>
        <v>0.24</v>
      </c>
      <c r="F2">
        <f>1/E2</f>
        <v>4.166666666666667</v>
      </c>
      <c r="G2">
        <f>(2+E2^2+F2^2)^0.5</f>
        <v>4.4066666666666672</v>
      </c>
      <c r="J2">
        <f>C2/D2</f>
        <v>0.97238730198051748</v>
      </c>
      <c r="K2">
        <f>(1-J2^2)^0.5</f>
        <v>0.23337295247532414</v>
      </c>
      <c r="L2">
        <f>ACOS(J2)</f>
        <v>0.23554498072086316</v>
      </c>
      <c r="CS2" t="s">
        <v>31</v>
      </c>
      <c r="CZ2" t="s">
        <v>32</v>
      </c>
      <c r="DA2" t="s">
        <v>35</v>
      </c>
      <c r="DB2" t="s">
        <v>32</v>
      </c>
      <c r="DC2" t="s">
        <v>35</v>
      </c>
    </row>
    <row r="3" spans="1:140" x14ac:dyDescent="0.3">
      <c r="A3" t="s">
        <v>0</v>
      </c>
      <c r="Q3" t="s">
        <v>1</v>
      </c>
      <c r="AH3" t="s">
        <v>2</v>
      </c>
      <c r="AY3" t="s">
        <v>3</v>
      </c>
      <c r="BP3" t="s">
        <v>4</v>
      </c>
      <c r="CG3" t="s">
        <v>5</v>
      </c>
      <c r="CK3" t="s">
        <v>42</v>
      </c>
      <c r="CS3" s="3">
        <f>MAX(CS5:CS1048576)</f>
        <v>7.7124970082497057</v>
      </c>
      <c r="CT3" s="3"/>
      <c r="CY3" s="29">
        <f>CS284/CZ284</f>
        <v>340.78605211255967</v>
      </c>
      <c r="CZ3" s="28">
        <f>INDEX(CZ5:CZ1048576,MATCH(CS3,CS5:CS1048576,0))</f>
        <v>5.2000886211142697E-2</v>
      </c>
      <c r="DA3" s="2">
        <f>INDEX(LINEST(CS90:CS284,CZ90:CZ284),1)</f>
        <v>329.43389227981265</v>
      </c>
      <c r="DB3" s="5">
        <f>INDEX(DB5:DB1048576,MATCH(CS3,CS5:CS1048576,0))</f>
        <v>7.3407134666666679E-2</v>
      </c>
      <c r="DC3" s="2">
        <f>INDEX(LINEST(CS90:CS120,DB90:DB120),1)</f>
        <v>280.77168879039624</v>
      </c>
      <c r="DD3" s="2" t="s">
        <v>88</v>
      </c>
      <c r="DE3" s="2"/>
      <c r="DF3" s="2"/>
      <c r="DG3" s="2"/>
      <c r="DH3" s="2"/>
      <c r="DI3" s="2" t="s">
        <v>71</v>
      </c>
      <c r="DJ3" s="2" t="s">
        <v>89</v>
      </c>
      <c r="DK3" s="2"/>
      <c r="DL3" s="2"/>
      <c r="DM3" s="2"/>
      <c r="DN3" s="2"/>
      <c r="DO3" s="2"/>
      <c r="DP3" s="2"/>
    </row>
    <row r="4" spans="1:140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7</v>
      </c>
      <c r="R4" t="s">
        <v>8</v>
      </c>
      <c r="S4" t="s">
        <v>9</v>
      </c>
      <c r="T4" t="s">
        <v>10</v>
      </c>
      <c r="U4" t="s">
        <v>11</v>
      </c>
      <c r="V4" t="s">
        <v>12</v>
      </c>
      <c r="W4" s="17" t="s">
        <v>44</v>
      </c>
      <c r="X4" s="17" t="s">
        <v>45</v>
      </c>
      <c r="Y4" t="s">
        <v>13</v>
      </c>
      <c r="Z4" t="s">
        <v>14</v>
      </c>
      <c r="AA4" t="s">
        <v>15</v>
      </c>
      <c r="AB4" t="s">
        <v>16</v>
      </c>
      <c r="AC4" t="s">
        <v>17</v>
      </c>
      <c r="AD4" t="s">
        <v>18</v>
      </c>
      <c r="AE4" t="s">
        <v>19</v>
      </c>
      <c r="AF4" t="s">
        <v>20</v>
      </c>
      <c r="AG4" t="s">
        <v>21</v>
      </c>
      <c r="AH4" t="s">
        <v>7</v>
      </c>
      <c r="AI4" t="s">
        <v>8</v>
      </c>
      <c r="AJ4" t="s">
        <v>9</v>
      </c>
      <c r="AK4" t="s">
        <v>10</v>
      </c>
      <c r="AL4" t="s">
        <v>11</v>
      </c>
      <c r="AM4" t="s">
        <v>12</v>
      </c>
      <c r="AN4" s="17" t="s">
        <v>47</v>
      </c>
      <c r="AO4" s="17" t="s">
        <v>48</v>
      </c>
      <c r="AP4" t="s">
        <v>13</v>
      </c>
      <c r="AQ4" t="s">
        <v>14</v>
      </c>
      <c r="AR4" t="s">
        <v>15</v>
      </c>
      <c r="AS4" t="s">
        <v>16</v>
      </c>
      <c r="AT4" t="s">
        <v>17</v>
      </c>
      <c r="AU4" t="s">
        <v>18</v>
      </c>
      <c r="AV4" t="s">
        <v>19</v>
      </c>
      <c r="AW4" t="s">
        <v>20</v>
      </c>
      <c r="AX4" t="s">
        <v>21</v>
      </c>
      <c r="AY4" t="s">
        <v>7</v>
      </c>
      <c r="AZ4" t="s">
        <v>8</v>
      </c>
      <c r="BA4" t="s">
        <v>9</v>
      </c>
      <c r="BB4" t="s">
        <v>10</v>
      </c>
      <c r="BC4" t="s">
        <v>11</v>
      </c>
      <c r="BD4" t="s">
        <v>12</v>
      </c>
      <c r="BE4" s="17" t="s">
        <v>63</v>
      </c>
      <c r="BF4" s="17" t="s">
        <v>64</v>
      </c>
      <c r="BG4" t="s">
        <v>13</v>
      </c>
      <c r="BH4" t="s">
        <v>14</v>
      </c>
      <c r="BI4" t="s">
        <v>15</v>
      </c>
      <c r="BJ4" t="s">
        <v>16</v>
      </c>
      <c r="BK4" t="s">
        <v>17</v>
      </c>
      <c r="BL4" t="s">
        <v>18</v>
      </c>
      <c r="BM4" t="s">
        <v>19</v>
      </c>
      <c r="BN4" t="s">
        <v>20</v>
      </c>
      <c r="BO4" t="s">
        <v>21</v>
      </c>
      <c r="BP4" t="s">
        <v>7</v>
      </c>
      <c r="BQ4" t="s">
        <v>8</v>
      </c>
      <c r="BR4" t="s">
        <v>9</v>
      </c>
      <c r="BS4" t="s">
        <v>10</v>
      </c>
      <c r="BT4" t="s">
        <v>11</v>
      </c>
      <c r="BU4" t="s">
        <v>12</v>
      </c>
      <c r="BV4" s="17" t="s">
        <v>61</v>
      </c>
      <c r="BW4" s="17" t="s">
        <v>62</v>
      </c>
      <c r="BX4" t="s">
        <v>13</v>
      </c>
      <c r="BY4" t="s">
        <v>14</v>
      </c>
      <c r="BZ4" t="s">
        <v>15</v>
      </c>
      <c r="CA4" t="s">
        <v>16</v>
      </c>
      <c r="CB4" t="s">
        <v>17</v>
      </c>
      <c r="CC4" t="s">
        <v>18</v>
      </c>
      <c r="CD4" t="s">
        <v>19</v>
      </c>
      <c r="CE4" t="s">
        <v>20</v>
      </c>
      <c r="CF4" t="s">
        <v>21</v>
      </c>
      <c r="CG4" t="s">
        <v>22</v>
      </c>
      <c r="CH4" t="s">
        <v>23</v>
      </c>
      <c r="CI4" t="s">
        <v>24</v>
      </c>
      <c r="CJ4" t="s">
        <v>25</v>
      </c>
      <c r="CK4" t="s">
        <v>43</v>
      </c>
      <c r="CL4" t="s">
        <v>53</v>
      </c>
      <c r="CM4" t="s">
        <v>46</v>
      </c>
      <c r="CN4" t="s">
        <v>52</v>
      </c>
      <c r="CO4" t="s">
        <v>55</v>
      </c>
      <c r="CP4" t="s">
        <v>56</v>
      </c>
      <c r="CQ4" t="s">
        <v>58</v>
      </c>
      <c r="CR4" t="s">
        <v>51</v>
      </c>
      <c r="CS4" t="s">
        <v>29</v>
      </c>
      <c r="CT4" t="s">
        <v>57</v>
      </c>
      <c r="CU4" t="s">
        <v>50</v>
      </c>
      <c r="CV4" t="s">
        <v>105</v>
      </c>
      <c r="CW4" s="16" t="s">
        <v>59</v>
      </c>
      <c r="CX4" t="s">
        <v>101</v>
      </c>
      <c r="CY4" s="16" t="s">
        <v>102</v>
      </c>
      <c r="CZ4" s="16" t="s">
        <v>103</v>
      </c>
      <c r="DA4" t="s">
        <v>54</v>
      </c>
      <c r="DB4" t="s">
        <v>104</v>
      </c>
      <c r="DC4" t="s">
        <v>66</v>
      </c>
      <c r="DD4" t="s">
        <v>67</v>
      </c>
      <c r="DE4" t="s">
        <v>65</v>
      </c>
      <c r="DF4" t="s">
        <v>68</v>
      </c>
      <c r="DG4" t="s">
        <v>69</v>
      </c>
      <c r="DH4" t="s">
        <v>92</v>
      </c>
      <c r="DI4" t="s">
        <v>70</v>
      </c>
      <c r="DJ4" t="s">
        <v>72</v>
      </c>
      <c r="DK4" t="s">
        <v>73</v>
      </c>
      <c r="DL4" t="s">
        <v>93</v>
      </c>
      <c r="DM4" t="s">
        <v>74</v>
      </c>
      <c r="DN4" t="s">
        <v>75</v>
      </c>
      <c r="DO4" t="s">
        <v>94</v>
      </c>
      <c r="DP4" t="s">
        <v>76</v>
      </c>
      <c r="DQ4" t="s">
        <v>90</v>
      </c>
      <c r="DR4" t="s">
        <v>91</v>
      </c>
      <c r="DS4" t="s">
        <v>95</v>
      </c>
      <c r="DT4" t="s">
        <v>96</v>
      </c>
      <c r="DU4" t="s">
        <v>97</v>
      </c>
      <c r="DV4" t="s">
        <v>98</v>
      </c>
      <c r="DW4" t="s">
        <v>99</v>
      </c>
      <c r="DX4" s="16" t="s">
        <v>100</v>
      </c>
      <c r="DY4" s="16"/>
      <c r="DZ4" t="s">
        <v>77</v>
      </c>
      <c r="EA4" t="s">
        <v>79</v>
      </c>
      <c r="EB4" t="s">
        <v>80</v>
      </c>
      <c r="EC4" t="s">
        <v>82</v>
      </c>
      <c r="ED4" t="s">
        <v>83</v>
      </c>
      <c r="EE4" t="s">
        <v>78</v>
      </c>
      <c r="EF4" t="s">
        <v>81</v>
      </c>
      <c r="EG4" t="s">
        <v>85</v>
      </c>
      <c r="EH4" t="s">
        <v>86</v>
      </c>
      <c r="EI4" t="s">
        <v>84</v>
      </c>
      <c r="EJ4" t="s">
        <v>87</v>
      </c>
    </row>
    <row r="5" spans="1:140" x14ac:dyDescent="0.3">
      <c r="A5">
        <v>0</v>
      </c>
      <c r="B5">
        <v>4.2263500000000002E-3</v>
      </c>
      <c r="C5">
        <v>8.5302399999999997E-3</v>
      </c>
      <c r="D5" s="1">
        <v>8.5109200000000002E-5</v>
      </c>
      <c r="E5">
        <v>0</v>
      </c>
      <c r="F5">
        <v>0</v>
      </c>
      <c r="G5">
        <v>0</v>
      </c>
      <c r="H5" s="1">
        <v>-1.4506E-17</v>
      </c>
      <c r="I5" s="1">
        <v>-1.33785E-17</v>
      </c>
      <c r="J5" s="1">
        <v>2.0929199999999999E-20</v>
      </c>
      <c r="K5" s="1">
        <v>-1.1047500000000001E-17</v>
      </c>
      <c r="L5" s="1">
        <v>-1.68369E-17</v>
      </c>
      <c r="M5">
        <v>-1.6123000000000001E-3</v>
      </c>
      <c r="N5">
        <v>1.42282E-4</v>
      </c>
      <c r="O5">
        <v>1.6271800000000001E-4</v>
      </c>
      <c r="P5">
        <v>1.4040000000000001E-3</v>
      </c>
      <c r="Q5">
        <v>-4.2642699999999999E-2</v>
      </c>
      <c r="R5">
        <v>17.822800000000001</v>
      </c>
      <c r="S5">
        <v>-2.0383200000000001E-2</v>
      </c>
      <c r="T5">
        <v>0</v>
      </c>
      <c r="U5">
        <v>0</v>
      </c>
      <c r="V5">
        <v>0</v>
      </c>
      <c r="W5">
        <f>Q5+T5</f>
        <v>-4.2642699999999999E-2</v>
      </c>
      <c r="X5">
        <f>R5+U5</f>
        <v>17.822800000000001</v>
      </c>
      <c r="Y5" s="1">
        <v>-1.1699699999999999E-17</v>
      </c>
      <c r="Z5" s="1">
        <v>-1.9080299999999999E-17</v>
      </c>
      <c r="AA5" s="1">
        <v>6.0522699999999998E-18</v>
      </c>
      <c r="AB5" s="1">
        <v>-8.3000700000000002E-18</v>
      </c>
      <c r="AC5" s="1">
        <v>-2.24799E-17</v>
      </c>
      <c r="AD5">
        <v>0.51193900000000003</v>
      </c>
      <c r="AE5" s="1">
        <v>7.9407199999999994E-5</v>
      </c>
      <c r="AF5" s="1">
        <v>9.6759100000000007E-5</v>
      </c>
      <c r="AG5">
        <v>7.7935099999999996E-4</v>
      </c>
      <c r="AH5">
        <v>0.16397999999999999</v>
      </c>
      <c r="AI5">
        <v>-17.978400000000001</v>
      </c>
      <c r="AJ5">
        <v>1.78449E-2</v>
      </c>
      <c r="AK5">
        <v>0</v>
      </c>
      <c r="AL5">
        <v>0</v>
      </c>
      <c r="AM5">
        <v>0</v>
      </c>
      <c r="AN5">
        <f>AH5+AK5</f>
        <v>0.16397999999999999</v>
      </c>
      <c r="AO5">
        <f>AI5+AL5</f>
        <v>-17.978400000000001</v>
      </c>
      <c r="AP5" s="1">
        <v>-4.4206999999999999E-18</v>
      </c>
      <c r="AQ5" s="1">
        <v>-3.9627400000000002E-18</v>
      </c>
      <c r="AR5" s="1">
        <v>5.6660899999999997E-18</v>
      </c>
      <c r="AS5" s="1">
        <v>1.49367E-18</v>
      </c>
      <c r="AT5" s="1">
        <v>-9.8771200000000006E-18</v>
      </c>
      <c r="AU5">
        <v>0.80679800000000002</v>
      </c>
      <c r="AV5">
        <v>1.17323E-4</v>
      </c>
      <c r="AW5">
        <v>1.16798E-4</v>
      </c>
      <c r="AX5">
        <v>1.1521299999999999E-3</v>
      </c>
      <c r="AY5">
        <v>8.4868900000000007</v>
      </c>
      <c r="AZ5">
        <v>15.132400000000001</v>
      </c>
      <c r="BA5">
        <v>-0.10724499999999999</v>
      </c>
      <c r="BB5">
        <v>0</v>
      </c>
      <c r="BC5">
        <v>0</v>
      </c>
      <c r="BD5">
        <v>0</v>
      </c>
      <c r="BE5">
        <f>AY5+BB5</f>
        <v>8.4868900000000007</v>
      </c>
      <c r="BF5">
        <f>AZ5+BC5</f>
        <v>15.132400000000001</v>
      </c>
      <c r="BG5" s="1">
        <v>-3.7996599999999997E-17</v>
      </c>
      <c r="BH5" s="1">
        <v>-2.36374E-17</v>
      </c>
      <c r="BI5" s="1">
        <v>-5.5486299999999999E-18</v>
      </c>
      <c r="BJ5" s="1">
        <v>-2.1728700000000001E-17</v>
      </c>
      <c r="BK5" s="1">
        <v>-3.99054E-17</v>
      </c>
      <c r="BL5">
        <v>-1.24177</v>
      </c>
      <c r="BM5">
        <v>3.2232700000000002E-4</v>
      </c>
      <c r="BN5">
        <v>3.5107699999999999E-4</v>
      </c>
      <c r="BO5">
        <v>2.9565300000000002E-3</v>
      </c>
      <c r="BP5">
        <v>-8.5213099999999997</v>
      </c>
      <c r="BQ5">
        <v>-14.4079</v>
      </c>
      <c r="BR5">
        <v>-7.1984000000000006E-2</v>
      </c>
      <c r="BS5">
        <v>0</v>
      </c>
      <c r="BT5">
        <v>0</v>
      </c>
      <c r="BU5">
        <v>0</v>
      </c>
      <c r="BV5">
        <f>BP5+BS5</f>
        <v>-8.5213099999999997</v>
      </c>
      <c r="BW5">
        <f>BQ5+BT5</f>
        <v>-14.4079</v>
      </c>
      <c r="BX5" s="1">
        <v>-2.8295899999999997E-17</v>
      </c>
      <c r="BY5" s="1">
        <v>-2.07333E-17</v>
      </c>
      <c r="BZ5" s="1">
        <v>1.9819800000000001E-18</v>
      </c>
      <c r="CA5" s="1">
        <v>-2.0212E-17</v>
      </c>
      <c r="CB5" s="1">
        <v>-2.8817099999999997E-17</v>
      </c>
      <c r="CC5">
        <v>1.3240700000000001</v>
      </c>
      <c r="CD5">
        <v>1.0809199999999999E-4</v>
      </c>
      <c r="CE5">
        <v>1.2613199999999999E-4</v>
      </c>
      <c r="CF5">
        <v>1.14774E-3</v>
      </c>
      <c r="CG5">
        <v>-2095.4499999999998</v>
      </c>
      <c r="CH5">
        <v>-2095.4499999999998</v>
      </c>
      <c r="CI5">
        <v>-0.17949999999999999</v>
      </c>
      <c r="CJ5">
        <v>-89.540400000000005</v>
      </c>
      <c r="CK5">
        <v>0</v>
      </c>
      <c r="CL5">
        <f t="shared" ref="CL5:CL68" si="0">R5-AI5</f>
        <v>35.801200000000001</v>
      </c>
      <c r="CM5">
        <f t="shared" ref="CM5:CM68" si="1">((W5-AN5)^2+(X5-AO5)^2)^0.5</f>
        <v>35.801796245162834</v>
      </c>
      <c r="CN5">
        <f t="shared" ref="CN5:CN68" si="2">(CM5-CL5)/CL5</f>
        <v>1.6654334570686914E-5</v>
      </c>
      <c r="CO5">
        <f t="shared" ref="CO5:CO68" si="3">(X5-AO5)/CM5</f>
        <v>0.99998334594279159</v>
      </c>
      <c r="CP5">
        <f>ACOS(CO5)</f>
        <v>5.7713262660994413E-3</v>
      </c>
      <c r="CQ5">
        <f>(AN5-W5)/CM5</f>
        <v>5.771294227392758E-3</v>
      </c>
      <c r="CR5">
        <f t="shared" ref="CR5:CR68" si="4">CJ5*CO5</f>
        <v>-89.538908789055938</v>
      </c>
      <c r="CS5">
        <f t="shared" ref="CS5:CS68" si="5">-CR5/D$2/A$2</f>
        <v>0.21766624484917435</v>
      </c>
      <c r="CT5" s="1">
        <f t="shared" ref="CT5:CT68" si="6">H5*CO5^2+I5*CQ5^2+2*J5*CO5*CQ5</f>
        <v>-1.4505720872294666E-17</v>
      </c>
      <c r="CU5" s="1">
        <f t="shared" ref="CU5:CU68" si="7">H5*CQ5^2+I5*CO5^2-2*J5*CO5*CQ5</f>
        <v>-1.3378779127705331E-17</v>
      </c>
      <c r="CV5" s="1">
        <f t="shared" ref="CV5:CV68" si="8">2*((I5-H5)*CO5*CQ5+J5*(CO5^2-CQ5^2))</f>
        <v>5.4869663316865301E-20</v>
      </c>
      <c r="CW5" s="1">
        <f t="shared" ref="CW5:CW68" si="9">CT5*K$2^2+CU5*J$2^2+J$2*K$2*CV5</f>
        <v>-1.3427704170530878E-17</v>
      </c>
      <c r="CX5" s="1">
        <f t="shared" ref="CX5:CX68" si="10">CT5*J$2^2+CU5*K$2^2-J$2*K$2*CV5</f>
        <v>-1.4456795829469119E-17</v>
      </c>
      <c r="CY5" s="1">
        <f t="shared" ref="CY5:CY68" si="11">(2*(CU5-CT5)*J$2*K$2+CV5*(K$2^2-J$2^2))</f>
        <v>4.6257835352975283E-19</v>
      </c>
      <c r="CZ5" s="1">
        <f>-CY5</f>
        <v>-4.6257835352975283E-19</v>
      </c>
      <c r="DA5">
        <f t="shared" ref="DA5:DA68" si="12">-CK5*CL5</f>
        <v>0</v>
      </c>
      <c r="DB5">
        <f t="shared" ref="DB5:DB68" si="13">G$2*DA5/CL5</f>
        <v>0</v>
      </c>
      <c r="DC5">
        <f>BP5-Q5</f>
        <v>-8.4786672999999997</v>
      </c>
      <c r="DD5">
        <f>BQ5-R5</f>
        <v>-32.230699999999999</v>
      </c>
      <c r="DE5">
        <f>(DC5^2+DD5^2)^0.5</f>
        <v>33.327253437300968</v>
      </c>
      <c r="DF5">
        <f>AH5-AY5</f>
        <v>-8.3229100000000003</v>
      </c>
      <c r="DG5">
        <f>AI5-AZ5</f>
        <v>-33.110799999999998</v>
      </c>
      <c r="DH5">
        <f>(DF5^2+DG5^2)^0.5</f>
        <v>34.140824645987976</v>
      </c>
      <c r="DI5">
        <f>(DC5*DF5+DD5*DG5)/DE5/DH5</f>
        <v>0.99993982429335704</v>
      </c>
      <c r="DJ5">
        <f>BV5-W5</f>
        <v>-8.4786672999999997</v>
      </c>
      <c r="DK5">
        <f>BW5-X5</f>
        <v>-32.230699999999999</v>
      </c>
      <c r="DL5">
        <f>(DJ5^2+DK5^2)^0.5</f>
        <v>33.327253437300968</v>
      </c>
      <c r="DM5">
        <f t="shared" ref="DM5:DM68" si="14">AN5-BE5</f>
        <v>-8.3229100000000003</v>
      </c>
      <c r="DN5">
        <f t="shared" ref="DN5:DN68" si="15">AO5-BF5</f>
        <v>-33.110799999999998</v>
      </c>
      <c r="DO5">
        <f>(DM5^2+DN5^2)^0.5</f>
        <v>34.140824645987976</v>
      </c>
      <c r="DP5">
        <f>(DJ5*DM5+DK5*DN5)/DL5/DO5</f>
        <v>0.99993982429335704</v>
      </c>
      <c r="DQ5">
        <f>(DJ5*DC5+DK5*DD5)/DE5/DL5</f>
        <v>1.0000000000000002</v>
      </c>
      <c r="DR5">
        <f>(DM5*DF5+DN5*DG5)/DH5/DO5</f>
        <v>1</v>
      </c>
      <c r="DS5">
        <f>DJ5/DL5</f>
        <v>-0.25440642193786045</v>
      </c>
      <c r="DT5">
        <f>DK5/DL5</f>
        <v>-0.96709739554854313</v>
      </c>
      <c r="DU5" s="1">
        <f>DS5^2*H5+DT5^2*I5+2*DS5*DT5*J5</f>
        <v>-1.3441176098101215E-17</v>
      </c>
      <c r="DV5" s="1">
        <f>DT5^2*H5+DS5^2*I5-2*DS5*DT5*J5</f>
        <v>-1.4443323901898785E-17</v>
      </c>
      <c r="DW5" s="1">
        <f>2*((I5-H5)*DS5*DT5+(DS5^2-DT5^2)*J5)</f>
        <v>5.1837067335476007E-19</v>
      </c>
      <c r="DX5" s="1">
        <f>-DW5</f>
        <v>-5.1837067335476007E-19</v>
      </c>
      <c r="DY5" s="1"/>
      <c r="DZ5">
        <f t="shared" ref="DZ5:DZ68" si="16">Q5-AY5</f>
        <v>-8.5295327000000007</v>
      </c>
      <c r="EA5">
        <f t="shared" ref="EA5:EA68" si="17">R5-AZ5</f>
        <v>2.6904000000000003</v>
      </c>
      <c r="EB5">
        <f t="shared" ref="EB5:EB68" si="18">(DZ5*DF5+EA5*DG5)/(DZ5^2+EA5^2)^0.5/(DF5^2+DG5^2)^0.5</f>
        <v>-5.9246381726887176E-2</v>
      </c>
      <c r="EC5">
        <f>(DZ5^2+EA5^2)^0.5</f>
        <v>8.9437788568573904</v>
      </c>
      <c r="ED5">
        <f>EC5*(1-EB5^2)^0.5</f>
        <v>8.9280681280491461</v>
      </c>
      <c r="EE5">
        <f t="shared" ref="EE5:EE68" si="19">W5-BE5</f>
        <v>-8.5295327000000007</v>
      </c>
      <c r="EF5">
        <f t="shared" ref="EF5:EF68" si="20">X5-BF5</f>
        <v>2.6904000000000003</v>
      </c>
      <c r="EG5">
        <f>EE5-DZ5</f>
        <v>0</v>
      </c>
      <c r="EH5">
        <f>EF5-EA5</f>
        <v>0</v>
      </c>
      <c r="EI5">
        <f>(EG5^2+EH5^2)^0.5</f>
        <v>0</v>
      </c>
      <c r="EJ5">
        <f>EI5/ED5</f>
        <v>0</v>
      </c>
    </row>
    <row r="6" spans="1:140" x14ac:dyDescent="0.3">
      <c r="A6">
        <v>1</v>
      </c>
      <c r="B6">
        <v>4.2263500000000002E-3</v>
      </c>
      <c r="C6">
        <v>8.5302399999999997E-3</v>
      </c>
      <c r="D6" s="1">
        <v>8.5109200000000002E-5</v>
      </c>
      <c r="E6">
        <v>-1.7234100000000001E-3</v>
      </c>
      <c r="F6">
        <v>-3.59031E-4</v>
      </c>
      <c r="G6">
        <v>1.1759500000000001E-2</v>
      </c>
      <c r="H6" s="1">
        <v>-2.0555900000000001E-5</v>
      </c>
      <c r="I6" s="1">
        <v>-1.90194E-5</v>
      </c>
      <c r="J6" s="1">
        <v>-2.52111E-5</v>
      </c>
      <c r="K6" s="1">
        <v>5.5542099999999998E-5</v>
      </c>
      <c r="L6" s="1">
        <v>-9.5117299999999998E-5</v>
      </c>
      <c r="M6">
        <v>-0.211617</v>
      </c>
      <c r="N6">
        <v>1.00592E-4</v>
      </c>
      <c r="O6">
        <v>1.07273E-4</v>
      </c>
      <c r="P6">
        <v>9.4600399999999996E-4</v>
      </c>
      <c r="Q6">
        <v>-4.2642699999999999E-2</v>
      </c>
      <c r="R6">
        <v>17.822800000000001</v>
      </c>
      <c r="S6">
        <v>-2.0383200000000001E-2</v>
      </c>
      <c r="T6">
        <v>-3.7686600000000001E-3</v>
      </c>
      <c r="U6">
        <v>-2.1890799999999999E-3</v>
      </c>
      <c r="V6">
        <v>1.7635000000000001E-2</v>
      </c>
      <c r="W6">
        <f t="shared" ref="W6:X69" si="21">Q6+T6</f>
        <v>-4.6411359999999999E-2</v>
      </c>
      <c r="X6">
        <f t="shared" si="21"/>
        <v>17.82061092</v>
      </c>
      <c r="Y6">
        <v>-2.4777700000000002E-4</v>
      </c>
      <c r="Z6">
        <v>-1.8940499999999999E-4</v>
      </c>
      <c r="AA6" s="1">
        <v>9.2216100000000006E-5</v>
      </c>
      <c r="AB6">
        <v>-1.21789E-4</v>
      </c>
      <c r="AC6">
        <v>-3.1539300000000002E-4</v>
      </c>
      <c r="AD6">
        <v>0.938415</v>
      </c>
      <c r="AE6">
        <v>1.02414E-4</v>
      </c>
      <c r="AF6">
        <v>1.2026700000000001E-4</v>
      </c>
      <c r="AG6">
        <v>9.5956999999999998E-4</v>
      </c>
      <c r="AH6">
        <v>0.16397999999999999</v>
      </c>
      <c r="AI6">
        <v>-17.978400000000001</v>
      </c>
      <c r="AJ6">
        <v>1.78449E-2</v>
      </c>
      <c r="AK6">
        <v>1.21972E-4</v>
      </c>
      <c r="AL6">
        <v>-1.07493E-3</v>
      </c>
      <c r="AM6">
        <v>3.5633499999999999E-3</v>
      </c>
      <c r="AN6">
        <f t="shared" ref="AN6:AO69" si="22">AH6+AK6</f>
        <v>0.16410197199999998</v>
      </c>
      <c r="AO6">
        <f t="shared" si="22"/>
        <v>-17.979474930000002</v>
      </c>
      <c r="AP6">
        <v>1.22798E-4</v>
      </c>
      <c r="AQ6">
        <v>-1.5586300000000001E-4</v>
      </c>
      <c r="AR6">
        <v>1.3018E-4</v>
      </c>
      <c r="AS6">
        <v>1.74468E-4</v>
      </c>
      <c r="AT6">
        <v>-2.0753300000000001E-4</v>
      </c>
      <c r="AU6">
        <v>0.37636999999999998</v>
      </c>
      <c r="AV6">
        <v>1.11555E-4</v>
      </c>
      <c r="AW6">
        <v>1.07818E-4</v>
      </c>
      <c r="AX6">
        <v>1.0571999999999999E-3</v>
      </c>
      <c r="AY6">
        <v>8.4868900000000007</v>
      </c>
      <c r="AZ6">
        <v>15.132400000000001</v>
      </c>
      <c r="BA6">
        <v>-0.10724499999999999</v>
      </c>
      <c r="BB6">
        <v>-4.49542E-3</v>
      </c>
      <c r="BC6">
        <v>-1.5966800000000001E-3</v>
      </c>
      <c r="BD6">
        <v>2.1533500000000001E-2</v>
      </c>
      <c r="BE6">
        <f t="shared" ref="BE6:BE69" si="23">AY6+BB6</f>
        <v>8.4823945800000011</v>
      </c>
      <c r="BF6">
        <f t="shared" ref="BF6:BF69" si="24">AZ6+BC6</f>
        <v>15.13080332</v>
      </c>
      <c r="BG6">
        <v>-2.3807599999999999E-4</v>
      </c>
      <c r="BH6" s="1">
        <v>-3.8812E-5</v>
      </c>
      <c r="BI6">
        <v>-2.0524599999999999E-4</v>
      </c>
      <c r="BJ6" s="1">
        <v>8.9901999999999994E-5</v>
      </c>
      <c r="BK6">
        <v>-3.6678999999999998E-4</v>
      </c>
      <c r="BL6">
        <v>-1.0105</v>
      </c>
      <c r="BM6">
        <v>1.08528E-4</v>
      </c>
      <c r="BN6">
        <v>1.2468700000000001E-4</v>
      </c>
      <c r="BO6">
        <v>1.0204599999999999E-3</v>
      </c>
      <c r="BP6">
        <v>-8.5213099999999997</v>
      </c>
      <c r="BQ6">
        <v>-14.4079</v>
      </c>
      <c r="BR6">
        <v>-7.1984000000000006E-2</v>
      </c>
      <c r="BS6">
        <v>-5.8144999999999996E-4</v>
      </c>
      <c r="BT6">
        <v>-1.8581400000000001E-3</v>
      </c>
      <c r="BU6">
        <v>6.5073600000000002E-3</v>
      </c>
      <c r="BV6">
        <f t="shared" ref="BV6:BV69" si="25">BP6+BS6</f>
        <v>-8.52189145</v>
      </c>
      <c r="BW6">
        <f t="shared" ref="BW6:BW69" si="26">BQ6+BT6</f>
        <v>-14.409758139999999</v>
      </c>
      <c r="BX6" s="1">
        <v>-2.85875E-5</v>
      </c>
      <c r="BY6">
        <v>2.1351200000000001E-4</v>
      </c>
      <c r="BZ6" s="1">
        <v>6.61576E-6</v>
      </c>
      <c r="CA6">
        <v>2.1371000000000001E-4</v>
      </c>
      <c r="CB6" s="1">
        <v>-2.8785999999999998E-5</v>
      </c>
      <c r="CC6">
        <v>1.54288</v>
      </c>
      <c r="CD6">
        <v>1.04337E-4</v>
      </c>
      <c r="CE6">
        <v>1.09883E-4</v>
      </c>
      <c r="CF6">
        <v>9.8444500000000002E-4</v>
      </c>
      <c r="CG6">
        <v>-2091.71</v>
      </c>
      <c r="CH6">
        <v>-2091.71</v>
      </c>
      <c r="CI6">
        <v>-0.184</v>
      </c>
      <c r="CJ6">
        <v>-91.803200000000004</v>
      </c>
      <c r="CK6" s="1">
        <v>-2.8758499999999999E-5</v>
      </c>
      <c r="CL6">
        <f t="shared" si="0"/>
        <v>35.801200000000001</v>
      </c>
      <c r="CM6">
        <f t="shared" si="1"/>
        <v>35.800704779798963</v>
      </c>
      <c r="CN6">
        <f t="shared" si="2"/>
        <v>-1.3832502850146045E-5</v>
      </c>
      <c r="CO6">
        <f t="shared" si="3"/>
        <v>0.99998271179847531</v>
      </c>
      <c r="CP6">
        <f t="shared" ref="CP6:CP69" si="27">ACOS(CO6)</f>
        <v>5.8801787963582708E-3</v>
      </c>
      <c r="CQ6">
        <f t="shared" ref="CQ6:CQ69" si="28">(AN6-W6)/CM6</f>
        <v>5.8801449104092787E-3</v>
      </c>
      <c r="CR6">
        <f t="shared" si="4"/>
        <v>-91.801612887777793</v>
      </c>
      <c r="CS6">
        <f t="shared" si="5"/>
        <v>0.22316680668351538</v>
      </c>
      <c r="CT6" s="1">
        <f t="shared" si="6"/>
        <v>-2.0852331590741437E-5</v>
      </c>
      <c r="CU6" s="1">
        <f t="shared" si="7"/>
        <v>-1.8722968409258564E-5</v>
      </c>
      <c r="CV6" s="1">
        <f t="shared" si="8"/>
        <v>-5.0400643820603565E-5</v>
      </c>
      <c r="CW6" s="1">
        <f t="shared" si="9"/>
        <v>-3.0276302218069329E-5</v>
      </c>
      <c r="CX6" s="1">
        <f t="shared" si="10"/>
        <v>-9.2989977819306695E-6</v>
      </c>
      <c r="CY6" s="1">
        <f t="shared" si="11"/>
        <v>4.5877137919486177E-5</v>
      </c>
      <c r="CZ6" s="1">
        <f t="shared" ref="CZ6:CZ69" si="29">-CY6</f>
        <v>-4.5877137919486177E-5</v>
      </c>
      <c r="DA6">
        <f t="shared" si="12"/>
        <v>1.0295888102000001E-3</v>
      </c>
      <c r="DB6">
        <f t="shared" si="13"/>
        <v>1.2672912333333336E-4</v>
      </c>
      <c r="DC6">
        <f t="shared" ref="DC6:DC69" si="30">BP6-Q6</f>
        <v>-8.4786672999999997</v>
      </c>
      <c r="DD6">
        <f t="shared" ref="DD6:DD69" si="31">BQ6-R6</f>
        <v>-32.230699999999999</v>
      </c>
      <c r="DE6">
        <f t="shared" ref="DE6:DE69" si="32">(DC6^2+DD6^2)^0.5</f>
        <v>33.327253437300968</v>
      </c>
      <c r="DF6">
        <f t="shared" ref="DF6:DF69" si="33">AH6-AY6</f>
        <v>-8.3229100000000003</v>
      </c>
      <c r="DG6">
        <f t="shared" ref="DG6:DG69" si="34">AI6-AZ6</f>
        <v>-33.110799999999998</v>
      </c>
      <c r="DH6">
        <f t="shared" ref="DH6:DH69" si="35">(DF6^2+DG6^2)^0.5</f>
        <v>34.140824645987976</v>
      </c>
      <c r="DI6">
        <f t="shared" ref="DI6:DI69" si="36">(DC6*DF6+DD6*DG6)/DE6/DH6</f>
        <v>0.99993982429335704</v>
      </c>
      <c r="DJ6">
        <f t="shared" ref="DJ6:DJ69" si="37">BV6-W6</f>
        <v>-8.4754800899999996</v>
      </c>
      <c r="DK6">
        <f t="shared" ref="DK6:DK69" si="38">BW6-X6</f>
        <v>-32.230369060000001</v>
      </c>
      <c r="DL6">
        <f t="shared" ref="DL6:DL69" si="39">(DJ6^2+DK6^2)^0.5</f>
        <v>33.326122674259473</v>
      </c>
      <c r="DM6">
        <f t="shared" si="14"/>
        <v>-8.3182926080000019</v>
      </c>
      <c r="DN6">
        <f t="shared" si="15"/>
        <v>-33.11027825</v>
      </c>
      <c r="DO6">
        <f t="shared" ref="DO6:DO69" si="40">(DM6^2+DN6^2)^0.5</f>
        <v>34.139193278469989</v>
      </c>
      <c r="DP6">
        <f t="shared" ref="DP6:DP69" si="41">(DJ6*DM6+DK6*DN6)/DL6/DO6</f>
        <v>0.99993941240447159</v>
      </c>
      <c r="DQ6">
        <f t="shared" ref="DQ6:DQ69" si="42">(DJ6*DC6+DK6*DD6)/DE6/DL6</f>
        <v>0.99999999595324507</v>
      </c>
      <c r="DR6">
        <f t="shared" ref="DR6:DR69" si="43">(DM6*DF6+DN6*DG6)/DH6/DO6</f>
        <v>0.9999999918787994</v>
      </c>
      <c r="DS6">
        <f t="shared" ref="DS6:DS69" si="44">DJ6/DL6</f>
        <v>-0.25431941701835947</v>
      </c>
      <c r="DT6">
        <f t="shared" ref="DT6:DT69" si="45">DK6/DL6</f>
        <v>-0.96712027903846698</v>
      </c>
      <c r="DU6" s="1">
        <f t="shared" ref="DU6:DU69" si="46">DS6^2*H6+DT6^2*I6+2*DS6*DT6*J6</f>
        <v>-3.1520494828703921E-5</v>
      </c>
      <c r="DV6" s="1">
        <f t="shared" ref="DV6:DV69" si="47">DT6^2*H6+DS6^2*I6-2*DS6*DT6*J6</f>
        <v>-8.0548051712960945E-6</v>
      </c>
      <c r="DW6" s="1">
        <f t="shared" ref="DW6:DW69" si="48">2*((I6-H6)*DS6*DT6+(DS6^2-DT6^2)*J6)</f>
        <v>4.465557629224177E-5</v>
      </c>
      <c r="DX6" s="1">
        <f t="shared" ref="DX6:DX69" si="49">-DW6</f>
        <v>-4.465557629224177E-5</v>
      </c>
      <c r="DY6" s="1"/>
      <c r="DZ6">
        <f t="shared" si="16"/>
        <v>-8.5295327000000007</v>
      </c>
      <c r="EA6">
        <f t="shared" si="17"/>
        <v>2.6904000000000003</v>
      </c>
      <c r="EB6">
        <f t="shared" si="18"/>
        <v>-5.9246381726887176E-2</v>
      </c>
      <c r="EC6">
        <f t="shared" ref="EC6:EC69" si="50">(DZ6^2+EA6^2)^0.5</f>
        <v>8.9437788568573904</v>
      </c>
      <c r="ED6">
        <f t="shared" ref="ED6:ED69" si="51">EC6*(1-EB6^2)^0.5</f>
        <v>8.9280681280491461</v>
      </c>
      <c r="EE6">
        <f t="shared" si="19"/>
        <v>-8.5288059400000016</v>
      </c>
      <c r="EF6">
        <f t="shared" si="20"/>
        <v>2.6898076</v>
      </c>
      <c r="EG6">
        <f t="shared" ref="EG6:EG69" si="52">EE6-DZ6</f>
        <v>7.267599999991603E-4</v>
      </c>
      <c r="EH6">
        <f t="shared" ref="EH6:EH69" si="53">EF6-EA6</f>
        <v>-5.9240000000038151E-4</v>
      </c>
      <c r="EI6">
        <f t="shared" ref="EI6:EI69" si="54">(EG6^2+EH6^2)^0.5</f>
        <v>9.3761285059411987E-4</v>
      </c>
      <c r="EJ6">
        <f t="shared" ref="EJ6:EJ69" si="55">EI6/ED6</f>
        <v>1.0501855912685512E-4</v>
      </c>
    </row>
    <row r="7" spans="1:140" x14ac:dyDescent="0.3">
      <c r="A7">
        <v>2</v>
      </c>
      <c r="B7">
        <v>3.0027999999999999E-3</v>
      </c>
      <c r="C7">
        <v>-5.2847800000000002E-3</v>
      </c>
      <c r="D7" s="1">
        <v>9.8166799999999997E-5</v>
      </c>
      <c r="E7">
        <v>1.45144E-3</v>
      </c>
      <c r="F7">
        <v>-9.2949299999999999E-4</v>
      </c>
      <c r="G7">
        <v>4.5130999999999999E-3</v>
      </c>
      <c r="H7" s="1">
        <v>-5.5328499999999997E-5</v>
      </c>
      <c r="I7" s="1">
        <v>-1.47265E-5</v>
      </c>
      <c r="J7" s="1">
        <v>1.8659099999999999E-5</v>
      </c>
      <c r="K7" s="1">
        <v>4.1480699999999997E-5</v>
      </c>
      <c r="L7">
        <v>-1.11536E-4</v>
      </c>
      <c r="M7">
        <v>0.21884899999999999</v>
      </c>
      <c r="N7">
        <v>1.02495E-4</v>
      </c>
      <c r="O7">
        <v>1.09233E-4</v>
      </c>
      <c r="P7">
        <v>9.6328799999999997E-4</v>
      </c>
      <c r="Q7">
        <v>-4.2642699999999999E-2</v>
      </c>
      <c r="R7">
        <v>17.822800000000001</v>
      </c>
      <c r="S7">
        <v>-2.0383200000000001E-2</v>
      </c>
      <c r="T7">
        <v>-9.63696E-4</v>
      </c>
      <c r="U7">
        <v>-1.5999600000000001E-3</v>
      </c>
      <c r="V7">
        <v>3.9022800000000002E-3</v>
      </c>
      <c r="W7">
        <f t="shared" si="21"/>
        <v>-4.3606395999999999E-2</v>
      </c>
      <c r="X7">
        <f t="shared" si="21"/>
        <v>17.821200040000001</v>
      </c>
      <c r="Y7">
        <v>-2.3720300000000001E-4</v>
      </c>
      <c r="Z7" s="1">
        <v>6.8104599999999998E-5</v>
      </c>
      <c r="AA7" s="1">
        <v>7.7672100000000005E-5</v>
      </c>
      <c r="AB7" s="1">
        <v>8.6884800000000005E-5</v>
      </c>
      <c r="AC7">
        <v>-2.5598400000000001E-4</v>
      </c>
      <c r="AD7">
        <v>1.33571</v>
      </c>
      <c r="AE7">
        <v>1.0556999999999999E-4</v>
      </c>
      <c r="AF7">
        <v>1.2380799999999999E-4</v>
      </c>
      <c r="AG7">
        <v>9.881060000000001E-4</v>
      </c>
      <c r="AH7">
        <v>0.16397999999999999</v>
      </c>
      <c r="AI7">
        <v>-17.978400000000001</v>
      </c>
      <c r="AJ7">
        <v>1.78449E-2</v>
      </c>
      <c r="AK7">
        <v>4.3127800000000004E-3</v>
      </c>
      <c r="AL7">
        <v>-7.7483999999999995E-4</v>
      </c>
      <c r="AM7">
        <v>1.7197600000000001E-3</v>
      </c>
      <c r="AN7">
        <f t="shared" si="22"/>
        <v>0.16829277999999998</v>
      </c>
      <c r="AO7">
        <f t="shared" si="22"/>
        <v>-17.979174839999999</v>
      </c>
      <c r="AP7" s="1">
        <v>-7.9449600000000006E-5</v>
      </c>
      <c r="AQ7">
        <v>-1.8141000000000001E-4</v>
      </c>
      <c r="AR7">
        <v>2.0476399999999999E-4</v>
      </c>
      <c r="AS7" s="1">
        <v>8.0650399999999996E-5</v>
      </c>
      <c r="AT7">
        <v>-3.4151E-4</v>
      </c>
      <c r="AU7">
        <v>0.66361499999999995</v>
      </c>
      <c r="AV7">
        <v>1.15915E-4</v>
      </c>
      <c r="AW7">
        <v>1.11759E-4</v>
      </c>
      <c r="AX7">
        <v>1.0961E-3</v>
      </c>
      <c r="AY7">
        <v>8.4868900000000007</v>
      </c>
      <c r="AZ7">
        <v>15.132400000000001</v>
      </c>
      <c r="BA7">
        <v>-0.10724499999999999</v>
      </c>
      <c r="BB7">
        <v>-2.4281099999999998E-3</v>
      </c>
      <c r="BC7">
        <v>-1.67799E-4</v>
      </c>
      <c r="BD7">
        <v>2.33785E-2</v>
      </c>
      <c r="BE7">
        <f t="shared" si="23"/>
        <v>8.4844618900000004</v>
      </c>
      <c r="BF7">
        <f t="shared" si="24"/>
        <v>15.132232201000001</v>
      </c>
      <c r="BG7">
        <v>-4.9592600000000005E-4</v>
      </c>
      <c r="BH7" s="1">
        <v>2.9237599999999999E-5</v>
      </c>
      <c r="BI7" s="1">
        <v>-6.4758099999999999E-5</v>
      </c>
      <c r="BJ7" s="1">
        <v>3.71183E-5</v>
      </c>
      <c r="BK7">
        <v>-5.0380599999999998E-4</v>
      </c>
      <c r="BL7">
        <v>-1.4497599999999999</v>
      </c>
      <c r="BM7">
        <v>1.14197E-4</v>
      </c>
      <c r="BN7">
        <v>1.3133599999999999E-4</v>
      </c>
      <c r="BO7">
        <v>1.07412E-3</v>
      </c>
      <c r="BP7">
        <v>-8.5213099999999997</v>
      </c>
      <c r="BQ7">
        <v>-14.4079</v>
      </c>
      <c r="BR7">
        <v>-7.1984000000000006E-2</v>
      </c>
      <c r="BS7">
        <v>3.16228E-3</v>
      </c>
      <c r="BT7">
        <v>-2.4608799999999999E-3</v>
      </c>
      <c r="BU7">
        <v>-2.0704600000000001E-3</v>
      </c>
      <c r="BV7">
        <f t="shared" si="25"/>
        <v>-8.51814772</v>
      </c>
      <c r="BW7">
        <f t="shared" si="26"/>
        <v>-14.410360879999999</v>
      </c>
      <c r="BX7" s="1">
        <v>3.1752799999999999E-5</v>
      </c>
      <c r="BY7">
        <v>2.5476999999999997E-4</v>
      </c>
      <c r="BZ7" s="1">
        <v>2.48696E-5</v>
      </c>
      <c r="CA7">
        <v>2.5777500000000002E-4</v>
      </c>
      <c r="CB7" s="1">
        <v>2.87482E-5</v>
      </c>
      <c r="CC7">
        <v>1.46113</v>
      </c>
      <c r="CD7">
        <v>1.06958E-4</v>
      </c>
      <c r="CE7">
        <v>1.12679E-4</v>
      </c>
      <c r="CF7">
        <v>1.00965E-3</v>
      </c>
      <c r="CG7">
        <v>-2091.08</v>
      </c>
      <c r="CH7">
        <v>-2091.08</v>
      </c>
      <c r="CI7">
        <v>-0.1991</v>
      </c>
      <c r="CJ7">
        <v>-99.399600000000007</v>
      </c>
      <c r="CK7" s="1">
        <v>-2.16883E-5</v>
      </c>
      <c r="CL7">
        <f t="shared" si="0"/>
        <v>35.801200000000001</v>
      </c>
      <c r="CM7">
        <f t="shared" si="1"/>
        <v>35.801001980521782</v>
      </c>
      <c r="CN7">
        <f t="shared" si="2"/>
        <v>-5.5310849418226255E-6</v>
      </c>
      <c r="CO7">
        <f t="shared" si="3"/>
        <v>0.99998248371589926</v>
      </c>
      <c r="CP7">
        <f t="shared" si="27"/>
        <v>5.918840298179795E-3</v>
      </c>
      <c r="CQ7">
        <f t="shared" si="28"/>
        <v>5.9188057394395765E-3</v>
      </c>
      <c r="CR7">
        <f t="shared" si="4"/>
        <v>-99.397858888366912</v>
      </c>
      <c r="CS7">
        <f t="shared" si="5"/>
        <v>0.24163303956774826</v>
      </c>
      <c r="CT7" s="1">
        <f t="shared" si="6"/>
        <v>-5.5106202312760244E-5</v>
      </c>
      <c r="CU7" s="1">
        <f t="shared" si="7"/>
        <v>-1.4948797687239748E-5</v>
      </c>
      <c r="CV7" s="1">
        <f t="shared" si="8"/>
        <v>3.779620760052818E-5</v>
      </c>
      <c r="CW7" s="1">
        <f t="shared" si="9"/>
        <v>-8.5588361538653325E-6</v>
      </c>
      <c r="CX7" s="1">
        <f t="shared" si="10"/>
        <v>-6.1496163846134653E-5</v>
      </c>
      <c r="CY7" s="1">
        <f t="shared" si="11"/>
        <v>-1.5453471844258631E-5</v>
      </c>
      <c r="CZ7" s="1">
        <f t="shared" si="29"/>
        <v>1.5453471844258631E-5</v>
      </c>
      <c r="DA7">
        <f t="shared" si="12"/>
        <v>7.7646716596000006E-4</v>
      </c>
      <c r="DB7">
        <f t="shared" si="13"/>
        <v>9.557310866666669E-5</v>
      </c>
      <c r="DC7">
        <f t="shared" si="30"/>
        <v>-8.4786672999999997</v>
      </c>
      <c r="DD7">
        <f t="shared" si="31"/>
        <v>-32.230699999999999</v>
      </c>
      <c r="DE7">
        <f t="shared" si="32"/>
        <v>33.327253437300968</v>
      </c>
      <c r="DF7">
        <f t="shared" si="33"/>
        <v>-8.3229100000000003</v>
      </c>
      <c r="DG7">
        <f t="shared" si="34"/>
        <v>-33.110799999999998</v>
      </c>
      <c r="DH7">
        <f t="shared" si="35"/>
        <v>34.140824645987976</v>
      </c>
      <c r="DI7">
        <f t="shared" si="36"/>
        <v>0.99993982429335704</v>
      </c>
      <c r="DJ7">
        <f t="shared" si="37"/>
        <v>-8.4745413240000005</v>
      </c>
      <c r="DK7">
        <f t="shared" si="38"/>
        <v>-32.23156092</v>
      </c>
      <c r="DL7">
        <f t="shared" si="39"/>
        <v>33.32703662181585</v>
      </c>
      <c r="DM7">
        <f t="shared" si="14"/>
        <v>-8.3161691100000006</v>
      </c>
      <c r="DN7">
        <f t="shared" si="15"/>
        <v>-33.111407041</v>
      </c>
      <c r="DO7">
        <f t="shared" si="40"/>
        <v>34.139770721270267</v>
      </c>
      <c r="DP7">
        <f t="shared" si="41"/>
        <v>0.99993905915176373</v>
      </c>
      <c r="DQ7">
        <f t="shared" si="42"/>
        <v>0.99999999202400547</v>
      </c>
      <c r="DR7">
        <f t="shared" si="43"/>
        <v>0.99999998082580788</v>
      </c>
      <c r="DS7">
        <f t="shared" si="44"/>
        <v>-0.25428427436157264</v>
      </c>
      <c r="DT7">
        <f t="shared" si="45"/>
        <v>-0.96712951966756167</v>
      </c>
      <c r="DU7" s="1">
        <f t="shared" si="46"/>
        <v>-8.1743360647661474E-6</v>
      </c>
      <c r="DV7" s="1">
        <f t="shared" si="47"/>
        <v>-6.1880663935233855E-5</v>
      </c>
      <c r="DW7" s="1">
        <f t="shared" si="48"/>
        <v>-1.2522012694044993E-5</v>
      </c>
      <c r="DX7" s="1">
        <f t="shared" si="49"/>
        <v>1.2522012694044993E-5</v>
      </c>
      <c r="DY7" s="1"/>
      <c r="DZ7">
        <f t="shared" si="16"/>
        <v>-8.5295327000000007</v>
      </c>
      <c r="EA7">
        <f t="shared" si="17"/>
        <v>2.6904000000000003</v>
      </c>
      <c r="EB7">
        <f t="shared" si="18"/>
        <v>-5.9246381726887176E-2</v>
      </c>
      <c r="EC7">
        <f t="shared" si="50"/>
        <v>8.9437788568573904</v>
      </c>
      <c r="ED7">
        <f t="shared" si="51"/>
        <v>8.9280681280491461</v>
      </c>
      <c r="EE7">
        <f t="shared" si="19"/>
        <v>-8.5280682859999999</v>
      </c>
      <c r="EF7">
        <f t="shared" si="20"/>
        <v>2.688967839</v>
      </c>
      <c r="EG7">
        <f t="shared" si="52"/>
        <v>1.4644140000008576E-3</v>
      </c>
      <c r="EH7">
        <f t="shared" si="53"/>
        <v>-1.4321610000003204E-3</v>
      </c>
      <c r="EI7">
        <f t="shared" si="54"/>
        <v>2.0483147935120788E-3</v>
      </c>
      <c r="EJ7">
        <f t="shared" si="55"/>
        <v>2.29424189436562E-4</v>
      </c>
    </row>
    <row r="8" spans="1:140" x14ac:dyDescent="0.3">
      <c r="A8">
        <v>3</v>
      </c>
      <c r="B8">
        <v>4.2263500000000002E-3</v>
      </c>
      <c r="C8">
        <v>8.5302399999999997E-3</v>
      </c>
      <c r="D8" s="1">
        <v>8.5109200000000002E-5</v>
      </c>
      <c r="E8">
        <v>6.0453399999999997E-3</v>
      </c>
      <c r="F8">
        <v>-6.8219700000000001E-3</v>
      </c>
      <c r="G8">
        <v>-3.5500900000000001E-3</v>
      </c>
      <c r="H8">
        <v>-1.8315000000000001E-4</v>
      </c>
      <c r="I8" s="1">
        <v>-8.1655400000000004E-5</v>
      </c>
      <c r="J8" s="1">
        <v>3.2923000000000003E-5</v>
      </c>
      <c r="K8" s="1">
        <v>-3.2891400000000002E-5</v>
      </c>
      <c r="L8">
        <v>-2.31914E-4</v>
      </c>
      <c r="M8">
        <v>0.46793499999999999</v>
      </c>
      <c r="N8">
        <v>1.04189E-4</v>
      </c>
      <c r="O8">
        <v>1.11056E-4</v>
      </c>
      <c r="P8">
        <v>9.7882999999999998E-4</v>
      </c>
      <c r="Q8">
        <v>-4.2642699999999999E-2</v>
      </c>
      <c r="R8">
        <v>17.822800000000001</v>
      </c>
      <c r="S8">
        <v>-2.0383200000000001E-2</v>
      </c>
      <c r="T8">
        <v>2.7140599999999999E-3</v>
      </c>
      <c r="U8">
        <v>-7.4637999999999996E-3</v>
      </c>
      <c r="V8">
        <v>1.92936E-3</v>
      </c>
      <c r="W8">
        <f t="shared" si="21"/>
        <v>-3.9928640000000001E-2</v>
      </c>
      <c r="X8">
        <f t="shared" si="21"/>
        <v>17.815336200000001</v>
      </c>
      <c r="Y8">
        <v>-2.71597E-4</v>
      </c>
      <c r="Z8">
        <v>2.3426600000000001E-4</v>
      </c>
      <c r="AA8" s="1">
        <v>6.3719299999999998E-5</v>
      </c>
      <c r="AB8">
        <v>2.42205E-4</v>
      </c>
      <c r="AC8">
        <v>-2.7953599999999999E-4</v>
      </c>
      <c r="AD8">
        <v>1.4471400000000001</v>
      </c>
      <c r="AE8">
        <v>1.06747E-4</v>
      </c>
      <c r="AF8">
        <v>1.2517800000000001E-4</v>
      </c>
      <c r="AG8">
        <v>9.989930000000001E-4</v>
      </c>
      <c r="AH8">
        <v>0.16397999999999999</v>
      </c>
      <c r="AI8">
        <v>-17.978400000000001</v>
      </c>
      <c r="AJ8">
        <v>1.78449E-2</v>
      </c>
      <c r="AK8">
        <v>1.0012699999999999E-2</v>
      </c>
      <c r="AL8">
        <v>-4.6014999999999997E-3</v>
      </c>
      <c r="AM8">
        <v>-6.8754000000000003E-3</v>
      </c>
      <c r="AN8">
        <f t="shared" si="22"/>
        <v>0.1739927</v>
      </c>
      <c r="AO8">
        <f t="shared" si="22"/>
        <v>-17.9830015</v>
      </c>
      <c r="AP8">
        <v>-2.4313399999999999E-4</v>
      </c>
      <c r="AQ8">
        <v>-1.7698E-4</v>
      </c>
      <c r="AR8">
        <v>1.17657E-4</v>
      </c>
      <c r="AS8" s="1">
        <v>-8.7510700000000002E-5</v>
      </c>
      <c r="AT8">
        <v>-3.32603E-4</v>
      </c>
      <c r="AU8">
        <v>0.92153700000000005</v>
      </c>
      <c r="AV8">
        <v>1.14475E-4</v>
      </c>
      <c r="AW8">
        <v>1.09928E-4</v>
      </c>
      <c r="AX8">
        <v>1.0785E-3</v>
      </c>
      <c r="AY8">
        <v>8.4868900000000007</v>
      </c>
      <c r="AZ8">
        <v>15.132400000000001</v>
      </c>
      <c r="BA8">
        <v>-0.10724499999999999</v>
      </c>
      <c r="BB8">
        <v>1.8683599999999999E-3</v>
      </c>
      <c r="BC8">
        <v>-6.20668E-3</v>
      </c>
      <c r="BD8">
        <v>3.7548400000000002E-3</v>
      </c>
      <c r="BE8">
        <f t="shared" si="23"/>
        <v>8.4887583600000003</v>
      </c>
      <c r="BF8">
        <f t="shared" si="24"/>
        <v>15.12619332</v>
      </c>
      <c r="BG8">
        <v>-2.8434599999999999E-4</v>
      </c>
      <c r="BH8" s="1">
        <v>-4.46619E-5</v>
      </c>
      <c r="BI8">
        <v>-1.5935999999999999E-4</v>
      </c>
      <c r="BJ8" s="1">
        <v>3.4893600000000001E-5</v>
      </c>
      <c r="BK8">
        <v>-3.6390100000000002E-4</v>
      </c>
      <c r="BL8">
        <v>-1.10764</v>
      </c>
      <c r="BM8">
        <v>1.11104E-4</v>
      </c>
      <c r="BN8">
        <v>1.27835E-4</v>
      </c>
      <c r="BO8">
        <v>1.0452700000000001E-3</v>
      </c>
      <c r="BP8">
        <v>-8.5213099999999997</v>
      </c>
      <c r="BQ8">
        <v>-14.4079</v>
      </c>
      <c r="BR8">
        <v>-7.1984000000000006E-2</v>
      </c>
      <c r="BS8">
        <v>1.0360299999999999E-2</v>
      </c>
      <c r="BT8">
        <v>-7.7659499999999998E-3</v>
      </c>
      <c r="BU8">
        <v>-2.08214E-2</v>
      </c>
      <c r="BV8">
        <f t="shared" si="25"/>
        <v>-8.5109496999999994</v>
      </c>
      <c r="BW8">
        <f t="shared" si="26"/>
        <v>-14.415665949999999</v>
      </c>
      <c r="BX8" s="1">
        <v>-7.0343699999999997E-7</v>
      </c>
      <c r="BY8">
        <v>-1.7449699999999999E-4</v>
      </c>
      <c r="BZ8" s="1">
        <v>-1.46199E-5</v>
      </c>
      <c r="CA8" s="1">
        <v>1.48679E-6</v>
      </c>
      <c r="CB8">
        <v>-1.7668800000000001E-4</v>
      </c>
      <c r="CC8">
        <v>-8.0350099999999994E-2</v>
      </c>
      <c r="CD8">
        <v>1.04737E-4</v>
      </c>
      <c r="CE8">
        <v>1.09981E-4</v>
      </c>
      <c r="CF8">
        <v>9.8566100000000009E-4</v>
      </c>
      <c r="CG8">
        <v>-2090.58</v>
      </c>
      <c r="CH8">
        <v>-2090.58</v>
      </c>
      <c r="CI8">
        <v>-0.20300000000000001</v>
      </c>
      <c r="CJ8">
        <v>-101.339</v>
      </c>
      <c r="CK8" s="1">
        <v>-7.8966699999999997E-5</v>
      </c>
      <c r="CL8">
        <f t="shared" si="0"/>
        <v>35.801200000000001</v>
      </c>
      <c r="CM8">
        <f t="shared" si="1"/>
        <v>35.798976862795243</v>
      </c>
      <c r="CN8">
        <f t="shared" si="2"/>
        <v>-6.2096723147786372E-5</v>
      </c>
      <c r="CO8">
        <f t="shared" si="3"/>
        <v>0.99998214578037559</v>
      </c>
      <c r="CP8">
        <f t="shared" si="27"/>
        <v>5.9756627671792018E-3</v>
      </c>
      <c r="CQ8">
        <f t="shared" si="28"/>
        <v>5.9756272035339023E-3</v>
      </c>
      <c r="CR8">
        <f t="shared" si="4"/>
        <v>-101.33719067123748</v>
      </c>
      <c r="CS8">
        <f t="shared" si="5"/>
        <v>0.2463474935677247</v>
      </c>
      <c r="CT8" s="1">
        <f t="shared" si="6"/>
        <v>-1.8275291169487197E-4</v>
      </c>
      <c r="CU8" s="1">
        <f t="shared" si="7"/>
        <v>-8.2052488305128015E-5</v>
      </c>
      <c r="CV8" s="1">
        <f t="shared" si="8"/>
        <v>6.7054263654791574E-5</v>
      </c>
      <c r="CW8" s="1">
        <f t="shared" si="9"/>
        <v>-7.232037891603883E-5</v>
      </c>
      <c r="CX8" s="1">
        <f t="shared" si="10"/>
        <v>-1.9248502108396115E-4</v>
      </c>
      <c r="CY8" s="1">
        <f t="shared" si="11"/>
        <v>-1.404664792095168E-5</v>
      </c>
      <c r="CZ8" s="1">
        <f t="shared" si="29"/>
        <v>1.404664792095168E-5</v>
      </c>
      <c r="DA8">
        <f t="shared" si="12"/>
        <v>2.82710262004E-3</v>
      </c>
      <c r="DB8">
        <f t="shared" si="13"/>
        <v>3.4797992466666669E-4</v>
      </c>
      <c r="DC8">
        <f t="shared" si="30"/>
        <v>-8.4786672999999997</v>
      </c>
      <c r="DD8">
        <f t="shared" si="31"/>
        <v>-32.230699999999999</v>
      </c>
      <c r="DE8">
        <f t="shared" si="32"/>
        <v>33.327253437300968</v>
      </c>
      <c r="DF8">
        <f t="shared" si="33"/>
        <v>-8.3229100000000003</v>
      </c>
      <c r="DG8">
        <f t="shared" si="34"/>
        <v>-33.110799999999998</v>
      </c>
      <c r="DH8">
        <f t="shared" si="35"/>
        <v>34.140824645987976</v>
      </c>
      <c r="DI8">
        <f t="shared" si="36"/>
        <v>0.99993982429335704</v>
      </c>
      <c r="DJ8">
        <f t="shared" si="37"/>
        <v>-8.47102106</v>
      </c>
      <c r="DK8">
        <f t="shared" si="38"/>
        <v>-32.231002150000002</v>
      </c>
      <c r="DL8">
        <f t="shared" si="39"/>
        <v>33.325601230769536</v>
      </c>
      <c r="DM8">
        <f t="shared" si="14"/>
        <v>-8.3147656600000008</v>
      </c>
      <c r="DN8">
        <f t="shared" si="15"/>
        <v>-33.109194819999999</v>
      </c>
      <c r="DO8">
        <f t="shared" si="40"/>
        <v>34.1372832781027</v>
      </c>
      <c r="DP8">
        <f t="shared" si="41"/>
        <v>0.99993987126439865</v>
      </c>
      <c r="DQ8">
        <f t="shared" si="42"/>
        <v>0.99999997486766479</v>
      </c>
      <c r="DR8">
        <f t="shared" si="43"/>
        <v>0.99999997581861888</v>
      </c>
      <c r="DS8">
        <f t="shared" si="44"/>
        <v>-0.25418959440043665</v>
      </c>
      <c r="DT8">
        <f t="shared" si="45"/>
        <v>-0.9671544086124727</v>
      </c>
      <c r="DU8" s="1">
        <f t="shared" si="46"/>
        <v>-7.2025585326728454E-5</v>
      </c>
      <c r="DV8" s="1">
        <f t="shared" si="47"/>
        <v>-1.9277981467327162E-4</v>
      </c>
      <c r="DW8" s="1">
        <f t="shared" si="48"/>
        <v>-7.4340863650119949E-6</v>
      </c>
      <c r="DX8" s="1">
        <f t="shared" si="49"/>
        <v>7.4340863650119949E-6</v>
      </c>
      <c r="DY8" s="1"/>
      <c r="DZ8">
        <f t="shared" si="16"/>
        <v>-8.5295327000000007</v>
      </c>
      <c r="EA8">
        <f t="shared" si="17"/>
        <v>2.6904000000000003</v>
      </c>
      <c r="EB8">
        <f t="shared" si="18"/>
        <v>-5.9246381726887176E-2</v>
      </c>
      <c r="EC8">
        <f t="shared" si="50"/>
        <v>8.9437788568573904</v>
      </c>
      <c r="ED8">
        <f t="shared" si="51"/>
        <v>8.9280681280491461</v>
      </c>
      <c r="EE8">
        <f t="shared" si="19"/>
        <v>-8.5286869999999997</v>
      </c>
      <c r="EF8">
        <f t="shared" si="20"/>
        <v>2.6891428800000003</v>
      </c>
      <c r="EG8">
        <f t="shared" si="52"/>
        <v>8.4570000000105949E-4</v>
      </c>
      <c r="EH8">
        <f t="shared" si="53"/>
        <v>-1.2571200000000005E-3</v>
      </c>
      <c r="EI8">
        <f t="shared" si="54"/>
        <v>1.5151102878674519E-3</v>
      </c>
      <c r="EJ8">
        <f t="shared" si="55"/>
        <v>1.6970191828033414E-4</v>
      </c>
    </row>
    <row r="9" spans="1:140" x14ac:dyDescent="0.3">
      <c r="A9">
        <v>4</v>
      </c>
      <c r="B9">
        <v>4.2263500000000002E-3</v>
      </c>
      <c r="C9">
        <v>8.5302399999999997E-3</v>
      </c>
      <c r="D9" s="1">
        <v>8.5109200000000002E-5</v>
      </c>
      <c r="E9">
        <v>4.4616300000000003E-3</v>
      </c>
      <c r="F9">
        <v>-5.9601899999999998E-3</v>
      </c>
      <c r="G9">
        <v>7.5803099999999998E-3</v>
      </c>
      <c r="H9">
        <v>-1.5150600000000001E-4</v>
      </c>
      <c r="I9">
        <v>-1.36954E-4</v>
      </c>
      <c r="J9" s="1">
        <v>5.1589999999999999E-5</v>
      </c>
      <c r="K9" s="1">
        <v>-4.9644200000000001E-5</v>
      </c>
      <c r="L9">
        <v>-2.3881600000000001E-4</v>
      </c>
      <c r="M9">
        <v>0.46837299999999998</v>
      </c>
      <c r="N9">
        <v>1.03502E-4</v>
      </c>
      <c r="O9">
        <v>1.10213E-4</v>
      </c>
      <c r="P9">
        <v>9.7149300000000003E-4</v>
      </c>
      <c r="Q9">
        <v>-4.2642699999999999E-2</v>
      </c>
      <c r="R9">
        <v>17.822800000000001</v>
      </c>
      <c r="S9">
        <v>-2.0383200000000001E-2</v>
      </c>
      <c r="T9">
        <v>6.2325E-4</v>
      </c>
      <c r="U9">
        <v>-8.1627000000000002E-3</v>
      </c>
      <c r="V9">
        <v>1.26088E-2</v>
      </c>
      <c r="W9">
        <f t="shared" si="21"/>
        <v>-4.201945E-2</v>
      </c>
      <c r="X9">
        <f t="shared" si="21"/>
        <v>17.814637300000001</v>
      </c>
      <c r="Y9">
        <v>-2.8253000000000002E-4</v>
      </c>
      <c r="Z9" s="1">
        <v>-5.4556199999999998E-5</v>
      </c>
      <c r="AA9" s="1">
        <v>5.7002300000000001E-5</v>
      </c>
      <c r="AB9" s="1">
        <v>-4.0902999999999998E-5</v>
      </c>
      <c r="AC9">
        <v>-2.9618299999999999E-4</v>
      </c>
      <c r="AD9">
        <v>1.3407500000000001</v>
      </c>
      <c r="AE9">
        <v>1.08204E-4</v>
      </c>
      <c r="AF9">
        <v>1.26625E-4</v>
      </c>
      <c r="AG9">
        <v>1.0104999999999999E-3</v>
      </c>
      <c r="AH9">
        <v>0.16397999999999999</v>
      </c>
      <c r="AI9">
        <v>-17.978400000000001</v>
      </c>
      <c r="AJ9">
        <v>1.78449E-2</v>
      </c>
      <c r="AK9">
        <v>7.39728E-3</v>
      </c>
      <c r="AL9">
        <v>-2.8661200000000002E-3</v>
      </c>
      <c r="AM9">
        <v>-7.7804700000000003E-4</v>
      </c>
      <c r="AN9">
        <f t="shared" si="22"/>
        <v>0.17137727999999999</v>
      </c>
      <c r="AO9">
        <f t="shared" si="22"/>
        <v>-17.981266120000001</v>
      </c>
      <c r="AP9">
        <v>-1.4607699999999999E-4</v>
      </c>
      <c r="AQ9" s="1">
        <v>-5.2317100000000001E-5</v>
      </c>
      <c r="AR9">
        <v>2.3786E-4</v>
      </c>
      <c r="AS9">
        <v>1.4328799999999999E-4</v>
      </c>
      <c r="AT9">
        <v>-3.41682E-4</v>
      </c>
      <c r="AU9">
        <v>0.88270000000000004</v>
      </c>
      <c r="AV9">
        <v>1.12181E-4</v>
      </c>
      <c r="AW9">
        <v>1.08107E-4</v>
      </c>
      <c r="AX9">
        <v>1.0603399999999999E-3</v>
      </c>
      <c r="AY9">
        <v>8.4868900000000007</v>
      </c>
      <c r="AZ9">
        <v>15.132400000000001</v>
      </c>
      <c r="BA9">
        <v>-0.10724499999999999</v>
      </c>
      <c r="BB9" s="1">
        <v>4.2941000000000001E-5</v>
      </c>
      <c r="BC9">
        <v>-6.5334700000000004E-3</v>
      </c>
      <c r="BD9">
        <v>1.5443500000000001E-2</v>
      </c>
      <c r="BE9">
        <f t="shared" si="23"/>
        <v>8.486932941000001</v>
      </c>
      <c r="BF9">
        <f t="shared" si="24"/>
        <v>15.12586653</v>
      </c>
      <c r="BG9">
        <v>-2.05002E-4</v>
      </c>
      <c r="BH9">
        <v>-1.5115800000000001E-4</v>
      </c>
      <c r="BI9" s="1">
        <v>-4.9285800000000002E-5</v>
      </c>
      <c r="BJ9">
        <v>-1.2113299999999999E-4</v>
      </c>
      <c r="BK9">
        <v>-2.3502700000000001E-4</v>
      </c>
      <c r="BL9">
        <v>-1.0360199999999999</v>
      </c>
      <c r="BM9">
        <v>1.1202200000000001E-4</v>
      </c>
      <c r="BN9">
        <v>1.2886000000000001E-4</v>
      </c>
      <c r="BO9">
        <v>1.0537400000000001E-3</v>
      </c>
      <c r="BP9">
        <v>-8.5213099999999997</v>
      </c>
      <c r="BQ9">
        <v>-14.4079</v>
      </c>
      <c r="BR9">
        <v>-7.1984000000000006E-2</v>
      </c>
      <c r="BS9">
        <v>8.7885700000000008E-3</v>
      </c>
      <c r="BT9">
        <v>-6.9170000000000004E-3</v>
      </c>
      <c r="BU9">
        <v>-1.01773E-2</v>
      </c>
      <c r="BV9">
        <f t="shared" si="25"/>
        <v>-8.5125214299999996</v>
      </c>
      <c r="BW9">
        <f t="shared" si="26"/>
        <v>-14.414816999999999</v>
      </c>
      <c r="BX9">
        <v>-3.1090700000000002E-4</v>
      </c>
      <c r="BY9">
        <v>-1.44807E-4</v>
      </c>
      <c r="BZ9" s="1">
        <v>7.6076700000000003E-5</v>
      </c>
      <c r="CA9">
        <v>-1.15043E-4</v>
      </c>
      <c r="CB9">
        <v>-3.4067100000000002E-4</v>
      </c>
      <c r="CC9">
        <v>1.20164</v>
      </c>
      <c r="CD9">
        <v>1.09262E-4</v>
      </c>
      <c r="CE9">
        <v>1.14607E-4</v>
      </c>
      <c r="CF9">
        <v>1.02699E-3</v>
      </c>
      <c r="CG9">
        <v>-2090.46</v>
      </c>
      <c r="CH9">
        <v>-2090.46</v>
      </c>
      <c r="CI9">
        <v>-0.20949999999999999</v>
      </c>
      <c r="CJ9">
        <v>-104.572</v>
      </c>
      <c r="CK9">
        <v>-1.46847E-4</v>
      </c>
      <c r="CL9">
        <f t="shared" si="0"/>
        <v>35.801200000000001</v>
      </c>
      <c r="CM9">
        <f t="shared" si="1"/>
        <v>35.796539495017427</v>
      </c>
      <c r="CN9">
        <f t="shared" si="2"/>
        <v>-1.3017733993760848E-4</v>
      </c>
      <c r="CO9">
        <f t="shared" si="3"/>
        <v>0.99998223082380588</v>
      </c>
      <c r="CP9">
        <f t="shared" si="27"/>
        <v>5.9614140635091406E-3</v>
      </c>
      <c r="CQ9">
        <f t="shared" si="28"/>
        <v>5.9613787536558658E-3</v>
      </c>
      <c r="CR9">
        <f t="shared" si="4"/>
        <v>-104.57014184170703</v>
      </c>
      <c r="CS9">
        <f t="shared" si="5"/>
        <v>0.25420669523294381</v>
      </c>
      <c r="CT9" s="1">
        <f t="shared" si="6"/>
        <v>-1.5089039872042103E-4</v>
      </c>
      <c r="CU9" s="1">
        <f t="shared" si="7"/>
        <v>-1.3756960127957898E-4</v>
      </c>
      <c r="CV9" s="1">
        <f t="shared" si="8"/>
        <v>1.0334616325505293E-4</v>
      </c>
      <c r="CW9" s="1">
        <f t="shared" si="9"/>
        <v>-1.1484286031076261E-4</v>
      </c>
      <c r="CX9" s="1">
        <f t="shared" si="10"/>
        <v>-1.7361713968923741E-4</v>
      </c>
      <c r="CY9" s="1">
        <f t="shared" si="11"/>
        <v>-8.6043344818416892E-5</v>
      </c>
      <c r="CZ9" s="1">
        <f t="shared" si="29"/>
        <v>8.6043344818416892E-5</v>
      </c>
      <c r="DA9">
        <f t="shared" si="12"/>
        <v>5.2572988164000002E-3</v>
      </c>
      <c r="DB9">
        <f t="shared" si="13"/>
        <v>6.4710578000000006E-4</v>
      </c>
      <c r="DC9">
        <f t="shared" si="30"/>
        <v>-8.4786672999999997</v>
      </c>
      <c r="DD9">
        <f t="shared" si="31"/>
        <v>-32.230699999999999</v>
      </c>
      <c r="DE9">
        <f t="shared" si="32"/>
        <v>33.327253437300968</v>
      </c>
      <c r="DF9">
        <f t="shared" si="33"/>
        <v>-8.3229100000000003</v>
      </c>
      <c r="DG9">
        <f t="shared" si="34"/>
        <v>-33.110799999999998</v>
      </c>
      <c r="DH9">
        <f t="shared" si="35"/>
        <v>34.140824645987976</v>
      </c>
      <c r="DI9">
        <f t="shared" si="36"/>
        <v>0.99993982429335704</v>
      </c>
      <c r="DJ9">
        <f t="shared" si="37"/>
        <v>-8.4705019799999999</v>
      </c>
      <c r="DK9">
        <f t="shared" si="38"/>
        <v>-32.2294543</v>
      </c>
      <c r="DL9">
        <f t="shared" si="39"/>
        <v>33.323972276260413</v>
      </c>
      <c r="DM9">
        <f t="shared" si="14"/>
        <v>-8.3155556610000012</v>
      </c>
      <c r="DN9">
        <f t="shared" si="15"/>
        <v>-33.107132649999997</v>
      </c>
      <c r="DO9">
        <f t="shared" si="40"/>
        <v>34.135475655919677</v>
      </c>
      <c r="DP9">
        <f t="shared" si="41"/>
        <v>0.99994031368180092</v>
      </c>
      <c r="DQ9">
        <f t="shared" si="42"/>
        <v>0.99999997413182773</v>
      </c>
      <c r="DR9">
        <f t="shared" si="43"/>
        <v>0.9999999833003177</v>
      </c>
      <c r="DS9">
        <f t="shared" si="44"/>
        <v>-0.2541864430140065</v>
      </c>
      <c r="DT9">
        <f t="shared" si="45"/>
        <v>-0.96715523686111893</v>
      </c>
      <c r="DU9" s="1">
        <f t="shared" si="46"/>
        <v>-1.1252867660874188E-4</v>
      </c>
      <c r="DV9" s="1">
        <f t="shared" si="47"/>
        <v>-1.759313233912581E-4</v>
      </c>
      <c r="DW9" s="1">
        <f t="shared" si="48"/>
        <v>-8.2692064220041571E-5</v>
      </c>
      <c r="DX9" s="1">
        <f t="shared" si="49"/>
        <v>8.2692064220041571E-5</v>
      </c>
      <c r="DY9" s="1"/>
      <c r="DZ9">
        <f t="shared" si="16"/>
        <v>-8.5295327000000007</v>
      </c>
      <c r="EA9">
        <f t="shared" si="17"/>
        <v>2.6904000000000003</v>
      </c>
      <c r="EB9">
        <f t="shared" si="18"/>
        <v>-5.9246381726887176E-2</v>
      </c>
      <c r="EC9">
        <f t="shared" si="50"/>
        <v>8.9437788568573904</v>
      </c>
      <c r="ED9">
        <f t="shared" si="51"/>
        <v>8.9280681280491461</v>
      </c>
      <c r="EE9">
        <f t="shared" si="19"/>
        <v>-8.5289523910000007</v>
      </c>
      <c r="EF9">
        <f t="shared" si="20"/>
        <v>2.6887707700000014</v>
      </c>
      <c r="EG9">
        <f t="shared" si="52"/>
        <v>5.8030900000005659E-4</v>
      </c>
      <c r="EH9">
        <f t="shared" si="53"/>
        <v>-1.6292299999989268E-3</v>
      </c>
      <c r="EI9">
        <f t="shared" si="54"/>
        <v>1.7294938358888615E-3</v>
      </c>
      <c r="EJ9">
        <f t="shared" si="55"/>
        <v>1.9371422922449962E-4</v>
      </c>
    </row>
    <row r="10" spans="1:140" x14ac:dyDescent="0.3">
      <c r="A10">
        <v>5</v>
      </c>
      <c r="B10">
        <v>4.2263500000000002E-3</v>
      </c>
      <c r="C10">
        <v>8.5302399999999997E-3</v>
      </c>
      <c r="D10" s="1">
        <v>8.5109200000000002E-5</v>
      </c>
      <c r="E10">
        <v>5.0218299999999997E-3</v>
      </c>
      <c r="F10">
        <v>-6.74605E-3</v>
      </c>
      <c r="G10">
        <v>-1.8253200000000001E-2</v>
      </c>
      <c r="H10" s="1">
        <v>-1.95807E-5</v>
      </c>
      <c r="I10" s="1">
        <v>-3.28198E-5</v>
      </c>
      <c r="J10" s="1">
        <v>2.9352900000000001E-5</v>
      </c>
      <c r="K10" s="1">
        <v>5.8250800000000001E-5</v>
      </c>
      <c r="L10">
        <v>-1.1065099999999999E-4</v>
      </c>
      <c r="M10">
        <v>0.283082</v>
      </c>
      <c r="N10">
        <v>1.03127E-4</v>
      </c>
      <c r="O10">
        <v>1.09854E-4</v>
      </c>
      <c r="P10">
        <v>9.6852199999999998E-4</v>
      </c>
      <c r="Q10">
        <v>-4.2642699999999999E-2</v>
      </c>
      <c r="R10">
        <v>17.822800000000001</v>
      </c>
      <c r="S10">
        <v>-2.0383200000000001E-2</v>
      </c>
      <c r="T10">
        <v>1.31963E-3</v>
      </c>
      <c r="U10">
        <v>-8.0651300000000002E-3</v>
      </c>
      <c r="V10">
        <v>-2.2980799999999999E-2</v>
      </c>
      <c r="W10">
        <f t="shared" si="21"/>
        <v>-4.1323069999999996E-2</v>
      </c>
      <c r="X10">
        <f t="shared" si="21"/>
        <v>17.814734870000002</v>
      </c>
      <c r="Y10">
        <v>-1.8001200000000001E-4</v>
      </c>
      <c r="Z10">
        <v>3.5507600000000001E-4</v>
      </c>
      <c r="AA10">
        <v>1.89328E-4</v>
      </c>
      <c r="AB10">
        <v>4.15485E-4</v>
      </c>
      <c r="AC10">
        <v>-2.4042099999999999E-4</v>
      </c>
      <c r="AD10">
        <v>1.26258</v>
      </c>
      <c r="AE10">
        <v>1.0207E-4</v>
      </c>
      <c r="AF10">
        <v>1.2013700000000001E-4</v>
      </c>
      <c r="AG10">
        <v>9.5873200000000001E-4</v>
      </c>
      <c r="AH10">
        <v>0.16397999999999999</v>
      </c>
      <c r="AI10">
        <v>-17.978400000000001</v>
      </c>
      <c r="AJ10">
        <v>1.78449E-2</v>
      </c>
      <c r="AK10">
        <v>8.7246300000000006E-3</v>
      </c>
      <c r="AL10">
        <v>-6.0444000000000001E-3</v>
      </c>
      <c r="AM10">
        <v>-1.38085E-2</v>
      </c>
      <c r="AN10">
        <f t="shared" si="22"/>
        <v>0.17270463</v>
      </c>
      <c r="AO10">
        <f t="shared" si="22"/>
        <v>-17.984444400000001</v>
      </c>
      <c r="AP10">
        <v>-1.5411600000000001E-4</v>
      </c>
      <c r="AQ10">
        <v>-1.5806199999999999E-4</v>
      </c>
      <c r="AR10">
        <v>1.20668E-4</v>
      </c>
      <c r="AS10" s="1">
        <v>-3.5092799999999997E-5</v>
      </c>
      <c r="AT10">
        <v>-2.7708600000000001E-4</v>
      </c>
      <c r="AU10">
        <v>0.77613699999999997</v>
      </c>
      <c r="AV10">
        <v>1.1814199999999999E-4</v>
      </c>
      <c r="AW10">
        <v>1.13412E-4</v>
      </c>
      <c r="AX10">
        <v>1.11276E-3</v>
      </c>
      <c r="AY10">
        <v>8.4868900000000007</v>
      </c>
      <c r="AZ10">
        <v>15.132400000000001</v>
      </c>
      <c r="BA10">
        <v>-0.10724499999999999</v>
      </c>
      <c r="BB10">
        <v>1.8386699999999999E-3</v>
      </c>
      <c r="BC10">
        <v>-5.5540499999999996E-3</v>
      </c>
      <c r="BD10">
        <v>-1.9601299999999999E-2</v>
      </c>
      <c r="BE10">
        <f t="shared" si="23"/>
        <v>8.4887286700000004</v>
      </c>
      <c r="BF10">
        <f t="shared" si="24"/>
        <v>15.12684595</v>
      </c>
      <c r="BG10" s="1">
        <v>-2.4159500000000001E-5</v>
      </c>
      <c r="BH10" s="1">
        <v>9.1613600000000007E-5</v>
      </c>
      <c r="BI10">
        <v>-1.0145999999999999E-4</v>
      </c>
      <c r="BJ10">
        <v>1.5071E-4</v>
      </c>
      <c r="BK10" s="1">
        <v>-8.3255800000000003E-5</v>
      </c>
      <c r="BL10">
        <v>-1.0431999999999999</v>
      </c>
      <c r="BM10">
        <v>1.10734E-4</v>
      </c>
      <c r="BN10">
        <v>1.2738499999999999E-4</v>
      </c>
      <c r="BO10">
        <v>1.0416900000000001E-3</v>
      </c>
      <c r="BP10">
        <v>-8.5213099999999997</v>
      </c>
      <c r="BQ10">
        <v>-14.4079</v>
      </c>
      <c r="BR10">
        <v>-7.1984000000000006E-2</v>
      </c>
      <c r="BS10">
        <v>8.8627800000000007E-3</v>
      </c>
      <c r="BT10">
        <v>-9.2208199999999994E-3</v>
      </c>
      <c r="BU10">
        <v>-2.2856000000000001E-2</v>
      </c>
      <c r="BV10">
        <f t="shared" si="25"/>
        <v>-8.5124472200000003</v>
      </c>
      <c r="BW10">
        <f t="shared" si="26"/>
        <v>-14.417120819999999</v>
      </c>
      <c r="BX10">
        <v>-1.2481999999999999E-4</v>
      </c>
      <c r="BY10" s="1">
        <v>8.6794799999999998E-5</v>
      </c>
      <c r="BZ10" s="1">
        <v>2.5989199999999998E-5</v>
      </c>
      <c r="CA10" s="1">
        <v>8.9956200000000004E-5</v>
      </c>
      <c r="CB10">
        <v>-1.2798099999999999E-4</v>
      </c>
      <c r="CC10">
        <v>1.4502200000000001</v>
      </c>
      <c r="CD10">
        <v>1.0565699999999999E-4</v>
      </c>
      <c r="CE10">
        <v>1.09923E-4</v>
      </c>
      <c r="CF10">
        <v>9.8577699999999996E-4</v>
      </c>
      <c r="CG10">
        <v>-2090.15</v>
      </c>
      <c r="CH10">
        <v>-2090.15</v>
      </c>
      <c r="CI10">
        <v>-0.21110000000000001</v>
      </c>
      <c r="CJ10">
        <v>-105.38</v>
      </c>
      <c r="CK10" s="1">
        <v>-5.4927199999999998E-5</v>
      </c>
      <c r="CL10">
        <f t="shared" si="0"/>
        <v>35.801200000000001</v>
      </c>
      <c r="CM10">
        <f t="shared" si="1"/>
        <v>35.799819053480775</v>
      </c>
      <c r="CN10">
        <f t="shared" si="2"/>
        <v>-3.8572632180673027E-5</v>
      </c>
      <c r="CO10">
        <f t="shared" si="3"/>
        <v>0.99998212886272375</v>
      </c>
      <c r="CP10">
        <f t="shared" si="27"/>
        <v>5.9784932058326579E-3</v>
      </c>
      <c r="CQ10">
        <f t="shared" si="28"/>
        <v>5.9784575916506013E-3</v>
      </c>
      <c r="CR10">
        <f t="shared" si="4"/>
        <v>-105.37811673955382</v>
      </c>
      <c r="CS10">
        <f t="shared" si="5"/>
        <v>0.25617085656040689</v>
      </c>
      <c r="CT10" s="1">
        <f t="shared" si="6"/>
        <v>-1.9230209327870315E-5</v>
      </c>
      <c r="CU10" s="1">
        <f t="shared" si="7"/>
        <v>-3.3170290672129693E-5</v>
      </c>
      <c r="CV10" s="1">
        <f t="shared" si="8"/>
        <v>5.8543307513032039E-5</v>
      </c>
      <c r="CW10" s="1">
        <f t="shared" si="9"/>
        <v>-1.9125904809273205E-5</v>
      </c>
      <c r="CX10" s="1">
        <f t="shared" si="10"/>
        <v>-3.3274595190726803E-5</v>
      </c>
      <c r="CY10" s="1">
        <f t="shared" si="11"/>
        <v>-5.8493241344105424E-5</v>
      </c>
      <c r="CZ10" s="1">
        <f t="shared" si="29"/>
        <v>5.8493241344105424E-5</v>
      </c>
      <c r="DA10">
        <f t="shared" si="12"/>
        <v>1.96645967264E-3</v>
      </c>
      <c r="DB10">
        <f t="shared" si="13"/>
        <v>2.4204586133333336E-4</v>
      </c>
      <c r="DC10">
        <f t="shared" si="30"/>
        <v>-8.4786672999999997</v>
      </c>
      <c r="DD10">
        <f t="shared" si="31"/>
        <v>-32.230699999999999</v>
      </c>
      <c r="DE10">
        <f t="shared" si="32"/>
        <v>33.327253437300968</v>
      </c>
      <c r="DF10">
        <f t="shared" si="33"/>
        <v>-8.3229100000000003</v>
      </c>
      <c r="DG10">
        <f t="shared" si="34"/>
        <v>-33.110799999999998</v>
      </c>
      <c r="DH10">
        <f t="shared" si="35"/>
        <v>34.140824645987976</v>
      </c>
      <c r="DI10">
        <f t="shared" si="36"/>
        <v>0.99993982429335704</v>
      </c>
      <c r="DJ10">
        <f t="shared" si="37"/>
        <v>-8.4711241499999996</v>
      </c>
      <c r="DK10">
        <f t="shared" si="38"/>
        <v>-32.231855690000003</v>
      </c>
      <c r="DL10">
        <f t="shared" si="39"/>
        <v>33.326452940355033</v>
      </c>
      <c r="DM10">
        <f t="shared" si="14"/>
        <v>-8.3160240400000003</v>
      </c>
      <c r="DN10">
        <f t="shared" si="15"/>
        <v>-33.111290350000004</v>
      </c>
      <c r="DO10">
        <f t="shared" si="40"/>
        <v>34.13962220757373</v>
      </c>
      <c r="DP10">
        <f t="shared" si="41"/>
        <v>0.99994013763685985</v>
      </c>
      <c r="DQ10">
        <f t="shared" si="42"/>
        <v>0.99999997407264907</v>
      </c>
      <c r="DR10">
        <f t="shared" si="43"/>
        <v>0.99999998017638114</v>
      </c>
      <c r="DS10">
        <f t="shared" si="44"/>
        <v>-0.25418619152662081</v>
      </c>
      <c r="DT10">
        <f t="shared" si="45"/>
        <v>-0.96715530295666174</v>
      </c>
      <c r="DU10" s="1">
        <f t="shared" si="46"/>
        <v>-1.7532325079212153E-5</v>
      </c>
      <c r="DV10" s="1">
        <f t="shared" si="47"/>
        <v>-3.4868174920787848E-5</v>
      </c>
      <c r="DW10" s="1">
        <f t="shared" si="48"/>
        <v>-5.7629098836615006E-5</v>
      </c>
      <c r="DX10" s="1">
        <f t="shared" si="49"/>
        <v>5.7629098836615006E-5</v>
      </c>
      <c r="DY10" s="1"/>
      <c r="DZ10">
        <f t="shared" si="16"/>
        <v>-8.5295327000000007</v>
      </c>
      <c r="EA10">
        <f t="shared" si="17"/>
        <v>2.6904000000000003</v>
      </c>
      <c r="EB10">
        <f t="shared" si="18"/>
        <v>-5.9246381726887176E-2</v>
      </c>
      <c r="EC10">
        <f t="shared" si="50"/>
        <v>8.9437788568573904</v>
      </c>
      <c r="ED10">
        <f t="shared" si="51"/>
        <v>8.9280681280491461</v>
      </c>
      <c r="EE10">
        <f t="shared" si="19"/>
        <v>-8.5300517400000011</v>
      </c>
      <c r="EF10">
        <f t="shared" si="20"/>
        <v>2.6878889200000025</v>
      </c>
      <c r="EG10">
        <f t="shared" si="52"/>
        <v>-5.1904000000035921E-4</v>
      </c>
      <c r="EH10">
        <f t="shared" si="53"/>
        <v>-2.5110799999978894E-3</v>
      </c>
      <c r="EI10">
        <f t="shared" si="54"/>
        <v>2.5641617125270735E-3</v>
      </c>
      <c r="EJ10">
        <f t="shared" si="55"/>
        <v>2.8720230129867559E-4</v>
      </c>
    </row>
    <row r="11" spans="1:140" x14ac:dyDescent="0.3">
      <c r="A11">
        <v>6</v>
      </c>
      <c r="B11">
        <v>4.2263500000000002E-3</v>
      </c>
      <c r="C11">
        <v>8.5302399999999997E-3</v>
      </c>
      <c r="D11" s="1">
        <v>8.5109200000000002E-5</v>
      </c>
      <c r="E11">
        <v>6.0190499999999997E-3</v>
      </c>
      <c r="F11">
        <v>-8.34383E-3</v>
      </c>
      <c r="G11">
        <v>1.15619E-2</v>
      </c>
      <c r="H11" s="1">
        <v>-9.4624399999999995E-5</v>
      </c>
      <c r="I11">
        <v>-1.1471100000000001E-4</v>
      </c>
      <c r="J11" s="1">
        <v>6.0283199999999999E-5</v>
      </c>
      <c r="K11" s="1">
        <v>-1.52069E-5</v>
      </c>
      <c r="L11">
        <v>-1.9412800000000001E-4</v>
      </c>
      <c r="M11">
        <v>0.63042200000000004</v>
      </c>
      <c r="N11">
        <v>1.05757E-4</v>
      </c>
      <c r="O11">
        <v>1.12543E-4</v>
      </c>
      <c r="P11">
        <v>9.9171000000000003E-4</v>
      </c>
      <c r="Q11">
        <v>-4.2642699999999999E-2</v>
      </c>
      <c r="R11">
        <v>17.822800000000001</v>
      </c>
      <c r="S11">
        <v>-2.0383200000000001E-2</v>
      </c>
      <c r="T11">
        <v>1.60933E-3</v>
      </c>
      <c r="U11">
        <v>-1.00077E-2</v>
      </c>
      <c r="V11">
        <v>1.2427499999999999E-2</v>
      </c>
      <c r="W11">
        <f t="shared" si="21"/>
        <v>-4.103337E-2</v>
      </c>
      <c r="X11">
        <f t="shared" si="21"/>
        <v>17.812792300000002</v>
      </c>
      <c r="Y11" s="1">
        <v>-9.6036499999999994E-5</v>
      </c>
      <c r="Z11">
        <v>1.00886E-4</v>
      </c>
      <c r="AA11" s="1">
        <v>7.5664800000000001E-5</v>
      </c>
      <c r="AB11">
        <v>1.26697E-4</v>
      </c>
      <c r="AC11">
        <v>-1.21848E-4</v>
      </c>
      <c r="AD11">
        <v>1.24349</v>
      </c>
      <c r="AE11">
        <v>1.0812299999999999E-4</v>
      </c>
      <c r="AF11">
        <v>1.26539E-4</v>
      </c>
      <c r="AG11">
        <v>1.0098399999999999E-3</v>
      </c>
      <c r="AH11">
        <v>0.16397999999999999</v>
      </c>
      <c r="AI11">
        <v>-17.978400000000001</v>
      </c>
      <c r="AJ11">
        <v>1.78449E-2</v>
      </c>
      <c r="AK11">
        <v>1.0203E-2</v>
      </c>
      <c r="AL11">
        <v>-5.3692599999999998E-3</v>
      </c>
      <c r="AM11">
        <v>1.4257499999999999E-2</v>
      </c>
      <c r="AN11">
        <f t="shared" si="22"/>
        <v>0.17418299999999998</v>
      </c>
      <c r="AO11">
        <f t="shared" si="22"/>
        <v>-17.983769259999999</v>
      </c>
      <c r="AP11">
        <v>-1.3370600000000001E-4</v>
      </c>
      <c r="AQ11">
        <v>-3.0079E-4</v>
      </c>
      <c r="AR11">
        <v>1.6254400000000001E-4</v>
      </c>
      <c r="AS11" s="1">
        <v>-3.4257100000000001E-5</v>
      </c>
      <c r="AT11">
        <v>-4.0023899999999999E-4</v>
      </c>
      <c r="AU11">
        <v>0.54755699999999996</v>
      </c>
      <c r="AV11">
        <v>1.18429E-4</v>
      </c>
      <c r="AW11">
        <v>1.139E-4</v>
      </c>
      <c r="AX11">
        <v>1.11728E-3</v>
      </c>
      <c r="AY11">
        <v>8.4868900000000007</v>
      </c>
      <c r="AZ11">
        <v>15.132400000000001</v>
      </c>
      <c r="BA11">
        <v>-0.10724499999999999</v>
      </c>
      <c r="BB11">
        <v>7.1144199999999996E-4</v>
      </c>
      <c r="BC11">
        <v>-7.1622999999999999E-3</v>
      </c>
      <c r="BD11">
        <v>1.6091600000000001E-2</v>
      </c>
      <c r="BE11">
        <f t="shared" si="23"/>
        <v>8.4876014420000008</v>
      </c>
      <c r="BF11">
        <f t="shared" si="24"/>
        <v>15.125237700000001</v>
      </c>
      <c r="BG11">
        <v>-5.0691400000000002E-4</v>
      </c>
      <c r="BH11">
        <v>-1.27587E-4</v>
      </c>
      <c r="BI11" s="1">
        <v>7.0922399999999997E-5</v>
      </c>
      <c r="BJ11">
        <v>-1.14734E-4</v>
      </c>
      <c r="BK11">
        <v>-5.1976699999999997E-4</v>
      </c>
      <c r="BL11">
        <v>1.3911</v>
      </c>
      <c r="BM11">
        <v>1.16216E-4</v>
      </c>
      <c r="BN11">
        <v>1.3364200000000001E-4</v>
      </c>
      <c r="BO11">
        <v>1.09311E-3</v>
      </c>
      <c r="BP11">
        <v>-8.5213099999999997</v>
      </c>
      <c r="BQ11">
        <v>-14.4079</v>
      </c>
      <c r="BR11">
        <v>-7.1984000000000006E-2</v>
      </c>
      <c r="BS11">
        <v>1.04511E-2</v>
      </c>
      <c r="BT11">
        <v>-9.84055E-3</v>
      </c>
      <c r="BU11">
        <v>4.5357899999999996E-3</v>
      </c>
      <c r="BV11">
        <f t="shared" si="25"/>
        <v>-8.5108589000000006</v>
      </c>
      <c r="BW11">
        <f t="shared" si="26"/>
        <v>-14.41774055</v>
      </c>
      <c r="BX11">
        <v>-1.59388E-4</v>
      </c>
      <c r="BY11">
        <v>-1.47057E-4</v>
      </c>
      <c r="BZ11" s="1">
        <v>1.47619E-5</v>
      </c>
      <c r="CA11">
        <v>-1.36892E-4</v>
      </c>
      <c r="CB11">
        <v>-1.6955400000000001E-4</v>
      </c>
      <c r="CC11">
        <v>0.95489299999999999</v>
      </c>
      <c r="CD11">
        <v>1.0924700000000001E-4</v>
      </c>
      <c r="CE11">
        <v>1.14524E-4</v>
      </c>
      <c r="CF11">
        <v>1.0263099999999999E-3</v>
      </c>
      <c r="CG11">
        <v>-2089.46</v>
      </c>
      <c r="CH11">
        <v>-2089.46</v>
      </c>
      <c r="CI11">
        <v>-0.2172</v>
      </c>
      <c r="CJ11">
        <v>-108.45099999999999</v>
      </c>
      <c r="CK11">
        <v>-1.2742100000000001E-4</v>
      </c>
      <c r="CL11">
        <f t="shared" si="0"/>
        <v>35.801200000000001</v>
      </c>
      <c r="CM11">
        <f t="shared" si="1"/>
        <v>35.797208516933068</v>
      </c>
      <c r="CN11">
        <f t="shared" si="2"/>
        <v>-1.1149020331534136E-4</v>
      </c>
      <c r="CO11">
        <f t="shared" si="3"/>
        <v>0.99998192716807066</v>
      </c>
      <c r="CP11">
        <f t="shared" si="27"/>
        <v>6.0121354554727446E-3</v>
      </c>
      <c r="CQ11">
        <f t="shared" si="28"/>
        <v>6.0120992366820081E-3</v>
      </c>
      <c r="CR11">
        <f t="shared" si="4"/>
        <v>-108.44903998330443</v>
      </c>
      <c r="CS11">
        <f t="shared" si="5"/>
        <v>0.26363617347935664</v>
      </c>
      <c r="CT11" s="1">
        <f t="shared" si="6"/>
        <v>-9.3900281975743013E-5</v>
      </c>
      <c r="CU11" s="1">
        <f t="shared" si="7"/>
        <v>-1.1543511802425706E-4</v>
      </c>
      <c r="CV11" s="1">
        <f t="shared" si="8"/>
        <v>1.2031616327361685E-4</v>
      </c>
      <c r="CW11" s="1">
        <f t="shared" si="9"/>
        <v>-8.6959053593411331E-5</v>
      </c>
      <c r="CX11" s="1">
        <f t="shared" si="10"/>
        <v>-1.2237634640658874E-4</v>
      </c>
      <c r="CY11" s="1">
        <f t="shared" si="11"/>
        <v>-1.1698437365009764E-4</v>
      </c>
      <c r="CZ11" s="1">
        <f t="shared" si="29"/>
        <v>1.1698437365009764E-4</v>
      </c>
      <c r="DA11">
        <f t="shared" si="12"/>
        <v>4.5618247052000007E-3</v>
      </c>
      <c r="DB11">
        <f t="shared" si="13"/>
        <v>5.6150187333333344E-4</v>
      </c>
      <c r="DC11">
        <f t="shared" si="30"/>
        <v>-8.4786672999999997</v>
      </c>
      <c r="DD11">
        <f t="shared" si="31"/>
        <v>-32.230699999999999</v>
      </c>
      <c r="DE11">
        <f t="shared" si="32"/>
        <v>33.327253437300968</v>
      </c>
      <c r="DF11">
        <f t="shared" si="33"/>
        <v>-8.3229100000000003</v>
      </c>
      <c r="DG11">
        <f t="shared" si="34"/>
        <v>-33.110799999999998</v>
      </c>
      <c r="DH11">
        <f t="shared" si="35"/>
        <v>34.140824645987976</v>
      </c>
      <c r="DI11">
        <f t="shared" si="36"/>
        <v>0.99993982429335704</v>
      </c>
      <c r="DJ11">
        <f t="shared" si="37"/>
        <v>-8.4698255300000014</v>
      </c>
      <c r="DK11">
        <f t="shared" si="38"/>
        <v>-32.230532850000003</v>
      </c>
      <c r="DL11">
        <f t="shared" si="39"/>
        <v>33.324843470053523</v>
      </c>
      <c r="DM11">
        <f t="shared" si="14"/>
        <v>-8.3134184420000015</v>
      </c>
      <c r="DN11">
        <f t="shared" si="15"/>
        <v>-33.109006960000002</v>
      </c>
      <c r="DO11">
        <f t="shared" si="40"/>
        <v>34.136772959216785</v>
      </c>
      <c r="DP11">
        <f t="shared" si="41"/>
        <v>0.99993980743280408</v>
      </c>
      <c r="DQ11">
        <f t="shared" si="42"/>
        <v>0.99999996740715336</v>
      </c>
      <c r="DR11">
        <f t="shared" si="43"/>
        <v>0.99999996701359972</v>
      </c>
      <c r="DS11">
        <f t="shared" si="44"/>
        <v>-0.2541594992820051</v>
      </c>
      <c r="DT11">
        <f t="shared" si="45"/>
        <v>-0.96716231777541906</v>
      </c>
      <c r="DU11" s="1">
        <f t="shared" si="46"/>
        <v>-8.3776617263676078E-5</v>
      </c>
      <c r="DV11" s="1">
        <f t="shared" si="47"/>
        <v>-1.2555878273632395E-4</v>
      </c>
      <c r="DW11" s="1">
        <f t="shared" si="48"/>
        <v>-1.1486504671542286E-4</v>
      </c>
      <c r="DX11" s="1">
        <f t="shared" si="49"/>
        <v>1.1486504671542286E-4</v>
      </c>
      <c r="DY11" s="1"/>
      <c r="DZ11">
        <f t="shared" si="16"/>
        <v>-8.5295327000000007</v>
      </c>
      <c r="EA11">
        <f t="shared" si="17"/>
        <v>2.6904000000000003</v>
      </c>
      <c r="EB11">
        <f t="shared" si="18"/>
        <v>-5.9246381726887176E-2</v>
      </c>
      <c r="EC11">
        <f t="shared" si="50"/>
        <v>8.9437788568573904</v>
      </c>
      <c r="ED11">
        <f t="shared" si="51"/>
        <v>8.9280681280491461</v>
      </c>
      <c r="EE11">
        <f t="shared" si="19"/>
        <v>-8.528634812</v>
      </c>
      <c r="EF11">
        <f t="shared" si="20"/>
        <v>2.6875546000000003</v>
      </c>
      <c r="EG11">
        <f t="shared" si="52"/>
        <v>8.978880000007905E-4</v>
      </c>
      <c r="EH11">
        <f t="shared" si="53"/>
        <v>-2.8453999999999979E-3</v>
      </c>
      <c r="EI11">
        <f t="shared" si="54"/>
        <v>2.9837064233173825E-3</v>
      </c>
      <c r="EJ11">
        <f t="shared" si="55"/>
        <v>3.3419395781081996E-4</v>
      </c>
    </row>
    <row r="12" spans="1:140" x14ac:dyDescent="0.3">
      <c r="A12">
        <v>7</v>
      </c>
      <c r="B12">
        <v>4.2263500000000002E-3</v>
      </c>
      <c r="C12">
        <v>8.5302399999999997E-3</v>
      </c>
      <c r="D12" s="1">
        <v>8.5109200000000002E-5</v>
      </c>
      <c r="E12">
        <v>3.30109E-3</v>
      </c>
      <c r="F12">
        <v>-8.4023399999999995E-3</v>
      </c>
      <c r="G12">
        <v>2.28119E-2</v>
      </c>
      <c r="H12" s="1">
        <v>4.3201899999999997E-5</v>
      </c>
      <c r="I12" s="1">
        <v>-3.6905900000000002E-5</v>
      </c>
      <c r="J12" s="1">
        <v>3.5743E-5</v>
      </c>
      <c r="K12" s="1">
        <v>9.8655500000000004E-5</v>
      </c>
      <c r="L12" s="1">
        <v>-9.2359499999999996E-5</v>
      </c>
      <c r="M12">
        <v>0.175728</v>
      </c>
      <c r="N12">
        <v>1.0443299999999999E-4</v>
      </c>
      <c r="O12">
        <v>1.1115E-4</v>
      </c>
      <c r="P12">
        <v>9.7970499999999999E-4</v>
      </c>
      <c r="Q12">
        <v>-4.2642699999999999E-2</v>
      </c>
      <c r="R12">
        <v>17.822800000000001</v>
      </c>
      <c r="S12">
        <v>-2.0383200000000001E-2</v>
      </c>
      <c r="T12">
        <v>-2.77532E-3</v>
      </c>
      <c r="U12">
        <v>-9.3952399999999991E-3</v>
      </c>
      <c r="V12">
        <v>2.2123899999999998E-2</v>
      </c>
      <c r="W12">
        <f t="shared" si="21"/>
        <v>-4.5418019999999996E-2</v>
      </c>
      <c r="X12">
        <f t="shared" si="21"/>
        <v>17.813404760000001</v>
      </c>
      <c r="Y12">
        <v>-1.2599399999999999E-4</v>
      </c>
      <c r="Z12">
        <v>3.9573800000000003E-4</v>
      </c>
      <c r="AA12" s="1">
        <v>-1.9921500000000001E-6</v>
      </c>
      <c r="AB12">
        <v>3.9576100000000001E-4</v>
      </c>
      <c r="AC12">
        <v>-1.26017E-4</v>
      </c>
      <c r="AD12">
        <v>-0.86612100000000003</v>
      </c>
      <c r="AE12">
        <v>1.03657E-4</v>
      </c>
      <c r="AF12">
        <v>1.21846E-4</v>
      </c>
      <c r="AG12">
        <v>9.7238100000000003E-4</v>
      </c>
      <c r="AH12">
        <v>0.16397999999999999</v>
      </c>
      <c r="AI12">
        <v>-17.978400000000001</v>
      </c>
      <c r="AJ12">
        <v>1.78449E-2</v>
      </c>
      <c r="AK12">
        <v>8.8464600000000004E-3</v>
      </c>
      <c r="AL12">
        <v>-7.4638899999999999E-3</v>
      </c>
      <c r="AM12">
        <v>2.0472799999999999E-2</v>
      </c>
      <c r="AN12">
        <f t="shared" si="22"/>
        <v>0.17282645999999999</v>
      </c>
      <c r="AO12">
        <f t="shared" si="22"/>
        <v>-17.985863890000001</v>
      </c>
      <c r="AP12" s="1">
        <v>4.5725E-5</v>
      </c>
      <c r="AQ12">
        <v>-1.5984800000000001E-4</v>
      </c>
      <c r="AR12">
        <v>2.22816E-4</v>
      </c>
      <c r="AS12">
        <v>1.8871400000000001E-4</v>
      </c>
      <c r="AT12">
        <v>-3.0283600000000001E-4</v>
      </c>
      <c r="AU12">
        <v>0.56900099999999998</v>
      </c>
      <c r="AV12">
        <v>1.18904E-4</v>
      </c>
      <c r="AW12">
        <v>1.14212E-4</v>
      </c>
      <c r="AX12">
        <v>1.1204100000000001E-3</v>
      </c>
      <c r="AY12">
        <v>8.4868900000000007</v>
      </c>
      <c r="AZ12">
        <v>15.132400000000001</v>
      </c>
      <c r="BA12">
        <v>-0.10724499999999999</v>
      </c>
      <c r="BB12">
        <v>-2.2598800000000001E-3</v>
      </c>
      <c r="BC12">
        <v>-6.4597500000000002E-3</v>
      </c>
      <c r="BD12">
        <v>2.52374E-2</v>
      </c>
      <c r="BE12">
        <f t="shared" si="23"/>
        <v>8.4846301200000003</v>
      </c>
      <c r="BF12">
        <f t="shared" si="24"/>
        <v>15.125940250000001</v>
      </c>
      <c r="BG12">
        <v>-1.8363099999999999E-4</v>
      </c>
      <c r="BH12" s="1">
        <v>-6.3595400000000001E-6</v>
      </c>
      <c r="BI12">
        <v>-1.4459100000000001E-4</v>
      </c>
      <c r="BJ12" s="1">
        <v>7.46169E-5</v>
      </c>
      <c r="BK12">
        <v>-2.6460699999999998E-4</v>
      </c>
      <c r="BL12">
        <v>-1.0605199999999999</v>
      </c>
      <c r="BM12">
        <v>1.12181E-4</v>
      </c>
      <c r="BN12">
        <v>1.2886000000000001E-4</v>
      </c>
      <c r="BO12">
        <v>1.0547099999999999E-3</v>
      </c>
      <c r="BP12">
        <v>-8.5213099999999997</v>
      </c>
      <c r="BQ12">
        <v>-14.4079</v>
      </c>
      <c r="BR12">
        <v>-7.1984000000000006E-2</v>
      </c>
      <c r="BS12">
        <v>6.7324300000000002E-3</v>
      </c>
      <c r="BT12">
        <v>-1.16907E-2</v>
      </c>
      <c r="BU12">
        <v>1.8890500000000001E-2</v>
      </c>
      <c r="BV12">
        <f t="shared" si="25"/>
        <v>-8.5145775700000002</v>
      </c>
      <c r="BW12">
        <f t="shared" si="26"/>
        <v>-14.419590700000001</v>
      </c>
      <c r="BX12">
        <v>1.5910800000000001E-4</v>
      </c>
      <c r="BY12" s="1">
        <v>5.89082E-5</v>
      </c>
      <c r="BZ12" s="1">
        <v>1.6627099999999999E-5</v>
      </c>
      <c r="CA12">
        <v>1.6251899999999999E-4</v>
      </c>
      <c r="CB12" s="1">
        <v>5.5497600000000002E-5</v>
      </c>
      <c r="CC12">
        <v>0.14999599999999999</v>
      </c>
      <c r="CD12">
        <v>1.08902E-4</v>
      </c>
      <c r="CE12">
        <v>1.14611E-4</v>
      </c>
      <c r="CF12">
        <v>1.0267799999999999E-3</v>
      </c>
      <c r="CG12">
        <v>-2088.77</v>
      </c>
      <c r="CH12">
        <v>-2088.77</v>
      </c>
      <c r="CI12">
        <v>-0.22589999999999999</v>
      </c>
      <c r="CJ12">
        <v>-112.815</v>
      </c>
      <c r="CK12" s="1">
        <v>-5.3430500000000003E-5</v>
      </c>
      <c r="CL12">
        <f t="shared" si="0"/>
        <v>35.801200000000001</v>
      </c>
      <c r="CM12">
        <f t="shared" si="1"/>
        <v>35.799933889993753</v>
      </c>
      <c r="CN12">
        <f t="shared" si="2"/>
        <v>-3.536501587233853E-5</v>
      </c>
      <c r="CO12">
        <f t="shared" si="3"/>
        <v>0.9999814178429548</v>
      </c>
      <c r="CP12">
        <f t="shared" si="27"/>
        <v>6.0962635433372547E-3</v>
      </c>
      <c r="CQ12">
        <f t="shared" si="28"/>
        <v>6.0962257827241496E-3</v>
      </c>
      <c r="CR12">
        <f t="shared" si="4"/>
        <v>-112.81290365395294</v>
      </c>
      <c r="CS12">
        <f t="shared" si="5"/>
        <v>0.27424458753163844</v>
      </c>
      <c r="CT12" s="1">
        <f t="shared" si="6"/>
        <v>4.3634709574517121E-5</v>
      </c>
      <c r="CU12" s="1">
        <f t="shared" si="7"/>
        <v>-3.7338709574517125E-5</v>
      </c>
      <c r="CV12" s="1">
        <f t="shared" si="8"/>
        <v>7.0503994270926346E-5</v>
      </c>
      <c r="CW12" s="1">
        <f t="shared" si="9"/>
        <v>-1.6929265958777062E-5</v>
      </c>
      <c r="CX12" s="1">
        <f t="shared" si="10"/>
        <v>2.3225265958777058E-5</v>
      </c>
      <c r="CY12" s="1">
        <f t="shared" si="11"/>
        <v>-9.9574702526907557E-5</v>
      </c>
      <c r="CZ12" s="1">
        <f t="shared" si="29"/>
        <v>9.9574702526907557E-5</v>
      </c>
      <c r="DA12">
        <f t="shared" si="12"/>
        <v>1.9128760166000002E-3</v>
      </c>
      <c r="DB12">
        <f t="shared" si="13"/>
        <v>2.3545040333333337E-4</v>
      </c>
      <c r="DC12">
        <f t="shared" si="30"/>
        <v>-8.4786672999999997</v>
      </c>
      <c r="DD12">
        <f t="shared" si="31"/>
        <v>-32.230699999999999</v>
      </c>
      <c r="DE12">
        <f t="shared" si="32"/>
        <v>33.327253437300968</v>
      </c>
      <c r="DF12">
        <f t="shared" si="33"/>
        <v>-8.3229100000000003</v>
      </c>
      <c r="DG12">
        <f t="shared" si="34"/>
        <v>-33.110799999999998</v>
      </c>
      <c r="DH12">
        <f t="shared" si="35"/>
        <v>34.140824645987976</v>
      </c>
      <c r="DI12">
        <f t="shared" si="36"/>
        <v>0.99993982429335704</v>
      </c>
      <c r="DJ12">
        <f t="shared" si="37"/>
        <v>-8.4691595500000005</v>
      </c>
      <c r="DK12">
        <f t="shared" si="38"/>
        <v>-32.232995459999998</v>
      </c>
      <c r="DL12">
        <f t="shared" si="39"/>
        <v>33.327055972703867</v>
      </c>
      <c r="DM12">
        <f t="shared" si="14"/>
        <v>-8.3118036600000007</v>
      </c>
      <c r="DN12">
        <f t="shared" si="15"/>
        <v>-33.111804140000004</v>
      </c>
      <c r="DO12">
        <f t="shared" si="40"/>
        <v>34.139092745533098</v>
      </c>
      <c r="DP12">
        <f t="shared" si="41"/>
        <v>0.99993950288211997</v>
      </c>
      <c r="DQ12">
        <f t="shared" si="42"/>
        <v>0.99999995695168831</v>
      </c>
      <c r="DR12">
        <f t="shared" si="43"/>
        <v>0.99999994793831992</v>
      </c>
      <c r="DS12">
        <f t="shared" si="44"/>
        <v>-0.25412264308424259</v>
      </c>
      <c r="DT12">
        <f t="shared" si="45"/>
        <v>-0.96717200242349799</v>
      </c>
      <c r="DU12" s="1">
        <f t="shared" si="46"/>
        <v>-1.4162822114912104E-5</v>
      </c>
      <c r="DV12" s="1">
        <f t="shared" si="47"/>
        <v>2.0458822114912106E-5</v>
      </c>
      <c r="DW12" s="1">
        <f t="shared" si="48"/>
        <v>-1.0163094788332678E-4</v>
      </c>
      <c r="DX12" s="1">
        <f t="shared" si="49"/>
        <v>1.0163094788332678E-4</v>
      </c>
      <c r="DY12" s="1"/>
      <c r="DZ12">
        <f t="shared" si="16"/>
        <v>-8.5295327000000007</v>
      </c>
      <c r="EA12">
        <f t="shared" si="17"/>
        <v>2.6904000000000003</v>
      </c>
      <c r="EB12">
        <f t="shared" si="18"/>
        <v>-5.9246381726887176E-2</v>
      </c>
      <c r="EC12">
        <f t="shared" si="50"/>
        <v>8.9437788568573904</v>
      </c>
      <c r="ED12">
        <f t="shared" si="51"/>
        <v>8.9280681280491461</v>
      </c>
      <c r="EE12">
        <f t="shared" si="19"/>
        <v>-8.5300481399999999</v>
      </c>
      <c r="EF12">
        <f t="shared" si="20"/>
        <v>2.6874645099999999</v>
      </c>
      <c r="EG12">
        <f t="shared" si="52"/>
        <v>-5.1543999999914547E-4</v>
      </c>
      <c r="EH12">
        <f t="shared" si="53"/>
        <v>-2.9354900000004847E-3</v>
      </c>
      <c r="EI12">
        <f t="shared" si="54"/>
        <v>2.9803992909846768E-3</v>
      </c>
      <c r="EJ12">
        <f t="shared" si="55"/>
        <v>3.3382353810912482E-4</v>
      </c>
    </row>
    <row r="13" spans="1:140" x14ac:dyDescent="0.3">
      <c r="A13">
        <v>8</v>
      </c>
      <c r="B13">
        <v>4.2263500000000002E-3</v>
      </c>
      <c r="C13">
        <v>8.5302399999999997E-3</v>
      </c>
      <c r="D13" s="1">
        <v>8.5109200000000002E-5</v>
      </c>
      <c r="E13">
        <v>6.1073300000000002E-3</v>
      </c>
      <c r="F13">
        <v>-1.23885E-2</v>
      </c>
      <c r="G13">
        <v>-1.8126199999999999E-2</v>
      </c>
      <c r="H13" s="1">
        <v>8.6789300000000006E-5</v>
      </c>
      <c r="I13" s="1">
        <v>-3.55209E-6</v>
      </c>
      <c r="J13" s="1">
        <v>5.4089399999999997E-5</v>
      </c>
      <c r="K13">
        <v>1.4739199999999999E-4</v>
      </c>
      <c r="L13" s="1">
        <v>-6.4154900000000005E-5</v>
      </c>
      <c r="M13">
        <v>0.29840800000000001</v>
      </c>
      <c r="N13">
        <v>1.05401E-4</v>
      </c>
      <c r="O13">
        <v>1.12316E-4</v>
      </c>
      <c r="P13">
        <v>9.9011600000000009E-4</v>
      </c>
      <c r="Q13">
        <v>-4.2642699999999999E-2</v>
      </c>
      <c r="R13">
        <v>17.822800000000001</v>
      </c>
      <c r="S13">
        <v>-2.0383200000000001E-2</v>
      </c>
      <c r="T13">
        <v>1.8999800000000001E-4</v>
      </c>
      <c r="U13">
        <v>-1.2892199999999999E-2</v>
      </c>
      <c r="V13">
        <v>-2.4303000000000002E-2</v>
      </c>
      <c r="W13">
        <f t="shared" si="21"/>
        <v>-4.2452702000000002E-2</v>
      </c>
      <c r="X13">
        <f t="shared" si="21"/>
        <v>17.809907800000001</v>
      </c>
      <c r="Y13" s="1">
        <v>8.1207500000000005E-5</v>
      </c>
      <c r="Z13" s="1">
        <v>4.3499499999999999E-5</v>
      </c>
      <c r="AA13" s="1">
        <v>5.7941800000000001E-5</v>
      </c>
      <c r="AB13">
        <v>1.24685E-4</v>
      </c>
      <c r="AC13" s="1">
        <v>2.1896700000000001E-8</v>
      </c>
      <c r="AD13">
        <v>0.62769799999999998</v>
      </c>
      <c r="AE13">
        <v>1.0519899999999999E-4</v>
      </c>
      <c r="AF13">
        <v>1.2343799999999999E-4</v>
      </c>
      <c r="AG13">
        <v>9.8520199999999991E-4</v>
      </c>
      <c r="AH13">
        <v>0.16397999999999999</v>
      </c>
      <c r="AI13">
        <v>-17.978400000000001</v>
      </c>
      <c r="AJ13">
        <v>1.78449E-2</v>
      </c>
      <c r="AK13">
        <v>1.1280999999999999E-2</v>
      </c>
      <c r="AL13">
        <v>-1.1764699999999999E-2</v>
      </c>
      <c r="AM13">
        <v>-9.3414299999999995E-3</v>
      </c>
      <c r="AN13">
        <f t="shared" si="22"/>
        <v>0.175261</v>
      </c>
      <c r="AO13">
        <f t="shared" si="22"/>
        <v>-17.990164700000001</v>
      </c>
      <c r="AP13" s="1">
        <v>-8.3286099999999995E-5</v>
      </c>
      <c r="AQ13">
        <v>-1.11637E-4</v>
      </c>
      <c r="AR13">
        <v>2.01533E-4</v>
      </c>
      <c r="AS13">
        <v>1.04689E-4</v>
      </c>
      <c r="AT13">
        <v>-2.9961099999999997E-4</v>
      </c>
      <c r="AU13">
        <v>0.74958800000000003</v>
      </c>
      <c r="AV13">
        <v>1.19688E-4</v>
      </c>
      <c r="AW13">
        <v>1.15158E-4</v>
      </c>
      <c r="AX13">
        <v>1.12952E-3</v>
      </c>
      <c r="AY13">
        <v>8.4868900000000007</v>
      </c>
      <c r="AZ13">
        <v>15.132400000000001</v>
      </c>
      <c r="BA13">
        <v>-0.10724499999999999</v>
      </c>
      <c r="BB13">
        <v>1.3349200000000001E-3</v>
      </c>
      <c r="BC13">
        <v>-9.7633700000000004E-3</v>
      </c>
      <c r="BD13">
        <v>-2.7405800000000001E-2</v>
      </c>
      <c r="BE13">
        <f t="shared" si="23"/>
        <v>8.4882249200000004</v>
      </c>
      <c r="BF13">
        <f t="shared" si="24"/>
        <v>15.122636630000001</v>
      </c>
      <c r="BG13">
        <v>-3.2423700000000001E-4</v>
      </c>
      <c r="BH13">
        <v>1.4867E-4</v>
      </c>
      <c r="BI13">
        <v>-1.82993E-4</v>
      </c>
      <c r="BJ13">
        <v>2.11268E-4</v>
      </c>
      <c r="BK13">
        <v>-3.8683599999999999E-4</v>
      </c>
      <c r="BL13">
        <v>-1.24082</v>
      </c>
      <c r="BM13">
        <v>1.13218E-4</v>
      </c>
      <c r="BN13">
        <v>1.3029099999999999E-4</v>
      </c>
      <c r="BO13">
        <v>1.0651899999999999E-3</v>
      </c>
      <c r="BP13">
        <v>-8.5213099999999997</v>
      </c>
      <c r="BQ13">
        <v>-14.4079</v>
      </c>
      <c r="BR13">
        <v>-7.1984000000000006E-2</v>
      </c>
      <c r="BS13">
        <v>1.0138100000000001E-2</v>
      </c>
      <c r="BT13">
        <v>-1.64732E-2</v>
      </c>
      <c r="BU13">
        <v>-1.5795099999999999E-2</v>
      </c>
      <c r="BV13">
        <f t="shared" si="25"/>
        <v>-8.511171899999999</v>
      </c>
      <c r="BW13">
        <f t="shared" si="26"/>
        <v>-14.4243732</v>
      </c>
      <c r="BX13" s="1">
        <v>1.2955800000000001E-5</v>
      </c>
      <c r="BY13" s="1">
        <v>9.1188799999999997E-5</v>
      </c>
      <c r="BZ13" s="1">
        <v>1.0962699999999999E-5</v>
      </c>
      <c r="CA13" s="1">
        <v>9.3310600000000001E-5</v>
      </c>
      <c r="CB13" s="1">
        <v>1.0834E-5</v>
      </c>
      <c r="CC13">
        <v>1.0347599999999999</v>
      </c>
      <c r="CD13">
        <v>1.05376E-4</v>
      </c>
      <c r="CE13">
        <v>1.10387E-4</v>
      </c>
      <c r="CF13">
        <v>9.8948099999999995E-4</v>
      </c>
      <c r="CG13">
        <v>-2087.9699999999998</v>
      </c>
      <c r="CH13">
        <v>-2087.9699999999998</v>
      </c>
      <c r="CI13">
        <v>-0.23519999999999999</v>
      </c>
      <c r="CJ13">
        <v>-117.502</v>
      </c>
      <c r="CK13" s="1">
        <v>-2.86784E-5</v>
      </c>
      <c r="CL13">
        <f t="shared" si="0"/>
        <v>35.801200000000001</v>
      </c>
      <c r="CM13">
        <f t="shared" si="1"/>
        <v>35.800734493321428</v>
      </c>
      <c r="CN13">
        <f t="shared" si="2"/>
        <v>-1.3002544008944825E-5</v>
      </c>
      <c r="CO13">
        <f t="shared" si="3"/>
        <v>0.99998150894581361</v>
      </c>
      <c r="CP13">
        <f t="shared" si="27"/>
        <v>6.0813010405966761E-3</v>
      </c>
      <c r="CQ13">
        <f t="shared" si="28"/>
        <v>6.0812635573332767E-3</v>
      </c>
      <c r="CR13">
        <f t="shared" si="4"/>
        <v>-117.49982726415098</v>
      </c>
      <c r="CS13">
        <f t="shared" si="5"/>
        <v>0.28563835004141158</v>
      </c>
      <c r="CT13" s="1">
        <f t="shared" si="6"/>
        <v>8.7443810645334885E-5</v>
      </c>
      <c r="CU13" s="1">
        <f t="shared" si="7"/>
        <v>-4.2066006453348942E-6</v>
      </c>
      <c r="CV13" s="1">
        <f t="shared" si="8"/>
        <v>1.0707203942590787E-4</v>
      </c>
      <c r="CW13" s="1">
        <f t="shared" si="9"/>
        <v>2.508268940058082E-5</v>
      </c>
      <c r="CX13" s="1">
        <f t="shared" si="10"/>
        <v>5.8154520599419177E-5</v>
      </c>
      <c r="CY13" s="1">
        <f t="shared" si="11"/>
        <v>-1.3700537762338983E-4</v>
      </c>
      <c r="CZ13" s="1">
        <f t="shared" si="29"/>
        <v>1.3700537762338983E-4</v>
      </c>
      <c r="DA13">
        <f t="shared" si="12"/>
        <v>1.0267211340800001E-3</v>
      </c>
      <c r="DB13">
        <f t="shared" si="13"/>
        <v>1.2637614933333336E-4</v>
      </c>
      <c r="DC13">
        <f t="shared" si="30"/>
        <v>-8.4786672999999997</v>
      </c>
      <c r="DD13">
        <f t="shared" si="31"/>
        <v>-32.230699999999999</v>
      </c>
      <c r="DE13">
        <f t="shared" si="32"/>
        <v>33.327253437300968</v>
      </c>
      <c r="DF13">
        <f t="shared" si="33"/>
        <v>-8.3229100000000003</v>
      </c>
      <c r="DG13">
        <f t="shared" si="34"/>
        <v>-33.110799999999998</v>
      </c>
      <c r="DH13">
        <f t="shared" si="35"/>
        <v>34.140824645987976</v>
      </c>
      <c r="DI13">
        <f t="shared" si="36"/>
        <v>0.99993982429335704</v>
      </c>
      <c r="DJ13">
        <f t="shared" si="37"/>
        <v>-8.4687191979999987</v>
      </c>
      <c r="DK13">
        <f t="shared" si="38"/>
        <v>-32.234281000000003</v>
      </c>
      <c r="DL13">
        <f t="shared" si="39"/>
        <v>33.328187416082727</v>
      </c>
      <c r="DM13">
        <f t="shared" si="14"/>
        <v>-8.3129639199999996</v>
      </c>
      <c r="DN13">
        <f t="shared" si="15"/>
        <v>-33.112801330000003</v>
      </c>
      <c r="DO13">
        <f t="shared" si="40"/>
        <v>34.140342427328875</v>
      </c>
      <c r="DP13">
        <f t="shared" si="41"/>
        <v>0.99994003443957058</v>
      </c>
      <c r="DQ13">
        <f t="shared" si="42"/>
        <v>0.99999995007099662</v>
      </c>
      <c r="DR13">
        <f t="shared" si="43"/>
        <v>0.99999995594581925</v>
      </c>
      <c r="DS13">
        <f t="shared" si="44"/>
        <v>-0.25410080339122687</v>
      </c>
      <c r="DT13">
        <f t="shared" si="45"/>
        <v>-0.96717774049857708</v>
      </c>
      <c r="DU13" s="1">
        <f t="shared" si="46"/>
        <v>2.8867093466148263E-5</v>
      </c>
      <c r="DV13" s="1">
        <f t="shared" si="47"/>
        <v>5.4370116533851731E-5</v>
      </c>
      <c r="DW13" s="1">
        <f t="shared" si="48"/>
        <v>-1.3861390742266909E-4</v>
      </c>
      <c r="DX13" s="1">
        <f t="shared" si="49"/>
        <v>1.3861390742266909E-4</v>
      </c>
      <c r="DY13" s="1"/>
      <c r="DZ13">
        <f t="shared" si="16"/>
        <v>-8.5295327000000007</v>
      </c>
      <c r="EA13">
        <f t="shared" si="17"/>
        <v>2.6904000000000003</v>
      </c>
      <c r="EB13">
        <f t="shared" si="18"/>
        <v>-5.9246381726887176E-2</v>
      </c>
      <c r="EC13">
        <f t="shared" si="50"/>
        <v>8.9437788568573904</v>
      </c>
      <c r="ED13">
        <f t="shared" si="51"/>
        <v>8.9280681280491461</v>
      </c>
      <c r="EE13">
        <f t="shared" si="19"/>
        <v>-8.5306776220000007</v>
      </c>
      <c r="EF13">
        <f t="shared" si="20"/>
        <v>2.6872711700000007</v>
      </c>
      <c r="EG13">
        <f t="shared" si="52"/>
        <v>-1.1449219999999372E-3</v>
      </c>
      <c r="EH13">
        <f t="shared" si="53"/>
        <v>-3.1288299999996383E-3</v>
      </c>
      <c r="EI13">
        <f t="shared" si="54"/>
        <v>3.3317298142228752E-3</v>
      </c>
      <c r="EJ13">
        <f t="shared" si="55"/>
        <v>3.731747749275839E-4</v>
      </c>
    </row>
    <row r="14" spans="1:140" x14ac:dyDescent="0.3">
      <c r="A14">
        <v>9</v>
      </c>
      <c r="B14">
        <v>4.2263500000000002E-3</v>
      </c>
      <c r="C14">
        <v>8.5302399999999997E-3</v>
      </c>
      <c r="D14" s="1">
        <v>8.5109200000000002E-5</v>
      </c>
      <c r="E14">
        <v>3.3533999999999999E-3</v>
      </c>
      <c r="F14">
        <v>-1.3085599999999999E-2</v>
      </c>
      <c r="G14">
        <v>1.08568E-2</v>
      </c>
      <c r="H14" s="1">
        <v>-6.4158200000000005E-5</v>
      </c>
      <c r="I14" s="1">
        <v>-7.12419E-5</v>
      </c>
      <c r="J14" s="1">
        <v>6.3818499999999999E-5</v>
      </c>
      <c r="K14" s="1">
        <v>2.9933E-5</v>
      </c>
      <c r="L14">
        <v>-1.6533300000000001E-4</v>
      </c>
      <c r="M14">
        <v>0.55249199999999998</v>
      </c>
      <c r="N14">
        <v>1.06414E-4</v>
      </c>
      <c r="O14">
        <v>1.13424E-4</v>
      </c>
      <c r="P14">
        <v>9.9991100000000003E-4</v>
      </c>
      <c r="Q14">
        <v>-4.2642699999999999E-2</v>
      </c>
      <c r="R14">
        <v>17.822800000000001</v>
      </c>
      <c r="S14">
        <v>-2.0383200000000001E-2</v>
      </c>
      <c r="T14">
        <v>-3.71324E-3</v>
      </c>
      <c r="U14">
        <v>-1.46853E-2</v>
      </c>
      <c r="V14">
        <v>1.1893900000000001E-2</v>
      </c>
      <c r="W14">
        <f t="shared" si="21"/>
        <v>-4.6355939999999998E-2</v>
      </c>
      <c r="X14">
        <f t="shared" si="21"/>
        <v>17.808114700000001</v>
      </c>
      <c r="Y14" s="1">
        <v>-2.6714299999999999E-5</v>
      </c>
      <c r="Z14">
        <v>1.06995E-4</v>
      </c>
      <c r="AA14" s="1">
        <v>4.8535600000000003E-5</v>
      </c>
      <c r="AB14">
        <v>1.2339100000000001E-4</v>
      </c>
      <c r="AC14" s="1">
        <v>-4.3110900000000001E-5</v>
      </c>
      <c r="AD14">
        <v>1.2542500000000001</v>
      </c>
      <c r="AE14">
        <v>1.05809E-4</v>
      </c>
      <c r="AF14">
        <v>1.2458799999999999E-4</v>
      </c>
      <c r="AG14">
        <v>9.9437099999999997E-4</v>
      </c>
      <c r="AH14">
        <v>0.16397999999999999</v>
      </c>
      <c r="AI14">
        <v>-17.978400000000001</v>
      </c>
      <c r="AJ14">
        <v>1.78449E-2</v>
      </c>
      <c r="AK14">
        <v>1.0014800000000001E-2</v>
      </c>
      <c r="AL14">
        <v>-1.13706E-2</v>
      </c>
      <c r="AM14">
        <v>3.4631900000000001E-3</v>
      </c>
      <c r="AN14">
        <f t="shared" si="22"/>
        <v>0.17399479999999998</v>
      </c>
      <c r="AO14">
        <f t="shared" si="22"/>
        <v>-17.9897706</v>
      </c>
      <c r="AP14">
        <v>-3.7937600000000001E-4</v>
      </c>
      <c r="AQ14">
        <v>-3.5926900000000001E-4</v>
      </c>
      <c r="AR14">
        <v>3.6576000000000002E-4</v>
      </c>
      <c r="AS14" s="1">
        <v>-3.3991799999999999E-6</v>
      </c>
      <c r="AT14">
        <v>-7.3524599999999995E-4</v>
      </c>
      <c r="AU14">
        <v>0.79924700000000004</v>
      </c>
      <c r="AV14">
        <v>1.2305500000000001E-4</v>
      </c>
      <c r="AW14">
        <v>1.18658E-4</v>
      </c>
      <c r="AX14">
        <v>1.16361E-3</v>
      </c>
      <c r="AY14">
        <v>8.4868900000000007</v>
      </c>
      <c r="AZ14">
        <v>15.132400000000001</v>
      </c>
      <c r="BA14">
        <v>-0.10724499999999999</v>
      </c>
      <c r="BB14">
        <v>-4.1914099999999996E-3</v>
      </c>
      <c r="BC14">
        <v>-1.0389199999999999E-2</v>
      </c>
      <c r="BD14">
        <v>2.1456300000000001E-2</v>
      </c>
      <c r="BE14">
        <f t="shared" si="23"/>
        <v>8.48269859</v>
      </c>
      <c r="BF14">
        <f t="shared" si="24"/>
        <v>15.1220108</v>
      </c>
      <c r="BG14">
        <v>-4.2451400000000002E-4</v>
      </c>
      <c r="BH14" s="1">
        <v>2.05062E-6</v>
      </c>
      <c r="BI14">
        <v>-1.6923700000000001E-4</v>
      </c>
      <c r="BJ14" s="1">
        <v>6.1206799999999998E-5</v>
      </c>
      <c r="BK14">
        <v>-4.8367000000000001E-4</v>
      </c>
      <c r="BL14">
        <v>-1.2345200000000001</v>
      </c>
      <c r="BM14">
        <v>1.15448E-4</v>
      </c>
      <c r="BN14">
        <v>1.3296599999999999E-4</v>
      </c>
      <c r="BO14">
        <v>1.0864399999999999E-3</v>
      </c>
      <c r="BP14">
        <v>-8.5213099999999997</v>
      </c>
      <c r="BQ14">
        <v>-14.4079</v>
      </c>
      <c r="BR14">
        <v>-7.1984000000000006E-2</v>
      </c>
      <c r="BS14">
        <v>9.3806299999999992E-3</v>
      </c>
      <c r="BT14">
        <v>-1.6794900000000001E-2</v>
      </c>
      <c r="BU14">
        <v>-9.4891099999999998E-4</v>
      </c>
      <c r="BV14">
        <f t="shared" si="25"/>
        <v>-8.5119293699999989</v>
      </c>
      <c r="BW14">
        <f t="shared" si="26"/>
        <v>-14.4246949</v>
      </c>
      <c r="BX14" s="1">
        <v>-2.5638499999999999E-5</v>
      </c>
      <c r="BY14">
        <v>1.1061900000000001E-4</v>
      </c>
      <c r="BZ14" s="1">
        <v>8.1034900000000006E-6</v>
      </c>
      <c r="CA14">
        <v>1.12255E-4</v>
      </c>
      <c r="CB14" s="1">
        <v>-2.7274600000000001E-5</v>
      </c>
      <c r="CC14">
        <v>1.10005</v>
      </c>
      <c r="CD14">
        <v>1.0713399999999999E-4</v>
      </c>
      <c r="CE14">
        <v>1.11582E-4</v>
      </c>
      <c r="CF14">
        <v>1.0006500000000001E-3</v>
      </c>
      <c r="CG14">
        <v>-2087.34</v>
      </c>
      <c r="CH14">
        <v>-2087.34</v>
      </c>
      <c r="CI14">
        <v>-0.24429999999999999</v>
      </c>
      <c r="CJ14">
        <v>-122.027</v>
      </c>
      <c r="CK14" s="1">
        <v>-9.0801499999999995E-5</v>
      </c>
      <c r="CL14">
        <f t="shared" si="0"/>
        <v>35.801200000000001</v>
      </c>
      <c r="CM14">
        <f t="shared" si="1"/>
        <v>35.798563468393183</v>
      </c>
      <c r="CN14">
        <f t="shared" si="2"/>
        <v>-7.3643665765895619E-5</v>
      </c>
      <c r="CO14">
        <f t="shared" si="3"/>
        <v>0.99998105598863551</v>
      </c>
      <c r="CP14">
        <f t="shared" si="27"/>
        <v>6.155334463273654E-3</v>
      </c>
      <c r="CQ14">
        <f t="shared" si="28"/>
        <v>6.1552955943204061E-3</v>
      </c>
      <c r="CR14">
        <f t="shared" si="4"/>
        <v>-122.02468831912523</v>
      </c>
      <c r="CS14">
        <f t="shared" si="5"/>
        <v>0.29663814362411939</v>
      </c>
      <c r="CT14" s="1">
        <f t="shared" si="6"/>
        <v>-6.337283980431088E-5</v>
      </c>
      <c r="CU14" s="1">
        <f t="shared" si="7"/>
        <v>-7.2027260195689125E-5</v>
      </c>
      <c r="CV14" s="1">
        <f t="shared" si="8"/>
        <v>1.275401253816982E-4</v>
      </c>
      <c r="CW14" s="1">
        <f t="shared" si="9"/>
        <v>-4.2613375261733993E-5</v>
      </c>
      <c r="CX14" s="1">
        <f t="shared" si="10"/>
        <v>-9.2786724738266012E-5</v>
      </c>
      <c r="CY14" s="1">
        <f t="shared" si="11"/>
        <v>-1.175755824012613E-4</v>
      </c>
      <c r="CZ14" s="1">
        <f t="shared" si="29"/>
        <v>1.175755824012613E-4</v>
      </c>
      <c r="DA14">
        <f t="shared" si="12"/>
        <v>3.2508026617999999E-3</v>
      </c>
      <c r="DB14">
        <f t="shared" si="13"/>
        <v>4.0013194333333334E-4</v>
      </c>
      <c r="DC14">
        <f t="shared" si="30"/>
        <v>-8.4786672999999997</v>
      </c>
      <c r="DD14">
        <f t="shared" si="31"/>
        <v>-32.230699999999999</v>
      </c>
      <c r="DE14">
        <f t="shared" si="32"/>
        <v>33.327253437300968</v>
      </c>
      <c r="DF14">
        <f t="shared" si="33"/>
        <v>-8.3229100000000003</v>
      </c>
      <c r="DG14">
        <f t="shared" si="34"/>
        <v>-33.110799999999998</v>
      </c>
      <c r="DH14">
        <f t="shared" si="35"/>
        <v>34.140824645987976</v>
      </c>
      <c r="DI14">
        <f t="shared" si="36"/>
        <v>0.99993982429335704</v>
      </c>
      <c r="DJ14">
        <f t="shared" si="37"/>
        <v>-8.4655734299999992</v>
      </c>
      <c r="DK14">
        <f t="shared" si="38"/>
        <v>-32.232809600000003</v>
      </c>
      <c r="DL14">
        <f t="shared" si="39"/>
        <v>33.325965075426915</v>
      </c>
      <c r="DM14">
        <f t="shared" si="14"/>
        <v>-8.3087037900000009</v>
      </c>
      <c r="DN14">
        <f t="shared" si="15"/>
        <v>-33.111781399999998</v>
      </c>
      <c r="DO14">
        <f t="shared" si="40"/>
        <v>34.138316100114636</v>
      </c>
      <c r="DP14">
        <f t="shared" si="41"/>
        <v>0.99993966500511289</v>
      </c>
      <c r="DQ14">
        <f t="shared" si="42"/>
        <v>0.99999992156037187</v>
      </c>
      <c r="DR14">
        <f t="shared" si="43"/>
        <v>0.99999991570784386</v>
      </c>
      <c r="DS14">
        <f t="shared" si="44"/>
        <v>-0.25402335418763722</v>
      </c>
      <c r="DT14">
        <f t="shared" si="45"/>
        <v>-0.96719808494809489</v>
      </c>
      <c r="DU14" s="1">
        <f t="shared" si="46"/>
        <v>-3.9425554345848504E-5</v>
      </c>
      <c r="DV14" s="1">
        <f t="shared" si="47"/>
        <v>-9.5974545654151487E-5</v>
      </c>
      <c r="DW14" s="1">
        <f t="shared" si="48"/>
        <v>-1.1464551520536453E-4</v>
      </c>
      <c r="DX14" s="1">
        <f t="shared" si="49"/>
        <v>1.1464551520536453E-4</v>
      </c>
      <c r="DY14" s="1"/>
      <c r="DZ14">
        <f t="shared" si="16"/>
        <v>-8.5295327000000007</v>
      </c>
      <c r="EA14">
        <f t="shared" si="17"/>
        <v>2.6904000000000003</v>
      </c>
      <c r="EB14">
        <f t="shared" si="18"/>
        <v>-5.9246381726887176E-2</v>
      </c>
      <c r="EC14">
        <f t="shared" si="50"/>
        <v>8.9437788568573904</v>
      </c>
      <c r="ED14">
        <f t="shared" si="51"/>
        <v>8.9280681280491461</v>
      </c>
      <c r="EE14">
        <f t="shared" si="19"/>
        <v>-8.5290545299999998</v>
      </c>
      <c r="EF14">
        <f t="shared" si="20"/>
        <v>2.6861039000000009</v>
      </c>
      <c r="EG14">
        <f t="shared" si="52"/>
        <v>4.7817000000094367E-4</v>
      </c>
      <c r="EH14">
        <f t="shared" si="53"/>
        <v>-4.2960999999994698E-3</v>
      </c>
      <c r="EI14">
        <f t="shared" si="54"/>
        <v>4.3226290332269253E-3</v>
      </c>
      <c r="EJ14">
        <f t="shared" si="55"/>
        <v>4.8416174375356767E-4</v>
      </c>
    </row>
    <row r="15" spans="1:140" x14ac:dyDescent="0.3">
      <c r="A15">
        <v>10</v>
      </c>
      <c r="B15">
        <v>4.2263500000000002E-3</v>
      </c>
      <c r="C15">
        <v>8.5302399999999997E-3</v>
      </c>
      <c r="D15" s="1">
        <v>8.5109200000000002E-5</v>
      </c>
      <c r="E15">
        <v>3.8572400000000001E-3</v>
      </c>
      <c r="F15">
        <v>-1.3868399999999999E-2</v>
      </c>
      <c r="G15">
        <v>8.8344600000000006E-3</v>
      </c>
      <c r="H15" s="1">
        <v>-2.69018E-6</v>
      </c>
      <c r="I15" s="1">
        <v>-7.2272899999999997E-5</v>
      </c>
      <c r="J15" s="1">
        <v>1.7003700000000001E-5</v>
      </c>
      <c r="K15" s="1">
        <v>5.61148E-5</v>
      </c>
      <c r="L15">
        <v>-1.3107799999999999E-4</v>
      </c>
      <c r="M15">
        <v>0.103074</v>
      </c>
      <c r="N15">
        <v>1.05522E-4</v>
      </c>
      <c r="O15">
        <v>1.12366E-4</v>
      </c>
      <c r="P15">
        <v>9.9054099999999995E-4</v>
      </c>
      <c r="Q15">
        <v>-4.2642699999999999E-2</v>
      </c>
      <c r="R15">
        <v>17.822800000000001</v>
      </c>
      <c r="S15">
        <v>-2.0383200000000001E-2</v>
      </c>
      <c r="T15">
        <v>-4.6994899999999997E-3</v>
      </c>
      <c r="U15">
        <v>-1.56974E-2</v>
      </c>
      <c r="V15">
        <v>1.2452899999999999E-2</v>
      </c>
      <c r="W15">
        <f t="shared" si="21"/>
        <v>-4.7342189999999999E-2</v>
      </c>
      <c r="X15">
        <f t="shared" si="21"/>
        <v>17.8071026</v>
      </c>
      <c r="Y15">
        <v>-1.01909E-4</v>
      </c>
      <c r="Z15">
        <v>-1.29734E-4</v>
      </c>
      <c r="AA15">
        <v>1.0838800000000001E-4</v>
      </c>
      <c r="AB15" s="1">
        <v>-6.31567E-6</v>
      </c>
      <c r="AC15">
        <v>-2.2532800000000001E-4</v>
      </c>
      <c r="AD15">
        <v>0.72290500000000002</v>
      </c>
      <c r="AE15">
        <v>1.06146E-4</v>
      </c>
      <c r="AF15">
        <v>1.2474799999999999E-4</v>
      </c>
      <c r="AG15">
        <v>9.9541899999999999E-4</v>
      </c>
      <c r="AH15">
        <v>0.16397999999999999</v>
      </c>
      <c r="AI15">
        <v>-17.978400000000001</v>
      </c>
      <c r="AJ15">
        <v>1.78449E-2</v>
      </c>
      <c r="AK15">
        <v>1.17684E-2</v>
      </c>
      <c r="AL15">
        <v>-1.20783E-2</v>
      </c>
      <c r="AM15">
        <v>2.19783E-3</v>
      </c>
      <c r="AN15">
        <f t="shared" si="22"/>
        <v>0.1757484</v>
      </c>
      <c r="AO15">
        <f t="shared" si="22"/>
        <v>-17.990478299999999</v>
      </c>
      <c r="AP15">
        <v>-2.3693999999999999E-4</v>
      </c>
      <c r="AQ15" s="1">
        <v>8.1915499999999999E-5</v>
      </c>
      <c r="AR15">
        <v>3.03765E-4</v>
      </c>
      <c r="AS15">
        <v>2.6557099999999998E-4</v>
      </c>
      <c r="AT15">
        <v>-4.2059600000000002E-4</v>
      </c>
      <c r="AU15">
        <v>1.0269900000000001</v>
      </c>
      <c r="AV15">
        <v>1.18195E-4</v>
      </c>
      <c r="AW15">
        <v>1.1382099999999999E-4</v>
      </c>
      <c r="AX15">
        <v>1.1164E-3</v>
      </c>
      <c r="AY15">
        <v>8.4868900000000007</v>
      </c>
      <c r="AZ15">
        <v>15.132400000000001</v>
      </c>
      <c r="BA15">
        <v>-0.10724499999999999</v>
      </c>
      <c r="BB15">
        <v>-3.9836000000000003E-3</v>
      </c>
      <c r="BC15">
        <v>-1.1783800000000001E-2</v>
      </c>
      <c r="BD15">
        <v>1.3391E-2</v>
      </c>
      <c r="BE15">
        <f t="shared" si="23"/>
        <v>8.482906400000001</v>
      </c>
      <c r="BF15">
        <f t="shared" si="24"/>
        <v>15.120616200000001</v>
      </c>
      <c r="BG15">
        <v>-1.3096200000000001E-4</v>
      </c>
      <c r="BH15" s="1">
        <v>-1.0197700000000001E-5</v>
      </c>
      <c r="BI15">
        <v>-2.2450599999999999E-4</v>
      </c>
      <c r="BJ15">
        <v>1.6240499999999999E-4</v>
      </c>
      <c r="BK15">
        <v>-3.03565E-4</v>
      </c>
      <c r="BL15">
        <v>-0.91549700000000001</v>
      </c>
      <c r="BM15">
        <v>1.14617E-4</v>
      </c>
      <c r="BN15">
        <v>1.3165900000000001E-4</v>
      </c>
      <c r="BO15">
        <v>1.07766E-3</v>
      </c>
      <c r="BP15">
        <v>-8.5213099999999997</v>
      </c>
      <c r="BQ15">
        <v>-14.4079</v>
      </c>
      <c r="BR15">
        <v>-7.1984000000000006E-2</v>
      </c>
      <c r="BS15">
        <v>1.02282E-2</v>
      </c>
      <c r="BT15">
        <v>-1.7519900000000001E-2</v>
      </c>
      <c r="BU15">
        <v>-4.3954099999999998E-3</v>
      </c>
      <c r="BV15">
        <f t="shared" si="25"/>
        <v>-8.5110817999999995</v>
      </c>
      <c r="BW15">
        <f t="shared" si="26"/>
        <v>-14.4254199</v>
      </c>
      <c r="BX15">
        <v>1.78223E-4</v>
      </c>
      <c r="BY15">
        <v>1.2660500000000001E-4</v>
      </c>
      <c r="BZ15">
        <v>1.1845099999999999E-4</v>
      </c>
      <c r="CA15">
        <v>2.7373099999999999E-4</v>
      </c>
      <c r="CB15" s="1">
        <v>3.1097099999999997E-5</v>
      </c>
      <c r="CC15">
        <v>0.67803100000000005</v>
      </c>
      <c r="CD15">
        <v>1.1098E-4</v>
      </c>
      <c r="CE15">
        <v>1.1591600000000001E-4</v>
      </c>
      <c r="CF15">
        <v>1.0392999999999999E-3</v>
      </c>
      <c r="CG15">
        <v>-2086.9</v>
      </c>
      <c r="CH15">
        <v>-2086.9</v>
      </c>
      <c r="CI15">
        <v>-0.24099999999999999</v>
      </c>
      <c r="CJ15">
        <v>-120.411</v>
      </c>
      <c r="CK15" s="1">
        <v>-9.9179700000000002E-5</v>
      </c>
      <c r="CL15">
        <f t="shared" si="0"/>
        <v>35.801200000000001</v>
      </c>
      <c r="CM15">
        <f t="shared" si="1"/>
        <v>35.798276043734162</v>
      </c>
      <c r="CN15">
        <f t="shared" si="2"/>
        <v>-8.167201841946547E-5</v>
      </c>
      <c r="CO15">
        <f t="shared" si="3"/>
        <v>0.99998058164216308</v>
      </c>
      <c r="CP15">
        <f t="shared" si="27"/>
        <v>6.2319211616774783E-3</v>
      </c>
      <c r="CQ15">
        <f t="shared" si="28"/>
        <v>6.2318808237428504E-3</v>
      </c>
      <c r="CR15">
        <f t="shared" si="4"/>
        <v>-120.4086618161145</v>
      </c>
      <c r="CS15">
        <f t="shared" si="5"/>
        <v>0.29270963449614035</v>
      </c>
      <c r="CT15" s="1">
        <f t="shared" si="6"/>
        <v>-2.4809563894831871E-6</v>
      </c>
      <c r="CU15" s="1">
        <f t="shared" si="7"/>
        <v>-7.2482123610516816E-5</v>
      </c>
      <c r="CV15" s="1">
        <f t="shared" si="8"/>
        <v>3.3137512958145901E-5</v>
      </c>
      <c r="CW15" s="1">
        <f t="shared" si="9"/>
        <v>-6.1149795374996246E-5</v>
      </c>
      <c r="CX15" s="1">
        <f t="shared" si="10"/>
        <v>-1.3813284625003751E-5</v>
      </c>
      <c r="CY15" s="1">
        <f t="shared" si="11"/>
        <v>-6.129855567119216E-5</v>
      </c>
      <c r="CZ15" s="1">
        <f t="shared" si="29"/>
        <v>6.129855567119216E-5</v>
      </c>
      <c r="DA15">
        <f t="shared" si="12"/>
        <v>3.5507522756400003E-3</v>
      </c>
      <c r="DB15">
        <f t="shared" si="13"/>
        <v>4.3705187800000006E-4</v>
      </c>
      <c r="DC15">
        <f t="shared" si="30"/>
        <v>-8.4786672999999997</v>
      </c>
      <c r="DD15">
        <f t="shared" si="31"/>
        <v>-32.230699999999999</v>
      </c>
      <c r="DE15">
        <f t="shared" si="32"/>
        <v>33.327253437300968</v>
      </c>
      <c r="DF15">
        <f t="shared" si="33"/>
        <v>-8.3229100000000003</v>
      </c>
      <c r="DG15">
        <f t="shared" si="34"/>
        <v>-33.110799999999998</v>
      </c>
      <c r="DH15">
        <f t="shared" si="35"/>
        <v>34.140824645987976</v>
      </c>
      <c r="DI15">
        <f t="shared" si="36"/>
        <v>0.99993982429335704</v>
      </c>
      <c r="DJ15">
        <f t="shared" si="37"/>
        <v>-8.4637396099999993</v>
      </c>
      <c r="DK15">
        <f t="shared" si="38"/>
        <v>-32.232522500000002</v>
      </c>
      <c r="DL15">
        <f t="shared" si="39"/>
        <v>33.325221603147511</v>
      </c>
      <c r="DM15">
        <f t="shared" si="14"/>
        <v>-8.3071580000000012</v>
      </c>
      <c r="DN15">
        <f t="shared" si="15"/>
        <v>-33.1110945</v>
      </c>
      <c r="DO15">
        <f t="shared" si="40"/>
        <v>34.137273661276673</v>
      </c>
      <c r="DP15">
        <f t="shared" si="41"/>
        <v>0.9999397968809709</v>
      </c>
      <c r="DQ15">
        <f t="shared" si="42"/>
        <v>0.99999990004436012</v>
      </c>
      <c r="DR15">
        <f t="shared" si="43"/>
        <v>0.99999989892412644</v>
      </c>
      <c r="DS15">
        <f t="shared" si="44"/>
        <v>-0.25397399335524939</v>
      </c>
      <c r="DT15">
        <f t="shared" si="45"/>
        <v>-0.96721104765153887</v>
      </c>
      <c r="DU15" s="1">
        <f t="shared" si="46"/>
        <v>-5.9430823314677568E-5</v>
      </c>
      <c r="DV15" s="1">
        <f t="shared" si="47"/>
        <v>-1.5532256685322391E-5</v>
      </c>
      <c r="DW15" s="1">
        <f t="shared" si="48"/>
        <v>-6.380575228963654E-5</v>
      </c>
      <c r="DX15" s="1">
        <f t="shared" si="49"/>
        <v>6.380575228963654E-5</v>
      </c>
      <c r="DY15" s="1"/>
      <c r="DZ15">
        <f t="shared" si="16"/>
        <v>-8.5295327000000007</v>
      </c>
      <c r="EA15">
        <f t="shared" si="17"/>
        <v>2.6904000000000003</v>
      </c>
      <c r="EB15">
        <f t="shared" si="18"/>
        <v>-5.9246381726887176E-2</v>
      </c>
      <c r="EC15">
        <f t="shared" si="50"/>
        <v>8.9437788568573904</v>
      </c>
      <c r="ED15">
        <f t="shared" si="51"/>
        <v>8.9280681280491461</v>
      </c>
      <c r="EE15">
        <f t="shared" si="19"/>
        <v>-8.5302485900000011</v>
      </c>
      <c r="EF15">
        <f t="shared" si="20"/>
        <v>2.6864863999999997</v>
      </c>
      <c r="EG15">
        <f t="shared" si="52"/>
        <v>-7.1589000000038538E-4</v>
      </c>
      <c r="EH15">
        <f t="shared" si="53"/>
        <v>-3.9136000000006277E-3</v>
      </c>
      <c r="EI15">
        <f t="shared" si="54"/>
        <v>3.9785378535468858E-3</v>
      </c>
      <c r="EJ15">
        <f t="shared" si="55"/>
        <v>4.4562135912108323E-4</v>
      </c>
    </row>
    <row r="16" spans="1:140" x14ac:dyDescent="0.3">
      <c r="A16">
        <v>11</v>
      </c>
      <c r="B16">
        <v>4.2263500000000002E-3</v>
      </c>
      <c r="C16">
        <v>8.5302399999999997E-3</v>
      </c>
      <c r="D16" s="1">
        <v>8.5109200000000002E-5</v>
      </c>
      <c r="E16">
        <v>2.7540199999999998E-3</v>
      </c>
      <c r="F16">
        <v>-1.90402E-2</v>
      </c>
      <c r="G16" s="1">
        <v>-9.6929199999999993E-5</v>
      </c>
      <c r="H16" s="1">
        <v>-9.7001200000000002E-6</v>
      </c>
      <c r="I16" s="1">
        <v>-3.5518800000000003E-5</v>
      </c>
      <c r="J16" s="1">
        <v>7.3065999999999995E-5</v>
      </c>
      <c r="K16" s="1">
        <v>7.2330799999999995E-5</v>
      </c>
      <c r="L16">
        <v>-1.1755E-4</v>
      </c>
      <c r="M16">
        <v>0.472858</v>
      </c>
      <c r="N16">
        <v>1.06412E-4</v>
      </c>
      <c r="O16">
        <v>1.13508E-4</v>
      </c>
      <c r="P16">
        <v>1.0008599999999999E-3</v>
      </c>
      <c r="Q16">
        <v>-4.2642699999999999E-2</v>
      </c>
      <c r="R16">
        <v>17.822800000000001</v>
      </c>
      <c r="S16">
        <v>-2.0383200000000001E-2</v>
      </c>
      <c r="T16">
        <v>-5.6803299999999999E-3</v>
      </c>
      <c r="U16">
        <v>-2.0020900000000001E-2</v>
      </c>
      <c r="V16">
        <v>5.8374999999999998E-3</v>
      </c>
      <c r="W16">
        <f t="shared" si="21"/>
        <v>-4.8323029999999996E-2</v>
      </c>
      <c r="X16">
        <f t="shared" si="21"/>
        <v>17.802779100000002</v>
      </c>
      <c r="Y16">
        <v>-2.2155300000000001E-4</v>
      </c>
      <c r="Z16" s="1">
        <v>-9.9391100000000005E-5</v>
      </c>
      <c r="AA16">
        <v>2.187E-4</v>
      </c>
      <c r="AB16" s="1">
        <v>6.67334E-5</v>
      </c>
      <c r="AC16">
        <v>-3.8767700000000001E-4</v>
      </c>
      <c r="AD16">
        <v>0.92122099999999996</v>
      </c>
      <c r="AE16">
        <v>1.09183E-4</v>
      </c>
      <c r="AF16">
        <v>1.2848800000000001E-4</v>
      </c>
      <c r="AG16">
        <v>1.0252600000000001E-3</v>
      </c>
      <c r="AH16">
        <v>0.16397999999999999</v>
      </c>
      <c r="AI16">
        <v>-17.978400000000001</v>
      </c>
      <c r="AJ16">
        <v>1.78449E-2</v>
      </c>
      <c r="AK16">
        <v>1.0599000000000001E-2</v>
      </c>
      <c r="AL16">
        <v>-1.7930399999999999E-2</v>
      </c>
      <c r="AM16">
        <v>-5.8842299999999998E-3</v>
      </c>
      <c r="AN16">
        <f t="shared" si="22"/>
        <v>0.17457899999999998</v>
      </c>
      <c r="AO16">
        <f t="shared" si="22"/>
        <v>-17.996330400000002</v>
      </c>
      <c r="AP16" s="1">
        <v>-8.7395300000000007E-5</v>
      </c>
      <c r="AQ16">
        <v>-1.7871299999999999E-4</v>
      </c>
      <c r="AR16">
        <v>2.41494E-4</v>
      </c>
      <c r="AS16">
        <v>1.1276400000000001E-4</v>
      </c>
      <c r="AT16">
        <v>-3.78873E-4</v>
      </c>
      <c r="AU16">
        <v>0.69222399999999995</v>
      </c>
      <c r="AV16">
        <v>1.20705E-4</v>
      </c>
      <c r="AW16">
        <v>1.16106E-4</v>
      </c>
      <c r="AX16">
        <v>1.1389600000000001E-3</v>
      </c>
      <c r="AY16">
        <v>8.4868900000000007</v>
      </c>
      <c r="AZ16">
        <v>15.132400000000001</v>
      </c>
      <c r="BA16">
        <v>-0.10724499999999999</v>
      </c>
      <c r="BB16">
        <v>-4.8571700000000001E-3</v>
      </c>
      <c r="BC16">
        <v>-1.4994499999999999E-2</v>
      </c>
      <c r="BD16">
        <v>1.0111800000000001E-2</v>
      </c>
      <c r="BE16">
        <f t="shared" si="23"/>
        <v>8.4820328300000014</v>
      </c>
      <c r="BF16">
        <f t="shared" si="24"/>
        <v>15.1174055</v>
      </c>
      <c r="BG16">
        <v>-2.1131200000000001E-4</v>
      </c>
      <c r="BH16" s="1">
        <v>9.9271999999999994E-5</v>
      </c>
      <c r="BI16" s="1">
        <v>-1.30064E-5</v>
      </c>
      <c r="BJ16" s="1">
        <v>9.9866500000000003E-5</v>
      </c>
      <c r="BK16">
        <v>-2.11907E-4</v>
      </c>
      <c r="BL16">
        <v>-1.5276400000000001</v>
      </c>
      <c r="BM16">
        <v>1.11771E-4</v>
      </c>
      <c r="BN16">
        <v>1.2828000000000001E-4</v>
      </c>
      <c r="BO16">
        <v>1.0505899999999999E-3</v>
      </c>
      <c r="BP16">
        <v>-8.5213099999999997</v>
      </c>
      <c r="BQ16">
        <v>-14.4079</v>
      </c>
      <c r="BR16">
        <v>-7.1984000000000006E-2</v>
      </c>
      <c r="BS16">
        <v>9.1150599999999995E-3</v>
      </c>
      <c r="BT16">
        <v>-2.4079099999999999E-2</v>
      </c>
      <c r="BU16">
        <v>-1.14567E-2</v>
      </c>
      <c r="BV16">
        <f t="shared" si="25"/>
        <v>-8.5121949400000005</v>
      </c>
      <c r="BW16">
        <f t="shared" si="26"/>
        <v>-14.4319791</v>
      </c>
      <c r="BX16" s="1">
        <v>-2.0057100000000001E-5</v>
      </c>
      <c r="BY16" s="1">
        <v>-6.4944599999999995E-5</v>
      </c>
      <c r="BZ16" s="1">
        <v>2.4001600000000001E-5</v>
      </c>
      <c r="CA16" s="1">
        <v>-7.7459899999999993E-6</v>
      </c>
      <c r="CB16" s="1">
        <v>-7.7255800000000007E-5</v>
      </c>
      <c r="CC16">
        <v>0.38971699999999998</v>
      </c>
      <c r="CD16">
        <v>1.06674E-4</v>
      </c>
      <c r="CE16">
        <v>1.12493E-4</v>
      </c>
      <c r="CF16">
        <v>1.00774E-3</v>
      </c>
      <c r="CG16">
        <v>-2085.9699999999998</v>
      </c>
      <c r="CH16">
        <v>-2085.9699999999998</v>
      </c>
      <c r="CI16">
        <v>-0.25590000000000002</v>
      </c>
      <c r="CJ16">
        <v>-127.846</v>
      </c>
      <c r="CK16" s="1">
        <v>-5.5986000000000002E-5</v>
      </c>
      <c r="CL16">
        <f t="shared" si="0"/>
        <v>35.801200000000001</v>
      </c>
      <c r="CM16">
        <f t="shared" si="1"/>
        <v>35.79980343951582</v>
      </c>
      <c r="CN16">
        <f t="shared" si="2"/>
        <v>-3.9008761834281081E-5</v>
      </c>
      <c r="CO16">
        <f t="shared" si="3"/>
        <v>0.99998061610821432</v>
      </c>
      <c r="CP16">
        <f t="shared" si="27"/>
        <v>6.2263881036361823E-3</v>
      </c>
      <c r="CQ16">
        <f t="shared" si="28"/>
        <v>6.2263478730154344E-3</v>
      </c>
      <c r="CR16">
        <f t="shared" si="4"/>
        <v>-127.84352184697077</v>
      </c>
      <c r="CS16">
        <f t="shared" si="5"/>
        <v>0.31078354321115814</v>
      </c>
      <c r="CT16" s="1">
        <f t="shared" si="6"/>
        <v>-8.7912698927136342E-6</v>
      </c>
      <c r="CU16" s="1">
        <f t="shared" si="7"/>
        <v>-3.6427650107286352E-5</v>
      </c>
      <c r="CV16" s="1">
        <f t="shared" si="8"/>
        <v>1.4579916374786911E-4</v>
      </c>
      <c r="CW16" s="1">
        <f t="shared" si="9"/>
        <v>-1.8364485189278432E-6</v>
      </c>
      <c r="CX16" s="1">
        <f t="shared" si="10"/>
        <v>-4.3382471481072146E-5</v>
      </c>
      <c r="CY16" s="1">
        <f t="shared" si="11"/>
        <v>-1.4246084948845193E-4</v>
      </c>
      <c r="CZ16" s="1">
        <f t="shared" si="29"/>
        <v>1.4246084948845193E-4</v>
      </c>
      <c r="DA16">
        <f t="shared" si="12"/>
        <v>2.0043659832000003E-3</v>
      </c>
      <c r="DB16">
        <f t="shared" si="13"/>
        <v>2.4671164000000009E-4</v>
      </c>
      <c r="DC16">
        <f t="shared" si="30"/>
        <v>-8.4786672999999997</v>
      </c>
      <c r="DD16">
        <f t="shared" si="31"/>
        <v>-32.230699999999999</v>
      </c>
      <c r="DE16">
        <f t="shared" si="32"/>
        <v>33.327253437300968</v>
      </c>
      <c r="DF16">
        <f t="shared" si="33"/>
        <v>-8.3229100000000003</v>
      </c>
      <c r="DG16">
        <f t="shared" si="34"/>
        <v>-33.110799999999998</v>
      </c>
      <c r="DH16">
        <f t="shared" si="35"/>
        <v>34.140824645987976</v>
      </c>
      <c r="DI16">
        <f t="shared" si="36"/>
        <v>0.99993982429335704</v>
      </c>
      <c r="DJ16">
        <f t="shared" si="37"/>
        <v>-8.4638719099999999</v>
      </c>
      <c r="DK16">
        <f t="shared" si="38"/>
        <v>-32.234758200000002</v>
      </c>
      <c r="DL16">
        <f t="shared" si="39"/>
        <v>33.327417600548564</v>
      </c>
      <c r="DM16">
        <f t="shared" si="14"/>
        <v>-8.3074538300000018</v>
      </c>
      <c r="DN16">
        <f t="shared" si="15"/>
        <v>-33.113735900000002</v>
      </c>
      <c r="DO16">
        <f t="shared" si="40"/>
        <v>34.139907650615143</v>
      </c>
      <c r="DP16">
        <f t="shared" si="41"/>
        <v>0.99993982732552389</v>
      </c>
      <c r="DQ16">
        <f t="shared" si="42"/>
        <v>0.99999989405635636</v>
      </c>
      <c r="DR16">
        <f t="shared" si="43"/>
        <v>0.99999989418354873</v>
      </c>
      <c r="DS16">
        <f t="shared" si="44"/>
        <v>-0.25396122830292994</v>
      </c>
      <c r="DT16">
        <f t="shared" si="45"/>
        <v>-0.96721439945798326</v>
      </c>
      <c r="DU16" s="1">
        <f t="shared" si="46"/>
        <v>2.0415369968328678E-6</v>
      </c>
      <c r="DV16" s="1">
        <f t="shared" si="47"/>
        <v>-4.7260456996832878E-5</v>
      </c>
      <c r="DW16" s="1">
        <f t="shared" si="48"/>
        <v>-1.3996599247385397E-4</v>
      </c>
      <c r="DX16" s="1">
        <f t="shared" si="49"/>
        <v>1.3996599247385397E-4</v>
      </c>
      <c r="DY16" s="1"/>
      <c r="DZ16">
        <f t="shared" si="16"/>
        <v>-8.5295327000000007</v>
      </c>
      <c r="EA16">
        <f t="shared" si="17"/>
        <v>2.6904000000000003</v>
      </c>
      <c r="EB16">
        <f t="shared" si="18"/>
        <v>-5.9246381726887176E-2</v>
      </c>
      <c r="EC16">
        <f t="shared" si="50"/>
        <v>8.9437788568573904</v>
      </c>
      <c r="ED16">
        <f t="shared" si="51"/>
        <v>8.9280681280491461</v>
      </c>
      <c r="EE16">
        <f t="shared" si="19"/>
        <v>-8.530355860000002</v>
      </c>
      <c r="EF16">
        <f t="shared" si="20"/>
        <v>2.6853736000000019</v>
      </c>
      <c r="EG16">
        <f t="shared" si="52"/>
        <v>-8.2316000000126621E-4</v>
      </c>
      <c r="EH16">
        <f t="shared" si="53"/>
        <v>-5.0263999999984321E-3</v>
      </c>
      <c r="EI16">
        <f t="shared" si="54"/>
        <v>5.093357374619056E-3</v>
      </c>
      <c r="EJ16">
        <f t="shared" si="55"/>
        <v>5.7048818418145239E-4</v>
      </c>
    </row>
    <row r="17" spans="1:140" x14ac:dyDescent="0.3">
      <c r="A17">
        <v>12</v>
      </c>
      <c r="B17">
        <v>4.2263500000000002E-3</v>
      </c>
      <c r="C17">
        <v>8.5302399999999997E-3</v>
      </c>
      <c r="D17" s="1">
        <v>8.5109200000000002E-5</v>
      </c>
      <c r="E17">
        <v>9.1737800000000005E-4</v>
      </c>
      <c r="F17">
        <v>-1.9047700000000001E-2</v>
      </c>
      <c r="G17">
        <v>4.3180299999999998E-2</v>
      </c>
      <c r="H17" s="1">
        <v>-3.6655100000000001E-5</v>
      </c>
      <c r="I17" s="1">
        <v>-4.6317299999999998E-5</v>
      </c>
      <c r="J17">
        <v>1.35098E-4</v>
      </c>
      <c r="K17">
        <v>1.08281E-4</v>
      </c>
      <c r="L17">
        <v>-1.91254E-4</v>
      </c>
      <c r="M17">
        <v>0.68378700000000003</v>
      </c>
      <c r="N17">
        <v>1.06549E-4</v>
      </c>
      <c r="O17">
        <v>1.13554E-4</v>
      </c>
      <c r="P17">
        <v>1.0011E-3</v>
      </c>
      <c r="Q17">
        <v>-4.2642699999999999E-2</v>
      </c>
      <c r="R17">
        <v>17.822800000000001</v>
      </c>
      <c r="S17">
        <v>-2.0383200000000001E-2</v>
      </c>
      <c r="T17">
        <v>-7.7662299999999998E-3</v>
      </c>
      <c r="U17">
        <v>-2.0115500000000001E-2</v>
      </c>
      <c r="V17">
        <v>4.5682399999999998E-2</v>
      </c>
      <c r="W17">
        <f t="shared" si="21"/>
        <v>-5.0408929999999998E-2</v>
      </c>
      <c r="X17">
        <f t="shared" si="21"/>
        <v>17.802684500000002</v>
      </c>
      <c r="Y17">
        <v>-1.4898999999999999E-4</v>
      </c>
      <c r="Z17" s="1">
        <v>-9.0709E-7</v>
      </c>
      <c r="AA17">
        <v>2.4495499999999999E-4</v>
      </c>
      <c r="AB17">
        <v>1.81065E-4</v>
      </c>
      <c r="AC17">
        <v>-3.3096299999999998E-4</v>
      </c>
      <c r="AD17">
        <v>0.93213900000000005</v>
      </c>
      <c r="AE17">
        <v>1.0871599999999999E-4</v>
      </c>
      <c r="AF17">
        <v>1.28047E-4</v>
      </c>
      <c r="AG17">
        <v>1.0218600000000001E-3</v>
      </c>
      <c r="AH17">
        <v>0.16397999999999999</v>
      </c>
      <c r="AI17">
        <v>-17.978400000000001</v>
      </c>
      <c r="AJ17">
        <v>1.78449E-2</v>
      </c>
      <c r="AK17">
        <v>9.4163800000000002E-3</v>
      </c>
      <c r="AL17">
        <v>-1.7371000000000001E-2</v>
      </c>
      <c r="AM17">
        <v>3.3143300000000001E-2</v>
      </c>
      <c r="AN17">
        <f t="shared" si="22"/>
        <v>0.17339637999999999</v>
      </c>
      <c r="AO17">
        <f t="shared" si="22"/>
        <v>-17.995771000000001</v>
      </c>
      <c r="AP17">
        <v>-1.9845900000000001E-4</v>
      </c>
      <c r="AQ17">
        <v>-1.3254E-4</v>
      </c>
      <c r="AR17">
        <v>4.1850399999999999E-4</v>
      </c>
      <c r="AS17">
        <v>2.5432100000000001E-4</v>
      </c>
      <c r="AT17">
        <v>-5.8531999999999996E-4</v>
      </c>
      <c r="AU17">
        <v>0.82468699999999995</v>
      </c>
      <c r="AV17">
        <v>1.16496E-4</v>
      </c>
      <c r="AW17">
        <v>1.12235E-4</v>
      </c>
      <c r="AX17">
        <v>1.10064E-3</v>
      </c>
      <c r="AY17">
        <v>8.4868900000000007</v>
      </c>
      <c r="AZ17">
        <v>15.132400000000001</v>
      </c>
      <c r="BA17">
        <v>-0.10724499999999999</v>
      </c>
      <c r="BB17">
        <v>-7.4446299999999998E-3</v>
      </c>
      <c r="BC17">
        <v>-1.3779899999999999E-2</v>
      </c>
      <c r="BD17">
        <v>6.7647100000000002E-2</v>
      </c>
      <c r="BE17">
        <f t="shared" si="23"/>
        <v>8.4794453700000005</v>
      </c>
      <c r="BF17">
        <f t="shared" si="24"/>
        <v>15.118620100000001</v>
      </c>
      <c r="BG17">
        <v>-1.4967600000000001E-4</v>
      </c>
      <c r="BH17" s="1">
        <v>9.5100300000000002E-5</v>
      </c>
      <c r="BI17">
        <v>-1.69922E-4</v>
      </c>
      <c r="BJ17">
        <v>1.8215899999999999E-4</v>
      </c>
      <c r="BK17">
        <v>-2.36734E-4</v>
      </c>
      <c r="BL17">
        <v>-1.09694</v>
      </c>
      <c r="BM17">
        <v>1.12194E-4</v>
      </c>
      <c r="BN17">
        <v>1.29195E-4</v>
      </c>
      <c r="BO17">
        <v>1.05576E-3</v>
      </c>
      <c r="BP17">
        <v>-8.5213099999999997</v>
      </c>
      <c r="BQ17">
        <v>-14.4079</v>
      </c>
      <c r="BR17">
        <v>-7.1984000000000006E-2</v>
      </c>
      <c r="BS17">
        <v>7.8498400000000003E-3</v>
      </c>
      <c r="BT17">
        <v>-2.5244800000000001E-2</v>
      </c>
      <c r="BU17">
        <v>2.5043699999999999E-2</v>
      </c>
      <c r="BV17">
        <f t="shared" si="25"/>
        <v>-8.5134601599999993</v>
      </c>
      <c r="BW17">
        <f t="shared" si="26"/>
        <v>-14.433144799999999</v>
      </c>
      <c r="BX17" s="1">
        <v>-6.8229200000000001E-5</v>
      </c>
      <c r="BY17" s="1">
        <v>-4.9754499999999999E-5</v>
      </c>
      <c r="BZ17">
        <v>1.7410099999999999E-4</v>
      </c>
      <c r="CA17">
        <v>1.15679E-4</v>
      </c>
      <c r="CB17">
        <v>-2.33663E-4</v>
      </c>
      <c r="CC17">
        <v>0.81089599999999995</v>
      </c>
      <c r="CD17">
        <v>1.05868E-4</v>
      </c>
      <c r="CE17">
        <v>1.11715E-4</v>
      </c>
      <c r="CF17">
        <v>1.0007099999999999E-3</v>
      </c>
      <c r="CG17">
        <v>-2084.41</v>
      </c>
      <c r="CH17">
        <v>-2084.41</v>
      </c>
      <c r="CI17">
        <v>-0.2591</v>
      </c>
      <c r="CJ17">
        <v>-129.46199999999999</v>
      </c>
      <c r="CK17" s="1">
        <v>-7.4065000000000003E-5</v>
      </c>
      <c r="CL17">
        <f t="shared" si="0"/>
        <v>35.801200000000001</v>
      </c>
      <c r="CM17">
        <f t="shared" si="1"/>
        <v>35.799155087826648</v>
      </c>
      <c r="CN17">
        <f t="shared" si="2"/>
        <v>-5.7118537181811014E-5</v>
      </c>
      <c r="CO17">
        <f t="shared" si="3"/>
        <v>0.99998045797938728</v>
      </c>
      <c r="CP17">
        <f t="shared" si="27"/>
        <v>6.2517332415061855E-3</v>
      </c>
      <c r="CQ17">
        <f t="shared" si="28"/>
        <v>6.2516925176288318E-3</v>
      </c>
      <c r="CR17">
        <f t="shared" si="4"/>
        <v>-129.45947005092742</v>
      </c>
      <c r="CS17">
        <f t="shared" si="5"/>
        <v>0.31471186199662232</v>
      </c>
      <c r="CT17" s="1">
        <f t="shared" si="6"/>
        <v>-3.4966328332675538E-5</v>
      </c>
      <c r="CU17" s="1">
        <f t="shared" si="7"/>
        <v>-4.800607166732446E-5</v>
      </c>
      <c r="CV17" s="1">
        <f t="shared" si="8"/>
        <v>2.7005407165715253E-4</v>
      </c>
      <c r="CW17" s="1">
        <f t="shared" si="9"/>
        <v>1.398718326250947E-5</v>
      </c>
      <c r="CX17" s="1">
        <f t="shared" si="10"/>
        <v>-9.6959583262509476E-5</v>
      </c>
      <c r="CY17" s="1">
        <f t="shared" si="11"/>
        <v>-2.4655638609146375E-4</v>
      </c>
      <c r="CZ17" s="1">
        <f t="shared" si="29"/>
        <v>2.4655638609146375E-4</v>
      </c>
      <c r="DA17">
        <f t="shared" si="12"/>
        <v>2.6516158780000004E-3</v>
      </c>
      <c r="DB17">
        <f t="shared" si="13"/>
        <v>3.2637976666666674E-4</v>
      </c>
      <c r="DC17">
        <f t="shared" si="30"/>
        <v>-8.4786672999999997</v>
      </c>
      <c r="DD17">
        <f t="shared" si="31"/>
        <v>-32.230699999999999</v>
      </c>
      <c r="DE17">
        <f t="shared" si="32"/>
        <v>33.327253437300968</v>
      </c>
      <c r="DF17">
        <f t="shared" si="33"/>
        <v>-8.3229100000000003</v>
      </c>
      <c r="DG17">
        <f t="shared" si="34"/>
        <v>-33.110799999999998</v>
      </c>
      <c r="DH17">
        <f t="shared" si="35"/>
        <v>34.140824645987976</v>
      </c>
      <c r="DI17">
        <f t="shared" si="36"/>
        <v>0.99993982429335704</v>
      </c>
      <c r="DJ17">
        <f t="shared" si="37"/>
        <v>-8.4630512299999996</v>
      </c>
      <c r="DK17">
        <f t="shared" si="38"/>
        <v>-32.235829299999999</v>
      </c>
      <c r="DL17">
        <f t="shared" si="39"/>
        <v>33.328245180032248</v>
      </c>
      <c r="DM17">
        <f t="shared" si="14"/>
        <v>-8.3060489900000007</v>
      </c>
      <c r="DN17">
        <f t="shared" si="15"/>
        <v>-33.114391100000006</v>
      </c>
      <c r="DO17">
        <f t="shared" si="40"/>
        <v>34.140201343109261</v>
      </c>
      <c r="DP17">
        <f t="shared" si="41"/>
        <v>0.99993968898383079</v>
      </c>
      <c r="DQ17">
        <f t="shared" si="42"/>
        <v>0.9999998788248915</v>
      </c>
      <c r="DR17">
        <f t="shared" si="43"/>
        <v>0.9999998726803313</v>
      </c>
      <c r="DS17">
        <f t="shared" si="44"/>
        <v>-0.25393029798851868</v>
      </c>
      <c r="DT17">
        <f t="shared" si="45"/>
        <v>-0.96722252029378553</v>
      </c>
      <c r="DU17" s="1">
        <f t="shared" si="46"/>
        <v>2.0667781164945247E-5</v>
      </c>
      <c r="DV17" s="1">
        <f t="shared" si="47"/>
        <v>-1.0364018116494526E-4</v>
      </c>
      <c r="DW17" s="1">
        <f t="shared" si="48"/>
        <v>-2.4009741153588175E-4</v>
      </c>
      <c r="DX17" s="1">
        <f t="shared" si="49"/>
        <v>2.4009741153588175E-4</v>
      </c>
      <c r="DY17" s="1"/>
      <c r="DZ17">
        <f t="shared" si="16"/>
        <v>-8.5295327000000007</v>
      </c>
      <c r="EA17">
        <f t="shared" si="17"/>
        <v>2.6904000000000003</v>
      </c>
      <c r="EB17">
        <f t="shared" si="18"/>
        <v>-5.9246381726887176E-2</v>
      </c>
      <c r="EC17">
        <f t="shared" si="50"/>
        <v>8.9437788568573904</v>
      </c>
      <c r="ED17">
        <f t="shared" si="51"/>
        <v>8.9280681280491461</v>
      </c>
      <c r="EE17">
        <f t="shared" si="19"/>
        <v>-8.5298543000000002</v>
      </c>
      <c r="EF17">
        <f t="shared" si="20"/>
        <v>2.6840644000000005</v>
      </c>
      <c r="EG17">
        <f t="shared" si="52"/>
        <v>-3.2159999999947786E-4</v>
      </c>
      <c r="EH17">
        <f t="shared" si="53"/>
        <v>-6.3355999999998858E-3</v>
      </c>
      <c r="EI17">
        <f t="shared" si="54"/>
        <v>6.3437570823604381E-3</v>
      </c>
      <c r="EJ17">
        <f t="shared" si="55"/>
        <v>7.1054084616921484E-4</v>
      </c>
    </row>
    <row r="18" spans="1:140" x14ac:dyDescent="0.3">
      <c r="A18">
        <v>13</v>
      </c>
      <c r="B18">
        <v>4.2263500000000002E-3</v>
      </c>
      <c r="C18">
        <v>8.5302399999999997E-3</v>
      </c>
      <c r="D18" s="1">
        <v>8.5109200000000002E-5</v>
      </c>
      <c r="E18">
        <v>-1.6878900000000001E-3</v>
      </c>
      <c r="F18">
        <v>-2.23035E-2</v>
      </c>
      <c r="G18">
        <v>2.3150899999999999E-2</v>
      </c>
      <c r="H18" s="1">
        <v>2.74254E-5</v>
      </c>
      <c r="I18">
        <v>-1.07531E-4</v>
      </c>
      <c r="J18">
        <v>1.27315E-4</v>
      </c>
      <c r="K18">
        <v>1.12569E-4</v>
      </c>
      <c r="L18">
        <v>-1.9267500000000001E-4</v>
      </c>
      <c r="M18">
        <v>0.502834</v>
      </c>
      <c r="N18">
        <v>1.05554E-4</v>
      </c>
      <c r="O18">
        <v>1.12626E-4</v>
      </c>
      <c r="P18">
        <v>9.9339599999999991E-4</v>
      </c>
      <c r="Q18">
        <v>-4.2642699999999999E-2</v>
      </c>
      <c r="R18">
        <v>17.822800000000001</v>
      </c>
      <c r="S18">
        <v>-2.0383200000000001E-2</v>
      </c>
      <c r="T18">
        <v>-1.16288E-2</v>
      </c>
      <c r="U18">
        <v>-2.47566E-2</v>
      </c>
      <c r="V18">
        <v>2.1172900000000001E-2</v>
      </c>
      <c r="W18">
        <f t="shared" si="21"/>
        <v>-5.42715E-2</v>
      </c>
      <c r="X18">
        <f t="shared" si="21"/>
        <v>17.798043400000001</v>
      </c>
      <c r="Y18" s="1">
        <v>-2.24949E-5</v>
      </c>
      <c r="Z18">
        <v>-2.19328E-4</v>
      </c>
      <c r="AA18" s="1">
        <v>8.6920899999999996E-5</v>
      </c>
      <c r="AB18" s="1">
        <v>1.0832000000000001E-5</v>
      </c>
      <c r="AC18">
        <v>-2.5265500000000001E-4</v>
      </c>
      <c r="AD18">
        <v>0.36458299999999999</v>
      </c>
      <c r="AE18">
        <v>1.1114400000000001E-4</v>
      </c>
      <c r="AF18">
        <v>1.3097200000000001E-4</v>
      </c>
      <c r="AG18">
        <v>1.0450100000000001E-3</v>
      </c>
      <c r="AH18">
        <v>0.16397999999999999</v>
      </c>
      <c r="AI18">
        <v>-17.978400000000001</v>
      </c>
      <c r="AJ18">
        <v>1.78449E-2</v>
      </c>
      <c r="AK18">
        <v>7.3911100000000002E-3</v>
      </c>
      <c r="AL18">
        <v>-1.9982300000000001E-2</v>
      </c>
      <c r="AM18">
        <v>2.46982E-2</v>
      </c>
      <c r="AN18">
        <f t="shared" si="22"/>
        <v>0.17137110999999999</v>
      </c>
      <c r="AO18">
        <f t="shared" si="22"/>
        <v>-17.998382299999999</v>
      </c>
      <c r="AP18" s="1">
        <v>9.1844799999999999E-5</v>
      </c>
      <c r="AQ18">
        <v>-1.28985E-4</v>
      </c>
      <c r="AR18">
        <v>2.4982500000000001E-4</v>
      </c>
      <c r="AS18">
        <v>2.5492400000000001E-4</v>
      </c>
      <c r="AT18">
        <v>-2.9206399999999997E-4</v>
      </c>
      <c r="AU18">
        <v>0.576851</v>
      </c>
      <c r="AV18">
        <v>1.15918E-4</v>
      </c>
      <c r="AW18">
        <v>1.1182499999999999E-4</v>
      </c>
      <c r="AX18">
        <v>1.09651E-3</v>
      </c>
      <c r="AY18">
        <v>8.4868900000000007</v>
      </c>
      <c r="AZ18">
        <v>15.132400000000001</v>
      </c>
      <c r="BA18">
        <v>-0.10724499999999999</v>
      </c>
      <c r="BB18">
        <v>-1.03683E-2</v>
      </c>
      <c r="BC18">
        <v>-1.80179E-2</v>
      </c>
      <c r="BD18">
        <v>3.31539E-2</v>
      </c>
      <c r="BE18">
        <f t="shared" si="23"/>
        <v>8.476521700000001</v>
      </c>
      <c r="BF18">
        <f t="shared" si="24"/>
        <v>15.1143821</v>
      </c>
      <c r="BG18">
        <v>-1.45105E-4</v>
      </c>
      <c r="BH18" s="1">
        <v>-3.8746099999999998E-5</v>
      </c>
      <c r="BI18" s="1">
        <v>-2.72029E-5</v>
      </c>
      <c r="BJ18" s="1">
        <v>-3.1958100000000002E-5</v>
      </c>
      <c r="BK18">
        <v>-1.51893E-4</v>
      </c>
      <c r="BL18">
        <v>-1.33846</v>
      </c>
      <c r="BM18">
        <v>1.1941400000000001E-4</v>
      </c>
      <c r="BN18">
        <v>1.3692899999999999E-4</v>
      </c>
      <c r="BO18">
        <v>1.12206E-3</v>
      </c>
      <c r="BP18">
        <v>-8.5213099999999997</v>
      </c>
      <c r="BQ18">
        <v>-14.4079</v>
      </c>
      <c r="BR18">
        <v>-7.1984000000000006E-2</v>
      </c>
      <c r="BS18">
        <v>5.45715E-3</v>
      </c>
      <c r="BT18">
        <v>-2.8284299999999998E-2</v>
      </c>
      <c r="BU18">
        <v>1.30577E-2</v>
      </c>
      <c r="BV18">
        <f t="shared" si="25"/>
        <v>-8.5158528499999999</v>
      </c>
      <c r="BW18">
        <f t="shared" si="26"/>
        <v>-14.436184299999999</v>
      </c>
      <c r="BX18" s="1">
        <v>-4.7699199999999999E-5</v>
      </c>
      <c r="BY18" s="1">
        <v>-3.6903100000000002E-5</v>
      </c>
      <c r="BZ18">
        <v>1.10265E-4</v>
      </c>
      <c r="CA18" s="1">
        <v>6.8346800000000001E-5</v>
      </c>
      <c r="CB18">
        <v>-1.5294899999999999E-4</v>
      </c>
      <c r="CC18">
        <v>0.81099500000000002</v>
      </c>
      <c r="CD18">
        <v>1.0950000000000001E-4</v>
      </c>
      <c r="CE18">
        <v>1.15419E-4</v>
      </c>
      <c r="CF18">
        <v>1.03403E-3</v>
      </c>
      <c r="CG18">
        <v>-2083.2800000000002</v>
      </c>
      <c r="CH18">
        <v>-2083.2800000000002</v>
      </c>
      <c r="CI18">
        <v>-0.27289999999999998</v>
      </c>
      <c r="CJ18">
        <v>-136.41200000000001</v>
      </c>
      <c r="CK18">
        <v>-1.2871900000000001E-4</v>
      </c>
      <c r="CL18">
        <f t="shared" si="0"/>
        <v>35.801200000000001</v>
      </c>
      <c r="CM18">
        <f t="shared" si="1"/>
        <v>35.797136861529417</v>
      </c>
      <c r="CN18">
        <f t="shared" si="2"/>
        <v>-1.134916838146404E-4</v>
      </c>
      <c r="CO18">
        <f t="shared" si="3"/>
        <v>0.99998013356397275</v>
      </c>
      <c r="CP18">
        <f t="shared" si="27"/>
        <v>6.3034120612268651E-3</v>
      </c>
      <c r="CQ18">
        <f t="shared" si="28"/>
        <v>6.3033703190518101E-3</v>
      </c>
      <c r="CR18">
        <f t="shared" si="4"/>
        <v>-136.40928997972867</v>
      </c>
      <c r="CS18">
        <f t="shared" si="5"/>
        <v>0.33160665362116604</v>
      </c>
      <c r="CT18" s="1">
        <f t="shared" si="6"/>
        <v>2.9025033146060116E-5</v>
      </c>
      <c r="CU18" s="1">
        <f t="shared" si="7"/>
        <v>-1.091306331460601E-4</v>
      </c>
      <c r="CV18" s="1">
        <f t="shared" si="8"/>
        <v>2.5290843930628393E-4</v>
      </c>
      <c r="CW18" s="1">
        <f t="shared" si="9"/>
        <v>-4.421403725731743E-5</v>
      </c>
      <c r="CX18" s="1">
        <f t="shared" si="10"/>
        <v>-3.5891562742682557E-5</v>
      </c>
      <c r="CY18" s="1">
        <f t="shared" si="11"/>
        <v>-2.8806319309990512E-4</v>
      </c>
      <c r="CZ18" s="1">
        <f t="shared" si="29"/>
        <v>2.8806319309990512E-4</v>
      </c>
      <c r="DA18">
        <f t="shared" si="12"/>
        <v>4.6082946628000004E-3</v>
      </c>
      <c r="DB18">
        <f t="shared" si="13"/>
        <v>5.6722172666666675E-4</v>
      </c>
      <c r="DC18">
        <f t="shared" si="30"/>
        <v>-8.4786672999999997</v>
      </c>
      <c r="DD18">
        <f t="shared" si="31"/>
        <v>-32.230699999999999</v>
      </c>
      <c r="DE18">
        <f t="shared" si="32"/>
        <v>33.327253437300968</v>
      </c>
      <c r="DF18">
        <f t="shared" si="33"/>
        <v>-8.3229100000000003</v>
      </c>
      <c r="DG18">
        <f t="shared" si="34"/>
        <v>-33.110799999999998</v>
      </c>
      <c r="DH18">
        <f t="shared" si="35"/>
        <v>34.140824645987976</v>
      </c>
      <c r="DI18">
        <f t="shared" si="36"/>
        <v>0.99993982429335704</v>
      </c>
      <c r="DJ18">
        <f t="shared" si="37"/>
        <v>-8.4615813499999994</v>
      </c>
      <c r="DK18">
        <f t="shared" si="38"/>
        <v>-32.234227699999998</v>
      </c>
      <c r="DL18">
        <f t="shared" si="39"/>
        <v>33.326322844834159</v>
      </c>
      <c r="DM18">
        <f t="shared" si="14"/>
        <v>-8.3051505900000002</v>
      </c>
      <c r="DN18">
        <f t="shared" si="15"/>
        <v>-33.112764400000003</v>
      </c>
      <c r="DO18">
        <f t="shared" si="40"/>
        <v>34.138404950033689</v>
      </c>
      <c r="DP18">
        <f t="shared" si="41"/>
        <v>0.99993987032266129</v>
      </c>
      <c r="DQ18">
        <f t="shared" si="42"/>
        <v>0.99999986336758973</v>
      </c>
      <c r="DR18">
        <f t="shared" si="43"/>
        <v>0.99999986555254972</v>
      </c>
      <c r="DS18">
        <f t="shared" si="44"/>
        <v>-0.25390083956747156</v>
      </c>
      <c r="DT18">
        <f t="shared" si="45"/>
        <v>-0.96723025369708782</v>
      </c>
      <c r="DU18" s="1">
        <f t="shared" si="46"/>
        <v>-3.6298768374432491E-5</v>
      </c>
      <c r="DV18" s="1">
        <f t="shared" si="47"/>
        <v>-4.3806831625567496E-5</v>
      </c>
      <c r="DW18" s="1">
        <f t="shared" si="48"/>
        <v>-2.8808557025157804E-4</v>
      </c>
      <c r="DX18" s="1">
        <f t="shared" si="49"/>
        <v>2.8808557025157804E-4</v>
      </c>
      <c r="DY18" s="1"/>
      <c r="DZ18">
        <f t="shared" si="16"/>
        <v>-8.5295327000000007</v>
      </c>
      <c r="EA18">
        <f t="shared" si="17"/>
        <v>2.6904000000000003</v>
      </c>
      <c r="EB18">
        <f t="shared" si="18"/>
        <v>-5.9246381726887176E-2</v>
      </c>
      <c r="EC18">
        <f t="shared" si="50"/>
        <v>8.9437788568573904</v>
      </c>
      <c r="ED18">
        <f t="shared" si="51"/>
        <v>8.9280681280491461</v>
      </c>
      <c r="EE18">
        <f t="shared" si="19"/>
        <v>-8.5307932000000015</v>
      </c>
      <c r="EF18">
        <f t="shared" si="20"/>
        <v>2.6836613000000007</v>
      </c>
      <c r="EG18">
        <f t="shared" si="52"/>
        <v>-1.2605000000007749E-3</v>
      </c>
      <c r="EH18">
        <f t="shared" si="53"/>
        <v>-6.7386999999996533E-3</v>
      </c>
      <c r="EI18">
        <f t="shared" si="54"/>
        <v>6.8555771412768217E-3</v>
      </c>
      <c r="EJ18">
        <f t="shared" si="55"/>
        <v>7.6786792427566521E-4</v>
      </c>
    </row>
    <row r="19" spans="1:140" x14ac:dyDescent="0.3">
      <c r="A19">
        <v>14</v>
      </c>
      <c r="B19">
        <v>4.2263500000000002E-3</v>
      </c>
      <c r="C19">
        <v>8.5302399999999997E-3</v>
      </c>
      <c r="D19" s="1">
        <v>8.5109200000000002E-5</v>
      </c>
      <c r="E19">
        <v>-6.6980099999999999E-3</v>
      </c>
      <c r="F19">
        <v>-2.7693499999999999E-2</v>
      </c>
      <c r="G19">
        <v>1.04598E-2</v>
      </c>
      <c r="H19">
        <v>1.3640000000000001E-4</v>
      </c>
      <c r="I19" s="1">
        <v>-2.4595000000000001E-5</v>
      </c>
      <c r="J19" s="1">
        <v>5.9219599999999998E-5</v>
      </c>
      <c r="K19">
        <v>1.92962E-4</v>
      </c>
      <c r="L19" s="1">
        <v>-8.1157199999999996E-5</v>
      </c>
      <c r="M19">
        <v>0.235486</v>
      </c>
      <c r="N19">
        <v>1.0513700000000001E-4</v>
      </c>
      <c r="O19">
        <v>1.12198E-4</v>
      </c>
      <c r="P19">
        <v>9.8932800000000004E-4</v>
      </c>
      <c r="Q19">
        <v>-4.2642699999999999E-2</v>
      </c>
      <c r="R19">
        <v>17.822800000000001</v>
      </c>
      <c r="S19">
        <v>-2.0383200000000001E-2</v>
      </c>
      <c r="T19">
        <v>-1.89864E-2</v>
      </c>
      <c r="U19">
        <v>-2.8449100000000001E-2</v>
      </c>
      <c r="V19">
        <v>2.07899E-2</v>
      </c>
      <c r="W19">
        <f t="shared" si="21"/>
        <v>-6.1629099999999999E-2</v>
      </c>
      <c r="X19">
        <f t="shared" si="21"/>
        <v>17.794350900000001</v>
      </c>
      <c r="Y19">
        <v>-2.0332799999999999E-4</v>
      </c>
      <c r="Z19">
        <v>-1.09617E-4</v>
      </c>
      <c r="AA19">
        <v>3.3322099999999997E-4</v>
      </c>
      <c r="AB19">
        <v>1.8024100000000001E-4</v>
      </c>
      <c r="AC19">
        <v>-4.9318599999999995E-4</v>
      </c>
      <c r="AD19">
        <v>0.85573399999999999</v>
      </c>
      <c r="AE19">
        <v>1.05379E-4</v>
      </c>
      <c r="AF19">
        <v>1.2395200000000001E-4</v>
      </c>
      <c r="AG19">
        <v>9.8932699999999991E-4</v>
      </c>
      <c r="AH19">
        <v>0.16397999999999999</v>
      </c>
      <c r="AI19">
        <v>-17.978400000000001</v>
      </c>
      <c r="AJ19">
        <v>1.78449E-2</v>
      </c>
      <c r="AK19">
        <v>5.0485199999999999E-3</v>
      </c>
      <c r="AL19">
        <v>-2.6212599999999999E-2</v>
      </c>
      <c r="AM19">
        <v>5.8395399999999998E-3</v>
      </c>
      <c r="AN19">
        <f t="shared" si="22"/>
        <v>0.16902851999999999</v>
      </c>
      <c r="AO19">
        <f t="shared" si="22"/>
        <v>-18.004612600000002</v>
      </c>
      <c r="AP19" s="1">
        <v>-6.6647899999999996E-5</v>
      </c>
      <c r="AQ19">
        <v>-1.03822E-4</v>
      </c>
      <c r="AR19">
        <v>2.5833200000000001E-4</v>
      </c>
      <c r="AS19">
        <v>1.7389599999999999E-4</v>
      </c>
      <c r="AT19">
        <v>-3.4436599999999998E-4</v>
      </c>
      <c r="AU19">
        <v>0.74887700000000001</v>
      </c>
      <c r="AV19">
        <v>1.18134E-4</v>
      </c>
      <c r="AW19">
        <v>1.14102E-4</v>
      </c>
      <c r="AX19">
        <v>1.11878E-3</v>
      </c>
      <c r="AY19">
        <v>8.4868900000000007</v>
      </c>
      <c r="AZ19">
        <v>15.132400000000001</v>
      </c>
      <c r="BA19">
        <v>-0.10724499999999999</v>
      </c>
      <c r="BB19">
        <v>-1.67449E-2</v>
      </c>
      <c r="BC19">
        <v>-2.2355E-2</v>
      </c>
      <c r="BD19">
        <v>2.40579E-2</v>
      </c>
      <c r="BE19">
        <f t="shared" si="23"/>
        <v>8.4701450999999999</v>
      </c>
      <c r="BF19">
        <f t="shared" si="24"/>
        <v>15.110045000000001</v>
      </c>
      <c r="BG19" s="1">
        <v>-1.09885E-5</v>
      </c>
      <c r="BH19">
        <v>1.2789100000000001E-4</v>
      </c>
      <c r="BI19">
        <v>-2.7500499999999999E-4</v>
      </c>
      <c r="BJ19">
        <v>3.4235199999999998E-4</v>
      </c>
      <c r="BK19">
        <v>-2.2544899999999999E-4</v>
      </c>
      <c r="BL19">
        <v>-0.90844899999999995</v>
      </c>
      <c r="BM19">
        <v>1.20457E-4</v>
      </c>
      <c r="BN19">
        <v>1.38694E-4</v>
      </c>
      <c r="BO19">
        <v>1.1334800000000001E-3</v>
      </c>
      <c r="BP19">
        <v>-8.5213099999999997</v>
      </c>
      <c r="BQ19">
        <v>-14.4079</v>
      </c>
      <c r="BR19">
        <v>-7.1984000000000006E-2</v>
      </c>
      <c r="BS19">
        <v>1.9592500000000001E-3</v>
      </c>
      <c r="BT19">
        <v>-3.50894E-2</v>
      </c>
      <c r="BU19">
        <v>-1.0750900000000001E-2</v>
      </c>
      <c r="BV19">
        <f t="shared" si="25"/>
        <v>-8.5193507499999992</v>
      </c>
      <c r="BW19">
        <f t="shared" si="26"/>
        <v>-14.4429894</v>
      </c>
      <c r="BX19">
        <v>1.99815E-4</v>
      </c>
      <c r="BY19">
        <v>1.09009E-4</v>
      </c>
      <c r="BZ19" s="1">
        <v>3.4035200000000002E-5</v>
      </c>
      <c r="CA19">
        <v>2.11733E-4</v>
      </c>
      <c r="CB19" s="1">
        <v>9.7090799999999995E-5</v>
      </c>
      <c r="CC19">
        <v>0.32059300000000002</v>
      </c>
      <c r="CD19">
        <v>1.08021E-4</v>
      </c>
      <c r="CE19">
        <v>1.14856E-4</v>
      </c>
      <c r="CF19">
        <v>1.02816E-3</v>
      </c>
      <c r="CG19">
        <v>-2081.7199999999998</v>
      </c>
      <c r="CH19">
        <v>-2081.7199999999998</v>
      </c>
      <c r="CI19">
        <v>-0.28810000000000002</v>
      </c>
      <c r="CJ19">
        <v>-144.00899999999999</v>
      </c>
      <c r="CK19" s="1">
        <v>-5.8981000000000003E-5</v>
      </c>
      <c r="CL19">
        <f t="shared" si="0"/>
        <v>35.801200000000001</v>
      </c>
      <c r="CM19">
        <f t="shared" si="1"/>
        <v>35.799706571590725</v>
      </c>
      <c r="CN19">
        <f t="shared" si="2"/>
        <v>-4.1714479103382591E-5</v>
      </c>
      <c r="CO19">
        <f t="shared" si="3"/>
        <v>0.99997924364018909</v>
      </c>
      <c r="CP19">
        <f t="shared" si="27"/>
        <v>6.4430476663956959E-3</v>
      </c>
      <c r="CQ19">
        <f t="shared" si="28"/>
        <v>6.4430030882722663E-3</v>
      </c>
      <c r="CR19">
        <f t="shared" si="4"/>
        <v>-144.00601089737998</v>
      </c>
      <c r="CS19">
        <f t="shared" si="5"/>
        <v>0.35007404101370077</v>
      </c>
      <c r="CT19" s="1">
        <f t="shared" si="6"/>
        <v>1.3715640502117397E-4</v>
      </c>
      <c r="CU19" s="1">
        <f t="shared" si="7"/>
        <v>-2.535140502117395E-5</v>
      </c>
      <c r="CV19" s="1">
        <f t="shared" si="8"/>
        <v>1.1635482713183918E-4</v>
      </c>
      <c r="CW19" s="1">
        <f t="shared" si="9"/>
        <v>9.9035196857857987E-6</v>
      </c>
      <c r="CX19" s="1">
        <f t="shared" si="10"/>
        <v>1.0190148031421421E-4</v>
      </c>
      <c r="CY19" s="1">
        <f t="shared" si="11"/>
        <v>-1.7743621209282548E-4</v>
      </c>
      <c r="CZ19" s="1">
        <f t="shared" si="29"/>
        <v>1.7743621209282548E-4</v>
      </c>
      <c r="DA19">
        <f t="shared" si="12"/>
        <v>2.1115905772E-3</v>
      </c>
      <c r="DB19">
        <f t="shared" si="13"/>
        <v>2.5990960666666667E-4</v>
      </c>
      <c r="DC19">
        <f t="shared" si="30"/>
        <v>-8.4786672999999997</v>
      </c>
      <c r="DD19">
        <f t="shared" si="31"/>
        <v>-32.230699999999999</v>
      </c>
      <c r="DE19">
        <f t="shared" si="32"/>
        <v>33.327253437300968</v>
      </c>
      <c r="DF19">
        <f t="shared" si="33"/>
        <v>-8.3229100000000003</v>
      </c>
      <c r="DG19">
        <f t="shared" si="34"/>
        <v>-33.110799999999998</v>
      </c>
      <c r="DH19">
        <f t="shared" si="35"/>
        <v>34.140824645987976</v>
      </c>
      <c r="DI19">
        <f t="shared" si="36"/>
        <v>0.99993982429335704</v>
      </c>
      <c r="DJ19">
        <f t="shared" si="37"/>
        <v>-8.4577216499999999</v>
      </c>
      <c r="DK19">
        <f t="shared" si="38"/>
        <v>-32.2373403</v>
      </c>
      <c r="DL19">
        <f t="shared" si="39"/>
        <v>33.328353771629388</v>
      </c>
      <c r="DM19">
        <f t="shared" si="14"/>
        <v>-8.3011165800000004</v>
      </c>
      <c r="DN19">
        <f t="shared" si="15"/>
        <v>-33.114657600000001</v>
      </c>
      <c r="DO19">
        <f t="shared" si="40"/>
        <v>34.139260162457958</v>
      </c>
      <c r="DP19">
        <f t="shared" si="41"/>
        <v>0.99993995386850654</v>
      </c>
      <c r="DQ19">
        <f t="shared" si="42"/>
        <v>0.99999978320668148</v>
      </c>
      <c r="DR19">
        <f t="shared" si="43"/>
        <v>0.99999979091855207</v>
      </c>
      <c r="DS19">
        <f t="shared" si="44"/>
        <v>-0.25376955933537881</v>
      </c>
      <c r="DT19">
        <f t="shared" si="45"/>
        <v>-0.96726470562857181</v>
      </c>
      <c r="DU19" s="1">
        <f t="shared" si="46"/>
        <v>1.4845278229186919E-5</v>
      </c>
      <c r="DV19" s="1">
        <f t="shared" si="47"/>
        <v>9.6959721770813098E-5</v>
      </c>
      <c r="DW19" s="1">
        <f t="shared" si="48"/>
        <v>-1.8222088871336649E-4</v>
      </c>
      <c r="DX19" s="1">
        <f t="shared" si="49"/>
        <v>1.8222088871336649E-4</v>
      </c>
      <c r="DY19" s="1"/>
      <c r="DZ19">
        <f t="shared" si="16"/>
        <v>-8.5295327000000007</v>
      </c>
      <c r="EA19">
        <f t="shared" si="17"/>
        <v>2.6904000000000003</v>
      </c>
      <c r="EB19">
        <f t="shared" si="18"/>
        <v>-5.9246381726887176E-2</v>
      </c>
      <c r="EC19">
        <f t="shared" si="50"/>
        <v>8.9437788568573904</v>
      </c>
      <c r="ED19">
        <f t="shared" si="51"/>
        <v>8.9280681280491461</v>
      </c>
      <c r="EE19">
        <f t="shared" si="19"/>
        <v>-8.5317741999999992</v>
      </c>
      <c r="EF19">
        <f t="shared" si="20"/>
        <v>2.6843059</v>
      </c>
      <c r="EG19">
        <f t="shared" si="52"/>
        <v>-2.2414999999984531E-3</v>
      </c>
      <c r="EH19">
        <f t="shared" si="53"/>
        <v>-6.0941000000003243E-3</v>
      </c>
      <c r="EI19">
        <f t="shared" si="54"/>
        <v>6.4932562755521221E-3</v>
      </c>
      <c r="EJ19">
        <f t="shared" si="55"/>
        <v>7.27285699708359E-4</v>
      </c>
    </row>
    <row r="20" spans="1:140" x14ac:dyDescent="0.3">
      <c r="A20">
        <v>15</v>
      </c>
      <c r="B20">
        <v>4.2263500000000002E-3</v>
      </c>
      <c r="C20">
        <v>8.5302399999999997E-3</v>
      </c>
      <c r="D20" s="1">
        <v>8.5109200000000002E-5</v>
      </c>
      <c r="E20">
        <v>-8.1416500000000003E-3</v>
      </c>
      <c r="F20">
        <v>-3.55812E-2</v>
      </c>
      <c r="G20">
        <v>1.0218E-2</v>
      </c>
      <c r="H20" s="1">
        <v>1.1844900000000001E-5</v>
      </c>
      <c r="I20" s="1">
        <v>-7.2212099999999999E-5</v>
      </c>
      <c r="J20">
        <v>1.13884E-4</v>
      </c>
      <c r="K20">
        <v>1.18424E-4</v>
      </c>
      <c r="L20">
        <v>-1.78791E-4</v>
      </c>
      <c r="M20">
        <v>0.54759599999999997</v>
      </c>
      <c r="N20">
        <v>1.04342E-4</v>
      </c>
      <c r="O20">
        <v>1.11261E-4</v>
      </c>
      <c r="P20">
        <v>9.80842E-4</v>
      </c>
      <c r="Q20">
        <v>-4.2642699999999999E-2</v>
      </c>
      <c r="R20">
        <v>17.822800000000001</v>
      </c>
      <c r="S20">
        <v>-2.0383200000000001E-2</v>
      </c>
      <c r="T20">
        <v>-2.15739E-2</v>
      </c>
      <c r="U20">
        <v>-3.6895499999999998E-2</v>
      </c>
      <c r="V20">
        <v>1.40768E-2</v>
      </c>
      <c r="W20">
        <f t="shared" si="21"/>
        <v>-6.4216599999999999E-2</v>
      </c>
      <c r="X20">
        <f t="shared" si="21"/>
        <v>17.785904500000001</v>
      </c>
      <c r="Y20" s="1">
        <v>-5.0278999999999998E-5</v>
      </c>
      <c r="Z20">
        <v>-1.04855E-4</v>
      </c>
      <c r="AA20">
        <v>1.7158200000000001E-4</v>
      </c>
      <c r="AB20" s="1">
        <v>9.6187999999999995E-5</v>
      </c>
      <c r="AC20">
        <v>-2.51322E-4</v>
      </c>
      <c r="AD20">
        <v>0.70676799999999995</v>
      </c>
      <c r="AE20">
        <v>1.0687E-4</v>
      </c>
      <c r="AF20">
        <v>1.2565300000000001E-4</v>
      </c>
      <c r="AG20">
        <v>1.00271E-3</v>
      </c>
      <c r="AH20">
        <v>0.16397999999999999</v>
      </c>
      <c r="AI20">
        <v>-17.978400000000001</v>
      </c>
      <c r="AJ20">
        <v>1.78449E-2</v>
      </c>
      <c r="AK20">
        <v>4.0953999999999999E-3</v>
      </c>
      <c r="AL20">
        <v>-3.31785E-2</v>
      </c>
      <c r="AM20">
        <v>8.0373600000000003E-3</v>
      </c>
      <c r="AN20">
        <f t="shared" si="22"/>
        <v>0.16807539999999999</v>
      </c>
      <c r="AO20">
        <f t="shared" si="22"/>
        <v>-18.011578499999999</v>
      </c>
      <c r="AP20">
        <v>-1.25668E-4</v>
      </c>
      <c r="AQ20">
        <v>-3.0894400000000002E-4</v>
      </c>
      <c r="AR20">
        <v>2.8018200000000002E-4</v>
      </c>
      <c r="AS20" s="1">
        <v>7.7742899999999997E-5</v>
      </c>
      <c r="AT20">
        <v>-5.1235500000000004E-4</v>
      </c>
      <c r="AU20">
        <v>0.62696700000000005</v>
      </c>
      <c r="AV20">
        <v>1.1716499999999999E-4</v>
      </c>
      <c r="AW20">
        <v>1.1314799999999999E-4</v>
      </c>
      <c r="AX20">
        <v>1.10929E-3</v>
      </c>
      <c r="AY20">
        <v>8.4868900000000007</v>
      </c>
      <c r="AZ20">
        <v>15.132400000000001</v>
      </c>
      <c r="BA20">
        <v>-0.10724499999999999</v>
      </c>
      <c r="BB20">
        <v>-1.9433800000000001E-2</v>
      </c>
      <c r="BC20">
        <v>-2.9218000000000001E-2</v>
      </c>
      <c r="BD20">
        <v>2.1801399999999999E-2</v>
      </c>
      <c r="BE20">
        <f t="shared" si="23"/>
        <v>8.4674562000000009</v>
      </c>
      <c r="BF20">
        <f t="shared" si="24"/>
        <v>15.103182</v>
      </c>
      <c r="BG20" s="1">
        <v>2.6091499999999998E-6</v>
      </c>
      <c r="BH20" s="1">
        <v>-1.36062E-5</v>
      </c>
      <c r="BI20">
        <v>-1.5066600000000001E-4</v>
      </c>
      <c r="BJ20">
        <v>1.4578400000000001E-4</v>
      </c>
      <c r="BK20">
        <v>-1.5678099999999999E-4</v>
      </c>
      <c r="BL20">
        <v>-0.75566100000000003</v>
      </c>
      <c r="BM20">
        <v>1.1812899999999999E-4</v>
      </c>
      <c r="BN20">
        <v>1.3559299999999999E-4</v>
      </c>
      <c r="BO20">
        <v>1.11038E-3</v>
      </c>
      <c r="BP20">
        <v>-8.5213099999999997</v>
      </c>
      <c r="BQ20">
        <v>-14.4079</v>
      </c>
      <c r="BR20">
        <v>-7.1984000000000006E-2</v>
      </c>
      <c r="BS20">
        <v>2.00797E-3</v>
      </c>
      <c r="BT20">
        <v>-4.3717100000000002E-2</v>
      </c>
      <c r="BU20">
        <v>-5.0160999999999999E-3</v>
      </c>
      <c r="BV20">
        <f t="shared" si="25"/>
        <v>-8.5193020300000004</v>
      </c>
      <c r="BW20">
        <f t="shared" si="26"/>
        <v>-14.4516171</v>
      </c>
      <c r="BX20">
        <v>-1.12966E-4</v>
      </c>
      <c r="BY20" s="1">
        <v>-1.8615E-5</v>
      </c>
      <c r="BZ20" s="1">
        <v>-3.5388300000000001E-5</v>
      </c>
      <c r="CA20" s="1">
        <v>-6.1985400000000003E-6</v>
      </c>
      <c r="CB20">
        <v>-1.2538299999999999E-4</v>
      </c>
      <c r="CC20">
        <v>-1.2669299999999999</v>
      </c>
      <c r="CD20">
        <v>1.0812299999999999E-4</v>
      </c>
      <c r="CE20">
        <v>1.13686E-4</v>
      </c>
      <c r="CF20">
        <v>1.01848E-3</v>
      </c>
      <c r="CG20">
        <v>-2080.35</v>
      </c>
      <c r="CH20">
        <v>-2080.35</v>
      </c>
      <c r="CI20">
        <v>-0.29780000000000001</v>
      </c>
      <c r="CJ20">
        <v>-148.857</v>
      </c>
      <c r="CK20" s="1">
        <v>-9.8728100000000001E-5</v>
      </c>
      <c r="CL20">
        <f t="shared" si="0"/>
        <v>35.801200000000001</v>
      </c>
      <c r="CM20">
        <f t="shared" si="1"/>
        <v>35.798236670380192</v>
      </c>
      <c r="CN20">
        <f t="shared" si="2"/>
        <v>-8.2771795912146517E-5</v>
      </c>
      <c r="CO20">
        <f t="shared" si="3"/>
        <v>0.99997894671776344</v>
      </c>
      <c r="CP20">
        <f t="shared" si="27"/>
        <v>6.4889685020692589E-3</v>
      </c>
      <c r="CQ20">
        <f t="shared" si="28"/>
        <v>6.4889229639682406E-3</v>
      </c>
      <c r="CR20">
        <f t="shared" si="4"/>
        <v>-148.8538660715661</v>
      </c>
      <c r="CS20">
        <f t="shared" si="5"/>
        <v>0.36185902304674866</v>
      </c>
      <c r="CT20" s="1">
        <f t="shared" si="6"/>
        <v>1.331929857532608E-5</v>
      </c>
      <c r="CU20" s="1">
        <f t="shared" si="7"/>
        <v>-7.3686498575326084E-5</v>
      </c>
      <c r="CV20" s="1">
        <f t="shared" si="8"/>
        <v>2.2665796331737287E-4</v>
      </c>
      <c r="CW20" s="1">
        <f t="shared" si="9"/>
        <v>-1.7512666207656788E-5</v>
      </c>
      <c r="CX20" s="1">
        <f t="shared" si="10"/>
        <v>-4.2854533792343206E-5</v>
      </c>
      <c r="CY20" s="1">
        <f t="shared" si="11"/>
        <v>-2.4145730641320464E-4</v>
      </c>
      <c r="CZ20" s="1">
        <f t="shared" si="29"/>
        <v>2.4145730641320464E-4</v>
      </c>
      <c r="DA20">
        <f t="shared" si="12"/>
        <v>3.5345844537200003E-3</v>
      </c>
      <c r="DB20">
        <f t="shared" si="13"/>
        <v>4.3506182733333339E-4</v>
      </c>
      <c r="DC20">
        <f t="shared" si="30"/>
        <v>-8.4786672999999997</v>
      </c>
      <c r="DD20">
        <f t="shared" si="31"/>
        <v>-32.230699999999999</v>
      </c>
      <c r="DE20">
        <f t="shared" si="32"/>
        <v>33.327253437300968</v>
      </c>
      <c r="DF20">
        <f t="shared" si="33"/>
        <v>-8.3229100000000003</v>
      </c>
      <c r="DG20">
        <f t="shared" si="34"/>
        <v>-33.110799999999998</v>
      </c>
      <c r="DH20">
        <f t="shared" si="35"/>
        <v>34.140824645987976</v>
      </c>
      <c r="DI20">
        <f t="shared" si="36"/>
        <v>0.99993982429335704</v>
      </c>
      <c r="DJ20">
        <f t="shared" si="37"/>
        <v>-8.4550854300000005</v>
      </c>
      <c r="DK20">
        <f t="shared" si="38"/>
        <v>-32.237521600000001</v>
      </c>
      <c r="DL20">
        <f t="shared" si="39"/>
        <v>33.327860245432269</v>
      </c>
      <c r="DM20">
        <f t="shared" si="14"/>
        <v>-8.2993808000000016</v>
      </c>
      <c r="DN20">
        <f t="shared" si="15"/>
        <v>-33.114760500000003</v>
      </c>
      <c r="DO20">
        <f t="shared" si="40"/>
        <v>34.138937954127528</v>
      </c>
      <c r="DP20">
        <f t="shared" si="41"/>
        <v>0.99994025855683666</v>
      </c>
      <c r="DQ20">
        <f t="shared" si="42"/>
        <v>0.99999972888427091</v>
      </c>
      <c r="DR20">
        <f t="shared" si="43"/>
        <v>0.99999975729990564</v>
      </c>
      <c r="DS20">
        <f t="shared" si="44"/>
        <v>-0.2536942176225912</v>
      </c>
      <c r="DT20">
        <f t="shared" si="45"/>
        <v>-0.96728446898772313</v>
      </c>
      <c r="DU20" s="1">
        <f t="shared" si="46"/>
        <v>-1.0909118786981513E-5</v>
      </c>
      <c r="DV20" s="1">
        <f t="shared" si="47"/>
        <v>-4.9458081213018488E-5</v>
      </c>
      <c r="DW20" s="1">
        <f t="shared" si="48"/>
        <v>-2.3970360566515477E-4</v>
      </c>
      <c r="DX20" s="1">
        <f t="shared" si="49"/>
        <v>2.3970360566515477E-4</v>
      </c>
      <c r="DY20" s="1"/>
      <c r="DZ20">
        <f t="shared" si="16"/>
        <v>-8.5295327000000007</v>
      </c>
      <c r="EA20">
        <f t="shared" si="17"/>
        <v>2.6904000000000003</v>
      </c>
      <c r="EB20">
        <f t="shared" si="18"/>
        <v>-5.9246381726887176E-2</v>
      </c>
      <c r="EC20">
        <f t="shared" si="50"/>
        <v>8.9437788568573904</v>
      </c>
      <c r="ED20">
        <f t="shared" si="51"/>
        <v>8.9280681280491461</v>
      </c>
      <c r="EE20">
        <f t="shared" si="19"/>
        <v>-8.5316728000000008</v>
      </c>
      <c r="EF20">
        <f t="shared" si="20"/>
        <v>2.6827225000000006</v>
      </c>
      <c r="EG20">
        <f t="shared" si="52"/>
        <v>-2.1401000000000892E-3</v>
      </c>
      <c r="EH20">
        <f t="shared" si="53"/>
        <v>-7.6774999999997817E-3</v>
      </c>
      <c r="EI20">
        <f t="shared" si="54"/>
        <v>7.9701966261816297E-3</v>
      </c>
      <c r="EJ20">
        <f t="shared" si="55"/>
        <v>8.9271234402230992E-4</v>
      </c>
    </row>
    <row r="21" spans="1:140" x14ac:dyDescent="0.3">
      <c r="A21">
        <v>16</v>
      </c>
      <c r="B21">
        <v>4.2263500000000002E-3</v>
      </c>
      <c r="C21">
        <v>8.5302399999999997E-3</v>
      </c>
      <c r="D21" s="1">
        <v>8.5109200000000002E-5</v>
      </c>
      <c r="E21">
        <v>-7.5422700000000002E-3</v>
      </c>
      <c r="F21">
        <v>-3.8255299999999999E-2</v>
      </c>
      <c r="G21">
        <v>-2.0390600000000001E-3</v>
      </c>
      <c r="H21">
        <v>1.14774E-4</v>
      </c>
      <c r="I21">
        <v>-1.7572099999999999E-4</v>
      </c>
      <c r="J21">
        <v>1.2776399999999999E-4</v>
      </c>
      <c r="K21">
        <v>1.73642E-4</v>
      </c>
      <c r="L21">
        <v>-2.34589E-4</v>
      </c>
      <c r="M21">
        <v>0.34345399999999998</v>
      </c>
      <c r="N21">
        <v>1.0427199999999999E-4</v>
      </c>
      <c r="O21">
        <v>1.11162E-4</v>
      </c>
      <c r="P21">
        <v>9.7989600000000007E-4</v>
      </c>
      <c r="Q21">
        <v>-4.2642699999999999E-2</v>
      </c>
      <c r="R21">
        <v>17.822800000000001</v>
      </c>
      <c r="S21">
        <v>-2.0383200000000001E-2</v>
      </c>
      <c r="T21">
        <v>-2.1702300000000001E-2</v>
      </c>
      <c r="U21">
        <v>-4.1762000000000001E-2</v>
      </c>
      <c r="V21">
        <v>-2.8573600000000002E-3</v>
      </c>
      <c r="W21">
        <f t="shared" si="21"/>
        <v>-6.4344999999999999E-2</v>
      </c>
      <c r="X21">
        <f t="shared" si="21"/>
        <v>17.781038000000002</v>
      </c>
      <c r="Y21">
        <v>1.7065400000000001E-4</v>
      </c>
      <c r="Z21">
        <v>-1.05123E-4</v>
      </c>
      <c r="AA21" s="1">
        <v>8.3331599999999993E-5</v>
      </c>
      <c r="AB21">
        <v>1.94126E-4</v>
      </c>
      <c r="AC21">
        <v>-1.2859500000000001E-4</v>
      </c>
      <c r="AD21">
        <v>0.27139099999999999</v>
      </c>
      <c r="AE21">
        <v>1.0620000000000001E-4</v>
      </c>
      <c r="AF21">
        <v>1.2496499999999999E-4</v>
      </c>
      <c r="AG21">
        <v>9.97251E-4</v>
      </c>
      <c r="AH21">
        <v>0.16397999999999999</v>
      </c>
      <c r="AI21">
        <v>-17.978400000000001</v>
      </c>
      <c r="AJ21">
        <v>1.78449E-2</v>
      </c>
      <c r="AK21">
        <v>5.9642000000000002E-3</v>
      </c>
      <c r="AL21">
        <v>-3.4437000000000002E-2</v>
      </c>
      <c r="AM21">
        <v>-2.8561599999999999E-3</v>
      </c>
      <c r="AN21">
        <f t="shared" si="22"/>
        <v>0.16994419999999999</v>
      </c>
      <c r="AO21">
        <f t="shared" si="22"/>
        <v>-18.012837000000001</v>
      </c>
      <c r="AP21" s="1">
        <v>-2.3614100000000001E-5</v>
      </c>
      <c r="AQ21">
        <v>-2.4702399999999998E-4</v>
      </c>
      <c r="AR21">
        <v>3.0920399999999999E-4</v>
      </c>
      <c r="AS21">
        <v>1.9355800000000001E-4</v>
      </c>
      <c r="AT21">
        <v>-4.64196E-4</v>
      </c>
      <c r="AU21">
        <v>0.61194899999999997</v>
      </c>
      <c r="AV21">
        <v>1.1328900000000001E-4</v>
      </c>
      <c r="AW21">
        <v>1.09355E-4</v>
      </c>
      <c r="AX21">
        <v>1.0720199999999999E-3</v>
      </c>
      <c r="AY21">
        <v>8.4868900000000007</v>
      </c>
      <c r="AZ21">
        <v>15.132400000000001</v>
      </c>
      <c r="BA21">
        <v>-0.10724499999999999</v>
      </c>
      <c r="BB21">
        <v>-1.88264E-2</v>
      </c>
      <c r="BC21">
        <v>-3.2876799999999998E-2</v>
      </c>
      <c r="BD21">
        <v>4.92481E-3</v>
      </c>
      <c r="BE21">
        <f t="shared" si="23"/>
        <v>8.4680636000000007</v>
      </c>
      <c r="BF21">
        <f t="shared" si="24"/>
        <v>15.0995232</v>
      </c>
      <c r="BG21">
        <v>-2.2293700000000001E-4</v>
      </c>
      <c r="BH21">
        <v>-2.26846E-4</v>
      </c>
      <c r="BI21" s="1">
        <v>-6.1686099999999999E-5</v>
      </c>
      <c r="BJ21">
        <v>-1.62755E-4</v>
      </c>
      <c r="BK21">
        <v>-2.8702900000000001E-4</v>
      </c>
      <c r="BL21">
        <v>-0.76143300000000003</v>
      </c>
      <c r="BM21">
        <v>1.2094E-4</v>
      </c>
      <c r="BN21">
        <v>1.3948199999999999E-4</v>
      </c>
      <c r="BO21">
        <v>1.13867E-3</v>
      </c>
      <c r="BP21">
        <v>-8.5213099999999997</v>
      </c>
      <c r="BQ21">
        <v>-14.4079</v>
      </c>
      <c r="BR21">
        <v>-7.1984000000000006E-2</v>
      </c>
      <c r="BS21">
        <v>3.00651E-3</v>
      </c>
      <c r="BT21">
        <v>-4.4828600000000003E-2</v>
      </c>
      <c r="BU21">
        <v>-1.16457E-2</v>
      </c>
      <c r="BV21">
        <f t="shared" si="25"/>
        <v>-8.5183034899999992</v>
      </c>
      <c r="BW21">
        <f t="shared" si="26"/>
        <v>-14.4527286</v>
      </c>
      <c r="BX21" s="1">
        <v>-6.9414500000000004E-5</v>
      </c>
      <c r="BY21" s="1">
        <v>5.73446E-5</v>
      </c>
      <c r="BZ21" s="1">
        <v>7.02746E-5</v>
      </c>
      <c r="CA21" s="1">
        <v>9.0087300000000001E-5</v>
      </c>
      <c r="CB21">
        <v>-1.02157E-4</v>
      </c>
      <c r="CC21">
        <v>1.1494200000000001</v>
      </c>
      <c r="CD21">
        <v>1.0346800000000001E-4</v>
      </c>
      <c r="CE21">
        <v>1.08902E-4</v>
      </c>
      <c r="CF21">
        <v>9.7576599999999998E-4</v>
      </c>
      <c r="CG21">
        <v>-2079.04</v>
      </c>
      <c r="CH21">
        <v>-2079.04</v>
      </c>
      <c r="CI21">
        <v>-0.309</v>
      </c>
      <c r="CJ21">
        <v>-154.51400000000001</v>
      </c>
      <c r="CK21">
        <v>-1.9904800000000001E-4</v>
      </c>
      <c r="CL21">
        <f t="shared" si="0"/>
        <v>35.801200000000001</v>
      </c>
      <c r="CM21">
        <f t="shared" si="1"/>
        <v>35.794641763046904</v>
      </c>
      <c r="CN21">
        <f t="shared" si="2"/>
        <v>-1.8318483606966267E-4</v>
      </c>
      <c r="CO21">
        <f t="shared" si="3"/>
        <v>0.99997857883165919</v>
      </c>
      <c r="CP21">
        <f t="shared" si="27"/>
        <v>6.5454174533006171E-3</v>
      </c>
      <c r="CQ21">
        <f t="shared" si="28"/>
        <v>6.545370716403473E-3</v>
      </c>
      <c r="CR21">
        <f t="shared" si="4"/>
        <v>-154.51069012959499</v>
      </c>
      <c r="CS21">
        <f t="shared" si="5"/>
        <v>0.37561058275566162</v>
      </c>
      <c r="CT21" s="1">
        <f t="shared" si="6"/>
        <v>1.164340443096752E-4</v>
      </c>
      <c r="CU21" s="1">
        <f t="shared" si="7"/>
        <v>-1.7738104430967518E-4</v>
      </c>
      <c r="CV21" s="1">
        <f t="shared" si="8"/>
        <v>2.5170339192907842E-4</v>
      </c>
      <c r="CW21" s="1">
        <f t="shared" si="9"/>
        <v>-1.0426023949929944E-4</v>
      </c>
      <c r="CX21" s="1">
        <f t="shared" si="10"/>
        <v>4.3313239499299452E-5</v>
      </c>
      <c r="CY21" s="1">
        <f t="shared" si="11"/>
        <v>-3.576366481573862E-4</v>
      </c>
      <c r="CZ21" s="1">
        <f t="shared" si="29"/>
        <v>3.576366481573862E-4</v>
      </c>
      <c r="DA21">
        <f t="shared" si="12"/>
        <v>7.1261572576000005E-3</v>
      </c>
      <c r="DB21">
        <f t="shared" si="13"/>
        <v>8.7713818666666679E-4</v>
      </c>
      <c r="DC21">
        <f t="shared" si="30"/>
        <v>-8.4786672999999997</v>
      </c>
      <c r="DD21">
        <f t="shared" si="31"/>
        <v>-32.230699999999999</v>
      </c>
      <c r="DE21">
        <f t="shared" si="32"/>
        <v>33.327253437300968</v>
      </c>
      <c r="DF21">
        <f t="shared" si="33"/>
        <v>-8.3229100000000003</v>
      </c>
      <c r="DG21">
        <f t="shared" si="34"/>
        <v>-33.110799999999998</v>
      </c>
      <c r="DH21">
        <f t="shared" si="35"/>
        <v>34.140824645987976</v>
      </c>
      <c r="DI21">
        <f t="shared" si="36"/>
        <v>0.99993982429335704</v>
      </c>
      <c r="DJ21">
        <f t="shared" si="37"/>
        <v>-8.4539584899999998</v>
      </c>
      <c r="DK21">
        <f t="shared" si="38"/>
        <v>-32.233766600000003</v>
      </c>
      <c r="DL21">
        <f t="shared" si="39"/>
        <v>33.323942194373089</v>
      </c>
      <c r="DM21">
        <f t="shared" si="14"/>
        <v>-8.2981194000000009</v>
      </c>
      <c r="DN21">
        <f t="shared" si="15"/>
        <v>-33.112360199999998</v>
      </c>
      <c r="DO21">
        <f t="shared" si="40"/>
        <v>34.136303015868613</v>
      </c>
      <c r="DP21">
        <f t="shared" si="41"/>
        <v>0.99994009859336241</v>
      </c>
      <c r="DQ21">
        <f t="shared" si="42"/>
        <v>0.99999972583851815</v>
      </c>
      <c r="DR21">
        <f t="shared" si="43"/>
        <v>0.99999974406140668</v>
      </c>
      <c r="DS21">
        <f t="shared" si="44"/>
        <v>-0.2536902279054935</v>
      </c>
      <c r="DT21">
        <f t="shared" si="45"/>
        <v>-0.9672855153806752</v>
      </c>
      <c r="DU21" s="1">
        <f t="shared" si="46"/>
        <v>-9.4320868712688676E-5</v>
      </c>
      <c r="DV21" s="1">
        <f t="shared" si="47"/>
        <v>3.3373868712688705E-5</v>
      </c>
      <c r="DW21" s="1">
        <f t="shared" si="48"/>
        <v>-3.6520673301961969E-4</v>
      </c>
      <c r="DX21" s="1">
        <f t="shared" si="49"/>
        <v>3.6520673301961969E-4</v>
      </c>
      <c r="DY21" s="1"/>
      <c r="DZ21">
        <f t="shared" si="16"/>
        <v>-8.5295327000000007</v>
      </c>
      <c r="EA21">
        <f t="shared" si="17"/>
        <v>2.6904000000000003</v>
      </c>
      <c r="EB21">
        <f t="shared" si="18"/>
        <v>-5.9246381726887176E-2</v>
      </c>
      <c r="EC21">
        <f t="shared" si="50"/>
        <v>8.9437788568573904</v>
      </c>
      <c r="ED21">
        <f t="shared" si="51"/>
        <v>8.9280681280491461</v>
      </c>
      <c r="EE21">
        <f t="shared" si="19"/>
        <v>-8.5324086000000001</v>
      </c>
      <c r="EF21">
        <f t="shared" si="20"/>
        <v>2.6815148000000022</v>
      </c>
      <c r="EG21">
        <f t="shared" si="52"/>
        <v>-2.8758999999993762E-3</v>
      </c>
      <c r="EH21">
        <f t="shared" si="53"/>
        <v>-8.8851999999981501E-3</v>
      </c>
      <c r="EI21">
        <f t="shared" si="54"/>
        <v>9.3390352740507169E-3</v>
      </c>
      <c r="EJ21">
        <f t="shared" si="55"/>
        <v>1.0460309150991402E-3</v>
      </c>
    </row>
    <row r="22" spans="1:140" x14ac:dyDescent="0.3">
      <c r="A22">
        <v>17</v>
      </c>
      <c r="B22">
        <v>4.2263500000000002E-3</v>
      </c>
      <c r="C22">
        <v>8.5302399999999997E-3</v>
      </c>
      <c r="D22" s="1">
        <v>8.5109200000000002E-5</v>
      </c>
      <c r="E22">
        <v>-8.0646599999999995E-3</v>
      </c>
      <c r="F22">
        <v>-3.8717399999999999E-2</v>
      </c>
      <c r="G22">
        <v>4.2792100000000003E-3</v>
      </c>
      <c r="H22" s="1">
        <v>9.5790299999999997E-5</v>
      </c>
      <c r="I22">
        <v>-1.5240699999999999E-4</v>
      </c>
      <c r="J22">
        <v>1.15226E-4</v>
      </c>
      <c r="K22">
        <v>1.5577700000000001E-4</v>
      </c>
      <c r="L22">
        <v>-2.12394E-4</v>
      </c>
      <c r="M22">
        <v>0.34737899999999999</v>
      </c>
      <c r="N22">
        <v>1.0482199999999999E-4</v>
      </c>
      <c r="O22">
        <v>1.1179300000000001E-4</v>
      </c>
      <c r="P22">
        <v>9.8532999999999997E-4</v>
      </c>
      <c r="Q22">
        <v>-4.2642699999999999E-2</v>
      </c>
      <c r="R22">
        <v>17.822800000000001</v>
      </c>
      <c r="S22">
        <v>-2.0383200000000001E-2</v>
      </c>
      <c r="T22">
        <v>-2.1674499999999999E-2</v>
      </c>
      <c r="U22">
        <v>-4.2175900000000002E-2</v>
      </c>
      <c r="V22">
        <v>5.0466300000000003E-4</v>
      </c>
      <c r="W22">
        <f t="shared" si="21"/>
        <v>-6.4317199999999991E-2</v>
      </c>
      <c r="X22">
        <f t="shared" si="21"/>
        <v>17.780624100000001</v>
      </c>
      <c r="Y22" s="1">
        <v>4.3469400000000001E-5</v>
      </c>
      <c r="Z22" s="1">
        <v>-3.04387E-5</v>
      </c>
      <c r="AA22">
        <v>2.4558300000000001E-4</v>
      </c>
      <c r="AB22">
        <v>2.5523400000000002E-4</v>
      </c>
      <c r="AC22">
        <v>-2.4220399999999999E-4</v>
      </c>
      <c r="AD22">
        <v>0.71185200000000004</v>
      </c>
      <c r="AE22">
        <v>1.08169E-4</v>
      </c>
      <c r="AF22">
        <v>1.27138E-4</v>
      </c>
      <c r="AG22">
        <v>1.01461E-3</v>
      </c>
      <c r="AH22">
        <v>0.16397999999999999</v>
      </c>
      <c r="AI22">
        <v>-17.978400000000001</v>
      </c>
      <c r="AJ22">
        <v>1.78449E-2</v>
      </c>
      <c r="AK22">
        <v>5.9170799999999999E-3</v>
      </c>
      <c r="AL22">
        <v>-3.5245499999999999E-2</v>
      </c>
      <c r="AM22">
        <v>9.8501800000000005E-4</v>
      </c>
      <c r="AN22">
        <f t="shared" si="22"/>
        <v>0.16989707999999998</v>
      </c>
      <c r="AO22">
        <f t="shared" si="22"/>
        <v>-18.013645499999999</v>
      </c>
      <c r="AP22">
        <v>-3.1731199999999999E-4</v>
      </c>
      <c r="AQ22">
        <v>-3.4565699999999997E-4</v>
      </c>
      <c r="AR22">
        <v>3.41675E-4</v>
      </c>
      <c r="AS22" s="1">
        <v>1.0495200000000001E-5</v>
      </c>
      <c r="AT22">
        <v>-6.7346400000000003E-4</v>
      </c>
      <c r="AU22">
        <v>0.76472899999999999</v>
      </c>
      <c r="AV22">
        <v>1.1649799999999999E-4</v>
      </c>
      <c r="AW22">
        <v>1.1226E-4</v>
      </c>
      <c r="AX22">
        <v>1.1009699999999999E-3</v>
      </c>
      <c r="AY22">
        <v>8.4868900000000007</v>
      </c>
      <c r="AZ22">
        <v>15.132400000000001</v>
      </c>
      <c r="BA22">
        <v>-0.10724499999999999</v>
      </c>
      <c r="BB22">
        <v>-1.9542299999999999E-2</v>
      </c>
      <c r="BC22">
        <v>-3.2594999999999999E-2</v>
      </c>
      <c r="BD22">
        <v>7.5676600000000004E-3</v>
      </c>
      <c r="BE22">
        <f t="shared" si="23"/>
        <v>8.4673477000000013</v>
      </c>
      <c r="BF22">
        <f t="shared" si="24"/>
        <v>15.099805</v>
      </c>
      <c r="BG22" s="1">
        <v>-9.7380999999999995E-5</v>
      </c>
      <c r="BH22" s="1">
        <v>-4.4840299999999998E-5</v>
      </c>
      <c r="BI22" s="1">
        <v>-8.7225900000000001E-5</v>
      </c>
      <c r="BJ22" s="1">
        <v>2.05106E-5</v>
      </c>
      <c r="BK22">
        <v>-1.6273200000000001E-4</v>
      </c>
      <c r="BL22">
        <v>-0.92454899999999995</v>
      </c>
      <c r="BM22">
        <v>1.19441E-4</v>
      </c>
      <c r="BN22">
        <v>1.37341E-4</v>
      </c>
      <c r="BO22">
        <v>1.12342E-3</v>
      </c>
      <c r="BP22">
        <v>-8.5213099999999997</v>
      </c>
      <c r="BQ22">
        <v>-14.4079</v>
      </c>
      <c r="BR22">
        <v>-7.1984000000000006E-2</v>
      </c>
      <c r="BS22">
        <v>3.57326E-3</v>
      </c>
      <c r="BT22">
        <v>-4.5822500000000002E-2</v>
      </c>
      <c r="BU22">
        <v>-1.0800499999999999E-2</v>
      </c>
      <c r="BV22">
        <f t="shared" si="25"/>
        <v>-8.5177367400000001</v>
      </c>
      <c r="BW22">
        <f t="shared" si="26"/>
        <v>-14.4537225</v>
      </c>
      <c r="BX22" s="1">
        <v>-5.2959199999999999E-5</v>
      </c>
      <c r="BY22" s="1">
        <v>-2.85533E-5</v>
      </c>
      <c r="BZ22" s="1">
        <v>4.6107899999999999E-5</v>
      </c>
      <c r="CA22" s="1">
        <v>7.0711300000000003E-6</v>
      </c>
      <c r="CB22" s="1">
        <v>-8.8583600000000003E-5</v>
      </c>
      <c r="CC22">
        <v>0.91129199999999999</v>
      </c>
      <c r="CD22">
        <v>1.07846E-4</v>
      </c>
      <c r="CE22">
        <v>1.13255E-4</v>
      </c>
      <c r="CF22">
        <v>1.0148100000000001E-3</v>
      </c>
      <c r="CG22">
        <v>-2078.92</v>
      </c>
      <c r="CH22">
        <v>-2078.92</v>
      </c>
      <c r="CI22">
        <v>-0.30780000000000002</v>
      </c>
      <c r="CJ22">
        <v>-153.86799999999999</v>
      </c>
      <c r="CK22">
        <v>-1.8909299999999999E-4</v>
      </c>
      <c r="CL22">
        <f t="shared" si="0"/>
        <v>35.801200000000001</v>
      </c>
      <c r="CM22">
        <f t="shared" si="1"/>
        <v>35.795035864298839</v>
      </c>
      <c r="CN22">
        <f t="shared" si="2"/>
        <v>-1.7217679019592542E-4</v>
      </c>
      <c r="CO22">
        <f t="shared" si="3"/>
        <v>0.99997859300094727</v>
      </c>
      <c r="CP22">
        <f t="shared" si="27"/>
        <v>6.5432523151363053E-3</v>
      </c>
      <c r="CQ22">
        <f t="shared" si="28"/>
        <v>6.5432056245989124E-3</v>
      </c>
      <c r="CR22">
        <f t="shared" si="4"/>
        <v>-153.86470614786975</v>
      </c>
      <c r="CS22">
        <f t="shared" si="5"/>
        <v>0.37404021620288053</v>
      </c>
      <c r="CT22" s="1">
        <f t="shared" si="6"/>
        <v>9.7287536338103858E-5</v>
      </c>
      <c r="CU22" s="1">
        <f t="shared" si="7"/>
        <v>-1.5390423633810383E-4</v>
      </c>
      <c r="CV22" s="1">
        <f t="shared" si="8"/>
        <v>2.2718432465967887E-4</v>
      </c>
      <c r="CW22" s="1">
        <f t="shared" si="9"/>
        <v>-8.8668907268065565E-5</v>
      </c>
      <c r="CX22" s="1">
        <f t="shared" si="10"/>
        <v>3.2052207268065596E-5</v>
      </c>
      <c r="CY22" s="1">
        <f t="shared" si="11"/>
        <v>-3.1644341759064015E-4</v>
      </c>
      <c r="CZ22" s="1">
        <f t="shared" si="29"/>
        <v>3.1644341759064015E-4</v>
      </c>
      <c r="DA22">
        <f t="shared" si="12"/>
        <v>6.7697563116000002E-3</v>
      </c>
      <c r="DB22">
        <f t="shared" si="13"/>
        <v>8.3326982000000006E-4</v>
      </c>
      <c r="DC22">
        <f t="shared" si="30"/>
        <v>-8.4786672999999997</v>
      </c>
      <c r="DD22">
        <f t="shared" si="31"/>
        <v>-32.230699999999999</v>
      </c>
      <c r="DE22">
        <f t="shared" si="32"/>
        <v>33.327253437300968</v>
      </c>
      <c r="DF22">
        <f t="shared" si="33"/>
        <v>-8.3229100000000003</v>
      </c>
      <c r="DG22">
        <f t="shared" si="34"/>
        <v>-33.110799999999998</v>
      </c>
      <c r="DH22">
        <f t="shared" si="35"/>
        <v>34.140824645987976</v>
      </c>
      <c r="DI22">
        <f t="shared" si="36"/>
        <v>0.99993982429335704</v>
      </c>
      <c r="DJ22">
        <f t="shared" si="37"/>
        <v>-8.4534195400000005</v>
      </c>
      <c r="DK22">
        <f t="shared" si="38"/>
        <v>-32.234346600000002</v>
      </c>
      <c r="DL22">
        <f t="shared" si="39"/>
        <v>33.32436650032804</v>
      </c>
      <c r="DM22">
        <f t="shared" si="14"/>
        <v>-8.2974506200000011</v>
      </c>
      <c r="DN22">
        <f t="shared" si="15"/>
        <v>-33.113450499999999</v>
      </c>
      <c r="DO22">
        <f t="shared" si="40"/>
        <v>34.137198051499311</v>
      </c>
      <c r="DP22">
        <f t="shared" si="41"/>
        <v>0.99994002514919678</v>
      </c>
      <c r="DQ22">
        <f t="shared" si="42"/>
        <v>0.99999971078375927</v>
      </c>
      <c r="DR22">
        <f t="shared" si="43"/>
        <v>0.99999972455239527</v>
      </c>
      <c r="DS22">
        <f t="shared" si="44"/>
        <v>-0.25367082491776061</v>
      </c>
      <c r="DT22">
        <f t="shared" si="45"/>
        <v>-0.96729060399940958</v>
      </c>
      <c r="DU22" s="1">
        <f t="shared" si="46"/>
        <v>-7.9888987852565826E-5</v>
      </c>
      <c r="DV22" s="1">
        <f t="shared" si="47"/>
        <v>2.3272287852565829E-5</v>
      </c>
      <c r="DW22" s="1">
        <f t="shared" si="48"/>
        <v>-3.2259537384497587E-4</v>
      </c>
      <c r="DX22" s="1">
        <f t="shared" si="49"/>
        <v>3.2259537384497587E-4</v>
      </c>
      <c r="DY22" s="1"/>
      <c r="DZ22">
        <f t="shared" si="16"/>
        <v>-8.5295327000000007</v>
      </c>
      <c r="EA22">
        <f t="shared" si="17"/>
        <v>2.6904000000000003</v>
      </c>
      <c r="EB22">
        <f t="shared" si="18"/>
        <v>-5.9246381726887176E-2</v>
      </c>
      <c r="EC22">
        <f t="shared" si="50"/>
        <v>8.9437788568573904</v>
      </c>
      <c r="ED22">
        <f t="shared" si="51"/>
        <v>8.9280681280491461</v>
      </c>
      <c r="EE22">
        <f t="shared" si="19"/>
        <v>-8.5316649000000009</v>
      </c>
      <c r="EF22">
        <f t="shared" si="20"/>
        <v>2.6808191000000008</v>
      </c>
      <c r="EG22">
        <f t="shared" si="52"/>
        <v>-2.1322000000001395E-3</v>
      </c>
      <c r="EH22">
        <f t="shared" si="53"/>
        <v>-9.5808999999995592E-3</v>
      </c>
      <c r="EI22">
        <f t="shared" si="54"/>
        <v>9.8152901969321398E-3</v>
      </c>
      <c r="EJ22">
        <f t="shared" si="55"/>
        <v>1.0993744734200252E-3</v>
      </c>
    </row>
    <row r="23" spans="1:140" x14ac:dyDescent="0.3">
      <c r="A23">
        <v>18</v>
      </c>
      <c r="B23">
        <v>4.2263500000000002E-3</v>
      </c>
      <c r="C23">
        <v>8.5302399999999997E-3</v>
      </c>
      <c r="D23" s="1">
        <v>8.5109200000000002E-5</v>
      </c>
      <c r="E23">
        <v>-9.0120200000000008E-3</v>
      </c>
      <c r="F23">
        <v>-4.10856E-2</v>
      </c>
      <c r="G23">
        <v>1.38649E-3</v>
      </c>
      <c r="H23" s="1">
        <v>3.4273600000000003E-5</v>
      </c>
      <c r="I23" s="1">
        <v>-9.7368399999999994E-5</v>
      </c>
      <c r="J23">
        <v>1.37267E-4</v>
      </c>
      <c r="K23">
        <v>1.3637499999999999E-4</v>
      </c>
      <c r="L23">
        <v>-1.9947000000000001E-4</v>
      </c>
      <c r="M23">
        <v>0.49789600000000001</v>
      </c>
      <c r="N23">
        <v>1.0512E-4</v>
      </c>
      <c r="O23">
        <v>1.11964E-4</v>
      </c>
      <c r="P23">
        <v>9.8684300000000005E-4</v>
      </c>
      <c r="Q23">
        <v>-4.2642699999999999E-2</v>
      </c>
      <c r="R23">
        <v>17.822800000000001</v>
      </c>
      <c r="S23">
        <v>-2.0383200000000001E-2</v>
      </c>
      <c r="T23">
        <v>-2.5057599999999999E-2</v>
      </c>
      <c r="U23">
        <v>-4.3778699999999997E-2</v>
      </c>
      <c r="V23">
        <v>4.2772799999999996E-3</v>
      </c>
      <c r="W23">
        <f t="shared" si="21"/>
        <v>-6.7700299999999991E-2</v>
      </c>
      <c r="X23">
        <f t="shared" si="21"/>
        <v>17.7790213</v>
      </c>
      <c r="Y23">
        <v>-1.0899E-4</v>
      </c>
      <c r="Z23">
        <v>-1.5890899999999999E-4</v>
      </c>
      <c r="AA23">
        <v>2.0210200000000001E-4</v>
      </c>
      <c r="AB23" s="1">
        <v>6.9802700000000002E-5</v>
      </c>
      <c r="AC23">
        <v>-3.37702E-4</v>
      </c>
      <c r="AD23">
        <v>0.72486799999999996</v>
      </c>
      <c r="AE23">
        <v>1.0655299999999999E-4</v>
      </c>
      <c r="AF23">
        <v>1.25301E-4</v>
      </c>
      <c r="AG23">
        <v>1.00011E-3</v>
      </c>
      <c r="AH23">
        <v>0.16397999999999999</v>
      </c>
      <c r="AI23">
        <v>-17.978400000000001</v>
      </c>
      <c r="AJ23">
        <v>1.78449E-2</v>
      </c>
      <c r="AK23">
        <v>5.77101E-3</v>
      </c>
      <c r="AL23">
        <v>-3.8770199999999998E-2</v>
      </c>
      <c r="AM23">
        <v>5.4791099999999997E-3</v>
      </c>
      <c r="AN23">
        <f t="shared" si="22"/>
        <v>0.16975100999999998</v>
      </c>
      <c r="AO23">
        <f t="shared" si="22"/>
        <v>-18.017170199999999</v>
      </c>
      <c r="AP23" s="1">
        <v>2.5487399999999999E-5</v>
      </c>
      <c r="AQ23">
        <v>-2.06405E-4</v>
      </c>
      <c r="AR23">
        <v>3.6881300000000001E-4</v>
      </c>
      <c r="AS23">
        <v>2.9637400000000002E-4</v>
      </c>
      <c r="AT23">
        <v>-4.7729100000000002E-4</v>
      </c>
      <c r="AU23">
        <v>0.63314999999999999</v>
      </c>
      <c r="AV23">
        <v>1.1544099999999999E-4</v>
      </c>
      <c r="AW23">
        <v>1.11457E-4</v>
      </c>
      <c r="AX23">
        <v>1.0926899999999999E-3</v>
      </c>
      <c r="AY23">
        <v>8.4868900000000007</v>
      </c>
      <c r="AZ23">
        <v>15.132400000000001</v>
      </c>
      <c r="BA23">
        <v>-0.10724499999999999</v>
      </c>
      <c r="BB23">
        <v>-2.26886E-2</v>
      </c>
      <c r="BC23">
        <v>-3.3837399999999997E-2</v>
      </c>
      <c r="BD23">
        <v>2.0484800000000001E-2</v>
      </c>
      <c r="BE23">
        <f t="shared" si="23"/>
        <v>8.4642014000000003</v>
      </c>
      <c r="BF23">
        <f t="shared" si="24"/>
        <v>15.098562600000001</v>
      </c>
      <c r="BG23" s="1">
        <v>-3.7717299999999999E-5</v>
      </c>
      <c r="BH23" s="1">
        <v>3.5649399999999998E-5</v>
      </c>
      <c r="BI23" s="1">
        <v>-7.82201E-5</v>
      </c>
      <c r="BJ23" s="1">
        <v>8.5550799999999994E-5</v>
      </c>
      <c r="BK23" s="1">
        <v>-8.7618800000000002E-5</v>
      </c>
      <c r="BL23">
        <v>-1.00288</v>
      </c>
      <c r="BM23">
        <v>1.15827E-4</v>
      </c>
      <c r="BN23">
        <v>1.3378700000000001E-4</v>
      </c>
      <c r="BO23">
        <v>1.09121E-3</v>
      </c>
      <c r="BP23">
        <v>-8.5213099999999997</v>
      </c>
      <c r="BQ23">
        <v>-14.4079</v>
      </c>
      <c r="BR23">
        <v>-7.1984000000000006E-2</v>
      </c>
      <c r="BS23">
        <v>2.4619400000000001E-3</v>
      </c>
      <c r="BT23">
        <v>-4.99321E-2</v>
      </c>
      <c r="BU23">
        <v>-7.3031600000000004E-3</v>
      </c>
      <c r="BV23">
        <f t="shared" si="25"/>
        <v>-8.5188480599999998</v>
      </c>
      <c r="BW23">
        <f t="shared" si="26"/>
        <v>-14.457832099999999</v>
      </c>
      <c r="BX23" s="1">
        <v>-8.1610600000000001E-5</v>
      </c>
      <c r="BY23" s="1">
        <v>7.2210000000000002E-5</v>
      </c>
      <c r="BZ23" s="1">
        <v>3.1040900000000003E-5</v>
      </c>
      <c r="CA23" s="1">
        <v>7.9507700000000004E-5</v>
      </c>
      <c r="CB23" s="1">
        <v>-8.8908300000000004E-5</v>
      </c>
      <c r="CC23">
        <v>1.3750599999999999</v>
      </c>
      <c r="CD23">
        <v>1.10226E-4</v>
      </c>
      <c r="CE23">
        <v>1.1553300000000001E-4</v>
      </c>
      <c r="CF23">
        <v>1.0355099999999999E-3</v>
      </c>
      <c r="CG23">
        <v>-2078.04</v>
      </c>
      <c r="CH23">
        <v>-2078.04</v>
      </c>
      <c r="CI23">
        <v>-0.3226</v>
      </c>
      <c r="CJ23">
        <v>-161.303</v>
      </c>
      <c r="CK23">
        <v>-1.3442900000000001E-4</v>
      </c>
      <c r="CL23">
        <f t="shared" si="0"/>
        <v>35.801200000000001</v>
      </c>
      <c r="CM23">
        <f t="shared" si="1"/>
        <v>35.796979048926644</v>
      </c>
      <c r="CN23">
        <f t="shared" si="2"/>
        <v>-1.1789970932139344E-4</v>
      </c>
      <c r="CO23">
        <f t="shared" si="3"/>
        <v>0.99997799957014333</v>
      </c>
      <c r="CP23">
        <f t="shared" si="27"/>
        <v>6.6333265450999601E-3</v>
      </c>
      <c r="CQ23">
        <f t="shared" si="28"/>
        <v>6.6332778996645485E-3</v>
      </c>
      <c r="CR23">
        <f t="shared" si="4"/>
        <v>-161.29945126466282</v>
      </c>
      <c r="CS23">
        <f t="shared" si="5"/>
        <v>0.39211384556545864</v>
      </c>
      <c r="CT23" s="1">
        <f t="shared" si="6"/>
        <v>3.6088827953339648E-5</v>
      </c>
      <c r="CU23" s="1">
        <f t="shared" si="7"/>
        <v>-9.9183627953339625E-5</v>
      </c>
      <c r="CV23" s="1">
        <f t="shared" si="8"/>
        <v>2.7276344328552437E-4</v>
      </c>
      <c r="CW23" s="1">
        <f t="shared" si="9"/>
        <v>-2.9918386038862939E-5</v>
      </c>
      <c r="CX23" s="1">
        <f t="shared" si="10"/>
        <v>-3.3176413961137052E-5</v>
      </c>
      <c r="CY23" s="1">
        <f t="shared" si="11"/>
        <v>-3.0444690600178162E-4</v>
      </c>
      <c r="CZ23" s="1">
        <f t="shared" si="29"/>
        <v>3.0444690600178162E-4</v>
      </c>
      <c r="DA23">
        <f t="shared" si="12"/>
        <v>4.8127195148000004E-3</v>
      </c>
      <c r="DB23">
        <f t="shared" si="13"/>
        <v>5.9238379333333342E-4</v>
      </c>
      <c r="DC23">
        <f t="shared" si="30"/>
        <v>-8.4786672999999997</v>
      </c>
      <c r="DD23">
        <f t="shared" si="31"/>
        <v>-32.230699999999999</v>
      </c>
      <c r="DE23">
        <f t="shared" si="32"/>
        <v>33.327253437300968</v>
      </c>
      <c r="DF23">
        <f t="shared" si="33"/>
        <v>-8.3229100000000003</v>
      </c>
      <c r="DG23">
        <f t="shared" si="34"/>
        <v>-33.110799999999998</v>
      </c>
      <c r="DH23">
        <f t="shared" si="35"/>
        <v>34.140824645987976</v>
      </c>
      <c r="DI23">
        <f t="shared" si="36"/>
        <v>0.99993982429335704</v>
      </c>
      <c r="DJ23">
        <f t="shared" si="37"/>
        <v>-8.4511477599999996</v>
      </c>
      <c r="DK23">
        <f t="shared" si="38"/>
        <v>-32.236853400000001</v>
      </c>
      <c r="DL23">
        <f t="shared" si="39"/>
        <v>33.326215140553309</v>
      </c>
      <c r="DM23">
        <f t="shared" si="14"/>
        <v>-8.2944503899999997</v>
      </c>
      <c r="DN23">
        <f t="shared" si="15"/>
        <v>-33.115732800000004</v>
      </c>
      <c r="DO23">
        <f t="shared" si="40"/>
        <v>34.138682841509386</v>
      </c>
      <c r="DP23">
        <f t="shared" si="41"/>
        <v>0.99993984454352458</v>
      </c>
      <c r="DQ23">
        <f t="shared" si="42"/>
        <v>0.99999964250835882</v>
      </c>
      <c r="DR23">
        <f t="shared" si="43"/>
        <v>0.99999964406762265</v>
      </c>
      <c r="DS23">
        <f t="shared" si="44"/>
        <v>-0.25358858557316771</v>
      </c>
      <c r="DT23">
        <f t="shared" si="45"/>
        <v>-0.96731216743458792</v>
      </c>
      <c r="DU23" s="1">
        <f t="shared" si="46"/>
        <v>-2.155987071996297E-5</v>
      </c>
      <c r="DV23" s="1">
        <f t="shared" si="47"/>
        <v>-4.1534929280037035E-5</v>
      </c>
      <c r="DW23" s="1">
        <f t="shared" si="48"/>
        <v>-3.0380837769146792E-4</v>
      </c>
      <c r="DX23" s="1">
        <f t="shared" si="49"/>
        <v>3.0380837769146792E-4</v>
      </c>
      <c r="DY23" s="1"/>
      <c r="DZ23">
        <f t="shared" si="16"/>
        <v>-8.5295327000000007</v>
      </c>
      <c r="EA23">
        <f t="shared" si="17"/>
        <v>2.6904000000000003</v>
      </c>
      <c r="EB23">
        <f t="shared" si="18"/>
        <v>-5.9246381726887176E-2</v>
      </c>
      <c r="EC23">
        <f t="shared" si="50"/>
        <v>8.9437788568573904</v>
      </c>
      <c r="ED23">
        <f t="shared" si="51"/>
        <v>8.9280681280491461</v>
      </c>
      <c r="EE23">
        <f t="shared" si="19"/>
        <v>-8.5319017000000006</v>
      </c>
      <c r="EF23">
        <f t="shared" si="20"/>
        <v>2.6804586999999991</v>
      </c>
      <c r="EG23">
        <f t="shared" si="52"/>
        <v>-2.3689999999998435E-3</v>
      </c>
      <c r="EH23">
        <f t="shared" si="53"/>
        <v>-9.941300000001263E-3</v>
      </c>
      <c r="EI23">
        <f t="shared" si="54"/>
        <v>1.0219667640878756E-2</v>
      </c>
      <c r="EJ23">
        <f t="shared" si="55"/>
        <v>1.1446673002832289E-3</v>
      </c>
    </row>
    <row r="24" spans="1:140" x14ac:dyDescent="0.3">
      <c r="A24">
        <v>19</v>
      </c>
      <c r="B24">
        <v>4.2263500000000002E-3</v>
      </c>
      <c r="C24">
        <v>8.5302399999999997E-3</v>
      </c>
      <c r="D24" s="1">
        <v>8.5109200000000002E-5</v>
      </c>
      <c r="E24">
        <v>-1.07688E-2</v>
      </c>
      <c r="F24">
        <v>-4.4609099999999999E-2</v>
      </c>
      <c r="G24">
        <v>6.8864099999999999E-3</v>
      </c>
      <c r="H24" s="1">
        <v>1.22971E-5</v>
      </c>
      <c r="I24">
        <v>-1.50438E-4</v>
      </c>
      <c r="J24">
        <v>1.9727500000000001E-4</v>
      </c>
      <c r="K24">
        <v>1.50557E-4</v>
      </c>
      <c r="L24">
        <v>-2.8869799999999999E-4</v>
      </c>
      <c r="M24">
        <v>0.584144</v>
      </c>
      <c r="N24">
        <v>1.06748E-4</v>
      </c>
      <c r="O24">
        <v>1.13652E-4</v>
      </c>
      <c r="P24">
        <v>1.0014399999999999E-3</v>
      </c>
      <c r="Q24">
        <v>-4.2642699999999999E-2</v>
      </c>
      <c r="R24">
        <v>17.822800000000001</v>
      </c>
      <c r="S24">
        <v>-2.0383200000000001E-2</v>
      </c>
      <c r="T24">
        <v>-2.6147699999999999E-2</v>
      </c>
      <c r="U24">
        <v>-4.7712699999999997E-2</v>
      </c>
      <c r="V24">
        <v>1.24695E-2</v>
      </c>
      <c r="W24">
        <f t="shared" si="21"/>
        <v>-6.8790400000000002E-2</v>
      </c>
      <c r="X24">
        <f t="shared" si="21"/>
        <v>17.775087299999999</v>
      </c>
      <c r="Y24">
        <v>-1.4487699999999999E-4</v>
      </c>
      <c r="Z24">
        <v>-1.0454300000000001E-4</v>
      </c>
      <c r="AA24">
        <v>2.98714E-4</v>
      </c>
      <c r="AB24">
        <v>1.74978E-4</v>
      </c>
      <c r="AC24">
        <v>-4.2439799999999998E-4</v>
      </c>
      <c r="AD24">
        <v>0.81982999999999995</v>
      </c>
      <c r="AE24">
        <v>1.0551400000000001E-4</v>
      </c>
      <c r="AF24">
        <v>1.23848E-4</v>
      </c>
      <c r="AG24">
        <v>9.8857900000000006E-4</v>
      </c>
      <c r="AH24">
        <v>0.16397999999999999</v>
      </c>
      <c r="AI24">
        <v>-17.978400000000001</v>
      </c>
      <c r="AJ24">
        <v>1.78449E-2</v>
      </c>
      <c r="AK24">
        <v>4.7614900000000002E-3</v>
      </c>
      <c r="AL24">
        <v>-4.1012199999999999E-2</v>
      </c>
      <c r="AM24">
        <v>3.2861700000000001E-3</v>
      </c>
      <c r="AN24">
        <f t="shared" si="22"/>
        <v>0.16874148999999999</v>
      </c>
      <c r="AO24">
        <f t="shared" si="22"/>
        <v>-18.019412200000001</v>
      </c>
      <c r="AP24">
        <v>-1.4138700000000001E-4</v>
      </c>
      <c r="AQ24">
        <v>-3.49157E-4</v>
      </c>
      <c r="AR24">
        <v>4.39042E-4</v>
      </c>
      <c r="AS24">
        <v>2.0600699999999999E-4</v>
      </c>
      <c r="AT24">
        <v>-6.9655100000000001E-4</v>
      </c>
      <c r="AU24">
        <v>0.66923100000000002</v>
      </c>
      <c r="AV24">
        <v>1.15987E-4</v>
      </c>
      <c r="AW24">
        <v>1.11642E-4</v>
      </c>
      <c r="AX24">
        <v>1.0950300000000001E-3</v>
      </c>
      <c r="AY24">
        <v>8.4868900000000007</v>
      </c>
      <c r="AZ24">
        <v>15.132400000000001</v>
      </c>
      <c r="BA24">
        <v>-0.10724499999999999</v>
      </c>
      <c r="BB24">
        <v>-2.4250600000000001E-2</v>
      </c>
      <c r="BC24">
        <v>-3.6464700000000003E-2</v>
      </c>
      <c r="BD24">
        <v>2.5483599999999999E-2</v>
      </c>
      <c r="BE24">
        <f t="shared" si="23"/>
        <v>8.4626394000000005</v>
      </c>
      <c r="BF24">
        <f t="shared" si="24"/>
        <v>15.095935300000001</v>
      </c>
      <c r="BG24">
        <v>-2.6041500000000001E-4</v>
      </c>
      <c r="BH24" s="1">
        <v>-9.7400199999999996E-5</v>
      </c>
      <c r="BI24" s="1">
        <v>5.48815E-5</v>
      </c>
      <c r="BJ24" s="1">
        <v>-7.9436800000000005E-5</v>
      </c>
      <c r="BK24">
        <v>-2.7837800000000002E-4</v>
      </c>
      <c r="BL24">
        <v>1.2645299999999999</v>
      </c>
      <c r="BM24">
        <v>1.18546E-4</v>
      </c>
      <c r="BN24">
        <v>1.36773E-4</v>
      </c>
      <c r="BO24">
        <v>1.11629E-3</v>
      </c>
      <c r="BP24">
        <v>-8.5213099999999997</v>
      </c>
      <c r="BQ24">
        <v>-14.4079</v>
      </c>
      <c r="BR24">
        <v>-7.1984000000000006E-2</v>
      </c>
      <c r="BS24">
        <v>1.5701999999999999E-3</v>
      </c>
      <c r="BT24">
        <v>-5.34397E-2</v>
      </c>
      <c r="BU24">
        <v>-8.0984300000000002E-3</v>
      </c>
      <c r="BV24">
        <f t="shared" si="25"/>
        <v>-8.5197398</v>
      </c>
      <c r="BW24">
        <f t="shared" si="26"/>
        <v>-14.4613397</v>
      </c>
      <c r="BX24" s="1">
        <v>-6.4462700000000002E-5</v>
      </c>
      <c r="BY24" s="1">
        <v>7.8623900000000005E-5</v>
      </c>
      <c r="BZ24" s="1">
        <v>6.24901E-5</v>
      </c>
      <c r="CA24">
        <v>1.0330100000000001E-4</v>
      </c>
      <c r="CB24" s="1">
        <v>-8.9139499999999996E-5</v>
      </c>
      <c r="CC24">
        <v>1.20889</v>
      </c>
      <c r="CD24">
        <v>1.0767E-4</v>
      </c>
      <c r="CE24">
        <v>1.13068E-4</v>
      </c>
      <c r="CF24">
        <v>1.0133799999999999E-3</v>
      </c>
      <c r="CG24">
        <v>-2077.23</v>
      </c>
      <c r="CH24">
        <v>-2077.23</v>
      </c>
      <c r="CI24">
        <v>-0.32579999999999998</v>
      </c>
      <c r="CJ24">
        <v>-162.91900000000001</v>
      </c>
      <c r="CK24">
        <v>-1.8114800000000001E-4</v>
      </c>
      <c r="CL24">
        <f t="shared" si="0"/>
        <v>35.801200000000001</v>
      </c>
      <c r="CM24">
        <f t="shared" si="1"/>
        <v>35.795287620778623</v>
      </c>
      <c r="CN24">
        <f t="shared" si="2"/>
        <v>-1.6514472200312327E-4</v>
      </c>
      <c r="CO24">
        <f t="shared" si="3"/>
        <v>0.9999779825549393</v>
      </c>
      <c r="CP24">
        <f t="shared" si="27"/>
        <v>6.6358911768982232E-3</v>
      </c>
      <c r="CQ24">
        <f t="shared" si="28"/>
        <v>6.6358424750333983E-3</v>
      </c>
      <c r="CR24">
        <f t="shared" si="4"/>
        <v>-162.91541293986816</v>
      </c>
      <c r="CS24">
        <f t="shared" si="5"/>
        <v>0.39604219709910071</v>
      </c>
      <c r="CT24" s="1">
        <f t="shared" si="6"/>
        <v>1.490804805971536E-5</v>
      </c>
      <c r="CU24" s="1">
        <f t="shared" si="7"/>
        <v>-1.5304894805971534E-4</v>
      </c>
      <c r="CV24" s="1">
        <f t="shared" si="8"/>
        <v>3.9235553102581278E-4</v>
      </c>
      <c r="CW24" s="1">
        <f t="shared" si="9"/>
        <v>-5.4864709762935594E-5</v>
      </c>
      <c r="CX24" s="1">
        <f t="shared" si="10"/>
        <v>-8.3276190237064376E-5</v>
      </c>
      <c r="CY24" s="1">
        <f t="shared" si="11"/>
        <v>-4.2584645478068524E-4</v>
      </c>
      <c r="CZ24" s="1">
        <f t="shared" si="29"/>
        <v>4.2584645478068524E-4</v>
      </c>
      <c r="DA24">
        <f t="shared" si="12"/>
        <v>6.4853157776000002E-3</v>
      </c>
      <c r="DB24">
        <f t="shared" si="13"/>
        <v>7.982588533333334E-4</v>
      </c>
      <c r="DC24">
        <f t="shared" si="30"/>
        <v>-8.4786672999999997</v>
      </c>
      <c r="DD24">
        <f t="shared" si="31"/>
        <v>-32.230699999999999</v>
      </c>
      <c r="DE24">
        <f t="shared" si="32"/>
        <v>33.327253437300968</v>
      </c>
      <c r="DF24">
        <f t="shared" si="33"/>
        <v>-8.3229100000000003</v>
      </c>
      <c r="DG24">
        <f t="shared" si="34"/>
        <v>-33.110799999999998</v>
      </c>
      <c r="DH24">
        <f t="shared" si="35"/>
        <v>34.140824645987976</v>
      </c>
      <c r="DI24">
        <f t="shared" si="36"/>
        <v>0.99993982429335704</v>
      </c>
      <c r="DJ24">
        <f t="shared" si="37"/>
        <v>-8.4509494000000007</v>
      </c>
      <c r="DK24">
        <f t="shared" si="38"/>
        <v>-32.236426999999999</v>
      </c>
      <c r="DL24">
        <f t="shared" si="39"/>
        <v>33.325752376918501</v>
      </c>
      <c r="DM24">
        <f t="shared" si="14"/>
        <v>-8.2938979100000001</v>
      </c>
      <c r="DN24">
        <f t="shared" si="15"/>
        <v>-33.115347499999999</v>
      </c>
      <c r="DO24">
        <f t="shared" si="40"/>
        <v>34.138174857295148</v>
      </c>
      <c r="DP24">
        <f t="shared" si="41"/>
        <v>0.99993972993918023</v>
      </c>
      <c r="DQ24">
        <f t="shared" si="42"/>
        <v>0.9999996403803364</v>
      </c>
      <c r="DR24">
        <f t="shared" si="43"/>
        <v>0.99999963305201667</v>
      </c>
      <c r="DS24">
        <f t="shared" si="44"/>
        <v>-0.25358615476760094</v>
      </c>
      <c r="DT24">
        <f t="shared" si="45"/>
        <v>-0.96731280468635505</v>
      </c>
      <c r="DU24" s="1">
        <f t="shared" si="46"/>
        <v>-4.3191182311314686E-5</v>
      </c>
      <c r="DV24" s="1">
        <f t="shared" si="47"/>
        <v>-9.4949717688685311E-5</v>
      </c>
      <c r="DW24" s="1">
        <f t="shared" si="48"/>
        <v>-4.2364309186814267E-4</v>
      </c>
      <c r="DX24" s="1">
        <f t="shared" si="49"/>
        <v>4.2364309186814267E-4</v>
      </c>
      <c r="DY24" s="1"/>
      <c r="DZ24">
        <f t="shared" si="16"/>
        <v>-8.5295327000000007</v>
      </c>
      <c r="EA24">
        <f t="shared" si="17"/>
        <v>2.6904000000000003</v>
      </c>
      <c r="EB24">
        <f t="shared" si="18"/>
        <v>-5.9246381726887176E-2</v>
      </c>
      <c r="EC24">
        <f t="shared" si="50"/>
        <v>8.9437788568573904</v>
      </c>
      <c r="ED24">
        <f t="shared" si="51"/>
        <v>8.9280681280491461</v>
      </c>
      <c r="EE24">
        <f t="shared" si="19"/>
        <v>-8.5314297999999997</v>
      </c>
      <c r="EF24">
        <f t="shared" si="20"/>
        <v>2.6791519999999984</v>
      </c>
      <c r="EG24">
        <f t="shared" si="52"/>
        <v>-1.8970999999989857E-3</v>
      </c>
      <c r="EH24">
        <f t="shared" si="53"/>
        <v>-1.1248000000001923E-2</v>
      </c>
      <c r="EI24">
        <f t="shared" si="54"/>
        <v>1.1406861637191863E-2</v>
      </c>
      <c r="EJ24">
        <f t="shared" si="55"/>
        <v>1.2776405235254799E-3</v>
      </c>
    </row>
    <row r="25" spans="1:140" x14ac:dyDescent="0.3">
      <c r="A25">
        <v>20</v>
      </c>
      <c r="B25">
        <v>4.2263500000000002E-3</v>
      </c>
      <c r="C25">
        <v>8.5302399999999997E-3</v>
      </c>
      <c r="D25" s="1">
        <v>8.5109200000000002E-5</v>
      </c>
      <c r="E25">
        <v>-1.23423E-2</v>
      </c>
      <c r="F25">
        <v>-4.7823999999999998E-2</v>
      </c>
      <c r="G25">
        <v>1.09157E-2</v>
      </c>
      <c r="H25" s="1">
        <v>6.7508600000000006E-5</v>
      </c>
      <c r="I25">
        <v>-1.3390099999999999E-4</v>
      </c>
      <c r="J25">
        <v>1.7718899999999999E-4</v>
      </c>
      <c r="K25">
        <v>1.78538E-4</v>
      </c>
      <c r="L25">
        <v>-2.4492999999999997E-4</v>
      </c>
      <c r="M25">
        <v>0.50639299999999998</v>
      </c>
      <c r="N25">
        <v>1.07039E-4</v>
      </c>
      <c r="O25">
        <v>1.1407499999999999E-4</v>
      </c>
      <c r="P25">
        <v>1.0050300000000001E-3</v>
      </c>
      <c r="Q25">
        <v>-4.2642699999999999E-2</v>
      </c>
      <c r="R25">
        <v>17.822800000000001</v>
      </c>
      <c r="S25">
        <v>-2.0383200000000001E-2</v>
      </c>
      <c r="T25">
        <v>-2.96201E-2</v>
      </c>
      <c r="U25">
        <v>-5.1011000000000001E-2</v>
      </c>
      <c r="V25">
        <v>1.18932E-2</v>
      </c>
      <c r="W25">
        <f t="shared" si="21"/>
        <v>-7.2262800000000002E-2</v>
      </c>
      <c r="X25">
        <f t="shared" si="21"/>
        <v>17.771789000000002</v>
      </c>
      <c r="Y25" s="1">
        <v>-9.3090200000000005E-5</v>
      </c>
      <c r="Z25" s="1">
        <v>-8.2789599999999998E-5</v>
      </c>
      <c r="AA25">
        <v>3.7187E-4</v>
      </c>
      <c r="AB25">
        <v>2.8440399999999998E-4</v>
      </c>
      <c r="AC25">
        <v>-4.6028300000000002E-4</v>
      </c>
      <c r="AD25">
        <v>0.79219899999999999</v>
      </c>
      <c r="AE25">
        <v>1.0880200000000001E-4</v>
      </c>
      <c r="AF25">
        <v>1.2782399999999999E-4</v>
      </c>
      <c r="AG25">
        <v>1.0200599999999999E-3</v>
      </c>
      <c r="AH25">
        <v>0.16397999999999999</v>
      </c>
      <c r="AI25">
        <v>-17.978400000000001</v>
      </c>
      <c r="AJ25">
        <v>1.78449E-2</v>
      </c>
      <c r="AK25">
        <v>5.1073100000000003E-3</v>
      </c>
      <c r="AL25">
        <v>-4.4040299999999998E-2</v>
      </c>
      <c r="AM25">
        <v>1.1010600000000001E-2</v>
      </c>
      <c r="AN25">
        <f t="shared" si="22"/>
        <v>0.16908730999999999</v>
      </c>
      <c r="AO25">
        <f t="shared" si="22"/>
        <v>-18.0224403</v>
      </c>
      <c r="AP25">
        <v>-2.40778E-4</v>
      </c>
      <c r="AQ25">
        <v>-2.7522899999999999E-4</v>
      </c>
      <c r="AR25">
        <v>3.8029600000000002E-4</v>
      </c>
      <c r="AS25">
        <v>1.22712E-4</v>
      </c>
      <c r="AT25">
        <v>-6.3871900000000005E-4</v>
      </c>
      <c r="AU25">
        <v>0.76276600000000006</v>
      </c>
      <c r="AV25">
        <v>1.16659E-4</v>
      </c>
      <c r="AW25">
        <v>1.12086E-4</v>
      </c>
      <c r="AX25">
        <v>1.0997699999999999E-3</v>
      </c>
      <c r="AY25">
        <v>8.4868900000000007</v>
      </c>
      <c r="AZ25">
        <v>15.132400000000001</v>
      </c>
      <c r="BA25">
        <v>-0.10724499999999999</v>
      </c>
      <c r="BB25">
        <v>-2.66447E-2</v>
      </c>
      <c r="BC25">
        <v>-3.8790199999999997E-2</v>
      </c>
      <c r="BD25">
        <v>2.5213900000000001E-2</v>
      </c>
      <c r="BE25">
        <f t="shared" si="23"/>
        <v>8.4602453000000004</v>
      </c>
      <c r="BF25">
        <f t="shared" si="24"/>
        <v>15.093609800000001</v>
      </c>
      <c r="BG25">
        <v>1.1530400000000001E-4</v>
      </c>
      <c r="BH25" s="1">
        <v>-1.76909E-5</v>
      </c>
      <c r="BI25" s="1">
        <v>-7.3931399999999995E-5</v>
      </c>
      <c r="BJ25">
        <v>1.48772E-4</v>
      </c>
      <c r="BK25" s="1">
        <v>-5.1158600000000002E-5</v>
      </c>
      <c r="BL25">
        <v>-0.41885699999999998</v>
      </c>
      <c r="BM25">
        <v>1.1931500000000001E-4</v>
      </c>
      <c r="BN25">
        <v>1.3689299999999999E-4</v>
      </c>
      <c r="BO25">
        <v>1.12137E-3</v>
      </c>
      <c r="BP25">
        <v>-8.5213099999999997</v>
      </c>
      <c r="BQ25">
        <v>-14.4079</v>
      </c>
      <c r="BR25">
        <v>-7.1984000000000006E-2</v>
      </c>
      <c r="BS25">
        <v>1.92336E-3</v>
      </c>
      <c r="BT25">
        <v>-5.7615800000000002E-2</v>
      </c>
      <c r="BU25">
        <v>-1.2993899999999999E-2</v>
      </c>
      <c r="BV25">
        <f t="shared" si="25"/>
        <v>-8.5193866400000005</v>
      </c>
      <c r="BW25">
        <f t="shared" si="26"/>
        <v>-14.4655158</v>
      </c>
      <c r="BX25">
        <v>-1.10779E-4</v>
      </c>
      <c r="BY25" s="1">
        <v>-5.3442300000000002E-5</v>
      </c>
      <c r="BZ25">
        <v>1.14454E-4</v>
      </c>
      <c r="CA25" s="1">
        <v>3.6392800000000002E-5</v>
      </c>
      <c r="CB25">
        <v>-2.00614E-4</v>
      </c>
      <c r="CC25">
        <v>0.90746199999999999</v>
      </c>
      <c r="CD25">
        <v>1.09978E-4</v>
      </c>
      <c r="CE25">
        <v>1.15721E-4</v>
      </c>
      <c r="CF25">
        <v>1.0368599999999999E-3</v>
      </c>
      <c r="CG25">
        <v>-2076.17</v>
      </c>
      <c r="CH25">
        <v>-2076.17</v>
      </c>
      <c r="CI25">
        <v>-0.34449999999999997</v>
      </c>
      <c r="CJ25">
        <v>-172.29300000000001</v>
      </c>
      <c r="CK25">
        <v>-1.8946600000000001E-4</v>
      </c>
      <c r="CL25">
        <f t="shared" si="0"/>
        <v>35.801200000000001</v>
      </c>
      <c r="CM25">
        <f t="shared" si="1"/>
        <v>35.795042967659299</v>
      </c>
      <c r="CN25">
        <f t="shared" si="2"/>
        <v>-1.719783789566419E-4</v>
      </c>
      <c r="CO25">
        <f t="shared" si="3"/>
        <v>0.99997726870561277</v>
      </c>
      <c r="CP25">
        <f t="shared" si="27"/>
        <v>6.7426078792083288E-3</v>
      </c>
      <c r="CQ25">
        <f t="shared" si="28"/>
        <v>6.7425567897225046E-3</v>
      </c>
      <c r="CR25">
        <f t="shared" si="4"/>
        <v>-172.28908355709615</v>
      </c>
      <c r="CS25">
        <f t="shared" si="5"/>
        <v>0.41882929280195169</v>
      </c>
      <c r="CT25" s="1">
        <f t="shared" si="6"/>
        <v>6.98888029778107E-5</v>
      </c>
      <c r="CU25" s="1">
        <f t="shared" si="7"/>
        <v>-1.362812029778107E-4</v>
      </c>
      <c r="CV25" s="1">
        <f t="shared" si="8"/>
        <v>3.5162980889057031E-4</v>
      </c>
      <c r="CW25" s="1">
        <f t="shared" si="9"/>
        <v>-4.5257615159372108E-5</v>
      </c>
      <c r="CX25" s="1">
        <f t="shared" si="10"/>
        <v>-2.1134784840627883E-5</v>
      </c>
      <c r="CY25" s="1">
        <f t="shared" si="11"/>
        <v>-4.0690008959641804E-4</v>
      </c>
      <c r="CZ25" s="1">
        <f t="shared" si="29"/>
        <v>4.0690008959641804E-4</v>
      </c>
      <c r="DA25">
        <f t="shared" si="12"/>
        <v>6.7831101592000006E-3</v>
      </c>
      <c r="DB25">
        <f t="shared" si="13"/>
        <v>8.349135066666668E-4</v>
      </c>
      <c r="DC25">
        <f t="shared" si="30"/>
        <v>-8.4786672999999997</v>
      </c>
      <c r="DD25">
        <f t="shared" si="31"/>
        <v>-32.230699999999999</v>
      </c>
      <c r="DE25">
        <f t="shared" si="32"/>
        <v>33.327253437300968</v>
      </c>
      <c r="DF25">
        <f t="shared" si="33"/>
        <v>-8.3229100000000003</v>
      </c>
      <c r="DG25">
        <f t="shared" si="34"/>
        <v>-33.110799999999998</v>
      </c>
      <c r="DH25">
        <f t="shared" si="35"/>
        <v>34.140824645987976</v>
      </c>
      <c r="DI25">
        <f t="shared" si="36"/>
        <v>0.99993982429335704</v>
      </c>
      <c r="DJ25">
        <f t="shared" si="37"/>
        <v>-8.4471238399999997</v>
      </c>
      <c r="DK25">
        <f t="shared" si="38"/>
        <v>-32.237304800000004</v>
      </c>
      <c r="DL25">
        <f t="shared" si="39"/>
        <v>33.325631605963594</v>
      </c>
      <c r="DM25">
        <f t="shared" si="14"/>
        <v>-8.2911579900000003</v>
      </c>
      <c r="DN25">
        <f t="shared" si="15"/>
        <v>-33.116050100000002</v>
      </c>
      <c r="DO25">
        <f t="shared" si="40"/>
        <v>34.138190857760037</v>
      </c>
      <c r="DP25">
        <f t="shared" si="41"/>
        <v>0.99994011211519584</v>
      </c>
      <c r="DQ25">
        <f t="shared" si="42"/>
        <v>0.9999995336148817</v>
      </c>
      <c r="DR25">
        <f t="shared" si="43"/>
        <v>0.99999955863939816</v>
      </c>
      <c r="DS25">
        <f t="shared" si="44"/>
        <v>-0.25347228043199022</v>
      </c>
      <c r="DT25">
        <f t="shared" si="45"/>
        <v>-0.96734265028096766</v>
      </c>
      <c r="DU25" s="1">
        <f t="shared" si="46"/>
        <v>-3.4069242988991411E-5</v>
      </c>
      <c r="DV25" s="1">
        <f t="shared" si="47"/>
        <v>-3.2323157011008587E-5</v>
      </c>
      <c r="DW25" s="1">
        <f t="shared" si="48"/>
        <v>-4.0761077640307484E-4</v>
      </c>
      <c r="DX25" s="1">
        <f t="shared" si="49"/>
        <v>4.0761077640307484E-4</v>
      </c>
      <c r="DY25" s="1"/>
      <c r="DZ25">
        <f t="shared" si="16"/>
        <v>-8.5295327000000007</v>
      </c>
      <c r="EA25">
        <f t="shared" si="17"/>
        <v>2.6904000000000003</v>
      </c>
      <c r="EB25">
        <f t="shared" si="18"/>
        <v>-5.9246381726887176E-2</v>
      </c>
      <c r="EC25">
        <f t="shared" si="50"/>
        <v>8.9437788568573904</v>
      </c>
      <c r="ED25">
        <f t="shared" si="51"/>
        <v>8.9280681280491461</v>
      </c>
      <c r="EE25">
        <f t="shared" si="19"/>
        <v>-8.5325081000000011</v>
      </c>
      <c r="EF25">
        <f t="shared" si="20"/>
        <v>2.6781792000000006</v>
      </c>
      <c r="EG25">
        <f t="shared" si="52"/>
        <v>-2.9754000000004055E-3</v>
      </c>
      <c r="EH25">
        <f t="shared" si="53"/>
        <v>-1.2220799999999699E-2</v>
      </c>
      <c r="EI25">
        <f t="shared" si="54"/>
        <v>1.2577796221914038E-2</v>
      </c>
      <c r="EJ25">
        <f t="shared" si="55"/>
        <v>1.4087925900115625E-3</v>
      </c>
    </row>
    <row r="26" spans="1:140" x14ac:dyDescent="0.3">
      <c r="A26">
        <v>21</v>
      </c>
      <c r="B26">
        <v>4.2263500000000002E-3</v>
      </c>
      <c r="C26">
        <v>8.5302399999999997E-3</v>
      </c>
      <c r="D26" s="1">
        <v>8.5109200000000002E-5</v>
      </c>
      <c r="E26">
        <v>-1.4922100000000001E-2</v>
      </c>
      <c r="F26">
        <v>-5.1796200000000001E-2</v>
      </c>
      <c r="G26">
        <v>2.12894E-2</v>
      </c>
      <c r="H26" s="1">
        <v>3.9444299999999998E-5</v>
      </c>
      <c r="I26">
        <v>-1.7745E-4</v>
      </c>
      <c r="J26">
        <v>1.9849200000000001E-4</v>
      </c>
      <c r="K26">
        <v>1.6656E-4</v>
      </c>
      <c r="L26">
        <v>-3.0456599999999998E-4</v>
      </c>
      <c r="M26">
        <v>0.50546199999999997</v>
      </c>
      <c r="N26">
        <v>1.0831E-4</v>
      </c>
      <c r="O26">
        <v>1.15541E-4</v>
      </c>
      <c r="P26">
        <v>1.0179900000000001E-3</v>
      </c>
      <c r="Q26">
        <v>-4.2642699999999999E-2</v>
      </c>
      <c r="R26">
        <v>17.822800000000001</v>
      </c>
      <c r="S26">
        <v>-2.0383200000000001E-2</v>
      </c>
      <c r="T26">
        <v>-3.3631000000000001E-2</v>
      </c>
      <c r="U26">
        <v>-5.5587900000000003E-2</v>
      </c>
      <c r="V26">
        <v>2.2846200000000001E-2</v>
      </c>
      <c r="W26">
        <f t="shared" si="21"/>
        <v>-7.62737E-2</v>
      </c>
      <c r="X26">
        <f t="shared" si="21"/>
        <v>17.767212100000002</v>
      </c>
      <c r="Y26" s="1">
        <v>-2.1048199999999999E-5</v>
      </c>
      <c r="Z26">
        <v>-2.9281199999999999E-4</v>
      </c>
      <c r="AA26">
        <v>3.67401E-4</v>
      </c>
      <c r="AB26">
        <v>2.3499799999999999E-4</v>
      </c>
      <c r="AC26">
        <v>-5.4885800000000005E-4</v>
      </c>
      <c r="AD26">
        <v>0.60897299999999999</v>
      </c>
      <c r="AE26">
        <v>1.06439E-4</v>
      </c>
      <c r="AF26">
        <v>1.25122E-4</v>
      </c>
      <c r="AG26">
        <v>9.9849800000000001E-4</v>
      </c>
      <c r="AH26">
        <v>0.16397999999999999</v>
      </c>
      <c r="AI26">
        <v>-17.978400000000001</v>
      </c>
      <c r="AJ26">
        <v>1.78449E-2</v>
      </c>
      <c r="AK26">
        <v>3.5339600000000001E-3</v>
      </c>
      <c r="AL26">
        <v>-4.7294900000000001E-2</v>
      </c>
      <c r="AM26">
        <v>1.9878900000000001E-2</v>
      </c>
      <c r="AN26">
        <f t="shared" si="22"/>
        <v>0.16751395999999999</v>
      </c>
      <c r="AO26">
        <f t="shared" si="22"/>
        <v>-18.025694900000001</v>
      </c>
      <c r="AP26">
        <v>-2.1247400000000001E-4</v>
      </c>
      <c r="AQ26">
        <v>-2.3639599999999999E-4</v>
      </c>
      <c r="AR26">
        <v>4.2096100000000002E-4</v>
      </c>
      <c r="AS26">
        <v>1.96813E-4</v>
      </c>
      <c r="AT26">
        <v>-6.4568199999999996E-4</v>
      </c>
      <c r="AU26">
        <v>0.77097499999999997</v>
      </c>
      <c r="AV26">
        <v>1.15776E-4</v>
      </c>
      <c r="AW26">
        <v>1.11209E-4</v>
      </c>
      <c r="AX26">
        <v>1.09121E-3</v>
      </c>
      <c r="AY26">
        <v>8.4868900000000007</v>
      </c>
      <c r="AZ26">
        <v>15.132400000000001</v>
      </c>
      <c r="BA26">
        <v>-0.10724499999999999</v>
      </c>
      <c r="BB26">
        <v>-3.1315900000000001E-2</v>
      </c>
      <c r="BC26">
        <v>-4.2405999999999999E-2</v>
      </c>
      <c r="BD26">
        <v>3.9848799999999997E-2</v>
      </c>
      <c r="BE26">
        <f t="shared" si="23"/>
        <v>8.4555741000000015</v>
      </c>
      <c r="BF26">
        <f t="shared" si="24"/>
        <v>15.089994000000001</v>
      </c>
      <c r="BG26">
        <v>-1.57837E-4</v>
      </c>
      <c r="BH26">
        <v>-1.15852E-4</v>
      </c>
      <c r="BI26" s="1">
        <v>-4.3605700000000002E-5</v>
      </c>
      <c r="BJ26" s="1">
        <v>-8.8120600000000005E-5</v>
      </c>
      <c r="BK26">
        <v>-1.85568E-4</v>
      </c>
      <c r="BL26">
        <v>-0.99792199999999998</v>
      </c>
      <c r="BM26">
        <v>1.1622500000000001E-4</v>
      </c>
      <c r="BN26">
        <v>1.3441200000000001E-4</v>
      </c>
      <c r="BO26">
        <v>1.09527E-3</v>
      </c>
      <c r="BP26">
        <v>-8.5213099999999997</v>
      </c>
      <c r="BQ26">
        <v>-14.4079</v>
      </c>
      <c r="BR26">
        <v>-7.1984000000000006E-2</v>
      </c>
      <c r="BS26">
        <v>-2.4978899999999999E-4</v>
      </c>
      <c r="BT26">
        <v>-6.2402600000000003E-2</v>
      </c>
      <c r="BU26">
        <v>-2.0667699999999999E-3</v>
      </c>
      <c r="BV26">
        <f t="shared" si="25"/>
        <v>-8.5215597889999994</v>
      </c>
      <c r="BW26">
        <f t="shared" si="26"/>
        <v>-14.4703026</v>
      </c>
      <c r="BX26" s="1">
        <v>-9.4911100000000003E-6</v>
      </c>
      <c r="BY26">
        <v>1.6434500000000001E-4</v>
      </c>
      <c r="BZ26">
        <v>2.3180499999999999E-4</v>
      </c>
      <c r="CA26">
        <v>3.2549599999999999E-4</v>
      </c>
      <c r="CB26">
        <v>-1.7064200000000001E-4</v>
      </c>
      <c r="CC26">
        <v>0.964924</v>
      </c>
      <c r="CD26">
        <v>1.06912E-4</v>
      </c>
      <c r="CE26">
        <v>1.1335100000000001E-4</v>
      </c>
      <c r="CF26">
        <v>1.0150599999999999E-3</v>
      </c>
      <c r="CG26">
        <v>-2075.0500000000002</v>
      </c>
      <c r="CH26">
        <v>-2075.0500000000002</v>
      </c>
      <c r="CI26">
        <v>-0.35549999999999998</v>
      </c>
      <c r="CJ26">
        <v>-177.78899999999999</v>
      </c>
      <c r="CK26">
        <v>-2.2368099999999999E-4</v>
      </c>
      <c r="CL26">
        <f t="shared" si="0"/>
        <v>35.801200000000001</v>
      </c>
      <c r="CM26">
        <f t="shared" si="1"/>
        <v>35.79373721663913</v>
      </c>
      <c r="CN26">
        <f t="shared" si="2"/>
        <v>-2.0845064860595686E-4</v>
      </c>
      <c r="CO26">
        <f t="shared" si="3"/>
        <v>0.99997680553349022</v>
      </c>
      <c r="CP26">
        <f t="shared" si="27"/>
        <v>6.810955318340195E-3</v>
      </c>
      <c r="CQ26">
        <f t="shared" si="28"/>
        <v>6.8109026594370958E-3</v>
      </c>
      <c r="CR26">
        <f t="shared" si="4"/>
        <v>-177.78487627899369</v>
      </c>
      <c r="CS26">
        <f t="shared" si="5"/>
        <v>0.43218939044467691</v>
      </c>
      <c r="CT26" s="1">
        <f t="shared" si="6"/>
        <v>4.2137995289236363E-5</v>
      </c>
      <c r="CU26" s="1">
        <f t="shared" si="7"/>
        <v>-1.8014369528923641E-4</v>
      </c>
      <c r="CV26" s="1">
        <f t="shared" si="8"/>
        <v>3.9399274569726047E-4</v>
      </c>
      <c r="CW26" s="1">
        <f t="shared" si="9"/>
        <v>-7.8629243374842952E-5</v>
      </c>
      <c r="CX26" s="1">
        <f t="shared" si="10"/>
        <v>-5.9376456625157094E-5</v>
      </c>
      <c r="CY26" s="1">
        <f t="shared" si="11"/>
        <v>-4.5196102025601851E-4</v>
      </c>
      <c r="CZ26" s="1">
        <f t="shared" si="29"/>
        <v>4.5196102025601851E-4</v>
      </c>
      <c r="DA26">
        <f t="shared" si="12"/>
        <v>8.0080482171999996E-3</v>
      </c>
      <c r="DB26">
        <f t="shared" si="13"/>
        <v>9.8568760666666662E-4</v>
      </c>
      <c r="DC26">
        <f t="shared" si="30"/>
        <v>-8.4786672999999997</v>
      </c>
      <c r="DD26">
        <f t="shared" si="31"/>
        <v>-32.230699999999999</v>
      </c>
      <c r="DE26">
        <f t="shared" si="32"/>
        <v>33.327253437300968</v>
      </c>
      <c r="DF26">
        <f t="shared" si="33"/>
        <v>-8.3229100000000003</v>
      </c>
      <c r="DG26">
        <f t="shared" si="34"/>
        <v>-33.110799999999998</v>
      </c>
      <c r="DH26">
        <f t="shared" si="35"/>
        <v>34.140824645987976</v>
      </c>
      <c r="DI26">
        <f t="shared" si="36"/>
        <v>0.99993982429335704</v>
      </c>
      <c r="DJ26">
        <f t="shared" si="37"/>
        <v>-8.4452860889999997</v>
      </c>
      <c r="DK26">
        <f t="shared" si="38"/>
        <v>-32.237514700000006</v>
      </c>
      <c r="DL26">
        <f t="shared" si="39"/>
        <v>33.325368882546123</v>
      </c>
      <c r="DM26">
        <f t="shared" si="14"/>
        <v>-8.2880601400000007</v>
      </c>
      <c r="DN26">
        <f t="shared" si="15"/>
        <v>-33.115688900000002</v>
      </c>
      <c r="DO26">
        <f t="shared" si="40"/>
        <v>34.137088220963427</v>
      </c>
      <c r="DP26">
        <f t="shared" si="41"/>
        <v>0.99993977764613773</v>
      </c>
      <c r="DQ26">
        <f t="shared" si="42"/>
        <v>0.99999947904330111</v>
      </c>
      <c r="DR26">
        <f t="shared" si="43"/>
        <v>0.99999947469477779</v>
      </c>
      <c r="DS26">
        <f t="shared" si="44"/>
        <v>-0.25341913299639862</v>
      </c>
      <c r="DT26">
        <f t="shared" si="45"/>
        <v>-0.96735657491503801</v>
      </c>
      <c r="DU26" s="1">
        <f t="shared" si="46"/>
        <v>-6.6201471959503636E-5</v>
      </c>
      <c r="DV26" s="1">
        <f t="shared" si="47"/>
        <v>-7.1804228040496336E-5</v>
      </c>
      <c r="DW26" s="1">
        <f t="shared" si="48"/>
        <v>-4.5233620544102689E-4</v>
      </c>
      <c r="DX26" s="1">
        <f t="shared" si="49"/>
        <v>4.5233620544102689E-4</v>
      </c>
      <c r="DY26" s="1"/>
      <c r="DZ26">
        <f t="shared" si="16"/>
        <v>-8.5295327000000007</v>
      </c>
      <c r="EA26">
        <f t="shared" si="17"/>
        <v>2.6904000000000003</v>
      </c>
      <c r="EB26">
        <f t="shared" si="18"/>
        <v>-5.9246381726887176E-2</v>
      </c>
      <c r="EC26">
        <f t="shared" si="50"/>
        <v>8.9437788568573904</v>
      </c>
      <c r="ED26">
        <f t="shared" si="51"/>
        <v>8.9280681280491461</v>
      </c>
      <c r="EE26">
        <f t="shared" si="19"/>
        <v>-8.5318478000000013</v>
      </c>
      <c r="EF26">
        <f t="shared" si="20"/>
        <v>2.677218100000001</v>
      </c>
      <c r="EG26">
        <f t="shared" si="52"/>
        <v>-2.3151000000005695E-3</v>
      </c>
      <c r="EH26">
        <f t="shared" si="53"/>
        <v>-1.3181899999999303E-2</v>
      </c>
      <c r="EI26">
        <f t="shared" si="54"/>
        <v>1.3383653298706756E-2</v>
      </c>
      <c r="EJ26">
        <f t="shared" si="55"/>
        <v>1.499053670598635E-3</v>
      </c>
    </row>
    <row r="27" spans="1:140" x14ac:dyDescent="0.3">
      <c r="A27">
        <v>22</v>
      </c>
      <c r="B27">
        <v>4.2263500000000002E-3</v>
      </c>
      <c r="C27">
        <v>8.5302399999999997E-3</v>
      </c>
      <c r="D27" s="1">
        <v>8.5109200000000002E-5</v>
      </c>
      <c r="E27">
        <v>-1.75009E-2</v>
      </c>
      <c r="F27">
        <v>-5.3196599999999997E-2</v>
      </c>
      <c r="G27">
        <v>-7.5270299999999997E-4</v>
      </c>
      <c r="H27" s="1">
        <v>7.6490399999999995E-5</v>
      </c>
      <c r="I27">
        <v>-2.07309E-4</v>
      </c>
      <c r="J27">
        <v>2.1434199999999999E-4</v>
      </c>
      <c r="K27">
        <v>1.98505E-4</v>
      </c>
      <c r="L27">
        <v>-3.2932399999999998E-4</v>
      </c>
      <c r="M27">
        <v>0.47806599999999999</v>
      </c>
      <c r="N27">
        <v>1.0870900000000001E-4</v>
      </c>
      <c r="O27">
        <v>1.15872E-4</v>
      </c>
      <c r="P27">
        <v>1.0206900000000001E-3</v>
      </c>
      <c r="Q27">
        <v>-4.2642699999999999E-2</v>
      </c>
      <c r="R27">
        <v>17.822800000000001</v>
      </c>
      <c r="S27">
        <v>-2.0383200000000001E-2</v>
      </c>
      <c r="T27">
        <v>-3.7425699999999999E-2</v>
      </c>
      <c r="U27">
        <v>-5.7438500000000003E-2</v>
      </c>
      <c r="V27">
        <v>5.5731000000000001E-3</v>
      </c>
      <c r="W27">
        <f t="shared" si="21"/>
        <v>-8.0068399999999998E-2</v>
      </c>
      <c r="X27">
        <f t="shared" si="21"/>
        <v>17.765361500000001</v>
      </c>
      <c r="Y27" s="1">
        <v>4.7988100000000002E-5</v>
      </c>
      <c r="Z27" s="1">
        <v>9.44536E-5</v>
      </c>
      <c r="AA27">
        <v>3.4453400000000002E-4</v>
      </c>
      <c r="AB27">
        <v>4.1705699999999997E-4</v>
      </c>
      <c r="AC27">
        <v>-2.7461500000000003E-4</v>
      </c>
      <c r="AD27">
        <v>0.81993700000000003</v>
      </c>
      <c r="AE27">
        <v>1.1069900000000001E-4</v>
      </c>
      <c r="AF27">
        <v>1.3005800000000001E-4</v>
      </c>
      <c r="AG27">
        <v>1.0379899999999999E-3</v>
      </c>
      <c r="AH27">
        <v>0.16397999999999999</v>
      </c>
      <c r="AI27">
        <v>-17.978400000000001</v>
      </c>
      <c r="AJ27">
        <v>1.78449E-2</v>
      </c>
      <c r="AK27">
        <v>2.2540899999999998E-3</v>
      </c>
      <c r="AL27">
        <v>-4.8239999999999998E-2</v>
      </c>
      <c r="AM27">
        <v>-2.0785199999999999E-3</v>
      </c>
      <c r="AN27">
        <f t="shared" si="22"/>
        <v>0.16623408999999997</v>
      </c>
      <c r="AO27">
        <f t="shared" si="22"/>
        <v>-18.02664</v>
      </c>
      <c r="AP27">
        <v>-1.9975700000000001E-4</v>
      </c>
      <c r="AQ27">
        <v>-4.2980999999999998E-4</v>
      </c>
      <c r="AR27">
        <v>4.5420600000000002E-4</v>
      </c>
      <c r="AS27">
        <v>1.53766E-4</v>
      </c>
      <c r="AT27">
        <v>-7.8333299999999999E-4</v>
      </c>
      <c r="AU27">
        <v>0.66139099999999995</v>
      </c>
      <c r="AV27">
        <v>1.1754199999999999E-4</v>
      </c>
      <c r="AW27">
        <v>1.12938E-4</v>
      </c>
      <c r="AX27">
        <v>1.10808E-3</v>
      </c>
      <c r="AY27">
        <v>8.4868900000000007</v>
      </c>
      <c r="AZ27">
        <v>15.132400000000001</v>
      </c>
      <c r="BA27">
        <v>-0.10724499999999999</v>
      </c>
      <c r="BB27">
        <v>-3.4019500000000001E-2</v>
      </c>
      <c r="BC27">
        <v>-4.3527400000000001E-2</v>
      </c>
      <c r="BD27">
        <v>1.90957E-2</v>
      </c>
      <c r="BE27">
        <f t="shared" si="23"/>
        <v>8.4528705000000013</v>
      </c>
      <c r="BF27">
        <f t="shared" si="24"/>
        <v>15.0888726</v>
      </c>
      <c r="BG27">
        <v>-1.49615E-4</v>
      </c>
      <c r="BH27">
        <v>-1.22991E-4</v>
      </c>
      <c r="BI27" s="1">
        <v>-4.2551500000000002E-6</v>
      </c>
      <c r="BJ27">
        <v>-1.19954E-4</v>
      </c>
      <c r="BK27">
        <v>-1.52652E-4</v>
      </c>
      <c r="BL27">
        <v>0.90058800000000006</v>
      </c>
      <c r="BM27">
        <v>1.15307E-4</v>
      </c>
      <c r="BN27">
        <v>1.3285900000000001E-4</v>
      </c>
      <c r="BO27">
        <v>1.08529E-3</v>
      </c>
      <c r="BP27">
        <v>-8.5213099999999997</v>
      </c>
      <c r="BQ27">
        <v>-14.4079</v>
      </c>
      <c r="BR27">
        <v>-7.1984000000000006E-2</v>
      </c>
      <c r="BS27">
        <v>-2.17132E-3</v>
      </c>
      <c r="BT27">
        <v>-6.3795599999999994E-2</v>
      </c>
      <c r="BU27">
        <v>-1.8909200000000001E-2</v>
      </c>
      <c r="BV27">
        <f t="shared" si="25"/>
        <v>-8.5234813200000001</v>
      </c>
      <c r="BW27">
        <f t="shared" si="26"/>
        <v>-14.4716956</v>
      </c>
      <c r="BX27" s="1">
        <v>8.4173399999999996E-5</v>
      </c>
      <c r="BY27">
        <v>-1.5595299999999999E-4</v>
      </c>
      <c r="BZ27" s="1">
        <v>9.4815399999999993E-5</v>
      </c>
      <c r="CA27">
        <v>1.17286E-4</v>
      </c>
      <c r="CB27">
        <v>-1.89066E-4</v>
      </c>
      <c r="CC27">
        <v>0.332513</v>
      </c>
      <c r="CD27">
        <v>1.12027E-4</v>
      </c>
      <c r="CE27">
        <v>1.17657E-4</v>
      </c>
      <c r="CF27">
        <v>1.05448E-3</v>
      </c>
      <c r="CG27">
        <v>-2074.17</v>
      </c>
      <c r="CH27">
        <v>-2074.17</v>
      </c>
      <c r="CI27">
        <v>-0.36030000000000001</v>
      </c>
      <c r="CJ27">
        <v>-180.21299999999999</v>
      </c>
      <c r="CK27">
        <v>-2.5028099999999998E-4</v>
      </c>
      <c r="CL27">
        <f t="shared" si="0"/>
        <v>35.801200000000001</v>
      </c>
      <c r="CM27">
        <f t="shared" si="1"/>
        <v>35.792848954680629</v>
      </c>
      <c r="CN27">
        <f t="shared" si="2"/>
        <v>-2.3326160350414159E-4</v>
      </c>
      <c r="CO27">
        <f t="shared" si="3"/>
        <v>0.99997632335213926</v>
      </c>
      <c r="CP27">
        <f t="shared" si="27"/>
        <v>6.881386675944956E-3</v>
      </c>
      <c r="CQ27">
        <f t="shared" si="28"/>
        <v>6.8813323664695608E-3</v>
      </c>
      <c r="CR27">
        <f t="shared" si="4"/>
        <v>-180.20873316025907</v>
      </c>
      <c r="CS27">
        <f t="shared" si="5"/>
        <v>0.4380817095775783</v>
      </c>
      <c r="CT27" s="1">
        <f t="shared" si="6"/>
        <v>7.942680856221914E-5</v>
      </c>
      <c r="CU27" s="1">
        <f t="shared" si="7"/>
        <v>-2.1024540856221915E-4</v>
      </c>
      <c r="CV27" s="1">
        <f t="shared" si="8"/>
        <v>4.2473765776367448E-4</v>
      </c>
      <c r="CW27" s="1">
        <f t="shared" si="9"/>
        <v>-9.8083761843564176E-5</v>
      </c>
      <c r="CX27" s="1">
        <f t="shared" si="10"/>
        <v>-3.2734838156435819E-5</v>
      </c>
      <c r="CY27" s="1">
        <f t="shared" si="11"/>
        <v>-5.0994273155845053E-4</v>
      </c>
      <c r="CZ27" s="1">
        <f t="shared" si="29"/>
        <v>5.0994273155845053E-4</v>
      </c>
      <c r="DA27">
        <f t="shared" si="12"/>
        <v>8.9603601372000002E-3</v>
      </c>
      <c r="DB27">
        <f t="shared" si="13"/>
        <v>1.10290494E-3</v>
      </c>
      <c r="DC27">
        <f t="shared" si="30"/>
        <v>-8.4786672999999997</v>
      </c>
      <c r="DD27">
        <f t="shared" si="31"/>
        <v>-32.230699999999999</v>
      </c>
      <c r="DE27">
        <f t="shared" si="32"/>
        <v>33.327253437300968</v>
      </c>
      <c r="DF27">
        <f t="shared" si="33"/>
        <v>-8.3229100000000003</v>
      </c>
      <c r="DG27">
        <f t="shared" si="34"/>
        <v>-33.110799999999998</v>
      </c>
      <c r="DH27">
        <f t="shared" si="35"/>
        <v>34.140824645987976</v>
      </c>
      <c r="DI27">
        <f t="shared" si="36"/>
        <v>0.99993982429335704</v>
      </c>
      <c r="DJ27">
        <f t="shared" si="37"/>
        <v>-8.4434129200000001</v>
      </c>
      <c r="DK27">
        <f t="shared" si="38"/>
        <v>-32.237057100000001</v>
      </c>
      <c r="DL27">
        <f t="shared" si="39"/>
        <v>33.324451566474181</v>
      </c>
      <c r="DM27">
        <f t="shared" si="14"/>
        <v>-8.2866364100000016</v>
      </c>
      <c r="DN27">
        <f t="shared" si="15"/>
        <v>-33.115512600000002</v>
      </c>
      <c r="DO27">
        <f t="shared" si="40"/>
        <v>34.13657155826133</v>
      </c>
      <c r="DP27">
        <f t="shared" si="41"/>
        <v>0.99993990587256809</v>
      </c>
      <c r="DQ27">
        <f t="shared" si="42"/>
        <v>0.99999942579719969</v>
      </c>
      <c r="DR27">
        <f t="shared" si="43"/>
        <v>0.99999943374131095</v>
      </c>
      <c r="DS27">
        <f t="shared" si="44"/>
        <v>-0.25336989877110033</v>
      </c>
      <c r="DT27">
        <f t="shared" si="45"/>
        <v>-0.96736947150337671</v>
      </c>
      <c r="DU27" s="1">
        <f t="shared" si="46"/>
        <v>-8.4018690441346844E-5</v>
      </c>
      <c r="DV27" s="1">
        <f t="shared" si="47"/>
        <v>-4.6799909558653191E-5</v>
      </c>
      <c r="DW27" s="1">
        <f t="shared" si="48"/>
        <v>-5.1276391609196331E-4</v>
      </c>
      <c r="DX27" s="1">
        <f t="shared" si="49"/>
        <v>5.1276391609196331E-4</v>
      </c>
      <c r="DY27" s="1"/>
      <c r="DZ27">
        <f t="shared" si="16"/>
        <v>-8.5295327000000007</v>
      </c>
      <c r="EA27">
        <f t="shared" si="17"/>
        <v>2.6904000000000003</v>
      </c>
      <c r="EB27">
        <f t="shared" si="18"/>
        <v>-5.9246381726887176E-2</v>
      </c>
      <c r="EC27">
        <f t="shared" si="50"/>
        <v>8.9437788568573904</v>
      </c>
      <c r="ED27">
        <f t="shared" si="51"/>
        <v>8.9280681280491461</v>
      </c>
      <c r="EE27">
        <f t="shared" si="19"/>
        <v>-8.5329389000000013</v>
      </c>
      <c r="EF27">
        <f t="shared" si="20"/>
        <v>2.6764889000000007</v>
      </c>
      <c r="EG27">
        <f t="shared" si="52"/>
        <v>-3.406200000000581E-3</v>
      </c>
      <c r="EH27">
        <f t="shared" si="53"/>
        <v>-1.3911099999999621E-2</v>
      </c>
      <c r="EI27">
        <f t="shared" si="54"/>
        <v>1.4322042509711853E-2</v>
      </c>
      <c r="EJ27">
        <f t="shared" si="55"/>
        <v>1.6041591869932709E-3</v>
      </c>
    </row>
    <row r="28" spans="1:140" x14ac:dyDescent="0.3">
      <c r="A28">
        <v>23</v>
      </c>
      <c r="B28">
        <v>4.2263500000000002E-3</v>
      </c>
      <c r="C28">
        <v>8.5302399999999997E-3</v>
      </c>
      <c r="D28" s="1">
        <v>8.5109200000000002E-5</v>
      </c>
      <c r="E28">
        <v>-1.6856199999999998E-2</v>
      </c>
      <c r="F28">
        <v>-5.4990299999999999E-2</v>
      </c>
      <c r="G28">
        <v>2.7954300000000001E-2</v>
      </c>
      <c r="H28" s="1">
        <v>-8.5488800000000007E-6</v>
      </c>
      <c r="I28">
        <v>-2.3243800000000001E-4</v>
      </c>
      <c r="J28">
        <v>2.5259600000000001E-4</v>
      </c>
      <c r="K28">
        <v>1.62664E-4</v>
      </c>
      <c r="L28">
        <v>-4.0365099999999999E-4</v>
      </c>
      <c r="M28">
        <v>0.56904900000000003</v>
      </c>
      <c r="N28">
        <v>1.08321E-4</v>
      </c>
      <c r="O28">
        <v>1.1558299999999999E-4</v>
      </c>
      <c r="P28">
        <v>1.01833E-3</v>
      </c>
      <c r="Q28">
        <v>-4.2642699999999999E-2</v>
      </c>
      <c r="R28">
        <v>17.822800000000001</v>
      </c>
      <c r="S28">
        <v>-2.0383200000000001E-2</v>
      </c>
      <c r="T28">
        <v>-3.6682699999999999E-2</v>
      </c>
      <c r="U28">
        <v>-5.9701900000000002E-2</v>
      </c>
      <c r="V28">
        <v>3.1168499999999998E-2</v>
      </c>
      <c r="W28">
        <f t="shared" si="21"/>
        <v>-7.932539999999999E-2</v>
      </c>
      <c r="X28">
        <f t="shared" si="21"/>
        <v>17.763098100000001</v>
      </c>
      <c r="Y28" s="1">
        <v>-3.10675E-5</v>
      </c>
      <c r="Z28">
        <v>-3.48575E-4</v>
      </c>
      <c r="AA28">
        <v>3.6618799999999998E-4</v>
      </c>
      <c r="AB28">
        <v>2.0969599999999999E-4</v>
      </c>
      <c r="AC28">
        <v>-5.8933900000000003E-4</v>
      </c>
      <c r="AD28">
        <v>0.58131100000000002</v>
      </c>
      <c r="AE28">
        <v>1.09868E-4</v>
      </c>
      <c r="AF28">
        <v>1.29023E-4</v>
      </c>
      <c r="AG28">
        <v>1.0296400000000001E-3</v>
      </c>
      <c r="AH28">
        <v>0.16397999999999999</v>
      </c>
      <c r="AI28">
        <v>-17.978400000000001</v>
      </c>
      <c r="AJ28">
        <v>1.78449E-2</v>
      </c>
      <c r="AK28">
        <v>3.1771600000000001E-3</v>
      </c>
      <c r="AL28">
        <v>-4.9485599999999998E-2</v>
      </c>
      <c r="AM28">
        <v>2.5620899999999999E-2</v>
      </c>
      <c r="AN28">
        <f t="shared" si="22"/>
        <v>0.16715716</v>
      </c>
      <c r="AO28">
        <f t="shared" si="22"/>
        <v>-18.027885600000001</v>
      </c>
      <c r="AP28">
        <v>-3.6048599999999998E-4</v>
      </c>
      <c r="AQ28">
        <v>-3.5167400000000001E-4</v>
      </c>
      <c r="AR28">
        <v>3.5977900000000001E-4</v>
      </c>
      <c r="AS28" s="1">
        <v>3.8104599999999999E-6</v>
      </c>
      <c r="AT28">
        <v>-7.1597100000000003E-4</v>
      </c>
      <c r="AU28">
        <v>0.79167500000000002</v>
      </c>
      <c r="AV28">
        <v>1.18588E-4</v>
      </c>
      <c r="AW28">
        <v>1.14219E-4</v>
      </c>
      <c r="AX28">
        <v>1.1202499999999999E-3</v>
      </c>
      <c r="AY28">
        <v>8.4868900000000007</v>
      </c>
      <c r="AZ28">
        <v>15.132400000000001</v>
      </c>
      <c r="BA28">
        <v>-0.10724499999999999</v>
      </c>
      <c r="BB28">
        <v>-3.4971200000000001E-2</v>
      </c>
      <c r="BC28">
        <v>-4.4723199999999998E-2</v>
      </c>
      <c r="BD28">
        <v>5.3068900000000002E-2</v>
      </c>
      <c r="BE28">
        <f t="shared" si="23"/>
        <v>8.4519188000000014</v>
      </c>
      <c r="BF28">
        <f t="shared" si="24"/>
        <v>15.087676800000001</v>
      </c>
      <c r="BG28">
        <v>-2.6800700000000001E-4</v>
      </c>
      <c r="BH28">
        <v>-1.42075E-4</v>
      </c>
      <c r="BI28" s="1">
        <v>-1.26451E-5</v>
      </c>
      <c r="BJ28">
        <v>-1.3813700000000001E-4</v>
      </c>
      <c r="BK28">
        <v>-2.71945E-4</v>
      </c>
      <c r="BL28">
        <v>-1.49272</v>
      </c>
      <c r="BM28">
        <v>1.13968E-4</v>
      </c>
      <c r="BN28">
        <v>1.3106700000000001E-4</v>
      </c>
      <c r="BO28">
        <v>1.072E-3</v>
      </c>
      <c r="BP28">
        <v>-8.5213099999999997</v>
      </c>
      <c r="BQ28">
        <v>-14.4079</v>
      </c>
      <c r="BR28">
        <v>-7.1984000000000006E-2</v>
      </c>
      <c r="BS28">
        <v>-1.0366900000000001E-3</v>
      </c>
      <c r="BT28">
        <v>-6.5560900000000005E-2</v>
      </c>
      <c r="BU28">
        <v>4.9436300000000001E-3</v>
      </c>
      <c r="BV28">
        <f t="shared" si="25"/>
        <v>-8.5223466899999991</v>
      </c>
      <c r="BW28">
        <f t="shared" si="26"/>
        <v>-14.473460899999999</v>
      </c>
      <c r="BX28" s="1">
        <v>2.4148600000000001E-5</v>
      </c>
      <c r="BY28">
        <v>-1.40486E-4</v>
      </c>
      <c r="BZ28">
        <v>1.5898999999999999E-4</v>
      </c>
      <c r="CA28">
        <v>1.20942E-4</v>
      </c>
      <c r="CB28">
        <v>-2.3728000000000001E-4</v>
      </c>
      <c r="CC28">
        <v>0.546709</v>
      </c>
      <c r="CD28">
        <v>1.04261E-4</v>
      </c>
      <c r="CE28">
        <v>1.10297E-4</v>
      </c>
      <c r="CF28">
        <v>9.8756899999999999E-4</v>
      </c>
      <c r="CG28">
        <v>-2073.8000000000002</v>
      </c>
      <c r="CH28">
        <v>-2073.8000000000002</v>
      </c>
      <c r="CI28">
        <v>-0.3609</v>
      </c>
      <c r="CJ28">
        <v>-180.536</v>
      </c>
      <c r="CK28">
        <v>-2.7787200000000003E-4</v>
      </c>
      <c r="CL28">
        <f t="shared" si="0"/>
        <v>35.801200000000001</v>
      </c>
      <c r="CM28">
        <f t="shared" si="1"/>
        <v>35.791832418389113</v>
      </c>
      <c r="CN28">
        <f t="shared" si="2"/>
        <v>-2.6165552023084323E-4</v>
      </c>
      <c r="CO28">
        <f t="shared" si="3"/>
        <v>0.99997628737251576</v>
      </c>
      <c r="CP28">
        <f t="shared" si="27"/>
        <v>6.8866132749874076E-3</v>
      </c>
      <c r="CQ28">
        <f t="shared" si="28"/>
        <v>6.8865588416580281E-3</v>
      </c>
      <c r="CR28">
        <f t="shared" si="4"/>
        <v>-180.5317190170845</v>
      </c>
      <c r="CS28">
        <f t="shared" si="5"/>
        <v>0.43886687794231916</v>
      </c>
      <c r="CT28" s="1">
        <f t="shared" si="6"/>
        <v>-5.0805459354229525E-6</v>
      </c>
      <c r="CU28" s="1">
        <f t="shared" si="7"/>
        <v>-2.3590633406457703E-4</v>
      </c>
      <c r="CV28" s="1">
        <f t="shared" si="8"/>
        <v>5.0206050477300955E-4</v>
      </c>
      <c r="CW28" s="1">
        <f t="shared" si="9"/>
        <v>-1.0940284830269963E-4</v>
      </c>
      <c r="CX28" s="1">
        <f t="shared" si="10"/>
        <v>-1.3158403169730035E-4</v>
      </c>
      <c r="CY28" s="1">
        <f t="shared" si="11"/>
        <v>-5.5213520990930233E-4</v>
      </c>
      <c r="CZ28" s="1">
        <f t="shared" si="29"/>
        <v>5.5213520990930233E-4</v>
      </c>
      <c r="DA28">
        <f t="shared" si="12"/>
        <v>9.9481510464000007E-3</v>
      </c>
      <c r="DB28">
        <f t="shared" si="13"/>
        <v>1.2244892800000002E-3</v>
      </c>
      <c r="DC28">
        <f t="shared" si="30"/>
        <v>-8.4786672999999997</v>
      </c>
      <c r="DD28">
        <f t="shared" si="31"/>
        <v>-32.230699999999999</v>
      </c>
      <c r="DE28">
        <f t="shared" si="32"/>
        <v>33.327253437300968</v>
      </c>
      <c r="DF28">
        <f t="shared" si="33"/>
        <v>-8.3229100000000003</v>
      </c>
      <c r="DG28">
        <f t="shared" si="34"/>
        <v>-33.110799999999998</v>
      </c>
      <c r="DH28">
        <f t="shared" si="35"/>
        <v>34.140824645987976</v>
      </c>
      <c r="DI28">
        <f t="shared" si="36"/>
        <v>0.99993982429335704</v>
      </c>
      <c r="DJ28">
        <f t="shared" si="37"/>
        <v>-8.443021289999999</v>
      </c>
      <c r="DK28">
        <f t="shared" si="38"/>
        <v>-32.236559</v>
      </c>
      <c r="DL28">
        <f t="shared" si="39"/>
        <v>33.323870493444694</v>
      </c>
      <c r="DM28">
        <f t="shared" si="14"/>
        <v>-8.284761640000001</v>
      </c>
      <c r="DN28">
        <f t="shared" si="15"/>
        <v>-33.115562400000002</v>
      </c>
      <c r="DO28">
        <f t="shared" si="40"/>
        <v>34.136164818267289</v>
      </c>
      <c r="DP28">
        <f t="shared" si="41"/>
        <v>0.99993939996982006</v>
      </c>
      <c r="DQ28">
        <f t="shared" si="42"/>
        <v>0.99999941764376754</v>
      </c>
      <c r="DR28">
        <f t="shared" si="43"/>
        <v>0.99999937522832272</v>
      </c>
      <c r="DS28">
        <f t="shared" si="44"/>
        <v>-0.25336256458147227</v>
      </c>
      <c r="DT28">
        <f t="shared" si="45"/>
        <v>-0.96737139241797898</v>
      </c>
      <c r="DU28" s="1">
        <f t="shared" si="46"/>
        <v>-9.4245592407756168E-5</v>
      </c>
      <c r="DV28" s="1">
        <f t="shared" si="47"/>
        <v>-1.4674128759224387E-4</v>
      </c>
      <c r="DW28" s="1">
        <f t="shared" si="48"/>
        <v>-5.500813548062431E-4</v>
      </c>
      <c r="DX28" s="1">
        <f t="shared" si="49"/>
        <v>5.500813548062431E-4</v>
      </c>
      <c r="DY28" s="1"/>
      <c r="DZ28">
        <f t="shared" si="16"/>
        <v>-8.5295327000000007</v>
      </c>
      <c r="EA28">
        <f t="shared" si="17"/>
        <v>2.6904000000000003</v>
      </c>
      <c r="EB28">
        <f t="shared" si="18"/>
        <v>-5.9246381726887176E-2</v>
      </c>
      <c r="EC28">
        <f t="shared" si="50"/>
        <v>8.9437788568573904</v>
      </c>
      <c r="ED28">
        <f t="shared" si="51"/>
        <v>8.9280681280491461</v>
      </c>
      <c r="EE28">
        <f t="shared" si="19"/>
        <v>-8.5312442000000015</v>
      </c>
      <c r="EF28">
        <f t="shared" si="20"/>
        <v>2.6754213</v>
      </c>
      <c r="EG28">
        <f t="shared" si="52"/>
        <v>-1.7115000000007541E-3</v>
      </c>
      <c r="EH28">
        <f t="shared" si="53"/>
        <v>-1.4978700000000345E-2</v>
      </c>
      <c r="EI28">
        <f t="shared" si="54"/>
        <v>1.5076162838733632E-2</v>
      </c>
      <c r="EJ28">
        <f t="shared" si="55"/>
        <v>1.6886254251767109E-3</v>
      </c>
    </row>
    <row r="29" spans="1:140" x14ac:dyDescent="0.3">
      <c r="A29">
        <v>24</v>
      </c>
      <c r="B29">
        <v>4.2263500000000002E-3</v>
      </c>
      <c r="C29">
        <v>8.5302399999999997E-3</v>
      </c>
      <c r="D29" s="1">
        <v>8.5109200000000002E-5</v>
      </c>
      <c r="E29">
        <v>-1.8339500000000002E-2</v>
      </c>
      <c r="F29">
        <v>-6.2429699999999998E-2</v>
      </c>
      <c r="G29">
        <v>1.87066E-2</v>
      </c>
      <c r="H29" s="1">
        <v>7.6761099999999999E-5</v>
      </c>
      <c r="I29">
        <v>-1.6137700000000001E-4</v>
      </c>
      <c r="J29">
        <v>2.5119299999999998E-4</v>
      </c>
      <c r="K29">
        <v>2.45114E-4</v>
      </c>
      <c r="L29">
        <v>-3.2972999999999998E-4</v>
      </c>
      <c r="M29">
        <v>0.54674</v>
      </c>
      <c r="N29">
        <v>1.07958E-4</v>
      </c>
      <c r="O29">
        <v>1.15192E-4</v>
      </c>
      <c r="P29">
        <v>1.0147000000000001E-3</v>
      </c>
      <c r="Q29">
        <v>-4.2642699999999999E-2</v>
      </c>
      <c r="R29">
        <v>17.822800000000001</v>
      </c>
      <c r="S29">
        <v>-2.0383200000000001E-2</v>
      </c>
      <c r="T29">
        <v>-3.8898000000000002E-2</v>
      </c>
      <c r="U29">
        <v>-6.6217999999999999E-2</v>
      </c>
      <c r="V29">
        <v>2.96586E-2</v>
      </c>
      <c r="W29">
        <f t="shared" si="21"/>
        <v>-8.1540699999999994E-2</v>
      </c>
      <c r="X29">
        <f t="shared" si="21"/>
        <v>17.756582000000002</v>
      </c>
      <c r="Y29" s="1">
        <v>9.3634499999999993E-6</v>
      </c>
      <c r="Z29">
        <v>-3.8842100000000001E-4</v>
      </c>
      <c r="AA29">
        <v>5.2505100000000001E-4</v>
      </c>
      <c r="AB29">
        <v>3.7206700000000001E-4</v>
      </c>
      <c r="AC29">
        <v>-7.5112499999999995E-4</v>
      </c>
      <c r="AD29">
        <v>0.60473299999999997</v>
      </c>
      <c r="AE29">
        <v>1.0532800000000001E-4</v>
      </c>
      <c r="AF29">
        <v>1.2383899999999999E-4</v>
      </c>
      <c r="AG29">
        <v>9.8838300000000001E-4</v>
      </c>
      <c r="AH29">
        <v>0.16397999999999999</v>
      </c>
      <c r="AI29">
        <v>-17.978400000000001</v>
      </c>
      <c r="AJ29">
        <v>1.78449E-2</v>
      </c>
      <c r="AK29">
        <v>2.6899699999999999E-3</v>
      </c>
      <c r="AL29">
        <v>-5.7835600000000001E-2</v>
      </c>
      <c r="AM29">
        <v>9.3788199999999995E-3</v>
      </c>
      <c r="AN29">
        <f t="shared" si="22"/>
        <v>0.16666997</v>
      </c>
      <c r="AO29">
        <f t="shared" si="22"/>
        <v>-18.036235600000001</v>
      </c>
      <c r="AP29">
        <v>-2.5913299999999999E-4</v>
      </c>
      <c r="AQ29">
        <v>-4.05556E-4</v>
      </c>
      <c r="AR29">
        <v>4.78732E-4</v>
      </c>
      <c r="AS29">
        <v>1.52053E-4</v>
      </c>
      <c r="AT29">
        <v>-8.1674099999999995E-4</v>
      </c>
      <c r="AU29">
        <v>0.70948500000000003</v>
      </c>
      <c r="AV29">
        <v>1.19294E-4</v>
      </c>
      <c r="AW29">
        <v>1.15035E-4</v>
      </c>
      <c r="AX29">
        <v>1.12802E-3</v>
      </c>
      <c r="AY29">
        <v>8.4868900000000007</v>
      </c>
      <c r="AZ29">
        <v>15.132400000000001</v>
      </c>
      <c r="BA29">
        <v>-0.10724499999999999</v>
      </c>
      <c r="BB29">
        <v>-3.6507499999999998E-2</v>
      </c>
      <c r="BC29">
        <v>-5.0169400000000003E-2</v>
      </c>
      <c r="BD29">
        <v>4.7201699999999999E-2</v>
      </c>
      <c r="BE29">
        <f t="shared" si="23"/>
        <v>8.4503824999999999</v>
      </c>
      <c r="BF29">
        <f t="shared" si="24"/>
        <v>15.082230600000001</v>
      </c>
      <c r="BG29">
        <v>-3.2427699999999999E-4</v>
      </c>
      <c r="BH29" s="1">
        <v>-3.8075799999999999E-5</v>
      </c>
      <c r="BI29" s="1">
        <v>-1.4379199999999999E-5</v>
      </c>
      <c r="BJ29" s="1">
        <v>-3.6262900000000001E-5</v>
      </c>
      <c r="BK29">
        <v>-3.2609000000000002E-4</v>
      </c>
      <c r="BL29">
        <v>-1.5283899999999999</v>
      </c>
      <c r="BM29">
        <v>1.14725E-4</v>
      </c>
      <c r="BN29">
        <v>1.32235E-4</v>
      </c>
      <c r="BO29">
        <v>1.0798800000000001E-3</v>
      </c>
      <c r="BP29">
        <v>-8.5213099999999997</v>
      </c>
      <c r="BQ29">
        <v>-14.4079</v>
      </c>
      <c r="BR29">
        <v>-7.1984000000000006E-2</v>
      </c>
      <c r="BS29">
        <v>-1.2758699999999999E-3</v>
      </c>
      <c r="BT29">
        <v>-7.4920200000000006E-2</v>
      </c>
      <c r="BU29">
        <v>-1.1851E-2</v>
      </c>
      <c r="BV29">
        <f t="shared" si="25"/>
        <v>-8.5225858700000003</v>
      </c>
      <c r="BW29">
        <f t="shared" si="26"/>
        <v>-14.482820199999999</v>
      </c>
      <c r="BX29" s="1">
        <v>-4.3661300000000002E-5</v>
      </c>
      <c r="BY29" s="1">
        <v>-1.6995700000000001E-5</v>
      </c>
      <c r="BZ29">
        <v>1.17544E-4</v>
      </c>
      <c r="CA29" s="1">
        <v>8.81709E-5</v>
      </c>
      <c r="CB29">
        <v>-1.4882799999999999E-4</v>
      </c>
      <c r="CC29">
        <v>0.84291700000000003</v>
      </c>
      <c r="CD29">
        <v>1.09628E-4</v>
      </c>
      <c r="CE29">
        <v>1.15134E-4</v>
      </c>
      <c r="CF29">
        <v>1.0315599999999999E-3</v>
      </c>
      <c r="CG29">
        <v>-2072.86</v>
      </c>
      <c r="CH29">
        <v>-2072.86</v>
      </c>
      <c r="CI29">
        <v>-0.3735</v>
      </c>
      <c r="CJ29">
        <v>-186.84</v>
      </c>
      <c r="CK29">
        <v>-2.2602500000000001E-4</v>
      </c>
      <c r="CL29">
        <f t="shared" si="0"/>
        <v>35.801200000000001</v>
      </c>
      <c r="CM29">
        <f t="shared" si="1"/>
        <v>35.793678216740624</v>
      </c>
      <c r="CN29">
        <f t="shared" si="2"/>
        <v>-2.1009863522390064E-4</v>
      </c>
      <c r="CO29">
        <f t="shared" si="3"/>
        <v>0.99997595618043478</v>
      </c>
      <c r="CP29">
        <f t="shared" si="27"/>
        <v>6.9345390498167792E-3</v>
      </c>
      <c r="CQ29">
        <f t="shared" si="28"/>
        <v>6.934483472109676E-3</v>
      </c>
      <c r="CR29">
        <f t="shared" si="4"/>
        <v>-186.83550765275243</v>
      </c>
      <c r="CS29">
        <f t="shared" si="5"/>
        <v>0.45419118800155067</v>
      </c>
      <c r="CT29" s="1">
        <f t="shared" si="6"/>
        <v>8.0233352288716213E-5</v>
      </c>
      <c r="CU29" s="1">
        <f t="shared" si="7"/>
        <v>-1.6484925228871624E-4</v>
      </c>
      <c r="CV29" s="1">
        <f t="shared" si="8"/>
        <v>4.9903503344069108E-4</v>
      </c>
      <c r="CW29" s="1">
        <f t="shared" si="9"/>
        <v>-3.8255865328215148E-5</v>
      </c>
      <c r="CX29" s="1">
        <f t="shared" si="10"/>
        <v>-4.6360034671784862E-5</v>
      </c>
      <c r="CY29" s="1">
        <f t="shared" si="11"/>
        <v>-5.5590985789681809E-4</v>
      </c>
      <c r="CZ29" s="1">
        <f t="shared" si="29"/>
        <v>5.5590985789681809E-4</v>
      </c>
      <c r="DA29">
        <f t="shared" si="12"/>
        <v>8.0919662300000007E-3</v>
      </c>
      <c r="DB29">
        <f t="shared" si="13"/>
        <v>9.960168333333335E-4</v>
      </c>
      <c r="DC29">
        <f t="shared" si="30"/>
        <v>-8.4786672999999997</v>
      </c>
      <c r="DD29">
        <f t="shared" si="31"/>
        <v>-32.230699999999999</v>
      </c>
      <c r="DE29">
        <f t="shared" si="32"/>
        <v>33.327253437300968</v>
      </c>
      <c r="DF29">
        <f t="shared" si="33"/>
        <v>-8.3229100000000003</v>
      </c>
      <c r="DG29">
        <f t="shared" si="34"/>
        <v>-33.110799999999998</v>
      </c>
      <c r="DH29">
        <f t="shared" si="35"/>
        <v>34.140824645987976</v>
      </c>
      <c r="DI29">
        <f t="shared" si="36"/>
        <v>0.99993982429335704</v>
      </c>
      <c r="DJ29">
        <f t="shared" si="37"/>
        <v>-8.4410451700000007</v>
      </c>
      <c r="DK29">
        <f t="shared" si="38"/>
        <v>-32.239402200000001</v>
      </c>
      <c r="DL29">
        <f t="shared" si="39"/>
        <v>33.326120352890541</v>
      </c>
      <c r="DM29">
        <f t="shared" si="14"/>
        <v>-8.2837125300000007</v>
      </c>
      <c r="DN29">
        <f t="shared" si="15"/>
        <v>-33.1184662</v>
      </c>
      <c r="DO29">
        <f t="shared" si="40"/>
        <v>34.138727227596249</v>
      </c>
      <c r="DP29">
        <f t="shared" si="41"/>
        <v>0.99993971355518996</v>
      </c>
      <c r="DQ29">
        <f t="shared" si="42"/>
        <v>0.99999932929147561</v>
      </c>
      <c r="DR29">
        <f t="shared" si="43"/>
        <v>0.99999931755472049</v>
      </c>
      <c r="DS29">
        <f t="shared" si="44"/>
        <v>-0.25328616354432226</v>
      </c>
      <c r="DT29">
        <f t="shared" si="45"/>
        <v>-0.96739139925730111</v>
      </c>
      <c r="DU29" s="1">
        <f t="shared" si="46"/>
        <v>-2.300145459541473E-5</v>
      </c>
      <c r="DV29" s="1">
        <f t="shared" si="47"/>
        <v>-6.1614445404585295E-5</v>
      </c>
      <c r="DW29" s="1">
        <f t="shared" si="48"/>
        <v>-5.5462643699014287E-4</v>
      </c>
      <c r="DX29" s="1">
        <f t="shared" si="49"/>
        <v>5.5462643699014287E-4</v>
      </c>
      <c r="DY29" s="1"/>
      <c r="DZ29">
        <f t="shared" si="16"/>
        <v>-8.5295327000000007</v>
      </c>
      <c r="EA29">
        <f t="shared" si="17"/>
        <v>2.6904000000000003</v>
      </c>
      <c r="EB29">
        <f t="shared" si="18"/>
        <v>-5.9246381726887176E-2</v>
      </c>
      <c r="EC29">
        <f t="shared" si="50"/>
        <v>8.9437788568573904</v>
      </c>
      <c r="ED29">
        <f t="shared" si="51"/>
        <v>8.9280681280491461</v>
      </c>
      <c r="EE29">
        <f t="shared" si="19"/>
        <v>-8.5319231999999996</v>
      </c>
      <c r="EF29">
        <f t="shared" si="20"/>
        <v>2.6743514000000008</v>
      </c>
      <c r="EG29">
        <f t="shared" si="52"/>
        <v>-2.3904999999988519E-3</v>
      </c>
      <c r="EH29">
        <f t="shared" si="53"/>
        <v>-1.6048599999999524E-2</v>
      </c>
      <c r="EI29">
        <f t="shared" si="54"/>
        <v>1.6225660301201282E-2</v>
      </c>
      <c r="EJ29">
        <f t="shared" si="55"/>
        <v>1.8173763986214918E-3</v>
      </c>
    </row>
    <row r="30" spans="1:140" x14ac:dyDescent="0.3">
      <c r="A30">
        <v>25</v>
      </c>
      <c r="B30">
        <v>4.2263500000000002E-3</v>
      </c>
      <c r="C30">
        <v>8.5302399999999997E-3</v>
      </c>
      <c r="D30" s="1">
        <v>8.5109200000000002E-5</v>
      </c>
      <c r="E30">
        <v>-1.9155499999999999E-2</v>
      </c>
      <c r="F30">
        <v>-6.6918500000000006E-2</v>
      </c>
      <c r="G30">
        <v>1.9233E-2</v>
      </c>
      <c r="H30" s="1">
        <v>6.5465399999999998E-5</v>
      </c>
      <c r="I30">
        <v>-2.06064E-4</v>
      </c>
      <c r="J30">
        <v>2.9406700000000002E-4</v>
      </c>
      <c r="K30">
        <v>2.5781300000000002E-4</v>
      </c>
      <c r="L30">
        <v>-3.9841099999999999E-4</v>
      </c>
      <c r="M30">
        <v>0.565635</v>
      </c>
      <c r="N30">
        <v>1.0668800000000001E-4</v>
      </c>
      <c r="O30">
        <v>1.13878E-4</v>
      </c>
      <c r="P30">
        <v>1.003E-3</v>
      </c>
      <c r="Q30">
        <v>-4.2642699999999999E-2</v>
      </c>
      <c r="R30">
        <v>17.822800000000001</v>
      </c>
      <c r="S30">
        <v>-2.0383200000000001E-2</v>
      </c>
      <c r="T30">
        <v>-4.1456800000000002E-2</v>
      </c>
      <c r="U30">
        <v>-7.1416400000000005E-2</v>
      </c>
      <c r="V30">
        <v>2.2303300000000002E-2</v>
      </c>
      <c r="W30">
        <f t="shared" si="21"/>
        <v>-8.4099499999999994E-2</v>
      </c>
      <c r="X30">
        <f t="shared" si="21"/>
        <v>17.7513836</v>
      </c>
      <c r="Y30" s="1">
        <v>-6.6244300000000005E-5</v>
      </c>
      <c r="Z30">
        <v>-2.5409899999999998E-4</v>
      </c>
      <c r="AA30">
        <v>5.1026800000000003E-4</v>
      </c>
      <c r="AB30">
        <v>3.5879599999999998E-4</v>
      </c>
      <c r="AC30">
        <v>-6.7913999999999995E-4</v>
      </c>
      <c r="AD30">
        <v>0.69478499999999999</v>
      </c>
      <c r="AE30">
        <v>1.05376E-4</v>
      </c>
      <c r="AF30">
        <v>1.2367199999999999E-4</v>
      </c>
      <c r="AG30">
        <v>9.8698699999999993E-4</v>
      </c>
      <c r="AH30">
        <v>0.16397999999999999</v>
      </c>
      <c r="AI30">
        <v>-17.978400000000001</v>
      </c>
      <c r="AJ30">
        <v>1.78449E-2</v>
      </c>
      <c r="AK30">
        <v>3.3753400000000001E-3</v>
      </c>
      <c r="AL30">
        <v>-6.1417699999999999E-2</v>
      </c>
      <c r="AM30">
        <v>1.8744500000000001E-2</v>
      </c>
      <c r="AN30">
        <f t="shared" si="22"/>
        <v>0.16735533999999999</v>
      </c>
      <c r="AO30">
        <f t="shared" si="22"/>
        <v>-18.0398177</v>
      </c>
      <c r="AP30">
        <v>-2.0116000000000001E-4</v>
      </c>
      <c r="AQ30">
        <v>-4.16277E-4</v>
      </c>
      <c r="AR30">
        <v>5.0526900000000003E-4</v>
      </c>
      <c r="AS30">
        <v>2.0822399999999999E-4</v>
      </c>
      <c r="AT30">
        <v>-8.2566099999999999E-4</v>
      </c>
      <c r="AU30">
        <v>0.68027499999999996</v>
      </c>
      <c r="AV30">
        <v>1.1586000000000001E-4</v>
      </c>
      <c r="AW30">
        <v>1.11753E-4</v>
      </c>
      <c r="AX30">
        <v>1.09589E-3</v>
      </c>
      <c r="AY30">
        <v>8.4868900000000007</v>
      </c>
      <c r="AZ30">
        <v>15.132400000000001</v>
      </c>
      <c r="BA30">
        <v>-0.10724499999999999</v>
      </c>
      <c r="BB30">
        <v>-3.8162399999999999E-2</v>
      </c>
      <c r="BC30">
        <v>-5.3800800000000003E-2</v>
      </c>
      <c r="BD30">
        <v>4.2993999999999997E-2</v>
      </c>
      <c r="BE30">
        <f t="shared" si="23"/>
        <v>8.4487276000000016</v>
      </c>
      <c r="BF30">
        <f t="shared" si="24"/>
        <v>15.078599200000001</v>
      </c>
      <c r="BG30">
        <v>-2.5220800000000002E-4</v>
      </c>
      <c r="BH30" s="1">
        <v>-2.0196000000000001E-5</v>
      </c>
      <c r="BI30" s="1">
        <v>4.2948599999999997E-5</v>
      </c>
      <c r="BJ30" s="1">
        <v>-1.00152E-5</v>
      </c>
      <c r="BK30">
        <v>-2.6238900000000002E-4</v>
      </c>
      <c r="BL30">
        <v>0.80874000000000001</v>
      </c>
      <c r="BM30">
        <v>1.1633000000000001E-4</v>
      </c>
      <c r="BN30">
        <v>1.3411200000000001E-4</v>
      </c>
      <c r="BO30">
        <v>1.0951699999999999E-3</v>
      </c>
      <c r="BP30">
        <v>-8.5213099999999997</v>
      </c>
      <c r="BQ30">
        <v>-14.4079</v>
      </c>
      <c r="BR30">
        <v>-7.1984000000000006E-2</v>
      </c>
      <c r="BS30">
        <v>-1.4051199999999999E-3</v>
      </c>
      <c r="BT30">
        <v>-8.0448099999999995E-2</v>
      </c>
      <c r="BU30">
        <v>-5.25853E-3</v>
      </c>
      <c r="BV30">
        <f t="shared" si="25"/>
        <v>-8.5227151199999991</v>
      </c>
      <c r="BW30">
        <f t="shared" si="26"/>
        <v>-14.4883481</v>
      </c>
      <c r="BX30" s="1">
        <v>6.8409799999999997E-6</v>
      </c>
      <c r="BY30" s="1">
        <v>4.6836899999999999E-6</v>
      </c>
      <c r="BZ30">
        <v>1.06969E-4</v>
      </c>
      <c r="CA30">
        <v>1.13448E-4</v>
      </c>
      <c r="CB30">
        <v>-1.0192300000000001E-4</v>
      </c>
      <c r="CC30">
        <v>0.79090700000000003</v>
      </c>
      <c r="CD30">
        <v>1.11557E-4</v>
      </c>
      <c r="CE30">
        <v>1.16908E-4</v>
      </c>
      <c r="CF30">
        <v>1.04773E-3</v>
      </c>
      <c r="CG30">
        <v>-2071.6799999999998</v>
      </c>
      <c r="CH30">
        <v>-2071.6799999999998</v>
      </c>
      <c r="CI30">
        <v>-0.38479999999999998</v>
      </c>
      <c r="CJ30">
        <v>-192.49700000000001</v>
      </c>
      <c r="CK30">
        <v>-2.7013699999999999E-4</v>
      </c>
      <c r="CL30">
        <f t="shared" si="0"/>
        <v>35.801200000000001</v>
      </c>
      <c r="CM30">
        <f t="shared" si="1"/>
        <v>35.792084600281122</v>
      </c>
      <c r="CN30">
        <f t="shared" si="2"/>
        <v>-2.5461156941330895E-4</v>
      </c>
      <c r="CO30">
        <f t="shared" si="3"/>
        <v>0.99997532135132705</v>
      </c>
      <c r="CP30">
        <f t="shared" si="27"/>
        <v>7.0254893323620227E-3</v>
      </c>
      <c r="CQ30">
        <f t="shared" si="28"/>
        <v>7.0254315390734451E-3</v>
      </c>
      <c r="CR30">
        <f t="shared" si="4"/>
        <v>-192.49224943416641</v>
      </c>
      <c r="CS30">
        <f t="shared" si="5"/>
        <v>0.4679425476986247</v>
      </c>
      <c r="CT30" s="1">
        <f t="shared" si="6"/>
        <v>6.9583791391249734E-5</v>
      </c>
      <c r="CU30" s="1">
        <f t="shared" si="7"/>
        <v>-2.1018239139124973E-4</v>
      </c>
      <c r="CV30" s="1">
        <f t="shared" si="8"/>
        <v>5.8426081504039712E-4</v>
      </c>
      <c r="CW30" s="1">
        <f t="shared" si="9"/>
        <v>-6.2359842471084028E-5</v>
      </c>
      <c r="CX30" s="1">
        <f t="shared" si="10"/>
        <v>-7.8238757528915957E-5</v>
      </c>
      <c r="CY30" s="1">
        <f t="shared" si="11"/>
        <v>-6.4759375929431733E-4</v>
      </c>
      <c r="CZ30" s="1">
        <f t="shared" si="29"/>
        <v>6.4759375929431733E-4</v>
      </c>
      <c r="DA30">
        <f t="shared" si="12"/>
        <v>9.6712287644000004E-3</v>
      </c>
      <c r="DB30">
        <f t="shared" si="13"/>
        <v>1.1904037133333336E-3</v>
      </c>
      <c r="DC30">
        <f t="shared" si="30"/>
        <v>-8.4786672999999997</v>
      </c>
      <c r="DD30">
        <f t="shared" si="31"/>
        <v>-32.230699999999999</v>
      </c>
      <c r="DE30">
        <f t="shared" si="32"/>
        <v>33.327253437300968</v>
      </c>
      <c r="DF30">
        <f t="shared" si="33"/>
        <v>-8.3229100000000003</v>
      </c>
      <c r="DG30">
        <f t="shared" si="34"/>
        <v>-33.110799999999998</v>
      </c>
      <c r="DH30">
        <f t="shared" si="35"/>
        <v>34.140824645987976</v>
      </c>
      <c r="DI30">
        <f t="shared" si="36"/>
        <v>0.99993982429335704</v>
      </c>
      <c r="DJ30">
        <f t="shared" si="37"/>
        <v>-8.4386156199999984</v>
      </c>
      <c r="DK30">
        <f t="shared" si="38"/>
        <v>-32.2397317</v>
      </c>
      <c r="DL30">
        <f t="shared" si="39"/>
        <v>33.32582382582752</v>
      </c>
      <c r="DM30">
        <f t="shared" si="14"/>
        <v>-8.2813722600000013</v>
      </c>
      <c r="DN30">
        <f t="shared" si="15"/>
        <v>-33.1184169</v>
      </c>
      <c r="DO30">
        <f t="shared" si="40"/>
        <v>34.138111612549736</v>
      </c>
      <c r="DP30">
        <f t="shared" si="41"/>
        <v>0.99993978903425773</v>
      </c>
      <c r="DQ30">
        <f t="shared" si="42"/>
        <v>0.999999242041826</v>
      </c>
      <c r="DR30">
        <f t="shared" si="43"/>
        <v>0.99999923808002644</v>
      </c>
      <c r="DS30">
        <f t="shared" si="44"/>
        <v>-0.2532155143141599</v>
      </c>
      <c r="DT30">
        <f t="shared" si="45"/>
        <v>-0.96740989415584089</v>
      </c>
      <c r="DU30" s="1">
        <f t="shared" si="46"/>
        <v>-4.4582868594854992E-5</v>
      </c>
      <c r="DV30" s="1">
        <f t="shared" si="47"/>
        <v>-9.6015731405144967E-5</v>
      </c>
      <c r="DW30" s="1">
        <f t="shared" si="48"/>
        <v>-6.4574335276756652E-4</v>
      </c>
      <c r="DX30" s="1">
        <f t="shared" si="49"/>
        <v>6.4574335276756652E-4</v>
      </c>
      <c r="DY30" s="1"/>
      <c r="DZ30">
        <f t="shared" si="16"/>
        <v>-8.5295327000000007</v>
      </c>
      <c r="EA30">
        <f t="shared" si="17"/>
        <v>2.6904000000000003</v>
      </c>
      <c r="EB30">
        <f t="shared" si="18"/>
        <v>-5.9246381726887176E-2</v>
      </c>
      <c r="EC30">
        <f t="shared" si="50"/>
        <v>8.9437788568573904</v>
      </c>
      <c r="ED30">
        <f t="shared" si="51"/>
        <v>8.9280681280491461</v>
      </c>
      <c r="EE30">
        <f t="shared" si="19"/>
        <v>-8.5328271000000022</v>
      </c>
      <c r="EF30">
        <f t="shared" si="20"/>
        <v>2.6727843999999994</v>
      </c>
      <c r="EG30">
        <f t="shared" si="52"/>
        <v>-3.2944000000014739E-3</v>
      </c>
      <c r="EH30">
        <f t="shared" si="53"/>
        <v>-1.7615600000000953E-2</v>
      </c>
      <c r="EI30">
        <f t="shared" si="54"/>
        <v>1.7921005404832713E-2</v>
      </c>
      <c r="EJ30">
        <f t="shared" si="55"/>
        <v>2.0072657542263396E-3</v>
      </c>
    </row>
    <row r="31" spans="1:140" x14ac:dyDescent="0.3">
      <c r="A31">
        <v>26</v>
      </c>
      <c r="B31">
        <v>4.2263500000000002E-3</v>
      </c>
      <c r="C31">
        <v>8.5302399999999997E-3</v>
      </c>
      <c r="D31" s="1">
        <v>8.5109200000000002E-5</v>
      </c>
      <c r="E31">
        <v>-2.1062600000000001E-2</v>
      </c>
      <c r="F31">
        <v>-6.8848800000000002E-2</v>
      </c>
      <c r="G31">
        <v>1.7229600000000001E-2</v>
      </c>
      <c r="H31">
        <v>1.18404E-4</v>
      </c>
      <c r="I31">
        <v>-2.42737E-4</v>
      </c>
      <c r="J31">
        <v>3.1737399999999999E-4</v>
      </c>
      <c r="K31">
        <v>3.0807499999999999E-4</v>
      </c>
      <c r="L31">
        <v>-4.3240900000000003E-4</v>
      </c>
      <c r="M31">
        <v>0.52581199999999995</v>
      </c>
      <c r="N31">
        <v>1.06601E-4</v>
      </c>
      <c r="O31">
        <v>1.13687E-4</v>
      </c>
      <c r="P31">
        <v>1.00121E-3</v>
      </c>
      <c r="Q31">
        <v>-4.2642699999999999E-2</v>
      </c>
      <c r="R31">
        <v>17.822800000000001</v>
      </c>
      <c r="S31">
        <v>-2.0383200000000001E-2</v>
      </c>
      <c r="T31">
        <v>-4.4113899999999998E-2</v>
      </c>
      <c r="U31">
        <v>-7.4127499999999999E-2</v>
      </c>
      <c r="V31">
        <v>2.4091499999999998E-2</v>
      </c>
      <c r="W31">
        <f t="shared" si="21"/>
        <v>-8.6756599999999989E-2</v>
      </c>
      <c r="X31">
        <f t="shared" si="21"/>
        <v>17.748672500000001</v>
      </c>
      <c r="Y31" s="1">
        <v>-1.8410199999999999E-5</v>
      </c>
      <c r="Z31">
        <v>-4.5741999999999999E-4</v>
      </c>
      <c r="AA31">
        <v>6.3253099999999998E-4</v>
      </c>
      <c r="AB31">
        <v>4.3168500000000001E-4</v>
      </c>
      <c r="AC31">
        <v>-9.0751500000000001E-4</v>
      </c>
      <c r="AD31">
        <v>0.61851999999999996</v>
      </c>
      <c r="AE31">
        <v>1.0687E-4</v>
      </c>
      <c r="AF31">
        <v>1.25611E-4</v>
      </c>
      <c r="AG31">
        <v>1.0025500000000001E-3</v>
      </c>
      <c r="AH31">
        <v>0.16397999999999999</v>
      </c>
      <c r="AI31">
        <v>-17.978400000000001</v>
      </c>
      <c r="AJ31">
        <v>1.78449E-2</v>
      </c>
      <c r="AK31">
        <v>2.8682500000000001E-3</v>
      </c>
      <c r="AL31">
        <v>-6.2525499999999998E-2</v>
      </c>
      <c r="AM31">
        <v>1.5709399999999998E-2</v>
      </c>
      <c r="AN31">
        <f t="shared" si="22"/>
        <v>0.16684824999999998</v>
      </c>
      <c r="AO31">
        <f t="shared" si="22"/>
        <v>-18.0409255</v>
      </c>
      <c r="AP31" s="1">
        <v>-8.3628599999999994E-5</v>
      </c>
      <c r="AQ31">
        <v>-4.58911E-4</v>
      </c>
      <c r="AR31">
        <v>5.1745299999999997E-4</v>
      </c>
      <c r="AS31">
        <v>2.7928600000000001E-4</v>
      </c>
      <c r="AT31">
        <v>-8.21826E-4</v>
      </c>
      <c r="AU31">
        <v>0.61130099999999998</v>
      </c>
      <c r="AV31">
        <v>1.16619E-4</v>
      </c>
      <c r="AW31">
        <v>1.12349E-4</v>
      </c>
      <c r="AX31">
        <v>1.1020299999999999E-3</v>
      </c>
      <c r="AY31">
        <v>8.4868900000000007</v>
      </c>
      <c r="AZ31">
        <v>15.132400000000001</v>
      </c>
      <c r="BA31">
        <v>-0.10724499999999999</v>
      </c>
      <c r="BB31">
        <v>-4.0941600000000002E-2</v>
      </c>
      <c r="BC31">
        <v>-5.5476900000000003E-2</v>
      </c>
      <c r="BD31">
        <v>4.2508200000000003E-2</v>
      </c>
      <c r="BE31">
        <f t="shared" si="23"/>
        <v>8.4459484000000007</v>
      </c>
      <c r="BF31">
        <f t="shared" si="24"/>
        <v>15.0769231</v>
      </c>
      <c r="BG31">
        <v>-1.9496100000000001E-4</v>
      </c>
      <c r="BH31" s="1">
        <v>-8.9000500000000003E-5</v>
      </c>
      <c r="BI31" s="1">
        <v>6.7864800000000001E-5</v>
      </c>
      <c r="BJ31" s="1">
        <v>-5.2439299999999998E-5</v>
      </c>
      <c r="BK31">
        <v>-2.3152200000000001E-4</v>
      </c>
      <c r="BL31">
        <v>1.1128199999999999</v>
      </c>
      <c r="BM31">
        <v>1.1699100000000001E-4</v>
      </c>
      <c r="BN31">
        <v>1.34566E-4</v>
      </c>
      <c r="BO31">
        <v>1.10045E-3</v>
      </c>
      <c r="BP31">
        <v>-8.5213099999999997</v>
      </c>
      <c r="BQ31">
        <v>-14.4079</v>
      </c>
      <c r="BR31">
        <v>-7.1984000000000006E-2</v>
      </c>
      <c r="BS31">
        <v>-2.6087800000000002E-3</v>
      </c>
      <c r="BT31">
        <v>-8.2752800000000001E-2</v>
      </c>
      <c r="BU31">
        <v>-1.2508999999999999E-2</v>
      </c>
      <c r="BV31">
        <f t="shared" si="25"/>
        <v>-8.5239187799999989</v>
      </c>
      <c r="BW31">
        <f t="shared" si="26"/>
        <v>-14.490652799999999</v>
      </c>
      <c r="BX31" s="1">
        <v>6.8833100000000003E-5</v>
      </c>
      <c r="BY31" s="1">
        <v>-6.6585499999999995E-5</v>
      </c>
      <c r="BZ31">
        <v>2.26803E-4</v>
      </c>
      <c r="CA31">
        <v>2.3793299999999999E-4</v>
      </c>
      <c r="CB31">
        <v>-2.3568600000000001E-4</v>
      </c>
      <c r="CC31">
        <v>0.64142600000000005</v>
      </c>
      <c r="CD31">
        <v>1.08416E-4</v>
      </c>
      <c r="CE31">
        <v>1.13663E-4</v>
      </c>
      <c r="CF31">
        <v>1.01874E-3</v>
      </c>
      <c r="CG31">
        <v>-2070.8000000000002</v>
      </c>
      <c r="CH31">
        <v>-2070.8000000000002</v>
      </c>
      <c r="CI31">
        <v>-0.39639999999999997</v>
      </c>
      <c r="CJ31">
        <v>-198.315</v>
      </c>
      <c r="CK31">
        <v>-3.15116E-4</v>
      </c>
      <c r="CL31">
        <f t="shared" si="0"/>
        <v>35.801200000000001</v>
      </c>
      <c r="CM31">
        <f t="shared" si="1"/>
        <v>35.790496509849476</v>
      </c>
      <c r="CN31">
        <f t="shared" si="2"/>
        <v>-2.9897015045657273E-4</v>
      </c>
      <c r="CO31">
        <f t="shared" si="3"/>
        <v>0.99997489529520134</v>
      </c>
      <c r="CP31">
        <f t="shared" si="27"/>
        <v>7.0858746588404742E-3</v>
      </c>
      <c r="CQ31">
        <f t="shared" si="28"/>
        <v>7.0858153624722255E-3</v>
      </c>
      <c r="CR31">
        <f t="shared" si="4"/>
        <v>-198.31002136046786</v>
      </c>
      <c r="CS31">
        <f t="shared" si="5"/>
        <v>0.48208536656601036</v>
      </c>
      <c r="CT31" s="1">
        <f t="shared" si="6"/>
        <v>1.2288346176730512E-4</v>
      </c>
      <c r="CU31" s="1">
        <f t="shared" si="7"/>
        <v>-2.4721646176730514E-4</v>
      </c>
      <c r="CV31" s="1">
        <f t="shared" si="8"/>
        <v>6.2956643174860868E-4</v>
      </c>
      <c r="CW31" s="1">
        <f t="shared" si="9"/>
        <v>-8.4192918636386493E-5</v>
      </c>
      <c r="CX31" s="1">
        <f t="shared" si="10"/>
        <v>-4.0140081363613538E-5</v>
      </c>
      <c r="CY31" s="1">
        <f t="shared" si="11"/>
        <v>-7.2896309434238059E-4</v>
      </c>
      <c r="CZ31" s="1">
        <f t="shared" si="29"/>
        <v>7.2896309434238059E-4</v>
      </c>
      <c r="DA31">
        <f t="shared" si="12"/>
        <v>1.12815309392E-2</v>
      </c>
      <c r="DB31">
        <f t="shared" si="13"/>
        <v>1.3886111733333335E-3</v>
      </c>
      <c r="DC31">
        <f t="shared" si="30"/>
        <v>-8.4786672999999997</v>
      </c>
      <c r="DD31">
        <f t="shared" si="31"/>
        <v>-32.230699999999999</v>
      </c>
      <c r="DE31">
        <f t="shared" si="32"/>
        <v>33.327253437300968</v>
      </c>
      <c r="DF31">
        <f t="shared" si="33"/>
        <v>-8.3229100000000003</v>
      </c>
      <c r="DG31">
        <f t="shared" si="34"/>
        <v>-33.110799999999998</v>
      </c>
      <c r="DH31">
        <f t="shared" si="35"/>
        <v>34.140824645987976</v>
      </c>
      <c r="DI31">
        <f t="shared" si="36"/>
        <v>0.99993982429335704</v>
      </c>
      <c r="DJ31">
        <f t="shared" si="37"/>
        <v>-8.4371621799999996</v>
      </c>
      <c r="DK31">
        <f t="shared" si="38"/>
        <v>-32.239325300000004</v>
      </c>
      <c r="DL31">
        <f t="shared" si="39"/>
        <v>33.325062662369334</v>
      </c>
      <c r="DM31">
        <f t="shared" si="14"/>
        <v>-8.2791001500000014</v>
      </c>
      <c r="DN31">
        <f t="shared" si="15"/>
        <v>-33.117848600000002</v>
      </c>
      <c r="DO31">
        <f t="shared" si="40"/>
        <v>34.137009171663706</v>
      </c>
      <c r="DP31">
        <f t="shared" si="41"/>
        <v>0.99993955367106002</v>
      </c>
      <c r="DQ31">
        <f t="shared" si="42"/>
        <v>0.99999919313058439</v>
      </c>
      <c r="DR31">
        <f t="shared" si="43"/>
        <v>0.99999916152488733</v>
      </c>
      <c r="DS31">
        <f t="shared" si="44"/>
        <v>-0.25317768387956385</v>
      </c>
      <c r="DT31">
        <f t="shared" si="45"/>
        <v>-0.96741979532433575</v>
      </c>
      <c r="DU31" s="1">
        <f t="shared" si="46"/>
        <v>-6.4119986501767279E-5</v>
      </c>
      <c r="DV31" s="1">
        <f t="shared" si="47"/>
        <v>-6.0213013498232738E-5</v>
      </c>
      <c r="DW31" s="1">
        <f t="shared" si="48"/>
        <v>-7.3028253501432555E-4</v>
      </c>
      <c r="DX31" s="1">
        <f t="shared" si="49"/>
        <v>7.3028253501432555E-4</v>
      </c>
      <c r="DY31" s="1"/>
      <c r="DZ31">
        <f t="shared" si="16"/>
        <v>-8.5295327000000007</v>
      </c>
      <c r="EA31">
        <f t="shared" si="17"/>
        <v>2.6904000000000003</v>
      </c>
      <c r="EB31">
        <f t="shared" si="18"/>
        <v>-5.9246381726887176E-2</v>
      </c>
      <c r="EC31">
        <f t="shared" si="50"/>
        <v>8.9437788568573904</v>
      </c>
      <c r="ED31">
        <f t="shared" si="51"/>
        <v>8.9280681280491461</v>
      </c>
      <c r="EE31">
        <f t="shared" si="19"/>
        <v>-8.532705</v>
      </c>
      <c r="EF31">
        <f t="shared" si="20"/>
        <v>2.6717494000000013</v>
      </c>
      <c r="EG31">
        <f t="shared" si="52"/>
        <v>-3.1722999999992396E-3</v>
      </c>
      <c r="EH31">
        <f t="shared" si="53"/>
        <v>-1.8650599999999073E-2</v>
      </c>
      <c r="EI31">
        <f t="shared" si="54"/>
        <v>1.8918466313365908E-2</v>
      </c>
      <c r="EJ31">
        <f t="shared" si="55"/>
        <v>2.1189876737085049E-3</v>
      </c>
    </row>
    <row r="32" spans="1:140" x14ac:dyDescent="0.3">
      <c r="A32">
        <v>27</v>
      </c>
      <c r="B32">
        <v>4.2263500000000002E-3</v>
      </c>
      <c r="C32">
        <v>8.5302399999999997E-3</v>
      </c>
      <c r="D32" s="1">
        <v>8.5109200000000002E-5</v>
      </c>
      <c r="E32">
        <v>-2.2492100000000001E-2</v>
      </c>
      <c r="F32">
        <v>-7.5752600000000003E-2</v>
      </c>
      <c r="G32">
        <v>3.54084E-2</v>
      </c>
      <c r="H32">
        <v>1.01946E-4</v>
      </c>
      <c r="I32">
        <v>-3.19871E-4</v>
      </c>
      <c r="J32">
        <v>3.4645100000000001E-4</v>
      </c>
      <c r="K32">
        <v>3.0490600000000002E-4</v>
      </c>
      <c r="L32">
        <v>-5.2283099999999997E-4</v>
      </c>
      <c r="M32">
        <v>0.50749100000000003</v>
      </c>
      <c r="N32">
        <v>1.0631199999999999E-4</v>
      </c>
      <c r="O32">
        <v>1.1344E-4</v>
      </c>
      <c r="P32">
        <v>9.9859699999999994E-4</v>
      </c>
      <c r="Q32">
        <v>-4.2642699999999999E-2</v>
      </c>
      <c r="R32">
        <v>17.822800000000001</v>
      </c>
      <c r="S32">
        <v>-2.0383200000000001E-2</v>
      </c>
      <c r="T32">
        <v>-4.7689599999999999E-2</v>
      </c>
      <c r="U32">
        <v>-8.3374199999999996E-2</v>
      </c>
      <c r="V32">
        <v>3.9221899999999997E-2</v>
      </c>
      <c r="W32">
        <f t="shared" si="21"/>
        <v>-9.0332300000000004E-2</v>
      </c>
      <c r="X32">
        <f t="shared" si="21"/>
        <v>17.739425799999999</v>
      </c>
      <c r="Y32" s="1">
        <v>-4.0472200000000002E-5</v>
      </c>
      <c r="Z32">
        <v>-7.3892000000000001E-4</v>
      </c>
      <c r="AA32">
        <v>6.3896299999999999E-4</v>
      </c>
      <c r="AB32">
        <v>3.3856499999999998E-4</v>
      </c>
      <c r="AC32">
        <v>-1.1179600000000001E-3</v>
      </c>
      <c r="AD32">
        <v>0.53534800000000005</v>
      </c>
      <c r="AE32">
        <v>1.0987199999999999E-4</v>
      </c>
      <c r="AF32">
        <v>1.2945799999999999E-4</v>
      </c>
      <c r="AG32">
        <v>1.03312E-3</v>
      </c>
      <c r="AH32">
        <v>0.16397999999999999</v>
      </c>
      <c r="AI32">
        <v>-17.978400000000001</v>
      </c>
      <c r="AJ32">
        <v>1.78449E-2</v>
      </c>
      <c r="AK32">
        <v>3.2657300000000001E-3</v>
      </c>
      <c r="AL32">
        <v>-6.8803400000000001E-2</v>
      </c>
      <c r="AM32">
        <v>3.3068699999999999E-2</v>
      </c>
      <c r="AN32">
        <f t="shared" si="22"/>
        <v>0.16724572999999998</v>
      </c>
      <c r="AO32">
        <f t="shared" si="22"/>
        <v>-18.047203400000001</v>
      </c>
      <c r="AP32">
        <v>-4.26062E-4</v>
      </c>
      <c r="AQ32">
        <v>-5.0516199999999997E-4</v>
      </c>
      <c r="AR32">
        <v>6.8603399999999997E-4</v>
      </c>
      <c r="AS32">
        <v>2.21599E-4</v>
      </c>
      <c r="AT32">
        <v>-1.1528199999999999E-3</v>
      </c>
      <c r="AU32">
        <v>0.75656400000000001</v>
      </c>
      <c r="AV32">
        <v>1.1621299999999999E-4</v>
      </c>
      <c r="AW32">
        <v>1.11827E-4</v>
      </c>
      <c r="AX32">
        <v>1.0968499999999999E-3</v>
      </c>
      <c r="AY32">
        <v>8.4868900000000007</v>
      </c>
      <c r="AZ32">
        <v>15.132400000000001</v>
      </c>
      <c r="BA32">
        <v>-0.10724499999999999</v>
      </c>
      <c r="BB32">
        <v>-4.4553599999999999E-2</v>
      </c>
      <c r="BC32">
        <v>-6.2759499999999996E-2</v>
      </c>
      <c r="BD32">
        <v>6.7823300000000003E-2</v>
      </c>
      <c r="BE32">
        <f t="shared" si="23"/>
        <v>8.4423364000000003</v>
      </c>
      <c r="BF32">
        <f t="shared" si="24"/>
        <v>15.0696405</v>
      </c>
      <c r="BG32">
        <v>-3.3540399999999998E-4</v>
      </c>
      <c r="BH32">
        <v>-2.25467E-4</v>
      </c>
      <c r="BI32" s="1">
        <v>8.0037000000000006E-5</v>
      </c>
      <c r="BJ32">
        <v>-1.8043900000000001E-4</v>
      </c>
      <c r="BK32">
        <v>-3.8043199999999999E-4</v>
      </c>
      <c r="BL32">
        <v>1.09497</v>
      </c>
      <c r="BM32">
        <v>1.20388E-4</v>
      </c>
      <c r="BN32">
        <v>1.3900499999999999E-4</v>
      </c>
      <c r="BO32">
        <v>1.13389E-3</v>
      </c>
      <c r="BP32">
        <v>-8.5213099999999997</v>
      </c>
      <c r="BQ32">
        <v>-14.4079</v>
      </c>
      <c r="BR32">
        <v>-7.1984000000000006E-2</v>
      </c>
      <c r="BS32">
        <v>-2.7249800000000001E-3</v>
      </c>
      <c r="BT32">
        <v>-9.0027700000000002E-2</v>
      </c>
      <c r="BU32">
        <v>7.0884499999999996E-3</v>
      </c>
      <c r="BV32">
        <f t="shared" si="25"/>
        <v>-8.5240349799999997</v>
      </c>
      <c r="BW32">
        <f t="shared" si="26"/>
        <v>-14.4979277</v>
      </c>
      <c r="BX32" s="1">
        <v>-3.19916E-5</v>
      </c>
      <c r="BY32" s="1">
        <v>-2.9818199999999999E-5</v>
      </c>
      <c r="BZ32">
        <v>2.4116099999999999E-4</v>
      </c>
      <c r="CA32">
        <v>2.1096799999999999E-4</v>
      </c>
      <c r="CB32">
        <v>-2.72778E-4</v>
      </c>
      <c r="CC32">
        <v>0.78857600000000005</v>
      </c>
      <c r="CD32">
        <v>1.07939E-4</v>
      </c>
      <c r="CE32">
        <v>1.1372800000000001E-4</v>
      </c>
      <c r="CF32">
        <v>1.0188599999999999E-3</v>
      </c>
      <c r="CG32">
        <v>-2069.3000000000002</v>
      </c>
      <c r="CH32">
        <v>-2069.3000000000002</v>
      </c>
      <c r="CI32">
        <v>-0.41120000000000001</v>
      </c>
      <c r="CJ32">
        <v>-205.75</v>
      </c>
      <c r="CK32">
        <v>-3.9601700000000003E-4</v>
      </c>
      <c r="CL32">
        <f t="shared" si="0"/>
        <v>35.801200000000001</v>
      </c>
      <c r="CM32">
        <f t="shared" si="1"/>
        <v>35.787556160484492</v>
      </c>
      <c r="CN32">
        <f t="shared" si="2"/>
        <v>-3.8110006132502892E-4</v>
      </c>
      <c r="CO32">
        <f t="shared" si="3"/>
        <v>0.99997409824576078</v>
      </c>
      <c r="CP32">
        <f t="shared" si="27"/>
        <v>7.1974809561130559E-3</v>
      </c>
      <c r="CQ32">
        <f t="shared" si="28"/>
        <v>7.1974188135374741E-3</v>
      </c>
      <c r="CR32">
        <f t="shared" si="4"/>
        <v>-205.74467071406528</v>
      </c>
      <c r="CS32">
        <f t="shared" si="5"/>
        <v>0.50015876313129981</v>
      </c>
      <c r="CT32" s="1">
        <f t="shared" si="6"/>
        <v>1.0691112539840819E-4</v>
      </c>
      <c r="CU32" s="1">
        <f t="shared" si="7"/>
        <v>-3.2483612539840813E-4</v>
      </c>
      <c r="CV32" s="1">
        <f t="shared" si="8"/>
        <v>6.867583814722547E-4</v>
      </c>
      <c r="CW32" s="1">
        <f t="shared" si="9"/>
        <v>-1.4547658190442391E-4</v>
      </c>
      <c r="CX32" s="1">
        <f t="shared" si="10"/>
        <v>-7.2448418095576018E-5</v>
      </c>
      <c r="CY32" s="1">
        <f t="shared" si="11"/>
        <v>-8.079044809776141E-4</v>
      </c>
      <c r="CZ32" s="1">
        <f t="shared" si="29"/>
        <v>8.079044809776141E-4</v>
      </c>
      <c r="DA32">
        <f t="shared" si="12"/>
        <v>1.4177883820400002E-2</v>
      </c>
      <c r="DB32">
        <f t="shared" si="13"/>
        <v>1.7451149133333335E-3</v>
      </c>
      <c r="DC32">
        <f t="shared" si="30"/>
        <v>-8.4786672999999997</v>
      </c>
      <c r="DD32">
        <f t="shared" si="31"/>
        <v>-32.230699999999999</v>
      </c>
      <c r="DE32">
        <f t="shared" si="32"/>
        <v>33.327253437300968</v>
      </c>
      <c r="DF32">
        <f t="shared" si="33"/>
        <v>-8.3229100000000003</v>
      </c>
      <c r="DG32">
        <f t="shared" si="34"/>
        <v>-33.110799999999998</v>
      </c>
      <c r="DH32">
        <f t="shared" si="35"/>
        <v>34.140824645987976</v>
      </c>
      <c r="DI32">
        <f t="shared" si="36"/>
        <v>0.99993982429335704</v>
      </c>
      <c r="DJ32">
        <f t="shared" si="37"/>
        <v>-8.4337026799999997</v>
      </c>
      <c r="DK32">
        <f t="shared" si="38"/>
        <v>-32.237353499999998</v>
      </c>
      <c r="DL32">
        <f t="shared" si="39"/>
        <v>33.322279357489954</v>
      </c>
      <c r="DM32">
        <f t="shared" si="14"/>
        <v>-8.2750906700000009</v>
      </c>
      <c r="DN32">
        <f t="shared" si="15"/>
        <v>-33.116843899999999</v>
      </c>
      <c r="DO32">
        <f t="shared" si="40"/>
        <v>34.135062259994314</v>
      </c>
      <c r="DP32">
        <f t="shared" si="41"/>
        <v>0.99993931860471619</v>
      </c>
      <c r="DQ32">
        <f t="shared" si="42"/>
        <v>0.99999908092254519</v>
      </c>
      <c r="DR32">
        <f t="shared" si="43"/>
        <v>0.99999901749889408</v>
      </c>
      <c r="DS32">
        <f t="shared" si="44"/>
        <v>-0.25309501158432396</v>
      </c>
      <c r="DT32">
        <f t="shared" si="45"/>
        <v>-0.96744142722499282</v>
      </c>
      <c r="DU32" s="1">
        <f t="shared" si="46"/>
        <v>-1.2319039110730612E-4</v>
      </c>
      <c r="DV32" s="1">
        <f t="shared" si="47"/>
        <v>-9.4734608892693933E-5</v>
      </c>
      <c r="DW32" s="1">
        <f t="shared" si="48"/>
        <v>-8.1069910050002812E-4</v>
      </c>
      <c r="DX32" s="1">
        <f t="shared" si="49"/>
        <v>8.1069910050002812E-4</v>
      </c>
      <c r="DY32" s="1"/>
      <c r="DZ32">
        <f t="shared" si="16"/>
        <v>-8.5295327000000007</v>
      </c>
      <c r="EA32">
        <f t="shared" si="17"/>
        <v>2.6904000000000003</v>
      </c>
      <c r="EB32">
        <f t="shared" si="18"/>
        <v>-5.9246381726887176E-2</v>
      </c>
      <c r="EC32">
        <f t="shared" si="50"/>
        <v>8.9437788568573904</v>
      </c>
      <c r="ED32">
        <f t="shared" si="51"/>
        <v>8.9280681280491461</v>
      </c>
      <c r="EE32">
        <f t="shared" si="19"/>
        <v>-8.5326687000000003</v>
      </c>
      <c r="EF32">
        <f t="shared" si="20"/>
        <v>2.6697852999999991</v>
      </c>
      <c r="EG32">
        <f t="shared" si="52"/>
        <v>-3.1359999999995836E-3</v>
      </c>
      <c r="EH32">
        <f t="shared" si="53"/>
        <v>-2.0614700000001207E-2</v>
      </c>
      <c r="EI32">
        <f t="shared" si="54"/>
        <v>2.0851866873017561E-2</v>
      </c>
      <c r="EJ32">
        <f t="shared" si="55"/>
        <v>2.3355407434120755E-3</v>
      </c>
    </row>
    <row r="33" spans="1:151" x14ac:dyDescent="0.3">
      <c r="A33">
        <v>28</v>
      </c>
      <c r="B33">
        <v>4.2263500000000002E-3</v>
      </c>
      <c r="C33">
        <v>8.5302399999999997E-3</v>
      </c>
      <c r="D33" s="1">
        <v>8.5109200000000002E-5</v>
      </c>
      <c r="E33">
        <v>-1.9933200000000002E-2</v>
      </c>
      <c r="F33">
        <v>-7.8981899999999994E-2</v>
      </c>
      <c r="G33">
        <v>1.5558799999999999E-2</v>
      </c>
      <c r="H33">
        <v>1.49438E-4</v>
      </c>
      <c r="I33">
        <v>-2.4769899999999999E-4</v>
      </c>
      <c r="J33">
        <v>3.42997E-4</v>
      </c>
      <c r="K33">
        <v>3.54142E-4</v>
      </c>
      <c r="L33">
        <v>-4.5240200000000002E-4</v>
      </c>
      <c r="M33">
        <v>0.52719400000000005</v>
      </c>
      <c r="N33">
        <v>1.06702E-4</v>
      </c>
      <c r="O33">
        <v>1.13812E-4</v>
      </c>
      <c r="P33">
        <v>1.00209E-3</v>
      </c>
      <c r="Q33">
        <v>-4.2642699999999999E-2</v>
      </c>
      <c r="R33">
        <v>17.822800000000001</v>
      </c>
      <c r="S33">
        <v>-2.0383200000000001E-2</v>
      </c>
      <c r="T33">
        <v>-4.6048899999999997E-2</v>
      </c>
      <c r="U33">
        <v>-8.5200100000000001E-2</v>
      </c>
      <c r="V33">
        <v>2.8210099999999998E-2</v>
      </c>
      <c r="W33">
        <f t="shared" si="21"/>
        <v>-8.8691599999999995E-2</v>
      </c>
      <c r="X33">
        <f t="shared" si="21"/>
        <v>17.737599899999999</v>
      </c>
      <c r="Y33" s="1">
        <v>8.5474000000000002E-5</v>
      </c>
      <c r="Z33">
        <v>-6.3368099999999998E-4</v>
      </c>
      <c r="AA33">
        <v>5.6562099999999998E-4</v>
      </c>
      <c r="AB33">
        <v>3.9622000000000002E-4</v>
      </c>
      <c r="AC33">
        <v>-9.4442699999999996E-4</v>
      </c>
      <c r="AD33">
        <v>0.50246900000000005</v>
      </c>
      <c r="AE33">
        <v>1.08998E-4</v>
      </c>
      <c r="AF33">
        <v>1.28088E-4</v>
      </c>
      <c r="AG33">
        <v>1.02242E-3</v>
      </c>
      <c r="AH33">
        <v>0.16397999999999999</v>
      </c>
      <c r="AI33">
        <v>-17.978400000000001</v>
      </c>
      <c r="AJ33">
        <v>1.78449E-2</v>
      </c>
      <c r="AK33">
        <v>6.2121900000000002E-3</v>
      </c>
      <c r="AL33">
        <v>-7.3224600000000001E-2</v>
      </c>
      <c r="AM33">
        <v>2.5596999999999998E-3</v>
      </c>
      <c r="AN33">
        <f t="shared" si="22"/>
        <v>0.17019218999999999</v>
      </c>
      <c r="AO33">
        <f t="shared" si="22"/>
        <v>-18.0516246</v>
      </c>
      <c r="AP33">
        <v>-3.3206000000000002E-4</v>
      </c>
      <c r="AQ33">
        <v>-5.4679700000000002E-4</v>
      </c>
      <c r="AR33">
        <v>6.3201999999999996E-4</v>
      </c>
      <c r="AS33">
        <v>2.0180400000000001E-4</v>
      </c>
      <c r="AT33">
        <v>-1.08066E-3</v>
      </c>
      <c r="AU33">
        <v>0.70128699999999999</v>
      </c>
      <c r="AV33">
        <v>1.16996E-4</v>
      </c>
      <c r="AW33">
        <v>1.12874E-4</v>
      </c>
      <c r="AX33">
        <v>1.1068199999999999E-3</v>
      </c>
      <c r="AY33">
        <v>8.4868900000000007</v>
      </c>
      <c r="AZ33">
        <v>15.132400000000001</v>
      </c>
      <c r="BA33">
        <v>-0.10724499999999999</v>
      </c>
      <c r="BB33">
        <v>-4.2001700000000003E-2</v>
      </c>
      <c r="BC33">
        <v>-6.4162800000000006E-2</v>
      </c>
      <c r="BD33">
        <v>5.1437900000000002E-2</v>
      </c>
      <c r="BE33">
        <f t="shared" si="23"/>
        <v>8.4448883000000006</v>
      </c>
      <c r="BF33">
        <f t="shared" si="24"/>
        <v>15.0682372</v>
      </c>
      <c r="BG33">
        <v>-2.8015400000000001E-4</v>
      </c>
      <c r="BH33">
        <v>-1.8023400000000001E-4</v>
      </c>
      <c r="BI33">
        <v>1.20636E-4</v>
      </c>
      <c r="BJ33" s="1">
        <v>-9.7378800000000004E-5</v>
      </c>
      <c r="BK33">
        <v>-3.63008E-4</v>
      </c>
      <c r="BL33">
        <v>0.98431199999999996</v>
      </c>
      <c r="BM33">
        <v>1.2382699999999999E-4</v>
      </c>
      <c r="BN33">
        <v>1.42762E-4</v>
      </c>
      <c r="BO33">
        <v>1.16569E-3</v>
      </c>
      <c r="BP33">
        <v>-8.5213099999999997</v>
      </c>
      <c r="BQ33">
        <v>-14.4079</v>
      </c>
      <c r="BR33">
        <v>-7.1984000000000006E-2</v>
      </c>
      <c r="BS33">
        <v>2.7433600000000002E-4</v>
      </c>
      <c r="BT33">
        <v>-9.4471899999999998E-2</v>
      </c>
      <c r="BU33">
        <v>-1.9557999999999999E-2</v>
      </c>
      <c r="BV33">
        <f t="shared" si="25"/>
        <v>-8.5210356639999993</v>
      </c>
      <c r="BW33">
        <f t="shared" si="26"/>
        <v>-14.5023719</v>
      </c>
      <c r="BX33" s="1">
        <v>9.3058800000000004E-5</v>
      </c>
      <c r="BY33">
        <v>-1.01133E-4</v>
      </c>
      <c r="BZ33">
        <v>1.73475E-4</v>
      </c>
      <c r="CA33">
        <v>1.94969E-4</v>
      </c>
      <c r="CB33">
        <v>-2.03043E-4</v>
      </c>
      <c r="CC33">
        <v>0.53083100000000005</v>
      </c>
      <c r="CD33">
        <v>1.08723E-4</v>
      </c>
      <c r="CE33">
        <v>1.1429099999999999E-4</v>
      </c>
      <c r="CF33">
        <v>1.0240399999999999E-3</v>
      </c>
      <c r="CG33">
        <v>-2068.9899999999998</v>
      </c>
      <c r="CH33">
        <v>-2068.9899999999998</v>
      </c>
      <c r="CI33">
        <v>-0.41599999999999998</v>
      </c>
      <c r="CJ33">
        <v>-208.17500000000001</v>
      </c>
      <c r="CK33">
        <v>-3.2608700000000002E-4</v>
      </c>
      <c r="CL33">
        <f t="shared" si="0"/>
        <v>35.801200000000001</v>
      </c>
      <c r="CM33">
        <f t="shared" si="1"/>
        <v>35.790160814504944</v>
      </c>
      <c r="CN33">
        <f t="shared" si="2"/>
        <v>-3.0834680108649372E-4</v>
      </c>
      <c r="CO33">
        <f t="shared" si="3"/>
        <v>0.99997383877346091</v>
      </c>
      <c r="CP33">
        <f t="shared" si="27"/>
        <v>7.2334418651400778E-3</v>
      </c>
      <c r="CQ33">
        <f t="shared" si="28"/>
        <v>7.2333787864702816E-3</v>
      </c>
      <c r="CR33">
        <f t="shared" si="4"/>
        <v>-208.16955388666523</v>
      </c>
      <c r="CS33">
        <f t="shared" si="5"/>
        <v>0.50605357714585586</v>
      </c>
      <c r="CT33" s="1">
        <f t="shared" si="6"/>
        <v>1.5437914572357167E-4</v>
      </c>
      <c r="CU33" s="1">
        <f t="shared" si="7"/>
        <v>-2.5264014572357171E-4</v>
      </c>
      <c r="CV33" s="1">
        <f t="shared" si="8"/>
        <v>6.8017708076269776E-4</v>
      </c>
      <c r="CW33" s="1">
        <f t="shared" si="9"/>
        <v>-7.6120846772736913E-5</v>
      </c>
      <c r="CX33" s="1">
        <f t="shared" si="10"/>
        <v>-2.2140153227263127E-5</v>
      </c>
      <c r="CY33" s="1">
        <f t="shared" si="11"/>
        <v>-7.9081707716092584E-4</v>
      </c>
      <c r="CZ33" s="1">
        <f t="shared" si="29"/>
        <v>7.9081707716092584E-4</v>
      </c>
      <c r="DA33">
        <f t="shared" si="12"/>
        <v>1.16743059044E-2</v>
      </c>
      <c r="DB33">
        <f t="shared" si="13"/>
        <v>1.4369567133333335E-3</v>
      </c>
      <c r="DC33">
        <f t="shared" si="30"/>
        <v>-8.4786672999999997</v>
      </c>
      <c r="DD33">
        <f t="shared" si="31"/>
        <v>-32.230699999999999</v>
      </c>
      <c r="DE33">
        <f t="shared" si="32"/>
        <v>33.327253437300968</v>
      </c>
      <c r="DF33">
        <f t="shared" si="33"/>
        <v>-8.3229100000000003</v>
      </c>
      <c r="DG33">
        <f t="shared" si="34"/>
        <v>-33.110799999999998</v>
      </c>
      <c r="DH33">
        <f t="shared" si="35"/>
        <v>34.140824645987976</v>
      </c>
      <c r="DI33">
        <f t="shared" si="36"/>
        <v>0.99993982429335704</v>
      </c>
      <c r="DJ33">
        <f t="shared" si="37"/>
        <v>-8.4323440639999987</v>
      </c>
      <c r="DK33">
        <f t="shared" si="38"/>
        <v>-32.239971799999999</v>
      </c>
      <c r="DL33">
        <f t="shared" si="39"/>
        <v>33.324468609093699</v>
      </c>
      <c r="DM33">
        <f t="shared" si="14"/>
        <v>-8.2746961100000007</v>
      </c>
      <c r="DN33">
        <f t="shared" si="15"/>
        <v>-33.119861800000002</v>
      </c>
      <c r="DO33">
        <f t="shared" si="40"/>
        <v>34.137894506895833</v>
      </c>
      <c r="DP33">
        <f t="shared" si="41"/>
        <v>0.99993961220379357</v>
      </c>
      <c r="DQ33">
        <f t="shared" si="42"/>
        <v>0.99999899872719922</v>
      </c>
      <c r="DR33">
        <f t="shared" si="43"/>
        <v>0.99999897120626746</v>
      </c>
      <c r="DS33">
        <f t="shared" si="44"/>
        <v>-0.25303761518042484</v>
      </c>
      <c r="DT33">
        <f t="shared" si="45"/>
        <v>-0.96745644103690942</v>
      </c>
      <c r="DU33" s="1">
        <f t="shared" si="46"/>
        <v>-5.4337797949268515E-5</v>
      </c>
      <c r="DV33" s="1">
        <f t="shared" si="47"/>
        <v>-4.3923202050731445E-5</v>
      </c>
      <c r="DW33" s="1">
        <f t="shared" si="48"/>
        <v>-7.9258886000073826E-4</v>
      </c>
      <c r="DX33" s="1">
        <f t="shared" si="49"/>
        <v>7.9258886000073826E-4</v>
      </c>
      <c r="DY33" s="1"/>
      <c r="DZ33">
        <f t="shared" si="16"/>
        <v>-8.5295327000000007</v>
      </c>
      <c r="EA33">
        <f t="shared" si="17"/>
        <v>2.6904000000000003</v>
      </c>
      <c r="EB33">
        <f t="shared" si="18"/>
        <v>-5.9246381726887176E-2</v>
      </c>
      <c r="EC33">
        <f t="shared" si="50"/>
        <v>8.9437788568573904</v>
      </c>
      <c r="ED33">
        <f t="shared" si="51"/>
        <v>8.9280681280491461</v>
      </c>
      <c r="EE33">
        <f t="shared" si="19"/>
        <v>-8.5335799000000012</v>
      </c>
      <c r="EF33">
        <f t="shared" si="20"/>
        <v>2.6693626999999989</v>
      </c>
      <c r="EG33">
        <f t="shared" si="52"/>
        <v>-4.0472000000004726E-3</v>
      </c>
      <c r="EH33">
        <f t="shared" si="53"/>
        <v>-2.103730000000148E-2</v>
      </c>
      <c r="EI33">
        <f t="shared" si="54"/>
        <v>2.1423067453800029E-2</v>
      </c>
      <c r="EJ33">
        <f t="shared" si="55"/>
        <v>2.3995188148817521E-3</v>
      </c>
    </row>
    <row r="34" spans="1:151" x14ac:dyDescent="0.3">
      <c r="A34">
        <v>29</v>
      </c>
      <c r="B34">
        <v>4.2263500000000002E-3</v>
      </c>
      <c r="C34">
        <v>8.5302399999999997E-3</v>
      </c>
      <c r="D34" s="1">
        <v>8.5109200000000002E-5</v>
      </c>
      <c r="E34">
        <v>-2.3458699999999999E-2</v>
      </c>
      <c r="F34">
        <v>-8.2294800000000001E-2</v>
      </c>
      <c r="G34">
        <v>3.4126499999999997E-2</v>
      </c>
      <c r="H34">
        <v>1.46126E-4</v>
      </c>
      <c r="I34">
        <v>-2.5996299999999999E-4</v>
      </c>
      <c r="J34">
        <v>3.3175899999999999E-4</v>
      </c>
      <c r="K34">
        <v>3.4007800000000001E-4</v>
      </c>
      <c r="L34">
        <v>-4.5391399999999998E-4</v>
      </c>
      <c r="M34">
        <v>0.49770500000000001</v>
      </c>
      <c r="N34">
        <v>1.06807E-4</v>
      </c>
      <c r="O34">
        <v>1.1393800000000001E-4</v>
      </c>
      <c r="P34">
        <v>1.00289E-3</v>
      </c>
      <c r="Q34">
        <v>-4.2642699999999999E-2</v>
      </c>
      <c r="R34">
        <v>17.822800000000001</v>
      </c>
      <c r="S34">
        <v>-2.0383200000000001E-2</v>
      </c>
      <c r="T34">
        <v>-5.1288300000000002E-2</v>
      </c>
      <c r="U34">
        <v>-8.8087700000000005E-2</v>
      </c>
      <c r="V34">
        <v>3.9856099999999998E-2</v>
      </c>
      <c r="W34">
        <f t="shared" si="21"/>
        <v>-9.3931000000000001E-2</v>
      </c>
      <c r="X34">
        <f t="shared" si="21"/>
        <v>17.734712300000002</v>
      </c>
      <c r="Y34" s="1">
        <v>-8.1959000000000006E-5</v>
      </c>
      <c r="Z34">
        <v>-2.5482199999999998E-4</v>
      </c>
      <c r="AA34">
        <v>5.6993500000000004E-4</v>
      </c>
      <c r="AB34">
        <v>4.0859499999999999E-4</v>
      </c>
      <c r="AC34">
        <v>-7.4537599999999996E-4</v>
      </c>
      <c r="AD34">
        <v>0.71107600000000004</v>
      </c>
      <c r="AE34">
        <v>1.10775E-4</v>
      </c>
      <c r="AF34">
        <v>1.3027700000000001E-4</v>
      </c>
      <c r="AG34">
        <v>1.0398E-3</v>
      </c>
      <c r="AH34">
        <v>0.16397999999999999</v>
      </c>
      <c r="AI34">
        <v>-17.978400000000001</v>
      </c>
      <c r="AJ34">
        <v>1.78449E-2</v>
      </c>
      <c r="AK34">
        <v>5.0134899999999998E-3</v>
      </c>
      <c r="AL34">
        <v>-7.5341400000000003E-2</v>
      </c>
      <c r="AM34">
        <v>3.2013E-2</v>
      </c>
      <c r="AN34">
        <f t="shared" si="22"/>
        <v>0.16899349</v>
      </c>
      <c r="AO34">
        <f t="shared" si="22"/>
        <v>-18.0537414</v>
      </c>
      <c r="AP34">
        <v>-4.6719300000000002E-4</v>
      </c>
      <c r="AQ34">
        <v>-4.9823499999999998E-4</v>
      </c>
      <c r="AR34">
        <v>6.7018799999999995E-4</v>
      </c>
      <c r="AS34">
        <v>1.8796700000000001E-4</v>
      </c>
      <c r="AT34">
        <v>-1.15339E-3</v>
      </c>
      <c r="AU34">
        <v>0.77366100000000004</v>
      </c>
      <c r="AV34">
        <v>1.16173E-4</v>
      </c>
      <c r="AW34">
        <v>1.11579E-4</v>
      </c>
      <c r="AX34">
        <v>1.09465E-3</v>
      </c>
      <c r="AY34">
        <v>8.4868900000000007</v>
      </c>
      <c r="AZ34">
        <v>15.132400000000001</v>
      </c>
      <c r="BA34">
        <v>-0.10724499999999999</v>
      </c>
      <c r="BB34">
        <v>-4.7444800000000002E-2</v>
      </c>
      <c r="BC34">
        <v>-6.6927E-2</v>
      </c>
      <c r="BD34">
        <v>6.6938800000000007E-2</v>
      </c>
      <c r="BE34">
        <f t="shared" si="23"/>
        <v>8.4394452000000015</v>
      </c>
      <c r="BF34">
        <f t="shared" si="24"/>
        <v>15.065473000000001</v>
      </c>
      <c r="BG34">
        <v>-1.53955E-4</v>
      </c>
      <c r="BH34">
        <v>-2.67373E-4</v>
      </c>
      <c r="BI34" s="1">
        <v>5.2041099999999999E-5</v>
      </c>
      <c r="BJ34">
        <v>-1.3277699999999999E-4</v>
      </c>
      <c r="BK34">
        <v>-2.8855100000000001E-4</v>
      </c>
      <c r="BL34">
        <v>0.34159099999999998</v>
      </c>
      <c r="BM34">
        <v>1.20381E-4</v>
      </c>
      <c r="BN34">
        <v>1.3881899999999999E-4</v>
      </c>
      <c r="BO34">
        <v>1.1333000000000001E-3</v>
      </c>
      <c r="BP34">
        <v>-8.5213099999999997</v>
      </c>
      <c r="BQ34">
        <v>-14.4079</v>
      </c>
      <c r="BR34">
        <v>-7.1984000000000006E-2</v>
      </c>
      <c r="BS34">
        <v>-1.34318E-3</v>
      </c>
      <c r="BT34">
        <v>-9.8614599999999997E-2</v>
      </c>
      <c r="BU34">
        <v>-6.4138499999999996E-4</v>
      </c>
      <c r="BV34">
        <f t="shared" si="25"/>
        <v>-8.5226531799999989</v>
      </c>
      <c r="BW34">
        <f t="shared" si="26"/>
        <v>-14.506514599999999</v>
      </c>
      <c r="BX34" s="1">
        <v>3.7081600000000001E-5</v>
      </c>
      <c r="BY34" s="1">
        <v>-1.22223E-5</v>
      </c>
      <c r="BZ34">
        <v>1.61256E-4</v>
      </c>
      <c r="CA34">
        <v>1.7628199999999999E-4</v>
      </c>
      <c r="CB34">
        <v>-1.51423E-4</v>
      </c>
      <c r="CC34">
        <v>0.71042899999999998</v>
      </c>
      <c r="CD34">
        <v>1.07743E-4</v>
      </c>
      <c r="CE34">
        <v>1.13903E-4</v>
      </c>
      <c r="CF34">
        <v>1.0201800000000001E-3</v>
      </c>
      <c r="CG34">
        <v>-2067.87</v>
      </c>
      <c r="CH34">
        <v>-2067.87</v>
      </c>
      <c r="CI34">
        <v>-0.42730000000000001</v>
      </c>
      <c r="CJ34">
        <v>-213.83099999999999</v>
      </c>
      <c r="CK34">
        <v>-3.4609000000000002E-4</v>
      </c>
      <c r="CL34">
        <f t="shared" si="0"/>
        <v>35.801200000000001</v>
      </c>
      <c r="CM34">
        <f t="shared" si="1"/>
        <v>35.78941949130337</v>
      </c>
      <c r="CN34">
        <f t="shared" si="2"/>
        <v>-3.2905345900783732E-4</v>
      </c>
      <c r="CO34">
        <f t="shared" si="3"/>
        <v>0.99997301461389732</v>
      </c>
      <c r="CP34">
        <f t="shared" si="27"/>
        <v>7.3464967803802406E-3</v>
      </c>
      <c r="CQ34">
        <f t="shared" si="28"/>
        <v>7.3464306975945561E-3</v>
      </c>
      <c r="CR34">
        <f t="shared" si="4"/>
        <v>-213.82522968790425</v>
      </c>
      <c r="CS34">
        <f t="shared" si="5"/>
        <v>0.5198023454789642</v>
      </c>
      <c r="CT34" s="1">
        <f t="shared" si="6"/>
        <v>1.5097844082244305E-4</v>
      </c>
      <c r="CU34" s="1">
        <f t="shared" si="7"/>
        <v>-2.6481544082244306E-4</v>
      </c>
      <c r="CV34" s="1">
        <f t="shared" si="8"/>
        <v>6.5747993142884495E-4</v>
      </c>
      <c r="CW34" s="1">
        <f t="shared" si="9"/>
        <v>-9.2968890968369498E-5</v>
      </c>
      <c r="CX34" s="1">
        <f t="shared" si="10"/>
        <v>-2.0868109031630489E-5</v>
      </c>
      <c r="CY34" s="1">
        <f t="shared" si="11"/>
        <v>-7.7457465068843487E-4</v>
      </c>
      <c r="CZ34" s="1">
        <f t="shared" si="29"/>
        <v>7.7457465068843487E-4</v>
      </c>
      <c r="DA34">
        <f t="shared" si="12"/>
        <v>1.2390437308000001E-2</v>
      </c>
      <c r="DB34">
        <f t="shared" si="13"/>
        <v>1.5251032666666669E-3</v>
      </c>
      <c r="DC34">
        <f t="shared" si="30"/>
        <v>-8.4786672999999997</v>
      </c>
      <c r="DD34">
        <f t="shared" si="31"/>
        <v>-32.230699999999999</v>
      </c>
      <c r="DE34">
        <f t="shared" si="32"/>
        <v>33.327253437300968</v>
      </c>
      <c r="DF34">
        <f t="shared" si="33"/>
        <v>-8.3229100000000003</v>
      </c>
      <c r="DG34">
        <f t="shared" si="34"/>
        <v>-33.110799999999998</v>
      </c>
      <c r="DH34">
        <f t="shared" si="35"/>
        <v>34.140824645987976</v>
      </c>
      <c r="DI34">
        <f t="shared" si="36"/>
        <v>0.99993982429335704</v>
      </c>
      <c r="DJ34">
        <f t="shared" si="37"/>
        <v>-8.4287221799999994</v>
      </c>
      <c r="DK34">
        <f t="shared" si="38"/>
        <v>-32.241226900000001</v>
      </c>
      <c r="DL34">
        <f t="shared" si="39"/>
        <v>33.324766609909027</v>
      </c>
      <c r="DM34">
        <f t="shared" si="14"/>
        <v>-8.2704517100000015</v>
      </c>
      <c r="DN34">
        <f t="shared" si="15"/>
        <v>-33.119214400000004</v>
      </c>
      <c r="DO34">
        <f t="shared" si="40"/>
        <v>34.136237841341121</v>
      </c>
      <c r="DP34">
        <f t="shared" si="41"/>
        <v>0.99993959731554294</v>
      </c>
      <c r="DQ34">
        <f t="shared" si="42"/>
        <v>0.99999882987005528</v>
      </c>
      <c r="DR34">
        <f t="shared" si="43"/>
        <v>0.99999879803456271</v>
      </c>
      <c r="DS34">
        <f t="shared" si="44"/>
        <v>-0.25292666798433761</v>
      </c>
      <c r="DT34">
        <f t="shared" si="45"/>
        <v>-0.96748545240863482</v>
      </c>
      <c r="DU34" s="1">
        <f t="shared" si="46"/>
        <v>-7.1619955261946293E-5</v>
      </c>
      <c r="DV34" s="1">
        <f t="shared" si="47"/>
        <v>-4.2217044738053708E-5</v>
      </c>
      <c r="DW34" s="1">
        <f t="shared" si="48"/>
        <v>-7.7736727555108992E-4</v>
      </c>
      <c r="DX34" s="1">
        <f t="shared" si="49"/>
        <v>7.7736727555108992E-4</v>
      </c>
      <c r="DY34" s="1"/>
      <c r="DZ34">
        <f t="shared" si="16"/>
        <v>-8.5295327000000007</v>
      </c>
      <c r="EA34">
        <f t="shared" si="17"/>
        <v>2.6904000000000003</v>
      </c>
      <c r="EB34">
        <f t="shared" si="18"/>
        <v>-5.9246381726887176E-2</v>
      </c>
      <c r="EC34">
        <f t="shared" si="50"/>
        <v>8.9437788568573904</v>
      </c>
      <c r="ED34">
        <f t="shared" si="51"/>
        <v>8.9280681280491461</v>
      </c>
      <c r="EE34">
        <f t="shared" si="19"/>
        <v>-8.5333762000000011</v>
      </c>
      <c r="EF34">
        <f t="shared" si="20"/>
        <v>2.669239300000001</v>
      </c>
      <c r="EG34">
        <f t="shared" si="52"/>
        <v>-3.8435000000003328E-3</v>
      </c>
      <c r="EH34">
        <f t="shared" si="53"/>
        <v>-2.1160699999999366E-2</v>
      </c>
      <c r="EI34">
        <f t="shared" si="54"/>
        <v>2.1506922530663837E-2</v>
      </c>
      <c r="EJ34">
        <f t="shared" si="55"/>
        <v>2.408911112931132E-3</v>
      </c>
    </row>
    <row r="35" spans="1:151" x14ac:dyDescent="0.3">
      <c r="A35">
        <v>30</v>
      </c>
      <c r="B35">
        <v>4.2263500000000002E-3</v>
      </c>
      <c r="C35">
        <v>8.5302399999999997E-3</v>
      </c>
      <c r="D35" s="1">
        <v>8.5109200000000002E-5</v>
      </c>
      <c r="E35">
        <v>-2.4523699999999999E-2</v>
      </c>
      <c r="F35">
        <v>-8.76107E-2</v>
      </c>
      <c r="G35">
        <v>2.06818E-2</v>
      </c>
      <c r="H35">
        <v>1.34678E-4</v>
      </c>
      <c r="I35">
        <v>-2.6207299999999998E-4</v>
      </c>
      <c r="J35">
        <v>3.7841600000000002E-4</v>
      </c>
      <c r="K35">
        <v>3.6902000000000001E-4</v>
      </c>
      <c r="L35">
        <v>-4.9641500000000005E-4</v>
      </c>
      <c r="M35">
        <v>0.53642599999999996</v>
      </c>
      <c r="N35">
        <v>1.07663E-4</v>
      </c>
      <c r="O35">
        <v>1.1491499999999999E-4</v>
      </c>
      <c r="P35">
        <v>1.0116000000000001E-3</v>
      </c>
      <c r="Q35">
        <v>-4.2642699999999999E-2</v>
      </c>
      <c r="R35">
        <v>17.822800000000001</v>
      </c>
      <c r="S35">
        <v>-2.0383200000000001E-2</v>
      </c>
      <c r="T35">
        <v>-5.3509000000000001E-2</v>
      </c>
      <c r="U35">
        <v>-9.3541799999999994E-2</v>
      </c>
      <c r="V35">
        <v>3.3968600000000002E-2</v>
      </c>
      <c r="W35">
        <f t="shared" si="21"/>
        <v>-9.6151700000000007E-2</v>
      </c>
      <c r="X35">
        <f t="shared" si="21"/>
        <v>17.7292582</v>
      </c>
      <c r="Y35" s="1">
        <v>-2.5942700000000002E-5</v>
      </c>
      <c r="Z35">
        <v>-2.8979800000000002E-4</v>
      </c>
      <c r="AA35">
        <v>6.7212800000000003E-4</v>
      </c>
      <c r="AB35">
        <v>5.2733700000000001E-4</v>
      </c>
      <c r="AC35">
        <v>-8.4307800000000003E-4</v>
      </c>
      <c r="AD35">
        <v>0.68892900000000001</v>
      </c>
      <c r="AE35">
        <v>1.12367E-4</v>
      </c>
      <c r="AF35">
        <v>1.3208800000000001E-4</v>
      </c>
      <c r="AG35">
        <v>1.05429E-3</v>
      </c>
      <c r="AH35">
        <v>0.16397999999999999</v>
      </c>
      <c r="AI35">
        <v>-17.978400000000001</v>
      </c>
      <c r="AJ35">
        <v>1.78449E-2</v>
      </c>
      <c r="AK35">
        <v>5.4466699999999998E-3</v>
      </c>
      <c r="AL35">
        <v>-8.0990599999999996E-2</v>
      </c>
      <c r="AM35">
        <v>1.06845E-2</v>
      </c>
      <c r="AN35">
        <f t="shared" si="22"/>
        <v>0.16942666999999997</v>
      </c>
      <c r="AO35">
        <f t="shared" si="22"/>
        <v>-18.0593906</v>
      </c>
      <c r="AP35">
        <v>-5.1675699999999996E-4</v>
      </c>
      <c r="AQ35">
        <v>-7.3629800000000003E-4</v>
      </c>
      <c r="AR35">
        <v>6.5368000000000002E-4</v>
      </c>
      <c r="AS35" s="1">
        <v>3.6365100000000002E-5</v>
      </c>
      <c r="AT35">
        <v>-1.2894200000000001E-3</v>
      </c>
      <c r="AU35">
        <v>0.70225899999999997</v>
      </c>
      <c r="AV35">
        <v>1.16944E-4</v>
      </c>
      <c r="AW35">
        <v>1.1238E-4</v>
      </c>
      <c r="AX35">
        <v>1.1025099999999999E-3</v>
      </c>
      <c r="AY35">
        <v>8.4868900000000007</v>
      </c>
      <c r="AZ35">
        <v>15.132400000000001</v>
      </c>
      <c r="BA35">
        <v>-0.10724499999999999</v>
      </c>
      <c r="BB35">
        <v>-4.9423599999999998E-2</v>
      </c>
      <c r="BC35">
        <v>-7.0348300000000002E-2</v>
      </c>
      <c r="BD35">
        <v>6.3008800000000004E-2</v>
      </c>
      <c r="BE35">
        <f t="shared" si="23"/>
        <v>8.4374663999999999</v>
      </c>
      <c r="BF35">
        <f t="shared" si="24"/>
        <v>15.062051700000001</v>
      </c>
      <c r="BG35">
        <v>-1.7066600000000001E-4</v>
      </c>
      <c r="BH35">
        <v>-1.11223E-4</v>
      </c>
      <c r="BI35">
        <v>1.6071299999999999E-4</v>
      </c>
      <c r="BJ35" s="1">
        <v>2.4788799999999999E-5</v>
      </c>
      <c r="BK35">
        <v>-3.0667699999999999E-4</v>
      </c>
      <c r="BL35">
        <v>0.881498</v>
      </c>
      <c r="BM35">
        <v>1.19833E-4</v>
      </c>
      <c r="BN35">
        <v>1.38369E-4</v>
      </c>
      <c r="BO35">
        <v>1.1286499999999999E-3</v>
      </c>
      <c r="BP35">
        <v>-8.5213099999999997</v>
      </c>
      <c r="BQ35">
        <v>-14.4079</v>
      </c>
      <c r="BR35">
        <v>-7.1984000000000006E-2</v>
      </c>
      <c r="BS35">
        <v>-6.4294999999999999E-4</v>
      </c>
      <c r="BT35">
        <v>-0.104791</v>
      </c>
      <c r="BU35">
        <v>-1.8893299999999998E-2</v>
      </c>
      <c r="BV35">
        <f t="shared" si="25"/>
        <v>-8.5219529499999993</v>
      </c>
      <c r="BW35">
        <f t="shared" si="26"/>
        <v>-14.512691</v>
      </c>
      <c r="BX35" s="1">
        <v>8.5796800000000005E-5</v>
      </c>
      <c r="BY35" s="1">
        <v>-5.1230599999999997E-5</v>
      </c>
      <c r="BZ35" s="1">
        <v>9.7712800000000004E-5</v>
      </c>
      <c r="CA35">
        <v>1.36627E-4</v>
      </c>
      <c r="CB35">
        <v>-1.0206E-4</v>
      </c>
      <c r="CC35">
        <v>0.47917900000000002</v>
      </c>
      <c r="CD35">
        <v>1.0520500000000001E-4</v>
      </c>
      <c r="CE35">
        <v>1.10995E-4</v>
      </c>
      <c r="CF35">
        <v>9.9421399999999999E-4</v>
      </c>
      <c r="CG35">
        <v>-2066.9299999999998</v>
      </c>
      <c r="CH35">
        <v>-2066.9299999999998</v>
      </c>
      <c r="CI35">
        <v>-0.43859999999999999</v>
      </c>
      <c r="CJ35">
        <v>-219.488</v>
      </c>
      <c r="CK35">
        <v>-3.4044499999999998E-4</v>
      </c>
      <c r="CL35">
        <f t="shared" si="0"/>
        <v>35.801200000000001</v>
      </c>
      <c r="CM35">
        <f t="shared" si="1"/>
        <v>35.789634180867978</v>
      </c>
      <c r="CN35">
        <f t="shared" si="2"/>
        <v>-3.2305674480250917E-4</v>
      </c>
      <c r="CO35">
        <f t="shared" si="3"/>
        <v>0.99997246742274615</v>
      </c>
      <c r="CP35">
        <f t="shared" si="27"/>
        <v>7.4206069287152676E-3</v>
      </c>
      <c r="CQ35">
        <f t="shared" si="28"/>
        <v>7.4205388257913476E-3</v>
      </c>
      <c r="CR35">
        <f t="shared" si="4"/>
        <v>-219.48195692968372</v>
      </c>
      <c r="CS35">
        <f t="shared" si="5"/>
        <v>0.53355366983064823</v>
      </c>
      <c r="CT35" s="1">
        <f t="shared" si="6"/>
        <v>1.4027209976049819E-4</v>
      </c>
      <c r="CU35" s="1">
        <f t="shared" si="7"/>
        <v>-2.6766709976049817E-4</v>
      </c>
      <c r="CV35" s="1">
        <f t="shared" si="8"/>
        <v>7.5086060072370895E-4</v>
      </c>
      <c r="CW35" s="1">
        <f t="shared" si="9"/>
        <v>-7.5057566793308749E-5</v>
      </c>
      <c r="CX35" s="1">
        <f t="shared" si="10"/>
        <v>-5.2337433206691179E-5</v>
      </c>
      <c r="CY35" s="1">
        <f t="shared" si="11"/>
        <v>-8.5421884066953628E-4</v>
      </c>
      <c r="CZ35" s="1">
        <f t="shared" si="29"/>
        <v>8.5421884066953628E-4</v>
      </c>
      <c r="DA35">
        <f t="shared" si="12"/>
        <v>1.2188339534E-2</v>
      </c>
      <c r="DB35">
        <f t="shared" si="13"/>
        <v>1.5002276333333333E-3</v>
      </c>
      <c r="DC35">
        <f t="shared" si="30"/>
        <v>-8.4786672999999997</v>
      </c>
      <c r="DD35">
        <f t="shared" si="31"/>
        <v>-32.230699999999999</v>
      </c>
      <c r="DE35">
        <f t="shared" si="32"/>
        <v>33.327253437300968</v>
      </c>
      <c r="DF35">
        <f t="shared" si="33"/>
        <v>-8.3229100000000003</v>
      </c>
      <c r="DG35">
        <f t="shared" si="34"/>
        <v>-33.110799999999998</v>
      </c>
      <c r="DH35">
        <f t="shared" si="35"/>
        <v>34.140824645987976</v>
      </c>
      <c r="DI35">
        <f t="shared" si="36"/>
        <v>0.99993982429335704</v>
      </c>
      <c r="DJ35">
        <f t="shared" si="37"/>
        <v>-8.4258012499999992</v>
      </c>
      <c r="DK35">
        <f t="shared" si="38"/>
        <v>-32.241949200000001</v>
      </c>
      <c r="DL35">
        <f t="shared" si="39"/>
        <v>33.324726779373336</v>
      </c>
      <c r="DM35">
        <f t="shared" si="14"/>
        <v>-8.2680397299999999</v>
      </c>
      <c r="DN35">
        <f t="shared" si="15"/>
        <v>-33.121442299999998</v>
      </c>
      <c r="DO35">
        <f t="shared" si="40"/>
        <v>34.137815117682734</v>
      </c>
      <c r="DP35">
        <f t="shared" si="41"/>
        <v>0.9999396623864617</v>
      </c>
      <c r="DQ35">
        <f t="shared" si="42"/>
        <v>0.99999868768097822</v>
      </c>
      <c r="DR35">
        <f t="shared" si="43"/>
        <v>0.99999866367820633</v>
      </c>
      <c r="DS35">
        <f t="shared" si="44"/>
        <v>-0.25283931975746105</v>
      </c>
      <c r="DT35">
        <f t="shared" si="45"/>
        <v>-0.96750828336742645</v>
      </c>
      <c r="DU35" s="1">
        <f t="shared" si="46"/>
        <v>-5.1570238252917201E-5</v>
      </c>
      <c r="DV35" s="1">
        <f t="shared" si="47"/>
        <v>-7.5824761747082781E-5</v>
      </c>
      <c r="DW35" s="1">
        <f t="shared" si="48"/>
        <v>-8.5417665053258809E-4</v>
      </c>
      <c r="DX35" s="1">
        <f t="shared" si="49"/>
        <v>8.5417665053258809E-4</v>
      </c>
      <c r="DY35" s="1"/>
      <c r="DZ35">
        <f t="shared" si="16"/>
        <v>-8.5295327000000007</v>
      </c>
      <c r="EA35">
        <f t="shared" si="17"/>
        <v>2.6904000000000003</v>
      </c>
      <c r="EB35">
        <f t="shared" si="18"/>
        <v>-5.9246381726887176E-2</v>
      </c>
      <c r="EC35">
        <f t="shared" si="50"/>
        <v>8.9437788568573904</v>
      </c>
      <c r="ED35">
        <f t="shared" si="51"/>
        <v>8.9280681280491461</v>
      </c>
      <c r="EE35">
        <f t="shared" si="19"/>
        <v>-8.5336181</v>
      </c>
      <c r="EF35">
        <f t="shared" si="20"/>
        <v>2.6672064999999989</v>
      </c>
      <c r="EG35">
        <f t="shared" si="52"/>
        <v>-4.0853999999992396E-3</v>
      </c>
      <c r="EH35">
        <f t="shared" si="53"/>
        <v>-2.3193500000001421E-2</v>
      </c>
      <c r="EI35">
        <f t="shared" si="54"/>
        <v>2.3550561254672038E-2</v>
      </c>
      <c r="EJ35">
        <f t="shared" si="55"/>
        <v>2.6378115530596899E-3</v>
      </c>
    </row>
    <row r="36" spans="1:151" x14ac:dyDescent="0.3">
      <c r="A36">
        <v>31</v>
      </c>
      <c r="B36">
        <v>4.2263500000000002E-3</v>
      </c>
      <c r="C36">
        <v>8.5302399999999997E-3</v>
      </c>
      <c r="D36" s="1">
        <v>8.5109200000000002E-5</v>
      </c>
      <c r="E36">
        <v>-2.5960799999999999E-2</v>
      </c>
      <c r="F36">
        <v>-9.40912E-2</v>
      </c>
      <c r="G36">
        <v>1.76253E-2</v>
      </c>
      <c r="H36" s="1">
        <v>7.5094700000000005E-5</v>
      </c>
      <c r="I36">
        <v>-3.4145600000000002E-4</v>
      </c>
      <c r="J36">
        <v>4.3295300000000003E-4</v>
      </c>
      <c r="K36">
        <v>3.5177899999999998E-4</v>
      </c>
      <c r="L36">
        <v>-6.18141E-4</v>
      </c>
      <c r="M36">
        <v>0.55360600000000004</v>
      </c>
      <c r="N36">
        <v>1.0826499999999999E-4</v>
      </c>
      <c r="O36">
        <v>1.15529E-4</v>
      </c>
      <c r="P36">
        <v>1.0171900000000001E-3</v>
      </c>
      <c r="Q36">
        <v>-4.2642699999999999E-2</v>
      </c>
      <c r="R36">
        <v>17.822800000000001</v>
      </c>
      <c r="S36">
        <v>-2.0383200000000001E-2</v>
      </c>
      <c r="T36">
        <v>-5.4594299999999998E-2</v>
      </c>
      <c r="U36">
        <v>-0.101937</v>
      </c>
      <c r="V36">
        <v>2.8974199999999999E-2</v>
      </c>
      <c r="W36">
        <f t="shared" si="21"/>
        <v>-9.723699999999999E-2</v>
      </c>
      <c r="X36">
        <f t="shared" si="21"/>
        <v>17.720863000000001</v>
      </c>
      <c r="Y36">
        <v>-1.99741E-4</v>
      </c>
      <c r="Z36">
        <v>-6.6551399999999997E-4</v>
      </c>
      <c r="AA36">
        <v>8.9361499999999995E-4</v>
      </c>
      <c r="AB36">
        <v>4.9104499999999996E-4</v>
      </c>
      <c r="AC36">
        <v>-1.3563E-3</v>
      </c>
      <c r="AD36">
        <v>0.65815199999999996</v>
      </c>
      <c r="AE36">
        <v>1.08336E-4</v>
      </c>
      <c r="AF36">
        <v>1.2746E-4</v>
      </c>
      <c r="AG36">
        <v>1.01727E-3</v>
      </c>
      <c r="AH36">
        <v>0.16397999999999999</v>
      </c>
      <c r="AI36">
        <v>-17.978400000000001</v>
      </c>
      <c r="AJ36">
        <v>1.78449E-2</v>
      </c>
      <c r="AK36">
        <v>4.0140200000000001E-3</v>
      </c>
      <c r="AL36">
        <v>-8.6585700000000002E-2</v>
      </c>
      <c r="AM36">
        <v>1.2300200000000001E-2</v>
      </c>
      <c r="AN36">
        <f t="shared" si="22"/>
        <v>0.16799401999999999</v>
      </c>
      <c r="AO36">
        <f t="shared" si="22"/>
        <v>-18.064985700000001</v>
      </c>
      <c r="AP36">
        <v>-5.01721E-4</v>
      </c>
      <c r="AQ36">
        <v>-7.5738900000000002E-4</v>
      </c>
      <c r="AR36">
        <v>5.1926200000000004E-4</v>
      </c>
      <c r="AS36" s="1">
        <v>-9.45803E-5</v>
      </c>
      <c r="AT36">
        <v>-1.16453E-3</v>
      </c>
      <c r="AU36">
        <v>0.66478800000000005</v>
      </c>
      <c r="AV36">
        <v>1.18806E-4</v>
      </c>
      <c r="AW36">
        <v>1.14091E-4</v>
      </c>
      <c r="AX36">
        <v>1.11925E-3</v>
      </c>
      <c r="AY36">
        <v>8.4868900000000007</v>
      </c>
      <c r="AZ36">
        <v>15.132400000000001</v>
      </c>
      <c r="BA36">
        <v>-0.10724499999999999</v>
      </c>
      <c r="BB36">
        <v>-5.1734200000000001E-2</v>
      </c>
      <c r="BC36">
        <v>-7.6790999999999998E-2</v>
      </c>
      <c r="BD36">
        <v>6.1260700000000001E-2</v>
      </c>
      <c r="BE36">
        <f t="shared" si="23"/>
        <v>8.4351558000000004</v>
      </c>
      <c r="BF36">
        <f t="shared" si="24"/>
        <v>15.055609</v>
      </c>
      <c r="BG36">
        <v>-3.3752700000000001E-4</v>
      </c>
      <c r="BH36">
        <v>-2.7446300000000002E-4</v>
      </c>
      <c r="BI36">
        <v>1.0807900000000001E-4</v>
      </c>
      <c r="BJ36">
        <v>-1.91838E-4</v>
      </c>
      <c r="BK36">
        <v>-4.2015200000000003E-4</v>
      </c>
      <c r="BL36">
        <v>0.93695399999999995</v>
      </c>
      <c r="BM36">
        <v>1.19549E-4</v>
      </c>
      <c r="BN36">
        <v>1.3773799999999999E-4</v>
      </c>
      <c r="BO36">
        <v>1.1250699999999999E-3</v>
      </c>
      <c r="BP36">
        <v>-8.5213099999999997</v>
      </c>
      <c r="BQ36">
        <v>-14.4079</v>
      </c>
      <c r="BR36">
        <v>-7.1984000000000006E-2</v>
      </c>
      <c r="BS36">
        <v>-1.37247E-3</v>
      </c>
      <c r="BT36">
        <v>-0.110952</v>
      </c>
      <c r="BU36">
        <v>-1.11813E-2</v>
      </c>
      <c r="BV36">
        <f t="shared" si="25"/>
        <v>-8.5226824699999995</v>
      </c>
      <c r="BW36">
        <f t="shared" si="26"/>
        <v>-14.518851999999999</v>
      </c>
      <c r="BX36" s="1">
        <v>-8.2887500000000002E-5</v>
      </c>
      <c r="BY36">
        <v>-1.19261E-4</v>
      </c>
      <c r="BZ36" s="1">
        <v>5.1340800000000001E-5</v>
      </c>
      <c r="CA36" s="1">
        <v>-4.5182999999999998E-5</v>
      </c>
      <c r="CB36">
        <v>-1.56966E-4</v>
      </c>
      <c r="CC36">
        <v>0.62908500000000001</v>
      </c>
      <c r="CD36">
        <v>1.0574899999999999E-4</v>
      </c>
      <c r="CE36">
        <v>1.1145399999999999E-4</v>
      </c>
      <c r="CF36">
        <v>9.9854400000000008E-4</v>
      </c>
      <c r="CG36">
        <v>-2065.94</v>
      </c>
      <c r="CH36">
        <v>-2065.94</v>
      </c>
      <c r="CI36">
        <v>-0.44890000000000002</v>
      </c>
      <c r="CJ36">
        <v>-224.661</v>
      </c>
      <c r="CK36">
        <v>-4.1736799999999999E-4</v>
      </c>
      <c r="CL36">
        <f t="shared" si="0"/>
        <v>35.801200000000001</v>
      </c>
      <c r="CM36">
        <f t="shared" si="1"/>
        <v>35.786831581927757</v>
      </c>
      <c r="CN36">
        <f t="shared" si="2"/>
        <v>-4.0133900741440336E-4</v>
      </c>
      <c r="CO36">
        <f t="shared" si="3"/>
        <v>0.99997253509505291</v>
      </c>
      <c r="CP36">
        <f t="shared" si="27"/>
        <v>7.4114817234047781E-3</v>
      </c>
      <c r="CQ36">
        <f t="shared" si="28"/>
        <v>7.4114138714068464E-3</v>
      </c>
      <c r="CR36">
        <f t="shared" si="4"/>
        <v>-224.65482970698969</v>
      </c>
      <c r="CS36">
        <f t="shared" si="5"/>
        <v>0.54612875933918081</v>
      </c>
      <c r="CT36" s="1">
        <f t="shared" si="6"/>
        <v>8.1489230744747791E-5</v>
      </c>
      <c r="CU36" s="1">
        <f t="shared" si="7"/>
        <v>-3.4785053074474782E-4</v>
      </c>
      <c r="CV36" s="1">
        <f t="shared" si="8"/>
        <v>8.5963658351109827E-4</v>
      </c>
      <c r="CW36" s="1">
        <f t="shared" si="9"/>
        <v>-1.2939104672010857E-4</v>
      </c>
      <c r="CX36" s="1">
        <f t="shared" si="10"/>
        <v>-1.3697025327989146E-4</v>
      </c>
      <c r="CY36" s="1">
        <f t="shared" si="11"/>
        <v>-9.6085911669422936E-4</v>
      </c>
      <c r="CZ36" s="1">
        <f t="shared" si="29"/>
        <v>9.6085911669422936E-4</v>
      </c>
      <c r="DA36">
        <f t="shared" si="12"/>
        <v>1.49422752416E-2</v>
      </c>
      <c r="DB36">
        <f t="shared" si="13"/>
        <v>1.8392016533333336E-3</v>
      </c>
      <c r="DC36">
        <f t="shared" si="30"/>
        <v>-8.4786672999999997</v>
      </c>
      <c r="DD36">
        <f t="shared" si="31"/>
        <v>-32.230699999999999</v>
      </c>
      <c r="DE36">
        <f t="shared" si="32"/>
        <v>33.327253437300968</v>
      </c>
      <c r="DF36">
        <f t="shared" si="33"/>
        <v>-8.3229100000000003</v>
      </c>
      <c r="DG36">
        <f t="shared" si="34"/>
        <v>-33.110799999999998</v>
      </c>
      <c r="DH36">
        <f t="shared" si="35"/>
        <v>34.140824645987976</v>
      </c>
      <c r="DI36">
        <f t="shared" si="36"/>
        <v>0.99993982429335704</v>
      </c>
      <c r="DJ36">
        <f t="shared" si="37"/>
        <v>-8.4254454699999997</v>
      </c>
      <c r="DK36">
        <f t="shared" si="38"/>
        <v>-32.239715000000004</v>
      </c>
      <c r="DL36">
        <f t="shared" si="39"/>
        <v>33.322475217924143</v>
      </c>
      <c r="DM36">
        <f t="shared" si="14"/>
        <v>-8.2671617800000003</v>
      </c>
      <c r="DN36">
        <f t="shared" si="15"/>
        <v>-33.120594699999998</v>
      </c>
      <c r="DO36">
        <f t="shared" si="40"/>
        <v>34.136780123180344</v>
      </c>
      <c r="DP36">
        <f t="shared" si="41"/>
        <v>0.99993938126361748</v>
      </c>
      <c r="DQ36">
        <f t="shared" si="42"/>
        <v>0.99999869838776079</v>
      </c>
      <c r="DR36">
        <f t="shared" si="43"/>
        <v>0.99999863253652321</v>
      </c>
      <c r="DS36">
        <f t="shared" si="44"/>
        <v>-0.25284572694251584</v>
      </c>
      <c r="DT36">
        <f t="shared" si="45"/>
        <v>-0.9675066089525749</v>
      </c>
      <c r="DU36" s="1">
        <f t="shared" si="46"/>
        <v>-1.0299900471902492E-4</v>
      </c>
      <c r="DV36" s="1">
        <f t="shared" si="47"/>
        <v>-1.6336229528097514E-4</v>
      </c>
      <c r="DW36" s="1">
        <f t="shared" si="48"/>
        <v>-9.5899111552663705E-4</v>
      </c>
      <c r="DX36" s="1">
        <f t="shared" si="49"/>
        <v>9.5899111552663705E-4</v>
      </c>
      <c r="DY36" s="1"/>
      <c r="DZ36">
        <f t="shared" si="16"/>
        <v>-8.5295327000000007</v>
      </c>
      <c r="EA36">
        <f t="shared" si="17"/>
        <v>2.6904000000000003</v>
      </c>
      <c r="EB36">
        <f t="shared" si="18"/>
        <v>-5.9246381726887176E-2</v>
      </c>
      <c r="EC36">
        <f t="shared" si="50"/>
        <v>8.9437788568573904</v>
      </c>
      <c r="ED36">
        <f t="shared" si="51"/>
        <v>8.9280681280491461</v>
      </c>
      <c r="EE36">
        <f t="shared" si="19"/>
        <v>-8.5323928000000002</v>
      </c>
      <c r="EF36">
        <f t="shared" si="20"/>
        <v>2.6652540000000009</v>
      </c>
      <c r="EG36">
        <f t="shared" si="52"/>
        <v>-2.8600999999994769E-3</v>
      </c>
      <c r="EH36">
        <f t="shared" si="53"/>
        <v>-2.5145999999999447E-2</v>
      </c>
      <c r="EI36">
        <f t="shared" si="54"/>
        <v>2.5308130867568415E-2</v>
      </c>
      <c r="EJ36">
        <f t="shared" si="55"/>
        <v>2.8346704465726834E-3</v>
      </c>
    </row>
    <row r="37" spans="1:151" x14ac:dyDescent="0.3">
      <c r="A37">
        <v>32</v>
      </c>
      <c r="B37">
        <v>4.2263500000000002E-3</v>
      </c>
      <c r="C37">
        <v>8.5302399999999997E-3</v>
      </c>
      <c r="D37" s="1">
        <v>8.5109200000000002E-5</v>
      </c>
      <c r="E37">
        <v>-2.80807E-2</v>
      </c>
      <c r="F37">
        <v>-9.6428E-2</v>
      </c>
      <c r="G37">
        <v>2.83483E-2</v>
      </c>
      <c r="H37">
        <v>2.3373E-4</v>
      </c>
      <c r="I37">
        <v>-3.5964800000000001E-4</v>
      </c>
      <c r="J37">
        <v>4.2791200000000002E-4</v>
      </c>
      <c r="K37">
        <v>4.6482499999999998E-4</v>
      </c>
      <c r="L37">
        <v>-5.9074300000000002E-4</v>
      </c>
      <c r="M37">
        <v>0.477995</v>
      </c>
      <c r="N37">
        <v>1.07991E-4</v>
      </c>
      <c r="O37">
        <v>1.15352E-4</v>
      </c>
      <c r="P37">
        <v>1.0154700000000001E-3</v>
      </c>
      <c r="Q37">
        <v>-4.2642699999999999E-2</v>
      </c>
      <c r="R37">
        <v>17.822800000000001</v>
      </c>
      <c r="S37">
        <v>-2.0383200000000001E-2</v>
      </c>
      <c r="T37">
        <v>-5.8417999999999998E-2</v>
      </c>
      <c r="U37">
        <v>-0.10439</v>
      </c>
      <c r="V37">
        <v>2.27932E-2</v>
      </c>
      <c r="W37">
        <f t="shared" si="21"/>
        <v>-0.1010607</v>
      </c>
      <c r="X37">
        <f t="shared" si="21"/>
        <v>17.718410000000002</v>
      </c>
      <c r="Y37" s="1">
        <v>4.3632299999999999E-5</v>
      </c>
      <c r="Z37">
        <v>-5.8439400000000002E-4</v>
      </c>
      <c r="AA37">
        <v>6.7578799999999997E-4</v>
      </c>
      <c r="AB37">
        <v>4.7496000000000002E-4</v>
      </c>
      <c r="AC37">
        <v>-1.0157199999999999E-3</v>
      </c>
      <c r="AD37">
        <v>0.56831399999999999</v>
      </c>
      <c r="AE37">
        <v>1.0959900000000001E-4</v>
      </c>
      <c r="AF37">
        <v>1.29145E-4</v>
      </c>
      <c r="AG37">
        <v>1.0307700000000001E-3</v>
      </c>
      <c r="AH37">
        <v>0.16397999999999999</v>
      </c>
      <c r="AI37">
        <v>-17.978400000000001</v>
      </c>
      <c r="AJ37">
        <v>1.78449E-2</v>
      </c>
      <c r="AK37">
        <v>2.8609299999999998E-3</v>
      </c>
      <c r="AL37">
        <v>-8.8152800000000003E-2</v>
      </c>
      <c r="AM37">
        <v>3.0588600000000001E-2</v>
      </c>
      <c r="AN37">
        <f t="shared" si="22"/>
        <v>0.16684093</v>
      </c>
      <c r="AO37">
        <f t="shared" si="22"/>
        <v>-18.0665528</v>
      </c>
      <c r="AP37">
        <v>-4.3549300000000001E-4</v>
      </c>
      <c r="AQ37">
        <v>-6.5752400000000004E-4</v>
      </c>
      <c r="AR37">
        <v>6.0922000000000005E-4</v>
      </c>
      <c r="AS37" s="1">
        <v>7.2856900000000004E-5</v>
      </c>
      <c r="AT37">
        <v>-1.1658700000000001E-3</v>
      </c>
      <c r="AU37">
        <v>0.69516299999999998</v>
      </c>
      <c r="AV37">
        <v>1.21211E-4</v>
      </c>
      <c r="AW37">
        <v>1.1613899999999999E-4</v>
      </c>
      <c r="AX37">
        <v>1.13955E-3</v>
      </c>
      <c r="AY37">
        <v>8.4868900000000007</v>
      </c>
      <c r="AZ37">
        <v>15.132400000000001</v>
      </c>
      <c r="BA37">
        <v>-0.10724499999999999</v>
      </c>
      <c r="BB37">
        <v>-5.3574700000000003E-2</v>
      </c>
      <c r="BC37">
        <v>-7.9568399999999997E-2</v>
      </c>
      <c r="BD37">
        <v>5.2073700000000001E-2</v>
      </c>
      <c r="BE37">
        <f t="shared" si="23"/>
        <v>8.4333153000000003</v>
      </c>
      <c r="BF37">
        <f t="shared" si="24"/>
        <v>15.052831600000001</v>
      </c>
      <c r="BG37" s="1">
        <v>-2.5494999999999999E-5</v>
      </c>
      <c r="BH37">
        <v>-3.36122E-4</v>
      </c>
      <c r="BI37" s="1">
        <v>-2.3230900000000001E-5</v>
      </c>
      <c r="BJ37" s="1">
        <v>-2.1286099999999999E-5</v>
      </c>
      <c r="BK37">
        <v>-3.4033099999999998E-4</v>
      </c>
      <c r="BL37">
        <v>-7.8236399999999998E-2</v>
      </c>
      <c r="BM37">
        <v>1.21657E-4</v>
      </c>
      <c r="BN37">
        <v>1.4047699999999999E-4</v>
      </c>
      <c r="BO37">
        <v>1.14583E-3</v>
      </c>
      <c r="BP37">
        <v>-8.5213099999999997</v>
      </c>
      <c r="BQ37">
        <v>-14.4079</v>
      </c>
      <c r="BR37">
        <v>-7.1984000000000006E-2</v>
      </c>
      <c r="BS37">
        <v>-3.8484700000000001E-3</v>
      </c>
      <c r="BT37">
        <v>-0.11409999999999999</v>
      </c>
      <c r="BU37">
        <v>3.6384500000000001E-3</v>
      </c>
      <c r="BV37">
        <f t="shared" si="25"/>
        <v>-8.5251584699999992</v>
      </c>
      <c r="BW37">
        <f t="shared" si="26"/>
        <v>-14.522</v>
      </c>
      <c r="BX37">
        <v>-2.0361500000000001E-4</v>
      </c>
      <c r="BY37">
        <v>-1.2275099999999999E-4</v>
      </c>
      <c r="BZ37">
        <v>1.5526599999999999E-4</v>
      </c>
      <c r="CA37" s="1">
        <v>-1.30707E-6</v>
      </c>
      <c r="CB37">
        <v>-3.2505899999999999E-4</v>
      </c>
      <c r="CC37">
        <v>0.91441799999999995</v>
      </c>
      <c r="CD37">
        <v>1.09844E-4</v>
      </c>
      <c r="CE37">
        <v>1.15208E-4</v>
      </c>
      <c r="CF37">
        <v>1.0324399999999999E-3</v>
      </c>
      <c r="CG37">
        <v>-2065.12</v>
      </c>
      <c r="CH37">
        <v>-2065.12</v>
      </c>
      <c r="CI37">
        <v>-0.45540000000000003</v>
      </c>
      <c r="CJ37">
        <v>-227.893</v>
      </c>
      <c r="CK37">
        <v>-4.4164200000000001E-4</v>
      </c>
      <c r="CL37">
        <f t="shared" si="0"/>
        <v>35.801200000000001</v>
      </c>
      <c r="CM37">
        <f t="shared" si="1"/>
        <v>35.785965599390224</v>
      </c>
      <c r="CN37">
        <f t="shared" si="2"/>
        <v>-4.2552765297749139E-4</v>
      </c>
      <c r="CO37">
        <f t="shared" si="3"/>
        <v>0.99997197785854242</v>
      </c>
      <c r="CP37">
        <f t="shared" si="27"/>
        <v>7.4862904474730652E-3</v>
      </c>
      <c r="CQ37">
        <f t="shared" si="28"/>
        <v>7.4862205200511601E-3</v>
      </c>
      <c r="CR37">
        <f t="shared" si="4"/>
        <v>-227.88661395011681</v>
      </c>
      <c r="CS37">
        <f t="shared" si="5"/>
        <v>0.5539851242410746</v>
      </c>
      <c r="CT37" s="1">
        <f t="shared" si="6"/>
        <v>2.4010345267708982E-4</v>
      </c>
      <c r="CU37" s="1">
        <f t="shared" si="7"/>
        <v>-3.6602145267708989E-4</v>
      </c>
      <c r="CV37" s="1">
        <f t="shared" si="8"/>
        <v>8.4684400509738922E-4</v>
      </c>
      <c r="CW37" s="1">
        <f t="shared" si="9"/>
        <v>-1.4083673655400545E-4</v>
      </c>
      <c r="CX37" s="1">
        <f t="shared" si="10"/>
        <v>1.4918736554005391E-5</v>
      </c>
      <c r="CY37" s="1">
        <f t="shared" si="11"/>
        <v>-1.029695295928315E-3</v>
      </c>
      <c r="CZ37" s="1">
        <f t="shared" si="29"/>
        <v>1.029695295928315E-3</v>
      </c>
      <c r="DA37">
        <f t="shared" si="12"/>
        <v>1.5811313570400002E-2</v>
      </c>
      <c r="DB37">
        <f t="shared" si="13"/>
        <v>1.9461690800000005E-3</v>
      </c>
      <c r="DC37">
        <f t="shared" si="30"/>
        <v>-8.4786672999999997</v>
      </c>
      <c r="DD37">
        <f t="shared" si="31"/>
        <v>-32.230699999999999</v>
      </c>
      <c r="DE37">
        <f t="shared" si="32"/>
        <v>33.327253437300968</v>
      </c>
      <c r="DF37">
        <f t="shared" si="33"/>
        <v>-8.3229100000000003</v>
      </c>
      <c r="DG37">
        <f t="shared" si="34"/>
        <v>-33.110799999999998</v>
      </c>
      <c r="DH37">
        <f t="shared" si="35"/>
        <v>34.140824645987976</v>
      </c>
      <c r="DI37">
        <f t="shared" si="36"/>
        <v>0.99993982429335704</v>
      </c>
      <c r="DJ37">
        <f t="shared" si="37"/>
        <v>-8.4240977699999995</v>
      </c>
      <c r="DK37">
        <f t="shared" si="38"/>
        <v>-32.240410000000004</v>
      </c>
      <c r="DL37">
        <f t="shared" si="39"/>
        <v>33.322806907681404</v>
      </c>
      <c r="DM37">
        <f t="shared" si="14"/>
        <v>-8.266474370000001</v>
      </c>
      <c r="DN37">
        <f t="shared" si="15"/>
        <v>-33.119384400000001</v>
      </c>
      <c r="DO37">
        <f t="shared" si="40"/>
        <v>34.135439378230224</v>
      </c>
      <c r="DP37">
        <f t="shared" si="41"/>
        <v>0.99993974902550575</v>
      </c>
      <c r="DQ37">
        <f t="shared" si="42"/>
        <v>0.99999862575971132</v>
      </c>
      <c r="DR37">
        <f t="shared" si="43"/>
        <v>0.99999861436513038</v>
      </c>
      <c r="DS37">
        <f t="shared" si="44"/>
        <v>-0.25280276638574883</v>
      </c>
      <c r="DT37">
        <f t="shared" si="45"/>
        <v>-0.9675178351367546</v>
      </c>
      <c r="DU37" s="1">
        <f t="shared" si="46"/>
        <v>-1.1239865723774699E-4</v>
      </c>
      <c r="DV37" s="1">
        <f t="shared" si="47"/>
        <v>-1.3519342762253019E-5</v>
      </c>
      <c r="DW37" s="1">
        <f t="shared" si="48"/>
        <v>-1.0367039360535176E-3</v>
      </c>
      <c r="DX37" s="1">
        <f t="shared" si="49"/>
        <v>1.0367039360535176E-3</v>
      </c>
      <c r="DY37" s="1"/>
      <c r="DZ37">
        <f t="shared" si="16"/>
        <v>-8.5295327000000007</v>
      </c>
      <c r="EA37">
        <f t="shared" si="17"/>
        <v>2.6904000000000003</v>
      </c>
      <c r="EB37">
        <f t="shared" si="18"/>
        <v>-5.9246381726887176E-2</v>
      </c>
      <c r="EC37">
        <f t="shared" si="50"/>
        <v>8.9437788568573904</v>
      </c>
      <c r="ED37">
        <f t="shared" si="51"/>
        <v>8.9280681280491461</v>
      </c>
      <c r="EE37">
        <f t="shared" si="19"/>
        <v>-8.534376</v>
      </c>
      <c r="EF37">
        <f t="shared" si="20"/>
        <v>2.6655784000000011</v>
      </c>
      <c r="EG37">
        <f t="shared" si="52"/>
        <v>-4.8432999999992177E-3</v>
      </c>
      <c r="EH37">
        <f t="shared" si="53"/>
        <v>-2.4821599999999222E-2</v>
      </c>
      <c r="EI37">
        <f t="shared" si="54"/>
        <v>2.5289709002872172E-2</v>
      </c>
      <c r="EJ37">
        <f t="shared" si="55"/>
        <v>2.832607081415515E-3</v>
      </c>
    </row>
    <row r="38" spans="1:151" x14ac:dyDescent="0.3">
      <c r="A38">
        <v>33</v>
      </c>
      <c r="B38">
        <v>4.2263500000000002E-3</v>
      </c>
      <c r="C38">
        <v>8.5302399999999997E-3</v>
      </c>
      <c r="D38" s="1">
        <v>8.5109200000000002E-5</v>
      </c>
      <c r="E38">
        <v>-2.90266E-2</v>
      </c>
      <c r="F38">
        <v>-9.8038700000000006E-2</v>
      </c>
      <c r="G38">
        <v>2.9520299999999999E-2</v>
      </c>
      <c r="H38">
        <v>1.80772E-4</v>
      </c>
      <c r="I38">
        <v>-2.5223599999999997E-4</v>
      </c>
      <c r="J38">
        <v>4.6584699999999997E-4</v>
      </c>
      <c r="K38">
        <v>4.8553399999999998E-4</v>
      </c>
      <c r="L38">
        <v>-5.5699700000000005E-4</v>
      </c>
      <c r="M38">
        <v>0.56332800000000005</v>
      </c>
      <c r="N38">
        <v>1.07917E-4</v>
      </c>
      <c r="O38">
        <v>1.15241E-4</v>
      </c>
      <c r="P38">
        <v>1.01457E-3</v>
      </c>
      <c r="Q38">
        <v>-4.2642699999999999E-2</v>
      </c>
      <c r="R38">
        <v>17.822800000000001</v>
      </c>
      <c r="S38">
        <v>-2.0383200000000001E-2</v>
      </c>
      <c r="T38">
        <v>-5.8826299999999998E-2</v>
      </c>
      <c r="U38">
        <v>-0.104366</v>
      </c>
      <c r="V38">
        <v>2.7316E-2</v>
      </c>
      <c r="W38">
        <f t="shared" si="21"/>
        <v>-0.101469</v>
      </c>
      <c r="X38">
        <f t="shared" si="21"/>
        <v>17.718434000000002</v>
      </c>
      <c r="Y38">
        <v>1.9963399999999999E-4</v>
      </c>
      <c r="Z38">
        <v>-4.2998E-4</v>
      </c>
      <c r="AA38">
        <v>8.2208499999999996E-4</v>
      </c>
      <c r="AB38">
        <v>7.6535899999999996E-4</v>
      </c>
      <c r="AC38">
        <v>-9.9570400000000003E-4</v>
      </c>
      <c r="AD38">
        <v>0.60292500000000004</v>
      </c>
      <c r="AE38">
        <v>1.1136700000000001E-4</v>
      </c>
      <c r="AF38">
        <v>1.30951E-4</v>
      </c>
      <c r="AG38">
        <v>1.0452899999999999E-3</v>
      </c>
      <c r="AH38">
        <v>0.16397999999999999</v>
      </c>
      <c r="AI38">
        <v>-17.978400000000001</v>
      </c>
      <c r="AJ38">
        <v>1.78449E-2</v>
      </c>
      <c r="AK38">
        <v>2.40574E-3</v>
      </c>
      <c r="AL38">
        <v>-9.1684399999999999E-2</v>
      </c>
      <c r="AM38">
        <v>2.21405E-2</v>
      </c>
      <c r="AN38">
        <f t="shared" si="22"/>
        <v>0.16638573999999998</v>
      </c>
      <c r="AO38">
        <f t="shared" si="22"/>
        <v>-18.070084399999999</v>
      </c>
      <c r="AP38">
        <v>-4.0461799999999998E-4</v>
      </c>
      <c r="AQ38">
        <v>-5.3848199999999996E-4</v>
      </c>
      <c r="AR38">
        <v>6.0233300000000004E-4</v>
      </c>
      <c r="AS38">
        <v>1.3470100000000001E-4</v>
      </c>
      <c r="AT38">
        <v>-1.0778000000000001E-3</v>
      </c>
      <c r="AU38">
        <v>0.73007200000000005</v>
      </c>
      <c r="AV38">
        <v>1.1736800000000001E-4</v>
      </c>
      <c r="AW38">
        <v>1.1274500000000001E-4</v>
      </c>
      <c r="AX38">
        <v>1.10633E-3</v>
      </c>
      <c r="AY38">
        <v>8.4868900000000007</v>
      </c>
      <c r="AZ38">
        <v>15.132400000000001</v>
      </c>
      <c r="BA38">
        <v>-0.10724499999999999</v>
      </c>
      <c r="BB38">
        <v>-5.4506899999999997E-2</v>
      </c>
      <c r="BC38">
        <v>-7.8035199999999999E-2</v>
      </c>
      <c r="BD38">
        <v>6.4852199999999999E-2</v>
      </c>
      <c r="BE38">
        <f t="shared" si="23"/>
        <v>8.4323831000000009</v>
      </c>
      <c r="BF38">
        <f t="shared" si="24"/>
        <v>15.0543648</v>
      </c>
      <c r="BG38">
        <v>-2.6859600000000001E-4</v>
      </c>
      <c r="BH38">
        <v>-2.8112299999999998E-4</v>
      </c>
      <c r="BI38">
        <v>1.20485E-4</v>
      </c>
      <c r="BJ38">
        <v>-1.5244600000000001E-4</v>
      </c>
      <c r="BK38">
        <v>-3.9727300000000002E-4</v>
      </c>
      <c r="BL38">
        <v>0.78048700000000004</v>
      </c>
      <c r="BM38">
        <v>1.2105800000000001E-4</v>
      </c>
      <c r="BN38">
        <v>1.3946499999999999E-4</v>
      </c>
      <c r="BO38">
        <v>1.1393200000000001E-3</v>
      </c>
      <c r="BP38">
        <v>-8.5213099999999997</v>
      </c>
      <c r="BQ38">
        <v>-14.4079</v>
      </c>
      <c r="BR38">
        <v>-7.1984000000000006E-2</v>
      </c>
      <c r="BS38">
        <v>-4.2380899999999999E-3</v>
      </c>
      <c r="BT38">
        <v>-0.117649</v>
      </c>
      <c r="BU38">
        <v>3.4094400000000001E-3</v>
      </c>
      <c r="BV38">
        <f t="shared" si="25"/>
        <v>-8.5255480899999991</v>
      </c>
      <c r="BW38">
        <f t="shared" si="26"/>
        <v>-14.525549</v>
      </c>
      <c r="BX38" s="1">
        <v>-4.2154399999999997E-5</v>
      </c>
      <c r="BY38" s="1">
        <v>9.2110700000000006E-5</v>
      </c>
      <c r="BZ38">
        <v>1.22409E-4</v>
      </c>
      <c r="CA38">
        <v>1.65692E-4</v>
      </c>
      <c r="CB38">
        <v>-1.15736E-4</v>
      </c>
      <c r="CC38">
        <v>1.0381499999999999</v>
      </c>
      <c r="CD38">
        <v>1.1112600000000001E-4</v>
      </c>
      <c r="CE38">
        <v>1.1745E-4</v>
      </c>
      <c r="CF38">
        <v>1.0518400000000001E-3</v>
      </c>
      <c r="CG38">
        <v>-2064.94</v>
      </c>
      <c r="CH38">
        <v>-2064.94</v>
      </c>
      <c r="CI38">
        <v>-0.45789999999999997</v>
      </c>
      <c r="CJ38">
        <v>-229.18600000000001</v>
      </c>
      <c r="CK38">
        <v>-3.4315600000000001E-4</v>
      </c>
      <c r="CL38">
        <f t="shared" si="0"/>
        <v>35.801200000000001</v>
      </c>
      <c r="CM38">
        <f t="shared" si="1"/>
        <v>35.789520748801301</v>
      </c>
      <c r="CN38">
        <f t="shared" si="2"/>
        <v>-3.2622513208216647E-4</v>
      </c>
      <c r="CO38">
        <f t="shared" si="3"/>
        <v>0.99997199323208785</v>
      </c>
      <c r="CP38">
        <f t="shared" si="27"/>
        <v>7.4842365867153759E-3</v>
      </c>
      <c r="CQ38">
        <f t="shared" si="28"/>
        <v>7.484166716844657E-3</v>
      </c>
      <c r="CR38">
        <f t="shared" si="4"/>
        <v>-229.17958124088929</v>
      </c>
      <c r="CS38">
        <f t="shared" si="5"/>
        <v>0.55712828667963288</v>
      </c>
      <c r="CT38" s="1">
        <f t="shared" si="6"/>
        <v>1.8772050396572332E-4</v>
      </c>
      <c r="CU38" s="1">
        <f t="shared" si="7"/>
        <v>-2.5918450396572335E-4</v>
      </c>
      <c r="CV38" s="1">
        <f t="shared" si="8"/>
        <v>9.2510839991094779E-4</v>
      </c>
      <c r="CW38" s="1">
        <f t="shared" si="9"/>
        <v>-2.4910918077411379E-5</v>
      </c>
      <c r="CX38" s="1">
        <f t="shared" si="10"/>
        <v>-4.6553081922588653E-5</v>
      </c>
      <c r="CY38" s="1">
        <f t="shared" si="11"/>
        <v>-1.0271714824916524E-3</v>
      </c>
      <c r="CZ38" s="1">
        <f t="shared" si="29"/>
        <v>1.0271714824916524E-3</v>
      </c>
      <c r="DA38">
        <f t="shared" si="12"/>
        <v>1.2285396587200001E-2</v>
      </c>
      <c r="DB38">
        <f t="shared" si="13"/>
        <v>1.5121741066666668E-3</v>
      </c>
      <c r="DC38">
        <f t="shared" si="30"/>
        <v>-8.4786672999999997</v>
      </c>
      <c r="DD38">
        <f t="shared" si="31"/>
        <v>-32.230699999999999</v>
      </c>
      <c r="DE38">
        <f t="shared" si="32"/>
        <v>33.327253437300968</v>
      </c>
      <c r="DF38">
        <f t="shared" si="33"/>
        <v>-8.3229100000000003</v>
      </c>
      <c r="DG38">
        <f t="shared" si="34"/>
        <v>-33.110799999999998</v>
      </c>
      <c r="DH38">
        <f t="shared" si="35"/>
        <v>34.140824645987976</v>
      </c>
      <c r="DI38">
        <f t="shared" si="36"/>
        <v>0.99993982429335704</v>
      </c>
      <c r="DJ38">
        <f t="shared" si="37"/>
        <v>-8.4240790899999993</v>
      </c>
      <c r="DK38">
        <f t="shared" si="38"/>
        <v>-32.243983</v>
      </c>
      <c r="DL38">
        <f t="shared" si="39"/>
        <v>33.326259139286307</v>
      </c>
      <c r="DM38">
        <f t="shared" si="14"/>
        <v>-8.2659973600000001</v>
      </c>
      <c r="DN38">
        <f t="shared" si="15"/>
        <v>-33.124449200000001</v>
      </c>
      <c r="DO38">
        <f t="shared" si="40"/>
        <v>34.140237948188172</v>
      </c>
      <c r="DP38">
        <f t="shared" si="41"/>
        <v>0.99993950908582319</v>
      </c>
      <c r="DQ38">
        <f t="shared" si="42"/>
        <v>0.99999857954455185</v>
      </c>
      <c r="DR38">
        <f t="shared" si="43"/>
        <v>0.99999853076702028</v>
      </c>
      <c r="DS38">
        <f t="shared" si="44"/>
        <v>-0.25277601829811625</v>
      </c>
      <c r="DT38">
        <f t="shared" si="45"/>
        <v>-0.96752482375045579</v>
      </c>
      <c r="DU38" s="1">
        <f t="shared" si="46"/>
        <v>3.2930300399371961E-6</v>
      </c>
      <c r="DV38" s="1">
        <f t="shared" si="47"/>
        <v>-7.4757030039937147E-5</v>
      </c>
      <c r="DW38" s="1">
        <f t="shared" si="48"/>
        <v>-1.0244304885259556E-3</v>
      </c>
      <c r="DX38" s="1">
        <f t="shared" si="49"/>
        <v>1.0244304885259556E-3</v>
      </c>
      <c r="DY38" s="1"/>
      <c r="DZ38">
        <f t="shared" si="16"/>
        <v>-8.5295327000000007</v>
      </c>
      <c r="EA38">
        <f t="shared" si="17"/>
        <v>2.6904000000000003</v>
      </c>
      <c r="EB38">
        <f t="shared" si="18"/>
        <v>-5.9246381726887176E-2</v>
      </c>
      <c r="EC38">
        <f t="shared" si="50"/>
        <v>8.9437788568573904</v>
      </c>
      <c r="ED38">
        <f t="shared" si="51"/>
        <v>8.9280681280491461</v>
      </c>
      <c r="EE38">
        <f t="shared" si="19"/>
        <v>-8.5338521000000007</v>
      </c>
      <c r="EF38">
        <f t="shared" si="20"/>
        <v>2.6640692000000019</v>
      </c>
      <c r="EG38">
        <f t="shared" si="52"/>
        <v>-4.3193999999999733E-3</v>
      </c>
      <c r="EH38">
        <f t="shared" si="53"/>
        <v>-2.6330799999998433E-2</v>
      </c>
      <c r="EI38">
        <f t="shared" si="54"/>
        <v>2.6682733087146776E-2</v>
      </c>
      <c r="EJ38">
        <f t="shared" si="55"/>
        <v>2.9886345740707475E-3</v>
      </c>
    </row>
    <row r="39" spans="1:151" x14ac:dyDescent="0.3">
      <c r="A39">
        <v>34</v>
      </c>
      <c r="B39">
        <v>4.2263500000000002E-3</v>
      </c>
      <c r="C39">
        <v>8.5302399999999997E-3</v>
      </c>
      <c r="D39" s="1">
        <v>8.5109200000000002E-5</v>
      </c>
      <c r="E39">
        <v>-3.0102799999999999E-2</v>
      </c>
      <c r="F39">
        <v>-9.98449E-2</v>
      </c>
      <c r="G39">
        <v>2.0660899999999999E-2</v>
      </c>
      <c r="H39">
        <v>1.6249299999999999E-4</v>
      </c>
      <c r="I39">
        <v>-3.08537E-4</v>
      </c>
      <c r="J39">
        <v>4.4965899999999999E-4</v>
      </c>
      <c r="K39">
        <v>4.4043700000000001E-4</v>
      </c>
      <c r="L39">
        <v>-5.8648000000000001E-4</v>
      </c>
      <c r="M39">
        <v>0.542188</v>
      </c>
      <c r="N39">
        <v>1.08559E-4</v>
      </c>
      <c r="O39">
        <v>1.15994E-4</v>
      </c>
      <c r="P39">
        <v>1.02125E-3</v>
      </c>
      <c r="Q39">
        <v>-4.2642699999999999E-2</v>
      </c>
      <c r="R39">
        <v>17.822800000000001</v>
      </c>
      <c r="S39">
        <v>-2.0383200000000001E-2</v>
      </c>
      <c r="T39">
        <v>-6.1911099999999997E-2</v>
      </c>
      <c r="U39">
        <v>-0.106743</v>
      </c>
      <c r="V39">
        <v>2.2637000000000001E-2</v>
      </c>
      <c r="W39">
        <f t="shared" si="21"/>
        <v>-0.1045538</v>
      </c>
      <c r="X39">
        <f t="shared" si="21"/>
        <v>17.716056999999999</v>
      </c>
      <c r="Y39">
        <v>1.40424E-4</v>
      </c>
      <c r="Z39">
        <v>-4.12063E-4</v>
      </c>
      <c r="AA39">
        <v>8.98576E-4</v>
      </c>
      <c r="AB39">
        <v>8.0464200000000005E-4</v>
      </c>
      <c r="AC39">
        <v>-1.07628E-3</v>
      </c>
      <c r="AD39">
        <v>0.63665700000000003</v>
      </c>
      <c r="AE39">
        <v>1.0631700000000001E-4</v>
      </c>
      <c r="AF39">
        <v>1.24886E-4</v>
      </c>
      <c r="AG39">
        <v>9.9672499999999995E-4</v>
      </c>
      <c r="AH39">
        <v>0.16397999999999999</v>
      </c>
      <c r="AI39">
        <v>-17.978400000000001</v>
      </c>
      <c r="AJ39">
        <v>1.78449E-2</v>
      </c>
      <c r="AK39">
        <v>2.7999499999999998E-3</v>
      </c>
      <c r="AL39">
        <v>-9.1705700000000001E-2</v>
      </c>
      <c r="AM39">
        <v>1.6175200000000001E-2</v>
      </c>
      <c r="AN39">
        <f t="shared" si="22"/>
        <v>0.16677994999999998</v>
      </c>
      <c r="AO39">
        <f t="shared" si="22"/>
        <v>-18.070105699999999</v>
      </c>
      <c r="AP39">
        <v>-4.0433500000000002E-4</v>
      </c>
      <c r="AQ39">
        <v>-5.2579000000000005E-4</v>
      </c>
      <c r="AR39">
        <v>6.1530799999999996E-4</v>
      </c>
      <c r="AS39">
        <v>1.5346000000000001E-4</v>
      </c>
      <c r="AT39">
        <v>-1.0835899999999999E-3</v>
      </c>
      <c r="AU39">
        <v>0.73619400000000002</v>
      </c>
      <c r="AV39">
        <v>1.21286E-4</v>
      </c>
      <c r="AW39">
        <v>1.17073E-4</v>
      </c>
      <c r="AX39">
        <v>1.1478899999999999E-3</v>
      </c>
      <c r="AY39">
        <v>8.4868900000000007</v>
      </c>
      <c r="AZ39">
        <v>15.132400000000001</v>
      </c>
      <c r="BA39">
        <v>-0.10724499999999999</v>
      </c>
      <c r="BB39">
        <v>-5.7120200000000003E-2</v>
      </c>
      <c r="BC39">
        <v>-8.0584100000000006E-2</v>
      </c>
      <c r="BD39">
        <v>5.9304200000000001E-2</v>
      </c>
      <c r="BE39">
        <f t="shared" si="23"/>
        <v>8.4297698000000008</v>
      </c>
      <c r="BF39">
        <f t="shared" si="24"/>
        <v>15.051815900000001</v>
      </c>
      <c r="BG39">
        <v>-3.0552500000000001E-4</v>
      </c>
      <c r="BH39">
        <v>-2.43217E-4</v>
      </c>
      <c r="BI39" s="1">
        <v>8.2833100000000005E-5</v>
      </c>
      <c r="BJ39">
        <v>-1.8023400000000001E-4</v>
      </c>
      <c r="BK39">
        <v>-3.6850799999999998E-4</v>
      </c>
      <c r="BL39">
        <v>0.99452300000000005</v>
      </c>
      <c r="BM39">
        <v>1.2409399999999999E-4</v>
      </c>
      <c r="BN39">
        <v>1.4383899999999999E-4</v>
      </c>
      <c r="BO39">
        <v>1.17034E-3</v>
      </c>
      <c r="BP39">
        <v>-8.5213099999999997</v>
      </c>
      <c r="BQ39">
        <v>-14.4079</v>
      </c>
      <c r="BR39">
        <v>-7.1984000000000006E-2</v>
      </c>
      <c r="BS39">
        <v>-4.3962000000000003E-3</v>
      </c>
      <c r="BT39">
        <v>-0.119437</v>
      </c>
      <c r="BU39">
        <v>-2.49026E-2</v>
      </c>
      <c r="BV39">
        <f t="shared" si="25"/>
        <v>-8.5257062000000001</v>
      </c>
      <c r="BW39">
        <f t="shared" si="26"/>
        <v>-14.527336999999999</v>
      </c>
      <c r="BX39" s="1">
        <v>2.5689200000000002E-7</v>
      </c>
      <c r="BY39" s="1">
        <v>2.0808499999999999E-5</v>
      </c>
      <c r="BZ39">
        <v>2.78459E-4</v>
      </c>
      <c r="CA39">
        <v>2.9031E-4</v>
      </c>
      <c r="CB39">
        <v>-2.6924499999999999E-4</v>
      </c>
      <c r="CC39">
        <v>0.80479699999999998</v>
      </c>
      <c r="CD39">
        <v>1.10648E-4</v>
      </c>
      <c r="CE39">
        <v>1.1568E-4</v>
      </c>
      <c r="CF39">
        <v>1.0370399999999999E-3</v>
      </c>
      <c r="CG39">
        <v>-2064.5</v>
      </c>
      <c r="CH39">
        <v>-2064.5</v>
      </c>
      <c r="CI39">
        <v>-0.46250000000000002</v>
      </c>
      <c r="CJ39">
        <v>-231.44900000000001</v>
      </c>
      <c r="CK39">
        <v>-4.08706E-4</v>
      </c>
      <c r="CL39">
        <f t="shared" si="0"/>
        <v>35.801200000000001</v>
      </c>
      <c r="CM39">
        <f t="shared" si="1"/>
        <v>35.787191323080393</v>
      </c>
      <c r="CN39">
        <f t="shared" si="2"/>
        <v>-3.9129070868040264E-4</v>
      </c>
      <c r="CO39">
        <f t="shared" si="3"/>
        <v>0.99997125722800906</v>
      </c>
      <c r="CP39">
        <f t="shared" si="27"/>
        <v>7.5819403430985588E-3</v>
      </c>
      <c r="CQ39">
        <f t="shared" si="28"/>
        <v>7.5818677009449331E-3</v>
      </c>
      <c r="CR39">
        <f t="shared" si="4"/>
        <v>-231.44234751416548</v>
      </c>
      <c r="CS39">
        <f t="shared" si="5"/>
        <v>0.56262899965834179</v>
      </c>
      <c r="CT39" s="1">
        <f t="shared" si="6"/>
        <v>1.6928423708755566E-4</v>
      </c>
      <c r="CU39" s="1">
        <f t="shared" si="7"/>
        <v>-3.1532823708755562E-4</v>
      </c>
      <c r="CV39" s="1">
        <f t="shared" si="8"/>
        <v>8.920722369280844E-4</v>
      </c>
      <c r="CW39" s="1">
        <f t="shared" si="9"/>
        <v>-8.6497851899179477E-5</v>
      </c>
      <c r="CX39" s="1">
        <f t="shared" si="10"/>
        <v>-5.9546148100820482E-5</v>
      </c>
      <c r="CY39" s="1">
        <f t="shared" si="11"/>
        <v>-1.0148476396417171E-3</v>
      </c>
      <c r="CZ39" s="1">
        <f t="shared" si="29"/>
        <v>1.0148476396417171E-3</v>
      </c>
      <c r="DA39">
        <f t="shared" si="12"/>
        <v>1.4632165247200001E-2</v>
      </c>
      <c r="DB39">
        <f t="shared" si="13"/>
        <v>1.8010311066666668E-3</v>
      </c>
      <c r="DC39">
        <f t="shared" si="30"/>
        <v>-8.4786672999999997</v>
      </c>
      <c r="DD39">
        <f t="shared" si="31"/>
        <v>-32.230699999999999</v>
      </c>
      <c r="DE39">
        <f t="shared" si="32"/>
        <v>33.327253437300968</v>
      </c>
      <c r="DF39">
        <f t="shared" si="33"/>
        <v>-8.3229100000000003</v>
      </c>
      <c r="DG39">
        <f t="shared" si="34"/>
        <v>-33.110799999999998</v>
      </c>
      <c r="DH39">
        <f t="shared" si="35"/>
        <v>34.140824645987976</v>
      </c>
      <c r="DI39">
        <f t="shared" si="36"/>
        <v>0.99993982429335704</v>
      </c>
      <c r="DJ39">
        <f t="shared" si="37"/>
        <v>-8.4211524000000004</v>
      </c>
      <c r="DK39">
        <f t="shared" si="38"/>
        <v>-32.243393999999995</v>
      </c>
      <c r="DL39">
        <f t="shared" si="39"/>
        <v>33.324949578105311</v>
      </c>
      <c r="DM39">
        <f t="shared" si="14"/>
        <v>-8.2629898500000003</v>
      </c>
      <c r="DN39">
        <f t="shared" si="15"/>
        <v>-33.1219216</v>
      </c>
      <c r="DO39">
        <f t="shared" si="40"/>
        <v>34.137057455758388</v>
      </c>
      <c r="DP39">
        <f t="shared" si="41"/>
        <v>0.99993965144423991</v>
      </c>
      <c r="DQ39">
        <f t="shared" si="42"/>
        <v>0.99999844061632426</v>
      </c>
      <c r="DR39">
        <f t="shared" si="43"/>
        <v>0.99999841268705525</v>
      </c>
      <c r="DS39">
        <f t="shared" si="44"/>
        <v>-0.25269812877774755</v>
      </c>
      <c r="DT39">
        <f t="shared" si="45"/>
        <v>-0.9675451698562838</v>
      </c>
      <c r="DU39" s="1">
        <f t="shared" si="46"/>
        <v>-5.8578324466942294E-5</v>
      </c>
      <c r="DV39" s="1">
        <f t="shared" si="47"/>
        <v>-8.7465675533057719E-5</v>
      </c>
      <c r="DW39" s="1">
        <f t="shared" si="48"/>
        <v>-1.0147943865495036E-3</v>
      </c>
      <c r="DX39" s="1">
        <f t="shared" si="49"/>
        <v>1.0147943865495036E-3</v>
      </c>
      <c r="DY39" s="1"/>
      <c r="DZ39">
        <f t="shared" si="16"/>
        <v>-8.5295327000000007</v>
      </c>
      <c r="EA39">
        <f t="shared" si="17"/>
        <v>2.6904000000000003</v>
      </c>
      <c r="EB39">
        <f t="shared" si="18"/>
        <v>-5.9246381726887176E-2</v>
      </c>
      <c r="EC39">
        <f t="shared" si="50"/>
        <v>8.9437788568573904</v>
      </c>
      <c r="ED39">
        <f t="shared" si="51"/>
        <v>8.9280681280491461</v>
      </c>
      <c r="EE39">
        <f t="shared" si="19"/>
        <v>-8.5343236000000005</v>
      </c>
      <c r="EF39">
        <f t="shared" si="20"/>
        <v>2.6642410999999981</v>
      </c>
      <c r="EG39">
        <f t="shared" si="52"/>
        <v>-4.7908999999997093E-3</v>
      </c>
      <c r="EH39">
        <f t="shared" si="53"/>
        <v>-2.6158900000002205E-2</v>
      </c>
      <c r="EI39">
        <f t="shared" si="54"/>
        <v>2.6593998797099179E-2</v>
      </c>
      <c r="EJ39">
        <f t="shared" si="55"/>
        <v>2.9786957733386136E-3</v>
      </c>
    </row>
    <row r="40" spans="1:151" x14ac:dyDescent="0.3">
      <c r="A40">
        <v>35</v>
      </c>
      <c r="B40">
        <v>4.2263500000000002E-3</v>
      </c>
      <c r="C40">
        <v>8.5302399999999997E-3</v>
      </c>
      <c r="D40" s="1">
        <v>8.5109200000000002E-5</v>
      </c>
      <c r="E40">
        <v>-3.0579100000000001E-2</v>
      </c>
      <c r="F40">
        <v>-0.104754</v>
      </c>
      <c r="G40">
        <v>2.3847500000000001E-2</v>
      </c>
      <c r="H40" s="1">
        <v>7.7418500000000004E-5</v>
      </c>
      <c r="I40">
        <v>-3.6395399999999999E-4</v>
      </c>
      <c r="J40">
        <v>5.3459700000000005E-4</v>
      </c>
      <c r="K40">
        <v>4.4039200000000001E-4</v>
      </c>
      <c r="L40">
        <v>-7.2692700000000004E-4</v>
      </c>
      <c r="M40">
        <v>0.58794900000000005</v>
      </c>
      <c r="N40">
        <v>1.08824E-4</v>
      </c>
      <c r="O40">
        <v>1.1616900000000001E-4</v>
      </c>
      <c r="P40">
        <v>1.0227999999999999E-3</v>
      </c>
      <c r="Q40">
        <v>-4.2642699999999999E-2</v>
      </c>
      <c r="R40">
        <v>17.822800000000001</v>
      </c>
      <c r="S40">
        <v>-2.0383200000000001E-2</v>
      </c>
      <c r="T40">
        <v>-6.3015699999999994E-2</v>
      </c>
      <c r="U40">
        <v>-0.11293499999999999</v>
      </c>
      <c r="V40">
        <v>2.55068E-2</v>
      </c>
      <c r="W40">
        <f t="shared" si="21"/>
        <v>-0.10565839999999999</v>
      </c>
      <c r="X40">
        <f t="shared" si="21"/>
        <v>17.709865000000001</v>
      </c>
      <c r="Y40" s="1">
        <v>-5.5499299999999999E-5</v>
      </c>
      <c r="Z40">
        <v>-3.2290699999999999E-4</v>
      </c>
      <c r="AA40">
        <v>8.2628599999999997E-4</v>
      </c>
      <c r="AB40">
        <v>6.4817800000000001E-4</v>
      </c>
      <c r="AC40">
        <v>-1.02658E-3</v>
      </c>
      <c r="AD40">
        <v>0.70577400000000001</v>
      </c>
      <c r="AE40">
        <v>1.06313E-4</v>
      </c>
      <c r="AF40">
        <v>1.24855E-4</v>
      </c>
      <c r="AG40">
        <v>9.9654400000000003E-4</v>
      </c>
      <c r="AH40">
        <v>0.16397999999999999</v>
      </c>
      <c r="AI40">
        <v>-17.978400000000001</v>
      </c>
      <c r="AJ40">
        <v>1.78449E-2</v>
      </c>
      <c r="AK40">
        <v>2.4662199999999999E-3</v>
      </c>
      <c r="AL40">
        <v>-9.5666500000000002E-2</v>
      </c>
      <c r="AM40">
        <v>2.4175200000000001E-2</v>
      </c>
      <c r="AN40">
        <f t="shared" si="22"/>
        <v>0.16644621999999998</v>
      </c>
      <c r="AO40">
        <f t="shared" si="22"/>
        <v>-18.074066500000001</v>
      </c>
      <c r="AP40">
        <v>-5.5089899999999999E-4</v>
      </c>
      <c r="AQ40">
        <v>-8.3511900000000005E-4</v>
      </c>
      <c r="AR40">
        <v>8.5026299999999997E-4</v>
      </c>
      <c r="AS40">
        <v>1.6917500000000001E-4</v>
      </c>
      <c r="AT40">
        <v>-1.5551899999999999E-3</v>
      </c>
      <c r="AU40">
        <v>0.70252499999999996</v>
      </c>
      <c r="AV40">
        <v>1.1968000000000001E-4</v>
      </c>
      <c r="AW40">
        <v>1.15522E-4</v>
      </c>
      <c r="AX40">
        <v>1.13283E-3</v>
      </c>
      <c r="AY40">
        <v>8.4868900000000007</v>
      </c>
      <c r="AZ40">
        <v>15.132400000000001</v>
      </c>
      <c r="BA40">
        <v>-0.10724499999999999</v>
      </c>
      <c r="BB40">
        <v>-5.94031E-2</v>
      </c>
      <c r="BC40">
        <v>-8.5130999999999998E-2</v>
      </c>
      <c r="BD40">
        <v>6.61027E-2</v>
      </c>
      <c r="BE40">
        <f t="shared" si="23"/>
        <v>8.4274868999999999</v>
      </c>
      <c r="BF40">
        <f t="shared" si="24"/>
        <v>15.047269</v>
      </c>
      <c r="BG40">
        <v>-2.7186000000000002E-4</v>
      </c>
      <c r="BH40">
        <v>-2.6061299999999998E-4</v>
      </c>
      <c r="BI40">
        <v>2.5001E-4</v>
      </c>
      <c r="BJ40" s="1">
        <v>-1.5664100000000001E-5</v>
      </c>
      <c r="BK40">
        <v>-5.1681000000000003E-4</v>
      </c>
      <c r="BL40">
        <v>0.79808999999999997</v>
      </c>
      <c r="BM40">
        <v>1.25582E-4</v>
      </c>
      <c r="BN40">
        <v>1.4483399999999999E-4</v>
      </c>
      <c r="BO40">
        <v>1.1822899999999999E-3</v>
      </c>
      <c r="BP40">
        <v>-8.5213099999999997</v>
      </c>
      <c r="BQ40">
        <v>-14.4079</v>
      </c>
      <c r="BR40">
        <v>-7.1984000000000006E-2</v>
      </c>
      <c r="BS40">
        <v>-3.86485E-3</v>
      </c>
      <c r="BT40">
        <v>-0.12558900000000001</v>
      </c>
      <c r="BU40">
        <v>-2.03295E-2</v>
      </c>
      <c r="BV40">
        <f t="shared" si="25"/>
        <v>-8.5251748499999991</v>
      </c>
      <c r="BW40">
        <f t="shared" si="26"/>
        <v>-14.533488999999999</v>
      </c>
      <c r="BX40" s="1">
        <v>-1.1549899999999999E-5</v>
      </c>
      <c r="BY40" s="1">
        <v>-7.1302499999999997E-5</v>
      </c>
      <c r="BZ40">
        <v>3.2333500000000001E-4</v>
      </c>
      <c r="CA40">
        <v>2.8365600000000002E-4</v>
      </c>
      <c r="CB40">
        <v>-3.6650799999999998E-4</v>
      </c>
      <c r="CC40">
        <v>0.74036400000000002</v>
      </c>
      <c r="CD40">
        <v>1.13587E-4</v>
      </c>
      <c r="CE40">
        <v>1.198E-4</v>
      </c>
      <c r="CF40">
        <v>1.0730200000000001E-3</v>
      </c>
      <c r="CG40">
        <v>-2063.5</v>
      </c>
      <c r="CH40">
        <v>-2063.5</v>
      </c>
      <c r="CI40">
        <v>-0.47499999999999998</v>
      </c>
      <c r="CJ40">
        <v>-237.75200000000001</v>
      </c>
      <c r="CK40">
        <v>-4.69922E-4</v>
      </c>
      <c r="CL40">
        <f t="shared" si="0"/>
        <v>35.801200000000001</v>
      </c>
      <c r="CM40">
        <f t="shared" si="1"/>
        <v>35.78496604051648</v>
      </c>
      <c r="CN40">
        <f t="shared" si="2"/>
        <v>-4.5344735605291686E-4</v>
      </c>
      <c r="CO40">
        <f t="shared" si="3"/>
        <v>0.99997109007969132</v>
      </c>
      <c r="CP40">
        <f t="shared" si="27"/>
        <v>7.6039541827928048E-3</v>
      </c>
      <c r="CQ40">
        <f t="shared" si="28"/>
        <v>7.6038809060742845E-3</v>
      </c>
      <c r="CR40">
        <f t="shared" si="4"/>
        <v>-237.74512660862678</v>
      </c>
      <c r="CS40">
        <f t="shared" si="5"/>
        <v>0.57795085555494785</v>
      </c>
      <c r="CT40" s="1">
        <f t="shared" si="6"/>
        <v>8.5522769084436827E-5</v>
      </c>
      <c r="CU40" s="1">
        <f t="shared" si="7"/>
        <v>-3.7205826908443673E-4</v>
      </c>
      <c r="CV40" s="1">
        <f t="shared" si="8"/>
        <v>1.0623582667351659E-3</v>
      </c>
      <c r="CW40" s="1">
        <f t="shared" si="9"/>
        <v>-1.0605727455440003E-4</v>
      </c>
      <c r="CX40" s="1">
        <f t="shared" si="10"/>
        <v>-1.8047822544559988E-4</v>
      </c>
      <c r="CY40" s="1">
        <f t="shared" si="11"/>
        <v>-1.1543166876818074E-3</v>
      </c>
      <c r="CZ40" s="1">
        <f t="shared" si="29"/>
        <v>1.1543166876818074E-3</v>
      </c>
      <c r="DA40">
        <f t="shared" si="12"/>
        <v>1.68237715064E-2</v>
      </c>
      <c r="DB40">
        <f t="shared" si="13"/>
        <v>2.0707896133333333E-3</v>
      </c>
      <c r="DC40">
        <f t="shared" si="30"/>
        <v>-8.4786672999999997</v>
      </c>
      <c r="DD40">
        <f t="shared" si="31"/>
        <v>-32.230699999999999</v>
      </c>
      <c r="DE40">
        <f t="shared" si="32"/>
        <v>33.327253437300968</v>
      </c>
      <c r="DF40">
        <f t="shared" si="33"/>
        <v>-8.3229100000000003</v>
      </c>
      <c r="DG40">
        <f t="shared" si="34"/>
        <v>-33.110799999999998</v>
      </c>
      <c r="DH40">
        <f t="shared" si="35"/>
        <v>34.140824645987976</v>
      </c>
      <c r="DI40">
        <f t="shared" si="36"/>
        <v>0.99993982429335704</v>
      </c>
      <c r="DJ40">
        <f t="shared" si="37"/>
        <v>-8.4195164499999997</v>
      </c>
      <c r="DK40">
        <f t="shared" si="38"/>
        <v>-32.243353999999997</v>
      </c>
      <c r="DL40">
        <f t="shared" si="39"/>
        <v>33.324497511907609</v>
      </c>
      <c r="DM40">
        <f t="shared" si="14"/>
        <v>-8.2610406800000007</v>
      </c>
      <c r="DN40">
        <f t="shared" si="15"/>
        <v>-33.121335500000001</v>
      </c>
      <c r="DO40">
        <f t="shared" si="40"/>
        <v>34.136017026304856</v>
      </c>
      <c r="DP40">
        <f t="shared" si="41"/>
        <v>0.99993960692903106</v>
      </c>
      <c r="DQ40">
        <f t="shared" si="42"/>
        <v>0.99999835615626509</v>
      </c>
      <c r="DR40">
        <f t="shared" si="43"/>
        <v>0.99999832006625922</v>
      </c>
      <c r="DS40">
        <f t="shared" si="44"/>
        <v>-0.25265246526197471</v>
      </c>
      <c r="DT40">
        <f t="shared" si="45"/>
        <v>-0.96755709485127883</v>
      </c>
      <c r="DU40" s="1">
        <f t="shared" si="46"/>
        <v>-7.4409198845838231E-5</v>
      </c>
      <c r="DV40" s="1">
        <f t="shared" si="47"/>
        <v>-2.1212630115416176E-4</v>
      </c>
      <c r="DW40" s="1">
        <f t="shared" si="48"/>
        <v>-1.1484857391905433E-3</v>
      </c>
      <c r="DX40" s="1">
        <f t="shared" si="49"/>
        <v>1.1484857391905433E-3</v>
      </c>
      <c r="DY40" s="1"/>
      <c r="DZ40">
        <f t="shared" si="16"/>
        <v>-8.5295327000000007</v>
      </c>
      <c r="EA40">
        <f t="shared" si="17"/>
        <v>2.6904000000000003</v>
      </c>
      <c r="EB40">
        <f t="shared" si="18"/>
        <v>-5.9246381726887176E-2</v>
      </c>
      <c r="EC40">
        <f t="shared" si="50"/>
        <v>8.9437788568573904</v>
      </c>
      <c r="ED40">
        <f t="shared" si="51"/>
        <v>8.9280681280491461</v>
      </c>
      <c r="EE40">
        <f t="shared" si="19"/>
        <v>-8.5331452999999993</v>
      </c>
      <c r="EF40">
        <f t="shared" si="20"/>
        <v>2.6625960000000006</v>
      </c>
      <c r="EG40">
        <f t="shared" si="52"/>
        <v>-3.6125999999985225E-3</v>
      </c>
      <c r="EH40">
        <f t="shared" si="53"/>
        <v>-2.7803999999999718E-2</v>
      </c>
      <c r="EI40">
        <f t="shared" si="54"/>
        <v>2.8037712010076241E-2</v>
      </c>
      <c r="EJ40">
        <f t="shared" si="55"/>
        <v>3.1404007684473958E-3</v>
      </c>
    </row>
    <row r="41" spans="1:151" x14ac:dyDescent="0.3">
      <c r="A41">
        <v>36</v>
      </c>
      <c r="B41">
        <v>4.2263500000000002E-3</v>
      </c>
      <c r="C41">
        <v>8.5302399999999997E-3</v>
      </c>
      <c r="D41" s="1">
        <v>8.5109200000000002E-5</v>
      </c>
      <c r="E41">
        <v>-3.31363E-2</v>
      </c>
      <c r="F41">
        <v>-0.11385099999999999</v>
      </c>
      <c r="G41">
        <v>1.9047399999999999E-2</v>
      </c>
      <c r="H41">
        <v>1.5133E-4</v>
      </c>
      <c r="I41">
        <v>-3.3119600000000002E-4</v>
      </c>
      <c r="J41">
        <v>5.0018299999999996E-4</v>
      </c>
      <c r="K41">
        <v>4.7643400000000003E-4</v>
      </c>
      <c r="L41">
        <v>-6.5629999999999996E-4</v>
      </c>
      <c r="M41">
        <v>0.556863</v>
      </c>
      <c r="N41">
        <v>1.07419E-4</v>
      </c>
      <c r="O41">
        <v>1.14589E-4</v>
      </c>
      <c r="P41">
        <v>1.00869E-3</v>
      </c>
      <c r="Q41">
        <v>-4.2642699999999999E-2</v>
      </c>
      <c r="R41">
        <v>17.822800000000001</v>
      </c>
      <c r="S41">
        <v>-2.0383200000000001E-2</v>
      </c>
      <c r="T41">
        <v>-6.8169800000000003E-2</v>
      </c>
      <c r="U41">
        <v>-0.120737</v>
      </c>
      <c r="V41">
        <v>2.2787700000000001E-2</v>
      </c>
      <c r="W41">
        <f t="shared" si="21"/>
        <v>-0.11081250000000001</v>
      </c>
      <c r="X41">
        <f t="shared" si="21"/>
        <v>17.702063000000003</v>
      </c>
      <c r="Y41">
        <v>1.18916E-4</v>
      </c>
      <c r="Z41" s="1">
        <v>9.5553100000000005E-6</v>
      </c>
      <c r="AA41">
        <v>8.8065699999999997E-4</v>
      </c>
      <c r="AB41">
        <v>9.4719599999999998E-4</v>
      </c>
      <c r="AC41">
        <v>-8.1872399999999995E-4</v>
      </c>
      <c r="AD41">
        <v>0.75511300000000003</v>
      </c>
      <c r="AE41">
        <v>1.07827E-4</v>
      </c>
      <c r="AF41">
        <v>1.2665199999999999E-4</v>
      </c>
      <c r="AG41">
        <v>1.01089E-3</v>
      </c>
      <c r="AH41">
        <v>0.16397999999999999</v>
      </c>
      <c r="AI41">
        <v>-17.978400000000001</v>
      </c>
      <c r="AJ41">
        <v>1.78449E-2</v>
      </c>
      <c r="AK41">
        <v>3.6145600000000002E-3</v>
      </c>
      <c r="AL41">
        <v>-0.10489999999999999</v>
      </c>
      <c r="AM41">
        <v>2.2622799999999998E-2</v>
      </c>
      <c r="AN41">
        <f t="shared" si="22"/>
        <v>0.16759455999999998</v>
      </c>
      <c r="AO41">
        <f t="shared" si="22"/>
        <v>-18.083300000000001</v>
      </c>
      <c r="AP41">
        <v>-5.4728399999999999E-4</v>
      </c>
      <c r="AQ41">
        <v>-7.8081199999999998E-4</v>
      </c>
      <c r="AR41">
        <v>6.69778E-4</v>
      </c>
      <c r="AS41" s="1">
        <v>1.6081799999999999E-5</v>
      </c>
      <c r="AT41">
        <v>-1.3441799999999999E-3</v>
      </c>
      <c r="AU41">
        <v>0.69900099999999998</v>
      </c>
      <c r="AV41">
        <v>1.1678700000000001E-4</v>
      </c>
      <c r="AW41">
        <v>1.12667E-4</v>
      </c>
      <c r="AX41">
        <v>1.1048399999999999E-3</v>
      </c>
      <c r="AY41">
        <v>8.4868900000000007</v>
      </c>
      <c r="AZ41">
        <v>15.132400000000001</v>
      </c>
      <c r="BA41">
        <v>-0.10724499999999999</v>
      </c>
      <c r="BB41">
        <v>-6.3008300000000003E-2</v>
      </c>
      <c r="BC41">
        <v>-9.2268500000000003E-2</v>
      </c>
      <c r="BD41">
        <v>6.9391099999999997E-2</v>
      </c>
      <c r="BE41">
        <f t="shared" si="23"/>
        <v>8.4238817000000008</v>
      </c>
      <c r="BF41">
        <f t="shared" si="24"/>
        <v>15.040131500000001</v>
      </c>
      <c r="BG41">
        <v>-2.31542E-4</v>
      </c>
      <c r="BH41">
        <v>-2.0997999999999999E-4</v>
      </c>
      <c r="BI41">
        <v>2.7311799999999998E-4</v>
      </c>
      <c r="BJ41" s="1">
        <v>5.3097199999999997E-5</v>
      </c>
      <c r="BK41">
        <v>-4.9461899999999996E-4</v>
      </c>
      <c r="BL41">
        <v>0.806751</v>
      </c>
      <c r="BM41">
        <v>1.2805999999999999E-4</v>
      </c>
      <c r="BN41">
        <v>1.48505E-4</v>
      </c>
      <c r="BO41">
        <v>1.2079899999999999E-3</v>
      </c>
      <c r="BP41">
        <v>-8.5213099999999997</v>
      </c>
      <c r="BQ41">
        <v>-14.4079</v>
      </c>
      <c r="BR41">
        <v>-7.1984000000000006E-2</v>
      </c>
      <c r="BS41">
        <v>-3.46079E-3</v>
      </c>
      <c r="BT41">
        <v>-0.13498299999999999</v>
      </c>
      <c r="BU41">
        <v>-2.6472800000000001E-2</v>
      </c>
      <c r="BV41">
        <f t="shared" si="25"/>
        <v>-8.5247707899999998</v>
      </c>
      <c r="BW41">
        <f t="shared" si="26"/>
        <v>-14.542883</v>
      </c>
      <c r="BX41" s="1">
        <v>-9.1255199999999993E-5</v>
      </c>
      <c r="BY41" s="1">
        <v>-7.8881000000000006E-5</v>
      </c>
      <c r="BZ41">
        <v>2.1858399999999999E-4</v>
      </c>
      <c r="CA41">
        <v>1.3431700000000001E-4</v>
      </c>
      <c r="CB41">
        <v>-3.0445299999999999E-4</v>
      </c>
      <c r="CC41">
        <v>0.80045200000000005</v>
      </c>
      <c r="CD41">
        <v>1.0905500000000001E-4</v>
      </c>
      <c r="CE41">
        <v>1.1424100000000001E-4</v>
      </c>
      <c r="CF41">
        <v>1.0240900000000001E-3</v>
      </c>
      <c r="CG41">
        <v>-2062.25</v>
      </c>
      <c r="CH41">
        <v>-2062.25</v>
      </c>
      <c r="CI41">
        <v>-0.48920000000000002</v>
      </c>
      <c r="CJ41">
        <v>-244.864</v>
      </c>
      <c r="CK41">
        <v>-4.2884900000000003E-4</v>
      </c>
      <c r="CL41">
        <f t="shared" si="0"/>
        <v>35.801200000000001</v>
      </c>
      <c r="CM41">
        <f t="shared" si="1"/>
        <v>35.786445975156951</v>
      </c>
      <c r="CN41">
        <f t="shared" si="2"/>
        <v>-4.1210978523206532E-4</v>
      </c>
      <c r="CO41">
        <f t="shared" si="3"/>
        <v>0.99996973783991572</v>
      </c>
      <c r="CP41">
        <f t="shared" si="27"/>
        <v>7.7797574150573201E-3</v>
      </c>
      <c r="CQ41">
        <f t="shared" si="28"/>
        <v>7.7796789374745658E-3</v>
      </c>
      <c r="CR41">
        <f t="shared" si="4"/>
        <v>-244.85658988643311</v>
      </c>
      <c r="CS41">
        <f t="shared" si="5"/>
        <v>0.59523859702954696</v>
      </c>
      <c r="CT41" s="1">
        <f t="shared" si="6"/>
        <v>1.5908308666769179E-4</v>
      </c>
      <c r="CU41" s="1">
        <f t="shared" si="7"/>
        <v>-3.3894908666769181E-4</v>
      </c>
      <c r="CV41" s="1">
        <f t="shared" si="8"/>
        <v>9.9273734137224541E-4</v>
      </c>
      <c r="CW41" s="1">
        <f t="shared" si="9"/>
        <v>-8.6544004298689392E-5</v>
      </c>
      <c r="CX41" s="1">
        <f t="shared" si="10"/>
        <v>-9.3321995701310597E-5</v>
      </c>
      <c r="CY41" s="1">
        <f t="shared" si="11"/>
        <v>-1.1106383450361084E-3</v>
      </c>
      <c r="CZ41" s="1">
        <f t="shared" si="29"/>
        <v>1.1106383450361084E-3</v>
      </c>
      <c r="DA41">
        <f t="shared" si="12"/>
        <v>1.5353308818800001E-2</v>
      </c>
      <c r="DB41">
        <f t="shared" si="13"/>
        <v>1.8897945933333336E-3</v>
      </c>
      <c r="DC41">
        <f t="shared" si="30"/>
        <v>-8.4786672999999997</v>
      </c>
      <c r="DD41">
        <f t="shared" si="31"/>
        <v>-32.230699999999999</v>
      </c>
      <c r="DE41">
        <f t="shared" si="32"/>
        <v>33.327253437300968</v>
      </c>
      <c r="DF41">
        <f t="shared" si="33"/>
        <v>-8.3229100000000003</v>
      </c>
      <c r="DG41">
        <f t="shared" si="34"/>
        <v>-33.110799999999998</v>
      </c>
      <c r="DH41">
        <f t="shared" si="35"/>
        <v>34.140824645987976</v>
      </c>
      <c r="DI41">
        <f t="shared" si="36"/>
        <v>0.99993982429335704</v>
      </c>
      <c r="DJ41">
        <f t="shared" si="37"/>
        <v>-8.4139582900000001</v>
      </c>
      <c r="DK41">
        <f t="shared" si="38"/>
        <v>-32.244945999999999</v>
      </c>
      <c r="DL41">
        <f t="shared" si="39"/>
        <v>33.324634081243495</v>
      </c>
      <c r="DM41">
        <f t="shared" si="14"/>
        <v>-8.2562871400000013</v>
      </c>
      <c r="DN41">
        <f t="shared" si="15"/>
        <v>-33.123431500000002</v>
      </c>
      <c r="DO41">
        <f t="shared" si="40"/>
        <v>34.13690073327281</v>
      </c>
      <c r="DP41">
        <f t="shared" si="41"/>
        <v>0.99993986467815765</v>
      </c>
      <c r="DQ41">
        <f t="shared" si="42"/>
        <v>0.99999802662058901</v>
      </c>
      <c r="DR41">
        <f t="shared" si="43"/>
        <v>0.99999803392843167</v>
      </c>
      <c r="DS41">
        <f t="shared" si="44"/>
        <v>-0.25248464152636352</v>
      </c>
      <c r="DT41">
        <f t="shared" si="45"/>
        <v>-0.96760090212509819</v>
      </c>
      <c r="DU41" s="1">
        <f t="shared" si="46"/>
        <v>-5.6041911772487969E-5</v>
      </c>
      <c r="DV41" s="1">
        <f t="shared" si="47"/>
        <v>-1.2382408822751207E-4</v>
      </c>
      <c r="DW41" s="1">
        <f t="shared" si="48"/>
        <v>-1.1085887655875916E-3</v>
      </c>
      <c r="DX41" s="1">
        <f t="shared" si="49"/>
        <v>1.1085887655875916E-3</v>
      </c>
      <c r="DY41" s="1"/>
      <c r="DZ41">
        <f t="shared" si="16"/>
        <v>-8.5295327000000007</v>
      </c>
      <c r="EA41">
        <f t="shared" si="17"/>
        <v>2.6904000000000003</v>
      </c>
      <c r="EB41">
        <f t="shared" si="18"/>
        <v>-5.9246381726887176E-2</v>
      </c>
      <c r="EC41">
        <f t="shared" si="50"/>
        <v>8.9437788568573904</v>
      </c>
      <c r="ED41">
        <f t="shared" si="51"/>
        <v>8.9280681280491461</v>
      </c>
      <c r="EE41">
        <f t="shared" si="19"/>
        <v>-8.5346942000000006</v>
      </c>
      <c r="EF41">
        <f t="shared" si="20"/>
        <v>2.6619315000000014</v>
      </c>
      <c r="EG41">
        <f t="shared" si="52"/>
        <v>-5.161499999999819E-3</v>
      </c>
      <c r="EH41">
        <f t="shared" si="53"/>
        <v>-2.8468499999998897E-2</v>
      </c>
      <c r="EI41">
        <f t="shared" si="54"/>
        <v>2.8932621286360063E-2</v>
      </c>
      <c r="EJ41">
        <f t="shared" si="55"/>
        <v>3.2406362576314785E-3</v>
      </c>
    </row>
    <row r="42" spans="1:151" x14ac:dyDescent="0.3">
      <c r="A42">
        <v>37</v>
      </c>
      <c r="B42">
        <v>4.2263500000000002E-3</v>
      </c>
      <c r="C42">
        <v>8.5302399999999997E-3</v>
      </c>
      <c r="D42" s="1">
        <v>8.5109200000000002E-5</v>
      </c>
      <c r="E42">
        <v>-3.23571E-2</v>
      </c>
      <c r="F42">
        <v>-0.114979</v>
      </c>
      <c r="G42">
        <v>1.9860800000000001E-2</v>
      </c>
      <c r="H42">
        <v>1.70116E-4</v>
      </c>
      <c r="I42">
        <v>-3.53257E-4</v>
      </c>
      <c r="J42">
        <v>5.3667799999999996E-4</v>
      </c>
      <c r="K42">
        <v>5.1059200000000003E-4</v>
      </c>
      <c r="L42">
        <v>-6.9373299999999998E-4</v>
      </c>
      <c r="M42">
        <v>0.55322000000000005</v>
      </c>
      <c r="N42">
        <v>1.07922E-4</v>
      </c>
      <c r="O42">
        <v>1.1516200000000001E-4</v>
      </c>
      <c r="P42">
        <v>1.0138E-3</v>
      </c>
      <c r="Q42">
        <v>-4.2642699999999999E-2</v>
      </c>
      <c r="R42">
        <v>17.822800000000001</v>
      </c>
      <c r="S42">
        <v>-2.0383200000000001E-2</v>
      </c>
      <c r="T42">
        <v>-6.7065600000000003E-2</v>
      </c>
      <c r="U42">
        <v>-0.123198</v>
      </c>
      <c r="V42">
        <v>2.4005100000000001E-2</v>
      </c>
      <c r="W42">
        <f t="shared" si="21"/>
        <v>-0.10970830000000001</v>
      </c>
      <c r="X42">
        <f t="shared" si="21"/>
        <v>17.699602000000002</v>
      </c>
      <c r="Y42" s="1">
        <v>-8.3738200000000007E-6</v>
      </c>
      <c r="Z42">
        <v>-5.3931499999999996E-4</v>
      </c>
      <c r="AA42">
        <v>9.39857E-4</v>
      </c>
      <c r="AB42">
        <v>7.0308700000000003E-4</v>
      </c>
      <c r="AC42">
        <v>-1.2507799999999999E-3</v>
      </c>
      <c r="AD42">
        <v>0.64821600000000001</v>
      </c>
      <c r="AE42">
        <v>1.0766499999999999E-4</v>
      </c>
      <c r="AF42">
        <v>1.2688E-4</v>
      </c>
      <c r="AG42">
        <v>1.01257E-3</v>
      </c>
      <c r="AH42">
        <v>0.16397999999999999</v>
      </c>
      <c r="AI42">
        <v>-17.978400000000001</v>
      </c>
      <c r="AJ42">
        <v>1.78449E-2</v>
      </c>
      <c r="AK42">
        <v>4.3646600000000002E-3</v>
      </c>
      <c r="AL42">
        <v>-0.10688</v>
      </c>
      <c r="AM42">
        <v>1.7310200000000001E-2</v>
      </c>
      <c r="AN42">
        <f t="shared" si="22"/>
        <v>0.16834465999999998</v>
      </c>
      <c r="AO42">
        <f t="shared" si="22"/>
        <v>-18.085280000000001</v>
      </c>
      <c r="AP42">
        <v>-4.5404400000000002E-4</v>
      </c>
      <c r="AQ42">
        <v>-7.6557299999999997E-4</v>
      </c>
      <c r="AR42">
        <v>7.4011599999999997E-4</v>
      </c>
      <c r="AS42">
        <v>1.4671700000000001E-4</v>
      </c>
      <c r="AT42">
        <v>-1.36633E-3</v>
      </c>
      <c r="AU42">
        <v>0.68163200000000002</v>
      </c>
      <c r="AV42">
        <v>1.18014E-4</v>
      </c>
      <c r="AW42">
        <v>1.13854E-4</v>
      </c>
      <c r="AX42">
        <v>1.1165000000000001E-3</v>
      </c>
      <c r="AY42">
        <v>8.4868900000000007</v>
      </c>
      <c r="AZ42">
        <v>15.132400000000001</v>
      </c>
      <c r="BA42">
        <v>-0.10724499999999999</v>
      </c>
      <c r="BB42">
        <v>-6.3385499999999997E-2</v>
      </c>
      <c r="BC42">
        <v>-9.3604400000000004E-2</v>
      </c>
      <c r="BD42">
        <v>6.60192E-2</v>
      </c>
      <c r="BE42">
        <f t="shared" si="23"/>
        <v>8.4235045</v>
      </c>
      <c r="BF42">
        <f t="shared" si="24"/>
        <v>15.0387956</v>
      </c>
      <c r="BG42">
        <v>-3.7466600000000001E-4</v>
      </c>
      <c r="BH42">
        <v>-3.01985E-4</v>
      </c>
      <c r="BI42" s="1">
        <v>1.7652899999999998E-5</v>
      </c>
      <c r="BJ42">
        <v>-2.8362299999999999E-4</v>
      </c>
      <c r="BK42">
        <v>-3.9302800000000002E-4</v>
      </c>
      <c r="BL42">
        <v>0.62643199999999999</v>
      </c>
      <c r="BM42">
        <v>1.2365799999999999E-4</v>
      </c>
      <c r="BN42">
        <v>1.43399E-4</v>
      </c>
      <c r="BO42">
        <v>1.1664799999999999E-3</v>
      </c>
      <c r="BP42">
        <v>-8.5213099999999997</v>
      </c>
      <c r="BQ42">
        <v>-14.4079</v>
      </c>
      <c r="BR42">
        <v>-7.1984000000000006E-2</v>
      </c>
      <c r="BS42">
        <v>-3.81373E-3</v>
      </c>
      <c r="BT42">
        <v>-0.137044</v>
      </c>
      <c r="BU42">
        <v>-2.1462499999999999E-2</v>
      </c>
      <c r="BV42">
        <f t="shared" si="25"/>
        <v>-8.5251237299999989</v>
      </c>
      <c r="BW42">
        <f t="shared" si="26"/>
        <v>-14.544943999999999</v>
      </c>
      <c r="BX42" s="1">
        <v>-1.07782E-5</v>
      </c>
      <c r="BY42">
        <v>-1.0300499999999999E-4</v>
      </c>
      <c r="BZ42">
        <v>2.4150199999999999E-4</v>
      </c>
      <c r="CA42">
        <v>1.89407E-4</v>
      </c>
      <c r="CB42">
        <v>-3.0319E-4</v>
      </c>
      <c r="CC42">
        <v>0.69242599999999999</v>
      </c>
      <c r="CD42">
        <v>1.1068E-4</v>
      </c>
      <c r="CE42">
        <v>1.16674E-4</v>
      </c>
      <c r="CF42">
        <v>1.0453000000000001E-3</v>
      </c>
      <c r="CG42">
        <v>-2061.88</v>
      </c>
      <c r="CH42">
        <v>-2061.88</v>
      </c>
      <c r="CI42">
        <v>-0.4924</v>
      </c>
      <c r="CJ42">
        <v>-246.48</v>
      </c>
      <c r="CK42">
        <v>-4.42361E-4</v>
      </c>
      <c r="CL42">
        <f t="shared" si="0"/>
        <v>35.801200000000001</v>
      </c>
      <c r="CM42">
        <f t="shared" si="1"/>
        <v>35.785962236643705</v>
      </c>
      <c r="CN42">
        <f t="shared" si="2"/>
        <v>-4.2562158129605545E-4</v>
      </c>
      <c r="CO42">
        <f t="shared" si="3"/>
        <v>0.99996981395563544</v>
      </c>
      <c r="CP42">
        <f t="shared" si="27"/>
        <v>7.76996733995583E-3</v>
      </c>
      <c r="CQ42">
        <f t="shared" si="28"/>
        <v>7.769889158248831E-3</v>
      </c>
      <c r="CR42">
        <f t="shared" si="4"/>
        <v>-246.47255974378501</v>
      </c>
      <c r="CS42">
        <f t="shared" si="5"/>
        <v>0.59916696845372752</v>
      </c>
      <c r="CT42" s="1">
        <f t="shared" si="6"/>
        <v>1.7842400875574523E-4</v>
      </c>
      <c r="CU42" s="1">
        <f t="shared" si="7"/>
        <v>-3.6156500875574515E-4</v>
      </c>
      <c r="CV42" s="1">
        <f t="shared" si="8"/>
        <v>1.0650935455780277E-3</v>
      </c>
      <c r="CW42" s="1">
        <f t="shared" si="9"/>
        <v>-9.0455120000650178E-5</v>
      </c>
      <c r="CX42" s="1">
        <f t="shared" si="10"/>
        <v>-9.2685879999349714E-5</v>
      </c>
      <c r="CY42" s="1">
        <f t="shared" si="11"/>
        <v>-1.1941555273810975E-3</v>
      </c>
      <c r="CZ42" s="1">
        <f t="shared" si="29"/>
        <v>1.1941555273810975E-3</v>
      </c>
      <c r="DA42">
        <f t="shared" si="12"/>
        <v>1.5837054633199999E-2</v>
      </c>
      <c r="DB42">
        <f t="shared" si="13"/>
        <v>1.9493374733333332E-3</v>
      </c>
      <c r="DC42">
        <f t="shared" si="30"/>
        <v>-8.4786672999999997</v>
      </c>
      <c r="DD42">
        <f t="shared" si="31"/>
        <v>-32.230699999999999</v>
      </c>
      <c r="DE42">
        <f t="shared" si="32"/>
        <v>33.327253437300968</v>
      </c>
      <c r="DF42">
        <f t="shared" si="33"/>
        <v>-8.3229100000000003</v>
      </c>
      <c r="DG42">
        <f t="shared" si="34"/>
        <v>-33.110799999999998</v>
      </c>
      <c r="DH42">
        <f t="shared" si="35"/>
        <v>34.140824645987976</v>
      </c>
      <c r="DI42">
        <f t="shared" si="36"/>
        <v>0.99993982429335704</v>
      </c>
      <c r="DJ42">
        <f t="shared" si="37"/>
        <v>-8.4154154299999995</v>
      </c>
      <c r="DK42">
        <f t="shared" si="38"/>
        <v>-32.244546</v>
      </c>
      <c r="DL42">
        <f t="shared" si="39"/>
        <v>33.324614980605524</v>
      </c>
      <c r="DM42">
        <f t="shared" si="14"/>
        <v>-8.2551598399999992</v>
      </c>
      <c r="DN42">
        <f t="shared" si="15"/>
        <v>-33.124075599999998</v>
      </c>
      <c r="DO42">
        <f t="shared" si="40"/>
        <v>34.137253087184156</v>
      </c>
      <c r="DP42">
        <f t="shared" si="41"/>
        <v>0.99993896265874427</v>
      </c>
      <c r="DQ42">
        <f t="shared" si="42"/>
        <v>0.99999811566635033</v>
      </c>
      <c r="DR42">
        <f t="shared" si="43"/>
        <v>0.99999796067101465</v>
      </c>
      <c r="DS42">
        <f t="shared" si="44"/>
        <v>-0.25252851187921171</v>
      </c>
      <c r="DT42">
        <f t="shared" si="45"/>
        <v>-0.96758945358456172</v>
      </c>
      <c r="DU42" s="1">
        <f t="shared" si="46"/>
        <v>-5.7613146184569257E-5</v>
      </c>
      <c r="DV42" s="1">
        <f t="shared" si="47"/>
        <v>-1.2552785381543072E-4</v>
      </c>
      <c r="DW42" s="1">
        <f t="shared" si="48"/>
        <v>-1.1922248078078286E-3</v>
      </c>
      <c r="DX42" s="1">
        <f t="shared" si="49"/>
        <v>1.1922248078078286E-3</v>
      </c>
      <c r="DY42" s="1"/>
      <c r="DZ42">
        <f t="shared" si="16"/>
        <v>-8.5295327000000007</v>
      </c>
      <c r="EA42">
        <f t="shared" si="17"/>
        <v>2.6904000000000003</v>
      </c>
      <c r="EB42">
        <f t="shared" si="18"/>
        <v>-5.9246381726887176E-2</v>
      </c>
      <c r="EC42">
        <f t="shared" si="50"/>
        <v>8.9437788568573904</v>
      </c>
      <c r="ED42">
        <f t="shared" si="51"/>
        <v>8.9280681280491461</v>
      </c>
      <c r="EE42">
        <f t="shared" si="19"/>
        <v>-8.5332127999999994</v>
      </c>
      <c r="EF42">
        <f t="shared" si="20"/>
        <v>2.660806400000002</v>
      </c>
      <c r="EG42">
        <f t="shared" si="52"/>
        <v>-3.6800999999986317E-3</v>
      </c>
      <c r="EH42">
        <f t="shared" si="53"/>
        <v>-2.9593599999998332E-2</v>
      </c>
      <c r="EI42">
        <f t="shared" si="54"/>
        <v>2.9821540821525154E-2</v>
      </c>
      <c r="EJ42">
        <f t="shared" si="55"/>
        <v>3.3402008579924893E-3</v>
      </c>
    </row>
    <row r="43" spans="1:151" x14ac:dyDescent="0.3">
      <c r="A43">
        <v>38</v>
      </c>
      <c r="B43">
        <v>4.2263500000000002E-3</v>
      </c>
      <c r="C43">
        <v>8.5302399999999997E-3</v>
      </c>
      <c r="D43" s="1">
        <v>8.5109200000000002E-5</v>
      </c>
      <c r="E43">
        <v>-3.17927E-2</v>
      </c>
      <c r="F43">
        <v>-0.121556</v>
      </c>
      <c r="G43">
        <v>2.3549E-2</v>
      </c>
      <c r="H43">
        <v>2.6599600000000001E-4</v>
      </c>
      <c r="I43">
        <v>-3.1424000000000003E-4</v>
      </c>
      <c r="J43">
        <v>5.5788099999999998E-4</v>
      </c>
      <c r="K43">
        <v>6.1384199999999997E-4</v>
      </c>
      <c r="L43">
        <v>-6.6208700000000001E-4</v>
      </c>
      <c r="M43">
        <v>0.54258799999999996</v>
      </c>
      <c r="N43">
        <v>1.08126E-4</v>
      </c>
      <c r="O43">
        <v>1.15432E-4</v>
      </c>
      <c r="P43">
        <v>1.01603E-3</v>
      </c>
      <c r="Q43">
        <v>-4.2642699999999999E-2</v>
      </c>
      <c r="R43">
        <v>17.822800000000001</v>
      </c>
      <c r="S43">
        <v>-2.0383200000000001E-2</v>
      </c>
      <c r="T43">
        <v>-7.0136299999999999E-2</v>
      </c>
      <c r="U43">
        <v>-0.12759400000000001</v>
      </c>
      <c r="V43">
        <v>2.8820700000000001E-2</v>
      </c>
      <c r="W43">
        <f t="shared" si="21"/>
        <v>-0.11277899999999999</v>
      </c>
      <c r="X43">
        <f t="shared" si="21"/>
        <v>17.695206000000002</v>
      </c>
      <c r="Y43">
        <v>1.4105000000000001E-4</v>
      </c>
      <c r="Z43">
        <v>-1.00605E-4</v>
      </c>
      <c r="AA43">
        <v>9.1752100000000003E-4</v>
      </c>
      <c r="AB43">
        <v>9.4611900000000004E-4</v>
      </c>
      <c r="AC43">
        <v>-9.0567399999999998E-4</v>
      </c>
      <c r="AD43">
        <v>0.72060500000000005</v>
      </c>
      <c r="AE43">
        <v>1.0794999999999999E-4</v>
      </c>
      <c r="AF43">
        <v>1.2729700000000001E-4</v>
      </c>
      <c r="AG43">
        <v>1.0158999999999999E-3</v>
      </c>
      <c r="AH43">
        <v>0.16397999999999999</v>
      </c>
      <c r="AI43">
        <v>-17.978400000000001</v>
      </c>
      <c r="AJ43">
        <v>1.78449E-2</v>
      </c>
      <c r="AK43">
        <v>7.1501400000000001E-3</v>
      </c>
      <c r="AL43">
        <v>-0.11243499999999999</v>
      </c>
      <c r="AM43">
        <v>2.1814400000000001E-2</v>
      </c>
      <c r="AN43">
        <f t="shared" si="22"/>
        <v>0.17113013999999999</v>
      </c>
      <c r="AO43">
        <f t="shared" si="22"/>
        <v>-18.090835000000002</v>
      </c>
      <c r="AP43">
        <v>-4.7909999999999999E-4</v>
      </c>
      <c r="AQ43">
        <v>-7.6857300000000004E-4</v>
      </c>
      <c r="AR43">
        <v>7.6681399999999999E-4</v>
      </c>
      <c r="AS43">
        <v>1.56785E-4</v>
      </c>
      <c r="AT43">
        <v>-1.40446E-3</v>
      </c>
      <c r="AU43">
        <v>0.69201199999999996</v>
      </c>
      <c r="AV43">
        <v>1.15195E-4</v>
      </c>
      <c r="AW43">
        <v>1.1088500000000001E-4</v>
      </c>
      <c r="AX43">
        <v>1.08778E-3</v>
      </c>
      <c r="AY43">
        <v>8.4868900000000007</v>
      </c>
      <c r="AZ43">
        <v>15.132400000000001</v>
      </c>
      <c r="BA43">
        <v>-0.10724499999999999</v>
      </c>
      <c r="BB43">
        <v>-6.3803700000000005E-2</v>
      </c>
      <c r="BC43">
        <v>-9.78213E-2</v>
      </c>
      <c r="BD43">
        <v>6.4694000000000002E-2</v>
      </c>
      <c r="BE43">
        <f t="shared" si="23"/>
        <v>8.4230863000000014</v>
      </c>
      <c r="BF43">
        <f t="shared" si="24"/>
        <v>15.034578700000001</v>
      </c>
      <c r="BG43">
        <v>-1.6024600000000001E-4</v>
      </c>
      <c r="BH43">
        <v>-1.12681E-4</v>
      </c>
      <c r="BI43" s="1">
        <v>8.2486700000000004E-5</v>
      </c>
      <c r="BJ43" s="1">
        <v>-4.4702300000000001E-5</v>
      </c>
      <c r="BK43">
        <v>-2.2822399999999999E-4</v>
      </c>
      <c r="BL43">
        <v>0.96851100000000001</v>
      </c>
      <c r="BM43">
        <v>1.26503E-4</v>
      </c>
      <c r="BN43">
        <v>1.4643600000000001E-4</v>
      </c>
      <c r="BO43">
        <v>1.1925499999999999E-3</v>
      </c>
      <c r="BP43">
        <v>-8.5213099999999997</v>
      </c>
      <c r="BQ43">
        <v>-14.4079</v>
      </c>
      <c r="BR43">
        <v>-7.1984000000000006E-2</v>
      </c>
      <c r="BS43">
        <v>-1.00045E-3</v>
      </c>
      <c r="BT43">
        <v>-0.14597499999999999</v>
      </c>
      <c r="BU43">
        <v>-3.3882599999999999E-2</v>
      </c>
      <c r="BV43">
        <f t="shared" si="25"/>
        <v>-8.5223104499999991</v>
      </c>
      <c r="BW43">
        <f t="shared" si="26"/>
        <v>-14.553875</v>
      </c>
      <c r="BX43" s="1">
        <v>-1.2360300000000001E-6</v>
      </c>
      <c r="BY43">
        <v>-1.5896399999999999E-4</v>
      </c>
      <c r="BZ43">
        <v>3.0712699999999998E-4</v>
      </c>
      <c r="CA43">
        <v>2.3713599999999999E-4</v>
      </c>
      <c r="CB43">
        <v>-3.9733699999999999E-4</v>
      </c>
      <c r="CC43">
        <v>0.66073000000000004</v>
      </c>
      <c r="CD43">
        <v>1.0398799999999999E-4</v>
      </c>
      <c r="CE43">
        <v>1.09657E-4</v>
      </c>
      <c r="CF43">
        <v>9.8258099999999995E-4</v>
      </c>
      <c r="CG43">
        <v>-2060.5100000000002</v>
      </c>
      <c r="CH43">
        <v>-2060.5100000000002</v>
      </c>
      <c r="CI43">
        <v>-0.50849999999999995</v>
      </c>
      <c r="CJ43">
        <v>-254.56100000000001</v>
      </c>
      <c r="CK43">
        <v>-4.0941399999999998E-4</v>
      </c>
      <c r="CL43">
        <f t="shared" si="0"/>
        <v>35.801200000000001</v>
      </c>
      <c r="CM43">
        <f t="shared" si="1"/>
        <v>35.787167181176223</v>
      </c>
      <c r="CN43">
        <f t="shared" si="2"/>
        <v>-3.9196504094217021E-4</v>
      </c>
      <c r="CO43">
        <f t="shared" si="3"/>
        <v>0.99996853114496276</v>
      </c>
      <c r="CP43">
        <f t="shared" si="27"/>
        <v>7.9333498708635819E-3</v>
      </c>
      <c r="CQ43">
        <f t="shared" si="28"/>
        <v>7.9332666528948974E-3</v>
      </c>
      <c r="CR43">
        <f t="shared" si="4"/>
        <v>-254.55298925679287</v>
      </c>
      <c r="CS43">
        <f t="shared" si="5"/>
        <v>0.61881023608622121</v>
      </c>
      <c r="CT43" s="1">
        <f t="shared" si="6"/>
        <v>2.7481084076572945E-4</v>
      </c>
      <c r="CU43" s="1">
        <f t="shared" si="7"/>
        <v>-3.2305484076572942E-4</v>
      </c>
      <c r="CV43" s="1">
        <f t="shared" si="8"/>
        <v>1.1064155110928828E-3</v>
      </c>
      <c r="CW43" s="1">
        <f t="shared" si="9"/>
        <v>-3.9415671024330232E-5</v>
      </c>
      <c r="CX43" s="1">
        <f t="shared" si="10"/>
        <v>-8.828328975669735E-6</v>
      </c>
      <c r="CY43" s="1">
        <f t="shared" si="11"/>
        <v>-1.2572442367521114E-3</v>
      </c>
      <c r="CZ43" s="1">
        <f t="shared" si="29"/>
        <v>1.2572442367521114E-3</v>
      </c>
      <c r="DA43">
        <f t="shared" si="12"/>
        <v>1.46575124968E-2</v>
      </c>
      <c r="DB43">
        <f t="shared" si="13"/>
        <v>1.8041510266666666E-3</v>
      </c>
      <c r="DC43">
        <f t="shared" si="30"/>
        <v>-8.4786672999999997</v>
      </c>
      <c r="DD43">
        <f t="shared" si="31"/>
        <v>-32.230699999999999</v>
      </c>
      <c r="DE43">
        <f t="shared" si="32"/>
        <v>33.327253437300968</v>
      </c>
      <c r="DF43">
        <f t="shared" si="33"/>
        <v>-8.3229100000000003</v>
      </c>
      <c r="DG43">
        <f t="shared" si="34"/>
        <v>-33.110799999999998</v>
      </c>
      <c r="DH43">
        <f t="shared" si="35"/>
        <v>34.140824645987976</v>
      </c>
      <c r="DI43">
        <f t="shared" si="36"/>
        <v>0.99993982429335704</v>
      </c>
      <c r="DJ43">
        <f t="shared" si="37"/>
        <v>-8.4095314499999994</v>
      </c>
      <c r="DK43">
        <f t="shared" si="38"/>
        <v>-32.249081000000004</v>
      </c>
      <c r="DL43">
        <f t="shared" si="39"/>
        <v>33.32751782766158</v>
      </c>
      <c r="DM43">
        <f t="shared" si="14"/>
        <v>-8.2519561600000007</v>
      </c>
      <c r="DN43">
        <f t="shared" si="15"/>
        <v>-33.125413700000003</v>
      </c>
      <c r="DO43">
        <f t="shared" si="40"/>
        <v>34.137776923266543</v>
      </c>
      <c r="DP43">
        <f t="shared" si="41"/>
        <v>0.99994011343367073</v>
      </c>
      <c r="DQ43">
        <f t="shared" si="42"/>
        <v>0.99999769627730573</v>
      </c>
      <c r="DR43">
        <f t="shared" si="43"/>
        <v>0.99999775257158641</v>
      </c>
      <c r="DS43">
        <f t="shared" si="44"/>
        <v>-0.25232996629050347</v>
      </c>
      <c r="DT43">
        <f t="shared" si="45"/>
        <v>-0.96764124969527487</v>
      </c>
      <c r="DU43" s="1">
        <f t="shared" si="46"/>
        <v>-4.8662356787591322E-6</v>
      </c>
      <c r="DV43" s="1">
        <f t="shared" si="47"/>
        <v>-4.3377764321240889E-5</v>
      </c>
      <c r="DW43" s="1">
        <f t="shared" si="48"/>
        <v>-1.2570264589504944E-3</v>
      </c>
      <c r="DX43" s="1">
        <f t="shared" si="49"/>
        <v>1.2570264589504944E-3</v>
      </c>
      <c r="DY43" s="1"/>
      <c r="DZ43">
        <f t="shared" si="16"/>
        <v>-8.5295327000000007</v>
      </c>
      <c r="EA43">
        <f t="shared" si="17"/>
        <v>2.6904000000000003</v>
      </c>
      <c r="EB43">
        <f t="shared" si="18"/>
        <v>-5.9246381726887176E-2</v>
      </c>
      <c r="EC43">
        <f t="shared" si="50"/>
        <v>8.9437788568573904</v>
      </c>
      <c r="ED43">
        <f t="shared" si="51"/>
        <v>8.9280681280491461</v>
      </c>
      <c r="EE43">
        <f t="shared" si="19"/>
        <v>-8.5358653000000011</v>
      </c>
      <c r="EF43">
        <f t="shared" si="20"/>
        <v>2.6606273000000016</v>
      </c>
      <c r="EG43">
        <f t="shared" si="52"/>
        <v>-6.3326000000003546E-3</v>
      </c>
      <c r="EH43">
        <f t="shared" si="53"/>
        <v>-2.9772699999998764E-2</v>
      </c>
      <c r="EI43">
        <f t="shared" si="54"/>
        <v>3.0438716925158506E-2</v>
      </c>
      <c r="EJ43">
        <f t="shared" si="55"/>
        <v>3.409328478299774E-3</v>
      </c>
    </row>
    <row r="44" spans="1:151" x14ac:dyDescent="0.3">
      <c r="A44">
        <v>39</v>
      </c>
      <c r="B44">
        <v>4.2263500000000002E-3</v>
      </c>
      <c r="C44">
        <v>8.5302399999999997E-3</v>
      </c>
      <c r="D44" s="1">
        <v>8.5109200000000002E-5</v>
      </c>
      <c r="E44">
        <v>-3.2252000000000003E-2</v>
      </c>
      <c r="F44">
        <v>-0.123754</v>
      </c>
      <c r="G44">
        <v>2.7918100000000001E-2</v>
      </c>
      <c r="H44">
        <v>1.7950799999999999E-4</v>
      </c>
      <c r="I44">
        <v>-4.4619400000000002E-4</v>
      </c>
      <c r="J44">
        <v>5.3136999999999998E-4</v>
      </c>
      <c r="K44">
        <v>5.0556899999999998E-4</v>
      </c>
      <c r="L44">
        <v>-7.7225700000000004E-4</v>
      </c>
      <c r="M44">
        <v>0.514297</v>
      </c>
      <c r="N44">
        <v>1.08644E-4</v>
      </c>
      <c r="O44">
        <v>1.1603999999999999E-4</v>
      </c>
      <c r="P44">
        <v>1.02122E-3</v>
      </c>
      <c r="Q44">
        <v>-4.2642699999999999E-2</v>
      </c>
      <c r="R44">
        <v>17.822800000000001</v>
      </c>
      <c r="S44">
        <v>-2.0383200000000001E-2</v>
      </c>
      <c r="T44">
        <v>-7.1777599999999997E-2</v>
      </c>
      <c r="U44">
        <v>-0.133939</v>
      </c>
      <c r="V44">
        <v>2.5017000000000001E-2</v>
      </c>
      <c r="W44">
        <f t="shared" si="21"/>
        <v>-0.1144203</v>
      </c>
      <c r="X44">
        <f t="shared" si="21"/>
        <v>17.688860999999999</v>
      </c>
      <c r="Y44" s="1">
        <v>7.8325199999999993E-5</v>
      </c>
      <c r="Z44">
        <v>-1.3089699999999999E-4</v>
      </c>
      <c r="AA44">
        <v>1.03659E-3</v>
      </c>
      <c r="AB44">
        <v>1.0163399999999999E-3</v>
      </c>
      <c r="AC44">
        <v>-1.06891E-3</v>
      </c>
      <c r="AD44">
        <v>0.73567899999999997</v>
      </c>
      <c r="AE44">
        <v>1.0677499999999999E-4</v>
      </c>
      <c r="AF44">
        <v>1.2575600000000001E-4</v>
      </c>
      <c r="AG44">
        <v>1.00365E-3</v>
      </c>
      <c r="AH44">
        <v>0.16397999999999999</v>
      </c>
      <c r="AI44">
        <v>-17.978400000000001</v>
      </c>
      <c r="AJ44">
        <v>1.78449E-2</v>
      </c>
      <c r="AK44">
        <v>7.7501000000000002E-3</v>
      </c>
      <c r="AL44">
        <v>-0.112663</v>
      </c>
      <c r="AM44">
        <v>3.4876999999999998E-2</v>
      </c>
      <c r="AN44">
        <f t="shared" si="22"/>
        <v>0.1717301</v>
      </c>
      <c r="AO44">
        <f t="shared" si="22"/>
        <v>-18.091063000000002</v>
      </c>
      <c r="AP44">
        <v>-5.4276200000000002E-4</v>
      </c>
      <c r="AQ44">
        <v>-5.2562300000000002E-4</v>
      </c>
      <c r="AR44">
        <v>8.9479499999999999E-4</v>
      </c>
      <c r="AS44">
        <v>3.61121E-4</v>
      </c>
      <c r="AT44">
        <v>-1.4295099999999999E-3</v>
      </c>
      <c r="AU44">
        <v>0.79004200000000002</v>
      </c>
      <c r="AV44">
        <v>1.18876E-4</v>
      </c>
      <c r="AW44">
        <v>1.1462E-4</v>
      </c>
      <c r="AX44">
        <v>1.124E-3</v>
      </c>
      <c r="AY44">
        <v>8.4868900000000007</v>
      </c>
      <c r="AZ44">
        <v>15.132400000000001</v>
      </c>
      <c r="BA44">
        <v>-0.10724499999999999</v>
      </c>
      <c r="BB44">
        <v>-6.6784499999999997E-2</v>
      </c>
      <c r="BC44">
        <v>-0.10254099999999999</v>
      </c>
      <c r="BD44">
        <v>6.1477799999999999E-2</v>
      </c>
      <c r="BE44">
        <f t="shared" si="23"/>
        <v>8.4201055</v>
      </c>
      <c r="BF44">
        <f t="shared" si="24"/>
        <v>15.029859</v>
      </c>
      <c r="BG44">
        <v>-3.0716800000000002E-4</v>
      </c>
      <c r="BH44">
        <v>2.1798299999999999E-4</v>
      </c>
      <c r="BI44">
        <v>2.6865500000000002E-4</v>
      </c>
      <c r="BJ44">
        <v>3.3249799999999997E-4</v>
      </c>
      <c r="BK44">
        <v>-4.2168300000000001E-4</v>
      </c>
      <c r="BL44">
        <v>1.1716299999999999</v>
      </c>
      <c r="BM44">
        <v>1.2415700000000001E-4</v>
      </c>
      <c r="BN44">
        <v>1.4380299999999999E-4</v>
      </c>
      <c r="BO44">
        <v>1.17063E-3</v>
      </c>
      <c r="BP44">
        <v>-8.5213099999999997</v>
      </c>
      <c r="BQ44">
        <v>-14.4079</v>
      </c>
      <c r="BR44">
        <v>-7.1984000000000006E-2</v>
      </c>
      <c r="BS44">
        <v>-2.5541499999999999E-4</v>
      </c>
      <c r="BT44">
        <v>-0.14691599999999999</v>
      </c>
      <c r="BU44">
        <v>-1.8632900000000001E-2</v>
      </c>
      <c r="BV44">
        <f t="shared" si="25"/>
        <v>-8.5215654149999995</v>
      </c>
      <c r="BW44">
        <f t="shared" si="26"/>
        <v>-14.554815999999999</v>
      </c>
      <c r="BX44">
        <v>2.6962999999999998E-4</v>
      </c>
      <c r="BY44" s="1">
        <v>5.2911200000000003E-5</v>
      </c>
      <c r="BZ44">
        <v>4.0504899999999999E-4</v>
      </c>
      <c r="CA44">
        <v>5.8085700000000005E-4</v>
      </c>
      <c r="CB44">
        <v>-2.5831600000000003E-4</v>
      </c>
      <c r="CC44">
        <v>0.65525500000000003</v>
      </c>
      <c r="CD44">
        <v>1.07333E-4</v>
      </c>
      <c r="CE44">
        <v>1.13239E-4</v>
      </c>
      <c r="CF44">
        <v>1.0142300000000001E-3</v>
      </c>
      <c r="CG44">
        <v>-2060.0100000000002</v>
      </c>
      <c r="CH44">
        <v>-2060.0100000000002</v>
      </c>
      <c r="CI44">
        <v>-0.51719999999999999</v>
      </c>
      <c r="CJ44">
        <v>-258.92599999999999</v>
      </c>
      <c r="CK44">
        <v>-5.8004900000000002E-4</v>
      </c>
      <c r="CL44">
        <f t="shared" si="0"/>
        <v>35.801200000000001</v>
      </c>
      <c r="CM44">
        <f t="shared" si="1"/>
        <v>35.781068227446703</v>
      </c>
      <c r="CN44">
        <f t="shared" si="2"/>
        <v>-5.6232116670108226E-4</v>
      </c>
      <c r="CO44">
        <f t="shared" si="3"/>
        <v>0.99996802142855468</v>
      </c>
      <c r="CP44">
        <f t="shared" si="27"/>
        <v>7.9973422941559402E-3</v>
      </c>
      <c r="CQ44">
        <f t="shared" si="28"/>
        <v>7.9972570461298211E-3</v>
      </c>
      <c r="CR44">
        <f t="shared" si="4"/>
        <v>-258.91771991640991</v>
      </c>
      <c r="CS44">
        <f t="shared" si="5"/>
        <v>0.62942075776116291</v>
      </c>
      <c r="CT44" s="1">
        <f t="shared" si="6"/>
        <v>1.879667156948068E-4</v>
      </c>
      <c r="CU44" s="1">
        <f t="shared" si="7"/>
        <v>-4.5465271569480691E-4</v>
      </c>
      <c r="CV44" s="1">
        <f t="shared" si="8"/>
        <v>1.0525965831240807E-3</v>
      </c>
      <c r="CW44" s="1">
        <f t="shared" si="9"/>
        <v>-1.8078919527326654E-4</v>
      </c>
      <c r="CX44" s="1">
        <f t="shared" si="10"/>
        <v>-8.5896804726733538E-5</v>
      </c>
      <c r="CY44" s="1">
        <f t="shared" si="11"/>
        <v>-1.229599420388756E-3</v>
      </c>
      <c r="CZ44" s="1">
        <f t="shared" si="29"/>
        <v>1.229599420388756E-3</v>
      </c>
      <c r="DA44">
        <f t="shared" si="12"/>
        <v>2.0766450258800001E-2</v>
      </c>
      <c r="DB44">
        <f t="shared" si="13"/>
        <v>2.5560825933333337E-3</v>
      </c>
      <c r="DC44">
        <f t="shared" si="30"/>
        <v>-8.4786672999999997</v>
      </c>
      <c r="DD44">
        <f t="shared" si="31"/>
        <v>-32.230699999999999</v>
      </c>
      <c r="DE44">
        <f t="shared" si="32"/>
        <v>33.327253437300968</v>
      </c>
      <c r="DF44">
        <f t="shared" si="33"/>
        <v>-8.3229100000000003</v>
      </c>
      <c r="DG44">
        <f t="shared" si="34"/>
        <v>-33.110799999999998</v>
      </c>
      <c r="DH44">
        <f t="shared" si="35"/>
        <v>34.140824645987976</v>
      </c>
      <c r="DI44">
        <f t="shared" si="36"/>
        <v>0.99993982429335704</v>
      </c>
      <c r="DJ44">
        <f t="shared" si="37"/>
        <v>-8.4071451149999987</v>
      </c>
      <c r="DK44">
        <f t="shared" si="38"/>
        <v>-32.243676999999998</v>
      </c>
      <c r="DL44">
        <f t="shared" si="39"/>
        <v>33.321686563933063</v>
      </c>
      <c r="DM44">
        <f t="shared" si="14"/>
        <v>-8.2483754000000005</v>
      </c>
      <c r="DN44">
        <f t="shared" si="15"/>
        <v>-33.120922</v>
      </c>
      <c r="DO44">
        <f t="shared" si="40"/>
        <v>34.132552949778152</v>
      </c>
      <c r="DP44">
        <f t="shared" si="41"/>
        <v>0.99993965718287725</v>
      </c>
      <c r="DQ44">
        <f t="shared" si="42"/>
        <v>0.99999763496649741</v>
      </c>
      <c r="DR44">
        <f t="shared" si="43"/>
        <v>0.99999760174386576</v>
      </c>
      <c r="DS44">
        <f t="shared" si="44"/>
        <v>-0.25230250872414656</v>
      </c>
      <c r="DT44">
        <f t="shared" si="45"/>
        <v>-0.96764840933652241</v>
      </c>
      <c r="DU44" s="1">
        <f t="shared" si="46"/>
        <v>-1.469064932099009E-4</v>
      </c>
      <c r="DV44" s="1">
        <f t="shared" si="47"/>
        <v>-1.1977950679009915E-4</v>
      </c>
      <c r="DW44" s="1">
        <f t="shared" si="48"/>
        <v>-1.2329571878259926E-3</v>
      </c>
      <c r="DX44" s="1">
        <f t="shared" si="49"/>
        <v>1.2329571878259926E-3</v>
      </c>
      <c r="DY44" s="1"/>
      <c r="DZ44">
        <f t="shared" si="16"/>
        <v>-8.5295327000000007</v>
      </c>
      <c r="EA44">
        <f t="shared" si="17"/>
        <v>2.6904000000000003</v>
      </c>
      <c r="EB44">
        <f t="shared" si="18"/>
        <v>-5.9246381726887176E-2</v>
      </c>
      <c r="EC44">
        <f t="shared" si="50"/>
        <v>8.9437788568573904</v>
      </c>
      <c r="ED44">
        <f t="shared" si="51"/>
        <v>8.9280681280491461</v>
      </c>
      <c r="EE44">
        <f t="shared" si="19"/>
        <v>-8.5345258000000008</v>
      </c>
      <c r="EF44">
        <f t="shared" si="20"/>
        <v>2.6590019999999992</v>
      </c>
      <c r="EG44">
        <f t="shared" si="52"/>
        <v>-4.9931000000000836E-3</v>
      </c>
      <c r="EH44">
        <f t="shared" si="53"/>
        <v>-3.1398000000001147E-2</v>
      </c>
      <c r="EI44">
        <f t="shared" si="54"/>
        <v>3.1792537671756757E-2</v>
      </c>
      <c r="EJ44">
        <f t="shared" si="55"/>
        <v>3.5609649496148813E-3</v>
      </c>
    </row>
    <row r="45" spans="1:151" x14ac:dyDescent="0.3">
      <c r="A45">
        <v>40</v>
      </c>
      <c r="B45">
        <v>4.2263500000000002E-3</v>
      </c>
      <c r="C45">
        <v>8.5302399999999997E-3</v>
      </c>
      <c r="D45" s="1">
        <v>8.5109200000000002E-5</v>
      </c>
      <c r="E45">
        <v>-3.6698000000000001E-2</v>
      </c>
      <c r="F45">
        <v>-0.126697</v>
      </c>
      <c r="G45">
        <v>3.1155100000000002E-2</v>
      </c>
      <c r="H45">
        <v>2.79468E-4</v>
      </c>
      <c r="I45">
        <v>-3.34135E-4</v>
      </c>
      <c r="J45">
        <v>5.7733999999999997E-4</v>
      </c>
      <c r="K45">
        <v>6.3532699999999998E-4</v>
      </c>
      <c r="L45">
        <v>-6.8999299999999996E-4</v>
      </c>
      <c r="M45">
        <v>0.54325800000000002</v>
      </c>
      <c r="N45">
        <v>1.07946E-4</v>
      </c>
      <c r="O45">
        <v>1.15202E-4</v>
      </c>
      <c r="P45">
        <v>1.01432E-3</v>
      </c>
      <c r="Q45">
        <v>-4.2642699999999999E-2</v>
      </c>
      <c r="R45">
        <v>17.822800000000001</v>
      </c>
      <c r="S45">
        <v>-2.0383200000000001E-2</v>
      </c>
      <c r="T45">
        <v>-7.6772199999999999E-2</v>
      </c>
      <c r="U45">
        <v>-0.133992</v>
      </c>
      <c r="V45">
        <v>4.1577599999999999E-2</v>
      </c>
      <c r="W45">
        <f t="shared" si="21"/>
        <v>-0.11941489999999999</v>
      </c>
      <c r="X45">
        <f t="shared" si="21"/>
        <v>17.688808000000002</v>
      </c>
      <c r="Y45">
        <v>2.8500500000000001E-4</v>
      </c>
      <c r="Z45">
        <v>-3.6114900000000001E-4</v>
      </c>
      <c r="AA45">
        <v>1.0028000000000001E-3</v>
      </c>
      <c r="AB45">
        <v>1.0157E-3</v>
      </c>
      <c r="AC45">
        <v>-1.0918499999999999E-3</v>
      </c>
      <c r="AD45">
        <v>0.62995199999999996</v>
      </c>
      <c r="AE45">
        <v>1.0634800000000001E-4</v>
      </c>
      <c r="AF45">
        <v>1.2510200000000001E-4</v>
      </c>
      <c r="AG45">
        <v>9.9841800000000005E-4</v>
      </c>
      <c r="AH45">
        <v>0.16397999999999999</v>
      </c>
      <c r="AI45">
        <v>-17.978400000000001</v>
      </c>
      <c r="AJ45">
        <v>1.78449E-2</v>
      </c>
      <c r="AK45">
        <v>4.33929E-3</v>
      </c>
      <c r="AL45">
        <v>-0.117465</v>
      </c>
      <c r="AM45">
        <v>3.10928E-2</v>
      </c>
      <c r="AN45">
        <f t="shared" si="22"/>
        <v>0.16831928999999998</v>
      </c>
      <c r="AO45">
        <f t="shared" si="22"/>
        <v>-18.095865</v>
      </c>
      <c r="AP45">
        <v>-4.4879700000000002E-4</v>
      </c>
      <c r="AQ45">
        <v>-6.7567500000000004E-4</v>
      </c>
      <c r="AR45">
        <v>8.2762600000000003E-4</v>
      </c>
      <c r="AS45">
        <v>2.7344899999999999E-4</v>
      </c>
      <c r="AT45">
        <v>-1.39792E-3</v>
      </c>
      <c r="AU45">
        <v>0.71705700000000006</v>
      </c>
      <c r="AV45">
        <v>1.18459E-4</v>
      </c>
      <c r="AW45">
        <v>1.14032E-4</v>
      </c>
      <c r="AX45">
        <v>1.1186E-3</v>
      </c>
      <c r="AY45">
        <v>8.4868900000000007</v>
      </c>
      <c r="AZ45">
        <v>15.132400000000001</v>
      </c>
      <c r="BA45">
        <v>-0.10724499999999999</v>
      </c>
      <c r="BB45">
        <v>-7.0194300000000001E-2</v>
      </c>
      <c r="BC45">
        <v>-0.101631</v>
      </c>
      <c r="BD45">
        <v>8.2714899999999994E-2</v>
      </c>
      <c r="BE45">
        <f t="shared" si="23"/>
        <v>8.4166957</v>
      </c>
      <c r="BF45">
        <f t="shared" si="24"/>
        <v>15.030769000000001</v>
      </c>
      <c r="BG45">
        <v>-2.5888199999999999E-4</v>
      </c>
      <c r="BH45">
        <v>-1.0768E-4</v>
      </c>
      <c r="BI45">
        <v>2.87204E-4</v>
      </c>
      <c r="BJ45">
        <v>1.14889E-4</v>
      </c>
      <c r="BK45">
        <v>-4.8145099999999998E-4</v>
      </c>
      <c r="BL45">
        <v>0.91598100000000005</v>
      </c>
      <c r="BM45">
        <v>1.2125099999999999E-4</v>
      </c>
      <c r="BN45">
        <v>1.4044900000000001E-4</v>
      </c>
      <c r="BO45">
        <v>1.1433299999999999E-3</v>
      </c>
      <c r="BP45">
        <v>-8.5213099999999997</v>
      </c>
      <c r="BQ45">
        <v>-14.4079</v>
      </c>
      <c r="BR45">
        <v>-7.1984000000000006E-2</v>
      </c>
      <c r="BS45">
        <v>-4.6167300000000003E-3</v>
      </c>
      <c r="BT45">
        <v>-0.15176000000000001</v>
      </c>
      <c r="BU45">
        <v>-1.8061000000000001E-2</v>
      </c>
      <c r="BV45">
        <f t="shared" si="25"/>
        <v>-8.5259267300000001</v>
      </c>
      <c r="BW45">
        <f t="shared" si="26"/>
        <v>-14.559659999999999</v>
      </c>
      <c r="BX45" s="1">
        <v>2.8412500000000001E-6</v>
      </c>
      <c r="BY45" s="1">
        <v>-3.6467100000000002E-5</v>
      </c>
      <c r="BZ45">
        <v>2.7840299999999998E-4</v>
      </c>
      <c r="CA45">
        <v>2.6285700000000002E-4</v>
      </c>
      <c r="CB45">
        <v>-2.96483E-4</v>
      </c>
      <c r="CC45">
        <v>0.75224899999999995</v>
      </c>
      <c r="CD45">
        <v>1.09035E-4</v>
      </c>
      <c r="CE45">
        <v>1.15315E-4</v>
      </c>
      <c r="CF45">
        <v>1.03268E-3</v>
      </c>
      <c r="CG45">
        <v>-2059.39</v>
      </c>
      <c r="CH45">
        <v>-2059.39</v>
      </c>
      <c r="CI45">
        <v>-0.52370000000000005</v>
      </c>
      <c r="CJ45">
        <v>-262.15800000000002</v>
      </c>
      <c r="CK45">
        <v>-4.4537400000000001E-4</v>
      </c>
      <c r="CL45">
        <f t="shared" si="0"/>
        <v>35.801200000000001</v>
      </c>
      <c r="CM45">
        <f t="shared" si="1"/>
        <v>35.785829774940581</v>
      </c>
      <c r="CN45">
        <f t="shared" si="2"/>
        <v>-4.2932150484957938E-4</v>
      </c>
      <c r="CO45">
        <f t="shared" si="3"/>
        <v>0.99996767505608064</v>
      </c>
      <c r="CP45">
        <f t="shared" si="27"/>
        <v>8.0405370555944877E-3</v>
      </c>
      <c r="CQ45">
        <f t="shared" si="28"/>
        <v>8.0404504187713156E-3</v>
      </c>
      <c r="CR45">
        <f t="shared" si="4"/>
        <v>-262.14952575735202</v>
      </c>
      <c r="CS45">
        <f t="shared" si="5"/>
        <v>0.63727717516665927</v>
      </c>
      <c r="CT45" s="1">
        <f t="shared" si="6"/>
        <v>2.8871217845603391E-4</v>
      </c>
      <c r="CU45" s="1">
        <f t="shared" si="7"/>
        <v>-3.4337917845603391E-4</v>
      </c>
      <c r="CV45" s="1">
        <f t="shared" si="8"/>
        <v>1.1446637325110203E-3</v>
      </c>
      <c r="CW45" s="1">
        <f t="shared" si="9"/>
        <v>-4.9196351337293454E-5</v>
      </c>
      <c r="CX45" s="1">
        <f t="shared" si="10"/>
        <v>-5.4706486627065427E-6</v>
      </c>
      <c r="CY45" s="1">
        <f t="shared" si="11"/>
        <v>-1.3068598268118174E-3</v>
      </c>
      <c r="CZ45" s="1">
        <f t="shared" si="29"/>
        <v>1.3068598268118174E-3</v>
      </c>
      <c r="DA45">
        <f t="shared" si="12"/>
        <v>1.59449236488E-2</v>
      </c>
      <c r="DB45">
        <f t="shared" si="13"/>
        <v>1.9626147600000001E-3</v>
      </c>
      <c r="DC45">
        <f t="shared" si="30"/>
        <v>-8.4786672999999997</v>
      </c>
      <c r="DD45">
        <f t="shared" si="31"/>
        <v>-32.230699999999999</v>
      </c>
      <c r="DE45">
        <f t="shared" si="32"/>
        <v>33.327253437300968</v>
      </c>
      <c r="DF45">
        <f t="shared" si="33"/>
        <v>-8.3229100000000003</v>
      </c>
      <c r="DG45">
        <f t="shared" si="34"/>
        <v>-33.110799999999998</v>
      </c>
      <c r="DH45">
        <f t="shared" si="35"/>
        <v>34.140824645987976</v>
      </c>
      <c r="DI45">
        <f t="shared" si="36"/>
        <v>0.99993982429335704</v>
      </c>
      <c r="DJ45">
        <f t="shared" si="37"/>
        <v>-8.4065118299999995</v>
      </c>
      <c r="DK45">
        <f t="shared" si="38"/>
        <v>-32.248468000000003</v>
      </c>
      <c r="DL45">
        <f t="shared" si="39"/>
        <v>33.326162837850895</v>
      </c>
      <c r="DM45">
        <f t="shared" si="14"/>
        <v>-8.2483764100000005</v>
      </c>
      <c r="DN45">
        <f t="shared" si="15"/>
        <v>-33.126634000000003</v>
      </c>
      <c r="DO45">
        <f t="shared" si="40"/>
        <v>34.138095927731541</v>
      </c>
      <c r="DP45">
        <f t="shared" si="41"/>
        <v>0.99993981366529627</v>
      </c>
      <c r="DQ45">
        <f t="shared" si="42"/>
        <v>0.99999751459620001</v>
      </c>
      <c r="DR45">
        <f t="shared" si="43"/>
        <v>0.99999751243585355</v>
      </c>
      <c r="DS45">
        <f t="shared" si="44"/>
        <v>-0.25224961754229103</v>
      </c>
      <c r="DT45">
        <f t="shared" si="45"/>
        <v>-0.96766219852269109</v>
      </c>
      <c r="DU45" s="1">
        <f t="shared" si="46"/>
        <v>-1.3242886220564062E-5</v>
      </c>
      <c r="DV45" s="1">
        <f t="shared" si="47"/>
        <v>-4.1424113779435989E-5</v>
      </c>
      <c r="DW45" s="1">
        <f t="shared" si="48"/>
        <v>-1.3072874062050302E-3</v>
      </c>
      <c r="DX45" s="1">
        <f t="shared" si="49"/>
        <v>1.3072874062050302E-3</v>
      </c>
      <c r="DY45" s="1"/>
      <c r="DZ45">
        <f t="shared" si="16"/>
        <v>-8.5295327000000007</v>
      </c>
      <c r="EA45">
        <f t="shared" si="17"/>
        <v>2.6904000000000003</v>
      </c>
      <c r="EB45">
        <f t="shared" si="18"/>
        <v>-5.9246381726887176E-2</v>
      </c>
      <c r="EC45">
        <f t="shared" si="50"/>
        <v>8.9437788568573904</v>
      </c>
      <c r="ED45">
        <f t="shared" si="51"/>
        <v>8.9280681280491461</v>
      </c>
      <c r="EE45">
        <f t="shared" si="19"/>
        <v>-8.5361106000000007</v>
      </c>
      <c r="EF45">
        <f t="shared" si="20"/>
        <v>2.6580390000000005</v>
      </c>
      <c r="EG45">
        <f t="shared" si="52"/>
        <v>-6.5778999999999144E-3</v>
      </c>
      <c r="EH45">
        <f t="shared" si="53"/>
        <v>-3.2360999999999862E-2</v>
      </c>
      <c r="EI45">
        <f t="shared" si="54"/>
        <v>3.302276622892137E-2</v>
      </c>
      <c r="EJ45">
        <f t="shared" si="55"/>
        <v>3.6987583153822896E-3</v>
      </c>
    </row>
    <row r="46" spans="1:151" x14ac:dyDescent="0.3">
      <c r="A46">
        <v>41</v>
      </c>
      <c r="B46">
        <v>4.2263500000000002E-3</v>
      </c>
      <c r="C46">
        <v>8.5302399999999997E-3</v>
      </c>
      <c r="D46" s="1">
        <v>8.5109200000000002E-5</v>
      </c>
      <c r="E46">
        <v>-3.4457300000000003E-2</v>
      </c>
      <c r="F46">
        <v>-0.13147800000000001</v>
      </c>
      <c r="G46">
        <v>1.16084E-2</v>
      </c>
      <c r="H46">
        <v>1.7249999999999999E-4</v>
      </c>
      <c r="I46">
        <v>-4.1888500000000003E-4</v>
      </c>
      <c r="J46">
        <v>6.0741199999999999E-4</v>
      </c>
      <c r="K46">
        <v>5.6313299999999995E-4</v>
      </c>
      <c r="L46">
        <v>-8.0951799999999996E-4</v>
      </c>
      <c r="M46">
        <v>0.55390700000000004</v>
      </c>
      <c r="N46">
        <v>1.08272E-4</v>
      </c>
      <c r="O46">
        <v>1.15549E-4</v>
      </c>
      <c r="P46">
        <v>1.01724E-3</v>
      </c>
      <c r="Q46">
        <v>-4.2642699999999999E-2</v>
      </c>
      <c r="R46">
        <v>17.822800000000001</v>
      </c>
      <c r="S46">
        <v>-2.0383200000000001E-2</v>
      </c>
      <c r="T46">
        <v>-7.4765200000000004E-2</v>
      </c>
      <c r="U46">
        <v>-0.14025599999999999</v>
      </c>
      <c r="V46">
        <v>1.77672E-2</v>
      </c>
      <c r="W46">
        <f t="shared" si="21"/>
        <v>-0.11740790000000001</v>
      </c>
      <c r="X46">
        <f t="shared" si="21"/>
        <v>17.682544</v>
      </c>
      <c r="Y46" s="1">
        <v>5.7157300000000002E-5</v>
      </c>
      <c r="Z46">
        <v>-6.3332500000000001E-4</v>
      </c>
      <c r="AA46">
        <v>1.1160499999999999E-3</v>
      </c>
      <c r="AB46">
        <v>8.8027199999999998E-4</v>
      </c>
      <c r="AC46">
        <v>-1.45644E-3</v>
      </c>
      <c r="AD46">
        <v>0.63561800000000002</v>
      </c>
      <c r="AE46">
        <v>1.04579E-4</v>
      </c>
      <c r="AF46">
        <v>1.2324499999999999E-4</v>
      </c>
      <c r="AG46">
        <v>9.83755E-4</v>
      </c>
      <c r="AH46">
        <v>0.16397999999999999</v>
      </c>
      <c r="AI46">
        <v>-17.978400000000001</v>
      </c>
      <c r="AJ46">
        <v>1.78449E-2</v>
      </c>
      <c r="AK46">
        <v>7.8595699999999998E-3</v>
      </c>
      <c r="AL46">
        <v>-0.120434</v>
      </c>
      <c r="AM46">
        <v>8.9758800000000003E-3</v>
      </c>
      <c r="AN46">
        <f t="shared" si="22"/>
        <v>0.17183957</v>
      </c>
      <c r="AO46">
        <f t="shared" si="22"/>
        <v>-18.098834</v>
      </c>
      <c r="AP46">
        <v>-6.6078199999999995E-4</v>
      </c>
      <c r="AQ46">
        <v>-8.0209699999999999E-4</v>
      </c>
      <c r="AR46">
        <v>8.5189E-4</v>
      </c>
      <c r="AS46">
        <v>1.2361100000000001E-4</v>
      </c>
      <c r="AT46">
        <v>-1.5864900000000001E-3</v>
      </c>
      <c r="AU46">
        <v>0.74392100000000005</v>
      </c>
      <c r="AV46">
        <v>1.1786E-4</v>
      </c>
      <c r="AW46">
        <v>1.13558E-4</v>
      </c>
      <c r="AX46">
        <v>1.11352E-3</v>
      </c>
      <c r="AY46">
        <v>8.4868900000000007</v>
      </c>
      <c r="AZ46">
        <v>15.132400000000001</v>
      </c>
      <c r="BA46">
        <v>-0.10724499999999999</v>
      </c>
      <c r="BB46">
        <v>-6.9023000000000001E-2</v>
      </c>
      <c r="BC46">
        <v>-0.10578</v>
      </c>
      <c r="BD46">
        <v>5.9675400000000003E-2</v>
      </c>
      <c r="BE46">
        <f t="shared" si="23"/>
        <v>8.4178670000000011</v>
      </c>
      <c r="BF46">
        <f t="shared" si="24"/>
        <v>15.026620000000001</v>
      </c>
      <c r="BG46">
        <v>-4.39414E-4</v>
      </c>
      <c r="BH46">
        <v>-2.9150900000000002E-4</v>
      </c>
      <c r="BI46">
        <v>3.7038199999999999E-4</v>
      </c>
      <c r="BJ46" s="1">
        <v>1.3493699999999999E-5</v>
      </c>
      <c r="BK46">
        <v>-7.4441600000000002E-4</v>
      </c>
      <c r="BL46">
        <v>0.885938</v>
      </c>
      <c r="BM46">
        <v>1.2693900000000001E-4</v>
      </c>
      <c r="BN46">
        <v>1.4715999999999999E-4</v>
      </c>
      <c r="BO46">
        <v>1.1972300000000001E-3</v>
      </c>
      <c r="BP46">
        <v>-8.5213099999999997</v>
      </c>
      <c r="BQ46">
        <v>-14.4079</v>
      </c>
      <c r="BR46">
        <v>-7.1984000000000006E-2</v>
      </c>
      <c r="BS46">
        <v>-1.66662E-3</v>
      </c>
      <c r="BT46">
        <v>-0.15551699999999999</v>
      </c>
      <c r="BU46">
        <v>-2.5841300000000001E-2</v>
      </c>
      <c r="BV46">
        <f t="shared" si="25"/>
        <v>-8.5229766199999997</v>
      </c>
      <c r="BW46">
        <f t="shared" si="26"/>
        <v>-14.563416999999999</v>
      </c>
      <c r="BX46">
        <v>1.2788200000000001E-4</v>
      </c>
      <c r="BY46">
        <v>-2.6432700000000002E-4</v>
      </c>
      <c r="BZ46">
        <v>2.23231E-4</v>
      </c>
      <c r="CA46">
        <v>2.28939E-4</v>
      </c>
      <c r="CB46">
        <v>-3.6538400000000001E-4</v>
      </c>
      <c r="CC46">
        <v>0.42514299999999999</v>
      </c>
      <c r="CD46">
        <v>1.0901200000000001E-4</v>
      </c>
      <c r="CE46">
        <v>1.14416E-4</v>
      </c>
      <c r="CF46">
        <v>1.0254299999999999E-3</v>
      </c>
      <c r="CG46">
        <v>-2058.6999999999998</v>
      </c>
      <c r="CH46">
        <v>-2058.6999999999998</v>
      </c>
      <c r="CI46">
        <v>-0.53339999999999999</v>
      </c>
      <c r="CJ46">
        <v>-267.00700000000001</v>
      </c>
      <c r="CK46">
        <v>-5.3795899999999996E-4</v>
      </c>
      <c r="CL46">
        <f t="shared" si="0"/>
        <v>35.801200000000001</v>
      </c>
      <c r="CM46">
        <f t="shared" si="1"/>
        <v>35.782547082031286</v>
      </c>
      <c r="CN46">
        <f t="shared" si="2"/>
        <v>-5.2101376402789842E-4</v>
      </c>
      <c r="CO46">
        <f t="shared" si="3"/>
        <v>0.9999673281494299</v>
      </c>
      <c r="CP46">
        <f t="shared" si="27"/>
        <v>8.0835670937959847E-3</v>
      </c>
      <c r="CQ46">
        <f t="shared" si="28"/>
        <v>8.0834790585729357E-3</v>
      </c>
      <c r="CR46">
        <f t="shared" si="4"/>
        <v>-266.99827638719484</v>
      </c>
      <c r="CS46">
        <f t="shared" si="5"/>
        <v>0.64906433402398223</v>
      </c>
      <c r="CT46" s="1">
        <f t="shared" si="6"/>
        <v>1.8228104087271164E-4</v>
      </c>
      <c r="CU46" s="1">
        <f t="shared" si="7"/>
        <v>-4.2866604087271165E-4</v>
      </c>
      <c r="CV46" s="1">
        <f t="shared" si="8"/>
        <v>1.2051046562468136E-3</v>
      </c>
      <c r="CW46" s="1">
        <f t="shared" si="9"/>
        <v>-1.2191900096369918E-4</v>
      </c>
      <c r="CX46" s="1">
        <f t="shared" si="10"/>
        <v>-1.244659990363008E-4</v>
      </c>
      <c r="CY46" s="1">
        <f t="shared" si="11"/>
        <v>-1.3511206763282908E-3</v>
      </c>
      <c r="CZ46" s="1">
        <f t="shared" si="29"/>
        <v>1.3511206763282908E-3</v>
      </c>
      <c r="DA46">
        <f t="shared" si="12"/>
        <v>1.9259577750799999E-2</v>
      </c>
      <c r="DB46">
        <f t="shared" si="13"/>
        <v>2.3706059933333331E-3</v>
      </c>
      <c r="DC46">
        <f t="shared" si="30"/>
        <v>-8.4786672999999997</v>
      </c>
      <c r="DD46">
        <f t="shared" si="31"/>
        <v>-32.230699999999999</v>
      </c>
      <c r="DE46">
        <f t="shared" si="32"/>
        <v>33.327253437300968</v>
      </c>
      <c r="DF46">
        <f t="shared" si="33"/>
        <v>-8.3229100000000003</v>
      </c>
      <c r="DG46">
        <f t="shared" si="34"/>
        <v>-33.110799999999998</v>
      </c>
      <c r="DH46">
        <f t="shared" si="35"/>
        <v>34.140824645987976</v>
      </c>
      <c r="DI46">
        <f t="shared" si="36"/>
        <v>0.99993982429335704</v>
      </c>
      <c r="DJ46">
        <f t="shared" si="37"/>
        <v>-8.4055687199999998</v>
      </c>
      <c r="DK46">
        <f t="shared" si="38"/>
        <v>-32.245961000000001</v>
      </c>
      <c r="DL46">
        <f t="shared" si="39"/>
        <v>33.323499010760614</v>
      </c>
      <c r="DM46">
        <f t="shared" si="14"/>
        <v>-8.2460274300000016</v>
      </c>
      <c r="DN46">
        <f t="shared" si="15"/>
        <v>-33.125454000000005</v>
      </c>
      <c r="DO46">
        <f t="shared" si="40"/>
        <v>34.136383391953352</v>
      </c>
      <c r="DP46">
        <f t="shared" si="41"/>
        <v>0.99993926372303887</v>
      </c>
      <c r="DQ46">
        <f t="shared" si="42"/>
        <v>0.99999749581240893</v>
      </c>
      <c r="DR46">
        <f t="shared" si="43"/>
        <v>0.99999738042193154</v>
      </c>
      <c r="DS46">
        <f t="shared" si="44"/>
        <v>-0.25224148032251137</v>
      </c>
      <c r="DT46">
        <f t="shared" si="45"/>
        <v>-0.96766431969185884</v>
      </c>
      <c r="DU46" s="1">
        <f t="shared" si="46"/>
        <v>-8.4737263545214554E-5</v>
      </c>
      <c r="DV46" s="1">
        <f t="shared" si="47"/>
        <v>-1.6164773645478545E-4</v>
      </c>
      <c r="DW46" s="1">
        <f t="shared" si="48"/>
        <v>-1.3489322993974996E-3</v>
      </c>
      <c r="DX46" s="1">
        <f t="shared" si="49"/>
        <v>1.3489322993974996E-3</v>
      </c>
      <c r="DY46" s="1"/>
      <c r="DZ46">
        <f t="shared" si="16"/>
        <v>-8.5295327000000007</v>
      </c>
      <c r="EA46">
        <f t="shared" si="17"/>
        <v>2.6904000000000003</v>
      </c>
      <c r="EB46">
        <f t="shared" si="18"/>
        <v>-5.9246381726887176E-2</v>
      </c>
      <c r="EC46">
        <f t="shared" si="50"/>
        <v>8.9437788568573904</v>
      </c>
      <c r="ED46">
        <f t="shared" si="51"/>
        <v>8.9280681280491461</v>
      </c>
      <c r="EE46">
        <f t="shared" si="19"/>
        <v>-8.535274900000001</v>
      </c>
      <c r="EF46">
        <f t="shared" si="20"/>
        <v>2.6559239999999988</v>
      </c>
      <c r="EG46">
        <f t="shared" si="52"/>
        <v>-5.7422000000002527E-3</v>
      </c>
      <c r="EH46">
        <f t="shared" si="53"/>
        <v>-3.4476000000001505E-2</v>
      </c>
      <c r="EI46">
        <f t="shared" si="54"/>
        <v>3.4950928983935557E-2</v>
      </c>
      <c r="EJ46">
        <f t="shared" si="55"/>
        <v>3.9147247178962343E-3</v>
      </c>
      <c r="EU46">
        <f>441/0.875</f>
        <v>504</v>
      </c>
    </row>
    <row r="47" spans="1:151" x14ac:dyDescent="0.3">
      <c r="A47">
        <v>42</v>
      </c>
      <c r="B47">
        <v>4.2263500000000002E-3</v>
      </c>
      <c r="C47">
        <v>8.5302399999999997E-3</v>
      </c>
      <c r="D47" s="1">
        <v>8.5109200000000002E-5</v>
      </c>
      <c r="E47">
        <v>-3.58582E-2</v>
      </c>
      <c r="F47">
        <v>-0.138546</v>
      </c>
      <c r="G47">
        <v>-3.47446E-3</v>
      </c>
      <c r="H47">
        <v>3.4196299999999998E-4</v>
      </c>
      <c r="I47">
        <v>-4.1023699999999998E-4</v>
      </c>
      <c r="J47">
        <v>6.1948099999999996E-4</v>
      </c>
      <c r="K47">
        <v>7.0091200000000004E-4</v>
      </c>
      <c r="L47">
        <v>-7.6918400000000001E-4</v>
      </c>
      <c r="M47">
        <v>0.50865899999999997</v>
      </c>
      <c r="N47">
        <v>1.07895E-4</v>
      </c>
      <c r="O47">
        <v>1.15151E-4</v>
      </c>
      <c r="P47">
        <v>1.0138300000000001E-3</v>
      </c>
      <c r="Q47">
        <v>-4.2642699999999999E-2</v>
      </c>
      <c r="R47">
        <v>17.822800000000001</v>
      </c>
      <c r="S47">
        <v>-2.0383200000000001E-2</v>
      </c>
      <c r="T47">
        <v>-7.8852199999999997E-2</v>
      </c>
      <c r="U47">
        <v>-0.14827099999999999</v>
      </c>
      <c r="V47">
        <v>7.7779800000000003E-3</v>
      </c>
      <c r="W47">
        <f t="shared" si="21"/>
        <v>-0.12149489999999999</v>
      </c>
      <c r="X47">
        <f t="shared" si="21"/>
        <v>17.674529</v>
      </c>
      <c r="Y47" s="1">
        <v>1.4522099999999999E-5</v>
      </c>
      <c r="Z47">
        <v>-3.7618100000000001E-4</v>
      </c>
      <c r="AA47">
        <v>1.07682E-3</v>
      </c>
      <c r="AB47">
        <v>9.1389800000000001E-4</v>
      </c>
      <c r="AC47">
        <v>-1.27556E-3</v>
      </c>
      <c r="AD47">
        <v>0.69613000000000003</v>
      </c>
      <c r="AE47">
        <v>1.06603E-4</v>
      </c>
      <c r="AF47">
        <v>1.25556E-4</v>
      </c>
      <c r="AG47">
        <v>1.0022500000000001E-3</v>
      </c>
      <c r="AH47">
        <v>0.16397999999999999</v>
      </c>
      <c r="AI47">
        <v>-17.978400000000001</v>
      </c>
      <c r="AJ47">
        <v>1.78449E-2</v>
      </c>
      <c r="AK47">
        <v>8.5762800000000004E-3</v>
      </c>
      <c r="AL47">
        <v>-0.12872700000000001</v>
      </c>
      <c r="AM47">
        <v>-1.0893999999999999E-2</v>
      </c>
      <c r="AN47">
        <f t="shared" si="22"/>
        <v>0.17255627999999998</v>
      </c>
      <c r="AO47">
        <f t="shared" si="22"/>
        <v>-18.107127000000002</v>
      </c>
      <c r="AP47">
        <v>-3.1798699999999999E-4</v>
      </c>
      <c r="AQ47">
        <v>-6.2870299999999999E-4</v>
      </c>
      <c r="AR47">
        <v>9.6407700000000003E-4</v>
      </c>
      <c r="AS47">
        <v>5.0352800000000005E-4</v>
      </c>
      <c r="AT47">
        <v>-1.4502199999999999E-3</v>
      </c>
      <c r="AU47">
        <v>0.70544499999999999</v>
      </c>
      <c r="AV47">
        <v>1.18936E-4</v>
      </c>
      <c r="AW47">
        <v>1.1451300000000001E-4</v>
      </c>
      <c r="AX47">
        <v>1.1232E-3</v>
      </c>
      <c r="AY47">
        <v>8.4868900000000007</v>
      </c>
      <c r="AZ47">
        <v>15.132400000000001</v>
      </c>
      <c r="BA47">
        <v>-0.10724499999999999</v>
      </c>
      <c r="BB47">
        <v>-7.2172700000000006E-2</v>
      </c>
      <c r="BC47">
        <v>-0.112802</v>
      </c>
      <c r="BD47">
        <v>4.9387500000000001E-2</v>
      </c>
      <c r="BE47">
        <f t="shared" si="23"/>
        <v>8.4147173000000013</v>
      </c>
      <c r="BF47">
        <f t="shared" si="24"/>
        <v>15.019598</v>
      </c>
      <c r="BG47" s="1">
        <v>-3.1553300000000002E-5</v>
      </c>
      <c r="BH47">
        <v>-3.1613399999999998E-4</v>
      </c>
      <c r="BI47">
        <v>1.9897E-4</v>
      </c>
      <c r="BJ47" s="1">
        <v>7.1918500000000006E-5</v>
      </c>
      <c r="BK47">
        <v>-4.1960599999999999E-4</v>
      </c>
      <c r="BL47">
        <v>0.46876800000000002</v>
      </c>
      <c r="BM47">
        <v>1.2269000000000001E-4</v>
      </c>
      <c r="BN47">
        <v>1.4202900000000001E-4</v>
      </c>
      <c r="BO47">
        <v>1.1565499999999999E-3</v>
      </c>
      <c r="BP47">
        <v>-8.5213099999999997</v>
      </c>
      <c r="BQ47">
        <v>-14.4079</v>
      </c>
      <c r="BR47">
        <v>-7.1984000000000006E-2</v>
      </c>
      <c r="BS47">
        <v>-2.32965E-3</v>
      </c>
      <c r="BT47">
        <v>-0.16497100000000001</v>
      </c>
      <c r="BU47">
        <v>-4.8537299999999999E-2</v>
      </c>
      <c r="BV47">
        <f t="shared" si="25"/>
        <v>-8.5236396499999998</v>
      </c>
      <c r="BW47">
        <f t="shared" si="26"/>
        <v>-14.572870999999999</v>
      </c>
      <c r="BX47" s="1">
        <v>-7.1172500000000003E-6</v>
      </c>
      <c r="BY47">
        <v>-1.2553299999999999E-4</v>
      </c>
      <c r="BZ47">
        <v>1.94298E-4</v>
      </c>
      <c r="CA47">
        <v>1.3721100000000001E-4</v>
      </c>
      <c r="CB47">
        <v>-2.69862E-4</v>
      </c>
      <c r="CC47">
        <v>0.64046199999999998</v>
      </c>
      <c r="CD47">
        <v>1.10436E-4</v>
      </c>
      <c r="CE47">
        <v>1.15208E-4</v>
      </c>
      <c r="CF47">
        <v>1.03301E-3</v>
      </c>
      <c r="CG47">
        <v>-2057.58</v>
      </c>
      <c r="CH47">
        <v>-2057.58</v>
      </c>
      <c r="CI47">
        <v>-0.54749999999999999</v>
      </c>
      <c r="CJ47">
        <v>-274.11799999999999</v>
      </c>
      <c r="CK47">
        <v>-5.2961700000000002E-4</v>
      </c>
      <c r="CL47">
        <f t="shared" si="0"/>
        <v>35.801200000000001</v>
      </c>
      <c r="CM47">
        <f t="shared" si="1"/>
        <v>35.7828642257547</v>
      </c>
      <c r="CN47">
        <f t="shared" si="2"/>
        <v>-5.1215529773586345E-4</v>
      </c>
      <c r="CO47">
        <f t="shared" si="3"/>
        <v>0.99996623451529543</v>
      </c>
      <c r="CP47">
        <f t="shared" si="27"/>
        <v>8.2177460077903497E-3</v>
      </c>
      <c r="CQ47">
        <f t="shared" si="28"/>
        <v>8.2176535155158645E-3</v>
      </c>
      <c r="CR47">
        <f t="shared" si="4"/>
        <v>-274.10874427286376</v>
      </c>
      <c r="CS47">
        <f t="shared" si="5"/>
        <v>0.66634965573189409</v>
      </c>
      <c r="CT47" s="1">
        <f t="shared" si="6"/>
        <v>3.5209322071872026E-4</v>
      </c>
      <c r="CU47" s="1">
        <f t="shared" si="7"/>
        <v>-4.2036722071872021E-4</v>
      </c>
      <c r="CV47" s="1">
        <f t="shared" si="8"/>
        <v>1.2264324456969793E-3</v>
      </c>
      <c r="CW47" s="1">
        <f t="shared" si="9"/>
        <v>-9.9983797501935524E-5</v>
      </c>
      <c r="CX47" s="1">
        <f t="shared" si="10"/>
        <v>3.1709797501935574E-5</v>
      </c>
      <c r="CY47" s="1">
        <f t="shared" si="11"/>
        <v>-1.443429414442894E-3</v>
      </c>
      <c r="CZ47" s="1">
        <f t="shared" si="29"/>
        <v>1.443429414442894E-3</v>
      </c>
      <c r="DA47">
        <f t="shared" si="12"/>
        <v>1.8960924140400001E-2</v>
      </c>
      <c r="DB47">
        <f t="shared" si="13"/>
        <v>2.33384558E-3</v>
      </c>
      <c r="DC47">
        <f t="shared" si="30"/>
        <v>-8.4786672999999997</v>
      </c>
      <c r="DD47">
        <f t="shared" si="31"/>
        <v>-32.230699999999999</v>
      </c>
      <c r="DE47">
        <f t="shared" si="32"/>
        <v>33.327253437300968</v>
      </c>
      <c r="DF47">
        <f t="shared" si="33"/>
        <v>-8.3229100000000003</v>
      </c>
      <c r="DG47">
        <f t="shared" si="34"/>
        <v>-33.110799999999998</v>
      </c>
      <c r="DH47">
        <f t="shared" si="35"/>
        <v>34.140824645987976</v>
      </c>
      <c r="DI47">
        <f t="shared" si="36"/>
        <v>0.99993982429335704</v>
      </c>
      <c r="DJ47">
        <f t="shared" si="37"/>
        <v>-8.4021447499999997</v>
      </c>
      <c r="DK47">
        <f t="shared" si="38"/>
        <v>-32.247399999999999</v>
      </c>
      <c r="DL47">
        <f t="shared" si="39"/>
        <v>33.324028015231775</v>
      </c>
      <c r="DM47">
        <f t="shared" si="14"/>
        <v>-8.2421610200000011</v>
      </c>
      <c r="DN47">
        <f t="shared" si="15"/>
        <v>-33.126725</v>
      </c>
      <c r="DO47">
        <f t="shared" si="40"/>
        <v>34.136683018495404</v>
      </c>
      <c r="DP47">
        <f t="shared" si="41"/>
        <v>0.99993916907159597</v>
      </c>
      <c r="DQ47">
        <f t="shared" si="42"/>
        <v>0.9999972428432673</v>
      </c>
      <c r="DR47">
        <f t="shared" si="43"/>
        <v>0.99999710119517049</v>
      </c>
      <c r="DS47">
        <f t="shared" si="44"/>
        <v>-0.25213472831554279</v>
      </c>
      <c r="DT47">
        <f t="shared" si="45"/>
        <v>-0.9676921404957507</v>
      </c>
      <c r="DU47" s="1">
        <f t="shared" si="46"/>
        <v>-6.0125355503532277E-5</v>
      </c>
      <c r="DV47" s="1">
        <f t="shared" si="47"/>
        <v>-8.1486444964677272E-6</v>
      </c>
      <c r="DW47" s="1">
        <f t="shared" si="48"/>
        <v>-1.4484923537792281E-3</v>
      </c>
      <c r="DX47" s="1">
        <f t="shared" si="49"/>
        <v>1.4484923537792281E-3</v>
      </c>
      <c r="DY47" s="1"/>
      <c r="DZ47">
        <f t="shared" si="16"/>
        <v>-8.5295327000000007</v>
      </c>
      <c r="EA47">
        <f t="shared" si="17"/>
        <v>2.6904000000000003</v>
      </c>
      <c r="EB47">
        <f t="shared" si="18"/>
        <v>-5.9246381726887176E-2</v>
      </c>
      <c r="EC47">
        <f t="shared" si="50"/>
        <v>8.9437788568573904</v>
      </c>
      <c r="ED47">
        <f t="shared" si="51"/>
        <v>8.9280681280491461</v>
      </c>
      <c r="EE47">
        <f t="shared" si="19"/>
        <v>-8.5362122000000014</v>
      </c>
      <c r="EF47">
        <f t="shared" si="20"/>
        <v>2.6549309999999995</v>
      </c>
      <c r="EG47">
        <f t="shared" si="52"/>
        <v>-6.6795000000006155E-3</v>
      </c>
      <c r="EH47">
        <f t="shared" si="53"/>
        <v>-3.5469000000000861E-2</v>
      </c>
      <c r="EI47">
        <f t="shared" si="54"/>
        <v>3.6092460171759828E-2</v>
      </c>
      <c r="EJ47">
        <f t="shared" si="55"/>
        <v>4.0425834182838292E-3</v>
      </c>
      <c r="EU47">
        <v>179</v>
      </c>
    </row>
    <row r="48" spans="1:151" x14ac:dyDescent="0.3">
      <c r="A48">
        <v>43</v>
      </c>
      <c r="B48">
        <v>4.2263500000000002E-3</v>
      </c>
      <c r="C48">
        <v>8.5302399999999997E-3</v>
      </c>
      <c r="D48" s="1">
        <v>8.5109200000000002E-5</v>
      </c>
      <c r="E48">
        <v>-3.5590299999999998E-2</v>
      </c>
      <c r="F48">
        <v>-0.140403</v>
      </c>
      <c r="G48">
        <v>-1.50901E-2</v>
      </c>
      <c r="H48">
        <v>3.4410899999999999E-4</v>
      </c>
      <c r="I48">
        <v>-3.37499E-4</v>
      </c>
      <c r="J48">
        <v>6.5702999999999996E-4</v>
      </c>
      <c r="K48">
        <v>7.5487899999999997E-4</v>
      </c>
      <c r="L48">
        <v>-7.4826899999999997E-4</v>
      </c>
      <c r="M48">
        <v>0.55016100000000001</v>
      </c>
      <c r="N48">
        <v>1.0852E-4</v>
      </c>
      <c r="O48">
        <v>1.1582300000000001E-4</v>
      </c>
      <c r="P48">
        <v>1.0196599999999999E-3</v>
      </c>
      <c r="Q48">
        <v>-4.2642699999999999E-2</v>
      </c>
      <c r="R48">
        <v>17.822800000000001</v>
      </c>
      <c r="S48">
        <v>-2.0383200000000001E-2</v>
      </c>
      <c r="T48">
        <v>-7.9835600000000007E-2</v>
      </c>
      <c r="U48">
        <v>-0.14782500000000001</v>
      </c>
      <c r="V48">
        <v>9.5015500000000005E-4</v>
      </c>
      <c r="W48">
        <f t="shared" si="21"/>
        <v>-0.12247830000000001</v>
      </c>
      <c r="X48">
        <f t="shared" si="21"/>
        <v>17.674975</v>
      </c>
      <c r="Y48">
        <v>4.2551900000000002E-4</v>
      </c>
      <c r="Z48">
        <v>-3.2247299999999999E-4</v>
      </c>
      <c r="AA48">
        <v>8.3113800000000004E-4</v>
      </c>
      <c r="AB48">
        <v>9.6316900000000005E-4</v>
      </c>
      <c r="AC48">
        <v>-8.6012299999999996E-4</v>
      </c>
      <c r="AD48">
        <v>0.57414900000000002</v>
      </c>
      <c r="AE48">
        <v>1.06326E-4</v>
      </c>
      <c r="AF48">
        <v>1.24802E-4</v>
      </c>
      <c r="AG48">
        <v>9.9623000000000008E-4</v>
      </c>
      <c r="AH48">
        <v>0.16397999999999999</v>
      </c>
      <c r="AI48">
        <v>-17.978400000000001</v>
      </c>
      <c r="AJ48">
        <v>1.78449E-2</v>
      </c>
      <c r="AK48">
        <v>8.6027099999999995E-3</v>
      </c>
      <c r="AL48">
        <v>-0.13122300000000001</v>
      </c>
      <c r="AM48">
        <v>-2.5978600000000001E-2</v>
      </c>
      <c r="AN48">
        <f t="shared" si="22"/>
        <v>0.17258270999999997</v>
      </c>
      <c r="AO48">
        <f t="shared" si="22"/>
        <v>-18.109622999999999</v>
      </c>
      <c r="AP48">
        <v>-4.4391100000000001E-4</v>
      </c>
      <c r="AQ48">
        <v>-7.4552600000000004E-4</v>
      </c>
      <c r="AR48">
        <v>9.3098599999999997E-4</v>
      </c>
      <c r="AS48">
        <v>3.4886999999999999E-4</v>
      </c>
      <c r="AT48">
        <v>-1.53831E-3</v>
      </c>
      <c r="AU48">
        <v>0.70505799999999996</v>
      </c>
      <c r="AV48">
        <v>1.2324499999999999E-4</v>
      </c>
      <c r="AW48">
        <v>1.1831E-4</v>
      </c>
      <c r="AX48">
        <v>1.1609000000000001E-3</v>
      </c>
      <c r="AY48">
        <v>8.4868900000000007</v>
      </c>
      <c r="AZ48">
        <v>15.132400000000001</v>
      </c>
      <c r="BA48">
        <v>-0.10724499999999999</v>
      </c>
      <c r="BB48">
        <v>-7.21966E-2</v>
      </c>
      <c r="BC48">
        <v>-0.112584</v>
      </c>
      <c r="BD48">
        <v>4.9287699999999997E-2</v>
      </c>
      <c r="BE48">
        <f t="shared" si="23"/>
        <v>8.4146934000000009</v>
      </c>
      <c r="BF48">
        <f t="shared" si="24"/>
        <v>15.019816</v>
      </c>
      <c r="BG48">
        <v>-4.5274999999999997E-4</v>
      </c>
      <c r="BH48">
        <v>-2.7746800000000001E-4</v>
      </c>
      <c r="BI48">
        <v>3.0840199999999999E-4</v>
      </c>
      <c r="BJ48" s="1">
        <v>-4.3384599999999998E-5</v>
      </c>
      <c r="BK48">
        <v>-6.8683299999999997E-4</v>
      </c>
      <c r="BL48">
        <v>0.92662599999999995</v>
      </c>
      <c r="BM48">
        <v>1.19998E-4</v>
      </c>
      <c r="BN48">
        <v>1.38727E-4</v>
      </c>
      <c r="BO48">
        <v>1.1307299999999999E-3</v>
      </c>
      <c r="BP48">
        <v>-8.5213099999999997</v>
      </c>
      <c r="BQ48">
        <v>-14.4079</v>
      </c>
      <c r="BR48">
        <v>-7.1984000000000006E-2</v>
      </c>
      <c r="BS48">
        <v>-2.2391400000000001E-3</v>
      </c>
      <c r="BT48">
        <v>-0.16876099999999999</v>
      </c>
      <c r="BU48">
        <v>-6.9174100000000002E-2</v>
      </c>
      <c r="BV48">
        <f t="shared" si="25"/>
        <v>-8.5235491400000001</v>
      </c>
      <c r="BW48">
        <f t="shared" si="26"/>
        <v>-14.576661</v>
      </c>
      <c r="BX48">
        <v>1.84489E-4</v>
      </c>
      <c r="BY48">
        <v>-1.1783200000000001E-4</v>
      </c>
      <c r="BZ48">
        <v>2.4889699999999999E-4</v>
      </c>
      <c r="CA48">
        <v>3.24581E-4</v>
      </c>
      <c r="CB48">
        <v>-2.5792399999999998E-4</v>
      </c>
      <c r="CC48">
        <v>0.51325500000000002</v>
      </c>
      <c r="CD48">
        <v>1.10282E-4</v>
      </c>
      <c r="CE48">
        <v>1.15611E-4</v>
      </c>
      <c r="CF48">
        <v>1.0364300000000001E-3</v>
      </c>
      <c r="CG48">
        <v>-2057.3200000000002</v>
      </c>
      <c r="CH48">
        <v>-2057.3200000000002</v>
      </c>
      <c r="CI48">
        <v>-0.5524</v>
      </c>
      <c r="CJ48">
        <v>-276.54300000000001</v>
      </c>
      <c r="CK48">
        <v>-4.4790699999999999E-4</v>
      </c>
      <c r="CL48">
        <f t="shared" si="0"/>
        <v>35.801200000000001</v>
      </c>
      <c r="CM48">
        <f t="shared" si="1"/>
        <v>35.785814438422754</v>
      </c>
      <c r="CN48">
        <f t="shared" si="2"/>
        <v>-4.2974988484316531E-4</v>
      </c>
      <c r="CO48">
        <f t="shared" si="3"/>
        <v>0.99996600780387868</v>
      </c>
      <c r="CP48">
        <f t="shared" si="27"/>
        <v>8.2452881940295875E-3</v>
      </c>
      <c r="CQ48">
        <f t="shared" si="28"/>
        <v>8.2451947686622128E-3</v>
      </c>
      <c r="CR48">
        <f t="shared" si="4"/>
        <v>-276.53359969610801</v>
      </c>
      <c r="CS48">
        <f t="shared" si="5"/>
        <v>0.67224440228864735</v>
      </c>
      <c r="CT48" s="1">
        <f t="shared" si="6"/>
        <v>3.5489697442506857E-4</v>
      </c>
      <c r="CU48" s="1">
        <f t="shared" si="7"/>
        <v>-3.4828697442506863E-4</v>
      </c>
      <c r="CV48" s="1">
        <f t="shared" si="8"/>
        <v>1.3026417325356682E-3</v>
      </c>
      <c r="CW48" s="1">
        <f t="shared" si="9"/>
        <v>-1.4382463019690255E-5</v>
      </c>
      <c r="CX48" s="1">
        <f t="shared" si="10"/>
        <v>2.0992463019690194E-5</v>
      </c>
      <c r="CY48" s="1">
        <f t="shared" si="11"/>
        <v>-1.4798958625091524E-3</v>
      </c>
      <c r="CZ48" s="1">
        <f t="shared" si="29"/>
        <v>1.4798958625091524E-3</v>
      </c>
      <c r="DA48">
        <f t="shared" si="12"/>
        <v>1.6035608088399999E-2</v>
      </c>
      <c r="DB48">
        <f t="shared" si="13"/>
        <v>1.9737768466666665E-3</v>
      </c>
      <c r="DC48">
        <f t="shared" si="30"/>
        <v>-8.4786672999999997</v>
      </c>
      <c r="DD48">
        <f t="shared" si="31"/>
        <v>-32.230699999999999</v>
      </c>
      <c r="DE48">
        <f t="shared" si="32"/>
        <v>33.327253437300968</v>
      </c>
      <c r="DF48">
        <f t="shared" si="33"/>
        <v>-8.3229100000000003</v>
      </c>
      <c r="DG48">
        <f t="shared" si="34"/>
        <v>-33.110799999999998</v>
      </c>
      <c r="DH48">
        <f t="shared" si="35"/>
        <v>34.140824645987976</v>
      </c>
      <c r="DI48">
        <f t="shared" si="36"/>
        <v>0.99993982429335704</v>
      </c>
      <c r="DJ48">
        <f t="shared" si="37"/>
        <v>-8.4010708400000009</v>
      </c>
      <c r="DK48">
        <f t="shared" si="38"/>
        <v>-32.251635999999998</v>
      </c>
      <c r="DL48">
        <f t="shared" si="39"/>
        <v>33.327856455751757</v>
      </c>
      <c r="DM48">
        <f t="shared" si="14"/>
        <v>-8.2421106900000005</v>
      </c>
      <c r="DN48">
        <f t="shared" si="15"/>
        <v>-33.129438999999998</v>
      </c>
      <c r="DO48">
        <f t="shared" si="40"/>
        <v>34.139304578168158</v>
      </c>
      <c r="DP48">
        <f t="shared" si="41"/>
        <v>0.9999396380704082</v>
      </c>
      <c r="DQ48">
        <f t="shared" si="42"/>
        <v>0.999997092368621</v>
      </c>
      <c r="DR48">
        <f t="shared" si="43"/>
        <v>0.99999705132103733</v>
      </c>
      <c r="DS48">
        <f t="shared" si="44"/>
        <v>-0.25207354247801123</v>
      </c>
      <c r="DT48">
        <f t="shared" si="45"/>
        <v>-0.96770808056075797</v>
      </c>
      <c r="DU48" s="1">
        <f t="shared" si="46"/>
        <v>2.6354493806285439E-5</v>
      </c>
      <c r="DV48" s="1">
        <f t="shared" si="47"/>
        <v>-1.9744493806285446E-5</v>
      </c>
      <c r="DW48" s="1">
        <f t="shared" si="48"/>
        <v>-1.4796006328077508E-3</v>
      </c>
      <c r="DX48" s="1">
        <f t="shared" si="49"/>
        <v>1.4796006328077508E-3</v>
      </c>
      <c r="DY48" s="1"/>
      <c r="DZ48">
        <f t="shared" si="16"/>
        <v>-8.5295327000000007</v>
      </c>
      <c r="EA48">
        <f t="shared" si="17"/>
        <v>2.6904000000000003</v>
      </c>
      <c r="EB48">
        <f t="shared" si="18"/>
        <v>-5.9246381726887176E-2</v>
      </c>
      <c r="EC48">
        <f t="shared" si="50"/>
        <v>8.9437788568573904</v>
      </c>
      <c r="ED48">
        <f t="shared" si="51"/>
        <v>8.9280681280491461</v>
      </c>
      <c r="EE48">
        <f t="shared" si="19"/>
        <v>-8.5371717</v>
      </c>
      <c r="EF48">
        <f t="shared" si="20"/>
        <v>2.6551589999999994</v>
      </c>
      <c r="EG48">
        <f t="shared" si="52"/>
        <v>-7.6389999999992853E-3</v>
      </c>
      <c r="EH48">
        <f t="shared" si="53"/>
        <v>-3.5241000000000966E-2</v>
      </c>
      <c r="EI48">
        <f t="shared" si="54"/>
        <v>3.6059428753102245E-2</v>
      </c>
      <c r="EJ48">
        <f t="shared" si="55"/>
        <v>4.0388836908418074E-3</v>
      </c>
      <c r="EU48">
        <f>(EU46+EU47)/2</f>
        <v>341.5</v>
      </c>
    </row>
    <row r="49" spans="1:140" x14ac:dyDescent="0.3">
      <c r="A49">
        <v>44</v>
      </c>
      <c r="B49">
        <v>4.2263500000000002E-3</v>
      </c>
      <c r="C49">
        <v>8.5302399999999997E-3</v>
      </c>
      <c r="D49" s="1">
        <v>8.5109200000000002E-5</v>
      </c>
      <c r="E49">
        <v>-3.74969E-2</v>
      </c>
      <c r="F49">
        <v>-0.14255599999999999</v>
      </c>
      <c r="G49">
        <v>1.9723299999999999E-2</v>
      </c>
      <c r="H49">
        <v>1.60326E-4</v>
      </c>
      <c r="I49">
        <v>-4.76102E-4</v>
      </c>
      <c r="J49">
        <v>7.0671700000000004E-4</v>
      </c>
      <c r="K49">
        <v>6.2839500000000002E-4</v>
      </c>
      <c r="L49">
        <v>-9.4417000000000004E-4</v>
      </c>
      <c r="M49">
        <v>0.57211000000000001</v>
      </c>
      <c r="N49">
        <v>1.08312E-4</v>
      </c>
      <c r="O49">
        <v>1.1559E-4</v>
      </c>
      <c r="P49">
        <v>1.01753E-3</v>
      </c>
      <c r="Q49">
        <v>-4.2642699999999999E-2</v>
      </c>
      <c r="R49">
        <v>17.822800000000001</v>
      </c>
      <c r="S49">
        <v>-2.0383200000000001E-2</v>
      </c>
      <c r="T49">
        <v>-8.3514699999999997E-2</v>
      </c>
      <c r="U49">
        <v>-0.15296100000000001</v>
      </c>
      <c r="V49">
        <v>2.1975399999999999E-2</v>
      </c>
      <c r="W49">
        <f t="shared" si="21"/>
        <v>-0.1261574</v>
      </c>
      <c r="X49">
        <f t="shared" si="21"/>
        <v>17.669839</v>
      </c>
      <c r="Y49" s="1">
        <v>9.8802399999999994E-5</v>
      </c>
      <c r="Z49">
        <v>-6.12501E-4</v>
      </c>
      <c r="AA49">
        <v>1.1698500000000001E-3</v>
      </c>
      <c r="AB49">
        <v>9.6619200000000005E-4</v>
      </c>
      <c r="AC49">
        <v>-1.47989E-3</v>
      </c>
      <c r="AD49">
        <v>0.63824999999999998</v>
      </c>
      <c r="AE49">
        <v>1.05387E-4</v>
      </c>
      <c r="AF49">
        <v>1.2376999999999999E-4</v>
      </c>
      <c r="AG49">
        <v>9.8797699999999991E-4</v>
      </c>
      <c r="AH49">
        <v>0.16397999999999999</v>
      </c>
      <c r="AI49">
        <v>-17.978400000000001</v>
      </c>
      <c r="AJ49">
        <v>1.78449E-2</v>
      </c>
      <c r="AK49">
        <v>9.9940199999999993E-3</v>
      </c>
      <c r="AL49">
        <v>-0.129637</v>
      </c>
      <c r="AM49">
        <v>2.3560899999999999E-2</v>
      </c>
      <c r="AN49">
        <f t="shared" si="22"/>
        <v>0.17397401999999998</v>
      </c>
      <c r="AO49">
        <f t="shared" si="22"/>
        <v>-18.108036999999999</v>
      </c>
      <c r="AP49">
        <v>-6.1044400000000003E-4</v>
      </c>
      <c r="AQ49">
        <v>-8.1124699999999997E-4</v>
      </c>
      <c r="AR49">
        <v>9.7750799999999998E-4</v>
      </c>
      <c r="AS49">
        <v>2.7226000000000003E-4</v>
      </c>
      <c r="AT49">
        <v>-1.6939500000000001E-3</v>
      </c>
      <c r="AU49">
        <v>0.73412100000000002</v>
      </c>
      <c r="AV49">
        <v>1.20334E-4</v>
      </c>
      <c r="AW49">
        <v>1.15612E-4</v>
      </c>
      <c r="AX49">
        <v>1.1341999999999999E-3</v>
      </c>
      <c r="AY49">
        <v>8.4868900000000007</v>
      </c>
      <c r="AZ49">
        <v>15.132400000000001</v>
      </c>
      <c r="BA49">
        <v>-0.10724499999999999</v>
      </c>
      <c r="BB49">
        <v>-7.7183000000000002E-2</v>
      </c>
      <c r="BC49">
        <v>-0.11318499999999999</v>
      </c>
      <c r="BD49">
        <v>7.3807999999999999E-2</v>
      </c>
      <c r="BE49">
        <f t="shared" si="23"/>
        <v>8.4097070000000009</v>
      </c>
      <c r="BF49">
        <f t="shared" si="24"/>
        <v>15.019215000000001</v>
      </c>
      <c r="BG49">
        <v>-2.8697199999999998E-4</v>
      </c>
      <c r="BH49">
        <v>-1.7290799999999999E-4</v>
      </c>
      <c r="BI49">
        <v>4.3581400000000003E-4</v>
      </c>
      <c r="BJ49">
        <v>2.1082100000000001E-4</v>
      </c>
      <c r="BK49">
        <v>-6.70701E-4</v>
      </c>
      <c r="BL49">
        <v>0.85296700000000003</v>
      </c>
      <c r="BM49">
        <v>1.2256600000000001E-4</v>
      </c>
      <c r="BN49">
        <v>1.41805E-4</v>
      </c>
      <c r="BO49">
        <v>1.1551599999999999E-3</v>
      </c>
      <c r="BP49">
        <v>-8.5213099999999997</v>
      </c>
      <c r="BQ49">
        <v>-14.4079</v>
      </c>
      <c r="BR49">
        <v>-7.1984000000000006E-2</v>
      </c>
      <c r="BS49">
        <v>2.01554E-4</v>
      </c>
      <c r="BT49">
        <v>-0.17068700000000001</v>
      </c>
      <c r="BU49">
        <v>-3.10776E-2</v>
      </c>
      <c r="BV49">
        <f t="shared" si="25"/>
        <v>-8.5211084459999995</v>
      </c>
      <c r="BW49">
        <f t="shared" si="26"/>
        <v>-14.578586999999999</v>
      </c>
      <c r="BX49" s="1">
        <v>5.5885699999999999E-5</v>
      </c>
      <c r="BY49" s="1">
        <v>-5.9131800000000002E-5</v>
      </c>
      <c r="BZ49">
        <v>3.8128599999999999E-4</v>
      </c>
      <c r="CA49">
        <v>3.8423500000000002E-4</v>
      </c>
      <c r="CB49">
        <v>-3.8748100000000001E-4</v>
      </c>
      <c r="CC49">
        <v>0.71174599999999999</v>
      </c>
      <c r="CD49">
        <v>1.07452E-4</v>
      </c>
      <c r="CE49">
        <v>1.13467E-4</v>
      </c>
      <c r="CF49">
        <v>1.01644E-3</v>
      </c>
      <c r="CG49">
        <v>-2056.0100000000002</v>
      </c>
      <c r="CH49">
        <v>-2056.0100000000002</v>
      </c>
      <c r="CI49">
        <v>-0.56269999999999998</v>
      </c>
      <c r="CJ49">
        <v>-281.71499999999997</v>
      </c>
      <c r="CK49">
        <v>-6.3283000000000002E-4</v>
      </c>
      <c r="CL49">
        <f t="shared" si="0"/>
        <v>35.801200000000001</v>
      </c>
      <c r="CM49">
        <f t="shared" si="1"/>
        <v>35.779134840583374</v>
      </c>
      <c r="CN49">
        <f t="shared" si="2"/>
        <v>-6.1632457617697204E-4</v>
      </c>
      <c r="CO49">
        <f t="shared" si="3"/>
        <v>0.9999648163492777</v>
      </c>
      <c r="CP49">
        <f t="shared" si="27"/>
        <v>8.3885466010649168E-3</v>
      </c>
      <c r="CQ49">
        <f t="shared" si="28"/>
        <v>8.3884482209326209E-3</v>
      </c>
      <c r="CR49">
        <f t="shared" si="4"/>
        <v>-281.70508823783672</v>
      </c>
      <c r="CS49">
        <f t="shared" si="5"/>
        <v>0.68481612676443415</v>
      </c>
      <c r="CT49" s="1">
        <f t="shared" si="6"/>
        <v>1.7213731783402396E-4</v>
      </c>
      <c r="CU49" s="1">
        <f t="shared" si="7"/>
        <v>-4.8791331783402394E-4</v>
      </c>
      <c r="CV49" s="1">
        <f t="shared" si="8"/>
        <v>1.4025581734438703E-3</v>
      </c>
      <c r="CW49" s="1">
        <f t="shared" si="9"/>
        <v>-1.3368404566968176E-4</v>
      </c>
      <c r="CX49" s="1">
        <f t="shared" si="10"/>
        <v>-1.8209195433031828E-4</v>
      </c>
      <c r="CY49" s="1">
        <f t="shared" si="11"/>
        <v>-1.5493524279256488E-3</v>
      </c>
      <c r="CZ49" s="1">
        <f t="shared" si="29"/>
        <v>1.5493524279256488E-3</v>
      </c>
      <c r="DA49">
        <f t="shared" si="12"/>
        <v>2.2656073396000002E-2</v>
      </c>
      <c r="DB49">
        <f t="shared" si="13"/>
        <v>2.7886708666666673E-3</v>
      </c>
      <c r="DC49">
        <f t="shared" si="30"/>
        <v>-8.4786672999999997</v>
      </c>
      <c r="DD49">
        <f t="shared" si="31"/>
        <v>-32.230699999999999</v>
      </c>
      <c r="DE49">
        <f t="shared" si="32"/>
        <v>33.327253437300968</v>
      </c>
      <c r="DF49">
        <f t="shared" si="33"/>
        <v>-8.3229100000000003</v>
      </c>
      <c r="DG49">
        <f t="shared" si="34"/>
        <v>-33.110799999999998</v>
      </c>
      <c r="DH49">
        <f t="shared" si="35"/>
        <v>34.140824645987976</v>
      </c>
      <c r="DI49">
        <f t="shared" si="36"/>
        <v>0.99993982429335704</v>
      </c>
      <c r="DJ49">
        <f t="shared" si="37"/>
        <v>-8.3949510459999992</v>
      </c>
      <c r="DK49">
        <f t="shared" si="38"/>
        <v>-32.248425999999995</v>
      </c>
      <c r="DL49">
        <f t="shared" si="39"/>
        <v>33.323207866923795</v>
      </c>
      <c r="DM49">
        <f t="shared" si="14"/>
        <v>-8.2357329800000016</v>
      </c>
      <c r="DN49">
        <f t="shared" si="15"/>
        <v>-33.127251999999999</v>
      </c>
      <c r="DO49">
        <f t="shared" si="40"/>
        <v>34.135642996571242</v>
      </c>
      <c r="DP49">
        <f t="shared" si="41"/>
        <v>0.99993950172019086</v>
      </c>
      <c r="DQ49">
        <f t="shared" si="42"/>
        <v>0.99999671058596895</v>
      </c>
      <c r="DR49">
        <f t="shared" si="43"/>
        <v>0.9999966348362187</v>
      </c>
      <c r="DS49">
        <f t="shared" si="44"/>
        <v>-0.25192505714111407</v>
      </c>
      <c r="DT49">
        <f t="shared" si="45"/>
        <v>-0.9677467466152736</v>
      </c>
      <c r="DU49" s="1">
        <f t="shared" si="46"/>
        <v>-9.1115590590790097E-5</v>
      </c>
      <c r="DV49" s="1">
        <f t="shared" si="47"/>
        <v>-2.2466040940920994E-4</v>
      </c>
      <c r="DW49" s="1">
        <f t="shared" si="48"/>
        <v>-1.5443451858010103E-3</v>
      </c>
      <c r="DX49" s="1">
        <f t="shared" si="49"/>
        <v>1.5443451858010103E-3</v>
      </c>
      <c r="DY49" s="1"/>
      <c r="DZ49">
        <f t="shared" si="16"/>
        <v>-8.5295327000000007</v>
      </c>
      <c r="EA49">
        <f t="shared" si="17"/>
        <v>2.6904000000000003</v>
      </c>
      <c r="EB49">
        <f t="shared" si="18"/>
        <v>-5.9246381726887176E-2</v>
      </c>
      <c r="EC49">
        <f t="shared" si="50"/>
        <v>8.9437788568573904</v>
      </c>
      <c r="ED49">
        <f t="shared" si="51"/>
        <v>8.9280681280491461</v>
      </c>
      <c r="EE49">
        <f t="shared" si="19"/>
        <v>-8.5358644000000012</v>
      </c>
      <c r="EF49">
        <f t="shared" si="20"/>
        <v>2.6506239999999988</v>
      </c>
      <c r="EG49">
        <f t="shared" si="52"/>
        <v>-6.3317000000004953E-3</v>
      </c>
      <c r="EH49">
        <f t="shared" si="53"/>
        <v>-3.9776000000001588E-2</v>
      </c>
      <c r="EI49">
        <f t="shared" si="54"/>
        <v>4.0276799784617102E-2</v>
      </c>
      <c r="EJ49">
        <f t="shared" si="55"/>
        <v>4.5112558738301094E-3</v>
      </c>
    </row>
    <row r="50" spans="1:140" x14ac:dyDescent="0.3">
      <c r="A50">
        <v>45</v>
      </c>
      <c r="B50">
        <v>4.2263500000000002E-3</v>
      </c>
      <c r="C50">
        <v>8.5302399999999997E-3</v>
      </c>
      <c r="D50" s="1">
        <v>8.5109200000000002E-5</v>
      </c>
      <c r="E50">
        <v>-3.7104699999999997E-2</v>
      </c>
      <c r="F50">
        <v>-0.14921799999999999</v>
      </c>
      <c r="G50">
        <v>3.3923600000000001E-3</v>
      </c>
      <c r="H50">
        <v>2.7312099999999998E-4</v>
      </c>
      <c r="I50">
        <v>-3.7641699999999998E-4</v>
      </c>
      <c r="J50">
        <v>6.9647899999999996E-4</v>
      </c>
      <c r="K50">
        <v>7.2307000000000003E-4</v>
      </c>
      <c r="L50">
        <v>-8.2636600000000004E-4</v>
      </c>
      <c r="M50">
        <v>0.56837199999999999</v>
      </c>
      <c r="N50">
        <v>1.08167E-4</v>
      </c>
      <c r="O50">
        <v>1.1545299999999999E-4</v>
      </c>
      <c r="P50">
        <v>1.01621E-3</v>
      </c>
      <c r="Q50">
        <v>-4.2642699999999999E-2</v>
      </c>
      <c r="R50">
        <v>17.822800000000001</v>
      </c>
      <c r="S50">
        <v>-2.0383200000000001E-2</v>
      </c>
      <c r="T50">
        <v>-8.5788000000000003E-2</v>
      </c>
      <c r="U50">
        <v>-0.15851699999999999</v>
      </c>
      <c r="V50">
        <v>1.4073E-2</v>
      </c>
      <c r="W50">
        <f t="shared" si="21"/>
        <v>-0.12843070000000001</v>
      </c>
      <c r="X50">
        <f t="shared" si="21"/>
        <v>17.664283000000001</v>
      </c>
      <c r="Y50" s="1">
        <v>5.30058E-5</v>
      </c>
      <c r="Z50">
        <v>-6.0892599999999998E-4</v>
      </c>
      <c r="AA50">
        <v>1.1427799999999999E-3</v>
      </c>
      <c r="AB50">
        <v>9.1215700000000003E-4</v>
      </c>
      <c r="AC50">
        <v>-1.4680800000000001E-3</v>
      </c>
      <c r="AD50">
        <v>0.64495199999999997</v>
      </c>
      <c r="AE50">
        <v>1.06115E-4</v>
      </c>
      <c r="AF50">
        <v>1.2477000000000001E-4</v>
      </c>
      <c r="AG50">
        <v>9.9597199999999992E-4</v>
      </c>
      <c r="AH50">
        <v>0.16397999999999999</v>
      </c>
      <c r="AI50">
        <v>-17.978400000000001</v>
      </c>
      <c r="AJ50">
        <v>1.78449E-2</v>
      </c>
      <c r="AK50">
        <v>1.30455E-2</v>
      </c>
      <c r="AL50">
        <v>-0.13991300000000001</v>
      </c>
      <c r="AM50">
        <v>-3.0959799999999999E-3</v>
      </c>
      <c r="AN50">
        <f t="shared" si="22"/>
        <v>0.17702549999999997</v>
      </c>
      <c r="AO50">
        <f t="shared" si="22"/>
        <v>-18.118313000000001</v>
      </c>
      <c r="AP50">
        <v>-7.0114199999999998E-4</v>
      </c>
      <c r="AQ50">
        <v>-7.2684300000000002E-4</v>
      </c>
      <c r="AR50">
        <v>8.3041600000000005E-4</v>
      </c>
      <c r="AS50">
        <v>1.16847E-4</v>
      </c>
      <c r="AT50">
        <v>-1.5448300000000001E-3</v>
      </c>
      <c r="AU50">
        <v>0.77743700000000004</v>
      </c>
      <c r="AV50">
        <v>1.17589E-4</v>
      </c>
      <c r="AW50">
        <v>1.13433E-4</v>
      </c>
      <c r="AX50">
        <v>1.1123299999999999E-3</v>
      </c>
      <c r="AY50">
        <v>8.4868900000000007</v>
      </c>
      <c r="AZ50">
        <v>15.132400000000001</v>
      </c>
      <c r="BA50">
        <v>-0.10724499999999999</v>
      </c>
      <c r="BB50">
        <v>-7.8919299999999998E-2</v>
      </c>
      <c r="BC50">
        <v>-0.11866</v>
      </c>
      <c r="BD50">
        <v>6.3921699999999998E-2</v>
      </c>
      <c r="BE50">
        <f t="shared" si="23"/>
        <v>8.4079706999999999</v>
      </c>
      <c r="BF50">
        <f t="shared" si="24"/>
        <v>15.01374</v>
      </c>
      <c r="BG50">
        <v>-3.0405500000000002E-4</v>
      </c>
      <c r="BH50">
        <v>-4.48431E-4</v>
      </c>
      <c r="BI50">
        <v>2.7597E-4</v>
      </c>
      <c r="BJ50" s="1">
        <v>-9.0961300000000006E-5</v>
      </c>
      <c r="BK50">
        <v>-6.6152500000000005E-4</v>
      </c>
      <c r="BL50">
        <v>0.65829199999999999</v>
      </c>
      <c r="BM50">
        <v>1.22836E-4</v>
      </c>
      <c r="BN50">
        <v>1.4245800000000001E-4</v>
      </c>
      <c r="BO50">
        <v>1.1586299999999999E-3</v>
      </c>
      <c r="BP50">
        <v>-8.5213099999999997</v>
      </c>
      <c r="BQ50">
        <v>-14.4079</v>
      </c>
      <c r="BR50">
        <v>-7.1984000000000006E-2</v>
      </c>
      <c r="BS50">
        <v>1.2864300000000001E-3</v>
      </c>
      <c r="BT50">
        <v>-0.18068500000000001</v>
      </c>
      <c r="BU50">
        <v>-5.6978000000000001E-2</v>
      </c>
      <c r="BV50">
        <f t="shared" si="25"/>
        <v>-8.5200235699999993</v>
      </c>
      <c r="BW50">
        <f t="shared" si="26"/>
        <v>-14.588585</v>
      </c>
      <c r="BX50">
        <v>2.9607400000000001E-4</v>
      </c>
      <c r="BY50" s="1">
        <v>-8.0816799999999995E-6</v>
      </c>
      <c r="BZ50">
        <v>4.1594499999999998E-4</v>
      </c>
      <c r="CA50">
        <v>5.8704799999999995E-4</v>
      </c>
      <c r="CB50">
        <v>-2.9905600000000002E-4</v>
      </c>
      <c r="CC50">
        <v>0.61057899999999998</v>
      </c>
      <c r="CD50">
        <v>1.07849E-4</v>
      </c>
      <c r="CE50">
        <v>1.12947E-4</v>
      </c>
      <c r="CF50">
        <v>1.01241E-3</v>
      </c>
      <c r="CG50">
        <v>-2055.08</v>
      </c>
      <c r="CH50">
        <v>-2055.08</v>
      </c>
      <c r="CI50">
        <v>-0.57430000000000003</v>
      </c>
      <c r="CJ50">
        <v>-287.53399999999999</v>
      </c>
      <c r="CK50">
        <v>-5.0084999999999995E-4</v>
      </c>
      <c r="CL50">
        <f t="shared" si="0"/>
        <v>35.801200000000001</v>
      </c>
      <c r="CM50">
        <f t="shared" si="1"/>
        <v>35.783899731434168</v>
      </c>
      <c r="CN50">
        <f t="shared" si="2"/>
        <v>-4.8323152759776824E-4</v>
      </c>
      <c r="CO50">
        <f t="shared" si="3"/>
        <v>0.99996356653567797</v>
      </c>
      <c r="CP50">
        <f t="shared" si="27"/>
        <v>8.536238698286791E-3</v>
      </c>
      <c r="CQ50">
        <f t="shared" si="28"/>
        <v>8.5361350297903284E-3</v>
      </c>
      <c r="CR50">
        <f t="shared" si="4"/>
        <v>-287.52352414026961</v>
      </c>
      <c r="CS50">
        <f t="shared" si="5"/>
        <v>0.69896055973671745</v>
      </c>
      <c r="CT50" s="1">
        <f t="shared" si="6"/>
        <v>2.849637153906334E-4</v>
      </c>
      <c r="CU50" s="1">
        <f t="shared" si="7"/>
        <v>-3.8825971539063335E-4</v>
      </c>
      <c r="CV50" s="1">
        <f t="shared" si="8"/>
        <v>1.3816663184195743E-3</v>
      </c>
      <c r="CW50" s="1">
        <f t="shared" si="9"/>
        <v>-3.8053979730933341E-5</v>
      </c>
      <c r="CX50" s="1">
        <f t="shared" si="10"/>
        <v>-6.5242020269066614E-5</v>
      </c>
      <c r="CY50" s="1">
        <f t="shared" si="11"/>
        <v>-1.5367148120779262E-3</v>
      </c>
      <c r="CZ50" s="1">
        <f t="shared" si="29"/>
        <v>1.5367148120779262E-3</v>
      </c>
      <c r="DA50">
        <f t="shared" si="12"/>
        <v>1.7931031019999998E-2</v>
      </c>
      <c r="DB50">
        <f t="shared" si="13"/>
        <v>2.2070789999999998E-3</v>
      </c>
      <c r="DC50">
        <f t="shared" si="30"/>
        <v>-8.4786672999999997</v>
      </c>
      <c r="DD50">
        <f t="shared" si="31"/>
        <v>-32.230699999999999</v>
      </c>
      <c r="DE50">
        <f t="shared" si="32"/>
        <v>33.327253437300968</v>
      </c>
      <c r="DF50">
        <f t="shared" si="33"/>
        <v>-8.3229100000000003</v>
      </c>
      <c r="DG50">
        <f t="shared" si="34"/>
        <v>-33.110799999999998</v>
      </c>
      <c r="DH50">
        <f t="shared" si="35"/>
        <v>34.140824645987976</v>
      </c>
      <c r="DI50">
        <f t="shared" si="36"/>
        <v>0.99993982429335704</v>
      </c>
      <c r="DJ50">
        <f t="shared" si="37"/>
        <v>-8.3915928700000002</v>
      </c>
      <c r="DK50">
        <f t="shared" si="38"/>
        <v>-32.252867999999999</v>
      </c>
      <c r="DL50">
        <f t="shared" si="39"/>
        <v>33.326660875660174</v>
      </c>
      <c r="DM50">
        <f t="shared" si="14"/>
        <v>-8.2309452000000007</v>
      </c>
      <c r="DN50">
        <f t="shared" si="15"/>
        <v>-33.132052999999999</v>
      </c>
      <c r="DO50">
        <f t="shared" si="40"/>
        <v>34.139147541791552</v>
      </c>
      <c r="DP50">
        <f t="shared" si="41"/>
        <v>0.9999390726821149</v>
      </c>
      <c r="DQ50">
        <f t="shared" si="42"/>
        <v>0.9999963657483204</v>
      </c>
      <c r="DR50">
        <f t="shared" si="43"/>
        <v>0.99999617927652085</v>
      </c>
      <c r="DS50">
        <f t="shared" si="44"/>
        <v>-0.2517981894828451</v>
      </c>
      <c r="DT50">
        <f t="shared" si="45"/>
        <v>-0.96777976408538402</v>
      </c>
      <c r="DU50" s="1">
        <f t="shared" si="46"/>
        <v>4.2084597275875526E-6</v>
      </c>
      <c r="DV50" s="1">
        <f t="shared" si="47"/>
        <v>-1.0750445972758762E-4</v>
      </c>
      <c r="DW50" s="1">
        <f t="shared" si="48"/>
        <v>-1.5328900243770922E-3</v>
      </c>
      <c r="DX50" s="1">
        <f t="shared" si="49"/>
        <v>1.5328900243770922E-3</v>
      </c>
      <c r="DY50" s="1"/>
      <c r="DZ50">
        <f t="shared" si="16"/>
        <v>-8.5295327000000007</v>
      </c>
      <c r="EA50">
        <f t="shared" si="17"/>
        <v>2.6904000000000003</v>
      </c>
      <c r="EB50">
        <f t="shared" si="18"/>
        <v>-5.9246381726887176E-2</v>
      </c>
      <c r="EC50">
        <f t="shared" si="50"/>
        <v>8.9437788568573904</v>
      </c>
      <c r="ED50">
        <f t="shared" si="51"/>
        <v>8.9280681280491461</v>
      </c>
      <c r="EE50">
        <f t="shared" si="19"/>
        <v>-8.536401399999999</v>
      </c>
      <c r="EF50">
        <f t="shared" si="20"/>
        <v>2.6505430000000008</v>
      </c>
      <c r="EG50">
        <f t="shared" si="52"/>
        <v>-6.8686999999982845E-3</v>
      </c>
      <c r="EH50">
        <f t="shared" si="53"/>
        <v>-3.9856999999999587E-2</v>
      </c>
      <c r="EI50">
        <f t="shared" si="54"/>
        <v>4.044452359331166E-2</v>
      </c>
      <c r="EJ50">
        <f t="shared" si="55"/>
        <v>4.5300419993713811E-3</v>
      </c>
    </row>
    <row r="51" spans="1:140" x14ac:dyDescent="0.3">
      <c r="A51">
        <v>46</v>
      </c>
      <c r="B51">
        <v>4.2263500000000002E-3</v>
      </c>
      <c r="C51">
        <v>8.5302399999999997E-3</v>
      </c>
      <c r="D51" s="1">
        <v>8.5109200000000002E-5</v>
      </c>
      <c r="E51">
        <v>-4.0011900000000003E-2</v>
      </c>
      <c r="F51">
        <v>-0.15202299999999999</v>
      </c>
      <c r="G51">
        <v>1.6752099999999999E-2</v>
      </c>
      <c r="H51">
        <v>2.8826500000000001E-4</v>
      </c>
      <c r="I51">
        <v>-4.63797E-4</v>
      </c>
      <c r="J51">
        <v>7.7923200000000004E-4</v>
      </c>
      <c r="K51">
        <v>7.8803800000000002E-4</v>
      </c>
      <c r="L51">
        <v>-9.6356899999999995E-4</v>
      </c>
      <c r="M51">
        <v>0.56161099999999997</v>
      </c>
      <c r="N51">
        <v>1.0806600000000001E-4</v>
      </c>
      <c r="O51">
        <v>1.15309E-4</v>
      </c>
      <c r="P51">
        <v>1.0150999999999999E-3</v>
      </c>
      <c r="Q51">
        <v>-4.2642699999999999E-2</v>
      </c>
      <c r="R51">
        <v>17.822800000000001</v>
      </c>
      <c r="S51">
        <v>-2.0383200000000001E-2</v>
      </c>
      <c r="T51">
        <v>-8.81078E-2</v>
      </c>
      <c r="U51">
        <v>-0.16259299999999999</v>
      </c>
      <c r="V51">
        <v>2.3437699999999999E-2</v>
      </c>
      <c r="W51">
        <f t="shared" si="21"/>
        <v>-0.13075049999999999</v>
      </c>
      <c r="X51">
        <f t="shared" si="21"/>
        <v>17.660207</v>
      </c>
      <c r="Y51">
        <v>1.1922E-4</v>
      </c>
      <c r="Z51">
        <v>-6.9315900000000005E-4</v>
      </c>
      <c r="AA51">
        <v>1.3512800000000001E-3</v>
      </c>
      <c r="AB51">
        <v>1.1243200000000001E-3</v>
      </c>
      <c r="AC51">
        <v>-1.6982500000000001E-3</v>
      </c>
      <c r="AD51">
        <v>0.63974699999999995</v>
      </c>
      <c r="AE51">
        <v>1.0898700000000001E-4</v>
      </c>
      <c r="AF51">
        <v>1.2827699999999999E-4</v>
      </c>
      <c r="AG51">
        <v>1.0238599999999999E-3</v>
      </c>
      <c r="AH51">
        <v>0.16397999999999999</v>
      </c>
      <c r="AI51">
        <v>-17.978400000000001</v>
      </c>
      <c r="AJ51">
        <v>1.78449E-2</v>
      </c>
      <c r="AK51">
        <v>1.07467E-2</v>
      </c>
      <c r="AL51">
        <v>-0.139929</v>
      </c>
      <c r="AM51">
        <v>1.0218E-2</v>
      </c>
      <c r="AN51">
        <f t="shared" si="22"/>
        <v>0.17472669999999998</v>
      </c>
      <c r="AO51">
        <f t="shared" si="22"/>
        <v>-18.118328999999999</v>
      </c>
      <c r="AP51">
        <v>-5.8647199999999999E-4</v>
      </c>
      <c r="AQ51">
        <v>-9.6953299999999996E-4</v>
      </c>
      <c r="AR51">
        <v>1.08472E-3</v>
      </c>
      <c r="AS51">
        <v>3.2382899999999998E-4</v>
      </c>
      <c r="AT51">
        <v>-1.8798300000000001E-3</v>
      </c>
      <c r="AU51">
        <v>0.69788399999999995</v>
      </c>
      <c r="AV51">
        <v>1.1989000000000001E-4</v>
      </c>
      <c r="AW51">
        <v>1.1585499999999999E-4</v>
      </c>
      <c r="AX51">
        <v>1.13583E-3</v>
      </c>
      <c r="AY51">
        <v>8.4868900000000007</v>
      </c>
      <c r="AZ51">
        <v>15.132400000000001</v>
      </c>
      <c r="BA51">
        <v>-0.10724499999999999</v>
      </c>
      <c r="BB51">
        <v>-8.1766699999999998E-2</v>
      </c>
      <c r="BC51">
        <v>-0.12028899999999999</v>
      </c>
      <c r="BD51">
        <v>8.0438099999999998E-2</v>
      </c>
      <c r="BE51">
        <f t="shared" si="23"/>
        <v>8.4051233000000014</v>
      </c>
      <c r="BF51">
        <f t="shared" si="24"/>
        <v>15.012111000000001</v>
      </c>
      <c r="BG51">
        <v>-3.6734799999999998E-4</v>
      </c>
      <c r="BH51">
        <v>-2.9650800000000001E-4</v>
      </c>
      <c r="BI51">
        <v>3.5610699999999998E-4</v>
      </c>
      <c r="BJ51" s="1">
        <v>2.65509E-5</v>
      </c>
      <c r="BK51">
        <v>-6.9040699999999998E-4</v>
      </c>
      <c r="BL51">
        <v>0.83746799999999999</v>
      </c>
      <c r="BM51">
        <v>1.2448200000000001E-4</v>
      </c>
      <c r="BN51">
        <v>1.43795E-4</v>
      </c>
      <c r="BO51">
        <v>1.17263E-3</v>
      </c>
      <c r="BP51">
        <v>-8.5213099999999997</v>
      </c>
      <c r="BQ51">
        <v>-14.4079</v>
      </c>
      <c r="BR51">
        <v>-7.1984000000000006E-2</v>
      </c>
      <c r="BS51">
        <v>-5.4263100000000002E-4</v>
      </c>
      <c r="BT51">
        <v>-0.183057</v>
      </c>
      <c r="BU51">
        <v>-4.2749700000000002E-2</v>
      </c>
      <c r="BV51">
        <f t="shared" si="25"/>
        <v>-8.5218526309999998</v>
      </c>
      <c r="BW51">
        <f t="shared" si="26"/>
        <v>-14.590957</v>
      </c>
      <c r="BX51" s="1">
        <v>5.80958E-5</v>
      </c>
      <c r="BY51" s="1">
        <v>-4.4827699999999998E-5</v>
      </c>
      <c r="BZ51">
        <v>3.5962800000000002E-4</v>
      </c>
      <c r="CA51">
        <v>3.70248E-4</v>
      </c>
      <c r="CB51">
        <v>-3.5698000000000001E-4</v>
      </c>
      <c r="CC51">
        <v>0.71544600000000003</v>
      </c>
      <c r="CD51">
        <v>1.0815300000000001E-4</v>
      </c>
      <c r="CE51">
        <v>1.1380200000000001E-4</v>
      </c>
      <c r="CF51">
        <v>1.01953E-3</v>
      </c>
      <c r="CG51">
        <v>-2054.33</v>
      </c>
      <c r="CH51">
        <v>-2054.33</v>
      </c>
      <c r="CI51">
        <v>-0.5827</v>
      </c>
      <c r="CJ51">
        <v>-291.73599999999999</v>
      </c>
      <c r="CK51">
        <v>-6.1440699999999997E-4</v>
      </c>
      <c r="CL51">
        <f t="shared" si="0"/>
        <v>35.801200000000001</v>
      </c>
      <c r="CM51">
        <f t="shared" si="1"/>
        <v>35.779840058656163</v>
      </c>
      <c r="CN51">
        <f t="shared" si="2"/>
        <v>-5.9662640760194585E-4</v>
      </c>
      <c r="CO51">
        <f t="shared" si="3"/>
        <v>0.99996355325641417</v>
      </c>
      <c r="CP51">
        <f t="shared" si="27"/>
        <v>8.5377942095326009E-3</v>
      </c>
      <c r="CQ51">
        <f t="shared" si="28"/>
        <v>8.5376904843401154E-3</v>
      </c>
      <c r="CR51">
        <f t="shared" si="4"/>
        <v>-291.72536717281321</v>
      </c>
      <c r="CS51">
        <f t="shared" si="5"/>
        <v>0.70917510676111917</v>
      </c>
      <c r="CT51" s="1">
        <f t="shared" si="6"/>
        <v>3.0151537889142423E-4</v>
      </c>
      <c r="CU51" s="1">
        <f t="shared" si="7"/>
        <v>-4.7704737889142423E-4</v>
      </c>
      <c r="CV51" s="1">
        <f t="shared" si="8"/>
        <v>1.5453955232669612E-3</v>
      </c>
      <c r="CW51" s="1">
        <f t="shared" si="9"/>
        <v>-8.3949666682306791E-5</v>
      </c>
      <c r="CX51" s="1">
        <f t="shared" si="10"/>
        <v>-9.1582333317693208E-5</v>
      </c>
      <c r="CY51" s="1">
        <f t="shared" si="11"/>
        <v>-1.730418745142352E-3</v>
      </c>
      <c r="CZ51" s="1">
        <f t="shared" si="29"/>
        <v>1.730418745142352E-3</v>
      </c>
      <c r="DA51">
        <f t="shared" si="12"/>
        <v>2.1996507888400001E-2</v>
      </c>
      <c r="DB51">
        <f t="shared" si="13"/>
        <v>2.7074868466666672E-3</v>
      </c>
      <c r="DC51">
        <f t="shared" si="30"/>
        <v>-8.4786672999999997</v>
      </c>
      <c r="DD51">
        <f t="shared" si="31"/>
        <v>-32.230699999999999</v>
      </c>
      <c r="DE51">
        <f t="shared" si="32"/>
        <v>33.327253437300968</v>
      </c>
      <c r="DF51">
        <f t="shared" si="33"/>
        <v>-8.3229100000000003</v>
      </c>
      <c r="DG51">
        <f t="shared" si="34"/>
        <v>-33.110799999999998</v>
      </c>
      <c r="DH51">
        <f t="shared" si="35"/>
        <v>34.140824645987976</v>
      </c>
      <c r="DI51">
        <f t="shared" si="36"/>
        <v>0.99993982429335704</v>
      </c>
      <c r="DJ51">
        <f t="shared" si="37"/>
        <v>-8.3911021310000002</v>
      </c>
      <c r="DK51">
        <f t="shared" si="38"/>
        <v>-32.251164000000003</v>
      </c>
      <c r="DL51">
        <f t="shared" si="39"/>
        <v>33.324888211782032</v>
      </c>
      <c r="DM51">
        <f t="shared" si="14"/>
        <v>-8.2303966000000006</v>
      </c>
      <c r="DN51">
        <f t="shared" si="15"/>
        <v>-33.13044</v>
      </c>
      <c r="DO51">
        <f t="shared" si="40"/>
        <v>34.137449857698677</v>
      </c>
      <c r="DP51">
        <f t="shared" si="41"/>
        <v>0.99993904146087065</v>
      </c>
      <c r="DQ51">
        <f t="shared" si="42"/>
        <v>0.99999636203700193</v>
      </c>
      <c r="DR51">
        <f t="shared" si="43"/>
        <v>0.99999616764582011</v>
      </c>
      <c r="DS51">
        <f t="shared" si="44"/>
        <v>-0.2517968575820555</v>
      </c>
      <c r="DT51">
        <f t="shared" si="45"/>
        <v>-0.96778011062007363</v>
      </c>
      <c r="DU51" s="1">
        <f t="shared" si="46"/>
        <v>-3.6342295807906407E-5</v>
      </c>
      <c r="DV51" s="1">
        <f t="shared" si="47"/>
        <v>-1.3918970419209354E-4</v>
      </c>
      <c r="DW51" s="1">
        <f t="shared" si="48"/>
        <v>-1.7273765373330319E-3</v>
      </c>
      <c r="DX51" s="1">
        <f t="shared" si="49"/>
        <v>1.7273765373330319E-3</v>
      </c>
      <c r="DY51" s="1"/>
      <c r="DZ51">
        <f t="shared" si="16"/>
        <v>-8.5295327000000007</v>
      </c>
      <c r="EA51">
        <f t="shared" si="17"/>
        <v>2.6904000000000003</v>
      </c>
      <c r="EB51">
        <f t="shared" si="18"/>
        <v>-5.9246381726887176E-2</v>
      </c>
      <c r="EC51">
        <f t="shared" si="50"/>
        <v>8.9437788568573904</v>
      </c>
      <c r="ED51">
        <f t="shared" si="51"/>
        <v>8.9280681280491461</v>
      </c>
      <c r="EE51">
        <f t="shared" si="19"/>
        <v>-8.535873800000001</v>
      </c>
      <c r="EF51">
        <f t="shared" si="20"/>
        <v>2.6480959999999989</v>
      </c>
      <c r="EG51">
        <f t="shared" si="52"/>
        <v>-6.3411000000002105E-3</v>
      </c>
      <c r="EH51">
        <f t="shared" si="53"/>
        <v>-4.2304000000001452E-2</v>
      </c>
      <c r="EI51">
        <f t="shared" si="54"/>
        <v>4.2776605349304254E-2</v>
      </c>
      <c r="EJ51">
        <f t="shared" si="55"/>
        <v>4.7912498802415932E-3</v>
      </c>
    </row>
    <row r="52" spans="1:140" x14ac:dyDescent="0.3">
      <c r="A52">
        <v>47</v>
      </c>
      <c r="B52">
        <v>4.2263500000000002E-3</v>
      </c>
      <c r="C52">
        <v>8.5302399999999997E-3</v>
      </c>
      <c r="D52" s="1">
        <v>8.5109200000000002E-5</v>
      </c>
      <c r="E52">
        <v>-4.1103399999999998E-2</v>
      </c>
      <c r="F52">
        <v>-0.15395600000000001</v>
      </c>
      <c r="G52">
        <v>1.6807099999999998E-2</v>
      </c>
      <c r="H52">
        <v>2.5482400000000001E-4</v>
      </c>
      <c r="I52">
        <v>-4.4639199999999999E-4</v>
      </c>
      <c r="J52">
        <v>7.5643800000000001E-4</v>
      </c>
      <c r="K52">
        <v>7.4254699999999998E-4</v>
      </c>
      <c r="L52">
        <v>-9.3411600000000003E-4</v>
      </c>
      <c r="M52">
        <v>0.56670900000000002</v>
      </c>
      <c r="N52">
        <v>1.0846800000000001E-4</v>
      </c>
      <c r="O52">
        <v>1.1578699999999999E-4</v>
      </c>
      <c r="P52">
        <v>1.0189699999999999E-3</v>
      </c>
      <c r="Q52">
        <v>-4.2642699999999999E-2</v>
      </c>
      <c r="R52">
        <v>17.822800000000001</v>
      </c>
      <c r="S52">
        <v>-2.0383200000000001E-2</v>
      </c>
      <c r="T52">
        <v>-9.21685E-2</v>
      </c>
      <c r="U52">
        <v>-0.16515099999999999</v>
      </c>
      <c r="V52">
        <v>3.0628300000000001E-2</v>
      </c>
      <c r="W52">
        <f t="shared" si="21"/>
        <v>-0.13481119999999999</v>
      </c>
      <c r="X52">
        <f t="shared" si="21"/>
        <v>17.657648999999999</v>
      </c>
      <c r="Y52">
        <v>1.46472E-4</v>
      </c>
      <c r="Z52">
        <v>-1.02253E-3</v>
      </c>
      <c r="AA52">
        <v>1.31039E-3</v>
      </c>
      <c r="AB52">
        <v>9.9695399999999998E-4</v>
      </c>
      <c r="AC52">
        <v>-1.87301E-3</v>
      </c>
      <c r="AD52">
        <v>0.57588799999999996</v>
      </c>
      <c r="AE52">
        <v>1.11742E-4</v>
      </c>
      <c r="AF52">
        <v>1.3121500000000001E-4</v>
      </c>
      <c r="AG52">
        <v>1.0474099999999999E-3</v>
      </c>
      <c r="AH52">
        <v>0.16397999999999999</v>
      </c>
      <c r="AI52">
        <v>-17.978400000000001</v>
      </c>
      <c r="AJ52">
        <v>1.78449E-2</v>
      </c>
      <c r="AK52">
        <v>1.2570599999999999E-2</v>
      </c>
      <c r="AL52">
        <v>-0.143095</v>
      </c>
      <c r="AM52">
        <v>7.1024599999999997E-3</v>
      </c>
      <c r="AN52">
        <f t="shared" si="22"/>
        <v>0.17655059999999997</v>
      </c>
      <c r="AO52">
        <f t="shared" si="22"/>
        <v>-18.121494999999999</v>
      </c>
      <c r="AP52">
        <v>-7.4513800000000001E-4</v>
      </c>
      <c r="AQ52">
        <v>-9.9381500000000011E-4</v>
      </c>
      <c r="AR52">
        <v>1.1580099999999999E-3</v>
      </c>
      <c r="AS52">
        <v>2.9548699999999998E-4</v>
      </c>
      <c r="AT52">
        <v>-2.0344400000000002E-3</v>
      </c>
      <c r="AU52">
        <v>0.73183100000000001</v>
      </c>
      <c r="AV52">
        <v>1.1854300000000001E-4</v>
      </c>
      <c r="AW52">
        <v>1.14541E-4</v>
      </c>
      <c r="AX52">
        <v>1.12302E-3</v>
      </c>
      <c r="AY52">
        <v>8.4868900000000007</v>
      </c>
      <c r="AZ52">
        <v>15.132400000000001</v>
      </c>
      <c r="BA52">
        <v>-0.10724499999999999</v>
      </c>
      <c r="BB52">
        <v>-8.4934599999999999E-2</v>
      </c>
      <c r="BC52">
        <v>-0.12191399999999999</v>
      </c>
      <c r="BD52">
        <v>7.5128799999999996E-2</v>
      </c>
      <c r="BE52">
        <f t="shared" si="23"/>
        <v>8.4019554000000003</v>
      </c>
      <c r="BF52">
        <f t="shared" si="24"/>
        <v>15.010486</v>
      </c>
      <c r="BG52">
        <v>-2.43405E-4</v>
      </c>
      <c r="BH52">
        <v>-6.5131900000000003E-4</v>
      </c>
      <c r="BI52">
        <v>2.7188700000000001E-4</v>
      </c>
      <c r="BJ52">
        <v>-1.07327E-4</v>
      </c>
      <c r="BK52">
        <v>-7.8739599999999999E-4</v>
      </c>
      <c r="BL52">
        <v>0.46162700000000001</v>
      </c>
      <c r="BM52">
        <v>1.22538E-4</v>
      </c>
      <c r="BN52">
        <v>1.4165599999999999E-4</v>
      </c>
      <c r="BO52">
        <v>1.1545800000000001E-3</v>
      </c>
      <c r="BP52">
        <v>-8.5213099999999997</v>
      </c>
      <c r="BQ52">
        <v>-14.4079</v>
      </c>
      <c r="BR52">
        <v>-7.1984000000000006E-2</v>
      </c>
      <c r="BS52">
        <v>6.8421900000000002E-4</v>
      </c>
      <c r="BT52">
        <v>-0.187168</v>
      </c>
      <c r="BU52">
        <v>-4.3648800000000001E-2</v>
      </c>
      <c r="BV52">
        <f t="shared" si="25"/>
        <v>-8.5206257809999997</v>
      </c>
      <c r="BW52">
        <f t="shared" si="26"/>
        <v>-14.595067999999999</v>
      </c>
      <c r="BX52">
        <v>1.4573200000000001E-4</v>
      </c>
      <c r="BY52" s="1">
        <v>-8.3305400000000004E-6</v>
      </c>
      <c r="BZ52">
        <v>4.2654900000000003E-4</v>
      </c>
      <c r="CA52">
        <v>5.0235899999999997E-4</v>
      </c>
      <c r="CB52">
        <v>-3.6495800000000003E-4</v>
      </c>
      <c r="CC52">
        <v>0.69660100000000003</v>
      </c>
      <c r="CD52">
        <v>1.07977E-4</v>
      </c>
      <c r="CE52">
        <v>1.13818E-4</v>
      </c>
      <c r="CF52">
        <v>1.0196199999999999E-3</v>
      </c>
      <c r="CG52">
        <v>-2053.33</v>
      </c>
      <c r="CH52">
        <v>-2053.33</v>
      </c>
      <c r="CI52">
        <v>-0.5988</v>
      </c>
      <c r="CJ52">
        <v>-299.81700000000001</v>
      </c>
      <c r="CK52">
        <v>-5.9497700000000001E-4</v>
      </c>
      <c r="CL52">
        <f t="shared" si="0"/>
        <v>35.801200000000001</v>
      </c>
      <c r="CM52">
        <f t="shared" si="1"/>
        <v>35.780498760403482</v>
      </c>
      <c r="CN52">
        <f t="shared" si="2"/>
        <v>-5.7822753417537316E-4</v>
      </c>
      <c r="CO52">
        <f t="shared" si="3"/>
        <v>0.99996213690556546</v>
      </c>
      <c r="CP52">
        <f t="shared" si="27"/>
        <v>8.7021070290600466E-3</v>
      </c>
      <c r="CQ52">
        <f t="shared" si="28"/>
        <v>8.7019971992276634E-3</v>
      </c>
      <c r="CR52">
        <f t="shared" si="4"/>
        <v>-299.80564800061592</v>
      </c>
      <c r="CS52">
        <f t="shared" si="5"/>
        <v>0.72881801294459914</v>
      </c>
      <c r="CT52" s="1">
        <f t="shared" si="6"/>
        <v>2.6793544483554206E-4</v>
      </c>
      <c r="CU52" s="1">
        <f t="shared" si="7"/>
        <v>-4.5950344483554215E-4</v>
      </c>
      <c r="CV52" s="1">
        <f t="shared" si="8"/>
        <v>1.5004433784138941E-3</v>
      </c>
      <c r="CW52" s="1">
        <f t="shared" si="9"/>
        <v>-7.93910291165662E-5</v>
      </c>
      <c r="CX52" s="1">
        <f t="shared" si="10"/>
        <v>-1.1217697088343389E-4</v>
      </c>
      <c r="CY52" s="1">
        <f t="shared" si="11"/>
        <v>-1.667160085910906E-3</v>
      </c>
      <c r="CZ52" s="1">
        <f t="shared" si="29"/>
        <v>1.667160085910906E-3</v>
      </c>
      <c r="DA52">
        <f t="shared" si="12"/>
        <v>2.1300890572400002E-2</v>
      </c>
      <c r="DB52">
        <f t="shared" si="13"/>
        <v>2.6218653133333338E-3</v>
      </c>
      <c r="DC52">
        <f t="shared" si="30"/>
        <v>-8.4786672999999997</v>
      </c>
      <c r="DD52">
        <f t="shared" si="31"/>
        <v>-32.230699999999999</v>
      </c>
      <c r="DE52">
        <f t="shared" si="32"/>
        <v>33.327253437300968</v>
      </c>
      <c r="DF52">
        <f t="shared" si="33"/>
        <v>-8.3229100000000003</v>
      </c>
      <c r="DG52">
        <f t="shared" si="34"/>
        <v>-33.110799999999998</v>
      </c>
      <c r="DH52">
        <f t="shared" si="35"/>
        <v>34.140824645987976</v>
      </c>
      <c r="DI52">
        <f t="shared" si="36"/>
        <v>0.99993982429335704</v>
      </c>
      <c r="DJ52">
        <f t="shared" si="37"/>
        <v>-8.385814581</v>
      </c>
      <c r="DK52">
        <f t="shared" si="38"/>
        <v>-32.252716999999997</v>
      </c>
      <c r="DL52">
        <f t="shared" si="39"/>
        <v>33.325060241040838</v>
      </c>
      <c r="DM52">
        <f t="shared" si="14"/>
        <v>-8.2254047999999997</v>
      </c>
      <c r="DN52">
        <f t="shared" si="15"/>
        <v>-33.131980999999996</v>
      </c>
      <c r="DO52">
        <f t="shared" si="40"/>
        <v>34.137742296587568</v>
      </c>
      <c r="DP52">
        <f t="shared" si="41"/>
        <v>0.99993917932118259</v>
      </c>
      <c r="DQ52">
        <f t="shared" si="42"/>
        <v>0.99999590253133563</v>
      </c>
      <c r="DR52">
        <f t="shared" si="43"/>
        <v>0.99999573295688415</v>
      </c>
      <c r="DS52">
        <f t="shared" si="44"/>
        <v>-0.25163689188692334</v>
      </c>
      <c r="DT52">
        <f t="shared" si="45"/>
        <v>-0.96782171635146164</v>
      </c>
      <c r="DU52" s="1">
        <f t="shared" si="46"/>
        <v>-3.3544924340165542E-5</v>
      </c>
      <c r="DV52" s="1">
        <f t="shared" si="47"/>
        <v>-1.5802307565983446E-4</v>
      </c>
      <c r="DW52" s="1">
        <f t="shared" si="48"/>
        <v>-1.6628297747743267E-3</v>
      </c>
      <c r="DX52" s="1">
        <f t="shared" si="49"/>
        <v>1.6628297747743267E-3</v>
      </c>
      <c r="DY52" s="1"/>
      <c r="DZ52">
        <f t="shared" si="16"/>
        <v>-8.5295327000000007</v>
      </c>
      <c r="EA52">
        <f t="shared" si="17"/>
        <v>2.6904000000000003</v>
      </c>
      <c r="EB52">
        <f t="shared" si="18"/>
        <v>-5.9246381726887176E-2</v>
      </c>
      <c r="EC52">
        <f t="shared" si="50"/>
        <v>8.9437788568573904</v>
      </c>
      <c r="ED52">
        <f t="shared" si="51"/>
        <v>8.9280681280491461</v>
      </c>
      <c r="EE52">
        <f t="shared" si="19"/>
        <v>-8.5367666</v>
      </c>
      <c r="EF52">
        <f t="shared" si="20"/>
        <v>2.647162999999999</v>
      </c>
      <c r="EG52">
        <f t="shared" si="52"/>
        <v>-7.2338999999992382E-3</v>
      </c>
      <c r="EH52">
        <f t="shared" si="53"/>
        <v>-4.3237000000001302E-2</v>
      </c>
      <c r="EI52">
        <f t="shared" si="54"/>
        <v>4.3837968454412915E-2</v>
      </c>
      <c r="EJ52">
        <f t="shared" si="55"/>
        <v>4.9101292492031937E-3</v>
      </c>
    </row>
    <row r="53" spans="1:140" x14ac:dyDescent="0.3">
      <c r="A53">
        <v>48</v>
      </c>
      <c r="B53">
        <v>4.2263500000000002E-3</v>
      </c>
      <c r="C53">
        <v>8.5302399999999997E-3</v>
      </c>
      <c r="D53" s="1">
        <v>8.5109200000000002E-5</v>
      </c>
      <c r="E53">
        <v>-4.2428899999999999E-2</v>
      </c>
      <c r="F53">
        <v>-0.158861</v>
      </c>
      <c r="G53">
        <v>7.3108499999999998E-3</v>
      </c>
      <c r="H53">
        <v>2.63658E-4</v>
      </c>
      <c r="I53">
        <v>-4.5685000000000002E-4</v>
      </c>
      <c r="J53">
        <v>7.5730399999999998E-4</v>
      </c>
      <c r="K53">
        <v>7.4950899999999998E-4</v>
      </c>
      <c r="L53">
        <v>-9.42701E-4</v>
      </c>
      <c r="M53">
        <v>0.55197799999999997</v>
      </c>
      <c r="N53">
        <v>1.0838199999999999E-4</v>
      </c>
      <c r="O53">
        <v>1.1571800000000001E-4</v>
      </c>
      <c r="P53">
        <v>1.01845E-3</v>
      </c>
      <c r="Q53">
        <v>-4.2642699999999999E-2</v>
      </c>
      <c r="R53">
        <v>17.822800000000001</v>
      </c>
      <c r="S53">
        <v>-2.0383200000000001E-2</v>
      </c>
      <c r="T53">
        <v>-9.4842899999999994E-2</v>
      </c>
      <c r="U53">
        <v>-0.17030500000000001</v>
      </c>
      <c r="V53">
        <v>2.24917E-2</v>
      </c>
      <c r="W53">
        <f t="shared" si="21"/>
        <v>-0.13748559999999999</v>
      </c>
      <c r="X53">
        <f t="shared" si="21"/>
        <v>17.652495000000002</v>
      </c>
      <c r="Y53" s="1">
        <v>4.8744900000000001E-5</v>
      </c>
      <c r="Z53">
        <v>-1.0617000000000001E-3</v>
      </c>
      <c r="AA53">
        <v>1.41731E-3</v>
      </c>
      <c r="AB53">
        <v>1.01593E-3</v>
      </c>
      <c r="AC53">
        <v>-2.0288900000000002E-3</v>
      </c>
      <c r="AD53">
        <v>0.59900299999999995</v>
      </c>
      <c r="AE53">
        <v>1.11776E-4</v>
      </c>
      <c r="AF53">
        <v>1.3135499999999999E-4</v>
      </c>
      <c r="AG53">
        <v>1.04853E-3</v>
      </c>
      <c r="AH53">
        <v>0.16397999999999999</v>
      </c>
      <c r="AI53">
        <v>-17.978400000000001</v>
      </c>
      <c r="AJ53">
        <v>1.78449E-2</v>
      </c>
      <c r="AK53">
        <v>1.20599E-2</v>
      </c>
      <c r="AL53">
        <v>-0.14679600000000001</v>
      </c>
      <c r="AM53">
        <v>-7.2056599999999996E-4</v>
      </c>
      <c r="AN53">
        <f t="shared" si="22"/>
        <v>0.1760399</v>
      </c>
      <c r="AO53">
        <f t="shared" si="22"/>
        <v>-18.125195999999999</v>
      </c>
      <c r="AP53">
        <v>-9.6773499999999995E-4</v>
      </c>
      <c r="AQ53">
        <v>-1.16182E-3</v>
      </c>
      <c r="AR53">
        <v>1.2282899999999999E-3</v>
      </c>
      <c r="AS53">
        <v>1.67486E-4</v>
      </c>
      <c r="AT53">
        <v>-2.2970400000000002E-3</v>
      </c>
      <c r="AU53">
        <v>0.74591300000000005</v>
      </c>
      <c r="AV53">
        <v>1.18557E-4</v>
      </c>
      <c r="AW53">
        <v>1.14295E-4</v>
      </c>
      <c r="AX53">
        <v>1.1207999999999999E-3</v>
      </c>
      <c r="AY53">
        <v>8.4868900000000007</v>
      </c>
      <c r="AZ53">
        <v>15.132400000000001</v>
      </c>
      <c r="BA53">
        <v>-0.10724499999999999</v>
      </c>
      <c r="BB53">
        <v>-8.8133299999999998E-2</v>
      </c>
      <c r="BC53">
        <v>-0.12586600000000001</v>
      </c>
      <c r="BD53">
        <v>7.7419799999999997E-2</v>
      </c>
      <c r="BE53">
        <f t="shared" si="23"/>
        <v>8.3987566999999999</v>
      </c>
      <c r="BF53">
        <f t="shared" si="24"/>
        <v>15.006534</v>
      </c>
      <c r="BG53" s="1">
        <v>-4.0024200000000002E-5</v>
      </c>
      <c r="BH53">
        <v>-4.0753600000000001E-4</v>
      </c>
      <c r="BI53">
        <v>1.7704299999999999E-4</v>
      </c>
      <c r="BJ53" s="1">
        <v>3.2463199999999998E-5</v>
      </c>
      <c r="BK53">
        <v>-4.8002400000000001E-4</v>
      </c>
      <c r="BL53">
        <v>0.37604900000000002</v>
      </c>
      <c r="BM53">
        <v>1.2295200000000001E-4</v>
      </c>
      <c r="BN53">
        <v>1.4121199999999999E-4</v>
      </c>
      <c r="BO53">
        <v>1.15594E-3</v>
      </c>
      <c r="BP53">
        <v>-8.5213099999999997</v>
      </c>
      <c r="BQ53">
        <v>-14.4079</v>
      </c>
      <c r="BR53">
        <v>-7.1984000000000006E-2</v>
      </c>
      <c r="BS53">
        <v>4.8388199999999999E-4</v>
      </c>
      <c r="BT53">
        <v>-0.19314400000000001</v>
      </c>
      <c r="BU53">
        <v>-6.56143E-2</v>
      </c>
      <c r="BV53">
        <f t="shared" si="25"/>
        <v>-8.5208261180000004</v>
      </c>
      <c r="BW53">
        <f t="shared" si="26"/>
        <v>-14.601044</v>
      </c>
      <c r="BX53">
        <v>2.2169799999999999E-4</v>
      </c>
      <c r="BY53">
        <v>-1.6096799999999999E-4</v>
      </c>
      <c r="BZ53">
        <v>3.5611799999999999E-4</v>
      </c>
      <c r="CA53">
        <v>4.3474699999999998E-4</v>
      </c>
      <c r="CB53">
        <v>-3.74018E-4</v>
      </c>
      <c r="CC53">
        <v>0.53961400000000004</v>
      </c>
      <c r="CD53">
        <v>1.10637E-4</v>
      </c>
      <c r="CE53">
        <v>1.16863E-4</v>
      </c>
      <c r="CF53">
        <v>1.04674E-3</v>
      </c>
      <c r="CG53">
        <v>-2052.96</v>
      </c>
      <c r="CH53">
        <v>-2052.96</v>
      </c>
      <c r="CI53">
        <v>-0.60940000000000005</v>
      </c>
      <c r="CJ53">
        <v>-305.15100000000001</v>
      </c>
      <c r="CK53">
        <v>-6.3416000000000004E-4</v>
      </c>
      <c r="CL53">
        <f t="shared" si="0"/>
        <v>35.801200000000001</v>
      </c>
      <c r="CM53">
        <f t="shared" si="1"/>
        <v>35.779064710115485</v>
      </c>
      <c r="CN53">
        <f t="shared" si="2"/>
        <v>-6.1828346213302484E-4</v>
      </c>
      <c r="CO53">
        <f t="shared" si="3"/>
        <v>0.99996160575670134</v>
      </c>
      <c r="CP53">
        <f t="shared" si="27"/>
        <v>8.7629320421296342E-3</v>
      </c>
      <c r="CQ53">
        <f t="shared" si="28"/>
        <v>8.7628198931471741E-3</v>
      </c>
      <c r="CR53">
        <f t="shared" si="4"/>
        <v>-305.13928395826321</v>
      </c>
      <c r="CS53">
        <f t="shared" si="5"/>
        <v>0.74178391264110644</v>
      </c>
      <c r="CT53" s="1">
        <f t="shared" si="6"/>
        <v>2.7687440187843139E-4</v>
      </c>
      <c r="CU53" s="1">
        <f t="shared" si="7"/>
        <v>-4.7006640187843146E-4</v>
      </c>
      <c r="CV53" s="1">
        <f t="shared" si="8"/>
        <v>1.5017485167001343E-3</v>
      </c>
      <c r="CW53" s="1">
        <f t="shared" si="9"/>
        <v>-8.8595681091340514E-5</v>
      </c>
      <c r="CX53" s="1">
        <f t="shared" si="10"/>
        <v>-1.0459631890865958E-4</v>
      </c>
      <c r="CY53" s="1">
        <f t="shared" si="11"/>
        <v>-1.6771741565256247E-3</v>
      </c>
      <c r="CZ53" s="1">
        <f t="shared" si="29"/>
        <v>1.6771741565256247E-3</v>
      </c>
      <c r="DA53">
        <f t="shared" si="12"/>
        <v>2.2703688992000003E-2</v>
      </c>
      <c r="DB53">
        <f t="shared" si="13"/>
        <v>2.794531733333334E-3</v>
      </c>
      <c r="DC53">
        <f t="shared" si="30"/>
        <v>-8.4786672999999997</v>
      </c>
      <c r="DD53">
        <f t="shared" si="31"/>
        <v>-32.230699999999999</v>
      </c>
      <c r="DE53">
        <f t="shared" si="32"/>
        <v>33.327253437300968</v>
      </c>
      <c r="DF53">
        <f t="shared" si="33"/>
        <v>-8.3229100000000003</v>
      </c>
      <c r="DG53">
        <f t="shared" si="34"/>
        <v>-33.110799999999998</v>
      </c>
      <c r="DH53">
        <f t="shared" si="35"/>
        <v>34.140824645987976</v>
      </c>
      <c r="DI53">
        <f t="shared" si="36"/>
        <v>0.99993982429335704</v>
      </c>
      <c r="DJ53">
        <f t="shared" si="37"/>
        <v>-8.3833405180000007</v>
      </c>
      <c r="DK53">
        <f t="shared" si="38"/>
        <v>-32.253539000000004</v>
      </c>
      <c r="DL53">
        <f t="shared" si="39"/>
        <v>33.32523332649393</v>
      </c>
      <c r="DM53">
        <f t="shared" si="14"/>
        <v>-8.2227168000000006</v>
      </c>
      <c r="DN53">
        <f t="shared" si="15"/>
        <v>-33.131729999999997</v>
      </c>
      <c r="DO53">
        <f t="shared" si="40"/>
        <v>34.136851119661024</v>
      </c>
      <c r="DP53">
        <f t="shared" si="41"/>
        <v>0.99993921689669985</v>
      </c>
      <c r="DQ53">
        <f t="shared" si="42"/>
        <v>0.9999956760302896</v>
      </c>
      <c r="DR53">
        <f t="shared" si="43"/>
        <v>0.99999551209347015</v>
      </c>
      <c r="DS53">
        <f t="shared" si="44"/>
        <v>-0.25156134499845051</v>
      </c>
      <c r="DT53">
        <f t="shared" si="45"/>
        <v>-0.96784135564800633</v>
      </c>
      <c r="DU53" s="1">
        <f t="shared" si="46"/>
        <v>-4.2490171727819907E-5</v>
      </c>
      <c r="DV53" s="1">
        <f t="shared" si="47"/>
        <v>-1.5070182827218011E-4</v>
      </c>
      <c r="DW53" s="1">
        <f t="shared" si="48"/>
        <v>-1.6737560781415928E-3</v>
      </c>
      <c r="DX53" s="1">
        <f t="shared" si="49"/>
        <v>1.6737560781415928E-3</v>
      </c>
      <c r="DY53" s="1"/>
      <c r="DZ53">
        <f t="shared" si="16"/>
        <v>-8.5295327000000007</v>
      </c>
      <c r="EA53">
        <f t="shared" si="17"/>
        <v>2.6904000000000003</v>
      </c>
      <c r="EB53">
        <f t="shared" si="18"/>
        <v>-5.9246381726887176E-2</v>
      </c>
      <c r="EC53">
        <f t="shared" si="50"/>
        <v>8.9437788568573904</v>
      </c>
      <c r="ED53">
        <f t="shared" si="51"/>
        <v>8.9280681280491461</v>
      </c>
      <c r="EE53">
        <f t="shared" si="19"/>
        <v>-8.5362422999999996</v>
      </c>
      <c r="EF53">
        <f t="shared" si="20"/>
        <v>2.6459610000000016</v>
      </c>
      <c r="EG53">
        <f t="shared" si="52"/>
        <v>-6.709599999998872E-3</v>
      </c>
      <c r="EH53">
        <f t="shared" si="53"/>
        <v>-4.4438999999998785E-2</v>
      </c>
      <c r="EI53">
        <f t="shared" si="54"/>
        <v>4.4942668514006565E-2</v>
      </c>
      <c r="EJ53">
        <f t="shared" si="55"/>
        <v>5.0338626306861414E-3</v>
      </c>
    </row>
    <row r="54" spans="1:140" x14ac:dyDescent="0.3">
      <c r="A54">
        <v>49</v>
      </c>
      <c r="B54">
        <v>4.2263500000000002E-3</v>
      </c>
      <c r="C54">
        <v>8.5302399999999997E-3</v>
      </c>
      <c r="D54" s="1">
        <v>8.5109200000000002E-5</v>
      </c>
      <c r="E54">
        <v>-4.0636899999999997E-2</v>
      </c>
      <c r="F54">
        <v>-0.16217100000000001</v>
      </c>
      <c r="G54">
        <v>1.5393199999999999E-2</v>
      </c>
      <c r="H54">
        <v>3.99744E-4</v>
      </c>
      <c r="I54">
        <v>-4.9276699999999997E-4</v>
      </c>
      <c r="J54">
        <v>8.1303600000000005E-4</v>
      </c>
      <c r="K54">
        <v>8.9588500000000002E-4</v>
      </c>
      <c r="L54">
        <v>-9.8890900000000006E-4</v>
      </c>
      <c r="M54">
        <v>0.53160499999999999</v>
      </c>
      <c r="N54">
        <v>1.0833200000000001E-4</v>
      </c>
      <c r="O54">
        <v>1.1564499999999999E-4</v>
      </c>
      <c r="P54">
        <v>1.0179399999999999E-3</v>
      </c>
      <c r="Q54">
        <v>-4.2642699999999999E-2</v>
      </c>
      <c r="R54">
        <v>17.822800000000001</v>
      </c>
      <c r="S54">
        <v>-2.0383200000000001E-2</v>
      </c>
      <c r="T54">
        <v>-9.3414899999999995E-2</v>
      </c>
      <c r="U54">
        <v>-0.17491799999999999</v>
      </c>
      <c r="V54">
        <v>1.53937E-2</v>
      </c>
      <c r="W54">
        <f t="shared" si="21"/>
        <v>-0.1360576</v>
      </c>
      <c r="X54">
        <f t="shared" si="21"/>
        <v>17.647881999999999</v>
      </c>
      <c r="Y54">
        <v>3.9028499999999998E-4</v>
      </c>
      <c r="Z54">
        <v>-1.0577099999999999E-3</v>
      </c>
      <c r="AA54">
        <v>1.5005999999999999E-3</v>
      </c>
      <c r="AB54">
        <v>1.3325100000000001E-3</v>
      </c>
      <c r="AC54">
        <v>-1.99993E-3</v>
      </c>
      <c r="AD54">
        <v>0.560728</v>
      </c>
      <c r="AE54">
        <v>1.12562E-4</v>
      </c>
      <c r="AF54">
        <v>1.3264400000000001E-4</v>
      </c>
      <c r="AG54">
        <v>1.0589099999999999E-3</v>
      </c>
      <c r="AH54">
        <v>0.16397999999999999</v>
      </c>
      <c r="AI54">
        <v>-17.978400000000001</v>
      </c>
      <c r="AJ54">
        <v>1.78449E-2</v>
      </c>
      <c r="AK54">
        <v>1.5584600000000001E-2</v>
      </c>
      <c r="AL54">
        <v>-0.15030399999999999</v>
      </c>
      <c r="AM54">
        <v>-3.6830999999999999E-3</v>
      </c>
      <c r="AN54">
        <f t="shared" si="22"/>
        <v>0.17956459999999999</v>
      </c>
      <c r="AO54">
        <f t="shared" si="22"/>
        <v>-18.128703999999999</v>
      </c>
      <c r="AP54">
        <v>-7.7035700000000005E-4</v>
      </c>
      <c r="AQ54">
        <v>-8.7917300000000002E-4</v>
      </c>
      <c r="AR54">
        <v>1.1098200000000001E-3</v>
      </c>
      <c r="AS54">
        <v>2.8667500000000002E-4</v>
      </c>
      <c r="AT54">
        <v>-1.9362100000000001E-3</v>
      </c>
      <c r="AU54">
        <v>0.76082099999999997</v>
      </c>
      <c r="AV54">
        <v>1.2107700000000001E-4</v>
      </c>
      <c r="AW54">
        <v>1.16774E-4</v>
      </c>
      <c r="AX54">
        <v>1.14522E-3</v>
      </c>
      <c r="AY54">
        <v>8.4868900000000007</v>
      </c>
      <c r="AZ54">
        <v>15.132400000000001</v>
      </c>
      <c r="BA54">
        <v>-0.10724499999999999</v>
      </c>
      <c r="BB54">
        <v>-8.41359E-2</v>
      </c>
      <c r="BC54">
        <v>-0.12887399999999999</v>
      </c>
      <c r="BD54">
        <v>5.8165599999999998E-2</v>
      </c>
      <c r="BE54">
        <f t="shared" si="23"/>
        <v>8.402754100000001</v>
      </c>
      <c r="BF54">
        <f t="shared" si="24"/>
        <v>15.003526000000001</v>
      </c>
      <c r="BG54">
        <v>-2.02976E-4</v>
      </c>
      <c r="BH54">
        <v>-2.7001199999999998E-4</v>
      </c>
      <c r="BI54">
        <v>5.6698600000000001E-4</v>
      </c>
      <c r="BJ54">
        <v>3.3206700000000002E-4</v>
      </c>
      <c r="BK54">
        <v>-8.0505500000000005E-4</v>
      </c>
      <c r="BL54">
        <v>0.75723399999999996</v>
      </c>
      <c r="BM54">
        <v>1.24139E-4</v>
      </c>
      <c r="BN54">
        <v>1.4391100000000001E-4</v>
      </c>
      <c r="BO54">
        <v>1.17089E-3</v>
      </c>
      <c r="BP54">
        <v>-8.5213099999999997</v>
      </c>
      <c r="BQ54">
        <v>-14.4079</v>
      </c>
      <c r="BR54">
        <v>-7.1984000000000006E-2</v>
      </c>
      <c r="BS54">
        <v>2.7571800000000001E-3</v>
      </c>
      <c r="BT54">
        <v>-0.19686100000000001</v>
      </c>
      <c r="BU54">
        <v>-6.4841200000000002E-2</v>
      </c>
      <c r="BV54">
        <f t="shared" si="25"/>
        <v>-8.51855282</v>
      </c>
      <c r="BW54">
        <f t="shared" si="26"/>
        <v>-14.604761</v>
      </c>
      <c r="BX54">
        <v>1.8827000000000001E-4</v>
      </c>
      <c r="BY54" s="1">
        <v>5.7011900000000005E-7</v>
      </c>
      <c r="BZ54">
        <v>4.3335699999999999E-4</v>
      </c>
      <c r="CA54">
        <v>5.3805599999999997E-4</v>
      </c>
      <c r="CB54">
        <v>-3.49215E-4</v>
      </c>
      <c r="CC54">
        <v>0.67949800000000005</v>
      </c>
      <c r="CD54">
        <v>1.09608E-4</v>
      </c>
      <c r="CE54">
        <v>1.14772E-4</v>
      </c>
      <c r="CF54">
        <v>1.0287899999999999E-3</v>
      </c>
      <c r="CG54">
        <v>-2052.02</v>
      </c>
      <c r="CH54">
        <v>-2052.02</v>
      </c>
      <c r="CI54">
        <v>-0.6139</v>
      </c>
      <c r="CJ54">
        <v>-307.41399999999999</v>
      </c>
      <c r="CK54">
        <v>-6.6463399999999999E-4</v>
      </c>
      <c r="CL54">
        <f t="shared" si="0"/>
        <v>35.801200000000001</v>
      </c>
      <c r="CM54">
        <f t="shared" si="1"/>
        <v>35.777978187546154</v>
      </c>
      <c r="CN54">
        <f t="shared" si="2"/>
        <v>-6.4863223729505406E-4</v>
      </c>
      <c r="CO54">
        <f t="shared" si="3"/>
        <v>0.99996108814369378</v>
      </c>
      <c r="CP54">
        <f t="shared" si="27"/>
        <v>8.821803519039495E-3</v>
      </c>
      <c r="CQ54">
        <f t="shared" si="28"/>
        <v>8.8216890944906416E-3</v>
      </c>
      <c r="CR54">
        <f t="shared" si="4"/>
        <v>-307.40203795060546</v>
      </c>
      <c r="CS54">
        <f t="shared" si="5"/>
        <v>0.74728459576525474</v>
      </c>
      <c r="CT54" s="1">
        <f t="shared" si="6"/>
        <v>4.1401868628210053E-4</v>
      </c>
      <c r="CU54" s="1">
        <f t="shared" si="7"/>
        <v>-5.0704168628210055E-4</v>
      </c>
      <c r="CV54" s="1">
        <f t="shared" si="8"/>
        <v>1.6100726146347859E-3</v>
      </c>
      <c r="CW54" s="1">
        <f t="shared" si="9"/>
        <v>-9.1506034833493824E-5</v>
      </c>
      <c r="CX54" s="1">
        <f t="shared" si="10"/>
        <v>-1.5169651665061963E-6</v>
      </c>
      <c r="CY54" s="1">
        <f t="shared" si="11"/>
        <v>-1.8527244807702711E-3</v>
      </c>
      <c r="CZ54" s="1">
        <f t="shared" si="29"/>
        <v>1.8527244807702711E-3</v>
      </c>
      <c r="DA54">
        <f t="shared" si="12"/>
        <v>2.3794694760800001E-2</v>
      </c>
      <c r="DB54">
        <f t="shared" si="13"/>
        <v>2.9288204933333338E-3</v>
      </c>
      <c r="DC54">
        <f t="shared" si="30"/>
        <v>-8.4786672999999997</v>
      </c>
      <c r="DD54">
        <f t="shared" si="31"/>
        <v>-32.230699999999999</v>
      </c>
      <c r="DE54">
        <f t="shared" si="32"/>
        <v>33.327253437300968</v>
      </c>
      <c r="DF54">
        <f t="shared" si="33"/>
        <v>-8.3229100000000003</v>
      </c>
      <c r="DG54">
        <f t="shared" si="34"/>
        <v>-33.110799999999998</v>
      </c>
      <c r="DH54">
        <f t="shared" si="35"/>
        <v>34.140824645987976</v>
      </c>
      <c r="DI54">
        <f t="shared" si="36"/>
        <v>0.99993982429335704</v>
      </c>
      <c r="DJ54">
        <f t="shared" si="37"/>
        <v>-8.3824952199999991</v>
      </c>
      <c r="DK54">
        <f t="shared" si="38"/>
        <v>-32.252642999999999</v>
      </c>
      <c r="DL54">
        <f t="shared" si="39"/>
        <v>33.324153501608585</v>
      </c>
      <c r="DM54">
        <f t="shared" si="14"/>
        <v>-8.2231895000000002</v>
      </c>
      <c r="DN54">
        <f t="shared" si="15"/>
        <v>-33.13223</v>
      </c>
      <c r="DO54">
        <f t="shared" si="40"/>
        <v>34.137450261052159</v>
      </c>
      <c r="DP54">
        <f t="shared" si="41"/>
        <v>0.99993952189407853</v>
      </c>
      <c r="DQ54">
        <f t="shared" si="42"/>
        <v>0.99999562356714589</v>
      </c>
      <c r="DR54">
        <f t="shared" si="43"/>
        <v>0.99999554173804961</v>
      </c>
      <c r="DS54">
        <f t="shared" si="44"/>
        <v>-0.25154413058370317</v>
      </c>
      <c r="DT54">
        <f t="shared" si="45"/>
        <v>-0.96784582985560719</v>
      </c>
      <c r="DU54" s="1">
        <f t="shared" si="46"/>
        <v>-4.0416973978556377E-5</v>
      </c>
      <c r="DV54" s="1">
        <f t="shared" si="47"/>
        <v>-5.2606026021443644E-5</v>
      </c>
      <c r="DW54" s="1">
        <f t="shared" si="48"/>
        <v>-1.854868583300525E-3</v>
      </c>
      <c r="DX54" s="1">
        <f t="shared" si="49"/>
        <v>1.854868583300525E-3</v>
      </c>
      <c r="DY54" s="1"/>
      <c r="DZ54">
        <f t="shared" si="16"/>
        <v>-8.5295327000000007</v>
      </c>
      <c r="EA54">
        <f t="shared" si="17"/>
        <v>2.6904000000000003</v>
      </c>
      <c r="EB54">
        <f t="shared" si="18"/>
        <v>-5.9246381726887176E-2</v>
      </c>
      <c r="EC54">
        <f t="shared" si="50"/>
        <v>8.9437788568573904</v>
      </c>
      <c r="ED54">
        <f t="shared" si="51"/>
        <v>8.9280681280491461</v>
      </c>
      <c r="EE54">
        <f t="shared" si="19"/>
        <v>-8.5388117000000001</v>
      </c>
      <c r="EF54">
        <f t="shared" si="20"/>
        <v>2.6443559999999984</v>
      </c>
      <c r="EG54">
        <f t="shared" si="52"/>
        <v>-9.2789999999993711E-3</v>
      </c>
      <c r="EH54">
        <f t="shared" si="53"/>
        <v>-4.6044000000001972E-2</v>
      </c>
      <c r="EI54">
        <f t="shared" si="54"/>
        <v>4.6969668691615979E-2</v>
      </c>
      <c r="EJ54">
        <f t="shared" si="55"/>
        <v>5.2608994485662851E-3</v>
      </c>
    </row>
    <row r="55" spans="1:140" x14ac:dyDescent="0.3">
      <c r="A55">
        <v>50</v>
      </c>
      <c r="B55">
        <v>4.2263500000000002E-3</v>
      </c>
      <c r="C55">
        <v>8.5302399999999997E-3</v>
      </c>
      <c r="D55" s="1">
        <v>8.5109200000000002E-5</v>
      </c>
      <c r="E55">
        <v>-4.3108800000000003E-2</v>
      </c>
      <c r="F55">
        <v>-0.16800999999999999</v>
      </c>
      <c r="G55">
        <v>1.8734199999999999E-2</v>
      </c>
      <c r="H55">
        <v>3.1416899999999999E-4</v>
      </c>
      <c r="I55">
        <v>-5.0783700000000002E-4</v>
      </c>
      <c r="J55">
        <v>8.8077200000000004E-4</v>
      </c>
      <c r="K55">
        <v>8.9539299999999997E-4</v>
      </c>
      <c r="L55">
        <v>-1.08906E-3</v>
      </c>
      <c r="M55">
        <v>0.56433500000000003</v>
      </c>
      <c r="N55">
        <v>1.0860499999999999E-4</v>
      </c>
      <c r="O55">
        <v>1.15921E-4</v>
      </c>
      <c r="P55">
        <v>1.02008E-3</v>
      </c>
      <c r="Q55">
        <v>-4.2642699999999999E-2</v>
      </c>
      <c r="R55">
        <v>17.822800000000001</v>
      </c>
      <c r="S55">
        <v>-2.0383200000000001E-2</v>
      </c>
      <c r="T55">
        <v>-9.7590300000000005E-2</v>
      </c>
      <c r="U55">
        <v>-0.178282</v>
      </c>
      <c r="V55">
        <v>4.31232E-2</v>
      </c>
      <c r="W55">
        <f t="shared" si="21"/>
        <v>-0.140233</v>
      </c>
      <c r="X55">
        <f t="shared" si="21"/>
        <v>17.644518000000001</v>
      </c>
      <c r="Y55" s="1">
        <v>2.5616999999999999E-5</v>
      </c>
      <c r="Z55">
        <v>-2.6515099999999998E-4</v>
      </c>
      <c r="AA55">
        <v>1.49423E-3</v>
      </c>
      <c r="AB55">
        <v>1.3819800000000001E-3</v>
      </c>
      <c r="AC55">
        <v>-1.62152E-3</v>
      </c>
      <c r="AD55">
        <v>0.73737299999999995</v>
      </c>
      <c r="AE55">
        <v>1.06307E-4</v>
      </c>
      <c r="AF55">
        <v>1.2485E-4</v>
      </c>
      <c r="AG55">
        <v>9.9670800000000001E-4</v>
      </c>
      <c r="AH55">
        <v>0.16397999999999999</v>
      </c>
      <c r="AI55">
        <v>-17.978400000000001</v>
      </c>
      <c r="AJ55">
        <v>1.78449E-2</v>
      </c>
      <c r="AK55">
        <v>1.4735399999999999E-2</v>
      </c>
      <c r="AL55">
        <v>-0.153749</v>
      </c>
      <c r="AM55">
        <v>9.1509899999999995E-3</v>
      </c>
      <c r="AN55">
        <f t="shared" si="22"/>
        <v>0.1787154</v>
      </c>
      <c r="AO55">
        <f t="shared" si="22"/>
        <v>-18.132149000000002</v>
      </c>
      <c r="AP55">
        <v>-7.2618400000000005E-4</v>
      </c>
      <c r="AQ55">
        <v>-1.19071E-3</v>
      </c>
      <c r="AR55">
        <v>1.1474E-3</v>
      </c>
      <c r="AS55">
        <v>2.1282899999999999E-4</v>
      </c>
      <c r="AT55">
        <v>-2.1297299999999998E-3</v>
      </c>
      <c r="AU55">
        <v>0.68537300000000001</v>
      </c>
      <c r="AV55">
        <v>1.1608900000000001E-4</v>
      </c>
      <c r="AW55">
        <v>1.1202299999999999E-4</v>
      </c>
      <c r="AX55">
        <v>1.09844E-3</v>
      </c>
      <c r="AY55">
        <v>8.4868900000000007</v>
      </c>
      <c r="AZ55">
        <v>15.132400000000001</v>
      </c>
      <c r="BA55">
        <v>-0.10724499999999999</v>
      </c>
      <c r="BB55">
        <v>-8.9792399999999994E-2</v>
      </c>
      <c r="BC55">
        <v>-0.131467</v>
      </c>
      <c r="BD55">
        <v>9.0304800000000005E-2</v>
      </c>
      <c r="BE55">
        <f t="shared" si="23"/>
        <v>8.3970976000000004</v>
      </c>
      <c r="BF55">
        <f t="shared" si="24"/>
        <v>15.000933</v>
      </c>
      <c r="BG55">
        <v>-3.7199299999999999E-4</v>
      </c>
      <c r="BH55" s="1">
        <v>1.58629E-5</v>
      </c>
      <c r="BI55">
        <v>4.7740400000000001E-4</v>
      </c>
      <c r="BJ55">
        <v>3.3827299999999999E-4</v>
      </c>
      <c r="BK55">
        <v>-6.9440300000000001E-4</v>
      </c>
      <c r="BL55">
        <v>0.980379</v>
      </c>
      <c r="BM55">
        <v>1.22057E-4</v>
      </c>
      <c r="BN55">
        <v>1.41268E-4</v>
      </c>
      <c r="BO55">
        <v>1.1505300000000001E-3</v>
      </c>
      <c r="BP55">
        <v>-8.5213099999999997</v>
      </c>
      <c r="BQ55">
        <v>-14.4079</v>
      </c>
      <c r="BR55">
        <v>-7.1984000000000006E-2</v>
      </c>
      <c r="BS55">
        <v>1.0210200000000001E-3</v>
      </c>
      <c r="BT55">
        <v>-0.20199600000000001</v>
      </c>
      <c r="BU55">
        <v>-4.2474999999999999E-2</v>
      </c>
      <c r="BV55">
        <f t="shared" si="25"/>
        <v>-8.5202889800000001</v>
      </c>
      <c r="BW55">
        <f t="shared" si="26"/>
        <v>-14.609895999999999</v>
      </c>
      <c r="BX55">
        <v>1.5016000000000001E-4</v>
      </c>
      <c r="BY55">
        <v>-4.29994E-4</v>
      </c>
      <c r="BZ55">
        <v>2.48185E-4</v>
      </c>
      <c r="CA55">
        <v>2.4186300000000001E-4</v>
      </c>
      <c r="CB55">
        <v>-5.2169599999999999E-4</v>
      </c>
      <c r="CC55">
        <v>0.35367100000000001</v>
      </c>
      <c r="CD55">
        <v>1.0768900000000001E-4</v>
      </c>
      <c r="CE55">
        <v>1.1308599999999999E-4</v>
      </c>
      <c r="CF55">
        <v>1.0135599999999999E-3</v>
      </c>
      <c r="CG55">
        <v>-2050.9</v>
      </c>
      <c r="CH55">
        <v>-2050.9</v>
      </c>
      <c r="CI55">
        <v>-0.62680000000000002</v>
      </c>
      <c r="CJ55">
        <v>-313.87900000000002</v>
      </c>
      <c r="CK55">
        <v>-6.6405700000000002E-4</v>
      </c>
      <c r="CL55">
        <f t="shared" si="0"/>
        <v>35.801200000000001</v>
      </c>
      <c r="CM55">
        <f t="shared" si="1"/>
        <v>35.77808868163239</v>
      </c>
      <c r="CN55">
        <f t="shared" si="2"/>
        <v>-6.4554591375740164E-4</v>
      </c>
      <c r="CO55">
        <f t="shared" si="3"/>
        <v>0.99996026390215986</v>
      </c>
      <c r="CP55">
        <f t="shared" si="27"/>
        <v>8.9147474448245667E-3</v>
      </c>
      <c r="CQ55">
        <f t="shared" si="28"/>
        <v>8.9146293654233256E-3</v>
      </c>
      <c r="CR55">
        <f t="shared" si="4"/>
        <v>-313.86652767334607</v>
      </c>
      <c r="CS55">
        <f t="shared" si="5"/>
        <v>0.76299956506569599</v>
      </c>
      <c r="CT55" s="1">
        <f t="shared" si="6"/>
        <v>3.2980656255083126E-4</v>
      </c>
      <c r="CU55" s="1">
        <f t="shared" si="7"/>
        <v>-5.2347456255083134E-4</v>
      </c>
      <c r="CV55" s="1">
        <f t="shared" si="8"/>
        <v>1.746608842734183E-3</v>
      </c>
      <c r="CW55" s="1">
        <f t="shared" si="9"/>
        <v>-8.0646352393815869E-5</v>
      </c>
      <c r="CX55" s="1">
        <f t="shared" si="10"/>
        <v>-1.1302164760618416E-4</v>
      </c>
      <c r="CY55" s="1">
        <f t="shared" si="11"/>
        <v>-1.9436262419076135E-3</v>
      </c>
      <c r="CZ55" s="1">
        <f t="shared" si="29"/>
        <v>1.9436262419076135E-3</v>
      </c>
      <c r="DA55">
        <f t="shared" si="12"/>
        <v>2.3774037468400001E-2</v>
      </c>
      <c r="DB55">
        <f t="shared" si="13"/>
        <v>2.926277846666667E-3</v>
      </c>
      <c r="DC55">
        <f t="shared" si="30"/>
        <v>-8.4786672999999997</v>
      </c>
      <c r="DD55">
        <f t="shared" si="31"/>
        <v>-32.230699999999999</v>
      </c>
      <c r="DE55">
        <f t="shared" si="32"/>
        <v>33.327253437300968</v>
      </c>
      <c r="DF55">
        <f t="shared" si="33"/>
        <v>-8.3229100000000003</v>
      </c>
      <c r="DG55">
        <f t="shared" si="34"/>
        <v>-33.110799999999998</v>
      </c>
      <c r="DH55">
        <f t="shared" si="35"/>
        <v>34.140824645987976</v>
      </c>
      <c r="DI55">
        <f t="shared" si="36"/>
        <v>0.99993982429335704</v>
      </c>
      <c r="DJ55">
        <f t="shared" si="37"/>
        <v>-8.3800559799999998</v>
      </c>
      <c r="DK55">
        <f t="shared" si="38"/>
        <v>-32.254413999999997</v>
      </c>
      <c r="DL55">
        <f t="shared" si="39"/>
        <v>33.325254098226011</v>
      </c>
      <c r="DM55">
        <f t="shared" si="14"/>
        <v>-8.2183822000000006</v>
      </c>
      <c r="DN55">
        <f t="shared" si="15"/>
        <v>-33.133082000000002</v>
      </c>
      <c r="DO55">
        <f t="shared" si="40"/>
        <v>34.137119515331122</v>
      </c>
      <c r="DP55">
        <f t="shared" si="41"/>
        <v>0.99993887703730044</v>
      </c>
      <c r="DQ55">
        <f t="shared" si="42"/>
        <v>0.99999537088688584</v>
      </c>
      <c r="DR55">
        <f t="shared" si="43"/>
        <v>0.99999510548265225</v>
      </c>
      <c r="DS55">
        <f t="shared" si="44"/>
        <v>-0.25146262817081089</v>
      </c>
      <c r="DT55">
        <f t="shared" si="45"/>
        <v>-0.96786700875349008</v>
      </c>
      <c r="DU55" s="1">
        <f t="shared" si="46"/>
        <v>-2.7129947670435917E-5</v>
      </c>
      <c r="DV55" s="1">
        <f t="shared" si="47"/>
        <v>-1.6653805232956401E-4</v>
      </c>
      <c r="DW55" s="1">
        <f t="shared" si="48"/>
        <v>-1.9388905354164141E-3</v>
      </c>
      <c r="DX55" s="1">
        <f t="shared" si="49"/>
        <v>1.9388905354164141E-3</v>
      </c>
      <c r="DY55" s="1"/>
      <c r="DZ55">
        <f t="shared" si="16"/>
        <v>-8.5295327000000007</v>
      </c>
      <c r="EA55">
        <f t="shared" si="17"/>
        <v>2.6904000000000003</v>
      </c>
      <c r="EB55">
        <f t="shared" si="18"/>
        <v>-5.9246381726887176E-2</v>
      </c>
      <c r="EC55">
        <f t="shared" si="50"/>
        <v>8.9437788568573904</v>
      </c>
      <c r="ED55">
        <f t="shared" si="51"/>
        <v>8.9280681280491461</v>
      </c>
      <c r="EE55">
        <f t="shared" si="19"/>
        <v>-8.5373306000000007</v>
      </c>
      <c r="EF55">
        <f t="shared" si="20"/>
        <v>2.6435850000000016</v>
      </c>
      <c r="EG55">
        <f t="shared" si="52"/>
        <v>-7.7978999999999132E-3</v>
      </c>
      <c r="EH55">
        <f t="shared" si="53"/>
        <v>-4.6814999999998719E-2</v>
      </c>
      <c r="EI55">
        <f t="shared" si="54"/>
        <v>4.7459998624208563E-2</v>
      </c>
      <c r="EJ55">
        <f t="shared" si="55"/>
        <v>5.3158194968410209E-3</v>
      </c>
    </row>
    <row r="56" spans="1:140" x14ac:dyDescent="0.3">
      <c r="A56">
        <v>51</v>
      </c>
      <c r="B56">
        <v>4.2263500000000002E-3</v>
      </c>
      <c r="C56">
        <v>8.5302399999999997E-3</v>
      </c>
      <c r="D56" s="1">
        <v>8.5109200000000002E-5</v>
      </c>
      <c r="E56">
        <v>-4.3237600000000001E-2</v>
      </c>
      <c r="F56">
        <v>-0.16666500000000001</v>
      </c>
      <c r="G56">
        <v>1.8477799999999999E-2</v>
      </c>
      <c r="H56">
        <v>2.9204900000000001E-4</v>
      </c>
      <c r="I56">
        <v>-5.0995800000000003E-4</v>
      </c>
      <c r="J56">
        <v>8.3732700000000001E-4</v>
      </c>
      <c r="K56">
        <v>8.2889699999999999E-4</v>
      </c>
      <c r="L56">
        <v>-1.04681E-3</v>
      </c>
      <c r="M56">
        <v>0.56140100000000004</v>
      </c>
      <c r="N56">
        <v>1.08686E-4</v>
      </c>
      <c r="O56">
        <v>1.16029E-4</v>
      </c>
      <c r="P56">
        <v>1.02107E-3</v>
      </c>
      <c r="Q56">
        <v>-4.2642699999999999E-2</v>
      </c>
      <c r="R56">
        <v>17.822800000000001</v>
      </c>
      <c r="S56">
        <v>-2.0383200000000001E-2</v>
      </c>
      <c r="T56">
        <v>-9.9032099999999998E-2</v>
      </c>
      <c r="U56">
        <v>-0.17802299999999999</v>
      </c>
      <c r="V56">
        <v>3.27519E-2</v>
      </c>
      <c r="W56">
        <f t="shared" si="21"/>
        <v>-0.14167479999999999</v>
      </c>
      <c r="X56">
        <f t="shared" si="21"/>
        <v>17.644777000000001</v>
      </c>
      <c r="Y56" s="1">
        <v>2.2030100000000001E-5</v>
      </c>
      <c r="Z56">
        <v>-4.9671700000000004E-4</v>
      </c>
      <c r="AA56">
        <v>1.44987E-3</v>
      </c>
      <c r="AB56">
        <v>1.2358600000000001E-3</v>
      </c>
      <c r="AC56">
        <v>-1.7105499999999999E-3</v>
      </c>
      <c r="AD56">
        <v>0.69727099999999997</v>
      </c>
      <c r="AE56">
        <v>1.09422E-4</v>
      </c>
      <c r="AF56">
        <v>1.2858100000000001E-4</v>
      </c>
      <c r="AG56">
        <v>1.0264199999999999E-3</v>
      </c>
      <c r="AH56">
        <v>0.16397999999999999</v>
      </c>
      <c r="AI56">
        <v>-17.978400000000001</v>
      </c>
      <c r="AJ56">
        <v>1.78449E-2</v>
      </c>
      <c r="AK56">
        <v>1.44078E-2</v>
      </c>
      <c r="AL56">
        <v>-0.153227</v>
      </c>
      <c r="AM56">
        <v>1.6486000000000001E-2</v>
      </c>
      <c r="AN56">
        <f t="shared" si="22"/>
        <v>0.17838779999999999</v>
      </c>
      <c r="AO56">
        <f t="shared" si="22"/>
        <v>-18.131627000000002</v>
      </c>
      <c r="AP56">
        <v>-8.9860999999999999E-4</v>
      </c>
      <c r="AQ56">
        <v>-1.1032800000000001E-3</v>
      </c>
      <c r="AR56">
        <v>1.1760900000000001E-3</v>
      </c>
      <c r="AS56">
        <v>1.79982E-4</v>
      </c>
      <c r="AT56">
        <v>-2.1818699999999998E-3</v>
      </c>
      <c r="AU56">
        <v>0.74189400000000005</v>
      </c>
      <c r="AV56">
        <v>1.19034E-4</v>
      </c>
      <c r="AW56">
        <v>1.1508199999999999E-4</v>
      </c>
      <c r="AX56">
        <v>1.1282899999999999E-3</v>
      </c>
      <c r="AY56">
        <v>8.4868900000000007</v>
      </c>
      <c r="AZ56">
        <v>15.132400000000001</v>
      </c>
      <c r="BA56">
        <v>-0.10724499999999999</v>
      </c>
      <c r="BB56">
        <v>-9.0429099999999998E-2</v>
      </c>
      <c r="BC56">
        <v>-0.13122900000000001</v>
      </c>
      <c r="BD56">
        <v>7.02179E-2</v>
      </c>
      <c r="BE56">
        <f t="shared" si="23"/>
        <v>8.396460900000001</v>
      </c>
      <c r="BF56">
        <f t="shared" si="24"/>
        <v>15.001171000000001</v>
      </c>
      <c r="BG56">
        <v>-1.6141300000000001E-4</v>
      </c>
      <c r="BH56">
        <v>-1.8980700000000001E-4</v>
      </c>
      <c r="BI56">
        <v>5.2254899999999997E-4</v>
      </c>
      <c r="BJ56">
        <v>3.4786799999999998E-4</v>
      </c>
      <c r="BK56">
        <v>-6.9908700000000004E-4</v>
      </c>
      <c r="BL56">
        <v>0.77410100000000004</v>
      </c>
      <c r="BM56">
        <v>1.2596999999999999E-4</v>
      </c>
      <c r="BN56">
        <v>1.45692E-4</v>
      </c>
      <c r="BO56">
        <v>1.1871399999999999E-3</v>
      </c>
      <c r="BP56">
        <v>-8.5213099999999997</v>
      </c>
      <c r="BQ56">
        <v>-14.4079</v>
      </c>
      <c r="BR56">
        <v>-7.1984000000000006E-2</v>
      </c>
      <c r="BS56">
        <v>1.8025999999999999E-3</v>
      </c>
      <c r="BT56">
        <v>-0.20163300000000001</v>
      </c>
      <c r="BU56">
        <v>-3.3677499999999999E-2</v>
      </c>
      <c r="BV56">
        <f t="shared" si="25"/>
        <v>-8.5195074000000002</v>
      </c>
      <c r="BW56">
        <f t="shared" si="26"/>
        <v>-14.609532999999999</v>
      </c>
      <c r="BX56">
        <v>1.99877E-4</v>
      </c>
      <c r="BY56">
        <v>-3.8728800000000001E-4</v>
      </c>
      <c r="BZ56">
        <v>4.6908699999999998E-4</v>
      </c>
      <c r="CA56">
        <v>4.5970599999999999E-4</v>
      </c>
      <c r="CB56">
        <v>-6.47117E-4</v>
      </c>
      <c r="CC56">
        <v>0.50584799999999996</v>
      </c>
      <c r="CD56">
        <v>1.0980300000000001E-4</v>
      </c>
      <c r="CE56">
        <v>1.1522E-4</v>
      </c>
      <c r="CF56">
        <v>1.03258E-3</v>
      </c>
      <c r="CG56">
        <v>-2050.71</v>
      </c>
      <c r="CH56">
        <v>-2050.71</v>
      </c>
      <c r="CI56">
        <v>-0.62780000000000002</v>
      </c>
      <c r="CJ56">
        <v>-314.363</v>
      </c>
      <c r="CK56">
        <v>-6.7006200000000002E-4</v>
      </c>
      <c r="CL56">
        <f t="shared" si="0"/>
        <v>35.801200000000001</v>
      </c>
      <c r="CM56">
        <f t="shared" si="1"/>
        <v>35.777835642184037</v>
      </c>
      <c r="CN56">
        <f t="shared" si="2"/>
        <v>-6.5261381785985809E-4</v>
      </c>
      <c r="CO56">
        <f t="shared" si="3"/>
        <v>0.99995998522106377</v>
      </c>
      <c r="CP56">
        <f t="shared" si="27"/>
        <v>8.9459539237388697E-3</v>
      </c>
      <c r="CQ56">
        <f t="shared" si="28"/>
        <v>8.9458345999730779E-3</v>
      </c>
      <c r="CR56">
        <f t="shared" si="4"/>
        <v>-314.35042083404926</v>
      </c>
      <c r="CS56">
        <f t="shared" si="5"/>
        <v>0.76417589397815355</v>
      </c>
      <c r="CT56" s="1">
        <f t="shared" si="6"/>
        <v>3.0696539524620856E-4</v>
      </c>
      <c r="CU56" s="1">
        <f t="shared" si="7"/>
        <v>-5.2487439524620853E-4</v>
      </c>
      <c r="CV56" s="1">
        <f t="shared" si="8"/>
        <v>1.6600372919662178E-3</v>
      </c>
      <c r="CW56" s="1">
        <f t="shared" si="9"/>
        <v>-1.0285952950844811E-4</v>
      </c>
      <c r="CX56" s="1">
        <f t="shared" si="10"/>
        <v>-1.1504947049155179E-4</v>
      </c>
      <c r="CY56" s="1">
        <f t="shared" si="11"/>
        <v>-1.8567532558484529E-3</v>
      </c>
      <c r="CZ56" s="1">
        <f t="shared" si="29"/>
        <v>1.8567532558484529E-3</v>
      </c>
      <c r="DA56">
        <f t="shared" si="12"/>
        <v>2.3989023674400003E-2</v>
      </c>
      <c r="DB56">
        <f t="shared" si="13"/>
        <v>2.9527398800000006E-3</v>
      </c>
      <c r="DC56">
        <f t="shared" si="30"/>
        <v>-8.4786672999999997</v>
      </c>
      <c r="DD56">
        <f t="shared" si="31"/>
        <v>-32.230699999999999</v>
      </c>
      <c r="DE56">
        <f t="shared" si="32"/>
        <v>33.327253437300968</v>
      </c>
      <c r="DF56">
        <f t="shared" si="33"/>
        <v>-8.3229100000000003</v>
      </c>
      <c r="DG56">
        <f t="shared" si="34"/>
        <v>-33.110799999999998</v>
      </c>
      <c r="DH56">
        <f t="shared" si="35"/>
        <v>34.140824645987976</v>
      </c>
      <c r="DI56">
        <f t="shared" si="36"/>
        <v>0.99993982429335704</v>
      </c>
      <c r="DJ56">
        <f t="shared" si="37"/>
        <v>-8.3778325999999996</v>
      </c>
      <c r="DK56">
        <f t="shared" si="38"/>
        <v>-32.254310000000004</v>
      </c>
      <c r="DL56">
        <f t="shared" si="39"/>
        <v>33.324594410881026</v>
      </c>
      <c r="DM56">
        <f t="shared" si="14"/>
        <v>-8.2180731000000016</v>
      </c>
      <c r="DN56">
        <f t="shared" si="15"/>
        <v>-33.132798000000001</v>
      </c>
      <c r="DO56">
        <f t="shared" si="40"/>
        <v>34.136769454442344</v>
      </c>
      <c r="DP56">
        <f t="shared" si="41"/>
        <v>0.99993950567468892</v>
      </c>
      <c r="DQ56">
        <f t="shared" si="42"/>
        <v>0.99999517475581712</v>
      </c>
      <c r="DR56">
        <f t="shared" si="43"/>
        <v>0.99999508422940264</v>
      </c>
      <c r="DS56">
        <f t="shared" si="44"/>
        <v>-0.25140088718572673</v>
      </c>
      <c r="DT56">
        <f t="shared" si="45"/>
        <v>-0.96788304764688882</v>
      </c>
      <c r="DU56" s="1">
        <f t="shared" si="46"/>
        <v>-5.1781268674054234E-5</v>
      </c>
      <c r="DV56" s="1">
        <f t="shared" si="47"/>
        <v>-1.6612773132594578E-4</v>
      </c>
      <c r="DW56" s="1">
        <f t="shared" si="48"/>
        <v>-1.8532690398978776E-3</v>
      </c>
      <c r="DX56" s="1">
        <f t="shared" si="49"/>
        <v>1.8532690398978776E-3</v>
      </c>
      <c r="DY56" s="1"/>
      <c r="DZ56">
        <f t="shared" si="16"/>
        <v>-8.5295327000000007</v>
      </c>
      <c r="EA56">
        <f t="shared" si="17"/>
        <v>2.6904000000000003</v>
      </c>
      <c r="EB56">
        <f t="shared" si="18"/>
        <v>-5.9246381726887176E-2</v>
      </c>
      <c r="EC56">
        <f t="shared" si="50"/>
        <v>8.9437788568573904</v>
      </c>
      <c r="ED56">
        <f t="shared" si="51"/>
        <v>8.9280681280491461</v>
      </c>
      <c r="EE56">
        <f t="shared" si="19"/>
        <v>-8.5381357000000015</v>
      </c>
      <c r="EF56">
        <f t="shared" si="20"/>
        <v>2.6436060000000001</v>
      </c>
      <c r="EG56">
        <f t="shared" si="52"/>
        <v>-8.6030000000008044E-3</v>
      </c>
      <c r="EH56">
        <f t="shared" si="53"/>
        <v>-4.6794000000000224E-2</v>
      </c>
      <c r="EI56">
        <f t="shared" si="54"/>
        <v>4.7578251806892131E-2</v>
      </c>
      <c r="EJ56">
        <f t="shared" si="55"/>
        <v>5.3290645999235177E-3</v>
      </c>
    </row>
    <row r="57" spans="1:140" x14ac:dyDescent="0.3">
      <c r="A57">
        <v>52</v>
      </c>
      <c r="B57">
        <v>4.2263500000000002E-3</v>
      </c>
      <c r="C57">
        <v>8.5302399999999997E-3</v>
      </c>
      <c r="D57" s="1">
        <v>8.5109200000000002E-5</v>
      </c>
      <c r="E57">
        <v>-4.2815899999999997E-2</v>
      </c>
      <c r="F57">
        <v>-0.16781799999999999</v>
      </c>
      <c r="G57">
        <v>1.6512700000000002E-2</v>
      </c>
      <c r="H57">
        <v>1.2776500000000001E-4</v>
      </c>
      <c r="I57">
        <v>-5.6720299999999996E-4</v>
      </c>
      <c r="J57">
        <v>9.2352700000000005E-4</v>
      </c>
      <c r="K57">
        <v>7.8542100000000001E-4</v>
      </c>
      <c r="L57">
        <v>-1.2248599999999999E-3</v>
      </c>
      <c r="M57">
        <v>0.60309500000000005</v>
      </c>
      <c r="N57">
        <v>1.08613E-4</v>
      </c>
      <c r="O57">
        <v>1.1593E-4</v>
      </c>
      <c r="P57">
        <v>1.02023E-3</v>
      </c>
      <c r="Q57">
        <v>-4.2642699999999999E-2</v>
      </c>
      <c r="R57">
        <v>17.822800000000001</v>
      </c>
      <c r="S57">
        <v>-2.0383200000000001E-2</v>
      </c>
      <c r="T57">
        <v>-9.8937300000000006E-2</v>
      </c>
      <c r="U57">
        <v>-0.17945900000000001</v>
      </c>
      <c r="V57">
        <v>2.0567499999999999E-2</v>
      </c>
      <c r="W57">
        <f t="shared" si="21"/>
        <v>-0.14158000000000001</v>
      </c>
      <c r="X57">
        <f t="shared" si="21"/>
        <v>17.643340999999999</v>
      </c>
      <c r="Y57">
        <v>4.8359299999999999E-4</v>
      </c>
      <c r="Z57">
        <v>-2.1504299999999999E-4</v>
      </c>
      <c r="AA57">
        <v>1.14635E-3</v>
      </c>
      <c r="AB57">
        <v>1.3332400000000001E-3</v>
      </c>
      <c r="AC57">
        <v>-1.0646900000000001E-3</v>
      </c>
      <c r="AD57">
        <v>0.63829800000000003</v>
      </c>
      <c r="AE57">
        <v>1.0966199999999999E-4</v>
      </c>
      <c r="AF57">
        <v>1.2890500000000001E-4</v>
      </c>
      <c r="AG57">
        <v>1.029E-3</v>
      </c>
      <c r="AH57">
        <v>0.16397999999999999</v>
      </c>
      <c r="AI57">
        <v>-17.978400000000001</v>
      </c>
      <c r="AJ57">
        <v>1.78449E-2</v>
      </c>
      <c r="AK57">
        <v>1.4923799999999999E-2</v>
      </c>
      <c r="AL57">
        <v>-0.15365799999999999</v>
      </c>
      <c r="AM57">
        <v>1.4881699999999999E-2</v>
      </c>
      <c r="AN57">
        <f t="shared" si="22"/>
        <v>0.17890379999999997</v>
      </c>
      <c r="AO57">
        <f t="shared" si="22"/>
        <v>-18.132058000000001</v>
      </c>
      <c r="AP57">
        <v>-1.0906900000000001E-3</v>
      </c>
      <c r="AQ57">
        <v>-1.18717E-3</v>
      </c>
      <c r="AR57">
        <v>1.2800000000000001E-3</v>
      </c>
      <c r="AS57">
        <v>1.4221200000000001E-4</v>
      </c>
      <c r="AT57">
        <v>-2.4200699999999999E-3</v>
      </c>
      <c r="AU57">
        <v>0.76650099999999999</v>
      </c>
      <c r="AV57">
        <v>1.19622E-4</v>
      </c>
      <c r="AW57">
        <v>1.15016E-4</v>
      </c>
      <c r="AX57">
        <v>1.1282200000000001E-3</v>
      </c>
      <c r="AY57">
        <v>8.4868900000000007</v>
      </c>
      <c r="AZ57">
        <v>15.132400000000001</v>
      </c>
      <c r="BA57">
        <v>-0.10724499999999999</v>
      </c>
      <c r="BB57">
        <v>-9.1490500000000002E-2</v>
      </c>
      <c r="BC57">
        <v>-0.13283500000000001</v>
      </c>
      <c r="BD57">
        <v>8.5775400000000002E-2</v>
      </c>
      <c r="BE57">
        <f t="shared" si="23"/>
        <v>8.3953994999999999</v>
      </c>
      <c r="BF57">
        <f t="shared" si="24"/>
        <v>14.999565</v>
      </c>
      <c r="BG57">
        <v>-4.2357700000000001E-4</v>
      </c>
      <c r="BH57">
        <v>-5.9147300000000002E-4</v>
      </c>
      <c r="BI57">
        <v>6.8012699999999999E-4</v>
      </c>
      <c r="BJ57">
        <v>1.7783799999999999E-4</v>
      </c>
      <c r="BK57">
        <v>-1.1928900000000001E-3</v>
      </c>
      <c r="BL57">
        <v>0.72411999999999999</v>
      </c>
      <c r="BM57">
        <v>1.25069E-4</v>
      </c>
      <c r="BN57">
        <v>1.44795E-4</v>
      </c>
      <c r="BO57">
        <v>1.1790399999999999E-3</v>
      </c>
      <c r="BP57">
        <v>-8.5213099999999997</v>
      </c>
      <c r="BQ57">
        <v>-14.4079</v>
      </c>
      <c r="BR57">
        <v>-7.1984000000000006E-2</v>
      </c>
      <c r="BS57">
        <v>2.4976199999999999E-3</v>
      </c>
      <c r="BT57">
        <v>-0.202933</v>
      </c>
      <c r="BU57">
        <v>-4.3465700000000003E-2</v>
      </c>
      <c r="BV57">
        <f t="shared" si="25"/>
        <v>-8.51881238</v>
      </c>
      <c r="BW57">
        <f t="shared" si="26"/>
        <v>-14.610833</v>
      </c>
      <c r="BX57" s="1">
        <v>9.2702799999999996E-5</v>
      </c>
      <c r="BY57">
        <v>-2.2147200000000001E-4</v>
      </c>
      <c r="BZ57">
        <v>4.5807600000000002E-4</v>
      </c>
      <c r="CA57">
        <v>4.2016999999999998E-4</v>
      </c>
      <c r="CB57">
        <v>-5.4894000000000004E-4</v>
      </c>
      <c r="CC57">
        <v>0.62088200000000004</v>
      </c>
      <c r="CD57">
        <v>1.0791299999999999E-4</v>
      </c>
      <c r="CE57">
        <v>1.1309100000000001E-4</v>
      </c>
      <c r="CF57">
        <v>1.0135700000000001E-3</v>
      </c>
      <c r="CG57">
        <v>-2050.59</v>
      </c>
      <c r="CH57">
        <v>-2050.59</v>
      </c>
      <c r="CI57">
        <v>-0.62909999999999999</v>
      </c>
      <c r="CJ57">
        <v>-315.01</v>
      </c>
      <c r="CK57">
        <v>-6.9948000000000005E-4</v>
      </c>
      <c r="CL57">
        <f t="shared" si="0"/>
        <v>35.801200000000001</v>
      </c>
      <c r="CM57">
        <f t="shared" si="1"/>
        <v>35.77683445297059</v>
      </c>
      <c r="CN57">
        <f t="shared" si="2"/>
        <v>-6.8057905962402138E-4</v>
      </c>
      <c r="CO57">
        <f t="shared" si="3"/>
        <v>0.99995987758580274</v>
      </c>
      <c r="CP57">
        <f t="shared" si="27"/>
        <v>8.9579777295420993E-3</v>
      </c>
      <c r="CQ57">
        <f t="shared" si="28"/>
        <v>8.9578579239950017E-3</v>
      </c>
      <c r="CR57">
        <f t="shared" si="4"/>
        <v>-314.99736103830372</v>
      </c>
      <c r="CS57">
        <f t="shared" si="5"/>
        <v>0.76574858507754784</v>
      </c>
      <c r="CT57" s="1">
        <f t="shared" si="6"/>
        <v>1.4425421698949754E-4</v>
      </c>
      <c r="CU57" s="1">
        <f t="shared" si="7"/>
        <v>-5.8369221698949746E-4</v>
      </c>
      <c r="CV57" s="1">
        <f t="shared" si="8"/>
        <v>1.8343072232309577E-3</v>
      </c>
      <c r="CW57" s="1">
        <f t="shared" si="9"/>
        <v>-1.2778880532854836E-4</v>
      </c>
      <c r="CX57" s="1">
        <f t="shared" si="10"/>
        <v>-3.1164919467145159E-4</v>
      </c>
      <c r="CY57" s="1">
        <f t="shared" si="11"/>
        <v>-1.9648878739436195E-3</v>
      </c>
      <c r="CZ57" s="1">
        <f t="shared" si="29"/>
        <v>1.9648878739436195E-3</v>
      </c>
      <c r="DA57">
        <f t="shared" si="12"/>
        <v>2.5042223376000004E-2</v>
      </c>
      <c r="DB57">
        <f t="shared" si="13"/>
        <v>3.0823752000000005E-3</v>
      </c>
      <c r="DC57">
        <f t="shared" si="30"/>
        <v>-8.4786672999999997</v>
      </c>
      <c r="DD57">
        <f t="shared" si="31"/>
        <v>-32.230699999999999</v>
      </c>
      <c r="DE57">
        <f t="shared" si="32"/>
        <v>33.327253437300968</v>
      </c>
      <c r="DF57">
        <f t="shared" si="33"/>
        <v>-8.3229100000000003</v>
      </c>
      <c r="DG57">
        <f t="shared" si="34"/>
        <v>-33.110799999999998</v>
      </c>
      <c r="DH57">
        <f t="shared" si="35"/>
        <v>34.140824645987976</v>
      </c>
      <c r="DI57">
        <f t="shared" si="36"/>
        <v>0.99993982429335704</v>
      </c>
      <c r="DJ57">
        <f t="shared" si="37"/>
        <v>-8.3772323800000006</v>
      </c>
      <c r="DK57">
        <f t="shared" si="38"/>
        <v>-32.254173999999999</v>
      </c>
      <c r="DL57">
        <f t="shared" si="39"/>
        <v>33.324311887431321</v>
      </c>
      <c r="DM57">
        <f t="shared" si="14"/>
        <v>-8.2164956999999994</v>
      </c>
      <c r="DN57">
        <f t="shared" si="15"/>
        <v>-33.131623000000005</v>
      </c>
      <c r="DO57">
        <f t="shared" si="40"/>
        <v>34.135249291637635</v>
      </c>
      <c r="DP57">
        <f t="shared" si="41"/>
        <v>0.99993928375259722</v>
      </c>
      <c r="DQ57">
        <f t="shared" si="42"/>
        <v>0.99999512365252907</v>
      </c>
      <c r="DR57">
        <f t="shared" si="43"/>
        <v>0.99999496891194084</v>
      </c>
      <c r="DS57">
        <f t="shared" si="44"/>
        <v>-0.25138500708726047</v>
      </c>
      <c r="DT57">
        <f t="shared" si="45"/>
        <v>-0.96788717225291188</v>
      </c>
      <c r="DU57" s="1">
        <f t="shared" si="46"/>
        <v>-7.3873898419683553E-5</v>
      </c>
      <c r="DV57" s="1">
        <f t="shared" si="47"/>
        <v>-3.655641015803164E-4</v>
      </c>
      <c r="DW57" s="1">
        <f t="shared" si="48"/>
        <v>-1.9517955388103818E-3</v>
      </c>
      <c r="DX57" s="1">
        <f t="shared" si="49"/>
        <v>1.9517955388103818E-3</v>
      </c>
      <c r="DY57" s="1"/>
      <c r="DZ57">
        <f t="shared" si="16"/>
        <v>-8.5295327000000007</v>
      </c>
      <c r="EA57">
        <f t="shared" si="17"/>
        <v>2.6904000000000003</v>
      </c>
      <c r="EB57">
        <f t="shared" si="18"/>
        <v>-5.9246381726887176E-2</v>
      </c>
      <c r="EC57">
        <f t="shared" si="50"/>
        <v>8.9437788568573904</v>
      </c>
      <c r="ED57">
        <f t="shared" si="51"/>
        <v>8.9280681280491461</v>
      </c>
      <c r="EE57">
        <f t="shared" si="19"/>
        <v>-8.5369794999999993</v>
      </c>
      <c r="EF57">
        <f t="shared" si="20"/>
        <v>2.643775999999999</v>
      </c>
      <c r="EG57">
        <f t="shared" si="52"/>
        <v>-7.4467999999985324E-3</v>
      </c>
      <c r="EH57">
        <f t="shared" si="53"/>
        <v>-4.6624000000001331E-2</v>
      </c>
      <c r="EI57">
        <f t="shared" si="54"/>
        <v>4.7214957441896549E-2</v>
      </c>
      <c r="EJ57">
        <f t="shared" si="55"/>
        <v>5.2883733372914342E-3</v>
      </c>
    </row>
    <row r="58" spans="1:140" x14ac:dyDescent="0.3">
      <c r="A58">
        <v>53</v>
      </c>
      <c r="B58">
        <v>4.2263500000000002E-3</v>
      </c>
      <c r="C58">
        <v>8.5302399999999997E-3</v>
      </c>
      <c r="D58" s="1">
        <v>8.5109200000000002E-5</v>
      </c>
      <c r="E58">
        <v>-4.34248E-2</v>
      </c>
      <c r="F58">
        <v>-0.168575</v>
      </c>
      <c r="G58">
        <v>7.1935499999999999E-3</v>
      </c>
      <c r="H58">
        <v>1.85546E-4</v>
      </c>
      <c r="I58">
        <v>-4.9203099999999998E-4</v>
      </c>
      <c r="J58">
        <v>8.4017100000000002E-4</v>
      </c>
      <c r="K58">
        <v>7.6275699999999997E-4</v>
      </c>
      <c r="L58">
        <v>-1.0692399999999999E-3</v>
      </c>
      <c r="M58">
        <v>0.59560500000000005</v>
      </c>
      <c r="N58">
        <v>1.08897E-4</v>
      </c>
      <c r="O58">
        <v>1.1628E-4</v>
      </c>
      <c r="P58">
        <v>1.02311E-3</v>
      </c>
      <c r="Q58">
        <v>-4.2642699999999999E-2</v>
      </c>
      <c r="R58">
        <v>17.822800000000001</v>
      </c>
      <c r="S58">
        <v>-2.0383200000000001E-2</v>
      </c>
      <c r="T58">
        <v>-0.10109700000000001</v>
      </c>
      <c r="U58">
        <v>-0.17941399999999999</v>
      </c>
      <c r="V58">
        <v>2.49366E-2</v>
      </c>
      <c r="W58">
        <f t="shared" si="21"/>
        <v>-0.1437397</v>
      </c>
      <c r="X58">
        <f t="shared" si="21"/>
        <v>17.643386</v>
      </c>
      <c r="Y58" s="1">
        <v>-8.6102500000000004E-5</v>
      </c>
      <c r="Z58">
        <v>-5.4008400000000003E-4</v>
      </c>
      <c r="AA58">
        <v>1.3785900000000001E-3</v>
      </c>
      <c r="AB58">
        <v>1.0845399999999999E-3</v>
      </c>
      <c r="AC58">
        <v>-1.7107299999999999E-3</v>
      </c>
      <c r="AD58">
        <v>0.70438299999999998</v>
      </c>
      <c r="AE58">
        <v>1.11951E-4</v>
      </c>
      <c r="AF58">
        <v>1.3122200000000001E-4</v>
      </c>
      <c r="AG58">
        <v>1.0474E-3</v>
      </c>
      <c r="AH58">
        <v>0.16397999999999999</v>
      </c>
      <c r="AI58">
        <v>-17.978400000000001</v>
      </c>
      <c r="AJ58">
        <v>1.78449E-2</v>
      </c>
      <c r="AK58">
        <v>1.58015E-2</v>
      </c>
      <c r="AL58">
        <v>-0.155609</v>
      </c>
      <c r="AM58">
        <v>9.8320599999999992E-4</v>
      </c>
      <c r="AN58">
        <f t="shared" si="22"/>
        <v>0.17978149999999998</v>
      </c>
      <c r="AO58">
        <f t="shared" si="22"/>
        <v>-18.134008999999999</v>
      </c>
      <c r="AP58">
        <v>-6.7713400000000003E-4</v>
      </c>
      <c r="AQ58">
        <v>-9.4734099999999998E-4</v>
      </c>
      <c r="AR58">
        <v>1.0632E-3</v>
      </c>
      <c r="AS58">
        <v>2.6003899999999999E-4</v>
      </c>
      <c r="AT58">
        <v>-1.88451E-3</v>
      </c>
      <c r="AU58">
        <v>0.72199500000000005</v>
      </c>
      <c r="AV58">
        <v>1.20448E-4</v>
      </c>
      <c r="AW58">
        <v>1.16005E-4</v>
      </c>
      <c r="AX58">
        <v>1.1377099999999999E-3</v>
      </c>
      <c r="AY58">
        <v>8.4868900000000007</v>
      </c>
      <c r="AZ58">
        <v>15.132400000000001</v>
      </c>
      <c r="BA58">
        <v>-0.10724499999999999</v>
      </c>
      <c r="BB58">
        <v>-9.3442300000000006E-2</v>
      </c>
      <c r="BC58">
        <v>-0.13302600000000001</v>
      </c>
      <c r="BD58">
        <v>6.6717600000000002E-2</v>
      </c>
      <c r="BE58">
        <f t="shared" si="23"/>
        <v>8.3934477000000012</v>
      </c>
      <c r="BF58">
        <f t="shared" si="24"/>
        <v>14.999374000000001</v>
      </c>
      <c r="BG58">
        <v>-1.0715199999999999E-4</v>
      </c>
      <c r="BH58">
        <v>-2.1168399999999999E-4</v>
      </c>
      <c r="BI58">
        <v>4.54683E-4</v>
      </c>
      <c r="BJ58">
        <v>2.9841500000000001E-4</v>
      </c>
      <c r="BK58">
        <v>-6.1725099999999998E-4</v>
      </c>
      <c r="BL58">
        <v>0.72887500000000005</v>
      </c>
      <c r="BM58">
        <v>1.2686800000000001E-4</v>
      </c>
      <c r="BN58">
        <v>1.4743499999999999E-4</v>
      </c>
      <c r="BO58">
        <v>1.19761E-3</v>
      </c>
      <c r="BP58">
        <v>-8.5213099999999997</v>
      </c>
      <c r="BQ58">
        <v>-14.4079</v>
      </c>
      <c r="BR58">
        <v>-7.1984000000000006E-2</v>
      </c>
      <c r="BS58">
        <v>3.1035899999999998E-3</v>
      </c>
      <c r="BT58">
        <v>-0.20466899999999999</v>
      </c>
      <c r="BU58">
        <v>-5.5840399999999998E-2</v>
      </c>
      <c r="BV58">
        <f t="shared" si="25"/>
        <v>-8.5182064099999995</v>
      </c>
      <c r="BW58">
        <f t="shared" si="26"/>
        <v>-14.612569000000001</v>
      </c>
      <c r="BX58" s="1">
        <v>6.4752700000000001E-5</v>
      </c>
      <c r="BY58" s="1">
        <v>-4.6232400000000001E-5</v>
      </c>
      <c r="BZ58">
        <v>4.7296000000000003E-4</v>
      </c>
      <c r="CA58">
        <v>4.8596400000000002E-4</v>
      </c>
      <c r="CB58">
        <v>-4.67443E-4</v>
      </c>
      <c r="CC58">
        <v>0.72760000000000002</v>
      </c>
      <c r="CD58">
        <v>1.08668E-4</v>
      </c>
      <c r="CE58">
        <v>1.13721E-4</v>
      </c>
      <c r="CF58">
        <v>1.0195E-3</v>
      </c>
      <c r="CG58">
        <v>-2050.27</v>
      </c>
      <c r="CH58">
        <v>-2050.27</v>
      </c>
      <c r="CI58">
        <v>-0.63100000000000001</v>
      </c>
      <c r="CJ58">
        <v>-315.98</v>
      </c>
      <c r="CK58">
        <v>-6.4161399999999999E-4</v>
      </c>
      <c r="CL58">
        <f t="shared" si="0"/>
        <v>35.801200000000001</v>
      </c>
      <c r="CM58">
        <f t="shared" si="1"/>
        <v>35.778857708888282</v>
      </c>
      <c r="CN58">
        <f t="shared" si="2"/>
        <v>-6.240654255086339E-4</v>
      </c>
      <c r="CO58">
        <f t="shared" si="3"/>
        <v>0.9999591180663121</v>
      </c>
      <c r="CP58">
        <f t="shared" si="27"/>
        <v>9.0423683010980582E-3</v>
      </c>
      <c r="CQ58">
        <f t="shared" si="28"/>
        <v>9.0422450775903308E-3</v>
      </c>
      <c r="CR58">
        <f t="shared" si="4"/>
        <v>-315.96708212659331</v>
      </c>
      <c r="CS58">
        <f t="shared" si="5"/>
        <v>0.7681059462593367</v>
      </c>
      <c r="CT58" s="1">
        <f t="shared" si="6"/>
        <v>2.0068404283193574E-4</v>
      </c>
      <c r="CU58" s="1">
        <f t="shared" si="7"/>
        <v>-5.0716904283193572E-4</v>
      </c>
      <c r="CV58" s="1">
        <f t="shared" si="8"/>
        <v>1.6678140894623523E-3</v>
      </c>
      <c r="CW58" s="1">
        <f t="shared" si="9"/>
        <v>-9.0142076866350015E-5</v>
      </c>
      <c r="CX58" s="1">
        <f t="shared" si="10"/>
        <v>-2.1634292313364996E-4</v>
      </c>
      <c r="CY58" s="1">
        <f t="shared" si="11"/>
        <v>-1.8074106269175294E-3</v>
      </c>
      <c r="CZ58" s="1">
        <f t="shared" si="29"/>
        <v>1.8074106269175294E-3</v>
      </c>
      <c r="DA58">
        <f t="shared" si="12"/>
        <v>2.2970551136800001E-2</v>
      </c>
      <c r="DB58">
        <f t="shared" si="13"/>
        <v>2.8273790266666668E-3</v>
      </c>
      <c r="DC58">
        <f t="shared" si="30"/>
        <v>-8.4786672999999997</v>
      </c>
      <c r="DD58">
        <f t="shared" si="31"/>
        <v>-32.230699999999999</v>
      </c>
      <c r="DE58">
        <f t="shared" si="32"/>
        <v>33.327253437300968</v>
      </c>
      <c r="DF58">
        <f t="shared" si="33"/>
        <v>-8.3229100000000003</v>
      </c>
      <c r="DG58">
        <f t="shared" si="34"/>
        <v>-33.110799999999998</v>
      </c>
      <c r="DH58">
        <f t="shared" si="35"/>
        <v>34.140824645987976</v>
      </c>
      <c r="DI58">
        <f t="shared" si="36"/>
        <v>0.99993982429335704</v>
      </c>
      <c r="DJ58">
        <f t="shared" si="37"/>
        <v>-8.3744667100000001</v>
      </c>
      <c r="DK58">
        <f t="shared" si="38"/>
        <v>-32.255955</v>
      </c>
      <c r="DL58">
        <f t="shared" si="39"/>
        <v>33.325340592992042</v>
      </c>
      <c r="DM58">
        <f t="shared" si="14"/>
        <v>-8.2136662000000005</v>
      </c>
      <c r="DN58">
        <f t="shared" si="15"/>
        <v>-33.133383000000002</v>
      </c>
      <c r="DO58">
        <f t="shared" si="40"/>
        <v>34.136276619890921</v>
      </c>
      <c r="DP58">
        <f t="shared" si="41"/>
        <v>0.99993929364900491</v>
      </c>
      <c r="DQ58">
        <f t="shared" si="42"/>
        <v>0.99999482645250903</v>
      </c>
      <c r="DR58">
        <f t="shared" si="43"/>
        <v>0.99999467003516873</v>
      </c>
      <c r="DS58">
        <f t="shared" si="44"/>
        <v>-0.25129425719240989</v>
      </c>
      <c r="DT58">
        <f t="shared" si="45"/>
        <v>-0.96791073777601777</v>
      </c>
      <c r="DU58" s="1">
        <f t="shared" si="46"/>
        <v>-4.0532549641610408E-5</v>
      </c>
      <c r="DV58" s="1">
        <f t="shared" si="47"/>
        <v>-2.6595245035838954E-4</v>
      </c>
      <c r="DW58" s="1">
        <f t="shared" si="48"/>
        <v>-1.7977334886611638E-3</v>
      </c>
      <c r="DX58" s="1">
        <f t="shared" si="49"/>
        <v>1.7977334886611638E-3</v>
      </c>
      <c r="DY58" s="1"/>
      <c r="DZ58">
        <f t="shared" si="16"/>
        <v>-8.5295327000000007</v>
      </c>
      <c r="EA58">
        <f t="shared" si="17"/>
        <v>2.6904000000000003</v>
      </c>
      <c r="EB58">
        <f t="shared" si="18"/>
        <v>-5.9246381726887176E-2</v>
      </c>
      <c r="EC58">
        <f t="shared" si="50"/>
        <v>8.9437788568573904</v>
      </c>
      <c r="ED58">
        <f t="shared" si="51"/>
        <v>8.9280681280491461</v>
      </c>
      <c r="EE58">
        <f t="shared" si="19"/>
        <v>-8.5371874000000005</v>
      </c>
      <c r="EF58">
        <f t="shared" si="20"/>
        <v>2.6440119999999983</v>
      </c>
      <c r="EG58">
        <f t="shared" si="52"/>
        <v>-7.6546999999997922E-3</v>
      </c>
      <c r="EH58">
        <f t="shared" si="53"/>
        <v>-4.6388000000002094E-2</v>
      </c>
      <c r="EI58">
        <f t="shared" si="54"/>
        <v>4.7015327033747105E-2</v>
      </c>
      <c r="EJ58">
        <f t="shared" si="55"/>
        <v>5.2660134711606781E-3</v>
      </c>
    </row>
    <row r="59" spans="1:140" x14ac:dyDescent="0.3">
      <c r="A59">
        <v>54</v>
      </c>
      <c r="B59">
        <v>4.2263500000000002E-3</v>
      </c>
      <c r="C59">
        <v>8.5302399999999997E-3</v>
      </c>
      <c r="D59" s="1">
        <v>8.5109200000000002E-5</v>
      </c>
      <c r="E59">
        <v>-4.4960800000000002E-2</v>
      </c>
      <c r="F59">
        <v>-0.17366200000000001</v>
      </c>
      <c r="G59">
        <v>9.5212000000000005E-3</v>
      </c>
      <c r="H59">
        <v>3.8878799999999999E-4</v>
      </c>
      <c r="I59">
        <v>-4.6081600000000001E-4</v>
      </c>
      <c r="J59">
        <v>8.1061100000000004E-4</v>
      </c>
      <c r="K59">
        <v>8.8533600000000002E-4</v>
      </c>
      <c r="L59">
        <v>-9.5736499999999995E-4</v>
      </c>
      <c r="M59">
        <v>0.54111200000000004</v>
      </c>
      <c r="N59">
        <v>1.0880899999999999E-4</v>
      </c>
      <c r="O59">
        <v>1.1616E-4</v>
      </c>
      <c r="P59">
        <v>1.02195E-3</v>
      </c>
      <c r="Q59">
        <v>-4.2642699999999999E-2</v>
      </c>
      <c r="R59">
        <v>17.822800000000001</v>
      </c>
      <c r="S59">
        <v>-2.0383200000000001E-2</v>
      </c>
      <c r="T59">
        <v>-0.10508099999999999</v>
      </c>
      <c r="U59">
        <v>-0.18518899999999999</v>
      </c>
      <c r="V59">
        <v>2.8045199999999999E-2</v>
      </c>
      <c r="W59">
        <f t="shared" si="21"/>
        <v>-0.14772369999999999</v>
      </c>
      <c r="X59">
        <f t="shared" si="21"/>
        <v>17.637611</v>
      </c>
      <c r="Y59">
        <v>2.4474099999999998E-4</v>
      </c>
      <c r="Z59">
        <v>-9.41854E-4</v>
      </c>
      <c r="AA59">
        <v>1.46374E-3</v>
      </c>
      <c r="AB59">
        <v>1.23105E-3</v>
      </c>
      <c r="AC59">
        <v>-1.9281599999999999E-3</v>
      </c>
      <c r="AD59">
        <v>0.59310200000000002</v>
      </c>
      <c r="AE59">
        <v>1.0556399999999999E-4</v>
      </c>
      <c r="AF59">
        <v>1.2415700000000001E-4</v>
      </c>
      <c r="AG59">
        <v>9.9113999999999995E-4</v>
      </c>
      <c r="AH59">
        <v>0.16397999999999999</v>
      </c>
      <c r="AI59">
        <v>-17.978400000000001</v>
      </c>
      <c r="AJ59">
        <v>1.78449E-2</v>
      </c>
      <c r="AK59">
        <v>1.6788999999999998E-2</v>
      </c>
      <c r="AL59">
        <v>-0.16085099999999999</v>
      </c>
      <c r="AM59">
        <v>2.2859E-3</v>
      </c>
      <c r="AN59">
        <f t="shared" si="22"/>
        <v>0.18076899999999999</v>
      </c>
      <c r="AO59">
        <f t="shared" si="22"/>
        <v>-18.139251000000002</v>
      </c>
      <c r="AP59">
        <v>-8.1035999999999999E-4</v>
      </c>
      <c r="AQ59">
        <v>-1.24551E-3</v>
      </c>
      <c r="AR59">
        <v>1.1603200000000001E-3</v>
      </c>
      <c r="AS59">
        <v>1.52967E-4</v>
      </c>
      <c r="AT59">
        <v>-2.2088400000000001E-3</v>
      </c>
      <c r="AU59">
        <v>0.69261499999999998</v>
      </c>
      <c r="AV59">
        <v>1.22707E-4</v>
      </c>
      <c r="AW59">
        <v>1.1832000000000001E-4</v>
      </c>
      <c r="AX59">
        <v>1.1601999999999999E-3</v>
      </c>
      <c r="AY59">
        <v>8.4868900000000007</v>
      </c>
      <c r="AZ59">
        <v>15.132400000000001</v>
      </c>
      <c r="BA59">
        <v>-0.10724499999999999</v>
      </c>
      <c r="BB59">
        <v>-9.5898700000000003E-2</v>
      </c>
      <c r="BC59">
        <v>-0.13573499999999999</v>
      </c>
      <c r="BD59">
        <v>7.9494899999999993E-2</v>
      </c>
      <c r="BE59">
        <f t="shared" si="23"/>
        <v>8.3909913000000014</v>
      </c>
      <c r="BF59">
        <f t="shared" si="24"/>
        <v>14.996665</v>
      </c>
      <c r="BG59" s="1">
        <v>-3.3297000000000003E-5</v>
      </c>
      <c r="BH59">
        <v>-3.3309000000000002E-4</v>
      </c>
      <c r="BI59">
        <v>3.8503300000000001E-4</v>
      </c>
      <c r="BJ59">
        <v>2.3008100000000001E-4</v>
      </c>
      <c r="BK59">
        <v>-5.9646799999999995E-4</v>
      </c>
      <c r="BL59">
        <v>0.60045099999999996</v>
      </c>
      <c r="BM59">
        <v>1.2818399999999999E-4</v>
      </c>
      <c r="BN59">
        <v>1.4898400000000001E-4</v>
      </c>
      <c r="BO59">
        <v>1.21003E-3</v>
      </c>
      <c r="BP59">
        <v>-8.5213099999999997</v>
      </c>
      <c r="BQ59">
        <v>-14.4079</v>
      </c>
      <c r="BR59">
        <v>-7.1984000000000006E-2</v>
      </c>
      <c r="BS59">
        <v>3.3024999999999999E-3</v>
      </c>
      <c r="BT59">
        <v>-0.211807</v>
      </c>
      <c r="BU59">
        <v>-5.7722000000000002E-2</v>
      </c>
      <c r="BV59">
        <f t="shared" si="25"/>
        <v>-8.5180074999999995</v>
      </c>
      <c r="BW59">
        <f t="shared" si="26"/>
        <v>-14.619707</v>
      </c>
      <c r="BX59" s="1">
        <v>7.5182899999999995E-5</v>
      </c>
      <c r="BY59" s="1">
        <v>-9.6222400000000002E-5</v>
      </c>
      <c r="BZ59">
        <v>3.2071999999999998E-4</v>
      </c>
      <c r="CA59">
        <v>3.21923E-4</v>
      </c>
      <c r="CB59">
        <v>-3.42963E-4</v>
      </c>
      <c r="CC59">
        <v>0.65682600000000002</v>
      </c>
      <c r="CD59">
        <v>1.13066E-4</v>
      </c>
      <c r="CE59">
        <v>1.18575E-4</v>
      </c>
      <c r="CF59">
        <v>1.0627E-3</v>
      </c>
      <c r="CG59">
        <v>-2049.21</v>
      </c>
      <c r="CH59">
        <v>-2049.21</v>
      </c>
      <c r="CI59">
        <v>-0.64810000000000001</v>
      </c>
      <c r="CJ59">
        <v>-324.54599999999999</v>
      </c>
      <c r="CK59">
        <v>-6.5440099999999998E-4</v>
      </c>
      <c r="CL59">
        <f t="shared" si="0"/>
        <v>35.801200000000001</v>
      </c>
      <c r="CM59">
        <f t="shared" si="1"/>
        <v>35.778370030243096</v>
      </c>
      <c r="CN59">
        <f t="shared" si="2"/>
        <v>-6.3768727743499247E-4</v>
      </c>
      <c r="CO59">
        <f t="shared" si="3"/>
        <v>0.99995785078409605</v>
      </c>
      <c r="CP59">
        <f t="shared" si="27"/>
        <v>9.1814499944196104E-3</v>
      </c>
      <c r="CQ59">
        <f t="shared" si="28"/>
        <v>9.1813209970808725E-3</v>
      </c>
      <c r="CR59">
        <f t="shared" si="4"/>
        <v>-324.53232064057522</v>
      </c>
      <c r="CS59">
        <f t="shared" si="5"/>
        <v>0.78892776918291285</v>
      </c>
      <c r="CT59" s="1">
        <f t="shared" si="6"/>
        <v>4.036007134246657E-4</v>
      </c>
      <c r="CU59" s="1">
        <f t="shared" si="7"/>
        <v>-4.7562871342466566E-4</v>
      </c>
      <c r="CV59" s="1">
        <f t="shared" si="8"/>
        <v>1.605348356295977E-3</v>
      </c>
      <c r="CW59" s="1">
        <f t="shared" si="9"/>
        <v>-6.344336877871649E-5</v>
      </c>
      <c r="CX59" s="1">
        <f t="shared" si="10"/>
        <v>-8.5846312212834786E-6</v>
      </c>
      <c r="CY59" s="1">
        <f t="shared" si="11"/>
        <v>-1.8295295157536003E-3</v>
      </c>
      <c r="CZ59" s="1">
        <f t="shared" si="29"/>
        <v>1.8295295157536003E-3</v>
      </c>
      <c r="DA59">
        <f t="shared" si="12"/>
        <v>2.34283410812E-2</v>
      </c>
      <c r="DB59">
        <f t="shared" si="13"/>
        <v>2.8837270733333333E-3</v>
      </c>
      <c r="DC59">
        <f t="shared" si="30"/>
        <v>-8.4786672999999997</v>
      </c>
      <c r="DD59">
        <f t="shared" si="31"/>
        <v>-32.230699999999999</v>
      </c>
      <c r="DE59">
        <f t="shared" si="32"/>
        <v>33.327253437300968</v>
      </c>
      <c r="DF59">
        <f t="shared" si="33"/>
        <v>-8.3229100000000003</v>
      </c>
      <c r="DG59">
        <f t="shared" si="34"/>
        <v>-33.110799999999998</v>
      </c>
      <c r="DH59">
        <f t="shared" si="35"/>
        <v>34.140824645987976</v>
      </c>
      <c r="DI59">
        <f t="shared" si="36"/>
        <v>0.99993982429335704</v>
      </c>
      <c r="DJ59">
        <f t="shared" si="37"/>
        <v>-8.3702837999999993</v>
      </c>
      <c r="DK59">
        <f t="shared" si="38"/>
        <v>-32.257317999999998</v>
      </c>
      <c r="DL59">
        <f t="shared" si="39"/>
        <v>33.325609003372563</v>
      </c>
      <c r="DM59">
        <f t="shared" si="14"/>
        <v>-8.2102223000000016</v>
      </c>
      <c r="DN59">
        <f t="shared" si="15"/>
        <v>-33.135916000000002</v>
      </c>
      <c r="DO59">
        <f t="shared" si="40"/>
        <v>34.137906780798282</v>
      </c>
      <c r="DP59">
        <f t="shared" si="41"/>
        <v>0.99993946976283843</v>
      </c>
      <c r="DQ59">
        <f t="shared" si="42"/>
        <v>0.99999439392003409</v>
      </c>
      <c r="DR59">
        <f t="shared" si="43"/>
        <v>0.9999942853454904</v>
      </c>
      <c r="DS59">
        <f t="shared" si="44"/>
        <v>-0.25116671683788055</v>
      </c>
      <c r="DT59">
        <f t="shared" si="45"/>
        <v>-0.9679438415284638</v>
      </c>
      <c r="DU59" s="1">
        <f t="shared" si="46"/>
        <v>-1.3075134629284262E-5</v>
      </c>
      <c r="DV59" s="1">
        <f t="shared" si="47"/>
        <v>-5.8952865370715706E-5</v>
      </c>
      <c r="DW59" s="1">
        <f t="shared" si="48"/>
        <v>-1.8297767524815744E-3</v>
      </c>
      <c r="DX59" s="1">
        <f t="shared" si="49"/>
        <v>1.8297767524815744E-3</v>
      </c>
      <c r="DY59" s="1"/>
      <c r="DZ59">
        <f t="shared" si="16"/>
        <v>-8.5295327000000007</v>
      </c>
      <c r="EA59">
        <f t="shared" si="17"/>
        <v>2.6904000000000003</v>
      </c>
      <c r="EB59">
        <f t="shared" si="18"/>
        <v>-5.9246381726887176E-2</v>
      </c>
      <c r="EC59">
        <f t="shared" si="50"/>
        <v>8.9437788568573904</v>
      </c>
      <c r="ED59">
        <f t="shared" si="51"/>
        <v>8.9280681280491461</v>
      </c>
      <c r="EE59">
        <f t="shared" si="19"/>
        <v>-8.5387150000000016</v>
      </c>
      <c r="EF59">
        <f t="shared" si="20"/>
        <v>2.6409459999999996</v>
      </c>
      <c r="EG59">
        <f t="shared" si="52"/>
        <v>-9.1823000000008648E-3</v>
      </c>
      <c r="EH59">
        <f t="shared" si="53"/>
        <v>-4.9454000000000775E-2</v>
      </c>
      <c r="EI59">
        <f t="shared" si="54"/>
        <v>5.0299232094437513E-2</v>
      </c>
      <c r="EJ59">
        <f t="shared" si="55"/>
        <v>5.6338315717387221E-3</v>
      </c>
    </row>
    <row r="60" spans="1:140" x14ac:dyDescent="0.3">
      <c r="A60">
        <v>55</v>
      </c>
      <c r="B60">
        <v>4.2263500000000002E-3</v>
      </c>
      <c r="C60">
        <v>8.5302399999999997E-3</v>
      </c>
      <c r="D60" s="1">
        <v>8.5109200000000002E-5</v>
      </c>
      <c r="E60">
        <v>-4.4771499999999999E-2</v>
      </c>
      <c r="F60">
        <v>-0.175592</v>
      </c>
      <c r="G60">
        <v>2.8374099999999999E-2</v>
      </c>
      <c r="H60">
        <v>2.92613E-4</v>
      </c>
      <c r="I60">
        <v>-5.3850499999999999E-4</v>
      </c>
      <c r="J60">
        <v>8.9534599999999999E-4</v>
      </c>
      <c r="K60">
        <v>8.7236099999999999E-4</v>
      </c>
      <c r="L60">
        <v>-1.1182500000000001E-3</v>
      </c>
      <c r="M60">
        <v>0.56781099999999995</v>
      </c>
      <c r="N60">
        <v>1.08801E-4</v>
      </c>
      <c r="O60">
        <v>1.16131E-4</v>
      </c>
      <c r="P60">
        <v>1.02173E-3</v>
      </c>
      <c r="Q60">
        <v>-4.2642699999999999E-2</v>
      </c>
      <c r="R60">
        <v>17.822800000000001</v>
      </c>
      <c r="S60">
        <v>-2.0383200000000001E-2</v>
      </c>
      <c r="T60">
        <v>-0.105506</v>
      </c>
      <c r="U60">
        <v>-0.188304</v>
      </c>
      <c r="V60">
        <v>4.6001E-2</v>
      </c>
      <c r="W60">
        <f t="shared" si="21"/>
        <v>-0.14814869999999999</v>
      </c>
      <c r="X60">
        <f t="shared" si="21"/>
        <v>17.634496000000002</v>
      </c>
      <c r="Y60" s="1">
        <v>9.8497499999999997E-5</v>
      </c>
      <c r="Z60">
        <v>-1.0880900000000001E-3</v>
      </c>
      <c r="AA60">
        <v>1.43994E-3</v>
      </c>
      <c r="AB60">
        <v>1.0627E-3</v>
      </c>
      <c r="AC60">
        <v>-2.05229E-3</v>
      </c>
      <c r="AD60">
        <v>0.59018499999999996</v>
      </c>
      <c r="AE60">
        <v>1.06697E-4</v>
      </c>
      <c r="AF60">
        <v>1.2535399999999999E-4</v>
      </c>
      <c r="AG60">
        <v>1.0007499999999999E-3</v>
      </c>
      <c r="AH60">
        <v>0.16397999999999999</v>
      </c>
      <c r="AI60">
        <v>-17.978400000000001</v>
      </c>
      <c r="AJ60">
        <v>1.78449E-2</v>
      </c>
      <c r="AK60">
        <v>1.8893900000000002E-2</v>
      </c>
      <c r="AL60">
        <v>-0.16234499999999999</v>
      </c>
      <c r="AM60">
        <v>1.3620200000000001E-2</v>
      </c>
      <c r="AN60">
        <f t="shared" si="22"/>
        <v>0.18287389999999998</v>
      </c>
      <c r="AO60">
        <f t="shared" si="22"/>
        <v>-18.140744999999999</v>
      </c>
      <c r="AP60">
        <v>-9.5074500000000002E-4</v>
      </c>
      <c r="AQ60">
        <v>-8.8653699999999996E-4</v>
      </c>
      <c r="AR60">
        <v>1.20999E-3</v>
      </c>
      <c r="AS60">
        <v>2.9236399999999998E-4</v>
      </c>
      <c r="AT60">
        <v>-2.1296499999999999E-3</v>
      </c>
      <c r="AU60">
        <v>0.79849199999999998</v>
      </c>
      <c r="AV60">
        <v>1.2269200000000001E-4</v>
      </c>
      <c r="AW60">
        <v>1.1794300000000001E-4</v>
      </c>
      <c r="AX60">
        <v>1.1571000000000001E-3</v>
      </c>
      <c r="AY60">
        <v>8.4868900000000007</v>
      </c>
      <c r="AZ60">
        <v>15.132400000000001</v>
      </c>
      <c r="BA60">
        <v>-0.10724499999999999</v>
      </c>
      <c r="BB60">
        <v>-9.7313800000000006E-2</v>
      </c>
      <c r="BC60">
        <v>-0.13785700000000001</v>
      </c>
      <c r="BD60">
        <v>9.3484800000000007E-2</v>
      </c>
      <c r="BE60">
        <f t="shared" si="23"/>
        <v>8.3895762000000005</v>
      </c>
      <c r="BF60">
        <f t="shared" si="24"/>
        <v>14.994543</v>
      </c>
      <c r="BG60">
        <v>-3.3620600000000003E-4</v>
      </c>
      <c r="BH60">
        <v>-6.3851100000000003E-4</v>
      </c>
      <c r="BI60">
        <v>4.60054E-4</v>
      </c>
      <c r="BJ60" s="1">
        <v>-3.0280099999999999E-6</v>
      </c>
      <c r="BK60">
        <v>-9.7168899999999997E-4</v>
      </c>
      <c r="BL60">
        <v>0.62704499999999996</v>
      </c>
      <c r="BM60">
        <v>1.2611E-4</v>
      </c>
      <c r="BN60">
        <v>1.46737E-4</v>
      </c>
      <c r="BO60">
        <v>1.19092E-3</v>
      </c>
      <c r="BP60">
        <v>-8.5213099999999997</v>
      </c>
      <c r="BQ60">
        <v>-14.4079</v>
      </c>
      <c r="BR60">
        <v>-7.1984000000000006E-2</v>
      </c>
      <c r="BS60">
        <v>4.7322600000000003E-3</v>
      </c>
      <c r="BT60">
        <v>-0.21435499999999999</v>
      </c>
      <c r="BU60">
        <v>-4.8860800000000003E-2</v>
      </c>
      <c r="BV60">
        <f t="shared" si="25"/>
        <v>-8.5165777399999989</v>
      </c>
      <c r="BW60">
        <f t="shared" si="26"/>
        <v>-14.622254999999999</v>
      </c>
      <c r="BX60">
        <v>2.7004299999999998E-4</v>
      </c>
      <c r="BY60" s="1">
        <v>-5.1884E-5</v>
      </c>
      <c r="BZ60">
        <v>4.6009499999999999E-4</v>
      </c>
      <c r="CA60">
        <v>5.9666799999999996E-4</v>
      </c>
      <c r="CB60">
        <v>-3.7850999999999998E-4</v>
      </c>
      <c r="CC60">
        <v>0.61766799999999999</v>
      </c>
      <c r="CD60">
        <v>1.08659E-4</v>
      </c>
      <c r="CE60">
        <v>1.14121E-4</v>
      </c>
      <c r="CF60">
        <v>1.0226199999999999E-3</v>
      </c>
      <c r="CG60">
        <v>-2048.4</v>
      </c>
      <c r="CH60">
        <v>-2048.4</v>
      </c>
      <c r="CI60">
        <v>-0.6532</v>
      </c>
      <c r="CJ60">
        <v>-327.13200000000001</v>
      </c>
      <c r="CK60">
        <v>-6.9902699999999996E-4</v>
      </c>
      <c r="CL60">
        <f t="shared" si="0"/>
        <v>35.801200000000001</v>
      </c>
      <c r="CM60">
        <f t="shared" si="1"/>
        <v>35.776772416887916</v>
      </c>
      <c r="CN60">
        <f t="shared" si="2"/>
        <v>-6.8231185301291367E-4</v>
      </c>
      <c r="CO60">
        <f t="shared" si="3"/>
        <v>0.99995719521956683</v>
      </c>
      <c r="CP60">
        <f t="shared" si="27"/>
        <v>9.2525764856634662E-3</v>
      </c>
      <c r="CQ60">
        <f t="shared" si="28"/>
        <v>9.2524444671187121E-3</v>
      </c>
      <c r="CR60">
        <f t="shared" si="4"/>
        <v>-327.11799718656732</v>
      </c>
      <c r="CS60">
        <f t="shared" si="5"/>
        <v>0.79521346678379179</v>
      </c>
      <c r="CT60" s="1">
        <f t="shared" si="6"/>
        <v>3.0910941896200665E-4</v>
      </c>
      <c r="CU60" s="1">
        <f t="shared" si="7"/>
        <v>-5.5500141896200664E-4</v>
      </c>
      <c r="CV60" s="1">
        <f t="shared" si="8"/>
        <v>1.7750063178958715E-3</v>
      </c>
      <c r="CW60" s="1">
        <f t="shared" si="9"/>
        <v>-1.0513918318342098E-4</v>
      </c>
      <c r="CX60" s="1">
        <f t="shared" si="10"/>
        <v>-1.4075281681657901E-4</v>
      </c>
      <c r="CY60" s="1">
        <f t="shared" si="11"/>
        <v>-1.9738456469256768E-3</v>
      </c>
      <c r="CZ60" s="1">
        <f t="shared" si="29"/>
        <v>1.9738456469256768E-3</v>
      </c>
      <c r="DA60">
        <f t="shared" si="12"/>
        <v>2.5026005432399998E-2</v>
      </c>
      <c r="DB60">
        <f t="shared" si="13"/>
        <v>3.0803789799999999E-3</v>
      </c>
      <c r="DC60">
        <f t="shared" si="30"/>
        <v>-8.4786672999999997</v>
      </c>
      <c r="DD60">
        <f t="shared" si="31"/>
        <v>-32.230699999999999</v>
      </c>
      <c r="DE60">
        <f t="shared" si="32"/>
        <v>33.327253437300968</v>
      </c>
      <c r="DF60">
        <f t="shared" si="33"/>
        <v>-8.3229100000000003</v>
      </c>
      <c r="DG60">
        <f t="shared" si="34"/>
        <v>-33.110799999999998</v>
      </c>
      <c r="DH60">
        <f t="shared" si="35"/>
        <v>34.140824645987976</v>
      </c>
      <c r="DI60">
        <f t="shared" si="36"/>
        <v>0.99993982429335704</v>
      </c>
      <c r="DJ60">
        <f t="shared" si="37"/>
        <v>-8.3684290399999988</v>
      </c>
      <c r="DK60">
        <f t="shared" si="38"/>
        <v>-32.256751000000001</v>
      </c>
      <c r="DL60">
        <f t="shared" si="39"/>
        <v>33.324594366226222</v>
      </c>
      <c r="DM60">
        <f t="shared" si="14"/>
        <v>-8.2067022999999999</v>
      </c>
      <c r="DN60">
        <f t="shared" si="15"/>
        <v>-33.135288000000003</v>
      </c>
      <c r="DO60">
        <f t="shared" si="40"/>
        <v>34.136450803851439</v>
      </c>
      <c r="DP60">
        <f t="shared" si="41"/>
        <v>0.99993896187022457</v>
      </c>
      <c r="DQ60">
        <f t="shared" si="42"/>
        <v>0.99999422660756343</v>
      </c>
      <c r="DR60">
        <f t="shared" si="43"/>
        <v>0.99999395735445151</v>
      </c>
      <c r="DS60">
        <f t="shared" si="44"/>
        <v>-0.2511187067435463</v>
      </c>
      <c r="DT60">
        <f t="shared" si="45"/>
        <v>-0.96795629814751905</v>
      </c>
      <c r="DU60" s="1">
        <f t="shared" si="46"/>
        <v>-5.0827228960653042E-5</v>
      </c>
      <c r="DV60" s="1">
        <f t="shared" si="47"/>
        <v>-1.9506477103934698E-4</v>
      </c>
      <c r="DW60" s="1">
        <f t="shared" si="48"/>
        <v>-1.968890677575344E-3</v>
      </c>
      <c r="DX60" s="1">
        <f t="shared" si="49"/>
        <v>1.968890677575344E-3</v>
      </c>
      <c r="DY60" s="1"/>
      <c r="DZ60">
        <f t="shared" si="16"/>
        <v>-8.5295327000000007</v>
      </c>
      <c r="EA60">
        <f t="shared" si="17"/>
        <v>2.6904000000000003</v>
      </c>
      <c r="EB60">
        <f t="shared" si="18"/>
        <v>-5.9246381726887176E-2</v>
      </c>
      <c r="EC60">
        <f t="shared" si="50"/>
        <v>8.9437788568573904</v>
      </c>
      <c r="ED60">
        <f t="shared" si="51"/>
        <v>8.9280681280491461</v>
      </c>
      <c r="EE60">
        <f t="shared" si="19"/>
        <v>-8.5377249000000006</v>
      </c>
      <c r="EF60">
        <f t="shared" si="20"/>
        <v>2.639953000000002</v>
      </c>
      <c r="EG60">
        <f t="shared" si="52"/>
        <v>-8.1921999999998718E-3</v>
      </c>
      <c r="EH60">
        <f t="shared" si="53"/>
        <v>-5.0446999999998354E-2</v>
      </c>
      <c r="EI60">
        <f t="shared" si="54"/>
        <v>5.1107846264931103E-2</v>
      </c>
      <c r="EJ60">
        <f t="shared" si="55"/>
        <v>5.7244014642279144E-3</v>
      </c>
    </row>
    <row r="61" spans="1:140" x14ac:dyDescent="0.3">
      <c r="A61">
        <v>56</v>
      </c>
      <c r="B61">
        <v>4.2263500000000002E-3</v>
      </c>
      <c r="C61">
        <v>8.5302399999999997E-3</v>
      </c>
      <c r="D61" s="1">
        <v>8.5109200000000002E-5</v>
      </c>
      <c r="E61">
        <v>-4.6402600000000002E-2</v>
      </c>
      <c r="F61">
        <v>-0.17891199999999999</v>
      </c>
      <c r="G61">
        <v>2.9270299999999999E-2</v>
      </c>
      <c r="H61">
        <v>3.2009399999999999E-4</v>
      </c>
      <c r="I61">
        <v>-5.6670500000000003E-4</v>
      </c>
      <c r="J61">
        <v>9.0232300000000001E-4</v>
      </c>
      <c r="K61">
        <v>8.8958799999999997E-4</v>
      </c>
      <c r="L61">
        <v>-1.1362E-3</v>
      </c>
      <c r="M61">
        <v>0.55552100000000004</v>
      </c>
      <c r="N61">
        <v>1.08959E-4</v>
      </c>
      <c r="O61">
        <v>1.16334E-4</v>
      </c>
      <c r="P61">
        <v>1.0232900000000001E-3</v>
      </c>
      <c r="Q61">
        <v>-4.2642699999999999E-2</v>
      </c>
      <c r="R61">
        <v>17.822800000000001</v>
      </c>
      <c r="S61">
        <v>-2.0383200000000001E-2</v>
      </c>
      <c r="T61">
        <v>-0.108972</v>
      </c>
      <c r="U61">
        <v>-0.19184899999999999</v>
      </c>
      <c r="V61">
        <v>5.5866300000000001E-2</v>
      </c>
      <c r="W61">
        <f t="shared" si="21"/>
        <v>-0.15161469999999999</v>
      </c>
      <c r="X61">
        <f t="shared" si="21"/>
        <v>17.630951</v>
      </c>
      <c r="Y61">
        <v>2.06861E-4</v>
      </c>
      <c r="Z61">
        <v>-8.7838300000000005E-4</v>
      </c>
      <c r="AA61">
        <v>1.4383200000000001E-3</v>
      </c>
      <c r="AB61">
        <v>1.2016399999999999E-3</v>
      </c>
      <c r="AC61">
        <v>-1.87317E-3</v>
      </c>
      <c r="AD61">
        <v>0.60533800000000004</v>
      </c>
      <c r="AE61">
        <v>1.08124E-4</v>
      </c>
      <c r="AF61">
        <v>1.2694900000000001E-4</v>
      </c>
      <c r="AG61">
        <v>1.0134300000000001E-3</v>
      </c>
      <c r="AH61">
        <v>0.16397999999999999</v>
      </c>
      <c r="AI61">
        <v>-17.978400000000001</v>
      </c>
      <c r="AJ61">
        <v>1.78449E-2</v>
      </c>
      <c r="AK61">
        <v>1.7795399999999999E-2</v>
      </c>
      <c r="AL61">
        <v>-0.16481399999999999</v>
      </c>
      <c r="AM61">
        <v>1.5094099999999999E-2</v>
      </c>
      <c r="AN61">
        <f t="shared" si="22"/>
        <v>0.18177539999999998</v>
      </c>
      <c r="AO61">
        <f t="shared" si="22"/>
        <v>-18.143214</v>
      </c>
      <c r="AP61">
        <v>-1.02699E-3</v>
      </c>
      <c r="AQ61">
        <v>-1.22178E-3</v>
      </c>
      <c r="AR61">
        <v>1.2400600000000001E-3</v>
      </c>
      <c r="AS61">
        <v>1.1981699999999999E-4</v>
      </c>
      <c r="AT61">
        <v>-2.3685899999999998E-3</v>
      </c>
      <c r="AU61">
        <v>0.74606300000000003</v>
      </c>
      <c r="AV61">
        <v>1.22657E-4</v>
      </c>
      <c r="AW61">
        <v>1.18274E-4</v>
      </c>
      <c r="AX61">
        <v>1.1596200000000001E-3</v>
      </c>
      <c r="AY61">
        <v>8.4868900000000007</v>
      </c>
      <c r="AZ61">
        <v>15.132400000000001</v>
      </c>
      <c r="BA61">
        <v>-0.10724499999999999</v>
      </c>
      <c r="BB61">
        <v>-9.88652E-2</v>
      </c>
      <c r="BC61">
        <v>-0.14077999999999999</v>
      </c>
      <c r="BD61">
        <v>9.6266199999999996E-2</v>
      </c>
      <c r="BE61">
        <f t="shared" si="23"/>
        <v>8.3880248000000002</v>
      </c>
      <c r="BF61">
        <f t="shared" si="24"/>
        <v>14.991620000000001</v>
      </c>
      <c r="BG61">
        <v>-1.5343799999999999E-4</v>
      </c>
      <c r="BH61">
        <v>-4.9877600000000004E-4</v>
      </c>
      <c r="BI61">
        <v>4.7844100000000002E-4</v>
      </c>
      <c r="BJ61">
        <v>1.8259400000000001E-4</v>
      </c>
      <c r="BK61">
        <v>-8.3480800000000003E-4</v>
      </c>
      <c r="BL61">
        <v>0.612618</v>
      </c>
      <c r="BM61">
        <v>1.2719399999999999E-4</v>
      </c>
      <c r="BN61">
        <v>1.4771399999999999E-4</v>
      </c>
      <c r="BO61">
        <v>1.2003599999999999E-3</v>
      </c>
      <c r="BP61">
        <v>-8.5213099999999997</v>
      </c>
      <c r="BQ61">
        <v>-14.4079</v>
      </c>
      <c r="BR61">
        <v>-7.1984000000000006E-2</v>
      </c>
      <c r="BS61">
        <v>4.4086799999999999E-3</v>
      </c>
      <c r="BT61">
        <v>-0.217672</v>
      </c>
      <c r="BU61">
        <v>-4.03653E-2</v>
      </c>
      <c r="BV61">
        <f t="shared" si="25"/>
        <v>-8.5169013200000006</v>
      </c>
      <c r="BW61">
        <f t="shared" si="26"/>
        <v>-14.625572</v>
      </c>
      <c r="BX61">
        <v>2.5202699999999999E-4</v>
      </c>
      <c r="BY61">
        <v>-1.5841499999999999E-4</v>
      </c>
      <c r="BZ61">
        <v>3.59902E-4</v>
      </c>
      <c r="CA61">
        <v>4.6115499999999999E-4</v>
      </c>
      <c r="CB61">
        <v>-3.6754300000000001E-4</v>
      </c>
      <c r="CC61">
        <v>0.52618299999999996</v>
      </c>
      <c r="CD61">
        <v>1.07385E-4</v>
      </c>
      <c r="CE61">
        <v>1.13582E-4</v>
      </c>
      <c r="CF61">
        <v>1.0172899999999999E-3</v>
      </c>
      <c r="CG61">
        <v>-2047.84</v>
      </c>
      <c r="CH61">
        <v>-2047.84</v>
      </c>
      <c r="CI61">
        <v>-0.65810000000000002</v>
      </c>
      <c r="CJ61">
        <v>-329.55599999999998</v>
      </c>
      <c r="CK61">
        <v>-7.2897100000000002E-4</v>
      </c>
      <c r="CL61">
        <f t="shared" si="0"/>
        <v>35.801200000000001</v>
      </c>
      <c r="CM61">
        <f t="shared" si="1"/>
        <v>35.775718447097645</v>
      </c>
      <c r="CN61">
        <f t="shared" si="2"/>
        <v>-7.1175136314860911E-4</v>
      </c>
      <c r="CO61">
        <f t="shared" si="3"/>
        <v>0.99995657817186967</v>
      </c>
      <c r="CP61">
        <f t="shared" si="27"/>
        <v>9.3190281013091347E-3</v>
      </c>
      <c r="CQ61">
        <f t="shared" si="28"/>
        <v>9.3188932178396734E-3</v>
      </c>
      <c r="CR61">
        <f t="shared" si="4"/>
        <v>-329.54169007600865</v>
      </c>
      <c r="CS61">
        <f t="shared" si="5"/>
        <v>0.80110538725777491</v>
      </c>
      <c r="CT61" s="1">
        <f t="shared" si="6"/>
        <v>3.3683356193643638E-4</v>
      </c>
      <c r="CU61" s="1">
        <f t="shared" si="7"/>
        <v>-5.8344456193643642E-4</v>
      </c>
      <c r="CV61" s="1">
        <f t="shared" si="8"/>
        <v>1.7878053099926808E-3</v>
      </c>
      <c r="CW61" s="1">
        <f t="shared" si="9"/>
        <v>-1.2761882977558101E-4</v>
      </c>
      <c r="CX61" s="1">
        <f t="shared" si="10"/>
        <v>-1.1899217022441909E-4</v>
      </c>
      <c r="CY61" s="1">
        <f t="shared" si="11"/>
        <v>-2.0107424580144491E-3</v>
      </c>
      <c r="CZ61" s="1">
        <f t="shared" si="29"/>
        <v>2.0107424580144491E-3</v>
      </c>
      <c r="DA61">
        <f t="shared" si="12"/>
        <v>2.6098036565200003E-2</v>
      </c>
      <c r="DB61">
        <f t="shared" si="13"/>
        <v>3.2123322066666673E-3</v>
      </c>
      <c r="DC61">
        <f t="shared" si="30"/>
        <v>-8.4786672999999997</v>
      </c>
      <c r="DD61">
        <f t="shared" si="31"/>
        <v>-32.230699999999999</v>
      </c>
      <c r="DE61">
        <f t="shared" si="32"/>
        <v>33.327253437300968</v>
      </c>
      <c r="DF61">
        <f t="shared" si="33"/>
        <v>-8.3229100000000003</v>
      </c>
      <c r="DG61">
        <f t="shared" si="34"/>
        <v>-33.110799999999998</v>
      </c>
      <c r="DH61">
        <f t="shared" si="35"/>
        <v>34.140824645987976</v>
      </c>
      <c r="DI61">
        <f t="shared" si="36"/>
        <v>0.99993982429335704</v>
      </c>
      <c r="DJ61">
        <f t="shared" si="37"/>
        <v>-8.3652866200000009</v>
      </c>
      <c r="DK61">
        <f t="shared" si="38"/>
        <v>-32.256523000000001</v>
      </c>
      <c r="DL61">
        <f t="shared" si="39"/>
        <v>33.323584685388816</v>
      </c>
      <c r="DM61">
        <f t="shared" si="14"/>
        <v>-8.2062494000000008</v>
      </c>
      <c r="DN61">
        <f t="shared" si="15"/>
        <v>-33.134833999999998</v>
      </c>
      <c r="DO61">
        <f t="shared" si="40"/>
        <v>34.135901239348527</v>
      </c>
      <c r="DP61">
        <f t="shared" si="41"/>
        <v>0.99993984123735247</v>
      </c>
      <c r="DQ61">
        <f t="shared" si="42"/>
        <v>0.99999391826659134</v>
      </c>
      <c r="DR61">
        <f t="shared" si="43"/>
        <v>0.99999392365250206</v>
      </c>
      <c r="DS61">
        <f t="shared" si="44"/>
        <v>-0.25103201528219371</v>
      </c>
      <c r="DT61">
        <f t="shared" si="45"/>
        <v>-0.96797878453164488</v>
      </c>
      <c r="DU61" s="1">
        <f t="shared" si="46"/>
        <v>-7.2303977325460106E-5</v>
      </c>
      <c r="DV61" s="1">
        <f t="shared" si="47"/>
        <v>-1.7430702267453999E-4</v>
      </c>
      <c r="DW61" s="1">
        <f t="shared" si="48"/>
        <v>-2.0081720619649387E-3</v>
      </c>
      <c r="DX61" s="1">
        <f t="shared" si="49"/>
        <v>2.0081720619649387E-3</v>
      </c>
      <c r="DY61" s="1"/>
      <c r="DZ61">
        <f t="shared" si="16"/>
        <v>-8.5295327000000007</v>
      </c>
      <c r="EA61">
        <f t="shared" si="17"/>
        <v>2.6904000000000003</v>
      </c>
      <c r="EB61">
        <f t="shared" si="18"/>
        <v>-5.9246381726887176E-2</v>
      </c>
      <c r="EC61">
        <f t="shared" si="50"/>
        <v>8.9437788568573904</v>
      </c>
      <c r="ED61">
        <f t="shared" si="51"/>
        <v>8.9280681280491461</v>
      </c>
      <c r="EE61">
        <f t="shared" si="19"/>
        <v>-8.5396394999999998</v>
      </c>
      <c r="EF61">
        <f t="shared" si="20"/>
        <v>2.6393309999999985</v>
      </c>
      <c r="EG61">
        <f t="shared" si="52"/>
        <v>-1.0106799999999083E-2</v>
      </c>
      <c r="EH61">
        <f t="shared" si="53"/>
        <v>-5.1069000000001807E-2</v>
      </c>
      <c r="EI61">
        <f t="shared" si="54"/>
        <v>5.2059486813069586E-2</v>
      </c>
      <c r="EJ61">
        <f t="shared" si="55"/>
        <v>5.8309912140472207E-3</v>
      </c>
    </row>
    <row r="62" spans="1:140" x14ac:dyDescent="0.3">
      <c r="A62">
        <v>57</v>
      </c>
      <c r="B62">
        <v>4.2263500000000002E-3</v>
      </c>
      <c r="C62">
        <v>8.5302399999999997E-3</v>
      </c>
      <c r="D62" s="1">
        <v>8.5109200000000002E-5</v>
      </c>
      <c r="E62">
        <v>-5.03481E-2</v>
      </c>
      <c r="F62">
        <v>-0.18268300000000001</v>
      </c>
      <c r="G62">
        <v>2.23988E-2</v>
      </c>
      <c r="H62">
        <v>2.9151699999999998E-4</v>
      </c>
      <c r="I62">
        <v>-5.4339600000000003E-4</v>
      </c>
      <c r="J62">
        <v>9.4034700000000001E-4</v>
      </c>
      <c r="K62">
        <v>9.1411800000000001E-4</v>
      </c>
      <c r="L62">
        <v>-1.1659999999999999E-3</v>
      </c>
      <c r="M62">
        <v>0.57439499999999999</v>
      </c>
      <c r="N62">
        <v>1.09215E-4</v>
      </c>
      <c r="O62">
        <v>1.1663399999999999E-4</v>
      </c>
      <c r="P62">
        <v>1.0258699999999999E-3</v>
      </c>
      <c r="Q62">
        <v>-4.2642699999999999E-2</v>
      </c>
      <c r="R62">
        <v>17.822800000000001</v>
      </c>
      <c r="S62">
        <v>-2.0383200000000001E-2</v>
      </c>
      <c r="T62">
        <v>-0.115393</v>
      </c>
      <c r="U62">
        <v>-0.19561100000000001</v>
      </c>
      <c r="V62">
        <v>3.6568999999999997E-2</v>
      </c>
      <c r="W62">
        <f t="shared" si="21"/>
        <v>-0.1580357</v>
      </c>
      <c r="X62">
        <f t="shared" si="21"/>
        <v>17.627189000000001</v>
      </c>
      <c r="Y62" s="1">
        <v>1.5318599999999999E-5</v>
      </c>
      <c r="Z62">
        <v>-1.18841E-3</v>
      </c>
      <c r="AA62">
        <v>1.5994799999999999E-3</v>
      </c>
      <c r="AB62">
        <v>1.1227100000000001E-3</v>
      </c>
      <c r="AC62">
        <v>-2.2958000000000002E-3</v>
      </c>
      <c r="AD62">
        <v>0.605715</v>
      </c>
      <c r="AE62">
        <v>1.07431E-4</v>
      </c>
      <c r="AF62">
        <v>1.26234E-4</v>
      </c>
      <c r="AG62">
        <v>1.0077199999999999E-3</v>
      </c>
      <c r="AH62">
        <v>0.16397999999999999</v>
      </c>
      <c r="AI62">
        <v>-17.978400000000001</v>
      </c>
      <c r="AJ62">
        <v>1.78449E-2</v>
      </c>
      <c r="AK62">
        <v>1.7155900000000002E-2</v>
      </c>
      <c r="AL62">
        <v>-0.16870399999999999</v>
      </c>
      <c r="AM62">
        <v>1.3598600000000001E-2</v>
      </c>
      <c r="AN62">
        <f t="shared" si="22"/>
        <v>0.18113589999999999</v>
      </c>
      <c r="AO62">
        <f t="shared" si="22"/>
        <v>-18.147104000000002</v>
      </c>
      <c r="AP62">
        <v>-1.0451499999999999E-3</v>
      </c>
      <c r="AQ62">
        <v>-9.81944E-4</v>
      </c>
      <c r="AR62">
        <v>1.29992E-3</v>
      </c>
      <c r="AS62">
        <v>2.87218E-4</v>
      </c>
      <c r="AT62">
        <v>-2.31431E-3</v>
      </c>
      <c r="AU62">
        <v>0.79730800000000002</v>
      </c>
      <c r="AV62">
        <v>1.2166400000000001E-4</v>
      </c>
      <c r="AW62">
        <v>1.1695E-4</v>
      </c>
      <c r="AX62">
        <v>1.14725E-3</v>
      </c>
      <c r="AY62">
        <v>8.4868900000000007</v>
      </c>
      <c r="AZ62">
        <v>15.132400000000001</v>
      </c>
      <c r="BA62">
        <v>-0.10724499999999999</v>
      </c>
      <c r="BB62">
        <v>-0.10653600000000001</v>
      </c>
      <c r="BC62">
        <v>-0.14183999999999999</v>
      </c>
      <c r="BD62">
        <v>9.4585199999999994E-2</v>
      </c>
      <c r="BE62">
        <f t="shared" si="23"/>
        <v>8.3803540000000005</v>
      </c>
      <c r="BF62">
        <f t="shared" si="24"/>
        <v>14.99056</v>
      </c>
      <c r="BG62">
        <v>-2.7860199999999997E-4</v>
      </c>
      <c r="BH62">
        <v>-3.46065E-4</v>
      </c>
      <c r="BI62">
        <v>4.62003E-4</v>
      </c>
      <c r="BJ62">
        <v>1.51395E-4</v>
      </c>
      <c r="BK62">
        <v>-7.7606300000000001E-4</v>
      </c>
      <c r="BL62">
        <v>0.75113700000000005</v>
      </c>
      <c r="BM62">
        <v>1.2878999999999999E-4</v>
      </c>
      <c r="BN62">
        <v>1.5004999999999999E-4</v>
      </c>
      <c r="BO62">
        <v>1.2167199999999999E-3</v>
      </c>
      <c r="BP62">
        <v>-8.5213099999999997</v>
      </c>
      <c r="BQ62">
        <v>-14.4079</v>
      </c>
      <c r="BR62">
        <v>-7.1984000000000006E-2</v>
      </c>
      <c r="BS62">
        <v>3.0300000000000001E-3</v>
      </c>
      <c r="BT62">
        <v>-0.22409399999999999</v>
      </c>
      <c r="BU62">
        <v>-6.12066E-2</v>
      </c>
      <c r="BV62">
        <f t="shared" si="25"/>
        <v>-8.518279999999999</v>
      </c>
      <c r="BW62">
        <f t="shared" si="26"/>
        <v>-14.631993999999999</v>
      </c>
      <c r="BX62">
        <v>2.20652E-4</v>
      </c>
      <c r="BY62">
        <v>-1.4653299999999999E-4</v>
      </c>
      <c r="BZ62">
        <v>3.6221199999999999E-4</v>
      </c>
      <c r="CA62">
        <v>4.4323799999999999E-4</v>
      </c>
      <c r="CB62">
        <v>-3.69119E-4</v>
      </c>
      <c r="CC62">
        <v>0.55159999999999998</v>
      </c>
      <c r="CD62">
        <v>1.0774E-4</v>
      </c>
      <c r="CE62">
        <v>1.13367E-4</v>
      </c>
      <c r="CF62">
        <v>1.01559E-3</v>
      </c>
      <c r="CG62">
        <v>-2046.59</v>
      </c>
      <c r="CH62">
        <v>-2046.59</v>
      </c>
      <c r="CI62">
        <v>-0.67769999999999997</v>
      </c>
      <c r="CJ62">
        <v>-339.416</v>
      </c>
      <c r="CK62">
        <v>-7.2241799999999995E-4</v>
      </c>
      <c r="CL62">
        <f t="shared" si="0"/>
        <v>35.801200000000001</v>
      </c>
      <c r="CM62">
        <f t="shared" si="1"/>
        <v>35.775900785641937</v>
      </c>
      <c r="CN62">
        <f t="shared" si="2"/>
        <v>-7.06658278439386E-4</v>
      </c>
      <c r="CO62">
        <f t="shared" si="3"/>
        <v>0.99995505953430575</v>
      </c>
      <c r="CP62">
        <f t="shared" si="27"/>
        <v>9.4805909421158407E-3</v>
      </c>
      <c r="CQ62">
        <f t="shared" si="28"/>
        <v>9.4804489209708697E-3</v>
      </c>
      <c r="CR62">
        <f t="shared" si="4"/>
        <v>-339.40074648689591</v>
      </c>
      <c r="CS62">
        <f t="shared" si="5"/>
        <v>0.82507244041641581</v>
      </c>
      <c r="CT62" s="1">
        <f t="shared" si="6"/>
        <v>3.0927098105056923E-4</v>
      </c>
      <c r="CU62" s="1">
        <f t="shared" si="7"/>
        <v>-5.6114998105056928E-4</v>
      </c>
      <c r="CV62" s="1">
        <f t="shared" si="8"/>
        <v>1.8645259418790421E-3</v>
      </c>
      <c r="CW62" s="1">
        <f t="shared" si="9"/>
        <v>-9.0629487983251303E-5</v>
      </c>
      <c r="CX62" s="1">
        <f t="shared" si="10"/>
        <v>-1.612495120167488E-4</v>
      </c>
      <c r="CY62" s="1">
        <f t="shared" si="11"/>
        <v>-2.0564781670152758E-3</v>
      </c>
      <c r="CZ62" s="1">
        <f t="shared" si="29"/>
        <v>2.0564781670152758E-3</v>
      </c>
      <c r="DA62">
        <f t="shared" si="12"/>
        <v>2.5863431301599998E-2</v>
      </c>
      <c r="DB62">
        <f t="shared" si="13"/>
        <v>3.18345532E-3</v>
      </c>
      <c r="DC62">
        <f t="shared" si="30"/>
        <v>-8.4786672999999997</v>
      </c>
      <c r="DD62">
        <f t="shared" si="31"/>
        <v>-32.230699999999999</v>
      </c>
      <c r="DE62">
        <f t="shared" si="32"/>
        <v>33.327253437300968</v>
      </c>
      <c r="DF62">
        <f t="shared" si="33"/>
        <v>-8.3229100000000003</v>
      </c>
      <c r="DG62">
        <f t="shared" si="34"/>
        <v>-33.110799999999998</v>
      </c>
      <c r="DH62">
        <f t="shared" si="35"/>
        <v>34.140824645987976</v>
      </c>
      <c r="DI62">
        <f t="shared" si="36"/>
        <v>0.99993982429335704</v>
      </c>
      <c r="DJ62">
        <f t="shared" si="37"/>
        <v>-8.3602442999999997</v>
      </c>
      <c r="DK62">
        <f t="shared" si="38"/>
        <v>-32.259183</v>
      </c>
      <c r="DL62">
        <f t="shared" si="39"/>
        <v>33.324894187126411</v>
      </c>
      <c r="DM62">
        <f t="shared" si="14"/>
        <v>-8.1992181000000013</v>
      </c>
      <c r="DN62">
        <f t="shared" si="15"/>
        <v>-33.137664000000001</v>
      </c>
      <c r="DO62">
        <f t="shared" si="40"/>
        <v>34.136958751890354</v>
      </c>
      <c r="DP62">
        <f t="shared" si="41"/>
        <v>0.99993925449771592</v>
      </c>
      <c r="DQ62">
        <f t="shared" si="42"/>
        <v>0.99999332371734084</v>
      </c>
      <c r="DR62">
        <f t="shared" si="43"/>
        <v>0.9999931330283276</v>
      </c>
      <c r="DS62">
        <f t="shared" si="44"/>
        <v>-0.25087084307171209</v>
      </c>
      <c r="DT62">
        <f t="shared" si="45"/>
        <v>-0.96802056801314318</v>
      </c>
      <c r="DU62" s="1">
        <f t="shared" si="46"/>
        <v>-3.4126732926385861E-5</v>
      </c>
      <c r="DV62" s="1">
        <f t="shared" si="47"/>
        <v>-2.1775226707361421E-4</v>
      </c>
      <c r="DW62" s="1">
        <f t="shared" si="48"/>
        <v>-2.0494807397031436E-3</v>
      </c>
      <c r="DX62" s="1">
        <f t="shared" si="49"/>
        <v>2.0494807397031436E-3</v>
      </c>
      <c r="DY62" s="1"/>
      <c r="DZ62">
        <f t="shared" si="16"/>
        <v>-8.5295327000000007</v>
      </c>
      <c r="EA62">
        <f t="shared" si="17"/>
        <v>2.6904000000000003</v>
      </c>
      <c r="EB62">
        <f t="shared" si="18"/>
        <v>-5.9246381726887176E-2</v>
      </c>
      <c r="EC62">
        <f t="shared" si="50"/>
        <v>8.9437788568573904</v>
      </c>
      <c r="ED62">
        <f t="shared" si="51"/>
        <v>8.9280681280491461</v>
      </c>
      <c r="EE62">
        <f t="shared" si="19"/>
        <v>-8.5383896999999997</v>
      </c>
      <c r="EF62">
        <f t="shared" si="20"/>
        <v>2.636629000000001</v>
      </c>
      <c r="EG62">
        <f t="shared" si="52"/>
        <v>-8.8569999999990046E-3</v>
      </c>
      <c r="EH62">
        <f t="shared" si="53"/>
        <v>-5.3770999999999347E-2</v>
      </c>
      <c r="EI62">
        <f t="shared" si="54"/>
        <v>5.4495567617925698E-2</v>
      </c>
      <c r="EJ62">
        <f t="shared" si="55"/>
        <v>6.1038476450149372E-3</v>
      </c>
    </row>
    <row r="63" spans="1:140" x14ac:dyDescent="0.3">
      <c r="A63">
        <v>58</v>
      </c>
      <c r="B63">
        <v>4.2263500000000002E-3</v>
      </c>
      <c r="C63">
        <v>8.5302399999999997E-3</v>
      </c>
      <c r="D63" s="1">
        <v>8.5109200000000002E-5</v>
      </c>
      <c r="E63">
        <v>-4.94787E-2</v>
      </c>
      <c r="F63">
        <v>-0.18735199999999999</v>
      </c>
      <c r="G63">
        <v>3.1720199999999997E-2</v>
      </c>
      <c r="H63">
        <v>3.9271400000000001E-4</v>
      </c>
      <c r="I63">
        <v>-5.5417800000000001E-4</v>
      </c>
      <c r="J63">
        <v>1.0239400000000001E-3</v>
      </c>
      <c r="K63">
        <v>1.05386E-3</v>
      </c>
      <c r="L63">
        <v>-1.21531E-3</v>
      </c>
      <c r="M63">
        <v>0.57012399999999996</v>
      </c>
      <c r="N63">
        <v>1.0954E-4</v>
      </c>
      <c r="O63">
        <v>1.16978E-4</v>
      </c>
      <c r="P63">
        <v>1.0290099999999999E-3</v>
      </c>
      <c r="Q63">
        <v>-4.2642699999999999E-2</v>
      </c>
      <c r="R63">
        <v>17.822800000000001</v>
      </c>
      <c r="S63">
        <v>-2.0383200000000001E-2</v>
      </c>
      <c r="T63">
        <v>-0.114548</v>
      </c>
      <c r="U63">
        <v>-0.20049900000000001</v>
      </c>
      <c r="V63">
        <v>3.9024999999999997E-2</v>
      </c>
      <c r="W63">
        <f t="shared" si="21"/>
        <v>-0.15719069999999999</v>
      </c>
      <c r="X63">
        <f t="shared" si="21"/>
        <v>17.622301</v>
      </c>
      <c r="Y63">
        <v>2.5254100000000001E-4</v>
      </c>
      <c r="Z63">
        <v>-9.7015899999999995E-4</v>
      </c>
      <c r="AA63">
        <v>1.70236E-3</v>
      </c>
      <c r="AB63">
        <v>1.45021E-3</v>
      </c>
      <c r="AC63">
        <v>-2.16782E-3</v>
      </c>
      <c r="AD63">
        <v>0.61328800000000006</v>
      </c>
      <c r="AE63">
        <v>1.09113E-4</v>
      </c>
      <c r="AF63">
        <v>1.2826299999999999E-4</v>
      </c>
      <c r="AG63">
        <v>1.02392E-3</v>
      </c>
      <c r="AH63">
        <v>0.16397999999999999</v>
      </c>
      <c r="AI63">
        <v>-17.978400000000001</v>
      </c>
      <c r="AJ63">
        <v>1.78449E-2</v>
      </c>
      <c r="AK63">
        <v>1.88141E-2</v>
      </c>
      <c r="AL63">
        <v>-0.173655</v>
      </c>
      <c r="AM63">
        <v>2.2778099999999999E-2</v>
      </c>
      <c r="AN63">
        <f t="shared" si="22"/>
        <v>0.18279409999999999</v>
      </c>
      <c r="AO63">
        <f t="shared" si="22"/>
        <v>-18.152055000000001</v>
      </c>
      <c r="AP63">
        <v>-8.6766100000000004E-4</v>
      </c>
      <c r="AQ63">
        <v>-1.11926E-3</v>
      </c>
      <c r="AR63">
        <v>1.36495E-3</v>
      </c>
      <c r="AS63">
        <v>3.7772000000000001E-4</v>
      </c>
      <c r="AT63">
        <v>-2.3646399999999999E-3</v>
      </c>
      <c r="AU63">
        <v>0.73926599999999998</v>
      </c>
      <c r="AV63">
        <v>1.18785E-4</v>
      </c>
      <c r="AW63">
        <v>1.14492E-4</v>
      </c>
      <c r="AX63">
        <v>1.1226999999999999E-3</v>
      </c>
      <c r="AY63">
        <v>8.4868900000000007</v>
      </c>
      <c r="AZ63">
        <v>15.132400000000001</v>
      </c>
      <c r="BA63">
        <v>-0.10724499999999999</v>
      </c>
      <c r="BB63">
        <v>-0.10388500000000001</v>
      </c>
      <c r="BC63">
        <v>-0.14546200000000001</v>
      </c>
      <c r="BD63">
        <v>8.7501999999999996E-2</v>
      </c>
      <c r="BE63">
        <f t="shared" si="23"/>
        <v>8.3830050000000007</v>
      </c>
      <c r="BF63">
        <f t="shared" si="24"/>
        <v>14.986938</v>
      </c>
      <c r="BG63">
        <v>-1.2319699999999999E-4</v>
      </c>
      <c r="BH63">
        <v>-7.0012199999999996E-4</v>
      </c>
      <c r="BI63">
        <v>4.5296099999999999E-4</v>
      </c>
      <c r="BJ63">
        <v>1.25609E-4</v>
      </c>
      <c r="BK63">
        <v>-9.4892800000000003E-4</v>
      </c>
      <c r="BL63">
        <v>0.50076699999999996</v>
      </c>
      <c r="BM63">
        <v>1.2632100000000001E-4</v>
      </c>
      <c r="BN63">
        <v>1.4724200000000001E-4</v>
      </c>
      <c r="BO63">
        <v>1.1936900000000001E-3</v>
      </c>
      <c r="BP63">
        <v>-8.5213099999999997</v>
      </c>
      <c r="BQ63">
        <v>-14.4079</v>
      </c>
      <c r="BR63">
        <v>-7.1984000000000006E-2</v>
      </c>
      <c r="BS63">
        <v>3.8792900000000001E-3</v>
      </c>
      <c r="BT63">
        <v>-0.229653</v>
      </c>
      <c r="BU63">
        <v>-3.3574100000000003E-2</v>
      </c>
      <c r="BV63">
        <f t="shared" si="25"/>
        <v>-8.5174307099999993</v>
      </c>
      <c r="BW63">
        <f t="shared" si="26"/>
        <v>-14.637553</v>
      </c>
      <c r="BX63" s="1">
        <v>2.33183E-5</v>
      </c>
      <c r="BY63" s="1">
        <v>-6.6731399999999996E-5</v>
      </c>
      <c r="BZ63">
        <v>4.0558400000000001E-4</v>
      </c>
      <c r="CA63">
        <v>3.8693899999999999E-4</v>
      </c>
      <c r="CB63">
        <v>-4.3035300000000002E-4</v>
      </c>
      <c r="CC63">
        <v>0.73196799999999995</v>
      </c>
      <c r="CD63">
        <v>1.10795E-4</v>
      </c>
      <c r="CE63">
        <v>1.1611400000000001E-4</v>
      </c>
      <c r="CF63">
        <v>1.0405E-3</v>
      </c>
      <c r="CG63">
        <v>-2045.78</v>
      </c>
      <c r="CH63">
        <v>-2045.78</v>
      </c>
      <c r="CI63">
        <v>-0.68230000000000002</v>
      </c>
      <c r="CJ63">
        <v>-341.678</v>
      </c>
      <c r="CK63">
        <v>-7.2180200000000001E-4</v>
      </c>
      <c r="CL63">
        <f t="shared" si="0"/>
        <v>35.801200000000001</v>
      </c>
      <c r="CM63">
        <f t="shared" si="1"/>
        <v>35.775971501539502</v>
      </c>
      <c r="CN63">
        <f t="shared" si="2"/>
        <v>-7.0468304024724846E-4</v>
      </c>
      <c r="CO63">
        <f t="shared" si="3"/>
        <v>0.99995484395051482</v>
      </c>
      <c r="CP63">
        <f t="shared" si="27"/>
        <v>9.5033035660319065E-3</v>
      </c>
      <c r="CQ63">
        <f t="shared" si="28"/>
        <v>9.5031605217309016E-3</v>
      </c>
      <c r="CR63">
        <f t="shared" si="4"/>
        <v>-341.66257117132398</v>
      </c>
      <c r="CS63">
        <f t="shared" si="5"/>
        <v>0.8305708644225257</v>
      </c>
      <c r="CT63" s="1">
        <f t="shared" si="6"/>
        <v>4.1208893969911433E-4</v>
      </c>
      <c r="CU63" s="1">
        <f t="shared" si="7"/>
        <v>-5.7355293969911449E-4</v>
      </c>
      <c r="CV63" s="1">
        <f t="shared" si="8"/>
        <v>2.0295139909939845E-3</v>
      </c>
      <c r="CW63" s="1">
        <f t="shared" si="9"/>
        <v>-5.9316621533556514E-5</v>
      </c>
      <c r="CX63" s="1">
        <f t="shared" si="10"/>
        <v>-1.0214737846644365E-4</v>
      </c>
      <c r="CY63" s="1">
        <f t="shared" si="11"/>
        <v>-2.2557886603856666E-3</v>
      </c>
      <c r="CZ63" s="1">
        <f t="shared" si="29"/>
        <v>2.2557886603856666E-3</v>
      </c>
      <c r="DA63">
        <f t="shared" si="12"/>
        <v>2.5841377762400003E-2</v>
      </c>
      <c r="DB63">
        <f t="shared" si="13"/>
        <v>3.1807408133333339E-3</v>
      </c>
      <c r="DC63">
        <f t="shared" si="30"/>
        <v>-8.4786672999999997</v>
      </c>
      <c r="DD63">
        <f t="shared" si="31"/>
        <v>-32.230699999999999</v>
      </c>
      <c r="DE63">
        <f t="shared" si="32"/>
        <v>33.327253437300968</v>
      </c>
      <c r="DF63">
        <f t="shared" si="33"/>
        <v>-8.3229100000000003</v>
      </c>
      <c r="DG63">
        <f t="shared" si="34"/>
        <v>-33.110799999999998</v>
      </c>
      <c r="DH63">
        <f t="shared" si="35"/>
        <v>34.140824645987976</v>
      </c>
      <c r="DI63">
        <f t="shared" si="36"/>
        <v>0.99993982429335704</v>
      </c>
      <c r="DJ63">
        <f t="shared" si="37"/>
        <v>-8.3602400100000001</v>
      </c>
      <c r="DK63">
        <f t="shared" si="38"/>
        <v>-32.259854000000004</v>
      </c>
      <c r="DL63">
        <f t="shared" si="39"/>
        <v>33.325542653138015</v>
      </c>
      <c r="DM63">
        <f t="shared" si="14"/>
        <v>-8.2002109000000001</v>
      </c>
      <c r="DN63">
        <f t="shared" si="15"/>
        <v>-33.138992999999999</v>
      </c>
      <c r="DO63">
        <f t="shared" si="40"/>
        <v>34.138487310637068</v>
      </c>
      <c r="DP63">
        <f t="shared" si="41"/>
        <v>0.99993951935344783</v>
      </c>
      <c r="DQ63">
        <f t="shared" si="42"/>
        <v>0.99999330479091564</v>
      </c>
      <c r="DR63">
        <f t="shared" si="43"/>
        <v>0.99999320281756199</v>
      </c>
      <c r="DS63">
        <f t="shared" si="44"/>
        <v>-0.25086583276424995</v>
      </c>
      <c r="DT63">
        <f t="shared" si="45"/>
        <v>-0.96802186646351085</v>
      </c>
      <c r="DU63" s="1">
        <f t="shared" si="46"/>
        <v>2.7279603672314889E-6</v>
      </c>
      <c r="DV63" s="1">
        <f t="shared" si="47"/>
        <v>-1.6419196036723149E-4</v>
      </c>
      <c r="DW63" s="1">
        <f t="shared" si="48"/>
        <v>-2.2500121542173945E-3</v>
      </c>
      <c r="DX63" s="1">
        <f t="shared" si="49"/>
        <v>2.2500121542173945E-3</v>
      </c>
      <c r="DY63" s="1"/>
      <c r="DZ63">
        <f t="shared" si="16"/>
        <v>-8.5295327000000007</v>
      </c>
      <c r="EA63">
        <f t="shared" si="17"/>
        <v>2.6904000000000003</v>
      </c>
      <c r="EB63">
        <f t="shared" si="18"/>
        <v>-5.9246381726887176E-2</v>
      </c>
      <c r="EC63">
        <f t="shared" si="50"/>
        <v>8.9437788568573904</v>
      </c>
      <c r="ED63">
        <f t="shared" si="51"/>
        <v>8.9280681280491461</v>
      </c>
      <c r="EE63">
        <f t="shared" si="19"/>
        <v>-8.5401956999999999</v>
      </c>
      <c r="EF63">
        <f t="shared" si="20"/>
        <v>2.6353629999999999</v>
      </c>
      <c r="EG63">
        <f t="shared" si="52"/>
        <v>-1.0662999999999201E-2</v>
      </c>
      <c r="EH63">
        <f t="shared" si="53"/>
        <v>-5.5037000000000447E-2</v>
      </c>
      <c r="EI63">
        <f t="shared" si="54"/>
        <v>5.6060422206758595E-2</v>
      </c>
      <c r="EJ63">
        <f t="shared" si="55"/>
        <v>6.279121239076862E-3</v>
      </c>
    </row>
    <row r="64" spans="1:140" x14ac:dyDescent="0.3">
      <c r="A64">
        <v>59</v>
      </c>
      <c r="B64">
        <v>4.2263500000000002E-3</v>
      </c>
      <c r="C64">
        <v>8.5302399999999997E-3</v>
      </c>
      <c r="D64" s="1">
        <v>8.5109200000000002E-5</v>
      </c>
      <c r="E64">
        <v>-5.4462400000000001E-2</v>
      </c>
      <c r="F64">
        <v>-0.19253100000000001</v>
      </c>
      <c r="G64">
        <v>2.7445600000000001E-2</v>
      </c>
      <c r="H64">
        <v>2.80167E-4</v>
      </c>
      <c r="I64">
        <v>-5.9783799999999995E-4</v>
      </c>
      <c r="J64">
        <v>9.9009199999999993E-4</v>
      </c>
      <c r="K64">
        <v>9.3160900000000002E-4</v>
      </c>
      <c r="L64">
        <v>-1.24928E-3</v>
      </c>
      <c r="M64">
        <v>0.57293899999999998</v>
      </c>
      <c r="N64">
        <v>1.0948200000000001E-4</v>
      </c>
      <c r="O64">
        <v>1.1692300000000001E-4</v>
      </c>
      <c r="P64">
        <v>1.0283200000000001E-3</v>
      </c>
      <c r="Q64">
        <v>-4.2642699999999999E-2</v>
      </c>
      <c r="R64">
        <v>17.822800000000001</v>
      </c>
      <c r="S64">
        <v>-2.0383200000000001E-2</v>
      </c>
      <c r="T64">
        <v>-0.126029</v>
      </c>
      <c r="U64">
        <v>-0.20657300000000001</v>
      </c>
      <c r="V64">
        <v>3.6869499999999999E-2</v>
      </c>
      <c r="W64">
        <f t="shared" si="21"/>
        <v>-0.16867170000000001</v>
      </c>
      <c r="X64">
        <f t="shared" si="21"/>
        <v>17.616227000000002</v>
      </c>
      <c r="Y64">
        <v>1.08689E-4</v>
      </c>
      <c r="Z64">
        <v>-1.04561E-3</v>
      </c>
      <c r="AA64">
        <v>1.67807E-3</v>
      </c>
      <c r="AB64">
        <v>1.30641E-3</v>
      </c>
      <c r="AC64">
        <v>-2.24333E-3</v>
      </c>
      <c r="AD64">
        <v>0.62011899999999998</v>
      </c>
      <c r="AE64">
        <v>1.1078600000000001E-4</v>
      </c>
      <c r="AF64">
        <v>1.30388E-4</v>
      </c>
      <c r="AG64">
        <v>1.04097E-3</v>
      </c>
      <c r="AH64">
        <v>0.16397999999999999</v>
      </c>
      <c r="AI64">
        <v>-17.978400000000001</v>
      </c>
      <c r="AJ64">
        <v>1.78449E-2</v>
      </c>
      <c r="AK64">
        <v>1.7876400000000001E-2</v>
      </c>
      <c r="AL64">
        <v>-0.176344</v>
      </c>
      <c r="AM64">
        <v>1.48392E-2</v>
      </c>
      <c r="AN64">
        <f t="shared" si="22"/>
        <v>0.18185639999999997</v>
      </c>
      <c r="AO64">
        <f t="shared" si="22"/>
        <v>-18.154744000000001</v>
      </c>
      <c r="AP64">
        <v>-9.5582499999999999E-4</v>
      </c>
      <c r="AQ64">
        <v>-1.4342599999999999E-3</v>
      </c>
      <c r="AR64">
        <v>1.493E-3</v>
      </c>
      <c r="AS64">
        <v>3.1742899999999999E-4</v>
      </c>
      <c r="AT64">
        <v>-2.7075100000000002E-3</v>
      </c>
      <c r="AU64">
        <v>0.70586199999999999</v>
      </c>
      <c r="AV64">
        <v>1.2181899999999999E-4</v>
      </c>
      <c r="AW64">
        <v>1.1774500000000001E-4</v>
      </c>
      <c r="AX64">
        <v>1.1543600000000001E-3</v>
      </c>
      <c r="AY64">
        <v>8.4868900000000007</v>
      </c>
      <c r="AZ64">
        <v>15.132400000000001</v>
      </c>
      <c r="BA64">
        <v>-0.10724499999999999</v>
      </c>
      <c r="BB64">
        <v>-0.115605</v>
      </c>
      <c r="BC64">
        <v>-0.148672</v>
      </c>
      <c r="BD64">
        <v>0.10382</v>
      </c>
      <c r="BE64">
        <f t="shared" si="23"/>
        <v>8.3712850000000003</v>
      </c>
      <c r="BF64">
        <f t="shared" si="24"/>
        <v>14.983728000000001</v>
      </c>
      <c r="BG64">
        <v>-1.6832699999999999E-4</v>
      </c>
      <c r="BH64">
        <v>-3.89322E-4</v>
      </c>
      <c r="BI64">
        <v>4.7198599999999998E-4</v>
      </c>
      <c r="BJ64">
        <v>2.0595699999999999E-4</v>
      </c>
      <c r="BK64">
        <v>-7.6360700000000002E-4</v>
      </c>
      <c r="BL64">
        <v>0.67019499999999999</v>
      </c>
      <c r="BM64">
        <v>1.2897200000000001E-4</v>
      </c>
      <c r="BN64">
        <v>1.49674E-4</v>
      </c>
      <c r="BO64">
        <v>1.2168000000000001E-3</v>
      </c>
      <c r="BP64">
        <v>-8.5213099999999997</v>
      </c>
      <c r="BQ64">
        <v>-14.4079</v>
      </c>
      <c r="BR64">
        <v>-7.1984000000000006E-2</v>
      </c>
      <c r="BS64">
        <v>2.3741600000000002E-3</v>
      </c>
      <c r="BT64">
        <v>-0.237095</v>
      </c>
      <c r="BU64">
        <v>-4.8380100000000002E-2</v>
      </c>
      <c r="BV64">
        <f t="shared" si="25"/>
        <v>-8.5189358399999993</v>
      </c>
      <c r="BW64">
        <f t="shared" si="26"/>
        <v>-14.644995</v>
      </c>
      <c r="BX64">
        <v>2.2372900000000001E-4</v>
      </c>
      <c r="BY64">
        <v>-1.8965200000000001E-4</v>
      </c>
      <c r="BZ64">
        <v>5.4424300000000003E-4</v>
      </c>
      <c r="CA64">
        <v>5.9928300000000004E-4</v>
      </c>
      <c r="CB64">
        <v>-5.6520599999999995E-4</v>
      </c>
      <c r="CC64">
        <v>0.60419199999999995</v>
      </c>
      <c r="CD64">
        <v>1.06927E-4</v>
      </c>
      <c r="CE64">
        <v>1.12194E-4</v>
      </c>
      <c r="CF64">
        <v>1.00533E-3</v>
      </c>
      <c r="CG64">
        <v>-2044.41</v>
      </c>
      <c r="CH64">
        <v>-2044.41</v>
      </c>
      <c r="CI64">
        <v>-0.69450000000000001</v>
      </c>
      <c r="CJ64">
        <v>-347.82</v>
      </c>
      <c r="CK64">
        <v>-8.1306900000000003E-4</v>
      </c>
      <c r="CL64">
        <f t="shared" si="0"/>
        <v>35.801200000000001</v>
      </c>
      <c r="CM64">
        <f t="shared" si="1"/>
        <v>35.772688412135459</v>
      </c>
      <c r="CN64">
        <f t="shared" si="2"/>
        <v>-7.9638637432663637E-4</v>
      </c>
      <c r="CO64">
        <f t="shared" si="3"/>
        <v>0.99995199096820264</v>
      </c>
      <c r="CP64">
        <f t="shared" si="27"/>
        <v>9.7989199350538847E-3</v>
      </c>
      <c r="CQ64">
        <f t="shared" si="28"/>
        <v>9.7987631223458039E-3</v>
      </c>
      <c r="CR64">
        <f t="shared" si="4"/>
        <v>-347.80330149856024</v>
      </c>
      <c r="CS64">
        <f t="shared" si="5"/>
        <v>0.84549878491025365</v>
      </c>
      <c r="CT64" s="1">
        <f t="shared" si="6"/>
        <v>2.9948512010218042E-4</v>
      </c>
      <c r="CU64" s="1">
        <f t="shared" si="7"/>
        <v>-6.1715612010218059E-4</v>
      </c>
      <c r="CV64" s="1">
        <f t="shared" si="8"/>
        <v>1.9625978423094257E-3</v>
      </c>
      <c r="CW64" s="1">
        <f t="shared" si="9"/>
        <v>-1.2186298697998578E-4</v>
      </c>
      <c r="CX64" s="1">
        <f t="shared" si="10"/>
        <v>-1.9580801302001438E-4</v>
      </c>
      <c r="CY64" s="1">
        <f t="shared" si="11"/>
        <v>-2.1648449337088654E-3</v>
      </c>
      <c r="CZ64" s="1">
        <f t="shared" si="29"/>
        <v>2.1648449337088654E-3</v>
      </c>
      <c r="DA64">
        <f t="shared" si="12"/>
        <v>2.9108845882800001E-2</v>
      </c>
      <c r="DB64">
        <f t="shared" si="13"/>
        <v>3.5829240600000005E-3</v>
      </c>
      <c r="DC64">
        <f t="shared" si="30"/>
        <v>-8.4786672999999997</v>
      </c>
      <c r="DD64">
        <f t="shared" si="31"/>
        <v>-32.230699999999999</v>
      </c>
      <c r="DE64">
        <f t="shared" si="32"/>
        <v>33.327253437300968</v>
      </c>
      <c r="DF64">
        <f t="shared" si="33"/>
        <v>-8.3229100000000003</v>
      </c>
      <c r="DG64">
        <f t="shared" si="34"/>
        <v>-33.110799999999998</v>
      </c>
      <c r="DH64">
        <f t="shared" si="35"/>
        <v>34.140824645987976</v>
      </c>
      <c r="DI64">
        <f t="shared" si="36"/>
        <v>0.99993982429335704</v>
      </c>
      <c r="DJ64">
        <f t="shared" si="37"/>
        <v>-8.3502641399999984</v>
      </c>
      <c r="DK64">
        <f t="shared" si="38"/>
        <v>-32.261222000000004</v>
      </c>
      <c r="DL64">
        <f t="shared" si="39"/>
        <v>33.32436580253335</v>
      </c>
      <c r="DM64">
        <f t="shared" si="14"/>
        <v>-8.1894286000000012</v>
      </c>
      <c r="DN64">
        <f t="shared" si="15"/>
        <v>-33.138472</v>
      </c>
      <c r="DO64">
        <f t="shared" si="40"/>
        <v>34.135393176134386</v>
      </c>
      <c r="DP64">
        <f t="shared" si="41"/>
        <v>0.99993948775740715</v>
      </c>
      <c r="DQ64">
        <f t="shared" si="42"/>
        <v>0.99999216168049199</v>
      </c>
      <c r="DR64">
        <f t="shared" si="43"/>
        <v>0.99999203991928154</v>
      </c>
      <c r="DS64">
        <f t="shared" si="44"/>
        <v>-0.25057533546115385</v>
      </c>
      <c r="DT64">
        <f t="shared" si="45"/>
        <v>-0.96809710321771447</v>
      </c>
      <c r="DU64" s="1">
        <f t="shared" si="46"/>
        <v>-6.2354300546273449E-5</v>
      </c>
      <c r="DV64" s="1">
        <f t="shared" si="47"/>
        <v>-2.553166994537265E-4</v>
      </c>
      <c r="DW64" s="1">
        <f t="shared" si="48"/>
        <v>-2.1574955310472554E-3</v>
      </c>
      <c r="DX64" s="1">
        <f t="shared" si="49"/>
        <v>2.1574955310472554E-3</v>
      </c>
      <c r="DY64" s="1"/>
      <c r="DZ64">
        <f t="shared" si="16"/>
        <v>-8.5295327000000007</v>
      </c>
      <c r="EA64">
        <f t="shared" si="17"/>
        <v>2.6904000000000003</v>
      </c>
      <c r="EB64">
        <f t="shared" si="18"/>
        <v>-5.9246381726887176E-2</v>
      </c>
      <c r="EC64">
        <f t="shared" si="50"/>
        <v>8.9437788568573904</v>
      </c>
      <c r="ED64">
        <f t="shared" si="51"/>
        <v>8.9280681280491461</v>
      </c>
      <c r="EE64">
        <f t="shared" si="19"/>
        <v>-8.5399567000000012</v>
      </c>
      <c r="EF64">
        <f t="shared" si="20"/>
        <v>2.632499000000001</v>
      </c>
      <c r="EG64">
        <f t="shared" si="52"/>
        <v>-1.0424000000000433E-2</v>
      </c>
      <c r="EH64">
        <f t="shared" si="53"/>
        <v>-5.7900999999999314E-2</v>
      </c>
      <c r="EI64">
        <f t="shared" si="54"/>
        <v>5.8831841523106602E-2</v>
      </c>
      <c r="EJ64">
        <f t="shared" si="55"/>
        <v>6.5895377005777654E-3</v>
      </c>
    </row>
    <row r="65" spans="1:140" x14ac:dyDescent="0.3">
      <c r="A65">
        <v>60</v>
      </c>
      <c r="B65">
        <v>4.2263500000000002E-3</v>
      </c>
      <c r="C65">
        <v>8.5302399999999997E-3</v>
      </c>
      <c r="D65" s="1">
        <v>8.5109200000000002E-5</v>
      </c>
      <c r="E65">
        <v>-6.1392299999999997E-2</v>
      </c>
      <c r="F65">
        <v>-0.19783000000000001</v>
      </c>
      <c r="G65">
        <v>5.0106400000000002E-2</v>
      </c>
      <c r="H65">
        <v>2.4054600000000001E-4</v>
      </c>
      <c r="I65">
        <v>-6.3266699999999995E-4</v>
      </c>
      <c r="J65">
        <v>9.6538500000000003E-4</v>
      </c>
      <c r="K65">
        <v>8.7325399999999996E-4</v>
      </c>
      <c r="L65">
        <v>-1.26537E-3</v>
      </c>
      <c r="M65">
        <v>0.57361099999999998</v>
      </c>
      <c r="N65">
        <v>1.09438E-4</v>
      </c>
      <c r="O65">
        <v>1.1691E-4</v>
      </c>
      <c r="P65">
        <v>1.0279E-3</v>
      </c>
      <c r="Q65">
        <v>-4.2642699999999999E-2</v>
      </c>
      <c r="R65">
        <v>17.822800000000001</v>
      </c>
      <c r="S65">
        <v>-2.0383200000000001E-2</v>
      </c>
      <c r="T65">
        <v>-0.135963</v>
      </c>
      <c r="U65">
        <v>-0.21241099999999999</v>
      </c>
      <c r="V65">
        <v>6.7244300000000007E-2</v>
      </c>
      <c r="W65">
        <f t="shared" si="21"/>
        <v>-0.17860570000000001</v>
      </c>
      <c r="X65">
        <f t="shared" si="21"/>
        <v>17.610389000000001</v>
      </c>
      <c r="Y65">
        <v>1.04756E-4</v>
      </c>
      <c r="Z65">
        <v>-9.4669999999999997E-4</v>
      </c>
      <c r="AA65">
        <v>1.72708E-3</v>
      </c>
      <c r="AB65">
        <v>1.38456E-3</v>
      </c>
      <c r="AC65">
        <v>-2.2265000000000002E-3</v>
      </c>
      <c r="AD65">
        <v>0.63793</v>
      </c>
      <c r="AE65">
        <v>1.12353E-4</v>
      </c>
      <c r="AF65">
        <v>1.3186400000000001E-4</v>
      </c>
      <c r="AG65">
        <v>1.05258E-3</v>
      </c>
      <c r="AH65">
        <v>0.16397999999999999</v>
      </c>
      <c r="AI65">
        <v>-17.978400000000001</v>
      </c>
      <c r="AJ65">
        <v>1.78449E-2</v>
      </c>
      <c r="AK65">
        <v>1.6237600000000001E-2</v>
      </c>
      <c r="AL65">
        <v>-0.18178900000000001</v>
      </c>
      <c r="AM65">
        <v>3.8395400000000003E-2</v>
      </c>
      <c r="AN65">
        <f t="shared" si="22"/>
        <v>0.18021759999999998</v>
      </c>
      <c r="AO65">
        <f t="shared" si="22"/>
        <v>-18.160188999999999</v>
      </c>
      <c r="AP65">
        <v>-1.29298E-3</v>
      </c>
      <c r="AQ65">
        <v>-1.27301E-3</v>
      </c>
      <c r="AR65">
        <v>1.2791499999999999E-3</v>
      </c>
      <c r="AS65" s="1">
        <v>-2.9697199999999998E-6</v>
      </c>
      <c r="AT65">
        <v>-2.5630200000000001E-3</v>
      </c>
      <c r="AU65">
        <v>0.78902799999999995</v>
      </c>
      <c r="AV65">
        <v>1.2005700000000001E-4</v>
      </c>
      <c r="AW65">
        <v>1.15504E-4</v>
      </c>
      <c r="AX65">
        <v>1.1330999999999999E-3</v>
      </c>
      <c r="AY65">
        <v>8.4868900000000007</v>
      </c>
      <c r="AZ65">
        <v>15.132400000000001</v>
      </c>
      <c r="BA65">
        <v>-0.10724499999999999</v>
      </c>
      <c r="BB65">
        <v>-0.126026</v>
      </c>
      <c r="BC65">
        <v>-0.152864</v>
      </c>
      <c r="BD65">
        <v>0.124906</v>
      </c>
      <c r="BE65">
        <f t="shared" si="23"/>
        <v>8.3608640000000012</v>
      </c>
      <c r="BF65">
        <f t="shared" si="24"/>
        <v>14.979536000000001</v>
      </c>
      <c r="BG65">
        <v>-1.97944E-4</v>
      </c>
      <c r="BH65">
        <v>-5.3186399999999995E-4</v>
      </c>
      <c r="BI65">
        <v>4.4802999999999998E-4</v>
      </c>
      <c r="BJ65">
        <v>1.13256E-4</v>
      </c>
      <c r="BK65">
        <v>-8.4306400000000003E-4</v>
      </c>
      <c r="BL65">
        <v>0.606626</v>
      </c>
      <c r="BM65">
        <v>1.27558E-4</v>
      </c>
      <c r="BN65">
        <v>1.4818599999999999E-4</v>
      </c>
      <c r="BO65">
        <v>1.20382E-3</v>
      </c>
      <c r="BP65">
        <v>-8.5213099999999997</v>
      </c>
      <c r="BQ65">
        <v>-14.4079</v>
      </c>
      <c r="BR65">
        <v>-7.1984000000000006E-2</v>
      </c>
      <c r="BS65">
        <v>1.11483E-3</v>
      </c>
      <c r="BT65">
        <v>-0.24315600000000001</v>
      </c>
      <c r="BU65">
        <v>-3.1347800000000002E-2</v>
      </c>
      <c r="BV65">
        <f t="shared" si="25"/>
        <v>-8.5201951699999992</v>
      </c>
      <c r="BW65">
        <f t="shared" si="26"/>
        <v>-14.651056000000001</v>
      </c>
      <c r="BX65" s="1">
        <v>7.6120700000000005E-5</v>
      </c>
      <c r="BY65" s="1">
        <v>-7.3630100000000005E-5</v>
      </c>
      <c r="BZ65">
        <v>4.2880700000000002E-4</v>
      </c>
      <c r="CA65">
        <v>4.3700899999999998E-4</v>
      </c>
      <c r="CB65">
        <v>-4.3451900000000002E-4</v>
      </c>
      <c r="CC65">
        <v>0.69995099999999999</v>
      </c>
      <c r="CD65">
        <v>1.09244E-4</v>
      </c>
      <c r="CE65">
        <v>1.15147E-4</v>
      </c>
      <c r="CF65">
        <v>1.0315299999999999E-3</v>
      </c>
      <c r="CG65">
        <v>-2043.03</v>
      </c>
      <c r="CH65">
        <v>-2043.03</v>
      </c>
      <c r="CI65">
        <v>-0.70609999999999995</v>
      </c>
      <c r="CJ65">
        <v>-353.63900000000001</v>
      </c>
      <c r="CK65">
        <v>-8.2171700000000002E-4</v>
      </c>
      <c r="CL65">
        <f t="shared" si="0"/>
        <v>35.801200000000001</v>
      </c>
      <c r="CM65">
        <f t="shared" si="1"/>
        <v>35.772377676284073</v>
      </c>
      <c r="CN65">
        <f t="shared" si="2"/>
        <v>-8.0506585577937704E-4</v>
      </c>
      <c r="CO65">
        <f t="shared" si="3"/>
        <v>0.99994969089557428</v>
      </c>
      <c r="CP65">
        <f t="shared" si="27"/>
        <v>1.0030904871018098E-2</v>
      </c>
      <c r="CQ65">
        <f t="shared" si="28"/>
        <v>1.0030736655167547E-2</v>
      </c>
      <c r="CR65">
        <f t="shared" si="4"/>
        <v>-353.62120873862</v>
      </c>
      <c r="CS65">
        <f t="shared" si="5"/>
        <v>0.85964193272109024</v>
      </c>
      <c r="CT65" s="1">
        <f t="shared" si="6"/>
        <v>2.5982421215508942E-4</v>
      </c>
      <c r="CU65" s="1">
        <f t="shared" si="7"/>
        <v>-6.5194521215508931E-4</v>
      </c>
      <c r="CV65" s="1">
        <f t="shared" si="8"/>
        <v>1.9128644105534725E-3</v>
      </c>
      <c r="CW65" s="1">
        <f t="shared" si="9"/>
        <v>-1.6820336516842183E-4</v>
      </c>
      <c r="CX65" s="1">
        <f t="shared" si="10"/>
        <v>-2.2391763483157808E-4</v>
      </c>
      <c r="CY65" s="1">
        <f t="shared" si="11"/>
        <v>-2.1183176476687578E-3</v>
      </c>
      <c r="CZ65" s="1">
        <f t="shared" si="29"/>
        <v>2.1183176476687578E-3</v>
      </c>
      <c r="DA65">
        <f t="shared" si="12"/>
        <v>2.9418454660400002E-2</v>
      </c>
      <c r="DB65">
        <f t="shared" si="13"/>
        <v>3.621032913333334E-3</v>
      </c>
      <c r="DC65">
        <f t="shared" si="30"/>
        <v>-8.4786672999999997</v>
      </c>
      <c r="DD65">
        <f t="shared" si="31"/>
        <v>-32.230699999999999</v>
      </c>
      <c r="DE65">
        <f t="shared" si="32"/>
        <v>33.327253437300968</v>
      </c>
      <c r="DF65">
        <f t="shared" si="33"/>
        <v>-8.3229100000000003</v>
      </c>
      <c r="DG65">
        <f t="shared" si="34"/>
        <v>-33.110799999999998</v>
      </c>
      <c r="DH65">
        <f t="shared" si="35"/>
        <v>34.140824645987976</v>
      </c>
      <c r="DI65">
        <f t="shared" si="36"/>
        <v>0.99993982429335704</v>
      </c>
      <c r="DJ65">
        <f t="shared" si="37"/>
        <v>-8.3415894699999988</v>
      </c>
      <c r="DK65">
        <f t="shared" si="38"/>
        <v>-32.261445000000002</v>
      </c>
      <c r="DL65">
        <f t="shared" si="39"/>
        <v>33.322409102194875</v>
      </c>
      <c r="DM65">
        <f t="shared" si="14"/>
        <v>-8.1806464000000005</v>
      </c>
      <c r="DN65">
        <f t="shared" si="15"/>
        <v>-33.139724999999999</v>
      </c>
      <c r="DO65">
        <f t="shared" si="40"/>
        <v>34.134503784257035</v>
      </c>
      <c r="DP65">
        <f t="shared" si="41"/>
        <v>0.99993943408655328</v>
      </c>
      <c r="DQ65">
        <f t="shared" si="42"/>
        <v>0.99999112501967791</v>
      </c>
      <c r="DR65">
        <f t="shared" si="43"/>
        <v>0.99999097477549537</v>
      </c>
      <c r="DS65">
        <f t="shared" si="44"/>
        <v>-0.25032972389293895</v>
      </c>
      <c r="DT65">
        <f t="shared" si="45"/>
        <v>-0.96816064231907561</v>
      </c>
      <c r="DU65" s="1">
        <f t="shared" si="46"/>
        <v>-1.1000690073168201E-4</v>
      </c>
      <c r="DV65" s="1">
        <f t="shared" si="47"/>
        <v>-2.8211409926831799E-4</v>
      </c>
      <c r="DW65" s="1">
        <f t="shared" si="48"/>
        <v>-2.1120494427169243E-3</v>
      </c>
      <c r="DX65" s="1">
        <f t="shared" si="49"/>
        <v>2.1120494427169243E-3</v>
      </c>
      <c r="DY65" s="1"/>
      <c r="DZ65">
        <f t="shared" si="16"/>
        <v>-8.5295327000000007</v>
      </c>
      <c r="EA65">
        <f t="shared" si="17"/>
        <v>2.6904000000000003</v>
      </c>
      <c r="EB65">
        <f t="shared" si="18"/>
        <v>-5.9246381726887176E-2</v>
      </c>
      <c r="EC65">
        <f t="shared" si="50"/>
        <v>8.9437788568573904</v>
      </c>
      <c r="ED65">
        <f t="shared" si="51"/>
        <v>8.9280681280491461</v>
      </c>
      <c r="EE65">
        <f t="shared" si="19"/>
        <v>-8.5394697000000015</v>
      </c>
      <c r="EF65">
        <f t="shared" si="20"/>
        <v>2.6308530000000001</v>
      </c>
      <c r="EG65">
        <f t="shared" si="52"/>
        <v>-9.9370000000007508E-3</v>
      </c>
      <c r="EH65">
        <f t="shared" si="53"/>
        <v>-5.9547000000000239E-2</v>
      </c>
      <c r="EI65">
        <f t="shared" si="54"/>
        <v>6.0370432978404616E-2</v>
      </c>
      <c r="EJ65">
        <f t="shared" si="55"/>
        <v>6.761869657864723E-3</v>
      </c>
    </row>
    <row r="66" spans="1:140" x14ac:dyDescent="0.3">
      <c r="A66">
        <v>61</v>
      </c>
      <c r="B66">
        <v>4.2263500000000002E-3</v>
      </c>
      <c r="C66">
        <v>8.5302399999999997E-3</v>
      </c>
      <c r="D66" s="1">
        <v>8.5109200000000002E-5</v>
      </c>
      <c r="E66">
        <v>-5.8934500000000001E-2</v>
      </c>
      <c r="F66">
        <v>-0.20197000000000001</v>
      </c>
      <c r="G66">
        <v>2.44242E-2</v>
      </c>
      <c r="H66">
        <v>3.1411900000000002E-4</v>
      </c>
      <c r="I66">
        <v>-6.6981400000000002E-4</v>
      </c>
      <c r="J66">
        <v>1.08172E-3</v>
      </c>
      <c r="K66">
        <v>1.01929E-3</v>
      </c>
      <c r="L66">
        <v>-1.37498E-3</v>
      </c>
      <c r="M66">
        <v>0.571322</v>
      </c>
      <c r="N66">
        <v>1.1171999999999999E-4</v>
      </c>
      <c r="O66">
        <v>1.19509E-4</v>
      </c>
      <c r="P66">
        <v>1.0509199999999999E-3</v>
      </c>
      <c r="Q66">
        <v>-4.2642699999999999E-2</v>
      </c>
      <c r="R66">
        <v>17.822800000000001</v>
      </c>
      <c r="S66">
        <v>-2.0383200000000001E-2</v>
      </c>
      <c r="T66">
        <v>-0.134545</v>
      </c>
      <c r="U66">
        <v>-0.217448</v>
      </c>
      <c r="V66">
        <v>4.11819E-2</v>
      </c>
      <c r="W66">
        <f t="shared" si="21"/>
        <v>-0.1771877</v>
      </c>
      <c r="X66">
        <f t="shared" si="21"/>
        <v>17.605352</v>
      </c>
      <c r="Y66" s="1">
        <v>6.7156400000000006E-5</v>
      </c>
      <c r="Z66">
        <v>-9.1550900000000001E-4</v>
      </c>
      <c r="AA66">
        <v>1.8482699999999999E-3</v>
      </c>
      <c r="AB66">
        <v>1.48884E-3</v>
      </c>
      <c r="AC66">
        <v>-2.3372000000000002E-3</v>
      </c>
      <c r="AD66">
        <v>0.65603</v>
      </c>
      <c r="AE66">
        <v>1.1193599999999999E-4</v>
      </c>
      <c r="AF66">
        <v>1.3163399999999999E-4</v>
      </c>
      <c r="AG66">
        <v>1.0508399999999999E-3</v>
      </c>
      <c r="AH66">
        <v>0.16397999999999999</v>
      </c>
      <c r="AI66">
        <v>-17.978400000000001</v>
      </c>
      <c r="AJ66">
        <v>1.78449E-2</v>
      </c>
      <c r="AK66">
        <v>1.9757299999999998E-2</v>
      </c>
      <c r="AL66">
        <v>-0.18507899999999999</v>
      </c>
      <c r="AM66">
        <v>1.62706E-2</v>
      </c>
      <c r="AN66">
        <f t="shared" si="22"/>
        <v>0.18373729999999999</v>
      </c>
      <c r="AO66">
        <f t="shared" si="22"/>
        <v>-18.163479000000002</v>
      </c>
      <c r="AP66">
        <v>-1.17742E-3</v>
      </c>
      <c r="AQ66">
        <v>-1.36421E-3</v>
      </c>
      <c r="AR66">
        <v>1.47865E-3</v>
      </c>
      <c r="AS66">
        <v>2.1136500000000001E-4</v>
      </c>
      <c r="AT66">
        <v>-2.7529999999999998E-3</v>
      </c>
      <c r="AU66">
        <v>0.75371999999999995</v>
      </c>
      <c r="AV66">
        <v>1.2532400000000001E-4</v>
      </c>
      <c r="AW66">
        <v>1.2115799999999999E-4</v>
      </c>
      <c r="AX66">
        <v>1.18767E-3</v>
      </c>
      <c r="AY66">
        <v>8.4868900000000007</v>
      </c>
      <c r="AZ66">
        <v>15.132400000000001</v>
      </c>
      <c r="BA66">
        <v>-0.10724499999999999</v>
      </c>
      <c r="BB66">
        <v>-0.124324</v>
      </c>
      <c r="BC66">
        <v>-0.155394</v>
      </c>
      <c r="BD66">
        <v>0.102745</v>
      </c>
      <c r="BE66">
        <f t="shared" si="23"/>
        <v>8.3625660000000011</v>
      </c>
      <c r="BF66">
        <f t="shared" si="24"/>
        <v>14.977006000000001</v>
      </c>
      <c r="BG66">
        <v>-2.84419E-4</v>
      </c>
      <c r="BH66">
        <v>-4.7554599999999998E-4</v>
      </c>
      <c r="BI66">
        <v>5.8110900000000001E-4</v>
      </c>
      <c r="BJ66">
        <v>2.09111E-4</v>
      </c>
      <c r="BK66">
        <v>-9.6907500000000001E-4</v>
      </c>
      <c r="BL66">
        <v>0.704708</v>
      </c>
      <c r="BM66">
        <v>1.30183E-4</v>
      </c>
      <c r="BN66">
        <v>1.5085599999999999E-4</v>
      </c>
      <c r="BO66">
        <v>1.22758E-3</v>
      </c>
      <c r="BP66">
        <v>-8.5213099999999997</v>
      </c>
      <c r="BQ66">
        <v>-14.4079</v>
      </c>
      <c r="BR66">
        <v>-7.1984000000000006E-2</v>
      </c>
      <c r="BS66">
        <v>3.48307E-3</v>
      </c>
      <c r="BT66">
        <v>-0.24924299999999999</v>
      </c>
      <c r="BU66">
        <v>-5.8917600000000001E-2</v>
      </c>
      <c r="BV66">
        <f t="shared" si="25"/>
        <v>-8.51782693</v>
      </c>
      <c r="BW66">
        <f t="shared" si="26"/>
        <v>-14.657143</v>
      </c>
      <c r="BX66" s="1">
        <v>4.7425900000000003E-5</v>
      </c>
      <c r="BY66">
        <v>-1.57076E-4</v>
      </c>
      <c r="BZ66">
        <v>4.2579E-4</v>
      </c>
      <c r="CA66">
        <v>3.8355799999999999E-4</v>
      </c>
      <c r="CB66">
        <v>-4.9320899999999999E-4</v>
      </c>
      <c r="CC66">
        <v>0.66960299999999995</v>
      </c>
      <c r="CD66">
        <v>1.0870300000000001E-4</v>
      </c>
      <c r="CE66">
        <v>1.1524800000000001E-4</v>
      </c>
      <c r="CF66">
        <v>1.03214E-3</v>
      </c>
      <c r="CG66">
        <v>-2042.16</v>
      </c>
      <c r="CH66">
        <v>-2042.16</v>
      </c>
      <c r="CI66">
        <v>-0.71479999999999999</v>
      </c>
      <c r="CJ66">
        <v>-358.00299999999999</v>
      </c>
      <c r="CK66">
        <v>-8.6995200000000001E-4</v>
      </c>
      <c r="CL66">
        <f t="shared" si="0"/>
        <v>35.801200000000001</v>
      </c>
      <c r="CM66">
        <f t="shared" si="1"/>
        <v>35.770651908543492</v>
      </c>
      <c r="CN66">
        <f t="shared" si="2"/>
        <v>-8.5327004280609292E-4</v>
      </c>
      <c r="CO66">
        <f t="shared" si="3"/>
        <v>0.99994909490192851</v>
      </c>
      <c r="CP66">
        <f t="shared" si="27"/>
        <v>1.0090146675397316E-2</v>
      </c>
      <c r="CQ66">
        <f t="shared" si="28"/>
        <v>1.0089975461526223E-2</v>
      </c>
      <c r="CR66">
        <f t="shared" si="4"/>
        <v>-357.9847758221751</v>
      </c>
      <c r="CS66">
        <f t="shared" si="5"/>
        <v>0.870249625779563</v>
      </c>
      <c r="CT66" s="1">
        <f t="shared" si="6"/>
        <v>3.3584677344019421E-4</v>
      </c>
      <c r="CU66" s="1">
        <f t="shared" si="7"/>
        <v>-6.9154177344019421E-4</v>
      </c>
      <c r="CV66" s="1">
        <f t="shared" si="8"/>
        <v>2.1431447818166666E-3</v>
      </c>
      <c r="CW66" s="1">
        <f t="shared" si="9"/>
        <v>-1.4924569937030938E-4</v>
      </c>
      <c r="CX66" s="1">
        <f t="shared" si="10"/>
        <v>-2.0644930062969056E-4</v>
      </c>
      <c r="CY66" s="1">
        <f t="shared" si="11"/>
        <v>-2.3759891687657082E-3</v>
      </c>
      <c r="CZ66" s="1">
        <f t="shared" si="29"/>
        <v>2.3759891687657082E-3</v>
      </c>
      <c r="DA66">
        <f t="shared" si="12"/>
        <v>3.1145325542400001E-2</v>
      </c>
      <c r="DB66">
        <f t="shared" si="13"/>
        <v>3.8335884800000004E-3</v>
      </c>
      <c r="DC66">
        <f t="shared" si="30"/>
        <v>-8.4786672999999997</v>
      </c>
      <c r="DD66">
        <f t="shared" si="31"/>
        <v>-32.230699999999999</v>
      </c>
      <c r="DE66">
        <f t="shared" si="32"/>
        <v>33.327253437300968</v>
      </c>
      <c r="DF66">
        <f t="shared" si="33"/>
        <v>-8.3229100000000003</v>
      </c>
      <c r="DG66">
        <f t="shared" si="34"/>
        <v>-33.110799999999998</v>
      </c>
      <c r="DH66">
        <f t="shared" si="35"/>
        <v>34.140824645987976</v>
      </c>
      <c r="DI66">
        <f t="shared" si="36"/>
        <v>0.99993982429335704</v>
      </c>
      <c r="DJ66">
        <f t="shared" si="37"/>
        <v>-8.3406392300000007</v>
      </c>
      <c r="DK66">
        <f t="shared" si="38"/>
        <v>-32.262495000000001</v>
      </c>
      <c r="DL66">
        <f t="shared" si="39"/>
        <v>33.323187818545215</v>
      </c>
      <c r="DM66">
        <f t="shared" si="14"/>
        <v>-8.1788287000000004</v>
      </c>
      <c r="DN66">
        <f t="shared" si="15"/>
        <v>-33.140485000000005</v>
      </c>
      <c r="DO66">
        <f t="shared" si="40"/>
        <v>34.134806062715064</v>
      </c>
      <c r="DP66">
        <f t="shared" si="41"/>
        <v>0.99993919680076526</v>
      </c>
      <c r="DQ66">
        <f t="shared" si="42"/>
        <v>0.99999097484400046</v>
      </c>
      <c r="DR66">
        <f t="shared" si="43"/>
        <v>0.99999073083304557</v>
      </c>
      <c r="DS66">
        <f t="shared" si="44"/>
        <v>-0.25029535815772763</v>
      </c>
      <c r="DT66">
        <f t="shared" si="45"/>
        <v>-0.96816952734771344</v>
      </c>
      <c r="DU66" s="1">
        <f t="shared" si="46"/>
        <v>-8.3909974474711386E-5</v>
      </c>
      <c r="DV66" s="1">
        <f t="shared" si="47"/>
        <v>-2.7178502552528862E-4</v>
      </c>
      <c r="DW66" s="1">
        <f t="shared" si="48"/>
        <v>-2.3692403312626908E-3</v>
      </c>
      <c r="DX66" s="1">
        <f t="shared" si="49"/>
        <v>2.3692403312626908E-3</v>
      </c>
      <c r="DY66" s="1"/>
      <c r="DZ66">
        <f t="shared" si="16"/>
        <v>-8.5295327000000007</v>
      </c>
      <c r="EA66">
        <f t="shared" si="17"/>
        <v>2.6904000000000003</v>
      </c>
      <c r="EB66">
        <f t="shared" si="18"/>
        <v>-5.9246381726887176E-2</v>
      </c>
      <c r="EC66">
        <f t="shared" si="50"/>
        <v>8.9437788568573904</v>
      </c>
      <c r="ED66">
        <f t="shared" si="51"/>
        <v>8.9280681280491461</v>
      </c>
      <c r="EE66">
        <f t="shared" si="19"/>
        <v>-8.5397537000000003</v>
      </c>
      <c r="EF66">
        <f t="shared" si="20"/>
        <v>2.6283459999999987</v>
      </c>
      <c r="EG66">
        <f t="shared" si="52"/>
        <v>-1.0220999999999592E-2</v>
      </c>
      <c r="EH66">
        <f t="shared" si="53"/>
        <v>-6.2054000000001608E-2</v>
      </c>
      <c r="EI66">
        <f t="shared" si="54"/>
        <v>6.2890124479127812E-2</v>
      </c>
      <c r="EJ66">
        <f t="shared" si="55"/>
        <v>7.0440910146672238E-3</v>
      </c>
    </row>
    <row r="67" spans="1:140" x14ac:dyDescent="0.3">
      <c r="A67">
        <v>62</v>
      </c>
      <c r="B67">
        <v>4.2263500000000002E-3</v>
      </c>
      <c r="C67">
        <v>8.5302399999999997E-3</v>
      </c>
      <c r="D67" s="1">
        <v>8.5109200000000002E-5</v>
      </c>
      <c r="E67">
        <v>-6.2200400000000003E-2</v>
      </c>
      <c r="F67">
        <v>-0.20763000000000001</v>
      </c>
      <c r="G67">
        <v>4.3509399999999997E-2</v>
      </c>
      <c r="H67">
        <v>3.5933100000000001E-4</v>
      </c>
      <c r="I67">
        <v>-6.9070299999999998E-4</v>
      </c>
      <c r="J67">
        <v>1.0902900000000001E-3</v>
      </c>
      <c r="K67">
        <v>1.05331E-3</v>
      </c>
      <c r="L67">
        <v>-1.3846799999999999E-3</v>
      </c>
      <c r="M67">
        <v>0.56048399999999998</v>
      </c>
      <c r="N67">
        <v>1.10041E-4</v>
      </c>
      <c r="O67">
        <v>1.17519E-4</v>
      </c>
      <c r="P67">
        <v>1.0330599999999999E-3</v>
      </c>
      <c r="Q67">
        <v>-4.2642699999999999E-2</v>
      </c>
      <c r="R67">
        <v>17.822800000000001</v>
      </c>
      <c r="S67">
        <v>-2.0383200000000001E-2</v>
      </c>
      <c r="T67">
        <v>-0.14225099999999999</v>
      </c>
      <c r="U67">
        <v>-0.22368199999999999</v>
      </c>
      <c r="V67">
        <v>5.9243499999999998E-2</v>
      </c>
      <c r="W67">
        <f t="shared" si="21"/>
        <v>-0.18489369999999999</v>
      </c>
      <c r="X67">
        <f t="shared" si="21"/>
        <v>17.599118000000001</v>
      </c>
      <c r="Y67">
        <v>2.3368999999999999E-4</v>
      </c>
      <c r="Z67">
        <v>-8.3166499999999999E-4</v>
      </c>
      <c r="AA67">
        <v>1.8367800000000001E-3</v>
      </c>
      <c r="AB67">
        <v>1.6138700000000001E-3</v>
      </c>
      <c r="AC67">
        <v>-2.21185E-3</v>
      </c>
      <c r="AD67">
        <v>0.64472200000000002</v>
      </c>
      <c r="AE67">
        <v>1.06051E-4</v>
      </c>
      <c r="AF67">
        <v>1.2457700000000001E-4</v>
      </c>
      <c r="AG67">
        <v>9.9461199999999997E-4</v>
      </c>
      <c r="AH67">
        <v>0.16397999999999999</v>
      </c>
      <c r="AI67">
        <v>-17.978400000000001</v>
      </c>
      <c r="AJ67">
        <v>1.78449E-2</v>
      </c>
      <c r="AK67">
        <v>2.0648799999999998E-2</v>
      </c>
      <c r="AL67">
        <v>-0.19025500000000001</v>
      </c>
      <c r="AM67">
        <v>3.4849400000000003E-2</v>
      </c>
      <c r="AN67">
        <f t="shared" si="22"/>
        <v>0.18462879999999998</v>
      </c>
      <c r="AO67">
        <f t="shared" si="22"/>
        <v>-18.168655000000001</v>
      </c>
      <c r="AP67">
        <v>-1.0636300000000001E-3</v>
      </c>
      <c r="AQ67">
        <v>-1.30989E-3</v>
      </c>
      <c r="AR67">
        <v>1.4351699999999999E-3</v>
      </c>
      <c r="AS67">
        <v>2.544E-4</v>
      </c>
      <c r="AT67">
        <v>-2.6279200000000002E-3</v>
      </c>
      <c r="AU67">
        <v>0.74245399999999995</v>
      </c>
      <c r="AV67">
        <v>1.2061999999999999E-4</v>
      </c>
      <c r="AW67">
        <v>1.1613800000000001E-4</v>
      </c>
      <c r="AX67">
        <v>1.1389200000000001E-3</v>
      </c>
      <c r="AY67">
        <v>8.4868900000000007</v>
      </c>
      <c r="AZ67">
        <v>15.132400000000001</v>
      </c>
      <c r="BA67">
        <v>-0.10724499999999999</v>
      </c>
      <c r="BB67">
        <v>-0.13031300000000001</v>
      </c>
      <c r="BC67">
        <v>-0.15943199999999999</v>
      </c>
      <c r="BD67">
        <v>0.117628</v>
      </c>
      <c r="BE67">
        <f t="shared" si="23"/>
        <v>8.3565770000000015</v>
      </c>
      <c r="BF67">
        <f t="shared" si="24"/>
        <v>14.972968</v>
      </c>
      <c r="BG67">
        <v>-1.85429E-4</v>
      </c>
      <c r="BH67">
        <v>-4.7576999999999998E-4</v>
      </c>
      <c r="BI67">
        <v>5.9481099999999999E-4</v>
      </c>
      <c r="BJ67">
        <v>2.8194400000000001E-4</v>
      </c>
      <c r="BK67">
        <v>-9.4314300000000002E-4</v>
      </c>
      <c r="BL67">
        <v>0.66685899999999998</v>
      </c>
      <c r="BM67">
        <v>1.3269200000000001E-4</v>
      </c>
      <c r="BN67">
        <v>1.5467899999999999E-4</v>
      </c>
      <c r="BO67">
        <v>1.2537200000000001E-3</v>
      </c>
      <c r="BP67">
        <v>-8.5213099999999997</v>
      </c>
      <c r="BQ67">
        <v>-14.4079</v>
      </c>
      <c r="BR67">
        <v>-7.1984000000000006E-2</v>
      </c>
      <c r="BS67">
        <v>3.53798E-3</v>
      </c>
      <c r="BT67">
        <v>-0.25684200000000001</v>
      </c>
      <c r="BU67">
        <v>-3.5208299999999998E-2</v>
      </c>
      <c r="BV67">
        <f t="shared" si="25"/>
        <v>-8.5177720199999989</v>
      </c>
      <c r="BW67">
        <f t="shared" si="26"/>
        <v>-14.664742</v>
      </c>
      <c r="BX67" s="1">
        <v>7.9065499999999997E-5</v>
      </c>
      <c r="BY67">
        <v>-1.4334100000000001E-4</v>
      </c>
      <c r="BZ67">
        <v>5.5573700000000005E-4</v>
      </c>
      <c r="CA67">
        <v>5.34835E-4</v>
      </c>
      <c r="CB67">
        <v>-5.9911100000000004E-4</v>
      </c>
      <c r="CC67">
        <v>0.68712899999999999</v>
      </c>
      <c r="CD67">
        <v>1.07927E-4</v>
      </c>
      <c r="CE67">
        <v>1.13539E-4</v>
      </c>
      <c r="CF67">
        <v>1.01731E-3</v>
      </c>
      <c r="CG67">
        <v>-2040.67</v>
      </c>
      <c r="CH67">
        <v>-2040.67</v>
      </c>
      <c r="CI67">
        <v>-0.72670000000000001</v>
      </c>
      <c r="CJ67">
        <v>-363.983</v>
      </c>
      <c r="CK67">
        <v>-8.9806599999999999E-4</v>
      </c>
      <c r="CL67">
        <f t="shared" si="0"/>
        <v>35.801200000000001</v>
      </c>
      <c r="CM67">
        <f t="shared" si="1"/>
        <v>35.769681746662712</v>
      </c>
      <c r="CN67">
        <f t="shared" si="2"/>
        <v>-8.8036862835014131E-4</v>
      </c>
      <c r="CO67">
        <f t="shared" si="3"/>
        <v>0.9999466378628632</v>
      </c>
      <c r="CP67">
        <f t="shared" si="27"/>
        <v>1.0330790069480233E-2</v>
      </c>
      <c r="CQ67">
        <f t="shared" si="28"/>
        <v>1.0330606311152773E-2</v>
      </c>
      <c r="CR67">
        <f t="shared" si="4"/>
        <v>-363.96357708923853</v>
      </c>
      <c r="CS67">
        <f t="shared" si="5"/>
        <v>0.88478390186245692</v>
      </c>
      <c r="CT67" s="1">
        <f t="shared" si="6"/>
        <v>3.8174445030977568E-4</v>
      </c>
      <c r="CU67" s="1">
        <f t="shared" si="7"/>
        <v>-7.1311645030977555E-4</v>
      </c>
      <c r="CV67" s="1">
        <f t="shared" si="8"/>
        <v>2.1584207527381091E-3</v>
      </c>
      <c r="CW67" s="1">
        <f t="shared" si="9"/>
        <v>-1.6367907461685557E-4</v>
      </c>
      <c r="CX67" s="1">
        <f t="shared" si="10"/>
        <v>-1.6769292538314429E-4</v>
      </c>
      <c r="CY67" s="1">
        <f t="shared" si="11"/>
        <v>-2.4202240447028919E-3</v>
      </c>
      <c r="CZ67" s="1">
        <f t="shared" si="29"/>
        <v>2.4202240447028919E-3</v>
      </c>
      <c r="DA67">
        <f t="shared" si="12"/>
        <v>3.21518404792E-2</v>
      </c>
      <c r="DB67">
        <f t="shared" si="13"/>
        <v>3.957477506666667E-3</v>
      </c>
      <c r="DC67">
        <f t="shared" si="30"/>
        <v>-8.4786672999999997</v>
      </c>
      <c r="DD67">
        <f t="shared" si="31"/>
        <v>-32.230699999999999</v>
      </c>
      <c r="DE67">
        <f t="shared" si="32"/>
        <v>33.327253437300968</v>
      </c>
      <c r="DF67">
        <f t="shared" si="33"/>
        <v>-8.3229100000000003</v>
      </c>
      <c r="DG67">
        <f t="shared" si="34"/>
        <v>-33.110799999999998</v>
      </c>
      <c r="DH67">
        <f t="shared" si="35"/>
        <v>34.140824645987976</v>
      </c>
      <c r="DI67">
        <f t="shared" si="36"/>
        <v>0.99993982429335704</v>
      </c>
      <c r="DJ67">
        <f t="shared" si="37"/>
        <v>-8.332878319999999</v>
      </c>
      <c r="DK67">
        <f t="shared" si="38"/>
        <v>-32.263860000000001</v>
      </c>
      <c r="DL67">
        <f t="shared" si="39"/>
        <v>33.322567776141234</v>
      </c>
      <c r="DM67">
        <f t="shared" si="14"/>
        <v>-8.171948200000001</v>
      </c>
      <c r="DN67">
        <f t="shared" si="15"/>
        <v>-33.141623000000003</v>
      </c>
      <c r="DO67">
        <f t="shared" si="40"/>
        <v>34.13426302789636</v>
      </c>
      <c r="DP67">
        <f t="shared" si="41"/>
        <v>0.99993954975663879</v>
      </c>
      <c r="DQ67">
        <f t="shared" si="42"/>
        <v>0.99998994549381981</v>
      </c>
      <c r="DR67">
        <f t="shared" si="43"/>
        <v>0.9999898330877075</v>
      </c>
      <c r="DS67">
        <f t="shared" si="44"/>
        <v>-0.2500671129541911</v>
      </c>
      <c r="DT67">
        <f t="shared" si="45"/>
        <v>-0.96822850558055551</v>
      </c>
      <c r="DU67" s="1">
        <f t="shared" si="46"/>
        <v>-9.7074010592872119E-5</v>
      </c>
      <c r="DV67" s="1">
        <f t="shared" si="47"/>
        <v>-2.3429798940712796E-4</v>
      </c>
      <c r="DW67" s="1">
        <f t="shared" si="48"/>
        <v>-2.4163340243423268E-3</v>
      </c>
      <c r="DX67" s="1">
        <f t="shared" si="49"/>
        <v>2.4163340243423268E-3</v>
      </c>
      <c r="DY67" s="1"/>
      <c r="DZ67">
        <f t="shared" si="16"/>
        <v>-8.5295327000000007</v>
      </c>
      <c r="EA67">
        <f t="shared" si="17"/>
        <v>2.6904000000000003</v>
      </c>
      <c r="EB67">
        <f t="shared" si="18"/>
        <v>-5.9246381726887176E-2</v>
      </c>
      <c r="EC67">
        <f t="shared" si="50"/>
        <v>8.9437788568573904</v>
      </c>
      <c r="ED67">
        <f t="shared" si="51"/>
        <v>8.9280681280491461</v>
      </c>
      <c r="EE67">
        <f t="shared" si="19"/>
        <v>-8.5414707000000014</v>
      </c>
      <c r="EF67">
        <f t="shared" si="20"/>
        <v>2.6261500000000009</v>
      </c>
      <c r="EG67">
        <f t="shared" si="52"/>
        <v>-1.193800000000067E-2</v>
      </c>
      <c r="EH67">
        <f t="shared" si="53"/>
        <v>-6.4249999999999474E-2</v>
      </c>
      <c r="EI67">
        <f t="shared" si="54"/>
        <v>6.534966215673918E-2</v>
      </c>
      <c r="EJ67">
        <f t="shared" si="55"/>
        <v>7.3195747634845392E-3</v>
      </c>
    </row>
    <row r="68" spans="1:140" x14ac:dyDescent="0.3">
      <c r="A68">
        <v>63</v>
      </c>
      <c r="B68">
        <v>4.2263500000000002E-3</v>
      </c>
      <c r="C68">
        <v>8.5302399999999997E-3</v>
      </c>
      <c r="D68" s="1">
        <v>8.5109200000000002E-5</v>
      </c>
      <c r="E68">
        <v>-6.4866900000000005E-2</v>
      </c>
      <c r="F68">
        <v>-0.213085</v>
      </c>
      <c r="G68">
        <v>3.4545700000000001E-3</v>
      </c>
      <c r="H68">
        <v>4.1104800000000001E-4</v>
      </c>
      <c r="I68">
        <v>-6.6724700000000004E-4</v>
      </c>
      <c r="J68">
        <v>1.1018099999999999E-3</v>
      </c>
      <c r="K68">
        <v>1.1089299999999999E-3</v>
      </c>
      <c r="L68">
        <v>-1.36513E-3</v>
      </c>
      <c r="M68">
        <v>0.55940900000000005</v>
      </c>
      <c r="N68">
        <v>1.10114E-4</v>
      </c>
      <c r="O68">
        <v>1.17681E-4</v>
      </c>
      <c r="P68">
        <v>1.0342000000000001E-3</v>
      </c>
      <c r="Q68">
        <v>-4.2642699999999999E-2</v>
      </c>
      <c r="R68">
        <v>17.822800000000001</v>
      </c>
      <c r="S68">
        <v>-2.0383200000000001E-2</v>
      </c>
      <c r="T68">
        <v>-0.147948</v>
      </c>
      <c r="U68">
        <v>-0.22811300000000001</v>
      </c>
      <c r="V68">
        <v>2.16884E-2</v>
      </c>
      <c r="W68">
        <f t="shared" si="21"/>
        <v>-0.1905907</v>
      </c>
      <c r="X68">
        <f t="shared" si="21"/>
        <v>17.594687</v>
      </c>
      <c r="Y68">
        <v>3.0280900000000002E-4</v>
      </c>
      <c r="Z68">
        <v>-9.8088499999999992E-4</v>
      </c>
      <c r="AA68">
        <v>1.81481E-3</v>
      </c>
      <c r="AB68">
        <v>1.5861899999999999E-3</v>
      </c>
      <c r="AC68">
        <v>-2.2642700000000001E-3</v>
      </c>
      <c r="AD68">
        <v>0.615811</v>
      </c>
      <c r="AE68">
        <v>1.04397E-4</v>
      </c>
      <c r="AF68">
        <v>1.22562E-4</v>
      </c>
      <c r="AG68">
        <v>9.7856799999999997E-4</v>
      </c>
      <c r="AH68">
        <v>0.16397999999999999</v>
      </c>
      <c r="AI68">
        <v>-17.978400000000001</v>
      </c>
      <c r="AJ68">
        <v>1.78449E-2</v>
      </c>
      <c r="AK68">
        <v>2.0244999999999999E-2</v>
      </c>
      <c r="AL68">
        <v>-0.195913</v>
      </c>
      <c r="AM68">
        <v>-1.4962800000000001E-4</v>
      </c>
      <c r="AN68">
        <f t="shared" si="22"/>
        <v>0.18422499999999997</v>
      </c>
      <c r="AO68">
        <f t="shared" si="22"/>
        <v>-18.174313000000001</v>
      </c>
      <c r="AP68">
        <v>-1.0227299999999999E-3</v>
      </c>
      <c r="AQ68">
        <v>-1.3817199999999999E-3</v>
      </c>
      <c r="AR68">
        <v>1.5203199999999999E-3</v>
      </c>
      <c r="AS68">
        <v>3.2934099999999998E-4</v>
      </c>
      <c r="AT68">
        <v>-2.7337899999999998E-3</v>
      </c>
      <c r="AU68">
        <v>0.72647200000000001</v>
      </c>
      <c r="AV68">
        <v>1.21252E-4</v>
      </c>
      <c r="AW68">
        <v>1.16753E-4</v>
      </c>
      <c r="AX68">
        <v>1.1448999999999999E-3</v>
      </c>
      <c r="AY68">
        <v>8.4868900000000007</v>
      </c>
      <c r="AZ68">
        <v>15.132400000000001</v>
      </c>
      <c r="BA68">
        <v>-0.10724499999999999</v>
      </c>
      <c r="BB68">
        <v>-0.135489</v>
      </c>
      <c r="BC68">
        <v>-0.16275999999999999</v>
      </c>
      <c r="BD68">
        <v>8.1451099999999999E-2</v>
      </c>
      <c r="BE68">
        <f t="shared" si="23"/>
        <v>8.351401000000001</v>
      </c>
      <c r="BF68">
        <f t="shared" si="24"/>
        <v>14.96964</v>
      </c>
      <c r="BG68">
        <v>-5.0342500000000005E-4</v>
      </c>
      <c r="BH68">
        <v>-4.3758099999999998E-4</v>
      </c>
      <c r="BI68">
        <v>6.5639599999999995E-4</v>
      </c>
      <c r="BJ68">
        <v>1.87448E-4</v>
      </c>
      <c r="BK68">
        <v>-1.12845E-3</v>
      </c>
      <c r="BL68">
        <v>0.81179199999999996</v>
      </c>
      <c r="BM68">
        <v>1.3180099999999999E-4</v>
      </c>
      <c r="BN68">
        <v>1.5335199999999999E-4</v>
      </c>
      <c r="BO68">
        <v>1.2446200000000001E-3</v>
      </c>
      <c r="BP68">
        <v>-8.5213099999999997</v>
      </c>
      <c r="BQ68">
        <v>-14.4079</v>
      </c>
      <c r="BR68">
        <v>-7.1984000000000006E-2</v>
      </c>
      <c r="BS68">
        <v>1.80601E-3</v>
      </c>
      <c r="BT68">
        <v>-0.26369599999999999</v>
      </c>
      <c r="BU68">
        <v>-6.5816899999999998E-2</v>
      </c>
      <c r="BV68">
        <f t="shared" si="25"/>
        <v>-8.5195039900000005</v>
      </c>
      <c r="BW68">
        <f t="shared" si="26"/>
        <v>-14.671595999999999</v>
      </c>
      <c r="BX68">
        <v>1.99421E-4</v>
      </c>
      <c r="BY68" s="1">
        <v>-8.1602100000000003E-5</v>
      </c>
      <c r="BZ68">
        <v>4.5186199999999998E-4</v>
      </c>
      <c r="CA68">
        <v>5.3238099999999996E-4</v>
      </c>
      <c r="CB68">
        <v>-4.1456099999999998E-4</v>
      </c>
      <c r="CC68">
        <v>0.63575999999999999</v>
      </c>
      <c r="CD68">
        <v>1.04602E-4</v>
      </c>
      <c r="CE68">
        <v>1.1052699999999999E-4</v>
      </c>
      <c r="CF68">
        <v>9.9003900000000007E-4</v>
      </c>
      <c r="CG68">
        <v>-2039.6</v>
      </c>
      <c r="CH68">
        <v>-2039.6</v>
      </c>
      <c r="CI68">
        <v>-0.73929999999999996</v>
      </c>
      <c r="CJ68">
        <v>-370.286</v>
      </c>
      <c r="CK68">
        <v>-8.6135499999999995E-4</v>
      </c>
      <c r="CL68">
        <f t="shared" si="0"/>
        <v>35.801200000000001</v>
      </c>
      <c r="CM68">
        <f t="shared" si="1"/>
        <v>35.770963752867587</v>
      </c>
      <c r="CN68">
        <f t="shared" si="2"/>
        <v>-8.4455959946634358E-4</v>
      </c>
      <c r="CO68">
        <f t="shared" si="3"/>
        <v>0.99994510204194809</v>
      </c>
      <c r="CP68">
        <f t="shared" si="27"/>
        <v>1.0478402584067847E-2</v>
      </c>
      <c r="CQ68">
        <f t="shared" si="28"/>
        <v>1.0478210835735528E-2</v>
      </c>
      <c r="CR68">
        <f t="shared" si="4"/>
        <v>-370.26567205470479</v>
      </c>
      <c r="CS68">
        <f t="shared" si="5"/>
        <v>0.90010409466319374</v>
      </c>
      <c r="CT68" s="1">
        <f t="shared" si="6"/>
        <v>4.3401833823066357E-4</v>
      </c>
      <c r="CU68" s="1">
        <f t="shared" si="7"/>
        <v>-6.9021733823066366E-4</v>
      </c>
      <c r="CV68" s="1">
        <f t="shared" si="8"/>
        <v>2.1805401521633443E-3</v>
      </c>
      <c r="CW68" s="1">
        <f t="shared" si="9"/>
        <v>-1.3416059514880386E-4</v>
      </c>
      <c r="CX68" s="1">
        <f t="shared" si="10"/>
        <v>-1.2203840485119617E-4</v>
      </c>
      <c r="CY68" s="1">
        <f t="shared" si="11"/>
        <v>-2.4532660401854886E-3</v>
      </c>
      <c r="CZ68" s="1">
        <f t="shared" si="29"/>
        <v>2.4532660401854886E-3</v>
      </c>
      <c r="DA68">
        <f t="shared" si="12"/>
        <v>3.0837542626000001E-2</v>
      </c>
      <c r="DB68">
        <f t="shared" si="13"/>
        <v>3.7957043666666667E-3</v>
      </c>
      <c r="DC68">
        <f t="shared" si="30"/>
        <v>-8.4786672999999997</v>
      </c>
      <c r="DD68">
        <f t="shared" si="31"/>
        <v>-32.230699999999999</v>
      </c>
      <c r="DE68">
        <f t="shared" si="32"/>
        <v>33.327253437300968</v>
      </c>
      <c r="DF68">
        <f t="shared" si="33"/>
        <v>-8.3229100000000003</v>
      </c>
      <c r="DG68">
        <f t="shared" si="34"/>
        <v>-33.110799999999998</v>
      </c>
      <c r="DH68">
        <f t="shared" si="35"/>
        <v>34.140824645987976</v>
      </c>
      <c r="DI68">
        <f t="shared" si="36"/>
        <v>0.99993982429335704</v>
      </c>
      <c r="DJ68">
        <f t="shared" si="37"/>
        <v>-8.3289132900000009</v>
      </c>
      <c r="DK68">
        <f t="shared" si="38"/>
        <v>-32.266283000000001</v>
      </c>
      <c r="DL68">
        <f t="shared" si="39"/>
        <v>33.323922566655142</v>
      </c>
      <c r="DM68">
        <f t="shared" si="14"/>
        <v>-8.1671760000000013</v>
      </c>
      <c r="DN68">
        <f t="shared" si="15"/>
        <v>-33.143953000000003</v>
      </c>
      <c r="DO68">
        <f t="shared" si="40"/>
        <v>34.135383171735235</v>
      </c>
      <c r="DP68">
        <f t="shared" si="41"/>
        <v>0.99993934406602769</v>
      </c>
      <c r="DQ68">
        <f t="shared" si="42"/>
        <v>0.99998933845250049</v>
      </c>
      <c r="DR68">
        <f t="shared" si="43"/>
        <v>0.99998913576008663</v>
      </c>
      <c r="DS68">
        <f t="shared" si="44"/>
        <v>-0.2499379619353139</v>
      </c>
      <c r="DT68">
        <f t="shared" si="45"/>
        <v>-0.96826185259134401</v>
      </c>
      <c r="DU68" s="1">
        <f t="shared" si="46"/>
        <v>-6.6599079566877044E-5</v>
      </c>
      <c r="DV68" s="1">
        <f t="shared" si="47"/>
        <v>-1.8959992043312293E-4</v>
      </c>
      <c r="DW68" s="1">
        <f t="shared" si="48"/>
        <v>-2.4502106041259385E-3</v>
      </c>
      <c r="DX68" s="1">
        <f t="shared" si="49"/>
        <v>2.4502106041259385E-3</v>
      </c>
      <c r="DY68" s="1"/>
      <c r="DZ68">
        <f t="shared" si="16"/>
        <v>-8.5295327000000007</v>
      </c>
      <c r="EA68">
        <f t="shared" si="17"/>
        <v>2.6904000000000003</v>
      </c>
      <c r="EB68">
        <f t="shared" si="18"/>
        <v>-5.9246381726887176E-2</v>
      </c>
      <c r="EC68">
        <f t="shared" si="50"/>
        <v>8.9437788568573904</v>
      </c>
      <c r="ED68">
        <f t="shared" si="51"/>
        <v>8.9280681280491461</v>
      </c>
      <c r="EE68">
        <f t="shared" si="19"/>
        <v>-8.5419917000000005</v>
      </c>
      <c r="EF68">
        <f t="shared" si="20"/>
        <v>2.6250470000000004</v>
      </c>
      <c r="EG68">
        <f t="shared" si="52"/>
        <v>-1.2458999999999776E-2</v>
      </c>
      <c r="EH68">
        <f t="shared" si="53"/>
        <v>-6.5352999999999994E-2</v>
      </c>
      <c r="EI68">
        <f t="shared" si="54"/>
        <v>6.6530002931008456E-2</v>
      </c>
      <c r="EJ68">
        <f t="shared" si="55"/>
        <v>7.4517803825882977E-3</v>
      </c>
    </row>
    <row r="69" spans="1:140" x14ac:dyDescent="0.3">
      <c r="A69">
        <v>64</v>
      </c>
      <c r="B69">
        <v>4.2263500000000002E-3</v>
      </c>
      <c r="C69">
        <v>8.5302399999999997E-3</v>
      </c>
      <c r="D69" s="1">
        <v>8.5109200000000002E-5</v>
      </c>
      <c r="E69">
        <v>-6.7932400000000004E-2</v>
      </c>
      <c r="F69">
        <v>-0.21645400000000001</v>
      </c>
      <c r="G69">
        <v>1.9111800000000002E-2</v>
      </c>
      <c r="H69">
        <v>3.7501499999999997E-4</v>
      </c>
      <c r="I69">
        <v>-6.4370900000000001E-4</v>
      </c>
      <c r="J69">
        <v>1.1353100000000001E-3</v>
      </c>
      <c r="K69">
        <v>1.12301E-3</v>
      </c>
      <c r="L69">
        <v>-1.3917000000000001E-3</v>
      </c>
      <c r="M69">
        <v>0.57671600000000001</v>
      </c>
      <c r="N69">
        <v>1.09811E-4</v>
      </c>
      <c r="O69">
        <v>1.17334E-4</v>
      </c>
      <c r="P69">
        <v>1.03112E-3</v>
      </c>
      <c r="Q69">
        <v>-4.2642699999999999E-2</v>
      </c>
      <c r="R69">
        <v>17.822800000000001</v>
      </c>
      <c r="S69">
        <v>-2.0383200000000001E-2</v>
      </c>
      <c r="T69">
        <v>-0.15409100000000001</v>
      </c>
      <c r="U69">
        <v>-0.23122100000000001</v>
      </c>
      <c r="V69">
        <v>3.8134300000000003E-2</v>
      </c>
      <c r="W69">
        <f t="shared" si="21"/>
        <v>-0.19673370000000001</v>
      </c>
      <c r="X69">
        <f t="shared" si="21"/>
        <v>17.591578999999999</v>
      </c>
      <c r="Y69">
        <v>1.32655E-4</v>
      </c>
      <c r="Z69">
        <v>-9.0034200000000005E-4</v>
      </c>
      <c r="AA69">
        <v>2.0218599999999999E-3</v>
      </c>
      <c r="AB69">
        <v>1.7033199999999999E-3</v>
      </c>
      <c r="AC69">
        <v>-2.4710000000000001E-3</v>
      </c>
      <c r="AD69">
        <v>0.660686</v>
      </c>
      <c r="AE69">
        <v>1.06022E-4</v>
      </c>
      <c r="AF69">
        <v>1.24783E-4</v>
      </c>
      <c r="AG69">
        <v>9.9623599999999995E-4</v>
      </c>
      <c r="AH69">
        <v>0.16397999999999999</v>
      </c>
      <c r="AI69">
        <v>-17.978400000000001</v>
      </c>
      <c r="AJ69">
        <v>1.78449E-2</v>
      </c>
      <c r="AK69">
        <v>2.0586699999999999E-2</v>
      </c>
      <c r="AL69">
        <v>-0.19942599999999999</v>
      </c>
      <c r="AM69">
        <v>1.11086E-2</v>
      </c>
      <c r="AN69">
        <f t="shared" si="22"/>
        <v>0.18456669999999997</v>
      </c>
      <c r="AO69">
        <f t="shared" si="22"/>
        <v>-18.177826</v>
      </c>
      <c r="AP69">
        <v>-1.04005E-3</v>
      </c>
      <c r="AQ69">
        <v>-1.2476500000000001E-3</v>
      </c>
      <c r="AR69">
        <v>1.5159800000000001E-3</v>
      </c>
      <c r="AS69">
        <v>3.7631699999999998E-4</v>
      </c>
      <c r="AT69">
        <v>-2.6640100000000001E-3</v>
      </c>
      <c r="AU69">
        <v>0.751031</v>
      </c>
      <c r="AV69">
        <v>1.25334E-4</v>
      </c>
      <c r="AW69">
        <v>1.20531E-4</v>
      </c>
      <c r="AX69">
        <v>1.1823300000000001E-3</v>
      </c>
      <c r="AY69">
        <v>8.4868900000000007</v>
      </c>
      <c r="AZ69">
        <v>15.132400000000001</v>
      </c>
      <c r="BA69">
        <v>-0.10724499999999999</v>
      </c>
      <c r="BB69">
        <v>-0.14122100000000001</v>
      </c>
      <c r="BC69">
        <v>-0.164329</v>
      </c>
      <c r="BD69">
        <v>9.7909200000000002E-2</v>
      </c>
      <c r="BE69">
        <f t="shared" si="23"/>
        <v>8.3456690000000009</v>
      </c>
      <c r="BF69">
        <f t="shared" si="24"/>
        <v>14.968071</v>
      </c>
      <c r="BG69">
        <v>-2.3876400000000001E-4</v>
      </c>
      <c r="BH69">
        <v>-3.2636699999999999E-4</v>
      </c>
      <c r="BI69">
        <v>4.9189700000000004E-4</v>
      </c>
      <c r="BJ69">
        <v>2.11564E-4</v>
      </c>
      <c r="BK69">
        <v>-7.7669499999999999E-4</v>
      </c>
      <c r="BL69">
        <v>0.74267899999999998</v>
      </c>
      <c r="BM69">
        <v>1.30335E-4</v>
      </c>
      <c r="BN69">
        <v>1.5206599999999999E-4</v>
      </c>
      <c r="BO69">
        <v>1.23189E-3</v>
      </c>
      <c r="BP69">
        <v>-8.5213099999999997</v>
      </c>
      <c r="BQ69">
        <v>-14.4079</v>
      </c>
      <c r="BR69">
        <v>-7.1984000000000006E-2</v>
      </c>
      <c r="BS69">
        <v>2.0681699999999998E-3</v>
      </c>
      <c r="BT69">
        <v>-0.26940500000000001</v>
      </c>
      <c r="BU69">
        <v>-6.2239299999999997E-2</v>
      </c>
      <c r="BV69">
        <f t="shared" si="25"/>
        <v>-8.5192418300000003</v>
      </c>
      <c r="BW69">
        <f t="shared" si="26"/>
        <v>-14.677305</v>
      </c>
      <c r="BX69">
        <v>1.5108799999999999E-4</v>
      </c>
      <c r="BY69" s="1">
        <v>7.0671099999999995E-5</v>
      </c>
      <c r="BZ69">
        <v>4.9923100000000005E-4</v>
      </c>
      <c r="CA69">
        <v>6.1241699999999997E-4</v>
      </c>
      <c r="CB69">
        <v>-3.90658E-4</v>
      </c>
      <c r="CC69">
        <v>0.74671299999999996</v>
      </c>
      <c r="CD69">
        <v>1.0943299999999999E-4</v>
      </c>
      <c r="CE69">
        <v>1.1539700000000001E-4</v>
      </c>
      <c r="CF69">
        <v>1.03363E-3</v>
      </c>
      <c r="CG69">
        <v>-2038.42</v>
      </c>
      <c r="CH69">
        <v>-2038.42</v>
      </c>
      <c r="CI69">
        <v>-0.74539999999999995</v>
      </c>
      <c r="CJ69">
        <v>-373.35700000000003</v>
      </c>
      <c r="CK69">
        <v>-8.4692399999999998E-4</v>
      </c>
      <c r="CL69">
        <f t="shared" ref="CL69:CL132" si="56">R69-AI69</f>
        <v>35.801200000000001</v>
      </c>
      <c r="CM69">
        <f t="shared" ref="CM69:CM132" si="57">((W69-AN69)^2+(X69-AO69)^2)^0.5</f>
        <v>35.771437265632272</v>
      </c>
      <c r="CN69">
        <f t="shared" ref="CN69:CN132" si="58">(CM69-CL69)/CL69</f>
        <v>-8.3133342926296151E-4</v>
      </c>
      <c r="CO69">
        <f t="shared" ref="CO69:CO132" si="59">(X69-AO69)/CM69</f>
        <v>0.99994318747616484</v>
      </c>
      <c r="CP69">
        <f t="shared" si="27"/>
        <v>1.065955550547204E-2</v>
      </c>
      <c r="CQ69">
        <f t="shared" si="28"/>
        <v>1.0659353639288566E-2</v>
      </c>
      <c r="CR69">
        <f t="shared" ref="CR69:CR132" si="60">CJ69*CO69</f>
        <v>-373.3357886465385</v>
      </c>
      <c r="CS69">
        <f t="shared" ref="CS69:CS132" si="61">-CR69/D$2/A$2</f>
        <v>0.90756745063694078</v>
      </c>
      <c r="CT69" s="1">
        <f t="shared" ref="CT69:CT132" si="62">H69*CO69^2+I69*CQ69^2+2*J69*CO69*CQ69</f>
        <v>3.9910121723255688E-4</v>
      </c>
      <c r="CU69" s="1">
        <f t="shared" ref="CU69:CU132" si="63">H69*CQ69^2+I69*CO69^2-2*J69*CO69*CQ69</f>
        <v>-6.6779521723255692E-4</v>
      </c>
      <c r="CV69" s="1">
        <f t="shared" ref="CV69:CV132" si="64">2*((I69-H69)*CO69*CQ69+J69*(CO69^2-CQ69^2))</f>
        <v>2.2483873711399527E-3</v>
      </c>
      <c r="CW69" s="1">
        <f t="shared" ref="CW69:CW132" si="65">CT69*K$2^2+CU69*J$2^2+J$2*K$2*CV69</f>
        <v>-9.9464843084694676E-5</v>
      </c>
      <c r="CX69" s="1">
        <f t="shared" ref="CX69:CX132" si="66">CT69*J$2^2+CU69*K$2^2-J$2*K$2*CV69</f>
        <v>-1.6922915691530531E-4</v>
      </c>
      <c r="CY69" s="1">
        <f t="shared" ref="CY69:CY132" si="67">(2*(CU69-CT69)*J$2*K$2+CV69*(K$2^2-J$2^2))</f>
        <v>-2.4876990800922331E-3</v>
      </c>
      <c r="CZ69" s="1">
        <f t="shared" si="29"/>
        <v>2.4876990800922331E-3</v>
      </c>
      <c r="DA69">
        <f t="shared" ref="DA69:DA132" si="68">-CK69*CL69</f>
        <v>3.0320895508799999E-2</v>
      </c>
      <c r="DB69">
        <f t="shared" ref="DB69:DB132" si="69">G$2*DA69/CL69</f>
        <v>3.7321117600000002E-3</v>
      </c>
      <c r="DC69">
        <f t="shared" si="30"/>
        <v>-8.4786672999999997</v>
      </c>
      <c r="DD69">
        <f t="shared" si="31"/>
        <v>-32.230699999999999</v>
      </c>
      <c r="DE69">
        <f t="shared" si="32"/>
        <v>33.327253437300968</v>
      </c>
      <c r="DF69">
        <f t="shared" si="33"/>
        <v>-8.3229100000000003</v>
      </c>
      <c r="DG69">
        <f t="shared" si="34"/>
        <v>-33.110799999999998</v>
      </c>
      <c r="DH69">
        <f t="shared" si="35"/>
        <v>34.140824645987976</v>
      </c>
      <c r="DI69">
        <f t="shared" si="36"/>
        <v>0.99993982429335704</v>
      </c>
      <c r="DJ69">
        <f t="shared" si="37"/>
        <v>-8.322508130000001</v>
      </c>
      <c r="DK69">
        <f t="shared" si="38"/>
        <v>-32.268884</v>
      </c>
      <c r="DL69">
        <f t="shared" si="39"/>
        <v>33.32484082751742</v>
      </c>
      <c r="DM69">
        <f t="shared" ref="DM69:DM132" si="70">AN69-BE69</f>
        <v>-8.1611023000000014</v>
      </c>
      <c r="DN69">
        <f t="shared" ref="DN69:DN132" si="71">AO69-BF69</f>
        <v>-33.145896999999998</v>
      </c>
      <c r="DO69">
        <f t="shared" si="40"/>
        <v>34.13581811947202</v>
      </c>
      <c r="DP69">
        <f t="shared" si="41"/>
        <v>0.9999395556357884</v>
      </c>
      <c r="DQ69">
        <f t="shared" si="42"/>
        <v>0.99998836786770229</v>
      </c>
      <c r="DR69">
        <f t="shared" si="43"/>
        <v>0.99998824958005128</v>
      </c>
      <c r="DS69">
        <f t="shared" si="44"/>
        <v>-0.24973887116447474</v>
      </c>
      <c r="DT69">
        <f t="shared" si="45"/>
        <v>-0.96831322217012716</v>
      </c>
      <c r="DU69" s="1">
        <f t="shared" si="46"/>
        <v>-3.1077984004076803E-5</v>
      </c>
      <c r="DV69" s="1">
        <f t="shared" si="47"/>
        <v>-2.3761601599592329E-4</v>
      </c>
      <c r="DW69" s="1">
        <f t="shared" si="48"/>
        <v>-2.480091896264519E-3</v>
      </c>
      <c r="DX69" s="1">
        <f t="shared" si="49"/>
        <v>2.480091896264519E-3</v>
      </c>
      <c r="DY69" s="1"/>
      <c r="DZ69">
        <f t="shared" ref="DZ69:DZ132" si="72">Q69-AY69</f>
        <v>-8.5295327000000007</v>
      </c>
      <c r="EA69">
        <f t="shared" ref="EA69:EA132" si="73">R69-AZ69</f>
        <v>2.6904000000000003</v>
      </c>
      <c r="EB69">
        <f t="shared" ref="EB69:EB132" si="74">(DZ69*DF69+EA69*DG69)/(DZ69^2+EA69^2)^0.5/(DF69^2+DG69^2)^0.5</f>
        <v>-5.9246381726887176E-2</v>
      </c>
      <c r="EC69">
        <f t="shared" si="50"/>
        <v>8.9437788568573904</v>
      </c>
      <c r="ED69">
        <f t="shared" si="51"/>
        <v>8.9280681280491461</v>
      </c>
      <c r="EE69">
        <f t="shared" ref="EE69:EE132" si="75">W69-BE69</f>
        <v>-8.5424027000000002</v>
      </c>
      <c r="EF69">
        <f t="shared" ref="EF69:EF132" si="76">X69-BF69</f>
        <v>2.6235079999999993</v>
      </c>
      <c r="EG69">
        <f t="shared" si="52"/>
        <v>-1.2869999999999493E-2</v>
      </c>
      <c r="EH69">
        <f t="shared" si="53"/>
        <v>-6.6892000000001062E-2</v>
      </c>
      <c r="EI69">
        <f t="shared" si="54"/>
        <v>6.8118841475762998E-2</v>
      </c>
      <c r="EJ69">
        <f t="shared" si="55"/>
        <v>7.6297403311423326E-3</v>
      </c>
    </row>
    <row r="70" spans="1:140" x14ac:dyDescent="0.3">
      <c r="A70">
        <v>65</v>
      </c>
      <c r="B70">
        <v>4.2263500000000002E-3</v>
      </c>
      <c r="C70">
        <v>8.5302399999999997E-3</v>
      </c>
      <c r="D70" s="1">
        <v>8.5109200000000002E-5</v>
      </c>
      <c r="E70">
        <v>-6.6881899999999994E-2</v>
      </c>
      <c r="F70">
        <v>-0.22115099999999999</v>
      </c>
      <c r="G70">
        <v>8.1834500000000001E-3</v>
      </c>
      <c r="H70">
        <v>4.6973499999999999E-4</v>
      </c>
      <c r="I70">
        <v>-6.4781300000000001E-4</v>
      </c>
      <c r="J70">
        <v>1.14401E-3</v>
      </c>
      <c r="K70">
        <v>1.1950299999999999E-3</v>
      </c>
      <c r="L70">
        <v>-1.3731100000000001E-3</v>
      </c>
      <c r="M70">
        <v>0.55839399999999995</v>
      </c>
      <c r="N70">
        <v>1.104E-4</v>
      </c>
      <c r="O70">
        <v>1.1797499999999999E-4</v>
      </c>
      <c r="P70">
        <v>1.0368199999999999E-3</v>
      </c>
      <c r="Q70">
        <v>-4.2642699999999999E-2</v>
      </c>
      <c r="R70">
        <v>17.822800000000001</v>
      </c>
      <c r="S70">
        <v>-2.0383200000000001E-2</v>
      </c>
      <c r="T70">
        <v>-0.154</v>
      </c>
      <c r="U70">
        <v>-0.23654500000000001</v>
      </c>
      <c r="V70">
        <v>2.2110899999999999E-2</v>
      </c>
      <c r="W70">
        <f t="shared" ref="W70:X133" si="77">Q70+T70</f>
        <v>-0.1966427</v>
      </c>
      <c r="X70">
        <f t="shared" si="77"/>
        <v>17.586255000000001</v>
      </c>
      <c r="Y70">
        <v>3.6681399999999997E-4</v>
      </c>
      <c r="Z70">
        <v>-1.01282E-3</v>
      </c>
      <c r="AA70">
        <v>2.0530100000000001E-3</v>
      </c>
      <c r="AB70">
        <v>1.84322E-3</v>
      </c>
      <c r="AC70">
        <v>-2.4892199999999999E-3</v>
      </c>
      <c r="AD70">
        <v>0.62368100000000004</v>
      </c>
      <c r="AE70">
        <v>1.07988E-4</v>
      </c>
      <c r="AF70">
        <v>1.2672599999999999E-4</v>
      </c>
      <c r="AG70">
        <v>1.0118600000000001E-3</v>
      </c>
      <c r="AH70">
        <v>0.16397999999999999</v>
      </c>
      <c r="AI70">
        <v>-17.978400000000001</v>
      </c>
      <c r="AJ70">
        <v>1.78449E-2</v>
      </c>
      <c r="AK70">
        <v>2.3099399999999999E-2</v>
      </c>
      <c r="AL70">
        <v>-0.20430999999999999</v>
      </c>
      <c r="AM70">
        <v>-1.2273500000000001E-3</v>
      </c>
      <c r="AN70">
        <f t="shared" ref="AN70:AO133" si="78">AH70+AK70</f>
        <v>0.18707939999999998</v>
      </c>
      <c r="AO70">
        <f t="shared" si="78"/>
        <v>-18.18271</v>
      </c>
      <c r="AP70">
        <v>-1.0022399999999999E-3</v>
      </c>
      <c r="AQ70">
        <v>-1.2432700000000001E-3</v>
      </c>
      <c r="AR70">
        <v>1.50179E-3</v>
      </c>
      <c r="AS70">
        <v>3.8467800000000001E-4</v>
      </c>
      <c r="AT70">
        <v>-2.6301900000000001E-3</v>
      </c>
      <c r="AU70">
        <v>0.74516499999999997</v>
      </c>
      <c r="AV70">
        <v>1.2406E-4</v>
      </c>
      <c r="AW70">
        <v>1.1918599999999999E-4</v>
      </c>
      <c r="AX70">
        <v>1.16945E-3</v>
      </c>
      <c r="AY70">
        <v>8.4868900000000007</v>
      </c>
      <c r="AZ70">
        <v>15.132400000000001</v>
      </c>
      <c r="BA70">
        <v>-0.10724499999999999</v>
      </c>
      <c r="BB70">
        <v>-0.14030599999999999</v>
      </c>
      <c r="BC70">
        <v>-0.16792000000000001</v>
      </c>
      <c r="BD70">
        <v>7.5665700000000002E-2</v>
      </c>
      <c r="BE70">
        <f t="shared" ref="BE70:BE133" si="79">AY70+BB70</f>
        <v>8.346584</v>
      </c>
      <c r="BF70">
        <f t="shared" ref="BF70:BF133" si="80">AZ70+BC70</f>
        <v>14.96448</v>
      </c>
      <c r="BG70" s="1">
        <v>-9.9507799999999996E-5</v>
      </c>
      <c r="BH70">
        <v>-3.5727900000000001E-4</v>
      </c>
      <c r="BI70">
        <v>6.5262600000000001E-4</v>
      </c>
      <c r="BJ70">
        <v>4.37138E-4</v>
      </c>
      <c r="BK70">
        <v>-8.9392499999999995E-4</v>
      </c>
      <c r="BL70">
        <v>0.68880300000000005</v>
      </c>
      <c r="BM70">
        <v>1.30228E-4</v>
      </c>
      <c r="BN70">
        <v>1.51349E-4</v>
      </c>
      <c r="BO70">
        <v>1.2292799999999999E-3</v>
      </c>
      <c r="BP70">
        <v>-8.5213099999999997</v>
      </c>
      <c r="BQ70">
        <v>-14.4079</v>
      </c>
      <c r="BR70">
        <v>-7.1984000000000006E-2</v>
      </c>
      <c r="BS70">
        <v>3.6875200000000001E-3</v>
      </c>
      <c r="BT70">
        <v>-0.27498499999999998</v>
      </c>
      <c r="BU70">
        <v>-6.5525899999999998E-2</v>
      </c>
      <c r="BV70">
        <f t="shared" ref="BV70:BV133" si="81">BP70+BS70</f>
        <v>-8.51762248</v>
      </c>
      <c r="BW70">
        <f t="shared" ref="BW70:BW133" si="82">BQ70+BT70</f>
        <v>-14.682884999999999</v>
      </c>
      <c r="BX70">
        <v>1.9230199999999999E-4</v>
      </c>
      <c r="BY70" s="1">
        <v>3.5689499999999999E-6</v>
      </c>
      <c r="BZ70">
        <v>5.3540599999999999E-4</v>
      </c>
      <c r="CA70">
        <v>6.4194199999999995E-4</v>
      </c>
      <c r="CB70">
        <v>-4.4607099999999998E-4</v>
      </c>
      <c r="CC70">
        <v>0.699241</v>
      </c>
      <c r="CD70">
        <v>1.11331E-4</v>
      </c>
      <c r="CE70">
        <v>1.1642900000000001E-4</v>
      </c>
      <c r="CF70">
        <v>1.0436499999999999E-3</v>
      </c>
      <c r="CG70">
        <v>-2037.73</v>
      </c>
      <c r="CH70">
        <v>-2037.73</v>
      </c>
      <c r="CI70">
        <v>-0.75060000000000004</v>
      </c>
      <c r="CJ70">
        <v>-375.94299999999998</v>
      </c>
      <c r="CK70">
        <v>-8.58163E-4</v>
      </c>
      <c r="CL70">
        <f t="shared" si="56"/>
        <v>35.801200000000001</v>
      </c>
      <c r="CM70">
        <f t="shared" si="57"/>
        <v>35.771023186669588</v>
      </c>
      <c r="CN70">
        <f t="shared" si="58"/>
        <v>-8.4289949304530752E-4</v>
      </c>
      <c r="CO70">
        <f t="shared" si="59"/>
        <v>0.99994246218066374</v>
      </c>
      <c r="CP70">
        <f t="shared" ref="CP70:CP133" si="83">ACOS(CO70)</f>
        <v>1.0727382822618203E-2</v>
      </c>
      <c r="CQ70">
        <f t="shared" ref="CQ70:CQ133" si="84">(AN70-W70)/CM70</f>
        <v>1.0727177078429158E-2</v>
      </c>
      <c r="CR70">
        <f t="shared" si="60"/>
        <v>-375.92136905958523</v>
      </c>
      <c r="CS70">
        <f t="shared" si="61"/>
        <v>0.91385291454168116</v>
      </c>
      <c r="CT70" s="1">
        <f t="shared" si="62"/>
        <v>4.9414898464090497E-4</v>
      </c>
      <c r="CU70" s="1">
        <f t="shared" si="63"/>
        <v>-6.722269846409051E-4</v>
      </c>
      <c r="CV70" s="1">
        <f t="shared" si="64"/>
        <v>2.2635185333868863E-3</v>
      </c>
      <c r="CW70" s="1">
        <f t="shared" si="65"/>
        <v>-9.5044965121725126E-5</v>
      </c>
      <c r="CX70" s="1">
        <f t="shared" si="66"/>
        <v>-8.3033034878275008E-5</v>
      </c>
      <c r="CY70" s="1">
        <f t="shared" si="67"/>
        <v>-2.5463316292729486E-3</v>
      </c>
      <c r="CZ70" s="1">
        <f t="shared" ref="CZ70:CZ133" si="85">-CY70</f>
        <v>2.5463316292729486E-3</v>
      </c>
      <c r="DA70">
        <f t="shared" si="68"/>
        <v>3.0723265195600001E-2</v>
      </c>
      <c r="DB70">
        <f t="shared" si="69"/>
        <v>3.7816382866666669E-3</v>
      </c>
      <c r="DC70">
        <f t="shared" ref="DC70:DC133" si="86">BP70-Q70</f>
        <v>-8.4786672999999997</v>
      </c>
      <c r="DD70">
        <f t="shared" ref="DD70:DD133" si="87">BQ70-R70</f>
        <v>-32.230699999999999</v>
      </c>
      <c r="DE70">
        <f t="shared" ref="DE70:DE133" si="88">(DC70^2+DD70^2)^0.5</f>
        <v>33.327253437300968</v>
      </c>
      <c r="DF70">
        <f t="shared" ref="DF70:DF133" si="89">AH70-AY70</f>
        <v>-8.3229100000000003</v>
      </c>
      <c r="DG70">
        <f t="shared" ref="DG70:DG133" si="90">AI70-AZ70</f>
        <v>-33.110799999999998</v>
      </c>
      <c r="DH70">
        <f t="shared" ref="DH70:DH133" si="91">(DF70^2+DG70^2)^0.5</f>
        <v>34.140824645987976</v>
      </c>
      <c r="DI70">
        <f t="shared" ref="DI70:DI133" si="92">(DC70*DF70+DD70*DG70)/DE70/DH70</f>
        <v>0.99993982429335704</v>
      </c>
      <c r="DJ70">
        <f t="shared" ref="DJ70:DJ133" si="93">BV70-W70</f>
        <v>-8.32097978</v>
      </c>
      <c r="DK70">
        <f t="shared" ref="DK70:DK133" si="94">BW70-X70</f>
        <v>-32.26914</v>
      </c>
      <c r="DL70">
        <f t="shared" ref="DL70:DL133" si="95">(DJ70^2+DK70^2)^0.5</f>
        <v>33.324707063060117</v>
      </c>
      <c r="DM70">
        <f t="shared" si="70"/>
        <v>-8.1595046</v>
      </c>
      <c r="DN70">
        <f t="shared" si="71"/>
        <v>-33.147190000000002</v>
      </c>
      <c r="DO70">
        <f t="shared" ref="DO70:DO133" si="96">(DM70^2+DN70^2)^0.5</f>
        <v>34.136691699892673</v>
      </c>
      <c r="DP70">
        <f t="shared" ref="DP70:DP133" si="97">(DJ70*DM70+DK70*DN70)/DL70/DO70</f>
        <v>0.99993946573454739</v>
      </c>
      <c r="DQ70">
        <f t="shared" ref="DQ70:DQ133" si="98">(DJ70*DC70+DK70*DD70)/DE70/DL70</f>
        <v>0.99998814334298669</v>
      </c>
      <c r="DR70">
        <f t="shared" ref="DR70:DR133" si="99">(DM70*DF70+DN70*DG70)/DH70/DO70</f>
        <v>0.99998798388599952</v>
      </c>
      <c r="DS70">
        <f t="shared" ref="DS70:DS133" si="100">DJ70/DL70</f>
        <v>-0.24969401124079699</v>
      </c>
      <c r="DT70">
        <f t="shared" ref="DT70:DT133" si="101">DK70/DL70</f>
        <v>-0.96832479094076729</v>
      </c>
      <c r="DU70" s="1">
        <f t="shared" ref="DU70:DU133" si="102">DS70^2*H70+DT70^2*I70+2*DS70*DT70*J70</f>
        <v>-2.4928434206695788E-5</v>
      </c>
      <c r="DV70" s="1">
        <f t="shared" ref="DV70:DV133" si="103">DT70^2*H70+DS70^2*I70-2*DS70*DT70*J70</f>
        <v>-1.5314956579330418E-4</v>
      </c>
      <c r="DW70" s="1">
        <f t="shared" ref="DW70:DW133" si="104">2*((I70-H70)*DS70*DT70+(DS70^2-DT70^2)*J70)</f>
        <v>-2.5431296455585288E-3</v>
      </c>
      <c r="DX70" s="1">
        <f t="shared" ref="DX70:DX133" si="105">-DW70</f>
        <v>2.5431296455585288E-3</v>
      </c>
      <c r="DY70" s="1"/>
      <c r="DZ70">
        <f t="shared" si="72"/>
        <v>-8.5295327000000007</v>
      </c>
      <c r="EA70">
        <f t="shared" si="73"/>
        <v>2.6904000000000003</v>
      </c>
      <c r="EB70">
        <f t="shared" si="74"/>
        <v>-5.9246381726887176E-2</v>
      </c>
      <c r="EC70">
        <f t="shared" ref="EC70:EC133" si="106">(DZ70^2+EA70^2)^0.5</f>
        <v>8.9437788568573904</v>
      </c>
      <c r="ED70">
        <f t="shared" ref="ED70:ED133" si="107">EC70*(1-EB70^2)^0.5</f>
        <v>8.9280681280491461</v>
      </c>
      <c r="EE70">
        <f t="shared" si="75"/>
        <v>-8.5432267</v>
      </c>
      <c r="EF70">
        <f t="shared" si="76"/>
        <v>2.6217750000000013</v>
      </c>
      <c r="EG70">
        <f t="shared" ref="EG70:EG133" si="108">EE70-DZ70</f>
        <v>-1.3693999999999207E-2</v>
      </c>
      <c r="EH70">
        <f t="shared" ref="EH70:EH133" si="109">EF70-EA70</f>
        <v>-6.8624999999999048E-2</v>
      </c>
      <c r="EI70">
        <f t="shared" ref="EI70:EI133" si="110">(EG70^2+EH70^2)^0.5</f>
        <v>6.9977969826223507E-2</v>
      </c>
      <c r="EJ70">
        <f t="shared" ref="EJ70:EJ133" si="111">EI70/ED70</f>
        <v>7.8379744444797665E-3</v>
      </c>
    </row>
    <row r="71" spans="1:140" x14ac:dyDescent="0.3">
      <c r="A71">
        <v>66</v>
      </c>
      <c r="B71">
        <v>4.2263500000000002E-3</v>
      </c>
      <c r="C71">
        <v>8.5302399999999997E-3</v>
      </c>
      <c r="D71" s="1">
        <v>8.5109200000000002E-5</v>
      </c>
      <c r="E71">
        <v>-8.4238199999999999E-2</v>
      </c>
      <c r="F71">
        <v>-0.223356</v>
      </c>
      <c r="G71">
        <v>2.4830100000000001E-2</v>
      </c>
      <c r="H71">
        <v>3.7895700000000002E-4</v>
      </c>
      <c r="I71">
        <v>-6.7935499999999998E-4</v>
      </c>
      <c r="J71">
        <v>1.15836E-3</v>
      </c>
      <c r="K71">
        <v>1.1324900000000001E-3</v>
      </c>
      <c r="L71">
        <v>-1.4328800000000001E-3</v>
      </c>
      <c r="M71">
        <v>0.57236399999999998</v>
      </c>
      <c r="N71">
        <v>1.1069900000000001E-4</v>
      </c>
      <c r="O71">
        <v>1.1828E-4</v>
      </c>
      <c r="P71">
        <v>1.03929E-3</v>
      </c>
      <c r="Q71">
        <v>-4.2642699999999999E-2</v>
      </c>
      <c r="R71">
        <v>17.822800000000001</v>
      </c>
      <c r="S71">
        <v>-2.0383200000000001E-2</v>
      </c>
      <c r="T71">
        <v>-0.18151500000000001</v>
      </c>
      <c r="U71">
        <v>-0.239094</v>
      </c>
      <c r="V71">
        <v>5.0063400000000001E-2</v>
      </c>
      <c r="W71">
        <f t="shared" si="77"/>
        <v>-0.22415770000000002</v>
      </c>
      <c r="X71">
        <f t="shared" si="77"/>
        <v>17.583705999999999</v>
      </c>
      <c r="Y71">
        <v>3.9526600000000002E-4</v>
      </c>
      <c r="Z71">
        <v>-1.2213E-3</v>
      </c>
      <c r="AA71">
        <v>1.9635799999999999E-3</v>
      </c>
      <c r="AB71">
        <v>1.7106700000000001E-3</v>
      </c>
      <c r="AC71">
        <v>-2.5366999999999998E-3</v>
      </c>
      <c r="AD71">
        <v>0.59042099999999997</v>
      </c>
      <c r="AE71">
        <v>1.07464E-4</v>
      </c>
      <c r="AF71">
        <v>1.26296E-4</v>
      </c>
      <c r="AG71">
        <v>1.0083099999999999E-3</v>
      </c>
      <c r="AH71">
        <v>0.16397999999999999</v>
      </c>
      <c r="AI71">
        <v>-17.978400000000001</v>
      </c>
      <c r="AJ71">
        <v>1.78449E-2</v>
      </c>
      <c r="AK71">
        <v>1.5736E-2</v>
      </c>
      <c r="AL71">
        <v>-0.205539</v>
      </c>
      <c r="AM71">
        <v>1.0641599999999999E-2</v>
      </c>
      <c r="AN71">
        <f t="shared" si="78"/>
        <v>0.17971599999999999</v>
      </c>
      <c r="AO71">
        <f t="shared" si="78"/>
        <v>-18.183939000000002</v>
      </c>
      <c r="AP71">
        <v>-1.0295E-3</v>
      </c>
      <c r="AQ71">
        <v>-1.29546E-3</v>
      </c>
      <c r="AR71">
        <v>1.5277999999999999E-3</v>
      </c>
      <c r="AS71">
        <v>3.7185499999999998E-4</v>
      </c>
      <c r="AT71">
        <v>-2.69681E-3</v>
      </c>
      <c r="AU71">
        <v>0.74180100000000004</v>
      </c>
      <c r="AV71">
        <v>1.2379399999999999E-4</v>
      </c>
      <c r="AW71">
        <v>1.19162E-4</v>
      </c>
      <c r="AX71">
        <v>1.16865E-3</v>
      </c>
      <c r="AY71">
        <v>8.4868900000000007</v>
      </c>
      <c r="AZ71">
        <v>15.132400000000001</v>
      </c>
      <c r="BA71">
        <v>-0.10724499999999999</v>
      </c>
      <c r="BB71">
        <v>-0.16758000000000001</v>
      </c>
      <c r="BC71">
        <v>-0.16530600000000001</v>
      </c>
      <c r="BD71">
        <v>0.110801</v>
      </c>
      <c r="BE71">
        <f t="shared" si="79"/>
        <v>8.3193100000000015</v>
      </c>
      <c r="BF71">
        <f t="shared" si="80"/>
        <v>14.967094000000001</v>
      </c>
      <c r="BG71">
        <v>-3.9282199999999997E-4</v>
      </c>
      <c r="BH71">
        <v>-4.8554199999999999E-4</v>
      </c>
      <c r="BI71">
        <v>5.3537799999999998E-4</v>
      </c>
      <c r="BJ71" s="1">
        <v>9.8750299999999995E-5</v>
      </c>
      <c r="BK71">
        <v>-9.7711299999999994E-4</v>
      </c>
      <c r="BL71">
        <v>0.74406300000000003</v>
      </c>
      <c r="BM71">
        <v>1.3268700000000001E-4</v>
      </c>
      <c r="BN71">
        <v>1.54203E-4</v>
      </c>
      <c r="BO71">
        <v>1.25241E-3</v>
      </c>
      <c r="BP71">
        <v>-8.5213099999999997</v>
      </c>
      <c r="BQ71">
        <v>-14.4079</v>
      </c>
      <c r="BR71">
        <v>-7.1984000000000006E-2</v>
      </c>
      <c r="BS71">
        <v>-4.9136300000000004E-3</v>
      </c>
      <c r="BT71">
        <v>-0.28218399999999999</v>
      </c>
      <c r="BU71">
        <v>-7.2325500000000001E-2</v>
      </c>
      <c r="BV71">
        <f t="shared" si="81"/>
        <v>-8.5262236300000005</v>
      </c>
      <c r="BW71">
        <f t="shared" si="82"/>
        <v>-14.690083999999999</v>
      </c>
      <c r="BX71" s="1">
        <v>2.4769500000000001E-5</v>
      </c>
      <c r="BY71">
        <v>-1.4139600000000001E-4</v>
      </c>
      <c r="BZ71">
        <v>5.3070099999999996E-4</v>
      </c>
      <c r="CA71">
        <v>4.7944799999999999E-4</v>
      </c>
      <c r="CB71">
        <v>-5.9607499999999995E-4</v>
      </c>
      <c r="CC71">
        <v>0.70917699999999995</v>
      </c>
      <c r="CD71">
        <v>1.13103E-4</v>
      </c>
      <c r="CE71">
        <v>1.1815E-4</v>
      </c>
      <c r="CF71">
        <v>1.05945E-3</v>
      </c>
      <c r="CG71">
        <v>-2035.92</v>
      </c>
      <c r="CH71">
        <v>-2035.92</v>
      </c>
      <c r="CI71">
        <v>-0.75729999999999997</v>
      </c>
      <c r="CJ71">
        <v>-379.33800000000002</v>
      </c>
      <c r="CK71">
        <v>-8.8851900000000005E-4</v>
      </c>
      <c r="CL71">
        <f t="shared" si="56"/>
        <v>35.801200000000001</v>
      </c>
      <c r="CM71">
        <f t="shared" si="57"/>
        <v>35.769925116102449</v>
      </c>
      <c r="CN71">
        <f t="shared" si="58"/>
        <v>-8.7357082716647166E-4</v>
      </c>
      <c r="CO71">
        <f t="shared" si="59"/>
        <v>0.99993625605602898</v>
      </c>
      <c r="CP71">
        <f t="shared" si="83"/>
        <v>1.1291113425840216E-2</v>
      </c>
      <c r="CQ71">
        <f t="shared" si="84"/>
        <v>1.1290873511451364E-2</v>
      </c>
      <c r="CR71">
        <f t="shared" si="60"/>
        <v>-379.31381949978197</v>
      </c>
      <c r="CS71">
        <f t="shared" si="61"/>
        <v>0.92209985386829507</v>
      </c>
      <c r="CT71" s="1">
        <f t="shared" si="62"/>
        <v>4.0497820741915662E-4</v>
      </c>
      <c r="CU71" s="1">
        <f t="shared" si="63"/>
        <v>-7.0537620741915647E-4</v>
      </c>
      <c r="CV71" s="1">
        <f t="shared" si="64"/>
        <v>2.292232300879007E-3</v>
      </c>
      <c r="CW71" s="1">
        <f t="shared" si="65"/>
        <v>-1.2472930262939818E-4</v>
      </c>
      <c r="CX71" s="1">
        <f t="shared" si="66"/>
        <v>-1.7566869737060161E-4</v>
      </c>
      <c r="CY71" s="1">
        <f t="shared" si="67"/>
        <v>-2.5464919057023132E-3</v>
      </c>
      <c r="CZ71" s="1">
        <f t="shared" si="85"/>
        <v>2.5464919057023132E-3</v>
      </c>
      <c r="DA71">
        <f t="shared" si="68"/>
        <v>3.1810046422800005E-2</v>
      </c>
      <c r="DB71">
        <f t="shared" si="69"/>
        <v>3.9154070600000007E-3</v>
      </c>
      <c r="DC71">
        <f t="shared" si="86"/>
        <v>-8.4786672999999997</v>
      </c>
      <c r="DD71">
        <f t="shared" si="87"/>
        <v>-32.230699999999999</v>
      </c>
      <c r="DE71">
        <f t="shared" si="88"/>
        <v>33.327253437300968</v>
      </c>
      <c r="DF71">
        <f t="shared" si="89"/>
        <v>-8.3229100000000003</v>
      </c>
      <c r="DG71">
        <f t="shared" si="90"/>
        <v>-33.110799999999998</v>
      </c>
      <c r="DH71">
        <f t="shared" si="91"/>
        <v>34.140824645987976</v>
      </c>
      <c r="DI71">
        <f t="shared" si="92"/>
        <v>0.99993982429335704</v>
      </c>
      <c r="DJ71">
        <f t="shared" si="93"/>
        <v>-8.3020659300000013</v>
      </c>
      <c r="DK71">
        <f t="shared" si="94"/>
        <v>-32.273789999999998</v>
      </c>
      <c r="DL71">
        <f t="shared" si="95"/>
        <v>33.324492789390909</v>
      </c>
      <c r="DM71">
        <f t="shared" si="70"/>
        <v>-8.1395940000000024</v>
      </c>
      <c r="DN71">
        <f t="shared" si="71"/>
        <v>-33.151033000000005</v>
      </c>
      <c r="DO71">
        <f t="shared" si="96"/>
        <v>34.135670191925712</v>
      </c>
      <c r="DP71">
        <f t="shared" si="97"/>
        <v>0.99993936830980523</v>
      </c>
      <c r="DQ71">
        <f t="shared" si="98"/>
        <v>0.99998512661633254</v>
      </c>
      <c r="DR71">
        <f t="shared" si="99"/>
        <v>0.99998489948522551</v>
      </c>
      <c r="DS71">
        <f t="shared" si="100"/>
        <v>-0.24912805072439162</v>
      </c>
      <c r="DT71">
        <f t="shared" si="101"/>
        <v>-0.96847055419473904</v>
      </c>
      <c r="DU71" s="1">
        <f t="shared" si="102"/>
        <v>-5.4708687862645416E-5</v>
      </c>
      <c r="DV71" s="1">
        <f t="shared" si="103"/>
        <v>-2.4568931213735448E-4</v>
      </c>
      <c r="DW71" s="1">
        <f t="shared" si="104"/>
        <v>-2.5398311457448591E-3</v>
      </c>
      <c r="DX71" s="1">
        <f t="shared" si="105"/>
        <v>2.5398311457448591E-3</v>
      </c>
      <c r="DY71" s="1"/>
      <c r="DZ71">
        <f t="shared" si="72"/>
        <v>-8.5295327000000007</v>
      </c>
      <c r="EA71">
        <f t="shared" si="73"/>
        <v>2.6904000000000003</v>
      </c>
      <c r="EB71">
        <f t="shared" si="74"/>
        <v>-5.9246381726887176E-2</v>
      </c>
      <c r="EC71">
        <f t="shared" si="106"/>
        <v>8.9437788568573904</v>
      </c>
      <c r="ED71">
        <f t="shared" si="107"/>
        <v>8.9280681280491461</v>
      </c>
      <c r="EE71">
        <f t="shared" si="75"/>
        <v>-8.5434677000000008</v>
      </c>
      <c r="EF71">
        <f t="shared" si="76"/>
        <v>2.6166119999999982</v>
      </c>
      <c r="EG71">
        <f t="shared" si="108"/>
        <v>-1.3935000000000031E-2</v>
      </c>
      <c r="EH71">
        <f t="shared" si="109"/>
        <v>-7.3788000000002185E-2</v>
      </c>
      <c r="EI71">
        <f t="shared" si="110"/>
        <v>7.5092297667605848E-2</v>
      </c>
      <c r="EJ71">
        <f t="shared" si="111"/>
        <v>8.4108114533411518E-3</v>
      </c>
    </row>
    <row r="72" spans="1:140" x14ac:dyDescent="0.3">
      <c r="A72">
        <v>67</v>
      </c>
      <c r="B72">
        <v>4.2263500000000002E-3</v>
      </c>
      <c r="C72">
        <v>8.5302399999999997E-3</v>
      </c>
      <c r="D72" s="1">
        <v>8.5109200000000002E-5</v>
      </c>
      <c r="E72">
        <v>-8.6078799999999997E-2</v>
      </c>
      <c r="F72">
        <v>-0.224608</v>
      </c>
      <c r="G72">
        <v>2.0138900000000001E-2</v>
      </c>
      <c r="H72">
        <v>4.03025E-4</v>
      </c>
      <c r="I72">
        <v>-6.44982E-4</v>
      </c>
      <c r="J72">
        <v>1.12969E-3</v>
      </c>
      <c r="K72">
        <v>1.1359600000000001E-3</v>
      </c>
      <c r="L72">
        <v>-1.3779199999999999E-3</v>
      </c>
      <c r="M72">
        <v>0.56931100000000001</v>
      </c>
      <c r="N72">
        <v>1.10634E-4</v>
      </c>
      <c r="O72">
        <v>1.18233E-4</v>
      </c>
      <c r="P72">
        <v>1.0388699999999999E-3</v>
      </c>
      <c r="Q72">
        <v>-4.2642699999999999E-2</v>
      </c>
      <c r="R72">
        <v>17.822800000000001</v>
      </c>
      <c r="S72">
        <v>-2.0383200000000001E-2</v>
      </c>
      <c r="T72">
        <v>-0.183863</v>
      </c>
      <c r="U72">
        <v>-0.23957200000000001</v>
      </c>
      <c r="V72">
        <v>4.2233600000000003E-2</v>
      </c>
      <c r="W72">
        <f t="shared" si="77"/>
        <v>-0.2265057</v>
      </c>
      <c r="X72">
        <f t="shared" si="77"/>
        <v>17.583228000000002</v>
      </c>
      <c r="Y72">
        <v>1.46964E-4</v>
      </c>
      <c r="Z72">
        <v>-9.7226699999999997E-4</v>
      </c>
      <c r="AA72">
        <v>2.00964E-3</v>
      </c>
      <c r="AB72">
        <v>1.6739000000000001E-3</v>
      </c>
      <c r="AC72">
        <v>-2.4992E-3</v>
      </c>
      <c r="AD72">
        <v>0.65007999999999999</v>
      </c>
      <c r="AE72">
        <v>1.11884E-4</v>
      </c>
      <c r="AF72">
        <v>1.3103299999999999E-4</v>
      </c>
      <c r="AG72">
        <v>1.0460300000000001E-3</v>
      </c>
      <c r="AH72">
        <v>0.16397999999999999</v>
      </c>
      <c r="AI72">
        <v>-17.978400000000001</v>
      </c>
      <c r="AJ72">
        <v>1.78449E-2</v>
      </c>
      <c r="AK72">
        <v>1.52853E-2</v>
      </c>
      <c r="AL72">
        <v>-0.20757900000000001</v>
      </c>
      <c r="AM72">
        <v>6.5638299999999997E-3</v>
      </c>
      <c r="AN72">
        <f t="shared" si="78"/>
        <v>0.17926529999999999</v>
      </c>
      <c r="AO72">
        <f t="shared" si="78"/>
        <v>-18.185979</v>
      </c>
      <c r="AP72">
        <v>-1.07004E-3</v>
      </c>
      <c r="AQ72">
        <v>-1.2232499999999999E-3</v>
      </c>
      <c r="AR72">
        <v>1.4891399999999999E-3</v>
      </c>
      <c r="AS72">
        <v>3.4538599999999999E-4</v>
      </c>
      <c r="AT72">
        <v>-2.63868E-3</v>
      </c>
      <c r="AU72">
        <v>0.75946800000000003</v>
      </c>
      <c r="AV72">
        <v>1.22903E-4</v>
      </c>
      <c r="AW72">
        <v>1.1811600000000001E-4</v>
      </c>
      <c r="AX72">
        <v>1.1586400000000001E-3</v>
      </c>
      <c r="AY72">
        <v>8.4868900000000007</v>
      </c>
      <c r="AZ72">
        <v>15.132400000000001</v>
      </c>
      <c r="BA72">
        <v>-0.10724499999999999</v>
      </c>
      <c r="BB72">
        <v>-0.17018900000000001</v>
      </c>
      <c r="BC72">
        <v>-0.166301</v>
      </c>
      <c r="BD72">
        <v>0.10381799999999999</v>
      </c>
      <c r="BE72">
        <f t="shared" si="79"/>
        <v>8.3167010000000001</v>
      </c>
      <c r="BF72">
        <f t="shared" si="80"/>
        <v>14.966099</v>
      </c>
      <c r="BG72" s="1">
        <v>-8.3461700000000001E-5</v>
      </c>
      <c r="BH72">
        <v>-2.38261E-4</v>
      </c>
      <c r="BI72">
        <v>4.7415800000000002E-4</v>
      </c>
      <c r="BJ72">
        <v>3.1995400000000001E-4</v>
      </c>
      <c r="BK72">
        <v>-6.41677E-4</v>
      </c>
      <c r="BL72">
        <v>0.70653699999999997</v>
      </c>
      <c r="BM72">
        <v>1.3294199999999999E-4</v>
      </c>
      <c r="BN72">
        <v>1.5492500000000001E-4</v>
      </c>
      <c r="BO72">
        <v>1.25596E-3</v>
      </c>
      <c r="BP72">
        <v>-8.5213099999999997</v>
      </c>
      <c r="BQ72">
        <v>-14.4079</v>
      </c>
      <c r="BR72">
        <v>-7.1984000000000006E-2</v>
      </c>
      <c r="BS72">
        <v>-5.7665800000000003E-3</v>
      </c>
      <c r="BT72">
        <v>-0.283638</v>
      </c>
      <c r="BU72">
        <v>-6.8777000000000005E-2</v>
      </c>
      <c r="BV72">
        <f t="shared" si="81"/>
        <v>-8.5270765799999992</v>
      </c>
      <c r="BW72">
        <f t="shared" si="82"/>
        <v>-14.691538</v>
      </c>
      <c r="BX72">
        <v>1.34208E-4</v>
      </c>
      <c r="BY72" s="1">
        <v>-9.0053399999999994E-6</v>
      </c>
      <c r="BZ72">
        <v>5.0652200000000003E-4</v>
      </c>
      <c r="CA72">
        <v>5.7472899999999995E-4</v>
      </c>
      <c r="CB72">
        <v>-4.4952700000000002E-4</v>
      </c>
      <c r="CC72">
        <v>0.71629699999999996</v>
      </c>
      <c r="CD72">
        <v>1.11533E-4</v>
      </c>
      <c r="CE72">
        <v>1.17624E-4</v>
      </c>
      <c r="CF72">
        <v>1.05364E-3</v>
      </c>
      <c r="CG72">
        <v>-2035.73</v>
      </c>
      <c r="CH72">
        <v>-2035.73</v>
      </c>
      <c r="CI72">
        <v>-0.75219999999999998</v>
      </c>
      <c r="CJ72">
        <v>-376.75200000000001</v>
      </c>
      <c r="CK72">
        <v>-8.4615600000000003E-4</v>
      </c>
      <c r="CL72">
        <f t="shared" si="56"/>
        <v>35.801200000000001</v>
      </c>
      <c r="CM72">
        <f t="shared" si="57"/>
        <v>35.771508488087136</v>
      </c>
      <c r="CN72">
        <f t="shared" si="58"/>
        <v>-8.2934404189986821E-4</v>
      </c>
      <c r="CO72">
        <f t="shared" si="59"/>
        <v>0.99993566141925772</v>
      </c>
      <c r="CP72">
        <f t="shared" si="83"/>
        <v>1.1343656435466531E-2</v>
      </c>
      <c r="CQ72">
        <f t="shared" si="84"/>
        <v>1.1343413156175187E-2</v>
      </c>
      <c r="CR72">
        <f t="shared" si="60"/>
        <v>-376.72776031102819</v>
      </c>
      <c r="CS72">
        <f t="shared" si="61"/>
        <v>0.91581322607500959</v>
      </c>
      <c r="CT72" s="1">
        <f t="shared" si="62"/>
        <v>4.2851758165031331E-4</v>
      </c>
      <c r="CU72" s="1">
        <f t="shared" si="63"/>
        <v>-6.7047458165031331E-4</v>
      </c>
      <c r="CV72" s="1">
        <f t="shared" si="64"/>
        <v>2.2350241344228951E-3</v>
      </c>
      <c r="CW72" s="1">
        <f t="shared" si="65"/>
        <v>-1.0342868446081759E-4</v>
      </c>
      <c r="CX72" s="1">
        <f t="shared" si="66"/>
        <v>-1.3852831553918241E-4</v>
      </c>
      <c r="CY72" s="1">
        <f t="shared" si="67"/>
        <v>-2.4903583421562376E-3</v>
      </c>
      <c r="CZ72" s="1">
        <f t="shared" si="85"/>
        <v>2.4903583421562376E-3</v>
      </c>
      <c r="DA72">
        <f t="shared" si="68"/>
        <v>3.0293400187200004E-2</v>
      </c>
      <c r="DB72">
        <f t="shared" si="69"/>
        <v>3.7287274400000007E-3</v>
      </c>
      <c r="DC72">
        <f t="shared" si="86"/>
        <v>-8.4786672999999997</v>
      </c>
      <c r="DD72">
        <f t="shared" si="87"/>
        <v>-32.230699999999999</v>
      </c>
      <c r="DE72">
        <f t="shared" si="88"/>
        <v>33.327253437300968</v>
      </c>
      <c r="DF72">
        <f t="shared" si="89"/>
        <v>-8.3229100000000003</v>
      </c>
      <c r="DG72">
        <f t="shared" si="90"/>
        <v>-33.110799999999998</v>
      </c>
      <c r="DH72">
        <f t="shared" si="91"/>
        <v>34.140824645987976</v>
      </c>
      <c r="DI72">
        <f t="shared" si="92"/>
        <v>0.99993982429335704</v>
      </c>
      <c r="DJ72">
        <f t="shared" si="93"/>
        <v>-8.3005708799999987</v>
      </c>
      <c r="DK72">
        <f t="shared" si="94"/>
        <v>-32.274766</v>
      </c>
      <c r="DL72">
        <f t="shared" si="95"/>
        <v>33.325065600665518</v>
      </c>
      <c r="DM72">
        <f t="shared" si="70"/>
        <v>-8.1374356999999993</v>
      </c>
      <c r="DN72">
        <f t="shared" si="71"/>
        <v>-33.152078000000003</v>
      </c>
      <c r="DO72">
        <f t="shared" si="96"/>
        <v>34.136170486592647</v>
      </c>
      <c r="DP72">
        <f t="shared" si="97"/>
        <v>0.99993917040338587</v>
      </c>
      <c r="DQ72">
        <f t="shared" si="98"/>
        <v>0.99998484856682635</v>
      </c>
      <c r="DR72">
        <f t="shared" si="99"/>
        <v>0.99998451957175105</v>
      </c>
      <c r="DS72">
        <f t="shared" si="100"/>
        <v>-0.24907890593422363</v>
      </c>
      <c r="DT72">
        <f t="shared" si="101"/>
        <v>-0.96848319480443745</v>
      </c>
      <c r="DU72" s="1">
        <f t="shared" si="102"/>
        <v>-3.4935951540321624E-5</v>
      </c>
      <c r="DV72" s="1">
        <f t="shared" si="103"/>
        <v>-2.0702104845967827E-4</v>
      </c>
      <c r="DW72" s="1">
        <f t="shared" si="104"/>
        <v>-2.4846535726067032E-3</v>
      </c>
      <c r="DX72" s="1">
        <f t="shared" si="105"/>
        <v>2.4846535726067032E-3</v>
      </c>
      <c r="DY72" s="1"/>
      <c r="DZ72">
        <f t="shared" si="72"/>
        <v>-8.5295327000000007</v>
      </c>
      <c r="EA72">
        <f t="shared" si="73"/>
        <v>2.6904000000000003</v>
      </c>
      <c r="EB72">
        <f t="shared" si="74"/>
        <v>-5.9246381726887176E-2</v>
      </c>
      <c r="EC72">
        <f t="shared" si="106"/>
        <v>8.9437788568573904</v>
      </c>
      <c r="ED72">
        <f t="shared" si="107"/>
        <v>8.9280681280491461</v>
      </c>
      <c r="EE72">
        <f t="shared" si="75"/>
        <v>-8.5432067000000007</v>
      </c>
      <c r="EF72">
        <f t="shared" si="76"/>
        <v>2.617129000000002</v>
      </c>
      <c r="EG72">
        <f t="shared" si="108"/>
        <v>-1.3673999999999964E-2</v>
      </c>
      <c r="EH72">
        <f t="shared" si="109"/>
        <v>-7.327099999999831E-2</v>
      </c>
      <c r="EI72">
        <f t="shared" si="110"/>
        <v>7.4536016240470959E-2</v>
      </c>
      <c r="EJ72">
        <f t="shared" si="111"/>
        <v>8.3485044212759235E-3</v>
      </c>
    </row>
    <row r="73" spans="1:140" x14ac:dyDescent="0.3">
      <c r="A73">
        <v>68</v>
      </c>
      <c r="B73">
        <v>4.2263500000000002E-3</v>
      </c>
      <c r="C73">
        <v>8.5302399999999997E-3</v>
      </c>
      <c r="D73" s="1">
        <v>8.5109200000000002E-5</v>
      </c>
      <c r="E73">
        <v>-8.6973499999999995E-2</v>
      </c>
      <c r="F73">
        <v>-0.225798</v>
      </c>
      <c r="G73">
        <v>1.00213E-2</v>
      </c>
      <c r="H73">
        <v>4.9913900000000001E-4</v>
      </c>
      <c r="I73">
        <v>-6.2522299999999995E-4</v>
      </c>
      <c r="J73">
        <v>1.03421E-3</v>
      </c>
      <c r="K73">
        <v>1.1237599999999999E-3</v>
      </c>
      <c r="L73">
        <v>-1.24985E-3</v>
      </c>
      <c r="M73">
        <v>0.53642999999999996</v>
      </c>
      <c r="N73">
        <v>1.1110700000000001E-4</v>
      </c>
      <c r="O73">
        <v>1.1879600000000001E-4</v>
      </c>
      <c r="P73">
        <v>1.0438999999999999E-3</v>
      </c>
      <c r="Q73">
        <v>-4.2642699999999999E-2</v>
      </c>
      <c r="R73">
        <v>17.822800000000001</v>
      </c>
      <c r="S73">
        <v>-2.0383200000000001E-2</v>
      </c>
      <c r="T73">
        <v>-0.187366</v>
      </c>
      <c r="U73">
        <v>-0.24160200000000001</v>
      </c>
      <c r="V73">
        <v>4.0986599999999998E-2</v>
      </c>
      <c r="W73">
        <f t="shared" si="77"/>
        <v>-0.23000870000000001</v>
      </c>
      <c r="X73">
        <f t="shared" si="77"/>
        <v>17.581198000000001</v>
      </c>
      <c r="Y73">
        <v>2.9183699999999998E-4</v>
      </c>
      <c r="Z73">
        <v>-1.1012299999999999E-3</v>
      </c>
      <c r="AA73">
        <v>2.07055E-3</v>
      </c>
      <c r="AB73">
        <v>1.7801799999999999E-3</v>
      </c>
      <c r="AC73">
        <v>-2.5895699999999998E-3</v>
      </c>
      <c r="AD73">
        <v>0.62348099999999995</v>
      </c>
      <c r="AE73">
        <v>1.09722E-4</v>
      </c>
      <c r="AF73">
        <v>1.2885500000000001E-4</v>
      </c>
      <c r="AG73">
        <v>1.02863E-3</v>
      </c>
      <c r="AH73">
        <v>0.16397999999999999</v>
      </c>
      <c r="AI73">
        <v>-17.978400000000001</v>
      </c>
      <c r="AJ73">
        <v>1.78449E-2</v>
      </c>
      <c r="AK73">
        <v>1.7603199999999999E-2</v>
      </c>
      <c r="AL73">
        <v>-0.209649</v>
      </c>
      <c r="AM73">
        <v>-1.02264E-2</v>
      </c>
      <c r="AN73">
        <f t="shared" si="78"/>
        <v>0.1815832</v>
      </c>
      <c r="AO73">
        <f t="shared" si="78"/>
        <v>-18.188048999999999</v>
      </c>
      <c r="AP73">
        <v>-1.0379300000000001E-3</v>
      </c>
      <c r="AQ73">
        <v>-1.3048000000000001E-3</v>
      </c>
      <c r="AR73">
        <v>1.3311E-3</v>
      </c>
      <c r="AS73">
        <v>1.6715299999999999E-4</v>
      </c>
      <c r="AT73">
        <v>-2.5098799999999999E-3</v>
      </c>
      <c r="AU73">
        <v>0.73530300000000004</v>
      </c>
      <c r="AV73">
        <v>1.2337900000000001E-4</v>
      </c>
      <c r="AW73">
        <v>1.1877E-4</v>
      </c>
      <c r="AX73">
        <v>1.16489E-3</v>
      </c>
      <c r="AY73">
        <v>8.4868900000000007</v>
      </c>
      <c r="AZ73">
        <v>15.132400000000001</v>
      </c>
      <c r="BA73">
        <v>-0.10724499999999999</v>
      </c>
      <c r="BB73">
        <v>-0.17149900000000001</v>
      </c>
      <c r="BC73">
        <v>-0.167072</v>
      </c>
      <c r="BD73">
        <v>9.1536400000000004E-2</v>
      </c>
      <c r="BE73">
        <f t="shared" si="79"/>
        <v>8.315391</v>
      </c>
      <c r="BF73">
        <f t="shared" si="80"/>
        <v>14.965328000000001</v>
      </c>
      <c r="BG73" s="1">
        <v>6.8891099999999995E-5</v>
      </c>
      <c r="BH73">
        <v>-5.01087E-4</v>
      </c>
      <c r="BI73">
        <v>5.1774999999999998E-4</v>
      </c>
      <c r="BJ73">
        <v>3.7491E-4</v>
      </c>
      <c r="BK73">
        <v>-8.0710600000000003E-4</v>
      </c>
      <c r="BL73">
        <v>0.53387600000000002</v>
      </c>
      <c r="BM73">
        <v>1.33029E-4</v>
      </c>
      <c r="BN73">
        <v>1.5519700000000001E-4</v>
      </c>
      <c r="BO73">
        <v>1.25724E-3</v>
      </c>
      <c r="BP73">
        <v>-8.5213099999999997</v>
      </c>
      <c r="BQ73">
        <v>-14.4079</v>
      </c>
      <c r="BR73">
        <v>-7.1984000000000006E-2</v>
      </c>
      <c r="BS73">
        <v>-4.7045799999999999E-3</v>
      </c>
      <c r="BT73">
        <v>-0.28500300000000001</v>
      </c>
      <c r="BU73">
        <v>-8.4493600000000002E-2</v>
      </c>
      <c r="BV73">
        <f t="shared" si="81"/>
        <v>-8.52601458</v>
      </c>
      <c r="BW73">
        <f t="shared" si="82"/>
        <v>-14.692902999999999</v>
      </c>
      <c r="BX73">
        <v>1.19807E-4</v>
      </c>
      <c r="BY73" s="1">
        <v>-4.6903700000000003E-5</v>
      </c>
      <c r="BZ73">
        <v>4.0600199999999998E-4</v>
      </c>
      <c r="CA73">
        <v>4.51268E-4</v>
      </c>
      <c r="CB73">
        <v>-3.7836499999999997E-4</v>
      </c>
      <c r="CC73">
        <v>0.68588300000000002</v>
      </c>
      <c r="CD73">
        <v>1.11922E-4</v>
      </c>
      <c r="CE73">
        <v>1.17407E-4</v>
      </c>
      <c r="CF73">
        <v>1.05226E-3</v>
      </c>
      <c r="CG73">
        <v>-2035.49</v>
      </c>
      <c r="CH73">
        <v>-2035.49</v>
      </c>
      <c r="CI73">
        <v>-0.75380000000000003</v>
      </c>
      <c r="CJ73">
        <v>-377.56</v>
      </c>
      <c r="CK73">
        <v>-8.4236499999999998E-4</v>
      </c>
      <c r="CL73">
        <f t="shared" si="56"/>
        <v>35.801200000000001</v>
      </c>
      <c r="CM73">
        <f t="shared" si="57"/>
        <v>35.771614987852516</v>
      </c>
      <c r="CN73">
        <f t="shared" si="58"/>
        <v>-8.2636928783073351E-4</v>
      </c>
      <c r="CO73">
        <f t="shared" si="59"/>
        <v>0.99993380260149511</v>
      </c>
      <c r="CP73">
        <f t="shared" si="83"/>
        <v>1.1506357274745138E-2</v>
      </c>
      <c r="CQ73">
        <f t="shared" si="84"/>
        <v>1.1506103376651297E-2</v>
      </c>
      <c r="CR73">
        <f t="shared" si="60"/>
        <v>-377.53500651022051</v>
      </c>
      <c r="CS73">
        <f t="shared" si="61"/>
        <v>0.91777561595917612</v>
      </c>
      <c r="CT73" s="1">
        <f t="shared" si="62"/>
        <v>5.2278802413267583E-4</v>
      </c>
      <c r="CU73" s="1">
        <f t="shared" si="63"/>
        <v>-6.4887202413267567E-4</v>
      </c>
      <c r="CV73" s="1">
        <f t="shared" si="64"/>
        <v>2.0419999840212621E-3</v>
      </c>
      <c r="CW73" s="1">
        <f t="shared" si="65"/>
        <v>-1.2167117792883015E-4</v>
      </c>
      <c r="CX73" s="1">
        <f t="shared" si="66"/>
        <v>-4.4128220711696798E-6</v>
      </c>
      <c r="CY73" s="1">
        <f t="shared" si="67"/>
        <v>-2.3513404010107848E-3</v>
      </c>
      <c r="CZ73" s="1">
        <f t="shared" si="85"/>
        <v>2.3513404010107848E-3</v>
      </c>
      <c r="DA73">
        <f t="shared" si="68"/>
        <v>3.0157677838E-2</v>
      </c>
      <c r="DB73">
        <f t="shared" si="69"/>
        <v>3.712021766666667E-3</v>
      </c>
      <c r="DC73">
        <f t="shared" si="86"/>
        <v>-8.4786672999999997</v>
      </c>
      <c r="DD73">
        <f t="shared" si="87"/>
        <v>-32.230699999999999</v>
      </c>
      <c r="DE73">
        <f t="shared" si="88"/>
        <v>33.327253437300968</v>
      </c>
      <c r="DF73">
        <f t="shared" si="89"/>
        <v>-8.3229100000000003</v>
      </c>
      <c r="DG73">
        <f t="shared" si="90"/>
        <v>-33.110799999999998</v>
      </c>
      <c r="DH73">
        <f t="shared" si="91"/>
        <v>34.140824645987976</v>
      </c>
      <c r="DI73">
        <f t="shared" si="92"/>
        <v>0.99993982429335704</v>
      </c>
      <c r="DJ73">
        <f t="shared" si="93"/>
        <v>-8.2960058799999992</v>
      </c>
      <c r="DK73">
        <f t="shared" si="94"/>
        <v>-32.274101000000002</v>
      </c>
      <c r="DL73">
        <f t="shared" si="95"/>
        <v>33.323284785855002</v>
      </c>
      <c r="DM73">
        <f t="shared" si="70"/>
        <v>-8.1338077999999996</v>
      </c>
      <c r="DN73">
        <f t="shared" si="71"/>
        <v>-33.153376999999999</v>
      </c>
      <c r="DO73">
        <f t="shared" si="96"/>
        <v>34.136567428953214</v>
      </c>
      <c r="DP73">
        <f t="shared" si="97"/>
        <v>0.99993934036015164</v>
      </c>
      <c r="DQ73">
        <f t="shared" si="98"/>
        <v>0.99998413743478431</v>
      </c>
      <c r="DR73">
        <f t="shared" si="99"/>
        <v>0.99998388849759845</v>
      </c>
      <c r="DS73">
        <f t="shared" si="100"/>
        <v>-0.24895522555211816</v>
      </c>
      <c r="DT73">
        <f t="shared" si="101"/>
        <v>-0.9685149950673424</v>
      </c>
      <c r="DU73" s="1">
        <f t="shared" si="102"/>
        <v>-5.6805545767008893E-5</v>
      </c>
      <c r="DV73" s="1">
        <f t="shared" si="103"/>
        <v>-6.9278454232991156E-5</v>
      </c>
      <c r="DW73" s="1">
        <f t="shared" si="104"/>
        <v>-2.3542293070128919E-3</v>
      </c>
      <c r="DX73" s="1">
        <f t="shared" si="105"/>
        <v>2.3542293070128919E-3</v>
      </c>
      <c r="DY73" s="1"/>
      <c r="DZ73">
        <f t="shared" si="72"/>
        <v>-8.5295327000000007</v>
      </c>
      <c r="EA73">
        <f t="shared" si="73"/>
        <v>2.6904000000000003</v>
      </c>
      <c r="EB73">
        <f t="shared" si="74"/>
        <v>-5.9246381726887176E-2</v>
      </c>
      <c r="EC73">
        <f t="shared" si="106"/>
        <v>8.9437788568573904</v>
      </c>
      <c r="ED73">
        <f t="shared" si="107"/>
        <v>8.9280681280491461</v>
      </c>
      <c r="EE73">
        <f t="shared" si="75"/>
        <v>-8.5453997000000008</v>
      </c>
      <c r="EF73">
        <f t="shared" si="76"/>
        <v>2.6158699999999993</v>
      </c>
      <c r="EG73">
        <f t="shared" si="108"/>
        <v>-1.5867000000000075E-2</v>
      </c>
      <c r="EH73">
        <f t="shared" si="109"/>
        <v>-7.4530000000001095E-2</v>
      </c>
      <c r="EI73">
        <f t="shared" si="110"/>
        <v>7.6200279454869235E-2</v>
      </c>
      <c r="EJ73">
        <f t="shared" si="111"/>
        <v>8.5349124090431418E-3</v>
      </c>
    </row>
    <row r="74" spans="1:140" x14ac:dyDescent="0.3">
      <c r="A74">
        <v>69</v>
      </c>
      <c r="B74">
        <v>4.2263500000000002E-3</v>
      </c>
      <c r="C74">
        <v>8.5302399999999997E-3</v>
      </c>
      <c r="D74" s="1">
        <v>8.5109200000000002E-5</v>
      </c>
      <c r="E74">
        <v>-9.0839100000000006E-2</v>
      </c>
      <c r="F74">
        <v>-0.22664699999999999</v>
      </c>
      <c r="G74">
        <v>2.5623300000000002E-2</v>
      </c>
      <c r="H74">
        <v>3.8810199999999998E-4</v>
      </c>
      <c r="I74">
        <v>-6.6626800000000003E-4</v>
      </c>
      <c r="J74">
        <v>1.16098E-3</v>
      </c>
      <c r="K74">
        <v>1.1439200000000001E-3</v>
      </c>
      <c r="L74">
        <v>-1.42209E-3</v>
      </c>
      <c r="M74">
        <v>0.57326200000000005</v>
      </c>
      <c r="N74">
        <v>1.1090399999999999E-4</v>
      </c>
      <c r="O74">
        <v>1.18528E-4</v>
      </c>
      <c r="P74">
        <v>1.04138E-3</v>
      </c>
      <c r="Q74">
        <v>-4.2642699999999999E-2</v>
      </c>
      <c r="R74">
        <v>17.822800000000001</v>
      </c>
      <c r="S74">
        <v>-2.0383200000000001E-2</v>
      </c>
      <c r="T74">
        <v>-0.19101099999999999</v>
      </c>
      <c r="U74">
        <v>-0.242419</v>
      </c>
      <c r="V74">
        <v>4.1427600000000002E-2</v>
      </c>
      <c r="W74">
        <f t="shared" si="77"/>
        <v>-0.23365369999999999</v>
      </c>
      <c r="X74">
        <f t="shared" si="77"/>
        <v>17.580380999999999</v>
      </c>
      <c r="Y74">
        <v>3.0403500000000003E-4</v>
      </c>
      <c r="Z74">
        <v>-1.2887E-3</v>
      </c>
      <c r="AA74">
        <v>2.0753099999999999E-3</v>
      </c>
      <c r="AB74">
        <v>1.73083E-3</v>
      </c>
      <c r="AC74">
        <v>-2.7155E-3</v>
      </c>
      <c r="AD74">
        <v>0.60248999999999997</v>
      </c>
      <c r="AE74">
        <v>1.10509E-4</v>
      </c>
      <c r="AF74">
        <v>1.2998600000000001E-4</v>
      </c>
      <c r="AG74">
        <v>1.0377400000000001E-3</v>
      </c>
      <c r="AH74">
        <v>0.16397999999999999</v>
      </c>
      <c r="AI74">
        <v>-17.978400000000001</v>
      </c>
      <c r="AJ74">
        <v>1.78449E-2</v>
      </c>
      <c r="AK74">
        <v>1.2902200000000001E-2</v>
      </c>
      <c r="AL74">
        <v>-0.208819</v>
      </c>
      <c r="AM74">
        <v>1.74945E-2</v>
      </c>
      <c r="AN74">
        <f t="shared" si="78"/>
        <v>0.17688219999999999</v>
      </c>
      <c r="AO74">
        <f t="shared" si="78"/>
        <v>-18.187218999999999</v>
      </c>
      <c r="AP74">
        <v>-1.09946E-3</v>
      </c>
      <c r="AQ74">
        <v>-1.34363E-3</v>
      </c>
      <c r="AR74">
        <v>1.4712E-3</v>
      </c>
      <c r="AS74">
        <v>2.5561300000000002E-4</v>
      </c>
      <c r="AT74">
        <v>-2.6987000000000001E-3</v>
      </c>
      <c r="AU74">
        <v>0.743842</v>
      </c>
      <c r="AV74">
        <v>1.2138000000000001E-4</v>
      </c>
      <c r="AW74">
        <v>1.1671399999999999E-4</v>
      </c>
      <c r="AX74">
        <v>1.14489E-3</v>
      </c>
      <c r="AY74">
        <v>8.4868900000000007</v>
      </c>
      <c r="AZ74">
        <v>15.132400000000001</v>
      </c>
      <c r="BA74">
        <v>-0.10724499999999999</v>
      </c>
      <c r="BB74">
        <v>-0.17622299999999999</v>
      </c>
      <c r="BC74">
        <v>-0.166437</v>
      </c>
      <c r="BD74">
        <v>0.10133499999999999</v>
      </c>
      <c r="BE74">
        <f t="shared" si="79"/>
        <v>8.3106670000000005</v>
      </c>
      <c r="BF74">
        <f t="shared" si="80"/>
        <v>14.965963</v>
      </c>
      <c r="BG74">
        <v>-1.8674699999999999E-4</v>
      </c>
      <c r="BH74">
        <v>-5.3511499999999996E-4</v>
      </c>
      <c r="BI74">
        <v>6.2287400000000004E-4</v>
      </c>
      <c r="BJ74">
        <v>2.8594999999999998E-4</v>
      </c>
      <c r="BK74">
        <v>-1.00781E-3</v>
      </c>
      <c r="BL74">
        <v>0.64984699999999995</v>
      </c>
      <c r="BM74">
        <v>1.3903200000000001E-4</v>
      </c>
      <c r="BN74">
        <v>1.6228E-4</v>
      </c>
      <c r="BO74">
        <v>1.3142E-3</v>
      </c>
      <c r="BP74">
        <v>-8.5213099999999997</v>
      </c>
      <c r="BQ74">
        <v>-14.4079</v>
      </c>
      <c r="BR74">
        <v>-7.1984000000000006E-2</v>
      </c>
      <c r="BS74">
        <v>-8.3205999999999992E-3</v>
      </c>
      <c r="BT74">
        <v>-0.28707100000000002</v>
      </c>
      <c r="BU74">
        <v>-6.10623E-2</v>
      </c>
      <c r="BV74">
        <f t="shared" si="81"/>
        <v>-8.5296305999999991</v>
      </c>
      <c r="BW74">
        <f t="shared" si="82"/>
        <v>-14.694970999999999</v>
      </c>
      <c r="BX74" s="1">
        <v>6.0085399999999999E-5</v>
      </c>
      <c r="BY74" s="1">
        <v>1.20306E-5</v>
      </c>
      <c r="BZ74">
        <v>5.2771100000000004E-4</v>
      </c>
      <c r="CA74">
        <v>5.6519700000000003E-4</v>
      </c>
      <c r="CB74">
        <v>-4.9308100000000003E-4</v>
      </c>
      <c r="CC74">
        <v>0.76435399999999998</v>
      </c>
      <c r="CD74">
        <v>1.1094099999999999E-4</v>
      </c>
      <c r="CE74">
        <v>1.16197E-4</v>
      </c>
      <c r="CF74">
        <v>1.0416900000000001E-3</v>
      </c>
      <c r="CG74">
        <v>-2035.11</v>
      </c>
      <c r="CH74">
        <v>-2035.11</v>
      </c>
      <c r="CI74">
        <v>-0.75770000000000004</v>
      </c>
      <c r="CJ74">
        <v>-379.49900000000002</v>
      </c>
      <c r="CK74">
        <v>-8.8828900000000001E-4</v>
      </c>
      <c r="CL74">
        <f t="shared" si="56"/>
        <v>35.801200000000001</v>
      </c>
      <c r="CM74">
        <f t="shared" si="57"/>
        <v>35.769955961465605</v>
      </c>
      <c r="CN74">
        <f t="shared" si="58"/>
        <v>-8.7270925372323182E-4</v>
      </c>
      <c r="CO74">
        <f t="shared" si="59"/>
        <v>0.99993413574598355</v>
      </c>
      <c r="CP74">
        <f t="shared" si="83"/>
        <v>1.1477367036546671E-2</v>
      </c>
      <c r="CQ74">
        <f t="shared" si="84"/>
        <v>1.1477115052706904E-2</v>
      </c>
      <c r="CR74">
        <f t="shared" si="60"/>
        <v>-379.47400458146501</v>
      </c>
      <c r="CS74">
        <f t="shared" si="61"/>
        <v>0.92248925871678333</v>
      </c>
      <c r="CT74" s="1">
        <f t="shared" si="62"/>
        <v>4.1461076081174384E-4</v>
      </c>
      <c r="CU74" s="1">
        <f t="shared" si="63"/>
        <v>-6.9277676081174388E-4</v>
      </c>
      <c r="CV74" s="1">
        <f t="shared" si="64"/>
        <v>2.2971476259597665E-3</v>
      </c>
      <c r="CW74" s="1">
        <f t="shared" si="65"/>
        <v>-1.1117601244198521E-4</v>
      </c>
      <c r="CX74" s="1">
        <f t="shared" si="66"/>
        <v>-1.6698998755801473E-4</v>
      </c>
      <c r="CY74" s="1">
        <f t="shared" si="67"/>
        <v>-2.5495252771215566E-3</v>
      </c>
      <c r="CZ74" s="1">
        <f t="shared" si="85"/>
        <v>2.5495252771215566E-3</v>
      </c>
      <c r="DA74">
        <f t="shared" si="68"/>
        <v>3.1801812146800001E-2</v>
      </c>
      <c r="DB74">
        <f t="shared" si="69"/>
        <v>3.9143935266666673E-3</v>
      </c>
      <c r="DC74">
        <f t="shared" si="86"/>
        <v>-8.4786672999999997</v>
      </c>
      <c r="DD74">
        <f t="shared" si="87"/>
        <v>-32.230699999999999</v>
      </c>
      <c r="DE74">
        <f t="shared" si="88"/>
        <v>33.327253437300968</v>
      </c>
      <c r="DF74">
        <f t="shared" si="89"/>
        <v>-8.3229100000000003</v>
      </c>
      <c r="DG74">
        <f t="shared" si="90"/>
        <v>-33.110799999999998</v>
      </c>
      <c r="DH74">
        <f t="shared" si="91"/>
        <v>34.140824645987976</v>
      </c>
      <c r="DI74">
        <f t="shared" si="92"/>
        <v>0.99993982429335704</v>
      </c>
      <c r="DJ74">
        <f t="shared" si="93"/>
        <v>-8.2959768999999994</v>
      </c>
      <c r="DK74">
        <f t="shared" si="94"/>
        <v>-32.275351999999998</v>
      </c>
      <c r="DL74">
        <f t="shared" si="95"/>
        <v>33.324489185120861</v>
      </c>
      <c r="DM74">
        <f t="shared" si="70"/>
        <v>-8.1337848000000008</v>
      </c>
      <c r="DN74">
        <f t="shared" si="71"/>
        <v>-33.153182000000001</v>
      </c>
      <c r="DO74">
        <f t="shared" si="96"/>
        <v>34.136372565019776</v>
      </c>
      <c r="DP74">
        <f t="shared" si="97"/>
        <v>0.99993946029936875</v>
      </c>
      <c r="DQ74">
        <f t="shared" si="98"/>
        <v>0.99998407999902694</v>
      </c>
      <c r="DR74">
        <f t="shared" si="99"/>
        <v>0.99998389250917252</v>
      </c>
      <c r="DS74">
        <f t="shared" si="100"/>
        <v>-0.24894535828936554</v>
      </c>
      <c r="DT74">
        <f t="shared" si="101"/>
        <v>-0.96851753137781649</v>
      </c>
      <c r="DU74" s="1">
        <f t="shared" si="102"/>
        <v>-4.1081692225600729E-5</v>
      </c>
      <c r="DV74" s="1">
        <f t="shared" si="103"/>
        <v>-2.3708430777439943E-4</v>
      </c>
      <c r="DW74" s="1">
        <f t="shared" si="104"/>
        <v>-2.5425926361094565E-3</v>
      </c>
      <c r="DX74" s="1">
        <f t="shared" si="105"/>
        <v>2.5425926361094565E-3</v>
      </c>
      <c r="DY74" s="1"/>
      <c r="DZ74">
        <f t="shared" si="72"/>
        <v>-8.5295327000000007</v>
      </c>
      <c r="EA74">
        <f t="shared" si="73"/>
        <v>2.6904000000000003</v>
      </c>
      <c r="EB74">
        <f t="shared" si="74"/>
        <v>-5.9246381726887176E-2</v>
      </c>
      <c r="EC74">
        <f t="shared" si="106"/>
        <v>8.9437788568573904</v>
      </c>
      <c r="ED74">
        <f t="shared" si="107"/>
        <v>8.9280681280491461</v>
      </c>
      <c r="EE74">
        <f t="shared" si="75"/>
        <v>-8.5443207000000001</v>
      </c>
      <c r="EF74">
        <f t="shared" si="76"/>
        <v>2.6144179999999988</v>
      </c>
      <c r="EG74">
        <f t="shared" si="108"/>
        <v>-1.4787999999999357E-2</v>
      </c>
      <c r="EH74">
        <f t="shared" si="109"/>
        <v>-7.5982000000001548E-2</v>
      </c>
      <c r="EI74">
        <f t="shared" si="110"/>
        <v>7.7407682228576108E-2</v>
      </c>
      <c r="EJ74">
        <f t="shared" si="111"/>
        <v>8.6701491429468178E-3</v>
      </c>
    </row>
    <row r="75" spans="1:140" x14ac:dyDescent="0.3">
      <c r="A75">
        <v>70</v>
      </c>
      <c r="B75">
        <v>4.2263500000000002E-3</v>
      </c>
      <c r="C75">
        <v>8.5302399999999997E-3</v>
      </c>
      <c r="D75" s="1">
        <v>8.5109200000000002E-5</v>
      </c>
      <c r="E75">
        <v>-9.2789200000000002E-2</v>
      </c>
      <c r="F75">
        <v>-0.22793099999999999</v>
      </c>
      <c r="G75">
        <v>1.26207E-2</v>
      </c>
      <c r="H75">
        <v>4.34394E-4</v>
      </c>
      <c r="I75">
        <v>-6.9131200000000002E-4</v>
      </c>
      <c r="J75">
        <v>1.1615099999999999E-3</v>
      </c>
      <c r="K75">
        <v>1.17249E-3</v>
      </c>
      <c r="L75">
        <v>-1.4293999999999999E-3</v>
      </c>
      <c r="M75">
        <v>0.55821399999999999</v>
      </c>
      <c r="N75">
        <v>1.11054E-4</v>
      </c>
      <c r="O75">
        <v>1.18709E-4</v>
      </c>
      <c r="P75">
        <v>1.0428900000000001E-3</v>
      </c>
      <c r="Q75">
        <v>-4.2642699999999999E-2</v>
      </c>
      <c r="R75">
        <v>17.822800000000001</v>
      </c>
      <c r="S75">
        <v>-2.0383200000000001E-2</v>
      </c>
      <c r="T75">
        <v>-0.19680900000000001</v>
      </c>
      <c r="U75">
        <v>-0.24455099999999999</v>
      </c>
      <c r="V75">
        <v>3.0125699999999998E-2</v>
      </c>
      <c r="W75">
        <f t="shared" si="77"/>
        <v>-0.23945170000000002</v>
      </c>
      <c r="X75">
        <f t="shared" si="77"/>
        <v>17.578249</v>
      </c>
      <c r="Y75">
        <v>1.4195599999999999E-4</v>
      </c>
      <c r="Z75">
        <v>-1.34705E-3</v>
      </c>
      <c r="AA75">
        <v>2.3127999999999998E-3</v>
      </c>
      <c r="AB75">
        <v>1.82749E-3</v>
      </c>
      <c r="AC75">
        <v>-3.0325899999999999E-3</v>
      </c>
      <c r="AD75">
        <v>0.62999099999999997</v>
      </c>
      <c r="AE75">
        <v>1.10407E-4</v>
      </c>
      <c r="AF75">
        <v>1.29441E-4</v>
      </c>
      <c r="AG75">
        <v>1.0333300000000001E-3</v>
      </c>
      <c r="AH75">
        <v>0.16397999999999999</v>
      </c>
      <c r="AI75">
        <v>-17.978400000000001</v>
      </c>
      <c r="AJ75">
        <v>1.78449E-2</v>
      </c>
      <c r="AK75">
        <v>1.5742699999999998E-2</v>
      </c>
      <c r="AL75">
        <v>-0.21010599999999999</v>
      </c>
      <c r="AM75">
        <v>3.2944200000000002E-3</v>
      </c>
      <c r="AN75">
        <f t="shared" si="78"/>
        <v>0.17972269999999999</v>
      </c>
      <c r="AO75">
        <f t="shared" si="78"/>
        <v>-18.188506</v>
      </c>
      <c r="AP75">
        <v>-9.3218800000000003E-4</v>
      </c>
      <c r="AQ75">
        <v>-1.2909099999999999E-3</v>
      </c>
      <c r="AR75">
        <v>1.55496E-3</v>
      </c>
      <c r="AS75">
        <v>4.5429900000000002E-4</v>
      </c>
      <c r="AT75">
        <v>-2.6773999999999999E-3</v>
      </c>
      <c r="AU75">
        <v>0.72784000000000004</v>
      </c>
      <c r="AV75">
        <v>1.19696E-4</v>
      </c>
      <c r="AW75">
        <v>1.1512E-4</v>
      </c>
      <c r="AX75">
        <v>1.1292400000000001E-3</v>
      </c>
      <c r="AY75">
        <v>8.4868900000000007</v>
      </c>
      <c r="AZ75">
        <v>15.132400000000001</v>
      </c>
      <c r="BA75">
        <v>-0.10724499999999999</v>
      </c>
      <c r="BB75">
        <v>-0.18201100000000001</v>
      </c>
      <c r="BC75">
        <v>-0.16589999999999999</v>
      </c>
      <c r="BD75">
        <v>9.67996E-2</v>
      </c>
      <c r="BE75">
        <f t="shared" si="79"/>
        <v>8.3048790000000015</v>
      </c>
      <c r="BF75">
        <f t="shared" si="80"/>
        <v>14.9665</v>
      </c>
      <c r="BG75">
        <v>-2.1249300000000001E-4</v>
      </c>
      <c r="BH75">
        <v>-4.9941299999999998E-4</v>
      </c>
      <c r="BI75">
        <v>6.5234400000000001E-4</v>
      </c>
      <c r="BJ75">
        <v>3.1223699999999999E-4</v>
      </c>
      <c r="BK75">
        <v>-1.02414E-3</v>
      </c>
      <c r="BL75">
        <v>0.67805199999999999</v>
      </c>
      <c r="BM75">
        <v>1.3629000000000001E-4</v>
      </c>
      <c r="BN75">
        <v>1.5877900000000001E-4</v>
      </c>
      <c r="BO75">
        <v>1.28743E-3</v>
      </c>
      <c r="BP75">
        <v>-8.5213099999999997</v>
      </c>
      <c r="BQ75">
        <v>-14.4079</v>
      </c>
      <c r="BR75">
        <v>-7.1984000000000006E-2</v>
      </c>
      <c r="BS75">
        <v>-7.5488600000000001E-3</v>
      </c>
      <c r="BT75">
        <v>-0.28964099999999998</v>
      </c>
      <c r="BU75">
        <v>-7.1878300000000006E-2</v>
      </c>
      <c r="BV75">
        <f t="shared" si="81"/>
        <v>-8.5288588599999997</v>
      </c>
      <c r="BW75">
        <f t="shared" si="82"/>
        <v>-14.697540999999999</v>
      </c>
      <c r="BX75">
        <v>1.6133200000000001E-4</v>
      </c>
      <c r="BY75">
        <v>-1.02725E-4</v>
      </c>
      <c r="BZ75">
        <v>5.3773000000000004E-4</v>
      </c>
      <c r="CA75">
        <v>5.8330399999999998E-4</v>
      </c>
      <c r="CB75">
        <v>-5.2469699999999997E-4</v>
      </c>
      <c r="CC75">
        <v>0.66581699999999999</v>
      </c>
      <c r="CD75">
        <v>1.0911E-4</v>
      </c>
      <c r="CE75">
        <v>1.14023E-4</v>
      </c>
      <c r="CF75">
        <v>1.0224800000000001E-3</v>
      </c>
      <c r="CG75">
        <v>-2034.05</v>
      </c>
      <c r="CH75">
        <v>-2034.05</v>
      </c>
      <c r="CI75">
        <v>-0.7631</v>
      </c>
      <c r="CJ75">
        <v>-382.24700000000001</v>
      </c>
      <c r="CK75">
        <v>-9.0903499999999999E-4</v>
      </c>
      <c r="CL75">
        <f t="shared" si="56"/>
        <v>35.801200000000001</v>
      </c>
      <c r="CM75">
        <f t="shared" si="57"/>
        <v>35.769211207512541</v>
      </c>
      <c r="CN75">
        <f t="shared" si="58"/>
        <v>-8.9351173947970093E-4</v>
      </c>
      <c r="CO75">
        <f t="shared" si="59"/>
        <v>0.99993133179542915</v>
      </c>
      <c r="CP75">
        <f t="shared" si="83"/>
        <v>1.171912884751225E-2</v>
      </c>
      <c r="CQ75">
        <f t="shared" si="84"/>
        <v>1.171886060243793E-2</v>
      </c>
      <c r="CR75">
        <f t="shared" si="60"/>
        <v>-382.22075178480742</v>
      </c>
      <c r="CS75">
        <f t="shared" si="61"/>
        <v>0.92916651397248484</v>
      </c>
      <c r="CT75" s="1">
        <f t="shared" si="62"/>
        <v>4.6146068308028723E-4</v>
      </c>
      <c r="CU75" s="1">
        <f t="shared" si="63"/>
        <v>-7.1837868308028731E-4</v>
      </c>
      <c r="CV75" s="1">
        <f t="shared" si="64"/>
        <v>2.29599977981136E-3</v>
      </c>
      <c r="CW75" s="1">
        <f t="shared" si="65"/>
        <v>-1.330924740735028E-4</v>
      </c>
      <c r="CX75" s="1">
        <f t="shared" si="66"/>
        <v>-1.2382552592649727E-4</v>
      </c>
      <c r="CY75" s="1">
        <f t="shared" si="67"/>
        <v>-2.5813852952451793E-3</v>
      </c>
      <c r="CZ75" s="1">
        <f t="shared" si="85"/>
        <v>2.5813852952451793E-3</v>
      </c>
      <c r="DA75">
        <f t="shared" si="68"/>
        <v>3.2544543842E-2</v>
      </c>
      <c r="DB75">
        <f t="shared" si="69"/>
        <v>4.0058142333333343E-3</v>
      </c>
      <c r="DC75">
        <f t="shared" si="86"/>
        <v>-8.4786672999999997</v>
      </c>
      <c r="DD75">
        <f t="shared" si="87"/>
        <v>-32.230699999999999</v>
      </c>
      <c r="DE75">
        <f t="shared" si="88"/>
        <v>33.327253437300968</v>
      </c>
      <c r="DF75">
        <f t="shared" si="89"/>
        <v>-8.3229100000000003</v>
      </c>
      <c r="DG75">
        <f t="shared" si="90"/>
        <v>-33.110799999999998</v>
      </c>
      <c r="DH75">
        <f t="shared" si="91"/>
        <v>34.140824645987976</v>
      </c>
      <c r="DI75">
        <f t="shared" si="92"/>
        <v>0.99993982429335704</v>
      </c>
      <c r="DJ75">
        <f t="shared" si="93"/>
        <v>-8.2894071599999997</v>
      </c>
      <c r="DK75">
        <f t="shared" si="94"/>
        <v>-32.275790000000001</v>
      </c>
      <c r="DL75">
        <f t="shared" si="95"/>
        <v>33.323278518002382</v>
      </c>
      <c r="DM75">
        <f t="shared" si="70"/>
        <v>-8.1251563000000022</v>
      </c>
      <c r="DN75">
        <f t="shared" si="71"/>
        <v>-33.155006</v>
      </c>
      <c r="DO75">
        <f t="shared" si="96"/>
        <v>34.136089227670261</v>
      </c>
      <c r="DP75">
        <f t="shared" si="97"/>
        <v>0.99993875400657439</v>
      </c>
      <c r="DQ75">
        <f t="shared" si="98"/>
        <v>0.99998296523648844</v>
      </c>
      <c r="DR75">
        <f t="shared" si="99"/>
        <v>0.99998239357021157</v>
      </c>
      <c r="DS75">
        <f t="shared" si="100"/>
        <v>-0.24875725104664526</v>
      </c>
      <c r="DT75">
        <f t="shared" si="101"/>
        <v>-0.968565862526507</v>
      </c>
      <c r="DU75" s="1">
        <f t="shared" si="102"/>
        <v>-6.1949836414567001E-5</v>
      </c>
      <c r="DV75" s="1">
        <f t="shared" si="103"/>
        <v>-1.9496816358543308E-4</v>
      </c>
      <c r="DW75" s="1">
        <f t="shared" si="104"/>
        <v>-2.5779724675552037E-3</v>
      </c>
      <c r="DX75" s="1">
        <f t="shared" si="105"/>
        <v>2.5779724675552037E-3</v>
      </c>
      <c r="DY75" s="1"/>
      <c r="DZ75">
        <f t="shared" si="72"/>
        <v>-8.5295327000000007</v>
      </c>
      <c r="EA75">
        <f t="shared" si="73"/>
        <v>2.6904000000000003</v>
      </c>
      <c r="EB75">
        <f t="shared" si="74"/>
        <v>-5.9246381726887176E-2</v>
      </c>
      <c r="EC75">
        <f t="shared" si="106"/>
        <v>8.9437788568573904</v>
      </c>
      <c r="ED75">
        <f t="shared" si="107"/>
        <v>8.9280681280491461</v>
      </c>
      <c r="EE75">
        <f t="shared" si="75"/>
        <v>-8.5443307000000015</v>
      </c>
      <c r="EF75">
        <f t="shared" si="76"/>
        <v>2.6117489999999997</v>
      </c>
      <c r="EG75">
        <f t="shared" si="108"/>
        <v>-1.4798000000000755E-2</v>
      </c>
      <c r="EH75">
        <f t="shared" si="109"/>
        <v>-7.8651000000000693E-2</v>
      </c>
      <c r="EI75">
        <f t="shared" si="110"/>
        <v>8.0030997775862645E-2</v>
      </c>
      <c r="EJ75">
        <f t="shared" si="111"/>
        <v>8.9639770472215302E-3</v>
      </c>
    </row>
    <row r="76" spans="1:140" x14ac:dyDescent="0.3">
      <c r="A76">
        <v>71</v>
      </c>
      <c r="B76">
        <v>4.2263500000000002E-3</v>
      </c>
      <c r="C76">
        <v>8.5302399999999997E-3</v>
      </c>
      <c r="D76" s="1">
        <v>8.5109200000000002E-5</v>
      </c>
      <c r="E76">
        <v>-9.7904500000000005E-2</v>
      </c>
      <c r="F76">
        <v>-0.22936000000000001</v>
      </c>
      <c r="G76">
        <v>1.7711899999999999E-2</v>
      </c>
      <c r="H76">
        <v>3.98167E-4</v>
      </c>
      <c r="I76">
        <v>-6.8017999999999996E-4</v>
      </c>
      <c r="J76">
        <v>1.16884E-3</v>
      </c>
      <c r="K76">
        <v>1.15638E-3</v>
      </c>
      <c r="L76">
        <v>-1.4384000000000001E-3</v>
      </c>
      <c r="M76">
        <v>0.569218</v>
      </c>
      <c r="N76">
        <v>1.11081E-4</v>
      </c>
      <c r="O76">
        <v>1.18777E-4</v>
      </c>
      <c r="P76">
        <v>1.0432799999999999E-3</v>
      </c>
      <c r="Q76">
        <v>-4.2642699999999999E-2</v>
      </c>
      <c r="R76">
        <v>17.822800000000001</v>
      </c>
      <c r="S76">
        <v>-2.0383200000000001E-2</v>
      </c>
      <c r="T76">
        <v>-0.20622599999999999</v>
      </c>
      <c r="U76">
        <v>-0.245805</v>
      </c>
      <c r="V76">
        <v>3.7921200000000002E-2</v>
      </c>
      <c r="W76">
        <f t="shared" si="77"/>
        <v>-0.2488687</v>
      </c>
      <c r="X76">
        <f t="shared" si="77"/>
        <v>17.576995</v>
      </c>
      <c r="Y76">
        <v>2.8308400000000002E-4</v>
      </c>
      <c r="Z76">
        <v>-1.2767099999999999E-3</v>
      </c>
      <c r="AA76">
        <v>2.2198700000000001E-3</v>
      </c>
      <c r="AB76">
        <v>1.8564199999999999E-3</v>
      </c>
      <c r="AC76">
        <v>-2.8500399999999999E-3</v>
      </c>
      <c r="AD76">
        <v>0.61682300000000001</v>
      </c>
      <c r="AE76">
        <v>1.13829E-4</v>
      </c>
      <c r="AF76">
        <v>1.33903E-4</v>
      </c>
      <c r="AG76">
        <v>1.0690299999999999E-3</v>
      </c>
      <c r="AH76">
        <v>0.16397999999999999</v>
      </c>
      <c r="AI76">
        <v>-17.978400000000001</v>
      </c>
      <c r="AJ76">
        <v>1.78449E-2</v>
      </c>
      <c r="AK76">
        <v>1.30002E-2</v>
      </c>
      <c r="AL76">
        <v>-0.211121</v>
      </c>
      <c r="AM76">
        <v>1.22364E-2</v>
      </c>
      <c r="AN76">
        <f t="shared" si="78"/>
        <v>0.17698019999999998</v>
      </c>
      <c r="AO76">
        <f t="shared" si="78"/>
        <v>-18.189520999999999</v>
      </c>
      <c r="AP76">
        <v>-1.0864200000000001E-3</v>
      </c>
      <c r="AQ76">
        <v>-1.37196E-3</v>
      </c>
      <c r="AR76">
        <v>1.51425E-3</v>
      </c>
      <c r="AS76">
        <v>2.92458E-4</v>
      </c>
      <c r="AT76">
        <v>-2.7508300000000001E-3</v>
      </c>
      <c r="AU76">
        <v>0.73825399999999997</v>
      </c>
      <c r="AV76">
        <v>1.2535199999999999E-4</v>
      </c>
      <c r="AW76">
        <v>1.21099E-4</v>
      </c>
      <c r="AX76">
        <v>1.1872899999999999E-3</v>
      </c>
      <c r="AY76">
        <v>8.4868900000000007</v>
      </c>
      <c r="AZ76">
        <v>15.132400000000001</v>
      </c>
      <c r="BA76">
        <v>-0.10724499999999999</v>
      </c>
      <c r="BB76">
        <v>-0.19044700000000001</v>
      </c>
      <c r="BC76">
        <v>-0.16575899999999999</v>
      </c>
      <c r="BD76">
        <v>0.10742500000000001</v>
      </c>
      <c r="BE76">
        <f t="shared" si="79"/>
        <v>8.296443</v>
      </c>
      <c r="BF76">
        <f t="shared" si="80"/>
        <v>14.966641000000001</v>
      </c>
      <c r="BG76">
        <v>-2.8999499999999998E-4</v>
      </c>
      <c r="BH76">
        <v>-3.9527600000000001E-4</v>
      </c>
      <c r="BI76">
        <v>6.5007300000000004E-4</v>
      </c>
      <c r="BJ76">
        <v>3.1022899999999997E-4</v>
      </c>
      <c r="BK76">
        <v>-9.9550000000000007E-4</v>
      </c>
      <c r="BL76">
        <v>0.74650899999999998</v>
      </c>
      <c r="BM76">
        <v>1.33721E-4</v>
      </c>
      <c r="BN76">
        <v>1.5616999999999999E-4</v>
      </c>
      <c r="BO76">
        <v>1.2641900000000001E-3</v>
      </c>
      <c r="BP76">
        <v>-8.5213099999999997</v>
      </c>
      <c r="BQ76">
        <v>-14.4079</v>
      </c>
      <c r="BR76">
        <v>-7.1984000000000006E-2</v>
      </c>
      <c r="BS76">
        <v>-9.1039199999999997E-3</v>
      </c>
      <c r="BT76">
        <v>-0.29415000000000002</v>
      </c>
      <c r="BU76">
        <v>-7.9561300000000001E-2</v>
      </c>
      <c r="BV76">
        <f t="shared" si="81"/>
        <v>-8.5304139199999991</v>
      </c>
      <c r="BW76">
        <f t="shared" si="82"/>
        <v>-14.70205</v>
      </c>
      <c r="BX76">
        <v>2.6235700000000001E-4</v>
      </c>
      <c r="BY76">
        <v>-1.68925E-4</v>
      </c>
      <c r="BZ76">
        <v>6.2311599999999995E-4</v>
      </c>
      <c r="CA76">
        <v>7.0609899999999996E-4</v>
      </c>
      <c r="CB76">
        <v>-6.1266599999999999E-4</v>
      </c>
      <c r="CC76">
        <v>0.61882800000000004</v>
      </c>
      <c r="CD76">
        <v>1.08962E-4</v>
      </c>
      <c r="CE76">
        <v>1.1466100000000001E-4</v>
      </c>
      <c r="CF76">
        <v>1.02739E-3</v>
      </c>
      <c r="CG76">
        <v>-2033.24</v>
      </c>
      <c r="CH76">
        <v>-2033.24</v>
      </c>
      <c r="CI76">
        <v>-0.76539999999999997</v>
      </c>
      <c r="CJ76">
        <v>-383.37799999999999</v>
      </c>
      <c r="CK76">
        <v>-9.1437599999999995E-4</v>
      </c>
      <c r="CL76">
        <f t="shared" si="56"/>
        <v>35.801200000000001</v>
      </c>
      <c r="CM76">
        <f t="shared" si="57"/>
        <v>35.7690510646269</v>
      </c>
      <c r="CN76">
        <f t="shared" si="58"/>
        <v>-8.9798485450490596E-4</v>
      </c>
      <c r="CO76">
        <f t="shared" si="59"/>
        <v>0.99992912686941782</v>
      </c>
      <c r="CP76">
        <f t="shared" si="83"/>
        <v>1.1905794199865705E-2</v>
      </c>
      <c r="CQ76">
        <f t="shared" si="84"/>
        <v>1.1905512931572704E-2</v>
      </c>
      <c r="CR76">
        <f t="shared" si="60"/>
        <v>-383.35082880094365</v>
      </c>
      <c r="CS76">
        <f t="shared" si="61"/>
        <v>0.93191369532436208</v>
      </c>
      <c r="CT76" s="1">
        <f t="shared" si="62"/>
        <v>4.2584346074102451E-4</v>
      </c>
      <c r="CU76" s="1">
        <f t="shared" si="63"/>
        <v>-7.0785646074102441E-4</v>
      </c>
      <c r="CV76" s="1">
        <f t="shared" si="64"/>
        <v>2.3113425801556545E-3</v>
      </c>
      <c r="CW76" s="1">
        <f t="shared" si="65"/>
        <v>-1.2160141657052248E-4</v>
      </c>
      <c r="CX76" s="1">
        <f t="shared" si="66"/>
        <v>-1.6041158342947742E-4</v>
      </c>
      <c r="CY76" s="1">
        <f t="shared" si="67"/>
        <v>-2.5741161212651967E-3</v>
      </c>
      <c r="CZ76" s="1">
        <f t="shared" si="85"/>
        <v>2.5741161212651967E-3</v>
      </c>
      <c r="DA76">
        <f t="shared" si="68"/>
        <v>3.2735758051199999E-2</v>
      </c>
      <c r="DB76">
        <f t="shared" si="69"/>
        <v>4.02935024E-3</v>
      </c>
      <c r="DC76">
        <f t="shared" si="86"/>
        <v>-8.4786672999999997</v>
      </c>
      <c r="DD76">
        <f t="shared" si="87"/>
        <v>-32.230699999999999</v>
      </c>
      <c r="DE76">
        <f t="shared" si="88"/>
        <v>33.327253437300968</v>
      </c>
      <c r="DF76">
        <f t="shared" si="89"/>
        <v>-8.3229100000000003</v>
      </c>
      <c r="DG76">
        <f t="shared" si="90"/>
        <v>-33.110799999999998</v>
      </c>
      <c r="DH76">
        <f t="shared" si="91"/>
        <v>34.140824645987976</v>
      </c>
      <c r="DI76">
        <f t="shared" si="92"/>
        <v>0.99993982429335704</v>
      </c>
      <c r="DJ76">
        <f t="shared" si="93"/>
        <v>-8.2815452199999999</v>
      </c>
      <c r="DK76">
        <f t="shared" si="94"/>
        <v>-32.279044999999996</v>
      </c>
      <c r="DL76">
        <f t="shared" si="95"/>
        <v>33.324476550171489</v>
      </c>
      <c r="DM76">
        <f t="shared" si="70"/>
        <v>-8.1194628000000009</v>
      </c>
      <c r="DN76">
        <f t="shared" si="71"/>
        <v>-33.156162000000002</v>
      </c>
      <c r="DO76">
        <f t="shared" si="96"/>
        <v>34.13585731647629</v>
      </c>
      <c r="DP76">
        <f t="shared" si="97"/>
        <v>0.99993966637112963</v>
      </c>
      <c r="DQ76">
        <f t="shared" si="98"/>
        <v>0.99998145770303271</v>
      </c>
      <c r="DR76">
        <f t="shared" si="99"/>
        <v>0.9999813699934651</v>
      </c>
      <c r="DS76">
        <f t="shared" si="100"/>
        <v>-0.24851238720979649</v>
      </c>
      <c r="DT76">
        <f t="shared" si="101"/>
        <v>-0.96862871803559913</v>
      </c>
      <c r="DU76" s="1">
        <f t="shared" si="102"/>
        <v>-5.0865479195705775E-5</v>
      </c>
      <c r="DV76" s="1">
        <f t="shared" si="103"/>
        <v>-2.3114752080429424E-4</v>
      </c>
      <c r="DW76" s="1">
        <f t="shared" si="104"/>
        <v>-2.56808847594518E-3</v>
      </c>
      <c r="DX76" s="1">
        <f t="shared" si="105"/>
        <v>2.56808847594518E-3</v>
      </c>
      <c r="DY76" s="1"/>
      <c r="DZ76">
        <f t="shared" si="72"/>
        <v>-8.5295327000000007</v>
      </c>
      <c r="EA76">
        <f t="shared" si="73"/>
        <v>2.6904000000000003</v>
      </c>
      <c r="EB76">
        <f t="shared" si="74"/>
        <v>-5.9246381726887176E-2</v>
      </c>
      <c r="EC76">
        <f t="shared" si="106"/>
        <v>8.9437788568573904</v>
      </c>
      <c r="ED76">
        <f t="shared" si="107"/>
        <v>8.9280681280491461</v>
      </c>
      <c r="EE76">
        <f t="shared" si="75"/>
        <v>-8.5453116999999992</v>
      </c>
      <c r="EF76">
        <f t="shared" si="76"/>
        <v>2.6103539999999992</v>
      </c>
      <c r="EG76">
        <f t="shared" si="108"/>
        <v>-1.5778999999998433E-2</v>
      </c>
      <c r="EH76">
        <f t="shared" si="109"/>
        <v>-8.0046000000001172E-2</v>
      </c>
      <c r="EI76">
        <f t="shared" si="110"/>
        <v>8.1586389532814468E-2</v>
      </c>
      <c r="EJ76">
        <f t="shared" si="111"/>
        <v>9.138190744366748E-3</v>
      </c>
    </row>
    <row r="77" spans="1:140" x14ac:dyDescent="0.3">
      <c r="A77">
        <v>72</v>
      </c>
      <c r="B77">
        <v>4.2263500000000002E-3</v>
      </c>
      <c r="C77">
        <v>8.5302399999999997E-3</v>
      </c>
      <c r="D77" s="1">
        <v>8.5109200000000002E-5</v>
      </c>
      <c r="E77">
        <v>-0.10310900000000001</v>
      </c>
      <c r="F77">
        <v>-0.23414299999999999</v>
      </c>
      <c r="G77">
        <v>3.54644E-2</v>
      </c>
      <c r="H77">
        <v>3.8328E-4</v>
      </c>
      <c r="I77">
        <v>-7.7657699999999997E-4</v>
      </c>
      <c r="J77">
        <v>1.2023699999999999E-3</v>
      </c>
      <c r="K77">
        <v>1.1569900000000001E-3</v>
      </c>
      <c r="L77">
        <v>-1.55029E-3</v>
      </c>
      <c r="M77">
        <v>0.56133699999999997</v>
      </c>
      <c r="N77">
        <v>1.1094699999999999E-4</v>
      </c>
      <c r="O77">
        <v>1.18634E-4</v>
      </c>
      <c r="P77">
        <v>1.0417499999999999E-3</v>
      </c>
      <c r="Q77">
        <v>-4.2642699999999999E-2</v>
      </c>
      <c r="R77">
        <v>17.822800000000001</v>
      </c>
      <c r="S77">
        <v>-2.0383200000000001E-2</v>
      </c>
      <c r="T77">
        <v>-0.21298</v>
      </c>
      <c r="U77">
        <v>-0.252579</v>
      </c>
      <c r="V77">
        <v>5.4425300000000003E-2</v>
      </c>
      <c r="W77">
        <f t="shared" si="77"/>
        <v>-0.25562269999999998</v>
      </c>
      <c r="X77">
        <f t="shared" si="77"/>
        <v>17.570221</v>
      </c>
      <c r="Y77">
        <v>2.0838599999999999E-4</v>
      </c>
      <c r="Z77">
        <v>-1.03298E-3</v>
      </c>
      <c r="AA77">
        <v>2.36287E-3</v>
      </c>
      <c r="AB77">
        <v>2.0309799999999999E-3</v>
      </c>
      <c r="AC77">
        <v>-2.85557E-3</v>
      </c>
      <c r="AD77">
        <v>0.65721499999999999</v>
      </c>
      <c r="AE77">
        <v>1.10052E-4</v>
      </c>
      <c r="AF77">
        <v>1.2917500000000001E-4</v>
      </c>
      <c r="AG77">
        <v>1.0310899999999999E-3</v>
      </c>
      <c r="AH77">
        <v>0.16397999999999999</v>
      </c>
      <c r="AI77">
        <v>-17.978400000000001</v>
      </c>
      <c r="AJ77">
        <v>1.78449E-2</v>
      </c>
      <c r="AK77">
        <v>1.08609E-2</v>
      </c>
      <c r="AL77">
        <v>-0.214674</v>
      </c>
      <c r="AM77">
        <v>2.6081699999999999E-2</v>
      </c>
      <c r="AN77">
        <f t="shared" si="78"/>
        <v>0.17484089999999999</v>
      </c>
      <c r="AO77">
        <f t="shared" si="78"/>
        <v>-18.193073999999999</v>
      </c>
      <c r="AP77">
        <v>-1.2426500000000001E-3</v>
      </c>
      <c r="AQ77">
        <v>-1.5331699999999999E-3</v>
      </c>
      <c r="AR77">
        <v>1.3913199999999999E-3</v>
      </c>
      <c r="AS77" s="1">
        <v>1.1967700000000001E-5</v>
      </c>
      <c r="AT77">
        <v>-2.7877900000000001E-3</v>
      </c>
      <c r="AU77">
        <v>0.73321800000000004</v>
      </c>
      <c r="AV77">
        <v>1.2233400000000001E-4</v>
      </c>
      <c r="AW77">
        <v>1.17961E-4</v>
      </c>
      <c r="AX77">
        <v>1.1568100000000001E-3</v>
      </c>
      <c r="AY77">
        <v>8.4868900000000007</v>
      </c>
      <c r="AZ77">
        <v>15.132400000000001</v>
      </c>
      <c r="BA77">
        <v>-0.10724499999999999</v>
      </c>
      <c r="BB77">
        <v>-0.19689000000000001</v>
      </c>
      <c r="BC77">
        <v>-0.170902</v>
      </c>
      <c r="BD77">
        <v>0.12620500000000001</v>
      </c>
      <c r="BE77">
        <f t="shared" si="79"/>
        <v>8.2900000000000009</v>
      </c>
      <c r="BF77">
        <f t="shared" si="80"/>
        <v>14.961498000000001</v>
      </c>
      <c r="BG77">
        <v>-1.8787E-4</v>
      </c>
      <c r="BH77" s="1">
        <v>-8.4919600000000006E-5</v>
      </c>
      <c r="BI77">
        <v>6.8758199999999995E-4</v>
      </c>
      <c r="BJ77">
        <v>5.5363799999999996E-4</v>
      </c>
      <c r="BK77">
        <v>-8.2642700000000002E-4</v>
      </c>
      <c r="BL77">
        <v>0.82391899999999996</v>
      </c>
      <c r="BM77">
        <v>1.3867099999999999E-4</v>
      </c>
      <c r="BN77">
        <v>1.6196400000000001E-4</v>
      </c>
      <c r="BO77">
        <v>1.31091E-3</v>
      </c>
      <c r="BP77">
        <v>-8.5213099999999997</v>
      </c>
      <c r="BQ77">
        <v>-14.4079</v>
      </c>
      <c r="BR77">
        <v>-7.1984000000000006E-2</v>
      </c>
      <c r="BS77">
        <v>-1.2567699999999999E-2</v>
      </c>
      <c r="BT77">
        <v>-0.29851800000000001</v>
      </c>
      <c r="BU77">
        <v>-5.8671099999999997E-2</v>
      </c>
      <c r="BV77">
        <f t="shared" si="81"/>
        <v>-8.5338776999999997</v>
      </c>
      <c r="BW77">
        <f t="shared" si="82"/>
        <v>-14.706417999999999</v>
      </c>
      <c r="BX77">
        <v>3.30792E-4</v>
      </c>
      <c r="BY77">
        <v>-1.4203100000000001E-4</v>
      </c>
      <c r="BZ77">
        <v>7.3903800000000002E-4</v>
      </c>
      <c r="CA77">
        <v>8.7051800000000003E-4</v>
      </c>
      <c r="CB77">
        <v>-6.8175699999999996E-4</v>
      </c>
      <c r="CC77">
        <v>0.63087899999999997</v>
      </c>
      <c r="CD77">
        <v>1.07265E-4</v>
      </c>
      <c r="CE77">
        <v>1.13255E-4</v>
      </c>
      <c r="CF77">
        <v>1.01447E-3</v>
      </c>
      <c r="CG77">
        <v>-2032.43</v>
      </c>
      <c r="CH77">
        <v>-2032.43</v>
      </c>
      <c r="CI77">
        <v>-0.77249999999999996</v>
      </c>
      <c r="CJ77">
        <v>-386.93400000000003</v>
      </c>
      <c r="CK77">
        <v>-1.0025800000000001E-3</v>
      </c>
      <c r="CL77">
        <f t="shared" si="56"/>
        <v>35.801200000000001</v>
      </c>
      <c r="CM77">
        <f t="shared" si="57"/>
        <v>35.76588553591187</v>
      </c>
      <c r="CN77">
        <f t="shared" si="58"/>
        <v>-9.8640448052386806E-4</v>
      </c>
      <c r="CO77">
        <f t="shared" si="59"/>
        <v>0.99992756964148788</v>
      </c>
      <c r="CP77">
        <f t="shared" si="83"/>
        <v>1.2035882426185474E-2</v>
      </c>
      <c r="CQ77">
        <f t="shared" si="84"/>
        <v>1.2035591837025239E-2</v>
      </c>
      <c r="CR77">
        <f t="shared" si="60"/>
        <v>-386.90597423165951</v>
      </c>
      <c r="CS77">
        <f t="shared" si="61"/>
        <v>0.94055614100816753</v>
      </c>
      <c r="CT77" s="1">
        <f t="shared" si="62"/>
        <v>4.1205236116887995E-4</v>
      </c>
      <c r="CU77" s="1">
        <f t="shared" si="63"/>
        <v>-8.0534936116887998E-4</v>
      </c>
      <c r="CV77" s="1">
        <f t="shared" si="64"/>
        <v>2.3761262118199983E-3</v>
      </c>
      <c r="CW77" s="1">
        <f t="shared" si="65"/>
        <v>-1.9983439327605243E-4</v>
      </c>
      <c r="CX77" s="1">
        <f t="shared" si="66"/>
        <v>-1.934626067239476E-4</v>
      </c>
      <c r="CY77" s="1">
        <f t="shared" si="67"/>
        <v>-2.669831853953566E-3</v>
      </c>
      <c r="CZ77" s="1">
        <f t="shared" si="85"/>
        <v>2.669831853953566E-3</v>
      </c>
      <c r="DA77">
        <f t="shared" si="68"/>
        <v>3.5893567096000008E-2</v>
      </c>
      <c r="DB77">
        <f t="shared" si="69"/>
        <v>4.418035866666668E-3</v>
      </c>
      <c r="DC77">
        <f t="shared" si="86"/>
        <v>-8.4786672999999997</v>
      </c>
      <c r="DD77">
        <f t="shared" si="87"/>
        <v>-32.230699999999999</v>
      </c>
      <c r="DE77">
        <f t="shared" si="88"/>
        <v>33.327253437300968</v>
      </c>
      <c r="DF77">
        <f t="shared" si="89"/>
        <v>-8.3229100000000003</v>
      </c>
      <c r="DG77">
        <f t="shared" si="90"/>
        <v>-33.110799999999998</v>
      </c>
      <c r="DH77">
        <f t="shared" si="91"/>
        <v>34.140824645987976</v>
      </c>
      <c r="DI77">
        <f t="shared" si="92"/>
        <v>0.99993982429335704</v>
      </c>
      <c r="DJ77">
        <f t="shared" si="93"/>
        <v>-8.2782549999999997</v>
      </c>
      <c r="DK77">
        <f t="shared" si="94"/>
        <v>-32.276639000000003</v>
      </c>
      <c r="DL77">
        <f t="shared" si="95"/>
        <v>33.321328469635574</v>
      </c>
      <c r="DM77">
        <f t="shared" si="70"/>
        <v>-8.1151591000000014</v>
      </c>
      <c r="DN77">
        <f t="shared" si="71"/>
        <v>-33.154572000000002</v>
      </c>
      <c r="DO77">
        <f t="shared" si="96"/>
        <v>34.13328949459013</v>
      </c>
      <c r="DP77">
        <f t="shared" si="97"/>
        <v>0.99993929577104246</v>
      </c>
      <c r="DQ77">
        <f t="shared" si="98"/>
        <v>0.99998098151349502</v>
      </c>
      <c r="DR77">
        <f t="shared" si="99"/>
        <v>0.9999806838785098</v>
      </c>
      <c r="DS77">
        <f t="shared" si="100"/>
        <v>-0.24843712361419354</v>
      </c>
      <c r="DT77">
        <f t="shared" si="101"/>
        <v>-0.96864802462520194</v>
      </c>
      <c r="DU77" s="1">
        <f t="shared" si="102"/>
        <v>-1.2629327920207496E-4</v>
      </c>
      <c r="DV77" s="1">
        <f t="shared" si="103"/>
        <v>-2.6700372079792496E-4</v>
      </c>
      <c r="DW77" s="1">
        <f t="shared" si="104"/>
        <v>-2.6661288977982479E-3</v>
      </c>
      <c r="DX77" s="1">
        <f t="shared" si="105"/>
        <v>2.6661288977982479E-3</v>
      </c>
      <c r="DY77" s="1"/>
      <c r="DZ77">
        <f t="shared" si="72"/>
        <v>-8.5295327000000007</v>
      </c>
      <c r="EA77">
        <f t="shared" si="73"/>
        <v>2.6904000000000003</v>
      </c>
      <c r="EB77">
        <f t="shared" si="74"/>
        <v>-5.9246381726887176E-2</v>
      </c>
      <c r="EC77">
        <f t="shared" si="106"/>
        <v>8.9437788568573904</v>
      </c>
      <c r="ED77">
        <f t="shared" si="107"/>
        <v>8.9280681280491461</v>
      </c>
      <c r="EE77">
        <f t="shared" si="75"/>
        <v>-8.5456227000000009</v>
      </c>
      <c r="EF77">
        <f t="shared" si="76"/>
        <v>2.6087229999999995</v>
      </c>
      <c r="EG77">
        <f t="shared" si="108"/>
        <v>-1.609000000000016E-2</v>
      </c>
      <c r="EH77">
        <f t="shared" si="109"/>
        <v>-8.1677000000000888E-2</v>
      </c>
      <c r="EI77">
        <f t="shared" si="110"/>
        <v>8.3246744254656294E-2</v>
      </c>
      <c r="EJ77">
        <f t="shared" si="111"/>
        <v>9.3241609562903695E-3</v>
      </c>
    </row>
    <row r="78" spans="1:140" x14ac:dyDescent="0.3">
      <c r="A78">
        <v>73</v>
      </c>
      <c r="B78">
        <v>4.2263500000000002E-3</v>
      </c>
      <c r="C78">
        <v>8.5302399999999997E-3</v>
      </c>
      <c r="D78" s="1">
        <v>8.5109200000000002E-5</v>
      </c>
      <c r="E78">
        <v>-0.104349</v>
      </c>
      <c r="F78">
        <v>-0.238204</v>
      </c>
      <c r="G78">
        <v>2.22242E-2</v>
      </c>
      <c r="H78">
        <v>3.8938500000000001E-4</v>
      </c>
      <c r="I78">
        <v>-7.2352099999999997E-4</v>
      </c>
      <c r="J78">
        <v>1.1997799999999999E-3</v>
      </c>
      <c r="K78">
        <v>1.1631899999999999E-3</v>
      </c>
      <c r="L78">
        <v>-1.4973300000000001E-3</v>
      </c>
      <c r="M78">
        <v>0.56905799999999995</v>
      </c>
      <c r="N78">
        <v>1.11154E-4</v>
      </c>
      <c r="O78">
        <v>1.18848E-4</v>
      </c>
      <c r="P78">
        <v>1.0435799999999999E-3</v>
      </c>
      <c r="Q78">
        <v>-4.2642699999999999E-2</v>
      </c>
      <c r="R78">
        <v>17.822800000000001</v>
      </c>
      <c r="S78">
        <v>-2.0383200000000001E-2</v>
      </c>
      <c r="T78">
        <v>-0.21620800000000001</v>
      </c>
      <c r="U78">
        <v>-0.25497599999999998</v>
      </c>
      <c r="V78">
        <v>4.4418600000000003E-2</v>
      </c>
      <c r="W78">
        <f t="shared" si="77"/>
        <v>-0.25885069999999999</v>
      </c>
      <c r="X78">
        <f t="shared" si="77"/>
        <v>17.567824000000002</v>
      </c>
      <c r="Y78">
        <v>4.1176299999999999E-4</v>
      </c>
      <c r="Z78">
        <v>-1.3780000000000001E-3</v>
      </c>
      <c r="AA78">
        <v>2.1373999999999998E-3</v>
      </c>
      <c r="AB78">
        <v>1.8343599999999999E-3</v>
      </c>
      <c r="AC78">
        <v>-2.8005999999999999E-3</v>
      </c>
      <c r="AD78">
        <v>0.58740599999999998</v>
      </c>
      <c r="AE78">
        <v>1.09573E-4</v>
      </c>
      <c r="AF78">
        <v>1.2849500000000001E-4</v>
      </c>
      <c r="AG78">
        <v>1.0257899999999999E-3</v>
      </c>
      <c r="AH78">
        <v>0.16397999999999999</v>
      </c>
      <c r="AI78">
        <v>-17.978400000000001</v>
      </c>
      <c r="AJ78">
        <v>1.78449E-2</v>
      </c>
      <c r="AK78">
        <v>1.1242800000000001E-2</v>
      </c>
      <c r="AL78">
        <v>-0.21962999999999999</v>
      </c>
      <c r="AM78">
        <v>1.26736E-2</v>
      </c>
      <c r="AN78">
        <f t="shared" si="78"/>
        <v>0.17522279999999998</v>
      </c>
      <c r="AO78">
        <f t="shared" si="78"/>
        <v>-18.198029999999999</v>
      </c>
      <c r="AP78">
        <v>-1.19389E-3</v>
      </c>
      <c r="AQ78">
        <v>-1.6556299999999999E-3</v>
      </c>
      <c r="AR78">
        <v>1.48894E-3</v>
      </c>
      <c r="AS78" s="1">
        <v>8.2595400000000005E-5</v>
      </c>
      <c r="AT78">
        <v>-2.9321099999999999E-3</v>
      </c>
      <c r="AU78">
        <v>0.70832799999999996</v>
      </c>
      <c r="AV78">
        <v>1.204E-4</v>
      </c>
      <c r="AW78">
        <v>1.16215E-4</v>
      </c>
      <c r="AX78">
        <v>1.1395800000000001E-3</v>
      </c>
      <c r="AY78">
        <v>8.4868900000000007</v>
      </c>
      <c r="AZ78">
        <v>15.132400000000001</v>
      </c>
      <c r="BA78">
        <v>-0.10724499999999999</v>
      </c>
      <c r="BB78">
        <v>-0.20002500000000001</v>
      </c>
      <c r="BC78">
        <v>-0.17285</v>
      </c>
      <c r="BD78">
        <v>0.110309</v>
      </c>
      <c r="BE78">
        <f t="shared" si="79"/>
        <v>8.2868650000000006</v>
      </c>
      <c r="BF78">
        <f t="shared" si="80"/>
        <v>14.95955</v>
      </c>
      <c r="BG78">
        <v>-4.1311100000000002E-4</v>
      </c>
      <c r="BH78">
        <v>-5.8010600000000005E-4</v>
      </c>
      <c r="BI78">
        <v>7.0971200000000004E-4</v>
      </c>
      <c r="BJ78">
        <v>2.18309E-4</v>
      </c>
      <c r="BK78">
        <v>-1.2115299999999999E-3</v>
      </c>
      <c r="BL78">
        <v>0.72778200000000004</v>
      </c>
      <c r="BM78">
        <v>1.34697E-4</v>
      </c>
      <c r="BN78">
        <v>1.5781500000000001E-4</v>
      </c>
      <c r="BO78">
        <v>1.2747100000000001E-3</v>
      </c>
      <c r="BP78">
        <v>-8.5213099999999997</v>
      </c>
      <c r="BQ78">
        <v>-14.4079</v>
      </c>
      <c r="BR78">
        <v>-7.1984000000000006E-2</v>
      </c>
      <c r="BS78">
        <v>-1.2907200000000001E-2</v>
      </c>
      <c r="BT78">
        <v>-0.304371</v>
      </c>
      <c r="BU78">
        <v>-7.4025900000000006E-2</v>
      </c>
      <c r="BV78">
        <f t="shared" si="81"/>
        <v>-8.5342172000000005</v>
      </c>
      <c r="BW78">
        <f t="shared" si="82"/>
        <v>-14.712270999999999</v>
      </c>
      <c r="BX78">
        <v>2.5410800000000001E-4</v>
      </c>
      <c r="BY78">
        <v>-1.9266199999999999E-4</v>
      </c>
      <c r="BZ78">
        <v>5.7945299999999996E-4</v>
      </c>
      <c r="CA78">
        <v>6.5182E-4</v>
      </c>
      <c r="CB78">
        <v>-5.9037399999999996E-4</v>
      </c>
      <c r="CC78">
        <v>0.60181600000000002</v>
      </c>
      <c r="CD78">
        <v>1.0900600000000001E-4</v>
      </c>
      <c r="CE78">
        <v>1.15012E-4</v>
      </c>
      <c r="CF78">
        <v>1.03017E-3</v>
      </c>
      <c r="CG78">
        <v>-2031.99</v>
      </c>
      <c r="CH78">
        <v>-2031.99</v>
      </c>
      <c r="CI78">
        <v>-0.77510000000000001</v>
      </c>
      <c r="CJ78">
        <v>-388.22699999999998</v>
      </c>
      <c r="CK78">
        <v>-9.2869299999999997E-4</v>
      </c>
      <c r="CL78">
        <f t="shared" si="56"/>
        <v>35.801200000000001</v>
      </c>
      <c r="CM78">
        <f t="shared" si="57"/>
        <v>35.768487976887123</v>
      </c>
      <c r="CN78">
        <f t="shared" si="58"/>
        <v>-9.1371303511834229E-4</v>
      </c>
      <c r="CO78">
        <f t="shared" si="59"/>
        <v>0.9999263604072719</v>
      </c>
      <c r="CP78">
        <f t="shared" si="83"/>
        <v>1.2135938080273911E-2</v>
      </c>
      <c r="CQ78">
        <f t="shared" si="84"/>
        <v>1.2135640183630059E-2</v>
      </c>
      <c r="CR78">
        <f t="shared" si="60"/>
        <v>-388.19841112183394</v>
      </c>
      <c r="CS78">
        <f t="shared" si="61"/>
        <v>0.94369801405970954</v>
      </c>
      <c r="CT78" s="1">
        <f t="shared" si="62"/>
        <v>4.1833915050548768E-4</v>
      </c>
      <c r="CU78" s="1">
        <f t="shared" si="63"/>
        <v>-7.5247515050548769E-4</v>
      </c>
      <c r="CV78" s="1">
        <f t="shared" si="64"/>
        <v>2.3718435511188717E-3</v>
      </c>
      <c r="CW78" s="1">
        <f t="shared" si="65"/>
        <v>-1.5046932977292227E-4</v>
      </c>
      <c r="CX78" s="1">
        <f t="shared" si="66"/>
        <v>-1.836666702270778E-4</v>
      </c>
      <c r="CY78" s="1">
        <f t="shared" si="67"/>
        <v>-2.6448716216525081E-3</v>
      </c>
      <c r="CZ78" s="1">
        <f t="shared" si="85"/>
        <v>2.6448716216525081E-3</v>
      </c>
      <c r="DA78">
        <f t="shared" si="68"/>
        <v>3.32483238316E-2</v>
      </c>
      <c r="DB78">
        <f t="shared" si="69"/>
        <v>4.0924404866666672E-3</v>
      </c>
      <c r="DC78">
        <f t="shared" si="86"/>
        <v>-8.4786672999999997</v>
      </c>
      <c r="DD78">
        <f t="shared" si="87"/>
        <v>-32.230699999999999</v>
      </c>
      <c r="DE78">
        <f t="shared" si="88"/>
        <v>33.327253437300968</v>
      </c>
      <c r="DF78">
        <f t="shared" si="89"/>
        <v>-8.3229100000000003</v>
      </c>
      <c r="DG78">
        <f t="shared" si="90"/>
        <v>-33.110799999999998</v>
      </c>
      <c r="DH78">
        <f t="shared" si="91"/>
        <v>34.140824645987976</v>
      </c>
      <c r="DI78">
        <f t="shared" si="92"/>
        <v>0.99993982429335704</v>
      </c>
      <c r="DJ78">
        <f t="shared" si="93"/>
        <v>-8.2753665000000005</v>
      </c>
      <c r="DK78">
        <f t="shared" si="94"/>
        <v>-32.280095000000003</v>
      </c>
      <c r="DL78">
        <f t="shared" si="95"/>
        <v>33.32395870718765</v>
      </c>
      <c r="DM78">
        <f t="shared" si="70"/>
        <v>-8.1116422000000004</v>
      </c>
      <c r="DN78">
        <f t="shared" si="71"/>
        <v>-33.157579999999996</v>
      </c>
      <c r="DO78">
        <f t="shared" si="96"/>
        <v>34.135375355153492</v>
      </c>
      <c r="DP78">
        <f t="shared" si="97"/>
        <v>0.99993917123008536</v>
      </c>
      <c r="DQ78">
        <f t="shared" si="98"/>
        <v>0.99998029876508887</v>
      </c>
      <c r="DR78">
        <f t="shared" si="99"/>
        <v>0.99997992433461302</v>
      </c>
      <c r="DS78">
        <f t="shared" si="100"/>
        <v>-0.24833083526223088</v>
      </c>
      <c r="DT78">
        <f t="shared" si="101"/>
        <v>-0.96867527905793205</v>
      </c>
      <c r="DU78" s="1">
        <f t="shared" si="102"/>
        <v>-7.7671270149174483E-5</v>
      </c>
      <c r="DV78" s="1">
        <f t="shared" si="103"/>
        <v>-2.5646472985082542E-4</v>
      </c>
      <c r="DW78" s="1">
        <f t="shared" si="104"/>
        <v>-2.6390302872843102E-3</v>
      </c>
      <c r="DX78" s="1">
        <f t="shared" si="105"/>
        <v>2.6390302872843102E-3</v>
      </c>
      <c r="DY78" s="1"/>
      <c r="DZ78">
        <f t="shared" si="72"/>
        <v>-8.5295327000000007</v>
      </c>
      <c r="EA78">
        <f t="shared" si="73"/>
        <v>2.6904000000000003</v>
      </c>
      <c r="EB78">
        <f t="shared" si="74"/>
        <v>-5.9246381726887176E-2</v>
      </c>
      <c r="EC78">
        <f t="shared" si="106"/>
        <v>8.9437788568573904</v>
      </c>
      <c r="ED78">
        <f t="shared" si="107"/>
        <v>8.9280681280491461</v>
      </c>
      <c r="EE78">
        <f t="shared" si="75"/>
        <v>-8.5457157000000006</v>
      </c>
      <c r="EF78">
        <f t="shared" si="76"/>
        <v>2.6082740000000015</v>
      </c>
      <c r="EG78">
        <f t="shared" si="108"/>
        <v>-1.6182999999999836E-2</v>
      </c>
      <c r="EH78">
        <f t="shared" si="109"/>
        <v>-8.2125999999998811E-2</v>
      </c>
      <c r="EI78">
        <f t="shared" si="110"/>
        <v>8.3705252911629141E-2</v>
      </c>
      <c r="EJ78">
        <f t="shared" si="111"/>
        <v>9.3755168207838718E-3</v>
      </c>
    </row>
    <row r="79" spans="1:140" x14ac:dyDescent="0.3">
      <c r="A79">
        <v>74</v>
      </c>
      <c r="B79">
        <v>4.2263500000000002E-3</v>
      </c>
      <c r="C79">
        <v>8.5302399999999997E-3</v>
      </c>
      <c r="D79" s="1">
        <v>8.5109200000000002E-5</v>
      </c>
      <c r="E79">
        <v>-0.105891</v>
      </c>
      <c r="F79">
        <v>-0.23794999999999999</v>
      </c>
      <c r="G79">
        <v>4.2942500000000003E-3</v>
      </c>
      <c r="H79">
        <v>3.4786099999999998E-4</v>
      </c>
      <c r="I79">
        <v>-7.8204700000000002E-4</v>
      </c>
      <c r="J79">
        <v>1.1787E-3</v>
      </c>
      <c r="K79">
        <v>1.1046000000000001E-3</v>
      </c>
      <c r="L79">
        <v>-1.53878E-3</v>
      </c>
      <c r="M79">
        <v>0.56116600000000005</v>
      </c>
      <c r="N79">
        <v>1.1189E-4</v>
      </c>
      <c r="O79">
        <v>1.1969299999999999E-4</v>
      </c>
      <c r="P79">
        <v>1.0510700000000001E-3</v>
      </c>
      <c r="Q79">
        <v>-4.2642699999999999E-2</v>
      </c>
      <c r="R79">
        <v>17.822800000000001</v>
      </c>
      <c r="S79">
        <v>-2.0383200000000001E-2</v>
      </c>
      <c r="T79">
        <v>-0.21937100000000001</v>
      </c>
      <c r="U79">
        <v>-0.258629</v>
      </c>
      <c r="V79">
        <v>2.6773399999999999E-2</v>
      </c>
      <c r="W79">
        <f t="shared" si="77"/>
        <v>-0.26201370000000002</v>
      </c>
      <c r="X79">
        <f t="shared" si="77"/>
        <v>17.564171000000002</v>
      </c>
      <c r="Y79">
        <v>1.66792E-4</v>
      </c>
      <c r="Z79">
        <v>-1.58041E-3</v>
      </c>
      <c r="AA79">
        <v>2.2001999999999998E-3</v>
      </c>
      <c r="AB79">
        <v>1.6608199999999999E-3</v>
      </c>
      <c r="AC79">
        <v>-3.0744399999999999E-3</v>
      </c>
      <c r="AD79">
        <v>0.59675699999999998</v>
      </c>
      <c r="AE79">
        <v>1.0734900000000001E-4</v>
      </c>
      <c r="AF79">
        <v>1.25833E-4</v>
      </c>
      <c r="AG79">
        <v>1.0046E-3</v>
      </c>
      <c r="AH79">
        <v>0.16397999999999999</v>
      </c>
      <c r="AI79">
        <v>-17.978400000000001</v>
      </c>
      <c r="AJ79">
        <v>1.78449E-2</v>
      </c>
      <c r="AK79">
        <v>1.13226E-2</v>
      </c>
      <c r="AL79">
        <v>-0.21950900000000001</v>
      </c>
      <c r="AM79">
        <v>-2.1994499999999999E-3</v>
      </c>
      <c r="AN79">
        <f t="shared" si="78"/>
        <v>0.17530259999999998</v>
      </c>
      <c r="AO79">
        <f t="shared" si="78"/>
        <v>-18.197908999999999</v>
      </c>
      <c r="AP79">
        <v>-1.17413E-3</v>
      </c>
      <c r="AQ79">
        <v>-1.0998900000000001E-3</v>
      </c>
      <c r="AR79">
        <v>1.60115E-3</v>
      </c>
      <c r="AS79">
        <v>4.6515400000000001E-4</v>
      </c>
      <c r="AT79">
        <v>-2.7391799999999999E-3</v>
      </c>
      <c r="AU79">
        <v>0.79680300000000004</v>
      </c>
      <c r="AV79">
        <v>1.2213400000000001E-4</v>
      </c>
      <c r="AW79">
        <v>1.1792499999999999E-4</v>
      </c>
      <c r="AX79">
        <v>1.1562499999999999E-3</v>
      </c>
      <c r="AY79">
        <v>8.4868900000000007</v>
      </c>
      <c r="AZ79">
        <v>15.132400000000001</v>
      </c>
      <c r="BA79">
        <v>-0.10724499999999999</v>
      </c>
      <c r="BB79">
        <v>-0.204702</v>
      </c>
      <c r="BC79">
        <v>-0.173566</v>
      </c>
      <c r="BD79">
        <v>0.10634299999999999</v>
      </c>
      <c r="BE79">
        <f t="shared" si="79"/>
        <v>8.2821880000000014</v>
      </c>
      <c r="BF79">
        <f t="shared" si="80"/>
        <v>14.958834000000001</v>
      </c>
      <c r="BG79">
        <v>-5.0537900000000003E-4</v>
      </c>
      <c r="BH79">
        <v>-8.5584799999999998E-4</v>
      </c>
      <c r="BI79">
        <v>7.2450800000000001E-4</v>
      </c>
      <c r="BJ79" s="1">
        <v>6.4905899999999998E-5</v>
      </c>
      <c r="BK79">
        <v>-1.4261300000000001E-3</v>
      </c>
      <c r="BL79">
        <v>0.66734899999999997</v>
      </c>
      <c r="BM79">
        <v>1.3461300000000001E-4</v>
      </c>
      <c r="BN79">
        <v>1.5722300000000001E-4</v>
      </c>
      <c r="BO79">
        <v>1.2726199999999999E-3</v>
      </c>
      <c r="BP79">
        <v>-8.5213099999999997</v>
      </c>
      <c r="BQ79">
        <v>-14.4079</v>
      </c>
      <c r="BR79">
        <v>-7.1984000000000006E-2</v>
      </c>
      <c r="BS79">
        <v>-1.33302E-2</v>
      </c>
      <c r="BT79">
        <v>-0.30489100000000002</v>
      </c>
      <c r="BU79">
        <v>-9.1635300000000003E-2</v>
      </c>
      <c r="BV79">
        <f t="shared" si="81"/>
        <v>-8.5346402000000001</v>
      </c>
      <c r="BW79">
        <f t="shared" si="82"/>
        <v>-14.712790999999999</v>
      </c>
      <c r="BX79">
        <v>4.7118699999999997E-4</v>
      </c>
      <c r="BY79">
        <v>2.2194200000000001E-4</v>
      </c>
      <c r="BZ79">
        <v>6.9902699999999996E-4</v>
      </c>
      <c r="CA79">
        <v>1.05697E-3</v>
      </c>
      <c r="CB79">
        <v>-3.6384500000000001E-4</v>
      </c>
      <c r="CC79">
        <v>0.69776300000000002</v>
      </c>
      <c r="CD79">
        <v>1.07582E-4</v>
      </c>
      <c r="CE79">
        <v>1.13402E-4</v>
      </c>
      <c r="CF79">
        <v>1.0157199999999999E-3</v>
      </c>
      <c r="CG79">
        <v>-2031.68</v>
      </c>
      <c r="CH79">
        <v>-2031.68</v>
      </c>
      <c r="CI79">
        <v>-0.77990000000000004</v>
      </c>
      <c r="CJ79">
        <v>-390.65100000000001</v>
      </c>
      <c r="CK79">
        <v>-1.03348E-3</v>
      </c>
      <c r="CL79">
        <f t="shared" si="56"/>
        <v>35.801200000000001</v>
      </c>
      <c r="CM79">
        <f t="shared" si="57"/>
        <v>35.764753759429766</v>
      </c>
      <c r="CN79">
        <f t="shared" si="58"/>
        <v>-1.0180172890918598E-3</v>
      </c>
      <c r="CO79">
        <f t="shared" si="59"/>
        <v>0.99992524037918018</v>
      </c>
      <c r="CP79">
        <f t="shared" si="83"/>
        <v>1.2227882264606693E-2</v>
      </c>
      <c r="CQ79">
        <f t="shared" si="84"/>
        <v>1.2227577545803647E-2</v>
      </c>
      <c r="CR79">
        <f t="shared" si="60"/>
        <v>-390.62179507936713</v>
      </c>
      <c r="CS79">
        <f t="shared" si="61"/>
        <v>0.94958918353003097</v>
      </c>
      <c r="CT79" s="1">
        <f t="shared" si="62"/>
        <v>3.7651519966640375E-4</v>
      </c>
      <c r="CU79" s="1">
        <f t="shared" si="63"/>
        <v>-8.1070119966640368E-4</v>
      </c>
      <c r="CV79" s="1">
        <f t="shared" si="64"/>
        <v>2.3290650634147695E-3</v>
      </c>
      <c r="CW79" s="1">
        <f t="shared" si="65"/>
        <v>-2.1750974749061482E-4</v>
      </c>
      <c r="CX79" s="1">
        <f t="shared" si="66"/>
        <v>-2.1667625250938505E-4</v>
      </c>
      <c r="CY79" s="1">
        <f t="shared" si="67"/>
        <v>-2.6141970380501385E-3</v>
      </c>
      <c r="CZ79" s="1">
        <f t="shared" si="85"/>
        <v>2.6141970380501385E-3</v>
      </c>
      <c r="DA79">
        <f t="shared" si="68"/>
        <v>3.6999824176E-2</v>
      </c>
      <c r="DB79">
        <f t="shared" si="69"/>
        <v>4.5542018666666672E-3</v>
      </c>
      <c r="DC79">
        <f t="shared" si="86"/>
        <v>-8.4786672999999997</v>
      </c>
      <c r="DD79">
        <f t="shared" si="87"/>
        <v>-32.230699999999999</v>
      </c>
      <c r="DE79">
        <f t="shared" si="88"/>
        <v>33.327253437300968</v>
      </c>
      <c r="DF79">
        <f t="shared" si="89"/>
        <v>-8.3229100000000003</v>
      </c>
      <c r="DG79">
        <f t="shared" si="90"/>
        <v>-33.110799999999998</v>
      </c>
      <c r="DH79">
        <f t="shared" si="91"/>
        <v>34.140824645987976</v>
      </c>
      <c r="DI79">
        <f t="shared" si="92"/>
        <v>0.99993982429335704</v>
      </c>
      <c r="DJ79">
        <f t="shared" si="93"/>
        <v>-8.2726264999999994</v>
      </c>
      <c r="DK79">
        <f t="shared" si="94"/>
        <v>-32.276961999999997</v>
      </c>
      <c r="DL79">
        <f t="shared" si="95"/>
        <v>33.320243473869546</v>
      </c>
      <c r="DM79">
        <f t="shared" si="70"/>
        <v>-8.1068854000000012</v>
      </c>
      <c r="DN79">
        <f t="shared" si="71"/>
        <v>-33.156742999999999</v>
      </c>
      <c r="DO79">
        <f t="shared" si="96"/>
        <v>34.133432251339478</v>
      </c>
      <c r="DP79">
        <f t="shared" si="97"/>
        <v>0.99993836080750864</v>
      </c>
      <c r="DQ79">
        <f t="shared" si="98"/>
        <v>0.99997994373728238</v>
      </c>
      <c r="DR79">
        <f t="shared" si="99"/>
        <v>0.99997909511723027</v>
      </c>
      <c r="DS79">
        <f t="shared" si="100"/>
        <v>-0.24827629205313495</v>
      </c>
      <c r="DT79">
        <f t="shared" si="101"/>
        <v>-0.96868926018839829</v>
      </c>
      <c r="DU79" s="1">
        <f t="shared" si="102"/>
        <v>-1.4543743194944149E-4</v>
      </c>
      <c r="DV79" s="1">
        <f t="shared" si="103"/>
        <v>-2.8874856805055849E-4</v>
      </c>
      <c r="DW79" s="1">
        <f t="shared" si="104"/>
        <v>-2.6102660337087111E-3</v>
      </c>
      <c r="DX79" s="1">
        <f t="shared" si="105"/>
        <v>2.6102660337087111E-3</v>
      </c>
      <c r="DY79" s="1"/>
      <c r="DZ79">
        <f t="shared" si="72"/>
        <v>-8.5295327000000007</v>
      </c>
      <c r="EA79">
        <f t="shared" si="73"/>
        <v>2.6904000000000003</v>
      </c>
      <c r="EB79">
        <f t="shared" si="74"/>
        <v>-5.9246381726887176E-2</v>
      </c>
      <c r="EC79">
        <f t="shared" si="106"/>
        <v>8.9437788568573904</v>
      </c>
      <c r="ED79">
        <f t="shared" si="107"/>
        <v>8.9280681280491461</v>
      </c>
      <c r="EE79">
        <f t="shared" si="75"/>
        <v>-8.5442017000000021</v>
      </c>
      <c r="EF79">
        <f t="shared" si="76"/>
        <v>2.6053370000000005</v>
      </c>
      <c r="EG79">
        <f t="shared" si="108"/>
        <v>-1.4669000000001375E-2</v>
      </c>
      <c r="EH79">
        <f t="shared" si="109"/>
        <v>-8.5062999999999889E-2</v>
      </c>
      <c r="EI79">
        <f t="shared" si="110"/>
        <v>8.6318558433282594E-2</v>
      </c>
      <c r="EJ79">
        <f t="shared" si="111"/>
        <v>9.6682235389868032E-3</v>
      </c>
    </row>
    <row r="80" spans="1:140" x14ac:dyDescent="0.3">
      <c r="A80">
        <v>75</v>
      </c>
      <c r="B80">
        <v>4.2263500000000002E-3</v>
      </c>
      <c r="C80">
        <v>8.5302399999999997E-3</v>
      </c>
      <c r="D80" s="1">
        <v>8.5109200000000002E-5</v>
      </c>
      <c r="E80">
        <v>-0.109581</v>
      </c>
      <c r="F80">
        <v>-0.23787900000000001</v>
      </c>
      <c r="G80">
        <v>1.3242800000000001E-2</v>
      </c>
      <c r="H80">
        <v>4.4126499999999998E-4</v>
      </c>
      <c r="I80">
        <v>-7.0752100000000002E-4</v>
      </c>
      <c r="J80">
        <v>1.29196E-3</v>
      </c>
      <c r="K80">
        <v>1.29002E-3</v>
      </c>
      <c r="L80">
        <v>-1.5562799999999999E-3</v>
      </c>
      <c r="M80">
        <v>0.57794500000000004</v>
      </c>
      <c r="N80">
        <v>1.12184E-4</v>
      </c>
      <c r="O80">
        <v>1.2007599999999999E-4</v>
      </c>
      <c r="P80">
        <v>1.05434E-3</v>
      </c>
      <c r="Q80">
        <v>-4.2642699999999999E-2</v>
      </c>
      <c r="R80">
        <v>17.822800000000001</v>
      </c>
      <c r="S80">
        <v>-2.0383200000000001E-2</v>
      </c>
      <c r="T80">
        <v>-0.22525300000000001</v>
      </c>
      <c r="U80">
        <v>-0.25591999999999998</v>
      </c>
      <c r="V80">
        <v>2.9618999999999999E-2</v>
      </c>
      <c r="W80">
        <f t="shared" si="77"/>
        <v>-0.26789570000000001</v>
      </c>
      <c r="X80">
        <f t="shared" si="77"/>
        <v>17.566880000000001</v>
      </c>
      <c r="Y80">
        <v>2.2015399999999999E-4</v>
      </c>
      <c r="Z80">
        <v>-1.39831E-3</v>
      </c>
      <c r="AA80">
        <v>2.2050899999999998E-3</v>
      </c>
      <c r="AB80">
        <v>1.7602E-3</v>
      </c>
      <c r="AC80">
        <v>-2.9383500000000002E-3</v>
      </c>
      <c r="AD80">
        <v>0.609935</v>
      </c>
      <c r="AE80">
        <v>1.0723299999999999E-4</v>
      </c>
      <c r="AF80">
        <v>1.2604700000000001E-4</v>
      </c>
      <c r="AG80">
        <v>1.0062700000000001E-3</v>
      </c>
      <c r="AH80">
        <v>0.16397999999999999</v>
      </c>
      <c r="AI80">
        <v>-17.978400000000001</v>
      </c>
      <c r="AJ80">
        <v>1.78449E-2</v>
      </c>
      <c r="AK80">
        <v>9.5736899999999993E-3</v>
      </c>
      <c r="AL80">
        <v>-0.22081200000000001</v>
      </c>
      <c r="AM80">
        <v>3.5001900000000002E-4</v>
      </c>
      <c r="AN80">
        <f t="shared" si="78"/>
        <v>0.17355368999999998</v>
      </c>
      <c r="AO80">
        <f t="shared" si="78"/>
        <v>-18.199211999999999</v>
      </c>
      <c r="AP80">
        <v>-1.00095E-3</v>
      </c>
      <c r="AQ80">
        <v>-1.2980299999999999E-3</v>
      </c>
      <c r="AR80">
        <v>1.67198E-3</v>
      </c>
      <c r="AS80">
        <v>5.2962599999999995E-4</v>
      </c>
      <c r="AT80">
        <v>-2.8286000000000001E-3</v>
      </c>
      <c r="AU80">
        <v>0.741035</v>
      </c>
      <c r="AV80">
        <v>1.18486E-4</v>
      </c>
      <c r="AW80">
        <v>1.1432E-4</v>
      </c>
      <c r="AX80">
        <v>1.121E-3</v>
      </c>
      <c r="AY80">
        <v>8.4868900000000007</v>
      </c>
      <c r="AZ80">
        <v>15.132400000000001</v>
      </c>
      <c r="BA80">
        <v>-0.10724499999999999</v>
      </c>
      <c r="BB80">
        <v>-0.20929500000000001</v>
      </c>
      <c r="BC80">
        <v>-0.17034199999999999</v>
      </c>
      <c r="BD80">
        <v>0.11456</v>
      </c>
      <c r="BE80">
        <f t="shared" si="79"/>
        <v>8.2775950000000016</v>
      </c>
      <c r="BF80">
        <f t="shared" si="80"/>
        <v>14.962058000000001</v>
      </c>
      <c r="BG80">
        <v>-3.7292199999999998E-4</v>
      </c>
      <c r="BH80">
        <v>-6.5200700000000002E-4</v>
      </c>
      <c r="BI80">
        <v>6.03205E-4</v>
      </c>
      <c r="BJ80">
        <v>1.06963E-4</v>
      </c>
      <c r="BK80">
        <v>-1.13189E-3</v>
      </c>
      <c r="BL80">
        <v>0.67318199999999995</v>
      </c>
      <c r="BM80">
        <v>1.3494900000000001E-4</v>
      </c>
      <c r="BN80">
        <v>1.5716800000000001E-4</v>
      </c>
      <c r="BO80">
        <v>1.2745199999999999E-3</v>
      </c>
      <c r="BP80">
        <v>-8.5213099999999997</v>
      </c>
      <c r="BQ80">
        <v>-14.4079</v>
      </c>
      <c r="BR80">
        <v>-7.1984000000000006E-2</v>
      </c>
      <c r="BS80">
        <v>-1.5609400000000001E-2</v>
      </c>
      <c r="BT80">
        <v>-0.30879400000000001</v>
      </c>
      <c r="BU80">
        <v>-9.7582699999999994E-2</v>
      </c>
      <c r="BV80">
        <f t="shared" si="81"/>
        <v>-8.5369194000000004</v>
      </c>
      <c r="BW80">
        <f t="shared" si="82"/>
        <v>-14.716694</v>
      </c>
      <c r="BX80">
        <v>2.6596500000000001E-4</v>
      </c>
      <c r="BY80" s="1">
        <v>9.84652E-5</v>
      </c>
      <c r="BZ80">
        <v>7.6953199999999996E-4</v>
      </c>
      <c r="CA80">
        <v>9.56604E-4</v>
      </c>
      <c r="CB80">
        <v>-5.92174E-4</v>
      </c>
      <c r="CC80">
        <v>0.73163800000000001</v>
      </c>
      <c r="CD80">
        <v>1.07049E-4</v>
      </c>
      <c r="CE80">
        <v>1.11492E-4</v>
      </c>
      <c r="CF80">
        <v>9.9965899999999996E-4</v>
      </c>
      <c r="CG80">
        <v>-2030.74</v>
      </c>
      <c r="CH80">
        <v>-2030.74</v>
      </c>
      <c r="CI80">
        <v>-0.79410000000000003</v>
      </c>
      <c r="CJ80">
        <v>-397.76299999999998</v>
      </c>
      <c r="CK80">
        <v>-9.2095100000000004E-4</v>
      </c>
      <c r="CL80">
        <f t="shared" si="56"/>
        <v>35.801200000000001</v>
      </c>
      <c r="CM80">
        <f t="shared" si="57"/>
        <v>35.768816230291932</v>
      </c>
      <c r="CN80">
        <f t="shared" si="58"/>
        <v>-9.0454425293199974E-4</v>
      </c>
      <c r="CO80">
        <f t="shared" si="59"/>
        <v>0.9999238378403581</v>
      </c>
      <c r="CP80">
        <f t="shared" si="83"/>
        <v>1.2342052215140731E-2</v>
      </c>
      <c r="CQ80">
        <f t="shared" si="84"/>
        <v>1.2341738881091203E-2</v>
      </c>
      <c r="CR80">
        <f t="shared" si="60"/>
        <v>-397.73270551089433</v>
      </c>
      <c r="CS80">
        <f t="shared" si="61"/>
        <v>0.96687558105287563</v>
      </c>
      <c r="CT80" s="1">
        <f t="shared" si="62"/>
        <v>4.7297765573161795E-4</v>
      </c>
      <c r="CU80" s="1">
        <f t="shared" si="63"/>
        <v>-7.3923365573161793E-4</v>
      </c>
      <c r="CV80" s="1">
        <f t="shared" si="64"/>
        <v>2.5547789682390486E-3</v>
      </c>
      <c r="CW80" s="1">
        <f t="shared" si="65"/>
        <v>-9.3459900136256928E-5</v>
      </c>
      <c r="CX80" s="1">
        <f t="shared" si="66"/>
        <v>-1.7279609986374305E-4</v>
      </c>
      <c r="CY80" s="1">
        <f t="shared" si="67"/>
        <v>-2.8266689950556287E-3</v>
      </c>
      <c r="CZ80" s="1">
        <f t="shared" si="85"/>
        <v>2.8266689950556287E-3</v>
      </c>
      <c r="DA80">
        <f t="shared" si="68"/>
        <v>3.2971150941200005E-2</v>
      </c>
      <c r="DB80">
        <f t="shared" si="69"/>
        <v>4.0583240733333345E-3</v>
      </c>
      <c r="DC80">
        <f t="shared" si="86"/>
        <v>-8.4786672999999997</v>
      </c>
      <c r="DD80">
        <f t="shared" si="87"/>
        <v>-32.230699999999999</v>
      </c>
      <c r="DE80">
        <f t="shared" si="88"/>
        <v>33.327253437300968</v>
      </c>
      <c r="DF80">
        <f t="shared" si="89"/>
        <v>-8.3229100000000003</v>
      </c>
      <c r="DG80">
        <f t="shared" si="90"/>
        <v>-33.110799999999998</v>
      </c>
      <c r="DH80">
        <f t="shared" si="91"/>
        <v>34.140824645987976</v>
      </c>
      <c r="DI80">
        <f t="shared" si="92"/>
        <v>0.99993982429335704</v>
      </c>
      <c r="DJ80">
        <f t="shared" si="93"/>
        <v>-8.2690237</v>
      </c>
      <c r="DK80">
        <f t="shared" si="94"/>
        <v>-32.283574000000002</v>
      </c>
      <c r="DL80">
        <f t="shared" si="95"/>
        <v>33.325754352521983</v>
      </c>
      <c r="DM80">
        <f t="shared" si="70"/>
        <v>-8.1040413100000013</v>
      </c>
      <c r="DN80">
        <f t="shared" si="71"/>
        <v>-33.161270000000002</v>
      </c>
      <c r="DO80">
        <f t="shared" si="96"/>
        <v>34.137154444491806</v>
      </c>
      <c r="DP80">
        <f t="shared" si="97"/>
        <v>0.99993882134847645</v>
      </c>
      <c r="DQ80">
        <f t="shared" si="98"/>
        <v>0.99997895664477587</v>
      </c>
      <c r="DR80">
        <f t="shared" si="99"/>
        <v>0.99997836185064692</v>
      </c>
      <c r="DS80">
        <f t="shared" si="100"/>
        <v>-0.24812712752214797</v>
      </c>
      <c r="DT80">
        <f t="shared" si="101"/>
        <v>-0.96872747900924516</v>
      </c>
      <c r="DU80" s="1">
        <f t="shared" si="102"/>
        <v>-1.5703047305600892E-5</v>
      </c>
      <c r="DV80" s="1">
        <f t="shared" si="103"/>
        <v>-2.5055295269439909E-4</v>
      </c>
      <c r="DW80" s="1">
        <f t="shared" si="104"/>
        <v>-2.8180130166723626E-3</v>
      </c>
      <c r="DX80" s="1">
        <f t="shared" si="105"/>
        <v>2.8180130166723626E-3</v>
      </c>
      <c r="DY80" s="1"/>
      <c r="DZ80">
        <f t="shared" si="72"/>
        <v>-8.5295327000000007</v>
      </c>
      <c r="EA80">
        <f t="shared" si="73"/>
        <v>2.6904000000000003</v>
      </c>
      <c r="EB80">
        <f t="shared" si="74"/>
        <v>-5.9246381726887176E-2</v>
      </c>
      <c r="EC80">
        <f t="shared" si="106"/>
        <v>8.9437788568573904</v>
      </c>
      <c r="ED80">
        <f t="shared" si="107"/>
        <v>8.9280681280491461</v>
      </c>
      <c r="EE80">
        <f t="shared" si="75"/>
        <v>-8.545490700000002</v>
      </c>
      <c r="EF80">
        <f t="shared" si="76"/>
        <v>2.6048220000000004</v>
      </c>
      <c r="EG80">
        <f t="shared" si="108"/>
        <v>-1.5958000000001249E-2</v>
      </c>
      <c r="EH80">
        <f t="shared" si="109"/>
        <v>-8.5577999999999932E-2</v>
      </c>
      <c r="EI80">
        <f t="shared" si="110"/>
        <v>8.705315530180413E-2</v>
      </c>
      <c r="EJ80">
        <f t="shared" si="111"/>
        <v>9.7505030263278173E-3</v>
      </c>
    </row>
    <row r="81" spans="1:140" x14ac:dyDescent="0.3">
      <c r="A81">
        <v>76</v>
      </c>
      <c r="B81">
        <v>4.2263500000000002E-3</v>
      </c>
      <c r="C81">
        <v>8.5302399999999997E-3</v>
      </c>
      <c r="D81" s="1">
        <v>8.5109200000000002E-5</v>
      </c>
      <c r="E81">
        <v>-0.116633</v>
      </c>
      <c r="F81">
        <v>-0.246036</v>
      </c>
      <c r="G81">
        <v>1.52722E-2</v>
      </c>
      <c r="H81">
        <v>4.6353099999999999E-4</v>
      </c>
      <c r="I81">
        <v>-7.38479E-4</v>
      </c>
      <c r="J81">
        <v>1.2236199999999999E-3</v>
      </c>
      <c r="K81">
        <v>1.2335E-3</v>
      </c>
      <c r="L81">
        <v>-1.5084499999999999E-3</v>
      </c>
      <c r="M81">
        <v>0.55826299999999995</v>
      </c>
      <c r="N81">
        <v>1.1128699999999999E-4</v>
      </c>
      <c r="O81">
        <v>1.19034E-4</v>
      </c>
      <c r="P81">
        <v>1.0449599999999999E-3</v>
      </c>
      <c r="Q81">
        <v>-4.2642699999999999E-2</v>
      </c>
      <c r="R81">
        <v>17.822800000000001</v>
      </c>
      <c r="S81">
        <v>-2.0383200000000001E-2</v>
      </c>
      <c r="T81">
        <v>-0.23861499999999999</v>
      </c>
      <c r="U81">
        <v>-0.26330100000000001</v>
      </c>
      <c r="V81">
        <v>3.7742499999999998E-2</v>
      </c>
      <c r="W81">
        <f t="shared" si="77"/>
        <v>-0.2812577</v>
      </c>
      <c r="X81">
        <f t="shared" si="77"/>
        <v>17.559499000000002</v>
      </c>
      <c r="Y81">
        <v>3.91684E-4</v>
      </c>
      <c r="Z81">
        <v>-1.2934999999999999E-3</v>
      </c>
      <c r="AA81">
        <v>2.2984199999999998E-3</v>
      </c>
      <c r="AB81">
        <v>1.9973600000000001E-3</v>
      </c>
      <c r="AC81">
        <v>-2.8991799999999999E-3</v>
      </c>
      <c r="AD81">
        <v>0.61002299999999998</v>
      </c>
      <c r="AE81">
        <v>1.08118E-4</v>
      </c>
      <c r="AF81">
        <v>1.26923E-4</v>
      </c>
      <c r="AG81">
        <v>1.01329E-3</v>
      </c>
      <c r="AH81">
        <v>0.16397999999999999</v>
      </c>
      <c r="AI81">
        <v>-17.978400000000001</v>
      </c>
      <c r="AJ81">
        <v>1.78449E-2</v>
      </c>
      <c r="AK81">
        <v>9.5583400000000002E-3</v>
      </c>
      <c r="AL81">
        <v>-0.226553</v>
      </c>
      <c r="AM81">
        <v>5.9605400000000003E-3</v>
      </c>
      <c r="AN81">
        <f t="shared" si="78"/>
        <v>0.17353833999999999</v>
      </c>
      <c r="AO81">
        <f t="shared" si="78"/>
        <v>-18.204953</v>
      </c>
      <c r="AP81">
        <v>-1.0476000000000001E-3</v>
      </c>
      <c r="AQ81">
        <v>-1.5516600000000001E-3</v>
      </c>
      <c r="AR81">
        <v>1.53042E-3</v>
      </c>
      <c r="AS81">
        <v>2.52124E-4</v>
      </c>
      <c r="AT81">
        <v>-2.8513800000000001E-3</v>
      </c>
      <c r="AU81">
        <v>0.70367999999999997</v>
      </c>
      <c r="AV81">
        <v>1.1493900000000001E-4</v>
      </c>
      <c r="AW81">
        <v>1.1071899999999999E-4</v>
      </c>
      <c r="AX81">
        <v>1.0858700000000001E-3</v>
      </c>
      <c r="AY81">
        <v>8.4868900000000007</v>
      </c>
      <c r="AZ81">
        <v>15.132400000000001</v>
      </c>
      <c r="BA81">
        <v>-0.10724499999999999</v>
      </c>
      <c r="BB81">
        <v>-0.22006999999999999</v>
      </c>
      <c r="BC81">
        <v>-0.17496999999999999</v>
      </c>
      <c r="BD81">
        <v>0.11361599999999999</v>
      </c>
      <c r="BE81">
        <f t="shared" si="79"/>
        <v>8.2668200000000009</v>
      </c>
      <c r="BF81">
        <f t="shared" si="80"/>
        <v>14.95743</v>
      </c>
      <c r="BG81">
        <v>-2.5549500000000001E-4</v>
      </c>
      <c r="BH81">
        <v>-4.7537799999999999E-4</v>
      </c>
      <c r="BI81">
        <v>7.1074400000000002E-4</v>
      </c>
      <c r="BJ81">
        <v>3.5423600000000001E-4</v>
      </c>
      <c r="BK81">
        <v>-1.08511E-3</v>
      </c>
      <c r="BL81">
        <v>0.70994500000000005</v>
      </c>
      <c r="BM81">
        <v>1.3697700000000001E-4</v>
      </c>
      <c r="BN81">
        <v>1.60719E-4</v>
      </c>
      <c r="BO81">
        <v>1.29692E-3</v>
      </c>
      <c r="BP81">
        <v>-8.5213099999999997</v>
      </c>
      <c r="BQ81">
        <v>-14.4079</v>
      </c>
      <c r="BR81">
        <v>-7.1984000000000006E-2</v>
      </c>
      <c r="BS81">
        <v>-1.69236E-2</v>
      </c>
      <c r="BT81">
        <v>-0.31640400000000002</v>
      </c>
      <c r="BU81">
        <v>-8.0827499999999997E-2</v>
      </c>
      <c r="BV81">
        <f t="shared" si="81"/>
        <v>-8.5382335999999999</v>
      </c>
      <c r="BW81">
        <f t="shared" si="82"/>
        <v>-14.724304</v>
      </c>
      <c r="BX81" s="1">
        <v>-5.1199599999999997E-5</v>
      </c>
      <c r="BY81">
        <v>-2.6179399999999998E-4</v>
      </c>
      <c r="BZ81">
        <v>5.2298600000000002E-4</v>
      </c>
      <c r="CA81">
        <v>3.7760300000000001E-4</v>
      </c>
      <c r="CB81">
        <v>-6.9059600000000003E-4</v>
      </c>
      <c r="CC81">
        <v>0.68759199999999998</v>
      </c>
      <c r="CD81">
        <v>1.09725E-4</v>
      </c>
      <c r="CE81">
        <v>1.1461800000000001E-4</v>
      </c>
      <c r="CF81">
        <v>1.0274100000000001E-3</v>
      </c>
      <c r="CG81">
        <v>-2029.18</v>
      </c>
      <c r="CH81">
        <v>-2029.18</v>
      </c>
      <c r="CI81">
        <v>-0.79730000000000001</v>
      </c>
      <c r="CJ81">
        <v>-399.37900000000002</v>
      </c>
      <c r="CK81">
        <v>-9.6193299999999999E-4</v>
      </c>
      <c r="CL81">
        <f t="shared" si="56"/>
        <v>35.801200000000001</v>
      </c>
      <c r="CM81">
        <f t="shared" si="57"/>
        <v>35.767343573409306</v>
      </c>
      <c r="CN81">
        <f t="shared" si="58"/>
        <v>-9.4567854124150358E-4</v>
      </c>
      <c r="CO81">
        <f t="shared" si="59"/>
        <v>0.99991915604793613</v>
      </c>
      <c r="CP81">
        <f t="shared" si="83"/>
        <v>1.2715741533871894E-2</v>
      </c>
      <c r="CQ81">
        <f t="shared" si="84"/>
        <v>1.2715398868427881E-2</v>
      </c>
      <c r="CR81">
        <f t="shared" si="60"/>
        <v>-399.34671262326873</v>
      </c>
      <c r="CS81">
        <f t="shared" si="61"/>
        <v>0.97079918110632346</v>
      </c>
      <c r="CT81" s="1">
        <f t="shared" si="62"/>
        <v>4.9445177443275265E-4</v>
      </c>
      <c r="CU81" s="1">
        <f t="shared" si="63"/>
        <v>-7.6939977443275266E-4</v>
      </c>
      <c r="CV81" s="1">
        <f t="shared" si="64"/>
        <v>2.4158830518322414E-3</v>
      </c>
      <c r="CW81" s="1">
        <f t="shared" si="65"/>
        <v>-1.5233303686241345E-4</v>
      </c>
      <c r="CX81" s="1">
        <f t="shared" si="66"/>
        <v>-1.2261496313758661E-4</v>
      </c>
      <c r="CY81" s="1">
        <f t="shared" si="67"/>
        <v>-2.7263397612539214E-3</v>
      </c>
      <c r="CZ81" s="1">
        <f t="shared" si="85"/>
        <v>2.7263397612539214E-3</v>
      </c>
      <c r="DA81">
        <f t="shared" si="68"/>
        <v>3.4438355719600001E-2</v>
      </c>
      <c r="DB81">
        <f t="shared" si="69"/>
        <v>4.2389180866666673E-3</v>
      </c>
      <c r="DC81">
        <f t="shared" si="86"/>
        <v>-8.4786672999999997</v>
      </c>
      <c r="DD81">
        <f t="shared" si="87"/>
        <v>-32.230699999999999</v>
      </c>
      <c r="DE81">
        <f t="shared" si="88"/>
        <v>33.327253437300968</v>
      </c>
      <c r="DF81">
        <f t="shared" si="89"/>
        <v>-8.3229100000000003</v>
      </c>
      <c r="DG81">
        <f t="shared" si="90"/>
        <v>-33.110799999999998</v>
      </c>
      <c r="DH81">
        <f t="shared" si="91"/>
        <v>34.140824645987976</v>
      </c>
      <c r="DI81">
        <f t="shared" si="92"/>
        <v>0.99993982429335704</v>
      </c>
      <c r="DJ81">
        <f t="shared" si="93"/>
        <v>-8.2569759000000005</v>
      </c>
      <c r="DK81">
        <f t="shared" si="94"/>
        <v>-32.283803000000006</v>
      </c>
      <c r="DL81">
        <f t="shared" si="95"/>
        <v>33.32298886888735</v>
      </c>
      <c r="DM81">
        <f t="shared" si="70"/>
        <v>-8.0932816600000006</v>
      </c>
      <c r="DN81">
        <f t="shared" si="71"/>
        <v>-33.162382999999998</v>
      </c>
      <c r="DO81">
        <f t="shared" si="96"/>
        <v>34.135683005716778</v>
      </c>
      <c r="DP81">
        <f t="shared" si="97"/>
        <v>0.99993924109984067</v>
      </c>
      <c r="DQ81">
        <f t="shared" si="98"/>
        <v>0.99997661150858874</v>
      </c>
      <c r="DR81">
        <f t="shared" si="99"/>
        <v>0.99997624739300461</v>
      </c>
      <c r="DS81">
        <f t="shared" si="100"/>
        <v>-0.24778617345784623</v>
      </c>
      <c r="DT81">
        <f t="shared" si="101"/>
        <v>-0.96881474609087059</v>
      </c>
      <c r="DU81" s="1">
        <f t="shared" si="102"/>
        <v>-7.7196265424517188E-5</v>
      </c>
      <c r="DV81" s="1">
        <f t="shared" si="103"/>
        <v>-1.9775173457548277E-4</v>
      </c>
      <c r="DW81" s="1">
        <f t="shared" si="104"/>
        <v>-2.7238351705927044E-3</v>
      </c>
      <c r="DX81" s="1">
        <f t="shared" si="105"/>
        <v>2.7238351705927044E-3</v>
      </c>
      <c r="DY81" s="1"/>
      <c r="DZ81">
        <f t="shared" si="72"/>
        <v>-8.5295327000000007</v>
      </c>
      <c r="EA81">
        <f t="shared" si="73"/>
        <v>2.6904000000000003</v>
      </c>
      <c r="EB81">
        <f t="shared" si="74"/>
        <v>-5.9246381726887176E-2</v>
      </c>
      <c r="EC81">
        <f t="shared" si="106"/>
        <v>8.9437788568573904</v>
      </c>
      <c r="ED81">
        <f t="shared" si="107"/>
        <v>8.9280681280491461</v>
      </c>
      <c r="EE81">
        <f t="shared" si="75"/>
        <v>-8.5480777000000003</v>
      </c>
      <c r="EF81">
        <f t="shared" si="76"/>
        <v>2.602069000000002</v>
      </c>
      <c r="EG81">
        <f t="shared" si="108"/>
        <v>-1.854499999999959E-2</v>
      </c>
      <c r="EH81">
        <f t="shared" si="109"/>
        <v>-8.8330999999998383E-2</v>
      </c>
      <c r="EI81">
        <f t="shared" si="110"/>
        <v>9.0256759226108374E-2</v>
      </c>
      <c r="EJ81">
        <f t="shared" si="111"/>
        <v>1.0109326892628697E-2</v>
      </c>
    </row>
    <row r="82" spans="1:140" x14ac:dyDescent="0.3">
      <c r="A82">
        <v>77</v>
      </c>
      <c r="B82">
        <v>4.2263500000000002E-3</v>
      </c>
      <c r="C82">
        <v>8.5302399999999997E-3</v>
      </c>
      <c r="D82" s="1">
        <v>8.5109200000000002E-5</v>
      </c>
      <c r="E82">
        <v>-0.124624</v>
      </c>
      <c r="F82">
        <v>-0.249469</v>
      </c>
      <c r="G82">
        <v>4.1407800000000002E-2</v>
      </c>
      <c r="H82">
        <v>4.6191500000000003E-4</v>
      </c>
      <c r="I82">
        <v>-8.4362100000000002E-4</v>
      </c>
      <c r="J82">
        <v>1.26465E-3</v>
      </c>
      <c r="K82">
        <v>1.24077E-3</v>
      </c>
      <c r="L82">
        <v>-1.6224799999999999E-3</v>
      </c>
      <c r="M82">
        <v>0.54819499999999999</v>
      </c>
      <c r="N82">
        <v>1.11511E-4</v>
      </c>
      <c r="O82">
        <v>1.19282E-4</v>
      </c>
      <c r="P82">
        <v>1.047E-3</v>
      </c>
      <c r="Q82">
        <v>-4.2642699999999999E-2</v>
      </c>
      <c r="R82">
        <v>17.822800000000001</v>
      </c>
      <c r="S82">
        <v>-2.0383200000000001E-2</v>
      </c>
      <c r="T82">
        <v>-0.251494</v>
      </c>
      <c r="U82">
        <v>-0.26891300000000001</v>
      </c>
      <c r="V82">
        <v>5.4043300000000002E-2</v>
      </c>
      <c r="W82">
        <f t="shared" si="77"/>
        <v>-0.29413669999999997</v>
      </c>
      <c r="X82">
        <f t="shared" si="77"/>
        <v>17.553887</v>
      </c>
      <c r="Y82">
        <v>4.6539200000000002E-4</v>
      </c>
      <c r="Z82">
        <v>-1.6082E-3</v>
      </c>
      <c r="AA82">
        <v>2.28751E-3</v>
      </c>
      <c r="AB82">
        <v>1.9403300000000001E-3</v>
      </c>
      <c r="AC82">
        <v>-3.0831399999999998E-3</v>
      </c>
      <c r="AD82">
        <v>0.57286099999999995</v>
      </c>
      <c r="AE82">
        <v>1.0774599999999999E-4</v>
      </c>
      <c r="AF82">
        <v>1.26792E-4</v>
      </c>
      <c r="AG82">
        <v>1.0123199999999999E-3</v>
      </c>
      <c r="AH82">
        <v>0.16397999999999999</v>
      </c>
      <c r="AI82">
        <v>-17.978400000000001</v>
      </c>
      <c r="AJ82">
        <v>1.78449E-2</v>
      </c>
      <c r="AK82">
        <v>5.2023499999999997E-3</v>
      </c>
      <c r="AL82">
        <v>-0.228265</v>
      </c>
      <c r="AM82">
        <v>3.4604799999999998E-2</v>
      </c>
      <c r="AN82">
        <f t="shared" si="78"/>
        <v>0.16918234999999998</v>
      </c>
      <c r="AO82">
        <f t="shared" si="78"/>
        <v>-18.206665000000001</v>
      </c>
      <c r="AP82">
        <v>-1.1037499999999999E-3</v>
      </c>
      <c r="AQ82">
        <v>-1.5105400000000001E-3</v>
      </c>
      <c r="AR82">
        <v>1.5791799999999999E-3</v>
      </c>
      <c r="AS82">
        <v>2.8574500000000001E-4</v>
      </c>
      <c r="AT82">
        <v>-2.9000300000000001E-3</v>
      </c>
      <c r="AU82">
        <v>0.72125799999999995</v>
      </c>
      <c r="AV82">
        <v>1.1464300000000001E-4</v>
      </c>
      <c r="AW82">
        <v>1.1027900000000001E-4</v>
      </c>
      <c r="AX82">
        <v>1.08182E-3</v>
      </c>
      <c r="AY82">
        <v>8.4868900000000007</v>
      </c>
      <c r="AZ82">
        <v>15.132400000000001</v>
      </c>
      <c r="BA82">
        <v>-0.10724499999999999</v>
      </c>
      <c r="BB82">
        <v>-0.23250100000000001</v>
      </c>
      <c r="BC82">
        <v>-0.17766799999999999</v>
      </c>
      <c r="BD82">
        <v>0.13644100000000001</v>
      </c>
      <c r="BE82">
        <f t="shared" si="79"/>
        <v>8.2543890000000015</v>
      </c>
      <c r="BF82">
        <f t="shared" si="80"/>
        <v>14.954732</v>
      </c>
      <c r="BG82">
        <v>-4.65346E-4</v>
      </c>
      <c r="BH82">
        <v>-6.1282399999999999E-4</v>
      </c>
      <c r="BI82">
        <v>6.9919399999999999E-4</v>
      </c>
      <c r="BJ82">
        <v>1.6477000000000001E-4</v>
      </c>
      <c r="BK82">
        <v>-1.2429400000000001E-3</v>
      </c>
      <c r="BL82">
        <v>0.73470299999999999</v>
      </c>
      <c r="BM82">
        <v>1.43924E-4</v>
      </c>
      <c r="BN82">
        <v>1.68536E-4</v>
      </c>
      <c r="BO82">
        <v>1.36174E-3</v>
      </c>
      <c r="BP82">
        <v>-8.5213099999999997</v>
      </c>
      <c r="BQ82">
        <v>-14.4079</v>
      </c>
      <c r="BR82">
        <v>-7.1984000000000006E-2</v>
      </c>
      <c r="BS82">
        <v>-2.1920599999999998E-2</v>
      </c>
      <c r="BT82">
        <v>-0.32147799999999999</v>
      </c>
      <c r="BU82">
        <v>-5.8893099999999997E-2</v>
      </c>
      <c r="BV82">
        <f t="shared" si="81"/>
        <v>-8.5432305999999993</v>
      </c>
      <c r="BW82">
        <f t="shared" si="82"/>
        <v>-14.729378000000001</v>
      </c>
      <c r="BX82" s="1">
        <v>8.06088E-5</v>
      </c>
      <c r="BY82">
        <v>-3.3384199999999999E-4</v>
      </c>
      <c r="BZ82">
        <v>5.78712E-4</v>
      </c>
      <c r="CA82">
        <v>4.8830599999999998E-4</v>
      </c>
      <c r="CB82">
        <v>-7.4153900000000004E-4</v>
      </c>
      <c r="CC82">
        <v>0.61432100000000001</v>
      </c>
      <c r="CD82">
        <v>1.0975400000000001E-4</v>
      </c>
      <c r="CE82">
        <v>1.14775E-4</v>
      </c>
      <c r="CF82">
        <v>1.0289800000000001E-3</v>
      </c>
      <c r="CG82">
        <v>-2028</v>
      </c>
      <c r="CH82">
        <v>-2028</v>
      </c>
      <c r="CI82">
        <v>-0.79859999999999998</v>
      </c>
      <c r="CJ82">
        <v>-400.02600000000001</v>
      </c>
      <c r="CK82">
        <v>-1.0669200000000001E-3</v>
      </c>
      <c r="CL82">
        <f t="shared" si="56"/>
        <v>35.801200000000001</v>
      </c>
      <c r="CM82">
        <f t="shared" si="57"/>
        <v>35.763553289442548</v>
      </c>
      <c r="CN82">
        <f t="shared" si="58"/>
        <v>-1.0515488463362509E-3</v>
      </c>
      <c r="CO82">
        <f t="shared" si="59"/>
        <v>0.99991607966305096</v>
      </c>
      <c r="CP82">
        <f t="shared" si="83"/>
        <v>1.2955424404148097E-2</v>
      </c>
      <c r="CQ82">
        <f t="shared" si="84"/>
        <v>1.2955061994267008E-2</v>
      </c>
      <c r="CR82">
        <f t="shared" si="60"/>
        <v>-399.99242968329162</v>
      </c>
      <c r="CS82">
        <f t="shared" si="61"/>
        <v>0.97236889878091959</v>
      </c>
      <c r="CT82" s="1">
        <f t="shared" si="62"/>
        <v>4.9446037561677982E-4</v>
      </c>
      <c r="CU82" s="1">
        <f t="shared" si="63"/>
        <v>-8.761663756167797E-4</v>
      </c>
      <c r="CV82" s="1">
        <f t="shared" si="64"/>
        <v>2.4946272359009755E-3</v>
      </c>
      <c r="CW82" s="1">
        <f t="shared" si="65"/>
        <v>-2.3541501641926926E-4</v>
      </c>
      <c r="CX82" s="1">
        <f t="shared" si="66"/>
        <v>-1.4629098358073052E-4</v>
      </c>
      <c r="CY82" s="1">
        <f t="shared" si="67"/>
        <v>-2.8449674240782793E-3</v>
      </c>
      <c r="CZ82" s="1">
        <f t="shared" si="85"/>
        <v>2.8449674240782793E-3</v>
      </c>
      <c r="DA82">
        <f t="shared" si="68"/>
        <v>3.8197016304000006E-2</v>
      </c>
      <c r="DB82">
        <f t="shared" si="69"/>
        <v>4.7015608000000007E-3</v>
      </c>
      <c r="DC82">
        <f t="shared" si="86"/>
        <v>-8.4786672999999997</v>
      </c>
      <c r="DD82">
        <f t="shared" si="87"/>
        <v>-32.230699999999999</v>
      </c>
      <c r="DE82">
        <f t="shared" si="88"/>
        <v>33.327253437300968</v>
      </c>
      <c r="DF82">
        <f t="shared" si="89"/>
        <v>-8.3229100000000003</v>
      </c>
      <c r="DG82">
        <f t="shared" si="90"/>
        <v>-33.110799999999998</v>
      </c>
      <c r="DH82">
        <f t="shared" si="91"/>
        <v>34.140824645987976</v>
      </c>
      <c r="DI82">
        <f t="shared" si="92"/>
        <v>0.99993982429335704</v>
      </c>
      <c r="DJ82">
        <f t="shared" si="93"/>
        <v>-8.2490939000000001</v>
      </c>
      <c r="DK82">
        <f t="shared" si="94"/>
        <v>-32.283265</v>
      </c>
      <c r="DL82">
        <f t="shared" si="95"/>
        <v>33.320515440659712</v>
      </c>
      <c r="DM82">
        <f t="shared" si="70"/>
        <v>-8.0852066500000017</v>
      </c>
      <c r="DN82">
        <f t="shared" si="71"/>
        <v>-33.161397000000001</v>
      </c>
      <c r="DO82">
        <f t="shared" si="96"/>
        <v>34.132811451224079</v>
      </c>
      <c r="DP82">
        <f t="shared" si="97"/>
        <v>0.99993926525400956</v>
      </c>
      <c r="DQ82">
        <f t="shared" si="98"/>
        <v>0.99997504612348143</v>
      </c>
      <c r="DR82">
        <f t="shared" si="99"/>
        <v>0.99997468566156344</v>
      </c>
      <c r="DS82">
        <f t="shared" si="100"/>
        <v>-0.24756801600775827</v>
      </c>
      <c r="DT82">
        <f t="shared" si="101"/>
        <v>-0.96887051634879584</v>
      </c>
      <c r="DU82" s="1">
        <f t="shared" si="102"/>
        <v>-1.5692348332255505E-4</v>
      </c>
      <c r="DV82" s="1">
        <f t="shared" si="103"/>
        <v>-2.24782516677445E-4</v>
      </c>
      <c r="DW82" s="1">
        <f t="shared" si="104"/>
        <v>-2.8455540565745958E-3</v>
      </c>
      <c r="DX82" s="1">
        <f t="shared" si="105"/>
        <v>2.8455540565745958E-3</v>
      </c>
      <c r="DY82" s="1"/>
      <c r="DZ82">
        <f t="shared" si="72"/>
        <v>-8.5295327000000007</v>
      </c>
      <c r="EA82">
        <f t="shared" si="73"/>
        <v>2.6904000000000003</v>
      </c>
      <c r="EB82">
        <f t="shared" si="74"/>
        <v>-5.9246381726887176E-2</v>
      </c>
      <c r="EC82">
        <f t="shared" si="106"/>
        <v>8.9437788568573904</v>
      </c>
      <c r="ED82">
        <f t="shared" si="107"/>
        <v>8.9280681280491461</v>
      </c>
      <c r="EE82">
        <f t="shared" si="75"/>
        <v>-8.5485257000000008</v>
      </c>
      <c r="EF82">
        <f t="shared" si="76"/>
        <v>2.5991549999999997</v>
      </c>
      <c r="EG82">
        <f t="shared" si="108"/>
        <v>-1.8993000000000038E-2</v>
      </c>
      <c r="EH82">
        <f t="shared" si="109"/>
        <v>-9.1245000000000687E-2</v>
      </c>
      <c r="EI82">
        <f t="shared" si="110"/>
        <v>9.3200772925980224E-2</v>
      </c>
      <c r="EJ82">
        <f t="shared" si="111"/>
        <v>1.043907501480338E-2</v>
      </c>
    </row>
    <row r="83" spans="1:140" x14ac:dyDescent="0.3">
      <c r="A83">
        <v>78</v>
      </c>
      <c r="B83">
        <v>4.2263500000000002E-3</v>
      </c>
      <c r="C83">
        <v>8.5302399999999997E-3</v>
      </c>
      <c r="D83" s="1">
        <v>8.5109200000000002E-5</v>
      </c>
      <c r="E83">
        <v>-0.12613199999999999</v>
      </c>
      <c r="F83">
        <v>-0.249195</v>
      </c>
      <c r="G83">
        <v>4.0187E-2</v>
      </c>
      <c r="H83">
        <v>4.6452400000000001E-4</v>
      </c>
      <c r="I83">
        <v>-7.5985400000000002E-4</v>
      </c>
      <c r="J83">
        <v>1.2394400000000001E-3</v>
      </c>
      <c r="K83">
        <v>1.24405E-3</v>
      </c>
      <c r="L83">
        <v>-1.5393799999999999E-3</v>
      </c>
      <c r="M83">
        <v>0.55607499999999999</v>
      </c>
      <c r="N83">
        <v>1.11915E-4</v>
      </c>
      <c r="O83">
        <v>1.19715E-4</v>
      </c>
      <c r="P83">
        <v>1.0508099999999999E-3</v>
      </c>
      <c r="Q83">
        <v>-4.2642699999999999E-2</v>
      </c>
      <c r="R83">
        <v>17.822800000000001</v>
      </c>
      <c r="S83">
        <v>-2.0383200000000001E-2</v>
      </c>
      <c r="T83">
        <v>-0.254799</v>
      </c>
      <c r="U83">
        <v>-0.26764100000000002</v>
      </c>
      <c r="V83">
        <v>5.9616500000000003E-2</v>
      </c>
      <c r="W83">
        <f t="shared" si="77"/>
        <v>-0.29744169999999998</v>
      </c>
      <c r="X83">
        <f t="shared" si="77"/>
        <v>17.555159</v>
      </c>
      <c r="Y83">
        <v>2.6279599999999998E-4</v>
      </c>
      <c r="Z83">
        <v>-1.3898700000000001E-3</v>
      </c>
      <c r="AA83">
        <v>2.3410599999999998E-3</v>
      </c>
      <c r="AB83">
        <v>1.91938E-3</v>
      </c>
      <c r="AC83">
        <v>-3.04645E-3</v>
      </c>
      <c r="AD83">
        <v>0.616039</v>
      </c>
      <c r="AE83">
        <v>1.09714E-4</v>
      </c>
      <c r="AF83">
        <v>1.2884100000000001E-4</v>
      </c>
      <c r="AG83">
        <v>1.0286099999999999E-3</v>
      </c>
      <c r="AH83">
        <v>0.16397999999999999</v>
      </c>
      <c r="AI83">
        <v>-17.978400000000001</v>
      </c>
      <c r="AJ83">
        <v>1.78449E-2</v>
      </c>
      <c r="AK83">
        <v>5.92743E-3</v>
      </c>
      <c r="AL83">
        <v>-0.22961300000000001</v>
      </c>
      <c r="AM83">
        <v>3.1862799999999997E-2</v>
      </c>
      <c r="AN83">
        <f t="shared" si="78"/>
        <v>0.16990743</v>
      </c>
      <c r="AO83">
        <f t="shared" si="78"/>
        <v>-18.208013000000001</v>
      </c>
      <c r="AP83">
        <v>-1.0301900000000001E-3</v>
      </c>
      <c r="AQ83">
        <v>-1.3726000000000001E-3</v>
      </c>
      <c r="AR83">
        <v>1.5438400000000001E-3</v>
      </c>
      <c r="AS83">
        <v>3.5255600000000002E-4</v>
      </c>
      <c r="AT83">
        <v>-2.7553399999999998E-3</v>
      </c>
      <c r="AU83">
        <v>0.73006400000000005</v>
      </c>
      <c r="AV83">
        <v>1.20467E-4</v>
      </c>
      <c r="AW83">
        <v>1.1608999999999999E-4</v>
      </c>
      <c r="AX83">
        <v>1.1382199999999999E-3</v>
      </c>
      <c r="AY83">
        <v>8.4868900000000007</v>
      </c>
      <c r="AZ83">
        <v>15.132400000000001</v>
      </c>
      <c r="BA83">
        <v>-0.10724499999999999</v>
      </c>
      <c r="BB83">
        <v>-0.235375</v>
      </c>
      <c r="BC83">
        <v>-0.17582700000000001</v>
      </c>
      <c r="BD83">
        <v>0.14069100000000001</v>
      </c>
      <c r="BE83">
        <f t="shared" si="79"/>
        <v>8.2515150000000013</v>
      </c>
      <c r="BF83">
        <f t="shared" si="80"/>
        <v>14.956573000000001</v>
      </c>
      <c r="BG83" s="1">
        <v>-3.0112800000000001E-5</v>
      </c>
      <c r="BH83">
        <v>-3.6182199999999998E-4</v>
      </c>
      <c r="BI83">
        <v>6.4016799999999999E-4</v>
      </c>
      <c r="BJ83">
        <v>4.6537999999999999E-4</v>
      </c>
      <c r="BK83">
        <v>-8.5731499999999999E-4</v>
      </c>
      <c r="BL83">
        <v>0.65914300000000003</v>
      </c>
      <c r="BM83">
        <v>1.3892E-4</v>
      </c>
      <c r="BN83">
        <v>1.6282100000000001E-4</v>
      </c>
      <c r="BO83">
        <v>1.31478E-3</v>
      </c>
      <c r="BP83">
        <v>-8.5213099999999997</v>
      </c>
      <c r="BQ83">
        <v>-14.4079</v>
      </c>
      <c r="BR83">
        <v>-7.1984000000000006E-2</v>
      </c>
      <c r="BS83">
        <v>-2.1700500000000001E-2</v>
      </c>
      <c r="BT83">
        <v>-0.32283899999999999</v>
      </c>
      <c r="BU83">
        <v>-6.3072699999999995E-2</v>
      </c>
      <c r="BV83">
        <f t="shared" si="81"/>
        <v>-8.5430104999999994</v>
      </c>
      <c r="BW83">
        <f t="shared" si="82"/>
        <v>-14.730739</v>
      </c>
      <c r="BX83">
        <v>2.2149999999999999E-4</v>
      </c>
      <c r="BY83">
        <v>-1.00571E-4</v>
      </c>
      <c r="BZ83">
        <v>6.0132700000000002E-4</v>
      </c>
      <c r="CA83">
        <v>6.8347099999999995E-4</v>
      </c>
      <c r="CB83">
        <v>-5.6254099999999995E-4</v>
      </c>
      <c r="CC83">
        <v>0.65556899999999996</v>
      </c>
      <c r="CD83">
        <v>1.07741E-4</v>
      </c>
      <c r="CE83">
        <v>1.12594E-4</v>
      </c>
      <c r="CF83">
        <v>1.00939E-3</v>
      </c>
      <c r="CG83">
        <v>-2027.62</v>
      </c>
      <c r="CH83">
        <v>-2027.62</v>
      </c>
      <c r="CI83">
        <v>-0.80569999999999997</v>
      </c>
      <c r="CJ83">
        <v>-403.58199999999999</v>
      </c>
      <c r="CK83">
        <v>-9.925279999999999E-4</v>
      </c>
      <c r="CL83">
        <f t="shared" si="56"/>
        <v>35.801200000000001</v>
      </c>
      <c r="CM83">
        <f t="shared" si="57"/>
        <v>35.766225502712693</v>
      </c>
      <c r="CN83">
        <f t="shared" si="58"/>
        <v>-9.7690851947164568E-4</v>
      </c>
      <c r="CO83">
        <f t="shared" si="59"/>
        <v>0.99991462608453152</v>
      </c>
      <c r="CP83">
        <f t="shared" si="83"/>
        <v>1.3067144315448198E-2</v>
      </c>
      <c r="CQ83">
        <f t="shared" si="84"/>
        <v>1.3066772448900258E-2</v>
      </c>
      <c r="CR83">
        <f t="shared" si="60"/>
        <v>-403.54754462444737</v>
      </c>
      <c r="CS83">
        <f t="shared" si="61"/>
        <v>0.98101127034557223</v>
      </c>
      <c r="CT83" s="1">
        <f t="shared" si="62"/>
        <v>4.967031445813569E-4</v>
      </c>
      <c r="CU83" s="1">
        <f t="shared" si="63"/>
        <v>-7.920331445813568E-4</v>
      </c>
      <c r="CV83" s="1">
        <f t="shared" si="64"/>
        <v>2.4460389036724491E-3</v>
      </c>
      <c r="CW83" s="1">
        <f t="shared" si="65"/>
        <v>-1.6676787686467761E-4</v>
      </c>
      <c r="CX83" s="1">
        <f t="shared" si="66"/>
        <v>-1.2856212313532234E-4</v>
      </c>
      <c r="CY83" s="1">
        <f t="shared" si="67"/>
        <v>-2.7645049939665454E-3</v>
      </c>
      <c r="CZ83" s="1">
        <f t="shared" si="85"/>
        <v>2.7645049939665454E-3</v>
      </c>
      <c r="DA83">
        <f t="shared" si="68"/>
        <v>3.5533693433600001E-2</v>
      </c>
      <c r="DB83">
        <f t="shared" si="69"/>
        <v>4.3737400533333335E-3</v>
      </c>
      <c r="DC83">
        <f t="shared" si="86"/>
        <v>-8.4786672999999997</v>
      </c>
      <c r="DD83">
        <f t="shared" si="87"/>
        <v>-32.230699999999999</v>
      </c>
      <c r="DE83">
        <f t="shared" si="88"/>
        <v>33.327253437300968</v>
      </c>
      <c r="DF83">
        <f t="shared" si="89"/>
        <v>-8.3229100000000003</v>
      </c>
      <c r="DG83">
        <f t="shared" si="90"/>
        <v>-33.110799999999998</v>
      </c>
      <c r="DH83">
        <f t="shared" si="91"/>
        <v>34.140824645987976</v>
      </c>
      <c r="DI83">
        <f t="shared" si="92"/>
        <v>0.99993982429335704</v>
      </c>
      <c r="DJ83">
        <f t="shared" si="93"/>
        <v>-8.2455687999999991</v>
      </c>
      <c r="DK83">
        <f t="shared" si="94"/>
        <v>-32.285898000000003</v>
      </c>
      <c r="DL83">
        <f t="shared" si="95"/>
        <v>33.322194022932187</v>
      </c>
      <c r="DM83">
        <f t="shared" si="70"/>
        <v>-8.081607570000001</v>
      </c>
      <c r="DN83">
        <f t="shared" si="71"/>
        <v>-33.164586</v>
      </c>
      <c r="DO83">
        <f t="shared" si="96"/>
        <v>34.135057425861717</v>
      </c>
      <c r="DP83">
        <f t="shared" si="97"/>
        <v>0.99993923760778591</v>
      </c>
      <c r="DQ83">
        <f t="shared" si="98"/>
        <v>0.99997417640221342</v>
      </c>
      <c r="DR83">
        <f t="shared" si="99"/>
        <v>0.99997379157903221</v>
      </c>
      <c r="DS83">
        <f t="shared" si="100"/>
        <v>-0.24744975658942009</v>
      </c>
      <c r="DT83">
        <f t="shared" si="101"/>
        <v>-0.96890072657823767</v>
      </c>
      <c r="DU83" s="1">
        <f t="shared" si="102"/>
        <v>-9.0561630285430797E-5</v>
      </c>
      <c r="DV83" s="1">
        <f t="shared" si="103"/>
        <v>-2.0476836971456926E-4</v>
      </c>
      <c r="DW83" s="1">
        <f t="shared" si="104"/>
        <v>-2.7624091590408846E-3</v>
      </c>
      <c r="DX83" s="1">
        <f t="shared" si="105"/>
        <v>2.7624091590408846E-3</v>
      </c>
      <c r="DY83" s="1"/>
      <c r="DZ83">
        <f t="shared" si="72"/>
        <v>-8.5295327000000007</v>
      </c>
      <c r="EA83">
        <f t="shared" si="73"/>
        <v>2.6904000000000003</v>
      </c>
      <c r="EB83">
        <f t="shared" si="74"/>
        <v>-5.9246381726887176E-2</v>
      </c>
      <c r="EC83">
        <f t="shared" si="106"/>
        <v>8.9437788568573904</v>
      </c>
      <c r="ED83">
        <f t="shared" si="107"/>
        <v>8.9280681280491461</v>
      </c>
      <c r="EE83">
        <f t="shared" si="75"/>
        <v>-8.5489567000000015</v>
      </c>
      <c r="EF83">
        <f t="shared" si="76"/>
        <v>2.5985859999999992</v>
      </c>
      <c r="EG83">
        <f t="shared" si="108"/>
        <v>-1.9424000000000774E-2</v>
      </c>
      <c r="EH83">
        <f t="shared" si="109"/>
        <v>-9.1814000000001172E-2</v>
      </c>
      <c r="EI83">
        <f t="shared" si="110"/>
        <v>9.3846163331274476E-2</v>
      </c>
      <c r="EJ83">
        <f t="shared" si="111"/>
        <v>1.0511362815034949E-2</v>
      </c>
    </row>
    <row r="84" spans="1:140" x14ac:dyDescent="0.3">
      <c r="A84">
        <v>79</v>
      </c>
      <c r="B84">
        <v>4.2263500000000002E-3</v>
      </c>
      <c r="C84">
        <v>8.5302399999999997E-3</v>
      </c>
      <c r="D84" s="1">
        <v>8.5109200000000002E-5</v>
      </c>
      <c r="E84">
        <v>-0.12965299999999999</v>
      </c>
      <c r="F84">
        <v>-0.25069999999999998</v>
      </c>
      <c r="G84">
        <v>1.9133799999999999E-2</v>
      </c>
      <c r="H84">
        <v>4.2733199999999999E-4</v>
      </c>
      <c r="I84">
        <v>-7.2826100000000001E-4</v>
      </c>
      <c r="J84">
        <v>1.28364E-3</v>
      </c>
      <c r="K84">
        <v>1.26819E-3</v>
      </c>
      <c r="L84">
        <v>-1.56912E-3</v>
      </c>
      <c r="M84">
        <v>0.57577199999999995</v>
      </c>
      <c r="N84">
        <v>1.13226E-4</v>
      </c>
      <c r="O84">
        <v>1.21125E-4</v>
      </c>
      <c r="P84">
        <v>1.0632E-3</v>
      </c>
      <c r="Q84">
        <v>-4.2642699999999999E-2</v>
      </c>
      <c r="R84">
        <v>17.822800000000001</v>
      </c>
      <c r="S84">
        <v>-2.0383200000000001E-2</v>
      </c>
      <c r="T84">
        <v>-0.25863599999999998</v>
      </c>
      <c r="U84">
        <v>-0.26866099999999998</v>
      </c>
      <c r="V84">
        <v>3.8555300000000001E-2</v>
      </c>
      <c r="W84">
        <f t="shared" si="77"/>
        <v>-0.30127869999999995</v>
      </c>
      <c r="X84">
        <f t="shared" si="77"/>
        <v>17.554138999999999</v>
      </c>
      <c r="Y84">
        <v>2.8420399999999998E-4</v>
      </c>
      <c r="Z84">
        <v>-1.38025E-3</v>
      </c>
      <c r="AA84">
        <v>2.3820199999999999E-3</v>
      </c>
      <c r="AB84">
        <v>1.9755799999999998E-3</v>
      </c>
      <c r="AC84">
        <v>-3.0716200000000002E-3</v>
      </c>
      <c r="AD84">
        <v>0.61769200000000002</v>
      </c>
      <c r="AE84">
        <v>1.07612E-4</v>
      </c>
      <c r="AF84">
        <v>1.2631299999999999E-4</v>
      </c>
      <c r="AG84">
        <v>1.00836E-3</v>
      </c>
      <c r="AH84">
        <v>0.16397999999999999</v>
      </c>
      <c r="AI84">
        <v>-17.978400000000001</v>
      </c>
      <c r="AJ84">
        <v>1.78449E-2</v>
      </c>
      <c r="AK84">
        <v>2.1950400000000001E-3</v>
      </c>
      <c r="AL84">
        <v>-0.231762</v>
      </c>
      <c r="AM84">
        <v>1.56828E-2</v>
      </c>
      <c r="AN84">
        <f t="shared" si="78"/>
        <v>0.16617504</v>
      </c>
      <c r="AO84">
        <f t="shared" si="78"/>
        <v>-18.210162</v>
      </c>
      <c r="AP84">
        <v>-1.0795799999999999E-3</v>
      </c>
      <c r="AQ84">
        <v>-1.24208E-3</v>
      </c>
      <c r="AR84">
        <v>1.7043200000000001E-3</v>
      </c>
      <c r="AS84">
        <v>5.4620099999999996E-4</v>
      </c>
      <c r="AT84">
        <v>-2.8678699999999998E-3</v>
      </c>
      <c r="AU84">
        <v>0.76142500000000002</v>
      </c>
      <c r="AV84">
        <v>1.2082999999999999E-4</v>
      </c>
      <c r="AW84">
        <v>1.16128E-4</v>
      </c>
      <c r="AX84">
        <v>1.1391299999999999E-3</v>
      </c>
      <c r="AY84">
        <v>8.4868900000000007</v>
      </c>
      <c r="AZ84">
        <v>15.132400000000001</v>
      </c>
      <c r="BA84">
        <v>-0.10724499999999999</v>
      </c>
      <c r="BB84">
        <v>-0.24091000000000001</v>
      </c>
      <c r="BC84">
        <v>-0.17614199999999999</v>
      </c>
      <c r="BD84">
        <v>0.13237599999999999</v>
      </c>
      <c r="BE84">
        <f t="shared" si="79"/>
        <v>8.2459800000000012</v>
      </c>
      <c r="BF84">
        <f t="shared" si="80"/>
        <v>14.956258</v>
      </c>
      <c r="BG84">
        <v>-3.2654400000000001E-4</v>
      </c>
      <c r="BH84">
        <v>-4.4254299999999999E-4</v>
      </c>
      <c r="BI84">
        <v>6.1700100000000005E-4</v>
      </c>
      <c r="BJ84">
        <v>2.3551E-4</v>
      </c>
      <c r="BK84">
        <v>-1.0046E-3</v>
      </c>
      <c r="BL84">
        <v>0.73999199999999998</v>
      </c>
      <c r="BM84">
        <v>1.3797399999999999E-4</v>
      </c>
      <c r="BN84">
        <v>1.6112900000000001E-4</v>
      </c>
      <c r="BO84">
        <v>1.3041800000000001E-3</v>
      </c>
      <c r="BP84">
        <v>-8.5213099999999997</v>
      </c>
      <c r="BQ84">
        <v>-14.4079</v>
      </c>
      <c r="BR84">
        <v>-7.1984000000000006E-2</v>
      </c>
      <c r="BS84">
        <v>-2.5340100000000001E-2</v>
      </c>
      <c r="BT84">
        <v>-0.32610899999999998</v>
      </c>
      <c r="BU84">
        <v>-8.49472E-2</v>
      </c>
      <c r="BV84">
        <f t="shared" si="81"/>
        <v>-8.546650099999999</v>
      </c>
      <c r="BW84">
        <f t="shared" si="82"/>
        <v>-14.734009</v>
      </c>
      <c r="BX84">
        <v>2.4666400000000001E-4</v>
      </c>
      <c r="BY84" s="1">
        <v>-2.7667000000000001E-5</v>
      </c>
      <c r="BZ84">
        <v>5.7969300000000005E-4</v>
      </c>
      <c r="CA84">
        <v>7.0581699999999997E-4</v>
      </c>
      <c r="CB84">
        <v>-4.8682E-4</v>
      </c>
      <c r="CC84">
        <v>0.67060900000000001</v>
      </c>
      <c r="CD84">
        <v>1.1063199999999999E-4</v>
      </c>
      <c r="CE84">
        <v>1.16653E-4</v>
      </c>
      <c r="CF84">
        <v>1.0450699999999999E-3</v>
      </c>
      <c r="CG84">
        <v>-2027.37</v>
      </c>
      <c r="CH84">
        <v>-2027.37</v>
      </c>
      <c r="CI84">
        <v>-0.81020000000000003</v>
      </c>
      <c r="CJ84">
        <v>-405.84399999999999</v>
      </c>
      <c r="CK84">
        <v>-9.6189099999999998E-4</v>
      </c>
      <c r="CL84">
        <f t="shared" si="56"/>
        <v>35.801200000000001</v>
      </c>
      <c r="CM84">
        <f t="shared" si="57"/>
        <v>35.767355773353458</v>
      </c>
      <c r="CN84">
        <f t="shared" si="58"/>
        <v>-9.4533777210103337E-4</v>
      </c>
      <c r="CO84">
        <f t="shared" si="59"/>
        <v>0.99991459325724796</v>
      </c>
      <c r="CP84">
        <f t="shared" si="83"/>
        <v>1.3069656345776171E-2</v>
      </c>
      <c r="CQ84">
        <f t="shared" si="84"/>
        <v>1.3069284264738719E-2</v>
      </c>
      <c r="CR84">
        <f t="shared" si="60"/>
        <v>-405.80933818589455</v>
      </c>
      <c r="CS84">
        <f t="shared" si="61"/>
        <v>0.98650961869270348</v>
      </c>
      <c r="CT84" s="1">
        <f t="shared" si="62"/>
        <v>4.6068426405750952E-4</v>
      </c>
      <c r="CU84" s="1">
        <f t="shared" si="63"/>
        <v>-7.6161326405750954E-4</v>
      </c>
      <c r="CV84" s="1">
        <f t="shared" si="64"/>
        <v>2.5362000182976335E-3</v>
      </c>
      <c r="CW84" s="1">
        <f t="shared" si="65"/>
        <v>-1.1950628409262965E-4</v>
      </c>
      <c r="CX84" s="1">
        <f t="shared" si="66"/>
        <v>-1.8142271590737026E-4</v>
      </c>
      <c r="CY84" s="1">
        <f t="shared" si="67"/>
        <v>-2.8146914814097005E-3</v>
      </c>
      <c r="CZ84" s="1">
        <f t="shared" si="85"/>
        <v>2.8146914814097005E-3</v>
      </c>
      <c r="DA84">
        <f t="shared" si="68"/>
        <v>3.4436852069200004E-2</v>
      </c>
      <c r="DB84">
        <f t="shared" si="69"/>
        <v>4.238733006666667E-3</v>
      </c>
      <c r="DC84">
        <f t="shared" si="86"/>
        <v>-8.4786672999999997</v>
      </c>
      <c r="DD84">
        <f t="shared" si="87"/>
        <v>-32.230699999999999</v>
      </c>
      <c r="DE84">
        <f t="shared" si="88"/>
        <v>33.327253437300968</v>
      </c>
      <c r="DF84">
        <f t="shared" si="89"/>
        <v>-8.3229100000000003</v>
      </c>
      <c r="DG84">
        <f t="shared" si="90"/>
        <v>-33.110799999999998</v>
      </c>
      <c r="DH84">
        <f t="shared" si="91"/>
        <v>34.140824645987976</v>
      </c>
      <c r="DI84">
        <f t="shared" si="92"/>
        <v>0.99993982429335704</v>
      </c>
      <c r="DJ84">
        <f t="shared" si="93"/>
        <v>-8.2453713999999998</v>
      </c>
      <c r="DK84">
        <f t="shared" si="94"/>
        <v>-32.288148</v>
      </c>
      <c r="DL84">
        <f t="shared" si="95"/>
        <v>33.324325211380376</v>
      </c>
      <c r="DM84">
        <f t="shared" si="70"/>
        <v>-8.0798049600000006</v>
      </c>
      <c r="DN84">
        <f t="shared" si="71"/>
        <v>-33.166420000000002</v>
      </c>
      <c r="DO84">
        <f t="shared" si="96"/>
        <v>34.136412579649324</v>
      </c>
      <c r="DP84">
        <f t="shared" si="97"/>
        <v>0.99993877840418921</v>
      </c>
      <c r="DQ84">
        <f t="shared" si="98"/>
        <v>0.99997401483552295</v>
      </c>
      <c r="DR84">
        <f t="shared" si="99"/>
        <v>0.99997332599829925</v>
      </c>
      <c r="DS84">
        <f t="shared" si="100"/>
        <v>-0.24742800785007871</v>
      </c>
      <c r="DT84">
        <f t="shared" si="101"/>
        <v>-0.96890628077814711</v>
      </c>
      <c r="DU84" s="1">
        <f t="shared" si="102"/>
        <v>-4.2049163451733434E-5</v>
      </c>
      <c r="DV84" s="1">
        <f t="shared" si="103"/>
        <v>-2.5887983654826669E-4</v>
      </c>
      <c r="DW84" s="1">
        <f t="shared" si="104"/>
        <v>-2.807010195787238E-3</v>
      </c>
      <c r="DX84" s="1">
        <f t="shared" si="105"/>
        <v>2.807010195787238E-3</v>
      </c>
      <c r="DY84" s="1"/>
      <c r="DZ84">
        <f t="shared" si="72"/>
        <v>-8.5295327000000007</v>
      </c>
      <c r="EA84">
        <f t="shared" si="73"/>
        <v>2.6904000000000003</v>
      </c>
      <c r="EB84">
        <f t="shared" si="74"/>
        <v>-5.9246381726887176E-2</v>
      </c>
      <c r="EC84">
        <f t="shared" si="106"/>
        <v>8.9437788568573904</v>
      </c>
      <c r="ED84">
        <f t="shared" si="107"/>
        <v>8.9280681280491461</v>
      </c>
      <c r="EE84">
        <f t="shared" si="75"/>
        <v>-8.5472587000000004</v>
      </c>
      <c r="EF84">
        <f t="shared" si="76"/>
        <v>2.5978809999999992</v>
      </c>
      <c r="EG84">
        <f t="shared" si="108"/>
        <v>-1.7725999999999686E-2</v>
      </c>
      <c r="EH84">
        <f t="shared" si="109"/>
        <v>-9.2519000000001128E-2</v>
      </c>
      <c r="EI84">
        <f t="shared" si="110"/>
        <v>9.4201785742098323E-2</v>
      </c>
      <c r="EJ84">
        <f t="shared" si="111"/>
        <v>1.0551194770360938E-2</v>
      </c>
    </row>
    <row r="85" spans="1:140" x14ac:dyDescent="0.3">
      <c r="A85">
        <v>80</v>
      </c>
      <c r="B85">
        <v>4.2263500000000002E-3</v>
      </c>
      <c r="C85">
        <v>8.5302399999999997E-3</v>
      </c>
      <c r="D85" s="1">
        <v>8.5109200000000002E-5</v>
      </c>
      <c r="E85">
        <v>-0.13070899999999999</v>
      </c>
      <c r="F85">
        <v>-0.25361800000000001</v>
      </c>
      <c r="G85">
        <v>2.7163900000000001E-2</v>
      </c>
      <c r="H85">
        <v>4.5525300000000003E-4</v>
      </c>
      <c r="I85">
        <v>-7.9591099999999995E-4</v>
      </c>
      <c r="J85">
        <v>1.23259E-3</v>
      </c>
      <c r="K85">
        <v>1.2218699999999999E-3</v>
      </c>
      <c r="L85">
        <v>-1.5625299999999999E-3</v>
      </c>
      <c r="M85">
        <v>0.54957800000000001</v>
      </c>
      <c r="N85">
        <v>1.12093E-4</v>
      </c>
      <c r="O85">
        <v>1.19931E-4</v>
      </c>
      <c r="P85">
        <v>1.0524899999999999E-3</v>
      </c>
      <c r="Q85">
        <v>-4.2642699999999999E-2</v>
      </c>
      <c r="R85">
        <v>17.822800000000001</v>
      </c>
      <c r="S85">
        <v>-2.0383200000000001E-2</v>
      </c>
      <c r="T85">
        <v>-0.26331100000000002</v>
      </c>
      <c r="U85">
        <v>-0.27171899999999999</v>
      </c>
      <c r="V85">
        <v>4.7436199999999998E-2</v>
      </c>
      <c r="W85">
        <f t="shared" si="77"/>
        <v>-0.3059537</v>
      </c>
      <c r="X85">
        <f t="shared" si="77"/>
        <v>17.551081</v>
      </c>
      <c r="Y85">
        <v>3.1380999999999998E-4</v>
      </c>
      <c r="Z85">
        <v>-1.29061E-3</v>
      </c>
      <c r="AA85">
        <v>2.37441E-3</v>
      </c>
      <c r="AB85">
        <v>2.01819E-3</v>
      </c>
      <c r="AC85">
        <v>-2.9949999999999998E-3</v>
      </c>
      <c r="AD85">
        <v>0.62280999999999997</v>
      </c>
      <c r="AE85">
        <v>1.0477E-4</v>
      </c>
      <c r="AF85">
        <v>1.2311000000000001E-4</v>
      </c>
      <c r="AG85">
        <v>9.8277799999999991E-4</v>
      </c>
      <c r="AH85">
        <v>0.16397999999999999</v>
      </c>
      <c r="AI85">
        <v>-17.978400000000001</v>
      </c>
      <c r="AJ85">
        <v>1.78449E-2</v>
      </c>
      <c r="AK85">
        <v>5.4345799999999996E-3</v>
      </c>
      <c r="AL85">
        <v>-0.232317</v>
      </c>
      <c r="AM85">
        <v>2.4151200000000001E-2</v>
      </c>
      <c r="AN85">
        <f t="shared" si="78"/>
        <v>0.16941457999999998</v>
      </c>
      <c r="AO85">
        <f t="shared" si="78"/>
        <v>-18.210716999999999</v>
      </c>
      <c r="AP85">
        <v>-9.9731300000000011E-4</v>
      </c>
      <c r="AQ85">
        <v>-1.62184E-3</v>
      </c>
      <c r="AR85">
        <v>1.5810399999999999E-3</v>
      </c>
      <c r="AS85">
        <v>3.0287199999999998E-4</v>
      </c>
      <c r="AT85">
        <v>-2.92202E-3</v>
      </c>
      <c r="AU85">
        <v>0.68779599999999996</v>
      </c>
      <c r="AV85">
        <v>1.17316E-4</v>
      </c>
      <c r="AW85">
        <v>1.12556E-4</v>
      </c>
      <c r="AX85">
        <v>1.1043299999999999E-3</v>
      </c>
      <c r="AY85">
        <v>8.4868900000000007</v>
      </c>
      <c r="AZ85">
        <v>15.132400000000001</v>
      </c>
      <c r="BA85">
        <v>-0.10724499999999999</v>
      </c>
      <c r="BB85">
        <v>-0.243342</v>
      </c>
      <c r="BC85">
        <v>-0.17813300000000001</v>
      </c>
      <c r="BD85">
        <v>0.12979099999999999</v>
      </c>
      <c r="BE85">
        <f t="shared" si="79"/>
        <v>8.2435480000000005</v>
      </c>
      <c r="BF85">
        <f t="shared" si="80"/>
        <v>14.954267</v>
      </c>
      <c r="BG85">
        <v>-1.8657100000000001E-4</v>
      </c>
      <c r="BH85">
        <v>-5.1147300000000003E-4</v>
      </c>
      <c r="BI85">
        <v>6.6118800000000005E-4</v>
      </c>
      <c r="BJ85">
        <v>3.3192399999999999E-4</v>
      </c>
      <c r="BK85">
        <v>-1.0299700000000001E-3</v>
      </c>
      <c r="BL85">
        <v>0.66567900000000002</v>
      </c>
      <c r="BM85">
        <v>1.4160299999999999E-4</v>
      </c>
      <c r="BN85">
        <v>1.6580100000000001E-4</v>
      </c>
      <c r="BO85">
        <v>1.3396700000000001E-3</v>
      </c>
      <c r="BP85">
        <v>-8.5213099999999997</v>
      </c>
      <c r="BQ85">
        <v>-14.4079</v>
      </c>
      <c r="BR85">
        <v>-7.1984000000000006E-2</v>
      </c>
      <c r="BS85">
        <v>-2.2586200000000001E-2</v>
      </c>
      <c r="BT85">
        <v>-0.32836700000000002</v>
      </c>
      <c r="BU85">
        <v>-7.6473299999999994E-2</v>
      </c>
      <c r="BV85">
        <f t="shared" si="81"/>
        <v>-8.5438961999999989</v>
      </c>
      <c r="BW85">
        <f t="shared" si="82"/>
        <v>-14.736267</v>
      </c>
      <c r="BX85">
        <v>2.0515E-4</v>
      </c>
      <c r="BY85">
        <v>-1.34258E-4</v>
      </c>
      <c r="BZ85">
        <v>6.33207E-4</v>
      </c>
      <c r="CA85">
        <v>6.9155099999999999E-4</v>
      </c>
      <c r="CB85">
        <v>-6.2065899999999997E-4</v>
      </c>
      <c r="CC85">
        <v>0.65543899999999999</v>
      </c>
      <c r="CD85">
        <v>1.06051E-4</v>
      </c>
      <c r="CE85">
        <v>1.11971E-4</v>
      </c>
      <c r="CF85">
        <v>1.0030099999999999E-3</v>
      </c>
      <c r="CG85">
        <v>-2026.5</v>
      </c>
      <c r="CH85">
        <v>-2026.5</v>
      </c>
      <c r="CI85">
        <v>-0.81120000000000003</v>
      </c>
      <c r="CJ85">
        <v>-406.32900000000001</v>
      </c>
      <c r="CK85">
        <v>-1.0288000000000001E-3</v>
      </c>
      <c r="CL85">
        <f t="shared" si="56"/>
        <v>35.801200000000001</v>
      </c>
      <c r="CM85">
        <f t="shared" si="57"/>
        <v>35.764957307320167</v>
      </c>
      <c r="CN85">
        <f t="shared" si="58"/>
        <v>-1.0123317844048503E-3</v>
      </c>
      <c r="CO85">
        <f t="shared" si="59"/>
        <v>0.9999116647255295</v>
      </c>
      <c r="CP85">
        <f t="shared" si="83"/>
        <v>1.3291845245958278E-2</v>
      </c>
      <c r="CQ85">
        <f t="shared" si="84"/>
        <v>1.3291453864051008E-2</v>
      </c>
      <c r="CR85">
        <f t="shared" si="60"/>
        <v>-406.29310681625969</v>
      </c>
      <c r="CS85">
        <f t="shared" si="61"/>
        <v>0.98768564487586252</v>
      </c>
      <c r="CT85" s="1">
        <f t="shared" si="62"/>
        <v>4.8779489779061605E-4</v>
      </c>
      <c r="CU85" s="1">
        <f t="shared" si="63"/>
        <v>-8.2845289779061586E-4</v>
      </c>
      <c r="CV85" s="1">
        <f t="shared" si="64"/>
        <v>2.4310523498936726E-3</v>
      </c>
      <c r="CW85" s="1">
        <f t="shared" si="65"/>
        <v>-2.0509015478762771E-4</v>
      </c>
      <c r="CX85" s="1">
        <f t="shared" si="66"/>
        <v>-1.3556784521237205E-4</v>
      </c>
      <c r="CY85" s="1">
        <f t="shared" si="67"/>
        <v>-2.76363717513123E-3</v>
      </c>
      <c r="CZ85" s="1">
        <f t="shared" si="85"/>
        <v>2.76363717513123E-3</v>
      </c>
      <c r="DA85">
        <f t="shared" si="68"/>
        <v>3.6832274560000003E-2</v>
      </c>
      <c r="DB85">
        <f t="shared" si="69"/>
        <v>4.5335786666666671E-3</v>
      </c>
      <c r="DC85">
        <f t="shared" si="86"/>
        <v>-8.4786672999999997</v>
      </c>
      <c r="DD85">
        <f t="shared" si="87"/>
        <v>-32.230699999999999</v>
      </c>
      <c r="DE85">
        <f t="shared" si="88"/>
        <v>33.327253437300968</v>
      </c>
      <c r="DF85">
        <f t="shared" si="89"/>
        <v>-8.3229100000000003</v>
      </c>
      <c r="DG85">
        <f t="shared" si="90"/>
        <v>-33.110799999999998</v>
      </c>
      <c r="DH85">
        <f t="shared" si="91"/>
        <v>34.140824645987976</v>
      </c>
      <c r="DI85">
        <f t="shared" si="92"/>
        <v>0.99993982429335704</v>
      </c>
      <c r="DJ85">
        <f t="shared" si="93"/>
        <v>-8.2379424999999991</v>
      </c>
      <c r="DK85">
        <f t="shared" si="94"/>
        <v>-32.287348000000001</v>
      </c>
      <c r="DL85">
        <f t="shared" si="95"/>
        <v>33.321712703677321</v>
      </c>
      <c r="DM85">
        <f t="shared" si="70"/>
        <v>-8.0741334200000008</v>
      </c>
      <c r="DN85">
        <f t="shared" si="71"/>
        <v>-33.164983999999997</v>
      </c>
      <c r="DO85">
        <f t="shared" si="96"/>
        <v>34.133675369116297</v>
      </c>
      <c r="DP85">
        <f t="shared" si="97"/>
        <v>0.99993942504887656</v>
      </c>
      <c r="DQ85">
        <f t="shared" si="98"/>
        <v>0.99997247836084602</v>
      </c>
      <c r="DR85">
        <f t="shared" si="99"/>
        <v>0.99997220814390697</v>
      </c>
      <c r="DS85">
        <f t="shared" si="100"/>
        <v>-0.24722446211748519</v>
      </c>
      <c r="DT85">
        <f t="shared" si="101"/>
        <v>-0.96895823714478013</v>
      </c>
      <c r="DU85" s="1">
        <f t="shared" si="102"/>
        <v>-1.2890562781089898E-4</v>
      </c>
      <c r="DV85" s="1">
        <f t="shared" si="103"/>
        <v>-2.1175237218910094E-4</v>
      </c>
      <c r="DW85" s="1">
        <f t="shared" si="104"/>
        <v>-2.7632698392017255E-3</v>
      </c>
      <c r="DX85" s="1">
        <f t="shared" si="105"/>
        <v>2.7632698392017255E-3</v>
      </c>
      <c r="DY85" s="1"/>
      <c r="DZ85">
        <f t="shared" si="72"/>
        <v>-8.5295327000000007</v>
      </c>
      <c r="EA85">
        <f t="shared" si="73"/>
        <v>2.6904000000000003</v>
      </c>
      <c r="EB85">
        <f t="shared" si="74"/>
        <v>-5.9246381726887176E-2</v>
      </c>
      <c r="EC85">
        <f t="shared" si="106"/>
        <v>8.9437788568573904</v>
      </c>
      <c r="ED85">
        <f t="shared" si="107"/>
        <v>8.9280681280491461</v>
      </c>
      <c r="EE85">
        <f t="shared" si="75"/>
        <v>-8.5495017000000004</v>
      </c>
      <c r="EF85">
        <f t="shared" si="76"/>
        <v>2.5968140000000002</v>
      </c>
      <c r="EG85">
        <f t="shared" si="108"/>
        <v>-1.9968999999999681E-2</v>
      </c>
      <c r="EH85">
        <f t="shared" si="109"/>
        <v>-9.3586000000000169E-2</v>
      </c>
      <c r="EI85">
        <f t="shared" si="110"/>
        <v>9.5692739311820416E-2</v>
      </c>
      <c r="EJ85">
        <f t="shared" si="111"/>
        <v>1.0718190983689329E-2</v>
      </c>
    </row>
    <row r="86" spans="1:140" x14ac:dyDescent="0.3">
      <c r="A86">
        <v>81</v>
      </c>
      <c r="B86">
        <v>4.2263500000000002E-3</v>
      </c>
      <c r="C86">
        <v>8.5302399999999997E-3</v>
      </c>
      <c r="D86" s="1">
        <v>8.5109200000000002E-5</v>
      </c>
      <c r="E86">
        <v>-0.130943</v>
      </c>
      <c r="F86">
        <v>-0.25836199999999998</v>
      </c>
      <c r="G86">
        <v>9.3645599999999992E-3</v>
      </c>
      <c r="H86">
        <v>4.00436E-4</v>
      </c>
      <c r="I86">
        <v>-7.6985699999999998E-4</v>
      </c>
      <c r="J86">
        <v>1.26958E-3</v>
      </c>
      <c r="K86">
        <v>1.2223799999999999E-3</v>
      </c>
      <c r="L86">
        <v>-1.5918E-3</v>
      </c>
      <c r="M86">
        <v>0.56864899999999996</v>
      </c>
      <c r="N86">
        <v>1.12067E-4</v>
      </c>
      <c r="O86">
        <v>1.19951E-4</v>
      </c>
      <c r="P86">
        <v>1.05244E-3</v>
      </c>
      <c r="Q86">
        <v>-4.2642699999999999E-2</v>
      </c>
      <c r="R86">
        <v>17.822800000000001</v>
      </c>
      <c r="S86">
        <v>-2.0383200000000001E-2</v>
      </c>
      <c r="T86">
        <v>-0.266482</v>
      </c>
      <c r="U86">
        <v>-0.27687400000000001</v>
      </c>
      <c r="V86">
        <v>2.8868999999999999E-2</v>
      </c>
      <c r="W86">
        <f t="shared" si="77"/>
        <v>-0.30912469999999997</v>
      </c>
      <c r="X86">
        <f t="shared" si="77"/>
        <v>17.545926000000001</v>
      </c>
      <c r="Y86">
        <v>3.3800699999999998E-4</v>
      </c>
      <c r="Z86">
        <v>-1.41618E-3</v>
      </c>
      <c r="AA86">
        <v>2.3734799999999999E-3</v>
      </c>
      <c r="AB86">
        <v>1.9916399999999998E-3</v>
      </c>
      <c r="AC86">
        <v>-3.06982E-3</v>
      </c>
      <c r="AD86">
        <v>0.60874499999999998</v>
      </c>
      <c r="AE86">
        <v>1.07192E-4</v>
      </c>
      <c r="AF86">
        <v>1.2602699999999999E-4</v>
      </c>
      <c r="AG86">
        <v>1.00614E-3</v>
      </c>
      <c r="AH86">
        <v>0.16397999999999999</v>
      </c>
      <c r="AI86">
        <v>-17.978400000000001</v>
      </c>
      <c r="AJ86">
        <v>1.78449E-2</v>
      </c>
      <c r="AK86">
        <v>8.3007199999999993E-3</v>
      </c>
      <c r="AL86">
        <v>-0.23840700000000001</v>
      </c>
      <c r="AM86">
        <v>-5.42502E-3</v>
      </c>
      <c r="AN86">
        <f t="shared" si="78"/>
        <v>0.17228072</v>
      </c>
      <c r="AO86">
        <f t="shared" si="78"/>
        <v>-18.216806999999999</v>
      </c>
      <c r="AP86">
        <v>-1.1597700000000001E-3</v>
      </c>
      <c r="AQ86">
        <v>-1.4901300000000001E-3</v>
      </c>
      <c r="AR86">
        <v>1.6512199999999999E-3</v>
      </c>
      <c r="AS86">
        <v>3.3518900000000001E-4</v>
      </c>
      <c r="AT86">
        <v>-2.9850800000000002E-3</v>
      </c>
      <c r="AU86">
        <v>0.735402</v>
      </c>
      <c r="AV86">
        <v>1.19504E-4</v>
      </c>
      <c r="AW86">
        <v>1.14998E-4</v>
      </c>
      <c r="AX86">
        <v>1.1278600000000001E-3</v>
      </c>
      <c r="AY86">
        <v>8.4868900000000007</v>
      </c>
      <c r="AZ86">
        <v>15.132400000000001</v>
      </c>
      <c r="BA86">
        <v>-0.10724499999999999</v>
      </c>
      <c r="BB86">
        <v>-0.24662500000000001</v>
      </c>
      <c r="BC86">
        <v>-0.18152199999999999</v>
      </c>
      <c r="BD86">
        <v>0.117647</v>
      </c>
      <c r="BE86">
        <f t="shared" si="79"/>
        <v>8.2402650000000008</v>
      </c>
      <c r="BF86">
        <f t="shared" si="80"/>
        <v>14.950878000000001</v>
      </c>
      <c r="BG86">
        <v>-1.4903599999999999E-4</v>
      </c>
      <c r="BH86">
        <v>-6.2922100000000001E-4</v>
      </c>
      <c r="BI86">
        <v>5.5140899999999999E-4</v>
      </c>
      <c r="BJ86">
        <v>2.1230500000000001E-4</v>
      </c>
      <c r="BK86">
        <v>-9.9056199999999995E-4</v>
      </c>
      <c r="BL86">
        <v>0.58007699999999995</v>
      </c>
      <c r="BM86">
        <v>1.38121E-4</v>
      </c>
      <c r="BN86">
        <v>1.62015E-4</v>
      </c>
      <c r="BO86">
        <v>1.3075999999999999E-3</v>
      </c>
      <c r="BP86">
        <v>-8.5213099999999997</v>
      </c>
      <c r="BQ86">
        <v>-14.4079</v>
      </c>
      <c r="BR86">
        <v>-7.1984000000000006E-2</v>
      </c>
      <c r="BS86">
        <v>-1.9976000000000001E-2</v>
      </c>
      <c r="BT86">
        <v>-0.33631800000000001</v>
      </c>
      <c r="BU86">
        <v>-0.102338</v>
      </c>
      <c r="BV86">
        <f t="shared" si="81"/>
        <v>-8.5412859999999995</v>
      </c>
      <c r="BW86">
        <f t="shared" si="82"/>
        <v>-14.744218</v>
      </c>
      <c r="BX86">
        <v>1.7780500000000001E-4</v>
      </c>
      <c r="BY86">
        <v>-2.2445700000000001E-4</v>
      </c>
      <c r="BZ86">
        <v>6.2758300000000003E-4</v>
      </c>
      <c r="CA86">
        <v>6.3581599999999999E-4</v>
      </c>
      <c r="CB86">
        <v>-6.8246799999999999E-4</v>
      </c>
      <c r="CC86">
        <v>0.63083400000000001</v>
      </c>
      <c r="CD86">
        <v>1.0655299999999999E-4</v>
      </c>
      <c r="CE86">
        <v>1.12729E-4</v>
      </c>
      <c r="CF86">
        <v>1.0095099999999999E-3</v>
      </c>
      <c r="CG86">
        <v>-2025.56</v>
      </c>
      <c r="CH86">
        <v>-2025.56</v>
      </c>
      <c r="CI86">
        <v>-0.82340000000000002</v>
      </c>
      <c r="CJ86">
        <v>-412.471</v>
      </c>
      <c r="CK86">
        <v>-1.00044E-3</v>
      </c>
      <c r="CL86">
        <f t="shared" si="56"/>
        <v>35.801200000000001</v>
      </c>
      <c r="CM86">
        <f t="shared" si="57"/>
        <v>35.765972974430518</v>
      </c>
      <c r="CN86">
        <f t="shared" si="58"/>
        <v>-9.8396214566783555E-4</v>
      </c>
      <c r="CO86">
        <f t="shared" si="59"/>
        <v>0.99990941181908188</v>
      </c>
      <c r="CP86">
        <f t="shared" si="83"/>
        <v>1.3460278500405876E-2</v>
      </c>
      <c r="CQ86">
        <f t="shared" si="84"/>
        <v>1.3459872050570578E-2</v>
      </c>
      <c r="CR86">
        <f t="shared" si="60"/>
        <v>-412.4336350024285</v>
      </c>
      <c r="CS86">
        <f t="shared" si="61"/>
        <v>1.0026130739650725</v>
      </c>
      <c r="CT86" s="1">
        <f t="shared" si="62"/>
        <v>4.343976528802768E-4</v>
      </c>
      <c r="CU86" s="1">
        <f t="shared" si="63"/>
        <v>-8.0381865288027684E-4</v>
      </c>
      <c r="CV86" s="1">
        <f t="shared" si="64"/>
        <v>2.5067388359375788E-3</v>
      </c>
      <c r="CW86" s="1">
        <f t="shared" si="65"/>
        <v>-1.6753028314046338E-4</v>
      </c>
      <c r="CX86" s="1">
        <f t="shared" si="66"/>
        <v>-2.0189071685953655E-4</v>
      </c>
      <c r="CY86" s="1">
        <f t="shared" si="67"/>
        <v>-2.7956642452275342E-3</v>
      </c>
      <c r="CZ86" s="1">
        <f t="shared" si="85"/>
        <v>2.7956642452275342E-3</v>
      </c>
      <c r="DA86">
        <f t="shared" si="68"/>
        <v>3.5816952528000004E-2</v>
      </c>
      <c r="DB86">
        <f t="shared" si="69"/>
        <v>4.4086056000000005E-3</v>
      </c>
      <c r="DC86">
        <f t="shared" si="86"/>
        <v>-8.4786672999999997</v>
      </c>
      <c r="DD86">
        <f t="shared" si="87"/>
        <v>-32.230699999999999</v>
      </c>
      <c r="DE86">
        <f t="shared" si="88"/>
        <v>33.327253437300968</v>
      </c>
      <c r="DF86">
        <f t="shared" si="89"/>
        <v>-8.3229100000000003</v>
      </c>
      <c r="DG86">
        <f t="shared" si="90"/>
        <v>-33.110799999999998</v>
      </c>
      <c r="DH86">
        <f t="shared" si="91"/>
        <v>34.140824645987976</v>
      </c>
      <c r="DI86">
        <f t="shared" si="92"/>
        <v>0.99993982429335704</v>
      </c>
      <c r="DJ86">
        <f t="shared" si="93"/>
        <v>-8.2321612999999996</v>
      </c>
      <c r="DK86">
        <f t="shared" si="94"/>
        <v>-32.290143999999998</v>
      </c>
      <c r="DL86">
        <f t="shared" si="95"/>
        <v>33.322993251056445</v>
      </c>
      <c r="DM86">
        <f t="shared" si="70"/>
        <v>-8.067984280000001</v>
      </c>
      <c r="DN86">
        <f t="shared" si="71"/>
        <v>-33.167684999999999</v>
      </c>
      <c r="DO86">
        <f t="shared" si="96"/>
        <v>34.134845811890699</v>
      </c>
      <c r="DP86">
        <f t="shared" si="97"/>
        <v>0.99993937111085851</v>
      </c>
      <c r="DQ86">
        <f t="shared" si="98"/>
        <v>0.99997105945395004</v>
      </c>
      <c r="DR86">
        <f t="shared" si="99"/>
        <v>0.99997074491156013</v>
      </c>
      <c r="DS86">
        <f t="shared" si="100"/>
        <v>-0.24704147187434952</v>
      </c>
      <c r="DT86">
        <f t="shared" si="101"/>
        <v>-0.96900490771417414</v>
      </c>
      <c r="DU86" s="1">
        <f t="shared" si="102"/>
        <v>-9.0599326744254067E-5</v>
      </c>
      <c r="DV86" s="1">
        <f t="shared" si="103"/>
        <v>-2.7882167325574592E-4</v>
      </c>
      <c r="DW86" s="1">
        <f t="shared" si="104"/>
        <v>-2.7895324984166629E-3</v>
      </c>
      <c r="DX86" s="1">
        <f t="shared" si="105"/>
        <v>2.7895324984166629E-3</v>
      </c>
      <c r="DY86" s="1"/>
      <c r="DZ86">
        <f t="shared" si="72"/>
        <v>-8.5295327000000007</v>
      </c>
      <c r="EA86">
        <f t="shared" si="73"/>
        <v>2.6904000000000003</v>
      </c>
      <c r="EB86">
        <f t="shared" si="74"/>
        <v>-5.9246381726887176E-2</v>
      </c>
      <c r="EC86">
        <f t="shared" si="106"/>
        <v>8.9437788568573904</v>
      </c>
      <c r="ED86">
        <f t="shared" si="107"/>
        <v>8.9280681280491461</v>
      </c>
      <c r="EE86">
        <f t="shared" si="75"/>
        <v>-8.5493897000000008</v>
      </c>
      <c r="EF86">
        <f t="shared" si="76"/>
        <v>2.5950480000000002</v>
      </c>
      <c r="EG86">
        <f t="shared" si="108"/>
        <v>-1.9857000000000014E-2</v>
      </c>
      <c r="EH86">
        <f t="shared" si="109"/>
        <v>-9.5352000000000103E-2</v>
      </c>
      <c r="EI86">
        <f t="shared" si="110"/>
        <v>9.73976609216054E-2</v>
      </c>
      <c r="EJ86">
        <f t="shared" si="111"/>
        <v>1.0909152968447113E-2</v>
      </c>
    </row>
    <row r="87" spans="1:140" x14ac:dyDescent="0.3">
      <c r="A87">
        <v>82</v>
      </c>
      <c r="B87">
        <v>4.2263500000000002E-3</v>
      </c>
      <c r="C87">
        <v>8.5302399999999997E-3</v>
      </c>
      <c r="D87" s="1">
        <v>8.5109200000000002E-5</v>
      </c>
      <c r="E87">
        <v>-0.13747400000000001</v>
      </c>
      <c r="F87">
        <v>-0.26111800000000002</v>
      </c>
      <c r="G87">
        <v>3.8562699999999998E-2</v>
      </c>
      <c r="H87">
        <v>5.0739299999999997E-4</v>
      </c>
      <c r="I87">
        <v>-7.3248699999999998E-4</v>
      </c>
      <c r="J87">
        <v>1.2905499999999999E-3</v>
      </c>
      <c r="K87">
        <v>1.3268500000000001E-3</v>
      </c>
      <c r="L87">
        <v>-1.5519399999999999E-3</v>
      </c>
      <c r="M87">
        <v>0.56163099999999999</v>
      </c>
      <c r="N87">
        <v>1.1228E-4</v>
      </c>
      <c r="O87">
        <v>1.20191E-4</v>
      </c>
      <c r="P87">
        <v>1.0543799999999999E-3</v>
      </c>
      <c r="Q87">
        <v>-4.2642699999999999E-2</v>
      </c>
      <c r="R87">
        <v>17.822800000000001</v>
      </c>
      <c r="S87">
        <v>-2.0383200000000001E-2</v>
      </c>
      <c r="T87">
        <v>-0.27564699999999998</v>
      </c>
      <c r="U87">
        <v>-0.278281</v>
      </c>
      <c r="V87">
        <v>6.1679699999999997E-2</v>
      </c>
      <c r="W87">
        <f t="shared" si="77"/>
        <v>-0.31828969999999995</v>
      </c>
      <c r="X87">
        <f t="shared" si="77"/>
        <v>17.544519000000001</v>
      </c>
      <c r="Y87">
        <v>2.5072000000000001E-4</v>
      </c>
      <c r="Z87">
        <v>-1.3241500000000001E-3</v>
      </c>
      <c r="AA87">
        <v>2.5383200000000002E-3</v>
      </c>
      <c r="AB87">
        <v>2.1213E-3</v>
      </c>
      <c r="AC87">
        <v>-3.1947299999999998E-3</v>
      </c>
      <c r="AD87">
        <v>0.63534599999999997</v>
      </c>
      <c r="AE87">
        <v>1.11135E-4</v>
      </c>
      <c r="AF87">
        <v>1.30758E-4</v>
      </c>
      <c r="AG87">
        <v>1.0440200000000001E-3</v>
      </c>
      <c r="AH87">
        <v>0.16397999999999999</v>
      </c>
      <c r="AI87">
        <v>-17.978400000000001</v>
      </c>
      <c r="AJ87">
        <v>1.78449E-2</v>
      </c>
      <c r="AK87">
        <v>4.0836600000000002E-3</v>
      </c>
      <c r="AL87">
        <v>-0.24102299999999999</v>
      </c>
      <c r="AM87">
        <v>3.0019899999999999E-2</v>
      </c>
      <c r="AN87">
        <f t="shared" si="78"/>
        <v>0.16806365999999998</v>
      </c>
      <c r="AO87">
        <f t="shared" si="78"/>
        <v>-18.219422999999999</v>
      </c>
      <c r="AP87">
        <v>-1.18356E-3</v>
      </c>
      <c r="AQ87">
        <v>-1.5408399999999999E-3</v>
      </c>
      <c r="AR87">
        <v>1.70655E-3</v>
      </c>
      <c r="AS87">
        <v>3.5442399999999999E-4</v>
      </c>
      <c r="AT87">
        <v>-3.0788199999999999E-3</v>
      </c>
      <c r="AU87">
        <v>0.73310900000000001</v>
      </c>
      <c r="AV87">
        <v>1.18649E-4</v>
      </c>
      <c r="AW87">
        <v>1.1401899999999999E-4</v>
      </c>
      <c r="AX87">
        <v>1.1188000000000001E-3</v>
      </c>
      <c r="AY87">
        <v>8.4868900000000007</v>
      </c>
      <c r="AZ87">
        <v>15.132400000000001</v>
      </c>
      <c r="BA87">
        <v>-0.10724499999999999</v>
      </c>
      <c r="BB87">
        <v>-0.25422499999999998</v>
      </c>
      <c r="BC87">
        <v>-0.182228</v>
      </c>
      <c r="BD87">
        <v>0.13880100000000001</v>
      </c>
      <c r="BE87">
        <f t="shared" si="79"/>
        <v>8.2326650000000008</v>
      </c>
      <c r="BF87">
        <f t="shared" si="80"/>
        <v>14.950172</v>
      </c>
      <c r="BG87">
        <v>-1.5355100000000001E-4</v>
      </c>
      <c r="BH87">
        <v>-5.3128500000000005E-4</v>
      </c>
      <c r="BI87">
        <v>6.3556500000000004E-4</v>
      </c>
      <c r="BJ87">
        <v>3.2089899999999998E-4</v>
      </c>
      <c r="BK87">
        <v>-1.00573E-3</v>
      </c>
      <c r="BL87">
        <v>0.64232100000000003</v>
      </c>
      <c r="BM87">
        <v>1.41631E-4</v>
      </c>
      <c r="BN87">
        <v>1.6605499999999999E-4</v>
      </c>
      <c r="BO87">
        <v>1.34052E-3</v>
      </c>
      <c r="BP87">
        <v>-8.5213099999999997</v>
      </c>
      <c r="BQ87">
        <v>-14.4079</v>
      </c>
      <c r="BR87">
        <v>-7.1984000000000006E-2</v>
      </c>
      <c r="BS87">
        <v>-2.5178699999999998E-2</v>
      </c>
      <c r="BT87">
        <v>-0.34090199999999998</v>
      </c>
      <c r="BU87">
        <v>-6.9326499999999999E-2</v>
      </c>
      <c r="BV87">
        <f t="shared" si="81"/>
        <v>-8.5464886999999994</v>
      </c>
      <c r="BW87">
        <f t="shared" si="82"/>
        <v>-14.748802</v>
      </c>
      <c r="BX87">
        <v>1.20803E-4</v>
      </c>
      <c r="BY87">
        <v>-1.04052E-4</v>
      </c>
      <c r="BZ87">
        <v>6.2906400000000003E-4</v>
      </c>
      <c r="CA87">
        <v>6.4803199999999999E-4</v>
      </c>
      <c r="CB87">
        <v>-6.3128100000000003E-4</v>
      </c>
      <c r="CC87">
        <v>0.69811100000000004</v>
      </c>
      <c r="CD87">
        <v>1.0842500000000001E-4</v>
      </c>
      <c r="CE87">
        <v>1.14313E-4</v>
      </c>
      <c r="CF87">
        <v>1.0242999999999999E-3</v>
      </c>
      <c r="CG87">
        <v>-2024.56</v>
      </c>
      <c r="CH87">
        <v>-2024.56</v>
      </c>
      <c r="CI87">
        <v>-0.83179999999999998</v>
      </c>
      <c r="CJ87">
        <v>-416.673</v>
      </c>
      <c r="CK87">
        <v>-9.6293500000000005E-4</v>
      </c>
      <c r="CL87">
        <f t="shared" si="56"/>
        <v>35.801200000000001</v>
      </c>
      <c r="CM87">
        <f t="shared" si="57"/>
        <v>35.767248803481479</v>
      </c>
      <c r="CN87">
        <f t="shared" si="58"/>
        <v>-9.4832565719926731E-4</v>
      </c>
      <c r="CO87">
        <f t="shared" si="59"/>
        <v>0.99990754660780179</v>
      </c>
      <c r="CP87">
        <f t="shared" si="83"/>
        <v>1.3598148170856916E-2</v>
      </c>
      <c r="CQ87">
        <f t="shared" si="84"/>
        <v>1.3597729103297981E-2</v>
      </c>
      <c r="CR87">
        <f t="shared" si="60"/>
        <v>-416.63447716771259</v>
      </c>
      <c r="CS87">
        <f t="shared" si="61"/>
        <v>1.0128251879129389</v>
      </c>
      <c r="CT87" s="1">
        <f t="shared" si="62"/>
        <v>5.4225760211689918E-4</v>
      </c>
      <c r="CU87" s="1">
        <f t="shared" si="63"/>
        <v>-7.673516021168993E-4</v>
      </c>
      <c r="CV87" s="1">
        <f t="shared" si="64"/>
        <v>2.5464295310465819E-3</v>
      </c>
      <c r="CW87" s="1">
        <f t="shared" si="65"/>
        <v>-1.1816799998466958E-4</v>
      </c>
      <c r="CX87" s="1">
        <f t="shared" si="66"/>
        <v>-1.0692600001533059E-4</v>
      </c>
      <c r="CY87" s="1">
        <f t="shared" si="67"/>
        <v>-2.8634338200553351E-3</v>
      </c>
      <c r="CZ87" s="1">
        <f t="shared" si="85"/>
        <v>2.8634338200553351E-3</v>
      </c>
      <c r="DA87">
        <f t="shared" si="68"/>
        <v>3.4474228522000001E-2</v>
      </c>
      <c r="DB87">
        <f t="shared" si="69"/>
        <v>4.2433335666666669E-3</v>
      </c>
      <c r="DC87">
        <f t="shared" si="86"/>
        <v>-8.4786672999999997</v>
      </c>
      <c r="DD87">
        <f t="shared" si="87"/>
        <v>-32.230699999999999</v>
      </c>
      <c r="DE87">
        <f t="shared" si="88"/>
        <v>33.327253437300968</v>
      </c>
      <c r="DF87">
        <f t="shared" si="89"/>
        <v>-8.3229100000000003</v>
      </c>
      <c r="DG87">
        <f t="shared" si="90"/>
        <v>-33.110799999999998</v>
      </c>
      <c r="DH87">
        <f t="shared" si="91"/>
        <v>34.140824645987976</v>
      </c>
      <c r="DI87">
        <f t="shared" si="92"/>
        <v>0.99993982429335704</v>
      </c>
      <c r="DJ87">
        <f t="shared" si="93"/>
        <v>-8.228199</v>
      </c>
      <c r="DK87">
        <f t="shared" si="94"/>
        <v>-32.293320999999999</v>
      </c>
      <c r="DL87">
        <f t="shared" si="95"/>
        <v>33.325093248071219</v>
      </c>
      <c r="DM87">
        <f t="shared" si="70"/>
        <v>-8.0646013400000012</v>
      </c>
      <c r="DN87">
        <f t="shared" si="71"/>
        <v>-33.169595000000001</v>
      </c>
      <c r="DO87">
        <f t="shared" si="96"/>
        <v>34.135902320535706</v>
      </c>
      <c r="DP87">
        <f t="shared" si="97"/>
        <v>0.99993969272104677</v>
      </c>
      <c r="DQ87">
        <f t="shared" si="98"/>
        <v>0.99996999411920551</v>
      </c>
      <c r="DR87">
        <f t="shared" si="99"/>
        <v>0.99996990118854112</v>
      </c>
      <c r="DS87">
        <f t="shared" si="100"/>
        <v>-0.24690700604344834</v>
      </c>
      <c r="DT87">
        <f t="shared" si="101"/>
        <v>-0.96903917896370961</v>
      </c>
      <c r="DU87" s="1">
        <f t="shared" si="102"/>
        <v>-3.9339509369191029E-5</v>
      </c>
      <c r="DV87" s="1">
        <f t="shared" si="103"/>
        <v>-1.8575449063080898E-4</v>
      </c>
      <c r="DW87" s="1">
        <f t="shared" si="104"/>
        <v>-2.8597101737172872E-3</v>
      </c>
      <c r="DX87" s="1">
        <f t="shared" si="105"/>
        <v>2.8597101737172872E-3</v>
      </c>
      <c r="DY87" s="1"/>
      <c r="DZ87">
        <f t="shared" si="72"/>
        <v>-8.5295327000000007</v>
      </c>
      <c r="EA87">
        <f t="shared" si="73"/>
        <v>2.6904000000000003</v>
      </c>
      <c r="EB87">
        <f t="shared" si="74"/>
        <v>-5.9246381726887176E-2</v>
      </c>
      <c r="EC87">
        <f t="shared" si="106"/>
        <v>8.9437788568573904</v>
      </c>
      <c r="ED87">
        <f t="shared" si="107"/>
        <v>8.9280681280491461</v>
      </c>
      <c r="EE87">
        <f t="shared" si="75"/>
        <v>-8.5509547000000001</v>
      </c>
      <c r="EF87">
        <f t="shared" si="76"/>
        <v>2.5943470000000008</v>
      </c>
      <c r="EG87">
        <f t="shared" si="108"/>
        <v>-2.1421999999999386E-2</v>
      </c>
      <c r="EH87">
        <f t="shared" si="109"/>
        <v>-9.60529999999995E-2</v>
      </c>
      <c r="EI87">
        <f t="shared" si="110"/>
        <v>9.841280858201272E-2</v>
      </c>
      <c r="EJ87">
        <f t="shared" si="111"/>
        <v>1.1022855915809045E-2</v>
      </c>
    </row>
    <row r="88" spans="1:140" x14ac:dyDescent="0.3">
      <c r="A88">
        <v>83</v>
      </c>
      <c r="B88">
        <v>4.2263500000000002E-3</v>
      </c>
      <c r="C88">
        <v>8.5302399999999997E-3</v>
      </c>
      <c r="D88" s="1">
        <v>8.5109200000000002E-5</v>
      </c>
      <c r="E88">
        <v>-0.140455</v>
      </c>
      <c r="F88">
        <v>-0.265988</v>
      </c>
      <c r="G88">
        <v>2.0522700000000001E-2</v>
      </c>
      <c r="H88">
        <v>5.0361999999999998E-4</v>
      </c>
      <c r="I88">
        <v>-6.9855999999999998E-4</v>
      </c>
      <c r="J88">
        <v>1.2887599999999999E-3</v>
      </c>
      <c r="K88">
        <v>1.3343599999999999E-3</v>
      </c>
      <c r="L88">
        <v>-1.5292999999999999E-3</v>
      </c>
      <c r="M88">
        <v>0.56945100000000004</v>
      </c>
      <c r="N88">
        <v>1.1274599999999999E-4</v>
      </c>
      <c r="O88">
        <v>1.20716E-4</v>
      </c>
      <c r="P88">
        <v>1.05861E-3</v>
      </c>
      <c r="Q88">
        <v>-4.2642699999999999E-2</v>
      </c>
      <c r="R88">
        <v>17.822800000000001</v>
      </c>
      <c r="S88">
        <v>-2.0383200000000001E-2</v>
      </c>
      <c r="T88">
        <v>-0.28246900000000003</v>
      </c>
      <c r="U88">
        <v>-0.28422999999999998</v>
      </c>
      <c r="V88">
        <v>4.1755E-2</v>
      </c>
      <c r="W88">
        <f t="shared" si="77"/>
        <v>-0.3251117</v>
      </c>
      <c r="X88">
        <f t="shared" si="77"/>
        <v>17.53857</v>
      </c>
      <c r="Y88">
        <v>2.91849E-4</v>
      </c>
      <c r="Z88">
        <v>-1.37283E-3</v>
      </c>
      <c r="AA88">
        <v>2.39616E-3</v>
      </c>
      <c r="AB88">
        <v>1.9966099999999998E-3</v>
      </c>
      <c r="AC88">
        <v>-3.0775899999999998E-3</v>
      </c>
      <c r="AD88">
        <v>0.61865400000000004</v>
      </c>
      <c r="AE88">
        <v>1.1360499999999999E-4</v>
      </c>
      <c r="AF88">
        <v>1.3349299999999999E-4</v>
      </c>
      <c r="AG88">
        <v>1.0656699999999999E-3</v>
      </c>
      <c r="AH88">
        <v>0.16397999999999999</v>
      </c>
      <c r="AI88">
        <v>-17.978400000000001</v>
      </c>
      <c r="AJ88">
        <v>1.78449E-2</v>
      </c>
      <c r="AK88">
        <v>5.7753400000000003E-3</v>
      </c>
      <c r="AL88">
        <v>-0.247915</v>
      </c>
      <c r="AM88">
        <v>1.09468E-2</v>
      </c>
      <c r="AN88">
        <f t="shared" si="78"/>
        <v>0.16975533999999998</v>
      </c>
      <c r="AO88">
        <f t="shared" si="78"/>
        <v>-18.226315</v>
      </c>
      <c r="AP88">
        <v>-1.0917800000000001E-3</v>
      </c>
      <c r="AQ88">
        <v>-1.38561E-3</v>
      </c>
      <c r="AR88">
        <v>1.61691E-3</v>
      </c>
      <c r="AS88">
        <v>3.8571800000000001E-4</v>
      </c>
      <c r="AT88">
        <v>-2.8630999999999999E-3</v>
      </c>
      <c r="AU88">
        <v>0.73998900000000001</v>
      </c>
      <c r="AV88">
        <v>1.18435E-4</v>
      </c>
      <c r="AW88">
        <v>1.1399400000000001E-4</v>
      </c>
      <c r="AX88">
        <v>1.1179499999999999E-3</v>
      </c>
      <c r="AY88">
        <v>8.4868900000000007</v>
      </c>
      <c r="AZ88">
        <v>15.132400000000001</v>
      </c>
      <c r="BA88">
        <v>-0.10724499999999999</v>
      </c>
      <c r="BB88">
        <v>-0.26150899999999999</v>
      </c>
      <c r="BC88">
        <v>-0.18476000000000001</v>
      </c>
      <c r="BD88">
        <v>0.12761400000000001</v>
      </c>
      <c r="BE88">
        <f t="shared" si="79"/>
        <v>8.2253810000000005</v>
      </c>
      <c r="BF88">
        <f t="shared" si="80"/>
        <v>14.94764</v>
      </c>
      <c r="BG88">
        <v>-2.3608599999999999E-4</v>
      </c>
      <c r="BH88">
        <v>-7.4981600000000005E-4</v>
      </c>
      <c r="BI88">
        <v>7.0571100000000003E-4</v>
      </c>
      <c r="BJ88">
        <v>2.58094E-4</v>
      </c>
      <c r="BK88">
        <v>-1.2440000000000001E-3</v>
      </c>
      <c r="BL88">
        <v>0.61118399999999995</v>
      </c>
      <c r="BM88">
        <v>1.44783E-4</v>
      </c>
      <c r="BN88">
        <v>1.69918E-4</v>
      </c>
      <c r="BO88">
        <v>1.3707700000000001E-3</v>
      </c>
      <c r="BP88">
        <v>-8.5213099999999997</v>
      </c>
      <c r="BQ88">
        <v>-14.4079</v>
      </c>
      <c r="BR88">
        <v>-7.1984000000000006E-2</v>
      </c>
      <c r="BS88">
        <v>-2.48711E-2</v>
      </c>
      <c r="BT88">
        <v>-0.34855900000000001</v>
      </c>
      <c r="BU88">
        <v>-8.8896000000000003E-2</v>
      </c>
      <c r="BV88">
        <f t="shared" si="81"/>
        <v>-8.5461811000000001</v>
      </c>
      <c r="BW88">
        <f t="shared" si="82"/>
        <v>-14.756459</v>
      </c>
      <c r="BX88">
        <v>2.2737899999999999E-4</v>
      </c>
      <c r="BY88" s="1">
        <v>6.7495699999999998E-5</v>
      </c>
      <c r="BZ88">
        <v>5.30077E-4</v>
      </c>
      <c r="CA88">
        <v>6.8439800000000002E-4</v>
      </c>
      <c r="CB88">
        <v>-3.8952399999999998E-4</v>
      </c>
      <c r="CC88">
        <v>0.71247099999999997</v>
      </c>
      <c r="CD88">
        <v>1.10623E-4</v>
      </c>
      <c r="CE88">
        <v>1.1692999999999999E-4</v>
      </c>
      <c r="CF88">
        <v>1.04736E-3</v>
      </c>
      <c r="CG88">
        <v>-2023.32</v>
      </c>
      <c r="CH88">
        <v>-2023.32</v>
      </c>
      <c r="CI88">
        <v>-0.84470000000000001</v>
      </c>
      <c r="CJ88">
        <v>-423.13799999999998</v>
      </c>
      <c r="CK88">
        <v>-9.3397900000000004E-4</v>
      </c>
      <c r="CL88">
        <f t="shared" si="56"/>
        <v>35.801200000000001</v>
      </c>
      <c r="CM88">
        <f t="shared" si="57"/>
        <v>35.768308493001221</v>
      </c>
      <c r="CN88">
        <f t="shared" si="58"/>
        <v>-9.187263834391046E-4</v>
      </c>
      <c r="CO88">
        <f t="shared" si="59"/>
        <v>0.99990428697510558</v>
      </c>
      <c r="CP88">
        <f t="shared" si="83"/>
        <v>1.3835790672304116E-2</v>
      </c>
      <c r="CQ88">
        <f t="shared" si="84"/>
        <v>1.3835349247695918E-2</v>
      </c>
      <c r="CR88">
        <f t="shared" si="60"/>
        <v>-423.09750018207222</v>
      </c>
      <c r="CS88">
        <f t="shared" si="61"/>
        <v>1.0285365916918667</v>
      </c>
      <c r="CT88" s="1">
        <f t="shared" si="62"/>
        <v>5.3904735862594249E-4</v>
      </c>
      <c r="CU88" s="1">
        <f t="shared" si="63"/>
        <v>-7.3398735862594249E-4</v>
      </c>
      <c r="CV88" s="1">
        <f t="shared" si="64"/>
        <v>2.543271261873458E-3</v>
      </c>
      <c r="CW88" s="1">
        <f t="shared" si="65"/>
        <v>-8.7512412934435111E-5</v>
      </c>
      <c r="CX88" s="1">
        <f t="shared" si="66"/>
        <v>-1.0742758706556489E-4</v>
      </c>
      <c r="CY88" s="1">
        <f t="shared" si="67"/>
        <v>-2.8440199522224391E-3</v>
      </c>
      <c r="CZ88" s="1">
        <f t="shared" si="85"/>
        <v>2.8440199522224391E-3</v>
      </c>
      <c r="DA88">
        <f t="shared" si="68"/>
        <v>3.3437568974800005E-2</v>
      </c>
      <c r="DB88">
        <f t="shared" si="69"/>
        <v>4.115734126666667E-3</v>
      </c>
      <c r="DC88">
        <f t="shared" si="86"/>
        <v>-8.4786672999999997</v>
      </c>
      <c r="DD88">
        <f t="shared" si="87"/>
        <v>-32.230699999999999</v>
      </c>
      <c r="DE88">
        <f t="shared" si="88"/>
        <v>33.327253437300968</v>
      </c>
      <c r="DF88">
        <f t="shared" si="89"/>
        <v>-8.3229100000000003</v>
      </c>
      <c r="DG88">
        <f t="shared" si="90"/>
        <v>-33.110799999999998</v>
      </c>
      <c r="DH88">
        <f t="shared" si="91"/>
        <v>34.140824645987976</v>
      </c>
      <c r="DI88">
        <f t="shared" si="92"/>
        <v>0.99993982429335704</v>
      </c>
      <c r="DJ88">
        <f t="shared" si="93"/>
        <v>-8.2210693999999993</v>
      </c>
      <c r="DK88">
        <f t="shared" si="94"/>
        <v>-32.295029</v>
      </c>
      <c r="DL88">
        <f t="shared" si="95"/>
        <v>33.324988825061247</v>
      </c>
      <c r="DM88">
        <f t="shared" si="70"/>
        <v>-8.0556256600000005</v>
      </c>
      <c r="DN88">
        <f t="shared" si="71"/>
        <v>-33.173954999999999</v>
      </c>
      <c r="DO88">
        <f t="shared" si="96"/>
        <v>34.138019789028121</v>
      </c>
      <c r="DP88">
        <f t="shared" si="97"/>
        <v>0.99993896923366044</v>
      </c>
      <c r="DQ88">
        <f t="shared" si="98"/>
        <v>0.99996826587263732</v>
      </c>
      <c r="DR88">
        <f t="shared" si="99"/>
        <v>0.99996764410309957</v>
      </c>
      <c r="DS88">
        <f t="shared" si="100"/>
        <v>-0.24669383816319673</v>
      </c>
      <c r="DT88">
        <f t="shared" si="101"/>
        <v>-0.96909346825386811</v>
      </c>
      <c r="DU88" s="1">
        <f t="shared" si="102"/>
        <v>-9.1917831886759952E-6</v>
      </c>
      <c r="DV88" s="1">
        <f t="shared" si="103"/>
        <v>-1.8574821681132406E-4</v>
      </c>
      <c r="DW88" s="1">
        <f t="shared" si="104"/>
        <v>-2.8386042218925935E-3</v>
      </c>
      <c r="DX88" s="1">
        <f t="shared" si="105"/>
        <v>2.8386042218925935E-3</v>
      </c>
      <c r="DY88" s="1"/>
      <c r="DZ88">
        <f t="shared" si="72"/>
        <v>-8.5295327000000007</v>
      </c>
      <c r="EA88">
        <f t="shared" si="73"/>
        <v>2.6904000000000003</v>
      </c>
      <c r="EB88">
        <f t="shared" si="74"/>
        <v>-5.9246381726887176E-2</v>
      </c>
      <c r="EC88">
        <f t="shared" si="106"/>
        <v>8.9437788568573904</v>
      </c>
      <c r="ED88">
        <f t="shared" si="107"/>
        <v>8.9280681280491461</v>
      </c>
      <c r="EE88">
        <f t="shared" si="75"/>
        <v>-8.5504927000000013</v>
      </c>
      <c r="EF88">
        <f t="shared" si="76"/>
        <v>2.5909300000000002</v>
      </c>
      <c r="EG88">
        <f t="shared" si="108"/>
        <v>-2.0960000000000534E-2</v>
      </c>
      <c r="EH88">
        <f t="shared" si="109"/>
        <v>-9.9470000000000169E-2</v>
      </c>
      <c r="EI88">
        <f t="shared" si="110"/>
        <v>0.10165432848629741</v>
      </c>
      <c r="EJ88">
        <f t="shared" si="111"/>
        <v>1.1385926611260042E-2</v>
      </c>
    </row>
    <row r="89" spans="1:140" x14ac:dyDescent="0.3">
      <c r="A89">
        <v>84</v>
      </c>
      <c r="B89">
        <v>4.2263500000000002E-3</v>
      </c>
      <c r="C89">
        <v>8.5302399999999997E-3</v>
      </c>
      <c r="D89" s="1">
        <v>8.5109200000000002E-5</v>
      </c>
      <c r="E89">
        <v>-0.14524500000000001</v>
      </c>
      <c r="F89">
        <v>-0.27024999999999999</v>
      </c>
      <c r="G89">
        <v>9.1775999999999993E-3</v>
      </c>
      <c r="H89">
        <v>4.6240799999999998E-4</v>
      </c>
      <c r="I89">
        <v>-8.5041299999999995E-4</v>
      </c>
      <c r="J89">
        <v>1.3293599999999999E-3</v>
      </c>
      <c r="K89">
        <v>1.29637E-3</v>
      </c>
      <c r="L89">
        <v>-1.6843699999999999E-3</v>
      </c>
      <c r="M89">
        <v>0.55615099999999995</v>
      </c>
      <c r="N89">
        <v>1.13745E-4</v>
      </c>
      <c r="O89">
        <v>1.21828E-4</v>
      </c>
      <c r="P89">
        <v>1.0683699999999999E-3</v>
      </c>
      <c r="Q89">
        <v>-4.2642699999999999E-2</v>
      </c>
      <c r="R89">
        <v>17.822800000000001</v>
      </c>
      <c r="S89">
        <v>-2.0383200000000001E-2</v>
      </c>
      <c r="T89">
        <v>-0.28842600000000002</v>
      </c>
      <c r="U89">
        <v>-0.29153600000000002</v>
      </c>
      <c r="V89">
        <v>1.66023E-2</v>
      </c>
      <c r="W89">
        <f t="shared" si="77"/>
        <v>-0.33106869999999999</v>
      </c>
      <c r="X89">
        <f t="shared" si="77"/>
        <v>17.531264</v>
      </c>
      <c r="Y89">
        <v>4.6498500000000001E-4</v>
      </c>
      <c r="Z89">
        <v>-1.60579E-3</v>
      </c>
      <c r="AA89">
        <v>2.4277399999999998E-3</v>
      </c>
      <c r="AB89">
        <v>2.0691500000000001E-3</v>
      </c>
      <c r="AC89">
        <v>-3.20995E-3</v>
      </c>
      <c r="AD89">
        <v>0.58411000000000002</v>
      </c>
      <c r="AE89">
        <v>1.086E-4</v>
      </c>
      <c r="AF89">
        <v>1.2765000000000001E-4</v>
      </c>
      <c r="AG89">
        <v>1.01895E-3</v>
      </c>
      <c r="AH89">
        <v>0.16397999999999999</v>
      </c>
      <c r="AI89">
        <v>-17.978400000000001</v>
      </c>
      <c r="AJ89">
        <v>1.78449E-2</v>
      </c>
      <c r="AK89">
        <v>2.5267000000000002E-3</v>
      </c>
      <c r="AL89">
        <v>-0.248893</v>
      </c>
      <c r="AM89">
        <v>1.7365499999999999E-3</v>
      </c>
      <c r="AN89">
        <f t="shared" si="78"/>
        <v>0.16650669999999998</v>
      </c>
      <c r="AO89">
        <f t="shared" si="78"/>
        <v>-18.227293</v>
      </c>
      <c r="AP89">
        <v>-1.3214100000000001E-3</v>
      </c>
      <c r="AQ89">
        <v>-1.87072E-3</v>
      </c>
      <c r="AR89">
        <v>1.60899E-3</v>
      </c>
      <c r="AS89" s="1">
        <v>3.6915800000000003E-5</v>
      </c>
      <c r="AT89">
        <v>-3.2290499999999998E-3</v>
      </c>
      <c r="AU89">
        <v>0.70076499999999997</v>
      </c>
      <c r="AV89">
        <v>1.1763499999999999E-4</v>
      </c>
      <c r="AW89">
        <v>1.13393E-4</v>
      </c>
      <c r="AX89">
        <v>1.1119299999999999E-3</v>
      </c>
      <c r="AY89">
        <v>8.4868900000000007</v>
      </c>
      <c r="AZ89">
        <v>15.132400000000001</v>
      </c>
      <c r="BA89">
        <v>-0.10724499999999999</v>
      </c>
      <c r="BB89">
        <v>-0.26693299999999998</v>
      </c>
      <c r="BC89">
        <v>-0.189141</v>
      </c>
      <c r="BD89">
        <v>0.11705599999999999</v>
      </c>
      <c r="BE89">
        <f t="shared" si="79"/>
        <v>8.2199570000000008</v>
      </c>
      <c r="BF89">
        <f t="shared" si="80"/>
        <v>14.943259000000001</v>
      </c>
      <c r="BG89">
        <v>-2.6646900000000003E-4</v>
      </c>
      <c r="BH89">
        <v>-7.7067599999999998E-4</v>
      </c>
      <c r="BI89">
        <v>8.0131099999999997E-4</v>
      </c>
      <c r="BJ89">
        <v>3.2153500000000002E-4</v>
      </c>
      <c r="BK89">
        <v>-1.3586799999999999E-3</v>
      </c>
      <c r="BL89">
        <v>0.63343899999999997</v>
      </c>
      <c r="BM89">
        <v>1.4146800000000001E-4</v>
      </c>
      <c r="BN89">
        <v>1.65532E-4</v>
      </c>
      <c r="BO89">
        <v>1.33807E-3</v>
      </c>
      <c r="BP89">
        <v>-8.5213099999999997</v>
      </c>
      <c r="BQ89">
        <v>-14.4079</v>
      </c>
      <c r="BR89">
        <v>-7.1984000000000006E-2</v>
      </c>
      <c r="BS89">
        <v>-2.7624599999999999E-2</v>
      </c>
      <c r="BT89">
        <v>-0.352549</v>
      </c>
      <c r="BU89">
        <v>-0.100466</v>
      </c>
      <c r="BV89">
        <f t="shared" si="81"/>
        <v>-8.5489345999999991</v>
      </c>
      <c r="BW89">
        <f t="shared" si="82"/>
        <v>-14.760448999999999</v>
      </c>
      <c r="BX89" s="1">
        <v>2.6726199999999998E-5</v>
      </c>
      <c r="BY89">
        <v>-1.21315E-4</v>
      </c>
      <c r="BZ89">
        <v>5.7456599999999999E-4</v>
      </c>
      <c r="CA89">
        <v>5.3263699999999998E-4</v>
      </c>
      <c r="CB89">
        <v>-6.2722600000000004E-4</v>
      </c>
      <c r="CC89">
        <v>0.72278399999999998</v>
      </c>
      <c r="CD89">
        <v>1.06642E-4</v>
      </c>
      <c r="CE89">
        <v>1.11941E-4</v>
      </c>
      <c r="CF89">
        <v>1.0032699999999999E-3</v>
      </c>
      <c r="CG89">
        <v>-2022.75</v>
      </c>
      <c r="CH89">
        <v>-2022.75</v>
      </c>
      <c r="CI89">
        <v>-0.85019999999999996</v>
      </c>
      <c r="CJ89">
        <v>-425.88600000000002</v>
      </c>
      <c r="CK89">
        <v>-1.10928E-3</v>
      </c>
      <c r="CL89">
        <f t="shared" si="56"/>
        <v>35.801200000000001</v>
      </c>
      <c r="CM89">
        <f t="shared" si="57"/>
        <v>35.762018679052979</v>
      </c>
      <c r="CN89">
        <f t="shared" si="58"/>
        <v>-1.0944136215272915E-3</v>
      </c>
      <c r="CO89">
        <f t="shared" si="59"/>
        <v>0.9999032023587916</v>
      </c>
      <c r="CP89">
        <f t="shared" si="83"/>
        <v>1.3913964415598334E-2</v>
      </c>
      <c r="CQ89">
        <f t="shared" si="84"/>
        <v>1.3913515466380725E-2</v>
      </c>
      <c r="CR89">
        <f t="shared" si="60"/>
        <v>-425.84477523977637</v>
      </c>
      <c r="CS89">
        <f t="shared" si="61"/>
        <v>1.035215130144765</v>
      </c>
      <c r="CT89" s="1">
        <f t="shared" si="62"/>
        <v>4.9914241743729323E-4</v>
      </c>
      <c r="CU89" s="1">
        <f t="shared" si="63"/>
        <v>-8.8714741743729309E-4</v>
      </c>
      <c r="CV89" s="1">
        <f t="shared" si="64"/>
        <v>2.6211622441513209E-3</v>
      </c>
      <c r="CW89" s="1">
        <f t="shared" si="65"/>
        <v>-2.1682855105577541E-4</v>
      </c>
      <c r="CX89" s="1">
        <f t="shared" si="66"/>
        <v>-1.711764489442244E-4</v>
      </c>
      <c r="CY89" s="1">
        <f t="shared" si="67"/>
        <v>-2.9648283090279938E-3</v>
      </c>
      <c r="CZ89" s="1">
        <f t="shared" si="85"/>
        <v>2.9648283090279938E-3</v>
      </c>
      <c r="DA89">
        <f t="shared" si="68"/>
        <v>3.9713555136000001E-2</v>
      </c>
      <c r="DB89">
        <f t="shared" si="69"/>
        <v>4.8882272000000003E-3</v>
      </c>
      <c r="DC89">
        <f t="shared" si="86"/>
        <v>-8.4786672999999997</v>
      </c>
      <c r="DD89">
        <f t="shared" si="87"/>
        <v>-32.230699999999999</v>
      </c>
      <c r="DE89">
        <f t="shared" si="88"/>
        <v>33.327253437300968</v>
      </c>
      <c r="DF89">
        <f t="shared" si="89"/>
        <v>-8.3229100000000003</v>
      </c>
      <c r="DG89">
        <f t="shared" si="90"/>
        <v>-33.110799999999998</v>
      </c>
      <c r="DH89">
        <f t="shared" si="91"/>
        <v>34.140824645987976</v>
      </c>
      <c r="DI89">
        <f t="shared" si="92"/>
        <v>0.99993982429335704</v>
      </c>
      <c r="DJ89">
        <f t="shared" si="93"/>
        <v>-8.2178658999999996</v>
      </c>
      <c r="DK89">
        <f t="shared" si="94"/>
        <v>-32.291713000000001</v>
      </c>
      <c r="DL89">
        <f t="shared" si="95"/>
        <v>33.320985105857119</v>
      </c>
      <c r="DM89">
        <f t="shared" si="70"/>
        <v>-8.0534503000000015</v>
      </c>
      <c r="DN89">
        <f t="shared" si="71"/>
        <v>-33.170552000000001</v>
      </c>
      <c r="DO89">
        <f t="shared" si="96"/>
        <v>34.134199591015374</v>
      </c>
      <c r="DP89">
        <f t="shared" si="97"/>
        <v>0.99993930258460639</v>
      </c>
      <c r="DQ89">
        <f t="shared" si="98"/>
        <v>0.999967716855654</v>
      </c>
      <c r="DR89">
        <f t="shared" si="99"/>
        <v>0.99996733442675156</v>
      </c>
      <c r="DS89">
        <f t="shared" si="100"/>
        <v>-0.24662733931463129</v>
      </c>
      <c r="DT89">
        <f t="shared" si="101"/>
        <v>-0.9691103938677913</v>
      </c>
      <c r="DU89" s="1">
        <f t="shared" si="102"/>
        <v>-1.3510228220372318E-4</v>
      </c>
      <c r="DV89" s="1">
        <f t="shared" si="103"/>
        <v>-2.5290271779627673E-4</v>
      </c>
      <c r="DW89" s="1">
        <f t="shared" si="104"/>
        <v>-2.9628388538385278E-3</v>
      </c>
      <c r="DX89" s="1">
        <f t="shared" si="105"/>
        <v>2.9628388538385278E-3</v>
      </c>
      <c r="DY89" s="1"/>
      <c r="DZ89">
        <f t="shared" si="72"/>
        <v>-8.5295327000000007</v>
      </c>
      <c r="EA89">
        <f t="shared" si="73"/>
        <v>2.6904000000000003</v>
      </c>
      <c r="EB89">
        <f t="shared" si="74"/>
        <v>-5.9246381726887176E-2</v>
      </c>
      <c r="EC89">
        <f t="shared" si="106"/>
        <v>8.9437788568573904</v>
      </c>
      <c r="ED89">
        <f t="shared" si="107"/>
        <v>8.9280681280491461</v>
      </c>
      <c r="EE89">
        <f t="shared" si="75"/>
        <v>-8.5510257000000003</v>
      </c>
      <c r="EF89">
        <f t="shared" si="76"/>
        <v>2.588004999999999</v>
      </c>
      <c r="EG89">
        <f t="shared" si="108"/>
        <v>-2.149299999999954E-2</v>
      </c>
      <c r="EH89">
        <f t="shared" si="109"/>
        <v>-0.10239500000000135</v>
      </c>
      <c r="EI89">
        <f t="shared" si="110"/>
        <v>0.10462640715421827</v>
      </c>
      <c r="EJ89">
        <f t="shared" si="111"/>
        <v>1.1718818187051623E-2</v>
      </c>
    </row>
    <row r="90" spans="1:140" x14ac:dyDescent="0.3">
      <c r="A90">
        <v>85</v>
      </c>
      <c r="B90">
        <v>4.2263500000000002E-3</v>
      </c>
      <c r="C90">
        <v>8.5302399999999997E-3</v>
      </c>
      <c r="D90" s="1">
        <v>8.5109200000000002E-5</v>
      </c>
      <c r="E90">
        <v>-0.146845</v>
      </c>
      <c r="F90">
        <v>-0.27537499999999998</v>
      </c>
      <c r="G90">
        <v>2.1582E-2</v>
      </c>
      <c r="H90">
        <v>4.7144500000000002E-4</v>
      </c>
      <c r="I90">
        <v>-7.7424799999999995E-4</v>
      </c>
      <c r="J90">
        <v>1.33019E-3</v>
      </c>
      <c r="K90">
        <v>1.3253099999999999E-3</v>
      </c>
      <c r="L90">
        <v>-1.6281100000000001E-3</v>
      </c>
      <c r="M90">
        <v>0.56692500000000001</v>
      </c>
      <c r="N90">
        <v>1.1311000000000001E-4</v>
      </c>
      <c r="O90">
        <v>1.2113E-4</v>
      </c>
      <c r="P90">
        <v>1.06185E-3</v>
      </c>
      <c r="Q90">
        <v>-4.2642699999999999E-2</v>
      </c>
      <c r="R90">
        <v>17.822800000000001</v>
      </c>
      <c r="S90">
        <v>-2.0383200000000001E-2</v>
      </c>
      <c r="T90">
        <v>-0.29398999999999997</v>
      </c>
      <c r="U90">
        <v>-0.29379499999999997</v>
      </c>
      <c r="V90">
        <v>3.3677400000000003E-2</v>
      </c>
      <c r="W90">
        <f t="shared" si="77"/>
        <v>-0.33663269999999995</v>
      </c>
      <c r="X90">
        <f t="shared" si="77"/>
        <v>17.529005000000002</v>
      </c>
      <c r="Y90">
        <v>2.6151599999999999E-4</v>
      </c>
      <c r="Z90">
        <v>-1.1468299999999999E-3</v>
      </c>
      <c r="AA90">
        <v>2.4651E-3</v>
      </c>
      <c r="AB90">
        <v>2.1215499999999998E-3</v>
      </c>
      <c r="AC90">
        <v>-3.00687E-3</v>
      </c>
      <c r="AD90">
        <v>0.64674900000000002</v>
      </c>
      <c r="AE90">
        <v>1.08497E-4</v>
      </c>
      <c r="AF90">
        <v>1.27162E-4</v>
      </c>
      <c r="AG90">
        <v>1.0151800000000001E-3</v>
      </c>
      <c r="AH90">
        <v>0.16397999999999999</v>
      </c>
      <c r="AI90">
        <v>-17.978400000000001</v>
      </c>
      <c r="AJ90">
        <v>1.78449E-2</v>
      </c>
      <c r="AK90">
        <v>4.9080800000000004E-3</v>
      </c>
      <c r="AL90">
        <v>-0.25425900000000001</v>
      </c>
      <c r="AM90">
        <v>9.8759199999999998E-3</v>
      </c>
      <c r="AN90">
        <f t="shared" si="78"/>
        <v>0.16888808</v>
      </c>
      <c r="AO90">
        <f t="shared" si="78"/>
        <v>-18.232659000000002</v>
      </c>
      <c r="AP90">
        <v>-1.1860799999999999E-3</v>
      </c>
      <c r="AQ90">
        <v>-1.76626E-3</v>
      </c>
      <c r="AR90">
        <v>1.6288100000000001E-3</v>
      </c>
      <c r="AS90">
        <v>1.7905300000000001E-4</v>
      </c>
      <c r="AT90">
        <v>-3.13139E-3</v>
      </c>
      <c r="AU90">
        <v>0.69718800000000003</v>
      </c>
      <c r="AV90">
        <v>1.17329E-4</v>
      </c>
      <c r="AW90">
        <v>1.13412E-4</v>
      </c>
      <c r="AX90">
        <v>1.11199E-3</v>
      </c>
      <c r="AY90">
        <v>8.4868900000000007</v>
      </c>
      <c r="AZ90">
        <v>15.132400000000001</v>
      </c>
      <c r="BA90">
        <v>-0.10724499999999999</v>
      </c>
      <c r="BB90">
        <v>-0.272173</v>
      </c>
      <c r="BC90">
        <v>-0.19098799999999999</v>
      </c>
      <c r="BD90">
        <v>0.129112</v>
      </c>
      <c r="BE90">
        <f t="shared" si="79"/>
        <v>8.2147170000000003</v>
      </c>
      <c r="BF90">
        <f t="shared" si="80"/>
        <v>14.941412</v>
      </c>
      <c r="BG90">
        <v>-2.7661500000000002E-4</v>
      </c>
      <c r="BH90">
        <v>-4.72762E-4</v>
      </c>
      <c r="BI90">
        <v>6.7415699999999999E-4</v>
      </c>
      <c r="BJ90">
        <v>3.0697299999999999E-4</v>
      </c>
      <c r="BK90">
        <v>-1.05635E-3</v>
      </c>
      <c r="BL90">
        <v>0.71473299999999995</v>
      </c>
      <c r="BM90">
        <v>1.4888400000000001E-4</v>
      </c>
      <c r="BN90">
        <v>1.7417100000000001E-4</v>
      </c>
      <c r="BO90">
        <v>1.4080399999999999E-3</v>
      </c>
      <c r="BP90">
        <v>-8.5213099999999997</v>
      </c>
      <c r="BQ90">
        <v>-14.4079</v>
      </c>
      <c r="BR90">
        <v>-7.1984000000000006E-2</v>
      </c>
      <c r="BS90">
        <v>-2.5431700000000002E-2</v>
      </c>
      <c r="BT90">
        <v>-0.35953499999999999</v>
      </c>
      <c r="BU90">
        <v>-9.5570199999999994E-2</v>
      </c>
      <c r="BV90">
        <f t="shared" si="81"/>
        <v>-8.5467417000000001</v>
      </c>
      <c r="BW90">
        <f t="shared" si="82"/>
        <v>-14.767434999999999</v>
      </c>
      <c r="BX90">
        <v>2.4917800000000002E-4</v>
      </c>
      <c r="BY90">
        <v>-2.1079599999999999E-4</v>
      </c>
      <c r="BZ90">
        <v>6.7314700000000002E-4</v>
      </c>
      <c r="CA90">
        <v>7.3074000000000001E-4</v>
      </c>
      <c r="CB90">
        <v>-6.9235900000000003E-4</v>
      </c>
      <c r="CC90">
        <v>0.62124900000000005</v>
      </c>
      <c r="CD90">
        <v>1.06772E-4</v>
      </c>
      <c r="CE90">
        <v>1.11067E-4</v>
      </c>
      <c r="CF90">
        <v>9.9628600000000009E-4</v>
      </c>
      <c r="CG90">
        <v>-2021.57</v>
      </c>
      <c r="CH90">
        <v>-2021.57</v>
      </c>
      <c r="CI90">
        <v>-0.86629999999999996</v>
      </c>
      <c r="CJ90">
        <v>-433.96699999999998</v>
      </c>
      <c r="CK90">
        <v>-1.02121E-3</v>
      </c>
      <c r="CL90">
        <f t="shared" si="56"/>
        <v>35.801200000000001</v>
      </c>
      <c r="CM90">
        <f t="shared" si="57"/>
        <v>35.765236799270717</v>
      </c>
      <c r="CN90">
        <f t="shared" si="58"/>
        <v>-1.0045250083596218E-3</v>
      </c>
      <c r="CO90">
        <f t="shared" si="59"/>
        <v>0.99990010413489594</v>
      </c>
      <c r="CP90">
        <f t="shared" si="83"/>
        <v>1.4134887926381179E-2</v>
      </c>
      <c r="CQ90">
        <f t="shared" si="84"/>
        <v>1.4134417250952129E-2</v>
      </c>
      <c r="CR90">
        <f t="shared" si="60"/>
        <v>-433.92364849110839</v>
      </c>
      <c r="CS90">
        <f t="shared" si="61"/>
        <v>1.0548546145545283</v>
      </c>
      <c r="CT90" s="1">
        <f t="shared" si="62"/>
        <v>5.0879529786098917E-4</v>
      </c>
      <c r="CU90" s="1">
        <f t="shared" si="63"/>
        <v>-8.1159829786098898E-4</v>
      </c>
      <c r="CV90" s="1">
        <f t="shared" si="64"/>
        <v>2.6241062377551296E-3</v>
      </c>
      <c r="CW90" s="1">
        <f t="shared" si="65"/>
        <v>-1.4420025684849195E-4</v>
      </c>
      <c r="CX90" s="1">
        <f t="shared" si="66"/>
        <v>-1.5860274315150782E-4</v>
      </c>
      <c r="CY90" s="1">
        <f t="shared" si="67"/>
        <v>-2.9375441040156804E-3</v>
      </c>
      <c r="CZ90" s="1">
        <f t="shared" si="85"/>
        <v>2.9375441040156804E-3</v>
      </c>
      <c r="DA90">
        <f t="shared" si="68"/>
        <v>3.6560543452000001E-2</v>
      </c>
      <c r="DB90">
        <f t="shared" si="69"/>
        <v>4.5001320666666674E-3</v>
      </c>
      <c r="DC90">
        <f t="shared" si="86"/>
        <v>-8.4786672999999997</v>
      </c>
      <c r="DD90">
        <f t="shared" si="87"/>
        <v>-32.230699999999999</v>
      </c>
      <c r="DE90">
        <f t="shared" si="88"/>
        <v>33.327253437300968</v>
      </c>
      <c r="DF90">
        <f t="shared" si="89"/>
        <v>-8.3229100000000003</v>
      </c>
      <c r="DG90">
        <f t="shared" si="90"/>
        <v>-33.110799999999998</v>
      </c>
      <c r="DH90">
        <f t="shared" si="91"/>
        <v>34.140824645987976</v>
      </c>
      <c r="DI90">
        <f t="shared" si="92"/>
        <v>0.99993982429335704</v>
      </c>
      <c r="DJ90">
        <f t="shared" si="93"/>
        <v>-8.210109000000001</v>
      </c>
      <c r="DK90">
        <f t="shared" si="94"/>
        <v>-32.296440000000004</v>
      </c>
      <c r="DL90">
        <f t="shared" si="95"/>
        <v>33.323654158352461</v>
      </c>
      <c r="DM90">
        <f t="shared" si="70"/>
        <v>-8.0458289199999999</v>
      </c>
      <c r="DN90">
        <f t="shared" si="71"/>
        <v>-33.174070999999998</v>
      </c>
      <c r="DO90">
        <f t="shared" si="96"/>
        <v>34.135822089455367</v>
      </c>
      <c r="DP90">
        <f t="shared" si="97"/>
        <v>0.99993951485734556</v>
      </c>
      <c r="DQ90">
        <f t="shared" si="98"/>
        <v>0.99996558917436262</v>
      </c>
      <c r="DR90">
        <f t="shared" si="99"/>
        <v>0.99996535508045636</v>
      </c>
      <c r="DS90">
        <f t="shared" si="100"/>
        <v>-0.24637481114723922</v>
      </c>
      <c r="DT90">
        <f t="shared" si="101"/>
        <v>-0.9691746243232755</v>
      </c>
      <c r="DU90" s="1">
        <f t="shared" si="102"/>
        <v>-6.3387644320189794E-5</v>
      </c>
      <c r="DV90" s="1">
        <f t="shared" si="103"/>
        <v>-2.3941535567981019E-4</v>
      </c>
      <c r="DW90" s="1">
        <f t="shared" si="104"/>
        <v>-2.932300639341487E-3</v>
      </c>
      <c r="DX90" s="1">
        <f t="shared" si="105"/>
        <v>2.932300639341487E-3</v>
      </c>
      <c r="DY90" s="1"/>
      <c r="DZ90">
        <f t="shared" si="72"/>
        <v>-8.5295327000000007</v>
      </c>
      <c r="EA90">
        <f t="shared" si="73"/>
        <v>2.6904000000000003</v>
      </c>
      <c r="EB90">
        <f t="shared" si="74"/>
        <v>-5.9246381726887176E-2</v>
      </c>
      <c r="EC90">
        <f t="shared" si="106"/>
        <v>8.9437788568573904</v>
      </c>
      <c r="ED90">
        <f t="shared" si="107"/>
        <v>8.9280681280491461</v>
      </c>
      <c r="EE90">
        <f t="shared" si="75"/>
        <v>-8.5513496999999994</v>
      </c>
      <c r="EF90">
        <f t="shared" si="76"/>
        <v>2.5875930000000018</v>
      </c>
      <c r="EG90">
        <f t="shared" si="108"/>
        <v>-2.1816999999998643E-2</v>
      </c>
      <c r="EH90">
        <f t="shared" si="109"/>
        <v>-0.10280699999999854</v>
      </c>
      <c r="EI90">
        <f t="shared" si="110"/>
        <v>0.10509643542004478</v>
      </c>
      <c r="EJ90">
        <f t="shared" si="111"/>
        <v>1.1771464320468753E-2</v>
      </c>
    </row>
    <row r="91" spans="1:140" x14ac:dyDescent="0.3">
      <c r="A91">
        <v>86</v>
      </c>
      <c r="B91">
        <v>4.2263500000000002E-3</v>
      </c>
      <c r="C91">
        <v>8.5302399999999997E-3</v>
      </c>
      <c r="D91" s="1">
        <v>8.5109200000000002E-5</v>
      </c>
      <c r="E91">
        <v>-0.149869</v>
      </c>
      <c r="F91">
        <v>-0.28050999999999998</v>
      </c>
      <c r="G91">
        <v>3.3265500000000003E-2</v>
      </c>
      <c r="H91">
        <v>5.5740800000000001E-4</v>
      </c>
      <c r="I91">
        <v>-7.7172600000000003E-4</v>
      </c>
      <c r="J91">
        <v>1.3649700000000001E-3</v>
      </c>
      <c r="K91">
        <v>1.4209800000000001E-3</v>
      </c>
      <c r="L91">
        <v>-1.6352999999999999E-3</v>
      </c>
      <c r="M91">
        <v>0.56003899999999995</v>
      </c>
      <c r="N91">
        <v>1.13081E-4</v>
      </c>
      <c r="O91">
        <v>1.2108999999999999E-4</v>
      </c>
      <c r="P91">
        <v>1.0616E-3</v>
      </c>
      <c r="Q91">
        <v>-4.2642699999999999E-2</v>
      </c>
      <c r="R91">
        <v>17.822800000000001</v>
      </c>
      <c r="S91">
        <v>-2.0383200000000001E-2</v>
      </c>
      <c r="T91">
        <v>-0.30206100000000002</v>
      </c>
      <c r="U91">
        <v>-0.299232</v>
      </c>
      <c r="V91">
        <v>5.1537100000000002E-2</v>
      </c>
      <c r="W91">
        <f t="shared" si="77"/>
        <v>-0.3447037</v>
      </c>
      <c r="X91">
        <f t="shared" si="77"/>
        <v>17.523568000000001</v>
      </c>
      <c r="Y91">
        <v>5.8010099999999997E-4</v>
      </c>
      <c r="Z91">
        <v>-1.22551E-3</v>
      </c>
      <c r="AA91">
        <v>2.60203E-3</v>
      </c>
      <c r="AB91">
        <v>2.4320700000000002E-3</v>
      </c>
      <c r="AC91">
        <v>-3.0774800000000001E-3</v>
      </c>
      <c r="AD91">
        <v>0.61882599999999999</v>
      </c>
      <c r="AE91">
        <v>1.03748E-4</v>
      </c>
      <c r="AF91">
        <v>1.21941E-4</v>
      </c>
      <c r="AG91">
        <v>9.7370400000000004E-4</v>
      </c>
      <c r="AH91">
        <v>0.16397999999999999</v>
      </c>
      <c r="AI91">
        <v>-17.978400000000001</v>
      </c>
      <c r="AJ91">
        <v>1.78449E-2</v>
      </c>
      <c r="AK91">
        <v>6.2865899999999999E-3</v>
      </c>
      <c r="AL91">
        <v>-0.259772</v>
      </c>
      <c r="AM91">
        <v>2.4533900000000001E-2</v>
      </c>
      <c r="AN91">
        <f t="shared" si="78"/>
        <v>0.17026659</v>
      </c>
      <c r="AO91">
        <f t="shared" si="78"/>
        <v>-18.238172000000002</v>
      </c>
      <c r="AP91">
        <v>-1.2106E-3</v>
      </c>
      <c r="AQ91">
        <v>-1.65383E-3</v>
      </c>
      <c r="AR91">
        <v>1.78356E-3</v>
      </c>
      <c r="AS91">
        <v>3.6579800000000002E-4</v>
      </c>
      <c r="AT91">
        <v>-3.2302300000000002E-3</v>
      </c>
      <c r="AU91">
        <v>0.72348000000000001</v>
      </c>
      <c r="AV91">
        <v>1.17336E-4</v>
      </c>
      <c r="AW91">
        <v>1.13446E-4</v>
      </c>
      <c r="AX91">
        <v>1.1121499999999999E-3</v>
      </c>
      <c r="AY91">
        <v>8.4868900000000007</v>
      </c>
      <c r="AZ91">
        <v>15.132400000000001</v>
      </c>
      <c r="BA91">
        <v>-0.10724499999999999</v>
      </c>
      <c r="BB91">
        <v>-0.27937099999999998</v>
      </c>
      <c r="BC91">
        <v>-0.19361900000000001</v>
      </c>
      <c r="BD91">
        <v>0.15023700000000001</v>
      </c>
      <c r="BE91">
        <f t="shared" si="79"/>
        <v>8.2075190000000013</v>
      </c>
      <c r="BF91">
        <f t="shared" si="80"/>
        <v>14.938781000000001</v>
      </c>
      <c r="BG91">
        <v>-2.7768299999999998E-4</v>
      </c>
      <c r="BH91">
        <v>-5.8179499999999997E-4</v>
      </c>
      <c r="BI91">
        <v>7.0241399999999995E-4</v>
      </c>
      <c r="BJ91">
        <v>2.8931699999999998E-4</v>
      </c>
      <c r="BK91">
        <v>-1.1488E-3</v>
      </c>
      <c r="BL91">
        <v>0.680145</v>
      </c>
      <c r="BM91">
        <v>1.46281E-4</v>
      </c>
      <c r="BN91">
        <v>1.71466E-4</v>
      </c>
      <c r="BO91">
        <v>1.3843600000000001E-3</v>
      </c>
      <c r="BP91">
        <v>-8.5213099999999997</v>
      </c>
      <c r="BQ91">
        <v>-14.4079</v>
      </c>
      <c r="BR91">
        <v>-7.1984000000000006E-2</v>
      </c>
      <c r="BS91">
        <v>-2.588E-2</v>
      </c>
      <c r="BT91">
        <v>-0.367394</v>
      </c>
      <c r="BU91">
        <v>-8.4058300000000002E-2</v>
      </c>
      <c r="BV91">
        <f t="shared" si="81"/>
        <v>-8.5471900000000005</v>
      </c>
      <c r="BW91">
        <f t="shared" si="82"/>
        <v>-14.775293999999999</v>
      </c>
      <c r="BX91">
        <v>1.8845400000000001E-4</v>
      </c>
      <c r="BY91">
        <v>-1.6586199999999999E-4</v>
      </c>
      <c r="BZ91">
        <v>6.1277800000000002E-4</v>
      </c>
      <c r="CA91">
        <v>6.49375E-4</v>
      </c>
      <c r="CB91">
        <v>-6.2678300000000001E-4</v>
      </c>
      <c r="CC91">
        <v>0.64534199999999997</v>
      </c>
      <c r="CD91">
        <v>1.06974E-4</v>
      </c>
      <c r="CE91">
        <v>1.12941E-4</v>
      </c>
      <c r="CF91">
        <v>1.01191E-3</v>
      </c>
      <c r="CG91">
        <v>-2020.13</v>
      </c>
      <c r="CH91">
        <v>-2020.13</v>
      </c>
      <c r="CI91">
        <v>-0.87819999999999998</v>
      </c>
      <c r="CJ91">
        <v>-439.94799999999998</v>
      </c>
      <c r="CK91">
        <v>-1.01475E-3</v>
      </c>
      <c r="CL91">
        <f t="shared" si="56"/>
        <v>35.801200000000001</v>
      </c>
      <c r="CM91">
        <f t="shared" si="57"/>
        <v>35.765447602779737</v>
      </c>
      <c r="CN91">
        <f t="shared" si="58"/>
        <v>-9.9863683955465844E-4</v>
      </c>
      <c r="CO91">
        <f t="shared" si="59"/>
        <v>0.99989633562479319</v>
      </c>
      <c r="CP91">
        <f t="shared" si="83"/>
        <v>1.4399039294812344E-2</v>
      </c>
      <c r="CQ91">
        <f t="shared" si="84"/>
        <v>1.4398541735570947E-2</v>
      </c>
      <c r="CR91">
        <f t="shared" si="60"/>
        <v>-439.90239306545647</v>
      </c>
      <c r="CS91">
        <f t="shared" si="61"/>
        <v>1.0693887528192307</v>
      </c>
      <c r="CT91" s="1">
        <f t="shared" si="62"/>
        <v>5.9643552686586168E-4</v>
      </c>
      <c r="CU91" s="1">
        <f t="shared" si="63"/>
        <v>-8.107535268658617E-4</v>
      </c>
      <c r="CV91" s="1">
        <f t="shared" si="64"/>
        <v>2.6905368536062871E-3</v>
      </c>
      <c r="CW91" s="1">
        <f t="shared" si="65"/>
        <v>-1.2355332418010527E-4</v>
      </c>
      <c r="CX91" s="1">
        <f t="shared" si="66"/>
        <v>-9.0764675819894744E-5</v>
      </c>
      <c r="CY91" s="1">
        <f t="shared" si="67"/>
        <v>-3.0361315021083511E-3</v>
      </c>
      <c r="CZ91" s="1">
        <f t="shared" si="85"/>
        <v>3.0361315021083511E-3</v>
      </c>
      <c r="DA91">
        <f t="shared" si="68"/>
        <v>3.6329267700000001E-2</v>
      </c>
      <c r="DB91">
        <f t="shared" si="69"/>
        <v>4.4716650000000005E-3</v>
      </c>
      <c r="DC91">
        <f t="shared" si="86"/>
        <v>-8.4786672999999997</v>
      </c>
      <c r="DD91">
        <f t="shared" si="87"/>
        <v>-32.230699999999999</v>
      </c>
      <c r="DE91">
        <f t="shared" si="88"/>
        <v>33.327253437300968</v>
      </c>
      <c r="DF91">
        <f t="shared" si="89"/>
        <v>-8.3229100000000003</v>
      </c>
      <c r="DG91">
        <f t="shared" si="90"/>
        <v>-33.110799999999998</v>
      </c>
      <c r="DH91">
        <f t="shared" si="91"/>
        <v>34.140824645987976</v>
      </c>
      <c r="DI91">
        <f t="shared" si="92"/>
        <v>0.99993982429335704</v>
      </c>
      <c r="DJ91">
        <f t="shared" si="93"/>
        <v>-8.2024863000000003</v>
      </c>
      <c r="DK91">
        <f t="shared" si="94"/>
        <v>-32.298862</v>
      </c>
      <c r="DL91">
        <f t="shared" si="95"/>
        <v>33.324124414554866</v>
      </c>
      <c r="DM91">
        <f t="shared" si="70"/>
        <v>-8.0372524100000007</v>
      </c>
      <c r="DN91">
        <f t="shared" si="71"/>
        <v>-33.176953000000005</v>
      </c>
      <c r="DO91">
        <f t="shared" si="96"/>
        <v>34.136602594081623</v>
      </c>
      <c r="DP91">
        <f t="shared" si="97"/>
        <v>0.99993924551463353</v>
      </c>
      <c r="DQ91">
        <f t="shared" si="98"/>
        <v>0.9999635727984737</v>
      </c>
      <c r="DR91">
        <f t="shared" si="99"/>
        <v>0.99996312217496786</v>
      </c>
      <c r="DS91">
        <f t="shared" si="100"/>
        <v>-0.24614259021363596</v>
      </c>
      <c r="DT91">
        <f t="shared" si="101"/>
        <v>-0.96923362781267652</v>
      </c>
      <c r="DU91" s="1">
        <f t="shared" si="102"/>
        <v>-3.9917954849649643E-5</v>
      </c>
      <c r="DV91" s="1">
        <f t="shared" si="103"/>
        <v>-1.7440004515035043E-4</v>
      </c>
      <c r="DW91" s="1">
        <f t="shared" si="104"/>
        <v>-3.0333288909949003E-3</v>
      </c>
      <c r="DX91" s="1">
        <f t="shared" si="105"/>
        <v>3.0333288909949003E-3</v>
      </c>
      <c r="DY91" s="1"/>
      <c r="DZ91">
        <f t="shared" si="72"/>
        <v>-8.5295327000000007</v>
      </c>
      <c r="EA91">
        <f t="shared" si="73"/>
        <v>2.6904000000000003</v>
      </c>
      <c r="EB91">
        <f t="shared" si="74"/>
        <v>-5.9246381726887176E-2</v>
      </c>
      <c r="EC91">
        <f t="shared" si="106"/>
        <v>8.9437788568573904</v>
      </c>
      <c r="ED91">
        <f t="shared" si="107"/>
        <v>8.9280681280491461</v>
      </c>
      <c r="EE91">
        <f t="shared" si="75"/>
        <v>-8.5522227000000015</v>
      </c>
      <c r="EF91">
        <f t="shared" si="76"/>
        <v>2.5847870000000004</v>
      </c>
      <c r="EG91">
        <f t="shared" si="108"/>
        <v>-2.2690000000000765E-2</v>
      </c>
      <c r="EH91">
        <f t="shared" si="109"/>
        <v>-0.10561299999999996</v>
      </c>
      <c r="EI91">
        <f t="shared" si="110"/>
        <v>0.10802287660028327</v>
      </c>
      <c r="EJ91">
        <f t="shared" si="111"/>
        <v>1.2099244209495871E-2</v>
      </c>
    </row>
    <row r="92" spans="1:140" x14ac:dyDescent="0.3">
      <c r="A92">
        <v>87</v>
      </c>
      <c r="B92">
        <v>4.2263500000000002E-3</v>
      </c>
      <c r="C92">
        <v>8.5302399999999997E-3</v>
      </c>
      <c r="D92" s="1">
        <v>8.5109200000000002E-5</v>
      </c>
      <c r="E92">
        <v>-0.15609500000000001</v>
      </c>
      <c r="F92">
        <v>-0.284163</v>
      </c>
      <c r="G92">
        <v>4.1308299999999999E-2</v>
      </c>
      <c r="H92">
        <v>5.0622199999999997E-4</v>
      </c>
      <c r="I92">
        <v>-7.6192299999999996E-4</v>
      </c>
      <c r="J92">
        <v>1.38236E-3</v>
      </c>
      <c r="K92">
        <v>1.40621E-3</v>
      </c>
      <c r="L92">
        <v>-1.6619099999999999E-3</v>
      </c>
      <c r="M92">
        <v>0.57268600000000003</v>
      </c>
      <c r="N92">
        <v>1.13508E-4</v>
      </c>
      <c r="O92">
        <v>1.2154699999999999E-4</v>
      </c>
      <c r="P92">
        <v>1.06525E-3</v>
      </c>
      <c r="Q92">
        <v>-4.2642699999999999E-2</v>
      </c>
      <c r="R92">
        <v>17.822800000000001</v>
      </c>
      <c r="S92">
        <v>-2.0383200000000001E-2</v>
      </c>
      <c r="T92">
        <v>-0.31210500000000002</v>
      </c>
      <c r="U92">
        <v>-0.30355900000000002</v>
      </c>
      <c r="V92">
        <v>5.7394000000000001E-2</v>
      </c>
      <c r="W92">
        <f t="shared" si="77"/>
        <v>-0.3547477</v>
      </c>
      <c r="X92">
        <f t="shared" si="77"/>
        <v>17.519241000000001</v>
      </c>
      <c r="Y92">
        <v>2.7527500000000001E-4</v>
      </c>
      <c r="Z92">
        <v>-1.2013900000000001E-3</v>
      </c>
      <c r="AA92">
        <v>2.5194900000000001E-3</v>
      </c>
      <c r="AB92">
        <v>2.16315E-3</v>
      </c>
      <c r="AC92">
        <v>-3.0892699999999999E-3</v>
      </c>
      <c r="AD92">
        <v>0.64342100000000002</v>
      </c>
      <c r="AE92">
        <v>1.06653E-4</v>
      </c>
      <c r="AF92">
        <v>1.2539800000000001E-4</v>
      </c>
      <c r="AG92">
        <v>1.0013000000000001E-3</v>
      </c>
      <c r="AH92">
        <v>0.16397999999999999</v>
      </c>
      <c r="AI92">
        <v>-17.978400000000001</v>
      </c>
      <c r="AJ92">
        <v>1.78449E-2</v>
      </c>
      <c r="AK92">
        <v>4.0936599999999998E-3</v>
      </c>
      <c r="AL92">
        <v>-0.26432800000000001</v>
      </c>
      <c r="AM92">
        <v>2.5783199999999999E-2</v>
      </c>
      <c r="AN92">
        <f t="shared" si="78"/>
        <v>0.16807365999999999</v>
      </c>
      <c r="AO92">
        <f t="shared" si="78"/>
        <v>-18.242728</v>
      </c>
      <c r="AP92">
        <v>-1.2113099999999999E-3</v>
      </c>
      <c r="AQ92">
        <v>-1.4124599999999999E-3</v>
      </c>
      <c r="AR92">
        <v>1.8859599999999999E-3</v>
      </c>
      <c r="AS92">
        <v>5.7732300000000003E-4</v>
      </c>
      <c r="AT92">
        <v>-3.2010900000000002E-3</v>
      </c>
      <c r="AU92">
        <v>0.75861000000000001</v>
      </c>
      <c r="AV92">
        <v>1.19391E-4</v>
      </c>
      <c r="AW92">
        <v>1.14963E-4</v>
      </c>
      <c r="AX92">
        <v>1.12744E-3</v>
      </c>
      <c r="AY92">
        <v>8.4868900000000007</v>
      </c>
      <c r="AZ92">
        <v>15.132400000000001</v>
      </c>
      <c r="BA92">
        <v>-0.10724499999999999</v>
      </c>
      <c r="BB92">
        <v>-0.28959699999999999</v>
      </c>
      <c r="BC92">
        <v>-0.19633500000000001</v>
      </c>
      <c r="BD92">
        <v>0.15570600000000001</v>
      </c>
      <c r="BE92">
        <f t="shared" si="79"/>
        <v>8.1972930000000002</v>
      </c>
      <c r="BF92">
        <f t="shared" si="80"/>
        <v>14.936065000000001</v>
      </c>
      <c r="BG92">
        <v>-1.6635599999999999E-4</v>
      </c>
      <c r="BH92">
        <v>-5.8355799999999997E-4</v>
      </c>
      <c r="BI92">
        <v>7.2455299999999996E-4</v>
      </c>
      <c r="BJ92">
        <v>3.791E-4</v>
      </c>
      <c r="BK92">
        <v>-1.12901E-3</v>
      </c>
      <c r="BL92">
        <v>0.64555200000000001</v>
      </c>
      <c r="BM92">
        <v>1.4324100000000001E-4</v>
      </c>
      <c r="BN92">
        <v>1.6814999999999999E-4</v>
      </c>
      <c r="BO92">
        <v>1.3562100000000001E-3</v>
      </c>
      <c r="BP92">
        <v>-8.5213099999999997</v>
      </c>
      <c r="BQ92">
        <v>-14.4079</v>
      </c>
      <c r="BR92">
        <v>-7.1984000000000006E-2</v>
      </c>
      <c r="BS92">
        <v>-2.8960400000000001E-2</v>
      </c>
      <c r="BT92">
        <v>-0.37419799999999998</v>
      </c>
      <c r="BU92">
        <v>-8.6024100000000006E-2</v>
      </c>
      <c r="BV92">
        <f t="shared" si="81"/>
        <v>-8.5502704000000005</v>
      </c>
      <c r="BW92">
        <f t="shared" si="82"/>
        <v>-14.782098</v>
      </c>
      <c r="BX92">
        <v>2.4728400000000001E-4</v>
      </c>
      <c r="BY92">
        <v>1.4344E-4</v>
      </c>
      <c r="BZ92">
        <v>7.3408600000000001E-4</v>
      </c>
      <c r="CA92">
        <v>9.3177500000000003E-4</v>
      </c>
      <c r="CB92">
        <v>-5.4105199999999998E-4</v>
      </c>
      <c r="CC92">
        <v>0.75083</v>
      </c>
      <c r="CD92">
        <v>1.07663E-4</v>
      </c>
      <c r="CE92">
        <v>1.13824E-4</v>
      </c>
      <c r="CF92">
        <v>1.0197400000000001E-3</v>
      </c>
      <c r="CG92">
        <v>-2018.95</v>
      </c>
      <c r="CH92">
        <v>-2018.95</v>
      </c>
      <c r="CI92">
        <v>-0.89300000000000002</v>
      </c>
      <c r="CJ92">
        <v>-447.38299999999998</v>
      </c>
      <c r="CK92">
        <v>-1.0053600000000001E-3</v>
      </c>
      <c r="CL92">
        <f t="shared" si="56"/>
        <v>35.801200000000001</v>
      </c>
      <c r="CM92">
        <f t="shared" si="57"/>
        <v>35.765790483804956</v>
      </c>
      <c r="CN92">
        <f t="shared" si="58"/>
        <v>-9.8905947831484414E-4</v>
      </c>
      <c r="CO92">
        <f t="shared" si="59"/>
        <v>0.99989315254176514</v>
      </c>
      <c r="CP92">
        <f t="shared" si="83"/>
        <v>1.4618437742724977E-2</v>
      </c>
      <c r="CQ92">
        <f t="shared" si="84"/>
        <v>1.4617917091381995E-2</v>
      </c>
      <c r="CR92">
        <f t="shared" si="60"/>
        <v>-447.33519826359247</v>
      </c>
      <c r="CS92">
        <f t="shared" si="61"/>
        <v>1.0874576663011364</v>
      </c>
      <c r="CT92" s="1">
        <f t="shared" si="62"/>
        <v>5.4636114789764626E-4</v>
      </c>
      <c r="CU92" s="1">
        <f t="shared" si="63"/>
        <v>-8.0206214789764626E-4</v>
      </c>
      <c r="CV92" s="1">
        <f t="shared" si="64"/>
        <v>2.726467134366663E-3</v>
      </c>
      <c r="CW92" s="1">
        <f t="shared" si="65"/>
        <v>-1.0990888193148913E-4</v>
      </c>
      <c r="CX92" s="1">
        <f t="shared" si="66"/>
        <v>-1.4579211806851086E-4</v>
      </c>
      <c r="CY92" s="1">
        <f t="shared" si="67"/>
        <v>-3.0414767486846477E-3</v>
      </c>
      <c r="CZ92" s="1">
        <f t="shared" si="85"/>
        <v>3.0414767486846477E-3</v>
      </c>
      <c r="DA92">
        <f t="shared" si="68"/>
        <v>3.5993094432000002E-2</v>
      </c>
      <c r="DB92">
        <f t="shared" si="69"/>
        <v>4.4302864000000004E-3</v>
      </c>
      <c r="DC92">
        <f t="shared" si="86"/>
        <v>-8.4786672999999997</v>
      </c>
      <c r="DD92">
        <f t="shared" si="87"/>
        <v>-32.230699999999999</v>
      </c>
      <c r="DE92">
        <f t="shared" si="88"/>
        <v>33.327253437300968</v>
      </c>
      <c r="DF92">
        <f t="shared" si="89"/>
        <v>-8.3229100000000003</v>
      </c>
      <c r="DG92">
        <f t="shared" si="90"/>
        <v>-33.110799999999998</v>
      </c>
      <c r="DH92">
        <f t="shared" si="91"/>
        <v>34.140824645987976</v>
      </c>
      <c r="DI92">
        <f t="shared" si="92"/>
        <v>0.99993982429335704</v>
      </c>
      <c r="DJ92">
        <f t="shared" si="93"/>
        <v>-8.1955226999999997</v>
      </c>
      <c r="DK92">
        <f t="shared" si="94"/>
        <v>-32.301338999999999</v>
      </c>
      <c r="DL92">
        <f t="shared" si="95"/>
        <v>33.324811980251837</v>
      </c>
      <c r="DM92">
        <f t="shared" si="70"/>
        <v>-8.0292193400000009</v>
      </c>
      <c r="DN92">
        <f t="shared" si="71"/>
        <v>-33.178792999999999</v>
      </c>
      <c r="DO92">
        <f t="shared" si="96"/>
        <v>34.136500525781479</v>
      </c>
      <c r="DP92">
        <f t="shared" si="97"/>
        <v>0.99993901856798773</v>
      </c>
      <c r="DQ92">
        <f t="shared" si="98"/>
        <v>0.99996166356153804</v>
      </c>
      <c r="DR92">
        <f t="shared" si="99"/>
        <v>0.99996101991161568</v>
      </c>
      <c r="DS92">
        <f t="shared" si="100"/>
        <v>-0.24592855032030297</v>
      </c>
      <c r="DT92">
        <f t="shared" si="101"/>
        <v>-0.96928795934817746</v>
      </c>
      <c r="DU92" s="1">
        <f t="shared" si="102"/>
        <v>-2.6182769152604808E-5</v>
      </c>
      <c r="DV92" s="1">
        <f t="shared" si="103"/>
        <v>-2.2951823084739508E-4</v>
      </c>
      <c r="DW92" s="1">
        <f t="shared" si="104"/>
        <v>-3.0348843650858208E-3</v>
      </c>
      <c r="DX92" s="1">
        <f t="shared" si="105"/>
        <v>3.0348843650858208E-3</v>
      </c>
      <c r="DY92" s="1"/>
      <c r="DZ92">
        <f t="shared" si="72"/>
        <v>-8.5295327000000007</v>
      </c>
      <c r="EA92">
        <f t="shared" si="73"/>
        <v>2.6904000000000003</v>
      </c>
      <c r="EB92">
        <f t="shared" si="74"/>
        <v>-5.9246381726887176E-2</v>
      </c>
      <c r="EC92">
        <f t="shared" si="106"/>
        <v>8.9437788568573904</v>
      </c>
      <c r="ED92">
        <f t="shared" si="107"/>
        <v>8.9280681280491461</v>
      </c>
      <c r="EE92">
        <f t="shared" si="75"/>
        <v>-8.5520407000000009</v>
      </c>
      <c r="EF92">
        <f t="shared" si="76"/>
        <v>2.5831759999999999</v>
      </c>
      <c r="EG92">
        <f t="shared" si="108"/>
        <v>-2.2508000000000195E-2</v>
      </c>
      <c r="EH92">
        <f t="shared" si="109"/>
        <v>-0.10722400000000043</v>
      </c>
      <c r="EI92">
        <f t="shared" si="110"/>
        <v>0.10956092478616682</v>
      </c>
      <c r="EJ92">
        <f t="shared" si="111"/>
        <v>1.2271515317178338E-2</v>
      </c>
    </row>
    <row r="93" spans="1:140" x14ac:dyDescent="0.3">
      <c r="A93">
        <v>88</v>
      </c>
      <c r="B93">
        <v>4.2263500000000002E-3</v>
      </c>
      <c r="C93">
        <v>8.5302399999999997E-3</v>
      </c>
      <c r="D93" s="1">
        <v>8.5109200000000002E-5</v>
      </c>
      <c r="E93">
        <v>-0.15763099999999999</v>
      </c>
      <c r="F93">
        <v>-0.28289199999999998</v>
      </c>
      <c r="G93">
        <v>6.4358399999999996E-2</v>
      </c>
      <c r="H93">
        <v>5.0607199999999999E-4</v>
      </c>
      <c r="I93">
        <v>-8.6765699999999998E-4</v>
      </c>
      <c r="J93">
        <v>1.4285400000000001E-3</v>
      </c>
      <c r="K93">
        <v>1.41504E-3</v>
      </c>
      <c r="L93">
        <v>-1.77662E-3</v>
      </c>
      <c r="M93">
        <v>0.56362100000000004</v>
      </c>
      <c r="N93">
        <v>1.1359800000000001E-4</v>
      </c>
      <c r="O93">
        <v>1.21673E-4</v>
      </c>
      <c r="P93">
        <v>1.06631E-3</v>
      </c>
      <c r="Q93">
        <v>-4.2642699999999999E-2</v>
      </c>
      <c r="R93">
        <v>17.822800000000001</v>
      </c>
      <c r="S93">
        <v>-2.0383200000000001E-2</v>
      </c>
      <c r="T93">
        <v>-0.31541799999999998</v>
      </c>
      <c r="U93">
        <v>-0.30255599999999999</v>
      </c>
      <c r="V93">
        <v>8.0360000000000001E-2</v>
      </c>
      <c r="W93">
        <f t="shared" si="77"/>
        <v>-0.35806069999999995</v>
      </c>
      <c r="X93">
        <f t="shared" si="77"/>
        <v>17.520244000000002</v>
      </c>
      <c r="Y93">
        <v>4.7624599999999999E-4</v>
      </c>
      <c r="Z93">
        <v>-1.2619E-3</v>
      </c>
      <c r="AA93">
        <v>2.3400700000000001E-3</v>
      </c>
      <c r="AB93">
        <v>2.1037500000000002E-3</v>
      </c>
      <c r="AC93">
        <v>-2.8893999999999999E-3</v>
      </c>
      <c r="AD93">
        <v>0.60800500000000002</v>
      </c>
      <c r="AE93">
        <v>1.0637399999999999E-4</v>
      </c>
      <c r="AF93">
        <v>1.2535199999999999E-4</v>
      </c>
      <c r="AG93">
        <v>1.0008899999999999E-3</v>
      </c>
      <c r="AH93">
        <v>0.16397999999999999</v>
      </c>
      <c r="AI93">
        <v>-17.978400000000001</v>
      </c>
      <c r="AJ93">
        <v>1.78449E-2</v>
      </c>
      <c r="AK93">
        <v>3.13869E-3</v>
      </c>
      <c r="AL93">
        <v>-0.25986799999999999</v>
      </c>
      <c r="AM93">
        <v>5.2935299999999998E-2</v>
      </c>
      <c r="AN93">
        <f t="shared" si="78"/>
        <v>0.16711868999999999</v>
      </c>
      <c r="AO93">
        <f t="shared" si="78"/>
        <v>-18.238268000000001</v>
      </c>
      <c r="AP93">
        <v>-1.26458E-3</v>
      </c>
      <c r="AQ93">
        <v>-1.65168E-3</v>
      </c>
      <c r="AR93">
        <v>1.80707E-3</v>
      </c>
      <c r="AS93">
        <v>3.6004199999999998E-4</v>
      </c>
      <c r="AT93">
        <v>-3.2762999999999998E-3</v>
      </c>
      <c r="AU93">
        <v>0.73188699999999995</v>
      </c>
      <c r="AV93">
        <v>1.17738E-4</v>
      </c>
      <c r="AW93">
        <v>1.13398E-4</v>
      </c>
      <c r="AX93">
        <v>1.11209E-3</v>
      </c>
      <c r="AY93">
        <v>8.4868900000000007</v>
      </c>
      <c r="AZ93">
        <v>15.132400000000001</v>
      </c>
      <c r="BA93">
        <v>-0.10724499999999999</v>
      </c>
      <c r="BB93">
        <v>-0.29150399999999999</v>
      </c>
      <c r="BC93">
        <v>-0.19417300000000001</v>
      </c>
      <c r="BD93">
        <v>0.17394100000000001</v>
      </c>
      <c r="BE93">
        <f t="shared" si="79"/>
        <v>8.1953860000000009</v>
      </c>
      <c r="BF93">
        <f t="shared" si="80"/>
        <v>14.938227000000001</v>
      </c>
      <c r="BG93">
        <v>-2.7747299999999998E-4</v>
      </c>
      <c r="BH93">
        <v>-7.5574300000000002E-4</v>
      </c>
      <c r="BI93">
        <v>7.3360799999999996E-4</v>
      </c>
      <c r="BJ93">
        <v>2.55061E-4</v>
      </c>
      <c r="BK93">
        <v>-1.2882799999999999E-3</v>
      </c>
      <c r="BL93">
        <v>0.62828600000000001</v>
      </c>
      <c r="BM93">
        <v>1.4536099999999999E-4</v>
      </c>
      <c r="BN93">
        <v>1.7112200000000001E-4</v>
      </c>
      <c r="BO93">
        <v>1.37754E-3</v>
      </c>
      <c r="BP93">
        <v>-8.5213099999999997</v>
      </c>
      <c r="BQ93">
        <v>-14.4079</v>
      </c>
      <c r="BR93">
        <v>-7.1984000000000006E-2</v>
      </c>
      <c r="BS93">
        <v>-2.8396100000000001E-2</v>
      </c>
      <c r="BT93">
        <v>-0.37247200000000003</v>
      </c>
      <c r="BU93">
        <v>-5.71773E-2</v>
      </c>
      <c r="BV93">
        <f t="shared" si="81"/>
        <v>-8.5497060999999999</v>
      </c>
      <c r="BW93">
        <f t="shared" si="82"/>
        <v>-14.780372</v>
      </c>
      <c r="BX93" s="1">
        <v>-2.4079599999999999E-5</v>
      </c>
      <c r="BY93">
        <v>-1.9144999999999999E-4</v>
      </c>
      <c r="BZ93">
        <v>7.85468E-4</v>
      </c>
      <c r="CA93">
        <v>6.82758E-4</v>
      </c>
      <c r="CB93">
        <v>-8.9828800000000002E-4</v>
      </c>
      <c r="CC93">
        <v>0.73307299999999997</v>
      </c>
      <c r="CD93">
        <v>1.06426E-4</v>
      </c>
      <c r="CE93">
        <v>1.12693E-4</v>
      </c>
      <c r="CF93">
        <v>1.0092600000000001E-3</v>
      </c>
      <c r="CG93">
        <v>-2018.26</v>
      </c>
      <c r="CH93">
        <v>-2018.26</v>
      </c>
      <c r="CI93">
        <v>-0.89500000000000002</v>
      </c>
      <c r="CJ93">
        <v>-448.35199999999998</v>
      </c>
      <c r="CK93">
        <v>-1.1017799999999999E-3</v>
      </c>
      <c r="CL93">
        <f t="shared" si="56"/>
        <v>35.801200000000001</v>
      </c>
      <c r="CM93">
        <f t="shared" si="57"/>
        <v>35.762368403754031</v>
      </c>
      <c r="CN93">
        <f t="shared" si="58"/>
        <v>-1.0846451025655561E-3</v>
      </c>
      <c r="CO93">
        <f t="shared" si="59"/>
        <v>0.99989216587362195</v>
      </c>
      <c r="CP93">
        <f t="shared" si="83"/>
        <v>1.4685779820418965E-2</v>
      </c>
      <c r="CQ93">
        <f t="shared" si="84"/>
        <v>1.4685251940552993E-2</v>
      </c>
      <c r="CR93">
        <f t="shared" si="60"/>
        <v>-448.30365235377013</v>
      </c>
      <c r="CS93">
        <f t="shared" si="61"/>
        <v>1.0898119474507362</v>
      </c>
      <c r="CT93" s="1">
        <f t="shared" si="62"/>
        <v>5.4772816146518967E-4</v>
      </c>
      <c r="CU93" s="1">
        <f t="shared" si="63"/>
        <v>-9.0931316146518988E-4</v>
      </c>
      <c r="CV93" s="1">
        <f t="shared" si="64"/>
        <v>2.8155049414118061E-3</v>
      </c>
      <c r="CW93" s="1">
        <f t="shared" si="65"/>
        <v>-1.9103898773256591E-4</v>
      </c>
      <c r="CX93" s="1">
        <f t="shared" si="66"/>
        <v>-1.7054601226743429E-4</v>
      </c>
      <c r="CY93" s="1">
        <f t="shared" si="67"/>
        <v>-3.1701131730267284E-3</v>
      </c>
      <c r="CZ93" s="1">
        <f t="shared" si="85"/>
        <v>3.1701131730267284E-3</v>
      </c>
      <c r="DA93">
        <f t="shared" si="68"/>
        <v>3.9445046136E-2</v>
      </c>
      <c r="DB93">
        <f t="shared" si="69"/>
        <v>4.8551772000000005E-3</v>
      </c>
      <c r="DC93">
        <f t="shared" si="86"/>
        <v>-8.4786672999999997</v>
      </c>
      <c r="DD93">
        <f t="shared" si="87"/>
        <v>-32.230699999999999</v>
      </c>
      <c r="DE93">
        <f t="shared" si="88"/>
        <v>33.327253437300968</v>
      </c>
      <c r="DF93">
        <f t="shared" si="89"/>
        <v>-8.3229100000000003</v>
      </c>
      <c r="DG93">
        <f t="shared" si="90"/>
        <v>-33.110799999999998</v>
      </c>
      <c r="DH93">
        <f t="shared" si="91"/>
        <v>34.140824645987976</v>
      </c>
      <c r="DI93">
        <f t="shared" si="92"/>
        <v>0.99993982429335704</v>
      </c>
      <c r="DJ93">
        <f t="shared" si="93"/>
        <v>-8.1916454000000005</v>
      </c>
      <c r="DK93">
        <f t="shared" si="94"/>
        <v>-32.300616000000005</v>
      </c>
      <c r="DL93">
        <f t="shared" si="95"/>
        <v>33.323157838638245</v>
      </c>
      <c r="DM93">
        <f t="shared" si="70"/>
        <v>-8.0282673100000004</v>
      </c>
      <c r="DN93">
        <f t="shared" si="71"/>
        <v>-33.176495000000003</v>
      </c>
      <c r="DO93">
        <f t="shared" si="96"/>
        <v>34.134043072654606</v>
      </c>
      <c r="DP93">
        <f t="shared" si="97"/>
        <v>0.99994007601731338</v>
      </c>
      <c r="DQ93">
        <f t="shared" si="98"/>
        <v>0.99996071697546662</v>
      </c>
      <c r="DR93">
        <f t="shared" si="99"/>
        <v>0.99996092030969019</v>
      </c>
      <c r="DS93">
        <f t="shared" si="100"/>
        <v>-0.24582440354742663</v>
      </c>
      <c r="DT93">
        <f t="shared" si="101"/>
        <v>-0.96931437759921413</v>
      </c>
      <c r="DU93" s="1">
        <f t="shared" si="102"/>
        <v>-1.0385480741968245E-4</v>
      </c>
      <c r="DV93" s="1">
        <f t="shared" si="103"/>
        <v>-2.5773019258031754E-4</v>
      </c>
      <c r="DW93" s="1">
        <f t="shared" si="104"/>
        <v>-3.166442776631636E-3</v>
      </c>
      <c r="DX93" s="1">
        <f t="shared" si="105"/>
        <v>3.166442776631636E-3</v>
      </c>
      <c r="DY93" s="1"/>
      <c r="DZ93">
        <f t="shared" si="72"/>
        <v>-8.5295327000000007</v>
      </c>
      <c r="EA93">
        <f t="shared" si="73"/>
        <v>2.6904000000000003</v>
      </c>
      <c r="EB93">
        <f t="shared" si="74"/>
        <v>-5.9246381726887176E-2</v>
      </c>
      <c r="EC93">
        <f t="shared" si="106"/>
        <v>8.9437788568573904</v>
      </c>
      <c r="ED93">
        <f t="shared" si="107"/>
        <v>8.9280681280491461</v>
      </c>
      <c r="EE93">
        <f t="shared" si="75"/>
        <v>-8.5534467000000003</v>
      </c>
      <c r="EF93">
        <f t="shared" si="76"/>
        <v>2.5820170000000005</v>
      </c>
      <c r="EG93">
        <f t="shared" si="108"/>
        <v>-2.3913999999999547E-2</v>
      </c>
      <c r="EH93">
        <f t="shared" si="109"/>
        <v>-0.1083829999999999</v>
      </c>
      <c r="EI93">
        <f t="shared" si="110"/>
        <v>0.11098988280469511</v>
      </c>
      <c r="EJ93">
        <f t="shared" si="111"/>
        <v>1.2431567637348135E-2</v>
      </c>
    </row>
    <row r="94" spans="1:140" x14ac:dyDescent="0.3">
      <c r="A94">
        <v>89</v>
      </c>
      <c r="B94">
        <v>4.2263500000000002E-3</v>
      </c>
      <c r="C94">
        <v>8.5302399999999997E-3</v>
      </c>
      <c r="D94" s="1">
        <v>8.5109200000000002E-5</v>
      </c>
      <c r="E94">
        <v>-0.160408</v>
      </c>
      <c r="F94">
        <v>-0.29013600000000001</v>
      </c>
      <c r="G94">
        <v>1.6776800000000001E-2</v>
      </c>
      <c r="H94">
        <v>5.5506399999999997E-4</v>
      </c>
      <c r="I94">
        <v>-8.0334000000000004E-4</v>
      </c>
      <c r="J94">
        <v>1.3975700000000001E-3</v>
      </c>
      <c r="K94">
        <v>1.4414899999999999E-3</v>
      </c>
      <c r="L94">
        <v>-1.68976E-3</v>
      </c>
      <c r="M94">
        <v>0.560558</v>
      </c>
      <c r="N94">
        <v>1.13628E-4</v>
      </c>
      <c r="O94">
        <v>1.217E-4</v>
      </c>
      <c r="P94">
        <v>1.06646E-3</v>
      </c>
      <c r="Q94">
        <v>-4.2642699999999999E-2</v>
      </c>
      <c r="R94">
        <v>17.822800000000001</v>
      </c>
      <c r="S94">
        <v>-2.0383200000000001E-2</v>
      </c>
      <c r="T94">
        <v>-0.32131199999999999</v>
      </c>
      <c r="U94">
        <v>-0.30966199999999999</v>
      </c>
      <c r="V94">
        <v>3.03059E-2</v>
      </c>
      <c r="W94">
        <f t="shared" si="77"/>
        <v>-0.36395469999999996</v>
      </c>
      <c r="X94">
        <f t="shared" si="77"/>
        <v>17.513138000000001</v>
      </c>
      <c r="Y94">
        <v>5.0628000000000001E-4</v>
      </c>
      <c r="Z94">
        <v>-1.42891E-3</v>
      </c>
      <c r="AA94">
        <v>2.6283299999999999E-3</v>
      </c>
      <c r="AB94">
        <v>2.33987E-3</v>
      </c>
      <c r="AC94">
        <v>-3.2625000000000002E-3</v>
      </c>
      <c r="AD94">
        <v>0.609371</v>
      </c>
      <c r="AE94">
        <v>1.1120000000000001E-4</v>
      </c>
      <c r="AF94">
        <v>1.30314E-4</v>
      </c>
      <c r="AG94">
        <v>1.04046E-3</v>
      </c>
      <c r="AH94">
        <v>0.16397999999999999</v>
      </c>
      <c r="AI94">
        <v>-17.978400000000001</v>
      </c>
      <c r="AJ94">
        <v>1.78449E-2</v>
      </c>
      <c r="AK94">
        <v>4.7355299999999999E-3</v>
      </c>
      <c r="AL94">
        <v>-0.26838000000000001</v>
      </c>
      <c r="AM94">
        <v>7.9034199999999995E-3</v>
      </c>
      <c r="AN94">
        <f t="shared" si="78"/>
        <v>0.16871552999999997</v>
      </c>
      <c r="AO94">
        <f t="shared" si="78"/>
        <v>-18.246780000000001</v>
      </c>
      <c r="AP94">
        <v>-1.30405E-3</v>
      </c>
      <c r="AQ94">
        <v>-1.5645100000000001E-3</v>
      </c>
      <c r="AR94">
        <v>1.7535000000000001E-3</v>
      </c>
      <c r="AS94">
        <v>3.2498899999999997E-4</v>
      </c>
      <c r="AT94">
        <v>-3.1935499999999999E-3</v>
      </c>
      <c r="AU94">
        <v>0.74814400000000003</v>
      </c>
      <c r="AV94">
        <v>1.2075599999999999E-4</v>
      </c>
      <c r="AW94">
        <v>1.16229E-4</v>
      </c>
      <c r="AX94">
        <v>1.1400399999999999E-3</v>
      </c>
      <c r="AY94">
        <v>8.4868900000000007</v>
      </c>
      <c r="AZ94">
        <v>15.132400000000001</v>
      </c>
      <c r="BA94">
        <v>-0.10724499999999999</v>
      </c>
      <c r="BB94">
        <v>-0.29700300000000002</v>
      </c>
      <c r="BC94">
        <v>-0.19872999999999999</v>
      </c>
      <c r="BD94">
        <v>0.132358</v>
      </c>
      <c r="BE94">
        <f t="shared" si="79"/>
        <v>8.1898870000000006</v>
      </c>
      <c r="BF94">
        <f t="shared" si="80"/>
        <v>14.933670000000001</v>
      </c>
      <c r="BG94">
        <v>-2.4672600000000001E-4</v>
      </c>
      <c r="BH94">
        <v>-5.2075299999999999E-4</v>
      </c>
      <c r="BI94">
        <v>6.7527199999999998E-4</v>
      </c>
      <c r="BJ94">
        <v>3.0555600000000001E-4</v>
      </c>
      <c r="BK94">
        <v>-1.0730399999999999E-3</v>
      </c>
      <c r="BL94">
        <v>0.68664099999999995</v>
      </c>
      <c r="BM94">
        <v>1.471E-4</v>
      </c>
      <c r="BN94">
        <v>1.7308300000000001E-4</v>
      </c>
      <c r="BO94">
        <v>1.39383E-3</v>
      </c>
      <c r="BP94">
        <v>-8.5213099999999997</v>
      </c>
      <c r="BQ94">
        <v>-14.4079</v>
      </c>
      <c r="BR94">
        <v>-7.1984000000000006E-2</v>
      </c>
      <c r="BS94">
        <v>-2.9132000000000002E-2</v>
      </c>
      <c r="BT94">
        <v>-0.38128899999999999</v>
      </c>
      <c r="BU94">
        <v>-9.8709500000000006E-2</v>
      </c>
      <c r="BV94">
        <f t="shared" si="81"/>
        <v>-8.5504420000000003</v>
      </c>
      <c r="BW94">
        <f t="shared" si="82"/>
        <v>-14.789189</v>
      </c>
      <c r="BX94">
        <v>1.93112E-4</v>
      </c>
      <c r="BY94" s="1">
        <v>-6.1342900000000005E-5</v>
      </c>
      <c r="BZ94">
        <v>5.7998800000000003E-4</v>
      </c>
      <c r="CA94">
        <v>6.6063799999999996E-4</v>
      </c>
      <c r="CB94">
        <v>-5.2886899999999995E-4</v>
      </c>
      <c r="CC94">
        <v>0.67954199999999998</v>
      </c>
      <c r="CD94">
        <v>1.0648499999999999E-4</v>
      </c>
      <c r="CE94">
        <v>1.11943E-4</v>
      </c>
      <c r="CF94">
        <v>1.00337E-3</v>
      </c>
      <c r="CG94">
        <v>-2017.39</v>
      </c>
      <c r="CH94">
        <v>-2017.39</v>
      </c>
      <c r="CI94">
        <v>-0.90500000000000003</v>
      </c>
      <c r="CJ94">
        <v>-453.363</v>
      </c>
      <c r="CK94">
        <v>-1.057E-3</v>
      </c>
      <c r="CL94">
        <f t="shared" si="56"/>
        <v>35.801200000000001</v>
      </c>
      <c r="CM94">
        <f t="shared" si="57"/>
        <v>35.763885037012578</v>
      </c>
      <c r="CN94">
        <f t="shared" si="58"/>
        <v>-1.0422824650409323E-3</v>
      </c>
      <c r="CO94">
        <f t="shared" si="59"/>
        <v>0.99988907701139085</v>
      </c>
      <c r="CP94">
        <f t="shared" si="83"/>
        <v>1.4894632544737663E-2</v>
      </c>
      <c r="CQ94">
        <f t="shared" si="84"/>
        <v>1.4894081821612264E-2</v>
      </c>
      <c r="CR94">
        <f t="shared" si="60"/>
        <v>-453.31271162111517</v>
      </c>
      <c r="CS94">
        <f t="shared" si="61"/>
        <v>1.1019888115168215</v>
      </c>
      <c r="CT94" s="1">
        <f t="shared" si="62"/>
        <v>5.9638908627389971E-4</v>
      </c>
      <c r="CU94" s="1">
        <f t="shared" si="63"/>
        <v>-8.4466508627389968E-4</v>
      </c>
      <c r="CV94" s="1">
        <f t="shared" si="64"/>
        <v>2.7534400154349795E-3</v>
      </c>
      <c r="CW94" s="1">
        <f t="shared" si="65"/>
        <v>-1.4134594478075674E-4</v>
      </c>
      <c r="CX94" s="1">
        <f t="shared" si="66"/>
        <v>-1.0693005521924322E-4</v>
      </c>
      <c r="CY94" s="1">
        <f t="shared" si="67"/>
        <v>-3.1075528303412146E-3</v>
      </c>
      <c r="CZ94" s="1">
        <f t="shared" si="85"/>
        <v>3.1075528303412146E-3</v>
      </c>
      <c r="DA94">
        <f t="shared" si="68"/>
        <v>3.7841868399999999E-2</v>
      </c>
      <c r="DB94">
        <f t="shared" si="69"/>
        <v>4.6578466666666665E-3</v>
      </c>
      <c r="DC94">
        <f t="shared" si="86"/>
        <v>-8.4786672999999997</v>
      </c>
      <c r="DD94">
        <f t="shared" si="87"/>
        <v>-32.230699999999999</v>
      </c>
      <c r="DE94">
        <f t="shared" si="88"/>
        <v>33.327253437300968</v>
      </c>
      <c r="DF94">
        <f t="shared" si="89"/>
        <v>-8.3229100000000003</v>
      </c>
      <c r="DG94">
        <f t="shared" si="90"/>
        <v>-33.110799999999998</v>
      </c>
      <c r="DH94">
        <f t="shared" si="91"/>
        <v>34.140824645987976</v>
      </c>
      <c r="DI94">
        <f t="shared" si="92"/>
        <v>0.99993982429335704</v>
      </c>
      <c r="DJ94">
        <f t="shared" si="93"/>
        <v>-8.1864872999999996</v>
      </c>
      <c r="DK94">
        <f t="shared" si="94"/>
        <v>-32.302327000000005</v>
      </c>
      <c r="DL94">
        <f t="shared" si="95"/>
        <v>33.323548789527067</v>
      </c>
      <c r="DM94">
        <f t="shared" si="70"/>
        <v>-8.0211714700000005</v>
      </c>
      <c r="DN94">
        <f t="shared" si="71"/>
        <v>-33.18045</v>
      </c>
      <c r="DO94">
        <f t="shared" si="96"/>
        <v>34.136219092829272</v>
      </c>
      <c r="DP94">
        <f t="shared" si="97"/>
        <v>0.99993934441449706</v>
      </c>
      <c r="DQ94">
        <f t="shared" si="98"/>
        <v>0.99995926197880325</v>
      </c>
      <c r="DR94">
        <f t="shared" si="99"/>
        <v>0.99995886696815384</v>
      </c>
      <c r="DS94">
        <f t="shared" si="100"/>
        <v>-0.24566673110676768</v>
      </c>
      <c r="DT94">
        <f t="shared" si="101"/>
        <v>-0.96935435070324771</v>
      </c>
      <c r="DU94" s="1">
        <f t="shared" si="102"/>
        <v>-5.5728038146181207E-5</v>
      </c>
      <c r="DV94" s="1">
        <f t="shared" si="103"/>
        <v>-1.9254796185381881E-4</v>
      </c>
      <c r="DW94" s="1">
        <f t="shared" si="104"/>
        <v>-3.1047301582090244E-3</v>
      </c>
      <c r="DX94" s="1">
        <f t="shared" si="105"/>
        <v>3.1047301582090244E-3</v>
      </c>
      <c r="DY94" s="1"/>
      <c r="DZ94">
        <f t="shared" si="72"/>
        <v>-8.5295327000000007</v>
      </c>
      <c r="EA94">
        <f t="shared" si="73"/>
        <v>2.6904000000000003</v>
      </c>
      <c r="EB94">
        <f t="shared" si="74"/>
        <v>-5.9246381726887176E-2</v>
      </c>
      <c r="EC94">
        <f t="shared" si="106"/>
        <v>8.9437788568573904</v>
      </c>
      <c r="ED94">
        <f t="shared" si="107"/>
        <v>8.9280681280491461</v>
      </c>
      <c r="EE94">
        <f t="shared" si="75"/>
        <v>-8.5538417000000013</v>
      </c>
      <c r="EF94">
        <f t="shared" si="76"/>
        <v>2.5794680000000003</v>
      </c>
      <c r="EG94">
        <f t="shared" si="108"/>
        <v>-2.430900000000058E-2</v>
      </c>
      <c r="EH94">
        <f t="shared" si="109"/>
        <v>-0.11093200000000003</v>
      </c>
      <c r="EI94">
        <f t="shared" si="110"/>
        <v>0.11356423779077653</v>
      </c>
      <c r="EJ94">
        <f t="shared" si="111"/>
        <v>1.2719911649642757E-2</v>
      </c>
    </row>
    <row r="95" spans="1:140" x14ac:dyDescent="0.3">
      <c r="A95">
        <v>90</v>
      </c>
      <c r="B95">
        <v>4.2263500000000002E-3</v>
      </c>
      <c r="C95">
        <v>8.5302399999999997E-3</v>
      </c>
      <c r="D95" s="1">
        <v>8.5109200000000002E-5</v>
      </c>
      <c r="E95">
        <v>-0.16258500000000001</v>
      </c>
      <c r="F95">
        <v>-0.29444799999999999</v>
      </c>
      <c r="G95">
        <v>4.1247600000000002E-2</v>
      </c>
      <c r="H95">
        <v>5.3736699999999997E-4</v>
      </c>
      <c r="I95">
        <v>-8.1623199999999996E-4</v>
      </c>
      <c r="J95">
        <v>1.44877E-3</v>
      </c>
      <c r="K95">
        <v>1.46999E-3</v>
      </c>
      <c r="L95">
        <v>-1.7488499999999999E-3</v>
      </c>
      <c r="M95">
        <v>0.56900200000000001</v>
      </c>
      <c r="N95">
        <v>1.1369799999999999E-4</v>
      </c>
      <c r="O95">
        <v>1.21804E-4</v>
      </c>
      <c r="P95">
        <v>1.06711E-3</v>
      </c>
      <c r="Q95">
        <v>-4.2642699999999999E-2</v>
      </c>
      <c r="R95">
        <v>17.822800000000001</v>
      </c>
      <c r="S95">
        <v>-2.0383200000000001E-2</v>
      </c>
      <c r="T95">
        <v>-0.32633600000000001</v>
      </c>
      <c r="U95">
        <v>-0.31415700000000002</v>
      </c>
      <c r="V95">
        <v>5.7903299999999998E-2</v>
      </c>
      <c r="W95">
        <f t="shared" si="77"/>
        <v>-0.36897869999999999</v>
      </c>
      <c r="X95">
        <f t="shared" si="77"/>
        <v>17.508642999999999</v>
      </c>
      <c r="Y95">
        <v>5.3559600000000005E-4</v>
      </c>
      <c r="Z95">
        <v>-1.38342E-3</v>
      </c>
      <c r="AA95">
        <v>2.5936900000000001E-3</v>
      </c>
      <c r="AB95">
        <v>2.3420099999999998E-3</v>
      </c>
      <c r="AC95">
        <v>-3.1898299999999998E-3</v>
      </c>
      <c r="AD95">
        <v>0.60861100000000001</v>
      </c>
      <c r="AE95">
        <v>1.06681E-4</v>
      </c>
      <c r="AF95">
        <v>1.2515900000000001E-4</v>
      </c>
      <c r="AG95">
        <v>9.9924999999999992E-4</v>
      </c>
      <c r="AH95">
        <v>0.16397999999999999</v>
      </c>
      <c r="AI95">
        <v>-17.978400000000001</v>
      </c>
      <c r="AJ95">
        <v>1.78449E-2</v>
      </c>
      <c r="AK95">
        <v>5.3107500000000004E-3</v>
      </c>
      <c r="AL95">
        <v>-0.27256200000000003</v>
      </c>
      <c r="AM95">
        <v>3.635E-2</v>
      </c>
      <c r="AN95">
        <f t="shared" si="78"/>
        <v>0.16929074999999999</v>
      </c>
      <c r="AO95">
        <f t="shared" si="78"/>
        <v>-18.250962000000001</v>
      </c>
      <c r="AP95">
        <v>-1.3246200000000001E-3</v>
      </c>
      <c r="AQ95">
        <v>-1.67253E-3</v>
      </c>
      <c r="AR95">
        <v>1.7851E-3</v>
      </c>
      <c r="AS95">
        <v>2.9567800000000001E-4</v>
      </c>
      <c r="AT95">
        <v>-3.2928300000000001E-3</v>
      </c>
      <c r="AU95">
        <v>0.736676</v>
      </c>
      <c r="AV95">
        <v>1.1820900000000001E-4</v>
      </c>
      <c r="AW95">
        <v>1.1356700000000001E-4</v>
      </c>
      <c r="AX95">
        <v>1.114E-3</v>
      </c>
      <c r="AY95">
        <v>8.4868900000000007</v>
      </c>
      <c r="AZ95">
        <v>15.132400000000001</v>
      </c>
      <c r="BA95">
        <v>-0.10724499999999999</v>
      </c>
      <c r="BB95">
        <v>-0.30247200000000002</v>
      </c>
      <c r="BC95">
        <v>-0.201459</v>
      </c>
      <c r="BD95">
        <v>0.16277</v>
      </c>
      <c r="BE95">
        <f t="shared" si="79"/>
        <v>8.1844180000000009</v>
      </c>
      <c r="BF95">
        <f t="shared" si="80"/>
        <v>14.930941000000001</v>
      </c>
      <c r="BG95">
        <v>-5.2303799999999998E-4</v>
      </c>
      <c r="BH95">
        <v>-6.6817299999999999E-4</v>
      </c>
      <c r="BI95">
        <v>7.9091399999999998E-4</v>
      </c>
      <c r="BJ95">
        <v>1.9924E-4</v>
      </c>
      <c r="BK95">
        <v>-1.3904500000000001E-3</v>
      </c>
      <c r="BL95">
        <v>0.74104400000000004</v>
      </c>
      <c r="BM95">
        <v>1.4991599999999999E-4</v>
      </c>
      <c r="BN95">
        <v>1.7583799999999999E-4</v>
      </c>
      <c r="BO95">
        <v>1.4189599999999999E-3</v>
      </c>
      <c r="BP95">
        <v>-8.5213099999999997</v>
      </c>
      <c r="BQ95">
        <v>-14.4079</v>
      </c>
      <c r="BR95">
        <v>-7.1984000000000006E-2</v>
      </c>
      <c r="BS95">
        <v>-2.84744E-2</v>
      </c>
      <c r="BT95">
        <v>-0.38845400000000002</v>
      </c>
      <c r="BU95">
        <v>-8.6648799999999998E-2</v>
      </c>
      <c r="BV95">
        <f t="shared" si="81"/>
        <v>-8.5497844000000001</v>
      </c>
      <c r="BW95">
        <f t="shared" si="82"/>
        <v>-14.796353999999999</v>
      </c>
      <c r="BX95">
        <v>1.22065E-4</v>
      </c>
      <c r="BY95">
        <v>-1.2232500000000001E-4</v>
      </c>
      <c r="BZ95">
        <v>6.8152000000000002E-4</v>
      </c>
      <c r="CA95">
        <v>6.9291399999999999E-4</v>
      </c>
      <c r="CB95">
        <v>-6.9317399999999996E-4</v>
      </c>
      <c r="CC95">
        <v>0.69780600000000004</v>
      </c>
      <c r="CD95">
        <v>1.0703E-4</v>
      </c>
      <c r="CE95">
        <v>1.1152199999999999E-4</v>
      </c>
      <c r="CF95">
        <v>1.00023E-3</v>
      </c>
      <c r="CG95">
        <v>-2016.39</v>
      </c>
      <c r="CH95">
        <v>-2016.39</v>
      </c>
      <c r="CI95">
        <v>-0.92110000000000003</v>
      </c>
      <c r="CJ95">
        <v>-461.44400000000002</v>
      </c>
      <c r="CK95">
        <v>-1.0643899999999999E-3</v>
      </c>
      <c r="CL95">
        <f t="shared" si="56"/>
        <v>35.801200000000001</v>
      </c>
      <c r="CM95">
        <f t="shared" si="57"/>
        <v>35.763655905916949</v>
      </c>
      <c r="CN95">
        <f t="shared" si="58"/>
        <v>-1.0486825604463796E-3</v>
      </c>
      <c r="CO95">
        <f t="shared" si="59"/>
        <v>0.9998867312131734</v>
      </c>
      <c r="CP95">
        <f t="shared" si="83"/>
        <v>1.5051307265098623E-2</v>
      </c>
      <c r="CQ95">
        <f t="shared" si="84"/>
        <v>1.5050738979706647E-2</v>
      </c>
      <c r="CR95">
        <f t="shared" si="60"/>
        <v>-461.39173279793158</v>
      </c>
      <c r="CS95">
        <f t="shared" si="61"/>
        <v>1.1216286555287414</v>
      </c>
      <c r="CT95" s="1">
        <f t="shared" si="62"/>
        <v>5.8066555489134399E-4</v>
      </c>
      <c r="CU95" s="1">
        <f t="shared" si="63"/>
        <v>-8.5953055489134409E-4</v>
      </c>
      <c r="CV95" s="1">
        <f t="shared" si="64"/>
        <v>2.8554865556972625E-3</v>
      </c>
      <c r="CW95" s="1">
        <f t="shared" si="65"/>
        <v>-1.3310083733194015E-4</v>
      </c>
      <c r="CX95" s="1">
        <f t="shared" si="66"/>
        <v>-1.4576416266805995E-4</v>
      </c>
      <c r="CY95" s="1">
        <f t="shared" si="67"/>
        <v>-3.1980944239644385E-3</v>
      </c>
      <c r="CZ95" s="1">
        <f t="shared" si="85"/>
        <v>3.1980944239644385E-3</v>
      </c>
      <c r="DA95">
        <f t="shared" si="68"/>
        <v>3.8106439267999996E-2</v>
      </c>
      <c r="DB95">
        <f t="shared" si="69"/>
        <v>4.6904119333333336E-3</v>
      </c>
      <c r="DC95">
        <f t="shared" si="86"/>
        <v>-8.4786672999999997</v>
      </c>
      <c r="DD95">
        <f t="shared" si="87"/>
        <v>-32.230699999999999</v>
      </c>
      <c r="DE95">
        <f t="shared" si="88"/>
        <v>33.327253437300968</v>
      </c>
      <c r="DF95">
        <f t="shared" si="89"/>
        <v>-8.3229100000000003</v>
      </c>
      <c r="DG95">
        <f t="shared" si="90"/>
        <v>-33.110799999999998</v>
      </c>
      <c r="DH95">
        <f t="shared" si="91"/>
        <v>34.140824645987976</v>
      </c>
      <c r="DI95">
        <f t="shared" si="92"/>
        <v>0.99993982429335704</v>
      </c>
      <c r="DJ95">
        <f t="shared" si="93"/>
        <v>-8.1808057000000005</v>
      </c>
      <c r="DK95">
        <f t="shared" si="94"/>
        <v>-32.304997</v>
      </c>
      <c r="DL95">
        <f t="shared" si="95"/>
        <v>33.324741755505947</v>
      </c>
      <c r="DM95">
        <f t="shared" si="70"/>
        <v>-8.0151272500000008</v>
      </c>
      <c r="DN95">
        <f t="shared" si="71"/>
        <v>-33.181903000000005</v>
      </c>
      <c r="DO95">
        <f t="shared" si="96"/>
        <v>34.13621173380406</v>
      </c>
      <c r="DP95">
        <f t="shared" si="97"/>
        <v>0.99993937573509706</v>
      </c>
      <c r="DQ95">
        <f t="shared" si="98"/>
        <v>0.99995757545828967</v>
      </c>
      <c r="DR95">
        <f t="shared" si="99"/>
        <v>0.99995719869139721</v>
      </c>
      <c r="DS95">
        <f t="shared" si="100"/>
        <v>-0.24548744473461254</v>
      </c>
      <c r="DT95">
        <f t="shared" si="101"/>
        <v>-0.96939977020714752</v>
      </c>
      <c r="DU95" s="1">
        <f t="shared" si="102"/>
        <v>-4.5115143471473394E-5</v>
      </c>
      <c r="DV95" s="1">
        <f t="shared" si="103"/>
        <v>-2.3374985652852649E-4</v>
      </c>
      <c r="DW95" s="1">
        <f t="shared" si="104"/>
        <v>-3.1925515265114955E-3</v>
      </c>
      <c r="DX95" s="1">
        <f t="shared" si="105"/>
        <v>3.1925515265114955E-3</v>
      </c>
      <c r="DY95" s="1"/>
      <c r="DZ95">
        <f t="shared" si="72"/>
        <v>-8.5295327000000007</v>
      </c>
      <c r="EA95">
        <f t="shared" si="73"/>
        <v>2.6904000000000003</v>
      </c>
      <c r="EB95">
        <f t="shared" si="74"/>
        <v>-5.9246381726887176E-2</v>
      </c>
      <c r="EC95">
        <f t="shared" si="106"/>
        <v>8.9437788568573904</v>
      </c>
      <c r="ED95">
        <f t="shared" si="107"/>
        <v>8.9280681280491461</v>
      </c>
      <c r="EE95">
        <f t="shared" si="75"/>
        <v>-8.5533967000000004</v>
      </c>
      <c r="EF95">
        <f t="shared" si="76"/>
        <v>2.5777019999999986</v>
      </c>
      <c r="EG95">
        <f t="shared" si="108"/>
        <v>-2.3863999999999663E-2</v>
      </c>
      <c r="EH95">
        <f t="shared" si="109"/>
        <v>-0.11269800000000174</v>
      </c>
      <c r="EI95">
        <f t="shared" si="110"/>
        <v>0.11519691705944382</v>
      </c>
      <c r="EJ95">
        <f t="shared" si="111"/>
        <v>1.2902782036074725E-2</v>
      </c>
    </row>
    <row r="96" spans="1:140" x14ac:dyDescent="0.3">
      <c r="A96">
        <v>91</v>
      </c>
      <c r="B96">
        <v>4.2263500000000002E-3</v>
      </c>
      <c r="C96">
        <v>8.5302399999999997E-3</v>
      </c>
      <c r="D96" s="1">
        <v>8.5109200000000002E-5</v>
      </c>
      <c r="E96">
        <v>-0.16473299999999999</v>
      </c>
      <c r="F96">
        <v>-0.29595900000000003</v>
      </c>
      <c r="G96">
        <v>2.1552499999999999E-2</v>
      </c>
      <c r="H96">
        <v>5.1449600000000003E-4</v>
      </c>
      <c r="I96">
        <v>-8.3949199999999995E-4</v>
      </c>
      <c r="J96">
        <v>1.4291099999999999E-3</v>
      </c>
      <c r="K96">
        <v>1.42983E-3</v>
      </c>
      <c r="L96">
        <v>-1.75482E-3</v>
      </c>
      <c r="M96">
        <v>0.56626200000000004</v>
      </c>
      <c r="N96">
        <v>1.13702E-4</v>
      </c>
      <c r="O96">
        <v>1.21808E-4</v>
      </c>
      <c r="P96">
        <v>1.0671700000000001E-3</v>
      </c>
      <c r="Q96">
        <v>-4.2642699999999999E-2</v>
      </c>
      <c r="R96">
        <v>17.822800000000001</v>
      </c>
      <c r="S96">
        <v>-2.0383200000000001E-2</v>
      </c>
      <c r="T96">
        <v>-0.33008100000000001</v>
      </c>
      <c r="U96">
        <v>-0.315886</v>
      </c>
      <c r="V96">
        <v>4.0730700000000002E-2</v>
      </c>
      <c r="W96">
        <f t="shared" si="77"/>
        <v>-0.37272369999999999</v>
      </c>
      <c r="X96">
        <f t="shared" si="77"/>
        <v>17.506914000000002</v>
      </c>
      <c r="Y96">
        <v>4.7538799999999998E-4</v>
      </c>
      <c r="Z96">
        <v>-1.3934100000000001E-3</v>
      </c>
      <c r="AA96">
        <v>2.5835799999999998E-3</v>
      </c>
      <c r="AB96">
        <v>2.2887699999999999E-3</v>
      </c>
      <c r="AC96">
        <v>-3.2068000000000001E-3</v>
      </c>
      <c r="AD96">
        <v>0.612286</v>
      </c>
      <c r="AE96">
        <v>1.11154E-4</v>
      </c>
      <c r="AF96">
        <v>1.30622E-4</v>
      </c>
      <c r="AG96">
        <v>1.0428099999999999E-3</v>
      </c>
      <c r="AH96">
        <v>0.16397999999999999</v>
      </c>
      <c r="AI96">
        <v>-17.978400000000001</v>
      </c>
      <c r="AJ96">
        <v>1.78449E-2</v>
      </c>
      <c r="AK96">
        <v>4.6269099999999997E-3</v>
      </c>
      <c r="AL96">
        <v>-0.273144</v>
      </c>
      <c r="AM96">
        <v>1.1141E-2</v>
      </c>
      <c r="AN96">
        <f t="shared" si="78"/>
        <v>0.16860691</v>
      </c>
      <c r="AO96">
        <f t="shared" si="78"/>
        <v>-18.251543999999999</v>
      </c>
      <c r="AP96">
        <v>-1.3802599999999999E-3</v>
      </c>
      <c r="AQ96">
        <v>-1.6115000000000001E-3</v>
      </c>
      <c r="AR96">
        <v>1.7325400000000001E-3</v>
      </c>
      <c r="AS96">
        <v>2.4153400000000001E-4</v>
      </c>
      <c r="AT96">
        <v>-3.2333000000000001E-3</v>
      </c>
      <c r="AU96">
        <v>0.75180599999999997</v>
      </c>
      <c r="AV96">
        <v>1.15765E-4</v>
      </c>
      <c r="AW96">
        <v>1.11276E-4</v>
      </c>
      <c r="AX96">
        <v>1.0916599999999999E-3</v>
      </c>
      <c r="AY96">
        <v>8.4868900000000007</v>
      </c>
      <c r="AZ96">
        <v>15.132400000000001</v>
      </c>
      <c r="BA96">
        <v>-0.10724499999999999</v>
      </c>
      <c r="BB96">
        <v>-0.30533900000000003</v>
      </c>
      <c r="BC96">
        <v>-0.20221500000000001</v>
      </c>
      <c r="BD96">
        <v>0.146368</v>
      </c>
      <c r="BE96">
        <f t="shared" si="79"/>
        <v>8.1815510000000007</v>
      </c>
      <c r="BF96">
        <f t="shared" si="80"/>
        <v>14.930185</v>
      </c>
      <c r="BG96">
        <v>-3.2242499999999999E-4</v>
      </c>
      <c r="BH96">
        <v>-5.9697000000000005E-4</v>
      </c>
      <c r="BI96">
        <v>7.9128E-4</v>
      </c>
      <c r="BJ96">
        <v>3.4376799999999999E-4</v>
      </c>
      <c r="BK96">
        <v>-1.2631599999999999E-3</v>
      </c>
      <c r="BL96">
        <v>0.700681</v>
      </c>
      <c r="BM96">
        <v>1.46069E-4</v>
      </c>
      <c r="BN96">
        <v>1.7163200000000001E-4</v>
      </c>
      <c r="BO96">
        <v>1.3833999999999999E-3</v>
      </c>
      <c r="BP96">
        <v>-8.5213099999999997</v>
      </c>
      <c r="BQ96">
        <v>-14.4079</v>
      </c>
      <c r="BR96">
        <v>-7.1984000000000006E-2</v>
      </c>
      <c r="BS96">
        <v>-2.9101499999999999E-2</v>
      </c>
      <c r="BT96">
        <v>-0.388513</v>
      </c>
      <c r="BU96">
        <v>-0.100581</v>
      </c>
      <c r="BV96">
        <f t="shared" si="81"/>
        <v>-8.5504114999999992</v>
      </c>
      <c r="BW96">
        <f t="shared" si="82"/>
        <v>-14.796412999999999</v>
      </c>
      <c r="BX96">
        <v>1.7866E-4</v>
      </c>
      <c r="BY96">
        <v>-1.08764E-4</v>
      </c>
      <c r="BZ96">
        <v>6.7035900000000004E-4</v>
      </c>
      <c r="CA96">
        <v>7.2113199999999998E-4</v>
      </c>
      <c r="CB96">
        <v>-6.5123700000000004E-4</v>
      </c>
      <c r="CC96">
        <v>0.68050999999999995</v>
      </c>
      <c r="CD96">
        <v>1.06233E-4</v>
      </c>
      <c r="CE96">
        <v>1.11189E-4</v>
      </c>
      <c r="CF96">
        <v>9.9695100000000004E-4</v>
      </c>
      <c r="CG96">
        <v>-2016.02</v>
      </c>
      <c r="CH96">
        <v>-2016.02</v>
      </c>
      <c r="CI96">
        <v>-0.91879999999999995</v>
      </c>
      <c r="CJ96">
        <v>-460.31299999999999</v>
      </c>
      <c r="CK96">
        <v>-1.09577E-3</v>
      </c>
      <c r="CL96">
        <f t="shared" si="56"/>
        <v>35.801200000000001</v>
      </c>
      <c r="CM96">
        <f t="shared" si="57"/>
        <v>35.762555241021118</v>
      </c>
      <c r="CN96">
        <f t="shared" si="58"/>
        <v>-1.0794263594204377E-3</v>
      </c>
      <c r="CO96">
        <f t="shared" si="59"/>
        <v>0.99988543209528791</v>
      </c>
      <c r="CP96">
        <f t="shared" si="83"/>
        <v>1.5137377078811243E-2</v>
      </c>
      <c r="CQ96">
        <f t="shared" si="84"/>
        <v>1.5136798988542952E-2</v>
      </c>
      <c r="CR96">
        <f t="shared" si="60"/>
        <v>-460.26026290407827</v>
      </c>
      <c r="CS96">
        <f t="shared" si="61"/>
        <v>1.1188780881353508</v>
      </c>
      <c r="CT96" s="1">
        <f t="shared" si="62"/>
        <v>5.5744511554050094E-4</v>
      </c>
      <c r="CU96" s="1">
        <f t="shared" si="63"/>
        <v>-8.8244111554050086E-4</v>
      </c>
      <c r="CV96" s="1">
        <f t="shared" si="64"/>
        <v>2.8159248416971907E-3</v>
      </c>
      <c r="CW96" s="1">
        <f t="shared" si="65"/>
        <v>-1.6500597095125047E-4</v>
      </c>
      <c r="CX96" s="1">
        <f t="shared" si="66"/>
        <v>-1.5999002904874951E-4</v>
      </c>
      <c r="CY96" s="1">
        <f t="shared" si="67"/>
        <v>-3.1627013632132312E-3</v>
      </c>
      <c r="CZ96" s="1">
        <f t="shared" si="85"/>
        <v>3.1627013632132312E-3</v>
      </c>
      <c r="DA96">
        <f t="shared" si="68"/>
        <v>3.9229880924000003E-2</v>
      </c>
      <c r="DB96">
        <f t="shared" si="69"/>
        <v>4.8286931333333342E-3</v>
      </c>
      <c r="DC96">
        <f t="shared" si="86"/>
        <v>-8.4786672999999997</v>
      </c>
      <c r="DD96">
        <f t="shared" si="87"/>
        <v>-32.230699999999999</v>
      </c>
      <c r="DE96">
        <f t="shared" si="88"/>
        <v>33.327253437300968</v>
      </c>
      <c r="DF96">
        <f t="shared" si="89"/>
        <v>-8.3229100000000003</v>
      </c>
      <c r="DG96">
        <f t="shared" si="90"/>
        <v>-33.110799999999998</v>
      </c>
      <c r="DH96">
        <f t="shared" si="91"/>
        <v>34.140824645987976</v>
      </c>
      <c r="DI96">
        <f t="shared" si="92"/>
        <v>0.99993982429335704</v>
      </c>
      <c r="DJ96">
        <f t="shared" si="93"/>
        <v>-8.1776877999999993</v>
      </c>
      <c r="DK96">
        <f t="shared" si="94"/>
        <v>-32.303327000000003</v>
      </c>
      <c r="DL96">
        <f t="shared" si="95"/>
        <v>33.322357554998987</v>
      </c>
      <c r="DM96">
        <f t="shared" si="70"/>
        <v>-8.0129440900000013</v>
      </c>
      <c r="DN96">
        <f t="shared" si="71"/>
        <v>-33.181728999999997</v>
      </c>
      <c r="DO96">
        <f t="shared" si="96"/>
        <v>34.135530059146689</v>
      </c>
      <c r="DP96">
        <f t="shared" si="97"/>
        <v>0.99993956751560498</v>
      </c>
      <c r="DQ96">
        <f t="shared" si="98"/>
        <v>0.99995685020722858</v>
      </c>
      <c r="DR96">
        <f t="shared" si="99"/>
        <v>0.99995663272606949</v>
      </c>
      <c r="DS96">
        <f t="shared" si="100"/>
        <v>-0.24541144144746116</v>
      </c>
      <c r="DT96">
        <f t="shared" si="101"/>
        <v>-0.96941901384627238</v>
      </c>
      <c r="DU96" s="1">
        <f t="shared" si="102"/>
        <v>-7.7956501963070512E-5</v>
      </c>
      <c r="DV96" s="1">
        <f t="shared" si="103"/>
        <v>-2.4703949803692936E-4</v>
      </c>
      <c r="DW96" s="1">
        <f t="shared" si="104"/>
        <v>-3.1581823907087261E-3</v>
      </c>
      <c r="DX96" s="1">
        <f t="shared" si="105"/>
        <v>3.1581823907087261E-3</v>
      </c>
      <c r="DY96" s="1"/>
      <c r="DZ96">
        <f t="shared" si="72"/>
        <v>-8.5295327000000007</v>
      </c>
      <c r="EA96">
        <f t="shared" si="73"/>
        <v>2.6904000000000003</v>
      </c>
      <c r="EB96">
        <f t="shared" si="74"/>
        <v>-5.9246381726887176E-2</v>
      </c>
      <c r="EC96">
        <f t="shared" si="106"/>
        <v>8.9437788568573904</v>
      </c>
      <c r="ED96">
        <f t="shared" si="107"/>
        <v>8.9280681280491461</v>
      </c>
      <c r="EE96">
        <f t="shared" si="75"/>
        <v>-8.5542747000000006</v>
      </c>
      <c r="EF96">
        <f t="shared" si="76"/>
        <v>2.576729000000002</v>
      </c>
      <c r="EG96">
        <f t="shared" si="108"/>
        <v>-2.474199999999982E-2</v>
      </c>
      <c r="EH96">
        <f t="shared" si="109"/>
        <v>-0.1136709999999983</v>
      </c>
      <c r="EI96">
        <f t="shared" si="110"/>
        <v>0.11633255264542082</v>
      </c>
      <c r="EJ96">
        <f t="shared" si="111"/>
        <v>1.3029980391832023E-2</v>
      </c>
    </row>
    <row r="97" spans="1:140" x14ac:dyDescent="0.3">
      <c r="A97">
        <v>92</v>
      </c>
      <c r="B97">
        <v>4.2263500000000002E-3</v>
      </c>
      <c r="C97">
        <v>8.5302399999999997E-3</v>
      </c>
      <c r="D97" s="1">
        <v>8.5109200000000002E-5</v>
      </c>
      <c r="E97">
        <v>-0.16622799999999999</v>
      </c>
      <c r="F97">
        <v>-0.29870000000000002</v>
      </c>
      <c r="G97">
        <v>1.9860699999999998E-2</v>
      </c>
      <c r="H97">
        <v>6.0066999999999998E-4</v>
      </c>
      <c r="I97">
        <v>-8.1760100000000005E-4</v>
      </c>
      <c r="J97">
        <v>1.4539500000000001E-3</v>
      </c>
      <c r="K97">
        <v>1.51954E-3</v>
      </c>
      <c r="L97">
        <v>-1.7364699999999999E-3</v>
      </c>
      <c r="M97">
        <v>0.559396</v>
      </c>
      <c r="N97">
        <v>1.1418599999999999E-4</v>
      </c>
      <c r="O97">
        <v>1.2235499999999999E-4</v>
      </c>
      <c r="P97">
        <v>1.0718100000000001E-3</v>
      </c>
      <c r="Q97">
        <v>-4.2642699999999999E-2</v>
      </c>
      <c r="R97">
        <v>17.822800000000001</v>
      </c>
      <c r="S97">
        <v>-2.0383200000000001E-2</v>
      </c>
      <c r="T97">
        <v>-0.33397700000000002</v>
      </c>
      <c r="U97">
        <v>-0.31848100000000001</v>
      </c>
      <c r="V97">
        <v>3.7038099999999997E-2</v>
      </c>
      <c r="W97">
        <f t="shared" si="77"/>
        <v>-0.3766197</v>
      </c>
      <c r="X97">
        <f t="shared" si="77"/>
        <v>17.504319000000002</v>
      </c>
      <c r="Y97">
        <v>6.8725700000000004E-4</v>
      </c>
      <c r="Z97">
        <v>-1.4320400000000001E-3</v>
      </c>
      <c r="AA97">
        <v>2.6762700000000001E-3</v>
      </c>
      <c r="AB97">
        <v>2.5064499999999999E-3</v>
      </c>
      <c r="AC97">
        <v>-3.2512399999999999E-3</v>
      </c>
      <c r="AD97">
        <v>0.59724100000000002</v>
      </c>
      <c r="AE97">
        <v>1.0992E-4</v>
      </c>
      <c r="AF97">
        <v>1.29307E-4</v>
      </c>
      <c r="AG97">
        <v>1.03236E-3</v>
      </c>
      <c r="AH97">
        <v>0.16397999999999999</v>
      </c>
      <c r="AI97">
        <v>-17.978400000000001</v>
      </c>
      <c r="AJ97">
        <v>1.78449E-2</v>
      </c>
      <c r="AK97">
        <v>5.6267799999999996E-3</v>
      </c>
      <c r="AL97">
        <v>-0.27625100000000002</v>
      </c>
      <c r="AM97">
        <v>1.18583E-2</v>
      </c>
      <c r="AN97">
        <f t="shared" si="78"/>
        <v>0.16960677999999998</v>
      </c>
      <c r="AO97">
        <f t="shared" si="78"/>
        <v>-18.254650999999999</v>
      </c>
      <c r="AP97">
        <v>-1.2593000000000001E-3</v>
      </c>
      <c r="AQ97">
        <v>-1.6363899999999999E-3</v>
      </c>
      <c r="AR97">
        <v>1.79364E-3</v>
      </c>
      <c r="AS97">
        <v>3.5649899999999998E-4</v>
      </c>
      <c r="AT97">
        <v>-3.2521799999999999E-3</v>
      </c>
      <c r="AU97">
        <v>0.73286600000000002</v>
      </c>
      <c r="AV97">
        <v>1.2604000000000001E-4</v>
      </c>
      <c r="AW97">
        <v>1.20992E-4</v>
      </c>
      <c r="AX97">
        <v>1.18694E-3</v>
      </c>
      <c r="AY97">
        <v>8.4868900000000007</v>
      </c>
      <c r="AZ97">
        <v>15.132400000000001</v>
      </c>
      <c r="BA97">
        <v>-0.10724499999999999</v>
      </c>
      <c r="BB97">
        <v>-0.30829600000000001</v>
      </c>
      <c r="BC97">
        <v>-0.20319899999999999</v>
      </c>
      <c r="BD97">
        <v>0.143619</v>
      </c>
      <c r="BE97">
        <f t="shared" si="79"/>
        <v>8.1785940000000004</v>
      </c>
      <c r="BF97">
        <f t="shared" si="80"/>
        <v>14.929201000000001</v>
      </c>
      <c r="BG97">
        <v>-3.1615700000000002E-4</v>
      </c>
      <c r="BH97">
        <v>-5.6908800000000004E-4</v>
      </c>
      <c r="BI97">
        <v>6.8912699999999999E-4</v>
      </c>
      <c r="BJ97">
        <v>2.5849999999999999E-4</v>
      </c>
      <c r="BK97">
        <v>-1.1437400000000001E-3</v>
      </c>
      <c r="BL97">
        <v>0.69664999999999999</v>
      </c>
      <c r="BM97">
        <v>1.4818599999999999E-4</v>
      </c>
      <c r="BN97">
        <v>1.7410599999999999E-4</v>
      </c>
      <c r="BO97">
        <v>1.4034E-3</v>
      </c>
      <c r="BP97">
        <v>-8.5213099999999997</v>
      </c>
      <c r="BQ97">
        <v>-14.4079</v>
      </c>
      <c r="BR97">
        <v>-7.1984000000000006E-2</v>
      </c>
      <c r="BS97">
        <v>-2.97147E-2</v>
      </c>
      <c r="BT97">
        <v>-0.39402599999999999</v>
      </c>
      <c r="BU97">
        <v>-0.10677</v>
      </c>
      <c r="BV97">
        <f t="shared" si="81"/>
        <v>-8.5510246999999993</v>
      </c>
      <c r="BW97">
        <f t="shared" si="82"/>
        <v>-14.801926</v>
      </c>
      <c r="BX97">
        <v>2.9061400000000002E-4</v>
      </c>
      <c r="BY97">
        <v>-1.0147199999999999E-4</v>
      </c>
      <c r="BZ97">
        <v>7.2647800000000002E-4</v>
      </c>
      <c r="CA97">
        <v>8.4768500000000004E-4</v>
      </c>
      <c r="CB97">
        <v>-6.5854399999999995E-4</v>
      </c>
      <c r="CC97">
        <v>0.65459999999999996</v>
      </c>
      <c r="CD97">
        <v>1.0937E-4</v>
      </c>
      <c r="CE97">
        <v>1.1502699999999999E-4</v>
      </c>
      <c r="CF97">
        <v>1.0307199999999999E-3</v>
      </c>
      <c r="CG97">
        <v>-2015.21</v>
      </c>
      <c r="CH97">
        <v>-2015.21</v>
      </c>
      <c r="CI97">
        <v>-0.93269999999999997</v>
      </c>
      <c r="CJ97">
        <v>-467.26299999999998</v>
      </c>
      <c r="CK97">
        <v>-1.07956E-3</v>
      </c>
      <c r="CL97">
        <f t="shared" si="56"/>
        <v>35.801200000000001</v>
      </c>
      <c r="CM97">
        <f t="shared" si="57"/>
        <v>35.763141624140815</v>
      </c>
      <c r="CN97">
        <f t="shared" si="58"/>
        <v>-1.0630474916814745E-3</v>
      </c>
      <c r="CO97">
        <f t="shared" si="59"/>
        <v>0.99988335409163287</v>
      </c>
      <c r="CP97">
        <f t="shared" si="83"/>
        <v>1.5274041780026115E-2</v>
      </c>
      <c r="CQ97">
        <f t="shared" si="84"/>
        <v>1.5273447890587065E-2</v>
      </c>
      <c r="CR97">
        <f t="shared" si="60"/>
        <v>-467.20849568291862</v>
      </c>
      <c r="CS97">
        <f t="shared" si="61"/>
        <v>1.1357690214487239</v>
      </c>
      <c r="CT97" s="1">
        <f t="shared" si="62"/>
        <v>6.4474762672858958E-4</v>
      </c>
      <c r="CU97" s="1">
        <f t="shared" si="63"/>
        <v>-8.6167862672858965E-4</v>
      </c>
      <c r="CV97" s="1">
        <f t="shared" si="64"/>
        <v>2.8632245776983628E-3</v>
      </c>
      <c r="CW97" s="1">
        <f t="shared" si="65"/>
        <v>-1.2988584037577152E-4</v>
      </c>
      <c r="CX97" s="1">
        <f t="shared" si="66"/>
        <v>-8.7045159624228553E-5</v>
      </c>
      <c r="CY97" s="1">
        <f t="shared" si="67"/>
        <v>-3.235048641908456E-3</v>
      </c>
      <c r="CZ97" s="1">
        <f t="shared" si="85"/>
        <v>3.235048641908456E-3</v>
      </c>
      <c r="DA97">
        <f t="shared" si="68"/>
        <v>3.8649543472000003E-2</v>
      </c>
      <c r="DB97">
        <f t="shared" si="69"/>
        <v>4.7572610666666675E-3</v>
      </c>
      <c r="DC97">
        <f t="shared" si="86"/>
        <v>-8.4786672999999997</v>
      </c>
      <c r="DD97">
        <f t="shared" si="87"/>
        <v>-32.230699999999999</v>
      </c>
      <c r="DE97">
        <f t="shared" si="88"/>
        <v>33.327253437300968</v>
      </c>
      <c r="DF97">
        <f t="shared" si="89"/>
        <v>-8.3229100000000003</v>
      </c>
      <c r="DG97">
        <f t="shared" si="90"/>
        <v>-33.110799999999998</v>
      </c>
      <c r="DH97">
        <f t="shared" si="91"/>
        <v>34.140824645987976</v>
      </c>
      <c r="DI97">
        <f t="shared" si="92"/>
        <v>0.99993982429335704</v>
      </c>
      <c r="DJ97">
        <f t="shared" si="93"/>
        <v>-8.1744050000000001</v>
      </c>
      <c r="DK97">
        <f t="shared" si="94"/>
        <v>-32.306245000000004</v>
      </c>
      <c r="DL97">
        <f t="shared" si="95"/>
        <v>33.324380911039448</v>
      </c>
      <c r="DM97">
        <f t="shared" si="70"/>
        <v>-8.0089872199999999</v>
      </c>
      <c r="DN97">
        <f t="shared" si="71"/>
        <v>-33.183852000000002</v>
      </c>
      <c r="DO97">
        <f t="shared" si="96"/>
        <v>34.136665183465524</v>
      </c>
      <c r="DP97">
        <f t="shared" si="97"/>
        <v>0.99993945438668164</v>
      </c>
      <c r="DQ97">
        <f t="shared" si="98"/>
        <v>0.99995575659547054</v>
      </c>
      <c r="DR97">
        <f t="shared" si="99"/>
        <v>0.99995543933338926</v>
      </c>
      <c r="DS97">
        <f t="shared" si="100"/>
        <v>-0.24529803034666564</v>
      </c>
      <c r="DT97">
        <f t="shared" si="101"/>
        <v>-0.96944771716067613</v>
      </c>
      <c r="DU97" s="1">
        <f t="shared" si="102"/>
        <v>-4.0752906591097677E-5</v>
      </c>
      <c r="DV97" s="1">
        <f t="shared" si="103"/>
        <v>-1.761780934089025E-4</v>
      </c>
      <c r="DW97" s="1">
        <f t="shared" si="104"/>
        <v>-3.2324967220735685E-3</v>
      </c>
      <c r="DX97" s="1">
        <f t="shared" si="105"/>
        <v>3.2324967220735685E-3</v>
      </c>
      <c r="DY97" s="1"/>
      <c r="DZ97">
        <f t="shared" si="72"/>
        <v>-8.5295327000000007</v>
      </c>
      <c r="EA97">
        <f t="shared" si="73"/>
        <v>2.6904000000000003</v>
      </c>
      <c r="EB97">
        <f t="shared" si="74"/>
        <v>-5.9246381726887176E-2</v>
      </c>
      <c r="EC97">
        <f t="shared" si="106"/>
        <v>8.9437788568573904</v>
      </c>
      <c r="ED97">
        <f t="shared" si="107"/>
        <v>8.9280681280491461</v>
      </c>
      <c r="EE97">
        <f t="shared" si="75"/>
        <v>-8.5552136999999995</v>
      </c>
      <c r="EF97">
        <f t="shared" si="76"/>
        <v>2.5751180000000016</v>
      </c>
      <c r="EG97">
        <f t="shared" si="108"/>
        <v>-2.5680999999998733E-2</v>
      </c>
      <c r="EH97">
        <f t="shared" si="109"/>
        <v>-0.11528199999999877</v>
      </c>
      <c r="EI97">
        <f t="shared" si="110"/>
        <v>0.11810780365835127</v>
      </c>
      <c r="EJ97">
        <f t="shared" si="111"/>
        <v>1.3228819713784909E-2</v>
      </c>
    </row>
    <row r="98" spans="1:140" x14ac:dyDescent="0.3">
      <c r="A98">
        <v>93</v>
      </c>
      <c r="B98">
        <v>4.2263500000000002E-3</v>
      </c>
      <c r="C98">
        <v>8.5302399999999997E-3</v>
      </c>
      <c r="D98" s="1">
        <v>8.5109200000000002E-5</v>
      </c>
      <c r="E98">
        <v>-0.166266</v>
      </c>
      <c r="F98">
        <v>-0.30074299999999998</v>
      </c>
      <c r="G98">
        <v>3.0089899999999999E-2</v>
      </c>
      <c r="H98">
        <v>5.9654800000000002E-4</v>
      </c>
      <c r="I98">
        <v>-8.3943899999999998E-4</v>
      </c>
      <c r="J98">
        <v>1.45108E-3</v>
      </c>
      <c r="K98">
        <v>1.5066400000000001E-3</v>
      </c>
      <c r="L98">
        <v>-1.74953E-3</v>
      </c>
      <c r="M98">
        <v>0.55600400000000005</v>
      </c>
      <c r="N98">
        <v>1.13967E-4</v>
      </c>
      <c r="O98">
        <v>1.22104E-4</v>
      </c>
      <c r="P98">
        <v>1.0695500000000001E-3</v>
      </c>
      <c r="Q98">
        <v>-4.2642699999999999E-2</v>
      </c>
      <c r="R98">
        <v>17.822800000000001</v>
      </c>
      <c r="S98">
        <v>-2.0383200000000001E-2</v>
      </c>
      <c r="T98">
        <v>-0.33520499999999998</v>
      </c>
      <c r="U98">
        <v>-0.32069500000000001</v>
      </c>
      <c r="V98">
        <v>4.2884400000000003E-2</v>
      </c>
      <c r="W98">
        <f t="shared" si="77"/>
        <v>-0.37784769999999995</v>
      </c>
      <c r="X98">
        <f t="shared" si="77"/>
        <v>17.502105</v>
      </c>
      <c r="Y98">
        <v>5.9819300000000001E-4</v>
      </c>
      <c r="Z98">
        <v>-1.3738400000000001E-3</v>
      </c>
      <c r="AA98">
        <v>2.6495899999999998E-3</v>
      </c>
      <c r="AB98">
        <v>2.4397500000000001E-3</v>
      </c>
      <c r="AC98">
        <v>-3.2154000000000002E-3</v>
      </c>
      <c r="AD98">
        <v>0.60766200000000004</v>
      </c>
      <c r="AE98">
        <v>1.07453E-4</v>
      </c>
      <c r="AF98">
        <v>1.26243E-4</v>
      </c>
      <c r="AG98">
        <v>1.0078699999999999E-3</v>
      </c>
      <c r="AH98">
        <v>0.16397999999999999</v>
      </c>
      <c r="AI98">
        <v>-17.978400000000001</v>
      </c>
      <c r="AJ98">
        <v>1.78449E-2</v>
      </c>
      <c r="AK98">
        <v>6.7140699999999999E-3</v>
      </c>
      <c r="AL98">
        <v>-0.27779500000000001</v>
      </c>
      <c r="AM98">
        <v>2.2843200000000001E-2</v>
      </c>
      <c r="AN98">
        <f t="shared" si="78"/>
        <v>0.17069406999999998</v>
      </c>
      <c r="AO98">
        <f t="shared" si="78"/>
        <v>-18.256195000000002</v>
      </c>
      <c r="AP98">
        <v>-1.3497400000000001E-3</v>
      </c>
      <c r="AQ98">
        <v>-1.8212199999999999E-3</v>
      </c>
      <c r="AR98">
        <v>1.8348500000000001E-3</v>
      </c>
      <c r="AS98">
        <v>2.6531500000000002E-4</v>
      </c>
      <c r="AT98">
        <v>-3.4362699999999999E-3</v>
      </c>
      <c r="AU98">
        <v>0.72141999999999995</v>
      </c>
      <c r="AV98">
        <v>1.20574E-4</v>
      </c>
      <c r="AW98">
        <v>1.15658E-4</v>
      </c>
      <c r="AX98">
        <v>1.1349400000000001E-3</v>
      </c>
      <c r="AY98">
        <v>8.4868900000000007</v>
      </c>
      <c r="AZ98">
        <v>15.132400000000001</v>
      </c>
      <c r="BA98">
        <v>-0.10724499999999999</v>
      </c>
      <c r="BB98">
        <v>-0.30927900000000003</v>
      </c>
      <c r="BC98">
        <v>-0.20494599999999999</v>
      </c>
      <c r="BD98">
        <v>0.15637699999999999</v>
      </c>
      <c r="BE98">
        <f t="shared" si="79"/>
        <v>8.1776110000000006</v>
      </c>
      <c r="BF98">
        <f t="shared" si="80"/>
        <v>14.927454000000001</v>
      </c>
      <c r="BG98">
        <v>-1.54792E-4</v>
      </c>
      <c r="BH98">
        <v>-6.8511400000000001E-4</v>
      </c>
      <c r="BI98">
        <v>7.7662200000000003E-4</v>
      </c>
      <c r="BJ98">
        <v>4.00739E-4</v>
      </c>
      <c r="BK98">
        <v>-1.2406400000000001E-3</v>
      </c>
      <c r="BL98">
        <v>0.62125399999999997</v>
      </c>
      <c r="BM98">
        <v>1.4755500000000001E-4</v>
      </c>
      <c r="BN98">
        <v>1.7352000000000001E-4</v>
      </c>
      <c r="BO98">
        <v>1.39781E-3</v>
      </c>
      <c r="BP98">
        <v>-8.5213099999999997</v>
      </c>
      <c r="BQ98">
        <v>-14.4079</v>
      </c>
      <c r="BR98">
        <v>-7.1984000000000006E-2</v>
      </c>
      <c r="BS98">
        <v>-2.86983E-2</v>
      </c>
      <c r="BT98">
        <v>-0.39610099999999998</v>
      </c>
      <c r="BU98">
        <v>-9.7691799999999995E-2</v>
      </c>
      <c r="BV98">
        <f t="shared" si="81"/>
        <v>-8.5500083</v>
      </c>
      <c r="BW98">
        <f t="shared" si="82"/>
        <v>-14.804001</v>
      </c>
      <c r="BX98">
        <v>1.41865E-4</v>
      </c>
      <c r="BY98">
        <v>-2.7813000000000002E-4</v>
      </c>
      <c r="BZ98">
        <v>5.4923199999999998E-4</v>
      </c>
      <c r="CA98">
        <v>5.2025499999999996E-4</v>
      </c>
      <c r="CB98">
        <v>-6.5652099999999997E-4</v>
      </c>
      <c r="CC98">
        <v>0.60435300000000003</v>
      </c>
      <c r="CD98">
        <v>1.07407E-4</v>
      </c>
      <c r="CE98">
        <v>1.1344399999999999E-4</v>
      </c>
      <c r="CF98">
        <v>1.01636E-3</v>
      </c>
      <c r="CG98">
        <v>-2014.89</v>
      </c>
      <c r="CH98">
        <v>-2014.89</v>
      </c>
      <c r="CI98">
        <v>-0.93330000000000002</v>
      </c>
      <c r="CJ98">
        <v>-467.58600000000001</v>
      </c>
      <c r="CK98">
        <v>-1.0964499999999999E-3</v>
      </c>
      <c r="CL98">
        <f t="shared" si="56"/>
        <v>35.801200000000001</v>
      </c>
      <c r="CM98">
        <f t="shared" si="57"/>
        <v>35.762507140347914</v>
      </c>
      <c r="CN98">
        <f t="shared" si="58"/>
        <v>-1.0807699086088584E-3</v>
      </c>
      <c r="CO98">
        <f t="shared" si="59"/>
        <v>0.99988235890925103</v>
      </c>
      <c r="CP98">
        <f t="shared" si="83"/>
        <v>1.5339061078981642E-2</v>
      </c>
      <c r="CQ98">
        <f t="shared" si="84"/>
        <v>1.5338459572962241E-2</v>
      </c>
      <c r="CR98">
        <f t="shared" si="60"/>
        <v>-467.53099267294107</v>
      </c>
      <c r="CS98">
        <f t="shared" si="61"/>
        <v>1.1365530013937857</v>
      </c>
      <c r="CT98" s="1">
        <f t="shared" si="62"/>
        <v>6.4071958479993405E-4</v>
      </c>
      <c r="CU98" s="1">
        <f t="shared" si="63"/>
        <v>-8.8361058479993391E-4</v>
      </c>
      <c r="CV98" s="1">
        <f t="shared" si="64"/>
        <v>2.8567479524481383E-3</v>
      </c>
      <c r="CW98" s="1">
        <f t="shared" si="65"/>
        <v>-1.5231243204226995E-4</v>
      </c>
      <c r="CX98" s="1">
        <f t="shared" si="66"/>
        <v>-9.0578567957729905E-5</v>
      </c>
      <c r="CY98" s="1">
        <f t="shared" si="67"/>
        <v>-3.2374033205323964E-3</v>
      </c>
      <c r="CZ98" s="1">
        <f t="shared" si="85"/>
        <v>3.2374033205323964E-3</v>
      </c>
      <c r="DA98">
        <f t="shared" si="68"/>
        <v>3.9254225739999996E-2</v>
      </c>
      <c r="DB98">
        <f t="shared" si="69"/>
        <v>4.8316896666666664E-3</v>
      </c>
      <c r="DC98">
        <f t="shared" si="86"/>
        <v>-8.4786672999999997</v>
      </c>
      <c r="DD98">
        <f t="shared" si="87"/>
        <v>-32.230699999999999</v>
      </c>
      <c r="DE98">
        <f t="shared" si="88"/>
        <v>33.327253437300968</v>
      </c>
      <c r="DF98">
        <f t="shared" si="89"/>
        <v>-8.3229100000000003</v>
      </c>
      <c r="DG98">
        <f t="shared" si="90"/>
        <v>-33.110799999999998</v>
      </c>
      <c r="DH98">
        <f t="shared" si="91"/>
        <v>34.140824645987976</v>
      </c>
      <c r="DI98">
        <f t="shared" si="92"/>
        <v>0.99993982429335704</v>
      </c>
      <c r="DJ98">
        <f t="shared" si="93"/>
        <v>-8.1721605999999998</v>
      </c>
      <c r="DK98">
        <f t="shared" si="94"/>
        <v>-32.306106</v>
      </c>
      <c r="DL98">
        <f t="shared" si="95"/>
        <v>33.323695679732587</v>
      </c>
      <c r="DM98">
        <f t="shared" si="70"/>
        <v>-8.0069169300000009</v>
      </c>
      <c r="DN98">
        <f t="shared" si="71"/>
        <v>-33.183649000000003</v>
      </c>
      <c r="DO98">
        <f t="shared" si="96"/>
        <v>34.135982184186844</v>
      </c>
      <c r="DP98">
        <f t="shared" si="97"/>
        <v>0.99993952820344134</v>
      </c>
      <c r="DQ98">
        <f t="shared" si="98"/>
        <v>0.99995514996042978</v>
      </c>
      <c r="DR98">
        <f t="shared" si="99"/>
        <v>0.99995489429002116</v>
      </c>
      <c r="DS98">
        <f t="shared" si="100"/>
        <v>-0.24523572290843759</v>
      </c>
      <c r="DT98">
        <f t="shared" si="101"/>
        <v>-0.96946348059613674</v>
      </c>
      <c r="DU98" s="1">
        <f t="shared" si="102"/>
        <v>-6.3097879538595515E-5</v>
      </c>
      <c r="DV98" s="1">
        <f t="shared" si="103"/>
        <v>-1.7979312046140445E-4</v>
      </c>
      <c r="DW98" s="1">
        <f t="shared" si="104"/>
        <v>-3.235888371145545E-3</v>
      </c>
      <c r="DX98" s="1">
        <f t="shared" si="105"/>
        <v>3.235888371145545E-3</v>
      </c>
      <c r="DY98" s="1"/>
      <c r="DZ98">
        <f t="shared" si="72"/>
        <v>-8.5295327000000007</v>
      </c>
      <c r="EA98">
        <f t="shared" si="73"/>
        <v>2.6904000000000003</v>
      </c>
      <c r="EB98">
        <f t="shared" si="74"/>
        <v>-5.9246381726887176E-2</v>
      </c>
      <c r="EC98">
        <f t="shared" si="106"/>
        <v>8.9437788568573904</v>
      </c>
      <c r="ED98">
        <f t="shared" si="107"/>
        <v>8.9280681280491461</v>
      </c>
      <c r="EE98">
        <f t="shared" si="75"/>
        <v>-8.5554587000000009</v>
      </c>
      <c r="EF98">
        <f t="shared" si="76"/>
        <v>2.5746509999999994</v>
      </c>
      <c r="EG98">
        <f t="shared" si="108"/>
        <v>-2.5926000000000116E-2</v>
      </c>
      <c r="EH98">
        <f t="shared" si="109"/>
        <v>-0.11574900000000099</v>
      </c>
      <c r="EI98">
        <f t="shared" si="110"/>
        <v>0.11861698224537764</v>
      </c>
      <c r="EJ98">
        <f t="shared" si="111"/>
        <v>1.3285850930362065E-2</v>
      </c>
    </row>
    <row r="99" spans="1:140" x14ac:dyDescent="0.3">
      <c r="A99">
        <v>94</v>
      </c>
      <c r="B99">
        <v>4.2263500000000002E-3</v>
      </c>
      <c r="C99">
        <v>8.5302399999999997E-3</v>
      </c>
      <c r="D99" s="1">
        <v>8.5109200000000002E-5</v>
      </c>
      <c r="E99">
        <v>-0.16720099999999999</v>
      </c>
      <c r="F99">
        <v>-0.30124000000000001</v>
      </c>
      <c r="G99">
        <v>3.8443999999999999E-2</v>
      </c>
      <c r="H99">
        <v>6.0877499999999998E-4</v>
      </c>
      <c r="I99">
        <v>-8.5516599999999998E-4</v>
      </c>
      <c r="J99">
        <v>1.44888E-3</v>
      </c>
      <c r="K99">
        <v>1.51205E-3</v>
      </c>
      <c r="L99">
        <v>-1.75844E-3</v>
      </c>
      <c r="M99">
        <v>0.55281000000000002</v>
      </c>
      <c r="N99">
        <v>1.1416099999999999E-4</v>
      </c>
      <c r="O99">
        <v>1.2232700000000001E-4</v>
      </c>
      <c r="P99">
        <v>1.07149E-3</v>
      </c>
      <c r="Q99">
        <v>-4.2642699999999999E-2</v>
      </c>
      <c r="R99">
        <v>17.822800000000001</v>
      </c>
      <c r="S99">
        <v>-2.0383200000000001E-2</v>
      </c>
      <c r="T99">
        <v>-0.337229</v>
      </c>
      <c r="U99">
        <v>-0.321876</v>
      </c>
      <c r="V99">
        <v>5.7685800000000002E-2</v>
      </c>
      <c r="W99">
        <f t="shared" si="77"/>
        <v>-0.37987169999999998</v>
      </c>
      <c r="X99">
        <f t="shared" si="77"/>
        <v>17.500924000000001</v>
      </c>
      <c r="Y99">
        <v>5.2391500000000001E-4</v>
      </c>
      <c r="Z99">
        <v>-1.3062099999999999E-3</v>
      </c>
      <c r="AA99">
        <v>2.5976699999999998E-3</v>
      </c>
      <c r="AB99">
        <v>2.3634300000000001E-3</v>
      </c>
      <c r="AC99">
        <v>-3.1457199999999999E-3</v>
      </c>
      <c r="AD99">
        <v>0.61643700000000001</v>
      </c>
      <c r="AE99">
        <v>1.12173E-4</v>
      </c>
      <c r="AF99">
        <v>1.31607E-4</v>
      </c>
      <c r="AG99">
        <v>1.05079E-3</v>
      </c>
      <c r="AH99">
        <v>0.16397999999999999</v>
      </c>
      <c r="AI99">
        <v>-17.978400000000001</v>
      </c>
      <c r="AJ99">
        <v>1.78449E-2</v>
      </c>
      <c r="AK99">
        <v>6.8136899999999999E-3</v>
      </c>
      <c r="AL99">
        <v>-0.27792499999999998</v>
      </c>
      <c r="AM99">
        <v>3.0352500000000001E-2</v>
      </c>
      <c r="AN99">
        <f t="shared" si="78"/>
        <v>0.17079369</v>
      </c>
      <c r="AO99">
        <f t="shared" si="78"/>
        <v>-18.256325</v>
      </c>
      <c r="AP99">
        <v>-1.3215499999999999E-3</v>
      </c>
      <c r="AQ99">
        <v>-1.67264E-3</v>
      </c>
      <c r="AR99">
        <v>1.92924E-3</v>
      </c>
      <c r="AS99">
        <v>4.4080399999999999E-4</v>
      </c>
      <c r="AT99">
        <v>-3.4349900000000002E-3</v>
      </c>
      <c r="AU99">
        <v>0.73987099999999995</v>
      </c>
      <c r="AV99">
        <v>1.2279599999999999E-4</v>
      </c>
      <c r="AW99">
        <v>1.17824E-4</v>
      </c>
      <c r="AX99">
        <v>1.1558E-3</v>
      </c>
      <c r="AY99">
        <v>8.4868900000000007</v>
      </c>
      <c r="AZ99">
        <v>15.132400000000001</v>
      </c>
      <c r="BA99">
        <v>-0.10724499999999999</v>
      </c>
      <c r="BB99">
        <v>-0.31180000000000002</v>
      </c>
      <c r="BC99">
        <v>-0.20571999999999999</v>
      </c>
      <c r="BD99">
        <v>0.15575</v>
      </c>
      <c r="BE99">
        <f t="shared" si="79"/>
        <v>8.1750900000000009</v>
      </c>
      <c r="BF99">
        <f t="shared" si="80"/>
        <v>14.926680000000001</v>
      </c>
      <c r="BG99">
        <v>-3.0430700000000003E-4</v>
      </c>
      <c r="BH99">
        <v>-5.93042E-4</v>
      </c>
      <c r="BI99">
        <v>7.7665500000000001E-4</v>
      </c>
      <c r="BJ99">
        <v>3.41517E-4</v>
      </c>
      <c r="BK99">
        <v>-1.23887E-3</v>
      </c>
      <c r="BL99">
        <v>0.69443600000000005</v>
      </c>
      <c r="BM99">
        <v>1.50068E-4</v>
      </c>
      <c r="BN99">
        <v>1.7606699999999999E-4</v>
      </c>
      <c r="BO99">
        <v>1.42052E-3</v>
      </c>
      <c r="BP99">
        <v>-8.5213099999999997</v>
      </c>
      <c r="BQ99">
        <v>-14.4079</v>
      </c>
      <c r="BR99">
        <v>-7.1984000000000006E-2</v>
      </c>
      <c r="BS99">
        <v>-2.9054099999999999E-2</v>
      </c>
      <c r="BT99">
        <v>-0.39738899999999999</v>
      </c>
      <c r="BU99">
        <v>-9.1226699999999994E-2</v>
      </c>
      <c r="BV99">
        <f t="shared" si="81"/>
        <v>-8.5503640999999995</v>
      </c>
      <c r="BW99">
        <f t="shared" si="82"/>
        <v>-14.805289</v>
      </c>
      <c r="BX99">
        <v>1.76794E-4</v>
      </c>
      <c r="BY99" s="1">
        <v>-7.6419000000000001E-5</v>
      </c>
      <c r="BZ99">
        <v>6.46132E-4</v>
      </c>
      <c r="CA99">
        <v>7.0946699999999998E-4</v>
      </c>
      <c r="CB99">
        <v>-6.0909199999999999E-4</v>
      </c>
      <c r="CC99">
        <v>0.69012600000000002</v>
      </c>
      <c r="CD99">
        <v>1.09744E-4</v>
      </c>
      <c r="CE99">
        <v>1.14874E-4</v>
      </c>
      <c r="CF99">
        <v>1.02973E-3</v>
      </c>
      <c r="CG99">
        <v>-2014.58</v>
      </c>
      <c r="CH99">
        <v>-2014.58</v>
      </c>
      <c r="CI99">
        <v>-0.94199999999999995</v>
      </c>
      <c r="CJ99">
        <v>-471.95</v>
      </c>
      <c r="CK99">
        <v>-1.12571E-3</v>
      </c>
      <c r="CL99">
        <f t="shared" si="56"/>
        <v>35.801200000000001</v>
      </c>
      <c r="CM99">
        <f t="shared" si="57"/>
        <v>35.761488901047521</v>
      </c>
      <c r="CN99">
        <f t="shared" si="58"/>
        <v>-1.1092113938214495E-3</v>
      </c>
      <c r="CO99">
        <f t="shared" si="59"/>
        <v>0.99988143947084385</v>
      </c>
      <c r="CP99">
        <f t="shared" si="83"/>
        <v>1.5398887751830515E-2</v>
      </c>
      <c r="CQ99">
        <f t="shared" si="84"/>
        <v>1.539827918025723E-2</v>
      </c>
      <c r="CR99">
        <f t="shared" si="60"/>
        <v>-471.89404535826475</v>
      </c>
      <c r="CS99">
        <f t="shared" si="61"/>
        <v>1.1471594439664874</v>
      </c>
      <c r="CT99" s="1">
        <f t="shared" si="62"/>
        <v>6.5304311658402386E-4</v>
      </c>
      <c r="CU99" s="1">
        <f t="shared" si="63"/>
        <v>-8.9943411658402386E-4</v>
      </c>
      <c r="CV99" s="1">
        <f t="shared" si="64"/>
        <v>2.8513068424103156E-3</v>
      </c>
      <c r="CW99" s="1">
        <f t="shared" si="65"/>
        <v>-1.6783773722608595E-4</v>
      </c>
      <c r="CX99" s="1">
        <f t="shared" si="66"/>
        <v>-7.8553262773914043E-5</v>
      </c>
      <c r="CY99" s="1">
        <f t="shared" si="67"/>
        <v>-3.2453296522391684E-3</v>
      </c>
      <c r="CZ99" s="1">
        <f t="shared" si="85"/>
        <v>3.2453296522391684E-3</v>
      </c>
      <c r="DA99">
        <f t="shared" si="68"/>
        <v>4.0301768852E-2</v>
      </c>
      <c r="DB99">
        <f t="shared" si="69"/>
        <v>4.9606287333333332E-3</v>
      </c>
      <c r="DC99">
        <f t="shared" si="86"/>
        <v>-8.4786672999999997</v>
      </c>
      <c r="DD99">
        <f t="shared" si="87"/>
        <v>-32.230699999999999</v>
      </c>
      <c r="DE99">
        <f t="shared" si="88"/>
        <v>33.327253437300968</v>
      </c>
      <c r="DF99">
        <f t="shared" si="89"/>
        <v>-8.3229100000000003</v>
      </c>
      <c r="DG99">
        <f t="shared" si="90"/>
        <v>-33.110799999999998</v>
      </c>
      <c r="DH99">
        <f t="shared" si="91"/>
        <v>34.140824645987976</v>
      </c>
      <c r="DI99">
        <f t="shared" si="92"/>
        <v>0.99993982429335704</v>
      </c>
      <c r="DJ99">
        <f t="shared" si="93"/>
        <v>-8.1704923999999988</v>
      </c>
      <c r="DK99">
        <f t="shared" si="94"/>
        <v>-32.306213</v>
      </c>
      <c r="DL99">
        <f t="shared" si="95"/>
        <v>33.323390350620492</v>
      </c>
      <c r="DM99">
        <f t="shared" si="70"/>
        <v>-8.0042963100000009</v>
      </c>
      <c r="DN99">
        <f t="shared" si="71"/>
        <v>-33.183005000000001</v>
      </c>
      <c r="DO99">
        <f t="shared" si="96"/>
        <v>34.13474154359902</v>
      </c>
      <c r="DP99">
        <f t="shared" si="97"/>
        <v>0.99993929829634431</v>
      </c>
      <c r="DQ99">
        <f t="shared" si="98"/>
        <v>0.99995468164212475</v>
      </c>
      <c r="DR99">
        <f t="shared" si="99"/>
        <v>0.9999542250217468</v>
      </c>
      <c r="DS99">
        <f t="shared" si="100"/>
        <v>-0.24518790897420981</v>
      </c>
      <c r="DT99">
        <f t="shared" si="101"/>
        <v>-0.96947557436629339</v>
      </c>
      <c r="DU99" s="1">
        <f t="shared" si="102"/>
        <v>-7.8349855344079546E-5</v>
      </c>
      <c r="DV99" s="1">
        <f t="shared" si="103"/>
        <v>-1.6804114465592045E-4</v>
      </c>
      <c r="DW99" s="1">
        <f t="shared" si="104"/>
        <v>-3.2453184345611718E-3</v>
      </c>
      <c r="DX99" s="1">
        <f t="shared" si="105"/>
        <v>3.2453184345611718E-3</v>
      </c>
      <c r="DY99" s="1"/>
      <c r="DZ99">
        <f t="shared" si="72"/>
        <v>-8.5295327000000007</v>
      </c>
      <c r="EA99">
        <f t="shared" si="73"/>
        <v>2.6904000000000003</v>
      </c>
      <c r="EB99">
        <f t="shared" si="74"/>
        <v>-5.9246381726887176E-2</v>
      </c>
      <c r="EC99">
        <f t="shared" si="106"/>
        <v>8.9437788568573904</v>
      </c>
      <c r="ED99">
        <f t="shared" si="107"/>
        <v>8.9280681280491461</v>
      </c>
      <c r="EE99">
        <f t="shared" si="75"/>
        <v>-8.5549617000000016</v>
      </c>
      <c r="EF99">
        <f t="shared" si="76"/>
        <v>2.5742440000000002</v>
      </c>
      <c r="EG99">
        <f t="shared" si="108"/>
        <v>-2.5429000000000812E-2</v>
      </c>
      <c r="EH99">
        <f t="shared" si="109"/>
        <v>-0.11615600000000015</v>
      </c>
      <c r="EI99">
        <f t="shared" si="110"/>
        <v>0.11890689793699975</v>
      </c>
      <c r="EJ99">
        <f t="shared" si="111"/>
        <v>1.3318323318281158E-2</v>
      </c>
    </row>
    <row r="100" spans="1:140" x14ac:dyDescent="0.3">
      <c r="A100">
        <v>95</v>
      </c>
      <c r="B100">
        <v>4.2263500000000002E-3</v>
      </c>
      <c r="C100">
        <v>8.5302399999999997E-3</v>
      </c>
      <c r="D100" s="1">
        <v>8.5109200000000002E-5</v>
      </c>
      <c r="E100">
        <v>-0.16791800000000001</v>
      </c>
      <c r="F100">
        <v>-0.30170599999999997</v>
      </c>
      <c r="G100">
        <v>3.6595200000000001E-2</v>
      </c>
      <c r="H100">
        <v>5.18846E-4</v>
      </c>
      <c r="I100">
        <v>-8.7160700000000005E-4</v>
      </c>
      <c r="J100">
        <v>1.47518E-3</v>
      </c>
      <c r="K100">
        <v>1.46612E-3</v>
      </c>
      <c r="L100">
        <v>-1.81887E-3</v>
      </c>
      <c r="M100">
        <v>0.56579000000000002</v>
      </c>
      <c r="N100">
        <v>1.14021E-4</v>
      </c>
      <c r="O100">
        <v>1.2215800000000001E-4</v>
      </c>
      <c r="P100">
        <v>1.07E-3</v>
      </c>
      <c r="Q100">
        <v>-4.2642699999999999E-2</v>
      </c>
      <c r="R100">
        <v>17.822800000000001</v>
      </c>
      <c r="S100">
        <v>-2.0383200000000001E-2</v>
      </c>
      <c r="T100">
        <v>-0.33878999999999998</v>
      </c>
      <c r="U100">
        <v>-0.32251000000000002</v>
      </c>
      <c r="V100">
        <v>5.6140900000000001E-2</v>
      </c>
      <c r="W100">
        <f t="shared" si="77"/>
        <v>-0.38143269999999996</v>
      </c>
      <c r="X100">
        <f t="shared" si="77"/>
        <v>17.50029</v>
      </c>
      <c r="Y100">
        <v>4.2712400000000003E-4</v>
      </c>
      <c r="Z100">
        <v>-1.32168E-3</v>
      </c>
      <c r="AA100">
        <v>2.6536699999999999E-3</v>
      </c>
      <c r="AB100">
        <v>2.34724E-3</v>
      </c>
      <c r="AC100">
        <v>-3.2418E-3</v>
      </c>
      <c r="AD100">
        <v>0.62665400000000004</v>
      </c>
      <c r="AE100">
        <v>1.08414E-4</v>
      </c>
      <c r="AF100">
        <v>1.2733500000000001E-4</v>
      </c>
      <c r="AG100">
        <v>1.0166000000000001E-3</v>
      </c>
      <c r="AH100">
        <v>0.16397999999999999</v>
      </c>
      <c r="AI100">
        <v>-17.978400000000001</v>
      </c>
      <c r="AJ100">
        <v>1.78449E-2</v>
      </c>
      <c r="AK100">
        <v>8.1493499999999996E-3</v>
      </c>
      <c r="AL100">
        <v>-0.27808899999999998</v>
      </c>
      <c r="AM100">
        <v>3.4449800000000003E-2</v>
      </c>
      <c r="AN100">
        <f t="shared" si="78"/>
        <v>0.17212934999999999</v>
      </c>
      <c r="AO100">
        <f t="shared" si="78"/>
        <v>-18.256489000000002</v>
      </c>
      <c r="AP100">
        <v>-1.43844E-3</v>
      </c>
      <c r="AQ100">
        <v>-1.7134299999999999E-3</v>
      </c>
      <c r="AR100">
        <v>1.9522000000000001E-3</v>
      </c>
      <c r="AS100">
        <v>3.8211000000000001E-4</v>
      </c>
      <c r="AT100">
        <v>-3.5339899999999999E-3</v>
      </c>
      <c r="AU100">
        <v>0.75001700000000004</v>
      </c>
      <c r="AV100">
        <v>1.2131E-4</v>
      </c>
      <c r="AW100">
        <v>1.16896E-4</v>
      </c>
      <c r="AX100">
        <v>1.1461399999999999E-3</v>
      </c>
      <c r="AY100">
        <v>8.4868900000000007</v>
      </c>
      <c r="AZ100">
        <v>15.132400000000001</v>
      </c>
      <c r="BA100">
        <v>-0.10724499999999999</v>
      </c>
      <c r="BB100">
        <v>-0.313446</v>
      </c>
      <c r="BC100">
        <v>-0.20577799999999999</v>
      </c>
      <c r="BD100">
        <v>0.16755400000000001</v>
      </c>
      <c r="BE100">
        <f t="shared" si="79"/>
        <v>8.1734439999999999</v>
      </c>
      <c r="BF100">
        <f t="shared" si="80"/>
        <v>14.926622</v>
      </c>
      <c r="BG100">
        <v>-3.34762E-4</v>
      </c>
      <c r="BH100">
        <v>-6.0253499999999996E-4</v>
      </c>
      <c r="BI100">
        <v>7.8164200000000004E-4</v>
      </c>
      <c r="BJ100">
        <v>3.2461600000000001E-4</v>
      </c>
      <c r="BK100">
        <v>-1.26191E-3</v>
      </c>
      <c r="BL100">
        <v>0.70148999999999995</v>
      </c>
      <c r="BM100">
        <v>1.4768499999999999E-4</v>
      </c>
      <c r="BN100">
        <v>1.7378000000000001E-4</v>
      </c>
      <c r="BO100">
        <v>1.3993300000000001E-3</v>
      </c>
      <c r="BP100">
        <v>-8.5213099999999997</v>
      </c>
      <c r="BQ100">
        <v>-14.4079</v>
      </c>
      <c r="BR100">
        <v>-7.1984000000000006E-2</v>
      </c>
      <c r="BS100">
        <v>-2.7587899999999999E-2</v>
      </c>
      <c r="BT100">
        <v>-0.398262</v>
      </c>
      <c r="BU100">
        <v>-0.102202</v>
      </c>
      <c r="BV100">
        <f t="shared" si="81"/>
        <v>-8.5488979</v>
      </c>
      <c r="BW100">
        <f t="shared" si="82"/>
        <v>-14.806162</v>
      </c>
      <c r="BX100">
        <v>2.21053E-4</v>
      </c>
      <c r="BY100">
        <v>-1.9504400000000001E-4</v>
      </c>
      <c r="BZ100">
        <v>7.17401E-4</v>
      </c>
      <c r="CA100">
        <v>7.6033600000000002E-4</v>
      </c>
      <c r="CB100">
        <v>-7.3432599999999999E-4</v>
      </c>
      <c r="CC100">
        <v>0.64503900000000003</v>
      </c>
      <c r="CD100">
        <v>1.1262E-4</v>
      </c>
      <c r="CE100">
        <v>1.1737E-4</v>
      </c>
      <c r="CF100">
        <v>1.05255E-3</v>
      </c>
      <c r="CG100">
        <v>-2014.33</v>
      </c>
      <c r="CH100">
        <v>-2014.33</v>
      </c>
      <c r="CI100">
        <v>-0.94430000000000003</v>
      </c>
      <c r="CJ100">
        <v>-473.08100000000002</v>
      </c>
      <c r="CK100">
        <v>-1.1381200000000001E-3</v>
      </c>
      <c r="CL100">
        <f t="shared" si="56"/>
        <v>35.801200000000001</v>
      </c>
      <c r="CM100">
        <f t="shared" si="57"/>
        <v>35.761063678224694</v>
      </c>
      <c r="CN100">
        <f t="shared" si="58"/>
        <v>-1.1210887281797046E-3</v>
      </c>
      <c r="CO100">
        <f t="shared" si="59"/>
        <v>0.99988018594012618</v>
      </c>
      <c r="CP100">
        <f t="shared" si="83"/>
        <v>1.5480080911831617E-2</v>
      </c>
      <c r="CQ100">
        <f t="shared" si="84"/>
        <v>1.5479462663105011E-2</v>
      </c>
      <c r="CR100">
        <f t="shared" si="60"/>
        <v>-473.02431824474087</v>
      </c>
      <c r="CS100">
        <f t="shared" si="61"/>
        <v>1.1499071014729432</v>
      </c>
      <c r="CT100" s="1">
        <f t="shared" si="62"/>
        <v>5.6417734387864042E-4</v>
      </c>
      <c r="CU100" s="1">
        <f t="shared" si="63"/>
        <v>-9.1693834387864036E-4</v>
      </c>
      <c r="CV100" s="1">
        <f t="shared" si="64"/>
        <v>2.9059043332994076E-3</v>
      </c>
      <c r="CW100" s="1">
        <f t="shared" si="65"/>
        <v>-1.7683877541544357E-4</v>
      </c>
      <c r="CX100" s="1">
        <f t="shared" si="66"/>
        <v>-1.7592222458455637E-4</v>
      </c>
      <c r="CY100" s="1">
        <f t="shared" si="67"/>
        <v>-3.2615920705605676E-3</v>
      </c>
      <c r="CZ100" s="1">
        <f t="shared" si="85"/>
        <v>3.2615920705605676E-3</v>
      </c>
      <c r="DA100">
        <f t="shared" si="68"/>
        <v>4.0746061744000001E-2</v>
      </c>
      <c r="DB100">
        <f t="shared" si="69"/>
        <v>5.0153154666666665E-3</v>
      </c>
      <c r="DC100">
        <f t="shared" si="86"/>
        <v>-8.4786672999999997</v>
      </c>
      <c r="DD100">
        <f t="shared" si="87"/>
        <v>-32.230699999999999</v>
      </c>
      <c r="DE100">
        <f t="shared" si="88"/>
        <v>33.327253437300968</v>
      </c>
      <c r="DF100">
        <f t="shared" si="89"/>
        <v>-8.3229100000000003</v>
      </c>
      <c r="DG100">
        <f t="shared" si="90"/>
        <v>-33.110799999999998</v>
      </c>
      <c r="DH100">
        <f t="shared" si="91"/>
        <v>34.140824645987976</v>
      </c>
      <c r="DI100">
        <f t="shared" si="92"/>
        <v>0.99993982429335704</v>
      </c>
      <c r="DJ100">
        <f t="shared" si="93"/>
        <v>-8.1674652000000005</v>
      </c>
      <c r="DK100">
        <f t="shared" si="94"/>
        <v>-32.306452</v>
      </c>
      <c r="DL100">
        <f t="shared" si="95"/>
        <v>33.322879956893203</v>
      </c>
      <c r="DM100">
        <f t="shared" si="70"/>
        <v>-8.0013146499999994</v>
      </c>
      <c r="DN100">
        <f t="shared" si="71"/>
        <v>-33.183111000000004</v>
      </c>
      <c r="DO100">
        <f t="shared" si="96"/>
        <v>34.134145540303564</v>
      </c>
      <c r="DP100">
        <f t="shared" si="97"/>
        <v>0.99993934441110177</v>
      </c>
      <c r="DQ100">
        <f t="shared" si="98"/>
        <v>0.99995382240529096</v>
      </c>
      <c r="DR100">
        <f t="shared" si="99"/>
        <v>0.99995340190787696</v>
      </c>
      <c r="DS100">
        <f t="shared" si="100"/>
        <v>-0.24510081993409669</v>
      </c>
      <c r="DT100">
        <f t="shared" si="101"/>
        <v>-0.96949759569976957</v>
      </c>
      <c r="DU100" s="1">
        <f t="shared" si="102"/>
        <v>-8.6998074720439494E-5</v>
      </c>
      <c r="DV100" s="1">
        <f t="shared" si="103"/>
        <v>-2.6576292527956066E-4</v>
      </c>
      <c r="DW100" s="1">
        <f t="shared" si="104"/>
        <v>-3.2566895466122625E-3</v>
      </c>
      <c r="DX100" s="1">
        <f t="shared" si="105"/>
        <v>3.2566895466122625E-3</v>
      </c>
      <c r="DY100" s="1"/>
      <c r="DZ100">
        <f t="shared" si="72"/>
        <v>-8.5295327000000007</v>
      </c>
      <c r="EA100">
        <f t="shared" si="73"/>
        <v>2.6904000000000003</v>
      </c>
      <c r="EB100">
        <f t="shared" si="74"/>
        <v>-5.9246381726887176E-2</v>
      </c>
      <c r="EC100">
        <f t="shared" si="106"/>
        <v>8.9437788568573904</v>
      </c>
      <c r="ED100">
        <f t="shared" si="107"/>
        <v>8.9280681280491461</v>
      </c>
      <c r="EE100">
        <f t="shared" si="75"/>
        <v>-8.5548766999999994</v>
      </c>
      <c r="EF100">
        <f t="shared" si="76"/>
        <v>2.5736679999999996</v>
      </c>
      <c r="EG100">
        <f t="shared" si="108"/>
        <v>-2.5343999999998701E-2</v>
      </c>
      <c r="EH100">
        <f t="shared" si="109"/>
        <v>-0.11673200000000072</v>
      </c>
      <c r="EI100">
        <f t="shared" si="110"/>
        <v>0.11945157244674556</v>
      </c>
      <c r="EJ100">
        <f t="shared" si="111"/>
        <v>1.3379330302315544E-2</v>
      </c>
    </row>
    <row r="101" spans="1:140" x14ac:dyDescent="0.3">
      <c r="A101">
        <v>96</v>
      </c>
      <c r="B101">
        <v>4.2263500000000002E-3</v>
      </c>
      <c r="C101">
        <v>8.5302399999999997E-3</v>
      </c>
      <c r="D101" s="1">
        <v>8.5109200000000002E-5</v>
      </c>
      <c r="E101">
        <v>-0.17164199999999999</v>
      </c>
      <c r="F101">
        <v>-0.307448</v>
      </c>
      <c r="G101">
        <v>2.8085599999999999E-2</v>
      </c>
      <c r="H101">
        <v>5.73899E-4</v>
      </c>
      <c r="I101">
        <v>-8.4987400000000003E-4</v>
      </c>
      <c r="J101">
        <v>1.4732199999999999E-3</v>
      </c>
      <c r="K101">
        <v>1.5091600000000001E-3</v>
      </c>
      <c r="L101">
        <v>-1.7851399999999999E-3</v>
      </c>
      <c r="M101">
        <v>0.56191500000000005</v>
      </c>
      <c r="N101">
        <v>1.14432E-4</v>
      </c>
      <c r="O101">
        <v>1.2264599999999999E-4</v>
      </c>
      <c r="P101">
        <v>1.0740000000000001E-3</v>
      </c>
      <c r="Q101">
        <v>-4.2642699999999999E-2</v>
      </c>
      <c r="R101">
        <v>17.822800000000001</v>
      </c>
      <c r="S101">
        <v>-2.0383200000000001E-2</v>
      </c>
      <c r="T101">
        <v>-0.34657199999999999</v>
      </c>
      <c r="U101">
        <v>-0.32762799999999997</v>
      </c>
      <c r="V101">
        <v>4.3366200000000001E-2</v>
      </c>
      <c r="W101">
        <f t="shared" si="77"/>
        <v>-0.38921469999999997</v>
      </c>
      <c r="X101">
        <f t="shared" si="77"/>
        <v>17.495172</v>
      </c>
      <c r="Y101">
        <v>4.67794E-4</v>
      </c>
      <c r="Z101">
        <v>-1.2704999999999999E-3</v>
      </c>
      <c r="AA101">
        <v>2.6697800000000001E-3</v>
      </c>
      <c r="AB101">
        <v>2.4069299999999998E-3</v>
      </c>
      <c r="AC101">
        <v>-3.2096300000000002E-3</v>
      </c>
      <c r="AD101">
        <v>0.62850799999999996</v>
      </c>
      <c r="AE101">
        <v>1.05643E-4</v>
      </c>
      <c r="AF101">
        <v>1.23922E-4</v>
      </c>
      <c r="AG101">
        <v>9.8944000000000007E-4</v>
      </c>
      <c r="AH101">
        <v>0.16397999999999999</v>
      </c>
      <c r="AI101">
        <v>-17.978400000000001</v>
      </c>
      <c r="AJ101">
        <v>1.78449E-2</v>
      </c>
      <c r="AK101">
        <v>7.03639E-3</v>
      </c>
      <c r="AL101">
        <v>-0.283995</v>
      </c>
      <c r="AM101">
        <v>2.2739200000000001E-2</v>
      </c>
      <c r="AN101">
        <f t="shared" si="78"/>
        <v>0.17101638999999999</v>
      </c>
      <c r="AO101">
        <f t="shared" si="78"/>
        <v>-18.262395000000001</v>
      </c>
      <c r="AP101">
        <v>-1.3379799999999999E-3</v>
      </c>
      <c r="AQ101">
        <v>-1.67183E-3</v>
      </c>
      <c r="AR101">
        <v>1.8220700000000001E-3</v>
      </c>
      <c r="AS101">
        <v>3.25707E-4</v>
      </c>
      <c r="AT101">
        <v>-3.3355099999999999E-3</v>
      </c>
      <c r="AU101">
        <v>0.73961299999999996</v>
      </c>
      <c r="AV101">
        <v>1.2264399999999999E-4</v>
      </c>
      <c r="AW101">
        <v>1.18189E-4</v>
      </c>
      <c r="AX101">
        <v>1.1592099999999999E-3</v>
      </c>
      <c r="AY101">
        <v>8.4868900000000007</v>
      </c>
      <c r="AZ101">
        <v>15.132400000000001</v>
      </c>
      <c r="BA101">
        <v>-0.10724499999999999</v>
      </c>
      <c r="BB101">
        <v>-0.32040000000000002</v>
      </c>
      <c r="BC101">
        <v>-0.20925099999999999</v>
      </c>
      <c r="BD101">
        <v>0.15379100000000001</v>
      </c>
      <c r="BE101">
        <f t="shared" si="79"/>
        <v>8.1664900000000014</v>
      </c>
      <c r="BF101">
        <f t="shared" si="80"/>
        <v>14.923149</v>
      </c>
      <c r="BG101">
        <v>-2.7936500000000001E-4</v>
      </c>
      <c r="BH101">
        <v>-5.6400099999999996E-4</v>
      </c>
      <c r="BI101">
        <v>7.7275599999999999E-4</v>
      </c>
      <c r="BJ101">
        <v>3.6442499999999998E-4</v>
      </c>
      <c r="BK101">
        <v>-1.20779E-3</v>
      </c>
      <c r="BL101">
        <v>0.69537499999999997</v>
      </c>
      <c r="BM101">
        <v>1.4652999999999999E-4</v>
      </c>
      <c r="BN101">
        <v>1.72168E-4</v>
      </c>
      <c r="BO101">
        <v>1.3877099999999999E-3</v>
      </c>
      <c r="BP101">
        <v>-8.5213099999999997</v>
      </c>
      <c r="BQ101">
        <v>-14.4079</v>
      </c>
      <c r="BR101">
        <v>-7.1984000000000006E-2</v>
      </c>
      <c r="BS101">
        <v>-2.9100399999999998E-2</v>
      </c>
      <c r="BT101">
        <v>-0.406113</v>
      </c>
      <c r="BU101">
        <v>-9.9912699999999993E-2</v>
      </c>
      <c r="BV101">
        <f t="shared" si="81"/>
        <v>-8.5504104000000005</v>
      </c>
      <c r="BW101">
        <f t="shared" si="82"/>
        <v>-14.814012999999999</v>
      </c>
      <c r="BX101">
        <v>1.2359200000000001E-4</v>
      </c>
      <c r="BY101">
        <v>-1.84678E-4</v>
      </c>
      <c r="BZ101">
        <v>7.9077100000000001E-4</v>
      </c>
      <c r="CA101">
        <v>7.75821E-4</v>
      </c>
      <c r="CB101">
        <v>-8.3690700000000002E-4</v>
      </c>
      <c r="CC101">
        <v>0.69010499999999997</v>
      </c>
      <c r="CD101">
        <v>1.08946E-4</v>
      </c>
      <c r="CE101">
        <v>1.14694E-4</v>
      </c>
      <c r="CF101">
        <v>1.0276599999999999E-3</v>
      </c>
      <c r="CG101">
        <v>-2013.27</v>
      </c>
      <c r="CH101">
        <v>-2013.27</v>
      </c>
      <c r="CI101">
        <v>-0.9556</v>
      </c>
      <c r="CJ101">
        <v>-478.738</v>
      </c>
      <c r="CK101">
        <v>-1.11254E-3</v>
      </c>
      <c r="CL101">
        <f t="shared" si="56"/>
        <v>35.801200000000001</v>
      </c>
      <c r="CM101">
        <f t="shared" si="57"/>
        <v>35.761955436380873</v>
      </c>
      <c r="CN101">
        <f t="shared" si="58"/>
        <v>-1.0961801174018836E-3</v>
      </c>
      <c r="CO101">
        <f t="shared" si="59"/>
        <v>0.9998772875720211</v>
      </c>
      <c r="CP101">
        <f t="shared" si="83"/>
        <v>1.5666201695647697E-2</v>
      </c>
      <c r="CQ101">
        <f t="shared" si="84"/>
        <v>1.566556087786165E-2</v>
      </c>
      <c r="CR101">
        <f t="shared" si="60"/>
        <v>-478.67925289765424</v>
      </c>
      <c r="CS101">
        <f t="shared" si="61"/>
        <v>1.1636540680979996</v>
      </c>
      <c r="CT101" s="1">
        <f t="shared" si="62"/>
        <v>6.1970156323369846E-4</v>
      </c>
      <c r="CU101" s="1">
        <f t="shared" si="63"/>
        <v>-8.9567656323369859E-4</v>
      </c>
      <c r="CV101" s="1">
        <f t="shared" si="64"/>
        <v>2.900390898302014E-3</v>
      </c>
      <c r="CW101" s="1">
        <f t="shared" si="65"/>
        <v>-1.5496211951489649E-4</v>
      </c>
      <c r="CX101" s="1">
        <f t="shared" si="66"/>
        <v>-1.2101288048510365E-4</v>
      </c>
      <c r="CY101" s="1">
        <f t="shared" si="67"/>
        <v>-3.2722294660213393E-3</v>
      </c>
      <c r="CZ101" s="1">
        <f t="shared" si="85"/>
        <v>3.2722294660213393E-3</v>
      </c>
      <c r="DA101">
        <f t="shared" si="68"/>
        <v>3.9830267048000002E-2</v>
      </c>
      <c r="DB101">
        <f t="shared" si="69"/>
        <v>4.9025929333333341E-3</v>
      </c>
      <c r="DC101">
        <f t="shared" si="86"/>
        <v>-8.4786672999999997</v>
      </c>
      <c r="DD101">
        <f t="shared" si="87"/>
        <v>-32.230699999999999</v>
      </c>
      <c r="DE101">
        <f t="shared" si="88"/>
        <v>33.327253437300968</v>
      </c>
      <c r="DF101">
        <f t="shared" si="89"/>
        <v>-8.3229100000000003</v>
      </c>
      <c r="DG101">
        <f t="shared" si="90"/>
        <v>-33.110799999999998</v>
      </c>
      <c r="DH101">
        <f t="shared" si="91"/>
        <v>34.140824645987976</v>
      </c>
      <c r="DI101">
        <f t="shared" si="92"/>
        <v>0.99993982429335704</v>
      </c>
      <c r="DJ101">
        <f t="shared" si="93"/>
        <v>-8.1611957000000004</v>
      </c>
      <c r="DK101">
        <f t="shared" si="94"/>
        <v>-32.309184999999999</v>
      </c>
      <c r="DL101">
        <f t="shared" si="95"/>
        <v>33.323993617481136</v>
      </c>
      <c r="DM101">
        <f t="shared" si="70"/>
        <v>-7.9954736100000012</v>
      </c>
      <c r="DN101">
        <f t="shared" si="71"/>
        <v>-33.185544</v>
      </c>
      <c r="DO101">
        <f t="shared" si="96"/>
        <v>34.135142138625149</v>
      </c>
      <c r="DP101">
        <f t="shared" si="97"/>
        <v>0.9999395583927122</v>
      </c>
      <c r="DQ101">
        <f t="shared" si="98"/>
        <v>0.99995185586302049</v>
      </c>
      <c r="DR101">
        <f t="shared" si="99"/>
        <v>0.99995161799378096</v>
      </c>
      <c r="DS101">
        <f t="shared" si="100"/>
        <v>-0.24490449115074825</v>
      </c>
      <c r="DT101">
        <f t="shared" si="101"/>
        <v>-0.9695472088630821</v>
      </c>
      <c r="DU101" s="1">
        <f t="shared" si="102"/>
        <v>-6.4856879528936624E-5</v>
      </c>
      <c r="DV101" s="1">
        <f t="shared" si="103"/>
        <v>-2.111181204710634E-4</v>
      </c>
      <c r="DW101" s="1">
        <f t="shared" si="104"/>
        <v>-3.2691353411149968E-3</v>
      </c>
      <c r="DX101" s="1">
        <f t="shared" si="105"/>
        <v>3.2691353411149968E-3</v>
      </c>
      <c r="DY101" s="1"/>
      <c r="DZ101">
        <f t="shared" si="72"/>
        <v>-8.5295327000000007</v>
      </c>
      <c r="EA101">
        <f t="shared" si="73"/>
        <v>2.6904000000000003</v>
      </c>
      <c r="EB101">
        <f t="shared" si="74"/>
        <v>-5.9246381726887176E-2</v>
      </c>
      <c r="EC101">
        <f t="shared" si="106"/>
        <v>8.9437788568573904</v>
      </c>
      <c r="ED101">
        <f t="shared" si="107"/>
        <v>8.9280681280491461</v>
      </c>
      <c r="EE101">
        <f t="shared" si="75"/>
        <v>-8.5557047000000015</v>
      </c>
      <c r="EF101">
        <f t="shared" si="76"/>
        <v>2.5720229999999997</v>
      </c>
      <c r="EG101">
        <f t="shared" si="108"/>
        <v>-2.617200000000075E-2</v>
      </c>
      <c r="EH101">
        <f t="shared" si="109"/>
        <v>-0.11837700000000062</v>
      </c>
      <c r="EI101">
        <f t="shared" si="110"/>
        <v>0.1212356701346604</v>
      </c>
      <c r="EJ101">
        <f t="shared" si="111"/>
        <v>1.3579160507722442E-2</v>
      </c>
    </row>
    <row r="102" spans="1:140" x14ac:dyDescent="0.3">
      <c r="A102">
        <v>97</v>
      </c>
      <c r="B102">
        <v>4.2263500000000002E-3</v>
      </c>
      <c r="C102">
        <v>8.5302399999999997E-3</v>
      </c>
      <c r="D102" s="1">
        <v>8.5109200000000002E-5</v>
      </c>
      <c r="E102">
        <v>-0.17300699999999999</v>
      </c>
      <c r="F102">
        <v>-0.31002600000000002</v>
      </c>
      <c r="G102">
        <v>3.0469099999999999E-2</v>
      </c>
      <c r="H102">
        <v>6.18719E-4</v>
      </c>
      <c r="I102">
        <v>-8.9608899999999998E-4</v>
      </c>
      <c r="J102">
        <v>1.48314E-3</v>
      </c>
      <c r="K102">
        <v>1.53801E-3</v>
      </c>
      <c r="L102">
        <v>-1.8153799999999999E-3</v>
      </c>
      <c r="M102">
        <v>0.54985099999999998</v>
      </c>
      <c r="N102">
        <v>1.1482800000000001E-4</v>
      </c>
      <c r="O102">
        <v>1.2308600000000001E-4</v>
      </c>
      <c r="P102">
        <v>1.0777600000000001E-3</v>
      </c>
      <c r="Q102">
        <v>-4.2642699999999999E-2</v>
      </c>
      <c r="R102">
        <v>17.822800000000001</v>
      </c>
      <c r="S102">
        <v>-2.0383200000000001E-2</v>
      </c>
      <c r="T102">
        <v>-0.34928399999999998</v>
      </c>
      <c r="U102">
        <v>-0.33126299999999997</v>
      </c>
      <c r="V102">
        <v>4.6521100000000003E-2</v>
      </c>
      <c r="W102">
        <f t="shared" si="77"/>
        <v>-0.39192669999999996</v>
      </c>
      <c r="X102">
        <f t="shared" si="77"/>
        <v>17.491537000000001</v>
      </c>
      <c r="Y102">
        <v>5.9187300000000003E-4</v>
      </c>
      <c r="Z102">
        <v>-1.2092699999999999E-3</v>
      </c>
      <c r="AA102">
        <v>2.6307100000000001E-3</v>
      </c>
      <c r="AB102">
        <v>2.47247E-3</v>
      </c>
      <c r="AC102">
        <v>-3.0898700000000002E-3</v>
      </c>
      <c r="AD102">
        <v>0.62096200000000001</v>
      </c>
      <c r="AE102">
        <v>1.09684E-4</v>
      </c>
      <c r="AF102">
        <v>1.29021E-4</v>
      </c>
      <c r="AG102">
        <v>1.0302E-3</v>
      </c>
      <c r="AH102">
        <v>0.16397999999999999</v>
      </c>
      <c r="AI102">
        <v>-17.978400000000001</v>
      </c>
      <c r="AJ102">
        <v>1.78449E-2</v>
      </c>
      <c r="AK102">
        <v>7.2695600000000004E-3</v>
      </c>
      <c r="AL102">
        <v>-0.28584199999999998</v>
      </c>
      <c r="AM102">
        <v>2.42442E-2</v>
      </c>
      <c r="AN102">
        <f t="shared" si="78"/>
        <v>0.17124956</v>
      </c>
      <c r="AO102">
        <f t="shared" si="78"/>
        <v>-18.264241999999999</v>
      </c>
      <c r="AP102">
        <v>-1.3046900000000001E-3</v>
      </c>
      <c r="AQ102">
        <v>-1.78794E-3</v>
      </c>
      <c r="AR102">
        <v>1.87615E-3</v>
      </c>
      <c r="AS102">
        <v>3.46275E-4</v>
      </c>
      <c r="AT102">
        <v>-3.4389099999999999E-3</v>
      </c>
      <c r="AU102">
        <v>0.72121800000000003</v>
      </c>
      <c r="AV102">
        <v>1.2170100000000001E-4</v>
      </c>
      <c r="AW102">
        <v>1.1733E-4</v>
      </c>
      <c r="AX102">
        <v>1.15055E-3</v>
      </c>
      <c r="AY102">
        <v>8.4868900000000007</v>
      </c>
      <c r="AZ102">
        <v>15.132400000000001</v>
      </c>
      <c r="BA102">
        <v>-0.10724499999999999</v>
      </c>
      <c r="BB102">
        <v>-0.32236799999999999</v>
      </c>
      <c r="BC102">
        <v>-0.211539</v>
      </c>
      <c r="BD102">
        <v>0.15718099999999999</v>
      </c>
      <c r="BE102">
        <f t="shared" si="79"/>
        <v>8.1645220000000016</v>
      </c>
      <c r="BF102">
        <f t="shared" si="80"/>
        <v>14.920861</v>
      </c>
      <c r="BG102">
        <v>-1.14437E-4</v>
      </c>
      <c r="BH102">
        <v>-4.4826499999999999E-4</v>
      </c>
      <c r="BI102">
        <v>8.31432E-4</v>
      </c>
      <c r="BJ102">
        <v>5.67013E-4</v>
      </c>
      <c r="BK102">
        <v>-1.1297099999999999E-3</v>
      </c>
      <c r="BL102">
        <v>0.68730400000000003</v>
      </c>
      <c r="BM102">
        <v>1.4765399999999999E-4</v>
      </c>
      <c r="BN102">
        <v>1.7431400000000001E-4</v>
      </c>
      <c r="BO102">
        <v>1.4004899999999999E-3</v>
      </c>
      <c r="BP102">
        <v>-8.5213099999999997</v>
      </c>
      <c r="BQ102">
        <v>-14.4079</v>
      </c>
      <c r="BR102">
        <v>-7.1984000000000006E-2</v>
      </c>
      <c r="BS102">
        <v>-3.0020600000000001E-2</v>
      </c>
      <c r="BT102">
        <v>-0.40840300000000002</v>
      </c>
      <c r="BU102">
        <v>-9.2128500000000002E-2</v>
      </c>
      <c r="BV102">
        <f t="shared" si="81"/>
        <v>-8.5513306</v>
      </c>
      <c r="BW102">
        <f t="shared" si="82"/>
        <v>-14.816303</v>
      </c>
      <c r="BX102">
        <v>2.4568399999999997E-4</v>
      </c>
      <c r="BY102">
        <v>-2.77526E-4</v>
      </c>
      <c r="BZ102">
        <v>7.3262299999999995E-4</v>
      </c>
      <c r="CA102">
        <v>7.6249599999999999E-4</v>
      </c>
      <c r="CB102">
        <v>-7.9433800000000001E-4</v>
      </c>
      <c r="CC102">
        <v>0.61463199999999996</v>
      </c>
      <c r="CD102">
        <v>1.09751E-4</v>
      </c>
      <c r="CE102">
        <v>1.1599699999999999E-4</v>
      </c>
      <c r="CF102">
        <v>1.0390499999999999E-3</v>
      </c>
      <c r="CG102">
        <v>-2012.71</v>
      </c>
      <c r="CH102">
        <v>-2012.71</v>
      </c>
      <c r="CI102">
        <v>-0.96460000000000001</v>
      </c>
      <c r="CJ102">
        <v>-483.26400000000001</v>
      </c>
      <c r="CK102">
        <v>-1.16135E-3</v>
      </c>
      <c r="CL102">
        <f t="shared" si="56"/>
        <v>35.801200000000001</v>
      </c>
      <c r="CM102">
        <f t="shared" si="57"/>
        <v>35.760213917098831</v>
      </c>
      <c r="CN102">
        <f t="shared" si="58"/>
        <v>-1.1448242768725785E-3</v>
      </c>
      <c r="CO102">
        <f t="shared" si="59"/>
        <v>0.9998759818073486</v>
      </c>
      <c r="CP102">
        <f t="shared" si="83"/>
        <v>1.5749333710024738E-2</v>
      </c>
      <c r="CQ102">
        <f t="shared" si="84"/>
        <v>1.5748682636675053E-2</v>
      </c>
      <c r="CR102">
        <f t="shared" si="60"/>
        <v>-483.20406647214651</v>
      </c>
      <c r="CS102">
        <f t="shared" si="61"/>
        <v>1.1746537462571629</v>
      </c>
      <c r="CT102" s="1">
        <f t="shared" si="62"/>
        <v>6.6505250461913257E-4</v>
      </c>
      <c r="CU102" s="1">
        <f t="shared" si="63"/>
        <v>-9.4242250461913256E-4</v>
      </c>
      <c r="CV102" s="1">
        <f t="shared" si="64"/>
        <v>2.9171020568259927E-3</v>
      </c>
      <c r="CW102" s="1">
        <f t="shared" si="65"/>
        <v>-1.9289994961689918E-4</v>
      </c>
      <c r="CX102" s="1">
        <f t="shared" si="66"/>
        <v>-8.4470050383100804E-5</v>
      </c>
      <c r="CY102" s="1">
        <f t="shared" si="67"/>
        <v>-3.3289192348592879E-3</v>
      </c>
      <c r="CZ102" s="1">
        <f t="shared" si="85"/>
        <v>3.3289192348592879E-3</v>
      </c>
      <c r="DA102">
        <f t="shared" si="68"/>
        <v>4.157772362E-2</v>
      </c>
      <c r="DB102">
        <f t="shared" si="69"/>
        <v>5.1176823333333333E-3</v>
      </c>
      <c r="DC102">
        <f t="shared" si="86"/>
        <v>-8.4786672999999997</v>
      </c>
      <c r="DD102">
        <f t="shared" si="87"/>
        <v>-32.230699999999999</v>
      </c>
      <c r="DE102">
        <f t="shared" si="88"/>
        <v>33.327253437300968</v>
      </c>
      <c r="DF102">
        <f t="shared" si="89"/>
        <v>-8.3229100000000003</v>
      </c>
      <c r="DG102">
        <f t="shared" si="90"/>
        <v>-33.110799999999998</v>
      </c>
      <c r="DH102">
        <f t="shared" si="91"/>
        <v>34.140824645987976</v>
      </c>
      <c r="DI102">
        <f t="shared" si="92"/>
        <v>0.99993982429335704</v>
      </c>
      <c r="DJ102">
        <f t="shared" si="93"/>
        <v>-8.1594039000000009</v>
      </c>
      <c r="DK102">
        <f t="shared" si="94"/>
        <v>-32.307839999999999</v>
      </c>
      <c r="DL102">
        <f t="shared" si="95"/>
        <v>33.322250786357984</v>
      </c>
      <c r="DM102">
        <f t="shared" si="70"/>
        <v>-7.9932724400000019</v>
      </c>
      <c r="DN102">
        <f t="shared" si="71"/>
        <v>-33.185102999999998</v>
      </c>
      <c r="DO102">
        <f t="shared" si="96"/>
        <v>34.134197887465767</v>
      </c>
      <c r="DP102">
        <f t="shared" si="97"/>
        <v>0.9999393667548615</v>
      </c>
      <c r="DQ102">
        <f t="shared" si="98"/>
        <v>0.99995144039865491</v>
      </c>
      <c r="DR102">
        <f t="shared" si="99"/>
        <v>0.99995102929726098</v>
      </c>
      <c r="DS102">
        <f t="shared" si="100"/>
        <v>-0.24486352834666358</v>
      </c>
      <c r="DT102">
        <f t="shared" si="101"/>
        <v>-0.9695575550144625</v>
      </c>
      <c r="DU102" s="1">
        <f t="shared" si="102"/>
        <v>-1.0104150796364842E-4</v>
      </c>
      <c r="DV102" s="1">
        <f t="shared" si="103"/>
        <v>-1.7632849203635145E-4</v>
      </c>
      <c r="DW102" s="1">
        <f t="shared" si="104"/>
        <v>-3.3298336573008014E-3</v>
      </c>
      <c r="DX102" s="1">
        <f t="shared" si="105"/>
        <v>3.3298336573008014E-3</v>
      </c>
      <c r="DY102" s="1"/>
      <c r="DZ102">
        <f t="shared" si="72"/>
        <v>-8.5295327000000007</v>
      </c>
      <c r="EA102">
        <f t="shared" si="73"/>
        <v>2.6904000000000003</v>
      </c>
      <c r="EB102">
        <f t="shared" si="74"/>
        <v>-5.9246381726887176E-2</v>
      </c>
      <c r="EC102">
        <f t="shared" si="106"/>
        <v>8.9437788568573904</v>
      </c>
      <c r="ED102">
        <f t="shared" si="107"/>
        <v>8.9280681280491461</v>
      </c>
      <c r="EE102">
        <f t="shared" si="75"/>
        <v>-8.5564487000000007</v>
      </c>
      <c r="EF102">
        <f t="shared" si="76"/>
        <v>2.5706760000000006</v>
      </c>
      <c r="EG102">
        <f t="shared" si="108"/>
        <v>-2.691599999999994E-2</v>
      </c>
      <c r="EH102">
        <f t="shared" si="109"/>
        <v>-0.11972399999999972</v>
      </c>
      <c r="EI102">
        <f t="shared" si="110"/>
        <v>0.12271229454296717</v>
      </c>
      <c r="EJ102">
        <f t="shared" si="111"/>
        <v>1.3744551764501465E-2</v>
      </c>
    </row>
    <row r="103" spans="1:140" x14ac:dyDescent="0.3">
      <c r="A103">
        <v>98</v>
      </c>
      <c r="B103">
        <v>4.2263500000000002E-3</v>
      </c>
      <c r="C103">
        <v>8.5302399999999997E-3</v>
      </c>
      <c r="D103" s="1">
        <v>8.5109200000000002E-5</v>
      </c>
      <c r="E103">
        <v>-0.173597</v>
      </c>
      <c r="F103">
        <v>-0.31366300000000003</v>
      </c>
      <c r="G103">
        <v>1.33943E-2</v>
      </c>
      <c r="H103">
        <v>5.8320799999999999E-4</v>
      </c>
      <c r="I103">
        <v>-8.5550700000000003E-4</v>
      </c>
      <c r="J103">
        <v>1.4673799999999999E-3</v>
      </c>
      <c r="K103">
        <v>1.5103199999999999E-3</v>
      </c>
      <c r="L103">
        <v>-1.78262E-3</v>
      </c>
      <c r="M103">
        <v>0.55951700000000004</v>
      </c>
      <c r="N103">
        <v>1.1503E-4</v>
      </c>
      <c r="O103">
        <v>1.2330300000000001E-4</v>
      </c>
      <c r="P103">
        <v>1.0797300000000001E-3</v>
      </c>
      <c r="Q103">
        <v>-4.2642699999999999E-2</v>
      </c>
      <c r="R103">
        <v>17.822800000000001</v>
      </c>
      <c r="S103">
        <v>-2.0383200000000001E-2</v>
      </c>
      <c r="T103">
        <v>-0.35442200000000001</v>
      </c>
      <c r="U103">
        <v>-0.33424500000000001</v>
      </c>
      <c r="V103">
        <v>2.78838E-2</v>
      </c>
      <c r="W103">
        <f t="shared" si="77"/>
        <v>-0.39706469999999999</v>
      </c>
      <c r="X103">
        <f t="shared" si="77"/>
        <v>17.488555000000002</v>
      </c>
      <c r="Y103">
        <v>7.2220900000000002E-4</v>
      </c>
      <c r="Z103">
        <v>-1.26826E-3</v>
      </c>
      <c r="AA103">
        <v>2.5831500000000002E-3</v>
      </c>
      <c r="AB103">
        <v>2.4956700000000002E-3</v>
      </c>
      <c r="AC103">
        <v>-3.0417199999999999E-3</v>
      </c>
      <c r="AD103">
        <v>0.60193700000000006</v>
      </c>
      <c r="AE103">
        <v>1.0836300000000001E-4</v>
      </c>
      <c r="AF103">
        <v>1.2710900000000001E-4</v>
      </c>
      <c r="AG103">
        <v>1.01505E-3</v>
      </c>
      <c r="AH103">
        <v>0.16397999999999999</v>
      </c>
      <c r="AI103">
        <v>-17.978400000000001</v>
      </c>
      <c r="AJ103">
        <v>1.78449E-2</v>
      </c>
      <c r="AK103">
        <v>1.03926E-2</v>
      </c>
      <c r="AL103">
        <v>-0.29008299999999998</v>
      </c>
      <c r="AM103">
        <v>3.9560699999999999E-3</v>
      </c>
      <c r="AN103">
        <f t="shared" si="78"/>
        <v>0.17437259999999999</v>
      </c>
      <c r="AO103">
        <f t="shared" si="78"/>
        <v>-18.268483</v>
      </c>
      <c r="AP103">
        <v>-1.5865899999999999E-3</v>
      </c>
      <c r="AQ103">
        <v>-1.7079300000000001E-3</v>
      </c>
      <c r="AR103">
        <v>1.9242300000000001E-3</v>
      </c>
      <c r="AS103">
        <v>2.7881899999999997E-4</v>
      </c>
      <c r="AT103">
        <v>-3.5733399999999999E-3</v>
      </c>
      <c r="AU103">
        <v>0.76947900000000002</v>
      </c>
      <c r="AV103">
        <v>1.2489900000000001E-4</v>
      </c>
      <c r="AW103">
        <v>1.20732E-4</v>
      </c>
      <c r="AX103">
        <v>1.18366E-3</v>
      </c>
      <c r="AY103">
        <v>8.4868900000000007</v>
      </c>
      <c r="AZ103">
        <v>15.132400000000001</v>
      </c>
      <c r="BA103">
        <v>-0.10724499999999999</v>
      </c>
      <c r="BB103">
        <v>-0.32714199999999999</v>
      </c>
      <c r="BC103">
        <v>-0.212898</v>
      </c>
      <c r="BD103">
        <v>0.14379700000000001</v>
      </c>
      <c r="BE103">
        <f t="shared" si="79"/>
        <v>8.1597480000000004</v>
      </c>
      <c r="BF103">
        <f t="shared" si="80"/>
        <v>14.919502000000001</v>
      </c>
      <c r="BG103">
        <v>-4.6838400000000002E-4</v>
      </c>
      <c r="BH103">
        <v>-5.5560099999999997E-4</v>
      </c>
      <c r="BI103">
        <v>7.7775800000000003E-4</v>
      </c>
      <c r="BJ103">
        <v>2.6801800000000002E-4</v>
      </c>
      <c r="BK103">
        <v>-1.292E-3</v>
      </c>
      <c r="BL103">
        <v>0.75954699999999997</v>
      </c>
      <c r="BM103">
        <v>1.4873999999999999E-4</v>
      </c>
      <c r="BN103">
        <v>1.7561899999999999E-4</v>
      </c>
      <c r="BO103">
        <v>1.41091E-3</v>
      </c>
      <c r="BP103">
        <v>-8.5213099999999997</v>
      </c>
      <c r="BQ103">
        <v>-14.4079</v>
      </c>
      <c r="BR103">
        <v>-7.1984000000000006E-2</v>
      </c>
      <c r="BS103">
        <v>-2.6722300000000001E-2</v>
      </c>
      <c r="BT103">
        <v>-0.41492800000000002</v>
      </c>
      <c r="BU103">
        <v>-0.120354</v>
      </c>
      <c r="BV103">
        <f t="shared" si="81"/>
        <v>-8.5480322999999991</v>
      </c>
      <c r="BW103">
        <f t="shared" si="82"/>
        <v>-14.822827999999999</v>
      </c>
      <c r="BX103">
        <v>2.25143E-4</v>
      </c>
      <c r="BY103">
        <v>-1.27823E-4</v>
      </c>
      <c r="BZ103">
        <v>6.9994399999999998E-4</v>
      </c>
      <c r="CA103">
        <v>7.7113799999999999E-4</v>
      </c>
      <c r="CB103">
        <v>-6.7381799999999996E-4</v>
      </c>
      <c r="CC103">
        <v>0.66286999999999996</v>
      </c>
      <c r="CD103">
        <v>1.07736E-4</v>
      </c>
      <c r="CE103">
        <v>1.13417E-4</v>
      </c>
      <c r="CF103">
        <v>1.0161E-3</v>
      </c>
      <c r="CG103">
        <v>-2011.65</v>
      </c>
      <c r="CH103">
        <v>-2011.65</v>
      </c>
      <c r="CI103">
        <v>-0.97809999999999997</v>
      </c>
      <c r="CJ103">
        <v>-490.05200000000002</v>
      </c>
      <c r="CK103">
        <v>-1.12181E-3</v>
      </c>
      <c r="CL103">
        <f t="shared" si="56"/>
        <v>35.801200000000001</v>
      </c>
      <c r="CM103">
        <f t="shared" si="57"/>
        <v>35.761603810809092</v>
      </c>
      <c r="CN103">
        <f t="shared" si="58"/>
        <v>-1.1060017315316125E-3</v>
      </c>
      <c r="CO103">
        <f t="shared" si="59"/>
        <v>0.99987232645288382</v>
      </c>
      <c r="CP103">
        <f t="shared" si="83"/>
        <v>1.5979753687992204E-2</v>
      </c>
      <c r="CQ103">
        <f t="shared" si="84"/>
        <v>1.5979073618260953E-2</v>
      </c>
      <c r="CR103">
        <f t="shared" si="60"/>
        <v>-489.98943332288866</v>
      </c>
      <c r="CS103">
        <f t="shared" si="61"/>
        <v>1.1911487576695161</v>
      </c>
      <c r="CT103" s="1">
        <f t="shared" si="62"/>
        <v>6.2972941063049791E-4</v>
      </c>
      <c r="CU103" s="1">
        <f t="shared" si="63"/>
        <v>-9.0202841063049806E-4</v>
      </c>
      <c r="CV103" s="1">
        <f t="shared" si="64"/>
        <v>2.8872885352577366E-3</v>
      </c>
      <c r="CW103" s="1">
        <f t="shared" si="65"/>
        <v>-1.6339518543525416E-4</v>
      </c>
      <c r="CX103" s="1">
        <f t="shared" si="66"/>
        <v>-1.0890381456474588E-4</v>
      </c>
      <c r="CY103" s="1">
        <f t="shared" si="67"/>
        <v>-3.2679883413692977E-3</v>
      </c>
      <c r="CZ103" s="1">
        <f t="shared" si="85"/>
        <v>3.2679883413692977E-3</v>
      </c>
      <c r="DA103">
        <f t="shared" si="68"/>
        <v>4.0162144172000001E-2</v>
      </c>
      <c r="DB103">
        <f t="shared" si="69"/>
        <v>4.9434427333333334E-3</v>
      </c>
      <c r="DC103">
        <f t="shared" si="86"/>
        <v>-8.4786672999999997</v>
      </c>
      <c r="DD103">
        <f t="shared" si="87"/>
        <v>-32.230699999999999</v>
      </c>
      <c r="DE103">
        <f t="shared" si="88"/>
        <v>33.327253437300968</v>
      </c>
      <c r="DF103">
        <f t="shared" si="89"/>
        <v>-8.3229100000000003</v>
      </c>
      <c r="DG103">
        <f t="shared" si="90"/>
        <v>-33.110799999999998</v>
      </c>
      <c r="DH103">
        <f t="shared" si="91"/>
        <v>34.140824645987976</v>
      </c>
      <c r="DI103">
        <f t="shared" si="92"/>
        <v>0.99993982429335704</v>
      </c>
      <c r="DJ103">
        <f t="shared" si="93"/>
        <v>-8.1509675999999995</v>
      </c>
      <c r="DK103">
        <f t="shared" si="94"/>
        <v>-32.311382999999999</v>
      </c>
      <c r="DL103">
        <f t="shared" si="95"/>
        <v>33.323621414680289</v>
      </c>
      <c r="DM103">
        <f t="shared" si="70"/>
        <v>-7.9853754000000006</v>
      </c>
      <c r="DN103">
        <f t="shared" si="71"/>
        <v>-33.187984999999998</v>
      </c>
      <c r="DO103">
        <f t="shared" si="96"/>
        <v>34.13515151041738</v>
      </c>
      <c r="DP103">
        <f t="shared" si="97"/>
        <v>0.99993966157438841</v>
      </c>
      <c r="DQ103">
        <f t="shared" si="98"/>
        <v>0.99994872807069424</v>
      </c>
      <c r="DR103">
        <f t="shared" si="99"/>
        <v>0.99994857786277802</v>
      </c>
      <c r="DS103">
        <f t="shared" si="100"/>
        <v>-0.24460029414477732</v>
      </c>
      <c r="DT103">
        <f t="shared" si="101"/>
        <v>-0.96962399728156912</v>
      </c>
      <c r="DU103" s="1">
        <f t="shared" si="102"/>
        <v>-7.3391729557967331E-5</v>
      </c>
      <c r="DV103" s="1">
        <f t="shared" si="103"/>
        <v>-1.9890727044203271E-4</v>
      </c>
      <c r="DW103" s="1">
        <f t="shared" si="104"/>
        <v>-3.2660316835299652E-3</v>
      </c>
      <c r="DX103" s="1">
        <f t="shared" si="105"/>
        <v>3.2660316835299652E-3</v>
      </c>
      <c r="DY103" s="1"/>
      <c r="DZ103">
        <f t="shared" si="72"/>
        <v>-8.5295327000000007</v>
      </c>
      <c r="EA103">
        <f t="shared" si="73"/>
        <v>2.6904000000000003</v>
      </c>
      <c r="EB103">
        <f t="shared" si="74"/>
        <v>-5.9246381726887176E-2</v>
      </c>
      <c r="EC103">
        <f t="shared" si="106"/>
        <v>8.9437788568573904</v>
      </c>
      <c r="ED103">
        <f t="shared" si="107"/>
        <v>8.9280681280491461</v>
      </c>
      <c r="EE103">
        <f t="shared" si="75"/>
        <v>-8.5568127</v>
      </c>
      <c r="EF103">
        <f t="shared" si="76"/>
        <v>2.5690530000000003</v>
      </c>
      <c r="EG103">
        <f t="shared" si="108"/>
        <v>-2.7279999999999305E-2</v>
      </c>
      <c r="EH103">
        <f t="shared" si="109"/>
        <v>-0.12134700000000009</v>
      </c>
      <c r="EI103">
        <f t="shared" si="110"/>
        <v>0.12437561179347012</v>
      </c>
      <c r="EJ103">
        <f t="shared" si="111"/>
        <v>1.3930853798339818E-2</v>
      </c>
    </row>
    <row r="104" spans="1:140" x14ac:dyDescent="0.3">
      <c r="A104">
        <v>99</v>
      </c>
      <c r="B104">
        <v>4.2263500000000002E-3</v>
      </c>
      <c r="C104">
        <v>8.5302399999999997E-3</v>
      </c>
      <c r="D104" s="1">
        <v>8.5109200000000002E-5</v>
      </c>
      <c r="E104">
        <v>-0.17591200000000001</v>
      </c>
      <c r="F104">
        <v>-0.315724</v>
      </c>
      <c r="G104">
        <v>3.8666499999999999E-2</v>
      </c>
      <c r="H104">
        <v>5.9873000000000001E-4</v>
      </c>
      <c r="I104">
        <v>-8.9280000000000002E-4</v>
      </c>
      <c r="J104">
        <v>1.5247500000000001E-3</v>
      </c>
      <c r="K104">
        <v>1.56094E-3</v>
      </c>
      <c r="L104">
        <v>-1.85501E-3</v>
      </c>
      <c r="M104">
        <v>0.56056799999999996</v>
      </c>
      <c r="N104">
        <v>1.1500799999999999E-4</v>
      </c>
      <c r="O104">
        <v>1.2330199999999999E-4</v>
      </c>
      <c r="P104">
        <v>1.07938E-3</v>
      </c>
      <c r="Q104">
        <v>-4.2642699999999999E-2</v>
      </c>
      <c r="R104">
        <v>17.822800000000001</v>
      </c>
      <c r="S104">
        <v>-2.0383200000000001E-2</v>
      </c>
      <c r="T104">
        <v>-0.357904</v>
      </c>
      <c r="U104">
        <v>-0.33721200000000001</v>
      </c>
      <c r="V104">
        <v>4.99029E-2</v>
      </c>
      <c r="W104">
        <f t="shared" si="77"/>
        <v>-0.40054669999999998</v>
      </c>
      <c r="X104">
        <f t="shared" si="77"/>
        <v>17.485588</v>
      </c>
      <c r="Y104">
        <v>5.4074400000000001E-4</v>
      </c>
      <c r="Z104">
        <v>-1.51329E-3</v>
      </c>
      <c r="AA104">
        <v>2.6274499999999999E-3</v>
      </c>
      <c r="AB104">
        <v>2.33512E-3</v>
      </c>
      <c r="AC104">
        <v>-3.30767E-3</v>
      </c>
      <c r="AD104">
        <v>0.59944799999999998</v>
      </c>
      <c r="AE104">
        <v>1.0621200000000001E-4</v>
      </c>
      <c r="AF104">
        <v>1.2469E-4</v>
      </c>
      <c r="AG104">
        <v>9.95688E-4</v>
      </c>
      <c r="AH104">
        <v>0.16397999999999999</v>
      </c>
      <c r="AI104">
        <v>-17.978400000000001</v>
      </c>
      <c r="AJ104">
        <v>1.78449E-2</v>
      </c>
      <c r="AK104">
        <v>9.8564700000000009E-3</v>
      </c>
      <c r="AL104">
        <v>-0.29154799999999997</v>
      </c>
      <c r="AM104">
        <v>4.1391699999999997E-2</v>
      </c>
      <c r="AN104">
        <f t="shared" si="78"/>
        <v>0.17383646999999999</v>
      </c>
      <c r="AO104">
        <f t="shared" si="78"/>
        <v>-18.269947999999999</v>
      </c>
      <c r="AP104">
        <v>-1.5664800000000001E-3</v>
      </c>
      <c r="AQ104">
        <v>-1.67464E-3</v>
      </c>
      <c r="AR104">
        <v>1.87492E-3</v>
      </c>
      <c r="AS104">
        <v>2.5642599999999997E-4</v>
      </c>
      <c r="AT104">
        <v>-3.4975499999999999E-3</v>
      </c>
      <c r="AU104">
        <v>0.770756</v>
      </c>
      <c r="AV104">
        <v>1.1854E-4</v>
      </c>
      <c r="AW104">
        <v>1.1430900000000001E-4</v>
      </c>
      <c r="AX104">
        <v>1.1208800000000001E-3</v>
      </c>
      <c r="AY104">
        <v>8.4868900000000007</v>
      </c>
      <c r="AZ104">
        <v>15.132400000000001</v>
      </c>
      <c r="BA104">
        <v>-0.10724499999999999</v>
      </c>
      <c r="BB104">
        <v>-0.33021400000000001</v>
      </c>
      <c r="BC104">
        <v>-0.213309</v>
      </c>
      <c r="BD104">
        <v>0.16738600000000001</v>
      </c>
      <c r="BE104">
        <f t="shared" si="79"/>
        <v>8.1566760000000009</v>
      </c>
      <c r="BF104">
        <f t="shared" si="80"/>
        <v>14.919091</v>
      </c>
      <c r="BG104">
        <v>-2.4950500000000002E-4</v>
      </c>
      <c r="BH104">
        <v>-5.0958999999999998E-4</v>
      </c>
      <c r="BI104">
        <v>8.8545200000000001E-4</v>
      </c>
      <c r="BJ104">
        <v>5.1604400000000001E-4</v>
      </c>
      <c r="BK104">
        <v>-1.2751399999999999E-3</v>
      </c>
      <c r="BL104">
        <v>0.71375</v>
      </c>
      <c r="BM104">
        <v>1.52378E-4</v>
      </c>
      <c r="BN104">
        <v>1.7974500000000001E-4</v>
      </c>
      <c r="BO104">
        <v>1.4448799999999999E-3</v>
      </c>
      <c r="BP104">
        <v>-8.5213099999999997</v>
      </c>
      <c r="BQ104">
        <v>-14.4079</v>
      </c>
      <c r="BR104">
        <v>-7.1984000000000006E-2</v>
      </c>
      <c r="BS104">
        <v>-2.7616600000000002E-2</v>
      </c>
      <c r="BT104">
        <v>-0.417682</v>
      </c>
      <c r="BU104">
        <v>-7.7911900000000006E-2</v>
      </c>
      <c r="BV104">
        <f t="shared" si="81"/>
        <v>-8.5489265999999997</v>
      </c>
      <c r="BW104">
        <f t="shared" si="82"/>
        <v>-14.825581999999999</v>
      </c>
      <c r="BX104" s="1">
        <v>8.6519600000000004E-5</v>
      </c>
      <c r="BY104">
        <v>-3.1654099999999999E-4</v>
      </c>
      <c r="BZ104">
        <v>6.28945E-4</v>
      </c>
      <c r="CA104">
        <v>5.4577100000000002E-4</v>
      </c>
      <c r="CB104">
        <v>-7.7579199999999997E-4</v>
      </c>
      <c r="CC104">
        <v>0.63147299999999995</v>
      </c>
      <c r="CD104">
        <v>1.09996E-4</v>
      </c>
      <c r="CE104">
        <v>1.15754E-4</v>
      </c>
      <c r="CF104">
        <v>1.0370399999999999E-3</v>
      </c>
      <c r="CG104">
        <v>-2010.71</v>
      </c>
      <c r="CH104">
        <v>-2010.71</v>
      </c>
      <c r="CI104">
        <v>-0.98680000000000001</v>
      </c>
      <c r="CJ104">
        <v>-494.416</v>
      </c>
      <c r="CK104">
        <v>-1.1626799999999999E-3</v>
      </c>
      <c r="CL104">
        <f t="shared" si="56"/>
        <v>35.801200000000001</v>
      </c>
      <c r="CM104">
        <f t="shared" si="57"/>
        <v>35.760149198140589</v>
      </c>
      <c r="CN104">
        <f t="shared" si="58"/>
        <v>-1.1466320084078997E-3</v>
      </c>
      <c r="CO104">
        <f t="shared" si="59"/>
        <v>0.99987099611595498</v>
      </c>
      <c r="CP104">
        <f t="shared" si="83"/>
        <v>1.6062792895848332E-2</v>
      </c>
      <c r="CQ104">
        <f t="shared" si="84"/>
        <v>1.6062102169021878E-2</v>
      </c>
      <c r="CR104">
        <f t="shared" si="60"/>
        <v>-494.35221841566602</v>
      </c>
      <c r="CS104">
        <f t="shared" si="61"/>
        <v>1.2017545497332325</v>
      </c>
      <c r="CT104" s="1">
        <f t="shared" si="62"/>
        <v>6.473202602717995E-4</v>
      </c>
      <c r="CU104" s="1">
        <f t="shared" si="63"/>
        <v>-9.4139026027179951E-4</v>
      </c>
      <c r="CV104" s="1">
        <f t="shared" si="64"/>
        <v>3.0000184787454384E-3</v>
      </c>
      <c r="CW104" s="1">
        <f t="shared" si="65"/>
        <v>-1.7407354234232129E-4</v>
      </c>
      <c r="CX104" s="1">
        <f t="shared" si="66"/>
        <v>-1.1999645765767872E-4</v>
      </c>
      <c r="CY104" s="1">
        <f t="shared" si="67"/>
        <v>-3.3942875040002163E-3</v>
      </c>
      <c r="CZ104" s="1">
        <f t="shared" si="85"/>
        <v>3.3942875040002163E-3</v>
      </c>
      <c r="DA104">
        <f t="shared" si="68"/>
        <v>4.1625339216E-2</v>
      </c>
      <c r="DB104">
        <f t="shared" si="69"/>
        <v>5.1235432000000004E-3</v>
      </c>
      <c r="DC104">
        <f t="shared" si="86"/>
        <v>-8.4786672999999997</v>
      </c>
      <c r="DD104">
        <f t="shared" si="87"/>
        <v>-32.230699999999999</v>
      </c>
      <c r="DE104">
        <f t="shared" si="88"/>
        <v>33.327253437300968</v>
      </c>
      <c r="DF104">
        <f t="shared" si="89"/>
        <v>-8.3229100000000003</v>
      </c>
      <c r="DG104">
        <f t="shared" si="90"/>
        <v>-33.110799999999998</v>
      </c>
      <c r="DH104">
        <f t="shared" si="91"/>
        <v>34.140824645987976</v>
      </c>
      <c r="DI104">
        <f t="shared" si="92"/>
        <v>0.99993982429335704</v>
      </c>
      <c r="DJ104">
        <f t="shared" si="93"/>
        <v>-8.1483799000000001</v>
      </c>
      <c r="DK104">
        <f t="shared" si="94"/>
        <v>-32.311169999999997</v>
      </c>
      <c r="DL104">
        <f t="shared" si="95"/>
        <v>33.322782023168834</v>
      </c>
      <c r="DM104">
        <f t="shared" si="70"/>
        <v>-7.9828395300000006</v>
      </c>
      <c r="DN104">
        <f t="shared" si="71"/>
        <v>-33.189039000000001</v>
      </c>
      <c r="DO104">
        <f t="shared" si="96"/>
        <v>34.135583145820895</v>
      </c>
      <c r="DP104">
        <f t="shared" si="97"/>
        <v>0.99993959875839578</v>
      </c>
      <c r="DQ104">
        <f t="shared" si="98"/>
        <v>0.99994797871042029</v>
      </c>
      <c r="DR104">
        <f t="shared" si="99"/>
        <v>0.9999477689974009</v>
      </c>
      <c r="DS104">
        <f t="shared" si="100"/>
        <v>-0.24452879997638111</v>
      </c>
      <c r="DT104">
        <f t="shared" si="101"/>
        <v>-0.96964202981415304</v>
      </c>
      <c r="DU104" s="1">
        <f t="shared" si="102"/>
        <v>-8.056203371406914E-5</v>
      </c>
      <c r="DV104" s="1">
        <f t="shared" si="103"/>
        <v>-2.1350796628593087E-4</v>
      </c>
      <c r="DW104" s="1">
        <f t="shared" si="104"/>
        <v>-3.3921139971870924E-3</v>
      </c>
      <c r="DX104" s="1">
        <f t="shared" si="105"/>
        <v>3.3921139971870924E-3</v>
      </c>
      <c r="DY104" s="1"/>
      <c r="DZ104">
        <f t="shared" si="72"/>
        <v>-8.5295327000000007</v>
      </c>
      <c r="EA104">
        <f t="shared" si="73"/>
        <v>2.6904000000000003</v>
      </c>
      <c r="EB104">
        <f t="shared" si="74"/>
        <v>-5.9246381726887176E-2</v>
      </c>
      <c r="EC104">
        <f t="shared" si="106"/>
        <v>8.9437788568573904</v>
      </c>
      <c r="ED104">
        <f t="shared" si="107"/>
        <v>8.9280681280491461</v>
      </c>
      <c r="EE104">
        <f t="shared" si="75"/>
        <v>-8.5572227000000005</v>
      </c>
      <c r="EF104">
        <f t="shared" si="76"/>
        <v>2.566497</v>
      </c>
      <c r="EG104">
        <f t="shared" si="108"/>
        <v>-2.768999999999977E-2</v>
      </c>
      <c r="EH104">
        <f t="shared" si="109"/>
        <v>-0.12390300000000032</v>
      </c>
      <c r="EI104">
        <f t="shared" si="110"/>
        <v>0.12695940102647013</v>
      </c>
      <c r="EJ104">
        <f t="shared" si="111"/>
        <v>1.422025450585487E-2</v>
      </c>
    </row>
    <row r="105" spans="1:140" x14ac:dyDescent="0.3">
      <c r="A105">
        <v>100</v>
      </c>
      <c r="B105">
        <v>4.2263500000000002E-3</v>
      </c>
      <c r="C105">
        <v>8.5302399999999997E-3</v>
      </c>
      <c r="D105" s="1">
        <v>8.5109200000000002E-5</v>
      </c>
      <c r="E105">
        <v>-0.177782</v>
      </c>
      <c r="F105">
        <v>-0.31704100000000002</v>
      </c>
      <c r="G105">
        <v>5.5548699999999999E-2</v>
      </c>
      <c r="H105">
        <v>5.7842099999999997E-4</v>
      </c>
      <c r="I105">
        <v>-9.1776399999999995E-4</v>
      </c>
      <c r="J105">
        <v>1.5726500000000001E-3</v>
      </c>
      <c r="K105">
        <v>1.58168E-3</v>
      </c>
      <c r="L105">
        <v>-1.92103E-3</v>
      </c>
      <c r="M105">
        <v>0.56375399999999998</v>
      </c>
      <c r="N105">
        <v>1.15195E-4</v>
      </c>
      <c r="O105">
        <v>1.2349099999999999E-4</v>
      </c>
      <c r="P105">
        <v>1.08113E-3</v>
      </c>
      <c r="Q105">
        <v>-4.2642699999999999E-2</v>
      </c>
      <c r="R105">
        <v>17.822800000000001</v>
      </c>
      <c r="S105">
        <v>-2.0383200000000001E-2</v>
      </c>
      <c r="T105">
        <v>-0.36144399999999999</v>
      </c>
      <c r="U105">
        <v>-0.33877600000000002</v>
      </c>
      <c r="V105">
        <v>6.6590899999999995E-2</v>
      </c>
      <c r="W105">
        <f t="shared" si="77"/>
        <v>-0.40408669999999997</v>
      </c>
      <c r="X105">
        <f t="shared" si="77"/>
        <v>17.484024000000002</v>
      </c>
      <c r="Y105">
        <v>5.8830299999999998E-4</v>
      </c>
      <c r="Z105">
        <v>-1.3224599999999999E-3</v>
      </c>
      <c r="AA105">
        <v>2.80627E-3</v>
      </c>
      <c r="AB105">
        <v>2.5978500000000001E-3</v>
      </c>
      <c r="AC105">
        <v>-3.3319999999999999E-3</v>
      </c>
      <c r="AD105">
        <v>0.62171600000000005</v>
      </c>
      <c r="AE105">
        <v>1.0437099999999999E-4</v>
      </c>
      <c r="AF105">
        <v>1.22636E-4</v>
      </c>
      <c r="AG105">
        <v>9.7905999999999991E-4</v>
      </c>
      <c r="AH105">
        <v>0.16397999999999999</v>
      </c>
      <c r="AI105">
        <v>-17.978400000000001</v>
      </c>
      <c r="AJ105">
        <v>1.78449E-2</v>
      </c>
      <c r="AK105">
        <v>9.6654600000000007E-3</v>
      </c>
      <c r="AL105">
        <v>-0.29233100000000001</v>
      </c>
      <c r="AM105">
        <v>4.8602199999999998E-2</v>
      </c>
      <c r="AN105">
        <f t="shared" si="78"/>
        <v>0.17364545999999997</v>
      </c>
      <c r="AO105">
        <f t="shared" si="78"/>
        <v>-18.270731000000001</v>
      </c>
      <c r="AP105">
        <v>-1.4260099999999999E-3</v>
      </c>
      <c r="AQ105">
        <v>-1.7433399999999999E-3</v>
      </c>
      <c r="AR105">
        <v>1.96788E-3</v>
      </c>
      <c r="AS105">
        <v>3.9045799999999999E-4</v>
      </c>
      <c r="AT105">
        <v>-3.5598100000000001E-3</v>
      </c>
      <c r="AU105">
        <v>0.74504000000000004</v>
      </c>
      <c r="AV105">
        <v>1.17606E-4</v>
      </c>
      <c r="AW105">
        <v>1.12917E-4</v>
      </c>
      <c r="AX105">
        <v>1.10797E-3</v>
      </c>
      <c r="AY105">
        <v>8.4868900000000007</v>
      </c>
      <c r="AZ105">
        <v>15.132400000000001</v>
      </c>
      <c r="BA105">
        <v>-0.10724499999999999</v>
      </c>
      <c r="BB105">
        <v>-0.33348899999999998</v>
      </c>
      <c r="BC105">
        <v>-0.21368000000000001</v>
      </c>
      <c r="BD105">
        <v>0.18588299999999999</v>
      </c>
      <c r="BE105">
        <f t="shared" si="79"/>
        <v>8.1534010000000006</v>
      </c>
      <c r="BF105">
        <f t="shared" si="80"/>
        <v>14.91872</v>
      </c>
      <c r="BG105">
        <v>-2.0571000000000001E-4</v>
      </c>
      <c r="BH105">
        <v>-6.3081699999999999E-4</v>
      </c>
      <c r="BI105">
        <v>8.2273700000000003E-4</v>
      </c>
      <c r="BJ105">
        <v>4.3155199999999998E-4</v>
      </c>
      <c r="BK105">
        <v>-1.26808E-3</v>
      </c>
      <c r="BL105">
        <v>0.65940699999999997</v>
      </c>
      <c r="BM105">
        <v>1.52786E-4</v>
      </c>
      <c r="BN105">
        <v>1.8031300000000001E-4</v>
      </c>
      <c r="BO105">
        <v>1.44896E-3</v>
      </c>
      <c r="BP105">
        <v>-8.5213099999999997</v>
      </c>
      <c r="BQ105">
        <v>-14.4079</v>
      </c>
      <c r="BR105">
        <v>-7.1984000000000006E-2</v>
      </c>
      <c r="BS105">
        <v>-2.8052000000000001E-2</v>
      </c>
      <c r="BT105">
        <v>-0.42055199999999998</v>
      </c>
      <c r="BU105">
        <v>-7.9800999999999997E-2</v>
      </c>
      <c r="BV105">
        <f t="shared" si="81"/>
        <v>-8.5493620000000004</v>
      </c>
      <c r="BW105">
        <f t="shared" si="82"/>
        <v>-14.828452</v>
      </c>
      <c r="BX105" s="1">
        <v>7.9536799999999994E-5</v>
      </c>
      <c r="BY105">
        <v>-2.7836400000000002E-4</v>
      </c>
      <c r="BZ105">
        <v>7.1879699999999997E-4</v>
      </c>
      <c r="CA105">
        <v>6.4182300000000002E-4</v>
      </c>
      <c r="CB105">
        <v>-8.4064999999999997E-4</v>
      </c>
      <c r="CC105">
        <v>0.66458399999999995</v>
      </c>
      <c r="CD105">
        <v>1.1E-4</v>
      </c>
      <c r="CE105">
        <v>1.16079E-4</v>
      </c>
      <c r="CF105">
        <v>1.0398199999999999E-3</v>
      </c>
      <c r="CG105">
        <v>-2010.34</v>
      </c>
      <c r="CH105">
        <v>-2010.34</v>
      </c>
      <c r="CI105">
        <v>-1.0009999999999999</v>
      </c>
      <c r="CJ105">
        <v>-501.52800000000002</v>
      </c>
      <c r="CK105">
        <v>-1.1833200000000001E-3</v>
      </c>
      <c r="CL105">
        <f t="shared" si="56"/>
        <v>35.801200000000001</v>
      </c>
      <c r="CM105">
        <f t="shared" si="57"/>
        <v>35.759422248670681</v>
      </c>
      <c r="CN105">
        <f t="shared" si="58"/>
        <v>-1.1669371789023906E-3</v>
      </c>
      <c r="CO105">
        <f t="shared" si="59"/>
        <v>0.99986948198888048</v>
      </c>
      <c r="CP105">
        <f t="shared" si="83"/>
        <v>1.6156784975784877E-2</v>
      </c>
      <c r="CQ105">
        <f t="shared" si="84"/>
        <v>1.6156082052513489E-2</v>
      </c>
      <c r="CR105">
        <f t="shared" si="60"/>
        <v>-501.46254156291928</v>
      </c>
      <c r="CS105">
        <f t="shared" si="61"/>
        <v>1.2190395195866506</v>
      </c>
      <c r="CT105" s="1">
        <f t="shared" si="62"/>
        <v>6.2883955981893076E-4</v>
      </c>
      <c r="CU105" s="1">
        <f t="shared" si="63"/>
        <v>-9.6818255981893063E-4</v>
      </c>
      <c r="CV105" s="1">
        <f t="shared" si="64"/>
        <v>3.095319368597106E-3</v>
      </c>
      <c r="CW105" s="1">
        <f t="shared" si="65"/>
        <v>-1.7878664212372822E-4</v>
      </c>
      <c r="CX105" s="1">
        <f t="shared" si="66"/>
        <v>-1.6055635787627165E-4</v>
      </c>
      <c r="CY105" s="1">
        <f t="shared" si="67"/>
        <v>-3.4829799455295819E-3</v>
      </c>
      <c r="CZ105" s="1">
        <f t="shared" si="85"/>
        <v>3.4829799455295819E-3</v>
      </c>
      <c r="DA105">
        <f t="shared" si="68"/>
        <v>4.2364275984000006E-2</v>
      </c>
      <c r="DB105">
        <f t="shared" si="69"/>
        <v>5.214496800000001E-3</v>
      </c>
      <c r="DC105">
        <f t="shared" si="86"/>
        <v>-8.4786672999999997</v>
      </c>
      <c r="DD105">
        <f t="shared" si="87"/>
        <v>-32.230699999999999</v>
      </c>
      <c r="DE105">
        <f t="shared" si="88"/>
        <v>33.327253437300968</v>
      </c>
      <c r="DF105">
        <f t="shared" si="89"/>
        <v>-8.3229100000000003</v>
      </c>
      <c r="DG105">
        <f t="shared" si="90"/>
        <v>-33.110799999999998</v>
      </c>
      <c r="DH105">
        <f t="shared" si="91"/>
        <v>34.140824645987976</v>
      </c>
      <c r="DI105">
        <f t="shared" si="92"/>
        <v>0.99993982429335704</v>
      </c>
      <c r="DJ105">
        <f t="shared" si="93"/>
        <v>-8.1452752999999998</v>
      </c>
      <c r="DK105">
        <f t="shared" si="94"/>
        <v>-32.312476000000004</v>
      </c>
      <c r="DL105">
        <f t="shared" si="95"/>
        <v>33.323289377901553</v>
      </c>
      <c r="DM105">
        <f t="shared" si="70"/>
        <v>-7.9797555400000002</v>
      </c>
      <c r="DN105">
        <f t="shared" si="71"/>
        <v>-33.189451000000005</v>
      </c>
      <c r="DO105">
        <f t="shared" si="96"/>
        <v>34.135262649634939</v>
      </c>
      <c r="DP105">
        <f t="shared" si="97"/>
        <v>0.99993970046602532</v>
      </c>
      <c r="DQ105">
        <f t="shared" si="98"/>
        <v>0.99994695452226023</v>
      </c>
      <c r="DR105">
        <f t="shared" si="99"/>
        <v>0.99994683825822261</v>
      </c>
      <c r="DS105">
        <f t="shared" si="100"/>
        <v>-0.24443191089657451</v>
      </c>
      <c r="DT105">
        <f t="shared" si="101"/>
        <v>-0.96966645860081646</v>
      </c>
      <c r="DU105" s="1">
        <f t="shared" si="102"/>
        <v>-8.2880587915870846E-5</v>
      </c>
      <c r="DV105" s="1">
        <f t="shared" si="103"/>
        <v>-2.5646241208412913E-4</v>
      </c>
      <c r="DW105" s="1">
        <f t="shared" si="104"/>
        <v>-3.4786996125770065E-3</v>
      </c>
      <c r="DX105" s="1">
        <f t="shared" si="105"/>
        <v>3.4786996125770065E-3</v>
      </c>
      <c r="DY105" s="1"/>
      <c r="DZ105">
        <f t="shared" si="72"/>
        <v>-8.5295327000000007</v>
      </c>
      <c r="EA105">
        <f t="shared" si="73"/>
        <v>2.6904000000000003</v>
      </c>
      <c r="EB105">
        <f t="shared" si="74"/>
        <v>-5.9246381726887176E-2</v>
      </c>
      <c r="EC105">
        <f t="shared" si="106"/>
        <v>8.9437788568573904</v>
      </c>
      <c r="ED105">
        <f t="shared" si="107"/>
        <v>8.9280681280491461</v>
      </c>
      <c r="EE105">
        <f t="shared" si="75"/>
        <v>-8.5574877000000011</v>
      </c>
      <c r="EF105">
        <f t="shared" si="76"/>
        <v>2.5653040000000011</v>
      </c>
      <c r="EG105">
        <f t="shared" si="108"/>
        <v>-2.7955000000000396E-2</v>
      </c>
      <c r="EH105">
        <f t="shared" si="109"/>
        <v>-0.12509599999999921</v>
      </c>
      <c r="EI105">
        <f t="shared" si="110"/>
        <v>0.12818147776102376</v>
      </c>
      <c r="EJ105">
        <f t="shared" si="111"/>
        <v>1.4357134816021216E-2</v>
      </c>
    </row>
    <row r="106" spans="1:140" x14ac:dyDescent="0.3">
      <c r="A106">
        <v>101</v>
      </c>
      <c r="B106">
        <v>4.2263500000000002E-3</v>
      </c>
      <c r="C106">
        <v>8.5302399999999997E-3</v>
      </c>
      <c r="D106" s="1">
        <v>8.5109200000000002E-5</v>
      </c>
      <c r="E106">
        <v>-0.18096599999999999</v>
      </c>
      <c r="F106">
        <v>-0.32233000000000001</v>
      </c>
      <c r="G106">
        <v>3.82428E-2</v>
      </c>
      <c r="H106">
        <v>5.8894899999999996E-4</v>
      </c>
      <c r="I106">
        <v>-9.1661599999999998E-4</v>
      </c>
      <c r="J106">
        <v>1.54003E-3</v>
      </c>
      <c r="K106">
        <v>1.56171E-3</v>
      </c>
      <c r="L106">
        <v>-1.88938E-3</v>
      </c>
      <c r="M106">
        <v>0.55904500000000001</v>
      </c>
      <c r="N106">
        <v>1.15417E-4</v>
      </c>
      <c r="O106">
        <v>1.2378000000000001E-4</v>
      </c>
      <c r="P106">
        <v>1.0834499999999999E-3</v>
      </c>
      <c r="Q106">
        <v>-4.2642699999999999E-2</v>
      </c>
      <c r="R106">
        <v>17.822800000000001</v>
      </c>
      <c r="S106">
        <v>-2.0383200000000001E-2</v>
      </c>
      <c r="T106">
        <v>-0.36758600000000002</v>
      </c>
      <c r="U106">
        <v>-0.34468100000000002</v>
      </c>
      <c r="V106">
        <v>4.7681399999999999E-2</v>
      </c>
      <c r="W106">
        <f t="shared" si="77"/>
        <v>-0.4102287</v>
      </c>
      <c r="X106">
        <f t="shared" si="77"/>
        <v>17.478119</v>
      </c>
      <c r="Y106">
        <v>5.5695799999999998E-4</v>
      </c>
      <c r="Z106">
        <v>-1.41935E-3</v>
      </c>
      <c r="AA106">
        <v>2.71061E-3</v>
      </c>
      <c r="AB106">
        <v>2.4544200000000001E-3</v>
      </c>
      <c r="AC106">
        <v>-3.3168199999999998E-3</v>
      </c>
      <c r="AD106">
        <v>0.61103300000000005</v>
      </c>
      <c r="AE106">
        <v>1.06913E-4</v>
      </c>
      <c r="AF106">
        <v>1.2567899999999999E-4</v>
      </c>
      <c r="AG106">
        <v>1.0033399999999999E-3</v>
      </c>
      <c r="AH106">
        <v>0.16397999999999999</v>
      </c>
      <c r="AI106">
        <v>-17.978400000000001</v>
      </c>
      <c r="AJ106">
        <v>1.78449E-2</v>
      </c>
      <c r="AK106">
        <v>9.9904499999999997E-3</v>
      </c>
      <c r="AL106">
        <v>-0.29765000000000003</v>
      </c>
      <c r="AM106">
        <v>3.9932099999999998E-2</v>
      </c>
      <c r="AN106">
        <f t="shared" si="78"/>
        <v>0.17397045</v>
      </c>
      <c r="AO106">
        <f t="shared" si="78"/>
        <v>-18.276050000000001</v>
      </c>
      <c r="AP106">
        <v>-1.4917999999999999E-3</v>
      </c>
      <c r="AQ106">
        <v>-1.8701E-3</v>
      </c>
      <c r="AR106">
        <v>2.07143E-3</v>
      </c>
      <c r="AS106">
        <v>3.9995699999999999E-4</v>
      </c>
      <c r="AT106">
        <v>-3.7618500000000002E-3</v>
      </c>
      <c r="AU106">
        <v>0.73971500000000001</v>
      </c>
      <c r="AV106">
        <v>1.2409699999999999E-4</v>
      </c>
      <c r="AW106">
        <v>1.19713E-4</v>
      </c>
      <c r="AX106">
        <v>1.17369E-3</v>
      </c>
      <c r="AY106">
        <v>8.4868900000000007</v>
      </c>
      <c r="AZ106">
        <v>15.132400000000001</v>
      </c>
      <c r="BA106">
        <v>-0.10724499999999999</v>
      </c>
      <c r="BB106">
        <v>-0.33916299999999999</v>
      </c>
      <c r="BC106">
        <v>-0.218001</v>
      </c>
      <c r="BD106">
        <v>0.168159</v>
      </c>
      <c r="BE106">
        <f t="shared" si="79"/>
        <v>8.1477270000000015</v>
      </c>
      <c r="BF106">
        <f t="shared" si="80"/>
        <v>14.914399000000001</v>
      </c>
      <c r="BG106">
        <v>-1.3963300000000001E-4</v>
      </c>
      <c r="BH106">
        <v>-7.0931900000000003E-4</v>
      </c>
      <c r="BI106">
        <v>8.3949600000000001E-4</v>
      </c>
      <c r="BJ106">
        <v>4.6206399999999999E-4</v>
      </c>
      <c r="BK106">
        <v>-1.31102E-3</v>
      </c>
      <c r="BL106">
        <v>0.62207299999999999</v>
      </c>
      <c r="BM106">
        <v>1.56713E-4</v>
      </c>
      <c r="BN106">
        <v>1.8498599999999999E-4</v>
      </c>
      <c r="BO106">
        <v>1.4863400000000001E-3</v>
      </c>
      <c r="BP106">
        <v>-8.5213099999999997</v>
      </c>
      <c r="BQ106">
        <v>-14.4079</v>
      </c>
      <c r="BR106">
        <v>-7.1984000000000006E-2</v>
      </c>
      <c r="BS106">
        <v>-2.8599400000000001E-2</v>
      </c>
      <c r="BT106">
        <v>-0.42666999999999999</v>
      </c>
      <c r="BU106">
        <v>-9.2422299999999999E-2</v>
      </c>
      <c r="BV106">
        <f t="shared" si="81"/>
        <v>-8.5499093999999989</v>
      </c>
      <c r="BW106">
        <f t="shared" si="82"/>
        <v>-14.834569999999999</v>
      </c>
      <c r="BX106" s="1">
        <v>8.1324900000000005E-5</v>
      </c>
      <c r="BY106">
        <v>-1.248E-4</v>
      </c>
      <c r="BZ106">
        <v>6.0409199999999998E-4</v>
      </c>
      <c r="CA106">
        <v>5.9212200000000005E-4</v>
      </c>
      <c r="CB106">
        <v>-6.3559700000000001E-4</v>
      </c>
      <c r="CC106">
        <v>0.70321</v>
      </c>
      <c r="CD106">
        <v>1.1108E-4</v>
      </c>
      <c r="CE106">
        <v>1.17386E-4</v>
      </c>
      <c r="CF106">
        <v>1.05142E-3</v>
      </c>
      <c r="CG106">
        <v>-2009.53</v>
      </c>
      <c r="CH106">
        <v>-2009.53</v>
      </c>
      <c r="CI106">
        <v>-1.0009999999999999</v>
      </c>
      <c r="CJ106">
        <v>-501.52800000000002</v>
      </c>
      <c r="CK106">
        <v>-1.1975499999999999E-3</v>
      </c>
      <c r="CL106">
        <f t="shared" si="56"/>
        <v>35.801200000000001</v>
      </c>
      <c r="CM106">
        <f t="shared" si="57"/>
        <v>35.758941392712146</v>
      </c>
      <c r="CN106">
        <f t="shared" si="58"/>
        <v>-1.1803684593772251E-3</v>
      </c>
      <c r="CO106">
        <f t="shared" si="59"/>
        <v>0.99986653987712526</v>
      </c>
      <c r="CP106">
        <f t="shared" si="83"/>
        <v>1.6337875723675177E-2</v>
      </c>
      <c r="CQ106">
        <f t="shared" si="84"/>
        <v>1.633714889890624E-2</v>
      </c>
      <c r="CR106">
        <f t="shared" si="60"/>
        <v>-501.46106601149489</v>
      </c>
      <c r="CS106">
        <f t="shared" si="61"/>
        <v>1.2190359325679794</v>
      </c>
      <c r="CT106" s="1">
        <f t="shared" si="62"/>
        <v>6.3885984424114973E-4</v>
      </c>
      <c r="CU106" s="1">
        <f t="shared" si="63"/>
        <v>-9.6652684424114975E-4</v>
      </c>
      <c r="CV106" s="1">
        <f t="shared" si="64"/>
        <v>3.0292291351544927E-3</v>
      </c>
      <c r="CW106" s="1">
        <f t="shared" si="65"/>
        <v>-1.9167315126303092E-4</v>
      </c>
      <c r="CX106" s="1">
        <f t="shared" si="66"/>
        <v>-1.359938487369691E-4</v>
      </c>
      <c r="CY106" s="1">
        <f t="shared" si="67"/>
        <v>-3.4278849729964993E-3</v>
      </c>
      <c r="CZ106" s="1">
        <f t="shared" si="85"/>
        <v>3.4278849729964993E-3</v>
      </c>
      <c r="DA106">
        <f t="shared" si="68"/>
        <v>4.2873727059999998E-2</v>
      </c>
      <c r="DB106">
        <f t="shared" si="69"/>
        <v>5.2772036666666666E-3</v>
      </c>
      <c r="DC106">
        <f t="shared" si="86"/>
        <v>-8.4786672999999997</v>
      </c>
      <c r="DD106">
        <f t="shared" si="87"/>
        <v>-32.230699999999999</v>
      </c>
      <c r="DE106">
        <f t="shared" si="88"/>
        <v>33.327253437300968</v>
      </c>
      <c r="DF106">
        <f t="shared" si="89"/>
        <v>-8.3229100000000003</v>
      </c>
      <c r="DG106">
        <f t="shared" si="90"/>
        <v>-33.110799999999998</v>
      </c>
      <c r="DH106">
        <f t="shared" si="91"/>
        <v>34.140824645987976</v>
      </c>
      <c r="DI106">
        <f t="shared" si="92"/>
        <v>0.99993982429335704</v>
      </c>
      <c r="DJ106">
        <f t="shared" si="93"/>
        <v>-8.1396806999999995</v>
      </c>
      <c r="DK106">
        <f t="shared" si="94"/>
        <v>-32.312688999999999</v>
      </c>
      <c r="DL106">
        <f t="shared" si="95"/>
        <v>33.322128868196181</v>
      </c>
      <c r="DM106">
        <f t="shared" si="70"/>
        <v>-7.9737565500000018</v>
      </c>
      <c r="DN106">
        <f t="shared" si="71"/>
        <v>-33.190449000000001</v>
      </c>
      <c r="DO106">
        <f t="shared" si="96"/>
        <v>34.134831160271894</v>
      </c>
      <c r="DP106">
        <f t="shared" si="97"/>
        <v>0.99993955382622757</v>
      </c>
      <c r="DQ106">
        <f t="shared" si="98"/>
        <v>0.99994524808034668</v>
      </c>
      <c r="DR106">
        <f t="shared" si="99"/>
        <v>0.99994499007559456</v>
      </c>
      <c r="DS106">
        <f t="shared" si="100"/>
        <v>-0.2442725292911522</v>
      </c>
      <c r="DT106">
        <f t="shared" si="101"/>
        <v>-0.96970662132095564</v>
      </c>
      <c r="DU106" s="1">
        <f t="shared" si="102"/>
        <v>-9.71982441164618E-5</v>
      </c>
      <c r="DV106" s="1">
        <f t="shared" si="103"/>
        <v>-2.3046875588353811E-4</v>
      </c>
      <c r="DW106" s="1">
        <f t="shared" si="104"/>
        <v>-3.4257458375539689E-3</v>
      </c>
      <c r="DX106" s="1">
        <f t="shared" si="105"/>
        <v>3.4257458375539689E-3</v>
      </c>
      <c r="DY106" s="1"/>
      <c r="DZ106">
        <f t="shared" si="72"/>
        <v>-8.5295327000000007</v>
      </c>
      <c r="EA106">
        <f t="shared" si="73"/>
        <v>2.6904000000000003</v>
      </c>
      <c r="EB106">
        <f t="shared" si="74"/>
        <v>-5.9246381726887176E-2</v>
      </c>
      <c r="EC106">
        <f t="shared" si="106"/>
        <v>8.9437788568573904</v>
      </c>
      <c r="ED106">
        <f t="shared" si="107"/>
        <v>8.9280681280491461</v>
      </c>
      <c r="EE106">
        <f t="shared" si="75"/>
        <v>-8.5579557000000008</v>
      </c>
      <c r="EF106">
        <f t="shared" si="76"/>
        <v>2.5637199999999982</v>
      </c>
      <c r="EG106">
        <f t="shared" si="108"/>
        <v>-2.8423000000000087E-2</v>
      </c>
      <c r="EH106">
        <f t="shared" si="109"/>
        <v>-0.12668000000000212</v>
      </c>
      <c r="EI106">
        <f t="shared" si="110"/>
        <v>0.12982946248444743</v>
      </c>
      <c r="EJ106">
        <f t="shared" si="111"/>
        <v>1.4541719510020831E-2</v>
      </c>
    </row>
    <row r="107" spans="1:140" x14ac:dyDescent="0.3">
      <c r="A107">
        <v>102</v>
      </c>
      <c r="B107">
        <v>4.2263500000000002E-3</v>
      </c>
      <c r="C107">
        <v>8.5302399999999997E-3</v>
      </c>
      <c r="D107" s="1">
        <v>8.5109200000000002E-5</v>
      </c>
      <c r="E107">
        <v>-0.183342</v>
      </c>
      <c r="F107">
        <v>-0.326208</v>
      </c>
      <c r="G107">
        <v>3.3023700000000003E-2</v>
      </c>
      <c r="H107">
        <v>5.8117800000000001E-4</v>
      </c>
      <c r="I107">
        <v>-9.1547999999999998E-4</v>
      </c>
      <c r="J107">
        <v>1.55952E-3</v>
      </c>
      <c r="K107">
        <v>1.57314E-3</v>
      </c>
      <c r="L107">
        <v>-1.90744E-3</v>
      </c>
      <c r="M107">
        <v>0.56226100000000001</v>
      </c>
      <c r="N107">
        <v>1.15732E-4</v>
      </c>
      <c r="O107">
        <v>1.2412100000000001E-4</v>
      </c>
      <c r="P107">
        <v>1.08599E-3</v>
      </c>
      <c r="Q107">
        <v>-4.2642699999999999E-2</v>
      </c>
      <c r="R107">
        <v>17.822800000000001</v>
      </c>
      <c r="S107">
        <v>-2.0383200000000001E-2</v>
      </c>
      <c r="T107">
        <v>-0.373867</v>
      </c>
      <c r="U107">
        <v>-0.348555</v>
      </c>
      <c r="V107">
        <v>4.8080199999999997E-2</v>
      </c>
      <c r="W107">
        <f t="shared" si="77"/>
        <v>-0.41650969999999998</v>
      </c>
      <c r="X107">
        <f t="shared" si="77"/>
        <v>17.474245</v>
      </c>
      <c r="Y107">
        <v>6.2124000000000001E-4</v>
      </c>
      <c r="Z107">
        <v>-1.5752800000000001E-3</v>
      </c>
      <c r="AA107">
        <v>2.70178E-3</v>
      </c>
      <c r="AB107">
        <v>2.4398599999999999E-3</v>
      </c>
      <c r="AC107">
        <v>-3.39391E-3</v>
      </c>
      <c r="AD107">
        <v>0.59271200000000002</v>
      </c>
      <c r="AE107">
        <v>1.08731E-4</v>
      </c>
      <c r="AF107">
        <v>1.2774499999999999E-4</v>
      </c>
      <c r="AG107">
        <v>1.02001E-3</v>
      </c>
      <c r="AH107">
        <v>0.16397999999999999</v>
      </c>
      <c r="AI107">
        <v>-17.978400000000001</v>
      </c>
      <c r="AJ107">
        <v>1.78449E-2</v>
      </c>
      <c r="AK107">
        <v>1.12114E-2</v>
      </c>
      <c r="AL107">
        <v>-0.30141000000000001</v>
      </c>
      <c r="AM107">
        <v>3.0991399999999999E-2</v>
      </c>
      <c r="AN107">
        <f t="shared" si="78"/>
        <v>0.1751914</v>
      </c>
      <c r="AO107">
        <f t="shared" si="78"/>
        <v>-18.279810000000001</v>
      </c>
      <c r="AP107">
        <v>-1.7193600000000001E-3</v>
      </c>
      <c r="AQ107">
        <v>-1.90598E-3</v>
      </c>
      <c r="AR107">
        <v>2.0125999999999998E-3</v>
      </c>
      <c r="AS107">
        <v>2.0298199999999999E-4</v>
      </c>
      <c r="AT107">
        <v>-3.82833E-3</v>
      </c>
      <c r="AU107">
        <v>0.76208799999999999</v>
      </c>
      <c r="AV107">
        <v>1.21153E-4</v>
      </c>
      <c r="AW107">
        <v>1.16558E-4</v>
      </c>
      <c r="AX107">
        <v>1.1433599999999999E-3</v>
      </c>
      <c r="AY107">
        <v>8.4868900000000007</v>
      </c>
      <c r="AZ107">
        <v>15.132400000000001</v>
      </c>
      <c r="BA107">
        <v>-0.10724499999999999</v>
      </c>
      <c r="BB107">
        <v>-0.34529399999999999</v>
      </c>
      <c r="BC107">
        <v>-0.22006300000000001</v>
      </c>
      <c r="BD107">
        <v>0.16855400000000001</v>
      </c>
      <c r="BE107">
        <f t="shared" si="79"/>
        <v>8.1415959999999998</v>
      </c>
      <c r="BF107">
        <f t="shared" si="80"/>
        <v>14.912337000000001</v>
      </c>
      <c r="BG107">
        <v>-1.7871099999999999E-4</v>
      </c>
      <c r="BH107">
        <v>-9.1199300000000005E-4</v>
      </c>
      <c r="BI107">
        <v>7.3005800000000001E-4</v>
      </c>
      <c r="BJ107">
        <v>2.7161399999999999E-4</v>
      </c>
      <c r="BK107">
        <v>-1.36232E-3</v>
      </c>
      <c r="BL107">
        <v>0.552458</v>
      </c>
      <c r="BM107">
        <v>1.5416E-4</v>
      </c>
      <c r="BN107">
        <v>1.81781E-4</v>
      </c>
      <c r="BO107">
        <v>1.46159E-3</v>
      </c>
      <c r="BP107">
        <v>-8.5213099999999997</v>
      </c>
      <c r="BQ107">
        <v>-14.4079</v>
      </c>
      <c r="BR107">
        <v>-7.1984000000000006E-2</v>
      </c>
      <c r="BS107">
        <v>-2.7816899999999999E-2</v>
      </c>
      <c r="BT107">
        <v>-0.43354999999999999</v>
      </c>
      <c r="BU107">
        <v>-0.104973</v>
      </c>
      <c r="BV107">
        <f t="shared" si="81"/>
        <v>-8.5491268999999992</v>
      </c>
      <c r="BW107">
        <f t="shared" si="82"/>
        <v>-14.84145</v>
      </c>
      <c r="BX107">
        <v>2.76252E-4</v>
      </c>
      <c r="BY107" s="1">
        <v>-5.2195899999999999E-5</v>
      </c>
      <c r="BZ107">
        <v>8.8871600000000001E-4</v>
      </c>
      <c r="CA107">
        <v>1.01647E-3</v>
      </c>
      <c r="CB107">
        <v>-7.9241800000000003E-4</v>
      </c>
      <c r="CC107">
        <v>0.69459899999999997</v>
      </c>
      <c r="CD107">
        <v>1.1245500000000001E-4</v>
      </c>
      <c r="CE107">
        <v>1.18031E-4</v>
      </c>
      <c r="CF107">
        <v>1.0579400000000001E-3</v>
      </c>
      <c r="CG107">
        <v>-2008.4</v>
      </c>
      <c r="CH107">
        <v>-2008.4</v>
      </c>
      <c r="CI107">
        <v>-1.0181</v>
      </c>
      <c r="CJ107">
        <v>-510.09399999999999</v>
      </c>
      <c r="CK107">
        <v>-1.19541E-3</v>
      </c>
      <c r="CL107">
        <f t="shared" si="56"/>
        <v>35.801200000000001</v>
      </c>
      <c r="CM107">
        <f t="shared" si="57"/>
        <v>35.758950755506881</v>
      </c>
      <c r="CN107">
        <f t="shared" si="58"/>
        <v>-1.1801069375641275E-3</v>
      </c>
      <c r="CO107">
        <f t="shared" si="59"/>
        <v>0.99986309006826424</v>
      </c>
      <c r="CP107">
        <f t="shared" si="83"/>
        <v>1.6547692038754169E-2</v>
      </c>
      <c r="CQ107">
        <f t="shared" si="84"/>
        <v>1.6546936850737378E-2</v>
      </c>
      <c r="CR107">
        <f t="shared" si="60"/>
        <v>-510.02416306528119</v>
      </c>
      <c r="CS107">
        <f t="shared" si="61"/>
        <v>1.2398525496698007</v>
      </c>
      <c r="CT107" s="1">
        <f t="shared" si="62"/>
        <v>6.3237170528158981E-4</v>
      </c>
      <c r="CU107" s="1">
        <f t="shared" si="63"/>
        <v>-9.6667370528158978E-4</v>
      </c>
      <c r="CV107" s="1">
        <f t="shared" si="64"/>
        <v>3.0678085770661826E-3</v>
      </c>
      <c r="CW107" s="1">
        <f t="shared" si="65"/>
        <v>-1.8341058676388678E-4</v>
      </c>
      <c r="CX107" s="1">
        <f t="shared" si="66"/>
        <v>-1.5089141323611319E-4</v>
      </c>
      <c r="CY107" s="1">
        <f t="shared" si="67"/>
        <v>-3.4593840772480112E-3</v>
      </c>
      <c r="CZ107" s="1">
        <f t="shared" si="85"/>
        <v>3.4593840772480112E-3</v>
      </c>
      <c r="DA107">
        <f t="shared" si="68"/>
        <v>4.2797112492000002E-2</v>
      </c>
      <c r="DB107">
        <f t="shared" si="69"/>
        <v>5.2677734000000009E-3</v>
      </c>
      <c r="DC107">
        <f t="shared" si="86"/>
        <v>-8.4786672999999997</v>
      </c>
      <c r="DD107">
        <f t="shared" si="87"/>
        <v>-32.230699999999999</v>
      </c>
      <c r="DE107">
        <f t="shared" si="88"/>
        <v>33.327253437300968</v>
      </c>
      <c r="DF107">
        <f t="shared" si="89"/>
        <v>-8.3229100000000003</v>
      </c>
      <c r="DG107">
        <f t="shared" si="90"/>
        <v>-33.110799999999998</v>
      </c>
      <c r="DH107">
        <f t="shared" si="91"/>
        <v>34.140824645987976</v>
      </c>
      <c r="DI107">
        <f t="shared" si="92"/>
        <v>0.99993982429335704</v>
      </c>
      <c r="DJ107">
        <f t="shared" si="93"/>
        <v>-8.1326171999999985</v>
      </c>
      <c r="DK107">
        <f t="shared" si="94"/>
        <v>-32.315694999999998</v>
      </c>
      <c r="DL107">
        <f t="shared" si="95"/>
        <v>33.323319250260184</v>
      </c>
      <c r="DM107">
        <f t="shared" si="70"/>
        <v>-7.9664045999999997</v>
      </c>
      <c r="DN107">
        <f t="shared" si="71"/>
        <v>-33.192147000000006</v>
      </c>
      <c r="DO107">
        <f t="shared" si="96"/>
        <v>34.134765631545072</v>
      </c>
      <c r="DP107">
        <f t="shared" si="97"/>
        <v>0.99993962572479611</v>
      </c>
      <c r="DQ107">
        <f t="shared" si="98"/>
        <v>0.99994284070075679</v>
      </c>
      <c r="DR107">
        <f t="shared" si="99"/>
        <v>0.99994264716866876</v>
      </c>
      <c r="DS107">
        <f t="shared" si="100"/>
        <v>-0.24405183466039326</v>
      </c>
      <c r="DT107">
        <f t="shared" si="101"/>
        <v>-0.96976218837346706</v>
      </c>
      <c r="DU107" s="1">
        <f t="shared" si="102"/>
        <v>-8.8146919486583762E-5</v>
      </c>
      <c r="DV107" s="1">
        <f t="shared" si="103"/>
        <v>-2.4615508051341621E-4</v>
      </c>
      <c r="DW107" s="1">
        <f t="shared" si="104"/>
        <v>-3.4559266646751797E-3</v>
      </c>
      <c r="DX107" s="1">
        <f t="shared" si="105"/>
        <v>3.4559266646751797E-3</v>
      </c>
      <c r="DY107" s="1"/>
      <c r="DZ107">
        <f t="shared" si="72"/>
        <v>-8.5295327000000007</v>
      </c>
      <c r="EA107">
        <f t="shared" si="73"/>
        <v>2.6904000000000003</v>
      </c>
      <c r="EB107">
        <f t="shared" si="74"/>
        <v>-5.9246381726887176E-2</v>
      </c>
      <c r="EC107">
        <f t="shared" si="106"/>
        <v>8.9437788568573904</v>
      </c>
      <c r="ED107">
        <f t="shared" si="107"/>
        <v>8.9280681280491461</v>
      </c>
      <c r="EE107">
        <f t="shared" si="75"/>
        <v>-8.5581057000000005</v>
      </c>
      <c r="EF107">
        <f t="shared" si="76"/>
        <v>2.561907999999999</v>
      </c>
      <c r="EG107">
        <f t="shared" si="108"/>
        <v>-2.8572999999999737E-2</v>
      </c>
      <c r="EH107">
        <f t="shared" si="109"/>
        <v>-0.12849200000000138</v>
      </c>
      <c r="EI107">
        <f t="shared" si="110"/>
        <v>0.13163058304588771</v>
      </c>
      <c r="EJ107">
        <f t="shared" si="111"/>
        <v>1.4743456384740877E-2</v>
      </c>
    </row>
    <row r="108" spans="1:140" x14ac:dyDescent="0.3">
      <c r="A108">
        <v>103</v>
      </c>
      <c r="B108">
        <v>4.2263500000000002E-3</v>
      </c>
      <c r="C108">
        <v>8.5302399999999997E-3</v>
      </c>
      <c r="D108" s="1">
        <v>8.5109200000000002E-5</v>
      </c>
      <c r="E108">
        <v>-0.18512600000000001</v>
      </c>
      <c r="F108">
        <v>-0.330179</v>
      </c>
      <c r="G108">
        <v>2.64608E-2</v>
      </c>
      <c r="H108">
        <v>6.4588600000000003E-4</v>
      </c>
      <c r="I108">
        <v>-8.9613099999999999E-4</v>
      </c>
      <c r="J108">
        <v>1.5474799999999999E-3</v>
      </c>
      <c r="K108">
        <v>1.6150800000000001E-3</v>
      </c>
      <c r="L108">
        <v>-1.8653299999999999E-3</v>
      </c>
      <c r="M108">
        <v>0.55539300000000003</v>
      </c>
      <c r="N108">
        <v>1.15653E-4</v>
      </c>
      <c r="O108">
        <v>1.24036E-4</v>
      </c>
      <c r="P108">
        <v>1.08523E-3</v>
      </c>
      <c r="Q108">
        <v>-4.2642699999999999E-2</v>
      </c>
      <c r="R108">
        <v>17.822800000000001</v>
      </c>
      <c r="S108">
        <v>-2.0383200000000001E-2</v>
      </c>
      <c r="T108">
        <v>-0.377917</v>
      </c>
      <c r="U108">
        <v>-0.352321</v>
      </c>
      <c r="V108">
        <v>4.6266000000000002E-2</v>
      </c>
      <c r="W108">
        <f t="shared" si="77"/>
        <v>-0.42055969999999998</v>
      </c>
      <c r="X108">
        <f t="shared" si="77"/>
        <v>17.470479000000001</v>
      </c>
      <c r="Y108">
        <v>5.2083800000000003E-4</v>
      </c>
      <c r="Z108">
        <v>-1.5681200000000001E-3</v>
      </c>
      <c r="AA108">
        <v>2.8238E-3</v>
      </c>
      <c r="AB108">
        <v>2.4876299999999998E-3</v>
      </c>
      <c r="AC108">
        <v>-3.53491E-3</v>
      </c>
      <c r="AD108">
        <v>0.60863800000000001</v>
      </c>
      <c r="AE108">
        <v>1.10658E-4</v>
      </c>
      <c r="AF108">
        <v>1.30259E-4</v>
      </c>
      <c r="AG108">
        <v>1.0402E-3</v>
      </c>
      <c r="AH108">
        <v>0.16397999999999999</v>
      </c>
      <c r="AI108">
        <v>-17.978400000000001</v>
      </c>
      <c r="AJ108">
        <v>1.78449E-2</v>
      </c>
      <c r="AK108">
        <v>1.1383000000000001E-2</v>
      </c>
      <c r="AL108">
        <v>-0.30571900000000002</v>
      </c>
      <c r="AM108">
        <v>1.68091E-2</v>
      </c>
      <c r="AN108">
        <f t="shared" si="78"/>
        <v>0.17536299999999999</v>
      </c>
      <c r="AO108">
        <f t="shared" si="78"/>
        <v>-18.284119</v>
      </c>
      <c r="AP108">
        <v>-1.46905E-3</v>
      </c>
      <c r="AQ108">
        <v>-1.6904000000000001E-3</v>
      </c>
      <c r="AR108">
        <v>1.9652900000000002E-3</v>
      </c>
      <c r="AS108">
        <v>3.9001500000000001E-4</v>
      </c>
      <c r="AT108">
        <v>-3.5494599999999999E-3</v>
      </c>
      <c r="AU108">
        <v>0.75705900000000004</v>
      </c>
      <c r="AV108">
        <v>1.22915E-4</v>
      </c>
      <c r="AW108">
        <v>1.1801199999999999E-4</v>
      </c>
      <c r="AX108">
        <v>1.1577600000000001E-3</v>
      </c>
      <c r="AY108">
        <v>8.4868900000000007</v>
      </c>
      <c r="AZ108">
        <v>15.132400000000001</v>
      </c>
      <c r="BA108">
        <v>-0.10724499999999999</v>
      </c>
      <c r="BB108">
        <v>-0.34837499999999999</v>
      </c>
      <c r="BC108">
        <v>-0.223112</v>
      </c>
      <c r="BD108">
        <v>0.16821900000000001</v>
      </c>
      <c r="BE108">
        <f t="shared" si="79"/>
        <v>8.1385149999999999</v>
      </c>
      <c r="BF108">
        <f t="shared" si="80"/>
        <v>14.909288</v>
      </c>
      <c r="BG108">
        <v>-1.9534399999999999E-4</v>
      </c>
      <c r="BH108">
        <v>-8.2926600000000005E-4</v>
      </c>
      <c r="BI108">
        <v>7.9149199999999998E-4</v>
      </c>
      <c r="BJ108">
        <v>3.4034899999999999E-4</v>
      </c>
      <c r="BK108">
        <v>-1.3649599999999999E-3</v>
      </c>
      <c r="BL108">
        <v>0.59509900000000004</v>
      </c>
      <c r="BM108">
        <v>1.58505E-4</v>
      </c>
      <c r="BN108">
        <v>1.8728399999999999E-4</v>
      </c>
      <c r="BO108">
        <v>1.50376E-3</v>
      </c>
      <c r="BP108">
        <v>-8.5213099999999997</v>
      </c>
      <c r="BQ108">
        <v>-14.4079</v>
      </c>
      <c r="BR108">
        <v>-7.1984000000000006E-2</v>
      </c>
      <c r="BS108">
        <v>-2.8039999999999999E-2</v>
      </c>
      <c r="BT108">
        <v>-0.43843300000000002</v>
      </c>
      <c r="BU108">
        <v>-0.11824999999999999</v>
      </c>
      <c r="BV108">
        <f t="shared" si="81"/>
        <v>-8.5493500000000004</v>
      </c>
      <c r="BW108">
        <f t="shared" si="82"/>
        <v>-14.846333</v>
      </c>
      <c r="BX108">
        <v>1.6513199999999999E-4</v>
      </c>
      <c r="BY108" s="1">
        <v>-5.4746700000000002E-5</v>
      </c>
      <c r="BZ108">
        <v>6.8221099999999995E-4</v>
      </c>
      <c r="CA108">
        <v>7.4707400000000002E-4</v>
      </c>
      <c r="CB108">
        <v>-6.3668799999999995E-4</v>
      </c>
      <c r="CC108">
        <v>0.70707900000000001</v>
      </c>
      <c r="CD108">
        <v>1.11865E-4</v>
      </c>
      <c r="CE108">
        <v>1.17477E-4</v>
      </c>
      <c r="CF108">
        <v>1.05269E-3</v>
      </c>
      <c r="CG108">
        <v>-2007.84</v>
      </c>
      <c r="CH108">
        <v>-2007.84</v>
      </c>
      <c r="CI108">
        <v>-1.0245</v>
      </c>
      <c r="CJ108">
        <v>-513.32600000000002</v>
      </c>
      <c r="CK108">
        <v>-1.17752E-3</v>
      </c>
      <c r="CL108">
        <f t="shared" si="56"/>
        <v>35.801200000000001</v>
      </c>
      <c r="CM108">
        <f t="shared" si="57"/>
        <v>35.759563783776493</v>
      </c>
      <c r="CN108">
        <f t="shared" si="58"/>
        <v>-1.1629838168415829E-3</v>
      </c>
      <c r="CO108">
        <f t="shared" si="59"/>
        <v>0.99986113410648636</v>
      </c>
      <c r="CP108">
        <f t="shared" si="83"/>
        <v>1.666547974639343E-2</v>
      </c>
      <c r="CQ108">
        <f t="shared" si="84"/>
        <v>1.6664708317005814E-2</v>
      </c>
      <c r="CR108">
        <f t="shared" si="60"/>
        <v>-513.25471652634621</v>
      </c>
      <c r="CS108">
        <f t="shared" si="61"/>
        <v>1.2477059225795728</v>
      </c>
      <c r="CT108" s="1">
        <f t="shared" si="62"/>
        <v>6.9702720602018487E-4</v>
      </c>
      <c r="CU108" s="1">
        <f t="shared" si="63"/>
        <v>-9.4727220602018483E-4</v>
      </c>
      <c r="CV108" s="1">
        <f t="shared" si="64"/>
        <v>3.0418535917188213E-3</v>
      </c>
      <c r="CW108" s="1">
        <f t="shared" si="65"/>
        <v>-1.6743435792445662E-4</v>
      </c>
      <c r="CX108" s="1">
        <f t="shared" si="66"/>
        <v>-8.2810642075543343E-5</v>
      </c>
      <c r="CY108" s="1">
        <f t="shared" si="67"/>
        <v>-3.456795142412249E-3</v>
      </c>
      <c r="CZ108" s="1">
        <f t="shared" si="85"/>
        <v>3.456795142412249E-3</v>
      </c>
      <c r="DA108">
        <f t="shared" si="68"/>
        <v>4.2156629024000004E-2</v>
      </c>
      <c r="DB108">
        <f t="shared" si="69"/>
        <v>5.1889381333333345E-3</v>
      </c>
      <c r="DC108">
        <f t="shared" si="86"/>
        <v>-8.4786672999999997</v>
      </c>
      <c r="DD108">
        <f t="shared" si="87"/>
        <v>-32.230699999999999</v>
      </c>
      <c r="DE108">
        <f t="shared" si="88"/>
        <v>33.327253437300968</v>
      </c>
      <c r="DF108">
        <f t="shared" si="89"/>
        <v>-8.3229100000000003</v>
      </c>
      <c r="DG108">
        <f t="shared" si="90"/>
        <v>-33.110799999999998</v>
      </c>
      <c r="DH108">
        <f t="shared" si="91"/>
        <v>34.140824645987976</v>
      </c>
      <c r="DI108">
        <f t="shared" si="92"/>
        <v>0.99993982429335704</v>
      </c>
      <c r="DJ108">
        <f t="shared" si="93"/>
        <v>-8.1287903000000004</v>
      </c>
      <c r="DK108">
        <f t="shared" si="94"/>
        <v>-32.316811999999999</v>
      </c>
      <c r="DL108">
        <f t="shared" si="95"/>
        <v>33.323468750787605</v>
      </c>
      <c r="DM108">
        <f t="shared" si="70"/>
        <v>-7.963152</v>
      </c>
      <c r="DN108">
        <f t="shared" si="71"/>
        <v>-33.193407000000001</v>
      </c>
      <c r="DO108">
        <f t="shared" si="96"/>
        <v>34.135231917225241</v>
      </c>
      <c r="DP108">
        <f t="shared" si="97"/>
        <v>0.99993982642616652</v>
      </c>
      <c r="DQ108">
        <f t="shared" si="98"/>
        <v>0.99994155535655427</v>
      </c>
      <c r="DR108">
        <f t="shared" si="99"/>
        <v>0.99994155745846336</v>
      </c>
      <c r="DS108">
        <f t="shared" si="100"/>
        <v>-0.24393589877427976</v>
      </c>
      <c r="DT108">
        <f t="shared" si="101"/>
        <v>-0.96979135760697743</v>
      </c>
      <c r="DU108" s="1">
        <f t="shared" si="102"/>
        <v>-7.2208531340601113E-5</v>
      </c>
      <c r="DV108" s="1">
        <f t="shared" si="103"/>
        <v>-1.7803646865939885E-4</v>
      </c>
      <c r="DW108" s="1">
        <f t="shared" si="104"/>
        <v>-3.4562109712186042E-3</v>
      </c>
      <c r="DX108" s="1">
        <f t="shared" si="105"/>
        <v>3.4562109712186042E-3</v>
      </c>
      <c r="DY108" s="1"/>
      <c r="DZ108">
        <f t="shared" si="72"/>
        <v>-8.5295327000000007</v>
      </c>
      <c r="EA108">
        <f t="shared" si="73"/>
        <v>2.6904000000000003</v>
      </c>
      <c r="EB108">
        <f t="shared" si="74"/>
        <v>-5.9246381726887176E-2</v>
      </c>
      <c r="EC108">
        <f t="shared" si="106"/>
        <v>8.9437788568573904</v>
      </c>
      <c r="ED108">
        <f t="shared" si="107"/>
        <v>8.9280681280491461</v>
      </c>
      <c r="EE108">
        <f t="shared" si="75"/>
        <v>-8.5590747</v>
      </c>
      <c r="EF108">
        <f t="shared" si="76"/>
        <v>2.5611910000000009</v>
      </c>
      <c r="EG108">
        <f t="shared" si="108"/>
        <v>-2.9541999999999291E-2</v>
      </c>
      <c r="EH108">
        <f t="shared" si="109"/>
        <v>-0.12920899999999946</v>
      </c>
      <c r="EI108">
        <f t="shared" si="110"/>
        <v>0.13254318332151155</v>
      </c>
      <c r="EJ108">
        <f t="shared" si="111"/>
        <v>1.4845673377547724E-2</v>
      </c>
    </row>
    <row r="109" spans="1:140" x14ac:dyDescent="0.3">
      <c r="A109">
        <v>104</v>
      </c>
      <c r="B109">
        <v>4.2263500000000002E-3</v>
      </c>
      <c r="C109">
        <v>8.5302399999999997E-3</v>
      </c>
      <c r="D109" s="1">
        <v>8.5109200000000002E-5</v>
      </c>
      <c r="E109">
        <v>-0.186196</v>
      </c>
      <c r="F109">
        <v>-0.33163799999999999</v>
      </c>
      <c r="G109">
        <v>1.1822300000000001E-2</v>
      </c>
      <c r="H109">
        <v>6.8993799999999997E-4</v>
      </c>
      <c r="I109">
        <v>-8.6817999999999997E-4</v>
      </c>
      <c r="J109">
        <v>1.57939E-3</v>
      </c>
      <c r="K109">
        <v>1.6844E-3</v>
      </c>
      <c r="L109">
        <v>-1.86264E-3</v>
      </c>
      <c r="M109">
        <v>0.55751799999999996</v>
      </c>
      <c r="N109">
        <v>1.15568E-4</v>
      </c>
      <c r="O109">
        <v>1.2398300000000001E-4</v>
      </c>
      <c r="P109">
        <v>1.08475E-3</v>
      </c>
      <c r="Q109">
        <v>-4.2642699999999999E-2</v>
      </c>
      <c r="R109">
        <v>17.822800000000001</v>
      </c>
      <c r="S109">
        <v>-2.0383200000000001E-2</v>
      </c>
      <c r="T109">
        <v>-0.38031999999999999</v>
      </c>
      <c r="U109">
        <v>-0.35239199999999998</v>
      </c>
      <c r="V109">
        <v>2.6112E-2</v>
      </c>
      <c r="W109">
        <f t="shared" si="77"/>
        <v>-0.42296269999999997</v>
      </c>
      <c r="X109">
        <f t="shared" si="77"/>
        <v>17.470408000000003</v>
      </c>
      <c r="Y109">
        <v>6.7180799999999998E-4</v>
      </c>
      <c r="Z109">
        <v>-1.26308E-3</v>
      </c>
      <c r="AA109">
        <v>2.83147E-3</v>
      </c>
      <c r="AB109">
        <v>2.6970599999999998E-3</v>
      </c>
      <c r="AC109">
        <v>-3.2883399999999998E-3</v>
      </c>
      <c r="AD109">
        <v>0.62119100000000005</v>
      </c>
      <c r="AE109">
        <v>1.05911E-4</v>
      </c>
      <c r="AF109">
        <v>1.2429800000000001E-4</v>
      </c>
      <c r="AG109">
        <v>9.9266400000000009E-4</v>
      </c>
      <c r="AH109">
        <v>0.16397999999999999</v>
      </c>
      <c r="AI109">
        <v>-17.978400000000001</v>
      </c>
      <c r="AJ109">
        <v>1.78449E-2</v>
      </c>
      <c r="AK109">
        <v>1.18204E-2</v>
      </c>
      <c r="AL109">
        <v>-0.30686799999999997</v>
      </c>
      <c r="AM109">
        <v>9.6135500000000002E-3</v>
      </c>
      <c r="AN109">
        <f t="shared" si="78"/>
        <v>0.1758004</v>
      </c>
      <c r="AO109">
        <f t="shared" si="78"/>
        <v>-18.285268000000002</v>
      </c>
      <c r="AP109">
        <v>-1.6355899999999999E-3</v>
      </c>
      <c r="AQ109">
        <v>-1.8949500000000001E-3</v>
      </c>
      <c r="AR109">
        <v>2.0774600000000002E-3</v>
      </c>
      <c r="AS109">
        <v>3.1706799999999999E-4</v>
      </c>
      <c r="AT109">
        <v>-3.84761E-3</v>
      </c>
      <c r="AU109">
        <v>0.75408699999999995</v>
      </c>
      <c r="AV109">
        <v>1.2022400000000001E-4</v>
      </c>
      <c r="AW109">
        <v>1.1567500000000001E-4</v>
      </c>
      <c r="AX109">
        <v>1.1344899999999999E-3</v>
      </c>
      <c r="AY109">
        <v>8.4868900000000007</v>
      </c>
      <c r="AZ109">
        <v>15.132400000000001</v>
      </c>
      <c r="BA109">
        <v>-0.10724499999999999</v>
      </c>
      <c r="BB109">
        <v>-0.350385</v>
      </c>
      <c r="BC109">
        <v>-0.22253700000000001</v>
      </c>
      <c r="BD109">
        <v>0.14715700000000001</v>
      </c>
      <c r="BE109">
        <f t="shared" si="79"/>
        <v>8.1365050000000014</v>
      </c>
      <c r="BF109">
        <f t="shared" si="80"/>
        <v>14.909863</v>
      </c>
      <c r="BG109">
        <v>-2.36159E-4</v>
      </c>
      <c r="BH109">
        <v>-4.3952999999999999E-4</v>
      </c>
      <c r="BI109">
        <v>7.2986500000000001E-4</v>
      </c>
      <c r="BJ109">
        <v>4.0002400000000002E-4</v>
      </c>
      <c r="BK109">
        <v>-1.0757099999999999E-3</v>
      </c>
      <c r="BL109">
        <v>0.718669</v>
      </c>
      <c r="BM109">
        <v>1.55685E-4</v>
      </c>
      <c r="BN109">
        <v>1.8317299999999999E-4</v>
      </c>
      <c r="BO109">
        <v>1.47489E-3</v>
      </c>
      <c r="BP109">
        <v>-8.5213099999999997</v>
      </c>
      <c r="BQ109">
        <v>-14.4079</v>
      </c>
      <c r="BR109">
        <v>-7.1984000000000006E-2</v>
      </c>
      <c r="BS109">
        <v>-2.85697E-2</v>
      </c>
      <c r="BT109">
        <v>-0.440832</v>
      </c>
      <c r="BU109">
        <v>-0.125162</v>
      </c>
      <c r="BV109">
        <f t="shared" si="81"/>
        <v>-8.5498797</v>
      </c>
      <c r="BW109">
        <f t="shared" si="82"/>
        <v>-14.848732</v>
      </c>
      <c r="BX109">
        <v>3.49966E-4</v>
      </c>
      <c r="BY109">
        <v>-1.0528500000000001E-4</v>
      </c>
      <c r="BZ109">
        <v>7.6692600000000002E-4</v>
      </c>
      <c r="CA109">
        <v>9.2275699999999996E-4</v>
      </c>
      <c r="CB109">
        <v>-6.78076E-4</v>
      </c>
      <c r="CC109">
        <v>0.64185800000000004</v>
      </c>
      <c r="CD109">
        <v>1.11649E-4</v>
      </c>
      <c r="CE109">
        <v>1.17885E-4</v>
      </c>
      <c r="CF109">
        <v>1.0559300000000001E-3</v>
      </c>
      <c r="CG109">
        <v>-2007.21</v>
      </c>
      <c r="CH109">
        <v>-2007.21</v>
      </c>
      <c r="CI109">
        <v>-1.0319</v>
      </c>
      <c r="CJ109">
        <v>-517.04399999999998</v>
      </c>
      <c r="CK109">
        <v>-1.1483299999999999E-3</v>
      </c>
      <c r="CL109">
        <f t="shared" si="56"/>
        <v>35.801200000000001</v>
      </c>
      <c r="CM109">
        <f t="shared" si="57"/>
        <v>35.760689079866708</v>
      </c>
      <c r="CN109">
        <f t="shared" si="58"/>
        <v>-1.1315520187394105E-3</v>
      </c>
      <c r="CO109">
        <f t="shared" si="59"/>
        <v>0.99985981590412021</v>
      </c>
      <c r="CP109">
        <f t="shared" si="83"/>
        <v>1.6744394361438708E-2</v>
      </c>
      <c r="CQ109">
        <f t="shared" si="84"/>
        <v>1.6743611921536044E-2</v>
      </c>
      <c r="CR109">
        <f t="shared" si="60"/>
        <v>-516.97151865432988</v>
      </c>
      <c r="CS109">
        <f t="shared" si="61"/>
        <v>1.2567413505626366</v>
      </c>
      <c r="CT109" s="1">
        <f t="shared" si="62"/>
        <v>7.4238315610795967E-4</v>
      </c>
      <c r="CU109" s="1">
        <f t="shared" si="63"/>
        <v>-9.2062515610795968E-4</v>
      </c>
      <c r="CV109" s="1">
        <f t="shared" si="64"/>
        <v>3.1048391494286399E-3</v>
      </c>
      <c r="CW109" s="1">
        <f t="shared" si="65"/>
        <v>-1.2547512334840007E-4</v>
      </c>
      <c r="CX109" s="1">
        <f t="shared" si="66"/>
        <v>-5.2766876651599934E-5</v>
      </c>
      <c r="CY109" s="1">
        <f t="shared" si="67"/>
        <v>-3.5214111235676924E-3</v>
      </c>
      <c r="CZ109" s="1">
        <f t="shared" si="85"/>
        <v>3.5214111235676924E-3</v>
      </c>
      <c r="DA109">
        <f t="shared" si="68"/>
        <v>4.1111591996000001E-2</v>
      </c>
      <c r="DB109">
        <f t="shared" si="69"/>
        <v>5.0603075333333341E-3</v>
      </c>
      <c r="DC109">
        <f t="shared" si="86"/>
        <v>-8.4786672999999997</v>
      </c>
      <c r="DD109">
        <f t="shared" si="87"/>
        <v>-32.230699999999999</v>
      </c>
      <c r="DE109">
        <f t="shared" si="88"/>
        <v>33.327253437300968</v>
      </c>
      <c r="DF109">
        <f t="shared" si="89"/>
        <v>-8.3229100000000003</v>
      </c>
      <c r="DG109">
        <f t="shared" si="90"/>
        <v>-33.110799999999998</v>
      </c>
      <c r="DH109">
        <f t="shared" si="91"/>
        <v>34.140824645987976</v>
      </c>
      <c r="DI109">
        <f t="shared" si="92"/>
        <v>0.99993982429335704</v>
      </c>
      <c r="DJ109">
        <f t="shared" si="93"/>
        <v>-8.1269170000000006</v>
      </c>
      <c r="DK109">
        <f t="shared" si="94"/>
        <v>-32.319140000000004</v>
      </c>
      <c r="DL109">
        <f t="shared" si="95"/>
        <v>33.325269545263836</v>
      </c>
      <c r="DM109">
        <f t="shared" si="70"/>
        <v>-7.9607046000000015</v>
      </c>
      <c r="DN109">
        <f t="shared" si="71"/>
        <v>-33.195131000000003</v>
      </c>
      <c r="DO109">
        <f t="shared" si="96"/>
        <v>34.136337528147656</v>
      </c>
      <c r="DP109">
        <f t="shared" si="97"/>
        <v>0.99993971729882769</v>
      </c>
      <c r="DQ109">
        <f t="shared" si="98"/>
        <v>0.99994077918750413</v>
      </c>
      <c r="DR109">
        <f t="shared" si="99"/>
        <v>0.99994067304488288</v>
      </c>
      <c r="DS109">
        <f t="shared" si="100"/>
        <v>-0.24386650463431861</v>
      </c>
      <c r="DT109">
        <f t="shared" si="101"/>
        <v>-0.96980880998134877</v>
      </c>
      <c r="DU109" s="1">
        <f t="shared" si="102"/>
        <v>-2.8453622965989023E-5</v>
      </c>
      <c r="DV109" s="1">
        <f t="shared" si="103"/>
        <v>-1.4978837703401098E-4</v>
      </c>
      <c r="DW109" s="1">
        <f t="shared" si="104"/>
        <v>-3.5200711168638693E-3</v>
      </c>
      <c r="DX109" s="1">
        <f t="shared" si="105"/>
        <v>3.5200711168638693E-3</v>
      </c>
      <c r="DY109" s="1"/>
      <c r="DZ109">
        <f t="shared" si="72"/>
        <v>-8.5295327000000007</v>
      </c>
      <c r="EA109">
        <f t="shared" si="73"/>
        <v>2.6904000000000003</v>
      </c>
      <c r="EB109">
        <f t="shared" si="74"/>
        <v>-5.9246381726887176E-2</v>
      </c>
      <c r="EC109">
        <f t="shared" si="106"/>
        <v>8.9437788568573904</v>
      </c>
      <c r="ED109">
        <f t="shared" si="107"/>
        <v>8.9280681280491461</v>
      </c>
      <c r="EE109">
        <f t="shared" si="75"/>
        <v>-8.5594677000000008</v>
      </c>
      <c r="EF109">
        <f t="shared" si="76"/>
        <v>2.560545000000003</v>
      </c>
      <c r="EG109">
        <f t="shared" si="108"/>
        <v>-2.9935000000000045E-2</v>
      </c>
      <c r="EH109">
        <f t="shared" si="109"/>
        <v>-0.12985499999999739</v>
      </c>
      <c r="EI109">
        <f t="shared" si="110"/>
        <v>0.13326074159331144</v>
      </c>
      <c r="EJ109">
        <f t="shared" si="111"/>
        <v>1.4926044434478343E-2</v>
      </c>
    </row>
    <row r="110" spans="1:140" x14ac:dyDescent="0.3">
      <c r="A110">
        <v>105</v>
      </c>
      <c r="B110">
        <v>4.2263500000000002E-3</v>
      </c>
      <c r="C110">
        <v>8.5302399999999997E-3</v>
      </c>
      <c r="D110" s="1">
        <v>8.5109200000000002E-5</v>
      </c>
      <c r="E110">
        <v>-0.18836</v>
      </c>
      <c r="F110">
        <v>-0.33372600000000002</v>
      </c>
      <c r="G110">
        <v>2.0513400000000001E-2</v>
      </c>
      <c r="H110">
        <v>6.9926500000000002E-4</v>
      </c>
      <c r="I110">
        <v>-8.8318800000000003E-4</v>
      </c>
      <c r="J110">
        <v>1.55959E-3</v>
      </c>
      <c r="K110">
        <v>1.6687500000000001E-3</v>
      </c>
      <c r="L110">
        <v>-1.85268E-3</v>
      </c>
      <c r="M110">
        <v>0.55112799999999995</v>
      </c>
      <c r="N110">
        <v>1.15691E-4</v>
      </c>
      <c r="O110">
        <v>1.2407600000000001E-4</v>
      </c>
      <c r="P110">
        <v>1.0855400000000001E-3</v>
      </c>
      <c r="Q110">
        <v>-4.2642699999999999E-2</v>
      </c>
      <c r="R110">
        <v>17.822800000000001</v>
      </c>
      <c r="S110">
        <v>-2.0383200000000001E-2</v>
      </c>
      <c r="T110">
        <v>-0.38443699999999997</v>
      </c>
      <c r="U110">
        <v>-0.35526099999999999</v>
      </c>
      <c r="V110">
        <v>3.5640699999999997E-2</v>
      </c>
      <c r="W110">
        <f t="shared" si="77"/>
        <v>-0.42707969999999995</v>
      </c>
      <c r="X110">
        <f t="shared" si="77"/>
        <v>17.467539000000002</v>
      </c>
      <c r="Y110">
        <v>7.4710900000000003E-4</v>
      </c>
      <c r="Z110">
        <v>-1.69495E-3</v>
      </c>
      <c r="AA110">
        <v>2.8662599999999998E-3</v>
      </c>
      <c r="AB110">
        <v>2.6419199999999999E-3</v>
      </c>
      <c r="AC110">
        <v>-3.5897500000000001E-3</v>
      </c>
      <c r="AD110">
        <v>0.58433100000000004</v>
      </c>
      <c r="AE110">
        <v>1.08721E-4</v>
      </c>
      <c r="AF110">
        <v>1.2780100000000001E-4</v>
      </c>
      <c r="AG110">
        <v>1.0204000000000001E-3</v>
      </c>
      <c r="AH110">
        <v>0.16397999999999999</v>
      </c>
      <c r="AI110">
        <v>-17.978400000000001</v>
      </c>
      <c r="AJ110">
        <v>1.78449E-2</v>
      </c>
      <c r="AK110">
        <v>1.1503599999999999E-2</v>
      </c>
      <c r="AL110">
        <v>-0.30898599999999998</v>
      </c>
      <c r="AM110">
        <v>1.6797800000000002E-2</v>
      </c>
      <c r="AN110">
        <f t="shared" si="78"/>
        <v>0.17548359999999999</v>
      </c>
      <c r="AO110">
        <f t="shared" si="78"/>
        <v>-18.287386000000001</v>
      </c>
      <c r="AP110">
        <v>-1.52231E-3</v>
      </c>
      <c r="AQ110">
        <v>-1.75409E-3</v>
      </c>
      <c r="AR110">
        <v>2.0794099999999999E-3</v>
      </c>
      <c r="AS110">
        <v>4.4541099999999999E-4</v>
      </c>
      <c r="AT110">
        <v>-3.7218099999999999E-3</v>
      </c>
      <c r="AU110">
        <v>0.75739699999999999</v>
      </c>
      <c r="AV110">
        <v>1.20831E-4</v>
      </c>
      <c r="AW110">
        <v>1.1595399999999999E-4</v>
      </c>
      <c r="AX110">
        <v>1.13773E-3</v>
      </c>
      <c r="AY110">
        <v>8.4868900000000007</v>
      </c>
      <c r="AZ110">
        <v>15.132400000000001</v>
      </c>
      <c r="BA110">
        <v>-0.10724499999999999</v>
      </c>
      <c r="BB110">
        <v>-0.35398200000000002</v>
      </c>
      <c r="BC110">
        <v>-0.22393299999999999</v>
      </c>
      <c r="BD110">
        <v>0.156584</v>
      </c>
      <c r="BE110">
        <f t="shared" si="79"/>
        <v>8.1329080000000005</v>
      </c>
      <c r="BF110">
        <f t="shared" si="80"/>
        <v>14.908467</v>
      </c>
      <c r="BG110">
        <v>-1.9816500000000001E-4</v>
      </c>
      <c r="BH110">
        <v>-6.5102400000000005E-4</v>
      </c>
      <c r="BI110">
        <v>7.0743100000000001E-4</v>
      </c>
      <c r="BJ110">
        <v>3.1825100000000003E-4</v>
      </c>
      <c r="BK110">
        <v>-1.1674400000000001E-3</v>
      </c>
      <c r="BL110">
        <v>0.63119999999999998</v>
      </c>
      <c r="BM110">
        <v>1.5392699999999999E-4</v>
      </c>
      <c r="BN110">
        <v>1.8141300000000001E-4</v>
      </c>
      <c r="BO110">
        <v>1.45903E-3</v>
      </c>
      <c r="BP110">
        <v>-8.5213099999999997</v>
      </c>
      <c r="BQ110">
        <v>-14.4079</v>
      </c>
      <c r="BR110">
        <v>-7.1984000000000006E-2</v>
      </c>
      <c r="BS110">
        <v>-2.88233E-2</v>
      </c>
      <c r="BT110">
        <v>-0.44358900000000001</v>
      </c>
      <c r="BU110">
        <v>-0.117036</v>
      </c>
      <c r="BV110">
        <f t="shared" si="81"/>
        <v>-8.5501333000000006</v>
      </c>
      <c r="BW110">
        <f t="shared" si="82"/>
        <v>-14.851488999999999</v>
      </c>
      <c r="BX110">
        <v>3.4792500000000001E-4</v>
      </c>
      <c r="BY110">
        <v>-1.18107E-4</v>
      </c>
      <c r="BZ110">
        <v>7.8956000000000002E-4</v>
      </c>
      <c r="CA110">
        <v>9.38583E-4</v>
      </c>
      <c r="CB110">
        <v>-7.0876499999999998E-4</v>
      </c>
      <c r="CC110">
        <v>0.64250399999999996</v>
      </c>
      <c r="CD110">
        <v>1.1158399999999999E-4</v>
      </c>
      <c r="CE110">
        <v>1.17026E-4</v>
      </c>
      <c r="CF110">
        <v>1.04919E-3</v>
      </c>
      <c r="CG110">
        <v>-2006.72</v>
      </c>
      <c r="CH110">
        <v>-2006.72</v>
      </c>
      <c r="CI110">
        <v>-1.0422</v>
      </c>
      <c r="CJ110">
        <v>-522.21600000000001</v>
      </c>
      <c r="CK110">
        <v>-1.16501E-3</v>
      </c>
      <c r="CL110">
        <f t="shared" si="56"/>
        <v>35.801200000000001</v>
      </c>
      <c r="CM110">
        <f t="shared" si="57"/>
        <v>35.760002017423488</v>
      </c>
      <c r="CN110">
        <f t="shared" si="58"/>
        <v>-1.1507430638222453E-3</v>
      </c>
      <c r="CO110">
        <f t="shared" si="59"/>
        <v>0.99985802524784495</v>
      </c>
      <c r="CP110">
        <f t="shared" si="83"/>
        <v>1.6851000667850613E-2</v>
      </c>
      <c r="CQ110">
        <f t="shared" si="84"/>
        <v>1.6850203188087366E-2</v>
      </c>
      <c r="CR110">
        <f t="shared" si="60"/>
        <v>-522.14185851282866</v>
      </c>
      <c r="CS110">
        <f t="shared" si="61"/>
        <v>1.2693102826259566</v>
      </c>
      <c r="CT110" s="1">
        <f t="shared" si="62"/>
        <v>7.5136704990752491E-4</v>
      </c>
      <c r="CU110" s="1">
        <f t="shared" si="63"/>
        <v>-9.3529004990752481E-4</v>
      </c>
      <c r="CV110" s="1">
        <f t="shared" si="64"/>
        <v>3.0640870087601108E-3</v>
      </c>
      <c r="CW110" s="1">
        <f t="shared" si="65"/>
        <v>-1.4809987304314012E-4</v>
      </c>
      <c r="CX110" s="1">
        <f t="shared" si="66"/>
        <v>-3.582312695685967E-5</v>
      </c>
      <c r="CY110" s="1">
        <f t="shared" si="67"/>
        <v>-3.4958311317764296E-3</v>
      </c>
      <c r="CZ110" s="1">
        <f t="shared" si="85"/>
        <v>3.4958311317764296E-3</v>
      </c>
      <c r="DA110">
        <f t="shared" si="68"/>
        <v>4.1708756011999998E-2</v>
      </c>
      <c r="DB110">
        <f t="shared" si="69"/>
        <v>5.1338107333333332E-3</v>
      </c>
      <c r="DC110">
        <f t="shared" si="86"/>
        <v>-8.4786672999999997</v>
      </c>
      <c r="DD110">
        <f t="shared" si="87"/>
        <v>-32.230699999999999</v>
      </c>
      <c r="DE110">
        <f t="shared" si="88"/>
        <v>33.327253437300968</v>
      </c>
      <c r="DF110">
        <f t="shared" si="89"/>
        <v>-8.3229100000000003</v>
      </c>
      <c r="DG110">
        <f t="shared" si="90"/>
        <v>-33.110799999999998</v>
      </c>
      <c r="DH110">
        <f t="shared" si="91"/>
        <v>34.140824645987976</v>
      </c>
      <c r="DI110">
        <f t="shared" si="92"/>
        <v>0.99993982429335704</v>
      </c>
      <c r="DJ110">
        <f t="shared" si="93"/>
        <v>-8.1230536000000004</v>
      </c>
      <c r="DK110">
        <f t="shared" si="94"/>
        <v>-32.319028000000003</v>
      </c>
      <c r="DL110">
        <f t="shared" si="95"/>
        <v>33.324218980394079</v>
      </c>
      <c r="DM110">
        <f t="shared" si="70"/>
        <v>-7.9574244000000007</v>
      </c>
      <c r="DN110">
        <f t="shared" si="71"/>
        <v>-33.195853</v>
      </c>
      <c r="DO110">
        <f t="shared" si="96"/>
        <v>34.136274833076385</v>
      </c>
      <c r="DP110">
        <f t="shared" si="97"/>
        <v>0.9999398625832373</v>
      </c>
      <c r="DQ110">
        <f t="shared" si="98"/>
        <v>0.9999395582729379</v>
      </c>
      <c r="DR110">
        <f t="shared" si="99"/>
        <v>0.99993959664736964</v>
      </c>
      <c r="DS110">
        <f t="shared" si="100"/>
        <v>-0.24375825896412173</v>
      </c>
      <c r="DT110">
        <f t="shared" si="101"/>
        <v>-0.96983602283415948</v>
      </c>
      <c r="DU110" s="1">
        <f t="shared" si="102"/>
        <v>-5.1770233577349656E-5</v>
      </c>
      <c r="DV110" s="1">
        <f t="shared" si="103"/>
        <v>-1.3215276642265046E-4</v>
      </c>
      <c r="DW110" s="1">
        <f t="shared" si="104"/>
        <v>-3.496709884737706E-3</v>
      </c>
      <c r="DX110" s="1">
        <f t="shared" si="105"/>
        <v>3.496709884737706E-3</v>
      </c>
      <c r="DY110" s="1"/>
      <c r="DZ110">
        <f t="shared" si="72"/>
        <v>-8.5295327000000007</v>
      </c>
      <c r="EA110">
        <f t="shared" si="73"/>
        <v>2.6904000000000003</v>
      </c>
      <c r="EB110">
        <f t="shared" si="74"/>
        <v>-5.9246381726887176E-2</v>
      </c>
      <c r="EC110">
        <f t="shared" si="106"/>
        <v>8.9437788568573904</v>
      </c>
      <c r="ED110">
        <f t="shared" si="107"/>
        <v>8.9280681280491461</v>
      </c>
      <c r="EE110">
        <f t="shared" si="75"/>
        <v>-8.5599877000000006</v>
      </c>
      <c r="EF110">
        <f t="shared" si="76"/>
        <v>2.5590720000000022</v>
      </c>
      <c r="EG110">
        <f t="shared" si="108"/>
        <v>-3.0454999999999899E-2</v>
      </c>
      <c r="EH110">
        <f t="shared" si="109"/>
        <v>-0.13132799999999811</v>
      </c>
      <c r="EI110">
        <f t="shared" si="110"/>
        <v>0.13481302091786052</v>
      </c>
      <c r="EJ110">
        <f t="shared" si="111"/>
        <v>1.5099909519543309E-2</v>
      </c>
    </row>
    <row r="111" spans="1:140" x14ac:dyDescent="0.3">
      <c r="A111">
        <v>106</v>
      </c>
      <c r="B111">
        <v>4.2263500000000002E-3</v>
      </c>
      <c r="C111">
        <v>8.5302399999999997E-3</v>
      </c>
      <c r="D111" s="1">
        <v>8.5109200000000002E-5</v>
      </c>
      <c r="E111">
        <v>-0.19087499999999999</v>
      </c>
      <c r="F111">
        <v>-0.33554499999999998</v>
      </c>
      <c r="G111">
        <v>2.8991300000000001E-2</v>
      </c>
      <c r="H111">
        <v>6.2643499999999995E-4</v>
      </c>
      <c r="I111">
        <v>-9.1595700000000001E-4</v>
      </c>
      <c r="J111">
        <v>1.60827E-3</v>
      </c>
      <c r="K111">
        <v>1.6521699999999999E-3</v>
      </c>
      <c r="L111">
        <v>-1.9417E-3</v>
      </c>
      <c r="M111">
        <v>0.56411999999999995</v>
      </c>
      <c r="N111">
        <v>1.16135E-4</v>
      </c>
      <c r="O111">
        <v>1.24614E-4</v>
      </c>
      <c r="P111">
        <v>1.0901000000000001E-3</v>
      </c>
      <c r="Q111">
        <v>-4.2642699999999999E-2</v>
      </c>
      <c r="R111">
        <v>17.822800000000001</v>
      </c>
      <c r="S111">
        <v>-2.0383200000000001E-2</v>
      </c>
      <c r="T111">
        <v>-0.39094200000000001</v>
      </c>
      <c r="U111">
        <v>-0.35735099999999997</v>
      </c>
      <c r="V111">
        <v>4.6665900000000003E-2</v>
      </c>
      <c r="W111">
        <f t="shared" si="77"/>
        <v>-0.43358469999999999</v>
      </c>
      <c r="X111">
        <f t="shared" si="77"/>
        <v>17.465449</v>
      </c>
      <c r="Y111">
        <v>6.0701099999999997E-4</v>
      </c>
      <c r="Z111">
        <v>-1.3775199999999999E-3</v>
      </c>
      <c r="AA111">
        <v>2.7541800000000002E-3</v>
      </c>
      <c r="AB111">
        <v>2.5427800000000001E-3</v>
      </c>
      <c r="AC111">
        <v>-3.31329E-3</v>
      </c>
      <c r="AD111">
        <v>0.61296600000000001</v>
      </c>
      <c r="AE111">
        <v>1.0970499999999999E-4</v>
      </c>
      <c r="AF111">
        <v>1.29109E-4</v>
      </c>
      <c r="AG111">
        <v>1.0309099999999999E-3</v>
      </c>
      <c r="AH111">
        <v>0.16397999999999999</v>
      </c>
      <c r="AI111">
        <v>-17.978400000000001</v>
      </c>
      <c r="AJ111">
        <v>1.78449E-2</v>
      </c>
      <c r="AK111">
        <v>1.23006E-2</v>
      </c>
      <c r="AL111">
        <v>-0.31008400000000003</v>
      </c>
      <c r="AM111">
        <v>1.8825100000000001E-2</v>
      </c>
      <c r="AN111">
        <f t="shared" si="78"/>
        <v>0.17628059999999998</v>
      </c>
      <c r="AO111">
        <f t="shared" si="78"/>
        <v>-18.288484</v>
      </c>
      <c r="AP111">
        <v>-1.6158699999999999E-3</v>
      </c>
      <c r="AQ111">
        <v>-1.7316300000000001E-3</v>
      </c>
      <c r="AR111">
        <v>2.10355E-3</v>
      </c>
      <c r="AS111">
        <v>4.3167699999999999E-4</v>
      </c>
      <c r="AT111">
        <v>-3.7791700000000001E-3</v>
      </c>
      <c r="AU111">
        <v>0.77148399999999995</v>
      </c>
      <c r="AV111">
        <v>1.2284199999999999E-4</v>
      </c>
      <c r="AW111">
        <v>1.18334E-4</v>
      </c>
      <c r="AX111">
        <v>1.16059E-3</v>
      </c>
      <c r="AY111">
        <v>8.4868900000000007</v>
      </c>
      <c r="AZ111">
        <v>15.132400000000001</v>
      </c>
      <c r="BA111">
        <v>-0.10724499999999999</v>
      </c>
      <c r="BB111">
        <v>-0.36034100000000002</v>
      </c>
      <c r="BC111">
        <v>-0.224248</v>
      </c>
      <c r="BD111">
        <v>0.174202</v>
      </c>
      <c r="BE111">
        <f t="shared" si="79"/>
        <v>8.1265490000000007</v>
      </c>
      <c r="BF111">
        <f t="shared" si="80"/>
        <v>14.908152000000001</v>
      </c>
      <c r="BG111">
        <v>-2.7867099999999998E-4</v>
      </c>
      <c r="BH111">
        <v>-5.4488900000000001E-4</v>
      </c>
      <c r="BI111">
        <v>7.8211800000000005E-4</v>
      </c>
      <c r="BJ111">
        <v>3.8217600000000002E-4</v>
      </c>
      <c r="BK111">
        <v>-1.2057400000000001E-3</v>
      </c>
      <c r="BL111">
        <v>0.70304900000000004</v>
      </c>
      <c r="BM111">
        <v>1.56749E-4</v>
      </c>
      <c r="BN111">
        <v>1.8478200000000001E-4</v>
      </c>
      <c r="BO111">
        <v>1.4858899999999999E-3</v>
      </c>
      <c r="BP111">
        <v>-8.5213099999999997</v>
      </c>
      <c r="BQ111">
        <v>-14.4079</v>
      </c>
      <c r="BR111">
        <v>-7.1984000000000006E-2</v>
      </c>
      <c r="BS111">
        <v>-2.8263099999999999E-2</v>
      </c>
      <c r="BT111">
        <v>-0.44745699999999999</v>
      </c>
      <c r="BU111">
        <v>-0.119438</v>
      </c>
      <c r="BV111">
        <f t="shared" si="81"/>
        <v>-8.5495730999999999</v>
      </c>
      <c r="BW111">
        <f t="shared" si="82"/>
        <v>-14.855357</v>
      </c>
      <c r="BX111">
        <v>2.1515E-4</v>
      </c>
      <c r="BY111" s="1">
        <v>-9.8448299999999997E-5</v>
      </c>
      <c r="BZ111">
        <v>7.1172300000000004E-4</v>
      </c>
      <c r="CA111">
        <v>7.8770900000000004E-4</v>
      </c>
      <c r="CB111">
        <v>-6.7100799999999996E-4</v>
      </c>
      <c r="CC111">
        <v>0.67818000000000001</v>
      </c>
      <c r="CD111">
        <v>1.1009E-4</v>
      </c>
      <c r="CE111">
        <v>1.15845E-4</v>
      </c>
      <c r="CF111">
        <v>1.03805E-3</v>
      </c>
      <c r="CG111">
        <v>-2005.47</v>
      </c>
      <c r="CH111">
        <v>-2005.47</v>
      </c>
      <c r="CI111">
        <v>-1.0584</v>
      </c>
      <c r="CJ111">
        <v>-530.29700000000003</v>
      </c>
      <c r="CK111">
        <v>-1.1912800000000001E-3</v>
      </c>
      <c r="CL111">
        <f t="shared" si="56"/>
        <v>35.801200000000001</v>
      </c>
      <c r="CM111">
        <f t="shared" si="57"/>
        <v>35.759133947183805</v>
      </c>
      <c r="CN111">
        <f t="shared" si="58"/>
        <v>-1.1749900231331916E-3</v>
      </c>
      <c r="CO111">
        <f t="shared" si="59"/>
        <v>0.99985455612008156</v>
      </c>
      <c r="CP111">
        <f t="shared" si="83"/>
        <v>1.705563869861737E-2</v>
      </c>
      <c r="CQ111">
        <f t="shared" si="84"/>
        <v>1.7054811811180053E-2</v>
      </c>
      <c r="CR111">
        <f t="shared" si="60"/>
        <v>-530.21987154681096</v>
      </c>
      <c r="CS111">
        <f t="shared" si="61"/>
        <v>1.2889476758746503</v>
      </c>
      <c r="CT111" s="1">
        <f t="shared" si="62"/>
        <v>6.8083587537173167E-4</v>
      </c>
      <c r="CU111" s="1">
        <f t="shared" si="63"/>
        <v>-9.7035787537173184E-4</v>
      </c>
      <c r="CV111" s="1">
        <f t="shared" si="64"/>
        <v>3.1620660731189244E-3</v>
      </c>
      <c r="CW111" s="1">
        <f t="shared" si="65"/>
        <v>-1.6286485571272548E-4</v>
      </c>
      <c r="CX111" s="1">
        <f t="shared" si="66"/>
        <v>-1.2665714428727469E-4</v>
      </c>
      <c r="CY111" s="1">
        <f t="shared" si="67"/>
        <v>-3.5670424240394636E-3</v>
      </c>
      <c r="CZ111" s="1">
        <f t="shared" si="85"/>
        <v>3.5670424240394636E-3</v>
      </c>
      <c r="DA111">
        <f t="shared" si="68"/>
        <v>4.2649253536000006E-2</v>
      </c>
      <c r="DB111">
        <f t="shared" si="69"/>
        <v>5.2495738666666677E-3</v>
      </c>
      <c r="DC111">
        <f t="shared" si="86"/>
        <v>-8.4786672999999997</v>
      </c>
      <c r="DD111">
        <f t="shared" si="87"/>
        <v>-32.230699999999999</v>
      </c>
      <c r="DE111">
        <f t="shared" si="88"/>
        <v>33.327253437300968</v>
      </c>
      <c r="DF111">
        <f t="shared" si="89"/>
        <v>-8.3229100000000003</v>
      </c>
      <c r="DG111">
        <f t="shared" si="90"/>
        <v>-33.110799999999998</v>
      </c>
      <c r="DH111">
        <f t="shared" si="91"/>
        <v>34.140824645987976</v>
      </c>
      <c r="DI111">
        <f t="shared" si="92"/>
        <v>0.99993982429335704</v>
      </c>
      <c r="DJ111">
        <f t="shared" si="93"/>
        <v>-8.1159883999999991</v>
      </c>
      <c r="DK111">
        <f t="shared" si="94"/>
        <v>-32.320805999999997</v>
      </c>
      <c r="DL111">
        <f t="shared" si="95"/>
        <v>33.324221944384092</v>
      </c>
      <c r="DM111">
        <f t="shared" si="70"/>
        <v>-7.9502684000000006</v>
      </c>
      <c r="DN111">
        <f t="shared" si="71"/>
        <v>-33.196635999999998</v>
      </c>
      <c r="DO111">
        <f t="shared" si="96"/>
        <v>34.135368891349835</v>
      </c>
      <c r="DP111">
        <f t="shared" si="97"/>
        <v>0.999939965809991</v>
      </c>
      <c r="DQ111">
        <f t="shared" si="98"/>
        <v>0.99993713070256585</v>
      </c>
      <c r="DR111">
        <f t="shared" si="99"/>
        <v>0.99993727535356447</v>
      </c>
      <c r="DS111">
        <f t="shared" si="100"/>
        <v>-0.24354622333103659</v>
      </c>
      <c r="DT111">
        <f t="shared" si="101"/>
        <v>-0.969889291157083</v>
      </c>
      <c r="DU111" s="1">
        <f t="shared" si="102"/>
        <v>-6.4682226774820969E-5</v>
      </c>
      <c r="DV111" s="1">
        <f t="shared" si="103"/>
        <v>-2.248397732251791E-4</v>
      </c>
      <c r="DW111" s="1">
        <f t="shared" si="104"/>
        <v>-3.5636290791241174E-3</v>
      </c>
      <c r="DX111" s="1">
        <f t="shared" si="105"/>
        <v>3.5636290791241174E-3</v>
      </c>
      <c r="DY111" s="1"/>
      <c r="DZ111">
        <f t="shared" si="72"/>
        <v>-8.5295327000000007</v>
      </c>
      <c r="EA111">
        <f t="shared" si="73"/>
        <v>2.6904000000000003</v>
      </c>
      <c r="EB111">
        <f t="shared" si="74"/>
        <v>-5.9246381726887176E-2</v>
      </c>
      <c r="EC111">
        <f t="shared" si="106"/>
        <v>8.9437788568573904</v>
      </c>
      <c r="ED111">
        <f t="shared" si="107"/>
        <v>8.9280681280491461</v>
      </c>
      <c r="EE111">
        <f t="shared" si="75"/>
        <v>-8.5601337000000015</v>
      </c>
      <c r="EF111">
        <f t="shared" si="76"/>
        <v>2.5572969999999984</v>
      </c>
      <c r="EG111">
        <f t="shared" si="108"/>
        <v>-3.0601000000000766E-2</v>
      </c>
      <c r="EH111">
        <f t="shared" si="109"/>
        <v>-0.13310300000000197</v>
      </c>
      <c r="EI111">
        <f t="shared" si="110"/>
        <v>0.13657536311502366</v>
      </c>
      <c r="EJ111">
        <f t="shared" si="111"/>
        <v>1.5297302972627122E-2</v>
      </c>
    </row>
    <row r="112" spans="1:140" x14ac:dyDescent="0.3">
      <c r="A112">
        <v>107</v>
      </c>
      <c r="B112">
        <v>4.2263500000000002E-3</v>
      </c>
      <c r="C112">
        <v>8.5302399999999997E-3</v>
      </c>
      <c r="D112" s="1">
        <v>8.5109200000000002E-5</v>
      </c>
      <c r="E112">
        <v>-0.19522700000000001</v>
      </c>
      <c r="F112">
        <v>-0.33565600000000001</v>
      </c>
      <c r="G112">
        <v>5.1358000000000001E-2</v>
      </c>
      <c r="H112">
        <v>5.79621E-4</v>
      </c>
      <c r="I112">
        <v>-9.6070200000000002E-4</v>
      </c>
      <c r="J112">
        <v>1.61556E-3</v>
      </c>
      <c r="K112">
        <v>1.6123800000000001E-3</v>
      </c>
      <c r="L112">
        <v>-1.9934599999999999E-3</v>
      </c>
      <c r="M112">
        <v>0.564411</v>
      </c>
      <c r="N112">
        <v>1.16251E-4</v>
      </c>
      <c r="O112">
        <v>1.2474900000000001E-4</v>
      </c>
      <c r="P112">
        <v>1.0910799999999999E-3</v>
      </c>
      <c r="Q112">
        <v>-4.2642699999999999E-2</v>
      </c>
      <c r="R112">
        <v>17.822800000000001</v>
      </c>
      <c r="S112">
        <v>-2.0383200000000001E-2</v>
      </c>
      <c r="T112">
        <v>-0.39616400000000002</v>
      </c>
      <c r="U112">
        <v>-0.35884199999999999</v>
      </c>
      <c r="V112">
        <v>6.06236E-2</v>
      </c>
      <c r="W112">
        <f t="shared" si="77"/>
        <v>-0.43880669999999999</v>
      </c>
      <c r="X112">
        <f t="shared" si="77"/>
        <v>17.463958000000002</v>
      </c>
      <c r="Y112">
        <v>5.5813200000000003E-4</v>
      </c>
      <c r="Z112">
        <v>-1.2957000000000001E-3</v>
      </c>
      <c r="AA112">
        <v>2.79919E-3</v>
      </c>
      <c r="AB112">
        <v>2.5803699999999998E-3</v>
      </c>
      <c r="AC112">
        <v>-3.3179400000000001E-3</v>
      </c>
      <c r="AD112">
        <v>0.625911</v>
      </c>
      <c r="AE112">
        <v>1.10297E-4</v>
      </c>
      <c r="AF112">
        <v>1.2960099999999999E-4</v>
      </c>
      <c r="AG112">
        <v>1.03483E-3</v>
      </c>
      <c r="AH112">
        <v>0.16397999999999999</v>
      </c>
      <c r="AI112">
        <v>-17.978400000000001</v>
      </c>
      <c r="AJ112">
        <v>1.78449E-2</v>
      </c>
      <c r="AK112">
        <v>1.0127000000000001E-2</v>
      </c>
      <c r="AL112">
        <v>-0.30953999999999998</v>
      </c>
      <c r="AM112">
        <v>4.9073499999999999E-2</v>
      </c>
      <c r="AN112">
        <f t="shared" si="78"/>
        <v>0.17410699999999998</v>
      </c>
      <c r="AO112">
        <f t="shared" si="78"/>
        <v>-18.287939999999999</v>
      </c>
      <c r="AP112">
        <v>-1.5730099999999999E-3</v>
      </c>
      <c r="AQ112">
        <v>-1.74865E-3</v>
      </c>
      <c r="AR112">
        <v>2.1301699999999998E-3</v>
      </c>
      <c r="AS112">
        <v>4.7200699999999998E-4</v>
      </c>
      <c r="AT112">
        <v>-3.7936799999999998E-3</v>
      </c>
      <c r="AU112">
        <v>0.76460600000000001</v>
      </c>
      <c r="AV112">
        <v>1.21344E-4</v>
      </c>
      <c r="AW112">
        <v>1.16494E-4</v>
      </c>
      <c r="AX112">
        <v>1.14288E-3</v>
      </c>
      <c r="AY112">
        <v>8.4868900000000007</v>
      </c>
      <c r="AZ112">
        <v>15.132400000000001</v>
      </c>
      <c r="BA112">
        <v>-0.10724499999999999</v>
      </c>
      <c r="BB112">
        <v>-0.366315</v>
      </c>
      <c r="BC112">
        <v>-0.22417999999999999</v>
      </c>
      <c r="BD112">
        <v>0.18606</v>
      </c>
      <c r="BE112">
        <f t="shared" si="79"/>
        <v>8.1205750000000005</v>
      </c>
      <c r="BF112">
        <f t="shared" si="80"/>
        <v>14.90822</v>
      </c>
      <c r="BG112">
        <v>-1.64807E-4</v>
      </c>
      <c r="BH112">
        <v>-6.1531499999999996E-4</v>
      </c>
      <c r="BI112">
        <v>8.3322300000000001E-4</v>
      </c>
      <c r="BJ112">
        <v>4.7315699999999998E-4</v>
      </c>
      <c r="BK112">
        <v>-1.2532800000000001E-3</v>
      </c>
      <c r="BL112">
        <v>0.65386999999999995</v>
      </c>
      <c r="BM112">
        <v>1.56243E-4</v>
      </c>
      <c r="BN112">
        <v>1.84291E-4</v>
      </c>
      <c r="BO112">
        <v>1.4813300000000001E-3</v>
      </c>
      <c r="BP112">
        <v>-8.5213099999999997</v>
      </c>
      <c r="BQ112">
        <v>-14.4079</v>
      </c>
      <c r="BR112">
        <v>-7.1984000000000006E-2</v>
      </c>
      <c r="BS112">
        <v>-3.0850800000000001E-2</v>
      </c>
      <c r="BT112">
        <v>-0.44766499999999998</v>
      </c>
      <c r="BU112">
        <v>-8.7081199999999997E-2</v>
      </c>
      <c r="BV112">
        <f t="shared" si="81"/>
        <v>-8.5521607999999993</v>
      </c>
      <c r="BW112">
        <f t="shared" si="82"/>
        <v>-14.855565</v>
      </c>
      <c r="BX112">
        <v>2.5877499999999999E-4</v>
      </c>
      <c r="BY112">
        <v>-1.09486E-4</v>
      </c>
      <c r="BZ112">
        <v>8.1749299999999997E-4</v>
      </c>
      <c r="CA112">
        <v>9.1318599999999997E-4</v>
      </c>
      <c r="CB112">
        <v>-7.6389700000000004E-4</v>
      </c>
      <c r="CC112">
        <v>0.67545299999999997</v>
      </c>
      <c r="CD112">
        <v>1.12211E-4</v>
      </c>
      <c r="CE112">
        <v>1.18761E-4</v>
      </c>
      <c r="CF112">
        <v>1.06375E-3</v>
      </c>
      <c r="CG112">
        <v>-2004.91</v>
      </c>
      <c r="CH112">
        <v>-2004.91</v>
      </c>
      <c r="CI112">
        <v>-1.0634999999999999</v>
      </c>
      <c r="CJ112">
        <v>-532.88300000000004</v>
      </c>
      <c r="CK112">
        <v>-1.2475800000000001E-3</v>
      </c>
      <c r="CL112">
        <f t="shared" si="56"/>
        <v>35.801200000000001</v>
      </c>
      <c r="CM112">
        <f t="shared" si="57"/>
        <v>35.757151365930305</v>
      </c>
      <c r="CN112">
        <f t="shared" si="58"/>
        <v>-1.2303675315267753E-3</v>
      </c>
      <c r="CO112">
        <f t="shared" si="59"/>
        <v>0.99985308209044543</v>
      </c>
      <c r="CP112">
        <f t="shared" si="83"/>
        <v>1.7141849793660402E-2</v>
      </c>
      <c r="CQ112">
        <f t="shared" si="84"/>
        <v>1.7141010303857399E-2</v>
      </c>
      <c r="CR112">
        <f t="shared" si="60"/>
        <v>-532.80470994360292</v>
      </c>
      <c r="CS112">
        <f t="shared" si="61"/>
        <v>1.2952313359614307</v>
      </c>
      <c r="CT112" s="1">
        <f t="shared" si="62"/>
        <v>6.345449553916303E-4</v>
      </c>
      <c r="CU112" s="1">
        <f t="shared" si="63"/>
        <v>-1.0156259553916304E-3</v>
      </c>
      <c r="CV112" s="1">
        <f t="shared" si="64"/>
        <v>3.1764236751311596E-3</v>
      </c>
      <c r="CW112" s="1">
        <f t="shared" si="65"/>
        <v>-2.0493048783055447E-4</v>
      </c>
      <c r="CX112" s="1">
        <f t="shared" si="66"/>
        <v>-1.7615051216944566E-4</v>
      </c>
      <c r="CY112" s="1">
        <f t="shared" si="67"/>
        <v>-3.5793718878778082E-3</v>
      </c>
      <c r="CZ112" s="1">
        <f t="shared" si="85"/>
        <v>3.5793718878778082E-3</v>
      </c>
      <c r="DA112">
        <f t="shared" si="68"/>
        <v>4.4664861096000007E-2</v>
      </c>
      <c r="DB112">
        <f t="shared" si="69"/>
        <v>5.4976692000000011E-3</v>
      </c>
      <c r="DC112">
        <f t="shared" si="86"/>
        <v>-8.4786672999999997</v>
      </c>
      <c r="DD112">
        <f t="shared" si="87"/>
        <v>-32.230699999999999</v>
      </c>
      <c r="DE112">
        <f t="shared" si="88"/>
        <v>33.327253437300968</v>
      </c>
      <c r="DF112">
        <f t="shared" si="89"/>
        <v>-8.3229100000000003</v>
      </c>
      <c r="DG112">
        <f t="shared" si="90"/>
        <v>-33.110799999999998</v>
      </c>
      <c r="DH112">
        <f t="shared" si="91"/>
        <v>34.140824645987976</v>
      </c>
      <c r="DI112">
        <f t="shared" si="92"/>
        <v>0.99993982429335704</v>
      </c>
      <c r="DJ112">
        <f t="shared" si="93"/>
        <v>-8.1133540999999987</v>
      </c>
      <c r="DK112">
        <f t="shared" si="94"/>
        <v>-32.319523000000004</v>
      </c>
      <c r="DL112">
        <f t="shared" si="95"/>
        <v>33.322336078065049</v>
      </c>
      <c r="DM112">
        <f t="shared" si="70"/>
        <v>-7.9464680000000003</v>
      </c>
      <c r="DN112">
        <f t="shared" si="71"/>
        <v>-33.196159999999999</v>
      </c>
      <c r="DO112">
        <f t="shared" si="96"/>
        <v>34.134021040900294</v>
      </c>
      <c r="DP112">
        <f t="shared" si="97"/>
        <v>0.99993955167045634</v>
      </c>
      <c r="DQ112">
        <f t="shared" si="98"/>
        <v>0.99993637382166212</v>
      </c>
      <c r="DR112">
        <f t="shared" si="99"/>
        <v>0.99993609350056323</v>
      </c>
      <c r="DS112">
        <f t="shared" si="100"/>
        <v>-0.24348095166535283</v>
      </c>
      <c r="DT112">
        <f t="shared" si="101"/>
        <v>-0.96990567901014713</v>
      </c>
      <c r="DU112" s="1">
        <f t="shared" si="102"/>
        <v>-1.0634658839022337E-4</v>
      </c>
      <c r="DV112" s="1">
        <f t="shared" si="103"/>
        <v>-2.7473441160977686E-4</v>
      </c>
      <c r="DW112" s="1">
        <f t="shared" si="104"/>
        <v>-3.5755247083079137E-3</v>
      </c>
      <c r="DX112" s="1">
        <f t="shared" si="105"/>
        <v>3.5755247083079137E-3</v>
      </c>
      <c r="DY112" s="1"/>
      <c r="DZ112">
        <f t="shared" si="72"/>
        <v>-8.5295327000000007</v>
      </c>
      <c r="EA112">
        <f t="shared" si="73"/>
        <v>2.6904000000000003</v>
      </c>
      <c r="EB112">
        <f t="shared" si="74"/>
        <v>-5.9246381726887176E-2</v>
      </c>
      <c r="EC112">
        <f t="shared" si="106"/>
        <v>8.9437788568573904</v>
      </c>
      <c r="ED112">
        <f t="shared" si="107"/>
        <v>8.9280681280491461</v>
      </c>
      <c r="EE112">
        <f t="shared" si="75"/>
        <v>-8.5593817000000012</v>
      </c>
      <c r="EF112">
        <f t="shared" si="76"/>
        <v>2.5557380000000016</v>
      </c>
      <c r="EG112">
        <f t="shared" si="108"/>
        <v>-2.9849000000000458E-2</v>
      </c>
      <c r="EH112">
        <f t="shared" si="109"/>
        <v>-0.13466199999999873</v>
      </c>
      <c r="EI112">
        <f t="shared" si="110"/>
        <v>0.13793047902838476</v>
      </c>
      <c r="EJ112">
        <f t="shared" si="111"/>
        <v>1.5449084510797037E-2</v>
      </c>
    </row>
    <row r="113" spans="1:140" x14ac:dyDescent="0.3">
      <c r="A113">
        <v>108</v>
      </c>
      <c r="B113">
        <v>4.2263500000000002E-3</v>
      </c>
      <c r="C113">
        <v>8.5302399999999997E-3</v>
      </c>
      <c r="D113" s="1">
        <v>8.5109200000000002E-5</v>
      </c>
      <c r="E113">
        <v>-0.197879</v>
      </c>
      <c r="F113">
        <v>-0.33876099999999998</v>
      </c>
      <c r="G113">
        <v>3.9605399999999999E-2</v>
      </c>
      <c r="H113">
        <v>6.7437699999999998E-4</v>
      </c>
      <c r="I113">
        <v>-9.4563500000000001E-4</v>
      </c>
      <c r="J113">
        <v>1.6052600000000001E-3</v>
      </c>
      <c r="K113">
        <v>1.6755699999999999E-3</v>
      </c>
      <c r="L113">
        <v>-1.9468300000000001E-3</v>
      </c>
      <c r="M113">
        <v>0.55219600000000002</v>
      </c>
      <c r="N113">
        <v>1.16327E-4</v>
      </c>
      <c r="O113">
        <v>1.2481999999999999E-4</v>
      </c>
      <c r="P113">
        <v>1.09173E-3</v>
      </c>
      <c r="Q113">
        <v>-4.2642699999999999E-2</v>
      </c>
      <c r="R113">
        <v>17.822800000000001</v>
      </c>
      <c r="S113">
        <v>-2.0383200000000001E-2</v>
      </c>
      <c r="T113">
        <v>-0.40199299999999999</v>
      </c>
      <c r="U113">
        <v>-0.36168099999999997</v>
      </c>
      <c r="V113">
        <v>5.4139199999999998E-2</v>
      </c>
      <c r="W113">
        <f t="shared" si="77"/>
        <v>-0.44463569999999997</v>
      </c>
      <c r="X113">
        <f t="shared" si="77"/>
        <v>17.461119</v>
      </c>
      <c r="Y113">
        <v>7.20782E-4</v>
      </c>
      <c r="Z113">
        <v>-1.5572100000000001E-3</v>
      </c>
      <c r="AA113">
        <v>2.80561E-3</v>
      </c>
      <c r="AB113">
        <v>2.61028E-3</v>
      </c>
      <c r="AC113">
        <v>-3.44671E-3</v>
      </c>
      <c r="AD113">
        <v>0.59292299999999998</v>
      </c>
      <c r="AE113">
        <v>1.09107E-4</v>
      </c>
      <c r="AF113">
        <v>1.2822300000000001E-4</v>
      </c>
      <c r="AG113">
        <v>1.0237600000000001E-3</v>
      </c>
      <c r="AH113">
        <v>0.16397999999999999</v>
      </c>
      <c r="AI113">
        <v>-17.978400000000001</v>
      </c>
      <c r="AJ113">
        <v>1.78449E-2</v>
      </c>
      <c r="AK113">
        <v>1.02554E-2</v>
      </c>
      <c r="AL113">
        <v>-0.31293500000000002</v>
      </c>
      <c r="AM113">
        <v>3.0554999999999999E-2</v>
      </c>
      <c r="AN113">
        <f t="shared" si="78"/>
        <v>0.17423539999999998</v>
      </c>
      <c r="AO113">
        <f t="shared" si="78"/>
        <v>-18.291335</v>
      </c>
      <c r="AP113">
        <v>-1.6118300000000001E-3</v>
      </c>
      <c r="AQ113">
        <v>-1.7822999999999999E-3</v>
      </c>
      <c r="AR113">
        <v>2.08202E-3</v>
      </c>
      <c r="AS113">
        <v>3.8772299999999997E-4</v>
      </c>
      <c r="AT113">
        <v>-3.7818499999999998E-3</v>
      </c>
      <c r="AU113">
        <v>0.76475199999999999</v>
      </c>
      <c r="AV113">
        <v>1.2177500000000001E-4</v>
      </c>
      <c r="AW113">
        <v>1.16932E-4</v>
      </c>
      <c r="AX113">
        <v>1.1471599999999999E-3</v>
      </c>
      <c r="AY113">
        <v>8.4868900000000007</v>
      </c>
      <c r="AZ113">
        <v>15.132400000000001</v>
      </c>
      <c r="BA113">
        <v>-0.10724499999999999</v>
      </c>
      <c r="BB113">
        <v>-0.37055199999999999</v>
      </c>
      <c r="BC113">
        <v>-0.22591600000000001</v>
      </c>
      <c r="BD113">
        <v>0.18099299999999999</v>
      </c>
      <c r="BE113">
        <f t="shared" si="79"/>
        <v>8.1163380000000007</v>
      </c>
      <c r="BF113">
        <f t="shared" si="80"/>
        <v>14.906484000000001</v>
      </c>
      <c r="BG113" s="1">
        <v>1.7707399999999999E-5</v>
      </c>
      <c r="BH113">
        <v>-7.1744500000000004E-4</v>
      </c>
      <c r="BI113">
        <v>6.7021099999999998E-4</v>
      </c>
      <c r="BJ113">
        <v>4.1468599999999999E-4</v>
      </c>
      <c r="BK113">
        <v>-1.1144200000000001E-3</v>
      </c>
      <c r="BL113">
        <v>0.53352299999999997</v>
      </c>
      <c r="BM113">
        <v>1.5745700000000001E-4</v>
      </c>
      <c r="BN113">
        <v>1.8581500000000001E-4</v>
      </c>
      <c r="BO113">
        <v>1.4930900000000001E-3</v>
      </c>
      <c r="BP113">
        <v>-8.5213099999999997</v>
      </c>
      <c r="BQ113">
        <v>-14.4079</v>
      </c>
      <c r="BR113">
        <v>-7.1984000000000006E-2</v>
      </c>
      <c r="BS113">
        <v>-3.1311199999999997E-2</v>
      </c>
      <c r="BT113">
        <v>-0.45232499999999998</v>
      </c>
      <c r="BU113">
        <v>-0.10987</v>
      </c>
      <c r="BV113">
        <f t="shared" si="81"/>
        <v>-8.552621199999999</v>
      </c>
      <c r="BW113">
        <f t="shared" si="82"/>
        <v>-14.860225</v>
      </c>
      <c r="BX113">
        <v>2.8930900000000002E-4</v>
      </c>
      <c r="BY113" s="1">
        <v>-2.8509200000000001E-5</v>
      </c>
      <c r="BZ113">
        <v>7.9562000000000003E-4</v>
      </c>
      <c r="CA113">
        <v>9.4250099999999999E-4</v>
      </c>
      <c r="CB113">
        <v>-6.8170100000000005E-4</v>
      </c>
      <c r="CC113">
        <v>0.68772699999999998</v>
      </c>
      <c r="CD113">
        <v>1.09001E-4</v>
      </c>
      <c r="CE113">
        <v>1.1417900000000001E-4</v>
      </c>
      <c r="CF113">
        <v>1.0233799999999999E-3</v>
      </c>
      <c r="CG113">
        <v>-2004.1</v>
      </c>
      <c r="CH113">
        <v>-2004.1</v>
      </c>
      <c r="CI113">
        <v>-1.0783</v>
      </c>
      <c r="CJ113">
        <v>-540.31799999999998</v>
      </c>
      <c r="CK113">
        <v>-1.2273399999999999E-3</v>
      </c>
      <c r="CL113">
        <f t="shared" si="56"/>
        <v>35.801200000000001</v>
      </c>
      <c r="CM113">
        <f t="shared" si="57"/>
        <v>35.757809894630448</v>
      </c>
      <c r="CN113">
        <f t="shared" si="58"/>
        <v>-1.2119734916582004E-3</v>
      </c>
      <c r="CO113">
        <f t="shared" si="59"/>
        <v>0.99985021748685865</v>
      </c>
      <c r="CP113">
        <f t="shared" si="83"/>
        <v>1.7308162954181139E-2</v>
      </c>
      <c r="CQ113">
        <f t="shared" si="84"/>
        <v>1.7307298792170502E-2</v>
      </c>
      <c r="CR113">
        <f t="shared" si="60"/>
        <v>-540.23706981206442</v>
      </c>
      <c r="CS113">
        <f t="shared" si="61"/>
        <v>1.3132991668610345</v>
      </c>
      <c r="CT113" s="1">
        <f t="shared" si="62"/>
        <v>7.2944884359594099E-4</v>
      </c>
      <c r="CU113" s="1">
        <f t="shared" si="63"/>
        <v>-1.000706843595941E-3</v>
      </c>
      <c r="CV113" s="1">
        <f t="shared" si="64"/>
        <v>3.1525289607903031E-3</v>
      </c>
      <c r="CW113" s="1">
        <f t="shared" si="65"/>
        <v>-1.9107757149691967E-4</v>
      </c>
      <c r="CX113" s="1">
        <f t="shared" si="66"/>
        <v>-8.0180428503080358E-5</v>
      </c>
      <c r="CY113" s="1">
        <f t="shared" si="67"/>
        <v>-3.5943816400348765E-3</v>
      </c>
      <c r="CZ113" s="1">
        <f t="shared" si="85"/>
        <v>3.5943816400348765E-3</v>
      </c>
      <c r="DA113">
        <f t="shared" si="68"/>
        <v>4.3940244807999997E-2</v>
      </c>
      <c r="DB113">
        <f t="shared" si="69"/>
        <v>5.4084782666666666E-3</v>
      </c>
      <c r="DC113">
        <f t="shared" si="86"/>
        <v>-8.4786672999999997</v>
      </c>
      <c r="DD113">
        <f t="shared" si="87"/>
        <v>-32.230699999999999</v>
      </c>
      <c r="DE113">
        <f t="shared" si="88"/>
        <v>33.327253437300968</v>
      </c>
      <c r="DF113">
        <f t="shared" si="89"/>
        <v>-8.3229100000000003</v>
      </c>
      <c r="DG113">
        <f t="shared" si="90"/>
        <v>-33.110799999999998</v>
      </c>
      <c r="DH113">
        <f t="shared" si="91"/>
        <v>34.140824645987976</v>
      </c>
      <c r="DI113">
        <f t="shared" si="92"/>
        <v>0.99993982429335704</v>
      </c>
      <c r="DJ113">
        <f t="shared" si="93"/>
        <v>-8.1079854999999998</v>
      </c>
      <c r="DK113">
        <f t="shared" si="94"/>
        <v>-32.321343999999996</v>
      </c>
      <c r="DL113">
        <f t="shared" si="95"/>
        <v>33.322795603528618</v>
      </c>
      <c r="DM113">
        <f t="shared" si="70"/>
        <v>-7.942102600000001</v>
      </c>
      <c r="DN113">
        <f t="shared" si="71"/>
        <v>-33.197819000000003</v>
      </c>
      <c r="DO113">
        <f t="shared" si="96"/>
        <v>34.134618498903542</v>
      </c>
      <c r="DP113">
        <f t="shared" si="97"/>
        <v>0.99993992358469164</v>
      </c>
      <c r="DQ113">
        <f t="shared" si="98"/>
        <v>0.99993444666686937</v>
      </c>
      <c r="DR113">
        <f t="shared" si="99"/>
        <v>0.99993455030153866</v>
      </c>
      <c r="DS113">
        <f t="shared" si="100"/>
        <v>-0.2433164851013109</v>
      </c>
      <c r="DT113">
        <f t="shared" si="101"/>
        <v>-0.969946951166889</v>
      </c>
      <c r="DU113" s="1">
        <f t="shared" si="102"/>
        <v>-9.2029744042781579E-5</v>
      </c>
      <c r="DV113" s="1">
        <f t="shared" si="103"/>
        <v>-1.7922825595721834E-4</v>
      </c>
      <c r="DW113" s="1">
        <f t="shared" si="104"/>
        <v>-3.595034627102207E-3</v>
      </c>
      <c r="DX113" s="1">
        <f t="shared" si="105"/>
        <v>3.595034627102207E-3</v>
      </c>
      <c r="DY113" s="1"/>
      <c r="DZ113">
        <f t="shared" si="72"/>
        <v>-8.5295327000000007</v>
      </c>
      <c r="EA113">
        <f t="shared" si="73"/>
        <v>2.6904000000000003</v>
      </c>
      <c r="EB113">
        <f t="shared" si="74"/>
        <v>-5.9246381726887176E-2</v>
      </c>
      <c r="EC113">
        <f t="shared" si="106"/>
        <v>8.9437788568573904</v>
      </c>
      <c r="ED113">
        <f t="shared" si="107"/>
        <v>8.9280681280491461</v>
      </c>
      <c r="EE113">
        <f t="shared" si="75"/>
        <v>-8.5609736999999999</v>
      </c>
      <c r="EF113">
        <f t="shared" si="76"/>
        <v>2.5546349999999993</v>
      </c>
      <c r="EG113">
        <f t="shared" si="108"/>
        <v>-3.1440999999999164E-2</v>
      </c>
      <c r="EH113">
        <f t="shared" si="109"/>
        <v>-0.13576500000000102</v>
      </c>
      <c r="EI113">
        <f t="shared" si="110"/>
        <v>0.13935807011436482</v>
      </c>
      <c r="EJ113">
        <f t="shared" si="111"/>
        <v>1.5608983725890953E-2</v>
      </c>
    </row>
    <row r="114" spans="1:140" x14ac:dyDescent="0.3">
      <c r="A114">
        <v>109</v>
      </c>
      <c r="B114">
        <v>4.2263500000000002E-3</v>
      </c>
      <c r="C114">
        <v>8.5302399999999997E-3</v>
      </c>
      <c r="D114" s="1">
        <v>8.5109200000000002E-5</v>
      </c>
      <c r="E114">
        <v>-0.198042</v>
      </c>
      <c r="F114">
        <v>-0.34235100000000002</v>
      </c>
      <c r="G114">
        <v>1.42357E-2</v>
      </c>
      <c r="H114">
        <v>6.3346599999999996E-4</v>
      </c>
      <c r="I114">
        <v>-9.3729100000000004E-4</v>
      </c>
      <c r="J114">
        <v>1.63608E-3</v>
      </c>
      <c r="K114">
        <v>1.67515E-3</v>
      </c>
      <c r="L114">
        <v>-1.97898E-3</v>
      </c>
      <c r="M114">
        <v>0.56320899999999996</v>
      </c>
      <c r="N114">
        <v>1.16486E-4</v>
      </c>
      <c r="O114">
        <v>1.2500799999999999E-4</v>
      </c>
      <c r="P114">
        <v>1.0933200000000001E-3</v>
      </c>
      <c r="Q114">
        <v>-4.2642699999999999E-2</v>
      </c>
      <c r="R114">
        <v>17.822800000000001</v>
      </c>
      <c r="S114">
        <v>-2.0383200000000001E-2</v>
      </c>
      <c r="T114">
        <v>-0.40329399999999999</v>
      </c>
      <c r="U114">
        <v>-0.36459200000000003</v>
      </c>
      <c r="V114">
        <v>3.0157199999999999E-2</v>
      </c>
      <c r="W114">
        <f t="shared" si="77"/>
        <v>-0.44593669999999996</v>
      </c>
      <c r="X114">
        <f t="shared" si="77"/>
        <v>17.458207999999999</v>
      </c>
      <c r="Y114">
        <v>6.5548600000000005E-4</v>
      </c>
      <c r="Z114">
        <v>-1.2916E-3</v>
      </c>
      <c r="AA114">
        <v>2.77151E-3</v>
      </c>
      <c r="AB114">
        <v>2.6200099999999999E-3</v>
      </c>
      <c r="AC114">
        <v>-3.2561199999999999E-3</v>
      </c>
      <c r="AD114">
        <v>0.61692599999999997</v>
      </c>
      <c r="AE114">
        <v>1.1150999999999999E-4</v>
      </c>
      <c r="AF114">
        <v>1.3114299999999999E-4</v>
      </c>
      <c r="AG114">
        <v>1.047E-3</v>
      </c>
      <c r="AH114">
        <v>0.16397999999999999</v>
      </c>
      <c r="AI114">
        <v>-17.978400000000001</v>
      </c>
      <c r="AJ114">
        <v>1.78449E-2</v>
      </c>
      <c r="AK114">
        <v>1.11042E-2</v>
      </c>
      <c r="AL114">
        <v>-0.31592100000000001</v>
      </c>
      <c r="AM114">
        <v>1.1503899999999999E-2</v>
      </c>
      <c r="AN114">
        <f t="shared" si="78"/>
        <v>0.1750842</v>
      </c>
      <c r="AO114">
        <f t="shared" si="78"/>
        <v>-18.294321</v>
      </c>
      <c r="AP114">
        <v>-1.59669E-3</v>
      </c>
      <c r="AQ114">
        <v>-1.8766E-3</v>
      </c>
      <c r="AR114">
        <v>2.0917399999999999E-3</v>
      </c>
      <c r="AS114">
        <v>3.6087700000000001E-4</v>
      </c>
      <c r="AT114">
        <v>-3.83417E-3</v>
      </c>
      <c r="AU114">
        <v>0.75182300000000002</v>
      </c>
      <c r="AV114">
        <v>1.21932E-4</v>
      </c>
      <c r="AW114">
        <v>1.171E-4</v>
      </c>
      <c r="AX114">
        <v>1.1487699999999999E-3</v>
      </c>
      <c r="AY114">
        <v>8.4868900000000007</v>
      </c>
      <c r="AZ114">
        <v>15.132400000000001</v>
      </c>
      <c r="BA114">
        <v>-0.10724499999999999</v>
      </c>
      <c r="BB114">
        <v>-0.37179099999999998</v>
      </c>
      <c r="BC114">
        <v>-0.22808</v>
      </c>
      <c r="BD114">
        <v>0.15751899999999999</v>
      </c>
      <c r="BE114">
        <f t="shared" si="79"/>
        <v>8.1150990000000007</v>
      </c>
      <c r="BF114">
        <f t="shared" si="80"/>
        <v>14.90432</v>
      </c>
      <c r="BG114">
        <v>-1.9175299999999999E-4</v>
      </c>
      <c r="BH114">
        <v>-5.8023700000000005E-4</v>
      </c>
      <c r="BI114">
        <v>8.8668500000000001E-4</v>
      </c>
      <c r="BJ114">
        <v>5.2211900000000003E-4</v>
      </c>
      <c r="BK114">
        <v>-1.29411E-3</v>
      </c>
      <c r="BL114">
        <v>0.67871999999999999</v>
      </c>
      <c r="BM114">
        <v>1.57849E-4</v>
      </c>
      <c r="BN114">
        <v>1.86684E-4</v>
      </c>
      <c r="BO114">
        <v>1.4979100000000001E-3</v>
      </c>
      <c r="BP114">
        <v>-8.5213099999999997</v>
      </c>
      <c r="BQ114">
        <v>-14.4079</v>
      </c>
      <c r="BR114">
        <v>-7.1984000000000006E-2</v>
      </c>
      <c r="BS114">
        <v>-3.0551700000000001E-2</v>
      </c>
      <c r="BT114">
        <v>-0.45680799999999999</v>
      </c>
      <c r="BU114">
        <v>-0.13004499999999999</v>
      </c>
      <c r="BV114">
        <f t="shared" si="81"/>
        <v>-8.5518616999999999</v>
      </c>
      <c r="BW114">
        <f t="shared" si="82"/>
        <v>-14.864708</v>
      </c>
      <c r="BX114">
        <v>3.0047100000000002E-4</v>
      </c>
      <c r="BY114">
        <v>-1.3938500000000001E-4</v>
      </c>
      <c r="BZ114">
        <v>7.4872700000000003E-4</v>
      </c>
      <c r="CA114">
        <v>8.6133499999999997E-4</v>
      </c>
      <c r="CB114">
        <v>-7.0024900000000001E-4</v>
      </c>
      <c r="CC114">
        <v>0.64346000000000003</v>
      </c>
      <c r="CD114">
        <v>1.0683699999999999E-4</v>
      </c>
      <c r="CE114">
        <v>1.12528E-4</v>
      </c>
      <c r="CF114">
        <v>1.00803E-3</v>
      </c>
      <c r="CG114">
        <v>-2003.66</v>
      </c>
      <c r="CH114">
        <v>-2003.66</v>
      </c>
      <c r="CI114">
        <v>-1.0761000000000001</v>
      </c>
      <c r="CJ114">
        <v>-539.18700000000001</v>
      </c>
      <c r="CK114">
        <v>-1.2257399999999999E-3</v>
      </c>
      <c r="CL114">
        <f t="shared" si="56"/>
        <v>35.801200000000001</v>
      </c>
      <c r="CM114">
        <f t="shared" si="57"/>
        <v>35.757922155154333</v>
      </c>
      <c r="CN114">
        <f t="shared" si="58"/>
        <v>-1.2088378279406491E-3</v>
      </c>
      <c r="CO114">
        <f t="shared" si="59"/>
        <v>0.99984917593558886</v>
      </c>
      <c r="CP114">
        <f t="shared" si="83"/>
        <v>1.736823859117731E-2</v>
      </c>
      <c r="CQ114">
        <f t="shared" si="84"/>
        <v>1.7367365399627473E-2</v>
      </c>
      <c r="CR114">
        <f t="shared" si="60"/>
        <v>-539.10567762518235</v>
      </c>
      <c r="CS114">
        <f t="shared" si="61"/>
        <v>1.3105487883708242</v>
      </c>
      <c r="CT114" s="1">
        <f t="shared" si="62"/>
        <v>6.8981244703723572E-4</v>
      </c>
      <c r="CU114" s="1">
        <f t="shared" si="63"/>
        <v>-9.9363744703723591E-4</v>
      </c>
      <c r="CV114" s="1">
        <f t="shared" si="64"/>
        <v>3.2156344743751054E-3</v>
      </c>
      <c r="CW114" s="1">
        <f t="shared" si="65"/>
        <v>-1.7223144500554664E-4</v>
      </c>
      <c r="CX114" s="1">
        <f t="shared" si="66"/>
        <v>-1.3159355499445355E-4</v>
      </c>
      <c r="CY114" s="1">
        <f t="shared" si="67"/>
        <v>-3.6294155425556406E-3</v>
      </c>
      <c r="CZ114" s="1">
        <f t="shared" si="85"/>
        <v>3.6294155425556406E-3</v>
      </c>
      <c r="DA114">
        <f t="shared" si="68"/>
        <v>4.3882962887999998E-2</v>
      </c>
      <c r="DB114">
        <f t="shared" si="69"/>
        <v>5.4014275999999996E-3</v>
      </c>
      <c r="DC114">
        <f t="shared" si="86"/>
        <v>-8.4786672999999997</v>
      </c>
      <c r="DD114">
        <f t="shared" si="87"/>
        <v>-32.230699999999999</v>
      </c>
      <c r="DE114">
        <f t="shared" si="88"/>
        <v>33.327253437300968</v>
      </c>
      <c r="DF114">
        <f t="shared" si="89"/>
        <v>-8.3229100000000003</v>
      </c>
      <c r="DG114">
        <f t="shared" si="90"/>
        <v>-33.110799999999998</v>
      </c>
      <c r="DH114">
        <f t="shared" si="91"/>
        <v>34.140824645987976</v>
      </c>
      <c r="DI114">
        <f t="shared" si="92"/>
        <v>0.99993982429335704</v>
      </c>
      <c r="DJ114">
        <f t="shared" si="93"/>
        <v>-8.1059249999999992</v>
      </c>
      <c r="DK114">
        <f t="shared" si="94"/>
        <v>-32.322915999999999</v>
      </c>
      <c r="DL114">
        <f t="shared" si="95"/>
        <v>33.323819091584937</v>
      </c>
      <c r="DM114">
        <f t="shared" si="70"/>
        <v>-7.940014800000001</v>
      </c>
      <c r="DN114">
        <f t="shared" si="71"/>
        <v>-33.198641000000002</v>
      </c>
      <c r="DO114">
        <f t="shared" si="96"/>
        <v>34.13493224354049</v>
      </c>
      <c r="DP114">
        <f t="shared" si="97"/>
        <v>0.99993999333278472</v>
      </c>
      <c r="DQ114">
        <f t="shared" si="98"/>
        <v>0.9999336259839281</v>
      </c>
      <c r="DR114">
        <f t="shared" si="99"/>
        <v>0.99993380352155037</v>
      </c>
      <c r="DS114">
        <f t="shared" si="100"/>
        <v>-0.24324717937407539</v>
      </c>
      <c r="DT114">
        <f t="shared" si="101"/>
        <v>-0.96996433425490269</v>
      </c>
      <c r="DU114" s="1">
        <f t="shared" si="102"/>
        <v>-7.2313588371578303E-5</v>
      </c>
      <c r="DV114" s="1">
        <f t="shared" si="103"/>
        <v>-2.3151141162842178E-4</v>
      </c>
      <c r="DW114" s="1">
        <f t="shared" si="104"/>
        <v>-3.6261501170965454E-3</v>
      </c>
      <c r="DX114" s="1">
        <f t="shared" si="105"/>
        <v>3.6261501170965454E-3</v>
      </c>
      <c r="DY114" s="1"/>
      <c r="DZ114">
        <f t="shared" si="72"/>
        <v>-8.5295327000000007</v>
      </c>
      <c r="EA114">
        <f t="shared" si="73"/>
        <v>2.6904000000000003</v>
      </c>
      <c r="EB114">
        <f t="shared" si="74"/>
        <v>-5.9246381726887176E-2</v>
      </c>
      <c r="EC114">
        <f t="shared" si="106"/>
        <v>8.9437788568573904</v>
      </c>
      <c r="ED114">
        <f t="shared" si="107"/>
        <v>8.9280681280491461</v>
      </c>
      <c r="EE114">
        <f t="shared" si="75"/>
        <v>-8.5610357000000015</v>
      </c>
      <c r="EF114">
        <f t="shared" si="76"/>
        <v>2.5538879999999988</v>
      </c>
      <c r="EG114">
        <f t="shared" si="108"/>
        <v>-3.1503000000000725E-2</v>
      </c>
      <c r="EH114">
        <f t="shared" si="109"/>
        <v>-0.13651200000000152</v>
      </c>
      <c r="EI114">
        <f t="shared" si="110"/>
        <v>0.14009983994637704</v>
      </c>
      <c r="EJ114">
        <f t="shared" si="111"/>
        <v>1.5692066630431278E-2</v>
      </c>
    </row>
    <row r="115" spans="1:140" x14ac:dyDescent="0.3">
      <c r="A115">
        <v>110</v>
      </c>
      <c r="B115">
        <v>4.2263500000000002E-3</v>
      </c>
      <c r="C115">
        <v>8.5302399999999997E-3</v>
      </c>
      <c r="D115" s="1">
        <v>8.5109200000000002E-5</v>
      </c>
      <c r="E115">
        <v>-0.20715700000000001</v>
      </c>
      <c r="F115">
        <v>-0.34098099999999998</v>
      </c>
      <c r="G115">
        <v>2.0191500000000001E-2</v>
      </c>
      <c r="H115">
        <v>6.4530399999999997E-4</v>
      </c>
      <c r="I115">
        <v>-8.8337099999999998E-4</v>
      </c>
      <c r="J115">
        <v>1.58953E-3</v>
      </c>
      <c r="K115">
        <v>1.6567400000000001E-3</v>
      </c>
      <c r="L115">
        <v>-1.89481E-3</v>
      </c>
      <c r="M115">
        <v>0.56321299999999996</v>
      </c>
      <c r="N115">
        <v>1.16746E-4</v>
      </c>
      <c r="O115">
        <v>1.2530700000000001E-4</v>
      </c>
      <c r="P115">
        <v>1.0956900000000001E-3</v>
      </c>
      <c r="Q115">
        <v>-4.2642699999999999E-2</v>
      </c>
      <c r="R115">
        <v>17.822800000000001</v>
      </c>
      <c r="S115">
        <v>-2.0383200000000001E-2</v>
      </c>
      <c r="T115">
        <v>-0.41935499999999998</v>
      </c>
      <c r="U115">
        <v>-0.362099</v>
      </c>
      <c r="V115">
        <v>3.7447500000000002E-2</v>
      </c>
      <c r="W115">
        <f t="shared" si="77"/>
        <v>-0.46199769999999996</v>
      </c>
      <c r="X115">
        <f t="shared" si="77"/>
        <v>17.460701</v>
      </c>
      <c r="Y115">
        <v>7.6241600000000003E-4</v>
      </c>
      <c r="Z115">
        <v>-1.1966500000000001E-3</v>
      </c>
      <c r="AA115">
        <v>2.7045799999999998E-3</v>
      </c>
      <c r="AB115">
        <v>2.65993E-3</v>
      </c>
      <c r="AC115">
        <v>-3.0941699999999998E-3</v>
      </c>
      <c r="AD115">
        <v>0.61210299999999995</v>
      </c>
      <c r="AE115">
        <v>1.06943E-4</v>
      </c>
      <c r="AF115">
        <v>1.2538100000000001E-4</v>
      </c>
      <c r="AG115">
        <v>1.0011099999999999E-3</v>
      </c>
      <c r="AH115">
        <v>0.16397999999999999</v>
      </c>
      <c r="AI115">
        <v>-17.978400000000001</v>
      </c>
      <c r="AJ115">
        <v>1.78449E-2</v>
      </c>
      <c r="AK115">
        <v>8.05757E-3</v>
      </c>
      <c r="AL115">
        <v>-0.31554700000000002</v>
      </c>
      <c r="AM115">
        <v>1.55268E-2</v>
      </c>
      <c r="AN115">
        <f t="shared" si="78"/>
        <v>0.17203756999999997</v>
      </c>
      <c r="AO115">
        <f t="shared" si="78"/>
        <v>-18.293946999999999</v>
      </c>
      <c r="AP115">
        <v>-1.63215E-3</v>
      </c>
      <c r="AQ115">
        <v>-1.9230300000000001E-3</v>
      </c>
      <c r="AR115">
        <v>2.0235100000000001E-3</v>
      </c>
      <c r="AS115">
        <v>2.52103E-4</v>
      </c>
      <c r="AT115">
        <v>-3.8072800000000001E-3</v>
      </c>
      <c r="AU115">
        <v>0.74938400000000005</v>
      </c>
      <c r="AV115">
        <v>1.21698E-4</v>
      </c>
      <c r="AW115">
        <v>1.16735E-4</v>
      </c>
      <c r="AX115">
        <v>1.14555E-3</v>
      </c>
      <c r="AY115">
        <v>8.4868900000000007</v>
      </c>
      <c r="AZ115">
        <v>15.132400000000001</v>
      </c>
      <c r="BA115">
        <v>-0.10724499999999999</v>
      </c>
      <c r="BB115">
        <v>-0.386631</v>
      </c>
      <c r="BC115">
        <v>-0.22384299999999999</v>
      </c>
      <c r="BD115">
        <v>0.171879</v>
      </c>
      <c r="BE115">
        <f t="shared" si="79"/>
        <v>8.1002590000000012</v>
      </c>
      <c r="BF115">
        <f t="shared" si="80"/>
        <v>14.908557</v>
      </c>
      <c r="BG115">
        <v>-2.6364800000000001E-4</v>
      </c>
      <c r="BH115">
        <v>-6.1308399999999996E-4</v>
      </c>
      <c r="BI115">
        <v>7.1107799999999997E-4</v>
      </c>
      <c r="BJ115">
        <v>2.9416199999999999E-4</v>
      </c>
      <c r="BK115">
        <v>-1.17089E-3</v>
      </c>
      <c r="BL115">
        <v>0.66648499999999999</v>
      </c>
      <c r="BM115">
        <v>1.6155999999999999E-4</v>
      </c>
      <c r="BN115">
        <v>1.90552E-4</v>
      </c>
      <c r="BO115">
        <v>1.53169E-3</v>
      </c>
      <c r="BP115">
        <v>-8.5213099999999997</v>
      </c>
      <c r="BQ115">
        <v>-14.4079</v>
      </c>
      <c r="BR115">
        <v>-7.1984000000000006E-2</v>
      </c>
      <c r="BS115">
        <v>-3.4596000000000002E-2</v>
      </c>
      <c r="BT115">
        <v>-0.45862799999999998</v>
      </c>
      <c r="BU115">
        <v>-0.132246</v>
      </c>
      <c r="BV115">
        <f t="shared" si="81"/>
        <v>-8.5559060000000002</v>
      </c>
      <c r="BW115">
        <f t="shared" si="82"/>
        <v>-14.866527999999999</v>
      </c>
      <c r="BX115">
        <v>3.7237499999999998E-4</v>
      </c>
      <c r="BY115" s="1">
        <v>-5.5980699999999997E-5</v>
      </c>
      <c r="BZ115">
        <v>6.89286E-4</v>
      </c>
      <c r="CA115">
        <v>8.8039900000000003E-4</v>
      </c>
      <c r="CB115">
        <v>-5.64004E-4</v>
      </c>
      <c r="CC115">
        <v>0.63589700000000005</v>
      </c>
      <c r="CD115">
        <v>1.0666999999999999E-4</v>
      </c>
      <c r="CE115">
        <v>1.12168E-4</v>
      </c>
      <c r="CF115">
        <v>1.0053200000000001E-3</v>
      </c>
      <c r="CG115">
        <v>-2002.6</v>
      </c>
      <c r="CH115">
        <v>-2002.6</v>
      </c>
      <c r="CI115">
        <v>-1.0753999999999999</v>
      </c>
      <c r="CJ115">
        <v>-538.86400000000003</v>
      </c>
      <c r="CK115">
        <v>-1.1611200000000001E-3</v>
      </c>
      <c r="CL115">
        <f t="shared" si="56"/>
        <v>35.801200000000001</v>
      </c>
      <c r="CM115">
        <f t="shared" si="57"/>
        <v>35.760269214975274</v>
      </c>
      <c r="CN115">
        <f t="shared" si="58"/>
        <v>-1.1432796952260639E-3</v>
      </c>
      <c r="CO115">
        <f t="shared" si="59"/>
        <v>0.99984280837089123</v>
      </c>
      <c r="CP115">
        <f t="shared" si="83"/>
        <v>1.7731088375098514E-2</v>
      </c>
      <c r="CQ115">
        <f t="shared" si="84"/>
        <v>1.773015930580539E-2</v>
      </c>
      <c r="CR115">
        <f t="shared" si="60"/>
        <v>-538.77929508997192</v>
      </c>
      <c r="CS115">
        <f t="shared" si="61"/>
        <v>1.3097553627887573</v>
      </c>
      <c r="CT115" s="1">
        <f t="shared" si="62"/>
        <v>7.0117982804386808E-4</v>
      </c>
      <c r="CU115" s="1">
        <f t="shared" si="63"/>
        <v>-9.3924682804386809E-4</v>
      </c>
      <c r="CV115" s="1">
        <f t="shared" si="64"/>
        <v>3.1228624890029676E-3</v>
      </c>
      <c r="CW115" s="1">
        <f t="shared" si="65"/>
        <v>-1.412366420081594E-4</v>
      </c>
      <c r="CX115" s="1">
        <f t="shared" si="66"/>
        <v>-9.6830357991840605E-5</v>
      </c>
      <c r="CY115" s="1">
        <f t="shared" si="67"/>
        <v>-3.5272223946279406E-3</v>
      </c>
      <c r="CZ115" s="1">
        <f t="shared" si="85"/>
        <v>3.5272223946279406E-3</v>
      </c>
      <c r="DA115">
        <f t="shared" si="68"/>
        <v>4.1569489344000003E-2</v>
      </c>
      <c r="DB115">
        <f t="shared" si="69"/>
        <v>5.1166688000000007E-3</v>
      </c>
      <c r="DC115">
        <f t="shared" si="86"/>
        <v>-8.4786672999999997</v>
      </c>
      <c r="DD115">
        <f t="shared" si="87"/>
        <v>-32.230699999999999</v>
      </c>
      <c r="DE115">
        <f t="shared" si="88"/>
        <v>33.327253437300968</v>
      </c>
      <c r="DF115">
        <f t="shared" si="89"/>
        <v>-8.3229100000000003</v>
      </c>
      <c r="DG115">
        <f t="shared" si="90"/>
        <v>-33.110799999999998</v>
      </c>
      <c r="DH115">
        <f t="shared" si="91"/>
        <v>34.140824645987976</v>
      </c>
      <c r="DI115">
        <f t="shared" si="92"/>
        <v>0.99993982429335704</v>
      </c>
      <c r="DJ115">
        <f t="shared" si="93"/>
        <v>-8.0939083000000007</v>
      </c>
      <c r="DK115">
        <f t="shared" si="94"/>
        <v>-32.327229000000003</v>
      </c>
      <c r="DL115">
        <f t="shared" si="95"/>
        <v>33.325081941193339</v>
      </c>
      <c r="DM115">
        <f t="shared" si="70"/>
        <v>-7.9282214300000016</v>
      </c>
      <c r="DN115">
        <f t="shared" si="71"/>
        <v>-33.202503999999998</v>
      </c>
      <c r="DO115">
        <f t="shared" si="96"/>
        <v>34.13594830839078</v>
      </c>
      <c r="DP115">
        <f t="shared" si="97"/>
        <v>0.99994020033429121</v>
      </c>
      <c r="DQ115">
        <f t="shared" si="98"/>
        <v>0.99992916086748052</v>
      </c>
      <c r="DR115">
        <f t="shared" si="99"/>
        <v>0.9999295689174007</v>
      </c>
      <c r="DS115">
        <f t="shared" si="100"/>
        <v>-0.2428773712929741</v>
      </c>
      <c r="DT115">
        <f t="shared" si="101"/>
        <v>-0.97005699962106062</v>
      </c>
      <c r="DU115" s="1">
        <f t="shared" si="102"/>
        <v>-4.4193257674778855E-5</v>
      </c>
      <c r="DV115" s="1">
        <f t="shared" si="103"/>
        <v>-1.9387374232522105E-4</v>
      </c>
      <c r="DW115" s="1">
        <f t="shared" si="104"/>
        <v>-3.5243248277847207E-3</v>
      </c>
      <c r="DX115" s="1">
        <f t="shared" si="105"/>
        <v>3.5243248277847207E-3</v>
      </c>
      <c r="DY115" s="1"/>
      <c r="DZ115">
        <f t="shared" si="72"/>
        <v>-8.5295327000000007</v>
      </c>
      <c r="EA115">
        <f t="shared" si="73"/>
        <v>2.6904000000000003</v>
      </c>
      <c r="EB115">
        <f t="shared" si="74"/>
        <v>-5.9246381726887176E-2</v>
      </c>
      <c r="EC115">
        <f t="shared" si="106"/>
        <v>8.9437788568573904</v>
      </c>
      <c r="ED115">
        <f t="shared" si="107"/>
        <v>8.9280681280491461</v>
      </c>
      <c r="EE115">
        <f t="shared" si="75"/>
        <v>-8.5622567000000007</v>
      </c>
      <c r="EF115">
        <f t="shared" si="76"/>
        <v>2.5521440000000002</v>
      </c>
      <c r="EG115">
        <f t="shared" si="108"/>
        <v>-3.2723999999999975E-2</v>
      </c>
      <c r="EH115">
        <f t="shared" si="109"/>
        <v>-0.13825600000000016</v>
      </c>
      <c r="EI115">
        <f t="shared" si="110"/>
        <v>0.14207597162081997</v>
      </c>
      <c r="EJ115">
        <f t="shared" si="111"/>
        <v>1.5913405854785373E-2</v>
      </c>
    </row>
    <row r="116" spans="1:140" x14ac:dyDescent="0.3">
      <c r="A116">
        <v>111</v>
      </c>
      <c r="B116">
        <v>4.2263500000000002E-3</v>
      </c>
      <c r="C116">
        <v>8.5302399999999997E-3</v>
      </c>
      <c r="D116" s="1">
        <v>8.5109200000000002E-5</v>
      </c>
      <c r="E116">
        <v>-0.21379799999999999</v>
      </c>
      <c r="F116">
        <v>-0.34599400000000002</v>
      </c>
      <c r="G116">
        <v>2.8743500000000002E-2</v>
      </c>
      <c r="H116">
        <v>6.1683400000000002E-4</v>
      </c>
      <c r="I116">
        <v>-9.3084799999999996E-4</v>
      </c>
      <c r="J116">
        <v>1.63484E-3</v>
      </c>
      <c r="K116">
        <v>1.66416E-3</v>
      </c>
      <c r="L116">
        <v>-1.97817E-3</v>
      </c>
      <c r="M116">
        <v>0.56612700000000005</v>
      </c>
      <c r="N116">
        <v>1.1681E-4</v>
      </c>
      <c r="O116">
        <v>1.2538600000000001E-4</v>
      </c>
      <c r="P116">
        <v>1.0962000000000001E-3</v>
      </c>
      <c r="Q116">
        <v>-4.2642699999999999E-2</v>
      </c>
      <c r="R116">
        <v>17.822800000000001</v>
      </c>
      <c r="S116">
        <v>-2.0383200000000001E-2</v>
      </c>
      <c r="T116">
        <v>-0.429203</v>
      </c>
      <c r="U116">
        <v>-0.36906899999999998</v>
      </c>
      <c r="V116">
        <v>4.4522199999999998E-2</v>
      </c>
      <c r="W116">
        <f t="shared" si="77"/>
        <v>-0.47184569999999998</v>
      </c>
      <c r="X116">
        <f t="shared" si="77"/>
        <v>17.453731000000001</v>
      </c>
      <c r="Y116">
        <v>7.6501E-4</v>
      </c>
      <c r="Z116">
        <v>-1.1637799999999999E-3</v>
      </c>
      <c r="AA116">
        <v>2.6949999999999999E-3</v>
      </c>
      <c r="AB116">
        <v>2.6635999999999999E-3</v>
      </c>
      <c r="AC116">
        <v>-3.06237E-3</v>
      </c>
      <c r="AD116">
        <v>0.61404800000000004</v>
      </c>
      <c r="AE116">
        <v>1.08984E-4</v>
      </c>
      <c r="AF116">
        <v>1.2807399999999999E-4</v>
      </c>
      <c r="AG116">
        <v>1.02272E-3</v>
      </c>
      <c r="AH116">
        <v>0.16397999999999999</v>
      </c>
      <c r="AI116">
        <v>-17.978400000000001</v>
      </c>
      <c r="AJ116">
        <v>1.78449E-2</v>
      </c>
      <c r="AK116">
        <v>5.77904E-3</v>
      </c>
      <c r="AL116">
        <v>-0.32090999999999997</v>
      </c>
      <c r="AM116">
        <v>1.8024100000000001E-2</v>
      </c>
      <c r="AN116">
        <f t="shared" si="78"/>
        <v>0.16975904</v>
      </c>
      <c r="AO116">
        <f t="shared" si="78"/>
        <v>-18.299310000000002</v>
      </c>
      <c r="AP116">
        <v>-1.72825E-3</v>
      </c>
      <c r="AQ116">
        <v>-1.8951899999999999E-3</v>
      </c>
      <c r="AR116">
        <v>2.0564099999999998E-3</v>
      </c>
      <c r="AS116">
        <v>2.4711299999999998E-4</v>
      </c>
      <c r="AT116">
        <v>-3.87054E-3</v>
      </c>
      <c r="AU116">
        <v>0.764961</v>
      </c>
      <c r="AV116">
        <v>1.2097899999999999E-4</v>
      </c>
      <c r="AW116">
        <v>1.1655E-4</v>
      </c>
      <c r="AX116">
        <v>1.14292E-3</v>
      </c>
      <c r="AY116">
        <v>8.4868900000000007</v>
      </c>
      <c r="AZ116">
        <v>15.132400000000001</v>
      </c>
      <c r="BA116">
        <v>-0.10724499999999999</v>
      </c>
      <c r="BB116">
        <v>-0.39626400000000001</v>
      </c>
      <c r="BC116">
        <v>-0.22725799999999999</v>
      </c>
      <c r="BD116">
        <v>0.182753</v>
      </c>
      <c r="BE116">
        <f t="shared" si="79"/>
        <v>8.0906260000000003</v>
      </c>
      <c r="BF116">
        <f t="shared" si="80"/>
        <v>14.905142</v>
      </c>
      <c r="BG116">
        <v>-2.4012E-4</v>
      </c>
      <c r="BH116">
        <v>-8.9794799999999998E-4</v>
      </c>
      <c r="BI116">
        <v>8.7989399999999999E-4</v>
      </c>
      <c r="BJ116">
        <v>3.70365E-4</v>
      </c>
      <c r="BK116">
        <v>-1.5084300000000001E-3</v>
      </c>
      <c r="BL116">
        <v>0.60685699999999998</v>
      </c>
      <c r="BM116">
        <v>1.60292E-4</v>
      </c>
      <c r="BN116">
        <v>1.8921000000000001E-4</v>
      </c>
      <c r="BO116">
        <v>1.5200000000000001E-3</v>
      </c>
      <c r="BP116">
        <v>-8.5213099999999997</v>
      </c>
      <c r="BQ116">
        <v>-14.4079</v>
      </c>
      <c r="BR116">
        <v>-7.1984000000000006E-2</v>
      </c>
      <c r="BS116">
        <v>-3.8004099999999999E-2</v>
      </c>
      <c r="BT116">
        <v>-0.46527400000000002</v>
      </c>
      <c r="BU116">
        <v>-0.12644900000000001</v>
      </c>
      <c r="BV116">
        <f t="shared" si="81"/>
        <v>-8.5593140999999999</v>
      </c>
      <c r="BW116">
        <f t="shared" si="82"/>
        <v>-14.873174000000001</v>
      </c>
      <c r="BX116">
        <v>1.9180900000000001E-4</v>
      </c>
      <c r="BY116">
        <v>-1.53568E-4</v>
      </c>
      <c r="BZ116">
        <v>7.5474199999999998E-4</v>
      </c>
      <c r="CA116">
        <v>7.9396600000000001E-4</v>
      </c>
      <c r="CB116">
        <v>-7.5572499999999995E-4</v>
      </c>
      <c r="CC116">
        <v>0.67399100000000001</v>
      </c>
      <c r="CD116">
        <v>1.09597E-4</v>
      </c>
      <c r="CE116">
        <v>1.15672E-4</v>
      </c>
      <c r="CF116">
        <v>1.0363200000000001E-3</v>
      </c>
      <c r="CG116">
        <v>-2001.54</v>
      </c>
      <c r="CH116">
        <v>-2001.54</v>
      </c>
      <c r="CI116">
        <v>-1.0909</v>
      </c>
      <c r="CJ116">
        <v>-546.62199999999996</v>
      </c>
      <c r="CK116">
        <v>-1.2021600000000001E-3</v>
      </c>
      <c r="CL116">
        <f t="shared" si="56"/>
        <v>35.801200000000001</v>
      </c>
      <c r="CM116">
        <f t="shared" si="57"/>
        <v>35.758797482438801</v>
      </c>
      <c r="CN116">
        <f t="shared" si="58"/>
        <v>-1.184388164676049E-3</v>
      </c>
      <c r="CO116">
        <f t="shared" si="59"/>
        <v>0.99983901912692608</v>
      </c>
      <c r="CP116">
        <f t="shared" si="83"/>
        <v>1.7943533230643016E-2</v>
      </c>
      <c r="CQ116">
        <f t="shared" si="84"/>
        <v>1.7942570365099469E-2</v>
      </c>
      <c r="CR116">
        <f t="shared" si="60"/>
        <v>-546.53400431319858</v>
      </c>
      <c r="CS116">
        <f t="shared" si="61"/>
        <v>1.3286068147367991</v>
      </c>
      <c r="CT116" s="1">
        <f t="shared" si="62"/>
        <v>6.7499276500158055E-4</v>
      </c>
      <c r="CU116" s="1">
        <f t="shared" si="63"/>
        <v>-9.890067650015807E-4</v>
      </c>
      <c r="CV116" s="1">
        <f t="shared" si="64"/>
        <v>3.2120449000089123E-3</v>
      </c>
      <c r="CW116" s="1">
        <f t="shared" si="65"/>
        <v>-1.6947466502964352E-4</v>
      </c>
      <c r="CX116" s="1">
        <f t="shared" si="66"/>
        <v>-1.4453933497035663E-4</v>
      </c>
      <c r="CY116" s="1">
        <f t="shared" si="67"/>
        <v>-3.6173892664238998E-3</v>
      </c>
      <c r="CZ116" s="1">
        <f t="shared" si="85"/>
        <v>3.6173892664238998E-3</v>
      </c>
      <c r="DA116">
        <f t="shared" si="68"/>
        <v>4.3038770592000002E-2</v>
      </c>
      <c r="DB116">
        <f t="shared" si="69"/>
        <v>5.2975184000000012E-3</v>
      </c>
      <c r="DC116">
        <f t="shared" si="86"/>
        <v>-8.4786672999999997</v>
      </c>
      <c r="DD116">
        <f t="shared" si="87"/>
        <v>-32.230699999999999</v>
      </c>
      <c r="DE116">
        <f t="shared" si="88"/>
        <v>33.327253437300968</v>
      </c>
      <c r="DF116">
        <f t="shared" si="89"/>
        <v>-8.3229100000000003</v>
      </c>
      <c r="DG116">
        <f t="shared" si="90"/>
        <v>-33.110799999999998</v>
      </c>
      <c r="DH116">
        <f t="shared" si="91"/>
        <v>34.140824645987976</v>
      </c>
      <c r="DI116">
        <f t="shared" si="92"/>
        <v>0.99993982429335704</v>
      </c>
      <c r="DJ116">
        <f t="shared" si="93"/>
        <v>-8.0874684000000006</v>
      </c>
      <c r="DK116">
        <f t="shared" si="94"/>
        <v>-32.326905000000004</v>
      </c>
      <c r="DL116">
        <f t="shared" si="95"/>
        <v>33.323204107648827</v>
      </c>
      <c r="DM116">
        <f t="shared" si="70"/>
        <v>-7.9208669600000006</v>
      </c>
      <c r="DN116">
        <f t="shared" si="71"/>
        <v>-33.204452000000003</v>
      </c>
      <c r="DO116">
        <f t="shared" si="96"/>
        <v>34.136135780406136</v>
      </c>
      <c r="DP116">
        <f t="shared" si="97"/>
        <v>0.99993978733572364</v>
      </c>
      <c r="DQ116">
        <f t="shared" si="98"/>
        <v>0.99992694046417996</v>
      </c>
      <c r="DR116">
        <f t="shared" si="99"/>
        <v>0.99992689974261606</v>
      </c>
      <c r="DS116">
        <f t="shared" si="100"/>
        <v>-0.24269780222435594</v>
      </c>
      <c r="DT116">
        <f t="shared" si="101"/>
        <v>-0.97010194144505635</v>
      </c>
      <c r="DU116" s="1">
        <f t="shared" si="102"/>
        <v>-6.9867368871373808E-5</v>
      </c>
      <c r="DV116" s="1">
        <f t="shared" si="103"/>
        <v>-2.4414663112862613E-4</v>
      </c>
      <c r="DW116" s="1">
        <f t="shared" si="104"/>
        <v>-3.6132746386444347E-3</v>
      </c>
      <c r="DX116" s="1">
        <f t="shared" si="105"/>
        <v>3.6132746386444347E-3</v>
      </c>
      <c r="DY116" s="1"/>
      <c r="DZ116">
        <f t="shared" si="72"/>
        <v>-8.5295327000000007</v>
      </c>
      <c r="EA116">
        <f t="shared" si="73"/>
        <v>2.6904000000000003</v>
      </c>
      <c r="EB116">
        <f t="shared" si="74"/>
        <v>-5.9246381726887176E-2</v>
      </c>
      <c r="EC116">
        <f t="shared" si="106"/>
        <v>8.9437788568573904</v>
      </c>
      <c r="ED116">
        <f t="shared" si="107"/>
        <v>8.9280681280491461</v>
      </c>
      <c r="EE116">
        <f t="shared" si="75"/>
        <v>-8.5624716999999997</v>
      </c>
      <c r="EF116">
        <f t="shared" si="76"/>
        <v>2.5485890000000015</v>
      </c>
      <c r="EG116">
        <f t="shared" si="108"/>
        <v>-3.2938999999998941E-2</v>
      </c>
      <c r="EH116">
        <f t="shared" si="109"/>
        <v>-0.1418109999999988</v>
      </c>
      <c r="EI116">
        <f t="shared" si="110"/>
        <v>0.14558618561525538</v>
      </c>
      <c r="EJ116">
        <f t="shared" si="111"/>
        <v>1.630657198480262E-2</v>
      </c>
    </row>
    <row r="117" spans="1:140" x14ac:dyDescent="0.3">
      <c r="A117">
        <v>112</v>
      </c>
      <c r="B117">
        <v>4.2263500000000002E-3</v>
      </c>
      <c r="C117">
        <v>8.5302399999999997E-3</v>
      </c>
      <c r="D117" s="1">
        <v>8.5109200000000002E-5</v>
      </c>
      <c r="E117">
        <v>-0.21310299999999999</v>
      </c>
      <c r="F117">
        <v>-0.348553</v>
      </c>
      <c r="G117">
        <v>1.9946499999999999E-2</v>
      </c>
      <c r="H117">
        <v>7.10488E-4</v>
      </c>
      <c r="I117">
        <v>-9.5703800000000001E-4</v>
      </c>
      <c r="J117">
        <v>1.6089500000000001E-3</v>
      </c>
      <c r="K117">
        <v>1.7017E-3</v>
      </c>
      <c r="L117">
        <v>-1.9482499999999999E-3</v>
      </c>
      <c r="M117">
        <v>0.54753600000000002</v>
      </c>
      <c r="N117">
        <v>1.17355E-4</v>
      </c>
      <c r="O117">
        <v>1.25998E-4</v>
      </c>
      <c r="P117">
        <v>1.1014900000000001E-3</v>
      </c>
      <c r="Q117">
        <v>-4.2642699999999999E-2</v>
      </c>
      <c r="R117">
        <v>17.822800000000001</v>
      </c>
      <c r="S117">
        <v>-2.0383200000000001E-2</v>
      </c>
      <c r="T117">
        <v>-0.430481</v>
      </c>
      <c r="U117">
        <v>-0.37181599999999998</v>
      </c>
      <c r="V117">
        <v>3.4041500000000002E-2</v>
      </c>
      <c r="W117">
        <f t="shared" si="77"/>
        <v>-0.47312369999999998</v>
      </c>
      <c r="X117">
        <f t="shared" si="77"/>
        <v>17.450984000000002</v>
      </c>
      <c r="Y117">
        <v>7.4695999999999996E-4</v>
      </c>
      <c r="Z117">
        <v>-1.02278E-3</v>
      </c>
      <c r="AA117">
        <v>2.7046399999999999E-3</v>
      </c>
      <c r="AB117">
        <v>2.7085400000000002E-3</v>
      </c>
      <c r="AC117">
        <v>-2.9843600000000001E-3</v>
      </c>
      <c r="AD117">
        <v>0.62784700000000004</v>
      </c>
      <c r="AE117">
        <v>1.06536E-4</v>
      </c>
      <c r="AF117">
        <v>1.2507499999999999E-4</v>
      </c>
      <c r="AG117">
        <v>9.9875000000000007E-4</v>
      </c>
      <c r="AH117">
        <v>0.16397999999999999</v>
      </c>
      <c r="AI117">
        <v>-17.978400000000001</v>
      </c>
      <c r="AJ117">
        <v>1.78449E-2</v>
      </c>
      <c r="AK117">
        <v>7.7057899999999997E-3</v>
      </c>
      <c r="AL117">
        <v>-0.32229099999999999</v>
      </c>
      <c r="AM117">
        <v>1.7038399999999999E-2</v>
      </c>
      <c r="AN117">
        <f t="shared" si="78"/>
        <v>0.17168578999999998</v>
      </c>
      <c r="AO117">
        <f t="shared" si="78"/>
        <v>-18.300691</v>
      </c>
      <c r="AP117">
        <v>-1.49946E-3</v>
      </c>
      <c r="AQ117">
        <v>-1.84621E-3</v>
      </c>
      <c r="AR117">
        <v>2.0403700000000001E-3</v>
      </c>
      <c r="AS117">
        <v>3.7585299999999999E-4</v>
      </c>
      <c r="AT117">
        <v>-3.7215199999999999E-3</v>
      </c>
      <c r="AU117">
        <v>0.74290199999999995</v>
      </c>
      <c r="AV117">
        <v>1.21978E-4</v>
      </c>
      <c r="AW117">
        <v>1.17426E-4</v>
      </c>
      <c r="AX117">
        <v>1.1518800000000001E-3</v>
      </c>
      <c r="AY117">
        <v>8.4868900000000007</v>
      </c>
      <c r="AZ117">
        <v>15.132400000000001</v>
      </c>
      <c r="BA117">
        <v>-0.10724499999999999</v>
      </c>
      <c r="BB117">
        <v>-0.39637899999999998</v>
      </c>
      <c r="BC117">
        <v>-0.23009299999999999</v>
      </c>
      <c r="BD117">
        <v>0.16847699999999999</v>
      </c>
      <c r="BE117">
        <f t="shared" si="79"/>
        <v>8.0905110000000011</v>
      </c>
      <c r="BF117">
        <f t="shared" si="80"/>
        <v>14.902307</v>
      </c>
      <c r="BG117" s="1">
        <v>-9.0928200000000001E-6</v>
      </c>
      <c r="BH117">
        <v>-7.5126800000000003E-4</v>
      </c>
      <c r="BI117">
        <v>8.0647800000000001E-4</v>
      </c>
      <c r="BJ117">
        <v>5.0762400000000003E-4</v>
      </c>
      <c r="BK117">
        <v>-1.2679799999999999E-3</v>
      </c>
      <c r="BL117">
        <v>0.56961700000000004</v>
      </c>
      <c r="BM117">
        <v>1.6098499999999999E-4</v>
      </c>
      <c r="BN117">
        <v>1.9014999999999999E-4</v>
      </c>
      <c r="BO117">
        <v>1.52691E-3</v>
      </c>
      <c r="BP117">
        <v>-8.5213099999999997</v>
      </c>
      <c r="BQ117">
        <v>-14.4079</v>
      </c>
      <c r="BR117">
        <v>-7.1984000000000006E-2</v>
      </c>
      <c r="BS117">
        <v>-3.6390499999999999E-2</v>
      </c>
      <c r="BT117">
        <v>-0.46864299999999998</v>
      </c>
      <c r="BU117">
        <v>-0.134579</v>
      </c>
      <c r="BV117">
        <f t="shared" si="81"/>
        <v>-8.5577004999999993</v>
      </c>
      <c r="BW117">
        <f t="shared" si="82"/>
        <v>-14.876543</v>
      </c>
      <c r="BX117">
        <v>3.65621E-4</v>
      </c>
      <c r="BY117">
        <v>-2.4973900000000002E-4</v>
      </c>
      <c r="BZ117">
        <v>7.6988299999999996E-4</v>
      </c>
      <c r="CA117">
        <v>8.8722300000000003E-4</v>
      </c>
      <c r="CB117">
        <v>-7.7134100000000004E-4</v>
      </c>
      <c r="CC117">
        <v>0.59582800000000002</v>
      </c>
      <c r="CD117">
        <v>1.0943299999999999E-4</v>
      </c>
      <c r="CE117">
        <v>1.14188E-4</v>
      </c>
      <c r="CF117">
        <v>1.02407E-3</v>
      </c>
      <c r="CG117">
        <v>-2001.04</v>
      </c>
      <c r="CH117">
        <v>-2001.04</v>
      </c>
      <c r="CI117">
        <v>-1.0934999999999999</v>
      </c>
      <c r="CJ117">
        <v>-547.91499999999996</v>
      </c>
      <c r="CK117">
        <v>-1.2381899999999999E-3</v>
      </c>
      <c r="CL117">
        <f t="shared" si="56"/>
        <v>35.801200000000001</v>
      </c>
      <c r="CM117">
        <f t="shared" si="57"/>
        <v>35.757489349561716</v>
      </c>
      <c r="CN117">
        <f t="shared" si="58"/>
        <v>-1.2209269644113988E-3</v>
      </c>
      <c r="CO117">
        <f t="shared" si="59"/>
        <v>0.99983739491593304</v>
      </c>
      <c r="CP117">
        <f t="shared" si="83"/>
        <v>1.8033828822166864E-2</v>
      </c>
      <c r="CQ117">
        <f t="shared" si="84"/>
        <v>1.8032851347487111E-2</v>
      </c>
      <c r="CR117">
        <f t="shared" si="60"/>
        <v>-547.82590623536339</v>
      </c>
      <c r="CS117">
        <f t="shared" si="61"/>
        <v>1.3317473872980925</v>
      </c>
      <c r="CT117" s="1">
        <f t="shared" si="62"/>
        <v>7.6796422439676169E-4</v>
      </c>
      <c r="CU117" s="1">
        <f t="shared" si="63"/>
        <v>-1.0145142243967618E-3</v>
      </c>
      <c r="CV117" s="1">
        <f t="shared" si="64"/>
        <v>3.1556764647635593E-3</v>
      </c>
      <c r="CW117" s="1">
        <f t="shared" si="65"/>
        <v>-2.0132104153579278E-4</v>
      </c>
      <c r="CX117" s="1">
        <f t="shared" si="66"/>
        <v>-4.5228958464207328E-5</v>
      </c>
      <c r="CY117" s="1">
        <f t="shared" si="67"/>
        <v>-3.6209333924111854E-3</v>
      </c>
      <c r="CZ117" s="1">
        <f t="shared" si="85"/>
        <v>3.6209333924111854E-3</v>
      </c>
      <c r="DA117">
        <f t="shared" si="68"/>
        <v>4.4328687828E-2</v>
      </c>
      <c r="DB117">
        <f t="shared" si="69"/>
        <v>5.456290600000001E-3</v>
      </c>
      <c r="DC117">
        <f t="shared" si="86"/>
        <v>-8.4786672999999997</v>
      </c>
      <c r="DD117">
        <f t="shared" si="87"/>
        <v>-32.230699999999999</v>
      </c>
      <c r="DE117">
        <f t="shared" si="88"/>
        <v>33.327253437300968</v>
      </c>
      <c r="DF117">
        <f t="shared" si="89"/>
        <v>-8.3229100000000003</v>
      </c>
      <c r="DG117">
        <f t="shared" si="90"/>
        <v>-33.110799999999998</v>
      </c>
      <c r="DH117">
        <f t="shared" si="91"/>
        <v>34.140824645987976</v>
      </c>
      <c r="DI117">
        <f t="shared" si="92"/>
        <v>0.99993982429335704</v>
      </c>
      <c r="DJ117">
        <f t="shared" si="93"/>
        <v>-8.0845767999999989</v>
      </c>
      <c r="DK117">
        <f t="shared" si="94"/>
        <v>-32.327527000000003</v>
      </c>
      <c r="DL117">
        <f t="shared" si="95"/>
        <v>33.323105857210059</v>
      </c>
      <c r="DM117">
        <f t="shared" si="70"/>
        <v>-7.9188252100000014</v>
      </c>
      <c r="DN117">
        <f t="shared" si="71"/>
        <v>-33.202998000000001</v>
      </c>
      <c r="DO117">
        <f t="shared" si="96"/>
        <v>34.134247741740779</v>
      </c>
      <c r="DP117">
        <f t="shared" si="97"/>
        <v>0.99994022998343024</v>
      </c>
      <c r="DQ117">
        <f t="shared" si="98"/>
        <v>0.99992586422089236</v>
      </c>
      <c r="DR117">
        <f t="shared" si="99"/>
        <v>0.99992631459036585</v>
      </c>
      <c r="DS117">
        <f t="shared" si="100"/>
        <v>-0.24261174317431619</v>
      </c>
      <c r="DT117">
        <f t="shared" si="101"/>
        <v>-0.9701234674379956</v>
      </c>
      <c r="DU117" s="1">
        <f t="shared" si="102"/>
        <v>-1.0151094645715686E-4</v>
      </c>
      <c r="DV117" s="1">
        <f t="shared" si="103"/>
        <v>-1.4503905354284314E-4</v>
      </c>
      <c r="DW117" s="1">
        <f t="shared" si="104"/>
        <v>-3.624034861113996E-3</v>
      </c>
      <c r="DX117" s="1">
        <f t="shared" si="105"/>
        <v>3.624034861113996E-3</v>
      </c>
      <c r="DY117" s="1"/>
      <c r="DZ117">
        <f t="shared" si="72"/>
        <v>-8.5295327000000007</v>
      </c>
      <c r="EA117">
        <f t="shared" si="73"/>
        <v>2.6904000000000003</v>
      </c>
      <c r="EB117">
        <f t="shared" si="74"/>
        <v>-5.9246381726887176E-2</v>
      </c>
      <c r="EC117">
        <f t="shared" si="106"/>
        <v>8.9437788568573904</v>
      </c>
      <c r="ED117">
        <f t="shared" si="107"/>
        <v>8.9280681280491461</v>
      </c>
      <c r="EE117">
        <f t="shared" si="75"/>
        <v>-8.5636347000000015</v>
      </c>
      <c r="EF117">
        <f t="shared" si="76"/>
        <v>2.5486770000000014</v>
      </c>
      <c r="EG117">
        <f t="shared" si="108"/>
        <v>-3.4102000000000743E-2</v>
      </c>
      <c r="EH117">
        <f t="shared" si="109"/>
        <v>-0.14172299999999893</v>
      </c>
      <c r="EI117">
        <f t="shared" si="110"/>
        <v>0.14576815541468496</v>
      </c>
      <c r="EJ117">
        <f t="shared" si="111"/>
        <v>1.6326953751251948E-2</v>
      </c>
    </row>
    <row r="118" spans="1:140" x14ac:dyDescent="0.3">
      <c r="A118">
        <v>113</v>
      </c>
      <c r="B118">
        <v>4.2263500000000002E-3</v>
      </c>
      <c r="C118">
        <v>8.5302399999999997E-3</v>
      </c>
      <c r="D118" s="1">
        <v>8.5109200000000002E-5</v>
      </c>
      <c r="E118">
        <v>-0.214728</v>
      </c>
      <c r="F118">
        <v>-0.35018300000000002</v>
      </c>
      <c r="G118">
        <v>3.60107E-2</v>
      </c>
      <c r="H118">
        <v>6.5484099999999997E-4</v>
      </c>
      <c r="I118">
        <v>-9.7829300000000009E-4</v>
      </c>
      <c r="J118">
        <v>1.6381799999999999E-3</v>
      </c>
      <c r="K118">
        <v>1.6810200000000001E-3</v>
      </c>
      <c r="L118">
        <v>-2.0044799999999999E-3</v>
      </c>
      <c r="M118">
        <v>0.55545599999999995</v>
      </c>
      <c r="N118">
        <v>1.17197E-4</v>
      </c>
      <c r="O118">
        <v>1.25804E-4</v>
      </c>
      <c r="P118">
        <v>1.0996599999999999E-3</v>
      </c>
      <c r="Q118">
        <v>-4.2642699999999999E-2</v>
      </c>
      <c r="R118">
        <v>17.822800000000001</v>
      </c>
      <c r="S118">
        <v>-2.0383200000000001E-2</v>
      </c>
      <c r="T118">
        <v>-0.43334499999999998</v>
      </c>
      <c r="U118">
        <v>-0.37282300000000002</v>
      </c>
      <c r="V118">
        <v>4.6761400000000002E-2</v>
      </c>
      <c r="W118">
        <f t="shared" si="77"/>
        <v>-0.47598769999999996</v>
      </c>
      <c r="X118">
        <f t="shared" si="77"/>
        <v>17.449977000000001</v>
      </c>
      <c r="Y118">
        <v>7.1856299999999997E-4</v>
      </c>
      <c r="Z118">
        <v>-1.0319699999999999E-3</v>
      </c>
      <c r="AA118">
        <v>2.7236000000000001E-3</v>
      </c>
      <c r="AB118">
        <v>2.7048200000000001E-3</v>
      </c>
      <c r="AC118">
        <v>-3.0182199999999998E-3</v>
      </c>
      <c r="AD118">
        <v>0.63046000000000002</v>
      </c>
      <c r="AE118">
        <v>1.06352E-4</v>
      </c>
      <c r="AF118">
        <v>1.25134E-4</v>
      </c>
      <c r="AG118">
        <v>9.9915799999999999E-4</v>
      </c>
      <c r="AH118">
        <v>0.16397999999999999</v>
      </c>
      <c r="AI118">
        <v>-17.978400000000001</v>
      </c>
      <c r="AJ118">
        <v>1.78449E-2</v>
      </c>
      <c r="AK118">
        <v>7.5093499999999997E-3</v>
      </c>
      <c r="AL118">
        <v>-0.32289400000000001</v>
      </c>
      <c r="AM118">
        <v>3.3945900000000001E-2</v>
      </c>
      <c r="AN118">
        <f t="shared" si="78"/>
        <v>0.17148934999999998</v>
      </c>
      <c r="AO118">
        <f t="shared" si="78"/>
        <v>-18.301294000000002</v>
      </c>
      <c r="AP118">
        <v>-1.6416600000000001E-3</v>
      </c>
      <c r="AQ118">
        <v>-2.0709999999999999E-3</v>
      </c>
      <c r="AR118">
        <v>2.05156E-3</v>
      </c>
      <c r="AS118">
        <v>2.0743899999999999E-4</v>
      </c>
      <c r="AT118">
        <v>-3.9201000000000001E-3</v>
      </c>
      <c r="AU118">
        <v>0.73311899999999997</v>
      </c>
      <c r="AV118">
        <v>1.2585999999999999E-4</v>
      </c>
      <c r="AW118">
        <v>1.21314E-4</v>
      </c>
      <c r="AX118">
        <v>1.1896400000000001E-3</v>
      </c>
      <c r="AY118">
        <v>8.4868900000000007</v>
      </c>
      <c r="AZ118">
        <v>15.132400000000001</v>
      </c>
      <c r="BA118">
        <v>-0.10724499999999999</v>
      </c>
      <c r="BB118">
        <v>-0.399478</v>
      </c>
      <c r="BC118">
        <v>-0.23011599999999999</v>
      </c>
      <c r="BD118">
        <v>0.18407399999999999</v>
      </c>
      <c r="BE118">
        <f t="shared" si="79"/>
        <v>8.0874120000000005</v>
      </c>
      <c r="BF118">
        <f t="shared" si="80"/>
        <v>14.902284</v>
      </c>
      <c r="BG118">
        <v>-2.1738500000000001E-4</v>
      </c>
      <c r="BH118">
        <v>-7.2476300000000001E-4</v>
      </c>
      <c r="BI118">
        <v>8.7002499999999997E-4</v>
      </c>
      <c r="BJ118">
        <v>4.3532800000000002E-4</v>
      </c>
      <c r="BK118">
        <v>-1.3774799999999999E-3</v>
      </c>
      <c r="BL118">
        <v>0.64423699999999995</v>
      </c>
      <c r="BM118">
        <v>1.62003E-4</v>
      </c>
      <c r="BN118">
        <v>1.9115899999999999E-4</v>
      </c>
      <c r="BO118">
        <v>1.53604E-3</v>
      </c>
      <c r="BP118">
        <v>-8.5213099999999997</v>
      </c>
      <c r="BQ118">
        <v>-14.4079</v>
      </c>
      <c r="BR118">
        <v>-7.1984000000000006E-2</v>
      </c>
      <c r="BS118">
        <v>-3.6644799999999998E-2</v>
      </c>
      <c r="BT118">
        <v>-0.46998000000000001</v>
      </c>
      <c r="BU118">
        <v>-0.110291</v>
      </c>
      <c r="BV118">
        <f t="shared" si="81"/>
        <v>-8.5579547999999992</v>
      </c>
      <c r="BW118">
        <f t="shared" si="82"/>
        <v>-14.877879999999999</v>
      </c>
      <c r="BX118">
        <v>3.1017499999999999E-4</v>
      </c>
      <c r="BY118">
        <v>-2.14959E-4</v>
      </c>
      <c r="BZ118">
        <v>7.9135399999999997E-4</v>
      </c>
      <c r="CA118">
        <v>8.8188800000000005E-4</v>
      </c>
      <c r="CB118">
        <v>-7.8667099999999996E-4</v>
      </c>
      <c r="CC118">
        <v>0.62608600000000003</v>
      </c>
      <c r="CD118">
        <v>1.1400000000000001E-4</v>
      </c>
      <c r="CE118">
        <v>1.19348E-4</v>
      </c>
      <c r="CF118">
        <v>1.06993E-3</v>
      </c>
      <c r="CG118">
        <v>-2000.48</v>
      </c>
      <c r="CH118">
        <v>-2000.48</v>
      </c>
      <c r="CI118">
        <v>-1.1064000000000001</v>
      </c>
      <c r="CJ118">
        <v>-554.38</v>
      </c>
      <c r="CK118">
        <v>-1.2484200000000001E-3</v>
      </c>
      <c r="CL118">
        <f t="shared" si="56"/>
        <v>35.801200000000001</v>
      </c>
      <c r="CM118">
        <f t="shared" si="57"/>
        <v>35.75713361898179</v>
      </c>
      <c r="CN118">
        <f t="shared" si="58"/>
        <v>-1.2308632397297181E-3</v>
      </c>
      <c r="CO118">
        <f t="shared" si="59"/>
        <v>0.99983604337405063</v>
      </c>
      <c r="CP118">
        <f t="shared" si="83"/>
        <v>1.8108622611404224E-2</v>
      </c>
      <c r="CQ118">
        <f t="shared" si="84"/>
        <v>1.8107632924365187E-2</v>
      </c>
      <c r="CR118">
        <f t="shared" si="60"/>
        <v>-554.28910572570624</v>
      </c>
      <c r="CS118">
        <f t="shared" si="61"/>
        <v>1.3474592200845332</v>
      </c>
      <c r="CT118" s="1">
        <f t="shared" si="62"/>
        <v>7.1362291475377524E-4</v>
      </c>
      <c r="CU118" s="1">
        <f t="shared" si="63"/>
        <v>-1.0370749147537754E-3</v>
      </c>
      <c r="CV118" s="1">
        <f t="shared" si="64"/>
        <v>3.2150767675614756E-3</v>
      </c>
      <c r="CW118" s="1">
        <f t="shared" si="65"/>
        <v>-2.1213295258056355E-4</v>
      </c>
      <c r="CX118" s="1">
        <f t="shared" si="66"/>
        <v>-1.1131904741943656E-4</v>
      </c>
      <c r="CY118" s="1">
        <f t="shared" si="67"/>
        <v>-3.659439583881958E-3</v>
      </c>
      <c r="CZ118" s="1">
        <f t="shared" si="85"/>
        <v>3.659439583881958E-3</v>
      </c>
      <c r="DA118">
        <f t="shared" si="68"/>
        <v>4.4694934104000002E-2</v>
      </c>
      <c r="DB118">
        <f t="shared" si="69"/>
        <v>5.5013708000000005E-3</v>
      </c>
      <c r="DC118">
        <f t="shared" si="86"/>
        <v>-8.4786672999999997</v>
      </c>
      <c r="DD118">
        <f t="shared" si="87"/>
        <v>-32.230699999999999</v>
      </c>
      <c r="DE118">
        <f t="shared" si="88"/>
        <v>33.327253437300968</v>
      </c>
      <c r="DF118">
        <f t="shared" si="89"/>
        <v>-8.3229100000000003</v>
      </c>
      <c r="DG118">
        <f t="shared" si="90"/>
        <v>-33.110799999999998</v>
      </c>
      <c r="DH118">
        <f t="shared" si="91"/>
        <v>34.140824645987976</v>
      </c>
      <c r="DI118">
        <f t="shared" si="92"/>
        <v>0.99993982429335704</v>
      </c>
      <c r="DJ118">
        <f t="shared" si="93"/>
        <v>-8.0819671</v>
      </c>
      <c r="DK118">
        <f t="shared" si="94"/>
        <v>-32.327857000000002</v>
      </c>
      <c r="DL118">
        <f t="shared" si="95"/>
        <v>33.322792956442463</v>
      </c>
      <c r="DM118">
        <f t="shared" si="70"/>
        <v>-7.9159226500000006</v>
      </c>
      <c r="DN118">
        <f t="shared" si="71"/>
        <v>-33.203578</v>
      </c>
      <c r="DO118">
        <f t="shared" si="96"/>
        <v>34.134138679668879</v>
      </c>
      <c r="DP118">
        <f t="shared" si="97"/>
        <v>0.99994013945014626</v>
      </c>
      <c r="DQ118">
        <f t="shared" si="98"/>
        <v>0.99992490677628709</v>
      </c>
      <c r="DR118">
        <f t="shared" si="99"/>
        <v>0.99992525888322481</v>
      </c>
      <c r="DS118">
        <f t="shared" si="100"/>
        <v>-0.24253570553237414</v>
      </c>
      <c r="DT118">
        <f t="shared" si="101"/>
        <v>-0.97014248002131809</v>
      </c>
      <c r="DU118" s="1">
        <f t="shared" si="102"/>
        <v>-1.1131775518731404E-4</v>
      </c>
      <c r="DV118" s="1">
        <f t="shared" si="103"/>
        <v>-2.1213424481268618E-4</v>
      </c>
      <c r="DW118" s="1">
        <f t="shared" si="104"/>
        <v>-3.6594395126816372E-3</v>
      </c>
      <c r="DX118" s="1">
        <f t="shared" si="105"/>
        <v>3.6594395126816372E-3</v>
      </c>
      <c r="DY118" s="1"/>
      <c r="DZ118">
        <f t="shared" si="72"/>
        <v>-8.5295327000000007</v>
      </c>
      <c r="EA118">
        <f t="shared" si="73"/>
        <v>2.6904000000000003</v>
      </c>
      <c r="EB118">
        <f t="shared" si="74"/>
        <v>-5.9246381726887176E-2</v>
      </c>
      <c r="EC118">
        <f t="shared" si="106"/>
        <v>8.9437788568573904</v>
      </c>
      <c r="ED118">
        <f t="shared" si="107"/>
        <v>8.9280681280491461</v>
      </c>
      <c r="EE118">
        <f t="shared" si="75"/>
        <v>-8.5633996999999997</v>
      </c>
      <c r="EF118">
        <f t="shared" si="76"/>
        <v>2.5476930000000007</v>
      </c>
      <c r="EG118">
        <f t="shared" si="108"/>
        <v>-3.3866999999998981E-2</v>
      </c>
      <c r="EH118">
        <f t="shared" si="109"/>
        <v>-0.1427069999999997</v>
      </c>
      <c r="EI118">
        <f t="shared" si="110"/>
        <v>0.14667058852407952</v>
      </c>
      <c r="EJ118">
        <f t="shared" si="111"/>
        <v>1.6428031957248092E-2</v>
      </c>
    </row>
    <row r="119" spans="1:140" x14ac:dyDescent="0.3">
      <c r="A119">
        <v>114</v>
      </c>
      <c r="B119">
        <v>4.2263500000000002E-3</v>
      </c>
      <c r="C119">
        <v>8.5302399999999997E-3</v>
      </c>
      <c r="D119" s="1">
        <v>8.5109200000000002E-5</v>
      </c>
      <c r="E119">
        <v>-0.21898200000000001</v>
      </c>
      <c r="F119">
        <v>-0.35076499999999999</v>
      </c>
      <c r="G119">
        <v>3.8136299999999998E-2</v>
      </c>
      <c r="H119">
        <v>6.6782799999999998E-4</v>
      </c>
      <c r="I119">
        <v>-9.3827400000000001E-4</v>
      </c>
      <c r="J119">
        <v>1.63715E-3</v>
      </c>
      <c r="K119">
        <v>1.7020500000000001E-3</v>
      </c>
      <c r="L119">
        <v>-1.9724899999999999E-3</v>
      </c>
      <c r="M119">
        <v>0.558836</v>
      </c>
      <c r="N119">
        <v>1.17466E-4</v>
      </c>
      <c r="O119">
        <v>1.2615700000000001E-4</v>
      </c>
      <c r="P119">
        <v>1.10271E-3</v>
      </c>
      <c r="Q119">
        <v>-4.2642699999999999E-2</v>
      </c>
      <c r="R119">
        <v>17.822800000000001</v>
      </c>
      <c r="S119">
        <v>-2.0383200000000001E-2</v>
      </c>
      <c r="T119">
        <v>-0.43938199999999999</v>
      </c>
      <c r="U119">
        <v>-0.37337300000000001</v>
      </c>
      <c r="V119">
        <v>5.0499700000000002E-2</v>
      </c>
      <c r="W119">
        <f t="shared" si="77"/>
        <v>-0.48202469999999997</v>
      </c>
      <c r="X119">
        <f t="shared" si="77"/>
        <v>17.449427</v>
      </c>
      <c r="Y119">
        <v>8.3796399999999996E-4</v>
      </c>
      <c r="Z119">
        <v>-1.2154399999999999E-3</v>
      </c>
      <c r="AA119">
        <v>2.7629400000000002E-3</v>
      </c>
      <c r="AB119">
        <v>2.7593700000000001E-3</v>
      </c>
      <c r="AC119">
        <v>-3.1368500000000001E-3</v>
      </c>
      <c r="AD119">
        <v>0.60796300000000003</v>
      </c>
      <c r="AE119">
        <v>1.0725700000000001E-4</v>
      </c>
      <c r="AF119">
        <v>1.2606E-4</v>
      </c>
      <c r="AG119">
        <v>1.0066700000000001E-3</v>
      </c>
      <c r="AH119">
        <v>0.16397999999999999</v>
      </c>
      <c r="AI119">
        <v>-17.978400000000001</v>
      </c>
      <c r="AJ119">
        <v>1.78449E-2</v>
      </c>
      <c r="AK119">
        <v>4.8572700000000003E-3</v>
      </c>
      <c r="AL119">
        <v>-0.32444099999999998</v>
      </c>
      <c r="AM119">
        <v>3.0868400000000001E-2</v>
      </c>
      <c r="AN119">
        <f t="shared" si="78"/>
        <v>0.16883726999999998</v>
      </c>
      <c r="AO119">
        <f t="shared" si="78"/>
        <v>-18.302841000000001</v>
      </c>
      <c r="AP119">
        <v>-1.6820100000000001E-3</v>
      </c>
      <c r="AQ119">
        <v>-1.8073E-3</v>
      </c>
      <c r="AR119">
        <v>2.2166600000000001E-3</v>
      </c>
      <c r="AS119">
        <v>4.7375E-4</v>
      </c>
      <c r="AT119">
        <v>-3.96306E-3</v>
      </c>
      <c r="AU119">
        <v>0.77114899999999997</v>
      </c>
      <c r="AV119">
        <v>1.19548E-4</v>
      </c>
      <c r="AW119">
        <v>1.15393E-4</v>
      </c>
      <c r="AX119">
        <v>1.13166E-3</v>
      </c>
      <c r="AY119">
        <v>8.4868900000000007</v>
      </c>
      <c r="AZ119">
        <v>15.132400000000001</v>
      </c>
      <c r="BA119">
        <v>-0.10724499999999999</v>
      </c>
      <c r="BB119">
        <v>-0.405032</v>
      </c>
      <c r="BC119">
        <v>-0.22989499999999999</v>
      </c>
      <c r="BD119">
        <v>0.190413</v>
      </c>
      <c r="BE119">
        <f t="shared" si="79"/>
        <v>8.0818580000000004</v>
      </c>
      <c r="BF119">
        <f t="shared" si="80"/>
        <v>14.902505</v>
      </c>
      <c r="BG119">
        <v>-1.5949200000000001E-4</v>
      </c>
      <c r="BH119">
        <v>-7.2219600000000004E-4</v>
      </c>
      <c r="BI119">
        <v>7.7807799999999997E-4</v>
      </c>
      <c r="BJ119">
        <v>3.8655200000000002E-4</v>
      </c>
      <c r="BK119">
        <v>-1.2682399999999999E-3</v>
      </c>
      <c r="BL119">
        <v>0.61206099999999997</v>
      </c>
      <c r="BM119">
        <v>1.6100500000000001E-4</v>
      </c>
      <c r="BN119">
        <v>1.9035300000000001E-4</v>
      </c>
      <c r="BO119">
        <v>1.5275200000000001E-3</v>
      </c>
      <c r="BP119">
        <v>-8.5213099999999997</v>
      </c>
      <c r="BQ119">
        <v>-14.4079</v>
      </c>
      <c r="BR119">
        <v>-7.1984000000000006E-2</v>
      </c>
      <c r="BS119">
        <v>-3.9257599999999997E-2</v>
      </c>
      <c r="BT119">
        <v>-0.47231600000000001</v>
      </c>
      <c r="BU119">
        <v>-0.115063</v>
      </c>
      <c r="BV119">
        <f t="shared" si="81"/>
        <v>-8.5605675999999988</v>
      </c>
      <c r="BW119">
        <f t="shared" si="82"/>
        <v>-14.880215999999999</v>
      </c>
      <c r="BX119">
        <v>2.23632E-4</v>
      </c>
      <c r="BY119">
        <v>-1.57851E-4</v>
      </c>
      <c r="BZ119">
        <v>7.2168500000000001E-4</v>
      </c>
      <c r="CA119">
        <v>7.7989200000000002E-4</v>
      </c>
      <c r="CB119">
        <v>-7.1411200000000004E-4</v>
      </c>
      <c r="CC119">
        <v>0.65741099999999997</v>
      </c>
      <c r="CD119">
        <v>1.11567E-4</v>
      </c>
      <c r="CE119">
        <v>1.17842E-4</v>
      </c>
      <c r="CF119">
        <v>1.0557299999999999E-3</v>
      </c>
      <c r="CG119">
        <v>-2000.1</v>
      </c>
      <c r="CH119">
        <v>-2000.1</v>
      </c>
      <c r="CI119">
        <v>-1.1134999999999999</v>
      </c>
      <c r="CJ119">
        <v>-557.93499999999995</v>
      </c>
      <c r="CK119">
        <v>-1.2186E-3</v>
      </c>
      <c r="CL119">
        <f t="shared" si="56"/>
        <v>35.801200000000001</v>
      </c>
      <c r="CM119">
        <f t="shared" si="57"/>
        <v>35.758191906859835</v>
      </c>
      <c r="CN119">
        <f t="shared" si="58"/>
        <v>-1.2013031166599494E-3</v>
      </c>
      <c r="CO119">
        <f t="shared" si="59"/>
        <v>0.99983433427296142</v>
      </c>
      <c r="CP119">
        <f t="shared" si="83"/>
        <v>1.8202763604986849E-2</v>
      </c>
      <c r="CQ119">
        <f t="shared" si="84"/>
        <v>1.8201758402530945E-2</v>
      </c>
      <c r="CR119">
        <f t="shared" si="60"/>
        <v>-557.8425692925847</v>
      </c>
      <c r="CS119">
        <f t="shared" si="61"/>
        <v>1.3560975772107409</v>
      </c>
      <c r="CT119" s="1">
        <f t="shared" si="62"/>
        <v>7.2688403615712863E-4</v>
      </c>
      <c r="CU119" s="1">
        <f t="shared" si="63"/>
        <v>-9.9733003615712855E-4</v>
      </c>
      <c r="CV119" s="1">
        <f t="shared" si="64"/>
        <v>3.2136723475235441E-3</v>
      </c>
      <c r="CW119" s="1">
        <f t="shared" si="65"/>
        <v>-1.741491606172727E-4</v>
      </c>
      <c r="CX119" s="1">
        <f t="shared" si="66"/>
        <v>-9.6296839382727225E-5</v>
      </c>
      <c r="CY119" s="1">
        <f t="shared" si="67"/>
        <v>-3.6461682819752569E-3</v>
      </c>
      <c r="CZ119" s="1">
        <f t="shared" si="85"/>
        <v>3.6461682819752569E-3</v>
      </c>
      <c r="DA119">
        <f t="shared" si="68"/>
        <v>4.3627342320000005E-2</v>
      </c>
      <c r="DB119">
        <f t="shared" si="69"/>
        <v>5.3699640000000014E-3</v>
      </c>
      <c r="DC119">
        <f t="shared" si="86"/>
        <v>-8.4786672999999997</v>
      </c>
      <c r="DD119">
        <f t="shared" si="87"/>
        <v>-32.230699999999999</v>
      </c>
      <c r="DE119">
        <f t="shared" si="88"/>
        <v>33.327253437300968</v>
      </c>
      <c r="DF119">
        <f t="shared" si="89"/>
        <v>-8.3229100000000003</v>
      </c>
      <c r="DG119">
        <f t="shared" si="90"/>
        <v>-33.110799999999998</v>
      </c>
      <c r="DH119">
        <f t="shared" si="91"/>
        <v>34.140824645987976</v>
      </c>
      <c r="DI119">
        <f t="shared" si="92"/>
        <v>0.99993982429335704</v>
      </c>
      <c r="DJ119">
        <f t="shared" si="93"/>
        <v>-8.0785428999999986</v>
      </c>
      <c r="DK119">
        <f t="shared" si="94"/>
        <v>-32.329642999999997</v>
      </c>
      <c r="DL119">
        <f t="shared" si="95"/>
        <v>33.323695351725164</v>
      </c>
      <c r="DM119">
        <f t="shared" si="70"/>
        <v>-7.9130207300000004</v>
      </c>
      <c r="DN119">
        <f t="shared" si="71"/>
        <v>-33.205345999999999</v>
      </c>
      <c r="DO119">
        <f t="shared" si="96"/>
        <v>34.135185660153155</v>
      </c>
      <c r="DP119">
        <f t="shared" si="97"/>
        <v>0.99994033601931975</v>
      </c>
      <c r="DQ119">
        <f t="shared" si="98"/>
        <v>0.99992351947394875</v>
      </c>
      <c r="DR119">
        <f t="shared" si="99"/>
        <v>0.99992409651308056</v>
      </c>
      <c r="DS119">
        <f t="shared" si="100"/>
        <v>-0.24242638203034025</v>
      </c>
      <c r="DT119">
        <f t="shared" si="101"/>
        <v>-0.97016980436193723</v>
      </c>
      <c r="DU119" s="1">
        <f t="shared" si="102"/>
        <v>-7.3784312624685169E-5</v>
      </c>
      <c r="DV119" s="1">
        <f t="shared" si="103"/>
        <v>-1.9666168737531486E-4</v>
      </c>
      <c r="DW119" s="1">
        <f t="shared" si="104"/>
        <v>-3.6449287064603052E-3</v>
      </c>
      <c r="DX119" s="1">
        <f t="shared" si="105"/>
        <v>3.6449287064603052E-3</v>
      </c>
      <c r="DY119" s="1"/>
      <c r="DZ119">
        <f t="shared" si="72"/>
        <v>-8.5295327000000007</v>
      </c>
      <c r="EA119">
        <f t="shared" si="73"/>
        <v>2.6904000000000003</v>
      </c>
      <c r="EB119">
        <f t="shared" si="74"/>
        <v>-5.9246381726887176E-2</v>
      </c>
      <c r="EC119">
        <f t="shared" si="106"/>
        <v>8.9437788568573904</v>
      </c>
      <c r="ED119">
        <f t="shared" si="107"/>
        <v>8.9280681280491461</v>
      </c>
      <c r="EE119">
        <f t="shared" si="75"/>
        <v>-8.5638827000000006</v>
      </c>
      <c r="EF119">
        <f t="shared" si="76"/>
        <v>2.5469220000000004</v>
      </c>
      <c r="EG119">
        <f t="shared" si="108"/>
        <v>-3.4349999999999881E-2</v>
      </c>
      <c r="EH119">
        <f t="shared" si="109"/>
        <v>-0.14347799999999999</v>
      </c>
      <c r="EI119">
        <f t="shared" si="110"/>
        <v>0.14753256923133953</v>
      </c>
      <c r="EJ119">
        <f t="shared" si="111"/>
        <v>1.6524579238798503E-2</v>
      </c>
    </row>
    <row r="120" spans="1:140" x14ac:dyDescent="0.3">
      <c r="A120">
        <v>115</v>
      </c>
      <c r="B120">
        <v>4.2263500000000002E-3</v>
      </c>
      <c r="C120">
        <v>8.5302399999999997E-3</v>
      </c>
      <c r="D120" s="1">
        <v>8.5109200000000002E-5</v>
      </c>
      <c r="E120">
        <v>-0.22297900000000001</v>
      </c>
      <c r="F120">
        <v>-0.35282999999999998</v>
      </c>
      <c r="G120">
        <v>1.2782200000000001E-2</v>
      </c>
      <c r="H120">
        <v>7.5062200000000005E-4</v>
      </c>
      <c r="I120">
        <v>-9.2573999999999998E-4</v>
      </c>
      <c r="J120">
        <v>1.6722499999999999E-3</v>
      </c>
      <c r="K120">
        <v>1.7941299999999999E-3</v>
      </c>
      <c r="L120">
        <v>-1.9692500000000001E-3</v>
      </c>
      <c r="M120">
        <v>0.55433100000000002</v>
      </c>
      <c r="N120">
        <v>1.17686E-4</v>
      </c>
      <c r="O120">
        <v>1.26365E-4</v>
      </c>
      <c r="P120">
        <v>1.1043800000000001E-3</v>
      </c>
      <c r="Q120">
        <v>-4.2642699999999999E-2</v>
      </c>
      <c r="R120">
        <v>17.822800000000001</v>
      </c>
      <c r="S120">
        <v>-2.0383200000000001E-2</v>
      </c>
      <c r="T120">
        <v>-0.44553300000000001</v>
      </c>
      <c r="U120">
        <v>-0.375614</v>
      </c>
      <c r="V120">
        <v>2.8939599999999999E-2</v>
      </c>
      <c r="W120">
        <f t="shared" si="77"/>
        <v>-0.48817569999999999</v>
      </c>
      <c r="X120">
        <f t="shared" si="77"/>
        <v>17.447186000000002</v>
      </c>
      <c r="Y120">
        <v>8.4776399999999998E-4</v>
      </c>
      <c r="Z120">
        <v>-1.2133199999999999E-3</v>
      </c>
      <c r="AA120">
        <v>2.7227000000000002E-3</v>
      </c>
      <c r="AB120">
        <v>2.7290399999999999E-3</v>
      </c>
      <c r="AC120">
        <v>-3.0945999999999999E-3</v>
      </c>
      <c r="AD120">
        <v>0.60493200000000003</v>
      </c>
      <c r="AE120">
        <v>1.0644700000000001E-4</v>
      </c>
      <c r="AF120">
        <v>1.2467399999999999E-4</v>
      </c>
      <c r="AG120">
        <v>9.9547099999999994E-4</v>
      </c>
      <c r="AH120">
        <v>0.16397999999999999</v>
      </c>
      <c r="AI120">
        <v>-17.978400000000001</v>
      </c>
      <c r="AJ120">
        <v>1.78449E-2</v>
      </c>
      <c r="AK120">
        <v>3.6263599999999999E-3</v>
      </c>
      <c r="AL120">
        <v>-0.32645800000000003</v>
      </c>
      <c r="AM120">
        <v>3.3178700000000001E-3</v>
      </c>
      <c r="AN120">
        <f t="shared" si="78"/>
        <v>0.16760635999999998</v>
      </c>
      <c r="AO120">
        <f t="shared" si="78"/>
        <v>-18.304857999999999</v>
      </c>
      <c r="AP120">
        <v>-1.5993699999999999E-3</v>
      </c>
      <c r="AQ120">
        <v>-2.1012499999999998E-3</v>
      </c>
      <c r="AR120">
        <v>2.2314600000000002E-3</v>
      </c>
      <c r="AS120">
        <v>3.9627199999999998E-4</v>
      </c>
      <c r="AT120">
        <v>-4.0968899999999997E-3</v>
      </c>
      <c r="AU120">
        <v>0.72924</v>
      </c>
      <c r="AV120">
        <v>1.2071200000000001E-4</v>
      </c>
      <c r="AW120">
        <v>1.1633600000000001E-4</v>
      </c>
      <c r="AX120">
        <v>1.14102E-3</v>
      </c>
      <c r="AY120">
        <v>8.4868900000000007</v>
      </c>
      <c r="AZ120">
        <v>15.132400000000001</v>
      </c>
      <c r="BA120">
        <v>-0.10724499999999999</v>
      </c>
      <c r="BB120">
        <v>-0.41076800000000002</v>
      </c>
      <c r="BC120">
        <v>-0.22978299999999999</v>
      </c>
      <c r="BD120">
        <v>0.170516</v>
      </c>
      <c r="BE120">
        <f t="shared" si="79"/>
        <v>8.0761220000000016</v>
      </c>
      <c r="BF120">
        <f t="shared" si="80"/>
        <v>14.902617000000001</v>
      </c>
      <c r="BG120" s="1">
        <v>-8.9528200000000001E-5</v>
      </c>
      <c r="BH120">
        <v>-6.8449099999999996E-4</v>
      </c>
      <c r="BI120">
        <v>7.3690300000000002E-4</v>
      </c>
      <c r="BJ120">
        <v>4.0768800000000002E-4</v>
      </c>
      <c r="BK120">
        <v>-1.1817100000000001E-3</v>
      </c>
      <c r="BL120">
        <v>0.59357499999999996</v>
      </c>
      <c r="BM120">
        <v>1.6707199999999999E-4</v>
      </c>
      <c r="BN120">
        <v>1.9803099999999999E-4</v>
      </c>
      <c r="BO120">
        <v>1.5863400000000001E-3</v>
      </c>
      <c r="BP120">
        <v>-8.5213099999999997</v>
      </c>
      <c r="BQ120">
        <v>-14.4079</v>
      </c>
      <c r="BR120">
        <v>-7.1984000000000006E-2</v>
      </c>
      <c r="BS120">
        <v>-4.2383200000000003E-2</v>
      </c>
      <c r="BT120">
        <v>-0.47642499999999999</v>
      </c>
      <c r="BU120">
        <v>-0.14602100000000001</v>
      </c>
      <c r="BV120">
        <f t="shared" si="81"/>
        <v>-8.5636931999999995</v>
      </c>
      <c r="BW120">
        <f t="shared" si="82"/>
        <v>-14.884325</v>
      </c>
      <c r="BX120">
        <v>3.8889399999999998E-4</v>
      </c>
      <c r="BY120" s="1">
        <v>-1.80492E-5</v>
      </c>
      <c r="BZ120">
        <v>8.5323199999999999E-4</v>
      </c>
      <c r="CA120">
        <v>1.06336E-3</v>
      </c>
      <c r="CB120">
        <v>-6.9251499999999999E-4</v>
      </c>
      <c r="CC120">
        <v>0.66913299999999998</v>
      </c>
      <c r="CD120">
        <v>1.11877E-4</v>
      </c>
      <c r="CE120">
        <v>1.1709600000000001E-4</v>
      </c>
      <c r="CF120">
        <v>1.04962E-3</v>
      </c>
      <c r="CG120">
        <v>-1999.23</v>
      </c>
      <c r="CH120">
        <v>-1999.23</v>
      </c>
      <c r="CI120">
        <v>-1.1244000000000001</v>
      </c>
      <c r="CJ120">
        <v>-563.43100000000004</v>
      </c>
      <c r="CK120">
        <v>-1.22145E-3</v>
      </c>
      <c r="CL120">
        <f t="shared" si="56"/>
        <v>35.801200000000001</v>
      </c>
      <c r="CM120">
        <f t="shared" si="57"/>
        <v>35.758057837194592</v>
      </c>
      <c r="CN120">
        <f t="shared" si="58"/>
        <v>-1.2050479538509773E-3</v>
      </c>
      <c r="CO120">
        <f t="shared" si="59"/>
        <v>0.99983181868484095</v>
      </c>
      <c r="CP120">
        <f t="shared" si="83"/>
        <v>1.8340448714773361E-2</v>
      </c>
      <c r="CQ120">
        <f t="shared" si="84"/>
        <v>1.8339420529653955E-2</v>
      </c>
      <c r="CR120">
        <f t="shared" si="60"/>
        <v>-563.33624143341865</v>
      </c>
      <c r="CS120">
        <f t="shared" si="61"/>
        <v>1.3694525197882184</v>
      </c>
      <c r="CT120" s="1">
        <f t="shared" si="62"/>
        <v>8.1138405824413473E-4</v>
      </c>
      <c r="CU120" s="1">
        <f t="shared" si="63"/>
        <v>-9.8650205824413477E-4</v>
      </c>
      <c r="CV120" s="1">
        <f t="shared" si="64"/>
        <v>3.2807735851751083E-3</v>
      </c>
      <c r="CW120" s="1">
        <f t="shared" si="65"/>
        <v>-1.4408157720049823E-4</v>
      </c>
      <c r="CX120" s="1">
        <f t="shared" si="66"/>
        <v>-3.1036422799501809E-5</v>
      </c>
      <c r="CY120" s="1">
        <f t="shared" si="67"/>
        <v>-3.7393970901885318E-3</v>
      </c>
      <c r="CZ120" s="1">
        <f t="shared" si="85"/>
        <v>3.7393970901885318E-3</v>
      </c>
      <c r="DA120">
        <f t="shared" si="68"/>
        <v>4.372937574E-2</v>
      </c>
      <c r="DB120">
        <f t="shared" si="69"/>
        <v>5.3825230000000002E-3</v>
      </c>
      <c r="DC120">
        <f t="shared" si="86"/>
        <v>-8.4786672999999997</v>
      </c>
      <c r="DD120">
        <f t="shared" si="87"/>
        <v>-32.230699999999999</v>
      </c>
      <c r="DE120">
        <f t="shared" si="88"/>
        <v>33.327253437300968</v>
      </c>
      <c r="DF120">
        <f t="shared" si="89"/>
        <v>-8.3229100000000003</v>
      </c>
      <c r="DG120">
        <f t="shared" si="90"/>
        <v>-33.110799999999998</v>
      </c>
      <c r="DH120">
        <f t="shared" si="91"/>
        <v>34.140824645987976</v>
      </c>
      <c r="DI120">
        <f t="shared" si="92"/>
        <v>0.99993982429335704</v>
      </c>
      <c r="DJ120">
        <f t="shared" si="93"/>
        <v>-8.0755175000000001</v>
      </c>
      <c r="DK120">
        <f t="shared" si="94"/>
        <v>-32.331511000000006</v>
      </c>
      <c r="DL120">
        <f t="shared" si="95"/>
        <v>33.324774364366334</v>
      </c>
      <c r="DM120">
        <f t="shared" si="70"/>
        <v>-7.9085156400000018</v>
      </c>
      <c r="DN120">
        <f t="shared" si="71"/>
        <v>-33.207475000000002</v>
      </c>
      <c r="DO120">
        <f t="shared" si="96"/>
        <v>34.136212670765772</v>
      </c>
      <c r="DP120">
        <f t="shared" si="97"/>
        <v>0.99993988544326773</v>
      </c>
      <c r="DQ120">
        <f t="shared" si="98"/>
        <v>0.99992225694861869</v>
      </c>
      <c r="DR120">
        <f t="shared" si="99"/>
        <v>0.99992232645543233</v>
      </c>
      <c r="DS120">
        <f t="shared" si="100"/>
        <v>-0.24232774727006182</v>
      </c>
      <c r="DT120">
        <f t="shared" si="101"/>
        <v>-0.97019444592463888</v>
      </c>
      <c r="DU120" s="1">
        <f t="shared" si="102"/>
        <v>-4.0990647126623201E-5</v>
      </c>
      <c r="DV120" s="1">
        <f t="shared" si="103"/>
        <v>-1.3412735287337673E-4</v>
      </c>
      <c r="DW120" s="1">
        <f t="shared" si="104"/>
        <v>-3.7399459032299706E-3</v>
      </c>
      <c r="DX120" s="1">
        <f t="shared" si="105"/>
        <v>3.7399459032299706E-3</v>
      </c>
      <c r="DY120" s="1"/>
      <c r="DZ120">
        <f t="shared" si="72"/>
        <v>-8.5295327000000007</v>
      </c>
      <c r="EA120">
        <f t="shared" si="73"/>
        <v>2.6904000000000003</v>
      </c>
      <c r="EB120">
        <f t="shared" si="74"/>
        <v>-5.9246381726887176E-2</v>
      </c>
      <c r="EC120">
        <f t="shared" si="106"/>
        <v>8.9437788568573904</v>
      </c>
      <c r="ED120">
        <f t="shared" si="107"/>
        <v>8.9280681280491461</v>
      </c>
      <c r="EE120">
        <f t="shared" si="75"/>
        <v>-8.5642977000000009</v>
      </c>
      <c r="EF120">
        <f t="shared" si="76"/>
        <v>2.544569000000001</v>
      </c>
      <c r="EG120">
        <f t="shared" si="108"/>
        <v>-3.4765000000000157E-2</v>
      </c>
      <c r="EH120">
        <f t="shared" si="109"/>
        <v>-0.14583099999999938</v>
      </c>
      <c r="EI120">
        <f t="shared" si="110"/>
        <v>0.14991759665229371</v>
      </c>
      <c r="EJ120">
        <f t="shared" si="111"/>
        <v>1.6791717368430509E-2</v>
      </c>
    </row>
    <row r="121" spans="1:140" x14ac:dyDescent="0.3">
      <c r="A121">
        <v>116</v>
      </c>
      <c r="B121">
        <v>4.2263500000000002E-3</v>
      </c>
      <c r="C121">
        <v>8.5302399999999997E-3</v>
      </c>
      <c r="D121" s="1">
        <v>8.5109200000000002E-5</v>
      </c>
      <c r="E121">
        <v>-0.22414000000000001</v>
      </c>
      <c r="F121">
        <v>-0.35300799999999999</v>
      </c>
      <c r="G121">
        <v>2.1388299999999999E-2</v>
      </c>
      <c r="H121">
        <v>6.9837700000000003E-4</v>
      </c>
      <c r="I121">
        <v>-9.7649900000000003E-4</v>
      </c>
      <c r="J121">
        <v>1.70985E-3</v>
      </c>
      <c r="K121">
        <v>1.77758E-3</v>
      </c>
      <c r="L121">
        <v>-2.0557100000000001E-3</v>
      </c>
      <c r="M121">
        <v>0.55953900000000001</v>
      </c>
      <c r="N121">
        <v>1.18008E-4</v>
      </c>
      <c r="O121">
        <v>1.2672399999999999E-4</v>
      </c>
      <c r="P121">
        <v>1.10768E-3</v>
      </c>
      <c r="Q121">
        <v>-4.2642699999999999E-2</v>
      </c>
      <c r="R121">
        <v>17.822800000000001</v>
      </c>
      <c r="S121">
        <v>-2.0383200000000001E-2</v>
      </c>
      <c r="T121">
        <v>-0.448737</v>
      </c>
      <c r="U121">
        <v>-0.37635299999999999</v>
      </c>
      <c r="V121">
        <v>3.6329500000000001E-2</v>
      </c>
      <c r="W121">
        <f t="shared" si="77"/>
        <v>-0.49137969999999997</v>
      </c>
      <c r="X121">
        <f t="shared" si="77"/>
        <v>17.446446999999999</v>
      </c>
      <c r="Y121">
        <v>7.7286300000000004E-4</v>
      </c>
      <c r="Z121">
        <v>-1.28641E-3</v>
      </c>
      <c r="AA121">
        <v>2.75866E-3</v>
      </c>
      <c r="AB121">
        <v>2.6883100000000002E-3</v>
      </c>
      <c r="AC121">
        <v>-3.20185E-3</v>
      </c>
      <c r="AD121">
        <v>0.607178</v>
      </c>
      <c r="AE121">
        <v>1.07898E-4</v>
      </c>
      <c r="AF121">
        <v>1.2674299999999999E-4</v>
      </c>
      <c r="AG121">
        <v>1.0120400000000001E-3</v>
      </c>
      <c r="AH121">
        <v>0.16397999999999999</v>
      </c>
      <c r="AI121">
        <v>-17.978400000000001</v>
      </c>
      <c r="AJ121">
        <v>1.78449E-2</v>
      </c>
      <c r="AK121">
        <v>3.3625500000000002E-3</v>
      </c>
      <c r="AL121">
        <v>-0.32630399999999998</v>
      </c>
      <c r="AM121">
        <v>1.49833E-2</v>
      </c>
      <c r="AN121">
        <f t="shared" si="78"/>
        <v>0.16734254999999998</v>
      </c>
      <c r="AO121">
        <f t="shared" si="78"/>
        <v>-18.304704000000001</v>
      </c>
      <c r="AP121">
        <v>-1.6611600000000001E-3</v>
      </c>
      <c r="AQ121">
        <v>-2.0208499999999998E-3</v>
      </c>
      <c r="AR121">
        <v>2.0499200000000002E-3</v>
      </c>
      <c r="AS121">
        <v>2.1791700000000001E-4</v>
      </c>
      <c r="AT121">
        <v>-3.8999299999999998E-3</v>
      </c>
      <c r="AU121">
        <v>0.74155400000000005</v>
      </c>
      <c r="AV121">
        <v>1.2191100000000001E-4</v>
      </c>
      <c r="AW121">
        <v>1.17645E-4</v>
      </c>
      <c r="AX121">
        <v>1.1537100000000001E-3</v>
      </c>
      <c r="AY121">
        <v>8.4868900000000007</v>
      </c>
      <c r="AZ121">
        <v>15.132400000000001</v>
      </c>
      <c r="BA121">
        <v>-0.10724499999999999</v>
      </c>
      <c r="BB121">
        <v>-0.41405700000000001</v>
      </c>
      <c r="BC121">
        <v>-0.22980700000000001</v>
      </c>
      <c r="BD121">
        <v>0.177596</v>
      </c>
      <c r="BE121">
        <f t="shared" si="79"/>
        <v>8.072833000000001</v>
      </c>
      <c r="BF121">
        <f t="shared" si="80"/>
        <v>14.902593000000001</v>
      </c>
      <c r="BG121">
        <v>-2.3291699999999999E-4</v>
      </c>
      <c r="BH121">
        <v>-6.4061900000000004E-4</v>
      </c>
      <c r="BI121">
        <v>7.8115200000000002E-4</v>
      </c>
      <c r="BJ121">
        <v>3.7089399999999998E-4</v>
      </c>
      <c r="BK121">
        <v>-1.2444299999999999E-3</v>
      </c>
      <c r="BL121">
        <v>0.65925500000000004</v>
      </c>
      <c r="BM121">
        <v>1.65408E-4</v>
      </c>
      <c r="BN121">
        <v>1.9529500000000001E-4</v>
      </c>
      <c r="BO121">
        <v>1.56851E-3</v>
      </c>
      <c r="BP121">
        <v>-8.5213099999999997</v>
      </c>
      <c r="BQ121">
        <v>-14.4079</v>
      </c>
      <c r="BR121">
        <v>-7.1984000000000006E-2</v>
      </c>
      <c r="BS121">
        <v>-4.2109399999999998E-2</v>
      </c>
      <c r="BT121">
        <v>-0.47723900000000002</v>
      </c>
      <c r="BU121">
        <v>-0.132322</v>
      </c>
      <c r="BV121">
        <f t="shared" si="81"/>
        <v>-8.563419399999999</v>
      </c>
      <c r="BW121">
        <f t="shared" si="82"/>
        <v>-14.885139000000001</v>
      </c>
      <c r="BX121">
        <v>2.1822700000000001E-4</v>
      </c>
      <c r="BY121">
        <v>-2.43651E-4</v>
      </c>
      <c r="BZ121">
        <v>7.9751500000000005E-4</v>
      </c>
      <c r="CA121">
        <v>8.1804800000000004E-4</v>
      </c>
      <c r="CB121">
        <v>-8.4347199999999995E-4</v>
      </c>
      <c r="CC121">
        <v>0.64539400000000002</v>
      </c>
      <c r="CD121">
        <v>1.0863E-4</v>
      </c>
      <c r="CE121">
        <v>1.14171E-4</v>
      </c>
      <c r="CF121">
        <v>1.0231800000000001E-3</v>
      </c>
      <c r="CG121">
        <v>-1998.55</v>
      </c>
      <c r="CH121">
        <v>-1998.55</v>
      </c>
      <c r="CI121">
        <v>-1.1306</v>
      </c>
      <c r="CJ121">
        <v>-566.50199999999995</v>
      </c>
      <c r="CK121">
        <v>-1.2441900000000001E-3</v>
      </c>
      <c r="CL121">
        <f t="shared" si="56"/>
        <v>35.801200000000001</v>
      </c>
      <c r="CM121">
        <f t="shared" si="57"/>
        <v>35.757219030951582</v>
      </c>
      <c r="CN121">
        <f t="shared" si="58"/>
        <v>-1.2284775104862305E-3</v>
      </c>
      <c r="CO121">
        <f t="shared" si="59"/>
        <v>0.99983029913634136</v>
      </c>
      <c r="CP121">
        <f t="shared" si="83"/>
        <v>1.8423119367054763E-2</v>
      </c>
      <c r="CQ121">
        <f t="shared" si="84"/>
        <v>1.8422077215507378E-2</v>
      </c>
      <c r="CR121">
        <f t="shared" si="60"/>
        <v>-566.40586412133564</v>
      </c>
      <c r="CS121">
        <f t="shared" si="61"/>
        <v>1.376914675097223</v>
      </c>
      <c r="CT121" s="1">
        <f t="shared" si="62"/>
        <v>7.6079587906896647E-4</v>
      </c>
      <c r="CU121" s="1">
        <f t="shared" si="63"/>
        <v>-1.0389178790689664E-3</v>
      </c>
      <c r="CV121" s="1">
        <f t="shared" si="64"/>
        <v>3.3556799749298255E-3</v>
      </c>
      <c r="CW121" s="1">
        <f t="shared" si="65"/>
        <v>-1.7939943499568466E-4</v>
      </c>
      <c r="CX121" s="1">
        <f t="shared" si="66"/>
        <v>-9.8722565004315341E-5</v>
      </c>
      <c r="CY121" s="1">
        <f t="shared" si="67"/>
        <v>-3.8069737256808578E-3</v>
      </c>
      <c r="CZ121" s="1">
        <f t="shared" si="85"/>
        <v>3.8069737256808578E-3</v>
      </c>
      <c r="DA121">
        <f t="shared" si="68"/>
        <v>4.4543495028000001E-2</v>
      </c>
      <c r="DB121">
        <f t="shared" si="69"/>
        <v>5.482730600000001E-3</v>
      </c>
      <c r="DC121">
        <f t="shared" si="86"/>
        <v>-8.4786672999999997</v>
      </c>
      <c r="DD121">
        <f t="shared" si="87"/>
        <v>-32.230699999999999</v>
      </c>
      <c r="DE121">
        <f t="shared" si="88"/>
        <v>33.327253437300968</v>
      </c>
      <c r="DF121">
        <f t="shared" si="89"/>
        <v>-8.3229100000000003</v>
      </c>
      <c r="DG121">
        <f t="shared" si="90"/>
        <v>-33.110799999999998</v>
      </c>
      <c r="DH121">
        <f t="shared" si="91"/>
        <v>34.140824645987976</v>
      </c>
      <c r="DI121">
        <f t="shared" si="92"/>
        <v>0.99993982429335704</v>
      </c>
      <c r="DJ121">
        <f t="shared" si="93"/>
        <v>-8.0720396999999995</v>
      </c>
      <c r="DK121">
        <f t="shared" si="94"/>
        <v>-32.331586000000001</v>
      </c>
      <c r="DL121">
        <f t="shared" si="95"/>
        <v>33.324004534175842</v>
      </c>
      <c r="DM121">
        <f t="shared" si="70"/>
        <v>-7.9054904500000012</v>
      </c>
      <c r="DN121">
        <f t="shared" si="71"/>
        <v>-33.207297000000004</v>
      </c>
      <c r="DO121">
        <f t="shared" si="96"/>
        <v>34.135338775252407</v>
      </c>
      <c r="DP121">
        <f t="shared" si="97"/>
        <v>0.99994006944219982</v>
      </c>
      <c r="DQ121">
        <f t="shared" si="98"/>
        <v>0.99992098243168703</v>
      </c>
      <c r="DR121">
        <f t="shared" si="99"/>
        <v>0.99992126338584797</v>
      </c>
      <c r="DS121">
        <f t="shared" si="100"/>
        <v>-0.24222898216574243</v>
      </c>
      <c r="DT121">
        <f t="shared" si="101"/>
        <v>-0.97021910937630396</v>
      </c>
      <c r="DU121" s="1">
        <f t="shared" si="102"/>
        <v>-7.4544415864981296E-5</v>
      </c>
      <c r="DV121" s="1">
        <f t="shared" si="103"/>
        <v>-2.0357758413501871E-4</v>
      </c>
      <c r="DW121" s="1">
        <f t="shared" si="104"/>
        <v>-3.8056416209178438E-3</v>
      </c>
      <c r="DX121" s="1">
        <f t="shared" si="105"/>
        <v>3.8056416209178438E-3</v>
      </c>
      <c r="DY121" s="1"/>
      <c r="DZ121">
        <f t="shared" si="72"/>
        <v>-8.5295327000000007</v>
      </c>
      <c r="EA121">
        <f t="shared" si="73"/>
        <v>2.6904000000000003</v>
      </c>
      <c r="EB121">
        <f t="shared" si="74"/>
        <v>-5.9246381726887176E-2</v>
      </c>
      <c r="EC121">
        <f t="shared" si="106"/>
        <v>8.9437788568573904</v>
      </c>
      <c r="ED121">
        <f t="shared" si="107"/>
        <v>8.9280681280491461</v>
      </c>
      <c r="EE121">
        <f t="shared" si="75"/>
        <v>-8.5642127000000006</v>
      </c>
      <c r="EF121">
        <f t="shared" si="76"/>
        <v>2.5438539999999978</v>
      </c>
      <c r="EG121">
        <f t="shared" si="108"/>
        <v>-3.4679999999999822E-2</v>
      </c>
      <c r="EH121">
        <f t="shared" si="109"/>
        <v>-0.14654600000000251</v>
      </c>
      <c r="EI121">
        <f t="shared" si="110"/>
        <v>0.15059360051476531</v>
      </c>
      <c r="EJ121">
        <f t="shared" si="111"/>
        <v>1.686743406915189E-2</v>
      </c>
    </row>
    <row r="122" spans="1:140" x14ac:dyDescent="0.3">
      <c r="A122">
        <v>117</v>
      </c>
      <c r="B122">
        <v>4.2263500000000002E-3</v>
      </c>
      <c r="C122">
        <v>8.5302399999999997E-3</v>
      </c>
      <c r="D122" s="1">
        <v>8.5109200000000002E-5</v>
      </c>
      <c r="E122">
        <v>-0.226747</v>
      </c>
      <c r="F122">
        <v>-0.35469000000000001</v>
      </c>
      <c r="G122">
        <v>3.9863599999999999E-2</v>
      </c>
      <c r="H122">
        <v>7.3954299999999995E-4</v>
      </c>
      <c r="I122">
        <v>-9.5149999999999998E-4</v>
      </c>
      <c r="J122">
        <v>1.70331E-3</v>
      </c>
      <c r="K122">
        <v>1.80853E-3</v>
      </c>
      <c r="L122">
        <v>-2.0204799999999998E-3</v>
      </c>
      <c r="M122">
        <v>0.55638299999999996</v>
      </c>
      <c r="N122">
        <v>1.17654E-4</v>
      </c>
      <c r="O122">
        <v>1.2631599999999999E-4</v>
      </c>
      <c r="P122">
        <v>1.1037499999999999E-3</v>
      </c>
      <c r="Q122">
        <v>-4.2642699999999999E-2</v>
      </c>
      <c r="R122">
        <v>17.822800000000001</v>
      </c>
      <c r="S122">
        <v>-2.0383200000000001E-2</v>
      </c>
      <c r="T122">
        <v>-0.45292700000000002</v>
      </c>
      <c r="U122">
        <v>-0.37770500000000001</v>
      </c>
      <c r="V122">
        <v>5.2986999999999999E-2</v>
      </c>
      <c r="W122">
        <f t="shared" si="77"/>
        <v>-0.4955697</v>
      </c>
      <c r="X122">
        <f t="shared" si="77"/>
        <v>17.445095000000002</v>
      </c>
      <c r="Y122">
        <v>8.2365300000000004E-4</v>
      </c>
      <c r="Z122">
        <v>-1.3140599999999999E-3</v>
      </c>
      <c r="AA122">
        <v>2.6868E-3</v>
      </c>
      <c r="AB122">
        <v>2.6468899999999998E-3</v>
      </c>
      <c r="AC122">
        <v>-3.13729E-3</v>
      </c>
      <c r="AD122">
        <v>0.59649700000000005</v>
      </c>
      <c r="AE122">
        <v>1.05296E-4</v>
      </c>
      <c r="AF122">
        <v>1.23814E-4</v>
      </c>
      <c r="AG122">
        <v>9.8872999999999995E-4</v>
      </c>
      <c r="AH122">
        <v>0.16397999999999999</v>
      </c>
      <c r="AI122">
        <v>-17.978400000000001</v>
      </c>
      <c r="AJ122">
        <v>1.78449E-2</v>
      </c>
      <c r="AK122">
        <v>2.7967199999999999E-3</v>
      </c>
      <c r="AL122">
        <v>-0.32729599999999998</v>
      </c>
      <c r="AM122">
        <v>3.7731300000000002E-2</v>
      </c>
      <c r="AN122">
        <f t="shared" si="78"/>
        <v>0.16677671999999999</v>
      </c>
      <c r="AO122">
        <f t="shared" si="78"/>
        <v>-18.305696000000001</v>
      </c>
      <c r="AP122">
        <v>-1.5981700000000001E-3</v>
      </c>
      <c r="AQ122">
        <v>-1.80646E-3</v>
      </c>
      <c r="AR122">
        <v>2.2305200000000002E-3</v>
      </c>
      <c r="AS122">
        <v>5.3197400000000005E-4</v>
      </c>
      <c r="AT122">
        <v>-3.9366000000000002E-3</v>
      </c>
      <c r="AU122">
        <v>0.76185499999999995</v>
      </c>
      <c r="AV122">
        <v>1.2242399999999999E-4</v>
      </c>
      <c r="AW122">
        <v>1.1812899999999999E-4</v>
      </c>
      <c r="AX122">
        <v>1.15832E-3</v>
      </c>
      <c r="AY122">
        <v>8.4868900000000007</v>
      </c>
      <c r="AZ122">
        <v>15.132400000000001</v>
      </c>
      <c r="BA122">
        <v>-0.10724499999999999</v>
      </c>
      <c r="BB122">
        <v>-0.41707100000000003</v>
      </c>
      <c r="BC122">
        <v>-0.22952900000000001</v>
      </c>
      <c r="BD122">
        <v>0.19289500000000001</v>
      </c>
      <c r="BE122">
        <f t="shared" si="79"/>
        <v>8.0698190000000007</v>
      </c>
      <c r="BF122">
        <f t="shared" si="80"/>
        <v>14.902871000000001</v>
      </c>
      <c r="BG122">
        <v>-1.1887699999999999E-4</v>
      </c>
      <c r="BH122">
        <v>-8.7243200000000003E-4</v>
      </c>
      <c r="BI122">
        <v>7.8891499999999995E-4</v>
      </c>
      <c r="BJ122">
        <v>3.7862699999999998E-4</v>
      </c>
      <c r="BK122">
        <v>-1.36994E-3</v>
      </c>
      <c r="BL122">
        <v>0.56273200000000001</v>
      </c>
      <c r="BM122">
        <v>1.6681199999999999E-4</v>
      </c>
      <c r="BN122">
        <v>1.9758500000000001E-4</v>
      </c>
      <c r="BO122">
        <v>1.58351E-3</v>
      </c>
      <c r="BP122">
        <v>-8.5213099999999997</v>
      </c>
      <c r="BQ122">
        <v>-14.4079</v>
      </c>
      <c r="BR122">
        <v>-7.1984000000000006E-2</v>
      </c>
      <c r="BS122">
        <v>-4.2595099999999997E-2</v>
      </c>
      <c r="BT122">
        <v>-0.48019499999999998</v>
      </c>
      <c r="BU122">
        <v>-0.117391</v>
      </c>
      <c r="BV122">
        <f t="shared" si="81"/>
        <v>-8.5639050999999995</v>
      </c>
      <c r="BW122">
        <f t="shared" si="82"/>
        <v>-14.888095</v>
      </c>
      <c r="BX122">
        <v>3.4869499999999999E-4</v>
      </c>
      <c r="BY122">
        <v>-1.4271600000000001E-4</v>
      </c>
      <c r="BZ122">
        <v>8.7699299999999996E-4</v>
      </c>
      <c r="CA122">
        <v>1.01402E-3</v>
      </c>
      <c r="CB122">
        <v>-8.0804E-4</v>
      </c>
      <c r="CC122">
        <v>0.64931099999999997</v>
      </c>
      <c r="CD122">
        <v>1.11131E-4</v>
      </c>
      <c r="CE122">
        <v>1.16913E-4</v>
      </c>
      <c r="CF122">
        <v>1.04773E-3</v>
      </c>
      <c r="CG122">
        <v>-1997.98</v>
      </c>
      <c r="CH122">
        <v>-1997.98</v>
      </c>
      <c r="CI122">
        <v>-1.1473</v>
      </c>
      <c r="CJ122">
        <v>-574.90599999999995</v>
      </c>
      <c r="CK122">
        <v>-1.2537399999999999E-3</v>
      </c>
      <c r="CL122">
        <f t="shared" si="56"/>
        <v>35.801200000000001</v>
      </c>
      <c r="CM122">
        <f t="shared" si="57"/>
        <v>35.756926041059067</v>
      </c>
      <c r="CN122">
        <f t="shared" si="58"/>
        <v>-1.2366613113787867E-3</v>
      </c>
      <c r="CO122">
        <f t="shared" si="59"/>
        <v>0.9998284237002919</v>
      </c>
      <c r="CP122">
        <f t="shared" si="83"/>
        <v>1.8524643388580175E-2</v>
      </c>
      <c r="CQ122">
        <f t="shared" si="84"/>
        <v>1.8523583913209959E-2</v>
      </c>
      <c r="CR122">
        <f t="shared" si="60"/>
        <v>-574.80735975583991</v>
      </c>
      <c r="CS122">
        <f t="shared" si="61"/>
        <v>1.3973384442788146</v>
      </c>
      <c r="CT122" s="1">
        <f t="shared" si="62"/>
        <v>8.0205474846400341E-4</v>
      </c>
      <c r="CU122" s="1">
        <f t="shared" si="63"/>
        <v>-1.0140117484640034E-3</v>
      </c>
      <c r="CV122" s="1">
        <f t="shared" si="64"/>
        <v>3.3416446147046578E-3</v>
      </c>
      <c r="CW122" s="1">
        <f t="shared" si="65"/>
        <v>-1.5678771503721556E-4</v>
      </c>
      <c r="CX122" s="1">
        <f t="shared" si="66"/>
        <v>-5.5169284962784475E-5</v>
      </c>
      <c r="CY122" s="1">
        <f t="shared" si="67"/>
        <v>-3.8018889971852426E-3</v>
      </c>
      <c r="CZ122" s="1">
        <f t="shared" si="85"/>
        <v>3.8018889971852426E-3</v>
      </c>
      <c r="DA122">
        <f t="shared" si="68"/>
        <v>4.4885396488000003E-2</v>
      </c>
      <c r="DB122">
        <f t="shared" si="69"/>
        <v>5.5248142666666673E-3</v>
      </c>
      <c r="DC122">
        <f t="shared" si="86"/>
        <v>-8.4786672999999997</v>
      </c>
      <c r="DD122">
        <f t="shared" si="87"/>
        <v>-32.230699999999999</v>
      </c>
      <c r="DE122">
        <f t="shared" si="88"/>
        <v>33.327253437300968</v>
      </c>
      <c r="DF122">
        <f t="shared" si="89"/>
        <v>-8.3229100000000003</v>
      </c>
      <c r="DG122">
        <f t="shared" si="90"/>
        <v>-33.110799999999998</v>
      </c>
      <c r="DH122">
        <f t="shared" si="91"/>
        <v>34.140824645987976</v>
      </c>
      <c r="DI122">
        <f t="shared" si="92"/>
        <v>0.99993982429335704</v>
      </c>
      <c r="DJ122">
        <f t="shared" si="93"/>
        <v>-8.0683353999999987</v>
      </c>
      <c r="DK122">
        <f t="shared" si="94"/>
        <v>-32.333190000000002</v>
      </c>
      <c r="DL122">
        <f t="shared" si="95"/>
        <v>33.32466371477728</v>
      </c>
      <c r="DM122">
        <f t="shared" si="70"/>
        <v>-7.9030422800000011</v>
      </c>
      <c r="DN122">
        <f t="shared" si="71"/>
        <v>-33.208567000000002</v>
      </c>
      <c r="DO122">
        <f t="shared" si="96"/>
        <v>34.136007374515209</v>
      </c>
      <c r="DP122">
        <f t="shared" si="97"/>
        <v>0.99994051879950419</v>
      </c>
      <c r="DQ122">
        <f t="shared" si="98"/>
        <v>0.99991947297906836</v>
      </c>
      <c r="DR122">
        <f t="shared" si="99"/>
        <v>0.99992027669933903</v>
      </c>
      <c r="DS122">
        <f t="shared" si="100"/>
        <v>-0.24211303282926233</v>
      </c>
      <c r="DT122">
        <f t="shared" si="101"/>
        <v>-0.97024805041505569</v>
      </c>
      <c r="DU122" s="1">
        <f t="shared" si="102"/>
        <v>-5.2125147066792534E-5</v>
      </c>
      <c r="DV122" s="1">
        <f t="shared" si="103"/>
        <v>-1.598318529332075E-4</v>
      </c>
      <c r="DW122" s="1">
        <f t="shared" si="104"/>
        <v>-3.8017213887606761E-3</v>
      </c>
      <c r="DX122" s="1">
        <f t="shared" si="105"/>
        <v>3.8017213887606761E-3</v>
      </c>
      <c r="DY122" s="1"/>
      <c r="DZ122">
        <f t="shared" si="72"/>
        <v>-8.5295327000000007</v>
      </c>
      <c r="EA122">
        <f t="shared" si="73"/>
        <v>2.6904000000000003</v>
      </c>
      <c r="EB122">
        <f t="shared" si="74"/>
        <v>-5.9246381726887176E-2</v>
      </c>
      <c r="EC122">
        <f t="shared" si="106"/>
        <v>8.9437788568573904</v>
      </c>
      <c r="ED122">
        <f t="shared" si="107"/>
        <v>8.9280681280491461</v>
      </c>
      <c r="EE122">
        <f t="shared" si="75"/>
        <v>-8.5653887000000015</v>
      </c>
      <c r="EF122">
        <f t="shared" si="76"/>
        <v>2.5422240000000009</v>
      </c>
      <c r="EG122">
        <f t="shared" si="108"/>
        <v>-3.5856000000000776E-2</v>
      </c>
      <c r="EH122">
        <f t="shared" si="109"/>
        <v>-0.14817599999999942</v>
      </c>
      <c r="EI122">
        <f t="shared" si="110"/>
        <v>0.15245254905051567</v>
      </c>
      <c r="EJ122">
        <f t="shared" si="111"/>
        <v>1.707564804210648E-2</v>
      </c>
    </row>
    <row r="123" spans="1:140" x14ac:dyDescent="0.3">
      <c r="A123">
        <v>118</v>
      </c>
      <c r="B123">
        <v>4.2263500000000002E-3</v>
      </c>
      <c r="C123">
        <v>8.5302399999999997E-3</v>
      </c>
      <c r="D123" s="1">
        <v>8.5109200000000002E-5</v>
      </c>
      <c r="E123">
        <v>-0.22925200000000001</v>
      </c>
      <c r="F123">
        <v>-0.35890300000000003</v>
      </c>
      <c r="G123">
        <v>2.1805499999999998E-2</v>
      </c>
      <c r="H123">
        <v>7.6184199999999999E-4</v>
      </c>
      <c r="I123">
        <v>-9.3004000000000003E-4</v>
      </c>
      <c r="J123">
        <v>1.6678299999999999E-3</v>
      </c>
      <c r="K123">
        <v>1.7985799999999999E-3</v>
      </c>
      <c r="L123">
        <v>-1.96678E-3</v>
      </c>
      <c r="M123">
        <v>0.55062599999999995</v>
      </c>
      <c r="N123">
        <v>1.17515E-4</v>
      </c>
      <c r="O123">
        <v>1.2617100000000001E-4</v>
      </c>
      <c r="P123">
        <v>1.10253E-3</v>
      </c>
      <c r="Q123">
        <v>-4.2642699999999999E-2</v>
      </c>
      <c r="R123">
        <v>17.822800000000001</v>
      </c>
      <c r="S123">
        <v>-2.0383200000000001E-2</v>
      </c>
      <c r="T123">
        <v>-0.45833800000000002</v>
      </c>
      <c r="U123">
        <v>-0.38140800000000002</v>
      </c>
      <c r="V123">
        <v>3.7357399999999999E-2</v>
      </c>
      <c r="W123">
        <f t="shared" si="77"/>
        <v>-0.50098070000000006</v>
      </c>
      <c r="X123">
        <f t="shared" si="77"/>
        <v>17.441392</v>
      </c>
      <c r="Y123">
        <v>9.6178599999999996E-4</v>
      </c>
      <c r="Z123">
        <v>-1.2416199999999999E-3</v>
      </c>
      <c r="AA123">
        <v>2.7709100000000001E-3</v>
      </c>
      <c r="AB123">
        <v>2.84264E-3</v>
      </c>
      <c r="AC123">
        <v>-3.12247E-3</v>
      </c>
      <c r="AD123">
        <v>0.59661399999999998</v>
      </c>
      <c r="AE123">
        <v>1.05084E-4</v>
      </c>
      <c r="AF123">
        <v>1.2348099999999999E-4</v>
      </c>
      <c r="AG123">
        <v>9.8607699999999992E-4</v>
      </c>
      <c r="AH123">
        <v>0.16397999999999999</v>
      </c>
      <c r="AI123">
        <v>-17.978400000000001</v>
      </c>
      <c r="AJ123">
        <v>1.78449E-2</v>
      </c>
      <c r="AK123">
        <v>3.7848000000000001E-3</v>
      </c>
      <c r="AL123">
        <v>-0.33165899999999998</v>
      </c>
      <c r="AM123">
        <v>1.9477899999999999E-2</v>
      </c>
      <c r="AN123">
        <f t="shared" si="78"/>
        <v>0.16776479999999999</v>
      </c>
      <c r="AO123">
        <f t="shared" si="78"/>
        <v>-18.310058999999999</v>
      </c>
      <c r="AP123">
        <v>-1.5875799999999999E-3</v>
      </c>
      <c r="AQ123">
        <v>-1.8963300000000001E-3</v>
      </c>
      <c r="AR123">
        <v>2.1289899999999999E-3</v>
      </c>
      <c r="AS123">
        <v>3.9368900000000002E-4</v>
      </c>
      <c r="AT123">
        <v>-3.8776000000000001E-3</v>
      </c>
      <c r="AU123">
        <v>0.74901399999999996</v>
      </c>
      <c r="AV123">
        <v>1.2379099999999999E-4</v>
      </c>
      <c r="AW123">
        <v>1.1927200000000001E-4</v>
      </c>
      <c r="AX123">
        <v>1.1697400000000001E-3</v>
      </c>
      <c r="AY123">
        <v>8.4868900000000007</v>
      </c>
      <c r="AZ123">
        <v>15.132400000000001</v>
      </c>
      <c r="BA123">
        <v>-0.10724499999999999</v>
      </c>
      <c r="BB123">
        <v>-0.42205799999999999</v>
      </c>
      <c r="BC123">
        <v>-0.23258300000000001</v>
      </c>
      <c r="BD123">
        <v>0.175369</v>
      </c>
      <c r="BE123">
        <f t="shared" si="79"/>
        <v>8.0648320000000009</v>
      </c>
      <c r="BF123">
        <f t="shared" si="80"/>
        <v>14.899817000000001</v>
      </c>
      <c r="BG123" s="1">
        <v>-8.0935100000000004E-5</v>
      </c>
      <c r="BH123">
        <v>-8.8593099999999996E-4</v>
      </c>
      <c r="BI123">
        <v>7.8287799999999998E-4</v>
      </c>
      <c r="BJ123">
        <v>3.9696700000000002E-4</v>
      </c>
      <c r="BK123">
        <v>-1.3638299999999999E-3</v>
      </c>
      <c r="BL123">
        <v>0.54729000000000005</v>
      </c>
      <c r="BM123">
        <v>1.6800100000000001E-4</v>
      </c>
      <c r="BN123">
        <v>1.9837699999999999E-4</v>
      </c>
      <c r="BO123">
        <v>1.59315E-3</v>
      </c>
      <c r="BP123">
        <v>-8.5213099999999997</v>
      </c>
      <c r="BQ123">
        <v>-14.4079</v>
      </c>
      <c r="BR123">
        <v>-7.1984000000000006E-2</v>
      </c>
      <c r="BS123">
        <v>-4.32716E-2</v>
      </c>
      <c r="BT123">
        <v>-0.48539199999999999</v>
      </c>
      <c r="BU123">
        <v>-0.13417999999999999</v>
      </c>
      <c r="BV123">
        <f t="shared" si="81"/>
        <v>-8.5645816000000003</v>
      </c>
      <c r="BW123">
        <f t="shared" si="82"/>
        <v>-14.893291999999999</v>
      </c>
      <c r="BX123">
        <v>3.6346399999999997E-4</v>
      </c>
      <c r="BY123">
        <v>-1.09985E-4</v>
      </c>
      <c r="BZ123">
        <v>7.7525999999999995E-4</v>
      </c>
      <c r="CA123">
        <v>9.3774600000000004E-4</v>
      </c>
      <c r="CB123">
        <v>-6.8426700000000001E-4</v>
      </c>
      <c r="CC123">
        <v>0.63821700000000003</v>
      </c>
      <c r="CD123">
        <v>1.11833E-4</v>
      </c>
      <c r="CE123">
        <v>1.17563E-4</v>
      </c>
      <c r="CF123">
        <v>1.05353E-3</v>
      </c>
      <c r="CG123">
        <v>-1997.36</v>
      </c>
      <c r="CH123">
        <v>-1997.36</v>
      </c>
      <c r="CI123">
        <v>-1.1544000000000001</v>
      </c>
      <c r="CJ123">
        <v>-578.46199999999999</v>
      </c>
      <c r="CK123">
        <v>-1.23248E-3</v>
      </c>
      <c r="CL123">
        <f t="shared" si="56"/>
        <v>35.801200000000001</v>
      </c>
      <c r="CM123">
        <f t="shared" si="57"/>
        <v>35.757705031911257</v>
      </c>
      <c r="CN123">
        <f t="shared" si="58"/>
        <v>-1.2149025197128644E-3</v>
      </c>
      <c r="CO123">
        <f t="shared" si="59"/>
        <v>0.99982509973988343</v>
      </c>
      <c r="CP123">
        <f t="shared" si="83"/>
        <v>1.8703227459694549E-2</v>
      </c>
      <c r="CQ123">
        <f t="shared" si="84"/>
        <v>1.8702137047195599E-2</v>
      </c>
      <c r="CR123">
        <f t="shared" si="60"/>
        <v>-578.36082684573239</v>
      </c>
      <c r="CS123">
        <f t="shared" si="61"/>
        <v>1.4059768099693575</v>
      </c>
      <c r="CT123" s="1">
        <f t="shared" si="62"/>
        <v>8.2362329004125555E-4</v>
      </c>
      <c r="CU123" s="1">
        <f t="shared" si="63"/>
        <v>-9.918212900412557E-4</v>
      </c>
      <c r="CV123" s="1">
        <f t="shared" si="64"/>
        <v>3.2700540231276041E-3</v>
      </c>
      <c r="CW123" s="1">
        <f t="shared" si="65"/>
        <v>-1.5087710191400772E-4</v>
      </c>
      <c r="CX123" s="1">
        <f t="shared" si="66"/>
        <v>-1.7320898085992431E-5</v>
      </c>
      <c r="CY123" s="1">
        <f t="shared" si="67"/>
        <v>-3.7378142112661304E-3</v>
      </c>
      <c r="CZ123" s="1">
        <f t="shared" si="85"/>
        <v>3.7378142112661304E-3</v>
      </c>
      <c r="DA123">
        <f t="shared" si="68"/>
        <v>4.4124262976E-2</v>
      </c>
      <c r="DB123">
        <f t="shared" si="69"/>
        <v>5.4311285333333336E-3</v>
      </c>
      <c r="DC123">
        <f t="shared" si="86"/>
        <v>-8.4786672999999997</v>
      </c>
      <c r="DD123">
        <f t="shared" si="87"/>
        <v>-32.230699999999999</v>
      </c>
      <c r="DE123">
        <f t="shared" si="88"/>
        <v>33.327253437300968</v>
      </c>
      <c r="DF123">
        <f t="shared" si="89"/>
        <v>-8.3229100000000003</v>
      </c>
      <c r="DG123">
        <f t="shared" si="90"/>
        <v>-33.110799999999998</v>
      </c>
      <c r="DH123">
        <f t="shared" si="91"/>
        <v>34.140824645987976</v>
      </c>
      <c r="DI123">
        <f t="shared" si="92"/>
        <v>0.99993982429335704</v>
      </c>
      <c r="DJ123">
        <f t="shared" si="93"/>
        <v>-8.0636009000000008</v>
      </c>
      <c r="DK123">
        <f t="shared" si="94"/>
        <v>-32.334683999999996</v>
      </c>
      <c r="DL123">
        <f t="shared" si="95"/>
        <v>33.324967349636466</v>
      </c>
      <c r="DM123">
        <f t="shared" si="70"/>
        <v>-7.8970672000000013</v>
      </c>
      <c r="DN123">
        <f t="shared" si="71"/>
        <v>-33.209876000000001</v>
      </c>
      <c r="DO123">
        <f t="shared" si="96"/>
        <v>34.135898029738314</v>
      </c>
      <c r="DP123">
        <f t="shared" si="97"/>
        <v>0.99994018608852397</v>
      </c>
      <c r="DQ123">
        <f t="shared" si="98"/>
        <v>0.99991757487956123</v>
      </c>
      <c r="DR123">
        <f t="shared" si="99"/>
        <v>0.99991799840045736</v>
      </c>
      <c r="DS123">
        <f t="shared" si="100"/>
        <v>-0.24196875620008565</v>
      </c>
      <c r="DT123">
        <f t="shared" si="101"/>
        <v>-0.97028404141415392</v>
      </c>
      <c r="DU123" s="1">
        <f t="shared" si="102"/>
        <v>-4.7841212202630432E-5</v>
      </c>
      <c r="DV123" s="1">
        <f t="shared" si="103"/>
        <v>-1.2035678779736972E-4</v>
      </c>
      <c r="DW123" s="1">
        <f t="shared" si="104"/>
        <v>-3.7394964672827495E-3</v>
      </c>
      <c r="DX123" s="1">
        <f t="shared" si="105"/>
        <v>3.7394964672827495E-3</v>
      </c>
      <c r="DY123" s="1"/>
      <c r="DZ123">
        <f t="shared" si="72"/>
        <v>-8.5295327000000007</v>
      </c>
      <c r="EA123">
        <f t="shared" si="73"/>
        <v>2.6904000000000003</v>
      </c>
      <c r="EB123">
        <f t="shared" si="74"/>
        <v>-5.9246381726887176E-2</v>
      </c>
      <c r="EC123">
        <f t="shared" si="106"/>
        <v>8.9437788568573904</v>
      </c>
      <c r="ED123">
        <f t="shared" si="107"/>
        <v>8.9280681280491461</v>
      </c>
      <c r="EE123">
        <f t="shared" si="75"/>
        <v>-8.5658127000000004</v>
      </c>
      <c r="EF123">
        <f t="shared" si="76"/>
        <v>2.5415749999999999</v>
      </c>
      <c r="EG123">
        <f t="shared" si="108"/>
        <v>-3.6279999999999646E-2</v>
      </c>
      <c r="EH123">
        <f t="shared" si="109"/>
        <v>-0.14882500000000043</v>
      </c>
      <c r="EI123">
        <f t="shared" si="110"/>
        <v>0.1531832857233455</v>
      </c>
      <c r="EJ123">
        <f t="shared" si="111"/>
        <v>1.7157495163157684E-2</v>
      </c>
    </row>
    <row r="124" spans="1:140" x14ac:dyDescent="0.3">
      <c r="A124">
        <v>119</v>
      </c>
      <c r="B124">
        <v>4.2263500000000002E-3</v>
      </c>
      <c r="C124">
        <v>8.5302399999999997E-3</v>
      </c>
      <c r="D124" s="1">
        <v>8.5109200000000002E-5</v>
      </c>
      <c r="E124">
        <v>-0.24234</v>
      </c>
      <c r="F124">
        <v>-0.36260700000000001</v>
      </c>
      <c r="G124">
        <v>3.6538599999999997E-2</v>
      </c>
      <c r="H124">
        <v>7.2526700000000003E-4</v>
      </c>
      <c r="I124">
        <v>-9.18373E-4</v>
      </c>
      <c r="J124">
        <v>1.6516899999999999E-3</v>
      </c>
      <c r="K124">
        <v>1.7634700000000001E-3</v>
      </c>
      <c r="L124">
        <v>-1.9565699999999999E-3</v>
      </c>
      <c r="M124">
        <v>0.55446200000000001</v>
      </c>
      <c r="N124">
        <v>1.1790000000000001E-4</v>
      </c>
      <c r="O124">
        <v>1.2665899999999999E-4</v>
      </c>
      <c r="P124">
        <v>1.1062999999999999E-3</v>
      </c>
      <c r="Q124">
        <v>-4.2642699999999999E-2</v>
      </c>
      <c r="R124">
        <v>17.822800000000001</v>
      </c>
      <c r="S124">
        <v>-2.0383200000000001E-2</v>
      </c>
      <c r="T124">
        <v>-0.48059400000000002</v>
      </c>
      <c r="U124">
        <v>-0.385575</v>
      </c>
      <c r="V124">
        <v>4.82934E-2</v>
      </c>
      <c r="W124">
        <f t="shared" si="77"/>
        <v>-0.5232367</v>
      </c>
      <c r="X124">
        <f t="shared" si="77"/>
        <v>17.437225000000002</v>
      </c>
      <c r="Y124">
        <v>9.6443099999999997E-4</v>
      </c>
      <c r="Z124">
        <v>-9.5812100000000004E-4</v>
      </c>
      <c r="AA124">
        <v>2.7086200000000001E-3</v>
      </c>
      <c r="AB124">
        <v>2.8778499999999999E-3</v>
      </c>
      <c r="AC124">
        <v>-2.8715400000000001E-3</v>
      </c>
      <c r="AD124">
        <v>0.61529599999999995</v>
      </c>
      <c r="AE124">
        <v>1.09128E-4</v>
      </c>
      <c r="AF124">
        <v>1.2854000000000001E-4</v>
      </c>
      <c r="AG124">
        <v>1.0263200000000001E-3</v>
      </c>
      <c r="AH124">
        <v>0.16397999999999999</v>
      </c>
      <c r="AI124">
        <v>-17.978400000000001</v>
      </c>
      <c r="AJ124">
        <v>1.78449E-2</v>
      </c>
      <c r="AK124">
        <v>-7.2192100000000004E-4</v>
      </c>
      <c r="AL124">
        <v>-0.33579799999999999</v>
      </c>
      <c r="AM124">
        <v>3.3200300000000002E-2</v>
      </c>
      <c r="AN124">
        <f t="shared" si="78"/>
        <v>0.163258079</v>
      </c>
      <c r="AO124">
        <f t="shared" si="78"/>
        <v>-18.314198000000001</v>
      </c>
      <c r="AP124">
        <v>-1.79602E-3</v>
      </c>
      <c r="AQ124">
        <v>-2.12824E-3</v>
      </c>
      <c r="AR124">
        <v>2.2933300000000001E-3</v>
      </c>
      <c r="AS124">
        <v>3.3819999999999998E-4</v>
      </c>
      <c r="AT124">
        <v>-4.26246E-3</v>
      </c>
      <c r="AU124">
        <v>0.74907199999999996</v>
      </c>
      <c r="AV124">
        <v>1.20294E-4</v>
      </c>
      <c r="AW124">
        <v>1.16099E-4</v>
      </c>
      <c r="AX124">
        <v>1.1384100000000001E-3</v>
      </c>
      <c r="AY124">
        <v>8.4868900000000007</v>
      </c>
      <c r="AZ124">
        <v>15.132400000000001</v>
      </c>
      <c r="BA124">
        <v>-0.10724499999999999</v>
      </c>
      <c r="BB124">
        <v>-0.44263200000000003</v>
      </c>
      <c r="BC124">
        <v>-0.232935</v>
      </c>
      <c r="BD124">
        <v>0.18643299999999999</v>
      </c>
      <c r="BE124">
        <f t="shared" si="79"/>
        <v>8.044258000000001</v>
      </c>
      <c r="BF124">
        <f t="shared" si="80"/>
        <v>14.899465000000001</v>
      </c>
      <c r="BG124">
        <v>-1.1158399999999999E-4</v>
      </c>
      <c r="BH124">
        <v>-5.4714E-4</v>
      </c>
      <c r="BI124">
        <v>9.5850299999999998E-4</v>
      </c>
      <c r="BJ124">
        <v>6.5398300000000002E-4</v>
      </c>
      <c r="BK124">
        <v>-1.3127099999999999E-3</v>
      </c>
      <c r="BL124">
        <v>0.67478800000000005</v>
      </c>
      <c r="BM124">
        <v>1.67193E-4</v>
      </c>
      <c r="BN124">
        <v>1.9814400000000001E-4</v>
      </c>
      <c r="BO124">
        <v>1.58724E-3</v>
      </c>
      <c r="BP124">
        <v>-8.5213099999999997</v>
      </c>
      <c r="BQ124">
        <v>-14.4079</v>
      </c>
      <c r="BR124">
        <v>-7.1984000000000006E-2</v>
      </c>
      <c r="BS124">
        <v>-4.8640500000000003E-2</v>
      </c>
      <c r="BT124">
        <v>-0.493614</v>
      </c>
      <c r="BU124">
        <v>-0.123075</v>
      </c>
      <c r="BV124">
        <f t="shared" si="81"/>
        <v>-8.5699504999999991</v>
      </c>
      <c r="BW124">
        <f t="shared" si="82"/>
        <v>-14.901513999999999</v>
      </c>
      <c r="BX124">
        <v>2.9477300000000002E-4</v>
      </c>
      <c r="BY124" s="1">
        <v>-7.0427799999999997E-5</v>
      </c>
      <c r="BZ124">
        <v>8.0756600000000001E-4</v>
      </c>
      <c r="CA124">
        <v>9.4070899999999997E-4</v>
      </c>
      <c r="CB124">
        <v>-7.1636300000000003E-4</v>
      </c>
      <c r="CC124">
        <v>0.67505700000000002</v>
      </c>
      <c r="CD124">
        <v>1.07959E-4</v>
      </c>
      <c r="CE124">
        <v>1.13782E-4</v>
      </c>
      <c r="CF124">
        <v>1.0193699999999999E-3</v>
      </c>
      <c r="CG124">
        <v>-1995.42</v>
      </c>
      <c r="CH124">
        <v>-1995.42</v>
      </c>
      <c r="CI124">
        <v>-1.165</v>
      </c>
      <c r="CJ124">
        <v>-583.79600000000005</v>
      </c>
      <c r="CK124">
        <v>-1.2231900000000001E-3</v>
      </c>
      <c r="CL124">
        <f t="shared" si="56"/>
        <v>35.801200000000001</v>
      </c>
      <c r="CM124">
        <f t="shared" si="57"/>
        <v>35.758013390099336</v>
      </c>
      <c r="CN124">
        <f t="shared" si="58"/>
        <v>-1.2062894512101681E-3</v>
      </c>
      <c r="CO124">
        <f t="shared" si="59"/>
        <v>0.9998156947359621</v>
      </c>
      <c r="CP124">
        <f t="shared" si="83"/>
        <v>1.9199527375496572E-2</v>
      </c>
      <c r="CQ124">
        <f t="shared" si="84"/>
        <v>1.9198347836350337E-2</v>
      </c>
      <c r="CR124">
        <f t="shared" si="60"/>
        <v>-583.68840332407581</v>
      </c>
      <c r="CS124">
        <f t="shared" si="61"/>
        <v>1.4189279792640357</v>
      </c>
      <c r="CT124" s="1">
        <f t="shared" si="62"/>
        <v>7.880689425628308E-4</v>
      </c>
      <c r="CU124" s="1">
        <f t="shared" si="63"/>
        <v>-9.8117494256283076E-4</v>
      </c>
      <c r="CV124" s="1">
        <f t="shared" si="64"/>
        <v>3.2378461898220946E-3</v>
      </c>
      <c r="CW124" s="1">
        <f t="shared" si="65"/>
        <v>-1.5005586792162374E-4</v>
      </c>
      <c r="CX124" s="1">
        <f t="shared" si="66"/>
        <v>-4.305013207837622E-5</v>
      </c>
      <c r="CY124" s="1">
        <f t="shared" si="67"/>
        <v>-3.688146098854633E-3</v>
      </c>
      <c r="CZ124" s="1">
        <f t="shared" si="85"/>
        <v>3.688146098854633E-3</v>
      </c>
      <c r="DA124">
        <f t="shared" si="68"/>
        <v>4.3791669828000007E-2</v>
      </c>
      <c r="DB124">
        <f t="shared" si="69"/>
        <v>5.3901906000000015E-3</v>
      </c>
      <c r="DC124">
        <f t="shared" si="86"/>
        <v>-8.4786672999999997</v>
      </c>
      <c r="DD124">
        <f t="shared" si="87"/>
        <v>-32.230699999999999</v>
      </c>
      <c r="DE124">
        <f t="shared" si="88"/>
        <v>33.327253437300968</v>
      </c>
      <c r="DF124">
        <f t="shared" si="89"/>
        <v>-8.3229100000000003</v>
      </c>
      <c r="DG124">
        <f t="shared" si="90"/>
        <v>-33.110799999999998</v>
      </c>
      <c r="DH124">
        <f t="shared" si="91"/>
        <v>34.140824645987976</v>
      </c>
      <c r="DI124">
        <f t="shared" si="92"/>
        <v>0.99993982429335704</v>
      </c>
      <c r="DJ124">
        <f t="shared" si="93"/>
        <v>-8.0467137999999991</v>
      </c>
      <c r="DK124">
        <f t="shared" si="94"/>
        <v>-32.338739000000004</v>
      </c>
      <c r="DL124">
        <f t="shared" si="95"/>
        <v>33.324820225910173</v>
      </c>
      <c r="DM124">
        <f t="shared" si="70"/>
        <v>-7.8809999210000008</v>
      </c>
      <c r="DN124">
        <f t="shared" si="71"/>
        <v>-33.213663000000004</v>
      </c>
      <c r="DO124">
        <f t="shared" si="96"/>
        <v>34.135869252625916</v>
      </c>
      <c r="DP124">
        <f t="shared" si="97"/>
        <v>0.99994059602088892</v>
      </c>
      <c r="DQ124">
        <f t="shared" si="98"/>
        <v>0.99991074828161419</v>
      </c>
      <c r="DR124">
        <f t="shared" si="99"/>
        <v>0.9999116886741467</v>
      </c>
      <c r="DS124">
        <f t="shared" si="100"/>
        <v>-0.24146308203468264</v>
      </c>
      <c r="DT124">
        <f t="shared" si="101"/>
        <v>-0.97041000613880324</v>
      </c>
      <c r="DU124" s="1">
        <f t="shared" si="102"/>
        <v>-4.8499497614832394E-5</v>
      </c>
      <c r="DV124" s="1">
        <f t="shared" si="103"/>
        <v>-1.4460650238516746E-4</v>
      </c>
      <c r="DW124" s="1">
        <f t="shared" si="104"/>
        <v>-3.6884461928614427E-3</v>
      </c>
      <c r="DX124" s="1">
        <f t="shared" si="105"/>
        <v>3.6884461928614427E-3</v>
      </c>
      <c r="DY124" s="1"/>
      <c r="DZ124">
        <f t="shared" si="72"/>
        <v>-8.5295327000000007</v>
      </c>
      <c r="EA124">
        <f t="shared" si="73"/>
        <v>2.6904000000000003</v>
      </c>
      <c r="EB124">
        <f t="shared" si="74"/>
        <v>-5.9246381726887176E-2</v>
      </c>
      <c r="EC124">
        <f t="shared" si="106"/>
        <v>8.9437788568573904</v>
      </c>
      <c r="ED124">
        <f t="shared" si="107"/>
        <v>8.9280681280491461</v>
      </c>
      <c r="EE124">
        <f t="shared" si="75"/>
        <v>-8.567494700000001</v>
      </c>
      <c r="EF124">
        <f t="shared" si="76"/>
        <v>2.5377600000000005</v>
      </c>
      <c r="EG124">
        <f t="shared" si="108"/>
        <v>-3.7962000000000273E-2</v>
      </c>
      <c r="EH124">
        <f t="shared" si="109"/>
        <v>-0.15263999999999989</v>
      </c>
      <c r="EI124">
        <f t="shared" si="110"/>
        <v>0.15728980591252564</v>
      </c>
      <c r="EJ124">
        <f t="shared" si="111"/>
        <v>1.7617451351919142E-2</v>
      </c>
    </row>
    <row r="125" spans="1:140" x14ac:dyDescent="0.3">
      <c r="A125">
        <v>120</v>
      </c>
      <c r="B125">
        <v>4.2263500000000002E-3</v>
      </c>
      <c r="C125">
        <v>8.5302399999999997E-3</v>
      </c>
      <c r="D125" s="1">
        <v>8.5109200000000002E-5</v>
      </c>
      <c r="E125">
        <v>-0.245447</v>
      </c>
      <c r="F125">
        <v>-0.36250700000000002</v>
      </c>
      <c r="G125">
        <v>4.68352E-2</v>
      </c>
      <c r="H125">
        <v>6.7164199999999996E-4</v>
      </c>
      <c r="I125">
        <v>-1.02049E-3</v>
      </c>
      <c r="J125">
        <v>1.7556500000000001E-3</v>
      </c>
      <c r="K125">
        <v>1.7857999999999999E-3</v>
      </c>
      <c r="L125">
        <v>-2.1346500000000001E-3</v>
      </c>
      <c r="M125">
        <v>0.56233999999999995</v>
      </c>
      <c r="N125">
        <v>1.18251E-4</v>
      </c>
      <c r="O125">
        <v>1.2704900000000001E-4</v>
      </c>
      <c r="P125">
        <v>1.10962E-3</v>
      </c>
      <c r="Q125">
        <v>-4.2642699999999999E-2</v>
      </c>
      <c r="R125">
        <v>17.822800000000001</v>
      </c>
      <c r="S125">
        <v>-2.0383200000000001E-2</v>
      </c>
      <c r="T125">
        <v>-0.48415399999999997</v>
      </c>
      <c r="U125">
        <v>-0.386714</v>
      </c>
      <c r="V125">
        <v>5.4999800000000001E-2</v>
      </c>
      <c r="W125">
        <f t="shared" si="77"/>
        <v>-0.52679670000000001</v>
      </c>
      <c r="X125">
        <f t="shared" si="77"/>
        <v>17.436086</v>
      </c>
      <c r="Y125">
        <v>8.3663800000000001E-4</v>
      </c>
      <c r="Z125">
        <v>-1.27827E-3</v>
      </c>
      <c r="AA125">
        <v>2.57742E-3</v>
      </c>
      <c r="AB125">
        <v>2.5655700000000001E-3</v>
      </c>
      <c r="AC125">
        <v>-3.0071999999999998E-3</v>
      </c>
      <c r="AD125">
        <v>0.59107900000000002</v>
      </c>
      <c r="AE125">
        <v>1.10506E-4</v>
      </c>
      <c r="AF125">
        <v>1.2948300000000001E-4</v>
      </c>
      <c r="AG125">
        <v>1.0339500000000001E-3</v>
      </c>
      <c r="AH125">
        <v>0.16397999999999999</v>
      </c>
      <c r="AI125">
        <v>-17.978400000000001</v>
      </c>
      <c r="AJ125">
        <v>1.78449E-2</v>
      </c>
      <c r="AK125">
        <v>-3.7877100000000001E-3</v>
      </c>
      <c r="AL125">
        <v>-0.334173</v>
      </c>
      <c r="AM125">
        <v>4.5649599999999999E-2</v>
      </c>
      <c r="AN125">
        <f t="shared" si="78"/>
        <v>0.16019228999999999</v>
      </c>
      <c r="AO125">
        <f t="shared" si="78"/>
        <v>-18.312573</v>
      </c>
      <c r="AP125">
        <v>-1.6241700000000001E-3</v>
      </c>
      <c r="AQ125">
        <v>-1.80225E-3</v>
      </c>
      <c r="AR125">
        <v>2.1679799999999999E-3</v>
      </c>
      <c r="AS125">
        <v>4.5775900000000002E-4</v>
      </c>
      <c r="AT125">
        <v>-3.8841800000000001E-3</v>
      </c>
      <c r="AU125">
        <v>0.76468599999999998</v>
      </c>
      <c r="AV125">
        <v>1.2367199999999999E-4</v>
      </c>
      <c r="AW125">
        <v>1.1943999999999999E-4</v>
      </c>
      <c r="AX125">
        <v>1.1708199999999999E-3</v>
      </c>
      <c r="AY125">
        <v>8.4868900000000007</v>
      </c>
      <c r="AZ125">
        <v>15.132400000000001</v>
      </c>
      <c r="BA125">
        <v>-0.10724499999999999</v>
      </c>
      <c r="BB125">
        <v>-0.44716</v>
      </c>
      <c r="BC125">
        <v>-0.23249300000000001</v>
      </c>
      <c r="BD125">
        <v>0.207764</v>
      </c>
      <c r="BE125">
        <f t="shared" si="79"/>
        <v>8.0397300000000005</v>
      </c>
      <c r="BF125">
        <f t="shared" si="80"/>
        <v>14.899907000000001</v>
      </c>
      <c r="BG125">
        <v>-1.4508699999999999E-4</v>
      </c>
      <c r="BH125">
        <v>-8.8498299999999999E-4</v>
      </c>
      <c r="BI125">
        <v>7.6236100000000003E-4</v>
      </c>
      <c r="BJ125">
        <v>3.3236099999999998E-4</v>
      </c>
      <c r="BK125">
        <v>-1.36243E-3</v>
      </c>
      <c r="BL125">
        <v>0.55937899999999996</v>
      </c>
      <c r="BM125">
        <v>1.6874300000000001E-4</v>
      </c>
      <c r="BN125">
        <v>1.9999699999999999E-4</v>
      </c>
      <c r="BO125">
        <v>1.6019700000000001E-3</v>
      </c>
      <c r="BP125">
        <v>-8.5213099999999997</v>
      </c>
      <c r="BQ125">
        <v>-14.4079</v>
      </c>
      <c r="BR125">
        <v>-7.1984000000000006E-2</v>
      </c>
      <c r="BS125">
        <v>-5.0491399999999999E-2</v>
      </c>
      <c r="BT125">
        <v>-0.49421300000000001</v>
      </c>
      <c r="BU125">
        <v>-0.11644699999999999</v>
      </c>
      <c r="BV125">
        <f t="shared" si="81"/>
        <v>-8.5718014</v>
      </c>
      <c r="BW125">
        <f t="shared" si="82"/>
        <v>-14.902113</v>
      </c>
      <c r="BX125">
        <v>2.1134499999999999E-4</v>
      </c>
      <c r="BY125">
        <v>-1.6503500000000001E-4</v>
      </c>
      <c r="BZ125">
        <v>9.2742499999999995E-4</v>
      </c>
      <c r="CA125">
        <v>9.6990200000000003E-4</v>
      </c>
      <c r="CB125">
        <v>-9.2359199999999999E-4</v>
      </c>
      <c r="CC125">
        <v>0.686006</v>
      </c>
      <c r="CD125">
        <v>1.06201E-4</v>
      </c>
      <c r="CE125">
        <v>1.11555E-4</v>
      </c>
      <c r="CF125">
        <v>9.9967400000000009E-4</v>
      </c>
      <c r="CG125">
        <v>-1994.8</v>
      </c>
      <c r="CH125">
        <v>-1994.8</v>
      </c>
      <c r="CI125">
        <v>-1.1728000000000001</v>
      </c>
      <c r="CJ125">
        <v>-587.67499999999995</v>
      </c>
      <c r="CK125">
        <v>-1.2997600000000001E-3</v>
      </c>
      <c r="CL125">
        <f t="shared" si="56"/>
        <v>35.801200000000001</v>
      </c>
      <c r="CM125">
        <f t="shared" si="57"/>
        <v>35.755259391740715</v>
      </c>
      <c r="CN125">
        <f t="shared" si="58"/>
        <v>-1.2832142011800264E-3</v>
      </c>
      <c r="CO125">
        <f t="shared" si="59"/>
        <v>0.99981540081506903</v>
      </c>
      <c r="CP125">
        <f t="shared" si="83"/>
        <v>1.9214830974384034E-2</v>
      </c>
      <c r="CQ125">
        <f t="shared" si="84"/>
        <v>1.921364861245255E-2</v>
      </c>
      <c r="CR125">
        <f t="shared" si="60"/>
        <v>-587.5665156739957</v>
      </c>
      <c r="CS125">
        <f t="shared" si="61"/>
        <v>1.4283555472758254</v>
      </c>
      <c r="CT125" s="1">
        <f t="shared" si="62"/>
        <v>7.3846975569679047E-4</v>
      </c>
      <c r="CU125" s="1">
        <f t="shared" si="63"/>
        <v>-1.0873177556967905E-3</v>
      </c>
      <c r="CV125" s="1">
        <f t="shared" si="64"/>
        <v>3.4436954509165342E-3</v>
      </c>
      <c r="CW125" s="1">
        <f t="shared" si="65"/>
        <v>-2.0640600373363028E-4</v>
      </c>
      <c r="CX125" s="1">
        <f t="shared" si="66"/>
        <v>-1.4244199626636974E-4</v>
      </c>
      <c r="CY125" s="1">
        <f t="shared" si="67"/>
        <v>-3.897235815443136E-3</v>
      </c>
      <c r="CZ125" s="1">
        <f t="shared" si="85"/>
        <v>3.897235815443136E-3</v>
      </c>
      <c r="DA125">
        <f t="shared" si="68"/>
        <v>4.6532967712000002E-2</v>
      </c>
      <c r="DB125">
        <f t="shared" si="69"/>
        <v>5.7276090666666677E-3</v>
      </c>
      <c r="DC125">
        <f t="shared" si="86"/>
        <v>-8.4786672999999997</v>
      </c>
      <c r="DD125">
        <f t="shared" si="87"/>
        <v>-32.230699999999999</v>
      </c>
      <c r="DE125">
        <f t="shared" si="88"/>
        <v>33.327253437300968</v>
      </c>
      <c r="DF125">
        <f t="shared" si="89"/>
        <v>-8.3229100000000003</v>
      </c>
      <c r="DG125">
        <f t="shared" si="90"/>
        <v>-33.110799999999998</v>
      </c>
      <c r="DH125">
        <f t="shared" si="91"/>
        <v>34.140824645987976</v>
      </c>
      <c r="DI125">
        <f t="shared" si="92"/>
        <v>0.99993982429335704</v>
      </c>
      <c r="DJ125">
        <f t="shared" si="93"/>
        <v>-8.0450046999999998</v>
      </c>
      <c r="DK125">
        <f t="shared" si="94"/>
        <v>-32.338199000000003</v>
      </c>
      <c r="DL125">
        <f t="shared" si="95"/>
        <v>33.323883554991355</v>
      </c>
      <c r="DM125">
        <f t="shared" si="70"/>
        <v>-7.8795377100000001</v>
      </c>
      <c r="DN125">
        <f t="shared" si="71"/>
        <v>-33.212479999999999</v>
      </c>
      <c r="DO125">
        <f t="shared" si="96"/>
        <v>34.134380648749321</v>
      </c>
      <c r="DP125">
        <f t="shared" si="97"/>
        <v>0.99994072869307904</v>
      </c>
      <c r="DQ125">
        <f t="shared" si="98"/>
        <v>0.9999101345689303</v>
      </c>
      <c r="DR125">
        <f t="shared" si="99"/>
        <v>0.99991124053444613</v>
      </c>
      <c r="DS125">
        <f t="shared" si="100"/>
        <v>-0.24141858156250201</v>
      </c>
      <c r="DT125">
        <f t="shared" si="101"/>
        <v>-0.97042107792254262</v>
      </c>
      <c r="DU125" s="1">
        <f t="shared" si="102"/>
        <v>-9.9248368202871861E-5</v>
      </c>
      <c r="DV125" s="1">
        <f t="shared" si="103"/>
        <v>-2.4959963179712816E-4</v>
      </c>
      <c r="DW125" s="1">
        <f t="shared" si="104"/>
        <v>-3.8948598040185745E-3</v>
      </c>
      <c r="DX125" s="1">
        <f t="shared" si="105"/>
        <v>3.8948598040185745E-3</v>
      </c>
      <c r="DY125" s="1"/>
      <c r="DZ125">
        <f t="shared" si="72"/>
        <v>-8.5295327000000007</v>
      </c>
      <c r="EA125">
        <f t="shared" si="73"/>
        <v>2.6904000000000003</v>
      </c>
      <c r="EB125">
        <f t="shared" si="74"/>
        <v>-5.9246381726887176E-2</v>
      </c>
      <c r="EC125">
        <f t="shared" si="106"/>
        <v>8.9437788568573904</v>
      </c>
      <c r="ED125">
        <f t="shared" si="107"/>
        <v>8.9280681280491461</v>
      </c>
      <c r="EE125">
        <f t="shared" si="75"/>
        <v>-8.5665267000000007</v>
      </c>
      <c r="EF125">
        <f t="shared" si="76"/>
        <v>2.5361789999999989</v>
      </c>
      <c r="EG125">
        <f t="shared" si="108"/>
        <v>-3.6993999999999971E-2</v>
      </c>
      <c r="EH125">
        <f t="shared" si="109"/>
        <v>-0.1542210000000015</v>
      </c>
      <c r="EI125">
        <f t="shared" si="110"/>
        <v>0.15859594218327422</v>
      </c>
      <c r="EJ125">
        <f t="shared" si="111"/>
        <v>1.7763746860870861E-2</v>
      </c>
    </row>
    <row r="126" spans="1:140" x14ac:dyDescent="0.3">
      <c r="A126">
        <v>121</v>
      </c>
      <c r="B126">
        <v>4.2263500000000002E-3</v>
      </c>
      <c r="C126">
        <v>8.5302399999999997E-3</v>
      </c>
      <c r="D126" s="1">
        <v>8.5109200000000002E-5</v>
      </c>
      <c r="E126">
        <v>-0.25009700000000001</v>
      </c>
      <c r="F126">
        <v>-0.36443399999999998</v>
      </c>
      <c r="G126">
        <v>3.5735500000000003E-2</v>
      </c>
      <c r="H126">
        <v>6.1664300000000005E-4</v>
      </c>
      <c r="I126">
        <v>-1.03779E-3</v>
      </c>
      <c r="J126">
        <v>1.7337400000000001E-3</v>
      </c>
      <c r="K126">
        <v>1.72167E-3</v>
      </c>
      <c r="L126">
        <v>-2.1428100000000002E-3</v>
      </c>
      <c r="M126">
        <v>0.56349700000000003</v>
      </c>
      <c r="N126">
        <v>1.18935E-4</v>
      </c>
      <c r="O126">
        <v>1.2772099999999999E-4</v>
      </c>
      <c r="P126">
        <v>1.1154699999999999E-3</v>
      </c>
      <c r="Q126">
        <v>-4.2642699999999999E-2</v>
      </c>
      <c r="R126">
        <v>17.822800000000001</v>
      </c>
      <c r="S126">
        <v>-2.0383200000000001E-2</v>
      </c>
      <c r="T126">
        <v>-0.49301200000000001</v>
      </c>
      <c r="U126">
        <v>-0.38957799999999998</v>
      </c>
      <c r="V126">
        <v>5.8501200000000003E-2</v>
      </c>
      <c r="W126">
        <f t="shared" si="77"/>
        <v>-0.53565470000000004</v>
      </c>
      <c r="X126">
        <f t="shared" si="77"/>
        <v>17.433222000000001</v>
      </c>
      <c r="Y126">
        <v>5.8544100000000002E-4</v>
      </c>
      <c r="Z126">
        <v>-1.36023E-3</v>
      </c>
      <c r="AA126">
        <v>2.5599899999999998E-3</v>
      </c>
      <c r="AB126">
        <v>2.3517299999999998E-3</v>
      </c>
      <c r="AC126">
        <v>-3.1265199999999998E-3</v>
      </c>
      <c r="AD126">
        <v>0.60425799999999996</v>
      </c>
      <c r="AE126">
        <v>1.08155E-4</v>
      </c>
      <c r="AF126">
        <v>1.2690100000000001E-4</v>
      </c>
      <c r="AG126">
        <v>1.0132800000000001E-3</v>
      </c>
      <c r="AH126">
        <v>0.16397999999999999</v>
      </c>
      <c r="AI126">
        <v>-17.978400000000001</v>
      </c>
      <c r="AJ126">
        <v>1.78449E-2</v>
      </c>
      <c r="AK126">
        <v>-2.8900900000000001E-3</v>
      </c>
      <c r="AL126">
        <v>-0.33569300000000002</v>
      </c>
      <c r="AM126">
        <v>3.1988599999999999E-2</v>
      </c>
      <c r="AN126">
        <f t="shared" si="78"/>
        <v>0.16108990999999998</v>
      </c>
      <c r="AO126">
        <f t="shared" si="78"/>
        <v>-18.314093</v>
      </c>
      <c r="AP126">
        <v>-1.85396E-3</v>
      </c>
      <c r="AQ126">
        <v>-1.8644600000000001E-3</v>
      </c>
      <c r="AR126">
        <v>2.2632799999999999E-3</v>
      </c>
      <c r="AS126">
        <v>4.0502399999999998E-4</v>
      </c>
      <c r="AT126">
        <v>-4.1234399999999999E-3</v>
      </c>
      <c r="AU126">
        <v>0.78401600000000005</v>
      </c>
      <c r="AV126">
        <v>1.19181E-4</v>
      </c>
      <c r="AW126">
        <v>1.14546E-4</v>
      </c>
      <c r="AX126">
        <v>1.12359E-3</v>
      </c>
      <c r="AY126">
        <v>8.4868900000000007</v>
      </c>
      <c r="AZ126">
        <v>15.132400000000001</v>
      </c>
      <c r="BA126">
        <v>-0.10724499999999999</v>
      </c>
      <c r="BB126">
        <v>-0.45630300000000001</v>
      </c>
      <c r="BC126">
        <v>-0.23273199999999999</v>
      </c>
      <c r="BD126">
        <v>0.199818</v>
      </c>
      <c r="BE126">
        <f t="shared" si="79"/>
        <v>8.0305870000000006</v>
      </c>
      <c r="BF126">
        <f t="shared" si="80"/>
        <v>14.899668</v>
      </c>
      <c r="BG126">
        <v>-2.8139000000000001E-4</v>
      </c>
      <c r="BH126">
        <v>-9.01372E-4</v>
      </c>
      <c r="BI126">
        <v>8.1814500000000005E-4</v>
      </c>
      <c r="BJ126">
        <v>2.83555E-4</v>
      </c>
      <c r="BK126">
        <v>-1.4663199999999999E-3</v>
      </c>
      <c r="BL126">
        <v>0.60473699999999997</v>
      </c>
      <c r="BM126">
        <v>1.6905699999999999E-4</v>
      </c>
      <c r="BN126">
        <v>2.00218E-4</v>
      </c>
      <c r="BO126">
        <v>1.60451E-3</v>
      </c>
      <c r="BP126">
        <v>-8.5213099999999997</v>
      </c>
      <c r="BQ126">
        <v>-14.4079</v>
      </c>
      <c r="BR126">
        <v>-7.1984000000000006E-2</v>
      </c>
      <c r="BS126">
        <v>-5.2524099999999997E-2</v>
      </c>
      <c r="BT126">
        <v>-0.49717699999999998</v>
      </c>
      <c r="BU126">
        <v>-0.126416</v>
      </c>
      <c r="BV126">
        <f t="shared" si="81"/>
        <v>-8.5738340999999991</v>
      </c>
      <c r="BW126">
        <f t="shared" si="82"/>
        <v>-14.905077</v>
      </c>
      <c r="BX126">
        <v>2.1329199999999999E-4</v>
      </c>
      <c r="BY126">
        <v>-1.01079E-4</v>
      </c>
      <c r="BZ126">
        <v>9.0747500000000004E-4</v>
      </c>
      <c r="CA126">
        <v>9.7823099999999998E-4</v>
      </c>
      <c r="CB126">
        <v>-8.6601799999999997E-4</v>
      </c>
      <c r="CC126">
        <v>0.70087699999999997</v>
      </c>
      <c r="CD126">
        <v>1.10801E-4</v>
      </c>
      <c r="CE126">
        <v>1.16761E-4</v>
      </c>
      <c r="CF126">
        <v>1.04598E-3</v>
      </c>
      <c r="CG126">
        <v>-1993.68</v>
      </c>
      <c r="CH126">
        <v>-1993.68</v>
      </c>
      <c r="CI126">
        <v>-1.1873</v>
      </c>
      <c r="CJ126">
        <v>-594.94799999999998</v>
      </c>
      <c r="CK126">
        <v>-1.33373E-3</v>
      </c>
      <c r="CL126">
        <f t="shared" si="56"/>
        <v>35.801200000000001</v>
      </c>
      <c r="CM126">
        <f t="shared" si="57"/>
        <v>35.754104418385161</v>
      </c>
      <c r="CN126">
        <f t="shared" si="58"/>
        <v>-1.3154749453884338E-3</v>
      </c>
      <c r="CO126">
        <f t="shared" si="59"/>
        <v>0.99981010800030923</v>
      </c>
      <c r="CP126">
        <f t="shared" si="83"/>
        <v>1.9488356001659435E-2</v>
      </c>
      <c r="CQ126">
        <f t="shared" si="84"/>
        <v>1.9487122425075373E-2</v>
      </c>
      <c r="CR126">
        <f t="shared" si="60"/>
        <v>-594.8350241345679</v>
      </c>
      <c r="CS126">
        <f t="shared" si="61"/>
        <v>1.4460250606043212</v>
      </c>
      <c r="CT126" s="1">
        <f t="shared" si="62"/>
        <v>6.835731085105349E-4</v>
      </c>
      <c r="CU126" s="1">
        <f t="shared" si="63"/>
        <v>-1.1047201085105348E-3</v>
      </c>
      <c r="CV126" s="1">
        <f t="shared" si="64"/>
        <v>3.4003784306817137E-3</v>
      </c>
      <c r="CW126" s="1">
        <f t="shared" si="65"/>
        <v>-2.3568028942579132E-4</v>
      </c>
      <c r="CX126" s="1">
        <f t="shared" si="66"/>
        <v>-1.8546671057420854E-4</v>
      </c>
      <c r="CY126" s="1">
        <f t="shared" si="67"/>
        <v>-3.84162006169115E-3</v>
      </c>
      <c r="CZ126" s="1">
        <f t="shared" si="85"/>
        <v>3.84162006169115E-3</v>
      </c>
      <c r="DA126">
        <f t="shared" si="68"/>
        <v>4.7749134476000002E-2</v>
      </c>
      <c r="DB126">
        <f t="shared" si="69"/>
        <v>5.8773035333333345E-3</v>
      </c>
      <c r="DC126">
        <f t="shared" si="86"/>
        <v>-8.4786672999999997</v>
      </c>
      <c r="DD126">
        <f t="shared" si="87"/>
        <v>-32.230699999999999</v>
      </c>
      <c r="DE126">
        <f t="shared" si="88"/>
        <v>33.327253437300968</v>
      </c>
      <c r="DF126">
        <f t="shared" si="89"/>
        <v>-8.3229100000000003</v>
      </c>
      <c r="DG126">
        <f t="shared" si="90"/>
        <v>-33.110799999999998</v>
      </c>
      <c r="DH126">
        <f t="shared" si="91"/>
        <v>34.140824645987976</v>
      </c>
      <c r="DI126">
        <f t="shared" si="92"/>
        <v>0.99993982429335704</v>
      </c>
      <c r="DJ126">
        <f t="shared" si="93"/>
        <v>-8.0381793999999989</v>
      </c>
      <c r="DK126">
        <f t="shared" si="94"/>
        <v>-32.338298999999999</v>
      </c>
      <c r="DL126">
        <f t="shared" si="95"/>
        <v>33.322333505923396</v>
      </c>
      <c r="DM126">
        <f t="shared" si="70"/>
        <v>-7.8694970900000003</v>
      </c>
      <c r="DN126">
        <f t="shared" si="71"/>
        <v>-33.213760999999998</v>
      </c>
      <c r="DO126">
        <f t="shared" si="96"/>
        <v>34.133310771365842</v>
      </c>
      <c r="DP126">
        <f t="shared" si="97"/>
        <v>0.99993968563333935</v>
      </c>
      <c r="DQ126">
        <f t="shared" si="98"/>
        <v>0.9999074402606235</v>
      </c>
      <c r="DR126">
        <f t="shared" si="99"/>
        <v>0.99990726831156984</v>
      </c>
      <c r="DS126">
        <f t="shared" si="100"/>
        <v>-0.2412249849960576</v>
      </c>
      <c r="DT126">
        <f t="shared" si="101"/>
        <v>-0.97046921981773948</v>
      </c>
      <c r="DU126" s="1">
        <f t="shared" si="102"/>
        <v>-1.2977737970012331E-4</v>
      </c>
      <c r="DV126" s="1">
        <f t="shared" si="103"/>
        <v>-2.9136962029987677E-4</v>
      </c>
      <c r="DW126" s="1">
        <f t="shared" si="104"/>
        <v>-3.8385484300275485E-3</v>
      </c>
      <c r="DX126" s="1">
        <f t="shared" si="105"/>
        <v>3.8385484300275485E-3</v>
      </c>
      <c r="DY126" s="1"/>
      <c r="DZ126">
        <f t="shared" si="72"/>
        <v>-8.5295327000000007</v>
      </c>
      <c r="EA126">
        <f t="shared" si="73"/>
        <v>2.6904000000000003</v>
      </c>
      <c r="EB126">
        <f t="shared" si="74"/>
        <v>-5.9246381726887176E-2</v>
      </c>
      <c r="EC126">
        <f t="shared" si="106"/>
        <v>8.9437788568573904</v>
      </c>
      <c r="ED126">
        <f t="shared" si="107"/>
        <v>8.9280681280491461</v>
      </c>
      <c r="EE126">
        <f t="shared" si="75"/>
        <v>-8.5662417000000008</v>
      </c>
      <c r="EF126">
        <f t="shared" si="76"/>
        <v>2.5335540000000005</v>
      </c>
      <c r="EG126">
        <f t="shared" si="108"/>
        <v>-3.6709000000000103E-2</v>
      </c>
      <c r="EH126">
        <f t="shared" si="109"/>
        <v>-0.15684599999999982</v>
      </c>
      <c r="EI126">
        <f t="shared" si="110"/>
        <v>0.1610845070048636</v>
      </c>
      <c r="EJ126">
        <f t="shared" si="111"/>
        <v>1.8042481833084066E-2</v>
      </c>
    </row>
    <row r="127" spans="1:140" x14ac:dyDescent="0.3">
      <c r="A127">
        <v>122</v>
      </c>
      <c r="B127">
        <v>4.2263500000000002E-3</v>
      </c>
      <c r="C127">
        <v>8.5302399999999997E-3</v>
      </c>
      <c r="D127" s="1">
        <v>8.5109200000000002E-5</v>
      </c>
      <c r="E127">
        <v>-0.24851500000000001</v>
      </c>
      <c r="F127">
        <v>-0.369757</v>
      </c>
      <c r="G127">
        <v>2.17228E-2</v>
      </c>
      <c r="H127">
        <v>6.1392499999999997E-4</v>
      </c>
      <c r="I127">
        <v>-9.7067300000000002E-4</v>
      </c>
      <c r="J127">
        <v>1.7018700000000001E-3</v>
      </c>
      <c r="K127">
        <v>1.712E-3</v>
      </c>
      <c r="L127">
        <v>-2.0687399999999999E-3</v>
      </c>
      <c r="M127">
        <v>0.56657599999999997</v>
      </c>
      <c r="N127">
        <v>1.18471E-4</v>
      </c>
      <c r="O127">
        <v>1.2723199999999999E-4</v>
      </c>
      <c r="P127">
        <v>1.1114199999999999E-3</v>
      </c>
      <c r="Q127">
        <v>-4.2642699999999999E-2</v>
      </c>
      <c r="R127">
        <v>17.822800000000001</v>
      </c>
      <c r="S127">
        <v>-2.0383200000000001E-2</v>
      </c>
      <c r="T127">
        <v>-0.49397000000000002</v>
      </c>
      <c r="U127">
        <v>-0.39367400000000002</v>
      </c>
      <c r="V127">
        <v>3.1814200000000001E-2</v>
      </c>
      <c r="W127">
        <f t="shared" si="77"/>
        <v>-0.53661270000000005</v>
      </c>
      <c r="X127">
        <f t="shared" si="77"/>
        <v>17.429126</v>
      </c>
      <c r="Y127">
        <v>7.3628099999999998E-4</v>
      </c>
      <c r="Z127">
        <v>-1.2907800000000001E-3</v>
      </c>
      <c r="AA127">
        <v>2.5084500000000002E-3</v>
      </c>
      <c r="AB127">
        <v>2.4287200000000001E-3</v>
      </c>
      <c r="AC127">
        <v>-2.98322E-3</v>
      </c>
      <c r="AD127">
        <v>0.59381799999999996</v>
      </c>
      <c r="AE127">
        <v>1.0804800000000001E-4</v>
      </c>
      <c r="AF127">
        <v>1.2709400000000001E-4</v>
      </c>
      <c r="AG127">
        <v>1.0149499999999999E-3</v>
      </c>
      <c r="AH127">
        <v>0.16397999999999999</v>
      </c>
      <c r="AI127">
        <v>-17.978400000000001</v>
      </c>
      <c r="AJ127">
        <v>1.78449E-2</v>
      </c>
      <c r="AK127">
        <v>2.3803999999999999E-4</v>
      </c>
      <c r="AL127">
        <v>-0.34162300000000001</v>
      </c>
      <c r="AM127">
        <v>1.08488E-2</v>
      </c>
      <c r="AN127">
        <f t="shared" si="78"/>
        <v>0.16421803999999998</v>
      </c>
      <c r="AO127">
        <f t="shared" si="78"/>
        <v>-18.320022999999999</v>
      </c>
      <c r="AP127">
        <v>-1.9047700000000001E-3</v>
      </c>
      <c r="AQ127">
        <v>-1.9805700000000001E-3</v>
      </c>
      <c r="AR127">
        <v>2.3270299999999999E-3</v>
      </c>
      <c r="AS127">
        <v>3.8582699999999999E-4</v>
      </c>
      <c r="AT127">
        <v>-4.2711600000000004E-3</v>
      </c>
      <c r="AU127">
        <v>0.77702400000000005</v>
      </c>
      <c r="AV127">
        <v>1.2204199999999999E-4</v>
      </c>
      <c r="AW127">
        <v>1.1744900000000001E-4</v>
      </c>
      <c r="AX127">
        <v>1.15208E-3</v>
      </c>
      <c r="AY127">
        <v>8.4868900000000007</v>
      </c>
      <c r="AZ127">
        <v>15.132400000000001</v>
      </c>
      <c r="BA127">
        <v>-0.10724499999999999</v>
      </c>
      <c r="BB127">
        <v>-0.45627800000000002</v>
      </c>
      <c r="BC127">
        <v>-0.23587900000000001</v>
      </c>
      <c r="BD127">
        <v>0.18907599999999999</v>
      </c>
      <c r="BE127">
        <f t="shared" si="79"/>
        <v>8.0306120000000014</v>
      </c>
      <c r="BF127">
        <f t="shared" si="80"/>
        <v>14.896521</v>
      </c>
      <c r="BG127">
        <v>-1.0621E-4</v>
      </c>
      <c r="BH127">
        <v>-7.2157199999999997E-4</v>
      </c>
      <c r="BI127">
        <v>7.8279E-4</v>
      </c>
      <c r="BJ127">
        <v>4.2730699999999998E-4</v>
      </c>
      <c r="BK127">
        <v>-1.2550899999999999E-3</v>
      </c>
      <c r="BL127">
        <v>0.59890399999999999</v>
      </c>
      <c r="BM127">
        <v>1.6951800000000001E-4</v>
      </c>
      <c r="BN127">
        <v>2.0105599999999999E-4</v>
      </c>
      <c r="BO127">
        <v>1.60969E-3</v>
      </c>
      <c r="BP127">
        <v>-8.5213099999999997</v>
      </c>
      <c r="BQ127">
        <v>-14.4079</v>
      </c>
      <c r="BR127">
        <v>-7.1984000000000006E-2</v>
      </c>
      <c r="BS127">
        <v>-4.82215E-2</v>
      </c>
      <c r="BT127">
        <v>-0.50388699999999997</v>
      </c>
      <c r="BU127">
        <v>-0.143039</v>
      </c>
      <c r="BV127">
        <f t="shared" si="81"/>
        <v>-8.5695315000000001</v>
      </c>
      <c r="BW127">
        <f t="shared" si="82"/>
        <v>-14.911787</v>
      </c>
      <c r="BX127">
        <v>2.9110900000000001E-4</v>
      </c>
      <c r="BY127">
        <v>-3.31188E-4</v>
      </c>
      <c r="BZ127">
        <v>7.1426599999999997E-4</v>
      </c>
      <c r="CA127">
        <v>7.5924900000000003E-4</v>
      </c>
      <c r="CB127">
        <v>-7.9932899999999999E-4</v>
      </c>
      <c r="CC127">
        <v>0.58072199999999996</v>
      </c>
      <c r="CD127">
        <v>1.1172599999999999E-4</v>
      </c>
      <c r="CE127">
        <v>1.1833299999999999E-4</v>
      </c>
      <c r="CF127">
        <v>1.05989E-3</v>
      </c>
      <c r="CG127">
        <v>-1993.24</v>
      </c>
      <c r="CH127">
        <v>-1993.24</v>
      </c>
      <c r="CI127">
        <v>-1.1931</v>
      </c>
      <c r="CJ127">
        <v>-597.85699999999997</v>
      </c>
      <c r="CK127">
        <v>-1.2789100000000001E-3</v>
      </c>
      <c r="CL127">
        <f t="shared" si="56"/>
        <v>35.801200000000001</v>
      </c>
      <c r="CM127">
        <f t="shared" si="57"/>
        <v>35.756017926362134</v>
      </c>
      <c r="CN127">
        <f t="shared" si="58"/>
        <v>-1.2620267934557461E-3</v>
      </c>
      <c r="CO127">
        <f t="shared" si="59"/>
        <v>0.99980789453746566</v>
      </c>
      <c r="CP127">
        <f t="shared" si="83"/>
        <v>1.9601612872460761E-2</v>
      </c>
      <c r="CQ127">
        <f t="shared" si="84"/>
        <v>1.9600357664081289E-2</v>
      </c>
      <c r="CR127">
        <f t="shared" si="60"/>
        <v>-597.74214840448553</v>
      </c>
      <c r="CS127">
        <f t="shared" si="61"/>
        <v>1.4530921874176896</v>
      </c>
      <c r="CT127" s="1">
        <f t="shared" si="62"/>
        <v>6.800179437869184E-4</v>
      </c>
      <c r="CU127" s="1">
        <f t="shared" si="63"/>
        <v>-1.0367659437869184E-3</v>
      </c>
      <c r="CV127" s="1">
        <f t="shared" si="64"/>
        <v>3.3390193010180195E-3</v>
      </c>
      <c r="CW127" s="1">
        <f t="shared" si="65"/>
        <v>-1.8554489219030595E-4</v>
      </c>
      <c r="CX127" s="1">
        <f t="shared" si="66"/>
        <v>-1.7120310780969409E-4</v>
      </c>
      <c r="CY127" s="1">
        <f t="shared" si="67"/>
        <v>-3.7544894622870868E-3</v>
      </c>
      <c r="CZ127" s="1">
        <f t="shared" si="85"/>
        <v>3.7544894622870868E-3</v>
      </c>
      <c r="DA127">
        <f t="shared" si="68"/>
        <v>4.5786512692000007E-2</v>
      </c>
      <c r="DB127">
        <f t="shared" si="69"/>
        <v>5.6357300666666681E-3</v>
      </c>
      <c r="DC127">
        <f t="shared" si="86"/>
        <v>-8.4786672999999997</v>
      </c>
      <c r="DD127">
        <f t="shared" si="87"/>
        <v>-32.230699999999999</v>
      </c>
      <c r="DE127">
        <f t="shared" si="88"/>
        <v>33.327253437300968</v>
      </c>
      <c r="DF127">
        <f t="shared" si="89"/>
        <v>-8.3229100000000003</v>
      </c>
      <c r="DG127">
        <f t="shared" si="90"/>
        <v>-33.110799999999998</v>
      </c>
      <c r="DH127">
        <f t="shared" si="91"/>
        <v>34.140824645987976</v>
      </c>
      <c r="DI127">
        <f t="shared" si="92"/>
        <v>0.99993982429335704</v>
      </c>
      <c r="DJ127">
        <f t="shared" si="93"/>
        <v>-8.0329188000000009</v>
      </c>
      <c r="DK127">
        <f t="shared" si="94"/>
        <v>-32.340913</v>
      </c>
      <c r="DL127">
        <f t="shared" si="95"/>
        <v>33.323601817945232</v>
      </c>
      <c r="DM127">
        <f t="shared" si="70"/>
        <v>-7.8663939600000017</v>
      </c>
      <c r="DN127">
        <f t="shared" si="71"/>
        <v>-33.216543999999999</v>
      </c>
      <c r="DO127">
        <f t="shared" si="96"/>
        <v>34.135303561530847</v>
      </c>
      <c r="DP127">
        <f t="shared" si="97"/>
        <v>0.99994039599682594</v>
      </c>
      <c r="DQ127">
        <f t="shared" si="98"/>
        <v>0.99990508359885222</v>
      </c>
      <c r="DR127">
        <f t="shared" si="99"/>
        <v>0.99990580195240486</v>
      </c>
      <c r="DS127">
        <f t="shared" si="100"/>
        <v>-0.24105793977150936</v>
      </c>
      <c r="DT127">
        <f t="shared" si="101"/>
        <v>-0.97051072620199064</v>
      </c>
      <c r="DU127" s="1">
        <f t="shared" si="102"/>
        <v>-8.2291059752378354E-5</v>
      </c>
      <c r="DV127" s="1">
        <f t="shared" si="103"/>
        <v>-2.7445694024762159E-4</v>
      </c>
      <c r="DW127" s="1">
        <f t="shared" si="104"/>
        <v>-3.7495958560326854E-3</v>
      </c>
      <c r="DX127" s="1">
        <f t="shared" si="105"/>
        <v>3.7495958560326854E-3</v>
      </c>
      <c r="DY127" s="1"/>
      <c r="DZ127">
        <f t="shared" si="72"/>
        <v>-8.5295327000000007</v>
      </c>
      <c r="EA127">
        <f t="shared" si="73"/>
        <v>2.6904000000000003</v>
      </c>
      <c r="EB127">
        <f t="shared" si="74"/>
        <v>-5.9246381726887176E-2</v>
      </c>
      <c r="EC127">
        <f t="shared" si="106"/>
        <v>8.9437788568573904</v>
      </c>
      <c r="ED127">
        <f t="shared" si="107"/>
        <v>8.9280681280491461</v>
      </c>
      <c r="EE127">
        <f t="shared" si="75"/>
        <v>-8.5672247000000006</v>
      </c>
      <c r="EF127">
        <f t="shared" si="76"/>
        <v>2.5326050000000002</v>
      </c>
      <c r="EG127">
        <f t="shared" si="108"/>
        <v>-3.7691999999999837E-2</v>
      </c>
      <c r="EH127">
        <f t="shared" si="109"/>
        <v>-0.15779500000000013</v>
      </c>
      <c r="EI127">
        <f t="shared" si="110"/>
        <v>0.16223424080322879</v>
      </c>
      <c r="EJ127">
        <f t="shared" si="111"/>
        <v>1.817125927764154E-2</v>
      </c>
    </row>
    <row r="128" spans="1:140" x14ac:dyDescent="0.3">
      <c r="A128">
        <v>123</v>
      </c>
      <c r="B128">
        <v>4.2263500000000002E-3</v>
      </c>
      <c r="C128">
        <v>8.5302399999999997E-3</v>
      </c>
      <c r="D128" s="1">
        <v>8.5109200000000002E-5</v>
      </c>
      <c r="E128">
        <v>-0.25279099999999999</v>
      </c>
      <c r="F128">
        <v>-0.37083100000000002</v>
      </c>
      <c r="G128">
        <v>3.1970899999999997E-2</v>
      </c>
      <c r="H128">
        <v>7.61781E-4</v>
      </c>
      <c r="I128">
        <v>-1.01636E-3</v>
      </c>
      <c r="J128">
        <v>1.7389300000000001E-3</v>
      </c>
      <c r="K128">
        <v>1.8374699999999999E-3</v>
      </c>
      <c r="L128">
        <v>-2.0920600000000002E-3</v>
      </c>
      <c r="M128">
        <v>0.54909699999999995</v>
      </c>
      <c r="N128">
        <v>1.19002E-4</v>
      </c>
      <c r="O128">
        <v>1.27935E-4</v>
      </c>
      <c r="P128">
        <v>1.1172899999999999E-3</v>
      </c>
      <c r="Q128">
        <v>-4.2642699999999999E-2</v>
      </c>
      <c r="R128">
        <v>17.822800000000001</v>
      </c>
      <c r="S128">
        <v>-2.0383200000000001E-2</v>
      </c>
      <c r="T128">
        <v>-0.49975399999999998</v>
      </c>
      <c r="U128">
        <v>-0.39437899999999998</v>
      </c>
      <c r="V128">
        <v>4.0605799999999997E-2</v>
      </c>
      <c r="W128">
        <f t="shared" si="77"/>
        <v>-0.54239669999999995</v>
      </c>
      <c r="X128">
        <f t="shared" si="77"/>
        <v>17.428421</v>
      </c>
      <c r="Y128">
        <v>9.9660099999999995E-4</v>
      </c>
      <c r="Z128">
        <v>-1.12068E-3</v>
      </c>
      <c r="AA128">
        <v>2.52922E-3</v>
      </c>
      <c r="AB128">
        <v>2.6802900000000001E-3</v>
      </c>
      <c r="AC128">
        <v>-2.80437E-3</v>
      </c>
      <c r="AD128">
        <v>0.58759700000000004</v>
      </c>
      <c r="AE128">
        <v>1.10924E-4</v>
      </c>
      <c r="AF128">
        <v>1.30617E-4</v>
      </c>
      <c r="AG128">
        <v>1.0429300000000001E-3</v>
      </c>
      <c r="AH128">
        <v>0.16397999999999999</v>
      </c>
      <c r="AI128">
        <v>-17.978400000000001</v>
      </c>
      <c r="AJ128">
        <v>1.78449E-2</v>
      </c>
      <c r="AK128">
        <v>-3.3291499999999999E-3</v>
      </c>
      <c r="AL128">
        <v>-0.341283</v>
      </c>
      <c r="AM128">
        <v>3.3899600000000002E-2</v>
      </c>
      <c r="AN128">
        <f t="shared" si="78"/>
        <v>0.16065084999999998</v>
      </c>
      <c r="AO128">
        <f t="shared" si="78"/>
        <v>-18.319683000000001</v>
      </c>
      <c r="AP128">
        <v>-1.6621699999999999E-3</v>
      </c>
      <c r="AQ128">
        <v>-2.02556E-3</v>
      </c>
      <c r="AR128">
        <v>2.2989899999999999E-3</v>
      </c>
      <c r="AS128">
        <v>4.6338999999999999E-4</v>
      </c>
      <c r="AT128">
        <v>-4.1511200000000003E-3</v>
      </c>
      <c r="AU128">
        <v>0.74577899999999997</v>
      </c>
      <c r="AV128">
        <v>1.21253E-4</v>
      </c>
      <c r="AW128">
        <v>1.1671900000000001E-4</v>
      </c>
      <c r="AX128">
        <v>1.1446500000000001E-3</v>
      </c>
      <c r="AY128">
        <v>8.4868900000000007</v>
      </c>
      <c r="AZ128">
        <v>15.132400000000001</v>
      </c>
      <c r="BA128">
        <v>-0.10724499999999999</v>
      </c>
      <c r="BB128">
        <v>-0.46051900000000001</v>
      </c>
      <c r="BC128">
        <v>-0.236788</v>
      </c>
      <c r="BD128">
        <v>0.19147700000000001</v>
      </c>
      <c r="BE128">
        <f t="shared" si="79"/>
        <v>8.026371000000001</v>
      </c>
      <c r="BF128">
        <f t="shared" si="80"/>
        <v>14.895612</v>
      </c>
      <c r="BG128" s="1">
        <v>-3.8016999999999999E-5</v>
      </c>
      <c r="BH128">
        <v>-8.8341600000000004E-4</v>
      </c>
      <c r="BI128">
        <v>7.6174000000000001E-4</v>
      </c>
      <c r="BJ128">
        <v>4.1056099999999999E-4</v>
      </c>
      <c r="BK128">
        <v>-1.3319899999999999E-3</v>
      </c>
      <c r="BL128">
        <v>0.531331</v>
      </c>
      <c r="BM128">
        <v>1.7457599999999999E-4</v>
      </c>
      <c r="BN128">
        <v>2.06648E-4</v>
      </c>
      <c r="BO128">
        <v>1.6566700000000001E-3</v>
      </c>
      <c r="BP128">
        <v>-8.5213099999999997</v>
      </c>
      <c r="BQ128">
        <v>-14.4079</v>
      </c>
      <c r="BR128">
        <v>-7.1984000000000006E-2</v>
      </c>
      <c r="BS128">
        <v>-5.3062100000000001E-2</v>
      </c>
      <c r="BT128">
        <v>-0.50530900000000001</v>
      </c>
      <c r="BU128">
        <v>-0.125721</v>
      </c>
      <c r="BV128">
        <f t="shared" si="81"/>
        <v>-8.5743720999999997</v>
      </c>
      <c r="BW128">
        <f t="shared" si="82"/>
        <v>-14.913209</v>
      </c>
      <c r="BX128">
        <v>3.9867599999999999E-4</v>
      </c>
      <c r="BY128">
        <v>-3.4182800000000002E-4</v>
      </c>
      <c r="BZ128">
        <v>8.7627099999999997E-4</v>
      </c>
      <c r="CA128">
        <v>9.7993800000000008E-4</v>
      </c>
      <c r="CB128">
        <v>-9.2308899999999998E-4</v>
      </c>
      <c r="CC128">
        <v>0.58602100000000001</v>
      </c>
      <c r="CD128">
        <v>1.1267799999999999E-4</v>
      </c>
      <c r="CE128">
        <v>1.1881500000000001E-4</v>
      </c>
      <c r="CF128">
        <v>1.0641800000000001E-3</v>
      </c>
      <c r="CG128">
        <v>-1992.68</v>
      </c>
      <c r="CH128">
        <v>-1992.68</v>
      </c>
      <c r="CI128">
        <v>-1.2018</v>
      </c>
      <c r="CJ128">
        <v>-602.221</v>
      </c>
      <c r="CK128">
        <v>-1.30765E-3</v>
      </c>
      <c r="CL128">
        <f t="shared" si="56"/>
        <v>35.801200000000001</v>
      </c>
      <c r="CM128">
        <f t="shared" si="57"/>
        <v>35.755016647351418</v>
      </c>
      <c r="CN128">
        <f t="shared" si="58"/>
        <v>-1.2899945434394185E-3</v>
      </c>
      <c r="CO128">
        <f t="shared" si="59"/>
        <v>0.99980666636462234</v>
      </c>
      <c r="CP128">
        <f t="shared" si="83"/>
        <v>1.9664173786251293E-2</v>
      </c>
      <c r="CQ128">
        <f t="shared" si="84"/>
        <v>1.9662906521177043E-2</v>
      </c>
      <c r="CR128">
        <f t="shared" si="60"/>
        <v>-602.10457042476924</v>
      </c>
      <c r="CS128">
        <f t="shared" si="61"/>
        <v>1.4636970968636995</v>
      </c>
      <c r="CT128" s="1">
        <f t="shared" si="62"/>
        <v>8.2946513252045689E-4</v>
      </c>
      <c r="CU128" s="1">
        <f t="shared" si="63"/>
        <v>-1.0840441325204568E-3</v>
      </c>
      <c r="CV128" s="1">
        <f t="shared" si="64"/>
        <v>3.405257389402977E-3</v>
      </c>
      <c r="CW128" s="1">
        <f t="shared" si="65"/>
        <v>-2.0707750324372551E-4</v>
      </c>
      <c r="CX128" s="1">
        <f t="shared" si="66"/>
        <v>-4.7501496756274277E-5</v>
      </c>
      <c r="CY128" s="1">
        <f t="shared" si="67"/>
        <v>-3.9027978545697842E-3</v>
      </c>
      <c r="CZ128" s="1">
        <f t="shared" si="85"/>
        <v>3.9027978545697842E-3</v>
      </c>
      <c r="DA128">
        <f t="shared" si="68"/>
        <v>4.6815439180000001E-2</v>
      </c>
      <c r="DB128">
        <f t="shared" si="69"/>
        <v>5.762377666666668E-3</v>
      </c>
      <c r="DC128">
        <f t="shared" si="86"/>
        <v>-8.4786672999999997</v>
      </c>
      <c r="DD128">
        <f t="shared" si="87"/>
        <v>-32.230699999999999</v>
      </c>
      <c r="DE128">
        <f t="shared" si="88"/>
        <v>33.327253437300968</v>
      </c>
      <c r="DF128">
        <f t="shared" si="89"/>
        <v>-8.3229100000000003</v>
      </c>
      <c r="DG128">
        <f t="shared" si="90"/>
        <v>-33.110799999999998</v>
      </c>
      <c r="DH128">
        <f t="shared" si="91"/>
        <v>34.140824645987976</v>
      </c>
      <c r="DI128">
        <f t="shared" si="92"/>
        <v>0.99993982429335704</v>
      </c>
      <c r="DJ128">
        <f t="shared" si="93"/>
        <v>-8.0319754000000003</v>
      </c>
      <c r="DK128">
        <f t="shared" si="94"/>
        <v>-32.341630000000002</v>
      </c>
      <c r="DL128">
        <f t="shared" si="95"/>
        <v>33.324070277850289</v>
      </c>
      <c r="DM128">
        <f t="shared" si="70"/>
        <v>-7.8657201500000014</v>
      </c>
      <c r="DN128">
        <f t="shared" si="71"/>
        <v>-33.215294999999998</v>
      </c>
      <c r="DO128">
        <f t="shared" si="96"/>
        <v>34.133932902833521</v>
      </c>
      <c r="DP128">
        <f t="shared" si="97"/>
        <v>0.99994063470058059</v>
      </c>
      <c r="DQ128">
        <f t="shared" si="98"/>
        <v>0.99990463306486133</v>
      </c>
      <c r="DR128">
        <f t="shared" si="99"/>
        <v>0.99990565398190823</v>
      </c>
      <c r="DS128">
        <f t="shared" si="100"/>
        <v>-0.24102624118334853</v>
      </c>
      <c r="DT128">
        <f t="shared" si="101"/>
        <v>-0.97051859902890403</v>
      </c>
      <c r="DU128" s="1">
        <f t="shared" si="102"/>
        <v>-9.9518725014656429E-5</v>
      </c>
      <c r="DV128" s="1">
        <f t="shared" si="103"/>
        <v>-1.5506027498534368E-4</v>
      </c>
      <c r="DW128" s="1">
        <f t="shared" si="104"/>
        <v>-3.9056639296933707E-3</v>
      </c>
      <c r="DX128" s="1">
        <f t="shared" si="105"/>
        <v>3.9056639296933707E-3</v>
      </c>
      <c r="DY128" s="1"/>
      <c r="DZ128">
        <f t="shared" si="72"/>
        <v>-8.5295327000000007</v>
      </c>
      <c r="EA128">
        <f t="shared" si="73"/>
        <v>2.6904000000000003</v>
      </c>
      <c r="EB128">
        <f t="shared" si="74"/>
        <v>-5.9246381726887176E-2</v>
      </c>
      <c r="EC128">
        <f t="shared" si="106"/>
        <v>8.9437788568573904</v>
      </c>
      <c r="ED128">
        <f t="shared" si="107"/>
        <v>8.9280681280491461</v>
      </c>
      <c r="EE128">
        <f t="shared" si="75"/>
        <v>-8.5687677000000004</v>
      </c>
      <c r="EF128">
        <f t="shared" si="76"/>
        <v>2.5328090000000003</v>
      </c>
      <c r="EG128">
        <f t="shared" si="108"/>
        <v>-3.9234999999999687E-2</v>
      </c>
      <c r="EH128">
        <f t="shared" si="109"/>
        <v>-0.15759100000000004</v>
      </c>
      <c r="EI128">
        <f t="shared" si="110"/>
        <v>0.16240168874121966</v>
      </c>
      <c r="EJ128">
        <f t="shared" si="111"/>
        <v>1.8190014503922217E-2</v>
      </c>
    </row>
    <row r="129" spans="1:140" x14ac:dyDescent="0.3">
      <c r="A129">
        <v>124</v>
      </c>
      <c r="B129">
        <v>4.2263500000000002E-3</v>
      </c>
      <c r="C129">
        <v>8.5302399999999997E-3</v>
      </c>
      <c r="D129" s="1">
        <v>8.5109200000000002E-5</v>
      </c>
      <c r="E129">
        <v>-0.25410500000000003</v>
      </c>
      <c r="F129">
        <v>-0.371668</v>
      </c>
      <c r="G129">
        <v>2.5249299999999999E-2</v>
      </c>
      <c r="H129">
        <v>7.6586700000000005E-4</v>
      </c>
      <c r="I129">
        <v>-1.0102900000000001E-3</v>
      </c>
      <c r="J129">
        <v>1.7669999999999999E-3</v>
      </c>
      <c r="K129">
        <v>1.86798E-3</v>
      </c>
      <c r="L129">
        <v>-2.1124E-3</v>
      </c>
      <c r="M129">
        <v>0.553844</v>
      </c>
      <c r="N129">
        <v>1.1863599999999999E-4</v>
      </c>
      <c r="O129">
        <v>1.2751700000000001E-4</v>
      </c>
      <c r="P129">
        <v>1.11366E-3</v>
      </c>
      <c r="Q129">
        <v>-4.2642699999999999E-2</v>
      </c>
      <c r="R129">
        <v>17.822800000000001</v>
      </c>
      <c r="S129">
        <v>-2.0383200000000001E-2</v>
      </c>
      <c r="T129">
        <v>-0.50190599999999996</v>
      </c>
      <c r="U129">
        <v>-0.39645900000000001</v>
      </c>
      <c r="V129">
        <v>3.04111E-2</v>
      </c>
      <c r="W129">
        <f t="shared" si="77"/>
        <v>-0.5445487</v>
      </c>
      <c r="X129">
        <f t="shared" si="77"/>
        <v>17.426341000000001</v>
      </c>
      <c r="Y129">
        <v>8.9689999999999995E-4</v>
      </c>
      <c r="Z129">
        <v>-1.3063E-3</v>
      </c>
      <c r="AA129">
        <v>2.64839E-3</v>
      </c>
      <c r="AB129">
        <v>2.6640600000000002E-3</v>
      </c>
      <c r="AC129">
        <v>-3.07347E-3</v>
      </c>
      <c r="AD129">
        <v>0.58867000000000003</v>
      </c>
      <c r="AE129">
        <v>1.08801E-4</v>
      </c>
      <c r="AF129">
        <v>1.28066E-4</v>
      </c>
      <c r="AG129">
        <v>1.0225500000000001E-3</v>
      </c>
      <c r="AH129">
        <v>0.16397999999999999</v>
      </c>
      <c r="AI129">
        <v>-17.978400000000001</v>
      </c>
      <c r="AJ129">
        <v>1.78449E-2</v>
      </c>
      <c r="AK129">
        <v>-2.4625599999999999E-3</v>
      </c>
      <c r="AL129">
        <v>-0.34325800000000001</v>
      </c>
      <c r="AM129">
        <v>2.22458E-2</v>
      </c>
      <c r="AN129">
        <f t="shared" si="78"/>
        <v>0.16151743999999998</v>
      </c>
      <c r="AO129">
        <f t="shared" si="78"/>
        <v>-18.321657999999999</v>
      </c>
      <c r="AP129">
        <v>-1.74328E-3</v>
      </c>
      <c r="AQ129">
        <v>-1.9506899999999999E-3</v>
      </c>
      <c r="AR129">
        <v>2.2949799999999998E-3</v>
      </c>
      <c r="AS129">
        <v>4.5149300000000002E-4</v>
      </c>
      <c r="AT129">
        <v>-4.1454600000000001E-3</v>
      </c>
      <c r="AU129">
        <v>0.76263000000000003</v>
      </c>
      <c r="AV129">
        <v>1.2078099999999999E-4</v>
      </c>
      <c r="AW129">
        <v>1.1606400000000001E-4</v>
      </c>
      <c r="AX129">
        <v>1.1384399999999999E-3</v>
      </c>
      <c r="AY129">
        <v>8.4868900000000007</v>
      </c>
      <c r="AZ129">
        <v>15.132400000000001</v>
      </c>
      <c r="BA129">
        <v>-0.10724499999999999</v>
      </c>
      <c r="BB129">
        <v>-0.463453</v>
      </c>
      <c r="BC129">
        <v>-0.23647399999999999</v>
      </c>
      <c r="BD129">
        <v>0.186921</v>
      </c>
      <c r="BE129">
        <f t="shared" si="79"/>
        <v>8.0234370000000013</v>
      </c>
      <c r="BF129">
        <f t="shared" si="80"/>
        <v>14.895926000000001</v>
      </c>
      <c r="BG129" s="1">
        <v>-9.7635799999999998E-5</v>
      </c>
      <c r="BH129">
        <v>-8.4634399999999996E-4</v>
      </c>
      <c r="BI129">
        <v>8.6237100000000001E-4</v>
      </c>
      <c r="BJ129">
        <v>4.68145E-4</v>
      </c>
      <c r="BK129">
        <v>-1.41212E-3</v>
      </c>
      <c r="BL129">
        <v>0.58051299999999995</v>
      </c>
      <c r="BM129">
        <v>1.70951E-4</v>
      </c>
      <c r="BN129">
        <v>2.02671E-4</v>
      </c>
      <c r="BO129">
        <v>1.62305E-3</v>
      </c>
      <c r="BP129">
        <v>-8.5213099999999997</v>
      </c>
      <c r="BQ129">
        <v>-14.4079</v>
      </c>
      <c r="BR129">
        <v>-7.1984000000000006E-2</v>
      </c>
      <c r="BS129">
        <v>-5.2646699999999998E-2</v>
      </c>
      <c r="BT129">
        <v>-0.50786799999999999</v>
      </c>
      <c r="BU129">
        <v>-0.13929900000000001</v>
      </c>
      <c r="BV129">
        <f t="shared" si="81"/>
        <v>-8.5739567000000001</v>
      </c>
      <c r="BW129">
        <f t="shared" si="82"/>
        <v>-14.915768</v>
      </c>
      <c r="BX129">
        <v>3.94993E-4</v>
      </c>
      <c r="BY129" s="1">
        <v>-9.9722000000000005E-5</v>
      </c>
      <c r="BZ129">
        <v>9.3686500000000005E-4</v>
      </c>
      <c r="CA129">
        <v>1.11707E-3</v>
      </c>
      <c r="CB129">
        <v>-8.2179799999999999E-4</v>
      </c>
      <c r="CC129">
        <v>0.65685899999999997</v>
      </c>
      <c r="CD129">
        <v>1.0737E-4</v>
      </c>
      <c r="CE129">
        <v>1.13003E-4</v>
      </c>
      <c r="CF129">
        <v>1.0125500000000001E-3</v>
      </c>
      <c r="CG129">
        <v>-1992.06</v>
      </c>
      <c r="CH129">
        <v>-1992.06</v>
      </c>
      <c r="CI129">
        <v>-1.2114</v>
      </c>
      <c r="CJ129">
        <v>-607.07000000000005</v>
      </c>
      <c r="CK129">
        <v>-1.30843E-3</v>
      </c>
      <c r="CL129">
        <f t="shared" si="56"/>
        <v>35.801200000000001</v>
      </c>
      <c r="CM129">
        <f t="shared" si="57"/>
        <v>35.754971149450746</v>
      </c>
      <c r="CN129">
        <f t="shared" si="58"/>
        <v>-1.2912653919213654E-3</v>
      </c>
      <c r="CO129">
        <f t="shared" si="59"/>
        <v>0.99980500195562727</v>
      </c>
      <c r="CP129">
        <f t="shared" si="83"/>
        <v>1.9748639551886882E-2</v>
      </c>
      <c r="CQ129">
        <f t="shared" si="84"/>
        <v>1.9747355886507164E-2</v>
      </c>
      <c r="CR129">
        <f t="shared" si="60"/>
        <v>-606.95162253720275</v>
      </c>
      <c r="CS129">
        <f t="shared" si="61"/>
        <v>1.4754801266791202</v>
      </c>
      <c r="CT129" s="1">
        <f t="shared" si="62"/>
        <v>8.3494792059804913E-4</v>
      </c>
      <c r="CU129" s="1">
        <f t="shared" si="63"/>
        <v>-1.0793709205980493E-3</v>
      </c>
      <c r="CV129" s="1">
        <f t="shared" si="64"/>
        <v>3.461108646501961E-3</v>
      </c>
      <c r="CW129" s="1">
        <f t="shared" si="65"/>
        <v>-1.8968593533578982E-4</v>
      </c>
      <c r="CX129" s="1">
        <f t="shared" si="66"/>
        <v>-5.4737064664210416E-5</v>
      </c>
      <c r="CY129" s="1">
        <f t="shared" si="67"/>
        <v>-3.952932897350203E-3</v>
      </c>
      <c r="CZ129" s="1">
        <f t="shared" si="85"/>
        <v>3.952932897350203E-3</v>
      </c>
      <c r="DA129">
        <f t="shared" si="68"/>
        <v>4.6843364116E-2</v>
      </c>
      <c r="DB129">
        <f t="shared" si="69"/>
        <v>5.7658148666666674E-3</v>
      </c>
      <c r="DC129">
        <f t="shared" si="86"/>
        <v>-8.4786672999999997</v>
      </c>
      <c r="DD129">
        <f t="shared" si="87"/>
        <v>-32.230699999999999</v>
      </c>
      <c r="DE129">
        <f t="shared" si="88"/>
        <v>33.327253437300968</v>
      </c>
      <c r="DF129">
        <f t="shared" si="89"/>
        <v>-8.3229100000000003</v>
      </c>
      <c r="DG129">
        <f t="shared" si="90"/>
        <v>-33.110799999999998</v>
      </c>
      <c r="DH129">
        <f t="shared" si="91"/>
        <v>34.140824645987976</v>
      </c>
      <c r="DI129">
        <f t="shared" si="92"/>
        <v>0.99993982429335704</v>
      </c>
      <c r="DJ129">
        <f t="shared" si="93"/>
        <v>-8.0294080000000001</v>
      </c>
      <c r="DK129">
        <f t="shared" si="94"/>
        <v>-32.342109000000001</v>
      </c>
      <c r="DL129">
        <f t="shared" si="95"/>
        <v>33.323916447475753</v>
      </c>
      <c r="DM129">
        <f t="shared" si="70"/>
        <v>-7.8619195600000014</v>
      </c>
      <c r="DN129">
        <f t="shared" si="71"/>
        <v>-33.217584000000002</v>
      </c>
      <c r="DO129">
        <f t="shared" si="96"/>
        <v>34.135284764667873</v>
      </c>
      <c r="DP129">
        <f t="shared" si="97"/>
        <v>0.9999401372538046</v>
      </c>
      <c r="DQ129">
        <f t="shared" si="98"/>
        <v>0.99990354952802463</v>
      </c>
      <c r="DR129">
        <f t="shared" si="99"/>
        <v>0.99990394584807707</v>
      </c>
      <c r="DS129">
        <f t="shared" si="100"/>
        <v>-0.24095031004701184</v>
      </c>
      <c r="DT129">
        <f t="shared" si="101"/>
        <v>-0.97053745321252227</v>
      </c>
      <c r="DU129" s="1">
        <f t="shared" si="102"/>
        <v>-8.0741065715330264E-5</v>
      </c>
      <c r="DV129" s="1">
        <f t="shared" si="103"/>
        <v>-1.6368193428466986E-4</v>
      </c>
      <c r="DW129" s="1">
        <f t="shared" si="104"/>
        <v>-3.9543660049330236E-3</v>
      </c>
      <c r="DX129" s="1">
        <f t="shared" si="105"/>
        <v>3.9543660049330236E-3</v>
      </c>
      <c r="DY129" s="1"/>
      <c r="DZ129">
        <f t="shared" si="72"/>
        <v>-8.5295327000000007</v>
      </c>
      <c r="EA129">
        <f t="shared" si="73"/>
        <v>2.6904000000000003</v>
      </c>
      <c r="EB129">
        <f t="shared" si="74"/>
        <v>-5.9246381726887176E-2</v>
      </c>
      <c r="EC129">
        <f t="shared" si="106"/>
        <v>8.9437788568573904</v>
      </c>
      <c r="ED129">
        <f t="shared" si="107"/>
        <v>8.9280681280491461</v>
      </c>
      <c r="EE129">
        <f t="shared" si="75"/>
        <v>-8.5679857000000013</v>
      </c>
      <c r="EF129">
        <f t="shared" si="76"/>
        <v>2.5304149999999996</v>
      </c>
      <c r="EG129">
        <f t="shared" si="108"/>
        <v>-3.8453000000000515E-2</v>
      </c>
      <c r="EH129">
        <f t="shared" si="109"/>
        <v>-0.15998500000000071</v>
      </c>
      <c r="EI129">
        <f t="shared" si="110"/>
        <v>0.16454128185352229</v>
      </c>
      <c r="EJ129">
        <f t="shared" si="111"/>
        <v>1.8429662441372507E-2</v>
      </c>
    </row>
    <row r="130" spans="1:140" x14ac:dyDescent="0.3">
      <c r="A130">
        <v>125</v>
      </c>
      <c r="B130">
        <v>4.2263500000000002E-3</v>
      </c>
      <c r="C130">
        <v>8.5302399999999997E-3</v>
      </c>
      <c r="D130" s="1">
        <v>8.5109200000000002E-5</v>
      </c>
      <c r="E130">
        <v>-0.25721300000000002</v>
      </c>
      <c r="F130">
        <v>-0.37568000000000001</v>
      </c>
      <c r="G130">
        <v>1.3820600000000001E-2</v>
      </c>
      <c r="H130">
        <v>7.5292700000000002E-4</v>
      </c>
      <c r="I130">
        <v>-1.0372700000000001E-3</v>
      </c>
      <c r="J130">
        <v>1.7802600000000001E-3</v>
      </c>
      <c r="K130">
        <v>1.8622599999999999E-3</v>
      </c>
      <c r="L130">
        <v>-2.1465999999999998E-3</v>
      </c>
      <c r="M130">
        <v>0.55372500000000002</v>
      </c>
      <c r="N130">
        <v>1.18445E-4</v>
      </c>
      <c r="O130">
        <v>1.27265E-4</v>
      </c>
      <c r="P130">
        <v>1.1113399999999999E-3</v>
      </c>
      <c r="Q130">
        <v>-4.2642699999999999E-2</v>
      </c>
      <c r="R130">
        <v>17.822800000000001</v>
      </c>
      <c r="S130">
        <v>-2.0383200000000001E-2</v>
      </c>
      <c r="T130">
        <v>-0.50857200000000002</v>
      </c>
      <c r="U130">
        <v>-0.40045999999999998</v>
      </c>
      <c r="V130">
        <v>2.1571400000000001E-2</v>
      </c>
      <c r="W130">
        <f t="shared" si="77"/>
        <v>-0.55121470000000006</v>
      </c>
      <c r="X130">
        <f t="shared" si="77"/>
        <v>17.422340000000002</v>
      </c>
      <c r="Y130">
        <v>9.6069600000000003E-4</v>
      </c>
      <c r="Z130">
        <v>-1.34191E-3</v>
      </c>
      <c r="AA130">
        <v>2.68382E-3</v>
      </c>
      <c r="AB130">
        <v>2.7301000000000001E-3</v>
      </c>
      <c r="AC130">
        <v>-3.1113099999999999E-3</v>
      </c>
      <c r="AD130">
        <v>0.58310700000000004</v>
      </c>
      <c r="AE130">
        <v>1.10819E-4</v>
      </c>
      <c r="AF130">
        <v>1.30471E-4</v>
      </c>
      <c r="AG130">
        <v>1.04163E-3</v>
      </c>
      <c r="AH130">
        <v>0.16397999999999999</v>
      </c>
      <c r="AI130">
        <v>-17.978400000000001</v>
      </c>
      <c r="AJ130">
        <v>1.78449E-2</v>
      </c>
      <c r="AK130">
        <v>-2.69572E-3</v>
      </c>
      <c r="AL130">
        <v>-0.34637800000000002</v>
      </c>
      <c r="AM130">
        <v>1.6080000000000001E-2</v>
      </c>
      <c r="AN130">
        <f t="shared" si="78"/>
        <v>0.16128427999999997</v>
      </c>
      <c r="AO130">
        <f t="shared" si="78"/>
        <v>-18.324778000000002</v>
      </c>
      <c r="AP130">
        <v>-1.7870200000000001E-3</v>
      </c>
      <c r="AQ130">
        <v>-1.9432799999999999E-3</v>
      </c>
      <c r="AR130">
        <v>2.2694199999999999E-3</v>
      </c>
      <c r="AS130">
        <v>4.0691099999999998E-4</v>
      </c>
      <c r="AT130">
        <v>-4.1372199999999996E-3</v>
      </c>
      <c r="AU130">
        <v>0.76795999999999998</v>
      </c>
      <c r="AV130">
        <v>1.21142E-4</v>
      </c>
      <c r="AW130">
        <v>1.1629999999999999E-4</v>
      </c>
      <c r="AX130">
        <v>1.1409899999999999E-3</v>
      </c>
      <c r="AY130">
        <v>8.4868900000000007</v>
      </c>
      <c r="AZ130">
        <v>15.132400000000001</v>
      </c>
      <c r="BA130">
        <v>-0.10724499999999999</v>
      </c>
      <c r="BB130">
        <v>-0.46897100000000003</v>
      </c>
      <c r="BC130">
        <v>-0.239039</v>
      </c>
      <c r="BD130">
        <v>0.17089299999999999</v>
      </c>
      <c r="BE130">
        <f t="shared" si="79"/>
        <v>8.0179190000000009</v>
      </c>
      <c r="BF130">
        <f t="shared" si="80"/>
        <v>14.893361000000001</v>
      </c>
      <c r="BG130">
        <v>-2.3874000000000001E-4</v>
      </c>
      <c r="BH130">
        <v>-9.5836599999999999E-4</v>
      </c>
      <c r="BI130">
        <v>8.61289E-4</v>
      </c>
      <c r="BJ130">
        <v>3.3487499999999999E-4</v>
      </c>
      <c r="BK130">
        <v>-1.5319800000000001E-3</v>
      </c>
      <c r="BL130">
        <v>0.58743699999999999</v>
      </c>
      <c r="BM130">
        <v>1.7113499999999999E-4</v>
      </c>
      <c r="BN130">
        <v>2.0302800000000001E-4</v>
      </c>
      <c r="BO130">
        <v>1.62514E-3</v>
      </c>
      <c r="BP130">
        <v>-8.5213099999999997</v>
      </c>
      <c r="BQ130">
        <v>-14.4079</v>
      </c>
      <c r="BR130">
        <v>-7.1984000000000006E-2</v>
      </c>
      <c r="BS130">
        <v>-5.3203399999999998E-2</v>
      </c>
      <c r="BT130">
        <v>-0.51298699999999997</v>
      </c>
      <c r="BU130">
        <v>-0.14168</v>
      </c>
      <c r="BV130">
        <f t="shared" si="81"/>
        <v>-8.574513399999999</v>
      </c>
      <c r="BW130">
        <f t="shared" si="82"/>
        <v>-14.920887</v>
      </c>
      <c r="BX130">
        <v>2.2435000000000001E-4</v>
      </c>
      <c r="BY130">
        <v>-1.6389099999999999E-4</v>
      </c>
      <c r="BZ130">
        <v>8.1120499999999996E-4</v>
      </c>
      <c r="CA130">
        <v>8.6507800000000003E-4</v>
      </c>
      <c r="CB130">
        <v>-8.0461900000000002E-4</v>
      </c>
      <c r="CC130">
        <v>0.66924099999999997</v>
      </c>
      <c r="CD130">
        <v>1.11802E-4</v>
      </c>
      <c r="CE130">
        <v>1.16904E-4</v>
      </c>
      <c r="CF130">
        <v>1.04806E-3</v>
      </c>
      <c r="CG130">
        <v>-1991.12</v>
      </c>
      <c r="CH130">
        <v>-1991.12</v>
      </c>
      <c r="CI130">
        <v>-1.2307999999999999</v>
      </c>
      <c r="CJ130">
        <v>-616.76800000000003</v>
      </c>
      <c r="CK130">
        <v>-1.3290999999999999E-3</v>
      </c>
      <c r="CL130">
        <f t="shared" si="56"/>
        <v>35.801200000000001</v>
      </c>
      <c r="CM130">
        <f t="shared" si="57"/>
        <v>35.754217934425938</v>
      </c>
      <c r="CN130">
        <f t="shared" si="58"/>
        <v>-1.3123042125421317E-3</v>
      </c>
      <c r="CO130">
        <f t="shared" si="59"/>
        <v>0.99980142386448057</v>
      </c>
      <c r="CP130">
        <f t="shared" si="83"/>
        <v>1.9929009405775133E-2</v>
      </c>
      <c r="CQ130">
        <f t="shared" si="84"/>
        <v>1.9927690246413433E-2</v>
      </c>
      <c r="CR130">
        <f t="shared" si="60"/>
        <v>-616.64552459404797</v>
      </c>
      <c r="CS130">
        <f t="shared" si="61"/>
        <v>1.4990456948459179</v>
      </c>
      <c r="CT130" s="1">
        <f t="shared" si="62"/>
        <v>8.2315493990334893E-4</v>
      </c>
      <c r="CU130" s="1">
        <f t="shared" si="63"/>
        <v>-1.107497939903349E-3</v>
      </c>
      <c r="CV130" s="1">
        <f t="shared" si="64"/>
        <v>3.4863573292052401E-3</v>
      </c>
      <c r="CW130" s="1">
        <f t="shared" si="65"/>
        <v>-2.1119369927728715E-4</v>
      </c>
      <c r="CX130" s="1">
        <f t="shared" si="66"/>
        <v>-7.3149300722713008E-5</v>
      </c>
      <c r="CY130" s="1">
        <f t="shared" si="67"/>
        <v>-3.9828446760119453E-3</v>
      </c>
      <c r="CZ130" s="1">
        <f t="shared" si="85"/>
        <v>3.9828446760119453E-3</v>
      </c>
      <c r="DA130">
        <f t="shared" si="68"/>
        <v>4.7583374919999998E-2</v>
      </c>
      <c r="DB130">
        <f t="shared" si="69"/>
        <v>5.8569006666666671E-3</v>
      </c>
      <c r="DC130">
        <f t="shared" si="86"/>
        <v>-8.4786672999999997</v>
      </c>
      <c r="DD130">
        <f t="shared" si="87"/>
        <v>-32.230699999999999</v>
      </c>
      <c r="DE130">
        <f t="shared" si="88"/>
        <v>33.327253437300968</v>
      </c>
      <c r="DF130">
        <f t="shared" si="89"/>
        <v>-8.3229100000000003</v>
      </c>
      <c r="DG130">
        <f t="shared" si="90"/>
        <v>-33.110799999999998</v>
      </c>
      <c r="DH130">
        <f t="shared" si="91"/>
        <v>34.140824645987976</v>
      </c>
      <c r="DI130">
        <f t="shared" si="92"/>
        <v>0.99993982429335704</v>
      </c>
      <c r="DJ130">
        <f t="shared" si="93"/>
        <v>-8.023298699999998</v>
      </c>
      <c r="DK130">
        <f t="shared" si="94"/>
        <v>-32.343226999999999</v>
      </c>
      <c r="DL130">
        <f t="shared" si="95"/>
        <v>33.323530047144622</v>
      </c>
      <c r="DM130">
        <f t="shared" si="70"/>
        <v>-7.8566347200000006</v>
      </c>
      <c r="DN130">
        <f t="shared" si="71"/>
        <v>-33.218139000000001</v>
      </c>
      <c r="DO130">
        <f t="shared" si="96"/>
        <v>34.134608064936536</v>
      </c>
      <c r="DP130">
        <f t="shared" si="97"/>
        <v>0.99994048261597146</v>
      </c>
      <c r="DQ130">
        <f t="shared" si="98"/>
        <v>0.99990094874705804</v>
      </c>
      <c r="DR130">
        <f t="shared" si="99"/>
        <v>0.99990179386497102</v>
      </c>
      <c r="DS130">
        <f t="shared" si="100"/>
        <v>-0.24076977104913549</v>
      </c>
      <c r="DT130">
        <f t="shared" si="101"/>
        <v>-0.97058225686901312</v>
      </c>
      <c r="DU130" s="1">
        <f t="shared" si="102"/>
        <v>-1.0144536551338033E-4</v>
      </c>
      <c r="DV130" s="1">
        <f t="shared" si="103"/>
        <v>-1.8289763448661961E-4</v>
      </c>
      <c r="DW130" s="1">
        <f t="shared" si="104"/>
        <v>-3.9844037818835727E-3</v>
      </c>
      <c r="DX130" s="1">
        <f t="shared" si="105"/>
        <v>3.9844037818835727E-3</v>
      </c>
      <c r="DY130" s="1"/>
      <c r="DZ130">
        <f t="shared" si="72"/>
        <v>-8.5295327000000007</v>
      </c>
      <c r="EA130">
        <f t="shared" si="73"/>
        <v>2.6904000000000003</v>
      </c>
      <c r="EB130">
        <f t="shared" si="74"/>
        <v>-5.9246381726887176E-2</v>
      </c>
      <c r="EC130">
        <f t="shared" si="106"/>
        <v>8.9437788568573904</v>
      </c>
      <c r="ED130">
        <f t="shared" si="107"/>
        <v>8.9280681280491461</v>
      </c>
      <c r="EE130">
        <f t="shared" si="75"/>
        <v>-8.5691337000000019</v>
      </c>
      <c r="EF130">
        <f t="shared" si="76"/>
        <v>2.5289790000000014</v>
      </c>
      <c r="EG130">
        <f t="shared" si="108"/>
        <v>-3.9601000000001108E-2</v>
      </c>
      <c r="EH130">
        <f t="shared" si="109"/>
        <v>-0.16142099999999893</v>
      </c>
      <c r="EI130">
        <f t="shared" si="110"/>
        <v>0.16620763653334267</v>
      </c>
      <c r="EJ130">
        <f t="shared" si="111"/>
        <v>1.8616304686472004E-2</v>
      </c>
    </row>
    <row r="131" spans="1:140" x14ac:dyDescent="0.3">
      <c r="A131">
        <v>126</v>
      </c>
      <c r="B131">
        <v>4.2263500000000002E-3</v>
      </c>
      <c r="C131">
        <v>8.5302399999999997E-3</v>
      </c>
      <c r="D131" s="1">
        <v>8.5109200000000002E-5</v>
      </c>
      <c r="E131">
        <v>-0.26084200000000002</v>
      </c>
      <c r="F131">
        <v>-0.37682399999999999</v>
      </c>
      <c r="G131">
        <v>1.3518000000000001E-2</v>
      </c>
      <c r="H131">
        <v>7.6886999999999995E-4</v>
      </c>
      <c r="I131">
        <v>-1.0294799999999999E-3</v>
      </c>
      <c r="J131">
        <v>1.77513E-3</v>
      </c>
      <c r="K131">
        <v>1.87254E-3</v>
      </c>
      <c r="L131">
        <v>-2.1331499999999999E-3</v>
      </c>
      <c r="M131">
        <v>0.55261400000000005</v>
      </c>
      <c r="N131">
        <v>1.18683E-4</v>
      </c>
      <c r="O131">
        <v>1.2756000000000001E-4</v>
      </c>
      <c r="P131">
        <v>1.1137300000000001E-3</v>
      </c>
      <c r="Q131">
        <v>-4.2642699999999999E-2</v>
      </c>
      <c r="R131">
        <v>17.822800000000001</v>
      </c>
      <c r="S131">
        <v>-2.0383200000000001E-2</v>
      </c>
      <c r="T131">
        <v>-0.51534100000000005</v>
      </c>
      <c r="U131">
        <v>-0.40206500000000001</v>
      </c>
      <c r="V131">
        <v>1.8695699999999999E-2</v>
      </c>
      <c r="W131">
        <f t="shared" si="77"/>
        <v>-0.55798370000000008</v>
      </c>
      <c r="X131">
        <f t="shared" si="77"/>
        <v>17.420735000000001</v>
      </c>
      <c r="Y131">
        <v>9.0656999999999999E-4</v>
      </c>
      <c r="Z131">
        <v>-1.15832E-3</v>
      </c>
      <c r="AA131">
        <v>2.6113999999999998E-3</v>
      </c>
      <c r="AB131">
        <v>2.68265E-3</v>
      </c>
      <c r="AC131">
        <v>-2.9344100000000001E-3</v>
      </c>
      <c r="AD131">
        <v>0.59754300000000005</v>
      </c>
      <c r="AE131">
        <v>1.10901E-4</v>
      </c>
      <c r="AF131">
        <v>1.3020499999999999E-4</v>
      </c>
      <c r="AG131">
        <v>1.0395300000000001E-3</v>
      </c>
      <c r="AH131">
        <v>0.16397999999999999</v>
      </c>
      <c r="AI131">
        <v>-17.978400000000001</v>
      </c>
      <c r="AJ131">
        <v>1.78449E-2</v>
      </c>
      <c r="AK131">
        <v>-3.0022400000000002E-3</v>
      </c>
      <c r="AL131">
        <v>-0.34780499999999998</v>
      </c>
      <c r="AM131">
        <v>1.44023E-2</v>
      </c>
      <c r="AN131">
        <f t="shared" si="78"/>
        <v>0.16097776</v>
      </c>
      <c r="AO131">
        <f t="shared" si="78"/>
        <v>-18.326205000000002</v>
      </c>
      <c r="AP131">
        <v>-1.78196E-3</v>
      </c>
      <c r="AQ131">
        <v>-1.99701E-3</v>
      </c>
      <c r="AR131">
        <v>2.27298E-3</v>
      </c>
      <c r="AS131">
        <v>3.8745199999999999E-4</v>
      </c>
      <c r="AT131">
        <v>-4.1664199999999997E-3</v>
      </c>
      <c r="AU131">
        <v>0.76161400000000001</v>
      </c>
      <c r="AV131">
        <v>1.2052700000000001E-4</v>
      </c>
      <c r="AW131">
        <v>1.15702E-4</v>
      </c>
      <c r="AX131">
        <v>1.13506E-3</v>
      </c>
      <c r="AY131">
        <v>8.4868900000000007</v>
      </c>
      <c r="AZ131">
        <v>15.132400000000001</v>
      </c>
      <c r="BA131">
        <v>-0.10724499999999999</v>
      </c>
      <c r="BB131">
        <v>-0.475406</v>
      </c>
      <c r="BC131">
        <v>-0.23857100000000001</v>
      </c>
      <c r="BD131">
        <v>0.17063800000000001</v>
      </c>
      <c r="BE131">
        <f t="shared" si="79"/>
        <v>8.0114840000000012</v>
      </c>
      <c r="BF131">
        <f t="shared" si="80"/>
        <v>14.893829</v>
      </c>
      <c r="BG131" s="1">
        <v>-6.6640199999999999E-5</v>
      </c>
      <c r="BH131">
        <v>-8.6622499999999998E-4</v>
      </c>
      <c r="BI131">
        <v>7.8966699999999997E-4</v>
      </c>
      <c r="BJ131">
        <v>4.1876899999999999E-4</v>
      </c>
      <c r="BK131">
        <v>-1.3516299999999999E-3</v>
      </c>
      <c r="BL131">
        <v>0.55034700000000003</v>
      </c>
      <c r="BM131">
        <v>1.7518899999999999E-4</v>
      </c>
      <c r="BN131">
        <v>2.07078E-4</v>
      </c>
      <c r="BO131">
        <v>1.6615899999999999E-3</v>
      </c>
      <c r="BP131">
        <v>-8.5213099999999997</v>
      </c>
      <c r="BQ131">
        <v>-14.4079</v>
      </c>
      <c r="BR131">
        <v>-7.1984000000000006E-2</v>
      </c>
      <c r="BS131">
        <v>-5.4006899999999997E-2</v>
      </c>
      <c r="BT131">
        <v>-0.51593500000000003</v>
      </c>
      <c r="BU131">
        <v>-0.142349</v>
      </c>
      <c r="BV131">
        <f t="shared" si="81"/>
        <v>-8.5753168999999989</v>
      </c>
      <c r="BW131">
        <f t="shared" si="82"/>
        <v>-14.923835</v>
      </c>
      <c r="BX131">
        <v>2.8754900000000001E-4</v>
      </c>
      <c r="BY131" s="1">
        <v>-5.1002999999999999E-5</v>
      </c>
      <c r="BZ131">
        <v>9.5601300000000002E-4</v>
      </c>
      <c r="CA131">
        <v>1.08997E-3</v>
      </c>
      <c r="CB131">
        <v>-8.5342000000000002E-4</v>
      </c>
      <c r="CC131">
        <v>0.69847499999999996</v>
      </c>
      <c r="CD131">
        <v>1.10618E-4</v>
      </c>
      <c r="CE131">
        <v>1.17005E-4</v>
      </c>
      <c r="CF131">
        <v>1.04809E-3</v>
      </c>
      <c r="CG131">
        <v>-1990.06</v>
      </c>
      <c r="CH131">
        <v>-1990.06</v>
      </c>
      <c r="CI131">
        <v>-1.2498</v>
      </c>
      <c r="CJ131">
        <v>-626.30399999999997</v>
      </c>
      <c r="CK131">
        <v>-1.3307900000000001E-3</v>
      </c>
      <c r="CL131">
        <f t="shared" si="56"/>
        <v>35.801200000000001</v>
      </c>
      <c r="CM131">
        <f t="shared" si="57"/>
        <v>35.754169336520263</v>
      </c>
      <c r="CN131">
        <f t="shared" si="58"/>
        <v>-1.3136616504401575E-3</v>
      </c>
      <c r="CO131">
        <f t="shared" si="59"/>
        <v>0.99979780437765964</v>
      </c>
      <c r="CP131">
        <f t="shared" si="83"/>
        <v>2.0109820315096227E-2</v>
      </c>
      <c r="CQ131">
        <f t="shared" si="84"/>
        <v>2.0108464924274819E-2</v>
      </c>
      <c r="CR131">
        <f t="shared" si="60"/>
        <v>-626.17736407294569</v>
      </c>
      <c r="CS131">
        <f t="shared" si="61"/>
        <v>1.5222172940304097</v>
      </c>
      <c r="CT131" s="1">
        <f t="shared" si="62"/>
        <v>8.3951868040742575E-4</v>
      </c>
      <c r="CU131" s="1">
        <f t="shared" si="63"/>
        <v>-1.1001286804074258E-3</v>
      </c>
      <c r="CV131" s="1">
        <f t="shared" si="64"/>
        <v>3.4750794099968384E-3</v>
      </c>
      <c r="CW131" s="1">
        <f t="shared" si="65"/>
        <v>-2.0589385969810618E-4</v>
      </c>
      <c r="CX131" s="1">
        <f t="shared" si="66"/>
        <v>-5.4716140301893919E-5</v>
      </c>
      <c r="CY131" s="1">
        <f t="shared" si="67"/>
        <v>-3.9768774292474936E-3</v>
      </c>
      <c r="CZ131" s="1">
        <f t="shared" si="85"/>
        <v>3.9768774292474936E-3</v>
      </c>
      <c r="DA131">
        <f t="shared" si="68"/>
        <v>4.7643878948000006E-2</v>
      </c>
      <c r="DB131">
        <f t="shared" si="69"/>
        <v>5.8643479333333349E-3</v>
      </c>
      <c r="DC131">
        <f t="shared" si="86"/>
        <v>-8.4786672999999997</v>
      </c>
      <c r="DD131">
        <f t="shared" si="87"/>
        <v>-32.230699999999999</v>
      </c>
      <c r="DE131">
        <f t="shared" si="88"/>
        <v>33.327253437300968</v>
      </c>
      <c r="DF131">
        <f t="shared" si="89"/>
        <v>-8.3229100000000003</v>
      </c>
      <c r="DG131">
        <f t="shared" si="90"/>
        <v>-33.110799999999998</v>
      </c>
      <c r="DH131">
        <f t="shared" si="91"/>
        <v>34.140824645987976</v>
      </c>
      <c r="DI131">
        <f t="shared" si="92"/>
        <v>0.99993982429335704</v>
      </c>
      <c r="DJ131">
        <f t="shared" si="93"/>
        <v>-8.0173331999999995</v>
      </c>
      <c r="DK131">
        <f t="shared" si="94"/>
        <v>-32.344570000000004</v>
      </c>
      <c r="DL131">
        <f t="shared" si="95"/>
        <v>33.32339778781153</v>
      </c>
      <c r="DM131">
        <f t="shared" si="70"/>
        <v>-7.8505062400000014</v>
      </c>
      <c r="DN131">
        <f t="shared" si="71"/>
        <v>-33.220033999999998</v>
      </c>
      <c r="DO131">
        <f t="shared" si="96"/>
        <v>34.135042217425699</v>
      </c>
      <c r="DP131">
        <f t="shared" si="97"/>
        <v>0.99994043855162684</v>
      </c>
      <c r="DQ131">
        <f t="shared" si="98"/>
        <v>0.99989834986816373</v>
      </c>
      <c r="DR131">
        <f t="shared" si="99"/>
        <v>0.99989914868406438</v>
      </c>
      <c r="DS131">
        <f t="shared" si="100"/>
        <v>-0.24059170829609833</v>
      </c>
      <c r="DT131">
        <f t="shared" si="101"/>
        <v>-0.97062641108676062</v>
      </c>
      <c r="DU131" s="1">
        <f t="shared" si="102"/>
        <v>-9.6310361035514586E-5</v>
      </c>
      <c r="DV131" s="1">
        <f t="shared" si="103"/>
        <v>-1.642996389644854E-4</v>
      </c>
      <c r="DW131" s="1">
        <f t="shared" si="104"/>
        <v>-3.9791690399110591E-3</v>
      </c>
      <c r="DX131" s="1">
        <f t="shared" si="105"/>
        <v>3.9791690399110591E-3</v>
      </c>
      <c r="DY131" s="1"/>
      <c r="DZ131">
        <f t="shared" si="72"/>
        <v>-8.5295327000000007</v>
      </c>
      <c r="EA131">
        <f t="shared" si="73"/>
        <v>2.6904000000000003</v>
      </c>
      <c r="EB131">
        <f t="shared" si="74"/>
        <v>-5.9246381726887176E-2</v>
      </c>
      <c r="EC131">
        <f t="shared" si="106"/>
        <v>8.9437788568573904</v>
      </c>
      <c r="ED131">
        <f t="shared" si="107"/>
        <v>8.9280681280491461</v>
      </c>
      <c r="EE131">
        <f t="shared" si="75"/>
        <v>-8.5694677000000006</v>
      </c>
      <c r="EF131">
        <f t="shared" si="76"/>
        <v>2.5269060000000003</v>
      </c>
      <c r="EG131">
        <f t="shared" si="108"/>
        <v>-3.9934999999999832E-2</v>
      </c>
      <c r="EH131">
        <f t="shared" si="109"/>
        <v>-0.16349400000000003</v>
      </c>
      <c r="EI131">
        <f t="shared" si="110"/>
        <v>0.16830060089316376</v>
      </c>
      <c r="EJ131">
        <f t="shared" si="111"/>
        <v>1.885072990924172E-2</v>
      </c>
    </row>
    <row r="132" spans="1:140" x14ac:dyDescent="0.3">
      <c r="A132">
        <v>127</v>
      </c>
      <c r="B132">
        <v>4.2263500000000002E-3</v>
      </c>
      <c r="C132">
        <v>8.5302399999999997E-3</v>
      </c>
      <c r="D132" s="1">
        <v>8.5109200000000002E-5</v>
      </c>
      <c r="E132">
        <v>-0.26054100000000002</v>
      </c>
      <c r="F132">
        <v>-0.379635</v>
      </c>
      <c r="G132">
        <v>2.1904400000000001E-2</v>
      </c>
      <c r="H132">
        <v>7.9691199999999999E-4</v>
      </c>
      <c r="I132">
        <v>-1.03498E-3</v>
      </c>
      <c r="J132">
        <v>1.7901799999999999E-3</v>
      </c>
      <c r="K132">
        <v>1.9045100000000001E-3</v>
      </c>
      <c r="L132">
        <v>-2.1425799999999998E-3</v>
      </c>
      <c r="M132">
        <v>0.54990499999999998</v>
      </c>
      <c r="N132">
        <v>1.18825E-4</v>
      </c>
      <c r="O132">
        <v>1.2769699999999999E-4</v>
      </c>
      <c r="P132">
        <v>1.11505E-3</v>
      </c>
      <c r="Q132">
        <v>-4.2642699999999999E-2</v>
      </c>
      <c r="R132">
        <v>17.822800000000001</v>
      </c>
      <c r="S132">
        <v>-2.0383200000000001E-2</v>
      </c>
      <c r="T132">
        <v>-0.51680099999999995</v>
      </c>
      <c r="U132">
        <v>-0.40481600000000001</v>
      </c>
      <c r="V132">
        <v>3.1148800000000001E-2</v>
      </c>
      <c r="W132">
        <f t="shared" si="77"/>
        <v>-0.55944369999999999</v>
      </c>
      <c r="X132">
        <f t="shared" si="77"/>
        <v>17.417984000000001</v>
      </c>
      <c r="Y132">
        <v>1.0407700000000001E-3</v>
      </c>
      <c r="Z132">
        <v>-1.19988E-3</v>
      </c>
      <c r="AA132">
        <v>2.6525300000000002E-3</v>
      </c>
      <c r="AB132">
        <v>2.8004100000000001E-3</v>
      </c>
      <c r="AC132">
        <v>-2.9595099999999998E-3</v>
      </c>
      <c r="AD132">
        <v>0.58597999999999995</v>
      </c>
      <c r="AE132">
        <v>1.08516E-4</v>
      </c>
      <c r="AF132">
        <v>1.2736099999999999E-4</v>
      </c>
      <c r="AG132">
        <v>1.0168499999999999E-3</v>
      </c>
      <c r="AH132">
        <v>0.16397999999999999</v>
      </c>
      <c r="AI132">
        <v>-17.978400000000001</v>
      </c>
      <c r="AJ132">
        <v>1.78449E-2</v>
      </c>
      <c r="AK132">
        <v>-7.0525399999999999E-4</v>
      </c>
      <c r="AL132">
        <v>-0.34994500000000001</v>
      </c>
      <c r="AM132">
        <v>2.0496899999999998E-2</v>
      </c>
      <c r="AN132">
        <f t="shared" si="78"/>
        <v>0.163274746</v>
      </c>
      <c r="AO132">
        <f t="shared" si="78"/>
        <v>-18.328345000000002</v>
      </c>
      <c r="AP132">
        <v>-1.8667899999999999E-3</v>
      </c>
      <c r="AQ132">
        <v>-2.0506700000000001E-3</v>
      </c>
      <c r="AR132">
        <v>2.3485300000000001E-3</v>
      </c>
      <c r="AS132">
        <v>3.9287600000000001E-4</v>
      </c>
      <c r="AT132">
        <v>-4.3103400000000002E-3</v>
      </c>
      <c r="AU132">
        <v>0.76562399999999997</v>
      </c>
      <c r="AV132">
        <v>1.2160200000000001E-4</v>
      </c>
      <c r="AW132">
        <v>1.16972E-4</v>
      </c>
      <c r="AX132">
        <v>1.14729E-3</v>
      </c>
      <c r="AY132">
        <v>8.4868900000000007</v>
      </c>
      <c r="AZ132">
        <v>15.132400000000001</v>
      </c>
      <c r="BA132">
        <v>-0.10724499999999999</v>
      </c>
      <c r="BB132">
        <v>-0.47628500000000001</v>
      </c>
      <c r="BC132">
        <v>-0.24027200000000001</v>
      </c>
      <c r="BD132">
        <v>0.184338</v>
      </c>
      <c r="BE132">
        <f t="shared" si="79"/>
        <v>8.010605</v>
      </c>
      <c r="BF132">
        <f t="shared" si="80"/>
        <v>14.892128000000001</v>
      </c>
      <c r="BG132">
        <v>-1.4744500000000001E-4</v>
      </c>
      <c r="BH132">
        <v>-8.2347200000000001E-4</v>
      </c>
      <c r="BI132">
        <v>9.3850100000000001E-4</v>
      </c>
      <c r="BJ132">
        <v>5.1220599999999997E-4</v>
      </c>
      <c r="BK132">
        <v>-1.4831200000000001E-3</v>
      </c>
      <c r="BL132">
        <v>0.61323099999999997</v>
      </c>
      <c r="BM132">
        <v>1.6836499999999999E-4</v>
      </c>
      <c r="BN132">
        <v>1.9942399999999999E-4</v>
      </c>
      <c r="BO132">
        <v>1.5979200000000001E-3</v>
      </c>
      <c r="BP132">
        <v>-8.5213099999999997</v>
      </c>
      <c r="BQ132">
        <v>-14.4079</v>
      </c>
      <c r="BR132">
        <v>-7.1984000000000006E-2</v>
      </c>
      <c r="BS132">
        <v>-5.2467100000000003E-2</v>
      </c>
      <c r="BT132">
        <v>-0.51932100000000003</v>
      </c>
      <c r="BU132">
        <v>-0.13914699999999999</v>
      </c>
      <c r="BV132">
        <f t="shared" si="81"/>
        <v>-8.5737770999999992</v>
      </c>
      <c r="BW132">
        <f t="shared" si="82"/>
        <v>-14.927220999999999</v>
      </c>
      <c r="BX132">
        <v>4.9268100000000002E-4</v>
      </c>
      <c r="BY132" s="1">
        <v>-8.0833000000000003E-5</v>
      </c>
      <c r="BZ132">
        <v>9.1768399999999999E-4</v>
      </c>
      <c r="CA132">
        <v>1.1678999999999999E-3</v>
      </c>
      <c r="CB132">
        <v>-7.56052E-4</v>
      </c>
      <c r="CC132">
        <v>0.63462600000000002</v>
      </c>
      <c r="CD132">
        <v>1.08362E-4</v>
      </c>
      <c r="CE132">
        <v>1.1497699999999999E-4</v>
      </c>
      <c r="CF132">
        <v>1.0296700000000001E-3</v>
      </c>
      <c r="CG132">
        <v>-1989.56</v>
      </c>
      <c r="CH132">
        <v>-1989.56</v>
      </c>
      <c r="CI132">
        <v>-1.2533000000000001</v>
      </c>
      <c r="CJ132">
        <v>-628.08199999999999</v>
      </c>
      <c r="CK132">
        <v>-1.3456200000000001E-3</v>
      </c>
      <c r="CL132">
        <f t="shared" si="56"/>
        <v>35.801200000000001</v>
      </c>
      <c r="CM132">
        <f t="shared" si="57"/>
        <v>35.753634205887792</v>
      </c>
      <c r="CN132">
        <f t="shared" si="58"/>
        <v>-1.3286089324438678E-3</v>
      </c>
      <c r="CO132">
        <f t="shared" si="59"/>
        <v>0.99979567934700786</v>
      </c>
      <c r="CP132">
        <f t="shared" si="83"/>
        <v>2.0215222541085431E-2</v>
      </c>
      <c r="CQ132">
        <f t="shared" si="84"/>
        <v>2.021384572651317E-2</v>
      </c>
      <c r="CR132">
        <f t="shared" si="60"/>
        <v>-627.95366987562738</v>
      </c>
      <c r="CS132">
        <f t="shared" si="61"/>
        <v>1.5265354370478148</v>
      </c>
      <c r="CT132" s="1">
        <f t="shared" si="62"/>
        <v>8.6852154715505697E-4</v>
      </c>
      <c r="CU132" s="1">
        <f t="shared" si="63"/>
        <v>-1.106589547155057E-3</v>
      </c>
      <c r="CV132" s="1">
        <f t="shared" si="64"/>
        <v>3.5033901002310764E-3</v>
      </c>
      <c r="CW132" s="1">
        <f t="shared" si="65"/>
        <v>-2.0399875376651637E-4</v>
      </c>
      <c r="CX132" s="1">
        <f t="shared" si="66"/>
        <v>-3.4069246233483759E-5</v>
      </c>
      <c r="CY132" s="1">
        <f t="shared" si="67"/>
        <v>-4.0181998446734311E-3</v>
      </c>
      <c r="CZ132" s="1">
        <f t="shared" si="85"/>
        <v>4.0181998446734311E-3</v>
      </c>
      <c r="DA132">
        <f t="shared" si="68"/>
        <v>4.8174810744000006E-2</v>
      </c>
      <c r="DB132">
        <f t="shared" si="69"/>
        <v>5.9296988000000009E-3</v>
      </c>
      <c r="DC132">
        <f t="shared" si="86"/>
        <v>-8.4786672999999997</v>
      </c>
      <c r="DD132">
        <f t="shared" si="87"/>
        <v>-32.230699999999999</v>
      </c>
      <c r="DE132">
        <f t="shared" si="88"/>
        <v>33.327253437300968</v>
      </c>
      <c r="DF132">
        <f t="shared" si="89"/>
        <v>-8.3229100000000003</v>
      </c>
      <c r="DG132">
        <f t="shared" si="90"/>
        <v>-33.110799999999998</v>
      </c>
      <c r="DH132">
        <f t="shared" si="91"/>
        <v>34.140824645987976</v>
      </c>
      <c r="DI132">
        <f t="shared" si="92"/>
        <v>0.99993982429335704</v>
      </c>
      <c r="DJ132">
        <f t="shared" si="93"/>
        <v>-8.0143333999999999</v>
      </c>
      <c r="DK132">
        <f t="shared" si="94"/>
        <v>-32.345205</v>
      </c>
      <c r="DL132">
        <f t="shared" si="95"/>
        <v>33.323292549482268</v>
      </c>
      <c r="DM132">
        <f t="shared" si="70"/>
        <v>-7.8473302540000001</v>
      </c>
      <c r="DN132">
        <f t="shared" si="71"/>
        <v>-33.220473000000005</v>
      </c>
      <c r="DO132">
        <f t="shared" si="96"/>
        <v>34.134739173737259</v>
      </c>
      <c r="DP132">
        <f t="shared" si="97"/>
        <v>0.99994042168994868</v>
      </c>
      <c r="DQ132">
        <f t="shared" si="98"/>
        <v>0.99989703445473244</v>
      </c>
      <c r="DR132">
        <f t="shared" si="99"/>
        <v>0.99989781634990327</v>
      </c>
      <c r="DS132">
        <f t="shared" si="100"/>
        <v>-0.24050244699257714</v>
      </c>
      <c r="DT132">
        <f t="shared" si="101"/>
        <v>-0.97064853216320413</v>
      </c>
      <c r="DU132" s="1">
        <f t="shared" si="102"/>
        <v>-9.3209530172975097E-5</v>
      </c>
      <c r="DV132" s="1">
        <f t="shared" si="103"/>
        <v>-1.4485846982702504E-4</v>
      </c>
      <c r="DW132" s="1">
        <f t="shared" si="104"/>
        <v>-4.0214597369980735E-3</v>
      </c>
      <c r="DX132" s="1">
        <f t="shared" si="105"/>
        <v>4.0214597369980735E-3</v>
      </c>
      <c r="DY132" s="1"/>
      <c r="DZ132">
        <f t="shared" si="72"/>
        <v>-8.5295327000000007</v>
      </c>
      <c r="EA132">
        <f t="shared" si="73"/>
        <v>2.6904000000000003</v>
      </c>
      <c r="EB132">
        <f t="shared" si="74"/>
        <v>-5.9246381726887176E-2</v>
      </c>
      <c r="EC132">
        <f t="shared" si="106"/>
        <v>8.9437788568573904</v>
      </c>
      <c r="ED132">
        <f t="shared" si="107"/>
        <v>8.9280681280491461</v>
      </c>
      <c r="EE132">
        <f t="shared" si="75"/>
        <v>-8.5700486999999992</v>
      </c>
      <c r="EF132">
        <f t="shared" si="76"/>
        <v>2.5258559999999992</v>
      </c>
      <c r="EG132">
        <f t="shared" si="108"/>
        <v>-4.0515999999998442E-2</v>
      </c>
      <c r="EH132">
        <f t="shared" si="109"/>
        <v>-0.16454400000000113</v>
      </c>
      <c r="EI132">
        <f t="shared" si="110"/>
        <v>0.16945876841285096</v>
      </c>
      <c r="EJ132">
        <f t="shared" si="111"/>
        <v>1.8980451983835731E-2</v>
      </c>
    </row>
    <row r="133" spans="1:140" x14ac:dyDescent="0.3">
      <c r="A133">
        <v>128</v>
      </c>
      <c r="B133">
        <v>4.2263500000000002E-3</v>
      </c>
      <c r="C133">
        <v>8.5302399999999997E-3</v>
      </c>
      <c r="D133" s="1">
        <v>8.5109200000000002E-5</v>
      </c>
      <c r="E133">
        <v>-0.26050899999999999</v>
      </c>
      <c r="F133">
        <v>-0.38529600000000003</v>
      </c>
      <c r="G133">
        <v>1.7044699999999999E-2</v>
      </c>
      <c r="H133">
        <v>7.8111100000000002E-4</v>
      </c>
      <c r="I133">
        <v>-1.0410199999999999E-3</v>
      </c>
      <c r="J133">
        <v>1.80974E-3</v>
      </c>
      <c r="K133">
        <v>1.9070700000000001E-3</v>
      </c>
      <c r="L133">
        <v>-2.1669800000000002E-3</v>
      </c>
      <c r="M133">
        <v>0.55364899999999995</v>
      </c>
      <c r="N133">
        <v>1.1898800000000001E-4</v>
      </c>
      <c r="O133">
        <v>1.27844E-4</v>
      </c>
      <c r="P133">
        <v>1.1161999999999999E-3</v>
      </c>
      <c r="Q133">
        <v>-4.2642699999999999E-2</v>
      </c>
      <c r="R133">
        <v>17.822800000000001</v>
      </c>
      <c r="S133">
        <v>-2.0383200000000001E-2</v>
      </c>
      <c r="T133">
        <v>-0.52176</v>
      </c>
      <c r="U133">
        <v>-0.41104600000000002</v>
      </c>
      <c r="V133">
        <v>2.8500999999999999E-2</v>
      </c>
      <c r="W133">
        <f t="shared" si="77"/>
        <v>-0.56440270000000003</v>
      </c>
      <c r="X133">
        <f t="shared" si="77"/>
        <v>17.411754000000002</v>
      </c>
      <c r="Y133">
        <v>9.6218200000000001E-4</v>
      </c>
      <c r="Z133">
        <v>-1.78549E-3</v>
      </c>
      <c r="AA133">
        <v>2.6169100000000001E-3</v>
      </c>
      <c r="AB133">
        <v>2.5442099999999999E-3</v>
      </c>
      <c r="AC133">
        <v>-3.3675100000000002E-3</v>
      </c>
      <c r="AD133">
        <v>0.543825</v>
      </c>
      <c r="AE133">
        <v>1.0678700000000001E-4</v>
      </c>
      <c r="AF133">
        <v>1.2531200000000001E-4</v>
      </c>
      <c r="AG133">
        <v>1.0007900000000001E-3</v>
      </c>
      <c r="AH133">
        <v>0.16397999999999999</v>
      </c>
      <c r="AI133">
        <v>-17.978400000000001</v>
      </c>
      <c r="AJ133">
        <v>1.78449E-2</v>
      </c>
      <c r="AK133">
        <v>4.03243E-3</v>
      </c>
      <c r="AL133">
        <v>-0.35556199999999999</v>
      </c>
      <c r="AM133">
        <v>1.03277E-2</v>
      </c>
      <c r="AN133">
        <f t="shared" si="78"/>
        <v>0.16801242999999999</v>
      </c>
      <c r="AO133">
        <f t="shared" si="78"/>
        <v>-18.333962</v>
      </c>
      <c r="AP133">
        <v>-1.7358E-3</v>
      </c>
      <c r="AQ133">
        <v>-2.0977499999999998E-3</v>
      </c>
      <c r="AR133">
        <v>2.3718400000000001E-3</v>
      </c>
      <c r="AS133">
        <v>4.6316499999999997E-4</v>
      </c>
      <c r="AT133">
        <v>-4.2967099999999996E-3</v>
      </c>
      <c r="AU133">
        <v>0.74715500000000001</v>
      </c>
      <c r="AV133">
        <v>1.2265900000000001E-4</v>
      </c>
      <c r="AW133">
        <v>1.17884E-4</v>
      </c>
      <c r="AX133">
        <v>1.1562199999999999E-3</v>
      </c>
      <c r="AY133">
        <v>8.4868900000000007</v>
      </c>
      <c r="AZ133">
        <v>15.132400000000001</v>
      </c>
      <c r="BA133">
        <v>-0.10724499999999999</v>
      </c>
      <c r="BB133">
        <v>-0.48084300000000002</v>
      </c>
      <c r="BC133">
        <v>-0.243479</v>
      </c>
      <c r="BD133">
        <v>0.18296399999999999</v>
      </c>
      <c r="BE133">
        <f t="shared" si="79"/>
        <v>8.0060470000000006</v>
      </c>
      <c r="BF133">
        <f t="shared" si="80"/>
        <v>14.888921</v>
      </c>
      <c r="BG133">
        <v>-2.30065E-4</v>
      </c>
      <c r="BH133">
        <v>-9.0866199999999997E-4</v>
      </c>
      <c r="BI133">
        <v>9.5616500000000003E-4</v>
      </c>
      <c r="BJ133">
        <v>4.45384E-4</v>
      </c>
      <c r="BK133">
        <v>-1.5841099999999999E-3</v>
      </c>
      <c r="BL133">
        <v>0.61560599999999999</v>
      </c>
      <c r="BM133">
        <v>1.7457099999999999E-4</v>
      </c>
      <c r="BN133">
        <v>2.06832E-4</v>
      </c>
      <c r="BO133">
        <v>1.65698E-3</v>
      </c>
      <c r="BP133">
        <v>-8.5213099999999997</v>
      </c>
      <c r="BQ133">
        <v>-14.4079</v>
      </c>
      <c r="BR133">
        <v>-7.1984000000000006E-2</v>
      </c>
      <c r="BS133">
        <v>-4.8414699999999998E-2</v>
      </c>
      <c r="BT133">
        <v>-0.52803</v>
      </c>
      <c r="BU133">
        <v>-0.151729</v>
      </c>
      <c r="BV133">
        <f t="shared" si="81"/>
        <v>-8.5697247000000001</v>
      </c>
      <c r="BW133">
        <f t="shared" si="82"/>
        <v>-14.935929999999999</v>
      </c>
      <c r="BX133">
        <v>2.32947E-4</v>
      </c>
      <c r="BY133">
        <v>-1.6510200000000001E-4</v>
      </c>
      <c r="BZ133">
        <v>8.4646700000000005E-4</v>
      </c>
      <c r="CA133">
        <v>9.0424099999999996E-4</v>
      </c>
      <c r="CB133">
        <v>-8.3639599999999999E-4</v>
      </c>
      <c r="CC133">
        <v>0.67125800000000002</v>
      </c>
      <c r="CD133">
        <v>1.09072E-4</v>
      </c>
      <c r="CE133">
        <v>1.1434600000000001E-4</v>
      </c>
      <c r="CF133">
        <v>1.0248099999999999E-3</v>
      </c>
      <c r="CG133">
        <v>-1988.19</v>
      </c>
      <c r="CH133">
        <v>-1988.19</v>
      </c>
      <c r="CI133">
        <v>-1.2662</v>
      </c>
      <c r="CJ133">
        <v>-634.54700000000003</v>
      </c>
      <c r="CK133">
        <v>-1.35567E-3</v>
      </c>
      <c r="CL133">
        <f t="shared" ref="CL133:CL196" si="112">R133-AI133</f>
        <v>35.801200000000001</v>
      </c>
      <c r="CM133">
        <f t="shared" ref="CM133:CM196" si="113">((W133-AN133)^2+(X133-AO133)^2)^0.5</f>
        <v>35.7532186561617</v>
      </c>
      <c r="CN133">
        <f t="shared" ref="CN133:CN196" si="114">(CM133-CL133)/CL133</f>
        <v>-1.3402160776259421E-3</v>
      </c>
      <c r="CO133">
        <f t="shared" ref="CO133:CO196" si="115">(X133-AO133)/CM133</f>
        <v>0.99979015438487229</v>
      </c>
      <c r="CP133">
        <f t="shared" si="83"/>
        <v>2.048672520123529E-2</v>
      </c>
      <c r="CQ133">
        <f t="shared" si="84"/>
        <v>2.0485292164703493E-2</v>
      </c>
      <c r="CR133">
        <f t="shared" ref="CR133:CR196" si="116">CJ133*CO133</f>
        <v>-634.41384309445755</v>
      </c>
      <c r="CS133">
        <f t="shared" ref="CS133:CS196" si="117">-CR133/D$2/A$2</f>
        <v>1.5422399130642774</v>
      </c>
      <c r="CT133" s="1">
        <f t="shared" ref="CT133:CT196" si="118">H133*CO133^2+I133*CQ133^2+2*J133*CO133*CQ133</f>
        <v>8.5447689388602234E-4</v>
      </c>
      <c r="CU133" s="1">
        <f t="shared" ref="CU133:CU196" si="119">H133*CQ133^2+I133*CO133^2-2*J133*CO133*CQ133</f>
        <v>-1.1143858938860221E-3</v>
      </c>
      <c r="CV133" s="1">
        <f t="shared" ref="CV133:CV196" si="120">2*((I133-H133)*CO133*CQ133+J133*(CO133^2-CQ133^2))</f>
        <v>3.5418040847126895E-3</v>
      </c>
      <c r="CW133" s="1">
        <f t="shared" ref="CW133:CW196" si="121">CT133*K$2^2+CU133*J$2^2+J$2*K$2*CV133</f>
        <v>-2.0341815853549736E-4</v>
      </c>
      <c r="CX133" s="1">
        <f t="shared" ref="CX133:CX196" si="122">CT133*J$2^2+CU133*K$2^2-J$2*K$2*CV133</f>
        <v>-5.6490841464502538E-5</v>
      </c>
      <c r="CY133" s="1">
        <f t="shared" ref="CY133:CY196" si="123">(2*(CU133-CT133)*J$2*K$2+CV133*(K$2^2-J$2^2))</f>
        <v>-4.0495937098750188E-3</v>
      </c>
      <c r="CZ133" s="1">
        <f t="shared" si="85"/>
        <v>4.0495937098750188E-3</v>
      </c>
      <c r="DA133">
        <f t="shared" ref="DA133:DA196" si="124">-CK133*CL133</f>
        <v>4.8534612804000003E-2</v>
      </c>
      <c r="DB133">
        <f t="shared" ref="DB133:DB196" si="125">G$2*DA133/CL133</f>
        <v>5.9739858000000005E-3</v>
      </c>
      <c r="DC133">
        <f t="shared" si="86"/>
        <v>-8.4786672999999997</v>
      </c>
      <c r="DD133">
        <f t="shared" si="87"/>
        <v>-32.230699999999999</v>
      </c>
      <c r="DE133">
        <f t="shared" si="88"/>
        <v>33.327253437300968</v>
      </c>
      <c r="DF133">
        <f t="shared" si="89"/>
        <v>-8.3229100000000003</v>
      </c>
      <c r="DG133">
        <f t="shared" si="90"/>
        <v>-33.110799999999998</v>
      </c>
      <c r="DH133">
        <f t="shared" si="91"/>
        <v>34.140824645987976</v>
      </c>
      <c r="DI133">
        <f t="shared" si="92"/>
        <v>0.99993982429335704</v>
      </c>
      <c r="DJ133">
        <f t="shared" si="93"/>
        <v>-8.0053219999999996</v>
      </c>
      <c r="DK133">
        <f t="shared" si="94"/>
        <v>-32.347684000000001</v>
      </c>
      <c r="DL133">
        <f t="shared" si="95"/>
        <v>33.323532833232733</v>
      </c>
      <c r="DM133">
        <f t="shared" ref="DM133:DM196" si="126">AN133-BE133</f>
        <v>-7.8380345700000005</v>
      </c>
      <c r="DN133">
        <f t="shared" ref="DN133:DN196" si="127">AO133-BF133</f>
        <v>-33.222882999999996</v>
      </c>
      <c r="DO133">
        <f t="shared" si="96"/>
        <v>34.134948963667775</v>
      </c>
      <c r="DP133">
        <f t="shared" si="97"/>
        <v>0.99994041205116302</v>
      </c>
      <c r="DQ133">
        <f t="shared" si="98"/>
        <v>0.99989297178234793</v>
      </c>
      <c r="DR133">
        <f t="shared" si="99"/>
        <v>0.99989375611159392</v>
      </c>
      <c r="DS133">
        <f t="shared" si="100"/>
        <v>-0.24023029130982446</v>
      </c>
      <c r="DT133">
        <f t="shared" si="101"/>
        <v>-0.97071592504563198</v>
      </c>
      <c r="DU133" s="1">
        <f t="shared" si="102"/>
        <v>-9.1817763889294707E-5</v>
      </c>
      <c r="DV133" s="1">
        <f t="shared" si="103"/>
        <v>-1.6809123611070508E-4</v>
      </c>
      <c r="DW133" s="1">
        <f t="shared" si="104"/>
        <v>-4.0515403501626751E-3</v>
      </c>
      <c r="DX133" s="1">
        <f t="shared" si="105"/>
        <v>4.0515403501626751E-3</v>
      </c>
      <c r="DY133" s="1"/>
      <c r="DZ133">
        <f t="shared" ref="DZ133:DZ196" si="128">Q133-AY133</f>
        <v>-8.5295327000000007</v>
      </c>
      <c r="EA133">
        <f t="shared" ref="EA133:EA196" si="129">R133-AZ133</f>
        <v>2.6904000000000003</v>
      </c>
      <c r="EB133">
        <f t="shared" ref="EB133:EB196" si="130">(DZ133*DF133+EA133*DG133)/(DZ133^2+EA133^2)^0.5/(DF133^2+DG133^2)^0.5</f>
        <v>-5.9246381726887176E-2</v>
      </c>
      <c r="EC133">
        <f t="shared" si="106"/>
        <v>8.9437788568573904</v>
      </c>
      <c r="ED133">
        <f t="shared" si="107"/>
        <v>8.9280681280491461</v>
      </c>
      <c r="EE133">
        <f t="shared" ref="EE133:EE196" si="131">W133-BE133</f>
        <v>-8.5704497000000011</v>
      </c>
      <c r="EF133">
        <f t="shared" ref="EF133:EF196" si="132">X133-BF133</f>
        <v>2.5228330000000021</v>
      </c>
      <c r="EG133">
        <f t="shared" si="108"/>
        <v>-4.0917000000000314E-2</v>
      </c>
      <c r="EH133">
        <f t="shared" si="109"/>
        <v>-0.16756699999999825</v>
      </c>
      <c r="EI133">
        <f t="shared" si="110"/>
        <v>0.1724902906774739</v>
      </c>
      <c r="EJ133">
        <f t="shared" si="111"/>
        <v>1.9320001617770404E-2</v>
      </c>
    </row>
    <row r="134" spans="1:140" x14ac:dyDescent="0.3">
      <c r="A134">
        <v>129</v>
      </c>
      <c r="B134">
        <v>4.2263500000000002E-3</v>
      </c>
      <c r="C134">
        <v>8.5302399999999997E-3</v>
      </c>
      <c r="D134" s="1">
        <v>8.5109200000000002E-5</v>
      </c>
      <c r="E134">
        <v>-0.26082300000000003</v>
      </c>
      <c r="F134">
        <v>-0.38744800000000001</v>
      </c>
      <c r="G134">
        <v>3.6597000000000001E-3</v>
      </c>
      <c r="H134">
        <v>8.1334300000000001E-4</v>
      </c>
      <c r="I134">
        <v>-1.0906799999999999E-3</v>
      </c>
      <c r="J134">
        <v>1.81876E-3</v>
      </c>
      <c r="K134">
        <v>1.9261599999999999E-3</v>
      </c>
      <c r="L134">
        <v>-2.2035100000000001E-3</v>
      </c>
      <c r="M134">
        <v>0.54448799999999997</v>
      </c>
      <c r="N134">
        <v>1.1923500000000001E-4</v>
      </c>
      <c r="O134">
        <v>1.2813899999999999E-4</v>
      </c>
      <c r="P134">
        <v>1.11874E-3</v>
      </c>
      <c r="Q134">
        <v>-4.2642699999999999E-2</v>
      </c>
      <c r="R134">
        <v>17.822800000000001</v>
      </c>
      <c r="S134">
        <v>-2.0383200000000001E-2</v>
      </c>
      <c r="T134">
        <v>-0.52356199999999997</v>
      </c>
      <c r="U134">
        <v>-0.41367199999999998</v>
      </c>
      <c r="V134">
        <v>1.3678299999999999E-2</v>
      </c>
      <c r="W134">
        <f t="shared" ref="W134:X197" si="133">Q134+T134</f>
        <v>-0.56620470000000001</v>
      </c>
      <c r="X134">
        <f t="shared" si="133"/>
        <v>17.409128000000003</v>
      </c>
      <c r="Y134">
        <v>9.2861400000000002E-4</v>
      </c>
      <c r="Z134">
        <v>-1.38973E-3</v>
      </c>
      <c r="AA134">
        <v>2.70572E-3</v>
      </c>
      <c r="AB134">
        <v>2.71338E-3</v>
      </c>
      <c r="AC134">
        <v>-3.1744899999999999E-3</v>
      </c>
      <c r="AD134">
        <v>0.58331299999999997</v>
      </c>
      <c r="AE134">
        <v>1.08412E-4</v>
      </c>
      <c r="AF134">
        <v>1.2718199999999999E-4</v>
      </c>
      <c r="AG134">
        <v>1.01556E-3</v>
      </c>
      <c r="AH134">
        <v>0.16397999999999999</v>
      </c>
      <c r="AI134">
        <v>-17.978400000000001</v>
      </c>
      <c r="AJ134">
        <v>1.78449E-2</v>
      </c>
      <c r="AK134">
        <v>5.5191299999999997E-3</v>
      </c>
      <c r="AL134">
        <v>-0.35661199999999998</v>
      </c>
      <c r="AM134">
        <v>-2.6120700000000002E-3</v>
      </c>
      <c r="AN134">
        <f t="shared" ref="AN134:AO197" si="134">AH134+AK134</f>
        <v>0.16949913</v>
      </c>
      <c r="AO134">
        <f t="shared" si="134"/>
        <v>-18.335011999999999</v>
      </c>
      <c r="AP134">
        <v>-1.7412300000000001E-3</v>
      </c>
      <c r="AQ134">
        <v>-2.0463299999999999E-3</v>
      </c>
      <c r="AR134">
        <v>2.3522399999999998E-3</v>
      </c>
      <c r="AS134">
        <v>4.6460099999999998E-4</v>
      </c>
      <c r="AT134">
        <v>-4.2521499999999997E-3</v>
      </c>
      <c r="AU134">
        <v>0.75283199999999995</v>
      </c>
      <c r="AV134">
        <v>1.2173899999999999E-4</v>
      </c>
      <c r="AW134">
        <v>1.17015E-4</v>
      </c>
      <c r="AX134">
        <v>1.14788E-3</v>
      </c>
      <c r="AY134">
        <v>8.4868900000000007</v>
      </c>
      <c r="AZ134">
        <v>15.132400000000001</v>
      </c>
      <c r="BA134">
        <v>-0.10724499999999999</v>
      </c>
      <c r="BB134">
        <v>-0.482095</v>
      </c>
      <c r="BC134">
        <v>-0.24573200000000001</v>
      </c>
      <c r="BD134">
        <v>0.16581499999999999</v>
      </c>
      <c r="BE134">
        <f t="shared" ref="BE134:BE197" si="135">AY134+BB134</f>
        <v>8.0047950000000014</v>
      </c>
      <c r="BF134">
        <f t="shared" ref="BF134:BF197" si="136">AZ134+BC134</f>
        <v>14.886668</v>
      </c>
      <c r="BG134">
        <v>-1.36491E-4</v>
      </c>
      <c r="BH134">
        <v>-9.2796700000000003E-4</v>
      </c>
      <c r="BI134">
        <v>7.5515499999999998E-4</v>
      </c>
      <c r="BJ134">
        <v>3.2039500000000001E-4</v>
      </c>
      <c r="BK134">
        <v>-1.38485E-3</v>
      </c>
      <c r="BL134">
        <v>0.54345500000000002</v>
      </c>
      <c r="BM134">
        <v>1.7268000000000001E-4</v>
      </c>
      <c r="BN134">
        <v>2.05436E-4</v>
      </c>
      <c r="BO134">
        <v>1.64123E-3</v>
      </c>
      <c r="BP134">
        <v>-8.5213099999999997</v>
      </c>
      <c r="BQ134">
        <v>-14.4079</v>
      </c>
      <c r="BR134">
        <v>-7.1984000000000006E-2</v>
      </c>
      <c r="BS134">
        <v>-4.78945E-2</v>
      </c>
      <c r="BT134">
        <v>-0.53025800000000001</v>
      </c>
      <c r="BU134">
        <v>-0.16297900000000001</v>
      </c>
      <c r="BV134">
        <f t="shared" ref="BV134:BV197" si="137">BP134+BS134</f>
        <v>-8.5692044999999997</v>
      </c>
      <c r="BW134">
        <f t="shared" ref="BW134:BW197" si="138">BQ134+BT134</f>
        <v>-14.938158</v>
      </c>
      <c r="BX134">
        <v>3.9648599999999998E-4</v>
      </c>
      <c r="BY134">
        <v>-2.1519099999999999E-4</v>
      </c>
      <c r="BZ134">
        <v>8.6862899999999999E-4</v>
      </c>
      <c r="CA134">
        <v>1.0119599999999999E-3</v>
      </c>
      <c r="CB134">
        <v>-8.3066399999999995E-4</v>
      </c>
      <c r="CC134">
        <v>0.61700699999999997</v>
      </c>
      <c r="CD134">
        <v>1.09207E-4</v>
      </c>
      <c r="CE134">
        <v>1.14559E-4</v>
      </c>
      <c r="CF134">
        <v>1.0268899999999999E-3</v>
      </c>
      <c r="CG134">
        <v>-1987.62</v>
      </c>
      <c r="CH134">
        <v>-1987.62</v>
      </c>
      <c r="CI134">
        <v>-1.2853000000000001</v>
      </c>
      <c r="CJ134">
        <v>-644.08299999999997</v>
      </c>
      <c r="CK134">
        <v>-1.39952E-3</v>
      </c>
      <c r="CL134">
        <f t="shared" si="112"/>
        <v>35.801200000000001</v>
      </c>
      <c r="CM134">
        <f t="shared" si="113"/>
        <v>35.751710511038162</v>
      </c>
      <c r="CN134">
        <f t="shared" si="114"/>
        <v>-1.3823416243544729E-3</v>
      </c>
      <c r="CO134">
        <f t="shared" si="115"/>
        <v>0.999788247585082</v>
      </c>
      <c r="CP134">
        <f t="shared" ref="CP134:CP197" si="139">ACOS(CO134)</f>
        <v>2.0579596134078448E-2</v>
      </c>
      <c r="CQ134">
        <f t="shared" ref="CQ134:CQ197" si="140">(AN134-W134)/CM134</f>
        <v>2.057814352051366E-2</v>
      </c>
      <c r="CR134">
        <f t="shared" si="116"/>
        <v>-643.94661386934229</v>
      </c>
      <c r="CS134">
        <f t="shared" si="117"/>
        <v>1.5654137761997498</v>
      </c>
      <c r="CT134" s="1">
        <f t="shared" si="118"/>
        <v>8.8737428066672968E-4</v>
      </c>
      <c r="CU134" s="1">
        <f t="shared" si="119"/>
        <v>-1.1647112806667298E-3</v>
      </c>
      <c r="CV134" s="1">
        <f t="shared" si="120"/>
        <v>3.5560933879604096E-3</v>
      </c>
      <c r="CW134" s="1">
        <f t="shared" si="121"/>
        <v>-2.4596833300853649E-4</v>
      </c>
      <c r="CX134" s="1">
        <f t="shared" si="122"/>
        <v>-3.1368666991463622E-5</v>
      </c>
      <c r="CY134" s="1">
        <f t="shared" si="123"/>
        <v>-4.1000978425245376E-3</v>
      </c>
      <c r="CZ134" s="1">
        <f t="shared" ref="CZ134:CZ197" si="141">-CY134</f>
        <v>4.1000978425245376E-3</v>
      </c>
      <c r="DA134">
        <f t="shared" si="124"/>
        <v>5.0104495424000001E-2</v>
      </c>
      <c r="DB134">
        <f t="shared" si="125"/>
        <v>6.1672181333333343E-3</v>
      </c>
      <c r="DC134">
        <f t="shared" ref="DC134:DC197" si="142">BP134-Q134</f>
        <v>-8.4786672999999997</v>
      </c>
      <c r="DD134">
        <f t="shared" ref="DD134:DD197" si="143">BQ134-R134</f>
        <v>-32.230699999999999</v>
      </c>
      <c r="DE134">
        <f t="shared" ref="DE134:DE197" si="144">(DC134^2+DD134^2)^0.5</f>
        <v>33.327253437300968</v>
      </c>
      <c r="DF134">
        <f t="shared" ref="DF134:DF197" si="145">AH134-AY134</f>
        <v>-8.3229100000000003</v>
      </c>
      <c r="DG134">
        <f t="shared" ref="DG134:DG197" si="146">AI134-AZ134</f>
        <v>-33.110799999999998</v>
      </c>
      <c r="DH134">
        <f t="shared" ref="DH134:DH197" si="147">(DF134^2+DG134^2)^0.5</f>
        <v>34.140824645987976</v>
      </c>
      <c r="DI134">
        <f t="shared" ref="DI134:DI197" si="148">(DC134*DF134+DD134*DG134)/DE134/DH134</f>
        <v>0.99993982429335704</v>
      </c>
      <c r="DJ134">
        <f t="shared" ref="DJ134:DJ197" si="149">BV134-W134</f>
        <v>-8.0029997999999996</v>
      </c>
      <c r="DK134">
        <f t="shared" ref="DK134:DK197" si="150">BW134-X134</f>
        <v>-32.347286000000004</v>
      </c>
      <c r="DL134">
        <f t="shared" ref="DL134:DL197" si="151">(DJ134^2+DK134^2)^0.5</f>
        <v>33.322588695426951</v>
      </c>
      <c r="DM134">
        <f t="shared" si="126"/>
        <v>-7.8352958700000013</v>
      </c>
      <c r="DN134">
        <f t="shared" si="127"/>
        <v>-33.221679999999999</v>
      </c>
      <c r="DO134">
        <f t="shared" ref="DO134:DO197" si="152">(DM134^2+DN134^2)^0.5</f>
        <v>34.133149333058022</v>
      </c>
      <c r="DP134">
        <f t="shared" ref="DP134:DP197" si="153">(DJ134*DM134+DK134*DN134)/DL134/DO134</f>
        <v>0.99994035504482115</v>
      </c>
      <c r="DQ134">
        <f t="shared" ref="DQ134:DQ197" si="154">(DJ134*DC134+DK134*DD134)/DE134/DL134</f>
        <v>0.99989202195818072</v>
      </c>
      <c r="DR134">
        <f t="shared" ref="DR134:DR197" si="155">(DM134*DF134+DN134*DG134)/DH134/DO134</f>
        <v>0.99989273331401285</v>
      </c>
      <c r="DS134">
        <f t="shared" ref="DS134:DS197" si="156">DJ134/DL134</f>
        <v>-0.24016740935551315</v>
      </c>
      <c r="DT134">
        <f t="shared" ref="DT134:DT197" si="157">DK134/DL134</f>
        <v>-0.97073148474923876</v>
      </c>
      <c r="DU134" s="1">
        <f t="shared" ref="DU134:DU197" si="158">DS134^2*H134+DT134^2*I134+2*DS134*DT134*J134</f>
        <v>-1.3281084386074725E-4</v>
      </c>
      <c r="DV134" s="1">
        <f t="shared" ref="DV134:DV197" si="159">DT134^2*H134+DS134^2*I134-2*DS134*DT134*J134</f>
        <v>-1.4452615613925253E-4</v>
      </c>
      <c r="DW134" s="1">
        <f t="shared" ref="DW134:DW197" si="160">2*((I134-H134)*DS134*DT134+(DS134^2-DT134^2)*J134)</f>
        <v>-4.1056933746186188E-3</v>
      </c>
      <c r="DX134" s="1">
        <f t="shared" ref="DX134:DX197" si="161">-DW134</f>
        <v>4.1056933746186188E-3</v>
      </c>
      <c r="DY134" s="1"/>
      <c r="DZ134">
        <f t="shared" si="128"/>
        <v>-8.5295327000000007</v>
      </c>
      <c r="EA134">
        <f t="shared" si="129"/>
        <v>2.6904000000000003</v>
      </c>
      <c r="EB134">
        <f t="shared" si="130"/>
        <v>-5.9246381726887176E-2</v>
      </c>
      <c r="EC134">
        <f t="shared" ref="EC134:EC197" si="162">(DZ134^2+EA134^2)^0.5</f>
        <v>8.9437788568573904</v>
      </c>
      <c r="ED134">
        <f t="shared" ref="ED134:ED197" si="163">EC134*(1-EB134^2)^0.5</f>
        <v>8.9280681280491461</v>
      </c>
      <c r="EE134">
        <f t="shared" si="131"/>
        <v>-8.5709997000000016</v>
      </c>
      <c r="EF134">
        <f t="shared" si="132"/>
        <v>2.5224600000000024</v>
      </c>
      <c r="EG134">
        <f t="shared" ref="EG134:EG197" si="164">EE134-DZ134</f>
        <v>-4.1467000000000809E-2</v>
      </c>
      <c r="EH134">
        <f t="shared" ref="EH134:EH197" si="165">EF134-EA134</f>
        <v>-0.16793999999999798</v>
      </c>
      <c r="EI134">
        <f t="shared" ref="EI134:EI197" si="166">(EG134^2+EH134^2)^0.5</f>
        <v>0.17298368619323437</v>
      </c>
      <c r="EJ134">
        <f t="shared" ref="EJ134:EJ197" si="167">EI134/ED134</f>
        <v>1.9375265030715294E-2</v>
      </c>
    </row>
    <row r="135" spans="1:140" x14ac:dyDescent="0.3">
      <c r="A135">
        <v>130</v>
      </c>
      <c r="B135">
        <v>4.2263500000000002E-3</v>
      </c>
      <c r="C135">
        <v>8.5302399999999997E-3</v>
      </c>
      <c r="D135" s="1">
        <v>8.5109200000000002E-5</v>
      </c>
      <c r="E135">
        <v>-0.260662</v>
      </c>
      <c r="F135">
        <v>-0.38602599999999998</v>
      </c>
      <c r="G135">
        <v>2.2134299999999999E-2</v>
      </c>
      <c r="H135">
        <v>7.7377100000000003E-4</v>
      </c>
      <c r="I135">
        <v>-1.0532499999999999E-3</v>
      </c>
      <c r="J135">
        <v>1.8276200000000001E-3</v>
      </c>
      <c r="K135">
        <v>1.9168500000000001E-3</v>
      </c>
      <c r="L135">
        <v>-2.1963199999999999E-3</v>
      </c>
      <c r="M135">
        <v>0.55437800000000004</v>
      </c>
      <c r="N135">
        <v>1.1906200000000001E-4</v>
      </c>
      <c r="O135">
        <v>1.2795300000000001E-4</v>
      </c>
      <c r="P135">
        <v>1.11724E-3</v>
      </c>
      <c r="Q135">
        <v>-4.2642699999999999E-2</v>
      </c>
      <c r="R135">
        <v>17.822800000000001</v>
      </c>
      <c r="S135">
        <v>-2.0383200000000001E-2</v>
      </c>
      <c r="T135">
        <v>-0.52494799999999997</v>
      </c>
      <c r="U135">
        <v>-0.41169499999999998</v>
      </c>
      <c r="V135">
        <v>3.4787499999999999E-2</v>
      </c>
      <c r="W135">
        <f t="shared" si="133"/>
        <v>-0.5675907</v>
      </c>
      <c r="X135">
        <f t="shared" si="133"/>
        <v>17.411104999999999</v>
      </c>
      <c r="Y135">
        <v>8.7543300000000001E-4</v>
      </c>
      <c r="Z135">
        <v>-1.1682999999999999E-3</v>
      </c>
      <c r="AA135">
        <v>2.59852E-3</v>
      </c>
      <c r="AB135">
        <v>2.6463400000000001E-3</v>
      </c>
      <c r="AC135">
        <v>-2.9392099999999998E-3</v>
      </c>
      <c r="AD135">
        <v>0.59851500000000002</v>
      </c>
      <c r="AE135">
        <v>1.02598E-4</v>
      </c>
      <c r="AF135">
        <v>1.20345E-4</v>
      </c>
      <c r="AG135">
        <v>9.6104999999999997E-4</v>
      </c>
      <c r="AH135">
        <v>0.16397999999999999</v>
      </c>
      <c r="AI135">
        <v>-17.978400000000001</v>
      </c>
      <c r="AJ135">
        <v>1.78449E-2</v>
      </c>
      <c r="AK135">
        <v>6.9751500000000003E-3</v>
      </c>
      <c r="AL135">
        <v>-0.35544500000000001</v>
      </c>
      <c r="AM135">
        <v>1.63342E-2</v>
      </c>
      <c r="AN135">
        <f t="shared" si="134"/>
        <v>0.17095515</v>
      </c>
      <c r="AO135">
        <f t="shared" si="134"/>
        <v>-18.333845</v>
      </c>
      <c r="AP135">
        <v>-1.8887000000000001E-3</v>
      </c>
      <c r="AQ135">
        <v>-2.0269400000000001E-3</v>
      </c>
      <c r="AR135">
        <v>2.4591999999999999E-3</v>
      </c>
      <c r="AS135">
        <v>5.03683E-4</v>
      </c>
      <c r="AT135">
        <v>-4.41932E-3</v>
      </c>
      <c r="AU135">
        <v>0.77111499999999999</v>
      </c>
      <c r="AV135">
        <v>1.2243599999999999E-4</v>
      </c>
      <c r="AW135">
        <v>1.1776499999999999E-4</v>
      </c>
      <c r="AX135">
        <v>1.1551899999999999E-3</v>
      </c>
      <c r="AY135">
        <v>8.4868900000000007</v>
      </c>
      <c r="AZ135">
        <v>15.132400000000001</v>
      </c>
      <c r="BA135">
        <v>-0.10724499999999999</v>
      </c>
      <c r="BB135">
        <v>-0.48352499999999998</v>
      </c>
      <c r="BC135">
        <v>-0.243066</v>
      </c>
      <c r="BD135">
        <v>0.186921</v>
      </c>
      <c r="BE135">
        <f t="shared" si="135"/>
        <v>8.0033650000000005</v>
      </c>
      <c r="BF135">
        <f t="shared" si="136"/>
        <v>14.889334</v>
      </c>
      <c r="BG135" s="1">
        <v>-7.2577900000000002E-5</v>
      </c>
      <c r="BH135">
        <v>-8.6658000000000004E-4</v>
      </c>
      <c r="BI135">
        <v>9.1409599999999998E-4</v>
      </c>
      <c r="BJ135">
        <v>5.2704399999999995E-4</v>
      </c>
      <c r="BK135">
        <v>-1.4662E-3</v>
      </c>
      <c r="BL135">
        <v>0.58091499999999996</v>
      </c>
      <c r="BM135">
        <v>1.6929400000000001E-4</v>
      </c>
      <c r="BN135">
        <v>2.0067899999999999E-4</v>
      </c>
      <c r="BO135">
        <v>1.6070699999999999E-3</v>
      </c>
      <c r="BP135">
        <v>-8.5213099999999997</v>
      </c>
      <c r="BQ135">
        <v>-14.4079</v>
      </c>
      <c r="BR135">
        <v>-7.1984000000000006E-2</v>
      </c>
      <c r="BS135">
        <v>-4.6102499999999998E-2</v>
      </c>
      <c r="BT135">
        <v>-0.53037400000000001</v>
      </c>
      <c r="BU135">
        <v>-0.147287</v>
      </c>
      <c r="BV135">
        <f t="shared" si="137"/>
        <v>-8.5674124999999997</v>
      </c>
      <c r="BW135">
        <f t="shared" si="138"/>
        <v>-14.938274</v>
      </c>
      <c r="BX135">
        <v>3.4951200000000001E-4</v>
      </c>
      <c r="BY135">
        <v>-2.0824E-4</v>
      </c>
      <c r="BZ135">
        <v>1.0007200000000001E-3</v>
      </c>
      <c r="CA135">
        <v>1.10995E-3</v>
      </c>
      <c r="CB135">
        <v>-9.6867800000000005E-4</v>
      </c>
      <c r="CC135">
        <v>0.65009499999999998</v>
      </c>
      <c r="CD135">
        <v>1.07073E-4</v>
      </c>
      <c r="CE135">
        <v>1.13813E-4</v>
      </c>
      <c r="CF135">
        <v>1.01924E-3</v>
      </c>
      <c r="CG135">
        <v>-1987.25</v>
      </c>
      <c r="CH135">
        <v>-1987.25</v>
      </c>
      <c r="CI135">
        <v>-1.2862</v>
      </c>
      <c r="CJ135">
        <v>-644.56799999999998</v>
      </c>
      <c r="CK135">
        <v>-1.3759E-3</v>
      </c>
      <c r="CL135">
        <f t="shared" si="112"/>
        <v>35.801200000000001</v>
      </c>
      <c r="CM135">
        <f t="shared" si="113"/>
        <v>35.752578934603477</v>
      </c>
      <c r="CN135">
        <f t="shared" si="114"/>
        <v>-1.3580847959432769E-3</v>
      </c>
      <c r="CO135">
        <f t="shared" si="115"/>
        <v>0.99978661862078733</v>
      </c>
      <c r="CP135">
        <f t="shared" si="139"/>
        <v>2.0658604417853166E-2</v>
      </c>
      <c r="CQ135">
        <f t="shared" si="140"/>
        <v>2.0657135009782224E-2</v>
      </c>
      <c r="CR135">
        <f t="shared" si="116"/>
        <v>-644.43046119116366</v>
      </c>
      <c r="CS135">
        <f t="shared" si="117"/>
        <v>1.5665899936793406</v>
      </c>
      <c r="CT135" s="1">
        <f t="shared" si="118"/>
        <v>8.4848205309653499E-4</v>
      </c>
      <c r="CU135" s="1">
        <f t="shared" si="119"/>
        <v>-1.1279610530965348E-3</v>
      </c>
      <c r="CV135" s="1">
        <f t="shared" si="120"/>
        <v>3.5766545597838901E-3</v>
      </c>
      <c r="CW135" s="1">
        <f t="shared" si="121"/>
        <v>-2.0867189153748219E-4</v>
      </c>
      <c r="CX135" s="1">
        <f t="shared" si="122"/>
        <v>-7.080710846251771E-5</v>
      </c>
      <c r="CY135" s="1">
        <f t="shared" si="123"/>
        <v>-4.084088453208218E-3</v>
      </c>
      <c r="CZ135" s="1">
        <f t="shared" si="141"/>
        <v>4.084088453208218E-3</v>
      </c>
      <c r="DA135">
        <f t="shared" si="124"/>
        <v>4.9258871080000002E-2</v>
      </c>
      <c r="DB135">
        <f t="shared" si="125"/>
        <v>6.0631326666666669E-3</v>
      </c>
      <c r="DC135">
        <f t="shared" si="142"/>
        <v>-8.4786672999999997</v>
      </c>
      <c r="DD135">
        <f t="shared" si="143"/>
        <v>-32.230699999999999</v>
      </c>
      <c r="DE135">
        <f t="shared" si="144"/>
        <v>33.327253437300968</v>
      </c>
      <c r="DF135">
        <f t="shared" si="145"/>
        <v>-8.3229100000000003</v>
      </c>
      <c r="DG135">
        <f t="shared" si="146"/>
        <v>-33.110799999999998</v>
      </c>
      <c r="DH135">
        <f t="shared" si="147"/>
        <v>34.140824645987976</v>
      </c>
      <c r="DI135">
        <f t="shared" si="148"/>
        <v>0.99993982429335704</v>
      </c>
      <c r="DJ135">
        <f t="shared" si="149"/>
        <v>-7.9998217999999994</v>
      </c>
      <c r="DK135">
        <f t="shared" si="150"/>
        <v>-32.349378999999999</v>
      </c>
      <c r="DL135">
        <f t="shared" si="151"/>
        <v>33.323857377521534</v>
      </c>
      <c r="DM135">
        <f t="shared" si="126"/>
        <v>-7.8324098500000003</v>
      </c>
      <c r="DN135">
        <f t="shared" si="127"/>
        <v>-33.223179000000002</v>
      </c>
      <c r="DO135">
        <f t="shared" si="152"/>
        <v>34.133945961819563</v>
      </c>
      <c r="DP135">
        <f t="shared" si="153"/>
        <v>0.99994052189424232</v>
      </c>
      <c r="DQ135">
        <f t="shared" si="154"/>
        <v>0.99989043409083944</v>
      </c>
      <c r="DR135">
        <f t="shared" si="155"/>
        <v>0.99989137610290402</v>
      </c>
      <c r="DS135">
        <f t="shared" si="156"/>
        <v>-0.2400628987626218</v>
      </c>
      <c r="DT135">
        <f t="shared" si="157"/>
        <v>-0.97075733560848609</v>
      </c>
      <c r="DU135" s="1">
        <f t="shared" si="158"/>
        <v>-9.613098553067816E-5</v>
      </c>
      <c r="DV135" s="1">
        <f t="shared" si="159"/>
        <v>-1.8334801446932164E-4</v>
      </c>
      <c r="DW135" s="1">
        <f t="shared" si="160"/>
        <v>-4.0854838614176542E-3</v>
      </c>
      <c r="DX135" s="1">
        <f t="shared" si="161"/>
        <v>4.0854838614176542E-3</v>
      </c>
      <c r="DY135" s="1"/>
      <c r="DZ135">
        <f t="shared" si="128"/>
        <v>-8.5295327000000007</v>
      </c>
      <c r="EA135">
        <f t="shared" si="129"/>
        <v>2.6904000000000003</v>
      </c>
      <c r="EB135">
        <f t="shared" si="130"/>
        <v>-5.9246381726887176E-2</v>
      </c>
      <c r="EC135">
        <f t="shared" si="162"/>
        <v>8.9437788568573904</v>
      </c>
      <c r="ED135">
        <f t="shared" si="163"/>
        <v>8.9280681280491461</v>
      </c>
      <c r="EE135">
        <f t="shared" si="131"/>
        <v>-8.5709557000000007</v>
      </c>
      <c r="EF135">
        <f t="shared" si="132"/>
        <v>2.5217709999999993</v>
      </c>
      <c r="EG135">
        <f t="shared" si="164"/>
        <v>-4.1422999999999988E-2</v>
      </c>
      <c r="EH135">
        <f t="shared" si="165"/>
        <v>-0.16862900000000103</v>
      </c>
      <c r="EI135">
        <f t="shared" si="166"/>
        <v>0.17364217393824677</v>
      </c>
      <c r="EJ135">
        <f t="shared" si="167"/>
        <v>1.9449019815688723E-2</v>
      </c>
    </row>
    <row r="136" spans="1:140" x14ac:dyDescent="0.3">
      <c r="A136">
        <v>131</v>
      </c>
      <c r="B136">
        <v>4.2263500000000002E-3</v>
      </c>
      <c r="C136">
        <v>8.5302399999999997E-3</v>
      </c>
      <c r="D136" s="1">
        <v>8.5109200000000002E-5</v>
      </c>
      <c r="E136">
        <v>-0.26261099999999998</v>
      </c>
      <c r="F136">
        <v>-0.39331700000000003</v>
      </c>
      <c r="G136">
        <v>-1.2529100000000001E-3</v>
      </c>
      <c r="H136">
        <v>8.5698100000000004E-4</v>
      </c>
      <c r="I136">
        <v>-1.06861E-3</v>
      </c>
      <c r="J136">
        <v>1.82665E-3</v>
      </c>
      <c r="K136">
        <v>1.9723800000000001E-3</v>
      </c>
      <c r="L136">
        <v>-2.1840100000000001E-3</v>
      </c>
      <c r="M136">
        <v>0.54386000000000001</v>
      </c>
      <c r="N136">
        <v>1.18993E-4</v>
      </c>
      <c r="O136">
        <v>1.2792899999999999E-4</v>
      </c>
      <c r="P136">
        <v>1.1167499999999999E-3</v>
      </c>
      <c r="Q136">
        <v>-4.2642699999999999E-2</v>
      </c>
      <c r="R136">
        <v>17.822800000000001</v>
      </c>
      <c r="S136">
        <v>-2.0383200000000001E-2</v>
      </c>
      <c r="T136">
        <v>-0.52881599999999995</v>
      </c>
      <c r="U136">
        <v>-0.41914099999999999</v>
      </c>
      <c r="V136">
        <v>7.1321900000000001E-3</v>
      </c>
      <c r="W136">
        <f t="shared" si="133"/>
        <v>-0.57145869999999999</v>
      </c>
      <c r="X136">
        <f t="shared" si="133"/>
        <v>17.403659000000001</v>
      </c>
      <c r="Y136">
        <v>1.0499000000000001E-3</v>
      </c>
      <c r="Z136">
        <v>-1.0934E-3</v>
      </c>
      <c r="AA136">
        <v>2.6964100000000002E-3</v>
      </c>
      <c r="AB136">
        <v>2.88033E-3</v>
      </c>
      <c r="AC136">
        <v>-2.9238300000000001E-3</v>
      </c>
      <c r="AD136">
        <v>0.59664799999999996</v>
      </c>
      <c r="AE136">
        <v>1.06304E-4</v>
      </c>
      <c r="AF136">
        <v>1.2489599999999999E-4</v>
      </c>
      <c r="AG136">
        <v>9.9738800000000009E-4</v>
      </c>
      <c r="AH136">
        <v>0.16397999999999999</v>
      </c>
      <c r="AI136">
        <v>-17.978400000000001</v>
      </c>
      <c r="AJ136">
        <v>1.78449E-2</v>
      </c>
      <c r="AK136">
        <v>7.05391E-3</v>
      </c>
      <c r="AL136">
        <v>-0.362346</v>
      </c>
      <c r="AM136">
        <v>2.9924299999999999E-3</v>
      </c>
      <c r="AN136">
        <f t="shared" si="134"/>
        <v>0.17103390999999998</v>
      </c>
      <c r="AO136">
        <f t="shared" si="134"/>
        <v>-18.340745999999999</v>
      </c>
      <c r="AP136">
        <v>-1.70298E-3</v>
      </c>
      <c r="AQ136">
        <v>-2.0744800000000001E-3</v>
      </c>
      <c r="AR136">
        <v>2.3739299999999998E-3</v>
      </c>
      <c r="AS136">
        <v>4.9397000000000004E-4</v>
      </c>
      <c r="AT136">
        <v>-4.2714399999999996E-3</v>
      </c>
      <c r="AU136">
        <v>0.74614000000000003</v>
      </c>
      <c r="AV136">
        <v>1.2307400000000001E-4</v>
      </c>
      <c r="AW136">
        <v>1.1806700000000001E-4</v>
      </c>
      <c r="AX136">
        <v>1.1584799999999999E-3</v>
      </c>
      <c r="AY136">
        <v>8.4868900000000007</v>
      </c>
      <c r="AZ136">
        <v>15.132400000000001</v>
      </c>
      <c r="BA136">
        <v>-0.10724499999999999</v>
      </c>
      <c r="BB136">
        <v>-0.48710799999999999</v>
      </c>
      <c r="BC136">
        <v>-0.24915999999999999</v>
      </c>
      <c r="BD136">
        <v>0.16508800000000001</v>
      </c>
      <c r="BE136">
        <f t="shared" si="135"/>
        <v>7.9997820000000006</v>
      </c>
      <c r="BF136">
        <f t="shared" si="136"/>
        <v>14.883240000000001</v>
      </c>
      <c r="BG136">
        <v>-2.2128999999999999E-4</v>
      </c>
      <c r="BH136">
        <v>-9.2168700000000003E-4</v>
      </c>
      <c r="BI136">
        <v>9.1920399999999996E-4</v>
      </c>
      <c r="BJ136">
        <v>4.12228E-4</v>
      </c>
      <c r="BK136">
        <v>-1.5552000000000001E-3</v>
      </c>
      <c r="BL136">
        <v>0.60389800000000005</v>
      </c>
      <c r="BM136">
        <v>1.7433800000000001E-4</v>
      </c>
      <c r="BN136">
        <v>2.07264E-4</v>
      </c>
      <c r="BO136">
        <v>1.6565799999999999E-3</v>
      </c>
      <c r="BP136">
        <v>-8.5213099999999997</v>
      </c>
      <c r="BQ136">
        <v>-14.4079</v>
      </c>
      <c r="BR136">
        <v>-7.1984000000000006E-2</v>
      </c>
      <c r="BS136">
        <v>-4.7248800000000001E-2</v>
      </c>
      <c r="BT136">
        <v>-0.53789699999999996</v>
      </c>
      <c r="BU136">
        <v>-0.15809599999999999</v>
      </c>
      <c r="BV136">
        <f t="shared" si="137"/>
        <v>-8.5685587999999999</v>
      </c>
      <c r="BW136">
        <f t="shared" si="138"/>
        <v>-14.945796999999999</v>
      </c>
      <c r="BX136">
        <v>3.9667499999999998E-4</v>
      </c>
      <c r="BY136">
        <v>-1.88999E-4</v>
      </c>
      <c r="BZ136">
        <v>8.6820199999999999E-4</v>
      </c>
      <c r="CA136">
        <v>1.0206799999999999E-3</v>
      </c>
      <c r="CB136">
        <v>-8.1300299999999997E-4</v>
      </c>
      <c r="CC136">
        <v>0.62373900000000004</v>
      </c>
      <c r="CD136">
        <v>1.06125E-4</v>
      </c>
      <c r="CE136">
        <v>1.11093E-4</v>
      </c>
      <c r="CF136">
        <v>9.9594200000000009E-4</v>
      </c>
      <c r="CG136">
        <v>-1986.62</v>
      </c>
      <c r="CH136">
        <v>-1986.62</v>
      </c>
      <c r="CI136">
        <v>-1.2948999999999999</v>
      </c>
      <c r="CJ136">
        <v>-648.93200000000002</v>
      </c>
      <c r="CK136">
        <v>-1.39029E-3</v>
      </c>
      <c r="CL136">
        <f t="shared" si="112"/>
        <v>35.801200000000001</v>
      </c>
      <c r="CM136">
        <f t="shared" si="113"/>
        <v>35.752115798647914</v>
      </c>
      <c r="CN136">
        <f t="shared" si="114"/>
        <v>-1.3710211208587302E-3</v>
      </c>
      <c r="CO136">
        <f t="shared" si="115"/>
        <v>0.99978432608880152</v>
      </c>
      <c r="CP136">
        <f t="shared" si="139"/>
        <v>2.0769288104492523E-2</v>
      </c>
      <c r="CQ136">
        <f t="shared" si="140"/>
        <v>2.0767794951818762E-2</v>
      </c>
      <c r="CR136">
        <f t="shared" si="116"/>
        <v>-648.79204229745812</v>
      </c>
      <c r="CS136">
        <f t="shared" si="117"/>
        <v>1.5771928588901378</v>
      </c>
      <c r="CT136" s="1">
        <f t="shared" si="118"/>
        <v>9.3200511198997672E-4</v>
      </c>
      <c r="CU136" s="1">
        <f t="shared" si="119"/>
        <v>-1.1436341119899767E-3</v>
      </c>
      <c r="CV136" s="1">
        <f t="shared" si="120"/>
        <v>3.570185345490748E-3</v>
      </c>
      <c r="CW136" s="1">
        <f t="shared" si="121"/>
        <v>-2.2041049037592171E-4</v>
      </c>
      <c r="CX136" s="1">
        <f t="shared" si="122"/>
        <v>8.7814903759217498E-6</v>
      </c>
      <c r="CY136" s="1">
        <f t="shared" si="123"/>
        <v>-4.1233448346263786E-3</v>
      </c>
      <c r="CZ136" s="1">
        <f t="shared" si="141"/>
        <v>4.1233448346263786E-3</v>
      </c>
      <c r="DA136">
        <f t="shared" si="124"/>
        <v>4.9774050348000004E-2</v>
      </c>
      <c r="DB136">
        <f t="shared" si="125"/>
        <v>6.1265446000000005E-3</v>
      </c>
      <c r="DC136">
        <f t="shared" si="142"/>
        <v>-8.4786672999999997</v>
      </c>
      <c r="DD136">
        <f t="shared" si="143"/>
        <v>-32.230699999999999</v>
      </c>
      <c r="DE136">
        <f t="shared" si="144"/>
        <v>33.327253437300968</v>
      </c>
      <c r="DF136">
        <f t="shared" si="145"/>
        <v>-8.3229100000000003</v>
      </c>
      <c r="DG136">
        <f t="shared" si="146"/>
        <v>-33.110799999999998</v>
      </c>
      <c r="DH136">
        <f t="shared" si="147"/>
        <v>34.140824645987976</v>
      </c>
      <c r="DI136">
        <f t="shared" si="148"/>
        <v>0.99993982429335704</v>
      </c>
      <c r="DJ136">
        <f t="shared" si="149"/>
        <v>-7.9971000999999999</v>
      </c>
      <c r="DK136">
        <f t="shared" si="150"/>
        <v>-32.349456000000004</v>
      </c>
      <c r="DL136">
        <f t="shared" si="151"/>
        <v>33.323278852858344</v>
      </c>
      <c r="DM136">
        <f t="shared" si="126"/>
        <v>-7.8287480900000004</v>
      </c>
      <c r="DN136">
        <f t="shared" si="127"/>
        <v>-33.223985999999996</v>
      </c>
      <c r="DO136">
        <f t="shared" si="152"/>
        <v>34.133891404070454</v>
      </c>
      <c r="DP136">
        <f t="shared" si="153"/>
        <v>0.99994019428043701</v>
      </c>
      <c r="DQ136">
        <f t="shared" si="154"/>
        <v>0.99988924902790832</v>
      </c>
      <c r="DR136">
        <f t="shared" si="155"/>
        <v>0.99988975116262557</v>
      </c>
      <c r="DS136">
        <f t="shared" si="156"/>
        <v>-0.23998539085279835</v>
      </c>
      <c r="DT136">
        <f t="shared" si="157"/>
        <v>-0.97077649960082457</v>
      </c>
      <c r="DU136" s="1">
        <f t="shared" si="158"/>
        <v>-1.0659220423992952E-4</v>
      </c>
      <c r="DV136" s="1">
        <f t="shared" si="159"/>
        <v>-1.0503679576007044E-4</v>
      </c>
      <c r="DW136" s="1">
        <f t="shared" si="160"/>
        <v>-4.1297093323847218E-3</v>
      </c>
      <c r="DX136" s="1">
        <f t="shared" si="161"/>
        <v>4.1297093323847218E-3</v>
      </c>
      <c r="DY136" s="1"/>
      <c r="DZ136">
        <f t="shared" si="128"/>
        <v>-8.5295327000000007</v>
      </c>
      <c r="EA136">
        <f t="shared" si="129"/>
        <v>2.6904000000000003</v>
      </c>
      <c r="EB136">
        <f t="shared" si="130"/>
        <v>-5.9246381726887176E-2</v>
      </c>
      <c r="EC136">
        <f t="shared" si="162"/>
        <v>8.9437788568573904</v>
      </c>
      <c r="ED136">
        <f t="shared" si="163"/>
        <v>8.9280681280491461</v>
      </c>
      <c r="EE136">
        <f t="shared" si="131"/>
        <v>-8.5712407000000006</v>
      </c>
      <c r="EF136">
        <f t="shared" si="132"/>
        <v>2.5204190000000004</v>
      </c>
      <c r="EG136">
        <f t="shared" si="164"/>
        <v>-4.1707999999999856E-2</v>
      </c>
      <c r="EH136">
        <f t="shared" si="165"/>
        <v>-0.16998099999999994</v>
      </c>
      <c r="EI136">
        <f t="shared" si="166"/>
        <v>0.17502313454226548</v>
      </c>
      <c r="EJ136">
        <f t="shared" si="167"/>
        <v>1.9603696122389404E-2</v>
      </c>
    </row>
    <row r="137" spans="1:140" x14ac:dyDescent="0.3">
      <c r="A137">
        <v>132</v>
      </c>
      <c r="B137">
        <v>4.2263500000000002E-3</v>
      </c>
      <c r="C137">
        <v>8.5302399999999997E-3</v>
      </c>
      <c r="D137" s="1">
        <v>8.5109200000000002E-5</v>
      </c>
      <c r="E137">
        <v>-0.26198700000000003</v>
      </c>
      <c r="F137">
        <v>-0.395036</v>
      </c>
      <c r="G137">
        <v>5.8112900000000002E-3</v>
      </c>
      <c r="H137">
        <v>9.0003700000000002E-4</v>
      </c>
      <c r="I137">
        <v>-1.0749399999999999E-3</v>
      </c>
      <c r="J137">
        <v>1.8657599999999999E-3</v>
      </c>
      <c r="K137">
        <v>2.0371500000000002E-3</v>
      </c>
      <c r="L137">
        <v>-2.2120500000000001E-3</v>
      </c>
      <c r="M137">
        <v>0.54239800000000005</v>
      </c>
      <c r="N137">
        <v>1.19855E-4</v>
      </c>
      <c r="O137">
        <v>1.2890300000000001E-4</v>
      </c>
      <c r="P137">
        <v>1.1253000000000001E-3</v>
      </c>
      <c r="Q137">
        <v>-4.2642699999999999E-2</v>
      </c>
      <c r="R137">
        <v>17.822800000000001</v>
      </c>
      <c r="S137">
        <v>-2.0383200000000001E-2</v>
      </c>
      <c r="T137">
        <v>-0.52849000000000002</v>
      </c>
      <c r="U137">
        <v>-0.42074299999999998</v>
      </c>
      <c r="V137">
        <v>6.9581499999999998E-3</v>
      </c>
      <c r="W137">
        <f t="shared" si="133"/>
        <v>-0.57113270000000005</v>
      </c>
      <c r="X137">
        <f t="shared" si="133"/>
        <v>17.402056999999999</v>
      </c>
      <c r="Y137">
        <v>9.2347800000000004E-4</v>
      </c>
      <c r="Z137">
        <v>-9.933679999999999E-4</v>
      </c>
      <c r="AA137">
        <v>2.6899200000000002E-3</v>
      </c>
      <c r="AB137">
        <v>2.8212100000000002E-3</v>
      </c>
      <c r="AC137">
        <v>-2.8911000000000002E-3</v>
      </c>
      <c r="AD137">
        <v>0.61475000000000002</v>
      </c>
      <c r="AE137">
        <v>1.07669E-4</v>
      </c>
      <c r="AF137">
        <v>1.26592E-4</v>
      </c>
      <c r="AG137">
        <v>1.0109299999999999E-3</v>
      </c>
      <c r="AH137">
        <v>0.16397999999999999</v>
      </c>
      <c r="AI137">
        <v>-17.978400000000001</v>
      </c>
      <c r="AJ137">
        <v>1.78449E-2</v>
      </c>
      <c r="AK137">
        <v>7.4369400000000004E-3</v>
      </c>
      <c r="AL137">
        <v>-0.363736</v>
      </c>
      <c r="AM137">
        <v>5.8179800000000004E-3</v>
      </c>
      <c r="AN137">
        <f t="shared" si="134"/>
        <v>0.17141693999999999</v>
      </c>
      <c r="AO137">
        <f t="shared" si="134"/>
        <v>-18.342136</v>
      </c>
      <c r="AP137">
        <v>-1.6861700000000001E-3</v>
      </c>
      <c r="AQ137">
        <v>-2.0471600000000001E-3</v>
      </c>
      <c r="AR137">
        <v>2.4237500000000001E-3</v>
      </c>
      <c r="AS137">
        <v>5.6510999999999996E-4</v>
      </c>
      <c r="AT137">
        <v>-4.2984399999999997E-3</v>
      </c>
      <c r="AU137">
        <v>0.74804300000000001</v>
      </c>
      <c r="AV137">
        <v>1.20987E-4</v>
      </c>
      <c r="AW137">
        <v>1.16483E-4</v>
      </c>
      <c r="AX137">
        <v>1.1425599999999999E-3</v>
      </c>
      <c r="AY137">
        <v>8.4868900000000007</v>
      </c>
      <c r="AZ137">
        <v>15.132400000000001</v>
      </c>
      <c r="BA137">
        <v>-0.10724499999999999</v>
      </c>
      <c r="BB137">
        <v>-0.48610799999999998</v>
      </c>
      <c r="BC137">
        <v>-0.25048300000000001</v>
      </c>
      <c r="BD137">
        <v>0.161436</v>
      </c>
      <c r="BE137">
        <f t="shared" si="135"/>
        <v>8.0007820000000009</v>
      </c>
      <c r="BF137">
        <f t="shared" si="136"/>
        <v>14.881917000000001</v>
      </c>
      <c r="BG137">
        <v>-1.42187E-4</v>
      </c>
      <c r="BH137">
        <v>-8.6453300000000001E-4</v>
      </c>
      <c r="BI137">
        <v>8.3933499999999997E-4</v>
      </c>
      <c r="BJ137">
        <v>4.1039499999999998E-4</v>
      </c>
      <c r="BK137">
        <v>-1.4171100000000001E-3</v>
      </c>
      <c r="BL137">
        <v>0.58230000000000004</v>
      </c>
      <c r="BM137">
        <v>1.7088100000000001E-4</v>
      </c>
      <c r="BN137">
        <v>2.0277699999999999E-4</v>
      </c>
      <c r="BO137">
        <v>1.62279E-3</v>
      </c>
      <c r="BP137">
        <v>-8.5213099999999997</v>
      </c>
      <c r="BQ137">
        <v>-14.4079</v>
      </c>
      <c r="BR137">
        <v>-7.1984000000000006E-2</v>
      </c>
      <c r="BS137">
        <v>-4.6735800000000001E-2</v>
      </c>
      <c r="BT137">
        <v>-0.54061899999999996</v>
      </c>
      <c r="BU137">
        <v>-0.153696</v>
      </c>
      <c r="BV137">
        <f t="shared" si="137"/>
        <v>-8.5680458000000002</v>
      </c>
      <c r="BW137">
        <f t="shared" si="138"/>
        <v>-14.948518999999999</v>
      </c>
      <c r="BX137">
        <v>3.2345799999999999E-4</v>
      </c>
      <c r="BY137">
        <v>-2.85958E-4</v>
      </c>
      <c r="BZ137">
        <v>9.1124499999999998E-4</v>
      </c>
      <c r="CA137">
        <v>9.8005300000000004E-4</v>
      </c>
      <c r="CB137">
        <v>-9.4255300000000005E-4</v>
      </c>
      <c r="CC137">
        <v>0.62489099999999997</v>
      </c>
      <c r="CD137">
        <v>1.11431E-4</v>
      </c>
      <c r="CE137">
        <v>1.17867E-4</v>
      </c>
      <c r="CF137">
        <v>1.0556999999999999E-3</v>
      </c>
      <c r="CG137">
        <v>-1986.31</v>
      </c>
      <c r="CH137">
        <v>-1986.31</v>
      </c>
      <c r="CI137">
        <v>-1.3090999999999999</v>
      </c>
      <c r="CJ137">
        <v>-656.04300000000001</v>
      </c>
      <c r="CK137">
        <v>-1.3941800000000001E-3</v>
      </c>
      <c r="CL137">
        <f t="shared" si="112"/>
        <v>35.801200000000001</v>
      </c>
      <c r="CM137">
        <f t="shared" si="113"/>
        <v>35.751905028810882</v>
      </c>
      <c r="CN137">
        <f t="shared" si="114"/>
        <v>-1.3769083491368993E-3</v>
      </c>
      <c r="CO137">
        <f t="shared" si="115"/>
        <v>0.99978429040900973</v>
      </c>
      <c r="CP137">
        <f t="shared" si="139"/>
        <v>2.0771006068122766E-2</v>
      </c>
      <c r="CQ137">
        <f t="shared" si="140"/>
        <v>2.076951254490109E-2</v>
      </c>
      <c r="CR137">
        <f t="shared" si="116"/>
        <v>-655.901485232798</v>
      </c>
      <c r="CS137">
        <f t="shared" si="117"/>
        <v>1.5944756889763367</v>
      </c>
      <c r="CT137" s="1">
        <f t="shared" si="118"/>
        <v>9.7667018249402078E-4</v>
      </c>
      <c r="CU137" s="1">
        <f t="shared" si="119"/>
        <v>-1.1515731824940207E-3</v>
      </c>
      <c r="CV137" s="1">
        <f t="shared" si="120"/>
        <v>3.6462797260102485E-3</v>
      </c>
      <c r="CW137" s="1">
        <f t="shared" si="121"/>
        <v>-2.0821657123667341E-4</v>
      </c>
      <c r="CX137" s="1">
        <f t="shared" si="122"/>
        <v>3.3313571236673399E-5</v>
      </c>
      <c r="CY137" s="1">
        <f t="shared" si="123"/>
        <v>-4.2150253678009814E-3</v>
      </c>
      <c r="CZ137" s="1">
        <f t="shared" si="141"/>
        <v>4.2150253678009814E-3</v>
      </c>
      <c r="DA137">
        <f t="shared" si="124"/>
        <v>4.9913317016000006E-2</v>
      </c>
      <c r="DB137">
        <f t="shared" si="125"/>
        <v>6.1436865333333347E-3</v>
      </c>
      <c r="DC137">
        <f t="shared" si="142"/>
        <v>-8.4786672999999997</v>
      </c>
      <c r="DD137">
        <f t="shared" si="143"/>
        <v>-32.230699999999999</v>
      </c>
      <c r="DE137">
        <f t="shared" si="144"/>
        <v>33.327253437300968</v>
      </c>
      <c r="DF137">
        <f t="shared" si="145"/>
        <v>-8.3229100000000003</v>
      </c>
      <c r="DG137">
        <f t="shared" si="146"/>
        <v>-33.110799999999998</v>
      </c>
      <c r="DH137">
        <f t="shared" si="147"/>
        <v>34.140824645987976</v>
      </c>
      <c r="DI137">
        <f t="shared" si="148"/>
        <v>0.99993982429335704</v>
      </c>
      <c r="DJ137">
        <f t="shared" si="149"/>
        <v>-7.9969131000000004</v>
      </c>
      <c r="DK137">
        <f t="shared" si="150"/>
        <v>-32.350575999999997</v>
      </c>
      <c r="DL137">
        <f t="shared" si="151"/>
        <v>33.32432124831243</v>
      </c>
      <c r="DM137">
        <f t="shared" si="126"/>
        <v>-7.8293650600000007</v>
      </c>
      <c r="DN137">
        <f t="shared" si="127"/>
        <v>-33.224052999999998</v>
      </c>
      <c r="DO137">
        <f t="shared" si="152"/>
        <v>34.134098127672239</v>
      </c>
      <c r="DP137">
        <f t="shared" si="153"/>
        <v>0.99994052908215114</v>
      </c>
      <c r="DQ137">
        <f t="shared" si="154"/>
        <v>0.99988904782574051</v>
      </c>
      <c r="DR137">
        <f t="shared" si="155"/>
        <v>0.99989000556612029</v>
      </c>
      <c r="DS137">
        <f t="shared" si="156"/>
        <v>-0.23997227251567713</v>
      </c>
      <c r="DT137">
        <f t="shared" si="157"/>
        <v>-0.97077974248727594</v>
      </c>
      <c r="DU137" s="1">
        <f t="shared" si="158"/>
        <v>-9.1911885074973674E-5</v>
      </c>
      <c r="DV137" s="1">
        <f t="shared" si="159"/>
        <v>-8.2991114925026342E-5</v>
      </c>
      <c r="DW137" s="1">
        <f t="shared" si="160"/>
        <v>-4.2219303737495405E-3</v>
      </c>
      <c r="DX137" s="1">
        <f t="shared" si="161"/>
        <v>4.2219303737495405E-3</v>
      </c>
      <c r="DY137" s="1"/>
      <c r="DZ137">
        <f t="shared" si="128"/>
        <v>-8.5295327000000007</v>
      </c>
      <c r="EA137">
        <f t="shared" si="129"/>
        <v>2.6904000000000003</v>
      </c>
      <c r="EB137">
        <f t="shared" si="130"/>
        <v>-5.9246381726887176E-2</v>
      </c>
      <c r="EC137">
        <f t="shared" si="162"/>
        <v>8.9437788568573904</v>
      </c>
      <c r="ED137">
        <f t="shared" si="163"/>
        <v>8.9280681280491461</v>
      </c>
      <c r="EE137">
        <f t="shared" si="131"/>
        <v>-8.5719147000000007</v>
      </c>
      <c r="EF137">
        <f t="shared" si="132"/>
        <v>2.5201399999999978</v>
      </c>
      <c r="EG137">
        <f t="shared" si="164"/>
        <v>-4.238199999999992E-2</v>
      </c>
      <c r="EH137">
        <f t="shared" si="165"/>
        <v>-0.17026000000000252</v>
      </c>
      <c r="EI137">
        <f t="shared" si="166"/>
        <v>0.1754556967556222</v>
      </c>
      <c r="EJ137">
        <f t="shared" si="167"/>
        <v>1.9652145821378343E-2</v>
      </c>
    </row>
    <row r="138" spans="1:140" x14ac:dyDescent="0.3">
      <c r="A138">
        <v>133</v>
      </c>
      <c r="B138">
        <v>4.2263500000000002E-3</v>
      </c>
      <c r="C138">
        <v>8.5302399999999997E-3</v>
      </c>
      <c r="D138" s="1">
        <v>8.5109200000000002E-5</v>
      </c>
      <c r="E138">
        <v>-0.26440999999999998</v>
      </c>
      <c r="F138">
        <v>-0.39793299999999998</v>
      </c>
      <c r="G138">
        <v>5.97067E-3</v>
      </c>
      <c r="H138">
        <v>8.2996299999999997E-4</v>
      </c>
      <c r="I138">
        <v>-1.0857600000000001E-3</v>
      </c>
      <c r="J138">
        <v>1.8655500000000001E-3</v>
      </c>
      <c r="K138">
        <v>1.98307E-3</v>
      </c>
      <c r="L138">
        <v>-2.23887E-3</v>
      </c>
      <c r="M138">
        <v>0.54969599999999996</v>
      </c>
      <c r="N138">
        <v>1.19238E-4</v>
      </c>
      <c r="O138">
        <v>1.2816600000000001E-4</v>
      </c>
      <c r="P138">
        <v>1.11882E-3</v>
      </c>
      <c r="Q138">
        <v>-4.2642699999999999E-2</v>
      </c>
      <c r="R138">
        <v>17.822800000000001</v>
      </c>
      <c r="S138">
        <v>-2.0383200000000001E-2</v>
      </c>
      <c r="T138">
        <v>-0.53364100000000003</v>
      </c>
      <c r="U138">
        <v>-0.424182</v>
      </c>
      <c r="V138">
        <v>1.3487000000000001E-2</v>
      </c>
      <c r="W138">
        <f t="shared" si="133"/>
        <v>-0.57628370000000007</v>
      </c>
      <c r="X138">
        <f t="shared" si="133"/>
        <v>17.398618000000003</v>
      </c>
      <c r="Y138">
        <v>9.2745800000000004E-4</v>
      </c>
      <c r="Z138">
        <v>-1.0046300000000001E-3</v>
      </c>
      <c r="AA138">
        <v>2.7469299999999999E-3</v>
      </c>
      <c r="AB138">
        <v>2.8739299999999998E-3</v>
      </c>
      <c r="AC138">
        <v>-2.9511099999999998E-3</v>
      </c>
      <c r="AD138">
        <v>0.61682599999999999</v>
      </c>
      <c r="AE138">
        <v>1.0589799999999999E-4</v>
      </c>
      <c r="AF138">
        <v>1.2480299999999999E-4</v>
      </c>
      <c r="AG138">
        <v>9.9683200000000001E-4</v>
      </c>
      <c r="AH138">
        <v>0.16397999999999999</v>
      </c>
      <c r="AI138">
        <v>-17.978400000000001</v>
      </c>
      <c r="AJ138">
        <v>1.78449E-2</v>
      </c>
      <c r="AK138">
        <v>8.5818100000000005E-3</v>
      </c>
      <c r="AL138">
        <v>-0.36668099999999998</v>
      </c>
      <c r="AM138">
        <v>5.8681899999999997E-3</v>
      </c>
      <c r="AN138">
        <f t="shared" si="134"/>
        <v>0.17256180999999998</v>
      </c>
      <c r="AO138">
        <f t="shared" si="134"/>
        <v>-18.345081</v>
      </c>
      <c r="AP138">
        <v>-1.83026E-3</v>
      </c>
      <c r="AQ138">
        <v>-2.1052800000000002E-3</v>
      </c>
      <c r="AR138">
        <v>2.3924200000000001E-3</v>
      </c>
      <c r="AS138">
        <v>4.2999500000000002E-4</v>
      </c>
      <c r="AT138">
        <v>-4.3655300000000003E-3</v>
      </c>
      <c r="AU138">
        <v>0.75649</v>
      </c>
      <c r="AV138">
        <v>1.1904399999999999E-4</v>
      </c>
      <c r="AW138">
        <v>1.14432E-4</v>
      </c>
      <c r="AX138">
        <v>1.12268E-3</v>
      </c>
      <c r="AY138">
        <v>8.4868900000000007</v>
      </c>
      <c r="AZ138">
        <v>15.132400000000001</v>
      </c>
      <c r="BA138">
        <v>-0.10724499999999999</v>
      </c>
      <c r="BB138">
        <v>-0.49151499999999998</v>
      </c>
      <c r="BC138">
        <v>-0.251749</v>
      </c>
      <c r="BD138">
        <v>0.172428</v>
      </c>
      <c r="BE138">
        <f t="shared" si="135"/>
        <v>7.995375000000001</v>
      </c>
      <c r="BF138">
        <f t="shared" si="136"/>
        <v>14.880651</v>
      </c>
      <c r="BG138">
        <v>-1.9295799999999999E-4</v>
      </c>
      <c r="BH138">
        <v>-8.5631399999999995E-4</v>
      </c>
      <c r="BI138">
        <v>9.2850699999999997E-4</v>
      </c>
      <c r="BJ138">
        <v>4.6141500000000001E-4</v>
      </c>
      <c r="BK138">
        <v>-1.5106900000000001E-3</v>
      </c>
      <c r="BL138">
        <v>0.61441900000000005</v>
      </c>
      <c r="BM138">
        <v>1.73943E-4</v>
      </c>
      <c r="BN138">
        <v>2.0656400000000001E-4</v>
      </c>
      <c r="BO138">
        <v>1.65219E-3</v>
      </c>
      <c r="BP138">
        <v>-8.5213099999999997</v>
      </c>
      <c r="BQ138">
        <v>-14.4079</v>
      </c>
      <c r="BR138">
        <v>-7.1984000000000006E-2</v>
      </c>
      <c r="BS138">
        <v>-4.5904E-2</v>
      </c>
      <c r="BT138">
        <v>-0.54452900000000004</v>
      </c>
      <c r="BU138">
        <v>-0.156612</v>
      </c>
      <c r="BV138">
        <f t="shared" si="137"/>
        <v>-8.5672139999999999</v>
      </c>
      <c r="BW138">
        <f t="shared" si="138"/>
        <v>-14.952429</v>
      </c>
      <c r="BX138">
        <v>3.0393999999999999E-4</v>
      </c>
      <c r="BY138">
        <v>-2.8915800000000003E-4</v>
      </c>
      <c r="BZ138">
        <v>9.1927399999999998E-4</v>
      </c>
      <c r="CA138">
        <v>9.7382800000000004E-4</v>
      </c>
      <c r="CB138">
        <v>-9.5904699999999998E-4</v>
      </c>
      <c r="CC138">
        <v>0.63017199999999995</v>
      </c>
      <c r="CD138">
        <v>1.09614E-4</v>
      </c>
      <c r="CE138">
        <v>1.153E-4</v>
      </c>
      <c r="CF138">
        <v>1.0330199999999999E-3</v>
      </c>
      <c r="CG138">
        <v>-1985.57</v>
      </c>
      <c r="CH138">
        <v>-1985.57</v>
      </c>
      <c r="CI138">
        <v>-1.3171999999999999</v>
      </c>
      <c r="CJ138">
        <v>-660.08399999999995</v>
      </c>
      <c r="CK138">
        <v>-1.40565E-3</v>
      </c>
      <c r="CL138">
        <f t="shared" si="112"/>
        <v>35.801200000000001</v>
      </c>
      <c r="CM138">
        <f t="shared" si="113"/>
        <v>35.751542453444564</v>
      </c>
      <c r="CN138">
        <f t="shared" si="114"/>
        <v>-1.3870358131972446E-3</v>
      </c>
      <c r="CO138">
        <f t="shared" si="115"/>
        <v>0.99978061216646053</v>
      </c>
      <c r="CP138">
        <f t="shared" si="139"/>
        <v>2.0947355720745797E-2</v>
      </c>
      <c r="CQ138">
        <f t="shared" si="140"/>
        <v>2.0945823833339275E-2</v>
      </c>
      <c r="CR138">
        <f t="shared" si="116"/>
        <v>-659.93918560128589</v>
      </c>
      <c r="CS138">
        <f t="shared" si="117"/>
        <v>1.6042912103951359</v>
      </c>
      <c r="CT138" s="1">
        <f t="shared" si="118"/>
        <v>9.0725633750248522E-4</v>
      </c>
      <c r="CU138" s="1">
        <f t="shared" si="119"/>
        <v>-1.1630533375024854E-3</v>
      </c>
      <c r="CV138" s="1">
        <f t="shared" si="120"/>
        <v>3.6475909409238593E-3</v>
      </c>
      <c r="CW138" s="1">
        <f t="shared" si="121"/>
        <v>-2.2255441248167189E-4</v>
      </c>
      <c r="CX138" s="1">
        <f t="shared" si="122"/>
        <v>-3.3242587518328209E-5</v>
      </c>
      <c r="CY138" s="1">
        <f t="shared" si="123"/>
        <v>-4.1899001009162544E-3</v>
      </c>
      <c r="CZ138" s="1">
        <f t="shared" si="141"/>
        <v>4.1899001009162544E-3</v>
      </c>
      <c r="DA138">
        <f t="shared" si="124"/>
        <v>5.0323956780000005E-2</v>
      </c>
      <c r="DB138">
        <f t="shared" si="125"/>
        <v>6.1942310000000006E-3</v>
      </c>
      <c r="DC138">
        <f t="shared" si="142"/>
        <v>-8.4786672999999997</v>
      </c>
      <c r="DD138">
        <f t="shared" si="143"/>
        <v>-32.230699999999999</v>
      </c>
      <c r="DE138">
        <f t="shared" si="144"/>
        <v>33.327253437300968</v>
      </c>
      <c r="DF138">
        <f t="shared" si="145"/>
        <v>-8.3229100000000003</v>
      </c>
      <c r="DG138">
        <f t="shared" si="146"/>
        <v>-33.110799999999998</v>
      </c>
      <c r="DH138">
        <f t="shared" si="147"/>
        <v>34.140824645987976</v>
      </c>
      <c r="DI138">
        <f t="shared" si="148"/>
        <v>0.99993982429335704</v>
      </c>
      <c r="DJ138">
        <f t="shared" si="149"/>
        <v>-7.9909302999999996</v>
      </c>
      <c r="DK138">
        <f t="shared" si="150"/>
        <v>-32.351047000000001</v>
      </c>
      <c r="DL138">
        <f t="shared" si="151"/>
        <v>33.323343305491825</v>
      </c>
      <c r="DM138">
        <f t="shared" si="126"/>
        <v>-7.8228131900000006</v>
      </c>
      <c r="DN138">
        <f t="shared" si="127"/>
        <v>-33.225732000000001</v>
      </c>
      <c r="DO138">
        <f t="shared" si="152"/>
        <v>34.134230226291351</v>
      </c>
      <c r="DP138">
        <f t="shared" si="153"/>
        <v>0.99994030611318852</v>
      </c>
      <c r="DQ138">
        <f t="shared" si="154"/>
        <v>0.99988638526120355</v>
      </c>
      <c r="DR138">
        <f t="shared" si="155"/>
        <v>0.9998870476655487</v>
      </c>
      <c r="DS138">
        <f t="shared" si="156"/>
        <v>-0.2397997771935165</v>
      </c>
      <c r="DT138">
        <f t="shared" si="157"/>
        <v>-0.97082236627404717</v>
      </c>
      <c r="DU138" s="1">
        <f t="shared" si="158"/>
        <v>-1.0698716741974746E-4</v>
      </c>
      <c r="DV138" s="1">
        <f t="shared" si="159"/>
        <v>-1.4880983258025264E-4</v>
      </c>
      <c r="DW138" s="1">
        <f t="shared" si="160"/>
        <v>-4.1939662239231122E-3</v>
      </c>
      <c r="DX138" s="1">
        <f t="shared" si="161"/>
        <v>4.1939662239231122E-3</v>
      </c>
      <c r="DY138" s="1"/>
      <c r="DZ138">
        <f t="shared" si="128"/>
        <v>-8.5295327000000007</v>
      </c>
      <c r="EA138">
        <f t="shared" si="129"/>
        <v>2.6904000000000003</v>
      </c>
      <c r="EB138">
        <f t="shared" si="130"/>
        <v>-5.9246381726887176E-2</v>
      </c>
      <c r="EC138">
        <f t="shared" si="162"/>
        <v>8.9437788568573904</v>
      </c>
      <c r="ED138">
        <f t="shared" si="163"/>
        <v>8.9280681280491461</v>
      </c>
      <c r="EE138">
        <f t="shared" si="131"/>
        <v>-8.5716587000000004</v>
      </c>
      <c r="EF138">
        <f t="shared" si="132"/>
        <v>2.5179670000000023</v>
      </c>
      <c r="EG138">
        <f t="shared" si="164"/>
        <v>-4.2125999999999664E-2</v>
      </c>
      <c r="EH138">
        <f t="shared" si="165"/>
        <v>-0.17243299999999806</v>
      </c>
      <c r="EI138">
        <f t="shared" si="166"/>
        <v>0.17750419534478418</v>
      </c>
      <c r="EJ138">
        <f t="shared" si="167"/>
        <v>1.9881590597088137E-2</v>
      </c>
    </row>
    <row r="139" spans="1:140" x14ac:dyDescent="0.3">
      <c r="A139">
        <v>134</v>
      </c>
      <c r="B139">
        <v>4.2263500000000002E-3</v>
      </c>
      <c r="C139">
        <v>8.5302399999999997E-3</v>
      </c>
      <c r="D139" s="1">
        <v>8.5109200000000002E-5</v>
      </c>
      <c r="E139">
        <v>-0.26325999999999999</v>
      </c>
      <c r="F139">
        <v>-0.39555099999999999</v>
      </c>
      <c r="G139">
        <v>2.17205E-2</v>
      </c>
      <c r="H139">
        <v>8.4236100000000002E-4</v>
      </c>
      <c r="I139">
        <v>-1.08523E-3</v>
      </c>
      <c r="J139">
        <v>1.84589E-3</v>
      </c>
      <c r="K139">
        <v>1.9734100000000001E-3</v>
      </c>
      <c r="L139">
        <v>-2.2162800000000002E-3</v>
      </c>
      <c r="M139">
        <v>0.54534099999999996</v>
      </c>
      <c r="N139">
        <v>1.19424E-4</v>
      </c>
      <c r="O139">
        <v>1.28391E-4</v>
      </c>
      <c r="P139">
        <v>1.1205200000000001E-3</v>
      </c>
      <c r="Q139">
        <v>-4.2642699999999999E-2</v>
      </c>
      <c r="R139">
        <v>17.822800000000001</v>
      </c>
      <c r="S139">
        <v>-2.0383200000000001E-2</v>
      </c>
      <c r="T139">
        <v>-0.53436399999999995</v>
      </c>
      <c r="U139">
        <v>-0.42219899999999999</v>
      </c>
      <c r="V139">
        <v>3.4494900000000002E-2</v>
      </c>
      <c r="W139">
        <f t="shared" si="133"/>
        <v>-0.57700669999999998</v>
      </c>
      <c r="X139">
        <f t="shared" si="133"/>
        <v>17.400601000000002</v>
      </c>
      <c r="Y139">
        <v>9.4179500000000005E-4</v>
      </c>
      <c r="Z139">
        <v>-1.4231599999999999E-3</v>
      </c>
      <c r="AA139">
        <v>2.6831799999999999E-3</v>
      </c>
      <c r="AB139">
        <v>2.6919000000000001E-3</v>
      </c>
      <c r="AC139">
        <v>-3.1732599999999998E-3</v>
      </c>
      <c r="AD139">
        <v>0.57820499999999997</v>
      </c>
      <c r="AE139">
        <v>1.07308E-4</v>
      </c>
      <c r="AF139">
        <v>1.26E-4</v>
      </c>
      <c r="AG139">
        <v>1.0063299999999999E-3</v>
      </c>
      <c r="AH139">
        <v>0.16397999999999999</v>
      </c>
      <c r="AI139">
        <v>-17.978400000000001</v>
      </c>
      <c r="AJ139">
        <v>1.78449E-2</v>
      </c>
      <c r="AK139">
        <v>1.1394E-2</v>
      </c>
      <c r="AL139">
        <v>-0.36434800000000001</v>
      </c>
      <c r="AM139">
        <v>1.42148E-2</v>
      </c>
      <c r="AN139">
        <f t="shared" si="134"/>
        <v>0.17537399999999997</v>
      </c>
      <c r="AO139">
        <f t="shared" si="134"/>
        <v>-18.342748</v>
      </c>
      <c r="AP139">
        <v>-1.8807699999999999E-3</v>
      </c>
      <c r="AQ139">
        <v>-2.12261E-3</v>
      </c>
      <c r="AR139">
        <v>2.4086799999999998E-3</v>
      </c>
      <c r="AS139">
        <v>4.1142499999999999E-4</v>
      </c>
      <c r="AT139">
        <v>-4.4148E-3</v>
      </c>
      <c r="AU139">
        <v>0.76010800000000001</v>
      </c>
      <c r="AV139">
        <v>1.23533E-4</v>
      </c>
      <c r="AW139">
        <v>1.1898199999999999E-4</v>
      </c>
      <c r="AX139">
        <v>1.16694E-3</v>
      </c>
      <c r="AY139">
        <v>8.4868900000000007</v>
      </c>
      <c r="AZ139">
        <v>15.132400000000001</v>
      </c>
      <c r="BA139">
        <v>-0.10724499999999999</v>
      </c>
      <c r="BB139">
        <v>-0.49163899999999999</v>
      </c>
      <c r="BC139">
        <v>-0.24890899999999999</v>
      </c>
      <c r="BD139">
        <v>0.19104499999999999</v>
      </c>
      <c r="BE139">
        <f t="shared" si="135"/>
        <v>7.9952510000000006</v>
      </c>
      <c r="BF139">
        <f t="shared" si="136"/>
        <v>14.883491000000001</v>
      </c>
      <c r="BG139">
        <v>-1.2954399999999999E-4</v>
      </c>
      <c r="BH139">
        <v>-8.5568899999999997E-4</v>
      </c>
      <c r="BI139">
        <v>8.8119299999999995E-4</v>
      </c>
      <c r="BJ139">
        <v>4.6052899999999999E-4</v>
      </c>
      <c r="BK139">
        <v>-1.4457599999999999E-3</v>
      </c>
      <c r="BL139">
        <v>0.59063399999999999</v>
      </c>
      <c r="BM139">
        <v>1.77739E-4</v>
      </c>
      <c r="BN139">
        <v>2.1089500000000001E-4</v>
      </c>
      <c r="BO139">
        <v>1.68779E-3</v>
      </c>
      <c r="BP139">
        <v>-8.5213099999999997</v>
      </c>
      <c r="BQ139">
        <v>-14.4079</v>
      </c>
      <c r="BR139">
        <v>-7.1984000000000006E-2</v>
      </c>
      <c r="BS139">
        <v>-4.37004E-2</v>
      </c>
      <c r="BT139">
        <v>-0.542682</v>
      </c>
      <c r="BU139">
        <v>-0.14382500000000001</v>
      </c>
      <c r="BV139">
        <f t="shared" si="137"/>
        <v>-8.5650104000000002</v>
      </c>
      <c r="BW139">
        <f t="shared" si="138"/>
        <v>-14.950581999999999</v>
      </c>
      <c r="BX139">
        <v>3.9671500000000001E-4</v>
      </c>
      <c r="BY139">
        <v>-1.8852499999999999E-4</v>
      </c>
      <c r="BZ139">
        <v>9.2557499999999999E-4</v>
      </c>
      <c r="CA139">
        <v>1.0754E-3</v>
      </c>
      <c r="CB139">
        <v>-8.6720899999999997E-4</v>
      </c>
      <c r="CC139">
        <v>0.63306099999999998</v>
      </c>
      <c r="CD139">
        <v>1.0866600000000001E-4</v>
      </c>
      <c r="CE139">
        <v>1.1409299999999999E-4</v>
      </c>
      <c r="CF139">
        <v>1.0224399999999999E-3</v>
      </c>
      <c r="CG139">
        <v>-1985.19</v>
      </c>
      <c r="CH139">
        <v>-1985.19</v>
      </c>
      <c r="CI139">
        <v>-1.3204</v>
      </c>
      <c r="CJ139">
        <v>-661.7</v>
      </c>
      <c r="CK139">
        <v>-1.41176E-3</v>
      </c>
      <c r="CL139">
        <f t="shared" si="112"/>
        <v>35.801200000000001</v>
      </c>
      <c r="CM139">
        <f t="shared" si="113"/>
        <v>35.751266753131048</v>
      </c>
      <c r="CN139">
        <f t="shared" si="114"/>
        <v>-1.3947366811434549E-3</v>
      </c>
      <c r="CO139">
        <f t="shared" si="115"/>
        <v>0.99977853223535496</v>
      </c>
      <c r="CP139">
        <f t="shared" si="139"/>
        <v>2.1046422013713206E-2</v>
      </c>
      <c r="CQ139">
        <f t="shared" si="140"/>
        <v>2.1044868289432219E-2</v>
      </c>
      <c r="CR139">
        <f t="shared" si="116"/>
        <v>-661.55345478013442</v>
      </c>
      <c r="CS139">
        <f t="shared" si="117"/>
        <v>1.6082154475238633</v>
      </c>
      <c r="CT139" s="1">
        <f t="shared" si="118"/>
        <v>9.1918311335782569E-4</v>
      </c>
      <c r="CU139" s="1">
        <f t="shared" si="119"/>
        <v>-1.1620521133578255E-3</v>
      </c>
      <c r="CV139" s="1">
        <f t="shared" si="120"/>
        <v>3.607396091748016E-3</v>
      </c>
      <c r="CW139" s="1">
        <f t="shared" si="121"/>
        <v>-2.3007952345772606E-4</v>
      </c>
      <c r="CX139" s="1">
        <f t="shared" si="122"/>
        <v>-1.2789476542273662E-5</v>
      </c>
      <c r="CY139" s="1">
        <f t="shared" si="123"/>
        <v>-4.159042157419481E-3</v>
      </c>
      <c r="CZ139" s="1">
        <f t="shared" si="141"/>
        <v>4.159042157419481E-3</v>
      </c>
      <c r="DA139">
        <f t="shared" si="124"/>
        <v>5.0542702112000001E-2</v>
      </c>
      <c r="DB139">
        <f t="shared" si="125"/>
        <v>6.2211557333333341E-3</v>
      </c>
      <c r="DC139">
        <f t="shared" si="142"/>
        <v>-8.4786672999999997</v>
      </c>
      <c r="DD139">
        <f t="shared" si="143"/>
        <v>-32.230699999999999</v>
      </c>
      <c r="DE139">
        <f t="shared" si="144"/>
        <v>33.327253437300968</v>
      </c>
      <c r="DF139">
        <f t="shared" si="145"/>
        <v>-8.3229100000000003</v>
      </c>
      <c r="DG139">
        <f t="shared" si="146"/>
        <v>-33.110799999999998</v>
      </c>
      <c r="DH139">
        <f t="shared" si="147"/>
        <v>34.140824645987976</v>
      </c>
      <c r="DI139">
        <f t="shared" si="148"/>
        <v>0.99993982429335704</v>
      </c>
      <c r="DJ139">
        <f t="shared" si="149"/>
        <v>-7.9880037000000002</v>
      </c>
      <c r="DK139">
        <f t="shared" si="150"/>
        <v>-32.351182999999999</v>
      </c>
      <c r="DL139">
        <f t="shared" si="151"/>
        <v>33.322773663227714</v>
      </c>
      <c r="DM139">
        <f t="shared" si="126"/>
        <v>-7.8198770000000009</v>
      </c>
      <c r="DN139">
        <f t="shared" si="127"/>
        <v>-33.226239</v>
      </c>
      <c r="DO139">
        <f t="shared" si="152"/>
        <v>34.134050951802514</v>
      </c>
      <c r="DP139">
        <f t="shared" si="153"/>
        <v>0.99994029636653992</v>
      </c>
      <c r="DQ139">
        <f t="shared" si="154"/>
        <v>0.99988508155687406</v>
      </c>
      <c r="DR139">
        <f t="shared" si="155"/>
        <v>0.99988573427238681</v>
      </c>
      <c r="DS139">
        <f t="shared" si="156"/>
        <v>-0.23971605067242369</v>
      </c>
      <c r="DT139">
        <f t="shared" si="157"/>
        <v>-0.97084304346790062</v>
      </c>
      <c r="DU139" s="1">
        <f t="shared" si="158"/>
        <v>-1.1528769570053445E-4</v>
      </c>
      <c r="DV139" s="1">
        <f t="shared" si="159"/>
        <v>-1.2758130429946549E-4</v>
      </c>
      <c r="DW139" s="1">
        <f t="shared" si="160"/>
        <v>-4.1646963273291142E-3</v>
      </c>
      <c r="DX139" s="1">
        <f t="shared" si="161"/>
        <v>4.1646963273291142E-3</v>
      </c>
      <c r="DY139" s="1"/>
      <c r="DZ139">
        <f t="shared" si="128"/>
        <v>-8.5295327000000007</v>
      </c>
      <c r="EA139">
        <f t="shared" si="129"/>
        <v>2.6904000000000003</v>
      </c>
      <c r="EB139">
        <f t="shared" si="130"/>
        <v>-5.9246381726887176E-2</v>
      </c>
      <c r="EC139">
        <f t="shared" si="162"/>
        <v>8.9437788568573904</v>
      </c>
      <c r="ED139">
        <f t="shared" si="163"/>
        <v>8.9280681280491461</v>
      </c>
      <c r="EE139">
        <f t="shared" si="131"/>
        <v>-8.5722576999999998</v>
      </c>
      <c r="EF139">
        <f t="shared" si="132"/>
        <v>2.5171100000000006</v>
      </c>
      <c r="EG139">
        <f t="shared" si="164"/>
        <v>-4.2724999999999014E-2</v>
      </c>
      <c r="EH139">
        <f t="shared" si="165"/>
        <v>-0.17328999999999972</v>
      </c>
      <c r="EI139">
        <f t="shared" si="166"/>
        <v>0.17847926973461042</v>
      </c>
      <c r="EJ139">
        <f t="shared" si="167"/>
        <v>1.9990805085132068E-2</v>
      </c>
    </row>
    <row r="140" spans="1:140" x14ac:dyDescent="0.3">
      <c r="A140">
        <v>135</v>
      </c>
      <c r="B140">
        <v>4.2263500000000002E-3</v>
      </c>
      <c r="C140">
        <v>8.5302399999999997E-3</v>
      </c>
      <c r="D140" s="1">
        <v>8.5109200000000002E-5</v>
      </c>
      <c r="E140">
        <v>-0.265876</v>
      </c>
      <c r="F140">
        <v>-0.39546700000000001</v>
      </c>
      <c r="G140">
        <v>3.3809100000000002E-2</v>
      </c>
      <c r="H140">
        <v>8.2854200000000004E-4</v>
      </c>
      <c r="I140">
        <v>-1.10059E-3</v>
      </c>
      <c r="J140">
        <v>1.9002699999999999E-3</v>
      </c>
      <c r="K140">
        <v>2.0067800000000001E-3</v>
      </c>
      <c r="L140">
        <v>-2.2788299999999999E-3</v>
      </c>
      <c r="M140">
        <v>0.55142400000000003</v>
      </c>
      <c r="N140">
        <v>1.1909999999999999E-4</v>
      </c>
      <c r="O140">
        <v>1.2801800000000001E-4</v>
      </c>
      <c r="P140">
        <v>1.1173699999999999E-3</v>
      </c>
      <c r="Q140">
        <v>-4.2642699999999999E-2</v>
      </c>
      <c r="R140">
        <v>17.822800000000001</v>
      </c>
      <c r="S140">
        <v>-2.0383200000000001E-2</v>
      </c>
      <c r="T140">
        <v>-0.53734899999999997</v>
      </c>
      <c r="U140">
        <v>-0.42207600000000001</v>
      </c>
      <c r="V140">
        <v>4.4587000000000002E-2</v>
      </c>
      <c r="W140">
        <f t="shared" si="133"/>
        <v>-0.5799917</v>
      </c>
      <c r="X140">
        <f t="shared" si="133"/>
        <v>17.400724</v>
      </c>
      <c r="Y140">
        <v>1.0356199999999999E-3</v>
      </c>
      <c r="Z140">
        <v>-1.26593E-3</v>
      </c>
      <c r="AA140">
        <v>2.7280300000000002E-3</v>
      </c>
      <c r="AB140">
        <v>2.8461699999999999E-3</v>
      </c>
      <c r="AC140">
        <v>-3.07647E-3</v>
      </c>
      <c r="AD140">
        <v>0.58620799999999995</v>
      </c>
      <c r="AE140">
        <v>1.07983E-4</v>
      </c>
      <c r="AF140">
        <v>1.2675800000000001E-4</v>
      </c>
      <c r="AG140">
        <v>1.01231E-3</v>
      </c>
      <c r="AH140">
        <v>0.16397999999999999</v>
      </c>
      <c r="AI140">
        <v>-17.978400000000001</v>
      </c>
      <c r="AJ140">
        <v>1.78449E-2</v>
      </c>
      <c r="AK140">
        <v>9.3100300000000004E-3</v>
      </c>
      <c r="AL140">
        <v>-0.36393900000000001</v>
      </c>
      <c r="AM140">
        <v>2.9575199999999999E-2</v>
      </c>
      <c r="AN140">
        <f t="shared" si="134"/>
        <v>0.17329002999999998</v>
      </c>
      <c r="AO140">
        <f t="shared" si="134"/>
        <v>-18.342338999999999</v>
      </c>
      <c r="AP140">
        <v>-1.8608400000000001E-3</v>
      </c>
      <c r="AQ140">
        <v>-2.1621600000000002E-3</v>
      </c>
      <c r="AR140">
        <v>2.4026500000000001E-3</v>
      </c>
      <c r="AS140">
        <v>3.9728499999999999E-4</v>
      </c>
      <c r="AT140">
        <v>-4.4202900000000003E-3</v>
      </c>
      <c r="AU140">
        <v>0.75391900000000001</v>
      </c>
      <c r="AV140">
        <v>1.22216E-4</v>
      </c>
      <c r="AW140">
        <v>1.17673E-4</v>
      </c>
      <c r="AX140">
        <v>1.1541699999999999E-3</v>
      </c>
      <c r="AY140">
        <v>8.4868900000000007</v>
      </c>
      <c r="AZ140">
        <v>15.132400000000001</v>
      </c>
      <c r="BA140">
        <v>-0.10724499999999999</v>
      </c>
      <c r="BB140">
        <v>-0.494977</v>
      </c>
      <c r="BC140">
        <v>-0.24811800000000001</v>
      </c>
      <c r="BD140">
        <v>0.19955700000000001</v>
      </c>
      <c r="BE140">
        <f t="shared" si="135"/>
        <v>7.9919130000000003</v>
      </c>
      <c r="BF140">
        <f t="shared" si="136"/>
        <v>14.884282000000001</v>
      </c>
      <c r="BG140">
        <v>-2.27882E-4</v>
      </c>
      <c r="BH140">
        <v>-8.57743E-4</v>
      </c>
      <c r="BI140">
        <v>8.9244499999999996E-4</v>
      </c>
      <c r="BJ140">
        <v>4.0374200000000001E-4</v>
      </c>
      <c r="BK140">
        <v>-1.4893700000000001E-3</v>
      </c>
      <c r="BL140">
        <v>0.61678599999999995</v>
      </c>
      <c r="BM140">
        <v>1.8163200000000001E-4</v>
      </c>
      <c r="BN140">
        <v>2.1540099999999999E-4</v>
      </c>
      <c r="BO140">
        <v>1.7244199999999999E-3</v>
      </c>
      <c r="BP140">
        <v>-8.5213099999999997</v>
      </c>
      <c r="BQ140">
        <v>-14.4079</v>
      </c>
      <c r="BR140">
        <v>-7.1984000000000006E-2</v>
      </c>
      <c r="BS140">
        <v>-4.5939599999999997E-2</v>
      </c>
      <c r="BT140">
        <v>-0.54385300000000003</v>
      </c>
      <c r="BU140">
        <v>-0.13508100000000001</v>
      </c>
      <c r="BV140">
        <f t="shared" si="137"/>
        <v>-8.5672496000000002</v>
      </c>
      <c r="BW140">
        <f t="shared" si="138"/>
        <v>-14.951753</v>
      </c>
      <c r="BX140">
        <v>4.0378400000000002E-4</v>
      </c>
      <c r="BY140">
        <v>-2.81892E-4</v>
      </c>
      <c r="BZ140">
        <v>9.0231299999999996E-4</v>
      </c>
      <c r="CA140">
        <v>1.0265199999999999E-3</v>
      </c>
      <c r="CB140">
        <v>-9.0462300000000002E-4</v>
      </c>
      <c r="CC140">
        <v>0.60463199999999995</v>
      </c>
      <c r="CD140">
        <v>1.1272099999999999E-4</v>
      </c>
      <c r="CE140">
        <v>1.18309E-4</v>
      </c>
      <c r="CF140">
        <v>1.06047E-3</v>
      </c>
      <c r="CG140">
        <v>-1984.82</v>
      </c>
      <c r="CH140">
        <v>-1984.81</v>
      </c>
      <c r="CI140">
        <v>-1.3365</v>
      </c>
      <c r="CJ140">
        <v>-669.78099999999995</v>
      </c>
      <c r="CK140">
        <v>-1.41971E-3</v>
      </c>
      <c r="CL140">
        <f t="shared" si="112"/>
        <v>35.801200000000001</v>
      </c>
      <c r="CM140">
        <f t="shared" si="113"/>
        <v>35.750999790029937</v>
      </c>
      <c r="CN140">
        <f t="shared" si="114"/>
        <v>-1.4021935010576374E-3</v>
      </c>
      <c r="CO140">
        <f t="shared" si="115"/>
        <v>0.99977799809581402</v>
      </c>
      <c r="CP140">
        <f t="shared" si="139"/>
        <v>2.1071787717856338E-2</v>
      </c>
      <c r="CQ140">
        <f t="shared" si="140"/>
        <v>2.1070228369111835E-2</v>
      </c>
      <c r="CR140">
        <f t="shared" si="116"/>
        <v>-669.63230734261231</v>
      </c>
      <c r="CS140">
        <f t="shared" si="117"/>
        <v>1.6278548816396785</v>
      </c>
      <c r="CT140" s="1">
        <f t="shared" si="118"/>
        <v>9.0774602132502949E-4</v>
      </c>
      <c r="CU140" s="1">
        <f t="shared" si="119"/>
        <v>-1.1797940213250295E-3</v>
      </c>
      <c r="CV140" s="1">
        <f t="shared" si="120"/>
        <v>3.7158890100965863E-3</v>
      </c>
      <c r="CW140" s="1">
        <f t="shared" si="121"/>
        <v>-2.2285787450220071E-4</v>
      </c>
      <c r="CX140" s="1">
        <f t="shared" si="122"/>
        <v>-4.919012549779939E-5</v>
      </c>
      <c r="CY140" s="1">
        <f t="shared" si="123"/>
        <v>-4.2585788800936566E-3</v>
      </c>
      <c r="CZ140" s="1">
        <f t="shared" si="141"/>
        <v>4.2585788800936566E-3</v>
      </c>
      <c r="DA140">
        <f t="shared" si="124"/>
        <v>5.0827321652000004E-2</v>
      </c>
      <c r="DB140">
        <f t="shared" si="125"/>
        <v>6.2561887333333344E-3</v>
      </c>
      <c r="DC140">
        <f t="shared" si="142"/>
        <v>-8.4786672999999997</v>
      </c>
      <c r="DD140">
        <f t="shared" si="143"/>
        <v>-32.230699999999999</v>
      </c>
      <c r="DE140">
        <f t="shared" si="144"/>
        <v>33.327253437300968</v>
      </c>
      <c r="DF140">
        <f t="shared" si="145"/>
        <v>-8.3229100000000003</v>
      </c>
      <c r="DG140">
        <f t="shared" si="146"/>
        <v>-33.110799999999998</v>
      </c>
      <c r="DH140">
        <f t="shared" si="147"/>
        <v>34.140824645987976</v>
      </c>
      <c r="DI140">
        <f t="shared" si="148"/>
        <v>0.99993982429335704</v>
      </c>
      <c r="DJ140">
        <f t="shared" si="149"/>
        <v>-7.9872579000000004</v>
      </c>
      <c r="DK140">
        <f t="shared" si="150"/>
        <v>-32.352477</v>
      </c>
      <c r="DL140">
        <f t="shared" si="151"/>
        <v>33.323851169944952</v>
      </c>
      <c r="DM140">
        <f t="shared" si="126"/>
        <v>-7.8186229699999998</v>
      </c>
      <c r="DN140">
        <f t="shared" si="127"/>
        <v>-33.226621000000002</v>
      </c>
      <c r="DO140">
        <f t="shared" si="152"/>
        <v>34.134135527718477</v>
      </c>
      <c r="DP140">
        <f t="shared" si="153"/>
        <v>0.99994021669391464</v>
      </c>
      <c r="DQ140">
        <f t="shared" si="154"/>
        <v>0.99988461056774958</v>
      </c>
      <c r="DR140">
        <f t="shared" si="155"/>
        <v>0.99988515418517698</v>
      </c>
      <c r="DS140">
        <f t="shared" si="156"/>
        <v>-0.23968591923144142</v>
      </c>
      <c r="DT140">
        <f t="shared" si="157"/>
        <v>-0.97085048288713272</v>
      </c>
      <c r="DU140" s="1">
        <f t="shared" si="158"/>
        <v>-1.0538005887704199E-4</v>
      </c>
      <c r="DV140" s="1">
        <f t="shared" si="159"/>
        <v>-1.6666794112295789E-4</v>
      </c>
      <c r="DW140" s="1">
        <f t="shared" si="160"/>
        <v>-4.2616778808954817E-3</v>
      </c>
      <c r="DX140" s="1">
        <f t="shared" si="161"/>
        <v>4.2616778808954817E-3</v>
      </c>
      <c r="DY140" s="1"/>
      <c r="DZ140">
        <f t="shared" si="128"/>
        <v>-8.5295327000000007</v>
      </c>
      <c r="EA140">
        <f t="shared" si="129"/>
        <v>2.6904000000000003</v>
      </c>
      <c r="EB140">
        <f t="shared" si="130"/>
        <v>-5.9246381726887176E-2</v>
      </c>
      <c r="EC140">
        <f t="shared" si="162"/>
        <v>8.9437788568573904</v>
      </c>
      <c r="ED140">
        <f t="shared" si="163"/>
        <v>8.9280681280491461</v>
      </c>
      <c r="EE140">
        <f t="shared" si="131"/>
        <v>-8.571904700000001</v>
      </c>
      <c r="EF140">
        <f t="shared" si="132"/>
        <v>2.5164419999999996</v>
      </c>
      <c r="EG140">
        <f t="shared" si="164"/>
        <v>-4.2372000000000298E-2</v>
      </c>
      <c r="EH140">
        <f t="shared" si="165"/>
        <v>-0.17395800000000072</v>
      </c>
      <c r="EI140">
        <f t="shared" si="166"/>
        <v>0.17904405085900027</v>
      </c>
      <c r="EJ140">
        <f t="shared" si="167"/>
        <v>2.0054064136954881E-2</v>
      </c>
    </row>
    <row r="141" spans="1:140" x14ac:dyDescent="0.3">
      <c r="A141">
        <v>136</v>
      </c>
      <c r="B141">
        <v>4.2263500000000002E-3</v>
      </c>
      <c r="C141">
        <v>8.5302399999999997E-3</v>
      </c>
      <c r="D141" s="1">
        <v>8.5109200000000002E-5</v>
      </c>
      <c r="E141">
        <v>-0.26932699999999998</v>
      </c>
      <c r="F141">
        <v>-0.39890100000000001</v>
      </c>
      <c r="G141">
        <v>1.9920299999999998E-2</v>
      </c>
      <c r="H141">
        <v>7.75449E-4</v>
      </c>
      <c r="I141">
        <v>-1.13407E-3</v>
      </c>
      <c r="J141">
        <v>1.8933000000000001E-3</v>
      </c>
      <c r="K141">
        <v>1.9548E-3</v>
      </c>
      <c r="L141">
        <v>-2.3134200000000001E-3</v>
      </c>
      <c r="M141">
        <v>0.55342199999999997</v>
      </c>
      <c r="N141">
        <v>1.19776E-4</v>
      </c>
      <c r="O141">
        <v>1.2871200000000001E-4</v>
      </c>
      <c r="P141">
        <v>1.12363E-3</v>
      </c>
      <c r="Q141">
        <v>-4.2642699999999999E-2</v>
      </c>
      <c r="R141">
        <v>17.822800000000001</v>
      </c>
      <c r="S141">
        <v>-2.0383200000000001E-2</v>
      </c>
      <c r="T141">
        <v>-0.54337100000000005</v>
      </c>
      <c r="U141">
        <v>-0.42651600000000001</v>
      </c>
      <c r="V141">
        <v>3.12074E-2</v>
      </c>
      <c r="W141">
        <f t="shared" si="133"/>
        <v>-0.58601370000000008</v>
      </c>
      <c r="X141">
        <f t="shared" si="133"/>
        <v>17.396284000000001</v>
      </c>
      <c r="Y141">
        <v>9.8893500000000003E-4</v>
      </c>
      <c r="Z141">
        <v>-1.45758E-3</v>
      </c>
      <c r="AA141">
        <v>2.70068E-3</v>
      </c>
      <c r="AB141">
        <v>2.7309700000000001E-3</v>
      </c>
      <c r="AC141">
        <v>-3.1996099999999999E-3</v>
      </c>
      <c r="AD141">
        <v>0.57306299999999999</v>
      </c>
      <c r="AE141">
        <v>1.12027E-4</v>
      </c>
      <c r="AF141">
        <v>1.31734E-4</v>
      </c>
      <c r="AG141">
        <v>1.05189E-3</v>
      </c>
      <c r="AH141">
        <v>0.16397999999999999</v>
      </c>
      <c r="AI141">
        <v>-17.978400000000001</v>
      </c>
      <c r="AJ141">
        <v>1.78449E-2</v>
      </c>
      <c r="AK141">
        <v>8.2807999999999996E-3</v>
      </c>
      <c r="AL141">
        <v>-0.36694900000000003</v>
      </c>
      <c r="AM141">
        <v>1.5267899999999999E-2</v>
      </c>
      <c r="AN141">
        <f t="shared" si="134"/>
        <v>0.17226079999999999</v>
      </c>
      <c r="AO141">
        <f t="shared" si="134"/>
        <v>-18.345349000000002</v>
      </c>
      <c r="AP141">
        <v>-1.9120400000000001E-3</v>
      </c>
      <c r="AQ141">
        <v>-2.1377499999999999E-3</v>
      </c>
      <c r="AR141">
        <v>2.4850499999999999E-3</v>
      </c>
      <c r="AS141">
        <v>4.6394900000000001E-4</v>
      </c>
      <c r="AT141">
        <v>-4.5137299999999997E-3</v>
      </c>
      <c r="AU141">
        <v>0.76253899999999997</v>
      </c>
      <c r="AV141">
        <v>1.21327E-4</v>
      </c>
      <c r="AW141">
        <v>1.1694899999999999E-4</v>
      </c>
      <c r="AX141">
        <v>1.1469500000000001E-3</v>
      </c>
      <c r="AY141">
        <v>8.4868900000000007</v>
      </c>
      <c r="AZ141">
        <v>15.132400000000001</v>
      </c>
      <c r="BA141">
        <v>-0.10724499999999999</v>
      </c>
      <c r="BB141">
        <v>-0.50095599999999996</v>
      </c>
      <c r="BC141">
        <v>-0.25095800000000001</v>
      </c>
      <c r="BD141">
        <v>0.189442</v>
      </c>
      <c r="BE141">
        <f t="shared" si="135"/>
        <v>7.9859340000000003</v>
      </c>
      <c r="BF141">
        <f t="shared" si="136"/>
        <v>14.881442</v>
      </c>
      <c r="BG141" s="1">
        <v>-3.0840399999999997E-5</v>
      </c>
      <c r="BH141">
        <v>-7.2203899999999995E-4</v>
      </c>
      <c r="BI141">
        <v>8.5634399999999999E-4</v>
      </c>
      <c r="BJ141">
        <v>5.4706299999999998E-4</v>
      </c>
      <c r="BK141">
        <v>-1.2999400000000001E-3</v>
      </c>
      <c r="BL141">
        <v>0.59357700000000002</v>
      </c>
      <c r="BM141">
        <v>1.7398500000000001E-4</v>
      </c>
      <c r="BN141">
        <v>2.0615100000000001E-4</v>
      </c>
      <c r="BO141">
        <v>1.65135E-3</v>
      </c>
      <c r="BP141">
        <v>-8.5213099999999997</v>
      </c>
      <c r="BQ141">
        <v>-14.4079</v>
      </c>
      <c r="BR141">
        <v>-7.1984000000000006E-2</v>
      </c>
      <c r="BS141">
        <v>-4.6364500000000003E-2</v>
      </c>
      <c r="BT141">
        <v>-0.54759100000000005</v>
      </c>
      <c r="BU141">
        <v>-0.148674</v>
      </c>
      <c r="BV141">
        <f t="shared" si="137"/>
        <v>-8.567674499999999</v>
      </c>
      <c r="BW141">
        <f t="shared" si="138"/>
        <v>-14.955491</v>
      </c>
      <c r="BX141">
        <v>3.1712100000000002E-4</v>
      </c>
      <c r="BY141">
        <v>-2.5628800000000002E-4</v>
      </c>
      <c r="BZ141">
        <v>8.8371900000000004E-4</v>
      </c>
      <c r="CA141">
        <v>9.5985500000000002E-4</v>
      </c>
      <c r="CB141">
        <v>-8.9902199999999997E-4</v>
      </c>
      <c r="CC141">
        <v>0.629301</v>
      </c>
      <c r="CD141">
        <v>1.11802E-4</v>
      </c>
      <c r="CE141">
        <v>1.17538E-4</v>
      </c>
      <c r="CF141">
        <v>1.05332E-3</v>
      </c>
      <c r="CG141">
        <v>-1984.13</v>
      </c>
      <c r="CH141">
        <v>-1984.13</v>
      </c>
      <c r="CI141">
        <v>-1.3462000000000001</v>
      </c>
      <c r="CJ141">
        <v>-674.63</v>
      </c>
      <c r="CK141">
        <v>-1.45576E-3</v>
      </c>
      <c r="CL141">
        <f t="shared" si="112"/>
        <v>35.801200000000001</v>
      </c>
      <c r="CM141">
        <f t="shared" si="113"/>
        <v>35.749675659004794</v>
      </c>
      <c r="CN141">
        <f t="shared" si="114"/>
        <v>-1.4391791614584916E-3</v>
      </c>
      <c r="CO141">
        <f t="shared" si="115"/>
        <v>0.99977502847630006</v>
      </c>
      <c r="CP141">
        <f t="shared" si="139"/>
        <v>2.1212258699650155E-2</v>
      </c>
      <c r="CQ141">
        <f t="shared" si="140"/>
        <v>2.1210667957738585E-2</v>
      </c>
      <c r="CR141">
        <f t="shared" si="116"/>
        <v>-674.47822746096631</v>
      </c>
      <c r="CS141">
        <f t="shared" si="117"/>
        <v>1.6396351596134271</v>
      </c>
      <c r="CT141" s="1">
        <f t="shared" si="118"/>
        <v>8.5488816825194812E-4</v>
      </c>
      <c r="CU141" s="1">
        <f t="shared" si="119"/>
        <v>-1.2135091682519482E-3</v>
      </c>
      <c r="CV141" s="1">
        <f t="shared" si="120"/>
        <v>3.7022067513450122E-3</v>
      </c>
      <c r="CW141" s="1">
        <f t="shared" si="121"/>
        <v>-2.6072048925665026E-4</v>
      </c>
      <c r="CX141" s="1">
        <f t="shared" si="122"/>
        <v>-9.7900510743349788E-5</v>
      </c>
      <c r="CY141" s="1">
        <f t="shared" si="123"/>
        <v>-4.2376989069491397E-3</v>
      </c>
      <c r="CZ141" s="1">
        <f t="shared" si="141"/>
        <v>4.2376989069491397E-3</v>
      </c>
      <c r="DA141">
        <f t="shared" si="124"/>
        <v>5.2117954911999997E-2</v>
      </c>
      <c r="DB141">
        <f t="shared" si="125"/>
        <v>6.4150490666666669E-3</v>
      </c>
      <c r="DC141">
        <f t="shared" si="142"/>
        <v>-8.4786672999999997</v>
      </c>
      <c r="DD141">
        <f t="shared" si="143"/>
        <v>-32.230699999999999</v>
      </c>
      <c r="DE141">
        <f t="shared" si="144"/>
        <v>33.327253437300968</v>
      </c>
      <c r="DF141">
        <f t="shared" si="145"/>
        <v>-8.3229100000000003</v>
      </c>
      <c r="DG141">
        <f t="shared" si="146"/>
        <v>-33.110799999999998</v>
      </c>
      <c r="DH141">
        <f t="shared" si="147"/>
        <v>34.140824645987976</v>
      </c>
      <c r="DI141">
        <f t="shared" si="148"/>
        <v>0.99993982429335704</v>
      </c>
      <c r="DJ141">
        <f t="shared" si="149"/>
        <v>-7.9816607999999984</v>
      </c>
      <c r="DK141">
        <f t="shared" si="150"/>
        <v>-32.351775000000004</v>
      </c>
      <c r="DL141">
        <f t="shared" si="151"/>
        <v>33.321828502903045</v>
      </c>
      <c r="DM141">
        <f t="shared" si="126"/>
        <v>-7.8136732000000002</v>
      </c>
      <c r="DN141">
        <f t="shared" si="127"/>
        <v>-33.226791000000006</v>
      </c>
      <c r="DO141">
        <f t="shared" si="152"/>
        <v>34.133167579849363</v>
      </c>
      <c r="DP141">
        <f t="shared" si="153"/>
        <v>0.99994038852928568</v>
      </c>
      <c r="DQ141">
        <f t="shared" si="154"/>
        <v>0.99988219752764929</v>
      </c>
      <c r="DR141">
        <f t="shared" si="155"/>
        <v>0.99988298750166638</v>
      </c>
      <c r="DS141">
        <f t="shared" si="156"/>
        <v>-0.23953249742296179</v>
      </c>
      <c r="DT141">
        <f t="shared" si="157"/>
        <v>-0.9708883471740295</v>
      </c>
      <c r="DU141" s="1">
        <f t="shared" si="158"/>
        <v>-1.4390070147835628E-4</v>
      </c>
      <c r="DV141" s="1">
        <f t="shared" si="159"/>
        <v>-2.1472029852164366E-4</v>
      </c>
      <c r="DW141" s="1">
        <f t="shared" si="160"/>
        <v>-4.2402343043793731E-3</v>
      </c>
      <c r="DX141" s="1">
        <f t="shared" si="161"/>
        <v>4.2402343043793731E-3</v>
      </c>
      <c r="DY141" s="1"/>
      <c r="DZ141">
        <f t="shared" si="128"/>
        <v>-8.5295327000000007</v>
      </c>
      <c r="EA141">
        <f t="shared" si="129"/>
        <v>2.6904000000000003</v>
      </c>
      <c r="EB141">
        <f t="shared" si="130"/>
        <v>-5.9246381726887176E-2</v>
      </c>
      <c r="EC141">
        <f t="shared" si="162"/>
        <v>8.9437788568573904</v>
      </c>
      <c r="ED141">
        <f t="shared" si="163"/>
        <v>8.9280681280491461</v>
      </c>
      <c r="EE141">
        <f t="shared" si="131"/>
        <v>-8.5719477000000008</v>
      </c>
      <c r="EF141">
        <f t="shared" si="132"/>
        <v>2.5148420000000016</v>
      </c>
      <c r="EG141">
        <f t="shared" si="164"/>
        <v>-4.2415000000000092E-2</v>
      </c>
      <c r="EH141">
        <f t="shared" si="165"/>
        <v>-0.17555799999999877</v>
      </c>
      <c r="EI141">
        <f t="shared" si="166"/>
        <v>0.18060909054917357</v>
      </c>
      <c r="EJ141">
        <f t="shared" si="167"/>
        <v>2.0229358463535616E-2</v>
      </c>
    </row>
    <row r="142" spans="1:140" x14ac:dyDescent="0.3">
      <c r="A142">
        <v>137</v>
      </c>
      <c r="B142">
        <v>4.2263500000000002E-3</v>
      </c>
      <c r="C142">
        <v>8.5302399999999997E-3</v>
      </c>
      <c r="D142" s="1">
        <v>8.5109200000000002E-5</v>
      </c>
      <c r="E142">
        <v>-0.26906099999999999</v>
      </c>
      <c r="F142">
        <v>-0.403895</v>
      </c>
      <c r="G142">
        <v>1.2214900000000001E-2</v>
      </c>
      <c r="H142">
        <v>8.16503E-4</v>
      </c>
      <c r="I142">
        <v>-1.10042E-3</v>
      </c>
      <c r="J142">
        <v>1.9091799999999999E-3</v>
      </c>
      <c r="K142">
        <v>2.00717E-3</v>
      </c>
      <c r="L142">
        <v>-2.29108E-3</v>
      </c>
      <c r="M142">
        <v>0.55385499999999999</v>
      </c>
      <c r="N142">
        <v>1.1945100000000001E-4</v>
      </c>
      <c r="O142">
        <v>1.28403E-4</v>
      </c>
      <c r="P142">
        <v>1.1206E-3</v>
      </c>
      <c r="Q142">
        <v>-4.2642699999999999E-2</v>
      </c>
      <c r="R142">
        <v>17.822800000000001</v>
      </c>
      <c r="S142">
        <v>-2.0383200000000001E-2</v>
      </c>
      <c r="T142">
        <v>-0.54462200000000005</v>
      </c>
      <c r="U142">
        <v>-0.43063800000000002</v>
      </c>
      <c r="V142">
        <v>2.01765E-2</v>
      </c>
      <c r="W142">
        <f t="shared" si="133"/>
        <v>-0.58726470000000008</v>
      </c>
      <c r="X142">
        <f t="shared" si="133"/>
        <v>17.392162000000003</v>
      </c>
      <c r="Y142">
        <v>8.6211800000000004E-4</v>
      </c>
      <c r="Z142">
        <v>-1.2205499999999999E-3</v>
      </c>
      <c r="AA142">
        <v>2.8207100000000001E-3</v>
      </c>
      <c r="AB142">
        <v>2.8281299999999999E-3</v>
      </c>
      <c r="AC142">
        <v>-3.1865600000000002E-3</v>
      </c>
      <c r="AD142">
        <v>0.60901099999999997</v>
      </c>
      <c r="AE142">
        <v>1.1135E-4</v>
      </c>
      <c r="AF142">
        <v>1.3085000000000001E-4</v>
      </c>
      <c r="AG142">
        <v>1.04495E-3</v>
      </c>
      <c r="AH142">
        <v>0.16397999999999999</v>
      </c>
      <c r="AI142">
        <v>-17.978400000000001</v>
      </c>
      <c r="AJ142">
        <v>1.78449E-2</v>
      </c>
      <c r="AK142">
        <v>9.8060999999999999E-3</v>
      </c>
      <c r="AL142">
        <v>-0.37179000000000001</v>
      </c>
      <c r="AM142">
        <v>1.7257700000000001E-2</v>
      </c>
      <c r="AN142">
        <f t="shared" si="134"/>
        <v>0.1737861</v>
      </c>
      <c r="AO142">
        <f t="shared" si="134"/>
        <v>-18.350190000000001</v>
      </c>
      <c r="AP142">
        <v>-2.0050599999999999E-3</v>
      </c>
      <c r="AQ142">
        <v>-2.26399E-3</v>
      </c>
      <c r="AR142">
        <v>2.5562800000000002E-3</v>
      </c>
      <c r="AS142">
        <v>4.26585E-4</v>
      </c>
      <c r="AT142">
        <v>-4.6956300000000001E-3</v>
      </c>
      <c r="AU142">
        <v>0.75986299999999996</v>
      </c>
      <c r="AV142">
        <v>1.20604E-4</v>
      </c>
      <c r="AW142">
        <v>1.1623799999999999E-4</v>
      </c>
      <c r="AX142">
        <v>1.1399299999999999E-3</v>
      </c>
      <c r="AY142">
        <v>8.4868900000000007</v>
      </c>
      <c r="AZ142">
        <v>15.132400000000001</v>
      </c>
      <c r="BA142">
        <v>-0.10724499999999999</v>
      </c>
      <c r="BB142">
        <v>-0.50172399999999995</v>
      </c>
      <c r="BC142">
        <v>-0.254328</v>
      </c>
      <c r="BD142">
        <v>0.177096</v>
      </c>
      <c r="BE142">
        <f t="shared" si="135"/>
        <v>7.9851660000000004</v>
      </c>
      <c r="BF142">
        <f t="shared" si="136"/>
        <v>14.878072000000001</v>
      </c>
      <c r="BG142" s="1">
        <v>-3.8999799999999999E-5</v>
      </c>
      <c r="BH142">
        <v>-8.0991500000000003E-4</v>
      </c>
      <c r="BI142">
        <v>9.0030700000000004E-4</v>
      </c>
      <c r="BJ142">
        <v>5.5492300000000003E-4</v>
      </c>
      <c r="BK142">
        <v>-1.4038399999999999E-3</v>
      </c>
      <c r="BL142">
        <v>0.58328899999999995</v>
      </c>
      <c r="BM142">
        <v>1.77813E-4</v>
      </c>
      <c r="BN142">
        <v>2.11055E-4</v>
      </c>
      <c r="BO142">
        <v>1.68866E-3</v>
      </c>
      <c r="BP142">
        <v>-8.5213099999999997</v>
      </c>
      <c r="BQ142">
        <v>-14.4079</v>
      </c>
      <c r="BR142">
        <v>-7.1984000000000006E-2</v>
      </c>
      <c r="BS142">
        <v>-4.5525799999999998E-2</v>
      </c>
      <c r="BT142">
        <v>-0.55415800000000004</v>
      </c>
      <c r="BU142">
        <v>-0.150675</v>
      </c>
      <c r="BV142">
        <f t="shared" si="137"/>
        <v>-8.5668357999999998</v>
      </c>
      <c r="BW142">
        <f t="shared" si="138"/>
        <v>-14.962057999999999</v>
      </c>
      <c r="BX142">
        <v>2.5504500000000002E-4</v>
      </c>
      <c r="BY142">
        <v>-2.1636E-4</v>
      </c>
      <c r="BZ142">
        <v>8.7155399999999997E-4</v>
      </c>
      <c r="CA142">
        <v>9.2304400000000003E-4</v>
      </c>
      <c r="CB142">
        <v>-8.8435900000000003E-4</v>
      </c>
      <c r="CC142">
        <v>0.65461899999999995</v>
      </c>
      <c r="CD142">
        <v>1.07748E-4</v>
      </c>
      <c r="CE142">
        <v>1.13323E-4</v>
      </c>
      <c r="CF142">
        <v>1.0153199999999999E-3</v>
      </c>
      <c r="CG142">
        <v>-1983.63</v>
      </c>
      <c r="CH142">
        <v>-1983.63</v>
      </c>
      <c r="CI142">
        <v>-1.3529</v>
      </c>
      <c r="CJ142">
        <v>-678.024</v>
      </c>
      <c r="CK142">
        <v>-1.43615E-3</v>
      </c>
      <c r="CL142">
        <f t="shared" si="112"/>
        <v>35.801200000000001</v>
      </c>
      <c r="CM142">
        <f t="shared" si="113"/>
        <v>35.750453490999035</v>
      </c>
      <c r="CN142">
        <f t="shared" si="114"/>
        <v>-1.4174527390413169E-3</v>
      </c>
      <c r="CO142">
        <f t="shared" si="115"/>
        <v>0.99977338774175073</v>
      </c>
      <c r="CP142">
        <f t="shared" si="139"/>
        <v>2.1289472403942522E-2</v>
      </c>
      <c r="CQ142">
        <f t="shared" si="140"/>
        <v>2.1287864227837315E-2</v>
      </c>
      <c r="CR142">
        <f t="shared" si="116"/>
        <v>-677.87035145021275</v>
      </c>
      <c r="CS142">
        <f t="shared" si="117"/>
        <v>1.6478813053481438</v>
      </c>
      <c r="CT142" s="1">
        <f t="shared" si="118"/>
        <v>8.9690061107707626E-4</v>
      </c>
      <c r="CU142" s="1">
        <f t="shared" si="119"/>
        <v>-1.1808176110770763E-3</v>
      </c>
      <c r="CV142" s="1">
        <f t="shared" si="120"/>
        <v>3.7333033451432233E-3</v>
      </c>
      <c r="CW142" s="1">
        <f t="shared" si="121"/>
        <v>-2.2046457360501469E-4</v>
      </c>
      <c r="CX142" s="1">
        <f t="shared" si="122"/>
        <v>-6.3452426394985484E-5</v>
      </c>
      <c r="CY142" s="1">
        <f t="shared" si="123"/>
        <v>-4.2696386337906268E-3</v>
      </c>
      <c r="CZ142" s="1">
        <f t="shared" si="141"/>
        <v>4.2696386337906268E-3</v>
      </c>
      <c r="DA142">
        <f t="shared" si="124"/>
        <v>5.1415893380000001E-2</v>
      </c>
      <c r="DB142">
        <f t="shared" si="125"/>
        <v>6.3286343333333345E-3</v>
      </c>
      <c r="DC142">
        <f t="shared" si="142"/>
        <v>-8.4786672999999997</v>
      </c>
      <c r="DD142">
        <f t="shared" si="143"/>
        <v>-32.230699999999999</v>
      </c>
      <c r="DE142">
        <f t="shared" si="144"/>
        <v>33.327253437300968</v>
      </c>
      <c r="DF142">
        <f t="shared" si="145"/>
        <v>-8.3229100000000003</v>
      </c>
      <c r="DG142">
        <f t="shared" si="146"/>
        <v>-33.110799999999998</v>
      </c>
      <c r="DH142">
        <f t="shared" si="147"/>
        <v>34.140824645987976</v>
      </c>
      <c r="DI142">
        <f t="shared" si="148"/>
        <v>0.99993982429335704</v>
      </c>
      <c r="DJ142">
        <f t="shared" si="149"/>
        <v>-7.9795710999999994</v>
      </c>
      <c r="DK142">
        <f t="shared" si="150"/>
        <v>-32.354219999999998</v>
      </c>
      <c r="DL142">
        <f t="shared" si="151"/>
        <v>33.323701876417559</v>
      </c>
      <c r="DM142">
        <f t="shared" si="126"/>
        <v>-7.8113799000000004</v>
      </c>
      <c r="DN142">
        <f t="shared" si="127"/>
        <v>-33.228262000000001</v>
      </c>
      <c r="DO142">
        <f t="shared" si="152"/>
        <v>34.134074639321454</v>
      </c>
      <c r="DP142">
        <f t="shared" si="153"/>
        <v>0.99994042337882849</v>
      </c>
      <c r="DQ142">
        <f t="shared" si="154"/>
        <v>0.99988099019496901</v>
      </c>
      <c r="DR142">
        <f t="shared" si="155"/>
        <v>0.99988183329080438</v>
      </c>
      <c r="DS142">
        <f t="shared" si="156"/>
        <v>-0.23945632239757145</v>
      </c>
      <c r="DT142">
        <f t="shared" si="157"/>
        <v>-0.97090713750792368</v>
      </c>
      <c r="DU142" s="1">
        <f t="shared" si="158"/>
        <v>-1.0277496554005321E-4</v>
      </c>
      <c r="DV142" s="1">
        <f t="shared" si="159"/>
        <v>-1.8114203445994675E-4</v>
      </c>
      <c r="DW142" s="1">
        <f t="shared" si="160"/>
        <v>-4.2718058804255025E-3</v>
      </c>
      <c r="DX142" s="1">
        <f t="shared" si="161"/>
        <v>4.2718058804255025E-3</v>
      </c>
      <c r="DY142" s="1"/>
      <c r="DZ142">
        <f t="shared" si="128"/>
        <v>-8.5295327000000007</v>
      </c>
      <c r="EA142">
        <f t="shared" si="129"/>
        <v>2.6904000000000003</v>
      </c>
      <c r="EB142">
        <f t="shared" si="130"/>
        <v>-5.9246381726887176E-2</v>
      </c>
      <c r="EC142">
        <f t="shared" si="162"/>
        <v>8.9437788568573904</v>
      </c>
      <c r="ED142">
        <f t="shared" si="163"/>
        <v>8.9280681280491461</v>
      </c>
      <c r="EE142">
        <f t="shared" si="131"/>
        <v>-8.5724307</v>
      </c>
      <c r="EF142">
        <f t="shared" si="132"/>
        <v>2.5140900000000013</v>
      </c>
      <c r="EG142">
        <f t="shared" si="164"/>
        <v>-4.2897999999999215E-2</v>
      </c>
      <c r="EH142">
        <f t="shared" si="165"/>
        <v>-0.17630999999999908</v>
      </c>
      <c r="EI142">
        <f t="shared" si="166"/>
        <v>0.18145372551700228</v>
      </c>
      <c r="EJ142">
        <f t="shared" si="167"/>
        <v>2.0323962912752926E-2</v>
      </c>
    </row>
    <row r="143" spans="1:140" x14ac:dyDescent="0.3">
      <c r="A143">
        <v>138</v>
      </c>
      <c r="B143">
        <v>4.2263500000000002E-3</v>
      </c>
      <c r="C143">
        <v>8.5302399999999997E-3</v>
      </c>
      <c r="D143" s="1">
        <v>8.5109200000000002E-5</v>
      </c>
      <c r="E143">
        <v>-0.27010400000000001</v>
      </c>
      <c r="F143">
        <v>-0.40366299999999999</v>
      </c>
      <c r="G143">
        <v>1.29558E-2</v>
      </c>
      <c r="H143">
        <v>8.0447699999999995E-4</v>
      </c>
      <c r="I143">
        <v>-1.12005E-3</v>
      </c>
      <c r="J143">
        <v>1.92829E-3</v>
      </c>
      <c r="K143">
        <v>2.0104799999999998E-3</v>
      </c>
      <c r="L143">
        <v>-2.3260500000000001E-3</v>
      </c>
      <c r="M143">
        <v>0.55578000000000005</v>
      </c>
      <c r="N143">
        <v>1.19688E-4</v>
      </c>
      <c r="O143">
        <v>1.2865000000000001E-4</v>
      </c>
      <c r="P143">
        <v>1.1228399999999999E-3</v>
      </c>
      <c r="Q143">
        <v>-4.2642699999999999E-2</v>
      </c>
      <c r="R143">
        <v>17.822800000000001</v>
      </c>
      <c r="S143">
        <v>-2.0383200000000001E-2</v>
      </c>
      <c r="T143">
        <v>-0.54561999999999999</v>
      </c>
      <c r="U143">
        <v>-0.43112200000000001</v>
      </c>
      <c r="V143">
        <v>2.0289499999999999E-2</v>
      </c>
      <c r="W143">
        <f t="shared" si="133"/>
        <v>-0.58826270000000003</v>
      </c>
      <c r="X143">
        <f t="shared" si="133"/>
        <v>17.391678000000002</v>
      </c>
      <c r="Y143">
        <v>8.03E-4</v>
      </c>
      <c r="Z143">
        <v>-1.2004699999999999E-3</v>
      </c>
      <c r="AA143">
        <v>2.7818000000000001E-3</v>
      </c>
      <c r="AB143">
        <v>2.7585299999999999E-3</v>
      </c>
      <c r="AC143">
        <v>-3.15599E-3</v>
      </c>
      <c r="AD143">
        <v>0.61302000000000001</v>
      </c>
      <c r="AE143">
        <v>1.11533E-4</v>
      </c>
      <c r="AF143">
        <v>1.3083999999999999E-4</v>
      </c>
      <c r="AG143">
        <v>1.0449400000000001E-3</v>
      </c>
      <c r="AH143">
        <v>0.16397999999999999</v>
      </c>
      <c r="AI143">
        <v>-17.978400000000001</v>
      </c>
      <c r="AJ143">
        <v>1.78449E-2</v>
      </c>
      <c r="AK143">
        <v>9.0797699999999992E-3</v>
      </c>
      <c r="AL143">
        <v>-0.37164799999999998</v>
      </c>
      <c r="AM143">
        <v>1.1677399999999999E-2</v>
      </c>
      <c r="AN143">
        <f t="shared" si="134"/>
        <v>0.17305976999999997</v>
      </c>
      <c r="AO143">
        <f t="shared" si="134"/>
        <v>-18.350048000000001</v>
      </c>
      <c r="AP143">
        <v>-1.92672E-3</v>
      </c>
      <c r="AQ143">
        <v>-2.1511199999999999E-3</v>
      </c>
      <c r="AR143">
        <v>2.4045E-3</v>
      </c>
      <c r="AS143">
        <v>3.6956199999999998E-4</v>
      </c>
      <c r="AT143">
        <v>-4.4473999999999998E-3</v>
      </c>
      <c r="AU143">
        <v>0.76188500000000003</v>
      </c>
      <c r="AV143">
        <v>1.2697199999999999E-4</v>
      </c>
      <c r="AW143">
        <v>1.2239600000000001E-4</v>
      </c>
      <c r="AX143">
        <v>1.2004400000000001E-3</v>
      </c>
      <c r="AY143">
        <v>8.4868900000000007</v>
      </c>
      <c r="AZ143">
        <v>15.132400000000001</v>
      </c>
      <c r="BA143">
        <v>-0.10724499999999999</v>
      </c>
      <c r="BB143">
        <v>-0.50272399999999995</v>
      </c>
      <c r="BC143">
        <v>-0.254355</v>
      </c>
      <c r="BD143">
        <v>0.18035399999999999</v>
      </c>
      <c r="BE143">
        <f t="shared" si="135"/>
        <v>7.984166000000001</v>
      </c>
      <c r="BF143">
        <f t="shared" si="136"/>
        <v>14.878045</v>
      </c>
      <c r="BG143">
        <v>-1.2257199999999999E-4</v>
      </c>
      <c r="BH143">
        <v>-8.5813600000000001E-4</v>
      </c>
      <c r="BI143">
        <v>9.2374000000000004E-4</v>
      </c>
      <c r="BJ143">
        <v>5.0399400000000001E-4</v>
      </c>
      <c r="BK143">
        <v>-1.4847E-3</v>
      </c>
      <c r="BL143">
        <v>0.59648400000000001</v>
      </c>
      <c r="BM143">
        <v>1.75804E-4</v>
      </c>
      <c r="BN143">
        <v>2.0835E-4</v>
      </c>
      <c r="BO143">
        <v>1.6687399999999999E-3</v>
      </c>
      <c r="BP143">
        <v>-8.5213099999999997</v>
      </c>
      <c r="BQ143">
        <v>-14.4079</v>
      </c>
      <c r="BR143">
        <v>-7.1984000000000006E-2</v>
      </c>
      <c r="BS143">
        <v>-4.62155E-2</v>
      </c>
      <c r="BT143">
        <v>-0.55403199999999997</v>
      </c>
      <c r="BU143">
        <v>-0.152422</v>
      </c>
      <c r="BV143">
        <f t="shared" si="137"/>
        <v>-8.5675255000000003</v>
      </c>
      <c r="BW143">
        <f t="shared" si="138"/>
        <v>-14.961931999999999</v>
      </c>
      <c r="BX143">
        <v>3.0179000000000002E-4</v>
      </c>
      <c r="BY143">
        <v>-1.4244E-4</v>
      </c>
      <c r="BZ143">
        <v>9.5327200000000002E-4</v>
      </c>
      <c r="CA143">
        <v>1.05926E-3</v>
      </c>
      <c r="CB143">
        <v>-8.9990800000000004E-4</v>
      </c>
      <c r="CC143">
        <v>0.67197499999999999</v>
      </c>
      <c r="CD143">
        <v>1.11056E-4</v>
      </c>
      <c r="CE143">
        <v>1.16743E-4</v>
      </c>
      <c r="CF143">
        <v>1.0461699999999999E-3</v>
      </c>
      <c r="CG143">
        <v>-1983.51</v>
      </c>
      <c r="CH143">
        <v>-1983.51</v>
      </c>
      <c r="CI143">
        <v>-1.3562000000000001</v>
      </c>
      <c r="CJ143">
        <v>-679.64099999999996</v>
      </c>
      <c r="CK143">
        <v>-1.4521899999999999E-3</v>
      </c>
      <c r="CL143">
        <f t="shared" si="112"/>
        <v>35.801200000000001</v>
      </c>
      <c r="CM143">
        <f t="shared" si="113"/>
        <v>35.749833417267872</v>
      </c>
      <c r="CN143">
        <f t="shared" si="114"/>
        <v>-1.4347726537693993E-3</v>
      </c>
      <c r="CO143">
        <f t="shared" si="115"/>
        <v>0.99977321804067609</v>
      </c>
      <c r="CP143">
        <f t="shared" si="139"/>
        <v>2.1297442640772379E-2</v>
      </c>
      <c r="CQ143">
        <f t="shared" si="140"/>
        <v>2.1295832657845792E-2</v>
      </c>
      <c r="CR143">
        <f t="shared" si="116"/>
        <v>-679.48686968238314</v>
      </c>
      <c r="CS143">
        <f t="shared" si="117"/>
        <v>1.6518110098541001</v>
      </c>
      <c r="CT143" s="1">
        <f t="shared" si="118"/>
        <v>8.8571465988826037E-4</v>
      </c>
      <c r="CU143" s="1">
        <f t="shared" si="119"/>
        <v>-1.2012876598882607E-3</v>
      </c>
      <c r="CV143" s="1">
        <f t="shared" si="120"/>
        <v>3.7711317647857959E-3</v>
      </c>
      <c r="CW143" s="1">
        <f t="shared" si="121"/>
        <v>-2.3184462171908673E-4</v>
      </c>
      <c r="CX143" s="1">
        <f t="shared" si="122"/>
        <v>-8.3728378280913465E-5</v>
      </c>
      <c r="CY143" s="1">
        <f t="shared" si="123"/>
        <v>-4.3075602199573225E-3</v>
      </c>
      <c r="CZ143" s="1">
        <f t="shared" si="141"/>
        <v>4.3075602199573225E-3</v>
      </c>
      <c r="DA143">
        <f t="shared" si="124"/>
        <v>5.1990144628000001E-2</v>
      </c>
      <c r="DB143">
        <f t="shared" si="125"/>
        <v>6.3993172666666669E-3</v>
      </c>
      <c r="DC143">
        <f t="shared" si="142"/>
        <v>-8.4786672999999997</v>
      </c>
      <c r="DD143">
        <f t="shared" si="143"/>
        <v>-32.230699999999999</v>
      </c>
      <c r="DE143">
        <f t="shared" si="144"/>
        <v>33.327253437300968</v>
      </c>
      <c r="DF143">
        <f t="shared" si="145"/>
        <v>-8.3229100000000003</v>
      </c>
      <c r="DG143">
        <f t="shared" si="146"/>
        <v>-33.110799999999998</v>
      </c>
      <c r="DH143">
        <f t="shared" si="147"/>
        <v>34.140824645987976</v>
      </c>
      <c r="DI143">
        <f t="shared" si="148"/>
        <v>0.99993982429335704</v>
      </c>
      <c r="DJ143">
        <f t="shared" si="149"/>
        <v>-7.9792628000000008</v>
      </c>
      <c r="DK143">
        <f t="shared" si="150"/>
        <v>-32.353610000000003</v>
      </c>
      <c r="DL143">
        <f t="shared" si="151"/>
        <v>33.323035799031935</v>
      </c>
      <c r="DM143">
        <f t="shared" si="126"/>
        <v>-7.8111062300000009</v>
      </c>
      <c r="DN143">
        <f t="shared" si="127"/>
        <v>-33.228093000000001</v>
      </c>
      <c r="DO143">
        <f t="shared" si="152"/>
        <v>34.133847497066512</v>
      </c>
      <c r="DP143">
        <f t="shared" si="153"/>
        <v>0.99994040075443813</v>
      </c>
      <c r="DQ143">
        <f t="shared" si="154"/>
        <v>0.99988091922918765</v>
      </c>
      <c r="DR143">
        <f t="shared" si="155"/>
        <v>0.99988173070561037</v>
      </c>
      <c r="DS143">
        <f t="shared" si="156"/>
        <v>-0.23945185691130236</v>
      </c>
      <c r="DT143">
        <f t="shared" si="157"/>
        <v>-0.97090823882678501</v>
      </c>
      <c r="DU143" s="1">
        <f t="shared" si="158"/>
        <v>-1.1310301427309153E-4</v>
      </c>
      <c r="DV143" s="1">
        <f t="shared" si="159"/>
        <v>-2.0246998572690867E-4</v>
      </c>
      <c r="DW143" s="1">
        <f t="shared" si="160"/>
        <v>-4.3091793899235828E-3</v>
      </c>
      <c r="DX143" s="1">
        <f t="shared" si="161"/>
        <v>4.3091793899235828E-3</v>
      </c>
      <c r="DY143" s="1"/>
      <c r="DZ143">
        <f t="shared" si="128"/>
        <v>-8.5295327000000007</v>
      </c>
      <c r="EA143">
        <f t="shared" si="129"/>
        <v>2.6904000000000003</v>
      </c>
      <c r="EB143">
        <f t="shared" si="130"/>
        <v>-5.9246381726887176E-2</v>
      </c>
      <c r="EC143">
        <f t="shared" si="162"/>
        <v>8.9437788568573904</v>
      </c>
      <c r="ED143">
        <f t="shared" si="163"/>
        <v>8.9280681280491461</v>
      </c>
      <c r="EE143">
        <f t="shared" si="131"/>
        <v>-8.5724287000000015</v>
      </c>
      <c r="EF143">
        <f t="shared" si="132"/>
        <v>2.5136330000000022</v>
      </c>
      <c r="EG143">
        <f t="shared" si="164"/>
        <v>-4.2896000000000711E-2</v>
      </c>
      <c r="EH143">
        <f t="shared" si="165"/>
        <v>-0.17676699999999812</v>
      </c>
      <c r="EI143">
        <f t="shared" si="166"/>
        <v>0.18189733122011273</v>
      </c>
      <c r="EJ143">
        <f t="shared" si="167"/>
        <v>2.0373649552320201E-2</v>
      </c>
    </row>
    <row r="144" spans="1:140" x14ac:dyDescent="0.3">
      <c r="A144">
        <v>139</v>
      </c>
      <c r="B144">
        <v>4.2263500000000002E-3</v>
      </c>
      <c r="C144">
        <v>8.5302399999999997E-3</v>
      </c>
      <c r="D144" s="1">
        <v>8.5109200000000002E-5</v>
      </c>
      <c r="E144">
        <v>-0.27012700000000001</v>
      </c>
      <c r="F144">
        <v>-0.40479599999999999</v>
      </c>
      <c r="G144">
        <v>2.6479900000000001E-2</v>
      </c>
      <c r="H144">
        <v>7.6960199999999998E-4</v>
      </c>
      <c r="I144">
        <v>-1.1148E-3</v>
      </c>
      <c r="J144">
        <v>1.93987E-3</v>
      </c>
      <c r="K144">
        <v>1.9975100000000001E-3</v>
      </c>
      <c r="L144">
        <v>-2.34271E-3</v>
      </c>
      <c r="M144">
        <v>0.56098800000000004</v>
      </c>
      <c r="N144">
        <v>1.2073700000000001E-4</v>
      </c>
      <c r="O144">
        <v>1.2966200000000001E-4</v>
      </c>
      <c r="P144">
        <v>1.13181E-3</v>
      </c>
      <c r="Q144">
        <v>-4.2642699999999999E-2</v>
      </c>
      <c r="R144">
        <v>17.822800000000001</v>
      </c>
      <c r="S144">
        <v>-2.0383200000000001E-2</v>
      </c>
      <c r="T144">
        <v>-0.54730199999999996</v>
      </c>
      <c r="U144">
        <v>-0.431728</v>
      </c>
      <c r="V144">
        <v>3.9749100000000002E-2</v>
      </c>
      <c r="W144">
        <f t="shared" si="133"/>
        <v>-0.58994469999999999</v>
      </c>
      <c r="X144">
        <f t="shared" si="133"/>
        <v>17.391072000000001</v>
      </c>
      <c r="Y144">
        <v>9.3543499999999998E-4</v>
      </c>
      <c r="Z144">
        <v>-1.0653399999999999E-3</v>
      </c>
      <c r="AA144">
        <v>2.88478E-3</v>
      </c>
      <c r="AB144">
        <v>2.9890400000000001E-3</v>
      </c>
      <c r="AC144">
        <v>-3.1189500000000001E-3</v>
      </c>
      <c r="AD144">
        <v>0.61899300000000002</v>
      </c>
      <c r="AE144">
        <v>1.11712E-4</v>
      </c>
      <c r="AF144">
        <v>1.3103100000000001E-4</v>
      </c>
      <c r="AG144">
        <v>1.0463E-3</v>
      </c>
      <c r="AH144">
        <v>0.16397999999999999</v>
      </c>
      <c r="AI144">
        <v>-17.978400000000001</v>
      </c>
      <c r="AJ144">
        <v>1.78449E-2</v>
      </c>
      <c r="AK144">
        <v>1.09689E-2</v>
      </c>
      <c r="AL144">
        <v>-0.37229000000000001</v>
      </c>
      <c r="AM144">
        <v>1.94778E-2</v>
      </c>
      <c r="AN144">
        <f t="shared" si="134"/>
        <v>0.17494889999999999</v>
      </c>
      <c r="AO144">
        <f t="shared" si="134"/>
        <v>-18.35069</v>
      </c>
      <c r="AP144">
        <v>-2.1316999999999998E-3</v>
      </c>
      <c r="AQ144">
        <v>-2.3264900000000001E-3</v>
      </c>
      <c r="AR144">
        <v>2.4086099999999998E-3</v>
      </c>
      <c r="AS144">
        <v>1.8273900000000001E-4</v>
      </c>
      <c r="AT144">
        <v>-4.6409299999999997E-3</v>
      </c>
      <c r="AU144">
        <v>0.76500800000000002</v>
      </c>
      <c r="AV144">
        <v>1.2184399999999999E-4</v>
      </c>
      <c r="AW144">
        <v>1.17209E-4</v>
      </c>
      <c r="AX144">
        <v>1.1500099999999999E-3</v>
      </c>
      <c r="AY144">
        <v>8.4868900000000007</v>
      </c>
      <c r="AZ144">
        <v>15.132400000000001</v>
      </c>
      <c r="BA144">
        <v>-0.10724499999999999</v>
      </c>
      <c r="BB144">
        <v>-0.50439800000000001</v>
      </c>
      <c r="BC144">
        <v>-0.25377699999999997</v>
      </c>
      <c r="BD144">
        <v>0.195774</v>
      </c>
      <c r="BE144">
        <f t="shared" si="135"/>
        <v>7.9824920000000006</v>
      </c>
      <c r="BF144">
        <f t="shared" si="136"/>
        <v>14.878623000000001</v>
      </c>
      <c r="BG144">
        <v>-1.17365E-4</v>
      </c>
      <c r="BH144">
        <v>-8.0914099999999998E-4</v>
      </c>
      <c r="BI144">
        <v>9.5424400000000003E-4</v>
      </c>
      <c r="BJ144">
        <v>5.5177600000000002E-4</v>
      </c>
      <c r="BK144">
        <v>-1.47828E-3</v>
      </c>
      <c r="BL144">
        <v>0.61160599999999998</v>
      </c>
      <c r="BM144">
        <v>1.78958E-4</v>
      </c>
      <c r="BN144">
        <v>2.1233999999999999E-4</v>
      </c>
      <c r="BO144">
        <v>1.6992400000000001E-3</v>
      </c>
      <c r="BP144">
        <v>-8.5213099999999997</v>
      </c>
      <c r="BQ144">
        <v>-14.4079</v>
      </c>
      <c r="BR144">
        <v>-7.1984000000000006E-2</v>
      </c>
      <c r="BS144">
        <v>-4.4353999999999998E-2</v>
      </c>
      <c r="BT144">
        <v>-0.55574500000000004</v>
      </c>
      <c r="BU144">
        <v>-0.13789899999999999</v>
      </c>
      <c r="BV144">
        <f t="shared" si="137"/>
        <v>-8.5656639999999999</v>
      </c>
      <c r="BW144">
        <f t="shared" si="138"/>
        <v>-14.963645</v>
      </c>
      <c r="BX144">
        <v>2.64419E-4</v>
      </c>
      <c r="BY144">
        <v>-2.0946100000000001E-4</v>
      </c>
      <c r="BZ144">
        <v>9.3130100000000005E-4</v>
      </c>
      <c r="CA144">
        <v>9.8922500000000004E-4</v>
      </c>
      <c r="CB144">
        <v>-9.3426700000000002E-4</v>
      </c>
      <c r="CC144">
        <v>0.66170200000000001</v>
      </c>
      <c r="CD144">
        <v>1.1016800000000001E-4</v>
      </c>
      <c r="CE144">
        <v>1.16074E-4</v>
      </c>
      <c r="CF144">
        <v>1.0400800000000001E-3</v>
      </c>
      <c r="CG144">
        <v>-1982.94</v>
      </c>
      <c r="CH144">
        <v>-1982.94</v>
      </c>
      <c r="CI144">
        <v>-1.3668</v>
      </c>
      <c r="CJ144">
        <v>-684.97400000000005</v>
      </c>
      <c r="CK144">
        <v>-1.44991E-3</v>
      </c>
      <c r="CL144">
        <f t="shared" si="112"/>
        <v>35.801200000000001</v>
      </c>
      <c r="CM144">
        <f t="shared" si="113"/>
        <v>35.749945637496637</v>
      </c>
      <c r="CN144">
        <f t="shared" si="114"/>
        <v>-1.4316381155761355E-3</v>
      </c>
      <c r="CO144">
        <f t="shared" si="115"/>
        <v>0.99977108671493886</v>
      </c>
      <c r="CP144">
        <f t="shared" si="139"/>
        <v>2.1397290442622952E-2</v>
      </c>
      <c r="CQ144">
        <f t="shared" si="140"/>
        <v>2.1395657709692702E-2</v>
      </c>
      <c r="CR144">
        <f t="shared" si="116"/>
        <v>-684.81720035147862</v>
      </c>
      <c r="CS144">
        <f t="shared" si="117"/>
        <v>1.6647688744990645</v>
      </c>
      <c r="CT144" s="1">
        <f t="shared" si="118"/>
        <v>8.5172995648559165E-4</v>
      </c>
      <c r="CU144" s="1">
        <f t="shared" si="119"/>
        <v>-1.1969279564855917E-3</v>
      </c>
      <c r="CV144" s="1">
        <f t="shared" si="120"/>
        <v>3.7955703287944173E-3</v>
      </c>
      <c r="CW144" s="1">
        <f t="shared" si="121"/>
        <v>-2.2402745090900297E-4</v>
      </c>
      <c r="CX144" s="1">
        <f t="shared" si="122"/>
        <v>-1.2117054909099683E-4</v>
      </c>
      <c r="CY144" s="1">
        <f t="shared" si="123"/>
        <v>-4.3119338843438226E-3</v>
      </c>
      <c r="CZ144" s="1">
        <f t="shared" si="141"/>
        <v>4.3119338843438226E-3</v>
      </c>
      <c r="DA144">
        <f t="shared" si="124"/>
        <v>5.1908517892000003E-2</v>
      </c>
      <c r="DB144">
        <f t="shared" si="125"/>
        <v>6.3892700666666668E-3</v>
      </c>
      <c r="DC144">
        <f t="shared" si="142"/>
        <v>-8.4786672999999997</v>
      </c>
      <c r="DD144">
        <f t="shared" si="143"/>
        <v>-32.230699999999999</v>
      </c>
      <c r="DE144">
        <f t="shared" si="144"/>
        <v>33.327253437300968</v>
      </c>
      <c r="DF144">
        <f t="shared" si="145"/>
        <v>-8.3229100000000003</v>
      </c>
      <c r="DG144">
        <f t="shared" si="146"/>
        <v>-33.110799999999998</v>
      </c>
      <c r="DH144">
        <f t="shared" si="147"/>
        <v>34.140824645987976</v>
      </c>
      <c r="DI144">
        <f t="shared" si="148"/>
        <v>0.99993982429335704</v>
      </c>
      <c r="DJ144">
        <f t="shared" si="149"/>
        <v>-7.9757192999999997</v>
      </c>
      <c r="DK144">
        <f t="shared" si="150"/>
        <v>-32.354717000000001</v>
      </c>
      <c r="DL144">
        <f t="shared" si="151"/>
        <v>33.323262302819053</v>
      </c>
      <c r="DM144">
        <f t="shared" si="126"/>
        <v>-7.8075431000000002</v>
      </c>
      <c r="DN144">
        <f t="shared" si="127"/>
        <v>-33.229313000000005</v>
      </c>
      <c r="DO144">
        <f t="shared" si="152"/>
        <v>34.134219951689637</v>
      </c>
      <c r="DP144">
        <f t="shared" si="153"/>
        <v>0.99994041607424755</v>
      </c>
      <c r="DQ144">
        <f t="shared" si="154"/>
        <v>0.999879197034235</v>
      </c>
      <c r="DR144">
        <f t="shared" si="155"/>
        <v>0.99988003610417453</v>
      </c>
      <c r="DS144">
        <f t="shared" si="156"/>
        <v>-0.23934389218924934</v>
      </c>
      <c r="DT144">
        <f t="shared" si="157"/>
        <v>-0.97093485943790336</v>
      </c>
      <c r="DU144" s="1">
        <f t="shared" si="158"/>
        <v>-1.0524867844881195E-4</v>
      </c>
      <c r="DV144" s="1">
        <f t="shared" si="159"/>
        <v>-2.3994932155118817E-4</v>
      </c>
      <c r="DW144" s="1">
        <f t="shared" si="160"/>
        <v>-4.3110566108498054E-3</v>
      </c>
      <c r="DX144" s="1">
        <f t="shared" si="161"/>
        <v>4.3110566108498054E-3</v>
      </c>
      <c r="DY144" s="1"/>
      <c r="DZ144">
        <f t="shared" si="128"/>
        <v>-8.5295327000000007</v>
      </c>
      <c r="EA144">
        <f t="shared" si="129"/>
        <v>2.6904000000000003</v>
      </c>
      <c r="EB144">
        <f t="shared" si="130"/>
        <v>-5.9246381726887176E-2</v>
      </c>
      <c r="EC144">
        <f t="shared" si="162"/>
        <v>8.9437788568573904</v>
      </c>
      <c r="ED144">
        <f t="shared" si="163"/>
        <v>8.9280681280491461</v>
      </c>
      <c r="EE144">
        <f t="shared" si="131"/>
        <v>-8.5724367000000008</v>
      </c>
      <c r="EF144">
        <f t="shared" si="132"/>
        <v>2.5124490000000002</v>
      </c>
      <c r="EG144">
        <f t="shared" si="164"/>
        <v>-4.2904000000000053E-2</v>
      </c>
      <c r="EH144">
        <f t="shared" si="165"/>
        <v>-0.17795100000000019</v>
      </c>
      <c r="EI144">
        <f t="shared" si="166"/>
        <v>0.18305002490303046</v>
      </c>
      <c r="EJ144">
        <f t="shared" si="167"/>
        <v>2.0502758522635552E-2</v>
      </c>
    </row>
    <row r="145" spans="1:140" x14ac:dyDescent="0.3">
      <c r="A145">
        <v>140</v>
      </c>
      <c r="B145">
        <v>4.2263500000000002E-3</v>
      </c>
      <c r="C145">
        <v>8.5302399999999997E-3</v>
      </c>
      <c r="D145" s="1">
        <v>8.5109200000000002E-5</v>
      </c>
      <c r="E145">
        <v>-0.27117599999999997</v>
      </c>
      <c r="F145">
        <v>-0.40922500000000001</v>
      </c>
      <c r="G145">
        <v>1.63074E-2</v>
      </c>
      <c r="H145">
        <v>8.2101400000000001E-4</v>
      </c>
      <c r="I145">
        <v>-1.1423900000000001E-3</v>
      </c>
      <c r="J145">
        <v>1.9526599999999999E-3</v>
      </c>
      <c r="K145">
        <v>2.0385199999999998E-3</v>
      </c>
      <c r="L145">
        <v>-2.3598999999999998E-3</v>
      </c>
      <c r="M145">
        <v>0.55390499999999998</v>
      </c>
      <c r="N145">
        <v>1.19676E-4</v>
      </c>
      <c r="O145">
        <v>1.2866E-4</v>
      </c>
      <c r="P145">
        <v>1.1229300000000001E-3</v>
      </c>
      <c r="Q145">
        <v>-4.2642699999999999E-2</v>
      </c>
      <c r="R145">
        <v>17.822800000000001</v>
      </c>
      <c r="S145">
        <v>-2.0383200000000001E-2</v>
      </c>
      <c r="T145">
        <v>-0.55010899999999996</v>
      </c>
      <c r="U145">
        <v>-0.43695800000000001</v>
      </c>
      <c r="V145">
        <v>2.5369599999999999E-2</v>
      </c>
      <c r="W145">
        <f t="shared" si="133"/>
        <v>-0.59275169999999999</v>
      </c>
      <c r="X145">
        <f t="shared" si="133"/>
        <v>17.385842</v>
      </c>
      <c r="Y145">
        <v>9.6607400000000003E-4</v>
      </c>
      <c r="Z145">
        <v>-1.11787E-3</v>
      </c>
      <c r="AA145">
        <v>2.8642400000000001E-3</v>
      </c>
      <c r="AB145">
        <v>2.97262E-3</v>
      </c>
      <c r="AC145">
        <v>-3.1244200000000001E-3</v>
      </c>
      <c r="AD145">
        <v>0.61142300000000005</v>
      </c>
      <c r="AE145">
        <v>1.08935E-4</v>
      </c>
      <c r="AF145">
        <v>1.2821499999999999E-4</v>
      </c>
      <c r="AG145">
        <v>1.0238999999999999E-3</v>
      </c>
      <c r="AH145">
        <v>0.16397999999999999</v>
      </c>
      <c r="AI145">
        <v>-17.978400000000001</v>
      </c>
      <c r="AJ145">
        <v>1.78449E-2</v>
      </c>
      <c r="AK145">
        <v>1.2154699999999999E-2</v>
      </c>
      <c r="AL145">
        <v>-0.376585</v>
      </c>
      <c r="AM145">
        <v>1.02326E-2</v>
      </c>
      <c r="AN145">
        <f t="shared" si="134"/>
        <v>0.17613469999999998</v>
      </c>
      <c r="AO145">
        <f t="shared" si="134"/>
        <v>-18.354984999999999</v>
      </c>
      <c r="AP145">
        <v>-1.9320100000000001E-3</v>
      </c>
      <c r="AQ145">
        <v>-2.1657099999999999E-3</v>
      </c>
      <c r="AR145">
        <v>2.5186399999999999E-3</v>
      </c>
      <c r="AS145">
        <v>4.7386599999999998E-4</v>
      </c>
      <c r="AT145">
        <v>-4.5715900000000004E-3</v>
      </c>
      <c r="AU145">
        <v>0.762015</v>
      </c>
      <c r="AV145">
        <v>1.2549600000000001E-4</v>
      </c>
      <c r="AW145">
        <v>1.21137E-4</v>
      </c>
      <c r="AX145">
        <v>1.18772E-3</v>
      </c>
      <c r="AY145">
        <v>8.4868900000000007</v>
      </c>
      <c r="AZ145">
        <v>15.132400000000001</v>
      </c>
      <c r="BA145">
        <v>-0.10724499999999999</v>
      </c>
      <c r="BB145">
        <v>-0.50682899999999997</v>
      </c>
      <c r="BC145">
        <v>-0.25796000000000002</v>
      </c>
      <c r="BD145">
        <v>0.185942</v>
      </c>
      <c r="BE145">
        <f t="shared" si="135"/>
        <v>7.980061000000001</v>
      </c>
      <c r="BF145">
        <f t="shared" si="136"/>
        <v>14.87444</v>
      </c>
      <c r="BG145">
        <v>-1.3071799999999999E-4</v>
      </c>
      <c r="BH145">
        <v>-8.6555099999999999E-4</v>
      </c>
      <c r="BI145">
        <v>9.7930099999999991E-4</v>
      </c>
      <c r="BJ145">
        <v>5.47925E-4</v>
      </c>
      <c r="BK145">
        <v>-1.54419E-3</v>
      </c>
      <c r="BL145">
        <v>0.60657799999999995</v>
      </c>
      <c r="BM145">
        <v>1.74236E-4</v>
      </c>
      <c r="BN145">
        <v>2.0651900000000001E-4</v>
      </c>
      <c r="BO145">
        <v>1.6538900000000001E-3</v>
      </c>
      <c r="BP145">
        <v>-8.5213099999999997</v>
      </c>
      <c r="BQ145">
        <v>-14.4079</v>
      </c>
      <c r="BR145">
        <v>-7.1984000000000006E-2</v>
      </c>
      <c r="BS145">
        <v>-4.4206299999999997E-2</v>
      </c>
      <c r="BT145">
        <v>-0.561145</v>
      </c>
      <c r="BU145">
        <v>-0.15473400000000001</v>
      </c>
      <c r="BV145">
        <f t="shared" si="137"/>
        <v>-8.5655163000000005</v>
      </c>
      <c r="BW145">
        <f t="shared" si="138"/>
        <v>-14.969044999999999</v>
      </c>
      <c r="BX145">
        <v>3.2204E-4</v>
      </c>
      <c r="BY145" s="1">
        <v>-4.8591499999999997E-5</v>
      </c>
      <c r="BZ145">
        <v>8.4560099999999997E-4</v>
      </c>
      <c r="CA145">
        <v>1.0037399999999999E-3</v>
      </c>
      <c r="CB145">
        <v>-7.3029099999999999E-4</v>
      </c>
      <c r="CC145">
        <v>0.67939300000000002</v>
      </c>
      <c r="CD145">
        <v>1.11804E-4</v>
      </c>
      <c r="CE145">
        <v>1.17255E-4</v>
      </c>
      <c r="CF145">
        <v>1.0509199999999999E-3</v>
      </c>
      <c r="CG145">
        <v>-1982.38</v>
      </c>
      <c r="CH145">
        <v>-1982.38</v>
      </c>
      <c r="CI145">
        <v>-1.3774</v>
      </c>
      <c r="CJ145">
        <v>-690.30799999999999</v>
      </c>
      <c r="CK145">
        <v>-1.4732199999999999E-3</v>
      </c>
      <c r="CL145">
        <f t="shared" si="112"/>
        <v>35.801200000000001</v>
      </c>
      <c r="CM145">
        <f t="shared" si="113"/>
        <v>35.749096505227008</v>
      </c>
      <c r="CN145">
        <f t="shared" si="114"/>
        <v>-1.4553560990411781E-3</v>
      </c>
      <c r="CO145">
        <f t="shared" si="115"/>
        <v>0.99976867932240465</v>
      </c>
      <c r="CP145">
        <f t="shared" si="139"/>
        <v>2.1509514004496966E-2</v>
      </c>
      <c r="CQ145">
        <f t="shared" si="140"/>
        <v>2.150785544713216E-2</v>
      </c>
      <c r="CR145">
        <f t="shared" si="116"/>
        <v>-690.14831748569054</v>
      </c>
      <c r="CS145">
        <f t="shared" si="117"/>
        <v>1.6777286510157605</v>
      </c>
      <c r="CT145" s="1">
        <f t="shared" si="118"/>
        <v>9.0408138141399516E-4</v>
      </c>
      <c r="CU145" s="1">
        <f t="shared" si="119"/>
        <v>-1.2254573814139953E-3</v>
      </c>
      <c r="CV145" s="1">
        <f t="shared" si="120"/>
        <v>3.8172692107354736E-3</v>
      </c>
      <c r="CW145" s="1">
        <f t="shared" si="121"/>
        <v>-2.4322776405827904E-4</v>
      </c>
      <c r="CX145" s="1">
        <f t="shared" si="122"/>
        <v>-7.8148235941721237E-5</v>
      </c>
      <c r="CY145" s="1">
        <f t="shared" si="123"/>
        <v>-4.3679776005621654E-3</v>
      </c>
      <c r="CZ145" s="1">
        <f t="shared" si="141"/>
        <v>4.3679776005621654E-3</v>
      </c>
      <c r="DA145">
        <f t="shared" si="124"/>
        <v>5.2743043864E-2</v>
      </c>
      <c r="DB145">
        <f t="shared" si="125"/>
        <v>6.4919894666666672E-3</v>
      </c>
      <c r="DC145">
        <f t="shared" si="142"/>
        <v>-8.4786672999999997</v>
      </c>
      <c r="DD145">
        <f t="shared" si="143"/>
        <v>-32.230699999999999</v>
      </c>
      <c r="DE145">
        <f t="shared" si="144"/>
        <v>33.327253437300968</v>
      </c>
      <c r="DF145">
        <f t="shared" si="145"/>
        <v>-8.3229100000000003</v>
      </c>
      <c r="DG145">
        <f t="shared" si="146"/>
        <v>-33.110799999999998</v>
      </c>
      <c r="DH145">
        <f t="shared" si="147"/>
        <v>34.140824645987976</v>
      </c>
      <c r="DI145">
        <f t="shared" si="148"/>
        <v>0.99993982429335704</v>
      </c>
      <c r="DJ145">
        <f t="shared" si="149"/>
        <v>-7.9727646000000005</v>
      </c>
      <c r="DK145">
        <f t="shared" si="150"/>
        <v>-32.354886999999998</v>
      </c>
      <c r="DL145">
        <f t="shared" si="151"/>
        <v>33.322720299366047</v>
      </c>
      <c r="DM145">
        <f t="shared" si="126"/>
        <v>-7.8039263000000005</v>
      </c>
      <c r="DN145">
        <f t="shared" si="127"/>
        <v>-33.229424999999999</v>
      </c>
      <c r="DO145">
        <f t="shared" si="152"/>
        <v>34.133501893688795</v>
      </c>
      <c r="DP145">
        <f t="shared" si="153"/>
        <v>0.99994023484928207</v>
      </c>
      <c r="DQ145">
        <f t="shared" si="154"/>
        <v>0.99987783609731651</v>
      </c>
      <c r="DR145">
        <f t="shared" si="155"/>
        <v>0.99987842135621197</v>
      </c>
      <c r="DS145">
        <f t="shared" si="156"/>
        <v>-0.23925911595373803</v>
      </c>
      <c r="DT145">
        <f t="shared" si="157"/>
        <v>-0.97095575359180797</v>
      </c>
      <c r="DU145" s="1">
        <f t="shared" si="158"/>
        <v>-1.2275013742964744E-4</v>
      </c>
      <c r="DV145" s="1">
        <f t="shared" si="159"/>
        <v>-1.9862586257035262E-4</v>
      </c>
      <c r="DW145" s="1">
        <f t="shared" si="160"/>
        <v>-4.3704373286835236E-3</v>
      </c>
      <c r="DX145" s="1">
        <f t="shared" si="161"/>
        <v>4.3704373286835236E-3</v>
      </c>
      <c r="DY145" s="1"/>
      <c r="DZ145">
        <f t="shared" si="128"/>
        <v>-8.5295327000000007</v>
      </c>
      <c r="EA145">
        <f t="shared" si="129"/>
        <v>2.6904000000000003</v>
      </c>
      <c r="EB145">
        <f t="shared" si="130"/>
        <v>-5.9246381726887176E-2</v>
      </c>
      <c r="EC145">
        <f t="shared" si="162"/>
        <v>8.9437788568573904</v>
      </c>
      <c r="ED145">
        <f t="shared" si="163"/>
        <v>8.9280681280491461</v>
      </c>
      <c r="EE145">
        <f t="shared" si="131"/>
        <v>-8.5728127000000001</v>
      </c>
      <c r="EF145">
        <f t="shared" si="132"/>
        <v>2.5114020000000004</v>
      </c>
      <c r="EG145">
        <f t="shared" si="164"/>
        <v>-4.3279999999999319E-2</v>
      </c>
      <c r="EH145">
        <f t="shared" si="165"/>
        <v>-0.17899799999999999</v>
      </c>
      <c r="EI145">
        <f t="shared" si="166"/>
        <v>0.1841560273355177</v>
      </c>
      <c r="EJ145">
        <f t="shared" si="167"/>
        <v>2.0626637778105448E-2</v>
      </c>
    </row>
    <row r="146" spans="1:140" x14ac:dyDescent="0.3">
      <c r="A146">
        <v>141</v>
      </c>
      <c r="B146">
        <v>4.2263500000000002E-3</v>
      </c>
      <c r="C146">
        <v>8.5302399999999997E-3</v>
      </c>
      <c r="D146" s="1">
        <v>8.5109200000000002E-5</v>
      </c>
      <c r="E146">
        <v>-0.27129700000000001</v>
      </c>
      <c r="F146">
        <v>-0.40797800000000001</v>
      </c>
      <c r="G146">
        <v>2.0263099999999999E-2</v>
      </c>
      <c r="H146">
        <v>8.8467400000000001E-4</v>
      </c>
      <c r="I146">
        <v>-1.1404799999999999E-3</v>
      </c>
      <c r="J146">
        <v>1.92139E-3</v>
      </c>
      <c r="K146">
        <v>2.05697E-3</v>
      </c>
      <c r="L146">
        <v>-2.31278E-3</v>
      </c>
      <c r="M146">
        <v>0.543354</v>
      </c>
      <c r="N146">
        <v>1.1932E-4</v>
      </c>
      <c r="O146">
        <v>1.2824099999999999E-4</v>
      </c>
      <c r="P146">
        <v>1.11929E-3</v>
      </c>
      <c r="Q146">
        <v>-4.2642699999999999E-2</v>
      </c>
      <c r="R146">
        <v>17.822800000000001</v>
      </c>
      <c r="S146">
        <v>-2.0383200000000001E-2</v>
      </c>
      <c r="T146">
        <v>-0.55147500000000005</v>
      </c>
      <c r="U146">
        <v>-0.43620999999999999</v>
      </c>
      <c r="V146">
        <v>2.64759E-2</v>
      </c>
      <c r="W146">
        <f t="shared" si="133"/>
        <v>-0.59411770000000008</v>
      </c>
      <c r="X146">
        <f t="shared" si="133"/>
        <v>17.386590000000002</v>
      </c>
      <c r="Y146">
        <v>1.0516799999999999E-3</v>
      </c>
      <c r="Z146">
        <v>-1.35344E-3</v>
      </c>
      <c r="AA146">
        <v>2.8363199999999998E-3</v>
      </c>
      <c r="AB146">
        <v>2.9303799999999998E-3</v>
      </c>
      <c r="AC146">
        <v>-3.2321400000000001E-3</v>
      </c>
      <c r="AD146">
        <v>0.58529600000000004</v>
      </c>
      <c r="AE146">
        <v>1.07359E-4</v>
      </c>
      <c r="AF146">
        <v>1.26155E-4</v>
      </c>
      <c r="AG146">
        <v>1.00742E-3</v>
      </c>
      <c r="AH146">
        <v>0.16397999999999999</v>
      </c>
      <c r="AI146">
        <v>-17.978400000000001</v>
      </c>
      <c r="AJ146">
        <v>1.78449E-2</v>
      </c>
      <c r="AK146">
        <v>1.28174E-2</v>
      </c>
      <c r="AL146">
        <v>-0.37542599999999998</v>
      </c>
      <c r="AM146">
        <v>2.1245699999999999E-2</v>
      </c>
      <c r="AN146">
        <f t="shared" si="134"/>
        <v>0.17679739999999999</v>
      </c>
      <c r="AO146">
        <f t="shared" si="134"/>
        <v>-18.353826000000002</v>
      </c>
      <c r="AP146">
        <v>-1.87907E-3</v>
      </c>
      <c r="AQ146">
        <v>-2.2952799999999998E-3</v>
      </c>
      <c r="AR146">
        <v>2.5162499999999998E-3</v>
      </c>
      <c r="AS146">
        <v>4.3900599999999998E-4</v>
      </c>
      <c r="AT146">
        <v>-4.6133499999999996E-3</v>
      </c>
      <c r="AU146">
        <v>0.74393600000000004</v>
      </c>
      <c r="AV146">
        <v>1.2214100000000001E-4</v>
      </c>
      <c r="AW146">
        <v>1.17475E-4</v>
      </c>
      <c r="AX146">
        <v>1.1524599999999999E-3</v>
      </c>
      <c r="AY146">
        <v>8.4868900000000007</v>
      </c>
      <c r="AZ146">
        <v>15.132400000000001</v>
      </c>
      <c r="BA146">
        <v>-0.10724499999999999</v>
      </c>
      <c r="BB146">
        <v>-0.50788699999999998</v>
      </c>
      <c r="BC146">
        <v>-0.25657200000000002</v>
      </c>
      <c r="BD146">
        <v>0.18578500000000001</v>
      </c>
      <c r="BE146">
        <f t="shared" si="135"/>
        <v>7.9790030000000005</v>
      </c>
      <c r="BF146">
        <f t="shared" si="136"/>
        <v>14.875828</v>
      </c>
      <c r="BG146">
        <v>-1.42175E-4</v>
      </c>
      <c r="BH146">
        <v>-8.9698399999999998E-4</v>
      </c>
      <c r="BI146">
        <v>9.4091200000000002E-4</v>
      </c>
      <c r="BJ146">
        <v>4.9427200000000003E-4</v>
      </c>
      <c r="BK146">
        <v>-1.5334299999999999E-3</v>
      </c>
      <c r="BL146">
        <v>0.59515899999999999</v>
      </c>
      <c r="BM146">
        <v>1.74654E-4</v>
      </c>
      <c r="BN146">
        <v>2.07262E-4</v>
      </c>
      <c r="BO146">
        <v>1.6584900000000001E-3</v>
      </c>
      <c r="BP146">
        <v>-8.5213099999999997</v>
      </c>
      <c r="BQ146">
        <v>-14.4079</v>
      </c>
      <c r="BR146">
        <v>-7.1984000000000006E-2</v>
      </c>
      <c r="BS146">
        <v>-4.4029699999999998E-2</v>
      </c>
      <c r="BT146">
        <v>-0.56043399999999999</v>
      </c>
      <c r="BU146">
        <v>-0.142646</v>
      </c>
      <c r="BV146">
        <f t="shared" si="137"/>
        <v>-8.5653396999999991</v>
      </c>
      <c r="BW146">
        <f t="shared" si="138"/>
        <v>-14.968334</v>
      </c>
      <c r="BX146">
        <v>3.03345E-4</v>
      </c>
      <c r="BY146">
        <v>-2.4305400000000001E-4</v>
      </c>
      <c r="BZ146">
        <v>8.4001599999999996E-4</v>
      </c>
      <c r="CA146">
        <v>9.1408600000000004E-4</v>
      </c>
      <c r="CB146">
        <v>-8.5379499999999997E-4</v>
      </c>
      <c r="CC146">
        <v>0.62951500000000005</v>
      </c>
      <c r="CD146">
        <v>1.0997699999999999E-4</v>
      </c>
      <c r="CE146">
        <v>1.14901E-4</v>
      </c>
      <c r="CF146">
        <v>1.03013E-3</v>
      </c>
      <c r="CG146">
        <v>-1982.07</v>
      </c>
      <c r="CH146">
        <v>-1982.07</v>
      </c>
      <c r="CI146">
        <v>-1.39</v>
      </c>
      <c r="CJ146">
        <v>-696.61199999999997</v>
      </c>
      <c r="CK146">
        <v>-1.4840299999999999E-3</v>
      </c>
      <c r="CL146">
        <f t="shared" si="112"/>
        <v>35.801200000000001</v>
      </c>
      <c r="CM146">
        <f t="shared" si="113"/>
        <v>35.748729291325368</v>
      </c>
      <c r="CN146">
        <f t="shared" si="114"/>
        <v>-1.4656131267843874E-3</v>
      </c>
      <c r="CO146">
        <f t="shared" si="115"/>
        <v>0.99976745211675588</v>
      </c>
      <c r="CP146">
        <f t="shared" si="139"/>
        <v>2.1566497021510811E-2</v>
      </c>
      <c r="CQ146">
        <f t="shared" si="140"/>
        <v>2.1564825247846416E-2</v>
      </c>
      <c r="CR146">
        <f t="shared" si="116"/>
        <v>-696.45000435395752</v>
      </c>
      <c r="CS146">
        <f t="shared" si="117"/>
        <v>1.693047851745161</v>
      </c>
      <c r="CT146" s="1">
        <f t="shared" si="118"/>
        <v>9.6658182714892281E-4</v>
      </c>
      <c r="CU146" s="1">
        <f t="shared" si="119"/>
        <v>-1.2223878271489228E-3</v>
      </c>
      <c r="CV146" s="1">
        <f t="shared" si="120"/>
        <v>3.7518820216898038E-3</v>
      </c>
      <c r="CW146" s="1">
        <f t="shared" si="121"/>
        <v>-2.5175967161459179E-4</v>
      </c>
      <c r="CX146" s="1">
        <f t="shared" si="122"/>
        <v>-4.0463283854083381E-6</v>
      </c>
      <c r="CY146" s="1">
        <f t="shared" si="123"/>
        <v>-4.336685941096291E-3</v>
      </c>
      <c r="CZ146" s="1">
        <f t="shared" si="141"/>
        <v>4.336685941096291E-3</v>
      </c>
      <c r="DA146">
        <f t="shared" si="124"/>
        <v>5.3130054836000001E-2</v>
      </c>
      <c r="DB146">
        <f t="shared" si="125"/>
        <v>6.5396255333333344E-3</v>
      </c>
      <c r="DC146">
        <f t="shared" si="142"/>
        <v>-8.4786672999999997</v>
      </c>
      <c r="DD146">
        <f t="shared" si="143"/>
        <v>-32.230699999999999</v>
      </c>
      <c r="DE146">
        <f t="shared" si="144"/>
        <v>33.327253437300968</v>
      </c>
      <c r="DF146">
        <f t="shared" si="145"/>
        <v>-8.3229100000000003</v>
      </c>
      <c r="DG146">
        <f t="shared" si="146"/>
        <v>-33.110799999999998</v>
      </c>
      <c r="DH146">
        <f t="shared" si="147"/>
        <v>34.140824645987976</v>
      </c>
      <c r="DI146">
        <f t="shared" si="148"/>
        <v>0.99993982429335704</v>
      </c>
      <c r="DJ146">
        <f t="shared" si="149"/>
        <v>-7.9712219999999991</v>
      </c>
      <c r="DK146">
        <f t="shared" si="150"/>
        <v>-32.354924000000004</v>
      </c>
      <c r="DL146">
        <f t="shared" si="151"/>
        <v>33.322387177677712</v>
      </c>
      <c r="DM146">
        <f t="shared" si="126"/>
        <v>-7.8022056000000006</v>
      </c>
      <c r="DN146">
        <f t="shared" si="127"/>
        <v>-33.229654000000004</v>
      </c>
      <c r="DO146">
        <f t="shared" si="152"/>
        <v>34.13333146917229</v>
      </c>
      <c r="DP146">
        <f t="shared" si="153"/>
        <v>0.99994017584689965</v>
      </c>
      <c r="DQ146">
        <f t="shared" si="154"/>
        <v>0.99987712835240572</v>
      </c>
      <c r="DR146">
        <f t="shared" si="155"/>
        <v>0.9998776309157964</v>
      </c>
      <c r="DS146">
        <f t="shared" si="156"/>
        <v>-0.23921521460922915</v>
      </c>
      <c r="DT146">
        <f t="shared" si="157"/>
        <v>-0.97096657053652502</v>
      </c>
      <c r="DU146" s="1">
        <f t="shared" si="158"/>
        <v>-1.3203033125884674E-4</v>
      </c>
      <c r="DV146" s="1">
        <f t="shared" si="159"/>
        <v>-1.2377566874115318E-4</v>
      </c>
      <c r="DW146" s="1">
        <f t="shared" si="160"/>
        <v>-4.3437470820321391E-3</v>
      </c>
      <c r="DX146" s="1">
        <f t="shared" si="161"/>
        <v>4.3437470820321391E-3</v>
      </c>
      <c r="DY146" s="1"/>
      <c r="DZ146">
        <f t="shared" si="128"/>
        <v>-8.5295327000000007</v>
      </c>
      <c r="EA146">
        <f t="shared" si="129"/>
        <v>2.6904000000000003</v>
      </c>
      <c r="EB146">
        <f t="shared" si="130"/>
        <v>-5.9246381726887176E-2</v>
      </c>
      <c r="EC146">
        <f t="shared" si="162"/>
        <v>8.9437788568573904</v>
      </c>
      <c r="ED146">
        <f t="shared" si="163"/>
        <v>8.9280681280491461</v>
      </c>
      <c r="EE146">
        <f t="shared" si="131"/>
        <v>-8.5731207000000005</v>
      </c>
      <c r="EF146">
        <f t="shared" si="132"/>
        <v>2.5107620000000015</v>
      </c>
      <c r="EG146">
        <f t="shared" si="164"/>
        <v>-4.3587999999999738E-2</v>
      </c>
      <c r="EH146">
        <f t="shared" si="165"/>
        <v>-0.17963799999999885</v>
      </c>
      <c r="EI146">
        <f t="shared" si="166"/>
        <v>0.18485054716716304</v>
      </c>
      <c r="EJ146">
        <f t="shared" si="167"/>
        <v>2.0704428384279629E-2</v>
      </c>
    </row>
    <row r="147" spans="1:140" x14ac:dyDescent="0.3">
      <c r="A147">
        <v>142</v>
      </c>
      <c r="B147">
        <v>4.2263500000000002E-3</v>
      </c>
      <c r="C147">
        <v>8.5302399999999997E-3</v>
      </c>
      <c r="D147" s="1">
        <v>8.5109200000000002E-5</v>
      </c>
      <c r="E147">
        <v>-0.27192</v>
      </c>
      <c r="F147">
        <v>-0.40813500000000003</v>
      </c>
      <c r="G147">
        <v>3.3809400000000003E-2</v>
      </c>
      <c r="H147">
        <v>8.7461099999999996E-4</v>
      </c>
      <c r="I147">
        <v>-1.1293200000000001E-3</v>
      </c>
      <c r="J147">
        <v>1.97365E-3</v>
      </c>
      <c r="K147">
        <v>2.0996600000000002E-3</v>
      </c>
      <c r="L147">
        <v>-2.3543700000000002E-3</v>
      </c>
      <c r="M147">
        <v>0.55091699999999999</v>
      </c>
      <c r="N147">
        <v>1.19511E-4</v>
      </c>
      <c r="O147">
        <v>1.2845599999999999E-4</v>
      </c>
      <c r="P147">
        <v>1.12108E-3</v>
      </c>
      <c r="Q147">
        <v>-4.2642699999999999E-2</v>
      </c>
      <c r="R147">
        <v>17.822800000000001</v>
      </c>
      <c r="S147">
        <v>-2.0383200000000001E-2</v>
      </c>
      <c r="T147">
        <v>-0.55411999999999995</v>
      </c>
      <c r="U147">
        <v>-0.43604999999999999</v>
      </c>
      <c r="V147">
        <v>5.0108199999999999E-2</v>
      </c>
      <c r="W147">
        <f t="shared" si="133"/>
        <v>-0.59676269999999998</v>
      </c>
      <c r="X147">
        <f t="shared" si="133"/>
        <v>17.386749999999999</v>
      </c>
      <c r="Y147">
        <v>9.7490499999999998E-4</v>
      </c>
      <c r="Z147">
        <v>-1.4557999999999999E-3</v>
      </c>
      <c r="AA147">
        <v>2.7874599999999999E-3</v>
      </c>
      <c r="AB147">
        <v>2.8008400000000002E-3</v>
      </c>
      <c r="AC147">
        <v>-3.2817300000000001E-3</v>
      </c>
      <c r="AD147">
        <v>0.58009299999999997</v>
      </c>
      <c r="AE147">
        <v>1.10264E-4</v>
      </c>
      <c r="AF147">
        <v>1.2962600000000001E-4</v>
      </c>
      <c r="AG147">
        <v>1.03517E-3</v>
      </c>
      <c r="AH147">
        <v>0.16397999999999999</v>
      </c>
      <c r="AI147">
        <v>-17.978400000000001</v>
      </c>
      <c r="AJ147">
        <v>1.78449E-2</v>
      </c>
      <c r="AK147">
        <v>1.43652E-2</v>
      </c>
      <c r="AL147">
        <v>-0.37546200000000002</v>
      </c>
      <c r="AM147">
        <v>2.37161E-2</v>
      </c>
      <c r="AN147">
        <f t="shared" si="134"/>
        <v>0.17834519999999998</v>
      </c>
      <c r="AO147">
        <f t="shared" si="134"/>
        <v>-18.353861999999999</v>
      </c>
      <c r="AP147">
        <v>-2.0138000000000001E-3</v>
      </c>
      <c r="AQ147">
        <v>-2.2394699999999999E-3</v>
      </c>
      <c r="AR147">
        <v>2.6122300000000001E-3</v>
      </c>
      <c r="AS147">
        <v>4.8925599999999998E-4</v>
      </c>
      <c r="AT147">
        <v>-4.7425200000000001E-3</v>
      </c>
      <c r="AU147">
        <v>0.76362799999999997</v>
      </c>
      <c r="AV147">
        <v>1.2234400000000001E-4</v>
      </c>
      <c r="AW147">
        <v>1.17705E-4</v>
      </c>
      <c r="AX147">
        <v>1.1545500000000001E-3</v>
      </c>
      <c r="AY147">
        <v>8.4868900000000007</v>
      </c>
      <c r="AZ147">
        <v>15.132400000000001</v>
      </c>
      <c r="BA147">
        <v>-0.10724499999999999</v>
      </c>
      <c r="BB147">
        <v>-0.51019800000000004</v>
      </c>
      <c r="BC147">
        <v>-0.25484699999999999</v>
      </c>
      <c r="BD147">
        <v>0.20760400000000001</v>
      </c>
      <c r="BE147">
        <f t="shared" si="135"/>
        <v>7.9766920000000008</v>
      </c>
      <c r="BF147">
        <f t="shared" si="136"/>
        <v>14.877553000000001</v>
      </c>
      <c r="BG147">
        <v>-1.4840599999999999E-4</v>
      </c>
      <c r="BH147">
        <v>-9.898699999999999E-4</v>
      </c>
      <c r="BI147">
        <v>9.0345300000000003E-4</v>
      </c>
      <c r="BJ147">
        <v>4.2748999999999999E-4</v>
      </c>
      <c r="BK147">
        <v>-1.56577E-3</v>
      </c>
      <c r="BL147">
        <v>0.56729099999999999</v>
      </c>
      <c r="BM147">
        <v>1.7273200000000001E-4</v>
      </c>
      <c r="BN147">
        <v>2.0496199999999999E-4</v>
      </c>
      <c r="BO147">
        <v>1.64018E-3</v>
      </c>
      <c r="BP147">
        <v>-8.5213099999999997</v>
      </c>
      <c r="BQ147">
        <v>-14.4079</v>
      </c>
      <c r="BR147">
        <v>-7.1984000000000006E-2</v>
      </c>
      <c r="BS147">
        <v>-4.3222200000000002E-2</v>
      </c>
      <c r="BT147">
        <v>-0.56264599999999998</v>
      </c>
      <c r="BU147">
        <v>-0.14203299999999999</v>
      </c>
      <c r="BV147">
        <f t="shared" si="137"/>
        <v>-8.5645322000000004</v>
      </c>
      <c r="BW147">
        <f t="shared" si="138"/>
        <v>-14.970545999999999</v>
      </c>
      <c r="BX147">
        <v>4.23435E-4</v>
      </c>
      <c r="BY147" s="1">
        <v>-9.8445300000000004E-5</v>
      </c>
      <c r="BZ147">
        <v>9.9120400000000009E-4</v>
      </c>
      <c r="CA147">
        <v>1.1881999999999999E-3</v>
      </c>
      <c r="CB147">
        <v>-8.6320899999999998E-4</v>
      </c>
      <c r="CC147">
        <v>0.65774900000000003</v>
      </c>
      <c r="CD147">
        <v>1.09236E-4</v>
      </c>
      <c r="CE147">
        <v>1.14722E-4</v>
      </c>
      <c r="CF147">
        <v>1.0281699999999999E-3</v>
      </c>
      <c r="CG147">
        <v>-1981.45</v>
      </c>
      <c r="CH147">
        <v>-1981.45</v>
      </c>
      <c r="CI147">
        <v>-1.3976999999999999</v>
      </c>
      <c r="CJ147">
        <v>-700.49099999999999</v>
      </c>
      <c r="CK147">
        <v>-1.4749299999999999E-3</v>
      </c>
      <c r="CL147">
        <f t="shared" si="112"/>
        <v>35.801200000000001</v>
      </c>
      <c r="CM147">
        <f t="shared" si="113"/>
        <v>35.749015908010477</v>
      </c>
      <c r="CN147">
        <f t="shared" si="114"/>
        <v>-1.4576073424780176E-3</v>
      </c>
      <c r="CO147">
        <f t="shared" si="115"/>
        <v>0.99976491917897536</v>
      </c>
      <c r="CP147">
        <f t="shared" si="139"/>
        <v>2.168363586213351E-2</v>
      </c>
      <c r="CQ147">
        <f t="shared" si="140"/>
        <v>2.1681936699866396E-2</v>
      </c>
      <c r="CR147">
        <f t="shared" si="116"/>
        <v>-700.32632800059957</v>
      </c>
      <c r="CS147">
        <f t="shared" si="117"/>
        <v>1.7024710714760647</v>
      </c>
      <c r="CT147" s="1">
        <f t="shared" si="118"/>
        <v>9.5923392857146352E-4</v>
      </c>
      <c r="CU147" s="1">
        <f t="shared" si="119"/>
        <v>-1.2139429285714636E-3</v>
      </c>
      <c r="CV147" s="1">
        <f t="shared" si="120"/>
        <v>3.8567109160966935E-3</v>
      </c>
      <c r="CW147" s="1">
        <f t="shared" si="121"/>
        <v>-2.2038618988515636E-4</v>
      </c>
      <c r="CX147" s="1">
        <f t="shared" si="122"/>
        <v>-3.4322810114843956E-5</v>
      </c>
      <c r="CY147" s="1">
        <f t="shared" si="123"/>
        <v>-4.4229285729558707E-3</v>
      </c>
      <c r="CZ147" s="1">
        <f t="shared" si="141"/>
        <v>4.4229285729558707E-3</v>
      </c>
      <c r="DA147">
        <f t="shared" si="124"/>
        <v>5.2804263916000002E-2</v>
      </c>
      <c r="DB147">
        <f t="shared" si="125"/>
        <v>6.4995248666666668E-3</v>
      </c>
      <c r="DC147">
        <f t="shared" si="142"/>
        <v>-8.4786672999999997</v>
      </c>
      <c r="DD147">
        <f t="shared" si="143"/>
        <v>-32.230699999999999</v>
      </c>
      <c r="DE147">
        <f t="shared" si="144"/>
        <v>33.327253437300968</v>
      </c>
      <c r="DF147">
        <f t="shared" si="145"/>
        <v>-8.3229100000000003</v>
      </c>
      <c r="DG147">
        <f t="shared" si="146"/>
        <v>-33.110799999999998</v>
      </c>
      <c r="DH147">
        <f t="shared" si="147"/>
        <v>34.140824645987976</v>
      </c>
      <c r="DI147">
        <f t="shared" si="148"/>
        <v>0.99993982429335704</v>
      </c>
      <c r="DJ147">
        <f t="shared" si="149"/>
        <v>-7.9677695000000002</v>
      </c>
      <c r="DK147">
        <f t="shared" si="150"/>
        <v>-32.357295999999998</v>
      </c>
      <c r="DL147">
        <f t="shared" si="151"/>
        <v>33.323864650378511</v>
      </c>
      <c r="DM147">
        <f t="shared" si="126"/>
        <v>-7.7983468000000009</v>
      </c>
      <c r="DN147">
        <f t="shared" si="127"/>
        <v>-33.231414999999998</v>
      </c>
      <c r="DO147">
        <f t="shared" si="152"/>
        <v>34.134164054731073</v>
      </c>
      <c r="DP147">
        <f t="shared" si="153"/>
        <v>0.99994012963666201</v>
      </c>
      <c r="DQ147">
        <f t="shared" si="154"/>
        <v>0.99987527759735528</v>
      </c>
      <c r="DR147">
        <f t="shared" si="155"/>
        <v>0.99987571735326675</v>
      </c>
      <c r="DS147">
        <f t="shared" si="156"/>
        <v>-0.23910100414807375</v>
      </c>
      <c r="DT147">
        <f t="shared" si="157"/>
        <v>-0.97099470122930254</v>
      </c>
      <c r="DU147" s="1">
        <f t="shared" si="158"/>
        <v>-9.832859289166183E-5</v>
      </c>
      <c r="DV147" s="1">
        <f t="shared" si="159"/>
        <v>-1.5638040710833827E-4</v>
      </c>
      <c r="DW147" s="1">
        <f t="shared" si="160"/>
        <v>-4.4264598416372354E-3</v>
      </c>
      <c r="DX147" s="1">
        <f t="shared" si="161"/>
        <v>4.4264598416372354E-3</v>
      </c>
      <c r="DY147" s="1"/>
      <c r="DZ147">
        <f t="shared" si="128"/>
        <v>-8.5295327000000007</v>
      </c>
      <c r="EA147">
        <f t="shared" si="129"/>
        <v>2.6904000000000003</v>
      </c>
      <c r="EB147">
        <f t="shared" si="130"/>
        <v>-5.9246381726887176E-2</v>
      </c>
      <c r="EC147">
        <f t="shared" si="162"/>
        <v>8.9437788568573904</v>
      </c>
      <c r="ED147">
        <f t="shared" si="163"/>
        <v>8.9280681280491461</v>
      </c>
      <c r="EE147">
        <f t="shared" si="131"/>
        <v>-8.573454700000001</v>
      </c>
      <c r="EF147">
        <f t="shared" si="132"/>
        <v>2.5091969999999986</v>
      </c>
      <c r="EG147">
        <f t="shared" si="164"/>
        <v>-4.3922000000000239E-2</v>
      </c>
      <c r="EH147">
        <f t="shared" si="165"/>
        <v>-0.18120300000000178</v>
      </c>
      <c r="EI147">
        <f t="shared" si="166"/>
        <v>0.1864501791176417</v>
      </c>
      <c r="EJ147">
        <f t="shared" si="167"/>
        <v>2.0883597262421713E-2</v>
      </c>
    </row>
    <row r="148" spans="1:140" x14ac:dyDescent="0.3">
      <c r="A148">
        <v>143</v>
      </c>
      <c r="B148">
        <v>4.2263500000000002E-3</v>
      </c>
      <c r="C148">
        <v>8.5302399999999997E-3</v>
      </c>
      <c r="D148" s="1">
        <v>8.5109200000000002E-5</v>
      </c>
      <c r="E148">
        <v>-0.27307599999999999</v>
      </c>
      <c r="F148">
        <v>-0.40998299999999999</v>
      </c>
      <c r="G148">
        <v>2.7708300000000002E-2</v>
      </c>
      <c r="H148">
        <v>9.0014999999999995E-4</v>
      </c>
      <c r="I148">
        <v>-1.1382499999999999E-3</v>
      </c>
      <c r="J148">
        <v>1.98898E-3</v>
      </c>
      <c r="K148">
        <v>2.1300500000000001E-3</v>
      </c>
      <c r="L148">
        <v>-2.3681499999999999E-3</v>
      </c>
      <c r="M148">
        <v>0.55058700000000005</v>
      </c>
      <c r="N148">
        <v>1.1969E-4</v>
      </c>
      <c r="O148">
        <v>1.2866399999999999E-4</v>
      </c>
      <c r="P148">
        <v>1.1228399999999999E-3</v>
      </c>
      <c r="Q148">
        <v>-4.2642699999999999E-2</v>
      </c>
      <c r="R148">
        <v>17.822800000000001</v>
      </c>
      <c r="S148">
        <v>-2.0383200000000001E-2</v>
      </c>
      <c r="T148">
        <v>-0.55585300000000004</v>
      </c>
      <c r="U148">
        <v>-0.43777899999999997</v>
      </c>
      <c r="V148">
        <v>4.2006500000000002E-2</v>
      </c>
      <c r="W148">
        <f t="shared" si="133"/>
        <v>-0.59849570000000007</v>
      </c>
      <c r="X148">
        <f t="shared" si="133"/>
        <v>17.385021000000002</v>
      </c>
      <c r="Y148">
        <v>1.0540599999999999E-3</v>
      </c>
      <c r="Z148">
        <v>-1.3411600000000001E-3</v>
      </c>
      <c r="AA148">
        <v>2.8600499999999998E-3</v>
      </c>
      <c r="AB148">
        <v>2.9576899999999998E-3</v>
      </c>
      <c r="AC148">
        <v>-3.24479E-3</v>
      </c>
      <c r="AD148">
        <v>0.58749799999999996</v>
      </c>
      <c r="AE148">
        <v>1.08928E-4</v>
      </c>
      <c r="AF148">
        <v>1.2770300000000001E-4</v>
      </c>
      <c r="AG148">
        <v>1.01969E-3</v>
      </c>
      <c r="AH148">
        <v>0.16397999999999999</v>
      </c>
      <c r="AI148">
        <v>-17.978400000000001</v>
      </c>
      <c r="AJ148">
        <v>1.78449E-2</v>
      </c>
      <c r="AK148">
        <v>1.34328E-2</v>
      </c>
      <c r="AL148">
        <v>-0.37691999999999998</v>
      </c>
      <c r="AM148">
        <v>2.34329E-2</v>
      </c>
      <c r="AN148">
        <f t="shared" si="134"/>
        <v>0.17741279999999998</v>
      </c>
      <c r="AO148">
        <f t="shared" si="134"/>
        <v>-18.355319999999999</v>
      </c>
      <c r="AP148">
        <v>-2.0290999999999998E-3</v>
      </c>
      <c r="AQ148">
        <v>-2.3147200000000001E-3</v>
      </c>
      <c r="AR148">
        <v>2.5331899999999998E-3</v>
      </c>
      <c r="AS148">
        <v>3.66671E-4</v>
      </c>
      <c r="AT148">
        <v>-4.7105000000000003E-3</v>
      </c>
      <c r="AU148">
        <v>0.75706200000000001</v>
      </c>
      <c r="AV148">
        <v>1.2288300000000001E-4</v>
      </c>
      <c r="AW148">
        <v>1.18541E-4</v>
      </c>
      <c r="AX148">
        <v>1.1623E-3</v>
      </c>
      <c r="AY148">
        <v>8.4868900000000007</v>
      </c>
      <c r="AZ148">
        <v>15.132400000000001</v>
      </c>
      <c r="BA148">
        <v>-0.10724499999999999</v>
      </c>
      <c r="BB148">
        <v>-0.51141899999999996</v>
      </c>
      <c r="BC148">
        <v>-0.25612699999999999</v>
      </c>
      <c r="BD148">
        <v>0.19620599999999999</v>
      </c>
      <c r="BE148">
        <f t="shared" si="135"/>
        <v>7.9754710000000006</v>
      </c>
      <c r="BF148">
        <f t="shared" si="136"/>
        <v>14.876273000000001</v>
      </c>
      <c r="BG148">
        <v>-1.13863E-4</v>
      </c>
      <c r="BH148">
        <v>-6.89816E-4</v>
      </c>
      <c r="BI148">
        <v>9.6831499999999997E-4</v>
      </c>
      <c r="BJ148">
        <v>6.08666E-4</v>
      </c>
      <c r="BK148">
        <v>-1.41234E-3</v>
      </c>
      <c r="BL148">
        <v>0.64190499999999995</v>
      </c>
      <c r="BM148">
        <v>1.7626E-4</v>
      </c>
      <c r="BN148">
        <v>2.0908499999999999E-4</v>
      </c>
      <c r="BO148">
        <v>1.6734899999999999E-3</v>
      </c>
      <c r="BP148">
        <v>-8.5213099999999997</v>
      </c>
      <c r="BQ148">
        <v>-14.4079</v>
      </c>
      <c r="BR148">
        <v>-7.1984000000000006E-2</v>
      </c>
      <c r="BS148">
        <v>-4.3787100000000002E-2</v>
      </c>
      <c r="BT148">
        <v>-0.56427700000000003</v>
      </c>
      <c r="BU148">
        <v>-0.14111799999999999</v>
      </c>
      <c r="BV148">
        <f t="shared" si="137"/>
        <v>-8.5650970999999991</v>
      </c>
      <c r="BW148">
        <f t="shared" si="138"/>
        <v>-14.972177</v>
      </c>
      <c r="BX148">
        <v>3.00656E-4</v>
      </c>
      <c r="BY148">
        <v>-1.6289599999999999E-4</v>
      </c>
      <c r="BZ148">
        <v>9.03465E-4</v>
      </c>
      <c r="CA148">
        <v>1.0027E-3</v>
      </c>
      <c r="CB148">
        <v>-8.6494100000000004E-4</v>
      </c>
      <c r="CC148">
        <v>0.66122599999999998</v>
      </c>
      <c r="CD148">
        <v>1.04887E-4</v>
      </c>
      <c r="CE148">
        <v>1.09722E-4</v>
      </c>
      <c r="CF148">
        <v>9.8365299999999991E-4</v>
      </c>
      <c r="CG148">
        <v>-1981.07</v>
      </c>
      <c r="CH148">
        <v>-1981.07</v>
      </c>
      <c r="CI148">
        <v>-1.3993</v>
      </c>
      <c r="CJ148">
        <v>-701.29899999999998</v>
      </c>
      <c r="CK148">
        <v>-1.48262E-3</v>
      </c>
      <c r="CL148">
        <f t="shared" si="112"/>
        <v>35.801200000000001</v>
      </c>
      <c r="CM148">
        <f t="shared" si="113"/>
        <v>35.748762339368525</v>
      </c>
      <c r="CN148">
        <f t="shared" si="114"/>
        <v>-1.4646900280291173E-3</v>
      </c>
      <c r="CO148">
        <f t="shared" si="115"/>
        <v>0.99976442990421377</v>
      </c>
      <c r="CP148">
        <f t="shared" si="139"/>
        <v>2.1706190142243509E-2</v>
      </c>
      <c r="CQ148">
        <f t="shared" si="140"/>
        <v>2.1704485672376032E-2</v>
      </c>
      <c r="CR148">
        <f t="shared" si="116"/>
        <v>-701.13379492739523</v>
      </c>
      <c r="CS148">
        <f t="shared" si="117"/>
        <v>1.7044339979420282</v>
      </c>
      <c r="CT148" s="1">
        <f t="shared" si="118"/>
        <v>9.8550897775411786E-4</v>
      </c>
      <c r="CU148" s="1">
        <f t="shared" si="119"/>
        <v>-1.2236089777541181E-3</v>
      </c>
      <c r="CV148" s="1">
        <f t="shared" si="120"/>
        <v>3.8857480850218672E-3</v>
      </c>
      <c r="CW148" s="1">
        <f t="shared" si="121"/>
        <v>-2.2150540868970598E-4</v>
      </c>
      <c r="CX148" s="1">
        <f t="shared" si="122"/>
        <v>-1.6594591310294116E-5</v>
      </c>
      <c r="CY148" s="1">
        <f t="shared" si="123"/>
        <v>-4.4651149905149019E-3</v>
      </c>
      <c r="CZ148" s="1">
        <f t="shared" si="141"/>
        <v>4.4651149905149019E-3</v>
      </c>
      <c r="DA148">
        <f t="shared" si="124"/>
        <v>5.3079575144000003E-2</v>
      </c>
      <c r="DB148">
        <f t="shared" si="125"/>
        <v>6.5334121333333337E-3</v>
      </c>
      <c r="DC148">
        <f t="shared" si="142"/>
        <v>-8.4786672999999997</v>
      </c>
      <c r="DD148">
        <f t="shared" si="143"/>
        <v>-32.230699999999999</v>
      </c>
      <c r="DE148">
        <f t="shared" si="144"/>
        <v>33.327253437300968</v>
      </c>
      <c r="DF148">
        <f t="shared" si="145"/>
        <v>-8.3229100000000003</v>
      </c>
      <c r="DG148">
        <f t="shared" si="146"/>
        <v>-33.110799999999998</v>
      </c>
      <c r="DH148">
        <f t="shared" si="147"/>
        <v>34.140824645987976</v>
      </c>
      <c r="DI148">
        <f t="shared" si="148"/>
        <v>0.99993982429335704</v>
      </c>
      <c r="DJ148">
        <f t="shared" si="149"/>
        <v>-7.9666013999999992</v>
      </c>
      <c r="DK148">
        <f t="shared" si="150"/>
        <v>-32.357198000000004</v>
      </c>
      <c r="DL148">
        <f t="shared" si="151"/>
        <v>33.323490217528025</v>
      </c>
      <c r="DM148">
        <f t="shared" si="126"/>
        <v>-7.7980582000000007</v>
      </c>
      <c r="DN148">
        <f t="shared" si="127"/>
        <v>-33.231593000000004</v>
      </c>
      <c r="DO148">
        <f t="shared" si="152"/>
        <v>34.134271414638931</v>
      </c>
      <c r="DP148">
        <f t="shared" si="153"/>
        <v>0.99994039099407162</v>
      </c>
      <c r="DQ148">
        <f t="shared" si="154"/>
        <v>0.999874750595658</v>
      </c>
      <c r="DR148">
        <f t="shared" si="155"/>
        <v>0.99987556875724082</v>
      </c>
      <c r="DS148">
        <f t="shared" si="156"/>
        <v>-0.23906863740850284</v>
      </c>
      <c r="DT148">
        <f t="shared" si="157"/>
        <v>-0.97100267075206437</v>
      </c>
      <c r="DU148" s="1">
        <f t="shared" si="158"/>
        <v>-9.8318808844748899E-5</v>
      </c>
      <c r="DV148" s="1">
        <f t="shared" si="159"/>
        <v>-1.3978119115525098E-4</v>
      </c>
      <c r="DW148" s="1">
        <f t="shared" si="160"/>
        <v>-4.4696220413423257E-3</v>
      </c>
      <c r="DX148" s="1">
        <f t="shared" si="161"/>
        <v>4.4696220413423257E-3</v>
      </c>
      <c r="DY148" s="1"/>
      <c r="DZ148">
        <f t="shared" si="128"/>
        <v>-8.5295327000000007</v>
      </c>
      <c r="EA148">
        <f t="shared" si="129"/>
        <v>2.6904000000000003</v>
      </c>
      <c r="EB148">
        <f t="shared" si="130"/>
        <v>-5.9246381726887176E-2</v>
      </c>
      <c r="EC148">
        <f t="shared" si="162"/>
        <v>8.9437788568573904</v>
      </c>
      <c r="ED148">
        <f t="shared" si="163"/>
        <v>8.9280681280491461</v>
      </c>
      <c r="EE148">
        <f t="shared" si="131"/>
        <v>-8.5739667000000015</v>
      </c>
      <c r="EF148">
        <f t="shared" si="132"/>
        <v>2.5087480000000006</v>
      </c>
      <c r="EG148">
        <f t="shared" si="164"/>
        <v>-4.4434000000000751E-2</v>
      </c>
      <c r="EH148">
        <f t="shared" si="165"/>
        <v>-0.1816519999999997</v>
      </c>
      <c r="EI148">
        <f t="shared" si="166"/>
        <v>0.18700756524804005</v>
      </c>
      <c r="EJ148">
        <f t="shared" si="167"/>
        <v>2.0946028028227277E-2</v>
      </c>
    </row>
    <row r="149" spans="1:140" x14ac:dyDescent="0.3">
      <c r="A149">
        <v>144</v>
      </c>
      <c r="B149">
        <v>4.2263500000000002E-3</v>
      </c>
      <c r="C149">
        <v>8.5302399999999997E-3</v>
      </c>
      <c r="D149" s="1">
        <v>8.5109200000000002E-5</v>
      </c>
      <c r="E149">
        <v>-0.274974</v>
      </c>
      <c r="F149">
        <v>-0.40973100000000001</v>
      </c>
      <c r="G149">
        <v>4.2904699999999997E-2</v>
      </c>
      <c r="H149">
        <v>8.8490400000000005E-4</v>
      </c>
      <c r="I149">
        <v>-1.13682E-3</v>
      </c>
      <c r="J149">
        <v>1.99635E-3</v>
      </c>
      <c r="K149">
        <v>2.12605E-3</v>
      </c>
      <c r="L149">
        <v>-2.3779700000000001E-3</v>
      </c>
      <c r="M149">
        <v>0.55237099999999995</v>
      </c>
      <c r="N149">
        <v>1.19629E-4</v>
      </c>
      <c r="O149">
        <v>1.2863999999999999E-4</v>
      </c>
      <c r="P149">
        <v>1.1224500000000001E-3</v>
      </c>
      <c r="Q149">
        <v>-4.2642699999999999E-2</v>
      </c>
      <c r="R149">
        <v>17.822800000000001</v>
      </c>
      <c r="S149">
        <v>-2.0383200000000001E-2</v>
      </c>
      <c r="T149">
        <v>-0.55966400000000005</v>
      </c>
      <c r="U149">
        <v>-0.43767800000000001</v>
      </c>
      <c r="V149">
        <v>5.5361E-2</v>
      </c>
      <c r="W149">
        <f t="shared" si="133"/>
        <v>-0.60230670000000008</v>
      </c>
      <c r="X149">
        <f t="shared" si="133"/>
        <v>17.385122000000003</v>
      </c>
      <c r="Y149">
        <v>9.1967399999999999E-4</v>
      </c>
      <c r="Z149">
        <v>-1.25965E-3</v>
      </c>
      <c r="AA149">
        <v>2.9676699999999999E-3</v>
      </c>
      <c r="AB149">
        <v>2.9919999999999999E-3</v>
      </c>
      <c r="AC149">
        <v>-3.3319700000000001E-3</v>
      </c>
      <c r="AD149">
        <v>0.60987599999999997</v>
      </c>
      <c r="AE149">
        <v>1.05998E-4</v>
      </c>
      <c r="AF149">
        <v>1.2455100000000001E-4</v>
      </c>
      <c r="AG149">
        <v>9.9447199999999993E-4</v>
      </c>
      <c r="AH149">
        <v>0.16397999999999999</v>
      </c>
      <c r="AI149">
        <v>-17.978400000000001</v>
      </c>
      <c r="AJ149">
        <v>1.78449E-2</v>
      </c>
      <c r="AK149">
        <v>1.36125E-2</v>
      </c>
      <c r="AL149">
        <v>-0.376502</v>
      </c>
      <c r="AM149">
        <v>3.79764E-2</v>
      </c>
      <c r="AN149">
        <f t="shared" si="134"/>
        <v>0.17759249999999999</v>
      </c>
      <c r="AO149">
        <f t="shared" si="134"/>
        <v>-18.354901999999999</v>
      </c>
      <c r="AP149">
        <v>-1.9713999999999999E-3</v>
      </c>
      <c r="AQ149">
        <v>-2.1388000000000002E-3</v>
      </c>
      <c r="AR149">
        <v>2.5614000000000001E-3</v>
      </c>
      <c r="AS149">
        <v>5.0915400000000005E-4</v>
      </c>
      <c r="AT149">
        <v>-4.6193600000000003E-3</v>
      </c>
      <c r="AU149">
        <v>0.768845</v>
      </c>
      <c r="AV149">
        <v>1.20414E-4</v>
      </c>
      <c r="AW149">
        <v>1.15819E-4</v>
      </c>
      <c r="AX149">
        <v>1.1360400000000001E-3</v>
      </c>
      <c r="AY149">
        <v>8.4868900000000007</v>
      </c>
      <c r="AZ149">
        <v>15.132400000000001</v>
      </c>
      <c r="BA149">
        <v>-0.10724499999999999</v>
      </c>
      <c r="BB149">
        <v>-0.51540900000000001</v>
      </c>
      <c r="BC149">
        <v>-0.25501200000000002</v>
      </c>
      <c r="BD149">
        <v>0.21458199999999999</v>
      </c>
      <c r="BE149">
        <f t="shared" si="135"/>
        <v>7.9714810000000007</v>
      </c>
      <c r="BF149">
        <f t="shared" si="136"/>
        <v>14.877388</v>
      </c>
      <c r="BG149">
        <v>-2.0274900000000001E-4</v>
      </c>
      <c r="BH149">
        <v>-7.69328E-4</v>
      </c>
      <c r="BI149">
        <v>9.5089199999999995E-4</v>
      </c>
      <c r="BJ149">
        <v>5.0644299999999998E-4</v>
      </c>
      <c r="BK149">
        <v>-1.4785200000000001E-3</v>
      </c>
      <c r="BL149">
        <v>0.64177499999999998</v>
      </c>
      <c r="BM149">
        <v>1.7587500000000001E-4</v>
      </c>
      <c r="BN149">
        <v>2.09039E-4</v>
      </c>
      <c r="BO149">
        <v>1.67081E-3</v>
      </c>
      <c r="BP149">
        <v>-8.5213099999999997</v>
      </c>
      <c r="BQ149">
        <v>-14.4079</v>
      </c>
      <c r="BR149">
        <v>-7.1984000000000006E-2</v>
      </c>
      <c r="BS149">
        <v>-4.4006200000000002E-2</v>
      </c>
      <c r="BT149">
        <v>-0.56518999999999997</v>
      </c>
      <c r="BU149">
        <v>-0.12701100000000001</v>
      </c>
      <c r="BV149">
        <f t="shared" si="137"/>
        <v>-8.5653161999999998</v>
      </c>
      <c r="BW149">
        <f t="shared" si="138"/>
        <v>-14.973089999999999</v>
      </c>
      <c r="BX149">
        <v>4.2200000000000001E-4</v>
      </c>
      <c r="BY149">
        <v>-1.5449100000000001E-4</v>
      </c>
      <c r="BZ149">
        <v>9.3761400000000003E-4</v>
      </c>
      <c r="CA149">
        <v>1.11542E-3</v>
      </c>
      <c r="CB149">
        <v>-8.4791300000000005E-4</v>
      </c>
      <c r="CC149">
        <v>0.63736999999999999</v>
      </c>
      <c r="CD149">
        <v>1.0967999999999999E-4</v>
      </c>
      <c r="CE149">
        <v>1.14595E-4</v>
      </c>
      <c r="CF149">
        <v>1.0274500000000001E-3</v>
      </c>
      <c r="CG149">
        <v>-1980.51</v>
      </c>
      <c r="CH149">
        <v>-1980.51</v>
      </c>
      <c r="CI149">
        <v>-1.4145000000000001</v>
      </c>
      <c r="CJ149">
        <v>-708.89499999999998</v>
      </c>
      <c r="CK149">
        <v>-1.48938E-3</v>
      </c>
      <c r="CL149">
        <f t="shared" si="112"/>
        <v>35.801200000000001</v>
      </c>
      <c r="CM149">
        <f t="shared" si="113"/>
        <v>35.748532253544859</v>
      </c>
      <c r="CN149">
        <f t="shared" si="114"/>
        <v>-1.4711167909216062E-3</v>
      </c>
      <c r="CO149">
        <f t="shared" si="115"/>
        <v>0.99976199712244107</v>
      </c>
      <c r="CP149">
        <f t="shared" si="139"/>
        <v>2.1817988864838878E-2</v>
      </c>
      <c r="CQ149">
        <f t="shared" si="140"/>
        <v>2.1816257922663788E-2</v>
      </c>
      <c r="CR149">
        <f t="shared" si="116"/>
        <v>-708.72628095011282</v>
      </c>
      <c r="CS149">
        <f t="shared" si="117"/>
        <v>1.7228910904394161</v>
      </c>
      <c r="CT149" s="1">
        <f t="shared" si="118"/>
        <v>9.7102680384523533E-4</v>
      </c>
      <c r="CU149" s="1">
        <f t="shared" si="119"/>
        <v>-1.2229428038452355E-3</v>
      </c>
      <c r="CV149" s="1">
        <f t="shared" si="120"/>
        <v>3.9007074464392382E-3</v>
      </c>
      <c r="CW149" s="1">
        <f t="shared" si="121"/>
        <v>-2.1826954689706235E-4</v>
      </c>
      <c r="CX149" s="1">
        <f t="shared" si="122"/>
        <v>-3.3646453102937897E-5</v>
      </c>
      <c r="CY149" s="1">
        <f t="shared" si="123"/>
        <v>-4.4715696947955413E-3</v>
      </c>
      <c r="CZ149" s="1">
        <f t="shared" si="141"/>
        <v>4.4715696947955413E-3</v>
      </c>
      <c r="DA149">
        <f t="shared" si="124"/>
        <v>5.3321591256E-2</v>
      </c>
      <c r="DB149">
        <f t="shared" si="125"/>
        <v>6.5632012000000003E-3</v>
      </c>
      <c r="DC149">
        <f t="shared" si="142"/>
        <v>-8.4786672999999997</v>
      </c>
      <c r="DD149">
        <f t="shared" si="143"/>
        <v>-32.230699999999999</v>
      </c>
      <c r="DE149">
        <f t="shared" si="144"/>
        <v>33.327253437300968</v>
      </c>
      <c r="DF149">
        <f t="shared" si="145"/>
        <v>-8.3229100000000003</v>
      </c>
      <c r="DG149">
        <f t="shared" si="146"/>
        <v>-33.110799999999998</v>
      </c>
      <c r="DH149">
        <f t="shared" si="147"/>
        <v>34.140824645987976</v>
      </c>
      <c r="DI149">
        <f t="shared" si="148"/>
        <v>0.99993982429335704</v>
      </c>
      <c r="DJ149">
        <f t="shared" si="149"/>
        <v>-7.9630095000000001</v>
      </c>
      <c r="DK149">
        <f t="shared" si="150"/>
        <v>-32.358212000000002</v>
      </c>
      <c r="DL149">
        <f t="shared" si="151"/>
        <v>33.323616312369737</v>
      </c>
      <c r="DM149">
        <f t="shared" si="126"/>
        <v>-7.7938885000000004</v>
      </c>
      <c r="DN149">
        <f t="shared" si="127"/>
        <v>-33.232289999999999</v>
      </c>
      <c r="DO149">
        <f t="shared" si="152"/>
        <v>34.133997665004493</v>
      </c>
      <c r="DP149">
        <f t="shared" si="153"/>
        <v>0.99994026368337985</v>
      </c>
      <c r="DQ149">
        <f t="shared" si="154"/>
        <v>0.99987297273590447</v>
      </c>
      <c r="DR149">
        <f t="shared" si="155"/>
        <v>0.99987361148278187</v>
      </c>
      <c r="DS149">
        <f t="shared" si="156"/>
        <v>-0.23895994436366524</v>
      </c>
      <c r="DT149">
        <f t="shared" si="157"/>
        <v>-0.97102942539848602</v>
      </c>
      <c r="DU149" s="1">
        <f t="shared" si="158"/>
        <v>-9.4921130509889877E-5</v>
      </c>
      <c r="DV149" s="1">
        <f t="shared" si="159"/>
        <v>-1.5699486949011016E-4</v>
      </c>
      <c r="DW149" s="1">
        <f t="shared" si="160"/>
        <v>-4.4749489464244183E-3</v>
      </c>
      <c r="DX149" s="1">
        <f t="shared" si="161"/>
        <v>4.4749489464244183E-3</v>
      </c>
      <c r="DY149" s="1"/>
      <c r="DZ149">
        <f t="shared" si="128"/>
        <v>-8.5295327000000007</v>
      </c>
      <c r="EA149">
        <f t="shared" si="129"/>
        <v>2.6904000000000003</v>
      </c>
      <c r="EB149">
        <f t="shared" si="130"/>
        <v>-5.9246381726887176E-2</v>
      </c>
      <c r="EC149">
        <f t="shared" si="162"/>
        <v>8.9437788568573904</v>
      </c>
      <c r="ED149">
        <f t="shared" si="163"/>
        <v>8.9280681280491461</v>
      </c>
      <c r="EE149">
        <f t="shared" si="131"/>
        <v>-8.5737877000000005</v>
      </c>
      <c r="EF149">
        <f t="shared" si="132"/>
        <v>2.5077340000000028</v>
      </c>
      <c r="EG149">
        <f t="shared" si="164"/>
        <v>-4.4254999999999711E-2</v>
      </c>
      <c r="EH149">
        <f t="shared" si="165"/>
        <v>-0.18266599999999755</v>
      </c>
      <c r="EI149">
        <f t="shared" si="166"/>
        <v>0.18795045246287406</v>
      </c>
      <c r="EJ149">
        <f t="shared" si="167"/>
        <v>2.1051637349450057E-2</v>
      </c>
    </row>
    <row r="150" spans="1:140" x14ac:dyDescent="0.3">
      <c r="A150">
        <v>145</v>
      </c>
      <c r="B150">
        <v>4.2263500000000002E-3</v>
      </c>
      <c r="C150">
        <v>8.5302399999999997E-3</v>
      </c>
      <c r="D150" s="1">
        <v>8.5109200000000002E-5</v>
      </c>
      <c r="E150">
        <v>-0.27441599999999999</v>
      </c>
      <c r="F150">
        <v>-0.41482400000000003</v>
      </c>
      <c r="G150">
        <v>2.81211E-2</v>
      </c>
      <c r="H150">
        <v>9.1768899999999996E-4</v>
      </c>
      <c r="I150">
        <v>-1.14108E-3</v>
      </c>
      <c r="J150">
        <v>2.0333500000000002E-3</v>
      </c>
      <c r="K150">
        <v>2.1821599999999998E-3</v>
      </c>
      <c r="L150">
        <v>-2.4055499999999998E-3</v>
      </c>
      <c r="M150">
        <v>0.55274000000000001</v>
      </c>
      <c r="N150">
        <v>1.19529E-4</v>
      </c>
      <c r="O150">
        <v>1.2851299999999999E-4</v>
      </c>
      <c r="P150">
        <v>1.1214599999999999E-3</v>
      </c>
      <c r="Q150">
        <v>-4.2642699999999999E-2</v>
      </c>
      <c r="R150">
        <v>17.822800000000001</v>
      </c>
      <c r="S150">
        <v>-2.0383200000000001E-2</v>
      </c>
      <c r="T150">
        <v>-0.56043500000000002</v>
      </c>
      <c r="U150">
        <v>-0.44263400000000003</v>
      </c>
      <c r="V150">
        <v>3.8340300000000001E-2</v>
      </c>
      <c r="W150">
        <f t="shared" si="133"/>
        <v>-0.60307770000000005</v>
      </c>
      <c r="X150">
        <f t="shared" si="133"/>
        <v>17.380165999999999</v>
      </c>
      <c r="Y150">
        <v>1.14433E-3</v>
      </c>
      <c r="Z150">
        <v>-1.26761E-3</v>
      </c>
      <c r="AA150">
        <v>2.9141700000000002E-3</v>
      </c>
      <c r="AB150">
        <v>3.0927200000000002E-3</v>
      </c>
      <c r="AC150">
        <v>-3.2160000000000001E-3</v>
      </c>
      <c r="AD150">
        <v>0.58956699999999995</v>
      </c>
      <c r="AE150">
        <v>1.11747E-4</v>
      </c>
      <c r="AF150">
        <v>1.3138000000000001E-4</v>
      </c>
      <c r="AG150">
        <v>1.0490300000000001E-3</v>
      </c>
      <c r="AH150">
        <v>0.16397999999999999</v>
      </c>
      <c r="AI150">
        <v>-17.978400000000001</v>
      </c>
      <c r="AJ150">
        <v>1.78449E-2</v>
      </c>
      <c r="AK150">
        <v>1.5818700000000002E-2</v>
      </c>
      <c r="AL150">
        <v>-0.38156200000000001</v>
      </c>
      <c r="AM150">
        <v>2.7156900000000001E-2</v>
      </c>
      <c r="AN150">
        <f t="shared" si="134"/>
        <v>0.17979869999999998</v>
      </c>
      <c r="AO150">
        <f t="shared" si="134"/>
        <v>-18.359961999999999</v>
      </c>
      <c r="AP150">
        <v>-2.0779399999999999E-3</v>
      </c>
      <c r="AQ150">
        <v>-2.3294399999999999E-3</v>
      </c>
      <c r="AR150">
        <v>2.55997E-3</v>
      </c>
      <c r="AS150">
        <v>3.60608E-4</v>
      </c>
      <c r="AT150">
        <v>-4.7679799999999998E-3</v>
      </c>
      <c r="AU150">
        <v>0.76067700000000005</v>
      </c>
      <c r="AV150">
        <v>1.25487E-4</v>
      </c>
      <c r="AW150">
        <v>1.20841E-4</v>
      </c>
      <c r="AX150">
        <v>1.1852500000000001E-3</v>
      </c>
      <c r="AY150">
        <v>8.4868900000000007</v>
      </c>
      <c r="AZ150">
        <v>15.132400000000001</v>
      </c>
      <c r="BA150">
        <v>-0.10724499999999999</v>
      </c>
      <c r="BB150">
        <v>-0.515934</v>
      </c>
      <c r="BC150">
        <v>-0.25862400000000002</v>
      </c>
      <c r="BD150">
        <v>0.19869700000000001</v>
      </c>
      <c r="BE150">
        <f t="shared" si="135"/>
        <v>7.970956000000001</v>
      </c>
      <c r="BF150">
        <f t="shared" si="136"/>
        <v>14.873776000000001</v>
      </c>
      <c r="BG150">
        <v>-2.1153599999999999E-4</v>
      </c>
      <c r="BH150">
        <v>-8.4241800000000005E-4</v>
      </c>
      <c r="BI150">
        <v>9.6483400000000003E-4</v>
      </c>
      <c r="BJ150">
        <v>4.8820899999999997E-4</v>
      </c>
      <c r="BK150">
        <v>-1.5421600000000001E-3</v>
      </c>
      <c r="BL150">
        <v>0.62807400000000002</v>
      </c>
      <c r="BM150">
        <v>1.74549E-4</v>
      </c>
      <c r="BN150">
        <v>2.0756799999999999E-4</v>
      </c>
      <c r="BO150">
        <v>1.6585E-3</v>
      </c>
      <c r="BP150">
        <v>-8.5213099999999997</v>
      </c>
      <c r="BQ150">
        <v>-14.4079</v>
      </c>
      <c r="BR150">
        <v>-7.1984000000000006E-2</v>
      </c>
      <c r="BS150">
        <v>-4.2422599999999998E-2</v>
      </c>
      <c r="BT150">
        <v>-0.57165699999999997</v>
      </c>
      <c r="BU150">
        <v>-0.14162</v>
      </c>
      <c r="BV150">
        <f t="shared" si="137"/>
        <v>-8.5637325999999998</v>
      </c>
      <c r="BW150">
        <f t="shared" si="138"/>
        <v>-14.979557</v>
      </c>
      <c r="BX150">
        <v>3.8152900000000003E-4</v>
      </c>
      <c r="BY150">
        <v>-1.4982799999999999E-4</v>
      </c>
      <c r="BZ150">
        <v>9.4834499999999996E-4</v>
      </c>
      <c r="CA150">
        <v>1.10136E-3</v>
      </c>
      <c r="CB150">
        <v>-8.6965999999999996E-4</v>
      </c>
      <c r="CC150">
        <v>0.64996200000000004</v>
      </c>
      <c r="CD150">
        <v>1.0867E-4</v>
      </c>
      <c r="CE150">
        <v>1.1446300000000001E-4</v>
      </c>
      <c r="CF150">
        <v>1.0254800000000001E-3</v>
      </c>
      <c r="CG150">
        <v>-1979.89</v>
      </c>
      <c r="CH150">
        <v>-1979.89</v>
      </c>
      <c r="CI150">
        <v>-1.4306000000000001</v>
      </c>
      <c r="CJ150">
        <v>-716.97699999999998</v>
      </c>
      <c r="CK150">
        <v>-1.4832599999999999E-3</v>
      </c>
      <c r="CL150">
        <f t="shared" si="112"/>
        <v>35.801200000000001</v>
      </c>
      <c r="CM150">
        <f t="shared" si="113"/>
        <v>35.748701303880409</v>
      </c>
      <c r="CN150">
        <f t="shared" si="114"/>
        <v>-1.4663948727861671E-3</v>
      </c>
      <c r="CO150">
        <f t="shared" si="115"/>
        <v>0.99976017859201283</v>
      </c>
      <c r="CP150">
        <f t="shared" si="139"/>
        <v>2.1901186923005023E-2</v>
      </c>
      <c r="CQ150">
        <f t="shared" si="140"/>
        <v>2.189943610385145E-2</v>
      </c>
      <c r="CR150">
        <f t="shared" si="116"/>
        <v>-716.80505356636559</v>
      </c>
      <c r="CS150">
        <f t="shared" si="117"/>
        <v>1.7425303302084962</v>
      </c>
      <c r="CT150" s="1">
        <f t="shared" si="118"/>
        <v>1.0057387233318984E-3</v>
      </c>
      <c r="CU150" s="1">
        <f t="shared" si="119"/>
        <v>-1.2291297233318987E-3</v>
      </c>
      <c r="CV150" s="1">
        <f t="shared" si="120"/>
        <v>3.9726492056897699E-3</v>
      </c>
      <c r="CW150" s="1">
        <f t="shared" si="121"/>
        <v>-2.0590333160215287E-4</v>
      </c>
      <c r="CX150" s="1">
        <f t="shared" si="122"/>
        <v>-1.7487668397847436E-5</v>
      </c>
      <c r="CY150" s="1">
        <f t="shared" si="123"/>
        <v>-4.5542373920581143E-3</v>
      </c>
      <c r="CZ150" s="1">
        <f t="shared" si="141"/>
        <v>4.5542373920581143E-3</v>
      </c>
      <c r="DA150">
        <f t="shared" si="124"/>
        <v>5.3102487912E-2</v>
      </c>
      <c r="DB150">
        <f t="shared" si="125"/>
        <v>6.5362324000000005E-3</v>
      </c>
      <c r="DC150">
        <f t="shared" si="142"/>
        <v>-8.4786672999999997</v>
      </c>
      <c r="DD150">
        <f t="shared" si="143"/>
        <v>-32.230699999999999</v>
      </c>
      <c r="DE150">
        <f t="shared" si="144"/>
        <v>33.327253437300968</v>
      </c>
      <c r="DF150">
        <f t="shared" si="145"/>
        <v>-8.3229100000000003</v>
      </c>
      <c r="DG150">
        <f t="shared" si="146"/>
        <v>-33.110799999999998</v>
      </c>
      <c r="DH150">
        <f t="shared" si="147"/>
        <v>34.140824645987976</v>
      </c>
      <c r="DI150">
        <f t="shared" si="148"/>
        <v>0.99993982429335704</v>
      </c>
      <c r="DJ150">
        <f t="shared" si="149"/>
        <v>-7.9606548999999998</v>
      </c>
      <c r="DK150">
        <f t="shared" si="150"/>
        <v>-32.359723000000002</v>
      </c>
      <c r="DL150">
        <f t="shared" si="151"/>
        <v>33.324520987909537</v>
      </c>
      <c r="DM150">
        <f t="shared" si="126"/>
        <v>-7.791157300000001</v>
      </c>
      <c r="DN150">
        <f t="shared" si="127"/>
        <v>-33.233738000000002</v>
      </c>
      <c r="DO150">
        <f t="shared" si="152"/>
        <v>34.134783923821566</v>
      </c>
      <c r="DP150">
        <f t="shared" si="153"/>
        <v>0.99994017468071639</v>
      </c>
      <c r="DQ150">
        <f t="shared" si="154"/>
        <v>0.99987170334578246</v>
      </c>
      <c r="DR150">
        <f t="shared" si="155"/>
        <v>0.99987221519009306</v>
      </c>
      <c r="DS150">
        <f t="shared" si="156"/>
        <v>-0.23888280053262292</v>
      </c>
      <c r="DT150">
        <f t="shared" si="157"/>
        <v>-0.97104840641941792</v>
      </c>
      <c r="DU150" s="1">
        <f t="shared" si="158"/>
        <v>-8.0257128491444834E-5</v>
      </c>
      <c r="DV150" s="1">
        <f t="shared" si="159"/>
        <v>-1.4313387150855525E-4</v>
      </c>
      <c r="DW150" s="1">
        <f t="shared" si="160"/>
        <v>-4.5576995513689315E-3</v>
      </c>
      <c r="DX150" s="1">
        <f t="shared" si="161"/>
        <v>4.5576995513689315E-3</v>
      </c>
      <c r="DY150" s="1"/>
      <c r="DZ150">
        <f t="shared" si="128"/>
        <v>-8.5295327000000007</v>
      </c>
      <c r="EA150">
        <f t="shared" si="129"/>
        <v>2.6904000000000003</v>
      </c>
      <c r="EB150">
        <f t="shared" si="130"/>
        <v>-5.9246381726887176E-2</v>
      </c>
      <c r="EC150">
        <f t="shared" si="162"/>
        <v>8.9437788568573904</v>
      </c>
      <c r="ED150">
        <f t="shared" si="163"/>
        <v>8.9280681280491461</v>
      </c>
      <c r="EE150">
        <f t="shared" si="131"/>
        <v>-8.5740337000000011</v>
      </c>
      <c r="EF150">
        <f t="shared" si="132"/>
        <v>2.5063899999999979</v>
      </c>
      <c r="EG150">
        <f t="shared" si="164"/>
        <v>-4.4501000000000346E-2</v>
      </c>
      <c r="EH150">
        <f t="shared" si="165"/>
        <v>-0.18401000000000245</v>
      </c>
      <c r="EI150">
        <f t="shared" si="166"/>
        <v>0.18931460350696913</v>
      </c>
      <c r="EJ150">
        <f t="shared" si="167"/>
        <v>2.1204430879307803E-2</v>
      </c>
    </row>
    <row r="151" spans="1:140" x14ac:dyDescent="0.3">
      <c r="A151">
        <v>146</v>
      </c>
      <c r="B151">
        <v>4.2263500000000002E-3</v>
      </c>
      <c r="C151">
        <v>8.5302399999999997E-3</v>
      </c>
      <c r="D151" s="1">
        <v>8.5109200000000002E-5</v>
      </c>
      <c r="E151">
        <v>-0.27573599999999998</v>
      </c>
      <c r="F151">
        <v>-0.41569699999999998</v>
      </c>
      <c r="G151">
        <v>3.7351099999999998E-2</v>
      </c>
      <c r="H151">
        <v>8.8725700000000002E-4</v>
      </c>
      <c r="I151">
        <v>-1.1342399999999999E-3</v>
      </c>
      <c r="J151">
        <v>2.0663999999999999E-3</v>
      </c>
      <c r="K151">
        <v>2.1912199999999998E-3</v>
      </c>
      <c r="L151">
        <v>-2.4382000000000002E-3</v>
      </c>
      <c r="M151">
        <v>0.55939700000000003</v>
      </c>
      <c r="N151">
        <v>1.19769E-4</v>
      </c>
      <c r="O151">
        <v>1.2876200000000001E-4</v>
      </c>
      <c r="P151">
        <v>1.1235399999999999E-3</v>
      </c>
      <c r="Q151">
        <v>-4.2642699999999999E-2</v>
      </c>
      <c r="R151">
        <v>17.822800000000001</v>
      </c>
      <c r="S151">
        <v>-2.0383200000000001E-2</v>
      </c>
      <c r="T151">
        <v>-0.56309200000000004</v>
      </c>
      <c r="U151">
        <v>-0.44308799999999998</v>
      </c>
      <c r="V151">
        <v>5.4134099999999997E-2</v>
      </c>
      <c r="W151">
        <f t="shared" si="133"/>
        <v>-0.60573470000000007</v>
      </c>
      <c r="X151">
        <f t="shared" si="133"/>
        <v>17.379712000000001</v>
      </c>
      <c r="Y151">
        <v>1.08573E-3</v>
      </c>
      <c r="Z151">
        <v>-1.1617000000000001E-3</v>
      </c>
      <c r="AA151">
        <v>3.0326099999999998E-3</v>
      </c>
      <c r="AB151">
        <v>3.19689E-3</v>
      </c>
      <c r="AC151">
        <v>-3.2728499999999999E-3</v>
      </c>
      <c r="AD151">
        <v>0.60844100000000001</v>
      </c>
      <c r="AE151">
        <v>1.08269E-4</v>
      </c>
      <c r="AF151">
        <v>1.2727699999999999E-4</v>
      </c>
      <c r="AG151">
        <v>1.0164E-3</v>
      </c>
      <c r="AH151">
        <v>0.16397999999999999</v>
      </c>
      <c r="AI151">
        <v>-17.978400000000001</v>
      </c>
      <c r="AJ151">
        <v>1.78449E-2</v>
      </c>
      <c r="AK151">
        <v>1.54491E-2</v>
      </c>
      <c r="AL151">
        <v>-0.38225700000000001</v>
      </c>
      <c r="AM151">
        <v>3.5534999999999997E-2</v>
      </c>
      <c r="AN151">
        <f t="shared" si="134"/>
        <v>0.17942909999999998</v>
      </c>
      <c r="AO151">
        <f t="shared" si="134"/>
        <v>-18.360657</v>
      </c>
      <c r="AP151">
        <v>-2.0871100000000001E-3</v>
      </c>
      <c r="AQ151">
        <v>-2.38157E-3</v>
      </c>
      <c r="AR151">
        <v>2.5875E-3</v>
      </c>
      <c r="AS151">
        <v>3.5850399999999999E-4</v>
      </c>
      <c r="AT151">
        <v>-4.8271900000000003E-3</v>
      </c>
      <c r="AU151">
        <v>0.75679200000000002</v>
      </c>
      <c r="AV151">
        <v>1.21321E-4</v>
      </c>
      <c r="AW151">
        <v>1.1668E-4</v>
      </c>
      <c r="AX151">
        <v>1.14445E-3</v>
      </c>
      <c r="AY151">
        <v>8.4868900000000007</v>
      </c>
      <c r="AZ151">
        <v>15.132400000000001</v>
      </c>
      <c r="BA151">
        <v>-0.10724499999999999</v>
      </c>
      <c r="BB151">
        <v>-0.51818200000000003</v>
      </c>
      <c r="BC151">
        <v>-0.258633</v>
      </c>
      <c r="BD151">
        <v>0.21054600000000001</v>
      </c>
      <c r="BE151">
        <f t="shared" si="135"/>
        <v>7.9687080000000003</v>
      </c>
      <c r="BF151">
        <f t="shared" si="136"/>
        <v>14.873767000000001</v>
      </c>
      <c r="BG151">
        <v>-1.4754500000000001E-4</v>
      </c>
      <c r="BH151">
        <v>-7.4404199999999999E-4</v>
      </c>
      <c r="BI151">
        <v>9.6809299999999995E-4</v>
      </c>
      <c r="BJ151">
        <v>5.6733599999999999E-4</v>
      </c>
      <c r="BK151">
        <v>-1.4589200000000001E-3</v>
      </c>
      <c r="BL151">
        <v>0.636772</v>
      </c>
      <c r="BM151">
        <v>1.7249100000000001E-4</v>
      </c>
      <c r="BN151">
        <v>2.0494799999999999E-4</v>
      </c>
      <c r="BO151">
        <v>1.63849E-3</v>
      </c>
      <c r="BP151">
        <v>-8.5213099999999997</v>
      </c>
      <c r="BQ151">
        <v>-14.4079</v>
      </c>
      <c r="BR151">
        <v>-7.1984000000000006E-2</v>
      </c>
      <c r="BS151">
        <v>-4.2225499999999999E-2</v>
      </c>
      <c r="BT151">
        <v>-0.57350800000000002</v>
      </c>
      <c r="BU151">
        <v>-0.13791900000000001</v>
      </c>
      <c r="BV151">
        <f t="shared" si="137"/>
        <v>-8.5635355000000004</v>
      </c>
      <c r="BW151">
        <f t="shared" si="138"/>
        <v>-14.981408</v>
      </c>
      <c r="BX151">
        <v>3.7460299999999999E-4</v>
      </c>
      <c r="BY151">
        <v>-3.0152400000000001E-4</v>
      </c>
      <c r="BZ151">
        <v>9.5409100000000001E-4</v>
      </c>
      <c r="CA151">
        <v>1.0490600000000001E-3</v>
      </c>
      <c r="CB151">
        <v>-9.7597700000000005E-4</v>
      </c>
      <c r="CC151">
        <v>0.61585699999999999</v>
      </c>
      <c r="CD151">
        <v>1.08843E-4</v>
      </c>
      <c r="CE151">
        <v>1.1431500000000001E-4</v>
      </c>
      <c r="CF151">
        <v>1.0244E-3</v>
      </c>
      <c r="CG151">
        <v>-1979.51</v>
      </c>
      <c r="CH151">
        <v>-1979.51</v>
      </c>
      <c r="CI151">
        <v>-1.4321999999999999</v>
      </c>
      <c r="CJ151">
        <v>-717.78499999999997</v>
      </c>
      <c r="CK151">
        <v>-1.4769399999999999E-3</v>
      </c>
      <c r="CL151">
        <f t="shared" si="112"/>
        <v>35.801200000000001</v>
      </c>
      <c r="CM151">
        <f t="shared" si="113"/>
        <v>35.748992411660943</v>
      </c>
      <c r="CN151">
        <f t="shared" si="114"/>
        <v>-1.458263643091809E-3</v>
      </c>
      <c r="CO151">
        <f t="shared" si="115"/>
        <v>0.99975877888916032</v>
      </c>
      <c r="CP151">
        <f t="shared" si="139"/>
        <v>2.1965008964302424E-2</v>
      </c>
      <c r="CQ151">
        <f t="shared" si="140"/>
        <v>2.1963242794610569E-2</v>
      </c>
      <c r="CR151">
        <f t="shared" si="116"/>
        <v>-717.61185510495591</v>
      </c>
      <c r="CS151">
        <f t="shared" si="117"/>
        <v>1.7444916391368555</v>
      </c>
      <c r="CT151" s="1">
        <f t="shared" si="118"/>
        <v>9.7702965637846712E-4</v>
      </c>
      <c r="CU151" s="1">
        <f t="shared" si="119"/>
        <v>-1.2240126563784668E-3</v>
      </c>
      <c r="CV151" s="1">
        <f t="shared" si="120"/>
        <v>4.040036967462377E-3</v>
      </c>
      <c r="CW151" s="1">
        <f t="shared" si="121"/>
        <v>-1.8733630482233065E-4</v>
      </c>
      <c r="CX151" s="1">
        <f t="shared" si="122"/>
        <v>-5.9646695177668907E-5</v>
      </c>
      <c r="CY151" s="1">
        <f t="shared" si="123"/>
        <v>-4.5989326288387597E-3</v>
      </c>
      <c r="CZ151" s="1">
        <f t="shared" si="141"/>
        <v>4.5989326288387597E-3</v>
      </c>
      <c r="DA151">
        <f t="shared" si="124"/>
        <v>5.2876224328000002E-2</v>
      </c>
      <c r="DB151">
        <f t="shared" si="125"/>
        <v>6.5083822666666671E-3</v>
      </c>
      <c r="DC151">
        <f t="shared" si="142"/>
        <v>-8.4786672999999997</v>
      </c>
      <c r="DD151">
        <f t="shared" si="143"/>
        <v>-32.230699999999999</v>
      </c>
      <c r="DE151">
        <f t="shared" si="144"/>
        <v>33.327253437300968</v>
      </c>
      <c r="DF151">
        <f t="shared" si="145"/>
        <v>-8.3229100000000003</v>
      </c>
      <c r="DG151">
        <f t="shared" si="146"/>
        <v>-33.110799999999998</v>
      </c>
      <c r="DH151">
        <f t="shared" si="147"/>
        <v>34.140824645987976</v>
      </c>
      <c r="DI151">
        <f t="shared" si="148"/>
        <v>0.99993982429335704</v>
      </c>
      <c r="DJ151">
        <f t="shared" si="149"/>
        <v>-7.9578008000000002</v>
      </c>
      <c r="DK151">
        <f t="shared" si="150"/>
        <v>-32.36112</v>
      </c>
      <c r="DL151">
        <f t="shared" si="151"/>
        <v>33.325195891800554</v>
      </c>
      <c r="DM151">
        <f t="shared" si="126"/>
        <v>-7.7892789000000002</v>
      </c>
      <c r="DN151">
        <f t="shared" si="127"/>
        <v>-33.234424000000004</v>
      </c>
      <c r="DO151">
        <f t="shared" si="152"/>
        <v>34.135023134513347</v>
      </c>
      <c r="DP151">
        <f t="shared" si="153"/>
        <v>0.99994055707824558</v>
      </c>
      <c r="DQ151">
        <f t="shared" si="154"/>
        <v>0.99987020647204938</v>
      </c>
      <c r="DR151">
        <f t="shared" si="155"/>
        <v>0.99987128370387501</v>
      </c>
      <c r="DS151">
        <f t="shared" si="156"/>
        <v>-0.23879231875597062</v>
      </c>
      <c r="DT151">
        <f t="shared" si="157"/>
        <v>-0.97107066092182348</v>
      </c>
      <c r="DU151" s="1">
        <f t="shared" si="158"/>
        <v>-6.0639577069668662E-5</v>
      </c>
      <c r="DV151" s="1">
        <f t="shared" si="159"/>
        <v>-1.8634342293033122E-4</v>
      </c>
      <c r="DW151" s="1">
        <f t="shared" si="160"/>
        <v>-4.5989873346362724E-3</v>
      </c>
      <c r="DX151" s="1">
        <f t="shared" si="161"/>
        <v>4.5989873346362724E-3</v>
      </c>
      <c r="DY151" s="1"/>
      <c r="DZ151">
        <f t="shared" si="128"/>
        <v>-8.5295327000000007</v>
      </c>
      <c r="EA151">
        <f t="shared" si="129"/>
        <v>2.6904000000000003</v>
      </c>
      <c r="EB151">
        <f t="shared" si="130"/>
        <v>-5.9246381726887176E-2</v>
      </c>
      <c r="EC151">
        <f t="shared" si="162"/>
        <v>8.9437788568573904</v>
      </c>
      <c r="ED151">
        <f t="shared" si="163"/>
        <v>8.9280681280491461</v>
      </c>
      <c r="EE151">
        <f t="shared" si="131"/>
        <v>-8.5744427000000005</v>
      </c>
      <c r="EF151">
        <f t="shared" si="132"/>
        <v>2.5059450000000005</v>
      </c>
      <c r="EG151">
        <f t="shared" si="164"/>
        <v>-4.4909999999999783E-2</v>
      </c>
      <c r="EH151">
        <f t="shared" si="165"/>
        <v>-0.18445499999999981</v>
      </c>
      <c r="EI151">
        <f t="shared" si="166"/>
        <v>0.18984350166650402</v>
      </c>
      <c r="EJ151">
        <f t="shared" si="167"/>
        <v>2.1263670812510516E-2</v>
      </c>
    </row>
    <row r="152" spans="1:140" x14ac:dyDescent="0.3">
      <c r="A152">
        <v>147</v>
      </c>
      <c r="B152">
        <v>4.2263500000000002E-3</v>
      </c>
      <c r="C152">
        <v>8.5302399999999997E-3</v>
      </c>
      <c r="D152" s="1">
        <v>8.5109200000000002E-5</v>
      </c>
      <c r="E152">
        <v>-0.277113</v>
      </c>
      <c r="F152">
        <v>-0.41668300000000003</v>
      </c>
      <c r="G152">
        <v>3.6429299999999998E-2</v>
      </c>
      <c r="H152">
        <v>8.9474800000000001E-4</v>
      </c>
      <c r="I152">
        <v>-1.18498E-3</v>
      </c>
      <c r="J152">
        <v>2.0739299999999999E-3</v>
      </c>
      <c r="K152">
        <v>2.18958E-3</v>
      </c>
      <c r="L152">
        <v>-2.4798200000000002E-3</v>
      </c>
      <c r="M152">
        <v>0.55442100000000005</v>
      </c>
      <c r="N152">
        <v>1.19793E-4</v>
      </c>
      <c r="O152">
        <v>1.28808E-4</v>
      </c>
      <c r="P152">
        <v>1.12396E-3</v>
      </c>
      <c r="Q152">
        <v>-4.2642699999999999E-2</v>
      </c>
      <c r="R152">
        <v>17.822800000000001</v>
      </c>
      <c r="S152">
        <v>-2.0383200000000001E-2</v>
      </c>
      <c r="T152">
        <v>-0.56554000000000004</v>
      </c>
      <c r="U152">
        <v>-0.44501200000000002</v>
      </c>
      <c r="V152">
        <v>4.8259400000000001E-2</v>
      </c>
      <c r="W152">
        <f t="shared" si="133"/>
        <v>-0.60818270000000008</v>
      </c>
      <c r="X152">
        <f t="shared" si="133"/>
        <v>17.377788000000002</v>
      </c>
      <c r="Y152">
        <v>9.883540000000001E-4</v>
      </c>
      <c r="Z152">
        <v>-1.16519E-3</v>
      </c>
      <c r="AA152">
        <v>3.0278599999999998E-3</v>
      </c>
      <c r="AB152">
        <v>3.12584E-3</v>
      </c>
      <c r="AC152">
        <v>-3.3026800000000001E-3</v>
      </c>
      <c r="AD152">
        <v>0.61497900000000005</v>
      </c>
      <c r="AE152">
        <v>1.0717699999999999E-4</v>
      </c>
      <c r="AF152">
        <v>1.2559800000000001E-4</v>
      </c>
      <c r="AG152">
        <v>1.0031199999999999E-3</v>
      </c>
      <c r="AH152">
        <v>0.16397999999999999</v>
      </c>
      <c r="AI152">
        <v>-17.978400000000001</v>
      </c>
      <c r="AJ152">
        <v>1.78449E-2</v>
      </c>
      <c r="AK152">
        <v>1.5546000000000001E-2</v>
      </c>
      <c r="AL152">
        <v>-0.38219399999999998</v>
      </c>
      <c r="AM152">
        <v>3.0911299999999999E-2</v>
      </c>
      <c r="AN152">
        <f t="shared" si="134"/>
        <v>0.17952599999999999</v>
      </c>
      <c r="AO152">
        <f t="shared" si="134"/>
        <v>-18.360593999999999</v>
      </c>
      <c r="AP152">
        <v>-2.1020800000000001E-3</v>
      </c>
      <c r="AQ152">
        <v>-2.30781E-3</v>
      </c>
      <c r="AR152">
        <v>2.58953E-3</v>
      </c>
      <c r="AS152">
        <v>3.88007E-4</v>
      </c>
      <c r="AT152">
        <v>-4.79789E-3</v>
      </c>
      <c r="AU152">
        <v>0.76534800000000003</v>
      </c>
      <c r="AV152">
        <v>1.2224299999999999E-4</v>
      </c>
      <c r="AW152">
        <v>1.1723299999999999E-4</v>
      </c>
      <c r="AX152">
        <v>1.1500499999999999E-3</v>
      </c>
      <c r="AY152">
        <v>8.4868900000000007</v>
      </c>
      <c r="AZ152">
        <v>15.132400000000001</v>
      </c>
      <c r="BA152">
        <v>-0.10724499999999999</v>
      </c>
      <c r="BB152">
        <v>-0.52057100000000001</v>
      </c>
      <c r="BC152">
        <v>-0.25946599999999997</v>
      </c>
      <c r="BD152">
        <v>0.20938399999999999</v>
      </c>
      <c r="BE152">
        <f t="shared" si="135"/>
        <v>7.9663190000000004</v>
      </c>
      <c r="BF152">
        <f t="shared" si="136"/>
        <v>14.872934000000001</v>
      </c>
      <c r="BG152">
        <v>-1.4649500000000001E-4</v>
      </c>
      <c r="BH152">
        <v>-7.2218E-4</v>
      </c>
      <c r="BI152">
        <v>9.10358E-4</v>
      </c>
      <c r="BJ152">
        <v>5.2064099999999996E-4</v>
      </c>
      <c r="BK152">
        <v>-1.3893200000000001E-3</v>
      </c>
      <c r="BL152">
        <v>0.633355</v>
      </c>
      <c r="BM152">
        <v>1.7392500000000001E-4</v>
      </c>
      <c r="BN152">
        <v>2.0614900000000001E-4</v>
      </c>
      <c r="BO152">
        <v>1.65083E-3</v>
      </c>
      <c r="BP152">
        <v>-8.5213099999999997</v>
      </c>
      <c r="BQ152">
        <v>-14.4079</v>
      </c>
      <c r="BR152">
        <v>-7.1984000000000006E-2</v>
      </c>
      <c r="BS152">
        <v>-4.2872E-2</v>
      </c>
      <c r="BT152">
        <v>-0.57442000000000004</v>
      </c>
      <c r="BU152">
        <v>-0.13367499999999999</v>
      </c>
      <c r="BV152">
        <f t="shared" si="137"/>
        <v>-8.5641819999999989</v>
      </c>
      <c r="BW152">
        <f t="shared" si="138"/>
        <v>-14.98232</v>
      </c>
      <c r="BX152">
        <v>4.8625900000000001E-4</v>
      </c>
      <c r="BY152">
        <v>-2.6430300000000002E-4</v>
      </c>
      <c r="BZ152">
        <v>1.0257300000000001E-3</v>
      </c>
      <c r="CA152">
        <v>1.20359E-3</v>
      </c>
      <c r="CB152">
        <v>-9.8163900000000008E-4</v>
      </c>
      <c r="CC152">
        <v>0.61069600000000002</v>
      </c>
      <c r="CD152">
        <v>1.05967E-4</v>
      </c>
      <c r="CE152">
        <v>1.12077E-4</v>
      </c>
      <c r="CF152">
        <v>1.0038200000000001E-3</v>
      </c>
      <c r="CG152">
        <v>-1979.01</v>
      </c>
      <c r="CH152">
        <v>-1979.01</v>
      </c>
      <c r="CI152">
        <v>-1.4460999999999999</v>
      </c>
      <c r="CJ152">
        <v>-724.73500000000001</v>
      </c>
      <c r="CK152">
        <v>-1.5298E-3</v>
      </c>
      <c r="CL152">
        <f t="shared" si="112"/>
        <v>35.801200000000001</v>
      </c>
      <c r="CM152">
        <f t="shared" si="113"/>
        <v>35.747061878901036</v>
      </c>
      <c r="CN152">
        <f t="shared" si="114"/>
        <v>-1.512187331680657E-3</v>
      </c>
      <c r="CO152">
        <f t="shared" si="115"/>
        <v>0.99975718622888676</v>
      </c>
      <c r="CP152">
        <f t="shared" si="139"/>
        <v>2.2037404482869061E-2</v>
      </c>
      <c r="CQ152">
        <f t="shared" si="140"/>
        <v>2.2035620792234364E-2</v>
      </c>
      <c r="CR152">
        <f t="shared" si="116"/>
        <v>-724.55902436159226</v>
      </c>
      <c r="CS152">
        <f t="shared" si="117"/>
        <v>1.7613799870615119</v>
      </c>
      <c r="CT152" s="1">
        <f t="shared" si="118"/>
        <v>9.8511662613845843E-4</v>
      </c>
      <c r="CU152" s="1">
        <f t="shared" si="119"/>
        <v>-1.2753486261384583E-3</v>
      </c>
      <c r="CV152" s="1">
        <f t="shared" si="120"/>
        <v>4.0521979192572341E-3</v>
      </c>
      <c r="CW152" s="1">
        <f t="shared" si="121"/>
        <v>-2.3267625553247649E-4</v>
      </c>
      <c r="CX152" s="1">
        <f t="shared" si="122"/>
        <v>-5.7555744467523368E-5</v>
      </c>
      <c r="CY152" s="1">
        <f t="shared" si="123"/>
        <v>-4.636738502459283E-3</v>
      </c>
      <c r="CZ152" s="1">
        <f t="shared" si="141"/>
        <v>4.636738502459283E-3</v>
      </c>
      <c r="DA152">
        <f t="shared" si="124"/>
        <v>5.4768675760000003E-2</v>
      </c>
      <c r="DB152">
        <f t="shared" si="125"/>
        <v>6.7413186666666677E-3</v>
      </c>
      <c r="DC152">
        <f t="shared" si="142"/>
        <v>-8.4786672999999997</v>
      </c>
      <c r="DD152">
        <f t="shared" si="143"/>
        <v>-32.230699999999999</v>
      </c>
      <c r="DE152">
        <f t="shared" si="144"/>
        <v>33.327253437300968</v>
      </c>
      <c r="DF152">
        <f t="shared" si="145"/>
        <v>-8.3229100000000003</v>
      </c>
      <c r="DG152">
        <f t="shared" si="146"/>
        <v>-33.110799999999998</v>
      </c>
      <c r="DH152">
        <f t="shared" si="147"/>
        <v>34.140824645987976</v>
      </c>
      <c r="DI152">
        <f t="shared" si="148"/>
        <v>0.99993982429335704</v>
      </c>
      <c r="DJ152">
        <f t="shared" si="149"/>
        <v>-7.9559992999999984</v>
      </c>
      <c r="DK152">
        <f t="shared" si="150"/>
        <v>-32.360108000000004</v>
      </c>
      <c r="DL152">
        <f t="shared" si="151"/>
        <v>33.323783018037808</v>
      </c>
      <c r="DM152">
        <f t="shared" si="126"/>
        <v>-7.7867930000000003</v>
      </c>
      <c r="DN152">
        <f t="shared" si="127"/>
        <v>-33.233528</v>
      </c>
      <c r="DO152">
        <f t="shared" si="152"/>
        <v>34.133583587892332</v>
      </c>
      <c r="DP152">
        <f t="shared" si="153"/>
        <v>0.99994034239026397</v>
      </c>
      <c r="DQ152">
        <f t="shared" si="154"/>
        <v>0.99986947650233016</v>
      </c>
      <c r="DR152">
        <f t="shared" si="155"/>
        <v>0.99987024005395331</v>
      </c>
      <c r="DS152">
        <f t="shared" si="156"/>
        <v>-0.23874838266992379</v>
      </c>
      <c r="DT152">
        <f t="shared" si="157"/>
        <v>-0.97108146402477247</v>
      </c>
      <c r="DU152" s="1">
        <f t="shared" si="158"/>
        <v>-1.0477687172461946E-4</v>
      </c>
      <c r="DV152" s="1">
        <f t="shared" si="159"/>
        <v>-1.854551282753804E-4</v>
      </c>
      <c r="DW152" s="1">
        <f t="shared" si="160"/>
        <v>-4.6393428578306133E-3</v>
      </c>
      <c r="DX152" s="1">
        <f t="shared" si="161"/>
        <v>4.6393428578306133E-3</v>
      </c>
      <c r="DY152" s="1"/>
      <c r="DZ152">
        <f t="shared" si="128"/>
        <v>-8.5295327000000007</v>
      </c>
      <c r="EA152">
        <f t="shared" si="129"/>
        <v>2.6904000000000003</v>
      </c>
      <c r="EB152">
        <f t="shared" si="130"/>
        <v>-5.9246381726887176E-2</v>
      </c>
      <c r="EC152">
        <f t="shared" si="162"/>
        <v>8.9437788568573904</v>
      </c>
      <c r="ED152">
        <f t="shared" si="163"/>
        <v>8.9280681280491461</v>
      </c>
      <c r="EE152">
        <f t="shared" si="131"/>
        <v>-8.5745017000000008</v>
      </c>
      <c r="EF152">
        <f t="shared" si="132"/>
        <v>2.5048540000000017</v>
      </c>
      <c r="EG152">
        <f t="shared" si="164"/>
        <v>-4.4969000000000037E-2</v>
      </c>
      <c r="EH152">
        <f t="shared" si="165"/>
        <v>-0.18554599999999866</v>
      </c>
      <c r="EI152">
        <f t="shared" si="166"/>
        <v>0.19091759760954333</v>
      </c>
      <c r="EJ152">
        <f t="shared" si="167"/>
        <v>2.13839763397124E-2</v>
      </c>
    </row>
    <row r="153" spans="1:140" x14ac:dyDescent="0.3">
      <c r="A153">
        <v>148</v>
      </c>
      <c r="B153">
        <v>4.2263500000000002E-3</v>
      </c>
      <c r="C153">
        <v>8.5302399999999997E-3</v>
      </c>
      <c r="D153" s="1">
        <v>8.5109200000000002E-5</v>
      </c>
      <c r="E153">
        <v>-0.27690700000000001</v>
      </c>
      <c r="F153">
        <v>-0.41528599999999999</v>
      </c>
      <c r="G153">
        <v>4.0998800000000002E-2</v>
      </c>
      <c r="H153">
        <v>9.2149799999999998E-4</v>
      </c>
      <c r="I153">
        <v>-1.1241999999999999E-3</v>
      </c>
      <c r="J153">
        <v>2.03622E-3</v>
      </c>
      <c r="K153">
        <v>2.1926799999999998E-3</v>
      </c>
      <c r="L153">
        <v>-2.3953899999999998E-3</v>
      </c>
      <c r="M153">
        <v>0.553701</v>
      </c>
      <c r="N153">
        <v>1.19869E-4</v>
      </c>
      <c r="O153">
        <v>1.28861E-4</v>
      </c>
      <c r="P153">
        <v>1.1243500000000001E-3</v>
      </c>
      <c r="Q153">
        <v>-4.2642699999999999E-2</v>
      </c>
      <c r="R153">
        <v>17.822800000000001</v>
      </c>
      <c r="S153">
        <v>-2.0383200000000001E-2</v>
      </c>
      <c r="T153">
        <v>-0.56714900000000001</v>
      </c>
      <c r="U153">
        <v>-0.44273899999999999</v>
      </c>
      <c r="V153">
        <v>5.0206000000000001E-2</v>
      </c>
      <c r="W153">
        <f t="shared" si="133"/>
        <v>-0.60979170000000005</v>
      </c>
      <c r="X153">
        <f t="shared" si="133"/>
        <v>17.380061000000001</v>
      </c>
      <c r="Y153">
        <v>9.7432300000000003E-4</v>
      </c>
      <c r="Z153">
        <v>-1.1272000000000001E-3</v>
      </c>
      <c r="AA153">
        <v>3.0707E-3</v>
      </c>
      <c r="AB153">
        <v>3.1697499999999998E-3</v>
      </c>
      <c r="AC153">
        <v>-3.3226200000000001E-3</v>
      </c>
      <c r="AD153">
        <v>0.62100200000000005</v>
      </c>
      <c r="AE153">
        <v>1.0683099999999999E-4</v>
      </c>
      <c r="AF153">
        <v>1.2540899999999999E-4</v>
      </c>
      <c r="AG153">
        <v>1.0012899999999999E-3</v>
      </c>
      <c r="AH153">
        <v>0.16397999999999999</v>
      </c>
      <c r="AI153">
        <v>-17.978400000000001</v>
      </c>
      <c r="AJ153">
        <v>1.78449E-2</v>
      </c>
      <c r="AK153">
        <v>1.7279599999999999E-2</v>
      </c>
      <c r="AL153">
        <v>-0.38170999999999999</v>
      </c>
      <c r="AM153">
        <v>4.0919299999999999E-2</v>
      </c>
      <c r="AN153">
        <f t="shared" si="134"/>
        <v>0.18125959999999999</v>
      </c>
      <c r="AO153">
        <f t="shared" si="134"/>
        <v>-18.360109999999999</v>
      </c>
      <c r="AP153">
        <v>-2.0287500000000002E-3</v>
      </c>
      <c r="AQ153">
        <v>-2.1881000000000001E-3</v>
      </c>
      <c r="AR153">
        <v>2.6137000000000001E-3</v>
      </c>
      <c r="AS153">
        <v>5.0813400000000004E-4</v>
      </c>
      <c r="AT153">
        <v>-4.7249800000000002E-3</v>
      </c>
      <c r="AU153">
        <v>0.76992099999999997</v>
      </c>
      <c r="AV153">
        <v>1.25692E-4</v>
      </c>
      <c r="AW153">
        <v>1.21142E-4</v>
      </c>
      <c r="AX153">
        <v>1.1879499999999999E-3</v>
      </c>
      <c r="AY153">
        <v>8.4868900000000007</v>
      </c>
      <c r="AZ153">
        <v>15.132400000000001</v>
      </c>
      <c r="BA153">
        <v>-0.10724499999999999</v>
      </c>
      <c r="BB153">
        <v>-0.52168199999999998</v>
      </c>
      <c r="BC153">
        <v>-0.25696600000000003</v>
      </c>
      <c r="BD153">
        <v>0.21265999999999999</v>
      </c>
      <c r="BE153">
        <f t="shared" si="135"/>
        <v>7.9652080000000005</v>
      </c>
      <c r="BF153">
        <f t="shared" si="136"/>
        <v>14.875434</v>
      </c>
      <c r="BG153" s="1">
        <v>3.8018300000000002E-5</v>
      </c>
      <c r="BH153">
        <v>-7.6629200000000001E-4</v>
      </c>
      <c r="BI153">
        <v>9.6991500000000001E-4</v>
      </c>
      <c r="BJ153">
        <v>6.8587699999999999E-4</v>
      </c>
      <c r="BK153">
        <v>-1.4141500000000001E-3</v>
      </c>
      <c r="BL153">
        <v>0.58895799999999998</v>
      </c>
      <c r="BM153">
        <v>1.72967E-4</v>
      </c>
      <c r="BN153">
        <v>2.0516499999999999E-4</v>
      </c>
      <c r="BO153">
        <v>1.6421000000000001E-3</v>
      </c>
      <c r="BP153">
        <v>-8.5213099999999997</v>
      </c>
      <c r="BQ153">
        <v>-14.4079</v>
      </c>
      <c r="BR153">
        <v>-7.1984000000000006E-2</v>
      </c>
      <c r="BS153">
        <v>-4.1491100000000003E-2</v>
      </c>
      <c r="BT153">
        <v>-0.57411400000000001</v>
      </c>
      <c r="BU153">
        <v>-0.12648200000000001</v>
      </c>
      <c r="BV153">
        <f t="shared" si="137"/>
        <v>-8.5628010999999997</v>
      </c>
      <c r="BW153">
        <f t="shared" si="138"/>
        <v>-14.982013999999999</v>
      </c>
      <c r="BX153">
        <v>3.92197E-4</v>
      </c>
      <c r="BY153">
        <v>-2.0609599999999999E-4</v>
      </c>
      <c r="BZ153">
        <v>9.2931199999999995E-4</v>
      </c>
      <c r="CA153">
        <v>1.0699500000000001E-3</v>
      </c>
      <c r="CB153">
        <v>-8.8385199999999997E-4</v>
      </c>
      <c r="CC153">
        <v>0.63068500000000005</v>
      </c>
      <c r="CD153">
        <v>1.09293E-4</v>
      </c>
      <c r="CE153">
        <v>1.14597E-4</v>
      </c>
      <c r="CF153">
        <v>1.02702E-3</v>
      </c>
      <c r="CG153">
        <v>-1978.82</v>
      </c>
      <c r="CH153">
        <v>-1978.82</v>
      </c>
      <c r="CI153">
        <v>-1.4438</v>
      </c>
      <c r="CJ153">
        <v>-723.60299999999995</v>
      </c>
      <c r="CK153">
        <v>-1.4783999999999999E-3</v>
      </c>
      <c r="CL153">
        <f t="shared" si="112"/>
        <v>35.801200000000001</v>
      </c>
      <c r="CM153">
        <f t="shared" si="113"/>
        <v>35.748924253304082</v>
      </c>
      <c r="CN153">
        <f t="shared" si="114"/>
        <v>-1.4601674439940328E-3</v>
      </c>
      <c r="CO153">
        <f t="shared" si="115"/>
        <v>0.99975514638588681</v>
      </c>
      <c r="CP153">
        <f t="shared" si="139"/>
        <v>2.2129781154863304E-2</v>
      </c>
      <c r="CQ153">
        <f t="shared" si="140"/>
        <v>2.2127974939746262E-2</v>
      </c>
      <c r="CR153">
        <f t="shared" si="116"/>
        <v>-723.42582319026678</v>
      </c>
      <c r="CS153">
        <f t="shared" si="117"/>
        <v>1.758625210987546</v>
      </c>
      <c r="CT153" s="1">
        <f t="shared" si="118"/>
        <v>1.0105891148658099E-3</v>
      </c>
      <c r="CU153" s="1">
        <f t="shared" si="119"/>
        <v>-1.2132911148658098E-3</v>
      </c>
      <c r="CV153" s="1">
        <f t="shared" si="120"/>
        <v>3.97793974119931E-3</v>
      </c>
      <c r="CW153" s="1">
        <f t="shared" si="121"/>
        <v>-1.8946259829964555E-4</v>
      </c>
      <c r="CX153" s="1">
        <f t="shared" si="122"/>
        <v>-1.3239401700354471E-5</v>
      </c>
      <c r="CY153" s="1">
        <f t="shared" si="123"/>
        <v>-4.5539645635187288E-3</v>
      </c>
      <c r="CZ153" s="1">
        <f t="shared" si="141"/>
        <v>4.5539645635187288E-3</v>
      </c>
      <c r="DA153">
        <f t="shared" si="124"/>
        <v>5.2928494079999999E-2</v>
      </c>
      <c r="DB153">
        <f t="shared" si="125"/>
        <v>6.5148159999999997E-3</v>
      </c>
      <c r="DC153">
        <f t="shared" si="142"/>
        <v>-8.4786672999999997</v>
      </c>
      <c r="DD153">
        <f t="shared" si="143"/>
        <v>-32.230699999999999</v>
      </c>
      <c r="DE153">
        <f t="shared" si="144"/>
        <v>33.327253437300968</v>
      </c>
      <c r="DF153">
        <f t="shared" si="145"/>
        <v>-8.3229100000000003</v>
      </c>
      <c r="DG153">
        <f t="shared" si="146"/>
        <v>-33.110799999999998</v>
      </c>
      <c r="DH153">
        <f t="shared" si="147"/>
        <v>34.140824645987976</v>
      </c>
      <c r="DI153">
        <f t="shared" si="148"/>
        <v>0.99993982429335704</v>
      </c>
      <c r="DJ153">
        <f t="shared" si="149"/>
        <v>-7.9530094</v>
      </c>
      <c r="DK153">
        <f t="shared" si="150"/>
        <v>-32.362075000000004</v>
      </c>
      <c r="DL153">
        <f t="shared" si="151"/>
        <v>33.324979472193434</v>
      </c>
      <c r="DM153">
        <f t="shared" si="126"/>
        <v>-7.7839484000000008</v>
      </c>
      <c r="DN153">
        <f t="shared" si="127"/>
        <v>-33.235543999999997</v>
      </c>
      <c r="DO153">
        <f t="shared" si="152"/>
        <v>34.134897651374295</v>
      </c>
      <c r="DP153">
        <f t="shared" si="153"/>
        <v>0.999940414538811</v>
      </c>
      <c r="DQ153">
        <f t="shared" si="154"/>
        <v>0.99986783607598861</v>
      </c>
      <c r="DR153">
        <f t="shared" si="155"/>
        <v>0.99986871150040846</v>
      </c>
      <c r="DS153">
        <f t="shared" si="156"/>
        <v>-0.23865009149176039</v>
      </c>
      <c r="DT153">
        <f t="shared" si="157"/>
        <v>-0.97110562444616411</v>
      </c>
      <c r="DU153" s="1">
        <f t="shared" si="158"/>
        <v>-6.3883513319700587E-5</v>
      </c>
      <c r="DV153" s="1">
        <f t="shared" si="159"/>
        <v>-1.3881848668029922E-4</v>
      </c>
      <c r="DW153" s="1">
        <f t="shared" si="160"/>
        <v>-4.5567568083639751E-3</v>
      </c>
      <c r="DX153" s="1">
        <f t="shared" si="161"/>
        <v>4.5567568083639751E-3</v>
      </c>
      <c r="DY153" s="1"/>
      <c r="DZ153">
        <f t="shared" si="128"/>
        <v>-8.5295327000000007</v>
      </c>
      <c r="EA153">
        <f t="shared" si="129"/>
        <v>2.6904000000000003</v>
      </c>
      <c r="EB153">
        <f t="shared" si="130"/>
        <v>-5.9246381726887176E-2</v>
      </c>
      <c r="EC153">
        <f t="shared" si="162"/>
        <v>8.9437788568573904</v>
      </c>
      <c r="ED153">
        <f t="shared" si="163"/>
        <v>8.9280681280491461</v>
      </c>
      <c r="EE153">
        <f t="shared" si="131"/>
        <v>-8.5749997000000011</v>
      </c>
      <c r="EF153">
        <f t="shared" si="132"/>
        <v>2.504627000000001</v>
      </c>
      <c r="EG153">
        <f t="shared" si="164"/>
        <v>-4.5467000000000368E-2</v>
      </c>
      <c r="EH153">
        <f t="shared" si="165"/>
        <v>-0.1857729999999993</v>
      </c>
      <c r="EI153">
        <f t="shared" si="166"/>
        <v>0.19125599498577756</v>
      </c>
      <c r="EJ153">
        <f t="shared" si="167"/>
        <v>2.1421878982409659E-2</v>
      </c>
    </row>
    <row r="154" spans="1:140" x14ac:dyDescent="0.3">
      <c r="A154">
        <v>149</v>
      </c>
      <c r="B154">
        <v>4.2263500000000002E-3</v>
      </c>
      <c r="C154">
        <v>8.5302399999999997E-3</v>
      </c>
      <c r="D154" s="1">
        <v>8.5109200000000002E-5</v>
      </c>
      <c r="E154">
        <v>-0.27566299999999999</v>
      </c>
      <c r="F154">
        <v>-0.41703000000000001</v>
      </c>
      <c r="G154">
        <v>4.3263700000000002E-2</v>
      </c>
      <c r="H154">
        <v>9.2918700000000005E-4</v>
      </c>
      <c r="I154">
        <v>-1.1621800000000001E-3</v>
      </c>
      <c r="J154">
        <v>2.0754699999999998E-3</v>
      </c>
      <c r="K154">
        <v>2.2226099999999999E-3</v>
      </c>
      <c r="L154">
        <v>-2.45561E-3</v>
      </c>
      <c r="M154">
        <v>0.55398499999999995</v>
      </c>
      <c r="N154">
        <v>1.2010000000000001E-4</v>
      </c>
      <c r="O154">
        <v>1.29138E-4</v>
      </c>
      <c r="P154">
        <v>1.1268000000000001E-3</v>
      </c>
      <c r="Q154">
        <v>-4.2642699999999999E-2</v>
      </c>
      <c r="R154">
        <v>17.822800000000001</v>
      </c>
      <c r="S154">
        <v>-2.0383200000000001E-2</v>
      </c>
      <c r="T154">
        <v>-0.56557000000000002</v>
      </c>
      <c r="U154">
        <v>-0.44507799999999997</v>
      </c>
      <c r="V154">
        <v>5.8071400000000002E-2</v>
      </c>
      <c r="W154">
        <f t="shared" si="133"/>
        <v>-0.60821270000000005</v>
      </c>
      <c r="X154">
        <f t="shared" si="133"/>
        <v>17.377722000000002</v>
      </c>
      <c r="Y154">
        <v>1.1447300000000001E-3</v>
      </c>
      <c r="Z154">
        <v>-1.14152E-3</v>
      </c>
      <c r="AA154">
        <v>2.97139E-3</v>
      </c>
      <c r="AB154">
        <v>3.1859599999999998E-3</v>
      </c>
      <c r="AC154">
        <v>-3.1827600000000002E-3</v>
      </c>
      <c r="AD154">
        <v>0.60219500000000004</v>
      </c>
      <c r="AE154">
        <v>1.07419E-4</v>
      </c>
      <c r="AF154">
        <v>1.2610400000000001E-4</v>
      </c>
      <c r="AG154">
        <v>1.00702E-3</v>
      </c>
      <c r="AH154">
        <v>0.16397999999999999</v>
      </c>
      <c r="AI154">
        <v>-17.978400000000001</v>
      </c>
      <c r="AJ154">
        <v>1.78449E-2</v>
      </c>
      <c r="AK154">
        <v>1.8084599999999999E-2</v>
      </c>
      <c r="AL154">
        <v>-0.38291399999999998</v>
      </c>
      <c r="AM154">
        <v>4.0057200000000001E-2</v>
      </c>
      <c r="AN154">
        <f t="shared" si="134"/>
        <v>0.18206459999999999</v>
      </c>
      <c r="AO154">
        <f t="shared" si="134"/>
        <v>-18.361314</v>
      </c>
      <c r="AP154">
        <v>-2.1288100000000001E-3</v>
      </c>
      <c r="AQ154">
        <v>-2.3263300000000002E-3</v>
      </c>
      <c r="AR154">
        <v>2.58734E-3</v>
      </c>
      <c r="AS154">
        <v>3.6323399999999999E-4</v>
      </c>
      <c r="AT154">
        <v>-4.8183799999999997E-3</v>
      </c>
      <c r="AU154">
        <v>0.76610699999999998</v>
      </c>
      <c r="AV154">
        <v>1.28174E-4</v>
      </c>
      <c r="AW154">
        <v>1.23108E-4</v>
      </c>
      <c r="AX154">
        <v>1.2074200000000001E-3</v>
      </c>
      <c r="AY154">
        <v>8.4868900000000007</v>
      </c>
      <c r="AZ154">
        <v>15.132400000000001</v>
      </c>
      <c r="BA154">
        <v>-0.10724499999999999</v>
      </c>
      <c r="BB154">
        <v>-0.52067300000000005</v>
      </c>
      <c r="BC154">
        <v>-0.25858199999999998</v>
      </c>
      <c r="BD154">
        <v>0.221694</v>
      </c>
      <c r="BE154">
        <f t="shared" si="135"/>
        <v>7.9662170000000003</v>
      </c>
      <c r="BF154">
        <f t="shared" si="136"/>
        <v>14.873818</v>
      </c>
      <c r="BG154">
        <v>-2.3979599999999999E-4</v>
      </c>
      <c r="BH154">
        <v>-8.20311E-4</v>
      </c>
      <c r="BI154">
        <v>9.14627E-4</v>
      </c>
      <c r="BJ154">
        <v>4.2967400000000001E-4</v>
      </c>
      <c r="BK154">
        <v>-1.48978E-3</v>
      </c>
      <c r="BL154">
        <v>0.63256400000000002</v>
      </c>
      <c r="BM154">
        <v>1.7609400000000001E-4</v>
      </c>
      <c r="BN154">
        <v>2.0901900000000001E-4</v>
      </c>
      <c r="BO154">
        <v>1.6720800000000001E-3</v>
      </c>
      <c r="BP154">
        <v>-8.5213099999999997</v>
      </c>
      <c r="BQ154">
        <v>-14.4079</v>
      </c>
      <c r="BR154">
        <v>-7.1984000000000006E-2</v>
      </c>
      <c r="BS154">
        <v>-4.0541099999999997E-2</v>
      </c>
      <c r="BT154">
        <v>-0.57589999999999997</v>
      </c>
      <c r="BU154">
        <v>-0.129638</v>
      </c>
      <c r="BV154">
        <f t="shared" si="137"/>
        <v>-8.5618511000000002</v>
      </c>
      <c r="BW154">
        <f t="shared" si="138"/>
        <v>-14.9838</v>
      </c>
      <c r="BX154">
        <v>4.5263699999999998E-4</v>
      </c>
      <c r="BY154">
        <v>-1.5922500000000001E-4</v>
      </c>
      <c r="BZ154">
        <v>1.03524E-3</v>
      </c>
      <c r="CA154">
        <v>1.2268400000000001E-3</v>
      </c>
      <c r="CB154">
        <v>-9.3342299999999996E-4</v>
      </c>
      <c r="CC154">
        <v>0.64254299999999998</v>
      </c>
      <c r="CD154">
        <v>1.0744800000000001E-4</v>
      </c>
      <c r="CE154">
        <v>1.12842E-4</v>
      </c>
      <c r="CF154">
        <v>1.0113800000000001E-3</v>
      </c>
      <c r="CG154">
        <v>-1978.64</v>
      </c>
      <c r="CH154">
        <v>-1978.64</v>
      </c>
      <c r="CI154">
        <v>-1.4458</v>
      </c>
      <c r="CJ154">
        <v>-724.57299999999998</v>
      </c>
      <c r="CK154">
        <v>-1.50982E-3</v>
      </c>
      <c r="CL154">
        <f t="shared" si="112"/>
        <v>35.801200000000001</v>
      </c>
      <c r="CM154">
        <f t="shared" si="113"/>
        <v>35.7477724120006</v>
      </c>
      <c r="CN154">
        <f t="shared" si="114"/>
        <v>-1.4923407036468409E-3</v>
      </c>
      <c r="CO154">
        <f t="shared" si="115"/>
        <v>0.99975560961114129</v>
      </c>
      <c r="CP154">
        <f t="shared" si="139"/>
        <v>2.2108837325883535E-2</v>
      </c>
      <c r="CQ154">
        <f t="shared" si="140"/>
        <v>2.2107036234087201E-2</v>
      </c>
      <c r="CR154">
        <f t="shared" si="116"/>
        <v>-724.39592132277346</v>
      </c>
      <c r="CS154">
        <f t="shared" si="117"/>
        <v>1.7609834887518574</v>
      </c>
      <c r="CT154" s="1">
        <f t="shared" si="118"/>
        <v>1.019907459427753E-3</v>
      </c>
      <c r="CU154" s="1">
        <f t="shared" si="119"/>
        <v>-1.2529004594277532E-3</v>
      </c>
      <c r="CV154" s="1">
        <f t="shared" si="120"/>
        <v>4.0544374426394469E-3</v>
      </c>
      <c r="CW154" s="1">
        <f t="shared" si="121"/>
        <v>-2.0904765840700434E-4</v>
      </c>
      <c r="CX154" s="1">
        <f t="shared" si="122"/>
        <v>-2.3945341592995903E-5</v>
      </c>
      <c r="CY154" s="1">
        <f t="shared" si="123"/>
        <v>-4.6443358992001305E-3</v>
      </c>
      <c r="CZ154" s="1">
        <f t="shared" si="141"/>
        <v>4.6443358992001305E-3</v>
      </c>
      <c r="DA154">
        <f t="shared" si="124"/>
        <v>5.4053367784000002E-2</v>
      </c>
      <c r="DB154">
        <f t="shared" si="125"/>
        <v>6.6532734666666675E-3</v>
      </c>
      <c r="DC154">
        <f t="shared" si="142"/>
        <v>-8.4786672999999997</v>
      </c>
      <c r="DD154">
        <f t="shared" si="143"/>
        <v>-32.230699999999999</v>
      </c>
      <c r="DE154">
        <f t="shared" si="144"/>
        <v>33.327253437300968</v>
      </c>
      <c r="DF154">
        <f t="shared" si="145"/>
        <v>-8.3229100000000003</v>
      </c>
      <c r="DG154">
        <f t="shared" si="146"/>
        <v>-33.110799999999998</v>
      </c>
      <c r="DH154">
        <f t="shared" si="147"/>
        <v>34.140824645987976</v>
      </c>
      <c r="DI154">
        <f t="shared" si="148"/>
        <v>0.99993982429335704</v>
      </c>
      <c r="DJ154">
        <f t="shared" si="149"/>
        <v>-7.9536384</v>
      </c>
      <c r="DK154">
        <f t="shared" si="150"/>
        <v>-32.361522000000001</v>
      </c>
      <c r="DL154">
        <f t="shared" si="151"/>
        <v>33.324592569969084</v>
      </c>
      <c r="DM154">
        <f t="shared" si="126"/>
        <v>-7.7841524</v>
      </c>
      <c r="DN154">
        <f t="shared" si="127"/>
        <v>-33.235132</v>
      </c>
      <c r="DO154">
        <f t="shared" si="152"/>
        <v>34.134543026732466</v>
      </c>
      <c r="DP154">
        <f t="shared" si="153"/>
        <v>0.99994026468762065</v>
      </c>
      <c r="DQ154">
        <f t="shared" si="154"/>
        <v>0.99986819820703277</v>
      </c>
      <c r="DR154">
        <f t="shared" si="155"/>
        <v>0.99986885034955442</v>
      </c>
      <c r="DS154">
        <f t="shared" si="156"/>
        <v>-0.23867173719529675</v>
      </c>
      <c r="DT154">
        <f t="shared" si="157"/>
        <v>-0.97110030473900022</v>
      </c>
      <c r="DU154" s="1">
        <f t="shared" si="158"/>
        <v>-8.0966171692165609E-5</v>
      </c>
      <c r="DV154" s="1">
        <f t="shared" si="159"/>
        <v>-1.5202682830783452E-4</v>
      </c>
      <c r="DW154" s="1">
        <f t="shared" si="160"/>
        <v>-4.6474798757359182E-3</v>
      </c>
      <c r="DX154" s="1">
        <f t="shared" si="161"/>
        <v>4.6474798757359182E-3</v>
      </c>
      <c r="DY154" s="1"/>
      <c r="DZ154">
        <f t="shared" si="128"/>
        <v>-8.5295327000000007</v>
      </c>
      <c r="EA154">
        <f t="shared" si="129"/>
        <v>2.6904000000000003</v>
      </c>
      <c r="EB154">
        <f t="shared" si="130"/>
        <v>-5.9246381726887176E-2</v>
      </c>
      <c r="EC154">
        <f t="shared" si="162"/>
        <v>8.9437788568573904</v>
      </c>
      <c r="ED154">
        <f t="shared" si="163"/>
        <v>8.9280681280491461</v>
      </c>
      <c r="EE154">
        <f t="shared" si="131"/>
        <v>-8.5744296999999996</v>
      </c>
      <c r="EF154">
        <f t="shared" si="132"/>
        <v>2.5039040000000021</v>
      </c>
      <c r="EG154">
        <f t="shared" si="164"/>
        <v>-4.4896999999998854E-2</v>
      </c>
      <c r="EH154">
        <f t="shared" si="165"/>
        <v>-0.18649599999999822</v>
      </c>
      <c r="EI154">
        <f t="shared" si="166"/>
        <v>0.19182413462596209</v>
      </c>
      <c r="EJ154">
        <f t="shared" si="167"/>
        <v>2.148551420920633E-2</v>
      </c>
    </row>
    <row r="155" spans="1:140" x14ac:dyDescent="0.3">
      <c r="A155">
        <v>150</v>
      </c>
      <c r="B155">
        <v>4.2263500000000002E-3</v>
      </c>
      <c r="C155">
        <v>8.5302399999999997E-3</v>
      </c>
      <c r="D155" s="1">
        <v>8.5109200000000002E-5</v>
      </c>
      <c r="E155">
        <v>-0.27582899999999999</v>
      </c>
      <c r="F155">
        <v>-0.41762199999999999</v>
      </c>
      <c r="G155">
        <v>4.2737400000000002E-2</v>
      </c>
      <c r="H155">
        <v>9.3875100000000004E-4</v>
      </c>
      <c r="I155">
        <v>-1.13682E-3</v>
      </c>
      <c r="J155">
        <v>2.0724699999999999E-3</v>
      </c>
      <c r="K155">
        <v>2.23333E-3</v>
      </c>
      <c r="L155">
        <v>-2.4313999999999998E-3</v>
      </c>
      <c r="M155">
        <v>0.55411200000000005</v>
      </c>
      <c r="N155">
        <v>1.2017E-4</v>
      </c>
      <c r="O155">
        <v>1.29233E-4</v>
      </c>
      <c r="P155">
        <v>1.1275E-3</v>
      </c>
      <c r="Q155">
        <v>-4.2642699999999999E-2</v>
      </c>
      <c r="R155">
        <v>17.822800000000001</v>
      </c>
      <c r="S155">
        <v>-2.0383200000000001E-2</v>
      </c>
      <c r="T155">
        <v>-0.56579699999999999</v>
      </c>
      <c r="U155">
        <v>-0.44531999999999999</v>
      </c>
      <c r="V155">
        <v>5.6159399999999998E-2</v>
      </c>
      <c r="W155">
        <f t="shared" si="133"/>
        <v>-0.60843970000000003</v>
      </c>
      <c r="X155">
        <f t="shared" si="133"/>
        <v>17.377480000000002</v>
      </c>
      <c r="Y155">
        <v>1.03009E-3</v>
      </c>
      <c r="Z155">
        <v>-1.1355E-3</v>
      </c>
      <c r="AA155">
        <v>2.8746000000000002E-3</v>
      </c>
      <c r="AB155">
        <v>3.0196899999999998E-3</v>
      </c>
      <c r="AC155">
        <v>-3.12511E-3</v>
      </c>
      <c r="AD155">
        <v>0.60569300000000004</v>
      </c>
      <c r="AE155">
        <v>1.10746E-4</v>
      </c>
      <c r="AF155">
        <v>1.2997599999999999E-4</v>
      </c>
      <c r="AG155">
        <v>1.03797E-3</v>
      </c>
      <c r="AH155">
        <v>0.16397999999999999</v>
      </c>
      <c r="AI155">
        <v>-17.978400000000001</v>
      </c>
      <c r="AJ155">
        <v>1.78449E-2</v>
      </c>
      <c r="AK155">
        <v>1.8509500000000002E-2</v>
      </c>
      <c r="AL155">
        <v>-0.38384499999999999</v>
      </c>
      <c r="AM155">
        <v>3.8961700000000002E-2</v>
      </c>
      <c r="AN155">
        <f t="shared" si="134"/>
        <v>0.1824895</v>
      </c>
      <c r="AO155">
        <f t="shared" si="134"/>
        <v>-18.362245000000001</v>
      </c>
      <c r="AP155">
        <v>-2.13817E-3</v>
      </c>
      <c r="AQ155">
        <v>-2.2906699999999999E-3</v>
      </c>
      <c r="AR155">
        <v>2.64927E-3</v>
      </c>
      <c r="AS155">
        <v>4.3739700000000001E-4</v>
      </c>
      <c r="AT155">
        <v>-4.86624E-3</v>
      </c>
      <c r="AU155">
        <v>0.77079900000000001</v>
      </c>
      <c r="AV155">
        <v>1.2470499999999999E-4</v>
      </c>
      <c r="AW155">
        <v>1.2014E-4</v>
      </c>
      <c r="AX155">
        <v>1.1778800000000001E-3</v>
      </c>
      <c r="AY155">
        <v>8.4868900000000007</v>
      </c>
      <c r="AZ155">
        <v>15.132400000000001</v>
      </c>
      <c r="BA155">
        <v>-0.10724499999999999</v>
      </c>
      <c r="BB155">
        <v>-0.52062399999999998</v>
      </c>
      <c r="BC155">
        <v>-0.25863900000000001</v>
      </c>
      <c r="BD155">
        <v>0.21673700000000001</v>
      </c>
      <c r="BE155">
        <f t="shared" si="135"/>
        <v>7.966266000000001</v>
      </c>
      <c r="BF155">
        <f t="shared" si="136"/>
        <v>14.873761</v>
      </c>
      <c r="BG155">
        <v>-1.96844E-4</v>
      </c>
      <c r="BH155">
        <v>-8.2394200000000003E-4</v>
      </c>
      <c r="BI155">
        <v>8.9223700000000004E-4</v>
      </c>
      <c r="BJ155">
        <v>4.3541700000000001E-4</v>
      </c>
      <c r="BK155">
        <v>-1.4561999999999999E-3</v>
      </c>
      <c r="BL155">
        <v>0.61719000000000002</v>
      </c>
      <c r="BM155">
        <v>1.77023E-4</v>
      </c>
      <c r="BN155">
        <v>2.1000899999999999E-4</v>
      </c>
      <c r="BO155">
        <v>1.68067E-3</v>
      </c>
      <c r="BP155">
        <v>-8.5213099999999997</v>
      </c>
      <c r="BQ155">
        <v>-14.4079</v>
      </c>
      <c r="BR155">
        <v>-7.1984000000000006E-2</v>
      </c>
      <c r="BS155">
        <v>-4.0513100000000003E-2</v>
      </c>
      <c r="BT155">
        <v>-0.57714299999999996</v>
      </c>
      <c r="BU155">
        <v>-0.13011300000000001</v>
      </c>
      <c r="BV155">
        <f t="shared" si="137"/>
        <v>-8.5618230999999998</v>
      </c>
      <c r="BW155">
        <f t="shared" si="138"/>
        <v>-14.985042999999999</v>
      </c>
      <c r="BX155">
        <v>4.6788199999999998E-4</v>
      </c>
      <c r="BY155">
        <v>-1.7561500000000001E-4</v>
      </c>
      <c r="BZ155">
        <v>9.9891600000000008E-4</v>
      </c>
      <c r="CA155">
        <v>1.1962299999999999E-3</v>
      </c>
      <c r="CB155">
        <v>-9.0396200000000002E-4</v>
      </c>
      <c r="CC155">
        <v>0.63051699999999999</v>
      </c>
      <c r="CD155">
        <v>1.10155E-4</v>
      </c>
      <c r="CE155">
        <v>1.16906E-4</v>
      </c>
      <c r="CF155">
        <v>1.0468599999999999E-3</v>
      </c>
      <c r="CG155">
        <v>-1978.52</v>
      </c>
      <c r="CH155">
        <v>-1978.52</v>
      </c>
      <c r="CI155">
        <v>-1.4482999999999999</v>
      </c>
      <c r="CJ155">
        <v>-725.86599999999999</v>
      </c>
      <c r="CK155">
        <v>-1.49125E-3</v>
      </c>
      <c r="CL155">
        <f t="shared" si="112"/>
        <v>35.801200000000001</v>
      </c>
      <c r="CM155">
        <f t="shared" si="113"/>
        <v>35.748475660859135</v>
      </c>
      <c r="CN155">
        <f t="shared" si="114"/>
        <v>-1.4726975392128211E-3</v>
      </c>
      <c r="CO155">
        <f t="shared" si="115"/>
        <v>0.9997552158323576</v>
      </c>
      <c r="CP155">
        <f t="shared" si="139"/>
        <v>2.2126642530779339E-2</v>
      </c>
      <c r="CQ155">
        <f t="shared" si="140"/>
        <v>2.2124837084060208E-2</v>
      </c>
      <c r="CR155">
        <f t="shared" si="116"/>
        <v>-725.68831949537002</v>
      </c>
      <c r="CS155">
        <f t="shared" si="117"/>
        <v>1.7641252676821968</v>
      </c>
      <c r="CT155" s="1">
        <f t="shared" si="118"/>
        <v>1.029418664543911E-3</v>
      </c>
      <c r="CU155" s="1">
        <f t="shared" si="119"/>
        <v>-1.2274876645439108E-3</v>
      </c>
      <c r="CV155" s="1">
        <f t="shared" si="120"/>
        <v>4.0490611753052509E-3</v>
      </c>
      <c r="CW155" s="1">
        <f t="shared" si="121"/>
        <v>-1.8572094118090177E-4</v>
      </c>
      <c r="CX155" s="1">
        <f t="shared" si="122"/>
        <v>-1.2348058819097946E-5</v>
      </c>
      <c r="CY155" s="1">
        <f t="shared" si="123"/>
        <v>-4.6323281860531605E-3</v>
      </c>
      <c r="CZ155" s="1">
        <f t="shared" si="141"/>
        <v>4.6323281860531605E-3</v>
      </c>
      <c r="DA155">
        <f t="shared" si="124"/>
        <v>5.3388539499999998E-2</v>
      </c>
      <c r="DB155">
        <f t="shared" si="125"/>
        <v>6.5714416666666671E-3</v>
      </c>
      <c r="DC155">
        <f t="shared" si="142"/>
        <v>-8.4786672999999997</v>
      </c>
      <c r="DD155">
        <f t="shared" si="143"/>
        <v>-32.230699999999999</v>
      </c>
      <c r="DE155">
        <f t="shared" si="144"/>
        <v>33.327253437300968</v>
      </c>
      <c r="DF155">
        <f t="shared" si="145"/>
        <v>-8.3229100000000003</v>
      </c>
      <c r="DG155">
        <f t="shared" si="146"/>
        <v>-33.110799999999998</v>
      </c>
      <c r="DH155">
        <f t="shared" si="147"/>
        <v>34.140824645987976</v>
      </c>
      <c r="DI155">
        <f t="shared" si="148"/>
        <v>0.99993982429335704</v>
      </c>
      <c r="DJ155">
        <f t="shared" si="149"/>
        <v>-7.9533833999999999</v>
      </c>
      <c r="DK155">
        <f t="shared" si="150"/>
        <v>-32.362523000000003</v>
      </c>
      <c r="DL155">
        <f t="shared" si="151"/>
        <v>33.325503783632811</v>
      </c>
      <c r="DM155">
        <f t="shared" si="126"/>
        <v>-7.783776500000001</v>
      </c>
      <c r="DN155">
        <f t="shared" si="127"/>
        <v>-33.236006000000003</v>
      </c>
      <c r="DO155">
        <f t="shared" si="152"/>
        <v>34.135308280927951</v>
      </c>
      <c r="DP155">
        <f t="shared" si="153"/>
        <v>0.99994024325112651</v>
      </c>
      <c r="DQ155">
        <f t="shared" si="154"/>
        <v>0.9998679610700687</v>
      </c>
      <c r="DR155">
        <f t="shared" si="155"/>
        <v>0.99986858200952999</v>
      </c>
      <c r="DS155">
        <f t="shared" si="156"/>
        <v>-0.23865755943669045</v>
      </c>
      <c r="DT155">
        <f t="shared" si="157"/>
        <v>-0.97110378916144824</v>
      </c>
      <c r="DU155" s="1">
        <f t="shared" si="158"/>
        <v>-5.7964290464706408E-5</v>
      </c>
      <c r="DV155" s="1">
        <f t="shared" si="159"/>
        <v>-1.4010470953529353E-4</v>
      </c>
      <c r="DW155" s="1">
        <f t="shared" si="160"/>
        <v>-4.6348436361107054E-3</v>
      </c>
      <c r="DX155" s="1">
        <f t="shared" si="161"/>
        <v>4.6348436361107054E-3</v>
      </c>
      <c r="DY155" s="1"/>
      <c r="DZ155">
        <f t="shared" si="128"/>
        <v>-8.5295327000000007</v>
      </c>
      <c r="EA155">
        <f t="shared" si="129"/>
        <v>2.6904000000000003</v>
      </c>
      <c r="EB155">
        <f t="shared" si="130"/>
        <v>-5.9246381726887176E-2</v>
      </c>
      <c r="EC155">
        <f t="shared" si="162"/>
        <v>8.9437788568573904</v>
      </c>
      <c r="ED155">
        <f t="shared" si="163"/>
        <v>8.9280681280491461</v>
      </c>
      <c r="EE155">
        <f t="shared" si="131"/>
        <v>-8.5747057000000009</v>
      </c>
      <c r="EF155">
        <f t="shared" si="132"/>
        <v>2.503719000000002</v>
      </c>
      <c r="EG155">
        <f t="shared" si="164"/>
        <v>-4.517300000000013E-2</v>
      </c>
      <c r="EH155">
        <f t="shared" si="165"/>
        <v>-0.18668099999999832</v>
      </c>
      <c r="EI155">
        <f t="shared" si="166"/>
        <v>0.19206872647570553</v>
      </c>
      <c r="EJ155">
        <f t="shared" si="167"/>
        <v>2.1512910040671258E-2</v>
      </c>
    </row>
    <row r="156" spans="1:140" x14ac:dyDescent="0.3">
      <c r="A156">
        <v>151</v>
      </c>
      <c r="B156">
        <v>4.2263500000000002E-3</v>
      </c>
      <c r="C156">
        <v>8.5302399999999997E-3</v>
      </c>
      <c r="D156" s="1">
        <v>8.5109200000000002E-5</v>
      </c>
      <c r="E156">
        <v>-0.27624199999999999</v>
      </c>
      <c r="F156">
        <v>-0.41914299999999999</v>
      </c>
      <c r="G156">
        <v>1.7464500000000001E-2</v>
      </c>
      <c r="H156">
        <v>9.1482E-4</v>
      </c>
      <c r="I156">
        <v>-1.15657E-3</v>
      </c>
      <c r="J156">
        <v>2.0797799999999998E-3</v>
      </c>
      <c r="K156">
        <v>2.21909E-3</v>
      </c>
      <c r="L156">
        <v>-2.4608500000000001E-3</v>
      </c>
      <c r="M156">
        <v>0.55529899999999999</v>
      </c>
      <c r="N156">
        <v>1.2007599999999999E-4</v>
      </c>
      <c r="O156">
        <v>1.2915100000000001E-4</v>
      </c>
      <c r="P156">
        <v>1.12684E-3</v>
      </c>
      <c r="Q156">
        <v>-4.2642699999999999E-2</v>
      </c>
      <c r="R156">
        <v>17.822800000000001</v>
      </c>
      <c r="S156">
        <v>-2.0383200000000001E-2</v>
      </c>
      <c r="T156">
        <v>-0.56805399999999995</v>
      </c>
      <c r="U156">
        <v>-0.447519</v>
      </c>
      <c r="V156">
        <v>3.03194E-2</v>
      </c>
      <c r="W156">
        <f t="shared" si="133"/>
        <v>-0.61069669999999998</v>
      </c>
      <c r="X156">
        <f t="shared" si="133"/>
        <v>17.375281000000001</v>
      </c>
      <c r="Y156">
        <v>9.3055700000000004E-4</v>
      </c>
      <c r="Z156">
        <v>-1.24822E-3</v>
      </c>
      <c r="AA156">
        <v>2.98461E-3</v>
      </c>
      <c r="AB156">
        <v>3.0189499999999998E-3</v>
      </c>
      <c r="AC156">
        <v>-3.3366200000000002E-3</v>
      </c>
      <c r="AD156">
        <v>0.61083399999999999</v>
      </c>
      <c r="AE156">
        <v>1.08106E-4</v>
      </c>
      <c r="AF156">
        <v>1.27081E-4</v>
      </c>
      <c r="AG156">
        <v>1.0148799999999999E-3</v>
      </c>
      <c r="AH156">
        <v>0.16397999999999999</v>
      </c>
      <c r="AI156">
        <v>-17.978400000000001</v>
      </c>
      <c r="AJ156">
        <v>1.78449E-2</v>
      </c>
      <c r="AK156">
        <v>1.9293399999999999E-2</v>
      </c>
      <c r="AL156">
        <v>-0.38495699999999999</v>
      </c>
      <c r="AM156">
        <v>1.61765E-2</v>
      </c>
      <c r="AN156">
        <f t="shared" si="134"/>
        <v>0.18327339999999998</v>
      </c>
      <c r="AO156">
        <f t="shared" si="134"/>
        <v>-18.363357000000001</v>
      </c>
      <c r="AP156">
        <v>-2.15686E-3</v>
      </c>
      <c r="AQ156">
        <v>-2.2320600000000001E-3</v>
      </c>
      <c r="AR156">
        <v>2.6609400000000001E-3</v>
      </c>
      <c r="AS156">
        <v>4.6829100000000002E-4</v>
      </c>
      <c r="AT156">
        <v>-4.8572099999999998E-3</v>
      </c>
      <c r="AU156">
        <v>0.77809700000000004</v>
      </c>
      <c r="AV156">
        <v>1.24869E-4</v>
      </c>
      <c r="AW156">
        <v>1.20109E-4</v>
      </c>
      <c r="AX156">
        <v>1.1779900000000001E-3</v>
      </c>
      <c r="AY156">
        <v>8.4868900000000007</v>
      </c>
      <c r="AZ156">
        <v>15.132400000000001</v>
      </c>
      <c r="BA156">
        <v>-0.10724499999999999</v>
      </c>
      <c r="BB156">
        <v>-0.52261800000000003</v>
      </c>
      <c r="BC156">
        <v>-0.26003500000000002</v>
      </c>
      <c r="BD156">
        <v>0.193166</v>
      </c>
      <c r="BE156">
        <f t="shared" si="135"/>
        <v>7.9642720000000011</v>
      </c>
      <c r="BF156">
        <f t="shared" si="136"/>
        <v>14.872365</v>
      </c>
      <c r="BG156" s="1">
        <v>1.27607E-5</v>
      </c>
      <c r="BH156">
        <v>-6.5388499999999999E-4</v>
      </c>
      <c r="BI156">
        <v>8.8661399999999998E-4</v>
      </c>
      <c r="BJ156">
        <v>6.2667599999999995E-4</v>
      </c>
      <c r="BK156">
        <v>-1.2677999999999999E-3</v>
      </c>
      <c r="BL156">
        <v>0.60562700000000003</v>
      </c>
      <c r="BM156">
        <v>1.7581500000000001E-4</v>
      </c>
      <c r="BN156">
        <v>2.0900399999999999E-4</v>
      </c>
      <c r="BO156">
        <v>1.6703200000000001E-3</v>
      </c>
      <c r="BP156">
        <v>-8.5213099999999997</v>
      </c>
      <c r="BQ156">
        <v>-14.4079</v>
      </c>
      <c r="BR156">
        <v>-7.1984000000000006E-2</v>
      </c>
      <c r="BS156">
        <v>-3.9949100000000001E-2</v>
      </c>
      <c r="BT156">
        <v>-0.57913000000000003</v>
      </c>
      <c r="BU156">
        <v>-0.15665000000000001</v>
      </c>
      <c r="BV156">
        <f t="shared" si="137"/>
        <v>-8.5612590999999991</v>
      </c>
      <c r="BW156">
        <f t="shared" si="138"/>
        <v>-14.987029999999999</v>
      </c>
      <c r="BX156">
        <v>5.0615800000000004E-4</v>
      </c>
      <c r="BY156">
        <v>-1.48162E-4</v>
      </c>
      <c r="BZ156">
        <v>1.01373E-3</v>
      </c>
      <c r="CA156">
        <v>1.24485E-3</v>
      </c>
      <c r="CB156">
        <v>-8.8685900000000004E-4</v>
      </c>
      <c r="CC156">
        <v>0.63028700000000004</v>
      </c>
      <c r="CD156">
        <v>1.09968E-4</v>
      </c>
      <c r="CE156">
        <v>1.15501E-4</v>
      </c>
      <c r="CF156">
        <v>1.0349599999999999E-3</v>
      </c>
      <c r="CG156">
        <v>-1978.2</v>
      </c>
      <c r="CH156">
        <v>-1978.2</v>
      </c>
      <c r="CI156">
        <v>-1.4502999999999999</v>
      </c>
      <c r="CJ156">
        <v>-726.83600000000001</v>
      </c>
      <c r="CK156">
        <v>-1.51826E-3</v>
      </c>
      <c r="CL156">
        <f t="shared" si="112"/>
        <v>35.801200000000001</v>
      </c>
      <c r="CM156">
        <f t="shared" si="113"/>
        <v>35.747456337685598</v>
      </c>
      <c r="CN156">
        <f t="shared" si="114"/>
        <v>-1.5011692991967643E-3</v>
      </c>
      <c r="CO156">
        <f t="shared" si="115"/>
        <v>0.99975331565965719</v>
      </c>
      <c r="CP156">
        <f t="shared" si="139"/>
        <v>2.2212360667160036E-2</v>
      </c>
      <c r="CQ156">
        <f t="shared" si="140"/>
        <v>2.2210534156607464E-2</v>
      </c>
      <c r="CR156">
        <f t="shared" si="116"/>
        <v>-726.65670094080258</v>
      </c>
      <c r="CS156">
        <f t="shared" si="117"/>
        <v>1.766479372234727</v>
      </c>
      <c r="CT156" s="1">
        <f t="shared" si="118"/>
        <v>1.0061614263639407E-3</v>
      </c>
      <c r="CU156" s="1">
        <f t="shared" si="119"/>
        <v>-1.2479114263639407E-3</v>
      </c>
      <c r="CV156" s="1">
        <f t="shared" si="120"/>
        <v>4.0634654545467948E-3</v>
      </c>
      <c r="CW156" s="1">
        <f t="shared" si="121"/>
        <v>-2.0303027525921645E-4</v>
      </c>
      <c r="CX156" s="1">
        <f t="shared" si="122"/>
        <v>-3.8719724740783655E-5</v>
      </c>
      <c r="CY156" s="1">
        <f t="shared" si="123"/>
        <v>-4.64387747132591E-3</v>
      </c>
      <c r="CZ156" s="1">
        <f t="shared" si="141"/>
        <v>4.64387747132591E-3</v>
      </c>
      <c r="DA156">
        <f t="shared" si="124"/>
        <v>5.4355529912000003E-2</v>
      </c>
      <c r="DB156">
        <f t="shared" si="125"/>
        <v>6.6904657333333338E-3</v>
      </c>
      <c r="DC156">
        <f t="shared" si="142"/>
        <v>-8.4786672999999997</v>
      </c>
      <c r="DD156">
        <f t="shared" si="143"/>
        <v>-32.230699999999999</v>
      </c>
      <c r="DE156">
        <f t="shared" si="144"/>
        <v>33.327253437300968</v>
      </c>
      <c r="DF156">
        <f t="shared" si="145"/>
        <v>-8.3229100000000003</v>
      </c>
      <c r="DG156">
        <f t="shared" si="146"/>
        <v>-33.110799999999998</v>
      </c>
      <c r="DH156">
        <f t="shared" si="147"/>
        <v>34.140824645987976</v>
      </c>
      <c r="DI156">
        <f t="shared" si="148"/>
        <v>0.99993982429335704</v>
      </c>
      <c r="DJ156">
        <f t="shared" si="149"/>
        <v>-7.950562399999999</v>
      </c>
      <c r="DK156">
        <f t="shared" si="150"/>
        <v>-32.362310999999998</v>
      </c>
      <c r="DL156">
        <f t="shared" si="151"/>
        <v>33.324624765134487</v>
      </c>
      <c r="DM156">
        <f t="shared" si="126"/>
        <v>-7.7809986000000011</v>
      </c>
      <c r="DN156">
        <f t="shared" si="127"/>
        <v>-33.235722000000003</v>
      </c>
      <c r="DO156">
        <f t="shared" si="152"/>
        <v>34.134398428483934</v>
      </c>
      <c r="DP156">
        <f t="shared" si="153"/>
        <v>0.99994027984263834</v>
      </c>
      <c r="DQ156">
        <f t="shared" si="154"/>
        <v>0.99986664664475144</v>
      </c>
      <c r="DR156">
        <f t="shared" si="155"/>
        <v>0.99986732520678667</v>
      </c>
      <c r="DS156">
        <f t="shared" si="156"/>
        <v>-0.23857920249767328</v>
      </c>
      <c r="DT156">
        <f t="shared" si="157"/>
        <v>-0.97112304273741445</v>
      </c>
      <c r="DU156" s="1">
        <f t="shared" si="158"/>
        <v>-7.4938944381885064E-5</v>
      </c>
      <c r="DV156" s="1">
        <f t="shared" si="159"/>
        <v>-1.6681105561811482E-4</v>
      </c>
      <c r="DW156" s="1">
        <f t="shared" si="160"/>
        <v>-4.6458750995777955E-3</v>
      </c>
      <c r="DX156" s="1">
        <f t="shared" si="161"/>
        <v>4.6458750995777955E-3</v>
      </c>
      <c r="DY156" s="1"/>
      <c r="DZ156">
        <f t="shared" si="128"/>
        <v>-8.5295327000000007</v>
      </c>
      <c r="EA156">
        <f t="shared" si="129"/>
        <v>2.6904000000000003</v>
      </c>
      <c r="EB156">
        <f t="shared" si="130"/>
        <v>-5.9246381726887176E-2</v>
      </c>
      <c r="EC156">
        <f t="shared" si="162"/>
        <v>8.9437788568573904</v>
      </c>
      <c r="ED156">
        <f t="shared" si="163"/>
        <v>8.9280681280491461</v>
      </c>
      <c r="EE156">
        <f t="shared" si="131"/>
        <v>-8.5749687000000012</v>
      </c>
      <c r="EF156">
        <f t="shared" si="132"/>
        <v>2.5029160000000008</v>
      </c>
      <c r="EG156">
        <f t="shared" si="164"/>
        <v>-4.5436000000000476E-2</v>
      </c>
      <c r="EH156">
        <f t="shared" si="165"/>
        <v>-0.18748399999999954</v>
      </c>
      <c r="EI156">
        <f t="shared" si="166"/>
        <v>0.19291106850567147</v>
      </c>
      <c r="EJ156">
        <f t="shared" si="167"/>
        <v>2.1607257666370883E-2</v>
      </c>
    </row>
    <row r="157" spans="1:140" x14ac:dyDescent="0.3">
      <c r="A157">
        <v>152</v>
      </c>
      <c r="B157">
        <v>4.2263500000000002E-3</v>
      </c>
      <c r="C157">
        <v>8.5302399999999997E-3</v>
      </c>
      <c r="D157" s="1">
        <v>8.5109200000000002E-5</v>
      </c>
      <c r="E157">
        <v>-0.27821200000000001</v>
      </c>
      <c r="F157">
        <v>-0.42178500000000002</v>
      </c>
      <c r="G157">
        <v>1.1749900000000001E-2</v>
      </c>
      <c r="H157">
        <v>9.2013299999999995E-4</v>
      </c>
      <c r="I157">
        <v>-1.1894399999999999E-3</v>
      </c>
      <c r="J157">
        <v>2.1060599999999999E-3</v>
      </c>
      <c r="K157">
        <v>2.23683E-3</v>
      </c>
      <c r="L157">
        <v>-2.50614E-3</v>
      </c>
      <c r="M157">
        <v>0.55444199999999999</v>
      </c>
      <c r="N157">
        <v>1.20072E-4</v>
      </c>
      <c r="O157">
        <v>1.2915999999999999E-4</v>
      </c>
      <c r="P157">
        <v>1.1268599999999999E-3</v>
      </c>
      <c r="Q157">
        <v>-4.2642699999999999E-2</v>
      </c>
      <c r="R157">
        <v>17.822800000000001</v>
      </c>
      <c r="S157">
        <v>-2.0383200000000001E-2</v>
      </c>
      <c r="T157">
        <v>-0.57186199999999998</v>
      </c>
      <c r="U157">
        <v>-0.45089000000000001</v>
      </c>
      <c r="V157">
        <v>1.95766E-2</v>
      </c>
      <c r="W157">
        <f t="shared" si="133"/>
        <v>-0.61450470000000001</v>
      </c>
      <c r="X157">
        <f t="shared" si="133"/>
        <v>17.37191</v>
      </c>
      <c r="Y157">
        <v>9.1585199999999999E-4</v>
      </c>
      <c r="Z157">
        <v>-1.13547E-3</v>
      </c>
      <c r="AA157">
        <v>3.0536299999999999E-3</v>
      </c>
      <c r="AB157">
        <v>3.1122599999999999E-3</v>
      </c>
      <c r="AC157">
        <v>-3.3318800000000002E-3</v>
      </c>
      <c r="AD157">
        <v>0.62389099999999997</v>
      </c>
      <c r="AE157">
        <v>1.07797E-4</v>
      </c>
      <c r="AF157">
        <v>1.2663600000000001E-4</v>
      </c>
      <c r="AG157">
        <v>1.01132E-3</v>
      </c>
      <c r="AH157">
        <v>0.16397999999999999</v>
      </c>
      <c r="AI157">
        <v>-17.978400000000001</v>
      </c>
      <c r="AJ157">
        <v>1.78449E-2</v>
      </c>
      <c r="AK157">
        <v>1.9714300000000001E-2</v>
      </c>
      <c r="AL157">
        <v>-0.386932</v>
      </c>
      <c r="AM157">
        <v>8.0371499999999998E-3</v>
      </c>
      <c r="AN157">
        <f t="shared" si="134"/>
        <v>0.18369429999999998</v>
      </c>
      <c r="AO157">
        <f t="shared" si="134"/>
        <v>-18.365332000000002</v>
      </c>
      <c r="AP157">
        <v>-2.1041900000000001E-3</v>
      </c>
      <c r="AQ157">
        <v>-2.2499099999999999E-3</v>
      </c>
      <c r="AR157">
        <v>2.7477600000000001E-3</v>
      </c>
      <c r="AS157">
        <v>5.73472E-4</v>
      </c>
      <c r="AT157">
        <v>-4.92757E-3</v>
      </c>
      <c r="AU157">
        <v>0.77190499999999995</v>
      </c>
      <c r="AV157">
        <v>1.19821E-4</v>
      </c>
      <c r="AW157">
        <v>1.1496E-4</v>
      </c>
      <c r="AX157">
        <v>1.1281799999999999E-3</v>
      </c>
      <c r="AY157">
        <v>8.4868900000000007</v>
      </c>
      <c r="AZ157">
        <v>15.132400000000001</v>
      </c>
      <c r="BA157">
        <v>-0.10724499999999999</v>
      </c>
      <c r="BB157">
        <v>-0.52609300000000003</v>
      </c>
      <c r="BC157">
        <v>-0.26132699999999998</v>
      </c>
      <c r="BD157">
        <v>0.18639</v>
      </c>
      <c r="BE157">
        <f t="shared" si="135"/>
        <v>7.9607970000000003</v>
      </c>
      <c r="BF157">
        <f t="shared" si="136"/>
        <v>14.871073000000001</v>
      </c>
      <c r="BG157">
        <v>-1.6349600000000001E-4</v>
      </c>
      <c r="BH157">
        <v>-8.2241499999999995E-4</v>
      </c>
      <c r="BI157">
        <v>1.0492800000000001E-3</v>
      </c>
      <c r="BJ157">
        <v>6.0705299999999998E-4</v>
      </c>
      <c r="BK157">
        <v>-1.59296E-3</v>
      </c>
      <c r="BL157">
        <v>0.63425600000000004</v>
      </c>
      <c r="BM157">
        <v>1.7946100000000001E-4</v>
      </c>
      <c r="BN157">
        <v>2.13422E-4</v>
      </c>
      <c r="BO157">
        <v>1.7051600000000001E-3</v>
      </c>
      <c r="BP157">
        <v>-8.5213099999999997</v>
      </c>
      <c r="BQ157">
        <v>-14.4079</v>
      </c>
      <c r="BR157">
        <v>-7.1984000000000006E-2</v>
      </c>
      <c r="BS157">
        <v>-3.9885400000000001E-2</v>
      </c>
      <c r="BT157">
        <v>-0.58247899999999997</v>
      </c>
      <c r="BU157">
        <v>-0.15854099999999999</v>
      </c>
      <c r="BV157">
        <f t="shared" si="137"/>
        <v>-8.561195399999999</v>
      </c>
      <c r="BW157">
        <f t="shared" si="138"/>
        <v>-14.990378999999999</v>
      </c>
      <c r="BX157">
        <v>3.1229100000000002E-4</v>
      </c>
      <c r="BY157">
        <v>-3.1993100000000002E-4</v>
      </c>
      <c r="BZ157">
        <v>9.3853000000000003E-4</v>
      </c>
      <c r="CA157">
        <v>9.8704200000000004E-4</v>
      </c>
      <c r="CB157">
        <v>-9.9468199999999999E-4</v>
      </c>
      <c r="CC157">
        <v>0.624027</v>
      </c>
      <c r="CD157">
        <v>1.0819000000000001E-4</v>
      </c>
      <c r="CE157">
        <v>1.1445700000000001E-4</v>
      </c>
      <c r="CF157">
        <v>1.0251399999999999E-3</v>
      </c>
      <c r="CG157">
        <v>-1977.45</v>
      </c>
      <c r="CH157">
        <v>-1977.45</v>
      </c>
      <c r="CI157">
        <v>-1.4621999999999999</v>
      </c>
      <c r="CJ157">
        <v>-732.81600000000003</v>
      </c>
      <c r="CK157">
        <v>-1.55608E-3</v>
      </c>
      <c r="CL157">
        <f t="shared" si="112"/>
        <v>35.801200000000001</v>
      </c>
      <c r="CM157">
        <f t="shared" si="113"/>
        <v>35.746154861889202</v>
      </c>
      <c r="CN157">
        <f t="shared" si="114"/>
        <v>-1.5375221531903687E-3</v>
      </c>
      <c r="CO157">
        <f t="shared" si="115"/>
        <v>0.99975066236008781</v>
      </c>
      <c r="CP157">
        <f t="shared" si="139"/>
        <v>2.2331502508532663E-2</v>
      </c>
      <c r="CQ157">
        <f t="shared" si="140"/>
        <v>2.2329646449638158E-2</v>
      </c>
      <c r="CR157">
        <f t="shared" si="116"/>
        <v>-732.63328138807015</v>
      </c>
      <c r="CS157">
        <f t="shared" si="117"/>
        <v>1.7810082495751971</v>
      </c>
      <c r="CT157" s="1">
        <f t="shared" si="118"/>
        <v>1.0131128381587308E-3</v>
      </c>
      <c r="CU157" s="1">
        <f t="shared" si="119"/>
        <v>-1.2824198381587309E-3</v>
      </c>
      <c r="CV157" s="1">
        <f t="shared" si="120"/>
        <v>4.113731015597373E-3</v>
      </c>
      <c r="CW157" s="1">
        <f t="shared" si="121"/>
        <v>-2.2387395512237028E-4</v>
      </c>
      <c r="CX157" s="1">
        <f t="shared" si="122"/>
        <v>-4.5433044877629821E-5</v>
      </c>
      <c r="CY157" s="1">
        <f t="shared" si="123"/>
        <v>-4.7074846763723015E-3</v>
      </c>
      <c r="CZ157" s="1">
        <f t="shared" si="141"/>
        <v>4.7074846763723015E-3</v>
      </c>
      <c r="DA157">
        <f t="shared" si="124"/>
        <v>5.5709531296000002E-2</v>
      </c>
      <c r="DB157">
        <f t="shared" si="125"/>
        <v>6.8571258666666676E-3</v>
      </c>
      <c r="DC157">
        <f t="shared" si="142"/>
        <v>-8.4786672999999997</v>
      </c>
      <c r="DD157">
        <f t="shared" si="143"/>
        <v>-32.230699999999999</v>
      </c>
      <c r="DE157">
        <f t="shared" si="144"/>
        <v>33.327253437300968</v>
      </c>
      <c r="DF157">
        <f t="shared" si="145"/>
        <v>-8.3229100000000003</v>
      </c>
      <c r="DG157">
        <f t="shared" si="146"/>
        <v>-33.110799999999998</v>
      </c>
      <c r="DH157">
        <f t="shared" si="147"/>
        <v>34.140824645987976</v>
      </c>
      <c r="DI157">
        <f t="shared" si="148"/>
        <v>0.99993982429335704</v>
      </c>
      <c r="DJ157">
        <f t="shared" si="149"/>
        <v>-7.9466906999999987</v>
      </c>
      <c r="DK157">
        <f t="shared" si="150"/>
        <v>-32.362288999999997</v>
      </c>
      <c r="DL157">
        <f t="shared" si="151"/>
        <v>33.323679904851254</v>
      </c>
      <c r="DM157">
        <f t="shared" si="126"/>
        <v>-7.7771027000000004</v>
      </c>
      <c r="DN157">
        <f t="shared" si="127"/>
        <v>-33.236405000000005</v>
      </c>
      <c r="DO157">
        <f t="shared" si="152"/>
        <v>34.134175597637807</v>
      </c>
      <c r="DP157">
        <f t="shared" si="153"/>
        <v>0.99994024684372651</v>
      </c>
      <c r="DQ157">
        <f t="shared" si="154"/>
        <v>0.99986480029393576</v>
      </c>
      <c r="DR157">
        <f t="shared" si="155"/>
        <v>0.99986543402094885</v>
      </c>
      <c r="DS157">
        <f t="shared" si="156"/>
        <v>-0.23846978252972359</v>
      </c>
      <c r="DT157">
        <f t="shared" si="157"/>
        <v>-0.97114991778830229</v>
      </c>
      <c r="DU157" s="1">
        <f t="shared" si="158"/>
        <v>-9.3988655676916118E-5</v>
      </c>
      <c r="DV157" s="1">
        <f t="shared" si="159"/>
        <v>-1.7531834432308398E-4</v>
      </c>
      <c r="DW157" s="1">
        <f t="shared" si="160"/>
        <v>-4.7101633324624437E-3</v>
      </c>
      <c r="DX157" s="1">
        <f t="shared" si="161"/>
        <v>4.7101633324624437E-3</v>
      </c>
      <c r="DY157" s="1"/>
      <c r="DZ157">
        <f t="shared" si="128"/>
        <v>-8.5295327000000007</v>
      </c>
      <c r="EA157">
        <f t="shared" si="129"/>
        <v>2.6904000000000003</v>
      </c>
      <c r="EB157">
        <f t="shared" si="130"/>
        <v>-5.9246381726887176E-2</v>
      </c>
      <c r="EC157">
        <f t="shared" si="162"/>
        <v>8.9437788568573904</v>
      </c>
      <c r="ED157">
        <f t="shared" si="163"/>
        <v>8.9280681280491461</v>
      </c>
      <c r="EE157">
        <f t="shared" si="131"/>
        <v>-8.5753017000000007</v>
      </c>
      <c r="EF157">
        <f t="shared" si="132"/>
        <v>2.5008369999999989</v>
      </c>
      <c r="EG157">
        <f t="shared" si="164"/>
        <v>-4.5768999999999949E-2</v>
      </c>
      <c r="EH157">
        <f t="shared" si="165"/>
        <v>-0.18956300000000148</v>
      </c>
      <c r="EI157">
        <f t="shared" si="166"/>
        <v>0.19501008263677178</v>
      </c>
      <c r="EJ157">
        <f t="shared" si="167"/>
        <v>2.184236050172066E-2</v>
      </c>
    </row>
    <row r="158" spans="1:140" x14ac:dyDescent="0.3">
      <c r="A158">
        <v>153</v>
      </c>
      <c r="B158">
        <v>4.2263500000000002E-3</v>
      </c>
      <c r="C158">
        <v>8.5302399999999997E-3</v>
      </c>
      <c r="D158" s="1">
        <v>8.5109200000000002E-5</v>
      </c>
      <c r="E158">
        <v>-0.27896799999999999</v>
      </c>
      <c r="F158">
        <v>-0.42396099999999998</v>
      </c>
      <c r="G158">
        <v>1.5469500000000001E-2</v>
      </c>
      <c r="H158">
        <v>9.3098699999999998E-4</v>
      </c>
      <c r="I158">
        <v>-1.13722E-3</v>
      </c>
      <c r="J158">
        <v>2.11291E-3</v>
      </c>
      <c r="K158">
        <v>2.2659400000000001E-3</v>
      </c>
      <c r="L158">
        <v>-2.47218E-3</v>
      </c>
      <c r="M158">
        <v>0.55920199999999998</v>
      </c>
      <c r="N158">
        <v>1.20228E-4</v>
      </c>
      <c r="O158">
        <v>1.2929400000000001E-4</v>
      </c>
      <c r="P158">
        <v>1.12798E-3</v>
      </c>
      <c r="Q158">
        <v>-4.2642699999999999E-2</v>
      </c>
      <c r="R158">
        <v>17.822800000000001</v>
      </c>
      <c r="S158">
        <v>-2.0383200000000001E-2</v>
      </c>
      <c r="T158">
        <v>-0.57482900000000003</v>
      </c>
      <c r="U158">
        <v>-0.45208999999999999</v>
      </c>
      <c r="V158">
        <v>2.4128400000000001E-2</v>
      </c>
      <c r="W158">
        <f t="shared" si="133"/>
        <v>-0.61747170000000007</v>
      </c>
      <c r="X158">
        <f t="shared" si="133"/>
        <v>17.370710000000003</v>
      </c>
      <c r="Y158">
        <v>1.0819099999999999E-3</v>
      </c>
      <c r="Z158">
        <v>-1.0318899999999999E-3</v>
      </c>
      <c r="AA158">
        <v>3.1054300000000002E-3</v>
      </c>
      <c r="AB158">
        <v>3.3059999999999999E-3</v>
      </c>
      <c r="AC158">
        <v>-3.2559899999999998E-3</v>
      </c>
      <c r="AD158">
        <v>0.62179300000000004</v>
      </c>
      <c r="AE158">
        <v>1.0796100000000001E-4</v>
      </c>
      <c r="AF158">
        <v>1.26902E-4</v>
      </c>
      <c r="AG158">
        <v>1.01344E-3</v>
      </c>
      <c r="AH158">
        <v>0.16397999999999999</v>
      </c>
      <c r="AI158">
        <v>-17.978400000000001</v>
      </c>
      <c r="AJ158">
        <v>1.78449E-2</v>
      </c>
      <c r="AK158">
        <v>2.0670299999999999E-2</v>
      </c>
      <c r="AL158">
        <v>-0.39004</v>
      </c>
      <c r="AM158">
        <v>1.66462E-2</v>
      </c>
      <c r="AN158">
        <f t="shared" si="134"/>
        <v>0.18465029999999999</v>
      </c>
      <c r="AO158">
        <f t="shared" si="134"/>
        <v>-18.36844</v>
      </c>
      <c r="AP158">
        <v>-2.1517099999999998E-3</v>
      </c>
      <c r="AQ158">
        <v>-2.2690399999999999E-3</v>
      </c>
      <c r="AR158">
        <v>2.76793E-3</v>
      </c>
      <c r="AS158">
        <v>5.5956500000000004E-4</v>
      </c>
      <c r="AT158">
        <v>-4.9803099999999999E-3</v>
      </c>
      <c r="AU158">
        <v>0.77459800000000001</v>
      </c>
      <c r="AV158">
        <v>1.19423E-4</v>
      </c>
      <c r="AW158">
        <v>1.14406E-4</v>
      </c>
      <c r="AX158">
        <v>1.1229E-3</v>
      </c>
      <c r="AY158">
        <v>8.4868900000000007</v>
      </c>
      <c r="AZ158">
        <v>15.132400000000001</v>
      </c>
      <c r="BA158">
        <v>-0.10724499999999999</v>
      </c>
      <c r="BB158">
        <v>-0.52855300000000005</v>
      </c>
      <c r="BC158">
        <v>-0.262125</v>
      </c>
      <c r="BD158">
        <v>0.18650600000000001</v>
      </c>
      <c r="BE158">
        <f t="shared" si="135"/>
        <v>7.9583370000000002</v>
      </c>
      <c r="BF158">
        <f t="shared" si="136"/>
        <v>14.870275000000001</v>
      </c>
      <c r="BG158" s="1">
        <v>-7.6942100000000003E-5</v>
      </c>
      <c r="BH158">
        <v>-8.6672400000000003E-4</v>
      </c>
      <c r="BI158">
        <v>9.9744900000000008E-4</v>
      </c>
      <c r="BJ158">
        <v>6.0095899999999998E-4</v>
      </c>
      <c r="BK158">
        <v>-1.54463E-3</v>
      </c>
      <c r="BL158">
        <v>0.59692400000000001</v>
      </c>
      <c r="BM158">
        <v>1.8122099999999999E-4</v>
      </c>
      <c r="BN158">
        <v>2.1505800000000001E-4</v>
      </c>
      <c r="BO158">
        <v>1.7206999999999999E-3</v>
      </c>
      <c r="BP158">
        <v>-8.5213099999999997</v>
      </c>
      <c r="BQ158">
        <v>-14.4079</v>
      </c>
      <c r="BR158">
        <v>-7.1984000000000006E-2</v>
      </c>
      <c r="BS158">
        <v>-3.94235E-2</v>
      </c>
      <c r="BT158">
        <v>-0.58666300000000005</v>
      </c>
      <c r="BU158">
        <v>-0.15079300000000001</v>
      </c>
      <c r="BV158">
        <f t="shared" si="137"/>
        <v>-8.5607334999999996</v>
      </c>
      <c r="BW158">
        <f t="shared" si="138"/>
        <v>-14.994562999999999</v>
      </c>
      <c r="BX158">
        <v>4.0035100000000002E-4</v>
      </c>
      <c r="BY158">
        <v>-1.9139E-4</v>
      </c>
      <c r="BZ158">
        <v>1.03966E-3</v>
      </c>
      <c r="CA158">
        <v>1.1860900000000001E-3</v>
      </c>
      <c r="CB158">
        <v>-9.7712899999999998E-4</v>
      </c>
      <c r="CC158">
        <v>0.64766800000000002</v>
      </c>
      <c r="CD158">
        <v>1.0976000000000001E-4</v>
      </c>
      <c r="CE158">
        <v>1.1601500000000001E-4</v>
      </c>
      <c r="CF158">
        <v>1.03933E-3</v>
      </c>
      <c r="CG158">
        <v>-1976.89</v>
      </c>
      <c r="CH158">
        <v>-1976.89</v>
      </c>
      <c r="CI158">
        <v>-1.468</v>
      </c>
      <c r="CJ158">
        <v>-735.72500000000002</v>
      </c>
      <c r="CK158">
        <v>-1.50007E-3</v>
      </c>
      <c r="CL158">
        <f t="shared" si="112"/>
        <v>35.801200000000001</v>
      </c>
      <c r="CM158">
        <f t="shared" si="113"/>
        <v>35.748150195854663</v>
      </c>
      <c r="CN158">
        <f t="shared" si="114"/>
        <v>-1.4817884357322783E-3</v>
      </c>
      <c r="CO158">
        <f t="shared" si="115"/>
        <v>0.99974823324268947</v>
      </c>
      <c r="CP158">
        <f t="shared" si="139"/>
        <v>2.2440023281473875E-2</v>
      </c>
      <c r="CQ158">
        <f t="shared" si="140"/>
        <v>2.2438140032571913E-2</v>
      </c>
      <c r="CR158">
        <f t="shared" si="116"/>
        <v>-735.5397689024777</v>
      </c>
      <c r="CS158">
        <f t="shared" si="117"/>
        <v>1.7880738284561342</v>
      </c>
      <c r="CT158" s="1">
        <f t="shared" si="118"/>
        <v>1.0247413880608268E-3</v>
      </c>
      <c r="CU158" s="1">
        <f t="shared" si="119"/>
        <v>-1.2309743880608267E-3</v>
      </c>
      <c r="CV158" s="1">
        <f t="shared" si="120"/>
        <v>4.1287747824996328E-3</v>
      </c>
      <c r="CW158" s="1">
        <f t="shared" si="121"/>
        <v>-1.7118318486063851E-4</v>
      </c>
      <c r="CX158" s="1">
        <f t="shared" si="122"/>
        <v>-3.5049815139361171E-5</v>
      </c>
      <c r="CY158" s="1">
        <f t="shared" si="123"/>
        <v>-4.7028185775019361E-3</v>
      </c>
      <c r="CZ158" s="1">
        <f t="shared" si="141"/>
        <v>4.7028185775019361E-3</v>
      </c>
      <c r="DA158">
        <f t="shared" si="124"/>
        <v>5.3704306084000002E-2</v>
      </c>
      <c r="DB158">
        <f t="shared" si="125"/>
        <v>6.6103084666666676E-3</v>
      </c>
      <c r="DC158">
        <f t="shared" si="142"/>
        <v>-8.4786672999999997</v>
      </c>
      <c r="DD158">
        <f t="shared" si="143"/>
        <v>-32.230699999999999</v>
      </c>
      <c r="DE158">
        <f t="shared" si="144"/>
        <v>33.327253437300968</v>
      </c>
      <c r="DF158">
        <f t="shared" si="145"/>
        <v>-8.3229100000000003</v>
      </c>
      <c r="DG158">
        <f t="shared" si="146"/>
        <v>-33.110799999999998</v>
      </c>
      <c r="DH158">
        <f t="shared" si="147"/>
        <v>34.140824645987976</v>
      </c>
      <c r="DI158">
        <f t="shared" si="148"/>
        <v>0.99993982429335704</v>
      </c>
      <c r="DJ158">
        <f t="shared" si="149"/>
        <v>-7.9432617999999993</v>
      </c>
      <c r="DK158">
        <f t="shared" si="150"/>
        <v>-32.365273000000002</v>
      </c>
      <c r="DL158">
        <f t="shared" si="151"/>
        <v>33.325760372238591</v>
      </c>
      <c r="DM158">
        <f t="shared" si="126"/>
        <v>-7.7736866999999998</v>
      </c>
      <c r="DN158">
        <f t="shared" si="127"/>
        <v>-33.238714999999999</v>
      </c>
      <c r="DO158">
        <f t="shared" si="152"/>
        <v>34.135646760549037</v>
      </c>
      <c r="DP158">
        <f t="shared" si="153"/>
        <v>0.9999403388223489</v>
      </c>
      <c r="DQ158">
        <f t="shared" si="154"/>
        <v>0.99986279878939766</v>
      </c>
      <c r="DR158">
        <f t="shared" si="155"/>
        <v>0.99986357626121714</v>
      </c>
      <c r="DS158">
        <f t="shared" si="156"/>
        <v>-0.23835200491380196</v>
      </c>
      <c r="DT158">
        <f t="shared" si="157"/>
        <v>-0.97117883098509272</v>
      </c>
      <c r="DU158" s="1">
        <f t="shared" si="158"/>
        <v>-4.1518642966398593E-5</v>
      </c>
      <c r="DV158" s="1">
        <f t="shared" si="159"/>
        <v>-1.6471435703360152E-4</v>
      </c>
      <c r="DW158" s="1">
        <f t="shared" si="160"/>
        <v>-4.7031752766917463E-3</v>
      </c>
      <c r="DX158" s="1">
        <f t="shared" si="161"/>
        <v>4.7031752766917463E-3</v>
      </c>
      <c r="DY158" s="1"/>
      <c r="DZ158">
        <f t="shared" si="128"/>
        <v>-8.5295327000000007</v>
      </c>
      <c r="EA158">
        <f t="shared" si="129"/>
        <v>2.6904000000000003</v>
      </c>
      <c r="EB158">
        <f t="shared" si="130"/>
        <v>-5.9246381726887176E-2</v>
      </c>
      <c r="EC158">
        <f t="shared" si="162"/>
        <v>8.9437788568573904</v>
      </c>
      <c r="ED158">
        <f t="shared" si="163"/>
        <v>8.9280681280491461</v>
      </c>
      <c r="EE158">
        <f t="shared" si="131"/>
        <v>-8.5758086999999996</v>
      </c>
      <c r="EF158">
        <f t="shared" si="132"/>
        <v>2.5004350000000013</v>
      </c>
      <c r="EG158">
        <f t="shared" si="164"/>
        <v>-4.6275999999998874E-2</v>
      </c>
      <c r="EH158">
        <f t="shared" si="165"/>
        <v>-0.18996499999999905</v>
      </c>
      <c r="EI158">
        <f t="shared" si="166"/>
        <v>0.19552025317342328</v>
      </c>
      <c r="EJ158">
        <f t="shared" si="167"/>
        <v>2.1899502822918759E-2</v>
      </c>
    </row>
    <row r="159" spans="1:140" x14ac:dyDescent="0.3">
      <c r="A159">
        <v>154</v>
      </c>
      <c r="B159">
        <v>4.2263500000000002E-3</v>
      </c>
      <c r="C159">
        <v>8.5302399999999997E-3</v>
      </c>
      <c r="D159" s="1">
        <v>8.5109200000000002E-5</v>
      </c>
      <c r="E159">
        <v>-0.27823199999999998</v>
      </c>
      <c r="F159">
        <v>-0.42545100000000002</v>
      </c>
      <c r="G159">
        <v>1.55268E-2</v>
      </c>
      <c r="H159">
        <v>8.9235300000000003E-4</v>
      </c>
      <c r="I159">
        <v>-1.18917E-3</v>
      </c>
      <c r="J159">
        <v>2.1334599999999998E-3</v>
      </c>
      <c r="K159">
        <v>2.2421899999999998E-3</v>
      </c>
      <c r="L159">
        <v>-2.53901E-3</v>
      </c>
      <c r="M159">
        <v>0.55983799999999995</v>
      </c>
      <c r="N159">
        <v>1.20029E-4</v>
      </c>
      <c r="O159">
        <v>1.2908799999999999E-4</v>
      </c>
      <c r="P159">
        <v>1.1261699999999999E-3</v>
      </c>
      <c r="Q159">
        <v>-4.2642699999999999E-2</v>
      </c>
      <c r="R159">
        <v>17.822800000000001</v>
      </c>
      <c r="S159">
        <v>-2.0383200000000001E-2</v>
      </c>
      <c r="T159">
        <v>-0.57592500000000002</v>
      </c>
      <c r="U159">
        <v>-0.454183</v>
      </c>
      <c r="V159">
        <v>3.0995700000000001E-2</v>
      </c>
      <c r="W159">
        <f t="shared" si="133"/>
        <v>-0.61856770000000005</v>
      </c>
      <c r="X159">
        <f t="shared" si="133"/>
        <v>17.368617</v>
      </c>
      <c r="Y159">
        <v>1.0435500000000001E-3</v>
      </c>
      <c r="Z159">
        <v>-1.1455899999999999E-3</v>
      </c>
      <c r="AA159">
        <v>2.99365E-3</v>
      </c>
      <c r="AB159">
        <v>3.1371799999999998E-3</v>
      </c>
      <c r="AC159">
        <v>-3.2392200000000001E-3</v>
      </c>
      <c r="AD159">
        <v>0.61060800000000004</v>
      </c>
      <c r="AE159">
        <v>1.04243E-4</v>
      </c>
      <c r="AF159">
        <v>1.2228200000000001E-4</v>
      </c>
      <c r="AG159">
        <v>9.7677000000000007E-4</v>
      </c>
      <c r="AH159">
        <v>0.16397999999999999</v>
      </c>
      <c r="AI159">
        <v>-17.978400000000001</v>
      </c>
      <c r="AJ159">
        <v>1.78449E-2</v>
      </c>
      <c r="AK159">
        <v>2.3061600000000002E-2</v>
      </c>
      <c r="AL159">
        <v>-0.39019900000000002</v>
      </c>
      <c r="AM159">
        <v>1.1541300000000001E-2</v>
      </c>
      <c r="AN159">
        <f t="shared" si="134"/>
        <v>0.18704159999999997</v>
      </c>
      <c r="AO159">
        <f t="shared" si="134"/>
        <v>-18.368599</v>
      </c>
      <c r="AP159">
        <v>-2.2139799999999999E-3</v>
      </c>
      <c r="AQ159">
        <v>-2.29648E-3</v>
      </c>
      <c r="AR159">
        <v>2.7215999999999998E-3</v>
      </c>
      <c r="AS159">
        <v>4.6820199999999997E-4</v>
      </c>
      <c r="AT159">
        <v>-4.9786600000000002E-3</v>
      </c>
      <c r="AU159">
        <v>0.77757299999999996</v>
      </c>
      <c r="AV159">
        <v>1.2464299999999999E-4</v>
      </c>
      <c r="AW159">
        <v>1.19585E-4</v>
      </c>
      <c r="AX159">
        <v>1.1733799999999999E-3</v>
      </c>
      <c r="AY159">
        <v>8.4868900000000007</v>
      </c>
      <c r="AZ159">
        <v>15.132400000000001</v>
      </c>
      <c r="BA159">
        <v>-0.10724499999999999</v>
      </c>
      <c r="BB159">
        <v>-0.52977799999999997</v>
      </c>
      <c r="BC159">
        <v>-0.2636</v>
      </c>
      <c r="BD159">
        <v>0.194105</v>
      </c>
      <c r="BE159">
        <f t="shared" si="135"/>
        <v>7.9571120000000004</v>
      </c>
      <c r="BF159">
        <f t="shared" si="136"/>
        <v>14.8688</v>
      </c>
      <c r="BG159">
        <v>-1.45062E-4</v>
      </c>
      <c r="BH159">
        <v>-7.7948999999999998E-4</v>
      </c>
      <c r="BI159">
        <v>9.8956299999999994E-4</v>
      </c>
      <c r="BJ159">
        <v>5.7705199999999999E-4</v>
      </c>
      <c r="BK159">
        <v>-1.5016000000000001E-3</v>
      </c>
      <c r="BL159">
        <v>0.63098900000000002</v>
      </c>
      <c r="BM159">
        <v>1.77257E-4</v>
      </c>
      <c r="BN159">
        <v>2.1048E-4</v>
      </c>
      <c r="BO159">
        <v>1.6833900000000001E-3</v>
      </c>
      <c r="BP159">
        <v>-8.5213099999999997</v>
      </c>
      <c r="BQ159">
        <v>-14.4079</v>
      </c>
      <c r="BR159">
        <v>-7.1984000000000006E-2</v>
      </c>
      <c r="BS159">
        <v>-3.6200499999999997E-2</v>
      </c>
      <c r="BT159">
        <v>-0.58868699999999996</v>
      </c>
      <c r="BU159">
        <v>-0.16661799999999999</v>
      </c>
      <c r="BV159">
        <f t="shared" si="137"/>
        <v>-8.5575104999999994</v>
      </c>
      <c r="BW159">
        <f t="shared" si="138"/>
        <v>-14.996587</v>
      </c>
      <c r="BX159">
        <v>4.7271299999999999E-4</v>
      </c>
      <c r="BY159">
        <v>-2.6411199999999999E-4</v>
      </c>
      <c r="BZ159">
        <v>1.0403700000000001E-3</v>
      </c>
      <c r="CA159">
        <v>1.2083899999999999E-3</v>
      </c>
      <c r="CB159">
        <v>-9.9978900000000006E-4</v>
      </c>
      <c r="CC159">
        <v>0.61587800000000004</v>
      </c>
      <c r="CD159">
        <v>1.0880800000000001E-4</v>
      </c>
      <c r="CE159">
        <v>1.15061E-4</v>
      </c>
      <c r="CF159">
        <v>1.0305399999999999E-3</v>
      </c>
      <c r="CG159">
        <v>-1976.39</v>
      </c>
      <c r="CH159">
        <v>-1976.39</v>
      </c>
      <c r="CI159">
        <v>-1.4896</v>
      </c>
      <c r="CJ159">
        <v>-746.55399999999997</v>
      </c>
      <c r="CK159">
        <v>-1.5518299999999999E-3</v>
      </c>
      <c r="CL159">
        <f t="shared" si="112"/>
        <v>35.801200000000001</v>
      </c>
      <c r="CM159">
        <f t="shared" si="113"/>
        <v>35.746295105575669</v>
      </c>
      <c r="CN159">
        <f t="shared" si="114"/>
        <v>-1.533604863086501E-3</v>
      </c>
      <c r="CO159">
        <f t="shared" si="115"/>
        <v>0.99974601268330465</v>
      </c>
      <c r="CP159">
        <f t="shared" si="139"/>
        <v>2.2538769665465308E-2</v>
      </c>
      <c r="CQ159">
        <f t="shared" si="140"/>
        <v>2.2536861445938822E-2</v>
      </c>
      <c r="CR159">
        <f t="shared" si="116"/>
        <v>-746.3643847527718</v>
      </c>
      <c r="CS159">
        <f t="shared" si="117"/>
        <v>1.8143881259602417</v>
      </c>
      <c r="CT159" s="1">
        <f t="shared" si="118"/>
        <v>9.874343340577278E-4</v>
      </c>
      <c r="CU159" s="1">
        <f t="shared" si="119"/>
        <v>-1.2842513340577276E-3</v>
      </c>
      <c r="CV159" s="1">
        <f t="shared" si="120"/>
        <v>4.1687874149694678E-3</v>
      </c>
      <c r="CW159" s="1">
        <f t="shared" si="121"/>
        <v>-2.1451034117183287E-4</v>
      </c>
      <c r="CX159" s="1">
        <f t="shared" si="122"/>
        <v>-8.2306658828166807E-5</v>
      </c>
      <c r="CY159" s="1">
        <f t="shared" si="123"/>
        <v>-4.7457208590796565E-3</v>
      </c>
      <c r="CZ159" s="1">
        <f t="shared" si="141"/>
        <v>4.7457208590796565E-3</v>
      </c>
      <c r="DA159">
        <f t="shared" si="124"/>
        <v>5.5557376196E-2</v>
      </c>
      <c r="DB159">
        <f t="shared" si="125"/>
        <v>6.8383975333333336E-3</v>
      </c>
      <c r="DC159">
        <f t="shared" si="142"/>
        <v>-8.4786672999999997</v>
      </c>
      <c r="DD159">
        <f t="shared" si="143"/>
        <v>-32.230699999999999</v>
      </c>
      <c r="DE159">
        <f t="shared" si="144"/>
        <v>33.327253437300968</v>
      </c>
      <c r="DF159">
        <f t="shared" si="145"/>
        <v>-8.3229100000000003</v>
      </c>
      <c r="DG159">
        <f t="shared" si="146"/>
        <v>-33.110799999999998</v>
      </c>
      <c r="DH159">
        <f t="shared" si="147"/>
        <v>34.140824645987976</v>
      </c>
      <c r="DI159">
        <f t="shared" si="148"/>
        <v>0.99993982429335704</v>
      </c>
      <c r="DJ159">
        <f t="shared" si="149"/>
        <v>-7.9389427999999995</v>
      </c>
      <c r="DK159">
        <f t="shared" si="150"/>
        <v>-32.365203999999999</v>
      </c>
      <c r="DL159">
        <f t="shared" si="151"/>
        <v>33.324664180502822</v>
      </c>
      <c r="DM159">
        <f t="shared" si="126"/>
        <v>-7.7700704000000007</v>
      </c>
      <c r="DN159">
        <f t="shared" si="127"/>
        <v>-33.237398999999996</v>
      </c>
      <c r="DO159">
        <f t="shared" si="152"/>
        <v>34.133541953716978</v>
      </c>
      <c r="DP159">
        <f t="shared" si="153"/>
        <v>0.99994067688807564</v>
      </c>
      <c r="DQ159">
        <f t="shared" si="154"/>
        <v>0.99986071415564604</v>
      </c>
      <c r="DR159">
        <f t="shared" si="155"/>
        <v>0.99986201285200793</v>
      </c>
      <c r="DS159">
        <f t="shared" si="156"/>
        <v>-0.23823024163120651</v>
      </c>
      <c r="DT159">
        <f t="shared" si="157"/>
        <v>-0.97120870670126147</v>
      </c>
      <c r="DU159" s="1">
        <f t="shared" si="158"/>
        <v>-8.3793213451448766E-5</v>
      </c>
      <c r="DV159" s="1">
        <f t="shared" si="159"/>
        <v>-2.1302378654855113E-4</v>
      </c>
      <c r="DW159" s="1">
        <f t="shared" si="160"/>
        <v>-4.7458027503159035E-3</v>
      </c>
      <c r="DX159" s="1">
        <f t="shared" si="161"/>
        <v>4.7458027503159035E-3</v>
      </c>
      <c r="DY159" s="1"/>
      <c r="DZ159">
        <f t="shared" si="128"/>
        <v>-8.5295327000000007</v>
      </c>
      <c r="EA159">
        <f t="shared" si="129"/>
        <v>2.6904000000000003</v>
      </c>
      <c r="EB159">
        <f t="shared" si="130"/>
        <v>-5.9246381726887176E-2</v>
      </c>
      <c r="EC159">
        <f t="shared" si="162"/>
        <v>8.9437788568573904</v>
      </c>
      <c r="ED159">
        <f t="shared" si="163"/>
        <v>8.9280681280491461</v>
      </c>
      <c r="EE159">
        <f t="shared" si="131"/>
        <v>-8.5756797000000002</v>
      </c>
      <c r="EF159">
        <f t="shared" si="132"/>
        <v>2.4998170000000002</v>
      </c>
      <c r="EG159">
        <f t="shared" si="164"/>
        <v>-4.6146999999999494E-2</v>
      </c>
      <c r="EH159">
        <f t="shared" si="165"/>
        <v>-0.19058300000000017</v>
      </c>
      <c r="EI159">
        <f t="shared" si="166"/>
        <v>0.19609035034391675</v>
      </c>
      <c r="EJ159">
        <f t="shared" si="167"/>
        <v>2.1963357305469403E-2</v>
      </c>
    </row>
    <row r="160" spans="1:140" x14ac:dyDescent="0.3">
      <c r="A160">
        <v>155</v>
      </c>
      <c r="B160">
        <v>4.2263500000000002E-3</v>
      </c>
      <c r="C160">
        <v>8.5302399999999997E-3</v>
      </c>
      <c r="D160" s="1">
        <v>8.5109200000000002E-5</v>
      </c>
      <c r="E160">
        <v>-0.28092499999999998</v>
      </c>
      <c r="F160">
        <v>-0.42996699999999999</v>
      </c>
      <c r="G160">
        <v>1.7558000000000001E-2</v>
      </c>
      <c r="H160">
        <v>9.8125199999999995E-4</v>
      </c>
      <c r="I160">
        <v>-1.18311E-3</v>
      </c>
      <c r="J160">
        <v>2.1232299999999998E-3</v>
      </c>
      <c r="K160">
        <v>2.2984099999999999E-3</v>
      </c>
      <c r="L160">
        <v>-2.5002599999999998E-3</v>
      </c>
      <c r="M160">
        <v>0.55128200000000005</v>
      </c>
      <c r="N160">
        <v>1.20265E-4</v>
      </c>
      <c r="O160">
        <v>1.2933000000000001E-4</v>
      </c>
      <c r="P160">
        <v>1.12828E-3</v>
      </c>
      <c r="Q160">
        <v>-4.2642699999999999E-2</v>
      </c>
      <c r="R160">
        <v>17.822800000000001</v>
      </c>
      <c r="S160">
        <v>-2.0383200000000001E-2</v>
      </c>
      <c r="T160">
        <v>-0.580322</v>
      </c>
      <c r="U160">
        <v>-0.45879900000000001</v>
      </c>
      <c r="V160">
        <v>3.1506199999999998E-2</v>
      </c>
      <c r="W160">
        <f t="shared" si="133"/>
        <v>-0.62296470000000004</v>
      </c>
      <c r="X160">
        <f t="shared" si="133"/>
        <v>17.364001000000002</v>
      </c>
      <c r="Y160">
        <v>1.07299E-3</v>
      </c>
      <c r="Z160">
        <v>-1.0563E-3</v>
      </c>
      <c r="AA160">
        <v>3.1166700000000002E-3</v>
      </c>
      <c r="AB160">
        <v>3.30262E-3</v>
      </c>
      <c r="AC160">
        <v>-3.2859400000000002E-3</v>
      </c>
      <c r="AD160">
        <v>0.62130200000000002</v>
      </c>
      <c r="AE160">
        <v>1.0683699999999999E-4</v>
      </c>
      <c r="AF160">
        <v>1.2573099999999999E-4</v>
      </c>
      <c r="AG160">
        <v>1.0042E-3</v>
      </c>
      <c r="AH160">
        <v>0.16397999999999999</v>
      </c>
      <c r="AI160">
        <v>-17.978400000000001</v>
      </c>
      <c r="AJ160">
        <v>1.78449E-2</v>
      </c>
      <c r="AK160">
        <v>2.2534499999999999E-2</v>
      </c>
      <c r="AL160">
        <v>-0.39460299999999998</v>
      </c>
      <c r="AM160">
        <v>1.4699800000000001E-2</v>
      </c>
      <c r="AN160">
        <f t="shared" si="134"/>
        <v>0.18651449999999997</v>
      </c>
      <c r="AO160">
        <f t="shared" si="134"/>
        <v>-18.373003000000001</v>
      </c>
      <c r="AP160">
        <v>-2.1330199999999998E-3</v>
      </c>
      <c r="AQ160">
        <v>-2.4425699999999998E-3</v>
      </c>
      <c r="AR160">
        <v>2.7884899999999998E-3</v>
      </c>
      <c r="AS160">
        <v>5.0651500000000003E-4</v>
      </c>
      <c r="AT160">
        <v>-5.0821E-3</v>
      </c>
      <c r="AU160">
        <v>0.75745099999999999</v>
      </c>
      <c r="AV160">
        <v>1.21481E-4</v>
      </c>
      <c r="AW160">
        <v>1.1663999999999999E-4</v>
      </c>
      <c r="AX160">
        <v>1.1442900000000001E-3</v>
      </c>
      <c r="AY160">
        <v>8.4868900000000007</v>
      </c>
      <c r="AZ160">
        <v>15.132400000000001</v>
      </c>
      <c r="BA160">
        <v>-0.10724499999999999</v>
      </c>
      <c r="BB160">
        <v>-0.53340200000000004</v>
      </c>
      <c r="BC160">
        <v>-0.266627</v>
      </c>
      <c r="BD160">
        <v>0.19380900000000001</v>
      </c>
      <c r="BE160">
        <f t="shared" si="135"/>
        <v>7.953488000000001</v>
      </c>
      <c r="BF160">
        <f t="shared" si="136"/>
        <v>14.865773000000001</v>
      </c>
      <c r="BG160" s="1">
        <v>-8.2171300000000004E-5</v>
      </c>
      <c r="BH160">
        <v>-6.5572600000000003E-4</v>
      </c>
      <c r="BI160">
        <v>1.0546799999999999E-3</v>
      </c>
      <c r="BJ160">
        <v>7.2430699999999999E-4</v>
      </c>
      <c r="BK160">
        <v>-1.4622000000000001E-3</v>
      </c>
      <c r="BL160">
        <v>0.65361800000000003</v>
      </c>
      <c r="BM160">
        <v>1.8273599999999999E-4</v>
      </c>
      <c r="BN160">
        <v>2.1697599999999999E-4</v>
      </c>
      <c r="BO160">
        <v>1.7354E-3</v>
      </c>
      <c r="BP160">
        <v>-8.5213099999999997</v>
      </c>
      <c r="BQ160">
        <v>-14.4079</v>
      </c>
      <c r="BR160">
        <v>-7.1984000000000006E-2</v>
      </c>
      <c r="BS160">
        <v>-3.8354399999999997E-2</v>
      </c>
      <c r="BT160">
        <v>-0.59354499999999999</v>
      </c>
      <c r="BU160">
        <v>-0.15465499999999999</v>
      </c>
      <c r="BV160">
        <f t="shared" si="137"/>
        <v>-8.5596643999999991</v>
      </c>
      <c r="BW160">
        <f t="shared" si="138"/>
        <v>-15.001445</v>
      </c>
      <c r="BX160">
        <v>4.6474899999999998E-4</v>
      </c>
      <c r="BY160">
        <v>-1.06351E-4</v>
      </c>
      <c r="BZ160">
        <v>1.0438400000000001E-3</v>
      </c>
      <c r="CA160">
        <v>1.2622200000000001E-3</v>
      </c>
      <c r="CB160">
        <v>-9.0381999999999995E-4</v>
      </c>
      <c r="CC160">
        <v>0.65273199999999998</v>
      </c>
      <c r="CD160">
        <v>1.10556E-4</v>
      </c>
      <c r="CE160">
        <v>1.1655299999999999E-4</v>
      </c>
      <c r="CF160">
        <v>1.0441599999999999E-3</v>
      </c>
      <c r="CG160">
        <v>-1975.83</v>
      </c>
      <c r="CH160">
        <v>-1975.83</v>
      </c>
      <c r="CI160">
        <v>-1.496</v>
      </c>
      <c r="CJ160">
        <v>-749.78700000000003</v>
      </c>
      <c r="CK160">
        <v>-1.5558600000000001E-3</v>
      </c>
      <c r="CL160">
        <f t="shared" si="112"/>
        <v>35.801200000000001</v>
      </c>
      <c r="CM160">
        <f t="shared" si="113"/>
        <v>35.746170584710868</v>
      </c>
      <c r="CN160">
        <f t="shared" si="114"/>
        <v>-1.5370829829484476E-3</v>
      </c>
      <c r="CO160">
        <f t="shared" si="115"/>
        <v>0.99974356456759061</v>
      </c>
      <c r="CP160">
        <f t="shared" si="139"/>
        <v>2.2647136375889776E-2</v>
      </c>
      <c r="CQ160">
        <f t="shared" si="140"/>
        <v>2.2645200500056514E-2</v>
      </c>
      <c r="CR160">
        <f t="shared" si="116"/>
        <v>-749.59472804644008</v>
      </c>
      <c r="CS160">
        <f t="shared" si="117"/>
        <v>1.8222409879597443</v>
      </c>
      <c r="CT160" s="1">
        <f t="shared" si="118"/>
        <v>1.0762793829031314E-3</v>
      </c>
      <c r="CU160" s="1">
        <f t="shared" si="119"/>
        <v>-1.2781373829031314E-3</v>
      </c>
      <c r="CV160" s="1">
        <f t="shared" si="120"/>
        <v>4.1441051014102399E-3</v>
      </c>
      <c r="CW160" s="1">
        <f t="shared" si="121"/>
        <v>-2.0949174178276641E-4</v>
      </c>
      <c r="CX160" s="1">
        <f t="shared" si="122"/>
        <v>7.6337417827663416E-6</v>
      </c>
      <c r="CY160" s="1">
        <f t="shared" si="123"/>
        <v>-4.7612752412594704E-3</v>
      </c>
      <c r="CZ160" s="1">
        <f t="shared" si="141"/>
        <v>4.7612752412594704E-3</v>
      </c>
      <c r="DA160">
        <f t="shared" si="124"/>
        <v>5.5701655032000003E-2</v>
      </c>
      <c r="DB160">
        <f t="shared" si="125"/>
        <v>6.8561564000000014E-3</v>
      </c>
      <c r="DC160">
        <f t="shared" si="142"/>
        <v>-8.4786672999999997</v>
      </c>
      <c r="DD160">
        <f t="shared" si="143"/>
        <v>-32.230699999999999</v>
      </c>
      <c r="DE160">
        <f t="shared" si="144"/>
        <v>33.327253437300968</v>
      </c>
      <c r="DF160">
        <f t="shared" si="145"/>
        <v>-8.3229100000000003</v>
      </c>
      <c r="DG160">
        <f t="shared" si="146"/>
        <v>-33.110799999999998</v>
      </c>
      <c r="DH160">
        <f t="shared" si="147"/>
        <v>34.140824645987976</v>
      </c>
      <c r="DI160">
        <f t="shared" si="148"/>
        <v>0.99993982429335704</v>
      </c>
      <c r="DJ160">
        <f t="shared" si="149"/>
        <v>-7.9366996999999992</v>
      </c>
      <c r="DK160">
        <f t="shared" si="150"/>
        <v>-32.365446000000006</v>
      </c>
      <c r="DL160">
        <f t="shared" si="151"/>
        <v>33.324364913781878</v>
      </c>
      <c r="DM160">
        <f t="shared" si="126"/>
        <v>-7.7669735000000006</v>
      </c>
      <c r="DN160">
        <f t="shared" si="127"/>
        <v>-33.238776000000001</v>
      </c>
      <c r="DO160">
        <f t="shared" si="152"/>
        <v>34.13417799402643</v>
      </c>
      <c r="DP160">
        <f t="shared" si="153"/>
        <v>0.99994034502401086</v>
      </c>
      <c r="DQ160">
        <f t="shared" si="154"/>
        <v>0.99985959196057672</v>
      </c>
      <c r="DR160">
        <f t="shared" si="155"/>
        <v>0.9998603879652187</v>
      </c>
      <c r="DS160">
        <f t="shared" si="156"/>
        <v>-0.23816506992808847</v>
      </c>
      <c r="DT160">
        <f t="shared" si="157"/>
        <v>-0.9712246905150983</v>
      </c>
      <c r="DU160" s="1">
        <f t="shared" si="158"/>
        <v>-7.8085468209607677E-5</v>
      </c>
      <c r="DV160" s="1">
        <f t="shared" si="159"/>
        <v>-1.237725317903924E-4</v>
      </c>
      <c r="DW160" s="1">
        <f t="shared" si="160"/>
        <v>-4.7660044157412772E-3</v>
      </c>
      <c r="DX160" s="1">
        <f t="shared" si="161"/>
        <v>4.7660044157412772E-3</v>
      </c>
      <c r="DY160" s="1"/>
      <c r="DZ160">
        <f t="shared" si="128"/>
        <v>-8.5295327000000007</v>
      </c>
      <c r="EA160">
        <f t="shared" si="129"/>
        <v>2.6904000000000003</v>
      </c>
      <c r="EB160">
        <f t="shared" si="130"/>
        <v>-5.9246381726887176E-2</v>
      </c>
      <c r="EC160">
        <f t="shared" si="162"/>
        <v>8.9437788568573904</v>
      </c>
      <c r="ED160">
        <f t="shared" si="163"/>
        <v>8.9280681280491461</v>
      </c>
      <c r="EE160">
        <f t="shared" si="131"/>
        <v>-8.5764527000000008</v>
      </c>
      <c r="EF160">
        <f t="shared" si="132"/>
        <v>2.498228000000001</v>
      </c>
      <c r="EG160">
        <f t="shared" si="164"/>
        <v>-4.6920000000000073E-2</v>
      </c>
      <c r="EH160">
        <f t="shared" si="165"/>
        <v>-0.19217199999999934</v>
      </c>
      <c r="EI160">
        <f t="shared" si="166"/>
        <v>0.19781699619597845</v>
      </c>
      <c r="EJ160">
        <f t="shared" si="167"/>
        <v>2.2156752542523781E-2</v>
      </c>
    </row>
    <row r="161" spans="1:140" x14ac:dyDescent="0.3">
      <c r="A161">
        <v>156</v>
      </c>
      <c r="B161">
        <v>4.2263500000000002E-3</v>
      </c>
      <c r="C161">
        <v>8.5302399999999997E-3</v>
      </c>
      <c r="D161" s="1">
        <v>8.5109200000000002E-5</v>
      </c>
      <c r="E161">
        <v>-0.282134</v>
      </c>
      <c r="F161">
        <v>-0.43116300000000002</v>
      </c>
      <c r="G161">
        <v>2.7718400000000001E-2</v>
      </c>
      <c r="H161">
        <v>9.9320700000000007E-4</v>
      </c>
      <c r="I161">
        <v>-1.1984299999999999E-3</v>
      </c>
      <c r="J161">
        <v>2.1379200000000002E-3</v>
      </c>
      <c r="K161">
        <v>2.31431E-3</v>
      </c>
      <c r="L161">
        <v>-2.5195399999999998E-3</v>
      </c>
      <c r="M161">
        <v>0.54970699999999995</v>
      </c>
      <c r="N161">
        <v>1.20794E-4</v>
      </c>
      <c r="O161">
        <v>1.2994100000000001E-4</v>
      </c>
      <c r="P161">
        <v>1.13353E-3</v>
      </c>
      <c r="Q161">
        <v>-4.2642699999999999E-2</v>
      </c>
      <c r="R161">
        <v>17.822800000000001</v>
      </c>
      <c r="S161">
        <v>-2.0383200000000001E-2</v>
      </c>
      <c r="T161">
        <v>-0.58283300000000005</v>
      </c>
      <c r="U161">
        <v>-0.46049200000000001</v>
      </c>
      <c r="V161">
        <v>4.0757300000000003E-2</v>
      </c>
      <c r="W161">
        <f t="shared" si="133"/>
        <v>-0.62547570000000008</v>
      </c>
      <c r="X161">
        <f t="shared" si="133"/>
        <v>17.362308000000002</v>
      </c>
      <c r="Y161">
        <v>1.11177E-3</v>
      </c>
      <c r="Z161">
        <v>-1.1239799999999999E-3</v>
      </c>
      <c r="AA161">
        <v>3.0286599999999999E-3</v>
      </c>
      <c r="AB161">
        <v>3.2229799999999999E-3</v>
      </c>
      <c r="AC161">
        <v>-3.2351900000000002E-3</v>
      </c>
      <c r="AD161">
        <v>0.60903600000000002</v>
      </c>
      <c r="AE161">
        <v>1.09038E-4</v>
      </c>
      <c r="AF161">
        <v>1.28267E-4</v>
      </c>
      <c r="AG161">
        <v>1.0244200000000001E-3</v>
      </c>
      <c r="AH161">
        <v>0.16397999999999999</v>
      </c>
      <c r="AI161">
        <v>-17.978400000000001</v>
      </c>
      <c r="AJ161">
        <v>1.78449E-2</v>
      </c>
      <c r="AK161">
        <v>2.2929999999999999E-2</v>
      </c>
      <c r="AL161">
        <v>-0.39568999999999999</v>
      </c>
      <c r="AM161">
        <v>2.6293500000000001E-2</v>
      </c>
      <c r="AN161">
        <f t="shared" si="134"/>
        <v>0.18690999999999999</v>
      </c>
      <c r="AO161">
        <f t="shared" si="134"/>
        <v>-18.374089999999999</v>
      </c>
      <c r="AP161">
        <v>-2.22864E-3</v>
      </c>
      <c r="AQ161">
        <v>-2.6075899999999999E-3</v>
      </c>
      <c r="AR161">
        <v>2.6982799999999999E-3</v>
      </c>
      <c r="AS161">
        <v>2.8822599999999999E-4</v>
      </c>
      <c r="AT161">
        <v>-5.12446E-3</v>
      </c>
      <c r="AU161">
        <v>0.75013799999999997</v>
      </c>
      <c r="AV161">
        <v>1.24244E-4</v>
      </c>
      <c r="AW161">
        <v>1.1959999999999999E-4</v>
      </c>
      <c r="AX161">
        <v>1.17307E-3</v>
      </c>
      <c r="AY161">
        <v>8.4868900000000007</v>
      </c>
      <c r="AZ161">
        <v>15.132400000000001</v>
      </c>
      <c r="BA161">
        <v>-0.10724499999999999</v>
      </c>
      <c r="BB161">
        <v>-0.53552200000000005</v>
      </c>
      <c r="BC161">
        <v>-0.26675599999999999</v>
      </c>
      <c r="BD161">
        <v>0.20048199999999999</v>
      </c>
      <c r="BE161">
        <f t="shared" si="135"/>
        <v>7.9513680000000004</v>
      </c>
      <c r="BF161">
        <f t="shared" si="136"/>
        <v>14.865644</v>
      </c>
      <c r="BG161">
        <v>-1.31335E-4</v>
      </c>
      <c r="BH161">
        <v>-7.9816200000000005E-4</v>
      </c>
      <c r="BI161">
        <v>9.6853499999999997E-4</v>
      </c>
      <c r="BJ161">
        <v>5.5964899999999995E-4</v>
      </c>
      <c r="BK161">
        <v>-1.4891500000000001E-3</v>
      </c>
      <c r="BL161">
        <v>0.62029000000000001</v>
      </c>
      <c r="BM161">
        <v>1.7881799999999999E-4</v>
      </c>
      <c r="BN161">
        <v>2.1223999999999999E-4</v>
      </c>
      <c r="BO161">
        <v>1.69797E-3</v>
      </c>
      <c r="BP161">
        <v>-8.5213099999999997</v>
      </c>
      <c r="BQ161">
        <v>-14.4079</v>
      </c>
      <c r="BR161">
        <v>-7.1984000000000006E-2</v>
      </c>
      <c r="BS161">
        <v>-3.85847E-2</v>
      </c>
      <c r="BT161">
        <v>-0.595642</v>
      </c>
      <c r="BU161">
        <v>-0.141954</v>
      </c>
      <c r="BV161">
        <f t="shared" si="137"/>
        <v>-8.5598946999999992</v>
      </c>
      <c r="BW161">
        <f t="shared" si="138"/>
        <v>-15.003541999999999</v>
      </c>
      <c r="BX161">
        <v>4.6546000000000001E-4</v>
      </c>
      <c r="BY161">
        <v>-2.2754900000000001E-4</v>
      </c>
      <c r="BZ161">
        <v>9.6585200000000001E-4</v>
      </c>
      <c r="CA161">
        <v>1.1457399999999999E-3</v>
      </c>
      <c r="CB161">
        <v>-9.07824E-4</v>
      </c>
      <c r="CC161">
        <v>0.61415200000000003</v>
      </c>
      <c r="CD161">
        <v>1.0908099999999999E-4</v>
      </c>
      <c r="CE161">
        <v>1.1568199999999999E-4</v>
      </c>
      <c r="CF161">
        <v>1.03572E-3</v>
      </c>
      <c r="CG161">
        <v>-1975.33</v>
      </c>
      <c r="CH161">
        <v>-1975.33</v>
      </c>
      <c r="CI161">
        <v>-1.5057</v>
      </c>
      <c r="CJ161">
        <v>-754.63599999999997</v>
      </c>
      <c r="CK161">
        <v>-1.57008E-3</v>
      </c>
      <c r="CL161">
        <f t="shared" si="112"/>
        <v>35.801200000000001</v>
      </c>
      <c r="CM161">
        <f t="shared" si="113"/>
        <v>35.745630677608254</v>
      </c>
      <c r="CN161">
        <f t="shared" si="114"/>
        <v>-1.5521636814337864E-3</v>
      </c>
      <c r="CO161">
        <f t="shared" si="115"/>
        <v>0.99974171171599902</v>
      </c>
      <c r="CP161">
        <f t="shared" si="139"/>
        <v>2.272881006885985E-2</v>
      </c>
      <c r="CQ161">
        <f t="shared" si="140"/>
        <v>2.2726853173383622E-2</v>
      </c>
      <c r="CR161">
        <f t="shared" si="116"/>
        <v>-754.44108636251462</v>
      </c>
      <c r="CS161">
        <f t="shared" si="117"/>
        <v>1.8340223311782407</v>
      </c>
      <c r="CT161" s="1">
        <f t="shared" si="118"/>
        <v>1.0892262862409686E-3</v>
      </c>
      <c r="CU161" s="1">
        <f t="shared" si="119"/>
        <v>-1.2944492862409682E-3</v>
      </c>
      <c r="CV161" s="1">
        <f t="shared" si="120"/>
        <v>4.171830678553712E-3</v>
      </c>
      <c r="CW161" s="1">
        <f t="shared" si="121"/>
        <v>-2.1791839003460476E-4</v>
      </c>
      <c r="CX161" s="1">
        <f t="shared" si="122"/>
        <v>1.2695390034605158E-5</v>
      </c>
      <c r="CY161" s="1">
        <f t="shared" si="123"/>
        <v>-4.7992601231659866E-3</v>
      </c>
      <c r="CZ161" s="1">
        <f t="shared" si="141"/>
        <v>4.7992601231659866E-3</v>
      </c>
      <c r="DA161">
        <f t="shared" si="124"/>
        <v>5.6210748095999997E-2</v>
      </c>
      <c r="DB161">
        <f t="shared" si="125"/>
        <v>6.9188192000000006E-3</v>
      </c>
      <c r="DC161">
        <f t="shared" si="142"/>
        <v>-8.4786672999999997</v>
      </c>
      <c r="DD161">
        <f t="shared" si="143"/>
        <v>-32.230699999999999</v>
      </c>
      <c r="DE161">
        <f t="shared" si="144"/>
        <v>33.327253437300968</v>
      </c>
      <c r="DF161">
        <f t="shared" si="145"/>
        <v>-8.3229100000000003</v>
      </c>
      <c r="DG161">
        <f t="shared" si="146"/>
        <v>-33.110799999999998</v>
      </c>
      <c r="DH161">
        <f t="shared" si="147"/>
        <v>34.140824645987976</v>
      </c>
      <c r="DI161">
        <f t="shared" si="148"/>
        <v>0.99993982429335704</v>
      </c>
      <c r="DJ161">
        <f t="shared" si="149"/>
        <v>-7.9344189999999992</v>
      </c>
      <c r="DK161">
        <f t="shared" si="150"/>
        <v>-32.365850000000002</v>
      </c>
      <c r="DL161">
        <f t="shared" si="151"/>
        <v>33.324214185634766</v>
      </c>
      <c r="DM161">
        <f t="shared" si="126"/>
        <v>-7.7644580000000003</v>
      </c>
      <c r="DN161">
        <f t="shared" si="127"/>
        <v>-33.239733999999999</v>
      </c>
      <c r="DO161">
        <f t="shared" si="152"/>
        <v>34.134538585200175</v>
      </c>
      <c r="DP161">
        <f t="shared" si="153"/>
        <v>0.99994024898603195</v>
      </c>
      <c r="DQ161">
        <f t="shared" si="154"/>
        <v>0.99985842733011221</v>
      </c>
      <c r="DR161">
        <f t="shared" si="155"/>
        <v>0.99985907912750616</v>
      </c>
      <c r="DS161">
        <f t="shared" si="156"/>
        <v>-0.23809770744482636</v>
      </c>
      <c r="DT161">
        <f t="shared" si="157"/>
        <v>-0.97124120676046155</v>
      </c>
      <c r="DU161" s="1">
        <f t="shared" si="158"/>
        <v>-8.5395659692956124E-5</v>
      </c>
      <c r="DV161" s="1">
        <f t="shared" si="159"/>
        <v>-1.198273403070437E-4</v>
      </c>
      <c r="DW161" s="1">
        <f t="shared" si="160"/>
        <v>-4.8046742766538388E-3</v>
      </c>
      <c r="DX161" s="1">
        <f t="shared" si="161"/>
        <v>4.8046742766538388E-3</v>
      </c>
      <c r="DY161" s="1"/>
      <c r="DZ161">
        <f t="shared" si="128"/>
        <v>-8.5295327000000007</v>
      </c>
      <c r="EA161">
        <f t="shared" si="129"/>
        <v>2.6904000000000003</v>
      </c>
      <c r="EB161">
        <f t="shared" si="130"/>
        <v>-5.9246381726887176E-2</v>
      </c>
      <c r="EC161">
        <f t="shared" si="162"/>
        <v>8.9437788568573904</v>
      </c>
      <c r="ED161">
        <f t="shared" si="163"/>
        <v>8.9280681280491461</v>
      </c>
      <c r="EE161">
        <f t="shared" si="131"/>
        <v>-8.5768437000000013</v>
      </c>
      <c r="EF161">
        <f t="shared" si="132"/>
        <v>2.4966640000000027</v>
      </c>
      <c r="EG161">
        <f t="shared" si="164"/>
        <v>-4.7311000000000547E-2</v>
      </c>
      <c r="EH161">
        <f t="shared" si="165"/>
        <v>-0.19373599999999769</v>
      </c>
      <c r="EI161">
        <f t="shared" si="166"/>
        <v>0.1994291062432943</v>
      </c>
      <c r="EJ161">
        <f t="shared" si="167"/>
        <v>2.2337319046295309E-2</v>
      </c>
    </row>
    <row r="162" spans="1:140" x14ac:dyDescent="0.3">
      <c r="A162">
        <v>157</v>
      </c>
      <c r="B162">
        <v>4.2263500000000002E-3</v>
      </c>
      <c r="C162">
        <v>8.5302399999999997E-3</v>
      </c>
      <c r="D162" s="1">
        <v>8.5109200000000002E-5</v>
      </c>
      <c r="E162">
        <v>-0.28406399999999998</v>
      </c>
      <c r="F162">
        <v>-0.43234699999999998</v>
      </c>
      <c r="G162">
        <v>3.4406199999999998E-2</v>
      </c>
      <c r="H162">
        <v>9.3917399999999998E-4</v>
      </c>
      <c r="I162">
        <v>-1.2396600000000001E-3</v>
      </c>
      <c r="J162">
        <v>2.20185E-3</v>
      </c>
      <c r="K162">
        <v>2.32321E-3</v>
      </c>
      <c r="L162">
        <v>-2.6236900000000001E-3</v>
      </c>
      <c r="M162">
        <v>0.557531</v>
      </c>
      <c r="N162">
        <v>1.20568E-4</v>
      </c>
      <c r="O162">
        <v>1.2968300000000001E-4</v>
      </c>
      <c r="P162">
        <v>1.13123E-3</v>
      </c>
      <c r="Q162">
        <v>-4.2642699999999999E-2</v>
      </c>
      <c r="R162">
        <v>17.822800000000001</v>
      </c>
      <c r="S162">
        <v>-2.0383200000000001E-2</v>
      </c>
      <c r="T162">
        <v>-0.58565699999999998</v>
      </c>
      <c r="U162">
        <v>-0.462059</v>
      </c>
      <c r="V162">
        <v>4.4565399999999998E-2</v>
      </c>
      <c r="W162">
        <f t="shared" si="133"/>
        <v>-0.62829970000000002</v>
      </c>
      <c r="X162">
        <f t="shared" si="133"/>
        <v>17.360741000000001</v>
      </c>
      <c r="Y162">
        <v>1.0500900000000001E-3</v>
      </c>
      <c r="Z162">
        <v>-1.23409E-3</v>
      </c>
      <c r="AA162">
        <v>3.1872699999999999E-3</v>
      </c>
      <c r="AB162">
        <v>3.29444E-3</v>
      </c>
      <c r="AC162">
        <v>-3.4784400000000002E-3</v>
      </c>
      <c r="AD162">
        <v>0.61376600000000003</v>
      </c>
      <c r="AE162">
        <v>1.0899E-4</v>
      </c>
      <c r="AF162">
        <v>1.2817699999999999E-4</v>
      </c>
      <c r="AG162">
        <v>1.02362E-3</v>
      </c>
      <c r="AH162">
        <v>0.16397999999999999</v>
      </c>
      <c r="AI162">
        <v>-17.978400000000001</v>
      </c>
      <c r="AJ162">
        <v>1.78449E-2</v>
      </c>
      <c r="AK162">
        <v>2.1677499999999999E-2</v>
      </c>
      <c r="AL162">
        <v>-0.395592</v>
      </c>
      <c r="AM162">
        <v>3.6710800000000002E-2</v>
      </c>
      <c r="AN162">
        <f t="shared" si="134"/>
        <v>0.18565749999999998</v>
      </c>
      <c r="AO162">
        <f t="shared" si="134"/>
        <v>-18.373992000000001</v>
      </c>
      <c r="AP162">
        <v>-2.21368E-3</v>
      </c>
      <c r="AQ162">
        <v>-2.47321E-3</v>
      </c>
      <c r="AR162">
        <v>2.79007E-3</v>
      </c>
      <c r="AS162">
        <v>4.5120000000000002E-4</v>
      </c>
      <c r="AT162">
        <v>-5.1380899999999997E-3</v>
      </c>
      <c r="AU162">
        <v>0.76195599999999997</v>
      </c>
      <c r="AV162">
        <v>1.24196E-4</v>
      </c>
      <c r="AW162">
        <v>1.1949E-4</v>
      </c>
      <c r="AX162">
        <v>1.1721100000000001E-3</v>
      </c>
      <c r="AY162">
        <v>8.4868900000000007</v>
      </c>
      <c r="AZ162">
        <v>15.132400000000001</v>
      </c>
      <c r="BA162">
        <v>-0.10724499999999999</v>
      </c>
      <c r="BB162">
        <v>-0.53879100000000002</v>
      </c>
      <c r="BC162">
        <v>-0.26736500000000002</v>
      </c>
      <c r="BD162">
        <v>0.20555799999999999</v>
      </c>
      <c r="BE162">
        <f t="shared" si="135"/>
        <v>7.9480990000000009</v>
      </c>
      <c r="BF162">
        <f t="shared" si="136"/>
        <v>14.865035000000001</v>
      </c>
      <c r="BG162">
        <v>-2.33966E-4</v>
      </c>
      <c r="BH162">
        <v>-7.8212599999999996E-4</v>
      </c>
      <c r="BI162">
        <v>1.10508E-3</v>
      </c>
      <c r="BJ162">
        <v>6.3084999999999997E-4</v>
      </c>
      <c r="BK162">
        <v>-1.6469399999999999E-3</v>
      </c>
      <c r="BL162">
        <v>0.664968</v>
      </c>
      <c r="BM162">
        <v>1.8149E-4</v>
      </c>
      <c r="BN162">
        <v>2.1505999999999999E-4</v>
      </c>
      <c r="BO162">
        <v>1.72247E-3</v>
      </c>
      <c r="BP162">
        <v>-8.5213099999999997</v>
      </c>
      <c r="BQ162">
        <v>-14.4079</v>
      </c>
      <c r="BR162">
        <v>-7.1984000000000006E-2</v>
      </c>
      <c r="BS162">
        <v>-3.9190500000000003E-2</v>
      </c>
      <c r="BT162">
        <v>-0.59751200000000004</v>
      </c>
      <c r="BU162">
        <v>-0.13699700000000001</v>
      </c>
      <c r="BV162">
        <f t="shared" si="137"/>
        <v>-8.5605004999999998</v>
      </c>
      <c r="BW162">
        <f t="shared" si="138"/>
        <v>-15.005412</v>
      </c>
      <c r="BX162">
        <v>3.3960899999999999E-4</v>
      </c>
      <c r="BY162">
        <v>-2.4209500000000001E-4</v>
      </c>
      <c r="BZ162">
        <v>9.6145300000000003E-4</v>
      </c>
      <c r="CA162">
        <v>1.0540199999999999E-3</v>
      </c>
      <c r="CB162">
        <v>-9.5650100000000001E-4</v>
      </c>
      <c r="CC162">
        <v>0.63990800000000003</v>
      </c>
      <c r="CD162">
        <v>1.09524E-4</v>
      </c>
      <c r="CE162">
        <v>1.15312E-4</v>
      </c>
      <c r="CF162">
        <v>1.0333899999999999E-3</v>
      </c>
      <c r="CG162">
        <v>-1974.77</v>
      </c>
      <c r="CH162">
        <v>-1974.77</v>
      </c>
      <c r="CI162">
        <v>-1.5130999999999999</v>
      </c>
      <c r="CJ162">
        <v>-758.35299999999995</v>
      </c>
      <c r="CK162">
        <v>-1.6156899999999999E-3</v>
      </c>
      <c r="CL162">
        <f t="shared" si="112"/>
        <v>35.801200000000001</v>
      </c>
      <c r="CM162">
        <f t="shared" si="113"/>
        <v>35.744001859119258</v>
      </c>
      <c r="CN162">
        <f t="shared" si="114"/>
        <v>-1.5976598795778675E-3</v>
      </c>
      <c r="CO162">
        <f t="shared" si="115"/>
        <v>0.99974068770598812</v>
      </c>
      <c r="CP162">
        <f t="shared" si="139"/>
        <v>2.2773822776654074E-2</v>
      </c>
      <c r="CQ162">
        <f t="shared" si="140"/>
        <v>2.2771854231882476E-2</v>
      </c>
      <c r="CR162">
        <f t="shared" si="116"/>
        <v>-758.15634974389911</v>
      </c>
      <c r="CS162">
        <f t="shared" si="117"/>
        <v>1.8430540185171693</v>
      </c>
      <c r="CT162" s="1">
        <f t="shared" si="118"/>
        <v>1.0382985601620372E-3</v>
      </c>
      <c r="CU162" s="1">
        <f t="shared" si="119"/>
        <v>-1.3387845601620376E-3</v>
      </c>
      <c r="CV162" s="1">
        <f t="shared" si="120"/>
        <v>4.2999264096756779E-3</v>
      </c>
      <c r="CW162" s="1">
        <f t="shared" si="121"/>
        <v>-2.3354408545247921E-4</v>
      </c>
      <c r="CX162" s="1">
        <f t="shared" si="122"/>
        <v>-6.6941914547521205E-5</v>
      </c>
      <c r="CY162" s="1">
        <f t="shared" si="123"/>
        <v>-4.910410879570646E-3</v>
      </c>
      <c r="CZ162" s="1">
        <f t="shared" si="141"/>
        <v>4.910410879570646E-3</v>
      </c>
      <c r="DA162">
        <f t="shared" si="124"/>
        <v>5.7843640827999997E-2</v>
      </c>
      <c r="DB162">
        <f t="shared" si="125"/>
        <v>7.1198072666666659E-3</v>
      </c>
      <c r="DC162">
        <f t="shared" si="142"/>
        <v>-8.4786672999999997</v>
      </c>
      <c r="DD162">
        <f t="shared" si="143"/>
        <v>-32.230699999999999</v>
      </c>
      <c r="DE162">
        <f t="shared" si="144"/>
        <v>33.327253437300968</v>
      </c>
      <c r="DF162">
        <f t="shared" si="145"/>
        <v>-8.3229100000000003</v>
      </c>
      <c r="DG162">
        <f t="shared" si="146"/>
        <v>-33.110799999999998</v>
      </c>
      <c r="DH162">
        <f t="shared" si="147"/>
        <v>34.140824645987976</v>
      </c>
      <c r="DI162">
        <f t="shared" si="148"/>
        <v>0.99993982429335704</v>
      </c>
      <c r="DJ162">
        <f t="shared" si="149"/>
        <v>-7.9322007999999995</v>
      </c>
      <c r="DK162">
        <f t="shared" si="150"/>
        <v>-32.366152999999997</v>
      </c>
      <c r="DL162">
        <f t="shared" si="151"/>
        <v>33.323980397769553</v>
      </c>
      <c r="DM162">
        <f t="shared" si="126"/>
        <v>-7.7624415000000013</v>
      </c>
      <c r="DN162">
        <f t="shared" si="127"/>
        <v>-33.239027</v>
      </c>
      <c r="DO162">
        <f t="shared" si="152"/>
        <v>34.133391480303438</v>
      </c>
      <c r="DP162">
        <f t="shared" si="153"/>
        <v>0.999940401911527</v>
      </c>
      <c r="DQ162">
        <f t="shared" si="154"/>
        <v>0.99985730084262148</v>
      </c>
      <c r="DR162">
        <f t="shared" si="155"/>
        <v>0.99985819106609075</v>
      </c>
      <c r="DS162">
        <f t="shared" si="156"/>
        <v>-0.23803281316690844</v>
      </c>
      <c r="DT162">
        <f t="shared" si="157"/>
        <v>-0.97125711315585617</v>
      </c>
      <c r="DU162" s="1">
        <f t="shared" si="158"/>
        <v>-9.8112009277331966E-5</v>
      </c>
      <c r="DV162" s="1">
        <f t="shared" si="159"/>
        <v>-2.0237399072266823E-4</v>
      </c>
      <c r="DW162" s="1">
        <f t="shared" si="160"/>
        <v>-4.9121299584580502E-3</v>
      </c>
      <c r="DX162" s="1">
        <f t="shared" si="161"/>
        <v>4.9121299584580502E-3</v>
      </c>
      <c r="DY162" s="1"/>
      <c r="DZ162">
        <f t="shared" si="128"/>
        <v>-8.5295327000000007</v>
      </c>
      <c r="EA162">
        <f t="shared" si="129"/>
        <v>2.6904000000000003</v>
      </c>
      <c r="EB162">
        <f t="shared" si="130"/>
        <v>-5.9246381726887176E-2</v>
      </c>
      <c r="EC162">
        <f t="shared" si="162"/>
        <v>8.9437788568573904</v>
      </c>
      <c r="ED162">
        <f t="shared" si="163"/>
        <v>8.9280681280491461</v>
      </c>
      <c r="EE162">
        <f t="shared" si="131"/>
        <v>-8.5763987000000004</v>
      </c>
      <c r="EF162">
        <f t="shared" si="132"/>
        <v>2.4957060000000002</v>
      </c>
      <c r="EG162">
        <f t="shared" si="164"/>
        <v>-4.686599999999963E-2</v>
      </c>
      <c r="EH162">
        <f t="shared" si="165"/>
        <v>-0.19469400000000014</v>
      </c>
      <c r="EI162">
        <f t="shared" si="166"/>
        <v>0.20025527606532623</v>
      </c>
      <c r="EJ162">
        <f t="shared" si="167"/>
        <v>2.2429855282598925E-2</v>
      </c>
    </row>
    <row r="163" spans="1:140" x14ac:dyDescent="0.3">
      <c r="A163">
        <v>158</v>
      </c>
      <c r="B163">
        <v>4.2263500000000002E-3</v>
      </c>
      <c r="C163">
        <v>8.5302399999999997E-3</v>
      </c>
      <c r="D163" s="1">
        <v>8.5109200000000002E-5</v>
      </c>
      <c r="E163">
        <v>-0.284298</v>
      </c>
      <c r="F163">
        <v>-0.43424200000000002</v>
      </c>
      <c r="G163">
        <v>5.3187999999999999E-2</v>
      </c>
      <c r="H163">
        <v>9.6905600000000004E-4</v>
      </c>
      <c r="I163">
        <v>-1.2567100000000001E-3</v>
      </c>
      <c r="J163">
        <v>2.1914399999999998E-3</v>
      </c>
      <c r="K163">
        <v>2.3309799999999999E-3</v>
      </c>
      <c r="L163">
        <v>-2.6186299999999998E-3</v>
      </c>
      <c r="M163">
        <v>0.55221699999999996</v>
      </c>
      <c r="N163">
        <v>1.20485E-4</v>
      </c>
      <c r="O163">
        <v>1.2959700000000001E-4</v>
      </c>
      <c r="P163">
        <v>1.13042E-3</v>
      </c>
      <c r="Q163">
        <v>-4.2642699999999999E-2</v>
      </c>
      <c r="R163">
        <v>17.822800000000001</v>
      </c>
      <c r="S163">
        <v>-2.0383200000000001E-2</v>
      </c>
      <c r="T163">
        <v>-0.58740899999999996</v>
      </c>
      <c r="U163">
        <v>-0.464088</v>
      </c>
      <c r="V163">
        <v>5.9973899999999997E-2</v>
      </c>
      <c r="W163">
        <f t="shared" si="133"/>
        <v>-0.63005169999999999</v>
      </c>
      <c r="X163">
        <f t="shared" si="133"/>
        <v>17.358712000000001</v>
      </c>
      <c r="Y163">
        <v>1.1780600000000001E-3</v>
      </c>
      <c r="Z163">
        <v>-1.00665E-3</v>
      </c>
      <c r="AA163">
        <v>3.0490399999999998E-3</v>
      </c>
      <c r="AB163">
        <v>3.3253200000000001E-3</v>
      </c>
      <c r="AC163">
        <v>-3.1539099999999998E-3</v>
      </c>
      <c r="AD163">
        <v>0.61384499999999997</v>
      </c>
      <c r="AE163">
        <v>1.1168800000000001E-4</v>
      </c>
      <c r="AF163">
        <v>1.31347E-4</v>
      </c>
      <c r="AG163">
        <v>1.0489099999999999E-3</v>
      </c>
      <c r="AH163">
        <v>0.16397999999999999</v>
      </c>
      <c r="AI163">
        <v>-17.978400000000001</v>
      </c>
      <c r="AJ163">
        <v>1.78449E-2</v>
      </c>
      <c r="AK163">
        <v>2.2974000000000001E-2</v>
      </c>
      <c r="AL163">
        <v>-0.396345</v>
      </c>
      <c r="AM163">
        <v>5.41658E-2</v>
      </c>
      <c r="AN163">
        <f t="shared" si="134"/>
        <v>0.18695399999999998</v>
      </c>
      <c r="AO163">
        <f t="shared" si="134"/>
        <v>-18.374745000000001</v>
      </c>
      <c r="AP163">
        <v>-2.36492E-3</v>
      </c>
      <c r="AQ163">
        <v>-2.46533E-3</v>
      </c>
      <c r="AR163">
        <v>2.8341500000000001E-3</v>
      </c>
      <c r="AS163">
        <v>4.2114000000000002E-4</v>
      </c>
      <c r="AT163">
        <v>-5.2513899999999999E-3</v>
      </c>
      <c r="AU163">
        <v>0.77628799999999998</v>
      </c>
      <c r="AV163">
        <v>1.2302E-4</v>
      </c>
      <c r="AW163">
        <v>1.1813E-4</v>
      </c>
      <c r="AX163">
        <v>1.1590000000000001E-3</v>
      </c>
      <c r="AY163">
        <v>8.4868900000000007</v>
      </c>
      <c r="AZ163">
        <v>15.132400000000001</v>
      </c>
      <c r="BA163">
        <v>-0.10724499999999999</v>
      </c>
      <c r="BB163">
        <v>-0.54000899999999996</v>
      </c>
      <c r="BC163">
        <v>-0.26864100000000002</v>
      </c>
      <c r="BD163">
        <v>0.22536700000000001</v>
      </c>
      <c r="BE163">
        <f t="shared" si="135"/>
        <v>7.9468810000000012</v>
      </c>
      <c r="BF163">
        <f t="shared" si="136"/>
        <v>14.863759</v>
      </c>
      <c r="BG163">
        <v>-1.0885100000000001E-4</v>
      </c>
      <c r="BH163">
        <v>-8.7734100000000001E-4</v>
      </c>
      <c r="BI163">
        <v>9.7071899999999999E-4</v>
      </c>
      <c r="BJ163">
        <v>5.5091500000000002E-4</v>
      </c>
      <c r="BK163">
        <v>-1.53711E-3</v>
      </c>
      <c r="BL163">
        <v>0.59675999999999996</v>
      </c>
      <c r="BM163">
        <v>1.83158E-4</v>
      </c>
      <c r="BN163">
        <v>2.17844E-4</v>
      </c>
      <c r="BO163">
        <v>1.74026E-3</v>
      </c>
      <c r="BP163">
        <v>-8.5213099999999997</v>
      </c>
      <c r="BQ163">
        <v>-14.4079</v>
      </c>
      <c r="BR163">
        <v>-7.1984000000000006E-2</v>
      </c>
      <c r="BS163">
        <v>-3.82551E-2</v>
      </c>
      <c r="BT163">
        <v>-0.599742</v>
      </c>
      <c r="BU163">
        <v>-0.121839</v>
      </c>
      <c r="BV163">
        <f t="shared" si="137"/>
        <v>-8.5595651000000004</v>
      </c>
      <c r="BW163">
        <f t="shared" si="138"/>
        <v>-15.007642000000001</v>
      </c>
      <c r="BX163">
        <v>5.7098700000000001E-4</v>
      </c>
      <c r="BY163">
        <v>-2.2061499999999999E-4</v>
      </c>
      <c r="BZ163">
        <v>1.11561E-3</v>
      </c>
      <c r="CA163">
        <v>1.3594499999999999E-3</v>
      </c>
      <c r="CB163">
        <v>-1.0090800000000001E-3</v>
      </c>
      <c r="CC163">
        <v>0.61565300000000001</v>
      </c>
      <c r="CD163">
        <v>1.09146E-4</v>
      </c>
      <c r="CE163">
        <v>1.1465599999999999E-4</v>
      </c>
      <c r="CF163">
        <v>1.02743E-3</v>
      </c>
      <c r="CG163">
        <v>-1974.33</v>
      </c>
      <c r="CH163">
        <v>-1974.33</v>
      </c>
      <c r="CI163">
        <v>-1.5263</v>
      </c>
      <c r="CJ163">
        <v>-764.98</v>
      </c>
      <c r="CK163">
        <v>-1.6494400000000001E-3</v>
      </c>
      <c r="CL163">
        <f t="shared" si="112"/>
        <v>35.801200000000001</v>
      </c>
      <c r="CM163">
        <f t="shared" si="113"/>
        <v>35.742795742424541</v>
      </c>
      <c r="CN163">
        <f t="shared" si="114"/>
        <v>-1.631349160795193E-3</v>
      </c>
      <c r="CO163">
        <f t="shared" si="115"/>
        <v>0.9997387237838965</v>
      </c>
      <c r="CP163">
        <f t="shared" si="139"/>
        <v>2.285990351859768E-2</v>
      </c>
      <c r="CQ163">
        <f t="shared" si="140"/>
        <v>2.2857912567546122E-2</v>
      </c>
      <c r="CR163">
        <f t="shared" si="116"/>
        <v>-764.78012892020513</v>
      </c>
      <c r="CS163">
        <f t="shared" si="117"/>
        <v>1.8591562154225767</v>
      </c>
      <c r="CT163" s="1">
        <f t="shared" si="118"/>
        <v>1.0680503847771031E-3</v>
      </c>
      <c r="CU163" s="1">
        <f t="shared" si="119"/>
        <v>-1.3557043847771033E-3</v>
      </c>
      <c r="CV163" s="1">
        <f t="shared" si="120"/>
        <v>4.276573885509196E-3</v>
      </c>
      <c r="CW163" s="1">
        <f t="shared" si="121"/>
        <v>-2.5322139759052136E-4</v>
      </c>
      <c r="CX163" s="1">
        <f t="shared" si="122"/>
        <v>-3.4432602409478893E-5</v>
      </c>
      <c r="CY163" s="1">
        <f t="shared" si="123"/>
        <v>-4.9107843410456558E-3</v>
      </c>
      <c r="CZ163" s="1">
        <f t="shared" si="141"/>
        <v>4.9107843410456558E-3</v>
      </c>
      <c r="DA163">
        <f t="shared" si="124"/>
        <v>5.9051931328000004E-2</v>
      </c>
      <c r="DB163">
        <f t="shared" si="125"/>
        <v>7.2685322666666682E-3</v>
      </c>
      <c r="DC163">
        <f t="shared" si="142"/>
        <v>-8.4786672999999997</v>
      </c>
      <c r="DD163">
        <f t="shared" si="143"/>
        <v>-32.230699999999999</v>
      </c>
      <c r="DE163">
        <f t="shared" si="144"/>
        <v>33.327253437300968</v>
      </c>
      <c r="DF163">
        <f t="shared" si="145"/>
        <v>-8.3229100000000003</v>
      </c>
      <c r="DG163">
        <f t="shared" si="146"/>
        <v>-33.110799999999998</v>
      </c>
      <c r="DH163">
        <f t="shared" si="147"/>
        <v>34.140824645987976</v>
      </c>
      <c r="DI163">
        <f t="shared" si="148"/>
        <v>0.99993982429335704</v>
      </c>
      <c r="DJ163">
        <f t="shared" si="149"/>
        <v>-7.9295134000000003</v>
      </c>
      <c r="DK163">
        <f t="shared" si="150"/>
        <v>-32.366354000000001</v>
      </c>
      <c r="DL163">
        <f t="shared" si="151"/>
        <v>33.323536037072891</v>
      </c>
      <c r="DM163">
        <f t="shared" si="126"/>
        <v>-7.7599270000000011</v>
      </c>
      <c r="DN163">
        <f t="shared" si="127"/>
        <v>-33.238503999999999</v>
      </c>
      <c r="DO163">
        <f t="shared" si="152"/>
        <v>34.132310428732261</v>
      </c>
      <c r="DP163">
        <f t="shared" si="153"/>
        <v>0.99994052749711815</v>
      </c>
      <c r="DQ163">
        <f t="shared" si="154"/>
        <v>0.99985595020699303</v>
      </c>
      <c r="DR163">
        <f t="shared" si="155"/>
        <v>0.99985703931003211</v>
      </c>
      <c r="DS163">
        <f t="shared" si="156"/>
        <v>-0.23795534156934328</v>
      </c>
      <c r="DT163">
        <f t="shared" si="157"/>
        <v>-0.97127609639001056</v>
      </c>
      <c r="DU163" s="1">
        <f t="shared" si="158"/>
        <v>-1.1770832521563242E-4</v>
      </c>
      <c r="DV163" s="1">
        <f t="shared" si="159"/>
        <v>-1.6994567478436739E-4</v>
      </c>
      <c r="DW163" s="1">
        <f t="shared" si="160"/>
        <v>-4.9153781787840117E-3</v>
      </c>
      <c r="DX163" s="1">
        <f t="shared" si="161"/>
        <v>4.9153781787840117E-3</v>
      </c>
      <c r="DY163" s="1"/>
      <c r="DZ163">
        <f t="shared" si="128"/>
        <v>-8.5295327000000007</v>
      </c>
      <c r="EA163">
        <f t="shared" si="129"/>
        <v>2.6904000000000003</v>
      </c>
      <c r="EB163">
        <f t="shared" si="130"/>
        <v>-5.9246381726887176E-2</v>
      </c>
      <c r="EC163">
        <f t="shared" si="162"/>
        <v>8.9437788568573904</v>
      </c>
      <c r="ED163">
        <f t="shared" si="163"/>
        <v>8.9280681280491461</v>
      </c>
      <c r="EE163">
        <f t="shared" si="131"/>
        <v>-8.5769327000000004</v>
      </c>
      <c r="EF163">
        <f t="shared" si="132"/>
        <v>2.4949530000000006</v>
      </c>
      <c r="EG163">
        <f t="shared" si="164"/>
        <v>-4.7399999999999665E-2</v>
      </c>
      <c r="EH163">
        <f t="shared" si="165"/>
        <v>-0.1954469999999997</v>
      </c>
      <c r="EI163">
        <f t="shared" si="166"/>
        <v>0.20111262966059554</v>
      </c>
      <c r="EJ163">
        <f t="shared" si="167"/>
        <v>2.2525884298391911E-2</v>
      </c>
    </row>
    <row r="164" spans="1:140" x14ac:dyDescent="0.3">
      <c r="A164">
        <v>159</v>
      </c>
      <c r="B164">
        <v>4.2263500000000002E-3</v>
      </c>
      <c r="C164">
        <v>8.5302399999999997E-3</v>
      </c>
      <c r="D164" s="1">
        <v>8.5109200000000002E-5</v>
      </c>
      <c r="E164">
        <v>-0.28511399999999998</v>
      </c>
      <c r="F164">
        <v>-0.43564700000000001</v>
      </c>
      <c r="G164">
        <v>4.5699999999999998E-2</v>
      </c>
      <c r="H164">
        <v>9.4369300000000001E-4</v>
      </c>
      <c r="I164">
        <v>-1.2648500000000001E-3</v>
      </c>
      <c r="J164">
        <v>2.17943E-3</v>
      </c>
      <c r="K164">
        <v>2.2994000000000001E-3</v>
      </c>
      <c r="L164">
        <v>-2.6205600000000001E-3</v>
      </c>
      <c r="M164">
        <v>0.55227099999999996</v>
      </c>
      <c r="N164">
        <v>1.20544E-4</v>
      </c>
      <c r="O164">
        <v>1.29658E-4</v>
      </c>
      <c r="P164">
        <v>1.1309200000000001E-3</v>
      </c>
      <c r="Q164">
        <v>-4.2642699999999999E-2</v>
      </c>
      <c r="R164">
        <v>17.822800000000001</v>
      </c>
      <c r="S164">
        <v>-2.0383200000000001E-2</v>
      </c>
      <c r="T164">
        <v>-0.58945899999999996</v>
      </c>
      <c r="U164">
        <v>-0.466723</v>
      </c>
      <c r="V164">
        <v>5.07634E-2</v>
      </c>
      <c r="W164">
        <f t="shared" si="133"/>
        <v>-0.63210169999999999</v>
      </c>
      <c r="X164">
        <f t="shared" si="133"/>
        <v>17.356076999999999</v>
      </c>
      <c r="Y164">
        <v>1.0474E-3</v>
      </c>
      <c r="Z164">
        <v>-1.28655E-3</v>
      </c>
      <c r="AA164">
        <v>3.2053699999999999E-3</v>
      </c>
      <c r="AB164">
        <v>3.2922799999999999E-3</v>
      </c>
      <c r="AC164">
        <v>-3.5314299999999999E-3</v>
      </c>
      <c r="AD164">
        <v>0.61127500000000001</v>
      </c>
      <c r="AE164">
        <v>1.1049500000000001E-4</v>
      </c>
      <c r="AF164">
        <v>1.2976099999999999E-4</v>
      </c>
      <c r="AG164">
        <v>1.03619E-3</v>
      </c>
      <c r="AH164">
        <v>0.16397999999999999</v>
      </c>
      <c r="AI164">
        <v>-17.978400000000001</v>
      </c>
      <c r="AJ164">
        <v>1.78449E-2</v>
      </c>
      <c r="AK164">
        <v>2.3955400000000002E-2</v>
      </c>
      <c r="AL164">
        <v>-0.39882299999999998</v>
      </c>
      <c r="AM164">
        <v>4.4305799999999999E-2</v>
      </c>
      <c r="AN164">
        <f t="shared" si="134"/>
        <v>0.18793539999999997</v>
      </c>
      <c r="AO164">
        <f t="shared" si="134"/>
        <v>-18.377223000000001</v>
      </c>
      <c r="AP164">
        <v>-2.2341100000000001E-3</v>
      </c>
      <c r="AQ164">
        <v>-2.2898599999999999E-3</v>
      </c>
      <c r="AR164">
        <v>2.79255E-3</v>
      </c>
      <c r="AS164">
        <v>5.3234699999999996E-4</v>
      </c>
      <c r="AT164">
        <v>-5.0563200000000004E-3</v>
      </c>
      <c r="AU164">
        <v>0.78018799999999999</v>
      </c>
      <c r="AV164">
        <v>1.2248700000000001E-4</v>
      </c>
      <c r="AW164">
        <v>1.1799E-4</v>
      </c>
      <c r="AX164">
        <v>1.15716E-3</v>
      </c>
      <c r="AY164">
        <v>8.4868900000000007</v>
      </c>
      <c r="AZ164">
        <v>15.132400000000001</v>
      </c>
      <c r="BA164">
        <v>-0.10724499999999999</v>
      </c>
      <c r="BB164">
        <v>-0.54189200000000004</v>
      </c>
      <c r="BC164">
        <v>-0.26961499999999999</v>
      </c>
      <c r="BD164">
        <v>0.213919</v>
      </c>
      <c r="BE164">
        <f t="shared" si="135"/>
        <v>7.9449980000000009</v>
      </c>
      <c r="BF164">
        <f t="shared" si="136"/>
        <v>14.862785000000001</v>
      </c>
      <c r="BG164" s="1">
        <v>-7.3336800000000006E-5</v>
      </c>
      <c r="BH164">
        <v>-9.4472100000000004E-4</v>
      </c>
      <c r="BI164">
        <v>1.0755599999999999E-3</v>
      </c>
      <c r="BJ164">
        <v>6.5148599999999995E-4</v>
      </c>
      <c r="BK164">
        <v>-1.66954E-3</v>
      </c>
      <c r="BL164">
        <v>0.59328199999999998</v>
      </c>
      <c r="BM164">
        <v>1.80958E-4</v>
      </c>
      <c r="BN164">
        <v>2.1505100000000001E-4</v>
      </c>
      <c r="BO164">
        <v>1.7189200000000001E-3</v>
      </c>
      <c r="BP164">
        <v>-8.5213099999999997</v>
      </c>
      <c r="BQ164">
        <v>-14.4079</v>
      </c>
      <c r="BR164">
        <v>-7.1984000000000006E-2</v>
      </c>
      <c r="BS164">
        <v>-3.7004599999999999E-2</v>
      </c>
      <c r="BT164">
        <v>-0.60191099999999997</v>
      </c>
      <c r="BU164">
        <v>-0.126775</v>
      </c>
      <c r="BV164">
        <f t="shared" si="137"/>
        <v>-8.5583145999999992</v>
      </c>
      <c r="BW164">
        <f t="shared" si="138"/>
        <v>-15.009810999999999</v>
      </c>
      <c r="BX164">
        <v>3.9924999999999997E-4</v>
      </c>
      <c r="BY164">
        <v>-4.0873999999999999E-4</v>
      </c>
      <c r="BZ164">
        <v>9.46096E-4</v>
      </c>
      <c r="CA164">
        <v>1.0241200000000001E-3</v>
      </c>
      <c r="CB164">
        <v>-1.0336099999999999E-3</v>
      </c>
      <c r="CC164">
        <v>0.58406000000000002</v>
      </c>
      <c r="CD164">
        <v>1.11661E-4</v>
      </c>
      <c r="CE164">
        <v>1.17953E-4</v>
      </c>
      <c r="CF164">
        <v>1.0567300000000001E-3</v>
      </c>
      <c r="CG164">
        <v>-1973.96</v>
      </c>
      <c r="CH164">
        <v>-1973.96</v>
      </c>
      <c r="CI164">
        <v>-1.5318000000000001</v>
      </c>
      <c r="CJ164">
        <v>-767.72699999999998</v>
      </c>
      <c r="CK164">
        <v>-1.6514500000000001E-3</v>
      </c>
      <c r="CL164">
        <f t="shared" si="112"/>
        <v>35.801200000000001</v>
      </c>
      <c r="CM164">
        <f t="shared" si="113"/>
        <v>35.742708203707458</v>
      </c>
      <c r="CN164">
        <f t="shared" si="114"/>
        <v>-1.6337942943963632E-3</v>
      </c>
      <c r="CO164">
        <f t="shared" si="115"/>
        <v>0.99973677977466513</v>
      </c>
      <c r="CP164">
        <f t="shared" si="139"/>
        <v>2.2944793467218227E-2</v>
      </c>
      <c r="CQ164">
        <f t="shared" si="140"/>
        <v>2.2942780253985919E-2</v>
      </c>
      <c r="CR164">
        <f t="shared" si="116"/>
        <v>-767.52491872606436</v>
      </c>
      <c r="CS164">
        <f t="shared" si="117"/>
        <v>1.8658287123071342</v>
      </c>
      <c r="CT164" s="1">
        <f t="shared" si="118"/>
        <v>1.0425085306122455E-3</v>
      </c>
      <c r="CU164" s="1">
        <f t="shared" si="119"/>
        <v>-1.3636655306122456E-3</v>
      </c>
      <c r="CV164" s="1">
        <f t="shared" si="120"/>
        <v>4.2529576848987626E-3</v>
      </c>
      <c r="CW164" s="1">
        <f t="shared" si="121"/>
        <v>-2.6749923872284188E-4</v>
      </c>
      <c r="CX164" s="1">
        <f t="shared" si="122"/>
        <v>-5.3657761277158315E-5</v>
      </c>
      <c r="CY164" s="1">
        <f t="shared" si="123"/>
        <v>-4.8817614141796048E-3</v>
      </c>
      <c r="CZ164" s="1">
        <f t="shared" si="141"/>
        <v>4.8817614141796048E-3</v>
      </c>
      <c r="DA164">
        <f t="shared" si="124"/>
        <v>5.9123891740000004E-2</v>
      </c>
      <c r="DB164">
        <f t="shared" si="125"/>
        <v>7.2773896666666676E-3</v>
      </c>
      <c r="DC164">
        <f t="shared" si="142"/>
        <v>-8.4786672999999997</v>
      </c>
      <c r="DD164">
        <f t="shared" si="143"/>
        <v>-32.230699999999999</v>
      </c>
      <c r="DE164">
        <f t="shared" si="144"/>
        <v>33.327253437300968</v>
      </c>
      <c r="DF164">
        <f t="shared" si="145"/>
        <v>-8.3229100000000003</v>
      </c>
      <c r="DG164">
        <f t="shared" si="146"/>
        <v>-33.110799999999998</v>
      </c>
      <c r="DH164">
        <f t="shared" si="147"/>
        <v>34.140824645987976</v>
      </c>
      <c r="DI164">
        <f t="shared" si="148"/>
        <v>0.99993982429335704</v>
      </c>
      <c r="DJ164">
        <f t="shared" si="149"/>
        <v>-7.9262128999999995</v>
      </c>
      <c r="DK164">
        <f t="shared" si="150"/>
        <v>-32.365887999999998</v>
      </c>
      <c r="DL164">
        <f t="shared" si="151"/>
        <v>33.322298194522389</v>
      </c>
      <c r="DM164">
        <f t="shared" si="126"/>
        <v>-7.7570626000000011</v>
      </c>
      <c r="DN164">
        <f t="shared" si="127"/>
        <v>-33.240008000000003</v>
      </c>
      <c r="DO164">
        <f t="shared" si="152"/>
        <v>34.133123971010669</v>
      </c>
      <c r="DP164">
        <f t="shared" si="153"/>
        <v>0.99994053989097653</v>
      </c>
      <c r="DQ164">
        <f t="shared" si="154"/>
        <v>0.99985436953743412</v>
      </c>
      <c r="DR164">
        <f t="shared" si="155"/>
        <v>0.99985548393166457</v>
      </c>
      <c r="DS164">
        <f t="shared" si="156"/>
        <v>-0.23786513324290856</v>
      </c>
      <c r="DT164">
        <f t="shared" si="157"/>
        <v>-0.97129819231136916</v>
      </c>
      <c r="DU164" s="1">
        <f t="shared" si="158"/>
        <v>-1.3282884797963311E-4</v>
      </c>
      <c r="DV164" s="1">
        <f t="shared" si="159"/>
        <v>-1.8832815202036687E-4</v>
      </c>
      <c r="DW164" s="1">
        <f t="shared" si="160"/>
        <v>-4.8861275576574954E-3</v>
      </c>
      <c r="DX164" s="1">
        <f t="shared" si="161"/>
        <v>4.8861275576574954E-3</v>
      </c>
      <c r="DY164" s="1"/>
      <c r="DZ164">
        <f t="shared" si="128"/>
        <v>-8.5295327000000007</v>
      </c>
      <c r="EA164">
        <f t="shared" si="129"/>
        <v>2.6904000000000003</v>
      </c>
      <c r="EB164">
        <f t="shared" si="130"/>
        <v>-5.9246381726887176E-2</v>
      </c>
      <c r="EC164">
        <f t="shared" si="162"/>
        <v>8.9437788568573904</v>
      </c>
      <c r="ED164">
        <f t="shared" si="163"/>
        <v>8.9280681280491461</v>
      </c>
      <c r="EE164">
        <f t="shared" si="131"/>
        <v>-8.5770997000000015</v>
      </c>
      <c r="EF164">
        <f t="shared" si="132"/>
        <v>2.4932919999999985</v>
      </c>
      <c r="EG164">
        <f t="shared" si="164"/>
        <v>-4.7567000000000803E-2</v>
      </c>
      <c r="EH164">
        <f t="shared" si="165"/>
        <v>-0.19710800000000184</v>
      </c>
      <c r="EI164">
        <f t="shared" si="166"/>
        <v>0.20276632647705781</v>
      </c>
      <c r="EJ164">
        <f t="shared" si="167"/>
        <v>2.2711108782876622E-2</v>
      </c>
    </row>
    <row r="165" spans="1:140" x14ac:dyDescent="0.3">
      <c r="A165">
        <v>160</v>
      </c>
      <c r="B165">
        <v>4.2263500000000002E-3</v>
      </c>
      <c r="C165">
        <v>8.5302399999999997E-3</v>
      </c>
      <c r="D165" s="1">
        <v>8.5109200000000002E-5</v>
      </c>
      <c r="E165">
        <v>-0.28381699999999999</v>
      </c>
      <c r="F165">
        <v>-0.43723699999999999</v>
      </c>
      <c r="G165">
        <v>4.7215699999999999E-2</v>
      </c>
      <c r="H165">
        <v>9.9331399999999992E-4</v>
      </c>
      <c r="I165">
        <v>-1.2803999999999999E-3</v>
      </c>
      <c r="J165">
        <v>2.2097699999999998E-3</v>
      </c>
      <c r="K165">
        <v>2.3573399999999999E-3</v>
      </c>
      <c r="L165">
        <v>-2.6444300000000001E-3</v>
      </c>
      <c r="M165">
        <v>0.54878800000000005</v>
      </c>
      <c r="N165">
        <v>1.2063899999999999E-4</v>
      </c>
      <c r="O165">
        <v>1.2978600000000001E-4</v>
      </c>
      <c r="P165">
        <v>1.1319699999999999E-3</v>
      </c>
      <c r="Q165">
        <v>-4.2642699999999999E-2</v>
      </c>
      <c r="R165">
        <v>17.822800000000001</v>
      </c>
      <c r="S165">
        <v>-2.0383200000000001E-2</v>
      </c>
      <c r="T165">
        <v>-0.59024600000000005</v>
      </c>
      <c r="U165">
        <v>-0.46842800000000001</v>
      </c>
      <c r="V165">
        <v>5.8425600000000001E-2</v>
      </c>
      <c r="W165">
        <f t="shared" si="133"/>
        <v>-0.63288870000000008</v>
      </c>
      <c r="X165">
        <f t="shared" si="133"/>
        <v>17.354372000000001</v>
      </c>
      <c r="Y165">
        <v>1.0912000000000001E-3</v>
      </c>
      <c r="Z165">
        <v>-1.47349E-3</v>
      </c>
      <c r="AA165">
        <v>3.1388499999999999E-3</v>
      </c>
      <c r="AB165">
        <v>3.2000599999999998E-3</v>
      </c>
      <c r="AC165">
        <v>-3.5823600000000001E-3</v>
      </c>
      <c r="AD165">
        <v>0.59178299999999995</v>
      </c>
      <c r="AE165">
        <v>1.0798099999999999E-4</v>
      </c>
      <c r="AF165">
        <v>1.2706600000000001E-4</v>
      </c>
      <c r="AG165">
        <v>1.01464E-3</v>
      </c>
      <c r="AH165">
        <v>0.16397999999999999</v>
      </c>
      <c r="AI165">
        <v>-17.978400000000001</v>
      </c>
      <c r="AJ165">
        <v>1.78449E-2</v>
      </c>
      <c r="AK165">
        <v>2.7383399999999999E-2</v>
      </c>
      <c r="AL165">
        <v>-0.399955</v>
      </c>
      <c r="AM165">
        <v>4.3037800000000001E-2</v>
      </c>
      <c r="AN165">
        <f t="shared" si="134"/>
        <v>0.19136339999999999</v>
      </c>
      <c r="AO165">
        <f t="shared" si="134"/>
        <v>-18.378354999999999</v>
      </c>
      <c r="AP165">
        <v>-2.2215099999999999E-3</v>
      </c>
      <c r="AQ165">
        <v>-2.40574E-3</v>
      </c>
      <c r="AR165">
        <v>2.8033899999999998E-3</v>
      </c>
      <c r="AS165">
        <v>4.9291000000000005E-4</v>
      </c>
      <c r="AT165">
        <v>-5.1201600000000003E-3</v>
      </c>
      <c r="AU165">
        <v>0.76873199999999997</v>
      </c>
      <c r="AV165">
        <v>1.2228E-4</v>
      </c>
      <c r="AW165">
        <v>1.17275E-4</v>
      </c>
      <c r="AX165">
        <v>1.1506800000000001E-3</v>
      </c>
      <c r="AY165">
        <v>8.4868900000000007</v>
      </c>
      <c r="AZ165">
        <v>15.132400000000001</v>
      </c>
      <c r="BA165">
        <v>-0.10724499999999999</v>
      </c>
      <c r="BB165">
        <v>-0.54240200000000005</v>
      </c>
      <c r="BC165">
        <v>-0.26990500000000001</v>
      </c>
      <c r="BD165">
        <v>0.22846</v>
      </c>
      <c r="BE165">
        <f t="shared" si="135"/>
        <v>7.9444880000000007</v>
      </c>
      <c r="BF165">
        <f t="shared" si="136"/>
        <v>14.862495000000001</v>
      </c>
      <c r="BG165">
        <v>-1.3536900000000001E-4</v>
      </c>
      <c r="BH165">
        <v>-9.3096400000000005E-4</v>
      </c>
      <c r="BI165">
        <v>1.0279099999999999E-3</v>
      </c>
      <c r="BJ165">
        <v>5.6908299999999996E-4</v>
      </c>
      <c r="BK165">
        <v>-1.6354200000000001E-3</v>
      </c>
      <c r="BL165">
        <v>0.60126400000000002</v>
      </c>
      <c r="BM165">
        <v>1.80454E-4</v>
      </c>
      <c r="BN165">
        <v>2.14162E-4</v>
      </c>
      <c r="BO165">
        <v>1.71339E-3</v>
      </c>
      <c r="BP165">
        <v>-8.5213099999999997</v>
      </c>
      <c r="BQ165">
        <v>-14.4079</v>
      </c>
      <c r="BR165">
        <v>-7.1984000000000006E-2</v>
      </c>
      <c r="BS165">
        <v>-3.5212199999999999E-2</v>
      </c>
      <c r="BT165">
        <v>-0.60431699999999999</v>
      </c>
      <c r="BU165">
        <v>-0.13090599999999999</v>
      </c>
      <c r="BV165">
        <f t="shared" si="137"/>
        <v>-8.5565221999999999</v>
      </c>
      <c r="BW165">
        <f t="shared" si="138"/>
        <v>-15.012217</v>
      </c>
      <c r="BX165">
        <v>5.3492299999999997E-4</v>
      </c>
      <c r="BY165">
        <v>-2.3194900000000001E-4</v>
      </c>
      <c r="BZ165">
        <v>1.0548300000000001E-3</v>
      </c>
      <c r="CA165">
        <v>1.27433E-3</v>
      </c>
      <c r="CB165">
        <v>-9.7135199999999998E-4</v>
      </c>
      <c r="CC165">
        <v>0.61186200000000002</v>
      </c>
      <c r="CD165">
        <v>1.12947E-4</v>
      </c>
      <c r="CE165">
        <v>1.19293E-4</v>
      </c>
      <c r="CF165">
        <v>1.0685600000000001E-3</v>
      </c>
      <c r="CG165">
        <v>-1973.4</v>
      </c>
      <c r="CH165">
        <v>-1973.4</v>
      </c>
      <c r="CI165">
        <v>-1.5382</v>
      </c>
      <c r="CJ165">
        <v>-770.96</v>
      </c>
      <c r="CK165">
        <v>-1.6651299999999999E-3</v>
      </c>
      <c r="CL165">
        <f t="shared" si="112"/>
        <v>35.801200000000001</v>
      </c>
      <c r="CM165">
        <f t="shared" si="113"/>
        <v>35.742232308305582</v>
      </c>
      <c r="CN165">
        <f t="shared" si="114"/>
        <v>-1.6470870164804518E-3</v>
      </c>
      <c r="CO165">
        <f t="shared" si="115"/>
        <v>0.99973405946714256</v>
      </c>
      <c r="CP165">
        <f t="shared" si="139"/>
        <v>2.3063057953703892E-2</v>
      </c>
      <c r="CQ165">
        <f t="shared" si="140"/>
        <v>2.306101345014382E-2</v>
      </c>
      <c r="CR165">
        <f t="shared" si="116"/>
        <v>-770.75497048678824</v>
      </c>
      <c r="CS165">
        <f t="shared" si="117"/>
        <v>1.8736808655993034</v>
      </c>
      <c r="CT165" s="1">
        <f t="shared" si="118"/>
        <v>1.0939967823528293E-3</v>
      </c>
      <c r="CU165" s="1">
        <f t="shared" si="119"/>
        <v>-1.3810827823528293E-3</v>
      </c>
      <c r="CV165" s="1">
        <f t="shared" si="120"/>
        <v>4.309998876307561E-3</v>
      </c>
      <c r="CW165" s="1">
        <f t="shared" si="121"/>
        <v>-2.682193999390054E-4</v>
      </c>
      <c r="CX165" s="1">
        <f t="shared" si="122"/>
        <v>-1.8866600060994687E-5</v>
      </c>
      <c r="CY165" s="1">
        <f t="shared" si="123"/>
        <v>-4.9638626438076412E-3</v>
      </c>
      <c r="CZ165" s="1">
        <f t="shared" si="141"/>
        <v>4.9638626438076412E-3</v>
      </c>
      <c r="DA165">
        <f t="shared" si="124"/>
        <v>5.9613652156000001E-2</v>
      </c>
      <c r="DB165">
        <f t="shared" si="125"/>
        <v>7.3376728666666663E-3</v>
      </c>
      <c r="DC165">
        <f t="shared" si="142"/>
        <v>-8.4786672999999997</v>
      </c>
      <c r="DD165">
        <f t="shared" si="143"/>
        <v>-32.230699999999999</v>
      </c>
      <c r="DE165">
        <f t="shared" si="144"/>
        <v>33.327253437300968</v>
      </c>
      <c r="DF165">
        <f t="shared" si="145"/>
        <v>-8.3229100000000003</v>
      </c>
      <c r="DG165">
        <f t="shared" si="146"/>
        <v>-33.110799999999998</v>
      </c>
      <c r="DH165">
        <f t="shared" si="147"/>
        <v>34.140824645987976</v>
      </c>
      <c r="DI165">
        <f t="shared" si="148"/>
        <v>0.99993982429335704</v>
      </c>
      <c r="DJ165">
        <f t="shared" si="149"/>
        <v>-7.9236334999999993</v>
      </c>
      <c r="DK165">
        <f t="shared" si="150"/>
        <v>-32.366589000000005</v>
      </c>
      <c r="DL165">
        <f t="shared" si="151"/>
        <v>33.322365632368353</v>
      </c>
      <c r="DM165">
        <f t="shared" si="126"/>
        <v>-7.7531246000000005</v>
      </c>
      <c r="DN165">
        <f t="shared" si="127"/>
        <v>-33.240850000000002</v>
      </c>
      <c r="DO165">
        <f t="shared" si="152"/>
        <v>34.133049230703449</v>
      </c>
      <c r="DP165">
        <f t="shared" si="153"/>
        <v>0.99994012730378234</v>
      </c>
      <c r="DQ165">
        <f t="shared" si="154"/>
        <v>0.99985299782583559</v>
      </c>
      <c r="DR165">
        <f t="shared" si="155"/>
        <v>0.99985347162775418</v>
      </c>
      <c r="DS165">
        <f t="shared" si="156"/>
        <v>-0.23778724438168994</v>
      </c>
      <c r="DT165">
        <f t="shared" si="157"/>
        <v>-0.971317263518652</v>
      </c>
      <c r="DU165" s="1">
        <f t="shared" si="158"/>
        <v>-1.3107064747658217E-4</v>
      </c>
      <c r="DV165" s="1">
        <f t="shared" si="159"/>
        <v>-1.5601535252341792E-4</v>
      </c>
      <c r="DW165" s="1">
        <f t="shared" si="160"/>
        <v>-4.9700590466398003E-3</v>
      </c>
      <c r="DX165" s="1">
        <f t="shared" si="161"/>
        <v>4.9700590466398003E-3</v>
      </c>
      <c r="DY165" s="1"/>
      <c r="DZ165">
        <f t="shared" si="128"/>
        <v>-8.5295327000000007</v>
      </c>
      <c r="EA165">
        <f t="shared" si="129"/>
        <v>2.6904000000000003</v>
      </c>
      <c r="EB165">
        <f t="shared" si="130"/>
        <v>-5.9246381726887176E-2</v>
      </c>
      <c r="EC165">
        <f t="shared" si="162"/>
        <v>8.9437788568573904</v>
      </c>
      <c r="ED165">
        <f t="shared" si="163"/>
        <v>8.9280681280491461</v>
      </c>
      <c r="EE165">
        <f t="shared" si="131"/>
        <v>-8.5773767000000003</v>
      </c>
      <c r="EF165">
        <f t="shared" si="132"/>
        <v>2.4918770000000006</v>
      </c>
      <c r="EG165">
        <f t="shared" si="164"/>
        <v>-4.7843999999999554E-2</v>
      </c>
      <c r="EH165">
        <f t="shared" si="165"/>
        <v>-0.19852299999999978</v>
      </c>
      <c r="EI165">
        <f t="shared" si="166"/>
        <v>0.20420683109288942</v>
      </c>
      <c r="EJ165">
        <f t="shared" si="167"/>
        <v>2.2872454394846808E-2</v>
      </c>
    </row>
    <row r="166" spans="1:140" x14ac:dyDescent="0.3">
      <c r="A166">
        <v>161</v>
      </c>
      <c r="B166">
        <v>4.2263500000000002E-3</v>
      </c>
      <c r="C166">
        <v>8.5302399999999997E-3</v>
      </c>
      <c r="D166" s="1">
        <v>8.5109200000000002E-5</v>
      </c>
      <c r="E166">
        <v>-0.28620600000000002</v>
      </c>
      <c r="F166">
        <v>-0.43917400000000001</v>
      </c>
      <c r="G166">
        <v>2.38862E-2</v>
      </c>
      <c r="H166">
        <v>1.00625E-3</v>
      </c>
      <c r="I166">
        <v>-1.22247E-3</v>
      </c>
      <c r="J166">
        <v>2.23296E-3</v>
      </c>
      <c r="K166">
        <v>2.4030200000000001E-3</v>
      </c>
      <c r="L166">
        <v>-2.6192300000000002E-3</v>
      </c>
      <c r="M166">
        <v>0.554952</v>
      </c>
      <c r="N166">
        <v>1.21E-4</v>
      </c>
      <c r="O166">
        <v>1.3015699999999999E-4</v>
      </c>
      <c r="P166">
        <v>1.13528E-3</v>
      </c>
      <c r="Q166">
        <v>-4.2642699999999999E-2</v>
      </c>
      <c r="R166">
        <v>17.822800000000001</v>
      </c>
      <c r="S166">
        <v>-2.0383200000000001E-2</v>
      </c>
      <c r="T166">
        <v>-0.59389999999999998</v>
      </c>
      <c r="U166">
        <v>-0.46928799999999998</v>
      </c>
      <c r="V166">
        <v>3.8234600000000001E-2</v>
      </c>
      <c r="W166">
        <f t="shared" si="133"/>
        <v>-0.63654270000000002</v>
      </c>
      <c r="X166">
        <f t="shared" si="133"/>
        <v>17.353512000000002</v>
      </c>
      <c r="Y166">
        <v>1.09161E-3</v>
      </c>
      <c r="Z166">
        <v>-1.2953400000000001E-3</v>
      </c>
      <c r="AA166">
        <v>3.1671899999999998E-3</v>
      </c>
      <c r="AB166">
        <v>3.28334E-3</v>
      </c>
      <c r="AC166">
        <v>-3.4870700000000001E-3</v>
      </c>
      <c r="AD166">
        <v>0.60559600000000002</v>
      </c>
      <c r="AE166">
        <v>1.08869E-4</v>
      </c>
      <c r="AF166">
        <v>1.28331E-4</v>
      </c>
      <c r="AG166">
        <v>1.0248499999999999E-3</v>
      </c>
      <c r="AH166">
        <v>0.16397999999999999</v>
      </c>
      <c r="AI166">
        <v>-17.978400000000001</v>
      </c>
      <c r="AJ166">
        <v>1.78449E-2</v>
      </c>
      <c r="AK166">
        <v>2.6161199999999999E-2</v>
      </c>
      <c r="AL166">
        <v>-0.402721</v>
      </c>
      <c r="AM166">
        <v>1.64429E-2</v>
      </c>
      <c r="AN166">
        <f t="shared" si="134"/>
        <v>0.19014119999999998</v>
      </c>
      <c r="AO166">
        <f t="shared" si="134"/>
        <v>-18.381121</v>
      </c>
      <c r="AP166">
        <v>-2.2597699999999999E-3</v>
      </c>
      <c r="AQ166">
        <v>-2.4779400000000001E-3</v>
      </c>
      <c r="AR166">
        <v>2.8543000000000002E-3</v>
      </c>
      <c r="AS166">
        <v>4.8915899999999997E-4</v>
      </c>
      <c r="AT166">
        <v>-5.2268799999999997E-3</v>
      </c>
      <c r="AU166">
        <v>0.76612000000000002</v>
      </c>
      <c r="AV166">
        <v>1.2424499999999999E-4</v>
      </c>
      <c r="AW166">
        <v>1.19357E-4</v>
      </c>
      <c r="AX166">
        <v>1.1709699999999999E-3</v>
      </c>
      <c r="AY166">
        <v>8.4868900000000007</v>
      </c>
      <c r="AZ166">
        <v>15.132400000000001</v>
      </c>
      <c r="BA166">
        <v>-0.10724499999999999</v>
      </c>
      <c r="BB166">
        <v>-0.54579800000000001</v>
      </c>
      <c r="BC166">
        <v>-0.27029399999999998</v>
      </c>
      <c r="BD166">
        <v>0.19760900000000001</v>
      </c>
      <c r="BE166">
        <f t="shared" si="135"/>
        <v>7.9410920000000011</v>
      </c>
      <c r="BF166">
        <f t="shared" si="136"/>
        <v>14.862106000000001</v>
      </c>
      <c r="BG166" s="1">
        <v>-1.9099499999999998E-6</v>
      </c>
      <c r="BH166">
        <v>-9.1113000000000001E-4</v>
      </c>
      <c r="BI166">
        <v>9.5757000000000004E-4</v>
      </c>
      <c r="BJ166">
        <v>6.0358700000000005E-4</v>
      </c>
      <c r="BK166">
        <v>-1.5166299999999999E-3</v>
      </c>
      <c r="BL166">
        <v>0.56312499999999999</v>
      </c>
      <c r="BM166">
        <v>1.79805E-4</v>
      </c>
      <c r="BN166">
        <v>2.13298E-4</v>
      </c>
      <c r="BO166">
        <v>1.70703E-3</v>
      </c>
      <c r="BP166">
        <v>-8.5213099999999997</v>
      </c>
      <c r="BQ166">
        <v>-14.4079</v>
      </c>
      <c r="BR166">
        <v>-7.1984000000000006E-2</v>
      </c>
      <c r="BS166">
        <v>-3.6495E-2</v>
      </c>
      <c r="BT166">
        <v>-0.60865899999999995</v>
      </c>
      <c r="BU166">
        <v>-0.15460599999999999</v>
      </c>
      <c r="BV166">
        <f t="shared" si="137"/>
        <v>-8.5578050000000001</v>
      </c>
      <c r="BW166">
        <f t="shared" si="138"/>
        <v>-15.016558999999999</v>
      </c>
      <c r="BX166">
        <v>4.4607000000000002E-4</v>
      </c>
      <c r="BY166">
        <v>-3.1706300000000002E-4</v>
      </c>
      <c r="BZ166">
        <v>1.0271200000000001E-3</v>
      </c>
      <c r="CA166">
        <v>1.1605599999999999E-3</v>
      </c>
      <c r="CB166">
        <v>-1.03155E-3</v>
      </c>
      <c r="CC166">
        <v>0.60833400000000004</v>
      </c>
      <c r="CD166">
        <v>1.11124E-4</v>
      </c>
      <c r="CE166">
        <v>1.1778299999999999E-4</v>
      </c>
      <c r="CF166">
        <v>1.0550100000000001E-3</v>
      </c>
      <c r="CG166">
        <v>-1972.77</v>
      </c>
      <c r="CH166">
        <v>-1972.77</v>
      </c>
      <c r="CI166">
        <v>-1.5537000000000001</v>
      </c>
      <c r="CJ166">
        <v>-778.71799999999996</v>
      </c>
      <c r="CK166">
        <v>-1.61013E-3</v>
      </c>
      <c r="CL166">
        <f t="shared" si="112"/>
        <v>35.801200000000001</v>
      </c>
      <c r="CM166">
        <f t="shared" si="113"/>
        <v>35.744193960910749</v>
      </c>
      <c r="CN166">
        <f t="shared" si="114"/>
        <v>-1.5922940876074592E-3</v>
      </c>
      <c r="CO166">
        <f t="shared" si="115"/>
        <v>0.99973251709295219</v>
      </c>
      <c r="CP166">
        <f t="shared" si="139"/>
        <v>2.3129843597224697E-2</v>
      </c>
      <c r="CQ166">
        <f t="shared" si="140"/>
        <v>2.3127781281179476E-2</v>
      </c>
      <c r="CR166">
        <f t="shared" si="116"/>
        <v>-778.50970624558954</v>
      </c>
      <c r="CS166">
        <f t="shared" si="117"/>
        <v>1.892532382054485</v>
      </c>
      <c r="CT166" s="1">
        <f t="shared" si="118"/>
        <v>1.1083170639693835E-3</v>
      </c>
      <c r="CU166" s="1">
        <f t="shared" si="119"/>
        <v>-1.3245370639693836E-3</v>
      </c>
      <c r="CV166" s="1">
        <f t="shared" si="120"/>
        <v>4.3580792875957753E-3</v>
      </c>
      <c r="CW166" s="1">
        <f t="shared" si="121"/>
        <v>-2.0306256813706642E-4</v>
      </c>
      <c r="CX166" s="1">
        <f t="shared" si="122"/>
        <v>-1.3157431862933513E-5</v>
      </c>
      <c r="CY166" s="1">
        <f t="shared" si="123"/>
        <v>-4.9875415110068712E-3</v>
      </c>
      <c r="CZ166" s="1">
        <f t="shared" si="141"/>
        <v>4.9875415110068712E-3</v>
      </c>
      <c r="DA166">
        <f t="shared" si="124"/>
        <v>5.7644586156000002E-2</v>
      </c>
      <c r="DB166">
        <f t="shared" si="125"/>
        <v>7.0953062000000001E-3</v>
      </c>
      <c r="DC166">
        <f t="shared" si="142"/>
        <v>-8.4786672999999997</v>
      </c>
      <c r="DD166">
        <f t="shared" si="143"/>
        <v>-32.230699999999999</v>
      </c>
      <c r="DE166">
        <f t="shared" si="144"/>
        <v>33.327253437300968</v>
      </c>
      <c r="DF166">
        <f t="shared" si="145"/>
        <v>-8.3229100000000003</v>
      </c>
      <c r="DG166">
        <f t="shared" si="146"/>
        <v>-33.110799999999998</v>
      </c>
      <c r="DH166">
        <f t="shared" si="147"/>
        <v>34.140824645987976</v>
      </c>
      <c r="DI166">
        <f t="shared" si="148"/>
        <v>0.99993982429335704</v>
      </c>
      <c r="DJ166">
        <f t="shared" si="149"/>
        <v>-7.9212623000000004</v>
      </c>
      <c r="DK166">
        <f t="shared" si="150"/>
        <v>-32.370071000000003</v>
      </c>
      <c r="DL166">
        <f t="shared" si="151"/>
        <v>33.325184065064704</v>
      </c>
      <c r="DM166">
        <f t="shared" si="126"/>
        <v>-7.7509508000000009</v>
      </c>
      <c r="DN166">
        <f t="shared" si="127"/>
        <v>-33.243227000000005</v>
      </c>
      <c r="DO166">
        <f t="shared" si="152"/>
        <v>34.134870435927397</v>
      </c>
      <c r="DP166">
        <f t="shared" si="153"/>
        <v>0.9999403035963782</v>
      </c>
      <c r="DQ166">
        <f t="shared" si="154"/>
        <v>0.99985138241819338</v>
      </c>
      <c r="DR166">
        <f t="shared" si="155"/>
        <v>0.99985213619147439</v>
      </c>
      <c r="DS166">
        <f t="shared" si="156"/>
        <v>-0.23769598044933171</v>
      </c>
      <c r="DT166">
        <f t="shared" si="157"/>
        <v>-0.97133960120970608</v>
      </c>
      <c r="DU166" s="1">
        <f t="shared" si="158"/>
        <v>-6.5441379221821113E-5</v>
      </c>
      <c r="DV166" s="1">
        <f t="shared" si="159"/>
        <v>-1.5077862077817893E-4</v>
      </c>
      <c r="DW166" s="1">
        <f t="shared" si="160"/>
        <v>-4.9904260178870053E-3</v>
      </c>
      <c r="DX166" s="1">
        <f t="shared" si="161"/>
        <v>4.9904260178870053E-3</v>
      </c>
      <c r="DY166" s="1"/>
      <c r="DZ166">
        <f t="shared" si="128"/>
        <v>-8.5295327000000007</v>
      </c>
      <c r="EA166">
        <f t="shared" si="129"/>
        <v>2.6904000000000003</v>
      </c>
      <c r="EB166">
        <f t="shared" si="130"/>
        <v>-5.9246381726887176E-2</v>
      </c>
      <c r="EC166">
        <f t="shared" si="162"/>
        <v>8.9437788568573904</v>
      </c>
      <c r="ED166">
        <f t="shared" si="163"/>
        <v>8.9280681280491461</v>
      </c>
      <c r="EE166">
        <f t="shared" si="131"/>
        <v>-8.5776347000000008</v>
      </c>
      <c r="EF166">
        <f t="shared" si="132"/>
        <v>2.4914060000000013</v>
      </c>
      <c r="EG166">
        <f t="shared" si="164"/>
        <v>-4.8102000000000089E-2</v>
      </c>
      <c r="EH166">
        <f t="shared" si="165"/>
        <v>-0.19899399999999901</v>
      </c>
      <c r="EI166">
        <f t="shared" si="166"/>
        <v>0.20472521691281612</v>
      </c>
      <c r="EJ166">
        <f t="shared" si="167"/>
        <v>2.2930516879641039E-2</v>
      </c>
    </row>
    <row r="167" spans="1:140" x14ac:dyDescent="0.3">
      <c r="A167">
        <v>162</v>
      </c>
      <c r="B167">
        <v>4.2263500000000002E-3</v>
      </c>
      <c r="C167">
        <v>8.5302399999999997E-3</v>
      </c>
      <c r="D167" s="1">
        <v>8.5109200000000002E-5</v>
      </c>
      <c r="E167">
        <v>-0.28598699999999999</v>
      </c>
      <c r="F167">
        <v>-0.44266</v>
      </c>
      <c r="G167">
        <v>2.85305E-2</v>
      </c>
      <c r="H167">
        <v>9.9337199999999996E-4</v>
      </c>
      <c r="I167">
        <v>-1.3127E-3</v>
      </c>
      <c r="J167">
        <v>2.2546699999999999E-3</v>
      </c>
      <c r="K167">
        <v>2.3888400000000001E-3</v>
      </c>
      <c r="L167">
        <v>-2.7081700000000002E-3</v>
      </c>
      <c r="M167">
        <v>0.55012300000000003</v>
      </c>
      <c r="N167">
        <v>1.2068799999999999E-4</v>
      </c>
      <c r="O167">
        <v>1.2983800000000001E-4</v>
      </c>
      <c r="P167">
        <v>1.13233E-3</v>
      </c>
      <c r="Q167">
        <v>-4.2642699999999999E-2</v>
      </c>
      <c r="R167">
        <v>17.822800000000001</v>
      </c>
      <c r="S167">
        <v>-2.0383200000000001E-2</v>
      </c>
      <c r="T167">
        <v>-0.59660899999999994</v>
      </c>
      <c r="U167">
        <v>-0.47421600000000003</v>
      </c>
      <c r="V167">
        <v>4.2747300000000002E-2</v>
      </c>
      <c r="W167">
        <f t="shared" si="133"/>
        <v>-0.63925169999999998</v>
      </c>
      <c r="X167">
        <f t="shared" si="133"/>
        <v>17.348584000000002</v>
      </c>
      <c r="Y167">
        <v>1.0273999999999999E-3</v>
      </c>
      <c r="Z167">
        <v>-1.3289300000000001E-3</v>
      </c>
      <c r="AA167">
        <v>3.2114700000000001E-3</v>
      </c>
      <c r="AB167">
        <v>3.27064E-3</v>
      </c>
      <c r="AC167">
        <v>-3.57216E-3</v>
      </c>
      <c r="AD167">
        <v>0.60996799999999995</v>
      </c>
      <c r="AE167">
        <v>1.10948E-4</v>
      </c>
      <c r="AF167">
        <v>1.3040099999999999E-4</v>
      </c>
      <c r="AG167">
        <v>1.0411800000000001E-3</v>
      </c>
      <c r="AH167">
        <v>0.16397999999999999</v>
      </c>
      <c r="AI167">
        <v>-17.978400000000001</v>
      </c>
      <c r="AJ167">
        <v>1.78449E-2</v>
      </c>
      <c r="AK167">
        <v>2.8748099999999999E-2</v>
      </c>
      <c r="AL167">
        <v>-0.40413300000000002</v>
      </c>
      <c r="AM167">
        <v>2.6458700000000002E-2</v>
      </c>
      <c r="AN167">
        <f t="shared" si="134"/>
        <v>0.19272809999999999</v>
      </c>
      <c r="AO167">
        <f t="shared" si="134"/>
        <v>-18.382533000000002</v>
      </c>
      <c r="AP167">
        <v>-2.3909299999999999E-3</v>
      </c>
      <c r="AQ167">
        <v>-2.6092899999999998E-3</v>
      </c>
      <c r="AR167">
        <v>2.8865700000000002E-3</v>
      </c>
      <c r="AS167">
        <v>3.9008199999999998E-4</v>
      </c>
      <c r="AT167">
        <v>-5.3903099999999997E-3</v>
      </c>
      <c r="AU167">
        <v>0.76628499999999999</v>
      </c>
      <c r="AV167">
        <v>1.20946E-4</v>
      </c>
      <c r="AW167">
        <v>1.1647200000000001E-4</v>
      </c>
      <c r="AX167">
        <v>1.1424199999999999E-3</v>
      </c>
      <c r="AY167">
        <v>8.4868900000000007</v>
      </c>
      <c r="AZ167">
        <v>15.132400000000001</v>
      </c>
      <c r="BA167">
        <v>-0.10724499999999999</v>
      </c>
      <c r="BB167">
        <v>-0.54864299999999999</v>
      </c>
      <c r="BC167">
        <v>-0.27318500000000001</v>
      </c>
      <c r="BD167">
        <v>0.210789</v>
      </c>
      <c r="BE167">
        <f t="shared" si="135"/>
        <v>7.9382470000000005</v>
      </c>
      <c r="BF167">
        <f t="shared" si="136"/>
        <v>14.859215000000001</v>
      </c>
      <c r="BG167">
        <v>-2.14933E-4</v>
      </c>
      <c r="BH167">
        <v>-8.0385700000000005E-4</v>
      </c>
      <c r="BI167">
        <v>1.09202E-3</v>
      </c>
      <c r="BJ167">
        <v>6.2190100000000001E-4</v>
      </c>
      <c r="BK167">
        <v>-1.64069E-3</v>
      </c>
      <c r="BL167">
        <v>0.65477700000000005</v>
      </c>
      <c r="BM167">
        <v>1.77269E-4</v>
      </c>
      <c r="BN167">
        <v>2.1063700000000001E-4</v>
      </c>
      <c r="BO167">
        <v>1.6837499999999999E-3</v>
      </c>
      <c r="BP167">
        <v>-8.5213099999999997</v>
      </c>
      <c r="BQ167">
        <v>-14.4079</v>
      </c>
      <c r="BR167">
        <v>-7.1984000000000006E-2</v>
      </c>
      <c r="BS167">
        <v>-3.4146000000000003E-2</v>
      </c>
      <c r="BT167">
        <v>-0.61243999999999998</v>
      </c>
      <c r="BU167">
        <v>-0.14818000000000001</v>
      </c>
      <c r="BV167">
        <f t="shared" si="137"/>
        <v>-8.5554559999999995</v>
      </c>
      <c r="BW167">
        <f t="shared" si="138"/>
        <v>-15.020339999999999</v>
      </c>
      <c r="BX167">
        <v>5.1629300000000003E-4</v>
      </c>
      <c r="BY167">
        <v>-4.0012799999999997E-4</v>
      </c>
      <c r="BZ167">
        <v>1.09212E-3</v>
      </c>
      <c r="CA167">
        <v>1.24271E-3</v>
      </c>
      <c r="CB167">
        <v>-1.12655E-3</v>
      </c>
      <c r="CC167">
        <v>0.58735300000000001</v>
      </c>
      <c r="CD167">
        <v>1.1391999999999999E-4</v>
      </c>
      <c r="CE167">
        <v>1.19462E-4</v>
      </c>
      <c r="CF167">
        <v>1.0706100000000001E-3</v>
      </c>
      <c r="CG167">
        <v>-1971.96</v>
      </c>
      <c r="CH167">
        <v>-1971.96</v>
      </c>
      <c r="CI167">
        <v>-1.5663</v>
      </c>
      <c r="CJ167">
        <v>-785.02200000000005</v>
      </c>
      <c r="CK167">
        <v>-1.70477E-3</v>
      </c>
      <c r="CL167">
        <f t="shared" si="112"/>
        <v>35.801200000000001</v>
      </c>
      <c r="CM167">
        <f t="shared" si="113"/>
        <v>35.740801788086642</v>
      </c>
      <c r="CN167">
        <f t="shared" si="114"/>
        <v>-1.6870443424622367E-3</v>
      </c>
      <c r="CO167">
        <f t="shared" si="115"/>
        <v>0.99972902711740885</v>
      </c>
      <c r="CP167">
        <f t="shared" si="139"/>
        <v>2.3280254345375839E-2</v>
      </c>
      <c r="CQ167">
        <f t="shared" si="140"/>
        <v>2.3278151534846678E-2</v>
      </c>
      <c r="CR167">
        <f t="shared" si="116"/>
        <v>-784.80928032576253</v>
      </c>
      <c r="CS167">
        <f t="shared" si="117"/>
        <v>1.9078464466630998</v>
      </c>
      <c r="CT167" s="1">
        <f t="shared" si="118"/>
        <v>1.0970630594343144E-3</v>
      </c>
      <c r="CU167" s="1">
        <f t="shared" si="119"/>
        <v>-1.4163910594343146E-3</v>
      </c>
      <c r="CV167" s="1">
        <f t="shared" si="120"/>
        <v>4.3971199320835368E-3</v>
      </c>
      <c r="CW167" s="1">
        <f t="shared" si="121"/>
        <v>-2.8166740120163548E-4</v>
      </c>
      <c r="CX167" s="1">
        <f t="shared" si="122"/>
        <v>-3.7660598798364749E-5</v>
      </c>
      <c r="CY167" s="1">
        <f t="shared" si="123"/>
        <v>-5.0589105531887914E-3</v>
      </c>
      <c r="CZ167" s="1">
        <f t="shared" si="141"/>
        <v>5.0589105531887914E-3</v>
      </c>
      <c r="DA167">
        <f t="shared" si="124"/>
        <v>6.1032811724000005E-2</v>
      </c>
      <c r="DB167">
        <f t="shared" si="125"/>
        <v>7.5123531333333342E-3</v>
      </c>
      <c r="DC167">
        <f t="shared" si="142"/>
        <v>-8.4786672999999997</v>
      </c>
      <c r="DD167">
        <f t="shared" si="143"/>
        <v>-32.230699999999999</v>
      </c>
      <c r="DE167">
        <f t="shared" si="144"/>
        <v>33.327253437300968</v>
      </c>
      <c r="DF167">
        <f t="shared" si="145"/>
        <v>-8.3229100000000003</v>
      </c>
      <c r="DG167">
        <f t="shared" si="146"/>
        <v>-33.110799999999998</v>
      </c>
      <c r="DH167">
        <f t="shared" si="147"/>
        <v>34.140824645987976</v>
      </c>
      <c r="DI167">
        <f t="shared" si="148"/>
        <v>0.99993982429335704</v>
      </c>
      <c r="DJ167">
        <f t="shared" si="149"/>
        <v>-7.9162042999999995</v>
      </c>
      <c r="DK167">
        <f t="shared" si="150"/>
        <v>-32.368924</v>
      </c>
      <c r="DL167">
        <f t="shared" si="151"/>
        <v>33.322867995373905</v>
      </c>
      <c r="DM167">
        <f t="shared" si="126"/>
        <v>-7.7455189000000004</v>
      </c>
      <c r="DN167">
        <f t="shared" si="127"/>
        <v>-33.241748000000001</v>
      </c>
      <c r="DO167">
        <f t="shared" si="152"/>
        <v>34.132197015805495</v>
      </c>
      <c r="DP167">
        <f t="shared" si="153"/>
        <v>0.99994023920973618</v>
      </c>
      <c r="DQ167">
        <f t="shared" si="154"/>
        <v>0.999848971974028</v>
      </c>
      <c r="DR167">
        <f t="shared" si="155"/>
        <v>0.99984962970130886</v>
      </c>
      <c r="DS167">
        <f t="shared" si="156"/>
        <v>-0.23756071359460951</v>
      </c>
      <c r="DT167">
        <f t="shared" si="157"/>
        <v>-0.971372692305286</v>
      </c>
      <c r="DU167" s="1">
        <f t="shared" si="158"/>
        <v>-1.41981359954474E-4</v>
      </c>
      <c r="DV167" s="1">
        <f t="shared" si="159"/>
        <v>-1.773466400455259E-4</v>
      </c>
      <c r="DW167" s="1">
        <f t="shared" si="160"/>
        <v>-5.0646682617668136E-3</v>
      </c>
      <c r="DX167" s="1">
        <f t="shared" si="161"/>
        <v>5.0646682617668136E-3</v>
      </c>
      <c r="DY167" s="1"/>
      <c r="DZ167">
        <f t="shared" si="128"/>
        <v>-8.5295327000000007</v>
      </c>
      <c r="EA167">
        <f t="shared" si="129"/>
        <v>2.6904000000000003</v>
      </c>
      <c r="EB167">
        <f t="shared" si="130"/>
        <v>-5.9246381726887176E-2</v>
      </c>
      <c r="EC167">
        <f t="shared" si="162"/>
        <v>8.9437788568573904</v>
      </c>
      <c r="ED167">
        <f t="shared" si="163"/>
        <v>8.9280681280491461</v>
      </c>
      <c r="EE167">
        <f t="shared" si="131"/>
        <v>-8.5774986999999996</v>
      </c>
      <c r="EF167">
        <f t="shared" si="132"/>
        <v>2.4893690000000017</v>
      </c>
      <c r="EG167">
        <f t="shared" si="164"/>
        <v>-4.7965999999998843E-2</v>
      </c>
      <c r="EH167">
        <f t="shared" si="165"/>
        <v>-0.20103099999999863</v>
      </c>
      <c r="EI167">
        <f t="shared" si="166"/>
        <v>0.20667413993288891</v>
      </c>
      <c r="EJ167">
        <f t="shared" si="167"/>
        <v>2.3148808562916831E-2</v>
      </c>
    </row>
    <row r="168" spans="1:140" x14ac:dyDescent="0.3">
      <c r="A168">
        <v>163</v>
      </c>
      <c r="B168">
        <v>4.2263500000000002E-3</v>
      </c>
      <c r="C168">
        <v>8.5302399999999997E-3</v>
      </c>
      <c r="D168" s="1">
        <v>8.5109200000000002E-5</v>
      </c>
      <c r="E168">
        <v>-0.285943</v>
      </c>
      <c r="F168">
        <v>-0.44258399999999998</v>
      </c>
      <c r="G168">
        <v>3.6130599999999999E-2</v>
      </c>
      <c r="H168">
        <v>9.8910800000000004E-4</v>
      </c>
      <c r="I168">
        <v>-1.30356E-3</v>
      </c>
      <c r="J168">
        <v>2.25297E-3</v>
      </c>
      <c r="K168">
        <v>2.3865900000000001E-3</v>
      </c>
      <c r="L168">
        <v>-2.70105E-3</v>
      </c>
      <c r="M168">
        <v>0.55115199999999998</v>
      </c>
      <c r="N168">
        <v>1.2064499999999999E-4</v>
      </c>
      <c r="O168">
        <v>1.29763E-4</v>
      </c>
      <c r="P168">
        <v>1.13177E-3</v>
      </c>
      <c r="Q168">
        <v>-4.2642699999999999E-2</v>
      </c>
      <c r="R168">
        <v>17.822800000000001</v>
      </c>
      <c r="S168">
        <v>-2.0383200000000001E-2</v>
      </c>
      <c r="T168">
        <v>-0.59715799999999997</v>
      </c>
      <c r="U168">
        <v>-0.47416599999999998</v>
      </c>
      <c r="V168">
        <v>5.02183E-2</v>
      </c>
      <c r="W168">
        <f t="shared" si="133"/>
        <v>-0.6398007</v>
      </c>
      <c r="X168">
        <f t="shared" si="133"/>
        <v>17.348634000000001</v>
      </c>
      <c r="Y168">
        <v>1.1053199999999999E-3</v>
      </c>
      <c r="Z168">
        <v>-1.2473199999999999E-3</v>
      </c>
      <c r="AA168">
        <v>3.1069499999999998E-3</v>
      </c>
      <c r="AB168">
        <v>3.25187E-3</v>
      </c>
      <c r="AC168">
        <v>-3.3938699999999998E-3</v>
      </c>
      <c r="AD168">
        <v>0.60485199999999995</v>
      </c>
      <c r="AE168">
        <v>1.0596500000000001E-4</v>
      </c>
      <c r="AF168">
        <v>1.24296E-4</v>
      </c>
      <c r="AG168">
        <v>9.9263900000000002E-4</v>
      </c>
      <c r="AH168">
        <v>0.16397999999999999</v>
      </c>
      <c r="AI168">
        <v>-17.978400000000001</v>
      </c>
      <c r="AJ168">
        <v>1.78449E-2</v>
      </c>
      <c r="AK168">
        <v>2.9268300000000001E-2</v>
      </c>
      <c r="AL168">
        <v>-0.404333</v>
      </c>
      <c r="AM168">
        <v>3.1579099999999999E-2</v>
      </c>
      <c r="AN168">
        <f t="shared" si="134"/>
        <v>0.19324829999999998</v>
      </c>
      <c r="AO168">
        <f t="shared" si="134"/>
        <v>-18.382733000000002</v>
      </c>
      <c r="AP168">
        <v>-2.3302000000000002E-3</v>
      </c>
      <c r="AQ168">
        <v>-2.4862600000000001E-3</v>
      </c>
      <c r="AR168">
        <v>2.8902099999999998E-3</v>
      </c>
      <c r="AS168">
        <v>4.8467999999999997E-4</v>
      </c>
      <c r="AT168">
        <v>-5.3011400000000002E-3</v>
      </c>
      <c r="AU168">
        <v>0.77166199999999996</v>
      </c>
      <c r="AV168">
        <v>1.2595600000000001E-4</v>
      </c>
      <c r="AW168">
        <v>1.21488E-4</v>
      </c>
      <c r="AX168">
        <v>1.1913200000000001E-3</v>
      </c>
      <c r="AY168">
        <v>8.4868900000000007</v>
      </c>
      <c r="AZ168">
        <v>15.132400000000001</v>
      </c>
      <c r="BA168">
        <v>-0.10724499999999999</v>
      </c>
      <c r="BB168">
        <v>-0.54861700000000002</v>
      </c>
      <c r="BC168">
        <v>-0.27323900000000001</v>
      </c>
      <c r="BD168">
        <v>0.21451200000000001</v>
      </c>
      <c r="BE168">
        <f t="shared" si="135"/>
        <v>7.9382730000000006</v>
      </c>
      <c r="BF168">
        <f t="shared" si="136"/>
        <v>14.859161</v>
      </c>
      <c r="BG168">
        <v>-1.8196799999999999E-4</v>
      </c>
      <c r="BH168">
        <v>-8.3092699999999997E-4</v>
      </c>
      <c r="BI168">
        <v>1.05861E-3</v>
      </c>
      <c r="BJ168">
        <v>6.0106999999999999E-4</v>
      </c>
      <c r="BK168">
        <v>-1.6139699999999999E-3</v>
      </c>
      <c r="BL168">
        <v>0.63784300000000005</v>
      </c>
      <c r="BM168">
        <v>1.78436E-4</v>
      </c>
      <c r="BN168">
        <v>2.1174400000000001E-4</v>
      </c>
      <c r="BO168">
        <v>1.69415E-3</v>
      </c>
      <c r="BP168">
        <v>-8.5213099999999997</v>
      </c>
      <c r="BQ168">
        <v>-14.4079</v>
      </c>
      <c r="BR168">
        <v>-7.1984000000000006E-2</v>
      </c>
      <c r="BS168">
        <v>-3.37912E-2</v>
      </c>
      <c r="BT168">
        <v>-0.61261299999999996</v>
      </c>
      <c r="BU168">
        <v>-0.141681</v>
      </c>
      <c r="BV168">
        <f t="shared" si="137"/>
        <v>-8.5551011999999993</v>
      </c>
      <c r="BW168">
        <f t="shared" si="138"/>
        <v>-15.020512999999999</v>
      </c>
      <c r="BX168">
        <v>4.9420200000000001E-4</v>
      </c>
      <c r="BY168">
        <v>-4.0350199999999997E-4</v>
      </c>
      <c r="BZ168">
        <v>1.02355E-3</v>
      </c>
      <c r="CA168">
        <v>1.16322E-3</v>
      </c>
      <c r="CB168">
        <v>-1.07252E-3</v>
      </c>
      <c r="CC168">
        <v>0.579372</v>
      </c>
      <c r="CD168">
        <v>1.14957E-4</v>
      </c>
      <c r="CE168">
        <v>1.2125000000000001E-4</v>
      </c>
      <c r="CF168">
        <v>1.08621E-3</v>
      </c>
      <c r="CG168">
        <v>-1971.84</v>
      </c>
      <c r="CH168">
        <v>-1971.84</v>
      </c>
      <c r="CI168">
        <v>-1.5740000000000001</v>
      </c>
      <c r="CJ168">
        <v>-788.90099999999995</v>
      </c>
      <c r="CK168">
        <v>-1.69805E-3</v>
      </c>
      <c r="CL168">
        <f t="shared" si="112"/>
        <v>35.801200000000001</v>
      </c>
      <c r="CM168">
        <f t="shared" si="113"/>
        <v>35.741076625153454</v>
      </c>
      <c r="CN168">
        <f t="shared" si="114"/>
        <v>-1.6793675867442293E-3</v>
      </c>
      <c r="CO168">
        <f t="shared" si="115"/>
        <v>0.99972833428451857</v>
      </c>
      <c r="CP168">
        <f t="shared" si="139"/>
        <v>2.3309998573548762E-2</v>
      </c>
      <c r="CQ168">
        <f t="shared" si="140"/>
        <v>2.3307887692832568E-2</v>
      </c>
      <c r="CR168">
        <f t="shared" si="116"/>
        <v>-788.68668264539099</v>
      </c>
      <c r="CS168">
        <f t="shared" si="117"/>
        <v>1.9172722886137907</v>
      </c>
      <c r="CT168" s="1">
        <f t="shared" si="118"/>
        <v>1.0928579026848158E-3</v>
      </c>
      <c r="CU168" s="1">
        <f t="shared" si="119"/>
        <v>-1.407309902684816E-3</v>
      </c>
      <c r="CV168" s="1">
        <f t="shared" si="120"/>
        <v>4.3941987650557169E-3</v>
      </c>
      <c r="CW168" s="1">
        <f t="shared" si="121"/>
        <v>-2.7397275328744212E-4</v>
      </c>
      <c r="CX168" s="1">
        <f t="shared" si="122"/>
        <v>-4.0479246712557993E-5</v>
      </c>
      <c r="CY168" s="1">
        <f t="shared" si="123"/>
        <v>-5.0502774799224001E-3</v>
      </c>
      <c r="CZ168" s="1">
        <f t="shared" si="141"/>
        <v>5.0502774799224001E-3</v>
      </c>
      <c r="DA168">
        <f t="shared" si="124"/>
        <v>6.0792227660000003E-2</v>
      </c>
      <c r="DB168">
        <f t="shared" si="125"/>
        <v>7.4827403333333348E-3</v>
      </c>
      <c r="DC168">
        <f t="shared" si="142"/>
        <v>-8.4786672999999997</v>
      </c>
      <c r="DD168">
        <f t="shared" si="143"/>
        <v>-32.230699999999999</v>
      </c>
      <c r="DE168">
        <f t="shared" si="144"/>
        <v>33.327253437300968</v>
      </c>
      <c r="DF168">
        <f t="shared" si="145"/>
        <v>-8.3229100000000003</v>
      </c>
      <c r="DG168">
        <f t="shared" si="146"/>
        <v>-33.110799999999998</v>
      </c>
      <c r="DH168">
        <f t="shared" si="147"/>
        <v>34.140824645987976</v>
      </c>
      <c r="DI168">
        <f t="shared" si="148"/>
        <v>0.99993982429335704</v>
      </c>
      <c r="DJ168">
        <f t="shared" si="149"/>
        <v>-7.915300499999999</v>
      </c>
      <c r="DK168">
        <f t="shared" si="150"/>
        <v>-32.369146999999998</v>
      </c>
      <c r="DL168">
        <f t="shared" si="151"/>
        <v>33.322869917114119</v>
      </c>
      <c r="DM168">
        <f t="shared" si="126"/>
        <v>-7.745024700000001</v>
      </c>
      <c r="DN168">
        <f t="shared" si="127"/>
        <v>-33.241894000000002</v>
      </c>
      <c r="DO168">
        <f t="shared" si="152"/>
        <v>34.132227063449086</v>
      </c>
      <c r="DP168">
        <f t="shared" si="153"/>
        <v>0.99994037976088967</v>
      </c>
      <c r="DQ168">
        <f t="shared" si="154"/>
        <v>0.99984848608385823</v>
      </c>
      <c r="DR168">
        <f t="shared" si="155"/>
        <v>0.99984936822205639</v>
      </c>
      <c r="DS168">
        <f t="shared" si="156"/>
        <v>-0.23753357738058514</v>
      </c>
      <c r="DT168">
        <f t="shared" si="157"/>
        <v>-0.97137932838658947</v>
      </c>
      <c r="DU168" s="1">
        <f t="shared" si="158"/>
        <v>-1.3452362866955272E-4</v>
      </c>
      <c r="DV168" s="1">
        <f t="shared" si="159"/>
        <v>-1.799283713304475E-4</v>
      </c>
      <c r="DW168" s="1">
        <f t="shared" si="160"/>
        <v>-5.0554683513170072E-3</v>
      </c>
      <c r="DX168" s="1">
        <f t="shared" si="161"/>
        <v>5.0554683513170072E-3</v>
      </c>
      <c r="DY168" s="1"/>
      <c r="DZ168">
        <f t="shared" si="128"/>
        <v>-8.5295327000000007</v>
      </c>
      <c r="EA168">
        <f t="shared" si="129"/>
        <v>2.6904000000000003</v>
      </c>
      <c r="EB168">
        <f t="shared" si="130"/>
        <v>-5.9246381726887176E-2</v>
      </c>
      <c r="EC168">
        <f t="shared" si="162"/>
        <v>8.9437788568573904</v>
      </c>
      <c r="ED168">
        <f t="shared" si="163"/>
        <v>8.9280681280491461</v>
      </c>
      <c r="EE168">
        <f t="shared" si="131"/>
        <v>-8.5780737000000009</v>
      </c>
      <c r="EF168">
        <f t="shared" si="132"/>
        <v>2.4894730000000003</v>
      </c>
      <c r="EG168">
        <f t="shared" si="164"/>
        <v>-4.8541000000000167E-2</v>
      </c>
      <c r="EH168">
        <f t="shared" si="165"/>
        <v>-0.20092700000000008</v>
      </c>
      <c r="EI168">
        <f t="shared" si="166"/>
        <v>0.20670725195309439</v>
      </c>
      <c r="EJ168">
        <f t="shared" si="167"/>
        <v>2.3152517318241115E-2</v>
      </c>
    </row>
    <row r="169" spans="1:140" x14ac:dyDescent="0.3">
      <c r="A169">
        <v>164</v>
      </c>
      <c r="B169">
        <v>4.2263500000000002E-3</v>
      </c>
      <c r="C169">
        <v>8.5302399999999997E-3</v>
      </c>
      <c r="D169" s="1">
        <v>8.5109200000000002E-5</v>
      </c>
      <c r="E169">
        <v>-0.285941</v>
      </c>
      <c r="F169">
        <v>-0.44711200000000001</v>
      </c>
      <c r="G169">
        <v>1.6303000000000002E-2</v>
      </c>
      <c r="H169">
        <v>1.0304299999999999E-3</v>
      </c>
      <c r="I169">
        <v>-1.2949999999999999E-3</v>
      </c>
      <c r="J169">
        <v>2.2979900000000002E-3</v>
      </c>
      <c r="K169">
        <v>2.45977E-3</v>
      </c>
      <c r="L169">
        <v>-2.7243499999999999E-3</v>
      </c>
      <c r="M169">
        <v>0.55291400000000002</v>
      </c>
      <c r="N169">
        <v>1.2071200000000001E-4</v>
      </c>
      <c r="O169">
        <v>1.29861E-4</v>
      </c>
      <c r="P169">
        <v>1.1325899999999999E-3</v>
      </c>
      <c r="Q169">
        <v>-4.2642699999999999E-2</v>
      </c>
      <c r="R169">
        <v>17.822800000000001</v>
      </c>
      <c r="S169">
        <v>-2.0383200000000001E-2</v>
      </c>
      <c r="T169">
        <v>-0.59826100000000004</v>
      </c>
      <c r="U169">
        <v>-0.47848099999999999</v>
      </c>
      <c r="V169">
        <v>2.42297E-2</v>
      </c>
      <c r="W169">
        <f t="shared" si="133"/>
        <v>-0.64090370000000008</v>
      </c>
      <c r="X169">
        <f t="shared" si="133"/>
        <v>17.344319000000002</v>
      </c>
      <c r="Y169">
        <v>1.1924699999999999E-3</v>
      </c>
      <c r="Z169">
        <v>-1.1585199999999999E-3</v>
      </c>
      <c r="AA169">
        <v>3.2145699999999999E-3</v>
      </c>
      <c r="AB169">
        <v>3.4403799999999998E-3</v>
      </c>
      <c r="AC169">
        <v>-3.4064299999999998E-3</v>
      </c>
      <c r="AD169">
        <v>0.61055000000000004</v>
      </c>
      <c r="AE169">
        <v>1.08077E-4</v>
      </c>
      <c r="AF169">
        <v>1.2715099999999999E-4</v>
      </c>
      <c r="AG169">
        <v>1.01552E-3</v>
      </c>
      <c r="AH169">
        <v>0.16397999999999999</v>
      </c>
      <c r="AI169">
        <v>-17.978400000000001</v>
      </c>
      <c r="AJ169">
        <v>1.78449E-2</v>
      </c>
      <c r="AK169">
        <v>3.0904500000000001E-2</v>
      </c>
      <c r="AL169">
        <v>-0.40906100000000001</v>
      </c>
      <c r="AM169">
        <v>1.45661E-2</v>
      </c>
      <c r="AN169">
        <f t="shared" si="134"/>
        <v>0.19488449999999999</v>
      </c>
      <c r="AO169">
        <f t="shared" si="134"/>
        <v>-18.387461000000002</v>
      </c>
      <c r="AP169">
        <v>-2.3473600000000002E-3</v>
      </c>
      <c r="AQ169">
        <v>-2.5856E-3</v>
      </c>
      <c r="AR169">
        <v>2.87704E-3</v>
      </c>
      <c r="AS169">
        <v>4.1452900000000002E-4</v>
      </c>
      <c r="AT169">
        <v>-5.3474899999999999E-3</v>
      </c>
      <c r="AU169">
        <v>0.76452500000000001</v>
      </c>
      <c r="AV169">
        <v>1.2446199999999999E-4</v>
      </c>
      <c r="AW169">
        <v>1.20036E-4</v>
      </c>
      <c r="AX169">
        <v>1.17694E-3</v>
      </c>
      <c r="AY169">
        <v>8.4868900000000007</v>
      </c>
      <c r="AZ169">
        <v>15.132400000000001</v>
      </c>
      <c r="BA169">
        <v>-0.10724499999999999</v>
      </c>
      <c r="BB169">
        <v>-0.549624</v>
      </c>
      <c r="BC169">
        <v>-0.276001</v>
      </c>
      <c r="BD169">
        <v>0.19202</v>
      </c>
      <c r="BE169">
        <f t="shared" si="135"/>
        <v>7.937266000000001</v>
      </c>
      <c r="BF169">
        <f t="shared" si="136"/>
        <v>14.856399</v>
      </c>
      <c r="BG169">
        <v>-1.31342E-4</v>
      </c>
      <c r="BH169">
        <v>-6.8471600000000004E-4</v>
      </c>
      <c r="BI169">
        <v>1.17041E-3</v>
      </c>
      <c r="BJ169">
        <v>7.9510500000000005E-4</v>
      </c>
      <c r="BK169">
        <v>-1.6111599999999999E-3</v>
      </c>
      <c r="BL169">
        <v>0.67053399999999996</v>
      </c>
      <c r="BM169">
        <v>1.7966100000000001E-4</v>
      </c>
      <c r="BN169">
        <v>2.13539E-4</v>
      </c>
      <c r="BO169">
        <v>1.7066900000000001E-3</v>
      </c>
      <c r="BP169">
        <v>-8.5213099999999997</v>
      </c>
      <c r="BQ169">
        <v>-14.4079</v>
      </c>
      <c r="BR169">
        <v>-7.1984000000000006E-2</v>
      </c>
      <c r="BS169">
        <v>-3.2623600000000003E-2</v>
      </c>
      <c r="BT169">
        <v>-0.61859299999999995</v>
      </c>
      <c r="BU169">
        <v>-0.159717</v>
      </c>
      <c r="BV169">
        <f t="shared" si="137"/>
        <v>-8.5539336000000006</v>
      </c>
      <c r="BW169">
        <f t="shared" si="138"/>
        <v>-15.026493</v>
      </c>
      <c r="BX169">
        <v>5.1621100000000004E-4</v>
      </c>
      <c r="BY169">
        <v>-3.0382899999999998E-4</v>
      </c>
      <c r="BZ169">
        <v>1.0199E-3</v>
      </c>
      <c r="CA169">
        <v>1.2057299999999999E-3</v>
      </c>
      <c r="CB169">
        <v>-9.9335099999999996E-4</v>
      </c>
      <c r="CC169">
        <v>0.59503899999999998</v>
      </c>
      <c r="CD169">
        <v>1.1343100000000001E-4</v>
      </c>
      <c r="CE169">
        <v>1.1911799999999999E-4</v>
      </c>
      <c r="CF169">
        <v>1.0674700000000001E-3</v>
      </c>
      <c r="CG169">
        <v>-1971.15</v>
      </c>
      <c r="CH169">
        <v>-1971.15</v>
      </c>
      <c r="CI169">
        <v>-1.5821000000000001</v>
      </c>
      <c r="CJ169">
        <v>-792.94100000000003</v>
      </c>
      <c r="CK169">
        <v>-1.6854000000000001E-3</v>
      </c>
      <c r="CL169">
        <f t="shared" si="112"/>
        <v>35.801200000000001</v>
      </c>
      <c r="CM169">
        <f t="shared" si="113"/>
        <v>35.741553462093101</v>
      </c>
      <c r="CN169">
        <f t="shared" si="114"/>
        <v>-1.6660485656039524E-3</v>
      </c>
      <c r="CO169">
        <f t="shared" si="115"/>
        <v>0.99972655183822756</v>
      </c>
      <c r="CP169">
        <f t="shared" si="139"/>
        <v>2.3386347512917016E-2</v>
      </c>
      <c r="CQ169">
        <f t="shared" si="140"/>
        <v>2.3384215822807568E-2</v>
      </c>
      <c r="CR169">
        <f t="shared" si="116"/>
        <v>-792.72417174115606</v>
      </c>
      <c r="CS169">
        <f t="shared" si="117"/>
        <v>1.9270872964353079</v>
      </c>
      <c r="CT169" s="1">
        <f t="shared" si="118"/>
        <v>1.136602404600657E-3</v>
      </c>
      <c r="CU169" s="1">
        <f t="shared" si="119"/>
        <v>-1.401172404600657E-3</v>
      </c>
      <c r="CV169" s="1">
        <f t="shared" si="120"/>
        <v>4.4822266635103618E-3</v>
      </c>
      <c r="CW169" s="1">
        <f t="shared" si="121"/>
        <v>-2.4581099362062475E-4</v>
      </c>
      <c r="CX169" s="1">
        <f t="shared" si="122"/>
        <v>-1.8759006379375246E-5</v>
      </c>
      <c r="CY169" s="1">
        <f t="shared" si="123"/>
        <v>-5.1457850946565768E-3</v>
      </c>
      <c r="CZ169" s="1">
        <f t="shared" si="141"/>
        <v>5.1457850946565768E-3</v>
      </c>
      <c r="DA169">
        <f t="shared" si="124"/>
        <v>6.0339342480000009E-2</v>
      </c>
      <c r="DB169">
        <f t="shared" si="125"/>
        <v>7.4269960000000017E-3</v>
      </c>
      <c r="DC169">
        <f t="shared" si="142"/>
        <v>-8.4786672999999997</v>
      </c>
      <c r="DD169">
        <f t="shared" si="143"/>
        <v>-32.230699999999999</v>
      </c>
      <c r="DE169">
        <f t="shared" si="144"/>
        <v>33.327253437300968</v>
      </c>
      <c r="DF169">
        <f t="shared" si="145"/>
        <v>-8.3229100000000003</v>
      </c>
      <c r="DG169">
        <f t="shared" si="146"/>
        <v>-33.110799999999998</v>
      </c>
      <c r="DH169">
        <f t="shared" si="147"/>
        <v>34.140824645987976</v>
      </c>
      <c r="DI169">
        <f t="shared" si="148"/>
        <v>0.99993982429335704</v>
      </c>
      <c r="DJ169">
        <f t="shared" si="149"/>
        <v>-7.9130299000000006</v>
      </c>
      <c r="DK169">
        <f t="shared" si="150"/>
        <v>-32.370812000000001</v>
      </c>
      <c r="DL169">
        <f t="shared" si="151"/>
        <v>33.323948021470052</v>
      </c>
      <c r="DM169">
        <f t="shared" si="126"/>
        <v>-7.7423815000000014</v>
      </c>
      <c r="DN169">
        <f t="shared" si="127"/>
        <v>-33.243859999999998</v>
      </c>
      <c r="DO169">
        <f t="shared" si="152"/>
        <v>34.133542139531052</v>
      </c>
      <c r="DP169">
        <f t="shared" si="153"/>
        <v>0.99994026579968853</v>
      </c>
      <c r="DQ169">
        <f t="shared" si="154"/>
        <v>0.99984712432845768</v>
      </c>
      <c r="DR169">
        <f t="shared" si="155"/>
        <v>0.99984782850782195</v>
      </c>
      <c r="DS169">
        <f t="shared" si="156"/>
        <v>-0.23745775545267836</v>
      </c>
      <c r="DT169">
        <f t="shared" si="157"/>
        <v>-0.97139786615751644</v>
      </c>
      <c r="DU169" s="1">
        <f t="shared" si="158"/>
        <v>-1.0374174754315549E-4</v>
      </c>
      <c r="DV169" s="1">
        <f t="shared" si="159"/>
        <v>-1.6082825245684472E-4</v>
      </c>
      <c r="DW169" s="1">
        <f t="shared" si="160"/>
        <v>-5.1504755097230353E-3</v>
      </c>
      <c r="DX169" s="1">
        <f t="shared" si="161"/>
        <v>5.1504755097230353E-3</v>
      </c>
      <c r="DY169" s="1"/>
      <c r="DZ169">
        <f t="shared" si="128"/>
        <v>-8.5295327000000007</v>
      </c>
      <c r="EA169">
        <f t="shared" si="129"/>
        <v>2.6904000000000003</v>
      </c>
      <c r="EB169">
        <f t="shared" si="130"/>
        <v>-5.9246381726887176E-2</v>
      </c>
      <c r="EC169">
        <f t="shared" si="162"/>
        <v>8.9437788568573904</v>
      </c>
      <c r="ED169">
        <f t="shared" si="163"/>
        <v>8.9280681280491461</v>
      </c>
      <c r="EE169">
        <f t="shared" si="131"/>
        <v>-8.5781697000000019</v>
      </c>
      <c r="EF169">
        <f t="shared" si="132"/>
        <v>2.4879200000000026</v>
      </c>
      <c r="EG169">
        <f t="shared" si="164"/>
        <v>-4.8637000000001152E-2</v>
      </c>
      <c r="EH169">
        <f t="shared" si="165"/>
        <v>-0.20247999999999777</v>
      </c>
      <c r="EI169">
        <f t="shared" si="166"/>
        <v>0.20823954516133389</v>
      </c>
      <c r="EJ169">
        <f t="shared" si="167"/>
        <v>2.3324143832091915E-2</v>
      </c>
    </row>
    <row r="170" spans="1:140" x14ac:dyDescent="0.3">
      <c r="A170">
        <v>165</v>
      </c>
      <c r="B170">
        <v>4.2263500000000002E-3</v>
      </c>
      <c r="C170">
        <v>8.5302399999999997E-3</v>
      </c>
      <c r="D170" s="1">
        <v>8.5109200000000002E-5</v>
      </c>
      <c r="E170">
        <v>-0.28662900000000002</v>
      </c>
      <c r="F170">
        <v>-0.44819700000000001</v>
      </c>
      <c r="G170">
        <v>2.1476800000000001E-2</v>
      </c>
      <c r="H170">
        <v>1.0369400000000001E-3</v>
      </c>
      <c r="I170">
        <v>-1.30766E-3</v>
      </c>
      <c r="J170">
        <v>2.3254600000000001E-3</v>
      </c>
      <c r="K170">
        <v>2.48621E-3</v>
      </c>
      <c r="L170">
        <v>-2.7569299999999999E-3</v>
      </c>
      <c r="M170">
        <v>0.55346399999999996</v>
      </c>
      <c r="N170">
        <v>1.20974E-4</v>
      </c>
      <c r="O170">
        <v>1.3015100000000001E-4</v>
      </c>
      <c r="P170">
        <v>1.13513E-3</v>
      </c>
      <c r="Q170">
        <v>-4.2642699999999999E-2</v>
      </c>
      <c r="R170">
        <v>17.822800000000001</v>
      </c>
      <c r="S170">
        <v>-2.0383200000000001E-2</v>
      </c>
      <c r="T170">
        <v>-0.60041999999999995</v>
      </c>
      <c r="U170">
        <v>-0.47984900000000003</v>
      </c>
      <c r="V170">
        <v>3.48206E-2</v>
      </c>
      <c r="W170">
        <f t="shared" si="133"/>
        <v>-0.64306269999999999</v>
      </c>
      <c r="X170">
        <f t="shared" si="133"/>
        <v>17.342950999999999</v>
      </c>
      <c r="Y170">
        <v>1.0172899999999999E-3</v>
      </c>
      <c r="Z170">
        <v>-1.1515E-3</v>
      </c>
      <c r="AA170">
        <v>3.2040100000000002E-3</v>
      </c>
      <c r="AB170">
        <v>3.3161800000000002E-3</v>
      </c>
      <c r="AC170">
        <v>-3.4503899999999998E-3</v>
      </c>
      <c r="AD170">
        <v>0.62268000000000001</v>
      </c>
      <c r="AE170">
        <v>1.0693599999999999E-4</v>
      </c>
      <c r="AF170">
        <v>1.2543299999999999E-4</v>
      </c>
      <c r="AG170">
        <v>1.0016300000000001E-3</v>
      </c>
      <c r="AH170">
        <v>0.16397999999999999</v>
      </c>
      <c r="AI170">
        <v>-17.978400000000001</v>
      </c>
      <c r="AJ170">
        <v>1.78449E-2</v>
      </c>
      <c r="AK170">
        <v>3.2097000000000001E-2</v>
      </c>
      <c r="AL170">
        <v>-0.40995999999999999</v>
      </c>
      <c r="AM170">
        <v>1.6559600000000001E-2</v>
      </c>
      <c r="AN170">
        <f t="shared" si="134"/>
        <v>0.196077</v>
      </c>
      <c r="AO170">
        <f t="shared" si="134"/>
        <v>-18.388360000000002</v>
      </c>
      <c r="AP170">
        <v>-2.3151299999999999E-3</v>
      </c>
      <c r="AQ170">
        <v>-2.5349299999999999E-3</v>
      </c>
      <c r="AR170">
        <v>2.8423900000000002E-3</v>
      </c>
      <c r="AS170">
        <v>4.2102099999999999E-4</v>
      </c>
      <c r="AT170">
        <v>-5.27108E-3</v>
      </c>
      <c r="AU170">
        <v>0.76585199999999998</v>
      </c>
      <c r="AV170">
        <v>1.2508500000000001E-4</v>
      </c>
      <c r="AW170">
        <v>1.20674E-4</v>
      </c>
      <c r="AX170">
        <v>1.18341E-3</v>
      </c>
      <c r="AY170">
        <v>8.4868900000000007</v>
      </c>
      <c r="AZ170">
        <v>15.132400000000001</v>
      </c>
      <c r="BA170">
        <v>-0.10724499999999999</v>
      </c>
      <c r="BB170">
        <v>-0.55168799999999996</v>
      </c>
      <c r="BC170">
        <v>-0.275974</v>
      </c>
      <c r="BD170">
        <v>0.20424300000000001</v>
      </c>
      <c r="BE170">
        <f t="shared" si="135"/>
        <v>7.9352020000000003</v>
      </c>
      <c r="BF170">
        <f t="shared" si="136"/>
        <v>14.856426000000001</v>
      </c>
      <c r="BG170">
        <v>-1.8114199999999999E-4</v>
      </c>
      <c r="BH170">
        <v>-6.7504100000000003E-4</v>
      </c>
      <c r="BI170">
        <v>1.1217499999999999E-3</v>
      </c>
      <c r="BJ170">
        <v>7.2123599999999999E-4</v>
      </c>
      <c r="BK170">
        <v>-1.57742E-3</v>
      </c>
      <c r="BL170">
        <v>0.67873899999999998</v>
      </c>
      <c r="BM170">
        <v>1.8147200000000001E-4</v>
      </c>
      <c r="BN170">
        <v>2.1564199999999999E-4</v>
      </c>
      <c r="BO170">
        <v>1.7237299999999999E-3</v>
      </c>
      <c r="BP170">
        <v>-8.5213099999999997</v>
      </c>
      <c r="BQ170">
        <v>-14.4079</v>
      </c>
      <c r="BR170">
        <v>-7.1984000000000006E-2</v>
      </c>
      <c r="BS170">
        <v>-3.1940400000000001E-2</v>
      </c>
      <c r="BT170">
        <v>-0.62049399999999999</v>
      </c>
      <c r="BU170">
        <v>-0.15478700000000001</v>
      </c>
      <c r="BV170">
        <f t="shared" si="137"/>
        <v>-8.5532503999999996</v>
      </c>
      <c r="BW170">
        <f t="shared" si="138"/>
        <v>-15.028394</v>
      </c>
      <c r="BX170">
        <v>5.0858900000000005E-4</v>
      </c>
      <c r="BY170">
        <v>-2.3798299999999999E-4</v>
      </c>
      <c r="BZ170">
        <v>1.0807200000000001E-3</v>
      </c>
      <c r="CA170">
        <v>1.27932E-3</v>
      </c>
      <c r="CB170">
        <v>-1.0087099999999999E-3</v>
      </c>
      <c r="CC170">
        <v>0.62004999999999999</v>
      </c>
      <c r="CD170">
        <v>1.13952E-4</v>
      </c>
      <c r="CE170">
        <v>1.1885200000000001E-4</v>
      </c>
      <c r="CF170">
        <v>1.06584E-3</v>
      </c>
      <c r="CG170">
        <v>-1970.59</v>
      </c>
      <c r="CH170">
        <v>-1970.59</v>
      </c>
      <c r="CI170">
        <v>-1.593</v>
      </c>
      <c r="CJ170">
        <v>-798.43700000000001</v>
      </c>
      <c r="CK170">
        <v>-1.6950400000000001E-3</v>
      </c>
      <c r="CL170">
        <f t="shared" si="112"/>
        <v>35.801200000000001</v>
      </c>
      <c r="CM170">
        <f t="shared" si="113"/>
        <v>35.741163120620982</v>
      </c>
      <c r="CN170">
        <f t="shared" si="114"/>
        <v>-1.6769515932152995E-3</v>
      </c>
      <c r="CO170">
        <f t="shared" si="115"/>
        <v>0.99972434806926325</v>
      </c>
      <c r="CP170">
        <f t="shared" si="139"/>
        <v>2.3480400152703806E-2</v>
      </c>
      <c r="CQ170">
        <f t="shared" si="140"/>
        <v>2.3478242640510367E-2</v>
      </c>
      <c r="CR170">
        <f t="shared" si="116"/>
        <v>-798.21690929937836</v>
      </c>
      <c r="CS170">
        <f t="shared" si="117"/>
        <v>1.9404399670721251</v>
      </c>
      <c r="CT170" s="1">
        <f t="shared" si="118"/>
        <v>1.1448129194494194E-3</v>
      </c>
      <c r="CU170" s="1">
        <f t="shared" si="119"/>
        <v>-1.4155329194494195E-3</v>
      </c>
      <c r="CV170" s="1">
        <f t="shared" si="120"/>
        <v>4.5357287387622078E-3</v>
      </c>
      <c r="CW170" s="1">
        <f t="shared" si="121"/>
        <v>-2.4680105709739349E-4</v>
      </c>
      <c r="CX170" s="1">
        <f t="shared" si="122"/>
        <v>-2.391894290260663E-5</v>
      </c>
      <c r="CY170" s="1">
        <f t="shared" si="123"/>
        <v>-5.2037034475046779E-3</v>
      </c>
      <c r="CZ170" s="1">
        <f t="shared" si="141"/>
        <v>5.2037034475046779E-3</v>
      </c>
      <c r="DA170">
        <f t="shared" si="124"/>
        <v>6.0684466048000006E-2</v>
      </c>
      <c r="DB170">
        <f t="shared" si="125"/>
        <v>7.4694762666666688E-3</v>
      </c>
      <c r="DC170">
        <f t="shared" si="142"/>
        <v>-8.4786672999999997</v>
      </c>
      <c r="DD170">
        <f t="shared" si="143"/>
        <v>-32.230699999999999</v>
      </c>
      <c r="DE170">
        <f t="shared" si="144"/>
        <v>33.327253437300968</v>
      </c>
      <c r="DF170">
        <f t="shared" si="145"/>
        <v>-8.3229100000000003</v>
      </c>
      <c r="DG170">
        <f t="shared" si="146"/>
        <v>-33.110799999999998</v>
      </c>
      <c r="DH170">
        <f t="shared" si="147"/>
        <v>34.140824645987976</v>
      </c>
      <c r="DI170">
        <f t="shared" si="148"/>
        <v>0.99993982429335704</v>
      </c>
      <c r="DJ170">
        <f t="shared" si="149"/>
        <v>-7.9101876999999998</v>
      </c>
      <c r="DK170">
        <f t="shared" si="150"/>
        <v>-32.371344999999998</v>
      </c>
      <c r="DL170">
        <f t="shared" si="151"/>
        <v>33.323790999198401</v>
      </c>
      <c r="DM170">
        <f t="shared" si="126"/>
        <v>-7.7391250000000005</v>
      </c>
      <c r="DN170">
        <f t="shared" si="127"/>
        <v>-33.244786000000005</v>
      </c>
      <c r="DO170">
        <f t="shared" si="152"/>
        <v>34.133705511582264</v>
      </c>
      <c r="DP170">
        <f t="shared" si="153"/>
        <v>0.9999401299494558</v>
      </c>
      <c r="DQ170">
        <f t="shared" si="154"/>
        <v>0.99984560551105073</v>
      </c>
      <c r="DR170">
        <f t="shared" si="155"/>
        <v>0.99984609533027002</v>
      </c>
      <c r="DS170">
        <f t="shared" si="156"/>
        <v>-0.23737358394158331</v>
      </c>
      <c r="DT170">
        <f t="shared" si="157"/>
        <v>-0.97141843797960103</v>
      </c>
      <c r="DU170" s="1">
        <f t="shared" si="158"/>
        <v>-1.0309931049366935E-4</v>
      </c>
      <c r="DV170" s="1">
        <f t="shared" si="159"/>
        <v>-1.6762068950633056E-4</v>
      </c>
      <c r="DW170" s="1">
        <f t="shared" si="160"/>
        <v>-5.2080747880623125E-3</v>
      </c>
      <c r="DX170" s="1">
        <f t="shared" si="161"/>
        <v>5.2080747880623125E-3</v>
      </c>
      <c r="DY170" s="1"/>
      <c r="DZ170">
        <f t="shared" si="128"/>
        <v>-8.5295327000000007</v>
      </c>
      <c r="EA170">
        <f t="shared" si="129"/>
        <v>2.6904000000000003</v>
      </c>
      <c r="EB170">
        <f t="shared" si="130"/>
        <v>-5.9246381726887176E-2</v>
      </c>
      <c r="EC170">
        <f t="shared" si="162"/>
        <v>8.9437788568573904</v>
      </c>
      <c r="ED170">
        <f t="shared" si="163"/>
        <v>8.9280681280491461</v>
      </c>
      <c r="EE170">
        <f t="shared" si="131"/>
        <v>-8.5782647000000001</v>
      </c>
      <c r="EF170">
        <f t="shared" si="132"/>
        <v>2.4865249999999985</v>
      </c>
      <c r="EG170">
        <f t="shared" si="164"/>
        <v>-4.8731999999999331E-2</v>
      </c>
      <c r="EH170">
        <f t="shared" si="165"/>
        <v>-0.2038750000000018</v>
      </c>
      <c r="EI170">
        <f t="shared" si="166"/>
        <v>0.20961828033117882</v>
      </c>
      <c r="EJ170">
        <f t="shared" si="167"/>
        <v>2.3478570876114279E-2</v>
      </c>
    </row>
    <row r="171" spans="1:140" x14ac:dyDescent="0.3">
      <c r="A171">
        <v>166</v>
      </c>
      <c r="B171">
        <v>4.2263500000000002E-3</v>
      </c>
      <c r="C171">
        <v>8.5302399999999997E-3</v>
      </c>
      <c r="D171" s="1">
        <v>8.5109200000000002E-5</v>
      </c>
      <c r="E171">
        <v>-0.28453099999999998</v>
      </c>
      <c r="F171">
        <v>-0.45028000000000001</v>
      </c>
      <c r="G171">
        <v>1.8588199999999999E-2</v>
      </c>
      <c r="H171">
        <v>1.0002500000000001E-3</v>
      </c>
      <c r="I171">
        <v>-1.3112099999999999E-3</v>
      </c>
      <c r="J171">
        <v>2.3852600000000002E-3</v>
      </c>
      <c r="K171">
        <v>2.5133099999999999E-3</v>
      </c>
      <c r="L171">
        <v>-2.8242699999999998E-3</v>
      </c>
      <c r="M171">
        <v>0.56182100000000001</v>
      </c>
      <c r="N171">
        <v>1.20951E-4</v>
      </c>
      <c r="O171">
        <v>1.3010800000000001E-4</v>
      </c>
      <c r="P171">
        <v>1.13477E-3</v>
      </c>
      <c r="Q171">
        <v>-4.2642699999999999E-2</v>
      </c>
      <c r="R171">
        <v>17.822800000000001</v>
      </c>
      <c r="S171">
        <v>-2.0383200000000001E-2</v>
      </c>
      <c r="T171">
        <v>-0.599939</v>
      </c>
      <c r="U171">
        <v>-0.48256900000000003</v>
      </c>
      <c r="V171">
        <v>3.2278000000000001E-2</v>
      </c>
      <c r="W171">
        <f t="shared" si="133"/>
        <v>-0.64258170000000003</v>
      </c>
      <c r="X171">
        <f t="shared" si="133"/>
        <v>17.340230999999999</v>
      </c>
      <c r="Y171">
        <v>1.0016999999999999E-3</v>
      </c>
      <c r="Z171">
        <v>-1.31942E-3</v>
      </c>
      <c r="AA171">
        <v>3.2481300000000001E-3</v>
      </c>
      <c r="AB171">
        <v>3.29116E-3</v>
      </c>
      <c r="AC171">
        <v>-3.6088700000000001E-3</v>
      </c>
      <c r="AD171">
        <v>0.61424500000000004</v>
      </c>
      <c r="AE171">
        <v>1.0787E-4</v>
      </c>
      <c r="AF171">
        <v>1.26783E-4</v>
      </c>
      <c r="AG171">
        <v>1.0124999999999999E-3</v>
      </c>
      <c r="AH171">
        <v>0.16397999999999999</v>
      </c>
      <c r="AI171">
        <v>-17.978400000000001</v>
      </c>
      <c r="AJ171">
        <v>1.78449E-2</v>
      </c>
      <c r="AK171">
        <v>3.499E-2</v>
      </c>
      <c r="AL171">
        <v>-0.41215099999999999</v>
      </c>
      <c r="AM171">
        <v>1.37523E-2</v>
      </c>
      <c r="AN171">
        <f t="shared" si="134"/>
        <v>0.19896999999999998</v>
      </c>
      <c r="AO171">
        <f t="shared" si="134"/>
        <v>-18.390551000000002</v>
      </c>
      <c r="AP171">
        <v>-2.4515700000000001E-3</v>
      </c>
      <c r="AQ171">
        <v>-2.4522699999999999E-3</v>
      </c>
      <c r="AR171">
        <v>3.0286000000000002E-3</v>
      </c>
      <c r="AS171">
        <v>5.7827300000000002E-4</v>
      </c>
      <c r="AT171">
        <v>-5.4821100000000001E-3</v>
      </c>
      <c r="AU171">
        <v>0.78515800000000002</v>
      </c>
      <c r="AV171">
        <v>1.2210699999999999E-4</v>
      </c>
      <c r="AW171">
        <v>1.17497E-4</v>
      </c>
      <c r="AX171">
        <v>1.1523799999999999E-3</v>
      </c>
      <c r="AY171">
        <v>8.4868900000000007</v>
      </c>
      <c r="AZ171">
        <v>15.132400000000001</v>
      </c>
      <c r="BA171">
        <v>-0.10724499999999999</v>
      </c>
      <c r="BB171">
        <v>-0.55137899999999995</v>
      </c>
      <c r="BC171">
        <v>-0.27681699999999998</v>
      </c>
      <c r="BD171">
        <v>0.20371300000000001</v>
      </c>
      <c r="BE171">
        <f t="shared" si="135"/>
        <v>7.9355110000000009</v>
      </c>
      <c r="BF171">
        <f t="shared" si="136"/>
        <v>14.855583000000001</v>
      </c>
      <c r="BG171">
        <v>-2.1173399999999999E-4</v>
      </c>
      <c r="BH171">
        <v>-8.2404400000000001E-4</v>
      </c>
      <c r="BI171">
        <v>1.24273E-3</v>
      </c>
      <c r="BJ171">
        <v>7.6239799999999996E-4</v>
      </c>
      <c r="BK171">
        <v>-1.7981799999999999E-3</v>
      </c>
      <c r="BL171">
        <v>0.66568499999999997</v>
      </c>
      <c r="BM171">
        <v>1.7656599999999999E-4</v>
      </c>
      <c r="BN171">
        <v>2.09743E-4</v>
      </c>
      <c r="BO171">
        <v>1.67695E-3</v>
      </c>
      <c r="BP171">
        <v>-8.5213099999999997</v>
      </c>
      <c r="BQ171">
        <v>-14.4079</v>
      </c>
      <c r="BR171">
        <v>-7.1984000000000006E-2</v>
      </c>
      <c r="BS171">
        <v>-2.8953400000000001E-2</v>
      </c>
      <c r="BT171">
        <v>-0.62455400000000005</v>
      </c>
      <c r="BU171">
        <v>-0.15957199999999999</v>
      </c>
      <c r="BV171">
        <f t="shared" si="137"/>
        <v>-8.5502634000000004</v>
      </c>
      <c r="BW171">
        <f t="shared" si="138"/>
        <v>-15.032454</v>
      </c>
      <c r="BX171">
        <v>6.67788E-4</v>
      </c>
      <c r="BY171">
        <v>-1.60512E-4</v>
      </c>
      <c r="BZ171">
        <v>1.1618399999999999E-3</v>
      </c>
      <c r="CA171">
        <v>1.4875999999999999E-3</v>
      </c>
      <c r="CB171">
        <v>-9.8032400000000008E-4</v>
      </c>
      <c r="CC171">
        <v>0.61486600000000002</v>
      </c>
      <c r="CD171">
        <v>1.14809E-4</v>
      </c>
      <c r="CE171">
        <v>1.21073E-4</v>
      </c>
      <c r="CF171">
        <v>1.08472E-3</v>
      </c>
      <c r="CG171">
        <v>-1969.96</v>
      </c>
      <c r="CH171">
        <v>-1969.96</v>
      </c>
      <c r="CI171">
        <v>-1.6013999999999999</v>
      </c>
      <c r="CJ171">
        <v>-802.63900000000001</v>
      </c>
      <c r="CK171">
        <v>-1.7075700000000001E-3</v>
      </c>
      <c r="CL171">
        <f t="shared" si="112"/>
        <v>35.801200000000001</v>
      </c>
      <c r="CM171">
        <f t="shared" si="113"/>
        <v>35.740690978145587</v>
      </c>
      <c r="CN171">
        <f t="shared" si="114"/>
        <v>-1.6901394884644891E-3</v>
      </c>
      <c r="CO171">
        <f t="shared" si="115"/>
        <v>0.99972275359333029</v>
      </c>
      <c r="CP171">
        <f t="shared" si="139"/>
        <v>2.3548215157215946E-2</v>
      </c>
      <c r="CQ171">
        <f t="shared" si="140"/>
        <v>2.3546038897641484E-2</v>
      </c>
      <c r="CR171">
        <f t="shared" si="116"/>
        <v>-802.41647122139705</v>
      </c>
      <c r="CS171">
        <f t="shared" si="117"/>
        <v>1.9506489687892548</v>
      </c>
      <c r="CT171" s="1">
        <f t="shared" si="118"/>
        <v>1.1112641969799545E-3</v>
      </c>
      <c r="CU171" s="1">
        <f t="shared" si="119"/>
        <v>-1.4222241969799544E-3</v>
      </c>
      <c r="CV171" s="1">
        <f t="shared" si="120"/>
        <v>4.656409019799532E-3</v>
      </c>
      <c r="CW171" s="1">
        <f t="shared" si="121"/>
        <v>-2.2756922700645004E-4</v>
      </c>
      <c r="CX171" s="1">
        <f t="shared" si="122"/>
        <v>-8.339077299354973E-5</v>
      </c>
      <c r="CY171" s="1">
        <f t="shared" si="123"/>
        <v>-5.299049063313006E-3</v>
      </c>
      <c r="CZ171" s="1">
        <f t="shared" si="141"/>
        <v>5.299049063313006E-3</v>
      </c>
      <c r="DA171">
        <f t="shared" si="124"/>
        <v>6.1133055084000007E-2</v>
      </c>
      <c r="DB171">
        <f t="shared" si="125"/>
        <v>7.5246918000000012E-3</v>
      </c>
      <c r="DC171">
        <f t="shared" si="142"/>
        <v>-8.4786672999999997</v>
      </c>
      <c r="DD171">
        <f t="shared" si="143"/>
        <v>-32.230699999999999</v>
      </c>
      <c r="DE171">
        <f t="shared" si="144"/>
        <v>33.327253437300968</v>
      </c>
      <c r="DF171">
        <f t="shared" si="145"/>
        <v>-8.3229100000000003</v>
      </c>
      <c r="DG171">
        <f t="shared" si="146"/>
        <v>-33.110799999999998</v>
      </c>
      <c r="DH171">
        <f t="shared" si="147"/>
        <v>34.140824645987976</v>
      </c>
      <c r="DI171">
        <f t="shared" si="148"/>
        <v>0.99993982429335704</v>
      </c>
      <c r="DJ171">
        <f t="shared" si="149"/>
        <v>-7.9076817000000004</v>
      </c>
      <c r="DK171">
        <f t="shared" si="150"/>
        <v>-32.372684999999997</v>
      </c>
      <c r="DL171">
        <f t="shared" si="151"/>
        <v>33.324497955374206</v>
      </c>
      <c r="DM171">
        <f t="shared" si="126"/>
        <v>-7.7365410000000008</v>
      </c>
      <c r="DN171">
        <f t="shared" si="127"/>
        <v>-33.246134000000005</v>
      </c>
      <c r="DO171">
        <f t="shared" si="152"/>
        <v>34.134432653709617</v>
      </c>
      <c r="DP171">
        <f t="shared" si="153"/>
        <v>0.99994012899217655</v>
      </c>
      <c r="DQ171">
        <f t="shared" si="154"/>
        <v>0.99984415075518096</v>
      </c>
      <c r="DR171">
        <f t="shared" si="155"/>
        <v>0.99984464133624462</v>
      </c>
      <c r="DS171">
        <f t="shared" si="156"/>
        <v>-0.23729334829258056</v>
      </c>
      <c r="DT171">
        <f t="shared" si="157"/>
        <v>-0.97143804066759509</v>
      </c>
      <c r="DU171" s="1">
        <f t="shared" si="158"/>
        <v>-8.1375838336455878E-5</v>
      </c>
      <c r="DV171" s="1">
        <f t="shared" si="159"/>
        <v>-2.29584161663544E-4</v>
      </c>
      <c r="DW171" s="1">
        <f t="shared" si="160"/>
        <v>-5.2989378836608928E-3</v>
      </c>
      <c r="DX171" s="1">
        <f t="shared" si="161"/>
        <v>5.2989378836608928E-3</v>
      </c>
      <c r="DY171" s="1"/>
      <c r="DZ171">
        <f t="shared" si="128"/>
        <v>-8.5295327000000007</v>
      </c>
      <c r="EA171">
        <f t="shared" si="129"/>
        <v>2.6904000000000003</v>
      </c>
      <c r="EB171">
        <f t="shared" si="130"/>
        <v>-5.9246381726887176E-2</v>
      </c>
      <c r="EC171">
        <f t="shared" si="162"/>
        <v>8.9437788568573904</v>
      </c>
      <c r="ED171">
        <f t="shared" si="163"/>
        <v>8.9280681280491461</v>
      </c>
      <c r="EE171">
        <f t="shared" si="131"/>
        <v>-8.5780927000000009</v>
      </c>
      <c r="EF171">
        <f t="shared" si="132"/>
        <v>2.4846479999999982</v>
      </c>
      <c r="EG171">
        <f t="shared" si="164"/>
        <v>-4.8560000000000159E-2</v>
      </c>
      <c r="EH171">
        <f t="shared" si="165"/>
        <v>-0.20575200000000216</v>
      </c>
      <c r="EI171">
        <f t="shared" si="166"/>
        <v>0.21140472819688991</v>
      </c>
      <c r="EJ171">
        <f t="shared" si="167"/>
        <v>2.3678664316272812E-2</v>
      </c>
    </row>
    <row r="172" spans="1:140" x14ac:dyDescent="0.3">
      <c r="A172">
        <v>167</v>
      </c>
      <c r="B172">
        <v>4.2263500000000002E-3</v>
      </c>
      <c r="C172">
        <v>8.5302399999999997E-3</v>
      </c>
      <c r="D172" s="1">
        <v>8.5109200000000002E-5</v>
      </c>
      <c r="E172">
        <v>-0.289215</v>
      </c>
      <c r="F172">
        <v>-0.45050800000000002</v>
      </c>
      <c r="G172">
        <v>2.52526E-2</v>
      </c>
      <c r="H172">
        <v>1.0072099999999999E-3</v>
      </c>
      <c r="I172">
        <v>-1.2881100000000001E-3</v>
      </c>
      <c r="J172">
        <v>2.3661899999999998E-3</v>
      </c>
      <c r="K172">
        <v>2.5089600000000002E-3</v>
      </c>
      <c r="L172">
        <v>-2.7898599999999999E-3</v>
      </c>
      <c r="M172">
        <v>0.56175600000000003</v>
      </c>
      <c r="N172">
        <v>1.2075599999999999E-4</v>
      </c>
      <c r="O172">
        <v>1.2989800000000001E-4</v>
      </c>
      <c r="P172">
        <v>1.13283E-3</v>
      </c>
      <c r="Q172">
        <v>-4.2642699999999999E-2</v>
      </c>
      <c r="R172">
        <v>17.822800000000001</v>
      </c>
      <c r="S172">
        <v>-2.0383200000000001E-2</v>
      </c>
      <c r="T172">
        <v>-0.60743800000000003</v>
      </c>
      <c r="U172">
        <v>-0.48188500000000001</v>
      </c>
      <c r="V172">
        <v>4.0743399999999999E-2</v>
      </c>
      <c r="W172">
        <f t="shared" si="133"/>
        <v>-0.65008070000000007</v>
      </c>
      <c r="X172">
        <f t="shared" si="133"/>
        <v>17.340915000000003</v>
      </c>
      <c r="Y172">
        <v>1.09538E-3</v>
      </c>
      <c r="Z172">
        <v>-1.15459E-3</v>
      </c>
      <c r="AA172">
        <v>3.3276199999999999E-3</v>
      </c>
      <c r="AB172">
        <v>3.4837800000000001E-3</v>
      </c>
      <c r="AC172">
        <v>-3.5429900000000002E-3</v>
      </c>
      <c r="AD172">
        <v>0.62281799999999998</v>
      </c>
      <c r="AE172">
        <v>1.06601E-4</v>
      </c>
      <c r="AF172">
        <v>1.2498000000000001E-4</v>
      </c>
      <c r="AG172">
        <v>9.9813000000000007E-4</v>
      </c>
      <c r="AH172">
        <v>0.16397999999999999</v>
      </c>
      <c r="AI172">
        <v>-17.978400000000001</v>
      </c>
      <c r="AJ172">
        <v>1.78449E-2</v>
      </c>
      <c r="AK172">
        <v>3.3535799999999998E-2</v>
      </c>
      <c r="AL172">
        <v>-0.41194399999999998</v>
      </c>
      <c r="AM172">
        <v>2.0401800000000001E-2</v>
      </c>
      <c r="AN172">
        <f t="shared" si="134"/>
        <v>0.19751579999999999</v>
      </c>
      <c r="AO172">
        <f t="shared" si="134"/>
        <v>-18.390343999999999</v>
      </c>
      <c r="AP172">
        <v>-2.3674E-3</v>
      </c>
      <c r="AQ172">
        <v>-2.4141000000000002E-3</v>
      </c>
      <c r="AR172">
        <v>2.9857500000000001E-3</v>
      </c>
      <c r="AS172">
        <v>5.9695899999999999E-4</v>
      </c>
      <c r="AT172">
        <v>-5.3784599999999998E-3</v>
      </c>
      <c r="AU172">
        <v>0.78124800000000005</v>
      </c>
      <c r="AV172">
        <v>1.2463799999999999E-4</v>
      </c>
      <c r="AW172">
        <v>1.1987199999999999E-4</v>
      </c>
      <c r="AX172">
        <v>1.1758599999999999E-3</v>
      </c>
      <c r="AY172">
        <v>8.4868900000000007</v>
      </c>
      <c r="AZ172">
        <v>15.132400000000001</v>
      </c>
      <c r="BA172">
        <v>-0.10724499999999999</v>
      </c>
      <c r="BB172">
        <v>-0.55874100000000004</v>
      </c>
      <c r="BC172">
        <v>-0.27518399999999998</v>
      </c>
      <c r="BD172">
        <v>0.21022299999999999</v>
      </c>
      <c r="BE172">
        <f t="shared" si="135"/>
        <v>7.9281490000000003</v>
      </c>
      <c r="BF172">
        <f t="shared" si="136"/>
        <v>14.857216000000001</v>
      </c>
      <c r="BG172">
        <v>-2.6558199999999999E-4</v>
      </c>
      <c r="BH172">
        <v>-6.6952500000000002E-4</v>
      </c>
      <c r="BI172">
        <v>1.18979E-3</v>
      </c>
      <c r="BJ172">
        <v>7.3975699999999996E-4</v>
      </c>
      <c r="BK172">
        <v>-1.67486E-3</v>
      </c>
      <c r="BL172">
        <v>0.70258200000000004</v>
      </c>
      <c r="BM172">
        <v>1.7653600000000001E-4</v>
      </c>
      <c r="BN172">
        <v>2.0950400000000001E-4</v>
      </c>
      <c r="BO172">
        <v>1.6760900000000001E-3</v>
      </c>
      <c r="BP172">
        <v>-8.5213099999999997</v>
      </c>
      <c r="BQ172">
        <v>-14.4079</v>
      </c>
      <c r="BR172">
        <v>-7.1984000000000006E-2</v>
      </c>
      <c r="BS172">
        <v>-3.09555E-2</v>
      </c>
      <c r="BT172">
        <v>-0.62588600000000005</v>
      </c>
      <c r="BU172">
        <v>-0.15257799999999999</v>
      </c>
      <c r="BV172">
        <f t="shared" si="137"/>
        <v>-8.552265499999999</v>
      </c>
      <c r="BW172">
        <f t="shared" si="138"/>
        <v>-15.033785999999999</v>
      </c>
      <c r="BX172">
        <v>4.0845500000000001E-4</v>
      </c>
      <c r="BY172">
        <v>-2.786E-4</v>
      </c>
      <c r="BZ172">
        <v>1.05159E-3</v>
      </c>
      <c r="CA172">
        <v>1.1717100000000001E-3</v>
      </c>
      <c r="CB172">
        <v>-1.0418599999999999E-3</v>
      </c>
      <c r="CC172">
        <v>0.62863100000000005</v>
      </c>
      <c r="CD172">
        <v>1.1102799999999999E-4</v>
      </c>
      <c r="CE172">
        <v>1.1670799999999999E-4</v>
      </c>
      <c r="CF172">
        <v>1.0458500000000001E-3</v>
      </c>
      <c r="CG172">
        <v>-1969.16</v>
      </c>
      <c r="CH172">
        <v>-1969.15</v>
      </c>
      <c r="CI172">
        <v>-1.6108</v>
      </c>
      <c r="CJ172">
        <v>-807.32600000000002</v>
      </c>
      <c r="CK172">
        <v>-1.6909200000000001E-3</v>
      </c>
      <c r="CL172">
        <f t="shared" si="112"/>
        <v>35.801200000000001</v>
      </c>
      <c r="CM172">
        <f t="shared" si="113"/>
        <v>35.741310685982036</v>
      </c>
      <c r="CN172">
        <f t="shared" si="114"/>
        <v>-1.6728297939165584E-3</v>
      </c>
      <c r="CO172">
        <f t="shared" si="115"/>
        <v>0.99971876560234885</v>
      </c>
      <c r="CP172">
        <f t="shared" si="139"/>
        <v>2.3716980447389124E-2</v>
      </c>
      <c r="CQ172">
        <f t="shared" si="140"/>
        <v>2.3714757062125107E-2</v>
      </c>
      <c r="CR172">
        <f t="shared" si="116"/>
        <v>-807.09895215868187</v>
      </c>
      <c r="CS172">
        <f t="shared" si="117"/>
        <v>1.9620319313022088</v>
      </c>
      <c r="CT172" s="1">
        <f t="shared" si="118"/>
        <v>1.1181148155328699E-3</v>
      </c>
      <c r="CU172" s="1">
        <f t="shared" si="119"/>
        <v>-1.39901481553287E-3</v>
      </c>
      <c r="CV172" s="1">
        <f t="shared" si="120"/>
        <v>4.6182218209188299E-3</v>
      </c>
      <c r="CW172" s="1">
        <f t="shared" si="121"/>
        <v>-2.1391657066722591E-4</v>
      </c>
      <c r="CX172" s="1">
        <f t="shared" si="122"/>
        <v>-6.6983429332774253E-5</v>
      </c>
      <c r="CY172" s="1">
        <f t="shared" si="123"/>
        <v>-5.2575968862948758E-3</v>
      </c>
      <c r="CZ172" s="1">
        <f t="shared" si="141"/>
        <v>5.2575968862948758E-3</v>
      </c>
      <c r="DA172">
        <f t="shared" si="124"/>
        <v>6.0536965104000001E-2</v>
      </c>
      <c r="DB172">
        <f t="shared" si="125"/>
        <v>7.4513208000000011E-3</v>
      </c>
      <c r="DC172">
        <f t="shared" si="142"/>
        <v>-8.4786672999999997</v>
      </c>
      <c r="DD172">
        <f t="shared" si="143"/>
        <v>-32.230699999999999</v>
      </c>
      <c r="DE172">
        <f t="shared" si="144"/>
        <v>33.327253437300968</v>
      </c>
      <c r="DF172">
        <f t="shared" si="145"/>
        <v>-8.3229100000000003</v>
      </c>
      <c r="DG172">
        <f t="shared" si="146"/>
        <v>-33.110799999999998</v>
      </c>
      <c r="DH172">
        <f t="shared" si="147"/>
        <v>34.140824645987976</v>
      </c>
      <c r="DI172">
        <f t="shared" si="148"/>
        <v>0.99993982429335704</v>
      </c>
      <c r="DJ172">
        <f t="shared" si="149"/>
        <v>-7.9021847999999988</v>
      </c>
      <c r="DK172">
        <f t="shared" si="150"/>
        <v>-32.374701000000002</v>
      </c>
      <c r="DL172">
        <f t="shared" si="151"/>
        <v>33.325152504568557</v>
      </c>
      <c r="DM172">
        <f t="shared" si="126"/>
        <v>-7.7306332000000006</v>
      </c>
      <c r="DN172">
        <f t="shared" si="127"/>
        <v>-33.24756</v>
      </c>
      <c r="DO172">
        <f t="shared" si="152"/>
        <v>34.134483087144332</v>
      </c>
      <c r="DP172">
        <f t="shared" si="153"/>
        <v>0.99994009126257921</v>
      </c>
      <c r="DQ172">
        <f t="shared" si="154"/>
        <v>0.99984105323013095</v>
      </c>
      <c r="DR172">
        <f t="shared" si="155"/>
        <v>0.99984148729178346</v>
      </c>
      <c r="DS172">
        <f t="shared" si="156"/>
        <v>-0.23712374006140513</v>
      </c>
      <c r="DT172">
        <f t="shared" si="157"/>
        <v>-0.97147945521214774</v>
      </c>
      <c r="DU172" s="1">
        <f t="shared" si="158"/>
        <v>-6.8894468277397878E-5</v>
      </c>
      <c r="DV172" s="1">
        <f t="shared" si="159"/>
        <v>-2.120055317226025E-4</v>
      </c>
      <c r="DW172" s="1">
        <f t="shared" si="160"/>
        <v>-5.2577023109262842E-3</v>
      </c>
      <c r="DX172" s="1">
        <f t="shared" si="161"/>
        <v>5.2577023109262842E-3</v>
      </c>
      <c r="DY172" s="1"/>
      <c r="DZ172">
        <f t="shared" si="128"/>
        <v>-8.5295327000000007</v>
      </c>
      <c r="EA172">
        <f t="shared" si="129"/>
        <v>2.6904000000000003</v>
      </c>
      <c r="EB172">
        <f t="shared" si="130"/>
        <v>-5.9246381726887176E-2</v>
      </c>
      <c r="EC172">
        <f t="shared" si="162"/>
        <v>8.9437788568573904</v>
      </c>
      <c r="ED172">
        <f t="shared" si="163"/>
        <v>8.9280681280491461</v>
      </c>
      <c r="EE172">
        <f t="shared" si="131"/>
        <v>-8.5782296999999996</v>
      </c>
      <c r="EF172">
        <f t="shared" si="132"/>
        <v>2.4836990000000014</v>
      </c>
      <c r="EG172">
        <f t="shared" si="164"/>
        <v>-4.869699999999888E-2</v>
      </c>
      <c r="EH172">
        <f t="shared" si="165"/>
        <v>-0.20670099999999891</v>
      </c>
      <c r="EI172">
        <f t="shared" si="166"/>
        <v>0.21235983897620436</v>
      </c>
      <c r="EJ172">
        <f t="shared" si="167"/>
        <v>2.3785642753894026E-2</v>
      </c>
    </row>
    <row r="173" spans="1:140" x14ac:dyDescent="0.3">
      <c r="A173">
        <v>168</v>
      </c>
      <c r="B173">
        <v>4.2263500000000002E-3</v>
      </c>
      <c r="C173">
        <v>8.5302399999999997E-3</v>
      </c>
      <c r="D173" s="1">
        <v>8.5109200000000002E-5</v>
      </c>
      <c r="E173">
        <v>-0.29288700000000001</v>
      </c>
      <c r="F173">
        <v>-0.45574300000000001</v>
      </c>
      <c r="G173">
        <v>4.2687599999999999E-2</v>
      </c>
      <c r="H173">
        <v>1.06222E-3</v>
      </c>
      <c r="I173">
        <v>-1.3675899999999999E-3</v>
      </c>
      <c r="J173">
        <v>2.3562499999999998E-3</v>
      </c>
      <c r="K173">
        <v>2.5176399999999998E-3</v>
      </c>
      <c r="L173">
        <v>-2.8230199999999999E-3</v>
      </c>
      <c r="M173">
        <v>0.54916699999999996</v>
      </c>
      <c r="N173">
        <v>1.20981E-4</v>
      </c>
      <c r="O173">
        <v>1.3018400000000001E-4</v>
      </c>
      <c r="P173">
        <v>1.1352199999999999E-3</v>
      </c>
      <c r="Q173">
        <v>-4.2642699999999999E-2</v>
      </c>
      <c r="R173">
        <v>17.822800000000001</v>
      </c>
      <c r="S173">
        <v>-2.0383200000000001E-2</v>
      </c>
      <c r="T173">
        <v>-0.61357200000000001</v>
      </c>
      <c r="U173">
        <v>-0.48885499999999998</v>
      </c>
      <c r="V173">
        <v>5.4633899999999999E-2</v>
      </c>
      <c r="W173">
        <f t="shared" si="133"/>
        <v>-0.65621470000000004</v>
      </c>
      <c r="X173">
        <f t="shared" si="133"/>
        <v>17.333945</v>
      </c>
      <c r="Y173">
        <v>1.2364699999999999E-3</v>
      </c>
      <c r="Z173">
        <v>-1.11388E-3</v>
      </c>
      <c r="AA173">
        <v>3.3955499999999998E-3</v>
      </c>
      <c r="AB173">
        <v>3.6552400000000001E-3</v>
      </c>
      <c r="AC173">
        <v>-3.53265E-3</v>
      </c>
      <c r="AD173">
        <v>0.61924999999999997</v>
      </c>
      <c r="AE173">
        <v>1.0638599999999999E-4</v>
      </c>
      <c r="AF173">
        <v>1.2484099999999999E-4</v>
      </c>
      <c r="AG173">
        <v>9.9723699999999999E-4</v>
      </c>
      <c r="AH173">
        <v>0.16397999999999999</v>
      </c>
      <c r="AI173">
        <v>-17.978400000000001</v>
      </c>
      <c r="AJ173">
        <v>1.78449E-2</v>
      </c>
      <c r="AK173">
        <v>3.2737599999999999E-2</v>
      </c>
      <c r="AL173">
        <v>-0.41581299999999999</v>
      </c>
      <c r="AM173">
        <v>4.1390499999999997E-2</v>
      </c>
      <c r="AN173">
        <f t="shared" si="134"/>
        <v>0.19671759999999999</v>
      </c>
      <c r="AO173">
        <f t="shared" si="134"/>
        <v>-18.394213000000001</v>
      </c>
      <c r="AP173">
        <v>-2.5191900000000001E-3</v>
      </c>
      <c r="AQ173">
        <v>-2.6165899999999998E-3</v>
      </c>
      <c r="AR173">
        <v>2.9467500000000002E-3</v>
      </c>
      <c r="AS173">
        <v>3.8116499999999999E-4</v>
      </c>
      <c r="AT173">
        <v>-5.5169499999999996E-3</v>
      </c>
      <c r="AU173">
        <v>0.77690899999999996</v>
      </c>
      <c r="AV173">
        <v>1.20914E-4</v>
      </c>
      <c r="AW173">
        <v>1.16348E-4</v>
      </c>
      <c r="AX173">
        <v>1.14098E-3</v>
      </c>
      <c r="AY173">
        <v>8.4868900000000007</v>
      </c>
      <c r="AZ173">
        <v>15.132400000000001</v>
      </c>
      <c r="BA173">
        <v>-0.10724499999999999</v>
      </c>
      <c r="BB173">
        <v>-0.56349899999999997</v>
      </c>
      <c r="BC173">
        <v>-0.28063300000000002</v>
      </c>
      <c r="BD173">
        <v>0.21919</v>
      </c>
      <c r="BE173">
        <f t="shared" si="135"/>
        <v>7.9233910000000005</v>
      </c>
      <c r="BF173">
        <f t="shared" si="136"/>
        <v>14.851767000000001</v>
      </c>
      <c r="BG173" s="1">
        <v>-9.9922799999999998E-5</v>
      </c>
      <c r="BH173">
        <v>-7.4768899999999995E-4</v>
      </c>
      <c r="BI173">
        <v>1.0946300000000001E-3</v>
      </c>
      <c r="BJ173">
        <v>7.1792299999999998E-4</v>
      </c>
      <c r="BK173">
        <v>-1.5655300000000001E-3</v>
      </c>
      <c r="BL173">
        <v>0.64248000000000005</v>
      </c>
      <c r="BM173">
        <v>1.7750399999999999E-4</v>
      </c>
      <c r="BN173">
        <v>2.10748E-4</v>
      </c>
      <c r="BO173">
        <v>1.6854699999999999E-3</v>
      </c>
      <c r="BP173">
        <v>-8.5213099999999997</v>
      </c>
      <c r="BQ173">
        <v>-14.4079</v>
      </c>
      <c r="BR173">
        <v>-7.1984000000000006E-2</v>
      </c>
      <c r="BS173">
        <v>-3.2737799999999997E-2</v>
      </c>
      <c r="BT173">
        <v>-0.63097400000000003</v>
      </c>
      <c r="BU173">
        <v>-0.13248499999999999</v>
      </c>
      <c r="BV173">
        <f t="shared" si="137"/>
        <v>-8.5540477999999993</v>
      </c>
      <c r="BW173">
        <f t="shared" si="138"/>
        <v>-15.038874</v>
      </c>
      <c r="BX173">
        <v>4.8526299999999999E-4</v>
      </c>
      <c r="BY173">
        <v>-2.40559E-4</v>
      </c>
      <c r="BZ173">
        <v>1.0990399999999999E-3</v>
      </c>
      <c r="CA173">
        <v>1.2803300000000001E-3</v>
      </c>
      <c r="CB173">
        <v>-1.0356300000000001E-3</v>
      </c>
      <c r="CC173">
        <v>0.62679399999999996</v>
      </c>
      <c r="CD173">
        <v>1.10059E-4</v>
      </c>
      <c r="CE173">
        <v>1.1626299999999999E-4</v>
      </c>
      <c r="CF173">
        <v>1.04151E-3</v>
      </c>
      <c r="CG173">
        <v>-1968.4</v>
      </c>
      <c r="CH173">
        <v>-1968.4</v>
      </c>
      <c r="CI173">
        <v>-1.6316999999999999</v>
      </c>
      <c r="CJ173">
        <v>-817.83199999999999</v>
      </c>
      <c r="CK173">
        <v>-1.7746999999999999E-3</v>
      </c>
      <c r="CL173">
        <f t="shared" si="112"/>
        <v>35.801200000000001</v>
      </c>
      <c r="CM173">
        <f t="shared" si="113"/>
        <v>35.738337504441184</v>
      </c>
      <c r="CN173">
        <f t="shared" si="114"/>
        <v>-1.755876773929867E-3</v>
      </c>
      <c r="CO173">
        <f t="shared" si="115"/>
        <v>0.99971516569734342</v>
      </c>
      <c r="CP173">
        <f t="shared" si="139"/>
        <v>2.3868298030947033E-2</v>
      </c>
      <c r="CQ173">
        <f t="shared" si="140"/>
        <v>2.3866031817904417E-2</v>
      </c>
      <c r="CR173">
        <f t="shared" si="116"/>
        <v>-817.59905339258978</v>
      </c>
      <c r="CS173">
        <f t="shared" si="117"/>
        <v>1.9875573440756138</v>
      </c>
      <c r="CT173" s="1">
        <f t="shared" si="118"/>
        <v>1.1732726506632951E-3</v>
      </c>
      <c r="CU173" s="1">
        <f t="shared" si="119"/>
        <v>-1.478642650663295E-3</v>
      </c>
      <c r="CV173" s="1">
        <f t="shared" si="120"/>
        <v>4.5911848275461417E-3</v>
      </c>
      <c r="CW173" s="1">
        <f t="shared" si="121"/>
        <v>-2.9233905765319187E-4</v>
      </c>
      <c r="CX173" s="1">
        <f t="shared" si="122"/>
        <v>-1.3030942346808037E-5</v>
      </c>
      <c r="CY173" s="1">
        <f t="shared" si="123"/>
        <v>-5.2946784475380549E-3</v>
      </c>
      <c r="CZ173" s="1">
        <f t="shared" si="141"/>
        <v>5.2946784475380549E-3</v>
      </c>
      <c r="DA173">
        <f t="shared" si="124"/>
        <v>6.3536389639999996E-2</v>
      </c>
      <c r="DB173">
        <f t="shared" si="125"/>
        <v>7.8205113333333319E-3</v>
      </c>
      <c r="DC173">
        <f t="shared" si="142"/>
        <v>-8.4786672999999997</v>
      </c>
      <c r="DD173">
        <f t="shared" si="143"/>
        <v>-32.230699999999999</v>
      </c>
      <c r="DE173">
        <f t="shared" si="144"/>
        <v>33.327253437300968</v>
      </c>
      <c r="DF173">
        <f t="shared" si="145"/>
        <v>-8.3229100000000003</v>
      </c>
      <c r="DG173">
        <f t="shared" si="146"/>
        <v>-33.110799999999998</v>
      </c>
      <c r="DH173">
        <f t="shared" si="147"/>
        <v>34.140824645987976</v>
      </c>
      <c r="DI173">
        <f t="shared" si="148"/>
        <v>0.99993982429335704</v>
      </c>
      <c r="DJ173">
        <f t="shared" si="149"/>
        <v>-7.8978330999999997</v>
      </c>
      <c r="DK173">
        <f t="shared" si="150"/>
        <v>-32.372819</v>
      </c>
      <c r="DL173">
        <f t="shared" si="151"/>
        <v>33.32229250340103</v>
      </c>
      <c r="DM173">
        <f t="shared" si="126"/>
        <v>-7.7266734000000001</v>
      </c>
      <c r="DN173">
        <f t="shared" si="127"/>
        <v>-33.245980000000003</v>
      </c>
      <c r="DO173">
        <f t="shared" si="152"/>
        <v>34.132047521217764</v>
      </c>
      <c r="DP173">
        <f t="shared" si="153"/>
        <v>0.99994021118353837</v>
      </c>
      <c r="DQ173">
        <f t="shared" si="154"/>
        <v>0.99983902362351895</v>
      </c>
      <c r="DR173">
        <f t="shared" si="155"/>
        <v>0.99983965679203568</v>
      </c>
      <c r="DS173">
        <f t="shared" si="156"/>
        <v>-0.2370134977716167</v>
      </c>
      <c r="DT173">
        <f t="shared" si="157"/>
        <v>-0.97150635709400479</v>
      </c>
      <c r="DU173" s="1">
        <f t="shared" si="158"/>
        <v>-1.4599364131169805E-4</v>
      </c>
      <c r="DV173" s="1">
        <f t="shared" si="159"/>
        <v>-1.5937635868830174E-4</v>
      </c>
      <c r="DW173" s="1">
        <f t="shared" si="160"/>
        <v>-5.3020235560562734E-3</v>
      </c>
      <c r="DX173" s="1">
        <f t="shared" si="161"/>
        <v>5.3020235560562734E-3</v>
      </c>
      <c r="DY173" s="1"/>
      <c r="DZ173">
        <f t="shared" si="128"/>
        <v>-8.5295327000000007</v>
      </c>
      <c r="EA173">
        <f t="shared" si="129"/>
        <v>2.6904000000000003</v>
      </c>
      <c r="EB173">
        <f t="shared" si="130"/>
        <v>-5.9246381726887176E-2</v>
      </c>
      <c r="EC173">
        <f t="shared" si="162"/>
        <v>8.9437788568573904</v>
      </c>
      <c r="ED173">
        <f t="shared" si="163"/>
        <v>8.9280681280491461</v>
      </c>
      <c r="EE173">
        <f t="shared" si="131"/>
        <v>-8.5796057000000001</v>
      </c>
      <c r="EF173">
        <f t="shared" si="132"/>
        <v>2.4821779999999993</v>
      </c>
      <c r="EG173">
        <f t="shared" si="164"/>
        <v>-5.0072999999999368E-2</v>
      </c>
      <c r="EH173">
        <f t="shared" si="165"/>
        <v>-0.20822200000000102</v>
      </c>
      <c r="EI173">
        <f t="shared" si="166"/>
        <v>0.21415813459451025</v>
      </c>
      <c r="EJ173">
        <f t="shared" si="167"/>
        <v>2.3987063217147012E-2</v>
      </c>
    </row>
    <row r="174" spans="1:140" x14ac:dyDescent="0.3">
      <c r="A174">
        <v>169</v>
      </c>
      <c r="B174">
        <v>4.2263500000000002E-3</v>
      </c>
      <c r="C174">
        <v>8.5302399999999997E-3</v>
      </c>
      <c r="D174" s="1">
        <v>8.5109200000000002E-5</v>
      </c>
      <c r="E174">
        <v>-0.29206700000000002</v>
      </c>
      <c r="F174">
        <v>-0.45612200000000003</v>
      </c>
      <c r="G174">
        <v>4.7376099999999997E-2</v>
      </c>
      <c r="H174">
        <v>1.05973E-3</v>
      </c>
      <c r="I174">
        <v>-1.3548E-3</v>
      </c>
      <c r="J174">
        <v>2.4025000000000001E-3</v>
      </c>
      <c r="K174">
        <v>2.5572799999999999E-3</v>
      </c>
      <c r="L174">
        <v>-2.8523400000000001E-3</v>
      </c>
      <c r="M174">
        <v>0.55410700000000002</v>
      </c>
      <c r="N174">
        <v>1.21033E-4</v>
      </c>
      <c r="O174">
        <v>1.3021500000000001E-4</v>
      </c>
      <c r="P174">
        <v>1.1353100000000001E-3</v>
      </c>
      <c r="Q174">
        <v>-4.2642699999999999E-2</v>
      </c>
      <c r="R174">
        <v>17.822800000000001</v>
      </c>
      <c r="S174">
        <v>-2.0383200000000001E-2</v>
      </c>
      <c r="T174">
        <v>-0.61504999999999999</v>
      </c>
      <c r="U174">
        <v>-0.48912099999999997</v>
      </c>
      <c r="V174">
        <v>6.0616999999999997E-2</v>
      </c>
      <c r="W174">
        <f t="shared" si="133"/>
        <v>-0.65769270000000002</v>
      </c>
      <c r="X174">
        <f t="shared" si="133"/>
        <v>17.333679</v>
      </c>
      <c r="Y174">
        <v>1.2219100000000001E-3</v>
      </c>
      <c r="Z174">
        <v>-1.2352000000000001E-3</v>
      </c>
      <c r="AA174">
        <v>3.28693E-3</v>
      </c>
      <c r="AB174">
        <v>3.50323E-3</v>
      </c>
      <c r="AC174">
        <v>-3.51652E-3</v>
      </c>
      <c r="AD174">
        <v>0.60699899999999996</v>
      </c>
      <c r="AE174">
        <v>1.0528500000000001E-4</v>
      </c>
      <c r="AF174">
        <v>1.23607E-4</v>
      </c>
      <c r="AG174">
        <v>9.8730100000000011E-4</v>
      </c>
      <c r="AH174">
        <v>0.16397999999999999</v>
      </c>
      <c r="AI174">
        <v>-17.978400000000001</v>
      </c>
      <c r="AJ174">
        <v>1.78449E-2</v>
      </c>
      <c r="AK174">
        <v>3.5566100000000003E-2</v>
      </c>
      <c r="AL174">
        <v>-0.41642899999999999</v>
      </c>
      <c r="AM174">
        <v>4.4095599999999999E-2</v>
      </c>
      <c r="AN174">
        <f t="shared" si="134"/>
        <v>0.1995461</v>
      </c>
      <c r="AO174">
        <f t="shared" si="134"/>
        <v>-18.394829000000001</v>
      </c>
      <c r="AP174">
        <v>-2.4456600000000001E-3</v>
      </c>
      <c r="AQ174">
        <v>-2.7498700000000002E-3</v>
      </c>
      <c r="AR174">
        <v>3.0422100000000001E-3</v>
      </c>
      <c r="AS174">
        <v>4.4975800000000003E-4</v>
      </c>
      <c r="AT174">
        <v>-5.6452899999999999E-3</v>
      </c>
      <c r="AU174">
        <v>0.76023300000000005</v>
      </c>
      <c r="AV174">
        <v>1.2199199999999999E-4</v>
      </c>
      <c r="AW174">
        <v>1.17277E-4</v>
      </c>
      <c r="AX174">
        <v>1.15032E-3</v>
      </c>
      <c r="AY174">
        <v>8.4868900000000007</v>
      </c>
      <c r="AZ174">
        <v>15.132400000000001</v>
      </c>
      <c r="BA174">
        <v>-0.10724499999999999</v>
      </c>
      <c r="BB174">
        <v>-0.56463799999999997</v>
      </c>
      <c r="BC174">
        <v>-0.27921400000000002</v>
      </c>
      <c r="BD174">
        <v>0.225991</v>
      </c>
      <c r="BE174">
        <f t="shared" si="135"/>
        <v>7.9222520000000003</v>
      </c>
      <c r="BF174">
        <f t="shared" si="136"/>
        <v>14.853186000000001</v>
      </c>
      <c r="BG174">
        <v>-1.4716600000000001E-4</v>
      </c>
      <c r="BH174">
        <v>-9.1221800000000001E-4</v>
      </c>
      <c r="BI174">
        <v>1.2009900000000001E-3</v>
      </c>
      <c r="BJ174">
        <v>7.3086099999999997E-4</v>
      </c>
      <c r="BK174">
        <v>-1.79025E-3</v>
      </c>
      <c r="BL174">
        <v>0.63176900000000002</v>
      </c>
      <c r="BM174">
        <v>1.8389400000000001E-4</v>
      </c>
      <c r="BN174">
        <v>2.1858000000000001E-4</v>
      </c>
      <c r="BO174">
        <v>1.7467100000000001E-3</v>
      </c>
      <c r="BP174">
        <v>-8.5213099999999997</v>
      </c>
      <c r="BQ174">
        <v>-14.4079</v>
      </c>
      <c r="BR174">
        <v>-7.1984000000000006E-2</v>
      </c>
      <c r="BS174">
        <v>-3.03667E-2</v>
      </c>
      <c r="BT174">
        <v>-0.63344599999999995</v>
      </c>
      <c r="BU174">
        <v>-0.12684899999999999</v>
      </c>
      <c r="BV174">
        <f t="shared" si="137"/>
        <v>-8.5516766999999998</v>
      </c>
      <c r="BW174">
        <f t="shared" si="138"/>
        <v>-15.041345999999999</v>
      </c>
      <c r="BX174">
        <v>4.6903400000000001E-4</v>
      </c>
      <c r="BY174">
        <v>-2.8604299999999999E-4</v>
      </c>
      <c r="BZ174">
        <v>1.1151799999999999E-3</v>
      </c>
      <c r="CA174">
        <v>1.26954E-3</v>
      </c>
      <c r="CB174">
        <v>-1.0865499999999999E-3</v>
      </c>
      <c r="CC174">
        <v>0.62315399999999999</v>
      </c>
      <c r="CD174">
        <v>1.13267E-4</v>
      </c>
      <c r="CE174">
        <v>1.19214E-4</v>
      </c>
      <c r="CF174">
        <v>1.06818E-3</v>
      </c>
      <c r="CG174">
        <v>-1967.66</v>
      </c>
      <c r="CH174">
        <v>-1967.66</v>
      </c>
      <c r="CI174">
        <v>-1.6346000000000001</v>
      </c>
      <c r="CJ174">
        <v>-819.28700000000003</v>
      </c>
      <c r="CK174">
        <v>-1.76172E-3</v>
      </c>
      <c r="CL174">
        <f t="shared" si="112"/>
        <v>35.801200000000001</v>
      </c>
      <c r="CM174">
        <f t="shared" si="113"/>
        <v>35.738790442127303</v>
      </c>
      <c r="CN174">
        <f t="shared" si="114"/>
        <v>-1.7432253073276307E-3</v>
      </c>
      <c r="CO174">
        <f t="shared" si="115"/>
        <v>0.99971228902824927</v>
      </c>
      <c r="CP174">
        <f t="shared" si="139"/>
        <v>2.3988529303670569E-2</v>
      </c>
      <c r="CQ174">
        <f t="shared" si="140"/>
        <v>2.398622867184461E-2</v>
      </c>
      <c r="CR174">
        <f t="shared" si="116"/>
        <v>-819.05128214108731</v>
      </c>
      <c r="CS174">
        <f t="shared" si="117"/>
        <v>1.9910876660621386</v>
      </c>
      <c r="CT174" s="1">
        <f t="shared" si="118"/>
        <v>1.1735614953009045E-3</v>
      </c>
      <c r="CU174" s="1">
        <f t="shared" si="119"/>
        <v>-1.4686314953009042E-3</v>
      </c>
      <c r="CV174" s="1">
        <f t="shared" si="120"/>
        <v>4.6836733790172275E-3</v>
      </c>
      <c r="CW174" s="1">
        <f t="shared" si="121"/>
        <v>-2.6186908302518706E-4</v>
      </c>
      <c r="CX174" s="1">
        <f t="shared" si="122"/>
        <v>-3.3200916974812644E-5</v>
      </c>
      <c r="CY174" s="1">
        <f t="shared" si="123"/>
        <v>-5.3726800566137514E-3</v>
      </c>
      <c r="CZ174" s="1">
        <f t="shared" si="141"/>
        <v>5.3726800566137514E-3</v>
      </c>
      <c r="DA174">
        <f t="shared" si="124"/>
        <v>6.3071690063999999E-2</v>
      </c>
      <c r="DB174">
        <f t="shared" si="125"/>
        <v>7.7633127999999999E-3</v>
      </c>
      <c r="DC174">
        <f t="shared" si="142"/>
        <v>-8.4786672999999997</v>
      </c>
      <c r="DD174">
        <f t="shared" si="143"/>
        <v>-32.230699999999999</v>
      </c>
      <c r="DE174">
        <f t="shared" si="144"/>
        <v>33.327253437300968</v>
      </c>
      <c r="DF174">
        <f t="shared" si="145"/>
        <v>-8.3229100000000003</v>
      </c>
      <c r="DG174">
        <f t="shared" si="146"/>
        <v>-33.110799999999998</v>
      </c>
      <c r="DH174">
        <f t="shared" si="147"/>
        <v>34.140824645987976</v>
      </c>
      <c r="DI174">
        <f t="shared" si="148"/>
        <v>0.99993982429335704</v>
      </c>
      <c r="DJ174">
        <f t="shared" si="149"/>
        <v>-7.8939839999999997</v>
      </c>
      <c r="DK174">
        <f t="shared" si="150"/>
        <v>-32.375025000000001</v>
      </c>
      <c r="DL174">
        <f t="shared" si="151"/>
        <v>33.323523630355794</v>
      </c>
      <c r="DM174">
        <f t="shared" si="126"/>
        <v>-7.7227059000000002</v>
      </c>
      <c r="DN174">
        <f t="shared" si="127"/>
        <v>-33.248015000000002</v>
      </c>
      <c r="DO174">
        <f t="shared" si="152"/>
        <v>34.133131820243506</v>
      </c>
      <c r="DP174">
        <f t="shared" si="153"/>
        <v>0.99994022420618311</v>
      </c>
      <c r="DQ174">
        <f t="shared" si="154"/>
        <v>0.99983672051543948</v>
      </c>
      <c r="DR174">
        <f t="shared" si="155"/>
        <v>0.99983737967983455</v>
      </c>
      <c r="DS174">
        <f t="shared" si="156"/>
        <v>-0.2368892343908385</v>
      </c>
      <c r="DT174">
        <f t="shared" si="157"/>
        <v>-0.97153666458334054</v>
      </c>
      <c r="DU174" s="1">
        <f t="shared" si="158"/>
        <v>-1.1345070379917776E-4</v>
      </c>
      <c r="DV174" s="1">
        <f t="shared" si="159"/>
        <v>-1.8161929620082206E-4</v>
      </c>
      <c r="DW174" s="1">
        <f t="shared" si="160"/>
        <v>-5.3771119724169755E-3</v>
      </c>
      <c r="DX174" s="1">
        <f t="shared" si="161"/>
        <v>5.3771119724169755E-3</v>
      </c>
      <c r="DY174" s="1"/>
      <c r="DZ174">
        <f t="shared" si="128"/>
        <v>-8.5295327000000007</v>
      </c>
      <c r="EA174">
        <f t="shared" si="129"/>
        <v>2.6904000000000003</v>
      </c>
      <c r="EB174">
        <f t="shared" si="130"/>
        <v>-5.9246381726887176E-2</v>
      </c>
      <c r="EC174">
        <f t="shared" si="162"/>
        <v>8.9437788568573904</v>
      </c>
      <c r="ED174">
        <f t="shared" si="163"/>
        <v>8.9280681280491461</v>
      </c>
      <c r="EE174">
        <f t="shared" si="131"/>
        <v>-8.5799447000000004</v>
      </c>
      <c r="EF174">
        <f t="shared" si="132"/>
        <v>2.4804929999999992</v>
      </c>
      <c r="EG174">
        <f t="shared" si="164"/>
        <v>-5.0411999999999679E-2</v>
      </c>
      <c r="EH174">
        <f t="shared" si="165"/>
        <v>-0.20990700000000118</v>
      </c>
      <c r="EI174">
        <f t="shared" si="166"/>
        <v>0.21587570125653435</v>
      </c>
      <c r="EJ174">
        <f t="shared" si="167"/>
        <v>2.4179441527593375E-2</v>
      </c>
    </row>
    <row r="175" spans="1:140" x14ac:dyDescent="0.3">
      <c r="A175">
        <v>170</v>
      </c>
      <c r="B175">
        <v>4.2263500000000002E-3</v>
      </c>
      <c r="C175">
        <v>8.5302399999999997E-3</v>
      </c>
      <c r="D175" s="1">
        <v>8.5109200000000002E-5</v>
      </c>
      <c r="E175">
        <v>-0.29009499999999999</v>
      </c>
      <c r="F175">
        <v>-0.45888600000000002</v>
      </c>
      <c r="G175">
        <v>4.24128E-2</v>
      </c>
      <c r="H175">
        <v>1.0629000000000001E-3</v>
      </c>
      <c r="I175">
        <v>-1.3787700000000001E-3</v>
      </c>
      <c r="J175">
        <v>2.4245E-3</v>
      </c>
      <c r="K175">
        <v>2.5732400000000001E-3</v>
      </c>
      <c r="L175">
        <v>-2.8890999999999999E-3</v>
      </c>
      <c r="M175">
        <v>0.55416299999999996</v>
      </c>
      <c r="N175">
        <v>1.2106499999999999E-4</v>
      </c>
      <c r="O175">
        <v>1.30264E-4</v>
      </c>
      <c r="P175">
        <v>1.1357400000000001E-3</v>
      </c>
      <c r="Q175">
        <v>-4.2642699999999999E-2</v>
      </c>
      <c r="R175">
        <v>17.822800000000001</v>
      </c>
      <c r="S175">
        <v>-2.0383200000000001E-2</v>
      </c>
      <c r="T175">
        <v>-0.614811</v>
      </c>
      <c r="U175">
        <v>-0.49258299999999999</v>
      </c>
      <c r="V175">
        <v>5.7416200000000001E-2</v>
      </c>
      <c r="W175">
        <f t="shared" si="133"/>
        <v>-0.65745370000000003</v>
      </c>
      <c r="X175">
        <f t="shared" si="133"/>
        <v>17.330217000000001</v>
      </c>
      <c r="Y175">
        <v>1.2997600000000001E-3</v>
      </c>
      <c r="Z175">
        <v>-1.1992800000000001E-3</v>
      </c>
      <c r="AA175">
        <v>3.2577800000000001E-3</v>
      </c>
      <c r="AB175">
        <v>3.54032E-3</v>
      </c>
      <c r="AC175">
        <v>-3.43984E-3</v>
      </c>
      <c r="AD175">
        <v>0.60278500000000002</v>
      </c>
      <c r="AE175">
        <v>1.0700999999999999E-4</v>
      </c>
      <c r="AF175">
        <v>1.2557700000000001E-4</v>
      </c>
      <c r="AG175">
        <v>1.0032999999999999E-3</v>
      </c>
      <c r="AH175">
        <v>0.16397999999999999</v>
      </c>
      <c r="AI175">
        <v>-17.978400000000001</v>
      </c>
      <c r="AJ175">
        <v>1.78449E-2</v>
      </c>
      <c r="AK175">
        <v>3.8987800000000003E-2</v>
      </c>
      <c r="AL175">
        <v>-0.41887200000000002</v>
      </c>
      <c r="AM175">
        <v>3.5358500000000001E-2</v>
      </c>
      <c r="AN175">
        <f t="shared" si="134"/>
        <v>0.20296779999999998</v>
      </c>
      <c r="AO175">
        <f t="shared" si="134"/>
        <v>-18.397272000000001</v>
      </c>
      <c r="AP175">
        <v>-2.5669500000000001E-3</v>
      </c>
      <c r="AQ175">
        <v>-2.7588299999999999E-3</v>
      </c>
      <c r="AR175">
        <v>3.0383099999999998E-3</v>
      </c>
      <c r="AS175">
        <v>3.7837800000000002E-4</v>
      </c>
      <c r="AT175">
        <v>-5.7041499999999998E-3</v>
      </c>
      <c r="AU175">
        <v>0.76941700000000002</v>
      </c>
      <c r="AV175">
        <v>1.2060700000000001E-4</v>
      </c>
      <c r="AW175">
        <v>1.1573099999999999E-4</v>
      </c>
      <c r="AX175">
        <v>1.1354500000000001E-3</v>
      </c>
      <c r="AY175">
        <v>8.4868900000000007</v>
      </c>
      <c r="AZ175">
        <v>15.132400000000001</v>
      </c>
      <c r="BA175">
        <v>-0.10724499999999999</v>
      </c>
      <c r="BB175">
        <v>-0.56445299999999998</v>
      </c>
      <c r="BC175">
        <v>-0.28149999999999997</v>
      </c>
      <c r="BD175">
        <v>0.22791800000000001</v>
      </c>
      <c r="BE175">
        <f t="shared" si="135"/>
        <v>7.9224370000000004</v>
      </c>
      <c r="BF175">
        <f t="shared" si="136"/>
        <v>14.850900000000001</v>
      </c>
      <c r="BG175">
        <v>-2.0380299999999999E-4</v>
      </c>
      <c r="BH175">
        <v>-1.0069600000000001E-3</v>
      </c>
      <c r="BI175">
        <v>1.2532999999999999E-3</v>
      </c>
      <c r="BJ175">
        <v>7.11011E-4</v>
      </c>
      <c r="BK175">
        <v>-1.9217800000000001E-3</v>
      </c>
      <c r="BL175">
        <v>0.63128300000000004</v>
      </c>
      <c r="BM175">
        <v>1.82485E-4</v>
      </c>
      <c r="BN175">
        <v>2.17023E-4</v>
      </c>
      <c r="BO175">
        <v>1.7336700000000001E-3</v>
      </c>
      <c r="BP175">
        <v>-8.5213099999999997</v>
      </c>
      <c r="BQ175">
        <v>-14.4079</v>
      </c>
      <c r="BR175">
        <v>-7.1984000000000006E-2</v>
      </c>
      <c r="BS175">
        <v>-2.6708800000000001E-2</v>
      </c>
      <c r="BT175">
        <v>-0.63743700000000003</v>
      </c>
      <c r="BU175">
        <v>-0.14064199999999999</v>
      </c>
      <c r="BV175">
        <f t="shared" si="137"/>
        <v>-8.5480187999999995</v>
      </c>
      <c r="BW175">
        <f t="shared" si="138"/>
        <v>-15.045337</v>
      </c>
      <c r="BX175">
        <v>4.94952E-4</v>
      </c>
      <c r="BY175">
        <v>-3.0263000000000002E-4</v>
      </c>
      <c r="BZ175">
        <v>1.1423500000000001E-3</v>
      </c>
      <c r="CA175">
        <v>1.3066900000000001E-3</v>
      </c>
      <c r="CB175">
        <v>-1.1143699999999999E-3</v>
      </c>
      <c r="CC175">
        <v>0.61829800000000001</v>
      </c>
      <c r="CD175">
        <v>1.10705E-4</v>
      </c>
      <c r="CE175">
        <v>1.17315E-4</v>
      </c>
      <c r="CF175">
        <v>1.05069E-3</v>
      </c>
      <c r="CG175">
        <v>-1967.16</v>
      </c>
      <c r="CH175">
        <v>-1967.16</v>
      </c>
      <c r="CI175">
        <v>-1.6456</v>
      </c>
      <c r="CJ175">
        <v>-824.78200000000004</v>
      </c>
      <c r="CK175">
        <v>-1.7884299999999999E-3</v>
      </c>
      <c r="CL175">
        <f t="shared" si="112"/>
        <v>35.801200000000001</v>
      </c>
      <c r="CM175">
        <f t="shared" si="113"/>
        <v>35.737848220098307</v>
      </c>
      <c r="CN175">
        <f t="shared" si="114"/>
        <v>-1.769543476243653E-3</v>
      </c>
      <c r="CO175">
        <f t="shared" si="115"/>
        <v>0.99971013307699719</v>
      </c>
      <c r="CP175">
        <f t="shared" si="139"/>
        <v>2.4078244449746933E-2</v>
      </c>
      <c r="CQ175">
        <f t="shared" si="140"/>
        <v>2.4075917909240959E-2</v>
      </c>
      <c r="CR175">
        <f t="shared" si="116"/>
        <v>-824.5429229795119</v>
      </c>
      <c r="CS175">
        <f t="shared" si="117"/>
        <v>2.0044376706079428</v>
      </c>
      <c r="CT175" s="1">
        <f t="shared" si="118"/>
        <v>1.1781949720975984E-3</v>
      </c>
      <c r="CU175" s="1">
        <f t="shared" si="119"/>
        <v>-1.4940649720975982E-3</v>
      </c>
      <c r="CV175" s="1">
        <f t="shared" si="120"/>
        <v>4.7258417429649376E-3</v>
      </c>
      <c r="CW175" s="1">
        <f t="shared" si="121"/>
        <v>-2.7609580502382003E-4</v>
      </c>
      <c r="CX175" s="1">
        <f t="shared" si="122"/>
        <v>-3.9774194976179749E-5</v>
      </c>
      <c r="CY175" s="1">
        <f t="shared" si="123"/>
        <v>-5.423901315983218E-3</v>
      </c>
      <c r="CZ175" s="1">
        <f t="shared" si="141"/>
        <v>5.423901315983218E-3</v>
      </c>
      <c r="DA175">
        <f t="shared" si="124"/>
        <v>6.4027940116000007E-2</v>
      </c>
      <c r="DB175">
        <f t="shared" si="125"/>
        <v>7.8810148666666694E-3</v>
      </c>
      <c r="DC175">
        <f t="shared" si="142"/>
        <v>-8.4786672999999997</v>
      </c>
      <c r="DD175">
        <f t="shared" si="143"/>
        <v>-32.230699999999999</v>
      </c>
      <c r="DE175">
        <f t="shared" si="144"/>
        <v>33.327253437300968</v>
      </c>
      <c r="DF175">
        <f t="shared" si="145"/>
        <v>-8.3229100000000003</v>
      </c>
      <c r="DG175">
        <f t="shared" si="146"/>
        <v>-33.110799999999998</v>
      </c>
      <c r="DH175">
        <f t="shared" si="147"/>
        <v>34.140824645987976</v>
      </c>
      <c r="DI175">
        <f t="shared" si="148"/>
        <v>0.99993982429335704</v>
      </c>
      <c r="DJ175">
        <f t="shared" si="149"/>
        <v>-7.8905650999999999</v>
      </c>
      <c r="DK175">
        <f t="shared" si="150"/>
        <v>-32.375554000000001</v>
      </c>
      <c r="DL175">
        <f t="shared" si="151"/>
        <v>33.323227850918855</v>
      </c>
      <c r="DM175">
        <f t="shared" si="126"/>
        <v>-7.7194692000000007</v>
      </c>
      <c r="DN175">
        <f t="shared" si="127"/>
        <v>-33.248172000000004</v>
      </c>
      <c r="DO175">
        <f t="shared" si="152"/>
        <v>34.132552586516773</v>
      </c>
      <c r="DP175">
        <f t="shared" si="153"/>
        <v>0.99994033381458092</v>
      </c>
      <c r="DQ175">
        <f t="shared" si="154"/>
        <v>0.9998348460136125</v>
      </c>
      <c r="DR175">
        <f t="shared" si="155"/>
        <v>0.99983569080725476</v>
      </c>
      <c r="DS175">
        <f t="shared" si="156"/>
        <v>-0.23678873893311705</v>
      </c>
      <c r="DT175">
        <f t="shared" si="157"/>
        <v>-0.97156116282736626</v>
      </c>
      <c r="DU175" s="1">
        <f t="shared" si="158"/>
        <v>-1.2633278553725443E-4</v>
      </c>
      <c r="DV175" s="1">
        <f t="shared" si="159"/>
        <v>-1.8953721446274545E-4</v>
      </c>
      <c r="DW175" s="1">
        <f t="shared" si="160"/>
        <v>-5.428679267470515E-3</v>
      </c>
      <c r="DX175" s="1">
        <f t="shared" si="161"/>
        <v>5.428679267470515E-3</v>
      </c>
      <c r="DY175" s="1"/>
      <c r="DZ175">
        <f t="shared" si="128"/>
        <v>-8.5295327000000007</v>
      </c>
      <c r="EA175">
        <f t="shared" si="129"/>
        <v>2.6904000000000003</v>
      </c>
      <c r="EB175">
        <f t="shared" si="130"/>
        <v>-5.9246381726887176E-2</v>
      </c>
      <c r="EC175">
        <f t="shared" si="162"/>
        <v>8.9437788568573904</v>
      </c>
      <c r="ED175">
        <f t="shared" si="163"/>
        <v>8.9280681280491461</v>
      </c>
      <c r="EE175">
        <f t="shared" si="131"/>
        <v>-8.5798907</v>
      </c>
      <c r="EF175">
        <f t="shared" si="132"/>
        <v>2.479317</v>
      </c>
      <c r="EG175">
        <f t="shared" si="164"/>
        <v>-5.0357999999999237E-2</v>
      </c>
      <c r="EH175">
        <f t="shared" si="165"/>
        <v>-0.21108300000000035</v>
      </c>
      <c r="EI175">
        <f t="shared" si="166"/>
        <v>0.21700682259551213</v>
      </c>
      <c r="EJ175">
        <f t="shared" si="167"/>
        <v>2.4306134259184899E-2</v>
      </c>
    </row>
    <row r="176" spans="1:140" x14ac:dyDescent="0.3">
      <c r="A176">
        <v>171</v>
      </c>
      <c r="B176">
        <v>4.2263500000000002E-3</v>
      </c>
      <c r="C176">
        <v>8.5302399999999997E-3</v>
      </c>
      <c r="D176" s="1">
        <v>8.5109200000000002E-5</v>
      </c>
      <c r="E176">
        <v>-0.29075699999999999</v>
      </c>
      <c r="F176">
        <v>-0.46138699999999999</v>
      </c>
      <c r="G176">
        <v>3.3783399999999998E-2</v>
      </c>
      <c r="H176">
        <v>1.0411000000000001E-3</v>
      </c>
      <c r="I176">
        <v>-1.3658399999999999E-3</v>
      </c>
      <c r="J176">
        <v>2.4233100000000001E-3</v>
      </c>
      <c r="K176">
        <v>2.56076E-3</v>
      </c>
      <c r="L176">
        <v>-2.8855E-3</v>
      </c>
      <c r="M176">
        <v>0.55705700000000002</v>
      </c>
      <c r="N176">
        <v>1.21055E-4</v>
      </c>
      <c r="O176">
        <v>1.3024999999999999E-4</v>
      </c>
      <c r="P176">
        <v>1.1356700000000001E-3</v>
      </c>
      <c r="Q176">
        <v>-4.2642699999999999E-2</v>
      </c>
      <c r="R176">
        <v>17.822800000000001</v>
      </c>
      <c r="S176">
        <v>-2.0383200000000001E-2</v>
      </c>
      <c r="T176">
        <v>-0.61678599999999995</v>
      </c>
      <c r="U176">
        <v>-0.49485400000000002</v>
      </c>
      <c r="V176">
        <v>4.2825700000000001E-2</v>
      </c>
      <c r="W176">
        <f t="shared" si="133"/>
        <v>-0.65942869999999998</v>
      </c>
      <c r="X176">
        <f t="shared" si="133"/>
        <v>17.327946000000001</v>
      </c>
      <c r="Y176">
        <v>1.1593599999999999E-3</v>
      </c>
      <c r="Z176">
        <v>-1.52575E-3</v>
      </c>
      <c r="AA176">
        <v>3.3662200000000001E-3</v>
      </c>
      <c r="AB176">
        <v>3.4415399999999999E-3</v>
      </c>
      <c r="AC176">
        <v>-3.8079300000000002E-3</v>
      </c>
      <c r="AD176">
        <v>0.59601700000000002</v>
      </c>
      <c r="AE176">
        <v>1.10503E-4</v>
      </c>
      <c r="AF176">
        <v>1.29963E-4</v>
      </c>
      <c r="AG176">
        <v>1.03813E-3</v>
      </c>
      <c r="AH176">
        <v>0.16397999999999999</v>
      </c>
      <c r="AI176">
        <v>-17.978400000000001</v>
      </c>
      <c r="AJ176">
        <v>1.78449E-2</v>
      </c>
      <c r="AK176">
        <v>3.9436300000000001E-2</v>
      </c>
      <c r="AL176">
        <v>-0.420742</v>
      </c>
      <c r="AM176">
        <v>3.42808E-2</v>
      </c>
      <c r="AN176">
        <f t="shared" si="134"/>
        <v>0.20341629999999999</v>
      </c>
      <c r="AO176">
        <f t="shared" si="134"/>
        <v>-18.399142000000001</v>
      </c>
      <c r="AP176">
        <v>-2.5133299999999998E-3</v>
      </c>
      <c r="AQ176">
        <v>-2.7332099999999998E-3</v>
      </c>
      <c r="AR176">
        <v>3.0380099999999998E-3</v>
      </c>
      <c r="AS176">
        <v>4.1831399999999998E-4</v>
      </c>
      <c r="AT176">
        <v>-5.6648599999999999E-3</v>
      </c>
      <c r="AU176">
        <v>0.76709899999999998</v>
      </c>
      <c r="AV176">
        <v>1.22638E-4</v>
      </c>
      <c r="AW176">
        <v>1.1779E-4</v>
      </c>
      <c r="AX176">
        <v>1.15566E-3</v>
      </c>
      <c r="AY176">
        <v>8.4868900000000007</v>
      </c>
      <c r="AZ176">
        <v>15.132400000000001</v>
      </c>
      <c r="BA176">
        <v>-0.10724499999999999</v>
      </c>
      <c r="BB176">
        <v>-0.56613000000000002</v>
      </c>
      <c r="BC176">
        <v>-0.282387</v>
      </c>
      <c r="BD176">
        <v>0.212502</v>
      </c>
      <c r="BE176">
        <f t="shared" si="135"/>
        <v>7.9207600000000005</v>
      </c>
      <c r="BF176">
        <f t="shared" si="136"/>
        <v>14.850013000000001</v>
      </c>
      <c r="BG176" s="1">
        <v>-7.9068399999999997E-5</v>
      </c>
      <c r="BH176">
        <v>-8.8449199999999996E-4</v>
      </c>
      <c r="BI176">
        <v>1.16456E-3</v>
      </c>
      <c r="BJ176">
        <v>7.5050200000000001E-4</v>
      </c>
      <c r="BK176">
        <v>-1.7140600000000001E-3</v>
      </c>
      <c r="BL176">
        <v>0.61935799999999996</v>
      </c>
      <c r="BM176">
        <v>1.8157500000000001E-4</v>
      </c>
      <c r="BN176">
        <v>2.1604600000000001E-4</v>
      </c>
      <c r="BO176">
        <v>1.72533E-3</v>
      </c>
      <c r="BP176">
        <v>-8.5213099999999997</v>
      </c>
      <c r="BQ176">
        <v>-14.4079</v>
      </c>
      <c r="BR176">
        <v>-7.1984000000000006E-2</v>
      </c>
      <c r="BS176">
        <v>-2.57877E-2</v>
      </c>
      <c r="BT176">
        <v>-0.64063199999999998</v>
      </c>
      <c r="BU176">
        <v>-0.146091</v>
      </c>
      <c r="BV176">
        <f t="shared" si="137"/>
        <v>-8.5470977000000001</v>
      </c>
      <c r="BW176">
        <f t="shared" si="138"/>
        <v>-15.048532</v>
      </c>
      <c r="BX176">
        <v>4.64031E-4</v>
      </c>
      <c r="BY176">
        <v>-2.1604299999999999E-4</v>
      </c>
      <c r="BZ176">
        <v>1.15525E-3</v>
      </c>
      <c r="CA176">
        <v>1.32906E-3</v>
      </c>
      <c r="CB176">
        <v>-1.0810699999999999E-3</v>
      </c>
      <c r="CC176">
        <v>0.64332900000000004</v>
      </c>
      <c r="CD176">
        <v>1.08692E-4</v>
      </c>
      <c r="CE176">
        <v>1.1415400000000001E-4</v>
      </c>
      <c r="CF176">
        <v>1.0230199999999999E-3</v>
      </c>
      <c r="CG176">
        <v>-1966.66</v>
      </c>
      <c r="CH176">
        <v>-1966.66</v>
      </c>
      <c r="CI176">
        <v>-1.6500999999999999</v>
      </c>
      <c r="CJ176">
        <v>-827.04499999999996</v>
      </c>
      <c r="CK176">
        <v>-1.79748E-3</v>
      </c>
      <c r="CL176">
        <f t="shared" si="112"/>
        <v>35.801200000000001</v>
      </c>
      <c r="CM176">
        <f t="shared" si="113"/>
        <v>35.737505767103684</v>
      </c>
      <c r="CN176">
        <f t="shared" si="114"/>
        <v>-1.7791088817223238E-3</v>
      </c>
      <c r="CO176">
        <f t="shared" si="115"/>
        <v>0.99970849204833789</v>
      </c>
      <c r="CP176">
        <f t="shared" si="139"/>
        <v>2.414630885156055E-2</v>
      </c>
      <c r="CQ176">
        <f t="shared" si="140"/>
        <v>2.4143962525617763E-2</v>
      </c>
      <c r="CR176">
        <f t="shared" si="116"/>
        <v>-826.80390980611753</v>
      </c>
      <c r="CS176">
        <f t="shared" si="117"/>
        <v>2.0099340578082847</v>
      </c>
      <c r="CT176" s="1">
        <f t="shared" si="118"/>
        <v>1.1566794206190538E-3</v>
      </c>
      <c r="CU176" s="1">
        <f t="shared" si="119"/>
        <v>-1.4814194206190538E-3</v>
      </c>
      <c r="CV176" s="1">
        <f t="shared" si="120"/>
        <v>4.7247772531473012E-3</v>
      </c>
      <c r="CW176" s="1">
        <f t="shared" si="121"/>
        <v>-2.6555233097205408E-4</v>
      </c>
      <c r="CX176" s="1">
        <f t="shared" si="122"/>
        <v>-5.9187669027945932E-5</v>
      </c>
      <c r="CY176" s="1">
        <f t="shared" si="123"/>
        <v>-5.4074484939110323E-3</v>
      </c>
      <c r="CZ176" s="1">
        <f t="shared" si="141"/>
        <v>5.4074484939110323E-3</v>
      </c>
      <c r="DA176">
        <f t="shared" si="124"/>
        <v>6.4351940975999999E-2</v>
      </c>
      <c r="DB176">
        <f t="shared" si="125"/>
        <v>7.9208952000000016E-3</v>
      </c>
      <c r="DC176">
        <f t="shared" si="142"/>
        <v>-8.4786672999999997</v>
      </c>
      <c r="DD176">
        <f t="shared" si="143"/>
        <v>-32.230699999999999</v>
      </c>
      <c r="DE176">
        <f t="shared" si="144"/>
        <v>33.327253437300968</v>
      </c>
      <c r="DF176">
        <f t="shared" si="145"/>
        <v>-8.3229100000000003</v>
      </c>
      <c r="DG176">
        <f t="shared" si="146"/>
        <v>-33.110799999999998</v>
      </c>
      <c r="DH176">
        <f t="shared" si="147"/>
        <v>34.140824645987976</v>
      </c>
      <c r="DI176">
        <f t="shared" si="148"/>
        <v>0.99993982429335704</v>
      </c>
      <c r="DJ176">
        <f t="shared" si="149"/>
        <v>-7.8876689999999998</v>
      </c>
      <c r="DK176">
        <f t="shared" si="150"/>
        <v>-32.376477999999999</v>
      </c>
      <c r="DL176">
        <f t="shared" si="151"/>
        <v>33.323439947551108</v>
      </c>
      <c r="DM176">
        <f t="shared" si="126"/>
        <v>-7.7173437000000007</v>
      </c>
      <c r="DN176">
        <f t="shared" si="127"/>
        <v>-33.249155000000002</v>
      </c>
      <c r="DO176">
        <f t="shared" si="152"/>
        <v>34.133029487549955</v>
      </c>
      <c r="DP176">
        <f t="shared" si="153"/>
        <v>0.999940593866954</v>
      </c>
      <c r="DQ176">
        <f t="shared" si="154"/>
        <v>0.99983318802005516</v>
      </c>
      <c r="DR176">
        <f t="shared" si="155"/>
        <v>0.99983447093959554</v>
      </c>
      <c r="DS176">
        <f t="shared" si="156"/>
        <v>-0.2367003230283149</v>
      </c>
      <c r="DT176">
        <f t="shared" si="157"/>
        <v>-0.97158270727627261</v>
      </c>
      <c r="DU176" s="1">
        <f t="shared" si="158"/>
        <v>-1.1638996902351697E-4</v>
      </c>
      <c r="DV176" s="1">
        <f t="shared" si="159"/>
        <v>-2.0835003097648271E-4</v>
      </c>
      <c r="DW176" s="1">
        <f t="shared" si="160"/>
        <v>-5.4106033799388407E-3</v>
      </c>
      <c r="DX176" s="1">
        <f t="shared" si="161"/>
        <v>5.4106033799388407E-3</v>
      </c>
      <c r="DY176" s="1"/>
      <c r="DZ176">
        <f t="shared" si="128"/>
        <v>-8.5295327000000007</v>
      </c>
      <c r="EA176">
        <f t="shared" si="129"/>
        <v>2.6904000000000003</v>
      </c>
      <c r="EB176">
        <f t="shared" si="130"/>
        <v>-5.9246381726887176E-2</v>
      </c>
      <c r="EC176">
        <f t="shared" si="162"/>
        <v>8.9437788568573904</v>
      </c>
      <c r="ED176">
        <f t="shared" si="163"/>
        <v>8.9280681280491461</v>
      </c>
      <c r="EE176">
        <f t="shared" si="131"/>
        <v>-8.5801887000000008</v>
      </c>
      <c r="EF176">
        <f t="shared" si="132"/>
        <v>2.4779330000000002</v>
      </c>
      <c r="EG176">
        <f t="shared" si="164"/>
        <v>-5.0656000000000034E-2</v>
      </c>
      <c r="EH176">
        <f t="shared" si="165"/>
        <v>-0.21246700000000018</v>
      </c>
      <c r="EI176">
        <f t="shared" si="166"/>
        <v>0.21842219764712578</v>
      </c>
      <c r="EJ176">
        <f t="shared" si="167"/>
        <v>2.4464665201300695E-2</v>
      </c>
    </row>
    <row r="177" spans="1:140" x14ac:dyDescent="0.3">
      <c r="A177">
        <v>172</v>
      </c>
      <c r="B177">
        <v>4.2263500000000002E-3</v>
      </c>
      <c r="C177">
        <v>8.5302399999999997E-3</v>
      </c>
      <c r="D177" s="1">
        <v>8.5109200000000002E-5</v>
      </c>
      <c r="E177">
        <v>-0.29245100000000002</v>
      </c>
      <c r="F177">
        <v>-0.46391700000000002</v>
      </c>
      <c r="G177">
        <v>3.2305599999999997E-2</v>
      </c>
      <c r="H177">
        <v>1.0961300000000001E-3</v>
      </c>
      <c r="I177">
        <v>-1.3633199999999999E-3</v>
      </c>
      <c r="J177">
        <v>2.44735E-3</v>
      </c>
      <c r="K177">
        <v>2.6233300000000001E-3</v>
      </c>
      <c r="L177">
        <v>-2.8905200000000002E-3</v>
      </c>
      <c r="M177">
        <v>0.55417400000000006</v>
      </c>
      <c r="N177">
        <v>1.21298E-4</v>
      </c>
      <c r="O177">
        <v>1.3050299999999999E-4</v>
      </c>
      <c r="P177">
        <v>1.1378499999999999E-3</v>
      </c>
      <c r="Q177">
        <v>-4.2642699999999999E-2</v>
      </c>
      <c r="R177">
        <v>17.822800000000001</v>
      </c>
      <c r="S177">
        <v>-2.0383200000000001E-2</v>
      </c>
      <c r="T177">
        <v>-0.62013600000000002</v>
      </c>
      <c r="U177">
        <v>-0.497228</v>
      </c>
      <c r="V177">
        <v>4.8654099999999999E-2</v>
      </c>
      <c r="W177">
        <f t="shared" si="133"/>
        <v>-0.66277870000000005</v>
      </c>
      <c r="X177">
        <f t="shared" si="133"/>
        <v>17.325572000000001</v>
      </c>
      <c r="Y177">
        <v>1.3441099999999999E-3</v>
      </c>
      <c r="Z177">
        <v>-1.16519E-3</v>
      </c>
      <c r="AA177">
        <v>3.2940000000000001E-3</v>
      </c>
      <c r="AB177">
        <v>3.6150800000000001E-3</v>
      </c>
      <c r="AC177">
        <v>-3.4361600000000002E-3</v>
      </c>
      <c r="AD177">
        <v>0.60389499999999996</v>
      </c>
      <c r="AE177">
        <v>1.10832E-4</v>
      </c>
      <c r="AF177">
        <v>1.3060099999999999E-4</v>
      </c>
      <c r="AG177">
        <v>1.0431100000000001E-3</v>
      </c>
      <c r="AH177">
        <v>0.16397999999999999</v>
      </c>
      <c r="AI177">
        <v>-17.978400000000001</v>
      </c>
      <c r="AJ177">
        <v>1.78449E-2</v>
      </c>
      <c r="AK177">
        <v>3.9471800000000001E-2</v>
      </c>
      <c r="AL177">
        <v>-0.42352499999999998</v>
      </c>
      <c r="AM177">
        <v>3.0856100000000001E-2</v>
      </c>
      <c r="AN177">
        <f t="shared" si="134"/>
        <v>0.20345179999999999</v>
      </c>
      <c r="AO177">
        <f t="shared" si="134"/>
        <v>-18.401925000000002</v>
      </c>
      <c r="AP177">
        <v>-2.5078700000000002E-3</v>
      </c>
      <c r="AQ177">
        <v>-2.7510400000000002E-3</v>
      </c>
      <c r="AR177">
        <v>3.0138500000000002E-3</v>
      </c>
      <c r="AS177">
        <v>3.8860799999999998E-4</v>
      </c>
      <c r="AT177">
        <v>-5.6475199999999996E-3</v>
      </c>
      <c r="AU177">
        <v>0.76505800000000002</v>
      </c>
      <c r="AV177">
        <v>1.237E-4</v>
      </c>
      <c r="AW177">
        <v>1.19091E-4</v>
      </c>
      <c r="AX177">
        <v>1.1679500000000001E-3</v>
      </c>
      <c r="AY177">
        <v>8.4868900000000007</v>
      </c>
      <c r="AZ177">
        <v>15.132400000000001</v>
      </c>
      <c r="BA177">
        <v>-0.10724499999999999</v>
      </c>
      <c r="BB177">
        <v>-0.56856899999999999</v>
      </c>
      <c r="BC177">
        <v>-0.2838</v>
      </c>
      <c r="BD177">
        <v>0.218192</v>
      </c>
      <c r="BE177">
        <f t="shared" si="135"/>
        <v>7.9183210000000006</v>
      </c>
      <c r="BF177">
        <f t="shared" si="136"/>
        <v>14.848600000000001</v>
      </c>
      <c r="BG177" s="1">
        <v>-6.5169499999999993E-5</v>
      </c>
      <c r="BH177">
        <v>-7.8954800000000005E-4</v>
      </c>
      <c r="BI177">
        <v>1.26935E-3</v>
      </c>
      <c r="BJ177">
        <v>8.9296199999999997E-4</v>
      </c>
      <c r="BK177">
        <v>-1.7476799999999999E-3</v>
      </c>
      <c r="BL177">
        <v>0.64732500000000004</v>
      </c>
      <c r="BM177">
        <v>1.86066E-4</v>
      </c>
      <c r="BN177">
        <v>2.2124699999999999E-4</v>
      </c>
      <c r="BO177">
        <v>1.7675799999999999E-3</v>
      </c>
      <c r="BP177">
        <v>-8.5213099999999997</v>
      </c>
      <c r="BQ177">
        <v>-14.4079</v>
      </c>
      <c r="BR177">
        <v>-7.1984000000000006E-2</v>
      </c>
      <c r="BS177">
        <v>-2.6325399999999999E-2</v>
      </c>
      <c r="BT177">
        <v>-0.64436700000000002</v>
      </c>
      <c r="BU177">
        <v>-0.150451</v>
      </c>
      <c r="BV177">
        <f t="shared" si="137"/>
        <v>-8.547635399999999</v>
      </c>
      <c r="BW177">
        <f t="shared" si="138"/>
        <v>-15.052267000000001</v>
      </c>
      <c r="BX177">
        <v>6.6890000000000005E-4</v>
      </c>
      <c r="BY177">
        <v>-2.4769499999999998E-4</v>
      </c>
      <c r="BZ177">
        <v>1.1730499999999999E-3</v>
      </c>
      <c r="CA177">
        <v>1.4703800000000001E-3</v>
      </c>
      <c r="CB177">
        <v>-1.04918E-3</v>
      </c>
      <c r="CC177">
        <v>0.59972000000000003</v>
      </c>
      <c r="CD177">
        <v>1.10964E-4</v>
      </c>
      <c r="CE177">
        <v>1.16989E-4</v>
      </c>
      <c r="CF177">
        <v>1.04824E-3</v>
      </c>
      <c r="CG177">
        <v>-1966.16</v>
      </c>
      <c r="CH177">
        <v>-1966.16</v>
      </c>
      <c r="CI177">
        <v>-1.6604000000000001</v>
      </c>
      <c r="CJ177">
        <v>-832.21699999999998</v>
      </c>
      <c r="CK177">
        <v>-1.7853700000000001E-3</v>
      </c>
      <c r="CL177">
        <f t="shared" si="112"/>
        <v>35.801200000000001</v>
      </c>
      <c r="CM177">
        <f t="shared" si="113"/>
        <v>35.737996546590843</v>
      </c>
      <c r="CN177">
        <f t="shared" si="114"/>
        <v>-1.7654004170016306E-3</v>
      </c>
      <c r="CO177">
        <f t="shared" si="115"/>
        <v>0.99970620774510521</v>
      </c>
      <c r="CP177">
        <f t="shared" si="139"/>
        <v>2.4240736031321486E-2</v>
      </c>
      <c r="CQ177">
        <f t="shared" si="140"/>
        <v>2.4238362071324123E-2</v>
      </c>
      <c r="CR177">
        <f t="shared" si="116"/>
        <v>-831.97250109100821</v>
      </c>
      <c r="CS177">
        <f t="shared" si="117"/>
        <v>2.0224987391446718</v>
      </c>
      <c r="CT177" s="1">
        <f t="shared" si="118"/>
        <v>1.213289733023196E-3</v>
      </c>
      <c r="CU177" s="1">
        <f t="shared" si="119"/>
        <v>-1.480479733023196E-3</v>
      </c>
      <c r="CV177" s="1">
        <f t="shared" si="120"/>
        <v>4.7697576936670625E-3</v>
      </c>
      <c r="CW177" s="1">
        <f t="shared" si="121"/>
        <v>-2.5137329606747874E-4</v>
      </c>
      <c r="CX177" s="1">
        <f t="shared" si="122"/>
        <v>-1.5816703932521308E-5</v>
      </c>
      <c r="CY177" s="1">
        <f t="shared" si="123"/>
        <v>-5.4727959476305859E-3</v>
      </c>
      <c r="CZ177" s="1">
        <f t="shared" si="141"/>
        <v>5.4727959476305859E-3</v>
      </c>
      <c r="DA177">
        <f t="shared" si="124"/>
        <v>6.391838844400001E-2</v>
      </c>
      <c r="DB177">
        <f t="shared" si="125"/>
        <v>7.8675304666666699E-3</v>
      </c>
      <c r="DC177">
        <f t="shared" si="142"/>
        <v>-8.4786672999999997</v>
      </c>
      <c r="DD177">
        <f t="shared" si="143"/>
        <v>-32.230699999999999</v>
      </c>
      <c r="DE177">
        <f t="shared" si="144"/>
        <v>33.327253437300968</v>
      </c>
      <c r="DF177">
        <f t="shared" si="145"/>
        <v>-8.3229100000000003</v>
      </c>
      <c r="DG177">
        <f t="shared" si="146"/>
        <v>-33.110799999999998</v>
      </c>
      <c r="DH177">
        <f t="shared" si="147"/>
        <v>34.140824645987976</v>
      </c>
      <c r="DI177">
        <f t="shared" si="148"/>
        <v>0.99993982429335704</v>
      </c>
      <c r="DJ177">
        <f t="shared" si="149"/>
        <v>-7.8848566999999985</v>
      </c>
      <c r="DK177">
        <f t="shared" si="150"/>
        <v>-32.377839000000002</v>
      </c>
      <c r="DL177">
        <f t="shared" si="151"/>
        <v>33.324096739288464</v>
      </c>
      <c r="DM177">
        <f t="shared" si="126"/>
        <v>-7.7148692000000008</v>
      </c>
      <c r="DN177">
        <f t="shared" si="127"/>
        <v>-33.250525000000003</v>
      </c>
      <c r="DO177">
        <f t="shared" si="152"/>
        <v>34.133804645083643</v>
      </c>
      <c r="DP177">
        <f t="shared" si="153"/>
        <v>0.99994072426571012</v>
      </c>
      <c r="DQ177">
        <f t="shared" si="154"/>
        <v>0.9998315096609347</v>
      </c>
      <c r="DR177">
        <f t="shared" si="155"/>
        <v>0.99983301783751188</v>
      </c>
      <c r="DS177">
        <f t="shared" si="156"/>
        <v>-0.23661126546616656</v>
      </c>
      <c r="DT177">
        <f t="shared" si="157"/>
        <v>-0.97160439946230126</v>
      </c>
      <c r="DU177" s="1">
        <f t="shared" si="158"/>
        <v>-1.0037291266305846E-4</v>
      </c>
      <c r="DV177" s="1">
        <f t="shared" si="159"/>
        <v>-1.6681708733694138E-4</v>
      </c>
      <c r="DW177" s="1">
        <f t="shared" si="160"/>
        <v>-5.4774599555041832E-3</v>
      </c>
      <c r="DX177" s="1">
        <f t="shared" si="161"/>
        <v>5.4774599555041832E-3</v>
      </c>
      <c r="DY177" s="1"/>
      <c r="DZ177">
        <f t="shared" si="128"/>
        <v>-8.5295327000000007</v>
      </c>
      <c r="EA177">
        <f t="shared" si="129"/>
        <v>2.6904000000000003</v>
      </c>
      <c r="EB177">
        <f t="shared" si="130"/>
        <v>-5.9246381726887176E-2</v>
      </c>
      <c r="EC177">
        <f t="shared" si="162"/>
        <v>8.9437788568573904</v>
      </c>
      <c r="ED177">
        <f t="shared" si="163"/>
        <v>8.9280681280491461</v>
      </c>
      <c r="EE177">
        <f t="shared" si="131"/>
        <v>-8.5810997000000011</v>
      </c>
      <c r="EF177">
        <f t="shared" si="132"/>
        <v>2.476972</v>
      </c>
      <c r="EG177">
        <f t="shared" si="164"/>
        <v>-5.1567000000000363E-2</v>
      </c>
      <c r="EH177">
        <f t="shared" si="165"/>
        <v>-0.2134280000000004</v>
      </c>
      <c r="EI177">
        <f t="shared" si="166"/>
        <v>0.21956927533924278</v>
      </c>
      <c r="EJ177">
        <f t="shared" si="167"/>
        <v>2.4593145145188358E-2</v>
      </c>
    </row>
    <row r="178" spans="1:140" x14ac:dyDescent="0.3">
      <c r="A178">
        <v>173</v>
      </c>
      <c r="B178">
        <v>4.2263500000000002E-3</v>
      </c>
      <c r="C178">
        <v>8.5302399999999997E-3</v>
      </c>
      <c r="D178" s="1">
        <v>8.5109200000000002E-5</v>
      </c>
      <c r="E178">
        <v>-0.29309600000000002</v>
      </c>
      <c r="F178">
        <v>-0.46489900000000001</v>
      </c>
      <c r="G178">
        <v>3.0063699999999999E-2</v>
      </c>
      <c r="H178">
        <v>1.06868E-3</v>
      </c>
      <c r="I178">
        <v>-1.3989899999999999E-3</v>
      </c>
      <c r="J178">
        <v>2.4649300000000002E-3</v>
      </c>
      <c r="K178">
        <v>2.6086799999999999E-3</v>
      </c>
      <c r="L178">
        <v>-2.9389899999999998E-3</v>
      </c>
      <c r="M178">
        <v>0.55468099999999998</v>
      </c>
      <c r="N178">
        <v>1.21222E-4</v>
      </c>
      <c r="O178">
        <v>1.3042500000000001E-4</v>
      </c>
      <c r="P178">
        <v>1.1371E-3</v>
      </c>
      <c r="Q178">
        <v>-4.2642699999999999E-2</v>
      </c>
      <c r="R178">
        <v>17.822800000000001</v>
      </c>
      <c r="S178">
        <v>-2.0383200000000001E-2</v>
      </c>
      <c r="T178">
        <v>-0.62224999999999997</v>
      </c>
      <c r="U178">
        <v>-0.49882300000000002</v>
      </c>
      <c r="V178">
        <v>4.3768300000000003E-2</v>
      </c>
      <c r="W178">
        <f t="shared" si="133"/>
        <v>-0.6648927</v>
      </c>
      <c r="X178">
        <f t="shared" si="133"/>
        <v>17.323976999999999</v>
      </c>
      <c r="Y178">
        <v>1.0465699999999999E-3</v>
      </c>
      <c r="Z178">
        <v>-1.40401E-3</v>
      </c>
      <c r="AA178">
        <v>3.3931899999999999E-3</v>
      </c>
      <c r="AB178">
        <v>3.42954E-3</v>
      </c>
      <c r="AC178">
        <v>-3.7869800000000001E-3</v>
      </c>
      <c r="AD178">
        <v>0.61254299999999995</v>
      </c>
      <c r="AE178">
        <v>1.09116E-4</v>
      </c>
      <c r="AF178">
        <v>1.28641E-4</v>
      </c>
      <c r="AG178">
        <v>1.0273999999999999E-3</v>
      </c>
      <c r="AH178">
        <v>0.16397999999999999</v>
      </c>
      <c r="AI178">
        <v>-17.978400000000001</v>
      </c>
      <c r="AJ178">
        <v>1.78449E-2</v>
      </c>
      <c r="AK178">
        <v>4.0544799999999999E-2</v>
      </c>
      <c r="AL178">
        <v>-0.42404599999999998</v>
      </c>
      <c r="AM178">
        <v>2.9323800000000001E-2</v>
      </c>
      <c r="AN178">
        <f t="shared" si="134"/>
        <v>0.20452479999999998</v>
      </c>
      <c r="AO178">
        <f t="shared" si="134"/>
        <v>-18.402446000000001</v>
      </c>
      <c r="AP178">
        <v>-2.565E-3</v>
      </c>
      <c r="AQ178">
        <v>-2.7989099999999999E-3</v>
      </c>
      <c r="AR178">
        <v>3.1245800000000001E-3</v>
      </c>
      <c r="AS178">
        <v>4.4641400000000001E-4</v>
      </c>
      <c r="AT178">
        <v>-5.8103199999999999E-3</v>
      </c>
      <c r="AU178">
        <v>0.76651199999999997</v>
      </c>
      <c r="AV178">
        <v>1.2755199999999999E-4</v>
      </c>
      <c r="AW178">
        <v>1.2263500000000001E-4</v>
      </c>
      <c r="AX178">
        <v>1.20272E-3</v>
      </c>
      <c r="AY178">
        <v>8.4868900000000007</v>
      </c>
      <c r="AZ178">
        <v>15.132400000000001</v>
      </c>
      <c r="BA178">
        <v>-0.10724499999999999</v>
      </c>
      <c r="BB178">
        <v>-0.571349</v>
      </c>
      <c r="BC178">
        <v>-0.28448499999999999</v>
      </c>
      <c r="BD178">
        <v>0.21213899999999999</v>
      </c>
      <c r="BE178">
        <f t="shared" si="135"/>
        <v>7.915541000000001</v>
      </c>
      <c r="BF178">
        <f t="shared" si="136"/>
        <v>14.847915</v>
      </c>
      <c r="BG178">
        <v>-1.7744599999999999E-4</v>
      </c>
      <c r="BH178">
        <v>-9.5248999999999996E-4</v>
      </c>
      <c r="BI178">
        <v>1.27684E-3</v>
      </c>
      <c r="BJ178">
        <v>7.6954400000000004E-4</v>
      </c>
      <c r="BK178">
        <v>-1.89948E-3</v>
      </c>
      <c r="BL178">
        <v>0.63870800000000005</v>
      </c>
      <c r="BM178">
        <v>1.8611800000000001E-4</v>
      </c>
      <c r="BN178">
        <v>2.2104399999999999E-4</v>
      </c>
      <c r="BO178">
        <v>1.76743E-3</v>
      </c>
      <c r="BP178">
        <v>-8.5213099999999997</v>
      </c>
      <c r="BQ178">
        <v>-14.4079</v>
      </c>
      <c r="BR178">
        <v>-7.1984000000000006E-2</v>
      </c>
      <c r="BS178">
        <v>-2.58233E-2</v>
      </c>
      <c r="BT178">
        <v>-0.64563700000000002</v>
      </c>
      <c r="BU178">
        <v>-0.150089</v>
      </c>
      <c r="BV178">
        <f t="shared" si="137"/>
        <v>-8.5471333000000005</v>
      </c>
      <c r="BW178">
        <f t="shared" si="138"/>
        <v>-15.053537</v>
      </c>
      <c r="BX178">
        <v>5.4758200000000002E-4</v>
      </c>
      <c r="BY178">
        <v>-2.7917699999999997E-4</v>
      </c>
      <c r="BZ178">
        <v>1.04711E-3</v>
      </c>
      <c r="CA178">
        <v>1.2604199999999999E-3</v>
      </c>
      <c r="CB178">
        <v>-9.9201900000000002E-4</v>
      </c>
      <c r="CC178">
        <v>0.59835000000000005</v>
      </c>
      <c r="CD178">
        <v>1.11827E-4</v>
      </c>
      <c r="CE178">
        <v>1.17673E-4</v>
      </c>
      <c r="CF178">
        <v>1.0544E-3</v>
      </c>
      <c r="CG178">
        <v>-1965.66</v>
      </c>
      <c r="CH178">
        <v>-1965.66</v>
      </c>
      <c r="CI178">
        <v>-1.6707000000000001</v>
      </c>
      <c r="CJ178">
        <v>-837.38900000000001</v>
      </c>
      <c r="CK178">
        <v>-1.81058E-3</v>
      </c>
      <c r="CL178">
        <f t="shared" si="112"/>
        <v>35.801200000000001</v>
      </c>
      <c r="CM178">
        <f t="shared" si="113"/>
        <v>35.737000254137662</v>
      </c>
      <c r="CN178">
        <f t="shared" si="114"/>
        <v>-1.7932288823374451E-3</v>
      </c>
      <c r="CO178">
        <f t="shared" si="115"/>
        <v>0.99970402512627121</v>
      </c>
      <c r="CP178">
        <f t="shared" si="139"/>
        <v>2.4330617545343491E-2</v>
      </c>
      <c r="CQ178">
        <f t="shared" si="140"/>
        <v>2.4328217080820544E-2</v>
      </c>
      <c r="CR178">
        <f t="shared" si="116"/>
        <v>-837.14115389646315</v>
      </c>
      <c r="CS178">
        <f t="shared" si="117"/>
        <v>2.0350635700355975</v>
      </c>
      <c r="CT178" s="1">
        <f t="shared" si="118"/>
        <v>1.1871186861364675E-3</v>
      </c>
      <c r="CU178" s="1">
        <f t="shared" si="119"/>
        <v>-1.5174286861364674E-3</v>
      </c>
      <c r="CV178" s="1">
        <f t="shared" si="120"/>
        <v>4.803991919188828E-3</v>
      </c>
      <c r="CW178" s="1">
        <f t="shared" si="121"/>
        <v>-2.7996651778525758E-4</v>
      </c>
      <c r="CX178" s="1">
        <f t="shared" si="122"/>
        <v>-5.0343482214742314E-5</v>
      </c>
      <c r="CY178" s="1">
        <f t="shared" si="123"/>
        <v>-5.5081928170712556E-3</v>
      </c>
      <c r="CZ178" s="1">
        <f t="shared" si="141"/>
        <v>5.5081928170712556E-3</v>
      </c>
      <c r="DA178">
        <f t="shared" si="124"/>
        <v>6.4820936696000003E-2</v>
      </c>
      <c r="DB178">
        <f t="shared" si="125"/>
        <v>7.9786225333333335E-3</v>
      </c>
      <c r="DC178">
        <f t="shared" si="142"/>
        <v>-8.4786672999999997</v>
      </c>
      <c r="DD178">
        <f t="shared" si="143"/>
        <v>-32.230699999999999</v>
      </c>
      <c r="DE178">
        <f t="shared" si="144"/>
        <v>33.327253437300968</v>
      </c>
      <c r="DF178">
        <f t="shared" si="145"/>
        <v>-8.3229100000000003</v>
      </c>
      <c r="DG178">
        <f t="shared" si="146"/>
        <v>-33.110799999999998</v>
      </c>
      <c r="DH178">
        <f t="shared" si="147"/>
        <v>34.140824645987976</v>
      </c>
      <c r="DI178">
        <f t="shared" si="148"/>
        <v>0.99993982429335704</v>
      </c>
      <c r="DJ178">
        <f t="shared" si="149"/>
        <v>-7.8822406000000003</v>
      </c>
      <c r="DK178">
        <f t="shared" si="150"/>
        <v>-32.377513999999998</v>
      </c>
      <c r="DL178">
        <f t="shared" si="151"/>
        <v>33.323162060291999</v>
      </c>
      <c r="DM178">
        <f t="shared" si="126"/>
        <v>-7.7110162000000013</v>
      </c>
      <c r="DN178">
        <f t="shared" si="127"/>
        <v>-33.250360999999998</v>
      </c>
      <c r="DO178">
        <f t="shared" si="152"/>
        <v>34.132774242170576</v>
      </c>
      <c r="DP178">
        <f t="shared" si="153"/>
        <v>0.99994034360487705</v>
      </c>
      <c r="DQ178">
        <f t="shared" si="154"/>
        <v>0.99983014911232204</v>
      </c>
      <c r="DR178">
        <f t="shared" si="155"/>
        <v>0.99983102232522525</v>
      </c>
      <c r="DS178">
        <f t="shared" si="156"/>
        <v>-0.23653939520320932</v>
      </c>
      <c r="DT178">
        <f t="shared" si="157"/>
        <v>-0.97162189894881434</v>
      </c>
      <c r="DU178" s="1">
        <f t="shared" si="158"/>
        <v>-1.2790745240612322E-4</v>
      </c>
      <c r="DV178" s="1">
        <f t="shared" si="159"/>
        <v>-2.0240254759387667E-4</v>
      </c>
      <c r="DW178" s="1">
        <f t="shared" si="160"/>
        <v>-5.512473612571127E-3</v>
      </c>
      <c r="DX178" s="1">
        <f t="shared" si="161"/>
        <v>5.512473612571127E-3</v>
      </c>
      <c r="DY178" s="1"/>
      <c r="DZ178">
        <f t="shared" si="128"/>
        <v>-8.5295327000000007</v>
      </c>
      <c r="EA178">
        <f t="shared" si="129"/>
        <v>2.6904000000000003</v>
      </c>
      <c r="EB178">
        <f t="shared" si="130"/>
        <v>-5.9246381726887176E-2</v>
      </c>
      <c r="EC178">
        <f t="shared" si="162"/>
        <v>8.9437788568573904</v>
      </c>
      <c r="ED178">
        <f t="shared" si="163"/>
        <v>8.9280681280491461</v>
      </c>
      <c r="EE178">
        <f t="shared" si="131"/>
        <v>-8.5804337000000004</v>
      </c>
      <c r="EF178">
        <f t="shared" si="132"/>
        <v>2.4760619999999989</v>
      </c>
      <c r="EG178">
        <f t="shared" si="164"/>
        <v>-5.0900999999999641E-2</v>
      </c>
      <c r="EH178">
        <f t="shared" si="165"/>
        <v>-0.21433800000000147</v>
      </c>
      <c r="EI178">
        <f t="shared" si="166"/>
        <v>0.22029909224733676</v>
      </c>
      <c r="EJ178">
        <f t="shared" si="167"/>
        <v>2.4674889246781975E-2</v>
      </c>
    </row>
    <row r="179" spans="1:140" x14ac:dyDescent="0.3">
      <c r="A179">
        <v>174</v>
      </c>
      <c r="B179">
        <v>4.2263500000000002E-3</v>
      </c>
      <c r="C179">
        <v>8.5302399999999997E-3</v>
      </c>
      <c r="D179" s="1">
        <v>8.5109200000000002E-5</v>
      </c>
      <c r="E179">
        <v>-0.29315799999999997</v>
      </c>
      <c r="F179">
        <v>-0.46858100000000003</v>
      </c>
      <c r="G179">
        <v>3.47038E-2</v>
      </c>
      <c r="H179">
        <v>1.1135400000000001E-3</v>
      </c>
      <c r="I179">
        <v>-1.37064E-3</v>
      </c>
      <c r="J179">
        <v>2.4809099999999998E-3</v>
      </c>
      <c r="K179">
        <v>2.6648499999999999E-3</v>
      </c>
      <c r="L179">
        <v>-2.9219599999999999E-3</v>
      </c>
      <c r="M179">
        <v>0.55481499999999995</v>
      </c>
      <c r="N179">
        <v>1.21484E-4</v>
      </c>
      <c r="O179">
        <v>1.3071799999999999E-4</v>
      </c>
      <c r="P179">
        <v>1.1395999999999999E-3</v>
      </c>
      <c r="Q179">
        <v>-4.2642699999999999E-2</v>
      </c>
      <c r="R179">
        <v>17.822800000000001</v>
      </c>
      <c r="S179">
        <v>-2.0383200000000001E-2</v>
      </c>
      <c r="T179">
        <v>-0.62505500000000003</v>
      </c>
      <c r="U179">
        <v>-0.50247900000000001</v>
      </c>
      <c r="V179">
        <v>4.6858400000000001E-2</v>
      </c>
      <c r="W179">
        <f t="shared" si="133"/>
        <v>-0.66769770000000006</v>
      </c>
      <c r="X179">
        <f t="shared" si="133"/>
        <v>17.320321</v>
      </c>
      <c r="Y179">
        <v>1.3006700000000001E-3</v>
      </c>
      <c r="Z179">
        <v>-1.3879299999999999E-3</v>
      </c>
      <c r="AA179">
        <v>3.4091E-3</v>
      </c>
      <c r="AB179">
        <v>3.6217300000000001E-3</v>
      </c>
      <c r="AC179">
        <v>-3.7089900000000001E-3</v>
      </c>
      <c r="AD179">
        <v>0.59796499999999997</v>
      </c>
      <c r="AE179">
        <v>1.1302E-4</v>
      </c>
      <c r="AF179">
        <v>1.3294899999999999E-4</v>
      </c>
      <c r="AG179">
        <v>1.06179E-3</v>
      </c>
      <c r="AH179">
        <v>0.16397999999999999</v>
      </c>
      <c r="AI179">
        <v>-17.978400000000001</v>
      </c>
      <c r="AJ179">
        <v>1.78449E-2</v>
      </c>
      <c r="AK179">
        <v>4.3122599999999997E-2</v>
      </c>
      <c r="AL179">
        <v>-0.427898</v>
      </c>
      <c r="AM179">
        <v>2.7231600000000002E-2</v>
      </c>
      <c r="AN179">
        <f t="shared" si="134"/>
        <v>0.20710259999999997</v>
      </c>
      <c r="AO179">
        <f t="shared" si="134"/>
        <v>-18.406298</v>
      </c>
      <c r="AP179">
        <v>-2.5922200000000001E-3</v>
      </c>
      <c r="AQ179">
        <v>-2.8308399999999998E-3</v>
      </c>
      <c r="AR179">
        <v>3.1593099999999998E-3</v>
      </c>
      <c r="AS179">
        <v>4.5184700000000001E-4</v>
      </c>
      <c r="AT179">
        <v>-5.8749099999999997E-3</v>
      </c>
      <c r="AU179">
        <v>0.76634100000000005</v>
      </c>
      <c r="AV179">
        <v>1.2287100000000001E-4</v>
      </c>
      <c r="AW179">
        <v>1.17889E-4</v>
      </c>
      <c r="AX179">
        <v>1.15672E-3</v>
      </c>
      <c r="AY179">
        <v>8.4868900000000007</v>
      </c>
      <c r="AZ179">
        <v>15.132400000000001</v>
      </c>
      <c r="BA179">
        <v>-0.10724499999999999</v>
      </c>
      <c r="BB179">
        <v>-0.57342899999999997</v>
      </c>
      <c r="BC179">
        <v>-0.28590399999999999</v>
      </c>
      <c r="BD179">
        <v>0.220664</v>
      </c>
      <c r="BE179">
        <f t="shared" si="135"/>
        <v>7.9134610000000007</v>
      </c>
      <c r="BF179">
        <f t="shared" si="136"/>
        <v>14.846496</v>
      </c>
      <c r="BG179" s="1">
        <v>6.3333799999999997E-6</v>
      </c>
      <c r="BH179">
        <v>-7.4262600000000003E-4</v>
      </c>
      <c r="BI179">
        <v>1.16285E-3</v>
      </c>
      <c r="BJ179">
        <v>8.5361400000000004E-4</v>
      </c>
      <c r="BK179">
        <v>-1.5899099999999999E-3</v>
      </c>
      <c r="BL179">
        <v>0.63022500000000004</v>
      </c>
      <c r="BM179">
        <v>1.8342400000000001E-4</v>
      </c>
      <c r="BN179">
        <v>2.1801700000000001E-4</v>
      </c>
      <c r="BO179">
        <v>1.74226E-3</v>
      </c>
      <c r="BP179">
        <v>-8.5213099999999997</v>
      </c>
      <c r="BQ179">
        <v>-14.4079</v>
      </c>
      <c r="BR179">
        <v>-7.1984000000000006E-2</v>
      </c>
      <c r="BS179">
        <v>-2.4050700000000001E-2</v>
      </c>
      <c r="BT179">
        <v>-0.65135500000000002</v>
      </c>
      <c r="BU179">
        <v>-0.147177</v>
      </c>
      <c r="BV179">
        <f t="shared" si="137"/>
        <v>-8.5453606999999998</v>
      </c>
      <c r="BW179">
        <f t="shared" si="138"/>
        <v>-15.059255</v>
      </c>
      <c r="BX179">
        <v>5.5326799999999999E-4</v>
      </c>
      <c r="BY179">
        <v>-2.6283799999999999E-4</v>
      </c>
      <c r="BZ179">
        <v>1.0992300000000001E-3</v>
      </c>
      <c r="CA179">
        <v>1.31825E-3</v>
      </c>
      <c r="CB179">
        <v>-1.02782E-3</v>
      </c>
      <c r="CC179">
        <v>0.60855700000000001</v>
      </c>
      <c r="CD179">
        <v>1.1266500000000001E-4</v>
      </c>
      <c r="CE179">
        <v>1.17476E-4</v>
      </c>
      <c r="CF179">
        <v>1.05342E-3</v>
      </c>
      <c r="CG179">
        <v>-1964.85</v>
      </c>
      <c r="CH179">
        <v>-1964.85</v>
      </c>
      <c r="CI179">
        <v>-1.6817</v>
      </c>
      <c r="CJ179">
        <v>-842.88400000000001</v>
      </c>
      <c r="CK179">
        <v>-1.8025000000000001E-3</v>
      </c>
      <c r="CL179">
        <f t="shared" si="112"/>
        <v>35.801200000000001</v>
      </c>
      <c r="CM179">
        <f t="shared" si="113"/>
        <v>35.737327554477837</v>
      </c>
      <c r="CN179">
        <f t="shared" si="114"/>
        <v>-1.7840867211759623E-3</v>
      </c>
      <c r="CO179">
        <f t="shared" si="115"/>
        <v>0.99970035379781785</v>
      </c>
      <c r="CP179">
        <f t="shared" si="139"/>
        <v>2.4481060762111539E-2</v>
      </c>
      <c r="CQ179">
        <f t="shared" si="140"/>
        <v>2.4478615494302365E-2</v>
      </c>
      <c r="CR179">
        <f t="shared" si="116"/>
        <v>-842.63143301051991</v>
      </c>
      <c r="CS179">
        <f t="shared" si="117"/>
        <v>2.0484102642726918</v>
      </c>
      <c r="CT179" s="1">
        <f t="shared" si="118"/>
        <v>1.2334735622026053E-3</v>
      </c>
      <c r="CU179" s="1">
        <f t="shared" si="119"/>
        <v>-1.490573562202605E-3</v>
      </c>
      <c r="CV179" s="1">
        <f t="shared" si="120"/>
        <v>4.8342915974131841E-3</v>
      </c>
      <c r="CW179" s="1">
        <f t="shared" si="121"/>
        <v>-2.4517350760265805E-4</v>
      </c>
      <c r="CX179" s="1">
        <f t="shared" si="122"/>
        <v>-1.1926492397341644E-5</v>
      </c>
      <c r="CY179" s="1">
        <f t="shared" si="123"/>
        <v>-5.5440421909197105E-3</v>
      </c>
      <c r="CZ179" s="1">
        <f t="shared" si="141"/>
        <v>5.5440421909197105E-3</v>
      </c>
      <c r="DA179">
        <f t="shared" si="124"/>
        <v>6.4531663000000003E-2</v>
      </c>
      <c r="DB179">
        <f t="shared" si="125"/>
        <v>7.9430166666666687E-3</v>
      </c>
      <c r="DC179">
        <f t="shared" si="142"/>
        <v>-8.4786672999999997</v>
      </c>
      <c r="DD179">
        <f t="shared" si="143"/>
        <v>-32.230699999999999</v>
      </c>
      <c r="DE179">
        <f t="shared" si="144"/>
        <v>33.327253437300968</v>
      </c>
      <c r="DF179">
        <f t="shared" si="145"/>
        <v>-8.3229100000000003</v>
      </c>
      <c r="DG179">
        <f t="shared" si="146"/>
        <v>-33.110799999999998</v>
      </c>
      <c r="DH179">
        <f t="shared" si="147"/>
        <v>34.140824645987976</v>
      </c>
      <c r="DI179">
        <f t="shared" si="148"/>
        <v>0.99993982429335704</v>
      </c>
      <c r="DJ179">
        <f t="shared" si="149"/>
        <v>-7.8776630000000001</v>
      </c>
      <c r="DK179">
        <f t="shared" si="150"/>
        <v>-32.379576</v>
      </c>
      <c r="DL179">
        <f t="shared" si="151"/>
        <v>33.324083127392193</v>
      </c>
      <c r="DM179">
        <f t="shared" si="126"/>
        <v>-7.7063584000000009</v>
      </c>
      <c r="DN179">
        <f t="shared" si="127"/>
        <v>-33.252794000000002</v>
      </c>
      <c r="DO179">
        <f t="shared" si="152"/>
        <v>34.134092467732124</v>
      </c>
      <c r="DP179">
        <f t="shared" si="153"/>
        <v>0.99994033348508327</v>
      </c>
      <c r="DQ179">
        <f t="shared" si="154"/>
        <v>0.99982740855189267</v>
      </c>
      <c r="DR179">
        <f t="shared" si="155"/>
        <v>0.99982827162161259</v>
      </c>
      <c r="DS179">
        <f t="shared" si="156"/>
        <v>-0.2363954912093173</v>
      </c>
      <c r="DT179">
        <f t="shared" si="157"/>
        <v>-0.97165692079864563</v>
      </c>
      <c r="DU179" s="1">
        <f t="shared" si="158"/>
        <v>-9.2110187416980438E-5</v>
      </c>
      <c r="DV179" s="1">
        <f t="shared" si="159"/>
        <v>-1.6498981258301958E-4</v>
      </c>
      <c r="DW179" s="1">
        <f t="shared" si="160"/>
        <v>-5.5484679457518402E-3</v>
      </c>
      <c r="DX179" s="1">
        <f t="shared" si="161"/>
        <v>5.5484679457518402E-3</v>
      </c>
      <c r="DY179" s="1"/>
      <c r="DZ179">
        <f t="shared" si="128"/>
        <v>-8.5295327000000007</v>
      </c>
      <c r="EA179">
        <f t="shared" si="129"/>
        <v>2.6904000000000003</v>
      </c>
      <c r="EB179">
        <f t="shared" si="130"/>
        <v>-5.9246381726887176E-2</v>
      </c>
      <c r="EC179">
        <f t="shared" si="162"/>
        <v>8.9437788568573904</v>
      </c>
      <c r="ED179">
        <f t="shared" si="163"/>
        <v>8.9280681280491461</v>
      </c>
      <c r="EE179">
        <f t="shared" si="131"/>
        <v>-8.5811587000000014</v>
      </c>
      <c r="EF179">
        <f t="shared" si="132"/>
        <v>2.4738249999999997</v>
      </c>
      <c r="EG179">
        <f t="shared" si="164"/>
        <v>-5.1626000000000616E-2</v>
      </c>
      <c r="EH179">
        <f t="shared" si="165"/>
        <v>-0.21657500000000063</v>
      </c>
      <c r="EI179">
        <f t="shared" si="166"/>
        <v>0.22264315507331534</v>
      </c>
      <c r="EJ179">
        <f t="shared" si="167"/>
        <v>2.4937439083136191E-2</v>
      </c>
    </row>
    <row r="180" spans="1:140" x14ac:dyDescent="0.3">
      <c r="A180">
        <v>175</v>
      </c>
      <c r="B180">
        <v>4.2263500000000002E-3</v>
      </c>
      <c r="C180">
        <v>8.5302399999999997E-3</v>
      </c>
      <c r="D180" s="1">
        <v>8.5109200000000002E-5</v>
      </c>
      <c r="E180">
        <v>-0.29376799999999997</v>
      </c>
      <c r="F180">
        <v>-0.46878900000000001</v>
      </c>
      <c r="G180">
        <v>3.86916E-2</v>
      </c>
      <c r="H180">
        <v>1.1096700000000001E-3</v>
      </c>
      <c r="I180">
        <v>-1.3790600000000001E-3</v>
      </c>
      <c r="J180">
        <v>2.4973899999999999E-3</v>
      </c>
      <c r="K180">
        <v>2.6752799999999999E-3</v>
      </c>
      <c r="L180">
        <v>-2.9446799999999999E-3</v>
      </c>
      <c r="M180">
        <v>0.55652900000000005</v>
      </c>
      <c r="N180">
        <v>1.21418E-4</v>
      </c>
      <c r="O180">
        <v>1.3062300000000001E-4</v>
      </c>
      <c r="P180">
        <v>1.1387599999999999E-3</v>
      </c>
      <c r="Q180">
        <v>-4.2642699999999999E-2</v>
      </c>
      <c r="R180">
        <v>17.822800000000001</v>
      </c>
      <c r="S180">
        <v>-2.0383200000000001E-2</v>
      </c>
      <c r="T180">
        <v>-0.62596200000000002</v>
      </c>
      <c r="U180">
        <v>-0.502857</v>
      </c>
      <c r="V180">
        <v>5.3855600000000003E-2</v>
      </c>
      <c r="W180">
        <f t="shared" si="133"/>
        <v>-0.66860470000000005</v>
      </c>
      <c r="X180">
        <f t="shared" si="133"/>
        <v>17.319943000000002</v>
      </c>
      <c r="Y180">
        <v>1.24967E-3</v>
      </c>
      <c r="Z180">
        <v>-1.2592700000000001E-3</v>
      </c>
      <c r="AA180">
        <v>3.5254399999999999E-3</v>
      </c>
      <c r="AB180">
        <v>3.7380899999999999E-3</v>
      </c>
      <c r="AC180">
        <v>-3.7476800000000002E-3</v>
      </c>
      <c r="AD180">
        <v>0.61492599999999997</v>
      </c>
      <c r="AE180">
        <v>1.07965E-4</v>
      </c>
      <c r="AF180">
        <v>1.26952E-4</v>
      </c>
      <c r="AG180">
        <v>1.01384E-3</v>
      </c>
      <c r="AH180">
        <v>0.16397999999999999</v>
      </c>
      <c r="AI180">
        <v>-17.978400000000001</v>
      </c>
      <c r="AJ180">
        <v>1.78449E-2</v>
      </c>
      <c r="AK180">
        <v>4.2671399999999998E-2</v>
      </c>
      <c r="AL180">
        <v>-0.42780000000000001</v>
      </c>
      <c r="AM180">
        <v>2.9907900000000001E-2</v>
      </c>
      <c r="AN180">
        <f t="shared" si="134"/>
        <v>0.20665139999999999</v>
      </c>
      <c r="AO180">
        <f t="shared" si="134"/>
        <v>-18.406200000000002</v>
      </c>
      <c r="AP180">
        <v>-2.5600800000000002E-3</v>
      </c>
      <c r="AQ180">
        <v>-2.6840900000000001E-3</v>
      </c>
      <c r="AR180">
        <v>3.1318000000000001E-3</v>
      </c>
      <c r="AS180">
        <v>5.11981E-4</v>
      </c>
      <c r="AT180">
        <v>-5.7561499999999998E-3</v>
      </c>
      <c r="AU180">
        <v>0.77529599999999999</v>
      </c>
      <c r="AV180">
        <v>1.2518300000000001E-4</v>
      </c>
      <c r="AW180">
        <v>1.20406E-4</v>
      </c>
      <c r="AX180">
        <v>1.1810200000000001E-3</v>
      </c>
      <c r="AY180">
        <v>8.4868900000000007</v>
      </c>
      <c r="AZ180">
        <v>15.132400000000001</v>
      </c>
      <c r="BA180">
        <v>-0.10724499999999999</v>
      </c>
      <c r="BB180">
        <v>-0.57422099999999998</v>
      </c>
      <c r="BC180">
        <v>-0.28630499999999998</v>
      </c>
      <c r="BD180">
        <v>0.22380700000000001</v>
      </c>
      <c r="BE180">
        <f t="shared" si="135"/>
        <v>7.9126690000000011</v>
      </c>
      <c r="BF180">
        <f t="shared" si="136"/>
        <v>14.846095</v>
      </c>
      <c r="BG180" s="1">
        <v>-4.8588999999999998E-5</v>
      </c>
      <c r="BH180">
        <v>-6.4762800000000003E-4</v>
      </c>
      <c r="BI180">
        <v>1.26249E-3</v>
      </c>
      <c r="BJ180">
        <v>9.4992999999999998E-4</v>
      </c>
      <c r="BK180">
        <v>-1.6461500000000001E-3</v>
      </c>
      <c r="BL180">
        <v>0.670076</v>
      </c>
      <c r="BM180">
        <v>1.8674800000000001E-4</v>
      </c>
      <c r="BN180">
        <v>2.2225700000000001E-4</v>
      </c>
      <c r="BO180">
        <v>1.7745E-3</v>
      </c>
      <c r="BP180">
        <v>-8.5213099999999997</v>
      </c>
      <c r="BQ180">
        <v>-14.4079</v>
      </c>
      <c r="BR180">
        <v>-7.1984000000000006E-2</v>
      </c>
      <c r="BS180">
        <v>-2.40714E-2</v>
      </c>
      <c r="BT180">
        <v>-0.65178100000000005</v>
      </c>
      <c r="BU180">
        <v>-0.143322</v>
      </c>
      <c r="BV180">
        <f t="shared" si="137"/>
        <v>-8.5453814000000001</v>
      </c>
      <c r="BW180">
        <f t="shared" si="138"/>
        <v>-15.059680999999999</v>
      </c>
      <c r="BX180">
        <v>4.3546900000000001E-4</v>
      </c>
      <c r="BY180">
        <v>-1.6223E-4</v>
      </c>
      <c r="BZ180">
        <v>1.1889400000000001E-3</v>
      </c>
      <c r="CA180">
        <v>1.3635699999999999E-3</v>
      </c>
      <c r="CB180">
        <v>-1.09033E-3</v>
      </c>
      <c r="CC180">
        <v>0.66330199999999995</v>
      </c>
      <c r="CD180">
        <v>1.08514E-4</v>
      </c>
      <c r="CE180">
        <v>1.14468E-4</v>
      </c>
      <c r="CF180">
        <v>1.0256200000000001E-3</v>
      </c>
      <c r="CG180">
        <v>-1964.72</v>
      </c>
      <c r="CH180">
        <v>-1964.72</v>
      </c>
      <c r="CI180">
        <v>-1.6875</v>
      </c>
      <c r="CJ180">
        <v>-845.79399999999998</v>
      </c>
      <c r="CK180">
        <v>-1.81672E-3</v>
      </c>
      <c r="CL180">
        <f t="shared" si="112"/>
        <v>35.801200000000001</v>
      </c>
      <c r="CM180">
        <f t="shared" si="113"/>
        <v>35.736862857517821</v>
      </c>
      <c r="CN180">
        <f t="shared" si="114"/>
        <v>-1.7970666481062312E-3</v>
      </c>
      <c r="CO180">
        <f t="shared" si="115"/>
        <v>0.99970003361625348</v>
      </c>
      <c r="CP180">
        <f t="shared" si="139"/>
        <v>2.449413732242034E-2</v>
      </c>
      <c r="CQ180">
        <f t="shared" si="140"/>
        <v>2.4491688134171966E-2</v>
      </c>
      <c r="CR180">
        <f t="shared" si="116"/>
        <v>-845.54029023242549</v>
      </c>
      <c r="CS180">
        <f t="shared" si="117"/>
        <v>2.0554816038373298</v>
      </c>
      <c r="CT180" s="1">
        <f t="shared" si="118"/>
        <v>1.2304710522519412E-3</v>
      </c>
      <c r="CU180" s="1">
        <f t="shared" si="119"/>
        <v>-1.499861052251941E-3</v>
      </c>
      <c r="CV180" s="1">
        <f t="shared" si="120"/>
        <v>4.8669180042831403E-3</v>
      </c>
      <c r="CW180" s="1">
        <f t="shared" si="121"/>
        <v>-2.4671482471092659E-4</v>
      </c>
      <c r="CX180" s="1">
        <f t="shared" si="122"/>
        <v>-2.2675175289073183E-5</v>
      </c>
      <c r="CY180" s="1">
        <f t="shared" si="123"/>
        <v>-5.5759672252253169E-3</v>
      </c>
      <c r="CZ180" s="1">
        <f t="shared" si="141"/>
        <v>5.5759672252253169E-3</v>
      </c>
      <c r="DA180">
        <f t="shared" si="124"/>
        <v>6.5040756064000005E-2</v>
      </c>
      <c r="DB180">
        <f t="shared" si="125"/>
        <v>8.0056794666666688E-3</v>
      </c>
      <c r="DC180">
        <f t="shared" si="142"/>
        <v>-8.4786672999999997</v>
      </c>
      <c r="DD180">
        <f t="shared" si="143"/>
        <v>-32.230699999999999</v>
      </c>
      <c r="DE180">
        <f t="shared" si="144"/>
        <v>33.327253437300968</v>
      </c>
      <c r="DF180">
        <f t="shared" si="145"/>
        <v>-8.3229100000000003</v>
      </c>
      <c r="DG180">
        <f t="shared" si="146"/>
        <v>-33.110799999999998</v>
      </c>
      <c r="DH180">
        <f t="shared" si="147"/>
        <v>34.140824645987976</v>
      </c>
      <c r="DI180">
        <f t="shared" si="148"/>
        <v>0.99993982429335704</v>
      </c>
      <c r="DJ180">
        <f t="shared" si="149"/>
        <v>-7.8767766999999997</v>
      </c>
      <c r="DK180">
        <f t="shared" si="150"/>
        <v>-32.379624</v>
      </c>
      <c r="DL180">
        <f t="shared" si="151"/>
        <v>33.323920261023297</v>
      </c>
      <c r="DM180">
        <f t="shared" si="126"/>
        <v>-7.7060176000000009</v>
      </c>
      <c r="DN180">
        <f t="shared" si="127"/>
        <v>-33.252295000000004</v>
      </c>
      <c r="DO180">
        <f t="shared" si="152"/>
        <v>34.133529410515621</v>
      </c>
      <c r="DP180">
        <f t="shared" si="153"/>
        <v>0.99994054911321539</v>
      </c>
      <c r="DQ180">
        <f t="shared" si="154"/>
        <v>0.99982692177011245</v>
      </c>
      <c r="DR180">
        <f t="shared" si="155"/>
        <v>0.9998281525150905</v>
      </c>
      <c r="DS180">
        <f t="shared" si="156"/>
        <v>-0.23637005005119177</v>
      </c>
      <c r="DT180">
        <f t="shared" si="157"/>
        <v>-0.97166311005347783</v>
      </c>
      <c r="DU180" s="1">
        <f t="shared" si="158"/>
        <v>-9.2851260880662907E-5</v>
      </c>
      <c r="DV180" s="1">
        <f t="shared" si="159"/>
        <v>-1.7653873911933709E-4</v>
      </c>
      <c r="DW180" s="1">
        <f t="shared" si="160"/>
        <v>-5.5798387671406819E-3</v>
      </c>
      <c r="DX180" s="1">
        <f t="shared" si="161"/>
        <v>5.5798387671406819E-3</v>
      </c>
      <c r="DY180" s="1"/>
      <c r="DZ180">
        <f t="shared" si="128"/>
        <v>-8.5295327000000007</v>
      </c>
      <c r="EA180">
        <f t="shared" si="129"/>
        <v>2.6904000000000003</v>
      </c>
      <c r="EB180">
        <f t="shared" si="130"/>
        <v>-5.9246381726887176E-2</v>
      </c>
      <c r="EC180">
        <f t="shared" si="162"/>
        <v>8.9437788568573904</v>
      </c>
      <c r="ED180">
        <f t="shared" si="163"/>
        <v>8.9280681280491461</v>
      </c>
      <c r="EE180">
        <f t="shared" si="131"/>
        <v>-8.5812737000000006</v>
      </c>
      <c r="EF180">
        <f t="shared" si="132"/>
        <v>2.473848000000002</v>
      </c>
      <c r="EG180">
        <f t="shared" si="164"/>
        <v>-5.1740999999999815E-2</v>
      </c>
      <c r="EH180">
        <f t="shared" si="165"/>
        <v>-0.2165519999999983</v>
      </c>
      <c r="EI180">
        <f t="shared" si="166"/>
        <v>0.22264747873038951</v>
      </c>
      <c r="EJ180">
        <f t="shared" si="167"/>
        <v>2.4937923360027019E-2</v>
      </c>
    </row>
    <row r="181" spans="1:140" x14ac:dyDescent="0.3">
      <c r="A181">
        <v>176</v>
      </c>
      <c r="B181">
        <v>4.2263500000000002E-3</v>
      </c>
      <c r="C181">
        <v>8.5302399999999997E-3</v>
      </c>
      <c r="D181" s="1">
        <v>8.5109200000000002E-5</v>
      </c>
      <c r="E181">
        <v>-0.29402899999999998</v>
      </c>
      <c r="F181">
        <v>-0.47197699999999998</v>
      </c>
      <c r="G181">
        <v>2.4070999999999999E-2</v>
      </c>
      <c r="H181">
        <v>1.1163900000000001E-3</v>
      </c>
      <c r="I181">
        <v>-1.3586200000000001E-3</v>
      </c>
      <c r="J181">
        <v>2.5023599999999999E-3</v>
      </c>
      <c r="K181">
        <v>2.6881499999999998E-3</v>
      </c>
      <c r="L181">
        <v>-2.9303699999999998E-3</v>
      </c>
      <c r="M181">
        <v>0.55738500000000002</v>
      </c>
      <c r="N181">
        <v>1.21567E-4</v>
      </c>
      <c r="O181">
        <v>1.30801E-4</v>
      </c>
      <c r="P181">
        <v>1.14039E-3</v>
      </c>
      <c r="Q181">
        <v>-4.2642699999999999E-2</v>
      </c>
      <c r="R181">
        <v>17.822800000000001</v>
      </c>
      <c r="S181">
        <v>-2.0383200000000001E-2</v>
      </c>
      <c r="T181">
        <v>-0.62792300000000001</v>
      </c>
      <c r="U181">
        <v>-0.50535300000000005</v>
      </c>
      <c r="V181">
        <v>3.6948700000000001E-2</v>
      </c>
      <c r="W181">
        <f t="shared" si="133"/>
        <v>-0.67056570000000004</v>
      </c>
      <c r="X181">
        <f t="shared" si="133"/>
        <v>17.317447000000001</v>
      </c>
      <c r="Y181">
        <v>1.25376E-3</v>
      </c>
      <c r="Z181">
        <v>-1.2466999999999999E-3</v>
      </c>
      <c r="AA181">
        <v>3.4028999999999999E-3</v>
      </c>
      <c r="AB181">
        <v>3.6295400000000001E-3</v>
      </c>
      <c r="AC181">
        <v>-3.62248E-3</v>
      </c>
      <c r="AD181">
        <v>0.60972599999999999</v>
      </c>
      <c r="AE181">
        <v>1.10346E-4</v>
      </c>
      <c r="AF181">
        <v>1.29562E-4</v>
      </c>
      <c r="AG181">
        <v>1.0348E-3</v>
      </c>
      <c r="AH181">
        <v>0.16397999999999999</v>
      </c>
      <c r="AI181">
        <v>-17.978400000000001</v>
      </c>
      <c r="AJ181">
        <v>1.78449E-2</v>
      </c>
      <c r="AK181">
        <v>4.4730899999999997E-2</v>
      </c>
      <c r="AL181">
        <v>-0.43104900000000002</v>
      </c>
      <c r="AM181">
        <v>1.5491100000000001E-2</v>
      </c>
      <c r="AN181">
        <f t="shared" si="134"/>
        <v>0.20871089999999998</v>
      </c>
      <c r="AO181">
        <f t="shared" si="134"/>
        <v>-18.409449000000002</v>
      </c>
      <c r="AP181">
        <v>-2.6164600000000001E-3</v>
      </c>
      <c r="AQ181">
        <v>-2.8306500000000001E-3</v>
      </c>
      <c r="AR181">
        <v>3.1715599999999999E-3</v>
      </c>
      <c r="AS181">
        <v>4.5152799999999998E-4</v>
      </c>
      <c r="AT181">
        <v>-5.8986300000000002E-3</v>
      </c>
      <c r="AU181">
        <v>0.76832199999999995</v>
      </c>
      <c r="AV181">
        <v>1.2757299999999999E-4</v>
      </c>
      <c r="AW181">
        <v>1.2255600000000001E-4</v>
      </c>
      <c r="AX181">
        <v>1.2021099999999999E-3</v>
      </c>
      <c r="AY181">
        <v>8.4868900000000007</v>
      </c>
      <c r="AZ181">
        <v>15.132400000000001</v>
      </c>
      <c r="BA181">
        <v>-0.10724499999999999</v>
      </c>
      <c r="BB181">
        <v>-0.57596099999999995</v>
      </c>
      <c r="BC181">
        <v>-0.28778500000000001</v>
      </c>
      <c r="BD181">
        <v>0.208847</v>
      </c>
      <c r="BE181">
        <f t="shared" si="135"/>
        <v>7.9109290000000012</v>
      </c>
      <c r="BF181">
        <f t="shared" si="136"/>
        <v>14.844615000000001</v>
      </c>
      <c r="BG181" s="1">
        <v>-8.8829499999999994E-5</v>
      </c>
      <c r="BH181">
        <v>-6.3015900000000004E-4</v>
      </c>
      <c r="BI181">
        <v>1.21945E-3</v>
      </c>
      <c r="BJ181">
        <v>8.9009600000000005E-4</v>
      </c>
      <c r="BK181">
        <v>-1.6090799999999999E-3</v>
      </c>
      <c r="BL181">
        <v>0.67744899999999997</v>
      </c>
      <c r="BM181">
        <v>1.8255800000000001E-4</v>
      </c>
      <c r="BN181">
        <v>2.1708400000000001E-4</v>
      </c>
      <c r="BO181">
        <v>1.73424E-3</v>
      </c>
      <c r="BP181">
        <v>-8.5213099999999997</v>
      </c>
      <c r="BQ181">
        <v>-14.4079</v>
      </c>
      <c r="BR181">
        <v>-7.1984000000000006E-2</v>
      </c>
      <c r="BS181">
        <v>-2.2497300000000001E-2</v>
      </c>
      <c r="BT181">
        <v>-0.65671599999999997</v>
      </c>
      <c r="BU181">
        <v>-0.163519</v>
      </c>
      <c r="BV181">
        <f t="shared" si="137"/>
        <v>-8.5438072999999992</v>
      </c>
      <c r="BW181">
        <f t="shared" si="138"/>
        <v>-15.064615999999999</v>
      </c>
      <c r="BX181">
        <v>4.3800000000000002E-4</v>
      </c>
      <c r="BY181">
        <v>-2.56693E-4</v>
      </c>
      <c r="BZ181">
        <v>1.1181299999999999E-3</v>
      </c>
      <c r="CA181">
        <v>1.26198E-3</v>
      </c>
      <c r="CB181">
        <v>-1.0806800000000001E-3</v>
      </c>
      <c r="CC181">
        <v>0.63575800000000005</v>
      </c>
      <c r="CD181">
        <v>1.106E-4</v>
      </c>
      <c r="CE181">
        <v>1.1585400000000001E-4</v>
      </c>
      <c r="CF181">
        <v>1.0388299999999999E-3</v>
      </c>
      <c r="CG181">
        <v>-1964.22</v>
      </c>
      <c r="CH181">
        <v>-1964.22</v>
      </c>
      <c r="CI181">
        <v>-1.6968000000000001</v>
      </c>
      <c r="CJ181">
        <v>-850.48099999999999</v>
      </c>
      <c r="CK181">
        <v>-1.7921199999999999E-3</v>
      </c>
      <c r="CL181">
        <f t="shared" si="112"/>
        <v>35.801200000000001</v>
      </c>
      <c r="CM181">
        <f t="shared" si="113"/>
        <v>35.73771432442377</v>
      </c>
      <c r="CN181">
        <f t="shared" si="114"/>
        <v>-1.7732834535219885E-3</v>
      </c>
      <c r="CO181">
        <f t="shared" si="115"/>
        <v>0.99969728549717651</v>
      </c>
      <c r="CP181">
        <f t="shared" si="139"/>
        <v>2.4606087731894544E-2</v>
      </c>
      <c r="CQ181">
        <f t="shared" si="140"/>
        <v>2.4603604808578573E-2</v>
      </c>
      <c r="CR181">
        <f t="shared" si="116"/>
        <v>-850.2235470669242</v>
      </c>
      <c r="CS181">
        <f t="shared" si="117"/>
        <v>2.0668664525317797</v>
      </c>
      <c r="CT181" s="1">
        <f t="shared" si="118"/>
        <v>1.2379886625205898E-3</v>
      </c>
      <c r="CU181" s="1">
        <f t="shared" si="119"/>
        <v>-1.4802186625205898E-3</v>
      </c>
      <c r="CV181" s="1">
        <f t="shared" si="120"/>
        <v>4.8769094431404475E-3</v>
      </c>
      <c r="CW181" s="1">
        <f t="shared" si="121"/>
        <v>-2.2546543986922893E-4</v>
      </c>
      <c r="CX181" s="1">
        <f t="shared" si="122"/>
        <v>-1.6764560130771034E-5</v>
      </c>
      <c r="CY181" s="1">
        <f t="shared" si="123"/>
        <v>-5.57936741228756E-3</v>
      </c>
      <c r="CZ181" s="1">
        <f t="shared" si="141"/>
        <v>5.57936741228756E-3</v>
      </c>
      <c r="DA181">
        <f t="shared" si="124"/>
        <v>6.4160046543999996E-2</v>
      </c>
      <c r="DB181">
        <f t="shared" si="125"/>
        <v>7.8972754666666659E-3</v>
      </c>
      <c r="DC181">
        <f t="shared" si="142"/>
        <v>-8.4786672999999997</v>
      </c>
      <c r="DD181">
        <f t="shared" si="143"/>
        <v>-32.230699999999999</v>
      </c>
      <c r="DE181">
        <f t="shared" si="144"/>
        <v>33.327253437300968</v>
      </c>
      <c r="DF181">
        <f t="shared" si="145"/>
        <v>-8.3229100000000003</v>
      </c>
      <c r="DG181">
        <f t="shared" si="146"/>
        <v>-33.110799999999998</v>
      </c>
      <c r="DH181">
        <f t="shared" si="147"/>
        <v>34.140824645987976</v>
      </c>
      <c r="DI181">
        <f t="shared" si="148"/>
        <v>0.99993982429335704</v>
      </c>
      <c r="DJ181">
        <f t="shared" si="149"/>
        <v>-7.8732415999999992</v>
      </c>
      <c r="DK181">
        <f t="shared" si="150"/>
        <v>-32.382063000000002</v>
      </c>
      <c r="DL181">
        <f t="shared" si="151"/>
        <v>33.325454797015745</v>
      </c>
      <c r="DM181">
        <f t="shared" si="126"/>
        <v>-7.7022181000000014</v>
      </c>
      <c r="DN181">
        <f t="shared" si="127"/>
        <v>-33.254064</v>
      </c>
      <c r="DO181">
        <f t="shared" si="152"/>
        <v>34.134395207415984</v>
      </c>
      <c r="DP181">
        <f t="shared" si="153"/>
        <v>0.99994055167760409</v>
      </c>
      <c r="DQ181">
        <f t="shared" si="154"/>
        <v>0.99982467507932971</v>
      </c>
      <c r="DR181">
        <f t="shared" si="155"/>
        <v>0.99982591818817823</v>
      </c>
      <c r="DS181">
        <f t="shared" si="156"/>
        <v>-0.23625308785598445</v>
      </c>
      <c r="DT181">
        <f t="shared" si="157"/>
        <v>-0.97169155521621797</v>
      </c>
      <c r="DU181" s="1">
        <f t="shared" si="158"/>
        <v>-7.1566826846711446E-5</v>
      </c>
      <c r="DV181" s="1">
        <f t="shared" si="159"/>
        <v>-1.7066317315328852E-4</v>
      </c>
      <c r="DW181" s="1">
        <f t="shared" si="160"/>
        <v>-5.5823898728634743E-3</v>
      </c>
      <c r="DX181" s="1">
        <f t="shared" si="161"/>
        <v>5.5823898728634743E-3</v>
      </c>
      <c r="DY181" s="1"/>
      <c r="DZ181">
        <f t="shared" si="128"/>
        <v>-8.5295327000000007</v>
      </c>
      <c r="EA181">
        <f t="shared" si="129"/>
        <v>2.6904000000000003</v>
      </c>
      <c r="EB181">
        <f t="shared" si="130"/>
        <v>-5.9246381726887176E-2</v>
      </c>
      <c r="EC181">
        <f t="shared" si="162"/>
        <v>8.9437788568573904</v>
      </c>
      <c r="ED181">
        <f t="shared" si="163"/>
        <v>8.9280681280491461</v>
      </c>
      <c r="EE181">
        <f t="shared" si="131"/>
        <v>-8.5814947000000004</v>
      </c>
      <c r="EF181">
        <f t="shared" si="132"/>
        <v>2.4728320000000004</v>
      </c>
      <c r="EG181">
        <f t="shared" si="164"/>
        <v>-5.196199999999962E-2</v>
      </c>
      <c r="EH181">
        <f t="shared" si="165"/>
        <v>-0.21756799999999998</v>
      </c>
      <c r="EI181">
        <f t="shared" si="166"/>
        <v>0.22368702257395254</v>
      </c>
      <c r="EJ181">
        <f t="shared" si="167"/>
        <v>2.505435883393398E-2</v>
      </c>
    </row>
    <row r="182" spans="1:140" x14ac:dyDescent="0.3">
      <c r="A182">
        <v>177</v>
      </c>
      <c r="B182">
        <v>4.2263500000000002E-3</v>
      </c>
      <c r="C182">
        <v>8.5302399999999997E-3</v>
      </c>
      <c r="D182" s="1">
        <v>8.5109200000000002E-5</v>
      </c>
      <c r="E182">
        <v>-0.29384500000000002</v>
      </c>
      <c r="F182">
        <v>-0.47512199999999999</v>
      </c>
      <c r="G182">
        <v>1.8456699999999999E-2</v>
      </c>
      <c r="H182">
        <v>1.1368999999999999E-3</v>
      </c>
      <c r="I182">
        <v>-1.3776299999999999E-3</v>
      </c>
      <c r="J182">
        <v>2.5312099999999999E-3</v>
      </c>
      <c r="K182">
        <v>2.72397E-3</v>
      </c>
      <c r="L182">
        <v>-2.9646999999999998E-3</v>
      </c>
      <c r="M182">
        <v>0.55618599999999996</v>
      </c>
      <c r="N182">
        <v>1.2167099999999999E-4</v>
      </c>
      <c r="O182">
        <v>1.30927E-4</v>
      </c>
      <c r="P182">
        <v>1.1413599999999999E-3</v>
      </c>
      <c r="Q182">
        <v>-4.2642699999999999E-2</v>
      </c>
      <c r="R182">
        <v>17.822800000000001</v>
      </c>
      <c r="S182">
        <v>-2.0383200000000001E-2</v>
      </c>
      <c r="T182">
        <v>-0.62877099999999997</v>
      </c>
      <c r="U182">
        <v>-0.50902000000000003</v>
      </c>
      <c r="V182">
        <v>3.1119600000000001E-2</v>
      </c>
      <c r="W182">
        <f t="shared" si="133"/>
        <v>-0.6714137</v>
      </c>
      <c r="X182">
        <f t="shared" si="133"/>
        <v>17.313780000000001</v>
      </c>
      <c r="Y182">
        <v>1.09512E-3</v>
      </c>
      <c r="Z182">
        <v>-1.31616E-3</v>
      </c>
      <c r="AA182">
        <v>3.5033500000000001E-3</v>
      </c>
      <c r="AB182">
        <v>3.5952499999999999E-3</v>
      </c>
      <c r="AC182">
        <v>-3.81629E-3</v>
      </c>
      <c r="AD182">
        <v>0.62012599999999996</v>
      </c>
      <c r="AE182">
        <v>1.12352E-4</v>
      </c>
      <c r="AF182">
        <v>1.32044E-4</v>
      </c>
      <c r="AG182">
        <v>1.0545400000000001E-3</v>
      </c>
      <c r="AH182">
        <v>0.16397999999999999</v>
      </c>
      <c r="AI182">
        <v>-17.978400000000001</v>
      </c>
      <c r="AJ182">
        <v>1.78449E-2</v>
      </c>
      <c r="AK182">
        <v>4.5709399999999997E-2</v>
      </c>
      <c r="AL182">
        <v>-0.43398199999999998</v>
      </c>
      <c r="AM182">
        <v>1.28104E-2</v>
      </c>
      <c r="AN182">
        <f t="shared" si="134"/>
        <v>0.20968939999999997</v>
      </c>
      <c r="AO182">
        <f t="shared" si="134"/>
        <v>-18.412382000000001</v>
      </c>
      <c r="AP182">
        <v>-2.5074300000000002E-3</v>
      </c>
      <c r="AQ182">
        <v>-2.7416799999999998E-3</v>
      </c>
      <c r="AR182">
        <v>3.1211799999999999E-3</v>
      </c>
      <c r="AS182">
        <v>5.0053999999999995E-4</v>
      </c>
      <c r="AT182">
        <v>-5.7496500000000002E-3</v>
      </c>
      <c r="AU182">
        <v>0.76644800000000002</v>
      </c>
      <c r="AV182">
        <v>1.23569E-4</v>
      </c>
      <c r="AW182">
        <v>1.18715E-4</v>
      </c>
      <c r="AX182">
        <v>1.1644400000000001E-3</v>
      </c>
      <c r="AY182">
        <v>8.4868900000000007</v>
      </c>
      <c r="AZ182">
        <v>15.132400000000001</v>
      </c>
      <c r="BA182">
        <v>-0.10724499999999999</v>
      </c>
      <c r="BB182">
        <v>-0.57679999999999998</v>
      </c>
      <c r="BC182">
        <v>-0.29014499999999999</v>
      </c>
      <c r="BD182">
        <v>0.206153</v>
      </c>
      <c r="BE182">
        <f t="shared" si="135"/>
        <v>7.9100900000000003</v>
      </c>
      <c r="BF182">
        <f t="shared" si="136"/>
        <v>14.842255</v>
      </c>
      <c r="BG182" s="1">
        <v>3.2191299999999998E-5</v>
      </c>
      <c r="BH182">
        <v>-8.2510000000000005E-4</v>
      </c>
      <c r="BI182">
        <v>1.2473300000000001E-3</v>
      </c>
      <c r="BJ182">
        <v>9.2259500000000001E-4</v>
      </c>
      <c r="BK182">
        <v>-1.7155E-3</v>
      </c>
      <c r="BL182">
        <v>0.620452</v>
      </c>
      <c r="BM182">
        <v>1.8429199999999999E-4</v>
      </c>
      <c r="BN182">
        <v>2.19187E-4</v>
      </c>
      <c r="BO182">
        <v>1.7508300000000001E-3</v>
      </c>
      <c r="BP182">
        <v>-8.5213099999999997</v>
      </c>
      <c r="BQ182">
        <v>-14.4079</v>
      </c>
      <c r="BR182">
        <v>-7.1984000000000006E-2</v>
      </c>
      <c r="BS182">
        <v>-2.1936899999999999E-2</v>
      </c>
      <c r="BT182">
        <v>-0.660273</v>
      </c>
      <c r="BU182">
        <v>-0.165161</v>
      </c>
      <c r="BV182">
        <f t="shared" si="137"/>
        <v>-8.5432468999999998</v>
      </c>
      <c r="BW182">
        <f t="shared" si="138"/>
        <v>-15.068173</v>
      </c>
      <c r="BX182">
        <v>5.0428400000000003E-4</v>
      </c>
      <c r="BY182">
        <v>-3.2719999999999998E-4</v>
      </c>
      <c r="BZ182">
        <v>1.2222800000000001E-3</v>
      </c>
      <c r="CA182">
        <v>1.3801900000000001E-3</v>
      </c>
      <c r="CB182">
        <v>-1.2030999999999999E-3</v>
      </c>
      <c r="CC182">
        <v>0.62224100000000004</v>
      </c>
      <c r="CD182">
        <v>1.11451E-4</v>
      </c>
      <c r="CE182">
        <v>1.16012E-4</v>
      </c>
      <c r="CF182">
        <v>1.0405200000000001E-3</v>
      </c>
      <c r="CG182">
        <v>-1963.79</v>
      </c>
      <c r="CH182">
        <v>-1963.79</v>
      </c>
      <c r="CI182">
        <v>-1.7022999999999999</v>
      </c>
      <c r="CJ182">
        <v>-853.22799999999995</v>
      </c>
      <c r="CK182">
        <v>-1.8118100000000001E-3</v>
      </c>
      <c r="CL182">
        <f t="shared" si="112"/>
        <v>35.801200000000001</v>
      </c>
      <c r="CM182">
        <f t="shared" si="113"/>
        <v>35.737025532675119</v>
      </c>
      <c r="CN182">
        <f t="shared" si="114"/>
        <v>-1.7925228016067143E-3</v>
      </c>
      <c r="CO182">
        <f t="shared" si="115"/>
        <v>0.99969601463711122</v>
      </c>
      <c r="CP182">
        <f t="shared" si="139"/>
        <v>2.4657687049714827E-2</v>
      </c>
      <c r="CQ182">
        <f t="shared" si="140"/>
        <v>2.4655188473768998E-2</v>
      </c>
      <c r="CR182">
        <f t="shared" si="116"/>
        <v>-852.96863117679311</v>
      </c>
      <c r="CS182">
        <f t="shared" si="117"/>
        <v>2.0735396648600424</v>
      </c>
      <c r="CT182" s="1">
        <f t="shared" si="118"/>
        <v>1.260148449056198E-3</v>
      </c>
      <c r="CU182" s="1">
        <f t="shared" si="119"/>
        <v>-1.500878449056198E-3</v>
      </c>
      <c r="CV182" s="1">
        <f t="shared" si="120"/>
        <v>4.932310599019476E-3</v>
      </c>
      <c r="CW182" s="1">
        <f t="shared" si="121"/>
        <v>-2.3122102366290387E-4</v>
      </c>
      <c r="CX182" s="1">
        <f t="shared" si="122"/>
        <v>-9.5089763370961086E-6</v>
      </c>
      <c r="CY182" s="1">
        <f t="shared" si="123"/>
        <v>-5.648167945924645E-3</v>
      </c>
      <c r="CZ182" s="1">
        <f t="shared" si="141"/>
        <v>5.648167945924645E-3</v>
      </c>
      <c r="DA182">
        <f t="shared" si="124"/>
        <v>6.4864972172000004E-2</v>
      </c>
      <c r="DB182">
        <f t="shared" si="125"/>
        <v>7.9840427333333353E-3</v>
      </c>
      <c r="DC182">
        <f t="shared" si="142"/>
        <v>-8.4786672999999997</v>
      </c>
      <c r="DD182">
        <f t="shared" si="143"/>
        <v>-32.230699999999999</v>
      </c>
      <c r="DE182">
        <f t="shared" si="144"/>
        <v>33.327253437300968</v>
      </c>
      <c r="DF182">
        <f t="shared" si="145"/>
        <v>-8.3229100000000003</v>
      </c>
      <c r="DG182">
        <f t="shared" si="146"/>
        <v>-33.110799999999998</v>
      </c>
      <c r="DH182">
        <f t="shared" si="147"/>
        <v>34.140824645987976</v>
      </c>
      <c r="DI182">
        <f t="shared" si="148"/>
        <v>0.99993982429335704</v>
      </c>
      <c r="DJ182">
        <f t="shared" si="149"/>
        <v>-7.8718331999999993</v>
      </c>
      <c r="DK182">
        <f t="shared" si="150"/>
        <v>-32.381953000000003</v>
      </c>
      <c r="DL182">
        <f t="shared" si="151"/>
        <v>33.32501519913879</v>
      </c>
      <c r="DM182">
        <f t="shared" si="126"/>
        <v>-7.7004006</v>
      </c>
      <c r="DN182">
        <f t="shared" si="127"/>
        <v>-33.254637000000002</v>
      </c>
      <c r="DO182">
        <f t="shared" si="152"/>
        <v>34.134543374743558</v>
      </c>
      <c r="DP182">
        <f t="shared" si="153"/>
        <v>0.99994038393049223</v>
      </c>
      <c r="DQ182">
        <f t="shared" si="154"/>
        <v>0.9998239199134723</v>
      </c>
      <c r="DR182">
        <f t="shared" si="155"/>
        <v>0.99982487812128729</v>
      </c>
      <c r="DS182">
        <f t="shared" si="156"/>
        <v>-0.23621394177798993</v>
      </c>
      <c r="DT182">
        <f t="shared" si="157"/>
        <v>-0.97170107219746571</v>
      </c>
      <c r="DU182" s="1">
        <f t="shared" si="158"/>
        <v>-7.5352779580335717E-5</v>
      </c>
      <c r="DV182" s="1">
        <f t="shared" si="159"/>
        <v>-1.6537722041966405E-4</v>
      </c>
      <c r="DW182" s="1">
        <f t="shared" si="160"/>
        <v>-5.6518008614380227E-3</v>
      </c>
      <c r="DX182" s="1">
        <f t="shared" si="161"/>
        <v>5.6518008614380227E-3</v>
      </c>
      <c r="DY182" s="1"/>
      <c r="DZ182">
        <f t="shared" si="128"/>
        <v>-8.5295327000000007</v>
      </c>
      <c r="EA182">
        <f t="shared" si="129"/>
        <v>2.6904000000000003</v>
      </c>
      <c r="EB182">
        <f t="shared" si="130"/>
        <v>-5.9246381726887176E-2</v>
      </c>
      <c r="EC182">
        <f t="shared" si="162"/>
        <v>8.9437788568573904</v>
      </c>
      <c r="ED182">
        <f t="shared" si="163"/>
        <v>8.9280681280491461</v>
      </c>
      <c r="EE182">
        <f t="shared" si="131"/>
        <v>-8.5815037000000007</v>
      </c>
      <c r="EF182">
        <f t="shared" si="132"/>
        <v>2.4715250000000015</v>
      </c>
      <c r="EG182">
        <f t="shared" si="164"/>
        <v>-5.1970999999999989E-2</v>
      </c>
      <c r="EH182">
        <f t="shared" si="165"/>
        <v>-0.21887499999999882</v>
      </c>
      <c r="EI182">
        <f t="shared" si="166"/>
        <v>0.22496055313320928</v>
      </c>
      <c r="EJ182">
        <f t="shared" si="167"/>
        <v>2.5197002297334053E-2</v>
      </c>
    </row>
    <row r="183" spans="1:140" x14ac:dyDescent="0.3">
      <c r="A183">
        <v>178</v>
      </c>
      <c r="B183">
        <v>4.2263500000000002E-3</v>
      </c>
      <c r="C183">
        <v>8.5302399999999997E-3</v>
      </c>
      <c r="D183" s="1">
        <v>8.5109200000000002E-5</v>
      </c>
      <c r="E183">
        <v>-0.29205300000000001</v>
      </c>
      <c r="F183">
        <v>-0.47684799999999999</v>
      </c>
      <c r="G183">
        <v>1.5191100000000001E-2</v>
      </c>
      <c r="H183">
        <v>1.11841E-3</v>
      </c>
      <c r="I183">
        <v>-1.3562800000000001E-3</v>
      </c>
      <c r="J183">
        <v>2.5159100000000001E-3</v>
      </c>
      <c r="K183">
        <v>2.7037799999999998E-3</v>
      </c>
      <c r="L183">
        <v>-2.9416400000000001E-3</v>
      </c>
      <c r="M183">
        <v>0.558558</v>
      </c>
      <c r="N183">
        <v>1.2152800000000001E-4</v>
      </c>
      <c r="O183">
        <v>1.3073699999999999E-4</v>
      </c>
      <c r="P183">
        <v>1.1399400000000001E-3</v>
      </c>
      <c r="Q183">
        <v>-4.2642699999999999E-2</v>
      </c>
      <c r="R183">
        <v>17.822800000000001</v>
      </c>
      <c r="S183">
        <v>-2.0383200000000001E-2</v>
      </c>
      <c r="T183">
        <v>-0.62922400000000001</v>
      </c>
      <c r="U183">
        <v>-0.51064100000000001</v>
      </c>
      <c r="V183">
        <v>3.0947599999999999E-2</v>
      </c>
      <c r="W183">
        <f t="shared" si="133"/>
        <v>-0.67186670000000004</v>
      </c>
      <c r="X183">
        <f t="shared" si="133"/>
        <v>17.312159000000001</v>
      </c>
      <c r="Y183">
        <v>1.10005E-3</v>
      </c>
      <c r="Z183">
        <v>-1.2856300000000001E-3</v>
      </c>
      <c r="AA183">
        <v>3.41274E-3</v>
      </c>
      <c r="AB183">
        <v>3.52323E-3</v>
      </c>
      <c r="AC183">
        <v>-3.7088099999999999E-3</v>
      </c>
      <c r="AD183">
        <v>0.61774899999999999</v>
      </c>
      <c r="AE183">
        <v>1.08441E-4</v>
      </c>
      <c r="AF183">
        <v>1.2734899999999999E-4</v>
      </c>
      <c r="AG183">
        <v>1.01699E-3</v>
      </c>
      <c r="AH183">
        <v>0.16397999999999999</v>
      </c>
      <c r="AI183">
        <v>-17.978400000000001</v>
      </c>
      <c r="AJ183">
        <v>1.78449E-2</v>
      </c>
      <c r="AK183">
        <v>4.9513700000000001E-2</v>
      </c>
      <c r="AL183">
        <v>-0.436311</v>
      </c>
      <c r="AM183">
        <v>5.7369999999999999E-3</v>
      </c>
      <c r="AN183">
        <f t="shared" si="134"/>
        <v>0.21349369999999998</v>
      </c>
      <c r="AO183">
        <f t="shared" si="134"/>
        <v>-18.414711</v>
      </c>
      <c r="AP183">
        <v>-2.6562199999999999E-3</v>
      </c>
      <c r="AQ183">
        <v>-2.8109300000000001E-3</v>
      </c>
      <c r="AR183">
        <v>3.2475899999999999E-3</v>
      </c>
      <c r="AS183">
        <v>5.1643700000000002E-4</v>
      </c>
      <c r="AT183">
        <v>-5.9835799999999996E-3</v>
      </c>
      <c r="AU183">
        <v>0.77329300000000001</v>
      </c>
      <c r="AV183">
        <v>1.2793799999999999E-4</v>
      </c>
      <c r="AW183">
        <v>1.23084E-4</v>
      </c>
      <c r="AX183">
        <v>1.2072299999999999E-3</v>
      </c>
      <c r="AY183">
        <v>8.4868900000000007</v>
      </c>
      <c r="AZ183">
        <v>15.132400000000001</v>
      </c>
      <c r="BA183">
        <v>-0.10724499999999999</v>
      </c>
      <c r="BB183">
        <v>-0.57682500000000003</v>
      </c>
      <c r="BC183">
        <v>-0.29123500000000002</v>
      </c>
      <c r="BD183">
        <v>0.204766</v>
      </c>
      <c r="BE183">
        <f t="shared" si="135"/>
        <v>7.9100650000000003</v>
      </c>
      <c r="BF183">
        <f t="shared" si="136"/>
        <v>14.841165</v>
      </c>
      <c r="BG183">
        <v>-1.6638100000000001E-4</v>
      </c>
      <c r="BH183">
        <v>-8.6713199999999995E-4</v>
      </c>
      <c r="BI183">
        <v>1.1996400000000001E-3</v>
      </c>
      <c r="BJ183">
        <v>7.3333199999999995E-4</v>
      </c>
      <c r="BK183">
        <v>-1.76684E-3</v>
      </c>
      <c r="BL183">
        <v>0.64448300000000003</v>
      </c>
      <c r="BM183">
        <v>1.84537E-4</v>
      </c>
      <c r="BN183">
        <v>2.19497E-4</v>
      </c>
      <c r="BO183">
        <v>1.75325E-3</v>
      </c>
      <c r="BP183">
        <v>-8.5213099999999997</v>
      </c>
      <c r="BQ183">
        <v>-14.4079</v>
      </c>
      <c r="BR183">
        <v>-7.1984000000000006E-2</v>
      </c>
      <c r="BS183">
        <v>-1.8635700000000002E-2</v>
      </c>
      <c r="BT183">
        <v>-0.66323299999999996</v>
      </c>
      <c r="BU183">
        <v>-0.17196700000000001</v>
      </c>
      <c r="BV183">
        <f t="shared" si="137"/>
        <v>-8.5399457000000005</v>
      </c>
      <c r="BW183">
        <f t="shared" si="138"/>
        <v>-15.071133</v>
      </c>
      <c r="BX183">
        <v>4.75864E-4</v>
      </c>
      <c r="BY183">
        <v>-2.35722E-4</v>
      </c>
      <c r="BZ183">
        <v>1.16829E-3</v>
      </c>
      <c r="CA183">
        <v>1.3419899999999999E-3</v>
      </c>
      <c r="CB183">
        <v>-1.1018499999999999E-3</v>
      </c>
      <c r="CC183">
        <v>0.63848099999999997</v>
      </c>
      <c r="CD183">
        <v>1.10766E-4</v>
      </c>
      <c r="CE183">
        <v>1.16628E-4</v>
      </c>
      <c r="CF183">
        <v>1.0450800000000001E-3</v>
      </c>
      <c r="CG183">
        <v>-1963.41</v>
      </c>
      <c r="CH183">
        <v>-1963.41</v>
      </c>
      <c r="CI183">
        <v>-1.71</v>
      </c>
      <c r="CJ183">
        <v>-857.10699999999997</v>
      </c>
      <c r="CK183">
        <v>-1.78841E-3</v>
      </c>
      <c r="CL183">
        <f t="shared" si="112"/>
        <v>35.801200000000001</v>
      </c>
      <c r="CM183">
        <f t="shared" si="113"/>
        <v>35.737838533335903</v>
      </c>
      <c r="CN183">
        <f t="shared" si="114"/>
        <v>-1.7698140471296502E-3</v>
      </c>
      <c r="CO183">
        <f t="shared" si="115"/>
        <v>0.9996930834715797</v>
      </c>
      <c r="CP183">
        <f t="shared" si="139"/>
        <v>2.4776288234166666E-2</v>
      </c>
      <c r="CQ183">
        <f t="shared" si="140"/>
        <v>2.4773753431510542E-2</v>
      </c>
      <c r="CR183">
        <f t="shared" si="116"/>
        <v>-856.84393969507528</v>
      </c>
      <c r="CS183">
        <f t="shared" si="117"/>
        <v>2.0829604168461286</v>
      </c>
      <c r="CT183" s="1">
        <f t="shared" si="118"/>
        <v>1.2415099952600027E-3</v>
      </c>
      <c r="CU183" s="1">
        <f t="shared" si="119"/>
        <v>-1.4793799952600025E-3</v>
      </c>
      <c r="CV183" s="1">
        <f t="shared" si="120"/>
        <v>4.9030664657934275E-3</v>
      </c>
      <c r="CW183" s="1">
        <f t="shared" si="121"/>
        <v>-2.1854488251002663E-4</v>
      </c>
      <c r="CX183" s="1">
        <f t="shared" si="122"/>
        <v>-1.9325117489973204E-5</v>
      </c>
      <c r="CY183" s="1">
        <f t="shared" si="123"/>
        <v>-5.6038928071230412E-3</v>
      </c>
      <c r="CZ183" s="1">
        <f t="shared" si="141"/>
        <v>5.6038928071230412E-3</v>
      </c>
      <c r="DA183">
        <f t="shared" si="124"/>
        <v>6.4027224091999999E-2</v>
      </c>
      <c r="DB183">
        <f t="shared" si="125"/>
        <v>7.8809267333333332E-3</v>
      </c>
      <c r="DC183">
        <f t="shared" si="142"/>
        <v>-8.4786672999999997</v>
      </c>
      <c r="DD183">
        <f t="shared" si="143"/>
        <v>-32.230699999999999</v>
      </c>
      <c r="DE183">
        <f t="shared" si="144"/>
        <v>33.327253437300968</v>
      </c>
      <c r="DF183">
        <f t="shared" si="145"/>
        <v>-8.3229100000000003</v>
      </c>
      <c r="DG183">
        <f t="shared" si="146"/>
        <v>-33.110799999999998</v>
      </c>
      <c r="DH183">
        <f t="shared" si="147"/>
        <v>34.140824645987976</v>
      </c>
      <c r="DI183">
        <f t="shared" si="148"/>
        <v>0.99993982429335704</v>
      </c>
      <c r="DJ183">
        <f t="shared" si="149"/>
        <v>-7.8680790000000007</v>
      </c>
      <c r="DK183">
        <f t="shared" si="150"/>
        <v>-32.383291999999997</v>
      </c>
      <c r="DL183">
        <f t="shared" si="151"/>
        <v>33.32542974827939</v>
      </c>
      <c r="DM183">
        <f t="shared" si="126"/>
        <v>-7.6965713000000004</v>
      </c>
      <c r="DN183">
        <f t="shared" si="127"/>
        <v>-33.255876000000001</v>
      </c>
      <c r="DO183">
        <f t="shared" si="152"/>
        <v>34.134886821305848</v>
      </c>
      <c r="DP183">
        <f t="shared" si="153"/>
        <v>0.99994040006582807</v>
      </c>
      <c r="DQ183">
        <f t="shared" si="154"/>
        <v>0.99982168062281884</v>
      </c>
      <c r="DR183">
        <f t="shared" si="155"/>
        <v>0.99982267274240422</v>
      </c>
      <c r="DS183">
        <f t="shared" si="156"/>
        <v>-0.23609835070187607</v>
      </c>
      <c r="DT183">
        <f t="shared" si="157"/>
        <v>-0.97172916432298861</v>
      </c>
      <c r="DU183" s="1">
        <f t="shared" si="158"/>
        <v>-6.3916237156288113E-5</v>
      </c>
      <c r="DV183" s="1">
        <f t="shared" si="159"/>
        <v>-1.7395376284371194E-4</v>
      </c>
      <c r="DW183" s="1">
        <f t="shared" si="160"/>
        <v>-5.6063530794484024E-3</v>
      </c>
      <c r="DX183" s="1">
        <f t="shared" si="161"/>
        <v>5.6063530794484024E-3</v>
      </c>
      <c r="DY183" s="1"/>
      <c r="DZ183">
        <f t="shared" si="128"/>
        <v>-8.5295327000000007</v>
      </c>
      <c r="EA183">
        <f t="shared" si="129"/>
        <v>2.6904000000000003</v>
      </c>
      <c r="EB183">
        <f t="shared" si="130"/>
        <v>-5.9246381726887176E-2</v>
      </c>
      <c r="EC183">
        <f t="shared" si="162"/>
        <v>8.9437788568573904</v>
      </c>
      <c r="ED183">
        <f t="shared" si="163"/>
        <v>8.9280681280491461</v>
      </c>
      <c r="EE183">
        <f t="shared" si="131"/>
        <v>-8.5819317000000002</v>
      </c>
      <c r="EF183">
        <f t="shared" si="132"/>
        <v>2.470994000000001</v>
      </c>
      <c r="EG183">
        <f t="shared" si="164"/>
        <v>-5.2398999999999418E-2</v>
      </c>
      <c r="EH183">
        <f t="shared" si="165"/>
        <v>-0.21940599999999932</v>
      </c>
      <c r="EI183">
        <f t="shared" si="166"/>
        <v>0.22557625769792272</v>
      </c>
      <c r="EJ183">
        <f t="shared" si="167"/>
        <v>2.5265965095991369E-2</v>
      </c>
    </row>
    <row r="184" spans="1:140" x14ac:dyDescent="0.3">
      <c r="A184">
        <v>179</v>
      </c>
      <c r="B184">
        <v>4.2263500000000002E-3</v>
      </c>
      <c r="C184">
        <v>8.5302399999999997E-3</v>
      </c>
      <c r="D184" s="1">
        <v>8.5109200000000002E-5</v>
      </c>
      <c r="E184">
        <v>-0.29558099999999998</v>
      </c>
      <c r="F184">
        <v>-0.479823</v>
      </c>
      <c r="G184">
        <v>2.5029599999999999E-2</v>
      </c>
      <c r="H184">
        <v>1.1561200000000001E-3</v>
      </c>
      <c r="I184">
        <v>-1.4133100000000001E-3</v>
      </c>
      <c r="J184">
        <v>2.5532200000000001E-3</v>
      </c>
      <c r="K184">
        <v>2.7477500000000002E-3</v>
      </c>
      <c r="L184">
        <v>-3.0049299999999998E-3</v>
      </c>
      <c r="M184">
        <v>0.553647</v>
      </c>
      <c r="N184">
        <v>1.22055E-4</v>
      </c>
      <c r="O184">
        <v>1.31354E-4</v>
      </c>
      <c r="P184">
        <v>1.14496E-3</v>
      </c>
      <c r="Q184">
        <v>-4.2642699999999999E-2</v>
      </c>
      <c r="R184">
        <v>17.822800000000001</v>
      </c>
      <c r="S184">
        <v>-2.0383200000000001E-2</v>
      </c>
      <c r="T184">
        <v>-0.63637699999999997</v>
      </c>
      <c r="U184">
        <v>-0.51451400000000003</v>
      </c>
      <c r="V184">
        <v>4.04196E-2</v>
      </c>
      <c r="W184">
        <f t="shared" si="133"/>
        <v>-0.6790197</v>
      </c>
      <c r="X184">
        <f t="shared" si="133"/>
        <v>17.308286000000003</v>
      </c>
      <c r="Y184">
        <v>1.3044199999999999E-3</v>
      </c>
      <c r="Z184">
        <v>-1.28134E-3</v>
      </c>
      <c r="AA184">
        <v>3.4421500000000002E-3</v>
      </c>
      <c r="AB184">
        <v>3.6892700000000001E-3</v>
      </c>
      <c r="AC184">
        <v>-3.6661900000000002E-3</v>
      </c>
      <c r="AD184">
        <v>0.60616599999999998</v>
      </c>
      <c r="AE184">
        <v>1.12063E-4</v>
      </c>
      <c r="AF184">
        <v>1.3166999999999999E-4</v>
      </c>
      <c r="AG184">
        <v>1.05156E-3</v>
      </c>
      <c r="AH184">
        <v>0.16397999999999999</v>
      </c>
      <c r="AI184">
        <v>-17.978400000000001</v>
      </c>
      <c r="AJ184">
        <v>1.78449E-2</v>
      </c>
      <c r="AK184">
        <v>4.95764E-2</v>
      </c>
      <c r="AL184">
        <v>-0.43775900000000001</v>
      </c>
      <c r="AM184">
        <v>2.0043600000000002E-2</v>
      </c>
      <c r="AN184">
        <f t="shared" si="134"/>
        <v>0.21355639999999998</v>
      </c>
      <c r="AO184">
        <f t="shared" si="134"/>
        <v>-18.416159</v>
      </c>
      <c r="AP184">
        <v>-2.6694900000000001E-3</v>
      </c>
      <c r="AQ184">
        <v>-2.8292500000000002E-3</v>
      </c>
      <c r="AR184">
        <v>3.1986599999999999E-3</v>
      </c>
      <c r="AS184">
        <v>4.5206400000000001E-4</v>
      </c>
      <c r="AT184">
        <v>-5.9508E-3</v>
      </c>
      <c r="AU184">
        <v>0.77273899999999995</v>
      </c>
      <c r="AV184">
        <v>1.2654100000000001E-4</v>
      </c>
      <c r="AW184">
        <v>1.21783E-4</v>
      </c>
      <c r="AX184">
        <v>1.1943100000000001E-3</v>
      </c>
      <c r="AY184">
        <v>8.4868900000000007</v>
      </c>
      <c r="AZ184">
        <v>15.132400000000001</v>
      </c>
      <c r="BA184">
        <v>-0.10724499999999999</v>
      </c>
      <c r="BB184">
        <v>-0.58325199999999999</v>
      </c>
      <c r="BC184">
        <v>-0.29238199999999998</v>
      </c>
      <c r="BD184">
        <v>0.21013499999999999</v>
      </c>
      <c r="BE184">
        <f t="shared" si="135"/>
        <v>7.9036380000000008</v>
      </c>
      <c r="BF184">
        <f t="shared" si="136"/>
        <v>14.840018000000001</v>
      </c>
      <c r="BG184">
        <v>-1.4672700000000001E-4</v>
      </c>
      <c r="BH184">
        <v>-8.9027799999999999E-4</v>
      </c>
      <c r="BI184">
        <v>1.2991599999999999E-3</v>
      </c>
      <c r="BJ184">
        <v>8.3325599999999999E-4</v>
      </c>
      <c r="BK184">
        <v>-1.8702600000000001E-3</v>
      </c>
      <c r="BL184">
        <v>0.64713799999999999</v>
      </c>
      <c r="BM184">
        <v>1.90096E-4</v>
      </c>
      <c r="BN184">
        <v>2.26546E-4</v>
      </c>
      <c r="BO184">
        <v>1.80707E-3</v>
      </c>
      <c r="BP184">
        <v>-8.5213099999999997</v>
      </c>
      <c r="BQ184">
        <v>-14.4079</v>
      </c>
      <c r="BR184">
        <v>-7.1984000000000006E-2</v>
      </c>
      <c r="BS184">
        <v>-1.9172000000000002E-2</v>
      </c>
      <c r="BT184">
        <v>-0.66790700000000003</v>
      </c>
      <c r="BU184">
        <v>-0.16444600000000001</v>
      </c>
      <c r="BV184">
        <f t="shared" si="137"/>
        <v>-8.540481999999999</v>
      </c>
      <c r="BW184">
        <f t="shared" si="138"/>
        <v>-15.075806999999999</v>
      </c>
      <c r="BX184">
        <v>4.9800099999999998E-4</v>
      </c>
      <c r="BY184">
        <v>-3.1398500000000002E-4</v>
      </c>
      <c r="BZ184">
        <v>1.14916E-3</v>
      </c>
      <c r="CA184">
        <v>1.3113700000000001E-3</v>
      </c>
      <c r="CB184">
        <v>-1.12736E-3</v>
      </c>
      <c r="CC184">
        <v>0.61661999999999995</v>
      </c>
      <c r="CD184">
        <v>1.10906E-4</v>
      </c>
      <c r="CE184">
        <v>1.1595900000000001E-4</v>
      </c>
      <c r="CF184">
        <v>1.0397799999999999E-3</v>
      </c>
      <c r="CG184">
        <v>-1962.23</v>
      </c>
      <c r="CH184">
        <v>-1962.23</v>
      </c>
      <c r="CI184">
        <v>-1.7242</v>
      </c>
      <c r="CJ184">
        <v>-864.21900000000005</v>
      </c>
      <c r="CK184">
        <v>-1.8519599999999999E-3</v>
      </c>
      <c r="CL184">
        <f t="shared" si="112"/>
        <v>35.801200000000001</v>
      </c>
      <c r="CM184">
        <f t="shared" si="113"/>
        <v>35.735593777805292</v>
      </c>
      <c r="CN184">
        <f t="shared" si="114"/>
        <v>-1.8325146138875113E-3</v>
      </c>
      <c r="CO184">
        <f t="shared" si="115"/>
        <v>0.99968802035654958</v>
      </c>
      <c r="CP184">
        <f t="shared" si="139"/>
        <v>2.4979826527945059E-2</v>
      </c>
      <c r="CQ184">
        <f t="shared" si="140"/>
        <v>2.4977228741456154E-2</v>
      </c>
      <c r="CR184">
        <f t="shared" si="116"/>
        <v>-863.949381264517</v>
      </c>
      <c r="CS184">
        <f t="shared" si="117"/>
        <v>2.1002335197388531</v>
      </c>
      <c r="CT184" s="1">
        <f t="shared" si="118"/>
        <v>1.2820219589536872E-3</v>
      </c>
      <c r="CU184" s="1">
        <f t="shared" si="119"/>
        <v>-1.5392119589536875E-3</v>
      </c>
      <c r="CV184" s="1">
        <f t="shared" si="120"/>
        <v>4.9717541350059753E-3</v>
      </c>
      <c r="CW184" s="1">
        <f t="shared" si="121"/>
        <v>-2.5732460449746724E-4</v>
      </c>
      <c r="CX184" s="1">
        <f t="shared" si="122"/>
        <v>1.3460449746699812E-7</v>
      </c>
      <c r="CY184" s="1">
        <f t="shared" si="123"/>
        <v>-5.710640485462529E-3</v>
      </c>
      <c r="CZ184" s="1">
        <f t="shared" si="141"/>
        <v>5.710640485462529E-3</v>
      </c>
      <c r="DA184">
        <f t="shared" si="124"/>
        <v>6.6302390352000001E-2</v>
      </c>
      <c r="DB184">
        <f t="shared" si="125"/>
        <v>8.1609704000000002E-3</v>
      </c>
      <c r="DC184">
        <f t="shared" si="142"/>
        <v>-8.4786672999999997</v>
      </c>
      <c r="DD184">
        <f t="shared" si="143"/>
        <v>-32.230699999999999</v>
      </c>
      <c r="DE184">
        <f t="shared" si="144"/>
        <v>33.327253437300968</v>
      </c>
      <c r="DF184">
        <f t="shared" si="145"/>
        <v>-8.3229100000000003</v>
      </c>
      <c r="DG184">
        <f t="shared" si="146"/>
        <v>-33.110799999999998</v>
      </c>
      <c r="DH184">
        <f t="shared" si="147"/>
        <v>34.140824645987976</v>
      </c>
      <c r="DI184">
        <f t="shared" si="148"/>
        <v>0.99993982429335704</v>
      </c>
      <c r="DJ184">
        <f t="shared" si="149"/>
        <v>-7.8614622999999995</v>
      </c>
      <c r="DK184">
        <f t="shared" si="150"/>
        <v>-32.384093</v>
      </c>
      <c r="DL184">
        <f t="shared" si="151"/>
        <v>33.324646568673018</v>
      </c>
      <c r="DM184">
        <f t="shared" si="126"/>
        <v>-7.690081600000001</v>
      </c>
      <c r="DN184">
        <f t="shared" si="127"/>
        <v>-33.256177000000001</v>
      </c>
      <c r="DO184">
        <f t="shared" si="152"/>
        <v>34.133717401859229</v>
      </c>
      <c r="DP184">
        <f t="shared" si="153"/>
        <v>0.99994052442205028</v>
      </c>
      <c r="DQ184">
        <f t="shared" si="154"/>
        <v>0.99981791026001376</v>
      </c>
      <c r="DR184">
        <f t="shared" si="155"/>
        <v>0.99981912963330277</v>
      </c>
      <c r="DS184">
        <f t="shared" si="156"/>
        <v>-0.2359053466268477</v>
      </c>
      <c r="DT184">
        <f t="shared" si="157"/>
        <v>-0.97177603769225895</v>
      </c>
      <c r="DU184" s="1">
        <f t="shared" si="158"/>
        <v>-9.9680913453380855E-5</v>
      </c>
      <c r="DV184" s="1">
        <f t="shared" si="159"/>
        <v>-1.5750908654661917E-4</v>
      </c>
      <c r="DW184" s="1">
        <f t="shared" si="160"/>
        <v>-5.716148694785388E-3</v>
      </c>
      <c r="DX184" s="1">
        <f t="shared" si="161"/>
        <v>5.716148694785388E-3</v>
      </c>
      <c r="DY184" s="1"/>
      <c r="DZ184">
        <f t="shared" si="128"/>
        <v>-8.5295327000000007</v>
      </c>
      <c r="EA184">
        <f t="shared" si="129"/>
        <v>2.6904000000000003</v>
      </c>
      <c r="EB184">
        <f t="shared" si="130"/>
        <v>-5.9246381726887176E-2</v>
      </c>
      <c r="EC184">
        <f t="shared" si="162"/>
        <v>8.9437788568573904</v>
      </c>
      <c r="ED184">
        <f t="shared" si="163"/>
        <v>8.9280681280491461</v>
      </c>
      <c r="EE184">
        <f t="shared" si="131"/>
        <v>-8.5826577000000004</v>
      </c>
      <c r="EF184">
        <f t="shared" si="132"/>
        <v>2.4682680000000019</v>
      </c>
      <c r="EG184">
        <f t="shared" si="164"/>
        <v>-5.3124999999999645E-2</v>
      </c>
      <c r="EH184">
        <f t="shared" si="165"/>
        <v>-0.22213199999999844</v>
      </c>
      <c r="EI184">
        <f t="shared" si="166"/>
        <v>0.22839634640028564</v>
      </c>
      <c r="EJ184">
        <f t="shared" si="167"/>
        <v>2.558183283601265E-2</v>
      </c>
    </row>
    <row r="185" spans="1:140" x14ac:dyDescent="0.3">
      <c r="A185">
        <v>180</v>
      </c>
      <c r="B185">
        <v>4.2263500000000002E-3</v>
      </c>
      <c r="C185">
        <v>8.5302399999999997E-3</v>
      </c>
      <c r="D185" s="1">
        <v>8.5109200000000002E-5</v>
      </c>
      <c r="E185">
        <v>-0.29666999999999999</v>
      </c>
      <c r="F185">
        <v>-0.48022700000000001</v>
      </c>
      <c r="G185">
        <v>2.3615799999999999E-2</v>
      </c>
      <c r="H185">
        <v>1.17304E-3</v>
      </c>
      <c r="I185">
        <v>-1.4109700000000001E-3</v>
      </c>
      <c r="J185">
        <v>2.5734999999999998E-3</v>
      </c>
      <c r="K185">
        <v>2.7792200000000002E-3</v>
      </c>
      <c r="L185">
        <v>-3.0171600000000001E-3</v>
      </c>
      <c r="M185">
        <v>0.55398499999999995</v>
      </c>
      <c r="N185">
        <v>1.21904E-4</v>
      </c>
      <c r="O185">
        <v>1.31199E-4</v>
      </c>
      <c r="P185">
        <v>1.14353E-3</v>
      </c>
      <c r="Q185">
        <v>-4.2642699999999999E-2</v>
      </c>
      <c r="R185">
        <v>17.822800000000001</v>
      </c>
      <c r="S185">
        <v>-2.0383200000000001E-2</v>
      </c>
      <c r="T185">
        <v>-0.64029199999999997</v>
      </c>
      <c r="U185">
        <v>-0.51529899999999995</v>
      </c>
      <c r="V185">
        <v>3.9663900000000002E-2</v>
      </c>
      <c r="W185">
        <f t="shared" si="133"/>
        <v>-0.68293470000000001</v>
      </c>
      <c r="X185">
        <f t="shared" si="133"/>
        <v>17.307501000000002</v>
      </c>
      <c r="Y185">
        <v>1.273E-3</v>
      </c>
      <c r="Z185">
        <v>-1.43731E-3</v>
      </c>
      <c r="AA185">
        <v>3.4846299999999998E-3</v>
      </c>
      <c r="AB185">
        <v>3.6574200000000002E-3</v>
      </c>
      <c r="AC185">
        <v>-3.8217300000000002E-3</v>
      </c>
      <c r="AD185">
        <v>0.600329</v>
      </c>
      <c r="AE185">
        <v>1.1306699999999999E-4</v>
      </c>
      <c r="AF185">
        <v>1.3274900000000001E-4</v>
      </c>
      <c r="AG185">
        <v>1.06022E-3</v>
      </c>
      <c r="AH185">
        <v>0.16397999999999999</v>
      </c>
      <c r="AI185">
        <v>-17.978400000000001</v>
      </c>
      <c r="AJ185">
        <v>1.78449E-2</v>
      </c>
      <c r="AK185">
        <v>5.1431299999999999E-2</v>
      </c>
      <c r="AL185">
        <v>-0.43819799999999998</v>
      </c>
      <c r="AM185">
        <v>1.8512199999999999E-2</v>
      </c>
      <c r="AN185">
        <f t="shared" si="134"/>
        <v>0.21541129999999997</v>
      </c>
      <c r="AO185">
        <f t="shared" si="134"/>
        <v>-18.416598</v>
      </c>
      <c r="AP185">
        <v>-2.6466699999999998E-3</v>
      </c>
      <c r="AQ185">
        <v>-2.7611300000000001E-3</v>
      </c>
      <c r="AR185">
        <v>3.2977100000000001E-3</v>
      </c>
      <c r="AS185">
        <v>5.9608299999999996E-4</v>
      </c>
      <c r="AT185">
        <v>-6.0038899999999996E-3</v>
      </c>
      <c r="AU185">
        <v>0.77648899999999998</v>
      </c>
      <c r="AV185">
        <v>1.2718300000000001E-4</v>
      </c>
      <c r="AW185">
        <v>1.2249400000000001E-4</v>
      </c>
      <c r="AX185">
        <v>1.2012399999999999E-3</v>
      </c>
      <c r="AY185">
        <v>8.4868900000000007</v>
      </c>
      <c r="AZ185">
        <v>15.132400000000001</v>
      </c>
      <c r="BA185">
        <v>-0.10724499999999999</v>
      </c>
      <c r="BB185">
        <v>-0.586534</v>
      </c>
      <c r="BC185">
        <v>-0.29124800000000001</v>
      </c>
      <c r="BD185">
        <v>0.21201400000000001</v>
      </c>
      <c r="BE185">
        <f t="shared" si="135"/>
        <v>7.9003560000000004</v>
      </c>
      <c r="BF185">
        <f t="shared" si="136"/>
        <v>14.841152000000001</v>
      </c>
      <c r="BG185" s="1">
        <v>-3.6084000000000002E-5</v>
      </c>
      <c r="BH185">
        <v>-1.0138899999999999E-3</v>
      </c>
      <c r="BI185">
        <v>1.27457E-3</v>
      </c>
      <c r="BJ185">
        <v>8.4019100000000001E-4</v>
      </c>
      <c r="BK185">
        <v>-1.8901600000000001E-3</v>
      </c>
      <c r="BL185">
        <v>0.60263900000000004</v>
      </c>
      <c r="BM185">
        <v>1.86811E-4</v>
      </c>
      <c r="BN185">
        <v>2.2234500000000001E-4</v>
      </c>
      <c r="BO185">
        <v>1.77513E-3</v>
      </c>
      <c r="BP185">
        <v>-8.5213099999999997</v>
      </c>
      <c r="BQ185">
        <v>-14.4079</v>
      </c>
      <c r="BR185">
        <v>-7.1984000000000006E-2</v>
      </c>
      <c r="BS185">
        <v>-1.8134600000000001E-2</v>
      </c>
      <c r="BT185">
        <v>-0.67008400000000001</v>
      </c>
      <c r="BU185">
        <v>-0.16472800000000001</v>
      </c>
      <c r="BV185">
        <f t="shared" si="137"/>
        <v>-8.5394445999999995</v>
      </c>
      <c r="BW185">
        <f t="shared" si="138"/>
        <v>-15.077983999999999</v>
      </c>
      <c r="BX185">
        <v>6.3209799999999999E-4</v>
      </c>
      <c r="BY185">
        <v>-2.2748399999999999E-4</v>
      </c>
      <c r="BZ185">
        <v>1.2474599999999999E-3</v>
      </c>
      <c r="CA185">
        <v>1.5222199999999999E-3</v>
      </c>
      <c r="CB185">
        <v>-1.1176000000000001E-3</v>
      </c>
      <c r="CC185">
        <v>0.62014999999999998</v>
      </c>
      <c r="CD185">
        <v>1.0841E-4</v>
      </c>
      <c r="CE185">
        <v>1.14456E-4</v>
      </c>
      <c r="CF185">
        <v>1.02538E-3</v>
      </c>
      <c r="CG185">
        <v>-1961.42</v>
      </c>
      <c r="CH185">
        <v>-1961.42</v>
      </c>
      <c r="CI185">
        <v>-1.7355</v>
      </c>
      <c r="CJ185">
        <v>-869.87599999999998</v>
      </c>
      <c r="CK185">
        <v>-1.85805E-3</v>
      </c>
      <c r="CL185">
        <f t="shared" si="112"/>
        <v>35.801200000000001</v>
      </c>
      <c r="CM185">
        <f t="shared" si="113"/>
        <v>35.735392468776908</v>
      </c>
      <c r="CN185">
        <f t="shared" si="114"/>
        <v>-1.8381375826255393E-3</v>
      </c>
      <c r="CO185">
        <f t="shared" si="115"/>
        <v>0.99968396964475004</v>
      </c>
      <c r="CP185">
        <f t="shared" si="139"/>
        <v>2.5141479770179442E-2</v>
      </c>
      <c r="CQ185">
        <f t="shared" si="140"/>
        <v>2.5138831224112399E-2</v>
      </c>
      <c r="CR185">
        <f t="shared" si="116"/>
        <v>-869.60109277869651</v>
      </c>
      <c r="CS185">
        <f t="shared" si="117"/>
        <v>2.113972651015966</v>
      </c>
      <c r="CT185" s="1">
        <f t="shared" si="118"/>
        <v>1.3007556801624708E-3</v>
      </c>
      <c r="CU185" s="1">
        <f t="shared" si="119"/>
        <v>-1.538685680162471E-3</v>
      </c>
      <c r="CV185" s="1">
        <f t="shared" si="120"/>
        <v>5.0106176706446121E-3</v>
      </c>
      <c r="CW185" s="1">
        <f t="shared" si="121"/>
        <v>-2.4698743573222976E-4</v>
      </c>
      <c r="CX185" s="1">
        <f t="shared" si="122"/>
        <v>9.0574357322296267E-6</v>
      </c>
      <c r="CY185" s="1">
        <f t="shared" si="123"/>
        <v>-5.7535343662740678E-3</v>
      </c>
      <c r="CZ185" s="1">
        <f t="shared" si="141"/>
        <v>5.7535343662740678E-3</v>
      </c>
      <c r="DA185">
        <f t="shared" si="124"/>
        <v>6.6520419659999996E-2</v>
      </c>
      <c r="DB185">
        <f t="shared" si="125"/>
        <v>8.1878070000000001E-3</v>
      </c>
      <c r="DC185">
        <f t="shared" si="142"/>
        <v>-8.4786672999999997</v>
      </c>
      <c r="DD185">
        <f t="shared" si="143"/>
        <v>-32.230699999999999</v>
      </c>
      <c r="DE185">
        <f t="shared" si="144"/>
        <v>33.327253437300968</v>
      </c>
      <c r="DF185">
        <f t="shared" si="145"/>
        <v>-8.3229100000000003</v>
      </c>
      <c r="DG185">
        <f t="shared" si="146"/>
        <v>-33.110799999999998</v>
      </c>
      <c r="DH185">
        <f t="shared" si="147"/>
        <v>34.140824645987976</v>
      </c>
      <c r="DI185">
        <f t="shared" si="148"/>
        <v>0.99993982429335704</v>
      </c>
      <c r="DJ185">
        <f t="shared" si="149"/>
        <v>-7.8565098999999998</v>
      </c>
      <c r="DK185">
        <f t="shared" si="150"/>
        <v>-32.385485000000003</v>
      </c>
      <c r="DL185">
        <f t="shared" si="151"/>
        <v>33.324831379828808</v>
      </c>
      <c r="DM185">
        <f t="shared" si="126"/>
        <v>-7.6849447000000009</v>
      </c>
      <c r="DN185">
        <f t="shared" si="127"/>
        <v>-33.257750000000001</v>
      </c>
      <c r="DO185">
        <f t="shared" si="152"/>
        <v>34.134093075758699</v>
      </c>
      <c r="DP185">
        <f t="shared" si="153"/>
        <v>0.99994049458426104</v>
      </c>
      <c r="DQ185">
        <f t="shared" si="154"/>
        <v>0.9998149544973316</v>
      </c>
      <c r="DR185">
        <f t="shared" si="155"/>
        <v>0.99981613129232128</v>
      </c>
      <c r="DS185">
        <f t="shared" si="156"/>
        <v>-0.23575542845073383</v>
      </c>
      <c r="DT185">
        <f t="shared" si="157"/>
        <v>-0.97181241912007443</v>
      </c>
      <c r="DU185" s="1">
        <f t="shared" si="158"/>
        <v>-8.811967278834652E-5</v>
      </c>
      <c r="DV185" s="1">
        <f t="shared" si="159"/>
        <v>-1.4981032721165361E-4</v>
      </c>
      <c r="DW185" s="1">
        <f t="shared" si="160"/>
        <v>-5.7588984140421193E-3</v>
      </c>
      <c r="DX185" s="1">
        <f t="shared" si="161"/>
        <v>5.7588984140421193E-3</v>
      </c>
      <c r="DY185" s="1"/>
      <c r="DZ185">
        <f t="shared" si="128"/>
        <v>-8.5295327000000007</v>
      </c>
      <c r="EA185">
        <f t="shared" si="129"/>
        <v>2.6904000000000003</v>
      </c>
      <c r="EB185">
        <f t="shared" si="130"/>
        <v>-5.9246381726887176E-2</v>
      </c>
      <c r="EC185">
        <f t="shared" si="162"/>
        <v>8.9437788568573904</v>
      </c>
      <c r="ED185">
        <f t="shared" si="163"/>
        <v>8.9280681280491461</v>
      </c>
      <c r="EE185">
        <f t="shared" si="131"/>
        <v>-8.5832907000000009</v>
      </c>
      <c r="EF185">
        <f t="shared" si="132"/>
        <v>2.466349000000001</v>
      </c>
      <c r="EG185">
        <f t="shared" si="164"/>
        <v>-5.3758000000000195E-2</v>
      </c>
      <c r="EH185">
        <f t="shared" si="165"/>
        <v>-0.22405099999999933</v>
      </c>
      <c r="EI185">
        <f t="shared" si="166"/>
        <v>0.23041001099127556</v>
      </c>
      <c r="EJ185">
        <f t="shared" si="167"/>
        <v>2.5807375983993748E-2</v>
      </c>
    </row>
    <row r="186" spans="1:140" x14ac:dyDescent="0.3">
      <c r="A186">
        <v>181</v>
      </c>
      <c r="B186">
        <v>4.2263500000000002E-3</v>
      </c>
      <c r="C186">
        <v>8.5302399999999997E-3</v>
      </c>
      <c r="D186" s="1">
        <v>8.5109200000000002E-5</v>
      </c>
      <c r="E186">
        <v>-0.29734500000000003</v>
      </c>
      <c r="F186">
        <v>-0.48448400000000003</v>
      </c>
      <c r="G186">
        <v>3.1662200000000001E-2</v>
      </c>
      <c r="H186">
        <v>1.17717E-3</v>
      </c>
      <c r="I186">
        <v>-1.4298099999999999E-3</v>
      </c>
      <c r="J186">
        <v>2.58523E-3</v>
      </c>
      <c r="K186">
        <v>2.7865300000000002E-3</v>
      </c>
      <c r="L186">
        <v>-3.0391699999999999E-3</v>
      </c>
      <c r="M186">
        <v>0.55308900000000005</v>
      </c>
      <c r="N186">
        <v>1.2201000000000001E-4</v>
      </c>
      <c r="O186">
        <v>1.31266E-4</v>
      </c>
      <c r="P186">
        <v>1.14426E-3</v>
      </c>
      <c r="Q186">
        <v>-4.2642699999999999E-2</v>
      </c>
      <c r="R186">
        <v>17.822800000000001</v>
      </c>
      <c r="S186">
        <v>-2.0383200000000001E-2</v>
      </c>
      <c r="T186">
        <v>-0.64299899999999999</v>
      </c>
      <c r="U186">
        <v>-0.51978999999999997</v>
      </c>
      <c r="V186">
        <v>4.9209999999999997E-2</v>
      </c>
      <c r="W186">
        <f t="shared" si="133"/>
        <v>-0.68564170000000002</v>
      </c>
      <c r="X186">
        <f t="shared" si="133"/>
        <v>17.30301</v>
      </c>
      <c r="Y186">
        <v>1.4228699999999999E-3</v>
      </c>
      <c r="Z186">
        <v>-1.43078E-3</v>
      </c>
      <c r="AA186">
        <v>3.4849199999999999E-3</v>
      </c>
      <c r="AB186">
        <v>3.7623399999999999E-3</v>
      </c>
      <c r="AC186">
        <v>-3.7702500000000002E-3</v>
      </c>
      <c r="AD186">
        <v>0.59141699999999997</v>
      </c>
      <c r="AE186">
        <v>1.07506E-4</v>
      </c>
      <c r="AF186">
        <v>1.26351E-4</v>
      </c>
      <c r="AG186">
        <v>1.0090699999999999E-3</v>
      </c>
      <c r="AH186">
        <v>0.16397999999999999</v>
      </c>
      <c r="AI186">
        <v>-17.978400000000001</v>
      </c>
      <c r="AJ186">
        <v>1.78449E-2</v>
      </c>
      <c r="AK186">
        <v>5.2949000000000003E-2</v>
      </c>
      <c r="AL186">
        <v>-0.44192300000000001</v>
      </c>
      <c r="AM186">
        <v>2.19291E-2</v>
      </c>
      <c r="AN186">
        <f t="shared" si="134"/>
        <v>0.21692899999999998</v>
      </c>
      <c r="AO186">
        <f t="shared" si="134"/>
        <v>-18.420323</v>
      </c>
      <c r="AP186">
        <v>-2.7634500000000002E-3</v>
      </c>
      <c r="AQ186">
        <v>-2.7839200000000001E-3</v>
      </c>
      <c r="AR186">
        <v>3.3090699999999999E-3</v>
      </c>
      <c r="AS186">
        <v>5.37369E-4</v>
      </c>
      <c r="AT186">
        <v>-6.08473E-3</v>
      </c>
      <c r="AU186">
        <v>0.78357500000000002</v>
      </c>
      <c r="AV186">
        <v>1.2744500000000001E-4</v>
      </c>
      <c r="AW186">
        <v>1.2282100000000001E-4</v>
      </c>
      <c r="AX186">
        <v>1.2046100000000001E-3</v>
      </c>
      <c r="AY186">
        <v>8.4868900000000007</v>
      </c>
      <c r="AZ186">
        <v>15.132400000000001</v>
      </c>
      <c r="BA186">
        <v>-0.10724499999999999</v>
      </c>
      <c r="BB186">
        <v>-0.58899800000000002</v>
      </c>
      <c r="BC186">
        <v>-0.294377</v>
      </c>
      <c r="BD186">
        <v>0.21856400000000001</v>
      </c>
      <c r="BE186">
        <f t="shared" si="135"/>
        <v>7.8978920000000006</v>
      </c>
      <c r="BF186">
        <f t="shared" si="136"/>
        <v>14.838023</v>
      </c>
      <c r="BG186">
        <v>-1.6392699999999999E-4</v>
      </c>
      <c r="BH186">
        <v>-9.1756599999999998E-4</v>
      </c>
      <c r="BI186">
        <v>1.0751199999999999E-3</v>
      </c>
      <c r="BJ186">
        <v>5.9862499999999998E-4</v>
      </c>
      <c r="BK186">
        <v>-1.68012E-3</v>
      </c>
      <c r="BL186">
        <v>0.61765499999999995</v>
      </c>
      <c r="BM186">
        <v>1.8615400000000001E-4</v>
      </c>
      <c r="BN186">
        <v>2.2148400000000001E-4</v>
      </c>
      <c r="BO186">
        <v>1.76862E-3</v>
      </c>
      <c r="BP186">
        <v>-8.5213099999999997</v>
      </c>
      <c r="BQ186">
        <v>-14.4079</v>
      </c>
      <c r="BR186">
        <v>-7.1984000000000006E-2</v>
      </c>
      <c r="BS186">
        <v>-1.68757E-2</v>
      </c>
      <c r="BT186">
        <v>-0.67514600000000002</v>
      </c>
      <c r="BU186">
        <v>-0.15775600000000001</v>
      </c>
      <c r="BV186">
        <f t="shared" si="137"/>
        <v>-8.5381856999999997</v>
      </c>
      <c r="BW186">
        <f t="shared" si="138"/>
        <v>-15.083046</v>
      </c>
      <c r="BX186">
        <v>5.0907800000000005E-4</v>
      </c>
      <c r="BY186">
        <v>-3.66747E-4</v>
      </c>
      <c r="BZ186">
        <v>1.25662E-3</v>
      </c>
      <c r="CA186">
        <v>1.4023099999999999E-3</v>
      </c>
      <c r="CB186">
        <v>-1.25998E-3</v>
      </c>
      <c r="CC186">
        <v>0.61836599999999997</v>
      </c>
      <c r="CD186">
        <v>1.11136E-4</v>
      </c>
      <c r="CE186">
        <v>1.15798E-4</v>
      </c>
      <c r="CF186">
        <v>1.03849E-3</v>
      </c>
      <c r="CG186">
        <v>-1960.79</v>
      </c>
      <c r="CH186">
        <v>-1960.79</v>
      </c>
      <c r="CI186">
        <v>-1.7455000000000001</v>
      </c>
      <c r="CJ186">
        <v>-874.88599999999997</v>
      </c>
      <c r="CK186">
        <v>-1.8753000000000001E-3</v>
      </c>
      <c r="CL186">
        <f t="shared" si="112"/>
        <v>35.801200000000001</v>
      </c>
      <c r="CM186">
        <f t="shared" si="113"/>
        <v>35.734733166729917</v>
      </c>
      <c r="CN186">
        <f t="shared" si="114"/>
        <v>-1.8565532236373132E-3</v>
      </c>
      <c r="CO186">
        <f t="shared" si="115"/>
        <v>0.99968097798081412</v>
      </c>
      <c r="CP186">
        <f t="shared" si="139"/>
        <v>2.5260205190662521E-2</v>
      </c>
      <c r="CQ186">
        <f t="shared" si="140"/>
        <v>2.5257518946309631E-2</v>
      </c>
      <c r="CR186">
        <f t="shared" si="116"/>
        <v>-874.60689210172256</v>
      </c>
      <c r="CS186">
        <f t="shared" si="117"/>
        <v>2.1261415902608993</v>
      </c>
      <c r="CT186" s="1">
        <f t="shared" si="118"/>
        <v>1.3060582266496866E-3</v>
      </c>
      <c r="CU186" s="1">
        <f t="shared" si="119"/>
        <v>-1.5586982266496863E-3</v>
      </c>
      <c r="CV186" s="1">
        <f t="shared" si="120"/>
        <v>5.0322134091550222E-3</v>
      </c>
      <c r="CW186" s="1">
        <f t="shared" si="121"/>
        <v>-2.6072055086749191E-4</v>
      </c>
      <c r="CX186" s="1">
        <f t="shared" si="122"/>
        <v>8.0805508674921828E-6</v>
      </c>
      <c r="CY186" s="1">
        <f t="shared" si="123"/>
        <v>-5.7842672223632676E-3</v>
      </c>
      <c r="CZ186" s="1">
        <f t="shared" si="141"/>
        <v>5.7842672223632676E-3</v>
      </c>
      <c r="DA186">
        <f t="shared" si="124"/>
        <v>6.7137990360000011E-2</v>
      </c>
      <c r="DB186">
        <f t="shared" si="125"/>
        <v>8.2638220000000023E-3</v>
      </c>
      <c r="DC186">
        <f t="shared" si="142"/>
        <v>-8.4786672999999997</v>
      </c>
      <c r="DD186">
        <f t="shared" si="143"/>
        <v>-32.230699999999999</v>
      </c>
      <c r="DE186">
        <f t="shared" si="144"/>
        <v>33.327253437300968</v>
      </c>
      <c r="DF186">
        <f t="shared" si="145"/>
        <v>-8.3229100000000003</v>
      </c>
      <c r="DG186">
        <f t="shared" si="146"/>
        <v>-33.110799999999998</v>
      </c>
      <c r="DH186">
        <f t="shared" si="147"/>
        <v>34.140824645987976</v>
      </c>
      <c r="DI186">
        <f t="shared" si="148"/>
        <v>0.99993982429335704</v>
      </c>
      <c r="DJ186">
        <f t="shared" si="149"/>
        <v>-7.852544</v>
      </c>
      <c r="DK186">
        <f t="shared" si="150"/>
        <v>-32.386055999999996</v>
      </c>
      <c r="DL186">
        <f t="shared" si="151"/>
        <v>33.324451540979211</v>
      </c>
      <c r="DM186">
        <f t="shared" si="126"/>
        <v>-7.6809630000000002</v>
      </c>
      <c r="DN186">
        <f t="shared" si="127"/>
        <v>-33.258346000000003</v>
      </c>
      <c r="DO186">
        <f t="shared" si="152"/>
        <v>34.133777570949938</v>
      </c>
      <c r="DP186">
        <f t="shared" si="153"/>
        <v>0.99994051757365787</v>
      </c>
      <c r="DQ186">
        <f t="shared" si="154"/>
        <v>0.99981264480429188</v>
      </c>
      <c r="DR186">
        <f t="shared" si="155"/>
        <v>0.99981386959571894</v>
      </c>
      <c r="DS186">
        <f t="shared" si="156"/>
        <v>-0.2356391069285475</v>
      </c>
      <c r="DT186">
        <f t="shared" si="157"/>
        <v>-0.97184063060046866</v>
      </c>
      <c r="DU186" s="1">
        <f t="shared" si="158"/>
        <v>-1.0100112439133239E-4</v>
      </c>
      <c r="DV186" s="1">
        <f t="shared" si="159"/>
        <v>-1.5163887560866755E-4</v>
      </c>
      <c r="DW186" s="1">
        <f t="shared" si="160"/>
        <v>-5.7902881750524007E-3</v>
      </c>
      <c r="DX186" s="1">
        <f t="shared" si="161"/>
        <v>5.7902881750524007E-3</v>
      </c>
      <c r="DY186" s="1"/>
      <c r="DZ186">
        <f t="shared" si="128"/>
        <v>-8.5295327000000007</v>
      </c>
      <c r="EA186">
        <f t="shared" si="129"/>
        <v>2.6904000000000003</v>
      </c>
      <c r="EB186">
        <f t="shared" si="130"/>
        <v>-5.9246381726887176E-2</v>
      </c>
      <c r="EC186">
        <f t="shared" si="162"/>
        <v>8.9437788568573904</v>
      </c>
      <c r="ED186">
        <f t="shared" si="163"/>
        <v>8.9280681280491461</v>
      </c>
      <c r="EE186">
        <f t="shared" si="131"/>
        <v>-8.5835337000000003</v>
      </c>
      <c r="EF186">
        <f t="shared" si="132"/>
        <v>2.4649870000000007</v>
      </c>
      <c r="EG186">
        <f t="shared" si="164"/>
        <v>-5.4000999999999522E-2</v>
      </c>
      <c r="EH186">
        <f t="shared" si="165"/>
        <v>-0.22541299999999964</v>
      </c>
      <c r="EI186">
        <f t="shared" si="166"/>
        <v>0.23179113134457882</v>
      </c>
      <c r="EJ186">
        <f t="shared" si="167"/>
        <v>2.5962070183622919E-2</v>
      </c>
    </row>
    <row r="187" spans="1:140" x14ac:dyDescent="0.3">
      <c r="A187">
        <v>182</v>
      </c>
      <c r="B187">
        <v>4.2263500000000002E-3</v>
      </c>
      <c r="C187">
        <v>8.5302399999999997E-3</v>
      </c>
      <c r="D187" s="1">
        <v>8.5109200000000002E-5</v>
      </c>
      <c r="E187">
        <v>-0.29845899999999997</v>
      </c>
      <c r="F187">
        <v>-0.487014</v>
      </c>
      <c r="G187">
        <v>2.44224E-2</v>
      </c>
      <c r="H187">
        <v>1.1567599999999999E-3</v>
      </c>
      <c r="I187">
        <v>-1.4485699999999999E-3</v>
      </c>
      <c r="J187">
        <v>2.6067500000000001E-3</v>
      </c>
      <c r="K187">
        <v>2.7870500000000001E-3</v>
      </c>
      <c r="L187">
        <v>-3.07887E-3</v>
      </c>
      <c r="M187">
        <v>0.55502700000000005</v>
      </c>
      <c r="N187">
        <v>1.22249E-4</v>
      </c>
      <c r="O187">
        <v>1.31514E-4</v>
      </c>
      <c r="P187">
        <v>1.1463700000000001E-3</v>
      </c>
      <c r="Q187">
        <v>-4.2642699999999999E-2</v>
      </c>
      <c r="R187">
        <v>17.822800000000001</v>
      </c>
      <c r="S187">
        <v>-2.0383200000000001E-2</v>
      </c>
      <c r="T187">
        <v>-0.64632999999999996</v>
      </c>
      <c r="U187">
        <v>-0.52292400000000006</v>
      </c>
      <c r="V187">
        <v>3.9585299999999997E-2</v>
      </c>
      <c r="W187">
        <f t="shared" si="133"/>
        <v>-0.68897269999999999</v>
      </c>
      <c r="X187">
        <f t="shared" si="133"/>
        <v>17.299876000000001</v>
      </c>
      <c r="Y187">
        <v>1.22809E-3</v>
      </c>
      <c r="Z187">
        <v>-1.5189400000000001E-3</v>
      </c>
      <c r="AA187">
        <v>3.5814200000000001E-3</v>
      </c>
      <c r="AB187">
        <v>3.69097E-3</v>
      </c>
      <c r="AC187">
        <v>-3.9818299999999996E-3</v>
      </c>
      <c r="AD187">
        <v>0.60265800000000003</v>
      </c>
      <c r="AE187">
        <v>1.11396E-4</v>
      </c>
      <c r="AF187">
        <v>1.3073699999999999E-4</v>
      </c>
      <c r="AG187">
        <v>1.0444E-3</v>
      </c>
      <c r="AH187">
        <v>0.16397999999999999</v>
      </c>
      <c r="AI187">
        <v>-17.978400000000001</v>
      </c>
      <c r="AJ187">
        <v>1.78449E-2</v>
      </c>
      <c r="AK187">
        <v>5.39689E-2</v>
      </c>
      <c r="AL187">
        <v>-0.44399100000000002</v>
      </c>
      <c r="AM187">
        <v>2.00304E-2</v>
      </c>
      <c r="AN187">
        <f t="shared" si="134"/>
        <v>0.2179489</v>
      </c>
      <c r="AO187">
        <f t="shared" si="134"/>
        <v>-18.422391000000001</v>
      </c>
      <c r="AP187">
        <v>-2.7336999999999999E-3</v>
      </c>
      <c r="AQ187">
        <v>-2.84045E-3</v>
      </c>
      <c r="AR187">
        <v>3.3319299999999999E-3</v>
      </c>
      <c r="AS187">
        <v>5.4731799999999998E-4</v>
      </c>
      <c r="AT187">
        <v>-6.1214599999999996E-3</v>
      </c>
      <c r="AU187">
        <v>0.77719199999999999</v>
      </c>
      <c r="AV187">
        <v>1.2807500000000001E-4</v>
      </c>
      <c r="AW187">
        <v>1.2324300000000001E-4</v>
      </c>
      <c r="AX187">
        <v>1.20875E-3</v>
      </c>
      <c r="AY187">
        <v>8.4868900000000007</v>
      </c>
      <c r="AZ187">
        <v>15.132400000000001</v>
      </c>
      <c r="BA187">
        <v>-0.10724499999999999</v>
      </c>
      <c r="BB187">
        <v>-0.59263600000000005</v>
      </c>
      <c r="BC187">
        <v>-0.29561599999999999</v>
      </c>
      <c r="BD187">
        <v>0.214388</v>
      </c>
      <c r="BE187">
        <f t="shared" si="135"/>
        <v>7.894254000000001</v>
      </c>
      <c r="BF187">
        <f t="shared" si="136"/>
        <v>14.836784</v>
      </c>
      <c r="BG187">
        <v>-1.0097799999999999E-4</v>
      </c>
      <c r="BH187">
        <v>-1.1169000000000001E-3</v>
      </c>
      <c r="BI187">
        <v>1.27384E-3</v>
      </c>
      <c r="BJ187">
        <v>7.6246699999999996E-4</v>
      </c>
      <c r="BK187">
        <v>-1.9803500000000001E-3</v>
      </c>
      <c r="BL187">
        <v>0.59582000000000002</v>
      </c>
      <c r="BM187">
        <v>1.8294599999999999E-4</v>
      </c>
      <c r="BN187">
        <v>2.1767999999999999E-4</v>
      </c>
      <c r="BO187">
        <v>1.7381499999999999E-3</v>
      </c>
      <c r="BP187">
        <v>-8.5213099999999997</v>
      </c>
      <c r="BQ187">
        <v>-14.4079</v>
      </c>
      <c r="BR187">
        <v>-7.1984000000000006E-2</v>
      </c>
      <c r="BS187">
        <v>-1.6013099999999999E-2</v>
      </c>
      <c r="BT187">
        <v>-0.678844</v>
      </c>
      <c r="BU187">
        <v>-0.16236800000000001</v>
      </c>
      <c r="BV187">
        <f t="shared" si="137"/>
        <v>-8.5373231000000001</v>
      </c>
      <c r="BW187">
        <f t="shared" si="138"/>
        <v>-15.086743999999999</v>
      </c>
      <c r="BX187">
        <v>5.5952200000000001E-4</v>
      </c>
      <c r="BY187">
        <v>-2.5811600000000002E-4</v>
      </c>
      <c r="BZ187">
        <v>1.26493E-3</v>
      </c>
      <c r="CA187">
        <v>1.4806299999999999E-3</v>
      </c>
      <c r="CB187">
        <v>-1.1792199999999999E-3</v>
      </c>
      <c r="CC187">
        <v>0.62986799999999998</v>
      </c>
      <c r="CD187">
        <v>1.10405E-4</v>
      </c>
      <c r="CE187">
        <v>1.16304E-4</v>
      </c>
      <c r="CF187">
        <v>1.04221E-3</v>
      </c>
      <c r="CG187">
        <v>-1960.11</v>
      </c>
      <c r="CH187">
        <v>-1960.11</v>
      </c>
      <c r="CI187">
        <v>-1.7486999999999999</v>
      </c>
      <c r="CJ187">
        <v>-876.50300000000004</v>
      </c>
      <c r="CK187">
        <v>-1.90153E-3</v>
      </c>
      <c r="CL187">
        <f t="shared" si="112"/>
        <v>35.801200000000001</v>
      </c>
      <c r="CM187">
        <f t="shared" si="113"/>
        <v>35.733777667745059</v>
      </c>
      <c r="CN187">
        <f t="shared" si="114"/>
        <v>-1.8832422448114118E-3</v>
      </c>
      <c r="CO187">
        <f t="shared" si="115"/>
        <v>0.99967787710966127</v>
      </c>
      <c r="CP187">
        <f t="shared" si="139"/>
        <v>2.5382678569600303E-2</v>
      </c>
      <c r="CQ187">
        <f t="shared" si="140"/>
        <v>2.5379953063810235E-2</v>
      </c>
      <c r="CR187">
        <f t="shared" si="116"/>
        <v>-876.22065832024953</v>
      </c>
      <c r="CS187">
        <f t="shared" si="117"/>
        <v>2.1300646047090508</v>
      </c>
      <c r="CT187" s="1">
        <f t="shared" si="118"/>
        <v>1.2873575599949493E-3</v>
      </c>
      <c r="CU187" s="1">
        <f t="shared" si="119"/>
        <v>-1.5791675599949491E-3</v>
      </c>
      <c r="CV187" s="1">
        <f t="shared" si="120"/>
        <v>5.0745798245142339E-3</v>
      </c>
      <c r="CW187" s="1">
        <f t="shared" si="121"/>
        <v>-2.7147939358531043E-4</v>
      </c>
      <c r="CX187" s="1">
        <f t="shared" si="122"/>
        <v>-2.0330606414689341E-5</v>
      </c>
      <c r="CY187" s="1">
        <f t="shared" si="123"/>
        <v>-5.8228215622327575E-3</v>
      </c>
      <c r="CZ187" s="1">
        <f t="shared" si="141"/>
        <v>5.8228215622327575E-3</v>
      </c>
      <c r="DA187">
        <f t="shared" si="124"/>
        <v>6.8077055836000003E-2</v>
      </c>
      <c r="DB187">
        <f t="shared" si="125"/>
        <v>8.3794088666666686E-3</v>
      </c>
      <c r="DC187">
        <f t="shared" si="142"/>
        <v>-8.4786672999999997</v>
      </c>
      <c r="DD187">
        <f t="shared" si="143"/>
        <v>-32.230699999999999</v>
      </c>
      <c r="DE187">
        <f t="shared" si="144"/>
        <v>33.327253437300968</v>
      </c>
      <c r="DF187">
        <f t="shared" si="145"/>
        <v>-8.3229100000000003</v>
      </c>
      <c r="DG187">
        <f t="shared" si="146"/>
        <v>-33.110799999999998</v>
      </c>
      <c r="DH187">
        <f t="shared" si="147"/>
        <v>34.140824645987976</v>
      </c>
      <c r="DI187">
        <f t="shared" si="148"/>
        <v>0.99993982429335704</v>
      </c>
      <c r="DJ187">
        <f t="shared" si="149"/>
        <v>-7.8483504000000002</v>
      </c>
      <c r="DK187">
        <f t="shared" si="150"/>
        <v>-32.386620000000001</v>
      </c>
      <c r="DL187">
        <f t="shared" si="151"/>
        <v>33.324011748671261</v>
      </c>
      <c r="DM187">
        <f t="shared" si="126"/>
        <v>-7.6763051000000013</v>
      </c>
      <c r="DN187">
        <f t="shared" si="127"/>
        <v>-33.259174999999999</v>
      </c>
      <c r="DO187">
        <f t="shared" si="152"/>
        <v>34.133537491284301</v>
      </c>
      <c r="DP187">
        <f t="shared" si="153"/>
        <v>0.99994038510289129</v>
      </c>
      <c r="DQ187">
        <f t="shared" si="154"/>
        <v>0.99981019234058521</v>
      </c>
      <c r="DR187">
        <f t="shared" si="155"/>
        <v>0.99981118933239121</v>
      </c>
      <c r="DS187">
        <f t="shared" si="156"/>
        <v>-0.23551637357446736</v>
      </c>
      <c r="DT187">
        <f t="shared" si="157"/>
        <v>-0.97187038116115665</v>
      </c>
      <c r="DU187" s="1">
        <f t="shared" si="158"/>
        <v>-1.107324039216651E-4</v>
      </c>
      <c r="DV187" s="1">
        <f t="shared" si="159"/>
        <v>-1.8107759607833489E-4</v>
      </c>
      <c r="DW187" s="1">
        <f t="shared" si="160"/>
        <v>-5.8278107564367979E-3</v>
      </c>
      <c r="DX187" s="1">
        <f t="shared" si="161"/>
        <v>5.8278107564367979E-3</v>
      </c>
      <c r="DY187" s="1"/>
      <c r="DZ187">
        <f t="shared" si="128"/>
        <v>-8.5295327000000007</v>
      </c>
      <c r="EA187">
        <f t="shared" si="129"/>
        <v>2.6904000000000003</v>
      </c>
      <c r="EB187">
        <f t="shared" si="130"/>
        <v>-5.9246381726887176E-2</v>
      </c>
      <c r="EC187">
        <f t="shared" si="162"/>
        <v>8.9437788568573904</v>
      </c>
      <c r="ED187">
        <f t="shared" si="163"/>
        <v>8.9280681280491461</v>
      </c>
      <c r="EE187">
        <f t="shared" si="131"/>
        <v>-8.5832267000000009</v>
      </c>
      <c r="EF187">
        <f t="shared" si="132"/>
        <v>2.4630920000000014</v>
      </c>
      <c r="EG187">
        <f t="shared" si="164"/>
        <v>-5.3694000000000131E-2</v>
      </c>
      <c r="EH187">
        <f t="shared" si="165"/>
        <v>-0.22730799999999896</v>
      </c>
      <c r="EI187">
        <f t="shared" si="166"/>
        <v>0.23356363693862864</v>
      </c>
      <c r="EJ187">
        <f t="shared" si="167"/>
        <v>2.6160602001327263E-2</v>
      </c>
    </row>
    <row r="188" spans="1:140" x14ac:dyDescent="0.3">
      <c r="A188">
        <v>183</v>
      </c>
      <c r="B188">
        <v>4.2263500000000002E-3</v>
      </c>
      <c r="C188">
        <v>8.5302399999999997E-3</v>
      </c>
      <c r="D188" s="1">
        <v>8.5109200000000002E-5</v>
      </c>
      <c r="E188">
        <v>-0.29848599999999997</v>
      </c>
      <c r="F188">
        <v>-0.489454</v>
      </c>
      <c r="G188">
        <v>2.2351900000000001E-2</v>
      </c>
      <c r="H188">
        <v>1.18103E-3</v>
      </c>
      <c r="I188">
        <v>-1.4058600000000001E-3</v>
      </c>
      <c r="J188">
        <v>2.6510399999999999E-3</v>
      </c>
      <c r="K188">
        <v>2.8551800000000001E-3</v>
      </c>
      <c r="L188">
        <v>-3.0800100000000002E-3</v>
      </c>
      <c r="M188">
        <v>0.55979599999999996</v>
      </c>
      <c r="N188">
        <v>1.22767E-4</v>
      </c>
      <c r="O188">
        <v>1.3207900000000001E-4</v>
      </c>
      <c r="P188">
        <v>1.1511200000000001E-3</v>
      </c>
      <c r="Q188">
        <v>-4.2642699999999999E-2</v>
      </c>
      <c r="R188">
        <v>17.822800000000001</v>
      </c>
      <c r="S188">
        <v>-2.0383200000000001E-2</v>
      </c>
      <c r="T188">
        <v>-0.64782399999999996</v>
      </c>
      <c r="U188">
        <v>-0.52416200000000002</v>
      </c>
      <c r="V188">
        <v>4.1673300000000003E-2</v>
      </c>
      <c r="W188">
        <f t="shared" si="133"/>
        <v>-0.69046669999999999</v>
      </c>
      <c r="X188">
        <f t="shared" si="133"/>
        <v>17.298638</v>
      </c>
      <c r="Y188">
        <v>1.1961299999999999E-3</v>
      </c>
      <c r="Z188">
        <v>-1.4717E-3</v>
      </c>
      <c r="AA188">
        <v>3.4890400000000001E-3</v>
      </c>
      <c r="AB188">
        <v>3.5981400000000001E-3</v>
      </c>
      <c r="AC188">
        <v>-3.8737200000000002E-3</v>
      </c>
      <c r="AD188">
        <v>0.60321999999999998</v>
      </c>
      <c r="AE188">
        <v>1.10182E-4</v>
      </c>
      <c r="AF188">
        <v>1.2932800000000001E-4</v>
      </c>
      <c r="AG188">
        <v>1.0330199999999999E-3</v>
      </c>
      <c r="AH188">
        <v>0.16397999999999999</v>
      </c>
      <c r="AI188">
        <v>-17.978400000000001</v>
      </c>
      <c r="AJ188">
        <v>1.78449E-2</v>
      </c>
      <c r="AK188">
        <v>5.4726299999999999E-2</v>
      </c>
      <c r="AL188">
        <v>-0.44698500000000002</v>
      </c>
      <c r="AM188">
        <v>1.55497E-2</v>
      </c>
      <c r="AN188">
        <f t="shared" si="134"/>
        <v>0.21870629999999999</v>
      </c>
      <c r="AO188">
        <f t="shared" si="134"/>
        <v>-18.425385000000002</v>
      </c>
      <c r="AP188">
        <v>-2.6611600000000001E-3</v>
      </c>
      <c r="AQ188">
        <v>-2.7949200000000002E-3</v>
      </c>
      <c r="AR188">
        <v>3.4500300000000002E-3</v>
      </c>
      <c r="AS188">
        <v>7.2453199999999995E-4</v>
      </c>
      <c r="AT188">
        <v>-6.1806099999999996E-3</v>
      </c>
      <c r="AU188">
        <v>0.77547699999999997</v>
      </c>
      <c r="AV188">
        <v>1.2752600000000001E-4</v>
      </c>
      <c r="AW188">
        <v>1.22848E-4</v>
      </c>
      <c r="AX188">
        <v>1.20473E-3</v>
      </c>
      <c r="AY188">
        <v>8.4868900000000007</v>
      </c>
      <c r="AZ188">
        <v>15.132400000000001</v>
      </c>
      <c r="BA188">
        <v>-0.10724499999999999</v>
      </c>
      <c r="BB188">
        <v>-0.59354499999999999</v>
      </c>
      <c r="BC188">
        <v>-0.29658499999999999</v>
      </c>
      <c r="BD188">
        <v>0.21376700000000001</v>
      </c>
      <c r="BE188">
        <f t="shared" si="135"/>
        <v>7.8933450000000009</v>
      </c>
      <c r="BF188">
        <f t="shared" si="136"/>
        <v>14.835815</v>
      </c>
      <c r="BG188">
        <v>-1.4223299999999999E-4</v>
      </c>
      <c r="BH188">
        <v>-9.8150300000000011E-4</v>
      </c>
      <c r="BI188">
        <v>1.25406E-3</v>
      </c>
      <c r="BJ188">
        <v>7.6082500000000002E-4</v>
      </c>
      <c r="BK188">
        <v>-1.88456E-3</v>
      </c>
      <c r="BL188">
        <v>0.624942</v>
      </c>
      <c r="BM188">
        <v>1.8567900000000001E-4</v>
      </c>
      <c r="BN188">
        <v>2.21079E-4</v>
      </c>
      <c r="BO188">
        <v>1.7645200000000001E-3</v>
      </c>
      <c r="BP188">
        <v>-8.5213099999999997</v>
      </c>
      <c r="BQ188">
        <v>-14.4079</v>
      </c>
      <c r="BR188">
        <v>-7.1984000000000006E-2</v>
      </c>
      <c r="BS188">
        <v>-1.5368100000000001E-2</v>
      </c>
      <c r="BT188">
        <v>-0.68349400000000005</v>
      </c>
      <c r="BU188">
        <v>-0.1716</v>
      </c>
      <c r="BV188">
        <f t="shared" si="137"/>
        <v>-8.5366780999999996</v>
      </c>
      <c r="BW188">
        <f t="shared" si="138"/>
        <v>-15.091393999999999</v>
      </c>
      <c r="BX188">
        <v>4.7516700000000003E-4</v>
      </c>
      <c r="BY188">
        <v>-3.2175299999999998E-4</v>
      </c>
      <c r="BZ188">
        <v>1.20852E-3</v>
      </c>
      <c r="CA188">
        <v>1.34987E-3</v>
      </c>
      <c r="CB188">
        <v>-1.1964600000000001E-3</v>
      </c>
      <c r="CC188">
        <v>0.62715600000000005</v>
      </c>
      <c r="CD188">
        <v>1.08816E-4</v>
      </c>
      <c r="CE188">
        <v>1.14967E-4</v>
      </c>
      <c r="CF188">
        <v>1.03001E-3</v>
      </c>
      <c r="CG188">
        <v>-1959.67</v>
      </c>
      <c r="CH188">
        <v>-1959.67</v>
      </c>
      <c r="CI188">
        <v>-1.7603</v>
      </c>
      <c r="CJ188">
        <v>-882.32100000000003</v>
      </c>
      <c r="CK188">
        <v>-1.8510200000000001E-3</v>
      </c>
      <c r="CL188">
        <f t="shared" si="112"/>
        <v>35.801200000000001</v>
      </c>
      <c r="CM188">
        <f t="shared" si="113"/>
        <v>35.73559031061972</v>
      </c>
      <c r="CN188">
        <f t="shared" si="114"/>
        <v>-1.8326114594002746E-3</v>
      </c>
      <c r="CO188">
        <f t="shared" si="115"/>
        <v>0.99967630839398003</v>
      </c>
      <c r="CP188">
        <f t="shared" si="139"/>
        <v>2.5444412755525336E-2</v>
      </c>
      <c r="CQ188">
        <f t="shared" si="140"/>
        <v>2.5441667315337913E-2</v>
      </c>
      <c r="CR188">
        <f t="shared" si="116"/>
        <v>-882.03540009848484</v>
      </c>
      <c r="CS188">
        <f t="shared" si="117"/>
        <v>2.14420005738268</v>
      </c>
      <c r="CT188" s="1">
        <f t="shared" si="118"/>
        <v>1.3142056533502209E-3</v>
      </c>
      <c r="CU188" s="1">
        <f t="shared" si="119"/>
        <v>-1.5390356533502209E-3</v>
      </c>
      <c r="CV188" s="1">
        <f t="shared" si="120"/>
        <v>5.1636291737728766E-3</v>
      </c>
      <c r="CW188" s="1">
        <f t="shared" si="121"/>
        <v>-2.1186309191732061E-4</v>
      </c>
      <c r="CX188" s="1">
        <f t="shared" si="122"/>
        <v>-1.296690808267947E-5</v>
      </c>
      <c r="CY188" s="1">
        <f t="shared" si="123"/>
        <v>-5.8961421715012967E-3</v>
      </c>
      <c r="CZ188" s="1">
        <f t="shared" si="141"/>
        <v>5.8961421715012967E-3</v>
      </c>
      <c r="DA188">
        <f t="shared" si="124"/>
        <v>6.6268737224000007E-2</v>
      </c>
      <c r="DB188">
        <f t="shared" si="125"/>
        <v>8.1568281333333336E-3</v>
      </c>
      <c r="DC188">
        <f t="shared" si="142"/>
        <v>-8.4786672999999997</v>
      </c>
      <c r="DD188">
        <f t="shared" si="143"/>
        <v>-32.230699999999999</v>
      </c>
      <c r="DE188">
        <f t="shared" si="144"/>
        <v>33.327253437300968</v>
      </c>
      <c r="DF188">
        <f t="shared" si="145"/>
        <v>-8.3229100000000003</v>
      </c>
      <c r="DG188">
        <f t="shared" si="146"/>
        <v>-33.110799999999998</v>
      </c>
      <c r="DH188">
        <f t="shared" si="147"/>
        <v>34.140824645987976</v>
      </c>
      <c r="DI188">
        <f t="shared" si="148"/>
        <v>0.99993982429335704</v>
      </c>
      <c r="DJ188">
        <f t="shared" si="149"/>
        <v>-7.8462113999999996</v>
      </c>
      <c r="DK188">
        <f t="shared" si="150"/>
        <v>-32.390031999999998</v>
      </c>
      <c r="DL188">
        <f t="shared" si="151"/>
        <v>33.326824125537584</v>
      </c>
      <c r="DM188">
        <f t="shared" si="126"/>
        <v>-7.6746387000000009</v>
      </c>
      <c r="DN188">
        <f t="shared" si="127"/>
        <v>-33.261200000000002</v>
      </c>
      <c r="DO188">
        <f t="shared" si="152"/>
        <v>34.135135924960629</v>
      </c>
      <c r="DP188">
        <f t="shared" si="153"/>
        <v>0.99994066409512972</v>
      </c>
      <c r="DQ188">
        <f t="shared" si="154"/>
        <v>0.9998085035484473</v>
      </c>
      <c r="DR188">
        <f t="shared" si="155"/>
        <v>0.9998100039322485</v>
      </c>
      <c r="DS188">
        <f t="shared" si="156"/>
        <v>-0.23543231633606596</v>
      </c>
      <c r="DT188">
        <f t="shared" si="157"/>
        <v>-0.97189074716484181</v>
      </c>
      <c r="DU188" s="1">
        <f t="shared" si="158"/>
        <v>-4.9280159266769982E-5</v>
      </c>
      <c r="DV188" s="1">
        <f t="shared" si="159"/>
        <v>-1.7554984073322988E-4</v>
      </c>
      <c r="DW188" s="1">
        <f t="shared" si="160"/>
        <v>-5.8981444680545388E-3</v>
      </c>
      <c r="DX188" s="1">
        <f t="shared" si="161"/>
        <v>5.8981444680545388E-3</v>
      </c>
      <c r="DY188" s="1"/>
      <c r="DZ188">
        <f t="shared" si="128"/>
        <v>-8.5295327000000007</v>
      </c>
      <c r="EA188">
        <f t="shared" si="129"/>
        <v>2.6904000000000003</v>
      </c>
      <c r="EB188">
        <f t="shared" si="130"/>
        <v>-5.9246381726887176E-2</v>
      </c>
      <c r="EC188">
        <f t="shared" si="162"/>
        <v>8.9437788568573904</v>
      </c>
      <c r="ED188">
        <f t="shared" si="163"/>
        <v>8.9280681280491461</v>
      </c>
      <c r="EE188">
        <f t="shared" si="131"/>
        <v>-8.5838117000000018</v>
      </c>
      <c r="EF188">
        <f t="shared" si="132"/>
        <v>2.4628230000000002</v>
      </c>
      <c r="EG188">
        <f t="shared" si="164"/>
        <v>-5.4279000000001076E-2</v>
      </c>
      <c r="EH188">
        <f t="shared" si="165"/>
        <v>-0.22757700000000014</v>
      </c>
      <c r="EI188">
        <f t="shared" si="166"/>
        <v>0.23396046839156434</v>
      </c>
      <c r="EJ188">
        <f t="shared" si="167"/>
        <v>2.6205049629553685E-2</v>
      </c>
    </row>
    <row r="189" spans="1:140" x14ac:dyDescent="0.3">
      <c r="A189">
        <v>184</v>
      </c>
      <c r="B189">
        <v>4.2263500000000002E-3</v>
      </c>
      <c r="C189">
        <v>8.5302399999999997E-3</v>
      </c>
      <c r="D189" s="1">
        <v>8.5109200000000002E-5</v>
      </c>
      <c r="E189">
        <v>-0.30012299999999997</v>
      </c>
      <c r="F189">
        <v>-0.49210799999999999</v>
      </c>
      <c r="G189">
        <v>1.6577600000000001E-2</v>
      </c>
      <c r="H189">
        <v>1.1703099999999999E-3</v>
      </c>
      <c r="I189">
        <v>-1.4273599999999999E-3</v>
      </c>
      <c r="J189">
        <v>2.6524299999999999E-3</v>
      </c>
      <c r="K189">
        <v>2.8422899999999999E-3</v>
      </c>
      <c r="L189">
        <v>-3.0993399999999999E-3</v>
      </c>
      <c r="M189">
        <v>0.55930299999999999</v>
      </c>
      <c r="N189">
        <v>1.23149E-4</v>
      </c>
      <c r="O189">
        <v>1.3245299999999999E-4</v>
      </c>
      <c r="P189">
        <v>1.1546099999999999E-3</v>
      </c>
      <c r="Q189">
        <v>-4.2642699999999999E-2</v>
      </c>
      <c r="R189">
        <v>17.822800000000001</v>
      </c>
      <c r="S189">
        <v>-2.0383200000000001E-2</v>
      </c>
      <c r="T189">
        <v>-0.64976699999999998</v>
      </c>
      <c r="U189">
        <v>-0.52739999999999998</v>
      </c>
      <c r="V189">
        <v>3.0191800000000001E-2</v>
      </c>
      <c r="W189">
        <f t="shared" si="133"/>
        <v>-0.69240970000000002</v>
      </c>
      <c r="X189">
        <f t="shared" si="133"/>
        <v>17.295400000000001</v>
      </c>
      <c r="Y189">
        <v>1.3275699999999999E-3</v>
      </c>
      <c r="Z189">
        <v>-1.3330499999999999E-3</v>
      </c>
      <c r="AA189">
        <v>3.5088799999999998E-3</v>
      </c>
      <c r="AB189">
        <v>3.7505899999999998E-3</v>
      </c>
      <c r="AC189">
        <v>-3.7560699999999998E-3</v>
      </c>
      <c r="AD189">
        <v>0.60462099999999996</v>
      </c>
      <c r="AE189">
        <v>1.12095E-4</v>
      </c>
      <c r="AF189">
        <v>1.3145299999999999E-4</v>
      </c>
      <c r="AG189">
        <v>1.05018E-3</v>
      </c>
      <c r="AH189">
        <v>0.16397999999999999</v>
      </c>
      <c r="AI189">
        <v>-17.978400000000001</v>
      </c>
      <c r="AJ189">
        <v>1.78449E-2</v>
      </c>
      <c r="AK189">
        <v>5.3632800000000001E-2</v>
      </c>
      <c r="AL189">
        <v>-0.44954300000000003</v>
      </c>
      <c r="AM189">
        <v>8.9968400000000007E-3</v>
      </c>
      <c r="AN189">
        <f t="shared" si="134"/>
        <v>0.2176128</v>
      </c>
      <c r="AO189">
        <f t="shared" si="134"/>
        <v>-18.427942999999999</v>
      </c>
      <c r="AP189">
        <v>-2.79124E-3</v>
      </c>
      <c r="AQ189">
        <v>-2.8812899999999999E-3</v>
      </c>
      <c r="AR189">
        <v>3.3969400000000002E-3</v>
      </c>
      <c r="AS189">
        <v>5.6276299999999998E-4</v>
      </c>
      <c r="AT189">
        <v>-6.2352900000000001E-3</v>
      </c>
      <c r="AU189">
        <v>0.778582</v>
      </c>
      <c r="AV189">
        <v>1.2871700000000001E-4</v>
      </c>
      <c r="AW189">
        <v>1.2385799999999999E-4</v>
      </c>
      <c r="AX189">
        <v>1.2147799999999999E-3</v>
      </c>
      <c r="AY189">
        <v>8.4868900000000007</v>
      </c>
      <c r="AZ189">
        <v>15.132400000000001</v>
      </c>
      <c r="BA189">
        <v>-0.10724499999999999</v>
      </c>
      <c r="BB189">
        <v>-0.59538100000000005</v>
      </c>
      <c r="BC189">
        <v>-0.298794</v>
      </c>
      <c r="BD189">
        <v>0.20594299999999999</v>
      </c>
      <c r="BE189">
        <f t="shared" si="135"/>
        <v>7.891509000000001</v>
      </c>
      <c r="BF189">
        <f t="shared" si="136"/>
        <v>14.833606</v>
      </c>
      <c r="BG189" s="1">
        <v>-7.2343100000000002E-5</v>
      </c>
      <c r="BH189">
        <v>-9.4269600000000003E-4</v>
      </c>
      <c r="BI189">
        <v>1.25884E-3</v>
      </c>
      <c r="BJ189">
        <v>8.2449900000000002E-4</v>
      </c>
      <c r="BK189">
        <v>-1.83954E-3</v>
      </c>
      <c r="BL189">
        <v>0.61955000000000005</v>
      </c>
      <c r="BM189">
        <v>1.84508E-4</v>
      </c>
      <c r="BN189">
        <v>2.1958700000000001E-4</v>
      </c>
      <c r="BO189">
        <v>1.75308E-3</v>
      </c>
      <c r="BP189">
        <v>-8.5213099999999997</v>
      </c>
      <c r="BQ189">
        <v>-14.4079</v>
      </c>
      <c r="BR189">
        <v>-7.1984000000000006E-2</v>
      </c>
      <c r="BS189">
        <v>-1.6496400000000001E-2</v>
      </c>
      <c r="BT189">
        <v>-0.68550900000000003</v>
      </c>
      <c r="BU189">
        <v>-0.17067499999999999</v>
      </c>
      <c r="BV189">
        <f t="shared" si="137"/>
        <v>-8.5378063999999991</v>
      </c>
      <c r="BW189">
        <f t="shared" si="138"/>
        <v>-15.093408999999999</v>
      </c>
      <c r="BX189">
        <v>4.6994400000000003E-4</v>
      </c>
      <c r="BY189">
        <v>-2.6546700000000002E-4</v>
      </c>
      <c r="BZ189">
        <v>1.1950400000000001E-3</v>
      </c>
      <c r="CA189">
        <v>1.3533499999999999E-3</v>
      </c>
      <c r="CB189">
        <v>-1.14887E-3</v>
      </c>
      <c r="CC189">
        <v>0.63722500000000004</v>
      </c>
      <c r="CD189">
        <v>1.10412E-4</v>
      </c>
      <c r="CE189">
        <v>1.15822E-4</v>
      </c>
      <c r="CF189">
        <v>1.03813E-3</v>
      </c>
      <c r="CG189">
        <v>-1959.54</v>
      </c>
      <c r="CH189">
        <v>-1959.54</v>
      </c>
      <c r="CI189">
        <v>-1.7603</v>
      </c>
      <c r="CJ189">
        <v>-882.32100000000003</v>
      </c>
      <c r="CK189">
        <v>-1.87006E-3</v>
      </c>
      <c r="CL189">
        <f t="shared" si="112"/>
        <v>35.801200000000001</v>
      </c>
      <c r="CM189">
        <f t="shared" si="113"/>
        <v>35.734932153932448</v>
      </c>
      <c r="CN189">
        <f t="shared" si="114"/>
        <v>-1.8509951081961957E-3</v>
      </c>
      <c r="CO189">
        <f t="shared" si="115"/>
        <v>0.99967569117292499</v>
      </c>
      <c r="CP189">
        <f t="shared" si="139"/>
        <v>2.5468661447369811E-2</v>
      </c>
      <c r="CQ189">
        <f t="shared" si="140"/>
        <v>2.546590815060094E-2</v>
      </c>
      <c r="CR189">
        <f t="shared" si="116"/>
        <v>-882.03485551138635</v>
      </c>
      <c r="CS189">
        <f t="shared" si="117"/>
        <v>2.1441987335087314</v>
      </c>
      <c r="CT189" s="1">
        <f t="shared" si="118"/>
        <v>1.3036746442257263E-3</v>
      </c>
      <c r="CU189" s="1">
        <f t="shared" si="119"/>
        <v>-1.5607246442257262E-3</v>
      </c>
      <c r="CV189" s="1">
        <f t="shared" si="120"/>
        <v>5.1657183203131412E-3</v>
      </c>
      <c r="CW189" s="1">
        <f t="shared" si="121"/>
        <v>-2.3247029864142477E-4</v>
      </c>
      <c r="CX189" s="1">
        <f t="shared" si="122"/>
        <v>-2.4579701358575217E-5</v>
      </c>
      <c r="CY189" s="1">
        <f t="shared" si="123"/>
        <v>-5.9030678928893732E-3</v>
      </c>
      <c r="CZ189" s="1">
        <f t="shared" si="141"/>
        <v>5.9030678928893732E-3</v>
      </c>
      <c r="DA189">
        <f t="shared" si="124"/>
        <v>6.6950392072000001E-2</v>
      </c>
      <c r="DB189">
        <f t="shared" si="125"/>
        <v>8.2407310666666664E-3</v>
      </c>
      <c r="DC189">
        <f t="shared" si="142"/>
        <v>-8.4786672999999997</v>
      </c>
      <c r="DD189">
        <f t="shared" si="143"/>
        <v>-32.230699999999999</v>
      </c>
      <c r="DE189">
        <f t="shared" si="144"/>
        <v>33.327253437300968</v>
      </c>
      <c r="DF189">
        <f t="shared" si="145"/>
        <v>-8.3229100000000003</v>
      </c>
      <c r="DG189">
        <f t="shared" si="146"/>
        <v>-33.110799999999998</v>
      </c>
      <c r="DH189">
        <f t="shared" si="147"/>
        <v>34.140824645987976</v>
      </c>
      <c r="DI189">
        <f t="shared" si="148"/>
        <v>0.99993982429335704</v>
      </c>
      <c r="DJ189">
        <f t="shared" si="149"/>
        <v>-7.8453966999999993</v>
      </c>
      <c r="DK189">
        <f t="shared" si="150"/>
        <v>-32.388809000000002</v>
      </c>
      <c r="DL189">
        <f t="shared" si="151"/>
        <v>33.325443700254795</v>
      </c>
      <c r="DM189">
        <f t="shared" si="126"/>
        <v>-7.6738962000000006</v>
      </c>
      <c r="DN189">
        <f t="shared" si="127"/>
        <v>-33.261549000000002</v>
      </c>
      <c r="DO189">
        <f t="shared" si="152"/>
        <v>34.135309062139392</v>
      </c>
      <c r="DP189">
        <f t="shared" si="153"/>
        <v>0.99994057283893367</v>
      </c>
      <c r="DQ189">
        <f t="shared" si="154"/>
        <v>0.99980820755567512</v>
      </c>
      <c r="DR189">
        <f t="shared" si="155"/>
        <v>0.99980954571105696</v>
      </c>
      <c r="DS189">
        <f t="shared" si="156"/>
        <v>-0.23541762175967718</v>
      </c>
      <c r="DT189">
        <f t="shared" si="157"/>
        <v>-0.9718943066841258</v>
      </c>
      <c r="DU189" s="1">
        <f t="shared" si="158"/>
        <v>-6.9635826366937518E-5</v>
      </c>
      <c r="DV189" s="1">
        <f t="shared" si="159"/>
        <v>-1.8741417363306225E-4</v>
      </c>
      <c r="DW189" s="1">
        <f t="shared" si="160"/>
        <v>-5.9055530908980287E-3</v>
      </c>
      <c r="DX189" s="1">
        <f t="shared" si="161"/>
        <v>5.9055530908980287E-3</v>
      </c>
      <c r="DY189" s="1"/>
      <c r="DZ189">
        <f t="shared" si="128"/>
        <v>-8.5295327000000007</v>
      </c>
      <c r="EA189">
        <f t="shared" si="129"/>
        <v>2.6904000000000003</v>
      </c>
      <c r="EB189">
        <f t="shared" si="130"/>
        <v>-5.9246381726887176E-2</v>
      </c>
      <c r="EC189">
        <f t="shared" si="162"/>
        <v>8.9437788568573904</v>
      </c>
      <c r="ED189">
        <f t="shared" si="163"/>
        <v>8.9280681280491461</v>
      </c>
      <c r="EE189">
        <f t="shared" si="131"/>
        <v>-8.5839187000000017</v>
      </c>
      <c r="EF189">
        <f t="shared" si="132"/>
        <v>2.4617940000000011</v>
      </c>
      <c r="EG189">
        <f t="shared" si="164"/>
        <v>-5.4386000000000934E-2</v>
      </c>
      <c r="EH189">
        <f t="shared" si="165"/>
        <v>-0.2286059999999992</v>
      </c>
      <c r="EI189">
        <f t="shared" si="166"/>
        <v>0.23498625541082127</v>
      </c>
      <c r="EJ189">
        <f t="shared" si="167"/>
        <v>2.6319944252281107E-2</v>
      </c>
    </row>
    <row r="190" spans="1:140" x14ac:dyDescent="0.3">
      <c r="A190">
        <v>185</v>
      </c>
      <c r="B190">
        <v>4.2263500000000002E-3</v>
      </c>
      <c r="C190">
        <v>8.5302399999999997E-3</v>
      </c>
      <c r="D190" s="1">
        <v>8.5109200000000002E-5</v>
      </c>
      <c r="E190">
        <v>-0.29944199999999999</v>
      </c>
      <c r="F190">
        <v>-0.49190600000000001</v>
      </c>
      <c r="G190">
        <v>1.8675500000000001E-2</v>
      </c>
      <c r="H190">
        <v>1.1922199999999999E-3</v>
      </c>
      <c r="I190">
        <v>-1.4702000000000001E-3</v>
      </c>
      <c r="J190">
        <v>2.6298699999999999E-3</v>
      </c>
      <c r="K190">
        <v>2.8286600000000002E-3</v>
      </c>
      <c r="L190">
        <v>-3.10663E-3</v>
      </c>
      <c r="M190">
        <v>0.55141899999999999</v>
      </c>
      <c r="N190">
        <v>1.2246199999999999E-4</v>
      </c>
      <c r="O190">
        <v>1.3178300000000001E-4</v>
      </c>
      <c r="P190">
        <v>1.1485E-3</v>
      </c>
      <c r="Q190">
        <v>-4.2642699999999999E-2</v>
      </c>
      <c r="R190">
        <v>17.822800000000001</v>
      </c>
      <c r="S190">
        <v>-2.0383200000000001E-2</v>
      </c>
      <c r="T190">
        <v>-0.65269200000000005</v>
      </c>
      <c r="U190">
        <v>-0.52793699999999999</v>
      </c>
      <c r="V190">
        <v>3.3028599999999998E-2</v>
      </c>
      <c r="W190">
        <f t="shared" si="133"/>
        <v>-0.69533470000000008</v>
      </c>
      <c r="X190">
        <f t="shared" si="133"/>
        <v>17.294862999999999</v>
      </c>
      <c r="Y190">
        <v>1.387E-3</v>
      </c>
      <c r="Z190">
        <v>-1.3489999999999999E-3</v>
      </c>
      <c r="AA190">
        <v>3.4599800000000001E-3</v>
      </c>
      <c r="AB190">
        <v>3.74033E-3</v>
      </c>
      <c r="AC190">
        <v>-3.7023300000000002E-3</v>
      </c>
      <c r="AD190">
        <v>0.59755100000000005</v>
      </c>
      <c r="AE190">
        <v>1.08597E-4</v>
      </c>
      <c r="AF190">
        <v>1.27813E-4</v>
      </c>
      <c r="AG190">
        <v>1.021E-3</v>
      </c>
      <c r="AH190">
        <v>0.16397999999999999</v>
      </c>
      <c r="AI190">
        <v>-17.978400000000001</v>
      </c>
      <c r="AJ190">
        <v>1.78449E-2</v>
      </c>
      <c r="AK190">
        <v>5.7084700000000002E-2</v>
      </c>
      <c r="AL190">
        <v>-0.44816800000000001</v>
      </c>
      <c r="AM190">
        <v>1.9449600000000001E-2</v>
      </c>
      <c r="AN190">
        <f t="shared" si="134"/>
        <v>0.2210647</v>
      </c>
      <c r="AO190">
        <f t="shared" si="134"/>
        <v>-18.426568</v>
      </c>
      <c r="AP190">
        <v>-2.8805800000000002E-3</v>
      </c>
      <c r="AQ190">
        <v>-2.93618E-3</v>
      </c>
      <c r="AR190">
        <v>3.40624E-3</v>
      </c>
      <c r="AS190">
        <v>4.9976199999999995E-4</v>
      </c>
      <c r="AT190">
        <v>-6.3165199999999999E-3</v>
      </c>
      <c r="AU190">
        <v>0.78112800000000004</v>
      </c>
      <c r="AV190">
        <v>1.2890699999999999E-4</v>
      </c>
      <c r="AW190">
        <v>1.24141E-4</v>
      </c>
      <c r="AX190">
        <v>1.21732E-3</v>
      </c>
      <c r="AY190">
        <v>8.4868900000000007</v>
      </c>
      <c r="AZ190">
        <v>15.132400000000001</v>
      </c>
      <c r="BA190">
        <v>-0.10724499999999999</v>
      </c>
      <c r="BB190">
        <v>-0.59726599999999996</v>
      </c>
      <c r="BC190">
        <v>-0.29842400000000002</v>
      </c>
      <c r="BD190">
        <v>0.20539299999999999</v>
      </c>
      <c r="BE190">
        <f t="shared" si="135"/>
        <v>7.8896240000000004</v>
      </c>
      <c r="BF190">
        <f t="shared" si="136"/>
        <v>14.833976</v>
      </c>
      <c r="BG190" s="1">
        <v>-6.5291999999999998E-5</v>
      </c>
      <c r="BH190">
        <v>-1.1318299999999999E-3</v>
      </c>
      <c r="BI190">
        <v>1.2535000000000001E-3</v>
      </c>
      <c r="BJ190">
        <v>7.6367099999999995E-4</v>
      </c>
      <c r="BK190">
        <v>-1.96079E-3</v>
      </c>
      <c r="BL190">
        <v>0.58436699999999997</v>
      </c>
      <c r="BM190">
        <v>1.85248E-4</v>
      </c>
      <c r="BN190">
        <v>2.20607E-4</v>
      </c>
      <c r="BO190">
        <v>1.76049E-3</v>
      </c>
      <c r="BP190">
        <v>-8.5213099999999997</v>
      </c>
      <c r="BQ190">
        <v>-14.4079</v>
      </c>
      <c r="BR190">
        <v>-7.1984000000000006E-2</v>
      </c>
      <c r="BS190">
        <v>-1.3683499999999999E-2</v>
      </c>
      <c r="BT190">
        <v>-0.68613800000000003</v>
      </c>
      <c r="BU190">
        <v>-0.160081</v>
      </c>
      <c r="BV190">
        <f t="shared" si="137"/>
        <v>-8.5349935000000006</v>
      </c>
      <c r="BW190">
        <f t="shared" si="138"/>
        <v>-15.094037999999999</v>
      </c>
      <c r="BX190">
        <v>6.9985700000000002E-4</v>
      </c>
      <c r="BY190">
        <v>-3.4109E-4</v>
      </c>
      <c r="BZ190">
        <v>1.15716E-3</v>
      </c>
      <c r="CA190">
        <v>1.4483899999999999E-3</v>
      </c>
      <c r="CB190">
        <v>-1.0896199999999999E-3</v>
      </c>
      <c r="CC190">
        <v>0.574515</v>
      </c>
      <c r="CD190">
        <v>1.09825E-4</v>
      </c>
      <c r="CE190">
        <v>1.14931E-4</v>
      </c>
      <c r="CF190">
        <v>1.0304699999999999E-3</v>
      </c>
      <c r="CG190">
        <v>-1958.8</v>
      </c>
      <c r="CH190">
        <v>-1958.8</v>
      </c>
      <c r="CI190">
        <v>-1.7732000000000001</v>
      </c>
      <c r="CJ190">
        <v>-888.78599999999994</v>
      </c>
      <c r="CK190">
        <v>-1.91847E-3</v>
      </c>
      <c r="CL190">
        <f t="shared" si="112"/>
        <v>35.801200000000001</v>
      </c>
      <c r="CM190">
        <f t="shared" si="113"/>
        <v>35.733183744918129</v>
      </c>
      <c r="CN190">
        <f t="shared" si="114"/>
        <v>-1.8998317118384899E-3</v>
      </c>
      <c r="CO190">
        <f t="shared" si="115"/>
        <v>0.9996710971795284</v>
      </c>
      <c r="CP190">
        <f t="shared" si="139"/>
        <v>2.5648424963883087E-2</v>
      </c>
      <c r="CQ190">
        <f t="shared" si="140"/>
        <v>2.5645612955781692E-2</v>
      </c>
      <c r="CR190">
        <f t="shared" si="116"/>
        <v>-888.49367577780424</v>
      </c>
      <c r="CS190">
        <f t="shared" si="117"/>
        <v>2.1598999205408296</v>
      </c>
      <c r="CT190" s="1">
        <f t="shared" si="118"/>
        <v>1.3253138239494211E-3</v>
      </c>
      <c r="CU190" s="1">
        <f t="shared" si="119"/>
        <v>-1.6032938239494213E-3</v>
      </c>
      <c r="CV190" s="1">
        <f t="shared" si="120"/>
        <v>5.1163074935609955E-3</v>
      </c>
      <c r="CW190" s="1">
        <f t="shared" si="121"/>
        <v>-2.827552470076552E-4</v>
      </c>
      <c r="CX190" s="1">
        <f t="shared" si="122"/>
        <v>4.7752470076550466E-6</v>
      </c>
      <c r="CY190" s="1">
        <f t="shared" si="123"/>
        <v>-5.888180647620392E-3</v>
      </c>
      <c r="CZ190" s="1">
        <f t="shared" si="141"/>
        <v>5.888180647620392E-3</v>
      </c>
      <c r="DA190">
        <f t="shared" si="124"/>
        <v>6.8683528164000002E-2</v>
      </c>
      <c r="DB190">
        <f t="shared" si="125"/>
        <v>8.4540578000000012E-3</v>
      </c>
      <c r="DC190">
        <f t="shared" si="142"/>
        <v>-8.4786672999999997</v>
      </c>
      <c r="DD190">
        <f t="shared" si="143"/>
        <v>-32.230699999999999</v>
      </c>
      <c r="DE190">
        <f t="shared" si="144"/>
        <v>33.327253437300968</v>
      </c>
      <c r="DF190">
        <f t="shared" si="145"/>
        <v>-8.3229100000000003</v>
      </c>
      <c r="DG190">
        <f t="shared" si="146"/>
        <v>-33.110799999999998</v>
      </c>
      <c r="DH190">
        <f t="shared" si="147"/>
        <v>34.140824645987976</v>
      </c>
      <c r="DI190">
        <f t="shared" si="148"/>
        <v>0.99993982429335704</v>
      </c>
      <c r="DJ190">
        <f t="shared" si="149"/>
        <v>-7.8396588000000005</v>
      </c>
      <c r="DK190">
        <f t="shared" si="150"/>
        <v>-32.388900999999997</v>
      </c>
      <c r="DL190">
        <f t="shared" si="151"/>
        <v>33.324182782001095</v>
      </c>
      <c r="DM190">
        <f t="shared" si="126"/>
        <v>-7.6685593000000001</v>
      </c>
      <c r="DN190">
        <f t="shared" si="127"/>
        <v>-33.260543999999996</v>
      </c>
      <c r="DO190">
        <f t="shared" si="152"/>
        <v>34.133130370851603</v>
      </c>
      <c r="DP190">
        <f t="shared" si="153"/>
        <v>0.99994081527542322</v>
      </c>
      <c r="DQ190">
        <f t="shared" si="154"/>
        <v>0.99980490337175365</v>
      </c>
      <c r="DR190">
        <f t="shared" si="155"/>
        <v>0.99980669095540142</v>
      </c>
      <c r="DS190">
        <f t="shared" si="156"/>
        <v>-0.23525434520885899</v>
      </c>
      <c r="DT190">
        <f t="shared" si="157"/>
        <v>-0.97193384191535948</v>
      </c>
      <c r="DU190" s="1">
        <f t="shared" si="158"/>
        <v>-1.2020113170539064E-4</v>
      </c>
      <c r="DV190" s="1">
        <f t="shared" si="159"/>
        <v>-1.5777886829460952E-4</v>
      </c>
      <c r="DW190" s="1">
        <f t="shared" si="160"/>
        <v>-5.8950770171146043E-3</v>
      </c>
      <c r="DX190" s="1">
        <f t="shared" si="161"/>
        <v>5.8950770171146043E-3</v>
      </c>
      <c r="DY190" s="1"/>
      <c r="DZ190">
        <f t="shared" si="128"/>
        <v>-8.5295327000000007</v>
      </c>
      <c r="EA190">
        <f t="shared" si="129"/>
        <v>2.6904000000000003</v>
      </c>
      <c r="EB190">
        <f t="shared" si="130"/>
        <v>-5.9246381726887176E-2</v>
      </c>
      <c r="EC190">
        <f t="shared" si="162"/>
        <v>8.9437788568573904</v>
      </c>
      <c r="ED190">
        <f t="shared" si="163"/>
        <v>8.9280681280491461</v>
      </c>
      <c r="EE190">
        <f t="shared" si="131"/>
        <v>-8.5849587000000014</v>
      </c>
      <c r="EF190">
        <f t="shared" si="132"/>
        <v>2.4608869999999996</v>
      </c>
      <c r="EG190">
        <f t="shared" si="164"/>
        <v>-5.5426000000000641E-2</v>
      </c>
      <c r="EH190">
        <f t="shared" si="165"/>
        <v>-0.22951300000000074</v>
      </c>
      <c r="EI190">
        <f t="shared" si="166"/>
        <v>0.23611069150930122</v>
      </c>
      <c r="EJ190">
        <f t="shared" si="167"/>
        <v>2.6445888194727887E-2</v>
      </c>
    </row>
    <row r="191" spans="1:140" x14ac:dyDescent="0.3">
      <c r="A191">
        <v>186</v>
      </c>
      <c r="B191">
        <v>4.2263500000000002E-3</v>
      </c>
      <c r="C191">
        <v>8.5302399999999997E-3</v>
      </c>
      <c r="D191" s="1">
        <v>8.5109200000000002E-5</v>
      </c>
      <c r="E191">
        <v>-0.30298199999999997</v>
      </c>
      <c r="F191">
        <v>-0.49325400000000003</v>
      </c>
      <c r="G191">
        <v>3.5363899999999997E-2</v>
      </c>
      <c r="H191">
        <v>1.1517000000000001E-3</v>
      </c>
      <c r="I191">
        <v>-1.44461E-3</v>
      </c>
      <c r="J191">
        <v>2.6409900000000002E-3</v>
      </c>
      <c r="K191">
        <v>2.8155799999999998E-3</v>
      </c>
      <c r="L191">
        <v>-3.1084900000000002E-3</v>
      </c>
      <c r="M191">
        <v>0.55769800000000003</v>
      </c>
      <c r="N191">
        <v>1.2217799999999999E-4</v>
      </c>
      <c r="O191">
        <v>1.3147199999999999E-4</v>
      </c>
      <c r="P191">
        <v>1.1458E-3</v>
      </c>
      <c r="Q191">
        <v>-4.2642699999999999E-2</v>
      </c>
      <c r="R191">
        <v>17.822800000000001</v>
      </c>
      <c r="S191">
        <v>-2.0383200000000001E-2</v>
      </c>
      <c r="T191">
        <v>-0.65867100000000001</v>
      </c>
      <c r="U191">
        <v>-0.529725</v>
      </c>
      <c r="V191">
        <v>5.0459799999999999E-2</v>
      </c>
      <c r="W191">
        <f t="shared" si="133"/>
        <v>-0.70131370000000004</v>
      </c>
      <c r="X191">
        <f t="shared" si="133"/>
        <v>17.293075000000002</v>
      </c>
      <c r="Y191">
        <v>1.2195299999999999E-3</v>
      </c>
      <c r="Z191">
        <v>-1.64488E-3</v>
      </c>
      <c r="AA191">
        <v>3.5656899999999998E-3</v>
      </c>
      <c r="AB191">
        <v>3.6305399999999998E-3</v>
      </c>
      <c r="AC191">
        <v>-4.0558900000000004E-3</v>
      </c>
      <c r="AD191">
        <v>0.59483699999999995</v>
      </c>
      <c r="AE191">
        <v>1.1006300000000001E-4</v>
      </c>
      <c r="AF191">
        <v>1.2923700000000001E-4</v>
      </c>
      <c r="AG191">
        <v>1.0323400000000001E-3</v>
      </c>
      <c r="AH191">
        <v>0.16397999999999999</v>
      </c>
      <c r="AI191">
        <v>-17.978400000000001</v>
      </c>
      <c r="AJ191">
        <v>1.78449E-2</v>
      </c>
      <c r="AK191">
        <v>5.64669E-2</v>
      </c>
      <c r="AL191">
        <v>-0.44994400000000001</v>
      </c>
      <c r="AM191">
        <v>3.3748E-2</v>
      </c>
      <c r="AN191">
        <f t="shared" si="134"/>
        <v>0.2204469</v>
      </c>
      <c r="AO191">
        <f t="shared" si="134"/>
        <v>-18.428343999999999</v>
      </c>
      <c r="AP191">
        <v>-2.89442E-3</v>
      </c>
      <c r="AQ191">
        <v>-2.9033499999999999E-3</v>
      </c>
      <c r="AR191">
        <v>3.56186E-3</v>
      </c>
      <c r="AS191">
        <v>6.6466699999999997E-4</v>
      </c>
      <c r="AT191">
        <v>-6.4624399999999999E-3</v>
      </c>
      <c r="AU191">
        <v>0.78456000000000004</v>
      </c>
      <c r="AV191">
        <v>1.26301E-4</v>
      </c>
      <c r="AW191">
        <v>1.21414E-4</v>
      </c>
      <c r="AX191">
        <v>1.19107E-3</v>
      </c>
      <c r="AY191">
        <v>8.4868900000000007</v>
      </c>
      <c r="AZ191">
        <v>15.132400000000001</v>
      </c>
      <c r="BA191">
        <v>-0.10724499999999999</v>
      </c>
      <c r="BB191">
        <v>-0.60387599999999997</v>
      </c>
      <c r="BC191">
        <v>-0.29792800000000003</v>
      </c>
      <c r="BD191">
        <v>0.226742</v>
      </c>
      <c r="BE191">
        <f t="shared" si="135"/>
        <v>7.8830140000000011</v>
      </c>
      <c r="BF191">
        <f t="shared" si="136"/>
        <v>14.834472</v>
      </c>
      <c r="BG191" s="1">
        <v>-1.4009600000000001E-5</v>
      </c>
      <c r="BH191">
        <v>-1.0310899999999999E-3</v>
      </c>
      <c r="BI191">
        <v>1.1851800000000001E-3</v>
      </c>
      <c r="BJ191">
        <v>7.6714999999999997E-4</v>
      </c>
      <c r="BK191">
        <v>-1.8122500000000001E-3</v>
      </c>
      <c r="BL191">
        <v>0.58264800000000005</v>
      </c>
      <c r="BM191">
        <v>1.8399099999999999E-4</v>
      </c>
      <c r="BN191">
        <v>2.1860799999999999E-4</v>
      </c>
      <c r="BO191">
        <v>1.74719E-3</v>
      </c>
      <c r="BP191">
        <v>-8.5213099999999997</v>
      </c>
      <c r="BQ191">
        <v>-14.4079</v>
      </c>
      <c r="BR191">
        <v>-7.1984000000000006E-2</v>
      </c>
      <c r="BS191">
        <v>-1.3761199999999999E-2</v>
      </c>
      <c r="BT191">
        <v>-0.68988099999999997</v>
      </c>
      <c r="BU191">
        <v>-0.15675800000000001</v>
      </c>
      <c r="BV191">
        <f t="shared" si="137"/>
        <v>-8.5350711999999991</v>
      </c>
      <c r="BW191">
        <f t="shared" si="138"/>
        <v>-15.097780999999999</v>
      </c>
      <c r="BX191">
        <v>4.8281600000000001E-4</v>
      </c>
      <c r="BY191">
        <v>-2.20831E-4</v>
      </c>
      <c r="BZ191">
        <v>1.2339E-3</v>
      </c>
      <c r="CA191">
        <v>1.41472E-3</v>
      </c>
      <c r="CB191">
        <v>-1.15274E-3</v>
      </c>
      <c r="CC191">
        <v>0.64737999999999996</v>
      </c>
      <c r="CD191">
        <v>1.0854E-4</v>
      </c>
      <c r="CE191">
        <v>1.14731E-4</v>
      </c>
      <c r="CF191">
        <v>1.0276899999999999E-3</v>
      </c>
      <c r="CG191">
        <v>-1958.11</v>
      </c>
      <c r="CH191">
        <v>-1958.11</v>
      </c>
      <c r="CI191">
        <v>-1.7813000000000001</v>
      </c>
      <c r="CJ191">
        <v>-892.827</v>
      </c>
      <c r="CK191">
        <v>-1.9145500000000001E-3</v>
      </c>
      <c r="CL191">
        <f t="shared" si="112"/>
        <v>35.801200000000001</v>
      </c>
      <c r="CM191">
        <f t="shared" si="113"/>
        <v>35.733309642087072</v>
      </c>
      <c r="CN191">
        <f t="shared" si="114"/>
        <v>-1.896315149015389E-3</v>
      </c>
      <c r="CO191">
        <f t="shared" si="115"/>
        <v>0.99966723927321111</v>
      </c>
      <c r="CP191">
        <f t="shared" si="139"/>
        <v>2.5798417911837346E-2</v>
      </c>
      <c r="CQ191">
        <f t="shared" si="140"/>
        <v>2.5795556281591688E-2</v>
      </c>
      <c r="CR191">
        <f t="shared" si="116"/>
        <v>-892.5299022385833</v>
      </c>
      <c r="CS191">
        <f t="shared" si="117"/>
        <v>2.1697118589367776</v>
      </c>
      <c r="CT191" s="1">
        <f t="shared" si="118"/>
        <v>1.2861786606661756E-3</v>
      </c>
      <c r="CU191" s="1">
        <f t="shared" si="119"/>
        <v>-1.579088660666176E-3</v>
      </c>
      <c r="CV191" s="1">
        <f t="shared" si="120"/>
        <v>5.1410486784123095E-3</v>
      </c>
      <c r="CW191" s="1">
        <f t="shared" si="121"/>
        <v>-2.5638529405526715E-4</v>
      </c>
      <c r="CX191" s="1">
        <f t="shared" si="122"/>
        <v>-3.6524705944733244E-5</v>
      </c>
      <c r="CY191" s="1">
        <f t="shared" si="123"/>
        <v>-5.8814793766786017E-3</v>
      </c>
      <c r="CZ191" s="1">
        <f t="shared" si="141"/>
        <v>5.8814793766786017E-3</v>
      </c>
      <c r="DA191">
        <f t="shared" si="124"/>
        <v>6.8543187460000002E-2</v>
      </c>
      <c r="DB191">
        <f t="shared" si="125"/>
        <v>8.4367836666666678E-3</v>
      </c>
      <c r="DC191">
        <f t="shared" si="142"/>
        <v>-8.4786672999999997</v>
      </c>
      <c r="DD191">
        <f t="shared" si="143"/>
        <v>-32.230699999999999</v>
      </c>
      <c r="DE191">
        <f t="shared" si="144"/>
        <v>33.327253437300968</v>
      </c>
      <c r="DF191">
        <f t="shared" si="145"/>
        <v>-8.3229100000000003</v>
      </c>
      <c r="DG191">
        <f t="shared" si="146"/>
        <v>-33.110799999999998</v>
      </c>
      <c r="DH191">
        <f t="shared" si="147"/>
        <v>34.140824645987976</v>
      </c>
      <c r="DI191">
        <f t="shared" si="148"/>
        <v>0.99993982429335704</v>
      </c>
      <c r="DJ191">
        <f t="shared" si="149"/>
        <v>-7.833757499999999</v>
      </c>
      <c r="DK191">
        <f t="shared" si="150"/>
        <v>-32.390855999999999</v>
      </c>
      <c r="DL191">
        <f t="shared" si="151"/>
        <v>33.324695182124955</v>
      </c>
      <c r="DM191">
        <f t="shared" si="126"/>
        <v>-7.6625671000000013</v>
      </c>
      <c r="DN191">
        <f t="shared" si="127"/>
        <v>-33.262816000000001</v>
      </c>
      <c r="DO191">
        <f t="shared" si="152"/>
        <v>34.133998634965963</v>
      </c>
      <c r="DP191">
        <f t="shared" si="153"/>
        <v>0.99994081419244252</v>
      </c>
      <c r="DQ191">
        <f t="shared" si="154"/>
        <v>0.99980121381465104</v>
      </c>
      <c r="DR191">
        <f t="shared" si="155"/>
        <v>0.99980301628341062</v>
      </c>
      <c r="DS191">
        <f t="shared" si="156"/>
        <v>-0.23507364305021314</v>
      </c>
      <c r="DT191">
        <f t="shared" si="157"/>
        <v>-0.97197756267472601</v>
      </c>
      <c r="DU191" s="1">
        <f t="shared" si="158"/>
        <v>-9.4278800235149353E-5</v>
      </c>
      <c r="DV191" s="1">
        <f t="shared" si="159"/>
        <v>-1.9863119976485061E-4</v>
      </c>
      <c r="DW191" s="1">
        <f t="shared" si="160"/>
        <v>-5.8846621749436383E-3</v>
      </c>
      <c r="DX191" s="1">
        <f t="shared" si="161"/>
        <v>5.8846621749436383E-3</v>
      </c>
      <c r="DY191" s="1"/>
      <c r="DZ191">
        <f t="shared" si="128"/>
        <v>-8.5295327000000007</v>
      </c>
      <c r="EA191">
        <f t="shared" si="129"/>
        <v>2.6904000000000003</v>
      </c>
      <c r="EB191">
        <f t="shared" si="130"/>
        <v>-5.9246381726887176E-2</v>
      </c>
      <c r="EC191">
        <f t="shared" si="162"/>
        <v>8.9437788568573904</v>
      </c>
      <c r="ED191">
        <f t="shared" si="163"/>
        <v>8.9280681280491461</v>
      </c>
      <c r="EE191">
        <f t="shared" si="131"/>
        <v>-8.5843277000000011</v>
      </c>
      <c r="EF191">
        <f t="shared" si="132"/>
        <v>2.4586030000000019</v>
      </c>
      <c r="EG191">
        <f t="shared" si="164"/>
        <v>-5.4795000000000371E-2</v>
      </c>
      <c r="EH191">
        <f t="shared" si="165"/>
        <v>-0.23179699999999848</v>
      </c>
      <c r="EI191">
        <f t="shared" si="166"/>
        <v>0.23818551852285086</v>
      </c>
      <c r="EJ191">
        <f t="shared" si="167"/>
        <v>2.667828192020039E-2</v>
      </c>
    </row>
    <row r="192" spans="1:140" x14ac:dyDescent="0.3">
      <c r="A192">
        <v>187</v>
      </c>
      <c r="B192">
        <v>4.2263500000000002E-3</v>
      </c>
      <c r="C192">
        <v>8.5302399999999997E-3</v>
      </c>
      <c r="D192" s="1">
        <v>8.5109200000000002E-5</v>
      </c>
      <c r="E192">
        <v>-0.302954</v>
      </c>
      <c r="F192">
        <v>-0.49570199999999998</v>
      </c>
      <c r="G192">
        <v>3.6527400000000002E-2</v>
      </c>
      <c r="H192">
        <v>1.1638E-3</v>
      </c>
      <c r="I192">
        <v>-1.4933399999999999E-3</v>
      </c>
      <c r="J192">
        <v>2.64335E-3</v>
      </c>
      <c r="K192">
        <v>2.8125099999999998E-3</v>
      </c>
      <c r="L192">
        <v>-3.14205E-3</v>
      </c>
      <c r="M192">
        <v>0.55381999999999998</v>
      </c>
      <c r="N192">
        <v>1.2237899999999999E-4</v>
      </c>
      <c r="O192">
        <v>1.31734E-4</v>
      </c>
      <c r="P192">
        <v>1.1478899999999999E-3</v>
      </c>
      <c r="Q192">
        <v>-4.2642699999999999E-2</v>
      </c>
      <c r="R192">
        <v>17.822800000000001</v>
      </c>
      <c r="S192">
        <v>-2.0383200000000001E-2</v>
      </c>
      <c r="T192">
        <v>-0.66065499999999999</v>
      </c>
      <c r="U192">
        <v>-0.53312999999999999</v>
      </c>
      <c r="V192">
        <v>4.6851299999999999E-2</v>
      </c>
      <c r="W192">
        <f t="shared" si="133"/>
        <v>-0.70329770000000003</v>
      </c>
      <c r="X192">
        <f t="shared" si="133"/>
        <v>17.289670000000001</v>
      </c>
      <c r="Y192">
        <v>1.3225299999999999E-3</v>
      </c>
      <c r="Z192">
        <v>-1.52669E-3</v>
      </c>
      <c r="AA192">
        <v>3.5194800000000002E-3</v>
      </c>
      <c r="AB192">
        <v>3.6955E-3</v>
      </c>
      <c r="AC192">
        <v>-3.89967E-3</v>
      </c>
      <c r="AD192">
        <v>0.593476</v>
      </c>
      <c r="AE192">
        <v>1.09937E-4</v>
      </c>
      <c r="AF192">
        <v>1.29648E-4</v>
      </c>
      <c r="AG192">
        <v>1.03564E-3</v>
      </c>
      <c r="AH192">
        <v>0.16397999999999999</v>
      </c>
      <c r="AI192">
        <v>-17.978400000000001</v>
      </c>
      <c r="AJ192">
        <v>1.78449E-2</v>
      </c>
      <c r="AK192">
        <v>5.9016100000000002E-2</v>
      </c>
      <c r="AL192">
        <v>-0.451795</v>
      </c>
      <c r="AM192">
        <v>3.2646099999999997E-2</v>
      </c>
      <c r="AN192">
        <f t="shared" si="134"/>
        <v>0.22299609999999997</v>
      </c>
      <c r="AO192">
        <f t="shared" si="134"/>
        <v>-18.430195000000001</v>
      </c>
      <c r="AP192">
        <v>-2.89143E-3</v>
      </c>
      <c r="AQ192">
        <v>-2.91479E-3</v>
      </c>
      <c r="AR192">
        <v>3.4158700000000001E-3</v>
      </c>
      <c r="AS192">
        <v>5.1456500000000003E-4</v>
      </c>
      <c r="AT192">
        <v>-6.3207899999999997E-3</v>
      </c>
      <c r="AU192">
        <v>0.78348099999999998</v>
      </c>
      <c r="AV192">
        <v>1.28131E-4</v>
      </c>
      <c r="AW192">
        <v>1.23688E-4</v>
      </c>
      <c r="AX192">
        <v>1.2126999999999999E-3</v>
      </c>
      <c r="AY192">
        <v>8.4868900000000007</v>
      </c>
      <c r="AZ192">
        <v>15.132400000000001</v>
      </c>
      <c r="BA192">
        <v>-0.10724499999999999</v>
      </c>
      <c r="BB192">
        <v>-0.60511499999999996</v>
      </c>
      <c r="BC192">
        <v>-0.29969899999999999</v>
      </c>
      <c r="BD192">
        <v>0.223521</v>
      </c>
      <c r="BE192">
        <f t="shared" si="135"/>
        <v>7.8817750000000011</v>
      </c>
      <c r="BF192">
        <f t="shared" si="136"/>
        <v>14.832701</v>
      </c>
      <c r="BG192" s="1">
        <v>-9.7499900000000005E-5</v>
      </c>
      <c r="BH192">
        <v>-1.0181400000000001E-3</v>
      </c>
      <c r="BI192">
        <v>1.3611599999999999E-3</v>
      </c>
      <c r="BJ192">
        <v>8.7932899999999998E-4</v>
      </c>
      <c r="BK192">
        <v>-1.99497E-3</v>
      </c>
      <c r="BL192">
        <v>0.623197</v>
      </c>
      <c r="BM192">
        <v>1.8881700000000001E-4</v>
      </c>
      <c r="BN192">
        <v>2.2447400000000001E-4</v>
      </c>
      <c r="BO192">
        <v>1.79334E-3</v>
      </c>
      <c r="BP192">
        <v>-8.5213099999999997</v>
      </c>
      <c r="BQ192">
        <v>-14.4079</v>
      </c>
      <c r="BR192">
        <v>-7.1984000000000006E-2</v>
      </c>
      <c r="BS192">
        <v>-1.2493499999999999E-2</v>
      </c>
      <c r="BT192">
        <v>-0.69222600000000001</v>
      </c>
      <c r="BU192">
        <v>-0.14756900000000001</v>
      </c>
      <c r="BV192">
        <f t="shared" si="137"/>
        <v>-8.5338034999999994</v>
      </c>
      <c r="BW192">
        <f t="shared" si="138"/>
        <v>-15.100125999999999</v>
      </c>
      <c r="BX192">
        <v>5.2642800000000001E-4</v>
      </c>
      <c r="BY192">
        <v>-3.3426400000000002E-4</v>
      </c>
      <c r="BZ192">
        <v>1.1910899999999999E-3</v>
      </c>
      <c r="CA192">
        <v>1.3630700000000001E-3</v>
      </c>
      <c r="CB192">
        <v>-1.1708999999999999E-3</v>
      </c>
      <c r="CC192">
        <v>0.61291600000000002</v>
      </c>
      <c r="CD192">
        <v>1.0770899999999999E-4</v>
      </c>
      <c r="CE192">
        <v>1.1359800000000001E-4</v>
      </c>
      <c r="CF192">
        <v>1.01764E-3</v>
      </c>
      <c r="CG192">
        <v>-1957.49</v>
      </c>
      <c r="CH192">
        <v>-1957.48</v>
      </c>
      <c r="CI192">
        <v>-1.7896000000000001</v>
      </c>
      <c r="CJ192">
        <v>-897.029</v>
      </c>
      <c r="CK192">
        <v>-1.9550399999999999E-3</v>
      </c>
      <c r="CL192">
        <f t="shared" si="112"/>
        <v>35.801200000000001</v>
      </c>
      <c r="CM192">
        <f t="shared" si="113"/>
        <v>35.731873388085084</v>
      </c>
      <c r="CN192">
        <f t="shared" si="114"/>
        <v>-1.9364326311664742E-3</v>
      </c>
      <c r="CO192">
        <f t="shared" si="115"/>
        <v>0.99966393063261305</v>
      </c>
      <c r="CP192">
        <f t="shared" si="139"/>
        <v>2.5926364683234615E-2</v>
      </c>
      <c r="CQ192">
        <f t="shared" si="140"/>
        <v>2.5923460265838621E-2</v>
      </c>
      <c r="CR192">
        <f t="shared" si="116"/>
        <v>-896.72753603144224</v>
      </c>
      <c r="CS192">
        <f t="shared" si="117"/>
        <v>2.1799161734331287</v>
      </c>
      <c r="CT192" s="1">
        <f t="shared" si="118"/>
        <v>1.2990178326159922E-3</v>
      </c>
      <c r="CU192" s="1">
        <f t="shared" si="119"/>
        <v>-1.6285578326159921E-3</v>
      </c>
      <c r="CV192" s="1">
        <f t="shared" si="120"/>
        <v>5.1418761745049366E-3</v>
      </c>
      <c r="CW192" s="1">
        <f t="shared" si="121"/>
        <v>-3.0227318795019516E-4</v>
      </c>
      <c r="CX192" s="1">
        <f t="shared" si="122"/>
        <v>-2.7266812049804752E-5</v>
      </c>
      <c r="CY192" s="1">
        <f t="shared" si="123"/>
        <v>-5.9104958643767065E-3</v>
      </c>
      <c r="CZ192" s="1">
        <f t="shared" si="141"/>
        <v>5.9104958643767065E-3</v>
      </c>
      <c r="DA192">
        <f t="shared" si="124"/>
        <v>6.9992778047999998E-2</v>
      </c>
      <c r="DB192">
        <f t="shared" si="125"/>
        <v>8.6152096000000015E-3</v>
      </c>
      <c r="DC192">
        <f t="shared" si="142"/>
        <v>-8.4786672999999997</v>
      </c>
      <c r="DD192">
        <f t="shared" si="143"/>
        <v>-32.230699999999999</v>
      </c>
      <c r="DE192">
        <f t="shared" si="144"/>
        <v>33.327253437300968</v>
      </c>
      <c r="DF192">
        <f t="shared" si="145"/>
        <v>-8.3229100000000003</v>
      </c>
      <c r="DG192">
        <f t="shared" si="146"/>
        <v>-33.110799999999998</v>
      </c>
      <c r="DH192">
        <f t="shared" si="147"/>
        <v>34.140824645987976</v>
      </c>
      <c r="DI192">
        <f t="shared" si="148"/>
        <v>0.99993982429335704</v>
      </c>
      <c r="DJ192">
        <f t="shared" si="149"/>
        <v>-7.8305057999999992</v>
      </c>
      <c r="DK192">
        <f t="shared" si="150"/>
        <v>-32.389796000000004</v>
      </c>
      <c r="DL192">
        <f t="shared" si="151"/>
        <v>33.322900624127094</v>
      </c>
      <c r="DM192">
        <f t="shared" si="126"/>
        <v>-7.6587789000000015</v>
      </c>
      <c r="DN192">
        <f t="shared" si="127"/>
        <v>-33.262895999999998</v>
      </c>
      <c r="DO192">
        <f t="shared" si="152"/>
        <v>34.133226401058266</v>
      </c>
      <c r="DP192">
        <f t="shared" si="153"/>
        <v>0.9999405821517714</v>
      </c>
      <c r="DQ192">
        <f t="shared" si="154"/>
        <v>0.99979946800813724</v>
      </c>
      <c r="DR192">
        <f t="shared" si="155"/>
        <v>0.99980085341057789</v>
      </c>
      <c r="DS192">
        <f t="shared" si="156"/>
        <v>-0.23498872106981</v>
      </c>
      <c r="DT192">
        <f t="shared" si="157"/>
        <v>-0.97199809720491481</v>
      </c>
      <c r="DU192" s="1">
        <f t="shared" si="158"/>
        <v>-1.3908583751726013E-4</v>
      </c>
      <c r="DV192" s="1">
        <f t="shared" si="159"/>
        <v>-1.9045416248273978E-4</v>
      </c>
      <c r="DW192" s="1">
        <f t="shared" si="160"/>
        <v>-5.9166672345831849E-3</v>
      </c>
      <c r="DX192" s="1">
        <f t="shared" si="161"/>
        <v>5.9166672345831849E-3</v>
      </c>
      <c r="DY192" s="1"/>
      <c r="DZ192">
        <f t="shared" si="128"/>
        <v>-8.5295327000000007</v>
      </c>
      <c r="EA192">
        <f t="shared" si="129"/>
        <v>2.6904000000000003</v>
      </c>
      <c r="EB192">
        <f t="shared" si="130"/>
        <v>-5.9246381726887176E-2</v>
      </c>
      <c r="EC192">
        <f t="shared" si="162"/>
        <v>8.9437788568573904</v>
      </c>
      <c r="ED192">
        <f t="shared" si="163"/>
        <v>8.9280681280491461</v>
      </c>
      <c r="EE192">
        <f t="shared" si="131"/>
        <v>-8.5850727000000013</v>
      </c>
      <c r="EF192">
        <f t="shared" si="132"/>
        <v>2.4569690000000008</v>
      </c>
      <c r="EG192">
        <f t="shared" si="164"/>
        <v>-5.5540000000000589E-2</v>
      </c>
      <c r="EH192">
        <f t="shared" si="165"/>
        <v>-0.2334309999999995</v>
      </c>
      <c r="EI192">
        <f t="shared" si="166"/>
        <v>0.23994733455698111</v>
      </c>
      <c r="EJ192">
        <f t="shared" si="167"/>
        <v>2.687561643970245E-2</v>
      </c>
    </row>
    <row r="193" spans="1:140" x14ac:dyDescent="0.3">
      <c r="A193">
        <v>188</v>
      </c>
      <c r="B193">
        <v>4.2263500000000002E-3</v>
      </c>
      <c r="C193">
        <v>8.5302399999999997E-3</v>
      </c>
      <c r="D193" s="1">
        <v>8.5109200000000002E-5</v>
      </c>
      <c r="E193">
        <v>-0.30284100000000003</v>
      </c>
      <c r="F193">
        <v>-0.50018499999999999</v>
      </c>
      <c r="G193">
        <v>2.5911900000000002E-2</v>
      </c>
      <c r="H193">
        <v>1.2172999999999999E-3</v>
      </c>
      <c r="I193">
        <v>-1.5111199999999999E-3</v>
      </c>
      <c r="J193">
        <v>2.6811199999999999E-3</v>
      </c>
      <c r="K193">
        <v>2.88163E-3</v>
      </c>
      <c r="L193">
        <v>-3.1754499999999998E-3</v>
      </c>
      <c r="M193">
        <v>0.55119799999999997</v>
      </c>
      <c r="N193">
        <v>1.2232200000000001E-4</v>
      </c>
      <c r="O193">
        <v>1.3167499999999999E-4</v>
      </c>
      <c r="P193">
        <v>1.14744E-3</v>
      </c>
      <c r="Q193">
        <v>-4.2642699999999999E-2</v>
      </c>
      <c r="R193">
        <v>17.822800000000001</v>
      </c>
      <c r="S193">
        <v>-2.0383200000000001E-2</v>
      </c>
      <c r="T193">
        <v>-0.66440500000000002</v>
      </c>
      <c r="U193">
        <v>-0.53681100000000004</v>
      </c>
      <c r="V193">
        <v>3.91303E-2</v>
      </c>
      <c r="W193">
        <f t="shared" si="133"/>
        <v>-0.70704770000000006</v>
      </c>
      <c r="X193">
        <f t="shared" si="133"/>
        <v>17.285989000000001</v>
      </c>
      <c r="Y193">
        <v>1.3114299999999999E-3</v>
      </c>
      <c r="Z193">
        <v>-1.08848E-3</v>
      </c>
      <c r="AA193">
        <v>3.5661999999999998E-3</v>
      </c>
      <c r="AB193">
        <v>3.8750500000000001E-3</v>
      </c>
      <c r="AC193">
        <v>-3.6521000000000001E-3</v>
      </c>
      <c r="AD193">
        <v>0.62364799999999998</v>
      </c>
      <c r="AE193">
        <v>1.07753E-4</v>
      </c>
      <c r="AF193">
        <v>1.26809E-4</v>
      </c>
      <c r="AG193">
        <v>1.0129E-3</v>
      </c>
      <c r="AH193">
        <v>0.16397999999999999</v>
      </c>
      <c r="AI193">
        <v>-17.978400000000001</v>
      </c>
      <c r="AJ193">
        <v>1.78449E-2</v>
      </c>
      <c r="AK193">
        <v>6.2084899999999998E-2</v>
      </c>
      <c r="AL193">
        <v>-0.45470699999999997</v>
      </c>
      <c r="AM193">
        <v>2.5227300000000001E-2</v>
      </c>
      <c r="AN193">
        <f t="shared" si="134"/>
        <v>0.22606489999999999</v>
      </c>
      <c r="AO193">
        <f t="shared" si="134"/>
        <v>-18.433107</v>
      </c>
      <c r="AP193">
        <v>-2.8715400000000001E-3</v>
      </c>
      <c r="AQ193">
        <v>-2.96869E-3</v>
      </c>
      <c r="AR193">
        <v>3.5574600000000001E-3</v>
      </c>
      <c r="AS193">
        <v>6.3968100000000002E-4</v>
      </c>
      <c r="AT193">
        <v>-6.4799100000000002E-3</v>
      </c>
      <c r="AU193">
        <v>0.77833200000000002</v>
      </c>
      <c r="AV193">
        <v>1.2968699999999999E-4</v>
      </c>
      <c r="AW193">
        <v>1.2475999999999999E-4</v>
      </c>
      <c r="AX193">
        <v>1.2235099999999999E-3</v>
      </c>
      <c r="AY193">
        <v>8.4868900000000007</v>
      </c>
      <c r="AZ193">
        <v>15.132400000000001</v>
      </c>
      <c r="BA193">
        <v>-0.10724499999999999</v>
      </c>
      <c r="BB193">
        <v>-0.60757399999999995</v>
      </c>
      <c r="BC193">
        <v>-0.30243199999999998</v>
      </c>
      <c r="BD193">
        <v>0.21391499999999999</v>
      </c>
      <c r="BE193">
        <f t="shared" si="135"/>
        <v>7.8793160000000011</v>
      </c>
      <c r="BF193">
        <f t="shared" si="136"/>
        <v>14.829968000000001</v>
      </c>
      <c r="BG193" s="1">
        <v>-4.2985000000000003E-5</v>
      </c>
      <c r="BH193">
        <v>-1.0133200000000001E-3</v>
      </c>
      <c r="BI193">
        <v>1.2945299999999999E-3</v>
      </c>
      <c r="BJ193">
        <v>8.5439999999999995E-4</v>
      </c>
      <c r="BK193">
        <v>-1.9107099999999999E-3</v>
      </c>
      <c r="BL193">
        <v>0.60663500000000004</v>
      </c>
      <c r="BM193">
        <v>1.9288399999999999E-4</v>
      </c>
      <c r="BN193">
        <v>2.2920800000000001E-4</v>
      </c>
      <c r="BO193">
        <v>1.83176E-3</v>
      </c>
      <c r="BP193">
        <v>-8.5213099999999997</v>
      </c>
      <c r="BQ193">
        <v>-14.4079</v>
      </c>
      <c r="BR193">
        <v>-7.1984000000000006E-2</v>
      </c>
      <c r="BS193">
        <v>-1.00567E-2</v>
      </c>
      <c r="BT193">
        <v>-0.69820599999999999</v>
      </c>
      <c r="BU193">
        <v>-0.156498</v>
      </c>
      <c r="BV193">
        <f t="shared" si="137"/>
        <v>-8.5313666999999995</v>
      </c>
      <c r="BW193">
        <f t="shared" si="138"/>
        <v>-15.106106</v>
      </c>
      <c r="BX193">
        <v>4.73213E-4</v>
      </c>
      <c r="BY193">
        <v>-3.6790299999999999E-4</v>
      </c>
      <c r="BZ193">
        <v>1.2145400000000001E-3</v>
      </c>
      <c r="CA193">
        <v>1.3386100000000001E-3</v>
      </c>
      <c r="CB193">
        <v>-1.2333000000000001E-3</v>
      </c>
      <c r="CC193">
        <v>0.61973400000000001</v>
      </c>
      <c r="CD193">
        <v>1.11816E-4</v>
      </c>
      <c r="CE193">
        <v>1.18106E-4</v>
      </c>
      <c r="CF193">
        <v>1.0579299999999999E-3</v>
      </c>
      <c r="CG193">
        <v>-1956.43</v>
      </c>
      <c r="CH193">
        <v>-1956.43</v>
      </c>
      <c r="CI193">
        <v>-1.8045</v>
      </c>
      <c r="CJ193">
        <v>-904.46400000000006</v>
      </c>
      <c r="CK193">
        <v>-1.9724399999999998E-3</v>
      </c>
      <c r="CL193">
        <f t="shared" si="112"/>
        <v>35.801200000000001</v>
      </c>
      <c r="CM193">
        <f t="shared" si="113"/>
        <v>35.731282067419507</v>
      </c>
      <c r="CN193">
        <f t="shared" si="114"/>
        <v>-1.9529494145585854E-3</v>
      </c>
      <c r="CO193">
        <f t="shared" si="115"/>
        <v>0.99965895241607861</v>
      </c>
      <c r="CP193">
        <f t="shared" si="139"/>
        <v>2.6117694050600049E-2</v>
      </c>
      <c r="CQ193">
        <f t="shared" si="140"/>
        <v>2.6114724857601197E-2</v>
      </c>
      <c r="CR193">
        <f t="shared" si="116"/>
        <v>-904.15553473805619</v>
      </c>
      <c r="CS193">
        <f t="shared" si="117"/>
        <v>2.1979734024867263</v>
      </c>
      <c r="CT193" s="1">
        <f t="shared" si="118"/>
        <v>1.3554249394142168E-3</v>
      </c>
      <c r="CU193" s="1">
        <f t="shared" si="119"/>
        <v>-1.6492449394142168E-3</v>
      </c>
      <c r="CV193" s="1">
        <f t="shared" si="120"/>
        <v>5.2124708568260713E-3</v>
      </c>
      <c r="CW193" s="1">
        <f t="shared" si="121"/>
        <v>-3.0274154431325726E-4</v>
      </c>
      <c r="CX193" s="1">
        <f t="shared" si="122"/>
        <v>8.9215443132572864E-6</v>
      </c>
      <c r="CY193" s="1">
        <f t="shared" si="123"/>
        <v>-6.0083907690152583E-3</v>
      </c>
      <c r="CZ193" s="1">
        <f t="shared" si="141"/>
        <v>6.0083907690152583E-3</v>
      </c>
      <c r="DA193">
        <f t="shared" si="124"/>
        <v>7.061571892799999E-2</v>
      </c>
      <c r="DB193">
        <f t="shared" si="125"/>
        <v>8.6918855999999992E-3</v>
      </c>
      <c r="DC193">
        <f t="shared" si="142"/>
        <v>-8.4786672999999997</v>
      </c>
      <c r="DD193">
        <f t="shared" si="143"/>
        <v>-32.230699999999999</v>
      </c>
      <c r="DE193">
        <f t="shared" si="144"/>
        <v>33.327253437300968</v>
      </c>
      <c r="DF193">
        <f t="shared" si="145"/>
        <v>-8.3229100000000003</v>
      </c>
      <c r="DG193">
        <f t="shared" si="146"/>
        <v>-33.110799999999998</v>
      </c>
      <c r="DH193">
        <f t="shared" si="147"/>
        <v>34.140824645987976</v>
      </c>
      <c r="DI193">
        <f t="shared" si="148"/>
        <v>0.99993982429335704</v>
      </c>
      <c r="DJ193">
        <f t="shared" si="149"/>
        <v>-7.8243189999999991</v>
      </c>
      <c r="DK193">
        <f t="shared" si="150"/>
        <v>-32.392094999999998</v>
      </c>
      <c r="DL193">
        <f t="shared" si="151"/>
        <v>33.323682064003464</v>
      </c>
      <c r="DM193">
        <f t="shared" si="126"/>
        <v>-7.6532511000000012</v>
      </c>
      <c r="DN193">
        <f t="shared" si="127"/>
        <v>-33.263075000000001</v>
      </c>
      <c r="DO193">
        <f t="shared" si="152"/>
        <v>34.132160946170352</v>
      </c>
      <c r="DP193">
        <f t="shared" si="153"/>
        <v>0.99994099209215326</v>
      </c>
      <c r="DQ193">
        <f t="shared" si="154"/>
        <v>0.99979551022486124</v>
      </c>
      <c r="DR193">
        <f t="shared" si="155"/>
        <v>0.99979766772116541</v>
      </c>
      <c r="DS193">
        <f t="shared" si="156"/>
        <v>-0.23479755283261142</v>
      </c>
      <c r="DT193">
        <f t="shared" si="157"/>
        <v>-0.97204429383841184</v>
      </c>
      <c r="DU193" s="1">
        <f t="shared" si="158"/>
        <v>-1.3685904907873459E-4</v>
      </c>
      <c r="DV193" s="1">
        <f t="shared" si="159"/>
        <v>-1.5696095092126517E-4</v>
      </c>
      <c r="DW193" s="1">
        <f t="shared" si="160"/>
        <v>-6.016434943348286E-3</v>
      </c>
      <c r="DX193" s="1">
        <f t="shared" si="161"/>
        <v>6.016434943348286E-3</v>
      </c>
      <c r="DY193" s="1"/>
      <c r="DZ193">
        <f t="shared" si="128"/>
        <v>-8.5295327000000007</v>
      </c>
      <c r="EA193">
        <f t="shared" si="129"/>
        <v>2.6904000000000003</v>
      </c>
      <c r="EB193">
        <f t="shared" si="130"/>
        <v>-5.9246381726887176E-2</v>
      </c>
      <c r="EC193">
        <f t="shared" si="162"/>
        <v>8.9437788568573904</v>
      </c>
      <c r="ED193">
        <f t="shared" si="163"/>
        <v>8.9280681280491461</v>
      </c>
      <c r="EE193">
        <f t="shared" si="131"/>
        <v>-8.5863637000000015</v>
      </c>
      <c r="EF193">
        <f t="shared" si="132"/>
        <v>2.4560209999999998</v>
      </c>
      <c r="EG193">
        <f t="shared" si="164"/>
        <v>-5.6831000000000742E-2</v>
      </c>
      <c r="EH193">
        <f t="shared" si="165"/>
        <v>-0.23437900000000056</v>
      </c>
      <c r="EI193">
        <f t="shared" si="166"/>
        <v>0.24117064125220622</v>
      </c>
      <c r="EJ193">
        <f t="shared" si="167"/>
        <v>2.7012634513229675E-2</v>
      </c>
    </row>
    <row r="194" spans="1:140" x14ac:dyDescent="0.3">
      <c r="A194">
        <v>189</v>
      </c>
      <c r="B194">
        <v>4.2263500000000002E-3</v>
      </c>
      <c r="C194">
        <v>8.5302399999999997E-3</v>
      </c>
      <c r="D194" s="1">
        <v>8.5109200000000002E-5</v>
      </c>
      <c r="E194">
        <v>-0.30512</v>
      </c>
      <c r="F194">
        <v>-0.50201899999999999</v>
      </c>
      <c r="G194">
        <v>3.7531299999999997E-2</v>
      </c>
      <c r="H194">
        <v>1.1824400000000001E-3</v>
      </c>
      <c r="I194">
        <v>-1.54035E-3</v>
      </c>
      <c r="J194">
        <v>2.6900100000000001E-3</v>
      </c>
      <c r="K194">
        <v>2.8575100000000002E-3</v>
      </c>
      <c r="L194">
        <v>-3.21543E-3</v>
      </c>
      <c r="M194">
        <v>0.55258300000000005</v>
      </c>
      <c r="N194">
        <v>1.22414E-4</v>
      </c>
      <c r="O194">
        <v>1.31767E-4</v>
      </c>
      <c r="P194">
        <v>1.1482E-3</v>
      </c>
      <c r="Q194">
        <v>-4.2642699999999999E-2</v>
      </c>
      <c r="R194">
        <v>17.822800000000001</v>
      </c>
      <c r="S194">
        <v>-2.0383200000000001E-2</v>
      </c>
      <c r="T194">
        <v>-0.66832999999999998</v>
      </c>
      <c r="U194">
        <v>-0.53968300000000002</v>
      </c>
      <c r="V194">
        <v>4.57312E-2</v>
      </c>
      <c r="W194">
        <f t="shared" si="133"/>
        <v>-0.71097270000000001</v>
      </c>
      <c r="X194">
        <f t="shared" si="133"/>
        <v>17.283117000000001</v>
      </c>
      <c r="Y194">
        <v>1.4382399999999999E-3</v>
      </c>
      <c r="Z194">
        <v>-1.5472000000000001E-3</v>
      </c>
      <c r="AA194">
        <v>3.4507399999999999E-3</v>
      </c>
      <c r="AB194">
        <v>3.7059200000000001E-3</v>
      </c>
      <c r="AC194">
        <v>-3.81489E-3</v>
      </c>
      <c r="AD194">
        <v>0.58151399999999998</v>
      </c>
      <c r="AE194">
        <v>1.08473E-4</v>
      </c>
      <c r="AF194">
        <v>1.2794099999999999E-4</v>
      </c>
      <c r="AG194">
        <v>1.0218099999999999E-3</v>
      </c>
      <c r="AH194">
        <v>0.16397999999999999</v>
      </c>
      <c r="AI194">
        <v>-17.978400000000001</v>
      </c>
      <c r="AJ194">
        <v>1.78449E-2</v>
      </c>
      <c r="AK194">
        <v>6.1905799999999997E-2</v>
      </c>
      <c r="AL194">
        <v>-0.455957</v>
      </c>
      <c r="AM194">
        <v>3.9097199999999999E-2</v>
      </c>
      <c r="AN194">
        <f t="shared" si="134"/>
        <v>0.22588579999999997</v>
      </c>
      <c r="AO194">
        <f t="shared" si="134"/>
        <v>-18.434357000000002</v>
      </c>
      <c r="AP194">
        <v>-2.9723100000000001E-3</v>
      </c>
      <c r="AQ194">
        <v>-2.8243000000000001E-3</v>
      </c>
      <c r="AR194">
        <v>3.57625E-3</v>
      </c>
      <c r="AS194">
        <v>6.8061499999999997E-4</v>
      </c>
      <c r="AT194">
        <v>-6.4772199999999997E-3</v>
      </c>
      <c r="AU194">
        <v>0.79551400000000005</v>
      </c>
      <c r="AV194">
        <v>1.2568099999999999E-4</v>
      </c>
      <c r="AW194">
        <v>1.20689E-4</v>
      </c>
      <c r="AX194">
        <v>1.1838599999999999E-3</v>
      </c>
      <c r="AY194">
        <v>8.4868900000000007</v>
      </c>
      <c r="AZ194">
        <v>15.132400000000001</v>
      </c>
      <c r="BA194">
        <v>-0.10724499999999999</v>
      </c>
      <c r="BB194">
        <v>-0.61162499999999997</v>
      </c>
      <c r="BC194">
        <v>-0.30393100000000001</v>
      </c>
      <c r="BD194">
        <v>0.22390599999999999</v>
      </c>
      <c r="BE194">
        <f t="shared" si="135"/>
        <v>7.8752650000000006</v>
      </c>
      <c r="BF194">
        <f t="shared" si="136"/>
        <v>14.828469</v>
      </c>
      <c r="BG194">
        <v>-1.15388E-4</v>
      </c>
      <c r="BH194">
        <v>-8.6729199999999998E-4</v>
      </c>
      <c r="BI194">
        <v>1.38528E-3</v>
      </c>
      <c r="BJ194">
        <v>9.4452299999999996E-4</v>
      </c>
      <c r="BK194">
        <v>-1.9272E-3</v>
      </c>
      <c r="BL194">
        <v>0.65396200000000004</v>
      </c>
      <c r="BM194">
        <v>1.90798E-4</v>
      </c>
      <c r="BN194">
        <v>2.2670200000000001E-4</v>
      </c>
      <c r="BO194">
        <v>1.81186E-3</v>
      </c>
      <c r="BP194">
        <v>-8.5213099999999997</v>
      </c>
      <c r="BQ194">
        <v>-14.4079</v>
      </c>
      <c r="BR194">
        <v>-7.1984000000000006E-2</v>
      </c>
      <c r="BS194">
        <v>-1.06458E-2</v>
      </c>
      <c r="BT194">
        <v>-0.70076799999999995</v>
      </c>
      <c r="BU194">
        <v>-0.149844</v>
      </c>
      <c r="BV194">
        <f t="shared" si="137"/>
        <v>-8.5319558000000004</v>
      </c>
      <c r="BW194">
        <f t="shared" si="138"/>
        <v>-15.108668</v>
      </c>
      <c r="BX194">
        <v>6.0685800000000005E-4</v>
      </c>
      <c r="BY194">
        <v>-1.7560199999999999E-4</v>
      </c>
      <c r="BZ194">
        <v>1.31185E-3</v>
      </c>
      <c r="CA194">
        <v>1.5854199999999999E-3</v>
      </c>
      <c r="CB194">
        <v>-1.15416E-3</v>
      </c>
      <c r="CC194">
        <v>0.641401</v>
      </c>
      <c r="CD194">
        <v>1.10388E-4</v>
      </c>
      <c r="CE194">
        <v>1.16322E-4</v>
      </c>
      <c r="CF194">
        <v>1.0424200000000001E-3</v>
      </c>
      <c r="CG194">
        <v>-1955.92</v>
      </c>
      <c r="CH194">
        <v>-1955.92</v>
      </c>
      <c r="CI194">
        <v>-1.8103</v>
      </c>
      <c r="CJ194">
        <v>-907.37300000000005</v>
      </c>
      <c r="CK194">
        <v>-2.0145800000000002E-3</v>
      </c>
      <c r="CL194">
        <f t="shared" si="112"/>
        <v>35.801200000000001</v>
      </c>
      <c r="CM194">
        <f t="shared" si="113"/>
        <v>35.729758644436693</v>
      </c>
      <c r="CN194">
        <f t="shared" si="114"/>
        <v>-1.9955017028286388E-3</v>
      </c>
      <c r="CO194">
        <f t="shared" si="115"/>
        <v>0.99965617891352299</v>
      </c>
      <c r="CP194">
        <f t="shared" si="139"/>
        <v>2.6223683587177415E-2</v>
      </c>
      <c r="CQ194">
        <f t="shared" si="140"/>
        <v>2.6220678099819008E-2</v>
      </c>
      <c r="CR194">
        <f t="shared" si="116"/>
        <v>-907.06102602930014</v>
      </c>
      <c r="CS194">
        <f t="shared" si="117"/>
        <v>2.2050365595807779</v>
      </c>
      <c r="CT194" s="1">
        <f t="shared" si="118"/>
        <v>1.3215872871526618E-3</v>
      </c>
      <c r="CU194" s="1">
        <f t="shared" si="119"/>
        <v>-1.6794972871526617E-3</v>
      </c>
      <c r="CV194" s="1">
        <f t="shared" si="120"/>
        <v>5.2298845075552701E-3</v>
      </c>
      <c r="CW194" s="1">
        <f t="shared" si="121"/>
        <v>-3.2923749773014748E-4</v>
      </c>
      <c r="CX194" s="1">
        <f t="shared" si="122"/>
        <v>-2.8672502269852431E-5</v>
      </c>
      <c r="CY194" s="1">
        <f t="shared" si="123"/>
        <v>-6.0222804042990184E-3</v>
      </c>
      <c r="CZ194" s="1">
        <f t="shared" si="141"/>
        <v>6.0222804042990184E-3</v>
      </c>
      <c r="DA194">
        <f t="shared" si="124"/>
        <v>7.2124381496000006E-2</v>
      </c>
      <c r="DB194">
        <f t="shared" si="125"/>
        <v>8.877582533333336E-3</v>
      </c>
      <c r="DC194">
        <f t="shared" si="142"/>
        <v>-8.4786672999999997</v>
      </c>
      <c r="DD194">
        <f t="shared" si="143"/>
        <v>-32.230699999999999</v>
      </c>
      <c r="DE194">
        <f t="shared" si="144"/>
        <v>33.327253437300968</v>
      </c>
      <c r="DF194">
        <f t="shared" si="145"/>
        <v>-8.3229100000000003</v>
      </c>
      <c r="DG194">
        <f t="shared" si="146"/>
        <v>-33.110799999999998</v>
      </c>
      <c r="DH194">
        <f t="shared" si="147"/>
        <v>34.140824645987976</v>
      </c>
      <c r="DI194">
        <f t="shared" si="148"/>
        <v>0.99993982429335704</v>
      </c>
      <c r="DJ194">
        <f t="shared" si="149"/>
        <v>-7.8209831000000003</v>
      </c>
      <c r="DK194">
        <f t="shared" si="150"/>
        <v>-32.391784999999999</v>
      </c>
      <c r="DL194">
        <f t="shared" si="151"/>
        <v>33.322597619884178</v>
      </c>
      <c r="DM194">
        <f t="shared" si="126"/>
        <v>-7.6493792000000003</v>
      </c>
      <c r="DN194">
        <f t="shared" si="127"/>
        <v>-33.262826000000004</v>
      </c>
      <c r="DO194">
        <f t="shared" si="152"/>
        <v>34.131050315682771</v>
      </c>
      <c r="DP194">
        <f t="shared" si="153"/>
        <v>0.9999408421746705</v>
      </c>
      <c r="DQ194">
        <f t="shared" si="154"/>
        <v>0.99979358203742696</v>
      </c>
      <c r="DR194">
        <f t="shared" si="155"/>
        <v>0.99979547088023069</v>
      </c>
      <c r="DS194">
        <f t="shared" si="156"/>
        <v>-0.23470508479606292</v>
      </c>
      <c r="DT194">
        <f t="shared" si="157"/>
        <v>-0.97206662486214024</v>
      </c>
      <c r="DU194" s="1">
        <f t="shared" si="158"/>
        <v>-1.6291501844240951E-4</v>
      </c>
      <c r="DV194" s="1">
        <f t="shared" si="159"/>
        <v>-1.949949815575904E-4</v>
      </c>
      <c r="DW194" s="1">
        <f t="shared" si="160"/>
        <v>-6.0296908262751359E-3</v>
      </c>
      <c r="DX194" s="1">
        <f t="shared" si="161"/>
        <v>6.0296908262751359E-3</v>
      </c>
      <c r="DY194" s="1"/>
      <c r="DZ194">
        <f t="shared" si="128"/>
        <v>-8.5295327000000007</v>
      </c>
      <c r="EA194">
        <f t="shared" si="129"/>
        <v>2.6904000000000003</v>
      </c>
      <c r="EB194">
        <f t="shared" si="130"/>
        <v>-5.9246381726887176E-2</v>
      </c>
      <c r="EC194">
        <f t="shared" si="162"/>
        <v>8.9437788568573904</v>
      </c>
      <c r="ED194">
        <f t="shared" si="163"/>
        <v>8.9280681280491461</v>
      </c>
      <c r="EE194">
        <f t="shared" si="131"/>
        <v>-8.5862376999999999</v>
      </c>
      <c r="EF194">
        <f t="shared" si="132"/>
        <v>2.4546480000000006</v>
      </c>
      <c r="EG194">
        <f t="shared" si="164"/>
        <v>-5.6704999999999117E-2</v>
      </c>
      <c r="EH194">
        <f t="shared" si="165"/>
        <v>-0.23575199999999974</v>
      </c>
      <c r="EI194">
        <f t="shared" si="166"/>
        <v>0.24247569471804753</v>
      </c>
      <c r="EJ194">
        <f t="shared" si="167"/>
        <v>2.7158808741195212E-2</v>
      </c>
    </row>
    <row r="195" spans="1:140" x14ac:dyDescent="0.3">
      <c r="A195">
        <v>190</v>
      </c>
      <c r="B195">
        <v>4.2263500000000002E-3</v>
      </c>
      <c r="C195">
        <v>8.5302399999999997E-3</v>
      </c>
      <c r="D195" s="1">
        <v>8.5109200000000002E-5</v>
      </c>
      <c r="E195">
        <v>-0.30625200000000002</v>
      </c>
      <c r="F195">
        <v>-0.50532100000000002</v>
      </c>
      <c r="G195">
        <v>1.7292700000000001E-2</v>
      </c>
      <c r="H195">
        <v>1.23427E-3</v>
      </c>
      <c r="I195">
        <v>-1.49595E-3</v>
      </c>
      <c r="J195">
        <v>2.7143599999999999E-3</v>
      </c>
      <c r="K195">
        <v>2.9276200000000001E-3</v>
      </c>
      <c r="L195">
        <v>-3.1893099999999999E-3</v>
      </c>
      <c r="M195">
        <v>0.55429600000000001</v>
      </c>
      <c r="N195">
        <v>1.22519E-4</v>
      </c>
      <c r="O195">
        <v>1.31891E-4</v>
      </c>
      <c r="P195">
        <v>1.1491800000000001E-3</v>
      </c>
      <c r="Q195">
        <v>-4.2642699999999999E-2</v>
      </c>
      <c r="R195">
        <v>17.822800000000001</v>
      </c>
      <c r="S195">
        <v>-2.0383200000000001E-2</v>
      </c>
      <c r="T195">
        <v>-0.67182799999999998</v>
      </c>
      <c r="U195">
        <v>-0.54184100000000002</v>
      </c>
      <c r="V195">
        <v>3.1729199999999999E-2</v>
      </c>
      <c r="W195">
        <f t="shared" si="133"/>
        <v>-0.71447070000000001</v>
      </c>
      <c r="X195">
        <f t="shared" si="133"/>
        <v>17.280958999999999</v>
      </c>
      <c r="Y195">
        <v>1.5076200000000001E-3</v>
      </c>
      <c r="Z195">
        <v>-1.12262E-3</v>
      </c>
      <c r="AA195">
        <v>3.54857E-3</v>
      </c>
      <c r="AB195">
        <v>3.9777700000000003E-3</v>
      </c>
      <c r="AC195">
        <v>-3.59276E-3</v>
      </c>
      <c r="AD195">
        <v>0.60844500000000001</v>
      </c>
      <c r="AE195">
        <v>1.13213E-4</v>
      </c>
      <c r="AF195">
        <v>1.3319199999999999E-4</v>
      </c>
      <c r="AG195">
        <v>1.06387E-3</v>
      </c>
      <c r="AH195">
        <v>0.16397999999999999</v>
      </c>
      <c r="AI195">
        <v>-17.978400000000001</v>
      </c>
      <c r="AJ195">
        <v>1.78449E-2</v>
      </c>
      <c r="AK195">
        <v>6.2562599999999996E-2</v>
      </c>
      <c r="AL195">
        <v>-0.46057999999999999</v>
      </c>
      <c r="AM195">
        <v>1.12549E-2</v>
      </c>
      <c r="AN195">
        <f t="shared" si="134"/>
        <v>0.22654259999999998</v>
      </c>
      <c r="AO195">
        <f t="shared" si="134"/>
        <v>-18.438980000000001</v>
      </c>
      <c r="AP195">
        <v>-2.92655E-3</v>
      </c>
      <c r="AQ195">
        <v>-2.97066E-3</v>
      </c>
      <c r="AR195">
        <v>3.41071E-3</v>
      </c>
      <c r="AS195">
        <v>4.64096E-4</v>
      </c>
      <c r="AT195">
        <v>-6.3613100000000002E-3</v>
      </c>
      <c r="AU195">
        <v>0.78196699999999997</v>
      </c>
      <c r="AV195">
        <v>1.2723899999999999E-4</v>
      </c>
      <c r="AW195">
        <v>1.2255299999999999E-4</v>
      </c>
      <c r="AX195">
        <v>1.2016100000000001E-3</v>
      </c>
      <c r="AY195">
        <v>8.4868900000000007</v>
      </c>
      <c r="AZ195">
        <v>15.132400000000001</v>
      </c>
      <c r="BA195">
        <v>-0.10724499999999999</v>
      </c>
      <c r="BB195">
        <v>-0.61414000000000002</v>
      </c>
      <c r="BC195">
        <v>-0.304591</v>
      </c>
      <c r="BD195">
        <v>0.21050099999999999</v>
      </c>
      <c r="BE195">
        <f t="shared" si="135"/>
        <v>7.8727500000000008</v>
      </c>
      <c r="BF195">
        <f t="shared" si="136"/>
        <v>14.827809</v>
      </c>
      <c r="BG195" s="1">
        <v>-7.5201699999999995E-5</v>
      </c>
      <c r="BH195">
        <v>-1.0880499999999999E-3</v>
      </c>
      <c r="BI195">
        <v>1.27808E-3</v>
      </c>
      <c r="BJ195">
        <v>7.9316200000000003E-4</v>
      </c>
      <c r="BK195">
        <v>-1.9564199999999999E-3</v>
      </c>
      <c r="BL195">
        <v>0.59709699999999999</v>
      </c>
      <c r="BM195">
        <v>1.91232E-4</v>
      </c>
      <c r="BN195">
        <v>2.2730299999999999E-4</v>
      </c>
      <c r="BO195">
        <v>1.8161900000000001E-3</v>
      </c>
      <c r="BP195">
        <v>-8.5213099999999997</v>
      </c>
      <c r="BQ195">
        <v>-14.4079</v>
      </c>
      <c r="BR195">
        <v>-7.1984000000000006E-2</v>
      </c>
      <c r="BS195">
        <v>-9.9584200000000008E-3</v>
      </c>
      <c r="BT195">
        <v>-0.70575699999999997</v>
      </c>
      <c r="BU195">
        <v>-0.16700899999999999</v>
      </c>
      <c r="BV195">
        <f t="shared" si="137"/>
        <v>-8.53126842</v>
      </c>
      <c r="BW195">
        <f t="shared" si="138"/>
        <v>-15.113657</v>
      </c>
      <c r="BX195">
        <v>5.3842500000000004E-4</v>
      </c>
      <c r="BY195">
        <v>-3.5721199999999998E-4</v>
      </c>
      <c r="BZ195">
        <v>1.1939699999999999E-3</v>
      </c>
      <c r="CA195">
        <v>1.36618E-3</v>
      </c>
      <c r="CB195">
        <v>-1.1849600000000001E-3</v>
      </c>
      <c r="CC195">
        <v>0.60661500000000002</v>
      </c>
      <c r="CD195">
        <v>1.09207E-4</v>
      </c>
      <c r="CE195">
        <v>1.15622E-4</v>
      </c>
      <c r="CF195">
        <v>1.03564E-3</v>
      </c>
      <c r="CG195">
        <v>-1955.3</v>
      </c>
      <c r="CH195">
        <v>-1955.3</v>
      </c>
      <c r="CI195">
        <v>-1.819</v>
      </c>
      <c r="CJ195">
        <v>-911.73699999999997</v>
      </c>
      <c r="CK195">
        <v>-1.9429200000000001E-3</v>
      </c>
      <c r="CL195">
        <f t="shared" si="112"/>
        <v>35.801200000000001</v>
      </c>
      <c r="CM195">
        <f t="shared" si="113"/>
        <v>35.732331972521713</v>
      </c>
      <c r="CN195">
        <f t="shared" si="114"/>
        <v>-1.9236234393899712E-3</v>
      </c>
      <c r="CO195">
        <f t="shared" si="115"/>
        <v>0.9996531720199161</v>
      </c>
      <c r="CP195">
        <f t="shared" si="139"/>
        <v>2.6338110418666849E-2</v>
      </c>
      <c r="CQ195">
        <f t="shared" si="140"/>
        <v>2.633506541704702E-2</v>
      </c>
      <c r="CR195">
        <f t="shared" si="116"/>
        <v>-911.42078409792225</v>
      </c>
      <c r="CS195">
        <f t="shared" si="117"/>
        <v>2.215634993044866</v>
      </c>
      <c r="CT195" s="1">
        <f t="shared" si="118"/>
        <v>1.3752926068687844E-3</v>
      </c>
      <c r="CU195" s="1">
        <f t="shared" si="119"/>
        <v>-1.6369726068687844E-3</v>
      </c>
      <c r="CV195" s="1">
        <f t="shared" si="120"/>
        <v>5.2774388076894429E-3</v>
      </c>
      <c r="CW195" s="1">
        <f t="shared" si="121"/>
        <v>-2.7531244219712245E-4</v>
      </c>
      <c r="CX195" s="1">
        <f t="shared" si="122"/>
        <v>1.3632442197122419E-5</v>
      </c>
      <c r="CY195" s="1">
        <f t="shared" si="123"/>
        <v>-6.0697292312410778E-3</v>
      </c>
      <c r="CZ195" s="1">
        <f t="shared" si="141"/>
        <v>6.0697292312410778E-3</v>
      </c>
      <c r="DA195">
        <f t="shared" si="124"/>
        <v>6.9558867504000005E-2</v>
      </c>
      <c r="DB195">
        <f t="shared" si="125"/>
        <v>8.5618007999999999E-3</v>
      </c>
      <c r="DC195">
        <f t="shared" si="142"/>
        <v>-8.4786672999999997</v>
      </c>
      <c r="DD195">
        <f t="shared" si="143"/>
        <v>-32.230699999999999</v>
      </c>
      <c r="DE195">
        <f t="shared" si="144"/>
        <v>33.327253437300968</v>
      </c>
      <c r="DF195">
        <f t="shared" si="145"/>
        <v>-8.3229100000000003</v>
      </c>
      <c r="DG195">
        <f t="shared" si="146"/>
        <v>-33.110799999999998</v>
      </c>
      <c r="DH195">
        <f t="shared" si="147"/>
        <v>34.140824645987976</v>
      </c>
      <c r="DI195">
        <f t="shared" si="148"/>
        <v>0.99993982429335704</v>
      </c>
      <c r="DJ195">
        <f t="shared" si="149"/>
        <v>-7.8167977200000003</v>
      </c>
      <c r="DK195">
        <f t="shared" si="150"/>
        <v>-32.394615999999999</v>
      </c>
      <c r="DL195">
        <f t="shared" si="151"/>
        <v>33.324367546629496</v>
      </c>
      <c r="DM195">
        <f t="shared" si="126"/>
        <v>-7.6462074000000007</v>
      </c>
      <c r="DN195">
        <f t="shared" si="127"/>
        <v>-33.266789000000003</v>
      </c>
      <c r="DO195">
        <f t="shared" si="152"/>
        <v>34.134201879849719</v>
      </c>
      <c r="DP195">
        <f t="shared" si="153"/>
        <v>0.9999411186502134</v>
      </c>
      <c r="DQ195">
        <f t="shared" si="154"/>
        <v>0.99979068637184643</v>
      </c>
      <c r="DR195">
        <f t="shared" si="155"/>
        <v>0.99979310639609786</v>
      </c>
      <c r="DS195">
        <f t="shared" si="156"/>
        <v>-0.23456702393713125</v>
      </c>
      <c r="DT195">
        <f t="shared" si="157"/>
        <v>-0.97209994922398657</v>
      </c>
      <c r="DU195" s="1">
        <f t="shared" si="158"/>
        <v>-1.0785787906433981E-4</v>
      </c>
      <c r="DV195" s="1">
        <f t="shared" si="159"/>
        <v>-1.5382212093566043E-4</v>
      </c>
      <c r="DW195" s="1">
        <f t="shared" si="160"/>
        <v>-6.076428998619929E-3</v>
      </c>
      <c r="DX195" s="1">
        <f t="shared" si="161"/>
        <v>6.076428998619929E-3</v>
      </c>
      <c r="DY195" s="1"/>
      <c r="DZ195">
        <f t="shared" si="128"/>
        <v>-8.5295327000000007</v>
      </c>
      <c r="EA195">
        <f t="shared" si="129"/>
        <v>2.6904000000000003</v>
      </c>
      <c r="EB195">
        <f t="shared" si="130"/>
        <v>-5.9246381726887176E-2</v>
      </c>
      <c r="EC195">
        <f t="shared" si="162"/>
        <v>8.9437788568573904</v>
      </c>
      <c r="ED195">
        <f t="shared" si="163"/>
        <v>8.9280681280491461</v>
      </c>
      <c r="EE195">
        <f t="shared" si="131"/>
        <v>-8.5872207000000014</v>
      </c>
      <c r="EF195">
        <f t="shared" si="132"/>
        <v>2.4531499999999991</v>
      </c>
      <c r="EG195">
        <f t="shared" si="164"/>
        <v>-5.7688000000000628E-2</v>
      </c>
      <c r="EH195">
        <f t="shared" si="165"/>
        <v>-0.23725000000000129</v>
      </c>
      <c r="EI195">
        <f t="shared" si="166"/>
        <v>0.24416278963839</v>
      </c>
      <c r="EJ195">
        <f t="shared" si="167"/>
        <v>2.734777402418204E-2</v>
      </c>
    </row>
    <row r="196" spans="1:140" x14ac:dyDescent="0.3">
      <c r="A196">
        <v>191</v>
      </c>
      <c r="B196">
        <v>4.2263500000000002E-3</v>
      </c>
      <c r="C196">
        <v>8.5302399999999997E-3</v>
      </c>
      <c r="D196" s="1">
        <v>8.5109200000000002E-5</v>
      </c>
      <c r="E196">
        <v>-0.30683199999999999</v>
      </c>
      <c r="F196">
        <v>-0.50592499999999996</v>
      </c>
      <c r="G196">
        <v>3.7791600000000002E-2</v>
      </c>
      <c r="H196">
        <v>1.2067600000000001E-3</v>
      </c>
      <c r="I196">
        <v>-1.51677E-3</v>
      </c>
      <c r="J196">
        <v>2.7471499999999999E-3</v>
      </c>
      <c r="K196">
        <v>2.9335199999999998E-3</v>
      </c>
      <c r="L196">
        <v>-3.2435300000000001E-3</v>
      </c>
      <c r="M196">
        <v>0.55628999999999995</v>
      </c>
      <c r="N196">
        <v>1.2246699999999999E-4</v>
      </c>
      <c r="O196">
        <v>1.3181E-4</v>
      </c>
      <c r="P196">
        <v>1.1485499999999999E-3</v>
      </c>
      <c r="Q196">
        <v>-4.2642699999999999E-2</v>
      </c>
      <c r="R196">
        <v>17.822800000000001</v>
      </c>
      <c r="S196">
        <v>-2.0383200000000001E-2</v>
      </c>
      <c r="T196">
        <v>-0.67373300000000003</v>
      </c>
      <c r="U196">
        <v>-0.54303100000000004</v>
      </c>
      <c r="V196">
        <v>4.58181E-2</v>
      </c>
      <c r="W196">
        <f t="shared" si="133"/>
        <v>-0.71637570000000006</v>
      </c>
      <c r="X196">
        <f t="shared" si="133"/>
        <v>17.279769000000002</v>
      </c>
      <c r="Y196">
        <v>1.36918E-3</v>
      </c>
      <c r="Z196">
        <v>-8.1179600000000005E-4</v>
      </c>
      <c r="AA196">
        <v>3.6448600000000002E-3</v>
      </c>
      <c r="AB196">
        <v>4.0841699999999998E-3</v>
      </c>
      <c r="AC196">
        <v>-3.5267900000000001E-3</v>
      </c>
      <c r="AD196">
        <v>0.64060499999999998</v>
      </c>
      <c r="AE196">
        <v>1.1141600000000001E-4</v>
      </c>
      <c r="AF196">
        <v>1.3109600000000001E-4</v>
      </c>
      <c r="AG196">
        <v>1.04718E-3</v>
      </c>
      <c r="AH196">
        <v>0.16397999999999999</v>
      </c>
      <c r="AI196">
        <v>-17.978400000000001</v>
      </c>
      <c r="AJ196">
        <v>1.78449E-2</v>
      </c>
      <c r="AK196">
        <v>6.3774899999999995E-2</v>
      </c>
      <c r="AL196">
        <v>-0.46072600000000002</v>
      </c>
      <c r="AM196">
        <v>3.0226099999999999E-2</v>
      </c>
      <c r="AN196">
        <f t="shared" si="134"/>
        <v>0.22775489999999998</v>
      </c>
      <c r="AO196">
        <f t="shared" si="134"/>
        <v>-18.439126000000002</v>
      </c>
      <c r="AP196">
        <v>-2.9913499999999998E-3</v>
      </c>
      <c r="AQ196">
        <v>-3.25976E-3</v>
      </c>
      <c r="AR196">
        <v>3.5151000000000002E-3</v>
      </c>
      <c r="AS196">
        <v>3.9386899999999998E-4</v>
      </c>
      <c r="AT196">
        <v>-6.64497E-3</v>
      </c>
      <c r="AU196">
        <v>0.76615599999999995</v>
      </c>
      <c r="AV196">
        <v>1.3033599999999999E-4</v>
      </c>
      <c r="AW196">
        <v>1.25315E-4</v>
      </c>
      <c r="AX196">
        <v>1.2291400000000001E-3</v>
      </c>
      <c r="AY196">
        <v>8.4868900000000007</v>
      </c>
      <c r="AZ196">
        <v>15.132400000000001</v>
      </c>
      <c r="BA196">
        <v>-0.10724499999999999</v>
      </c>
      <c r="BB196">
        <v>-0.61648099999999995</v>
      </c>
      <c r="BC196">
        <v>-0.30473</v>
      </c>
      <c r="BD196">
        <v>0.22516700000000001</v>
      </c>
      <c r="BE196">
        <f t="shared" si="135"/>
        <v>7.8704090000000004</v>
      </c>
      <c r="BF196">
        <f t="shared" si="136"/>
        <v>14.827670000000001</v>
      </c>
      <c r="BG196">
        <v>-1.8658699999999999E-4</v>
      </c>
      <c r="BH196">
        <v>-8.4186199999999997E-4</v>
      </c>
      <c r="BI196">
        <v>1.3406500000000001E-3</v>
      </c>
      <c r="BJ196">
        <v>8.6631499999999999E-4</v>
      </c>
      <c r="BK196">
        <v>-1.8947600000000001E-3</v>
      </c>
      <c r="BL196">
        <v>0.66683199999999998</v>
      </c>
      <c r="BM196">
        <v>1.87336E-4</v>
      </c>
      <c r="BN196">
        <v>2.2281800000000001E-4</v>
      </c>
      <c r="BO196">
        <v>1.77955E-3</v>
      </c>
      <c r="BP196">
        <v>-8.5213099999999997</v>
      </c>
      <c r="BQ196">
        <v>-14.4079</v>
      </c>
      <c r="BR196">
        <v>-7.1984000000000006E-2</v>
      </c>
      <c r="BS196">
        <v>-9.5450900000000009E-3</v>
      </c>
      <c r="BT196">
        <v>-0.70788700000000004</v>
      </c>
      <c r="BU196">
        <v>-0.14844599999999999</v>
      </c>
      <c r="BV196">
        <f t="shared" si="137"/>
        <v>-8.5308550899999993</v>
      </c>
      <c r="BW196">
        <f t="shared" si="138"/>
        <v>-15.115786999999999</v>
      </c>
      <c r="BX196">
        <v>6.2609600000000003E-4</v>
      </c>
      <c r="BY196">
        <v>-4.68741E-4</v>
      </c>
      <c r="BZ196">
        <v>1.2526900000000001E-3</v>
      </c>
      <c r="CA196">
        <v>1.44608E-3</v>
      </c>
      <c r="CB196">
        <v>-1.2887199999999999E-3</v>
      </c>
      <c r="CC196">
        <v>0.580017</v>
      </c>
      <c r="CD196">
        <v>1.0912300000000001E-4</v>
      </c>
      <c r="CE196">
        <v>1.14831E-4</v>
      </c>
      <c r="CF196">
        <v>1.02907E-3</v>
      </c>
      <c r="CG196">
        <v>-1954.74</v>
      </c>
      <c r="CH196">
        <v>-1954.74</v>
      </c>
      <c r="CI196">
        <v>-1.8319000000000001</v>
      </c>
      <c r="CJ196">
        <v>-918.20299999999997</v>
      </c>
      <c r="CK196">
        <v>-1.9714200000000002E-3</v>
      </c>
      <c r="CL196">
        <f t="shared" si="112"/>
        <v>35.801200000000001</v>
      </c>
      <c r="CM196">
        <f t="shared" si="113"/>
        <v>35.731370567204408</v>
      </c>
      <c r="CN196">
        <f t="shared" si="114"/>
        <v>-1.9504774363874257E-3</v>
      </c>
      <c r="CO196">
        <f t="shared" si="115"/>
        <v>0.99965085114266916</v>
      </c>
      <c r="CP196">
        <f t="shared" si="139"/>
        <v>2.6426092284337788E-2</v>
      </c>
      <c r="CQ196">
        <f t="shared" si="140"/>
        <v>2.6423016666104561E-2</v>
      </c>
      <c r="CR196">
        <f t="shared" si="116"/>
        <v>-917.88241047175222</v>
      </c>
      <c r="CS196">
        <f t="shared" si="117"/>
        <v>2.2313430016350027</v>
      </c>
      <c r="CT196" s="1">
        <f t="shared" si="118"/>
        <v>1.3499837896777925E-3</v>
      </c>
      <c r="CU196" s="1">
        <f t="shared" si="119"/>
        <v>-1.6599937896777924E-3</v>
      </c>
      <c r="CV196" s="1">
        <f t="shared" si="120"/>
        <v>5.3427505203478016E-3</v>
      </c>
      <c r="CW196" s="1">
        <f t="shared" si="121"/>
        <v>-2.8363710146452319E-4</v>
      </c>
      <c r="CX196" s="1">
        <f t="shared" si="122"/>
        <v>-2.6372898535476693E-5</v>
      </c>
      <c r="CY196" s="1">
        <f t="shared" si="123"/>
        <v>-6.1268885480961124E-3</v>
      </c>
      <c r="CZ196" s="1">
        <f t="shared" si="141"/>
        <v>6.1268885480961124E-3</v>
      </c>
      <c r="DA196">
        <f t="shared" si="124"/>
        <v>7.0579201704000005E-2</v>
      </c>
      <c r="DB196">
        <f t="shared" si="125"/>
        <v>8.6873908000000017E-3</v>
      </c>
      <c r="DC196">
        <f t="shared" si="142"/>
        <v>-8.4786672999999997</v>
      </c>
      <c r="DD196">
        <f t="shared" si="143"/>
        <v>-32.230699999999999</v>
      </c>
      <c r="DE196">
        <f t="shared" si="144"/>
        <v>33.327253437300968</v>
      </c>
      <c r="DF196">
        <f t="shared" si="145"/>
        <v>-8.3229100000000003</v>
      </c>
      <c r="DG196">
        <f t="shared" si="146"/>
        <v>-33.110799999999998</v>
      </c>
      <c r="DH196">
        <f t="shared" si="147"/>
        <v>34.140824645987976</v>
      </c>
      <c r="DI196">
        <f t="shared" si="148"/>
        <v>0.99993982429335704</v>
      </c>
      <c r="DJ196">
        <f t="shared" si="149"/>
        <v>-7.8144793899999989</v>
      </c>
      <c r="DK196">
        <f t="shared" si="150"/>
        <v>-32.395555999999999</v>
      </c>
      <c r="DL196">
        <f t="shared" si="151"/>
        <v>33.324737608657486</v>
      </c>
      <c r="DM196">
        <f t="shared" si="126"/>
        <v>-7.6426541000000006</v>
      </c>
      <c r="DN196">
        <f t="shared" si="127"/>
        <v>-33.266795999999999</v>
      </c>
      <c r="DO196">
        <f t="shared" si="152"/>
        <v>34.133412923378508</v>
      </c>
      <c r="DP196">
        <f t="shared" si="153"/>
        <v>0.99994082248862204</v>
      </c>
      <c r="DQ196">
        <f t="shared" si="154"/>
        <v>0.99978916464771739</v>
      </c>
      <c r="DR196">
        <f t="shared" si="155"/>
        <v>0.99979103664577229</v>
      </c>
      <c r="DS196">
        <f t="shared" si="156"/>
        <v>-0.23449485129538913</v>
      </c>
      <c r="DT196">
        <f t="shared" si="157"/>
        <v>-0.97211736159578666</v>
      </c>
      <c r="DU196" s="1">
        <f t="shared" si="158"/>
        <v>-1.1454749429100483E-4</v>
      </c>
      <c r="DV196" s="1">
        <f t="shared" si="159"/>
        <v>-1.9546250570899484E-4</v>
      </c>
      <c r="DW196" s="1">
        <f t="shared" si="160"/>
        <v>-6.1317534940526783E-3</v>
      </c>
      <c r="DX196" s="1">
        <f t="shared" si="161"/>
        <v>6.1317534940526783E-3</v>
      </c>
      <c r="DY196" s="1"/>
      <c r="DZ196">
        <f t="shared" si="128"/>
        <v>-8.5295327000000007</v>
      </c>
      <c r="EA196">
        <f t="shared" si="129"/>
        <v>2.6904000000000003</v>
      </c>
      <c r="EB196">
        <f t="shared" si="130"/>
        <v>-5.9246381726887176E-2</v>
      </c>
      <c r="EC196">
        <f t="shared" si="162"/>
        <v>8.9437788568573904</v>
      </c>
      <c r="ED196">
        <f t="shared" si="163"/>
        <v>8.9280681280491461</v>
      </c>
      <c r="EE196">
        <f t="shared" si="131"/>
        <v>-8.5867847000000008</v>
      </c>
      <c r="EF196">
        <f t="shared" si="132"/>
        <v>2.4520990000000005</v>
      </c>
      <c r="EG196">
        <f t="shared" si="164"/>
        <v>-5.7252000000000081E-2</v>
      </c>
      <c r="EH196">
        <f t="shared" si="165"/>
        <v>-0.23830099999999987</v>
      </c>
      <c r="EI196">
        <f t="shared" si="166"/>
        <v>0.24508194161341212</v>
      </c>
      <c r="EJ196">
        <f t="shared" si="167"/>
        <v>2.7450724848687335E-2</v>
      </c>
    </row>
    <row r="197" spans="1:140" x14ac:dyDescent="0.3">
      <c r="A197">
        <v>192</v>
      </c>
      <c r="B197">
        <v>4.2263500000000002E-3</v>
      </c>
      <c r="C197">
        <v>8.5302399999999997E-3</v>
      </c>
      <c r="D197" s="1">
        <v>8.5109200000000002E-5</v>
      </c>
      <c r="E197">
        <v>-0.30834699999999998</v>
      </c>
      <c r="F197">
        <v>-0.506135</v>
      </c>
      <c r="G197">
        <v>4.3725600000000003E-2</v>
      </c>
      <c r="H197">
        <v>1.19399E-3</v>
      </c>
      <c r="I197">
        <v>-1.5914799999999999E-3</v>
      </c>
      <c r="J197">
        <v>2.7483299999999998E-3</v>
      </c>
      <c r="K197">
        <v>2.90376E-3</v>
      </c>
      <c r="L197">
        <v>-3.3012499999999999E-3</v>
      </c>
      <c r="M197">
        <v>0.55262900000000004</v>
      </c>
      <c r="N197">
        <v>1.2239600000000001E-4</v>
      </c>
      <c r="O197">
        <v>1.31738E-4</v>
      </c>
      <c r="P197">
        <v>1.14777E-3</v>
      </c>
      <c r="Q197">
        <v>-4.2642699999999999E-2</v>
      </c>
      <c r="R197">
        <v>17.822800000000001</v>
      </c>
      <c r="S197">
        <v>-2.0383200000000001E-2</v>
      </c>
      <c r="T197">
        <v>-0.67764199999999997</v>
      </c>
      <c r="U197">
        <v>-0.54443600000000003</v>
      </c>
      <c r="V197">
        <v>5.5611000000000001E-2</v>
      </c>
      <c r="W197">
        <f t="shared" si="133"/>
        <v>-0.7202847</v>
      </c>
      <c r="X197">
        <f t="shared" si="133"/>
        <v>17.278364</v>
      </c>
      <c r="Y197">
        <v>1.4149E-3</v>
      </c>
      <c r="Z197">
        <v>-1.2540400000000001E-3</v>
      </c>
      <c r="AA197">
        <v>3.6582199999999998E-3</v>
      </c>
      <c r="AB197">
        <v>3.9751400000000003E-3</v>
      </c>
      <c r="AC197">
        <v>-3.8142800000000002E-3</v>
      </c>
      <c r="AD197">
        <v>0.61093299999999995</v>
      </c>
      <c r="AE197">
        <v>1.15013E-4</v>
      </c>
      <c r="AF197">
        <v>1.35609E-4</v>
      </c>
      <c r="AG197">
        <v>1.0830499999999999E-3</v>
      </c>
      <c r="AH197">
        <v>0.16397999999999999</v>
      </c>
      <c r="AI197">
        <v>-17.978400000000001</v>
      </c>
      <c r="AJ197">
        <v>1.78449E-2</v>
      </c>
      <c r="AK197">
        <v>6.4870399999999995E-2</v>
      </c>
      <c r="AL197">
        <v>-0.458984</v>
      </c>
      <c r="AM197">
        <v>3.8891799999999997E-2</v>
      </c>
      <c r="AN197">
        <f t="shared" si="134"/>
        <v>0.22885039999999998</v>
      </c>
      <c r="AO197">
        <f t="shared" si="134"/>
        <v>-18.437384000000002</v>
      </c>
      <c r="AP197">
        <v>-3.0528399999999998E-3</v>
      </c>
      <c r="AQ197">
        <v>-2.9420200000000001E-3</v>
      </c>
      <c r="AR197">
        <v>3.45511E-3</v>
      </c>
      <c r="AS197">
        <v>4.6029399999999998E-4</v>
      </c>
      <c r="AT197">
        <v>-6.4551499999999998E-3</v>
      </c>
      <c r="AU197">
        <v>0.79315800000000003</v>
      </c>
      <c r="AV197">
        <v>1.25618E-4</v>
      </c>
      <c r="AW197">
        <v>1.20431E-4</v>
      </c>
      <c r="AX197">
        <v>1.18158E-3</v>
      </c>
      <c r="AY197">
        <v>8.4868900000000007</v>
      </c>
      <c r="AZ197">
        <v>15.132400000000001</v>
      </c>
      <c r="BA197">
        <v>-0.10724499999999999</v>
      </c>
      <c r="BB197">
        <v>-0.62023700000000004</v>
      </c>
      <c r="BC197">
        <v>-0.30490800000000001</v>
      </c>
      <c r="BD197">
        <v>0.22906000000000001</v>
      </c>
      <c r="BE197">
        <f t="shared" si="135"/>
        <v>7.8666530000000003</v>
      </c>
      <c r="BF197">
        <f t="shared" si="136"/>
        <v>14.827492000000001</v>
      </c>
      <c r="BG197">
        <v>-1.67935E-4</v>
      </c>
      <c r="BH197">
        <v>-9.7897299999999995E-4</v>
      </c>
      <c r="BI197">
        <v>1.40201E-3</v>
      </c>
      <c r="BJ197">
        <v>8.8647499999999996E-4</v>
      </c>
      <c r="BK197">
        <v>-2.03338E-3</v>
      </c>
      <c r="BL197">
        <v>0.64569900000000002</v>
      </c>
      <c r="BM197">
        <v>1.92361E-4</v>
      </c>
      <c r="BN197">
        <v>2.29139E-4</v>
      </c>
      <c r="BO197">
        <v>1.8280600000000001E-3</v>
      </c>
      <c r="BP197">
        <v>-8.5213099999999997</v>
      </c>
      <c r="BQ197">
        <v>-14.4079</v>
      </c>
      <c r="BR197">
        <v>-7.1984000000000006E-2</v>
      </c>
      <c r="BS197">
        <v>-8.5274700000000005E-3</v>
      </c>
      <c r="BT197">
        <v>-0.70767199999999997</v>
      </c>
      <c r="BU197">
        <v>-0.14634</v>
      </c>
      <c r="BV197">
        <f t="shared" si="137"/>
        <v>-8.5298374700000004</v>
      </c>
      <c r="BW197">
        <f t="shared" si="138"/>
        <v>-15.115572</v>
      </c>
      <c r="BX197">
        <v>5.1430400000000004E-4</v>
      </c>
      <c r="BY197">
        <v>-3.2452499999999999E-4</v>
      </c>
      <c r="BZ197">
        <v>1.28593E-3</v>
      </c>
      <c r="CA197">
        <v>1.4482399999999999E-3</v>
      </c>
      <c r="CB197">
        <v>-1.2584600000000001E-3</v>
      </c>
      <c r="CC197">
        <v>0.62871600000000005</v>
      </c>
      <c r="CD197">
        <v>1.0952500000000001E-4</v>
      </c>
      <c r="CE197">
        <v>1.15294E-4</v>
      </c>
      <c r="CF197">
        <v>1.0329600000000001E-3</v>
      </c>
      <c r="CG197">
        <v>-1954.18</v>
      </c>
      <c r="CH197">
        <v>-1954.18</v>
      </c>
      <c r="CI197">
        <v>-1.8422000000000001</v>
      </c>
      <c r="CJ197">
        <v>-923.375</v>
      </c>
      <c r="CK197">
        <v>-2.05471E-3</v>
      </c>
      <c r="CL197">
        <f t="shared" ref="CL197:CL260" si="168">R197-AI197</f>
        <v>35.801200000000001</v>
      </c>
      <c r="CM197">
        <f t="shared" ref="CM197:CM260" si="169">((W197-AN197)^2+(X197-AO197)^2)^0.5</f>
        <v>35.728357261950293</v>
      </c>
      <c r="CN197">
        <f t="shared" ref="CN197:CN260" si="170">(CM197-CL197)/CL197</f>
        <v>-2.0346451529476132E-3</v>
      </c>
      <c r="CO197">
        <f t="shared" ref="CO197:CO260" si="171">(X197-AO197)/CM197</f>
        <v>0.99964707971716016</v>
      </c>
      <c r="CP197">
        <f t="shared" si="139"/>
        <v>2.6568441564434497E-2</v>
      </c>
      <c r="CQ197">
        <f t="shared" si="140"/>
        <v>2.6565315976920172E-2</v>
      </c>
      <c r="CR197">
        <f t="shared" ref="CR197:CR260" si="172">CJ197*CO197</f>
        <v>-923.0491222338328</v>
      </c>
      <c r="CS197">
        <f t="shared" ref="CS197:CS260" si="173">-CR197/D$2/A$2</f>
        <v>2.2439031139111041</v>
      </c>
      <c r="CT197" s="1">
        <f t="shared" ref="CT197:CT260" si="174">H197*CO197^2+I197*CQ197^2+2*J197*CO197*CQ197</f>
        <v>1.3379932253355061E-3</v>
      </c>
      <c r="CU197" s="1">
        <f t="shared" ref="CU197:CU260" si="175">H197*CQ197^2+I197*CO197^2-2*J197*CO197*CQ197</f>
        <v>-1.735483225335506E-3</v>
      </c>
      <c r="CV197" s="1">
        <f t="shared" ref="CV197:CV260" si="176">2*((I197-H197)*CO197*CQ197+J197*(CO197^2-CQ197^2))</f>
        <v>5.3409602866591977E-3</v>
      </c>
      <c r="CW197" s="1">
        <f t="shared" ref="CW197:CW260" si="177">CT197*K$2^2+CU197*J$2^2+J$2*K$2*CV197</f>
        <v>-3.5607445797841697E-4</v>
      </c>
      <c r="CX197" s="1">
        <f t="shared" ref="CX197:CX260" si="178">CT197*J$2^2+CU197*K$2^2-J$2*K$2*CV197</f>
        <v>-4.141554202158294E-5</v>
      </c>
      <c r="CY197" s="1">
        <f t="shared" ref="CY197:CY260" si="179">(2*(CU197-CT197)*J$2*K$2+CV197*(K$2^2-J$2^2))</f>
        <v>-6.1541127746498805E-3</v>
      </c>
      <c r="CZ197" s="1">
        <f t="shared" si="141"/>
        <v>6.1541127746498805E-3</v>
      </c>
      <c r="DA197">
        <f t="shared" ref="DA197:DA260" si="180">-CK197*CL197</f>
        <v>7.3561083651999995E-2</v>
      </c>
      <c r="DB197">
        <f t="shared" ref="DB197:DB260" si="181">G$2*DA197/CL197</f>
        <v>9.0544220666666664E-3</v>
      </c>
      <c r="DC197">
        <f t="shared" si="142"/>
        <v>-8.4786672999999997</v>
      </c>
      <c r="DD197">
        <f t="shared" si="143"/>
        <v>-32.230699999999999</v>
      </c>
      <c r="DE197">
        <f t="shared" si="144"/>
        <v>33.327253437300968</v>
      </c>
      <c r="DF197">
        <f t="shared" si="145"/>
        <v>-8.3229100000000003</v>
      </c>
      <c r="DG197">
        <f t="shared" si="146"/>
        <v>-33.110799999999998</v>
      </c>
      <c r="DH197">
        <f t="shared" si="147"/>
        <v>34.140824645987976</v>
      </c>
      <c r="DI197">
        <f t="shared" si="148"/>
        <v>0.99993982429335704</v>
      </c>
      <c r="DJ197">
        <f t="shared" si="149"/>
        <v>-7.8095527700000007</v>
      </c>
      <c r="DK197">
        <f t="shared" si="150"/>
        <v>-32.393935999999997</v>
      </c>
      <c r="DL197">
        <f t="shared" si="151"/>
        <v>33.322007803244844</v>
      </c>
      <c r="DM197">
        <f t="shared" ref="DM197:DM260" si="182">AN197-BE197</f>
        <v>-7.6378026000000006</v>
      </c>
      <c r="DN197">
        <f t="shared" ref="DN197:DN260" si="183">AO197-BF197</f>
        <v>-33.264876000000001</v>
      </c>
      <c r="DO197">
        <f t="shared" si="152"/>
        <v>34.130455664288206</v>
      </c>
      <c r="DP197">
        <f t="shared" si="153"/>
        <v>0.99994089193049029</v>
      </c>
      <c r="DQ197">
        <f t="shared" si="154"/>
        <v>0.999786438771335</v>
      </c>
      <c r="DR197">
        <f t="shared" si="155"/>
        <v>0.99978845420563911</v>
      </c>
      <c r="DS197">
        <f t="shared" si="156"/>
        <v>-0.23436621274782604</v>
      </c>
      <c r="DT197">
        <f t="shared" si="157"/>
        <v>-0.97214838287282102</v>
      </c>
      <c r="DU197" s="1">
        <f t="shared" si="158"/>
        <v>-1.861289765906801E-4</v>
      </c>
      <c r="DV197" s="1">
        <f t="shared" si="159"/>
        <v>-2.1136102340932003E-4</v>
      </c>
      <c r="DW197" s="1">
        <f t="shared" si="160"/>
        <v>-6.1621000982062402E-3</v>
      </c>
      <c r="DX197" s="1">
        <f t="shared" si="161"/>
        <v>6.1621000982062402E-3</v>
      </c>
      <c r="DY197" s="1"/>
      <c r="DZ197">
        <f t="shared" ref="DZ197:DZ260" si="184">Q197-AY197</f>
        <v>-8.5295327000000007</v>
      </c>
      <c r="EA197">
        <f t="shared" ref="EA197:EA260" si="185">R197-AZ197</f>
        <v>2.6904000000000003</v>
      </c>
      <c r="EB197">
        <f t="shared" ref="EB197:EB260" si="186">(DZ197*DF197+EA197*DG197)/(DZ197^2+EA197^2)^0.5/(DF197^2+DG197^2)^0.5</f>
        <v>-5.9246381726887176E-2</v>
      </c>
      <c r="EC197">
        <f t="shared" si="162"/>
        <v>8.9437788568573904</v>
      </c>
      <c r="ED197">
        <f t="shared" si="163"/>
        <v>8.9280681280491461</v>
      </c>
      <c r="EE197">
        <f t="shared" ref="EE197:EE260" si="187">W197-BE197</f>
        <v>-8.5869377</v>
      </c>
      <c r="EF197">
        <f t="shared" ref="EF197:EF260" si="188">X197-BF197</f>
        <v>2.4508719999999986</v>
      </c>
      <c r="EG197">
        <f t="shared" si="164"/>
        <v>-5.7404999999999262E-2</v>
      </c>
      <c r="EH197">
        <f t="shared" si="165"/>
        <v>-0.23952800000000174</v>
      </c>
      <c r="EI197">
        <f t="shared" si="166"/>
        <v>0.24631077282368458</v>
      </c>
      <c r="EJ197">
        <f t="shared" si="167"/>
        <v>2.7588361702780312E-2</v>
      </c>
    </row>
    <row r="198" spans="1:140" x14ac:dyDescent="0.3">
      <c r="A198">
        <v>193</v>
      </c>
      <c r="B198">
        <v>4.2263500000000002E-3</v>
      </c>
      <c r="C198">
        <v>8.5302399999999997E-3</v>
      </c>
      <c r="D198" s="1">
        <v>8.5109200000000002E-5</v>
      </c>
      <c r="E198">
        <v>-0.30906</v>
      </c>
      <c r="F198">
        <v>-0.50917299999999999</v>
      </c>
      <c r="G198">
        <v>4.3424699999999997E-2</v>
      </c>
      <c r="H198">
        <v>1.248E-3</v>
      </c>
      <c r="I198">
        <v>-1.54962E-3</v>
      </c>
      <c r="J198">
        <v>2.7559500000000001E-3</v>
      </c>
      <c r="K198">
        <v>2.9592899999999998E-3</v>
      </c>
      <c r="L198">
        <v>-3.2609100000000001E-3</v>
      </c>
      <c r="M198">
        <v>0.55230900000000005</v>
      </c>
      <c r="N198">
        <v>1.2258700000000001E-4</v>
      </c>
      <c r="O198">
        <v>1.31932E-4</v>
      </c>
      <c r="P198">
        <v>1.14948E-3</v>
      </c>
      <c r="Q198">
        <v>-4.2642699999999999E-2</v>
      </c>
      <c r="R198">
        <v>17.822800000000001</v>
      </c>
      <c r="S198">
        <v>-2.0383200000000001E-2</v>
      </c>
      <c r="T198">
        <v>-0.68021900000000002</v>
      </c>
      <c r="U198">
        <v>-0.54676899999999995</v>
      </c>
      <c r="V198">
        <v>5.7134799999999999E-2</v>
      </c>
      <c r="W198">
        <f t="shared" ref="W198:X261" si="189">Q198+T198</f>
        <v>-0.72286170000000005</v>
      </c>
      <c r="X198">
        <f t="shared" si="189"/>
        <v>17.276031</v>
      </c>
      <c r="Y198">
        <v>1.38177E-3</v>
      </c>
      <c r="Z198">
        <v>-1.3017199999999999E-3</v>
      </c>
      <c r="AA198">
        <v>3.5782100000000001E-3</v>
      </c>
      <c r="AB198">
        <v>3.8622700000000001E-3</v>
      </c>
      <c r="AC198">
        <v>-3.7822200000000002E-3</v>
      </c>
      <c r="AD198">
        <v>0.60646100000000003</v>
      </c>
      <c r="AE198">
        <v>1.14598E-4</v>
      </c>
      <c r="AF198">
        <v>1.3491499999999999E-4</v>
      </c>
      <c r="AG198">
        <v>1.0776399999999999E-3</v>
      </c>
      <c r="AH198">
        <v>0.16397999999999999</v>
      </c>
      <c r="AI198">
        <v>-17.978400000000001</v>
      </c>
      <c r="AJ198">
        <v>1.78449E-2</v>
      </c>
      <c r="AK198">
        <v>6.6142800000000002E-2</v>
      </c>
      <c r="AL198">
        <v>-0.46248800000000001</v>
      </c>
      <c r="AM198">
        <v>4.2701099999999999E-2</v>
      </c>
      <c r="AN198">
        <f t="shared" ref="AN198:AO261" si="190">AH198+AK198</f>
        <v>0.23012279999999999</v>
      </c>
      <c r="AO198">
        <f t="shared" si="190"/>
        <v>-18.440888000000001</v>
      </c>
      <c r="AP198">
        <v>-2.9403099999999998E-3</v>
      </c>
      <c r="AQ198">
        <v>-3.0854900000000002E-3</v>
      </c>
      <c r="AR198">
        <v>3.4577200000000001E-3</v>
      </c>
      <c r="AS198">
        <v>4.47446E-4</v>
      </c>
      <c r="AT198">
        <v>-6.4732399999999999E-3</v>
      </c>
      <c r="AU198">
        <v>0.77468400000000004</v>
      </c>
      <c r="AV198">
        <v>1.3004E-4</v>
      </c>
      <c r="AW198">
        <v>1.2494700000000001E-4</v>
      </c>
      <c r="AX198">
        <v>1.22562E-3</v>
      </c>
      <c r="AY198">
        <v>8.4868900000000007</v>
      </c>
      <c r="AZ198">
        <v>15.132400000000001</v>
      </c>
      <c r="BA198">
        <v>-0.10724499999999999</v>
      </c>
      <c r="BB198">
        <v>-0.62180299999999999</v>
      </c>
      <c r="BC198">
        <v>-0.30599900000000002</v>
      </c>
      <c r="BD198">
        <v>0.234712</v>
      </c>
      <c r="BE198">
        <f t="shared" ref="BE198:BE261" si="191">AY198+BB198</f>
        <v>7.8650870000000008</v>
      </c>
      <c r="BF198">
        <f t="shared" ref="BF198:BF261" si="192">AZ198+BC198</f>
        <v>14.826401000000001</v>
      </c>
      <c r="BG198" s="1">
        <v>-8.21418E-5</v>
      </c>
      <c r="BH198">
        <v>-9.96053E-4</v>
      </c>
      <c r="BI198">
        <v>1.3015100000000001E-3</v>
      </c>
      <c r="BJ198">
        <v>8.4046700000000002E-4</v>
      </c>
      <c r="BK198">
        <v>-1.91866E-3</v>
      </c>
      <c r="BL198">
        <v>0.61736100000000005</v>
      </c>
      <c r="BM198">
        <v>1.9107600000000001E-4</v>
      </c>
      <c r="BN198">
        <v>2.2760599999999999E-4</v>
      </c>
      <c r="BO198">
        <v>1.8158600000000001E-3</v>
      </c>
      <c r="BP198">
        <v>-8.5213099999999997</v>
      </c>
      <c r="BQ198">
        <v>-14.4079</v>
      </c>
      <c r="BR198">
        <v>-7.1984000000000006E-2</v>
      </c>
      <c r="BS198">
        <v>-7.9540199999999991E-3</v>
      </c>
      <c r="BT198">
        <v>-0.71203399999999994</v>
      </c>
      <c r="BU198">
        <v>-0.138735</v>
      </c>
      <c r="BV198">
        <f t="shared" ref="BV198:BV261" si="193">BP198+BS198</f>
        <v>-8.5292640199999994</v>
      </c>
      <c r="BW198">
        <f t="shared" ref="BW198:BW261" si="194">BQ198+BT198</f>
        <v>-15.119933999999999</v>
      </c>
      <c r="BX198">
        <v>6.8519299999999996E-4</v>
      </c>
      <c r="BY198">
        <v>-2.8743399999999999E-4</v>
      </c>
      <c r="BZ198">
        <v>1.3354599999999999E-3</v>
      </c>
      <c r="CA198">
        <v>1.62049E-3</v>
      </c>
      <c r="CB198">
        <v>-1.22273E-3</v>
      </c>
      <c r="CC198">
        <v>0.61130200000000001</v>
      </c>
      <c r="CD198">
        <v>1.10349E-4</v>
      </c>
      <c r="CE198">
        <v>1.16172E-4</v>
      </c>
      <c r="CF198">
        <v>1.0411999999999999E-3</v>
      </c>
      <c r="CG198">
        <v>-1953.62</v>
      </c>
      <c r="CH198">
        <v>-1953.62</v>
      </c>
      <c r="CI198">
        <v>-1.8522000000000001</v>
      </c>
      <c r="CJ198">
        <v>-928.38499999999999</v>
      </c>
      <c r="CK198">
        <v>-2.0186399999999999E-3</v>
      </c>
      <c r="CL198">
        <f t="shared" si="168"/>
        <v>35.801200000000001</v>
      </c>
      <c r="CM198">
        <f t="shared" si="169"/>
        <v>35.729630313086105</v>
      </c>
      <c r="CN198">
        <f t="shared" si="170"/>
        <v>-1.9990862572734054E-3</v>
      </c>
      <c r="CO198">
        <f t="shared" si="171"/>
        <v>0.9996442360871155</v>
      </c>
      <c r="CP198">
        <f t="shared" ref="CP198:CP261" si="195">ACOS(CO198)</f>
        <v>2.6675269803556612E-2</v>
      </c>
      <c r="CQ198">
        <f t="shared" ref="CQ198:CQ261" si="196">(AN198-W198)/CM198</f>
        <v>2.6672106362403813E-2</v>
      </c>
      <c r="CR198">
        <f t="shared" si="172"/>
        <v>-928.05471411973667</v>
      </c>
      <c r="CS198">
        <f t="shared" si="173"/>
        <v>2.2560715488829781</v>
      </c>
      <c r="CT198" s="1">
        <f t="shared" si="174"/>
        <v>1.3929714504022047E-3</v>
      </c>
      <c r="CU198" s="1">
        <f t="shared" si="175"/>
        <v>-1.6945914504022047E-3</v>
      </c>
      <c r="CV198" s="1">
        <f t="shared" si="176"/>
        <v>5.3548739114918729E-3</v>
      </c>
      <c r="CW198" s="1">
        <f t="shared" si="177"/>
        <v>-3.1125809011061712E-4</v>
      </c>
      <c r="CX198" s="1">
        <f t="shared" si="178"/>
        <v>9.6380901106170661E-6</v>
      </c>
      <c r="CY198" s="1">
        <f t="shared" si="179"/>
        <v>-6.172904090938027E-3</v>
      </c>
      <c r="CZ198" s="1">
        <f t="shared" ref="CZ198:CZ261" si="197">-CY198</f>
        <v>6.172904090938027E-3</v>
      </c>
      <c r="DA198">
        <f t="shared" si="180"/>
        <v>7.2269734367999994E-2</v>
      </c>
      <c r="DB198">
        <f t="shared" si="181"/>
        <v>8.8954736000000003E-3</v>
      </c>
      <c r="DC198">
        <f t="shared" ref="DC198:DC261" si="198">BP198-Q198</f>
        <v>-8.4786672999999997</v>
      </c>
      <c r="DD198">
        <f t="shared" ref="DD198:DD261" si="199">BQ198-R198</f>
        <v>-32.230699999999999</v>
      </c>
      <c r="DE198">
        <f t="shared" ref="DE198:DE261" si="200">(DC198^2+DD198^2)^0.5</f>
        <v>33.327253437300968</v>
      </c>
      <c r="DF198">
        <f t="shared" ref="DF198:DF261" si="201">AH198-AY198</f>
        <v>-8.3229100000000003</v>
      </c>
      <c r="DG198">
        <f t="shared" ref="DG198:DG261" si="202">AI198-AZ198</f>
        <v>-33.110799999999998</v>
      </c>
      <c r="DH198">
        <f t="shared" ref="DH198:DH261" si="203">(DF198^2+DG198^2)^0.5</f>
        <v>34.140824645987976</v>
      </c>
      <c r="DI198">
        <f t="shared" ref="DI198:DI261" si="204">(DC198*DF198+DD198*DG198)/DE198/DH198</f>
        <v>0.99993982429335704</v>
      </c>
      <c r="DJ198">
        <f t="shared" ref="DJ198:DJ261" si="205">BV198-W198</f>
        <v>-7.8064023199999992</v>
      </c>
      <c r="DK198">
        <f t="shared" ref="DK198:DK261" si="206">BW198-X198</f>
        <v>-32.395964999999997</v>
      </c>
      <c r="DL198">
        <f t="shared" ref="DL198:DL261" si="207">(DJ198^2+DK198^2)^0.5</f>
        <v>33.323242121122099</v>
      </c>
      <c r="DM198">
        <f t="shared" si="182"/>
        <v>-7.6349642000000006</v>
      </c>
      <c r="DN198">
        <f t="shared" si="183"/>
        <v>-33.267289000000005</v>
      </c>
      <c r="DO198">
        <f t="shared" ref="DO198:DO261" si="208">(DM198^2+DN198^2)^0.5</f>
        <v>34.132172443968507</v>
      </c>
      <c r="DP198">
        <f t="shared" ref="DP198:DP261" si="209">(DJ198*DM198+DK198*DN198)/DL198/DO198</f>
        <v>0.99994099309542128</v>
      </c>
      <c r="DQ198">
        <f t="shared" ref="DQ198:DQ261" si="210">(DJ198*DC198+DK198*DD198)/DE198/DL198</f>
        <v>0.99978423885420276</v>
      </c>
      <c r="DR198">
        <f t="shared" ref="DR198:DR261" si="211">(DM198*DF198+DN198*DG198)/DH198/DO198</f>
        <v>0.99978645707086033</v>
      </c>
      <c r="DS198">
        <f t="shared" ref="DS198:DS261" si="212">DJ198/DL198</f>
        <v>-0.23426298952621638</v>
      </c>
      <c r="DT198">
        <f t="shared" ref="DT198:DT261" si="213">DK198/DL198</f>
        <v>-0.97217326220084854</v>
      </c>
      <c r="DU198" s="1">
        <f t="shared" ref="DU198:DU261" si="214">DS198^2*H198+DT198^2*I198+2*DS198*DT198*J198</f>
        <v>-1.4078566001108359E-4</v>
      </c>
      <c r="DV198" s="1">
        <f t="shared" ref="DV198:DV261" si="215">DT198^2*H198+DS198^2*I198-2*DS198*DT198*J198</f>
        <v>-1.6083433998891647E-4</v>
      </c>
      <c r="DW198" s="1">
        <f t="shared" ref="DW198:DW261" si="216">2*((I198-H198)*DS198*DT198+(DS198^2-DT198^2)*J198)</f>
        <v>-6.1812067854773419E-3</v>
      </c>
      <c r="DX198" s="1">
        <f t="shared" ref="DX198:DX261" si="217">-DW198</f>
        <v>6.1812067854773419E-3</v>
      </c>
      <c r="DY198" s="1"/>
      <c r="DZ198">
        <f t="shared" si="184"/>
        <v>-8.5295327000000007</v>
      </c>
      <c r="EA198">
        <f t="shared" si="185"/>
        <v>2.6904000000000003</v>
      </c>
      <c r="EB198">
        <f t="shared" si="186"/>
        <v>-5.9246381726887176E-2</v>
      </c>
      <c r="EC198">
        <f t="shared" ref="EC198:EC261" si="218">(DZ198^2+EA198^2)^0.5</f>
        <v>8.9437788568573904</v>
      </c>
      <c r="ED198">
        <f t="shared" ref="ED198:ED261" si="219">EC198*(1-EB198^2)^0.5</f>
        <v>8.9280681280491461</v>
      </c>
      <c r="EE198">
        <f t="shared" si="187"/>
        <v>-8.5879487000000001</v>
      </c>
      <c r="EF198">
        <f t="shared" si="188"/>
        <v>2.4496299999999991</v>
      </c>
      <c r="EG198">
        <f t="shared" ref="EG198:EG261" si="220">EE198-DZ198</f>
        <v>-5.8415999999999357E-2</v>
      </c>
      <c r="EH198">
        <f t="shared" ref="EH198:EH261" si="221">EF198-EA198</f>
        <v>-0.24077000000000126</v>
      </c>
      <c r="EI198">
        <f t="shared" ref="EI198:EI261" si="222">(EG198^2+EH198^2)^0.5</f>
        <v>0.24775516534676029</v>
      </c>
      <c r="EJ198">
        <f t="shared" ref="EJ198:EJ261" si="223">EI198/ED198</f>
        <v>2.7750142784909143E-2</v>
      </c>
    </row>
    <row r="199" spans="1:140" x14ac:dyDescent="0.3">
      <c r="A199">
        <v>194</v>
      </c>
      <c r="B199">
        <v>4.2263500000000002E-3</v>
      </c>
      <c r="C199">
        <v>8.5302399999999997E-3</v>
      </c>
      <c r="D199" s="1">
        <v>8.5109200000000002E-5</v>
      </c>
      <c r="E199">
        <v>-0.31091200000000002</v>
      </c>
      <c r="F199">
        <v>-0.51074799999999998</v>
      </c>
      <c r="G199">
        <v>5.3911399999999998E-2</v>
      </c>
      <c r="H199">
        <v>1.2458899999999999E-3</v>
      </c>
      <c r="I199">
        <v>-1.5612899999999999E-3</v>
      </c>
      <c r="J199">
        <v>2.7712499999999998E-3</v>
      </c>
      <c r="K199">
        <v>2.9694500000000002E-3</v>
      </c>
      <c r="L199">
        <v>-3.2848500000000002E-3</v>
      </c>
      <c r="M199">
        <v>0.551597</v>
      </c>
      <c r="N199">
        <v>1.22748E-4</v>
      </c>
      <c r="O199">
        <v>1.32099E-4</v>
      </c>
      <c r="P199">
        <v>1.1508600000000001E-3</v>
      </c>
      <c r="Q199">
        <v>-4.2642699999999999E-2</v>
      </c>
      <c r="R199">
        <v>17.822800000000001</v>
      </c>
      <c r="S199">
        <v>-2.0383200000000001E-2</v>
      </c>
      <c r="T199">
        <v>-0.68394500000000003</v>
      </c>
      <c r="U199">
        <v>-0.55001599999999995</v>
      </c>
      <c r="V199">
        <v>6.3484200000000005E-2</v>
      </c>
      <c r="W199">
        <f t="shared" si="189"/>
        <v>-0.72658770000000006</v>
      </c>
      <c r="X199">
        <f t="shared" si="189"/>
        <v>17.272784000000001</v>
      </c>
      <c r="Y199">
        <v>1.4865600000000001E-3</v>
      </c>
      <c r="Z199">
        <v>-1.7033700000000001E-3</v>
      </c>
      <c r="AA199">
        <v>3.5764500000000001E-3</v>
      </c>
      <c r="AB199">
        <v>3.8080900000000001E-3</v>
      </c>
      <c r="AC199">
        <v>-4.0248999999999997E-3</v>
      </c>
      <c r="AD199">
        <v>0.57594599999999996</v>
      </c>
      <c r="AE199">
        <v>1.12095E-4</v>
      </c>
      <c r="AF199">
        <v>1.31574E-4</v>
      </c>
      <c r="AG199">
        <v>1.05108E-3</v>
      </c>
      <c r="AH199">
        <v>0.16397999999999999</v>
      </c>
      <c r="AI199">
        <v>-17.978400000000001</v>
      </c>
      <c r="AJ199">
        <v>1.78449E-2</v>
      </c>
      <c r="AK199">
        <v>6.5726499999999993E-2</v>
      </c>
      <c r="AL199">
        <v>-0.46427099999999999</v>
      </c>
      <c r="AM199">
        <v>4.93549E-2</v>
      </c>
      <c r="AN199">
        <f t="shared" si="190"/>
        <v>0.22970649999999998</v>
      </c>
      <c r="AO199">
        <f t="shared" si="190"/>
        <v>-18.442671000000001</v>
      </c>
      <c r="AP199">
        <v>-3.2553500000000002E-3</v>
      </c>
      <c r="AQ199">
        <v>-2.9605199999999999E-3</v>
      </c>
      <c r="AR199">
        <v>3.66403E-3</v>
      </c>
      <c r="AS199">
        <v>5.6114800000000003E-4</v>
      </c>
      <c r="AT199">
        <v>-6.7770199999999999E-3</v>
      </c>
      <c r="AU199">
        <v>0.80526399999999998</v>
      </c>
      <c r="AV199">
        <v>1.29581E-4</v>
      </c>
      <c r="AW199">
        <v>1.2444499999999999E-4</v>
      </c>
      <c r="AX199">
        <v>1.22079E-3</v>
      </c>
      <c r="AY199">
        <v>8.4868900000000007</v>
      </c>
      <c r="AZ199">
        <v>15.132400000000001</v>
      </c>
      <c r="BA199">
        <v>-0.10724499999999999</v>
      </c>
      <c r="BB199">
        <v>-0.62581500000000001</v>
      </c>
      <c r="BC199">
        <v>-0.30630000000000002</v>
      </c>
      <c r="BD199">
        <v>0.24576999999999999</v>
      </c>
      <c r="BE199">
        <f t="shared" si="191"/>
        <v>7.8610750000000005</v>
      </c>
      <c r="BF199">
        <f t="shared" si="192"/>
        <v>14.8261</v>
      </c>
      <c r="BG199">
        <v>-1.2469799999999999E-4</v>
      </c>
      <c r="BH199">
        <v>-1.21736E-3</v>
      </c>
      <c r="BI199">
        <v>1.3742299999999999E-3</v>
      </c>
      <c r="BJ199">
        <v>8.07889E-4</v>
      </c>
      <c r="BK199">
        <v>-2.1499499999999999E-3</v>
      </c>
      <c r="BL199">
        <v>0.59664399999999995</v>
      </c>
      <c r="BM199">
        <v>1.8457900000000001E-4</v>
      </c>
      <c r="BN199">
        <v>2.1961600000000001E-4</v>
      </c>
      <c r="BO199">
        <v>1.7534E-3</v>
      </c>
      <c r="BP199">
        <v>-8.5213099999999997</v>
      </c>
      <c r="BQ199">
        <v>-14.4079</v>
      </c>
      <c r="BR199">
        <v>-7.1984000000000006E-2</v>
      </c>
      <c r="BS199">
        <v>-8.2168899999999993E-3</v>
      </c>
      <c r="BT199">
        <v>-0.71578699999999995</v>
      </c>
      <c r="BU199">
        <v>-0.136187</v>
      </c>
      <c r="BV199">
        <f t="shared" si="193"/>
        <v>-8.5295268899999996</v>
      </c>
      <c r="BW199">
        <f t="shared" si="194"/>
        <v>-15.123687</v>
      </c>
      <c r="BX199">
        <v>5.0135000000000002E-4</v>
      </c>
      <c r="BY199">
        <v>-3.6342600000000003E-4</v>
      </c>
      <c r="BZ199">
        <v>1.12243E-3</v>
      </c>
      <c r="CA199">
        <v>1.2722600000000001E-3</v>
      </c>
      <c r="CB199">
        <v>-1.13433E-3</v>
      </c>
      <c r="CC199">
        <v>0.60257700000000003</v>
      </c>
      <c r="CD199">
        <v>1.08275E-4</v>
      </c>
      <c r="CE199">
        <v>1.1327700000000001E-4</v>
      </c>
      <c r="CF199">
        <v>1.0155299999999999E-3</v>
      </c>
      <c r="CG199">
        <v>-1953.12</v>
      </c>
      <c r="CH199">
        <v>-1953.12</v>
      </c>
      <c r="CI199">
        <v>-1.8689</v>
      </c>
      <c r="CJ199">
        <v>-936.79</v>
      </c>
      <c r="CK199">
        <v>-2.0567200000000002E-3</v>
      </c>
      <c r="CL199">
        <f t="shared" si="168"/>
        <v>35.801200000000001</v>
      </c>
      <c r="CM199">
        <f t="shared" si="169"/>
        <v>35.728255267420757</v>
      </c>
      <c r="CN199">
        <f t="shared" si="170"/>
        <v>-2.0374940666582388E-3</v>
      </c>
      <c r="CO199">
        <f t="shared" si="171"/>
        <v>0.99964173264759382</v>
      </c>
      <c r="CP199">
        <f t="shared" si="195"/>
        <v>2.6768965128777467E-2</v>
      </c>
      <c r="CQ199">
        <f t="shared" si="196"/>
        <v>2.6765768236995568E-2</v>
      </c>
      <c r="CR199">
        <f t="shared" si="172"/>
        <v>-936.45437872693935</v>
      </c>
      <c r="CS199">
        <f t="shared" si="173"/>
        <v>2.2764908668953256</v>
      </c>
      <c r="CT199" s="1">
        <f t="shared" si="174"/>
        <v>1.3921750401775165E-3</v>
      </c>
      <c r="CU199" s="1">
        <f t="shared" si="175"/>
        <v>-1.7075750401775165E-3</v>
      </c>
      <c r="CV199" s="1">
        <f t="shared" si="176"/>
        <v>5.3843398148462878E-3</v>
      </c>
      <c r="CW199" s="1">
        <f t="shared" si="177"/>
        <v>-3.168912654124272E-4</v>
      </c>
      <c r="CX199" s="1">
        <f t="shared" si="178"/>
        <v>1.4912654124272281E-6</v>
      </c>
      <c r="CY199" s="1">
        <f t="shared" si="179"/>
        <v>-6.2046916415294607E-3</v>
      </c>
      <c r="CZ199" s="1">
        <f t="shared" si="197"/>
        <v>6.2046916415294607E-3</v>
      </c>
      <c r="DA199">
        <f t="shared" si="180"/>
        <v>7.3633044064000008E-2</v>
      </c>
      <c r="DB199">
        <f t="shared" si="181"/>
        <v>9.0632794666666676E-3</v>
      </c>
      <c r="DC199">
        <f t="shared" si="198"/>
        <v>-8.4786672999999997</v>
      </c>
      <c r="DD199">
        <f t="shared" si="199"/>
        <v>-32.230699999999999</v>
      </c>
      <c r="DE199">
        <f t="shared" si="200"/>
        <v>33.327253437300968</v>
      </c>
      <c r="DF199">
        <f t="shared" si="201"/>
        <v>-8.3229100000000003</v>
      </c>
      <c r="DG199">
        <f t="shared" si="202"/>
        <v>-33.110799999999998</v>
      </c>
      <c r="DH199">
        <f t="shared" si="203"/>
        <v>34.140824645987976</v>
      </c>
      <c r="DI199">
        <f t="shared" si="204"/>
        <v>0.99993982429335704</v>
      </c>
      <c r="DJ199">
        <f t="shared" si="205"/>
        <v>-7.80293919</v>
      </c>
      <c r="DK199">
        <f t="shared" si="206"/>
        <v>-32.396471000000005</v>
      </c>
      <c r="DL199">
        <f t="shared" si="207"/>
        <v>33.322922939872477</v>
      </c>
      <c r="DM199">
        <f t="shared" si="182"/>
        <v>-7.6313685000000007</v>
      </c>
      <c r="DN199">
        <f t="shared" si="183"/>
        <v>-33.268771000000001</v>
      </c>
      <c r="DO199">
        <f t="shared" si="208"/>
        <v>34.13281279111397</v>
      </c>
      <c r="DP199">
        <f t="shared" si="209"/>
        <v>0.99994090837922978</v>
      </c>
      <c r="DQ199">
        <f t="shared" si="210"/>
        <v>0.99978206080855914</v>
      </c>
      <c r="DR199">
        <f t="shared" si="211"/>
        <v>0.99978412827920793</v>
      </c>
      <c r="DS199">
        <f t="shared" si="212"/>
        <v>-0.23416130704018789</v>
      </c>
      <c r="DT199">
        <f t="shared" si="213"/>
        <v>-0.97219775883573745</v>
      </c>
      <c r="DU199" s="1">
        <f t="shared" si="214"/>
        <v>-1.4561184993241018E-4</v>
      </c>
      <c r="DV199" s="1">
        <f t="shared" si="215"/>
        <v>-1.6978815006759001E-4</v>
      </c>
      <c r="DW199" s="1">
        <f t="shared" si="216"/>
        <v>-6.2128078441966777E-3</v>
      </c>
      <c r="DX199" s="1">
        <f t="shared" si="217"/>
        <v>6.2128078441966777E-3</v>
      </c>
      <c r="DY199" s="1"/>
      <c r="DZ199">
        <f t="shared" si="184"/>
        <v>-8.5295327000000007</v>
      </c>
      <c r="EA199">
        <f t="shared" si="185"/>
        <v>2.6904000000000003</v>
      </c>
      <c r="EB199">
        <f t="shared" si="186"/>
        <v>-5.9246381726887176E-2</v>
      </c>
      <c r="EC199">
        <f t="shared" si="218"/>
        <v>8.9437788568573904</v>
      </c>
      <c r="ED199">
        <f t="shared" si="219"/>
        <v>8.9280681280491461</v>
      </c>
      <c r="EE199">
        <f t="shared" si="187"/>
        <v>-8.587662700000001</v>
      </c>
      <c r="EF199">
        <f t="shared" si="188"/>
        <v>2.4466840000000012</v>
      </c>
      <c r="EG199">
        <f t="shared" si="220"/>
        <v>-5.8130000000000237E-2</v>
      </c>
      <c r="EH199">
        <f t="shared" si="221"/>
        <v>-0.24371599999999916</v>
      </c>
      <c r="EI199">
        <f t="shared" si="222"/>
        <v>0.25055256046586238</v>
      </c>
      <c r="EJ199">
        <f t="shared" si="223"/>
        <v>2.8063468700323429E-2</v>
      </c>
    </row>
    <row r="200" spans="1:140" x14ac:dyDescent="0.3">
      <c r="A200">
        <v>195</v>
      </c>
      <c r="B200">
        <v>4.2263500000000002E-3</v>
      </c>
      <c r="C200">
        <v>8.5302399999999997E-3</v>
      </c>
      <c r="D200" s="1">
        <v>8.5109200000000002E-5</v>
      </c>
      <c r="E200">
        <v>-0.31192199999999998</v>
      </c>
      <c r="F200">
        <v>-0.51704899999999998</v>
      </c>
      <c r="G200">
        <v>2.6437700000000001E-2</v>
      </c>
      <c r="H200">
        <v>1.2340000000000001E-3</v>
      </c>
      <c r="I200">
        <v>-1.5517199999999999E-3</v>
      </c>
      <c r="J200">
        <v>2.8042700000000002E-3</v>
      </c>
      <c r="K200">
        <v>2.99497E-3</v>
      </c>
      <c r="L200">
        <v>-3.3126900000000001E-3</v>
      </c>
      <c r="M200">
        <v>0.55661700000000003</v>
      </c>
      <c r="N200">
        <v>1.22617E-4</v>
      </c>
      <c r="O200">
        <v>1.31989E-4</v>
      </c>
      <c r="P200">
        <v>1.1499800000000001E-3</v>
      </c>
      <c r="Q200">
        <v>-4.2642699999999999E-2</v>
      </c>
      <c r="R200">
        <v>17.822800000000001</v>
      </c>
      <c r="S200">
        <v>-2.0383200000000001E-2</v>
      </c>
      <c r="T200">
        <v>-0.68743399999999999</v>
      </c>
      <c r="U200">
        <v>-0.55558300000000005</v>
      </c>
      <c r="V200">
        <v>3.99522E-2</v>
      </c>
      <c r="W200">
        <f t="shared" si="189"/>
        <v>-0.73007670000000002</v>
      </c>
      <c r="X200">
        <f t="shared" si="189"/>
        <v>17.267217000000002</v>
      </c>
      <c r="Y200">
        <v>1.5091600000000001E-3</v>
      </c>
      <c r="Z200">
        <v>-8.9333200000000005E-4</v>
      </c>
      <c r="AA200">
        <v>3.6791200000000001E-3</v>
      </c>
      <c r="AB200">
        <v>4.17921E-3</v>
      </c>
      <c r="AC200">
        <v>-3.5633800000000001E-3</v>
      </c>
      <c r="AD200">
        <v>0.62815100000000001</v>
      </c>
      <c r="AE200">
        <v>1.10283E-4</v>
      </c>
      <c r="AF200">
        <v>1.2949000000000001E-4</v>
      </c>
      <c r="AG200">
        <v>1.03436E-3</v>
      </c>
      <c r="AH200">
        <v>0.16397999999999999</v>
      </c>
      <c r="AI200">
        <v>-17.978400000000001</v>
      </c>
      <c r="AJ200">
        <v>1.78449E-2</v>
      </c>
      <c r="AK200">
        <v>6.7442600000000005E-2</v>
      </c>
      <c r="AL200">
        <v>-0.47074899999999997</v>
      </c>
      <c r="AM200">
        <v>1.89567E-2</v>
      </c>
      <c r="AN200">
        <f t="shared" si="190"/>
        <v>0.23142259999999998</v>
      </c>
      <c r="AO200">
        <f t="shared" si="190"/>
        <v>-18.449149000000002</v>
      </c>
      <c r="AP200">
        <v>-3.0929299999999998E-3</v>
      </c>
      <c r="AQ200">
        <v>-2.96685E-3</v>
      </c>
      <c r="AR200">
        <v>3.6059400000000002E-3</v>
      </c>
      <c r="AS200">
        <v>5.7865E-4</v>
      </c>
      <c r="AT200">
        <v>-6.6384299999999999E-3</v>
      </c>
      <c r="AU200">
        <v>0.79392099999999999</v>
      </c>
      <c r="AV200">
        <v>1.2773600000000001E-4</v>
      </c>
      <c r="AW200">
        <v>1.22724E-4</v>
      </c>
      <c r="AX200">
        <v>1.20378E-3</v>
      </c>
      <c r="AY200">
        <v>8.4868900000000007</v>
      </c>
      <c r="AZ200">
        <v>15.132400000000001</v>
      </c>
      <c r="BA200">
        <v>-0.10724499999999999</v>
      </c>
      <c r="BB200">
        <v>-0.628942</v>
      </c>
      <c r="BC200">
        <v>-0.31142399999999998</v>
      </c>
      <c r="BD200">
        <v>0.21890499999999999</v>
      </c>
      <c r="BE200">
        <f t="shared" si="191"/>
        <v>7.8579480000000004</v>
      </c>
      <c r="BF200">
        <f t="shared" si="192"/>
        <v>14.820976</v>
      </c>
      <c r="BG200" s="1">
        <v>-7.1688900000000004E-5</v>
      </c>
      <c r="BH200">
        <v>-9.3284699999999999E-4</v>
      </c>
      <c r="BI200">
        <v>1.47941E-3</v>
      </c>
      <c r="BJ200">
        <v>1.0388400000000001E-3</v>
      </c>
      <c r="BK200">
        <v>-2.04338E-3</v>
      </c>
      <c r="BL200">
        <v>0.64464200000000005</v>
      </c>
      <c r="BM200">
        <v>1.8304700000000001E-4</v>
      </c>
      <c r="BN200">
        <v>2.1789199999999999E-4</v>
      </c>
      <c r="BO200">
        <v>1.73916E-3</v>
      </c>
      <c r="BP200">
        <v>-8.5213099999999997</v>
      </c>
      <c r="BQ200">
        <v>-14.4079</v>
      </c>
      <c r="BR200">
        <v>-7.1984000000000006E-2</v>
      </c>
      <c r="BS200">
        <v>-7.76006E-3</v>
      </c>
      <c r="BT200">
        <v>-0.72352700000000003</v>
      </c>
      <c r="BU200">
        <v>-0.16061800000000001</v>
      </c>
      <c r="BV200">
        <f t="shared" si="193"/>
        <v>-8.5290700600000005</v>
      </c>
      <c r="BW200">
        <f t="shared" si="194"/>
        <v>-15.131427</v>
      </c>
      <c r="BX200">
        <v>6.1629700000000003E-4</v>
      </c>
      <c r="BY200">
        <v>-2.3268200000000001E-4</v>
      </c>
      <c r="BZ200">
        <v>1.3757800000000001E-3</v>
      </c>
      <c r="CA200">
        <v>1.6322400000000001E-3</v>
      </c>
      <c r="CB200">
        <v>-1.2486299999999999E-3</v>
      </c>
      <c r="CC200">
        <v>0.63659100000000002</v>
      </c>
      <c r="CD200">
        <v>1.0801700000000001E-4</v>
      </c>
      <c r="CE200">
        <v>1.14171E-4</v>
      </c>
      <c r="CF200">
        <v>1.0227400000000001E-3</v>
      </c>
      <c r="CG200">
        <v>-1952.37</v>
      </c>
      <c r="CH200">
        <v>-1952.37</v>
      </c>
      <c r="CI200">
        <v>-1.877</v>
      </c>
      <c r="CJ200">
        <v>-940.83</v>
      </c>
      <c r="CK200">
        <v>-2.0296099999999998E-3</v>
      </c>
      <c r="CL200">
        <f t="shared" si="168"/>
        <v>35.801200000000001</v>
      </c>
      <c r="CM200">
        <f t="shared" si="169"/>
        <v>35.729305634868659</v>
      </c>
      <c r="CN200">
        <f t="shared" si="170"/>
        <v>-2.0081551772382598E-3</v>
      </c>
      <c r="CO200">
        <f t="shared" si="171"/>
        <v>0.99963784253181731</v>
      </c>
      <c r="CP200">
        <f t="shared" si="195"/>
        <v>2.6913912014643993E-2</v>
      </c>
      <c r="CQ200">
        <f t="shared" si="196"/>
        <v>2.6910662911446601E-2</v>
      </c>
      <c r="CR200">
        <f t="shared" si="172"/>
        <v>-940.48927138920976</v>
      </c>
      <c r="CS200">
        <f t="shared" si="173"/>
        <v>2.2862995628694409</v>
      </c>
      <c r="CT200" s="1">
        <f t="shared" si="174"/>
        <v>1.3828574958741565E-3</v>
      </c>
      <c r="CU200" s="1">
        <f t="shared" si="175"/>
        <v>-1.7005774958741564E-3</v>
      </c>
      <c r="CV200" s="1">
        <f t="shared" si="176"/>
        <v>5.4505399275358111E-3</v>
      </c>
      <c r="CW200" s="1">
        <f t="shared" si="177"/>
        <v>-2.9575957025643976E-4</v>
      </c>
      <c r="CX200" s="1">
        <f t="shared" si="178"/>
        <v>-2.196042974355987E-5</v>
      </c>
      <c r="CY200" s="1">
        <f t="shared" si="179"/>
        <v>-6.2562761192784967E-3</v>
      </c>
      <c r="CZ200" s="1">
        <f t="shared" si="197"/>
        <v>6.2562761192784967E-3</v>
      </c>
      <c r="DA200">
        <f t="shared" si="180"/>
        <v>7.2662473531999991E-2</v>
      </c>
      <c r="DB200">
        <f t="shared" si="181"/>
        <v>8.9438147333333329E-3</v>
      </c>
      <c r="DC200">
        <f t="shared" si="198"/>
        <v>-8.4786672999999997</v>
      </c>
      <c r="DD200">
        <f t="shared" si="199"/>
        <v>-32.230699999999999</v>
      </c>
      <c r="DE200">
        <f t="shared" si="200"/>
        <v>33.327253437300968</v>
      </c>
      <c r="DF200">
        <f t="shared" si="201"/>
        <v>-8.3229100000000003</v>
      </c>
      <c r="DG200">
        <f t="shared" si="202"/>
        <v>-33.110799999999998</v>
      </c>
      <c r="DH200">
        <f t="shared" si="203"/>
        <v>34.140824645987976</v>
      </c>
      <c r="DI200">
        <f t="shared" si="204"/>
        <v>0.99993982429335704</v>
      </c>
      <c r="DJ200">
        <f t="shared" si="205"/>
        <v>-7.7989933600000008</v>
      </c>
      <c r="DK200">
        <f t="shared" si="206"/>
        <v>-32.398644000000004</v>
      </c>
      <c r="DL200">
        <f t="shared" si="207"/>
        <v>33.324111848150736</v>
      </c>
      <c r="DM200">
        <f t="shared" si="182"/>
        <v>-7.6265254000000002</v>
      </c>
      <c r="DN200">
        <f t="shared" si="183"/>
        <v>-33.270125</v>
      </c>
      <c r="DO200">
        <f t="shared" si="208"/>
        <v>34.133050071631018</v>
      </c>
      <c r="DP200">
        <f t="shared" si="209"/>
        <v>0.99994072580905646</v>
      </c>
      <c r="DQ200">
        <f t="shared" si="210"/>
        <v>0.99977933032258814</v>
      </c>
      <c r="DR200">
        <f t="shared" si="211"/>
        <v>0.9997810597368082</v>
      </c>
      <c r="DS200">
        <f t="shared" si="212"/>
        <v>-0.23403454518271857</v>
      </c>
      <c r="DT200">
        <f t="shared" si="213"/>
        <v>-0.97222828166080322</v>
      </c>
      <c r="DU200" s="1">
        <f t="shared" si="214"/>
        <v>-1.230009054946394E-4</v>
      </c>
      <c r="DV200" s="1">
        <f t="shared" si="215"/>
        <v>-1.9471909450536045E-4</v>
      </c>
      <c r="DW200" s="1">
        <f t="shared" si="216"/>
        <v>-6.2618538270519403E-3</v>
      </c>
      <c r="DX200" s="1">
        <f t="shared" si="217"/>
        <v>6.2618538270519403E-3</v>
      </c>
      <c r="DY200" s="1"/>
      <c r="DZ200">
        <f t="shared" si="184"/>
        <v>-8.5295327000000007</v>
      </c>
      <c r="EA200">
        <f t="shared" si="185"/>
        <v>2.6904000000000003</v>
      </c>
      <c r="EB200">
        <f t="shared" si="186"/>
        <v>-5.9246381726887176E-2</v>
      </c>
      <c r="EC200">
        <f t="shared" si="218"/>
        <v>8.9437788568573904</v>
      </c>
      <c r="ED200">
        <f t="shared" si="219"/>
        <v>8.9280681280491461</v>
      </c>
      <c r="EE200">
        <f t="shared" si="187"/>
        <v>-8.5880247000000001</v>
      </c>
      <c r="EF200">
        <f t="shared" si="188"/>
        <v>2.4462410000000023</v>
      </c>
      <c r="EG200">
        <f t="shared" si="220"/>
        <v>-5.8491999999999322E-2</v>
      </c>
      <c r="EH200">
        <f t="shared" si="221"/>
        <v>-0.24415899999999802</v>
      </c>
      <c r="EI200">
        <f t="shared" si="222"/>
        <v>0.25106758322212558</v>
      </c>
      <c r="EJ200">
        <f t="shared" si="223"/>
        <v>2.8121154500753774E-2</v>
      </c>
    </row>
    <row r="201" spans="1:140" x14ac:dyDescent="0.3">
      <c r="A201">
        <v>196</v>
      </c>
      <c r="B201">
        <v>4.2263500000000002E-3</v>
      </c>
      <c r="C201">
        <v>8.5302399999999997E-3</v>
      </c>
      <c r="D201" s="1">
        <v>8.5109200000000002E-5</v>
      </c>
      <c r="E201">
        <v>-0.31379800000000002</v>
      </c>
      <c r="F201">
        <v>-0.51794600000000002</v>
      </c>
      <c r="G201">
        <v>2.6847300000000001E-2</v>
      </c>
      <c r="H201">
        <v>1.26936E-3</v>
      </c>
      <c r="I201">
        <v>-1.57226E-3</v>
      </c>
      <c r="J201">
        <v>2.8118000000000001E-3</v>
      </c>
      <c r="K201">
        <v>3.0192700000000001E-3</v>
      </c>
      <c r="L201">
        <v>-3.3221800000000001E-3</v>
      </c>
      <c r="M201">
        <v>0.55266099999999996</v>
      </c>
      <c r="N201">
        <v>1.2262300000000001E-4</v>
      </c>
      <c r="O201">
        <v>1.31979E-4</v>
      </c>
      <c r="P201">
        <v>1.1499399999999999E-3</v>
      </c>
      <c r="Q201">
        <v>-4.2642699999999999E-2</v>
      </c>
      <c r="R201">
        <v>17.822800000000001</v>
      </c>
      <c r="S201">
        <v>-2.0383200000000001E-2</v>
      </c>
      <c r="T201">
        <v>-0.69058600000000003</v>
      </c>
      <c r="U201">
        <v>-0.55687200000000003</v>
      </c>
      <c r="V201">
        <v>3.4995699999999998E-2</v>
      </c>
      <c r="W201">
        <f t="shared" si="189"/>
        <v>-0.73322870000000007</v>
      </c>
      <c r="X201">
        <f t="shared" si="189"/>
        <v>17.265928000000002</v>
      </c>
      <c r="Y201">
        <v>1.4463E-3</v>
      </c>
      <c r="Z201">
        <v>-1.34728E-3</v>
      </c>
      <c r="AA201">
        <v>3.6798899999999999E-3</v>
      </c>
      <c r="AB201">
        <v>3.9863099999999999E-3</v>
      </c>
      <c r="AC201">
        <v>-3.8872899999999998E-3</v>
      </c>
      <c r="AD201">
        <v>0.60440899999999997</v>
      </c>
      <c r="AE201">
        <v>1.14739E-4</v>
      </c>
      <c r="AF201">
        <v>1.34719E-4</v>
      </c>
      <c r="AG201">
        <v>1.0761200000000001E-3</v>
      </c>
      <c r="AH201">
        <v>0.16397999999999999</v>
      </c>
      <c r="AI201">
        <v>-17.978400000000001</v>
      </c>
      <c r="AJ201">
        <v>1.78449E-2</v>
      </c>
      <c r="AK201">
        <v>6.7021899999999995E-2</v>
      </c>
      <c r="AL201">
        <v>-0.47102300000000003</v>
      </c>
      <c r="AM201">
        <v>2.7659799999999998E-2</v>
      </c>
      <c r="AN201">
        <f t="shared" si="190"/>
        <v>0.23100189999999998</v>
      </c>
      <c r="AO201">
        <f t="shared" si="190"/>
        <v>-18.449422999999999</v>
      </c>
      <c r="AP201">
        <v>-3.1111099999999998E-3</v>
      </c>
      <c r="AQ201">
        <v>-3.1423800000000002E-3</v>
      </c>
      <c r="AR201">
        <v>3.60575E-3</v>
      </c>
      <c r="AS201">
        <v>4.8095800000000003E-4</v>
      </c>
      <c r="AT201">
        <v>-6.7344500000000003E-3</v>
      </c>
      <c r="AU201">
        <v>0.78297099999999997</v>
      </c>
      <c r="AV201">
        <v>1.28863E-4</v>
      </c>
      <c r="AW201">
        <v>1.23764E-4</v>
      </c>
      <c r="AX201">
        <v>1.21404E-3</v>
      </c>
      <c r="AY201">
        <v>8.4868900000000007</v>
      </c>
      <c r="AZ201">
        <v>15.132400000000001</v>
      </c>
      <c r="BA201">
        <v>-0.10724499999999999</v>
      </c>
      <c r="BB201">
        <v>-0.63168100000000005</v>
      </c>
      <c r="BC201">
        <v>-0.31136900000000001</v>
      </c>
      <c r="BD201">
        <v>0.213648</v>
      </c>
      <c r="BE201">
        <f t="shared" si="191"/>
        <v>7.8552090000000003</v>
      </c>
      <c r="BF201">
        <f t="shared" si="192"/>
        <v>14.821031000000001</v>
      </c>
      <c r="BG201" s="1">
        <v>-9.6832500000000005E-5</v>
      </c>
      <c r="BH201">
        <v>-1.1161000000000001E-3</v>
      </c>
      <c r="BI201">
        <v>1.4296700000000001E-3</v>
      </c>
      <c r="BJ201">
        <v>9.1147899999999998E-4</v>
      </c>
      <c r="BK201">
        <v>-2.1244100000000002E-3</v>
      </c>
      <c r="BL201">
        <v>0.61481300000000005</v>
      </c>
      <c r="BM201">
        <v>1.8596899999999999E-4</v>
      </c>
      <c r="BN201">
        <v>2.2122999999999999E-4</v>
      </c>
      <c r="BO201">
        <v>1.7665199999999999E-3</v>
      </c>
      <c r="BP201">
        <v>-8.5213099999999997</v>
      </c>
      <c r="BQ201">
        <v>-14.4079</v>
      </c>
      <c r="BR201">
        <v>-7.1984000000000006E-2</v>
      </c>
      <c r="BS201">
        <v>-7.6700199999999996E-3</v>
      </c>
      <c r="BT201">
        <v>-0.725082</v>
      </c>
      <c r="BU201">
        <v>-0.16175800000000001</v>
      </c>
      <c r="BV201">
        <f t="shared" si="193"/>
        <v>-8.5289800200000006</v>
      </c>
      <c r="BW201">
        <f t="shared" si="194"/>
        <v>-15.132982</v>
      </c>
      <c r="BX201">
        <v>4.79476E-4</v>
      </c>
      <c r="BY201">
        <v>-4.4311699999999998E-4</v>
      </c>
      <c r="BZ201">
        <v>1.25837E-3</v>
      </c>
      <c r="CA201">
        <v>1.35896E-3</v>
      </c>
      <c r="CB201">
        <v>-1.3225999999999999E-3</v>
      </c>
      <c r="CC201">
        <v>0.61058199999999996</v>
      </c>
      <c r="CD201">
        <v>1.06221E-4</v>
      </c>
      <c r="CE201">
        <v>1.12216E-4</v>
      </c>
      <c r="CF201">
        <v>1.00537E-3</v>
      </c>
      <c r="CG201">
        <v>-1951.99</v>
      </c>
      <c r="CH201">
        <v>-1951.99</v>
      </c>
      <c r="CI201">
        <v>-1.8831</v>
      </c>
      <c r="CJ201">
        <v>-943.90099999999995</v>
      </c>
      <c r="CK201">
        <v>-2.0528199999999999E-3</v>
      </c>
      <c r="CL201">
        <f t="shared" si="168"/>
        <v>35.801200000000001</v>
      </c>
      <c r="CM201">
        <f t="shared" si="169"/>
        <v>35.728364609973084</v>
      </c>
      <c r="CN201">
        <f t="shared" si="170"/>
        <v>-2.0344399077940672E-3</v>
      </c>
      <c r="CO201">
        <f t="shared" si="171"/>
        <v>0.99963576250648056</v>
      </c>
      <c r="CP201">
        <f t="shared" si="195"/>
        <v>2.6991095092986583E-2</v>
      </c>
      <c r="CQ201">
        <f t="shared" si="196"/>
        <v>2.6987817957132253E-2</v>
      </c>
      <c r="CR201">
        <f t="shared" si="172"/>
        <v>-943.55719586562941</v>
      </c>
      <c r="CS201">
        <f t="shared" si="173"/>
        <v>2.2937575898802054</v>
      </c>
      <c r="CT201" s="1">
        <f t="shared" si="174"/>
        <v>1.4190037411174496E-3</v>
      </c>
      <c r="CU201" s="1">
        <f t="shared" si="175"/>
        <v>-1.7219037411174496E-3</v>
      </c>
      <c r="CV201" s="1">
        <f t="shared" si="176"/>
        <v>5.4620858078613934E-3</v>
      </c>
      <c r="CW201" s="1">
        <f t="shared" si="177"/>
        <v>-3.1133560111795623E-4</v>
      </c>
      <c r="CX201" s="1">
        <f t="shared" si="178"/>
        <v>8.4356011179561891E-6</v>
      </c>
      <c r="CY201" s="1">
        <f t="shared" si="179"/>
        <v>-6.2926486921343876E-3</v>
      </c>
      <c r="CZ201" s="1">
        <f t="shared" si="197"/>
        <v>6.2926486921343876E-3</v>
      </c>
      <c r="DA201">
        <f t="shared" si="180"/>
        <v>7.3493419384000003E-2</v>
      </c>
      <c r="DB201">
        <f t="shared" si="181"/>
        <v>9.0460934666666687E-3</v>
      </c>
      <c r="DC201">
        <f t="shared" si="198"/>
        <v>-8.4786672999999997</v>
      </c>
      <c r="DD201">
        <f t="shared" si="199"/>
        <v>-32.230699999999999</v>
      </c>
      <c r="DE201">
        <f t="shared" si="200"/>
        <v>33.327253437300968</v>
      </c>
      <c r="DF201">
        <f t="shared" si="201"/>
        <v>-8.3229100000000003</v>
      </c>
      <c r="DG201">
        <f t="shared" si="202"/>
        <v>-33.110799999999998</v>
      </c>
      <c r="DH201">
        <f t="shared" si="203"/>
        <v>34.140824645987976</v>
      </c>
      <c r="DI201">
        <f t="shared" si="204"/>
        <v>0.99993982429335704</v>
      </c>
      <c r="DJ201">
        <f t="shared" si="205"/>
        <v>-7.7957513200000008</v>
      </c>
      <c r="DK201">
        <f t="shared" si="206"/>
        <v>-32.398910000000001</v>
      </c>
      <c r="DL201">
        <f t="shared" si="207"/>
        <v>33.323611866533646</v>
      </c>
      <c r="DM201">
        <f t="shared" si="182"/>
        <v>-7.6242071000000005</v>
      </c>
      <c r="DN201">
        <f t="shared" si="183"/>
        <v>-33.270454000000001</v>
      </c>
      <c r="DO201">
        <f t="shared" si="208"/>
        <v>34.132852843994833</v>
      </c>
      <c r="DP201">
        <f t="shared" si="209"/>
        <v>0.99994103135541668</v>
      </c>
      <c r="DQ201">
        <f t="shared" si="210"/>
        <v>0.9997772994322115</v>
      </c>
      <c r="DR201">
        <f t="shared" si="211"/>
        <v>0.99977962707986867</v>
      </c>
      <c r="DS201">
        <f t="shared" si="212"/>
        <v>-0.23394076702199096</v>
      </c>
      <c r="DT201">
        <f t="shared" si="213"/>
        <v>-0.97225085113110721</v>
      </c>
      <c r="DU201" s="1">
        <f t="shared" si="214"/>
        <v>-1.3766020379354818E-4</v>
      </c>
      <c r="DV201" s="1">
        <f t="shared" si="215"/>
        <v>-1.6523979620645165E-4</v>
      </c>
      <c r="DW201" s="1">
        <f t="shared" si="216"/>
        <v>-6.300707940420848E-3</v>
      </c>
      <c r="DX201" s="1">
        <f t="shared" si="217"/>
        <v>6.300707940420848E-3</v>
      </c>
      <c r="DY201" s="1"/>
      <c r="DZ201">
        <f t="shared" si="184"/>
        <v>-8.5295327000000007</v>
      </c>
      <c r="EA201">
        <f t="shared" si="185"/>
        <v>2.6904000000000003</v>
      </c>
      <c r="EB201">
        <f t="shared" si="186"/>
        <v>-5.9246381726887176E-2</v>
      </c>
      <c r="EC201">
        <f t="shared" si="218"/>
        <v>8.9437788568573904</v>
      </c>
      <c r="ED201">
        <f t="shared" si="219"/>
        <v>8.9280681280491461</v>
      </c>
      <c r="EE201">
        <f t="shared" si="187"/>
        <v>-8.5884377000000001</v>
      </c>
      <c r="EF201">
        <f t="shared" si="188"/>
        <v>2.444897000000001</v>
      </c>
      <c r="EG201">
        <f t="shared" si="220"/>
        <v>-5.8904999999999319E-2</v>
      </c>
      <c r="EH201">
        <f t="shared" si="221"/>
        <v>-0.24550299999999936</v>
      </c>
      <c r="EI201">
        <f t="shared" si="222"/>
        <v>0.25247083402642689</v>
      </c>
      <c r="EJ201">
        <f t="shared" si="223"/>
        <v>2.8278327450621032E-2</v>
      </c>
    </row>
    <row r="202" spans="1:140" x14ac:dyDescent="0.3">
      <c r="A202">
        <v>197</v>
      </c>
      <c r="B202">
        <v>4.2263500000000002E-3</v>
      </c>
      <c r="C202">
        <v>8.5302399999999997E-3</v>
      </c>
      <c r="D202" s="1">
        <v>8.5109200000000002E-5</v>
      </c>
      <c r="E202">
        <v>-0.31381100000000001</v>
      </c>
      <c r="F202">
        <v>-0.51858099999999996</v>
      </c>
      <c r="G202">
        <v>3.5814600000000002E-2</v>
      </c>
      <c r="H202">
        <v>1.29536E-3</v>
      </c>
      <c r="I202">
        <v>-1.59155E-3</v>
      </c>
      <c r="J202">
        <v>2.8212900000000002E-3</v>
      </c>
      <c r="K202">
        <v>3.0416699999999998E-3</v>
      </c>
      <c r="L202">
        <v>-3.3378599999999998E-3</v>
      </c>
      <c r="M202">
        <v>0.55055399999999999</v>
      </c>
      <c r="N202">
        <v>1.2293499999999999E-4</v>
      </c>
      <c r="O202">
        <v>1.3235699999999999E-4</v>
      </c>
      <c r="P202">
        <v>1.15314E-3</v>
      </c>
      <c r="Q202">
        <v>-4.2642699999999999E-2</v>
      </c>
      <c r="R202">
        <v>17.822800000000001</v>
      </c>
      <c r="S202">
        <v>-2.0383200000000001E-2</v>
      </c>
      <c r="T202">
        <v>-0.69370200000000004</v>
      </c>
      <c r="U202">
        <v>-0.55858200000000002</v>
      </c>
      <c r="V202">
        <v>4.9673299999999997E-2</v>
      </c>
      <c r="W202">
        <f t="shared" si="189"/>
        <v>-0.73634470000000007</v>
      </c>
      <c r="X202">
        <f t="shared" si="189"/>
        <v>17.264218</v>
      </c>
      <c r="Y202">
        <v>1.6004999999999999E-3</v>
      </c>
      <c r="Z202">
        <v>-1.55445E-3</v>
      </c>
      <c r="AA202">
        <v>3.6964699999999999E-3</v>
      </c>
      <c r="AB202">
        <v>4.0426300000000002E-3</v>
      </c>
      <c r="AC202">
        <v>-3.9965900000000004E-3</v>
      </c>
      <c r="AD202">
        <v>0.58399800000000002</v>
      </c>
      <c r="AE202">
        <v>1.10321E-4</v>
      </c>
      <c r="AF202">
        <v>1.2925E-4</v>
      </c>
      <c r="AG202">
        <v>1.03242E-3</v>
      </c>
      <c r="AH202">
        <v>0.16397999999999999</v>
      </c>
      <c r="AI202">
        <v>-17.978400000000001</v>
      </c>
      <c r="AJ202">
        <v>1.78449E-2</v>
      </c>
      <c r="AK202">
        <v>6.9939500000000002E-2</v>
      </c>
      <c r="AL202">
        <v>-0.471607</v>
      </c>
      <c r="AM202">
        <v>2.76841E-2</v>
      </c>
      <c r="AN202">
        <f t="shared" si="190"/>
        <v>0.2339195</v>
      </c>
      <c r="AO202">
        <f t="shared" si="190"/>
        <v>-18.450006999999999</v>
      </c>
      <c r="AP202">
        <v>-3.0894999999999998E-3</v>
      </c>
      <c r="AQ202">
        <v>-2.9607000000000001E-3</v>
      </c>
      <c r="AR202">
        <v>3.5235900000000001E-3</v>
      </c>
      <c r="AS202">
        <v>5.0108200000000002E-4</v>
      </c>
      <c r="AT202">
        <v>-6.5512699999999997E-3</v>
      </c>
      <c r="AU202">
        <v>0.79429700000000003</v>
      </c>
      <c r="AV202">
        <v>1.28928E-4</v>
      </c>
      <c r="AW202">
        <v>1.2363599999999999E-4</v>
      </c>
      <c r="AX202">
        <v>1.2131900000000001E-3</v>
      </c>
      <c r="AY202">
        <v>8.4868900000000007</v>
      </c>
      <c r="AZ202">
        <v>15.132400000000001</v>
      </c>
      <c r="BA202">
        <v>-0.10724499999999999</v>
      </c>
      <c r="BB202">
        <v>-0.63434900000000005</v>
      </c>
      <c r="BC202">
        <v>-0.31062200000000001</v>
      </c>
      <c r="BD202">
        <v>0.230132</v>
      </c>
      <c r="BE202">
        <f t="shared" si="191"/>
        <v>7.8525410000000004</v>
      </c>
      <c r="BF202">
        <f t="shared" si="192"/>
        <v>14.821778</v>
      </c>
      <c r="BG202">
        <v>-1.38231E-4</v>
      </c>
      <c r="BH202">
        <v>-9.7090399999999997E-4</v>
      </c>
      <c r="BI202">
        <v>1.42614E-3</v>
      </c>
      <c r="BJ202">
        <v>9.3146099999999996E-4</v>
      </c>
      <c r="BK202">
        <v>-2.0406000000000001E-3</v>
      </c>
      <c r="BL202">
        <v>0.64438600000000001</v>
      </c>
      <c r="BM202">
        <v>1.9330700000000001E-4</v>
      </c>
      <c r="BN202">
        <v>2.2996900000000001E-4</v>
      </c>
      <c r="BO202">
        <v>1.8361600000000001E-3</v>
      </c>
      <c r="BP202">
        <v>-8.5213099999999997</v>
      </c>
      <c r="BQ202">
        <v>-14.4079</v>
      </c>
      <c r="BR202">
        <v>-7.1984000000000006E-2</v>
      </c>
      <c r="BS202">
        <v>-6.0680500000000002E-3</v>
      </c>
      <c r="BT202">
        <v>-0.72712399999999999</v>
      </c>
      <c r="BU202">
        <v>-0.15237800000000001</v>
      </c>
      <c r="BV202">
        <f t="shared" si="193"/>
        <v>-8.5273780499999994</v>
      </c>
      <c r="BW202">
        <f t="shared" si="194"/>
        <v>-15.135024</v>
      </c>
      <c r="BX202">
        <v>5.7864199999999998E-4</v>
      </c>
      <c r="BY202">
        <v>-4.1557200000000001E-4</v>
      </c>
      <c r="BZ202">
        <v>1.2973399999999999E-3</v>
      </c>
      <c r="CA202">
        <v>1.4713E-3</v>
      </c>
      <c r="CB202">
        <v>-1.3082300000000001E-3</v>
      </c>
      <c r="CC202">
        <v>0.603163</v>
      </c>
      <c r="CD202">
        <v>1.06504E-4</v>
      </c>
      <c r="CE202">
        <v>1.1259100000000001E-4</v>
      </c>
      <c r="CF202">
        <v>1.0084600000000001E-3</v>
      </c>
      <c r="CG202">
        <v>-1951.24</v>
      </c>
      <c r="CH202">
        <v>-1951.24</v>
      </c>
      <c r="CI202">
        <v>-1.8956999999999999</v>
      </c>
      <c r="CJ202">
        <v>-950.20500000000004</v>
      </c>
      <c r="CK202">
        <v>-2.0789900000000002E-3</v>
      </c>
      <c r="CL202">
        <f t="shared" si="168"/>
        <v>35.801200000000001</v>
      </c>
      <c r="CM202">
        <f t="shared" si="169"/>
        <v>35.727402368048345</v>
      </c>
      <c r="CN202">
        <f t="shared" si="170"/>
        <v>-2.0613172729309695E-3</v>
      </c>
      <c r="CO202">
        <f t="shared" si="171"/>
        <v>0.99963116915378847</v>
      </c>
      <c r="CP202">
        <f t="shared" si="195"/>
        <v>2.7160762917879167E-2</v>
      </c>
      <c r="CQ202">
        <f t="shared" si="196"/>
        <v>2.715742359337394E-2</v>
      </c>
      <c r="CR202">
        <f t="shared" si="172"/>
        <v>-949.85453508577564</v>
      </c>
      <c r="CS202">
        <f t="shared" si="173"/>
        <v>2.3090662216150406</v>
      </c>
      <c r="CT202" s="1">
        <f t="shared" si="174"/>
        <v>1.4464122461499544E-3</v>
      </c>
      <c r="CU202" s="1">
        <f t="shared" si="175"/>
        <v>-1.7426022461499546E-3</v>
      </c>
      <c r="CV202" s="1">
        <f t="shared" si="176"/>
        <v>5.4775126629156377E-3</v>
      </c>
      <c r="CW202" s="1">
        <f t="shared" si="177"/>
        <v>-3.2591325801055644E-4</v>
      </c>
      <c r="CX202" s="1">
        <f t="shared" si="178"/>
        <v>2.9723258010556225E-5</v>
      </c>
      <c r="CY202" s="1">
        <f t="shared" si="179"/>
        <v>-6.3282289049126821E-3</v>
      </c>
      <c r="CZ202" s="1">
        <f t="shared" si="197"/>
        <v>6.3282289049126821E-3</v>
      </c>
      <c r="DA202">
        <f t="shared" si="180"/>
        <v>7.4430336788000012E-2</v>
      </c>
      <c r="DB202">
        <f t="shared" si="181"/>
        <v>9.1614159333333351E-3</v>
      </c>
      <c r="DC202">
        <f t="shared" si="198"/>
        <v>-8.4786672999999997</v>
      </c>
      <c r="DD202">
        <f t="shared" si="199"/>
        <v>-32.230699999999999</v>
      </c>
      <c r="DE202">
        <f t="shared" si="200"/>
        <v>33.327253437300968</v>
      </c>
      <c r="DF202">
        <f t="shared" si="201"/>
        <v>-8.3229100000000003</v>
      </c>
      <c r="DG202">
        <f t="shared" si="202"/>
        <v>-33.110799999999998</v>
      </c>
      <c r="DH202">
        <f t="shared" si="203"/>
        <v>34.140824645987976</v>
      </c>
      <c r="DI202">
        <f t="shared" si="204"/>
        <v>0.99993982429335704</v>
      </c>
      <c r="DJ202">
        <f t="shared" si="205"/>
        <v>-7.7910333499999993</v>
      </c>
      <c r="DK202">
        <f t="shared" si="206"/>
        <v>-32.399242000000001</v>
      </c>
      <c r="DL202">
        <f t="shared" si="207"/>
        <v>33.322831254792504</v>
      </c>
      <c r="DM202">
        <f t="shared" si="182"/>
        <v>-7.6186215000000006</v>
      </c>
      <c r="DN202">
        <f t="shared" si="183"/>
        <v>-33.271785000000001</v>
      </c>
      <c r="DO202">
        <f t="shared" si="208"/>
        <v>34.132903050377763</v>
      </c>
      <c r="DP202">
        <f t="shared" si="209"/>
        <v>0.99994072435825798</v>
      </c>
      <c r="DQ202">
        <f t="shared" si="210"/>
        <v>0.99977433546939654</v>
      </c>
      <c r="DR202">
        <f t="shared" si="211"/>
        <v>0.999776081563167</v>
      </c>
      <c r="DS202">
        <f t="shared" si="212"/>
        <v>-0.23380466354819385</v>
      </c>
      <c r="DT202">
        <f t="shared" si="213"/>
        <v>-0.97228358995877118</v>
      </c>
      <c r="DU202" s="1">
        <f t="shared" si="214"/>
        <v>-1.5104183461699203E-4</v>
      </c>
      <c r="DV202" s="1">
        <f t="shared" si="215"/>
        <v>-1.4514816538300796E-4</v>
      </c>
      <c r="DW202" s="1">
        <f t="shared" si="216"/>
        <v>-6.338211393537057E-3</v>
      </c>
      <c r="DX202" s="1">
        <f t="shared" si="217"/>
        <v>6.338211393537057E-3</v>
      </c>
      <c r="DY202" s="1"/>
      <c r="DZ202">
        <f t="shared" si="184"/>
        <v>-8.5295327000000007</v>
      </c>
      <c r="EA202">
        <f t="shared" si="185"/>
        <v>2.6904000000000003</v>
      </c>
      <c r="EB202">
        <f t="shared" si="186"/>
        <v>-5.9246381726887176E-2</v>
      </c>
      <c r="EC202">
        <f t="shared" si="218"/>
        <v>8.9437788568573904</v>
      </c>
      <c r="ED202">
        <f t="shared" si="219"/>
        <v>8.9280681280491461</v>
      </c>
      <c r="EE202">
        <f t="shared" si="187"/>
        <v>-8.5888857000000005</v>
      </c>
      <c r="EF202">
        <f t="shared" si="188"/>
        <v>2.4424399999999995</v>
      </c>
      <c r="EG202">
        <f t="shared" si="220"/>
        <v>-5.9352999999999767E-2</v>
      </c>
      <c r="EH202">
        <f t="shared" si="221"/>
        <v>-0.24796000000000085</v>
      </c>
      <c r="EI202">
        <f t="shared" si="222"/>
        <v>0.25496458618600426</v>
      </c>
      <c r="EJ202">
        <f t="shared" si="223"/>
        <v>2.8557643437440487E-2</v>
      </c>
    </row>
    <row r="203" spans="1:140" x14ac:dyDescent="0.3">
      <c r="A203">
        <v>198</v>
      </c>
      <c r="B203">
        <v>4.2263500000000002E-3</v>
      </c>
      <c r="C203">
        <v>8.5302399999999997E-3</v>
      </c>
      <c r="D203" s="1">
        <v>8.5109200000000002E-5</v>
      </c>
      <c r="E203">
        <v>-0.31357299999999999</v>
      </c>
      <c r="F203">
        <v>-0.51774200000000004</v>
      </c>
      <c r="G203">
        <v>4.29258E-2</v>
      </c>
      <c r="H203">
        <v>1.2582299999999999E-3</v>
      </c>
      <c r="I203">
        <v>-1.5888600000000001E-3</v>
      </c>
      <c r="J203">
        <v>2.8419199999999999E-3</v>
      </c>
      <c r="K203">
        <v>3.0329200000000001E-3</v>
      </c>
      <c r="L203">
        <v>-3.3635599999999998E-3</v>
      </c>
      <c r="M203">
        <v>0.55423500000000003</v>
      </c>
      <c r="N203">
        <v>1.2274399999999999E-4</v>
      </c>
      <c r="O203">
        <v>1.3211000000000001E-4</v>
      </c>
      <c r="P203">
        <v>1.1509700000000001E-3</v>
      </c>
      <c r="Q203">
        <v>-4.2642699999999999E-2</v>
      </c>
      <c r="R203">
        <v>17.822800000000001</v>
      </c>
      <c r="S203">
        <v>-2.0383200000000001E-2</v>
      </c>
      <c r="T203">
        <v>-0.694241</v>
      </c>
      <c r="U203">
        <v>-0.55769299999999999</v>
      </c>
      <c r="V203">
        <v>5.6347000000000001E-2</v>
      </c>
      <c r="W203">
        <f t="shared" si="189"/>
        <v>-0.73688370000000003</v>
      </c>
      <c r="X203">
        <f t="shared" si="189"/>
        <v>17.265107</v>
      </c>
      <c r="Y203">
        <v>1.50246E-3</v>
      </c>
      <c r="Z203">
        <v>-1.62681E-3</v>
      </c>
      <c r="AA203">
        <v>3.6765299999999999E-3</v>
      </c>
      <c r="AB203">
        <v>3.9341100000000002E-3</v>
      </c>
      <c r="AC203">
        <v>-4.0584599999999998E-3</v>
      </c>
      <c r="AD203">
        <v>0.58452300000000001</v>
      </c>
      <c r="AE203">
        <v>1.12731E-4</v>
      </c>
      <c r="AF203">
        <v>1.3226399999999999E-4</v>
      </c>
      <c r="AG203">
        <v>1.05646E-3</v>
      </c>
      <c r="AH203">
        <v>0.16397999999999999</v>
      </c>
      <c r="AI203">
        <v>-17.978400000000001</v>
      </c>
      <c r="AJ203">
        <v>1.78449E-2</v>
      </c>
      <c r="AK203">
        <v>7.10234E-2</v>
      </c>
      <c r="AL203">
        <v>-0.47098099999999998</v>
      </c>
      <c r="AM203">
        <v>3.6644599999999999E-2</v>
      </c>
      <c r="AN203">
        <f t="shared" si="190"/>
        <v>0.23500339999999997</v>
      </c>
      <c r="AO203">
        <f t="shared" si="190"/>
        <v>-18.449380999999999</v>
      </c>
      <c r="AP203">
        <v>-3.18951E-3</v>
      </c>
      <c r="AQ203">
        <v>-3.1059999999999998E-3</v>
      </c>
      <c r="AR203">
        <v>3.62583E-3</v>
      </c>
      <c r="AS203">
        <v>4.80116E-4</v>
      </c>
      <c r="AT203">
        <v>-6.7756300000000004E-3</v>
      </c>
      <c r="AU203">
        <v>0.79092300000000004</v>
      </c>
      <c r="AV203">
        <v>1.3076E-4</v>
      </c>
      <c r="AW203">
        <v>1.2585499999999999E-4</v>
      </c>
      <c r="AX203">
        <v>1.23434E-3</v>
      </c>
      <c r="AY203">
        <v>8.4868900000000007</v>
      </c>
      <c r="AZ203">
        <v>15.132400000000001</v>
      </c>
      <c r="BA203">
        <v>-0.10724499999999999</v>
      </c>
      <c r="BB203">
        <v>-0.63496399999999997</v>
      </c>
      <c r="BC203">
        <v>-0.309527</v>
      </c>
      <c r="BD203">
        <v>0.236734</v>
      </c>
      <c r="BE203">
        <f t="shared" si="191"/>
        <v>7.8519260000000006</v>
      </c>
      <c r="BF203">
        <f t="shared" si="192"/>
        <v>14.822873000000001</v>
      </c>
      <c r="BG203">
        <v>-1.02433E-4</v>
      </c>
      <c r="BH203">
        <v>-1.11057E-3</v>
      </c>
      <c r="BI203">
        <v>1.42899E-3</v>
      </c>
      <c r="BJ203">
        <v>9.0902099999999998E-4</v>
      </c>
      <c r="BK203">
        <v>-2.1220200000000001E-3</v>
      </c>
      <c r="BL203">
        <v>0.61661500000000002</v>
      </c>
      <c r="BM203">
        <v>1.90762E-4</v>
      </c>
      <c r="BN203">
        <v>2.2683499999999999E-4</v>
      </c>
      <c r="BO203">
        <v>1.81172E-3</v>
      </c>
      <c r="BP203">
        <v>-8.5213099999999997</v>
      </c>
      <c r="BQ203">
        <v>-14.4079</v>
      </c>
      <c r="BR203">
        <v>-7.1984000000000006E-2</v>
      </c>
      <c r="BS203">
        <v>-4.9710500000000003E-3</v>
      </c>
      <c r="BT203">
        <v>-0.72698700000000005</v>
      </c>
      <c r="BU203">
        <v>-0.144485</v>
      </c>
      <c r="BV203">
        <f t="shared" si="193"/>
        <v>-8.5262810499999997</v>
      </c>
      <c r="BW203">
        <f t="shared" si="194"/>
        <v>-15.134886999999999</v>
      </c>
      <c r="BX203">
        <v>6.0251200000000003E-4</v>
      </c>
      <c r="BY203">
        <v>-3.5955299999999998E-4</v>
      </c>
      <c r="BZ203">
        <v>1.3172100000000001E-3</v>
      </c>
      <c r="CA203">
        <v>1.5242700000000001E-3</v>
      </c>
      <c r="CB203">
        <v>-1.2813099999999999E-3</v>
      </c>
      <c r="CC203">
        <v>0.61106799999999994</v>
      </c>
      <c r="CD203">
        <v>1.08782E-4</v>
      </c>
      <c r="CE203">
        <v>1.14642E-4</v>
      </c>
      <c r="CF203">
        <v>1.02695E-3</v>
      </c>
      <c r="CG203">
        <v>-1950.93</v>
      </c>
      <c r="CH203">
        <v>-1950.93</v>
      </c>
      <c r="CI203">
        <v>-1.8963000000000001</v>
      </c>
      <c r="CJ203">
        <v>-950.52800000000002</v>
      </c>
      <c r="CK203">
        <v>-2.0717999999999999E-3</v>
      </c>
      <c r="CL203">
        <f t="shared" si="168"/>
        <v>35.801200000000001</v>
      </c>
      <c r="CM203">
        <f t="shared" si="169"/>
        <v>35.727709381337206</v>
      </c>
      <c r="CN203">
        <f t="shared" si="170"/>
        <v>-2.0527417701863421E-3</v>
      </c>
      <c r="CO203">
        <f t="shared" si="171"/>
        <v>0.9996299404141451</v>
      </c>
      <c r="CP203">
        <f t="shared" si="195"/>
        <v>2.7205970378711974E-2</v>
      </c>
      <c r="CQ203">
        <f t="shared" si="196"/>
        <v>2.7202614352536039E-2</v>
      </c>
      <c r="CR203">
        <f t="shared" si="172"/>
        <v>-950.17624800197655</v>
      </c>
      <c r="CS203">
        <f t="shared" si="173"/>
        <v>2.3098482955015327</v>
      </c>
      <c r="CT203" s="1">
        <f t="shared" si="174"/>
        <v>1.4106812946844214E-3</v>
      </c>
      <c r="CU203" s="1">
        <f t="shared" si="175"/>
        <v>-1.7413112946844216E-3</v>
      </c>
      <c r="CV203" s="1">
        <f t="shared" si="176"/>
        <v>5.5205888572020922E-3</v>
      </c>
      <c r="CW203" s="1">
        <f t="shared" si="177"/>
        <v>-3.1686339483935058E-4</v>
      </c>
      <c r="CX203" s="1">
        <f t="shared" si="178"/>
        <v>-1.3766605160649582E-5</v>
      </c>
      <c r="CY203" s="1">
        <f t="shared" si="179"/>
        <v>-6.3498103081735023E-3</v>
      </c>
      <c r="CZ203" s="1">
        <f t="shared" si="197"/>
        <v>6.3498103081735023E-3</v>
      </c>
      <c r="DA203">
        <f t="shared" si="180"/>
        <v>7.4172926159999999E-2</v>
      </c>
      <c r="DB203">
        <f t="shared" si="181"/>
        <v>9.1297319999999998E-3</v>
      </c>
      <c r="DC203">
        <f t="shared" si="198"/>
        <v>-8.4786672999999997</v>
      </c>
      <c r="DD203">
        <f t="shared" si="199"/>
        <v>-32.230699999999999</v>
      </c>
      <c r="DE203">
        <f t="shared" si="200"/>
        <v>33.327253437300968</v>
      </c>
      <c r="DF203">
        <f t="shared" si="201"/>
        <v>-8.3229100000000003</v>
      </c>
      <c r="DG203">
        <f t="shared" si="202"/>
        <v>-33.110799999999998</v>
      </c>
      <c r="DH203">
        <f t="shared" si="203"/>
        <v>34.140824645987976</v>
      </c>
      <c r="DI203">
        <f t="shared" si="204"/>
        <v>0.99993982429335704</v>
      </c>
      <c r="DJ203">
        <f t="shared" si="205"/>
        <v>-7.7893973499999998</v>
      </c>
      <c r="DK203">
        <f t="shared" si="206"/>
        <v>-32.399994</v>
      </c>
      <c r="DL203">
        <f t="shared" si="207"/>
        <v>33.323179954443468</v>
      </c>
      <c r="DM203">
        <f t="shared" si="182"/>
        <v>-7.6169226000000005</v>
      </c>
      <c r="DN203">
        <f t="shared" si="183"/>
        <v>-33.272254000000004</v>
      </c>
      <c r="DO203">
        <f t="shared" si="208"/>
        <v>34.13298106135629</v>
      </c>
      <c r="DP203">
        <f t="shared" si="209"/>
        <v>0.9999407398863166</v>
      </c>
      <c r="DQ203">
        <f t="shared" si="210"/>
        <v>0.99977320794715208</v>
      </c>
      <c r="DR203">
        <f t="shared" si="211"/>
        <v>0.99977498866122871</v>
      </c>
      <c r="DS203">
        <f t="shared" si="212"/>
        <v>-0.23375312202043685</v>
      </c>
      <c r="DT203">
        <f t="shared" si="213"/>
        <v>-0.97229598268515893</v>
      </c>
      <c r="DU203" s="1">
        <f t="shared" si="214"/>
        <v>-1.4148615352421452E-4</v>
      </c>
      <c r="DV203" s="1">
        <f t="shared" si="215"/>
        <v>-1.8914384647578586E-4</v>
      </c>
      <c r="DW203" s="1">
        <f t="shared" si="216"/>
        <v>-6.3568614392640766E-3</v>
      </c>
      <c r="DX203" s="1">
        <f t="shared" si="217"/>
        <v>6.3568614392640766E-3</v>
      </c>
      <c r="DY203" s="1"/>
      <c r="DZ203">
        <f t="shared" si="184"/>
        <v>-8.5295327000000007</v>
      </c>
      <c r="EA203">
        <f t="shared" si="185"/>
        <v>2.6904000000000003</v>
      </c>
      <c r="EB203">
        <f t="shared" si="186"/>
        <v>-5.9246381726887176E-2</v>
      </c>
      <c r="EC203">
        <f t="shared" si="218"/>
        <v>8.9437788568573904</v>
      </c>
      <c r="ED203">
        <f t="shared" si="219"/>
        <v>8.9280681280491461</v>
      </c>
      <c r="EE203">
        <f t="shared" si="187"/>
        <v>-8.5888097000000005</v>
      </c>
      <c r="EF203">
        <f t="shared" si="188"/>
        <v>2.4422339999999991</v>
      </c>
      <c r="EG203">
        <f t="shared" si="220"/>
        <v>-5.9276999999999802E-2</v>
      </c>
      <c r="EH203">
        <f t="shared" si="221"/>
        <v>-0.24816600000000122</v>
      </c>
      <c r="EI203">
        <f t="shared" si="222"/>
        <v>0.25514726391831166</v>
      </c>
      <c r="EJ203">
        <f t="shared" si="223"/>
        <v>2.8578104496841845E-2</v>
      </c>
    </row>
    <row r="204" spans="1:140" x14ac:dyDescent="0.3">
      <c r="A204">
        <v>199</v>
      </c>
      <c r="B204">
        <v>4.2263500000000002E-3</v>
      </c>
      <c r="C204">
        <v>8.5302399999999997E-3</v>
      </c>
      <c r="D204" s="1">
        <v>8.5109200000000002E-5</v>
      </c>
      <c r="E204">
        <v>-0.315141</v>
      </c>
      <c r="F204">
        <v>-0.52113600000000004</v>
      </c>
      <c r="G204">
        <v>3.7241299999999998E-2</v>
      </c>
      <c r="H204">
        <v>1.2772E-3</v>
      </c>
      <c r="I204">
        <v>-1.55847E-3</v>
      </c>
      <c r="J204">
        <v>2.8558500000000001E-3</v>
      </c>
      <c r="K204">
        <v>3.06697E-3</v>
      </c>
      <c r="L204">
        <v>-3.3482300000000002E-3</v>
      </c>
      <c r="M204">
        <v>0.55566499999999996</v>
      </c>
      <c r="N204">
        <v>1.22965E-4</v>
      </c>
      <c r="O204">
        <v>1.3233599999999999E-4</v>
      </c>
      <c r="P204">
        <v>1.1530500000000001E-3</v>
      </c>
      <c r="Q204">
        <v>-4.2642699999999999E-2</v>
      </c>
      <c r="R204">
        <v>17.822800000000001</v>
      </c>
      <c r="S204">
        <v>-2.0383200000000001E-2</v>
      </c>
      <c r="T204">
        <v>-0.69846699999999995</v>
      </c>
      <c r="U204">
        <v>-0.559778</v>
      </c>
      <c r="V204">
        <v>4.9029099999999999E-2</v>
      </c>
      <c r="W204">
        <f t="shared" si="189"/>
        <v>-0.74110969999999998</v>
      </c>
      <c r="X204">
        <f t="shared" si="189"/>
        <v>17.263021999999999</v>
      </c>
      <c r="Y204">
        <v>1.42983E-3</v>
      </c>
      <c r="Z204">
        <v>-1.5494599999999999E-3</v>
      </c>
      <c r="AA204">
        <v>3.76415E-3</v>
      </c>
      <c r="AB204">
        <v>3.9891700000000002E-3</v>
      </c>
      <c r="AC204">
        <v>-4.1088000000000001E-3</v>
      </c>
      <c r="AD204">
        <v>0.59741699999999998</v>
      </c>
      <c r="AE204">
        <v>1.09578E-4</v>
      </c>
      <c r="AF204">
        <v>1.28861E-4</v>
      </c>
      <c r="AG204">
        <v>1.0293399999999999E-3</v>
      </c>
      <c r="AH204">
        <v>0.16397999999999999</v>
      </c>
      <c r="AI204">
        <v>-17.978400000000001</v>
      </c>
      <c r="AJ204">
        <v>1.78449E-2</v>
      </c>
      <c r="AK204">
        <v>7.2118600000000005E-2</v>
      </c>
      <c r="AL204">
        <v>-0.47360799999999997</v>
      </c>
      <c r="AM204">
        <v>3.5374999999999997E-2</v>
      </c>
      <c r="AN204">
        <f t="shared" si="190"/>
        <v>0.23609859999999999</v>
      </c>
      <c r="AO204">
        <f t="shared" si="190"/>
        <v>-18.452007999999999</v>
      </c>
      <c r="AP204">
        <v>-3.1487099999999999E-3</v>
      </c>
      <c r="AQ204">
        <v>-3.3547E-3</v>
      </c>
      <c r="AR204">
        <v>3.6751900000000001E-3</v>
      </c>
      <c r="AS204">
        <v>4.2694599999999999E-4</v>
      </c>
      <c r="AT204">
        <v>-6.9303500000000001E-3</v>
      </c>
      <c r="AU204">
        <v>0.77118900000000001</v>
      </c>
      <c r="AV204">
        <v>1.2964399999999999E-4</v>
      </c>
      <c r="AW204">
        <v>1.24924E-4</v>
      </c>
      <c r="AX204">
        <v>1.22511E-3</v>
      </c>
      <c r="AY204">
        <v>8.4868900000000007</v>
      </c>
      <c r="AZ204">
        <v>15.132400000000001</v>
      </c>
      <c r="BA204">
        <v>-0.10724499999999999</v>
      </c>
      <c r="BB204">
        <v>-0.63910199999999995</v>
      </c>
      <c r="BC204">
        <v>-0.310307</v>
      </c>
      <c r="BD204">
        <v>0.228964</v>
      </c>
      <c r="BE204">
        <f t="shared" si="191"/>
        <v>7.8477880000000004</v>
      </c>
      <c r="BF204">
        <f t="shared" si="192"/>
        <v>14.822093000000001</v>
      </c>
      <c r="BG204">
        <v>-1.55709E-4</v>
      </c>
      <c r="BH204">
        <v>-1.16263E-3</v>
      </c>
      <c r="BI204">
        <v>1.4755199999999999E-3</v>
      </c>
      <c r="BJ204">
        <v>8.9994300000000005E-4</v>
      </c>
      <c r="BK204">
        <v>-2.21828E-3</v>
      </c>
      <c r="BL204">
        <v>0.621336</v>
      </c>
      <c r="BM204">
        <v>1.8802599999999999E-4</v>
      </c>
      <c r="BN204">
        <v>2.23892E-4</v>
      </c>
      <c r="BO204">
        <v>1.7865100000000001E-3</v>
      </c>
      <c r="BP204">
        <v>-8.5213099999999997</v>
      </c>
      <c r="BQ204">
        <v>-14.4079</v>
      </c>
      <c r="BR204">
        <v>-7.1984000000000006E-2</v>
      </c>
      <c r="BS204">
        <v>-3.5507999999999998E-3</v>
      </c>
      <c r="BT204">
        <v>-0.73277999999999999</v>
      </c>
      <c r="BU204">
        <v>-0.14718899999999999</v>
      </c>
      <c r="BV204">
        <f t="shared" si="193"/>
        <v>-8.524860799999999</v>
      </c>
      <c r="BW204">
        <f t="shared" si="194"/>
        <v>-15.14068</v>
      </c>
      <c r="BX204">
        <v>5.5403600000000005E-4</v>
      </c>
      <c r="BY204">
        <v>-3.57299E-4</v>
      </c>
      <c r="BZ204">
        <v>1.26928E-3</v>
      </c>
      <c r="CA204">
        <v>1.4474500000000001E-3</v>
      </c>
      <c r="CB204">
        <v>-1.2507099999999999E-3</v>
      </c>
      <c r="CC204">
        <v>0.613788</v>
      </c>
      <c r="CD204">
        <v>1.0849900000000001E-4</v>
      </c>
      <c r="CE204">
        <v>1.14239E-4</v>
      </c>
      <c r="CF204">
        <v>1.0233499999999999E-3</v>
      </c>
      <c r="CG204">
        <v>-1950.12</v>
      </c>
      <c r="CH204">
        <v>-1950.12</v>
      </c>
      <c r="CI204">
        <v>-1.915</v>
      </c>
      <c r="CJ204">
        <v>-959.90200000000004</v>
      </c>
      <c r="CK204">
        <v>-2.05252E-3</v>
      </c>
      <c r="CL204">
        <f t="shared" si="168"/>
        <v>35.801200000000001</v>
      </c>
      <c r="CM204">
        <f t="shared" si="169"/>
        <v>35.728396325086976</v>
      </c>
      <c r="CN204">
        <f t="shared" si="170"/>
        <v>-2.0335540404518679E-3</v>
      </c>
      <c r="CO204">
        <f t="shared" si="171"/>
        <v>0.99962589070706231</v>
      </c>
      <c r="CP204">
        <f t="shared" si="195"/>
        <v>2.7354437356995609E-2</v>
      </c>
      <c r="CQ204">
        <f t="shared" si="196"/>
        <v>2.7351026088843666E-2</v>
      </c>
      <c r="CR204">
        <f t="shared" si="172"/>
        <v>-959.54289174149062</v>
      </c>
      <c r="CS204">
        <f t="shared" si="173"/>
        <v>2.3326183090877297</v>
      </c>
      <c r="CT204" s="1">
        <f t="shared" si="174"/>
        <v>1.4312411079143961E-3</v>
      </c>
      <c r="CU204" s="1">
        <f t="shared" si="175"/>
        <v>-1.7125111079143961E-3</v>
      </c>
      <c r="CV204" s="1">
        <f t="shared" si="176"/>
        <v>5.5480954610002495E-3</v>
      </c>
      <c r="CW204" s="1">
        <f t="shared" si="177"/>
        <v>-2.8226995977540404E-4</v>
      </c>
      <c r="CX204" s="1">
        <f t="shared" si="178"/>
        <v>9.9995977540412624E-7</v>
      </c>
      <c r="CY204" s="1">
        <f t="shared" si="179"/>
        <v>-6.3705807734913533E-3</v>
      </c>
      <c r="CZ204" s="1">
        <f t="shared" si="197"/>
        <v>6.3705807734913533E-3</v>
      </c>
      <c r="DA204">
        <f t="shared" si="180"/>
        <v>7.3482679024000006E-2</v>
      </c>
      <c r="DB204">
        <f t="shared" si="181"/>
        <v>9.0447714666666689E-3</v>
      </c>
      <c r="DC204">
        <f t="shared" si="198"/>
        <v>-8.4786672999999997</v>
      </c>
      <c r="DD204">
        <f t="shared" si="199"/>
        <v>-32.230699999999999</v>
      </c>
      <c r="DE204">
        <f t="shared" si="200"/>
        <v>33.327253437300968</v>
      </c>
      <c r="DF204">
        <f t="shared" si="201"/>
        <v>-8.3229100000000003</v>
      </c>
      <c r="DG204">
        <f t="shared" si="202"/>
        <v>-33.110799999999998</v>
      </c>
      <c r="DH204">
        <f t="shared" si="203"/>
        <v>34.140824645987976</v>
      </c>
      <c r="DI204">
        <f t="shared" si="204"/>
        <v>0.99993982429335704</v>
      </c>
      <c r="DJ204">
        <f t="shared" si="205"/>
        <v>-7.783751099999999</v>
      </c>
      <c r="DK204">
        <f t="shared" si="206"/>
        <v>-32.403701999999996</v>
      </c>
      <c r="DL204">
        <f t="shared" si="207"/>
        <v>33.325466005617308</v>
      </c>
      <c r="DM204">
        <f t="shared" si="182"/>
        <v>-7.6116894000000004</v>
      </c>
      <c r="DN204">
        <f t="shared" si="183"/>
        <v>-33.274101000000002</v>
      </c>
      <c r="DO204">
        <f t="shared" si="208"/>
        <v>34.133614119812655</v>
      </c>
      <c r="DP204">
        <f t="shared" si="209"/>
        <v>0.99994105754680229</v>
      </c>
      <c r="DQ204">
        <f t="shared" si="210"/>
        <v>0.9997691276491375</v>
      </c>
      <c r="DR204">
        <f t="shared" si="211"/>
        <v>0.999771549282094</v>
      </c>
      <c r="DS204">
        <f t="shared" si="212"/>
        <v>-0.23356765959965803</v>
      </c>
      <c r="DT204">
        <f t="shared" si="213"/>
        <v>-0.97234055165314293</v>
      </c>
      <c r="DU204" s="1">
        <f t="shared" si="214"/>
        <v>-1.066044743051706E-4</v>
      </c>
      <c r="DV204" s="1">
        <f t="shared" si="215"/>
        <v>-1.7466552569482909E-4</v>
      </c>
      <c r="DW204" s="1">
        <f t="shared" si="216"/>
        <v>-6.3765122858960872E-3</v>
      </c>
      <c r="DX204" s="1">
        <f t="shared" si="217"/>
        <v>6.3765122858960872E-3</v>
      </c>
      <c r="DY204" s="1"/>
      <c r="DZ204">
        <f t="shared" si="184"/>
        <v>-8.5295327000000007</v>
      </c>
      <c r="EA204">
        <f t="shared" si="185"/>
        <v>2.6904000000000003</v>
      </c>
      <c r="EB204">
        <f t="shared" si="186"/>
        <v>-5.9246381726887176E-2</v>
      </c>
      <c r="EC204">
        <f t="shared" si="218"/>
        <v>8.9437788568573904</v>
      </c>
      <c r="ED204">
        <f t="shared" si="219"/>
        <v>8.9280681280491461</v>
      </c>
      <c r="EE204">
        <f t="shared" si="187"/>
        <v>-8.5888977000000004</v>
      </c>
      <c r="EF204">
        <f t="shared" si="188"/>
        <v>2.4409289999999988</v>
      </c>
      <c r="EG204">
        <f t="shared" si="220"/>
        <v>-5.9364999999999668E-2</v>
      </c>
      <c r="EH204">
        <f t="shared" si="221"/>
        <v>-0.24947100000000155</v>
      </c>
      <c r="EI204">
        <f t="shared" si="222"/>
        <v>0.25643709377935309</v>
      </c>
      <c r="EJ204">
        <f t="shared" si="223"/>
        <v>2.8722573584951644E-2</v>
      </c>
    </row>
    <row r="205" spans="1:140" x14ac:dyDescent="0.3">
      <c r="A205">
        <v>200</v>
      </c>
      <c r="B205">
        <v>4.2263500000000002E-3</v>
      </c>
      <c r="C205">
        <v>8.5302399999999997E-3</v>
      </c>
      <c r="D205" s="1">
        <v>8.5109200000000002E-5</v>
      </c>
      <c r="E205">
        <v>-0.31670199999999998</v>
      </c>
      <c r="F205">
        <v>-0.52249400000000001</v>
      </c>
      <c r="G205">
        <v>1.88614E-2</v>
      </c>
      <c r="H205">
        <v>1.28977E-3</v>
      </c>
      <c r="I205">
        <v>-1.62466E-3</v>
      </c>
      <c r="J205">
        <v>2.8805599999999999E-3</v>
      </c>
      <c r="K205">
        <v>3.08223E-3</v>
      </c>
      <c r="L205">
        <v>-3.41713E-3</v>
      </c>
      <c r="M205">
        <v>0.55238100000000001</v>
      </c>
      <c r="N205">
        <v>1.2342899999999999E-4</v>
      </c>
      <c r="O205">
        <v>1.3278899999999999E-4</v>
      </c>
      <c r="P205">
        <v>1.1570199999999999E-3</v>
      </c>
      <c r="Q205">
        <v>-4.2642699999999999E-2</v>
      </c>
      <c r="R205">
        <v>17.822800000000001</v>
      </c>
      <c r="S205">
        <v>-2.0383200000000001E-2</v>
      </c>
      <c r="T205">
        <v>-0.70135800000000004</v>
      </c>
      <c r="U205">
        <v>-0.56226200000000004</v>
      </c>
      <c r="V205">
        <v>2.92749E-2</v>
      </c>
      <c r="W205">
        <f t="shared" si="189"/>
        <v>-0.74400070000000007</v>
      </c>
      <c r="X205">
        <f t="shared" si="189"/>
        <v>17.260538</v>
      </c>
      <c r="Y205">
        <v>1.55591E-3</v>
      </c>
      <c r="Z205">
        <v>-1.4078199999999999E-3</v>
      </c>
      <c r="AA205">
        <v>3.7415399999999998E-3</v>
      </c>
      <c r="AB205">
        <v>4.0991100000000004E-3</v>
      </c>
      <c r="AC205">
        <v>-3.9510200000000004E-3</v>
      </c>
      <c r="AD205">
        <v>0.59726800000000002</v>
      </c>
      <c r="AE205">
        <v>1.11313E-4</v>
      </c>
      <c r="AF205">
        <v>1.3056E-4</v>
      </c>
      <c r="AG205">
        <v>1.0429300000000001E-3</v>
      </c>
      <c r="AH205">
        <v>0.16397999999999999</v>
      </c>
      <c r="AI205">
        <v>-17.978400000000001</v>
      </c>
      <c r="AJ205">
        <v>1.78449E-2</v>
      </c>
      <c r="AK205">
        <v>7.2650999999999993E-2</v>
      </c>
      <c r="AL205">
        <v>-0.47409499999999999</v>
      </c>
      <c r="AM205">
        <v>2.0478400000000001E-2</v>
      </c>
      <c r="AN205">
        <f t="shared" si="190"/>
        <v>0.23663099999999998</v>
      </c>
      <c r="AO205">
        <f t="shared" si="190"/>
        <v>-18.452494999999999</v>
      </c>
      <c r="AP205">
        <v>-3.3625899999999999E-3</v>
      </c>
      <c r="AQ205">
        <v>-3.1539300000000001E-3</v>
      </c>
      <c r="AR205">
        <v>3.71726E-3</v>
      </c>
      <c r="AS205">
        <v>4.6242000000000001E-4</v>
      </c>
      <c r="AT205">
        <v>-6.9789400000000003E-3</v>
      </c>
      <c r="AU205">
        <v>0.79920599999999997</v>
      </c>
      <c r="AV205">
        <v>1.2786300000000001E-4</v>
      </c>
      <c r="AW205">
        <v>1.22874E-4</v>
      </c>
      <c r="AX205">
        <v>1.20549E-3</v>
      </c>
      <c r="AY205">
        <v>8.4868900000000007</v>
      </c>
      <c r="AZ205">
        <v>15.132400000000001</v>
      </c>
      <c r="BA205">
        <v>-0.10724499999999999</v>
      </c>
      <c r="BB205">
        <v>-0.64160600000000001</v>
      </c>
      <c r="BC205">
        <v>-0.31190000000000001</v>
      </c>
      <c r="BD205">
        <v>0.212454</v>
      </c>
      <c r="BE205">
        <f t="shared" si="191"/>
        <v>7.8452840000000004</v>
      </c>
      <c r="BF205">
        <f t="shared" si="192"/>
        <v>14.820500000000001</v>
      </c>
      <c r="BG205">
        <v>-1.59016E-4</v>
      </c>
      <c r="BH205">
        <v>-1.0867400000000001E-3</v>
      </c>
      <c r="BI205">
        <v>1.4937100000000001E-3</v>
      </c>
      <c r="BJ205">
        <v>9.4133300000000004E-4</v>
      </c>
      <c r="BK205">
        <v>-2.18709E-3</v>
      </c>
      <c r="BL205">
        <v>0.63538600000000001</v>
      </c>
      <c r="BM205">
        <v>1.9079899999999999E-4</v>
      </c>
      <c r="BN205">
        <v>2.27223E-4</v>
      </c>
      <c r="BO205">
        <v>1.8128899999999999E-3</v>
      </c>
      <c r="BP205">
        <v>-8.5213099999999997</v>
      </c>
      <c r="BQ205">
        <v>-14.4079</v>
      </c>
      <c r="BR205">
        <v>-7.1984000000000006E-2</v>
      </c>
      <c r="BS205">
        <v>-4.6977299999999998E-3</v>
      </c>
      <c r="BT205">
        <v>-0.733325</v>
      </c>
      <c r="BU205">
        <v>-0.16353200000000001</v>
      </c>
      <c r="BV205">
        <f t="shared" si="193"/>
        <v>-8.5260077299999999</v>
      </c>
      <c r="BW205">
        <f t="shared" si="194"/>
        <v>-15.141225</v>
      </c>
      <c r="BX205">
        <v>6.4281600000000005E-4</v>
      </c>
      <c r="BY205">
        <v>-3.3849999999999999E-4</v>
      </c>
      <c r="BZ205">
        <v>1.17135E-3</v>
      </c>
      <c r="CA205">
        <v>1.4224999999999999E-3</v>
      </c>
      <c r="CB205">
        <v>-1.1181800000000001E-3</v>
      </c>
      <c r="CC205">
        <v>0.58787299999999998</v>
      </c>
      <c r="CD205">
        <v>1.09577E-4</v>
      </c>
      <c r="CE205">
        <v>1.15835E-4</v>
      </c>
      <c r="CF205">
        <v>1.0376700000000001E-3</v>
      </c>
      <c r="CG205">
        <v>-1949.68</v>
      </c>
      <c r="CH205">
        <v>-1949.68</v>
      </c>
      <c r="CI205">
        <v>-1.9198</v>
      </c>
      <c r="CJ205">
        <v>-962.327</v>
      </c>
      <c r="CK205">
        <v>-2.1068900000000002E-3</v>
      </c>
      <c r="CL205">
        <f t="shared" si="168"/>
        <v>35.801200000000001</v>
      </c>
      <c r="CM205">
        <f t="shared" si="169"/>
        <v>35.726493874856146</v>
      </c>
      <c r="CN205">
        <f t="shared" si="170"/>
        <v>-2.086693327147001E-3</v>
      </c>
      <c r="CO205">
        <f t="shared" si="171"/>
        <v>0.99962322429669981</v>
      </c>
      <c r="CP205">
        <f t="shared" si="195"/>
        <v>2.7451752791620265E-2</v>
      </c>
      <c r="CQ205">
        <f t="shared" si="196"/>
        <v>2.7448304987189247E-2</v>
      </c>
      <c r="CR205">
        <f t="shared" si="172"/>
        <v>-961.96441856777028</v>
      </c>
      <c r="CS205">
        <f t="shared" si="173"/>
        <v>2.3385049639309283</v>
      </c>
      <c r="CT205" s="1">
        <f t="shared" si="174"/>
        <v>1.4456476390698253E-3</v>
      </c>
      <c r="CU205" s="1">
        <f t="shared" si="175"/>
        <v>-1.7805376390698253E-3</v>
      </c>
      <c r="CV205" s="1">
        <f t="shared" si="176"/>
        <v>5.5925069897511063E-3</v>
      </c>
      <c r="CW205" s="1">
        <f t="shared" si="177"/>
        <v>-3.3572868524880711E-4</v>
      </c>
      <c r="CX205" s="1">
        <f t="shared" si="178"/>
        <v>8.3868524880710039E-7</v>
      </c>
      <c r="CY205" s="1">
        <f t="shared" si="179"/>
        <v>-6.4475676254240498E-3</v>
      </c>
      <c r="CZ205" s="1">
        <f t="shared" si="197"/>
        <v>6.4475676254240498E-3</v>
      </c>
      <c r="DA205">
        <f t="shared" si="180"/>
        <v>7.5429190268000004E-2</v>
      </c>
      <c r="DB205">
        <f t="shared" si="181"/>
        <v>9.2843619333333356E-3</v>
      </c>
      <c r="DC205">
        <f t="shared" si="198"/>
        <v>-8.4786672999999997</v>
      </c>
      <c r="DD205">
        <f t="shared" si="199"/>
        <v>-32.230699999999999</v>
      </c>
      <c r="DE205">
        <f t="shared" si="200"/>
        <v>33.327253437300968</v>
      </c>
      <c r="DF205">
        <f t="shared" si="201"/>
        <v>-8.3229100000000003</v>
      </c>
      <c r="DG205">
        <f t="shared" si="202"/>
        <v>-33.110799999999998</v>
      </c>
      <c r="DH205">
        <f t="shared" si="203"/>
        <v>34.140824645987976</v>
      </c>
      <c r="DI205">
        <f t="shared" si="204"/>
        <v>0.99993982429335704</v>
      </c>
      <c r="DJ205">
        <f t="shared" si="205"/>
        <v>-7.7820070299999999</v>
      </c>
      <c r="DK205">
        <f t="shared" si="206"/>
        <v>-32.401763000000003</v>
      </c>
      <c r="DL205">
        <f t="shared" si="207"/>
        <v>33.323173302120232</v>
      </c>
      <c r="DM205">
        <f t="shared" si="182"/>
        <v>-7.6086530000000003</v>
      </c>
      <c r="DN205">
        <f t="shared" si="183"/>
        <v>-33.272995000000002</v>
      </c>
      <c r="DO205">
        <f t="shared" si="208"/>
        <v>34.131858969948212</v>
      </c>
      <c r="DP205">
        <f t="shared" si="209"/>
        <v>0.99994059852985895</v>
      </c>
      <c r="DQ205">
        <f t="shared" si="210"/>
        <v>0.99976832549614936</v>
      </c>
      <c r="DR205">
        <f t="shared" si="211"/>
        <v>0.99976984699804561</v>
      </c>
      <c r="DS205">
        <f t="shared" si="212"/>
        <v>-0.23353139148680235</v>
      </c>
      <c r="DT205">
        <f t="shared" si="213"/>
        <v>-0.97234926296585311</v>
      </c>
      <c r="DU205" s="1">
        <f t="shared" si="214"/>
        <v>-1.5751498804763187E-4</v>
      </c>
      <c r="DV205" s="1">
        <f t="shared" si="215"/>
        <v>-1.7737501195236815E-4</v>
      </c>
      <c r="DW205" s="1">
        <f t="shared" si="216"/>
        <v>-6.4563156257071638E-3</v>
      </c>
      <c r="DX205" s="1">
        <f t="shared" si="217"/>
        <v>6.4563156257071638E-3</v>
      </c>
      <c r="DY205" s="1"/>
      <c r="DZ205">
        <f t="shared" si="184"/>
        <v>-8.5295327000000007</v>
      </c>
      <c r="EA205">
        <f t="shared" si="185"/>
        <v>2.6904000000000003</v>
      </c>
      <c r="EB205">
        <f t="shared" si="186"/>
        <v>-5.9246381726887176E-2</v>
      </c>
      <c r="EC205">
        <f t="shared" si="218"/>
        <v>8.9437788568573904</v>
      </c>
      <c r="ED205">
        <f t="shared" si="219"/>
        <v>8.9280681280491461</v>
      </c>
      <c r="EE205">
        <f t="shared" si="187"/>
        <v>-8.5892847000000003</v>
      </c>
      <c r="EF205">
        <f t="shared" si="188"/>
        <v>2.4400379999999995</v>
      </c>
      <c r="EG205">
        <f t="shared" si="220"/>
        <v>-5.9751999999999583E-2</v>
      </c>
      <c r="EH205">
        <f t="shared" si="221"/>
        <v>-0.25036200000000086</v>
      </c>
      <c r="EI205">
        <f t="shared" si="222"/>
        <v>0.25739353633687151</v>
      </c>
      <c r="EJ205">
        <f t="shared" si="223"/>
        <v>2.8829701190140229E-2</v>
      </c>
    </row>
    <row r="206" spans="1:140" x14ac:dyDescent="0.3">
      <c r="A206">
        <v>201</v>
      </c>
      <c r="B206">
        <v>4.2263500000000002E-3</v>
      </c>
      <c r="C206">
        <v>8.5302399999999997E-3</v>
      </c>
      <c r="D206" s="1">
        <v>8.5109200000000002E-5</v>
      </c>
      <c r="E206">
        <v>-0.31931700000000002</v>
      </c>
      <c r="F206">
        <v>-0.52758400000000005</v>
      </c>
      <c r="G206">
        <v>3.0459900000000002E-2</v>
      </c>
      <c r="H206">
        <v>1.2931799999999999E-3</v>
      </c>
      <c r="I206">
        <v>-1.6132399999999999E-3</v>
      </c>
      <c r="J206">
        <v>2.8942199999999999E-3</v>
      </c>
      <c r="K206">
        <v>3.0966800000000001E-3</v>
      </c>
      <c r="L206">
        <v>-3.4167300000000002E-3</v>
      </c>
      <c r="M206">
        <v>0.55361700000000003</v>
      </c>
      <c r="N206">
        <v>1.2283300000000001E-4</v>
      </c>
      <c r="O206">
        <v>1.3221899999999999E-4</v>
      </c>
      <c r="P206">
        <v>1.1518399999999999E-3</v>
      </c>
      <c r="Q206">
        <v>-4.2642699999999999E-2</v>
      </c>
      <c r="R206">
        <v>17.822800000000001</v>
      </c>
      <c r="S206">
        <v>-2.0383200000000001E-2</v>
      </c>
      <c r="T206">
        <v>-0.70777800000000002</v>
      </c>
      <c r="U206">
        <v>-0.56800700000000004</v>
      </c>
      <c r="V206">
        <v>3.9914999999999999E-2</v>
      </c>
      <c r="W206">
        <f t="shared" si="189"/>
        <v>-0.75042070000000005</v>
      </c>
      <c r="X206">
        <f t="shared" si="189"/>
        <v>17.254792999999999</v>
      </c>
      <c r="Y206">
        <v>1.5341E-3</v>
      </c>
      <c r="Z206">
        <v>-1.7436299999999999E-3</v>
      </c>
      <c r="AA206">
        <v>3.8408399999999999E-3</v>
      </c>
      <c r="AB206">
        <v>4.0717399999999999E-3</v>
      </c>
      <c r="AC206">
        <v>-4.2812700000000002E-3</v>
      </c>
      <c r="AD206">
        <v>0.58404100000000003</v>
      </c>
      <c r="AE206">
        <v>1.0893E-4</v>
      </c>
      <c r="AF206">
        <v>1.27909E-4</v>
      </c>
      <c r="AG206">
        <v>1.0218E-3</v>
      </c>
      <c r="AH206">
        <v>0.16397999999999999</v>
      </c>
      <c r="AI206">
        <v>-17.978400000000001</v>
      </c>
      <c r="AJ206">
        <v>1.78449E-2</v>
      </c>
      <c r="AK206">
        <v>7.4860099999999999E-2</v>
      </c>
      <c r="AL206">
        <v>-0.47940100000000002</v>
      </c>
      <c r="AM206">
        <v>2.1150700000000001E-2</v>
      </c>
      <c r="AN206">
        <f t="shared" si="190"/>
        <v>0.2388401</v>
      </c>
      <c r="AO206">
        <f t="shared" si="190"/>
        <v>-18.457801</v>
      </c>
      <c r="AP206">
        <v>-3.2191699999999999E-3</v>
      </c>
      <c r="AQ206">
        <v>-3.2255600000000001E-3</v>
      </c>
      <c r="AR206">
        <v>3.6442200000000001E-3</v>
      </c>
      <c r="AS206">
        <v>4.24048E-4</v>
      </c>
      <c r="AT206">
        <v>-6.8687799999999997E-3</v>
      </c>
      <c r="AU206">
        <v>0.784721</v>
      </c>
      <c r="AV206">
        <v>1.29247E-4</v>
      </c>
      <c r="AW206">
        <v>1.24036E-4</v>
      </c>
      <c r="AX206">
        <v>1.2169500000000001E-3</v>
      </c>
      <c r="AY206">
        <v>8.4868900000000007</v>
      </c>
      <c r="AZ206">
        <v>15.132400000000001</v>
      </c>
      <c r="BA206">
        <v>-0.10724499999999999</v>
      </c>
      <c r="BB206">
        <v>-0.64771900000000004</v>
      </c>
      <c r="BC206">
        <v>-0.31301899999999999</v>
      </c>
      <c r="BD206">
        <v>0.224054</v>
      </c>
      <c r="BE206">
        <f t="shared" si="191"/>
        <v>7.8391710000000003</v>
      </c>
      <c r="BF206">
        <f t="shared" si="192"/>
        <v>14.819381</v>
      </c>
      <c r="BG206">
        <v>-1.0204600000000001E-4</v>
      </c>
      <c r="BH206">
        <v>-1.26731E-3</v>
      </c>
      <c r="BI206">
        <v>1.50314E-3</v>
      </c>
      <c r="BJ206">
        <v>9.27497E-4</v>
      </c>
      <c r="BK206">
        <v>-2.29685E-3</v>
      </c>
      <c r="BL206">
        <v>0.60091700000000003</v>
      </c>
      <c r="BM206">
        <v>1.9396300000000001E-4</v>
      </c>
      <c r="BN206">
        <v>2.3098300000000001E-4</v>
      </c>
      <c r="BO206">
        <v>1.8429500000000001E-3</v>
      </c>
      <c r="BP206">
        <v>-8.5213099999999997</v>
      </c>
      <c r="BQ206">
        <v>-14.4079</v>
      </c>
      <c r="BR206">
        <v>-7.1984000000000006E-2</v>
      </c>
      <c r="BS206">
        <v>-3.11795E-3</v>
      </c>
      <c r="BT206">
        <v>-0.74115299999999995</v>
      </c>
      <c r="BU206">
        <v>-0.16206000000000001</v>
      </c>
      <c r="BV206">
        <f t="shared" si="193"/>
        <v>-8.5244279499999998</v>
      </c>
      <c r="BW206">
        <f t="shared" si="194"/>
        <v>-15.149053</v>
      </c>
      <c r="BX206">
        <v>5.9369700000000002E-4</v>
      </c>
      <c r="BY206">
        <v>-4.9111100000000002E-4</v>
      </c>
      <c r="BZ206">
        <v>1.2654000000000001E-3</v>
      </c>
      <c r="CA206">
        <v>1.42829E-3</v>
      </c>
      <c r="CB206">
        <v>-1.3257E-3</v>
      </c>
      <c r="CC206">
        <v>0.58343299999999998</v>
      </c>
      <c r="CD206">
        <v>1.09887E-4</v>
      </c>
      <c r="CE206">
        <v>1.15578E-4</v>
      </c>
      <c r="CF206">
        <v>1.03556E-3</v>
      </c>
      <c r="CG206">
        <v>-1948.62</v>
      </c>
      <c r="CH206">
        <v>-1948.62</v>
      </c>
      <c r="CI206">
        <v>-1.9408000000000001</v>
      </c>
      <c r="CJ206">
        <v>-972.83299999999997</v>
      </c>
      <c r="CK206">
        <v>-2.1114300000000001E-3</v>
      </c>
      <c r="CL206">
        <f t="shared" si="168"/>
        <v>35.801200000000001</v>
      </c>
      <c r="CM206">
        <f t="shared" si="169"/>
        <v>35.726292938664265</v>
      </c>
      <c r="CN206">
        <f t="shared" si="170"/>
        <v>-2.092305881806646E-3</v>
      </c>
      <c r="CO206">
        <f t="shared" si="171"/>
        <v>0.99961655863126386</v>
      </c>
      <c r="CP206">
        <f t="shared" si="195"/>
        <v>2.7693532667006249E-2</v>
      </c>
      <c r="CQ206">
        <f t="shared" si="196"/>
        <v>2.7689992961161296E-2</v>
      </c>
      <c r="CR206">
        <f t="shared" si="172"/>
        <v>-972.45997558292834</v>
      </c>
      <c r="CS206">
        <f t="shared" si="173"/>
        <v>2.3640193298528089</v>
      </c>
      <c r="CT206" s="1">
        <f t="shared" si="174"/>
        <v>1.4511719481564195E-3</v>
      </c>
      <c r="CU206" s="1">
        <f t="shared" si="175"/>
        <v>-1.7712319481564195E-3</v>
      </c>
      <c r="CV206" s="1">
        <f t="shared" si="176"/>
        <v>5.6186678117706732E-3</v>
      </c>
      <c r="CW206" s="1">
        <f t="shared" si="177"/>
        <v>-3.2069229303862377E-4</v>
      </c>
      <c r="CX206" s="1">
        <f t="shared" si="178"/>
        <v>6.3229303862394164E-7</v>
      </c>
      <c r="CY206" s="1">
        <f t="shared" si="179"/>
        <v>-6.469162647544293E-3</v>
      </c>
      <c r="CZ206" s="1">
        <f t="shared" si="197"/>
        <v>6.469162647544293E-3</v>
      </c>
      <c r="DA206">
        <f t="shared" si="180"/>
        <v>7.5591727716000007E-2</v>
      </c>
      <c r="DB206">
        <f t="shared" si="181"/>
        <v>9.3043682000000013E-3</v>
      </c>
      <c r="DC206">
        <f t="shared" si="198"/>
        <v>-8.4786672999999997</v>
      </c>
      <c r="DD206">
        <f t="shared" si="199"/>
        <v>-32.230699999999999</v>
      </c>
      <c r="DE206">
        <f t="shared" si="200"/>
        <v>33.327253437300968</v>
      </c>
      <c r="DF206">
        <f t="shared" si="201"/>
        <v>-8.3229100000000003</v>
      </c>
      <c r="DG206">
        <f t="shared" si="202"/>
        <v>-33.110799999999998</v>
      </c>
      <c r="DH206">
        <f t="shared" si="203"/>
        <v>34.140824645987976</v>
      </c>
      <c r="DI206">
        <f t="shared" si="204"/>
        <v>0.99993982429335704</v>
      </c>
      <c r="DJ206">
        <f t="shared" si="205"/>
        <v>-7.7740072499999995</v>
      </c>
      <c r="DK206">
        <f t="shared" si="206"/>
        <v>-32.403846000000001</v>
      </c>
      <c r="DL206">
        <f t="shared" si="207"/>
        <v>33.323331530847405</v>
      </c>
      <c r="DM206">
        <f t="shared" si="182"/>
        <v>-7.6003309000000003</v>
      </c>
      <c r="DN206">
        <f t="shared" si="183"/>
        <v>-33.277181999999996</v>
      </c>
      <c r="DO206">
        <f t="shared" si="208"/>
        <v>34.134086653235919</v>
      </c>
      <c r="DP206">
        <f t="shared" si="209"/>
        <v>0.99994041320228011</v>
      </c>
      <c r="DQ206">
        <f t="shared" si="210"/>
        <v>0.99976295617703992</v>
      </c>
      <c r="DR206">
        <f t="shared" si="211"/>
        <v>0.99976412638264112</v>
      </c>
      <c r="DS206">
        <f t="shared" si="212"/>
        <v>-0.23329021718022405</v>
      </c>
      <c r="DT206">
        <f t="shared" si="213"/>
        <v>-0.97240715472892514</v>
      </c>
      <c r="DU206" s="1">
        <f t="shared" si="214"/>
        <v>-1.4193463101710578E-4</v>
      </c>
      <c r="DV206" s="1">
        <f t="shared" si="215"/>
        <v>-1.7812536898289405E-4</v>
      </c>
      <c r="DW206" s="1">
        <f t="shared" si="216"/>
        <v>-6.4770367515157327E-3</v>
      </c>
      <c r="DX206" s="1">
        <f t="shared" si="217"/>
        <v>6.4770367515157327E-3</v>
      </c>
      <c r="DY206" s="1"/>
      <c r="DZ206">
        <f t="shared" si="184"/>
        <v>-8.5295327000000007</v>
      </c>
      <c r="EA206">
        <f t="shared" si="185"/>
        <v>2.6904000000000003</v>
      </c>
      <c r="EB206">
        <f t="shared" si="186"/>
        <v>-5.9246381726887176E-2</v>
      </c>
      <c r="EC206">
        <f t="shared" si="218"/>
        <v>8.9437788568573904</v>
      </c>
      <c r="ED206">
        <f t="shared" si="219"/>
        <v>8.9280681280491461</v>
      </c>
      <c r="EE206">
        <f t="shared" si="187"/>
        <v>-8.5895916999999997</v>
      </c>
      <c r="EF206">
        <f t="shared" si="188"/>
        <v>2.4354119999999995</v>
      </c>
      <c r="EG206">
        <f t="shared" si="220"/>
        <v>-6.0058999999998974E-2</v>
      </c>
      <c r="EH206">
        <f t="shared" si="221"/>
        <v>-0.25498800000000088</v>
      </c>
      <c r="EI206">
        <f t="shared" si="222"/>
        <v>0.26196557717570512</v>
      </c>
      <c r="EJ206">
        <f t="shared" si="223"/>
        <v>2.9341798630847443E-2</v>
      </c>
    </row>
    <row r="207" spans="1:140" x14ac:dyDescent="0.3">
      <c r="A207">
        <v>202</v>
      </c>
      <c r="B207">
        <v>4.2263500000000002E-3</v>
      </c>
      <c r="C207">
        <v>8.5302399999999997E-3</v>
      </c>
      <c r="D207" s="1">
        <v>8.5109200000000002E-5</v>
      </c>
      <c r="E207">
        <v>-0.31910899999999998</v>
      </c>
      <c r="F207">
        <v>-0.52730699999999997</v>
      </c>
      <c r="G207">
        <v>3.6097600000000001E-2</v>
      </c>
      <c r="H207">
        <v>1.2291800000000001E-3</v>
      </c>
      <c r="I207">
        <v>-1.6509999999999999E-3</v>
      </c>
      <c r="J207">
        <v>2.94349E-3</v>
      </c>
      <c r="K207">
        <v>3.0878500000000001E-3</v>
      </c>
      <c r="L207">
        <v>-3.5096699999999999E-3</v>
      </c>
      <c r="M207">
        <v>0.55931900000000001</v>
      </c>
      <c r="N207">
        <v>1.2336700000000001E-4</v>
      </c>
      <c r="O207">
        <v>1.3278699999999999E-4</v>
      </c>
      <c r="P207">
        <v>1.15697E-3</v>
      </c>
      <c r="Q207">
        <v>-4.2642699999999999E-2</v>
      </c>
      <c r="R207">
        <v>17.822800000000001</v>
      </c>
      <c r="S207">
        <v>-2.0383200000000001E-2</v>
      </c>
      <c r="T207">
        <v>-0.70818700000000001</v>
      </c>
      <c r="U207">
        <v>-0.56862000000000001</v>
      </c>
      <c r="V207">
        <v>6.10961E-2</v>
      </c>
      <c r="W207">
        <f t="shared" si="189"/>
        <v>-0.75082970000000004</v>
      </c>
      <c r="X207">
        <f t="shared" si="189"/>
        <v>17.254180000000002</v>
      </c>
      <c r="Y207">
        <v>1.36268E-3</v>
      </c>
      <c r="Z207">
        <v>-1.90822E-3</v>
      </c>
      <c r="AA207">
        <v>3.8370100000000001E-3</v>
      </c>
      <c r="AB207">
        <v>3.8990100000000001E-3</v>
      </c>
      <c r="AC207">
        <v>-4.4445400000000003E-3</v>
      </c>
      <c r="AD207">
        <v>0.58427799999999996</v>
      </c>
      <c r="AE207">
        <v>1.09274E-4</v>
      </c>
      <c r="AF207">
        <v>1.2837600000000001E-4</v>
      </c>
      <c r="AG207">
        <v>1.0254699999999999E-3</v>
      </c>
      <c r="AH207">
        <v>0.16397999999999999</v>
      </c>
      <c r="AI207">
        <v>-17.978400000000001</v>
      </c>
      <c r="AJ207">
        <v>1.78449E-2</v>
      </c>
      <c r="AK207">
        <v>7.5280399999999997E-2</v>
      </c>
      <c r="AL207">
        <v>-0.47919299999999998</v>
      </c>
      <c r="AM207">
        <v>2.59688E-2</v>
      </c>
      <c r="AN207">
        <f t="shared" si="190"/>
        <v>0.23926039999999998</v>
      </c>
      <c r="AO207">
        <f t="shared" si="190"/>
        <v>-18.457592999999999</v>
      </c>
      <c r="AP207">
        <v>-3.2802299999999999E-3</v>
      </c>
      <c r="AQ207">
        <v>-3.1060800000000002E-3</v>
      </c>
      <c r="AR207">
        <v>3.7278599999999999E-3</v>
      </c>
      <c r="AS207">
        <v>5.37603E-4</v>
      </c>
      <c r="AT207">
        <v>-6.9239100000000001E-3</v>
      </c>
      <c r="AU207">
        <v>0.79685399999999995</v>
      </c>
      <c r="AV207">
        <v>1.3140299999999999E-4</v>
      </c>
      <c r="AW207">
        <v>1.2641799999999999E-4</v>
      </c>
      <c r="AX207">
        <v>1.2399100000000001E-3</v>
      </c>
      <c r="AY207">
        <v>8.4868900000000007</v>
      </c>
      <c r="AZ207">
        <v>15.132400000000001</v>
      </c>
      <c r="BA207">
        <v>-0.10724499999999999</v>
      </c>
      <c r="BB207">
        <v>-0.65005400000000002</v>
      </c>
      <c r="BC207">
        <v>-0.31447799999999998</v>
      </c>
      <c r="BD207">
        <v>0.22494400000000001</v>
      </c>
      <c r="BE207">
        <f t="shared" si="191"/>
        <v>7.8368360000000008</v>
      </c>
      <c r="BF207">
        <f t="shared" si="192"/>
        <v>14.817922000000001</v>
      </c>
      <c r="BG207">
        <v>-1.4028099999999999E-4</v>
      </c>
      <c r="BH207">
        <v>-1.1751000000000001E-3</v>
      </c>
      <c r="BI207">
        <v>1.4891500000000001E-3</v>
      </c>
      <c r="BJ207">
        <v>9.1882800000000001E-4</v>
      </c>
      <c r="BK207">
        <v>-2.2342099999999999E-3</v>
      </c>
      <c r="BL207">
        <v>0.61842900000000001</v>
      </c>
      <c r="BM207">
        <v>1.9154299999999999E-4</v>
      </c>
      <c r="BN207">
        <v>2.2772999999999999E-4</v>
      </c>
      <c r="BO207">
        <v>1.81905E-3</v>
      </c>
      <c r="BP207">
        <v>-8.5213099999999997</v>
      </c>
      <c r="BQ207">
        <v>-14.4079</v>
      </c>
      <c r="BR207">
        <v>-7.1984000000000006E-2</v>
      </c>
      <c r="BS207">
        <v>-2.8629100000000002E-3</v>
      </c>
      <c r="BT207">
        <v>-0.74217599999999995</v>
      </c>
      <c r="BU207">
        <v>-0.16064500000000001</v>
      </c>
      <c r="BV207">
        <f t="shared" si="193"/>
        <v>-8.524172909999999</v>
      </c>
      <c r="BW207">
        <f t="shared" si="194"/>
        <v>-15.150076</v>
      </c>
      <c r="BX207">
        <v>6.45967E-4</v>
      </c>
      <c r="BY207">
        <v>-5.2989300000000003E-4</v>
      </c>
      <c r="BZ207">
        <v>1.2937300000000001E-3</v>
      </c>
      <c r="CA207">
        <v>1.4793E-3</v>
      </c>
      <c r="CB207">
        <v>-1.3632200000000001E-3</v>
      </c>
      <c r="CC207">
        <v>0.57255900000000004</v>
      </c>
      <c r="CD207">
        <v>1.12043E-4</v>
      </c>
      <c r="CE207">
        <v>1.1807399999999999E-4</v>
      </c>
      <c r="CF207">
        <v>1.0579700000000001E-3</v>
      </c>
      <c r="CG207">
        <v>-1948.31</v>
      </c>
      <c r="CH207">
        <v>-1948.31</v>
      </c>
      <c r="CI207">
        <v>-1.9442999999999999</v>
      </c>
      <c r="CJ207">
        <v>-974.61</v>
      </c>
      <c r="CK207">
        <v>-2.13371E-3</v>
      </c>
      <c r="CL207">
        <f t="shared" si="168"/>
        <v>35.801200000000001</v>
      </c>
      <c r="CM207">
        <f t="shared" si="169"/>
        <v>35.725495226933482</v>
      </c>
      <c r="CN207">
        <f t="shared" si="170"/>
        <v>-2.1145875855144306E-3</v>
      </c>
      <c r="CO207">
        <f t="shared" si="171"/>
        <v>0.9996158982024933</v>
      </c>
      <c r="CP207">
        <f t="shared" si="195"/>
        <v>2.7717373218160368E-2</v>
      </c>
      <c r="CQ207">
        <f t="shared" si="196"/>
        <v>2.7713824362987981E-2</v>
      </c>
      <c r="CR207">
        <f t="shared" si="172"/>
        <v>-974.23565054713197</v>
      </c>
      <c r="CS207">
        <f t="shared" si="173"/>
        <v>2.3683359393218999</v>
      </c>
      <c r="CT207" s="1">
        <f t="shared" si="174"/>
        <v>1.3900559235546022E-3</v>
      </c>
      <c r="CU207" s="1">
        <f t="shared" si="175"/>
        <v>-1.8118759235546021E-3</v>
      </c>
      <c r="CV207" s="1">
        <f t="shared" si="176"/>
        <v>5.7183566519820924E-3</v>
      </c>
      <c r="CW207" s="1">
        <f t="shared" si="177"/>
        <v>-3.3982895790672782E-4</v>
      </c>
      <c r="CX207" s="1">
        <f t="shared" si="178"/>
        <v>-8.1991042093272019E-5</v>
      </c>
      <c r="CY207" s="1">
        <f t="shared" si="179"/>
        <v>-6.5487013950835306E-3</v>
      </c>
      <c r="CZ207" s="1">
        <f t="shared" si="197"/>
        <v>6.5487013950835306E-3</v>
      </c>
      <c r="DA207">
        <f t="shared" si="180"/>
        <v>7.6389378452000001E-2</v>
      </c>
      <c r="DB207">
        <f t="shared" si="181"/>
        <v>9.4025487333333352E-3</v>
      </c>
      <c r="DC207">
        <f t="shared" si="198"/>
        <v>-8.4786672999999997</v>
      </c>
      <c r="DD207">
        <f t="shared" si="199"/>
        <v>-32.230699999999999</v>
      </c>
      <c r="DE207">
        <f t="shared" si="200"/>
        <v>33.327253437300968</v>
      </c>
      <c r="DF207">
        <f t="shared" si="201"/>
        <v>-8.3229100000000003</v>
      </c>
      <c r="DG207">
        <f t="shared" si="202"/>
        <v>-33.110799999999998</v>
      </c>
      <c r="DH207">
        <f t="shared" si="203"/>
        <v>34.140824645987976</v>
      </c>
      <c r="DI207">
        <f t="shared" si="204"/>
        <v>0.99993982429335704</v>
      </c>
      <c r="DJ207">
        <f t="shared" si="205"/>
        <v>-7.7733432099999993</v>
      </c>
      <c r="DK207">
        <f t="shared" si="206"/>
        <v>-32.404256000000004</v>
      </c>
      <c r="DL207">
        <f t="shared" si="207"/>
        <v>33.323575311991796</v>
      </c>
      <c r="DM207">
        <f t="shared" si="182"/>
        <v>-7.5975756000000008</v>
      </c>
      <c r="DN207">
        <f t="shared" si="183"/>
        <v>-33.275514999999999</v>
      </c>
      <c r="DO207">
        <f t="shared" si="208"/>
        <v>34.131848082296109</v>
      </c>
      <c r="DP207">
        <f t="shared" si="209"/>
        <v>0.9999399146288922</v>
      </c>
      <c r="DQ207">
        <f t="shared" si="210"/>
        <v>0.99976247155119546</v>
      </c>
      <c r="DR207">
        <f t="shared" si="211"/>
        <v>0.99976265105249373</v>
      </c>
      <c r="DS207">
        <f t="shared" si="212"/>
        <v>-0.23326858349448146</v>
      </c>
      <c r="DT207">
        <f t="shared" si="213"/>
        <v>-0.97241234461234516</v>
      </c>
      <c r="DU207" s="1">
        <f t="shared" si="214"/>
        <v>-1.5891440988314762E-4</v>
      </c>
      <c r="DV207" s="1">
        <f t="shared" si="215"/>
        <v>-2.6290559011685221E-4</v>
      </c>
      <c r="DW207" s="1">
        <f t="shared" si="216"/>
        <v>-6.5529501895889315E-3</v>
      </c>
      <c r="DX207" s="1">
        <f t="shared" si="217"/>
        <v>6.5529501895889315E-3</v>
      </c>
      <c r="DY207" s="1"/>
      <c r="DZ207">
        <f t="shared" si="184"/>
        <v>-8.5295327000000007</v>
      </c>
      <c r="EA207">
        <f t="shared" si="185"/>
        <v>2.6904000000000003</v>
      </c>
      <c r="EB207">
        <f t="shared" si="186"/>
        <v>-5.9246381726887176E-2</v>
      </c>
      <c r="EC207">
        <f t="shared" si="218"/>
        <v>8.9437788568573904</v>
      </c>
      <c r="ED207">
        <f t="shared" si="219"/>
        <v>8.9280681280491461</v>
      </c>
      <c r="EE207">
        <f t="shared" si="187"/>
        <v>-8.5876657000000005</v>
      </c>
      <c r="EF207">
        <f t="shared" si="188"/>
        <v>2.4362580000000005</v>
      </c>
      <c r="EG207">
        <f t="shared" si="220"/>
        <v>-5.8132999999999768E-2</v>
      </c>
      <c r="EH207">
        <f t="shared" si="221"/>
        <v>-0.25414199999999987</v>
      </c>
      <c r="EI207">
        <f t="shared" si="222"/>
        <v>0.26070596819597341</v>
      </c>
      <c r="EJ207">
        <f t="shared" si="223"/>
        <v>2.9200714472251654E-2</v>
      </c>
    </row>
    <row r="208" spans="1:140" x14ac:dyDescent="0.3">
      <c r="A208">
        <v>203</v>
      </c>
      <c r="B208">
        <v>4.2263500000000002E-3</v>
      </c>
      <c r="C208">
        <v>8.5302399999999997E-3</v>
      </c>
      <c r="D208" s="1">
        <v>8.5109200000000002E-5</v>
      </c>
      <c r="E208">
        <v>-0.32175700000000002</v>
      </c>
      <c r="F208">
        <v>-0.533578</v>
      </c>
      <c r="G208">
        <v>2.4728900000000002E-2</v>
      </c>
      <c r="H208">
        <v>1.36038E-3</v>
      </c>
      <c r="I208">
        <v>-1.6536599999999999E-3</v>
      </c>
      <c r="J208">
        <v>2.9296600000000002E-3</v>
      </c>
      <c r="K208">
        <v>3.1691900000000001E-3</v>
      </c>
      <c r="L208">
        <v>-3.4624899999999999E-3</v>
      </c>
      <c r="M208">
        <v>0.54896599999999995</v>
      </c>
      <c r="N208">
        <v>1.23161E-4</v>
      </c>
      <c r="O208">
        <v>1.3254900000000001E-4</v>
      </c>
      <c r="P208">
        <v>1.1547599999999999E-3</v>
      </c>
      <c r="Q208">
        <v>-4.2642699999999999E-2</v>
      </c>
      <c r="R208">
        <v>17.822800000000001</v>
      </c>
      <c r="S208">
        <v>-2.0383200000000001E-2</v>
      </c>
      <c r="T208">
        <v>-0.71473600000000004</v>
      </c>
      <c r="U208">
        <v>-0.57479100000000005</v>
      </c>
      <c r="V208">
        <v>3.2465300000000002E-2</v>
      </c>
      <c r="W208">
        <f t="shared" si="189"/>
        <v>-0.75737870000000007</v>
      </c>
      <c r="X208">
        <f t="shared" si="189"/>
        <v>17.248009</v>
      </c>
      <c r="Y208">
        <v>1.5873E-3</v>
      </c>
      <c r="Z208">
        <v>-1.61662E-3</v>
      </c>
      <c r="AA208">
        <v>3.7766399999999999E-3</v>
      </c>
      <c r="AB208">
        <v>4.08823E-3</v>
      </c>
      <c r="AC208">
        <v>-4.1175500000000002E-3</v>
      </c>
      <c r="AD208">
        <v>0.58510600000000001</v>
      </c>
      <c r="AE208">
        <v>1.12289E-4</v>
      </c>
      <c r="AF208">
        <v>1.3197299999999999E-4</v>
      </c>
      <c r="AG208">
        <v>1.0543499999999999E-3</v>
      </c>
      <c r="AH208">
        <v>0.16397999999999999</v>
      </c>
      <c r="AI208">
        <v>-17.978400000000001</v>
      </c>
      <c r="AJ208">
        <v>1.78449E-2</v>
      </c>
      <c r="AK208">
        <v>7.5858700000000001E-2</v>
      </c>
      <c r="AL208">
        <v>-0.484232</v>
      </c>
      <c r="AM208">
        <v>2.41076E-2</v>
      </c>
      <c r="AN208">
        <f t="shared" si="190"/>
        <v>0.23983869999999999</v>
      </c>
      <c r="AO208">
        <f t="shared" si="190"/>
        <v>-18.462631999999999</v>
      </c>
      <c r="AP208">
        <v>-3.2347000000000001E-3</v>
      </c>
      <c r="AQ208">
        <v>-3.1506500000000001E-3</v>
      </c>
      <c r="AR208">
        <v>3.7133499999999998E-3</v>
      </c>
      <c r="AS208">
        <v>5.2328599999999998E-4</v>
      </c>
      <c r="AT208">
        <v>-6.9086399999999997E-3</v>
      </c>
      <c r="AU208">
        <v>0.79078800000000005</v>
      </c>
      <c r="AV208">
        <v>1.2898200000000001E-4</v>
      </c>
      <c r="AW208">
        <v>1.2396900000000001E-4</v>
      </c>
      <c r="AX208">
        <v>1.21597E-3</v>
      </c>
      <c r="AY208">
        <v>8.4868900000000007</v>
      </c>
      <c r="AZ208">
        <v>15.132400000000001</v>
      </c>
      <c r="BA208">
        <v>-0.10724499999999999</v>
      </c>
      <c r="BB208">
        <v>-0.65365399999999996</v>
      </c>
      <c r="BC208">
        <v>-0.31885000000000002</v>
      </c>
      <c r="BD208">
        <v>0.21424199999999999</v>
      </c>
      <c r="BE208">
        <f t="shared" si="191"/>
        <v>7.8332360000000012</v>
      </c>
      <c r="BF208">
        <f t="shared" si="192"/>
        <v>14.813550000000001</v>
      </c>
      <c r="BG208">
        <v>-2.25794E-4</v>
      </c>
      <c r="BH208">
        <v>-1.1117799999999999E-3</v>
      </c>
      <c r="BI208">
        <v>1.4655E-3</v>
      </c>
      <c r="BJ208">
        <v>8.6256699999999996E-4</v>
      </c>
      <c r="BK208">
        <v>-2.2001400000000002E-3</v>
      </c>
      <c r="BL208">
        <v>0.63963000000000003</v>
      </c>
      <c r="BM208">
        <v>1.93222E-4</v>
      </c>
      <c r="BN208">
        <v>2.29621E-4</v>
      </c>
      <c r="BO208">
        <v>1.8347700000000001E-3</v>
      </c>
      <c r="BP208">
        <v>-8.5213099999999997</v>
      </c>
      <c r="BQ208">
        <v>-14.4079</v>
      </c>
      <c r="BR208">
        <v>-7.1984000000000006E-2</v>
      </c>
      <c r="BS208">
        <v>-3.2756700000000001E-3</v>
      </c>
      <c r="BT208">
        <v>-0.74948800000000004</v>
      </c>
      <c r="BU208">
        <v>-0.17089599999999999</v>
      </c>
      <c r="BV208">
        <f t="shared" si="193"/>
        <v>-8.5245856700000004</v>
      </c>
      <c r="BW208">
        <f t="shared" si="194"/>
        <v>-15.157387999999999</v>
      </c>
      <c r="BX208">
        <v>6.32505E-4</v>
      </c>
      <c r="BY208">
        <v>-3.80722E-4</v>
      </c>
      <c r="BZ208">
        <v>1.34015E-3</v>
      </c>
      <c r="CA208">
        <v>1.5592E-3</v>
      </c>
      <c r="CB208">
        <v>-1.3074199999999999E-3</v>
      </c>
      <c r="CC208">
        <v>0.60554200000000002</v>
      </c>
      <c r="CD208">
        <v>1.09095E-4</v>
      </c>
      <c r="CE208">
        <v>1.15164E-4</v>
      </c>
      <c r="CF208">
        <v>1.03173E-3</v>
      </c>
      <c r="CG208">
        <v>-1947.5</v>
      </c>
      <c r="CH208">
        <v>-1947.5</v>
      </c>
      <c r="CI208">
        <v>-1.9462999999999999</v>
      </c>
      <c r="CJ208">
        <v>-975.58</v>
      </c>
      <c r="CK208">
        <v>-2.1606899999999998E-3</v>
      </c>
      <c r="CL208">
        <f t="shared" si="168"/>
        <v>35.801200000000001</v>
      </c>
      <c r="CM208">
        <f t="shared" si="169"/>
        <v>35.724561903174454</v>
      </c>
      <c r="CN208">
        <f t="shared" si="170"/>
        <v>-2.1406572077345889E-3</v>
      </c>
      <c r="CO208">
        <f t="shared" si="171"/>
        <v>0.99961032683305706</v>
      </c>
      <c r="CP208">
        <f t="shared" si="195"/>
        <v>2.7917681748402812E-2</v>
      </c>
      <c r="CQ208">
        <f t="shared" si="196"/>
        <v>2.7914055397034503E-2</v>
      </c>
      <c r="CR208">
        <f t="shared" si="172"/>
        <v>-975.1998426517938</v>
      </c>
      <c r="CS208">
        <f t="shared" si="173"/>
        <v>2.3706798597200072</v>
      </c>
      <c r="CT208" s="1">
        <f t="shared" si="174"/>
        <v>1.5215251257887671E-3</v>
      </c>
      <c r="CU208" s="1">
        <f t="shared" si="175"/>
        <v>-1.8148051257887668E-3</v>
      </c>
      <c r="CV208" s="1">
        <f t="shared" si="176"/>
        <v>5.6819863108255181E-3</v>
      </c>
      <c r="CW208" s="1">
        <f t="shared" si="177"/>
        <v>-3.4369190993306545E-4</v>
      </c>
      <c r="CX208" s="1">
        <f t="shared" si="178"/>
        <v>5.0411909933065734E-5</v>
      </c>
      <c r="CY208" s="1">
        <f t="shared" si="179"/>
        <v>-6.5772904879719974E-3</v>
      </c>
      <c r="CZ208" s="1">
        <f t="shared" si="197"/>
        <v>6.5772904879719974E-3</v>
      </c>
      <c r="DA208">
        <f t="shared" si="180"/>
        <v>7.7355294827999993E-2</v>
      </c>
      <c r="DB208">
        <f t="shared" si="181"/>
        <v>9.5214406000000001E-3</v>
      </c>
      <c r="DC208">
        <f t="shared" si="198"/>
        <v>-8.4786672999999997</v>
      </c>
      <c r="DD208">
        <f t="shared" si="199"/>
        <v>-32.230699999999999</v>
      </c>
      <c r="DE208">
        <f t="shared" si="200"/>
        <v>33.327253437300968</v>
      </c>
      <c r="DF208">
        <f t="shared" si="201"/>
        <v>-8.3229100000000003</v>
      </c>
      <c r="DG208">
        <f t="shared" si="202"/>
        <v>-33.110799999999998</v>
      </c>
      <c r="DH208">
        <f t="shared" si="203"/>
        <v>34.140824645987976</v>
      </c>
      <c r="DI208">
        <f t="shared" si="204"/>
        <v>0.99993982429335704</v>
      </c>
      <c r="DJ208">
        <f t="shared" si="205"/>
        <v>-7.7672069700000002</v>
      </c>
      <c r="DK208">
        <f t="shared" si="206"/>
        <v>-32.405397000000001</v>
      </c>
      <c r="DL208">
        <f t="shared" si="207"/>
        <v>33.323254025416333</v>
      </c>
      <c r="DM208">
        <f t="shared" si="182"/>
        <v>-7.5933973000000012</v>
      </c>
      <c r="DN208">
        <f t="shared" si="183"/>
        <v>-33.276181999999999</v>
      </c>
      <c r="DO208">
        <f t="shared" si="208"/>
        <v>34.131568540762544</v>
      </c>
      <c r="DP208">
        <f t="shared" si="209"/>
        <v>0.9999406071127146</v>
      </c>
      <c r="DQ208">
        <f t="shared" si="210"/>
        <v>0.99975837739900464</v>
      </c>
      <c r="DR208">
        <f t="shared" si="211"/>
        <v>0.99975994852755568</v>
      </c>
      <c r="DS208">
        <f t="shared" si="212"/>
        <v>-0.23308668967549781</v>
      </c>
      <c r="DT208">
        <f t="shared" si="213"/>
        <v>-0.97245596049184557</v>
      </c>
      <c r="DU208" s="1">
        <f t="shared" si="214"/>
        <v>-1.6179720526973934E-4</v>
      </c>
      <c r="DV208" s="1">
        <f t="shared" si="215"/>
        <v>-1.3148279473026037E-4</v>
      </c>
      <c r="DW208" s="1">
        <f t="shared" si="216"/>
        <v>-6.5890173030971489E-3</v>
      </c>
      <c r="DX208" s="1">
        <f t="shared" si="217"/>
        <v>6.5890173030971489E-3</v>
      </c>
      <c r="DY208" s="1"/>
      <c r="DZ208">
        <f t="shared" si="184"/>
        <v>-8.5295327000000007</v>
      </c>
      <c r="EA208">
        <f t="shared" si="185"/>
        <v>2.6904000000000003</v>
      </c>
      <c r="EB208">
        <f t="shared" si="186"/>
        <v>-5.9246381726887176E-2</v>
      </c>
      <c r="EC208">
        <f t="shared" si="218"/>
        <v>8.9437788568573904</v>
      </c>
      <c r="ED208">
        <f t="shared" si="219"/>
        <v>8.9280681280491461</v>
      </c>
      <c r="EE208">
        <f t="shared" si="187"/>
        <v>-8.5906147000000015</v>
      </c>
      <c r="EF208">
        <f t="shared" si="188"/>
        <v>2.4344589999999986</v>
      </c>
      <c r="EG208">
        <f t="shared" si="220"/>
        <v>-6.1082000000000747E-2</v>
      </c>
      <c r="EH208">
        <f t="shared" si="221"/>
        <v>-0.25594100000000175</v>
      </c>
      <c r="EI208">
        <f t="shared" si="222"/>
        <v>0.26312887755812925</v>
      </c>
      <c r="EJ208">
        <f t="shared" si="223"/>
        <v>2.9472095618475639E-2</v>
      </c>
    </row>
    <row r="209" spans="1:140" x14ac:dyDescent="0.3">
      <c r="A209">
        <v>204</v>
      </c>
      <c r="B209">
        <v>4.2263500000000002E-3</v>
      </c>
      <c r="C209">
        <v>8.5302399999999997E-3</v>
      </c>
      <c r="D209" s="1">
        <v>8.5109200000000002E-5</v>
      </c>
      <c r="E209">
        <v>-0.321718</v>
      </c>
      <c r="F209">
        <v>-0.53695000000000004</v>
      </c>
      <c r="G209">
        <v>-5.0719299999999997E-3</v>
      </c>
      <c r="H209">
        <v>1.2962E-3</v>
      </c>
      <c r="I209">
        <v>-1.69758E-3</v>
      </c>
      <c r="J209">
        <v>2.9653700000000002E-3</v>
      </c>
      <c r="K209">
        <v>3.1414400000000001E-3</v>
      </c>
      <c r="L209">
        <v>-3.5428299999999999E-3</v>
      </c>
      <c r="M209">
        <v>0.55282900000000001</v>
      </c>
      <c r="N209">
        <v>1.2358099999999999E-4</v>
      </c>
      <c r="O209">
        <v>1.3301900000000001E-4</v>
      </c>
      <c r="P209">
        <v>1.15872E-3</v>
      </c>
      <c r="Q209">
        <v>-4.2642699999999999E-2</v>
      </c>
      <c r="R209">
        <v>17.822800000000001</v>
      </c>
      <c r="S209">
        <v>-2.0383200000000001E-2</v>
      </c>
      <c r="T209">
        <v>-0.71830799999999995</v>
      </c>
      <c r="U209">
        <v>-0.57877599999999996</v>
      </c>
      <c r="V209">
        <v>6.9890999999999996E-4</v>
      </c>
      <c r="W209">
        <f t="shared" si="189"/>
        <v>-0.76095069999999998</v>
      </c>
      <c r="X209">
        <f t="shared" si="189"/>
        <v>17.244024</v>
      </c>
      <c r="Y209">
        <v>1.4864699999999999E-3</v>
      </c>
      <c r="Z209">
        <v>-1.7185499999999999E-3</v>
      </c>
      <c r="AA209">
        <v>3.8165299999999998E-3</v>
      </c>
      <c r="AB209">
        <v>4.0238399999999999E-3</v>
      </c>
      <c r="AC209">
        <v>-4.2559199999999998E-3</v>
      </c>
      <c r="AD209">
        <v>0.58693200000000001</v>
      </c>
      <c r="AE209">
        <v>1.12797E-4</v>
      </c>
      <c r="AF209">
        <v>1.3306099999999999E-4</v>
      </c>
      <c r="AG209">
        <v>1.0629400000000001E-3</v>
      </c>
      <c r="AH209">
        <v>0.16397999999999999</v>
      </c>
      <c r="AI209">
        <v>-17.978400000000001</v>
      </c>
      <c r="AJ209">
        <v>1.78449E-2</v>
      </c>
      <c r="AK209">
        <v>7.9347500000000001E-2</v>
      </c>
      <c r="AL209">
        <v>-0.48667100000000002</v>
      </c>
      <c r="AM209">
        <v>-3.6886800000000002E-3</v>
      </c>
      <c r="AN209">
        <f t="shared" si="190"/>
        <v>0.24332749999999997</v>
      </c>
      <c r="AO209">
        <f t="shared" si="190"/>
        <v>-18.465071000000002</v>
      </c>
      <c r="AP209">
        <v>-3.2222000000000002E-3</v>
      </c>
      <c r="AQ209">
        <v>-3.1991200000000002E-3</v>
      </c>
      <c r="AR209">
        <v>3.7199500000000001E-3</v>
      </c>
      <c r="AS209">
        <v>5.1137399999999999E-4</v>
      </c>
      <c r="AT209">
        <v>-6.93269E-3</v>
      </c>
      <c r="AU209">
        <v>0.78671000000000002</v>
      </c>
      <c r="AV209">
        <v>1.2669299999999999E-4</v>
      </c>
      <c r="AW209">
        <v>1.21709E-4</v>
      </c>
      <c r="AX209">
        <v>1.19396E-3</v>
      </c>
      <c r="AY209">
        <v>8.4868900000000007</v>
      </c>
      <c r="AZ209">
        <v>15.132400000000001</v>
      </c>
      <c r="BA209">
        <v>-0.10724499999999999</v>
      </c>
      <c r="BB209">
        <v>-0.65705899999999995</v>
      </c>
      <c r="BC209">
        <v>-0.32014199999999998</v>
      </c>
      <c r="BD209">
        <v>0.181729</v>
      </c>
      <c r="BE209">
        <f t="shared" si="191"/>
        <v>7.8298310000000004</v>
      </c>
      <c r="BF209">
        <f t="shared" si="192"/>
        <v>14.812258</v>
      </c>
      <c r="BG209" s="1">
        <v>-9.3117599999999998E-5</v>
      </c>
      <c r="BH209">
        <v>-1.2326100000000001E-3</v>
      </c>
      <c r="BI209">
        <v>1.51764E-3</v>
      </c>
      <c r="BJ209">
        <v>9.5829699999999999E-4</v>
      </c>
      <c r="BK209">
        <v>-2.2840299999999998E-3</v>
      </c>
      <c r="BL209">
        <v>0.60623899999999997</v>
      </c>
      <c r="BM209">
        <v>1.9359299999999999E-4</v>
      </c>
      <c r="BN209">
        <v>2.3049799999999999E-4</v>
      </c>
      <c r="BO209">
        <v>1.83932E-3</v>
      </c>
      <c r="BP209">
        <v>-8.5213099999999997</v>
      </c>
      <c r="BQ209">
        <v>-14.4079</v>
      </c>
      <c r="BR209">
        <v>-7.1984000000000006E-2</v>
      </c>
      <c r="BS209">
        <v>1.8842300000000001E-4</v>
      </c>
      <c r="BT209">
        <v>-0.754355</v>
      </c>
      <c r="BU209">
        <v>-0.18878800000000001</v>
      </c>
      <c r="BV209">
        <f t="shared" si="193"/>
        <v>-8.5211215769999988</v>
      </c>
      <c r="BW209">
        <f t="shared" si="194"/>
        <v>-15.162255</v>
      </c>
      <c r="BX209">
        <v>6.0801900000000001E-4</v>
      </c>
      <c r="BY209">
        <v>-5.3238000000000005E-4</v>
      </c>
      <c r="BZ209">
        <v>1.34198E-3</v>
      </c>
      <c r="CA209">
        <v>1.4961900000000001E-3</v>
      </c>
      <c r="CB209">
        <v>-1.42056E-3</v>
      </c>
      <c r="CC209">
        <v>0.58504299999999998</v>
      </c>
      <c r="CD209">
        <v>1.08423E-4</v>
      </c>
      <c r="CE209">
        <v>1.14336E-4</v>
      </c>
      <c r="CF209">
        <v>1.0243800000000001E-3</v>
      </c>
      <c r="CG209">
        <v>-1946.44</v>
      </c>
      <c r="CH209">
        <v>-1946.44</v>
      </c>
      <c r="CI209">
        <v>-1.9588000000000001</v>
      </c>
      <c r="CJ209">
        <v>-981.88400000000001</v>
      </c>
      <c r="CK209">
        <v>-2.19616E-3</v>
      </c>
      <c r="CL209">
        <f t="shared" si="168"/>
        <v>35.801200000000001</v>
      </c>
      <c r="CM209">
        <f t="shared" si="169"/>
        <v>35.723214306974398</v>
      </c>
      <c r="CN209">
        <f t="shared" si="170"/>
        <v>-2.1782982979789253E-3</v>
      </c>
      <c r="CO209">
        <f t="shared" si="171"/>
        <v>0.9996047582153984</v>
      </c>
      <c r="CP209">
        <f t="shared" si="195"/>
        <v>2.8116465757895837E-2</v>
      </c>
      <c r="CQ209">
        <f t="shared" si="196"/>
        <v>2.8112761392916713E-2</v>
      </c>
      <c r="CR209">
        <f t="shared" si="172"/>
        <v>-981.49591841556821</v>
      </c>
      <c r="CS209">
        <f t="shared" si="173"/>
        <v>2.3859854200325112</v>
      </c>
      <c r="CT209" s="1">
        <f t="shared" si="174"/>
        <v>1.4604975138235289E-3</v>
      </c>
      <c r="CU209" s="1">
        <f t="shared" si="175"/>
        <v>-1.8618775138235291E-3</v>
      </c>
      <c r="CV209" s="1">
        <f t="shared" si="176"/>
        <v>5.7531052321044178E-3</v>
      </c>
      <c r="CW209" s="1">
        <f t="shared" si="177"/>
        <v>-3.7538540215793694E-4</v>
      </c>
      <c r="CX209" s="1">
        <f t="shared" si="178"/>
        <v>-2.5994597842063285E-5</v>
      </c>
      <c r="CY209" s="1">
        <f t="shared" si="179"/>
        <v>-6.634329031775521E-3</v>
      </c>
      <c r="CZ209" s="1">
        <f t="shared" si="197"/>
        <v>6.634329031775521E-3</v>
      </c>
      <c r="DA209">
        <f t="shared" si="180"/>
        <v>7.8625163392E-2</v>
      </c>
      <c r="DB209">
        <f t="shared" si="181"/>
        <v>9.6777450666666685E-3</v>
      </c>
      <c r="DC209">
        <f t="shared" si="198"/>
        <v>-8.4786672999999997</v>
      </c>
      <c r="DD209">
        <f t="shared" si="199"/>
        <v>-32.230699999999999</v>
      </c>
      <c r="DE209">
        <f t="shared" si="200"/>
        <v>33.327253437300968</v>
      </c>
      <c r="DF209">
        <f t="shared" si="201"/>
        <v>-8.3229100000000003</v>
      </c>
      <c r="DG209">
        <f t="shared" si="202"/>
        <v>-33.110799999999998</v>
      </c>
      <c r="DH209">
        <f t="shared" si="203"/>
        <v>34.140824645987976</v>
      </c>
      <c r="DI209">
        <f t="shared" si="204"/>
        <v>0.99993982429335704</v>
      </c>
      <c r="DJ209">
        <f t="shared" si="205"/>
        <v>-7.7601708769999984</v>
      </c>
      <c r="DK209">
        <f t="shared" si="206"/>
        <v>-32.406278999999998</v>
      </c>
      <c r="DL209">
        <f t="shared" si="207"/>
        <v>33.32247245727843</v>
      </c>
      <c r="DM209">
        <f t="shared" si="182"/>
        <v>-7.5865035000000001</v>
      </c>
      <c r="DN209">
        <f t="shared" si="183"/>
        <v>-33.277329000000002</v>
      </c>
      <c r="DO209">
        <f t="shared" si="208"/>
        <v>34.131153814803177</v>
      </c>
      <c r="DP209">
        <f t="shared" si="209"/>
        <v>0.9999406845873916</v>
      </c>
      <c r="DQ209">
        <f t="shared" si="210"/>
        <v>0.99975370583543721</v>
      </c>
      <c r="DR209">
        <f t="shared" si="211"/>
        <v>0.99975544938041316</v>
      </c>
      <c r="DS209">
        <f t="shared" si="212"/>
        <v>-0.23288100506194553</v>
      </c>
      <c r="DT209">
        <f t="shared" si="213"/>
        <v>-0.97250523776550346</v>
      </c>
      <c r="DU209" s="1">
        <f t="shared" si="214"/>
        <v>-1.9203452809585155E-4</v>
      </c>
      <c r="DV209" s="1">
        <f t="shared" si="215"/>
        <v>-2.0934547190414846E-4</v>
      </c>
      <c r="DW209" s="1">
        <f t="shared" si="216"/>
        <v>-6.6435002797640115E-3</v>
      </c>
      <c r="DX209" s="1">
        <f t="shared" si="217"/>
        <v>6.6435002797640115E-3</v>
      </c>
      <c r="DY209" s="1"/>
      <c r="DZ209">
        <f t="shared" si="184"/>
        <v>-8.5295327000000007</v>
      </c>
      <c r="EA209">
        <f t="shared" si="185"/>
        <v>2.6904000000000003</v>
      </c>
      <c r="EB209">
        <f t="shared" si="186"/>
        <v>-5.9246381726887176E-2</v>
      </c>
      <c r="EC209">
        <f t="shared" si="218"/>
        <v>8.9437788568573904</v>
      </c>
      <c r="ED209">
        <f t="shared" si="219"/>
        <v>8.9280681280491461</v>
      </c>
      <c r="EE209">
        <f t="shared" si="187"/>
        <v>-8.5907817000000009</v>
      </c>
      <c r="EF209">
        <f t="shared" si="188"/>
        <v>2.4317659999999997</v>
      </c>
      <c r="EG209">
        <f t="shared" si="220"/>
        <v>-6.1249000000000109E-2</v>
      </c>
      <c r="EH209">
        <f t="shared" si="221"/>
        <v>-0.2586340000000007</v>
      </c>
      <c r="EI209">
        <f t="shared" si="222"/>
        <v>0.26578748269435182</v>
      </c>
      <c r="EJ209">
        <f t="shared" si="223"/>
        <v>2.97698761795211E-2</v>
      </c>
    </row>
    <row r="210" spans="1:140" x14ac:dyDescent="0.3">
      <c r="A210">
        <v>205</v>
      </c>
      <c r="B210">
        <v>4.2263500000000002E-3</v>
      </c>
      <c r="C210">
        <v>8.5302399999999997E-3</v>
      </c>
      <c r="D210" s="1">
        <v>8.5109200000000002E-5</v>
      </c>
      <c r="E210">
        <v>-0.32471899999999998</v>
      </c>
      <c r="F210">
        <v>-0.54106100000000001</v>
      </c>
      <c r="G210">
        <v>-3.6015399999999999E-3</v>
      </c>
      <c r="H210">
        <v>1.3668700000000001E-3</v>
      </c>
      <c r="I210">
        <v>-1.64602E-3</v>
      </c>
      <c r="J210">
        <v>2.97175E-3</v>
      </c>
      <c r="K210">
        <v>3.21528E-3</v>
      </c>
      <c r="L210">
        <v>-3.4944300000000002E-3</v>
      </c>
      <c r="M210">
        <v>0.55193400000000004</v>
      </c>
      <c r="N210">
        <v>1.2317299999999999E-4</v>
      </c>
      <c r="O210">
        <v>1.32583E-4</v>
      </c>
      <c r="P210">
        <v>1.15507E-3</v>
      </c>
      <c r="Q210">
        <v>-4.2642699999999999E-2</v>
      </c>
      <c r="R210">
        <v>17.822800000000001</v>
      </c>
      <c r="S210">
        <v>-2.0383200000000001E-2</v>
      </c>
      <c r="T210">
        <v>-0.72455199999999997</v>
      </c>
      <c r="U210">
        <v>-0.58233800000000002</v>
      </c>
      <c r="V210">
        <v>8.6902300000000002E-3</v>
      </c>
      <c r="W210">
        <f t="shared" si="189"/>
        <v>-0.76719470000000001</v>
      </c>
      <c r="X210">
        <f t="shared" si="189"/>
        <v>17.240462000000001</v>
      </c>
      <c r="Y210">
        <v>1.6013100000000001E-3</v>
      </c>
      <c r="Z210">
        <v>-1.53689E-3</v>
      </c>
      <c r="AA210">
        <v>3.81431E-3</v>
      </c>
      <c r="AB210">
        <v>4.1574200000000002E-3</v>
      </c>
      <c r="AC210">
        <v>-4.0929900000000003E-3</v>
      </c>
      <c r="AD210">
        <v>0.59059600000000001</v>
      </c>
      <c r="AE210">
        <v>1.1222699999999999E-4</v>
      </c>
      <c r="AF210">
        <v>1.32232E-4</v>
      </c>
      <c r="AG210">
        <v>1.05641E-3</v>
      </c>
      <c r="AH210">
        <v>0.16397999999999999</v>
      </c>
      <c r="AI210">
        <v>-17.978400000000001</v>
      </c>
      <c r="AJ210">
        <v>1.78449E-2</v>
      </c>
      <c r="AK210">
        <v>7.9481099999999999E-2</v>
      </c>
      <c r="AL210">
        <v>-0.491477</v>
      </c>
      <c r="AM210">
        <v>-8.2872799999999993E-3</v>
      </c>
      <c r="AN210">
        <f t="shared" si="190"/>
        <v>0.24346109999999999</v>
      </c>
      <c r="AO210">
        <f t="shared" si="190"/>
        <v>-18.469877</v>
      </c>
      <c r="AP210">
        <v>-3.3441899999999999E-3</v>
      </c>
      <c r="AQ210">
        <v>-3.0675699999999999E-3</v>
      </c>
      <c r="AR210">
        <v>3.7099300000000002E-3</v>
      </c>
      <c r="AS210">
        <v>5.0885199999999996E-4</v>
      </c>
      <c r="AT210">
        <v>-6.9206099999999998E-3</v>
      </c>
      <c r="AU210">
        <v>0.80378899999999998</v>
      </c>
      <c r="AV210">
        <v>1.25766E-4</v>
      </c>
      <c r="AW210">
        <v>1.2085400000000001E-4</v>
      </c>
      <c r="AX210">
        <v>1.18553E-3</v>
      </c>
      <c r="AY210">
        <v>8.4868900000000007</v>
      </c>
      <c r="AZ210">
        <v>15.132400000000001</v>
      </c>
      <c r="BA210">
        <v>-0.10724499999999999</v>
      </c>
      <c r="BB210">
        <v>-0.66187099999999999</v>
      </c>
      <c r="BC210">
        <v>-0.32193100000000002</v>
      </c>
      <c r="BD210">
        <v>0.18717600000000001</v>
      </c>
      <c r="BE210">
        <f t="shared" si="191"/>
        <v>7.8250190000000011</v>
      </c>
      <c r="BF210">
        <f t="shared" si="192"/>
        <v>14.810469000000001</v>
      </c>
      <c r="BG210" s="1">
        <v>1.8023999999999999E-5</v>
      </c>
      <c r="BH210">
        <v>-9.6515399999999997E-4</v>
      </c>
      <c r="BI210">
        <v>1.5113500000000001E-3</v>
      </c>
      <c r="BJ210">
        <v>1.1159900000000001E-3</v>
      </c>
      <c r="BK210">
        <v>-2.0631199999999999E-3</v>
      </c>
      <c r="BL210">
        <v>0.62897999999999998</v>
      </c>
      <c r="BM210">
        <v>1.9170100000000001E-4</v>
      </c>
      <c r="BN210">
        <v>2.2848899999999999E-4</v>
      </c>
      <c r="BO210">
        <v>1.8219200000000001E-3</v>
      </c>
      <c r="BP210">
        <v>-8.5213099999999997</v>
      </c>
      <c r="BQ210">
        <v>-14.4079</v>
      </c>
      <c r="BR210">
        <v>-7.1984000000000006E-2</v>
      </c>
      <c r="BS210">
        <v>-5.1646099999999996E-4</v>
      </c>
      <c r="BT210">
        <v>-0.76058899999999996</v>
      </c>
      <c r="BU210">
        <v>-0.19456699999999999</v>
      </c>
      <c r="BV210">
        <f t="shared" si="193"/>
        <v>-8.5218264609999999</v>
      </c>
      <c r="BW210">
        <f t="shared" si="194"/>
        <v>-15.168488999999999</v>
      </c>
      <c r="BX210">
        <v>7.0539699999999997E-4</v>
      </c>
      <c r="BY210">
        <v>-3.9373400000000002E-4</v>
      </c>
      <c r="BZ210">
        <v>1.3031099999999999E-3</v>
      </c>
      <c r="CA210">
        <v>1.5704499999999999E-3</v>
      </c>
      <c r="CB210">
        <v>-1.2587900000000001E-3</v>
      </c>
      <c r="CC210">
        <v>0.58655199999999996</v>
      </c>
      <c r="CD210">
        <v>1.10587E-4</v>
      </c>
      <c r="CE210">
        <v>1.1643599999999999E-4</v>
      </c>
      <c r="CF210">
        <v>1.0434299999999999E-3</v>
      </c>
      <c r="CG210">
        <v>-1945.69</v>
      </c>
      <c r="CH210">
        <v>-1945.69</v>
      </c>
      <c r="CI210">
        <v>-1.9726999999999999</v>
      </c>
      <c r="CJ210">
        <v>-988.83399999999995</v>
      </c>
      <c r="CK210">
        <v>-2.15672E-3</v>
      </c>
      <c r="CL210">
        <f t="shared" si="168"/>
        <v>35.801200000000001</v>
      </c>
      <c r="CM210">
        <f t="shared" si="169"/>
        <v>35.724637669835019</v>
      </c>
      <c r="CN210">
        <f t="shared" si="170"/>
        <v>-2.1385408915059407E-3</v>
      </c>
      <c r="CO210">
        <f t="shared" si="171"/>
        <v>0.99959975325804107</v>
      </c>
      <c r="CP210">
        <f t="shared" si="195"/>
        <v>2.8293937314723516E-2</v>
      </c>
      <c r="CQ210">
        <f t="shared" si="196"/>
        <v>2.829016236190891E-2</v>
      </c>
      <c r="CR210">
        <f t="shared" si="172"/>
        <v>-988.43822241316172</v>
      </c>
      <c r="CS210">
        <f t="shared" si="173"/>
        <v>2.4028619406668827</v>
      </c>
      <c r="CT210" s="1">
        <f t="shared" si="174"/>
        <v>1.5325339653227247E-3</v>
      </c>
      <c r="CU210" s="1">
        <f t="shared" si="175"/>
        <v>-1.8116839653227242E-3</v>
      </c>
      <c r="CV210" s="1">
        <f t="shared" si="176"/>
        <v>5.763584373846665E-3</v>
      </c>
      <c r="CW210" s="1">
        <f t="shared" si="177"/>
        <v>-3.2162420498953875E-4</v>
      </c>
      <c r="CX210" s="1">
        <f t="shared" si="178"/>
        <v>4.2474204989539259E-5</v>
      </c>
      <c r="CY210" s="1">
        <f t="shared" si="179"/>
        <v>-6.6535802955965508E-3</v>
      </c>
      <c r="CZ210" s="1">
        <f t="shared" si="197"/>
        <v>6.6535802955965508E-3</v>
      </c>
      <c r="DA210">
        <f t="shared" si="180"/>
        <v>7.7213164064000001E-2</v>
      </c>
      <c r="DB210">
        <f t="shared" si="181"/>
        <v>9.5039461333333349E-3</v>
      </c>
      <c r="DC210">
        <f t="shared" si="198"/>
        <v>-8.4786672999999997</v>
      </c>
      <c r="DD210">
        <f t="shared" si="199"/>
        <v>-32.230699999999999</v>
      </c>
      <c r="DE210">
        <f t="shared" si="200"/>
        <v>33.327253437300968</v>
      </c>
      <c r="DF210">
        <f t="shared" si="201"/>
        <v>-8.3229100000000003</v>
      </c>
      <c r="DG210">
        <f t="shared" si="202"/>
        <v>-33.110799999999998</v>
      </c>
      <c r="DH210">
        <f t="shared" si="203"/>
        <v>34.140824645987976</v>
      </c>
      <c r="DI210">
        <f t="shared" si="204"/>
        <v>0.99993982429335704</v>
      </c>
      <c r="DJ210">
        <f t="shared" si="205"/>
        <v>-7.7546317609999997</v>
      </c>
      <c r="DK210">
        <f t="shared" si="206"/>
        <v>-32.408951000000002</v>
      </c>
      <c r="DL210">
        <f t="shared" si="207"/>
        <v>33.323781578162929</v>
      </c>
      <c r="DM210">
        <f t="shared" si="182"/>
        <v>-7.5815579000000008</v>
      </c>
      <c r="DN210">
        <f t="shared" si="183"/>
        <v>-33.280346000000002</v>
      </c>
      <c r="DO210">
        <f t="shared" si="208"/>
        <v>34.132996500025726</v>
      </c>
      <c r="DP210">
        <f t="shared" si="209"/>
        <v>0.99994089580278711</v>
      </c>
      <c r="DQ210">
        <f t="shared" si="210"/>
        <v>0.99974968765710748</v>
      </c>
      <c r="DR210">
        <f t="shared" si="211"/>
        <v>0.99975187793446096</v>
      </c>
      <c r="DS210">
        <f t="shared" si="212"/>
        <v>-0.23270563524763976</v>
      </c>
      <c r="DT210">
        <f t="shared" si="213"/>
        <v>-0.97254721598696303</v>
      </c>
      <c r="DU210" s="1">
        <f t="shared" si="214"/>
        <v>-1.3774986039047322E-4</v>
      </c>
      <c r="DV210" s="1">
        <f t="shared" si="215"/>
        <v>-1.4140013960952649E-4</v>
      </c>
      <c r="DW210" s="1">
        <f t="shared" si="216"/>
        <v>-6.6635339781201397E-3</v>
      </c>
      <c r="DX210" s="1">
        <f t="shared" si="217"/>
        <v>6.6635339781201397E-3</v>
      </c>
      <c r="DY210" s="1"/>
      <c r="DZ210">
        <f t="shared" si="184"/>
        <v>-8.5295327000000007</v>
      </c>
      <c r="EA210">
        <f t="shared" si="185"/>
        <v>2.6904000000000003</v>
      </c>
      <c r="EB210">
        <f t="shared" si="186"/>
        <v>-5.9246381726887176E-2</v>
      </c>
      <c r="EC210">
        <f t="shared" si="218"/>
        <v>8.9437788568573904</v>
      </c>
      <c r="ED210">
        <f t="shared" si="219"/>
        <v>8.9280681280491461</v>
      </c>
      <c r="EE210">
        <f t="shared" si="187"/>
        <v>-8.5922137000000003</v>
      </c>
      <c r="EF210">
        <f t="shared" si="188"/>
        <v>2.4299929999999996</v>
      </c>
      <c r="EG210">
        <f t="shared" si="220"/>
        <v>-6.2680999999999543E-2</v>
      </c>
      <c r="EH210">
        <f t="shared" si="221"/>
        <v>-0.26040700000000072</v>
      </c>
      <c r="EI210">
        <f t="shared" si="222"/>
        <v>0.26784456949880525</v>
      </c>
      <c r="EJ210">
        <f t="shared" si="223"/>
        <v>3.0000282889567447E-2</v>
      </c>
    </row>
    <row r="211" spans="1:140" x14ac:dyDescent="0.3">
      <c r="A211">
        <v>206</v>
      </c>
      <c r="B211">
        <v>4.2263500000000002E-3</v>
      </c>
      <c r="C211">
        <v>8.5302399999999997E-3</v>
      </c>
      <c r="D211" s="1">
        <v>8.5109200000000002E-5</v>
      </c>
      <c r="E211">
        <v>-0.32556000000000002</v>
      </c>
      <c r="F211">
        <v>-0.53995499999999996</v>
      </c>
      <c r="G211">
        <v>1.1364600000000001E-2</v>
      </c>
      <c r="H211">
        <v>1.33782E-3</v>
      </c>
      <c r="I211">
        <v>-1.6238299999999999E-3</v>
      </c>
      <c r="J211">
        <v>2.9709200000000002E-3</v>
      </c>
      <c r="K211">
        <v>3.1998500000000002E-3</v>
      </c>
      <c r="L211">
        <v>-3.4858599999999999E-3</v>
      </c>
      <c r="M211">
        <v>0.55574100000000004</v>
      </c>
      <c r="N211">
        <v>1.2314800000000001E-4</v>
      </c>
      <c r="O211">
        <v>1.3255799999999999E-4</v>
      </c>
      <c r="P211">
        <v>1.15481E-3</v>
      </c>
      <c r="Q211">
        <v>-4.2642699999999999E-2</v>
      </c>
      <c r="R211">
        <v>17.822800000000001</v>
      </c>
      <c r="S211">
        <v>-2.0383200000000001E-2</v>
      </c>
      <c r="T211">
        <v>-0.72664300000000004</v>
      </c>
      <c r="U211">
        <v>-0.58111199999999996</v>
      </c>
      <c r="V211">
        <v>2.56429E-2</v>
      </c>
      <c r="W211">
        <f t="shared" si="189"/>
        <v>-0.76928570000000007</v>
      </c>
      <c r="X211">
        <f t="shared" si="189"/>
        <v>17.241688</v>
      </c>
      <c r="Y211">
        <v>1.5375199999999999E-3</v>
      </c>
      <c r="Z211">
        <v>-1.3291500000000001E-3</v>
      </c>
      <c r="AA211">
        <v>3.8258900000000002E-3</v>
      </c>
      <c r="AB211">
        <v>4.1907799999999999E-3</v>
      </c>
      <c r="AC211">
        <v>-3.9824200000000004E-3</v>
      </c>
      <c r="AD211">
        <v>0.60670100000000005</v>
      </c>
      <c r="AE211">
        <v>1.13954E-4</v>
      </c>
      <c r="AF211">
        <v>1.3401799999999999E-4</v>
      </c>
      <c r="AG211">
        <v>1.07069E-3</v>
      </c>
      <c r="AH211">
        <v>0.16397999999999999</v>
      </c>
      <c r="AI211">
        <v>-17.978400000000001</v>
      </c>
      <c r="AJ211">
        <v>1.78449E-2</v>
      </c>
      <c r="AK211">
        <v>7.9610200000000006E-2</v>
      </c>
      <c r="AL211">
        <v>-0.49108000000000002</v>
      </c>
      <c r="AM211">
        <v>7.57663E-3</v>
      </c>
      <c r="AN211">
        <f t="shared" si="190"/>
        <v>0.24359019999999998</v>
      </c>
      <c r="AO211">
        <f t="shared" si="190"/>
        <v>-18.469480000000001</v>
      </c>
      <c r="AP211">
        <v>-3.30145E-3</v>
      </c>
      <c r="AQ211">
        <v>-3.0685199999999999E-3</v>
      </c>
      <c r="AR211">
        <v>3.7902700000000001E-3</v>
      </c>
      <c r="AS211">
        <v>6.0920699999999996E-4</v>
      </c>
      <c r="AT211">
        <v>-6.9791799999999998E-3</v>
      </c>
      <c r="AU211">
        <v>0.80053600000000003</v>
      </c>
      <c r="AV211">
        <v>1.26064E-4</v>
      </c>
      <c r="AW211">
        <v>1.21057E-4</v>
      </c>
      <c r="AX211">
        <v>1.1874699999999999E-3</v>
      </c>
      <c r="AY211">
        <v>8.4868900000000007</v>
      </c>
      <c r="AZ211">
        <v>15.132400000000001</v>
      </c>
      <c r="BA211">
        <v>-0.10724499999999999</v>
      </c>
      <c r="BB211">
        <v>-0.66475300000000004</v>
      </c>
      <c r="BC211">
        <v>-0.32049299999999997</v>
      </c>
      <c r="BD211">
        <v>0.20913300000000001</v>
      </c>
      <c r="BE211">
        <f t="shared" si="191"/>
        <v>7.8221370000000006</v>
      </c>
      <c r="BF211">
        <f t="shared" si="192"/>
        <v>14.811907</v>
      </c>
      <c r="BG211">
        <v>-2.2342299999999999E-4</v>
      </c>
      <c r="BH211">
        <v>-1.1324900000000001E-3</v>
      </c>
      <c r="BI211">
        <v>1.4752700000000001E-3</v>
      </c>
      <c r="BJ211">
        <v>8.6610799999999998E-4</v>
      </c>
      <c r="BK211">
        <v>-2.2220199999999999E-3</v>
      </c>
      <c r="BL211">
        <v>0.63697400000000004</v>
      </c>
      <c r="BM211">
        <v>1.9207800000000001E-4</v>
      </c>
      <c r="BN211">
        <v>2.2859599999999999E-4</v>
      </c>
      <c r="BO211">
        <v>1.8245900000000001E-3</v>
      </c>
      <c r="BP211">
        <v>-8.5213099999999997</v>
      </c>
      <c r="BQ211">
        <v>-14.4079</v>
      </c>
      <c r="BR211">
        <v>-7.1984000000000006E-2</v>
      </c>
      <c r="BS211">
        <v>-8.5482400000000001E-4</v>
      </c>
      <c r="BT211">
        <v>-0.76075199999999998</v>
      </c>
      <c r="BU211">
        <v>-0.17872199999999999</v>
      </c>
      <c r="BV211">
        <f t="shared" si="193"/>
        <v>-8.522164823999999</v>
      </c>
      <c r="BW211">
        <f t="shared" si="194"/>
        <v>-15.168652</v>
      </c>
      <c r="BX211">
        <v>6.9402899999999998E-4</v>
      </c>
      <c r="BY211">
        <v>-3.3764800000000002E-4</v>
      </c>
      <c r="BZ211">
        <v>1.3370999999999999E-3</v>
      </c>
      <c r="CA211">
        <v>1.6118E-3</v>
      </c>
      <c r="CB211">
        <v>-1.2554199999999999E-3</v>
      </c>
      <c r="CC211">
        <v>0.60208099999999998</v>
      </c>
      <c r="CD211">
        <v>1.09858E-4</v>
      </c>
      <c r="CE211">
        <v>1.15517E-4</v>
      </c>
      <c r="CF211">
        <v>1.0349000000000001E-3</v>
      </c>
      <c r="CG211">
        <v>-1945.44</v>
      </c>
      <c r="CH211">
        <v>-1945.44</v>
      </c>
      <c r="CI211">
        <v>-1.9837</v>
      </c>
      <c r="CJ211">
        <v>-994.32899999999995</v>
      </c>
      <c r="CK211">
        <v>-2.1344300000000001E-3</v>
      </c>
      <c r="CL211">
        <f t="shared" si="168"/>
        <v>35.801200000000001</v>
      </c>
      <c r="CM211">
        <f t="shared" si="169"/>
        <v>35.725529212497676</v>
      </c>
      <c r="CN211">
        <f t="shared" si="170"/>
        <v>-2.1136382998984743E-3</v>
      </c>
      <c r="CO211">
        <f t="shared" si="171"/>
        <v>0.99959801260291337</v>
      </c>
      <c r="CP211">
        <f t="shared" si="195"/>
        <v>2.8355399213740418E-2</v>
      </c>
      <c r="CQ211">
        <f t="shared" si="196"/>
        <v>2.8351599607534181E-2</v>
      </c>
      <c r="CR211">
        <f t="shared" si="172"/>
        <v>-993.92929227344223</v>
      </c>
      <c r="CS211">
        <f t="shared" si="173"/>
        <v>2.4162105571829442</v>
      </c>
      <c r="CT211" s="1">
        <f t="shared" si="174"/>
        <v>1.5038323361816581E-3</v>
      </c>
      <c r="CU211" s="1">
        <f t="shared" si="175"/>
        <v>-1.7898423361816579E-3</v>
      </c>
      <c r="CV211" s="1">
        <f t="shared" si="176"/>
        <v>5.7644202189580532E-3</v>
      </c>
      <c r="CW211" s="1">
        <f t="shared" si="177"/>
        <v>-3.0234563262827364E-4</v>
      </c>
      <c r="CX211" s="1">
        <f t="shared" si="178"/>
        <v>1.6335632628273686E-5</v>
      </c>
      <c r="CY211" s="1">
        <f t="shared" si="179"/>
        <v>-6.6313856439868205E-3</v>
      </c>
      <c r="CZ211" s="1">
        <f t="shared" si="197"/>
        <v>6.6313856439868205E-3</v>
      </c>
      <c r="DA211">
        <f t="shared" si="180"/>
        <v>7.6415155316000002E-2</v>
      </c>
      <c r="DB211">
        <f t="shared" si="181"/>
        <v>9.4057215333333347E-3</v>
      </c>
      <c r="DC211">
        <f t="shared" si="198"/>
        <v>-8.4786672999999997</v>
      </c>
      <c r="DD211">
        <f t="shared" si="199"/>
        <v>-32.230699999999999</v>
      </c>
      <c r="DE211">
        <f t="shared" si="200"/>
        <v>33.327253437300968</v>
      </c>
      <c r="DF211">
        <f t="shared" si="201"/>
        <v>-8.3229100000000003</v>
      </c>
      <c r="DG211">
        <f t="shared" si="202"/>
        <v>-33.110799999999998</v>
      </c>
      <c r="DH211">
        <f t="shared" si="203"/>
        <v>34.140824645987976</v>
      </c>
      <c r="DI211">
        <f t="shared" si="204"/>
        <v>0.99993982429335704</v>
      </c>
      <c r="DJ211">
        <f t="shared" si="205"/>
        <v>-7.7528791239999988</v>
      </c>
      <c r="DK211">
        <f t="shared" si="206"/>
        <v>-32.410339999999998</v>
      </c>
      <c r="DL211">
        <f t="shared" si="207"/>
        <v>33.324724659431993</v>
      </c>
      <c r="DM211">
        <f t="shared" si="182"/>
        <v>-7.5785468000000007</v>
      </c>
      <c r="DN211">
        <f t="shared" si="183"/>
        <v>-33.281387000000002</v>
      </c>
      <c r="DO211">
        <f t="shared" si="208"/>
        <v>34.133342822576864</v>
      </c>
      <c r="DP211">
        <f t="shared" si="209"/>
        <v>0.99994054805528876</v>
      </c>
      <c r="DQ211">
        <f t="shared" si="210"/>
        <v>0.99974832443414419</v>
      </c>
      <c r="DR211">
        <f t="shared" si="211"/>
        <v>0.99974980680132985</v>
      </c>
      <c r="DS211">
        <f t="shared" si="212"/>
        <v>-0.23264645704448991</v>
      </c>
      <c r="DT211">
        <f t="shared" si="213"/>
        <v>-0.97256137391151121</v>
      </c>
      <c r="DU211" s="1">
        <f t="shared" si="214"/>
        <v>-1.1911425405428306E-4</v>
      </c>
      <c r="DV211" s="1">
        <f t="shared" si="215"/>
        <v>-1.6689574594571711E-4</v>
      </c>
      <c r="DW211" s="1">
        <f t="shared" si="216"/>
        <v>-6.6388666379987365E-3</v>
      </c>
      <c r="DX211" s="1">
        <f t="shared" si="217"/>
        <v>6.6388666379987365E-3</v>
      </c>
      <c r="DY211" s="1"/>
      <c r="DZ211">
        <f t="shared" si="184"/>
        <v>-8.5295327000000007</v>
      </c>
      <c r="EA211">
        <f t="shared" si="185"/>
        <v>2.6904000000000003</v>
      </c>
      <c r="EB211">
        <f t="shared" si="186"/>
        <v>-5.9246381726887176E-2</v>
      </c>
      <c r="EC211">
        <f t="shared" si="218"/>
        <v>8.9437788568573904</v>
      </c>
      <c r="ED211">
        <f t="shared" si="219"/>
        <v>8.9280681280491461</v>
      </c>
      <c r="EE211">
        <f t="shared" si="187"/>
        <v>-8.5914227000000007</v>
      </c>
      <c r="EF211">
        <f t="shared" si="188"/>
        <v>2.4297810000000002</v>
      </c>
      <c r="EG211">
        <f t="shared" si="220"/>
        <v>-6.1890000000000001E-2</v>
      </c>
      <c r="EH211">
        <f t="shared" si="221"/>
        <v>-0.26061900000000016</v>
      </c>
      <c r="EI211">
        <f t="shared" si="222"/>
        <v>0.26786682374082854</v>
      </c>
      <c r="EJ211">
        <f t="shared" si="223"/>
        <v>3.0002775505181944E-2</v>
      </c>
    </row>
    <row r="212" spans="1:140" x14ac:dyDescent="0.3">
      <c r="A212">
        <v>207</v>
      </c>
      <c r="B212">
        <v>4.2263500000000002E-3</v>
      </c>
      <c r="C212">
        <v>8.5302399999999997E-3</v>
      </c>
      <c r="D212" s="1">
        <v>8.5109200000000002E-5</v>
      </c>
      <c r="E212">
        <v>-0.32473299999999999</v>
      </c>
      <c r="F212">
        <v>-0.53939300000000001</v>
      </c>
      <c r="G212">
        <v>2.5015900000000001E-2</v>
      </c>
      <c r="H212">
        <v>1.31277E-3</v>
      </c>
      <c r="I212">
        <v>-1.71974E-3</v>
      </c>
      <c r="J212">
        <v>3.0247199999999998E-3</v>
      </c>
      <c r="K212">
        <v>3.20258E-3</v>
      </c>
      <c r="L212">
        <v>-3.6095400000000001E-3</v>
      </c>
      <c r="M212">
        <v>0.55364599999999997</v>
      </c>
      <c r="N212">
        <v>1.2366499999999999E-4</v>
      </c>
      <c r="O212">
        <v>1.3311E-4</v>
      </c>
      <c r="P212">
        <v>1.1596499999999999E-3</v>
      </c>
      <c r="Q212">
        <v>-4.2642699999999999E-2</v>
      </c>
      <c r="R212">
        <v>17.822800000000001</v>
      </c>
      <c r="S212">
        <v>-2.0383200000000001E-2</v>
      </c>
      <c r="T212">
        <v>-0.72797599999999996</v>
      </c>
      <c r="U212">
        <v>-0.58166300000000004</v>
      </c>
      <c r="V212">
        <v>3.7767500000000002E-2</v>
      </c>
      <c r="W212">
        <f t="shared" si="189"/>
        <v>-0.77061869999999999</v>
      </c>
      <c r="X212">
        <f t="shared" si="189"/>
        <v>17.241137000000002</v>
      </c>
      <c r="Y212">
        <v>1.64931E-3</v>
      </c>
      <c r="Z212">
        <v>-1.2826199999999999E-3</v>
      </c>
      <c r="AA212">
        <v>3.8977399999999998E-3</v>
      </c>
      <c r="AB212">
        <v>4.3485399999999997E-3</v>
      </c>
      <c r="AC212">
        <v>-3.9818400000000004E-3</v>
      </c>
      <c r="AD212">
        <v>0.60601000000000005</v>
      </c>
      <c r="AE212">
        <v>1.11656E-4</v>
      </c>
      <c r="AF212">
        <v>1.31681E-4</v>
      </c>
      <c r="AG212">
        <v>1.05182E-3</v>
      </c>
      <c r="AH212">
        <v>0.16397999999999999</v>
      </c>
      <c r="AI212">
        <v>-17.978400000000001</v>
      </c>
      <c r="AJ212">
        <v>1.78449E-2</v>
      </c>
      <c r="AK212">
        <v>8.2689499999999999E-2</v>
      </c>
      <c r="AL212">
        <v>-0.48794700000000002</v>
      </c>
      <c r="AM212">
        <v>2.0091399999999999E-2</v>
      </c>
      <c r="AN212">
        <f t="shared" si="190"/>
        <v>0.24666949999999999</v>
      </c>
      <c r="AO212">
        <f t="shared" si="190"/>
        <v>-18.466346999999999</v>
      </c>
      <c r="AP212">
        <v>-3.41742E-3</v>
      </c>
      <c r="AQ212">
        <v>-3.2879099999999998E-3</v>
      </c>
      <c r="AR212">
        <v>3.9097999999999997E-3</v>
      </c>
      <c r="AS212">
        <v>5.5958400000000001E-4</v>
      </c>
      <c r="AT212">
        <v>-7.2649200000000002E-3</v>
      </c>
      <c r="AU212">
        <v>0.79346899999999998</v>
      </c>
      <c r="AV212">
        <v>1.2616099999999999E-4</v>
      </c>
      <c r="AW212">
        <v>1.21175E-4</v>
      </c>
      <c r="AX212">
        <v>1.1888199999999999E-3</v>
      </c>
      <c r="AY212">
        <v>8.4868900000000007</v>
      </c>
      <c r="AZ212">
        <v>15.132400000000001</v>
      </c>
      <c r="BA212">
        <v>-0.10724499999999999</v>
      </c>
      <c r="BB212">
        <v>-0.66546700000000003</v>
      </c>
      <c r="BC212">
        <v>-0.31847199999999998</v>
      </c>
      <c r="BD212">
        <v>0.22081799999999999</v>
      </c>
      <c r="BE212">
        <f t="shared" si="191"/>
        <v>7.8214230000000011</v>
      </c>
      <c r="BF212">
        <f t="shared" si="192"/>
        <v>14.813928000000001</v>
      </c>
      <c r="BG212" s="1">
        <v>-5.6566400000000001E-5</v>
      </c>
      <c r="BH212">
        <v>-1.1477200000000001E-3</v>
      </c>
      <c r="BI212">
        <v>1.4795100000000001E-3</v>
      </c>
      <c r="BJ212">
        <v>9.74817E-4</v>
      </c>
      <c r="BK212">
        <v>-2.1790999999999998E-3</v>
      </c>
      <c r="BL212">
        <v>0.60915300000000006</v>
      </c>
      <c r="BM212">
        <v>1.8875200000000001E-4</v>
      </c>
      <c r="BN212">
        <v>2.24828E-4</v>
      </c>
      <c r="BO212">
        <v>1.7934699999999999E-3</v>
      </c>
      <c r="BP212">
        <v>-8.5213099999999997</v>
      </c>
      <c r="BQ212">
        <v>-14.4079</v>
      </c>
      <c r="BR212">
        <v>-7.1984000000000006E-2</v>
      </c>
      <c r="BS212">
        <v>3.0585400000000002E-3</v>
      </c>
      <c r="BT212">
        <v>-0.76003500000000002</v>
      </c>
      <c r="BU212">
        <v>-0.17383499999999999</v>
      </c>
      <c r="BV212">
        <f t="shared" si="193"/>
        <v>-8.5182514600000001</v>
      </c>
      <c r="BW212">
        <f t="shared" si="194"/>
        <v>-15.167935</v>
      </c>
      <c r="BX212">
        <v>5.58805E-4</v>
      </c>
      <c r="BY212">
        <v>-5.1510800000000002E-4</v>
      </c>
      <c r="BZ212">
        <v>1.36074E-3</v>
      </c>
      <c r="CA212">
        <v>1.4851E-3</v>
      </c>
      <c r="CB212">
        <v>-1.4414E-3</v>
      </c>
      <c r="CC212">
        <v>0.59817799999999999</v>
      </c>
      <c r="CD212">
        <v>1.07533E-4</v>
      </c>
      <c r="CE212">
        <v>1.13715E-4</v>
      </c>
      <c r="CF212">
        <v>1.0186399999999999E-3</v>
      </c>
      <c r="CG212">
        <v>-1944.75</v>
      </c>
      <c r="CH212">
        <v>-1944.75</v>
      </c>
      <c r="CI212">
        <v>-1.9878</v>
      </c>
      <c r="CJ212">
        <v>-996.43</v>
      </c>
      <c r="CK212">
        <v>-2.2341399999999999E-3</v>
      </c>
      <c r="CL212">
        <f t="shared" si="168"/>
        <v>35.801200000000001</v>
      </c>
      <c r="CM212">
        <f t="shared" si="169"/>
        <v>35.721972074510603</v>
      </c>
      <c r="CN212">
        <f t="shared" si="170"/>
        <v>-2.2129963657474719E-3</v>
      </c>
      <c r="CO212">
        <f t="shared" si="171"/>
        <v>0.99959442120159603</v>
      </c>
      <c r="CP212">
        <f t="shared" si="195"/>
        <v>2.8481791273130996E-2</v>
      </c>
      <c r="CQ212">
        <f t="shared" si="196"/>
        <v>2.8477940632115475E-2</v>
      </c>
      <c r="CR212">
        <f t="shared" si="172"/>
        <v>-996.02586911790627</v>
      </c>
      <c r="CS212">
        <f t="shared" si="173"/>
        <v>2.4213072689359025</v>
      </c>
      <c r="CT212" s="1">
        <f t="shared" si="174"/>
        <v>1.4825163771557633E-3</v>
      </c>
      <c r="CU212" s="1">
        <f t="shared" si="175"/>
        <v>-1.8894863771557638E-3</v>
      </c>
      <c r="CV212" s="1">
        <f t="shared" si="176"/>
        <v>5.8669786635554997E-3</v>
      </c>
      <c r="CW212" s="1">
        <f t="shared" si="177"/>
        <v>-3.744502218024511E-4</v>
      </c>
      <c r="CX212" s="1">
        <f t="shared" si="178"/>
        <v>-3.251977819754932E-5</v>
      </c>
      <c r="CY212" s="1">
        <f t="shared" si="179"/>
        <v>-6.7583226310554429E-3</v>
      </c>
      <c r="CZ212" s="1">
        <f t="shared" si="197"/>
        <v>6.7583226310554429E-3</v>
      </c>
      <c r="DA212">
        <f t="shared" si="180"/>
        <v>7.9984892968000001E-2</v>
      </c>
      <c r="DB212">
        <f t="shared" si="181"/>
        <v>9.8451102666666668E-3</v>
      </c>
      <c r="DC212">
        <f t="shared" si="198"/>
        <v>-8.4786672999999997</v>
      </c>
      <c r="DD212">
        <f t="shared" si="199"/>
        <v>-32.230699999999999</v>
      </c>
      <c r="DE212">
        <f t="shared" si="200"/>
        <v>33.327253437300968</v>
      </c>
      <c r="DF212">
        <f t="shared" si="201"/>
        <v>-8.3229100000000003</v>
      </c>
      <c r="DG212">
        <f t="shared" si="202"/>
        <v>-33.110799999999998</v>
      </c>
      <c r="DH212">
        <f t="shared" si="203"/>
        <v>34.140824645987976</v>
      </c>
      <c r="DI212">
        <f t="shared" si="204"/>
        <v>0.99993982429335704</v>
      </c>
      <c r="DJ212">
        <f t="shared" si="205"/>
        <v>-7.7476327600000001</v>
      </c>
      <c r="DK212">
        <f t="shared" si="206"/>
        <v>-32.409072000000002</v>
      </c>
      <c r="DL212">
        <f t="shared" si="207"/>
        <v>33.322271250396625</v>
      </c>
      <c r="DM212">
        <f t="shared" si="182"/>
        <v>-7.5747535000000008</v>
      </c>
      <c r="DN212">
        <f t="shared" si="183"/>
        <v>-33.280275000000003</v>
      </c>
      <c r="DO212">
        <f t="shared" si="208"/>
        <v>34.131416534644259</v>
      </c>
      <c r="DP212">
        <f t="shared" si="209"/>
        <v>0.99994101752824704</v>
      </c>
      <c r="DQ212">
        <f t="shared" si="210"/>
        <v>0.99974507745803309</v>
      </c>
      <c r="DR212">
        <f t="shared" si="211"/>
        <v>0.99974753961099894</v>
      </c>
      <c r="DS212">
        <f t="shared" si="212"/>
        <v>-0.23250614286707069</v>
      </c>
      <c r="DT212">
        <f t="shared" si="213"/>
        <v>-0.97259492777264533</v>
      </c>
      <c r="DU212" s="1">
        <f t="shared" si="214"/>
        <v>-1.8781936810879528E-4</v>
      </c>
      <c r="DV212" s="1">
        <f t="shared" si="215"/>
        <v>-2.1915063189120471E-4</v>
      </c>
      <c r="DW212" s="1">
        <f t="shared" si="216"/>
        <v>-6.7668943811478085E-3</v>
      </c>
      <c r="DX212" s="1">
        <f t="shared" si="217"/>
        <v>6.7668943811478085E-3</v>
      </c>
      <c r="DY212" s="1"/>
      <c r="DZ212">
        <f t="shared" si="184"/>
        <v>-8.5295327000000007</v>
      </c>
      <c r="EA212">
        <f t="shared" si="185"/>
        <v>2.6904000000000003</v>
      </c>
      <c r="EB212">
        <f t="shared" si="186"/>
        <v>-5.9246381726887176E-2</v>
      </c>
      <c r="EC212">
        <f t="shared" si="218"/>
        <v>8.9437788568573904</v>
      </c>
      <c r="ED212">
        <f t="shared" si="219"/>
        <v>8.9280681280491461</v>
      </c>
      <c r="EE212">
        <f t="shared" si="187"/>
        <v>-8.5920417000000011</v>
      </c>
      <c r="EF212">
        <f t="shared" si="188"/>
        <v>2.4272090000000013</v>
      </c>
      <c r="EG212">
        <f t="shared" si="220"/>
        <v>-6.250900000000037E-2</v>
      </c>
      <c r="EH212">
        <f t="shared" si="221"/>
        <v>-0.26319099999999906</v>
      </c>
      <c r="EI212">
        <f t="shared" si="222"/>
        <v>0.27051225029931553</v>
      </c>
      <c r="EJ212">
        <f t="shared" si="223"/>
        <v>3.0299079982314674E-2</v>
      </c>
    </row>
    <row r="213" spans="1:140" x14ac:dyDescent="0.3">
      <c r="A213">
        <v>208</v>
      </c>
      <c r="B213">
        <v>4.2263500000000002E-3</v>
      </c>
      <c r="C213">
        <v>8.5302399999999997E-3</v>
      </c>
      <c r="D213" s="1">
        <v>8.5109200000000002E-5</v>
      </c>
      <c r="E213">
        <v>-0.32682299999999997</v>
      </c>
      <c r="F213">
        <v>-0.54045900000000002</v>
      </c>
      <c r="G213">
        <v>3.9236899999999998E-2</v>
      </c>
      <c r="H213">
        <v>1.3153399999999999E-3</v>
      </c>
      <c r="I213">
        <v>-1.6974500000000001E-3</v>
      </c>
      <c r="J213">
        <v>3.0199100000000002E-3</v>
      </c>
      <c r="K213">
        <v>3.2049800000000001E-3</v>
      </c>
      <c r="L213">
        <v>-3.5870899999999998E-3</v>
      </c>
      <c r="M213">
        <v>0.555809</v>
      </c>
      <c r="N213">
        <v>1.23433E-4</v>
      </c>
      <c r="O213">
        <v>1.3286E-4</v>
      </c>
      <c r="P213">
        <v>1.15738E-3</v>
      </c>
      <c r="Q213">
        <v>-4.2642699999999999E-2</v>
      </c>
      <c r="R213">
        <v>17.822800000000001</v>
      </c>
      <c r="S213">
        <v>-2.0383200000000001E-2</v>
      </c>
      <c r="T213">
        <v>-0.73113600000000001</v>
      </c>
      <c r="U213">
        <v>-0.58299999999999996</v>
      </c>
      <c r="V213">
        <v>5.6718400000000002E-2</v>
      </c>
      <c r="W213">
        <f t="shared" si="189"/>
        <v>-0.77377870000000004</v>
      </c>
      <c r="X213">
        <f t="shared" si="189"/>
        <v>17.239800000000002</v>
      </c>
      <c r="Y213">
        <v>1.63759E-3</v>
      </c>
      <c r="Z213">
        <v>-1.75836E-3</v>
      </c>
      <c r="AA213">
        <v>3.83958E-3</v>
      </c>
      <c r="AB213">
        <v>4.1385500000000004E-3</v>
      </c>
      <c r="AC213">
        <v>-4.2593199999999996E-3</v>
      </c>
      <c r="AD213">
        <v>0.57750500000000005</v>
      </c>
      <c r="AE213">
        <v>1.11972E-4</v>
      </c>
      <c r="AF213">
        <v>1.3181299999999999E-4</v>
      </c>
      <c r="AG213">
        <v>1.05295E-3</v>
      </c>
      <c r="AH213">
        <v>0.16397999999999999</v>
      </c>
      <c r="AI213">
        <v>-17.978400000000001</v>
      </c>
      <c r="AJ213">
        <v>1.78449E-2</v>
      </c>
      <c r="AK213">
        <v>8.3005399999999993E-2</v>
      </c>
      <c r="AL213">
        <v>-0.489977</v>
      </c>
      <c r="AM213">
        <v>3.7526700000000003E-2</v>
      </c>
      <c r="AN213">
        <f t="shared" si="190"/>
        <v>0.24698539999999997</v>
      </c>
      <c r="AO213">
        <f t="shared" si="190"/>
        <v>-18.468377</v>
      </c>
      <c r="AP213">
        <v>-3.3042200000000001E-3</v>
      </c>
      <c r="AQ213">
        <v>-3.26809E-3</v>
      </c>
      <c r="AR213">
        <v>3.7549100000000002E-3</v>
      </c>
      <c r="AS213">
        <v>4.7083100000000001E-4</v>
      </c>
      <c r="AT213">
        <v>-7.0431299999999999E-3</v>
      </c>
      <c r="AU213">
        <v>0.78758099999999998</v>
      </c>
      <c r="AV213">
        <v>1.2402499999999999E-4</v>
      </c>
      <c r="AW213">
        <v>1.1932199999999999E-4</v>
      </c>
      <c r="AX213">
        <v>1.1704E-3</v>
      </c>
      <c r="AY213">
        <v>8.4868900000000007</v>
      </c>
      <c r="AZ213">
        <v>15.132400000000001</v>
      </c>
      <c r="BA213">
        <v>-0.10724499999999999</v>
      </c>
      <c r="BB213">
        <v>-0.669404</v>
      </c>
      <c r="BC213">
        <v>-0.31853999999999999</v>
      </c>
      <c r="BD213">
        <v>0.23508799999999999</v>
      </c>
      <c r="BE213">
        <f t="shared" si="191"/>
        <v>7.8174860000000006</v>
      </c>
      <c r="BF213">
        <f t="shared" si="192"/>
        <v>14.81386</v>
      </c>
      <c r="BG213">
        <v>-1.8767499999999999E-4</v>
      </c>
      <c r="BH213">
        <v>-1.1266099999999999E-3</v>
      </c>
      <c r="BI213">
        <v>1.52743E-3</v>
      </c>
      <c r="BJ213">
        <v>9.4107700000000002E-4</v>
      </c>
      <c r="BK213">
        <v>-2.25537E-3</v>
      </c>
      <c r="BL213">
        <v>0.63707199999999997</v>
      </c>
      <c r="BM213">
        <v>1.9120500000000001E-4</v>
      </c>
      <c r="BN213">
        <v>2.2756799999999999E-4</v>
      </c>
      <c r="BO213">
        <v>1.8162899999999999E-3</v>
      </c>
      <c r="BP213">
        <v>-8.5213099999999997</v>
      </c>
      <c r="BQ213">
        <v>-14.4079</v>
      </c>
      <c r="BR213">
        <v>-7.1984000000000006E-2</v>
      </c>
      <c r="BS213">
        <v>1.86001E-3</v>
      </c>
      <c r="BT213">
        <v>-0.76242799999999999</v>
      </c>
      <c r="BU213">
        <v>-0.157777</v>
      </c>
      <c r="BV213">
        <f t="shared" si="193"/>
        <v>-8.51944999</v>
      </c>
      <c r="BW213">
        <f t="shared" si="194"/>
        <v>-15.170328</v>
      </c>
      <c r="BX213">
        <v>5.8445399999999998E-4</v>
      </c>
      <c r="BY213">
        <v>-3.6420400000000003E-4</v>
      </c>
      <c r="BZ213">
        <v>1.2570700000000001E-3</v>
      </c>
      <c r="CA213">
        <v>1.4541599999999999E-3</v>
      </c>
      <c r="CB213">
        <v>-1.23391E-3</v>
      </c>
      <c r="CC213">
        <v>0.60595299999999996</v>
      </c>
      <c r="CD213">
        <v>1.10504E-4</v>
      </c>
      <c r="CE213">
        <v>1.16493E-4</v>
      </c>
      <c r="CF213">
        <v>1.0437000000000001E-3</v>
      </c>
      <c r="CG213">
        <v>-1944.38</v>
      </c>
      <c r="CH213">
        <v>-1944.38</v>
      </c>
      <c r="CI213">
        <v>-1.9906999999999999</v>
      </c>
      <c r="CJ213">
        <v>-997.88499999999999</v>
      </c>
      <c r="CK213">
        <v>-2.2101500000000001E-3</v>
      </c>
      <c r="CL213">
        <f t="shared" si="168"/>
        <v>35.801200000000001</v>
      </c>
      <c r="CM213">
        <f t="shared" si="169"/>
        <v>35.722763946973338</v>
      </c>
      <c r="CN213">
        <f t="shared" si="170"/>
        <v>-2.1908777646186131E-3</v>
      </c>
      <c r="CO213">
        <f t="shared" si="171"/>
        <v>0.99959166242021513</v>
      </c>
      <c r="CP213">
        <f t="shared" si="195"/>
        <v>2.8578501456204997E-2</v>
      </c>
      <c r="CQ213">
        <f t="shared" si="196"/>
        <v>2.8574611458262757E-2</v>
      </c>
      <c r="CR213">
        <f t="shared" si="172"/>
        <v>-997.47752605419635</v>
      </c>
      <c r="CS213">
        <f t="shared" si="173"/>
        <v>2.4248362008651037</v>
      </c>
      <c r="CT213" s="1">
        <f t="shared" si="174"/>
        <v>1.485395068225812E-3</v>
      </c>
      <c r="CU213" s="1">
        <f t="shared" si="175"/>
        <v>-1.8675050682258121E-3</v>
      </c>
      <c r="CV213" s="1">
        <f t="shared" si="176"/>
        <v>5.8578485719146655E-3</v>
      </c>
      <c r="CW213" s="1">
        <f t="shared" si="177"/>
        <v>-3.5558117911921902E-4</v>
      </c>
      <c r="CX213" s="1">
        <f t="shared" si="178"/>
        <v>-2.6528820880781156E-5</v>
      </c>
      <c r="CY213" s="1">
        <f t="shared" si="179"/>
        <v>-6.7415171706402804E-3</v>
      </c>
      <c r="CZ213" s="1">
        <f t="shared" si="197"/>
        <v>6.7415171706402804E-3</v>
      </c>
      <c r="DA213">
        <f t="shared" si="180"/>
        <v>7.9126022180000005E-2</v>
      </c>
      <c r="DB213">
        <f t="shared" si="181"/>
        <v>9.7393943333333351E-3</v>
      </c>
      <c r="DC213">
        <f t="shared" si="198"/>
        <v>-8.4786672999999997</v>
      </c>
      <c r="DD213">
        <f t="shared" si="199"/>
        <v>-32.230699999999999</v>
      </c>
      <c r="DE213">
        <f t="shared" si="200"/>
        <v>33.327253437300968</v>
      </c>
      <c r="DF213">
        <f t="shared" si="201"/>
        <v>-8.3229100000000003</v>
      </c>
      <c r="DG213">
        <f t="shared" si="202"/>
        <v>-33.110799999999998</v>
      </c>
      <c r="DH213">
        <f t="shared" si="203"/>
        <v>34.140824645987976</v>
      </c>
      <c r="DI213">
        <f t="shared" si="204"/>
        <v>0.99993982429335704</v>
      </c>
      <c r="DJ213">
        <f t="shared" si="205"/>
        <v>-7.7456712899999998</v>
      </c>
      <c r="DK213">
        <f t="shared" si="206"/>
        <v>-32.410128</v>
      </c>
      <c r="DL213">
        <f t="shared" si="207"/>
        <v>33.322842326384979</v>
      </c>
      <c r="DM213">
        <f t="shared" si="182"/>
        <v>-7.5705006000000008</v>
      </c>
      <c r="DN213">
        <f t="shared" si="183"/>
        <v>-33.282237000000002</v>
      </c>
      <c r="DO213">
        <f t="shared" si="208"/>
        <v>34.132386073328796</v>
      </c>
      <c r="DP213">
        <f t="shared" si="209"/>
        <v>0.99994025882722481</v>
      </c>
      <c r="DQ213">
        <f t="shared" si="210"/>
        <v>0.99974361641451015</v>
      </c>
      <c r="DR213">
        <f t="shared" si="211"/>
        <v>0.99974451413748988</v>
      </c>
      <c r="DS213">
        <f t="shared" si="212"/>
        <v>-0.23244329562688559</v>
      </c>
      <c r="DT213">
        <f t="shared" si="213"/>
        <v>-0.97260994973222037</v>
      </c>
      <c r="DU213" s="1">
        <f t="shared" si="214"/>
        <v>-1.6920695558108765E-4</v>
      </c>
      <c r="DV213" s="1">
        <f t="shared" si="215"/>
        <v>-2.1290304441891252E-4</v>
      </c>
      <c r="DW213" s="1">
        <f t="shared" si="216"/>
        <v>-6.7494014451890683E-3</v>
      </c>
      <c r="DX213" s="1">
        <f t="shared" si="217"/>
        <v>6.7494014451890683E-3</v>
      </c>
      <c r="DY213" s="1"/>
      <c r="DZ213">
        <f t="shared" si="184"/>
        <v>-8.5295327000000007</v>
      </c>
      <c r="EA213">
        <f t="shared" si="185"/>
        <v>2.6904000000000003</v>
      </c>
      <c r="EB213">
        <f t="shared" si="186"/>
        <v>-5.9246381726887176E-2</v>
      </c>
      <c r="EC213">
        <f t="shared" si="218"/>
        <v>8.9437788568573904</v>
      </c>
      <c r="ED213">
        <f t="shared" si="219"/>
        <v>8.9280681280491461</v>
      </c>
      <c r="EE213">
        <f t="shared" si="187"/>
        <v>-8.5912647</v>
      </c>
      <c r="EF213">
        <f t="shared" si="188"/>
        <v>2.4259400000000024</v>
      </c>
      <c r="EG213">
        <f t="shared" si="220"/>
        <v>-6.1731999999999232E-2</v>
      </c>
      <c r="EH213">
        <f t="shared" si="221"/>
        <v>-0.26445999999999792</v>
      </c>
      <c r="EI213">
        <f t="shared" si="222"/>
        <v>0.27156938602132386</v>
      </c>
      <c r="EJ213">
        <f t="shared" si="223"/>
        <v>3.0417485857678363E-2</v>
      </c>
    </row>
    <row r="214" spans="1:140" x14ac:dyDescent="0.3">
      <c r="A214">
        <v>209</v>
      </c>
      <c r="B214">
        <v>4.2263500000000002E-3</v>
      </c>
      <c r="C214">
        <v>8.5302399999999997E-3</v>
      </c>
      <c r="D214" s="1">
        <v>8.5109200000000002E-5</v>
      </c>
      <c r="E214">
        <v>-0.328067</v>
      </c>
      <c r="F214">
        <v>-0.54027800000000004</v>
      </c>
      <c r="G214">
        <v>3.1809499999999997E-2</v>
      </c>
      <c r="H214">
        <v>1.32602E-3</v>
      </c>
      <c r="I214">
        <v>-1.7492899999999999E-3</v>
      </c>
      <c r="J214">
        <v>3.0273399999999999E-3</v>
      </c>
      <c r="K214">
        <v>3.2074500000000001E-3</v>
      </c>
      <c r="L214">
        <v>-3.6307100000000001E-3</v>
      </c>
      <c r="M214">
        <v>0.55154700000000001</v>
      </c>
      <c r="N214">
        <v>1.2385E-4</v>
      </c>
      <c r="O214">
        <v>1.3323100000000001E-4</v>
      </c>
      <c r="P214">
        <v>1.1608300000000001E-3</v>
      </c>
      <c r="Q214">
        <v>-4.2642699999999999E-2</v>
      </c>
      <c r="R214">
        <v>17.822800000000001</v>
      </c>
      <c r="S214">
        <v>-2.0383200000000001E-2</v>
      </c>
      <c r="T214">
        <v>-0.73246999999999995</v>
      </c>
      <c r="U214">
        <v>-0.58434699999999995</v>
      </c>
      <c r="V214">
        <v>4.5104199999999997E-2</v>
      </c>
      <c r="W214">
        <f t="shared" si="189"/>
        <v>-0.77511269999999999</v>
      </c>
      <c r="X214">
        <f t="shared" si="189"/>
        <v>17.238453</v>
      </c>
      <c r="Y214">
        <v>1.3497800000000001E-3</v>
      </c>
      <c r="Z214">
        <v>-1.92928E-3</v>
      </c>
      <c r="AA214">
        <v>3.8869999999999998E-3</v>
      </c>
      <c r="AB214">
        <v>3.9294999999999998E-3</v>
      </c>
      <c r="AC214">
        <v>-4.509E-3</v>
      </c>
      <c r="AD214">
        <v>0.58610499999999999</v>
      </c>
      <c r="AE214">
        <v>1.14261E-4</v>
      </c>
      <c r="AF214">
        <v>1.34485E-4</v>
      </c>
      <c r="AG214">
        <v>1.0741699999999999E-3</v>
      </c>
      <c r="AH214">
        <v>0.16397999999999999</v>
      </c>
      <c r="AI214">
        <v>-17.978400000000001</v>
      </c>
      <c r="AJ214">
        <v>1.78449E-2</v>
      </c>
      <c r="AK214">
        <v>8.0769199999999999E-2</v>
      </c>
      <c r="AL214">
        <v>-0.489286</v>
      </c>
      <c r="AM214">
        <v>3.7078800000000002E-2</v>
      </c>
      <c r="AN214">
        <f t="shared" si="190"/>
        <v>0.2447492</v>
      </c>
      <c r="AO214">
        <f t="shared" si="190"/>
        <v>-18.467686</v>
      </c>
      <c r="AP214">
        <v>-3.2821600000000001E-3</v>
      </c>
      <c r="AQ214">
        <v>-3.1354299999999998E-3</v>
      </c>
      <c r="AR214">
        <v>3.8513599999999999E-3</v>
      </c>
      <c r="AS214">
        <v>6.45705E-4</v>
      </c>
      <c r="AT214">
        <v>-7.0632999999999998E-3</v>
      </c>
      <c r="AU214">
        <v>0.79471700000000001</v>
      </c>
      <c r="AV214">
        <v>1.2339299999999999E-4</v>
      </c>
      <c r="AW214">
        <v>1.18433E-4</v>
      </c>
      <c r="AX214">
        <v>1.16205E-3</v>
      </c>
      <c r="AY214">
        <v>8.4868900000000007</v>
      </c>
      <c r="AZ214">
        <v>15.132400000000001</v>
      </c>
      <c r="BA214">
        <v>-0.10724499999999999</v>
      </c>
      <c r="BB214">
        <v>-0.67106500000000002</v>
      </c>
      <c r="BC214">
        <v>-0.31991799999999998</v>
      </c>
      <c r="BD214">
        <v>0.22317999999999999</v>
      </c>
      <c r="BE214">
        <f t="shared" si="191"/>
        <v>7.8158250000000002</v>
      </c>
      <c r="BF214">
        <f t="shared" si="192"/>
        <v>14.812482000000001</v>
      </c>
      <c r="BG214">
        <v>-2.3421499999999999E-4</v>
      </c>
      <c r="BH214">
        <v>-1.18694E-3</v>
      </c>
      <c r="BI214">
        <v>1.4851899999999999E-3</v>
      </c>
      <c r="BJ214">
        <v>8.49445E-4</v>
      </c>
      <c r="BK214">
        <v>-2.2705999999999998E-3</v>
      </c>
      <c r="BL214">
        <v>0.63109700000000002</v>
      </c>
      <c r="BM214">
        <v>1.8684999999999999E-4</v>
      </c>
      <c r="BN214">
        <v>2.2235399999999999E-4</v>
      </c>
      <c r="BO214">
        <v>1.7748200000000001E-3</v>
      </c>
      <c r="BP214">
        <v>-8.5213099999999997</v>
      </c>
      <c r="BQ214">
        <v>-14.4079</v>
      </c>
      <c r="BR214">
        <v>-7.1984000000000006E-2</v>
      </c>
      <c r="BS214">
        <v>2.1960999999999999E-4</v>
      </c>
      <c r="BT214">
        <v>-0.76231499999999996</v>
      </c>
      <c r="BU214">
        <v>-0.15290000000000001</v>
      </c>
      <c r="BV214">
        <f t="shared" si="193"/>
        <v>-8.5210903899999995</v>
      </c>
      <c r="BW214">
        <f t="shared" si="194"/>
        <v>-15.170214999999999</v>
      </c>
      <c r="BX214">
        <v>6.3062700000000003E-4</v>
      </c>
      <c r="BY214">
        <v>-5.2662499999999997E-4</v>
      </c>
      <c r="BZ214">
        <v>1.3878499999999999E-3</v>
      </c>
      <c r="CA214">
        <v>1.5558900000000001E-3</v>
      </c>
      <c r="CB214">
        <v>-1.45189E-3</v>
      </c>
      <c r="CC214">
        <v>0.58843599999999996</v>
      </c>
      <c r="CD214">
        <v>1.10314E-4</v>
      </c>
      <c r="CE214">
        <v>1.16097E-4</v>
      </c>
      <c r="CF214">
        <v>1.0403000000000001E-3</v>
      </c>
      <c r="CG214">
        <v>-1944.26</v>
      </c>
      <c r="CH214">
        <v>-1944.26</v>
      </c>
      <c r="CI214">
        <v>-1.9959</v>
      </c>
      <c r="CJ214">
        <v>-1000.47</v>
      </c>
      <c r="CK214">
        <v>-2.2672299999999999E-3</v>
      </c>
      <c r="CL214">
        <f t="shared" si="168"/>
        <v>35.801200000000001</v>
      </c>
      <c r="CM214">
        <f t="shared" si="169"/>
        <v>35.720701009112247</v>
      </c>
      <c r="CN214">
        <f t="shared" si="170"/>
        <v>-2.248499795754178E-3</v>
      </c>
      <c r="CO214">
        <f t="shared" si="171"/>
        <v>0.99959233697265537</v>
      </c>
      <c r="CP214">
        <f t="shared" si="195"/>
        <v>2.8554884995276808E-2</v>
      </c>
      <c r="CQ214">
        <f t="shared" si="196"/>
        <v>2.8551004632855221E-2</v>
      </c>
      <c r="CR214">
        <f t="shared" si="172"/>
        <v>-1000.0621453710326</v>
      </c>
      <c r="CS214">
        <f t="shared" si="173"/>
        <v>2.4311193283754662</v>
      </c>
      <c r="CT214" s="1">
        <f t="shared" si="174"/>
        <v>1.4963098558795978E-3</v>
      </c>
      <c r="CU214" s="1">
        <f t="shared" si="175"/>
        <v>-1.9195798558795977E-3</v>
      </c>
      <c r="CV214" s="1">
        <f t="shared" si="176"/>
        <v>5.8692741438441665E-3</v>
      </c>
      <c r="CW214" s="1">
        <f t="shared" si="177"/>
        <v>-4.0163257721098091E-4</v>
      </c>
      <c r="CX214" s="1">
        <f t="shared" si="178"/>
        <v>-2.1637422789018987E-5</v>
      </c>
      <c r="CY214" s="1">
        <f t="shared" si="179"/>
        <v>-6.7802865117276437E-3</v>
      </c>
      <c r="CZ214" s="1">
        <f t="shared" si="197"/>
        <v>6.7802865117276437E-3</v>
      </c>
      <c r="DA214">
        <f t="shared" si="180"/>
        <v>8.1169554675999997E-2</v>
      </c>
      <c r="DB214">
        <f t="shared" si="181"/>
        <v>9.9909268666666662E-3</v>
      </c>
      <c r="DC214">
        <f t="shared" si="198"/>
        <v>-8.4786672999999997</v>
      </c>
      <c r="DD214">
        <f t="shared" si="199"/>
        <v>-32.230699999999999</v>
      </c>
      <c r="DE214">
        <f t="shared" si="200"/>
        <v>33.327253437300968</v>
      </c>
      <c r="DF214">
        <f t="shared" si="201"/>
        <v>-8.3229100000000003</v>
      </c>
      <c r="DG214">
        <f t="shared" si="202"/>
        <v>-33.110799999999998</v>
      </c>
      <c r="DH214">
        <f t="shared" si="203"/>
        <v>34.140824645987976</v>
      </c>
      <c r="DI214">
        <f t="shared" si="204"/>
        <v>0.99993982429335704</v>
      </c>
      <c r="DJ214">
        <f t="shared" si="205"/>
        <v>-7.7459776899999992</v>
      </c>
      <c r="DK214">
        <f t="shared" si="206"/>
        <v>-32.408667999999999</v>
      </c>
      <c r="DL214">
        <f t="shared" si="207"/>
        <v>33.321493542580015</v>
      </c>
      <c r="DM214">
        <f t="shared" si="182"/>
        <v>-7.5710758</v>
      </c>
      <c r="DN214">
        <f t="shared" si="183"/>
        <v>-33.280168000000003</v>
      </c>
      <c r="DO214">
        <f t="shared" si="208"/>
        <v>34.130496200283552</v>
      </c>
      <c r="DP214">
        <f t="shared" si="209"/>
        <v>0.99994037628058408</v>
      </c>
      <c r="DQ214">
        <f t="shared" si="210"/>
        <v>0.99974404934615813</v>
      </c>
      <c r="DR214">
        <f t="shared" si="211"/>
        <v>0.99974518904587051</v>
      </c>
      <c r="DS214">
        <f t="shared" si="212"/>
        <v>-0.23246189970751965</v>
      </c>
      <c r="DT214">
        <f t="shared" si="213"/>
        <v>-0.97260550336936258</v>
      </c>
      <c r="DU214" s="1">
        <f t="shared" si="214"/>
        <v>-2.141796108482614E-4</v>
      </c>
      <c r="DV214" s="1">
        <f t="shared" si="215"/>
        <v>-2.0909038915173849E-4</v>
      </c>
      <c r="DW214" s="1">
        <f t="shared" si="216"/>
        <v>-6.7909245024755302E-3</v>
      </c>
      <c r="DX214" s="1">
        <f t="shared" si="217"/>
        <v>6.7909245024755302E-3</v>
      </c>
      <c r="DY214" s="1"/>
      <c r="DZ214">
        <f t="shared" si="184"/>
        <v>-8.5295327000000007</v>
      </c>
      <c r="EA214">
        <f t="shared" si="185"/>
        <v>2.6904000000000003</v>
      </c>
      <c r="EB214">
        <f t="shared" si="186"/>
        <v>-5.9246381726887176E-2</v>
      </c>
      <c r="EC214">
        <f t="shared" si="218"/>
        <v>8.9437788568573904</v>
      </c>
      <c r="ED214">
        <f t="shared" si="219"/>
        <v>8.9280681280491461</v>
      </c>
      <c r="EE214">
        <f t="shared" si="187"/>
        <v>-8.5909376999999996</v>
      </c>
      <c r="EF214">
        <f t="shared" si="188"/>
        <v>2.4259709999999988</v>
      </c>
      <c r="EG214">
        <f t="shared" si="220"/>
        <v>-6.1404999999998822E-2</v>
      </c>
      <c r="EH214">
        <f t="shared" si="221"/>
        <v>-0.26442900000000158</v>
      </c>
      <c r="EI214">
        <f t="shared" si="222"/>
        <v>0.27146504391173587</v>
      </c>
      <c r="EJ214">
        <f t="shared" si="223"/>
        <v>3.0405798882613716E-2</v>
      </c>
    </row>
    <row r="215" spans="1:140" x14ac:dyDescent="0.3">
      <c r="A215">
        <v>210</v>
      </c>
      <c r="B215">
        <v>4.2263500000000002E-3</v>
      </c>
      <c r="C215">
        <v>8.5302399999999997E-3</v>
      </c>
      <c r="D215" s="1">
        <v>8.5109200000000002E-5</v>
      </c>
      <c r="E215">
        <v>-0.33177000000000001</v>
      </c>
      <c r="F215">
        <v>-0.54312800000000006</v>
      </c>
      <c r="G215">
        <v>2.8789100000000001E-2</v>
      </c>
      <c r="H215">
        <v>1.3509100000000001E-3</v>
      </c>
      <c r="I215">
        <v>-1.6957400000000001E-3</v>
      </c>
      <c r="J215">
        <v>3.03587E-3</v>
      </c>
      <c r="K215">
        <v>3.24603E-3</v>
      </c>
      <c r="L215">
        <v>-3.59085E-3</v>
      </c>
      <c r="M215">
        <v>0.55434099999999997</v>
      </c>
      <c r="N215">
        <v>1.23373E-4</v>
      </c>
      <c r="O215">
        <v>1.3281799999999999E-4</v>
      </c>
      <c r="P215">
        <v>1.1569E-3</v>
      </c>
      <c r="Q215">
        <v>-4.2642699999999999E-2</v>
      </c>
      <c r="R215">
        <v>17.822800000000001</v>
      </c>
      <c r="S215">
        <v>-2.0383200000000001E-2</v>
      </c>
      <c r="T215">
        <v>-0.73968400000000001</v>
      </c>
      <c r="U215">
        <v>-0.58688499999999999</v>
      </c>
      <c r="V215">
        <v>3.7291299999999999E-2</v>
      </c>
      <c r="W215">
        <f t="shared" si="189"/>
        <v>-0.78232670000000004</v>
      </c>
      <c r="X215">
        <f t="shared" si="189"/>
        <v>17.235915000000002</v>
      </c>
      <c r="Y215">
        <v>1.5567300000000001E-3</v>
      </c>
      <c r="Z215">
        <v>-2.0111600000000001E-3</v>
      </c>
      <c r="AA215">
        <v>3.9820300000000001E-3</v>
      </c>
      <c r="AB215">
        <v>4.1367599999999997E-3</v>
      </c>
      <c r="AC215">
        <v>-4.5911800000000003E-3</v>
      </c>
      <c r="AD215">
        <v>0.57503300000000002</v>
      </c>
      <c r="AE215">
        <v>1.09665E-4</v>
      </c>
      <c r="AF215">
        <v>1.2925E-4</v>
      </c>
      <c r="AG215">
        <v>1.0323699999999999E-3</v>
      </c>
      <c r="AH215">
        <v>0.16397999999999999</v>
      </c>
      <c r="AI215">
        <v>-17.978400000000001</v>
      </c>
      <c r="AJ215">
        <v>1.78449E-2</v>
      </c>
      <c r="AK215">
        <v>8.1354200000000002E-2</v>
      </c>
      <c r="AL215">
        <v>-0.49349999999999999</v>
      </c>
      <c r="AM215">
        <v>2.3081600000000001E-2</v>
      </c>
      <c r="AN215">
        <f t="shared" si="190"/>
        <v>0.2453342</v>
      </c>
      <c r="AO215">
        <f t="shared" si="190"/>
        <v>-18.471900000000002</v>
      </c>
      <c r="AP215">
        <v>-3.2209999999999999E-3</v>
      </c>
      <c r="AQ215">
        <v>-3.0162000000000001E-3</v>
      </c>
      <c r="AR215">
        <v>3.6901199999999999E-3</v>
      </c>
      <c r="AS215">
        <v>5.7519899999999998E-4</v>
      </c>
      <c r="AT215">
        <v>-6.8123999999999997E-3</v>
      </c>
      <c r="AU215">
        <v>0.79901599999999995</v>
      </c>
      <c r="AV215">
        <v>1.30655E-4</v>
      </c>
      <c r="AW215">
        <v>1.2594400000000001E-4</v>
      </c>
      <c r="AX215">
        <v>1.2350200000000001E-3</v>
      </c>
      <c r="AY215">
        <v>8.4868900000000007</v>
      </c>
      <c r="AZ215">
        <v>15.132400000000001</v>
      </c>
      <c r="BA215">
        <v>-0.10724499999999999</v>
      </c>
      <c r="BB215">
        <v>-0.67711900000000003</v>
      </c>
      <c r="BC215">
        <v>-0.32004500000000002</v>
      </c>
      <c r="BD215">
        <v>0.22251799999999999</v>
      </c>
      <c r="BE215">
        <f t="shared" si="191"/>
        <v>7.8097710000000005</v>
      </c>
      <c r="BF215">
        <f t="shared" si="192"/>
        <v>14.812355</v>
      </c>
      <c r="BG215">
        <v>-1.64308E-4</v>
      </c>
      <c r="BH215">
        <v>-1.41596E-3</v>
      </c>
      <c r="BI215">
        <v>1.3521500000000001E-3</v>
      </c>
      <c r="BJ215">
        <v>6.9985499999999999E-4</v>
      </c>
      <c r="BK215">
        <v>-2.28013E-3</v>
      </c>
      <c r="BL215">
        <v>0.56849099999999997</v>
      </c>
      <c r="BM215">
        <v>1.88145E-4</v>
      </c>
      <c r="BN215">
        <v>2.23845E-4</v>
      </c>
      <c r="BO215">
        <v>1.7869400000000001E-3</v>
      </c>
      <c r="BP215">
        <v>-8.5213099999999997</v>
      </c>
      <c r="BQ215">
        <v>-14.4079</v>
      </c>
      <c r="BR215">
        <v>-7.1984000000000006E-2</v>
      </c>
      <c r="BS215" s="1">
        <v>6.3771100000000003E-5</v>
      </c>
      <c r="BT215">
        <v>-0.76801299999999995</v>
      </c>
      <c r="BU215">
        <v>-0.163714</v>
      </c>
      <c r="BV215">
        <f t="shared" si="193"/>
        <v>-8.5212462288999991</v>
      </c>
      <c r="BW215">
        <f t="shared" si="194"/>
        <v>-15.175913</v>
      </c>
      <c r="BX215">
        <v>6.33056E-4</v>
      </c>
      <c r="BY215">
        <v>-3.7618200000000002E-4</v>
      </c>
      <c r="BZ215">
        <v>1.40329E-3</v>
      </c>
      <c r="CA215">
        <v>1.62005E-3</v>
      </c>
      <c r="CB215">
        <v>-1.3631699999999999E-3</v>
      </c>
      <c r="CC215">
        <v>0.61338700000000002</v>
      </c>
      <c r="CD215">
        <v>1.10295E-4</v>
      </c>
      <c r="CE215">
        <v>1.1649700000000001E-4</v>
      </c>
      <c r="CF215">
        <v>1.04368E-3</v>
      </c>
      <c r="CG215">
        <v>-1943.38</v>
      </c>
      <c r="CH215">
        <v>-1943.38</v>
      </c>
      <c r="CI215">
        <v>-2.0143</v>
      </c>
      <c r="CJ215">
        <v>-1009.68</v>
      </c>
      <c r="CK215">
        <v>-2.21346E-3</v>
      </c>
      <c r="CL215">
        <f t="shared" si="168"/>
        <v>35.801200000000001</v>
      </c>
      <c r="CM215">
        <f t="shared" si="169"/>
        <v>35.72259983539292</v>
      </c>
      <c r="CN215">
        <f t="shared" si="170"/>
        <v>-2.1954617333240652E-3</v>
      </c>
      <c r="CO215">
        <f t="shared" si="171"/>
        <v>0.99958612095813171</v>
      </c>
      <c r="CP215">
        <f t="shared" si="195"/>
        <v>2.8771777641635188E-2</v>
      </c>
      <c r="CQ215">
        <f t="shared" si="196"/>
        <v>2.8767808186844882E-2</v>
      </c>
      <c r="CR215">
        <f t="shared" si="172"/>
        <v>-1009.2621146090064</v>
      </c>
      <c r="CS215">
        <f t="shared" si="173"/>
        <v>2.4534841615395093</v>
      </c>
      <c r="CT215" s="1">
        <f t="shared" si="174"/>
        <v>1.5229869918711538E-3</v>
      </c>
      <c r="CU215" s="1">
        <f t="shared" si="175"/>
        <v>-1.8678169918711538E-3</v>
      </c>
      <c r="CV215" s="1">
        <f t="shared" si="176"/>
        <v>5.8864718799920617E-3</v>
      </c>
      <c r="CW215" s="1">
        <f t="shared" si="177"/>
        <v>-3.4733329230453953E-4</v>
      </c>
      <c r="CX215" s="1">
        <f t="shared" si="178"/>
        <v>2.5032923045395679E-6</v>
      </c>
      <c r="CY215" s="1">
        <f t="shared" si="179"/>
        <v>-6.7842256163963945E-3</v>
      </c>
      <c r="CZ215" s="1">
        <f t="shared" si="197"/>
        <v>6.7842256163963945E-3</v>
      </c>
      <c r="DA215">
        <f t="shared" si="180"/>
        <v>7.9244524152000007E-2</v>
      </c>
      <c r="DB215">
        <f t="shared" si="181"/>
        <v>9.7539804000000025E-3</v>
      </c>
      <c r="DC215">
        <f t="shared" si="198"/>
        <v>-8.4786672999999997</v>
      </c>
      <c r="DD215">
        <f t="shared" si="199"/>
        <v>-32.230699999999999</v>
      </c>
      <c r="DE215">
        <f t="shared" si="200"/>
        <v>33.327253437300968</v>
      </c>
      <c r="DF215">
        <f t="shared" si="201"/>
        <v>-8.3229100000000003</v>
      </c>
      <c r="DG215">
        <f t="shared" si="202"/>
        <v>-33.110799999999998</v>
      </c>
      <c r="DH215">
        <f t="shared" si="203"/>
        <v>34.140824645987976</v>
      </c>
      <c r="DI215">
        <f t="shared" si="204"/>
        <v>0.99993982429335704</v>
      </c>
      <c r="DJ215">
        <f t="shared" si="205"/>
        <v>-7.7389195288999986</v>
      </c>
      <c r="DK215">
        <f t="shared" si="206"/>
        <v>-32.411828</v>
      </c>
      <c r="DL215">
        <f t="shared" si="207"/>
        <v>33.322927088963446</v>
      </c>
      <c r="DM215">
        <f t="shared" si="182"/>
        <v>-7.5644368000000002</v>
      </c>
      <c r="DN215">
        <f t="shared" si="183"/>
        <v>-33.284255000000002</v>
      </c>
      <c r="DO215">
        <f t="shared" si="208"/>
        <v>34.133009463072831</v>
      </c>
      <c r="DP215">
        <f t="shared" si="209"/>
        <v>0.9999405054344096</v>
      </c>
      <c r="DQ215">
        <f t="shared" si="210"/>
        <v>0.99973886393111888</v>
      </c>
      <c r="DR215">
        <f t="shared" si="211"/>
        <v>0.99974028488609767</v>
      </c>
      <c r="DS215">
        <f t="shared" si="212"/>
        <v>-0.23224008828033382</v>
      </c>
      <c r="DT215">
        <f t="shared" si="213"/>
        <v>-0.97265849165857932</v>
      </c>
      <c r="DU215" s="1">
        <f t="shared" si="214"/>
        <v>-1.5987040153693619E-4</v>
      </c>
      <c r="DV215" s="1">
        <f t="shared" si="215"/>
        <v>-1.8495959846306378E-4</v>
      </c>
      <c r="DW215" s="1">
        <f t="shared" si="216"/>
        <v>-6.7931931653897196E-3</v>
      </c>
      <c r="DX215" s="1">
        <f t="shared" si="217"/>
        <v>6.7931931653897196E-3</v>
      </c>
      <c r="DY215" s="1"/>
      <c r="DZ215">
        <f t="shared" si="184"/>
        <v>-8.5295327000000007</v>
      </c>
      <c r="EA215">
        <f t="shared" si="185"/>
        <v>2.6904000000000003</v>
      </c>
      <c r="EB215">
        <f t="shared" si="186"/>
        <v>-5.9246381726887176E-2</v>
      </c>
      <c r="EC215">
        <f t="shared" si="218"/>
        <v>8.9437788568573904</v>
      </c>
      <c r="ED215">
        <f t="shared" si="219"/>
        <v>8.9280681280491461</v>
      </c>
      <c r="EE215">
        <f t="shared" si="187"/>
        <v>-8.5920977000000001</v>
      </c>
      <c r="EF215">
        <f t="shared" si="188"/>
        <v>2.4235600000000019</v>
      </c>
      <c r="EG215">
        <f t="shared" si="220"/>
        <v>-6.2564999999999316E-2</v>
      </c>
      <c r="EH215">
        <f t="shared" si="221"/>
        <v>-0.26683999999999841</v>
      </c>
      <c r="EI215">
        <f t="shared" si="222"/>
        <v>0.27407656744968012</v>
      </c>
      <c r="EJ215">
        <f t="shared" si="223"/>
        <v>3.0698306007390205E-2</v>
      </c>
    </row>
    <row r="216" spans="1:140" x14ac:dyDescent="0.3">
      <c r="A216">
        <v>211</v>
      </c>
      <c r="B216">
        <v>4.2263500000000002E-3</v>
      </c>
      <c r="C216">
        <v>8.5302399999999997E-3</v>
      </c>
      <c r="D216" s="1">
        <v>8.5109200000000002E-5</v>
      </c>
      <c r="E216">
        <v>-0.32974199999999998</v>
      </c>
      <c r="F216">
        <v>-0.54590099999999997</v>
      </c>
      <c r="G216">
        <v>4.1276399999999998E-2</v>
      </c>
      <c r="H216">
        <v>1.35242E-3</v>
      </c>
      <c r="I216">
        <v>-1.6551000000000001E-3</v>
      </c>
      <c r="J216">
        <v>3.0125999999999998E-3</v>
      </c>
      <c r="K216">
        <v>3.2380899999999999E-3</v>
      </c>
      <c r="L216">
        <v>-3.54076E-3</v>
      </c>
      <c r="M216">
        <v>0.55496299999999998</v>
      </c>
      <c r="N216">
        <v>1.2368399999999999E-4</v>
      </c>
      <c r="O216">
        <v>1.3319100000000001E-4</v>
      </c>
      <c r="P216">
        <v>1.1603200000000001E-3</v>
      </c>
      <c r="Q216">
        <v>-4.2642699999999999E-2</v>
      </c>
      <c r="R216">
        <v>17.822800000000001</v>
      </c>
      <c r="S216">
        <v>-2.0383200000000001E-2</v>
      </c>
      <c r="T216">
        <v>-0.74057200000000001</v>
      </c>
      <c r="U216">
        <v>-0.588391</v>
      </c>
      <c r="V216">
        <v>5.1345099999999998E-2</v>
      </c>
      <c r="W216">
        <f t="shared" si="189"/>
        <v>-0.78321470000000004</v>
      </c>
      <c r="X216">
        <f t="shared" si="189"/>
        <v>17.234408999999999</v>
      </c>
      <c r="Y216">
        <v>1.5392800000000001E-3</v>
      </c>
      <c r="Z216">
        <v>-2.1329700000000001E-3</v>
      </c>
      <c r="AA216">
        <v>3.8197600000000002E-3</v>
      </c>
      <c r="AB216">
        <v>3.94189E-3</v>
      </c>
      <c r="AC216">
        <v>-4.53558E-3</v>
      </c>
      <c r="AD216">
        <v>0.56148699999999996</v>
      </c>
      <c r="AE216">
        <v>1.1243000000000001E-4</v>
      </c>
      <c r="AF216">
        <v>1.31929E-4</v>
      </c>
      <c r="AG216">
        <v>1.0538100000000001E-3</v>
      </c>
      <c r="AH216">
        <v>0.16397999999999999</v>
      </c>
      <c r="AI216">
        <v>-17.978400000000001</v>
      </c>
      <c r="AJ216">
        <v>1.78449E-2</v>
      </c>
      <c r="AK216">
        <v>8.6075100000000002E-2</v>
      </c>
      <c r="AL216">
        <v>-0.495475</v>
      </c>
      <c r="AM216">
        <v>3.5939800000000001E-2</v>
      </c>
      <c r="AN216">
        <f t="shared" si="190"/>
        <v>0.25005509999999997</v>
      </c>
      <c r="AO216">
        <f t="shared" si="190"/>
        <v>-18.473875</v>
      </c>
      <c r="AP216">
        <v>-3.3772799999999999E-3</v>
      </c>
      <c r="AQ216">
        <v>-3.18667E-3</v>
      </c>
      <c r="AR216">
        <v>3.8578900000000001E-3</v>
      </c>
      <c r="AS216">
        <v>5.7930099999999995E-4</v>
      </c>
      <c r="AT216">
        <v>-7.1432500000000003E-3</v>
      </c>
      <c r="AU216">
        <v>0.79750299999999996</v>
      </c>
      <c r="AV216">
        <v>1.2920999999999999E-4</v>
      </c>
      <c r="AW216">
        <v>1.2433E-4</v>
      </c>
      <c r="AX216">
        <v>1.21919E-3</v>
      </c>
      <c r="AY216">
        <v>8.4868900000000007</v>
      </c>
      <c r="AZ216">
        <v>15.132400000000001</v>
      </c>
      <c r="BA216">
        <v>-0.10724499999999999</v>
      </c>
      <c r="BB216">
        <v>-0.67753600000000003</v>
      </c>
      <c r="BC216">
        <v>-0.32031799999999999</v>
      </c>
      <c r="BD216">
        <v>0.23338900000000001</v>
      </c>
      <c r="BE216">
        <f t="shared" si="191"/>
        <v>7.8093540000000008</v>
      </c>
      <c r="BF216">
        <f t="shared" si="192"/>
        <v>14.812082</v>
      </c>
      <c r="BG216" s="1">
        <v>-2.7531200000000002E-5</v>
      </c>
      <c r="BH216">
        <v>-1.1042599999999999E-3</v>
      </c>
      <c r="BI216">
        <v>1.4169600000000001E-3</v>
      </c>
      <c r="BJ216">
        <v>9.4994800000000005E-4</v>
      </c>
      <c r="BK216">
        <v>-2.0817399999999999E-3</v>
      </c>
      <c r="BL216">
        <v>0.60416999999999998</v>
      </c>
      <c r="BM216">
        <v>1.9028799999999999E-4</v>
      </c>
      <c r="BN216">
        <v>2.26562E-4</v>
      </c>
      <c r="BO216">
        <v>1.8076699999999999E-3</v>
      </c>
      <c r="BP216">
        <v>-8.5213099999999997</v>
      </c>
      <c r="BQ216">
        <v>-14.4079</v>
      </c>
      <c r="BR216">
        <v>-7.1984000000000006E-2</v>
      </c>
      <c r="BS216">
        <v>3.7973099999999999E-3</v>
      </c>
      <c r="BT216">
        <v>-0.77170799999999995</v>
      </c>
      <c r="BU216">
        <v>-0.14559</v>
      </c>
      <c r="BV216">
        <f t="shared" si="193"/>
        <v>-8.5175126900000002</v>
      </c>
      <c r="BW216">
        <f t="shared" si="194"/>
        <v>-15.179608</v>
      </c>
      <c r="BX216">
        <v>7.7202800000000002E-4</v>
      </c>
      <c r="BY216">
        <v>-3.93512E-4</v>
      </c>
      <c r="BZ216">
        <v>1.39339E-3</v>
      </c>
      <c r="CA216">
        <v>1.6999199999999999E-3</v>
      </c>
      <c r="CB216">
        <v>-1.3213999999999999E-3</v>
      </c>
      <c r="CC216">
        <v>0.58786000000000005</v>
      </c>
      <c r="CD216">
        <v>1.1197299999999999E-4</v>
      </c>
      <c r="CE216">
        <v>1.18627E-4</v>
      </c>
      <c r="CF216">
        <v>1.06263E-3</v>
      </c>
      <c r="CG216">
        <v>-1942.76</v>
      </c>
      <c r="CH216">
        <v>-1942.76</v>
      </c>
      <c r="CI216">
        <v>-2.0196999999999998</v>
      </c>
      <c r="CJ216">
        <v>-1012.43</v>
      </c>
      <c r="CK216">
        <v>-2.1955E-3</v>
      </c>
      <c r="CL216">
        <f t="shared" si="168"/>
        <v>35.801200000000001</v>
      </c>
      <c r="CM216">
        <f t="shared" si="169"/>
        <v>35.723230434889956</v>
      </c>
      <c r="CN216">
        <f t="shared" si="170"/>
        <v>-2.1778478126444189E-3</v>
      </c>
      <c r="CO216">
        <f t="shared" si="171"/>
        <v>0.99958160461111711</v>
      </c>
      <c r="CP216">
        <f t="shared" si="195"/>
        <v>2.8928344851446353E-2</v>
      </c>
      <c r="CQ216">
        <f t="shared" si="196"/>
        <v>2.8924310243533632E-2</v>
      </c>
      <c r="CR216">
        <f t="shared" si="172"/>
        <v>-1012.0064039564332</v>
      </c>
      <c r="CS216">
        <f t="shared" si="173"/>
        <v>2.4601554418255045</v>
      </c>
      <c r="CT216" s="1">
        <f t="shared" si="174"/>
        <v>1.5241056998064031E-3</v>
      </c>
      <c r="CU216" s="1">
        <f t="shared" si="175"/>
        <v>-1.8267856998064032E-3</v>
      </c>
      <c r="CV216" s="1">
        <f t="shared" si="176"/>
        <v>5.8412103556027585E-3</v>
      </c>
      <c r="CW216" s="1">
        <f t="shared" si="177"/>
        <v>-3.1874690445621496E-4</v>
      </c>
      <c r="CX216" s="1">
        <f t="shared" si="178"/>
        <v>1.6066904456214911E-5</v>
      </c>
      <c r="CY216" s="1">
        <f t="shared" si="179"/>
        <v>-6.7257796056488153E-3</v>
      </c>
      <c r="CZ216" s="1">
        <f t="shared" si="197"/>
        <v>6.7257796056488153E-3</v>
      </c>
      <c r="DA216">
        <f t="shared" si="180"/>
        <v>7.8601534600000009E-2</v>
      </c>
      <c r="DB216">
        <f t="shared" si="181"/>
        <v>9.6748366666666672E-3</v>
      </c>
      <c r="DC216">
        <f t="shared" si="198"/>
        <v>-8.4786672999999997</v>
      </c>
      <c r="DD216">
        <f t="shared" si="199"/>
        <v>-32.230699999999999</v>
      </c>
      <c r="DE216">
        <f t="shared" si="200"/>
        <v>33.327253437300968</v>
      </c>
      <c r="DF216">
        <f t="shared" si="201"/>
        <v>-8.3229100000000003</v>
      </c>
      <c r="DG216">
        <f t="shared" si="202"/>
        <v>-33.110799999999998</v>
      </c>
      <c r="DH216">
        <f t="shared" si="203"/>
        <v>34.140824645987976</v>
      </c>
      <c r="DI216">
        <f t="shared" si="204"/>
        <v>0.99993982429335704</v>
      </c>
      <c r="DJ216">
        <f t="shared" si="205"/>
        <v>-7.73429799</v>
      </c>
      <c r="DK216">
        <f t="shared" si="206"/>
        <v>-32.414017000000001</v>
      </c>
      <c r="DL216">
        <f t="shared" si="207"/>
        <v>33.323983307438006</v>
      </c>
      <c r="DM216">
        <f t="shared" si="182"/>
        <v>-7.5592989000000008</v>
      </c>
      <c r="DN216">
        <f t="shared" si="183"/>
        <v>-33.285956999999996</v>
      </c>
      <c r="DO216">
        <f t="shared" si="208"/>
        <v>34.133530922912009</v>
      </c>
      <c r="DP216">
        <f t="shared" si="209"/>
        <v>0.99994042160514918</v>
      </c>
      <c r="DQ216">
        <f t="shared" si="210"/>
        <v>0.99973542149648276</v>
      </c>
      <c r="DR216">
        <f t="shared" si="211"/>
        <v>0.99973667553774404</v>
      </c>
      <c r="DS216">
        <f t="shared" si="212"/>
        <v>-0.23209404225915822</v>
      </c>
      <c r="DT216">
        <f t="shared" si="213"/>
        <v>-0.97269335124066947</v>
      </c>
      <c r="DU216" s="1">
        <f t="shared" si="214"/>
        <v>-1.3286493178825236E-4</v>
      </c>
      <c r="DV216" s="1">
        <f t="shared" si="215"/>
        <v>-1.6981506821174791E-4</v>
      </c>
      <c r="DW216" s="1">
        <f t="shared" si="216"/>
        <v>-6.7340067031313768E-3</v>
      </c>
      <c r="DX216" s="1">
        <f t="shared" si="217"/>
        <v>6.7340067031313768E-3</v>
      </c>
      <c r="DY216" s="1"/>
      <c r="DZ216">
        <f t="shared" si="184"/>
        <v>-8.5295327000000007</v>
      </c>
      <c r="EA216">
        <f t="shared" si="185"/>
        <v>2.6904000000000003</v>
      </c>
      <c r="EB216">
        <f t="shared" si="186"/>
        <v>-5.9246381726887176E-2</v>
      </c>
      <c r="EC216">
        <f t="shared" si="218"/>
        <v>8.9437788568573904</v>
      </c>
      <c r="ED216">
        <f t="shared" si="219"/>
        <v>8.9280681280491461</v>
      </c>
      <c r="EE216">
        <f t="shared" si="187"/>
        <v>-8.5925687000000011</v>
      </c>
      <c r="EF216">
        <f t="shared" si="188"/>
        <v>2.4223269999999992</v>
      </c>
      <c r="EG216">
        <f t="shared" si="220"/>
        <v>-6.3036000000000314E-2</v>
      </c>
      <c r="EH216">
        <f t="shared" si="221"/>
        <v>-0.26807300000000112</v>
      </c>
      <c r="EI216">
        <f t="shared" si="222"/>
        <v>0.27538458676004479</v>
      </c>
      <c r="EJ216">
        <f t="shared" si="223"/>
        <v>3.0844812428667982E-2</v>
      </c>
    </row>
    <row r="217" spans="1:140" x14ac:dyDescent="0.3">
      <c r="A217">
        <v>212</v>
      </c>
      <c r="B217">
        <v>4.2263500000000002E-3</v>
      </c>
      <c r="C217">
        <v>8.5302399999999997E-3</v>
      </c>
      <c r="D217" s="1">
        <v>8.5109200000000002E-5</v>
      </c>
      <c r="E217">
        <v>-0.330511</v>
      </c>
      <c r="F217">
        <v>-0.54810000000000003</v>
      </c>
      <c r="G217">
        <v>4.2130899999999999E-2</v>
      </c>
      <c r="H217">
        <v>1.30861E-3</v>
      </c>
      <c r="I217">
        <v>-1.73474E-3</v>
      </c>
      <c r="J217">
        <v>3.08837E-3</v>
      </c>
      <c r="K217">
        <v>3.2535900000000002E-3</v>
      </c>
      <c r="L217">
        <v>-3.6797100000000001E-3</v>
      </c>
      <c r="M217">
        <v>0.558083</v>
      </c>
      <c r="N217">
        <v>1.2335699999999999E-4</v>
      </c>
      <c r="O217">
        <v>1.32781E-4</v>
      </c>
      <c r="P217">
        <v>1.15668E-3</v>
      </c>
      <c r="Q217">
        <v>-4.2642699999999999E-2</v>
      </c>
      <c r="R217">
        <v>17.822800000000001</v>
      </c>
      <c r="S217">
        <v>-2.0383200000000001E-2</v>
      </c>
      <c r="T217">
        <v>-0.74272400000000005</v>
      </c>
      <c r="U217">
        <v>-0.59150599999999998</v>
      </c>
      <c r="V217">
        <v>5.0705800000000002E-2</v>
      </c>
      <c r="W217">
        <f t="shared" si="189"/>
        <v>-0.78536670000000008</v>
      </c>
      <c r="X217">
        <f t="shared" si="189"/>
        <v>17.231294000000002</v>
      </c>
      <c r="Y217">
        <v>1.5160499999999999E-3</v>
      </c>
      <c r="Z217">
        <v>-1.5743599999999999E-3</v>
      </c>
      <c r="AA217">
        <v>3.9361800000000001E-3</v>
      </c>
      <c r="AB217">
        <v>4.2004E-3</v>
      </c>
      <c r="AC217">
        <v>-4.2587099999999998E-3</v>
      </c>
      <c r="AD217">
        <v>0.59875400000000001</v>
      </c>
      <c r="AE217">
        <v>1.1382099999999999E-4</v>
      </c>
      <c r="AF217">
        <v>1.3346000000000001E-4</v>
      </c>
      <c r="AG217">
        <v>1.06594E-3</v>
      </c>
      <c r="AH217">
        <v>0.16397999999999999</v>
      </c>
      <c r="AI217">
        <v>-17.978400000000001</v>
      </c>
      <c r="AJ217">
        <v>1.78449E-2</v>
      </c>
      <c r="AK217">
        <v>8.6884699999999995E-2</v>
      </c>
      <c r="AL217">
        <v>-0.496195</v>
      </c>
      <c r="AM217">
        <v>3.88084E-2</v>
      </c>
      <c r="AN217">
        <f t="shared" si="190"/>
        <v>0.2508647</v>
      </c>
      <c r="AO217">
        <f t="shared" si="190"/>
        <v>-18.474595000000001</v>
      </c>
      <c r="AP217">
        <v>-3.32213E-3</v>
      </c>
      <c r="AQ217">
        <v>-3.2062700000000002E-3</v>
      </c>
      <c r="AR217">
        <v>3.8118499999999999E-3</v>
      </c>
      <c r="AS217">
        <v>5.5032499999999995E-4</v>
      </c>
      <c r="AT217">
        <v>-7.0787300000000001E-3</v>
      </c>
      <c r="AU217">
        <v>0.79276199999999997</v>
      </c>
      <c r="AV217">
        <v>1.31068E-4</v>
      </c>
      <c r="AW217">
        <v>1.25742E-4</v>
      </c>
      <c r="AX217">
        <v>1.2336700000000001E-3</v>
      </c>
      <c r="AY217">
        <v>8.4868900000000007</v>
      </c>
      <c r="AZ217">
        <v>15.132400000000001</v>
      </c>
      <c r="BA217">
        <v>-0.10724499999999999</v>
      </c>
      <c r="BB217">
        <v>-0.68049099999999996</v>
      </c>
      <c r="BC217">
        <v>-0.32238600000000001</v>
      </c>
      <c r="BD217">
        <v>0.237867</v>
      </c>
      <c r="BE217">
        <f t="shared" si="191"/>
        <v>7.8063990000000008</v>
      </c>
      <c r="BF217">
        <f t="shared" si="192"/>
        <v>14.810014000000001</v>
      </c>
      <c r="BG217">
        <v>-1.7970599999999999E-4</v>
      </c>
      <c r="BH217">
        <v>-9.9936500000000011E-4</v>
      </c>
      <c r="BI217">
        <v>1.59592E-3</v>
      </c>
      <c r="BJ217">
        <v>1.05849E-3</v>
      </c>
      <c r="BK217">
        <v>-2.23756E-3</v>
      </c>
      <c r="BL217">
        <v>0.66056800000000004</v>
      </c>
      <c r="BM217">
        <v>1.93253E-4</v>
      </c>
      <c r="BN217">
        <v>2.3021900000000001E-4</v>
      </c>
      <c r="BO217">
        <v>1.83618E-3</v>
      </c>
      <c r="BP217">
        <v>-8.5213099999999997</v>
      </c>
      <c r="BQ217">
        <v>-14.4079</v>
      </c>
      <c r="BR217">
        <v>-7.1984000000000006E-2</v>
      </c>
      <c r="BS217">
        <v>3.9816000000000001E-3</v>
      </c>
      <c r="BT217">
        <v>-0.77438399999999996</v>
      </c>
      <c r="BU217">
        <v>-0.15176600000000001</v>
      </c>
      <c r="BV217">
        <f t="shared" si="193"/>
        <v>-8.5173284000000002</v>
      </c>
      <c r="BW217">
        <f t="shared" si="194"/>
        <v>-15.182283999999999</v>
      </c>
      <c r="BX217">
        <v>7.1668700000000003E-4</v>
      </c>
      <c r="BY217">
        <v>-3.9721999999999999E-4</v>
      </c>
      <c r="BZ217">
        <v>1.4718400000000001E-3</v>
      </c>
      <c r="CA217">
        <v>1.73391E-3</v>
      </c>
      <c r="CB217">
        <v>-1.4144400000000001E-3</v>
      </c>
      <c r="CC217">
        <v>0.60519599999999996</v>
      </c>
      <c r="CD217">
        <v>1.1230699999999999E-4</v>
      </c>
      <c r="CE217">
        <v>1.17235E-4</v>
      </c>
      <c r="CF217">
        <v>1.0513499999999999E-3</v>
      </c>
      <c r="CG217">
        <v>-1942.26</v>
      </c>
      <c r="CH217">
        <v>-1942.26</v>
      </c>
      <c r="CI217">
        <v>-2.032</v>
      </c>
      <c r="CJ217">
        <v>-1018.57</v>
      </c>
      <c r="CK217">
        <v>-2.2621799999999999E-3</v>
      </c>
      <c r="CL217">
        <f t="shared" si="168"/>
        <v>35.801200000000001</v>
      </c>
      <c r="CM217">
        <f t="shared" si="169"/>
        <v>35.720922227661852</v>
      </c>
      <c r="CN217">
        <f t="shared" si="170"/>
        <v>-2.2423207137791355E-3</v>
      </c>
      <c r="CO217">
        <f t="shared" si="171"/>
        <v>0.99957914782921786</v>
      </c>
      <c r="CP217">
        <f t="shared" si="195"/>
        <v>2.9013158860089927E-2</v>
      </c>
      <c r="CQ217">
        <f t="shared" si="196"/>
        <v>2.9009088662261779E-2</v>
      </c>
      <c r="CR217">
        <f t="shared" si="172"/>
        <v>-1018.1413326044064</v>
      </c>
      <c r="CS217">
        <f t="shared" si="173"/>
        <v>2.4750692586151191</v>
      </c>
      <c r="CT217" s="1">
        <f t="shared" si="174"/>
        <v>1.4851551274588795E-3</v>
      </c>
      <c r="CU217" s="1">
        <f t="shared" si="175"/>
        <v>-1.9112851274588796E-3</v>
      </c>
      <c r="CV217" s="1">
        <f t="shared" si="176"/>
        <v>5.9898489000035898E-3</v>
      </c>
      <c r="CW217" s="1">
        <f t="shared" si="177"/>
        <v>-3.67035227038944E-4</v>
      </c>
      <c r="CX217" s="1">
        <f t="shared" si="178"/>
        <v>-5.9094772961056042E-5</v>
      </c>
      <c r="CY217" s="1">
        <f t="shared" si="179"/>
        <v>-6.8789002701625445E-3</v>
      </c>
      <c r="CZ217" s="1">
        <f t="shared" si="197"/>
        <v>6.8789002701625445E-3</v>
      </c>
      <c r="DA217">
        <f t="shared" si="180"/>
        <v>8.0988758615999995E-2</v>
      </c>
      <c r="DB217">
        <f t="shared" si="181"/>
        <v>9.9686732E-3</v>
      </c>
      <c r="DC217">
        <f t="shared" si="198"/>
        <v>-8.4786672999999997</v>
      </c>
      <c r="DD217">
        <f t="shared" si="199"/>
        <v>-32.230699999999999</v>
      </c>
      <c r="DE217">
        <f t="shared" si="200"/>
        <v>33.327253437300968</v>
      </c>
      <c r="DF217">
        <f t="shared" si="201"/>
        <v>-8.3229100000000003</v>
      </c>
      <c r="DG217">
        <f t="shared" si="202"/>
        <v>-33.110799999999998</v>
      </c>
      <c r="DH217">
        <f t="shared" si="203"/>
        <v>34.140824645987976</v>
      </c>
      <c r="DI217">
        <f t="shared" si="204"/>
        <v>0.99993982429335704</v>
      </c>
      <c r="DJ217">
        <f t="shared" si="205"/>
        <v>-7.7319617000000003</v>
      </c>
      <c r="DK217">
        <f t="shared" si="206"/>
        <v>-32.413578000000001</v>
      </c>
      <c r="DL217">
        <f t="shared" si="207"/>
        <v>33.323014126761564</v>
      </c>
      <c r="DM217">
        <f t="shared" si="182"/>
        <v>-7.5555343000000006</v>
      </c>
      <c r="DN217">
        <f t="shared" si="183"/>
        <v>-33.284609000000003</v>
      </c>
      <c r="DO217">
        <f t="shared" si="208"/>
        <v>34.131382843965724</v>
      </c>
      <c r="DP217">
        <f t="shared" si="209"/>
        <v>0.99994005346538672</v>
      </c>
      <c r="DQ217">
        <f t="shared" si="210"/>
        <v>0.9997339210714643</v>
      </c>
      <c r="DR217">
        <f t="shared" si="211"/>
        <v>0.99973440318700268</v>
      </c>
      <c r="DS217">
        <f t="shared" si="212"/>
        <v>-0.23203068217621095</v>
      </c>
      <c r="DT217">
        <f t="shared" si="213"/>
        <v>-0.97270846738827266</v>
      </c>
      <c r="DU217" s="1">
        <f t="shared" si="214"/>
        <v>-1.7681224300982899E-4</v>
      </c>
      <c r="DV217" s="1">
        <f t="shared" si="215"/>
        <v>-2.4931775699017105E-4</v>
      </c>
      <c r="DW217" s="1">
        <f t="shared" si="216"/>
        <v>-6.8854077003865539E-3</v>
      </c>
      <c r="DX217" s="1">
        <f t="shared" si="217"/>
        <v>6.8854077003865539E-3</v>
      </c>
      <c r="DY217" s="1"/>
      <c r="DZ217">
        <f t="shared" si="184"/>
        <v>-8.5295327000000007</v>
      </c>
      <c r="EA217">
        <f t="shared" si="185"/>
        <v>2.6904000000000003</v>
      </c>
      <c r="EB217">
        <f t="shared" si="186"/>
        <v>-5.9246381726887176E-2</v>
      </c>
      <c r="EC217">
        <f t="shared" si="218"/>
        <v>8.9437788568573904</v>
      </c>
      <c r="ED217">
        <f t="shared" si="219"/>
        <v>8.9280681280491461</v>
      </c>
      <c r="EE217">
        <f t="shared" si="187"/>
        <v>-8.5917657000000016</v>
      </c>
      <c r="EF217">
        <f t="shared" si="188"/>
        <v>2.4212800000000012</v>
      </c>
      <c r="EG217">
        <f t="shared" si="220"/>
        <v>-6.2233000000000871E-2</v>
      </c>
      <c r="EH217">
        <f t="shared" si="221"/>
        <v>-0.26911999999999914</v>
      </c>
      <c r="EI217">
        <f t="shared" si="222"/>
        <v>0.27622186859298387</v>
      </c>
      <c r="EJ217">
        <f t="shared" si="223"/>
        <v>3.0938593280351742E-2</v>
      </c>
    </row>
    <row r="218" spans="1:140" x14ac:dyDescent="0.3">
      <c r="A218">
        <v>213</v>
      </c>
      <c r="B218">
        <v>4.2263500000000002E-3</v>
      </c>
      <c r="C218">
        <v>8.5302399999999997E-3</v>
      </c>
      <c r="D218" s="1">
        <v>8.5109200000000002E-5</v>
      </c>
      <c r="E218">
        <v>-0.33239400000000002</v>
      </c>
      <c r="F218">
        <v>-0.54992600000000003</v>
      </c>
      <c r="G218">
        <v>2.6055200000000001E-2</v>
      </c>
      <c r="H218">
        <v>1.3639800000000001E-3</v>
      </c>
      <c r="I218">
        <v>-1.7074099999999999E-3</v>
      </c>
      <c r="J218">
        <v>3.0973300000000001E-3</v>
      </c>
      <c r="K218">
        <v>3.3086999999999999E-3</v>
      </c>
      <c r="L218">
        <v>-3.65213E-3</v>
      </c>
      <c r="M218">
        <v>0.55685700000000005</v>
      </c>
      <c r="N218">
        <v>1.2337399999999999E-4</v>
      </c>
      <c r="O218">
        <v>1.3280400000000001E-4</v>
      </c>
      <c r="P218">
        <v>1.1568699999999999E-3</v>
      </c>
      <c r="Q218">
        <v>-4.2642699999999999E-2</v>
      </c>
      <c r="R218">
        <v>17.822800000000001</v>
      </c>
      <c r="S218">
        <v>-2.0383200000000001E-2</v>
      </c>
      <c r="T218">
        <v>-0.74511099999999997</v>
      </c>
      <c r="U218">
        <v>-0.59286099999999997</v>
      </c>
      <c r="V218">
        <v>3.83772E-2</v>
      </c>
      <c r="W218">
        <f t="shared" si="189"/>
        <v>-0.7877537</v>
      </c>
      <c r="X218">
        <f t="shared" si="189"/>
        <v>17.229939000000002</v>
      </c>
      <c r="Y218">
        <v>1.5356E-3</v>
      </c>
      <c r="Z218">
        <v>-1.51925E-3</v>
      </c>
      <c r="AA218">
        <v>4.02119E-3</v>
      </c>
      <c r="AB218">
        <v>4.3105499999999998E-3</v>
      </c>
      <c r="AC218">
        <v>-4.2941999999999998E-3</v>
      </c>
      <c r="AD218">
        <v>0.60431699999999999</v>
      </c>
      <c r="AE218">
        <v>1.1216E-4</v>
      </c>
      <c r="AF218">
        <v>1.3178699999999999E-4</v>
      </c>
      <c r="AG218">
        <v>1.05273E-3</v>
      </c>
      <c r="AH218">
        <v>0.16397999999999999</v>
      </c>
      <c r="AI218">
        <v>-17.978400000000001</v>
      </c>
      <c r="AJ218">
        <v>1.78449E-2</v>
      </c>
      <c r="AK218">
        <v>8.5451299999999994E-2</v>
      </c>
      <c r="AL218">
        <v>-0.49850100000000003</v>
      </c>
      <c r="AM218">
        <v>2.3402900000000001E-2</v>
      </c>
      <c r="AN218">
        <f t="shared" si="190"/>
        <v>0.24943129999999997</v>
      </c>
      <c r="AO218">
        <f t="shared" si="190"/>
        <v>-18.476901000000002</v>
      </c>
      <c r="AP218">
        <v>-3.36718E-3</v>
      </c>
      <c r="AQ218">
        <v>-3.1478500000000002E-3</v>
      </c>
      <c r="AR218">
        <v>3.8024999999999999E-3</v>
      </c>
      <c r="AS218">
        <v>5.4909900000000005E-4</v>
      </c>
      <c r="AT218">
        <v>-7.0641300000000001E-3</v>
      </c>
      <c r="AU218">
        <v>0.79956099999999997</v>
      </c>
      <c r="AV218">
        <v>1.28145E-4</v>
      </c>
      <c r="AW218">
        <v>1.2303300000000001E-4</v>
      </c>
      <c r="AX218">
        <v>1.2068700000000001E-3</v>
      </c>
      <c r="AY218">
        <v>8.4868900000000007</v>
      </c>
      <c r="AZ218">
        <v>15.132400000000001</v>
      </c>
      <c r="BA218">
        <v>-0.10724499999999999</v>
      </c>
      <c r="BB218">
        <v>-0.68184599999999995</v>
      </c>
      <c r="BC218">
        <v>-0.323351</v>
      </c>
      <c r="BD218">
        <v>0.22617699999999999</v>
      </c>
      <c r="BE218">
        <f t="shared" si="191"/>
        <v>7.8050440000000005</v>
      </c>
      <c r="BF218">
        <f t="shared" si="192"/>
        <v>14.809049</v>
      </c>
      <c r="BG218" s="1">
        <v>-2.11659E-5</v>
      </c>
      <c r="BH218">
        <v>-1.05057E-3</v>
      </c>
      <c r="BI218">
        <v>1.55389E-3</v>
      </c>
      <c r="BJ218">
        <v>1.1012299999999999E-3</v>
      </c>
      <c r="BK218">
        <v>-2.1729700000000002E-3</v>
      </c>
      <c r="BL218">
        <v>0.62607299999999999</v>
      </c>
      <c r="BM218">
        <v>1.92406E-4</v>
      </c>
      <c r="BN218">
        <v>2.2919800000000001E-4</v>
      </c>
      <c r="BO218">
        <v>1.8280600000000001E-3</v>
      </c>
      <c r="BP218">
        <v>-8.5213099999999997</v>
      </c>
      <c r="BQ218">
        <v>-14.4079</v>
      </c>
      <c r="BR218">
        <v>-7.1984000000000006E-2</v>
      </c>
      <c r="BS218">
        <v>2.6547699999999999E-3</v>
      </c>
      <c r="BT218">
        <v>-0.77659</v>
      </c>
      <c r="BU218">
        <v>-0.16495699999999999</v>
      </c>
      <c r="BV218">
        <f t="shared" si="193"/>
        <v>-8.5186552300000002</v>
      </c>
      <c r="BW218">
        <f t="shared" si="194"/>
        <v>-15.18449</v>
      </c>
      <c r="BX218">
        <v>5.21456E-4</v>
      </c>
      <c r="BY218">
        <v>-4.8521799999999999E-4</v>
      </c>
      <c r="BZ218">
        <v>1.3794499999999999E-3</v>
      </c>
      <c r="CA218">
        <v>1.48708E-3</v>
      </c>
      <c r="CB218">
        <v>-1.4508399999999999E-3</v>
      </c>
      <c r="CC218">
        <v>0.61130700000000004</v>
      </c>
      <c r="CD218">
        <v>1.09806E-4</v>
      </c>
      <c r="CE218">
        <v>1.16598E-4</v>
      </c>
      <c r="CF218">
        <v>1.0443200000000001E-3</v>
      </c>
      <c r="CG218">
        <v>-1942.07</v>
      </c>
      <c r="CH218">
        <v>-1942.07</v>
      </c>
      <c r="CI218">
        <v>-2.0348999999999999</v>
      </c>
      <c r="CJ218">
        <v>-1020.03</v>
      </c>
      <c r="CK218">
        <v>-2.23536E-3</v>
      </c>
      <c r="CL218">
        <f t="shared" si="168"/>
        <v>35.801200000000001</v>
      </c>
      <c r="CM218">
        <f t="shared" si="169"/>
        <v>35.721900502490413</v>
      </c>
      <c r="CN218">
        <f t="shared" si="170"/>
        <v>-2.2149955171778591E-3</v>
      </c>
      <c r="CO218">
        <f t="shared" si="171"/>
        <v>0.99957839582221097</v>
      </c>
      <c r="CP218">
        <f t="shared" si="195"/>
        <v>2.9039070444280446E-2</v>
      </c>
      <c r="CQ218">
        <f t="shared" si="196"/>
        <v>2.9034989331759964E-2</v>
      </c>
      <c r="CR218">
        <f t="shared" si="172"/>
        <v>-1019.5999510905299</v>
      </c>
      <c r="CS218">
        <f t="shared" si="173"/>
        <v>2.47861511385097</v>
      </c>
      <c r="CT218" s="1">
        <f t="shared" si="174"/>
        <v>1.5411767807194776E-3</v>
      </c>
      <c r="CU218" s="1">
        <f t="shared" si="175"/>
        <v>-1.8846067807194776E-3</v>
      </c>
      <c r="CV218" s="1">
        <f t="shared" si="176"/>
        <v>6.0059350677371332E-3</v>
      </c>
      <c r="CW218" s="1">
        <f t="shared" si="177"/>
        <v>-3.3510834142693271E-4</v>
      </c>
      <c r="CX218" s="1">
        <f t="shared" si="178"/>
        <v>-8.3216585730671103E-6</v>
      </c>
      <c r="CY218" s="1">
        <f t="shared" si="179"/>
        <v>-6.9065519263674102E-3</v>
      </c>
      <c r="CZ218" s="1">
        <f t="shared" si="197"/>
        <v>6.9065519263674102E-3</v>
      </c>
      <c r="DA218">
        <f t="shared" si="180"/>
        <v>8.0028570431999999E-2</v>
      </c>
      <c r="DB218">
        <f t="shared" si="181"/>
        <v>9.8504864000000004E-3</v>
      </c>
      <c r="DC218">
        <f t="shared" si="198"/>
        <v>-8.4786672999999997</v>
      </c>
      <c r="DD218">
        <f t="shared" si="199"/>
        <v>-32.230699999999999</v>
      </c>
      <c r="DE218">
        <f t="shared" si="200"/>
        <v>33.327253437300968</v>
      </c>
      <c r="DF218">
        <f t="shared" si="201"/>
        <v>-8.3229100000000003</v>
      </c>
      <c r="DG218">
        <f t="shared" si="202"/>
        <v>-33.110799999999998</v>
      </c>
      <c r="DH218">
        <f t="shared" si="203"/>
        <v>34.140824645987976</v>
      </c>
      <c r="DI218">
        <f t="shared" si="204"/>
        <v>0.99993982429335704</v>
      </c>
      <c r="DJ218">
        <f t="shared" si="205"/>
        <v>-7.7309015300000006</v>
      </c>
      <c r="DK218">
        <f t="shared" si="206"/>
        <v>-32.414428999999998</v>
      </c>
      <c r="DL218">
        <f t="shared" si="207"/>
        <v>33.323595932350955</v>
      </c>
      <c r="DM218">
        <f t="shared" si="182"/>
        <v>-7.5556127000000002</v>
      </c>
      <c r="DN218">
        <f t="shared" si="183"/>
        <v>-33.28595</v>
      </c>
      <c r="DO218">
        <f t="shared" si="208"/>
        <v>34.13270793058912</v>
      </c>
      <c r="DP218">
        <f t="shared" si="209"/>
        <v>0.99994038602401125</v>
      </c>
      <c r="DQ218">
        <f t="shared" si="210"/>
        <v>0.99973306987413335</v>
      </c>
      <c r="DR218">
        <f t="shared" si="211"/>
        <v>0.99973425435594787</v>
      </c>
      <c r="DS218">
        <f t="shared" si="212"/>
        <v>-0.23199481669668029</v>
      </c>
      <c r="DT218">
        <f t="shared" si="213"/>
        <v>-0.97271702207058852</v>
      </c>
      <c r="DU218" s="1">
        <f t="shared" si="214"/>
        <v>-1.4418303930839984E-4</v>
      </c>
      <c r="DV218" s="1">
        <f t="shared" si="215"/>
        <v>-1.9924696069159998E-4</v>
      </c>
      <c r="DW218" s="1">
        <f t="shared" si="216"/>
        <v>-6.9140593729199286E-3</v>
      </c>
      <c r="DX218" s="1">
        <f t="shared" si="217"/>
        <v>6.9140593729199286E-3</v>
      </c>
      <c r="DY218" s="1"/>
      <c r="DZ218">
        <f t="shared" si="184"/>
        <v>-8.5295327000000007</v>
      </c>
      <c r="EA218">
        <f t="shared" si="185"/>
        <v>2.6904000000000003</v>
      </c>
      <c r="EB218">
        <f t="shared" si="186"/>
        <v>-5.9246381726887176E-2</v>
      </c>
      <c r="EC218">
        <f t="shared" si="218"/>
        <v>8.9437788568573904</v>
      </c>
      <c r="ED218">
        <f t="shared" si="219"/>
        <v>8.9280681280491461</v>
      </c>
      <c r="EE218">
        <f t="shared" si="187"/>
        <v>-8.5927977000000002</v>
      </c>
      <c r="EF218">
        <f t="shared" si="188"/>
        <v>2.4208900000000018</v>
      </c>
      <c r="EG218">
        <f t="shared" si="220"/>
        <v>-6.3264999999999461E-2</v>
      </c>
      <c r="EH218">
        <f t="shared" si="221"/>
        <v>-0.26950999999999858</v>
      </c>
      <c r="EI218">
        <f t="shared" si="222"/>
        <v>0.27683587254002895</v>
      </c>
      <c r="EJ218">
        <f t="shared" si="223"/>
        <v>3.1007365599092913E-2</v>
      </c>
    </row>
    <row r="219" spans="1:140" x14ac:dyDescent="0.3">
      <c r="A219">
        <v>214</v>
      </c>
      <c r="B219">
        <v>4.2263500000000002E-3</v>
      </c>
      <c r="C219">
        <v>8.5302399999999997E-3</v>
      </c>
      <c r="D219" s="1">
        <v>8.5109200000000002E-5</v>
      </c>
      <c r="E219">
        <v>-0.332567</v>
      </c>
      <c r="F219">
        <v>-0.55205000000000004</v>
      </c>
      <c r="G219">
        <v>2.9421800000000001E-2</v>
      </c>
      <c r="H219">
        <v>1.4022699999999999E-3</v>
      </c>
      <c r="I219">
        <v>-1.7086200000000001E-3</v>
      </c>
      <c r="J219">
        <v>3.0958600000000002E-3</v>
      </c>
      <c r="K219">
        <v>3.3365600000000001E-3</v>
      </c>
      <c r="L219">
        <v>-3.6429100000000001E-3</v>
      </c>
      <c r="M219">
        <v>0.55390099999999998</v>
      </c>
      <c r="N219">
        <v>1.23538E-4</v>
      </c>
      <c r="O219">
        <v>1.3295900000000001E-4</v>
      </c>
      <c r="P219">
        <v>1.1583699999999999E-3</v>
      </c>
      <c r="Q219">
        <v>-4.2642699999999999E-2</v>
      </c>
      <c r="R219">
        <v>17.822800000000001</v>
      </c>
      <c r="S219">
        <v>-2.0383200000000001E-2</v>
      </c>
      <c r="T219">
        <v>-0.74806799999999996</v>
      </c>
      <c r="U219">
        <v>-0.59471300000000005</v>
      </c>
      <c r="V219">
        <v>4.2598499999999997E-2</v>
      </c>
      <c r="W219">
        <f t="shared" si="189"/>
        <v>-0.79071069999999999</v>
      </c>
      <c r="X219">
        <f t="shared" si="189"/>
        <v>17.228087000000002</v>
      </c>
      <c r="Y219">
        <v>1.68428E-3</v>
      </c>
      <c r="Z219">
        <v>-1.2923800000000001E-3</v>
      </c>
      <c r="AA219">
        <v>4.0184399999999999E-3</v>
      </c>
      <c r="AB219">
        <v>4.4821499999999998E-3</v>
      </c>
      <c r="AC219">
        <v>-4.0902500000000001E-3</v>
      </c>
      <c r="AD219">
        <v>0.60849500000000001</v>
      </c>
      <c r="AE219">
        <v>1.10899E-4</v>
      </c>
      <c r="AF219">
        <v>1.3039599999999999E-4</v>
      </c>
      <c r="AG219">
        <v>1.04178E-3</v>
      </c>
      <c r="AH219">
        <v>0.16397999999999999</v>
      </c>
      <c r="AI219">
        <v>-17.978400000000001</v>
      </c>
      <c r="AJ219">
        <v>1.78449E-2</v>
      </c>
      <c r="AK219">
        <v>8.7747199999999997E-2</v>
      </c>
      <c r="AL219">
        <v>-0.50014599999999998</v>
      </c>
      <c r="AM219">
        <v>3.2296699999999998E-2</v>
      </c>
      <c r="AN219">
        <f t="shared" si="190"/>
        <v>0.25172719999999998</v>
      </c>
      <c r="AO219">
        <f t="shared" si="190"/>
        <v>-18.478546000000001</v>
      </c>
      <c r="AP219">
        <v>-3.4260100000000002E-3</v>
      </c>
      <c r="AQ219">
        <v>-3.1961699999999999E-3</v>
      </c>
      <c r="AR219">
        <v>3.76246E-3</v>
      </c>
      <c r="AS219">
        <v>4.5539700000000002E-4</v>
      </c>
      <c r="AT219">
        <v>-7.07758E-3</v>
      </c>
      <c r="AU219">
        <v>0.80044000000000004</v>
      </c>
      <c r="AV219">
        <v>1.3289000000000001E-4</v>
      </c>
      <c r="AW219">
        <v>1.2751599999999999E-4</v>
      </c>
      <c r="AX219">
        <v>1.2510900000000001E-3</v>
      </c>
      <c r="AY219">
        <v>8.4868900000000007</v>
      </c>
      <c r="AZ219">
        <v>15.132400000000001</v>
      </c>
      <c r="BA219">
        <v>-0.10724499999999999</v>
      </c>
      <c r="BB219">
        <v>-0.68388099999999996</v>
      </c>
      <c r="BC219">
        <v>-0.32454</v>
      </c>
      <c r="BD219">
        <v>0.222251</v>
      </c>
      <c r="BE219">
        <f t="shared" si="191"/>
        <v>7.8030090000000012</v>
      </c>
      <c r="BF219">
        <f t="shared" si="192"/>
        <v>14.80786</v>
      </c>
      <c r="BG219">
        <v>-1.99221E-4</v>
      </c>
      <c r="BH219">
        <v>-1.01216E-3</v>
      </c>
      <c r="BI219">
        <v>1.6193799999999999E-3</v>
      </c>
      <c r="BJ219">
        <v>1.06444E-3</v>
      </c>
      <c r="BK219">
        <v>-2.27582E-3</v>
      </c>
      <c r="BL219">
        <v>0.66352800000000001</v>
      </c>
      <c r="BM219">
        <v>1.9243299999999999E-4</v>
      </c>
      <c r="BN219">
        <v>2.2908299999999999E-4</v>
      </c>
      <c r="BO219">
        <v>1.828E-3</v>
      </c>
      <c r="BP219">
        <v>-8.5213099999999997</v>
      </c>
      <c r="BQ219">
        <v>-14.4079</v>
      </c>
      <c r="BR219">
        <v>-7.1984000000000006E-2</v>
      </c>
      <c r="BS219">
        <v>4.2865100000000003E-3</v>
      </c>
      <c r="BT219">
        <v>-0.78003400000000001</v>
      </c>
      <c r="BU219">
        <v>-0.16494900000000001</v>
      </c>
      <c r="BV219">
        <f t="shared" si="193"/>
        <v>-8.5170234899999997</v>
      </c>
      <c r="BW219">
        <f t="shared" si="194"/>
        <v>-15.187934</v>
      </c>
      <c r="BX219">
        <v>9.2137000000000002E-4</v>
      </c>
      <c r="BY219">
        <v>-4.16439E-4</v>
      </c>
      <c r="BZ219">
        <v>1.4034399999999999E-3</v>
      </c>
      <c r="CA219">
        <v>1.80744E-3</v>
      </c>
      <c r="CB219">
        <v>-1.30251E-3</v>
      </c>
      <c r="CC219">
        <v>0.563531</v>
      </c>
      <c r="CD219">
        <v>1.12391E-4</v>
      </c>
      <c r="CE219">
        <v>1.17355E-4</v>
      </c>
      <c r="CF219">
        <v>1.05244E-3</v>
      </c>
      <c r="CG219">
        <v>-1941.51</v>
      </c>
      <c r="CH219">
        <v>-1941.51</v>
      </c>
      <c r="CI219">
        <v>-2.0436000000000001</v>
      </c>
      <c r="CJ219">
        <v>-1024.3900000000001</v>
      </c>
      <c r="CK219">
        <v>-2.2358199999999999E-3</v>
      </c>
      <c r="CL219">
        <f t="shared" si="168"/>
        <v>35.801200000000001</v>
      </c>
      <c r="CM219">
        <f t="shared" si="169"/>
        <v>35.721846494435944</v>
      </c>
      <c r="CN219">
        <f t="shared" si="170"/>
        <v>-2.2165040714852437E-3</v>
      </c>
      <c r="CO219">
        <f t="shared" si="171"/>
        <v>0.99957411231700155</v>
      </c>
      <c r="CP219">
        <f t="shared" si="195"/>
        <v>2.9186226768297185E-2</v>
      </c>
      <c r="CQ219">
        <f t="shared" si="196"/>
        <v>2.9182083299147784E-2</v>
      </c>
      <c r="CR219">
        <f t="shared" si="172"/>
        <v>-1023.9537249164133</v>
      </c>
      <c r="CS219">
        <f t="shared" si="173"/>
        <v>2.4891989998109301</v>
      </c>
      <c r="CT219" s="1">
        <f t="shared" si="174"/>
        <v>1.5802311211001157E-3</v>
      </c>
      <c r="CU219" s="1">
        <f t="shared" si="175"/>
        <v>-1.8865811211001161E-3</v>
      </c>
      <c r="CV219" s="1">
        <f t="shared" si="176"/>
        <v>5.9996871608301887E-3</v>
      </c>
      <c r="CW219" s="1">
        <f t="shared" si="177"/>
        <v>-3.3626597005059072E-4</v>
      </c>
      <c r="CX219" s="1">
        <f t="shared" si="178"/>
        <v>2.9915970050590351E-5</v>
      </c>
      <c r="CY219" s="1">
        <f t="shared" si="179"/>
        <v>-6.9196057645825272E-3</v>
      </c>
      <c r="CZ219" s="1">
        <f t="shared" si="197"/>
        <v>6.9196057645825272E-3</v>
      </c>
      <c r="DA219">
        <f t="shared" si="180"/>
        <v>8.0045038984000005E-2</v>
      </c>
      <c r="DB219">
        <f t="shared" si="181"/>
        <v>9.8525134666666691E-3</v>
      </c>
      <c r="DC219">
        <f t="shared" si="198"/>
        <v>-8.4786672999999997</v>
      </c>
      <c r="DD219">
        <f t="shared" si="199"/>
        <v>-32.230699999999999</v>
      </c>
      <c r="DE219">
        <f t="shared" si="200"/>
        <v>33.327253437300968</v>
      </c>
      <c r="DF219">
        <f t="shared" si="201"/>
        <v>-8.3229100000000003</v>
      </c>
      <c r="DG219">
        <f t="shared" si="202"/>
        <v>-33.110799999999998</v>
      </c>
      <c r="DH219">
        <f t="shared" si="203"/>
        <v>34.140824645987976</v>
      </c>
      <c r="DI219">
        <f t="shared" si="204"/>
        <v>0.99993982429335704</v>
      </c>
      <c r="DJ219">
        <f t="shared" si="205"/>
        <v>-7.7263127899999997</v>
      </c>
      <c r="DK219">
        <f t="shared" si="206"/>
        <v>-32.416021000000001</v>
      </c>
      <c r="DL219">
        <f t="shared" si="207"/>
        <v>33.32408028440333</v>
      </c>
      <c r="DM219">
        <f t="shared" si="182"/>
        <v>-7.5512818000000008</v>
      </c>
      <c r="DN219">
        <f t="shared" si="183"/>
        <v>-33.286405999999999</v>
      </c>
      <c r="DO219">
        <f t="shared" si="208"/>
        <v>34.13219420459</v>
      </c>
      <c r="DP219">
        <f t="shared" si="209"/>
        <v>0.99994058601275027</v>
      </c>
      <c r="DQ219">
        <f t="shared" si="210"/>
        <v>0.99972970868204147</v>
      </c>
      <c r="DR219">
        <f t="shared" si="211"/>
        <v>0.99973132567311429</v>
      </c>
      <c r="DS219">
        <f t="shared" si="212"/>
        <v>-0.23185374432122427</v>
      </c>
      <c r="DT219">
        <f t="shared" si="213"/>
        <v>-0.97275065728285592</v>
      </c>
      <c r="DU219" s="1">
        <f t="shared" si="214"/>
        <v>-1.4493547086455883E-4</v>
      </c>
      <c r="DV219" s="1">
        <f t="shared" si="215"/>
        <v>-1.6141452913544132E-4</v>
      </c>
      <c r="DW219" s="1">
        <f t="shared" si="216"/>
        <v>-6.9292684744595148E-3</v>
      </c>
      <c r="DX219" s="1">
        <f t="shared" si="217"/>
        <v>6.9292684744595148E-3</v>
      </c>
      <c r="DY219" s="1"/>
      <c r="DZ219">
        <f t="shared" si="184"/>
        <v>-8.5295327000000007</v>
      </c>
      <c r="EA219">
        <f t="shared" si="185"/>
        <v>2.6904000000000003</v>
      </c>
      <c r="EB219">
        <f t="shared" si="186"/>
        <v>-5.9246381726887176E-2</v>
      </c>
      <c r="EC219">
        <f t="shared" si="218"/>
        <v>8.9437788568573904</v>
      </c>
      <c r="ED219">
        <f t="shared" si="219"/>
        <v>8.9280681280491461</v>
      </c>
      <c r="EE219">
        <f t="shared" si="187"/>
        <v>-8.5937197000000012</v>
      </c>
      <c r="EF219">
        <f t="shared" si="188"/>
        <v>2.4202270000000023</v>
      </c>
      <c r="EG219">
        <f t="shared" si="220"/>
        <v>-6.4187000000000438E-2</v>
      </c>
      <c r="EH219">
        <f t="shared" si="221"/>
        <v>-0.270172999999998</v>
      </c>
      <c r="EI219">
        <f t="shared" si="222"/>
        <v>0.27769303357844427</v>
      </c>
      <c r="EJ219">
        <f t="shared" si="223"/>
        <v>3.1103373047302499E-2</v>
      </c>
    </row>
    <row r="220" spans="1:140" x14ac:dyDescent="0.3">
      <c r="A220">
        <v>215</v>
      </c>
      <c r="B220">
        <v>4.2263500000000002E-3</v>
      </c>
      <c r="C220">
        <v>8.5302399999999997E-3</v>
      </c>
      <c r="D220" s="1">
        <v>8.5109200000000002E-5</v>
      </c>
      <c r="E220">
        <v>-0.33481100000000003</v>
      </c>
      <c r="F220">
        <v>-0.55213800000000002</v>
      </c>
      <c r="G220">
        <v>2.8776900000000001E-2</v>
      </c>
      <c r="H220">
        <v>1.3986999999999999E-3</v>
      </c>
      <c r="I220">
        <v>-1.68878E-3</v>
      </c>
      <c r="J220">
        <v>3.1015499999999998E-3</v>
      </c>
      <c r="K220">
        <v>3.3438700000000001E-3</v>
      </c>
      <c r="L220">
        <v>-3.6339499999999999E-3</v>
      </c>
      <c r="M220">
        <v>0.555948</v>
      </c>
      <c r="N220">
        <v>1.2328400000000001E-4</v>
      </c>
      <c r="O220">
        <v>1.3270999999999999E-4</v>
      </c>
      <c r="P220">
        <v>1.1560100000000001E-3</v>
      </c>
      <c r="Q220">
        <v>-4.2642699999999999E-2</v>
      </c>
      <c r="R220">
        <v>17.822800000000001</v>
      </c>
      <c r="S220">
        <v>-2.0383200000000001E-2</v>
      </c>
      <c r="T220">
        <v>-0.75135600000000002</v>
      </c>
      <c r="U220">
        <v>-0.59499999999999997</v>
      </c>
      <c r="V220">
        <v>4.0266200000000002E-2</v>
      </c>
      <c r="W220">
        <f t="shared" si="189"/>
        <v>-0.79399870000000006</v>
      </c>
      <c r="X220">
        <f t="shared" si="189"/>
        <v>17.227800000000002</v>
      </c>
      <c r="Y220">
        <v>1.5381399999999999E-3</v>
      </c>
      <c r="Z220">
        <v>-1.5187899999999999E-3</v>
      </c>
      <c r="AA220">
        <v>4.1800300000000004E-3</v>
      </c>
      <c r="AB220">
        <v>4.4612000000000002E-3</v>
      </c>
      <c r="AC220">
        <v>-4.4418599999999997E-3</v>
      </c>
      <c r="AD220">
        <v>0.61050599999999999</v>
      </c>
      <c r="AE220">
        <v>1.11469E-4</v>
      </c>
      <c r="AF220">
        <v>1.3098799999999999E-4</v>
      </c>
      <c r="AG220">
        <v>1.04623E-3</v>
      </c>
      <c r="AH220">
        <v>0.16397999999999999</v>
      </c>
      <c r="AI220">
        <v>-17.978400000000001</v>
      </c>
      <c r="AJ220">
        <v>1.78449E-2</v>
      </c>
      <c r="AK220">
        <v>8.7273500000000004E-2</v>
      </c>
      <c r="AL220">
        <v>-0.50071900000000003</v>
      </c>
      <c r="AM220">
        <v>2.5175900000000001E-2</v>
      </c>
      <c r="AN220">
        <f t="shared" si="190"/>
        <v>0.25125350000000002</v>
      </c>
      <c r="AO220">
        <f t="shared" si="190"/>
        <v>-18.479119000000001</v>
      </c>
      <c r="AP220">
        <v>-3.4130900000000001E-3</v>
      </c>
      <c r="AQ220">
        <v>-3.2256199999999998E-3</v>
      </c>
      <c r="AR220">
        <v>3.7961499999999999E-3</v>
      </c>
      <c r="AS220">
        <v>4.80495E-4</v>
      </c>
      <c r="AT220">
        <v>-7.1192E-3</v>
      </c>
      <c r="AU220">
        <v>0.79751799999999995</v>
      </c>
      <c r="AV220">
        <v>1.2729199999999999E-4</v>
      </c>
      <c r="AW220">
        <v>1.2213E-4</v>
      </c>
      <c r="AX220">
        <v>1.1981100000000001E-3</v>
      </c>
      <c r="AY220">
        <v>8.4868900000000007</v>
      </c>
      <c r="AZ220">
        <v>15.132400000000001</v>
      </c>
      <c r="BA220">
        <v>-0.10724499999999999</v>
      </c>
      <c r="BB220">
        <v>-0.68789100000000003</v>
      </c>
      <c r="BC220">
        <v>-0.32258700000000001</v>
      </c>
      <c r="BD220">
        <v>0.22473099999999999</v>
      </c>
      <c r="BE220">
        <f t="shared" si="191"/>
        <v>7.7989990000000002</v>
      </c>
      <c r="BF220">
        <f t="shared" si="192"/>
        <v>14.809813</v>
      </c>
      <c r="BG220">
        <v>-1.67069E-4</v>
      </c>
      <c r="BH220">
        <v>-9.4454599999999999E-4</v>
      </c>
      <c r="BI220">
        <v>1.65295E-3</v>
      </c>
      <c r="BJ220">
        <v>1.14287E-3</v>
      </c>
      <c r="BK220">
        <v>-2.2544800000000001E-3</v>
      </c>
      <c r="BL220">
        <v>0.67099799999999998</v>
      </c>
      <c r="BM220">
        <v>1.90137E-4</v>
      </c>
      <c r="BN220">
        <v>2.2562600000000001E-4</v>
      </c>
      <c r="BO220">
        <v>1.80438E-3</v>
      </c>
      <c r="BP220">
        <v>-8.5213099999999997</v>
      </c>
      <c r="BQ220">
        <v>-14.4079</v>
      </c>
      <c r="BR220">
        <v>-7.1984000000000006E-2</v>
      </c>
      <c r="BS220">
        <v>3.51549E-3</v>
      </c>
      <c r="BT220">
        <v>-0.78127100000000005</v>
      </c>
      <c r="BU220">
        <v>-0.154808</v>
      </c>
      <c r="BV220">
        <f t="shared" si="193"/>
        <v>-8.5177945099999999</v>
      </c>
      <c r="BW220">
        <f t="shared" si="194"/>
        <v>-15.189171</v>
      </c>
      <c r="BX220">
        <v>6.8594100000000002E-4</v>
      </c>
      <c r="BY220">
        <v>-4.9279E-4</v>
      </c>
      <c r="BZ220">
        <v>1.40519E-3</v>
      </c>
      <c r="CA220">
        <v>1.6206899999999999E-3</v>
      </c>
      <c r="CB220">
        <v>-1.4275399999999999E-3</v>
      </c>
      <c r="CC220">
        <v>0.58743500000000004</v>
      </c>
      <c r="CD220">
        <v>1.0833E-4</v>
      </c>
      <c r="CE220">
        <v>1.13442E-4</v>
      </c>
      <c r="CF220">
        <v>1.0169599999999999E-3</v>
      </c>
      <c r="CG220">
        <v>-1940.95</v>
      </c>
      <c r="CH220">
        <v>-1940.95</v>
      </c>
      <c r="CI220">
        <v>-2.0522999999999998</v>
      </c>
      <c r="CJ220">
        <v>-1028.76</v>
      </c>
      <c r="CK220">
        <v>-2.2258199999999999E-3</v>
      </c>
      <c r="CL220">
        <f t="shared" si="168"/>
        <v>35.801200000000001</v>
      </c>
      <c r="CM220">
        <f t="shared" si="169"/>
        <v>35.722214609877781</v>
      </c>
      <c r="CN220">
        <f t="shared" si="170"/>
        <v>-2.2062218618990469E-3</v>
      </c>
      <c r="CO220">
        <f t="shared" si="171"/>
        <v>0.99957181798371619</v>
      </c>
      <c r="CP220">
        <f t="shared" si="195"/>
        <v>2.9264742486929451E-2</v>
      </c>
      <c r="CQ220">
        <f t="shared" si="196"/>
        <v>2.9260565488875675E-2</v>
      </c>
      <c r="CR220">
        <f t="shared" si="172"/>
        <v>-1028.3195034689279</v>
      </c>
      <c r="CS220">
        <f t="shared" si="173"/>
        <v>2.4998120688802405</v>
      </c>
      <c r="CT220" s="1">
        <f t="shared" si="174"/>
        <v>1.5774850553222726E-3</v>
      </c>
      <c r="CU220" s="1">
        <f t="shared" si="175"/>
        <v>-1.8675650553222727E-3</v>
      </c>
      <c r="CV220" s="1">
        <f t="shared" si="176"/>
        <v>6.0118725947534875E-3</v>
      </c>
      <c r="CW220" s="1">
        <f t="shared" si="177"/>
        <v>-3.1566990676519763E-4</v>
      </c>
      <c r="CX220" s="1">
        <f t="shared" si="178"/>
        <v>2.5589906765197557E-5</v>
      </c>
      <c r="CY220" s="1">
        <f t="shared" si="179"/>
        <v>-6.920586976555473E-3</v>
      </c>
      <c r="CZ220" s="1">
        <f t="shared" si="197"/>
        <v>6.920586976555473E-3</v>
      </c>
      <c r="DA220">
        <f t="shared" si="180"/>
        <v>7.9687026984000001E-2</v>
      </c>
      <c r="DB220">
        <f t="shared" si="181"/>
        <v>9.8084468000000005E-3</v>
      </c>
      <c r="DC220">
        <f t="shared" si="198"/>
        <v>-8.4786672999999997</v>
      </c>
      <c r="DD220">
        <f t="shared" si="199"/>
        <v>-32.230699999999999</v>
      </c>
      <c r="DE220">
        <f t="shared" si="200"/>
        <v>33.327253437300968</v>
      </c>
      <c r="DF220">
        <f t="shared" si="201"/>
        <v>-8.3229100000000003</v>
      </c>
      <c r="DG220">
        <f t="shared" si="202"/>
        <v>-33.110799999999998</v>
      </c>
      <c r="DH220">
        <f t="shared" si="203"/>
        <v>34.140824645987976</v>
      </c>
      <c r="DI220">
        <f t="shared" si="204"/>
        <v>0.99993982429335704</v>
      </c>
      <c r="DJ220">
        <f t="shared" si="205"/>
        <v>-7.7237958099999995</v>
      </c>
      <c r="DK220">
        <f t="shared" si="206"/>
        <v>-32.416971000000004</v>
      </c>
      <c r="DL220">
        <f t="shared" si="207"/>
        <v>33.324420933144729</v>
      </c>
      <c r="DM220">
        <f t="shared" si="182"/>
        <v>-7.5477455000000004</v>
      </c>
      <c r="DN220">
        <f t="shared" si="183"/>
        <v>-33.288932000000003</v>
      </c>
      <c r="DO220">
        <f t="shared" si="208"/>
        <v>34.133875488045518</v>
      </c>
      <c r="DP220">
        <f t="shared" si="209"/>
        <v>0.99994017845206351</v>
      </c>
      <c r="DQ220">
        <f t="shared" si="210"/>
        <v>0.99972784368287948</v>
      </c>
      <c r="DR220">
        <f t="shared" si="211"/>
        <v>0.9997285974079293</v>
      </c>
      <c r="DS220">
        <f t="shared" si="212"/>
        <v>-0.23177584467245316</v>
      </c>
      <c r="DT220">
        <f t="shared" si="213"/>
        <v>-0.97276922125773024</v>
      </c>
      <c r="DU220" s="1">
        <f t="shared" si="214"/>
        <v>-1.2434217536926159E-4</v>
      </c>
      <c r="DV220" s="1">
        <f t="shared" si="215"/>
        <v>-1.657378246307387E-4</v>
      </c>
      <c r="DW220" s="1">
        <f t="shared" si="216"/>
        <v>-6.9288721131669211E-3</v>
      </c>
      <c r="DX220" s="1">
        <f t="shared" si="217"/>
        <v>6.9288721131669211E-3</v>
      </c>
      <c r="DY220" s="1"/>
      <c r="DZ220">
        <f t="shared" si="184"/>
        <v>-8.5295327000000007</v>
      </c>
      <c r="EA220">
        <f t="shared" si="185"/>
        <v>2.6904000000000003</v>
      </c>
      <c r="EB220">
        <f t="shared" si="186"/>
        <v>-5.9246381726887176E-2</v>
      </c>
      <c r="EC220">
        <f t="shared" si="218"/>
        <v>8.9437788568573904</v>
      </c>
      <c r="ED220">
        <f t="shared" si="219"/>
        <v>8.9280681280491461</v>
      </c>
      <c r="EE220">
        <f t="shared" si="187"/>
        <v>-8.5929976999999997</v>
      </c>
      <c r="EF220">
        <f t="shared" si="188"/>
        <v>2.4179870000000019</v>
      </c>
      <c r="EG220">
        <f t="shared" si="220"/>
        <v>-6.3464999999998994E-2</v>
      </c>
      <c r="EH220">
        <f t="shared" si="221"/>
        <v>-0.27241299999999846</v>
      </c>
      <c r="EI220">
        <f t="shared" si="222"/>
        <v>0.27970814931638843</v>
      </c>
      <c r="EJ220">
        <f t="shared" si="223"/>
        <v>3.1329078732904664E-2</v>
      </c>
    </row>
    <row r="221" spans="1:140" x14ac:dyDescent="0.3">
      <c r="A221">
        <v>216</v>
      </c>
      <c r="B221">
        <v>4.2263500000000002E-3</v>
      </c>
      <c r="C221">
        <v>8.5302399999999997E-3</v>
      </c>
      <c r="D221" s="1">
        <v>8.5109200000000002E-5</v>
      </c>
      <c r="E221">
        <v>-0.33617999999999998</v>
      </c>
      <c r="F221">
        <v>-0.55665600000000004</v>
      </c>
      <c r="G221">
        <v>2.5510399999999999E-2</v>
      </c>
      <c r="H221">
        <v>1.3913899999999999E-3</v>
      </c>
      <c r="I221">
        <v>-1.75847E-3</v>
      </c>
      <c r="J221">
        <v>3.1386399999999998E-3</v>
      </c>
      <c r="K221">
        <v>3.3527700000000001E-3</v>
      </c>
      <c r="L221">
        <v>-3.7198499999999998E-3</v>
      </c>
      <c r="M221">
        <v>0.55440699999999998</v>
      </c>
      <c r="N221">
        <v>1.2315199999999999E-4</v>
      </c>
      <c r="O221">
        <v>1.3257199999999999E-4</v>
      </c>
      <c r="P221">
        <v>1.15489E-3</v>
      </c>
      <c r="Q221">
        <v>-4.2642699999999999E-2</v>
      </c>
      <c r="R221">
        <v>17.822800000000001</v>
      </c>
      <c r="S221">
        <v>-2.0383200000000001E-2</v>
      </c>
      <c r="T221">
        <v>-0.75500699999999998</v>
      </c>
      <c r="U221">
        <v>-0.60040199999999999</v>
      </c>
      <c r="V221">
        <v>3.7869699999999999E-2</v>
      </c>
      <c r="W221">
        <f t="shared" si="189"/>
        <v>-0.79764970000000002</v>
      </c>
      <c r="X221">
        <f t="shared" si="189"/>
        <v>17.222398000000002</v>
      </c>
      <c r="Y221">
        <v>1.53213E-3</v>
      </c>
      <c r="Z221">
        <v>-1.4660000000000001E-3</v>
      </c>
      <c r="AA221">
        <v>4.1241999999999997E-3</v>
      </c>
      <c r="AB221">
        <v>4.4220500000000003E-3</v>
      </c>
      <c r="AC221">
        <v>-4.3559200000000001E-3</v>
      </c>
      <c r="AD221">
        <v>0.61149299999999995</v>
      </c>
      <c r="AE221">
        <v>1.1158300000000001E-4</v>
      </c>
      <c r="AF221">
        <v>1.3083300000000001E-4</v>
      </c>
      <c r="AG221">
        <v>1.0451E-3</v>
      </c>
      <c r="AH221">
        <v>0.16397999999999999</v>
      </c>
      <c r="AI221">
        <v>-17.978400000000001</v>
      </c>
      <c r="AJ221">
        <v>1.78449E-2</v>
      </c>
      <c r="AK221">
        <v>8.8112399999999994E-2</v>
      </c>
      <c r="AL221">
        <v>-0.50364799999999998</v>
      </c>
      <c r="AM221">
        <v>2.4552399999999999E-2</v>
      </c>
      <c r="AN221">
        <f t="shared" si="190"/>
        <v>0.25209239999999999</v>
      </c>
      <c r="AO221">
        <f t="shared" si="190"/>
        <v>-18.482047999999999</v>
      </c>
      <c r="AP221">
        <v>-3.4305199999999998E-3</v>
      </c>
      <c r="AQ221">
        <v>-3.2146499999999999E-3</v>
      </c>
      <c r="AR221">
        <v>3.91019E-3</v>
      </c>
      <c r="AS221">
        <v>5.9143100000000001E-4</v>
      </c>
      <c r="AT221">
        <v>-7.2366000000000002E-3</v>
      </c>
      <c r="AU221">
        <v>0.798929</v>
      </c>
      <c r="AV221">
        <v>1.2903E-4</v>
      </c>
      <c r="AW221">
        <v>1.23845E-4</v>
      </c>
      <c r="AX221">
        <v>1.21495E-3</v>
      </c>
      <c r="AY221">
        <v>8.4868900000000007</v>
      </c>
      <c r="AZ221">
        <v>15.132400000000001</v>
      </c>
      <c r="BA221">
        <v>-0.10724499999999999</v>
      </c>
      <c r="BB221">
        <v>-0.69112399999999996</v>
      </c>
      <c r="BC221">
        <v>-0.32673600000000003</v>
      </c>
      <c r="BD221">
        <v>0.21770500000000001</v>
      </c>
      <c r="BE221">
        <f t="shared" si="191"/>
        <v>7.7957660000000004</v>
      </c>
      <c r="BF221">
        <f t="shared" si="192"/>
        <v>14.805664</v>
      </c>
      <c r="BG221">
        <v>-1.8485100000000001E-4</v>
      </c>
      <c r="BH221">
        <v>-1.0314499999999999E-3</v>
      </c>
      <c r="BI221">
        <v>1.55806E-3</v>
      </c>
      <c r="BJ221">
        <v>1.00675E-3</v>
      </c>
      <c r="BK221">
        <v>-2.2230499999999999E-3</v>
      </c>
      <c r="BL221">
        <v>0.65374600000000005</v>
      </c>
      <c r="BM221">
        <v>1.93372E-4</v>
      </c>
      <c r="BN221">
        <v>2.3001E-4</v>
      </c>
      <c r="BO221">
        <v>1.8364200000000001E-3</v>
      </c>
      <c r="BP221">
        <v>-8.5213099999999997</v>
      </c>
      <c r="BQ221">
        <v>-14.4079</v>
      </c>
      <c r="BR221">
        <v>-7.1984000000000006E-2</v>
      </c>
      <c r="BS221">
        <v>3.8817499999999998E-3</v>
      </c>
      <c r="BT221">
        <v>-0.78652500000000003</v>
      </c>
      <c r="BU221">
        <v>-0.161769</v>
      </c>
      <c r="BV221">
        <f t="shared" si="193"/>
        <v>-8.51742825</v>
      </c>
      <c r="BW221">
        <f t="shared" si="194"/>
        <v>-15.194424999999999</v>
      </c>
      <c r="BX221">
        <v>6.4461800000000001E-4</v>
      </c>
      <c r="BY221">
        <v>-5.2382299999999998E-4</v>
      </c>
      <c r="BZ221">
        <v>1.53977E-3</v>
      </c>
      <c r="CA221">
        <v>1.70772E-3</v>
      </c>
      <c r="CB221">
        <v>-1.5869199999999999E-3</v>
      </c>
      <c r="CC221">
        <v>0.604684</v>
      </c>
      <c r="CD221">
        <v>1.10664E-4</v>
      </c>
      <c r="CE221">
        <v>1.15844E-4</v>
      </c>
      <c r="CF221">
        <v>1.0384999999999999E-3</v>
      </c>
      <c r="CG221">
        <v>-1940.33</v>
      </c>
      <c r="CH221">
        <v>-1940.33</v>
      </c>
      <c r="CI221">
        <v>-2.0619999999999998</v>
      </c>
      <c r="CJ221">
        <v>-1033.5999999999999</v>
      </c>
      <c r="CK221">
        <v>-2.29188E-3</v>
      </c>
      <c r="CL221">
        <f t="shared" si="168"/>
        <v>35.801200000000001</v>
      </c>
      <c r="CM221">
        <f t="shared" si="169"/>
        <v>35.719874336893021</v>
      </c>
      <c r="CN221">
        <f t="shared" si="170"/>
        <v>-2.2715904245382982E-3</v>
      </c>
      <c r="CO221">
        <f t="shared" si="171"/>
        <v>0.99956807415537063</v>
      </c>
      <c r="CP221">
        <f t="shared" si="195"/>
        <v>2.9392411998124368E-2</v>
      </c>
      <c r="CQ221">
        <f t="shared" si="196"/>
        <v>2.9388180095465264E-2</v>
      </c>
      <c r="CR221">
        <f t="shared" si="172"/>
        <v>-1033.153561446991</v>
      </c>
      <c r="CS221">
        <f t="shared" si="173"/>
        <v>2.5115635103675062</v>
      </c>
      <c r="CT221" s="1">
        <f t="shared" si="174"/>
        <v>1.5730677301606488E-3</v>
      </c>
      <c r="CU221" s="1">
        <f t="shared" si="175"/>
        <v>-1.9401477301606491E-3</v>
      </c>
      <c r="CV221" s="1">
        <f t="shared" si="176"/>
        <v>6.0813797239902241E-3</v>
      </c>
      <c r="CW221" s="1">
        <f t="shared" si="177"/>
        <v>-3.6876692052358398E-4</v>
      </c>
      <c r="CX221" s="1">
        <f t="shared" si="178"/>
        <v>1.6869205235836657E-6</v>
      </c>
      <c r="CY221" s="1">
        <f t="shared" si="179"/>
        <v>-7.013460356318656E-3</v>
      </c>
      <c r="CZ221" s="1">
        <f t="shared" si="197"/>
        <v>7.013460356318656E-3</v>
      </c>
      <c r="DA221">
        <f t="shared" si="180"/>
        <v>8.2052054255999998E-2</v>
      </c>
      <c r="DB221">
        <f t="shared" si="181"/>
        <v>1.0099551200000001E-2</v>
      </c>
      <c r="DC221">
        <f t="shared" si="198"/>
        <v>-8.4786672999999997</v>
      </c>
      <c r="DD221">
        <f t="shared" si="199"/>
        <v>-32.230699999999999</v>
      </c>
      <c r="DE221">
        <f t="shared" si="200"/>
        <v>33.327253437300968</v>
      </c>
      <c r="DF221">
        <f t="shared" si="201"/>
        <v>-8.3229100000000003</v>
      </c>
      <c r="DG221">
        <f t="shared" si="202"/>
        <v>-33.110799999999998</v>
      </c>
      <c r="DH221">
        <f t="shared" si="203"/>
        <v>34.140824645987976</v>
      </c>
      <c r="DI221">
        <f t="shared" si="204"/>
        <v>0.99993982429335704</v>
      </c>
      <c r="DJ221">
        <f t="shared" si="205"/>
        <v>-7.71977855</v>
      </c>
      <c r="DK221">
        <f t="shared" si="206"/>
        <v>-32.416823000000001</v>
      </c>
      <c r="DL221">
        <f t="shared" si="207"/>
        <v>33.323346084605149</v>
      </c>
      <c r="DM221">
        <f t="shared" si="182"/>
        <v>-7.5436736</v>
      </c>
      <c r="DN221">
        <f t="shared" si="183"/>
        <v>-33.287711999999999</v>
      </c>
      <c r="DO221">
        <f t="shared" si="208"/>
        <v>34.131785502347817</v>
      </c>
      <c r="DP221">
        <f t="shared" si="209"/>
        <v>0.99994026372967815</v>
      </c>
      <c r="DQ221">
        <f t="shared" si="210"/>
        <v>0.99972512513402345</v>
      </c>
      <c r="DR221">
        <f t="shared" si="211"/>
        <v>0.99972606518809171</v>
      </c>
      <c r="DS221">
        <f t="shared" si="212"/>
        <v>-0.23166276671016581</v>
      </c>
      <c r="DT221">
        <f t="shared" si="213"/>
        <v>-0.97279615671536823</v>
      </c>
      <c r="DU221" s="1">
        <f t="shared" si="214"/>
        <v>-1.7477255996452322E-4</v>
      </c>
      <c r="DV221" s="1">
        <f t="shared" si="215"/>
        <v>-1.9230744003547687E-4</v>
      </c>
      <c r="DW221" s="1">
        <f t="shared" si="216"/>
        <v>-7.0232154136108411E-3</v>
      </c>
      <c r="DX221" s="1">
        <f t="shared" si="217"/>
        <v>7.0232154136108411E-3</v>
      </c>
      <c r="DY221" s="1"/>
      <c r="DZ221">
        <f t="shared" si="184"/>
        <v>-8.5295327000000007</v>
      </c>
      <c r="EA221">
        <f t="shared" si="185"/>
        <v>2.6904000000000003</v>
      </c>
      <c r="EB221">
        <f t="shared" si="186"/>
        <v>-5.9246381726887176E-2</v>
      </c>
      <c r="EC221">
        <f t="shared" si="218"/>
        <v>8.9437788568573904</v>
      </c>
      <c r="ED221">
        <f t="shared" si="219"/>
        <v>8.9280681280491461</v>
      </c>
      <c r="EE221">
        <f t="shared" si="187"/>
        <v>-8.5934157000000013</v>
      </c>
      <c r="EF221">
        <f t="shared" si="188"/>
        <v>2.4167340000000017</v>
      </c>
      <c r="EG221">
        <f t="shared" si="220"/>
        <v>-6.3883000000000578E-2</v>
      </c>
      <c r="EH221">
        <f t="shared" si="221"/>
        <v>-0.27366599999999863</v>
      </c>
      <c r="EI221">
        <f t="shared" si="222"/>
        <v>0.28102333932433321</v>
      </c>
      <c r="EJ221">
        <f t="shared" si="223"/>
        <v>3.1476388317585459E-2</v>
      </c>
    </row>
    <row r="222" spans="1:140" x14ac:dyDescent="0.3">
      <c r="A222">
        <v>217</v>
      </c>
      <c r="B222">
        <v>4.2263500000000002E-3</v>
      </c>
      <c r="C222">
        <v>8.5302399999999997E-3</v>
      </c>
      <c r="D222" s="1">
        <v>8.5109200000000002E-5</v>
      </c>
      <c r="E222">
        <v>-0.335891</v>
      </c>
      <c r="F222">
        <v>-0.55555699999999997</v>
      </c>
      <c r="G222">
        <v>3.1467299999999997E-2</v>
      </c>
      <c r="H222">
        <v>1.4723500000000001E-3</v>
      </c>
      <c r="I222">
        <v>-1.7256299999999999E-3</v>
      </c>
      <c r="J222">
        <v>3.1412100000000002E-3</v>
      </c>
      <c r="K222">
        <v>3.4227099999999998E-3</v>
      </c>
      <c r="L222">
        <v>-3.67601E-3</v>
      </c>
      <c r="M222">
        <v>0.55136600000000002</v>
      </c>
      <c r="N222">
        <v>1.23175E-4</v>
      </c>
      <c r="O222">
        <v>1.3260999999999999E-4</v>
      </c>
      <c r="P222">
        <v>1.15521E-3</v>
      </c>
      <c r="Q222">
        <v>-4.2642699999999999E-2</v>
      </c>
      <c r="R222">
        <v>17.822800000000001</v>
      </c>
      <c r="S222">
        <v>-2.0383200000000001E-2</v>
      </c>
      <c r="T222">
        <v>-0.75701799999999997</v>
      </c>
      <c r="U222">
        <v>-0.59892000000000001</v>
      </c>
      <c r="V222">
        <v>4.0134099999999999E-2</v>
      </c>
      <c r="W222">
        <f t="shared" si="189"/>
        <v>-0.7996607</v>
      </c>
      <c r="X222">
        <f t="shared" si="189"/>
        <v>17.223880000000001</v>
      </c>
      <c r="Y222">
        <v>1.6460400000000001E-3</v>
      </c>
      <c r="Z222">
        <v>-1.50519E-3</v>
      </c>
      <c r="AA222">
        <v>4.1392399999999998E-3</v>
      </c>
      <c r="AB222">
        <v>4.5001700000000004E-3</v>
      </c>
      <c r="AC222">
        <v>-4.3593199999999999E-3</v>
      </c>
      <c r="AD222">
        <v>0.60392000000000001</v>
      </c>
      <c r="AE222">
        <v>1.11461E-4</v>
      </c>
      <c r="AF222">
        <v>1.3095899999999999E-4</v>
      </c>
      <c r="AG222">
        <v>1.04619E-3</v>
      </c>
      <c r="AH222">
        <v>0.16397999999999999</v>
      </c>
      <c r="AI222">
        <v>-17.978400000000001</v>
      </c>
      <c r="AJ222">
        <v>1.78449E-2</v>
      </c>
      <c r="AK222">
        <v>9.0588799999999997E-2</v>
      </c>
      <c r="AL222">
        <v>-0.50309599999999999</v>
      </c>
      <c r="AM222">
        <v>2.91696E-2</v>
      </c>
      <c r="AN222">
        <f t="shared" si="190"/>
        <v>0.25456879999999998</v>
      </c>
      <c r="AO222">
        <f t="shared" si="190"/>
        <v>-18.481496</v>
      </c>
      <c r="AP222">
        <v>-3.40274E-3</v>
      </c>
      <c r="AQ222">
        <v>-3.25749E-3</v>
      </c>
      <c r="AR222">
        <v>3.8282899999999998E-3</v>
      </c>
      <c r="AS222">
        <v>5.0120799999999995E-4</v>
      </c>
      <c r="AT222">
        <v>-7.1614399999999998E-3</v>
      </c>
      <c r="AU222">
        <v>0.79468000000000005</v>
      </c>
      <c r="AV222">
        <v>1.3191099999999999E-4</v>
      </c>
      <c r="AW222">
        <v>1.2664600000000001E-4</v>
      </c>
      <c r="AX222">
        <v>1.24248E-3</v>
      </c>
      <c r="AY222">
        <v>8.4868900000000007</v>
      </c>
      <c r="AZ222">
        <v>15.132400000000001</v>
      </c>
      <c r="BA222">
        <v>-0.10724499999999999</v>
      </c>
      <c r="BB222">
        <v>-0.69254599999999999</v>
      </c>
      <c r="BC222">
        <v>-0.32410499999999998</v>
      </c>
      <c r="BD222">
        <v>0.22475200000000001</v>
      </c>
      <c r="BE222">
        <f t="shared" si="191"/>
        <v>7.7943440000000006</v>
      </c>
      <c r="BF222">
        <f t="shared" si="192"/>
        <v>14.808295000000001</v>
      </c>
      <c r="BG222">
        <v>-1.15318E-4</v>
      </c>
      <c r="BH222">
        <v>-9.5766600000000003E-4</v>
      </c>
      <c r="BI222">
        <v>1.59381E-3</v>
      </c>
      <c r="BJ222">
        <v>1.1125200000000001E-3</v>
      </c>
      <c r="BK222">
        <v>-2.1854999999999999E-3</v>
      </c>
      <c r="BL222">
        <v>0.65735500000000002</v>
      </c>
      <c r="BM222">
        <v>1.9396800000000001E-4</v>
      </c>
      <c r="BN222">
        <v>2.3114500000000001E-4</v>
      </c>
      <c r="BO222">
        <v>1.8430600000000001E-3</v>
      </c>
      <c r="BP222">
        <v>-8.5213099999999997</v>
      </c>
      <c r="BQ222">
        <v>-14.4079</v>
      </c>
      <c r="BR222">
        <v>-7.1984000000000006E-2</v>
      </c>
      <c r="BS222">
        <v>5.2922300000000002E-3</v>
      </c>
      <c r="BT222">
        <v>-0.78702499999999997</v>
      </c>
      <c r="BU222">
        <v>-0.15607699999999999</v>
      </c>
      <c r="BV222">
        <f t="shared" si="193"/>
        <v>-8.5160177699999995</v>
      </c>
      <c r="BW222">
        <f t="shared" si="194"/>
        <v>-15.194925</v>
      </c>
      <c r="BX222">
        <v>7.7331000000000003E-4</v>
      </c>
      <c r="BY222">
        <v>-4.5191799999999999E-4</v>
      </c>
      <c r="BZ222">
        <v>1.4114900000000001E-3</v>
      </c>
      <c r="CA222">
        <v>1.69966E-3</v>
      </c>
      <c r="CB222">
        <v>-1.37827E-3</v>
      </c>
      <c r="CC222">
        <v>0.58119399999999999</v>
      </c>
      <c r="CD222">
        <v>1.0866699999999999E-4</v>
      </c>
      <c r="CE222">
        <v>1.1438399999999999E-4</v>
      </c>
      <c r="CF222">
        <v>1.02479E-3</v>
      </c>
      <c r="CG222">
        <v>-1939.76</v>
      </c>
      <c r="CH222">
        <v>-1939.76</v>
      </c>
      <c r="CI222">
        <v>-2.0729000000000002</v>
      </c>
      <c r="CJ222">
        <v>-1039.0999999999999</v>
      </c>
      <c r="CK222">
        <v>-2.2608699999999999E-3</v>
      </c>
      <c r="CL222">
        <f t="shared" si="168"/>
        <v>35.801200000000001</v>
      </c>
      <c r="CM222">
        <f t="shared" si="169"/>
        <v>35.72093608991856</v>
      </c>
      <c r="CN222">
        <f t="shared" si="170"/>
        <v>-2.2419335128834156E-3</v>
      </c>
      <c r="CO222">
        <f t="shared" si="171"/>
        <v>0.99956439859584334</v>
      </c>
      <c r="CP222">
        <f t="shared" si="195"/>
        <v>2.9517216420069214E-2</v>
      </c>
      <c r="CQ222">
        <f t="shared" si="196"/>
        <v>2.9512930381954149E-2</v>
      </c>
      <c r="CR222">
        <f t="shared" si="172"/>
        <v>-1038.6473665809408</v>
      </c>
      <c r="CS222">
        <f t="shared" si="173"/>
        <v>2.5249187762470262</v>
      </c>
      <c r="CT222" s="1">
        <f t="shared" si="174"/>
        <v>1.654896375746039E-3</v>
      </c>
      <c r="CU222" s="1">
        <f t="shared" si="175"/>
        <v>-1.9081763757460386E-3</v>
      </c>
      <c r="CV222" s="1">
        <f t="shared" si="176"/>
        <v>6.0827945637161448E-3</v>
      </c>
      <c r="CW222" s="1">
        <f t="shared" si="177"/>
        <v>-3.3375912368683106E-4</v>
      </c>
      <c r="CX222" s="1">
        <f t="shared" si="178"/>
        <v>8.0479123686831447E-5</v>
      </c>
      <c r="CY222" s="1">
        <f t="shared" si="179"/>
        <v>-7.0373492034439215E-3</v>
      </c>
      <c r="CZ222" s="1">
        <f t="shared" si="197"/>
        <v>7.0373492034439215E-3</v>
      </c>
      <c r="DA222">
        <f t="shared" si="180"/>
        <v>8.0941859044000003E-2</v>
      </c>
      <c r="DB222">
        <f t="shared" si="181"/>
        <v>9.9629004666666673E-3</v>
      </c>
      <c r="DC222">
        <f t="shared" si="198"/>
        <v>-8.4786672999999997</v>
      </c>
      <c r="DD222">
        <f t="shared" si="199"/>
        <v>-32.230699999999999</v>
      </c>
      <c r="DE222">
        <f t="shared" si="200"/>
        <v>33.327253437300968</v>
      </c>
      <c r="DF222">
        <f t="shared" si="201"/>
        <v>-8.3229100000000003</v>
      </c>
      <c r="DG222">
        <f t="shared" si="202"/>
        <v>-33.110799999999998</v>
      </c>
      <c r="DH222">
        <f t="shared" si="203"/>
        <v>34.140824645987976</v>
      </c>
      <c r="DI222">
        <f t="shared" si="204"/>
        <v>0.99993982429335704</v>
      </c>
      <c r="DJ222">
        <f t="shared" si="205"/>
        <v>-7.716357069999999</v>
      </c>
      <c r="DK222">
        <f t="shared" si="206"/>
        <v>-32.418804999999999</v>
      </c>
      <c r="DL222">
        <f t="shared" si="207"/>
        <v>33.324481752305822</v>
      </c>
      <c r="DM222">
        <f t="shared" si="182"/>
        <v>-7.5397752000000002</v>
      </c>
      <c r="DN222">
        <f t="shared" si="183"/>
        <v>-33.289791000000001</v>
      </c>
      <c r="DO222">
        <f t="shared" si="208"/>
        <v>34.132951745933376</v>
      </c>
      <c r="DP222">
        <f t="shared" si="209"/>
        <v>0.99994014132895781</v>
      </c>
      <c r="DQ222">
        <f t="shared" si="210"/>
        <v>0.99972245397528248</v>
      </c>
      <c r="DR222">
        <f t="shared" si="211"/>
        <v>0.99972313528995094</v>
      </c>
      <c r="DS222">
        <f t="shared" si="212"/>
        <v>-0.23155220019186287</v>
      </c>
      <c r="DT222">
        <f t="shared" si="213"/>
        <v>-0.97282248051034859</v>
      </c>
      <c r="DU222" s="1">
        <f t="shared" si="214"/>
        <v>-1.3899294285592582E-4</v>
      </c>
      <c r="DV222" s="1">
        <f t="shared" si="215"/>
        <v>-1.14287057144074E-4</v>
      </c>
      <c r="DW222" s="1">
        <f t="shared" si="216"/>
        <v>-7.0494869853068888E-3</v>
      </c>
      <c r="DX222" s="1">
        <f t="shared" si="217"/>
        <v>7.0494869853068888E-3</v>
      </c>
      <c r="DY222" s="1"/>
      <c r="DZ222">
        <f t="shared" si="184"/>
        <v>-8.5295327000000007</v>
      </c>
      <c r="EA222">
        <f t="shared" si="185"/>
        <v>2.6904000000000003</v>
      </c>
      <c r="EB222">
        <f t="shared" si="186"/>
        <v>-5.9246381726887176E-2</v>
      </c>
      <c r="EC222">
        <f t="shared" si="218"/>
        <v>8.9437788568573904</v>
      </c>
      <c r="ED222">
        <f t="shared" si="219"/>
        <v>8.9280681280491461</v>
      </c>
      <c r="EE222">
        <f t="shared" si="187"/>
        <v>-8.5940047000000011</v>
      </c>
      <c r="EF222">
        <f t="shared" si="188"/>
        <v>2.4155850000000001</v>
      </c>
      <c r="EG222">
        <f t="shared" si="220"/>
        <v>-6.4472000000000307E-2</v>
      </c>
      <c r="EH222">
        <f t="shared" si="221"/>
        <v>-0.27481500000000025</v>
      </c>
      <c r="EI222">
        <f t="shared" si="222"/>
        <v>0.28227632385483586</v>
      </c>
      <c r="EJ222">
        <f t="shared" si="223"/>
        <v>3.1616730496042425E-2</v>
      </c>
    </row>
    <row r="223" spans="1:140" x14ac:dyDescent="0.3">
      <c r="A223">
        <v>218</v>
      </c>
      <c r="B223">
        <v>4.2263500000000002E-3</v>
      </c>
      <c r="C223">
        <v>8.5302399999999997E-3</v>
      </c>
      <c r="D223" s="1">
        <v>8.5109200000000002E-5</v>
      </c>
      <c r="E223">
        <v>-0.33728200000000003</v>
      </c>
      <c r="F223">
        <v>-0.55640699999999998</v>
      </c>
      <c r="G223">
        <v>3.3851899999999997E-2</v>
      </c>
      <c r="H223">
        <v>1.4173300000000001E-3</v>
      </c>
      <c r="I223">
        <v>-1.7144700000000001E-3</v>
      </c>
      <c r="J223">
        <v>3.17856E-3</v>
      </c>
      <c r="K223">
        <v>3.4180299999999999E-3</v>
      </c>
      <c r="L223">
        <v>-3.7151699999999998E-3</v>
      </c>
      <c r="M223">
        <v>0.55828100000000003</v>
      </c>
      <c r="N223">
        <v>1.2333299999999999E-4</v>
      </c>
      <c r="O223">
        <v>1.3278000000000001E-4</v>
      </c>
      <c r="P223">
        <v>1.1565200000000001E-3</v>
      </c>
      <c r="Q223">
        <v>-4.2642699999999999E-2</v>
      </c>
      <c r="R223">
        <v>17.822800000000001</v>
      </c>
      <c r="S223">
        <v>-2.0383200000000001E-2</v>
      </c>
      <c r="T223">
        <v>-0.75999399999999995</v>
      </c>
      <c r="U223">
        <v>-0.59999800000000003</v>
      </c>
      <c r="V223">
        <v>5.00245E-2</v>
      </c>
      <c r="W223">
        <f t="shared" si="189"/>
        <v>-0.80263669999999998</v>
      </c>
      <c r="X223">
        <f t="shared" si="189"/>
        <v>17.222802000000001</v>
      </c>
      <c r="Y223">
        <v>1.64284E-3</v>
      </c>
      <c r="Z223">
        <v>-1.7061999999999999E-3</v>
      </c>
      <c r="AA223">
        <v>4.1453699999999998E-3</v>
      </c>
      <c r="AB223">
        <v>4.4399599999999997E-3</v>
      </c>
      <c r="AC223">
        <v>-4.5033199999999999E-3</v>
      </c>
      <c r="AD223">
        <v>0.593773</v>
      </c>
      <c r="AE223">
        <v>1.1389500000000001E-4</v>
      </c>
      <c r="AF223">
        <v>1.33394E-4</v>
      </c>
      <c r="AG223">
        <v>1.0657900000000001E-3</v>
      </c>
      <c r="AH223">
        <v>0.16397999999999999</v>
      </c>
      <c r="AI223">
        <v>-17.978400000000001</v>
      </c>
      <c r="AJ223">
        <v>1.78449E-2</v>
      </c>
      <c r="AK223">
        <v>9.0794E-2</v>
      </c>
      <c r="AL223">
        <v>-0.50426400000000005</v>
      </c>
      <c r="AM223">
        <v>2.2983900000000002E-2</v>
      </c>
      <c r="AN223">
        <f t="shared" si="190"/>
        <v>0.254774</v>
      </c>
      <c r="AO223">
        <f t="shared" si="190"/>
        <v>-18.482664</v>
      </c>
      <c r="AP223">
        <v>-3.4094699999999999E-3</v>
      </c>
      <c r="AQ223">
        <v>-3.2920699999999998E-3</v>
      </c>
      <c r="AR223">
        <v>3.9234500000000002E-3</v>
      </c>
      <c r="AS223">
        <v>5.7534999999999997E-4</v>
      </c>
      <c r="AT223">
        <v>-7.2768900000000003E-3</v>
      </c>
      <c r="AU223">
        <v>0.79264800000000002</v>
      </c>
      <c r="AV223">
        <v>1.32853E-4</v>
      </c>
      <c r="AW223">
        <v>1.2770699999999999E-4</v>
      </c>
      <c r="AX223">
        <v>1.25264E-3</v>
      </c>
      <c r="AY223">
        <v>8.4868900000000007</v>
      </c>
      <c r="AZ223">
        <v>15.132400000000001</v>
      </c>
      <c r="BA223">
        <v>-0.10724499999999999</v>
      </c>
      <c r="BB223">
        <v>-0.69505099999999997</v>
      </c>
      <c r="BC223">
        <v>-0.323598</v>
      </c>
      <c r="BD223">
        <v>0.23160900000000001</v>
      </c>
      <c r="BE223">
        <f t="shared" si="191"/>
        <v>7.7918390000000004</v>
      </c>
      <c r="BF223">
        <f t="shared" si="192"/>
        <v>14.808802</v>
      </c>
      <c r="BG223" s="1">
        <v>-2.5233300000000001E-5</v>
      </c>
      <c r="BH223">
        <v>-1.02232E-3</v>
      </c>
      <c r="BI223">
        <v>1.5813100000000001E-3</v>
      </c>
      <c r="BJ223">
        <v>1.13452E-3</v>
      </c>
      <c r="BK223">
        <v>-2.1820699999999999E-3</v>
      </c>
      <c r="BL223">
        <v>0.63350099999999998</v>
      </c>
      <c r="BM223">
        <v>1.9240800000000001E-4</v>
      </c>
      <c r="BN223">
        <v>2.2917799999999999E-4</v>
      </c>
      <c r="BO223">
        <v>1.8279800000000001E-3</v>
      </c>
      <c r="BP223">
        <v>-8.5213099999999997</v>
      </c>
      <c r="BQ223">
        <v>-14.4079</v>
      </c>
      <c r="BR223">
        <v>-7.1984000000000006E-2</v>
      </c>
      <c r="BS223">
        <v>6.3025199999999998E-3</v>
      </c>
      <c r="BT223">
        <v>-0.78931099999999998</v>
      </c>
      <c r="BU223">
        <v>-0.162638</v>
      </c>
      <c r="BV223">
        <f t="shared" si="193"/>
        <v>-8.5150074799999995</v>
      </c>
      <c r="BW223">
        <f t="shared" si="194"/>
        <v>-15.197210999999999</v>
      </c>
      <c r="BX223">
        <v>5.5351900000000004E-4</v>
      </c>
      <c r="BY223">
        <v>-4.0610400000000001E-4</v>
      </c>
      <c r="BZ223">
        <v>1.43771E-3</v>
      </c>
      <c r="CA223">
        <v>1.59011E-3</v>
      </c>
      <c r="CB223">
        <v>-1.4426899999999999E-3</v>
      </c>
      <c r="CC223">
        <v>0.62530799999999997</v>
      </c>
      <c r="CD223">
        <v>1.09617E-4</v>
      </c>
      <c r="CE223">
        <v>1.1524899999999999E-4</v>
      </c>
      <c r="CF223">
        <v>1.0328799999999999E-3</v>
      </c>
      <c r="CG223">
        <v>-1939.33</v>
      </c>
      <c r="CH223">
        <v>-1939.33</v>
      </c>
      <c r="CI223">
        <v>-2.0783999999999998</v>
      </c>
      <c r="CJ223">
        <v>-1041.8499999999999</v>
      </c>
      <c r="CK223">
        <v>-2.2552800000000001E-3</v>
      </c>
      <c r="CL223">
        <f t="shared" si="168"/>
        <v>35.801200000000001</v>
      </c>
      <c r="CM223">
        <f t="shared" si="169"/>
        <v>35.721120078542199</v>
      </c>
      <c r="CN223">
        <f t="shared" si="170"/>
        <v>-2.2367943381172159E-3</v>
      </c>
      <c r="CO223">
        <f t="shared" si="171"/>
        <v>0.99956176966153976</v>
      </c>
      <c r="CP223">
        <f t="shared" si="195"/>
        <v>2.9606159826613299E-2</v>
      </c>
      <c r="CQ223">
        <f t="shared" si="196"/>
        <v>2.9601834927768411E-2</v>
      </c>
      <c r="CR223">
        <f t="shared" si="172"/>
        <v>-1041.393429721875</v>
      </c>
      <c r="CS223">
        <f t="shared" si="173"/>
        <v>2.5315943685687294</v>
      </c>
      <c r="CT223" s="1">
        <f t="shared" si="174"/>
        <v>1.6026856515129336E-3</v>
      </c>
      <c r="CU223" s="1">
        <f t="shared" si="175"/>
        <v>-1.8998256515129338E-3</v>
      </c>
      <c r="CV223" s="1">
        <f t="shared" si="176"/>
        <v>6.1606461111295818E-3</v>
      </c>
      <c r="CW223" s="1">
        <f t="shared" si="177"/>
        <v>-3.11039988005569E-4</v>
      </c>
      <c r="CX223" s="1">
        <f t="shared" si="178"/>
        <v>1.3899988005568794E-5</v>
      </c>
      <c r="CY223" s="1">
        <f t="shared" si="179"/>
        <v>-7.0792344180984623E-3</v>
      </c>
      <c r="CZ223" s="1">
        <f t="shared" si="197"/>
        <v>7.0792344180984623E-3</v>
      </c>
      <c r="DA223">
        <f t="shared" si="180"/>
        <v>8.0741730336000003E-2</v>
      </c>
      <c r="DB223">
        <f t="shared" si="181"/>
        <v>9.9382672000000016E-3</v>
      </c>
      <c r="DC223">
        <f t="shared" si="198"/>
        <v>-8.4786672999999997</v>
      </c>
      <c r="DD223">
        <f t="shared" si="199"/>
        <v>-32.230699999999999</v>
      </c>
      <c r="DE223">
        <f t="shared" si="200"/>
        <v>33.327253437300968</v>
      </c>
      <c r="DF223">
        <f t="shared" si="201"/>
        <v>-8.3229100000000003</v>
      </c>
      <c r="DG223">
        <f t="shared" si="202"/>
        <v>-33.110799999999998</v>
      </c>
      <c r="DH223">
        <f t="shared" si="203"/>
        <v>34.140824645987976</v>
      </c>
      <c r="DI223">
        <f t="shared" si="204"/>
        <v>0.99993982429335704</v>
      </c>
      <c r="DJ223">
        <f t="shared" si="205"/>
        <v>-7.7123707799999996</v>
      </c>
      <c r="DK223">
        <f t="shared" si="206"/>
        <v>-32.420012999999997</v>
      </c>
      <c r="DL223">
        <f t="shared" si="207"/>
        <v>33.324734147002083</v>
      </c>
      <c r="DM223">
        <f t="shared" si="182"/>
        <v>-7.5370650000000001</v>
      </c>
      <c r="DN223">
        <f t="shared" si="183"/>
        <v>-33.291466</v>
      </c>
      <c r="DO223">
        <f t="shared" si="208"/>
        <v>34.133986834874428</v>
      </c>
      <c r="DP223">
        <f t="shared" si="209"/>
        <v>0.99994053986065878</v>
      </c>
      <c r="DQ223">
        <f t="shared" si="210"/>
        <v>0.99971950695201228</v>
      </c>
      <c r="DR223">
        <f t="shared" si="211"/>
        <v>0.99972105424930235</v>
      </c>
      <c r="DS223">
        <f t="shared" si="212"/>
        <v>-0.2314308269041003</v>
      </c>
      <c r="DT223">
        <f t="shared" si="213"/>
        <v>-0.97285136190400867</v>
      </c>
      <c r="DU223" s="1">
        <f t="shared" si="214"/>
        <v>-1.1543852763047516E-4</v>
      </c>
      <c r="DV223" s="1">
        <f t="shared" si="215"/>
        <v>-1.8170147236952483E-4</v>
      </c>
      <c r="DW223" s="1">
        <f t="shared" si="216"/>
        <v>-7.0863781409514492E-3</v>
      </c>
      <c r="DX223" s="1">
        <f t="shared" si="217"/>
        <v>7.0863781409514492E-3</v>
      </c>
      <c r="DY223" s="1"/>
      <c r="DZ223">
        <f t="shared" si="184"/>
        <v>-8.5295327000000007</v>
      </c>
      <c r="EA223">
        <f t="shared" si="185"/>
        <v>2.6904000000000003</v>
      </c>
      <c r="EB223">
        <f t="shared" si="186"/>
        <v>-5.9246381726887176E-2</v>
      </c>
      <c r="EC223">
        <f t="shared" si="218"/>
        <v>8.9437788568573904</v>
      </c>
      <c r="ED223">
        <f t="shared" si="219"/>
        <v>8.9280681280491461</v>
      </c>
      <c r="EE223">
        <f t="shared" si="187"/>
        <v>-8.5944757000000003</v>
      </c>
      <c r="EF223">
        <f t="shared" si="188"/>
        <v>2.4140000000000015</v>
      </c>
      <c r="EG223">
        <f t="shared" si="220"/>
        <v>-6.4942999999999529E-2</v>
      </c>
      <c r="EH223">
        <f t="shared" si="221"/>
        <v>-0.27639999999999887</v>
      </c>
      <c r="EI223">
        <f t="shared" si="222"/>
        <v>0.28392702099130918</v>
      </c>
      <c r="EJ223">
        <f t="shared" si="223"/>
        <v>3.1801618997429122E-2</v>
      </c>
    </row>
    <row r="224" spans="1:140" x14ac:dyDescent="0.3">
      <c r="A224">
        <v>219</v>
      </c>
      <c r="B224">
        <v>4.2263500000000002E-3</v>
      </c>
      <c r="C224">
        <v>8.5302399999999997E-3</v>
      </c>
      <c r="D224" s="1">
        <v>8.5109200000000002E-5</v>
      </c>
      <c r="E224">
        <v>-0.33911999999999998</v>
      </c>
      <c r="F224">
        <v>-0.56000899999999998</v>
      </c>
      <c r="G224">
        <v>3.93335E-2</v>
      </c>
      <c r="H224">
        <v>1.43922E-3</v>
      </c>
      <c r="I224">
        <v>-1.78732E-3</v>
      </c>
      <c r="J224">
        <v>3.1612300000000001E-3</v>
      </c>
      <c r="K224">
        <v>3.4003700000000002E-3</v>
      </c>
      <c r="L224">
        <v>-3.7484800000000002E-3</v>
      </c>
      <c r="M224">
        <v>0.55094900000000002</v>
      </c>
      <c r="N224">
        <v>1.23478E-4</v>
      </c>
      <c r="O224">
        <v>1.3293699999999999E-4</v>
      </c>
      <c r="P224">
        <v>1.1580900000000001E-3</v>
      </c>
      <c r="Q224">
        <v>-4.2642699999999999E-2</v>
      </c>
      <c r="R224">
        <v>17.822800000000001</v>
      </c>
      <c r="S224">
        <v>-2.0383200000000001E-2</v>
      </c>
      <c r="T224">
        <v>-0.76441899999999996</v>
      </c>
      <c r="U224">
        <v>-0.60473500000000002</v>
      </c>
      <c r="V224">
        <v>5.6321099999999999E-2</v>
      </c>
      <c r="W224">
        <f t="shared" si="189"/>
        <v>-0.80706169999999999</v>
      </c>
      <c r="X224">
        <f t="shared" si="189"/>
        <v>17.218064999999999</v>
      </c>
      <c r="Y224">
        <v>1.5452599999999999E-3</v>
      </c>
      <c r="Z224">
        <v>-1.4345199999999999E-3</v>
      </c>
      <c r="AA224">
        <v>4.1041599999999999E-3</v>
      </c>
      <c r="AB224">
        <v>4.4224800000000003E-3</v>
      </c>
      <c r="AC224">
        <v>-4.3117499999999996E-3</v>
      </c>
      <c r="AD224">
        <v>0.61172899999999997</v>
      </c>
      <c r="AE224">
        <v>1.11581E-4</v>
      </c>
      <c r="AF224">
        <v>1.30982E-4</v>
      </c>
      <c r="AG224">
        <v>1.0465100000000001E-3</v>
      </c>
      <c r="AH224">
        <v>0.16397999999999999</v>
      </c>
      <c r="AI224">
        <v>-17.978400000000001</v>
      </c>
      <c r="AJ224">
        <v>1.78449E-2</v>
      </c>
      <c r="AK224">
        <v>9.1686699999999996E-2</v>
      </c>
      <c r="AL224">
        <v>-0.50648499999999996</v>
      </c>
      <c r="AM224">
        <v>2.9577200000000001E-2</v>
      </c>
      <c r="AN224">
        <f t="shared" si="190"/>
        <v>0.25566669999999997</v>
      </c>
      <c r="AO224">
        <f t="shared" si="190"/>
        <v>-18.484885000000002</v>
      </c>
      <c r="AP224">
        <v>-3.54084E-3</v>
      </c>
      <c r="AQ224">
        <v>-3.30066E-3</v>
      </c>
      <c r="AR224">
        <v>3.9421200000000003E-3</v>
      </c>
      <c r="AS224">
        <v>5.2537600000000003E-4</v>
      </c>
      <c r="AT224">
        <v>-7.3668700000000002E-3</v>
      </c>
      <c r="AU224">
        <v>0.80040800000000001</v>
      </c>
      <c r="AV224">
        <v>1.29701E-4</v>
      </c>
      <c r="AW224">
        <v>1.2461300000000001E-4</v>
      </c>
      <c r="AX224">
        <v>1.2223399999999999E-3</v>
      </c>
      <c r="AY224">
        <v>8.4868900000000007</v>
      </c>
      <c r="AZ224">
        <v>15.132400000000001</v>
      </c>
      <c r="BA224">
        <v>-0.10724499999999999</v>
      </c>
      <c r="BB224">
        <v>-0.69919500000000001</v>
      </c>
      <c r="BC224">
        <v>-0.32745200000000002</v>
      </c>
      <c r="BD224">
        <v>0.23322799999999999</v>
      </c>
      <c r="BE224">
        <f t="shared" si="191"/>
        <v>7.7876950000000011</v>
      </c>
      <c r="BF224">
        <f t="shared" si="192"/>
        <v>14.804948000000001</v>
      </c>
      <c r="BG224">
        <v>-1.36701E-4</v>
      </c>
      <c r="BH224">
        <v>-1.06986E-3</v>
      </c>
      <c r="BI224">
        <v>1.5270399999999999E-3</v>
      </c>
      <c r="BJ224">
        <v>9.9379099999999995E-4</v>
      </c>
      <c r="BK224">
        <v>-2.2003499999999998E-3</v>
      </c>
      <c r="BL224">
        <v>0.63819800000000004</v>
      </c>
      <c r="BM224">
        <v>1.9026399999999999E-4</v>
      </c>
      <c r="BN224">
        <v>2.2701399999999999E-4</v>
      </c>
      <c r="BO224">
        <v>1.8085099999999999E-3</v>
      </c>
      <c r="BP224">
        <v>-8.5213099999999997</v>
      </c>
      <c r="BQ224">
        <v>-14.4079</v>
      </c>
      <c r="BR224">
        <v>-7.1984000000000006E-2</v>
      </c>
      <c r="BS224">
        <v>5.8274299999999998E-3</v>
      </c>
      <c r="BT224">
        <v>-0.79274</v>
      </c>
      <c r="BU224">
        <v>-0.147561</v>
      </c>
      <c r="BV224">
        <f t="shared" si="193"/>
        <v>-8.5154825699999996</v>
      </c>
      <c r="BW224">
        <f t="shared" si="194"/>
        <v>-15.20064</v>
      </c>
      <c r="BX224">
        <v>8.0373499999999997E-4</v>
      </c>
      <c r="BY224">
        <v>-4.1628699999999999E-4</v>
      </c>
      <c r="BZ224">
        <v>1.46441E-3</v>
      </c>
      <c r="CA224">
        <v>1.7805200000000001E-3</v>
      </c>
      <c r="CB224">
        <v>-1.3930699999999999E-3</v>
      </c>
      <c r="CC224">
        <v>0.588592</v>
      </c>
      <c r="CD224">
        <v>1.12501E-4</v>
      </c>
      <c r="CE224">
        <v>1.1881E-4</v>
      </c>
      <c r="CF224">
        <v>1.06444E-3</v>
      </c>
      <c r="CG224">
        <v>-1938.64</v>
      </c>
      <c r="CH224">
        <v>-1938.64</v>
      </c>
      <c r="CI224">
        <v>-2.0952000000000002</v>
      </c>
      <c r="CJ224">
        <v>-1050.25</v>
      </c>
      <c r="CK224">
        <v>-2.3227299999999998E-3</v>
      </c>
      <c r="CL224">
        <f t="shared" si="168"/>
        <v>35.801200000000001</v>
      </c>
      <c r="CM224">
        <f t="shared" si="169"/>
        <v>35.718763001462783</v>
      </c>
      <c r="CN224">
        <f t="shared" si="170"/>
        <v>-2.3026322731422031E-3</v>
      </c>
      <c r="CO224">
        <f t="shared" si="171"/>
        <v>0.99955729145877381</v>
      </c>
      <c r="CP224">
        <f t="shared" si="195"/>
        <v>2.9757056649645897E-2</v>
      </c>
      <c r="CQ224">
        <f t="shared" si="196"/>
        <v>2.9752665285650518E-2</v>
      </c>
      <c r="CR224">
        <f t="shared" si="172"/>
        <v>-1049.7850453545773</v>
      </c>
      <c r="CS224">
        <f t="shared" si="173"/>
        <v>2.5519941197795815</v>
      </c>
      <c r="CT224" s="1">
        <f t="shared" si="174"/>
        <v>1.6243905569813238E-3</v>
      </c>
      <c r="CU224" s="1">
        <f t="shared" si="175"/>
        <v>-1.9724905569813238E-3</v>
      </c>
      <c r="CV224" s="1">
        <f t="shared" si="176"/>
        <v>6.1193551192277465E-3</v>
      </c>
      <c r="CW224" s="1">
        <f t="shared" si="177"/>
        <v>-3.8793535579098029E-4</v>
      </c>
      <c r="CX224" s="1">
        <f t="shared" si="178"/>
        <v>3.9835355790980229E-5</v>
      </c>
      <c r="CY224" s="1">
        <f t="shared" si="179"/>
        <v>-7.0852715573584517E-3</v>
      </c>
      <c r="CZ224" s="1">
        <f t="shared" si="197"/>
        <v>7.0852715573584517E-3</v>
      </c>
      <c r="DA224">
        <f t="shared" si="180"/>
        <v>8.3156521275999998E-2</v>
      </c>
      <c r="DB224">
        <f t="shared" si="181"/>
        <v>1.0235496866666667E-2</v>
      </c>
      <c r="DC224">
        <f t="shared" si="198"/>
        <v>-8.4786672999999997</v>
      </c>
      <c r="DD224">
        <f t="shared" si="199"/>
        <v>-32.230699999999999</v>
      </c>
      <c r="DE224">
        <f t="shared" si="200"/>
        <v>33.327253437300968</v>
      </c>
      <c r="DF224">
        <f t="shared" si="201"/>
        <v>-8.3229100000000003</v>
      </c>
      <c r="DG224">
        <f t="shared" si="202"/>
        <v>-33.110799999999998</v>
      </c>
      <c r="DH224">
        <f t="shared" si="203"/>
        <v>34.140824645987976</v>
      </c>
      <c r="DI224">
        <f t="shared" si="204"/>
        <v>0.99993982429335704</v>
      </c>
      <c r="DJ224">
        <f t="shared" si="205"/>
        <v>-7.7084208699999994</v>
      </c>
      <c r="DK224">
        <f t="shared" si="206"/>
        <v>-32.418705000000003</v>
      </c>
      <c r="DL224">
        <f t="shared" si="207"/>
        <v>33.322547714514215</v>
      </c>
      <c r="DM224">
        <f t="shared" si="182"/>
        <v>-7.5320283000000012</v>
      </c>
      <c r="DN224">
        <f t="shared" si="183"/>
        <v>-33.289833000000002</v>
      </c>
      <c r="DO224">
        <f t="shared" si="208"/>
        <v>34.131282300550772</v>
      </c>
      <c r="DP224">
        <f t="shared" si="209"/>
        <v>0.99994024366190115</v>
      </c>
      <c r="DQ224">
        <f t="shared" si="210"/>
        <v>0.99971698533645603</v>
      </c>
      <c r="DR224">
        <f t="shared" si="211"/>
        <v>0.99971789561552882</v>
      </c>
      <c r="DS224">
        <f t="shared" si="212"/>
        <v>-0.23132747639948498</v>
      </c>
      <c r="DT224">
        <f t="shared" si="213"/>
        <v>-0.9728759420720845</v>
      </c>
      <c r="DU224" s="1">
        <f t="shared" si="214"/>
        <v>-1.9177190749989173E-4</v>
      </c>
      <c r="DV224" s="1">
        <f t="shared" si="215"/>
        <v>-1.5632809250010833E-4</v>
      </c>
      <c r="DW224" s="1">
        <f t="shared" si="216"/>
        <v>-7.0980845697398032E-3</v>
      </c>
      <c r="DX224" s="1">
        <f t="shared" si="217"/>
        <v>7.0980845697398032E-3</v>
      </c>
      <c r="DY224" s="1"/>
      <c r="DZ224">
        <f t="shared" si="184"/>
        <v>-8.5295327000000007</v>
      </c>
      <c r="EA224">
        <f t="shared" si="185"/>
        <v>2.6904000000000003</v>
      </c>
      <c r="EB224">
        <f t="shared" si="186"/>
        <v>-5.9246381726887176E-2</v>
      </c>
      <c r="EC224">
        <f t="shared" si="218"/>
        <v>8.9437788568573904</v>
      </c>
      <c r="ED224">
        <f t="shared" si="219"/>
        <v>8.9280681280491461</v>
      </c>
      <c r="EE224">
        <f t="shared" si="187"/>
        <v>-8.5947567000000014</v>
      </c>
      <c r="EF224">
        <f t="shared" si="188"/>
        <v>2.413116999999998</v>
      </c>
      <c r="EG224">
        <f t="shared" si="220"/>
        <v>-6.5224000000000615E-2</v>
      </c>
      <c r="EH224">
        <f t="shared" si="221"/>
        <v>-0.27728300000000239</v>
      </c>
      <c r="EI224">
        <f t="shared" si="222"/>
        <v>0.28485089479410347</v>
      </c>
      <c r="EJ224">
        <f t="shared" si="223"/>
        <v>3.1905098696457378E-2</v>
      </c>
    </row>
    <row r="225" spans="1:140" x14ac:dyDescent="0.3">
      <c r="A225">
        <v>220</v>
      </c>
      <c r="B225">
        <v>4.2263500000000002E-3</v>
      </c>
      <c r="C225">
        <v>8.5302399999999997E-3</v>
      </c>
      <c r="D225" s="1">
        <v>8.5109200000000002E-5</v>
      </c>
      <c r="E225">
        <v>-0.33857300000000001</v>
      </c>
      <c r="F225">
        <v>-0.56235199999999996</v>
      </c>
      <c r="G225">
        <v>3.6156399999999998E-2</v>
      </c>
      <c r="H225">
        <v>1.49081E-3</v>
      </c>
      <c r="I225">
        <v>-1.7607600000000001E-3</v>
      </c>
      <c r="J225">
        <v>3.17425E-3</v>
      </c>
      <c r="K225">
        <v>3.4552699999999999E-3</v>
      </c>
      <c r="L225">
        <v>-3.72522E-3</v>
      </c>
      <c r="M225">
        <v>0.54998499999999995</v>
      </c>
      <c r="N225">
        <v>1.2348200000000001E-4</v>
      </c>
      <c r="O225">
        <v>1.32946E-4</v>
      </c>
      <c r="P225">
        <v>1.1580200000000001E-3</v>
      </c>
      <c r="Q225">
        <v>-4.2642699999999999E-2</v>
      </c>
      <c r="R225">
        <v>17.822800000000001</v>
      </c>
      <c r="S225">
        <v>-2.0383200000000001E-2</v>
      </c>
      <c r="T225">
        <v>-0.76551599999999997</v>
      </c>
      <c r="U225">
        <v>-0.60668900000000003</v>
      </c>
      <c r="V225">
        <v>5.3226000000000002E-2</v>
      </c>
      <c r="W225">
        <f t="shared" si="189"/>
        <v>-0.80815870000000001</v>
      </c>
      <c r="X225">
        <f t="shared" si="189"/>
        <v>17.216111000000001</v>
      </c>
      <c r="Y225">
        <v>1.5432200000000001E-3</v>
      </c>
      <c r="Z225">
        <v>-1.5236900000000001E-3</v>
      </c>
      <c r="AA225">
        <v>4.0980799999999996E-3</v>
      </c>
      <c r="AB225">
        <v>4.3860699999999997E-3</v>
      </c>
      <c r="AC225">
        <v>-4.3665400000000004E-3</v>
      </c>
      <c r="AD225">
        <v>0.60679300000000003</v>
      </c>
      <c r="AE225">
        <v>1.11927E-4</v>
      </c>
      <c r="AF225">
        <v>1.31626E-4</v>
      </c>
      <c r="AG225">
        <v>1.0517300000000001E-3</v>
      </c>
      <c r="AH225">
        <v>0.16397999999999999</v>
      </c>
      <c r="AI225">
        <v>-17.978400000000001</v>
      </c>
      <c r="AJ225">
        <v>1.78449E-2</v>
      </c>
      <c r="AK225">
        <v>9.3356099999999997E-2</v>
      </c>
      <c r="AL225">
        <v>-0.50955099999999998</v>
      </c>
      <c r="AM225">
        <v>2.7879399999999999E-2</v>
      </c>
      <c r="AN225">
        <f t="shared" si="190"/>
        <v>0.25733609999999996</v>
      </c>
      <c r="AO225">
        <f t="shared" si="190"/>
        <v>-18.487950999999999</v>
      </c>
      <c r="AP225">
        <v>-3.4456600000000001E-3</v>
      </c>
      <c r="AQ225">
        <v>-3.4770299999999999E-3</v>
      </c>
      <c r="AR225">
        <v>3.97402E-3</v>
      </c>
      <c r="AS225">
        <v>5.14763E-4</v>
      </c>
      <c r="AT225">
        <v>-7.43745E-3</v>
      </c>
      <c r="AU225">
        <v>0.78323299999999996</v>
      </c>
      <c r="AV225">
        <v>1.31672E-4</v>
      </c>
      <c r="AW225">
        <v>1.26721E-4</v>
      </c>
      <c r="AX225">
        <v>1.2427499999999999E-3</v>
      </c>
      <c r="AY225">
        <v>8.4868900000000007</v>
      </c>
      <c r="AZ225">
        <v>15.132400000000001</v>
      </c>
      <c r="BA225">
        <v>-0.10724499999999999</v>
      </c>
      <c r="BB225">
        <v>-0.69930700000000001</v>
      </c>
      <c r="BC225">
        <v>-0.32874900000000001</v>
      </c>
      <c r="BD225">
        <v>0.229051</v>
      </c>
      <c r="BE225">
        <f t="shared" si="191"/>
        <v>7.7875830000000006</v>
      </c>
      <c r="BF225">
        <f t="shared" si="192"/>
        <v>14.803651</v>
      </c>
      <c r="BG225" s="1">
        <v>-1.6444599999999998E-5</v>
      </c>
      <c r="BH225">
        <v>-1.0731499999999999E-3</v>
      </c>
      <c r="BI225">
        <v>1.6295599999999999E-3</v>
      </c>
      <c r="BJ225">
        <v>1.1687100000000001E-3</v>
      </c>
      <c r="BK225">
        <v>-2.2583E-3</v>
      </c>
      <c r="BL225">
        <v>0.62964500000000001</v>
      </c>
      <c r="BM225">
        <v>1.8875900000000001E-4</v>
      </c>
      <c r="BN225">
        <v>2.2490499999999999E-4</v>
      </c>
      <c r="BO225">
        <v>1.79349E-3</v>
      </c>
      <c r="BP225">
        <v>-8.5213099999999997</v>
      </c>
      <c r="BQ225">
        <v>-14.4079</v>
      </c>
      <c r="BR225">
        <v>-7.1984000000000006E-2</v>
      </c>
      <c r="BS225">
        <v>7.1337099999999997E-3</v>
      </c>
      <c r="BT225">
        <v>-0.79656000000000005</v>
      </c>
      <c r="BU225">
        <v>-0.14895700000000001</v>
      </c>
      <c r="BV225">
        <f t="shared" si="193"/>
        <v>-8.51417629</v>
      </c>
      <c r="BW225">
        <f t="shared" si="194"/>
        <v>-15.204459999999999</v>
      </c>
      <c r="BX225">
        <v>7.6899300000000004E-4</v>
      </c>
      <c r="BY225">
        <v>-3.7603700000000002E-4</v>
      </c>
      <c r="BZ225">
        <v>1.40602E-3</v>
      </c>
      <c r="CA225">
        <v>1.7149999999999999E-3</v>
      </c>
      <c r="CB225">
        <v>-1.32204E-3</v>
      </c>
      <c r="CC225">
        <v>0.59268399999999999</v>
      </c>
      <c r="CD225">
        <v>1.08383E-4</v>
      </c>
      <c r="CE225">
        <v>1.14077E-4</v>
      </c>
      <c r="CF225">
        <v>1.0223299999999999E-3</v>
      </c>
      <c r="CG225">
        <v>-1938.26</v>
      </c>
      <c r="CH225">
        <v>-1938.26</v>
      </c>
      <c r="CI225">
        <v>-2.0983999999999998</v>
      </c>
      <c r="CJ225">
        <v>-1051.8699999999999</v>
      </c>
      <c r="CK225">
        <v>-2.2894199999999999E-3</v>
      </c>
      <c r="CL225">
        <f t="shared" si="168"/>
        <v>35.801200000000001</v>
      </c>
      <c r="CM225">
        <f t="shared" si="169"/>
        <v>35.719956921427986</v>
      </c>
      <c r="CN225">
        <f t="shared" si="170"/>
        <v>-2.2692836712740155E-3</v>
      </c>
      <c r="CO225">
        <f t="shared" si="171"/>
        <v>0.99955501286121506</v>
      </c>
      <c r="CP225">
        <f t="shared" si="195"/>
        <v>2.9833543033323862E-2</v>
      </c>
      <c r="CQ225">
        <f t="shared" si="196"/>
        <v>2.9829117721046915E-2</v>
      </c>
      <c r="CR225">
        <f t="shared" si="172"/>
        <v>-1051.4019313783263</v>
      </c>
      <c r="CS225">
        <f t="shared" si="173"/>
        <v>2.5559247183751896</v>
      </c>
      <c r="CT225" s="1">
        <f t="shared" si="174"/>
        <v>1.6772027167623455E-3</v>
      </c>
      <c r="CU225" s="1">
        <f t="shared" si="175"/>
        <v>-1.9471527167623456E-3</v>
      </c>
      <c r="CV225" s="1">
        <f t="shared" si="176"/>
        <v>6.1433059020677165E-3</v>
      </c>
      <c r="CW225" s="1">
        <f t="shared" si="177"/>
        <v>-3.5566605879404595E-4</v>
      </c>
      <c r="CX225" s="1">
        <f t="shared" si="178"/>
        <v>8.5716058794045808E-5</v>
      </c>
      <c r="CY225" s="1">
        <f t="shared" si="179"/>
        <v>-7.1190829143347838E-3</v>
      </c>
      <c r="CZ225" s="1">
        <f t="shared" si="197"/>
        <v>7.1190829143347838E-3</v>
      </c>
      <c r="DA225">
        <f t="shared" si="180"/>
        <v>8.1963983303999996E-2</v>
      </c>
      <c r="DB225">
        <f t="shared" si="181"/>
        <v>1.0088710800000001E-2</v>
      </c>
      <c r="DC225">
        <f t="shared" si="198"/>
        <v>-8.4786672999999997</v>
      </c>
      <c r="DD225">
        <f t="shared" si="199"/>
        <v>-32.230699999999999</v>
      </c>
      <c r="DE225">
        <f t="shared" si="200"/>
        <v>33.327253437300968</v>
      </c>
      <c r="DF225">
        <f t="shared" si="201"/>
        <v>-8.3229100000000003</v>
      </c>
      <c r="DG225">
        <f t="shared" si="202"/>
        <v>-33.110799999999998</v>
      </c>
      <c r="DH225">
        <f t="shared" si="203"/>
        <v>34.140824645987976</v>
      </c>
      <c r="DI225">
        <f t="shared" si="204"/>
        <v>0.99993982429335704</v>
      </c>
      <c r="DJ225">
        <f t="shared" si="205"/>
        <v>-7.7060175900000001</v>
      </c>
      <c r="DK225">
        <f t="shared" si="206"/>
        <v>-32.420571000000002</v>
      </c>
      <c r="DL225">
        <f t="shared" si="207"/>
        <v>33.323807271430297</v>
      </c>
      <c r="DM225">
        <f t="shared" si="182"/>
        <v>-7.5302469000000007</v>
      </c>
      <c r="DN225">
        <f t="shared" si="183"/>
        <v>-33.291601999999997</v>
      </c>
      <c r="DO225">
        <f t="shared" si="208"/>
        <v>34.132614639100879</v>
      </c>
      <c r="DP225">
        <f t="shared" si="209"/>
        <v>0.99994047056146407</v>
      </c>
      <c r="DQ225">
        <f t="shared" si="210"/>
        <v>0.99971500457333107</v>
      </c>
      <c r="DR225">
        <f t="shared" si="211"/>
        <v>0.99971641298597747</v>
      </c>
      <c r="DS225">
        <f t="shared" si="212"/>
        <v>-0.231246613786734</v>
      </c>
      <c r="DT225">
        <f t="shared" si="213"/>
        <v>-0.97289516578723367</v>
      </c>
      <c r="DU225" s="1">
        <f t="shared" si="214"/>
        <v>-1.5860494868729768E-4</v>
      </c>
      <c r="DV225" s="1">
        <f t="shared" si="215"/>
        <v>-1.1134505131270224E-4</v>
      </c>
      <c r="DW225" s="1">
        <f t="shared" si="216"/>
        <v>-7.1325960362970311E-3</v>
      </c>
      <c r="DX225" s="1">
        <f t="shared" si="217"/>
        <v>7.1325960362970311E-3</v>
      </c>
      <c r="DY225" s="1"/>
      <c r="DZ225">
        <f t="shared" si="184"/>
        <v>-8.5295327000000007</v>
      </c>
      <c r="EA225">
        <f t="shared" si="185"/>
        <v>2.6904000000000003</v>
      </c>
      <c r="EB225">
        <f t="shared" si="186"/>
        <v>-5.9246381726887176E-2</v>
      </c>
      <c r="EC225">
        <f t="shared" si="218"/>
        <v>8.9437788568573904</v>
      </c>
      <c r="ED225">
        <f t="shared" si="219"/>
        <v>8.9280681280491461</v>
      </c>
      <c r="EE225">
        <f t="shared" si="187"/>
        <v>-8.5957417000000014</v>
      </c>
      <c r="EF225">
        <f t="shared" si="188"/>
        <v>2.4124600000000012</v>
      </c>
      <c r="EG225">
        <f t="shared" si="220"/>
        <v>-6.6209000000000628E-2</v>
      </c>
      <c r="EH225">
        <f t="shared" si="221"/>
        <v>-0.27793999999999919</v>
      </c>
      <c r="EI225">
        <f t="shared" si="222"/>
        <v>0.28571712458478865</v>
      </c>
      <c r="EJ225">
        <f t="shared" si="223"/>
        <v>3.200212190217909E-2</v>
      </c>
    </row>
    <row r="226" spans="1:140" x14ac:dyDescent="0.3">
      <c r="A226">
        <v>221</v>
      </c>
      <c r="B226">
        <v>4.2263500000000002E-3</v>
      </c>
      <c r="C226">
        <v>8.5302399999999997E-3</v>
      </c>
      <c r="D226" s="1">
        <v>8.5109200000000002E-5</v>
      </c>
      <c r="E226">
        <v>-0.33694800000000003</v>
      </c>
      <c r="F226">
        <v>-0.562357</v>
      </c>
      <c r="G226">
        <v>4.0135999999999998E-2</v>
      </c>
      <c r="H226">
        <v>1.5130499999999999E-3</v>
      </c>
      <c r="I226">
        <v>-1.7913600000000001E-3</v>
      </c>
      <c r="J226">
        <v>3.20485E-3</v>
      </c>
      <c r="K226">
        <v>3.4893599999999999E-3</v>
      </c>
      <c r="L226">
        <v>-3.7676699999999999E-3</v>
      </c>
      <c r="M226">
        <v>0.54908599999999996</v>
      </c>
      <c r="N226">
        <v>1.23478E-4</v>
      </c>
      <c r="O226">
        <v>1.32927E-4</v>
      </c>
      <c r="P226">
        <v>1.1578199999999999E-3</v>
      </c>
      <c r="Q226">
        <v>-4.2642699999999999E-2</v>
      </c>
      <c r="R226">
        <v>17.822800000000001</v>
      </c>
      <c r="S226">
        <v>-2.0383200000000001E-2</v>
      </c>
      <c r="T226">
        <v>-0.76556800000000003</v>
      </c>
      <c r="U226">
        <v>-0.60773900000000003</v>
      </c>
      <c r="V226">
        <v>5.6912299999999999E-2</v>
      </c>
      <c r="W226">
        <f t="shared" si="189"/>
        <v>-0.80821070000000006</v>
      </c>
      <c r="X226">
        <f t="shared" si="189"/>
        <v>17.215061000000002</v>
      </c>
      <c r="Y226">
        <v>1.58238E-3</v>
      </c>
      <c r="Z226">
        <v>-1.90934E-3</v>
      </c>
      <c r="AA226">
        <v>4.1704899999999998E-3</v>
      </c>
      <c r="AB226">
        <v>4.3583900000000002E-3</v>
      </c>
      <c r="AC226">
        <v>-4.6853499999999996E-3</v>
      </c>
      <c r="AD226">
        <v>0.58746699999999996</v>
      </c>
      <c r="AE226">
        <v>1.1121200000000001E-4</v>
      </c>
      <c r="AF226">
        <v>1.3056E-4</v>
      </c>
      <c r="AG226">
        <v>1.04308E-3</v>
      </c>
      <c r="AH226">
        <v>0.16397999999999999</v>
      </c>
      <c r="AI226">
        <v>-17.978400000000001</v>
      </c>
      <c r="AJ226">
        <v>1.78449E-2</v>
      </c>
      <c r="AK226">
        <v>9.6656800000000001E-2</v>
      </c>
      <c r="AL226">
        <v>-0.50870599999999999</v>
      </c>
      <c r="AM226">
        <v>3.3834200000000002E-2</v>
      </c>
      <c r="AN226">
        <f t="shared" si="190"/>
        <v>0.2606368</v>
      </c>
      <c r="AO226">
        <f t="shared" si="190"/>
        <v>-18.487106000000001</v>
      </c>
      <c r="AP226">
        <v>-3.3891199999999998E-3</v>
      </c>
      <c r="AQ226">
        <v>-3.28539E-3</v>
      </c>
      <c r="AR226">
        <v>3.9388699999999997E-3</v>
      </c>
      <c r="AS226">
        <v>6.0456599999999996E-4</v>
      </c>
      <c r="AT226">
        <v>-7.2790800000000003E-3</v>
      </c>
      <c r="AU226">
        <v>0.791736</v>
      </c>
      <c r="AV226">
        <v>1.3123599999999999E-4</v>
      </c>
      <c r="AW226">
        <v>1.2598899999999999E-4</v>
      </c>
      <c r="AX226">
        <v>1.2358899999999999E-3</v>
      </c>
      <c r="AY226">
        <v>8.4868900000000007</v>
      </c>
      <c r="AZ226">
        <v>15.132400000000001</v>
      </c>
      <c r="BA226">
        <v>-0.10724499999999999</v>
      </c>
      <c r="BB226">
        <v>-0.69922700000000004</v>
      </c>
      <c r="BC226">
        <v>-0.32786100000000001</v>
      </c>
      <c r="BD226">
        <v>0.231713</v>
      </c>
      <c r="BE226">
        <f t="shared" si="191"/>
        <v>7.7876630000000002</v>
      </c>
      <c r="BF226">
        <f t="shared" si="192"/>
        <v>14.804539</v>
      </c>
      <c r="BG226">
        <v>-1.4895500000000001E-4</v>
      </c>
      <c r="BH226">
        <v>-1.2756600000000001E-3</v>
      </c>
      <c r="BI226">
        <v>1.52495E-3</v>
      </c>
      <c r="BJ226">
        <v>9.1353400000000003E-4</v>
      </c>
      <c r="BK226">
        <v>-2.3381500000000002E-3</v>
      </c>
      <c r="BL226">
        <v>0.609097</v>
      </c>
      <c r="BM226">
        <v>1.89643E-4</v>
      </c>
      <c r="BN226">
        <v>2.25937E-4</v>
      </c>
      <c r="BO226">
        <v>1.8017700000000001E-3</v>
      </c>
      <c r="BP226">
        <v>-8.5213099999999997</v>
      </c>
      <c r="BQ226">
        <v>-14.4079</v>
      </c>
      <c r="BR226">
        <v>-7.1984000000000006E-2</v>
      </c>
      <c r="BS226">
        <v>1.03138E-2</v>
      </c>
      <c r="BT226">
        <v>-0.79764699999999999</v>
      </c>
      <c r="BU226">
        <v>-0.14594099999999999</v>
      </c>
      <c r="BV226">
        <f t="shared" si="193"/>
        <v>-8.5109961999999992</v>
      </c>
      <c r="BW226">
        <f t="shared" si="194"/>
        <v>-15.205546999999999</v>
      </c>
      <c r="BX226">
        <v>7.3192600000000004E-4</v>
      </c>
      <c r="BY226">
        <v>-3.6220099999999998E-4</v>
      </c>
      <c r="BZ226">
        <v>1.44454E-3</v>
      </c>
      <c r="CA226">
        <v>1.7300499999999999E-3</v>
      </c>
      <c r="CB226">
        <v>-1.3603199999999999E-3</v>
      </c>
      <c r="CC226">
        <v>0.605124</v>
      </c>
      <c r="CD226">
        <v>1.0900699999999999E-4</v>
      </c>
      <c r="CE226">
        <v>1.14832E-4</v>
      </c>
      <c r="CF226">
        <v>1.02892E-3</v>
      </c>
      <c r="CG226">
        <v>-1937.64</v>
      </c>
      <c r="CH226">
        <v>-1937.64</v>
      </c>
      <c r="CI226">
        <v>-2.1122000000000001</v>
      </c>
      <c r="CJ226">
        <v>-1058.82</v>
      </c>
      <c r="CK226">
        <v>-2.3367599999999998E-3</v>
      </c>
      <c r="CL226">
        <f t="shared" si="168"/>
        <v>35.801200000000001</v>
      </c>
      <c r="CM226">
        <f t="shared" si="169"/>
        <v>35.718162935321089</v>
      </c>
      <c r="CN226">
        <f t="shared" si="170"/>
        <v>-2.3193933353885354E-3</v>
      </c>
      <c r="CO226">
        <f t="shared" si="171"/>
        <v>0.99955216242923661</v>
      </c>
      <c r="CP226">
        <f t="shared" si="195"/>
        <v>2.9928949235508373E-2</v>
      </c>
      <c r="CQ226">
        <f t="shared" si="196"/>
        <v>2.9924481332802105E-2</v>
      </c>
      <c r="CR226">
        <f t="shared" si="172"/>
        <v>-1058.3458206233242</v>
      </c>
      <c r="CS226">
        <f t="shared" si="173"/>
        <v>2.5728050926956776</v>
      </c>
      <c r="CT226" s="1">
        <f t="shared" si="174"/>
        <v>1.7018120344742804E-3</v>
      </c>
      <c r="CU226" s="1">
        <f t="shared" si="175"/>
        <v>-1.980122034474281E-3</v>
      </c>
      <c r="CV226" s="1">
        <f t="shared" si="176"/>
        <v>6.2005436092342683E-3</v>
      </c>
      <c r="CW226" s="1">
        <f t="shared" si="177"/>
        <v>-3.7251058535584208E-4</v>
      </c>
      <c r="CX226" s="1">
        <f t="shared" si="178"/>
        <v>9.4200585355841502E-5</v>
      </c>
      <c r="CY226" s="1">
        <f t="shared" si="179"/>
        <v>-7.1962184667527266E-3</v>
      </c>
      <c r="CZ226" s="1">
        <f t="shared" si="197"/>
        <v>7.1962184667527266E-3</v>
      </c>
      <c r="DA226">
        <f t="shared" si="180"/>
        <v>8.3658812111999992E-2</v>
      </c>
      <c r="DB226">
        <f t="shared" si="181"/>
        <v>1.02973224E-2</v>
      </c>
      <c r="DC226">
        <f t="shared" si="198"/>
        <v>-8.4786672999999997</v>
      </c>
      <c r="DD226">
        <f t="shared" si="199"/>
        <v>-32.230699999999999</v>
      </c>
      <c r="DE226">
        <f t="shared" si="200"/>
        <v>33.327253437300968</v>
      </c>
      <c r="DF226">
        <f t="shared" si="201"/>
        <v>-8.3229100000000003</v>
      </c>
      <c r="DG226">
        <f t="shared" si="202"/>
        <v>-33.110799999999998</v>
      </c>
      <c r="DH226">
        <f t="shared" si="203"/>
        <v>34.140824645987976</v>
      </c>
      <c r="DI226">
        <f t="shared" si="204"/>
        <v>0.99993982429335704</v>
      </c>
      <c r="DJ226">
        <f t="shared" si="205"/>
        <v>-7.7027854999999992</v>
      </c>
      <c r="DK226">
        <f t="shared" si="206"/>
        <v>-32.420608000000001</v>
      </c>
      <c r="DL226">
        <f t="shared" si="207"/>
        <v>33.323096007854289</v>
      </c>
      <c r="DM226">
        <f t="shared" si="182"/>
        <v>-7.5270261999999999</v>
      </c>
      <c r="DN226">
        <f t="shared" si="183"/>
        <v>-33.291645000000003</v>
      </c>
      <c r="DO226">
        <f t="shared" si="208"/>
        <v>34.131946182740762</v>
      </c>
      <c r="DP226">
        <f t="shared" si="209"/>
        <v>0.99994049573175048</v>
      </c>
      <c r="DQ226">
        <f t="shared" si="210"/>
        <v>0.99971274124883436</v>
      </c>
      <c r="DR226">
        <f t="shared" si="211"/>
        <v>0.99971421040443753</v>
      </c>
      <c r="DS226">
        <f t="shared" si="212"/>
        <v>-0.23115455713312005</v>
      </c>
      <c r="DT226">
        <f t="shared" si="213"/>
        <v>-0.97291704205270813</v>
      </c>
      <c r="DU226" s="1">
        <f t="shared" si="214"/>
        <v>-1.7329294144323936E-4</v>
      </c>
      <c r="DV226" s="1">
        <f t="shared" si="215"/>
        <v>-1.05017058556761E-4</v>
      </c>
      <c r="DW226" s="1">
        <f t="shared" si="216"/>
        <v>-7.2110136556462062E-3</v>
      </c>
      <c r="DX226" s="1">
        <f t="shared" si="217"/>
        <v>7.2110136556462062E-3</v>
      </c>
      <c r="DY226" s="1"/>
      <c r="DZ226">
        <f t="shared" si="184"/>
        <v>-8.5295327000000007</v>
      </c>
      <c r="EA226">
        <f t="shared" si="185"/>
        <v>2.6904000000000003</v>
      </c>
      <c r="EB226">
        <f t="shared" si="186"/>
        <v>-5.9246381726887176E-2</v>
      </c>
      <c r="EC226">
        <f t="shared" si="218"/>
        <v>8.9437788568573904</v>
      </c>
      <c r="ED226">
        <f t="shared" si="219"/>
        <v>8.9280681280491461</v>
      </c>
      <c r="EE226">
        <f t="shared" si="187"/>
        <v>-8.5958737000000003</v>
      </c>
      <c r="EF226">
        <f t="shared" si="188"/>
        <v>2.4105220000000021</v>
      </c>
      <c r="EG226">
        <f t="shared" si="220"/>
        <v>-6.6340999999999539E-2</v>
      </c>
      <c r="EH226">
        <f t="shared" si="221"/>
        <v>-0.27987799999999829</v>
      </c>
      <c r="EI226">
        <f t="shared" si="222"/>
        <v>0.28763313989350914</v>
      </c>
      <c r="EJ226">
        <f t="shared" si="223"/>
        <v>3.2216727714012107E-2</v>
      </c>
    </row>
    <row r="227" spans="1:140" x14ac:dyDescent="0.3">
      <c r="A227">
        <v>222</v>
      </c>
      <c r="B227">
        <v>4.2263500000000002E-3</v>
      </c>
      <c r="C227">
        <v>8.5302399999999997E-3</v>
      </c>
      <c r="D227" s="1">
        <v>8.5109200000000002E-5</v>
      </c>
      <c r="E227">
        <v>-0.33844400000000002</v>
      </c>
      <c r="F227">
        <v>-0.56541399999999997</v>
      </c>
      <c r="G227">
        <v>3.2063300000000003E-2</v>
      </c>
      <c r="H227">
        <v>1.43951E-3</v>
      </c>
      <c r="I227">
        <v>-1.81591E-3</v>
      </c>
      <c r="J227">
        <v>3.2242899999999999E-3</v>
      </c>
      <c r="K227">
        <v>3.44671E-3</v>
      </c>
      <c r="L227">
        <v>-3.8231099999999998E-3</v>
      </c>
      <c r="M227">
        <v>0.55279</v>
      </c>
      <c r="N227">
        <v>1.2345300000000001E-4</v>
      </c>
      <c r="O227">
        <v>1.3287100000000001E-4</v>
      </c>
      <c r="P227">
        <v>1.1575400000000001E-3</v>
      </c>
      <c r="Q227">
        <v>-4.2642699999999999E-2</v>
      </c>
      <c r="R227">
        <v>17.822800000000001</v>
      </c>
      <c r="S227">
        <v>-2.0383200000000001E-2</v>
      </c>
      <c r="T227">
        <v>-0.76803500000000002</v>
      </c>
      <c r="U227">
        <v>-0.61141400000000001</v>
      </c>
      <c r="V227">
        <v>4.5804499999999998E-2</v>
      </c>
      <c r="W227">
        <f t="shared" si="189"/>
        <v>-0.81067770000000006</v>
      </c>
      <c r="X227">
        <f t="shared" si="189"/>
        <v>17.211386000000001</v>
      </c>
      <c r="Y227">
        <v>1.5512099999999999E-3</v>
      </c>
      <c r="Z227">
        <v>-1.8398799999999999E-3</v>
      </c>
      <c r="AA227">
        <v>4.1942699999999999E-3</v>
      </c>
      <c r="AB227">
        <v>4.3804400000000002E-3</v>
      </c>
      <c r="AC227">
        <v>-4.6691099999999998E-3</v>
      </c>
      <c r="AD227">
        <v>0.59366799999999997</v>
      </c>
      <c r="AE227">
        <v>1.11857E-4</v>
      </c>
      <c r="AF227">
        <v>1.3158899999999999E-4</v>
      </c>
      <c r="AG227">
        <v>1.05131E-3</v>
      </c>
      <c r="AH227">
        <v>0.16397999999999999</v>
      </c>
      <c r="AI227">
        <v>-17.978400000000001</v>
      </c>
      <c r="AJ227">
        <v>1.78449E-2</v>
      </c>
      <c r="AK227">
        <v>9.6582000000000001E-2</v>
      </c>
      <c r="AL227">
        <v>-0.51108100000000001</v>
      </c>
      <c r="AM227">
        <v>2.68714E-2</v>
      </c>
      <c r="AN227">
        <f t="shared" si="190"/>
        <v>0.26056199999999996</v>
      </c>
      <c r="AO227">
        <f t="shared" si="190"/>
        <v>-18.489481000000001</v>
      </c>
      <c r="AP227">
        <v>-3.5667300000000002E-3</v>
      </c>
      <c r="AQ227">
        <v>-3.46109E-3</v>
      </c>
      <c r="AR227">
        <v>3.9840300000000004E-3</v>
      </c>
      <c r="AS227">
        <v>4.7280100000000002E-4</v>
      </c>
      <c r="AT227">
        <v>-7.5006200000000004E-3</v>
      </c>
      <c r="AU227">
        <v>0.79178300000000001</v>
      </c>
      <c r="AV227">
        <v>1.2663799999999999E-4</v>
      </c>
      <c r="AW227">
        <v>1.2163E-4</v>
      </c>
      <c r="AX227">
        <v>1.19326E-3</v>
      </c>
      <c r="AY227">
        <v>8.4868900000000007</v>
      </c>
      <c r="AZ227">
        <v>15.132400000000001</v>
      </c>
      <c r="BA227">
        <v>-0.10724499999999999</v>
      </c>
      <c r="BB227">
        <v>-0.70194900000000005</v>
      </c>
      <c r="BC227">
        <v>-0.33008999999999999</v>
      </c>
      <c r="BD227">
        <v>0.225522</v>
      </c>
      <c r="BE227">
        <f t="shared" si="191"/>
        <v>7.7849410000000008</v>
      </c>
      <c r="BF227">
        <f t="shared" si="192"/>
        <v>14.80231</v>
      </c>
      <c r="BG227">
        <v>-2.1036300000000001E-4</v>
      </c>
      <c r="BH227">
        <v>-1.05316E-3</v>
      </c>
      <c r="BI227">
        <v>1.7054399999999999E-3</v>
      </c>
      <c r="BJ227">
        <v>1.12575E-3</v>
      </c>
      <c r="BK227">
        <v>-2.3892800000000001E-3</v>
      </c>
      <c r="BL227">
        <v>0.66550100000000001</v>
      </c>
      <c r="BM227">
        <v>1.9530099999999999E-4</v>
      </c>
      <c r="BN227">
        <v>2.3262399999999999E-4</v>
      </c>
      <c r="BO227">
        <v>1.8554299999999999E-3</v>
      </c>
      <c r="BP227">
        <v>-8.5213099999999997</v>
      </c>
      <c r="BQ227">
        <v>-14.4079</v>
      </c>
      <c r="BR227">
        <v>-7.1984000000000006E-2</v>
      </c>
      <c r="BS227">
        <v>9.9903300000000004E-3</v>
      </c>
      <c r="BT227">
        <v>-0.800979</v>
      </c>
      <c r="BU227">
        <v>-0.153117</v>
      </c>
      <c r="BV227">
        <f t="shared" si="193"/>
        <v>-8.5113196699999989</v>
      </c>
      <c r="BW227">
        <f t="shared" si="194"/>
        <v>-15.208879</v>
      </c>
      <c r="BX227">
        <v>7.88677E-4</v>
      </c>
      <c r="BY227">
        <v>-5.0014799999999996E-4</v>
      </c>
      <c r="BZ227">
        <v>1.48423E-3</v>
      </c>
      <c r="CA227">
        <v>1.7626899999999999E-3</v>
      </c>
      <c r="CB227">
        <v>-1.47416E-3</v>
      </c>
      <c r="CC227">
        <v>0.58113000000000004</v>
      </c>
      <c r="CD227">
        <v>1.11431E-4</v>
      </c>
      <c r="CE227">
        <v>1.17224E-4</v>
      </c>
      <c r="CF227">
        <v>1.05075E-3</v>
      </c>
      <c r="CG227">
        <v>-1937.33</v>
      </c>
      <c r="CH227">
        <v>-1937.33</v>
      </c>
      <c r="CI227">
        <v>-2.1183999999999998</v>
      </c>
      <c r="CJ227">
        <v>-1061.8900000000001</v>
      </c>
      <c r="CK227">
        <v>-2.3729699999999999E-3</v>
      </c>
      <c r="CL227">
        <f t="shared" si="168"/>
        <v>35.801200000000001</v>
      </c>
      <c r="CM227">
        <f t="shared" si="169"/>
        <v>35.716935185518722</v>
      </c>
      <c r="CN227">
        <f t="shared" si="170"/>
        <v>-2.3536868731014564E-3</v>
      </c>
      <c r="CO227">
        <f t="shared" si="171"/>
        <v>0.9995501241796011</v>
      </c>
      <c r="CP227">
        <f t="shared" si="195"/>
        <v>2.9996985042559432E-2</v>
      </c>
      <c r="CQ227">
        <f t="shared" si="196"/>
        <v>2.99924866015472E-2</v>
      </c>
      <c r="CR227">
        <f t="shared" si="172"/>
        <v>-1061.4122813650768</v>
      </c>
      <c r="CS227">
        <f t="shared" si="173"/>
        <v>2.5802595614139325</v>
      </c>
      <c r="CT227" s="1">
        <f t="shared" si="174"/>
        <v>1.6299035286115725E-3</v>
      </c>
      <c r="CU227" s="1">
        <f t="shared" si="175"/>
        <v>-2.0063035286115726E-3</v>
      </c>
      <c r="CV227" s="1">
        <f t="shared" si="176"/>
        <v>6.2417899379745706E-3</v>
      </c>
      <c r="CW227" s="1">
        <f t="shared" si="177"/>
        <v>-3.9182252292894256E-4</v>
      </c>
      <c r="CX227" s="1">
        <f t="shared" si="178"/>
        <v>1.5422522928942514E-5</v>
      </c>
      <c r="CY227" s="1">
        <f t="shared" si="179"/>
        <v>-7.2122184427140176E-3</v>
      </c>
      <c r="CZ227" s="1">
        <f t="shared" si="197"/>
        <v>7.2122184427140176E-3</v>
      </c>
      <c r="DA227">
        <f t="shared" si="180"/>
        <v>8.4955173563999994E-2</v>
      </c>
      <c r="DB227">
        <f t="shared" si="181"/>
        <v>1.04568878E-2</v>
      </c>
      <c r="DC227">
        <f t="shared" si="198"/>
        <v>-8.4786672999999997</v>
      </c>
      <c r="DD227">
        <f t="shared" si="199"/>
        <v>-32.230699999999999</v>
      </c>
      <c r="DE227">
        <f t="shared" si="200"/>
        <v>33.327253437300968</v>
      </c>
      <c r="DF227">
        <f t="shared" si="201"/>
        <v>-8.3229100000000003</v>
      </c>
      <c r="DG227">
        <f t="shared" si="202"/>
        <v>-33.110799999999998</v>
      </c>
      <c r="DH227">
        <f t="shared" si="203"/>
        <v>34.140824645987976</v>
      </c>
      <c r="DI227">
        <f t="shared" si="204"/>
        <v>0.99993982429335704</v>
      </c>
      <c r="DJ227">
        <f t="shared" si="205"/>
        <v>-7.7006419699999986</v>
      </c>
      <c r="DK227">
        <f t="shared" si="206"/>
        <v>-32.420265000000001</v>
      </c>
      <c r="DL227">
        <f t="shared" si="207"/>
        <v>33.322266870973088</v>
      </c>
      <c r="DM227">
        <f t="shared" si="182"/>
        <v>-7.5243790000000006</v>
      </c>
      <c r="DN227">
        <f t="shared" si="183"/>
        <v>-33.291791000000003</v>
      </c>
      <c r="DO227">
        <f t="shared" si="208"/>
        <v>34.131504908563905</v>
      </c>
      <c r="DP227">
        <f t="shared" si="209"/>
        <v>0.99994031683252504</v>
      </c>
      <c r="DQ227">
        <f t="shared" si="210"/>
        <v>0.99971129646417711</v>
      </c>
      <c r="DR227">
        <f t="shared" si="211"/>
        <v>0.99971237644522937</v>
      </c>
      <c r="DS227">
        <f t="shared" si="212"/>
        <v>-0.23109598154944258</v>
      </c>
      <c r="DT227">
        <f t="shared" si="213"/>
        <v>-0.97293095711448074</v>
      </c>
      <c r="DU227" s="1">
        <f t="shared" si="214"/>
        <v>-1.9215161755181199E-4</v>
      </c>
      <c r="DV227" s="1">
        <f t="shared" si="215"/>
        <v>-1.8424838244818806E-4</v>
      </c>
      <c r="DW227" s="1">
        <f t="shared" si="216"/>
        <v>-7.223702716175057E-3</v>
      </c>
      <c r="DX227" s="1">
        <f t="shared" si="217"/>
        <v>7.223702716175057E-3</v>
      </c>
      <c r="DY227" s="1"/>
      <c r="DZ227">
        <f t="shared" si="184"/>
        <v>-8.5295327000000007</v>
      </c>
      <c r="EA227">
        <f t="shared" si="185"/>
        <v>2.6904000000000003</v>
      </c>
      <c r="EB227">
        <f t="shared" si="186"/>
        <v>-5.9246381726887176E-2</v>
      </c>
      <c r="EC227">
        <f t="shared" si="218"/>
        <v>8.9437788568573904</v>
      </c>
      <c r="ED227">
        <f t="shared" si="219"/>
        <v>8.9280681280491461</v>
      </c>
      <c r="EE227">
        <f t="shared" si="187"/>
        <v>-8.5956187000000011</v>
      </c>
      <c r="EF227">
        <f t="shared" si="188"/>
        <v>2.4090760000000007</v>
      </c>
      <c r="EG227">
        <f t="shared" si="220"/>
        <v>-6.6086000000000311E-2</v>
      </c>
      <c r="EH227">
        <f t="shared" si="221"/>
        <v>-0.28132399999999969</v>
      </c>
      <c r="EI227">
        <f t="shared" si="222"/>
        <v>0.28898192395373085</v>
      </c>
      <c r="EJ227">
        <f t="shared" si="223"/>
        <v>3.2367800044652624E-2</v>
      </c>
    </row>
    <row r="228" spans="1:140" x14ac:dyDescent="0.3">
      <c r="A228">
        <v>223</v>
      </c>
      <c r="B228">
        <v>4.2263500000000002E-3</v>
      </c>
      <c r="C228">
        <v>8.5302399999999997E-3</v>
      </c>
      <c r="D228" s="1">
        <v>8.5109200000000002E-5</v>
      </c>
      <c r="E228">
        <v>-0.33996100000000001</v>
      </c>
      <c r="F228">
        <v>-0.56848799999999999</v>
      </c>
      <c r="G228">
        <v>2.8682800000000001E-2</v>
      </c>
      <c r="H228">
        <v>1.47594E-3</v>
      </c>
      <c r="I228">
        <v>-1.79408E-3</v>
      </c>
      <c r="J228">
        <v>3.2492300000000001E-3</v>
      </c>
      <c r="K228">
        <v>3.50206E-3</v>
      </c>
      <c r="L228">
        <v>-3.8201799999999998E-3</v>
      </c>
      <c r="M228">
        <v>0.55293599999999998</v>
      </c>
      <c r="N228">
        <v>1.23836E-4</v>
      </c>
      <c r="O228">
        <v>1.3325300000000001E-4</v>
      </c>
      <c r="P228">
        <v>1.16073E-3</v>
      </c>
      <c r="Q228">
        <v>-4.2642699999999999E-2</v>
      </c>
      <c r="R228">
        <v>17.822800000000001</v>
      </c>
      <c r="S228">
        <v>-2.0383200000000001E-2</v>
      </c>
      <c r="T228">
        <v>-0.77193999999999996</v>
      </c>
      <c r="U228">
        <v>-0.61411700000000002</v>
      </c>
      <c r="V228">
        <v>3.9253900000000001E-2</v>
      </c>
      <c r="W228">
        <f t="shared" si="189"/>
        <v>-0.81458269999999999</v>
      </c>
      <c r="X228">
        <f t="shared" si="189"/>
        <v>17.208683000000001</v>
      </c>
      <c r="Y228">
        <v>1.6835299999999999E-3</v>
      </c>
      <c r="Z228">
        <v>-1.7768599999999999E-3</v>
      </c>
      <c r="AA228">
        <v>4.1758400000000001E-3</v>
      </c>
      <c r="AB228">
        <v>4.4741099999999999E-3</v>
      </c>
      <c r="AC228">
        <v>-4.5674299999999999E-3</v>
      </c>
      <c r="AD228">
        <v>0.58928700000000001</v>
      </c>
      <c r="AE228">
        <v>1.10765E-4</v>
      </c>
      <c r="AF228">
        <v>1.3050400000000001E-4</v>
      </c>
      <c r="AG228">
        <v>1.0427699999999999E-3</v>
      </c>
      <c r="AH228">
        <v>0.16397999999999999</v>
      </c>
      <c r="AI228">
        <v>-17.978400000000001</v>
      </c>
      <c r="AJ228">
        <v>1.78449E-2</v>
      </c>
      <c r="AK228">
        <v>9.7909099999999999E-2</v>
      </c>
      <c r="AL228">
        <v>-0.51458800000000005</v>
      </c>
      <c r="AM228">
        <v>2.49898E-2</v>
      </c>
      <c r="AN228">
        <f t="shared" si="190"/>
        <v>0.26188909999999999</v>
      </c>
      <c r="AO228">
        <f t="shared" si="190"/>
        <v>-18.492988</v>
      </c>
      <c r="AP228">
        <v>-3.6365600000000001E-3</v>
      </c>
      <c r="AQ228">
        <v>-3.3641700000000001E-3</v>
      </c>
      <c r="AR228">
        <v>3.9991599999999999E-3</v>
      </c>
      <c r="AS228">
        <v>5.03456E-4</v>
      </c>
      <c r="AT228">
        <v>-7.5041800000000001E-3</v>
      </c>
      <c r="AU228">
        <v>0.80215499999999995</v>
      </c>
      <c r="AV228">
        <v>1.2857600000000001E-4</v>
      </c>
      <c r="AW228">
        <v>1.2358900000000001E-4</v>
      </c>
      <c r="AX228">
        <v>1.2123800000000001E-3</v>
      </c>
      <c r="AY228">
        <v>8.4868900000000007</v>
      </c>
      <c r="AZ228">
        <v>15.132400000000001</v>
      </c>
      <c r="BA228">
        <v>-0.10724499999999999</v>
      </c>
      <c r="BB228">
        <v>-0.70612399999999997</v>
      </c>
      <c r="BC228">
        <v>-0.33088099999999998</v>
      </c>
      <c r="BD228">
        <v>0.22745699999999999</v>
      </c>
      <c r="BE228">
        <f t="shared" si="191"/>
        <v>7.7807660000000007</v>
      </c>
      <c r="BF228">
        <f t="shared" si="192"/>
        <v>14.801519000000001</v>
      </c>
      <c r="BG228" s="1">
        <v>-3.86665E-5</v>
      </c>
      <c r="BH228">
        <v>-1.18541E-3</v>
      </c>
      <c r="BI228">
        <v>1.66705E-3</v>
      </c>
      <c r="BJ228">
        <v>1.1509700000000001E-3</v>
      </c>
      <c r="BK228">
        <v>-2.3750500000000001E-3</v>
      </c>
      <c r="BL228">
        <v>0.62009199999999998</v>
      </c>
      <c r="BM228">
        <v>1.87107E-4</v>
      </c>
      <c r="BN228">
        <v>2.2295E-4</v>
      </c>
      <c r="BO228">
        <v>1.77775E-3</v>
      </c>
      <c r="BP228">
        <v>-8.5213099999999997</v>
      </c>
      <c r="BQ228">
        <v>-14.4079</v>
      </c>
      <c r="BR228">
        <v>-7.1984000000000006E-2</v>
      </c>
      <c r="BS228">
        <v>1.08813E-2</v>
      </c>
      <c r="BT228">
        <v>-0.80630500000000005</v>
      </c>
      <c r="BU228">
        <v>-0.16423099999999999</v>
      </c>
      <c r="BV228">
        <f t="shared" si="193"/>
        <v>-8.5104287000000003</v>
      </c>
      <c r="BW228">
        <f t="shared" si="194"/>
        <v>-15.214205</v>
      </c>
      <c r="BX228">
        <v>9.1245200000000001E-4</v>
      </c>
      <c r="BY228">
        <v>-5.4796499999999998E-4</v>
      </c>
      <c r="BZ228">
        <v>1.4655499999999999E-3</v>
      </c>
      <c r="CA228">
        <v>1.81982E-3</v>
      </c>
      <c r="CB228">
        <v>-1.4553299999999999E-3</v>
      </c>
      <c r="CC228">
        <v>0.55462800000000001</v>
      </c>
      <c r="CD228">
        <v>1.10258E-4</v>
      </c>
      <c r="CE228">
        <v>1.14941E-4</v>
      </c>
      <c r="CF228">
        <v>1.03112E-3</v>
      </c>
      <c r="CG228">
        <v>-1936.71</v>
      </c>
      <c r="CH228">
        <v>-1936.71</v>
      </c>
      <c r="CI228">
        <v>-2.1303000000000001</v>
      </c>
      <c r="CJ228">
        <v>-1067.8699999999999</v>
      </c>
      <c r="CK228">
        <v>-2.3456699999999998E-3</v>
      </c>
      <c r="CL228">
        <f t="shared" si="168"/>
        <v>35.801200000000001</v>
      </c>
      <c r="CM228">
        <f t="shared" si="169"/>
        <v>35.717896126849865</v>
      </c>
      <c r="CN228">
        <f t="shared" si="170"/>
        <v>-2.3268458361768904E-3</v>
      </c>
      <c r="CO228">
        <f t="shared" si="171"/>
        <v>0.99954574236981264</v>
      </c>
      <c r="CP228">
        <f t="shared" si="195"/>
        <v>3.0142728012566344E-2</v>
      </c>
      <c r="CQ228">
        <f t="shared" si="196"/>
        <v>3.0138163686264666E-2</v>
      </c>
      <c r="CR228">
        <f t="shared" si="172"/>
        <v>-1067.3849119044517</v>
      </c>
      <c r="CS228">
        <f t="shared" si="173"/>
        <v>2.5947788366537052</v>
      </c>
      <c r="CT228" s="1">
        <f t="shared" si="174"/>
        <v>1.6687324957785849E-3</v>
      </c>
      <c r="CU228" s="1">
        <f t="shared" si="175"/>
        <v>-1.9868724957785851E-3</v>
      </c>
      <c r="CV228" s="1">
        <f t="shared" si="176"/>
        <v>6.2896395220793291E-3</v>
      </c>
      <c r="CW228" s="1">
        <f t="shared" si="177"/>
        <v>-3.6047656838379357E-4</v>
      </c>
      <c r="CX228" s="1">
        <f t="shared" si="178"/>
        <v>4.2336568383793396E-5</v>
      </c>
      <c r="CY228" s="1">
        <f t="shared" si="179"/>
        <v>-7.2636598728772709E-3</v>
      </c>
      <c r="CZ228" s="1">
        <f t="shared" si="197"/>
        <v>7.2636598728772709E-3</v>
      </c>
      <c r="DA228">
        <f t="shared" si="180"/>
        <v>8.3977800803999997E-2</v>
      </c>
      <c r="DB228">
        <f t="shared" si="181"/>
        <v>1.0336585799999999E-2</v>
      </c>
      <c r="DC228">
        <f t="shared" si="198"/>
        <v>-8.4786672999999997</v>
      </c>
      <c r="DD228">
        <f t="shared" si="199"/>
        <v>-32.230699999999999</v>
      </c>
      <c r="DE228">
        <f t="shared" si="200"/>
        <v>33.327253437300968</v>
      </c>
      <c r="DF228">
        <f t="shared" si="201"/>
        <v>-8.3229100000000003</v>
      </c>
      <c r="DG228">
        <f t="shared" si="202"/>
        <v>-33.110799999999998</v>
      </c>
      <c r="DH228">
        <f t="shared" si="203"/>
        <v>34.140824645987976</v>
      </c>
      <c r="DI228">
        <f t="shared" si="204"/>
        <v>0.99993982429335704</v>
      </c>
      <c r="DJ228">
        <f t="shared" si="205"/>
        <v>-7.6958460000000004</v>
      </c>
      <c r="DK228">
        <f t="shared" si="206"/>
        <v>-32.422888</v>
      </c>
      <c r="DL228">
        <f t="shared" si="207"/>
        <v>33.323710956558543</v>
      </c>
      <c r="DM228">
        <f t="shared" si="182"/>
        <v>-7.5188769000000004</v>
      </c>
      <c r="DN228">
        <f t="shared" si="183"/>
        <v>-33.294507000000003</v>
      </c>
      <c r="DO228">
        <f t="shared" si="208"/>
        <v>34.132941657735898</v>
      </c>
      <c r="DP228">
        <f t="shared" si="209"/>
        <v>0.99994013580454788</v>
      </c>
      <c r="DQ228">
        <f t="shared" si="210"/>
        <v>0.99970748243002283</v>
      </c>
      <c r="DR228">
        <f t="shared" si="211"/>
        <v>0.99970816969095166</v>
      </c>
      <c r="DS228">
        <f t="shared" si="212"/>
        <v>-0.23094204634149118</v>
      </c>
      <c r="DT228">
        <f t="shared" si="213"/>
        <v>-0.97296750779848995</v>
      </c>
      <c r="DU228" s="1">
        <f t="shared" si="214"/>
        <v>-1.5947784458200816E-4</v>
      </c>
      <c r="DV228" s="1">
        <f t="shared" si="215"/>
        <v>-1.586621554179918E-4</v>
      </c>
      <c r="DW228" s="1">
        <f t="shared" si="216"/>
        <v>-7.2748204449767139E-3</v>
      </c>
      <c r="DX228" s="1">
        <f t="shared" si="217"/>
        <v>7.2748204449767139E-3</v>
      </c>
      <c r="DY228" s="1"/>
      <c r="DZ228">
        <f t="shared" si="184"/>
        <v>-8.5295327000000007</v>
      </c>
      <c r="EA228">
        <f t="shared" si="185"/>
        <v>2.6904000000000003</v>
      </c>
      <c r="EB228">
        <f t="shared" si="186"/>
        <v>-5.9246381726887176E-2</v>
      </c>
      <c r="EC228">
        <f t="shared" si="218"/>
        <v>8.9437788568573904</v>
      </c>
      <c r="ED228">
        <f t="shared" si="219"/>
        <v>8.9280681280491461</v>
      </c>
      <c r="EE228">
        <f t="shared" si="187"/>
        <v>-8.5953487000000006</v>
      </c>
      <c r="EF228">
        <f t="shared" si="188"/>
        <v>2.4071639999999999</v>
      </c>
      <c r="EG228">
        <f t="shared" si="220"/>
        <v>-6.5815999999999875E-2</v>
      </c>
      <c r="EH228">
        <f t="shared" si="221"/>
        <v>-0.28323600000000049</v>
      </c>
      <c r="EI228">
        <f t="shared" si="222"/>
        <v>0.29078235426517934</v>
      </c>
      <c r="EJ228">
        <f t="shared" si="223"/>
        <v>3.2569459607015523E-2</v>
      </c>
    </row>
    <row r="229" spans="1:140" x14ac:dyDescent="0.3">
      <c r="A229">
        <v>224</v>
      </c>
      <c r="B229">
        <v>4.2263500000000002E-3</v>
      </c>
      <c r="C229">
        <v>8.5302399999999997E-3</v>
      </c>
      <c r="D229" s="1">
        <v>8.5109200000000002E-5</v>
      </c>
      <c r="E229">
        <v>-0.34206500000000001</v>
      </c>
      <c r="F229">
        <v>-0.57052199999999997</v>
      </c>
      <c r="G229">
        <v>4.5037000000000001E-2</v>
      </c>
      <c r="H229">
        <v>1.5133200000000001E-3</v>
      </c>
      <c r="I229">
        <v>-1.8665699999999999E-3</v>
      </c>
      <c r="J229">
        <v>3.27451E-3</v>
      </c>
      <c r="K229">
        <v>3.5323099999999999E-3</v>
      </c>
      <c r="L229">
        <v>-3.8855600000000001E-3</v>
      </c>
      <c r="M229">
        <v>0.54813000000000001</v>
      </c>
      <c r="N229">
        <v>1.2373700000000001E-4</v>
      </c>
      <c r="O229">
        <v>1.33199E-4</v>
      </c>
      <c r="P229">
        <v>1.1604E-3</v>
      </c>
      <c r="Q229">
        <v>-4.2642699999999999E-2</v>
      </c>
      <c r="R229">
        <v>17.822800000000001</v>
      </c>
      <c r="S229">
        <v>-2.0383200000000001E-2</v>
      </c>
      <c r="T229">
        <v>-0.77608299999999997</v>
      </c>
      <c r="U229">
        <v>-0.61793600000000004</v>
      </c>
      <c r="V229">
        <v>5.6779099999999999E-2</v>
      </c>
      <c r="W229">
        <f t="shared" si="189"/>
        <v>-0.8187257</v>
      </c>
      <c r="X229">
        <f t="shared" si="189"/>
        <v>17.204864000000001</v>
      </c>
      <c r="Y229">
        <v>1.6159799999999999E-3</v>
      </c>
      <c r="Z229">
        <v>-1.915E-3</v>
      </c>
      <c r="AA229">
        <v>4.1980899999999998E-3</v>
      </c>
      <c r="AB229">
        <v>4.4054200000000002E-3</v>
      </c>
      <c r="AC229">
        <v>-4.7044499999999998E-3</v>
      </c>
      <c r="AD229">
        <v>0.58669700000000002</v>
      </c>
      <c r="AE229">
        <v>1.1101499999999999E-4</v>
      </c>
      <c r="AF229">
        <v>1.30734E-4</v>
      </c>
      <c r="AG229">
        <v>1.0442100000000001E-3</v>
      </c>
      <c r="AH229">
        <v>0.16397999999999999</v>
      </c>
      <c r="AI229">
        <v>-17.978400000000001</v>
      </c>
      <c r="AJ229">
        <v>1.78449E-2</v>
      </c>
      <c r="AK229">
        <v>9.73937E-2</v>
      </c>
      <c r="AL229">
        <v>-0.51510599999999995</v>
      </c>
      <c r="AM229">
        <v>3.8676000000000002E-2</v>
      </c>
      <c r="AN229">
        <f t="shared" si="190"/>
        <v>0.26137369999999999</v>
      </c>
      <c r="AO229">
        <f t="shared" si="190"/>
        <v>-18.493506</v>
      </c>
      <c r="AP229">
        <v>-3.5464099999999998E-3</v>
      </c>
      <c r="AQ229">
        <v>-3.3547E-3</v>
      </c>
      <c r="AR229">
        <v>4.0476100000000001E-3</v>
      </c>
      <c r="AS229">
        <v>6.0074E-4</v>
      </c>
      <c r="AT229">
        <v>-7.50185E-3</v>
      </c>
      <c r="AU229">
        <v>0.79697899999999999</v>
      </c>
      <c r="AV229">
        <v>1.3060400000000001E-4</v>
      </c>
      <c r="AW229">
        <v>1.2568200000000001E-4</v>
      </c>
      <c r="AX229">
        <v>1.23248E-3</v>
      </c>
      <c r="AY229">
        <v>8.4868900000000007</v>
      </c>
      <c r="AZ229">
        <v>15.132400000000001</v>
      </c>
      <c r="BA229">
        <v>-0.10724499999999999</v>
      </c>
      <c r="BB229">
        <v>-0.70898899999999998</v>
      </c>
      <c r="BC229">
        <v>-0.33323799999999998</v>
      </c>
      <c r="BD229">
        <v>0.23676900000000001</v>
      </c>
      <c r="BE229">
        <f t="shared" si="191"/>
        <v>7.7779010000000008</v>
      </c>
      <c r="BF229">
        <f t="shared" si="192"/>
        <v>14.799162000000001</v>
      </c>
      <c r="BG229">
        <v>-1.52029E-4</v>
      </c>
      <c r="BH229">
        <v>-1.26341E-3</v>
      </c>
      <c r="BI229">
        <v>1.6497700000000001E-3</v>
      </c>
      <c r="BJ229">
        <v>1.0334299999999999E-3</v>
      </c>
      <c r="BK229">
        <v>-2.4488700000000001E-3</v>
      </c>
      <c r="BL229">
        <v>0.62378999999999996</v>
      </c>
      <c r="BM229">
        <v>1.8533199999999999E-4</v>
      </c>
      <c r="BN229">
        <v>2.2063000000000001E-4</v>
      </c>
      <c r="BO229">
        <v>1.76034E-3</v>
      </c>
      <c r="BP229">
        <v>-8.5213099999999997</v>
      </c>
      <c r="BQ229">
        <v>-14.4079</v>
      </c>
      <c r="BR229">
        <v>-7.1984000000000006E-2</v>
      </c>
      <c r="BS229">
        <v>9.7346599999999991E-3</v>
      </c>
      <c r="BT229">
        <v>-0.80893599999999999</v>
      </c>
      <c r="BU229">
        <v>-0.14782899999999999</v>
      </c>
      <c r="BV229">
        <f t="shared" si="193"/>
        <v>-8.5115753400000003</v>
      </c>
      <c r="BW229">
        <f t="shared" si="194"/>
        <v>-15.216835999999999</v>
      </c>
      <c r="BX229">
        <v>8.5998400000000005E-4</v>
      </c>
      <c r="BY229">
        <v>-5.89289E-4</v>
      </c>
      <c r="BZ229">
        <v>1.5052500000000001E-3</v>
      </c>
      <c r="CA229">
        <v>1.8061100000000001E-3</v>
      </c>
      <c r="CB229">
        <v>-1.53542E-3</v>
      </c>
      <c r="CC229">
        <v>0.56142800000000004</v>
      </c>
      <c r="CD229">
        <v>1.1107699999999999E-4</v>
      </c>
      <c r="CE229">
        <v>1.16255E-4</v>
      </c>
      <c r="CF229">
        <v>1.0424200000000001E-3</v>
      </c>
      <c r="CG229">
        <v>-1936.08</v>
      </c>
      <c r="CH229">
        <v>-1936.08</v>
      </c>
      <c r="CI229">
        <v>-2.1511999999999998</v>
      </c>
      <c r="CJ229">
        <v>-1078.3800000000001</v>
      </c>
      <c r="CK229">
        <v>-2.4349200000000001E-3</v>
      </c>
      <c r="CL229">
        <f t="shared" si="168"/>
        <v>35.801200000000001</v>
      </c>
      <c r="CM229">
        <f t="shared" si="169"/>
        <v>35.714706149859055</v>
      </c>
      <c r="CN229">
        <f t="shared" si="170"/>
        <v>-2.4159483520369961E-3</v>
      </c>
      <c r="CO229">
        <f t="shared" si="171"/>
        <v>0.99954259318862904</v>
      </c>
      <c r="CP229">
        <f t="shared" si="195"/>
        <v>3.0247039054759117E-2</v>
      </c>
      <c r="CQ229">
        <f t="shared" si="196"/>
        <v>3.02424271802181E-2</v>
      </c>
      <c r="CR229">
        <f t="shared" si="172"/>
        <v>-1077.8867416427538</v>
      </c>
      <c r="CS229">
        <f t="shared" si="173"/>
        <v>2.6203084513664212</v>
      </c>
      <c r="CT229" s="1">
        <f t="shared" si="174"/>
        <v>1.7081964049829796E-3</v>
      </c>
      <c r="CU229" s="1">
        <f t="shared" si="175"/>
        <v>-2.0614464049829792E-3</v>
      </c>
      <c r="CV229" s="1">
        <f t="shared" si="176"/>
        <v>6.3327018292172847E-3</v>
      </c>
      <c r="CW229" s="1">
        <f t="shared" si="177"/>
        <v>-4.1906756150133498E-4</v>
      </c>
      <c r="CX229" s="1">
        <f t="shared" si="178"/>
        <v>6.581756150133536E-5</v>
      </c>
      <c r="CY229" s="1">
        <f t="shared" si="179"/>
        <v>-7.3537885331297556E-3</v>
      </c>
      <c r="CZ229" s="1">
        <f t="shared" si="197"/>
        <v>7.3537885331297556E-3</v>
      </c>
      <c r="DA229">
        <f t="shared" si="180"/>
        <v>8.7173057904000012E-2</v>
      </c>
      <c r="DB229">
        <f t="shared" si="181"/>
        <v>1.0729880800000003E-2</v>
      </c>
      <c r="DC229">
        <f t="shared" si="198"/>
        <v>-8.4786672999999997</v>
      </c>
      <c r="DD229">
        <f t="shared" si="199"/>
        <v>-32.230699999999999</v>
      </c>
      <c r="DE229">
        <f t="shared" si="200"/>
        <v>33.327253437300968</v>
      </c>
      <c r="DF229">
        <f t="shared" si="201"/>
        <v>-8.3229100000000003</v>
      </c>
      <c r="DG229">
        <f t="shared" si="202"/>
        <v>-33.110799999999998</v>
      </c>
      <c r="DH229">
        <f t="shared" si="203"/>
        <v>34.140824645987976</v>
      </c>
      <c r="DI229">
        <f t="shared" si="204"/>
        <v>0.99993982429335704</v>
      </c>
      <c r="DJ229">
        <f t="shared" si="205"/>
        <v>-7.6928496400000004</v>
      </c>
      <c r="DK229">
        <f t="shared" si="206"/>
        <v>-32.421700000000001</v>
      </c>
      <c r="DL229">
        <f t="shared" si="207"/>
        <v>33.321863190308676</v>
      </c>
      <c r="DM229">
        <f t="shared" si="182"/>
        <v>-7.5165273000000008</v>
      </c>
      <c r="DN229">
        <f t="shared" si="183"/>
        <v>-33.292667999999999</v>
      </c>
      <c r="DO229">
        <f t="shared" si="208"/>
        <v>34.130630307831545</v>
      </c>
      <c r="DP229">
        <f t="shared" si="209"/>
        <v>0.99994039785986721</v>
      </c>
      <c r="DQ229">
        <f t="shared" si="210"/>
        <v>0.99970556239373287</v>
      </c>
      <c r="DR229">
        <f t="shared" si="211"/>
        <v>0.99970683271575567</v>
      </c>
      <c r="DS229">
        <f t="shared" si="212"/>
        <v>-0.23086493081327419</v>
      </c>
      <c r="DT229">
        <f t="shared" si="213"/>
        <v>-0.97298580859156525</v>
      </c>
      <c r="DU229" s="1">
        <f t="shared" si="214"/>
        <v>-2.1533130150144298E-4</v>
      </c>
      <c r="DV229" s="1">
        <f t="shared" si="215"/>
        <v>-1.3791869849855663E-4</v>
      </c>
      <c r="DW229" s="1">
        <f t="shared" si="216"/>
        <v>-7.3693504911488857E-3</v>
      </c>
      <c r="DX229" s="1">
        <f t="shared" si="217"/>
        <v>7.3693504911488857E-3</v>
      </c>
      <c r="DY229" s="1"/>
      <c r="DZ229">
        <f t="shared" si="184"/>
        <v>-8.5295327000000007</v>
      </c>
      <c r="EA229">
        <f t="shared" si="185"/>
        <v>2.6904000000000003</v>
      </c>
      <c r="EB229">
        <f t="shared" si="186"/>
        <v>-5.9246381726887176E-2</v>
      </c>
      <c r="EC229">
        <f t="shared" si="218"/>
        <v>8.9437788568573904</v>
      </c>
      <c r="ED229">
        <f t="shared" si="219"/>
        <v>8.9280681280491461</v>
      </c>
      <c r="EE229">
        <f t="shared" si="187"/>
        <v>-8.5966267000000016</v>
      </c>
      <c r="EF229">
        <f t="shared" si="188"/>
        <v>2.4057019999999998</v>
      </c>
      <c r="EG229">
        <f t="shared" si="220"/>
        <v>-6.7094000000000875E-2</v>
      </c>
      <c r="EH229">
        <f t="shared" si="221"/>
        <v>-0.28469800000000056</v>
      </c>
      <c r="EI229">
        <f t="shared" si="222"/>
        <v>0.29249710432754789</v>
      </c>
      <c r="EJ229">
        <f t="shared" si="223"/>
        <v>3.2761522440517131E-2</v>
      </c>
    </row>
    <row r="230" spans="1:140" x14ac:dyDescent="0.3">
      <c r="A230">
        <v>225</v>
      </c>
      <c r="B230">
        <v>4.2263500000000002E-3</v>
      </c>
      <c r="C230">
        <v>8.5302399999999997E-3</v>
      </c>
      <c r="D230" s="1">
        <v>8.5109200000000002E-5</v>
      </c>
      <c r="E230">
        <v>-0.342831</v>
      </c>
      <c r="F230">
        <v>-0.57339300000000004</v>
      </c>
      <c r="G230">
        <v>3.3037299999999999E-2</v>
      </c>
      <c r="H230">
        <v>1.47999E-3</v>
      </c>
      <c r="I230">
        <v>-1.8835600000000001E-3</v>
      </c>
      <c r="J230">
        <v>3.30219E-3</v>
      </c>
      <c r="K230">
        <v>3.52828E-3</v>
      </c>
      <c r="L230">
        <v>-3.9318599999999997E-3</v>
      </c>
      <c r="M230">
        <v>0.55123800000000001</v>
      </c>
      <c r="N230">
        <v>1.23559E-4</v>
      </c>
      <c r="O230">
        <v>1.3298300000000001E-4</v>
      </c>
      <c r="P230">
        <v>1.1584399999999999E-3</v>
      </c>
      <c r="Q230">
        <v>-4.2642699999999999E-2</v>
      </c>
      <c r="R230">
        <v>17.822800000000001</v>
      </c>
      <c r="S230">
        <v>-2.0383200000000001E-2</v>
      </c>
      <c r="T230">
        <v>-0.77908100000000002</v>
      </c>
      <c r="U230">
        <v>-0.62075400000000003</v>
      </c>
      <c r="V230">
        <v>4.3170300000000002E-2</v>
      </c>
      <c r="W230">
        <f t="shared" si="189"/>
        <v>-0.82172370000000006</v>
      </c>
      <c r="X230">
        <f t="shared" si="189"/>
        <v>17.202045999999999</v>
      </c>
      <c r="Y230">
        <v>1.6084599999999999E-3</v>
      </c>
      <c r="Z230">
        <v>-1.7982300000000001E-3</v>
      </c>
      <c r="AA230">
        <v>4.1821000000000002E-3</v>
      </c>
      <c r="AB230">
        <v>4.4215599999999997E-3</v>
      </c>
      <c r="AC230">
        <v>-4.6113300000000003E-3</v>
      </c>
      <c r="AD230">
        <v>0.59233899999999995</v>
      </c>
      <c r="AE230">
        <v>1.15092E-4</v>
      </c>
      <c r="AF230">
        <v>1.3545399999999999E-4</v>
      </c>
      <c r="AG230">
        <v>1.0821699999999999E-3</v>
      </c>
      <c r="AH230">
        <v>0.16397999999999999</v>
      </c>
      <c r="AI230">
        <v>-17.978400000000001</v>
      </c>
      <c r="AJ230">
        <v>1.78449E-2</v>
      </c>
      <c r="AK230">
        <v>9.8929699999999995E-2</v>
      </c>
      <c r="AL230">
        <v>-0.51753199999999999</v>
      </c>
      <c r="AM230">
        <v>2.9551000000000001E-2</v>
      </c>
      <c r="AN230">
        <f t="shared" si="190"/>
        <v>0.26290969999999997</v>
      </c>
      <c r="AO230">
        <f t="shared" si="190"/>
        <v>-18.495932</v>
      </c>
      <c r="AP230">
        <v>-3.45175E-3</v>
      </c>
      <c r="AQ230">
        <v>-3.4971300000000002E-3</v>
      </c>
      <c r="AR230">
        <v>4.0963400000000004E-3</v>
      </c>
      <c r="AS230">
        <v>6.2425499999999999E-4</v>
      </c>
      <c r="AT230">
        <v>-7.5731399999999999E-3</v>
      </c>
      <c r="AU230">
        <v>0.78240699999999996</v>
      </c>
      <c r="AV230">
        <v>1.31431E-4</v>
      </c>
      <c r="AW230">
        <v>1.26222E-4</v>
      </c>
      <c r="AX230">
        <v>1.2382199999999999E-3</v>
      </c>
      <c r="AY230">
        <v>8.4868900000000007</v>
      </c>
      <c r="AZ230">
        <v>15.132400000000001</v>
      </c>
      <c r="BA230">
        <v>-0.10724499999999999</v>
      </c>
      <c r="BB230">
        <v>-0.71234699999999995</v>
      </c>
      <c r="BC230">
        <v>-0.334588</v>
      </c>
      <c r="BD230">
        <v>0.22512399999999999</v>
      </c>
      <c r="BE230">
        <f t="shared" si="191"/>
        <v>7.7745430000000004</v>
      </c>
      <c r="BF230">
        <f t="shared" si="192"/>
        <v>14.797812</v>
      </c>
      <c r="BG230" s="1">
        <v>-8.87397E-5</v>
      </c>
      <c r="BH230">
        <v>-1.2029199999999999E-3</v>
      </c>
      <c r="BI230">
        <v>1.6196100000000001E-3</v>
      </c>
      <c r="BJ230">
        <v>1.06712E-3</v>
      </c>
      <c r="BK230">
        <v>-2.3587899999999999E-3</v>
      </c>
      <c r="BL230">
        <v>0.62046900000000005</v>
      </c>
      <c r="BM230">
        <v>1.95563E-4</v>
      </c>
      <c r="BN230">
        <v>2.3289099999999999E-4</v>
      </c>
      <c r="BO230">
        <v>1.85771E-3</v>
      </c>
      <c r="BP230">
        <v>-8.5213099999999997</v>
      </c>
      <c r="BQ230">
        <v>-14.4079</v>
      </c>
      <c r="BR230">
        <v>-7.1984000000000006E-2</v>
      </c>
      <c r="BS230">
        <v>1.1432400000000001E-2</v>
      </c>
      <c r="BT230">
        <v>-0.81279800000000002</v>
      </c>
      <c r="BU230">
        <v>-0.15734799999999999</v>
      </c>
      <c r="BV230">
        <f t="shared" si="193"/>
        <v>-8.5098775999999994</v>
      </c>
      <c r="BW230">
        <f t="shared" si="194"/>
        <v>-15.220698000000001</v>
      </c>
      <c r="BX230">
        <v>6.0347600000000003E-4</v>
      </c>
      <c r="BY230">
        <v>-4.4904299999999999E-4</v>
      </c>
      <c r="BZ230">
        <v>1.4924700000000001E-3</v>
      </c>
      <c r="CA230">
        <v>1.66051E-3</v>
      </c>
      <c r="CB230">
        <v>-1.5060799999999999E-3</v>
      </c>
      <c r="CC230">
        <v>0.61686300000000005</v>
      </c>
      <c r="CD230">
        <v>1.1232E-4</v>
      </c>
      <c r="CE230">
        <v>1.1762899999999999E-4</v>
      </c>
      <c r="CF230">
        <v>1.05456E-3</v>
      </c>
      <c r="CG230">
        <v>-1935.4</v>
      </c>
      <c r="CH230">
        <v>-1935.4</v>
      </c>
      <c r="CI230">
        <v>-2.1476999999999999</v>
      </c>
      <c r="CJ230">
        <v>-1076.5999999999999</v>
      </c>
      <c r="CK230">
        <v>-2.4423000000000001E-3</v>
      </c>
      <c r="CL230">
        <f t="shared" si="168"/>
        <v>35.801200000000001</v>
      </c>
      <c r="CM230">
        <f t="shared" si="169"/>
        <v>35.714451737369281</v>
      </c>
      <c r="CN230">
        <f t="shared" si="170"/>
        <v>-2.4230546079662351E-3</v>
      </c>
      <c r="CO230">
        <f t="shared" si="171"/>
        <v>0.99953873749790634</v>
      </c>
      <c r="CP230">
        <f t="shared" si="195"/>
        <v>3.0374264335849999E-2</v>
      </c>
      <c r="CQ230">
        <f t="shared" si="196"/>
        <v>3.0369594022497903E-2</v>
      </c>
      <c r="CR230">
        <f t="shared" si="172"/>
        <v>-1076.1034047902458</v>
      </c>
      <c r="CS230">
        <f t="shared" si="173"/>
        <v>2.6159732160900893</v>
      </c>
      <c r="CT230" s="1">
        <f t="shared" si="174"/>
        <v>1.6773675795326731E-3</v>
      </c>
      <c r="CU230" s="1">
        <f t="shared" si="175"/>
        <v>-2.0809375795326729E-3</v>
      </c>
      <c r="CV230" s="1">
        <f t="shared" si="176"/>
        <v>6.387992338618041E-3</v>
      </c>
      <c r="CW230" s="1">
        <f t="shared" si="177"/>
        <v>-4.2662920355830344E-4</v>
      </c>
      <c r="CX230" s="1">
        <f t="shared" si="178"/>
        <v>2.305920355830343E-5</v>
      </c>
      <c r="CY230" s="1">
        <f t="shared" si="179"/>
        <v>-7.3979107945017089E-3</v>
      </c>
      <c r="CZ230" s="1">
        <f t="shared" si="197"/>
        <v>7.3979107945017089E-3</v>
      </c>
      <c r="DA230">
        <f t="shared" si="180"/>
        <v>8.7437270760000005E-2</v>
      </c>
      <c r="DB230">
        <f t="shared" si="181"/>
        <v>1.0762402000000001E-2</v>
      </c>
      <c r="DC230">
        <f t="shared" si="198"/>
        <v>-8.4786672999999997</v>
      </c>
      <c r="DD230">
        <f t="shared" si="199"/>
        <v>-32.230699999999999</v>
      </c>
      <c r="DE230">
        <f t="shared" si="200"/>
        <v>33.327253437300968</v>
      </c>
      <c r="DF230">
        <f t="shared" si="201"/>
        <v>-8.3229100000000003</v>
      </c>
      <c r="DG230">
        <f t="shared" si="202"/>
        <v>-33.110799999999998</v>
      </c>
      <c r="DH230">
        <f t="shared" si="203"/>
        <v>34.140824645987976</v>
      </c>
      <c r="DI230">
        <f t="shared" si="204"/>
        <v>0.99993982429335704</v>
      </c>
      <c r="DJ230">
        <f t="shared" si="205"/>
        <v>-7.6881538999999997</v>
      </c>
      <c r="DK230">
        <f t="shared" si="206"/>
        <v>-32.422744000000002</v>
      </c>
      <c r="DL230">
        <f t="shared" si="207"/>
        <v>33.321795252951503</v>
      </c>
      <c r="DM230">
        <f t="shared" si="182"/>
        <v>-7.5116333000000006</v>
      </c>
      <c r="DN230">
        <f t="shared" si="183"/>
        <v>-33.293744000000004</v>
      </c>
      <c r="DO230">
        <f t="shared" si="208"/>
        <v>34.130602461298643</v>
      </c>
      <c r="DP230">
        <f t="shared" si="209"/>
        <v>0.99994037093859645</v>
      </c>
      <c r="DQ230">
        <f t="shared" si="210"/>
        <v>0.99970204939642748</v>
      </c>
      <c r="DR230">
        <f t="shared" si="211"/>
        <v>0.99970326722606473</v>
      </c>
      <c r="DS230">
        <f t="shared" si="212"/>
        <v>-0.23072448052807165</v>
      </c>
      <c r="DT230">
        <f t="shared" si="213"/>
        <v>-0.97301912318569128</v>
      </c>
      <c r="DU230" s="1">
        <f t="shared" si="214"/>
        <v>-2.2182660282282058E-4</v>
      </c>
      <c r="DV230" s="1">
        <f t="shared" si="215"/>
        <v>-1.8174339717717944E-4</v>
      </c>
      <c r="DW230" s="1">
        <f t="shared" si="216"/>
        <v>-7.4114571525122613E-3</v>
      </c>
      <c r="DX230" s="1">
        <f t="shared" si="217"/>
        <v>7.4114571525122613E-3</v>
      </c>
      <c r="DY230" s="1"/>
      <c r="DZ230">
        <f t="shared" si="184"/>
        <v>-8.5295327000000007</v>
      </c>
      <c r="EA230">
        <f t="shared" si="185"/>
        <v>2.6904000000000003</v>
      </c>
      <c r="EB230">
        <f t="shared" si="186"/>
        <v>-5.9246381726887176E-2</v>
      </c>
      <c r="EC230">
        <f t="shared" si="218"/>
        <v>8.9437788568573904</v>
      </c>
      <c r="ED230">
        <f t="shared" si="219"/>
        <v>8.9280681280491461</v>
      </c>
      <c r="EE230">
        <f t="shared" si="187"/>
        <v>-8.596266700000001</v>
      </c>
      <c r="EF230">
        <f t="shared" si="188"/>
        <v>2.4042339999999989</v>
      </c>
      <c r="EG230">
        <f t="shared" si="220"/>
        <v>-6.6734000000000293E-2</v>
      </c>
      <c r="EH230">
        <f t="shared" si="221"/>
        <v>-0.28616600000000147</v>
      </c>
      <c r="EI230">
        <f t="shared" si="222"/>
        <v>0.29384418713325072</v>
      </c>
      <c r="EJ230">
        <f t="shared" si="223"/>
        <v>3.2912404219910228E-2</v>
      </c>
    </row>
    <row r="231" spans="1:140" x14ac:dyDescent="0.3">
      <c r="A231">
        <v>226</v>
      </c>
      <c r="B231">
        <v>4.2263500000000002E-3</v>
      </c>
      <c r="C231">
        <v>8.5302399999999997E-3</v>
      </c>
      <c r="D231" s="1">
        <v>8.5109200000000002E-5</v>
      </c>
      <c r="E231">
        <v>-0.341636</v>
      </c>
      <c r="F231">
        <v>-0.57823100000000005</v>
      </c>
      <c r="G231">
        <v>2.8066199999999999E-2</v>
      </c>
      <c r="H231">
        <v>1.48474E-3</v>
      </c>
      <c r="I231">
        <v>-1.82617E-3</v>
      </c>
      <c r="J231">
        <v>3.3397700000000002E-3</v>
      </c>
      <c r="K231">
        <v>3.5813899999999998E-3</v>
      </c>
      <c r="L231">
        <v>-3.9228199999999996E-3</v>
      </c>
      <c r="M231">
        <v>0.55666499999999997</v>
      </c>
      <c r="N231">
        <v>1.2349600000000001E-4</v>
      </c>
      <c r="O231">
        <v>1.32912E-4</v>
      </c>
      <c r="P231">
        <v>1.1578599999999999E-3</v>
      </c>
      <c r="Q231">
        <v>-4.2642699999999999E-2</v>
      </c>
      <c r="R231">
        <v>17.822800000000001</v>
      </c>
      <c r="S231">
        <v>-2.0383200000000001E-2</v>
      </c>
      <c r="T231">
        <v>-0.78292799999999996</v>
      </c>
      <c r="U231">
        <v>-0.62424999999999997</v>
      </c>
      <c r="V231">
        <v>5.0018600000000003E-2</v>
      </c>
      <c r="W231">
        <f t="shared" si="189"/>
        <v>-0.82557069999999999</v>
      </c>
      <c r="X231">
        <f t="shared" si="189"/>
        <v>17.198550000000001</v>
      </c>
      <c r="Y231">
        <v>1.6349400000000001E-3</v>
      </c>
      <c r="Z231">
        <v>-1.76093E-3</v>
      </c>
      <c r="AA231">
        <v>4.2487599999999999E-3</v>
      </c>
      <c r="AB231">
        <v>4.5132899999999997E-3</v>
      </c>
      <c r="AC231">
        <v>-4.63928E-3</v>
      </c>
      <c r="AD231">
        <v>0.59568600000000005</v>
      </c>
      <c r="AE231">
        <v>1.1250400000000001E-4</v>
      </c>
      <c r="AF231">
        <v>1.3242899999999999E-4</v>
      </c>
      <c r="AG231">
        <v>1.0578600000000001E-3</v>
      </c>
      <c r="AH231">
        <v>0.16397999999999999</v>
      </c>
      <c r="AI231">
        <v>-17.978400000000001</v>
      </c>
      <c r="AJ231">
        <v>1.78449E-2</v>
      </c>
      <c r="AK231">
        <v>0.10488500000000001</v>
      </c>
      <c r="AL231">
        <v>-0.52306699999999995</v>
      </c>
      <c r="AM231">
        <v>2.2453799999999999E-2</v>
      </c>
      <c r="AN231">
        <f t="shared" si="190"/>
        <v>0.26886500000000002</v>
      </c>
      <c r="AO231">
        <f t="shared" si="190"/>
        <v>-18.501467000000002</v>
      </c>
      <c r="AP231">
        <v>-3.7927799999999999E-3</v>
      </c>
      <c r="AQ231">
        <v>-3.43027E-3</v>
      </c>
      <c r="AR231">
        <v>3.9593700000000003E-3</v>
      </c>
      <c r="AS231">
        <v>3.54438E-4</v>
      </c>
      <c r="AT231">
        <v>-7.5774800000000002E-3</v>
      </c>
      <c r="AU231">
        <v>0.80805199999999999</v>
      </c>
      <c r="AV231">
        <v>1.3074399999999999E-4</v>
      </c>
      <c r="AW231">
        <v>1.2565100000000001E-4</v>
      </c>
      <c r="AX231">
        <v>1.23244E-3</v>
      </c>
      <c r="AY231">
        <v>8.4868900000000007</v>
      </c>
      <c r="AZ231">
        <v>15.132400000000001</v>
      </c>
      <c r="BA231">
        <v>-0.10724499999999999</v>
      </c>
      <c r="BB231">
        <v>-0.71559300000000003</v>
      </c>
      <c r="BC231">
        <v>-0.335449</v>
      </c>
      <c r="BD231">
        <v>0.22617499999999999</v>
      </c>
      <c r="BE231">
        <f t="shared" si="191"/>
        <v>7.7712970000000006</v>
      </c>
      <c r="BF231">
        <f t="shared" si="192"/>
        <v>14.796951</v>
      </c>
      <c r="BG231">
        <v>-1.13714E-4</v>
      </c>
      <c r="BH231">
        <v>-1.2549600000000001E-3</v>
      </c>
      <c r="BI231">
        <v>1.5457800000000001E-3</v>
      </c>
      <c r="BJ231">
        <v>9.6350699999999995E-4</v>
      </c>
      <c r="BK231">
        <v>-2.3321800000000001E-3</v>
      </c>
      <c r="BL231">
        <v>0.60913099999999998</v>
      </c>
      <c r="BM231">
        <v>1.8950299999999999E-4</v>
      </c>
      <c r="BN231">
        <v>2.2543800000000001E-4</v>
      </c>
      <c r="BO231">
        <v>1.79955E-3</v>
      </c>
      <c r="BP231">
        <v>-8.5213099999999997</v>
      </c>
      <c r="BQ231">
        <v>-14.4079</v>
      </c>
      <c r="BR231">
        <v>-7.1984000000000006E-2</v>
      </c>
      <c r="BS231">
        <v>1.65953E-2</v>
      </c>
      <c r="BT231">
        <v>-0.82096999999999998</v>
      </c>
      <c r="BU231">
        <v>-0.161769</v>
      </c>
      <c r="BV231">
        <f t="shared" si="193"/>
        <v>-8.5047146999999992</v>
      </c>
      <c r="BW231">
        <f t="shared" si="194"/>
        <v>-15.228870000000001</v>
      </c>
      <c r="BX231">
        <v>6.7039200000000001E-4</v>
      </c>
      <c r="BY231">
        <v>-6.0090499999999999E-4</v>
      </c>
      <c r="BZ231">
        <v>1.4565699999999999E-3</v>
      </c>
      <c r="CA231">
        <v>1.6243099999999999E-3</v>
      </c>
      <c r="CB231">
        <v>-1.5548199999999999E-3</v>
      </c>
      <c r="CC231">
        <v>0.58024200000000004</v>
      </c>
      <c r="CD231">
        <v>1.12576E-4</v>
      </c>
      <c r="CE231">
        <v>1.17867E-4</v>
      </c>
      <c r="CF231">
        <v>1.0567899999999999E-3</v>
      </c>
      <c r="CG231">
        <v>-1933.96</v>
      </c>
      <c r="CH231">
        <v>-1933.96</v>
      </c>
      <c r="CI231">
        <v>-2.1619000000000002</v>
      </c>
      <c r="CJ231">
        <v>-1083.71</v>
      </c>
      <c r="CK231">
        <v>-2.3776000000000001E-3</v>
      </c>
      <c r="CL231">
        <f t="shared" si="168"/>
        <v>35.801200000000001</v>
      </c>
      <c r="CM231">
        <f t="shared" si="169"/>
        <v>35.716788815649757</v>
      </c>
      <c r="CN231">
        <f t="shared" si="170"/>
        <v>-2.35777527988572E-3</v>
      </c>
      <c r="CO231">
        <f t="shared" si="171"/>
        <v>0.9995304220730391</v>
      </c>
      <c r="CP231">
        <f t="shared" si="195"/>
        <v>3.0646849173613377E-2</v>
      </c>
      <c r="CQ231">
        <f t="shared" si="196"/>
        <v>3.0642051995459888E-2</v>
      </c>
      <c r="CR231">
        <f t="shared" si="172"/>
        <v>-1083.2011137047732</v>
      </c>
      <c r="CS231">
        <f t="shared" si="173"/>
        <v>2.6332275211441907</v>
      </c>
      <c r="CT231" s="1">
        <f t="shared" si="174"/>
        <v>1.686209970770542E-3</v>
      </c>
      <c r="CU231" s="1">
        <f t="shared" si="175"/>
        <v>-2.027639970770542E-3</v>
      </c>
      <c r="CV231" s="1">
        <f t="shared" si="176"/>
        <v>6.464185815043942E-3</v>
      </c>
      <c r="CW231" s="1">
        <f t="shared" si="177"/>
        <v>-3.5846225495803053E-4</v>
      </c>
      <c r="CX231" s="1">
        <f t="shared" si="178"/>
        <v>1.703225495803054E-5</v>
      </c>
      <c r="CY231" s="1">
        <f t="shared" si="179"/>
        <v>-7.445628483393656E-3</v>
      </c>
      <c r="CZ231" s="1">
        <f t="shared" si="197"/>
        <v>7.445628483393656E-3</v>
      </c>
      <c r="DA231">
        <f t="shared" si="180"/>
        <v>8.5120933120000006E-2</v>
      </c>
      <c r="DB231">
        <f t="shared" si="181"/>
        <v>1.0477290666666668E-2</v>
      </c>
      <c r="DC231">
        <f t="shared" si="198"/>
        <v>-8.4786672999999997</v>
      </c>
      <c r="DD231">
        <f t="shared" si="199"/>
        <v>-32.230699999999999</v>
      </c>
      <c r="DE231">
        <f t="shared" si="200"/>
        <v>33.327253437300968</v>
      </c>
      <c r="DF231">
        <f t="shared" si="201"/>
        <v>-8.3229100000000003</v>
      </c>
      <c r="DG231">
        <f t="shared" si="202"/>
        <v>-33.110799999999998</v>
      </c>
      <c r="DH231">
        <f t="shared" si="203"/>
        <v>34.140824645987976</v>
      </c>
      <c r="DI231">
        <f t="shared" si="204"/>
        <v>0.99993982429335704</v>
      </c>
      <c r="DJ231">
        <f t="shared" si="205"/>
        <v>-7.6791439999999991</v>
      </c>
      <c r="DK231">
        <f t="shared" si="206"/>
        <v>-32.427419999999998</v>
      </c>
      <c r="DL231">
        <f t="shared" si="207"/>
        <v>33.324267740329056</v>
      </c>
      <c r="DM231">
        <f t="shared" si="182"/>
        <v>-7.5024320000000007</v>
      </c>
      <c r="DN231">
        <f t="shared" si="183"/>
        <v>-33.298417999999998</v>
      </c>
      <c r="DO231">
        <f t="shared" si="208"/>
        <v>34.13313825620709</v>
      </c>
      <c r="DP231">
        <f t="shared" si="209"/>
        <v>0.99994039662213119</v>
      </c>
      <c r="DQ231">
        <f t="shared" si="210"/>
        <v>0.99969479403226535</v>
      </c>
      <c r="DR231">
        <f t="shared" si="211"/>
        <v>0.99969608460186621</v>
      </c>
      <c r="DS231">
        <f t="shared" si="212"/>
        <v>-0.23043699143932556</v>
      </c>
      <c r="DT231">
        <f t="shared" si="213"/>
        <v>-0.97308724838854621</v>
      </c>
      <c r="DU231" s="1">
        <f t="shared" si="214"/>
        <v>-1.5256804074063597E-4</v>
      </c>
      <c r="DV231" s="1">
        <f t="shared" si="215"/>
        <v>-1.888619592593638E-4</v>
      </c>
      <c r="DW231" s="1">
        <f t="shared" si="216"/>
        <v>-7.455002507791568E-3</v>
      </c>
      <c r="DX231" s="1">
        <f t="shared" si="217"/>
        <v>7.455002507791568E-3</v>
      </c>
      <c r="DY231" s="1"/>
      <c r="DZ231">
        <f t="shared" si="184"/>
        <v>-8.5295327000000007</v>
      </c>
      <c r="EA231">
        <f t="shared" si="185"/>
        <v>2.6904000000000003</v>
      </c>
      <c r="EB231">
        <f t="shared" si="186"/>
        <v>-5.9246381726887176E-2</v>
      </c>
      <c r="EC231">
        <f t="shared" si="218"/>
        <v>8.9437788568573904</v>
      </c>
      <c r="ED231">
        <f t="shared" si="219"/>
        <v>8.9280681280491461</v>
      </c>
      <c r="EE231">
        <f t="shared" si="187"/>
        <v>-8.5968677000000007</v>
      </c>
      <c r="EF231">
        <f t="shared" si="188"/>
        <v>2.4015990000000009</v>
      </c>
      <c r="EG231">
        <f t="shared" si="220"/>
        <v>-6.7334999999999923E-2</v>
      </c>
      <c r="EH231">
        <f t="shared" si="221"/>
        <v>-0.28880099999999942</v>
      </c>
      <c r="EI231">
        <f t="shared" si="222"/>
        <v>0.29654682568862484</v>
      </c>
      <c r="EJ231">
        <f t="shared" si="223"/>
        <v>3.3215116801917001E-2</v>
      </c>
    </row>
    <row r="232" spans="1:140" x14ac:dyDescent="0.3">
      <c r="A232">
        <v>227</v>
      </c>
      <c r="B232">
        <v>4.2263500000000002E-3</v>
      </c>
      <c r="C232">
        <v>8.5302399999999997E-3</v>
      </c>
      <c r="D232" s="1">
        <v>8.5109200000000002E-5</v>
      </c>
      <c r="E232">
        <v>-0.34394599999999997</v>
      </c>
      <c r="F232">
        <v>-0.57880100000000001</v>
      </c>
      <c r="G232">
        <v>3.2026100000000002E-2</v>
      </c>
      <c r="H232">
        <v>1.49562E-3</v>
      </c>
      <c r="I232">
        <v>-1.8919799999999999E-3</v>
      </c>
      <c r="J232">
        <v>3.3503299999999999E-3</v>
      </c>
      <c r="K232">
        <v>3.5794300000000002E-3</v>
      </c>
      <c r="L232">
        <v>-3.9758099999999998E-3</v>
      </c>
      <c r="M232">
        <v>0.55298999999999998</v>
      </c>
      <c r="N232">
        <v>1.23616E-4</v>
      </c>
      <c r="O232">
        <v>1.3307400000000001E-4</v>
      </c>
      <c r="P232">
        <v>1.1592E-3</v>
      </c>
      <c r="Q232">
        <v>-4.2642699999999999E-2</v>
      </c>
      <c r="R232">
        <v>17.822800000000001</v>
      </c>
      <c r="S232">
        <v>-2.0383200000000001E-2</v>
      </c>
      <c r="T232">
        <v>-0.78732800000000003</v>
      </c>
      <c r="U232">
        <v>-0.62717100000000003</v>
      </c>
      <c r="V232">
        <v>4.4375999999999999E-2</v>
      </c>
      <c r="W232">
        <f t="shared" si="189"/>
        <v>-0.82997070000000006</v>
      </c>
      <c r="X232">
        <f t="shared" si="189"/>
        <v>17.195629</v>
      </c>
      <c r="Y232">
        <v>1.6186900000000001E-3</v>
      </c>
      <c r="Z232">
        <v>-1.9944799999999999E-3</v>
      </c>
      <c r="AA232">
        <v>4.2841099999999998E-3</v>
      </c>
      <c r="AB232">
        <v>4.46226E-3</v>
      </c>
      <c r="AC232">
        <v>-4.83805E-3</v>
      </c>
      <c r="AD232">
        <v>0.58618499999999996</v>
      </c>
      <c r="AE232">
        <v>1.10893E-4</v>
      </c>
      <c r="AF232">
        <v>1.3042899999999999E-4</v>
      </c>
      <c r="AG232">
        <v>1.0421E-3</v>
      </c>
      <c r="AH232">
        <v>0.16397999999999999</v>
      </c>
      <c r="AI232">
        <v>-17.978400000000001</v>
      </c>
      <c r="AJ232">
        <v>1.78449E-2</v>
      </c>
      <c r="AK232">
        <v>0.10649400000000001</v>
      </c>
      <c r="AL232">
        <v>-0.52277799999999996</v>
      </c>
      <c r="AM232">
        <v>2.0679599999999999E-2</v>
      </c>
      <c r="AN232">
        <f t="shared" si="190"/>
        <v>0.27047399999999999</v>
      </c>
      <c r="AO232">
        <f t="shared" si="190"/>
        <v>-18.501177999999999</v>
      </c>
      <c r="AP232">
        <v>-3.5946699999999999E-3</v>
      </c>
      <c r="AQ232">
        <v>-3.37222E-3</v>
      </c>
      <c r="AR232">
        <v>3.9857099999999999E-3</v>
      </c>
      <c r="AS232">
        <v>5.0625300000000002E-4</v>
      </c>
      <c r="AT232">
        <v>-7.4731399999999996E-3</v>
      </c>
      <c r="AU232">
        <v>0.79907499999999998</v>
      </c>
      <c r="AV232">
        <v>1.3082400000000001E-4</v>
      </c>
      <c r="AW232">
        <v>1.25866E-4</v>
      </c>
      <c r="AX232">
        <v>1.23437E-3</v>
      </c>
      <c r="AY232">
        <v>8.4868900000000007</v>
      </c>
      <c r="AZ232">
        <v>15.132400000000001</v>
      </c>
      <c r="BA232">
        <v>-0.10724499999999999</v>
      </c>
      <c r="BB232">
        <v>-0.71980900000000003</v>
      </c>
      <c r="BC232">
        <v>-0.33569199999999999</v>
      </c>
      <c r="BD232">
        <v>0.22219900000000001</v>
      </c>
      <c r="BE232">
        <f t="shared" si="191"/>
        <v>7.767081000000001</v>
      </c>
      <c r="BF232">
        <f t="shared" si="192"/>
        <v>14.796708000000001</v>
      </c>
      <c r="BG232" s="1">
        <v>-3.0352300000000001E-5</v>
      </c>
      <c r="BH232">
        <v>-1.36867E-3</v>
      </c>
      <c r="BI232">
        <v>1.7119800000000001E-3</v>
      </c>
      <c r="BJ232">
        <v>1.1387000000000001E-3</v>
      </c>
      <c r="BK232">
        <v>-2.5377300000000002E-3</v>
      </c>
      <c r="BL232">
        <v>0.59942700000000004</v>
      </c>
      <c r="BM232">
        <v>1.8843700000000001E-4</v>
      </c>
      <c r="BN232">
        <v>2.24088E-4</v>
      </c>
      <c r="BO232">
        <v>1.78925E-3</v>
      </c>
      <c r="BP232">
        <v>-8.5213099999999997</v>
      </c>
      <c r="BQ232">
        <v>-14.4079</v>
      </c>
      <c r="BR232">
        <v>-7.1984000000000006E-2</v>
      </c>
      <c r="BS232">
        <v>1.6460099999999998E-2</v>
      </c>
      <c r="BT232">
        <v>-0.82245000000000001</v>
      </c>
      <c r="BU232">
        <v>-0.15967899999999999</v>
      </c>
      <c r="BV232">
        <f t="shared" si="193"/>
        <v>-8.5048499</v>
      </c>
      <c r="BW232">
        <f t="shared" si="194"/>
        <v>-15.23035</v>
      </c>
      <c r="BX232">
        <v>8.6367699999999998E-4</v>
      </c>
      <c r="BY232">
        <v>-4.3180900000000001E-4</v>
      </c>
      <c r="BZ232">
        <v>1.5554200000000001E-3</v>
      </c>
      <c r="CA232">
        <v>1.9012300000000001E-3</v>
      </c>
      <c r="CB232">
        <v>-1.46937E-3</v>
      </c>
      <c r="CC232">
        <v>0.58867000000000003</v>
      </c>
      <c r="CD232">
        <v>1.0961199999999999E-4</v>
      </c>
      <c r="CE232">
        <v>1.1627E-4</v>
      </c>
      <c r="CF232">
        <v>1.04144E-3</v>
      </c>
      <c r="CG232">
        <v>-1933.21</v>
      </c>
      <c r="CH232">
        <v>-1933.21</v>
      </c>
      <c r="CI232">
        <v>-2.1724999999999999</v>
      </c>
      <c r="CJ232">
        <v>-1089.04</v>
      </c>
      <c r="CK232">
        <v>-2.4615599999999998E-3</v>
      </c>
      <c r="CL232">
        <f t="shared" si="168"/>
        <v>35.801200000000001</v>
      </c>
      <c r="CM232">
        <f t="shared" si="169"/>
        <v>35.713764972808555</v>
      </c>
      <c r="CN232">
        <f t="shared" si="170"/>
        <v>-2.442237332587918E-3</v>
      </c>
      <c r="CO232">
        <f t="shared" si="171"/>
        <v>0.99952516983797512</v>
      </c>
      <c r="CP232">
        <f t="shared" si="195"/>
        <v>3.0817778766943915E-2</v>
      </c>
      <c r="CQ232">
        <f t="shared" si="196"/>
        <v>3.0812900875554494E-2</v>
      </c>
      <c r="CR232">
        <f t="shared" si="172"/>
        <v>-1088.5228909603484</v>
      </c>
      <c r="CS232">
        <f t="shared" si="173"/>
        <v>2.6461645927124158</v>
      </c>
      <c r="CT232" s="1">
        <f t="shared" si="174"/>
        <v>1.6987724301968318E-3</v>
      </c>
      <c r="CU232" s="1">
        <f t="shared" si="175"/>
        <v>-2.0951324301968317E-3</v>
      </c>
      <c r="CV232" s="1">
        <f t="shared" si="176"/>
        <v>6.4792718808428856E-3</v>
      </c>
      <c r="CW232" s="1">
        <f t="shared" si="177"/>
        <v>-4.1817122429576616E-4</v>
      </c>
      <c r="CX232" s="1">
        <f t="shared" si="178"/>
        <v>2.1811224295766258E-5</v>
      </c>
      <c r="CY232" s="1">
        <f t="shared" si="179"/>
        <v>-7.4954048349993325E-3</v>
      </c>
      <c r="CZ232" s="1">
        <f t="shared" si="197"/>
        <v>7.4954048349993325E-3</v>
      </c>
      <c r="DA232">
        <f t="shared" si="180"/>
        <v>8.8126801871999991E-2</v>
      </c>
      <c r="DB232">
        <f t="shared" si="181"/>
        <v>1.0847274400000001E-2</v>
      </c>
      <c r="DC232">
        <f t="shared" si="198"/>
        <v>-8.4786672999999997</v>
      </c>
      <c r="DD232">
        <f t="shared" si="199"/>
        <v>-32.230699999999999</v>
      </c>
      <c r="DE232">
        <f t="shared" si="200"/>
        <v>33.327253437300968</v>
      </c>
      <c r="DF232">
        <f t="shared" si="201"/>
        <v>-8.3229100000000003</v>
      </c>
      <c r="DG232">
        <f t="shared" si="202"/>
        <v>-33.110799999999998</v>
      </c>
      <c r="DH232">
        <f t="shared" si="203"/>
        <v>34.140824645987976</v>
      </c>
      <c r="DI232">
        <f t="shared" si="204"/>
        <v>0.99993982429335704</v>
      </c>
      <c r="DJ232">
        <f t="shared" si="205"/>
        <v>-7.6748791999999995</v>
      </c>
      <c r="DK232">
        <f t="shared" si="206"/>
        <v>-32.425978999999998</v>
      </c>
      <c r="DL232">
        <f t="shared" si="207"/>
        <v>33.321882972650769</v>
      </c>
      <c r="DM232">
        <f t="shared" si="182"/>
        <v>-7.4966070000000009</v>
      </c>
      <c r="DN232">
        <f t="shared" si="183"/>
        <v>-33.297885999999998</v>
      </c>
      <c r="DO232">
        <f t="shared" si="208"/>
        <v>34.131339390382045</v>
      </c>
      <c r="DP232">
        <f t="shared" si="209"/>
        <v>0.99993986607024476</v>
      </c>
      <c r="DQ232">
        <f t="shared" si="210"/>
        <v>0.99969195685699597</v>
      </c>
      <c r="DR232">
        <f t="shared" si="211"/>
        <v>0.9996920513819374</v>
      </c>
      <c r="DS232">
        <f t="shared" si="212"/>
        <v>-0.23032549529986721</v>
      </c>
      <c r="DT232">
        <f t="shared" si="213"/>
        <v>-0.97311364506663411</v>
      </c>
      <c r="DU232" s="1">
        <f t="shared" si="214"/>
        <v>-2.1043014407087801E-4</v>
      </c>
      <c r="DV232" s="1">
        <f t="shared" si="215"/>
        <v>-1.8592985592912189E-4</v>
      </c>
      <c r="DW232" s="1">
        <f t="shared" si="216"/>
        <v>-7.5082673055426709E-3</v>
      </c>
      <c r="DX232" s="1">
        <f t="shared" si="217"/>
        <v>7.5082673055426709E-3</v>
      </c>
      <c r="DY232" s="1"/>
      <c r="DZ232">
        <f t="shared" si="184"/>
        <v>-8.5295327000000007</v>
      </c>
      <c r="EA232">
        <f t="shared" si="185"/>
        <v>2.6904000000000003</v>
      </c>
      <c r="EB232">
        <f t="shared" si="186"/>
        <v>-5.9246381726887176E-2</v>
      </c>
      <c r="EC232">
        <f t="shared" si="218"/>
        <v>8.9437788568573904</v>
      </c>
      <c r="ED232">
        <f t="shared" si="219"/>
        <v>8.9280681280491461</v>
      </c>
      <c r="EE232">
        <f t="shared" si="187"/>
        <v>-8.5970517000000015</v>
      </c>
      <c r="EF232">
        <f t="shared" si="188"/>
        <v>2.3989209999999996</v>
      </c>
      <c r="EG232">
        <f t="shared" si="220"/>
        <v>-6.7519000000000773E-2</v>
      </c>
      <c r="EH232">
        <f t="shared" si="221"/>
        <v>-0.29147900000000071</v>
      </c>
      <c r="EI232">
        <f t="shared" si="222"/>
        <v>0.29919696322322609</v>
      </c>
      <c r="EJ232">
        <f t="shared" si="223"/>
        <v>3.3511948938118485E-2</v>
      </c>
    </row>
    <row r="233" spans="1:140" x14ac:dyDescent="0.3">
      <c r="A233">
        <v>228</v>
      </c>
      <c r="B233">
        <v>4.2263500000000002E-3</v>
      </c>
      <c r="C233">
        <v>8.5302399999999997E-3</v>
      </c>
      <c r="D233" s="1">
        <v>8.5109200000000002E-5</v>
      </c>
      <c r="E233">
        <v>-0.34661500000000001</v>
      </c>
      <c r="F233">
        <v>-0.58188099999999998</v>
      </c>
      <c r="G233">
        <v>3.9409800000000002E-2</v>
      </c>
      <c r="H233">
        <v>1.5207199999999999E-3</v>
      </c>
      <c r="I233">
        <v>-1.88203E-3</v>
      </c>
      <c r="J233">
        <v>3.3773800000000001E-3</v>
      </c>
      <c r="K233">
        <v>3.6269599999999998E-3</v>
      </c>
      <c r="L233">
        <v>-3.9882700000000004E-3</v>
      </c>
      <c r="M233">
        <v>0.55346499999999998</v>
      </c>
      <c r="N233">
        <v>1.23774E-4</v>
      </c>
      <c r="O233">
        <v>1.3327400000000001E-4</v>
      </c>
      <c r="P233">
        <v>1.16099E-3</v>
      </c>
      <c r="Q233">
        <v>-4.2642699999999999E-2</v>
      </c>
      <c r="R233">
        <v>17.822800000000001</v>
      </c>
      <c r="S233">
        <v>-2.0383200000000001E-2</v>
      </c>
      <c r="T233">
        <v>-0.79233100000000001</v>
      </c>
      <c r="U233">
        <v>-0.629969</v>
      </c>
      <c r="V233">
        <v>5.4646699999999999E-2</v>
      </c>
      <c r="W233">
        <f t="shared" si="189"/>
        <v>-0.83497370000000004</v>
      </c>
      <c r="X233">
        <f t="shared" si="189"/>
        <v>17.192831000000002</v>
      </c>
      <c r="Y233">
        <v>1.65131E-3</v>
      </c>
      <c r="Z233">
        <v>-1.97365E-3</v>
      </c>
      <c r="AA233">
        <v>4.3216699999999997E-3</v>
      </c>
      <c r="AB233">
        <v>4.5258900000000003E-3</v>
      </c>
      <c r="AC233">
        <v>-4.8482300000000002E-3</v>
      </c>
      <c r="AD233">
        <v>0.58712200000000003</v>
      </c>
      <c r="AE233">
        <v>1.14671E-4</v>
      </c>
      <c r="AF233">
        <v>1.3507300000000001E-4</v>
      </c>
      <c r="AG233">
        <v>1.0792600000000001E-3</v>
      </c>
      <c r="AH233">
        <v>0.16397999999999999</v>
      </c>
      <c r="AI233">
        <v>-17.978400000000001</v>
      </c>
      <c r="AJ233">
        <v>1.78449E-2</v>
      </c>
      <c r="AK233">
        <v>0.105697</v>
      </c>
      <c r="AL233">
        <v>-0.5252</v>
      </c>
      <c r="AM233">
        <v>2.62306E-2</v>
      </c>
      <c r="AN233">
        <f t="shared" si="190"/>
        <v>0.269677</v>
      </c>
      <c r="AO233">
        <f t="shared" si="190"/>
        <v>-18.503600000000002</v>
      </c>
      <c r="AP233">
        <v>-3.7108200000000001E-3</v>
      </c>
      <c r="AQ233">
        <v>-3.3986699999999999E-3</v>
      </c>
      <c r="AR233">
        <v>4.1319800000000004E-3</v>
      </c>
      <c r="AS233">
        <v>5.8275500000000001E-4</v>
      </c>
      <c r="AT233">
        <v>-7.6922500000000003E-3</v>
      </c>
      <c r="AU233">
        <v>0.804037</v>
      </c>
      <c r="AV233">
        <v>1.30858E-4</v>
      </c>
      <c r="AW233">
        <v>1.2563099999999999E-4</v>
      </c>
      <c r="AX233">
        <v>1.23226E-3</v>
      </c>
      <c r="AY233">
        <v>8.4868900000000007</v>
      </c>
      <c r="AZ233">
        <v>15.132400000000001</v>
      </c>
      <c r="BA233">
        <v>-0.10724499999999999</v>
      </c>
      <c r="BB233">
        <v>-0.72402900000000003</v>
      </c>
      <c r="BC233">
        <v>-0.33676899999999999</v>
      </c>
      <c r="BD233">
        <v>0.23624600000000001</v>
      </c>
      <c r="BE233">
        <f t="shared" si="191"/>
        <v>7.7628610000000009</v>
      </c>
      <c r="BF233">
        <f t="shared" si="192"/>
        <v>14.795631</v>
      </c>
      <c r="BG233" s="1">
        <v>3.0501199999999999E-5</v>
      </c>
      <c r="BH233">
        <v>-1.1771500000000001E-3</v>
      </c>
      <c r="BI233">
        <v>1.7508700000000001E-3</v>
      </c>
      <c r="BJ233">
        <v>1.2789500000000001E-3</v>
      </c>
      <c r="BK233">
        <v>-2.42559E-3</v>
      </c>
      <c r="BL233">
        <v>0.61994700000000003</v>
      </c>
      <c r="BM233">
        <v>1.93019E-4</v>
      </c>
      <c r="BN233">
        <v>2.29757E-4</v>
      </c>
      <c r="BO233">
        <v>1.83321E-3</v>
      </c>
      <c r="BP233">
        <v>-8.5213099999999997</v>
      </c>
      <c r="BQ233">
        <v>-14.4079</v>
      </c>
      <c r="BR233">
        <v>-7.1984000000000006E-2</v>
      </c>
      <c r="BS233">
        <v>1.5797599999999998E-2</v>
      </c>
      <c r="BT233">
        <v>-0.82677100000000003</v>
      </c>
      <c r="BU233">
        <v>-0.155752</v>
      </c>
      <c r="BV233">
        <f t="shared" si="193"/>
        <v>-8.5055123999999989</v>
      </c>
      <c r="BW233">
        <f t="shared" si="194"/>
        <v>-15.234671000000001</v>
      </c>
      <c r="BX233">
        <v>7.7135400000000003E-4</v>
      </c>
      <c r="BY233">
        <v>-4.9961600000000004E-4</v>
      </c>
      <c r="BZ233">
        <v>1.4598499999999999E-3</v>
      </c>
      <c r="CA233">
        <v>1.7283000000000001E-3</v>
      </c>
      <c r="CB233">
        <v>-1.45656E-3</v>
      </c>
      <c r="CC233">
        <v>0.58062499999999995</v>
      </c>
      <c r="CD233">
        <v>1.09641E-4</v>
      </c>
      <c r="CE233">
        <v>1.15664E-4</v>
      </c>
      <c r="CF233">
        <v>1.03637E-3</v>
      </c>
      <c r="CG233">
        <v>-1932.58</v>
      </c>
      <c r="CH233">
        <v>-1932.58</v>
      </c>
      <c r="CI233">
        <v>-2.1850999999999998</v>
      </c>
      <c r="CJ233">
        <v>-1095.3499999999999</v>
      </c>
      <c r="CK233">
        <v>-2.4680599999999998E-3</v>
      </c>
      <c r="CL233">
        <f t="shared" si="168"/>
        <v>35.801200000000001</v>
      </c>
      <c r="CM233">
        <f t="shared" si="169"/>
        <v>35.713518999207736</v>
      </c>
      <c r="CN233">
        <f t="shared" si="170"/>
        <v>-2.4491078732630667E-3</v>
      </c>
      <c r="CO233">
        <f t="shared" si="171"/>
        <v>0.99952152575028774</v>
      </c>
      <c r="CP233">
        <f t="shared" si="195"/>
        <v>3.0935817779700558E-2</v>
      </c>
      <c r="CQ233">
        <f t="shared" si="196"/>
        <v>3.0930883624895815E-2</v>
      </c>
      <c r="CR233">
        <f t="shared" si="172"/>
        <v>-1094.8259032305775</v>
      </c>
      <c r="CS233">
        <f t="shared" si="173"/>
        <v>2.661487015451911</v>
      </c>
      <c r="CT233" s="1">
        <f t="shared" si="174"/>
        <v>1.7262952500273702E-3</v>
      </c>
      <c r="CU233" s="1">
        <f t="shared" si="175"/>
        <v>-2.0876052500273701E-3</v>
      </c>
      <c r="CV233" s="1">
        <f t="shared" si="176"/>
        <v>6.531435768327069E-3</v>
      </c>
      <c r="CW233" s="1">
        <f t="shared" si="177"/>
        <v>-3.9771752952656725E-4</v>
      </c>
      <c r="CX233" s="1">
        <f t="shared" si="178"/>
        <v>3.6407529526567362E-5</v>
      </c>
      <c r="CY233" s="1">
        <f t="shared" si="179"/>
        <v>-7.5509619025129586E-3</v>
      </c>
      <c r="CZ233" s="1">
        <f t="shared" si="197"/>
        <v>7.5509619025129586E-3</v>
      </c>
      <c r="DA233">
        <f t="shared" si="180"/>
        <v>8.8359509672E-2</v>
      </c>
      <c r="DB233">
        <f t="shared" si="181"/>
        <v>1.0875917733333334E-2</v>
      </c>
      <c r="DC233">
        <f t="shared" si="198"/>
        <v>-8.4786672999999997</v>
      </c>
      <c r="DD233">
        <f t="shared" si="199"/>
        <v>-32.230699999999999</v>
      </c>
      <c r="DE233">
        <f t="shared" si="200"/>
        <v>33.327253437300968</v>
      </c>
      <c r="DF233">
        <f t="shared" si="201"/>
        <v>-8.3229100000000003</v>
      </c>
      <c r="DG233">
        <f t="shared" si="202"/>
        <v>-33.110799999999998</v>
      </c>
      <c r="DH233">
        <f t="shared" si="203"/>
        <v>34.140824645987976</v>
      </c>
      <c r="DI233">
        <f t="shared" si="204"/>
        <v>0.99993982429335704</v>
      </c>
      <c r="DJ233">
        <f t="shared" si="205"/>
        <v>-7.6705386999999989</v>
      </c>
      <c r="DK233">
        <f t="shared" si="206"/>
        <v>-32.427502000000004</v>
      </c>
      <c r="DL233">
        <f t="shared" si="207"/>
        <v>33.322365610925672</v>
      </c>
      <c r="DM233">
        <f t="shared" si="182"/>
        <v>-7.4931840000000012</v>
      </c>
      <c r="DN233">
        <f t="shared" si="183"/>
        <v>-33.299231000000006</v>
      </c>
      <c r="DO233">
        <f t="shared" si="208"/>
        <v>34.131899912680183</v>
      </c>
      <c r="DP233">
        <f t="shared" si="209"/>
        <v>0.9999402032453133</v>
      </c>
      <c r="DQ233">
        <f t="shared" si="210"/>
        <v>0.99968854019253039</v>
      </c>
      <c r="DR233">
        <f t="shared" si="211"/>
        <v>0.99968940303508924</v>
      </c>
      <c r="DS233">
        <f t="shared" si="212"/>
        <v>-0.23019190142626</v>
      </c>
      <c r="DT233">
        <f t="shared" si="213"/>
        <v>-0.97314525561077625</v>
      </c>
      <c r="DU233" s="1">
        <f t="shared" si="214"/>
        <v>-1.8858917667500196E-4</v>
      </c>
      <c r="DV233" s="1">
        <f t="shared" si="215"/>
        <v>-1.7272082332499793E-4</v>
      </c>
      <c r="DW233" s="1">
        <f t="shared" si="216"/>
        <v>-7.5634144680469528E-3</v>
      </c>
      <c r="DX233" s="1">
        <f t="shared" si="217"/>
        <v>7.5634144680469528E-3</v>
      </c>
      <c r="DY233" s="1"/>
      <c r="DZ233">
        <f t="shared" si="184"/>
        <v>-8.5295327000000007</v>
      </c>
      <c r="EA233">
        <f t="shared" si="185"/>
        <v>2.6904000000000003</v>
      </c>
      <c r="EB233">
        <f t="shared" si="186"/>
        <v>-5.9246381726887176E-2</v>
      </c>
      <c r="EC233">
        <f t="shared" si="218"/>
        <v>8.9437788568573904</v>
      </c>
      <c r="ED233">
        <f t="shared" si="219"/>
        <v>8.9280681280491461</v>
      </c>
      <c r="EE233">
        <f t="shared" si="187"/>
        <v>-8.5978347000000017</v>
      </c>
      <c r="EF233">
        <f t="shared" si="188"/>
        <v>2.3972000000000016</v>
      </c>
      <c r="EG233">
        <f t="shared" si="220"/>
        <v>-6.8302000000000973E-2</v>
      </c>
      <c r="EH233">
        <f t="shared" si="221"/>
        <v>-0.29319999999999879</v>
      </c>
      <c r="EI233">
        <f t="shared" si="222"/>
        <v>0.3010504994249294</v>
      </c>
      <c r="EJ233">
        <f t="shared" si="223"/>
        <v>3.3719556695487644E-2</v>
      </c>
    </row>
    <row r="234" spans="1:140" x14ac:dyDescent="0.3">
      <c r="A234">
        <v>229</v>
      </c>
      <c r="B234">
        <v>4.2263500000000002E-3</v>
      </c>
      <c r="C234">
        <v>8.5302399999999997E-3</v>
      </c>
      <c r="D234" s="1">
        <v>8.5109200000000002E-5</v>
      </c>
      <c r="E234">
        <v>-0.34716900000000001</v>
      </c>
      <c r="F234">
        <v>-0.58426100000000003</v>
      </c>
      <c r="G234">
        <v>3.3418000000000003E-2</v>
      </c>
      <c r="H234">
        <v>1.43439E-3</v>
      </c>
      <c r="I234">
        <v>-1.8732099999999999E-3</v>
      </c>
      <c r="J234">
        <v>3.3854200000000001E-3</v>
      </c>
      <c r="K234">
        <v>3.5729799999999999E-3</v>
      </c>
      <c r="L234">
        <v>-4.0117900000000003E-3</v>
      </c>
      <c r="M234">
        <v>0.55946600000000002</v>
      </c>
      <c r="N234">
        <v>1.2348799999999999E-4</v>
      </c>
      <c r="O234">
        <v>1.32953E-4</v>
      </c>
      <c r="P234">
        <v>1.15817E-3</v>
      </c>
      <c r="Q234">
        <v>-4.2642699999999999E-2</v>
      </c>
      <c r="R234">
        <v>17.822800000000001</v>
      </c>
      <c r="S234">
        <v>-2.0383200000000001E-2</v>
      </c>
      <c r="T234">
        <v>-0.79564999999999997</v>
      </c>
      <c r="U234">
        <v>-0.63153700000000002</v>
      </c>
      <c r="V234">
        <v>4.8694599999999998E-2</v>
      </c>
      <c r="W234">
        <f t="shared" si="189"/>
        <v>-0.8382927</v>
      </c>
      <c r="X234">
        <f t="shared" si="189"/>
        <v>17.191262999999999</v>
      </c>
      <c r="Y234">
        <v>1.6284699999999999E-3</v>
      </c>
      <c r="Z234">
        <v>-1.5753E-3</v>
      </c>
      <c r="AA234">
        <v>4.3755499999999998E-3</v>
      </c>
      <c r="AB234">
        <v>4.6871300000000003E-3</v>
      </c>
      <c r="AC234">
        <v>-4.6339600000000003E-3</v>
      </c>
      <c r="AD234">
        <v>0.61033899999999996</v>
      </c>
      <c r="AE234">
        <v>1.1468000000000001E-4</v>
      </c>
      <c r="AF234">
        <v>1.3452399999999999E-4</v>
      </c>
      <c r="AG234">
        <v>1.07497E-3</v>
      </c>
      <c r="AH234">
        <v>0.16397999999999999</v>
      </c>
      <c r="AI234">
        <v>-17.978400000000001</v>
      </c>
      <c r="AJ234">
        <v>1.78449E-2</v>
      </c>
      <c r="AK234">
        <v>0.107201</v>
      </c>
      <c r="AL234">
        <v>-0.52696699999999996</v>
      </c>
      <c r="AM234">
        <v>2.4557300000000001E-2</v>
      </c>
      <c r="AN234">
        <f t="shared" si="190"/>
        <v>0.27118100000000001</v>
      </c>
      <c r="AO234">
        <f t="shared" si="190"/>
        <v>-18.505367</v>
      </c>
      <c r="AP234">
        <v>-3.7241599999999998E-3</v>
      </c>
      <c r="AQ234">
        <v>-3.5972399999999998E-3</v>
      </c>
      <c r="AR234">
        <v>4.1047599999999998E-3</v>
      </c>
      <c r="AS234">
        <v>4.46981E-4</v>
      </c>
      <c r="AT234">
        <v>-7.7683700000000001E-3</v>
      </c>
      <c r="AU234">
        <v>0.79290700000000003</v>
      </c>
      <c r="AV234">
        <v>1.3168000000000001E-4</v>
      </c>
      <c r="AW234">
        <v>1.2643100000000001E-4</v>
      </c>
      <c r="AX234">
        <v>1.2404600000000001E-3</v>
      </c>
      <c r="AY234">
        <v>8.4868900000000007</v>
      </c>
      <c r="AZ234">
        <v>15.132400000000001</v>
      </c>
      <c r="BA234">
        <v>-0.10724499999999999</v>
      </c>
      <c r="BB234">
        <v>-0.72751200000000005</v>
      </c>
      <c r="BC234">
        <v>-0.33740199999999998</v>
      </c>
      <c r="BD234">
        <v>0.23538200000000001</v>
      </c>
      <c r="BE234">
        <f t="shared" si="191"/>
        <v>7.7593780000000008</v>
      </c>
      <c r="BF234">
        <f t="shared" si="192"/>
        <v>14.794998</v>
      </c>
      <c r="BG234">
        <v>-1.0119999999999999E-4</v>
      </c>
      <c r="BH234">
        <v>-1.09322E-3</v>
      </c>
      <c r="BI234">
        <v>1.74709E-3</v>
      </c>
      <c r="BJ234">
        <v>1.2192699999999999E-3</v>
      </c>
      <c r="BK234">
        <v>-2.41369E-3</v>
      </c>
      <c r="BL234">
        <v>0.64791900000000002</v>
      </c>
      <c r="BM234">
        <v>1.9579100000000001E-4</v>
      </c>
      <c r="BN234">
        <v>2.3292399999999999E-4</v>
      </c>
      <c r="BO234">
        <v>1.8592299999999999E-3</v>
      </c>
      <c r="BP234">
        <v>-8.5213099999999997</v>
      </c>
      <c r="BQ234">
        <v>-14.4079</v>
      </c>
      <c r="BR234">
        <v>-7.1984000000000006E-2</v>
      </c>
      <c r="BS234">
        <v>1.7573999999999999E-2</v>
      </c>
      <c r="BT234">
        <v>-0.83066700000000004</v>
      </c>
      <c r="BU234">
        <v>-0.15603400000000001</v>
      </c>
      <c r="BV234">
        <f t="shared" si="193"/>
        <v>-8.503736</v>
      </c>
      <c r="BW234">
        <f t="shared" si="194"/>
        <v>-15.238567</v>
      </c>
      <c r="BX234">
        <v>7.3438500000000005E-4</v>
      </c>
      <c r="BY234">
        <v>-6.0407899999999999E-4</v>
      </c>
      <c r="BZ234">
        <v>1.5878699999999999E-3</v>
      </c>
      <c r="CA234">
        <v>1.7885900000000001E-3</v>
      </c>
      <c r="CB234">
        <v>-1.65829E-3</v>
      </c>
      <c r="CC234">
        <v>0.58643400000000001</v>
      </c>
      <c r="CD234">
        <v>1.11498E-4</v>
      </c>
      <c r="CE234">
        <v>1.17034E-4</v>
      </c>
      <c r="CF234">
        <v>1.049E-3</v>
      </c>
      <c r="CG234">
        <v>-1931.96</v>
      </c>
      <c r="CH234">
        <v>-1931.96</v>
      </c>
      <c r="CI234">
        <v>-2.1947000000000001</v>
      </c>
      <c r="CJ234">
        <v>-1100.19</v>
      </c>
      <c r="CK234">
        <v>-2.4611300000000002E-3</v>
      </c>
      <c r="CL234">
        <f t="shared" si="168"/>
        <v>35.801200000000001</v>
      </c>
      <c r="CM234">
        <f t="shared" si="169"/>
        <v>35.713867408163622</v>
      </c>
      <c r="CN234">
        <f t="shared" si="170"/>
        <v>-2.4393761057277122E-3</v>
      </c>
      <c r="CO234">
        <f t="shared" si="171"/>
        <v>0.99951734691830985</v>
      </c>
      <c r="CP234">
        <f t="shared" si="195"/>
        <v>3.1070626397106782E-2</v>
      </c>
      <c r="CQ234">
        <f t="shared" si="196"/>
        <v>3.1065627458380273E-2</v>
      </c>
      <c r="CR234">
        <f t="shared" si="172"/>
        <v>-1099.6589899060555</v>
      </c>
      <c r="CS234">
        <f t="shared" si="173"/>
        <v>2.6732360957334262</v>
      </c>
      <c r="CT234" s="1">
        <f t="shared" si="174"/>
        <v>1.6414367954340494E-3</v>
      </c>
      <c r="CU234" s="1">
        <f t="shared" si="175"/>
        <v>-2.0802567954340493E-3</v>
      </c>
      <c r="CV234" s="1">
        <f t="shared" si="176"/>
        <v>6.5523651364443438E-3</v>
      </c>
      <c r="CW234" s="1">
        <f t="shared" si="177"/>
        <v>-3.9064145543722217E-4</v>
      </c>
      <c r="CX234" s="1">
        <f t="shared" si="178"/>
        <v>-4.817854456277775E-5</v>
      </c>
      <c r="CY234" s="1">
        <f t="shared" si="179"/>
        <v>-7.5277626968625532E-3</v>
      </c>
      <c r="CZ234" s="1">
        <f t="shared" si="197"/>
        <v>7.5277626968625532E-3</v>
      </c>
      <c r="DA234">
        <f t="shared" si="180"/>
        <v>8.811140735600001E-2</v>
      </c>
      <c r="DB234">
        <f t="shared" si="181"/>
        <v>1.0845379533333335E-2</v>
      </c>
      <c r="DC234">
        <f t="shared" si="198"/>
        <v>-8.4786672999999997</v>
      </c>
      <c r="DD234">
        <f t="shared" si="199"/>
        <v>-32.230699999999999</v>
      </c>
      <c r="DE234">
        <f t="shared" si="200"/>
        <v>33.327253437300968</v>
      </c>
      <c r="DF234">
        <f t="shared" si="201"/>
        <v>-8.3229100000000003</v>
      </c>
      <c r="DG234">
        <f t="shared" si="202"/>
        <v>-33.110799999999998</v>
      </c>
      <c r="DH234">
        <f t="shared" si="203"/>
        <v>34.140824645987976</v>
      </c>
      <c r="DI234">
        <f t="shared" si="204"/>
        <v>0.99993982429335704</v>
      </c>
      <c r="DJ234">
        <f t="shared" si="205"/>
        <v>-7.6654432999999997</v>
      </c>
      <c r="DK234">
        <f t="shared" si="206"/>
        <v>-32.429829999999995</v>
      </c>
      <c r="DL234">
        <f t="shared" si="207"/>
        <v>33.323458626235279</v>
      </c>
      <c r="DM234">
        <f t="shared" si="182"/>
        <v>-7.4881970000000004</v>
      </c>
      <c r="DN234">
        <f t="shared" si="183"/>
        <v>-33.300364999999999</v>
      </c>
      <c r="DO234">
        <f t="shared" si="208"/>
        <v>34.131911804703144</v>
      </c>
      <c r="DP234">
        <f t="shared" si="209"/>
        <v>0.99994036764184902</v>
      </c>
      <c r="DQ234">
        <f t="shared" si="210"/>
        <v>0.99968441173076661</v>
      </c>
      <c r="DR234">
        <f t="shared" si="211"/>
        <v>0.99968565755002925</v>
      </c>
      <c r="DS234">
        <f t="shared" si="212"/>
        <v>-0.23003144379392421</v>
      </c>
      <c r="DT234">
        <f t="shared" si="213"/>
        <v>-0.97318319697068489</v>
      </c>
      <c r="DU234" s="1">
        <f t="shared" si="214"/>
        <v>-1.8245134855013031E-4</v>
      </c>
      <c r="DV234" s="1">
        <f t="shared" si="215"/>
        <v>-2.5636865144986962E-4</v>
      </c>
      <c r="DW234" s="1">
        <f t="shared" si="216"/>
        <v>-7.535186016146651E-3</v>
      </c>
      <c r="DX234" s="1">
        <f t="shared" si="217"/>
        <v>7.535186016146651E-3</v>
      </c>
      <c r="DY234" s="1"/>
      <c r="DZ234">
        <f t="shared" si="184"/>
        <v>-8.5295327000000007</v>
      </c>
      <c r="EA234">
        <f t="shared" si="185"/>
        <v>2.6904000000000003</v>
      </c>
      <c r="EB234">
        <f t="shared" si="186"/>
        <v>-5.9246381726887176E-2</v>
      </c>
      <c r="EC234">
        <f t="shared" si="218"/>
        <v>8.9437788568573904</v>
      </c>
      <c r="ED234">
        <f t="shared" si="219"/>
        <v>8.9280681280491461</v>
      </c>
      <c r="EE234">
        <f t="shared" si="187"/>
        <v>-8.5976707000000001</v>
      </c>
      <c r="EF234">
        <f t="shared" si="188"/>
        <v>2.3962649999999996</v>
      </c>
      <c r="EG234">
        <f t="shared" si="220"/>
        <v>-6.8137999999999366E-2</v>
      </c>
      <c r="EH234">
        <f t="shared" si="221"/>
        <v>-0.2941350000000007</v>
      </c>
      <c r="EI234">
        <f t="shared" si="222"/>
        <v>0.30192413826820858</v>
      </c>
      <c r="EJ234">
        <f t="shared" si="223"/>
        <v>3.3817409761878844E-2</v>
      </c>
    </row>
    <row r="235" spans="1:140" x14ac:dyDescent="0.3">
      <c r="A235">
        <v>230</v>
      </c>
      <c r="B235">
        <v>4.2263500000000002E-3</v>
      </c>
      <c r="C235">
        <v>8.5302399999999997E-3</v>
      </c>
      <c r="D235" s="1">
        <v>8.5109200000000002E-5</v>
      </c>
      <c r="E235">
        <v>-0.34660999999999997</v>
      </c>
      <c r="F235">
        <v>-0.58644499999999999</v>
      </c>
      <c r="G235">
        <v>3.9123100000000001E-2</v>
      </c>
      <c r="H235">
        <v>1.46535E-3</v>
      </c>
      <c r="I235">
        <v>-1.86659E-3</v>
      </c>
      <c r="J235">
        <v>3.4317900000000001E-3</v>
      </c>
      <c r="K235">
        <v>3.6387400000000001E-3</v>
      </c>
      <c r="L235">
        <v>-4.0399800000000003E-3</v>
      </c>
      <c r="M235">
        <v>0.56122799999999995</v>
      </c>
      <c r="N235">
        <v>1.2358599999999999E-4</v>
      </c>
      <c r="O235">
        <v>1.3303699999999999E-4</v>
      </c>
      <c r="P235">
        <v>1.15895E-3</v>
      </c>
      <c r="Q235">
        <v>-4.2642699999999999E-2</v>
      </c>
      <c r="R235">
        <v>17.822800000000001</v>
      </c>
      <c r="S235">
        <v>-2.0383200000000001E-2</v>
      </c>
      <c r="T235">
        <v>-0.79661800000000005</v>
      </c>
      <c r="U235">
        <v>-0.63363800000000003</v>
      </c>
      <c r="V235">
        <v>6.2343900000000001E-2</v>
      </c>
      <c r="W235">
        <f t="shared" si="189"/>
        <v>-0.83926070000000008</v>
      </c>
      <c r="X235">
        <f t="shared" si="189"/>
        <v>17.189162</v>
      </c>
      <c r="Y235">
        <v>1.7577199999999999E-3</v>
      </c>
      <c r="Z235">
        <v>-1.7525500000000001E-3</v>
      </c>
      <c r="AA235">
        <v>4.36646E-3</v>
      </c>
      <c r="AB235">
        <v>4.7095499999999998E-3</v>
      </c>
      <c r="AC235">
        <v>-4.7043800000000002E-3</v>
      </c>
      <c r="AD235">
        <v>0.59458100000000003</v>
      </c>
      <c r="AE235">
        <v>1.1602799999999999E-4</v>
      </c>
      <c r="AF235">
        <v>1.3580299999999999E-4</v>
      </c>
      <c r="AG235">
        <v>1.0851299999999999E-3</v>
      </c>
      <c r="AH235">
        <v>0.16397999999999999</v>
      </c>
      <c r="AI235">
        <v>-17.978400000000001</v>
      </c>
      <c r="AJ235">
        <v>1.78449E-2</v>
      </c>
      <c r="AK235">
        <v>0.109678</v>
      </c>
      <c r="AL235">
        <v>-0.52976299999999998</v>
      </c>
      <c r="AM235">
        <v>2.5783E-2</v>
      </c>
      <c r="AN235">
        <f t="shared" si="190"/>
        <v>0.27365799999999996</v>
      </c>
      <c r="AO235">
        <f t="shared" si="190"/>
        <v>-18.508163</v>
      </c>
      <c r="AP235">
        <v>-3.7730300000000001E-3</v>
      </c>
      <c r="AQ235">
        <v>-3.47606E-3</v>
      </c>
      <c r="AR235">
        <v>4.1274099999999998E-3</v>
      </c>
      <c r="AS235">
        <v>5.0803800000000004E-4</v>
      </c>
      <c r="AT235">
        <v>-7.7571200000000002E-3</v>
      </c>
      <c r="AU235">
        <v>0.80314600000000003</v>
      </c>
      <c r="AV235">
        <v>1.3158199999999999E-4</v>
      </c>
      <c r="AW235">
        <v>1.26143E-4</v>
      </c>
      <c r="AX235">
        <v>1.2377499999999999E-3</v>
      </c>
      <c r="AY235">
        <v>8.4868900000000007</v>
      </c>
      <c r="AZ235">
        <v>15.132400000000001</v>
      </c>
      <c r="BA235">
        <v>-0.10724499999999999</v>
      </c>
      <c r="BB235">
        <v>-0.72888200000000003</v>
      </c>
      <c r="BC235">
        <v>-0.33846500000000002</v>
      </c>
      <c r="BD235">
        <v>0.24310000000000001</v>
      </c>
      <c r="BE235">
        <f t="shared" si="191"/>
        <v>7.7580080000000002</v>
      </c>
      <c r="BF235">
        <f t="shared" si="192"/>
        <v>14.793935000000001</v>
      </c>
      <c r="BG235">
        <v>-1.15961E-4</v>
      </c>
      <c r="BH235">
        <v>-1.2556799999999999E-3</v>
      </c>
      <c r="BI235">
        <v>1.7515E-3</v>
      </c>
      <c r="BJ235">
        <v>1.1561799999999999E-3</v>
      </c>
      <c r="BK235">
        <v>-2.5278200000000001E-3</v>
      </c>
      <c r="BL235">
        <v>0.62855899999999998</v>
      </c>
      <c r="BM235">
        <v>1.93222E-4</v>
      </c>
      <c r="BN235">
        <v>2.30141E-4</v>
      </c>
      <c r="BO235">
        <v>1.8354700000000001E-3</v>
      </c>
      <c r="BP235">
        <v>-8.5213099999999997</v>
      </c>
      <c r="BQ235">
        <v>-14.4079</v>
      </c>
      <c r="BR235">
        <v>-7.1984000000000006E-2</v>
      </c>
      <c r="BS235">
        <v>1.9507500000000001E-2</v>
      </c>
      <c r="BT235">
        <v>-0.83430499999999996</v>
      </c>
      <c r="BU235">
        <v>-0.15909499999999999</v>
      </c>
      <c r="BV235">
        <f t="shared" si="193"/>
        <v>-8.5018025000000002</v>
      </c>
      <c r="BW235">
        <f t="shared" si="194"/>
        <v>-15.242205</v>
      </c>
      <c r="BX235">
        <v>6.3389800000000004E-4</v>
      </c>
      <c r="BY235">
        <v>-4.7070499999999997E-4</v>
      </c>
      <c r="BZ235">
        <v>1.56412E-3</v>
      </c>
      <c r="CA235">
        <v>1.7409999999999999E-3</v>
      </c>
      <c r="CB235">
        <v>-1.5778000000000001E-3</v>
      </c>
      <c r="CC235">
        <v>0.61646500000000004</v>
      </c>
      <c r="CD235">
        <v>1.11082E-4</v>
      </c>
      <c r="CE235">
        <v>1.1632E-4</v>
      </c>
      <c r="CF235">
        <v>1.0427100000000001E-3</v>
      </c>
      <c r="CG235">
        <v>-1931.4</v>
      </c>
      <c r="CH235">
        <v>-1931.4</v>
      </c>
      <c r="CI235">
        <v>-2.2021999999999999</v>
      </c>
      <c r="CJ235">
        <v>-1103.9100000000001</v>
      </c>
      <c r="CK235">
        <v>-2.43685E-3</v>
      </c>
      <c r="CL235">
        <f t="shared" si="168"/>
        <v>35.801200000000001</v>
      </c>
      <c r="CM235">
        <f t="shared" si="169"/>
        <v>35.714669257721468</v>
      </c>
      <c r="CN235">
        <f t="shared" si="170"/>
        <v>-2.4169788241325298E-3</v>
      </c>
      <c r="CO235">
        <f t="shared" si="171"/>
        <v>0.99951436599912746</v>
      </c>
      <c r="CP235">
        <f t="shared" si="195"/>
        <v>3.1166434274523924E-2</v>
      </c>
      <c r="CQ235">
        <f t="shared" si="196"/>
        <v>3.1161388951106928E-2</v>
      </c>
      <c r="CR235">
        <f t="shared" si="172"/>
        <v>-1103.3739037700968</v>
      </c>
      <c r="CS235">
        <f t="shared" si="173"/>
        <v>2.682266933406789</v>
      </c>
      <c r="CT235" s="1">
        <f t="shared" si="174"/>
        <v>1.6758893983153367E-3</v>
      </c>
      <c r="CU235" s="1">
        <f t="shared" si="175"/>
        <v>-2.0771293983153365E-3</v>
      </c>
      <c r="CV235" s="1">
        <f t="shared" si="176"/>
        <v>6.6426955742482155E-3</v>
      </c>
      <c r="CW235" s="1">
        <f t="shared" si="177"/>
        <v>-3.653094091838143E-4</v>
      </c>
      <c r="CX235" s="1">
        <f t="shared" si="178"/>
        <v>-3.5930590816185461E-5</v>
      </c>
      <c r="CY235" s="1">
        <f t="shared" si="179"/>
        <v>-7.6224710018478071E-3</v>
      </c>
      <c r="CZ235" s="1">
        <f t="shared" si="197"/>
        <v>7.6224710018478071E-3</v>
      </c>
      <c r="DA235">
        <f t="shared" si="180"/>
        <v>8.7242154220000007E-2</v>
      </c>
      <c r="DB235">
        <f t="shared" si="181"/>
        <v>1.0738385666666668E-2</v>
      </c>
      <c r="DC235">
        <f t="shared" si="198"/>
        <v>-8.4786672999999997</v>
      </c>
      <c r="DD235">
        <f t="shared" si="199"/>
        <v>-32.230699999999999</v>
      </c>
      <c r="DE235">
        <f t="shared" si="200"/>
        <v>33.327253437300968</v>
      </c>
      <c r="DF235">
        <f t="shared" si="201"/>
        <v>-8.3229100000000003</v>
      </c>
      <c r="DG235">
        <f t="shared" si="202"/>
        <v>-33.110799999999998</v>
      </c>
      <c r="DH235">
        <f t="shared" si="203"/>
        <v>34.140824645987976</v>
      </c>
      <c r="DI235">
        <f t="shared" si="204"/>
        <v>0.99993982429335704</v>
      </c>
      <c r="DJ235">
        <f t="shared" si="205"/>
        <v>-7.6625417999999996</v>
      </c>
      <c r="DK235">
        <f t="shared" si="206"/>
        <v>-32.431367000000002</v>
      </c>
      <c r="DL235">
        <f t="shared" si="207"/>
        <v>33.324287124039678</v>
      </c>
      <c r="DM235">
        <f t="shared" si="182"/>
        <v>-7.4843500000000001</v>
      </c>
      <c r="DN235">
        <f t="shared" si="183"/>
        <v>-33.302098000000001</v>
      </c>
      <c r="DO235">
        <f t="shared" si="208"/>
        <v>34.132758841384387</v>
      </c>
      <c r="DP235">
        <f t="shared" si="209"/>
        <v>0.99994008602951268</v>
      </c>
      <c r="DQ235">
        <f t="shared" si="210"/>
        <v>0.99968201204322926</v>
      </c>
      <c r="DR235">
        <f t="shared" si="211"/>
        <v>0.99968261404504777</v>
      </c>
      <c r="DS235">
        <f t="shared" si="212"/>
        <v>-0.22993865619625958</v>
      </c>
      <c r="DT235">
        <f t="shared" si="213"/>
        <v>-0.97320512451726127</v>
      </c>
      <c r="DU235" s="1">
        <f t="shared" si="214"/>
        <v>-1.5450975652151291E-4</v>
      </c>
      <c r="DV235" s="1">
        <f t="shared" si="215"/>
        <v>-2.4673024347848685E-4</v>
      </c>
      <c r="DW235" s="1">
        <f t="shared" si="216"/>
        <v>-7.6290268030585247E-3</v>
      </c>
      <c r="DX235" s="1">
        <f t="shared" si="217"/>
        <v>7.6290268030585247E-3</v>
      </c>
      <c r="DY235" s="1"/>
      <c r="DZ235">
        <f t="shared" si="184"/>
        <v>-8.5295327000000007</v>
      </c>
      <c r="EA235">
        <f t="shared" si="185"/>
        <v>2.6904000000000003</v>
      </c>
      <c r="EB235">
        <f t="shared" si="186"/>
        <v>-5.9246381726887176E-2</v>
      </c>
      <c r="EC235">
        <f t="shared" si="218"/>
        <v>8.9437788568573904</v>
      </c>
      <c r="ED235">
        <f t="shared" si="219"/>
        <v>8.9280681280491461</v>
      </c>
      <c r="EE235">
        <f t="shared" si="187"/>
        <v>-8.5972687000000008</v>
      </c>
      <c r="EF235">
        <f t="shared" si="188"/>
        <v>2.3952269999999984</v>
      </c>
      <c r="EG235">
        <f t="shared" si="220"/>
        <v>-6.7736000000000018E-2</v>
      </c>
      <c r="EH235">
        <f t="shared" si="221"/>
        <v>-0.29517300000000191</v>
      </c>
      <c r="EI235">
        <f t="shared" si="222"/>
        <v>0.30284528331311539</v>
      </c>
      <c r="EJ235">
        <f t="shared" si="223"/>
        <v>3.3920583822794989E-2</v>
      </c>
    </row>
    <row r="236" spans="1:140" x14ac:dyDescent="0.3">
      <c r="A236">
        <v>231</v>
      </c>
      <c r="B236">
        <v>4.2263500000000002E-3</v>
      </c>
      <c r="C236">
        <v>8.5302399999999997E-3</v>
      </c>
      <c r="D236" s="1">
        <v>8.5109200000000002E-5</v>
      </c>
      <c r="E236">
        <v>-0.34849000000000002</v>
      </c>
      <c r="F236">
        <v>-0.58882100000000004</v>
      </c>
      <c r="G236">
        <v>3.1101400000000001E-2</v>
      </c>
      <c r="H236">
        <v>1.5142000000000001E-3</v>
      </c>
      <c r="I236">
        <v>-1.90365E-3</v>
      </c>
      <c r="J236">
        <v>3.4708899999999999E-3</v>
      </c>
      <c r="K236">
        <v>3.70083E-3</v>
      </c>
      <c r="L236">
        <v>-4.09027E-3</v>
      </c>
      <c r="M236">
        <v>0.55815700000000001</v>
      </c>
      <c r="N236">
        <v>1.23769E-4</v>
      </c>
      <c r="O236">
        <v>1.3321399999999999E-4</v>
      </c>
      <c r="P236">
        <v>1.16048E-3</v>
      </c>
      <c r="Q236">
        <v>-4.2642699999999999E-2</v>
      </c>
      <c r="R236">
        <v>17.822800000000001</v>
      </c>
      <c r="S236">
        <v>-2.0383200000000001E-2</v>
      </c>
      <c r="T236">
        <v>-0.80008199999999996</v>
      </c>
      <c r="U236">
        <v>-0.63693599999999995</v>
      </c>
      <c r="V236">
        <v>5.44059E-2</v>
      </c>
      <c r="W236">
        <f t="shared" si="189"/>
        <v>-0.84272469999999999</v>
      </c>
      <c r="X236">
        <f t="shared" si="189"/>
        <v>17.185864000000002</v>
      </c>
      <c r="Y236">
        <v>1.5628300000000001E-3</v>
      </c>
      <c r="Z236">
        <v>-1.70199E-3</v>
      </c>
      <c r="AA236">
        <v>4.4238300000000001E-3</v>
      </c>
      <c r="AB236">
        <v>4.6467499999999998E-3</v>
      </c>
      <c r="AC236">
        <v>-4.7859E-3</v>
      </c>
      <c r="AD236">
        <v>0.60908399999999996</v>
      </c>
      <c r="AE236">
        <v>1.1294900000000001E-4</v>
      </c>
      <c r="AF236">
        <v>1.3299500000000001E-4</v>
      </c>
      <c r="AG236">
        <v>1.0626500000000001E-3</v>
      </c>
      <c r="AH236">
        <v>0.16397999999999999</v>
      </c>
      <c r="AI236">
        <v>-17.978400000000001</v>
      </c>
      <c r="AJ236">
        <v>1.78449E-2</v>
      </c>
      <c r="AK236">
        <v>0.10885300000000001</v>
      </c>
      <c r="AL236">
        <v>-0.53126300000000004</v>
      </c>
      <c r="AM236">
        <v>1.7114799999999999E-2</v>
      </c>
      <c r="AN236">
        <f t="shared" si="190"/>
        <v>0.27283299999999999</v>
      </c>
      <c r="AO236">
        <f t="shared" si="190"/>
        <v>-18.509663</v>
      </c>
      <c r="AP236">
        <v>-3.6526699999999998E-3</v>
      </c>
      <c r="AQ236">
        <v>-3.3916800000000002E-3</v>
      </c>
      <c r="AR236">
        <v>4.2710300000000003E-3</v>
      </c>
      <c r="AS236">
        <v>7.5335799999999998E-4</v>
      </c>
      <c r="AT236">
        <v>-7.7977100000000002E-3</v>
      </c>
      <c r="AU236">
        <v>0.80042899999999995</v>
      </c>
      <c r="AV236">
        <v>1.3242700000000001E-4</v>
      </c>
      <c r="AW236">
        <v>1.2690299999999999E-4</v>
      </c>
      <c r="AX236">
        <v>1.24533E-3</v>
      </c>
      <c r="AY236">
        <v>8.4868900000000007</v>
      </c>
      <c r="AZ236">
        <v>15.132400000000001</v>
      </c>
      <c r="BA236">
        <v>-0.10724499999999999</v>
      </c>
      <c r="BB236">
        <v>-0.73153100000000004</v>
      </c>
      <c r="BC236">
        <v>-0.34018199999999998</v>
      </c>
      <c r="BD236">
        <v>0.235263</v>
      </c>
      <c r="BE236">
        <f t="shared" si="191"/>
        <v>7.7553590000000003</v>
      </c>
      <c r="BF236">
        <f t="shared" si="192"/>
        <v>14.792218</v>
      </c>
      <c r="BG236">
        <v>-1.7656099999999999E-4</v>
      </c>
      <c r="BH236">
        <v>-1.3270999999999999E-3</v>
      </c>
      <c r="BI236">
        <v>1.8135600000000001E-3</v>
      </c>
      <c r="BJ236">
        <v>1.1509599999999999E-3</v>
      </c>
      <c r="BK236">
        <v>-2.6546199999999999E-3</v>
      </c>
      <c r="BL236">
        <v>0.63238000000000005</v>
      </c>
      <c r="BM236">
        <v>1.93427E-4</v>
      </c>
      <c r="BN236">
        <v>2.3055999999999999E-4</v>
      </c>
      <c r="BO236">
        <v>1.8378100000000001E-3</v>
      </c>
      <c r="BP236">
        <v>-8.5213099999999997</v>
      </c>
      <c r="BQ236">
        <v>-14.4079</v>
      </c>
      <c r="BR236">
        <v>-7.1984000000000006E-2</v>
      </c>
      <c r="BS236">
        <v>1.8450399999999999E-2</v>
      </c>
      <c r="BT236">
        <v>-0.83781099999999997</v>
      </c>
      <c r="BU236">
        <v>-0.17144000000000001</v>
      </c>
      <c r="BV236">
        <f t="shared" si="193"/>
        <v>-8.502859599999999</v>
      </c>
      <c r="BW236">
        <f t="shared" si="194"/>
        <v>-15.245711</v>
      </c>
      <c r="BX236">
        <v>6.7265000000000001E-4</v>
      </c>
      <c r="BY236">
        <v>-5.5305800000000004E-4</v>
      </c>
      <c r="BZ236">
        <v>1.47321E-3</v>
      </c>
      <c r="CA236">
        <v>1.6556800000000001E-3</v>
      </c>
      <c r="CB236">
        <v>-1.5360899999999999E-3</v>
      </c>
      <c r="CC236">
        <v>0.58890500000000001</v>
      </c>
      <c r="CD236">
        <v>1.0984699999999999E-4</v>
      </c>
      <c r="CE236">
        <v>1.1565600000000001E-4</v>
      </c>
      <c r="CF236">
        <v>1.0363900000000001E-3</v>
      </c>
      <c r="CG236">
        <v>-1930.9</v>
      </c>
      <c r="CH236">
        <v>-1930.9</v>
      </c>
      <c r="CI236">
        <v>-2.2099000000000002</v>
      </c>
      <c r="CJ236">
        <v>-1107.79</v>
      </c>
      <c r="CK236">
        <v>-2.4845800000000001E-3</v>
      </c>
      <c r="CL236">
        <f t="shared" si="168"/>
        <v>35.801200000000001</v>
      </c>
      <c r="CM236">
        <f t="shared" si="169"/>
        <v>35.712954467388414</v>
      </c>
      <c r="CN236">
        <f t="shared" si="170"/>
        <v>-2.4648763899418847E-3</v>
      </c>
      <c r="CO236">
        <f t="shared" si="171"/>
        <v>0.99951201272344103</v>
      </c>
      <c r="CP236">
        <f t="shared" si="195"/>
        <v>3.1241861990651598E-2</v>
      </c>
      <c r="CQ236">
        <f t="shared" si="196"/>
        <v>3.123677994825886E-2</v>
      </c>
      <c r="CR236">
        <f t="shared" si="172"/>
        <v>-1107.2494125749008</v>
      </c>
      <c r="CS236">
        <f t="shared" si="173"/>
        <v>2.6916881722830519</v>
      </c>
      <c r="CT236" s="1">
        <f t="shared" si="174"/>
        <v>1.7275981189789115E-3</v>
      </c>
      <c r="CU236" s="1">
        <f t="shared" si="175"/>
        <v>-2.1170481189789116E-3</v>
      </c>
      <c r="CV236" s="1">
        <f t="shared" si="176"/>
        <v>6.7148122457635984E-3</v>
      </c>
      <c r="CW236" s="1">
        <f t="shared" si="177"/>
        <v>-3.8387247384877418E-4</v>
      </c>
      <c r="CX236" s="1">
        <f t="shared" si="178"/>
        <v>-5.5775261512264196E-6</v>
      </c>
      <c r="CY236" s="1">
        <f t="shared" si="179"/>
        <v>-7.7283181303208874E-3</v>
      </c>
      <c r="CZ236" s="1">
        <f t="shared" si="197"/>
        <v>7.7283181303208874E-3</v>
      </c>
      <c r="DA236">
        <f t="shared" si="180"/>
        <v>8.8950945496000008E-2</v>
      </c>
      <c r="DB236">
        <f t="shared" si="181"/>
        <v>1.0948715866666668E-2</v>
      </c>
      <c r="DC236">
        <f t="shared" si="198"/>
        <v>-8.4786672999999997</v>
      </c>
      <c r="DD236">
        <f t="shared" si="199"/>
        <v>-32.230699999999999</v>
      </c>
      <c r="DE236">
        <f t="shared" si="200"/>
        <v>33.327253437300968</v>
      </c>
      <c r="DF236">
        <f t="shared" si="201"/>
        <v>-8.3229100000000003</v>
      </c>
      <c r="DG236">
        <f t="shared" si="202"/>
        <v>-33.110799999999998</v>
      </c>
      <c r="DH236">
        <f t="shared" si="203"/>
        <v>34.140824645987976</v>
      </c>
      <c r="DI236">
        <f t="shared" si="204"/>
        <v>0.99993982429335704</v>
      </c>
      <c r="DJ236">
        <f t="shared" si="205"/>
        <v>-7.6601348999999992</v>
      </c>
      <c r="DK236">
        <f t="shared" si="206"/>
        <v>-32.431575000000002</v>
      </c>
      <c r="DL236">
        <f t="shared" si="207"/>
        <v>33.32393619707647</v>
      </c>
      <c r="DM236">
        <f t="shared" si="182"/>
        <v>-7.482526</v>
      </c>
      <c r="DN236">
        <f t="shared" si="183"/>
        <v>-33.301881000000002</v>
      </c>
      <c r="DO236">
        <f t="shared" si="208"/>
        <v>34.132147214595761</v>
      </c>
      <c r="DP236">
        <f t="shared" si="209"/>
        <v>0.99994031549249607</v>
      </c>
      <c r="DQ236">
        <f t="shared" si="210"/>
        <v>0.99968020075702146</v>
      </c>
      <c r="DR236">
        <f t="shared" si="211"/>
        <v>0.99968133436048456</v>
      </c>
      <c r="DS236">
        <f t="shared" si="212"/>
        <v>-0.22986885026721507</v>
      </c>
      <c r="DT236">
        <f t="shared" si="213"/>
        <v>-0.97322161488369563</v>
      </c>
      <c r="DU236" s="1">
        <f t="shared" si="214"/>
        <v>-1.7008312587120703E-4</v>
      </c>
      <c r="DV236" s="1">
        <f t="shared" si="215"/>
        <v>-2.1936687412879271E-4</v>
      </c>
      <c r="DW236" s="1">
        <f t="shared" si="216"/>
        <v>-7.7374142517418337E-3</v>
      </c>
      <c r="DX236" s="1">
        <f t="shared" si="217"/>
        <v>7.7374142517418337E-3</v>
      </c>
      <c r="DY236" s="1"/>
      <c r="DZ236">
        <f t="shared" si="184"/>
        <v>-8.5295327000000007</v>
      </c>
      <c r="EA236">
        <f t="shared" si="185"/>
        <v>2.6904000000000003</v>
      </c>
      <c r="EB236">
        <f t="shared" si="186"/>
        <v>-5.9246381726887176E-2</v>
      </c>
      <c r="EC236">
        <f t="shared" si="218"/>
        <v>8.9437788568573904</v>
      </c>
      <c r="ED236">
        <f t="shared" si="219"/>
        <v>8.9280681280491461</v>
      </c>
      <c r="EE236">
        <f t="shared" si="187"/>
        <v>-8.5980837000000001</v>
      </c>
      <c r="EF236">
        <f t="shared" si="188"/>
        <v>2.3936460000000022</v>
      </c>
      <c r="EG236">
        <f t="shared" si="220"/>
        <v>-6.8550999999999362E-2</v>
      </c>
      <c r="EH236">
        <f t="shared" si="221"/>
        <v>-0.29675399999999819</v>
      </c>
      <c r="EI236">
        <f t="shared" si="222"/>
        <v>0.30456883641797439</v>
      </c>
      <c r="EJ236">
        <f t="shared" si="223"/>
        <v>3.4113632652635804E-2</v>
      </c>
    </row>
    <row r="237" spans="1:140" x14ac:dyDescent="0.3">
      <c r="A237">
        <v>232</v>
      </c>
      <c r="B237">
        <v>4.2263500000000002E-3</v>
      </c>
      <c r="C237">
        <v>8.5302399999999997E-3</v>
      </c>
      <c r="D237" s="1">
        <v>8.5109200000000002E-5</v>
      </c>
      <c r="E237">
        <v>-0.34822700000000001</v>
      </c>
      <c r="F237">
        <v>-0.59021800000000002</v>
      </c>
      <c r="G237">
        <v>4.4103299999999998E-2</v>
      </c>
      <c r="H237">
        <v>1.5841200000000001E-3</v>
      </c>
      <c r="I237">
        <v>-1.9161E-3</v>
      </c>
      <c r="J237">
        <v>3.4916399999999998E-3</v>
      </c>
      <c r="K237">
        <v>3.76582E-3</v>
      </c>
      <c r="L237">
        <v>-4.0978000000000004E-3</v>
      </c>
      <c r="M237">
        <v>0.55445599999999995</v>
      </c>
      <c r="N237">
        <v>1.2377500000000001E-4</v>
      </c>
      <c r="O237">
        <v>1.3322E-4</v>
      </c>
      <c r="P237">
        <v>1.1606100000000001E-3</v>
      </c>
      <c r="Q237">
        <v>-4.2642699999999999E-2</v>
      </c>
      <c r="R237">
        <v>17.822800000000001</v>
      </c>
      <c r="S237">
        <v>-2.0383200000000001E-2</v>
      </c>
      <c r="T237">
        <v>-0.80155500000000002</v>
      </c>
      <c r="U237">
        <v>-0.63854</v>
      </c>
      <c r="V237">
        <v>6.1572099999999998E-2</v>
      </c>
      <c r="W237">
        <f t="shared" si="189"/>
        <v>-0.84419770000000005</v>
      </c>
      <c r="X237">
        <f t="shared" si="189"/>
        <v>17.184260000000002</v>
      </c>
      <c r="Y237">
        <v>1.7459800000000001E-3</v>
      </c>
      <c r="Z237">
        <v>-1.8992E-3</v>
      </c>
      <c r="AA237">
        <v>4.3834599999999996E-3</v>
      </c>
      <c r="AB237">
        <v>4.6713400000000004E-3</v>
      </c>
      <c r="AC237">
        <v>-4.8245500000000004E-3</v>
      </c>
      <c r="AD237">
        <v>0.58863200000000004</v>
      </c>
      <c r="AE237">
        <v>1.13084E-4</v>
      </c>
      <c r="AF237">
        <v>1.32805E-4</v>
      </c>
      <c r="AG237">
        <v>1.0612200000000001E-3</v>
      </c>
      <c r="AH237">
        <v>0.16397999999999999</v>
      </c>
      <c r="AI237">
        <v>-17.978400000000001</v>
      </c>
      <c r="AJ237">
        <v>1.78449E-2</v>
      </c>
      <c r="AK237">
        <v>0.11112</v>
      </c>
      <c r="AL237">
        <v>-0.53247599999999995</v>
      </c>
      <c r="AM237">
        <v>3.24476E-2</v>
      </c>
      <c r="AN237">
        <f t="shared" si="190"/>
        <v>0.27510000000000001</v>
      </c>
      <c r="AO237">
        <f t="shared" si="190"/>
        <v>-18.510876</v>
      </c>
      <c r="AP237">
        <v>-3.6230199999999998E-3</v>
      </c>
      <c r="AQ237">
        <v>-3.4368799999999998E-3</v>
      </c>
      <c r="AR237">
        <v>4.2209600000000002E-3</v>
      </c>
      <c r="AS237">
        <v>6.9450299999999996E-4</v>
      </c>
      <c r="AT237">
        <v>-7.7543999999999998E-3</v>
      </c>
      <c r="AU237">
        <v>0.79617300000000002</v>
      </c>
      <c r="AV237">
        <v>1.29367E-4</v>
      </c>
      <c r="AW237">
        <v>1.2427200000000001E-4</v>
      </c>
      <c r="AX237">
        <v>1.21908E-3</v>
      </c>
      <c r="AY237">
        <v>8.4868900000000007</v>
      </c>
      <c r="AZ237">
        <v>15.132400000000001</v>
      </c>
      <c r="BA237">
        <v>-0.10724499999999999</v>
      </c>
      <c r="BB237">
        <v>-0.73224</v>
      </c>
      <c r="BC237">
        <v>-0.340418</v>
      </c>
      <c r="BD237">
        <v>0.24229600000000001</v>
      </c>
      <c r="BE237">
        <f t="shared" si="191"/>
        <v>7.7546500000000007</v>
      </c>
      <c r="BF237">
        <f t="shared" si="192"/>
        <v>14.791982000000001</v>
      </c>
      <c r="BG237">
        <v>-1.60715E-4</v>
      </c>
      <c r="BH237">
        <v>-1.28364E-3</v>
      </c>
      <c r="BI237">
        <v>1.79773E-3</v>
      </c>
      <c r="BJ237">
        <v>1.16142E-3</v>
      </c>
      <c r="BK237">
        <v>-2.6057799999999998E-3</v>
      </c>
      <c r="BL237">
        <v>0.63467200000000001</v>
      </c>
      <c r="BM237">
        <v>1.9545000000000001E-4</v>
      </c>
      <c r="BN237">
        <v>2.329E-4</v>
      </c>
      <c r="BO237">
        <v>1.85685E-3</v>
      </c>
      <c r="BP237">
        <v>-8.5213099999999997</v>
      </c>
      <c r="BQ237">
        <v>-14.4079</v>
      </c>
      <c r="BR237">
        <v>-7.1984000000000006E-2</v>
      </c>
      <c r="BS237">
        <v>2.00153E-2</v>
      </c>
      <c r="BT237">
        <v>-0.84017200000000003</v>
      </c>
      <c r="BU237">
        <v>-0.15629299999999999</v>
      </c>
      <c r="BV237">
        <f t="shared" si="193"/>
        <v>-8.501294699999999</v>
      </c>
      <c r="BW237">
        <f t="shared" si="194"/>
        <v>-15.248072000000001</v>
      </c>
      <c r="BX237">
        <v>8.7924900000000002E-4</v>
      </c>
      <c r="BY237">
        <v>-5.7676799999999996E-4</v>
      </c>
      <c r="BZ237">
        <v>1.5763000000000001E-3</v>
      </c>
      <c r="CA237">
        <v>1.88777E-3</v>
      </c>
      <c r="CB237">
        <v>-1.58529E-3</v>
      </c>
      <c r="CC237">
        <v>0.56947599999999998</v>
      </c>
      <c r="CD237">
        <v>1.09373E-4</v>
      </c>
      <c r="CE237">
        <v>1.1649700000000001E-4</v>
      </c>
      <c r="CF237">
        <v>1.04301E-3</v>
      </c>
      <c r="CG237">
        <v>-1930.28</v>
      </c>
      <c r="CH237">
        <v>-1930.28</v>
      </c>
      <c r="CI237">
        <v>-2.2299000000000002</v>
      </c>
      <c r="CJ237">
        <v>-1117.81</v>
      </c>
      <c r="CK237">
        <v>-2.4922500000000001E-3</v>
      </c>
      <c r="CL237">
        <f t="shared" si="168"/>
        <v>35.801200000000001</v>
      </c>
      <c r="CM237">
        <f t="shared" si="169"/>
        <v>35.712680680673103</v>
      </c>
      <c r="CN237">
        <f t="shared" si="170"/>
        <v>-2.4725238072159294E-3</v>
      </c>
      <c r="CO237">
        <f t="shared" si="171"/>
        <v>0.99950872686287617</v>
      </c>
      <c r="CP237">
        <f t="shared" si="195"/>
        <v>3.1346877588586342E-2</v>
      </c>
      <c r="CQ237">
        <f t="shared" si="196"/>
        <v>3.1341744127478477E-2</v>
      </c>
      <c r="CR237">
        <f t="shared" si="172"/>
        <v>-1117.2608499745916</v>
      </c>
      <c r="CS237">
        <f t="shared" si="173"/>
        <v>2.7160256587881322</v>
      </c>
      <c r="CT237" s="1">
        <f t="shared" si="174"/>
        <v>1.7994423675312065E-3</v>
      </c>
      <c r="CU237" s="1">
        <f t="shared" si="175"/>
        <v>-2.1314223675312064E-3</v>
      </c>
      <c r="CV237" s="1">
        <f t="shared" si="176"/>
        <v>6.7502623683411509E-3</v>
      </c>
      <c r="CW237" s="1">
        <f t="shared" si="177"/>
        <v>-3.8550635283616987E-4</v>
      </c>
      <c r="CX237" s="1">
        <f t="shared" si="178"/>
        <v>5.3526352836169924E-5</v>
      </c>
      <c r="CY237" s="1">
        <f t="shared" si="179"/>
        <v>-7.7990377541174915E-3</v>
      </c>
      <c r="CZ237" s="1">
        <f t="shared" si="197"/>
        <v>7.7990377541174915E-3</v>
      </c>
      <c r="DA237">
        <f t="shared" si="180"/>
        <v>8.9225540700000008E-2</v>
      </c>
      <c r="DB237">
        <f t="shared" si="181"/>
        <v>1.0982515000000002E-2</v>
      </c>
      <c r="DC237">
        <f t="shared" si="198"/>
        <v>-8.4786672999999997</v>
      </c>
      <c r="DD237">
        <f t="shared" si="199"/>
        <v>-32.230699999999999</v>
      </c>
      <c r="DE237">
        <f t="shared" si="200"/>
        <v>33.327253437300968</v>
      </c>
      <c r="DF237">
        <f t="shared" si="201"/>
        <v>-8.3229100000000003</v>
      </c>
      <c r="DG237">
        <f t="shared" si="202"/>
        <v>-33.110799999999998</v>
      </c>
      <c r="DH237">
        <f t="shared" si="203"/>
        <v>34.140824645987976</v>
      </c>
      <c r="DI237">
        <f t="shared" si="204"/>
        <v>0.99993982429335704</v>
      </c>
      <c r="DJ237">
        <f t="shared" si="205"/>
        <v>-7.6570969999999985</v>
      </c>
      <c r="DK237">
        <f t="shared" si="206"/>
        <v>-32.432332000000002</v>
      </c>
      <c r="DL237">
        <f t="shared" si="207"/>
        <v>33.323974754306143</v>
      </c>
      <c r="DM237">
        <f t="shared" si="182"/>
        <v>-7.4795500000000006</v>
      </c>
      <c r="DN237">
        <f t="shared" si="183"/>
        <v>-33.302858000000001</v>
      </c>
      <c r="DO237">
        <f t="shared" si="208"/>
        <v>34.132448186010102</v>
      </c>
      <c r="DP237">
        <f t="shared" si="209"/>
        <v>0.9999403438882748</v>
      </c>
      <c r="DQ237">
        <f t="shared" si="210"/>
        <v>0.99967782068560251</v>
      </c>
      <c r="DR237">
        <f t="shared" si="211"/>
        <v>0.99967902436006795</v>
      </c>
      <c r="DS237">
        <f t="shared" si="212"/>
        <v>-0.2297774217047906</v>
      </c>
      <c r="DT237">
        <f t="shared" si="213"/>
        <v>-0.97324320520345731</v>
      </c>
      <c r="DU237" s="1">
        <f t="shared" si="214"/>
        <v>-1.6963044362846213E-4</v>
      </c>
      <c r="DV237" s="1">
        <f t="shared" si="215"/>
        <v>-1.6234955637153782E-4</v>
      </c>
      <c r="DW237" s="1">
        <f t="shared" si="216"/>
        <v>-7.8113818620958973E-3</v>
      </c>
      <c r="DX237" s="1">
        <f t="shared" si="217"/>
        <v>7.8113818620958973E-3</v>
      </c>
      <c r="DY237" s="1"/>
      <c r="DZ237">
        <f t="shared" si="184"/>
        <v>-8.5295327000000007</v>
      </c>
      <c r="EA237">
        <f t="shared" si="185"/>
        <v>2.6904000000000003</v>
      </c>
      <c r="EB237">
        <f t="shared" si="186"/>
        <v>-5.9246381726887176E-2</v>
      </c>
      <c r="EC237">
        <f t="shared" si="218"/>
        <v>8.9437788568573904</v>
      </c>
      <c r="ED237">
        <f t="shared" si="219"/>
        <v>8.9280681280491461</v>
      </c>
      <c r="EE237">
        <f t="shared" si="187"/>
        <v>-8.5988477000000003</v>
      </c>
      <c r="EF237">
        <f t="shared" si="188"/>
        <v>2.392278000000001</v>
      </c>
      <c r="EG237">
        <f t="shared" si="220"/>
        <v>-6.9314999999999571E-2</v>
      </c>
      <c r="EH237">
        <f t="shared" si="221"/>
        <v>-0.29812199999999933</v>
      </c>
      <c r="EI237">
        <f t="shared" si="222"/>
        <v>0.30607400430124665</v>
      </c>
      <c r="EJ237">
        <f t="shared" si="223"/>
        <v>3.4282220958827547E-2</v>
      </c>
    </row>
    <row r="238" spans="1:140" x14ac:dyDescent="0.3">
      <c r="A238">
        <v>233</v>
      </c>
      <c r="B238">
        <v>4.2263500000000002E-3</v>
      </c>
      <c r="C238">
        <v>8.5302399999999997E-3</v>
      </c>
      <c r="D238" s="1">
        <v>8.5109200000000002E-5</v>
      </c>
      <c r="E238">
        <v>-0.34851300000000002</v>
      </c>
      <c r="F238">
        <v>-0.59148699999999999</v>
      </c>
      <c r="G238">
        <v>4.6716800000000003E-2</v>
      </c>
      <c r="H238">
        <v>1.56161E-3</v>
      </c>
      <c r="I238">
        <v>-1.9363500000000001E-3</v>
      </c>
      <c r="J238">
        <v>3.4758300000000001E-3</v>
      </c>
      <c r="K238">
        <v>3.7290399999999999E-3</v>
      </c>
      <c r="L238">
        <v>-4.1037699999999996E-3</v>
      </c>
      <c r="M238">
        <v>0.55421500000000001</v>
      </c>
      <c r="N238">
        <v>1.2406799999999999E-4</v>
      </c>
      <c r="O238">
        <v>1.3353400000000001E-4</v>
      </c>
      <c r="P238">
        <v>1.1631600000000001E-3</v>
      </c>
      <c r="Q238">
        <v>-4.2642699999999999E-2</v>
      </c>
      <c r="R238">
        <v>17.822800000000001</v>
      </c>
      <c r="S238">
        <v>-2.0383200000000001E-2</v>
      </c>
      <c r="T238">
        <v>-0.80357800000000001</v>
      </c>
      <c r="U238">
        <v>-0.64091900000000002</v>
      </c>
      <c r="V238">
        <v>6.2924800000000003E-2</v>
      </c>
      <c r="W238">
        <f t="shared" si="189"/>
        <v>-0.84622070000000005</v>
      </c>
      <c r="X238">
        <f t="shared" si="189"/>
        <v>17.181881000000001</v>
      </c>
      <c r="Y238">
        <v>1.7239600000000001E-3</v>
      </c>
      <c r="Z238">
        <v>-1.88989E-3</v>
      </c>
      <c r="AA238">
        <v>4.3467100000000002E-3</v>
      </c>
      <c r="AB238">
        <v>4.6250099999999997E-3</v>
      </c>
      <c r="AC238">
        <v>-4.7909399999999996E-3</v>
      </c>
      <c r="AD238">
        <v>0.58865000000000001</v>
      </c>
      <c r="AE238">
        <v>1.11634E-4</v>
      </c>
      <c r="AF238">
        <v>1.3092400000000001E-4</v>
      </c>
      <c r="AG238">
        <v>1.0461800000000001E-3</v>
      </c>
      <c r="AH238">
        <v>0.16397999999999999</v>
      </c>
      <c r="AI238">
        <v>-17.978400000000001</v>
      </c>
      <c r="AJ238">
        <v>1.78449E-2</v>
      </c>
      <c r="AK238">
        <v>0.112386</v>
      </c>
      <c r="AL238">
        <v>-0.53324400000000005</v>
      </c>
      <c r="AM238">
        <v>4.2470000000000001E-2</v>
      </c>
      <c r="AN238">
        <f t="shared" si="190"/>
        <v>0.276366</v>
      </c>
      <c r="AO238">
        <f t="shared" si="190"/>
        <v>-18.511644</v>
      </c>
      <c r="AP238">
        <v>-3.6057400000000001E-3</v>
      </c>
      <c r="AQ238">
        <v>-3.6156000000000001E-3</v>
      </c>
      <c r="AR238">
        <v>4.1954100000000001E-3</v>
      </c>
      <c r="AS238">
        <v>5.8734599999999998E-4</v>
      </c>
      <c r="AT238">
        <v>-7.8086800000000001E-3</v>
      </c>
      <c r="AU238">
        <v>0.78459599999999996</v>
      </c>
      <c r="AV238">
        <v>1.3194699999999999E-4</v>
      </c>
      <c r="AW238">
        <v>1.2678799999999999E-4</v>
      </c>
      <c r="AX238">
        <v>1.24357E-3</v>
      </c>
      <c r="AY238">
        <v>8.4868900000000007</v>
      </c>
      <c r="AZ238">
        <v>15.132400000000001</v>
      </c>
      <c r="BA238">
        <v>-0.10724499999999999</v>
      </c>
      <c r="BB238">
        <v>-0.73431299999999999</v>
      </c>
      <c r="BC238">
        <v>-0.34157300000000002</v>
      </c>
      <c r="BD238">
        <v>0.24454100000000001</v>
      </c>
      <c r="BE238">
        <f t="shared" si="191"/>
        <v>7.7525770000000005</v>
      </c>
      <c r="BF238">
        <f t="shared" si="192"/>
        <v>14.790827</v>
      </c>
      <c r="BG238">
        <v>-2.8896400000000001E-4</v>
      </c>
      <c r="BH238">
        <v>-1.22386E-3</v>
      </c>
      <c r="BI238">
        <v>1.8778899999999999E-3</v>
      </c>
      <c r="BJ238">
        <v>1.17961E-3</v>
      </c>
      <c r="BK238">
        <v>-2.69243E-3</v>
      </c>
      <c r="BL238">
        <v>0.66469400000000001</v>
      </c>
      <c r="BM238">
        <v>1.94542E-4</v>
      </c>
      <c r="BN238">
        <v>2.3188000000000001E-4</v>
      </c>
      <c r="BO238">
        <v>1.8483600000000001E-3</v>
      </c>
      <c r="BP238">
        <v>-8.5213099999999997</v>
      </c>
      <c r="BQ238">
        <v>-14.4079</v>
      </c>
      <c r="BR238">
        <v>-7.1984000000000006E-2</v>
      </c>
      <c r="BS238">
        <v>2.0943199999999999E-2</v>
      </c>
      <c r="BT238">
        <v>-0.842198</v>
      </c>
      <c r="BU238">
        <v>-0.149421</v>
      </c>
      <c r="BV238">
        <f t="shared" si="193"/>
        <v>-8.5003668000000001</v>
      </c>
      <c r="BW238">
        <f t="shared" si="194"/>
        <v>-15.250097999999999</v>
      </c>
      <c r="BX238">
        <v>6.9590199999999998E-4</v>
      </c>
      <c r="BY238">
        <v>-4.53988E-4</v>
      </c>
      <c r="BZ238">
        <v>1.4688500000000001E-3</v>
      </c>
      <c r="CA238">
        <v>1.6987599999999999E-3</v>
      </c>
      <c r="CB238">
        <v>-1.45685E-3</v>
      </c>
      <c r="CC238">
        <v>0.59967700000000002</v>
      </c>
      <c r="CD238">
        <v>1.10717E-4</v>
      </c>
      <c r="CE238">
        <v>1.1606E-4</v>
      </c>
      <c r="CF238">
        <v>1.0405600000000001E-3</v>
      </c>
      <c r="CG238">
        <v>-1929.91</v>
      </c>
      <c r="CH238">
        <v>-1929.91</v>
      </c>
      <c r="CI238">
        <v>-2.2343999999999999</v>
      </c>
      <c r="CJ238">
        <v>-1120.07</v>
      </c>
      <c r="CK238">
        <v>-2.5331899999999998E-3</v>
      </c>
      <c r="CL238">
        <f t="shared" si="168"/>
        <v>35.801200000000001</v>
      </c>
      <c r="CM238">
        <f t="shared" si="169"/>
        <v>35.711173711103953</v>
      </c>
      <c r="CN238">
        <f t="shared" si="170"/>
        <v>-2.5146165183303451E-3</v>
      </c>
      <c r="CO238">
        <f t="shared" si="171"/>
        <v>0.99950579302582643</v>
      </c>
      <c r="CP238">
        <f t="shared" si="195"/>
        <v>3.1440346254284712E-2</v>
      </c>
      <c r="CQ238">
        <f t="shared" si="196"/>
        <v>3.1435166737489376E-2</v>
      </c>
      <c r="CR238">
        <f t="shared" si="172"/>
        <v>-1119.5164535944373</v>
      </c>
      <c r="CS238">
        <f t="shared" si="173"/>
        <v>2.7215089595837303</v>
      </c>
      <c r="CT238" s="1">
        <f t="shared" si="174"/>
        <v>1.7765720157257765E-3</v>
      </c>
      <c r="CU238" s="1">
        <f t="shared" si="175"/>
        <v>-2.1513120157257764E-3</v>
      </c>
      <c r="CV238" s="1">
        <f t="shared" si="176"/>
        <v>6.7181119336215209E-3</v>
      </c>
      <c r="CW238" s="1">
        <f t="shared" si="177"/>
        <v>-4.1285420154198844E-4</v>
      </c>
      <c r="CX238" s="1">
        <f t="shared" si="178"/>
        <v>3.811420154198851E-5</v>
      </c>
      <c r="CY238" s="1">
        <f t="shared" si="179"/>
        <v>-7.7690365179100482E-3</v>
      </c>
      <c r="CZ238" s="1">
        <f t="shared" si="197"/>
        <v>7.7690365179100482E-3</v>
      </c>
      <c r="DA238">
        <f t="shared" si="180"/>
        <v>9.0691241827999994E-2</v>
      </c>
      <c r="DB238">
        <f t="shared" si="181"/>
        <v>1.1162923933333332E-2</v>
      </c>
      <c r="DC238">
        <f t="shared" si="198"/>
        <v>-8.4786672999999997</v>
      </c>
      <c r="DD238">
        <f t="shared" si="199"/>
        <v>-32.230699999999999</v>
      </c>
      <c r="DE238">
        <f t="shared" si="200"/>
        <v>33.327253437300968</v>
      </c>
      <c r="DF238">
        <f t="shared" si="201"/>
        <v>-8.3229100000000003</v>
      </c>
      <c r="DG238">
        <f t="shared" si="202"/>
        <v>-33.110799999999998</v>
      </c>
      <c r="DH238">
        <f t="shared" si="203"/>
        <v>34.140824645987976</v>
      </c>
      <c r="DI238">
        <f t="shared" si="204"/>
        <v>0.99993982429335704</v>
      </c>
      <c r="DJ238">
        <f t="shared" si="205"/>
        <v>-7.6541461000000002</v>
      </c>
      <c r="DK238">
        <f t="shared" si="206"/>
        <v>-32.431978999999998</v>
      </c>
      <c r="DL238">
        <f t="shared" si="207"/>
        <v>33.322953266128529</v>
      </c>
      <c r="DM238">
        <f t="shared" si="182"/>
        <v>-7.4762110000000002</v>
      </c>
      <c r="DN238">
        <f t="shared" si="183"/>
        <v>-33.302470999999997</v>
      </c>
      <c r="DO238">
        <f t="shared" si="208"/>
        <v>34.1313390540477</v>
      </c>
      <c r="DP238">
        <f t="shared" si="209"/>
        <v>0.99994024319636288</v>
      </c>
      <c r="DQ238">
        <f t="shared" si="210"/>
        <v>0.99967569139606094</v>
      </c>
      <c r="DR238">
        <f t="shared" si="211"/>
        <v>0.99967666478188466</v>
      </c>
      <c r="DS238">
        <f t="shared" si="212"/>
        <v>-0.22969591076971377</v>
      </c>
      <c r="DT238">
        <f t="shared" si="213"/>
        <v>-0.9732624458878868</v>
      </c>
      <c r="DU238" s="1">
        <f t="shared" si="214"/>
        <v>-1.9772268324870631E-4</v>
      </c>
      <c r="DV238" s="1">
        <f t="shared" si="215"/>
        <v>-1.7701731675129405E-4</v>
      </c>
      <c r="DW238" s="1">
        <f t="shared" si="216"/>
        <v>-7.7820866228151316E-3</v>
      </c>
      <c r="DX238" s="1">
        <f t="shared" si="217"/>
        <v>7.7820866228151316E-3</v>
      </c>
      <c r="DY238" s="1"/>
      <c r="DZ238">
        <f t="shared" si="184"/>
        <v>-8.5295327000000007</v>
      </c>
      <c r="EA238">
        <f t="shared" si="185"/>
        <v>2.6904000000000003</v>
      </c>
      <c r="EB238">
        <f t="shared" si="186"/>
        <v>-5.9246381726887176E-2</v>
      </c>
      <c r="EC238">
        <f t="shared" si="218"/>
        <v>8.9437788568573904</v>
      </c>
      <c r="ED238">
        <f t="shared" si="219"/>
        <v>8.9280681280491461</v>
      </c>
      <c r="EE238">
        <f t="shared" si="187"/>
        <v>-8.5987977000000004</v>
      </c>
      <c r="EF238">
        <f t="shared" si="188"/>
        <v>2.3910540000000005</v>
      </c>
      <c r="EG238">
        <f t="shared" si="220"/>
        <v>-6.9264999999999688E-2</v>
      </c>
      <c r="EH238">
        <f t="shared" si="221"/>
        <v>-0.29934599999999989</v>
      </c>
      <c r="EI238">
        <f t="shared" si="222"/>
        <v>0.3072550535646239</v>
      </c>
      <c r="EJ238">
        <f t="shared" si="223"/>
        <v>3.4414505933184625E-2</v>
      </c>
    </row>
    <row r="239" spans="1:140" x14ac:dyDescent="0.3">
      <c r="A239">
        <v>234</v>
      </c>
      <c r="B239">
        <v>4.2263500000000002E-3</v>
      </c>
      <c r="C239">
        <v>8.5302399999999997E-3</v>
      </c>
      <c r="D239" s="1">
        <v>8.5109200000000002E-5</v>
      </c>
      <c r="E239">
        <v>-0.34886800000000001</v>
      </c>
      <c r="F239">
        <v>-0.59396099999999996</v>
      </c>
      <c r="G239">
        <v>3.7778600000000002E-2</v>
      </c>
      <c r="H239">
        <v>1.5483599999999999E-3</v>
      </c>
      <c r="I239">
        <v>-1.9728800000000002E-3</v>
      </c>
      <c r="J239">
        <v>3.5112699999999999E-3</v>
      </c>
      <c r="K239">
        <v>3.7431600000000002E-3</v>
      </c>
      <c r="L239">
        <v>-4.16768E-3</v>
      </c>
      <c r="M239">
        <v>0.55441099999999999</v>
      </c>
      <c r="N239">
        <v>1.24036E-4</v>
      </c>
      <c r="O239">
        <v>1.33526E-4</v>
      </c>
      <c r="P239">
        <v>1.1629699999999999E-3</v>
      </c>
      <c r="Q239">
        <v>-4.2642699999999999E-2</v>
      </c>
      <c r="R239">
        <v>17.822800000000001</v>
      </c>
      <c r="S239">
        <v>-2.0383200000000001E-2</v>
      </c>
      <c r="T239">
        <v>-0.80581599999999998</v>
      </c>
      <c r="U239">
        <v>-0.64375499999999997</v>
      </c>
      <c r="V239">
        <v>5.5101200000000003E-2</v>
      </c>
      <c r="W239">
        <f t="shared" si="189"/>
        <v>-0.84845870000000001</v>
      </c>
      <c r="X239">
        <f t="shared" si="189"/>
        <v>17.179045000000002</v>
      </c>
      <c r="Y239">
        <v>1.62828E-3</v>
      </c>
      <c r="Z239">
        <v>-1.88372E-3</v>
      </c>
      <c r="AA239">
        <v>4.3980800000000004E-3</v>
      </c>
      <c r="AB239">
        <v>4.6086199999999999E-3</v>
      </c>
      <c r="AC239">
        <v>-4.8640599999999999E-3</v>
      </c>
      <c r="AD239">
        <v>0.59576099999999999</v>
      </c>
      <c r="AE239">
        <v>1.14262E-4</v>
      </c>
      <c r="AF239">
        <v>1.3432400000000001E-4</v>
      </c>
      <c r="AG239">
        <v>1.0732599999999999E-3</v>
      </c>
      <c r="AH239">
        <v>0.16397999999999999</v>
      </c>
      <c r="AI239">
        <v>-17.978400000000001</v>
      </c>
      <c r="AJ239">
        <v>1.78449E-2</v>
      </c>
      <c r="AK239">
        <v>0.114452</v>
      </c>
      <c r="AL239">
        <v>-0.535022</v>
      </c>
      <c r="AM239">
        <v>2.7629999999999998E-2</v>
      </c>
      <c r="AN239">
        <f t="shared" si="190"/>
        <v>0.27843200000000001</v>
      </c>
      <c r="AO239">
        <f t="shared" si="190"/>
        <v>-18.513422000000002</v>
      </c>
      <c r="AP239">
        <v>-3.7841300000000001E-3</v>
      </c>
      <c r="AQ239">
        <v>-3.4657400000000001E-3</v>
      </c>
      <c r="AR239">
        <v>4.2568399999999996E-3</v>
      </c>
      <c r="AS239">
        <v>6.3746600000000005E-4</v>
      </c>
      <c r="AT239">
        <v>-7.8873299999999997E-3</v>
      </c>
      <c r="AU239">
        <v>0.80387399999999998</v>
      </c>
      <c r="AV239">
        <v>1.2811800000000001E-4</v>
      </c>
      <c r="AW239">
        <v>1.23041E-4</v>
      </c>
      <c r="AX239">
        <v>1.20689E-3</v>
      </c>
      <c r="AY239">
        <v>8.4868900000000007</v>
      </c>
      <c r="AZ239">
        <v>15.132400000000001</v>
      </c>
      <c r="BA239">
        <v>-0.10724499999999999</v>
      </c>
      <c r="BB239">
        <v>-0.736344</v>
      </c>
      <c r="BC239">
        <v>-0.34270699999999998</v>
      </c>
      <c r="BD239">
        <v>0.23896700000000001</v>
      </c>
      <c r="BE239">
        <f t="shared" si="191"/>
        <v>7.7505460000000008</v>
      </c>
      <c r="BF239">
        <f t="shared" si="192"/>
        <v>14.789693</v>
      </c>
      <c r="BG239">
        <v>-1.5920499999999999E-4</v>
      </c>
      <c r="BH239">
        <v>-1.3085099999999999E-3</v>
      </c>
      <c r="BI239">
        <v>1.7400899999999999E-3</v>
      </c>
      <c r="BJ239">
        <v>1.0989000000000001E-3</v>
      </c>
      <c r="BK239">
        <v>-2.5666199999999999E-3</v>
      </c>
      <c r="BL239">
        <v>0.62663599999999997</v>
      </c>
      <c r="BM239">
        <v>1.9627499999999999E-4</v>
      </c>
      <c r="BN239">
        <v>2.3400299999999999E-4</v>
      </c>
      <c r="BO239">
        <v>1.8649599999999999E-3</v>
      </c>
      <c r="BP239">
        <v>-8.5213099999999997</v>
      </c>
      <c r="BQ239">
        <v>-14.4079</v>
      </c>
      <c r="BR239">
        <v>-7.1984000000000006E-2</v>
      </c>
      <c r="BS239">
        <v>2.25858E-2</v>
      </c>
      <c r="BT239">
        <v>-0.84512699999999996</v>
      </c>
      <c r="BU239">
        <v>-0.16089600000000001</v>
      </c>
      <c r="BV239">
        <f t="shared" si="193"/>
        <v>-8.4987241999999998</v>
      </c>
      <c r="BW239">
        <f t="shared" si="194"/>
        <v>-15.253026999999999</v>
      </c>
      <c r="BX239">
        <v>7.5550200000000002E-4</v>
      </c>
      <c r="BY239">
        <v>-4.7058499999999998E-4</v>
      </c>
      <c r="BZ239">
        <v>1.6940900000000001E-3</v>
      </c>
      <c r="CA239">
        <v>1.94461E-3</v>
      </c>
      <c r="CB239">
        <v>-1.6596899999999999E-3</v>
      </c>
      <c r="CC239">
        <v>0.61241900000000005</v>
      </c>
      <c r="CD239">
        <v>1.0964E-4</v>
      </c>
      <c r="CE239">
        <v>1.15624E-4</v>
      </c>
      <c r="CF239">
        <v>1.0361599999999999E-3</v>
      </c>
      <c r="CG239">
        <v>-1929.28</v>
      </c>
      <c r="CH239">
        <v>-1929.28</v>
      </c>
      <c r="CI239">
        <v>-2.2399</v>
      </c>
      <c r="CJ239">
        <v>-1122.82</v>
      </c>
      <c r="CK239">
        <v>-2.56047E-3</v>
      </c>
      <c r="CL239">
        <f t="shared" si="168"/>
        <v>35.801200000000001</v>
      </c>
      <c r="CM239">
        <f t="shared" si="169"/>
        <v>35.710251794069386</v>
      </c>
      <c r="CN239">
        <f t="shared" si="170"/>
        <v>-2.54036752764197E-3</v>
      </c>
      <c r="CO239">
        <f t="shared" si="171"/>
        <v>0.99950196951363046</v>
      </c>
      <c r="CP239">
        <f t="shared" si="195"/>
        <v>3.1561743643894857E-2</v>
      </c>
      <c r="CQ239">
        <f t="shared" si="196"/>
        <v>3.1556503899733059E-2</v>
      </c>
      <c r="CR239">
        <f t="shared" si="172"/>
        <v>-1122.2608014092946</v>
      </c>
      <c r="CS239">
        <f t="shared" si="173"/>
        <v>2.7281803820021935</v>
      </c>
      <c r="CT239" s="1">
        <f t="shared" si="174"/>
        <v>1.7663499475970986E-3</v>
      </c>
      <c r="CU239" s="1">
        <f t="shared" si="175"/>
        <v>-2.1908699475970987E-3</v>
      </c>
      <c r="CV239" s="1">
        <f t="shared" si="176"/>
        <v>6.7864283603585795E-3</v>
      </c>
      <c r="CW239" s="1">
        <f t="shared" si="177"/>
        <v>-4.3531144490303246E-4</v>
      </c>
      <c r="CX239" s="1">
        <f t="shared" si="178"/>
        <v>1.0791444903032613E-5</v>
      </c>
      <c r="CY239" s="1">
        <f t="shared" si="179"/>
        <v>-7.8432258287586421E-3</v>
      </c>
      <c r="CZ239" s="1">
        <f t="shared" si="197"/>
        <v>7.8432258287586421E-3</v>
      </c>
      <c r="DA239">
        <f t="shared" si="180"/>
        <v>9.1667898564000011E-2</v>
      </c>
      <c r="DB239">
        <f t="shared" si="181"/>
        <v>1.1283137800000002E-2</v>
      </c>
      <c r="DC239">
        <f t="shared" si="198"/>
        <v>-8.4786672999999997</v>
      </c>
      <c r="DD239">
        <f t="shared" si="199"/>
        <v>-32.230699999999999</v>
      </c>
      <c r="DE239">
        <f t="shared" si="200"/>
        <v>33.327253437300968</v>
      </c>
      <c r="DF239">
        <f t="shared" si="201"/>
        <v>-8.3229100000000003</v>
      </c>
      <c r="DG239">
        <f t="shared" si="202"/>
        <v>-33.110799999999998</v>
      </c>
      <c r="DH239">
        <f t="shared" si="203"/>
        <v>34.140824645987976</v>
      </c>
      <c r="DI239">
        <f t="shared" si="204"/>
        <v>0.99993982429335704</v>
      </c>
      <c r="DJ239">
        <f t="shared" si="205"/>
        <v>-7.6502654999999997</v>
      </c>
      <c r="DK239">
        <f t="shared" si="206"/>
        <v>-32.432072000000005</v>
      </c>
      <c r="DL239">
        <f t="shared" si="207"/>
        <v>33.322152638052579</v>
      </c>
      <c r="DM239">
        <f t="shared" si="182"/>
        <v>-7.4721140000000013</v>
      </c>
      <c r="DN239">
        <f t="shared" si="183"/>
        <v>-33.303115000000005</v>
      </c>
      <c r="DO239">
        <f t="shared" si="208"/>
        <v>34.131070248854215</v>
      </c>
      <c r="DP239">
        <f t="shared" si="209"/>
        <v>0.99994016368477112</v>
      </c>
      <c r="DQ239">
        <f t="shared" si="210"/>
        <v>0.99967278218791811</v>
      </c>
      <c r="DR239">
        <f t="shared" si="211"/>
        <v>0.99967357419737757</v>
      </c>
      <c r="DS239">
        <f t="shared" si="212"/>
        <v>-0.22958497258858659</v>
      </c>
      <c r="DT239">
        <f t="shared" si="213"/>
        <v>-0.97328862130485116</v>
      </c>
      <c r="DU239" s="1">
        <f t="shared" si="214"/>
        <v>-2.1807433845899256E-4</v>
      </c>
      <c r="DV239" s="1">
        <f t="shared" si="215"/>
        <v>-2.0644566154100772E-4</v>
      </c>
      <c r="DW239" s="1">
        <f t="shared" si="216"/>
        <v>-7.8558935814503714E-3</v>
      </c>
      <c r="DX239" s="1">
        <f t="shared" si="217"/>
        <v>7.8558935814503714E-3</v>
      </c>
      <c r="DY239" s="1"/>
      <c r="DZ239">
        <f t="shared" si="184"/>
        <v>-8.5295327000000007</v>
      </c>
      <c r="EA239">
        <f t="shared" si="185"/>
        <v>2.6904000000000003</v>
      </c>
      <c r="EB239">
        <f t="shared" si="186"/>
        <v>-5.9246381726887176E-2</v>
      </c>
      <c r="EC239">
        <f t="shared" si="218"/>
        <v>8.9437788568573904</v>
      </c>
      <c r="ED239">
        <f t="shared" si="219"/>
        <v>8.9280681280491461</v>
      </c>
      <c r="EE239">
        <f t="shared" si="187"/>
        <v>-8.5990047000000001</v>
      </c>
      <c r="EF239">
        <f t="shared" si="188"/>
        <v>2.3893520000000024</v>
      </c>
      <c r="EG239">
        <f t="shared" si="220"/>
        <v>-6.9471999999999312E-2</v>
      </c>
      <c r="EH239">
        <f t="shared" si="221"/>
        <v>-0.30104799999999798</v>
      </c>
      <c r="EI239">
        <f t="shared" si="222"/>
        <v>0.30895996033142981</v>
      </c>
      <c r="EJ239">
        <f t="shared" si="223"/>
        <v>3.4605466255435043E-2</v>
      </c>
    </row>
    <row r="240" spans="1:140" x14ac:dyDescent="0.3">
      <c r="A240">
        <v>235</v>
      </c>
      <c r="B240">
        <v>4.2263500000000002E-3</v>
      </c>
      <c r="C240">
        <v>8.5302399999999997E-3</v>
      </c>
      <c r="D240" s="1">
        <v>8.5109200000000002E-5</v>
      </c>
      <c r="E240">
        <v>-0.34871099999999999</v>
      </c>
      <c r="F240">
        <v>-0.59665299999999999</v>
      </c>
      <c r="G240">
        <v>3.2868599999999998E-2</v>
      </c>
      <c r="H240">
        <v>1.5831599999999999E-3</v>
      </c>
      <c r="I240">
        <v>-1.9329900000000001E-3</v>
      </c>
      <c r="J240">
        <v>3.5098899999999999E-3</v>
      </c>
      <c r="K240">
        <v>3.7749099999999998E-3</v>
      </c>
      <c r="L240">
        <v>-4.12474E-3</v>
      </c>
      <c r="M240">
        <v>0.55437700000000001</v>
      </c>
      <c r="N240">
        <v>1.2383000000000001E-4</v>
      </c>
      <c r="O240">
        <v>1.3328299999999999E-4</v>
      </c>
      <c r="P240">
        <v>1.1609400000000001E-3</v>
      </c>
      <c r="Q240">
        <v>-4.2642699999999999E-2</v>
      </c>
      <c r="R240">
        <v>17.822800000000001</v>
      </c>
      <c r="S240">
        <v>-2.0383200000000001E-2</v>
      </c>
      <c r="T240">
        <v>-0.808006</v>
      </c>
      <c r="U240">
        <v>-0.64588100000000004</v>
      </c>
      <c r="V240">
        <v>5.2068900000000001E-2</v>
      </c>
      <c r="W240">
        <f t="shared" si="189"/>
        <v>-0.85064870000000004</v>
      </c>
      <c r="X240">
        <f t="shared" si="189"/>
        <v>17.176919000000002</v>
      </c>
      <c r="Y240">
        <v>1.66439E-3</v>
      </c>
      <c r="Z240">
        <v>-1.9285999999999999E-3</v>
      </c>
      <c r="AA240">
        <v>4.4032799999999999E-3</v>
      </c>
      <c r="AB240">
        <v>4.6243400000000002E-3</v>
      </c>
      <c r="AC240">
        <v>-4.8885400000000002E-3</v>
      </c>
      <c r="AD240">
        <v>0.59202600000000005</v>
      </c>
      <c r="AE240">
        <v>1.12773E-4</v>
      </c>
      <c r="AF240">
        <v>1.3247500000000001E-4</v>
      </c>
      <c r="AG240">
        <v>1.05849E-3</v>
      </c>
      <c r="AH240">
        <v>0.16397999999999999</v>
      </c>
      <c r="AI240">
        <v>-17.978400000000001</v>
      </c>
      <c r="AJ240">
        <v>1.78449E-2</v>
      </c>
      <c r="AK240">
        <v>0.116742</v>
      </c>
      <c r="AL240">
        <v>-0.538242</v>
      </c>
      <c r="AM240">
        <v>2.6048600000000002E-2</v>
      </c>
      <c r="AN240">
        <f t="shared" si="190"/>
        <v>0.28072199999999997</v>
      </c>
      <c r="AO240">
        <f t="shared" si="190"/>
        <v>-18.516642000000001</v>
      </c>
      <c r="AP240">
        <v>-3.6916200000000001E-3</v>
      </c>
      <c r="AQ240">
        <v>-3.5452399999999998E-3</v>
      </c>
      <c r="AR240">
        <v>4.2763599999999999E-3</v>
      </c>
      <c r="AS240">
        <v>6.6111700000000002E-4</v>
      </c>
      <c r="AT240">
        <v>-7.8979800000000006E-3</v>
      </c>
      <c r="AU240">
        <v>0.79373700000000003</v>
      </c>
      <c r="AV240">
        <v>1.3024999999999999E-4</v>
      </c>
      <c r="AW240">
        <v>1.2486100000000001E-4</v>
      </c>
      <c r="AX240">
        <v>1.22499E-3</v>
      </c>
      <c r="AY240">
        <v>8.4868900000000007</v>
      </c>
      <c r="AZ240">
        <v>15.132400000000001</v>
      </c>
      <c r="BA240">
        <v>-0.10724499999999999</v>
      </c>
      <c r="BB240">
        <v>-0.73768500000000004</v>
      </c>
      <c r="BC240">
        <v>-0.34373100000000001</v>
      </c>
      <c r="BD240">
        <v>0.230126</v>
      </c>
      <c r="BE240">
        <f t="shared" si="191"/>
        <v>7.7492050000000008</v>
      </c>
      <c r="BF240">
        <f t="shared" si="192"/>
        <v>14.788669000000001</v>
      </c>
      <c r="BG240" s="1">
        <v>1.1032100000000001E-5</v>
      </c>
      <c r="BH240">
        <v>-1.3095699999999999E-3</v>
      </c>
      <c r="BI240">
        <v>1.8452399999999999E-3</v>
      </c>
      <c r="BJ240">
        <v>1.31069E-3</v>
      </c>
      <c r="BK240">
        <v>-2.6092300000000001E-3</v>
      </c>
      <c r="BL240">
        <v>0.61395200000000005</v>
      </c>
      <c r="BM240">
        <v>1.9291800000000001E-4</v>
      </c>
      <c r="BN240">
        <v>2.2959799999999999E-4</v>
      </c>
      <c r="BO240">
        <v>1.8320999999999999E-3</v>
      </c>
      <c r="BP240">
        <v>-8.5213099999999997</v>
      </c>
      <c r="BQ240">
        <v>-14.4079</v>
      </c>
      <c r="BR240">
        <v>-7.1984000000000006E-2</v>
      </c>
      <c r="BS240">
        <v>2.4363900000000001E-2</v>
      </c>
      <c r="BT240">
        <v>-0.85002500000000003</v>
      </c>
      <c r="BU240">
        <v>-0.16406499999999999</v>
      </c>
      <c r="BV240">
        <f t="shared" si="193"/>
        <v>-8.4969460999999988</v>
      </c>
      <c r="BW240">
        <f t="shared" si="194"/>
        <v>-15.257925</v>
      </c>
      <c r="BX240">
        <v>7.7533799999999998E-4</v>
      </c>
      <c r="BY240">
        <v>-5.6663799999999995E-4</v>
      </c>
      <c r="BZ240">
        <v>1.5512499999999999E-3</v>
      </c>
      <c r="CA240">
        <v>1.7947600000000001E-3</v>
      </c>
      <c r="CB240">
        <v>-1.58606E-3</v>
      </c>
      <c r="CC240">
        <v>0.58175500000000002</v>
      </c>
      <c r="CD240">
        <v>1.1225700000000001E-4</v>
      </c>
      <c r="CE240">
        <v>1.18391E-4</v>
      </c>
      <c r="CF240">
        <v>1.0608799999999999E-3</v>
      </c>
      <c r="CG240">
        <v>-1928.66</v>
      </c>
      <c r="CH240">
        <v>-1928.66</v>
      </c>
      <c r="CI240">
        <v>-2.2544</v>
      </c>
      <c r="CJ240">
        <v>-1130.0999999999999</v>
      </c>
      <c r="CK240">
        <v>-2.5235399999999999E-3</v>
      </c>
      <c r="CL240">
        <f t="shared" si="168"/>
        <v>35.801200000000001</v>
      </c>
      <c r="CM240">
        <f t="shared" si="169"/>
        <v>35.71148689877726</v>
      </c>
      <c r="CN240">
        <f t="shared" si="170"/>
        <v>-2.5058685525273425E-3</v>
      </c>
      <c r="CO240">
        <f t="shared" si="171"/>
        <v>0.99949803549686778</v>
      </c>
      <c r="CP240">
        <f t="shared" si="195"/>
        <v>3.1686164282900942E-2</v>
      </c>
      <c r="CQ240">
        <f t="shared" si="196"/>
        <v>3.1680862328886603E-2</v>
      </c>
      <c r="CR240">
        <f t="shared" si="172"/>
        <v>-1129.5327299150101</v>
      </c>
      <c r="CS240">
        <f t="shared" si="173"/>
        <v>2.7458582093518631</v>
      </c>
      <c r="CT240" s="1">
        <f t="shared" si="174"/>
        <v>1.8019119715092494E-3</v>
      </c>
      <c r="CU240" s="1">
        <f t="shared" si="175"/>
        <v>-2.1517419715092493E-3</v>
      </c>
      <c r="CV240" s="1">
        <f t="shared" si="176"/>
        <v>6.783011320184734E-3</v>
      </c>
      <c r="CW240" s="1">
        <f t="shared" si="177"/>
        <v>-3.9715310618946751E-4</v>
      </c>
      <c r="CX240" s="1">
        <f t="shared" si="178"/>
        <v>4.7323106189467749E-5</v>
      </c>
      <c r="CY240" s="1">
        <f t="shared" si="179"/>
        <v>-7.8385625574801179E-3</v>
      </c>
      <c r="CZ240" s="1">
        <f t="shared" si="197"/>
        <v>7.8385625574801179E-3</v>
      </c>
      <c r="DA240">
        <f t="shared" si="180"/>
        <v>9.0345760248000007E-2</v>
      </c>
      <c r="DB240">
        <f t="shared" si="181"/>
        <v>1.1120399600000001E-2</v>
      </c>
      <c r="DC240">
        <f t="shared" si="198"/>
        <v>-8.4786672999999997</v>
      </c>
      <c r="DD240">
        <f t="shared" si="199"/>
        <v>-32.230699999999999</v>
      </c>
      <c r="DE240">
        <f t="shared" si="200"/>
        <v>33.327253437300968</v>
      </c>
      <c r="DF240">
        <f t="shared" si="201"/>
        <v>-8.3229100000000003</v>
      </c>
      <c r="DG240">
        <f t="shared" si="202"/>
        <v>-33.110799999999998</v>
      </c>
      <c r="DH240">
        <f t="shared" si="203"/>
        <v>34.140824645987976</v>
      </c>
      <c r="DI240">
        <f t="shared" si="204"/>
        <v>0.99993982429335704</v>
      </c>
      <c r="DJ240">
        <f t="shared" si="205"/>
        <v>-7.646297399999999</v>
      </c>
      <c r="DK240">
        <f t="shared" si="206"/>
        <v>-32.434843999999998</v>
      </c>
      <c r="DL240">
        <f t="shared" si="207"/>
        <v>33.323939881616376</v>
      </c>
      <c r="DM240">
        <f t="shared" si="182"/>
        <v>-7.4684830000000009</v>
      </c>
      <c r="DN240">
        <f t="shared" si="183"/>
        <v>-33.305311000000003</v>
      </c>
      <c r="DO240">
        <f t="shared" si="208"/>
        <v>34.132418301784746</v>
      </c>
      <c r="DP240">
        <f t="shared" si="209"/>
        <v>0.99994035070199838</v>
      </c>
      <c r="DQ240">
        <f t="shared" si="210"/>
        <v>0.99966931996560238</v>
      </c>
      <c r="DR240">
        <f t="shared" si="211"/>
        <v>0.99967055544003558</v>
      </c>
      <c r="DS240">
        <f t="shared" si="212"/>
        <v>-0.22945358283454914</v>
      </c>
      <c r="DT240">
        <f t="shared" si="213"/>
        <v>-0.97331960492141989</v>
      </c>
      <c r="DU240" s="1">
        <f t="shared" si="214"/>
        <v>-1.8012921155593966E-4</v>
      </c>
      <c r="DV240" s="1">
        <f t="shared" si="215"/>
        <v>-1.6970078844406053E-4</v>
      </c>
      <c r="DW240" s="1">
        <f t="shared" si="216"/>
        <v>-7.851147261317382E-3</v>
      </c>
      <c r="DX240" s="1">
        <f t="shared" si="217"/>
        <v>7.851147261317382E-3</v>
      </c>
      <c r="DY240" s="1"/>
      <c r="DZ240">
        <f t="shared" si="184"/>
        <v>-8.5295327000000007</v>
      </c>
      <c r="EA240">
        <f t="shared" si="185"/>
        <v>2.6904000000000003</v>
      </c>
      <c r="EB240">
        <f t="shared" si="186"/>
        <v>-5.9246381726887176E-2</v>
      </c>
      <c r="EC240">
        <f t="shared" si="218"/>
        <v>8.9437788568573904</v>
      </c>
      <c r="ED240">
        <f t="shared" si="219"/>
        <v>8.9280681280491461</v>
      </c>
      <c r="EE240">
        <f t="shared" si="187"/>
        <v>-8.5998537000000006</v>
      </c>
      <c r="EF240">
        <f t="shared" si="188"/>
        <v>2.3882500000000011</v>
      </c>
      <c r="EG240">
        <f t="shared" si="220"/>
        <v>-7.0320999999999856E-2</v>
      </c>
      <c r="EH240">
        <f t="shared" si="221"/>
        <v>-0.30214999999999925</v>
      </c>
      <c r="EI240">
        <f t="shared" si="222"/>
        <v>0.31022518521390158</v>
      </c>
      <c r="EJ240">
        <f t="shared" si="223"/>
        <v>3.4747179430595167E-2</v>
      </c>
    </row>
    <row r="241" spans="1:140" x14ac:dyDescent="0.3">
      <c r="A241">
        <v>236</v>
      </c>
      <c r="B241">
        <v>4.2263500000000002E-3</v>
      </c>
      <c r="C241">
        <v>8.5302399999999997E-3</v>
      </c>
      <c r="D241" s="1">
        <v>8.5109200000000002E-5</v>
      </c>
      <c r="E241">
        <v>-0.348383</v>
      </c>
      <c r="F241">
        <v>-0.60120600000000002</v>
      </c>
      <c r="G241">
        <v>2.53052E-2</v>
      </c>
      <c r="H241">
        <v>1.5540899999999999E-3</v>
      </c>
      <c r="I241">
        <v>-1.9129500000000001E-3</v>
      </c>
      <c r="J241">
        <v>3.5265299999999999E-3</v>
      </c>
      <c r="K241">
        <v>3.7748899999999999E-3</v>
      </c>
      <c r="L241">
        <v>-4.1337500000000003E-3</v>
      </c>
      <c r="M241">
        <v>0.55853799999999998</v>
      </c>
      <c r="N241">
        <v>1.2386499999999999E-4</v>
      </c>
      <c r="O241">
        <v>1.33323E-4</v>
      </c>
      <c r="P241">
        <v>1.16135E-3</v>
      </c>
      <c r="Q241">
        <v>-4.2642699999999999E-2</v>
      </c>
      <c r="R241">
        <v>17.822800000000001</v>
      </c>
      <c r="S241">
        <v>-2.0383200000000001E-2</v>
      </c>
      <c r="T241">
        <v>-0.81039799999999995</v>
      </c>
      <c r="U241">
        <v>-0.650312</v>
      </c>
      <c r="V241">
        <v>4.3392899999999998E-2</v>
      </c>
      <c r="W241">
        <f t="shared" si="189"/>
        <v>-0.85304069999999999</v>
      </c>
      <c r="X241">
        <f t="shared" si="189"/>
        <v>17.172488000000001</v>
      </c>
      <c r="Y241">
        <v>1.6918300000000001E-3</v>
      </c>
      <c r="Z241">
        <v>-2.00855E-3</v>
      </c>
      <c r="AA241">
        <v>4.5426800000000003E-3</v>
      </c>
      <c r="AB241">
        <v>4.7473400000000001E-3</v>
      </c>
      <c r="AC241">
        <v>-5.0640499999999996E-3</v>
      </c>
      <c r="AD241">
        <v>0.59230899999999997</v>
      </c>
      <c r="AE241">
        <v>1.0923499999999999E-4</v>
      </c>
      <c r="AF241">
        <v>1.284E-4</v>
      </c>
      <c r="AG241">
        <v>1.0258699999999999E-3</v>
      </c>
      <c r="AH241">
        <v>0.16397999999999999</v>
      </c>
      <c r="AI241">
        <v>-17.978400000000001</v>
      </c>
      <c r="AJ241">
        <v>1.78449E-2</v>
      </c>
      <c r="AK241">
        <v>0.119688</v>
      </c>
      <c r="AL241">
        <v>-0.54289100000000001</v>
      </c>
      <c r="AM241">
        <v>1.7322500000000001E-2</v>
      </c>
      <c r="AN241">
        <f t="shared" si="190"/>
        <v>0.28366799999999998</v>
      </c>
      <c r="AO241">
        <f t="shared" si="190"/>
        <v>-18.521291000000002</v>
      </c>
      <c r="AP241">
        <v>-3.6982E-3</v>
      </c>
      <c r="AQ241">
        <v>-3.6812799999999999E-3</v>
      </c>
      <c r="AR241">
        <v>4.2855200000000001E-3</v>
      </c>
      <c r="AS241">
        <v>5.9848200000000001E-4</v>
      </c>
      <c r="AT241">
        <v>-7.9779599999999992E-3</v>
      </c>
      <c r="AU241">
        <v>0.78616399999999997</v>
      </c>
      <c r="AV241">
        <v>1.2747999999999999E-4</v>
      </c>
      <c r="AW241">
        <v>1.2243000000000001E-4</v>
      </c>
      <c r="AX241">
        <v>1.2009799999999999E-3</v>
      </c>
      <c r="AY241">
        <v>8.4868900000000007</v>
      </c>
      <c r="AZ241">
        <v>15.132400000000001</v>
      </c>
      <c r="BA241">
        <v>-0.10724499999999999</v>
      </c>
      <c r="BB241">
        <v>-0.74027299999999996</v>
      </c>
      <c r="BC241">
        <v>-0.34614299999999998</v>
      </c>
      <c r="BD241">
        <v>0.22472500000000001</v>
      </c>
      <c r="BE241">
        <f t="shared" si="191"/>
        <v>7.7466170000000005</v>
      </c>
      <c r="BF241">
        <f t="shared" si="192"/>
        <v>14.786257000000001</v>
      </c>
      <c r="BG241" s="1">
        <v>-9.48804E-5</v>
      </c>
      <c r="BH241">
        <v>-1.2039900000000001E-3</v>
      </c>
      <c r="BI241">
        <v>1.7481700000000001E-3</v>
      </c>
      <c r="BJ241">
        <v>1.1847800000000001E-3</v>
      </c>
      <c r="BK241">
        <v>-2.48365E-3</v>
      </c>
      <c r="BL241">
        <v>0.63240600000000002</v>
      </c>
      <c r="BM241">
        <v>1.93666E-4</v>
      </c>
      <c r="BN241">
        <v>2.30452E-4</v>
      </c>
      <c r="BO241">
        <v>1.8390500000000001E-3</v>
      </c>
      <c r="BP241">
        <v>-8.5213099999999997</v>
      </c>
      <c r="BQ241">
        <v>-14.4079</v>
      </c>
      <c r="BR241">
        <v>-7.1984000000000006E-2</v>
      </c>
      <c r="BS241">
        <v>2.7424799999999999E-2</v>
      </c>
      <c r="BT241">
        <v>-0.85638499999999995</v>
      </c>
      <c r="BU241">
        <v>-0.17081199999999999</v>
      </c>
      <c r="BV241">
        <f t="shared" si="193"/>
        <v>-8.4938851999999994</v>
      </c>
      <c r="BW241">
        <f t="shared" si="194"/>
        <v>-15.264284999999999</v>
      </c>
      <c r="BX241">
        <v>7.64969E-4</v>
      </c>
      <c r="BY241">
        <v>-6.1275100000000003E-4</v>
      </c>
      <c r="BZ241">
        <v>1.49033E-3</v>
      </c>
      <c r="CA241">
        <v>1.7180400000000001E-3</v>
      </c>
      <c r="CB241">
        <v>-1.5658200000000001E-3</v>
      </c>
      <c r="CC241">
        <v>0.56918000000000002</v>
      </c>
      <c r="CD241">
        <v>1.10909E-4</v>
      </c>
      <c r="CE241">
        <v>1.16449E-4</v>
      </c>
      <c r="CF241">
        <v>1.04386E-3</v>
      </c>
      <c r="CG241">
        <v>-1927.91</v>
      </c>
      <c r="CH241">
        <v>-1927.91</v>
      </c>
      <c r="CI241">
        <v>-2.2639999999999998</v>
      </c>
      <c r="CJ241">
        <v>-1134.94</v>
      </c>
      <c r="CK241">
        <v>-2.51439E-3</v>
      </c>
      <c r="CL241">
        <f t="shared" si="168"/>
        <v>35.801200000000001</v>
      </c>
      <c r="CM241">
        <f t="shared" si="169"/>
        <v>35.711874299306906</v>
      </c>
      <c r="CN241">
        <f t="shared" si="170"/>
        <v>-2.4950476713935621E-3</v>
      </c>
      <c r="CO241">
        <f t="shared" si="171"/>
        <v>0.99949329740704063</v>
      </c>
      <c r="CP241">
        <f t="shared" si="195"/>
        <v>3.1835369952153858E-2</v>
      </c>
      <c r="CQ241">
        <f t="shared" si="196"/>
        <v>3.182999274899613E-2</v>
      </c>
      <c r="CR241">
        <f t="shared" si="172"/>
        <v>-1134.3649229591467</v>
      </c>
      <c r="CS241">
        <f t="shared" si="173"/>
        <v>2.7576051172439557</v>
      </c>
      <c r="CT241" s="1">
        <f t="shared" si="174"/>
        <v>1.7749624683476288E-3</v>
      </c>
      <c r="CU241" s="1">
        <f t="shared" si="175"/>
        <v>-2.133822468347629E-3</v>
      </c>
      <c r="CV241" s="1">
        <f t="shared" si="176"/>
        <v>6.8181685256279963E-3</v>
      </c>
      <c r="CW241" s="1">
        <f t="shared" si="177"/>
        <v>-3.7369911499630015E-4</v>
      </c>
      <c r="CX241" s="1">
        <f t="shared" si="178"/>
        <v>1.4839114996300024E-5</v>
      </c>
      <c r="CY241" s="1">
        <f t="shared" si="179"/>
        <v>-7.8495260856330813E-3</v>
      </c>
      <c r="CZ241" s="1">
        <f t="shared" si="197"/>
        <v>7.8495260856330813E-3</v>
      </c>
      <c r="DA241">
        <f t="shared" si="180"/>
        <v>9.0018179268000001E-2</v>
      </c>
      <c r="DB241">
        <f t="shared" si="181"/>
        <v>1.1080078600000001E-2</v>
      </c>
      <c r="DC241">
        <f t="shared" si="198"/>
        <v>-8.4786672999999997</v>
      </c>
      <c r="DD241">
        <f t="shared" si="199"/>
        <v>-32.230699999999999</v>
      </c>
      <c r="DE241">
        <f t="shared" si="200"/>
        <v>33.327253437300968</v>
      </c>
      <c r="DF241">
        <f t="shared" si="201"/>
        <v>-8.3229100000000003</v>
      </c>
      <c r="DG241">
        <f t="shared" si="202"/>
        <v>-33.110799999999998</v>
      </c>
      <c r="DH241">
        <f t="shared" si="203"/>
        <v>34.140824645987976</v>
      </c>
      <c r="DI241">
        <f t="shared" si="204"/>
        <v>0.99993982429335704</v>
      </c>
      <c r="DJ241">
        <f t="shared" si="205"/>
        <v>-7.6408444999999992</v>
      </c>
      <c r="DK241">
        <f t="shared" si="206"/>
        <v>-32.436773000000002</v>
      </c>
      <c r="DL241">
        <f t="shared" si="207"/>
        <v>33.324566723765656</v>
      </c>
      <c r="DM241">
        <f t="shared" si="182"/>
        <v>-7.4629490000000009</v>
      </c>
      <c r="DN241">
        <f t="shared" si="183"/>
        <v>-33.307548000000004</v>
      </c>
      <c r="DO241">
        <f t="shared" si="208"/>
        <v>34.133390712744983</v>
      </c>
      <c r="DP241">
        <f t="shared" si="209"/>
        <v>0.99994035077102039</v>
      </c>
      <c r="DQ241">
        <f t="shared" si="210"/>
        <v>0.99966486809174926</v>
      </c>
      <c r="DR241">
        <f t="shared" si="211"/>
        <v>0.99966611202450506</v>
      </c>
      <c r="DS241">
        <f t="shared" si="212"/>
        <v>-0.22928563672970054</v>
      </c>
      <c r="DT241">
        <f t="shared" si="213"/>
        <v>-0.97335918179747805</v>
      </c>
      <c r="DU241" s="1">
        <f t="shared" si="214"/>
        <v>-1.5659836387263144E-4</v>
      </c>
      <c r="DV241" s="1">
        <f t="shared" si="215"/>
        <v>-2.0226163612736868E-4</v>
      </c>
      <c r="DW241" s="1">
        <f t="shared" si="216"/>
        <v>-7.8590035367575081E-3</v>
      </c>
      <c r="DX241" s="1">
        <f t="shared" si="217"/>
        <v>7.8590035367575081E-3</v>
      </c>
      <c r="DY241" s="1"/>
      <c r="DZ241">
        <f t="shared" si="184"/>
        <v>-8.5295327000000007</v>
      </c>
      <c r="EA241">
        <f t="shared" si="185"/>
        <v>2.6904000000000003</v>
      </c>
      <c r="EB241">
        <f t="shared" si="186"/>
        <v>-5.9246381726887176E-2</v>
      </c>
      <c r="EC241">
        <f t="shared" si="218"/>
        <v>8.9437788568573904</v>
      </c>
      <c r="ED241">
        <f t="shared" si="219"/>
        <v>8.9280681280491461</v>
      </c>
      <c r="EE241">
        <f t="shared" si="187"/>
        <v>-8.5996576999999998</v>
      </c>
      <c r="EF241">
        <f t="shared" si="188"/>
        <v>2.3862310000000004</v>
      </c>
      <c r="EG241">
        <f t="shared" si="220"/>
        <v>-7.0124999999999105E-2</v>
      </c>
      <c r="EH241">
        <f t="shared" si="221"/>
        <v>-0.30416899999999991</v>
      </c>
      <c r="EI241">
        <f t="shared" si="222"/>
        <v>0.31214787551095047</v>
      </c>
      <c r="EJ241">
        <f t="shared" si="223"/>
        <v>3.4962532883265222E-2</v>
      </c>
    </row>
    <row r="242" spans="1:140" x14ac:dyDescent="0.3">
      <c r="A242">
        <v>237</v>
      </c>
      <c r="B242">
        <v>4.2263500000000002E-3</v>
      </c>
      <c r="C242">
        <v>8.5302399999999997E-3</v>
      </c>
      <c r="D242" s="1">
        <v>8.5109200000000002E-5</v>
      </c>
      <c r="E242">
        <v>-0.35116700000000001</v>
      </c>
      <c r="F242">
        <v>-0.60480900000000004</v>
      </c>
      <c r="G242">
        <v>1.8522199999999999E-2</v>
      </c>
      <c r="H242">
        <v>1.58935E-3</v>
      </c>
      <c r="I242">
        <v>-1.9459200000000001E-3</v>
      </c>
      <c r="J242">
        <v>3.5696299999999999E-3</v>
      </c>
      <c r="K242">
        <v>3.8300299999999999E-3</v>
      </c>
      <c r="L242">
        <v>-4.1866000000000004E-3</v>
      </c>
      <c r="M242">
        <v>0.55721200000000004</v>
      </c>
      <c r="N242">
        <v>1.2385099999999999E-4</v>
      </c>
      <c r="O242">
        <v>1.3329800000000001E-4</v>
      </c>
      <c r="P242">
        <v>1.1610399999999999E-3</v>
      </c>
      <c r="Q242">
        <v>-4.2642699999999999E-2</v>
      </c>
      <c r="R242">
        <v>17.822800000000001</v>
      </c>
      <c r="S242">
        <v>-2.0383200000000001E-2</v>
      </c>
      <c r="T242">
        <v>-0.81430499999999995</v>
      </c>
      <c r="U242">
        <v>-0.65469200000000005</v>
      </c>
      <c r="V242">
        <v>3.4601699999999999E-2</v>
      </c>
      <c r="W242">
        <f t="shared" si="189"/>
        <v>-0.85694769999999998</v>
      </c>
      <c r="X242">
        <f t="shared" si="189"/>
        <v>17.168108</v>
      </c>
      <c r="Y242">
        <v>1.73697E-3</v>
      </c>
      <c r="Z242">
        <v>-2.0160199999999999E-3</v>
      </c>
      <c r="AA242">
        <v>4.5086400000000004E-3</v>
      </c>
      <c r="AB242">
        <v>4.7448300000000002E-3</v>
      </c>
      <c r="AC242">
        <v>-5.0238799999999997E-3</v>
      </c>
      <c r="AD242">
        <v>0.58852899999999997</v>
      </c>
      <c r="AE242">
        <v>1.1378E-4</v>
      </c>
      <c r="AF242">
        <v>1.3412600000000001E-4</v>
      </c>
      <c r="AG242">
        <v>1.07157E-3</v>
      </c>
      <c r="AH242">
        <v>0.16397999999999999</v>
      </c>
      <c r="AI242">
        <v>-17.978400000000001</v>
      </c>
      <c r="AJ242">
        <v>1.78449E-2</v>
      </c>
      <c r="AK242">
        <v>0.118657</v>
      </c>
      <c r="AL242">
        <v>-0.54590000000000005</v>
      </c>
      <c r="AM242">
        <v>1.12148E-2</v>
      </c>
      <c r="AN242">
        <f t="shared" si="190"/>
        <v>0.28263699999999997</v>
      </c>
      <c r="AO242">
        <f t="shared" si="190"/>
        <v>-18.5243</v>
      </c>
      <c r="AP242">
        <v>-3.7555499999999999E-3</v>
      </c>
      <c r="AQ242">
        <v>-3.5591799999999999E-3</v>
      </c>
      <c r="AR242">
        <v>4.2260900000000001E-3</v>
      </c>
      <c r="AS242">
        <v>5.7253899999999995E-4</v>
      </c>
      <c r="AT242">
        <v>-7.88727E-3</v>
      </c>
      <c r="AU242">
        <v>0.79679500000000003</v>
      </c>
      <c r="AV242">
        <v>1.2845099999999999E-4</v>
      </c>
      <c r="AW242">
        <v>1.2313600000000001E-4</v>
      </c>
      <c r="AX242">
        <v>1.20827E-3</v>
      </c>
      <c r="AY242">
        <v>8.4868900000000007</v>
      </c>
      <c r="AZ242">
        <v>15.132400000000001</v>
      </c>
      <c r="BA242">
        <v>-0.10724499999999999</v>
      </c>
      <c r="BB242">
        <v>-0.74395500000000003</v>
      </c>
      <c r="BC242">
        <v>-0.34902100000000003</v>
      </c>
      <c r="BD242">
        <v>0.21473300000000001</v>
      </c>
      <c r="BE242">
        <f t="shared" si="191"/>
        <v>7.742935000000001</v>
      </c>
      <c r="BF242">
        <f t="shared" si="192"/>
        <v>14.783379</v>
      </c>
      <c r="BG242">
        <v>-1.87999E-4</v>
      </c>
      <c r="BH242">
        <v>-1.2094499999999999E-3</v>
      </c>
      <c r="BI242">
        <v>1.7677299999999999E-3</v>
      </c>
      <c r="BJ242">
        <v>1.1416099999999999E-3</v>
      </c>
      <c r="BK242">
        <v>-2.5390500000000002E-3</v>
      </c>
      <c r="BL242">
        <v>0.64555700000000005</v>
      </c>
      <c r="BM242">
        <v>1.91134E-4</v>
      </c>
      <c r="BN242">
        <v>2.2727700000000001E-4</v>
      </c>
      <c r="BO242">
        <v>1.8146E-3</v>
      </c>
      <c r="BP242">
        <v>-8.5213099999999997</v>
      </c>
      <c r="BQ242">
        <v>-14.4079</v>
      </c>
      <c r="BR242">
        <v>-7.1984000000000006E-2</v>
      </c>
      <c r="BS242">
        <v>2.5352900000000001E-2</v>
      </c>
      <c r="BT242">
        <v>-0.86055499999999996</v>
      </c>
      <c r="BU242">
        <v>-0.175929</v>
      </c>
      <c r="BV242">
        <f t="shared" si="193"/>
        <v>-8.4959571</v>
      </c>
      <c r="BW242">
        <f t="shared" si="194"/>
        <v>-15.268454999999999</v>
      </c>
      <c r="BX242">
        <v>8.1838899999999999E-4</v>
      </c>
      <c r="BY242">
        <v>-5.4215199999999996E-4</v>
      </c>
      <c r="BZ242">
        <v>1.58909E-3</v>
      </c>
      <c r="CA242">
        <v>1.8669299999999999E-3</v>
      </c>
      <c r="CB242">
        <v>-1.5906900000000001E-3</v>
      </c>
      <c r="CC242">
        <v>0.58359399999999995</v>
      </c>
      <c r="CD242">
        <v>1.10881E-4</v>
      </c>
      <c r="CE242">
        <v>1.16897E-4</v>
      </c>
      <c r="CF242">
        <v>1.04743E-3</v>
      </c>
      <c r="CG242">
        <v>-1927.28</v>
      </c>
      <c r="CH242">
        <v>-1927.28</v>
      </c>
      <c r="CI242">
        <v>-2.2747000000000002</v>
      </c>
      <c r="CJ242">
        <v>-1140.28</v>
      </c>
      <c r="CK242">
        <v>-2.5507199999999998E-3</v>
      </c>
      <c r="CL242">
        <f t="shared" si="168"/>
        <v>35.801200000000001</v>
      </c>
      <c r="CM242">
        <f t="shared" si="169"/>
        <v>35.710595656288596</v>
      </c>
      <c r="CN242">
        <f t="shared" si="170"/>
        <v>-2.5307627596674138E-3</v>
      </c>
      <c r="CO242">
        <f t="shared" si="171"/>
        <v>0.99949069300149318</v>
      </c>
      <c r="CP242">
        <f t="shared" si="195"/>
        <v>3.1917087481446949E-2</v>
      </c>
      <c r="CQ242">
        <f t="shared" si="196"/>
        <v>3.1911668765438814E-2</v>
      </c>
      <c r="CR242">
        <f t="shared" si="172"/>
        <v>-1139.6992474157425</v>
      </c>
      <c r="CS242">
        <f t="shared" si="173"/>
        <v>2.7705726906595505</v>
      </c>
      <c r="CT242" s="1">
        <f t="shared" si="174"/>
        <v>1.8134595086479743E-3</v>
      </c>
      <c r="CU242" s="1">
        <f t="shared" si="175"/>
        <v>-2.1700295086479744E-3</v>
      </c>
      <c r="CV242" s="1">
        <f t="shared" si="176"/>
        <v>6.8992015892842687E-3</v>
      </c>
      <c r="CW242" s="1">
        <f t="shared" si="177"/>
        <v>-3.8744880817097858E-4</v>
      </c>
      <c r="CX242" s="1">
        <f t="shared" si="178"/>
        <v>3.0878808170978732E-5</v>
      </c>
      <c r="CY242" s="1">
        <f t="shared" si="179"/>
        <v>-7.9556375813573665E-3</v>
      </c>
      <c r="CZ242" s="1">
        <f t="shared" si="197"/>
        <v>7.9556375813573665E-3</v>
      </c>
      <c r="DA242">
        <f t="shared" si="180"/>
        <v>9.1318836863999997E-2</v>
      </c>
      <c r="DB242">
        <f t="shared" si="181"/>
        <v>1.12401728E-2</v>
      </c>
      <c r="DC242">
        <f t="shared" si="198"/>
        <v>-8.4786672999999997</v>
      </c>
      <c r="DD242">
        <f t="shared" si="199"/>
        <v>-32.230699999999999</v>
      </c>
      <c r="DE242">
        <f t="shared" si="200"/>
        <v>33.327253437300968</v>
      </c>
      <c r="DF242">
        <f t="shared" si="201"/>
        <v>-8.3229100000000003</v>
      </c>
      <c r="DG242">
        <f t="shared" si="202"/>
        <v>-33.110799999999998</v>
      </c>
      <c r="DH242">
        <f t="shared" si="203"/>
        <v>34.140824645987976</v>
      </c>
      <c r="DI242">
        <f t="shared" si="204"/>
        <v>0.99993982429335704</v>
      </c>
      <c r="DJ242">
        <f t="shared" si="205"/>
        <v>-7.6390093999999999</v>
      </c>
      <c r="DK242">
        <f t="shared" si="206"/>
        <v>-32.436563</v>
      </c>
      <c r="DL242">
        <f t="shared" si="207"/>
        <v>33.323941601591152</v>
      </c>
      <c r="DM242">
        <f t="shared" si="182"/>
        <v>-7.4602980000000008</v>
      </c>
      <c r="DN242">
        <f t="shared" si="183"/>
        <v>-33.307679</v>
      </c>
      <c r="DO242">
        <f t="shared" si="208"/>
        <v>34.132939026925953</v>
      </c>
      <c r="DP242">
        <f t="shared" si="209"/>
        <v>0.99994008320069383</v>
      </c>
      <c r="DQ242">
        <f t="shared" si="210"/>
        <v>0.99966351654089169</v>
      </c>
      <c r="DR242">
        <f t="shared" si="211"/>
        <v>0.99966412911090896</v>
      </c>
      <c r="DS242">
        <f t="shared" si="212"/>
        <v>-0.22923486937197288</v>
      </c>
      <c r="DT242">
        <f t="shared" si="213"/>
        <v>-0.97337113921875373</v>
      </c>
      <c r="DU242" s="1">
        <f t="shared" si="214"/>
        <v>-1.6715901147914061E-4</v>
      </c>
      <c r="DV242" s="1">
        <f t="shared" si="215"/>
        <v>-1.8941098852085923E-4</v>
      </c>
      <c r="DW242" s="1">
        <f t="shared" si="216"/>
        <v>-7.9665972767560995E-3</v>
      </c>
      <c r="DX242" s="1">
        <f t="shared" si="217"/>
        <v>7.9665972767560995E-3</v>
      </c>
      <c r="DY242" s="1"/>
      <c r="DZ242">
        <f t="shared" si="184"/>
        <v>-8.5295327000000007</v>
      </c>
      <c r="EA242">
        <f t="shared" si="185"/>
        <v>2.6904000000000003</v>
      </c>
      <c r="EB242">
        <f t="shared" si="186"/>
        <v>-5.9246381726887176E-2</v>
      </c>
      <c r="EC242">
        <f t="shared" si="218"/>
        <v>8.9437788568573904</v>
      </c>
      <c r="ED242">
        <f t="shared" si="219"/>
        <v>8.9280681280491461</v>
      </c>
      <c r="EE242">
        <f t="shared" si="187"/>
        <v>-8.5998827000000002</v>
      </c>
      <c r="EF242">
        <f t="shared" si="188"/>
        <v>2.3847290000000001</v>
      </c>
      <c r="EG242">
        <f t="shared" si="220"/>
        <v>-7.0349999999999469E-2</v>
      </c>
      <c r="EH242">
        <f t="shared" si="221"/>
        <v>-0.30567100000000025</v>
      </c>
      <c r="EI242">
        <f t="shared" si="222"/>
        <v>0.31366205180257317</v>
      </c>
      <c r="EJ242">
        <f t="shared" si="223"/>
        <v>3.513213018806912E-2</v>
      </c>
    </row>
    <row r="243" spans="1:140" x14ac:dyDescent="0.3">
      <c r="A243">
        <v>238</v>
      </c>
      <c r="B243">
        <v>4.2263500000000002E-3</v>
      </c>
      <c r="C243">
        <v>8.5302399999999997E-3</v>
      </c>
      <c r="D243" s="1">
        <v>8.5109200000000002E-5</v>
      </c>
      <c r="E243">
        <v>-0.35229199999999999</v>
      </c>
      <c r="F243">
        <v>-0.60513799999999995</v>
      </c>
      <c r="G243">
        <v>3.0643799999999999E-2</v>
      </c>
      <c r="H243">
        <v>1.6338500000000001E-3</v>
      </c>
      <c r="I243">
        <v>-1.94794E-3</v>
      </c>
      <c r="J243">
        <v>3.5622800000000001E-3</v>
      </c>
      <c r="K243">
        <v>3.8570100000000001E-3</v>
      </c>
      <c r="L243">
        <v>-4.1710999999999996E-3</v>
      </c>
      <c r="M243">
        <v>0.55480099999999999</v>
      </c>
      <c r="N243">
        <v>1.2405599999999999E-4</v>
      </c>
      <c r="O243">
        <v>1.33566E-4</v>
      </c>
      <c r="P243">
        <v>1.16336E-3</v>
      </c>
      <c r="Q243">
        <v>-4.2642699999999999E-2</v>
      </c>
      <c r="R243">
        <v>17.822800000000001</v>
      </c>
      <c r="S243">
        <v>-2.0383200000000001E-2</v>
      </c>
      <c r="T243">
        <v>-0.81823100000000004</v>
      </c>
      <c r="U243">
        <v>-0.65472799999999998</v>
      </c>
      <c r="V243">
        <v>4.4057499999999999E-2</v>
      </c>
      <c r="W243">
        <f t="shared" si="189"/>
        <v>-0.86087370000000007</v>
      </c>
      <c r="X243">
        <f t="shared" si="189"/>
        <v>17.168072000000002</v>
      </c>
      <c r="Y243">
        <v>1.8357E-3</v>
      </c>
      <c r="Z243">
        <v>-1.73978E-3</v>
      </c>
      <c r="AA243">
        <v>4.4999999999999997E-3</v>
      </c>
      <c r="AB243">
        <v>4.8909899999999996E-3</v>
      </c>
      <c r="AC243">
        <v>-4.7950700000000002E-3</v>
      </c>
      <c r="AD243">
        <v>0.59668299999999996</v>
      </c>
      <c r="AE243">
        <v>1.13786E-4</v>
      </c>
      <c r="AF243">
        <v>1.3408199999999999E-4</v>
      </c>
      <c r="AG243">
        <v>1.0713000000000001E-3</v>
      </c>
      <c r="AH243">
        <v>0.16397999999999999</v>
      </c>
      <c r="AI243">
        <v>-17.978400000000001</v>
      </c>
      <c r="AJ243">
        <v>1.78449E-2</v>
      </c>
      <c r="AK243">
        <v>0.119875</v>
      </c>
      <c r="AL243">
        <v>-0.54527899999999996</v>
      </c>
      <c r="AM243">
        <v>2.9412299999999999E-2</v>
      </c>
      <c r="AN243">
        <f t="shared" si="190"/>
        <v>0.28385499999999997</v>
      </c>
      <c r="AO243">
        <f t="shared" si="190"/>
        <v>-18.523679000000001</v>
      </c>
      <c r="AP243">
        <v>-3.6549E-3</v>
      </c>
      <c r="AQ243">
        <v>-3.5431099999999999E-3</v>
      </c>
      <c r="AR243">
        <v>4.0926900000000004E-3</v>
      </c>
      <c r="AS243">
        <v>4.96756E-4</v>
      </c>
      <c r="AT243">
        <v>-7.6947700000000001E-3</v>
      </c>
      <c r="AU243">
        <v>0.79201100000000002</v>
      </c>
      <c r="AV243">
        <v>1.3158000000000001E-4</v>
      </c>
      <c r="AW243">
        <v>1.2653999999999999E-4</v>
      </c>
      <c r="AX243">
        <v>1.2412E-3</v>
      </c>
      <c r="AY243">
        <v>8.4868900000000007</v>
      </c>
      <c r="AZ243">
        <v>15.132400000000001</v>
      </c>
      <c r="BA243">
        <v>-0.10724499999999999</v>
      </c>
      <c r="BB243">
        <v>-0.74689399999999995</v>
      </c>
      <c r="BC243">
        <v>-0.348445</v>
      </c>
      <c r="BD243">
        <v>0.22295899999999999</v>
      </c>
      <c r="BE243">
        <f t="shared" si="191"/>
        <v>7.7399960000000005</v>
      </c>
      <c r="BF243">
        <f t="shared" si="192"/>
        <v>14.783955000000001</v>
      </c>
      <c r="BG243" s="1">
        <v>3.9426899999999997E-6</v>
      </c>
      <c r="BH243">
        <v>-1.09417E-3</v>
      </c>
      <c r="BI243">
        <v>1.84607E-3</v>
      </c>
      <c r="BJ243">
        <v>1.3811800000000001E-3</v>
      </c>
      <c r="BK243">
        <v>-2.4714099999999998E-3</v>
      </c>
      <c r="BL243">
        <v>0.64152399999999998</v>
      </c>
      <c r="BM243">
        <v>1.94873E-4</v>
      </c>
      <c r="BN243">
        <v>2.3232099999999999E-4</v>
      </c>
      <c r="BO243">
        <v>1.8514600000000001E-3</v>
      </c>
      <c r="BP243">
        <v>-8.5213099999999997</v>
      </c>
      <c r="BQ243">
        <v>-14.4079</v>
      </c>
      <c r="BR243">
        <v>-7.1984000000000006E-2</v>
      </c>
      <c r="BS243">
        <v>2.7262000000000002E-2</v>
      </c>
      <c r="BT243">
        <v>-0.86231800000000003</v>
      </c>
      <c r="BU243">
        <v>-0.17394100000000001</v>
      </c>
      <c r="BV243">
        <f t="shared" si="193"/>
        <v>-8.4940479999999994</v>
      </c>
      <c r="BW243">
        <f t="shared" si="194"/>
        <v>-15.270218</v>
      </c>
      <c r="BX243">
        <v>5.9751100000000001E-4</v>
      </c>
      <c r="BY243">
        <v>-5.7922900000000001E-4</v>
      </c>
      <c r="BZ243">
        <v>1.59844E-3</v>
      </c>
      <c r="CA243">
        <v>1.7129000000000001E-3</v>
      </c>
      <c r="CB243">
        <v>-1.69462E-3</v>
      </c>
      <c r="CC243">
        <v>0.60975699999999999</v>
      </c>
      <c r="CD243">
        <v>1.1077399999999999E-4</v>
      </c>
      <c r="CE243">
        <v>1.1712E-4</v>
      </c>
      <c r="CF243">
        <v>1.0491700000000001E-3</v>
      </c>
      <c r="CG243">
        <v>-1926.66</v>
      </c>
      <c r="CH243">
        <v>-1926.66</v>
      </c>
      <c r="CI243">
        <v>-2.2850000000000001</v>
      </c>
      <c r="CJ243">
        <v>-1145.45</v>
      </c>
      <c r="CK243">
        <v>-2.56515E-3</v>
      </c>
      <c r="CL243">
        <f t="shared" si="168"/>
        <v>35.801200000000001</v>
      </c>
      <c r="CM243">
        <f t="shared" si="169"/>
        <v>35.710103517668564</v>
      </c>
      <c r="CN243">
        <f t="shared" si="170"/>
        <v>-2.5445091877210066E-3</v>
      </c>
      <c r="CO243">
        <f t="shared" si="171"/>
        <v>0.99948606932322448</v>
      </c>
      <c r="CP243">
        <f t="shared" si="195"/>
        <v>3.2061650101002925E-2</v>
      </c>
      <c r="CQ243">
        <f t="shared" si="196"/>
        <v>3.2056157424287884E-2</v>
      </c>
      <c r="CR243">
        <f t="shared" si="172"/>
        <v>-1144.8613181062876</v>
      </c>
      <c r="CS243">
        <f t="shared" si="173"/>
        <v>2.7831215206380802</v>
      </c>
      <c r="CT243" s="1">
        <f t="shared" si="174"/>
        <v>1.8584380048803513E-3</v>
      </c>
      <c r="CU243" s="1">
        <f t="shared" si="175"/>
        <v>-2.1725280048803513E-3</v>
      </c>
      <c r="CV243" s="1">
        <f t="shared" si="176"/>
        <v>6.8803988129943388E-3</v>
      </c>
      <c r="CW243" s="1">
        <f t="shared" si="177"/>
        <v>-3.9162846130919265E-4</v>
      </c>
      <c r="CX243" s="1">
        <f t="shared" si="178"/>
        <v>7.7538461309192711E-5</v>
      </c>
      <c r="CY243" s="1">
        <f t="shared" si="179"/>
        <v>-7.96043071676532E-3</v>
      </c>
      <c r="CZ243" s="1">
        <f t="shared" si="197"/>
        <v>7.96043071676532E-3</v>
      </c>
      <c r="DA243">
        <f t="shared" si="180"/>
        <v>9.1835448180000001E-2</v>
      </c>
      <c r="DB243">
        <f t="shared" si="181"/>
        <v>1.1303761000000001E-2</v>
      </c>
      <c r="DC243">
        <f t="shared" si="198"/>
        <v>-8.4786672999999997</v>
      </c>
      <c r="DD243">
        <f t="shared" si="199"/>
        <v>-32.230699999999999</v>
      </c>
      <c r="DE243">
        <f t="shared" si="200"/>
        <v>33.327253437300968</v>
      </c>
      <c r="DF243">
        <f t="shared" si="201"/>
        <v>-8.3229100000000003</v>
      </c>
      <c r="DG243">
        <f t="shared" si="202"/>
        <v>-33.110799999999998</v>
      </c>
      <c r="DH243">
        <f t="shared" si="203"/>
        <v>34.140824645987976</v>
      </c>
      <c r="DI243">
        <f t="shared" si="204"/>
        <v>0.99993982429335704</v>
      </c>
      <c r="DJ243">
        <f t="shared" si="205"/>
        <v>-7.6331742999999994</v>
      </c>
      <c r="DK243">
        <f t="shared" si="206"/>
        <v>-32.438290000000002</v>
      </c>
      <c r="DL243">
        <f t="shared" si="207"/>
        <v>33.324285559007571</v>
      </c>
      <c r="DM243">
        <f t="shared" si="182"/>
        <v>-7.4561410000000006</v>
      </c>
      <c r="DN243">
        <f t="shared" si="183"/>
        <v>-33.307634</v>
      </c>
      <c r="DO243">
        <f t="shared" si="208"/>
        <v>34.131986776187482</v>
      </c>
      <c r="DP243">
        <f t="shared" si="209"/>
        <v>0.99994077911375046</v>
      </c>
      <c r="DQ243">
        <f t="shared" si="210"/>
        <v>0.99965877071098652</v>
      </c>
      <c r="DR243">
        <f t="shared" si="211"/>
        <v>0.99966104953080148</v>
      </c>
      <c r="DS243">
        <f t="shared" si="212"/>
        <v>-0.22905740279064282</v>
      </c>
      <c r="DT243">
        <f t="shared" si="213"/>
        <v>-0.97341291661185869</v>
      </c>
      <c r="DU243" s="1">
        <f t="shared" si="214"/>
        <v>-1.7146830653821314E-4</v>
      </c>
      <c r="DV243" s="1">
        <f t="shared" si="215"/>
        <v>-1.4262169346178702E-4</v>
      </c>
      <c r="DW243" s="1">
        <f t="shared" si="216"/>
        <v>-7.9741922895434393E-3</v>
      </c>
      <c r="DX243" s="1">
        <f t="shared" si="217"/>
        <v>7.9741922895434393E-3</v>
      </c>
      <c r="DY243" s="1"/>
      <c r="DZ243">
        <f t="shared" si="184"/>
        <v>-8.5295327000000007</v>
      </c>
      <c r="EA243">
        <f t="shared" si="185"/>
        <v>2.6904000000000003</v>
      </c>
      <c r="EB243">
        <f t="shared" si="186"/>
        <v>-5.9246381726887176E-2</v>
      </c>
      <c r="EC243">
        <f t="shared" si="218"/>
        <v>8.9437788568573904</v>
      </c>
      <c r="ED243">
        <f t="shared" si="219"/>
        <v>8.9280681280491461</v>
      </c>
      <c r="EE243">
        <f t="shared" si="187"/>
        <v>-8.6008697000000005</v>
      </c>
      <c r="EF243">
        <f t="shared" si="188"/>
        <v>2.3841170000000016</v>
      </c>
      <c r="EG243">
        <f t="shared" si="220"/>
        <v>-7.1336999999999762E-2</v>
      </c>
      <c r="EH243">
        <f t="shared" si="221"/>
        <v>-0.30628299999999875</v>
      </c>
      <c r="EI243">
        <f t="shared" si="222"/>
        <v>0.31448091143660722</v>
      </c>
      <c r="EJ243">
        <f t="shared" si="223"/>
        <v>3.5223847637162221E-2</v>
      </c>
    </row>
    <row r="244" spans="1:140" x14ac:dyDescent="0.3">
      <c r="A244">
        <v>239</v>
      </c>
      <c r="B244">
        <v>4.2263500000000002E-3</v>
      </c>
      <c r="C244">
        <v>8.5302399999999997E-3</v>
      </c>
      <c r="D244" s="1">
        <v>8.5109200000000002E-5</v>
      </c>
      <c r="E244">
        <v>-0.35062399999999999</v>
      </c>
      <c r="F244">
        <v>-0.60710500000000001</v>
      </c>
      <c r="G244">
        <v>3.0088899999999998E-2</v>
      </c>
      <c r="H244">
        <v>1.5181699999999999E-3</v>
      </c>
      <c r="I244">
        <v>-1.94078E-3</v>
      </c>
      <c r="J244">
        <v>3.5581599999999999E-3</v>
      </c>
      <c r="K244">
        <v>3.7733100000000002E-3</v>
      </c>
      <c r="L244">
        <v>-4.1959199999999997E-3</v>
      </c>
      <c r="M244">
        <v>0.55984699999999998</v>
      </c>
      <c r="N244">
        <v>1.2411799999999999E-4</v>
      </c>
      <c r="O244">
        <v>1.3361100000000001E-4</v>
      </c>
      <c r="P244">
        <v>1.1638E-3</v>
      </c>
      <c r="Q244">
        <v>-4.2642699999999999E-2</v>
      </c>
      <c r="R244">
        <v>17.822800000000001</v>
      </c>
      <c r="S244">
        <v>-2.0383200000000001E-2</v>
      </c>
      <c r="T244">
        <v>-0.81781899999999996</v>
      </c>
      <c r="U244">
        <v>-0.65674299999999997</v>
      </c>
      <c r="V244">
        <v>4.6434499999999997E-2</v>
      </c>
      <c r="W244">
        <f t="shared" si="189"/>
        <v>-0.8604617</v>
      </c>
      <c r="X244">
        <f t="shared" si="189"/>
        <v>17.166057000000002</v>
      </c>
      <c r="Y244">
        <v>1.65413E-3</v>
      </c>
      <c r="Z244">
        <v>-1.7947900000000001E-3</v>
      </c>
      <c r="AA244">
        <v>4.5032500000000003E-3</v>
      </c>
      <c r="AB244">
        <v>4.7527300000000001E-3</v>
      </c>
      <c r="AC244">
        <v>-4.8933900000000001E-3</v>
      </c>
      <c r="AD244">
        <v>0.602877</v>
      </c>
      <c r="AE244">
        <v>1.15782E-4</v>
      </c>
      <c r="AF244">
        <v>1.3619899999999999E-4</v>
      </c>
      <c r="AG244">
        <v>1.08825E-3</v>
      </c>
      <c r="AH244">
        <v>0.16397999999999999</v>
      </c>
      <c r="AI244">
        <v>-17.978400000000001</v>
      </c>
      <c r="AJ244">
        <v>1.78449E-2</v>
      </c>
      <c r="AK244">
        <v>0.124199</v>
      </c>
      <c r="AL244">
        <v>-0.54774800000000001</v>
      </c>
      <c r="AM244">
        <v>1.1772400000000001E-2</v>
      </c>
      <c r="AN244">
        <f t="shared" si="190"/>
        <v>0.28817899999999996</v>
      </c>
      <c r="AO244">
        <f t="shared" si="190"/>
        <v>-18.526147999999999</v>
      </c>
      <c r="AP244">
        <v>-4.0901499999999999E-3</v>
      </c>
      <c r="AQ244">
        <v>-3.4980100000000002E-3</v>
      </c>
      <c r="AR244">
        <v>4.1843899999999996E-3</v>
      </c>
      <c r="AS244">
        <v>4.0343300000000003E-4</v>
      </c>
      <c r="AT244">
        <v>-7.9915999999999997E-3</v>
      </c>
      <c r="AU244">
        <v>0.82043699999999997</v>
      </c>
      <c r="AV244">
        <v>1.3355499999999999E-4</v>
      </c>
      <c r="AW244">
        <v>1.2828899999999999E-4</v>
      </c>
      <c r="AX244">
        <v>1.25837E-3</v>
      </c>
      <c r="AY244">
        <v>8.4868900000000007</v>
      </c>
      <c r="AZ244">
        <v>15.132400000000001</v>
      </c>
      <c r="BA244">
        <v>-0.10724499999999999</v>
      </c>
      <c r="BB244">
        <v>-0.74705299999999997</v>
      </c>
      <c r="BC244">
        <v>-0.34954800000000003</v>
      </c>
      <c r="BD244">
        <v>0.22709499999999999</v>
      </c>
      <c r="BE244">
        <f t="shared" si="191"/>
        <v>7.7398370000000005</v>
      </c>
      <c r="BF244">
        <f t="shared" si="192"/>
        <v>14.782852</v>
      </c>
      <c r="BG244" s="1">
        <v>-7.0990399999999997E-5</v>
      </c>
      <c r="BH244">
        <v>-1.0934300000000001E-3</v>
      </c>
      <c r="BI244">
        <v>1.7787600000000001E-3</v>
      </c>
      <c r="BJ244">
        <v>1.2689999999999999E-3</v>
      </c>
      <c r="BK244">
        <v>-2.4334199999999999E-3</v>
      </c>
      <c r="BL244">
        <v>0.64649500000000004</v>
      </c>
      <c r="BM244">
        <v>1.9158599999999999E-4</v>
      </c>
      <c r="BN244">
        <v>2.2784500000000001E-4</v>
      </c>
      <c r="BO244">
        <v>1.8189600000000001E-3</v>
      </c>
      <c r="BP244">
        <v>-8.5213099999999997</v>
      </c>
      <c r="BQ244">
        <v>-14.4079</v>
      </c>
      <c r="BR244">
        <v>-7.1984000000000006E-2</v>
      </c>
      <c r="BS244">
        <v>2.93817E-2</v>
      </c>
      <c r="BT244">
        <v>-0.86452200000000001</v>
      </c>
      <c r="BU244">
        <v>-0.169153</v>
      </c>
      <c r="BV244">
        <f t="shared" si="193"/>
        <v>-8.4919282999999997</v>
      </c>
      <c r="BW244">
        <f t="shared" si="194"/>
        <v>-15.272421999999999</v>
      </c>
      <c r="BX244">
        <v>9.2685800000000002E-4</v>
      </c>
      <c r="BY244">
        <v>-5.9754199999999995E-4</v>
      </c>
      <c r="BZ244">
        <v>1.61699E-3</v>
      </c>
      <c r="CA244">
        <v>1.9524500000000001E-3</v>
      </c>
      <c r="CB244">
        <v>-1.6231399999999999E-3</v>
      </c>
      <c r="CC244">
        <v>0.56554700000000002</v>
      </c>
      <c r="CD244">
        <v>1.09428E-4</v>
      </c>
      <c r="CE244">
        <v>1.15758E-4</v>
      </c>
      <c r="CF244">
        <v>1.0372300000000001E-3</v>
      </c>
      <c r="CG244">
        <v>-1926.41</v>
      </c>
      <c r="CH244">
        <v>-1926.41</v>
      </c>
      <c r="CI244">
        <v>-2.2892000000000001</v>
      </c>
      <c r="CJ244">
        <v>-1147.55</v>
      </c>
      <c r="CK244">
        <v>-2.54887E-3</v>
      </c>
      <c r="CL244">
        <f t="shared" si="168"/>
        <v>35.801200000000001</v>
      </c>
      <c r="CM244">
        <f t="shared" si="169"/>
        <v>35.710682900495215</v>
      </c>
      <c r="CN244">
        <f t="shared" si="170"/>
        <v>-2.5283258523397766E-3</v>
      </c>
      <c r="CO244">
        <f t="shared" si="171"/>
        <v>0.99948256658807955</v>
      </c>
      <c r="CP244">
        <f t="shared" si="195"/>
        <v>3.2170733313617195E-2</v>
      </c>
      <c r="CQ244">
        <f t="shared" si="196"/>
        <v>3.2165184384756511E-2</v>
      </c>
      <c r="CR244">
        <f t="shared" si="172"/>
        <v>-1146.9562192881506</v>
      </c>
      <c r="CS244">
        <f t="shared" si="173"/>
        <v>2.788214158908449</v>
      </c>
      <c r="CT244" s="1">
        <f t="shared" si="174"/>
        <v>1.7433706790895172E-3</v>
      </c>
      <c r="CU244" s="1">
        <f t="shared" si="175"/>
        <v>-2.1659806790895173E-3</v>
      </c>
      <c r="CV244" s="1">
        <f t="shared" si="176"/>
        <v>6.8791945315715385E-3</v>
      </c>
      <c r="CW244" s="1">
        <f t="shared" si="177"/>
        <v>-3.9197791262934249E-4</v>
      </c>
      <c r="CX244" s="1">
        <f t="shared" si="178"/>
        <v>-3.0632087370657856E-5</v>
      </c>
      <c r="CY244" s="1">
        <f t="shared" si="179"/>
        <v>-7.9041618555965917E-3</v>
      </c>
      <c r="CZ244" s="1">
        <f t="shared" si="197"/>
        <v>7.9041618555965917E-3</v>
      </c>
      <c r="DA244">
        <f t="shared" si="180"/>
        <v>9.1252604644000007E-2</v>
      </c>
      <c r="DB244">
        <f t="shared" si="181"/>
        <v>1.1232020466666668E-2</v>
      </c>
      <c r="DC244">
        <f t="shared" si="198"/>
        <v>-8.4786672999999997</v>
      </c>
      <c r="DD244">
        <f t="shared" si="199"/>
        <v>-32.230699999999999</v>
      </c>
      <c r="DE244">
        <f t="shared" si="200"/>
        <v>33.327253437300968</v>
      </c>
      <c r="DF244">
        <f t="shared" si="201"/>
        <v>-8.3229100000000003</v>
      </c>
      <c r="DG244">
        <f t="shared" si="202"/>
        <v>-33.110799999999998</v>
      </c>
      <c r="DH244">
        <f t="shared" si="203"/>
        <v>34.140824645987976</v>
      </c>
      <c r="DI244">
        <f t="shared" si="204"/>
        <v>0.99993982429335704</v>
      </c>
      <c r="DJ244">
        <f t="shared" si="205"/>
        <v>-7.6314665999999995</v>
      </c>
      <c r="DK244">
        <f t="shared" si="206"/>
        <v>-32.438479000000001</v>
      </c>
      <c r="DL244">
        <f t="shared" si="207"/>
        <v>33.324078416369694</v>
      </c>
      <c r="DM244">
        <f t="shared" si="182"/>
        <v>-7.4516580000000001</v>
      </c>
      <c r="DN244">
        <f t="shared" si="183"/>
        <v>-33.308999999999997</v>
      </c>
      <c r="DO244">
        <f t="shared" si="208"/>
        <v>34.132340792113332</v>
      </c>
      <c r="DP244">
        <f t="shared" si="209"/>
        <v>0.99993984244292877</v>
      </c>
      <c r="DQ244">
        <f t="shared" si="210"/>
        <v>0.99965743244489302</v>
      </c>
      <c r="DR244">
        <f t="shared" si="211"/>
        <v>0.99965747574781949</v>
      </c>
      <c r="DS244">
        <f t="shared" si="212"/>
        <v>-0.2290075813844927</v>
      </c>
      <c r="DT244">
        <f t="shared" si="213"/>
        <v>-0.97342463892610864</v>
      </c>
      <c r="DU244" s="1">
        <f t="shared" si="214"/>
        <v>-1.7299559378821652E-4</v>
      </c>
      <c r="DV244" s="1">
        <f t="shared" si="215"/>
        <v>-2.4961440621178361E-4</v>
      </c>
      <c r="DW244" s="1">
        <f t="shared" si="216"/>
        <v>-7.9120461956742136E-3</v>
      </c>
      <c r="DX244" s="1">
        <f t="shared" si="217"/>
        <v>7.9120461956742136E-3</v>
      </c>
      <c r="DY244" s="1"/>
      <c r="DZ244">
        <f t="shared" si="184"/>
        <v>-8.5295327000000007</v>
      </c>
      <c r="EA244">
        <f t="shared" si="185"/>
        <v>2.6904000000000003</v>
      </c>
      <c r="EB244">
        <f t="shared" si="186"/>
        <v>-5.9246381726887176E-2</v>
      </c>
      <c r="EC244">
        <f t="shared" si="218"/>
        <v>8.9437788568573904</v>
      </c>
      <c r="ED244">
        <f t="shared" si="219"/>
        <v>8.9280681280491461</v>
      </c>
      <c r="EE244">
        <f t="shared" si="187"/>
        <v>-8.6002986999999997</v>
      </c>
      <c r="EF244">
        <f t="shared" si="188"/>
        <v>2.383205000000002</v>
      </c>
      <c r="EG244">
        <f t="shared" si="220"/>
        <v>-7.0765999999998996E-2</v>
      </c>
      <c r="EH244">
        <f t="shared" si="221"/>
        <v>-0.30719499999999833</v>
      </c>
      <c r="EI244">
        <f t="shared" si="222"/>
        <v>0.31524053480001402</v>
      </c>
      <c r="EJ244">
        <f t="shared" si="223"/>
        <v>3.5308930249941604E-2</v>
      </c>
    </row>
    <row r="245" spans="1:140" x14ac:dyDescent="0.3">
      <c r="A245">
        <v>240</v>
      </c>
      <c r="B245">
        <v>4.2263500000000002E-3</v>
      </c>
      <c r="C245">
        <v>8.5302399999999997E-3</v>
      </c>
      <c r="D245" s="1">
        <v>8.5109200000000002E-5</v>
      </c>
      <c r="E245">
        <v>-0.35147699999999998</v>
      </c>
      <c r="F245">
        <v>-0.60943099999999994</v>
      </c>
      <c r="G245">
        <v>3.0015500000000001E-2</v>
      </c>
      <c r="H245">
        <v>1.59796E-3</v>
      </c>
      <c r="I245">
        <v>-1.9802700000000001E-3</v>
      </c>
      <c r="J245">
        <v>3.63884E-3</v>
      </c>
      <c r="K245">
        <v>3.89165E-3</v>
      </c>
      <c r="L245">
        <v>-4.2739500000000003E-3</v>
      </c>
      <c r="M245">
        <v>0.55869199999999997</v>
      </c>
      <c r="N245">
        <v>1.2416E-4</v>
      </c>
      <c r="O245">
        <v>1.3365499999999999E-4</v>
      </c>
      <c r="P245">
        <v>1.16406E-3</v>
      </c>
      <c r="Q245">
        <v>-4.2642699999999999E-2</v>
      </c>
      <c r="R245">
        <v>17.822800000000001</v>
      </c>
      <c r="S245">
        <v>-2.0383200000000001E-2</v>
      </c>
      <c r="T245">
        <v>-0.820801</v>
      </c>
      <c r="U245">
        <v>-0.65971800000000003</v>
      </c>
      <c r="V245">
        <v>3.7954300000000003E-2</v>
      </c>
      <c r="W245">
        <f t="shared" si="189"/>
        <v>-0.86344370000000004</v>
      </c>
      <c r="X245">
        <f t="shared" si="189"/>
        <v>17.163081999999999</v>
      </c>
      <c r="Y245">
        <v>1.79474E-3</v>
      </c>
      <c r="Z245">
        <v>-1.7829899999999999E-3</v>
      </c>
      <c r="AA245">
        <v>4.60115E-3</v>
      </c>
      <c r="AB245">
        <v>4.9434400000000003E-3</v>
      </c>
      <c r="AC245">
        <v>-4.9316899999999999E-3</v>
      </c>
      <c r="AD245">
        <v>0.60031400000000001</v>
      </c>
      <c r="AE245">
        <v>1.12952E-4</v>
      </c>
      <c r="AF245">
        <v>1.3282699999999999E-4</v>
      </c>
      <c r="AG245">
        <v>1.06142E-3</v>
      </c>
      <c r="AH245">
        <v>0.16397999999999999</v>
      </c>
      <c r="AI245">
        <v>-17.978400000000001</v>
      </c>
      <c r="AJ245">
        <v>1.78449E-2</v>
      </c>
      <c r="AK245">
        <v>0.124291</v>
      </c>
      <c r="AL245">
        <v>-0.54908999999999997</v>
      </c>
      <c r="AM245">
        <v>3.0132900000000001E-2</v>
      </c>
      <c r="AN245">
        <f t="shared" si="190"/>
        <v>0.288271</v>
      </c>
      <c r="AO245">
        <f t="shared" si="190"/>
        <v>-18.52749</v>
      </c>
      <c r="AP245">
        <v>-3.7777399999999999E-3</v>
      </c>
      <c r="AQ245">
        <v>-3.58063E-3</v>
      </c>
      <c r="AR245">
        <v>4.3610000000000003E-3</v>
      </c>
      <c r="AS245">
        <v>6.85347E-4</v>
      </c>
      <c r="AT245">
        <v>-8.0437200000000007E-3</v>
      </c>
      <c r="AU245">
        <v>0.79649400000000004</v>
      </c>
      <c r="AV245">
        <v>1.3129400000000001E-4</v>
      </c>
      <c r="AW245">
        <v>1.2600799999999999E-4</v>
      </c>
      <c r="AX245">
        <v>1.2362199999999999E-3</v>
      </c>
      <c r="AY245">
        <v>8.4868900000000007</v>
      </c>
      <c r="AZ245">
        <v>15.132400000000001</v>
      </c>
      <c r="BA245">
        <v>-0.10724499999999999</v>
      </c>
      <c r="BB245">
        <v>-0.74953400000000003</v>
      </c>
      <c r="BC245">
        <v>-0.350269</v>
      </c>
      <c r="BD245">
        <v>0.22383600000000001</v>
      </c>
      <c r="BE245">
        <f t="shared" si="191"/>
        <v>7.737356000000001</v>
      </c>
      <c r="BF245">
        <f t="shared" si="192"/>
        <v>14.782131</v>
      </c>
      <c r="BG245">
        <v>-1.6063699999999999E-4</v>
      </c>
      <c r="BH245">
        <v>-1.01596E-3</v>
      </c>
      <c r="BI245">
        <v>1.8791299999999999E-3</v>
      </c>
      <c r="BJ245">
        <v>1.3396300000000001E-3</v>
      </c>
      <c r="BK245">
        <v>-2.5162299999999999E-3</v>
      </c>
      <c r="BL245">
        <v>0.67472100000000002</v>
      </c>
      <c r="BM245">
        <v>1.9166100000000001E-4</v>
      </c>
      <c r="BN245">
        <v>2.2790399999999999E-4</v>
      </c>
      <c r="BO245">
        <v>1.8195900000000001E-3</v>
      </c>
      <c r="BP245">
        <v>-8.5213099999999997</v>
      </c>
      <c r="BQ245">
        <v>-14.4079</v>
      </c>
      <c r="BR245">
        <v>-7.1984000000000006E-2</v>
      </c>
      <c r="BS245">
        <v>2.99712E-2</v>
      </c>
      <c r="BT245">
        <v>-0.86844200000000005</v>
      </c>
      <c r="BU245">
        <v>-0.16153000000000001</v>
      </c>
      <c r="BV245">
        <f t="shared" si="193"/>
        <v>-8.4913387999999994</v>
      </c>
      <c r="BW245">
        <f t="shared" si="194"/>
        <v>-15.276342</v>
      </c>
      <c r="BX245">
        <v>7.0516199999999995E-4</v>
      </c>
      <c r="BY245">
        <v>-5.1293300000000003E-4</v>
      </c>
      <c r="BZ245">
        <v>1.6884199999999999E-3</v>
      </c>
      <c r="CA245">
        <v>1.89164E-3</v>
      </c>
      <c r="CB245">
        <v>-1.6994200000000001E-3</v>
      </c>
      <c r="CC245">
        <v>0.613097</v>
      </c>
      <c r="CD245">
        <v>1.07867E-4</v>
      </c>
      <c r="CE245">
        <v>1.1366600000000001E-4</v>
      </c>
      <c r="CF245">
        <v>1.0183900000000001E-3</v>
      </c>
      <c r="CG245">
        <v>-1925.47</v>
      </c>
      <c r="CH245">
        <v>-1925.47</v>
      </c>
      <c r="CI245">
        <v>-2.3001</v>
      </c>
      <c r="CJ245">
        <v>-1153.05</v>
      </c>
      <c r="CK245">
        <v>-2.5910400000000002E-3</v>
      </c>
      <c r="CL245">
        <f t="shared" si="168"/>
        <v>35.801200000000001</v>
      </c>
      <c r="CM245">
        <f t="shared" si="169"/>
        <v>35.70914975797352</v>
      </c>
      <c r="CN245">
        <f t="shared" si="170"/>
        <v>-2.5711496270091794E-3</v>
      </c>
      <c r="CO245">
        <f t="shared" si="171"/>
        <v>0.99947974796097272</v>
      </c>
      <c r="CP245">
        <f t="shared" si="195"/>
        <v>3.2258244082735699E-2</v>
      </c>
      <c r="CQ245">
        <f t="shared" si="196"/>
        <v>3.2252649749601861E-2</v>
      </c>
      <c r="CR245">
        <f t="shared" si="172"/>
        <v>-1152.4501233863996</v>
      </c>
      <c r="CS245">
        <f t="shared" si="173"/>
        <v>2.801569665367039</v>
      </c>
      <c r="CT245" s="1">
        <f t="shared" si="174"/>
        <v>1.8288401537329914E-3</v>
      </c>
      <c r="CU245" s="1">
        <f t="shared" si="175"/>
        <v>-2.2111501537329914E-3</v>
      </c>
      <c r="CV245" s="1">
        <f t="shared" si="176"/>
        <v>7.0318443121901468E-3</v>
      </c>
      <c r="CW245" s="1">
        <f t="shared" si="177"/>
        <v>-3.9539176054494748E-4</v>
      </c>
      <c r="CX245" s="1">
        <f t="shared" si="178"/>
        <v>1.3081760544947406E-5</v>
      </c>
      <c r="CY245" s="1">
        <f t="shared" si="179"/>
        <v>-8.099475631043556E-3</v>
      </c>
      <c r="CZ245" s="1">
        <f t="shared" si="197"/>
        <v>8.099475631043556E-3</v>
      </c>
      <c r="DA245">
        <f t="shared" si="180"/>
        <v>9.2762341248000008E-2</v>
      </c>
      <c r="DB245">
        <f t="shared" si="181"/>
        <v>1.1417849600000002E-2</v>
      </c>
      <c r="DC245">
        <f t="shared" si="198"/>
        <v>-8.4786672999999997</v>
      </c>
      <c r="DD245">
        <f t="shared" si="199"/>
        <v>-32.230699999999999</v>
      </c>
      <c r="DE245">
        <f t="shared" si="200"/>
        <v>33.327253437300968</v>
      </c>
      <c r="DF245">
        <f t="shared" si="201"/>
        <v>-8.3229100000000003</v>
      </c>
      <c r="DG245">
        <f t="shared" si="202"/>
        <v>-33.110799999999998</v>
      </c>
      <c r="DH245">
        <f t="shared" si="203"/>
        <v>34.140824645987976</v>
      </c>
      <c r="DI245">
        <f t="shared" si="204"/>
        <v>0.99993982429335704</v>
      </c>
      <c r="DJ245">
        <f t="shared" si="205"/>
        <v>-7.627895099999999</v>
      </c>
      <c r="DK245">
        <f t="shared" si="206"/>
        <v>-32.439424000000002</v>
      </c>
      <c r="DL245">
        <f t="shared" si="207"/>
        <v>33.324180606706292</v>
      </c>
      <c r="DM245">
        <f t="shared" si="182"/>
        <v>-7.4490850000000011</v>
      </c>
      <c r="DN245">
        <f t="shared" si="183"/>
        <v>-33.309621</v>
      </c>
      <c r="DO245">
        <f t="shared" si="208"/>
        <v>34.132385186225498</v>
      </c>
      <c r="DP245">
        <f t="shared" si="209"/>
        <v>0.99994020696761265</v>
      </c>
      <c r="DQ245">
        <f t="shared" si="210"/>
        <v>0.99965452582198733</v>
      </c>
      <c r="DR245">
        <f t="shared" si="211"/>
        <v>0.9996554435181142</v>
      </c>
      <c r="DS245">
        <f t="shared" si="212"/>
        <v>-0.22889970469266185</v>
      </c>
      <c r="DT245">
        <f t="shared" si="213"/>
        <v>-0.97345001165525313</v>
      </c>
      <c r="DU245" s="1">
        <f t="shared" si="214"/>
        <v>-1.711581004202919E-4</v>
      </c>
      <c r="DV245" s="1">
        <f t="shared" si="215"/>
        <v>-2.1115189957970817E-4</v>
      </c>
      <c r="DW245" s="1">
        <f t="shared" si="216"/>
        <v>-8.109670561208317E-3</v>
      </c>
      <c r="DX245" s="1">
        <f t="shared" si="217"/>
        <v>8.109670561208317E-3</v>
      </c>
      <c r="DY245" s="1"/>
      <c r="DZ245">
        <f t="shared" si="184"/>
        <v>-8.5295327000000007</v>
      </c>
      <c r="EA245">
        <f t="shared" si="185"/>
        <v>2.6904000000000003</v>
      </c>
      <c r="EB245">
        <f t="shared" si="186"/>
        <v>-5.9246381726887176E-2</v>
      </c>
      <c r="EC245">
        <f t="shared" si="218"/>
        <v>8.9437788568573904</v>
      </c>
      <c r="ED245">
        <f t="shared" si="219"/>
        <v>8.9280681280491461</v>
      </c>
      <c r="EE245">
        <f t="shared" si="187"/>
        <v>-8.6007997000000014</v>
      </c>
      <c r="EF245">
        <f t="shared" si="188"/>
        <v>2.3809509999999996</v>
      </c>
      <c r="EG245">
        <f t="shared" si="220"/>
        <v>-7.1267000000000635E-2</v>
      </c>
      <c r="EH245">
        <f t="shared" si="221"/>
        <v>-0.30944900000000075</v>
      </c>
      <c r="EI245">
        <f t="shared" si="222"/>
        <v>0.31754947471221012</v>
      </c>
      <c r="EJ245">
        <f t="shared" si="223"/>
        <v>3.5567546098194618E-2</v>
      </c>
    </row>
    <row r="246" spans="1:140" x14ac:dyDescent="0.3">
      <c r="A246">
        <v>241</v>
      </c>
      <c r="B246">
        <v>4.2263500000000002E-3</v>
      </c>
      <c r="C246">
        <v>8.5302399999999997E-3</v>
      </c>
      <c r="D246" s="1">
        <v>8.5109200000000002E-5</v>
      </c>
      <c r="E246">
        <v>-0.35163499999999998</v>
      </c>
      <c r="F246">
        <v>-0.611896</v>
      </c>
      <c r="G246">
        <v>3.4953199999999997E-2</v>
      </c>
      <c r="H246">
        <v>1.59808E-3</v>
      </c>
      <c r="I246">
        <v>-1.9832199999999999E-3</v>
      </c>
      <c r="J246">
        <v>3.64577E-3</v>
      </c>
      <c r="K246">
        <v>3.89624E-3</v>
      </c>
      <c r="L246">
        <v>-4.2813800000000004E-3</v>
      </c>
      <c r="M246">
        <v>0.55864100000000005</v>
      </c>
      <c r="N246">
        <v>1.2422600000000001E-4</v>
      </c>
      <c r="O246">
        <v>1.33728E-4</v>
      </c>
      <c r="P246">
        <v>1.16474E-3</v>
      </c>
      <c r="Q246">
        <v>-4.2642699999999999E-2</v>
      </c>
      <c r="R246">
        <v>17.822800000000001</v>
      </c>
      <c r="S246">
        <v>-2.0383200000000001E-2</v>
      </c>
      <c r="T246">
        <v>-0.82162199999999996</v>
      </c>
      <c r="U246">
        <v>-0.66198999999999997</v>
      </c>
      <c r="V246">
        <v>5.0910499999999997E-2</v>
      </c>
      <c r="W246">
        <f t="shared" si="189"/>
        <v>-0.8642647</v>
      </c>
      <c r="X246">
        <f t="shared" si="189"/>
        <v>17.160810000000001</v>
      </c>
      <c r="Y246">
        <v>1.7519600000000001E-3</v>
      </c>
      <c r="Z246">
        <v>-1.6385E-3</v>
      </c>
      <c r="AA246">
        <v>4.6380099999999997E-3</v>
      </c>
      <c r="AB246">
        <v>4.9958600000000004E-3</v>
      </c>
      <c r="AC246">
        <v>-4.8824000000000003E-3</v>
      </c>
      <c r="AD246">
        <v>0.61057499999999998</v>
      </c>
      <c r="AE246">
        <v>1.17225E-4</v>
      </c>
      <c r="AF246">
        <v>1.37529E-4</v>
      </c>
      <c r="AG246">
        <v>1.0989299999999999E-3</v>
      </c>
      <c r="AH246">
        <v>0.16397999999999999</v>
      </c>
      <c r="AI246">
        <v>-17.978400000000001</v>
      </c>
      <c r="AJ246">
        <v>1.78449E-2</v>
      </c>
      <c r="AK246">
        <v>0.124514</v>
      </c>
      <c r="AL246">
        <v>-0.550956</v>
      </c>
      <c r="AM246">
        <v>2.5672799999999999E-2</v>
      </c>
      <c r="AN246">
        <f t="shared" si="190"/>
        <v>0.28849399999999997</v>
      </c>
      <c r="AO246">
        <f t="shared" si="190"/>
        <v>-18.529356</v>
      </c>
      <c r="AP246">
        <v>-3.75436E-3</v>
      </c>
      <c r="AQ246">
        <v>-3.5745600000000001E-3</v>
      </c>
      <c r="AR246">
        <v>4.2869600000000002E-3</v>
      </c>
      <c r="AS246">
        <v>6.2622899999999996E-4</v>
      </c>
      <c r="AT246">
        <v>-7.9551499999999994E-3</v>
      </c>
      <c r="AU246">
        <v>0.79565399999999997</v>
      </c>
      <c r="AV246">
        <v>1.3517800000000001E-4</v>
      </c>
      <c r="AW246">
        <v>1.30221E-4</v>
      </c>
      <c r="AX246">
        <v>1.2769599999999999E-3</v>
      </c>
      <c r="AY246">
        <v>8.4868900000000007</v>
      </c>
      <c r="AZ246">
        <v>15.132400000000001</v>
      </c>
      <c r="BA246">
        <v>-0.10724499999999999</v>
      </c>
      <c r="BB246">
        <v>-0.75054699999999996</v>
      </c>
      <c r="BC246">
        <v>-0.35224899999999998</v>
      </c>
      <c r="BD246">
        <v>0.23602600000000001</v>
      </c>
      <c r="BE246">
        <f t="shared" si="191"/>
        <v>7.7363430000000006</v>
      </c>
      <c r="BF246">
        <f t="shared" si="192"/>
        <v>14.780151</v>
      </c>
      <c r="BG246" s="1">
        <v>6.4808599999999995E-5</v>
      </c>
      <c r="BH246">
        <v>-9.6428300000000002E-4</v>
      </c>
      <c r="BI246">
        <v>1.9237E-3</v>
      </c>
      <c r="BJ246">
        <v>1.5418999999999999E-3</v>
      </c>
      <c r="BK246">
        <v>-2.44137E-3</v>
      </c>
      <c r="BL246">
        <v>0.65533699999999995</v>
      </c>
      <c r="BM246">
        <v>1.9288899999999999E-4</v>
      </c>
      <c r="BN246">
        <v>2.2957300000000001E-4</v>
      </c>
      <c r="BO246">
        <v>1.83175E-3</v>
      </c>
      <c r="BP246">
        <v>-8.5213099999999997</v>
      </c>
      <c r="BQ246">
        <v>-14.4079</v>
      </c>
      <c r="BR246">
        <v>-7.1984000000000006E-2</v>
      </c>
      <c r="BS246">
        <v>3.0152999999999999E-2</v>
      </c>
      <c r="BT246">
        <v>-0.87129900000000005</v>
      </c>
      <c r="BU246">
        <v>-0.161076</v>
      </c>
      <c r="BV246">
        <f t="shared" si="193"/>
        <v>-8.4911569999999994</v>
      </c>
      <c r="BW246">
        <f t="shared" si="194"/>
        <v>-15.279199</v>
      </c>
      <c r="BX246">
        <v>6.9490800000000005E-4</v>
      </c>
      <c r="BY246">
        <v>-7.3099500000000002E-4</v>
      </c>
      <c r="BZ246">
        <v>1.73811E-3</v>
      </c>
      <c r="CA246">
        <v>1.8609799999999999E-3</v>
      </c>
      <c r="CB246">
        <v>-1.89707E-3</v>
      </c>
      <c r="CC246">
        <v>0.59131800000000001</v>
      </c>
      <c r="CD246">
        <v>1.08973E-4</v>
      </c>
      <c r="CE246">
        <v>1.14925E-4</v>
      </c>
      <c r="CF246">
        <v>1.02983E-3</v>
      </c>
      <c r="CG246">
        <v>-1925.28</v>
      </c>
      <c r="CH246">
        <v>-1925.28</v>
      </c>
      <c r="CI246">
        <v>-2.3136999999999999</v>
      </c>
      <c r="CJ246">
        <v>-1159.8399999999999</v>
      </c>
      <c r="CK246">
        <v>-2.6013999999999998E-3</v>
      </c>
      <c r="CL246">
        <f t="shared" si="168"/>
        <v>35.801200000000001</v>
      </c>
      <c r="CM246">
        <f t="shared" si="169"/>
        <v>35.708777656592815</v>
      </c>
      <c r="CN246">
        <f t="shared" si="170"/>
        <v>-2.5815431719379864E-3</v>
      </c>
      <c r="CO246">
        <f t="shared" si="171"/>
        <v>0.99947879323196676</v>
      </c>
      <c r="CP246">
        <f t="shared" si="195"/>
        <v>3.2287832086086432E-2</v>
      </c>
      <c r="CQ246">
        <f t="shared" si="196"/>
        <v>3.2282222345607764E-2</v>
      </c>
      <c r="CR246">
        <f t="shared" si="172"/>
        <v>-1159.2354835421643</v>
      </c>
      <c r="CS246">
        <f t="shared" si="173"/>
        <v>2.8180646605041142</v>
      </c>
      <c r="CT246" s="1">
        <f t="shared" si="174"/>
        <v>1.8296122074508659E-3</v>
      </c>
      <c r="CU246" s="1">
        <f t="shared" si="175"/>
        <v>-2.2147522074508663E-3</v>
      </c>
      <c r="CV246" s="1">
        <f t="shared" si="176"/>
        <v>7.0452382316765231E-3</v>
      </c>
      <c r="CW246" s="1">
        <f t="shared" si="177"/>
        <v>-3.9571612017712905E-4</v>
      </c>
      <c r="CX246" s="1">
        <f t="shared" si="178"/>
        <v>1.0576120177128437E-5</v>
      </c>
      <c r="CY246" s="1">
        <f t="shared" si="179"/>
        <v>-8.1133958289379606E-3</v>
      </c>
      <c r="CZ246" s="1">
        <f t="shared" si="197"/>
        <v>8.1133958289379606E-3</v>
      </c>
      <c r="DA246">
        <f t="shared" si="180"/>
        <v>9.3133241679999992E-2</v>
      </c>
      <c r="DB246">
        <f t="shared" si="181"/>
        <v>1.1463502666666667E-2</v>
      </c>
      <c r="DC246">
        <f t="shared" si="198"/>
        <v>-8.4786672999999997</v>
      </c>
      <c r="DD246">
        <f t="shared" si="199"/>
        <v>-32.230699999999999</v>
      </c>
      <c r="DE246">
        <f t="shared" si="200"/>
        <v>33.327253437300968</v>
      </c>
      <c r="DF246">
        <f t="shared" si="201"/>
        <v>-8.3229100000000003</v>
      </c>
      <c r="DG246">
        <f t="shared" si="202"/>
        <v>-33.110799999999998</v>
      </c>
      <c r="DH246">
        <f t="shared" si="203"/>
        <v>34.140824645987976</v>
      </c>
      <c r="DI246">
        <f t="shared" si="204"/>
        <v>0.99993982429335704</v>
      </c>
      <c r="DJ246">
        <f t="shared" si="205"/>
        <v>-7.6268922999999997</v>
      </c>
      <c r="DK246">
        <f t="shared" si="206"/>
        <v>-32.440009000000003</v>
      </c>
      <c r="DL246">
        <f t="shared" si="207"/>
        <v>33.324520552828368</v>
      </c>
      <c r="DM246">
        <f t="shared" si="182"/>
        <v>-7.4478490000000006</v>
      </c>
      <c r="DN246">
        <f t="shared" si="183"/>
        <v>-33.309506999999996</v>
      </c>
      <c r="DO246">
        <f t="shared" si="208"/>
        <v>34.132004208804524</v>
      </c>
      <c r="DP246">
        <f t="shared" si="209"/>
        <v>0.99994019275887303</v>
      </c>
      <c r="DQ246">
        <f t="shared" si="210"/>
        <v>0.99965364972647253</v>
      </c>
      <c r="DR246">
        <f t="shared" si="211"/>
        <v>0.99965453443805186</v>
      </c>
      <c r="DS246">
        <f t="shared" si="212"/>
        <v>-0.22886727771249746</v>
      </c>
      <c r="DT246">
        <f t="shared" si="213"/>
        <v>-0.97345763605432301</v>
      </c>
      <c r="DU246" s="1">
        <f t="shared" si="214"/>
        <v>-1.7112953113262281E-4</v>
      </c>
      <c r="DV246" s="1">
        <f t="shared" si="215"/>
        <v>-2.1401046886737715E-4</v>
      </c>
      <c r="DW246" s="1">
        <f t="shared" si="216"/>
        <v>-8.1234491742596029E-3</v>
      </c>
      <c r="DX246" s="1">
        <f t="shared" si="217"/>
        <v>8.1234491742596029E-3</v>
      </c>
      <c r="DY246" s="1"/>
      <c r="DZ246">
        <f t="shared" si="184"/>
        <v>-8.5295327000000007</v>
      </c>
      <c r="EA246">
        <f t="shared" si="185"/>
        <v>2.6904000000000003</v>
      </c>
      <c r="EB246">
        <f t="shared" si="186"/>
        <v>-5.9246381726887176E-2</v>
      </c>
      <c r="EC246">
        <f t="shared" si="218"/>
        <v>8.9437788568573904</v>
      </c>
      <c r="ED246">
        <f t="shared" si="219"/>
        <v>8.9280681280491461</v>
      </c>
      <c r="EE246">
        <f t="shared" si="187"/>
        <v>-8.6006077000000012</v>
      </c>
      <c r="EF246">
        <f t="shared" si="188"/>
        <v>2.3806590000000014</v>
      </c>
      <c r="EG246">
        <f t="shared" si="220"/>
        <v>-7.1075000000000443E-2</v>
      </c>
      <c r="EH246">
        <f t="shared" si="221"/>
        <v>-0.30974099999999893</v>
      </c>
      <c r="EI246">
        <f t="shared" si="222"/>
        <v>0.31779103622663651</v>
      </c>
      <c r="EJ246">
        <f t="shared" si="223"/>
        <v>3.5594602512971231E-2</v>
      </c>
    </row>
    <row r="247" spans="1:140" x14ac:dyDescent="0.3">
      <c r="A247">
        <v>242</v>
      </c>
      <c r="B247">
        <v>4.2263500000000002E-3</v>
      </c>
      <c r="C247">
        <v>8.5302399999999997E-3</v>
      </c>
      <c r="D247" s="1">
        <v>8.5109200000000002E-5</v>
      </c>
      <c r="E247">
        <v>-0.351273</v>
      </c>
      <c r="F247">
        <v>-0.61332299999999995</v>
      </c>
      <c r="G247">
        <v>3.0558800000000001E-2</v>
      </c>
      <c r="H247">
        <v>1.60008E-3</v>
      </c>
      <c r="I247">
        <v>-1.93063E-3</v>
      </c>
      <c r="J247">
        <v>3.64007E-3</v>
      </c>
      <c r="K247">
        <v>3.9082700000000001E-3</v>
      </c>
      <c r="L247">
        <v>-4.23881E-3</v>
      </c>
      <c r="M247">
        <v>0.56173499999999998</v>
      </c>
      <c r="N247">
        <v>1.2419199999999999E-4</v>
      </c>
      <c r="O247">
        <v>1.33702E-4</v>
      </c>
      <c r="P247">
        <v>1.1645099999999999E-3</v>
      </c>
      <c r="Q247">
        <v>-4.2642699999999999E-2</v>
      </c>
      <c r="R247">
        <v>17.822800000000001</v>
      </c>
      <c r="S247">
        <v>-2.0383200000000001E-2</v>
      </c>
      <c r="T247">
        <v>-0.82386199999999998</v>
      </c>
      <c r="U247">
        <v>-0.66226499999999999</v>
      </c>
      <c r="V247">
        <v>5.1171899999999999E-2</v>
      </c>
      <c r="W247">
        <f t="shared" si="189"/>
        <v>-0.86650470000000002</v>
      </c>
      <c r="X247">
        <f t="shared" si="189"/>
        <v>17.160534999999999</v>
      </c>
      <c r="Y247">
        <v>1.7399E-3</v>
      </c>
      <c r="Z247">
        <v>-1.7508199999999999E-3</v>
      </c>
      <c r="AA247">
        <v>4.6357600000000001E-3</v>
      </c>
      <c r="AB247">
        <v>4.9489699999999996E-3</v>
      </c>
      <c r="AC247">
        <v>-4.9598899999999998E-3</v>
      </c>
      <c r="AD247">
        <v>0.60574899999999998</v>
      </c>
      <c r="AE247">
        <v>1.11617E-4</v>
      </c>
      <c r="AF247">
        <v>1.31049E-4</v>
      </c>
      <c r="AG247">
        <v>1.0470200000000001E-3</v>
      </c>
      <c r="AH247">
        <v>0.16397999999999999</v>
      </c>
      <c r="AI247">
        <v>-17.978400000000001</v>
      </c>
      <c r="AJ247">
        <v>1.78449E-2</v>
      </c>
      <c r="AK247">
        <v>0.127861</v>
      </c>
      <c r="AL247">
        <v>-0.55331300000000005</v>
      </c>
      <c r="AM247">
        <v>1.9621900000000001E-2</v>
      </c>
      <c r="AN247">
        <f t="shared" si="190"/>
        <v>0.29184100000000002</v>
      </c>
      <c r="AO247">
        <f t="shared" si="190"/>
        <v>-18.531713</v>
      </c>
      <c r="AP247">
        <v>-3.8762800000000002E-3</v>
      </c>
      <c r="AQ247">
        <v>-3.5978400000000002E-3</v>
      </c>
      <c r="AR247">
        <v>4.3830199999999996E-3</v>
      </c>
      <c r="AS247">
        <v>6.5090000000000005E-4</v>
      </c>
      <c r="AT247">
        <v>-8.1250200000000002E-3</v>
      </c>
      <c r="AU247">
        <v>0.80103599999999997</v>
      </c>
      <c r="AV247">
        <v>1.3557200000000001E-4</v>
      </c>
      <c r="AW247">
        <v>1.3032899999999999E-4</v>
      </c>
      <c r="AX247">
        <v>1.27809E-3</v>
      </c>
      <c r="AY247">
        <v>8.4868900000000007</v>
      </c>
      <c r="AZ247">
        <v>15.132400000000001</v>
      </c>
      <c r="BA247">
        <v>-0.10724499999999999</v>
      </c>
      <c r="BB247">
        <v>-0.75265300000000002</v>
      </c>
      <c r="BC247">
        <v>-0.35170000000000001</v>
      </c>
      <c r="BD247">
        <v>0.23826800000000001</v>
      </c>
      <c r="BE247">
        <f t="shared" si="191"/>
        <v>7.7342370000000003</v>
      </c>
      <c r="BF247">
        <f t="shared" si="192"/>
        <v>14.780700000000001</v>
      </c>
      <c r="BG247">
        <v>-3.17468E-4</v>
      </c>
      <c r="BH247">
        <v>-1.06835E-3</v>
      </c>
      <c r="BI247">
        <v>1.78196E-3</v>
      </c>
      <c r="BJ247">
        <v>1.12882E-3</v>
      </c>
      <c r="BK247">
        <v>-2.5146399999999998E-3</v>
      </c>
      <c r="BL247">
        <v>0.68287299999999995</v>
      </c>
      <c r="BM247">
        <v>1.9235500000000001E-4</v>
      </c>
      <c r="BN247">
        <v>2.2868899999999999E-4</v>
      </c>
      <c r="BO247">
        <v>1.8260399999999999E-3</v>
      </c>
      <c r="BP247">
        <v>-8.5213099999999997</v>
      </c>
      <c r="BQ247">
        <v>-14.4079</v>
      </c>
      <c r="BR247">
        <v>-7.1984000000000006E-2</v>
      </c>
      <c r="BS247">
        <v>3.2852199999999998E-2</v>
      </c>
      <c r="BT247">
        <v>-0.87445300000000004</v>
      </c>
      <c r="BU247">
        <v>-0.17213700000000001</v>
      </c>
      <c r="BV247">
        <f t="shared" si="193"/>
        <v>-8.4884577999999991</v>
      </c>
      <c r="BW247">
        <f t="shared" si="194"/>
        <v>-15.282353000000001</v>
      </c>
      <c r="BX247">
        <v>7.1582700000000004E-4</v>
      </c>
      <c r="BY247">
        <v>-4.6319800000000001E-4</v>
      </c>
      <c r="BZ247">
        <v>1.6649E-3</v>
      </c>
      <c r="CA247">
        <v>1.8932E-3</v>
      </c>
      <c r="CB247">
        <v>-1.64057E-3</v>
      </c>
      <c r="CC247">
        <v>0.61608300000000005</v>
      </c>
      <c r="CD247">
        <v>1.0709600000000001E-4</v>
      </c>
      <c r="CE247">
        <v>1.12743E-4</v>
      </c>
      <c r="CF247">
        <v>1.0101800000000001E-3</v>
      </c>
      <c r="CG247">
        <v>-1924.66</v>
      </c>
      <c r="CH247">
        <v>-1924.66</v>
      </c>
      <c r="CI247">
        <v>-2.3266</v>
      </c>
      <c r="CJ247">
        <v>-1166.3</v>
      </c>
      <c r="CK247">
        <v>-2.5376999999999999E-3</v>
      </c>
      <c r="CL247">
        <f t="shared" si="168"/>
        <v>35.801200000000001</v>
      </c>
      <c r="CM247">
        <f t="shared" si="169"/>
        <v>35.711039358358256</v>
      </c>
      <c r="CN247">
        <f t="shared" si="170"/>
        <v>-2.5183692625315654E-3</v>
      </c>
      <c r="CO247">
        <f t="shared" si="171"/>
        <v>0.99947379413492599</v>
      </c>
      <c r="CP247">
        <f t="shared" si="195"/>
        <v>3.2442318669278603E-2</v>
      </c>
      <c r="CQ247">
        <f t="shared" si="196"/>
        <v>3.2436628023510224E-2</v>
      </c>
      <c r="CR247">
        <f t="shared" si="172"/>
        <v>-1165.6862860995641</v>
      </c>
      <c r="CS247">
        <f t="shared" si="173"/>
        <v>2.8337463567401118</v>
      </c>
      <c r="CT247" s="1">
        <f t="shared" si="174"/>
        <v>1.8323841502136155E-3</v>
      </c>
      <c r="CU247" s="1">
        <f t="shared" si="175"/>
        <v>-2.162934150213615E-3</v>
      </c>
      <c r="CV247" s="1">
        <f t="shared" si="176"/>
        <v>7.0358924950549998E-3</v>
      </c>
      <c r="CW247" s="1">
        <f t="shared" si="177"/>
        <v>-3.4869007597211751E-4</v>
      </c>
      <c r="CX247" s="1">
        <f t="shared" si="178"/>
        <v>1.8140075972117959E-5</v>
      </c>
      <c r="CY247" s="1">
        <f t="shared" si="179"/>
        <v>-8.0828081236241512E-3</v>
      </c>
      <c r="CZ247" s="1">
        <f t="shared" si="197"/>
        <v>8.0828081236241512E-3</v>
      </c>
      <c r="DA247">
        <f t="shared" si="180"/>
        <v>9.0852705239999998E-2</v>
      </c>
      <c r="DB247">
        <f t="shared" si="181"/>
        <v>1.1182798000000001E-2</v>
      </c>
      <c r="DC247">
        <f t="shared" si="198"/>
        <v>-8.4786672999999997</v>
      </c>
      <c r="DD247">
        <f t="shared" si="199"/>
        <v>-32.230699999999999</v>
      </c>
      <c r="DE247">
        <f t="shared" si="200"/>
        <v>33.327253437300968</v>
      </c>
      <c r="DF247">
        <f t="shared" si="201"/>
        <v>-8.3229100000000003</v>
      </c>
      <c r="DG247">
        <f t="shared" si="202"/>
        <v>-33.110799999999998</v>
      </c>
      <c r="DH247">
        <f t="shared" si="203"/>
        <v>34.140824645987976</v>
      </c>
      <c r="DI247">
        <f t="shared" si="204"/>
        <v>0.99993982429335704</v>
      </c>
      <c r="DJ247">
        <f t="shared" si="205"/>
        <v>-7.6219530999999989</v>
      </c>
      <c r="DK247">
        <f t="shared" si="206"/>
        <v>-32.442887999999996</v>
      </c>
      <c r="DL247">
        <f t="shared" si="207"/>
        <v>33.326193164523659</v>
      </c>
      <c r="DM247">
        <f t="shared" si="182"/>
        <v>-7.4423960000000005</v>
      </c>
      <c r="DN247">
        <f t="shared" si="183"/>
        <v>-33.312412999999999</v>
      </c>
      <c r="DO247">
        <f t="shared" si="208"/>
        <v>34.133650817095216</v>
      </c>
      <c r="DP247">
        <f t="shared" si="209"/>
        <v>0.99994007856385136</v>
      </c>
      <c r="DQ247">
        <f t="shared" si="210"/>
        <v>0.99964931910333421</v>
      </c>
      <c r="DR247">
        <f t="shared" si="211"/>
        <v>0.99964993325993889</v>
      </c>
      <c r="DS247">
        <f t="shared" si="212"/>
        <v>-0.22870758332258925</v>
      </c>
      <c r="DT247">
        <f t="shared" si="213"/>
        <v>-0.9734951675949608</v>
      </c>
      <c r="DU247" s="1">
        <f t="shared" si="214"/>
        <v>-1.2505652771109934E-4</v>
      </c>
      <c r="DV247" s="1">
        <f t="shared" si="215"/>
        <v>-2.0549347228890065E-4</v>
      </c>
      <c r="DW247" s="1">
        <f t="shared" si="216"/>
        <v>-8.0907281144311713E-3</v>
      </c>
      <c r="DX247" s="1">
        <f t="shared" si="217"/>
        <v>8.0907281144311713E-3</v>
      </c>
      <c r="DY247" s="1"/>
      <c r="DZ247">
        <f t="shared" si="184"/>
        <v>-8.5295327000000007</v>
      </c>
      <c r="EA247">
        <f t="shared" si="185"/>
        <v>2.6904000000000003</v>
      </c>
      <c r="EB247">
        <f t="shared" si="186"/>
        <v>-5.9246381726887176E-2</v>
      </c>
      <c r="EC247">
        <f t="shared" si="218"/>
        <v>8.9437788568573904</v>
      </c>
      <c r="ED247">
        <f t="shared" si="219"/>
        <v>8.9280681280491461</v>
      </c>
      <c r="EE247">
        <f t="shared" si="187"/>
        <v>-8.6007417000000004</v>
      </c>
      <c r="EF247">
        <f t="shared" si="188"/>
        <v>2.3798349999999981</v>
      </c>
      <c r="EG247">
        <f t="shared" si="220"/>
        <v>-7.1208999999999634E-2</v>
      </c>
      <c r="EH247">
        <f t="shared" si="221"/>
        <v>-0.3105650000000022</v>
      </c>
      <c r="EI247">
        <f t="shared" si="222"/>
        <v>0.31862413735622935</v>
      </c>
      <c r="EJ247">
        <f t="shared" si="223"/>
        <v>3.5687915099484269E-2</v>
      </c>
    </row>
    <row r="248" spans="1:140" x14ac:dyDescent="0.3">
      <c r="A248">
        <v>243</v>
      </c>
      <c r="B248">
        <v>4.2263500000000002E-3</v>
      </c>
      <c r="C248">
        <v>8.5302399999999997E-3</v>
      </c>
      <c r="D248" s="1">
        <v>8.5109200000000002E-5</v>
      </c>
      <c r="E248">
        <v>-0.35136400000000001</v>
      </c>
      <c r="F248">
        <v>-0.61504400000000004</v>
      </c>
      <c r="G248">
        <v>3.86764E-2</v>
      </c>
      <c r="H248">
        <v>1.6007E-3</v>
      </c>
      <c r="I248">
        <v>-2.0497699999999998E-3</v>
      </c>
      <c r="J248">
        <v>3.6372499999999999E-3</v>
      </c>
      <c r="K248">
        <v>3.8727499999999999E-3</v>
      </c>
      <c r="L248">
        <v>-4.3218299999999996E-3</v>
      </c>
      <c r="M248">
        <v>0.55411200000000005</v>
      </c>
      <c r="N248">
        <v>1.24182E-4</v>
      </c>
      <c r="O248">
        <v>1.337E-4</v>
      </c>
      <c r="P248">
        <v>1.1645099999999999E-3</v>
      </c>
      <c r="Q248">
        <v>-4.2642699999999999E-2</v>
      </c>
      <c r="R248">
        <v>17.822800000000001</v>
      </c>
      <c r="S248">
        <v>-2.0383200000000001E-2</v>
      </c>
      <c r="T248">
        <v>-0.82546600000000003</v>
      </c>
      <c r="U248">
        <v>-0.66704799999999997</v>
      </c>
      <c r="V248">
        <v>5.5855099999999998E-2</v>
      </c>
      <c r="W248">
        <f t="shared" si="189"/>
        <v>-0.86810870000000007</v>
      </c>
      <c r="X248">
        <f t="shared" si="189"/>
        <v>17.155752</v>
      </c>
      <c r="Y248">
        <v>1.6826499999999999E-3</v>
      </c>
      <c r="Z248">
        <v>-1.9719899999999999E-3</v>
      </c>
      <c r="AA248">
        <v>4.5445299999999998E-3</v>
      </c>
      <c r="AB248">
        <v>4.7542699999999997E-3</v>
      </c>
      <c r="AC248">
        <v>-5.0436099999999996E-3</v>
      </c>
      <c r="AD248">
        <v>0.59454799999999997</v>
      </c>
      <c r="AE248">
        <v>1.13684E-4</v>
      </c>
      <c r="AF248">
        <v>1.3377699999999999E-4</v>
      </c>
      <c r="AG248">
        <v>1.0689600000000001E-3</v>
      </c>
      <c r="AH248">
        <v>0.16397999999999999</v>
      </c>
      <c r="AI248">
        <v>-17.978400000000001</v>
      </c>
      <c r="AJ248">
        <v>1.78449E-2</v>
      </c>
      <c r="AK248">
        <v>0.129001</v>
      </c>
      <c r="AL248">
        <v>-0.55296800000000002</v>
      </c>
      <c r="AM248">
        <v>3.5572399999999997E-2</v>
      </c>
      <c r="AN248">
        <f t="shared" si="190"/>
        <v>0.29298099999999999</v>
      </c>
      <c r="AO248">
        <f t="shared" si="190"/>
        <v>-18.531368000000001</v>
      </c>
      <c r="AP248">
        <v>-3.8601299999999998E-3</v>
      </c>
      <c r="AQ248">
        <v>-3.56894E-3</v>
      </c>
      <c r="AR248">
        <v>4.3469299999999997E-3</v>
      </c>
      <c r="AS248">
        <v>6.3759600000000004E-4</v>
      </c>
      <c r="AT248">
        <v>-8.0666599999999998E-3</v>
      </c>
      <c r="AU248">
        <v>0.80188199999999998</v>
      </c>
      <c r="AV248">
        <v>1.30827E-4</v>
      </c>
      <c r="AW248">
        <v>1.2591300000000001E-4</v>
      </c>
      <c r="AX248">
        <v>1.23489E-3</v>
      </c>
      <c r="AY248">
        <v>8.4868900000000007</v>
      </c>
      <c r="AZ248">
        <v>15.132400000000001</v>
      </c>
      <c r="BA248">
        <v>-0.10724499999999999</v>
      </c>
      <c r="BB248">
        <v>-0.75386799999999998</v>
      </c>
      <c r="BC248">
        <v>-0.35508600000000001</v>
      </c>
      <c r="BD248">
        <v>0.23897499999999999</v>
      </c>
      <c r="BE248">
        <f t="shared" si="191"/>
        <v>7.733022000000001</v>
      </c>
      <c r="BF248">
        <f t="shared" si="192"/>
        <v>14.777314000000001</v>
      </c>
      <c r="BG248">
        <v>-1.88285E-4</v>
      </c>
      <c r="BH248">
        <v>-1.33023E-3</v>
      </c>
      <c r="BI248">
        <v>1.78324E-3</v>
      </c>
      <c r="BJ248">
        <v>1.1133600000000001E-3</v>
      </c>
      <c r="BK248">
        <v>-2.6318800000000001E-3</v>
      </c>
      <c r="BL248">
        <v>0.63101600000000002</v>
      </c>
      <c r="BM248">
        <v>1.92764E-4</v>
      </c>
      <c r="BN248">
        <v>2.2935699999999999E-4</v>
      </c>
      <c r="BO248">
        <v>1.83034E-3</v>
      </c>
      <c r="BP248">
        <v>-8.5213099999999997</v>
      </c>
      <c r="BQ248">
        <v>-14.4079</v>
      </c>
      <c r="BR248">
        <v>-7.1984000000000006E-2</v>
      </c>
      <c r="BS248">
        <v>3.4349499999999998E-2</v>
      </c>
      <c r="BT248">
        <v>-0.87570599999999998</v>
      </c>
      <c r="BU248">
        <v>-0.16136300000000001</v>
      </c>
      <c r="BV248">
        <f t="shared" si="193"/>
        <v>-8.4869605000000004</v>
      </c>
      <c r="BW248">
        <f t="shared" si="194"/>
        <v>-15.283605999999999</v>
      </c>
      <c r="BX248">
        <v>8.6229299999999998E-4</v>
      </c>
      <c r="BY248">
        <v>-6.7453900000000004E-4</v>
      </c>
      <c r="BZ248">
        <v>1.56269E-3</v>
      </c>
      <c r="CA248">
        <v>1.83544E-3</v>
      </c>
      <c r="CB248">
        <v>-1.64769E-3</v>
      </c>
      <c r="CC248">
        <v>0.55720700000000001</v>
      </c>
      <c r="CD248">
        <v>1.09131E-4</v>
      </c>
      <c r="CE248">
        <v>1.15332E-4</v>
      </c>
      <c r="CF248">
        <v>1.03308E-3</v>
      </c>
      <c r="CG248">
        <v>-1924.23</v>
      </c>
      <c r="CH248">
        <v>-1924.23</v>
      </c>
      <c r="CI248">
        <v>-2.3294999999999999</v>
      </c>
      <c r="CJ248">
        <v>-1167.76</v>
      </c>
      <c r="CK248">
        <v>-2.67965E-3</v>
      </c>
      <c r="CL248">
        <f t="shared" si="168"/>
        <v>35.801200000000001</v>
      </c>
      <c r="CM248">
        <f t="shared" si="169"/>
        <v>35.706003181339774</v>
      </c>
      <c r="CN248">
        <f t="shared" si="170"/>
        <v>-2.6590398830270276E-3</v>
      </c>
      <c r="CO248">
        <f t="shared" si="171"/>
        <v>0.99947114827599515</v>
      </c>
      <c r="CP248">
        <f t="shared" si="195"/>
        <v>3.2523786514000452E-2</v>
      </c>
      <c r="CQ248">
        <f t="shared" si="196"/>
        <v>3.2518052891643563E-2</v>
      </c>
      <c r="CR248">
        <f t="shared" si="172"/>
        <v>-1167.1424281107761</v>
      </c>
      <c r="CS248">
        <f t="shared" si="173"/>
        <v>2.8372861917440693</v>
      </c>
      <c r="CT248" s="1">
        <f t="shared" si="174"/>
        <v>1.8332673807954808E-3</v>
      </c>
      <c r="CU248" s="1">
        <f t="shared" si="175"/>
        <v>-2.2823373807954808E-3</v>
      </c>
      <c r="CV248" s="1">
        <f t="shared" si="176"/>
        <v>7.0218287445130562E-3</v>
      </c>
      <c r="CW248" s="1">
        <f t="shared" si="177"/>
        <v>-4.6473362422326764E-4</v>
      </c>
      <c r="CX248" s="1">
        <f t="shared" si="178"/>
        <v>1.5663624223267872E-5</v>
      </c>
      <c r="CY248" s="1">
        <f t="shared" si="179"/>
        <v>-8.1248692269220556E-3</v>
      </c>
      <c r="CZ248" s="1">
        <f t="shared" si="197"/>
        <v>8.1248692269220556E-3</v>
      </c>
      <c r="DA248">
        <f t="shared" si="180"/>
        <v>9.5934685579999998E-2</v>
      </c>
      <c r="DB248">
        <f t="shared" si="181"/>
        <v>1.1808324333333333E-2</v>
      </c>
      <c r="DC248">
        <f t="shared" si="198"/>
        <v>-8.4786672999999997</v>
      </c>
      <c r="DD248">
        <f t="shared" si="199"/>
        <v>-32.230699999999999</v>
      </c>
      <c r="DE248">
        <f t="shared" si="200"/>
        <v>33.327253437300968</v>
      </c>
      <c r="DF248">
        <f t="shared" si="201"/>
        <v>-8.3229100000000003</v>
      </c>
      <c r="DG248">
        <f t="shared" si="202"/>
        <v>-33.110799999999998</v>
      </c>
      <c r="DH248">
        <f t="shared" si="203"/>
        <v>34.140824645987976</v>
      </c>
      <c r="DI248">
        <f t="shared" si="204"/>
        <v>0.99993982429335704</v>
      </c>
      <c r="DJ248">
        <f t="shared" si="205"/>
        <v>-7.6188517999999998</v>
      </c>
      <c r="DK248">
        <f t="shared" si="206"/>
        <v>-32.439357999999999</v>
      </c>
      <c r="DL248">
        <f t="shared" si="207"/>
        <v>33.322047509157166</v>
      </c>
      <c r="DM248">
        <f t="shared" si="182"/>
        <v>-7.4400410000000008</v>
      </c>
      <c r="DN248">
        <f t="shared" si="183"/>
        <v>-33.308682000000005</v>
      </c>
      <c r="DO248">
        <f t="shared" si="208"/>
        <v>34.12949613836696</v>
      </c>
      <c r="DP248">
        <f t="shared" si="209"/>
        <v>0.99994032865376881</v>
      </c>
      <c r="DQ248">
        <f t="shared" si="210"/>
        <v>0.9996475592211338</v>
      </c>
      <c r="DR248">
        <f t="shared" si="211"/>
        <v>0.99964878123941237</v>
      </c>
      <c r="DS248">
        <f t="shared" si="212"/>
        <v>-0.22864296672964884</v>
      </c>
      <c r="DT248">
        <f t="shared" si="213"/>
        <v>-0.97351034599795838</v>
      </c>
      <c r="DU248" s="1">
        <f t="shared" si="214"/>
        <v>-2.3972817360350075E-4</v>
      </c>
      <c r="DV248" s="1">
        <f t="shared" si="215"/>
        <v>-2.0934182639649923E-4</v>
      </c>
      <c r="DW248" s="1">
        <f t="shared" si="216"/>
        <v>-8.1390022816561127E-3</v>
      </c>
      <c r="DX248" s="1">
        <f t="shared" si="217"/>
        <v>8.1390022816561127E-3</v>
      </c>
      <c r="DY248" s="1"/>
      <c r="DZ248">
        <f t="shared" si="184"/>
        <v>-8.5295327000000007</v>
      </c>
      <c r="EA248">
        <f t="shared" si="185"/>
        <v>2.6904000000000003</v>
      </c>
      <c r="EB248">
        <f t="shared" si="186"/>
        <v>-5.9246381726887176E-2</v>
      </c>
      <c r="EC248">
        <f t="shared" si="218"/>
        <v>8.9437788568573904</v>
      </c>
      <c r="ED248">
        <f t="shared" si="219"/>
        <v>8.9280681280491461</v>
      </c>
      <c r="EE248">
        <f t="shared" si="187"/>
        <v>-8.6011307000000006</v>
      </c>
      <c r="EF248">
        <f t="shared" si="188"/>
        <v>2.3784379999999992</v>
      </c>
      <c r="EG248">
        <f t="shared" si="220"/>
        <v>-7.1597999999999828E-2</v>
      </c>
      <c r="EH248">
        <f t="shared" si="221"/>
        <v>-0.31196200000000118</v>
      </c>
      <c r="EI248">
        <f t="shared" si="222"/>
        <v>0.32007274649366935</v>
      </c>
      <c r="EJ248">
        <f t="shared" si="223"/>
        <v>3.5850168469044576E-2</v>
      </c>
    </row>
    <row r="249" spans="1:140" x14ac:dyDescent="0.3">
      <c r="A249">
        <v>244</v>
      </c>
      <c r="B249">
        <v>4.2263500000000002E-3</v>
      </c>
      <c r="C249">
        <v>8.5302399999999997E-3</v>
      </c>
      <c r="D249" s="1">
        <v>8.5109200000000002E-5</v>
      </c>
      <c r="E249">
        <v>-0.35380600000000001</v>
      </c>
      <c r="F249">
        <v>-0.61788799999999999</v>
      </c>
      <c r="G249">
        <v>4.1044299999999999E-2</v>
      </c>
      <c r="H249">
        <v>1.5643300000000001E-3</v>
      </c>
      <c r="I249">
        <v>-2.0448699999999998E-3</v>
      </c>
      <c r="J249">
        <v>3.64519E-3</v>
      </c>
      <c r="K249">
        <v>3.8537599999999999E-3</v>
      </c>
      <c r="L249">
        <v>-4.3343000000000001E-3</v>
      </c>
      <c r="M249">
        <v>0.55627899999999997</v>
      </c>
      <c r="N249">
        <v>1.2420399999999999E-4</v>
      </c>
      <c r="O249">
        <v>1.33745E-4</v>
      </c>
      <c r="P249">
        <v>1.16478E-3</v>
      </c>
      <c r="Q249">
        <v>-4.2642699999999999E-2</v>
      </c>
      <c r="R249">
        <v>17.822800000000001</v>
      </c>
      <c r="S249">
        <v>-2.0383200000000001E-2</v>
      </c>
      <c r="T249">
        <v>-0.82961799999999997</v>
      </c>
      <c r="U249">
        <v>-0.66881199999999996</v>
      </c>
      <c r="V249">
        <v>5.5260999999999998E-2</v>
      </c>
      <c r="W249">
        <f t="shared" si="189"/>
        <v>-0.8722607</v>
      </c>
      <c r="X249">
        <f t="shared" si="189"/>
        <v>17.153988000000002</v>
      </c>
      <c r="Y249">
        <v>1.5592200000000001E-3</v>
      </c>
      <c r="Z249">
        <v>-1.9693699999999998E-3</v>
      </c>
      <c r="AA249">
        <v>4.7076699999999997E-3</v>
      </c>
      <c r="AB249">
        <v>4.8230699999999996E-3</v>
      </c>
      <c r="AC249">
        <v>-5.2332200000000002E-3</v>
      </c>
      <c r="AD249">
        <v>0.60639299999999996</v>
      </c>
      <c r="AE249">
        <v>1.14681E-4</v>
      </c>
      <c r="AF249">
        <v>1.3488199999999999E-4</v>
      </c>
      <c r="AG249">
        <v>1.07803E-3</v>
      </c>
      <c r="AH249">
        <v>0.16397999999999999</v>
      </c>
      <c r="AI249">
        <v>-17.978400000000001</v>
      </c>
      <c r="AJ249">
        <v>1.78449E-2</v>
      </c>
      <c r="AK249">
        <v>0.129024</v>
      </c>
      <c r="AL249">
        <v>-0.555145</v>
      </c>
      <c r="AM249">
        <v>3.4218100000000001E-2</v>
      </c>
      <c r="AN249">
        <f t="shared" si="190"/>
        <v>0.29300399999999999</v>
      </c>
      <c r="AO249">
        <f t="shared" si="190"/>
        <v>-18.533545</v>
      </c>
      <c r="AP249">
        <v>-4.04398E-3</v>
      </c>
      <c r="AQ249">
        <v>-3.8375499999999999E-3</v>
      </c>
      <c r="AR249">
        <v>4.3502200000000001E-3</v>
      </c>
      <c r="AS249">
        <v>4.1348099999999999E-4</v>
      </c>
      <c r="AT249">
        <v>-8.2950200000000002E-3</v>
      </c>
      <c r="AU249">
        <v>0.796991</v>
      </c>
      <c r="AV249">
        <v>1.3546599999999999E-4</v>
      </c>
      <c r="AW249">
        <v>1.3042899999999999E-4</v>
      </c>
      <c r="AX249">
        <v>1.279E-3</v>
      </c>
      <c r="AY249">
        <v>8.4868900000000007</v>
      </c>
      <c r="AZ249">
        <v>15.132400000000001</v>
      </c>
      <c r="BA249">
        <v>-0.10724499999999999</v>
      </c>
      <c r="BB249">
        <v>-0.75765800000000005</v>
      </c>
      <c r="BC249">
        <v>-0.35526200000000002</v>
      </c>
      <c r="BD249">
        <v>0.24127399999999999</v>
      </c>
      <c r="BE249">
        <f t="shared" si="191"/>
        <v>7.7292320000000005</v>
      </c>
      <c r="BF249">
        <f t="shared" si="192"/>
        <v>14.777138000000001</v>
      </c>
      <c r="BG249" s="1">
        <v>-3.36881E-5</v>
      </c>
      <c r="BH249">
        <v>-1.24504E-3</v>
      </c>
      <c r="BI249">
        <v>1.8901499999999999E-3</v>
      </c>
      <c r="BJ249">
        <v>1.34563E-3</v>
      </c>
      <c r="BK249">
        <v>-2.6243600000000001E-3</v>
      </c>
      <c r="BL249">
        <v>0.63085500000000005</v>
      </c>
      <c r="BM249">
        <v>1.9657E-4</v>
      </c>
      <c r="BN249">
        <v>2.3393399999999999E-4</v>
      </c>
      <c r="BO249">
        <v>1.86662E-3</v>
      </c>
      <c r="BP249">
        <v>-8.5213099999999997</v>
      </c>
      <c r="BQ249">
        <v>-14.4079</v>
      </c>
      <c r="BR249">
        <v>-7.1984000000000006E-2</v>
      </c>
      <c r="BS249">
        <v>3.4906800000000002E-2</v>
      </c>
      <c r="BT249">
        <v>-0.87905500000000003</v>
      </c>
      <c r="BU249">
        <v>-0.162083</v>
      </c>
      <c r="BV249">
        <f t="shared" si="193"/>
        <v>-8.4864031999999998</v>
      </c>
      <c r="BW249">
        <f t="shared" si="194"/>
        <v>-15.286954999999999</v>
      </c>
      <c r="BX249">
        <v>6.7729900000000002E-4</v>
      </c>
      <c r="BY249">
        <v>-7.3109800000000001E-4</v>
      </c>
      <c r="BZ249">
        <v>1.56036E-3</v>
      </c>
      <c r="CA249">
        <v>1.68531E-3</v>
      </c>
      <c r="CB249">
        <v>-1.7391100000000001E-3</v>
      </c>
      <c r="CC249">
        <v>0.57404200000000005</v>
      </c>
      <c r="CD249">
        <v>1.0863E-4</v>
      </c>
      <c r="CE249">
        <v>1.15203E-4</v>
      </c>
      <c r="CF249">
        <v>1.0318E-3</v>
      </c>
      <c r="CG249">
        <v>-1923.73</v>
      </c>
      <c r="CH249">
        <v>-1923.73</v>
      </c>
      <c r="CI249">
        <v>-2.3401000000000001</v>
      </c>
      <c r="CJ249">
        <v>-1173.0899999999999</v>
      </c>
      <c r="CK249">
        <v>-2.66256E-3</v>
      </c>
      <c r="CL249">
        <f t="shared" si="168"/>
        <v>35.801200000000001</v>
      </c>
      <c r="CM249">
        <f t="shared" si="169"/>
        <v>35.7065519680514</v>
      </c>
      <c r="CN249">
        <f t="shared" si="170"/>
        <v>-2.6437111590840918E-3</v>
      </c>
      <c r="CO249">
        <f t="shared" si="171"/>
        <v>0.99946735355269212</v>
      </c>
      <c r="CP249">
        <f t="shared" si="195"/>
        <v>3.2640273877477588E-2</v>
      </c>
      <c r="CQ249">
        <f t="shared" si="196"/>
        <v>3.2634478429690604E-2</v>
      </c>
      <c r="CR249">
        <f t="shared" si="172"/>
        <v>-1172.4651577791276</v>
      </c>
      <c r="CS249">
        <f t="shared" si="173"/>
        <v>2.8502255785975192</v>
      </c>
      <c r="CT249" s="1">
        <f t="shared" si="174"/>
        <v>1.7982771916695305E-3</v>
      </c>
      <c r="CU249" s="1">
        <f t="shared" si="175"/>
        <v>-2.2788171916695308E-3</v>
      </c>
      <c r="CV249" s="1">
        <f t="shared" si="176"/>
        <v>7.0394081124583955E-3</v>
      </c>
      <c r="CW249" s="1">
        <f t="shared" si="177"/>
        <v>-4.5932155676943216E-4</v>
      </c>
      <c r="CX249" s="1">
        <f t="shared" si="178"/>
        <v>-2.1218443230568065E-5</v>
      </c>
      <c r="CY249" s="1">
        <f t="shared" si="179"/>
        <v>-8.1230555117090975E-3</v>
      </c>
      <c r="CZ249" s="1">
        <f t="shared" si="197"/>
        <v>8.1230555117090975E-3</v>
      </c>
      <c r="DA249">
        <f t="shared" si="180"/>
        <v>9.5322843072000008E-2</v>
      </c>
      <c r="DB249">
        <f t="shared" si="181"/>
        <v>1.1733014400000002E-2</v>
      </c>
      <c r="DC249">
        <f t="shared" si="198"/>
        <v>-8.4786672999999997</v>
      </c>
      <c r="DD249">
        <f t="shared" si="199"/>
        <v>-32.230699999999999</v>
      </c>
      <c r="DE249">
        <f t="shared" si="200"/>
        <v>33.327253437300968</v>
      </c>
      <c r="DF249">
        <f t="shared" si="201"/>
        <v>-8.3229100000000003</v>
      </c>
      <c r="DG249">
        <f t="shared" si="202"/>
        <v>-33.110799999999998</v>
      </c>
      <c r="DH249">
        <f t="shared" si="203"/>
        <v>34.140824645987976</v>
      </c>
      <c r="DI249">
        <f t="shared" si="204"/>
        <v>0.99993982429335704</v>
      </c>
      <c r="DJ249">
        <f t="shared" si="205"/>
        <v>-7.6141424999999998</v>
      </c>
      <c r="DK249">
        <f t="shared" si="206"/>
        <v>-32.440943000000004</v>
      </c>
      <c r="DL249">
        <f t="shared" si="207"/>
        <v>33.322514141936466</v>
      </c>
      <c r="DM249">
        <f t="shared" si="182"/>
        <v>-7.4362280000000007</v>
      </c>
      <c r="DN249">
        <f t="shared" si="183"/>
        <v>-33.310682999999997</v>
      </c>
      <c r="DO249">
        <f t="shared" si="208"/>
        <v>34.130618054680362</v>
      </c>
      <c r="DP249">
        <f t="shared" si="209"/>
        <v>0.99994061937699641</v>
      </c>
      <c r="DQ249">
        <f t="shared" si="210"/>
        <v>0.99964360708507349</v>
      </c>
      <c r="DR249">
        <f t="shared" si="211"/>
        <v>0.99964554566882002</v>
      </c>
      <c r="DS249">
        <f t="shared" si="212"/>
        <v>-0.22849844005070383</v>
      </c>
      <c r="DT249">
        <f t="shared" si="213"/>
        <v>-0.97354427885658834</v>
      </c>
      <c r="DU249" s="1">
        <f t="shared" si="214"/>
        <v>-2.3465867351137471E-4</v>
      </c>
      <c r="DV249" s="1">
        <f t="shared" si="215"/>
        <v>-2.4588132648862508E-4</v>
      </c>
      <c r="DW249" s="1">
        <f t="shared" si="216"/>
        <v>-8.1348533629353216E-3</v>
      </c>
      <c r="DX249" s="1">
        <f t="shared" si="217"/>
        <v>8.1348533629353216E-3</v>
      </c>
      <c r="DY249" s="1"/>
      <c r="DZ249">
        <f t="shared" si="184"/>
        <v>-8.5295327000000007</v>
      </c>
      <c r="EA249">
        <f t="shared" si="185"/>
        <v>2.6904000000000003</v>
      </c>
      <c r="EB249">
        <f t="shared" si="186"/>
        <v>-5.9246381726887176E-2</v>
      </c>
      <c r="EC249">
        <f t="shared" si="218"/>
        <v>8.9437788568573904</v>
      </c>
      <c r="ED249">
        <f t="shared" si="219"/>
        <v>8.9280681280491461</v>
      </c>
      <c r="EE249">
        <f t="shared" si="187"/>
        <v>-8.6014927000000014</v>
      </c>
      <c r="EF249">
        <f t="shared" si="188"/>
        <v>2.376850000000001</v>
      </c>
      <c r="EG249">
        <f t="shared" si="220"/>
        <v>-7.196000000000069E-2</v>
      </c>
      <c r="EH249">
        <f t="shared" si="221"/>
        <v>-0.31354999999999933</v>
      </c>
      <c r="EI249">
        <f t="shared" si="222"/>
        <v>0.32170148289990785</v>
      </c>
      <c r="EJ249">
        <f t="shared" si="223"/>
        <v>3.6032597229990242E-2</v>
      </c>
    </row>
    <row r="250" spans="1:140" x14ac:dyDescent="0.3">
      <c r="A250">
        <v>245</v>
      </c>
      <c r="B250">
        <v>4.2263500000000002E-3</v>
      </c>
      <c r="C250">
        <v>8.5302399999999997E-3</v>
      </c>
      <c r="D250" s="1">
        <v>8.5109200000000002E-5</v>
      </c>
      <c r="E250">
        <v>-0.35419299999999998</v>
      </c>
      <c r="F250">
        <v>-0.62018499999999999</v>
      </c>
      <c r="G250">
        <v>3.9627599999999999E-2</v>
      </c>
      <c r="H250">
        <v>1.65741E-3</v>
      </c>
      <c r="I250">
        <v>-1.99775E-3</v>
      </c>
      <c r="J250">
        <v>3.62904E-3</v>
      </c>
      <c r="K250">
        <v>3.9200099999999998E-3</v>
      </c>
      <c r="L250">
        <v>-4.2603399999999996E-3</v>
      </c>
      <c r="M250">
        <v>0.553037</v>
      </c>
      <c r="N250">
        <v>1.24239E-4</v>
      </c>
      <c r="O250">
        <v>1.3374799999999999E-4</v>
      </c>
      <c r="P250">
        <v>1.16486E-3</v>
      </c>
      <c r="Q250">
        <v>-4.2642699999999999E-2</v>
      </c>
      <c r="R250">
        <v>17.822800000000001</v>
      </c>
      <c r="S250">
        <v>-2.0383200000000001E-2</v>
      </c>
      <c r="T250">
        <v>-0.83347499999999997</v>
      </c>
      <c r="U250">
        <v>-0.67167500000000002</v>
      </c>
      <c r="V250">
        <v>6.6686800000000004E-2</v>
      </c>
      <c r="W250">
        <f t="shared" si="189"/>
        <v>-0.8761177</v>
      </c>
      <c r="X250">
        <f t="shared" si="189"/>
        <v>17.151125</v>
      </c>
      <c r="Y250">
        <v>1.79382E-3</v>
      </c>
      <c r="Z250">
        <v>-1.9577700000000002E-3</v>
      </c>
      <c r="AA250">
        <v>4.6988500000000001E-3</v>
      </c>
      <c r="AB250">
        <v>4.9782400000000001E-3</v>
      </c>
      <c r="AC250">
        <v>-5.1421899999999996E-3</v>
      </c>
      <c r="AD250">
        <v>0.59579899999999997</v>
      </c>
      <c r="AE250">
        <v>1.1203499999999999E-4</v>
      </c>
      <c r="AF250">
        <v>1.31979E-4</v>
      </c>
      <c r="AG250">
        <v>1.05478E-3</v>
      </c>
      <c r="AH250">
        <v>0.16397999999999999</v>
      </c>
      <c r="AI250">
        <v>-17.978400000000001</v>
      </c>
      <c r="AJ250">
        <v>1.78449E-2</v>
      </c>
      <c r="AK250">
        <v>0.13138900000000001</v>
      </c>
      <c r="AL250">
        <v>-0.55916699999999997</v>
      </c>
      <c r="AM250">
        <v>2.7484499999999999E-2</v>
      </c>
      <c r="AN250">
        <f t="shared" si="190"/>
        <v>0.29536899999999999</v>
      </c>
      <c r="AO250">
        <f t="shared" si="190"/>
        <v>-18.537566999999999</v>
      </c>
      <c r="AP250">
        <v>-3.76364E-3</v>
      </c>
      <c r="AQ250">
        <v>-3.6276300000000002E-3</v>
      </c>
      <c r="AR250">
        <v>4.3596900000000003E-3</v>
      </c>
      <c r="AS250">
        <v>6.6724999999999998E-4</v>
      </c>
      <c r="AT250">
        <v>-8.0585199999999996E-3</v>
      </c>
      <c r="AU250">
        <v>0.79295199999999999</v>
      </c>
      <c r="AV250">
        <v>1.31268E-4</v>
      </c>
      <c r="AW250">
        <v>1.2602300000000001E-4</v>
      </c>
      <c r="AX250">
        <v>1.23628E-3</v>
      </c>
      <c r="AY250">
        <v>8.4868900000000007</v>
      </c>
      <c r="AZ250">
        <v>15.132400000000001</v>
      </c>
      <c r="BA250">
        <v>-0.10724499999999999</v>
      </c>
      <c r="BB250">
        <v>-0.75991600000000004</v>
      </c>
      <c r="BC250">
        <v>-0.35697899999999999</v>
      </c>
      <c r="BD250">
        <v>0.23916499999999999</v>
      </c>
      <c r="BE250">
        <f t="shared" si="191"/>
        <v>7.7269740000000002</v>
      </c>
      <c r="BF250">
        <f t="shared" si="192"/>
        <v>14.775421</v>
      </c>
      <c r="BG250" s="1">
        <v>9.5751199999999999E-5</v>
      </c>
      <c r="BH250">
        <v>-1.0495999999999999E-3</v>
      </c>
      <c r="BI250">
        <v>1.75705E-3</v>
      </c>
      <c r="BJ250">
        <v>1.37144E-3</v>
      </c>
      <c r="BK250">
        <v>-2.3252899999999998E-3</v>
      </c>
      <c r="BL250">
        <v>0.62874699999999994</v>
      </c>
      <c r="BM250">
        <v>1.95186E-4</v>
      </c>
      <c r="BN250">
        <v>2.3220000000000001E-4</v>
      </c>
      <c r="BO250">
        <v>1.85323E-3</v>
      </c>
      <c r="BP250">
        <v>-8.5213099999999997</v>
      </c>
      <c r="BQ250">
        <v>-14.4079</v>
      </c>
      <c r="BR250">
        <v>-7.1984000000000006E-2</v>
      </c>
      <c r="BS250">
        <v>3.4785200000000002E-2</v>
      </c>
      <c r="BT250">
        <v>-0.88364600000000004</v>
      </c>
      <c r="BU250">
        <v>-0.154443</v>
      </c>
      <c r="BV250">
        <f t="shared" si="193"/>
        <v>-8.4865247999999998</v>
      </c>
      <c r="BW250">
        <f t="shared" si="194"/>
        <v>-15.291546</v>
      </c>
      <c r="BX250">
        <v>8.5854099999999999E-4</v>
      </c>
      <c r="BY250">
        <v>-6.2135000000000001E-4</v>
      </c>
      <c r="BZ250">
        <v>1.5509E-3</v>
      </c>
      <c r="CA250">
        <v>1.83713E-3</v>
      </c>
      <c r="CB250">
        <v>-1.59994E-3</v>
      </c>
      <c r="CC250">
        <v>0.56324099999999999</v>
      </c>
      <c r="CD250">
        <v>1.1191100000000001E-4</v>
      </c>
      <c r="CE250">
        <v>1.17181E-4</v>
      </c>
      <c r="CF250">
        <v>1.0505899999999999E-3</v>
      </c>
      <c r="CG250">
        <v>-1922.98</v>
      </c>
      <c r="CH250">
        <v>-1922.98</v>
      </c>
      <c r="CI250">
        <v>-2.3498000000000001</v>
      </c>
      <c r="CJ250">
        <v>-1177.94</v>
      </c>
      <c r="CK250">
        <v>-2.6257899999999998E-3</v>
      </c>
      <c r="CL250">
        <f t="shared" si="168"/>
        <v>35.801200000000001</v>
      </c>
      <c r="CM250">
        <f t="shared" si="169"/>
        <v>35.707913937377256</v>
      </c>
      <c r="CN250">
        <f t="shared" si="170"/>
        <v>-2.6056685983359548E-3</v>
      </c>
      <c r="CO250">
        <f t="shared" si="171"/>
        <v>0.99946168971363147</v>
      </c>
      <c r="CP250">
        <f t="shared" si="195"/>
        <v>3.281336891055342E-2</v>
      </c>
      <c r="CQ250">
        <f t="shared" si="196"/>
        <v>3.2807480774555871E-2</v>
      </c>
      <c r="CR250">
        <f t="shared" si="172"/>
        <v>-1177.3059027812751</v>
      </c>
      <c r="CS250">
        <f t="shared" si="173"/>
        <v>2.8619932760280538</v>
      </c>
      <c r="CT250" s="1">
        <f t="shared" si="174"/>
        <v>1.8914669767129955E-3</v>
      </c>
      <c r="CU250" s="1">
        <f t="shared" si="175"/>
        <v>-2.2318069767129954E-3</v>
      </c>
      <c r="CV250" s="1">
        <f t="shared" si="176"/>
        <v>7.0027517317836447E-3</v>
      </c>
      <c r="CW250" s="1">
        <f t="shared" si="177"/>
        <v>-4.1811465887505003E-4</v>
      </c>
      <c r="CX250" s="1">
        <f t="shared" si="178"/>
        <v>7.7774658875050078E-5</v>
      </c>
      <c r="CY250" s="1">
        <f t="shared" si="179"/>
        <v>-8.1113509168659059E-3</v>
      </c>
      <c r="CZ250" s="1">
        <f t="shared" si="197"/>
        <v>8.1113509168659059E-3</v>
      </c>
      <c r="DA250">
        <f t="shared" si="180"/>
        <v>9.4006432947999999E-2</v>
      </c>
      <c r="DB250">
        <f t="shared" si="181"/>
        <v>1.1570981266666667E-2</v>
      </c>
      <c r="DC250">
        <f t="shared" si="198"/>
        <v>-8.4786672999999997</v>
      </c>
      <c r="DD250">
        <f t="shared" si="199"/>
        <v>-32.230699999999999</v>
      </c>
      <c r="DE250">
        <f t="shared" si="200"/>
        <v>33.327253437300968</v>
      </c>
      <c r="DF250">
        <f t="shared" si="201"/>
        <v>-8.3229100000000003</v>
      </c>
      <c r="DG250">
        <f t="shared" si="202"/>
        <v>-33.110799999999998</v>
      </c>
      <c r="DH250">
        <f t="shared" si="203"/>
        <v>34.140824645987976</v>
      </c>
      <c r="DI250">
        <f t="shared" si="204"/>
        <v>0.99993982429335704</v>
      </c>
      <c r="DJ250">
        <f t="shared" si="205"/>
        <v>-7.6104070999999998</v>
      </c>
      <c r="DK250">
        <f t="shared" si="206"/>
        <v>-32.442671000000004</v>
      </c>
      <c r="DL250">
        <f t="shared" si="207"/>
        <v>33.323343137235973</v>
      </c>
      <c r="DM250">
        <f t="shared" si="182"/>
        <v>-7.4316050000000002</v>
      </c>
      <c r="DN250">
        <f t="shared" si="183"/>
        <v>-33.312987999999997</v>
      </c>
      <c r="DO250">
        <f t="shared" si="208"/>
        <v>34.131860810160482</v>
      </c>
      <c r="DP250">
        <f t="shared" si="209"/>
        <v>0.9999403365084456</v>
      </c>
      <c r="DQ250">
        <f t="shared" si="210"/>
        <v>0.99964037015593321</v>
      </c>
      <c r="DR250">
        <f t="shared" si="211"/>
        <v>0.99964162383192945</v>
      </c>
      <c r="DS250">
        <f t="shared" si="212"/>
        <v>-0.22838066002735552</v>
      </c>
      <c r="DT250">
        <f t="shared" si="213"/>
        <v>-0.97357191523044118</v>
      </c>
      <c r="DU250" s="1">
        <f t="shared" si="214"/>
        <v>-1.9330739388296898E-4</v>
      </c>
      <c r="DV250" s="1">
        <f t="shared" si="215"/>
        <v>-1.470326061170312E-4</v>
      </c>
      <c r="DW250" s="1">
        <f t="shared" si="216"/>
        <v>-8.1263631814002257E-3</v>
      </c>
      <c r="DX250" s="1">
        <f t="shared" si="217"/>
        <v>8.1263631814002257E-3</v>
      </c>
      <c r="DY250" s="1"/>
      <c r="DZ250">
        <f t="shared" si="184"/>
        <v>-8.5295327000000007</v>
      </c>
      <c r="EA250">
        <f t="shared" si="185"/>
        <v>2.6904000000000003</v>
      </c>
      <c r="EB250">
        <f t="shared" si="186"/>
        <v>-5.9246381726887176E-2</v>
      </c>
      <c r="EC250">
        <f t="shared" si="218"/>
        <v>8.9437788568573904</v>
      </c>
      <c r="ED250">
        <f t="shared" si="219"/>
        <v>8.9280681280491461</v>
      </c>
      <c r="EE250">
        <f t="shared" si="187"/>
        <v>-8.6030917000000002</v>
      </c>
      <c r="EF250">
        <f t="shared" si="188"/>
        <v>2.3757040000000007</v>
      </c>
      <c r="EG250">
        <f t="shared" si="220"/>
        <v>-7.3558999999999486E-2</v>
      </c>
      <c r="EH250">
        <f t="shared" si="221"/>
        <v>-0.31469599999999964</v>
      </c>
      <c r="EI250">
        <f t="shared" si="222"/>
        <v>0.32317874140636121</v>
      </c>
      <c r="EJ250">
        <f t="shared" si="223"/>
        <v>3.6198059509765228E-2</v>
      </c>
    </row>
    <row r="251" spans="1:140" x14ac:dyDescent="0.3">
      <c r="A251">
        <v>246</v>
      </c>
      <c r="B251">
        <v>4.2263500000000002E-3</v>
      </c>
      <c r="C251">
        <v>8.5302399999999997E-3</v>
      </c>
      <c r="D251" s="1">
        <v>8.5109200000000002E-5</v>
      </c>
      <c r="E251">
        <v>-0.35456399999999999</v>
      </c>
      <c r="F251">
        <v>-0.62166100000000002</v>
      </c>
      <c r="G251">
        <v>4.0467099999999999E-2</v>
      </c>
      <c r="H251">
        <v>1.72372E-3</v>
      </c>
      <c r="I251">
        <v>-2.0083800000000001E-3</v>
      </c>
      <c r="J251">
        <v>3.6900100000000001E-3</v>
      </c>
      <c r="K251">
        <v>4.0206299999999999E-3</v>
      </c>
      <c r="L251">
        <v>-4.3053099999999997E-3</v>
      </c>
      <c r="M251">
        <v>0.55325500000000005</v>
      </c>
      <c r="N251">
        <v>1.2401900000000001E-4</v>
      </c>
      <c r="O251">
        <v>1.3350699999999999E-4</v>
      </c>
      <c r="P251">
        <v>1.16274E-3</v>
      </c>
      <c r="Q251">
        <v>-4.2642699999999999E-2</v>
      </c>
      <c r="R251">
        <v>17.822800000000001</v>
      </c>
      <c r="S251">
        <v>-2.0383200000000001E-2</v>
      </c>
      <c r="T251">
        <v>-0.83411999999999997</v>
      </c>
      <c r="U251">
        <v>-0.67304799999999998</v>
      </c>
      <c r="V251">
        <v>6.0015600000000002E-2</v>
      </c>
      <c r="W251">
        <f t="shared" si="189"/>
        <v>-0.87676270000000001</v>
      </c>
      <c r="X251">
        <f t="shared" si="189"/>
        <v>17.149751999999999</v>
      </c>
      <c r="Y251">
        <v>1.83501E-3</v>
      </c>
      <c r="Z251">
        <v>-2.0377300000000002E-3</v>
      </c>
      <c r="AA251">
        <v>4.6483599999999998E-3</v>
      </c>
      <c r="AB251">
        <v>4.9348899999999999E-3</v>
      </c>
      <c r="AC251">
        <v>-5.1376099999999999E-3</v>
      </c>
      <c r="AD251">
        <v>0.58826199999999995</v>
      </c>
      <c r="AE251">
        <v>1.1290699999999999E-4</v>
      </c>
      <c r="AF251">
        <v>1.3312400000000001E-4</v>
      </c>
      <c r="AG251">
        <v>1.06408E-3</v>
      </c>
      <c r="AH251">
        <v>0.16397999999999999</v>
      </c>
      <c r="AI251">
        <v>-17.978400000000001</v>
      </c>
      <c r="AJ251">
        <v>1.78449E-2</v>
      </c>
      <c r="AK251">
        <v>0.13164100000000001</v>
      </c>
      <c r="AL251">
        <v>-0.56037599999999999</v>
      </c>
      <c r="AM251">
        <v>3.3034800000000003E-2</v>
      </c>
      <c r="AN251">
        <f t="shared" si="190"/>
        <v>0.29562100000000002</v>
      </c>
      <c r="AO251">
        <f t="shared" si="190"/>
        <v>-18.538776000000002</v>
      </c>
      <c r="AP251">
        <v>-3.7220700000000001E-3</v>
      </c>
      <c r="AQ251">
        <v>-3.52813E-3</v>
      </c>
      <c r="AR251">
        <v>4.3261000000000003E-3</v>
      </c>
      <c r="AS251">
        <v>7.0495400000000004E-4</v>
      </c>
      <c r="AT251">
        <v>-7.9551599999999993E-3</v>
      </c>
      <c r="AU251">
        <v>0.79639199999999999</v>
      </c>
      <c r="AV251">
        <v>1.32158E-4</v>
      </c>
      <c r="AW251">
        <v>1.27088E-4</v>
      </c>
      <c r="AX251">
        <v>1.24653E-3</v>
      </c>
      <c r="AY251">
        <v>8.4868900000000007</v>
      </c>
      <c r="AZ251">
        <v>15.132400000000001</v>
      </c>
      <c r="BA251">
        <v>-0.10724499999999999</v>
      </c>
      <c r="BB251">
        <v>-0.76077300000000003</v>
      </c>
      <c r="BC251">
        <v>-0.35693000000000003</v>
      </c>
      <c r="BD251">
        <v>0.240617</v>
      </c>
      <c r="BE251">
        <f t="shared" si="191"/>
        <v>7.7261170000000003</v>
      </c>
      <c r="BF251">
        <f t="shared" si="192"/>
        <v>14.77547</v>
      </c>
      <c r="BG251">
        <v>-1.50693E-4</v>
      </c>
      <c r="BH251">
        <v>-1.2040600000000001E-3</v>
      </c>
      <c r="BI251">
        <v>1.83549E-3</v>
      </c>
      <c r="BJ251">
        <v>1.2327E-3</v>
      </c>
      <c r="BK251">
        <v>-2.5874600000000002E-3</v>
      </c>
      <c r="BL251">
        <v>0.64674900000000002</v>
      </c>
      <c r="BM251">
        <v>1.9750200000000001E-4</v>
      </c>
      <c r="BN251">
        <v>2.34954E-4</v>
      </c>
      <c r="BO251">
        <v>1.87521E-3</v>
      </c>
      <c r="BP251">
        <v>-8.5213099999999997</v>
      </c>
      <c r="BQ251">
        <v>-14.4079</v>
      </c>
      <c r="BR251">
        <v>-7.1984000000000006E-2</v>
      </c>
      <c r="BS251">
        <v>3.4694000000000003E-2</v>
      </c>
      <c r="BT251">
        <v>-0.88598900000000003</v>
      </c>
      <c r="BU251">
        <v>-0.15445800000000001</v>
      </c>
      <c r="BV251">
        <f t="shared" si="193"/>
        <v>-8.4866159999999997</v>
      </c>
      <c r="BW251">
        <f t="shared" si="194"/>
        <v>-15.293889</v>
      </c>
      <c r="BX251">
        <v>8.87924E-4</v>
      </c>
      <c r="BY251">
        <v>-4.6305700000000001E-4</v>
      </c>
      <c r="BZ251">
        <v>1.6520899999999999E-3</v>
      </c>
      <c r="CA251">
        <v>1.9976299999999998E-3</v>
      </c>
      <c r="CB251">
        <v>-1.57277E-3</v>
      </c>
      <c r="CC251">
        <v>0.59187400000000001</v>
      </c>
      <c r="CD251">
        <v>1.12089E-4</v>
      </c>
      <c r="CE251">
        <v>1.17884E-4</v>
      </c>
      <c r="CF251">
        <v>1.0563199999999999E-3</v>
      </c>
      <c r="CG251">
        <v>-1922.48</v>
      </c>
      <c r="CH251">
        <v>-1922.48</v>
      </c>
      <c r="CI251">
        <v>-2.3597999999999999</v>
      </c>
      <c r="CJ251">
        <v>-1182.95</v>
      </c>
      <c r="CK251">
        <v>-2.6286399999999998E-3</v>
      </c>
      <c r="CL251">
        <f t="shared" si="168"/>
        <v>35.801200000000001</v>
      </c>
      <c r="CM251">
        <f t="shared" si="169"/>
        <v>35.707779465360346</v>
      </c>
      <c r="CN251">
        <f t="shared" si="170"/>
        <v>-2.6094246740236437E-3</v>
      </c>
      <c r="CO251">
        <f t="shared" si="171"/>
        <v>0.99946086075223417</v>
      </c>
      <c r="CP251">
        <f t="shared" si="195"/>
        <v>3.2838626643637348E-2</v>
      </c>
      <c r="CQ251">
        <f t="shared" si="196"/>
        <v>3.2832724900670858E-2</v>
      </c>
      <c r="CR251">
        <f t="shared" si="172"/>
        <v>-1182.3122252268554</v>
      </c>
      <c r="CS251">
        <f t="shared" si="173"/>
        <v>2.8741634869673094</v>
      </c>
      <c r="CT251" s="1">
        <f t="shared" si="174"/>
        <v>1.9618723712977004E-3</v>
      </c>
      <c r="CU251" s="1">
        <f t="shared" si="175"/>
        <v>-2.2465323712977008E-3</v>
      </c>
      <c r="CV251" s="1">
        <f t="shared" si="176"/>
        <v>7.1191709582577476E-3</v>
      </c>
      <c r="CW251" s="1">
        <f t="shared" si="177"/>
        <v>-4.017846943353766E-4</v>
      </c>
      <c r="CX251" s="1">
        <f t="shared" si="178"/>
        <v>1.1712469433537622E-4</v>
      </c>
      <c r="CY251" s="1">
        <f t="shared" si="179"/>
        <v>-8.2537263497616253E-3</v>
      </c>
      <c r="CZ251" s="1">
        <f t="shared" si="197"/>
        <v>8.2537263497616253E-3</v>
      </c>
      <c r="DA251">
        <f t="shared" si="180"/>
        <v>9.4108466367999993E-2</v>
      </c>
      <c r="DB251">
        <f t="shared" si="181"/>
        <v>1.1583540266666666E-2</v>
      </c>
      <c r="DC251">
        <f t="shared" si="198"/>
        <v>-8.4786672999999997</v>
      </c>
      <c r="DD251">
        <f t="shared" si="199"/>
        <v>-32.230699999999999</v>
      </c>
      <c r="DE251">
        <f t="shared" si="200"/>
        <v>33.327253437300968</v>
      </c>
      <c r="DF251">
        <f t="shared" si="201"/>
        <v>-8.3229100000000003</v>
      </c>
      <c r="DG251">
        <f t="shared" si="202"/>
        <v>-33.110799999999998</v>
      </c>
      <c r="DH251">
        <f t="shared" si="203"/>
        <v>34.140824645987976</v>
      </c>
      <c r="DI251">
        <f t="shared" si="204"/>
        <v>0.99993982429335704</v>
      </c>
      <c r="DJ251">
        <f t="shared" si="205"/>
        <v>-7.6098532999999993</v>
      </c>
      <c r="DK251">
        <f t="shared" si="206"/>
        <v>-32.443641</v>
      </c>
      <c r="DL251">
        <f t="shared" si="207"/>
        <v>33.324161033466417</v>
      </c>
      <c r="DM251">
        <f t="shared" si="182"/>
        <v>-7.4304960000000007</v>
      </c>
      <c r="DN251">
        <f t="shared" si="183"/>
        <v>-33.314246000000004</v>
      </c>
      <c r="DO251">
        <f t="shared" si="208"/>
        <v>34.132847190859017</v>
      </c>
      <c r="DP251">
        <f t="shared" si="209"/>
        <v>0.9999401516612092</v>
      </c>
      <c r="DQ251">
        <f t="shared" si="210"/>
        <v>0.99963975775061786</v>
      </c>
      <c r="DR251">
        <f t="shared" si="211"/>
        <v>0.99964055931844753</v>
      </c>
      <c r="DS251">
        <f t="shared" si="212"/>
        <v>-0.22835843616160842</v>
      </c>
      <c r="DT251">
        <f t="shared" si="213"/>
        <v>-0.97357712824091391</v>
      </c>
      <c r="DU251" s="1">
        <f t="shared" si="214"/>
        <v>-1.730004048848884E-4</v>
      </c>
      <c r="DV251" s="1">
        <f t="shared" si="215"/>
        <v>-1.1165959511511198E-4</v>
      </c>
      <c r="DW251" s="1">
        <f t="shared" si="216"/>
        <v>-8.2697946114433114E-3</v>
      </c>
      <c r="DX251" s="1">
        <f t="shared" si="217"/>
        <v>8.2697946114433114E-3</v>
      </c>
      <c r="DY251" s="1"/>
      <c r="DZ251">
        <f t="shared" si="184"/>
        <v>-8.5295327000000007</v>
      </c>
      <c r="EA251">
        <f t="shared" si="185"/>
        <v>2.6904000000000003</v>
      </c>
      <c r="EB251">
        <f t="shared" si="186"/>
        <v>-5.9246381726887176E-2</v>
      </c>
      <c r="EC251">
        <f t="shared" si="218"/>
        <v>8.9437788568573904</v>
      </c>
      <c r="ED251">
        <f t="shared" si="219"/>
        <v>8.9280681280491461</v>
      </c>
      <c r="EE251">
        <f t="shared" si="187"/>
        <v>-8.6028797000000008</v>
      </c>
      <c r="EF251">
        <f t="shared" si="188"/>
        <v>2.3742819999999991</v>
      </c>
      <c r="EG251">
        <f t="shared" si="220"/>
        <v>-7.3347000000000051E-2</v>
      </c>
      <c r="EH251">
        <f t="shared" si="221"/>
        <v>-0.31611800000000123</v>
      </c>
      <c r="EI251">
        <f t="shared" si="222"/>
        <v>0.3245155964402956</v>
      </c>
      <c r="EJ251">
        <f t="shared" si="223"/>
        <v>3.6347795714144579E-2</v>
      </c>
    </row>
    <row r="252" spans="1:140" x14ac:dyDescent="0.3">
      <c r="A252">
        <v>247</v>
      </c>
      <c r="B252">
        <v>4.2263500000000002E-3</v>
      </c>
      <c r="C252">
        <v>8.5302399999999997E-3</v>
      </c>
      <c r="D252" s="1">
        <v>8.5109200000000002E-5</v>
      </c>
      <c r="E252">
        <v>-0.35432000000000002</v>
      </c>
      <c r="F252">
        <v>-0.62520399999999998</v>
      </c>
      <c r="G252">
        <v>2.97386E-2</v>
      </c>
      <c r="H252">
        <v>1.6641799999999999E-3</v>
      </c>
      <c r="I252">
        <v>-2.0054299999999999E-3</v>
      </c>
      <c r="J252">
        <v>3.6689499999999998E-3</v>
      </c>
      <c r="K252">
        <v>3.95752E-3</v>
      </c>
      <c r="L252">
        <v>-4.2987700000000004E-3</v>
      </c>
      <c r="M252">
        <v>0.55500799999999995</v>
      </c>
      <c r="N252">
        <v>1.2417799999999999E-4</v>
      </c>
      <c r="O252">
        <v>1.3369099999999999E-4</v>
      </c>
      <c r="P252">
        <v>1.16438E-3</v>
      </c>
      <c r="Q252">
        <v>-4.2642699999999999E-2</v>
      </c>
      <c r="R252">
        <v>17.822800000000001</v>
      </c>
      <c r="S252">
        <v>-2.0383200000000001E-2</v>
      </c>
      <c r="T252">
        <v>-0.83621999999999996</v>
      </c>
      <c r="U252">
        <v>-0.67647400000000002</v>
      </c>
      <c r="V252">
        <v>4.9293700000000003E-2</v>
      </c>
      <c r="W252">
        <f t="shared" si="189"/>
        <v>-0.8788627</v>
      </c>
      <c r="X252">
        <f t="shared" si="189"/>
        <v>17.146326000000002</v>
      </c>
      <c r="Y252">
        <v>1.7045000000000001E-3</v>
      </c>
      <c r="Z252">
        <v>-2.0024399999999999E-3</v>
      </c>
      <c r="AA252">
        <v>4.5351999999999996E-3</v>
      </c>
      <c r="AB252">
        <v>4.75115E-3</v>
      </c>
      <c r="AC252">
        <v>-5.04909E-3</v>
      </c>
      <c r="AD252">
        <v>0.59169499999999997</v>
      </c>
      <c r="AE252">
        <v>1.15141E-4</v>
      </c>
      <c r="AF252">
        <v>1.3547900000000001E-4</v>
      </c>
      <c r="AG252">
        <v>1.0826799999999999E-3</v>
      </c>
      <c r="AH252">
        <v>0.16397999999999999</v>
      </c>
      <c r="AI252">
        <v>-17.978400000000001</v>
      </c>
      <c r="AJ252">
        <v>1.78449E-2</v>
      </c>
      <c r="AK252">
        <v>0.13433</v>
      </c>
      <c r="AL252">
        <v>-0.56342099999999995</v>
      </c>
      <c r="AM252">
        <v>1.6163899999999998E-2</v>
      </c>
      <c r="AN252">
        <f t="shared" si="190"/>
        <v>0.29830999999999996</v>
      </c>
      <c r="AO252">
        <f t="shared" si="190"/>
        <v>-18.541820999999999</v>
      </c>
      <c r="AP252">
        <v>-3.90355E-3</v>
      </c>
      <c r="AQ252">
        <v>-3.5920599999999998E-3</v>
      </c>
      <c r="AR252">
        <v>4.38661E-3</v>
      </c>
      <c r="AS252">
        <v>6.4449799999999997E-4</v>
      </c>
      <c r="AT252">
        <v>-8.1401100000000007E-3</v>
      </c>
      <c r="AU252">
        <v>0.80289999999999995</v>
      </c>
      <c r="AV252">
        <v>1.3035799999999999E-4</v>
      </c>
      <c r="AW252">
        <v>1.2525700000000001E-4</v>
      </c>
      <c r="AX252">
        <v>1.2287999999999999E-3</v>
      </c>
      <c r="AY252">
        <v>8.4868900000000007</v>
      </c>
      <c r="AZ252">
        <v>15.132400000000001</v>
      </c>
      <c r="BA252">
        <v>-0.10724499999999999</v>
      </c>
      <c r="BB252">
        <v>-0.76332199999999994</v>
      </c>
      <c r="BC252">
        <v>-0.35888799999999998</v>
      </c>
      <c r="BD252">
        <v>0.23062199999999999</v>
      </c>
      <c r="BE252">
        <f t="shared" si="191"/>
        <v>7.7235680000000011</v>
      </c>
      <c r="BF252">
        <f t="shared" si="192"/>
        <v>14.773512</v>
      </c>
      <c r="BG252" s="1">
        <v>-7.9114200000000002E-5</v>
      </c>
      <c r="BH252">
        <v>-1.26282E-3</v>
      </c>
      <c r="BI252">
        <v>1.8372600000000001E-3</v>
      </c>
      <c r="BJ252">
        <v>1.2594800000000001E-3</v>
      </c>
      <c r="BK252">
        <v>-2.6014100000000002E-3</v>
      </c>
      <c r="BL252">
        <v>0.630216</v>
      </c>
      <c r="BM252">
        <v>1.9557900000000001E-4</v>
      </c>
      <c r="BN252">
        <v>2.3314200000000001E-4</v>
      </c>
      <c r="BO252">
        <v>1.85808E-3</v>
      </c>
      <c r="BP252">
        <v>-8.5213099999999997</v>
      </c>
      <c r="BQ252">
        <v>-14.4079</v>
      </c>
      <c r="BR252">
        <v>-7.1984000000000006E-2</v>
      </c>
      <c r="BS252">
        <v>3.7124299999999999E-2</v>
      </c>
      <c r="BT252">
        <v>-0.89051100000000005</v>
      </c>
      <c r="BU252">
        <v>-0.165931</v>
      </c>
      <c r="BV252">
        <f t="shared" si="193"/>
        <v>-8.4841856999999994</v>
      </c>
      <c r="BW252">
        <f t="shared" si="194"/>
        <v>-15.298411</v>
      </c>
      <c r="BX252">
        <v>7.5913700000000001E-4</v>
      </c>
      <c r="BY252">
        <v>-5.3800099999999997E-4</v>
      </c>
      <c r="BZ252">
        <v>1.55836E-3</v>
      </c>
      <c r="CA252">
        <v>1.79893E-3</v>
      </c>
      <c r="CB252">
        <v>-1.5777899999999999E-3</v>
      </c>
      <c r="CC252">
        <v>0.58897500000000003</v>
      </c>
      <c r="CD252">
        <v>1.12384E-4</v>
      </c>
      <c r="CE252">
        <v>1.18571E-4</v>
      </c>
      <c r="CF252">
        <v>1.0623900000000001E-3</v>
      </c>
      <c r="CG252">
        <v>-1921.92</v>
      </c>
      <c r="CH252">
        <v>-1921.92</v>
      </c>
      <c r="CI252">
        <v>-2.3681000000000001</v>
      </c>
      <c r="CJ252">
        <v>-1187.1500000000001</v>
      </c>
      <c r="CK252">
        <v>-2.6358499999999999E-3</v>
      </c>
      <c r="CL252">
        <f t="shared" si="168"/>
        <v>35.801200000000001</v>
      </c>
      <c r="CM252">
        <f t="shared" si="169"/>
        <v>35.70755622916856</v>
      </c>
      <c r="CN252">
        <f t="shared" si="170"/>
        <v>-2.6156601128297791E-3</v>
      </c>
      <c r="CO252">
        <f t="shared" si="171"/>
        <v>0.99945643916251248</v>
      </c>
      <c r="CP252">
        <f t="shared" si="195"/>
        <v>3.2973021932802382E-2</v>
      </c>
      <c r="CQ252">
        <f t="shared" si="196"/>
        <v>3.2967047435141991E-2</v>
      </c>
      <c r="CR252">
        <f t="shared" si="172"/>
        <v>-1186.5047117517768</v>
      </c>
      <c r="CS252">
        <f t="shared" si="173"/>
        <v>2.8843552886187047</v>
      </c>
      <c r="CT252" s="1">
        <f t="shared" si="174"/>
        <v>1.9019691768188114E-3</v>
      </c>
      <c r="CU252" s="1">
        <f t="shared" si="175"/>
        <v>-2.2432191768188116E-3</v>
      </c>
      <c r="CV252" s="1">
        <f t="shared" si="176"/>
        <v>7.0801290577903308E-3</v>
      </c>
      <c r="CW252" s="1">
        <f t="shared" si="177"/>
        <v>-4.1077418529157465E-4</v>
      </c>
      <c r="CX252" s="1">
        <f t="shared" si="178"/>
        <v>6.9524185291574246E-5</v>
      </c>
      <c r="CY252" s="1">
        <f t="shared" si="179"/>
        <v>-8.1902458716033161E-3</v>
      </c>
      <c r="CZ252" s="1">
        <f t="shared" si="197"/>
        <v>8.1902458716033161E-3</v>
      </c>
      <c r="DA252">
        <f t="shared" si="180"/>
        <v>9.436659302E-2</v>
      </c>
      <c r="DB252">
        <f t="shared" si="181"/>
        <v>1.1615312333333334E-2</v>
      </c>
      <c r="DC252">
        <f t="shared" si="198"/>
        <v>-8.4786672999999997</v>
      </c>
      <c r="DD252">
        <f t="shared" si="199"/>
        <v>-32.230699999999999</v>
      </c>
      <c r="DE252">
        <f t="shared" si="200"/>
        <v>33.327253437300968</v>
      </c>
      <c r="DF252">
        <f t="shared" si="201"/>
        <v>-8.3229100000000003</v>
      </c>
      <c r="DG252">
        <f t="shared" si="202"/>
        <v>-33.110799999999998</v>
      </c>
      <c r="DH252">
        <f t="shared" si="203"/>
        <v>34.140824645987976</v>
      </c>
      <c r="DI252">
        <f t="shared" si="204"/>
        <v>0.99993982429335704</v>
      </c>
      <c r="DJ252">
        <f t="shared" si="205"/>
        <v>-7.6053229999999994</v>
      </c>
      <c r="DK252">
        <f t="shared" si="206"/>
        <v>-32.444737000000003</v>
      </c>
      <c r="DL252">
        <f t="shared" si="207"/>
        <v>33.324193867721668</v>
      </c>
      <c r="DM252">
        <f t="shared" si="182"/>
        <v>-7.4252580000000012</v>
      </c>
      <c r="DN252">
        <f t="shared" si="183"/>
        <v>-33.315332999999995</v>
      </c>
      <c r="DO252">
        <f t="shared" si="208"/>
        <v>34.132768262586801</v>
      </c>
      <c r="DP252">
        <f t="shared" si="209"/>
        <v>0.99993996720331069</v>
      </c>
      <c r="DQ252">
        <f t="shared" si="210"/>
        <v>0.99963599408583903</v>
      </c>
      <c r="DR252">
        <f t="shared" si="211"/>
        <v>0.9996363456675631</v>
      </c>
      <c r="DS252">
        <f t="shared" si="212"/>
        <v>-0.2282222648862523</v>
      </c>
      <c r="DT252">
        <f t="shared" si="213"/>
        <v>-0.97360905799514263</v>
      </c>
      <c r="DU252" s="1">
        <f t="shared" si="214"/>
        <v>-1.8382090554738243E-4</v>
      </c>
      <c r="DV252" s="1">
        <f t="shared" si="215"/>
        <v>-1.5742909445261755E-4</v>
      </c>
      <c r="DW252" s="1">
        <f t="shared" si="216"/>
        <v>-8.2042743392945535E-3</v>
      </c>
      <c r="DX252" s="1">
        <f t="shared" si="217"/>
        <v>8.2042743392945535E-3</v>
      </c>
      <c r="DY252" s="1"/>
      <c r="DZ252">
        <f t="shared" si="184"/>
        <v>-8.5295327000000007</v>
      </c>
      <c r="EA252">
        <f t="shared" si="185"/>
        <v>2.6904000000000003</v>
      </c>
      <c r="EB252">
        <f t="shared" si="186"/>
        <v>-5.9246381726887176E-2</v>
      </c>
      <c r="EC252">
        <f t="shared" si="218"/>
        <v>8.9437788568573904</v>
      </c>
      <c r="ED252">
        <f t="shared" si="219"/>
        <v>8.9280681280491461</v>
      </c>
      <c r="EE252">
        <f t="shared" si="187"/>
        <v>-8.6024307000000011</v>
      </c>
      <c r="EF252">
        <f t="shared" si="188"/>
        <v>2.3728140000000018</v>
      </c>
      <c r="EG252">
        <f t="shared" si="220"/>
        <v>-7.2898000000000351E-2</v>
      </c>
      <c r="EH252">
        <f t="shared" si="221"/>
        <v>-0.31758599999999859</v>
      </c>
      <c r="EI252">
        <f t="shared" si="222"/>
        <v>0.32584503341312288</v>
      </c>
      <c r="EJ252">
        <f t="shared" si="223"/>
        <v>3.6496701048844102E-2</v>
      </c>
    </row>
    <row r="253" spans="1:140" x14ac:dyDescent="0.3">
      <c r="A253">
        <v>248</v>
      </c>
      <c r="B253">
        <v>4.2263500000000002E-3</v>
      </c>
      <c r="C253">
        <v>8.5302399999999997E-3</v>
      </c>
      <c r="D253" s="1">
        <v>8.5109200000000002E-5</v>
      </c>
      <c r="E253">
        <v>-0.35647899999999999</v>
      </c>
      <c r="F253">
        <v>-0.62699499999999997</v>
      </c>
      <c r="G253">
        <v>3.7171000000000003E-2</v>
      </c>
      <c r="H253">
        <v>1.6965000000000001E-3</v>
      </c>
      <c r="I253">
        <v>-2.0899400000000002E-3</v>
      </c>
      <c r="J253">
        <v>3.6969099999999999E-3</v>
      </c>
      <c r="K253">
        <v>3.9825099999999999E-3</v>
      </c>
      <c r="L253">
        <v>-4.3759599999999999E-3</v>
      </c>
      <c r="M253">
        <v>0.55027599999999999</v>
      </c>
      <c r="N253">
        <v>1.2438E-4</v>
      </c>
      <c r="O253">
        <v>1.33919E-4</v>
      </c>
      <c r="P253">
        <v>1.16635E-3</v>
      </c>
      <c r="Q253">
        <v>-4.2642699999999999E-2</v>
      </c>
      <c r="R253">
        <v>17.822800000000001</v>
      </c>
      <c r="S253">
        <v>-2.0383200000000001E-2</v>
      </c>
      <c r="T253">
        <v>-0.84052400000000005</v>
      </c>
      <c r="U253">
        <v>-0.68024200000000001</v>
      </c>
      <c r="V253">
        <v>5.1212399999999998E-2</v>
      </c>
      <c r="W253">
        <f t="shared" si="189"/>
        <v>-0.88316670000000008</v>
      </c>
      <c r="X253">
        <f t="shared" si="189"/>
        <v>17.142558000000001</v>
      </c>
      <c r="Y253">
        <v>1.83023E-3</v>
      </c>
      <c r="Z253">
        <v>-1.9806200000000002E-3</v>
      </c>
      <c r="AA253">
        <v>4.6736E-3</v>
      </c>
      <c r="AB253">
        <v>4.9726400000000004E-3</v>
      </c>
      <c r="AC253">
        <v>-5.1230299999999998E-3</v>
      </c>
      <c r="AD253">
        <v>0.59211899999999995</v>
      </c>
      <c r="AE253">
        <v>1.1546E-4</v>
      </c>
      <c r="AF253">
        <v>1.3579E-4</v>
      </c>
      <c r="AG253">
        <v>1.08518E-3</v>
      </c>
      <c r="AH253">
        <v>0.16397999999999999</v>
      </c>
      <c r="AI253">
        <v>-17.978400000000001</v>
      </c>
      <c r="AJ253">
        <v>1.78449E-2</v>
      </c>
      <c r="AK253">
        <v>0.13430900000000001</v>
      </c>
      <c r="AL253">
        <v>-0.56344399999999994</v>
      </c>
      <c r="AM253">
        <v>3.7875899999999997E-2</v>
      </c>
      <c r="AN253">
        <f t="shared" si="190"/>
        <v>0.29828900000000003</v>
      </c>
      <c r="AO253">
        <f t="shared" si="190"/>
        <v>-18.541844000000001</v>
      </c>
      <c r="AP253">
        <v>-3.7470400000000001E-3</v>
      </c>
      <c r="AQ253">
        <v>-3.7947200000000001E-3</v>
      </c>
      <c r="AR253">
        <v>4.3737300000000002E-3</v>
      </c>
      <c r="AS253">
        <v>6.05622E-4</v>
      </c>
      <c r="AT253">
        <v>-8.1473799999999992E-3</v>
      </c>
      <c r="AU253">
        <v>0.78247100000000003</v>
      </c>
      <c r="AV253">
        <v>1.30789E-4</v>
      </c>
      <c r="AW253">
        <v>1.25835E-4</v>
      </c>
      <c r="AX253">
        <v>1.2342200000000001E-3</v>
      </c>
      <c r="AY253">
        <v>8.4868900000000007</v>
      </c>
      <c r="AZ253">
        <v>15.132400000000001</v>
      </c>
      <c r="BA253">
        <v>-0.10724499999999999</v>
      </c>
      <c r="BB253">
        <v>-0.76661100000000004</v>
      </c>
      <c r="BC253">
        <v>-0.36142999999999997</v>
      </c>
      <c r="BD253">
        <v>0.22931099999999999</v>
      </c>
      <c r="BE253">
        <f t="shared" si="191"/>
        <v>7.7202790000000006</v>
      </c>
      <c r="BF253">
        <f t="shared" si="192"/>
        <v>14.77097</v>
      </c>
      <c r="BG253" s="1">
        <v>-6.1350800000000002E-5</v>
      </c>
      <c r="BH253">
        <v>-1.3243899999999999E-3</v>
      </c>
      <c r="BI253">
        <v>1.9422599999999999E-3</v>
      </c>
      <c r="BJ253">
        <v>1.34975E-3</v>
      </c>
      <c r="BK253">
        <v>-2.7354900000000001E-3</v>
      </c>
      <c r="BL253">
        <v>0.62885500000000005</v>
      </c>
      <c r="BM253">
        <v>1.97732E-4</v>
      </c>
      <c r="BN253">
        <v>2.35419E-4</v>
      </c>
      <c r="BO253">
        <v>1.8778200000000001E-3</v>
      </c>
      <c r="BP253">
        <v>-8.5213099999999997</v>
      </c>
      <c r="BQ253">
        <v>-14.4079</v>
      </c>
      <c r="BR253">
        <v>-7.1984000000000006E-2</v>
      </c>
      <c r="BS253">
        <v>3.6432699999999998E-2</v>
      </c>
      <c r="BT253">
        <v>-0.89273199999999997</v>
      </c>
      <c r="BU253">
        <v>-0.149919</v>
      </c>
      <c r="BV253">
        <f t="shared" si="193"/>
        <v>-8.4848772999999991</v>
      </c>
      <c r="BW253">
        <f t="shared" si="194"/>
        <v>-15.300632</v>
      </c>
      <c r="BX253">
        <v>7.2288500000000004E-4</v>
      </c>
      <c r="BY253">
        <v>-5.3513599999999997E-4</v>
      </c>
      <c r="BZ253">
        <v>1.66946E-3</v>
      </c>
      <c r="CA253">
        <v>1.8783199999999999E-3</v>
      </c>
      <c r="CB253">
        <v>-1.69057E-3</v>
      </c>
      <c r="CC253">
        <v>0.60587599999999997</v>
      </c>
      <c r="CD253">
        <v>1.09506E-4</v>
      </c>
      <c r="CE253">
        <v>1.16119E-4</v>
      </c>
      <c r="CF253">
        <v>1.03988E-3</v>
      </c>
      <c r="CG253">
        <v>-1921.23</v>
      </c>
      <c r="CH253">
        <v>-1921.23</v>
      </c>
      <c r="CI253">
        <v>-2.3803999999999998</v>
      </c>
      <c r="CJ253">
        <v>-1193.29</v>
      </c>
      <c r="CK253">
        <v>-2.73537E-3</v>
      </c>
      <c r="CL253">
        <f t="shared" si="168"/>
        <v>35.801200000000001</v>
      </c>
      <c r="CM253">
        <f t="shared" si="169"/>
        <v>35.703954734296126</v>
      </c>
      <c r="CN253">
        <f t="shared" si="170"/>
        <v>-2.7162571562929683E-3</v>
      </c>
      <c r="CO253">
        <f t="shared" si="171"/>
        <v>0.99945236502674206</v>
      </c>
      <c r="CP253">
        <f t="shared" si="195"/>
        <v>3.3096373353264541E-2</v>
      </c>
      <c r="CQ253">
        <f t="shared" si="196"/>
        <v>3.3090331555488163E-2</v>
      </c>
      <c r="CR253">
        <f t="shared" si="172"/>
        <v>-1192.6365126627611</v>
      </c>
      <c r="CS253">
        <f t="shared" si="173"/>
        <v>2.8992615019789891</v>
      </c>
      <c r="CT253" s="1">
        <f t="shared" si="174"/>
        <v>1.9368839303554606E-3</v>
      </c>
      <c r="CU253" s="1">
        <f t="shared" si="175"/>
        <v>-2.3303239303554611E-3</v>
      </c>
      <c r="CV253" s="1">
        <f t="shared" si="176"/>
        <v>7.127176098532079E-3</v>
      </c>
      <c r="CW253" s="1">
        <f t="shared" si="177"/>
        <v>-4.8055706535484887E-4</v>
      </c>
      <c r="CX253" s="1">
        <f t="shared" si="178"/>
        <v>8.7117065354848106E-5</v>
      </c>
      <c r="CY253" s="1">
        <f t="shared" si="179"/>
        <v>-8.2875477764730275E-3</v>
      </c>
      <c r="CZ253" s="1">
        <f t="shared" si="197"/>
        <v>8.2875477764730275E-3</v>
      </c>
      <c r="DA253">
        <f t="shared" si="180"/>
        <v>9.7929528444000005E-2</v>
      </c>
      <c r="DB253">
        <f t="shared" si="181"/>
        <v>1.2053863800000002E-2</v>
      </c>
      <c r="DC253">
        <f t="shared" si="198"/>
        <v>-8.4786672999999997</v>
      </c>
      <c r="DD253">
        <f t="shared" si="199"/>
        <v>-32.230699999999999</v>
      </c>
      <c r="DE253">
        <f t="shared" si="200"/>
        <v>33.327253437300968</v>
      </c>
      <c r="DF253">
        <f t="shared" si="201"/>
        <v>-8.3229100000000003</v>
      </c>
      <c r="DG253">
        <f t="shared" si="202"/>
        <v>-33.110799999999998</v>
      </c>
      <c r="DH253">
        <f t="shared" si="203"/>
        <v>34.140824645987976</v>
      </c>
      <c r="DI253">
        <f t="shared" si="204"/>
        <v>0.99993982429335704</v>
      </c>
      <c r="DJ253">
        <f t="shared" si="205"/>
        <v>-7.6017105999999988</v>
      </c>
      <c r="DK253">
        <f t="shared" si="206"/>
        <v>-32.443190000000001</v>
      </c>
      <c r="DL253">
        <f t="shared" si="207"/>
        <v>33.321863414614924</v>
      </c>
      <c r="DM253">
        <f t="shared" si="182"/>
        <v>-7.421990000000001</v>
      </c>
      <c r="DN253">
        <f t="shared" si="183"/>
        <v>-33.312814000000003</v>
      </c>
      <c r="DO253">
        <f t="shared" si="208"/>
        <v>34.12959876937753</v>
      </c>
      <c r="DP253">
        <f t="shared" si="209"/>
        <v>0.99994015934207703</v>
      </c>
      <c r="DQ253">
        <f t="shared" si="210"/>
        <v>0.99963342782414977</v>
      </c>
      <c r="DR253">
        <f t="shared" si="211"/>
        <v>0.99963425539337625</v>
      </c>
      <c r="DS253">
        <f t="shared" si="212"/>
        <v>-0.22812981691371734</v>
      </c>
      <c r="DT253">
        <f t="shared" si="213"/>
        <v>-0.97363072395796635</v>
      </c>
      <c r="DU253" s="1">
        <f t="shared" si="214"/>
        <v>-2.5060908982852846E-4</v>
      </c>
      <c r="DV253" s="1">
        <f t="shared" si="215"/>
        <v>-1.4283091017147165E-4</v>
      </c>
      <c r="DW253" s="1">
        <f t="shared" si="216"/>
        <v>-8.3062678701080785E-3</v>
      </c>
      <c r="DX253" s="1">
        <f t="shared" si="217"/>
        <v>8.3062678701080785E-3</v>
      </c>
      <c r="DY253" s="1"/>
      <c r="DZ253">
        <f t="shared" si="184"/>
        <v>-8.5295327000000007</v>
      </c>
      <c r="EA253">
        <f t="shared" si="185"/>
        <v>2.6904000000000003</v>
      </c>
      <c r="EB253">
        <f t="shared" si="186"/>
        <v>-5.9246381726887176E-2</v>
      </c>
      <c r="EC253">
        <f t="shared" si="218"/>
        <v>8.9437788568573904</v>
      </c>
      <c r="ED253">
        <f t="shared" si="219"/>
        <v>8.9280681280491461</v>
      </c>
      <c r="EE253">
        <f t="shared" si="187"/>
        <v>-8.6034457</v>
      </c>
      <c r="EF253">
        <f t="shared" si="188"/>
        <v>2.3715880000000009</v>
      </c>
      <c r="EG253">
        <f t="shared" si="220"/>
        <v>-7.3912999999999229E-2</v>
      </c>
      <c r="EH253">
        <f t="shared" si="221"/>
        <v>-0.31881199999999943</v>
      </c>
      <c r="EI253">
        <f t="shared" si="222"/>
        <v>0.32726781527213994</v>
      </c>
      <c r="EJ253">
        <f t="shared" si="223"/>
        <v>3.6656061600153868E-2</v>
      </c>
    </row>
    <row r="254" spans="1:140" x14ac:dyDescent="0.3">
      <c r="A254">
        <v>249</v>
      </c>
      <c r="B254">
        <v>4.2263500000000002E-3</v>
      </c>
      <c r="C254">
        <v>8.5302399999999997E-3</v>
      </c>
      <c r="D254" s="1">
        <v>8.5109200000000002E-5</v>
      </c>
      <c r="E254">
        <v>-0.35673899999999997</v>
      </c>
      <c r="F254">
        <v>-0.62794099999999997</v>
      </c>
      <c r="G254">
        <v>3.7391800000000003E-2</v>
      </c>
      <c r="H254">
        <v>1.71652E-3</v>
      </c>
      <c r="I254">
        <v>-2.03622E-3</v>
      </c>
      <c r="J254">
        <v>3.7282700000000001E-3</v>
      </c>
      <c r="K254">
        <v>4.0393599999999997E-3</v>
      </c>
      <c r="L254">
        <v>-4.3590699999999996E-3</v>
      </c>
      <c r="M254">
        <v>0.55355299999999996</v>
      </c>
      <c r="N254">
        <v>1.2445699999999999E-4</v>
      </c>
      <c r="O254">
        <v>1.3397499999999999E-4</v>
      </c>
      <c r="P254">
        <v>1.1668099999999999E-3</v>
      </c>
      <c r="Q254">
        <v>-4.2642699999999999E-2</v>
      </c>
      <c r="R254">
        <v>17.822800000000001</v>
      </c>
      <c r="S254">
        <v>-2.0383200000000001E-2</v>
      </c>
      <c r="T254">
        <v>-0.84186300000000003</v>
      </c>
      <c r="U254">
        <v>-0.67991100000000004</v>
      </c>
      <c r="V254">
        <v>5.4749399999999997E-2</v>
      </c>
      <c r="W254">
        <f t="shared" si="189"/>
        <v>-0.88450570000000006</v>
      </c>
      <c r="X254">
        <f t="shared" si="189"/>
        <v>17.142889</v>
      </c>
      <c r="Y254">
        <v>1.9009000000000001E-3</v>
      </c>
      <c r="Z254">
        <v>-2.0180599999999999E-3</v>
      </c>
      <c r="AA254">
        <v>4.5707400000000002E-3</v>
      </c>
      <c r="AB254">
        <v>4.9152400000000004E-3</v>
      </c>
      <c r="AC254">
        <v>-5.0324000000000002E-3</v>
      </c>
      <c r="AD254">
        <v>0.58311800000000003</v>
      </c>
      <c r="AE254">
        <v>1.17124E-4</v>
      </c>
      <c r="AF254">
        <v>1.3793099999999999E-4</v>
      </c>
      <c r="AG254">
        <v>1.10221E-3</v>
      </c>
      <c r="AH254">
        <v>0.16397999999999999</v>
      </c>
      <c r="AI254">
        <v>-17.978400000000001</v>
      </c>
      <c r="AJ254">
        <v>1.78449E-2</v>
      </c>
      <c r="AK254">
        <v>0.13472000000000001</v>
      </c>
      <c r="AL254">
        <v>-0.56575600000000004</v>
      </c>
      <c r="AM254">
        <v>2.74404E-2</v>
      </c>
      <c r="AN254">
        <f t="shared" si="190"/>
        <v>0.29869999999999997</v>
      </c>
      <c r="AO254">
        <f t="shared" si="190"/>
        <v>-18.544156000000001</v>
      </c>
      <c r="AP254">
        <v>-3.81409E-3</v>
      </c>
      <c r="AQ254">
        <v>-3.7669700000000001E-3</v>
      </c>
      <c r="AR254">
        <v>4.37522E-3</v>
      </c>
      <c r="AS254">
        <v>5.8746700000000005E-4</v>
      </c>
      <c r="AT254">
        <v>-8.1685200000000003E-3</v>
      </c>
      <c r="AU254">
        <v>0.78788800000000003</v>
      </c>
      <c r="AV254">
        <v>1.3183300000000001E-4</v>
      </c>
      <c r="AW254">
        <v>1.2686300000000001E-4</v>
      </c>
      <c r="AX254">
        <v>1.2440000000000001E-3</v>
      </c>
      <c r="AY254">
        <v>8.4868900000000007</v>
      </c>
      <c r="AZ254">
        <v>15.132400000000001</v>
      </c>
      <c r="BA254">
        <v>-0.10724499999999999</v>
      </c>
      <c r="BB254">
        <v>-0.76801399999999997</v>
      </c>
      <c r="BC254">
        <v>-0.36064000000000002</v>
      </c>
      <c r="BD254">
        <v>0.24260599999999999</v>
      </c>
      <c r="BE254">
        <f t="shared" si="191"/>
        <v>7.7188760000000007</v>
      </c>
      <c r="BF254">
        <f t="shared" si="192"/>
        <v>14.77176</v>
      </c>
      <c r="BG254">
        <v>-1.21286E-4</v>
      </c>
      <c r="BH254">
        <v>-1.26826E-3</v>
      </c>
      <c r="BI254">
        <v>1.9287200000000001E-3</v>
      </c>
      <c r="BJ254">
        <v>1.31774E-3</v>
      </c>
      <c r="BK254">
        <v>-2.7072799999999998E-3</v>
      </c>
      <c r="BL254">
        <v>0.641679</v>
      </c>
      <c r="BM254">
        <v>1.9885399999999999E-4</v>
      </c>
      <c r="BN254">
        <v>2.3681099999999999E-4</v>
      </c>
      <c r="BO254">
        <v>1.8885799999999999E-3</v>
      </c>
      <c r="BP254">
        <v>-8.5213099999999997</v>
      </c>
      <c r="BQ254">
        <v>-14.4079</v>
      </c>
      <c r="BR254">
        <v>-7.1984000000000006E-2</v>
      </c>
      <c r="BS254">
        <v>3.6888799999999999E-2</v>
      </c>
      <c r="BT254">
        <v>-0.89521099999999998</v>
      </c>
      <c r="BU254">
        <v>-0.15904399999999999</v>
      </c>
      <c r="BV254">
        <f t="shared" si="193"/>
        <v>-8.4844211999999999</v>
      </c>
      <c r="BW254">
        <f t="shared" si="194"/>
        <v>-15.303110999999999</v>
      </c>
      <c r="BX254">
        <v>8.6966400000000003E-4</v>
      </c>
      <c r="BY254">
        <v>-6.3459499999999995E-4</v>
      </c>
      <c r="BZ254">
        <v>1.6108699999999999E-3</v>
      </c>
      <c r="CA254">
        <v>1.8957100000000001E-3</v>
      </c>
      <c r="CB254">
        <v>-1.6606399999999999E-3</v>
      </c>
      <c r="CC254">
        <v>0.56748900000000002</v>
      </c>
      <c r="CD254">
        <v>1.0710899999999999E-4</v>
      </c>
      <c r="CE254">
        <v>1.13466E-4</v>
      </c>
      <c r="CF254">
        <v>1.0162999999999999E-3</v>
      </c>
      <c r="CG254">
        <v>-1921.04</v>
      </c>
      <c r="CH254">
        <v>-1921.04</v>
      </c>
      <c r="CI254">
        <v>-2.3855</v>
      </c>
      <c r="CJ254">
        <v>-1195.8800000000001</v>
      </c>
      <c r="CK254">
        <v>-2.6601900000000002E-3</v>
      </c>
      <c r="CL254">
        <f t="shared" si="168"/>
        <v>35.801200000000001</v>
      </c>
      <c r="CM254">
        <f t="shared" si="169"/>
        <v>35.706654233637423</v>
      </c>
      <c r="CN254">
        <f t="shared" si="170"/>
        <v>-2.6408546742170327E-3</v>
      </c>
      <c r="CO254">
        <f t="shared" si="171"/>
        <v>0.99945082410944708</v>
      </c>
      <c r="CP254">
        <f t="shared" si="195"/>
        <v>3.3142907645787645E-2</v>
      </c>
      <c r="CQ254">
        <f t="shared" si="196"/>
        <v>3.3136840328359923E-2</v>
      </c>
      <c r="CR254">
        <f t="shared" si="172"/>
        <v>-1195.2232515360056</v>
      </c>
      <c r="CS254">
        <f t="shared" si="173"/>
        <v>2.9055497820636949</v>
      </c>
      <c r="CT254" s="1">
        <f t="shared" si="174"/>
        <v>1.9593497847530564E-3</v>
      </c>
      <c r="CU254" s="1">
        <f t="shared" si="175"/>
        <v>-2.2790497847530559E-3</v>
      </c>
      <c r="CV254" s="1">
        <f t="shared" si="176"/>
        <v>7.1915933817486106E-3</v>
      </c>
      <c r="CW254" s="1">
        <f t="shared" si="177"/>
        <v>-4.1623376090356825E-4</v>
      </c>
      <c r="CX254" s="1">
        <f t="shared" si="178"/>
        <v>9.6533760903568661E-5</v>
      </c>
      <c r="CY254" s="1">
        <f t="shared" si="179"/>
        <v>-8.3318734836637896E-3</v>
      </c>
      <c r="CZ254" s="1">
        <f t="shared" si="197"/>
        <v>8.3318734836637896E-3</v>
      </c>
      <c r="DA254">
        <f t="shared" si="180"/>
        <v>9.5237994228000014E-2</v>
      </c>
      <c r="DB254">
        <f t="shared" si="181"/>
        <v>1.1722570600000003E-2</v>
      </c>
      <c r="DC254">
        <f t="shared" si="198"/>
        <v>-8.4786672999999997</v>
      </c>
      <c r="DD254">
        <f t="shared" si="199"/>
        <v>-32.230699999999999</v>
      </c>
      <c r="DE254">
        <f t="shared" si="200"/>
        <v>33.327253437300968</v>
      </c>
      <c r="DF254">
        <f t="shared" si="201"/>
        <v>-8.3229100000000003</v>
      </c>
      <c r="DG254">
        <f t="shared" si="202"/>
        <v>-33.110799999999998</v>
      </c>
      <c r="DH254">
        <f t="shared" si="203"/>
        <v>34.140824645987976</v>
      </c>
      <c r="DI254">
        <f t="shared" si="204"/>
        <v>0.99993982429335704</v>
      </c>
      <c r="DJ254">
        <f t="shared" si="205"/>
        <v>-7.5999154999999998</v>
      </c>
      <c r="DK254">
        <f t="shared" si="206"/>
        <v>-32.445999999999998</v>
      </c>
      <c r="DL254">
        <f t="shared" si="207"/>
        <v>33.32418988673453</v>
      </c>
      <c r="DM254">
        <f t="shared" si="182"/>
        <v>-7.4201760000000005</v>
      </c>
      <c r="DN254">
        <f t="shared" si="183"/>
        <v>-33.315916000000001</v>
      </c>
      <c r="DO254">
        <f t="shared" si="208"/>
        <v>34.13223213899191</v>
      </c>
      <c r="DP254">
        <f t="shared" si="209"/>
        <v>0.9999401598450226</v>
      </c>
      <c r="DQ254">
        <f t="shared" si="210"/>
        <v>0.99963148447349659</v>
      </c>
      <c r="DR254">
        <f t="shared" si="211"/>
        <v>0.99963231548090503</v>
      </c>
      <c r="DS254">
        <f t="shared" si="212"/>
        <v>-0.22806002263914968</v>
      </c>
      <c r="DT254">
        <f t="shared" si="213"/>
        <v>-0.9736470747010082</v>
      </c>
      <c r="DU254" s="1">
        <f t="shared" si="214"/>
        <v>-1.8531032423654793E-4</v>
      </c>
      <c r="DV254" s="1">
        <f t="shared" si="215"/>
        <v>-1.3438967576345209E-4</v>
      </c>
      <c r="DW254" s="1">
        <f t="shared" si="216"/>
        <v>-8.3474818578274899E-3</v>
      </c>
      <c r="DX254" s="1">
        <f t="shared" si="217"/>
        <v>8.3474818578274899E-3</v>
      </c>
      <c r="DY254" s="1"/>
      <c r="DZ254">
        <f t="shared" si="184"/>
        <v>-8.5295327000000007</v>
      </c>
      <c r="EA254">
        <f t="shared" si="185"/>
        <v>2.6904000000000003</v>
      </c>
      <c r="EB254">
        <f t="shared" si="186"/>
        <v>-5.9246381726887176E-2</v>
      </c>
      <c r="EC254">
        <f t="shared" si="218"/>
        <v>8.9437788568573904</v>
      </c>
      <c r="ED254">
        <f t="shared" si="219"/>
        <v>8.9280681280491461</v>
      </c>
      <c r="EE254">
        <f t="shared" si="187"/>
        <v>-8.6033816999999999</v>
      </c>
      <c r="EF254">
        <f t="shared" si="188"/>
        <v>2.3711289999999998</v>
      </c>
      <c r="EG254">
        <f t="shared" si="220"/>
        <v>-7.3848999999999165E-2</v>
      </c>
      <c r="EH254">
        <f t="shared" si="221"/>
        <v>-0.31927100000000053</v>
      </c>
      <c r="EI254">
        <f t="shared" si="222"/>
        <v>0.32770054354852729</v>
      </c>
      <c r="EJ254">
        <f t="shared" si="223"/>
        <v>3.6704529899250722E-2</v>
      </c>
    </row>
    <row r="255" spans="1:140" x14ac:dyDescent="0.3">
      <c r="A255">
        <v>250</v>
      </c>
      <c r="B255">
        <v>4.2263500000000002E-3</v>
      </c>
      <c r="C255">
        <v>8.5302399999999997E-3</v>
      </c>
      <c r="D255" s="1">
        <v>8.5109200000000002E-5</v>
      </c>
      <c r="E255">
        <v>-0.35577500000000001</v>
      </c>
      <c r="F255">
        <v>-0.63231000000000004</v>
      </c>
      <c r="G255">
        <v>2.3640999999999999E-2</v>
      </c>
      <c r="H255">
        <v>1.6845199999999999E-3</v>
      </c>
      <c r="I255">
        <v>-1.9984E-3</v>
      </c>
      <c r="J255">
        <v>3.7461299999999999E-3</v>
      </c>
      <c r="K255">
        <v>4.0445400000000001E-3</v>
      </c>
      <c r="L255">
        <v>-4.35842E-3</v>
      </c>
      <c r="M255">
        <v>0.55886400000000003</v>
      </c>
      <c r="N255">
        <v>1.24411E-4</v>
      </c>
      <c r="O255">
        <v>1.3391100000000001E-4</v>
      </c>
      <c r="P255">
        <v>1.1663000000000001E-3</v>
      </c>
      <c r="Q255">
        <v>-4.2642699999999999E-2</v>
      </c>
      <c r="R255">
        <v>17.822800000000001</v>
      </c>
      <c r="S255">
        <v>-2.0383200000000001E-2</v>
      </c>
      <c r="T255">
        <v>-0.84330700000000003</v>
      </c>
      <c r="U255">
        <v>-0.683091</v>
      </c>
      <c r="V255">
        <v>4.7534800000000002E-2</v>
      </c>
      <c r="W255">
        <f t="shared" si="189"/>
        <v>-0.88594970000000006</v>
      </c>
      <c r="X255">
        <f t="shared" si="189"/>
        <v>17.139709</v>
      </c>
      <c r="Y255">
        <v>1.88365E-3</v>
      </c>
      <c r="Z255">
        <v>-1.80448E-3</v>
      </c>
      <c r="AA255">
        <v>4.7845300000000004E-3</v>
      </c>
      <c r="AB255">
        <v>5.1680299999999997E-3</v>
      </c>
      <c r="AC255">
        <v>-5.0888599999999997E-3</v>
      </c>
      <c r="AD255">
        <v>0.60176700000000005</v>
      </c>
      <c r="AE255">
        <v>1.1455699999999999E-4</v>
      </c>
      <c r="AF255">
        <v>1.3451399999999999E-4</v>
      </c>
      <c r="AG255">
        <v>1.0751000000000001E-3</v>
      </c>
      <c r="AH255">
        <v>0.16397999999999999</v>
      </c>
      <c r="AI255">
        <v>-17.978400000000001</v>
      </c>
      <c r="AJ255">
        <v>1.78449E-2</v>
      </c>
      <c r="AK255">
        <v>0.13874900000000001</v>
      </c>
      <c r="AL255">
        <v>-0.56966000000000006</v>
      </c>
      <c r="AM255">
        <v>1.1359899999999999E-2</v>
      </c>
      <c r="AN255">
        <f t="shared" si="190"/>
        <v>0.30272900000000003</v>
      </c>
      <c r="AO255">
        <f t="shared" si="190"/>
        <v>-18.54806</v>
      </c>
      <c r="AP255">
        <v>-3.8412799999999999E-3</v>
      </c>
      <c r="AQ255">
        <v>-3.7536800000000001E-3</v>
      </c>
      <c r="AR255">
        <v>4.4145199999999999E-3</v>
      </c>
      <c r="AS255">
        <v>6.2006300000000002E-4</v>
      </c>
      <c r="AT255">
        <v>-8.2150299999999999E-3</v>
      </c>
      <c r="AU255">
        <v>0.79013800000000001</v>
      </c>
      <c r="AV255">
        <v>1.3345800000000001E-4</v>
      </c>
      <c r="AW255">
        <v>1.2845000000000001E-4</v>
      </c>
      <c r="AX255">
        <v>1.2597699999999999E-3</v>
      </c>
      <c r="AY255">
        <v>8.4868900000000007</v>
      </c>
      <c r="AZ255">
        <v>15.132400000000001</v>
      </c>
      <c r="BA255">
        <v>-0.10724499999999999</v>
      </c>
      <c r="BB255">
        <v>-0.76927999999999996</v>
      </c>
      <c r="BC255">
        <v>-0.36204399999999998</v>
      </c>
      <c r="BD255">
        <v>0.22852700000000001</v>
      </c>
      <c r="BE255">
        <f t="shared" si="191"/>
        <v>7.7176100000000005</v>
      </c>
      <c r="BF255">
        <f t="shared" si="192"/>
        <v>14.770356000000001</v>
      </c>
      <c r="BG255">
        <v>-1.13702E-4</v>
      </c>
      <c r="BH255">
        <v>-1.18363E-3</v>
      </c>
      <c r="BI255">
        <v>1.8434E-3</v>
      </c>
      <c r="BJ255">
        <v>1.2710899999999999E-3</v>
      </c>
      <c r="BK255">
        <v>-2.5684200000000001E-3</v>
      </c>
      <c r="BL255">
        <v>0.64500599999999997</v>
      </c>
      <c r="BM255">
        <v>1.95525E-4</v>
      </c>
      <c r="BN255">
        <v>2.3254100000000001E-4</v>
      </c>
      <c r="BO255">
        <v>1.85626E-3</v>
      </c>
      <c r="BP255">
        <v>-8.5213099999999997</v>
      </c>
      <c r="BQ255">
        <v>-14.4079</v>
      </c>
      <c r="BR255">
        <v>-7.1984000000000006E-2</v>
      </c>
      <c r="BS255">
        <v>4.0324400000000003E-2</v>
      </c>
      <c r="BT255">
        <v>-0.90095499999999995</v>
      </c>
      <c r="BU255">
        <v>-0.17413300000000001</v>
      </c>
      <c r="BV255">
        <f t="shared" si="193"/>
        <v>-8.4809856000000003</v>
      </c>
      <c r="BW255">
        <f t="shared" si="194"/>
        <v>-15.308854999999999</v>
      </c>
      <c r="BX255">
        <v>8.5384299999999996E-4</v>
      </c>
      <c r="BY255">
        <v>-5.2769299999999998E-4</v>
      </c>
      <c r="BZ255">
        <v>1.7888299999999999E-3</v>
      </c>
      <c r="CA255">
        <v>2.0811800000000002E-3</v>
      </c>
      <c r="CB255">
        <v>-1.75504E-3</v>
      </c>
      <c r="CC255">
        <v>0.60177700000000001</v>
      </c>
      <c r="CD255">
        <v>1.10852E-4</v>
      </c>
      <c r="CE255">
        <v>1.1608300000000001E-4</v>
      </c>
      <c r="CF255">
        <v>1.04082E-3</v>
      </c>
      <c r="CG255">
        <v>-1920.17</v>
      </c>
      <c r="CH255">
        <v>-1920.17</v>
      </c>
      <c r="CI255">
        <v>-2.4020000000000001</v>
      </c>
      <c r="CJ255">
        <v>-1204.1199999999999</v>
      </c>
      <c r="CK255">
        <v>-2.6359299999999999E-3</v>
      </c>
      <c r="CL255">
        <f t="shared" si="168"/>
        <v>35.801200000000001</v>
      </c>
      <c r="CM255">
        <f t="shared" si="169"/>
        <v>35.707559609264742</v>
      </c>
      <c r="CN255">
        <f t="shared" si="170"/>
        <v>-2.6155656998999998E-3</v>
      </c>
      <c r="CO255">
        <f t="shared" si="171"/>
        <v>0.99944575855977558</v>
      </c>
      <c r="CP255">
        <f t="shared" si="195"/>
        <v>3.3295424462077339E-2</v>
      </c>
      <c r="CQ255">
        <f t="shared" si="196"/>
        <v>3.3289273000095577E-2</v>
      </c>
      <c r="CR255">
        <f t="shared" si="172"/>
        <v>-1203.4526267969968</v>
      </c>
      <c r="CS255">
        <f t="shared" si="173"/>
        <v>2.9255551320812461</v>
      </c>
      <c r="CT255" s="1">
        <f t="shared" si="174"/>
        <v>1.9297123316858551E-3</v>
      </c>
      <c r="CU255" s="1">
        <f t="shared" si="175"/>
        <v>-2.243592331685855E-3</v>
      </c>
      <c r="CV255" s="1">
        <f t="shared" si="176"/>
        <v>7.2305869623897016E-3</v>
      </c>
      <c r="CW255" s="1">
        <f t="shared" si="177"/>
        <v>-3.7547279728368174E-4</v>
      </c>
      <c r="CX255" s="1">
        <f t="shared" si="178"/>
        <v>6.159279728368207E-5</v>
      </c>
      <c r="CY255" s="1">
        <f t="shared" si="179"/>
        <v>-8.3370758242950795E-3</v>
      </c>
      <c r="CZ255" s="1">
        <f t="shared" si="197"/>
        <v>8.3370758242950795E-3</v>
      </c>
      <c r="DA255">
        <f t="shared" si="180"/>
        <v>9.4369457116000005E-2</v>
      </c>
      <c r="DB255">
        <f t="shared" si="181"/>
        <v>1.1615664866666668E-2</v>
      </c>
      <c r="DC255">
        <f t="shared" si="198"/>
        <v>-8.4786672999999997</v>
      </c>
      <c r="DD255">
        <f t="shared" si="199"/>
        <v>-32.230699999999999</v>
      </c>
      <c r="DE255">
        <f t="shared" si="200"/>
        <v>33.327253437300968</v>
      </c>
      <c r="DF255">
        <f t="shared" si="201"/>
        <v>-8.3229100000000003</v>
      </c>
      <c r="DG255">
        <f t="shared" si="202"/>
        <v>-33.110799999999998</v>
      </c>
      <c r="DH255">
        <f t="shared" si="203"/>
        <v>34.140824645987976</v>
      </c>
      <c r="DI255">
        <f t="shared" si="204"/>
        <v>0.99993982429335704</v>
      </c>
      <c r="DJ255">
        <f t="shared" si="205"/>
        <v>-7.5950359000000001</v>
      </c>
      <c r="DK255">
        <f t="shared" si="206"/>
        <v>-32.448563999999998</v>
      </c>
      <c r="DL255">
        <f t="shared" si="207"/>
        <v>33.32557390330112</v>
      </c>
      <c r="DM255">
        <f t="shared" si="182"/>
        <v>-7.4148810000000003</v>
      </c>
      <c r="DN255">
        <f t="shared" si="183"/>
        <v>-33.318415999999999</v>
      </c>
      <c r="DO255">
        <f t="shared" si="208"/>
        <v>34.133521719758377</v>
      </c>
      <c r="DP255">
        <f t="shared" si="209"/>
        <v>0.99994008074074636</v>
      </c>
      <c r="DQ255">
        <f t="shared" si="210"/>
        <v>0.99962712534708753</v>
      </c>
      <c r="DR255">
        <f t="shared" si="211"/>
        <v>0.99962776407003529</v>
      </c>
      <c r="DS255">
        <f t="shared" si="212"/>
        <v>-0.22790412918433375</v>
      </c>
      <c r="DT255">
        <f t="shared" si="213"/>
        <v>-0.97368357688765117</v>
      </c>
      <c r="DU255" s="1">
        <f t="shared" si="214"/>
        <v>-1.4452680810378622E-4</v>
      </c>
      <c r="DV255" s="1">
        <f t="shared" si="215"/>
        <v>-1.6935319189621389E-4</v>
      </c>
      <c r="DW255" s="1">
        <f t="shared" si="216"/>
        <v>-8.3484874848482448E-3</v>
      </c>
      <c r="DX255" s="1">
        <f t="shared" si="217"/>
        <v>8.3484874848482448E-3</v>
      </c>
      <c r="DY255" s="1"/>
      <c r="DZ255">
        <f t="shared" si="184"/>
        <v>-8.5295327000000007</v>
      </c>
      <c r="EA255">
        <f t="shared" si="185"/>
        <v>2.6904000000000003</v>
      </c>
      <c r="EB255">
        <f t="shared" si="186"/>
        <v>-5.9246381726887176E-2</v>
      </c>
      <c r="EC255">
        <f t="shared" si="218"/>
        <v>8.9437788568573904</v>
      </c>
      <c r="ED255">
        <f t="shared" si="219"/>
        <v>8.9280681280491461</v>
      </c>
      <c r="EE255">
        <f t="shared" si="187"/>
        <v>-8.6035596999999999</v>
      </c>
      <c r="EF255">
        <f t="shared" si="188"/>
        <v>2.3693529999999985</v>
      </c>
      <c r="EG255">
        <f t="shared" si="220"/>
        <v>-7.4026999999999177E-2</v>
      </c>
      <c r="EH255">
        <f t="shared" si="221"/>
        <v>-0.32104700000000186</v>
      </c>
      <c r="EI255">
        <f t="shared" si="222"/>
        <v>0.32947105022748369</v>
      </c>
      <c r="EJ255">
        <f t="shared" si="223"/>
        <v>3.6902837825843936E-2</v>
      </c>
    </row>
    <row r="256" spans="1:140" x14ac:dyDescent="0.3">
      <c r="A256">
        <v>251</v>
      </c>
      <c r="B256">
        <v>4.2263500000000002E-3</v>
      </c>
      <c r="C256">
        <v>8.5302399999999997E-3</v>
      </c>
      <c r="D256" s="1">
        <v>8.5109200000000002E-5</v>
      </c>
      <c r="E256">
        <v>-0.35837599999999997</v>
      </c>
      <c r="F256">
        <v>-0.63468100000000005</v>
      </c>
      <c r="G256">
        <v>3.3362700000000002E-2</v>
      </c>
      <c r="H256">
        <v>1.7063499999999999E-3</v>
      </c>
      <c r="I256">
        <v>-2.0133099999999999E-3</v>
      </c>
      <c r="J256">
        <v>3.7757099999999998E-3</v>
      </c>
      <c r="K256">
        <v>4.0809399999999999E-3</v>
      </c>
      <c r="L256">
        <v>-4.3878900000000002E-3</v>
      </c>
      <c r="M256">
        <v>0.55838699999999997</v>
      </c>
      <c r="N256">
        <v>1.2462000000000001E-4</v>
      </c>
      <c r="O256">
        <v>1.34179E-4</v>
      </c>
      <c r="P256">
        <v>1.16851E-3</v>
      </c>
      <c r="Q256">
        <v>-4.2642699999999999E-2</v>
      </c>
      <c r="R256">
        <v>17.822800000000001</v>
      </c>
      <c r="S256">
        <v>-2.0383200000000001E-2</v>
      </c>
      <c r="T256">
        <v>-0.84867700000000001</v>
      </c>
      <c r="U256">
        <v>-0.68606299999999998</v>
      </c>
      <c r="V256">
        <v>6.0159499999999998E-2</v>
      </c>
      <c r="W256">
        <f t="shared" si="189"/>
        <v>-0.89131970000000005</v>
      </c>
      <c r="X256">
        <f t="shared" si="189"/>
        <v>17.136737</v>
      </c>
      <c r="Y256">
        <v>2.0197800000000001E-3</v>
      </c>
      <c r="Z256">
        <v>-1.9716E-3</v>
      </c>
      <c r="AA256">
        <v>4.7185200000000004E-3</v>
      </c>
      <c r="AB256">
        <v>5.1480700000000003E-3</v>
      </c>
      <c r="AC256">
        <v>-5.0998900000000002E-3</v>
      </c>
      <c r="AD256">
        <v>0.58556900000000001</v>
      </c>
      <c r="AE256">
        <v>1.13854E-4</v>
      </c>
      <c r="AF256">
        <v>1.3376100000000001E-4</v>
      </c>
      <c r="AG256">
        <v>1.0689199999999999E-3</v>
      </c>
      <c r="AH256">
        <v>0.16397999999999999</v>
      </c>
      <c r="AI256">
        <v>-17.978400000000001</v>
      </c>
      <c r="AJ256">
        <v>1.78449E-2</v>
      </c>
      <c r="AK256">
        <v>0.13906099999999999</v>
      </c>
      <c r="AL256">
        <v>-0.57232700000000003</v>
      </c>
      <c r="AM256">
        <v>1.31047E-2</v>
      </c>
      <c r="AN256">
        <f t="shared" si="190"/>
        <v>0.303041</v>
      </c>
      <c r="AO256">
        <f t="shared" si="190"/>
        <v>-18.550727000000002</v>
      </c>
      <c r="AP256">
        <v>-3.8210800000000001E-3</v>
      </c>
      <c r="AQ256">
        <v>-3.6174100000000002E-3</v>
      </c>
      <c r="AR256">
        <v>4.4109099999999997E-3</v>
      </c>
      <c r="AS256">
        <v>6.9559699999999995E-4</v>
      </c>
      <c r="AT256">
        <v>-8.1340800000000001E-3</v>
      </c>
      <c r="AU256">
        <v>0.79670700000000005</v>
      </c>
      <c r="AV256">
        <v>1.3299500000000001E-4</v>
      </c>
      <c r="AW256">
        <v>1.2786399999999999E-4</v>
      </c>
      <c r="AX256">
        <v>1.2541099999999999E-3</v>
      </c>
      <c r="AY256">
        <v>8.4868900000000007</v>
      </c>
      <c r="AZ256">
        <v>15.132400000000001</v>
      </c>
      <c r="BA256">
        <v>-0.10724499999999999</v>
      </c>
      <c r="BB256">
        <v>-0.77393800000000001</v>
      </c>
      <c r="BC256">
        <v>-0.36352800000000002</v>
      </c>
      <c r="BD256">
        <v>0.23897699999999999</v>
      </c>
      <c r="BE256">
        <f t="shared" si="191"/>
        <v>7.7129520000000005</v>
      </c>
      <c r="BF256">
        <f t="shared" si="192"/>
        <v>14.768872</v>
      </c>
      <c r="BG256">
        <v>-1.63074E-4</v>
      </c>
      <c r="BH256">
        <v>-1.3464099999999999E-3</v>
      </c>
      <c r="BI256">
        <v>1.91551E-3</v>
      </c>
      <c r="BJ256">
        <v>1.2503600000000001E-3</v>
      </c>
      <c r="BK256">
        <v>-2.7598499999999999E-3</v>
      </c>
      <c r="BL256">
        <v>0.63633799999999996</v>
      </c>
      <c r="BM256">
        <v>1.9756999999999999E-4</v>
      </c>
      <c r="BN256">
        <v>2.3509599999999999E-4</v>
      </c>
      <c r="BO256">
        <v>1.8759200000000001E-3</v>
      </c>
      <c r="BP256">
        <v>-8.5213099999999997</v>
      </c>
      <c r="BQ256">
        <v>-14.4079</v>
      </c>
      <c r="BR256">
        <v>-7.1984000000000006E-2</v>
      </c>
      <c r="BS256">
        <v>3.9954799999999999E-2</v>
      </c>
      <c r="BT256">
        <v>-0.90555699999999995</v>
      </c>
      <c r="BU256">
        <v>-0.173045</v>
      </c>
      <c r="BV256">
        <f t="shared" si="193"/>
        <v>-8.4813551999999994</v>
      </c>
      <c r="BW256">
        <f t="shared" si="194"/>
        <v>-15.313457</v>
      </c>
      <c r="BX256">
        <v>5.6218499999999999E-4</v>
      </c>
      <c r="BY256">
        <v>-6.6203500000000005E-4</v>
      </c>
      <c r="BZ256">
        <v>1.6794500000000001E-3</v>
      </c>
      <c r="CA256">
        <v>1.7381499999999999E-3</v>
      </c>
      <c r="CB256">
        <v>-1.838E-3</v>
      </c>
      <c r="CC256">
        <v>0.61146900000000004</v>
      </c>
      <c r="CD256">
        <v>1.0880800000000001E-4</v>
      </c>
      <c r="CE256">
        <v>1.14945E-4</v>
      </c>
      <c r="CF256">
        <v>1.02968E-3</v>
      </c>
      <c r="CG256">
        <v>-1919.48</v>
      </c>
      <c r="CH256">
        <v>-1919.48</v>
      </c>
      <c r="CI256">
        <v>-2.4113000000000002</v>
      </c>
      <c r="CJ256">
        <v>-1208.81</v>
      </c>
      <c r="CK256">
        <v>-2.63868E-3</v>
      </c>
      <c r="CL256">
        <f t="shared" si="168"/>
        <v>35.801200000000001</v>
      </c>
      <c r="CM256">
        <f t="shared" si="169"/>
        <v>35.70744438115112</v>
      </c>
      <c r="CN256">
        <f t="shared" si="170"/>
        <v>-2.6187842544071506E-3</v>
      </c>
      <c r="CO256">
        <f t="shared" si="171"/>
        <v>0.99944044214036043</v>
      </c>
      <c r="CP256">
        <f t="shared" si="195"/>
        <v>3.3454747094964876E-2</v>
      </c>
      <c r="CQ256">
        <f t="shared" si="196"/>
        <v>3.3448506906600881E-2</v>
      </c>
      <c r="CR256">
        <f t="shared" si="172"/>
        <v>-1208.133600863689</v>
      </c>
      <c r="CS256">
        <f t="shared" si="173"/>
        <v>2.9369344314396253</v>
      </c>
      <c r="CT256" s="1">
        <f t="shared" si="174"/>
        <v>1.9546308234844128E-3</v>
      </c>
      <c r="CU256" s="1">
        <f t="shared" si="175"/>
        <v>-2.2615908234844126E-3</v>
      </c>
      <c r="CV256" s="1">
        <f t="shared" si="176"/>
        <v>7.2858279938268844E-3</v>
      </c>
      <c r="CW256" s="1">
        <f t="shared" si="177"/>
        <v>-3.7859811793991929E-4</v>
      </c>
      <c r="CX256" s="1">
        <f t="shared" si="178"/>
        <v>7.163811793991972E-5</v>
      </c>
      <c r="CY256" s="1">
        <f t="shared" si="179"/>
        <v>-8.4057778857105636E-3</v>
      </c>
      <c r="CZ256" s="1">
        <f t="shared" si="197"/>
        <v>8.4057778857105636E-3</v>
      </c>
      <c r="DA256">
        <f t="shared" si="180"/>
        <v>9.4467910416E-2</v>
      </c>
      <c r="DB256">
        <f t="shared" si="181"/>
        <v>1.1627783200000002E-2</v>
      </c>
      <c r="DC256">
        <f t="shared" si="198"/>
        <v>-8.4786672999999997</v>
      </c>
      <c r="DD256">
        <f t="shared" si="199"/>
        <v>-32.230699999999999</v>
      </c>
      <c r="DE256">
        <f t="shared" si="200"/>
        <v>33.327253437300968</v>
      </c>
      <c r="DF256">
        <f t="shared" si="201"/>
        <v>-8.3229100000000003</v>
      </c>
      <c r="DG256">
        <f t="shared" si="202"/>
        <v>-33.110799999999998</v>
      </c>
      <c r="DH256">
        <f t="shared" si="203"/>
        <v>34.140824645987976</v>
      </c>
      <c r="DI256">
        <f t="shared" si="204"/>
        <v>0.99993982429335704</v>
      </c>
      <c r="DJ256">
        <f t="shared" si="205"/>
        <v>-7.590035499999999</v>
      </c>
      <c r="DK256">
        <f t="shared" si="206"/>
        <v>-32.450193999999996</v>
      </c>
      <c r="DL256">
        <f t="shared" si="207"/>
        <v>33.326021807724004</v>
      </c>
      <c r="DM256">
        <f t="shared" si="182"/>
        <v>-7.4099110000000001</v>
      </c>
      <c r="DN256">
        <f t="shared" si="183"/>
        <v>-33.319599000000004</v>
      </c>
      <c r="DO256">
        <f t="shared" si="208"/>
        <v>34.133597210793972</v>
      </c>
      <c r="DP256">
        <f t="shared" si="209"/>
        <v>0.99994016376729722</v>
      </c>
      <c r="DQ256">
        <f t="shared" si="210"/>
        <v>0.99962281932673414</v>
      </c>
      <c r="DR256">
        <f t="shared" si="211"/>
        <v>0.99962366988666806</v>
      </c>
      <c r="DS256">
        <f t="shared" si="212"/>
        <v>-0.22775102122272659</v>
      </c>
      <c r="DT256">
        <f t="shared" si="213"/>
        <v>-0.97371940123015177</v>
      </c>
      <c r="DU256" s="1">
        <f t="shared" si="214"/>
        <v>-1.4572417640964152E-4</v>
      </c>
      <c r="DV256" s="1">
        <f t="shared" si="215"/>
        <v>-1.612358235903587E-4</v>
      </c>
      <c r="DW256" s="1">
        <f t="shared" si="216"/>
        <v>-8.4178128941430966E-3</v>
      </c>
      <c r="DX256" s="1">
        <f t="shared" si="217"/>
        <v>8.4178128941430966E-3</v>
      </c>
      <c r="DY256" s="1"/>
      <c r="DZ256">
        <f t="shared" si="184"/>
        <v>-8.5295327000000007</v>
      </c>
      <c r="EA256">
        <f t="shared" si="185"/>
        <v>2.6904000000000003</v>
      </c>
      <c r="EB256">
        <f t="shared" si="186"/>
        <v>-5.9246381726887176E-2</v>
      </c>
      <c r="EC256">
        <f t="shared" si="218"/>
        <v>8.9437788568573904</v>
      </c>
      <c r="ED256">
        <f t="shared" si="219"/>
        <v>8.9280681280491461</v>
      </c>
      <c r="EE256">
        <f t="shared" si="187"/>
        <v>-8.6042717</v>
      </c>
      <c r="EF256">
        <f t="shared" si="188"/>
        <v>2.3678650000000001</v>
      </c>
      <c r="EG256">
        <f t="shared" si="220"/>
        <v>-7.4738999999999223E-2</v>
      </c>
      <c r="EH256">
        <f t="shared" si="221"/>
        <v>-0.32253500000000024</v>
      </c>
      <c r="EI256">
        <f t="shared" si="222"/>
        <v>0.33108117485897631</v>
      </c>
      <c r="EJ256">
        <f t="shared" si="223"/>
        <v>3.7083181950507832E-2</v>
      </c>
    </row>
    <row r="257" spans="1:140" x14ac:dyDescent="0.3">
      <c r="A257">
        <v>252</v>
      </c>
      <c r="B257">
        <v>4.2263500000000002E-3</v>
      </c>
      <c r="C257">
        <v>8.5302399999999997E-3</v>
      </c>
      <c r="D257" s="1">
        <v>8.5109200000000002E-5</v>
      </c>
      <c r="E257">
        <v>-0.358653</v>
      </c>
      <c r="F257">
        <v>-0.63616899999999998</v>
      </c>
      <c r="G257">
        <v>3.5183399999999997E-2</v>
      </c>
      <c r="H257">
        <v>1.70155E-3</v>
      </c>
      <c r="I257">
        <v>-2.05791E-3</v>
      </c>
      <c r="J257">
        <v>3.8172700000000002E-3</v>
      </c>
      <c r="K257">
        <v>4.1026999999999999E-3</v>
      </c>
      <c r="L257">
        <v>-4.4590599999999999E-3</v>
      </c>
      <c r="M257">
        <v>0.55820599999999998</v>
      </c>
      <c r="N257">
        <v>1.2443900000000001E-4</v>
      </c>
      <c r="O257">
        <v>1.3393199999999999E-4</v>
      </c>
      <c r="P257">
        <v>1.16646E-3</v>
      </c>
      <c r="Q257">
        <v>-4.2642699999999999E-2</v>
      </c>
      <c r="R257">
        <v>17.822800000000001</v>
      </c>
      <c r="S257">
        <v>-2.0383200000000001E-2</v>
      </c>
      <c r="T257">
        <v>-0.84871799999999997</v>
      </c>
      <c r="U257">
        <v>-0.68844000000000005</v>
      </c>
      <c r="V257">
        <v>5.6107600000000001E-2</v>
      </c>
      <c r="W257">
        <f t="shared" si="189"/>
        <v>-0.89136070000000001</v>
      </c>
      <c r="X257">
        <f t="shared" si="189"/>
        <v>17.134360000000001</v>
      </c>
      <c r="Y257">
        <v>1.9969699999999998E-3</v>
      </c>
      <c r="Z257">
        <v>-1.8897499999999999E-3</v>
      </c>
      <c r="AA257">
        <v>4.8646100000000001E-3</v>
      </c>
      <c r="AB257">
        <v>5.2927699999999996E-3</v>
      </c>
      <c r="AC257">
        <v>-5.1855499999999997E-3</v>
      </c>
      <c r="AD257">
        <v>0.59562899999999996</v>
      </c>
      <c r="AE257">
        <v>1.14263E-4</v>
      </c>
      <c r="AF257">
        <v>1.34513E-4</v>
      </c>
      <c r="AG257">
        <v>1.0749900000000001E-3</v>
      </c>
      <c r="AH257">
        <v>0.16397999999999999</v>
      </c>
      <c r="AI257">
        <v>-17.978400000000001</v>
      </c>
      <c r="AJ257">
        <v>1.78449E-2</v>
      </c>
      <c r="AK257">
        <v>0.13914000000000001</v>
      </c>
      <c r="AL257">
        <v>-0.57361600000000001</v>
      </c>
      <c r="AM257">
        <v>2.36443E-2</v>
      </c>
      <c r="AN257">
        <f t="shared" si="190"/>
        <v>0.30312</v>
      </c>
      <c r="AO257">
        <f t="shared" si="190"/>
        <v>-18.552016000000002</v>
      </c>
      <c r="AP257">
        <v>-3.7137200000000002E-3</v>
      </c>
      <c r="AQ257">
        <v>-3.4244900000000001E-3</v>
      </c>
      <c r="AR257">
        <v>4.2382499999999998E-3</v>
      </c>
      <c r="AS257">
        <v>6.7469899999999996E-4</v>
      </c>
      <c r="AT257">
        <v>-7.8129099999999993E-3</v>
      </c>
      <c r="AU257">
        <v>0.80219300000000004</v>
      </c>
      <c r="AV257">
        <v>1.3206099999999999E-4</v>
      </c>
      <c r="AW257">
        <v>1.2680300000000001E-4</v>
      </c>
      <c r="AX257">
        <v>1.2439E-3</v>
      </c>
      <c r="AY257">
        <v>8.4868900000000007</v>
      </c>
      <c r="AZ257">
        <v>15.132400000000001</v>
      </c>
      <c r="BA257">
        <v>-0.10724499999999999</v>
      </c>
      <c r="BB257">
        <v>-0.77368499999999996</v>
      </c>
      <c r="BC257">
        <v>-0.36453799999999997</v>
      </c>
      <c r="BD257">
        <v>0.239375</v>
      </c>
      <c r="BE257">
        <f t="shared" si="191"/>
        <v>7.7132050000000003</v>
      </c>
      <c r="BF257">
        <f t="shared" si="192"/>
        <v>14.767862000000001</v>
      </c>
      <c r="BG257" s="1">
        <v>3.0892200000000002E-5</v>
      </c>
      <c r="BH257">
        <v>-1.3200099999999999E-3</v>
      </c>
      <c r="BI257">
        <v>1.90694E-3</v>
      </c>
      <c r="BJ257">
        <v>1.37864E-3</v>
      </c>
      <c r="BK257">
        <v>-2.66775E-3</v>
      </c>
      <c r="BL257">
        <v>0.61569399999999996</v>
      </c>
      <c r="BM257">
        <v>1.9684600000000001E-4</v>
      </c>
      <c r="BN257">
        <v>2.34324E-4</v>
      </c>
      <c r="BO257">
        <v>1.8692800000000001E-3</v>
      </c>
      <c r="BP257">
        <v>-8.5213099999999997</v>
      </c>
      <c r="BQ257">
        <v>-14.4079</v>
      </c>
      <c r="BR257">
        <v>-7.1984000000000006E-2</v>
      </c>
      <c r="BS257">
        <v>4.0605799999999997E-2</v>
      </c>
      <c r="BT257">
        <v>-0.90677600000000003</v>
      </c>
      <c r="BU257">
        <v>-0.16489400000000001</v>
      </c>
      <c r="BV257">
        <f t="shared" si="193"/>
        <v>-8.4807041999999999</v>
      </c>
      <c r="BW257">
        <f t="shared" si="194"/>
        <v>-15.314676</v>
      </c>
      <c r="BX257">
        <v>7.9436100000000005E-4</v>
      </c>
      <c r="BY257">
        <v>-7.9465600000000003E-4</v>
      </c>
      <c r="BZ257">
        <v>1.76191E-3</v>
      </c>
      <c r="CA257">
        <v>1.9328399999999999E-3</v>
      </c>
      <c r="CB257">
        <v>-1.9331299999999999E-3</v>
      </c>
      <c r="CC257">
        <v>0.57399900000000004</v>
      </c>
      <c r="CD257">
        <v>1.09733E-4</v>
      </c>
      <c r="CE257">
        <v>1.1531099999999999E-4</v>
      </c>
      <c r="CF257">
        <v>1.0332500000000001E-3</v>
      </c>
      <c r="CG257">
        <v>-1919.17</v>
      </c>
      <c r="CH257">
        <v>-1919.17</v>
      </c>
      <c r="CI257">
        <v>-2.4194</v>
      </c>
      <c r="CJ257">
        <v>-1212.8499999999999</v>
      </c>
      <c r="CK257">
        <v>-2.6689499999999998E-3</v>
      </c>
      <c r="CL257">
        <f t="shared" si="168"/>
        <v>35.801200000000001</v>
      </c>
      <c r="CM257">
        <f t="shared" si="169"/>
        <v>35.706361004113099</v>
      </c>
      <c r="CN257">
        <f t="shared" si="170"/>
        <v>-2.6490451685111929E-3</v>
      </c>
      <c r="CO257">
        <f t="shared" si="171"/>
        <v>0.99944029569098924</v>
      </c>
      <c r="CP257">
        <f t="shared" si="195"/>
        <v>3.3459125161621861E-2</v>
      </c>
      <c r="CQ257">
        <f t="shared" si="196"/>
        <v>3.3452882523156167E-2</v>
      </c>
      <c r="CR257">
        <f t="shared" si="172"/>
        <v>-1212.1711626288163</v>
      </c>
      <c r="CS257">
        <f t="shared" si="173"/>
        <v>2.9467496159180544</v>
      </c>
      <c r="CT257" s="1">
        <f t="shared" si="174"/>
        <v>1.9525972285288262E-3</v>
      </c>
      <c r="CU257" s="1">
        <f t="shared" si="175"/>
        <v>-2.3089572285288264E-3</v>
      </c>
      <c r="CV257" s="1">
        <f t="shared" si="176"/>
        <v>7.3660636782973904E-3</v>
      </c>
      <c r="CW257" s="1">
        <f t="shared" si="177"/>
        <v>-4.0528776983187668E-4</v>
      </c>
      <c r="CX257" s="1">
        <f t="shared" si="178"/>
        <v>4.8927769831876456E-5</v>
      </c>
      <c r="CY257" s="1">
        <f t="shared" si="179"/>
        <v>-8.4978484775105282E-3</v>
      </c>
      <c r="CZ257" s="1">
        <f t="shared" si="197"/>
        <v>8.4978484775105282E-3</v>
      </c>
      <c r="DA257">
        <f t="shared" si="180"/>
        <v>9.555161274E-2</v>
      </c>
      <c r="DB257">
        <f t="shared" si="181"/>
        <v>1.1761173E-2</v>
      </c>
      <c r="DC257">
        <f t="shared" si="198"/>
        <v>-8.4786672999999997</v>
      </c>
      <c r="DD257">
        <f t="shared" si="199"/>
        <v>-32.230699999999999</v>
      </c>
      <c r="DE257">
        <f t="shared" si="200"/>
        <v>33.327253437300968</v>
      </c>
      <c r="DF257">
        <f t="shared" si="201"/>
        <v>-8.3229100000000003</v>
      </c>
      <c r="DG257">
        <f t="shared" si="202"/>
        <v>-33.110799999999998</v>
      </c>
      <c r="DH257">
        <f t="shared" si="203"/>
        <v>34.140824645987976</v>
      </c>
      <c r="DI257">
        <f t="shared" si="204"/>
        <v>0.99993982429335704</v>
      </c>
      <c r="DJ257">
        <f t="shared" si="205"/>
        <v>-7.5893435</v>
      </c>
      <c r="DK257">
        <f t="shared" si="206"/>
        <v>-32.449036</v>
      </c>
      <c r="DL257">
        <f t="shared" si="207"/>
        <v>33.324736639473812</v>
      </c>
      <c r="DM257">
        <f t="shared" si="182"/>
        <v>-7.4100850000000005</v>
      </c>
      <c r="DN257">
        <f t="shared" si="183"/>
        <v>-33.319878000000003</v>
      </c>
      <c r="DO257">
        <f t="shared" si="208"/>
        <v>34.133907330425991</v>
      </c>
      <c r="DP257">
        <f t="shared" si="209"/>
        <v>0.99994033328468845</v>
      </c>
      <c r="DQ257">
        <f t="shared" si="210"/>
        <v>0.99962248130400411</v>
      </c>
      <c r="DR257">
        <f t="shared" si="211"/>
        <v>0.99962375770851863</v>
      </c>
      <c r="DS257">
        <f t="shared" si="212"/>
        <v>-0.22773903908396601</v>
      </c>
      <c r="DT257">
        <f t="shared" si="213"/>
        <v>-0.97372220375069585</v>
      </c>
      <c r="DU257" s="1">
        <f t="shared" si="214"/>
        <v>-1.6993129323077463E-4</v>
      </c>
      <c r="DV257" s="1">
        <f t="shared" si="215"/>
        <v>-1.8642870676922516E-4</v>
      </c>
      <c r="DW257" s="1">
        <f t="shared" si="216"/>
        <v>-8.5099628870252148E-3</v>
      </c>
      <c r="DX257" s="1">
        <f t="shared" si="217"/>
        <v>8.5099628870252148E-3</v>
      </c>
      <c r="DY257" s="1"/>
      <c r="DZ257">
        <f t="shared" si="184"/>
        <v>-8.5295327000000007</v>
      </c>
      <c r="EA257">
        <f t="shared" si="185"/>
        <v>2.6904000000000003</v>
      </c>
      <c r="EB257">
        <f t="shared" si="186"/>
        <v>-5.9246381726887176E-2</v>
      </c>
      <c r="EC257">
        <f t="shared" si="218"/>
        <v>8.9437788568573904</v>
      </c>
      <c r="ED257">
        <f t="shared" si="219"/>
        <v>8.9280681280491461</v>
      </c>
      <c r="EE257">
        <f t="shared" si="187"/>
        <v>-8.6045657000000002</v>
      </c>
      <c r="EF257">
        <f t="shared" si="188"/>
        <v>2.366498</v>
      </c>
      <c r="EG257">
        <f t="shared" si="220"/>
        <v>-7.5032999999999461E-2</v>
      </c>
      <c r="EH257">
        <f t="shared" si="221"/>
        <v>-0.32390200000000036</v>
      </c>
      <c r="EI257">
        <f t="shared" si="222"/>
        <v>0.33247925753797053</v>
      </c>
      <c r="EJ257">
        <f t="shared" si="223"/>
        <v>3.72397760377104E-2</v>
      </c>
    </row>
    <row r="258" spans="1:140" x14ac:dyDescent="0.3">
      <c r="A258">
        <v>253</v>
      </c>
      <c r="B258">
        <v>4.2263500000000002E-3</v>
      </c>
      <c r="C258">
        <v>8.5302399999999997E-3</v>
      </c>
      <c r="D258" s="1">
        <v>8.5109200000000002E-5</v>
      </c>
      <c r="E258">
        <v>-0.35803800000000002</v>
      </c>
      <c r="F258">
        <v>-0.63768800000000003</v>
      </c>
      <c r="G258">
        <v>2.54646E-2</v>
      </c>
      <c r="H258">
        <v>1.7233999999999999E-3</v>
      </c>
      <c r="I258">
        <v>-2.0483699999999999E-3</v>
      </c>
      <c r="J258">
        <v>3.76181E-3</v>
      </c>
      <c r="K258">
        <v>4.0729700000000004E-3</v>
      </c>
      <c r="L258">
        <v>-4.3979400000000004E-3</v>
      </c>
      <c r="M258">
        <v>0.55431900000000001</v>
      </c>
      <c r="N258">
        <v>1.2455999999999999E-4</v>
      </c>
      <c r="O258">
        <v>1.34098E-4</v>
      </c>
      <c r="P258">
        <v>1.16778E-3</v>
      </c>
      <c r="Q258">
        <v>-4.2642699999999999E-2</v>
      </c>
      <c r="R258">
        <v>17.822800000000001</v>
      </c>
      <c r="S258">
        <v>-2.0383200000000001E-2</v>
      </c>
      <c r="T258">
        <v>-0.84945499999999996</v>
      </c>
      <c r="U258">
        <v>-0.69025599999999998</v>
      </c>
      <c r="V258">
        <v>4.7361500000000001E-2</v>
      </c>
      <c r="W258">
        <f t="shared" si="189"/>
        <v>-0.89209769999999999</v>
      </c>
      <c r="X258">
        <f t="shared" si="189"/>
        <v>17.132543999999999</v>
      </c>
      <c r="Y258">
        <v>2.0102900000000001E-3</v>
      </c>
      <c r="Z258">
        <v>-1.9891800000000001E-3</v>
      </c>
      <c r="AA258">
        <v>4.8322599999999997E-3</v>
      </c>
      <c r="AB258">
        <v>5.2410800000000004E-3</v>
      </c>
      <c r="AC258">
        <v>-5.21997E-3</v>
      </c>
      <c r="AD258">
        <v>0.58945999999999998</v>
      </c>
      <c r="AE258">
        <v>1.1659600000000001E-4</v>
      </c>
      <c r="AF258">
        <v>1.3694E-4</v>
      </c>
      <c r="AG258">
        <v>1.0945499999999999E-3</v>
      </c>
      <c r="AH258">
        <v>0.16397999999999999</v>
      </c>
      <c r="AI258">
        <v>-17.978400000000001</v>
      </c>
      <c r="AJ258">
        <v>1.78449E-2</v>
      </c>
      <c r="AK258">
        <v>0.14078299999999999</v>
      </c>
      <c r="AL258">
        <v>-0.57425700000000002</v>
      </c>
      <c r="AM258">
        <v>1.59995E-2</v>
      </c>
      <c r="AN258">
        <f t="shared" si="190"/>
        <v>0.30476300000000001</v>
      </c>
      <c r="AO258">
        <f t="shared" si="190"/>
        <v>-18.552657</v>
      </c>
      <c r="AP258">
        <v>-3.9582000000000003E-3</v>
      </c>
      <c r="AQ258">
        <v>-3.7428800000000001E-3</v>
      </c>
      <c r="AR258">
        <v>4.4208499999999996E-3</v>
      </c>
      <c r="AS258">
        <v>5.7472600000000001E-4</v>
      </c>
      <c r="AT258">
        <v>-8.2757999999999998E-3</v>
      </c>
      <c r="AU258">
        <v>0.79732800000000004</v>
      </c>
      <c r="AV258">
        <v>1.3574600000000001E-4</v>
      </c>
      <c r="AW258">
        <v>1.3035999999999999E-4</v>
      </c>
      <c r="AX258">
        <v>1.2787600000000001E-3</v>
      </c>
      <c r="AY258">
        <v>8.4868900000000007</v>
      </c>
      <c r="AZ258">
        <v>15.132400000000001</v>
      </c>
      <c r="BA258">
        <v>-0.10724499999999999</v>
      </c>
      <c r="BB258">
        <v>-0.77562799999999998</v>
      </c>
      <c r="BC258">
        <v>-0.36541200000000001</v>
      </c>
      <c r="BD258">
        <v>0.24088399999999999</v>
      </c>
      <c r="BE258">
        <f t="shared" si="191"/>
        <v>7.7112620000000005</v>
      </c>
      <c r="BF258">
        <f t="shared" si="192"/>
        <v>14.766988000000001</v>
      </c>
      <c r="BG258">
        <v>-1.39732E-4</v>
      </c>
      <c r="BH258">
        <v>-1.3276E-3</v>
      </c>
      <c r="BI258">
        <v>1.77403E-3</v>
      </c>
      <c r="BJ258">
        <v>1.1372999999999999E-3</v>
      </c>
      <c r="BK258">
        <v>-2.6046300000000001E-3</v>
      </c>
      <c r="BL258">
        <v>0.62441100000000005</v>
      </c>
      <c r="BM258">
        <v>1.9802399999999999E-4</v>
      </c>
      <c r="BN258">
        <v>2.35586E-4</v>
      </c>
      <c r="BO258">
        <v>1.88003E-3</v>
      </c>
      <c r="BP258">
        <v>-8.5213099999999997</v>
      </c>
      <c r="BQ258">
        <v>-14.4079</v>
      </c>
      <c r="BR258">
        <v>-7.1984000000000006E-2</v>
      </c>
      <c r="BS258">
        <v>4.1255600000000003E-2</v>
      </c>
      <c r="BT258">
        <v>-0.90807099999999996</v>
      </c>
      <c r="BU258">
        <v>-0.16361999999999999</v>
      </c>
      <c r="BV258">
        <f t="shared" si="193"/>
        <v>-8.4800544000000002</v>
      </c>
      <c r="BW258">
        <f t="shared" si="194"/>
        <v>-15.315970999999999</v>
      </c>
      <c r="BX258">
        <v>8.3150100000000001E-4</v>
      </c>
      <c r="BY258">
        <v>-5.6046600000000002E-4</v>
      </c>
      <c r="BZ258">
        <v>1.7395799999999999E-3</v>
      </c>
      <c r="CA258">
        <v>2.0097299999999999E-3</v>
      </c>
      <c r="CB258">
        <v>-1.73869E-3</v>
      </c>
      <c r="CC258">
        <v>0.59577500000000005</v>
      </c>
      <c r="CD258">
        <v>1.1359E-4</v>
      </c>
      <c r="CE258">
        <v>1.1904999999999999E-4</v>
      </c>
      <c r="CF258">
        <v>1.06715E-3</v>
      </c>
      <c r="CG258">
        <v>-1918.92</v>
      </c>
      <c r="CH258">
        <v>-1918.92</v>
      </c>
      <c r="CI258">
        <v>-2.4216000000000002</v>
      </c>
      <c r="CJ258">
        <v>-1213.98</v>
      </c>
      <c r="CK258">
        <v>-2.6985400000000001E-3</v>
      </c>
      <c r="CL258">
        <f t="shared" si="168"/>
        <v>35.801200000000001</v>
      </c>
      <c r="CM258">
        <f t="shared" si="169"/>
        <v>35.705266361499191</v>
      </c>
      <c r="CN258">
        <f t="shared" si="170"/>
        <v>-2.6796207529582818E-3</v>
      </c>
      <c r="CO258">
        <f t="shared" si="171"/>
        <v>0.99943802795654735</v>
      </c>
      <c r="CP258">
        <f t="shared" si="195"/>
        <v>3.3526845565056806E-2</v>
      </c>
      <c r="CQ258">
        <f t="shared" si="196"/>
        <v>3.3520564946423949E-2</v>
      </c>
      <c r="CR258">
        <f t="shared" si="172"/>
        <v>-1213.2977771786893</v>
      </c>
      <c r="CS258">
        <f t="shared" si="173"/>
        <v>2.9494883801243619</v>
      </c>
      <c r="CT258" s="1">
        <f t="shared" si="174"/>
        <v>1.9712161983285056E-3</v>
      </c>
      <c r="CU258" s="1">
        <f t="shared" si="175"/>
        <v>-2.2961861983285055E-3</v>
      </c>
      <c r="CV258" s="1">
        <f t="shared" si="176"/>
        <v>7.2539908755323065E-3</v>
      </c>
      <c r="CW258" s="1">
        <f t="shared" si="177"/>
        <v>-4.1763080103728316E-4</v>
      </c>
      <c r="CX258" s="1">
        <f t="shared" si="178"/>
        <v>9.2660801037283214E-5</v>
      </c>
      <c r="CY258" s="1">
        <f t="shared" si="179"/>
        <v>-8.400637435227884E-3</v>
      </c>
      <c r="CZ258" s="1">
        <f t="shared" si="197"/>
        <v>8.400637435227884E-3</v>
      </c>
      <c r="DA258">
        <f t="shared" si="180"/>
        <v>9.6610970248000014E-2</v>
      </c>
      <c r="DB258">
        <f t="shared" si="181"/>
        <v>1.1891566266666669E-2</v>
      </c>
      <c r="DC258">
        <f t="shared" si="198"/>
        <v>-8.4786672999999997</v>
      </c>
      <c r="DD258">
        <f t="shared" si="199"/>
        <v>-32.230699999999999</v>
      </c>
      <c r="DE258">
        <f t="shared" si="200"/>
        <v>33.327253437300968</v>
      </c>
      <c r="DF258">
        <f t="shared" si="201"/>
        <v>-8.3229100000000003</v>
      </c>
      <c r="DG258">
        <f t="shared" si="202"/>
        <v>-33.110799999999998</v>
      </c>
      <c r="DH258">
        <f t="shared" si="203"/>
        <v>34.140824645987976</v>
      </c>
      <c r="DI258">
        <f t="shared" si="204"/>
        <v>0.99993982429335704</v>
      </c>
      <c r="DJ258">
        <f t="shared" si="205"/>
        <v>-7.5879567000000003</v>
      </c>
      <c r="DK258">
        <f t="shared" si="206"/>
        <v>-32.448515</v>
      </c>
      <c r="DL258">
        <f t="shared" si="207"/>
        <v>33.323913524469184</v>
      </c>
      <c r="DM258">
        <f t="shared" si="182"/>
        <v>-7.4064990000000002</v>
      </c>
      <c r="DN258">
        <f t="shared" si="183"/>
        <v>-33.319645000000001</v>
      </c>
      <c r="DO258">
        <f t="shared" si="208"/>
        <v>34.132901581363193</v>
      </c>
      <c r="DP258">
        <f t="shared" si="209"/>
        <v>0.99993963089352322</v>
      </c>
      <c r="DQ258">
        <f t="shared" si="210"/>
        <v>0.99962146508765626</v>
      </c>
      <c r="DR258">
        <f t="shared" si="211"/>
        <v>0.99962098029688906</v>
      </c>
      <c r="DS258">
        <f t="shared" si="212"/>
        <v>-0.22770304857586107</v>
      </c>
      <c r="DT258">
        <f t="shared" si="213"/>
        <v>-0.97373062068996208</v>
      </c>
      <c r="DU258" s="1">
        <f t="shared" si="214"/>
        <v>-1.8466091916565321E-4</v>
      </c>
      <c r="DV258" s="1">
        <f t="shared" si="215"/>
        <v>-1.4030908083434651E-4</v>
      </c>
      <c r="DW258" s="1">
        <f t="shared" si="216"/>
        <v>-8.4160049757433363E-3</v>
      </c>
      <c r="DX258" s="1">
        <f t="shared" si="217"/>
        <v>8.4160049757433363E-3</v>
      </c>
      <c r="DY258" s="1"/>
      <c r="DZ258">
        <f t="shared" si="184"/>
        <v>-8.5295327000000007</v>
      </c>
      <c r="EA258">
        <f t="shared" si="185"/>
        <v>2.6904000000000003</v>
      </c>
      <c r="EB258">
        <f t="shared" si="186"/>
        <v>-5.9246381726887176E-2</v>
      </c>
      <c r="EC258">
        <f t="shared" si="218"/>
        <v>8.9437788568573904</v>
      </c>
      <c r="ED258">
        <f t="shared" si="219"/>
        <v>8.9280681280491461</v>
      </c>
      <c r="EE258">
        <f t="shared" si="187"/>
        <v>-8.6033597000000004</v>
      </c>
      <c r="EF258">
        <f t="shared" si="188"/>
        <v>2.365555999999998</v>
      </c>
      <c r="EG258">
        <f t="shared" si="220"/>
        <v>-7.3826999999999643E-2</v>
      </c>
      <c r="EH258">
        <f t="shared" si="221"/>
        <v>-0.32484400000000235</v>
      </c>
      <c r="EI258">
        <f t="shared" si="222"/>
        <v>0.33312767862337928</v>
      </c>
      <c r="EJ258">
        <f t="shared" si="223"/>
        <v>3.7312403293249773E-2</v>
      </c>
    </row>
    <row r="259" spans="1:140" x14ac:dyDescent="0.3">
      <c r="A259">
        <v>254</v>
      </c>
      <c r="B259">
        <v>4.2263500000000002E-3</v>
      </c>
      <c r="C259">
        <v>8.5302399999999997E-3</v>
      </c>
      <c r="D259" s="1">
        <v>8.5109200000000002E-5</v>
      </c>
      <c r="E259">
        <v>-0.35846800000000001</v>
      </c>
      <c r="F259">
        <v>-0.638629</v>
      </c>
      <c r="G259">
        <v>4.1894500000000001E-2</v>
      </c>
      <c r="H259">
        <v>1.7097900000000001E-3</v>
      </c>
      <c r="I259">
        <v>-2.0740699999999999E-3</v>
      </c>
      <c r="J259">
        <v>3.7810999999999999E-3</v>
      </c>
      <c r="K259">
        <v>4.07523E-3</v>
      </c>
      <c r="L259">
        <v>-4.4394999999999999E-3</v>
      </c>
      <c r="M259">
        <v>0.55466400000000005</v>
      </c>
      <c r="N259">
        <v>1.2466300000000001E-4</v>
      </c>
      <c r="O259">
        <v>1.3421700000000001E-4</v>
      </c>
      <c r="P259">
        <v>1.1685599999999999E-3</v>
      </c>
      <c r="Q259">
        <v>-4.2642699999999999E-2</v>
      </c>
      <c r="R259">
        <v>17.822800000000001</v>
      </c>
      <c r="S259">
        <v>-2.0383200000000001E-2</v>
      </c>
      <c r="T259">
        <v>-0.85265100000000005</v>
      </c>
      <c r="U259">
        <v>-0.69155</v>
      </c>
      <c r="V259">
        <v>6.32741E-2</v>
      </c>
      <c r="W259">
        <f t="shared" si="189"/>
        <v>-0.89529370000000008</v>
      </c>
      <c r="X259">
        <f t="shared" si="189"/>
        <v>17.131250000000001</v>
      </c>
      <c r="Y259">
        <v>2.00037E-3</v>
      </c>
      <c r="Z259">
        <v>-1.8915E-3</v>
      </c>
      <c r="AA259">
        <v>4.7747900000000001E-3</v>
      </c>
      <c r="AB259">
        <v>5.21136E-3</v>
      </c>
      <c r="AC259">
        <v>-5.1024900000000003E-3</v>
      </c>
      <c r="AD259">
        <v>0.59218700000000002</v>
      </c>
      <c r="AE259">
        <v>1.11486E-4</v>
      </c>
      <c r="AF259">
        <v>1.31058E-4</v>
      </c>
      <c r="AG259">
        <v>1.04747E-3</v>
      </c>
      <c r="AH259">
        <v>0.16397999999999999</v>
      </c>
      <c r="AI259">
        <v>-17.978400000000001</v>
      </c>
      <c r="AJ259">
        <v>1.78449E-2</v>
      </c>
      <c r="AK259">
        <v>0.14197699999999999</v>
      </c>
      <c r="AL259">
        <v>-0.57491499999999995</v>
      </c>
      <c r="AM259">
        <v>2.6615400000000001E-2</v>
      </c>
      <c r="AN259">
        <f t="shared" si="190"/>
        <v>0.30595699999999998</v>
      </c>
      <c r="AO259">
        <f t="shared" si="190"/>
        <v>-18.553315000000001</v>
      </c>
      <c r="AP259">
        <v>-4.0725099999999997E-3</v>
      </c>
      <c r="AQ259">
        <v>-3.7383500000000001E-3</v>
      </c>
      <c r="AR259">
        <v>4.4832400000000003E-3</v>
      </c>
      <c r="AS259">
        <v>5.8367E-4</v>
      </c>
      <c r="AT259">
        <v>-8.3945300000000007E-3</v>
      </c>
      <c r="AU259">
        <v>0.80379</v>
      </c>
      <c r="AV259">
        <v>1.34752E-4</v>
      </c>
      <c r="AW259">
        <v>1.2906199999999999E-4</v>
      </c>
      <c r="AX259">
        <v>1.26643E-3</v>
      </c>
      <c r="AY259">
        <v>8.4868900000000007</v>
      </c>
      <c r="AZ259">
        <v>15.132400000000001</v>
      </c>
      <c r="BA259">
        <v>-0.10724499999999999</v>
      </c>
      <c r="BB259">
        <v>-0.77824899999999997</v>
      </c>
      <c r="BC259">
        <v>-0.36645800000000001</v>
      </c>
      <c r="BD259">
        <v>0.25093399999999999</v>
      </c>
      <c r="BE259">
        <f t="shared" si="191"/>
        <v>7.708641000000001</v>
      </c>
      <c r="BF259">
        <f t="shared" si="192"/>
        <v>14.765942000000001</v>
      </c>
      <c r="BG259">
        <v>-1.9422600000000001E-4</v>
      </c>
      <c r="BH259">
        <v>-1.30294E-3</v>
      </c>
      <c r="BI259">
        <v>1.8334600000000001E-3</v>
      </c>
      <c r="BJ259">
        <v>1.1671800000000001E-3</v>
      </c>
      <c r="BK259">
        <v>-2.6643499999999998E-3</v>
      </c>
      <c r="BL259">
        <v>0.63944100000000004</v>
      </c>
      <c r="BM259">
        <v>1.98335E-4</v>
      </c>
      <c r="BN259">
        <v>2.36324E-4</v>
      </c>
      <c r="BO259">
        <v>1.88389E-3</v>
      </c>
      <c r="BP259">
        <v>-8.5213099999999997</v>
      </c>
      <c r="BQ259">
        <v>-14.4079</v>
      </c>
      <c r="BR259">
        <v>-7.1984000000000006E-2</v>
      </c>
      <c r="BS259">
        <v>4.2492599999999998E-2</v>
      </c>
      <c r="BT259">
        <v>-0.91040200000000004</v>
      </c>
      <c r="BU259">
        <v>-0.156031</v>
      </c>
      <c r="BV259">
        <f t="shared" si="193"/>
        <v>-8.4788174000000005</v>
      </c>
      <c r="BW259">
        <f t="shared" si="194"/>
        <v>-15.318301999999999</v>
      </c>
      <c r="BX259">
        <v>1.0733299999999999E-3</v>
      </c>
      <c r="BY259">
        <v>-5.1119299999999996E-4</v>
      </c>
      <c r="BZ259">
        <v>1.74821E-3</v>
      </c>
      <c r="CA259">
        <v>2.2007300000000001E-3</v>
      </c>
      <c r="CB259">
        <v>-1.6385900000000001E-3</v>
      </c>
      <c r="CC259">
        <v>0.57310000000000005</v>
      </c>
      <c r="CD259">
        <v>1.1233199999999999E-4</v>
      </c>
      <c r="CE259">
        <v>1.1825299999999999E-4</v>
      </c>
      <c r="CF259">
        <v>1.0596099999999999E-3</v>
      </c>
      <c r="CG259">
        <v>-1918.48</v>
      </c>
      <c r="CH259">
        <v>-1918.48</v>
      </c>
      <c r="CI259">
        <v>-2.4255</v>
      </c>
      <c r="CJ259">
        <v>-1215.92</v>
      </c>
      <c r="CK259">
        <v>-2.7129599999999999E-3</v>
      </c>
      <c r="CL259">
        <f t="shared" si="168"/>
        <v>35.801200000000001</v>
      </c>
      <c r="CM259">
        <f t="shared" si="169"/>
        <v>35.704778146397658</v>
      </c>
      <c r="CN259">
        <f t="shared" si="170"/>
        <v>-2.6932575891965571E-3</v>
      </c>
      <c r="CO259">
        <f t="shared" si="171"/>
        <v>0.99943388119330212</v>
      </c>
      <c r="CP259">
        <f t="shared" si="195"/>
        <v>3.3650326294020871E-2</v>
      </c>
      <c r="CQ259">
        <f t="shared" si="196"/>
        <v>3.3643976026810775E-2</v>
      </c>
      <c r="CR259">
        <f t="shared" si="172"/>
        <v>-1215.2316448205599</v>
      </c>
      <c r="CS259">
        <f t="shared" si="173"/>
        <v>2.9541895509710274</v>
      </c>
      <c r="CT259" s="1">
        <f t="shared" si="174"/>
        <v>1.9597854262370876E-3</v>
      </c>
      <c r="CU259" s="1">
        <f t="shared" si="175"/>
        <v>-2.3240654262370875E-3</v>
      </c>
      <c r="CV259" s="1">
        <f t="shared" si="176"/>
        <v>7.2906163808937512E-3</v>
      </c>
      <c r="CW259" s="1">
        <f t="shared" si="177"/>
        <v>-4.3630281228378533E-4</v>
      </c>
      <c r="CX259" s="1">
        <f t="shared" si="178"/>
        <v>7.2022812283785735E-5</v>
      </c>
      <c r="CY259" s="1">
        <f t="shared" si="179"/>
        <v>-8.4407387353837692E-3</v>
      </c>
      <c r="CZ259" s="1">
        <f t="shared" si="197"/>
        <v>8.4407387353837692E-3</v>
      </c>
      <c r="DA259">
        <f t="shared" si="180"/>
        <v>9.7127223552E-2</v>
      </c>
      <c r="DB259">
        <f t="shared" si="181"/>
        <v>1.19551104E-2</v>
      </c>
      <c r="DC259">
        <f t="shared" si="198"/>
        <v>-8.4786672999999997</v>
      </c>
      <c r="DD259">
        <f t="shared" si="199"/>
        <v>-32.230699999999999</v>
      </c>
      <c r="DE259">
        <f t="shared" si="200"/>
        <v>33.327253437300968</v>
      </c>
      <c r="DF259">
        <f t="shared" si="201"/>
        <v>-8.3229100000000003</v>
      </c>
      <c r="DG259">
        <f t="shared" si="202"/>
        <v>-33.110799999999998</v>
      </c>
      <c r="DH259">
        <f t="shared" si="203"/>
        <v>34.140824645987976</v>
      </c>
      <c r="DI259">
        <f t="shared" si="204"/>
        <v>0.99993982429335704</v>
      </c>
      <c r="DJ259">
        <f t="shared" si="205"/>
        <v>-7.5835237000000006</v>
      </c>
      <c r="DK259">
        <f t="shared" si="206"/>
        <v>-32.449551999999997</v>
      </c>
      <c r="DL259">
        <f t="shared" si="207"/>
        <v>33.323914186499245</v>
      </c>
      <c r="DM259">
        <f t="shared" si="182"/>
        <v>-7.4026840000000007</v>
      </c>
      <c r="DN259">
        <f t="shared" si="183"/>
        <v>-33.319257</v>
      </c>
      <c r="DO259">
        <f t="shared" si="208"/>
        <v>34.131695203079275</v>
      </c>
      <c r="DP259">
        <f t="shared" si="209"/>
        <v>0.99993995981563188</v>
      </c>
      <c r="DQ259">
        <f t="shared" si="210"/>
        <v>0.99961769705944592</v>
      </c>
      <c r="DR259">
        <f t="shared" si="211"/>
        <v>0.99961803873711308</v>
      </c>
      <c r="DS259">
        <f t="shared" si="212"/>
        <v>-0.22757001646200276</v>
      </c>
      <c r="DT259">
        <f t="shared" si="213"/>
        <v>-0.97376172013870199</v>
      </c>
      <c r="DU259" s="1">
        <f t="shared" si="214"/>
        <v>-2.023352969507872E-4</v>
      </c>
      <c r="DV259" s="1">
        <f t="shared" si="215"/>
        <v>-1.6194470304921262E-4</v>
      </c>
      <c r="DW259" s="1">
        <f t="shared" si="216"/>
        <v>-8.4559348353404583E-3</v>
      </c>
      <c r="DX259" s="1">
        <f t="shared" si="217"/>
        <v>8.4559348353404583E-3</v>
      </c>
      <c r="DY259" s="1"/>
      <c r="DZ259">
        <f t="shared" si="184"/>
        <v>-8.5295327000000007</v>
      </c>
      <c r="EA259">
        <f t="shared" si="185"/>
        <v>2.6904000000000003</v>
      </c>
      <c r="EB259">
        <f t="shared" si="186"/>
        <v>-5.9246381726887176E-2</v>
      </c>
      <c r="EC259">
        <f t="shared" si="218"/>
        <v>8.9437788568573904</v>
      </c>
      <c r="ED259">
        <f t="shared" si="219"/>
        <v>8.9280681280491461</v>
      </c>
      <c r="EE259">
        <f t="shared" si="187"/>
        <v>-8.6039347000000017</v>
      </c>
      <c r="EF259">
        <f t="shared" si="188"/>
        <v>2.3653080000000006</v>
      </c>
      <c r="EG259">
        <f t="shared" si="220"/>
        <v>-7.4402000000000967E-2</v>
      </c>
      <c r="EH259">
        <f t="shared" si="221"/>
        <v>-0.32509199999999971</v>
      </c>
      <c r="EI259">
        <f t="shared" si="222"/>
        <v>0.33349732542855565</v>
      </c>
      <c r="EJ259">
        <f t="shared" si="223"/>
        <v>3.7353806069289869E-2</v>
      </c>
    </row>
    <row r="260" spans="1:140" x14ac:dyDescent="0.3">
      <c r="A260">
        <v>255</v>
      </c>
      <c r="B260">
        <v>4.2263500000000002E-3</v>
      </c>
      <c r="C260">
        <v>8.5302399999999997E-3</v>
      </c>
      <c r="D260" s="1">
        <v>8.5109200000000002E-5</v>
      </c>
      <c r="E260">
        <v>-0.359207</v>
      </c>
      <c r="F260">
        <v>-0.64120200000000005</v>
      </c>
      <c r="G260">
        <v>3.8680899999999997E-2</v>
      </c>
      <c r="H260">
        <v>1.72141E-3</v>
      </c>
      <c r="I260">
        <v>-2.05163E-3</v>
      </c>
      <c r="J260">
        <v>3.7988000000000002E-3</v>
      </c>
      <c r="K260">
        <v>4.1034699999999997E-3</v>
      </c>
      <c r="L260">
        <v>-4.4336699999999998E-3</v>
      </c>
      <c r="M260">
        <v>0.55623800000000001</v>
      </c>
      <c r="N260">
        <v>1.2502999999999999E-4</v>
      </c>
      <c r="O260">
        <v>1.3466300000000001E-4</v>
      </c>
      <c r="P260">
        <v>1.17248E-3</v>
      </c>
      <c r="Q260">
        <v>-4.2642699999999999E-2</v>
      </c>
      <c r="R260">
        <v>17.822800000000001</v>
      </c>
      <c r="S260">
        <v>-2.0383200000000001E-2</v>
      </c>
      <c r="T260">
        <v>-0.85479300000000003</v>
      </c>
      <c r="U260">
        <v>-0.69414900000000002</v>
      </c>
      <c r="V260">
        <v>5.6737099999999999E-2</v>
      </c>
      <c r="W260">
        <f t="shared" si="189"/>
        <v>-0.89743570000000006</v>
      </c>
      <c r="X260">
        <f t="shared" si="189"/>
        <v>17.128651000000001</v>
      </c>
      <c r="Y260">
        <v>1.9442800000000001E-3</v>
      </c>
      <c r="Z260">
        <v>-2.0538399999999999E-3</v>
      </c>
      <c r="AA260">
        <v>4.7679300000000001E-3</v>
      </c>
      <c r="AB260">
        <v>5.1162100000000004E-3</v>
      </c>
      <c r="AC260">
        <v>-5.2257700000000002E-3</v>
      </c>
      <c r="AD260">
        <v>0.58716299999999999</v>
      </c>
      <c r="AE260">
        <v>1.13893E-4</v>
      </c>
      <c r="AF260">
        <v>1.3429499999999999E-4</v>
      </c>
      <c r="AG260">
        <v>1.0733299999999999E-3</v>
      </c>
      <c r="AH260">
        <v>0.16397999999999999</v>
      </c>
      <c r="AI260">
        <v>-17.978400000000001</v>
      </c>
      <c r="AJ260">
        <v>1.78449E-2</v>
      </c>
      <c r="AK260">
        <v>0.14358399999999999</v>
      </c>
      <c r="AL260">
        <v>-0.57782199999999995</v>
      </c>
      <c r="AM260">
        <v>2.65005E-2</v>
      </c>
      <c r="AN260">
        <f t="shared" si="190"/>
        <v>0.30756399999999995</v>
      </c>
      <c r="AO260">
        <f t="shared" si="190"/>
        <v>-18.556222000000002</v>
      </c>
      <c r="AP260">
        <v>-3.98892E-3</v>
      </c>
      <c r="AQ260">
        <v>-3.6879500000000002E-3</v>
      </c>
      <c r="AR260">
        <v>4.4229100000000004E-3</v>
      </c>
      <c r="AS260">
        <v>5.90074E-4</v>
      </c>
      <c r="AT260">
        <v>-8.2669400000000004E-3</v>
      </c>
      <c r="AU260">
        <v>0.80216699999999996</v>
      </c>
      <c r="AV260">
        <v>1.3390099999999999E-4</v>
      </c>
      <c r="AW260">
        <v>1.28625E-4</v>
      </c>
      <c r="AX260">
        <v>1.2618499999999999E-3</v>
      </c>
      <c r="AY260">
        <v>8.4868900000000007</v>
      </c>
      <c r="AZ260">
        <v>15.132400000000001</v>
      </c>
      <c r="BA260">
        <v>-0.10724499999999999</v>
      </c>
      <c r="BB260">
        <v>-0.77990000000000004</v>
      </c>
      <c r="BC260">
        <v>-0.36703799999999998</v>
      </c>
      <c r="BD260">
        <v>0.250388</v>
      </c>
      <c r="BE260">
        <f t="shared" si="191"/>
        <v>7.7069900000000011</v>
      </c>
      <c r="BF260">
        <f t="shared" si="192"/>
        <v>14.765362</v>
      </c>
      <c r="BG260" s="1">
        <v>-8.7382599999999999E-5</v>
      </c>
      <c r="BH260">
        <v>-1.2979000000000001E-3</v>
      </c>
      <c r="BI260">
        <v>1.87419E-3</v>
      </c>
      <c r="BJ260">
        <v>1.2771E-3</v>
      </c>
      <c r="BK260">
        <v>-2.6623800000000002E-3</v>
      </c>
      <c r="BL260">
        <v>0.62990999999999997</v>
      </c>
      <c r="BM260">
        <v>1.9623399999999999E-4</v>
      </c>
      <c r="BN260">
        <v>2.3390499999999999E-4</v>
      </c>
      <c r="BO260">
        <v>1.86414E-3</v>
      </c>
      <c r="BP260">
        <v>-8.5213099999999997</v>
      </c>
      <c r="BQ260">
        <v>-14.4079</v>
      </c>
      <c r="BR260">
        <v>-7.1984000000000006E-2</v>
      </c>
      <c r="BS260">
        <v>4.3635300000000002E-2</v>
      </c>
      <c r="BT260">
        <v>-0.91434899999999997</v>
      </c>
      <c r="BU260">
        <v>-0.15782199999999999</v>
      </c>
      <c r="BV260">
        <f t="shared" si="193"/>
        <v>-8.4776746999999997</v>
      </c>
      <c r="BW260">
        <f t="shared" si="194"/>
        <v>-15.322248999999999</v>
      </c>
      <c r="BX260">
        <v>8.5037199999999996E-4</v>
      </c>
      <c r="BY260">
        <v>-6.0356199999999998E-4</v>
      </c>
      <c r="BZ260">
        <v>1.73887E-3</v>
      </c>
      <c r="CA260">
        <v>2.0086399999999999E-3</v>
      </c>
      <c r="CB260">
        <v>-1.76183E-3</v>
      </c>
      <c r="CC260">
        <v>0.58804400000000001</v>
      </c>
      <c r="CD260">
        <v>1.10445E-4</v>
      </c>
      <c r="CE260">
        <v>1.16779E-4</v>
      </c>
      <c r="CF260">
        <v>1.0459E-3</v>
      </c>
      <c r="CG260">
        <v>-1917.98</v>
      </c>
      <c r="CH260">
        <v>-1917.98</v>
      </c>
      <c r="CI260">
        <v>-2.4274</v>
      </c>
      <c r="CJ260">
        <v>-1216.8900000000001</v>
      </c>
      <c r="CK260">
        <v>-2.7001099999999999E-3</v>
      </c>
      <c r="CL260">
        <f t="shared" si="168"/>
        <v>35.801200000000001</v>
      </c>
      <c r="CM260">
        <f t="shared" si="169"/>
        <v>35.705212298810508</v>
      </c>
      <c r="CN260">
        <f t="shared" si="170"/>
        <v>-2.6811308333098659E-3</v>
      </c>
      <c r="CO260">
        <f t="shared" si="171"/>
        <v>0.99943035491176224</v>
      </c>
      <c r="CP260">
        <f t="shared" si="195"/>
        <v>3.3754975308610602E-2</v>
      </c>
      <c r="CQ260">
        <f t="shared" si="196"/>
        <v>3.3748565613210026E-2</v>
      </c>
      <c r="CR260">
        <f t="shared" si="172"/>
        <v>-1216.1968045885744</v>
      </c>
      <c r="CS260">
        <f t="shared" si="173"/>
        <v>2.9565358237280264</v>
      </c>
      <c r="CT260" s="1">
        <f t="shared" si="174"/>
        <v>1.9733746774141291E-3</v>
      </c>
      <c r="CU260" s="1">
        <f t="shared" si="175"/>
        <v>-2.3035946774141295E-3</v>
      </c>
      <c r="CV260" s="1">
        <f t="shared" si="176"/>
        <v>7.3257688838414756E-3</v>
      </c>
      <c r="CW260" s="1">
        <f t="shared" si="177"/>
        <v>-4.0822973134750553E-4</v>
      </c>
      <c r="CX260" s="1">
        <f t="shared" si="178"/>
        <v>7.8009731347505103E-5</v>
      </c>
      <c r="CY260" s="1">
        <f t="shared" si="179"/>
        <v>-8.4689390000470613E-3</v>
      </c>
      <c r="CZ260" s="1">
        <f t="shared" si="197"/>
        <v>8.4689390000470613E-3</v>
      </c>
      <c r="DA260">
        <f t="shared" si="180"/>
        <v>9.6667178132000001E-2</v>
      </c>
      <c r="DB260">
        <f t="shared" si="181"/>
        <v>1.1898484733333336E-2</v>
      </c>
      <c r="DC260">
        <f t="shared" si="198"/>
        <v>-8.4786672999999997</v>
      </c>
      <c r="DD260">
        <f t="shared" si="199"/>
        <v>-32.230699999999999</v>
      </c>
      <c r="DE260">
        <f t="shared" si="200"/>
        <v>33.327253437300968</v>
      </c>
      <c r="DF260">
        <f t="shared" si="201"/>
        <v>-8.3229100000000003</v>
      </c>
      <c r="DG260">
        <f t="shared" si="202"/>
        <v>-33.110799999999998</v>
      </c>
      <c r="DH260">
        <f t="shared" si="203"/>
        <v>34.140824645987976</v>
      </c>
      <c r="DI260">
        <f t="shared" si="204"/>
        <v>0.99993982429335704</v>
      </c>
      <c r="DJ260">
        <f t="shared" si="205"/>
        <v>-7.5802389999999997</v>
      </c>
      <c r="DK260">
        <f t="shared" si="206"/>
        <v>-32.450900000000004</v>
      </c>
      <c r="DL260">
        <f t="shared" si="207"/>
        <v>33.324479502418662</v>
      </c>
      <c r="DM260">
        <f t="shared" si="182"/>
        <v>-7.3994260000000009</v>
      </c>
      <c r="DN260">
        <f t="shared" si="183"/>
        <v>-33.321584000000001</v>
      </c>
      <c r="DO260">
        <f t="shared" si="208"/>
        <v>34.133260398012553</v>
      </c>
      <c r="DP260">
        <f t="shared" si="209"/>
        <v>0.99993992938058751</v>
      </c>
      <c r="DQ260">
        <f t="shared" si="210"/>
        <v>0.99961478324702158</v>
      </c>
      <c r="DR260">
        <f t="shared" si="211"/>
        <v>0.99961504917951249</v>
      </c>
      <c r="DS260">
        <f t="shared" si="212"/>
        <v>-0.22746758878709067</v>
      </c>
      <c r="DT260">
        <f t="shared" si="213"/>
        <v>-0.97378565200529976</v>
      </c>
      <c r="DU260" s="1">
        <f t="shared" si="214"/>
        <v>-1.7350332280590178E-4</v>
      </c>
      <c r="DV260" s="1">
        <f t="shared" si="215"/>
        <v>-1.5671667719409799E-4</v>
      </c>
      <c r="DW260" s="1">
        <f t="shared" si="216"/>
        <v>-8.4828694915181305E-3</v>
      </c>
      <c r="DX260" s="1">
        <f t="shared" si="217"/>
        <v>8.4828694915181305E-3</v>
      </c>
      <c r="DY260" s="1"/>
      <c r="DZ260">
        <f t="shared" si="184"/>
        <v>-8.5295327000000007</v>
      </c>
      <c r="EA260">
        <f t="shared" si="185"/>
        <v>2.6904000000000003</v>
      </c>
      <c r="EB260">
        <f t="shared" si="186"/>
        <v>-5.9246381726887176E-2</v>
      </c>
      <c r="EC260">
        <f t="shared" si="218"/>
        <v>8.9437788568573904</v>
      </c>
      <c r="ED260">
        <f t="shared" si="219"/>
        <v>8.9280681280491461</v>
      </c>
      <c r="EE260">
        <f t="shared" si="187"/>
        <v>-8.604425700000002</v>
      </c>
      <c r="EF260">
        <f t="shared" si="188"/>
        <v>2.3632890000000017</v>
      </c>
      <c r="EG260">
        <f t="shared" si="220"/>
        <v>-7.4893000000001209E-2</v>
      </c>
      <c r="EH260">
        <f t="shared" si="221"/>
        <v>-0.3271109999999986</v>
      </c>
      <c r="EI260">
        <f t="shared" si="222"/>
        <v>0.33557498084630694</v>
      </c>
      <c r="EJ260">
        <f t="shared" si="223"/>
        <v>3.7586516593890812E-2</v>
      </c>
    </row>
    <row r="261" spans="1:140" x14ac:dyDescent="0.3">
      <c r="A261">
        <v>256</v>
      </c>
      <c r="B261">
        <v>4.2263500000000002E-3</v>
      </c>
      <c r="C261">
        <v>8.5302399999999997E-3</v>
      </c>
      <c r="D261" s="1">
        <v>8.5109200000000002E-5</v>
      </c>
      <c r="E261">
        <v>-0.360149</v>
      </c>
      <c r="F261">
        <v>-0.64207199999999998</v>
      </c>
      <c r="G261">
        <v>3.6687400000000002E-2</v>
      </c>
      <c r="H261">
        <v>1.76428E-3</v>
      </c>
      <c r="I261">
        <v>-2.0919300000000001E-3</v>
      </c>
      <c r="J261">
        <v>3.8214799999999999E-3</v>
      </c>
      <c r="K261">
        <v>4.1436099999999998E-3</v>
      </c>
      <c r="L261">
        <v>-4.4712600000000003E-3</v>
      </c>
      <c r="M261">
        <v>0.55327099999999996</v>
      </c>
      <c r="N261">
        <v>1.25384E-4</v>
      </c>
      <c r="O261">
        <v>1.3502499999999999E-4</v>
      </c>
      <c r="P261">
        <v>1.1756500000000001E-3</v>
      </c>
      <c r="Q261">
        <v>-4.2642699999999999E-2</v>
      </c>
      <c r="R261">
        <v>17.822800000000001</v>
      </c>
      <c r="S261">
        <v>-2.0383200000000001E-2</v>
      </c>
      <c r="T261">
        <v>-0.85637399999999997</v>
      </c>
      <c r="U261">
        <v>-0.69597600000000004</v>
      </c>
      <c r="V261">
        <v>5.5352999999999999E-2</v>
      </c>
      <c r="W261">
        <f t="shared" si="189"/>
        <v>-0.8990167</v>
      </c>
      <c r="X261">
        <f t="shared" si="189"/>
        <v>17.126823999999999</v>
      </c>
      <c r="Y261">
        <v>1.9621700000000001E-3</v>
      </c>
      <c r="Z261">
        <v>-2.1830600000000001E-3</v>
      </c>
      <c r="AA261">
        <v>4.7511899999999998E-3</v>
      </c>
      <c r="AB261">
        <v>5.0739599999999998E-3</v>
      </c>
      <c r="AC261">
        <v>-5.2948500000000003E-3</v>
      </c>
      <c r="AD261">
        <v>0.57996599999999998</v>
      </c>
      <c r="AE261">
        <v>1.12773E-4</v>
      </c>
      <c r="AF261">
        <v>1.3255799999999999E-4</v>
      </c>
      <c r="AG261">
        <v>1.05945E-3</v>
      </c>
      <c r="AH261">
        <v>0.16397999999999999</v>
      </c>
      <c r="AI261">
        <v>-17.978400000000001</v>
      </c>
      <c r="AJ261">
        <v>1.78449E-2</v>
      </c>
      <c r="AK261">
        <v>0.14244699999999999</v>
      </c>
      <c r="AL261">
        <v>-0.57796099999999995</v>
      </c>
      <c r="AM261">
        <v>2.7994399999999999E-2</v>
      </c>
      <c r="AN261">
        <f t="shared" si="190"/>
        <v>0.306427</v>
      </c>
      <c r="AO261">
        <f t="shared" si="190"/>
        <v>-18.556360999999999</v>
      </c>
      <c r="AP261">
        <v>-3.9375199999999999E-3</v>
      </c>
      <c r="AQ261">
        <v>-3.72055E-3</v>
      </c>
      <c r="AR261">
        <v>4.5829E-3</v>
      </c>
      <c r="AS261">
        <v>7.5789200000000003E-4</v>
      </c>
      <c r="AT261">
        <v>-8.4159600000000001E-3</v>
      </c>
      <c r="AU261">
        <v>0.79699600000000004</v>
      </c>
      <c r="AV261">
        <v>1.31815E-4</v>
      </c>
      <c r="AW261">
        <v>1.2629000000000001E-4</v>
      </c>
      <c r="AX261">
        <v>1.2391699999999999E-3</v>
      </c>
      <c r="AY261">
        <v>8.4868900000000007</v>
      </c>
      <c r="AZ261">
        <v>15.132400000000001</v>
      </c>
      <c r="BA261">
        <v>-0.10724499999999999</v>
      </c>
      <c r="BB261">
        <v>-0.78091600000000005</v>
      </c>
      <c r="BC261">
        <v>-0.36832900000000002</v>
      </c>
      <c r="BD261">
        <v>0.24739</v>
      </c>
      <c r="BE261">
        <f t="shared" si="191"/>
        <v>7.7059740000000003</v>
      </c>
      <c r="BF261">
        <f t="shared" si="192"/>
        <v>14.764071000000001</v>
      </c>
      <c r="BG261">
        <v>-2.0525E-4</v>
      </c>
      <c r="BH261">
        <v>-1.3774499999999999E-3</v>
      </c>
      <c r="BI261">
        <v>1.9905000000000001E-3</v>
      </c>
      <c r="BJ261">
        <v>1.28407E-3</v>
      </c>
      <c r="BK261">
        <v>-2.8667800000000002E-3</v>
      </c>
      <c r="BL261">
        <v>0.64309899999999998</v>
      </c>
      <c r="BM261">
        <v>2.0031000000000001E-4</v>
      </c>
      <c r="BN261">
        <v>2.3906599999999999E-4</v>
      </c>
      <c r="BO261">
        <v>1.90354E-3</v>
      </c>
      <c r="BP261">
        <v>-8.5213099999999997</v>
      </c>
      <c r="BQ261">
        <v>-14.4079</v>
      </c>
      <c r="BR261">
        <v>-7.1984000000000006E-2</v>
      </c>
      <c r="BS261">
        <v>4.1999700000000001E-2</v>
      </c>
      <c r="BT261">
        <v>-0.91537199999999996</v>
      </c>
      <c r="BU261">
        <v>-0.15759999999999999</v>
      </c>
      <c r="BV261">
        <f t="shared" si="193"/>
        <v>-8.4793102999999999</v>
      </c>
      <c r="BW261">
        <f t="shared" si="194"/>
        <v>-15.323271999999999</v>
      </c>
      <c r="BX261">
        <v>7.9908400000000004E-4</v>
      </c>
      <c r="BY261">
        <v>-5.4464400000000005E-4</v>
      </c>
      <c r="BZ261">
        <v>1.69228E-3</v>
      </c>
      <c r="CA261">
        <v>1.9485100000000001E-3</v>
      </c>
      <c r="CB261">
        <v>-1.69407E-3</v>
      </c>
      <c r="CC261">
        <v>0.59720099999999998</v>
      </c>
      <c r="CD261">
        <v>1.12623E-4</v>
      </c>
      <c r="CE261">
        <v>1.18541E-4</v>
      </c>
      <c r="CF261">
        <v>1.0622400000000001E-3</v>
      </c>
      <c r="CG261">
        <v>-1917.8</v>
      </c>
      <c r="CH261">
        <v>-1917.8</v>
      </c>
      <c r="CI261">
        <v>-2.4300000000000002</v>
      </c>
      <c r="CJ261">
        <v>-1218.18</v>
      </c>
      <c r="CK261">
        <v>-2.7460900000000001E-3</v>
      </c>
      <c r="CL261">
        <f t="shared" ref="CL261:CL324" si="224">R261-AI261</f>
        <v>35.801200000000001</v>
      </c>
      <c r="CM261">
        <f t="shared" ref="CM261:CM324" si="225">((W261-AN261)^2+(X261-AO261)^2)^0.5</f>
        <v>35.703540248245609</v>
      </c>
      <c r="CN261">
        <f t="shared" ref="CN261:CN324" si="226">(CM261-CL261)/CL261</f>
        <v>-2.7278345908626589E-3</v>
      </c>
      <c r="CO261">
        <f t="shared" ref="CO261:CO324" si="227">(X261-AO261)/CM261</f>
        <v>0.99942988151583612</v>
      </c>
      <c r="CP261">
        <f t="shared" si="195"/>
        <v>3.3768999538501543E-2</v>
      </c>
      <c r="CQ261">
        <f t="shared" si="196"/>
        <v>3.3762581850947757E-2</v>
      </c>
      <c r="CR261">
        <f t="shared" ref="CR261:CR324" si="228">CJ261*CO261</f>
        <v>-1217.4854930649612</v>
      </c>
      <c r="CS261">
        <f t="shared" ref="CS261:CS324" si="229">-CR261/D$2/A$2</f>
        <v>2.9596685845046444</v>
      </c>
      <c r="CT261" s="1">
        <f t="shared" ref="CT261:CT324" si="230">H261*CO261^2+I261*CQ261^2+2*J261*CO261*CQ261</f>
        <v>2.0177832059573883E-3</v>
      </c>
      <c r="CU261" s="1">
        <f t="shared" ref="CU261:CU324" si="231">H261*CQ261^2+I261*CO261^2-2*J261*CO261*CQ261</f>
        <v>-2.3454332059573884E-3</v>
      </c>
      <c r="CV261" s="1">
        <f t="shared" ref="CV261:CV324" si="232">2*((I261-H261)*CO261*CQ261+J261*(CO261^2-CQ261^2))</f>
        <v>7.3652926397053337E-3</v>
      </c>
      <c r="CW261" s="1">
        <f t="shared" ref="CW261:CW324" si="233">CT261*K$2^2+CU261*J$2^2+J$2*K$2*CV261</f>
        <v>-4.3640190976263556E-4</v>
      </c>
      <c r="CX261" s="1">
        <f t="shared" ref="CX261:CX324" si="234">CT261*J$2^2+CU261*K$2^2-J$2*K$2*CV261</f>
        <v>1.0875190976263548E-4</v>
      </c>
      <c r="CY261" s="1">
        <f t="shared" ref="CY261:CY324" si="235">(2*(CU261-CT261)*J$2*K$2+CV261*(K$2^2-J$2^2))</f>
        <v>-8.5433014952509441E-3</v>
      </c>
      <c r="CZ261" s="1">
        <f t="shared" si="197"/>
        <v>8.5433014952509441E-3</v>
      </c>
      <c r="DA261">
        <f t="shared" ref="DA261:DA324" si="236">-CK261*CL261</f>
        <v>9.8313317308000012E-2</v>
      </c>
      <c r="DB261">
        <f t="shared" ref="DB261:DB324" si="237">G$2*DA261/CL261</f>
        <v>1.210110326666667E-2</v>
      </c>
      <c r="DC261">
        <f t="shared" si="198"/>
        <v>-8.4786672999999997</v>
      </c>
      <c r="DD261">
        <f t="shared" si="199"/>
        <v>-32.230699999999999</v>
      </c>
      <c r="DE261">
        <f t="shared" si="200"/>
        <v>33.327253437300968</v>
      </c>
      <c r="DF261">
        <f t="shared" si="201"/>
        <v>-8.3229100000000003</v>
      </c>
      <c r="DG261">
        <f t="shared" si="202"/>
        <v>-33.110799999999998</v>
      </c>
      <c r="DH261">
        <f t="shared" si="203"/>
        <v>34.140824645987976</v>
      </c>
      <c r="DI261">
        <f t="shared" si="204"/>
        <v>0.99993982429335704</v>
      </c>
      <c r="DJ261">
        <f t="shared" si="205"/>
        <v>-7.5802936000000001</v>
      </c>
      <c r="DK261">
        <f t="shared" si="206"/>
        <v>-32.450096000000002</v>
      </c>
      <c r="DL261">
        <f t="shared" si="207"/>
        <v>33.32370899932085</v>
      </c>
      <c r="DM261">
        <f t="shared" ref="DM261:DM324" si="238">AN261-BE261</f>
        <v>-7.3995470000000001</v>
      </c>
      <c r="DN261">
        <f t="shared" ref="DN261:DN324" si="239">AO261-BF261</f>
        <v>-33.320431999999997</v>
      </c>
      <c r="DO261">
        <f t="shared" si="208"/>
        <v>34.132162024574903</v>
      </c>
      <c r="DP261">
        <f t="shared" si="209"/>
        <v>0.99993996985956135</v>
      </c>
      <c r="DQ261">
        <f t="shared" si="210"/>
        <v>0.99961497982093028</v>
      </c>
      <c r="DR261">
        <f t="shared" si="211"/>
        <v>0.99961534813255271</v>
      </c>
      <c r="DS261">
        <f t="shared" si="212"/>
        <v>-0.22747448671318338</v>
      </c>
      <c r="DT261">
        <f t="shared" si="213"/>
        <v>-0.97378404068590763</v>
      </c>
      <c r="DU261" s="1">
        <f t="shared" si="214"/>
        <v>-1.9939189137384706E-4</v>
      </c>
      <c r="DV261" s="1">
        <f t="shared" si="215"/>
        <v>-1.2825810862615301E-4</v>
      </c>
      <c r="DW261" s="1">
        <f t="shared" si="216"/>
        <v>-8.5603815984249178E-3</v>
      </c>
      <c r="DX261" s="1">
        <f t="shared" si="217"/>
        <v>8.5603815984249178E-3</v>
      </c>
      <c r="DY261" s="1"/>
      <c r="DZ261">
        <f t="shared" ref="DZ261:DZ324" si="240">Q261-AY261</f>
        <v>-8.5295327000000007</v>
      </c>
      <c r="EA261">
        <f t="shared" ref="EA261:EA324" si="241">R261-AZ261</f>
        <v>2.6904000000000003</v>
      </c>
      <c r="EB261">
        <f t="shared" ref="EB261:EB324" si="242">(DZ261*DF261+EA261*DG261)/(DZ261^2+EA261^2)^0.5/(DF261^2+DG261^2)^0.5</f>
        <v>-5.9246381726887176E-2</v>
      </c>
      <c r="EC261">
        <f t="shared" si="218"/>
        <v>8.9437788568573904</v>
      </c>
      <c r="ED261">
        <f t="shared" si="219"/>
        <v>8.9280681280491461</v>
      </c>
      <c r="EE261">
        <f t="shared" ref="EE261:EE324" si="243">W261-BE261</f>
        <v>-8.6049907000000001</v>
      </c>
      <c r="EF261">
        <f t="shared" ref="EF261:EF324" si="244">X261-BF261</f>
        <v>2.3627529999999979</v>
      </c>
      <c r="EG261">
        <f t="shared" si="220"/>
        <v>-7.5457999999999359E-2</v>
      </c>
      <c r="EH261">
        <f t="shared" si="221"/>
        <v>-0.32764700000000246</v>
      </c>
      <c r="EI261">
        <f t="shared" si="222"/>
        <v>0.33622383373729103</v>
      </c>
      <c r="EJ261">
        <f t="shared" si="223"/>
        <v>3.7659192214380945E-2</v>
      </c>
    </row>
    <row r="262" spans="1:140" x14ac:dyDescent="0.3">
      <c r="A262">
        <v>257</v>
      </c>
      <c r="B262">
        <v>4.2263500000000002E-3</v>
      </c>
      <c r="C262">
        <v>8.5302399999999997E-3</v>
      </c>
      <c r="D262" s="1">
        <v>8.5109200000000002E-5</v>
      </c>
      <c r="E262">
        <v>-0.36063800000000001</v>
      </c>
      <c r="F262">
        <v>-0.64610699999999999</v>
      </c>
      <c r="G262">
        <v>1.6836899999999998E-2</v>
      </c>
      <c r="H262">
        <v>1.7363999999999999E-3</v>
      </c>
      <c r="I262">
        <v>-2.0520099999999999E-3</v>
      </c>
      <c r="J262">
        <v>3.8140399999999999E-3</v>
      </c>
      <c r="K262">
        <v>4.1295999999999998E-3</v>
      </c>
      <c r="L262">
        <v>-4.4452099999999998E-3</v>
      </c>
      <c r="M262">
        <v>0.55694299999999997</v>
      </c>
      <c r="N262">
        <v>1.2521599999999999E-4</v>
      </c>
      <c r="O262">
        <v>1.3483399999999999E-4</v>
      </c>
      <c r="P262">
        <v>1.1739700000000001E-3</v>
      </c>
      <c r="Q262">
        <v>-4.2642699999999999E-2</v>
      </c>
      <c r="R262">
        <v>17.822800000000001</v>
      </c>
      <c r="S262">
        <v>-2.0383200000000001E-2</v>
      </c>
      <c r="T262">
        <v>-0.85917600000000005</v>
      </c>
      <c r="U262">
        <v>-0.69941900000000001</v>
      </c>
      <c r="V262">
        <v>3.3952700000000002E-2</v>
      </c>
      <c r="W262">
        <f t="shared" ref="W262:X325" si="245">Q262+T262</f>
        <v>-0.90181870000000008</v>
      </c>
      <c r="X262">
        <f t="shared" si="245"/>
        <v>17.123381000000002</v>
      </c>
      <c r="Y262">
        <v>1.87133E-3</v>
      </c>
      <c r="Z262">
        <v>-2.0111500000000002E-3</v>
      </c>
      <c r="AA262">
        <v>4.7808099999999999E-3</v>
      </c>
      <c r="AB262">
        <v>5.0908000000000004E-3</v>
      </c>
      <c r="AC262">
        <v>-5.2306200000000001E-3</v>
      </c>
      <c r="AD262">
        <v>0.59286499999999998</v>
      </c>
      <c r="AE262">
        <v>1.13952E-4</v>
      </c>
      <c r="AF262">
        <v>1.3425199999999999E-4</v>
      </c>
      <c r="AG262">
        <v>1.0730399999999999E-3</v>
      </c>
      <c r="AH262">
        <v>0.16397999999999999</v>
      </c>
      <c r="AI262">
        <v>-17.978400000000001</v>
      </c>
      <c r="AJ262">
        <v>1.78449E-2</v>
      </c>
      <c r="AK262">
        <v>0.14430299999999999</v>
      </c>
      <c r="AL262">
        <v>-0.58331500000000003</v>
      </c>
      <c r="AM262">
        <v>3.9282299999999996E-3</v>
      </c>
      <c r="AN262">
        <f t="shared" ref="AN262:AO325" si="246">AH262+AK262</f>
        <v>0.30828299999999997</v>
      </c>
      <c r="AO262">
        <f t="shared" si="246"/>
        <v>-18.561715</v>
      </c>
      <c r="AP262">
        <v>-4.0133699999999996E-3</v>
      </c>
      <c r="AQ262">
        <v>-3.7844100000000002E-3</v>
      </c>
      <c r="AR262">
        <v>4.4704899999999997E-3</v>
      </c>
      <c r="AS262">
        <v>5.7604399999999995E-4</v>
      </c>
      <c r="AT262">
        <v>-8.3738200000000006E-3</v>
      </c>
      <c r="AU262">
        <v>0.79797499999999999</v>
      </c>
      <c r="AV262">
        <v>1.3335899999999999E-4</v>
      </c>
      <c r="AW262">
        <v>1.2768799999999999E-4</v>
      </c>
      <c r="AX262">
        <v>1.2529100000000001E-3</v>
      </c>
      <c r="AY262">
        <v>8.4868900000000007</v>
      </c>
      <c r="AZ262">
        <v>15.132400000000001</v>
      </c>
      <c r="BA262">
        <v>-0.10724499999999999</v>
      </c>
      <c r="BB262">
        <v>-0.78329199999999999</v>
      </c>
      <c r="BC262">
        <v>-0.37096800000000002</v>
      </c>
      <c r="BD262">
        <v>0.228434</v>
      </c>
      <c r="BE262">
        <f t="shared" ref="BE262:BE325" si="247">AY262+BB262</f>
        <v>7.7035980000000004</v>
      </c>
      <c r="BF262">
        <f t="shared" ref="BF262:BF325" si="248">AZ262+BC262</f>
        <v>14.761432000000001</v>
      </c>
      <c r="BG262">
        <v>-1.8736299999999999E-4</v>
      </c>
      <c r="BH262">
        <v>-1.2523899999999999E-3</v>
      </c>
      <c r="BI262">
        <v>2.0056900000000001E-3</v>
      </c>
      <c r="BJ262">
        <v>1.3558400000000001E-3</v>
      </c>
      <c r="BK262">
        <v>-2.7955900000000001E-3</v>
      </c>
      <c r="BL262">
        <v>0.65665600000000002</v>
      </c>
      <c r="BM262">
        <v>1.9324199999999999E-4</v>
      </c>
      <c r="BN262">
        <v>2.2994899999999999E-4</v>
      </c>
      <c r="BO262">
        <v>1.83471E-3</v>
      </c>
      <c r="BP262">
        <v>-8.5213099999999997</v>
      </c>
      <c r="BQ262">
        <v>-14.4079</v>
      </c>
      <c r="BR262">
        <v>-7.1984000000000006E-2</v>
      </c>
      <c r="BS262">
        <v>4.41492E-2</v>
      </c>
      <c r="BT262">
        <v>-0.92073899999999997</v>
      </c>
      <c r="BU262">
        <v>-0.177565</v>
      </c>
      <c r="BV262">
        <f t="shared" ref="BV262:BV325" si="249">BP262+BS262</f>
        <v>-8.4771608000000001</v>
      </c>
      <c r="BW262">
        <f t="shared" ref="BW262:BW325" si="250">BQ262+BT262</f>
        <v>-15.328638999999999</v>
      </c>
      <c r="BX262">
        <v>7.99557E-4</v>
      </c>
      <c r="BY262">
        <v>-6.3374700000000004E-4</v>
      </c>
      <c r="BZ262">
        <v>1.65419E-3</v>
      </c>
      <c r="CA262">
        <v>1.8860400000000001E-3</v>
      </c>
      <c r="CB262">
        <v>-1.7202299999999999E-3</v>
      </c>
      <c r="CC262">
        <v>0.58158799999999999</v>
      </c>
      <c r="CD262">
        <v>1.1431599999999999E-4</v>
      </c>
      <c r="CE262">
        <v>1.19756E-4</v>
      </c>
      <c r="CF262">
        <v>1.07362E-3</v>
      </c>
      <c r="CG262">
        <v>-1917.3</v>
      </c>
      <c r="CH262">
        <v>-1917.3</v>
      </c>
      <c r="CI262">
        <v>-2.4367999999999999</v>
      </c>
      <c r="CJ262">
        <v>-1221.58</v>
      </c>
      <c r="CK262">
        <v>-2.6897800000000001E-3</v>
      </c>
      <c r="CL262">
        <f t="shared" si="224"/>
        <v>35.801200000000001</v>
      </c>
      <c r="CM262">
        <f t="shared" si="225"/>
        <v>35.705607719986489</v>
      </c>
      <c r="CN262">
        <f t="shared" si="226"/>
        <v>-2.6700859192851836E-3</v>
      </c>
      <c r="CO262">
        <f t="shared" si="227"/>
        <v>0.99942553225399922</v>
      </c>
      <c r="CP262">
        <f t="shared" ref="CP262:CP325" si="251">ACOS(CO262)</f>
        <v>3.3897573854974716E-2</v>
      </c>
      <c r="CQ262">
        <f t="shared" ref="CQ262:CQ325" si="252">(AN262-W262)/CM262</f>
        <v>3.3891082585401182E-2</v>
      </c>
      <c r="CR262">
        <f t="shared" si="228"/>
        <v>-1220.8782416908402</v>
      </c>
      <c r="CS262">
        <f t="shared" si="229"/>
        <v>2.9679162487111856</v>
      </c>
      <c r="CT262" s="1">
        <f t="shared" si="230"/>
        <v>1.9904239871301231E-3</v>
      </c>
      <c r="CU262" s="1">
        <f t="shared" si="231"/>
        <v>-2.3060339871301232E-3</v>
      </c>
      <c r="CV262" s="1">
        <f t="shared" si="232"/>
        <v>7.353917574321564E-3</v>
      </c>
      <c r="CW262" s="1">
        <f t="shared" si="233"/>
        <v>-4.0321988240757693E-4</v>
      </c>
      <c r="CX262" s="1">
        <f t="shared" si="234"/>
        <v>8.7609882407576689E-5</v>
      </c>
      <c r="CY262" s="1">
        <f t="shared" si="235"/>
        <v>-8.5028666316996609E-3</v>
      </c>
      <c r="CZ262" s="1">
        <f t="shared" ref="CZ262:CZ325" si="253">-CY262</f>
        <v>8.5028666316996609E-3</v>
      </c>
      <c r="DA262">
        <f t="shared" si="236"/>
        <v>9.6297351736000014E-2</v>
      </c>
      <c r="DB262">
        <f t="shared" si="237"/>
        <v>1.185296386666667E-2</v>
      </c>
      <c r="DC262">
        <f t="shared" ref="DC262:DC325" si="254">BP262-Q262</f>
        <v>-8.4786672999999997</v>
      </c>
      <c r="DD262">
        <f t="shared" ref="DD262:DD325" si="255">BQ262-R262</f>
        <v>-32.230699999999999</v>
      </c>
      <c r="DE262">
        <f t="shared" ref="DE262:DE325" si="256">(DC262^2+DD262^2)^0.5</f>
        <v>33.327253437300968</v>
      </c>
      <c r="DF262">
        <f t="shared" ref="DF262:DF325" si="257">AH262-AY262</f>
        <v>-8.3229100000000003</v>
      </c>
      <c r="DG262">
        <f t="shared" ref="DG262:DG325" si="258">AI262-AZ262</f>
        <v>-33.110799999999998</v>
      </c>
      <c r="DH262">
        <f t="shared" ref="DH262:DH325" si="259">(DF262^2+DG262^2)^0.5</f>
        <v>34.140824645987976</v>
      </c>
      <c r="DI262">
        <f t="shared" ref="DI262:DI325" si="260">(DC262*DF262+DD262*DG262)/DE262/DH262</f>
        <v>0.99993982429335704</v>
      </c>
      <c r="DJ262">
        <f t="shared" ref="DJ262:DJ325" si="261">BV262-W262</f>
        <v>-7.5753421000000003</v>
      </c>
      <c r="DK262">
        <f t="shared" ref="DK262:DK325" si="262">BW262-X262</f>
        <v>-32.452020000000005</v>
      </c>
      <c r="DL262">
        <f t="shared" ref="DL262:DL325" si="263">(DJ262^2+DK262^2)^0.5</f>
        <v>33.324456634916537</v>
      </c>
      <c r="DM262">
        <f t="shared" si="238"/>
        <v>-7.3953150000000001</v>
      </c>
      <c r="DN262">
        <f t="shared" si="239"/>
        <v>-33.323146999999999</v>
      </c>
      <c r="DO262">
        <f t="shared" ref="DO262:DO325" si="264">(DM262^2+DN262^2)^0.5</f>
        <v>34.13389532316571</v>
      </c>
      <c r="DP262">
        <f t="shared" ref="DP262:DP325" si="265">(DJ262*DM262+DK262*DN262)/DL262/DO262</f>
        <v>0.99994018382738137</v>
      </c>
      <c r="DQ262">
        <f t="shared" ref="DQ262:DQ325" si="266">(DJ262*DC262+DK262*DD262)/DE262/DL262</f>
        <v>0.99961058827895588</v>
      </c>
      <c r="DR262">
        <f t="shared" ref="DR262:DR325" si="267">(DM262*DF262+DN262*DG262)/DH262/DO262</f>
        <v>0.99961150364100237</v>
      </c>
      <c r="DS262">
        <f t="shared" ref="DS262:DS325" si="268">DJ262/DL262</f>
        <v>-0.22732079874522981</v>
      </c>
      <c r="DT262">
        <f t="shared" ref="DT262:DT325" si="269">DK262/DL262</f>
        <v>-0.97381992917470661</v>
      </c>
      <c r="DU262" s="1">
        <f t="shared" ref="DU262:DU325" si="270">DS262^2*H262+DT262^2*I262+2*DS262*DT262*J262</f>
        <v>-1.6762043758437439E-4</v>
      </c>
      <c r="DV262" s="1">
        <f t="shared" ref="DV262:DV325" si="271">DT262^2*H262+DS262^2*I262-2*DS262*DT262*J262</f>
        <v>-1.4798956241562542E-4</v>
      </c>
      <c r="DW262" s="1">
        <f t="shared" ref="DW262:DW325" si="272">2*((I262-H262)*DS262*DT262+(DS262^2-DT262^2)*J262)</f>
        <v>-8.5169988518984836E-3</v>
      </c>
      <c r="DX262" s="1">
        <f t="shared" ref="DX262:DX325" si="273">-DW262</f>
        <v>8.5169988518984836E-3</v>
      </c>
      <c r="DY262" s="1"/>
      <c r="DZ262">
        <f t="shared" si="240"/>
        <v>-8.5295327000000007</v>
      </c>
      <c r="EA262">
        <f t="shared" si="241"/>
        <v>2.6904000000000003</v>
      </c>
      <c r="EB262">
        <f t="shared" si="242"/>
        <v>-5.9246381726887176E-2</v>
      </c>
      <c r="EC262">
        <f t="shared" ref="EC262:EC325" si="274">(DZ262^2+EA262^2)^0.5</f>
        <v>8.9437788568573904</v>
      </c>
      <c r="ED262">
        <f t="shared" ref="ED262:ED325" si="275">EC262*(1-EB262^2)^0.5</f>
        <v>8.9280681280491461</v>
      </c>
      <c r="EE262">
        <f t="shared" si="243"/>
        <v>-8.605416700000001</v>
      </c>
      <c r="EF262">
        <f t="shared" si="244"/>
        <v>2.361949000000001</v>
      </c>
      <c r="EG262">
        <f t="shared" ref="EG262:EG325" si="276">EE262-DZ262</f>
        <v>-7.5884000000000285E-2</v>
      </c>
      <c r="EH262">
        <f t="shared" ref="EH262:EH325" si="277">EF262-EA262</f>
        <v>-0.32845099999999938</v>
      </c>
      <c r="EI262">
        <f t="shared" ref="EI262:EI325" si="278">(EG262^2+EH262^2)^0.5</f>
        <v>0.33710301223364891</v>
      </c>
      <c r="EJ262">
        <f t="shared" ref="EJ262:EJ325" si="279">EI262/ED262</f>
        <v>3.7757665756892989E-2</v>
      </c>
    </row>
    <row r="263" spans="1:140" x14ac:dyDescent="0.3">
      <c r="A263">
        <v>258</v>
      </c>
      <c r="B263">
        <v>4.2263500000000002E-3</v>
      </c>
      <c r="C263">
        <v>8.5302399999999997E-3</v>
      </c>
      <c r="D263" s="1">
        <v>8.5109200000000002E-5</v>
      </c>
      <c r="E263">
        <v>-0.36164400000000002</v>
      </c>
      <c r="F263">
        <v>-0.64678000000000002</v>
      </c>
      <c r="G263">
        <v>3.91361E-2</v>
      </c>
      <c r="H263">
        <v>1.67523E-3</v>
      </c>
      <c r="I263">
        <v>-2.17498E-3</v>
      </c>
      <c r="J263">
        <v>3.8791899999999998E-3</v>
      </c>
      <c r="K263">
        <v>4.1086200000000003E-3</v>
      </c>
      <c r="L263">
        <v>-4.6083699999999997E-3</v>
      </c>
      <c r="M263">
        <v>0.55670600000000003</v>
      </c>
      <c r="N263">
        <v>1.2515700000000001E-4</v>
      </c>
      <c r="O263">
        <v>1.348E-4</v>
      </c>
      <c r="P263">
        <v>1.1734200000000001E-3</v>
      </c>
      <c r="Q263">
        <v>-4.2642699999999999E-2</v>
      </c>
      <c r="R263">
        <v>17.822800000000001</v>
      </c>
      <c r="S263">
        <v>-2.0383200000000001E-2</v>
      </c>
      <c r="T263">
        <v>-0.86221199999999998</v>
      </c>
      <c r="U263">
        <v>-0.70291999999999999</v>
      </c>
      <c r="V263">
        <v>4.45469E-2</v>
      </c>
      <c r="W263">
        <f t="shared" si="245"/>
        <v>-0.90485470000000001</v>
      </c>
      <c r="X263">
        <f t="shared" si="245"/>
        <v>17.119880000000002</v>
      </c>
      <c r="Y263">
        <v>1.7796299999999999E-3</v>
      </c>
      <c r="Z263">
        <v>-2.2808099999999999E-3</v>
      </c>
      <c r="AA263">
        <v>4.79554E-3</v>
      </c>
      <c r="AB263">
        <v>4.9578000000000001E-3</v>
      </c>
      <c r="AC263">
        <v>-5.4589800000000004E-3</v>
      </c>
      <c r="AD263">
        <v>0.58538000000000001</v>
      </c>
      <c r="AE263">
        <v>1.15678E-4</v>
      </c>
      <c r="AF263">
        <v>1.3589E-4</v>
      </c>
      <c r="AG263">
        <v>1.0860900000000001E-3</v>
      </c>
      <c r="AH263">
        <v>0.16397999999999999</v>
      </c>
      <c r="AI263">
        <v>-17.978400000000001</v>
      </c>
      <c r="AJ263">
        <v>1.78449E-2</v>
      </c>
      <c r="AK263">
        <v>0.14613300000000001</v>
      </c>
      <c r="AL263">
        <v>-0.581426</v>
      </c>
      <c r="AM263">
        <v>2.5129599999999998E-2</v>
      </c>
      <c r="AN263">
        <f t="shared" si="246"/>
        <v>0.31011299999999997</v>
      </c>
      <c r="AO263">
        <f t="shared" si="246"/>
        <v>-18.559826000000001</v>
      </c>
      <c r="AP263">
        <v>-4.0042000000000003E-3</v>
      </c>
      <c r="AQ263">
        <v>-3.5723899999999999E-3</v>
      </c>
      <c r="AR263">
        <v>4.5880900000000004E-3</v>
      </c>
      <c r="AS263">
        <v>8.0802700000000001E-4</v>
      </c>
      <c r="AT263">
        <v>-8.3846200000000006E-3</v>
      </c>
      <c r="AU263">
        <v>0.80865100000000001</v>
      </c>
      <c r="AV263">
        <v>1.30999E-4</v>
      </c>
      <c r="AW263">
        <v>1.2591300000000001E-4</v>
      </c>
      <c r="AX263">
        <v>1.2351300000000001E-3</v>
      </c>
      <c r="AY263">
        <v>8.4868900000000007</v>
      </c>
      <c r="AZ263">
        <v>15.132400000000001</v>
      </c>
      <c r="BA263">
        <v>-0.10724499999999999</v>
      </c>
      <c r="BB263">
        <v>-0.787412</v>
      </c>
      <c r="BC263">
        <v>-0.37120599999999998</v>
      </c>
      <c r="BD263">
        <v>0.24809500000000001</v>
      </c>
      <c r="BE263">
        <f t="shared" si="247"/>
        <v>7.6994780000000009</v>
      </c>
      <c r="BF263">
        <f t="shared" si="248"/>
        <v>14.761194</v>
      </c>
      <c r="BG263">
        <v>-1.4215199999999999E-4</v>
      </c>
      <c r="BH263">
        <v>-1.4684800000000001E-3</v>
      </c>
      <c r="BI263">
        <v>2.0290199999999999E-3</v>
      </c>
      <c r="BJ263">
        <v>1.3295799999999999E-3</v>
      </c>
      <c r="BK263">
        <v>-2.94021E-3</v>
      </c>
      <c r="BL263">
        <v>0.62805299999999997</v>
      </c>
      <c r="BM263">
        <v>1.9749899999999999E-4</v>
      </c>
      <c r="BN263">
        <v>2.34925E-4</v>
      </c>
      <c r="BO263">
        <v>1.87491E-3</v>
      </c>
      <c r="BP263">
        <v>-8.5213099999999997</v>
      </c>
      <c r="BQ263">
        <v>-14.4079</v>
      </c>
      <c r="BR263">
        <v>-7.1984000000000006E-2</v>
      </c>
      <c r="BS263">
        <v>4.5531299999999997E-2</v>
      </c>
      <c r="BT263">
        <v>-0.92203999999999997</v>
      </c>
      <c r="BU263">
        <v>-0.1595</v>
      </c>
      <c r="BV263">
        <f t="shared" si="249"/>
        <v>-8.4757786999999993</v>
      </c>
      <c r="BW263">
        <f t="shared" si="250"/>
        <v>-15.329940000000001</v>
      </c>
      <c r="BX263">
        <v>7.4450600000000003E-4</v>
      </c>
      <c r="BY263">
        <v>-6.0620599999999998E-4</v>
      </c>
      <c r="BZ263">
        <v>1.78112E-3</v>
      </c>
      <c r="CA263">
        <v>1.9745499999999998E-3</v>
      </c>
      <c r="CB263">
        <v>-1.83625E-3</v>
      </c>
      <c r="CC263">
        <v>0.60486899999999999</v>
      </c>
      <c r="CD263">
        <v>1.12056E-4</v>
      </c>
      <c r="CE263">
        <v>1.18521E-4</v>
      </c>
      <c r="CF263">
        <v>1.06141E-3</v>
      </c>
      <c r="CG263">
        <v>-1916.43</v>
      </c>
      <c r="CH263">
        <v>-1916.43</v>
      </c>
      <c r="CI263">
        <v>-2.4523000000000001</v>
      </c>
      <c r="CJ263">
        <v>-1229.3399999999999</v>
      </c>
      <c r="CK263">
        <v>-2.83497E-3</v>
      </c>
      <c r="CL263">
        <f t="shared" si="224"/>
        <v>35.801200000000001</v>
      </c>
      <c r="CM263">
        <f t="shared" si="225"/>
        <v>35.700386086966617</v>
      </c>
      <c r="CN263">
        <f t="shared" si="226"/>
        <v>-2.8159367013782916E-3</v>
      </c>
      <c r="CO263">
        <f t="shared" si="227"/>
        <v>0.99942073211992055</v>
      </c>
      <c r="CP263">
        <f t="shared" si="251"/>
        <v>3.4038913435440854E-2</v>
      </c>
      <c r="CQ263">
        <f t="shared" si="252"/>
        <v>3.4032340631844217E-2</v>
      </c>
      <c r="CR263">
        <f t="shared" si="228"/>
        <v>-1228.627882824303</v>
      </c>
      <c r="CS263">
        <f t="shared" si="229"/>
        <v>2.9867553802938986</v>
      </c>
      <c r="CT263" s="1">
        <f t="shared" si="230"/>
        <v>1.9346535694090112E-3</v>
      </c>
      <c r="CU263" s="1">
        <f t="shared" si="231"/>
        <v>-2.4344035694090112E-3</v>
      </c>
      <c r="CV263" s="1">
        <f t="shared" si="232"/>
        <v>7.4784969737403274E-3</v>
      </c>
      <c r="CW263" s="1">
        <f t="shared" si="233"/>
        <v>-4.9936483558375017E-4</v>
      </c>
      <c r="CX263" s="1">
        <f t="shared" si="234"/>
        <v>-3.8516441625002784E-7</v>
      </c>
      <c r="CY263" s="1">
        <f t="shared" si="235"/>
        <v>-8.6468258081368529E-3</v>
      </c>
      <c r="CZ263" s="1">
        <f t="shared" si="253"/>
        <v>8.6468258081368529E-3</v>
      </c>
      <c r="DA263">
        <f t="shared" si="236"/>
        <v>0.101495327964</v>
      </c>
      <c r="DB263">
        <f t="shared" si="237"/>
        <v>1.2492767800000002E-2</v>
      </c>
      <c r="DC263">
        <f t="shared" si="254"/>
        <v>-8.4786672999999997</v>
      </c>
      <c r="DD263">
        <f t="shared" si="255"/>
        <v>-32.230699999999999</v>
      </c>
      <c r="DE263">
        <f t="shared" si="256"/>
        <v>33.327253437300968</v>
      </c>
      <c r="DF263">
        <f t="shared" si="257"/>
        <v>-8.3229100000000003</v>
      </c>
      <c r="DG263">
        <f t="shared" si="258"/>
        <v>-33.110799999999998</v>
      </c>
      <c r="DH263">
        <f t="shared" si="259"/>
        <v>34.140824645987976</v>
      </c>
      <c r="DI263">
        <f t="shared" si="260"/>
        <v>0.99993982429335704</v>
      </c>
      <c r="DJ263">
        <f t="shared" si="261"/>
        <v>-7.5709239999999998</v>
      </c>
      <c r="DK263">
        <f t="shared" si="262"/>
        <v>-32.449820000000003</v>
      </c>
      <c r="DL263">
        <f t="shared" si="263"/>
        <v>33.321310121995147</v>
      </c>
      <c r="DM263">
        <f t="shared" si="238"/>
        <v>-7.3893650000000006</v>
      </c>
      <c r="DN263">
        <f t="shared" si="239"/>
        <v>-33.321020000000004</v>
      </c>
      <c r="DO263">
        <f t="shared" si="264"/>
        <v>34.13053015913502</v>
      </c>
      <c r="DP263">
        <f t="shared" si="265"/>
        <v>0.99993971723420394</v>
      </c>
      <c r="DQ263">
        <f t="shared" si="266"/>
        <v>0.99960739753854977</v>
      </c>
      <c r="DR263">
        <f t="shared" si="267"/>
        <v>0.9996071241778034</v>
      </c>
      <c r="DS263">
        <f t="shared" si="268"/>
        <v>-0.22720967369774844</v>
      </c>
      <c r="DT263">
        <f t="shared" si="269"/>
        <v>-0.97384586263851969</v>
      </c>
      <c r="DU263" s="1">
        <f t="shared" si="270"/>
        <v>-2.5954082656918522E-4</v>
      </c>
      <c r="DV263" s="1">
        <f t="shared" si="271"/>
        <v>-2.4020917343081476E-4</v>
      </c>
      <c r="DW263" s="1">
        <f t="shared" si="272"/>
        <v>-8.6611895000448351E-3</v>
      </c>
      <c r="DX263" s="1">
        <f t="shared" si="273"/>
        <v>8.6611895000448351E-3</v>
      </c>
      <c r="DY263" s="1"/>
      <c r="DZ263">
        <f t="shared" si="240"/>
        <v>-8.5295327000000007</v>
      </c>
      <c r="EA263">
        <f t="shared" si="241"/>
        <v>2.6904000000000003</v>
      </c>
      <c r="EB263">
        <f t="shared" si="242"/>
        <v>-5.9246381726887176E-2</v>
      </c>
      <c r="EC263">
        <f t="shared" si="274"/>
        <v>8.9437788568573904</v>
      </c>
      <c r="ED263">
        <f t="shared" si="275"/>
        <v>8.9280681280491461</v>
      </c>
      <c r="EE263">
        <f t="shared" si="243"/>
        <v>-8.6043327000000005</v>
      </c>
      <c r="EF263">
        <f t="shared" si="244"/>
        <v>2.3586860000000023</v>
      </c>
      <c r="EG263">
        <f t="shared" si="276"/>
        <v>-7.4799999999999756E-2</v>
      </c>
      <c r="EH263">
        <f t="shared" si="277"/>
        <v>-0.33171399999999807</v>
      </c>
      <c r="EI263">
        <f t="shared" si="278"/>
        <v>0.34004296463241035</v>
      </c>
      <c r="EJ263">
        <f t="shared" si="279"/>
        <v>3.808695898770123E-2</v>
      </c>
    </row>
    <row r="264" spans="1:140" x14ac:dyDescent="0.3">
      <c r="A264">
        <v>259</v>
      </c>
      <c r="B264">
        <v>4.2263500000000002E-3</v>
      </c>
      <c r="C264">
        <v>8.5302399999999997E-3</v>
      </c>
      <c r="D264" s="1">
        <v>8.5109200000000002E-5</v>
      </c>
      <c r="E264">
        <v>-0.362512</v>
      </c>
      <c r="F264">
        <v>-0.649949</v>
      </c>
      <c r="G264">
        <v>4.2732399999999997E-2</v>
      </c>
      <c r="H264">
        <v>1.6992800000000001E-3</v>
      </c>
      <c r="I264">
        <v>-2.1899900000000002E-3</v>
      </c>
      <c r="J264">
        <v>3.8970200000000002E-3</v>
      </c>
      <c r="K264">
        <v>4.13584E-3</v>
      </c>
      <c r="L264">
        <v>-4.6265500000000001E-3</v>
      </c>
      <c r="M264">
        <v>0.55564400000000003</v>
      </c>
      <c r="N264">
        <v>1.25091E-4</v>
      </c>
      <c r="O264">
        <v>1.34738E-4</v>
      </c>
      <c r="P264">
        <v>1.1728400000000001E-3</v>
      </c>
      <c r="Q264">
        <v>-4.2642699999999999E-2</v>
      </c>
      <c r="R264">
        <v>17.822800000000001</v>
      </c>
      <c r="S264">
        <v>-2.0383200000000001E-2</v>
      </c>
      <c r="T264">
        <v>-0.86509899999999995</v>
      </c>
      <c r="U264">
        <v>-0.70565100000000003</v>
      </c>
      <c r="V264">
        <v>5.5398900000000001E-2</v>
      </c>
      <c r="W264">
        <f t="shared" si="245"/>
        <v>-0.90774169999999998</v>
      </c>
      <c r="X264">
        <f t="shared" si="245"/>
        <v>17.117149000000001</v>
      </c>
      <c r="Y264">
        <v>1.9608500000000001E-3</v>
      </c>
      <c r="Z264">
        <v>-2.2336999999999999E-3</v>
      </c>
      <c r="AA264">
        <v>4.76488E-3</v>
      </c>
      <c r="AB264">
        <v>5.0704399999999998E-3</v>
      </c>
      <c r="AC264">
        <v>-5.3432899999999997E-3</v>
      </c>
      <c r="AD264">
        <v>0.57828100000000004</v>
      </c>
      <c r="AE264">
        <v>1.1287E-4</v>
      </c>
      <c r="AF264">
        <v>1.3312999999999999E-4</v>
      </c>
      <c r="AG264">
        <v>1.0640700000000001E-3</v>
      </c>
      <c r="AH264">
        <v>0.16397999999999999</v>
      </c>
      <c r="AI264">
        <v>-17.978400000000001</v>
      </c>
      <c r="AJ264">
        <v>1.78449E-2</v>
      </c>
      <c r="AK264">
        <v>0.14724599999999999</v>
      </c>
      <c r="AL264">
        <v>-0.58358299999999996</v>
      </c>
      <c r="AM264">
        <v>3.9838699999999998E-2</v>
      </c>
      <c r="AN264">
        <f t="shared" si="246"/>
        <v>0.311226</v>
      </c>
      <c r="AO264">
        <f t="shared" si="246"/>
        <v>-18.561983000000001</v>
      </c>
      <c r="AP264">
        <v>-3.9888500000000004E-3</v>
      </c>
      <c r="AQ264">
        <v>-3.8992499999999999E-3</v>
      </c>
      <c r="AR264">
        <v>4.45364E-3</v>
      </c>
      <c r="AS264">
        <v>5.12759E-4</v>
      </c>
      <c r="AT264">
        <v>-8.4008499999999996E-3</v>
      </c>
      <c r="AU264">
        <v>0.79020199999999996</v>
      </c>
      <c r="AV264">
        <v>1.3041800000000001E-4</v>
      </c>
      <c r="AW264">
        <v>1.2506799999999999E-4</v>
      </c>
      <c r="AX264">
        <v>1.2270499999999999E-3</v>
      </c>
      <c r="AY264">
        <v>8.4868900000000007</v>
      </c>
      <c r="AZ264">
        <v>15.132400000000001</v>
      </c>
      <c r="BA264">
        <v>-0.10724499999999999</v>
      </c>
      <c r="BB264">
        <v>-0.78847599999999995</v>
      </c>
      <c r="BC264">
        <v>-0.37313800000000003</v>
      </c>
      <c r="BD264">
        <v>0.239179</v>
      </c>
      <c r="BE264">
        <f t="shared" si="247"/>
        <v>7.6984140000000005</v>
      </c>
      <c r="BF264">
        <f t="shared" si="248"/>
        <v>14.759262</v>
      </c>
      <c r="BG264" s="1">
        <v>4.7425300000000001E-5</v>
      </c>
      <c r="BH264">
        <v>-1.5706800000000001E-3</v>
      </c>
      <c r="BI264">
        <v>2.0038500000000002E-3</v>
      </c>
      <c r="BJ264">
        <v>1.3994599999999999E-3</v>
      </c>
      <c r="BK264">
        <v>-2.9227099999999998E-3</v>
      </c>
      <c r="BL264">
        <v>0.59375</v>
      </c>
      <c r="BM264">
        <v>1.92523E-4</v>
      </c>
      <c r="BN264">
        <v>2.2924299999999999E-4</v>
      </c>
      <c r="BO264">
        <v>1.82825E-3</v>
      </c>
      <c r="BP264">
        <v>-8.5213099999999997</v>
      </c>
      <c r="BQ264">
        <v>-14.4079</v>
      </c>
      <c r="BR264">
        <v>-7.1984000000000006E-2</v>
      </c>
      <c r="BS264">
        <v>4.7679600000000003E-2</v>
      </c>
      <c r="BT264">
        <v>-0.92639000000000005</v>
      </c>
      <c r="BU264">
        <v>-0.16195200000000001</v>
      </c>
      <c r="BV264">
        <f t="shared" si="249"/>
        <v>-8.4736303999999993</v>
      </c>
      <c r="BW264">
        <f t="shared" si="250"/>
        <v>-15.334289999999999</v>
      </c>
      <c r="BX264">
        <v>6.9482699999999997E-4</v>
      </c>
      <c r="BY264">
        <v>-7.4797600000000002E-4</v>
      </c>
      <c r="BZ264">
        <v>1.7575500000000001E-3</v>
      </c>
      <c r="CA264">
        <v>1.87353E-3</v>
      </c>
      <c r="CB264">
        <v>-1.9266800000000001E-3</v>
      </c>
      <c r="CC264">
        <v>0.59111199999999997</v>
      </c>
      <c r="CD264">
        <v>1.1309E-4</v>
      </c>
      <c r="CE264">
        <v>1.1881500000000001E-4</v>
      </c>
      <c r="CF264">
        <v>1.0648299999999999E-3</v>
      </c>
      <c r="CG264">
        <v>-1915.8</v>
      </c>
      <c r="CH264">
        <v>-1915.8</v>
      </c>
      <c r="CI264">
        <v>-2.4609999999999999</v>
      </c>
      <c r="CJ264">
        <v>-1233.7</v>
      </c>
      <c r="CK264">
        <v>-2.84614E-3</v>
      </c>
      <c r="CL264">
        <f t="shared" si="224"/>
        <v>35.801200000000001</v>
      </c>
      <c r="CM264">
        <f t="shared" si="225"/>
        <v>35.699948774852146</v>
      </c>
      <c r="CN264">
        <f t="shared" si="226"/>
        <v>-2.8281517141284496E-3</v>
      </c>
      <c r="CO264">
        <f t="shared" si="227"/>
        <v>0.99941689622628238</v>
      </c>
      <c r="CP264">
        <f t="shared" si="251"/>
        <v>3.4151440697751889E-2</v>
      </c>
      <c r="CQ264">
        <f t="shared" si="252"/>
        <v>3.4144802495029582E-2</v>
      </c>
      <c r="CR264">
        <f t="shared" si="228"/>
        <v>-1232.9806248743646</v>
      </c>
      <c r="CS264">
        <f t="shared" si="229"/>
        <v>2.99733675803959</v>
      </c>
      <c r="CT264" s="1">
        <f t="shared" si="230"/>
        <v>1.9607164037515985E-3</v>
      </c>
      <c r="CU264" s="1">
        <f t="shared" si="231"/>
        <v>-2.4514264037515986E-3</v>
      </c>
      <c r="CV264" s="1">
        <f t="shared" si="232"/>
        <v>7.5104245220025921E-3</v>
      </c>
      <c r="CW264" s="1">
        <f t="shared" si="233"/>
        <v>-5.0679581468880946E-4</v>
      </c>
      <c r="CX264" s="1">
        <f t="shared" si="234"/>
        <v>1.6085814688809354E-5</v>
      </c>
      <c r="CY264" s="1">
        <f t="shared" si="235"/>
        <v>-8.694830386853987E-3</v>
      </c>
      <c r="CZ264" s="1">
        <f t="shared" si="253"/>
        <v>8.694830386853987E-3</v>
      </c>
      <c r="DA264">
        <f t="shared" si="236"/>
        <v>0.10189522736800001</v>
      </c>
      <c r="DB264">
        <f t="shared" si="237"/>
        <v>1.2541990266666669E-2</v>
      </c>
      <c r="DC264">
        <f t="shared" si="254"/>
        <v>-8.4786672999999997</v>
      </c>
      <c r="DD264">
        <f t="shared" si="255"/>
        <v>-32.230699999999999</v>
      </c>
      <c r="DE264">
        <f t="shared" si="256"/>
        <v>33.327253437300968</v>
      </c>
      <c r="DF264">
        <f t="shared" si="257"/>
        <v>-8.3229100000000003</v>
      </c>
      <c r="DG264">
        <f t="shared" si="258"/>
        <v>-33.110799999999998</v>
      </c>
      <c r="DH264">
        <f t="shared" si="259"/>
        <v>34.140824645987976</v>
      </c>
      <c r="DI264">
        <f t="shared" si="260"/>
        <v>0.99993982429335704</v>
      </c>
      <c r="DJ264">
        <f t="shared" si="261"/>
        <v>-7.5658886999999995</v>
      </c>
      <c r="DK264">
        <f t="shared" si="262"/>
        <v>-32.451439000000001</v>
      </c>
      <c r="DL264">
        <f t="shared" si="263"/>
        <v>33.321743126545897</v>
      </c>
      <c r="DM264">
        <f t="shared" si="238"/>
        <v>-7.3871880000000001</v>
      </c>
      <c r="DN264">
        <f t="shared" si="239"/>
        <v>-33.321245000000005</v>
      </c>
      <c r="DO264">
        <f t="shared" si="264"/>
        <v>34.130278564602563</v>
      </c>
      <c r="DP264">
        <f t="shared" si="265"/>
        <v>0.99994075037863761</v>
      </c>
      <c r="DQ264">
        <f t="shared" si="266"/>
        <v>0.99960295249722841</v>
      </c>
      <c r="DR264">
        <f t="shared" si="267"/>
        <v>0.99960533675004004</v>
      </c>
      <c r="DS264">
        <f t="shared" si="268"/>
        <v>-0.22705560964404065</v>
      </c>
      <c r="DT264">
        <f t="shared" si="269"/>
        <v>-0.97388179474162728</v>
      </c>
      <c r="DU264" s="1">
        <f t="shared" si="270"/>
        <v>-2.6602197745457926E-4</v>
      </c>
      <c r="DV264" s="1">
        <f t="shared" si="271"/>
        <v>-2.2468802254542084E-4</v>
      </c>
      <c r="DW264" s="1">
        <f t="shared" si="272"/>
        <v>-8.7104404112921634E-3</v>
      </c>
      <c r="DX264" s="1">
        <f t="shared" si="273"/>
        <v>8.7104404112921634E-3</v>
      </c>
      <c r="DY264" s="1"/>
      <c r="DZ264">
        <f t="shared" si="240"/>
        <v>-8.5295327000000007</v>
      </c>
      <c r="EA264">
        <f t="shared" si="241"/>
        <v>2.6904000000000003</v>
      </c>
      <c r="EB264">
        <f t="shared" si="242"/>
        <v>-5.9246381726887176E-2</v>
      </c>
      <c r="EC264">
        <f t="shared" si="274"/>
        <v>8.9437788568573904</v>
      </c>
      <c r="ED264">
        <f t="shared" si="275"/>
        <v>8.9280681280491461</v>
      </c>
      <c r="EE264">
        <f t="shared" si="243"/>
        <v>-8.6061557000000004</v>
      </c>
      <c r="EF264">
        <f t="shared" si="244"/>
        <v>2.3578870000000016</v>
      </c>
      <c r="EG264">
        <f t="shared" si="276"/>
        <v>-7.6622999999999664E-2</v>
      </c>
      <c r="EH264">
        <f t="shared" si="277"/>
        <v>-0.33251299999999873</v>
      </c>
      <c r="EI264">
        <f t="shared" si="278"/>
        <v>0.3412271667056993</v>
      </c>
      <c r="EJ264">
        <f t="shared" si="279"/>
        <v>3.8219597096674503E-2</v>
      </c>
    </row>
    <row r="265" spans="1:140" s="17" customFormat="1" x14ac:dyDescent="0.3">
      <c r="A265" s="17">
        <v>260</v>
      </c>
      <c r="B265" s="17">
        <v>4.2263500000000002E-3</v>
      </c>
      <c r="C265" s="17">
        <v>8.5302399999999997E-3</v>
      </c>
      <c r="D265" s="20">
        <v>8.5109200000000002E-5</v>
      </c>
      <c r="E265" s="17">
        <v>-0.36083999999999999</v>
      </c>
      <c r="F265" s="17">
        <v>-0.65338799999999997</v>
      </c>
      <c r="G265" s="17">
        <v>4.5251600000000003E-2</v>
      </c>
      <c r="H265" s="17">
        <v>1.79474E-3</v>
      </c>
      <c r="I265" s="17">
        <v>-2.1810900000000001E-3</v>
      </c>
      <c r="J265" s="17">
        <v>3.89661E-3</v>
      </c>
      <c r="K265" s="17">
        <v>4.2113100000000002E-3</v>
      </c>
      <c r="L265" s="17">
        <v>-4.59765E-3</v>
      </c>
      <c r="M265" s="17">
        <v>0.55086800000000002</v>
      </c>
      <c r="N265" s="17">
        <v>1.2520599999999999E-4</v>
      </c>
      <c r="O265" s="17">
        <v>1.3484799999999999E-4</v>
      </c>
      <c r="P265" s="17">
        <v>1.17377E-3</v>
      </c>
      <c r="Q265" s="17">
        <v>-4.2642699999999999E-2</v>
      </c>
      <c r="R265" s="17">
        <v>17.822800000000001</v>
      </c>
      <c r="S265" s="17">
        <v>-2.0383200000000001E-2</v>
      </c>
      <c r="T265" s="17">
        <v>-0.86715200000000003</v>
      </c>
      <c r="U265" s="17">
        <v>-0.70838800000000002</v>
      </c>
      <c r="V265" s="17">
        <v>6.2907000000000005E-2</v>
      </c>
      <c r="W265" s="17">
        <f t="shared" si="245"/>
        <v>-0.90979470000000007</v>
      </c>
      <c r="X265" s="17">
        <f t="shared" si="245"/>
        <v>17.114412000000002</v>
      </c>
      <c r="Y265" s="17">
        <v>2.0559599999999999E-3</v>
      </c>
      <c r="Z265" s="17">
        <v>-2.0815400000000002E-3</v>
      </c>
      <c r="AA265" s="17">
        <v>4.81454E-3</v>
      </c>
      <c r="AB265" s="17">
        <v>5.2281899999999997E-3</v>
      </c>
      <c r="AC265" s="17">
        <v>-5.2537599999999997E-3</v>
      </c>
      <c r="AD265" s="17">
        <v>0.58271799999999996</v>
      </c>
      <c r="AE265" s="17">
        <v>1.13905E-4</v>
      </c>
      <c r="AF265" s="17">
        <v>1.3397300000000001E-4</v>
      </c>
      <c r="AG265" s="17">
        <v>1.0708899999999999E-3</v>
      </c>
      <c r="AH265" s="17">
        <v>0.16397999999999999</v>
      </c>
      <c r="AI265" s="17">
        <v>-17.978400000000001</v>
      </c>
      <c r="AJ265" s="17">
        <v>1.78449E-2</v>
      </c>
      <c r="AK265" s="17">
        <v>0.15204400000000001</v>
      </c>
      <c r="AL265" s="17">
        <v>-0.58667599999999998</v>
      </c>
      <c r="AM265" s="17">
        <v>2.7180900000000001E-2</v>
      </c>
      <c r="AN265" s="17">
        <f t="shared" si="246"/>
        <v>0.31602399999999997</v>
      </c>
      <c r="AO265" s="17">
        <f t="shared" si="246"/>
        <v>-18.565076000000001</v>
      </c>
      <c r="AP265" s="17">
        <v>-4.2080700000000004E-3</v>
      </c>
      <c r="AQ265" s="17">
        <v>-3.8279899999999999E-3</v>
      </c>
      <c r="AR265" s="17">
        <v>4.4846E-3</v>
      </c>
      <c r="AS265" s="17">
        <v>4.7364800000000002E-4</v>
      </c>
      <c r="AT265" s="17">
        <v>-8.5097100000000002E-3</v>
      </c>
      <c r="AU265" s="17">
        <v>0.80634499999999998</v>
      </c>
      <c r="AV265" s="17">
        <v>1.3647600000000001E-4</v>
      </c>
      <c r="AW265" s="17">
        <v>1.3104999999999999E-4</v>
      </c>
      <c r="AX265" s="17">
        <v>1.28549E-3</v>
      </c>
      <c r="AY265" s="17">
        <v>8.4868900000000007</v>
      </c>
      <c r="AZ265" s="17">
        <v>15.132400000000001</v>
      </c>
      <c r="BA265" s="17">
        <v>-0.10724499999999999</v>
      </c>
      <c r="BB265" s="17">
        <v>-0.78948799999999997</v>
      </c>
      <c r="BC265" s="17">
        <v>-0.37435499999999999</v>
      </c>
      <c r="BD265" s="17">
        <v>0.26090600000000003</v>
      </c>
      <c r="BE265" s="17">
        <f t="shared" si="247"/>
        <v>7.6974020000000003</v>
      </c>
      <c r="BF265" s="17">
        <f t="shared" si="248"/>
        <v>14.758045000000001</v>
      </c>
      <c r="BG265" s="20">
        <v>9.8494199999999996E-5</v>
      </c>
      <c r="BH265" s="17">
        <v>-1.4927600000000001E-3</v>
      </c>
      <c r="BI265" s="17">
        <v>2.07617E-3</v>
      </c>
      <c r="BJ265" s="17">
        <v>1.5263200000000001E-3</v>
      </c>
      <c r="BK265" s="17">
        <v>-2.9205799999999999E-3</v>
      </c>
      <c r="BL265" s="17">
        <v>0.60253299999999999</v>
      </c>
      <c r="BM265" s="17">
        <v>1.9986E-4</v>
      </c>
      <c r="BN265" s="17">
        <v>2.37853E-4</v>
      </c>
      <c r="BO265" s="17">
        <v>1.89759E-3</v>
      </c>
      <c r="BP265" s="17">
        <v>-8.5213099999999997</v>
      </c>
      <c r="BQ265" s="17">
        <v>-14.4079</v>
      </c>
      <c r="BR265" s="17">
        <v>-7.1984000000000006E-2</v>
      </c>
      <c r="BS265" s="17">
        <v>5.0953400000000003E-2</v>
      </c>
      <c r="BT265" s="17">
        <v>-0.93010700000000002</v>
      </c>
      <c r="BU265" s="17">
        <v>-0.15981400000000001</v>
      </c>
      <c r="BV265" s="17">
        <f t="shared" si="249"/>
        <v>-8.4703566000000006</v>
      </c>
      <c r="BW265" s="17">
        <f t="shared" si="250"/>
        <v>-15.338006999999999</v>
      </c>
      <c r="BX265" s="17">
        <v>8.12358E-4</v>
      </c>
      <c r="BY265" s="17">
        <v>-7.3281599999999996E-4</v>
      </c>
      <c r="BZ265" s="17">
        <v>1.6225E-3</v>
      </c>
      <c r="CA265" s="17">
        <v>1.8370999999999999E-3</v>
      </c>
      <c r="CB265" s="17">
        <v>-1.75756E-3</v>
      </c>
      <c r="CC265" s="17">
        <v>0.56374500000000005</v>
      </c>
      <c r="CD265" s="17">
        <v>1.11443E-4</v>
      </c>
      <c r="CE265" s="17">
        <v>1.1647E-4</v>
      </c>
      <c r="CF265" s="17">
        <v>1.0444600000000001E-3</v>
      </c>
      <c r="CG265" s="17">
        <v>-1915.05</v>
      </c>
      <c r="CH265" s="17">
        <v>-1915.05</v>
      </c>
      <c r="CI265" s="17">
        <v>-2.4796999999999998</v>
      </c>
      <c r="CJ265" s="17">
        <v>-1243.07</v>
      </c>
      <c r="CK265" s="17">
        <v>-2.8319399999999998E-3</v>
      </c>
      <c r="CL265" s="17">
        <f t="shared" si="224"/>
        <v>35.801200000000001</v>
      </c>
      <c r="CM265" s="17">
        <f t="shared" si="225"/>
        <v>35.700539147573302</v>
      </c>
      <c r="CN265" s="17">
        <f t="shared" si="226"/>
        <v>-2.8116614087432663E-3</v>
      </c>
      <c r="CO265" s="17">
        <f t="shared" si="227"/>
        <v>0.99941034090588166</v>
      </c>
      <c r="CP265" s="17">
        <f t="shared" si="251"/>
        <v>3.4342890177543994E-2</v>
      </c>
      <c r="CQ265" s="17">
        <f t="shared" si="252"/>
        <v>3.4336139712985915E-2</v>
      </c>
      <c r="CR265" s="17">
        <f t="shared" si="228"/>
        <v>-1242.3370124698743</v>
      </c>
      <c r="CS265" s="17">
        <f t="shared" si="229"/>
        <v>3.0200818392652939</v>
      </c>
      <c r="CT265" s="20">
        <f t="shared" si="230"/>
        <v>2.0574839181483921E-3</v>
      </c>
      <c r="CU265" s="20">
        <f t="shared" si="231"/>
        <v>-2.4438339181483927E-3</v>
      </c>
      <c r="CV265" s="20">
        <f t="shared" si="232"/>
        <v>7.501975732694453E-3</v>
      </c>
      <c r="CW265" s="20">
        <f t="shared" si="233"/>
        <v>-4.9626386972047775E-4</v>
      </c>
      <c r="CX265" s="20">
        <f t="shared" si="234"/>
        <v>1.0991386972047695E-4</v>
      </c>
      <c r="CY265" s="20">
        <f t="shared" si="235"/>
        <v>-8.72777467087151E-3</v>
      </c>
      <c r="CZ265" s="20">
        <f t="shared" si="253"/>
        <v>8.72777467087151E-3</v>
      </c>
      <c r="DA265" s="17">
        <f t="shared" si="236"/>
        <v>0.101386850328</v>
      </c>
      <c r="DB265" s="17">
        <f t="shared" si="237"/>
        <v>1.24794156E-2</v>
      </c>
      <c r="DC265" s="17">
        <f t="shared" si="254"/>
        <v>-8.4786672999999997</v>
      </c>
      <c r="DD265" s="17">
        <f t="shared" si="255"/>
        <v>-32.230699999999999</v>
      </c>
      <c r="DE265" s="17">
        <f t="shared" si="256"/>
        <v>33.327253437300968</v>
      </c>
      <c r="DF265" s="17">
        <f t="shared" si="257"/>
        <v>-8.3229100000000003</v>
      </c>
      <c r="DG265" s="17">
        <f t="shared" si="258"/>
        <v>-33.110799999999998</v>
      </c>
      <c r="DH265" s="17">
        <f t="shared" si="259"/>
        <v>34.140824645987976</v>
      </c>
      <c r="DI265" s="17">
        <f t="shared" si="260"/>
        <v>0.99993982429335704</v>
      </c>
      <c r="DJ265" s="17">
        <f t="shared" si="261"/>
        <v>-7.5605619000000006</v>
      </c>
      <c r="DK265" s="17">
        <f t="shared" si="262"/>
        <v>-32.452418999999999</v>
      </c>
      <c r="DL265" s="17">
        <f t="shared" si="263"/>
        <v>33.321488490091383</v>
      </c>
      <c r="DM265" s="17">
        <f t="shared" si="238"/>
        <v>-7.3813780000000007</v>
      </c>
      <c r="DN265" s="17">
        <f t="shared" si="239"/>
        <v>-33.323121</v>
      </c>
      <c r="DO265" s="17">
        <f t="shared" si="264"/>
        <v>34.13085311502666</v>
      </c>
      <c r="DP265" s="17">
        <f t="shared" si="265"/>
        <v>0.99994057907473932</v>
      </c>
      <c r="DQ265" s="17">
        <f t="shared" si="266"/>
        <v>0.99959836442700956</v>
      </c>
      <c r="DR265" s="17">
        <f t="shared" si="267"/>
        <v>0.99960031799650684</v>
      </c>
      <c r="DS265" s="17">
        <f t="shared" si="268"/>
        <v>-0.22689748395388282</v>
      </c>
      <c r="DT265" s="17">
        <f t="shared" si="269"/>
        <v>-0.97391864741126999</v>
      </c>
      <c r="DU265" s="20">
        <f t="shared" si="270"/>
        <v>-2.5426111340893479E-4</v>
      </c>
      <c r="DV265" s="20">
        <f t="shared" si="271"/>
        <v>-1.3208888659106536E-4</v>
      </c>
      <c r="DW265" s="20">
        <f t="shared" si="272"/>
        <v>-8.7479469651052626E-3</v>
      </c>
      <c r="DX265" s="20">
        <f t="shared" si="273"/>
        <v>8.7479469651052626E-3</v>
      </c>
      <c r="DY265" s="20"/>
      <c r="DZ265" s="17">
        <f t="shared" si="240"/>
        <v>-8.5295327000000007</v>
      </c>
      <c r="EA265" s="17">
        <f t="shared" si="241"/>
        <v>2.6904000000000003</v>
      </c>
      <c r="EB265" s="17">
        <f t="shared" si="242"/>
        <v>-5.9246381726887176E-2</v>
      </c>
      <c r="EC265" s="17">
        <f t="shared" si="274"/>
        <v>8.9437788568573904</v>
      </c>
      <c r="ED265" s="17">
        <f t="shared" si="275"/>
        <v>8.9280681280491461</v>
      </c>
      <c r="EE265" s="17">
        <f t="shared" si="243"/>
        <v>-8.6071967000000011</v>
      </c>
      <c r="EF265" s="17">
        <f t="shared" si="244"/>
        <v>2.3563670000000005</v>
      </c>
      <c r="EG265" s="17">
        <f t="shared" si="276"/>
        <v>-7.7664000000000399E-2</v>
      </c>
      <c r="EH265" s="17">
        <f t="shared" si="277"/>
        <v>-0.3340329999999998</v>
      </c>
      <c r="EI265" s="17">
        <f t="shared" si="278"/>
        <v>0.34294276779806848</v>
      </c>
      <c r="EJ265" s="17">
        <f t="shared" si="279"/>
        <v>3.8411755250909382E-2</v>
      </c>
    </row>
    <row r="266" spans="1:140" x14ac:dyDescent="0.3">
      <c r="A266">
        <v>261</v>
      </c>
      <c r="B266">
        <v>4.2263500000000002E-3</v>
      </c>
      <c r="C266">
        <v>8.5302399999999997E-3</v>
      </c>
      <c r="D266" s="1">
        <v>8.5109200000000002E-5</v>
      </c>
      <c r="E266">
        <v>-0.35932199999999997</v>
      </c>
      <c r="F266">
        <v>-0.65409600000000001</v>
      </c>
      <c r="G266">
        <v>3.2507399999999999E-2</v>
      </c>
      <c r="H266">
        <v>1.74311E-3</v>
      </c>
      <c r="I266">
        <v>-2.1680800000000002E-3</v>
      </c>
      <c r="J266">
        <v>3.8872999999999998E-3</v>
      </c>
      <c r="K266">
        <v>4.1686099999999997E-3</v>
      </c>
      <c r="L266">
        <v>-4.5935799999999999E-3</v>
      </c>
      <c r="M266">
        <v>0.55374100000000004</v>
      </c>
      <c r="N266">
        <v>1.25186E-4</v>
      </c>
      <c r="O266">
        <v>1.3483399999999999E-4</v>
      </c>
      <c r="P266">
        <v>1.1737099999999999E-3</v>
      </c>
      <c r="Q266">
        <v>-4.2642699999999999E-2</v>
      </c>
      <c r="R266">
        <v>17.822800000000001</v>
      </c>
      <c r="S266">
        <v>-2.0383200000000001E-2</v>
      </c>
      <c r="T266">
        <v>-0.86659799999999998</v>
      </c>
      <c r="U266">
        <v>-0.70966399999999996</v>
      </c>
      <c r="V266">
        <v>4.6782799999999999E-2</v>
      </c>
      <c r="W266">
        <f t="shared" si="245"/>
        <v>-0.90924070000000001</v>
      </c>
      <c r="X266">
        <f t="shared" si="245"/>
        <v>17.113136000000001</v>
      </c>
      <c r="Y266">
        <v>1.7836900000000001E-3</v>
      </c>
      <c r="Z266">
        <v>-2.1041699999999998E-3</v>
      </c>
      <c r="AA266">
        <v>4.7386800000000003E-3</v>
      </c>
      <c r="AB266">
        <v>4.9625199999999998E-3</v>
      </c>
      <c r="AC266">
        <v>-5.2830000000000004E-3</v>
      </c>
      <c r="AD266">
        <v>0.59102200000000005</v>
      </c>
      <c r="AE266">
        <v>1.14422E-4</v>
      </c>
      <c r="AF266">
        <v>1.34485E-4</v>
      </c>
      <c r="AG266">
        <v>1.07492E-3</v>
      </c>
      <c r="AH266">
        <v>0.16397999999999999</v>
      </c>
      <c r="AI266">
        <v>-17.978400000000001</v>
      </c>
      <c r="AJ266">
        <v>1.78449E-2</v>
      </c>
      <c r="AK266">
        <v>0.15409600000000001</v>
      </c>
      <c r="AL266">
        <v>-0.58800600000000003</v>
      </c>
      <c r="AM266">
        <v>2.04446E-2</v>
      </c>
      <c r="AN266">
        <f t="shared" si="246"/>
        <v>0.31807600000000003</v>
      </c>
      <c r="AO266">
        <f t="shared" si="246"/>
        <v>-18.566406000000001</v>
      </c>
      <c r="AP266">
        <v>-4.1760900000000004E-3</v>
      </c>
      <c r="AQ266">
        <v>-3.8551800000000002E-3</v>
      </c>
      <c r="AR266">
        <v>4.6352199999999998E-3</v>
      </c>
      <c r="AS266">
        <v>6.2524399999999995E-4</v>
      </c>
      <c r="AT266">
        <v>-8.6565099999999992E-3</v>
      </c>
      <c r="AU266">
        <v>0.80246200000000001</v>
      </c>
      <c r="AV266">
        <v>1.33697E-4</v>
      </c>
      <c r="AW266">
        <v>1.2814099999999999E-4</v>
      </c>
      <c r="AX266">
        <v>1.2572200000000001E-3</v>
      </c>
      <c r="AY266">
        <v>8.4868900000000007</v>
      </c>
      <c r="AZ266">
        <v>15.132400000000001</v>
      </c>
      <c r="BA266">
        <v>-0.10724499999999999</v>
      </c>
      <c r="BB266">
        <v>-0.78979999999999995</v>
      </c>
      <c r="BC266">
        <v>-0.37578800000000001</v>
      </c>
      <c r="BD266">
        <v>0.23728299999999999</v>
      </c>
      <c r="BE266">
        <f t="shared" si="247"/>
        <v>7.6970900000000011</v>
      </c>
      <c r="BF266">
        <f t="shared" si="248"/>
        <v>14.756612000000001</v>
      </c>
      <c r="BG266">
        <v>-1.7666000000000001E-4</v>
      </c>
      <c r="BH266">
        <v>-1.3554999999999999E-3</v>
      </c>
      <c r="BI266">
        <v>1.95364E-3</v>
      </c>
      <c r="BJ266">
        <v>1.2748799999999999E-3</v>
      </c>
      <c r="BK266">
        <v>-2.8070399999999998E-3</v>
      </c>
      <c r="BL266">
        <v>0.63967200000000002</v>
      </c>
      <c r="BM266">
        <v>1.98932E-4</v>
      </c>
      <c r="BN266">
        <v>2.3697E-4</v>
      </c>
      <c r="BO266">
        <v>1.8893200000000001E-3</v>
      </c>
      <c r="BP266">
        <v>-8.5213099999999997</v>
      </c>
      <c r="BQ266">
        <v>-14.4079</v>
      </c>
      <c r="BR266">
        <v>-7.1984000000000006E-2</v>
      </c>
      <c r="BS266">
        <v>5.1940399999999998E-2</v>
      </c>
      <c r="BT266">
        <v>-0.93310000000000004</v>
      </c>
      <c r="BU266">
        <v>-0.16801199999999999</v>
      </c>
      <c r="BV266">
        <f t="shared" si="249"/>
        <v>-8.4693696000000003</v>
      </c>
      <c r="BW266">
        <f t="shared" si="250"/>
        <v>-15.340999999999999</v>
      </c>
      <c r="BX266">
        <v>1.03645E-3</v>
      </c>
      <c r="BY266">
        <v>-5.5014899999999999E-4</v>
      </c>
      <c r="BZ266">
        <v>1.7690200000000001E-3</v>
      </c>
      <c r="CA266">
        <v>2.1821399999999999E-3</v>
      </c>
      <c r="CB266">
        <v>-1.6958400000000001E-3</v>
      </c>
      <c r="CC266">
        <v>0.57505899999999999</v>
      </c>
      <c r="CD266">
        <v>1.1374000000000001E-4</v>
      </c>
      <c r="CE266">
        <v>1.1942000000000001E-4</v>
      </c>
      <c r="CF266">
        <v>1.07029E-3</v>
      </c>
      <c r="CG266">
        <v>-1914.81</v>
      </c>
      <c r="CH266">
        <v>-1914.81</v>
      </c>
      <c r="CI266">
        <v>-2.4895999999999998</v>
      </c>
      <c r="CJ266">
        <v>-1248.08</v>
      </c>
      <c r="CK266">
        <v>-2.82869E-3</v>
      </c>
      <c r="CL266">
        <f t="shared" si="224"/>
        <v>35.801200000000001</v>
      </c>
      <c r="CM266">
        <f t="shared" si="225"/>
        <v>35.700644582582299</v>
      </c>
      <c r="CN266">
        <f t="shared" si="226"/>
        <v>-2.8087163954756303E-3</v>
      </c>
      <c r="CO266">
        <f t="shared" si="227"/>
        <v>0.99940890191678511</v>
      </c>
      <c r="CP266">
        <f t="shared" si="251"/>
        <v>3.4384773526072498E-2</v>
      </c>
      <c r="CQ266">
        <f t="shared" si="252"/>
        <v>3.4377998334483455E-2</v>
      </c>
      <c r="CR266">
        <f t="shared" si="228"/>
        <v>-1247.3422623043011</v>
      </c>
      <c r="CS266">
        <f t="shared" si="229"/>
        <v>3.0322494427208859</v>
      </c>
      <c r="CT266" s="1">
        <f t="shared" si="230"/>
        <v>2.0056047727348824E-3</v>
      </c>
      <c r="CU266" s="1">
        <f t="shared" si="231"/>
        <v>-2.4305747727348826E-3</v>
      </c>
      <c r="CV266" s="1">
        <f t="shared" si="232"/>
        <v>7.4874644183766008E-3</v>
      </c>
      <c r="CW266" s="1">
        <f t="shared" si="233"/>
        <v>-4.8984538333488059E-4</v>
      </c>
      <c r="CX266" s="1">
        <f t="shared" si="234"/>
        <v>6.4875383334880377E-5</v>
      </c>
      <c r="CY266" s="1">
        <f t="shared" si="235"/>
        <v>-8.6852804932900859E-3</v>
      </c>
      <c r="CZ266" s="1">
        <f t="shared" si="253"/>
        <v>8.6852804932900859E-3</v>
      </c>
      <c r="DA266">
        <f t="shared" si="236"/>
        <v>0.101270496428</v>
      </c>
      <c r="DB266">
        <f t="shared" si="237"/>
        <v>1.2465093933333334E-2</v>
      </c>
      <c r="DC266">
        <f t="shared" si="254"/>
        <v>-8.4786672999999997</v>
      </c>
      <c r="DD266">
        <f t="shared" si="255"/>
        <v>-32.230699999999999</v>
      </c>
      <c r="DE266">
        <f t="shared" si="256"/>
        <v>33.327253437300968</v>
      </c>
      <c r="DF266">
        <f t="shared" si="257"/>
        <v>-8.3229100000000003</v>
      </c>
      <c r="DG266">
        <f t="shared" si="258"/>
        <v>-33.110799999999998</v>
      </c>
      <c r="DH266">
        <f t="shared" si="259"/>
        <v>34.140824645987976</v>
      </c>
      <c r="DI266">
        <f t="shared" si="260"/>
        <v>0.99993982429335704</v>
      </c>
      <c r="DJ266">
        <f t="shared" si="261"/>
        <v>-7.5601289000000005</v>
      </c>
      <c r="DK266">
        <f t="shared" si="262"/>
        <v>-32.454135999999998</v>
      </c>
      <c r="DL266">
        <f t="shared" si="263"/>
        <v>33.323062471674348</v>
      </c>
      <c r="DM266">
        <f t="shared" si="238"/>
        <v>-7.3790140000000015</v>
      </c>
      <c r="DN266">
        <f t="shared" si="239"/>
        <v>-33.323018000000005</v>
      </c>
      <c r="DO266">
        <f t="shared" si="264"/>
        <v>34.130241373897725</v>
      </c>
      <c r="DP266">
        <f t="shared" si="265"/>
        <v>0.9999401134870487</v>
      </c>
      <c r="DQ266">
        <f t="shared" si="266"/>
        <v>0.99959767417927092</v>
      </c>
      <c r="DR266">
        <f t="shared" si="267"/>
        <v>0.99959842243611763</v>
      </c>
      <c r="DS266">
        <f t="shared" si="268"/>
        <v>-0.22687377267399561</v>
      </c>
      <c r="DT266">
        <f t="shared" si="269"/>
        <v>-0.97392417121286601</v>
      </c>
      <c r="DU266" s="1">
        <f t="shared" si="270"/>
        <v>-2.4890545899132433E-4</v>
      </c>
      <c r="DV266" s="1">
        <f t="shared" si="271"/>
        <v>-1.7606454100867566E-4</v>
      </c>
      <c r="DW266" s="1">
        <f t="shared" si="272"/>
        <v>-8.7026723813301964E-3</v>
      </c>
      <c r="DX266" s="1">
        <f t="shared" si="273"/>
        <v>8.7026723813301964E-3</v>
      </c>
      <c r="DY266" s="1"/>
      <c r="DZ266">
        <f t="shared" si="240"/>
        <v>-8.5295327000000007</v>
      </c>
      <c r="EA266">
        <f t="shared" si="241"/>
        <v>2.6904000000000003</v>
      </c>
      <c r="EB266">
        <f t="shared" si="242"/>
        <v>-5.9246381726887176E-2</v>
      </c>
      <c r="EC266">
        <f t="shared" si="274"/>
        <v>8.9437788568573904</v>
      </c>
      <c r="ED266">
        <f t="shared" si="275"/>
        <v>8.9280681280491461</v>
      </c>
      <c r="EE266">
        <f t="shared" si="243"/>
        <v>-8.6063307000000009</v>
      </c>
      <c r="EF266">
        <f t="shared" si="244"/>
        <v>2.3565240000000003</v>
      </c>
      <c r="EG266">
        <f t="shared" si="276"/>
        <v>-7.6798000000000144E-2</v>
      </c>
      <c r="EH266">
        <f t="shared" si="277"/>
        <v>-0.33387600000000006</v>
      </c>
      <c r="EI266">
        <f t="shared" si="278"/>
        <v>0.34259468206614074</v>
      </c>
      <c r="EJ266">
        <f t="shared" si="279"/>
        <v>3.837276745120452E-2</v>
      </c>
    </row>
    <row r="267" spans="1:140" x14ac:dyDescent="0.3">
      <c r="A267">
        <v>262</v>
      </c>
      <c r="B267">
        <v>4.2263500000000002E-3</v>
      </c>
      <c r="C267">
        <v>8.5302399999999997E-3</v>
      </c>
      <c r="D267" s="1">
        <v>8.5109200000000002E-5</v>
      </c>
      <c r="E267">
        <v>-0.36124600000000001</v>
      </c>
      <c r="F267">
        <v>-0.65505400000000003</v>
      </c>
      <c r="G267">
        <v>3.8676200000000001E-2</v>
      </c>
      <c r="H267">
        <v>1.73113E-3</v>
      </c>
      <c r="I267">
        <v>-2.1363599999999999E-3</v>
      </c>
      <c r="J267">
        <v>3.9659999999999999E-3</v>
      </c>
      <c r="K267">
        <v>4.2367400000000001E-3</v>
      </c>
      <c r="L267">
        <v>-4.6419599999999997E-3</v>
      </c>
      <c r="M267">
        <v>0.55978499999999998</v>
      </c>
      <c r="N267">
        <v>1.25337E-4</v>
      </c>
      <c r="O267">
        <v>1.35005E-4</v>
      </c>
      <c r="P267">
        <v>1.17516E-3</v>
      </c>
      <c r="Q267">
        <v>-4.2642699999999999E-2</v>
      </c>
      <c r="R267">
        <v>17.822800000000001</v>
      </c>
      <c r="S267">
        <v>-2.0383200000000001E-2</v>
      </c>
      <c r="T267">
        <v>-0.86943800000000004</v>
      </c>
      <c r="U267">
        <v>-0.71067999999999998</v>
      </c>
      <c r="V267">
        <v>6.4321600000000007E-2</v>
      </c>
      <c r="W267">
        <f t="shared" si="245"/>
        <v>-0.91208070000000008</v>
      </c>
      <c r="X267">
        <f t="shared" si="245"/>
        <v>17.112120000000001</v>
      </c>
      <c r="Y267">
        <v>1.89145E-3</v>
      </c>
      <c r="Z267">
        <v>-2.3278399999999999E-3</v>
      </c>
      <c r="AA267">
        <v>4.9296000000000001E-3</v>
      </c>
      <c r="AB267">
        <v>5.1446599999999997E-3</v>
      </c>
      <c r="AC267">
        <v>-5.5810499999999997E-3</v>
      </c>
      <c r="AD267">
        <v>0.58345199999999997</v>
      </c>
      <c r="AE267">
        <v>1.14157E-4</v>
      </c>
      <c r="AF267">
        <v>1.3447900000000001E-4</v>
      </c>
      <c r="AG267">
        <v>1.0750600000000001E-3</v>
      </c>
      <c r="AH267">
        <v>0.16397999999999999</v>
      </c>
      <c r="AI267">
        <v>-17.978400000000001</v>
      </c>
      <c r="AJ267">
        <v>1.78449E-2</v>
      </c>
      <c r="AK267">
        <v>0.153169</v>
      </c>
      <c r="AL267">
        <v>-0.59021500000000005</v>
      </c>
      <c r="AM267">
        <v>1.9860699999999998E-2</v>
      </c>
      <c r="AN267">
        <f t="shared" si="246"/>
        <v>0.31714900000000001</v>
      </c>
      <c r="AO267">
        <f t="shared" si="246"/>
        <v>-18.568615000000001</v>
      </c>
      <c r="AP267">
        <v>-4.2521599999999996E-3</v>
      </c>
      <c r="AQ267">
        <v>-3.87667E-3</v>
      </c>
      <c r="AR267">
        <v>4.66936E-3</v>
      </c>
      <c r="AS267">
        <v>6.1185099999999995E-4</v>
      </c>
      <c r="AT267">
        <v>-8.7406900000000006E-3</v>
      </c>
      <c r="AU267">
        <v>0.80524499999999999</v>
      </c>
      <c r="AV267">
        <v>1.3397100000000001E-4</v>
      </c>
      <c r="AW267">
        <v>1.28632E-4</v>
      </c>
      <c r="AX267">
        <v>1.2617500000000001E-3</v>
      </c>
      <c r="AY267">
        <v>8.4868900000000007</v>
      </c>
      <c r="AZ267">
        <v>15.132400000000001</v>
      </c>
      <c r="BA267">
        <v>-0.10724499999999999</v>
      </c>
      <c r="BB267">
        <v>-0.79274500000000003</v>
      </c>
      <c r="BC267">
        <v>-0.37417600000000001</v>
      </c>
      <c r="BD267">
        <v>0.25656899999999999</v>
      </c>
      <c r="BE267">
        <f t="shared" si="247"/>
        <v>7.6941450000000007</v>
      </c>
      <c r="BF267">
        <f t="shared" si="248"/>
        <v>14.758224</v>
      </c>
      <c r="BG267" s="1">
        <v>5.2214299999999999E-5</v>
      </c>
      <c r="BH267">
        <v>-1.38517E-3</v>
      </c>
      <c r="BI267">
        <v>2.0274500000000001E-3</v>
      </c>
      <c r="BJ267">
        <v>1.48475E-3</v>
      </c>
      <c r="BK267">
        <v>-2.8176999999999998E-3</v>
      </c>
      <c r="BL267">
        <v>0.61557200000000001</v>
      </c>
      <c r="BM267">
        <v>1.98433E-4</v>
      </c>
      <c r="BN267">
        <v>2.3652100000000001E-4</v>
      </c>
      <c r="BO267">
        <v>1.8848700000000001E-3</v>
      </c>
      <c r="BP267">
        <v>-8.5213099999999997</v>
      </c>
      <c r="BQ267">
        <v>-14.4079</v>
      </c>
      <c r="BR267">
        <v>-7.1984000000000006E-2</v>
      </c>
      <c r="BS267">
        <v>5.2306800000000001E-2</v>
      </c>
      <c r="BT267">
        <v>-0.93576000000000004</v>
      </c>
      <c r="BU267">
        <v>-0.17227500000000001</v>
      </c>
      <c r="BV267">
        <f t="shared" si="249"/>
        <v>-8.4690031999999995</v>
      </c>
      <c r="BW267">
        <f t="shared" si="250"/>
        <v>-15.34366</v>
      </c>
      <c r="BX267">
        <v>8.18004E-4</v>
      </c>
      <c r="BY267">
        <v>-7.6879499999999996E-4</v>
      </c>
      <c r="BZ267">
        <v>1.6334399999999999E-3</v>
      </c>
      <c r="CA267">
        <v>1.84077E-3</v>
      </c>
      <c r="CB267">
        <v>-1.79156E-3</v>
      </c>
      <c r="CC267">
        <v>0.559782</v>
      </c>
      <c r="CD267">
        <v>1.09905E-4</v>
      </c>
      <c r="CE267">
        <v>1.1532900000000001E-4</v>
      </c>
      <c r="CF267">
        <v>1.0337600000000001E-3</v>
      </c>
      <c r="CG267">
        <v>-1914.37</v>
      </c>
      <c r="CH267">
        <v>-1914.37</v>
      </c>
      <c r="CI267">
        <v>-2.4937999999999998</v>
      </c>
      <c r="CJ267">
        <v>-1250.19</v>
      </c>
      <c r="CK267">
        <v>-2.7925900000000002E-3</v>
      </c>
      <c r="CL267">
        <f t="shared" si="224"/>
        <v>35.801200000000001</v>
      </c>
      <c r="CM267">
        <f t="shared" si="225"/>
        <v>35.701902691531544</v>
      </c>
      <c r="CN267">
        <f t="shared" si="226"/>
        <v>-2.7735748653245659E-3</v>
      </c>
      <c r="CO267">
        <f t="shared" si="227"/>
        <v>0.9994070990637548</v>
      </c>
      <c r="CP267">
        <f t="shared" si="251"/>
        <v>3.4437175670978704E-2</v>
      </c>
      <c r="CQ267">
        <f t="shared" si="252"/>
        <v>3.4430369457355899E-2</v>
      </c>
      <c r="CR267">
        <f t="shared" si="228"/>
        <v>-1249.4487611785157</v>
      </c>
      <c r="CS267">
        <f t="shared" si="229"/>
        <v>3.0373702746131923</v>
      </c>
      <c r="CT267" s="1">
        <f t="shared" si="230"/>
        <v>1.9994850509485397E-3</v>
      </c>
      <c r="CU267" s="1">
        <f t="shared" si="231"/>
        <v>-2.4047150509485396E-3</v>
      </c>
      <c r="CV267" s="1">
        <f t="shared" si="232"/>
        <v>7.6470336969670615E-3</v>
      </c>
      <c r="CW267" s="1">
        <f t="shared" si="233"/>
        <v>-4.2951647573922992E-4</v>
      </c>
      <c r="CX267" s="1">
        <f t="shared" si="234"/>
        <v>2.4286475739230011E-5</v>
      </c>
      <c r="CY267" s="1">
        <f t="shared" si="235"/>
        <v>-8.8129544297771908E-3</v>
      </c>
      <c r="CZ267" s="1">
        <f t="shared" si="253"/>
        <v>8.8129544297771908E-3</v>
      </c>
      <c r="DA267">
        <f t="shared" si="236"/>
        <v>9.9978073108000012E-2</v>
      </c>
      <c r="DB267">
        <f t="shared" si="237"/>
        <v>1.2306013266666669E-2</v>
      </c>
      <c r="DC267">
        <f t="shared" si="254"/>
        <v>-8.4786672999999997</v>
      </c>
      <c r="DD267">
        <f t="shared" si="255"/>
        <v>-32.230699999999999</v>
      </c>
      <c r="DE267">
        <f t="shared" si="256"/>
        <v>33.327253437300968</v>
      </c>
      <c r="DF267">
        <f t="shared" si="257"/>
        <v>-8.3229100000000003</v>
      </c>
      <c r="DG267">
        <f t="shared" si="258"/>
        <v>-33.110799999999998</v>
      </c>
      <c r="DH267">
        <f t="shared" si="259"/>
        <v>34.140824645987976</v>
      </c>
      <c r="DI267">
        <f t="shared" si="260"/>
        <v>0.99993982429335704</v>
      </c>
      <c r="DJ267">
        <f t="shared" si="261"/>
        <v>-7.5569224999999998</v>
      </c>
      <c r="DK267">
        <f t="shared" si="262"/>
        <v>-32.455780000000004</v>
      </c>
      <c r="DL267">
        <f t="shared" si="263"/>
        <v>33.323936338305032</v>
      </c>
      <c r="DM267">
        <f t="shared" si="238"/>
        <v>-7.376996000000001</v>
      </c>
      <c r="DN267">
        <f t="shared" si="239"/>
        <v>-33.326839</v>
      </c>
      <c r="DO267">
        <f t="shared" si="264"/>
        <v>34.133535822061226</v>
      </c>
      <c r="DP267">
        <f t="shared" si="265"/>
        <v>0.99994036469301328</v>
      </c>
      <c r="DQ267">
        <f t="shared" si="266"/>
        <v>0.99959469326838513</v>
      </c>
      <c r="DR267">
        <f t="shared" si="267"/>
        <v>0.99959609757066026</v>
      </c>
      <c r="DS267">
        <f t="shared" si="268"/>
        <v>-0.22677160414910247</v>
      </c>
      <c r="DT267">
        <f t="shared" si="269"/>
        <v>-0.97394796552569618</v>
      </c>
      <c r="DU267" s="1">
        <f t="shared" si="270"/>
        <v>-1.8558172720944911E-4</v>
      </c>
      <c r="DV267" s="1">
        <f t="shared" si="271"/>
        <v>-2.196482727905508E-4</v>
      </c>
      <c r="DW267" s="1">
        <f t="shared" si="272"/>
        <v>-8.8245647128100402E-3</v>
      </c>
      <c r="DX267" s="1">
        <f t="shared" si="273"/>
        <v>8.8245647128100402E-3</v>
      </c>
      <c r="DY267" s="1"/>
      <c r="DZ267">
        <f t="shared" si="240"/>
        <v>-8.5295327000000007</v>
      </c>
      <c r="EA267">
        <f t="shared" si="241"/>
        <v>2.6904000000000003</v>
      </c>
      <c r="EB267">
        <f t="shared" si="242"/>
        <v>-5.9246381726887176E-2</v>
      </c>
      <c r="EC267">
        <f t="shared" si="274"/>
        <v>8.9437788568573904</v>
      </c>
      <c r="ED267">
        <f t="shared" si="275"/>
        <v>8.9280681280491461</v>
      </c>
      <c r="EE267">
        <f t="shared" si="243"/>
        <v>-8.6062257000000013</v>
      </c>
      <c r="EF267">
        <f t="shared" si="244"/>
        <v>2.3538960000000007</v>
      </c>
      <c r="EG267">
        <f t="shared" si="276"/>
        <v>-7.6693000000000566E-2</v>
      </c>
      <c r="EH267">
        <f t="shared" si="277"/>
        <v>-0.33650399999999969</v>
      </c>
      <c r="EI267">
        <f t="shared" si="278"/>
        <v>0.34513295737295197</v>
      </c>
      <c r="EJ267">
        <f t="shared" si="279"/>
        <v>3.8657070311622528E-2</v>
      </c>
    </row>
    <row r="268" spans="1:140" x14ac:dyDescent="0.3">
      <c r="A268">
        <v>263</v>
      </c>
      <c r="B268">
        <v>4.2263500000000002E-3</v>
      </c>
      <c r="C268">
        <v>8.5302399999999997E-3</v>
      </c>
      <c r="D268" s="1">
        <v>8.5109200000000002E-5</v>
      </c>
      <c r="E268">
        <v>-0.36302099999999998</v>
      </c>
      <c r="F268">
        <v>-0.65640299999999996</v>
      </c>
      <c r="G268">
        <v>4.5281399999999999E-2</v>
      </c>
      <c r="H268">
        <v>1.7788599999999999E-3</v>
      </c>
      <c r="I268">
        <v>-2.2232300000000001E-3</v>
      </c>
      <c r="J268">
        <v>3.96307E-3</v>
      </c>
      <c r="K268">
        <v>4.2465599999999999E-3</v>
      </c>
      <c r="L268">
        <v>-4.6909300000000003E-3</v>
      </c>
      <c r="M268">
        <v>0.55310000000000004</v>
      </c>
      <c r="N268">
        <v>1.2526E-4</v>
      </c>
      <c r="O268">
        <v>1.3492300000000001E-4</v>
      </c>
      <c r="P268">
        <v>1.1744100000000001E-3</v>
      </c>
      <c r="Q268">
        <v>-4.2642699999999999E-2</v>
      </c>
      <c r="R268">
        <v>17.822800000000001</v>
      </c>
      <c r="S268">
        <v>-2.0383200000000001E-2</v>
      </c>
      <c r="T268">
        <v>-0.87226899999999996</v>
      </c>
      <c r="U268">
        <v>-0.71329900000000002</v>
      </c>
      <c r="V268">
        <v>6.0713200000000002E-2</v>
      </c>
      <c r="W268">
        <f t="shared" si="245"/>
        <v>-0.91491169999999999</v>
      </c>
      <c r="X268">
        <f t="shared" si="245"/>
        <v>17.109501000000002</v>
      </c>
      <c r="Y268">
        <v>2.0514999999999999E-3</v>
      </c>
      <c r="Z268">
        <v>-2.3365299999999999E-3</v>
      </c>
      <c r="AA268">
        <v>4.9285700000000002E-3</v>
      </c>
      <c r="AB268">
        <v>5.2531899999999996E-3</v>
      </c>
      <c r="AC268">
        <v>-5.5382199999999999E-3</v>
      </c>
      <c r="AD268">
        <v>0.576187</v>
      </c>
      <c r="AE268">
        <v>1.16833E-4</v>
      </c>
      <c r="AF268">
        <v>1.3789799999999999E-4</v>
      </c>
      <c r="AG268">
        <v>1.10239E-3</v>
      </c>
      <c r="AH268">
        <v>0.16397999999999999</v>
      </c>
      <c r="AI268">
        <v>-17.978400000000001</v>
      </c>
      <c r="AJ268">
        <v>1.78449E-2</v>
      </c>
      <c r="AK268">
        <v>0.15296299999999999</v>
      </c>
      <c r="AL268">
        <v>-0.58891400000000005</v>
      </c>
      <c r="AM268">
        <v>3.82025E-2</v>
      </c>
      <c r="AN268">
        <f t="shared" si="246"/>
        <v>0.31694299999999997</v>
      </c>
      <c r="AO268">
        <f t="shared" si="246"/>
        <v>-18.567314</v>
      </c>
      <c r="AP268">
        <v>-4.1302500000000002E-3</v>
      </c>
      <c r="AQ268">
        <v>-3.8133500000000001E-3</v>
      </c>
      <c r="AR268">
        <v>4.75729E-3</v>
      </c>
      <c r="AS268">
        <v>7.9120700000000004E-4</v>
      </c>
      <c r="AT268">
        <v>-8.7348100000000008E-3</v>
      </c>
      <c r="AU268">
        <v>0.80180899999999999</v>
      </c>
      <c r="AV268">
        <v>1.36091E-4</v>
      </c>
      <c r="AW268">
        <v>1.30631E-4</v>
      </c>
      <c r="AX268">
        <v>1.28148E-3</v>
      </c>
      <c r="AY268">
        <v>8.4868900000000007</v>
      </c>
      <c r="AZ268">
        <v>15.132400000000001</v>
      </c>
      <c r="BA268">
        <v>-0.10724499999999999</v>
      </c>
      <c r="BB268">
        <v>-0.79485600000000001</v>
      </c>
      <c r="BC268">
        <v>-0.375888</v>
      </c>
      <c r="BD268">
        <v>0.25520300000000001</v>
      </c>
      <c r="BE268">
        <f t="shared" si="247"/>
        <v>7.6920340000000005</v>
      </c>
      <c r="BF268">
        <f t="shared" si="248"/>
        <v>14.756512000000001</v>
      </c>
      <c r="BG268" s="1">
        <v>-5.0572899999999998E-5</v>
      </c>
      <c r="BH268">
        <v>-1.36995E-3</v>
      </c>
      <c r="BI268">
        <v>1.9747800000000002E-3</v>
      </c>
      <c r="BJ268">
        <v>1.37206E-3</v>
      </c>
      <c r="BK268">
        <v>-2.7925799999999998E-3</v>
      </c>
      <c r="BL268">
        <v>0.62493500000000002</v>
      </c>
      <c r="BM268">
        <v>1.9744900000000001E-4</v>
      </c>
      <c r="BN268">
        <v>2.3497500000000001E-4</v>
      </c>
      <c r="BO268">
        <v>1.87463E-3</v>
      </c>
      <c r="BP268">
        <v>-8.5213099999999997</v>
      </c>
      <c r="BQ268">
        <v>-14.4079</v>
      </c>
      <c r="BR268">
        <v>-7.1984000000000006E-2</v>
      </c>
      <c r="BS268">
        <v>5.1528900000000002E-2</v>
      </c>
      <c r="BT268">
        <v>-0.936496</v>
      </c>
      <c r="BU268">
        <v>-0.16067799999999999</v>
      </c>
      <c r="BV268">
        <f t="shared" si="249"/>
        <v>-8.4697811000000005</v>
      </c>
      <c r="BW268">
        <f t="shared" si="250"/>
        <v>-15.344396</v>
      </c>
      <c r="BX268">
        <v>8.4018299999999999E-4</v>
      </c>
      <c r="BY268">
        <v>-5.9977700000000001E-4</v>
      </c>
      <c r="BZ268">
        <v>1.81738E-3</v>
      </c>
      <c r="CA268">
        <v>2.0755299999999999E-3</v>
      </c>
      <c r="CB268">
        <v>-1.8351299999999999E-3</v>
      </c>
      <c r="CC268">
        <v>0.59743900000000005</v>
      </c>
      <c r="CD268">
        <v>1.09608E-4</v>
      </c>
      <c r="CE268">
        <v>1.14706E-4</v>
      </c>
      <c r="CF268">
        <v>1.0285400000000001E-3</v>
      </c>
      <c r="CG268">
        <v>-1913.99</v>
      </c>
      <c r="CH268">
        <v>-1913.99</v>
      </c>
      <c r="CI268">
        <v>-2.5053999999999998</v>
      </c>
      <c r="CJ268">
        <v>-1256</v>
      </c>
      <c r="CK268">
        <v>-2.8996099999999999E-3</v>
      </c>
      <c r="CL268">
        <f t="shared" si="224"/>
        <v>35.801200000000001</v>
      </c>
      <c r="CM268">
        <f t="shared" si="225"/>
        <v>35.698075501995028</v>
      </c>
      <c r="CN268">
        <f t="shared" si="226"/>
        <v>-2.8804760177025763E-3</v>
      </c>
      <c r="CO268">
        <f t="shared" si="227"/>
        <v>0.99940443562584114</v>
      </c>
      <c r="CP268">
        <f t="shared" si="251"/>
        <v>3.4514446242212227E-2</v>
      </c>
      <c r="CQ268">
        <f t="shared" si="252"/>
        <v>3.4507594111933465E-2</v>
      </c>
      <c r="CR268">
        <f t="shared" si="228"/>
        <v>-1255.2519711460566</v>
      </c>
      <c r="CS268">
        <f t="shared" si="229"/>
        <v>3.0514776938211012</v>
      </c>
      <c r="CT268" s="1">
        <f t="shared" si="230"/>
        <v>2.0474435430548133E-3</v>
      </c>
      <c r="CU268" s="1">
        <f t="shared" si="231"/>
        <v>-2.4918135430548132E-3</v>
      </c>
      <c r="CV268" s="1">
        <f t="shared" si="232"/>
        <v>7.6312230195364848E-3</v>
      </c>
      <c r="CW268" s="1">
        <f t="shared" si="233"/>
        <v>-5.1284726766840055E-4</v>
      </c>
      <c r="CX268" s="1">
        <f t="shared" si="234"/>
        <v>6.8477267668400413E-5</v>
      </c>
      <c r="CY268" s="1">
        <f t="shared" si="235"/>
        <v>-8.8601626086836274E-3</v>
      </c>
      <c r="CZ268" s="1">
        <f t="shared" si="253"/>
        <v>8.8601626086836274E-3</v>
      </c>
      <c r="DA268">
        <f t="shared" si="236"/>
        <v>0.103809517532</v>
      </c>
      <c r="DB268">
        <f t="shared" si="237"/>
        <v>1.2777614733333335E-2</v>
      </c>
      <c r="DC268">
        <f t="shared" si="254"/>
        <v>-8.4786672999999997</v>
      </c>
      <c r="DD268">
        <f t="shared" si="255"/>
        <v>-32.230699999999999</v>
      </c>
      <c r="DE268">
        <f t="shared" si="256"/>
        <v>33.327253437300968</v>
      </c>
      <c r="DF268">
        <f t="shared" si="257"/>
        <v>-8.3229100000000003</v>
      </c>
      <c r="DG268">
        <f t="shared" si="258"/>
        <v>-33.110799999999998</v>
      </c>
      <c r="DH268">
        <f t="shared" si="259"/>
        <v>34.140824645987976</v>
      </c>
      <c r="DI268">
        <f t="shared" si="260"/>
        <v>0.99993982429335704</v>
      </c>
      <c r="DJ268">
        <f t="shared" si="261"/>
        <v>-7.5548694000000003</v>
      </c>
      <c r="DK268">
        <f t="shared" si="262"/>
        <v>-32.453896999999998</v>
      </c>
      <c r="DL268">
        <f t="shared" si="263"/>
        <v>33.321636846614624</v>
      </c>
      <c r="DM268">
        <f t="shared" si="238"/>
        <v>-7.3750910000000003</v>
      </c>
      <c r="DN268">
        <f t="shared" si="239"/>
        <v>-33.323825999999997</v>
      </c>
      <c r="DO268">
        <f t="shared" si="264"/>
        <v>34.13018233963242</v>
      </c>
      <c r="DP268">
        <f t="shared" si="265"/>
        <v>0.99994049324153877</v>
      </c>
      <c r="DQ268">
        <f t="shared" si="266"/>
        <v>0.99959334860065563</v>
      </c>
      <c r="DR268">
        <f t="shared" si="267"/>
        <v>0.99959509041425343</v>
      </c>
      <c r="DS268">
        <f t="shared" si="268"/>
        <v>-0.22672563880269142</v>
      </c>
      <c r="DT268">
        <f t="shared" si="269"/>
        <v>-0.97395866683833732</v>
      </c>
      <c r="DU268" s="1">
        <f t="shared" si="270"/>
        <v>-2.6724316482131297E-4</v>
      </c>
      <c r="DV268" s="1">
        <f t="shared" si="271"/>
        <v>-1.7712683517868673E-4</v>
      </c>
      <c r="DW268" s="1">
        <f t="shared" si="272"/>
        <v>-8.8787554710574E-3</v>
      </c>
      <c r="DX268" s="1">
        <f t="shared" si="273"/>
        <v>8.8787554710574E-3</v>
      </c>
      <c r="DY268" s="1"/>
      <c r="DZ268">
        <f t="shared" si="240"/>
        <v>-8.5295327000000007</v>
      </c>
      <c r="EA268">
        <f t="shared" si="241"/>
        <v>2.6904000000000003</v>
      </c>
      <c r="EB268">
        <f t="shared" si="242"/>
        <v>-5.9246381726887176E-2</v>
      </c>
      <c r="EC268">
        <f t="shared" si="274"/>
        <v>8.9437788568573904</v>
      </c>
      <c r="ED268">
        <f t="shared" si="275"/>
        <v>8.9280681280491461</v>
      </c>
      <c r="EE268">
        <f t="shared" si="243"/>
        <v>-8.6069457000000007</v>
      </c>
      <c r="EF268">
        <f t="shared" si="244"/>
        <v>2.3529890000000009</v>
      </c>
      <c r="EG268">
        <f t="shared" si="276"/>
        <v>-7.7412999999999954E-2</v>
      </c>
      <c r="EH268">
        <f t="shared" si="277"/>
        <v>-0.33741099999999946</v>
      </c>
      <c r="EI268">
        <f t="shared" si="278"/>
        <v>0.34617763574500249</v>
      </c>
      <c r="EJ268">
        <f t="shared" si="279"/>
        <v>3.8774080885138257E-2</v>
      </c>
    </row>
    <row r="269" spans="1:140" x14ac:dyDescent="0.3">
      <c r="A269">
        <v>264</v>
      </c>
      <c r="B269">
        <v>4.2263500000000002E-3</v>
      </c>
      <c r="C269">
        <v>8.5302399999999997E-3</v>
      </c>
      <c r="D269" s="1">
        <v>8.5109200000000002E-5</v>
      </c>
      <c r="E269">
        <v>-0.36385699999999999</v>
      </c>
      <c r="F269">
        <v>-0.65713900000000003</v>
      </c>
      <c r="G269">
        <v>3.6175300000000001E-2</v>
      </c>
      <c r="H269">
        <v>1.74909E-3</v>
      </c>
      <c r="I269">
        <v>-2.1787199999999999E-3</v>
      </c>
      <c r="J269">
        <v>3.9663099999999998E-3</v>
      </c>
      <c r="K269">
        <v>4.2395200000000001E-3</v>
      </c>
      <c r="L269">
        <v>-4.6691500000000004E-3</v>
      </c>
      <c r="M269">
        <v>0.55728500000000003</v>
      </c>
      <c r="N269">
        <v>1.2537900000000001E-4</v>
      </c>
      <c r="O269">
        <v>1.3503500000000001E-4</v>
      </c>
      <c r="P269">
        <v>1.17549E-3</v>
      </c>
      <c r="Q269">
        <v>-4.2642699999999999E-2</v>
      </c>
      <c r="R269">
        <v>17.822800000000001</v>
      </c>
      <c r="S269">
        <v>-2.0383200000000001E-2</v>
      </c>
      <c r="T269">
        <v>-0.87436899999999995</v>
      </c>
      <c r="U269">
        <v>-0.71372500000000005</v>
      </c>
      <c r="V269">
        <v>5.1448500000000001E-2</v>
      </c>
      <c r="W269">
        <f t="shared" si="245"/>
        <v>-0.91701169999999999</v>
      </c>
      <c r="X269">
        <f t="shared" si="245"/>
        <v>17.109075000000001</v>
      </c>
      <c r="Y269">
        <v>1.7457E-3</v>
      </c>
      <c r="Z269">
        <v>-2.3721200000000001E-3</v>
      </c>
      <c r="AA269">
        <v>4.90318E-3</v>
      </c>
      <c r="AB269">
        <v>5.0054299999999999E-3</v>
      </c>
      <c r="AC269">
        <v>-5.6318499999999999E-3</v>
      </c>
      <c r="AD269">
        <v>0.58683200000000002</v>
      </c>
      <c r="AE269">
        <v>1.15544E-4</v>
      </c>
      <c r="AF269">
        <v>1.3583200000000001E-4</v>
      </c>
      <c r="AG269">
        <v>1.0859299999999999E-3</v>
      </c>
      <c r="AH269">
        <v>0.16397999999999999</v>
      </c>
      <c r="AI269">
        <v>-17.978400000000001</v>
      </c>
      <c r="AJ269">
        <v>1.78449E-2</v>
      </c>
      <c r="AK269">
        <v>0.15345</v>
      </c>
      <c r="AL269">
        <v>-0.59108300000000003</v>
      </c>
      <c r="AM269">
        <v>2.6208599999999999E-2</v>
      </c>
      <c r="AN269">
        <f t="shared" si="246"/>
        <v>0.31742999999999999</v>
      </c>
      <c r="AO269">
        <f t="shared" si="246"/>
        <v>-18.569483000000002</v>
      </c>
      <c r="AP269">
        <v>-4.12824E-3</v>
      </c>
      <c r="AQ269">
        <v>-3.83563E-3</v>
      </c>
      <c r="AR269">
        <v>4.6374299999999997E-3</v>
      </c>
      <c r="AS269">
        <v>6.6058100000000004E-4</v>
      </c>
      <c r="AT269">
        <v>-8.6244400000000006E-3</v>
      </c>
      <c r="AU269">
        <v>0.80094699999999996</v>
      </c>
      <c r="AV269">
        <v>1.3600600000000001E-4</v>
      </c>
      <c r="AW269">
        <v>1.30689E-4</v>
      </c>
      <c r="AX269">
        <v>1.2817600000000001E-3</v>
      </c>
      <c r="AY269">
        <v>8.4868900000000007</v>
      </c>
      <c r="AZ269">
        <v>15.132400000000001</v>
      </c>
      <c r="BA269">
        <v>-0.10724499999999999</v>
      </c>
      <c r="BB269">
        <v>-0.797628</v>
      </c>
      <c r="BC269">
        <v>-0.376083</v>
      </c>
      <c r="BD269">
        <v>0.24233399999999999</v>
      </c>
      <c r="BE269">
        <f t="shared" si="247"/>
        <v>7.6892620000000012</v>
      </c>
      <c r="BF269">
        <f t="shared" si="248"/>
        <v>14.756317000000001</v>
      </c>
      <c r="BG269" s="1">
        <v>-5.0202199999999999E-5</v>
      </c>
      <c r="BH269">
        <v>-1.39347E-3</v>
      </c>
      <c r="BI269">
        <v>2.01008E-3</v>
      </c>
      <c r="BJ269">
        <v>1.3978E-3</v>
      </c>
      <c r="BK269">
        <v>-2.84147E-3</v>
      </c>
      <c r="BL269">
        <v>0.62486299999999995</v>
      </c>
      <c r="BM269">
        <v>1.9523199999999999E-4</v>
      </c>
      <c r="BN269">
        <v>2.3264800000000001E-4</v>
      </c>
      <c r="BO269">
        <v>1.8543399999999999E-3</v>
      </c>
      <c r="BP269">
        <v>-8.5213099999999997</v>
      </c>
      <c r="BQ269">
        <v>-14.4079</v>
      </c>
      <c r="BR269">
        <v>-7.1984000000000006E-2</v>
      </c>
      <c r="BS269">
        <v>5.0991500000000002E-2</v>
      </c>
      <c r="BT269">
        <v>-0.93876099999999996</v>
      </c>
      <c r="BU269">
        <v>-0.16525100000000001</v>
      </c>
      <c r="BV269">
        <f t="shared" si="249"/>
        <v>-8.4703184999999994</v>
      </c>
      <c r="BW269">
        <f t="shared" si="250"/>
        <v>-15.346660999999999</v>
      </c>
      <c r="BX269">
        <v>7.89352E-4</v>
      </c>
      <c r="BY269">
        <v>-4.7569799999999998E-4</v>
      </c>
      <c r="BZ269">
        <v>1.78437E-3</v>
      </c>
      <c r="CA269">
        <v>2.0507799999999999E-3</v>
      </c>
      <c r="CB269">
        <v>-1.7371299999999999E-3</v>
      </c>
      <c r="CC269">
        <v>0.615977</v>
      </c>
      <c r="CD269">
        <v>1.09431E-4</v>
      </c>
      <c r="CE269">
        <v>1.14694E-4</v>
      </c>
      <c r="CF269">
        <v>1.0282100000000001E-3</v>
      </c>
      <c r="CG269">
        <v>-1913.62</v>
      </c>
      <c r="CH269">
        <v>-1913.62</v>
      </c>
      <c r="CI269">
        <v>-2.5106000000000002</v>
      </c>
      <c r="CJ269">
        <v>-1258.5899999999999</v>
      </c>
      <c r="CK269">
        <v>-2.8472100000000002E-3</v>
      </c>
      <c r="CL269">
        <f t="shared" si="224"/>
        <v>35.801200000000001</v>
      </c>
      <c r="CM269">
        <f t="shared" si="225"/>
        <v>35.699906824389096</v>
      </c>
      <c r="CN269">
        <f t="shared" si="226"/>
        <v>-2.8293234754953869E-3</v>
      </c>
      <c r="CO269">
        <f t="shared" si="227"/>
        <v>0.99940199215381398</v>
      </c>
      <c r="CP269">
        <f t="shared" si="251"/>
        <v>3.4585183472788605E-2</v>
      </c>
      <c r="CQ269">
        <f t="shared" si="252"/>
        <v>3.4578289127540997E-2</v>
      </c>
      <c r="CR269">
        <f t="shared" si="228"/>
        <v>-1257.8373533048687</v>
      </c>
      <c r="CS269">
        <f t="shared" si="229"/>
        <v>3.0577626757760905</v>
      </c>
      <c r="CT269" s="1">
        <f t="shared" si="230"/>
        <v>2.0185260787236206E-3</v>
      </c>
      <c r="CU269" s="1">
        <f t="shared" si="231"/>
        <v>-2.4481560787236204E-3</v>
      </c>
      <c r="CV269" s="1">
        <f t="shared" si="232"/>
        <v>7.6421791371860965E-3</v>
      </c>
      <c r="CW269" s="1">
        <f t="shared" si="233"/>
        <v>-4.7065618727730463E-4</v>
      </c>
      <c r="CX269" s="1">
        <f t="shared" si="234"/>
        <v>4.1026187277304772E-5</v>
      </c>
      <c r="CY269" s="1">
        <f t="shared" si="235"/>
        <v>-8.8369866248665403E-3</v>
      </c>
      <c r="CZ269" s="1">
        <f t="shared" si="253"/>
        <v>8.8369866248665403E-3</v>
      </c>
      <c r="DA269">
        <f t="shared" si="236"/>
        <v>0.10193353465200002</v>
      </c>
      <c r="DB269">
        <f t="shared" si="237"/>
        <v>1.2546705400000002E-2</v>
      </c>
      <c r="DC269">
        <f t="shared" si="254"/>
        <v>-8.4786672999999997</v>
      </c>
      <c r="DD269">
        <f t="shared" si="255"/>
        <v>-32.230699999999999</v>
      </c>
      <c r="DE269">
        <f t="shared" si="256"/>
        <v>33.327253437300968</v>
      </c>
      <c r="DF269">
        <f t="shared" si="257"/>
        <v>-8.3229100000000003</v>
      </c>
      <c r="DG269">
        <f t="shared" si="258"/>
        <v>-33.110799999999998</v>
      </c>
      <c r="DH269">
        <f t="shared" si="259"/>
        <v>34.140824645987976</v>
      </c>
      <c r="DI269">
        <f t="shared" si="260"/>
        <v>0.99993982429335704</v>
      </c>
      <c r="DJ269">
        <f t="shared" si="261"/>
        <v>-7.5533067999999997</v>
      </c>
      <c r="DK269">
        <f t="shared" si="262"/>
        <v>-32.455736000000002</v>
      </c>
      <c r="DL269">
        <f t="shared" si="263"/>
        <v>33.323073731524566</v>
      </c>
      <c r="DM269">
        <f t="shared" si="238"/>
        <v>-7.3718320000000013</v>
      </c>
      <c r="DN269">
        <f t="shared" si="239"/>
        <v>-33.325800000000001</v>
      </c>
      <c r="DO269">
        <f t="shared" si="264"/>
        <v>34.131405665108844</v>
      </c>
      <c r="DP269">
        <f t="shared" si="265"/>
        <v>0.9999399734690877</v>
      </c>
      <c r="DQ269">
        <f t="shared" si="266"/>
        <v>0.9995916877705765</v>
      </c>
      <c r="DR269">
        <f t="shared" si="267"/>
        <v>0.99959207646829151</v>
      </c>
      <c r="DS269">
        <f t="shared" si="268"/>
        <v>-0.22666897000123848</v>
      </c>
      <c r="DT269">
        <f t="shared" si="269"/>
        <v>-0.97397185690274313</v>
      </c>
      <c r="DU269" s="1">
        <f t="shared" si="270"/>
        <v>-2.2563559693225196E-4</v>
      </c>
      <c r="DV269" s="1">
        <f t="shared" si="271"/>
        <v>-2.0399440306774768E-4</v>
      </c>
      <c r="DW269" s="1">
        <f t="shared" si="272"/>
        <v>-8.8517615828279106E-3</v>
      </c>
      <c r="DX269" s="1">
        <f t="shared" si="273"/>
        <v>8.8517615828279106E-3</v>
      </c>
      <c r="DY269" s="1"/>
      <c r="DZ269">
        <f t="shared" si="240"/>
        <v>-8.5295327000000007</v>
      </c>
      <c r="EA269">
        <f t="shared" si="241"/>
        <v>2.6904000000000003</v>
      </c>
      <c r="EB269">
        <f t="shared" si="242"/>
        <v>-5.9246381726887176E-2</v>
      </c>
      <c r="EC269">
        <f t="shared" si="274"/>
        <v>8.9437788568573904</v>
      </c>
      <c r="ED269">
        <f t="shared" si="275"/>
        <v>8.9280681280491461</v>
      </c>
      <c r="EE269">
        <f t="shared" si="243"/>
        <v>-8.6062737000000009</v>
      </c>
      <c r="EF269">
        <f t="shared" si="244"/>
        <v>2.3527579999999997</v>
      </c>
      <c r="EG269">
        <f t="shared" si="276"/>
        <v>-7.674100000000017E-2</v>
      </c>
      <c r="EH269">
        <f t="shared" si="277"/>
        <v>-0.33764200000000066</v>
      </c>
      <c r="EI269">
        <f t="shared" si="278"/>
        <v>0.34625323282967407</v>
      </c>
      <c r="EJ269">
        <f t="shared" si="279"/>
        <v>3.8782548235923149E-2</v>
      </c>
    </row>
    <row r="270" spans="1:140" x14ac:dyDescent="0.3">
      <c r="A270">
        <v>265</v>
      </c>
      <c r="B270">
        <v>4.2263500000000002E-3</v>
      </c>
      <c r="C270">
        <v>8.5302399999999997E-3</v>
      </c>
      <c r="D270" s="1">
        <v>8.5109200000000002E-5</v>
      </c>
      <c r="E270">
        <v>-0.364209</v>
      </c>
      <c r="F270">
        <v>-0.66039700000000001</v>
      </c>
      <c r="G270">
        <v>4.5744E-2</v>
      </c>
      <c r="H270">
        <v>1.7842699999999999E-3</v>
      </c>
      <c r="I270">
        <v>-2.2240799999999998E-3</v>
      </c>
      <c r="J270">
        <v>3.9544599999999999E-3</v>
      </c>
      <c r="K270">
        <v>4.2403199999999997E-3</v>
      </c>
      <c r="L270">
        <v>-4.6801200000000003E-3</v>
      </c>
      <c r="M270">
        <v>0.55215400000000003</v>
      </c>
      <c r="N270">
        <v>1.2525500000000001E-4</v>
      </c>
      <c r="O270">
        <v>1.34902E-4</v>
      </c>
      <c r="P270">
        <v>1.1742600000000001E-3</v>
      </c>
      <c r="Q270">
        <v>-4.2642699999999999E-2</v>
      </c>
      <c r="R270">
        <v>17.822800000000001</v>
      </c>
      <c r="S270">
        <v>-2.0383200000000001E-2</v>
      </c>
      <c r="T270">
        <v>-0.87625799999999998</v>
      </c>
      <c r="U270">
        <v>-0.717055</v>
      </c>
      <c r="V270">
        <v>6.33108E-2</v>
      </c>
      <c r="W270">
        <f t="shared" si="245"/>
        <v>-0.91890070000000001</v>
      </c>
      <c r="X270">
        <f t="shared" si="245"/>
        <v>17.105745000000002</v>
      </c>
      <c r="Y270">
        <v>1.9387199999999999E-3</v>
      </c>
      <c r="Z270">
        <v>-2.26421E-3</v>
      </c>
      <c r="AA270">
        <v>4.9288300000000004E-3</v>
      </c>
      <c r="AB270">
        <v>5.1960900000000004E-3</v>
      </c>
      <c r="AC270">
        <v>-5.5215799999999999E-3</v>
      </c>
      <c r="AD270">
        <v>0.58411000000000002</v>
      </c>
      <c r="AE270">
        <v>1.197E-4</v>
      </c>
      <c r="AF270">
        <v>1.4081400000000001E-4</v>
      </c>
      <c r="AG270">
        <v>1.1255799999999999E-3</v>
      </c>
      <c r="AH270">
        <v>0.16397999999999999</v>
      </c>
      <c r="AI270">
        <v>-17.978400000000001</v>
      </c>
      <c r="AJ270">
        <v>1.78449E-2</v>
      </c>
      <c r="AK270">
        <v>0.154589</v>
      </c>
      <c r="AL270">
        <v>-0.59298799999999996</v>
      </c>
      <c r="AM270">
        <v>3.9412200000000001E-2</v>
      </c>
      <c r="AN270">
        <f t="shared" si="246"/>
        <v>0.31856899999999999</v>
      </c>
      <c r="AO270">
        <f t="shared" si="246"/>
        <v>-18.571387999999999</v>
      </c>
      <c r="AP270">
        <v>-4.19893E-3</v>
      </c>
      <c r="AQ270">
        <v>-4.0820300000000004E-3</v>
      </c>
      <c r="AR270">
        <v>4.6490100000000003E-3</v>
      </c>
      <c r="AS270">
        <v>5.1193300000000001E-4</v>
      </c>
      <c r="AT270">
        <v>-8.7928899999999994E-3</v>
      </c>
      <c r="AU270">
        <v>0.79146899999999998</v>
      </c>
      <c r="AV270">
        <v>1.3351300000000001E-4</v>
      </c>
      <c r="AW270">
        <v>1.28319E-4</v>
      </c>
      <c r="AX270">
        <v>1.2583799999999999E-3</v>
      </c>
      <c r="AY270">
        <v>8.4868900000000007</v>
      </c>
      <c r="AZ270">
        <v>15.132400000000001</v>
      </c>
      <c r="BA270">
        <v>-0.10724499999999999</v>
      </c>
      <c r="BB270">
        <v>-0.79840599999999995</v>
      </c>
      <c r="BC270">
        <v>-0.378751</v>
      </c>
      <c r="BD270">
        <v>0.25168800000000002</v>
      </c>
      <c r="BE270">
        <f t="shared" si="247"/>
        <v>7.6884840000000008</v>
      </c>
      <c r="BF270">
        <f t="shared" si="248"/>
        <v>14.753649000000001</v>
      </c>
      <c r="BG270" s="1">
        <v>2.5323499999999999E-5</v>
      </c>
      <c r="BH270">
        <v>-1.5944399999999999E-3</v>
      </c>
      <c r="BI270">
        <v>2.05893E-3</v>
      </c>
      <c r="BJ270">
        <v>1.428E-3</v>
      </c>
      <c r="BK270">
        <v>-2.9971099999999999E-3</v>
      </c>
      <c r="BL270">
        <v>0.59825200000000001</v>
      </c>
      <c r="BM270">
        <v>1.98834E-4</v>
      </c>
      <c r="BN270">
        <v>2.37087E-4</v>
      </c>
      <c r="BO270">
        <v>1.88887E-3</v>
      </c>
      <c r="BP270">
        <v>-8.5213099999999997</v>
      </c>
      <c r="BQ270">
        <v>-14.4079</v>
      </c>
      <c r="BR270">
        <v>-7.1984000000000006E-2</v>
      </c>
      <c r="BS270">
        <v>5.19482E-2</v>
      </c>
      <c r="BT270">
        <v>-0.94124699999999994</v>
      </c>
      <c r="BU270">
        <v>-0.15066299999999999</v>
      </c>
      <c r="BV270">
        <f t="shared" si="249"/>
        <v>-8.4693617999999997</v>
      </c>
      <c r="BW270">
        <f t="shared" si="250"/>
        <v>-15.349147</v>
      </c>
      <c r="BX270">
        <v>9.4636399999999999E-4</v>
      </c>
      <c r="BY270">
        <v>-5.5473700000000003E-4</v>
      </c>
      <c r="BZ270">
        <v>1.6510400000000001E-3</v>
      </c>
      <c r="CA270">
        <v>2.00994E-3</v>
      </c>
      <c r="CB270">
        <v>-1.61831E-3</v>
      </c>
      <c r="CC270">
        <v>0.57273099999999999</v>
      </c>
      <c r="CD270">
        <v>1.11994E-4</v>
      </c>
      <c r="CE270">
        <v>1.1719500000000001E-4</v>
      </c>
      <c r="CF270">
        <v>1.0505200000000001E-3</v>
      </c>
      <c r="CG270">
        <v>-1913.31</v>
      </c>
      <c r="CH270">
        <v>-1913.31</v>
      </c>
      <c r="CI270">
        <v>-2.5183</v>
      </c>
      <c r="CJ270">
        <v>-1262.47</v>
      </c>
      <c r="CK270">
        <v>-2.8850500000000001E-3</v>
      </c>
      <c r="CL270">
        <f t="shared" si="224"/>
        <v>35.801200000000001</v>
      </c>
      <c r="CM270">
        <f t="shared" si="225"/>
        <v>35.698587512086625</v>
      </c>
      <c r="CN270">
        <f t="shared" si="226"/>
        <v>-2.8661745392158941E-3</v>
      </c>
      <c r="CO270">
        <f t="shared" si="227"/>
        <v>0.99939900949640192</v>
      </c>
      <c r="CP270">
        <f t="shared" si="251"/>
        <v>3.4671334312708524E-2</v>
      </c>
      <c r="CQ270">
        <f t="shared" si="252"/>
        <v>3.4664388320154817E-2</v>
      </c>
      <c r="CR270">
        <f t="shared" si="228"/>
        <v>-1261.7112675189226</v>
      </c>
      <c r="CS270">
        <f t="shared" si="229"/>
        <v>3.06718003825286</v>
      </c>
      <c r="CT270" s="1">
        <f t="shared" si="230"/>
        <v>2.0534465949983149E-3</v>
      </c>
      <c r="CU270" s="1">
        <f t="shared" si="231"/>
        <v>-2.4932565949983146E-3</v>
      </c>
      <c r="CV270" s="1">
        <f t="shared" si="232"/>
        <v>7.6121859797941378E-3</v>
      </c>
      <c r="CW270" s="1">
        <f t="shared" si="233"/>
        <v>-5.1820483734476078E-4</v>
      </c>
      <c r="CX270" s="1">
        <f t="shared" si="234"/>
        <v>7.8394837344761097E-5</v>
      </c>
      <c r="CY270" s="1">
        <f t="shared" si="235"/>
        <v>-8.8465786673188138E-3</v>
      </c>
      <c r="CZ270" s="1">
        <f t="shared" si="253"/>
        <v>8.8465786673188138E-3</v>
      </c>
      <c r="DA270">
        <f t="shared" si="236"/>
        <v>0.10328825206</v>
      </c>
      <c r="DB270">
        <f t="shared" si="237"/>
        <v>1.2713453666666668E-2</v>
      </c>
      <c r="DC270">
        <f t="shared" si="254"/>
        <v>-8.4786672999999997</v>
      </c>
      <c r="DD270">
        <f t="shared" si="255"/>
        <v>-32.230699999999999</v>
      </c>
      <c r="DE270">
        <f t="shared" si="256"/>
        <v>33.327253437300968</v>
      </c>
      <c r="DF270">
        <f t="shared" si="257"/>
        <v>-8.3229100000000003</v>
      </c>
      <c r="DG270">
        <f t="shared" si="258"/>
        <v>-33.110799999999998</v>
      </c>
      <c r="DH270">
        <f t="shared" si="259"/>
        <v>34.140824645987976</v>
      </c>
      <c r="DI270">
        <f t="shared" si="260"/>
        <v>0.99993982429335704</v>
      </c>
      <c r="DJ270">
        <f t="shared" si="261"/>
        <v>-7.5504610999999997</v>
      </c>
      <c r="DK270">
        <f t="shared" si="262"/>
        <v>-32.454892000000001</v>
      </c>
      <c r="DL270">
        <f t="shared" si="263"/>
        <v>33.321606767295556</v>
      </c>
      <c r="DM270">
        <f t="shared" si="238"/>
        <v>-7.3699150000000007</v>
      </c>
      <c r="DN270">
        <f t="shared" si="239"/>
        <v>-33.325037000000002</v>
      </c>
      <c r="DO270">
        <f t="shared" si="264"/>
        <v>34.130246675911884</v>
      </c>
      <c r="DP270">
        <f t="shared" si="265"/>
        <v>0.9999402735687396</v>
      </c>
      <c r="DQ270">
        <f t="shared" si="266"/>
        <v>0.99958947211189919</v>
      </c>
      <c r="DR270">
        <f t="shared" si="267"/>
        <v>0.99959064683965271</v>
      </c>
      <c r="DS270">
        <f t="shared" si="268"/>
        <v>-0.22659354792610467</v>
      </c>
      <c r="DT270">
        <f t="shared" si="269"/>
        <v>-0.97398940653287414</v>
      </c>
      <c r="DU270" s="1">
        <f t="shared" si="270"/>
        <v>-2.7277633635963542E-4</v>
      </c>
      <c r="DV270" s="1">
        <f t="shared" si="271"/>
        <v>-1.6703366364036469E-4</v>
      </c>
      <c r="DW270" s="1">
        <f t="shared" si="272"/>
        <v>-8.8660421708937429E-3</v>
      </c>
      <c r="DX270" s="1">
        <f t="shared" si="273"/>
        <v>8.8660421708937429E-3</v>
      </c>
      <c r="DY270" s="1"/>
      <c r="DZ270">
        <f t="shared" si="240"/>
        <v>-8.5295327000000007</v>
      </c>
      <c r="EA270">
        <f t="shared" si="241"/>
        <v>2.6904000000000003</v>
      </c>
      <c r="EB270">
        <f t="shared" si="242"/>
        <v>-5.9246381726887176E-2</v>
      </c>
      <c r="EC270">
        <f t="shared" si="274"/>
        <v>8.9437788568573904</v>
      </c>
      <c r="ED270">
        <f t="shared" si="275"/>
        <v>8.9280681280491461</v>
      </c>
      <c r="EE270">
        <f t="shared" si="243"/>
        <v>-8.6073847000000008</v>
      </c>
      <c r="EF270">
        <f t="shared" si="244"/>
        <v>2.3520960000000013</v>
      </c>
      <c r="EG270">
        <f t="shared" si="276"/>
        <v>-7.7852000000000032E-2</v>
      </c>
      <c r="EH270">
        <f t="shared" si="277"/>
        <v>-0.33830399999999905</v>
      </c>
      <c r="EI270">
        <f t="shared" si="278"/>
        <v>0.34714626646415103</v>
      </c>
      <c r="EJ270">
        <f t="shared" si="279"/>
        <v>3.8882573641382513E-2</v>
      </c>
    </row>
    <row r="271" spans="1:140" x14ac:dyDescent="0.3">
      <c r="A271">
        <v>266</v>
      </c>
      <c r="B271">
        <v>4.2263500000000002E-3</v>
      </c>
      <c r="C271">
        <v>8.5302399999999997E-3</v>
      </c>
      <c r="D271" s="1">
        <v>8.5109200000000002E-5</v>
      </c>
      <c r="E271">
        <v>-0.36369499999999999</v>
      </c>
      <c r="F271">
        <v>-0.66251099999999996</v>
      </c>
      <c r="G271">
        <v>3.6025399999999999E-2</v>
      </c>
      <c r="H271">
        <v>1.81259E-3</v>
      </c>
      <c r="I271">
        <v>-2.2257000000000002E-3</v>
      </c>
      <c r="J271">
        <v>4.00191E-3</v>
      </c>
      <c r="K271">
        <v>4.3034199999999996E-3</v>
      </c>
      <c r="L271">
        <v>-4.7165200000000001E-3</v>
      </c>
      <c r="M271">
        <v>0.55300800000000006</v>
      </c>
      <c r="N271">
        <v>1.2545899999999999E-4</v>
      </c>
      <c r="O271">
        <v>1.35117E-4</v>
      </c>
      <c r="P271">
        <v>1.17611E-3</v>
      </c>
      <c r="Q271">
        <v>-4.2642699999999999E-2</v>
      </c>
      <c r="R271">
        <v>17.822800000000001</v>
      </c>
      <c r="S271">
        <v>-2.0383200000000001E-2</v>
      </c>
      <c r="T271">
        <v>-0.87783999999999995</v>
      </c>
      <c r="U271">
        <v>-0.71982699999999999</v>
      </c>
      <c r="V271">
        <v>5.2823000000000002E-2</v>
      </c>
      <c r="W271">
        <f t="shared" si="245"/>
        <v>-0.92048269999999999</v>
      </c>
      <c r="X271">
        <f t="shared" si="245"/>
        <v>17.102973000000002</v>
      </c>
      <c r="Y271">
        <v>1.95042E-3</v>
      </c>
      <c r="Z271">
        <v>-2.2372999999999998E-3</v>
      </c>
      <c r="AA271">
        <v>4.8809200000000004E-3</v>
      </c>
      <c r="AB271">
        <v>5.1683900000000001E-3</v>
      </c>
      <c r="AC271">
        <v>-5.4552699999999999E-3</v>
      </c>
      <c r="AD271">
        <v>0.58300099999999999</v>
      </c>
      <c r="AE271">
        <v>1.1441400000000001E-4</v>
      </c>
      <c r="AF271">
        <v>1.34683E-4</v>
      </c>
      <c r="AG271">
        <v>1.0767000000000001E-3</v>
      </c>
      <c r="AH271">
        <v>0.16397999999999999</v>
      </c>
      <c r="AI271">
        <v>-17.978400000000001</v>
      </c>
      <c r="AJ271">
        <v>1.78449E-2</v>
      </c>
      <c r="AK271">
        <v>0.156864</v>
      </c>
      <c r="AL271">
        <v>-0.59502900000000003</v>
      </c>
      <c r="AM271">
        <v>2.6869299999999999E-2</v>
      </c>
      <c r="AN271">
        <f t="shared" si="246"/>
        <v>0.32084400000000002</v>
      </c>
      <c r="AO271">
        <f t="shared" si="246"/>
        <v>-18.573429000000001</v>
      </c>
      <c r="AP271">
        <v>-4.0829999999999998E-3</v>
      </c>
      <c r="AQ271">
        <v>-3.9031299999999999E-3</v>
      </c>
      <c r="AR271">
        <v>4.7253599999999996E-3</v>
      </c>
      <c r="AS271">
        <v>7.3622800000000001E-4</v>
      </c>
      <c r="AT271">
        <v>-8.7223600000000002E-3</v>
      </c>
      <c r="AU271">
        <v>0.79467900000000002</v>
      </c>
      <c r="AV271">
        <v>1.3353400000000001E-4</v>
      </c>
      <c r="AW271">
        <v>1.2851400000000001E-4</v>
      </c>
      <c r="AX271">
        <v>1.2603200000000001E-3</v>
      </c>
      <c r="AY271">
        <v>8.4868900000000007</v>
      </c>
      <c r="AZ271">
        <v>15.132400000000001</v>
      </c>
      <c r="BA271">
        <v>-0.10724499999999999</v>
      </c>
      <c r="BB271">
        <v>-0.79965600000000003</v>
      </c>
      <c r="BC271">
        <v>-0.37928499999999998</v>
      </c>
      <c r="BD271">
        <v>0.248034</v>
      </c>
      <c r="BE271">
        <f t="shared" si="247"/>
        <v>7.687234000000001</v>
      </c>
      <c r="BF271">
        <f t="shared" si="248"/>
        <v>14.753115000000001</v>
      </c>
      <c r="BG271" s="1">
        <v>-3.6660099999999998E-5</v>
      </c>
      <c r="BH271">
        <v>-1.60103E-3</v>
      </c>
      <c r="BI271">
        <v>2.1357500000000001E-3</v>
      </c>
      <c r="BJ271">
        <v>1.45579E-3</v>
      </c>
      <c r="BK271">
        <v>-3.09348E-3</v>
      </c>
      <c r="BL271">
        <v>0.61034500000000003</v>
      </c>
      <c r="BM271">
        <v>1.9884300000000001E-4</v>
      </c>
      <c r="BN271">
        <v>2.3682999999999999E-4</v>
      </c>
      <c r="BO271">
        <v>1.88835E-3</v>
      </c>
      <c r="BP271">
        <v>-8.5213099999999997</v>
      </c>
      <c r="BQ271">
        <v>-14.4079</v>
      </c>
      <c r="BR271">
        <v>-7.1984000000000006E-2</v>
      </c>
      <c r="BS271">
        <v>5.3905099999999997E-2</v>
      </c>
      <c r="BT271">
        <v>-0.94563699999999995</v>
      </c>
      <c r="BU271">
        <v>-0.16784499999999999</v>
      </c>
      <c r="BV271">
        <f t="shared" si="249"/>
        <v>-8.4674049</v>
      </c>
      <c r="BW271">
        <f t="shared" si="250"/>
        <v>-15.353536999999999</v>
      </c>
      <c r="BX271">
        <v>9.8085100000000003E-4</v>
      </c>
      <c r="BY271">
        <v>-6.0307199999999996E-4</v>
      </c>
      <c r="BZ271">
        <v>1.84144E-3</v>
      </c>
      <c r="CA271">
        <v>2.1937800000000002E-3</v>
      </c>
      <c r="CB271">
        <v>-1.8159999999999999E-3</v>
      </c>
      <c r="CC271">
        <v>0.58285699999999996</v>
      </c>
      <c r="CD271">
        <v>1.1360499999999999E-4</v>
      </c>
      <c r="CE271">
        <v>1.19375E-4</v>
      </c>
      <c r="CF271">
        <v>1.0698299999999999E-3</v>
      </c>
      <c r="CG271">
        <v>-1912.68</v>
      </c>
      <c r="CH271">
        <v>-1912.68</v>
      </c>
      <c r="CI271">
        <v>-2.5306000000000002</v>
      </c>
      <c r="CJ271">
        <v>-1268.6099999999999</v>
      </c>
      <c r="CK271">
        <v>-2.9025100000000001E-3</v>
      </c>
      <c r="CL271">
        <f t="shared" si="224"/>
        <v>35.801200000000001</v>
      </c>
      <c r="CM271">
        <f t="shared" si="225"/>
        <v>35.697990862816596</v>
      </c>
      <c r="CN271">
        <f t="shared" si="226"/>
        <v>-2.8828401613187724E-3</v>
      </c>
      <c r="CO271">
        <f t="shared" si="227"/>
        <v>0.9993952359139886</v>
      </c>
      <c r="CP271">
        <f t="shared" si="251"/>
        <v>3.4780024509587726E-2</v>
      </c>
      <c r="CQ271">
        <f t="shared" si="252"/>
        <v>3.4773012990290696E-2</v>
      </c>
      <c r="CR271">
        <f t="shared" si="228"/>
        <v>-1267.8427902328449</v>
      </c>
      <c r="CS271">
        <f t="shared" si="229"/>
        <v>3.0820855753249181</v>
      </c>
      <c r="CT271" s="1">
        <f t="shared" si="230"/>
        <v>2.0858556721847945E-3</v>
      </c>
      <c r="CU271" s="1">
        <f t="shared" si="231"/>
        <v>-2.4989656721847941E-3</v>
      </c>
      <c r="CV271" s="1">
        <f t="shared" si="232"/>
        <v>7.7037869880152449E-3</v>
      </c>
      <c r="CW271" s="1">
        <f t="shared" si="233"/>
        <v>-5.0105097233669777E-4</v>
      </c>
      <c r="CX271" s="1">
        <f t="shared" si="234"/>
        <v>8.7940972336698247E-5</v>
      </c>
      <c r="CY271" s="1">
        <f t="shared" si="235"/>
        <v>-8.9455021773855604E-3</v>
      </c>
      <c r="CZ271" s="1">
        <f t="shared" si="253"/>
        <v>8.9455021773855604E-3</v>
      </c>
      <c r="DA271">
        <f t="shared" si="236"/>
        <v>0.103913341012</v>
      </c>
      <c r="DB271">
        <f t="shared" si="237"/>
        <v>1.2790394066666669E-2</v>
      </c>
      <c r="DC271">
        <f t="shared" si="254"/>
        <v>-8.4786672999999997</v>
      </c>
      <c r="DD271">
        <f t="shared" si="255"/>
        <v>-32.230699999999999</v>
      </c>
      <c r="DE271">
        <f t="shared" si="256"/>
        <v>33.327253437300968</v>
      </c>
      <c r="DF271">
        <f t="shared" si="257"/>
        <v>-8.3229100000000003</v>
      </c>
      <c r="DG271">
        <f t="shared" si="258"/>
        <v>-33.110799999999998</v>
      </c>
      <c r="DH271">
        <f t="shared" si="259"/>
        <v>34.140824645987976</v>
      </c>
      <c r="DI271">
        <f t="shared" si="260"/>
        <v>0.99993982429335704</v>
      </c>
      <c r="DJ271">
        <f t="shared" si="261"/>
        <v>-7.5469222</v>
      </c>
      <c r="DK271">
        <f t="shared" si="262"/>
        <v>-32.456510000000002</v>
      </c>
      <c r="DL271">
        <f t="shared" si="263"/>
        <v>33.322381008459658</v>
      </c>
      <c r="DM271">
        <f t="shared" si="238"/>
        <v>-7.3663900000000009</v>
      </c>
      <c r="DN271">
        <f t="shared" si="239"/>
        <v>-33.326543999999998</v>
      </c>
      <c r="DO271">
        <f t="shared" si="264"/>
        <v>34.130957159388835</v>
      </c>
      <c r="DP271">
        <f t="shared" si="265"/>
        <v>0.99994031799470229</v>
      </c>
      <c r="DQ271">
        <f t="shared" si="266"/>
        <v>0.9995861866738901</v>
      </c>
      <c r="DR271">
        <f t="shared" si="267"/>
        <v>0.99958748286975008</v>
      </c>
      <c r="DS271">
        <f t="shared" si="268"/>
        <v>-0.22648208115992788</v>
      </c>
      <c r="DT271">
        <f t="shared" si="269"/>
        <v>-0.97401533197043044</v>
      </c>
      <c r="DU271" s="1">
        <f t="shared" si="270"/>
        <v>-2.5294057895289767E-4</v>
      </c>
      <c r="DV271" s="1">
        <f t="shared" si="271"/>
        <v>-1.6016942104710228E-4</v>
      </c>
      <c r="DW271" s="1">
        <f t="shared" si="272"/>
        <v>-8.9643914589201661E-3</v>
      </c>
      <c r="DX271" s="1">
        <f t="shared" si="273"/>
        <v>8.9643914589201661E-3</v>
      </c>
      <c r="DY271" s="1"/>
      <c r="DZ271">
        <f t="shared" si="240"/>
        <v>-8.5295327000000007</v>
      </c>
      <c r="EA271">
        <f t="shared" si="241"/>
        <v>2.6904000000000003</v>
      </c>
      <c r="EB271">
        <f t="shared" si="242"/>
        <v>-5.9246381726887176E-2</v>
      </c>
      <c r="EC271">
        <f t="shared" si="274"/>
        <v>8.9437788568573904</v>
      </c>
      <c r="ED271">
        <f t="shared" si="275"/>
        <v>8.9280681280491461</v>
      </c>
      <c r="EE271">
        <f t="shared" si="243"/>
        <v>-8.607716700000001</v>
      </c>
      <c r="EF271">
        <f t="shared" si="244"/>
        <v>2.3498580000000011</v>
      </c>
      <c r="EG271">
        <f t="shared" si="276"/>
        <v>-7.8184000000000253E-2</v>
      </c>
      <c r="EH271">
        <f t="shared" si="277"/>
        <v>-0.34054199999999923</v>
      </c>
      <c r="EI271">
        <f t="shared" si="278"/>
        <v>0.34940176247408872</v>
      </c>
      <c r="EJ271">
        <f t="shared" si="279"/>
        <v>3.9135203435150735E-2</v>
      </c>
    </row>
    <row r="272" spans="1:140" x14ac:dyDescent="0.3">
      <c r="A272">
        <v>267</v>
      </c>
      <c r="B272">
        <v>4.2263500000000002E-3</v>
      </c>
      <c r="C272">
        <v>8.5302399999999997E-3</v>
      </c>
      <c r="D272" s="1">
        <v>8.5109200000000002E-5</v>
      </c>
      <c r="E272">
        <v>-0.36291299999999999</v>
      </c>
      <c r="F272">
        <v>-0.66454800000000003</v>
      </c>
      <c r="G272">
        <v>3.7092399999999998E-2</v>
      </c>
      <c r="H272">
        <v>1.8333399999999999E-3</v>
      </c>
      <c r="I272">
        <v>-2.1978700000000002E-3</v>
      </c>
      <c r="J272">
        <v>3.9728699999999999E-3</v>
      </c>
      <c r="K272">
        <v>4.3012700000000003E-3</v>
      </c>
      <c r="L272">
        <v>-4.6658000000000003E-3</v>
      </c>
      <c r="M272">
        <v>0.55206200000000005</v>
      </c>
      <c r="N272">
        <v>1.25559E-4</v>
      </c>
      <c r="O272">
        <v>1.3526400000000001E-4</v>
      </c>
      <c r="P272">
        <v>1.17742E-3</v>
      </c>
      <c r="Q272">
        <v>-4.2642699999999999E-2</v>
      </c>
      <c r="R272">
        <v>17.822800000000001</v>
      </c>
      <c r="S272">
        <v>-2.0383200000000001E-2</v>
      </c>
      <c r="T272">
        <v>-0.88044800000000001</v>
      </c>
      <c r="U272">
        <v>-0.72116999999999998</v>
      </c>
      <c r="V272">
        <v>6.5965700000000002E-2</v>
      </c>
      <c r="W272">
        <f t="shared" si="245"/>
        <v>-0.92309070000000004</v>
      </c>
      <c r="X272">
        <f t="shared" si="245"/>
        <v>17.10163</v>
      </c>
      <c r="Y272">
        <v>1.9537500000000002E-3</v>
      </c>
      <c r="Z272">
        <v>-2.33183E-3</v>
      </c>
      <c r="AA272">
        <v>4.7829500000000002E-3</v>
      </c>
      <c r="AB272">
        <v>5.0528300000000003E-3</v>
      </c>
      <c r="AC272">
        <v>-5.4309099999999997E-3</v>
      </c>
      <c r="AD272">
        <v>0.57500399999999996</v>
      </c>
      <c r="AE272">
        <v>1.14343E-4</v>
      </c>
      <c r="AF272">
        <v>1.3446899999999999E-4</v>
      </c>
      <c r="AG272">
        <v>1.0749500000000001E-3</v>
      </c>
      <c r="AH272">
        <v>0.16397999999999999</v>
      </c>
      <c r="AI272">
        <v>-17.978400000000001</v>
      </c>
      <c r="AJ272">
        <v>1.78449E-2</v>
      </c>
      <c r="AK272">
        <v>0.16068299999999999</v>
      </c>
      <c r="AL272">
        <v>-0.59706999999999999</v>
      </c>
      <c r="AM272">
        <v>2.00082E-2</v>
      </c>
      <c r="AN272">
        <f t="shared" si="246"/>
        <v>0.32466299999999998</v>
      </c>
      <c r="AO272">
        <f t="shared" si="246"/>
        <v>-18.575469999999999</v>
      </c>
      <c r="AP272">
        <v>-4.2828500000000004E-3</v>
      </c>
      <c r="AQ272">
        <v>-3.9220799999999997E-3</v>
      </c>
      <c r="AR272">
        <v>4.6272199999999996E-3</v>
      </c>
      <c r="AS272">
        <v>5.3139500000000004E-4</v>
      </c>
      <c r="AT272">
        <v>-8.7363200000000005E-3</v>
      </c>
      <c r="AU272">
        <v>0.80464100000000005</v>
      </c>
      <c r="AV272">
        <v>1.33938E-4</v>
      </c>
      <c r="AW272">
        <v>1.28591E-4</v>
      </c>
      <c r="AX272">
        <v>1.26136E-3</v>
      </c>
      <c r="AY272">
        <v>8.4868900000000007</v>
      </c>
      <c r="AZ272">
        <v>15.132400000000001</v>
      </c>
      <c r="BA272">
        <v>-0.10724499999999999</v>
      </c>
      <c r="BB272">
        <v>-0.80147199999999996</v>
      </c>
      <c r="BC272">
        <v>-0.3805</v>
      </c>
      <c r="BD272">
        <v>0.25531399999999999</v>
      </c>
      <c r="BE272">
        <f t="shared" si="247"/>
        <v>7.6854180000000003</v>
      </c>
      <c r="BF272">
        <f t="shared" si="248"/>
        <v>14.751900000000001</v>
      </c>
      <c r="BG272" s="1">
        <v>1.16821E-5</v>
      </c>
      <c r="BH272">
        <v>-1.5043599999999999E-3</v>
      </c>
      <c r="BI272">
        <v>1.98278E-3</v>
      </c>
      <c r="BJ272">
        <v>1.3765400000000001E-3</v>
      </c>
      <c r="BK272">
        <v>-2.86923E-3</v>
      </c>
      <c r="BL272">
        <v>0.60328700000000002</v>
      </c>
      <c r="BM272">
        <v>2.00953E-4</v>
      </c>
      <c r="BN272">
        <v>2.3952199999999999E-4</v>
      </c>
      <c r="BO272">
        <v>1.90876E-3</v>
      </c>
      <c r="BP272">
        <v>-8.5213099999999997</v>
      </c>
      <c r="BQ272">
        <v>-14.4079</v>
      </c>
      <c r="BR272">
        <v>-7.1984000000000006E-2</v>
      </c>
      <c r="BS272">
        <v>5.7133000000000003E-2</v>
      </c>
      <c r="BT272">
        <v>-0.94926200000000005</v>
      </c>
      <c r="BU272">
        <v>-0.174849</v>
      </c>
      <c r="BV272">
        <f t="shared" si="249"/>
        <v>-8.4641769999999994</v>
      </c>
      <c r="BW272">
        <f t="shared" si="250"/>
        <v>-15.357161999999999</v>
      </c>
      <c r="BX272">
        <v>9.3043900000000003E-4</v>
      </c>
      <c r="BY272">
        <v>-5.4228299999999996E-4</v>
      </c>
      <c r="BZ272">
        <v>1.7768899999999999E-3</v>
      </c>
      <c r="CA272">
        <v>2.1179800000000002E-3</v>
      </c>
      <c r="CB272">
        <v>-1.72982E-3</v>
      </c>
      <c r="CC272">
        <v>0.589615</v>
      </c>
      <c r="CD272">
        <v>1.09146E-4</v>
      </c>
      <c r="CE272">
        <v>1.14987E-4</v>
      </c>
      <c r="CF272">
        <v>1.03039E-3</v>
      </c>
      <c r="CG272">
        <v>-1912.06</v>
      </c>
      <c r="CH272">
        <v>-1912.06</v>
      </c>
      <c r="CI272">
        <v>-2.5438000000000001</v>
      </c>
      <c r="CJ272">
        <v>-1275.24</v>
      </c>
      <c r="CK272">
        <v>-2.8751699999999998E-3</v>
      </c>
      <c r="CL272">
        <f t="shared" si="224"/>
        <v>35.801200000000001</v>
      </c>
      <c r="CM272">
        <f t="shared" si="225"/>
        <v>35.698912500325036</v>
      </c>
      <c r="CN272">
        <f t="shared" si="226"/>
        <v>-2.8570969597378013E-3</v>
      </c>
      <c r="CO272">
        <f t="shared" si="227"/>
        <v>0.99938898698035017</v>
      </c>
      <c r="CP272">
        <f t="shared" si="251"/>
        <v>3.4959269231737977E-2</v>
      </c>
      <c r="CQ272">
        <f t="shared" si="252"/>
        <v>3.495214875211225E-2</v>
      </c>
      <c r="CR272">
        <f t="shared" si="228"/>
        <v>-1274.4608117568218</v>
      </c>
      <c r="CS272">
        <f t="shared" si="229"/>
        <v>3.0981737755602903</v>
      </c>
      <c r="CT272" s="1">
        <f t="shared" si="230"/>
        <v>2.105966256879976E-3</v>
      </c>
      <c r="CU272" s="1">
        <f t="shared" si="231"/>
        <v>-2.4704962568799765E-3</v>
      </c>
      <c r="CV272" s="1">
        <f t="shared" si="232"/>
        <v>7.6446994101697667E-3</v>
      </c>
      <c r="CW272" s="1">
        <f t="shared" si="233"/>
        <v>-4.8644548226451072E-4</v>
      </c>
      <c r="CX272" s="1">
        <f t="shared" si="234"/>
        <v>1.2191548226451023E-4</v>
      </c>
      <c r="CY272" s="1">
        <f t="shared" si="235"/>
        <v>-8.8890570449591203E-3</v>
      </c>
      <c r="CZ272" s="1">
        <f t="shared" si="253"/>
        <v>8.8890570449591203E-3</v>
      </c>
      <c r="DA272">
        <f t="shared" si="236"/>
        <v>0.10293453620399999</v>
      </c>
      <c r="DB272">
        <f t="shared" si="237"/>
        <v>1.2669915800000001E-2</v>
      </c>
      <c r="DC272">
        <f t="shared" si="254"/>
        <v>-8.4786672999999997</v>
      </c>
      <c r="DD272">
        <f t="shared" si="255"/>
        <v>-32.230699999999999</v>
      </c>
      <c r="DE272">
        <f t="shared" si="256"/>
        <v>33.327253437300968</v>
      </c>
      <c r="DF272">
        <f t="shared" si="257"/>
        <v>-8.3229100000000003</v>
      </c>
      <c r="DG272">
        <f t="shared" si="258"/>
        <v>-33.110799999999998</v>
      </c>
      <c r="DH272">
        <f t="shared" si="259"/>
        <v>34.140824645987976</v>
      </c>
      <c r="DI272">
        <f t="shared" si="260"/>
        <v>0.99993982429335704</v>
      </c>
      <c r="DJ272">
        <f t="shared" si="261"/>
        <v>-7.541086299999999</v>
      </c>
      <c r="DK272">
        <f t="shared" si="262"/>
        <v>-32.458792000000003</v>
      </c>
      <c r="DL272">
        <f t="shared" si="263"/>
        <v>33.323282561646174</v>
      </c>
      <c r="DM272">
        <f t="shared" si="238"/>
        <v>-7.3607550000000002</v>
      </c>
      <c r="DN272">
        <f t="shared" si="239"/>
        <v>-33.327370000000002</v>
      </c>
      <c r="DO272">
        <f t="shared" si="264"/>
        <v>34.13054797812255</v>
      </c>
      <c r="DP272">
        <f t="shared" si="265"/>
        <v>0.99994053254000037</v>
      </c>
      <c r="DQ272">
        <f t="shared" si="266"/>
        <v>0.99958081642584828</v>
      </c>
      <c r="DR272">
        <f t="shared" si="267"/>
        <v>0.99958268898201952</v>
      </c>
      <c r="DS272">
        <f t="shared" si="268"/>
        <v>-0.22630082393742029</v>
      </c>
      <c r="DT272">
        <f t="shared" si="269"/>
        <v>-0.97405746087448275</v>
      </c>
      <c r="DU272" s="1">
        <f t="shared" si="270"/>
        <v>-2.3994390431440987E-4</v>
      </c>
      <c r="DV272" s="1">
        <f t="shared" si="271"/>
        <v>-1.2458609568559019E-4</v>
      </c>
      <c r="DW272" s="1">
        <f t="shared" si="272"/>
        <v>-8.9091038150696331E-3</v>
      </c>
      <c r="DX272" s="1">
        <f t="shared" si="273"/>
        <v>8.9091038150696331E-3</v>
      </c>
      <c r="DY272" s="1"/>
      <c r="DZ272">
        <f t="shared" si="240"/>
        <v>-8.5295327000000007</v>
      </c>
      <c r="EA272">
        <f t="shared" si="241"/>
        <v>2.6904000000000003</v>
      </c>
      <c r="EB272">
        <f t="shared" si="242"/>
        <v>-5.9246381726887176E-2</v>
      </c>
      <c r="EC272">
        <f t="shared" si="274"/>
        <v>8.9437788568573904</v>
      </c>
      <c r="ED272">
        <f t="shared" si="275"/>
        <v>8.9280681280491461</v>
      </c>
      <c r="EE272">
        <f t="shared" si="243"/>
        <v>-8.6085086999999998</v>
      </c>
      <c r="EF272">
        <f t="shared" si="244"/>
        <v>2.3497299999999992</v>
      </c>
      <c r="EG272">
        <f t="shared" si="276"/>
        <v>-7.8975999999999047E-2</v>
      </c>
      <c r="EH272">
        <f t="shared" si="277"/>
        <v>-0.34067000000000114</v>
      </c>
      <c r="EI272">
        <f t="shared" si="278"/>
        <v>0.34970452881825914</v>
      </c>
      <c r="EJ272">
        <f t="shared" si="279"/>
        <v>3.9169115177291144E-2</v>
      </c>
    </row>
    <row r="273" spans="1:140" x14ac:dyDescent="0.3">
      <c r="A273">
        <v>268</v>
      </c>
      <c r="B273">
        <v>4.2263500000000002E-3</v>
      </c>
      <c r="C273">
        <v>8.5302399999999997E-3</v>
      </c>
      <c r="D273" s="1">
        <v>8.5109200000000002E-5</v>
      </c>
      <c r="E273">
        <v>-0.36347800000000002</v>
      </c>
      <c r="F273">
        <v>-0.66639899999999996</v>
      </c>
      <c r="G273">
        <v>4.5964600000000001E-2</v>
      </c>
      <c r="H273">
        <v>1.83906E-3</v>
      </c>
      <c r="I273">
        <v>-2.2235200000000001E-3</v>
      </c>
      <c r="J273">
        <v>4.0226400000000001E-3</v>
      </c>
      <c r="K273">
        <v>4.3417200000000003E-3</v>
      </c>
      <c r="L273">
        <v>-4.72618E-3</v>
      </c>
      <c r="M273">
        <v>0.55257999999999996</v>
      </c>
      <c r="N273">
        <v>1.2582700000000001E-4</v>
      </c>
      <c r="O273">
        <v>1.35535E-4</v>
      </c>
      <c r="P273">
        <v>1.1797299999999999E-3</v>
      </c>
      <c r="Q273">
        <v>-4.2642699999999999E-2</v>
      </c>
      <c r="R273">
        <v>17.822800000000001</v>
      </c>
      <c r="S273">
        <v>-2.0383200000000001E-2</v>
      </c>
      <c r="T273">
        <v>-0.88160899999999998</v>
      </c>
      <c r="U273">
        <v>-0.72337200000000001</v>
      </c>
      <c r="V273">
        <v>6.8800500000000001E-2</v>
      </c>
      <c r="W273">
        <f t="shared" si="245"/>
        <v>-0.92425170000000001</v>
      </c>
      <c r="X273">
        <f t="shared" si="245"/>
        <v>17.099428</v>
      </c>
      <c r="Y273">
        <v>1.8478800000000001E-3</v>
      </c>
      <c r="Z273">
        <v>-2.34973E-3</v>
      </c>
      <c r="AA273">
        <v>4.9159700000000004E-3</v>
      </c>
      <c r="AB273">
        <v>5.0949899999999998E-3</v>
      </c>
      <c r="AC273">
        <v>-5.5968499999999996E-3</v>
      </c>
      <c r="AD273">
        <v>0.583874</v>
      </c>
      <c r="AE273">
        <v>1.16971E-4</v>
      </c>
      <c r="AF273">
        <v>1.37591E-4</v>
      </c>
      <c r="AG273">
        <v>1.09991E-3</v>
      </c>
      <c r="AH273">
        <v>0.16397999999999999</v>
      </c>
      <c r="AI273">
        <v>-17.978400000000001</v>
      </c>
      <c r="AJ273">
        <v>1.78449E-2</v>
      </c>
      <c r="AK273">
        <v>0.160582</v>
      </c>
      <c r="AL273">
        <v>-0.59823199999999999</v>
      </c>
      <c r="AM273">
        <v>2.71033E-2</v>
      </c>
      <c r="AN273">
        <f t="shared" si="246"/>
        <v>0.32456200000000002</v>
      </c>
      <c r="AO273">
        <f t="shared" si="246"/>
        <v>-18.576632</v>
      </c>
      <c r="AP273">
        <v>-4.1260200000000002E-3</v>
      </c>
      <c r="AQ273">
        <v>-4.08473E-3</v>
      </c>
      <c r="AR273">
        <v>4.8294200000000001E-3</v>
      </c>
      <c r="AS273">
        <v>7.2689900000000003E-4</v>
      </c>
      <c r="AT273">
        <v>-8.9376500000000001E-3</v>
      </c>
      <c r="AU273">
        <v>0.787327</v>
      </c>
      <c r="AV273">
        <v>1.3396600000000001E-4</v>
      </c>
      <c r="AW273">
        <v>1.2877599999999999E-4</v>
      </c>
      <c r="AX273">
        <v>1.2629900000000001E-3</v>
      </c>
      <c r="AY273">
        <v>8.4868900000000007</v>
      </c>
      <c r="AZ273">
        <v>15.132400000000001</v>
      </c>
      <c r="BA273">
        <v>-0.10724499999999999</v>
      </c>
      <c r="BB273">
        <v>-0.80290499999999998</v>
      </c>
      <c r="BC273">
        <v>-0.38135599999999997</v>
      </c>
      <c r="BD273">
        <v>0.254193</v>
      </c>
      <c r="BE273">
        <f t="shared" si="247"/>
        <v>7.6839850000000007</v>
      </c>
      <c r="BF273">
        <f t="shared" si="248"/>
        <v>14.751044</v>
      </c>
      <c r="BG273" s="1">
        <v>5.0781800000000002E-5</v>
      </c>
      <c r="BH273">
        <v>-1.5195499999999999E-3</v>
      </c>
      <c r="BI273">
        <v>1.9926499999999999E-3</v>
      </c>
      <c r="BJ273">
        <v>1.4074599999999999E-3</v>
      </c>
      <c r="BK273">
        <v>-2.87623E-3</v>
      </c>
      <c r="BL273">
        <v>0.59792900000000004</v>
      </c>
      <c r="BM273">
        <v>2.01108E-4</v>
      </c>
      <c r="BN273">
        <v>2.3907799999999999E-4</v>
      </c>
      <c r="BO273">
        <v>1.9087399999999999E-3</v>
      </c>
      <c r="BP273">
        <v>-8.5213099999999997</v>
      </c>
      <c r="BQ273">
        <v>-14.4079</v>
      </c>
      <c r="BR273">
        <v>-7.1984000000000006E-2</v>
      </c>
      <c r="BS273">
        <v>5.7175999999999998E-2</v>
      </c>
      <c r="BT273">
        <v>-0.952075</v>
      </c>
      <c r="BU273">
        <v>-0.16311</v>
      </c>
      <c r="BV273">
        <f t="shared" si="249"/>
        <v>-8.4641339999999996</v>
      </c>
      <c r="BW273">
        <f t="shared" si="250"/>
        <v>-15.359975</v>
      </c>
      <c r="BX273">
        <v>9.5586399999999995E-4</v>
      </c>
      <c r="BY273">
        <v>-7.1479599999999996E-4</v>
      </c>
      <c r="BZ273">
        <v>1.8221400000000001E-3</v>
      </c>
      <c r="CA273">
        <v>2.1252599999999999E-3</v>
      </c>
      <c r="CB273">
        <v>-1.88419E-3</v>
      </c>
      <c r="CC273">
        <v>0.57086599999999998</v>
      </c>
      <c r="CD273">
        <v>1.14456E-4</v>
      </c>
      <c r="CE273">
        <v>1.19951E-4</v>
      </c>
      <c r="CF273">
        <v>1.07519E-3</v>
      </c>
      <c r="CG273">
        <v>-1911.62</v>
      </c>
      <c r="CH273">
        <v>-1911.62</v>
      </c>
      <c r="CI273">
        <v>-2.5556999999999999</v>
      </c>
      <c r="CJ273">
        <v>-1281.22</v>
      </c>
      <c r="CK273">
        <v>-2.9050899999999999E-3</v>
      </c>
      <c r="CL273">
        <f t="shared" si="224"/>
        <v>35.801200000000001</v>
      </c>
      <c r="CM273">
        <f t="shared" si="225"/>
        <v>35.697910201871871</v>
      </c>
      <c r="CN273">
        <f t="shared" si="226"/>
        <v>-2.8850931848131032E-3</v>
      </c>
      <c r="CO273">
        <f t="shared" si="227"/>
        <v>0.99938791369723579</v>
      </c>
      <c r="CP273">
        <f t="shared" si="251"/>
        <v>3.4989962976977651E-2</v>
      </c>
      <c r="CQ273">
        <f t="shared" si="252"/>
        <v>3.4982823726597771E-2</v>
      </c>
      <c r="CR273">
        <f t="shared" si="228"/>
        <v>-1280.4357827871725</v>
      </c>
      <c r="CS273">
        <f t="shared" si="229"/>
        <v>3.1126987404593267</v>
      </c>
      <c r="CT273" s="1">
        <f t="shared" si="230"/>
        <v>2.1153625653552899E-3</v>
      </c>
      <c r="CU273" s="1">
        <f t="shared" si="231"/>
        <v>-2.4998225653552896E-3</v>
      </c>
      <c r="CV273" s="1">
        <f t="shared" si="232"/>
        <v>7.7415213455798168E-3</v>
      </c>
      <c r="CW273" s="1">
        <f t="shared" si="233"/>
        <v>-4.9169114849817452E-4</v>
      </c>
      <c r="CX273" s="1">
        <f t="shared" si="234"/>
        <v>1.0723114849817486E-4</v>
      </c>
      <c r="CY273" s="1">
        <f t="shared" si="235"/>
        <v>-8.9929071282294805E-3</v>
      </c>
      <c r="CZ273" s="1">
        <f t="shared" si="253"/>
        <v>8.9929071282294805E-3</v>
      </c>
      <c r="DA273">
        <f t="shared" si="236"/>
        <v>0.104005708108</v>
      </c>
      <c r="DB273">
        <f t="shared" si="237"/>
        <v>1.2801763266666667E-2</v>
      </c>
      <c r="DC273">
        <f t="shared" si="254"/>
        <v>-8.4786672999999997</v>
      </c>
      <c r="DD273">
        <f t="shared" si="255"/>
        <v>-32.230699999999999</v>
      </c>
      <c r="DE273">
        <f t="shared" si="256"/>
        <v>33.327253437300968</v>
      </c>
      <c r="DF273">
        <f t="shared" si="257"/>
        <v>-8.3229100000000003</v>
      </c>
      <c r="DG273">
        <f t="shared" si="258"/>
        <v>-33.110799999999998</v>
      </c>
      <c r="DH273">
        <f t="shared" si="259"/>
        <v>34.140824645987976</v>
      </c>
      <c r="DI273">
        <f t="shared" si="260"/>
        <v>0.99993982429335704</v>
      </c>
      <c r="DJ273">
        <f t="shared" si="261"/>
        <v>-7.5398822999999995</v>
      </c>
      <c r="DK273">
        <f t="shared" si="262"/>
        <v>-32.459403000000002</v>
      </c>
      <c r="DL273">
        <f t="shared" si="263"/>
        <v>33.323605270352459</v>
      </c>
      <c r="DM273">
        <f t="shared" si="238"/>
        <v>-7.3594230000000005</v>
      </c>
      <c r="DN273">
        <f t="shared" si="239"/>
        <v>-33.327675999999997</v>
      </c>
      <c r="DO273">
        <f t="shared" si="264"/>
        <v>34.130559539127169</v>
      </c>
      <c r="DP273">
        <f t="shared" si="265"/>
        <v>0.9999405249141422</v>
      </c>
      <c r="DQ273">
        <f t="shared" si="266"/>
        <v>0.9995796766255437</v>
      </c>
      <c r="DR273">
        <f t="shared" si="267"/>
        <v>0.99958153150155915</v>
      </c>
      <c r="DS273">
        <f t="shared" si="268"/>
        <v>-0.22626250187605379</v>
      </c>
      <c r="DT273">
        <f t="shared" si="269"/>
        <v>-0.97406636336791186</v>
      </c>
      <c r="DU273" s="1">
        <f t="shared" si="270"/>
        <v>-2.4240034479494459E-4</v>
      </c>
      <c r="DV273" s="1">
        <f t="shared" si="271"/>
        <v>-1.4205965520505529E-4</v>
      </c>
      <c r="DW273" s="1">
        <f t="shared" si="272"/>
        <v>-9.0122704287439494E-3</v>
      </c>
      <c r="DX273" s="1">
        <f t="shared" si="273"/>
        <v>9.0122704287439494E-3</v>
      </c>
      <c r="DY273" s="1"/>
      <c r="DZ273">
        <f t="shared" si="240"/>
        <v>-8.5295327000000007</v>
      </c>
      <c r="EA273">
        <f t="shared" si="241"/>
        <v>2.6904000000000003</v>
      </c>
      <c r="EB273">
        <f t="shared" si="242"/>
        <v>-5.9246381726887176E-2</v>
      </c>
      <c r="EC273">
        <f t="shared" si="274"/>
        <v>8.9437788568573904</v>
      </c>
      <c r="ED273">
        <f t="shared" si="275"/>
        <v>8.9280681280491461</v>
      </c>
      <c r="EE273">
        <f t="shared" si="243"/>
        <v>-8.6082367000000009</v>
      </c>
      <c r="EF273">
        <f t="shared" si="244"/>
        <v>2.3483839999999994</v>
      </c>
      <c r="EG273">
        <f t="shared" si="276"/>
        <v>-7.8704000000000107E-2</v>
      </c>
      <c r="EH273">
        <f t="shared" si="277"/>
        <v>-0.34201600000000099</v>
      </c>
      <c r="EI273">
        <f t="shared" si="278"/>
        <v>0.35095478892871756</v>
      </c>
      <c r="EJ273">
        <f t="shared" si="279"/>
        <v>3.9309152203501833E-2</v>
      </c>
    </row>
    <row r="274" spans="1:140" x14ac:dyDescent="0.3">
      <c r="A274">
        <v>269</v>
      </c>
      <c r="B274">
        <v>4.2263500000000002E-3</v>
      </c>
      <c r="C274">
        <v>8.5302399999999997E-3</v>
      </c>
      <c r="D274" s="1">
        <v>8.5109200000000002E-5</v>
      </c>
      <c r="E274">
        <v>-0.36607200000000001</v>
      </c>
      <c r="F274">
        <v>-0.66596999999999995</v>
      </c>
      <c r="G274">
        <v>4.6241400000000002E-2</v>
      </c>
      <c r="H274">
        <v>1.8335599999999999E-3</v>
      </c>
      <c r="I274">
        <v>-2.2675799999999999E-3</v>
      </c>
      <c r="J274">
        <v>4.0704499999999998E-3</v>
      </c>
      <c r="K274">
        <v>4.3702899999999998E-3</v>
      </c>
      <c r="L274">
        <v>-4.8043199999999999E-3</v>
      </c>
      <c r="M274">
        <v>0.55343500000000001</v>
      </c>
      <c r="N274">
        <v>1.2570999999999999E-4</v>
      </c>
      <c r="O274">
        <v>1.35413E-4</v>
      </c>
      <c r="P274">
        <v>1.1786100000000001E-3</v>
      </c>
      <c r="Q274">
        <v>-4.2642699999999999E-2</v>
      </c>
      <c r="R274">
        <v>17.822800000000001</v>
      </c>
      <c r="S274">
        <v>-2.0383200000000001E-2</v>
      </c>
      <c r="T274">
        <v>-0.88438799999999995</v>
      </c>
      <c r="U274">
        <v>-0.72424100000000002</v>
      </c>
      <c r="V274">
        <v>6.9457199999999997E-2</v>
      </c>
      <c r="W274">
        <f t="shared" si="245"/>
        <v>-0.92703069999999999</v>
      </c>
      <c r="X274">
        <f t="shared" si="245"/>
        <v>17.098559000000002</v>
      </c>
      <c r="Y274">
        <v>2.0195600000000001E-3</v>
      </c>
      <c r="Z274">
        <v>-2.1472000000000002E-3</v>
      </c>
      <c r="AA274">
        <v>4.9533199999999998E-3</v>
      </c>
      <c r="AB274">
        <v>5.3105499999999998E-3</v>
      </c>
      <c r="AC274">
        <v>-5.4381899999999999E-3</v>
      </c>
      <c r="AD274">
        <v>0.58659399999999995</v>
      </c>
      <c r="AE274">
        <v>1.13137E-4</v>
      </c>
      <c r="AF274">
        <v>1.3341500000000001E-4</v>
      </c>
      <c r="AG274">
        <v>1.0666499999999999E-3</v>
      </c>
      <c r="AH274">
        <v>0.16397999999999999</v>
      </c>
      <c r="AI274">
        <v>-17.978400000000001</v>
      </c>
      <c r="AJ274">
        <v>1.78449E-2</v>
      </c>
      <c r="AK274">
        <v>0.15873100000000001</v>
      </c>
      <c r="AL274">
        <v>-0.59741200000000005</v>
      </c>
      <c r="AM274">
        <v>2.7827999999999999E-2</v>
      </c>
      <c r="AN274">
        <f t="shared" si="246"/>
        <v>0.32271099999999997</v>
      </c>
      <c r="AO274">
        <f t="shared" si="246"/>
        <v>-18.575811999999999</v>
      </c>
      <c r="AP274">
        <v>-4.2217599999999997E-3</v>
      </c>
      <c r="AQ274">
        <v>-4.0061300000000001E-3</v>
      </c>
      <c r="AR274">
        <v>4.7463000000000002E-3</v>
      </c>
      <c r="AS274">
        <v>6.3671599999999995E-4</v>
      </c>
      <c r="AT274">
        <v>-8.8646100000000002E-3</v>
      </c>
      <c r="AU274">
        <v>0.79654499999999995</v>
      </c>
      <c r="AV274">
        <v>1.3231899999999999E-4</v>
      </c>
      <c r="AW274">
        <v>1.2725799999999999E-4</v>
      </c>
      <c r="AX274">
        <v>1.2480799999999999E-3</v>
      </c>
      <c r="AY274">
        <v>8.4868900000000007</v>
      </c>
      <c r="AZ274">
        <v>15.132400000000001</v>
      </c>
      <c r="BA274">
        <v>-0.10724499999999999</v>
      </c>
      <c r="BB274">
        <v>-0.80591900000000005</v>
      </c>
      <c r="BC274">
        <v>-0.38048700000000002</v>
      </c>
      <c r="BD274">
        <v>0.26054500000000003</v>
      </c>
      <c r="BE274">
        <f t="shared" si="247"/>
        <v>7.6809710000000004</v>
      </c>
      <c r="BF274">
        <f t="shared" si="248"/>
        <v>14.751913</v>
      </c>
      <c r="BG274" s="1">
        <v>7.3682699999999998E-5</v>
      </c>
      <c r="BH274">
        <v>-1.5263799999999999E-3</v>
      </c>
      <c r="BI274">
        <v>2.1809300000000002E-3</v>
      </c>
      <c r="BJ274">
        <v>1.5967799999999999E-3</v>
      </c>
      <c r="BK274">
        <v>-3.0494799999999998E-3</v>
      </c>
      <c r="BL274">
        <v>0.60985299999999998</v>
      </c>
      <c r="BM274">
        <v>2.00495E-4</v>
      </c>
      <c r="BN274">
        <v>2.38979E-4</v>
      </c>
      <c r="BO274">
        <v>1.9043599999999999E-3</v>
      </c>
      <c r="BP274">
        <v>-8.5213099999999997</v>
      </c>
      <c r="BQ274">
        <v>-14.4079</v>
      </c>
      <c r="BR274">
        <v>-7.1984000000000006E-2</v>
      </c>
      <c r="BS274">
        <v>5.5263199999999998E-2</v>
      </c>
      <c r="BT274">
        <v>-0.95200600000000002</v>
      </c>
      <c r="BU274">
        <v>-0.16730100000000001</v>
      </c>
      <c r="BV274">
        <f t="shared" si="249"/>
        <v>-8.4660467999999991</v>
      </c>
      <c r="BW274">
        <f t="shared" si="250"/>
        <v>-15.359906000000001</v>
      </c>
      <c r="BX274">
        <v>1.07836E-3</v>
      </c>
      <c r="BY274">
        <v>-5.3488099999999996E-4</v>
      </c>
      <c r="BZ274">
        <v>1.8304300000000001E-3</v>
      </c>
      <c r="CA274">
        <v>2.2722300000000001E-3</v>
      </c>
      <c r="CB274">
        <v>-1.7287400000000001E-3</v>
      </c>
      <c r="CC274">
        <v>0.57821800000000001</v>
      </c>
      <c r="CD274">
        <v>1.11122E-4</v>
      </c>
      <c r="CE274">
        <v>1.1687E-4</v>
      </c>
      <c r="CF274">
        <v>1.0472400000000001E-3</v>
      </c>
      <c r="CG274">
        <v>-1911.37</v>
      </c>
      <c r="CH274">
        <v>-1911.37</v>
      </c>
      <c r="CI274">
        <v>-2.5605000000000002</v>
      </c>
      <c r="CJ274">
        <v>-1283.6400000000001</v>
      </c>
      <c r="CK274">
        <v>-2.9509800000000002E-3</v>
      </c>
      <c r="CL274">
        <f t="shared" si="224"/>
        <v>35.801200000000001</v>
      </c>
      <c r="CM274">
        <f t="shared" si="225"/>
        <v>35.696254713377982</v>
      </c>
      <c r="CN274">
        <f t="shared" si="226"/>
        <v>-2.9313343301905883E-3</v>
      </c>
      <c r="CO274">
        <f t="shared" si="227"/>
        <v>0.9993869465143137</v>
      </c>
      <c r="CP274">
        <f t="shared" si="251"/>
        <v>3.5017599432989766E-2</v>
      </c>
      <c r="CQ274">
        <f t="shared" si="252"/>
        <v>3.5010443253354277E-2</v>
      </c>
      <c r="CR274">
        <f t="shared" si="228"/>
        <v>-1282.8530600236338</v>
      </c>
      <c r="CS274">
        <f t="shared" si="229"/>
        <v>3.1185750646845802</v>
      </c>
      <c r="CT274" s="1">
        <f t="shared" si="230"/>
        <v>2.1133748921173508E-3</v>
      </c>
      <c r="CU274" s="1">
        <f t="shared" si="231"/>
        <v>-2.547394892117351E-3</v>
      </c>
      <c r="CV274" s="1">
        <f t="shared" si="232"/>
        <v>7.8339534800740823E-3</v>
      </c>
      <c r="CW274" s="1">
        <f t="shared" si="233"/>
        <v>-5.1580527904085904E-4</v>
      </c>
      <c r="CX274" s="1">
        <f t="shared" si="234"/>
        <v>8.1785279040858796E-5</v>
      </c>
      <c r="CY274" s="1">
        <f t="shared" si="235"/>
        <v>-9.0959599622300238E-3</v>
      </c>
      <c r="CZ274" s="1">
        <f t="shared" si="253"/>
        <v>9.0959599622300238E-3</v>
      </c>
      <c r="DA274">
        <f t="shared" si="236"/>
        <v>0.10564862517600002</v>
      </c>
      <c r="DB274">
        <f t="shared" si="237"/>
        <v>1.3003985200000002E-2</v>
      </c>
      <c r="DC274">
        <f t="shared" si="254"/>
        <v>-8.4786672999999997</v>
      </c>
      <c r="DD274">
        <f t="shared" si="255"/>
        <v>-32.230699999999999</v>
      </c>
      <c r="DE274">
        <f t="shared" si="256"/>
        <v>33.327253437300968</v>
      </c>
      <c r="DF274">
        <f t="shared" si="257"/>
        <v>-8.3229100000000003</v>
      </c>
      <c r="DG274">
        <f t="shared" si="258"/>
        <v>-33.110799999999998</v>
      </c>
      <c r="DH274">
        <f t="shared" si="259"/>
        <v>34.140824645987976</v>
      </c>
      <c r="DI274">
        <f t="shared" si="260"/>
        <v>0.99993982429335704</v>
      </c>
      <c r="DJ274">
        <f t="shared" si="261"/>
        <v>-7.5390160999999996</v>
      </c>
      <c r="DK274">
        <f t="shared" si="262"/>
        <v>-32.458465000000004</v>
      </c>
      <c r="DL274">
        <f t="shared" si="263"/>
        <v>33.322495613508366</v>
      </c>
      <c r="DM274">
        <f t="shared" si="238"/>
        <v>-7.3582600000000005</v>
      </c>
      <c r="DN274">
        <f t="shared" si="239"/>
        <v>-33.327725000000001</v>
      </c>
      <c r="DO274">
        <f t="shared" si="264"/>
        <v>34.130356633109258</v>
      </c>
      <c r="DP274">
        <f t="shared" si="265"/>
        <v>0.99994036522662511</v>
      </c>
      <c r="DQ274">
        <f t="shared" si="266"/>
        <v>0.99957912703374452</v>
      </c>
      <c r="DR274">
        <f t="shared" si="267"/>
        <v>0.99958055948147717</v>
      </c>
      <c r="DS274">
        <f t="shared" si="268"/>
        <v>-0.22624404208620594</v>
      </c>
      <c r="DT274">
        <f t="shared" si="269"/>
        <v>-0.97407065114420488</v>
      </c>
      <c r="DU274" s="1">
        <f t="shared" si="270"/>
        <v>-2.6358487811867942E-4</v>
      </c>
      <c r="DV274" s="1">
        <f t="shared" si="271"/>
        <v>-1.7043512188132082E-4</v>
      </c>
      <c r="DW274" s="1">
        <f t="shared" si="272"/>
        <v>-9.1150932651571336E-3</v>
      </c>
      <c r="DX274" s="1">
        <f t="shared" si="273"/>
        <v>9.1150932651571336E-3</v>
      </c>
      <c r="DY274" s="1"/>
      <c r="DZ274">
        <f t="shared" si="240"/>
        <v>-8.5295327000000007</v>
      </c>
      <c r="EA274">
        <f t="shared" si="241"/>
        <v>2.6904000000000003</v>
      </c>
      <c r="EB274">
        <f t="shared" si="242"/>
        <v>-5.9246381726887176E-2</v>
      </c>
      <c r="EC274">
        <f t="shared" si="274"/>
        <v>8.9437788568573904</v>
      </c>
      <c r="ED274">
        <f t="shared" si="275"/>
        <v>8.9280681280491461</v>
      </c>
      <c r="EE274">
        <f t="shared" si="243"/>
        <v>-8.6080017000000009</v>
      </c>
      <c r="EF274">
        <f t="shared" si="244"/>
        <v>2.3466460000000016</v>
      </c>
      <c r="EG274">
        <f t="shared" si="276"/>
        <v>-7.8469000000000122E-2</v>
      </c>
      <c r="EH274">
        <f t="shared" si="277"/>
        <v>-0.34375399999999878</v>
      </c>
      <c r="EI274">
        <f t="shared" si="278"/>
        <v>0.35259636480967749</v>
      </c>
      <c r="EJ274">
        <f t="shared" si="279"/>
        <v>3.949301906668163E-2</v>
      </c>
    </row>
    <row r="275" spans="1:140" x14ac:dyDescent="0.3">
      <c r="A275">
        <v>270</v>
      </c>
      <c r="B275">
        <v>4.2263500000000002E-3</v>
      </c>
      <c r="C275">
        <v>8.5302399999999997E-3</v>
      </c>
      <c r="D275" s="1">
        <v>8.5109200000000002E-5</v>
      </c>
      <c r="E275">
        <v>-0.366398</v>
      </c>
      <c r="F275">
        <v>-0.67002099999999998</v>
      </c>
      <c r="G275">
        <v>4.0833800000000003E-2</v>
      </c>
      <c r="H275">
        <v>1.83161E-3</v>
      </c>
      <c r="I275">
        <v>-2.25516E-3</v>
      </c>
      <c r="J275">
        <v>4.0564099999999999E-3</v>
      </c>
      <c r="K275">
        <v>4.3607699999999999E-3</v>
      </c>
      <c r="L275">
        <v>-4.78431E-3</v>
      </c>
      <c r="M275">
        <v>0.55365600000000004</v>
      </c>
      <c r="N275">
        <v>1.25752E-4</v>
      </c>
      <c r="O275">
        <v>1.3546899999999999E-4</v>
      </c>
      <c r="P275">
        <v>1.17902E-3</v>
      </c>
      <c r="Q275">
        <v>-4.2642699999999999E-2</v>
      </c>
      <c r="R275">
        <v>17.822800000000001</v>
      </c>
      <c r="S275">
        <v>-2.0383200000000001E-2</v>
      </c>
      <c r="T275">
        <v>-0.88761900000000005</v>
      </c>
      <c r="U275">
        <v>-0.72803499999999999</v>
      </c>
      <c r="V275">
        <v>6.7212300000000003E-2</v>
      </c>
      <c r="W275">
        <f t="shared" si="245"/>
        <v>-0.93026170000000008</v>
      </c>
      <c r="X275">
        <f t="shared" si="245"/>
        <v>17.094765000000002</v>
      </c>
      <c r="Y275">
        <v>1.95127E-3</v>
      </c>
      <c r="Z275">
        <v>-2.17081E-3</v>
      </c>
      <c r="AA275">
        <v>5.0235899999999997E-3</v>
      </c>
      <c r="AB275">
        <v>5.3209199999999998E-3</v>
      </c>
      <c r="AC275">
        <v>-5.5404499999999997E-3</v>
      </c>
      <c r="AD275">
        <v>0.59100200000000003</v>
      </c>
      <c r="AE275">
        <v>1.1798699999999999E-4</v>
      </c>
      <c r="AF275">
        <v>1.3886599999999999E-4</v>
      </c>
      <c r="AG275">
        <v>1.1100699999999999E-3</v>
      </c>
      <c r="AH275">
        <v>0.16397999999999999</v>
      </c>
      <c r="AI275">
        <v>-17.978400000000001</v>
      </c>
      <c r="AJ275">
        <v>1.78449E-2</v>
      </c>
      <c r="AK275">
        <v>0.16148699999999999</v>
      </c>
      <c r="AL275">
        <v>-0.60122399999999998</v>
      </c>
      <c r="AM275">
        <v>2.5989600000000002E-2</v>
      </c>
      <c r="AN275">
        <f t="shared" si="246"/>
        <v>0.32546699999999995</v>
      </c>
      <c r="AO275">
        <f t="shared" si="246"/>
        <v>-18.579623999999999</v>
      </c>
      <c r="AP275">
        <v>-4.2679500000000004E-3</v>
      </c>
      <c r="AQ275">
        <v>-3.8637300000000001E-3</v>
      </c>
      <c r="AR275">
        <v>4.7437399999999998E-3</v>
      </c>
      <c r="AS275">
        <v>6.8564600000000004E-4</v>
      </c>
      <c r="AT275">
        <v>-8.81733E-3</v>
      </c>
      <c r="AU275">
        <v>0.80641799999999997</v>
      </c>
      <c r="AV275">
        <v>1.32915E-4</v>
      </c>
      <c r="AW275">
        <v>1.27978E-4</v>
      </c>
      <c r="AX275">
        <v>1.25497E-3</v>
      </c>
      <c r="AY275">
        <v>8.4868900000000007</v>
      </c>
      <c r="AZ275">
        <v>15.132400000000001</v>
      </c>
      <c r="BA275">
        <v>-0.10724499999999999</v>
      </c>
      <c r="BB275">
        <v>-0.80872500000000003</v>
      </c>
      <c r="BC275">
        <v>-0.38281599999999999</v>
      </c>
      <c r="BD275">
        <v>0.25726300000000002</v>
      </c>
      <c r="BE275">
        <f t="shared" si="247"/>
        <v>7.6781650000000008</v>
      </c>
      <c r="BF275">
        <f t="shared" si="248"/>
        <v>14.749584</v>
      </c>
      <c r="BG275" s="1">
        <v>-8.3746999999999996E-5</v>
      </c>
      <c r="BH275">
        <v>-1.4515400000000001E-3</v>
      </c>
      <c r="BI275">
        <v>2.0359499999999999E-3</v>
      </c>
      <c r="BJ275">
        <v>1.38042E-3</v>
      </c>
      <c r="BK275">
        <v>-2.9156999999999998E-3</v>
      </c>
      <c r="BL275">
        <v>0.62418799999999997</v>
      </c>
      <c r="BM275">
        <v>2.0225899999999999E-4</v>
      </c>
      <c r="BN275">
        <v>2.4115700000000001E-4</v>
      </c>
      <c r="BO275">
        <v>1.92132E-3</v>
      </c>
      <c r="BP275">
        <v>-8.5213099999999997</v>
      </c>
      <c r="BQ275">
        <v>-14.4079</v>
      </c>
      <c r="BR275">
        <v>-7.1984000000000006E-2</v>
      </c>
      <c r="BS275">
        <v>5.7544600000000001E-2</v>
      </c>
      <c r="BT275">
        <v>-0.95713000000000004</v>
      </c>
      <c r="BU275">
        <v>-0.170129</v>
      </c>
      <c r="BV275">
        <f t="shared" si="249"/>
        <v>-8.4637653999999998</v>
      </c>
      <c r="BW275">
        <f t="shared" si="250"/>
        <v>-15.365029999999999</v>
      </c>
      <c r="BX275">
        <v>1.01688E-3</v>
      </c>
      <c r="BY275">
        <v>-6.1403300000000005E-4</v>
      </c>
      <c r="BZ275">
        <v>1.7397700000000001E-3</v>
      </c>
      <c r="CA275">
        <v>2.1230699999999999E-3</v>
      </c>
      <c r="CB275">
        <v>-1.72022E-3</v>
      </c>
      <c r="CC275">
        <v>0.56667199999999995</v>
      </c>
      <c r="CD275">
        <v>1.0972900000000001E-4</v>
      </c>
      <c r="CE275">
        <v>1.15443E-4</v>
      </c>
      <c r="CF275">
        <v>1.03462E-3</v>
      </c>
      <c r="CG275">
        <v>-1910.68</v>
      </c>
      <c r="CH275">
        <v>-1910.68</v>
      </c>
      <c r="CI275">
        <v>-2.5773000000000001</v>
      </c>
      <c r="CJ275">
        <v>-1292.05</v>
      </c>
      <c r="CK275">
        <v>-2.9443300000000002E-3</v>
      </c>
      <c r="CL275">
        <f t="shared" si="224"/>
        <v>35.801200000000001</v>
      </c>
      <c r="CM275">
        <f t="shared" si="225"/>
        <v>35.696482811214402</v>
      </c>
      <c r="CN275">
        <f t="shared" si="226"/>
        <v>-2.9249630958068317E-3</v>
      </c>
      <c r="CO275">
        <f t="shared" si="227"/>
        <v>0.99938106475836164</v>
      </c>
      <c r="CP275">
        <f t="shared" si="251"/>
        <v>3.5185198563711273E-2</v>
      </c>
      <c r="CQ275">
        <f t="shared" si="252"/>
        <v>3.517793914434339E-2</v>
      </c>
      <c r="CR275">
        <f t="shared" si="228"/>
        <v>-1291.2503047210412</v>
      </c>
      <c r="CS275">
        <f t="shared" si="229"/>
        <v>3.1389884999730358</v>
      </c>
      <c r="CT275" s="1">
        <f t="shared" si="230"/>
        <v>2.1117683225124399E-3</v>
      </c>
      <c r="CU275" s="1">
        <f t="shared" si="231"/>
        <v>-2.5353183225124399E-3</v>
      </c>
      <c r="CV275" s="1">
        <f t="shared" si="232"/>
        <v>7.8053906435828933E-3</v>
      </c>
      <c r="CW275" s="1">
        <f t="shared" si="233"/>
        <v>-5.1095566629711557E-4</v>
      </c>
      <c r="CX275" s="1">
        <f t="shared" si="234"/>
        <v>8.7405666297115606E-5</v>
      </c>
      <c r="CY275" s="1">
        <f t="shared" si="235"/>
        <v>-9.0642981582114805E-3</v>
      </c>
      <c r="CZ275" s="1">
        <f t="shared" si="253"/>
        <v>9.0642981582114805E-3</v>
      </c>
      <c r="DA275">
        <f t="shared" si="236"/>
        <v>0.10541054719600002</v>
      </c>
      <c r="DB275">
        <f t="shared" si="237"/>
        <v>1.297468086666667E-2</v>
      </c>
      <c r="DC275">
        <f t="shared" si="254"/>
        <v>-8.4786672999999997</v>
      </c>
      <c r="DD275">
        <f t="shared" si="255"/>
        <v>-32.230699999999999</v>
      </c>
      <c r="DE275">
        <f t="shared" si="256"/>
        <v>33.327253437300968</v>
      </c>
      <c r="DF275">
        <f t="shared" si="257"/>
        <v>-8.3229100000000003</v>
      </c>
      <c r="DG275">
        <f t="shared" si="258"/>
        <v>-33.110799999999998</v>
      </c>
      <c r="DH275">
        <f t="shared" si="259"/>
        <v>34.140824645987976</v>
      </c>
      <c r="DI275">
        <f t="shared" si="260"/>
        <v>0.99993982429335704</v>
      </c>
      <c r="DJ275">
        <f t="shared" si="261"/>
        <v>-7.5335036999999998</v>
      </c>
      <c r="DK275">
        <f t="shared" si="262"/>
        <v>-32.459795</v>
      </c>
      <c r="DL275">
        <f t="shared" si="263"/>
        <v>33.322544462269668</v>
      </c>
      <c r="DM275">
        <f t="shared" si="238"/>
        <v>-7.3526980000000011</v>
      </c>
      <c r="DN275">
        <f t="shared" si="239"/>
        <v>-33.329208000000001</v>
      </c>
      <c r="DO275">
        <f t="shared" si="264"/>
        <v>34.130606115134668</v>
      </c>
      <c r="DP275">
        <f t="shared" si="265"/>
        <v>0.99994038344833813</v>
      </c>
      <c r="DQ275">
        <f t="shared" si="266"/>
        <v>0.99957417607249432</v>
      </c>
      <c r="DR275">
        <f t="shared" si="267"/>
        <v>0.99957566553339594</v>
      </c>
      <c r="DS275">
        <f t="shared" si="268"/>
        <v>-0.22607828488397722</v>
      </c>
      <c r="DT275">
        <f t="shared" si="269"/>
        <v>-0.97410913613615135</v>
      </c>
      <c r="DU275" s="1">
        <f t="shared" si="270"/>
        <v>-2.596343429389508E-4</v>
      </c>
      <c r="DV275" s="1">
        <f t="shared" si="271"/>
        <v>-1.6391565706104939E-4</v>
      </c>
      <c r="DW275" s="1">
        <f t="shared" si="272"/>
        <v>-9.0835221868212426E-3</v>
      </c>
      <c r="DX275" s="1">
        <f t="shared" si="273"/>
        <v>9.0835221868212426E-3</v>
      </c>
      <c r="DY275" s="1"/>
      <c r="DZ275">
        <f t="shared" si="240"/>
        <v>-8.5295327000000007</v>
      </c>
      <c r="EA275">
        <f t="shared" si="241"/>
        <v>2.6904000000000003</v>
      </c>
      <c r="EB275">
        <f t="shared" si="242"/>
        <v>-5.9246381726887176E-2</v>
      </c>
      <c r="EC275">
        <f t="shared" si="274"/>
        <v>8.9437788568573904</v>
      </c>
      <c r="ED275">
        <f t="shared" si="275"/>
        <v>8.9280681280491461</v>
      </c>
      <c r="EE275">
        <f t="shared" si="243"/>
        <v>-8.6084267000000008</v>
      </c>
      <c r="EF275">
        <f t="shared" si="244"/>
        <v>2.345181000000002</v>
      </c>
      <c r="EG275">
        <f t="shared" si="276"/>
        <v>-7.889400000000002E-2</v>
      </c>
      <c r="EH275">
        <f t="shared" si="277"/>
        <v>-0.34521899999999839</v>
      </c>
      <c r="EI275">
        <f t="shared" si="278"/>
        <v>0.35411921890374559</v>
      </c>
      <c r="EJ275">
        <f t="shared" si="279"/>
        <v>3.966358834014895E-2</v>
      </c>
    </row>
    <row r="276" spans="1:140" x14ac:dyDescent="0.3">
      <c r="A276">
        <v>271</v>
      </c>
      <c r="B276">
        <v>4.2263500000000002E-3</v>
      </c>
      <c r="C276">
        <v>8.5302399999999997E-3</v>
      </c>
      <c r="D276" s="1">
        <v>8.5109200000000002E-5</v>
      </c>
      <c r="E276">
        <v>-0.36707600000000001</v>
      </c>
      <c r="F276">
        <v>-0.67035</v>
      </c>
      <c r="G276">
        <v>2.87221E-2</v>
      </c>
      <c r="H276">
        <v>1.8197000000000001E-3</v>
      </c>
      <c r="I276">
        <v>-2.2441800000000001E-3</v>
      </c>
      <c r="J276">
        <v>4.0771399999999999E-3</v>
      </c>
      <c r="K276">
        <v>4.3730399999999999E-3</v>
      </c>
      <c r="L276">
        <v>-4.7975300000000004E-3</v>
      </c>
      <c r="M276">
        <v>0.55567500000000003</v>
      </c>
      <c r="N276">
        <v>1.2577899999999999E-4</v>
      </c>
      <c r="O276">
        <v>1.35473E-4</v>
      </c>
      <c r="P276">
        <v>1.17913E-3</v>
      </c>
      <c r="Q276">
        <v>-4.2642699999999999E-2</v>
      </c>
      <c r="R276">
        <v>17.822800000000001</v>
      </c>
      <c r="S276">
        <v>-2.0383200000000001E-2</v>
      </c>
      <c r="T276">
        <v>-0.88920699999999997</v>
      </c>
      <c r="U276">
        <v>-0.72854600000000003</v>
      </c>
      <c r="V276">
        <v>5.2059000000000001E-2</v>
      </c>
      <c r="W276">
        <f t="shared" si="245"/>
        <v>-0.9318497</v>
      </c>
      <c r="X276">
        <f t="shared" si="245"/>
        <v>17.094253999999999</v>
      </c>
      <c r="Y276">
        <v>2.00935E-3</v>
      </c>
      <c r="Z276">
        <v>-2.2193999999999998E-3</v>
      </c>
      <c r="AA276">
        <v>4.9364600000000002E-3</v>
      </c>
      <c r="AB276">
        <v>5.2660600000000004E-3</v>
      </c>
      <c r="AC276">
        <v>-5.4761200000000001E-3</v>
      </c>
      <c r="AD276">
        <v>0.58326500000000003</v>
      </c>
      <c r="AE276">
        <v>1.1675099999999999E-4</v>
      </c>
      <c r="AF276">
        <v>1.37494E-4</v>
      </c>
      <c r="AG276">
        <v>1.09917E-3</v>
      </c>
      <c r="AH276">
        <v>0.16397999999999999</v>
      </c>
      <c r="AI276">
        <v>-17.978400000000001</v>
      </c>
      <c r="AJ276">
        <v>1.78449E-2</v>
      </c>
      <c r="AK276">
        <v>0.16179199999999999</v>
      </c>
      <c r="AL276">
        <v>-0.60188600000000003</v>
      </c>
      <c r="AM276">
        <v>1.42013E-2</v>
      </c>
      <c r="AN276">
        <f t="shared" si="246"/>
        <v>0.32577199999999995</v>
      </c>
      <c r="AO276">
        <f t="shared" si="246"/>
        <v>-18.580286000000001</v>
      </c>
      <c r="AP276">
        <v>-4.4133100000000001E-3</v>
      </c>
      <c r="AQ276">
        <v>-3.9469099999999997E-3</v>
      </c>
      <c r="AR276">
        <v>4.8263200000000003E-3</v>
      </c>
      <c r="AS276">
        <v>6.5496800000000002E-4</v>
      </c>
      <c r="AT276">
        <v>-9.0151899999999993E-3</v>
      </c>
      <c r="AU276">
        <v>0.809284</v>
      </c>
      <c r="AV276">
        <v>1.3329600000000001E-4</v>
      </c>
      <c r="AW276">
        <v>1.27983E-4</v>
      </c>
      <c r="AX276">
        <v>1.25534E-3</v>
      </c>
      <c r="AY276">
        <v>8.4868900000000007</v>
      </c>
      <c r="AZ276">
        <v>15.132400000000001</v>
      </c>
      <c r="BA276">
        <v>-0.10724499999999999</v>
      </c>
      <c r="BB276">
        <v>-0.81041600000000003</v>
      </c>
      <c r="BC276">
        <v>-0.38250499999999998</v>
      </c>
      <c r="BD276">
        <v>0.246781</v>
      </c>
      <c r="BE276">
        <f t="shared" si="247"/>
        <v>7.6764740000000007</v>
      </c>
      <c r="BF276">
        <f t="shared" si="248"/>
        <v>14.749895</v>
      </c>
      <c r="BG276" s="1">
        <v>-6.7136299999999996E-5</v>
      </c>
      <c r="BH276">
        <v>-1.4053900000000001E-3</v>
      </c>
      <c r="BI276">
        <v>2.0341700000000001E-3</v>
      </c>
      <c r="BJ276">
        <v>1.4054499999999999E-3</v>
      </c>
      <c r="BK276">
        <v>-2.87798E-3</v>
      </c>
      <c r="BL276">
        <v>0.62726499999999996</v>
      </c>
      <c r="BM276">
        <v>1.9850900000000001E-4</v>
      </c>
      <c r="BN276">
        <v>2.3656999999999999E-4</v>
      </c>
      <c r="BO276">
        <v>1.8854E-3</v>
      </c>
      <c r="BP276">
        <v>-8.5213099999999997</v>
      </c>
      <c r="BQ276">
        <v>-14.4079</v>
      </c>
      <c r="BR276">
        <v>-7.1984000000000006E-2</v>
      </c>
      <c r="BS276">
        <v>5.6904000000000003E-2</v>
      </c>
      <c r="BT276">
        <v>-0.95863399999999999</v>
      </c>
      <c r="BU276">
        <v>-0.17615600000000001</v>
      </c>
      <c r="BV276">
        <f t="shared" si="249"/>
        <v>-8.4644060000000003</v>
      </c>
      <c r="BW276">
        <f t="shared" si="250"/>
        <v>-15.366534</v>
      </c>
      <c r="BX276">
        <v>9.6728999999999999E-4</v>
      </c>
      <c r="BY276">
        <v>-6.3571400000000001E-4</v>
      </c>
      <c r="BZ276">
        <v>1.83333E-3</v>
      </c>
      <c r="CA276">
        <v>2.1669100000000002E-3</v>
      </c>
      <c r="CB276">
        <v>-1.83533E-3</v>
      </c>
      <c r="CC276">
        <v>0.57975299999999996</v>
      </c>
      <c r="CD276">
        <v>1.1123E-4</v>
      </c>
      <c r="CE276">
        <v>1.16282E-4</v>
      </c>
      <c r="CF276">
        <v>1.04283E-3</v>
      </c>
      <c r="CG276">
        <v>-1910.37</v>
      </c>
      <c r="CH276">
        <v>-1910.37</v>
      </c>
      <c r="CI276">
        <v>-2.5863</v>
      </c>
      <c r="CJ276">
        <v>-1296.57</v>
      </c>
      <c r="CK276">
        <v>-2.93772E-3</v>
      </c>
      <c r="CL276">
        <f t="shared" si="224"/>
        <v>35.801200000000001</v>
      </c>
      <c r="CM276">
        <f t="shared" si="225"/>
        <v>35.696700359443739</v>
      </c>
      <c r="CN276">
        <f t="shared" si="226"/>
        <v>-2.9188865333079008E-3</v>
      </c>
      <c r="CO276">
        <f t="shared" si="227"/>
        <v>0.99937920426200189</v>
      </c>
      <c r="CP276">
        <f t="shared" si="251"/>
        <v>3.5238047047421617E-2</v>
      </c>
      <c r="CQ276">
        <f t="shared" si="252"/>
        <v>3.5230754869120279E-2</v>
      </c>
      <c r="CR276">
        <f t="shared" si="228"/>
        <v>-1295.7650948699836</v>
      </c>
      <c r="CS276">
        <f t="shared" si="229"/>
        <v>3.1499638115028814</v>
      </c>
      <c r="CT276" s="1">
        <f t="shared" si="230"/>
        <v>2.101758984121193E-3</v>
      </c>
      <c r="CU276" s="1">
        <f t="shared" si="231"/>
        <v>-2.5262389841211926E-3</v>
      </c>
      <c r="CV276" s="1">
        <f t="shared" si="232"/>
        <v>7.8478683589076823E-3</v>
      </c>
      <c r="CW276" s="1">
        <f t="shared" si="233"/>
        <v>-4.9327653224089346E-4</v>
      </c>
      <c r="CX276" s="1">
        <f t="shared" si="234"/>
        <v>6.8796532240893811E-5</v>
      </c>
      <c r="CY276" s="1">
        <f t="shared" si="235"/>
        <v>-9.093485406761484E-3</v>
      </c>
      <c r="CZ276" s="1">
        <f t="shared" si="253"/>
        <v>9.093485406761484E-3</v>
      </c>
      <c r="DA276">
        <f t="shared" si="236"/>
        <v>0.105173901264</v>
      </c>
      <c r="DB276">
        <f t="shared" si="237"/>
        <v>1.2945552800000001E-2</v>
      </c>
      <c r="DC276">
        <f t="shared" si="254"/>
        <v>-8.4786672999999997</v>
      </c>
      <c r="DD276">
        <f t="shared" si="255"/>
        <v>-32.230699999999999</v>
      </c>
      <c r="DE276">
        <f t="shared" si="256"/>
        <v>33.327253437300968</v>
      </c>
      <c r="DF276">
        <f t="shared" si="257"/>
        <v>-8.3229100000000003</v>
      </c>
      <c r="DG276">
        <f t="shared" si="258"/>
        <v>-33.110799999999998</v>
      </c>
      <c r="DH276">
        <f t="shared" si="259"/>
        <v>34.140824645987976</v>
      </c>
      <c r="DI276">
        <f t="shared" si="260"/>
        <v>0.99993982429335704</v>
      </c>
      <c r="DJ276">
        <f t="shared" si="261"/>
        <v>-7.5325563000000004</v>
      </c>
      <c r="DK276">
        <f t="shared" si="262"/>
        <v>-32.460788000000001</v>
      </c>
      <c r="DL276">
        <f t="shared" si="263"/>
        <v>33.323297585827454</v>
      </c>
      <c r="DM276">
        <f t="shared" si="238"/>
        <v>-7.350702000000001</v>
      </c>
      <c r="DN276">
        <f t="shared" si="239"/>
        <v>-33.330181000000003</v>
      </c>
      <c r="DO276">
        <f t="shared" si="264"/>
        <v>34.131126342175783</v>
      </c>
      <c r="DP276">
        <f t="shared" si="265"/>
        <v>0.99994006837152716</v>
      </c>
      <c r="DQ276">
        <f t="shared" si="266"/>
        <v>0.99957317077612351</v>
      </c>
      <c r="DR276">
        <f t="shared" si="267"/>
        <v>0.99957382117703009</v>
      </c>
      <c r="DS276">
        <f t="shared" si="268"/>
        <v>-0.22604474483952722</v>
      </c>
      <c r="DT276">
        <f t="shared" si="269"/>
        <v>-0.97411691974343251</v>
      </c>
      <c r="DU276" s="1">
        <f t="shared" si="270"/>
        <v>-2.4100744987359834E-4</v>
      </c>
      <c r="DV276" s="1">
        <f t="shared" si="271"/>
        <v>-1.8347255012640174E-4</v>
      </c>
      <c r="DW276" s="1">
        <f t="shared" si="272"/>
        <v>-9.1106581929140049E-3</v>
      </c>
      <c r="DX276" s="1">
        <f t="shared" si="273"/>
        <v>9.1106581929140049E-3</v>
      </c>
      <c r="DY276" s="1"/>
      <c r="DZ276">
        <f t="shared" si="240"/>
        <v>-8.5295327000000007</v>
      </c>
      <c r="EA276">
        <f t="shared" si="241"/>
        <v>2.6904000000000003</v>
      </c>
      <c r="EB276">
        <f t="shared" si="242"/>
        <v>-5.9246381726887176E-2</v>
      </c>
      <c r="EC276">
        <f t="shared" si="274"/>
        <v>8.9437788568573904</v>
      </c>
      <c r="ED276">
        <f t="shared" si="275"/>
        <v>8.9280681280491461</v>
      </c>
      <c r="EE276">
        <f t="shared" si="243"/>
        <v>-8.6083237000000015</v>
      </c>
      <c r="EF276">
        <f t="shared" si="244"/>
        <v>2.344358999999999</v>
      </c>
      <c r="EG276">
        <f t="shared" si="276"/>
        <v>-7.8791000000000722E-2</v>
      </c>
      <c r="EH276">
        <f t="shared" si="277"/>
        <v>-0.34604100000000138</v>
      </c>
      <c r="EI276">
        <f t="shared" si="278"/>
        <v>0.35489772521390028</v>
      </c>
      <c r="EJ276">
        <f t="shared" si="279"/>
        <v>3.9750785962186452E-2</v>
      </c>
    </row>
    <row r="277" spans="1:140" x14ac:dyDescent="0.3">
      <c r="A277">
        <v>272</v>
      </c>
      <c r="B277">
        <v>4.2263500000000002E-3</v>
      </c>
      <c r="C277">
        <v>8.5302399999999997E-3</v>
      </c>
      <c r="D277" s="1">
        <v>8.5109200000000002E-5</v>
      </c>
      <c r="E277">
        <v>-0.36607400000000001</v>
      </c>
      <c r="F277">
        <v>-0.67189399999999999</v>
      </c>
      <c r="G277">
        <v>2.35567E-2</v>
      </c>
      <c r="H277">
        <v>1.86868E-3</v>
      </c>
      <c r="I277">
        <v>-2.3046799999999999E-3</v>
      </c>
      <c r="J277">
        <v>4.1047599999999998E-3</v>
      </c>
      <c r="K277">
        <v>4.4145499999999997E-3</v>
      </c>
      <c r="L277">
        <v>-4.8505299999999996E-3</v>
      </c>
      <c r="M277">
        <v>0.55167299999999997</v>
      </c>
      <c r="N277">
        <v>1.2553999999999999E-4</v>
      </c>
      <c r="O277">
        <v>1.35191E-4</v>
      </c>
      <c r="P277">
        <v>1.1767100000000001E-3</v>
      </c>
      <c r="Q277">
        <v>-4.2642699999999999E-2</v>
      </c>
      <c r="R277">
        <v>17.822800000000001</v>
      </c>
      <c r="S277">
        <v>-2.0383200000000001E-2</v>
      </c>
      <c r="T277">
        <v>-0.88982399999999995</v>
      </c>
      <c r="U277">
        <v>-0.73085800000000001</v>
      </c>
      <c r="V277">
        <v>4.4256499999999997E-2</v>
      </c>
      <c r="W277">
        <f t="shared" si="245"/>
        <v>-0.93246669999999998</v>
      </c>
      <c r="X277">
        <f t="shared" si="245"/>
        <v>17.091942</v>
      </c>
      <c r="Y277">
        <v>2.0539899999999999E-3</v>
      </c>
      <c r="Z277">
        <v>-2.5352899999999999E-3</v>
      </c>
      <c r="AA277">
        <v>4.9587600000000004E-3</v>
      </c>
      <c r="AB277">
        <v>5.2240799999999999E-3</v>
      </c>
      <c r="AC277">
        <v>-5.7053800000000003E-3</v>
      </c>
      <c r="AD277">
        <v>0.56884400000000002</v>
      </c>
      <c r="AE277">
        <v>1.15736E-4</v>
      </c>
      <c r="AF277">
        <v>1.3622999999999999E-4</v>
      </c>
      <c r="AG277">
        <v>1.0891399999999999E-3</v>
      </c>
      <c r="AH277">
        <v>0.16397999999999999</v>
      </c>
      <c r="AI277">
        <v>-17.978400000000001</v>
      </c>
      <c r="AJ277">
        <v>1.78449E-2</v>
      </c>
      <c r="AK277">
        <v>0.16376099999999999</v>
      </c>
      <c r="AL277">
        <v>-0.60215300000000005</v>
      </c>
      <c r="AM277">
        <v>1.4722000000000001E-2</v>
      </c>
      <c r="AN277">
        <f t="shared" si="246"/>
        <v>0.32774099999999995</v>
      </c>
      <c r="AO277">
        <f t="shared" si="246"/>
        <v>-18.580553000000002</v>
      </c>
      <c r="AP277">
        <v>-4.2061900000000003E-3</v>
      </c>
      <c r="AQ277">
        <v>-4.04572E-3</v>
      </c>
      <c r="AR277">
        <v>4.8188099999999998E-3</v>
      </c>
      <c r="AS277">
        <v>6.9667299999999998E-4</v>
      </c>
      <c r="AT277">
        <v>-8.9485799999999994E-3</v>
      </c>
      <c r="AU277">
        <v>0.793493</v>
      </c>
      <c r="AV277">
        <v>1.3592000000000001E-4</v>
      </c>
      <c r="AW277">
        <v>1.3051600000000001E-4</v>
      </c>
      <c r="AX277">
        <v>1.2800400000000001E-3</v>
      </c>
      <c r="AY277">
        <v>8.4868900000000007</v>
      </c>
      <c r="AZ277">
        <v>15.132400000000001</v>
      </c>
      <c r="BA277">
        <v>-0.10724499999999999</v>
      </c>
      <c r="BB277">
        <v>-0.81012300000000004</v>
      </c>
      <c r="BC277">
        <v>-0.38391700000000001</v>
      </c>
      <c r="BD277">
        <v>0.23710899999999999</v>
      </c>
      <c r="BE277">
        <f t="shared" si="247"/>
        <v>7.6767670000000008</v>
      </c>
      <c r="BF277">
        <f t="shared" si="248"/>
        <v>14.748483</v>
      </c>
      <c r="BG277">
        <v>-1.3405900000000001E-4</v>
      </c>
      <c r="BH277">
        <v>-1.5385500000000001E-3</v>
      </c>
      <c r="BI277">
        <v>2.12137E-3</v>
      </c>
      <c r="BJ277">
        <v>1.39872E-3</v>
      </c>
      <c r="BK277">
        <v>-3.0713200000000002E-3</v>
      </c>
      <c r="BL277">
        <v>0.62642200000000003</v>
      </c>
      <c r="BM277">
        <v>1.9969899999999999E-4</v>
      </c>
      <c r="BN277">
        <v>2.37903E-4</v>
      </c>
      <c r="BO277">
        <v>1.89657E-3</v>
      </c>
      <c r="BP277">
        <v>-8.5213099999999997</v>
      </c>
      <c r="BQ277">
        <v>-14.4079</v>
      </c>
      <c r="BR277">
        <v>-7.1984000000000006E-2</v>
      </c>
      <c r="BS277">
        <v>5.8777099999999999E-2</v>
      </c>
      <c r="BT277">
        <v>-0.96044399999999996</v>
      </c>
      <c r="BU277">
        <v>-0.18134500000000001</v>
      </c>
      <c r="BV277">
        <f t="shared" si="249"/>
        <v>-8.4625328999999994</v>
      </c>
      <c r="BW277">
        <f t="shared" si="250"/>
        <v>-15.368344</v>
      </c>
      <c r="BX277">
        <v>1.0615799999999999E-3</v>
      </c>
      <c r="BY277">
        <v>-6.5191999999999995E-4</v>
      </c>
      <c r="BZ277">
        <v>1.8782899999999999E-3</v>
      </c>
      <c r="CA277">
        <v>2.2695100000000002E-3</v>
      </c>
      <c r="CB277">
        <v>-1.8598499999999999E-3</v>
      </c>
      <c r="CC277">
        <v>0.57181300000000002</v>
      </c>
      <c r="CD277">
        <v>1.09036E-4</v>
      </c>
      <c r="CE277">
        <v>1.14373E-4</v>
      </c>
      <c r="CF277">
        <v>1.0251699999999999E-3</v>
      </c>
      <c r="CG277">
        <v>-1909.94</v>
      </c>
      <c r="CH277">
        <v>-1909.94</v>
      </c>
      <c r="CI277">
        <v>-2.5937000000000001</v>
      </c>
      <c r="CJ277">
        <v>-1300.29</v>
      </c>
      <c r="CK277">
        <v>-2.99198E-3</v>
      </c>
      <c r="CL277">
        <f t="shared" si="224"/>
        <v>35.801200000000001</v>
      </c>
      <c r="CM277">
        <f t="shared" si="225"/>
        <v>35.694747834550732</v>
      </c>
      <c r="CN277">
        <f t="shared" si="226"/>
        <v>-2.9734245067000375E-3</v>
      </c>
      <c r="CO277">
        <f t="shared" si="227"/>
        <v>0.99937657958381221</v>
      </c>
      <c r="CP277">
        <f t="shared" si="251"/>
        <v>3.5312468122778773E-2</v>
      </c>
      <c r="CQ277">
        <f t="shared" si="252"/>
        <v>3.5305129646557749E-2</v>
      </c>
      <c r="CR277">
        <f t="shared" si="228"/>
        <v>-1299.4793726670352</v>
      </c>
      <c r="CS277">
        <f t="shared" si="229"/>
        <v>3.1589931029175848</v>
      </c>
      <c r="CT277" s="1">
        <f t="shared" si="230"/>
        <v>2.1531355832374722E-3</v>
      </c>
      <c r="CU277" s="1">
        <f t="shared" si="231"/>
        <v>-2.589135583237472E-3</v>
      </c>
      <c r="CV277" s="1">
        <f t="shared" si="232"/>
        <v>7.89455613088034E-3</v>
      </c>
      <c r="CW277" s="1">
        <f t="shared" si="233"/>
        <v>-5.3935467306326845E-4</v>
      </c>
      <c r="CX277" s="1">
        <f t="shared" si="234"/>
        <v>1.0335467306326869E-4</v>
      </c>
      <c r="CY277" s="1">
        <f t="shared" si="235"/>
        <v>-9.1869514539046956E-3</v>
      </c>
      <c r="CZ277" s="1">
        <f t="shared" si="253"/>
        <v>9.1869514539046956E-3</v>
      </c>
      <c r="DA277">
        <f t="shared" si="236"/>
        <v>0.107116474376</v>
      </c>
      <c r="DB277">
        <f t="shared" si="237"/>
        <v>1.3184658533333334E-2</v>
      </c>
      <c r="DC277">
        <f t="shared" si="254"/>
        <v>-8.4786672999999997</v>
      </c>
      <c r="DD277">
        <f t="shared" si="255"/>
        <v>-32.230699999999999</v>
      </c>
      <c r="DE277">
        <f t="shared" si="256"/>
        <v>33.327253437300968</v>
      </c>
      <c r="DF277">
        <f t="shared" si="257"/>
        <v>-8.3229100000000003</v>
      </c>
      <c r="DG277">
        <f t="shared" si="258"/>
        <v>-33.110799999999998</v>
      </c>
      <c r="DH277">
        <f t="shared" si="259"/>
        <v>34.140824645987976</v>
      </c>
      <c r="DI277">
        <f t="shared" si="260"/>
        <v>0.99993982429335704</v>
      </c>
      <c r="DJ277">
        <f t="shared" si="261"/>
        <v>-7.5300661999999994</v>
      </c>
      <c r="DK277">
        <f t="shared" si="262"/>
        <v>-32.460285999999996</v>
      </c>
      <c r="DL277">
        <f t="shared" si="263"/>
        <v>33.322245785333529</v>
      </c>
      <c r="DM277">
        <f t="shared" si="238"/>
        <v>-7.3490260000000012</v>
      </c>
      <c r="DN277">
        <f t="shared" si="239"/>
        <v>-33.329036000000002</v>
      </c>
      <c r="DO277">
        <f t="shared" si="264"/>
        <v>34.129647285578152</v>
      </c>
      <c r="DP277">
        <f t="shared" si="265"/>
        <v>0.99994038172139077</v>
      </c>
      <c r="DQ277">
        <f t="shared" si="266"/>
        <v>0.99957114123797253</v>
      </c>
      <c r="DR277">
        <f t="shared" si="267"/>
        <v>0.99957263137732433</v>
      </c>
      <c r="DS277">
        <f t="shared" si="268"/>
        <v>-0.22597715197558163</v>
      </c>
      <c r="DT277">
        <f t="shared" si="269"/>
        <v>-0.97413260225957177</v>
      </c>
      <c r="DU277" s="1">
        <f t="shared" si="270"/>
        <v>-2.8438887707927011E-4</v>
      </c>
      <c r="DV277" s="1">
        <f t="shared" si="271"/>
        <v>-1.5161112292072965E-4</v>
      </c>
      <c r="DW277" s="1">
        <f t="shared" si="272"/>
        <v>-9.208448424571896E-3</v>
      </c>
      <c r="DX277" s="1">
        <f t="shared" si="273"/>
        <v>9.208448424571896E-3</v>
      </c>
      <c r="DY277" s="1"/>
      <c r="DZ277">
        <f t="shared" si="240"/>
        <v>-8.5295327000000007</v>
      </c>
      <c r="EA277">
        <f t="shared" si="241"/>
        <v>2.6904000000000003</v>
      </c>
      <c r="EB277">
        <f t="shared" si="242"/>
        <v>-5.9246381726887176E-2</v>
      </c>
      <c r="EC277">
        <f t="shared" si="274"/>
        <v>8.9437788568573904</v>
      </c>
      <c r="ED277">
        <f t="shared" si="275"/>
        <v>8.9280681280491461</v>
      </c>
      <c r="EE277">
        <f t="shared" si="243"/>
        <v>-8.6092337000000008</v>
      </c>
      <c r="EF277">
        <f t="shared" si="244"/>
        <v>2.3434589999999993</v>
      </c>
      <c r="EG277">
        <f t="shared" si="276"/>
        <v>-7.9701000000000022E-2</v>
      </c>
      <c r="EH277">
        <f t="shared" si="277"/>
        <v>-0.34694100000000105</v>
      </c>
      <c r="EI277">
        <f t="shared" si="278"/>
        <v>0.35597795842158647</v>
      </c>
      <c r="EJ277">
        <f t="shared" si="279"/>
        <v>3.9871778901777989E-2</v>
      </c>
    </row>
    <row r="278" spans="1:140" x14ac:dyDescent="0.3">
      <c r="A278">
        <v>273</v>
      </c>
      <c r="B278">
        <v>4.2263500000000002E-3</v>
      </c>
      <c r="C278">
        <v>8.5302399999999997E-3</v>
      </c>
      <c r="D278" s="1">
        <v>8.5109200000000002E-5</v>
      </c>
      <c r="E278">
        <v>-0.36592599999999997</v>
      </c>
      <c r="F278">
        <v>-0.67396299999999998</v>
      </c>
      <c r="G278">
        <v>3.3102600000000003E-2</v>
      </c>
      <c r="H278">
        <v>1.9029299999999999E-3</v>
      </c>
      <c r="I278">
        <v>-2.2707000000000001E-3</v>
      </c>
      <c r="J278">
        <v>4.1339599999999999E-3</v>
      </c>
      <c r="K278">
        <v>4.4771100000000003E-3</v>
      </c>
      <c r="L278">
        <v>-4.8448900000000001E-3</v>
      </c>
      <c r="M278">
        <v>0.55316399999999999</v>
      </c>
      <c r="N278">
        <v>1.2600900000000001E-4</v>
      </c>
      <c r="O278">
        <v>1.35692E-4</v>
      </c>
      <c r="P278">
        <v>1.1810799999999999E-3</v>
      </c>
      <c r="Q278">
        <v>-4.2642699999999999E-2</v>
      </c>
      <c r="R278">
        <v>17.822800000000001</v>
      </c>
      <c r="S278">
        <v>-2.0383200000000001E-2</v>
      </c>
      <c r="T278">
        <v>-0.890123</v>
      </c>
      <c r="U278">
        <v>-0.73248000000000002</v>
      </c>
      <c r="V278">
        <v>5.1653699999999997E-2</v>
      </c>
      <c r="W278">
        <f t="shared" si="245"/>
        <v>-0.93276570000000003</v>
      </c>
      <c r="X278">
        <f t="shared" si="245"/>
        <v>17.090320000000002</v>
      </c>
      <c r="Y278">
        <v>2.0404199999999998E-3</v>
      </c>
      <c r="Z278">
        <v>-2.3726699999999999E-3</v>
      </c>
      <c r="AA278">
        <v>4.9731899999999997E-3</v>
      </c>
      <c r="AB278">
        <v>5.2753499999999998E-3</v>
      </c>
      <c r="AC278">
        <v>-5.6076099999999999E-3</v>
      </c>
      <c r="AD278">
        <v>0.57679999999999998</v>
      </c>
      <c r="AE278">
        <v>1.14261E-4</v>
      </c>
      <c r="AF278">
        <v>1.3473200000000001E-4</v>
      </c>
      <c r="AG278">
        <v>1.07698E-3</v>
      </c>
      <c r="AH278">
        <v>0.16397999999999999</v>
      </c>
      <c r="AI278">
        <v>-17.978400000000001</v>
      </c>
      <c r="AJ278">
        <v>1.78449E-2</v>
      </c>
      <c r="AK278">
        <v>0.16480500000000001</v>
      </c>
      <c r="AL278">
        <v>-0.60485</v>
      </c>
      <c r="AM278">
        <v>2.16387E-2</v>
      </c>
      <c r="AN278">
        <f t="shared" si="246"/>
        <v>0.32878499999999999</v>
      </c>
      <c r="AO278">
        <f t="shared" si="246"/>
        <v>-18.58325</v>
      </c>
      <c r="AP278">
        <v>-4.3273000000000001E-3</v>
      </c>
      <c r="AQ278">
        <v>-3.9398200000000001E-3</v>
      </c>
      <c r="AR278">
        <v>4.8937E-3</v>
      </c>
      <c r="AS278">
        <v>7.6718499999999998E-4</v>
      </c>
      <c r="AT278">
        <v>-9.0343000000000003E-3</v>
      </c>
      <c r="AU278">
        <v>0.80494699999999997</v>
      </c>
      <c r="AV278">
        <v>1.33685E-4</v>
      </c>
      <c r="AW278">
        <v>1.2848699999999999E-4</v>
      </c>
      <c r="AX278">
        <v>1.2602900000000001E-3</v>
      </c>
      <c r="AY278">
        <v>8.4868900000000007</v>
      </c>
      <c r="AZ278">
        <v>15.132400000000001</v>
      </c>
      <c r="BA278">
        <v>-0.10724499999999999</v>
      </c>
      <c r="BB278">
        <v>-0.81037000000000003</v>
      </c>
      <c r="BC278">
        <v>-0.38494400000000001</v>
      </c>
      <c r="BD278">
        <v>0.242923</v>
      </c>
      <c r="BE278">
        <f t="shared" si="247"/>
        <v>7.6765200000000009</v>
      </c>
      <c r="BF278">
        <f t="shared" si="248"/>
        <v>14.747456</v>
      </c>
      <c r="BG278">
        <v>-1.28155E-4</v>
      </c>
      <c r="BH278">
        <v>-1.51085E-3</v>
      </c>
      <c r="BI278">
        <v>2.1477599999999999E-3</v>
      </c>
      <c r="BJ278">
        <v>1.4371500000000001E-3</v>
      </c>
      <c r="BK278">
        <v>-3.0761500000000002E-3</v>
      </c>
      <c r="BL278">
        <v>0.63042900000000002</v>
      </c>
      <c r="BM278">
        <v>2.04145E-4</v>
      </c>
      <c r="BN278">
        <v>2.43164E-4</v>
      </c>
      <c r="BO278">
        <v>1.9386399999999999E-3</v>
      </c>
      <c r="BP278">
        <v>-8.5213099999999997</v>
      </c>
      <c r="BQ278">
        <v>-14.4079</v>
      </c>
      <c r="BR278">
        <v>-7.1984000000000006E-2</v>
      </c>
      <c r="BS278">
        <v>5.9958699999999997E-2</v>
      </c>
      <c r="BT278">
        <v>-0.96355500000000005</v>
      </c>
      <c r="BU278">
        <v>-0.176487</v>
      </c>
      <c r="BV278">
        <f t="shared" si="249"/>
        <v>-8.4613513000000005</v>
      </c>
      <c r="BW278">
        <f t="shared" si="250"/>
        <v>-15.371454999999999</v>
      </c>
      <c r="BX278">
        <v>9.5937500000000005E-4</v>
      </c>
      <c r="BY278">
        <v>-5.8954500000000002E-4</v>
      </c>
      <c r="BZ278">
        <v>1.7936300000000001E-3</v>
      </c>
      <c r="CA278">
        <v>2.1389500000000001E-3</v>
      </c>
      <c r="CB278">
        <v>-1.7691199999999999E-3</v>
      </c>
      <c r="CC278">
        <v>0.58213599999999999</v>
      </c>
      <c r="CD278">
        <v>1.1229E-4</v>
      </c>
      <c r="CE278">
        <v>1.1833900000000001E-4</v>
      </c>
      <c r="CF278">
        <v>1.06061E-3</v>
      </c>
      <c r="CG278">
        <v>-1909.62</v>
      </c>
      <c r="CH278">
        <v>-1909.62</v>
      </c>
      <c r="CI278">
        <v>-2.5966</v>
      </c>
      <c r="CJ278">
        <v>-1301.74</v>
      </c>
      <c r="CK278">
        <v>-2.9617300000000001E-3</v>
      </c>
      <c r="CL278">
        <f t="shared" si="224"/>
        <v>35.801200000000001</v>
      </c>
      <c r="CM278">
        <f t="shared" si="225"/>
        <v>35.695869602988665</v>
      </c>
      <c r="CN278">
        <f t="shared" si="226"/>
        <v>-2.9420912430682816E-3</v>
      </c>
      <c r="CO278">
        <f t="shared" si="227"/>
        <v>0.99937528898338424</v>
      </c>
      <c r="CP278">
        <f t="shared" si="251"/>
        <v>3.5349004835477427E-2</v>
      </c>
      <c r="CQ278">
        <f t="shared" si="252"/>
        <v>3.5341643557953148E-2</v>
      </c>
      <c r="CR278">
        <f t="shared" si="228"/>
        <v>-1300.9267886812306</v>
      </c>
      <c r="CS278">
        <f t="shared" si="229"/>
        <v>3.1625117252998018</v>
      </c>
      <c r="CT278" s="1">
        <f t="shared" si="230"/>
        <v>2.1897363434075306E-3</v>
      </c>
      <c r="CU278" s="1">
        <f t="shared" si="231"/>
        <v>-2.5575063434075305E-3</v>
      </c>
      <c r="CV278" s="1">
        <f t="shared" si="232"/>
        <v>7.9524446163290515E-3</v>
      </c>
      <c r="CW278" s="1">
        <f t="shared" si="233"/>
        <v>-4.943180995728865E-4</v>
      </c>
      <c r="CX278" s="1">
        <f t="shared" si="234"/>
        <v>1.2654809957288681E-4</v>
      </c>
      <c r="CY278" s="1">
        <f t="shared" si="235"/>
        <v>-9.2407907489596517E-3</v>
      </c>
      <c r="CZ278" s="1">
        <f t="shared" si="253"/>
        <v>9.2407907489596517E-3</v>
      </c>
      <c r="DA278">
        <f t="shared" si="236"/>
        <v>0.10603348807600001</v>
      </c>
      <c r="DB278">
        <f t="shared" si="237"/>
        <v>1.3051356866666667E-2</v>
      </c>
      <c r="DC278">
        <f t="shared" si="254"/>
        <v>-8.4786672999999997</v>
      </c>
      <c r="DD278">
        <f t="shared" si="255"/>
        <v>-32.230699999999999</v>
      </c>
      <c r="DE278">
        <f t="shared" si="256"/>
        <v>33.327253437300968</v>
      </c>
      <c r="DF278">
        <f t="shared" si="257"/>
        <v>-8.3229100000000003</v>
      </c>
      <c r="DG278">
        <f t="shared" si="258"/>
        <v>-33.110799999999998</v>
      </c>
      <c r="DH278">
        <f t="shared" si="259"/>
        <v>34.140824645987976</v>
      </c>
      <c r="DI278">
        <f t="shared" si="260"/>
        <v>0.99993982429335704</v>
      </c>
      <c r="DJ278">
        <f t="shared" si="261"/>
        <v>-7.5285856000000004</v>
      </c>
      <c r="DK278">
        <f t="shared" si="262"/>
        <v>-32.461775000000003</v>
      </c>
      <c r="DL278">
        <f t="shared" si="263"/>
        <v>33.323361734482198</v>
      </c>
      <c r="DM278">
        <f t="shared" si="238"/>
        <v>-7.347735000000001</v>
      </c>
      <c r="DN278">
        <f t="shared" si="239"/>
        <v>-33.330705999999999</v>
      </c>
      <c r="DO278">
        <f t="shared" si="264"/>
        <v>34.131000162442668</v>
      </c>
      <c r="DP278">
        <f t="shared" si="265"/>
        <v>0.9999404461947442</v>
      </c>
      <c r="DQ278">
        <f t="shared" si="266"/>
        <v>0.99956957666922175</v>
      </c>
      <c r="DR278">
        <f t="shared" si="267"/>
        <v>0.99957124247486262</v>
      </c>
      <c r="DS278">
        <f t="shared" si="268"/>
        <v>-0.22592515304989785</v>
      </c>
      <c r="DT278">
        <f t="shared" si="269"/>
        <v>-0.97414466339419037</v>
      </c>
      <c r="DU278" s="1">
        <f t="shared" si="270"/>
        <v>-2.3803374379076695E-4</v>
      </c>
      <c r="DV278" s="1">
        <f t="shared" si="271"/>
        <v>-1.2973625620923339E-4</v>
      </c>
      <c r="DW278" s="1">
        <f t="shared" si="272"/>
        <v>-9.2609913161326076E-3</v>
      </c>
      <c r="DX278" s="1">
        <f t="shared" si="273"/>
        <v>9.2609913161326076E-3</v>
      </c>
      <c r="DY278" s="1"/>
      <c r="DZ278">
        <f t="shared" si="240"/>
        <v>-8.5295327000000007</v>
      </c>
      <c r="EA278">
        <f t="shared" si="241"/>
        <v>2.6904000000000003</v>
      </c>
      <c r="EB278">
        <f t="shared" si="242"/>
        <v>-5.9246381726887176E-2</v>
      </c>
      <c r="EC278">
        <f t="shared" si="274"/>
        <v>8.9437788568573904</v>
      </c>
      <c r="ED278">
        <f t="shared" si="275"/>
        <v>8.9280681280491461</v>
      </c>
      <c r="EE278">
        <f t="shared" si="243"/>
        <v>-8.6092857000000009</v>
      </c>
      <c r="EF278">
        <f t="shared" si="244"/>
        <v>2.3428640000000023</v>
      </c>
      <c r="EG278">
        <f t="shared" si="276"/>
        <v>-7.9753000000000185E-2</v>
      </c>
      <c r="EH278">
        <f t="shared" si="277"/>
        <v>-0.34753599999999807</v>
      </c>
      <c r="EI278">
        <f t="shared" si="278"/>
        <v>0.35656950557359596</v>
      </c>
      <c r="EJ278">
        <f t="shared" si="279"/>
        <v>3.9938035917688415E-2</v>
      </c>
    </row>
    <row r="279" spans="1:140" x14ac:dyDescent="0.3">
      <c r="A279">
        <v>274</v>
      </c>
      <c r="B279">
        <v>4.2263500000000002E-3</v>
      </c>
      <c r="C279">
        <v>8.5302399999999997E-3</v>
      </c>
      <c r="D279" s="1">
        <v>8.5109200000000002E-5</v>
      </c>
      <c r="E279">
        <v>-0.367925</v>
      </c>
      <c r="F279">
        <v>-0.67607799999999996</v>
      </c>
      <c r="G279">
        <v>3.5017899999999998E-2</v>
      </c>
      <c r="H279">
        <v>1.9466399999999999E-3</v>
      </c>
      <c r="I279">
        <v>-2.2654099999999998E-3</v>
      </c>
      <c r="J279">
        <v>4.1594500000000003E-3</v>
      </c>
      <c r="K279">
        <v>4.5324900000000001E-3</v>
      </c>
      <c r="L279">
        <v>-4.8512700000000004E-3</v>
      </c>
      <c r="M279">
        <v>0.552477</v>
      </c>
      <c r="N279">
        <v>1.2597899999999999E-4</v>
      </c>
      <c r="O279">
        <v>1.3570100000000001E-4</v>
      </c>
      <c r="P279">
        <v>1.18088E-3</v>
      </c>
      <c r="Q279">
        <v>-4.2642699999999999E-2</v>
      </c>
      <c r="R279">
        <v>17.822800000000001</v>
      </c>
      <c r="S279">
        <v>-2.0383200000000001E-2</v>
      </c>
      <c r="T279">
        <v>-0.892814</v>
      </c>
      <c r="U279">
        <v>-0.73471799999999998</v>
      </c>
      <c r="V279">
        <v>4.7684699999999997E-2</v>
      </c>
      <c r="W279">
        <f t="shared" si="245"/>
        <v>-0.93545670000000003</v>
      </c>
      <c r="X279">
        <f t="shared" si="245"/>
        <v>17.088082</v>
      </c>
      <c r="Y279">
        <v>2.0265299999999999E-3</v>
      </c>
      <c r="Z279">
        <v>-2.4882200000000002E-3</v>
      </c>
      <c r="AA279">
        <v>4.9505699999999996E-3</v>
      </c>
      <c r="AB279">
        <v>5.2109000000000001E-3</v>
      </c>
      <c r="AC279">
        <v>-5.6725999999999999E-3</v>
      </c>
      <c r="AD279">
        <v>0.57163399999999998</v>
      </c>
      <c r="AE279">
        <v>1.14916E-4</v>
      </c>
      <c r="AF279">
        <v>1.3567200000000001E-4</v>
      </c>
      <c r="AG279">
        <v>1.0847000000000001E-3</v>
      </c>
      <c r="AH279">
        <v>0.16397999999999999</v>
      </c>
      <c r="AI279">
        <v>-17.978400000000001</v>
      </c>
      <c r="AJ279">
        <v>1.78449E-2</v>
      </c>
      <c r="AK279">
        <v>0.16375400000000001</v>
      </c>
      <c r="AL279">
        <v>-0.60681399999999996</v>
      </c>
      <c r="AM279">
        <v>3.0072499999999999E-2</v>
      </c>
      <c r="AN279">
        <f t="shared" si="246"/>
        <v>0.32773399999999997</v>
      </c>
      <c r="AO279">
        <f t="shared" si="246"/>
        <v>-18.585214000000001</v>
      </c>
      <c r="AP279">
        <v>-4.2571600000000003E-3</v>
      </c>
      <c r="AQ279">
        <v>-4.0361900000000003E-3</v>
      </c>
      <c r="AR279">
        <v>4.8328599999999996E-3</v>
      </c>
      <c r="AS279">
        <v>6.9052499999999999E-4</v>
      </c>
      <c r="AT279">
        <v>-8.9838699999999997E-3</v>
      </c>
      <c r="AU279">
        <v>0.79660299999999995</v>
      </c>
      <c r="AV279">
        <v>1.3617999999999999E-4</v>
      </c>
      <c r="AW279">
        <v>1.3052499999999999E-4</v>
      </c>
      <c r="AX279">
        <v>1.2807300000000001E-3</v>
      </c>
      <c r="AY279">
        <v>8.4868900000000007</v>
      </c>
      <c r="AZ279">
        <v>15.132400000000001</v>
      </c>
      <c r="BA279">
        <v>-0.10724499999999999</v>
      </c>
      <c r="BB279">
        <v>-0.81290499999999999</v>
      </c>
      <c r="BC279">
        <v>-0.38567699999999999</v>
      </c>
      <c r="BD279">
        <v>0.238617</v>
      </c>
      <c r="BE279">
        <f t="shared" si="247"/>
        <v>7.6739850000000009</v>
      </c>
      <c r="BF279">
        <f t="shared" si="248"/>
        <v>14.746723000000001</v>
      </c>
      <c r="BG279">
        <v>-1.2475299999999999E-4</v>
      </c>
      <c r="BH279">
        <v>-1.5338800000000001E-3</v>
      </c>
      <c r="BI279">
        <v>2.1992000000000001E-3</v>
      </c>
      <c r="BJ279">
        <v>1.48033E-3</v>
      </c>
      <c r="BK279">
        <v>-3.1389600000000001E-3</v>
      </c>
      <c r="BL279">
        <v>0.63107100000000005</v>
      </c>
      <c r="BM279">
        <v>2.0275299999999999E-4</v>
      </c>
      <c r="BN279">
        <v>2.4194E-4</v>
      </c>
      <c r="BO279">
        <v>1.92643E-3</v>
      </c>
      <c r="BP279">
        <v>-8.5213099999999997</v>
      </c>
      <c r="BQ279">
        <v>-14.4079</v>
      </c>
      <c r="BR279">
        <v>-7.1984000000000006E-2</v>
      </c>
      <c r="BS279">
        <v>5.8481199999999997E-2</v>
      </c>
      <c r="BT279">
        <v>-0.96660199999999996</v>
      </c>
      <c r="BU279">
        <v>-0.16788900000000001</v>
      </c>
      <c r="BV279">
        <f t="shared" si="249"/>
        <v>-8.4628288000000005</v>
      </c>
      <c r="BW279">
        <f t="shared" si="250"/>
        <v>-15.374502</v>
      </c>
      <c r="BX279">
        <v>1.04294E-3</v>
      </c>
      <c r="BY279">
        <v>-6.8258700000000002E-4</v>
      </c>
      <c r="BZ279">
        <v>1.8016900000000001E-3</v>
      </c>
      <c r="CA279">
        <v>2.1779500000000001E-3</v>
      </c>
      <c r="CB279">
        <v>-1.8175999999999999E-3</v>
      </c>
      <c r="CC279">
        <v>0.562392</v>
      </c>
      <c r="CD279">
        <v>1.14982E-4</v>
      </c>
      <c r="CE279">
        <v>1.20044E-4</v>
      </c>
      <c r="CF279">
        <v>1.0765E-3</v>
      </c>
      <c r="CG279">
        <v>-1909.19</v>
      </c>
      <c r="CH279">
        <v>-1909.19</v>
      </c>
      <c r="CI279">
        <v>-2.6036999999999999</v>
      </c>
      <c r="CJ279">
        <v>-1305.3</v>
      </c>
      <c r="CK279">
        <v>-2.96606E-3</v>
      </c>
      <c r="CL279">
        <f t="shared" si="224"/>
        <v>35.801200000000001</v>
      </c>
      <c r="CM279">
        <f t="shared" si="225"/>
        <v>35.695653772527862</v>
      </c>
      <c r="CN279">
        <f t="shared" si="226"/>
        <v>-2.9481198248142316E-3</v>
      </c>
      <c r="CO279">
        <f t="shared" si="227"/>
        <v>0.99937365560887781</v>
      </c>
      <c r="CP279">
        <f t="shared" si="251"/>
        <v>3.5395191385120039E-2</v>
      </c>
      <c r="CQ279">
        <f t="shared" si="252"/>
        <v>3.5387801216633791E-2</v>
      </c>
      <c r="CR279">
        <f t="shared" si="228"/>
        <v>-1304.4824326662681</v>
      </c>
      <c r="CS279">
        <f t="shared" si="229"/>
        <v>3.1711553829533363</v>
      </c>
      <c r="CT279" s="1">
        <f t="shared" si="230"/>
        <v>2.2355684561644884E-3</v>
      </c>
      <c r="CU279" s="1">
        <f t="shared" si="231"/>
        <v>-2.5543384561644883E-3</v>
      </c>
      <c r="CV279" s="1">
        <f t="shared" si="232"/>
        <v>8.0001408852421532E-3</v>
      </c>
      <c r="CW279" s="1">
        <f t="shared" si="233"/>
        <v>-4.7800293176181673E-4</v>
      </c>
      <c r="CX279" s="1">
        <f t="shared" si="234"/>
        <v>1.5923293176181683E-4</v>
      </c>
      <c r="CY279" s="1">
        <f t="shared" si="235"/>
        <v>-9.3026551514467787E-3</v>
      </c>
      <c r="CZ279" s="1">
        <f t="shared" si="253"/>
        <v>9.3026551514467787E-3</v>
      </c>
      <c r="DA279">
        <f t="shared" si="236"/>
        <v>0.10618850727200001</v>
      </c>
      <c r="DB279">
        <f t="shared" si="237"/>
        <v>1.3070437733333336E-2</v>
      </c>
      <c r="DC279">
        <f t="shared" si="254"/>
        <v>-8.4786672999999997</v>
      </c>
      <c r="DD279">
        <f t="shared" si="255"/>
        <v>-32.230699999999999</v>
      </c>
      <c r="DE279">
        <f t="shared" si="256"/>
        <v>33.327253437300968</v>
      </c>
      <c r="DF279">
        <f t="shared" si="257"/>
        <v>-8.3229100000000003</v>
      </c>
      <c r="DG279">
        <f t="shared" si="258"/>
        <v>-33.110799999999998</v>
      </c>
      <c r="DH279">
        <f t="shared" si="259"/>
        <v>34.140824645987976</v>
      </c>
      <c r="DI279">
        <f t="shared" si="260"/>
        <v>0.99993982429335704</v>
      </c>
      <c r="DJ279">
        <f t="shared" si="261"/>
        <v>-7.5273721000000009</v>
      </c>
      <c r="DK279">
        <f t="shared" si="262"/>
        <v>-32.462584</v>
      </c>
      <c r="DL279">
        <f t="shared" si="263"/>
        <v>33.323875685293785</v>
      </c>
      <c r="DM279">
        <f t="shared" si="238"/>
        <v>-7.3462510000000005</v>
      </c>
      <c r="DN279">
        <f t="shared" si="239"/>
        <v>-33.331937000000003</v>
      </c>
      <c r="DO279">
        <f t="shared" si="264"/>
        <v>34.13188286524742</v>
      </c>
      <c r="DP279">
        <f t="shared" si="265"/>
        <v>0.99994034504193496</v>
      </c>
      <c r="DQ279">
        <f t="shared" si="266"/>
        <v>0.99956837422819789</v>
      </c>
      <c r="DR279">
        <f t="shared" si="267"/>
        <v>0.99956977066675967</v>
      </c>
      <c r="DS279">
        <f t="shared" si="268"/>
        <v>-0.22588525329669015</v>
      </c>
      <c r="DT279">
        <f t="shared" si="269"/>
        <v>-0.97415391614625779</v>
      </c>
      <c r="DU279" s="1">
        <f t="shared" si="270"/>
        <v>-2.1994471646536915E-4</v>
      </c>
      <c r="DV279" s="1">
        <f t="shared" si="271"/>
        <v>-9.8825283534630538E-5</v>
      </c>
      <c r="DW279" s="1">
        <f t="shared" si="272"/>
        <v>-9.32366840334139E-3</v>
      </c>
      <c r="DX279" s="1">
        <f t="shared" si="273"/>
        <v>9.32366840334139E-3</v>
      </c>
      <c r="DY279" s="1"/>
      <c r="DZ279">
        <f t="shared" si="240"/>
        <v>-8.5295327000000007</v>
      </c>
      <c r="EA279">
        <f t="shared" si="241"/>
        <v>2.6904000000000003</v>
      </c>
      <c r="EB279">
        <f t="shared" si="242"/>
        <v>-5.9246381726887176E-2</v>
      </c>
      <c r="EC279">
        <f t="shared" si="274"/>
        <v>8.9437788568573904</v>
      </c>
      <c r="ED279">
        <f t="shared" si="275"/>
        <v>8.9280681280491461</v>
      </c>
      <c r="EE279">
        <f t="shared" si="243"/>
        <v>-8.6094417000000014</v>
      </c>
      <c r="EF279">
        <f t="shared" si="244"/>
        <v>2.3413589999999989</v>
      </c>
      <c r="EG279">
        <f t="shared" si="276"/>
        <v>-7.9909000000000674E-2</v>
      </c>
      <c r="EH279">
        <f t="shared" si="277"/>
        <v>-0.34904100000000149</v>
      </c>
      <c r="EI279">
        <f t="shared" si="278"/>
        <v>0.35807131686579019</v>
      </c>
      <c r="EJ279">
        <f t="shared" si="279"/>
        <v>4.0106248264486714E-2</v>
      </c>
    </row>
    <row r="280" spans="1:140" s="17" customFormat="1" x14ac:dyDescent="0.3">
      <c r="A280" s="17">
        <v>275</v>
      </c>
      <c r="B280" s="17">
        <v>4.2263500000000002E-3</v>
      </c>
      <c r="C280" s="17">
        <v>8.5302399999999997E-3</v>
      </c>
      <c r="D280" s="20">
        <v>8.5109200000000002E-5</v>
      </c>
      <c r="E280" s="17">
        <v>-0.36766100000000002</v>
      </c>
      <c r="F280" s="17">
        <v>-0.67944700000000002</v>
      </c>
      <c r="G280" s="17">
        <v>2.80142E-2</v>
      </c>
      <c r="H280" s="17">
        <v>1.8869100000000001E-3</v>
      </c>
      <c r="I280" s="17">
        <v>-2.2559099999999999E-3</v>
      </c>
      <c r="J280" s="17">
        <v>4.1740400000000004E-3</v>
      </c>
      <c r="K280" s="17">
        <v>4.50564E-3</v>
      </c>
      <c r="L280" s="17">
        <v>-4.8746400000000004E-3</v>
      </c>
      <c r="M280" s="17">
        <v>0.55637000000000003</v>
      </c>
      <c r="N280" s="17">
        <v>1.25745E-4</v>
      </c>
      <c r="O280" s="17">
        <v>1.3543600000000001E-4</v>
      </c>
      <c r="P280" s="17">
        <v>1.17873E-3</v>
      </c>
      <c r="Q280" s="17">
        <v>-4.2642699999999999E-2</v>
      </c>
      <c r="R280" s="17">
        <v>17.822800000000001</v>
      </c>
      <c r="S280" s="17">
        <v>-2.0383200000000001E-2</v>
      </c>
      <c r="T280" s="17">
        <v>-0.89521899999999999</v>
      </c>
      <c r="U280" s="17">
        <v>-0.73756500000000003</v>
      </c>
      <c r="V280" s="17">
        <v>5.3057199999999999E-2</v>
      </c>
      <c r="W280" s="17">
        <f t="shared" si="245"/>
        <v>-0.93786170000000002</v>
      </c>
      <c r="X280" s="17">
        <f t="shared" si="245"/>
        <v>17.085235000000001</v>
      </c>
      <c r="Y280" s="17">
        <v>2.04762E-3</v>
      </c>
      <c r="Z280" s="17">
        <v>-2.1505000000000001E-3</v>
      </c>
      <c r="AA280" s="17">
        <v>5.0946000000000003E-3</v>
      </c>
      <c r="AB280" s="17">
        <v>5.4593899999999997E-3</v>
      </c>
      <c r="AC280" s="17">
        <v>-5.5622600000000003E-3</v>
      </c>
      <c r="AD280" s="17">
        <v>0.59023800000000004</v>
      </c>
      <c r="AE280" s="17">
        <v>1.1619499999999999E-4</v>
      </c>
      <c r="AF280" s="17">
        <v>1.36842E-4</v>
      </c>
      <c r="AG280" s="17">
        <v>1.0940399999999999E-3</v>
      </c>
      <c r="AH280" s="17">
        <v>0.16397999999999999</v>
      </c>
      <c r="AI280" s="17">
        <v>-17.978400000000001</v>
      </c>
      <c r="AJ280" s="17">
        <v>1.78449E-2</v>
      </c>
      <c r="AK280" s="17">
        <v>0.16633700000000001</v>
      </c>
      <c r="AL280" s="17">
        <v>-0.609823</v>
      </c>
      <c r="AM280" s="17">
        <v>1.6220499999999999E-2</v>
      </c>
      <c r="AN280" s="17">
        <f t="shared" si="246"/>
        <v>0.33031699999999997</v>
      </c>
      <c r="AO280" s="17">
        <f t="shared" si="246"/>
        <v>-18.588222999999999</v>
      </c>
      <c r="AP280" s="17">
        <v>-4.49424E-3</v>
      </c>
      <c r="AQ280" s="17">
        <v>-4.1016000000000004E-3</v>
      </c>
      <c r="AR280" s="17">
        <v>4.8956700000000004E-3</v>
      </c>
      <c r="AS280" s="17">
        <v>6.0483900000000003E-4</v>
      </c>
      <c r="AT280" s="17">
        <v>-9.2006799999999993E-3</v>
      </c>
      <c r="AU280" s="17">
        <v>0.80523400000000001</v>
      </c>
      <c r="AV280" s="17">
        <v>1.2895499999999999E-4</v>
      </c>
      <c r="AW280" s="17">
        <v>1.2423499999999999E-4</v>
      </c>
      <c r="AX280" s="17">
        <v>1.2182E-3</v>
      </c>
      <c r="AY280" s="17">
        <v>8.4868900000000007</v>
      </c>
      <c r="AZ280" s="17">
        <v>15.132400000000001</v>
      </c>
      <c r="BA280" s="17">
        <v>-0.10724499999999999</v>
      </c>
      <c r="BB280" s="17">
        <v>-0.81532899999999997</v>
      </c>
      <c r="BC280" s="17">
        <v>-0.38744699999999999</v>
      </c>
      <c r="BD280" s="17">
        <v>0.245006</v>
      </c>
      <c r="BE280" s="17">
        <f t="shared" si="247"/>
        <v>7.6715610000000005</v>
      </c>
      <c r="BF280" s="17">
        <f t="shared" si="248"/>
        <v>14.744953000000001</v>
      </c>
      <c r="BG280" s="17">
        <v>-1.3334600000000001E-4</v>
      </c>
      <c r="BH280" s="17">
        <v>-1.4675199999999999E-3</v>
      </c>
      <c r="BI280" s="17">
        <v>2.1464600000000002E-3</v>
      </c>
      <c r="BJ280" s="17">
        <v>1.44768E-3</v>
      </c>
      <c r="BK280" s="17">
        <v>-3.0485400000000002E-3</v>
      </c>
      <c r="BL280" s="17">
        <v>0.63553000000000004</v>
      </c>
      <c r="BM280" s="17">
        <v>1.9794699999999999E-4</v>
      </c>
      <c r="BN280" s="17">
        <v>2.35942E-4</v>
      </c>
      <c r="BO280" s="17">
        <v>1.8800900000000001E-3</v>
      </c>
      <c r="BP280" s="17">
        <v>-8.5213099999999997</v>
      </c>
      <c r="BQ280" s="17">
        <v>-14.4079</v>
      </c>
      <c r="BR280" s="17">
        <v>-7.1984000000000006E-2</v>
      </c>
      <c r="BS280" s="17">
        <v>6.1202199999999998E-2</v>
      </c>
      <c r="BT280" s="17">
        <v>-0.97149600000000003</v>
      </c>
      <c r="BU280" s="17">
        <v>-0.18276100000000001</v>
      </c>
      <c r="BV280" s="17">
        <f t="shared" si="249"/>
        <v>-8.4601077999999994</v>
      </c>
      <c r="BW280" s="17">
        <f t="shared" si="250"/>
        <v>-15.379396</v>
      </c>
      <c r="BX280" s="17">
        <v>9.8494699999999991E-4</v>
      </c>
      <c r="BY280" s="17">
        <v>-6.8330799999999998E-4</v>
      </c>
      <c r="BZ280" s="17">
        <v>1.7700999999999999E-3</v>
      </c>
      <c r="CA280" s="17">
        <v>2.1078099999999999E-3</v>
      </c>
      <c r="CB280" s="17">
        <v>-1.8061799999999999E-3</v>
      </c>
      <c r="CC280" s="17">
        <v>0.56559800000000005</v>
      </c>
      <c r="CD280" s="17">
        <v>1.14089E-4</v>
      </c>
      <c r="CE280" s="17">
        <v>1.2005799999999999E-4</v>
      </c>
      <c r="CF280" s="17">
        <v>1.0759999999999999E-3</v>
      </c>
      <c r="CG280" s="17">
        <v>-1908.63</v>
      </c>
      <c r="CH280" s="17">
        <v>-1908.63</v>
      </c>
      <c r="CI280" s="17">
        <v>-2.6217999999999999</v>
      </c>
      <c r="CJ280" s="17">
        <v>-1314.35</v>
      </c>
      <c r="CK280" s="17">
        <v>-2.95854E-3</v>
      </c>
      <c r="CL280" s="17">
        <f t="shared" si="224"/>
        <v>35.801200000000001</v>
      </c>
      <c r="CM280" s="17">
        <f t="shared" si="225"/>
        <v>35.695992532676513</v>
      </c>
      <c r="CN280" s="17">
        <f t="shared" si="226"/>
        <v>-2.9386575680001898E-3</v>
      </c>
      <c r="CO280" s="17">
        <f t="shared" si="227"/>
        <v>0.99936870973244718</v>
      </c>
      <c r="CP280" s="17">
        <f t="shared" si="251"/>
        <v>3.5534678835480005E-2</v>
      </c>
      <c r="CQ280" s="17">
        <f t="shared" si="252"/>
        <v>3.5527200955095865E-2</v>
      </c>
      <c r="CR280" s="17">
        <f t="shared" si="228"/>
        <v>-1313.5202636368419</v>
      </c>
      <c r="CS280" s="17">
        <f t="shared" si="229"/>
        <v>3.1931260631364173</v>
      </c>
      <c r="CT280" s="20">
        <f t="shared" si="230"/>
        <v>2.1780776923445364E-3</v>
      </c>
      <c r="CU280" s="20">
        <f t="shared" si="231"/>
        <v>-2.5470776923445359E-3</v>
      </c>
      <c r="CV280" s="20">
        <f t="shared" si="232"/>
        <v>8.0328266400653686E-3</v>
      </c>
      <c r="CW280" s="20">
        <f t="shared" si="233"/>
        <v>-4.6685138393513879E-4</v>
      </c>
      <c r="CX280" s="20">
        <f t="shared" si="234"/>
        <v>9.7851383935139251E-5</v>
      </c>
      <c r="CY280" s="20">
        <f t="shared" si="235"/>
        <v>-9.3023925966796116E-3</v>
      </c>
      <c r="CZ280" s="20">
        <f t="shared" si="253"/>
        <v>9.3023925966796116E-3</v>
      </c>
      <c r="DA280" s="17">
        <f t="shared" si="236"/>
        <v>0.105919282248</v>
      </c>
      <c r="DB280" s="17">
        <f t="shared" si="237"/>
        <v>1.3037299600000002E-2</v>
      </c>
      <c r="DC280" s="17">
        <f t="shared" si="254"/>
        <v>-8.4786672999999997</v>
      </c>
      <c r="DD280" s="17">
        <f t="shared" si="255"/>
        <v>-32.230699999999999</v>
      </c>
      <c r="DE280" s="17">
        <f t="shared" si="256"/>
        <v>33.327253437300968</v>
      </c>
      <c r="DF280" s="17">
        <f t="shared" si="257"/>
        <v>-8.3229100000000003</v>
      </c>
      <c r="DG280" s="17">
        <f t="shared" si="258"/>
        <v>-33.110799999999998</v>
      </c>
      <c r="DH280" s="17">
        <f t="shared" si="259"/>
        <v>34.140824645987976</v>
      </c>
      <c r="DI280" s="17">
        <f t="shared" si="260"/>
        <v>0.99993982429335704</v>
      </c>
      <c r="DJ280" s="17">
        <f t="shared" si="261"/>
        <v>-7.5222460999999994</v>
      </c>
      <c r="DK280" s="17">
        <f t="shared" si="262"/>
        <v>-32.464630999999997</v>
      </c>
      <c r="DL280" s="17">
        <f t="shared" si="263"/>
        <v>33.324712337169935</v>
      </c>
      <c r="DM280" s="17">
        <f t="shared" si="238"/>
        <v>-7.3412440000000005</v>
      </c>
      <c r="DN280" s="17">
        <f t="shared" si="239"/>
        <v>-33.333176000000002</v>
      </c>
      <c r="DO280" s="17">
        <f t="shared" si="264"/>
        <v>34.132015553062672</v>
      </c>
      <c r="DP280" s="17">
        <f t="shared" si="265"/>
        <v>0.99994048312769157</v>
      </c>
      <c r="DQ280" s="17">
        <f t="shared" si="266"/>
        <v>0.99956355108961592</v>
      </c>
      <c r="DR280" s="17">
        <f t="shared" si="267"/>
        <v>0.99956532831445177</v>
      </c>
      <c r="DS280" s="17">
        <f t="shared" si="268"/>
        <v>-0.22572576242795614</v>
      </c>
      <c r="DT280" s="17">
        <f t="shared" si="269"/>
        <v>-0.97419088487642802</v>
      </c>
      <c r="DU280" s="20">
        <f t="shared" si="270"/>
        <v>-2.0908191191765257E-4</v>
      </c>
      <c r="DV280" s="20">
        <f t="shared" si="271"/>
        <v>-1.5991808808234762E-4</v>
      </c>
      <c r="DW280" s="20">
        <f t="shared" si="272"/>
        <v>-9.3193873273529036E-3</v>
      </c>
      <c r="DX280" s="20">
        <f t="shared" si="273"/>
        <v>9.3193873273529036E-3</v>
      </c>
      <c r="DY280" s="20"/>
      <c r="DZ280" s="17">
        <f t="shared" si="240"/>
        <v>-8.5295327000000007</v>
      </c>
      <c r="EA280" s="17">
        <f t="shared" si="241"/>
        <v>2.6904000000000003</v>
      </c>
      <c r="EB280" s="17">
        <f t="shared" si="242"/>
        <v>-5.9246381726887176E-2</v>
      </c>
      <c r="EC280" s="17">
        <f t="shared" si="274"/>
        <v>8.9437788568573904</v>
      </c>
      <c r="ED280" s="17">
        <f t="shared" si="275"/>
        <v>8.9280681280491461</v>
      </c>
      <c r="EE280" s="17">
        <f t="shared" si="243"/>
        <v>-8.6094226999999997</v>
      </c>
      <c r="EF280" s="17">
        <f t="shared" si="244"/>
        <v>2.3402820000000002</v>
      </c>
      <c r="EG280" s="17">
        <f t="shared" si="276"/>
        <v>-7.9889999999998906E-2</v>
      </c>
      <c r="EH280" s="17">
        <f t="shared" si="277"/>
        <v>-0.35011800000000015</v>
      </c>
      <c r="EI280" s="17">
        <f t="shared" si="278"/>
        <v>0.359117008820245</v>
      </c>
      <c r="EJ280" s="17">
        <f t="shared" si="279"/>
        <v>4.0223372365631234E-2</v>
      </c>
    </row>
    <row r="281" spans="1:140" x14ac:dyDescent="0.3">
      <c r="A281">
        <v>276</v>
      </c>
      <c r="B281">
        <v>4.2263500000000002E-3</v>
      </c>
      <c r="C281">
        <v>8.5302399999999997E-3</v>
      </c>
      <c r="D281" s="1">
        <v>8.5109200000000002E-5</v>
      </c>
      <c r="E281">
        <v>-0.36793199999999998</v>
      </c>
      <c r="F281">
        <v>-0.680203</v>
      </c>
      <c r="G281">
        <v>2.1041299999999999E-2</v>
      </c>
      <c r="H281">
        <v>1.8988399999999999E-3</v>
      </c>
      <c r="I281">
        <v>-2.2911699999999999E-3</v>
      </c>
      <c r="J281">
        <v>4.2026600000000004E-3</v>
      </c>
      <c r="K281">
        <v>4.5308600000000003E-3</v>
      </c>
      <c r="L281">
        <v>-4.92319E-3</v>
      </c>
      <c r="M281">
        <v>0.55580399999999996</v>
      </c>
      <c r="N281">
        <v>1.2562700000000001E-4</v>
      </c>
      <c r="O281">
        <v>1.35329E-4</v>
      </c>
      <c r="P281">
        <v>1.1777700000000001E-3</v>
      </c>
      <c r="Q281">
        <v>-4.2642699999999999E-2</v>
      </c>
      <c r="R281">
        <v>17.822800000000001</v>
      </c>
      <c r="S281">
        <v>-2.0383200000000001E-2</v>
      </c>
      <c r="T281">
        <v>-0.89597400000000005</v>
      </c>
      <c r="U281">
        <v>-0.73897999999999997</v>
      </c>
      <c r="V281">
        <v>4.0546199999999998E-2</v>
      </c>
      <c r="W281">
        <f t="shared" si="245"/>
        <v>-0.93861670000000008</v>
      </c>
      <c r="X281">
        <f t="shared" si="245"/>
        <v>17.083819999999999</v>
      </c>
      <c r="Y281">
        <v>2.05835E-3</v>
      </c>
      <c r="Z281">
        <v>-2.2623299999999999E-3</v>
      </c>
      <c r="AA281">
        <v>5.1791199999999997E-3</v>
      </c>
      <c r="AB281">
        <v>5.5104500000000001E-3</v>
      </c>
      <c r="AC281">
        <v>-5.7144199999999996E-3</v>
      </c>
      <c r="AD281">
        <v>0.58807200000000004</v>
      </c>
      <c r="AE281">
        <v>1.14015E-4</v>
      </c>
      <c r="AF281">
        <v>1.3432599999999999E-4</v>
      </c>
      <c r="AG281">
        <v>1.0739E-3</v>
      </c>
      <c r="AH281">
        <v>0.16397999999999999</v>
      </c>
      <c r="AI281">
        <v>-17.978400000000001</v>
      </c>
      <c r="AJ281">
        <v>1.78449E-2</v>
      </c>
      <c r="AK281">
        <v>0.16678799999999999</v>
      </c>
      <c r="AL281">
        <v>-0.60956500000000002</v>
      </c>
      <c r="AM281">
        <v>1.40765E-2</v>
      </c>
      <c r="AN281">
        <f t="shared" si="246"/>
        <v>0.33076799999999995</v>
      </c>
      <c r="AO281">
        <f t="shared" si="246"/>
        <v>-18.587965000000001</v>
      </c>
      <c r="AP281">
        <v>-4.3260299999999998E-3</v>
      </c>
      <c r="AQ281">
        <v>-4.0700299999999997E-3</v>
      </c>
      <c r="AR281">
        <v>4.9119200000000002E-3</v>
      </c>
      <c r="AS281">
        <v>7.1885000000000004E-4</v>
      </c>
      <c r="AT281">
        <v>-9.1149100000000004E-3</v>
      </c>
      <c r="AU281">
        <v>0.79816699999999996</v>
      </c>
      <c r="AV281">
        <v>1.3456000000000001E-4</v>
      </c>
      <c r="AW281">
        <v>1.29245E-4</v>
      </c>
      <c r="AX281">
        <v>1.2676E-3</v>
      </c>
      <c r="AY281">
        <v>8.4868900000000007</v>
      </c>
      <c r="AZ281">
        <v>15.132400000000001</v>
      </c>
      <c r="BA281">
        <v>-0.10724499999999999</v>
      </c>
      <c r="BB281">
        <v>-0.81638999999999995</v>
      </c>
      <c r="BC281">
        <v>-0.38814500000000002</v>
      </c>
      <c r="BD281">
        <v>0.23491200000000001</v>
      </c>
      <c r="BE281">
        <f t="shared" si="247"/>
        <v>7.6705000000000005</v>
      </c>
      <c r="BF281">
        <f t="shared" si="248"/>
        <v>14.744255000000001</v>
      </c>
      <c r="BG281">
        <v>-2.0017799999999999E-4</v>
      </c>
      <c r="BH281">
        <v>-1.43172E-3</v>
      </c>
      <c r="BI281">
        <v>2.1315800000000001E-3</v>
      </c>
      <c r="BJ281">
        <v>1.4033800000000001E-3</v>
      </c>
      <c r="BK281">
        <v>-3.03528E-3</v>
      </c>
      <c r="BL281">
        <v>0.64580000000000004</v>
      </c>
      <c r="BM281">
        <v>2.0076100000000001E-4</v>
      </c>
      <c r="BN281">
        <v>2.39409E-4</v>
      </c>
      <c r="BO281">
        <v>1.90709E-3</v>
      </c>
      <c r="BP281">
        <v>-8.5213099999999997</v>
      </c>
      <c r="BQ281">
        <v>-14.4079</v>
      </c>
      <c r="BR281">
        <v>-7.1984000000000006E-2</v>
      </c>
      <c r="BS281">
        <v>6.1013299999999999E-2</v>
      </c>
      <c r="BT281">
        <v>-0.97242499999999998</v>
      </c>
      <c r="BU281">
        <v>-0.18503500000000001</v>
      </c>
      <c r="BV281">
        <f t="shared" si="249"/>
        <v>-8.4602966999999989</v>
      </c>
      <c r="BW281">
        <f t="shared" si="250"/>
        <v>-15.380324999999999</v>
      </c>
      <c r="BX281">
        <v>1.0319800000000001E-3</v>
      </c>
      <c r="BY281">
        <v>-6.6994099999999996E-4</v>
      </c>
      <c r="BZ281">
        <v>1.84973E-3</v>
      </c>
      <c r="CA281">
        <v>2.2173700000000002E-3</v>
      </c>
      <c r="CB281">
        <v>-1.8553199999999999E-3</v>
      </c>
      <c r="CC281">
        <v>0.57017899999999999</v>
      </c>
      <c r="CD281">
        <v>1.0940100000000001E-4</v>
      </c>
      <c r="CE281">
        <v>1.15271E-4</v>
      </c>
      <c r="CF281">
        <v>1.0330000000000001E-3</v>
      </c>
      <c r="CG281">
        <v>-1908.38</v>
      </c>
      <c r="CH281">
        <v>-1908.38</v>
      </c>
      <c r="CI281">
        <v>-2.6320999999999999</v>
      </c>
      <c r="CJ281">
        <v>-1319.52</v>
      </c>
      <c r="CK281">
        <v>-3.0031400000000001E-3</v>
      </c>
      <c r="CL281">
        <f t="shared" si="224"/>
        <v>35.801200000000001</v>
      </c>
      <c r="CM281">
        <f t="shared" si="225"/>
        <v>35.694363457033646</v>
      </c>
      <c r="CN281">
        <f t="shared" si="226"/>
        <v>-2.9841609489725429E-3</v>
      </c>
      <c r="CO281">
        <f t="shared" si="227"/>
        <v>0.99936745035218733</v>
      </c>
      <c r="CP281">
        <f t="shared" si="251"/>
        <v>3.5570109518333615E-2</v>
      </c>
      <c r="CQ281">
        <f t="shared" si="252"/>
        <v>3.5562609248600149E-2</v>
      </c>
      <c r="CR281">
        <f t="shared" si="228"/>
        <v>-1318.6853380887183</v>
      </c>
      <c r="CS281">
        <f t="shared" si="229"/>
        <v>3.2056821951633885</v>
      </c>
      <c r="CT281" s="1">
        <f t="shared" si="230"/>
        <v>2.192266929924587E-3</v>
      </c>
      <c r="CU281" s="1">
        <f t="shared" si="231"/>
        <v>-2.5845969299245872E-3</v>
      </c>
      <c r="CV281" s="1">
        <f t="shared" si="232"/>
        <v>8.0862327302005672E-3</v>
      </c>
      <c r="CW281" s="1">
        <f t="shared" si="233"/>
        <v>-4.8943504114296087E-4</v>
      </c>
      <c r="CX281" s="1">
        <f t="shared" si="234"/>
        <v>9.7105041142960674E-5</v>
      </c>
      <c r="CY281" s="1">
        <f t="shared" si="235"/>
        <v>-9.373449676312989E-3</v>
      </c>
      <c r="CZ281" s="1">
        <f t="shared" si="253"/>
        <v>9.373449676312989E-3</v>
      </c>
      <c r="DA281">
        <f t="shared" si="236"/>
        <v>0.107516015768</v>
      </c>
      <c r="DB281">
        <f t="shared" si="237"/>
        <v>1.3233836933333335E-2</v>
      </c>
      <c r="DC281">
        <f t="shared" si="254"/>
        <v>-8.4786672999999997</v>
      </c>
      <c r="DD281">
        <f t="shared" si="255"/>
        <v>-32.230699999999999</v>
      </c>
      <c r="DE281">
        <f t="shared" si="256"/>
        <v>33.327253437300968</v>
      </c>
      <c r="DF281">
        <f t="shared" si="257"/>
        <v>-8.3229100000000003</v>
      </c>
      <c r="DG281">
        <f t="shared" si="258"/>
        <v>-33.110799999999998</v>
      </c>
      <c r="DH281">
        <f t="shared" si="259"/>
        <v>34.140824645987976</v>
      </c>
      <c r="DI281">
        <f t="shared" si="260"/>
        <v>0.99993982429335704</v>
      </c>
      <c r="DJ281">
        <f t="shared" si="261"/>
        <v>-7.521679999999999</v>
      </c>
      <c r="DK281">
        <f t="shared" si="262"/>
        <v>-32.464145000000002</v>
      </c>
      <c r="DL281">
        <f t="shared" si="263"/>
        <v>33.324111099974218</v>
      </c>
      <c r="DM281">
        <f t="shared" si="238"/>
        <v>-7.3397320000000006</v>
      </c>
      <c r="DN281">
        <f t="shared" si="239"/>
        <v>-33.33222</v>
      </c>
      <c r="DO281">
        <f t="shared" si="264"/>
        <v>34.130756744617074</v>
      </c>
      <c r="DP281">
        <f t="shared" si="265"/>
        <v>0.99994022119807147</v>
      </c>
      <c r="DQ281">
        <f t="shared" si="266"/>
        <v>0.99956315936053874</v>
      </c>
      <c r="DR281">
        <f t="shared" si="267"/>
        <v>0.99956422976504178</v>
      </c>
      <c r="DS281">
        <f t="shared" si="268"/>
        <v>-0.22571284729649754</v>
      </c>
      <c r="DT281">
        <f t="shared" si="269"/>
        <v>-0.97419387729820406</v>
      </c>
      <c r="DU281" s="1">
        <f t="shared" si="270"/>
        <v>-2.2947491279693539E-4</v>
      </c>
      <c r="DV281" s="1">
        <f t="shared" si="271"/>
        <v>-1.6285508720306503E-4</v>
      </c>
      <c r="DW281" s="1">
        <f t="shared" si="272"/>
        <v>-9.3915467257176498E-3</v>
      </c>
      <c r="DX281" s="1">
        <f t="shared" si="273"/>
        <v>9.3915467257176498E-3</v>
      </c>
      <c r="DY281" s="1"/>
      <c r="DZ281">
        <f t="shared" si="240"/>
        <v>-8.5295327000000007</v>
      </c>
      <c r="EA281">
        <f t="shared" si="241"/>
        <v>2.6904000000000003</v>
      </c>
      <c r="EB281">
        <f t="shared" si="242"/>
        <v>-5.9246381726887176E-2</v>
      </c>
      <c r="EC281">
        <f t="shared" si="274"/>
        <v>8.9437788568573904</v>
      </c>
      <c r="ED281">
        <f t="shared" si="275"/>
        <v>8.9280681280491461</v>
      </c>
      <c r="EE281">
        <f t="shared" si="243"/>
        <v>-8.6091167000000013</v>
      </c>
      <c r="EF281">
        <f t="shared" si="244"/>
        <v>2.3395649999999986</v>
      </c>
      <c r="EG281">
        <f t="shared" si="276"/>
        <v>-7.9584000000000543E-2</v>
      </c>
      <c r="EH281">
        <f t="shared" si="277"/>
        <v>-0.35083500000000178</v>
      </c>
      <c r="EI281">
        <f t="shared" si="278"/>
        <v>0.35974825959412415</v>
      </c>
      <c r="EJ281">
        <f t="shared" si="279"/>
        <v>4.0294076437870106E-2</v>
      </c>
    </row>
    <row r="282" spans="1:140" x14ac:dyDescent="0.3">
      <c r="A282">
        <v>277</v>
      </c>
      <c r="B282">
        <v>4.2263500000000002E-3</v>
      </c>
      <c r="C282">
        <v>8.5302399999999997E-3</v>
      </c>
      <c r="D282" s="1">
        <v>8.5109200000000002E-5</v>
      </c>
      <c r="E282">
        <v>-0.368392</v>
      </c>
      <c r="F282">
        <v>-0.68044099999999996</v>
      </c>
      <c r="G282">
        <v>2.4161100000000001E-2</v>
      </c>
      <c r="H282">
        <v>1.8909E-3</v>
      </c>
      <c r="I282">
        <v>-2.2954999999999998E-3</v>
      </c>
      <c r="J282">
        <v>4.2197600000000004E-3</v>
      </c>
      <c r="K282">
        <v>4.5384800000000001E-3</v>
      </c>
      <c r="L282">
        <v>-4.9430899999999998E-3</v>
      </c>
      <c r="M282">
        <v>0.55667100000000003</v>
      </c>
      <c r="N282">
        <v>1.25752E-4</v>
      </c>
      <c r="O282">
        <v>1.3547900000000001E-4</v>
      </c>
      <c r="P282">
        <v>1.17903E-3</v>
      </c>
      <c r="Q282">
        <v>-4.2642699999999999E-2</v>
      </c>
      <c r="R282">
        <v>17.822800000000001</v>
      </c>
      <c r="S282">
        <v>-2.0383200000000001E-2</v>
      </c>
      <c r="T282">
        <v>-0.89665700000000004</v>
      </c>
      <c r="U282">
        <v>-0.739205</v>
      </c>
      <c r="V282">
        <v>4.2934E-2</v>
      </c>
      <c r="W282">
        <f t="shared" si="245"/>
        <v>-0.93929970000000007</v>
      </c>
      <c r="X282">
        <f t="shared" si="245"/>
        <v>17.083595000000003</v>
      </c>
      <c r="Y282">
        <v>2.0719100000000002E-3</v>
      </c>
      <c r="Z282">
        <v>-2.3607799999999998E-3</v>
      </c>
      <c r="AA282">
        <v>5.1466300000000001E-3</v>
      </c>
      <c r="AB282">
        <v>5.4599399999999999E-3</v>
      </c>
      <c r="AC282">
        <v>-5.74881E-3</v>
      </c>
      <c r="AD282">
        <v>0.58225700000000002</v>
      </c>
      <c r="AE282">
        <v>1.1574399999999999E-4</v>
      </c>
      <c r="AF282">
        <v>1.3615599999999999E-4</v>
      </c>
      <c r="AG282">
        <v>1.08869E-3</v>
      </c>
      <c r="AH282">
        <v>0.16397999999999999</v>
      </c>
      <c r="AI282">
        <v>-17.978400000000001</v>
      </c>
      <c r="AJ282">
        <v>1.78449E-2</v>
      </c>
      <c r="AK282">
        <v>0.16641500000000001</v>
      </c>
      <c r="AL282">
        <v>-0.60982400000000003</v>
      </c>
      <c r="AM282">
        <v>1.8854200000000002E-2</v>
      </c>
      <c r="AN282">
        <f t="shared" si="246"/>
        <v>0.33039499999999999</v>
      </c>
      <c r="AO282">
        <f t="shared" si="246"/>
        <v>-18.588224</v>
      </c>
      <c r="AP282">
        <v>-4.3975500000000001E-3</v>
      </c>
      <c r="AQ282">
        <v>-4.1008399999999997E-3</v>
      </c>
      <c r="AR282">
        <v>4.9530900000000003E-3</v>
      </c>
      <c r="AS282">
        <v>7.0939600000000005E-4</v>
      </c>
      <c r="AT282">
        <v>-9.2077900000000004E-3</v>
      </c>
      <c r="AU282">
        <v>0.80014799999999997</v>
      </c>
      <c r="AV282">
        <v>1.33709E-4</v>
      </c>
      <c r="AW282">
        <v>1.2839399999999999E-4</v>
      </c>
      <c r="AX282">
        <v>1.25938E-3</v>
      </c>
      <c r="AY282">
        <v>8.4868900000000007</v>
      </c>
      <c r="AZ282">
        <v>15.132400000000001</v>
      </c>
      <c r="BA282">
        <v>-0.10724499999999999</v>
      </c>
      <c r="BB282">
        <v>-0.81701199999999996</v>
      </c>
      <c r="BC282">
        <v>-0.38766400000000001</v>
      </c>
      <c r="BD282">
        <v>0.24132999999999999</v>
      </c>
      <c r="BE282">
        <f t="shared" si="247"/>
        <v>7.6698780000000006</v>
      </c>
      <c r="BF282">
        <f t="shared" si="248"/>
        <v>14.744736</v>
      </c>
      <c r="BG282" s="1">
        <v>-9.7016999999999996E-5</v>
      </c>
      <c r="BH282">
        <v>-1.5532600000000001E-3</v>
      </c>
      <c r="BI282">
        <v>2.01716E-3</v>
      </c>
      <c r="BJ282">
        <v>1.31953E-3</v>
      </c>
      <c r="BK282">
        <v>-2.9698099999999998E-3</v>
      </c>
      <c r="BL282">
        <v>0.61262799999999995</v>
      </c>
      <c r="BM282">
        <v>2.01249E-4</v>
      </c>
      <c r="BN282">
        <v>2.3996799999999999E-4</v>
      </c>
      <c r="BO282">
        <v>1.91168E-3</v>
      </c>
      <c r="BP282">
        <v>-8.5213099999999997</v>
      </c>
      <c r="BQ282">
        <v>-14.4079</v>
      </c>
      <c r="BR282">
        <v>-7.1984000000000006E-2</v>
      </c>
      <c r="BS282">
        <v>6.0974100000000003E-2</v>
      </c>
      <c r="BT282">
        <v>-0.97285500000000003</v>
      </c>
      <c r="BU282">
        <v>-0.183166</v>
      </c>
      <c r="BV282">
        <f t="shared" si="249"/>
        <v>-8.4603359000000005</v>
      </c>
      <c r="BW282">
        <f t="shared" si="250"/>
        <v>-15.380755000000001</v>
      </c>
      <c r="BX282">
        <v>9.1359199999999996E-4</v>
      </c>
      <c r="BY282">
        <v>-6.3813400000000005E-4</v>
      </c>
      <c r="BZ282">
        <v>1.8751799999999999E-3</v>
      </c>
      <c r="CA282">
        <v>2.16753E-3</v>
      </c>
      <c r="CB282">
        <v>-1.89207E-3</v>
      </c>
      <c r="CC282">
        <v>0.58984000000000003</v>
      </c>
      <c r="CD282">
        <v>1.1028599999999999E-4</v>
      </c>
      <c r="CE282">
        <v>1.15605E-4</v>
      </c>
      <c r="CF282">
        <v>1.0363799999999999E-3</v>
      </c>
      <c r="CG282">
        <v>-1908.19</v>
      </c>
      <c r="CH282">
        <v>-1908.19</v>
      </c>
      <c r="CI282">
        <v>-2.6368999999999998</v>
      </c>
      <c r="CJ282">
        <v>-1321.95</v>
      </c>
      <c r="CK282">
        <v>-3.0028199999999998E-3</v>
      </c>
      <c r="CL282">
        <f t="shared" si="224"/>
        <v>35.801200000000001</v>
      </c>
      <c r="CM282">
        <f t="shared" si="225"/>
        <v>35.694408461269802</v>
      </c>
      <c r="CN282">
        <f t="shared" si="226"/>
        <v>-2.9829038895399992E-3</v>
      </c>
      <c r="CO282">
        <f t="shared" si="227"/>
        <v>0.99936714285952344</v>
      </c>
      <c r="CP282">
        <f t="shared" si="251"/>
        <v>3.5578754983950134E-2</v>
      </c>
      <c r="CQ282">
        <f t="shared" si="252"/>
        <v>3.5571249244196933E-2</v>
      </c>
      <c r="CR282">
        <f t="shared" si="228"/>
        <v>-1321.113394503147</v>
      </c>
      <c r="CS282">
        <f t="shared" si="229"/>
        <v>3.2115847232280954</v>
      </c>
      <c r="CT282" s="1">
        <f t="shared" si="230"/>
        <v>2.1856171734274603E-3</v>
      </c>
      <c r="CU282" s="1">
        <f t="shared" si="231"/>
        <v>-2.5902171734274596E-3</v>
      </c>
      <c r="CV282" s="1">
        <f t="shared" si="232"/>
        <v>8.120520246991619E-3</v>
      </c>
      <c r="CW282" s="1">
        <f t="shared" si="233"/>
        <v>-4.8733052662637078E-4</v>
      </c>
      <c r="CX282" s="1">
        <f t="shared" si="234"/>
        <v>8.2730526626371677E-5</v>
      </c>
      <c r="CY282" s="1">
        <f t="shared" si="235"/>
        <v>-9.4035351430174566E-3</v>
      </c>
      <c r="CZ282" s="1">
        <f t="shared" si="253"/>
        <v>9.4035351430174566E-3</v>
      </c>
      <c r="DA282">
        <f t="shared" si="236"/>
        <v>0.107504559384</v>
      </c>
      <c r="DB282">
        <f t="shared" si="237"/>
        <v>1.3232426800000001E-2</v>
      </c>
      <c r="DC282">
        <f t="shared" si="254"/>
        <v>-8.4786672999999997</v>
      </c>
      <c r="DD282">
        <f t="shared" si="255"/>
        <v>-32.230699999999999</v>
      </c>
      <c r="DE282">
        <f t="shared" si="256"/>
        <v>33.327253437300968</v>
      </c>
      <c r="DF282">
        <f t="shared" si="257"/>
        <v>-8.3229100000000003</v>
      </c>
      <c r="DG282">
        <f t="shared" si="258"/>
        <v>-33.110799999999998</v>
      </c>
      <c r="DH282">
        <f t="shared" si="259"/>
        <v>34.140824645987976</v>
      </c>
      <c r="DI282">
        <f t="shared" si="260"/>
        <v>0.99993982429335704</v>
      </c>
      <c r="DJ282">
        <f t="shared" si="261"/>
        <v>-7.5210362000000002</v>
      </c>
      <c r="DK282">
        <f t="shared" si="262"/>
        <v>-32.464350000000003</v>
      </c>
      <c r="DL282">
        <f t="shared" si="263"/>
        <v>33.324165502593019</v>
      </c>
      <c r="DM282">
        <f t="shared" si="238"/>
        <v>-7.3394830000000004</v>
      </c>
      <c r="DN282">
        <f t="shared" si="239"/>
        <v>-33.33296</v>
      </c>
      <c r="DO282">
        <f t="shared" si="264"/>
        <v>34.131425886840546</v>
      </c>
      <c r="DP282">
        <f t="shared" si="265"/>
        <v>0.999940313251649</v>
      </c>
      <c r="DQ282">
        <f t="shared" si="266"/>
        <v>0.99956256187395265</v>
      </c>
      <c r="DR282">
        <f t="shared" si="267"/>
        <v>0.99956388175732236</v>
      </c>
      <c r="DS282">
        <f t="shared" si="268"/>
        <v>-0.22569315950056645</v>
      </c>
      <c r="DT282">
        <f t="shared" si="269"/>
        <v>-0.9741984385917748</v>
      </c>
      <c r="DU282" s="1">
        <f t="shared" si="270"/>
        <v>-2.2665904173505545E-4</v>
      </c>
      <c r="DV282" s="1">
        <f t="shared" si="271"/>
        <v>-1.7794095826494409E-4</v>
      </c>
      <c r="DW282" s="1">
        <f t="shared" si="272"/>
        <v>-9.4206724462080216E-3</v>
      </c>
      <c r="DX282" s="1">
        <f t="shared" si="273"/>
        <v>9.4206724462080216E-3</v>
      </c>
      <c r="DY282" s="1"/>
      <c r="DZ282">
        <f t="shared" si="240"/>
        <v>-8.5295327000000007</v>
      </c>
      <c r="EA282">
        <f t="shared" si="241"/>
        <v>2.6904000000000003</v>
      </c>
      <c r="EB282">
        <f t="shared" si="242"/>
        <v>-5.9246381726887176E-2</v>
      </c>
      <c r="EC282">
        <f t="shared" si="274"/>
        <v>8.9437788568573904</v>
      </c>
      <c r="ED282">
        <f t="shared" si="275"/>
        <v>8.9280681280491461</v>
      </c>
      <c r="EE282">
        <f t="shared" si="243"/>
        <v>-8.6091777</v>
      </c>
      <c r="EF282">
        <f t="shared" si="244"/>
        <v>2.3388590000000029</v>
      </c>
      <c r="EG282">
        <f t="shared" si="276"/>
        <v>-7.96449999999993E-2</v>
      </c>
      <c r="EH282">
        <f t="shared" si="277"/>
        <v>-0.35154099999999744</v>
      </c>
      <c r="EI282">
        <f t="shared" si="278"/>
        <v>0.36045027494232557</v>
      </c>
      <c r="EJ282">
        <f t="shared" si="279"/>
        <v>4.0372706589223442E-2</v>
      </c>
    </row>
    <row r="283" spans="1:140" x14ac:dyDescent="0.3">
      <c r="A283">
        <v>278</v>
      </c>
      <c r="B283">
        <v>4.2263500000000002E-3</v>
      </c>
      <c r="C283">
        <v>8.5302399999999997E-3</v>
      </c>
      <c r="D283" s="1">
        <v>8.5109200000000002E-5</v>
      </c>
      <c r="E283">
        <v>-0.36987599999999998</v>
      </c>
      <c r="F283">
        <v>-0.68144899999999997</v>
      </c>
      <c r="G283">
        <v>3.3656400000000003E-2</v>
      </c>
      <c r="H283">
        <v>1.8848000000000001E-3</v>
      </c>
      <c r="I283">
        <v>-2.28641E-3</v>
      </c>
      <c r="J283">
        <v>4.2390700000000002E-3</v>
      </c>
      <c r="K283">
        <v>4.5547000000000001E-3</v>
      </c>
      <c r="L283">
        <v>-4.9563000000000003E-3</v>
      </c>
      <c r="M283">
        <v>0.55855200000000005</v>
      </c>
      <c r="N283">
        <v>1.25928E-4</v>
      </c>
      <c r="O283">
        <v>1.3569400000000001E-4</v>
      </c>
      <c r="P283">
        <v>1.1807600000000001E-3</v>
      </c>
      <c r="Q283">
        <v>-4.2642699999999999E-2</v>
      </c>
      <c r="R283">
        <v>17.822800000000001</v>
      </c>
      <c r="S283">
        <v>-2.0383200000000001E-2</v>
      </c>
      <c r="T283">
        <v>-0.89913100000000001</v>
      </c>
      <c r="U283">
        <v>-0.74070100000000005</v>
      </c>
      <c r="V283">
        <v>5.24407E-2</v>
      </c>
      <c r="W283">
        <f t="shared" si="245"/>
        <v>-0.94177370000000005</v>
      </c>
      <c r="X283">
        <f t="shared" si="245"/>
        <v>17.082098999999999</v>
      </c>
      <c r="Y283">
        <v>2.0602200000000002E-3</v>
      </c>
      <c r="Z283">
        <v>-2.2635200000000002E-3</v>
      </c>
      <c r="AA283">
        <v>5.0861400000000003E-3</v>
      </c>
      <c r="AB283">
        <v>5.4257200000000002E-3</v>
      </c>
      <c r="AC283">
        <v>-5.6290100000000003E-3</v>
      </c>
      <c r="AD283">
        <v>0.58463699999999996</v>
      </c>
      <c r="AE283">
        <v>1.1592299999999999E-4</v>
      </c>
      <c r="AF283">
        <v>1.36346E-4</v>
      </c>
      <c r="AG283">
        <v>1.0899499999999999E-3</v>
      </c>
      <c r="AH283">
        <v>0.16397999999999999</v>
      </c>
      <c r="AI283">
        <v>-17.978400000000001</v>
      </c>
      <c r="AJ283">
        <v>1.78449E-2</v>
      </c>
      <c r="AK283">
        <v>0.16658899999999999</v>
      </c>
      <c r="AL283">
        <v>-0.61142700000000005</v>
      </c>
      <c r="AM283">
        <v>2.2509399999999999E-2</v>
      </c>
      <c r="AN283">
        <f t="shared" si="246"/>
        <v>0.330569</v>
      </c>
      <c r="AO283">
        <f t="shared" si="246"/>
        <v>-18.589827</v>
      </c>
      <c r="AP283">
        <v>-4.3768899999999996E-3</v>
      </c>
      <c r="AQ283">
        <v>-4.1225300000000001E-3</v>
      </c>
      <c r="AR283">
        <v>4.8696599999999996E-3</v>
      </c>
      <c r="AS283">
        <v>6.2481099999999996E-4</v>
      </c>
      <c r="AT283">
        <v>-9.1242400000000005E-3</v>
      </c>
      <c r="AU283">
        <v>0.79822199999999999</v>
      </c>
      <c r="AV283">
        <v>1.3369099999999999E-4</v>
      </c>
      <c r="AW283">
        <v>1.2803200000000001E-4</v>
      </c>
      <c r="AX283">
        <v>1.2562999999999999E-3</v>
      </c>
      <c r="AY283">
        <v>8.4868900000000007</v>
      </c>
      <c r="AZ283">
        <v>15.132400000000001</v>
      </c>
      <c r="BA283">
        <v>-0.10724499999999999</v>
      </c>
      <c r="BB283">
        <v>-0.81922200000000001</v>
      </c>
      <c r="BC283">
        <v>-0.38774900000000001</v>
      </c>
      <c r="BD283">
        <v>0.24784100000000001</v>
      </c>
      <c r="BE283">
        <f t="shared" si="247"/>
        <v>7.6676680000000008</v>
      </c>
      <c r="BF283">
        <f t="shared" si="248"/>
        <v>14.744651000000001</v>
      </c>
      <c r="BG283" s="1">
        <v>-7.2979700000000002E-5</v>
      </c>
      <c r="BH283">
        <v>-1.4111099999999999E-3</v>
      </c>
      <c r="BI283">
        <v>2.1545599999999998E-3</v>
      </c>
      <c r="BJ283">
        <v>1.5143299999999999E-3</v>
      </c>
      <c r="BK283">
        <v>-2.9984199999999999E-3</v>
      </c>
      <c r="BL283">
        <v>0.63557399999999997</v>
      </c>
      <c r="BM283">
        <v>2.0072300000000001E-4</v>
      </c>
      <c r="BN283">
        <v>2.3917200000000001E-4</v>
      </c>
      <c r="BO283">
        <v>1.9062599999999999E-3</v>
      </c>
      <c r="BP283">
        <v>-8.5213099999999997</v>
      </c>
      <c r="BQ283">
        <v>-14.4079</v>
      </c>
      <c r="BR283">
        <v>-7.1984000000000006E-2</v>
      </c>
      <c r="BS283">
        <v>6.0374700000000003E-2</v>
      </c>
      <c r="BT283">
        <v>-0.97476799999999997</v>
      </c>
      <c r="BU283">
        <v>-0.17333699999999999</v>
      </c>
      <c r="BV283">
        <f t="shared" si="249"/>
        <v>-8.4609352999999992</v>
      </c>
      <c r="BW283">
        <f t="shared" si="250"/>
        <v>-15.382667999999999</v>
      </c>
      <c r="BX283">
        <v>9.6329300000000005E-4</v>
      </c>
      <c r="BY283">
        <v>-6.4022899999999997E-4</v>
      </c>
      <c r="BZ283">
        <v>1.8414200000000001E-3</v>
      </c>
      <c r="CA283">
        <v>2.1702499999999999E-3</v>
      </c>
      <c r="CB283">
        <v>-1.8471900000000001E-3</v>
      </c>
      <c r="CC283">
        <v>0.58058200000000004</v>
      </c>
      <c r="CD283">
        <v>1.09937E-4</v>
      </c>
      <c r="CE283">
        <v>1.1563E-4</v>
      </c>
      <c r="CF283">
        <v>1.0361400000000001E-3</v>
      </c>
      <c r="CG283">
        <v>-1907.88</v>
      </c>
      <c r="CH283">
        <v>-1907.88</v>
      </c>
      <c r="CI283">
        <v>-2.6414</v>
      </c>
      <c r="CJ283">
        <v>-1324.21</v>
      </c>
      <c r="CK283">
        <v>-2.9979300000000002E-3</v>
      </c>
      <c r="CL283">
        <f t="shared" si="224"/>
        <v>35.801200000000001</v>
      </c>
      <c r="CM283">
        <f t="shared" si="225"/>
        <v>35.6946096840366</v>
      </c>
      <c r="CN283">
        <f t="shared" si="226"/>
        <v>-2.9772833302627241E-3</v>
      </c>
      <c r="CO283">
        <f t="shared" si="227"/>
        <v>0.99936450673540367</v>
      </c>
      <c r="CP283">
        <f t="shared" si="251"/>
        <v>3.5652786275969905E-2</v>
      </c>
      <c r="CQ283">
        <f t="shared" si="252"/>
        <v>3.564523358744049E-2</v>
      </c>
      <c r="CR283">
        <f t="shared" si="228"/>
        <v>-1323.368473464089</v>
      </c>
      <c r="CS283">
        <f t="shared" si="229"/>
        <v>3.2170667485945543</v>
      </c>
      <c r="CT283" s="1">
        <f t="shared" si="230"/>
        <v>2.1815133640963923E-3</v>
      </c>
      <c r="CU283" s="1">
        <f t="shared" si="231"/>
        <v>-2.583123364096392E-3</v>
      </c>
      <c r="CV283" s="1">
        <f t="shared" si="232"/>
        <v>8.1594171098220199E-3</v>
      </c>
      <c r="CW283" s="1">
        <f t="shared" si="233"/>
        <v>-4.7201975034715914E-4</v>
      </c>
      <c r="CX283" s="1">
        <f t="shared" si="234"/>
        <v>7.0409750347159633E-5</v>
      </c>
      <c r="CY283" s="1">
        <f t="shared" si="235"/>
        <v>-9.4331130047549238E-3</v>
      </c>
      <c r="CZ283" s="1">
        <f t="shared" si="253"/>
        <v>9.4331130047549238E-3</v>
      </c>
      <c r="DA283">
        <f t="shared" si="236"/>
        <v>0.10732949151600001</v>
      </c>
      <c r="DB283">
        <f t="shared" si="237"/>
        <v>1.3210878200000001E-2</v>
      </c>
      <c r="DC283">
        <f t="shared" si="254"/>
        <v>-8.4786672999999997</v>
      </c>
      <c r="DD283">
        <f t="shared" si="255"/>
        <v>-32.230699999999999</v>
      </c>
      <c r="DE283">
        <f t="shared" si="256"/>
        <v>33.327253437300968</v>
      </c>
      <c r="DF283">
        <f t="shared" si="257"/>
        <v>-8.3229100000000003</v>
      </c>
      <c r="DG283">
        <f t="shared" si="258"/>
        <v>-33.110799999999998</v>
      </c>
      <c r="DH283">
        <f t="shared" si="259"/>
        <v>34.140824645987976</v>
      </c>
      <c r="DI283">
        <f t="shared" si="260"/>
        <v>0.99993982429335704</v>
      </c>
      <c r="DJ283">
        <f t="shared" si="261"/>
        <v>-7.5191615999999994</v>
      </c>
      <c r="DK283">
        <f t="shared" si="262"/>
        <v>-32.464766999999995</v>
      </c>
      <c r="DL283">
        <f t="shared" si="263"/>
        <v>33.324148714276305</v>
      </c>
      <c r="DM283">
        <f t="shared" si="238"/>
        <v>-7.3370990000000011</v>
      </c>
      <c r="DN283">
        <f t="shared" si="239"/>
        <v>-33.334478000000004</v>
      </c>
      <c r="DO283">
        <f t="shared" si="264"/>
        <v>34.13239583252669</v>
      </c>
      <c r="DP283">
        <f t="shared" si="265"/>
        <v>0.99994009290853936</v>
      </c>
      <c r="DQ283">
        <f t="shared" si="266"/>
        <v>0.99956085591314159</v>
      </c>
      <c r="DR283">
        <f t="shared" si="267"/>
        <v>0.99956158199935441</v>
      </c>
      <c r="DS283">
        <f t="shared" si="268"/>
        <v>-0.22563701970213379</v>
      </c>
      <c r="DT283">
        <f t="shared" si="269"/>
        <v>-0.97421144282950145</v>
      </c>
      <c r="DU283" s="1">
        <f t="shared" si="270"/>
        <v>-2.103958964714311E-4</v>
      </c>
      <c r="DV283" s="1">
        <f t="shared" si="271"/>
        <v>-1.9121410352856884E-4</v>
      </c>
      <c r="DW283" s="1">
        <f t="shared" si="272"/>
        <v>-9.4486762449837117E-3</v>
      </c>
      <c r="DX283" s="1">
        <f t="shared" si="273"/>
        <v>9.4486762449837117E-3</v>
      </c>
      <c r="DY283" s="1"/>
      <c r="DZ283">
        <f t="shared" si="240"/>
        <v>-8.5295327000000007</v>
      </c>
      <c r="EA283">
        <f t="shared" si="241"/>
        <v>2.6904000000000003</v>
      </c>
      <c r="EB283">
        <f t="shared" si="242"/>
        <v>-5.9246381726887176E-2</v>
      </c>
      <c r="EC283">
        <f t="shared" si="274"/>
        <v>8.9437788568573904</v>
      </c>
      <c r="ED283">
        <f t="shared" si="275"/>
        <v>8.9280681280491461</v>
      </c>
      <c r="EE283">
        <f t="shared" si="243"/>
        <v>-8.6094417000000014</v>
      </c>
      <c r="EF283">
        <f t="shared" si="244"/>
        <v>2.3374479999999984</v>
      </c>
      <c r="EG283">
        <f t="shared" si="276"/>
        <v>-7.9909000000000674E-2</v>
      </c>
      <c r="EH283">
        <f t="shared" si="277"/>
        <v>-0.35295200000000193</v>
      </c>
      <c r="EI283">
        <f t="shared" si="278"/>
        <v>0.36188473660131271</v>
      </c>
      <c r="EJ283">
        <f t="shared" si="279"/>
        <v>4.0533375351873284E-2</v>
      </c>
    </row>
    <row r="284" spans="1:140" x14ac:dyDescent="0.3">
      <c r="A284">
        <v>279</v>
      </c>
      <c r="B284">
        <v>4.2263500000000002E-3</v>
      </c>
      <c r="C284">
        <v>8.5302399999999997E-3</v>
      </c>
      <c r="D284" s="1">
        <v>8.5109200000000002E-5</v>
      </c>
      <c r="E284">
        <v>-0.37031399999999998</v>
      </c>
      <c r="F284">
        <v>-0.68171300000000001</v>
      </c>
      <c r="G284">
        <v>5.3688600000000003E-2</v>
      </c>
      <c r="H284">
        <v>1.9982300000000001E-3</v>
      </c>
      <c r="I284">
        <v>-2.29831E-3</v>
      </c>
      <c r="J284">
        <v>4.2289399999999996E-3</v>
      </c>
      <c r="K284">
        <v>4.6245699999999997E-3</v>
      </c>
      <c r="L284">
        <v>-4.9246400000000001E-3</v>
      </c>
      <c r="M284">
        <v>0.55202499999999999</v>
      </c>
      <c r="N284">
        <v>1.2647299999999999E-4</v>
      </c>
      <c r="O284">
        <v>1.3621600000000001E-4</v>
      </c>
      <c r="P284">
        <v>1.1853600000000001E-3</v>
      </c>
      <c r="Q284">
        <v>-4.2642699999999999E-2</v>
      </c>
      <c r="R284">
        <v>17.822800000000001</v>
      </c>
      <c r="S284">
        <v>-2.0383200000000001E-2</v>
      </c>
      <c r="T284">
        <v>-0.90085400000000004</v>
      </c>
      <c r="U284">
        <v>-0.74056299999999997</v>
      </c>
      <c r="V284">
        <v>7.24273E-2</v>
      </c>
      <c r="W284">
        <f t="shared" si="245"/>
        <v>-0.94349670000000008</v>
      </c>
      <c r="X284">
        <f t="shared" si="245"/>
        <v>17.082236999999999</v>
      </c>
      <c r="Y284">
        <v>2.1847699999999999E-3</v>
      </c>
      <c r="Z284">
        <v>-2.1773299999999999E-3</v>
      </c>
      <c r="AA284">
        <v>5.2232299999999997E-3</v>
      </c>
      <c r="AB284">
        <v>5.6647599999999996E-3</v>
      </c>
      <c r="AC284">
        <v>-5.6573200000000004E-3</v>
      </c>
      <c r="AD284">
        <v>0.58782699999999999</v>
      </c>
      <c r="AE284">
        <v>1.15672E-4</v>
      </c>
      <c r="AF284">
        <v>1.36181E-4</v>
      </c>
      <c r="AG284">
        <v>1.0888600000000001E-3</v>
      </c>
      <c r="AH284">
        <v>0.16397999999999999</v>
      </c>
      <c r="AI284">
        <v>-17.978400000000001</v>
      </c>
      <c r="AJ284">
        <v>1.78449E-2</v>
      </c>
      <c r="AK284">
        <v>0.16733799999999999</v>
      </c>
      <c r="AL284">
        <v>-0.611124</v>
      </c>
      <c r="AM284">
        <v>4.4012700000000002E-2</v>
      </c>
      <c r="AN284">
        <f t="shared" si="246"/>
        <v>0.331318</v>
      </c>
      <c r="AO284">
        <f t="shared" si="246"/>
        <v>-18.589524000000001</v>
      </c>
      <c r="AP284">
        <v>-4.3479800000000004E-3</v>
      </c>
      <c r="AQ284">
        <v>-4.1249700000000004E-3</v>
      </c>
      <c r="AR284">
        <v>4.8400600000000002E-3</v>
      </c>
      <c r="AS284">
        <v>6.0812500000000005E-4</v>
      </c>
      <c r="AT284">
        <v>-9.0810700000000001E-3</v>
      </c>
      <c r="AU284">
        <v>0.79669199999999996</v>
      </c>
      <c r="AV284">
        <v>1.3717300000000001E-4</v>
      </c>
      <c r="AW284">
        <v>1.3170400000000001E-4</v>
      </c>
      <c r="AX284">
        <v>1.29181E-3</v>
      </c>
      <c r="AY284">
        <v>8.4868900000000007</v>
      </c>
      <c r="AZ284">
        <v>15.132400000000001</v>
      </c>
      <c r="BA284">
        <v>-0.10724499999999999</v>
      </c>
      <c r="BB284">
        <v>-0.82020499999999996</v>
      </c>
      <c r="BC284">
        <v>-0.38746799999999998</v>
      </c>
      <c r="BD284">
        <v>0.26884400000000003</v>
      </c>
      <c r="BE284">
        <f t="shared" si="247"/>
        <v>7.6666850000000011</v>
      </c>
      <c r="BF284">
        <f t="shared" si="248"/>
        <v>14.744932</v>
      </c>
      <c r="BG284">
        <v>-1.3375999999999999E-4</v>
      </c>
      <c r="BH284">
        <v>-1.2948E-3</v>
      </c>
      <c r="BI284">
        <v>2.1779299999999998E-3</v>
      </c>
      <c r="BJ284">
        <v>1.5404399999999999E-3</v>
      </c>
      <c r="BK284">
        <v>-2.9689999999999999E-3</v>
      </c>
      <c r="BL284">
        <v>0.65631700000000004</v>
      </c>
      <c r="BM284">
        <v>2.0357400000000001E-4</v>
      </c>
      <c r="BN284">
        <v>2.42363E-4</v>
      </c>
      <c r="BO284">
        <v>1.93283E-3</v>
      </c>
      <c r="BP284">
        <v>-8.5213099999999997</v>
      </c>
      <c r="BQ284">
        <v>-14.4079</v>
      </c>
      <c r="BR284">
        <v>-7.1984000000000006E-2</v>
      </c>
      <c r="BS284">
        <v>6.01323E-2</v>
      </c>
      <c r="BT284">
        <v>-0.97509999999999997</v>
      </c>
      <c r="BU284">
        <v>-0.150418</v>
      </c>
      <c r="BV284">
        <f t="shared" si="249"/>
        <v>-8.4611777000000004</v>
      </c>
      <c r="BW284">
        <f t="shared" si="250"/>
        <v>-15.382999999999999</v>
      </c>
      <c r="BX284">
        <v>1.1961599999999999E-3</v>
      </c>
      <c r="BY284">
        <v>-5.9761700000000005E-4</v>
      </c>
      <c r="BZ284">
        <v>1.8910800000000001E-3</v>
      </c>
      <c r="CA284">
        <v>2.3925299999999999E-3</v>
      </c>
      <c r="CB284">
        <v>-1.7939900000000001E-3</v>
      </c>
      <c r="CC284">
        <v>0.56437300000000001</v>
      </c>
      <c r="CD284">
        <v>1.10709E-4</v>
      </c>
      <c r="CE284">
        <v>1.17138E-4</v>
      </c>
      <c r="CF284">
        <v>1.04929E-3</v>
      </c>
      <c r="CG284">
        <v>-1907.5</v>
      </c>
      <c r="CH284">
        <v>-1907.5</v>
      </c>
      <c r="CI284">
        <v>-2.6478999999999999</v>
      </c>
      <c r="CJ284">
        <v>-1327.44</v>
      </c>
      <c r="CK284">
        <v>-2.9976199999999999E-3</v>
      </c>
      <c r="CL284">
        <f t="shared" si="224"/>
        <v>35.801200000000001</v>
      </c>
      <c r="CM284">
        <f t="shared" si="225"/>
        <v>35.69453298980752</v>
      </c>
      <c r="CN284">
        <f t="shared" si="226"/>
        <v>-2.9794255553579592E-3</v>
      </c>
      <c r="CO284">
        <f t="shared" si="227"/>
        <v>0.99936203144010827</v>
      </c>
      <c r="CP284">
        <f t="shared" si="251"/>
        <v>3.5722161340403735E-2</v>
      </c>
      <c r="CQ284">
        <f t="shared" si="252"/>
        <v>3.5714564478656161E-2</v>
      </c>
      <c r="CR284">
        <f t="shared" si="228"/>
        <v>-1326.5931350148574</v>
      </c>
      <c r="CS284">
        <f t="shared" si="229"/>
        <v>3.2249057984574336</v>
      </c>
      <c r="CT284" s="1">
        <f t="shared" si="230"/>
        <v>2.2946264236042742E-3</v>
      </c>
      <c r="CU284" s="1">
        <f t="shared" si="231"/>
        <v>-2.5947064236042741E-3</v>
      </c>
      <c r="CV284" s="1">
        <f t="shared" si="232"/>
        <v>8.1296011203015085E-3</v>
      </c>
      <c r="CW284" s="1">
        <f t="shared" si="233"/>
        <v>-4.8357760281042593E-4</v>
      </c>
      <c r="CX284" s="1">
        <f t="shared" si="234"/>
        <v>1.8349760281042606E-4</v>
      </c>
      <c r="CY284" s="1">
        <f t="shared" si="235"/>
        <v>-9.463139052980565E-3</v>
      </c>
      <c r="CZ284" s="1">
        <f t="shared" si="253"/>
        <v>9.463139052980565E-3</v>
      </c>
      <c r="DA284">
        <f t="shared" si="236"/>
        <v>0.107318393144</v>
      </c>
      <c r="DB284">
        <f t="shared" si="237"/>
        <v>1.3209512133333335E-2</v>
      </c>
      <c r="DC284">
        <f t="shared" si="254"/>
        <v>-8.4786672999999997</v>
      </c>
      <c r="DD284">
        <f t="shared" si="255"/>
        <v>-32.230699999999999</v>
      </c>
      <c r="DE284">
        <f t="shared" si="256"/>
        <v>33.327253437300968</v>
      </c>
      <c r="DF284">
        <f t="shared" si="257"/>
        <v>-8.3229100000000003</v>
      </c>
      <c r="DG284">
        <f t="shared" si="258"/>
        <v>-33.110799999999998</v>
      </c>
      <c r="DH284">
        <f t="shared" si="259"/>
        <v>34.140824645987976</v>
      </c>
      <c r="DI284">
        <f t="shared" si="260"/>
        <v>0.99993982429335704</v>
      </c>
      <c r="DJ284">
        <f t="shared" si="261"/>
        <v>-7.5176810000000005</v>
      </c>
      <c r="DK284">
        <f t="shared" si="262"/>
        <v>-32.465237000000002</v>
      </c>
      <c r="DL284">
        <f t="shared" si="263"/>
        <v>33.324272551459096</v>
      </c>
      <c r="DM284">
        <f t="shared" si="238"/>
        <v>-7.3353670000000015</v>
      </c>
      <c r="DN284">
        <f t="shared" si="239"/>
        <v>-33.334456000000003</v>
      </c>
      <c r="DO284">
        <f t="shared" si="264"/>
        <v>34.132002077824637</v>
      </c>
      <c r="DP284">
        <f t="shared" si="265"/>
        <v>0.99994006058426099</v>
      </c>
      <c r="DQ284">
        <f t="shared" si="266"/>
        <v>0.9995594779033814</v>
      </c>
      <c r="DR284">
        <f t="shared" si="267"/>
        <v>0.99956011756191332</v>
      </c>
      <c r="DS284">
        <f t="shared" si="268"/>
        <v>-0.22559175112948837</v>
      </c>
      <c r="DT284">
        <f t="shared" si="269"/>
        <v>-0.97422192637115856</v>
      </c>
      <c r="DU284" s="1">
        <f t="shared" si="270"/>
        <v>-2.2080936610091996E-4</v>
      </c>
      <c r="DV284" s="1">
        <f t="shared" si="271"/>
        <v>-7.927063389907992E-5</v>
      </c>
      <c r="DW284" s="1">
        <f t="shared" si="272"/>
        <v>-9.4855657107674237E-3</v>
      </c>
      <c r="DX284" s="1">
        <f t="shared" si="273"/>
        <v>9.4855657107674237E-3</v>
      </c>
      <c r="DY284" s="1"/>
      <c r="DZ284">
        <f t="shared" si="240"/>
        <v>-8.5295327000000007</v>
      </c>
      <c r="EA284">
        <f t="shared" si="241"/>
        <v>2.6904000000000003</v>
      </c>
      <c r="EB284">
        <f t="shared" si="242"/>
        <v>-5.9246381726887176E-2</v>
      </c>
      <c r="EC284">
        <f t="shared" si="274"/>
        <v>8.9437788568573904</v>
      </c>
      <c r="ED284">
        <f t="shared" si="275"/>
        <v>8.9280681280491461</v>
      </c>
      <c r="EE284">
        <f t="shared" si="243"/>
        <v>-8.6101817000000018</v>
      </c>
      <c r="EF284">
        <f t="shared" si="244"/>
        <v>2.3373049999999989</v>
      </c>
      <c r="EG284">
        <f t="shared" si="276"/>
        <v>-8.0649000000001081E-2</v>
      </c>
      <c r="EH284">
        <f t="shared" si="277"/>
        <v>-0.35309500000000149</v>
      </c>
      <c r="EI284">
        <f t="shared" si="278"/>
        <v>0.36218826627322043</v>
      </c>
      <c r="EJ284">
        <f t="shared" si="279"/>
        <v>4.0567372591539738E-2</v>
      </c>
    </row>
    <row r="285" spans="1:140" x14ac:dyDescent="0.3">
      <c r="A285">
        <v>280</v>
      </c>
      <c r="B285">
        <v>4.2263500000000002E-3</v>
      </c>
      <c r="C285">
        <v>8.5302399999999997E-3</v>
      </c>
      <c r="D285" s="1">
        <v>8.5109200000000002E-5</v>
      </c>
      <c r="E285">
        <v>-0.37059999999999998</v>
      </c>
      <c r="F285">
        <v>-0.68293499999999996</v>
      </c>
      <c r="G285">
        <v>5.4463900000000003E-2</v>
      </c>
      <c r="H285">
        <v>1.9198799999999999E-3</v>
      </c>
      <c r="I285">
        <v>-2.31971E-3</v>
      </c>
      <c r="J285">
        <v>4.25911E-3</v>
      </c>
      <c r="K285">
        <v>4.5915499999999998E-3</v>
      </c>
      <c r="L285">
        <v>-4.9913700000000002E-3</v>
      </c>
      <c r="M285">
        <v>0.55638900000000002</v>
      </c>
      <c r="N285">
        <v>1.26212E-4</v>
      </c>
      <c r="O285">
        <v>1.3600299999999999E-4</v>
      </c>
      <c r="P285">
        <v>1.1835000000000001E-3</v>
      </c>
      <c r="Q285">
        <v>-4.2642699999999999E-2</v>
      </c>
      <c r="R285">
        <v>17.822800000000001</v>
      </c>
      <c r="S285">
        <v>-2.0383200000000001E-2</v>
      </c>
      <c r="T285">
        <v>-0.90311799999999998</v>
      </c>
      <c r="U285">
        <v>-0.74215200000000003</v>
      </c>
      <c r="V285">
        <v>8.0483600000000002E-2</v>
      </c>
      <c r="W285">
        <f t="shared" si="245"/>
        <v>-0.94576070000000001</v>
      </c>
      <c r="X285">
        <f t="shared" si="245"/>
        <v>17.080648</v>
      </c>
      <c r="Y285">
        <v>2.0470800000000002E-3</v>
      </c>
      <c r="Z285">
        <v>-2.0903699999999998E-3</v>
      </c>
      <c r="AA285">
        <v>5.2232900000000002E-3</v>
      </c>
      <c r="AB285">
        <v>5.5973200000000002E-3</v>
      </c>
      <c r="AC285">
        <v>-5.6406099999999999E-3</v>
      </c>
      <c r="AD285">
        <v>0.59704599999999997</v>
      </c>
      <c r="AE285">
        <v>1.18275E-4</v>
      </c>
      <c r="AF285">
        <v>1.39658E-4</v>
      </c>
      <c r="AG285">
        <v>1.1166699999999999E-3</v>
      </c>
      <c r="AH285">
        <v>0.16397999999999999</v>
      </c>
      <c r="AI285">
        <v>-17.978400000000001</v>
      </c>
      <c r="AJ285">
        <v>1.78449E-2</v>
      </c>
      <c r="AK285">
        <v>0.16872899999999999</v>
      </c>
      <c r="AL285">
        <v>-0.61148599999999997</v>
      </c>
      <c r="AM285">
        <v>3.9915699999999998E-2</v>
      </c>
      <c r="AN285">
        <f t="shared" si="246"/>
        <v>0.33270899999999998</v>
      </c>
      <c r="AO285">
        <f t="shared" si="246"/>
        <v>-18.589886</v>
      </c>
      <c r="AP285">
        <v>-4.4117100000000001E-3</v>
      </c>
      <c r="AQ285">
        <v>-4.0323700000000004E-3</v>
      </c>
      <c r="AR285">
        <v>4.8543500000000003E-3</v>
      </c>
      <c r="AS285">
        <v>6.3938000000000005E-4</v>
      </c>
      <c r="AT285">
        <v>-9.0834599999999998E-3</v>
      </c>
      <c r="AU285">
        <v>0.80469999999999997</v>
      </c>
      <c r="AV285">
        <v>1.3662400000000001E-4</v>
      </c>
      <c r="AW285">
        <v>1.3103100000000001E-4</v>
      </c>
      <c r="AX285">
        <v>1.2855099999999999E-3</v>
      </c>
      <c r="AY285">
        <v>8.4868900000000007</v>
      </c>
      <c r="AZ285">
        <v>15.132400000000001</v>
      </c>
      <c r="BA285">
        <v>-0.10724499999999999</v>
      </c>
      <c r="BB285">
        <v>-0.82285200000000003</v>
      </c>
      <c r="BC285">
        <v>-0.38816600000000001</v>
      </c>
      <c r="BD285">
        <v>0.27214700000000003</v>
      </c>
      <c r="BE285">
        <f t="shared" si="247"/>
        <v>7.6640380000000006</v>
      </c>
      <c r="BF285">
        <f t="shared" si="248"/>
        <v>14.744234000000001</v>
      </c>
      <c r="BG285">
        <v>-1.06421E-4</v>
      </c>
      <c r="BH285">
        <v>-1.31285E-3</v>
      </c>
      <c r="BI285">
        <v>2.10625E-3</v>
      </c>
      <c r="BJ285">
        <v>1.4816899999999999E-3</v>
      </c>
      <c r="BK285">
        <v>-2.9009499999999998E-3</v>
      </c>
      <c r="BL285">
        <v>0.64679299999999995</v>
      </c>
      <c r="BM285">
        <v>1.98035E-4</v>
      </c>
      <c r="BN285">
        <v>2.35825E-4</v>
      </c>
      <c r="BO285">
        <v>1.88036E-3</v>
      </c>
      <c r="BP285">
        <v>-8.5213099999999997</v>
      </c>
      <c r="BQ285">
        <v>-14.4079</v>
      </c>
      <c r="BR285">
        <v>-7.1984000000000006E-2</v>
      </c>
      <c r="BS285">
        <v>6.1753599999999999E-2</v>
      </c>
      <c r="BT285">
        <v>-0.97740800000000005</v>
      </c>
      <c r="BU285">
        <v>-0.153701</v>
      </c>
      <c r="BV285">
        <f t="shared" si="249"/>
        <v>-8.4595564000000003</v>
      </c>
      <c r="BW285">
        <f t="shared" si="250"/>
        <v>-15.385308</v>
      </c>
      <c r="BX285">
        <v>1.0607699999999999E-3</v>
      </c>
      <c r="BY285">
        <v>-7.1315799999999998E-4</v>
      </c>
      <c r="BZ285">
        <v>1.9379099999999999E-3</v>
      </c>
      <c r="CA285">
        <v>2.3053800000000001E-3</v>
      </c>
      <c r="CB285">
        <v>-1.9577700000000002E-3</v>
      </c>
      <c r="CC285">
        <v>0.57125499999999996</v>
      </c>
      <c r="CD285">
        <v>1.08995E-4</v>
      </c>
      <c r="CE285">
        <v>1.15157E-4</v>
      </c>
      <c r="CF285">
        <v>1.0316399999999999E-3</v>
      </c>
      <c r="CG285">
        <v>-1907</v>
      </c>
      <c r="CH285">
        <v>-1907</v>
      </c>
      <c r="CI285">
        <v>-2.6608000000000001</v>
      </c>
      <c r="CJ285">
        <v>-1333.91</v>
      </c>
      <c r="CK285">
        <v>-3.02893E-3</v>
      </c>
      <c r="CL285">
        <f t="shared" si="224"/>
        <v>35.801200000000001</v>
      </c>
      <c r="CM285">
        <f t="shared" si="225"/>
        <v>35.69343750073638</v>
      </c>
      <c r="CN285">
        <f t="shared" si="226"/>
        <v>-3.0100247830693299E-3</v>
      </c>
      <c r="CO285">
        <f t="shared" si="227"/>
        <v>0.99935832740301622</v>
      </c>
      <c r="CP285">
        <f t="shared" si="251"/>
        <v>3.5825723514878227E-2</v>
      </c>
      <c r="CQ285">
        <f t="shared" si="252"/>
        <v>3.5818060392015322E-2</v>
      </c>
      <c r="CR285">
        <f t="shared" si="228"/>
        <v>-1333.0540665061574</v>
      </c>
      <c r="CS285">
        <f t="shared" si="229"/>
        <v>3.240612117810199</v>
      </c>
      <c r="CT285" s="1">
        <f t="shared" si="230"/>
        <v>2.2193512283308001E-3</v>
      </c>
      <c r="CU285" s="1">
        <f t="shared" si="231"/>
        <v>-2.6191812283308004E-3</v>
      </c>
      <c r="CV285" s="1">
        <f t="shared" si="232"/>
        <v>8.1928504808968829E-3</v>
      </c>
      <c r="CW285" s="1">
        <f t="shared" si="233"/>
        <v>-4.9646603835447702E-4</v>
      </c>
      <c r="CX285" s="1">
        <f t="shared" si="234"/>
        <v>9.66360383544767E-5</v>
      </c>
      <c r="CY285" s="1">
        <f t="shared" si="235"/>
        <v>-9.4964427689058148E-3</v>
      </c>
      <c r="CZ285" s="1">
        <f t="shared" si="253"/>
        <v>9.4964427689058148E-3</v>
      </c>
      <c r="DA285">
        <f t="shared" si="236"/>
        <v>0.10843932871600001</v>
      </c>
      <c r="DB285">
        <f t="shared" si="237"/>
        <v>1.3347484866666669E-2</v>
      </c>
      <c r="DC285">
        <f t="shared" si="254"/>
        <v>-8.4786672999999997</v>
      </c>
      <c r="DD285">
        <f t="shared" si="255"/>
        <v>-32.230699999999999</v>
      </c>
      <c r="DE285">
        <f t="shared" si="256"/>
        <v>33.327253437300968</v>
      </c>
      <c r="DF285">
        <f t="shared" si="257"/>
        <v>-8.3229100000000003</v>
      </c>
      <c r="DG285">
        <f t="shared" si="258"/>
        <v>-33.110799999999998</v>
      </c>
      <c r="DH285">
        <f t="shared" si="259"/>
        <v>34.140824645987976</v>
      </c>
      <c r="DI285">
        <f t="shared" si="260"/>
        <v>0.99993982429335704</v>
      </c>
      <c r="DJ285">
        <f t="shared" si="261"/>
        <v>-7.5137957000000002</v>
      </c>
      <c r="DK285">
        <f t="shared" si="262"/>
        <v>-32.465955999999998</v>
      </c>
      <c r="DL285">
        <f t="shared" si="263"/>
        <v>33.324096759181252</v>
      </c>
      <c r="DM285">
        <f t="shared" si="238"/>
        <v>-7.3313290000000002</v>
      </c>
      <c r="DN285">
        <f t="shared" si="239"/>
        <v>-33.334119999999999</v>
      </c>
      <c r="DO285">
        <f t="shared" si="264"/>
        <v>34.130806335049293</v>
      </c>
      <c r="DP285">
        <f t="shared" si="265"/>
        <v>0.99994011557606954</v>
      </c>
      <c r="DQ285">
        <f t="shared" si="266"/>
        <v>0.99955595530509023</v>
      </c>
      <c r="DR285">
        <f t="shared" si="267"/>
        <v>0.99955674709247588</v>
      </c>
      <c r="DS285">
        <f t="shared" si="268"/>
        <v>-0.22547634987075366</v>
      </c>
      <c r="DT285">
        <f t="shared" si="269"/>
        <v>-0.97424864159461955</v>
      </c>
      <c r="DU285" s="1">
        <f t="shared" si="270"/>
        <v>-2.329733843057884E-4</v>
      </c>
      <c r="DV285" s="1">
        <f t="shared" si="271"/>
        <v>-1.6685661569421171E-4</v>
      </c>
      <c r="DW285" s="1">
        <f t="shared" si="272"/>
        <v>-9.5147161759775237E-3</v>
      </c>
      <c r="DX285" s="1">
        <f t="shared" si="273"/>
        <v>9.5147161759775237E-3</v>
      </c>
      <c r="DY285" s="1"/>
      <c r="DZ285">
        <f t="shared" si="240"/>
        <v>-8.5295327000000007</v>
      </c>
      <c r="EA285">
        <f t="shared" si="241"/>
        <v>2.6904000000000003</v>
      </c>
      <c r="EB285">
        <f t="shared" si="242"/>
        <v>-5.9246381726887176E-2</v>
      </c>
      <c r="EC285">
        <f t="shared" si="274"/>
        <v>8.9437788568573904</v>
      </c>
      <c r="ED285">
        <f t="shared" si="275"/>
        <v>8.9280681280491461</v>
      </c>
      <c r="EE285">
        <f t="shared" si="243"/>
        <v>-8.6097987000000007</v>
      </c>
      <c r="EF285">
        <f t="shared" si="244"/>
        <v>2.3364139999999995</v>
      </c>
      <c r="EG285">
        <f t="shared" si="276"/>
        <v>-8.0265999999999948E-2</v>
      </c>
      <c r="EH285">
        <f t="shared" si="277"/>
        <v>-0.3539860000000008</v>
      </c>
      <c r="EI285">
        <f t="shared" si="278"/>
        <v>0.36297206359718726</v>
      </c>
      <c r="EJ285">
        <f t="shared" si="279"/>
        <v>4.0655162840530376E-2</v>
      </c>
    </row>
    <row r="286" spans="1:140" x14ac:dyDescent="0.3">
      <c r="A286">
        <v>281</v>
      </c>
      <c r="B286">
        <v>4.2263500000000002E-3</v>
      </c>
      <c r="C286">
        <v>8.5302399999999997E-3</v>
      </c>
      <c r="D286" s="1">
        <v>8.5109200000000002E-5</v>
      </c>
      <c r="E286">
        <v>-0.37145099999999998</v>
      </c>
      <c r="F286">
        <v>-0.68485399999999996</v>
      </c>
      <c r="G286">
        <v>5.0204899999999997E-2</v>
      </c>
      <c r="H286">
        <v>1.93436E-3</v>
      </c>
      <c r="I286">
        <v>-2.3294499999999998E-3</v>
      </c>
      <c r="J286">
        <v>4.2951100000000004E-3</v>
      </c>
      <c r="K286">
        <v>4.6301099999999998E-3</v>
      </c>
      <c r="L286">
        <v>-5.0251999999999996E-3</v>
      </c>
      <c r="M286">
        <v>0.55707600000000002</v>
      </c>
      <c r="N286">
        <v>1.26167E-4</v>
      </c>
      <c r="O286">
        <v>1.3592899999999999E-4</v>
      </c>
      <c r="P286">
        <v>1.1828400000000001E-3</v>
      </c>
      <c r="Q286">
        <v>-4.2642699999999999E-2</v>
      </c>
      <c r="R286">
        <v>17.822800000000001</v>
      </c>
      <c r="S286">
        <v>-2.0383200000000001E-2</v>
      </c>
      <c r="T286">
        <v>-0.90508100000000002</v>
      </c>
      <c r="U286">
        <v>-0.744726</v>
      </c>
      <c r="V286">
        <v>7.0713700000000004E-2</v>
      </c>
      <c r="W286">
        <f t="shared" si="245"/>
        <v>-0.94772370000000006</v>
      </c>
      <c r="X286">
        <f t="shared" si="245"/>
        <v>17.078074000000001</v>
      </c>
      <c r="Y286">
        <v>2.0219499999999998E-3</v>
      </c>
      <c r="Z286">
        <v>-2.0582E-3</v>
      </c>
      <c r="AA286">
        <v>5.2036499999999998E-3</v>
      </c>
      <c r="AB286">
        <v>5.57195E-3</v>
      </c>
      <c r="AC286">
        <v>-5.6081999999999998E-3</v>
      </c>
      <c r="AD286">
        <v>0.59887900000000005</v>
      </c>
      <c r="AE286">
        <v>1.18201E-4</v>
      </c>
      <c r="AF286">
        <v>1.3953899999999999E-4</v>
      </c>
      <c r="AG286">
        <v>1.1156300000000001E-3</v>
      </c>
      <c r="AH286">
        <v>0.16397999999999999</v>
      </c>
      <c r="AI286">
        <v>-17.978400000000001</v>
      </c>
      <c r="AJ286">
        <v>1.78449E-2</v>
      </c>
      <c r="AK286">
        <v>0.16883999999999999</v>
      </c>
      <c r="AL286">
        <v>-0.61358400000000002</v>
      </c>
      <c r="AM286">
        <v>3.8993100000000003E-2</v>
      </c>
      <c r="AN286">
        <f t="shared" si="246"/>
        <v>0.33282</v>
      </c>
      <c r="AO286">
        <f t="shared" si="246"/>
        <v>-18.591984</v>
      </c>
      <c r="AP286">
        <v>-4.4497800000000004E-3</v>
      </c>
      <c r="AQ286">
        <v>-4.0530599999999998E-3</v>
      </c>
      <c r="AR286">
        <v>4.9649400000000002E-3</v>
      </c>
      <c r="AS286">
        <v>7.2086800000000005E-4</v>
      </c>
      <c r="AT286">
        <v>-9.2237099999999995E-3</v>
      </c>
      <c r="AU286">
        <v>0.80511699999999997</v>
      </c>
      <c r="AV286">
        <v>1.3475600000000001E-4</v>
      </c>
      <c r="AW286">
        <v>1.2932800000000001E-4</v>
      </c>
      <c r="AX286">
        <v>1.2685000000000001E-3</v>
      </c>
      <c r="AY286">
        <v>8.4868900000000007</v>
      </c>
      <c r="AZ286">
        <v>15.132400000000001</v>
      </c>
      <c r="BA286">
        <v>-0.10724499999999999</v>
      </c>
      <c r="BB286">
        <v>-0.82384500000000005</v>
      </c>
      <c r="BC286">
        <v>-0.38947500000000002</v>
      </c>
      <c r="BD286">
        <v>0.26112000000000002</v>
      </c>
      <c r="BE286">
        <f t="shared" si="247"/>
        <v>7.6630450000000003</v>
      </c>
      <c r="BF286">
        <f t="shared" si="248"/>
        <v>14.742925</v>
      </c>
      <c r="BG286">
        <v>-1.05955E-4</v>
      </c>
      <c r="BH286">
        <v>-1.4514300000000001E-3</v>
      </c>
      <c r="BI286">
        <v>2.11619E-3</v>
      </c>
      <c r="BJ286">
        <v>1.4421799999999999E-3</v>
      </c>
      <c r="BK286">
        <v>-2.9995600000000001E-3</v>
      </c>
      <c r="BL286">
        <v>0.63231199999999999</v>
      </c>
      <c r="BM286">
        <v>1.99903E-4</v>
      </c>
      <c r="BN286">
        <v>2.38063E-4</v>
      </c>
      <c r="BO286">
        <v>1.89813E-3</v>
      </c>
      <c r="BP286">
        <v>-8.5213099999999997</v>
      </c>
      <c r="BQ286">
        <v>-14.4079</v>
      </c>
      <c r="BR286">
        <v>-7.1984000000000006E-2</v>
      </c>
      <c r="BS286">
        <v>6.2405700000000001E-2</v>
      </c>
      <c r="BT286">
        <v>-0.98052499999999998</v>
      </c>
      <c r="BU286">
        <v>-0.159248</v>
      </c>
      <c r="BV286">
        <f t="shared" si="249"/>
        <v>-8.4589043000000004</v>
      </c>
      <c r="BW286">
        <f t="shared" si="250"/>
        <v>-15.388425</v>
      </c>
      <c r="BX286">
        <v>9.8155599999999996E-4</v>
      </c>
      <c r="BY286">
        <v>-6.0955000000000004E-4</v>
      </c>
      <c r="BZ286">
        <v>1.95532E-3</v>
      </c>
      <c r="CA286">
        <v>2.2974699999999998E-3</v>
      </c>
      <c r="CB286">
        <v>-1.9254599999999999E-3</v>
      </c>
      <c r="CC286">
        <v>0.59274199999999999</v>
      </c>
      <c r="CD286">
        <v>1.0799299999999999E-4</v>
      </c>
      <c r="CE286">
        <v>1.14182E-4</v>
      </c>
      <c r="CF286">
        <v>1.02293E-3</v>
      </c>
      <c r="CG286">
        <v>-1906.57</v>
      </c>
      <c r="CH286">
        <v>-1906.57</v>
      </c>
      <c r="CI286">
        <v>-2.6724000000000001</v>
      </c>
      <c r="CJ286">
        <v>-1339.73</v>
      </c>
      <c r="CK286">
        <v>-3.0413200000000001E-3</v>
      </c>
      <c r="CL286">
        <f t="shared" si="224"/>
        <v>35.801200000000001</v>
      </c>
      <c r="CM286">
        <f t="shared" si="225"/>
        <v>35.69303615400311</v>
      </c>
      <c r="CN286">
        <f t="shared" si="226"/>
        <v>-3.0212352099061326E-3</v>
      </c>
      <c r="CO286">
        <f t="shared" si="227"/>
        <v>0.99935622865188689</v>
      </c>
      <c r="CP286">
        <f t="shared" si="251"/>
        <v>3.588427046952547E-2</v>
      </c>
      <c r="CQ286">
        <f t="shared" si="252"/>
        <v>3.587656971726632E-2</v>
      </c>
      <c r="CR286">
        <f t="shared" si="228"/>
        <v>-1338.8675202117925</v>
      </c>
      <c r="CS286">
        <f t="shared" si="229"/>
        <v>3.2547444392202274</v>
      </c>
      <c r="CT286" s="1">
        <f t="shared" si="230"/>
        <v>2.2368611540291546E-3</v>
      </c>
      <c r="CU286" s="1">
        <f t="shared" si="231"/>
        <v>-2.6319511540291549E-3</v>
      </c>
      <c r="CV286" s="1">
        <f t="shared" si="232"/>
        <v>8.2623617733309142E-3</v>
      </c>
      <c r="CW286" s="1">
        <f t="shared" si="233"/>
        <v>-4.9181271365133952E-4</v>
      </c>
      <c r="CX286" s="1">
        <f t="shared" si="234"/>
        <v>9.6722713651339236E-5</v>
      </c>
      <c r="CY286" s="1">
        <f t="shared" si="235"/>
        <v>-9.5721252298175512E-3</v>
      </c>
      <c r="CZ286" s="1">
        <f t="shared" si="253"/>
        <v>9.5721252298175512E-3</v>
      </c>
      <c r="DA286">
        <f t="shared" si="236"/>
        <v>0.108882905584</v>
      </c>
      <c r="DB286">
        <f t="shared" si="237"/>
        <v>1.3402083466666669E-2</v>
      </c>
      <c r="DC286">
        <f t="shared" si="254"/>
        <v>-8.4786672999999997</v>
      </c>
      <c r="DD286">
        <f t="shared" si="255"/>
        <v>-32.230699999999999</v>
      </c>
      <c r="DE286">
        <f t="shared" si="256"/>
        <v>33.327253437300968</v>
      </c>
      <c r="DF286">
        <f t="shared" si="257"/>
        <v>-8.3229100000000003</v>
      </c>
      <c r="DG286">
        <f t="shared" si="258"/>
        <v>-33.110799999999998</v>
      </c>
      <c r="DH286">
        <f t="shared" si="259"/>
        <v>34.140824645987976</v>
      </c>
      <c r="DI286">
        <f t="shared" si="260"/>
        <v>0.99993982429335704</v>
      </c>
      <c r="DJ286">
        <f t="shared" si="261"/>
        <v>-7.5111806000000003</v>
      </c>
      <c r="DK286">
        <f t="shared" si="262"/>
        <v>-32.466498999999999</v>
      </c>
      <c r="DL286">
        <f t="shared" si="263"/>
        <v>33.32403623996975</v>
      </c>
      <c r="DM286">
        <f t="shared" si="238"/>
        <v>-7.3302250000000004</v>
      </c>
      <c r="DN286">
        <f t="shared" si="239"/>
        <v>-33.334908999999996</v>
      </c>
      <c r="DO286">
        <f t="shared" si="264"/>
        <v>34.131339800671547</v>
      </c>
      <c r="DP286">
        <f t="shared" si="265"/>
        <v>0.99994059146715109</v>
      </c>
      <c r="DQ286">
        <f t="shared" si="266"/>
        <v>0.99955356447795918</v>
      </c>
      <c r="DR286">
        <f t="shared" si="267"/>
        <v>0.99955565811525549</v>
      </c>
      <c r="DS286">
        <f t="shared" si="268"/>
        <v>-0.2253982844668404</v>
      </c>
      <c r="DT286">
        <f t="shared" si="269"/>
        <v>-0.97426670545564953</v>
      </c>
      <c r="DU286" s="1">
        <f t="shared" si="270"/>
        <v>-2.264342384718798E-4</v>
      </c>
      <c r="DV286" s="1">
        <f t="shared" si="271"/>
        <v>-1.6865576152812005E-4</v>
      </c>
      <c r="DW286" s="1">
        <f t="shared" si="272"/>
        <v>-9.5900269557547182E-3</v>
      </c>
      <c r="DX286" s="1">
        <f t="shared" si="273"/>
        <v>9.5900269557547182E-3</v>
      </c>
      <c r="DY286" s="1"/>
      <c r="DZ286">
        <f t="shared" si="240"/>
        <v>-8.5295327000000007</v>
      </c>
      <c r="EA286">
        <f t="shared" si="241"/>
        <v>2.6904000000000003</v>
      </c>
      <c r="EB286">
        <f t="shared" si="242"/>
        <v>-5.9246381726887176E-2</v>
      </c>
      <c r="EC286">
        <f t="shared" si="274"/>
        <v>8.9437788568573904</v>
      </c>
      <c r="ED286">
        <f t="shared" si="275"/>
        <v>8.9280681280491461</v>
      </c>
      <c r="EE286">
        <f t="shared" si="243"/>
        <v>-8.6107687000000013</v>
      </c>
      <c r="EF286">
        <f t="shared" si="244"/>
        <v>2.3351490000000013</v>
      </c>
      <c r="EG286">
        <f t="shared" si="276"/>
        <v>-8.123600000000053E-2</v>
      </c>
      <c r="EH286">
        <f t="shared" si="277"/>
        <v>-0.3552509999999991</v>
      </c>
      <c r="EI286">
        <f t="shared" si="278"/>
        <v>0.36442085656147538</v>
      </c>
      <c r="EJ286">
        <f t="shared" si="279"/>
        <v>4.0817436799858317E-2</v>
      </c>
    </row>
    <row r="287" spans="1:140" x14ac:dyDescent="0.3">
      <c r="A287">
        <v>282</v>
      </c>
      <c r="B287">
        <v>4.2263500000000002E-3</v>
      </c>
      <c r="C287">
        <v>8.5302399999999997E-3</v>
      </c>
      <c r="D287" s="1">
        <v>8.5109200000000002E-5</v>
      </c>
      <c r="E287">
        <v>-0.37102000000000002</v>
      </c>
      <c r="F287">
        <v>-0.687388</v>
      </c>
      <c r="G287">
        <v>4.6870700000000001E-2</v>
      </c>
      <c r="H287">
        <v>1.9371099999999999E-3</v>
      </c>
      <c r="I287">
        <v>-2.3169599999999999E-3</v>
      </c>
      <c r="J287">
        <v>4.29751E-3</v>
      </c>
      <c r="K287">
        <v>4.6371600000000004E-3</v>
      </c>
      <c r="L287">
        <v>-5.0169999999999998E-3</v>
      </c>
      <c r="M287">
        <v>0.55758600000000003</v>
      </c>
      <c r="N287">
        <v>1.2599399999999999E-4</v>
      </c>
      <c r="O287">
        <v>1.3574400000000001E-4</v>
      </c>
      <c r="P287">
        <v>1.1813100000000001E-3</v>
      </c>
      <c r="Q287">
        <v>-4.2642699999999999E-2</v>
      </c>
      <c r="R287">
        <v>17.822800000000001</v>
      </c>
      <c r="S287">
        <v>-2.0383200000000001E-2</v>
      </c>
      <c r="T287">
        <v>-0.90554100000000004</v>
      </c>
      <c r="U287">
        <v>-0.74694000000000005</v>
      </c>
      <c r="V287">
        <v>6.4450599999999997E-2</v>
      </c>
      <c r="W287">
        <f t="shared" si="245"/>
        <v>-0.94818370000000007</v>
      </c>
      <c r="X287">
        <f t="shared" si="245"/>
        <v>17.075860000000002</v>
      </c>
      <c r="Y287">
        <v>1.9768699999999999E-3</v>
      </c>
      <c r="Z287">
        <v>-2.1825099999999999E-3</v>
      </c>
      <c r="AA287">
        <v>5.2813000000000001E-3</v>
      </c>
      <c r="AB287">
        <v>5.5740099999999999E-3</v>
      </c>
      <c r="AC287">
        <v>-5.7796499999999999E-3</v>
      </c>
      <c r="AD287">
        <v>0.59806000000000004</v>
      </c>
      <c r="AE287">
        <v>1.18903E-4</v>
      </c>
      <c r="AF287">
        <v>1.4008E-4</v>
      </c>
      <c r="AG287">
        <v>1.12009E-3</v>
      </c>
      <c r="AH287">
        <v>0.16397999999999999</v>
      </c>
      <c r="AI287">
        <v>-17.978400000000001</v>
      </c>
      <c r="AJ287">
        <v>1.78449E-2</v>
      </c>
      <c r="AK287">
        <v>0.170348</v>
      </c>
      <c r="AL287">
        <v>-0.61591499999999999</v>
      </c>
      <c r="AM287">
        <v>3.8346100000000001E-2</v>
      </c>
      <c r="AN287">
        <f t="shared" si="246"/>
        <v>0.33432799999999996</v>
      </c>
      <c r="AO287">
        <f t="shared" si="246"/>
        <v>-18.594315000000002</v>
      </c>
      <c r="AP287">
        <v>-4.4994600000000003E-3</v>
      </c>
      <c r="AQ287">
        <v>-4.0621399999999997E-3</v>
      </c>
      <c r="AR287">
        <v>5.0027300000000004E-3</v>
      </c>
      <c r="AS287">
        <v>7.3016599999999997E-4</v>
      </c>
      <c r="AT287">
        <v>-9.2917599999999996E-3</v>
      </c>
      <c r="AU287">
        <v>0.80700000000000005</v>
      </c>
      <c r="AV287">
        <v>1.35344E-4</v>
      </c>
      <c r="AW287">
        <v>1.29708E-4</v>
      </c>
      <c r="AX287">
        <v>1.27232E-3</v>
      </c>
      <c r="AY287">
        <v>8.4868900000000007</v>
      </c>
      <c r="AZ287">
        <v>15.132400000000001</v>
      </c>
      <c r="BA287">
        <v>-0.10724499999999999</v>
      </c>
      <c r="BB287">
        <v>-0.82452000000000003</v>
      </c>
      <c r="BC287">
        <v>-0.39088499999999998</v>
      </c>
      <c r="BD287">
        <v>0.25358900000000001</v>
      </c>
      <c r="BE287">
        <f t="shared" si="247"/>
        <v>7.662370000000001</v>
      </c>
      <c r="BF287">
        <f t="shared" si="248"/>
        <v>14.741515</v>
      </c>
      <c r="BG287" s="1">
        <v>-1.43849E-5</v>
      </c>
      <c r="BH287">
        <v>-1.4077600000000001E-3</v>
      </c>
      <c r="BI287">
        <v>2.1819399999999998E-3</v>
      </c>
      <c r="BJ287">
        <v>1.5797299999999999E-3</v>
      </c>
      <c r="BK287">
        <v>-3.0018800000000002E-3</v>
      </c>
      <c r="BL287">
        <v>0.63160000000000005</v>
      </c>
      <c r="BM287">
        <v>1.9568100000000001E-4</v>
      </c>
      <c r="BN287">
        <v>2.332E-4</v>
      </c>
      <c r="BO287">
        <v>1.8584000000000001E-3</v>
      </c>
      <c r="BP287">
        <v>-8.5213099999999997</v>
      </c>
      <c r="BQ287">
        <v>-14.4079</v>
      </c>
      <c r="BR287">
        <v>-7.1984000000000006E-2</v>
      </c>
      <c r="BS287">
        <v>6.3236399999999998E-2</v>
      </c>
      <c r="BT287">
        <v>-0.98383799999999999</v>
      </c>
      <c r="BU287">
        <v>-0.156278</v>
      </c>
      <c r="BV287">
        <f t="shared" si="249"/>
        <v>-8.4580736000000005</v>
      </c>
      <c r="BW287">
        <f t="shared" si="250"/>
        <v>-15.391738</v>
      </c>
      <c r="BX287">
        <v>8.7873699999999999E-4</v>
      </c>
      <c r="BY287">
        <v>-5.7277399999999996E-4</v>
      </c>
      <c r="BZ287">
        <v>1.85136E-3</v>
      </c>
      <c r="CA287">
        <v>2.1420900000000001E-3</v>
      </c>
      <c r="CB287">
        <v>-1.8361199999999999E-3</v>
      </c>
      <c r="CC287">
        <v>0.59938499999999995</v>
      </c>
      <c r="CD287">
        <v>1.10203E-4</v>
      </c>
      <c r="CE287">
        <v>1.16438E-4</v>
      </c>
      <c r="CF287">
        <v>1.0431100000000001E-3</v>
      </c>
      <c r="CG287">
        <v>-1906.19</v>
      </c>
      <c r="CH287">
        <v>-1906.19</v>
      </c>
      <c r="CI287">
        <v>-2.6842999999999999</v>
      </c>
      <c r="CJ287">
        <v>-1345.71</v>
      </c>
      <c r="CK287">
        <v>-3.0357100000000001E-3</v>
      </c>
      <c r="CL287">
        <f t="shared" si="224"/>
        <v>35.801200000000001</v>
      </c>
      <c r="CM287">
        <f t="shared" si="225"/>
        <v>35.69322373772453</v>
      </c>
      <c r="CN287">
        <f t="shared" si="226"/>
        <v>-3.0159956167802033E-3</v>
      </c>
      <c r="CO287">
        <f t="shared" si="227"/>
        <v>0.99935425452478344</v>
      </c>
      <c r="CP287">
        <f t="shared" si="251"/>
        <v>3.5939253889202716E-2</v>
      </c>
      <c r="CQ287">
        <f t="shared" si="252"/>
        <v>3.5931517685932654E-2</v>
      </c>
      <c r="CR287">
        <f t="shared" si="228"/>
        <v>-1344.8410138565464</v>
      </c>
      <c r="CS287">
        <f t="shared" si="229"/>
        <v>3.2692658126417777</v>
      </c>
      <c r="CT287" s="1">
        <f t="shared" si="230"/>
        <v>2.2402503671865911E-3</v>
      </c>
      <c r="CU287" s="1">
        <f t="shared" si="231"/>
        <v>-2.6201003671865908E-3</v>
      </c>
      <c r="CV287" s="1">
        <f t="shared" si="232"/>
        <v>8.2673134151414682E-3</v>
      </c>
      <c r="CW287" s="1">
        <f t="shared" si="233"/>
        <v>-4.7929909833839958E-4</v>
      </c>
      <c r="CX287" s="1">
        <f t="shared" si="234"/>
        <v>9.9449098338399858E-5</v>
      </c>
      <c r="CY287" s="1">
        <f t="shared" si="235"/>
        <v>-9.5726971585934628E-3</v>
      </c>
      <c r="CZ287" s="1">
        <f t="shared" si="253"/>
        <v>9.5726971585934628E-3</v>
      </c>
      <c r="DA287">
        <f t="shared" si="236"/>
        <v>0.10868206085200001</v>
      </c>
      <c r="DB287">
        <f t="shared" si="237"/>
        <v>1.3377362066666669E-2</v>
      </c>
      <c r="DC287">
        <f t="shared" si="254"/>
        <v>-8.4786672999999997</v>
      </c>
      <c r="DD287">
        <f t="shared" si="255"/>
        <v>-32.230699999999999</v>
      </c>
      <c r="DE287">
        <f t="shared" si="256"/>
        <v>33.327253437300968</v>
      </c>
      <c r="DF287">
        <f t="shared" si="257"/>
        <v>-8.3229100000000003</v>
      </c>
      <c r="DG287">
        <f t="shared" si="258"/>
        <v>-33.110799999999998</v>
      </c>
      <c r="DH287">
        <f t="shared" si="259"/>
        <v>34.140824645987976</v>
      </c>
      <c r="DI287">
        <f t="shared" si="260"/>
        <v>0.99993982429335704</v>
      </c>
      <c r="DJ287">
        <f t="shared" si="261"/>
        <v>-7.5098899000000001</v>
      </c>
      <c r="DK287">
        <f t="shared" si="262"/>
        <v>-32.467598000000002</v>
      </c>
      <c r="DL287">
        <f t="shared" si="263"/>
        <v>33.324816071506319</v>
      </c>
      <c r="DM287">
        <f t="shared" si="238"/>
        <v>-7.3280420000000008</v>
      </c>
      <c r="DN287">
        <f t="shared" si="239"/>
        <v>-33.335830000000001</v>
      </c>
      <c r="DO287">
        <f t="shared" si="264"/>
        <v>34.131770556809151</v>
      </c>
      <c r="DP287">
        <f t="shared" si="265"/>
        <v>0.99994033948046623</v>
      </c>
      <c r="DQ287">
        <f t="shared" si="266"/>
        <v>0.99955221396118354</v>
      </c>
      <c r="DR287">
        <f t="shared" si="267"/>
        <v>0.99955362110527124</v>
      </c>
      <c r="DS287">
        <f t="shared" si="268"/>
        <v>-0.22535427904195315</v>
      </c>
      <c r="DT287">
        <f t="shared" si="269"/>
        <v>-0.97427688513968236</v>
      </c>
      <c r="DU287" s="1">
        <f t="shared" si="270"/>
        <v>-2.1381816162640058E-4</v>
      </c>
      <c r="DV287" s="1">
        <f t="shared" si="271"/>
        <v>-1.6603183837359957E-4</v>
      </c>
      <c r="DW287" s="1">
        <f t="shared" si="272"/>
        <v>-9.590057186096965E-3</v>
      </c>
      <c r="DX287" s="1">
        <f t="shared" si="273"/>
        <v>9.590057186096965E-3</v>
      </c>
      <c r="DY287" s="1"/>
      <c r="DZ287">
        <f t="shared" si="240"/>
        <v>-8.5295327000000007</v>
      </c>
      <c r="EA287">
        <f t="shared" si="241"/>
        <v>2.6904000000000003</v>
      </c>
      <c r="EB287">
        <f t="shared" si="242"/>
        <v>-5.9246381726887176E-2</v>
      </c>
      <c r="EC287">
        <f t="shared" si="274"/>
        <v>8.9437788568573904</v>
      </c>
      <c r="ED287">
        <f t="shared" si="275"/>
        <v>8.9280681280491461</v>
      </c>
      <c r="EE287">
        <f t="shared" si="243"/>
        <v>-8.6105537000000005</v>
      </c>
      <c r="EF287">
        <f t="shared" si="244"/>
        <v>2.3343450000000026</v>
      </c>
      <c r="EG287">
        <f t="shared" si="276"/>
        <v>-8.1020999999999788E-2</v>
      </c>
      <c r="EH287">
        <f t="shared" si="277"/>
        <v>-0.35605499999999779</v>
      </c>
      <c r="EI287">
        <f t="shared" si="278"/>
        <v>0.36515690526949968</v>
      </c>
      <c r="EJ287">
        <f t="shared" si="279"/>
        <v>4.0899878902390205E-2</v>
      </c>
    </row>
    <row r="288" spans="1:140" x14ac:dyDescent="0.3">
      <c r="A288">
        <v>283</v>
      </c>
      <c r="B288">
        <v>4.2263500000000002E-3</v>
      </c>
      <c r="C288">
        <v>8.5302399999999997E-3</v>
      </c>
      <c r="D288" s="1">
        <v>8.5109200000000002E-5</v>
      </c>
      <c r="E288">
        <v>-0.37105300000000002</v>
      </c>
      <c r="F288">
        <v>-0.68925000000000003</v>
      </c>
      <c r="G288">
        <v>4.4470000000000003E-2</v>
      </c>
      <c r="H288">
        <v>1.9055700000000001E-3</v>
      </c>
      <c r="I288">
        <v>-2.3634200000000002E-3</v>
      </c>
      <c r="J288">
        <v>4.3487100000000004E-3</v>
      </c>
      <c r="K288">
        <v>4.6480200000000001E-3</v>
      </c>
      <c r="L288">
        <v>-5.1058800000000001E-3</v>
      </c>
      <c r="M288">
        <v>0.55886000000000002</v>
      </c>
      <c r="N288">
        <v>1.26167E-4</v>
      </c>
      <c r="O288">
        <v>1.3588599999999999E-4</v>
      </c>
      <c r="P288">
        <v>1.18256E-3</v>
      </c>
      <c r="Q288">
        <v>-4.2642699999999999E-2</v>
      </c>
      <c r="R288">
        <v>17.822800000000001</v>
      </c>
      <c r="S288">
        <v>-2.0383200000000001E-2</v>
      </c>
      <c r="T288">
        <v>-0.90739199999999998</v>
      </c>
      <c r="U288">
        <v>-0.74977300000000002</v>
      </c>
      <c r="V288">
        <v>6.4403500000000002E-2</v>
      </c>
      <c r="W288">
        <f t="shared" si="245"/>
        <v>-0.95003470000000001</v>
      </c>
      <c r="X288">
        <f t="shared" si="245"/>
        <v>17.073027</v>
      </c>
      <c r="Y288">
        <v>2.1298599999999999E-3</v>
      </c>
      <c r="Z288">
        <v>-1.96248E-3</v>
      </c>
      <c r="AA288">
        <v>5.3132099999999996E-3</v>
      </c>
      <c r="AB288">
        <v>5.7781899999999999E-3</v>
      </c>
      <c r="AC288">
        <v>-5.6108099999999999E-3</v>
      </c>
      <c r="AD288">
        <v>0.601939</v>
      </c>
      <c r="AE288">
        <v>1.1561E-4</v>
      </c>
      <c r="AF288">
        <v>1.36308E-4</v>
      </c>
      <c r="AG288">
        <v>1.0899E-3</v>
      </c>
      <c r="AH288">
        <v>0.16397999999999999</v>
      </c>
      <c r="AI288">
        <v>-17.978400000000001</v>
      </c>
      <c r="AJ288">
        <v>1.78449E-2</v>
      </c>
      <c r="AK288">
        <v>0.17200399999999999</v>
      </c>
      <c r="AL288">
        <v>-0.61670899999999995</v>
      </c>
      <c r="AM288">
        <v>3.2638100000000003E-2</v>
      </c>
      <c r="AN288">
        <f t="shared" si="246"/>
        <v>0.33598399999999995</v>
      </c>
      <c r="AO288">
        <f t="shared" si="246"/>
        <v>-18.595109000000001</v>
      </c>
      <c r="AP288">
        <v>-4.5244400000000002E-3</v>
      </c>
      <c r="AQ288">
        <v>-4.1085399999999999E-3</v>
      </c>
      <c r="AR288">
        <v>5.0043900000000001E-3</v>
      </c>
      <c r="AS288">
        <v>6.9567900000000005E-4</v>
      </c>
      <c r="AT288">
        <v>-9.3286600000000008E-3</v>
      </c>
      <c r="AU288">
        <v>0.80592200000000003</v>
      </c>
      <c r="AV288">
        <v>1.3800800000000001E-4</v>
      </c>
      <c r="AW288">
        <v>1.3254900000000001E-4</v>
      </c>
      <c r="AX288">
        <v>1.3001200000000001E-3</v>
      </c>
      <c r="AY288">
        <v>8.4868900000000007</v>
      </c>
      <c r="AZ288">
        <v>15.132400000000001</v>
      </c>
      <c r="BA288">
        <v>-0.10724499999999999</v>
      </c>
      <c r="BB288">
        <v>-0.82649799999999995</v>
      </c>
      <c r="BC288">
        <v>-0.39153900000000003</v>
      </c>
      <c r="BD288">
        <v>0.26168400000000003</v>
      </c>
      <c r="BE288">
        <f t="shared" si="247"/>
        <v>7.6603920000000008</v>
      </c>
      <c r="BF288">
        <f t="shared" si="248"/>
        <v>14.740861000000001</v>
      </c>
      <c r="BG288" s="1">
        <v>-9.6553999999999997E-5</v>
      </c>
      <c r="BH288">
        <v>-1.3980100000000001E-3</v>
      </c>
      <c r="BI288">
        <v>2.2439999999999999E-3</v>
      </c>
      <c r="BJ288">
        <v>1.58957E-3</v>
      </c>
      <c r="BK288">
        <v>-3.08414E-3</v>
      </c>
      <c r="BL288">
        <v>0.64507700000000001</v>
      </c>
      <c r="BM288">
        <v>1.9959900000000001E-4</v>
      </c>
      <c r="BN288">
        <v>2.3768500000000001E-4</v>
      </c>
      <c r="BO288">
        <v>1.8951599999999999E-3</v>
      </c>
      <c r="BP288">
        <v>-8.5213099999999997</v>
      </c>
      <c r="BQ288">
        <v>-14.4079</v>
      </c>
      <c r="BR288">
        <v>-7.1984000000000006E-2</v>
      </c>
      <c r="BS288">
        <v>6.5073400000000003E-2</v>
      </c>
      <c r="BT288">
        <v>-0.98671500000000001</v>
      </c>
      <c r="BU288">
        <v>-0.16588</v>
      </c>
      <c r="BV288">
        <f t="shared" si="249"/>
        <v>-8.4562366000000004</v>
      </c>
      <c r="BW288">
        <f t="shared" si="250"/>
        <v>-15.394615</v>
      </c>
      <c r="BX288">
        <v>9.7303299999999999E-4</v>
      </c>
      <c r="BY288">
        <v>-6.9993200000000001E-4</v>
      </c>
      <c r="BZ288">
        <v>2.0146700000000001E-3</v>
      </c>
      <c r="CA288">
        <v>2.3184400000000002E-3</v>
      </c>
      <c r="CB288">
        <v>-2.0453400000000001E-3</v>
      </c>
      <c r="CC288">
        <v>0.58919100000000002</v>
      </c>
      <c r="CD288">
        <v>1.1021700000000001E-4</v>
      </c>
      <c r="CE288">
        <v>1.1600200000000001E-4</v>
      </c>
      <c r="CF288">
        <v>1.0392299999999999E-3</v>
      </c>
      <c r="CG288">
        <v>-1905.69</v>
      </c>
      <c r="CH288">
        <v>-1905.69</v>
      </c>
      <c r="CI288">
        <v>-2.6966000000000001</v>
      </c>
      <c r="CJ288">
        <v>-1351.85</v>
      </c>
      <c r="CK288">
        <v>-3.0910199999999999E-3</v>
      </c>
      <c r="CL288">
        <f t="shared" si="224"/>
        <v>35.801200000000001</v>
      </c>
      <c r="CM288">
        <f t="shared" si="225"/>
        <v>35.691312245576597</v>
      </c>
      <c r="CN288">
        <f t="shared" si="226"/>
        <v>-3.0693874625265147E-3</v>
      </c>
      <c r="CO288">
        <f t="shared" si="227"/>
        <v>0.99935064742318447</v>
      </c>
      <c r="CP288">
        <f t="shared" si="251"/>
        <v>3.6039502367504861E-2</v>
      </c>
      <c r="CQ288">
        <f t="shared" si="252"/>
        <v>3.6031701248512731E-2</v>
      </c>
      <c r="CR288">
        <f t="shared" si="228"/>
        <v>-1350.9721727190317</v>
      </c>
      <c r="CS288">
        <f t="shared" si="229"/>
        <v>3.2841704652025427</v>
      </c>
      <c r="CT288" s="1">
        <f t="shared" si="230"/>
        <v>2.2132069838620267E-3</v>
      </c>
      <c r="CU288" s="1">
        <f t="shared" si="231"/>
        <v>-2.6710569838620268E-3</v>
      </c>
      <c r="CV288" s="1">
        <f t="shared" si="232"/>
        <v>8.3673983871985266E-3</v>
      </c>
      <c r="CW288" s="1">
        <f t="shared" si="233"/>
        <v>-5.0624115796513635E-4</v>
      </c>
      <c r="CX288" s="1">
        <f t="shared" si="234"/>
        <v>4.8391157965136256E-5</v>
      </c>
      <c r="CY288" s="1">
        <f t="shared" si="235"/>
        <v>-9.6727334952755647E-3</v>
      </c>
      <c r="CZ288" s="1">
        <f t="shared" si="253"/>
        <v>9.6727334952755647E-3</v>
      </c>
      <c r="DA288">
        <f t="shared" si="236"/>
        <v>0.110662225224</v>
      </c>
      <c r="DB288">
        <f t="shared" si="237"/>
        <v>1.3621094800000002E-2</v>
      </c>
      <c r="DC288">
        <f t="shared" si="254"/>
        <v>-8.4786672999999997</v>
      </c>
      <c r="DD288">
        <f t="shared" si="255"/>
        <v>-32.230699999999999</v>
      </c>
      <c r="DE288">
        <f t="shared" si="256"/>
        <v>33.327253437300968</v>
      </c>
      <c r="DF288">
        <f t="shared" si="257"/>
        <v>-8.3229100000000003</v>
      </c>
      <c r="DG288">
        <f t="shared" si="258"/>
        <v>-33.110799999999998</v>
      </c>
      <c r="DH288">
        <f t="shared" si="259"/>
        <v>34.140824645987976</v>
      </c>
      <c r="DI288">
        <f t="shared" si="260"/>
        <v>0.99993982429335704</v>
      </c>
      <c r="DJ288">
        <f t="shared" si="261"/>
        <v>-7.5062019000000006</v>
      </c>
      <c r="DK288">
        <f t="shared" si="262"/>
        <v>-32.467641999999998</v>
      </c>
      <c r="DL288">
        <f t="shared" si="263"/>
        <v>33.324028027891941</v>
      </c>
      <c r="DM288">
        <f t="shared" si="238"/>
        <v>-7.3244080000000009</v>
      </c>
      <c r="DN288">
        <f t="shared" si="239"/>
        <v>-33.335970000000003</v>
      </c>
      <c r="DO288">
        <f t="shared" si="264"/>
        <v>34.131127265171948</v>
      </c>
      <c r="DP288">
        <f t="shared" si="265"/>
        <v>0.99994037499919497</v>
      </c>
      <c r="DQ288">
        <f t="shared" si="266"/>
        <v>0.99954897282061139</v>
      </c>
      <c r="DR288">
        <f t="shared" si="267"/>
        <v>0.99955048255731138</v>
      </c>
      <c r="DS288">
        <f t="shared" si="268"/>
        <v>-0.22524893730485915</v>
      </c>
      <c r="DT288">
        <f t="shared" si="269"/>
        <v>-0.97430124512033311</v>
      </c>
      <c r="DU288" s="1">
        <f t="shared" si="270"/>
        <v>-2.3808531975818246E-4</v>
      </c>
      <c r="DV288" s="1">
        <f t="shared" si="271"/>
        <v>-2.1976468024181742E-4</v>
      </c>
      <c r="DW288" s="1">
        <f t="shared" si="272"/>
        <v>-9.68860436960183E-3</v>
      </c>
      <c r="DX288" s="1">
        <f t="shared" si="273"/>
        <v>9.68860436960183E-3</v>
      </c>
      <c r="DY288" s="1"/>
      <c r="DZ288">
        <f t="shared" si="240"/>
        <v>-8.5295327000000007</v>
      </c>
      <c r="EA288">
        <f t="shared" si="241"/>
        <v>2.6904000000000003</v>
      </c>
      <c r="EB288">
        <f t="shared" si="242"/>
        <v>-5.9246381726887176E-2</v>
      </c>
      <c r="EC288">
        <f t="shared" si="274"/>
        <v>8.9437788568573904</v>
      </c>
      <c r="ED288">
        <f t="shared" si="275"/>
        <v>8.9280681280491461</v>
      </c>
      <c r="EE288">
        <f t="shared" si="243"/>
        <v>-8.6104267000000014</v>
      </c>
      <c r="EF288">
        <f t="shared" si="244"/>
        <v>2.3321659999999991</v>
      </c>
      <c r="EG288">
        <f t="shared" si="276"/>
        <v>-8.0894000000000688E-2</v>
      </c>
      <c r="EH288">
        <f t="shared" si="277"/>
        <v>-0.35823400000000127</v>
      </c>
      <c r="EI288">
        <f t="shared" si="278"/>
        <v>0.36725391487634412</v>
      </c>
      <c r="EJ288">
        <f t="shared" si="279"/>
        <v>4.1134757218367242E-2</v>
      </c>
    </row>
    <row r="289" spans="1:140" x14ac:dyDescent="0.3">
      <c r="A289">
        <v>284</v>
      </c>
      <c r="B289">
        <v>4.2263500000000002E-3</v>
      </c>
      <c r="C289">
        <v>8.5302399999999997E-3</v>
      </c>
      <c r="D289" s="1">
        <v>8.5109200000000002E-5</v>
      </c>
      <c r="E289">
        <v>-0.370118</v>
      </c>
      <c r="F289">
        <v>-0.69213899999999995</v>
      </c>
      <c r="G289">
        <v>3.6969799999999997E-2</v>
      </c>
      <c r="H289">
        <v>1.9626299999999999E-3</v>
      </c>
      <c r="I289">
        <v>-2.4129300000000002E-3</v>
      </c>
      <c r="J289">
        <v>4.3265600000000001E-3</v>
      </c>
      <c r="K289">
        <v>4.6549599999999997E-3</v>
      </c>
      <c r="L289">
        <v>-5.1052600000000004E-3</v>
      </c>
      <c r="M289">
        <v>0.55261000000000005</v>
      </c>
      <c r="N289">
        <v>1.2613199999999999E-4</v>
      </c>
      <c r="O289">
        <v>1.3591499999999999E-4</v>
      </c>
      <c r="P289">
        <v>1.1826499999999999E-3</v>
      </c>
      <c r="Q289">
        <v>-4.2642699999999999E-2</v>
      </c>
      <c r="R289">
        <v>17.822800000000001</v>
      </c>
      <c r="S289">
        <v>-2.0383200000000001E-2</v>
      </c>
      <c r="T289">
        <v>-0.90909799999999996</v>
      </c>
      <c r="U289">
        <v>-0.75336599999999998</v>
      </c>
      <c r="V289">
        <v>5.8670100000000003E-2</v>
      </c>
      <c r="W289">
        <f t="shared" si="245"/>
        <v>-0.9517407</v>
      </c>
      <c r="X289">
        <f t="shared" si="245"/>
        <v>17.069434000000001</v>
      </c>
      <c r="Y289">
        <v>2.0232599999999998E-3</v>
      </c>
      <c r="Z289">
        <v>-2.2962500000000001E-3</v>
      </c>
      <c r="AA289">
        <v>5.31183E-3</v>
      </c>
      <c r="AB289">
        <v>5.5983600000000001E-3</v>
      </c>
      <c r="AC289">
        <v>-5.8713599999999999E-3</v>
      </c>
      <c r="AD289">
        <v>0.592503</v>
      </c>
      <c r="AE289">
        <v>1.17367E-4</v>
      </c>
      <c r="AF289">
        <v>1.38376E-4</v>
      </c>
      <c r="AG289">
        <v>1.1066299999999999E-3</v>
      </c>
      <c r="AH289">
        <v>0.16397999999999999</v>
      </c>
      <c r="AI289">
        <v>-17.978400000000001</v>
      </c>
      <c r="AJ289">
        <v>1.78449E-2</v>
      </c>
      <c r="AK289">
        <v>0.175648</v>
      </c>
      <c r="AL289">
        <v>-0.61842799999999998</v>
      </c>
      <c r="AM289">
        <v>2.9622699999999998E-2</v>
      </c>
      <c r="AN289">
        <f t="shared" si="246"/>
        <v>0.33962799999999999</v>
      </c>
      <c r="AO289">
        <f t="shared" si="246"/>
        <v>-18.596828000000002</v>
      </c>
      <c r="AP289">
        <v>-4.4760700000000004E-3</v>
      </c>
      <c r="AQ289">
        <v>-4.2499900000000004E-3</v>
      </c>
      <c r="AR289">
        <v>4.9744400000000001E-3</v>
      </c>
      <c r="AS289">
        <v>6.1626699999999999E-4</v>
      </c>
      <c r="AT289">
        <v>-9.3423199999999994E-3</v>
      </c>
      <c r="AU289">
        <v>0.79650900000000002</v>
      </c>
      <c r="AV289">
        <v>1.33423E-4</v>
      </c>
      <c r="AW289">
        <v>1.2839700000000001E-4</v>
      </c>
      <c r="AX289">
        <v>1.25924E-3</v>
      </c>
      <c r="AY289">
        <v>8.4868900000000007</v>
      </c>
      <c r="AZ289">
        <v>15.132400000000001</v>
      </c>
      <c r="BA289">
        <v>-0.10724499999999999</v>
      </c>
      <c r="BB289">
        <v>-0.82749499999999998</v>
      </c>
      <c r="BC289">
        <v>-0.393959</v>
      </c>
      <c r="BD289">
        <v>0.25017699999999998</v>
      </c>
      <c r="BE289">
        <f t="shared" si="247"/>
        <v>7.6593950000000008</v>
      </c>
      <c r="BF289">
        <f t="shared" si="248"/>
        <v>14.738441</v>
      </c>
      <c r="BG289" s="1">
        <v>5.6212599999999998E-5</v>
      </c>
      <c r="BH289">
        <v>-1.55178E-3</v>
      </c>
      <c r="BI289">
        <v>2.1752799999999999E-3</v>
      </c>
      <c r="BJ289">
        <v>1.5714399999999999E-3</v>
      </c>
      <c r="BK289">
        <v>-3.0669999999999998E-3</v>
      </c>
      <c r="BL289">
        <v>0.60874899999999998</v>
      </c>
      <c r="BM289">
        <v>2.0165499999999999E-4</v>
      </c>
      <c r="BN289">
        <v>2.40428E-4</v>
      </c>
      <c r="BO289">
        <v>1.9153799999999999E-3</v>
      </c>
      <c r="BP289">
        <v>-8.5213099999999997</v>
      </c>
      <c r="BQ289">
        <v>-14.4079</v>
      </c>
      <c r="BR289">
        <v>-7.1984000000000006E-2</v>
      </c>
      <c r="BS289">
        <v>6.8003400000000006E-2</v>
      </c>
      <c r="BT289">
        <v>-0.98987199999999997</v>
      </c>
      <c r="BU289">
        <v>-0.16572600000000001</v>
      </c>
      <c r="BV289">
        <f t="shared" si="249"/>
        <v>-8.4533065999999994</v>
      </c>
      <c r="BW289">
        <f t="shared" si="250"/>
        <v>-15.397772</v>
      </c>
      <c r="BX289">
        <v>8.5679899999999999E-4</v>
      </c>
      <c r="BY289">
        <v>-8.3697700000000003E-4</v>
      </c>
      <c r="BZ289">
        <v>1.8515000000000001E-3</v>
      </c>
      <c r="CA289">
        <v>2.0461799999999999E-3</v>
      </c>
      <c r="CB289">
        <v>-2.0263600000000001E-3</v>
      </c>
      <c r="CC289">
        <v>0.57140400000000002</v>
      </c>
      <c r="CD289">
        <v>1.06975E-4</v>
      </c>
      <c r="CE289">
        <v>1.1332600000000001E-4</v>
      </c>
      <c r="CF289">
        <v>1.01505E-3</v>
      </c>
      <c r="CG289">
        <v>-1904.94</v>
      </c>
      <c r="CH289">
        <v>-1904.94</v>
      </c>
      <c r="CI289">
        <v>-2.7130000000000001</v>
      </c>
      <c r="CJ289">
        <v>-1360.09</v>
      </c>
      <c r="CK289">
        <v>-3.1354299999999998E-3</v>
      </c>
      <c r="CL289">
        <f t="shared" si="224"/>
        <v>35.801200000000001</v>
      </c>
      <c r="CM289">
        <f t="shared" si="225"/>
        <v>35.689632642715502</v>
      </c>
      <c r="CN289">
        <f t="shared" si="226"/>
        <v>-3.1163021710026405E-3</v>
      </c>
      <c r="CO289">
        <f t="shared" si="227"/>
        <v>0.99934516998397105</v>
      </c>
      <c r="CP289">
        <f t="shared" si="251"/>
        <v>3.6191200465570672E-2</v>
      </c>
      <c r="CQ289">
        <f t="shared" si="252"/>
        <v>3.6183300425861271E-2</v>
      </c>
      <c r="CR289">
        <f t="shared" si="228"/>
        <v>-1359.1993722434991</v>
      </c>
      <c r="CS289">
        <f t="shared" si="229"/>
        <v>3.3041705260736727</v>
      </c>
      <c r="CT289" s="1">
        <f t="shared" si="230"/>
        <v>2.2697947945247024E-3</v>
      </c>
      <c r="CU289" s="1">
        <f t="shared" si="231"/>
        <v>-2.7200947945247031E-3</v>
      </c>
      <c r="CV289" s="1">
        <f t="shared" si="232"/>
        <v>8.3140250743605742E-3</v>
      </c>
      <c r="CW289" s="1">
        <f t="shared" si="233"/>
        <v>-5.6163823422233634E-4</v>
      </c>
      <c r="CX289" s="1">
        <f t="shared" si="234"/>
        <v>1.1133823422233608E-4</v>
      </c>
      <c r="CY289" s="1">
        <f t="shared" si="235"/>
        <v>-9.6731129281591513E-3</v>
      </c>
      <c r="CZ289" s="1">
        <f t="shared" si="253"/>
        <v>9.6731129281591513E-3</v>
      </c>
      <c r="DA289">
        <f t="shared" si="236"/>
        <v>0.112252156516</v>
      </c>
      <c r="DB289">
        <f t="shared" si="237"/>
        <v>1.3816794866666668E-2</v>
      </c>
      <c r="DC289">
        <f t="shared" si="254"/>
        <v>-8.4786672999999997</v>
      </c>
      <c r="DD289">
        <f t="shared" si="255"/>
        <v>-32.230699999999999</v>
      </c>
      <c r="DE289">
        <f t="shared" si="256"/>
        <v>33.327253437300968</v>
      </c>
      <c r="DF289">
        <f t="shared" si="257"/>
        <v>-8.3229100000000003</v>
      </c>
      <c r="DG289">
        <f t="shared" si="258"/>
        <v>-33.110799999999998</v>
      </c>
      <c r="DH289">
        <f t="shared" si="259"/>
        <v>34.140824645987976</v>
      </c>
      <c r="DI289">
        <f t="shared" si="260"/>
        <v>0.99993982429335704</v>
      </c>
      <c r="DJ289">
        <f t="shared" si="261"/>
        <v>-7.5015658999999992</v>
      </c>
      <c r="DK289">
        <f t="shared" si="262"/>
        <v>-32.467206000000004</v>
      </c>
      <c r="DL289">
        <f t="shared" si="263"/>
        <v>33.322559271437704</v>
      </c>
      <c r="DM289">
        <f t="shared" si="238"/>
        <v>-7.3197670000000006</v>
      </c>
      <c r="DN289">
        <f t="shared" si="239"/>
        <v>-33.335269000000004</v>
      </c>
      <c r="DO289">
        <f t="shared" si="264"/>
        <v>34.129446937163372</v>
      </c>
      <c r="DP289">
        <f t="shared" si="265"/>
        <v>0.9999404208088023</v>
      </c>
      <c r="DQ289">
        <f t="shared" si="266"/>
        <v>0.99954498187170759</v>
      </c>
      <c r="DR289">
        <f t="shared" si="267"/>
        <v>0.99954662461768862</v>
      </c>
      <c r="DS289">
        <f t="shared" si="268"/>
        <v>-0.22511974062058121</v>
      </c>
      <c r="DT289">
        <f t="shared" si="269"/>
        <v>-0.97433110510899856</v>
      </c>
      <c r="DU289" s="1">
        <f t="shared" si="270"/>
        <v>-2.9319601534068609E-4</v>
      </c>
      <c r="DV289" s="1">
        <f t="shared" si="271"/>
        <v>-1.5710398465931417E-4</v>
      </c>
      <c r="DW289" s="1">
        <f t="shared" si="272"/>
        <v>-9.6955396965401081E-3</v>
      </c>
      <c r="DX289" s="1">
        <f t="shared" si="273"/>
        <v>9.6955396965401081E-3</v>
      </c>
      <c r="DY289" s="1"/>
      <c r="DZ289">
        <f t="shared" si="240"/>
        <v>-8.5295327000000007</v>
      </c>
      <c r="EA289">
        <f t="shared" si="241"/>
        <v>2.6904000000000003</v>
      </c>
      <c r="EB289">
        <f t="shared" si="242"/>
        <v>-5.9246381726887176E-2</v>
      </c>
      <c r="EC289">
        <f t="shared" si="274"/>
        <v>8.9437788568573904</v>
      </c>
      <c r="ED289">
        <f t="shared" si="275"/>
        <v>8.9280681280491461</v>
      </c>
      <c r="EE289">
        <f t="shared" si="243"/>
        <v>-8.6111357000000002</v>
      </c>
      <c r="EF289">
        <f t="shared" si="244"/>
        <v>2.3309930000000012</v>
      </c>
      <c r="EG289">
        <f t="shared" si="276"/>
        <v>-8.1602999999999426E-2</v>
      </c>
      <c r="EH289">
        <f t="shared" si="277"/>
        <v>-0.35940699999999914</v>
      </c>
      <c r="EI289">
        <f t="shared" si="278"/>
        <v>0.36855452955838064</v>
      </c>
      <c r="EJ289">
        <f t="shared" si="279"/>
        <v>4.1280434274521237E-2</v>
      </c>
    </row>
    <row r="290" spans="1:140" x14ac:dyDescent="0.3">
      <c r="A290">
        <v>285</v>
      </c>
      <c r="B290">
        <v>4.2263500000000002E-3</v>
      </c>
      <c r="C290">
        <v>8.5302399999999997E-3</v>
      </c>
      <c r="D290" s="1">
        <v>8.5109200000000002E-5</v>
      </c>
      <c r="E290">
        <v>-0.37007899999999999</v>
      </c>
      <c r="F290">
        <v>-0.69530400000000003</v>
      </c>
      <c r="G290">
        <v>2.9802599999999999E-2</v>
      </c>
      <c r="H290">
        <v>1.9873E-3</v>
      </c>
      <c r="I290">
        <v>-2.3806500000000002E-3</v>
      </c>
      <c r="J290">
        <v>4.3816799999999998E-3</v>
      </c>
      <c r="K290">
        <v>4.73275E-3</v>
      </c>
      <c r="L290">
        <v>-5.1260999999999998E-3</v>
      </c>
      <c r="M290">
        <v>0.556423</v>
      </c>
      <c r="N290">
        <v>1.2611299999999999E-4</v>
      </c>
      <c r="O290">
        <v>1.3586800000000001E-4</v>
      </c>
      <c r="P290">
        <v>1.18228E-3</v>
      </c>
      <c r="Q290">
        <v>-4.2642699999999999E-2</v>
      </c>
      <c r="R290">
        <v>17.822800000000001</v>
      </c>
      <c r="S290">
        <v>-2.0383200000000001E-2</v>
      </c>
      <c r="T290">
        <v>-0.91015400000000002</v>
      </c>
      <c r="U290">
        <v>-0.75637500000000002</v>
      </c>
      <c r="V290">
        <v>4.8272700000000002E-2</v>
      </c>
      <c r="W290">
        <f t="shared" si="245"/>
        <v>-0.95279670000000005</v>
      </c>
      <c r="X290">
        <f t="shared" si="245"/>
        <v>17.066425000000002</v>
      </c>
      <c r="Y290">
        <v>2.0853E-3</v>
      </c>
      <c r="Z290">
        <v>-2.2552000000000002E-3</v>
      </c>
      <c r="AA290">
        <v>5.2904600000000003E-3</v>
      </c>
      <c r="AB290">
        <v>5.6341500000000001E-3</v>
      </c>
      <c r="AC290">
        <v>-5.8040499999999998E-3</v>
      </c>
      <c r="AD290">
        <v>0.59097599999999995</v>
      </c>
      <c r="AE290">
        <v>1.15571E-4</v>
      </c>
      <c r="AF290">
        <v>1.36773E-4</v>
      </c>
      <c r="AG290">
        <v>1.0937399999999999E-3</v>
      </c>
      <c r="AH290">
        <v>0.16397999999999999</v>
      </c>
      <c r="AI290">
        <v>-17.978400000000001</v>
      </c>
      <c r="AJ290">
        <v>1.78449E-2</v>
      </c>
      <c r="AK290">
        <v>0.17755599999999999</v>
      </c>
      <c r="AL290">
        <v>-0.62232799999999999</v>
      </c>
      <c r="AM290">
        <v>1.4987800000000001E-2</v>
      </c>
      <c r="AN290">
        <f t="shared" si="246"/>
        <v>0.34153599999999995</v>
      </c>
      <c r="AO290">
        <f t="shared" si="246"/>
        <v>-18.600728</v>
      </c>
      <c r="AP290">
        <v>-4.4259900000000003E-3</v>
      </c>
      <c r="AQ290">
        <v>-4.0928099999999997E-3</v>
      </c>
      <c r="AR290">
        <v>4.9750699999999998E-3</v>
      </c>
      <c r="AS290">
        <v>7.2196000000000001E-4</v>
      </c>
      <c r="AT290">
        <v>-9.2407600000000006E-3</v>
      </c>
      <c r="AU290">
        <v>0.80190099999999997</v>
      </c>
      <c r="AV290">
        <v>1.3868999999999999E-4</v>
      </c>
      <c r="AW290">
        <v>1.3359400000000001E-4</v>
      </c>
      <c r="AX290">
        <v>1.3098999999999999E-3</v>
      </c>
      <c r="AY290">
        <v>8.4868900000000007</v>
      </c>
      <c r="AZ290">
        <v>15.132400000000001</v>
      </c>
      <c r="BA290">
        <v>-0.10724499999999999</v>
      </c>
      <c r="BB290">
        <v>-0.82865</v>
      </c>
      <c r="BC290">
        <v>-0.39550200000000002</v>
      </c>
      <c r="BD290">
        <v>0.24223900000000001</v>
      </c>
      <c r="BE290">
        <f t="shared" si="247"/>
        <v>7.658240000000001</v>
      </c>
      <c r="BF290">
        <f t="shared" si="248"/>
        <v>14.736898</v>
      </c>
      <c r="BG290" s="1">
        <v>-5.3462799999999999E-5</v>
      </c>
      <c r="BH290">
        <v>-1.4489500000000001E-3</v>
      </c>
      <c r="BI290">
        <v>2.2260800000000001E-3</v>
      </c>
      <c r="BJ290">
        <v>1.5819600000000001E-3</v>
      </c>
      <c r="BK290">
        <v>-3.0843699999999999E-3</v>
      </c>
      <c r="BL290">
        <v>0.63418699999999995</v>
      </c>
      <c r="BM290">
        <v>2.0512300000000001E-4</v>
      </c>
      <c r="BN290">
        <v>2.44264E-4</v>
      </c>
      <c r="BO290">
        <v>1.9476000000000001E-3</v>
      </c>
      <c r="BP290">
        <v>-8.5213099999999997</v>
      </c>
      <c r="BQ290">
        <v>-14.4079</v>
      </c>
      <c r="BR290">
        <v>-7.1984000000000006E-2</v>
      </c>
      <c r="BS290">
        <v>6.8223099999999995E-2</v>
      </c>
      <c r="BT290">
        <v>-0.99456800000000001</v>
      </c>
      <c r="BU290">
        <v>-0.172655</v>
      </c>
      <c r="BV290">
        <f t="shared" si="249"/>
        <v>-8.4530868999999988</v>
      </c>
      <c r="BW290">
        <f t="shared" si="250"/>
        <v>-15.402467999999999</v>
      </c>
      <c r="BX290">
        <v>1.0494499999999999E-3</v>
      </c>
      <c r="BY290">
        <v>-4.9756400000000004E-4</v>
      </c>
      <c r="BZ290">
        <v>1.90117E-3</v>
      </c>
      <c r="CA290">
        <v>2.3289299999999999E-3</v>
      </c>
      <c r="CB290">
        <v>-1.7770500000000001E-3</v>
      </c>
      <c r="CC290">
        <v>0.59282400000000002</v>
      </c>
      <c r="CD290">
        <v>1.1204099999999999E-4</v>
      </c>
      <c r="CE290">
        <v>1.1881500000000001E-4</v>
      </c>
      <c r="CF290">
        <v>1.06416E-3</v>
      </c>
      <c r="CG290">
        <v>-1904.45</v>
      </c>
      <c r="CH290">
        <v>-1904.45</v>
      </c>
      <c r="CI290">
        <v>-2.722</v>
      </c>
      <c r="CJ290">
        <v>-1364.62</v>
      </c>
      <c r="CK290">
        <v>-3.10947E-3</v>
      </c>
      <c r="CL290">
        <f t="shared" si="224"/>
        <v>35.801200000000001</v>
      </c>
      <c r="CM290">
        <f t="shared" si="225"/>
        <v>35.690630426817883</v>
      </c>
      <c r="CN290">
        <f t="shared" si="226"/>
        <v>-3.0884320408846233E-3</v>
      </c>
      <c r="CO290">
        <f t="shared" si="227"/>
        <v>0.99934219635413768</v>
      </c>
      <c r="CP290">
        <f t="shared" si="251"/>
        <v>3.6273289790740959E-2</v>
      </c>
      <c r="CQ290">
        <f t="shared" si="252"/>
        <v>3.6265335874466384E-2</v>
      </c>
      <c r="CR290">
        <f t="shared" si="228"/>
        <v>-1363.7223479887832</v>
      </c>
      <c r="CS290">
        <f t="shared" si="229"/>
        <v>3.3151657365283733</v>
      </c>
      <c r="CT290" s="1">
        <f t="shared" si="230"/>
        <v>2.2991525228826088E-3</v>
      </c>
      <c r="CU290" s="1">
        <f t="shared" si="231"/>
        <v>-2.692502522882609E-3</v>
      </c>
      <c r="CV290" s="1">
        <f t="shared" si="232"/>
        <v>8.4237073546145104E-3</v>
      </c>
      <c r="CW290" s="1">
        <f t="shared" si="233"/>
        <v>-5.090597318996679E-4</v>
      </c>
      <c r="CX290" s="1">
        <f t="shared" si="234"/>
        <v>1.1570973189966769E-4</v>
      </c>
      <c r="CY290" s="1">
        <f t="shared" si="235"/>
        <v>-9.7716492369100023E-3</v>
      </c>
      <c r="CZ290" s="1">
        <f t="shared" si="253"/>
        <v>9.7716492369100023E-3</v>
      </c>
      <c r="DA290">
        <f t="shared" si="236"/>
        <v>0.11132275736400001</v>
      </c>
      <c r="DB290">
        <f t="shared" si="237"/>
        <v>1.3702397800000002E-2</v>
      </c>
      <c r="DC290">
        <f t="shared" si="254"/>
        <v>-8.4786672999999997</v>
      </c>
      <c r="DD290">
        <f t="shared" si="255"/>
        <v>-32.230699999999999</v>
      </c>
      <c r="DE290">
        <f t="shared" si="256"/>
        <v>33.327253437300968</v>
      </c>
      <c r="DF290">
        <f t="shared" si="257"/>
        <v>-8.3229100000000003</v>
      </c>
      <c r="DG290">
        <f t="shared" si="258"/>
        <v>-33.110799999999998</v>
      </c>
      <c r="DH290">
        <f t="shared" si="259"/>
        <v>34.140824645987976</v>
      </c>
      <c r="DI290">
        <f t="shared" si="260"/>
        <v>0.99993982429335704</v>
      </c>
      <c r="DJ290">
        <f t="shared" si="261"/>
        <v>-7.5002901999999985</v>
      </c>
      <c r="DK290">
        <f t="shared" si="262"/>
        <v>-32.468893000000001</v>
      </c>
      <c r="DL290">
        <f t="shared" si="263"/>
        <v>33.323915822268923</v>
      </c>
      <c r="DM290">
        <f t="shared" si="238"/>
        <v>-7.3167040000000014</v>
      </c>
      <c r="DN290">
        <f t="shared" si="239"/>
        <v>-33.337626</v>
      </c>
      <c r="DO290">
        <f t="shared" si="264"/>
        <v>34.131092346121768</v>
      </c>
      <c r="DP290">
        <f t="shared" si="265"/>
        <v>0.99993983243106255</v>
      </c>
      <c r="DQ290">
        <f t="shared" si="266"/>
        <v>0.99954351186012691</v>
      </c>
      <c r="DR290">
        <f t="shared" si="267"/>
        <v>0.99954353427170406</v>
      </c>
      <c r="DS290">
        <f t="shared" si="268"/>
        <v>-0.22507229462474759</v>
      </c>
      <c r="DT290">
        <f t="shared" si="269"/>
        <v>-0.97434206631570153</v>
      </c>
      <c r="DU290" s="1">
        <f t="shared" si="270"/>
        <v>-2.375983040253586E-4</v>
      </c>
      <c r="DV290" s="1">
        <f t="shared" si="271"/>
        <v>-1.5575169597464161E-4</v>
      </c>
      <c r="DW290" s="1">
        <f t="shared" si="272"/>
        <v>-9.791259715932912E-3</v>
      </c>
      <c r="DX290" s="1">
        <f t="shared" si="273"/>
        <v>9.791259715932912E-3</v>
      </c>
      <c r="DY290" s="1"/>
      <c r="DZ290">
        <f t="shared" si="240"/>
        <v>-8.5295327000000007</v>
      </c>
      <c r="EA290">
        <f t="shared" si="241"/>
        <v>2.6904000000000003</v>
      </c>
      <c r="EB290">
        <f t="shared" si="242"/>
        <v>-5.9246381726887176E-2</v>
      </c>
      <c r="EC290">
        <f t="shared" si="274"/>
        <v>8.9437788568573904</v>
      </c>
      <c r="ED290">
        <f t="shared" si="275"/>
        <v>8.9280681280491461</v>
      </c>
      <c r="EE290">
        <f t="shared" si="243"/>
        <v>-8.6110367000000014</v>
      </c>
      <c r="EF290">
        <f t="shared" si="244"/>
        <v>2.3295270000000023</v>
      </c>
      <c r="EG290">
        <f t="shared" si="276"/>
        <v>-8.1504000000000687E-2</v>
      </c>
      <c r="EH290">
        <f t="shared" si="277"/>
        <v>-0.360872999999998</v>
      </c>
      <c r="EI290">
        <f t="shared" si="278"/>
        <v>0.36996246315673526</v>
      </c>
      <c r="EJ290">
        <f t="shared" si="279"/>
        <v>4.143813172688849E-2</v>
      </c>
    </row>
    <row r="291" spans="1:140" x14ac:dyDescent="0.3">
      <c r="A291">
        <v>286</v>
      </c>
      <c r="B291">
        <v>4.2263500000000002E-3</v>
      </c>
      <c r="C291">
        <v>8.5302399999999997E-3</v>
      </c>
      <c r="D291" s="1">
        <v>8.5109200000000002E-5</v>
      </c>
      <c r="E291">
        <v>-0.37119799999999997</v>
      </c>
      <c r="F291">
        <v>-0.69591099999999995</v>
      </c>
      <c r="G291">
        <v>3.88936E-2</v>
      </c>
      <c r="H291">
        <v>1.94451E-3</v>
      </c>
      <c r="I291">
        <v>-2.4104500000000002E-3</v>
      </c>
      <c r="J291">
        <v>4.4169600000000002E-3</v>
      </c>
      <c r="K291">
        <v>4.7253800000000004E-3</v>
      </c>
      <c r="L291">
        <v>-5.1913300000000001E-3</v>
      </c>
      <c r="M291">
        <v>0.55864000000000003</v>
      </c>
      <c r="N291">
        <v>1.26582E-4</v>
      </c>
      <c r="O291">
        <v>1.3636599999999999E-4</v>
      </c>
      <c r="P291">
        <v>1.1865700000000001E-3</v>
      </c>
      <c r="Q291">
        <v>-4.2642699999999999E-2</v>
      </c>
      <c r="R291">
        <v>17.822800000000001</v>
      </c>
      <c r="S291">
        <v>-2.0383200000000001E-2</v>
      </c>
      <c r="T291">
        <v>-0.91176599999999997</v>
      </c>
      <c r="U291">
        <v>-0.75752799999999998</v>
      </c>
      <c r="V291">
        <v>5.3822799999999997E-2</v>
      </c>
      <c r="W291">
        <f t="shared" si="245"/>
        <v>-0.9544087</v>
      </c>
      <c r="X291">
        <f t="shared" si="245"/>
        <v>17.065272</v>
      </c>
      <c r="Y291">
        <v>2.1133100000000002E-3</v>
      </c>
      <c r="Z291">
        <v>-2.33132E-3</v>
      </c>
      <c r="AA291">
        <v>5.33432E-3</v>
      </c>
      <c r="AB291">
        <v>5.67054E-3</v>
      </c>
      <c r="AC291">
        <v>-5.8885500000000002E-3</v>
      </c>
      <c r="AD291">
        <v>0.58823400000000003</v>
      </c>
      <c r="AE291">
        <v>1.1823E-4</v>
      </c>
      <c r="AF291">
        <v>1.39388E-4</v>
      </c>
      <c r="AG291">
        <v>1.11472E-3</v>
      </c>
      <c r="AH291">
        <v>0.16397999999999999</v>
      </c>
      <c r="AI291">
        <v>-17.978400000000001</v>
      </c>
      <c r="AJ291">
        <v>1.78449E-2</v>
      </c>
      <c r="AK291">
        <v>0.176398</v>
      </c>
      <c r="AL291">
        <v>-0.62228300000000003</v>
      </c>
      <c r="AM291">
        <v>2.8691299999999999E-2</v>
      </c>
      <c r="AN291">
        <f t="shared" si="246"/>
        <v>0.34037799999999996</v>
      </c>
      <c r="AO291">
        <f t="shared" si="246"/>
        <v>-18.600683</v>
      </c>
      <c r="AP291">
        <v>-4.6498199999999998E-3</v>
      </c>
      <c r="AQ291">
        <v>-4.1304000000000002E-3</v>
      </c>
      <c r="AR291">
        <v>5.1125500000000004E-3</v>
      </c>
      <c r="AS291">
        <v>7.3227000000000003E-4</v>
      </c>
      <c r="AT291">
        <v>-9.5125000000000001E-3</v>
      </c>
      <c r="AU291">
        <v>0.81052900000000005</v>
      </c>
      <c r="AV291">
        <v>1.3693200000000001E-4</v>
      </c>
      <c r="AW291">
        <v>1.31299E-4</v>
      </c>
      <c r="AX291">
        <v>1.28812E-3</v>
      </c>
      <c r="AY291">
        <v>8.4868900000000007</v>
      </c>
      <c r="AZ291">
        <v>15.132400000000001</v>
      </c>
      <c r="BA291">
        <v>-0.10724499999999999</v>
      </c>
      <c r="BB291">
        <v>-0.83040599999999998</v>
      </c>
      <c r="BC291">
        <v>-0.39562799999999998</v>
      </c>
      <c r="BD291">
        <v>0.24677299999999999</v>
      </c>
      <c r="BE291">
        <f t="shared" si="247"/>
        <v>7.6564840000000007</v>
      </c>
      <c r="BF291">
        <f t="shared" si="248"/>
        <v>14.736772</v>
      </c>
      <c r="BG291">
        <v>-2.0985200000000001E-4</v>
      </c>
      <c r="BH291">
        <v>-1.44907E-3</v>
      </c>
      <c r="BI291">
        <v>2.22573E-3</v>
      </c>
      <c r="BJ291">
        <v>1.4813999999999999E-3</v>
      </c>
      <c r="BK291">
        <v>-3.1403199999999998E-3</v>
      </c>
      <c r="BL291">
        <v>0.65062900000000001</v>
      </c>
      <c r="BM291">
        <v>2.03356E-4</v>
      </c>
      <c r="BN291">
        <v>2.4225399999999999E-4</v>
      </c>
      <c r="BO291">
        <v>1.9310499999999999E-3</v>
      </c>
      <c r="BP291">
        <v>-8.5213099999999997</v>
      </c>
      <c r="BQ291">
        <v>-14.4079</v>
      </c>
      <c r="BR291">
        <v>-7.1984000000000006E-2</v>
      </c>
      <c r="BS291">
        <v>6.95331E-2</v>
      </c>
      <c r="BT291">
        <v>-0.99626700000000001</v>
      </c>
      <c r="BU291">
        <v>-0.17674000000000001</v>
      </c>
      <c r="BV291">
        <f t="shared" si="249"/>
        <v>-8.4517769000000005</v>
      </c>
      <c r="BW291">
        <f t="shared" si="250"/>
        <v>-15.404166999999999</v>
      </c>
      <c r="BX291">
        <v>8.4070100000000001E-4</v>
      </c>
      <c r="BY291">
        <v>-6.7437200000000001E-4</v>
      </c>
      <c r="BZ291">
        <v>2.0329100000000002E-3</v>
      </c>
      <c r="CA291">
        <v>2.2531299999999999E-3</v>
      </c>
      <c r="CB291">
        <v>-2.0868000000000002E-3</v>
      </c>
      <c r="CC291">
        <v>0.60765899999999995</v>
      </c>
      <c r="CD291">
        <v>1.14548E-4</v>
      </c>
      <c r="CE291">
        <v>1.19963E-4</v>
      </c>
      <c r="CF291">
        <v>1.07537E-3</v>
      </c>
      <c r="CG291">
        <v>-1904.19</v>
      </c>
      <c r="CH291">
        <v>-1904.19</v>
      </c>
      <c r="CI291">
        <v>-2.7351999999999999</v>
      </c>
      <c r="CJ291">
        <v>-1371.24</v>
      </c>
      <c r="CK291">
        <v>-3.1419199999999999E-3</v>
      </c>
      <c r="CL291">
        <f t="shared" si="224"/>
        <v>35.801200000000001</v>
      </c>
      <c r="CM291">
        <f t="shared" si="225"/>
        <v>35.689449682791718</v>
      </c>
      <c r="CN291">
        <f t="shared" si="226"/>
        <v>-3.1214126120991314E-3</v>
      </c>
      <c r="CO291">
        <f t="shared" si="227"/>
        <v>0.99934169108796733</v>
      </c>
      <c r="CP291">
        <f t="shared" si="251"/>
        <v>3.6287219600081189E-2</v>
      </c>
      <c r="CQ291">
        <f t="shared" si="252"/>
        <v>3.6279256517208321E-2</v>
      </c>
      <c r="CR291">
        <f t="shared" si="228"/>
        <v>-1370.3373004874643</v>
      </c>
      <c r="CS291">
        <f t="shared" si="229"/>
        <v>3.3312464760606781</v>
      </c>
      <c r="CT291" s="1">
        <f t="shared" si="230"/>
        <v>2.2590551389457983E-3</v>
      </c>
      <c r="CU291" s="1">
        <f t="shared" si="231"/>
        <v>-2.724995138945798E-3</v>
      </c>
      <c r="CV291" s="1">
        <f t="shared" si="232"/>
        <v>8.4948844603943054E-3</v>
      </c>
      <c r="CW291" s="1">
        <f t="shared" si="233"/>
        <v>-5.2581438393332772E-4</v>
      </c>
      <c r="CX291" s="1">
        <f t="shared" si="234"/>
        <v>5.9874383933327963E-5</v>
      </c>
      <c r="CY291" s="1">
        <f t="shared" si="235"/>
        <v>-9.831621831376286E-3</v>
      </c>
      <c r="CZ291" s="1">
        <f t="shared" si="253"/>
        <v>9.831621831376286E-3</v>
      </c>
      <c r="DA291">
        <f t="shared" si="236"/>
        <v>0.112484506304</v>
      </c>
      <c r="DB291">
        <f t="shared" si="237"/>
        <v>1.3845394133333334E-2</v>
      </c>
      <c r="DC291">
        <f t="shared" si="254"/>
        <v>-8.4786672999999997</v>
      </c>
      <c r="DD291">
        <f t="shared" si="255"/>
        <v>-32.230699999999999</v>
      </c>
      <c r="DE291">
        <f t="shared" si="256"/>
        <v>33.327253437300968</v>
      </c>
      <c r="DF291">
        <f t="shared" si="257"/>
        <v>-8.3229100000000003</v>
      </c>
      <c r="DG291">
        <f t="shared" si="258"/>
        <v>-33.110799999999998</v>
      </c>
      <c r="DH291">
        <f t="shared" si="259"/>
        <v>34.140824645987976</v>
      </c>
      <c r="DI291">
        <f t="shared" si="260"/>
        <v>0.99993982429335704</v>
      </c>
      <c r="DJ291">
        <f t="shared" si="261"/>
        <v>-7.4973682000000004</v>
      </c>
      <c r="DK291">
        <f t="shared" si="262"/>
        <v>-32.469439000000001</v>
      </c>
      <c r="DL291">
        <f t="shared" si="263"/>
        <v>33.32379028413623</v>
      </c>
      <c r="DM291">
        <f t="shared" si="238"/>
        <v>-7.3161060000000004</v>
      </c>
      <c r="DN291">
        <f t="shared" si="239"/>
        <v>-33.337454999999999</v>
      </c>
      <c r="DO291">
        <f t="shared" si="264"/>
        <v>34.130797132212734</v>
      </c>
      <c r="DP291">
        <f t="shared" si="265"/>
        <v>0.99994063145575607</v>
      </c>
      <c r="DQ291">
        <f t="shared" si="266"/>
        <v>0.99954081530129768</v>
      </c>
      <c r="DR291">
        <f t="shared" si="267"/>
        <v>0.99954304956919282</v>
      </c>
      <c r="DS291">
        <f t="shared" si="268"/>
        <v>-0.22498545741866338</v>
      </c>
      <c r="DT291">
        <f t="shared" si="269"/>
        <v>-0.97436212156985813</v>
      </c>
      <c r="DU291" s="1">
        <f t="shared" si="270"/>
        <v>-2.5346049057400422E-4</v>
      </c>
      <c r="DV291" s="1">
        <f t="shared" si="271"/>
        <v>-2.1247950942599641E-4</v>
      </c>
      <c r="DW291" s="1">
        <f t="shared" si="272"/>
        <v>-9.8489664293865981E-3</v>
      </c>
      <c r="DX291" s="1">
        <f t="shared" si="273"/>
        <v>9.8489664293865981E-3</v>
      </c>
      <c r="DY291" s="1"/>
      <c r="DZ291">
        <f t="shared" si="240"/>
        <v>-8.5295327000000007</v>
      </c>
      <c r="EA291">
        <f t="shared" si="241"/>
        <v>2.6904000000000003</v>
      </c>
      <c r="EB291">
        <f t="shared" si="242"/>
        <v>-5.9246381726887176E-2</v>
      </c>
      <c r="EC291">
        <f t="shared" si="274"/>
        <v>8.9437788568573904</v>
      </c>
      <c r="ED291">
        <f t="shared" si="275"/>
        <v>8.9280681280491461</v>
      </c>
      <c r="EE291">
        <f t="shared" si="243"/>
        <v>-8.6108927000000008</v>
      </c>
      <c r="EF291">
        <f t="shared" si="244"/>
        <v>2.3285</v>
      </c>
      <c r="EG291">
        <f t="shared" si="276"/>
        <v>-8.1360000000000099E-2</v>
      </c>
      <c r="EH291">
        <f t="shared" si="277"/>
        <v>-0.36190000000000033</v>
      </c>
      <c r="EI291">
        <f t="shared" si="278"/>
        <v>0.37093268877250529</v>
      </c>
      <c r="EJ291">
        <f t="shared" si="279"/>
        <v>4.1546803121624142E-2</v>
      </c>
    </row>
    <row r="292" spans="1:140" x14ac:dyDescent="0.3">
      <c r="A292">
        <v>287</v>
      </c>
      <c r="B292">
        <v>4.2263500000000002E-3</v>
      </c>
      <c r="C292">
        <v>8.5302399999999997E-3</v>
      </c>
      <c r="D292" s="1">
        <v>8.5109200000000002E-5</v>
      </c>
      <c r="E292">
        <v>-0.37134099999999998</v>
      </c>
      <c r="F292">
        <v>-0.69825999999999999</v>
      </c>
      <c r="G292">
        <v>4.7261699999999997E-2</v>
      </c>
      <c r="H292">
        <v>1.95379E-3</v>
      </c>
      <c r="I292">
        <v>-2.4242500000000002E-3</v>
      </c>
      <c r="J292">
        <v>4.4073200000000002E-3</v>
      </c>
      <c r="K292">
        <v>4.7161099999999999E-3</v>
      </c>
      <c r="L292">
        <v>-5.1865699999999997E-3</v>
      </c>
      <c r="M292">
        <v>0.55652100000000004</v>
      </c>
      <c r="N292">
        <v>1.2614500000000001E-4</v>
      </c>
      <c r="O292">
        <v>1.3589200000000001E-4</v>
      </c>
      <c r="P292">
        <v>1.18249E-3</v>
      </c>
      <c r="Q292">
        <v>-4.2642699999999999E-2</v>
      </c>
      <c r="R292">
        <v>17.822800000000001</v>
      </c>
      <c r="S292">
        <v>-2.0383200000000001E-2</v>
      </c>
      <c r="T292">
        <v>-0.91400300000000001</v>
      </c>
      <c r="U292">
        <v>-0.76006499999999999</v>
      </c>
      <c r="V292">
        <v>7.1701399999999998E-2</v>
      </c>
      <c r="W292">
        <f t="shared" si="245"/>
        <v>-0.95664570000000004</v>
      </c>
      <c r="X292">
        <f t="shared" si="245"/>
        <v>17.062735</v>
      </c>
      <c r="Y292">
        <v>2.11451E-3</v>
      </c>
      <c r="Z292">
        <v>-2.4747200000000001E-3</v>
      </c>
      <c r="AA292">
        <v>5.2603499999999996E-3</v>
      </c>
      <c r="AB292">
        <v>5.5596100000000004E-3</v>
      </c>
      <c r="AC292">
        <v>-5.9198200000000001E-3</v>
      </c>
      <c r="AD292">
        <v>0.57989299999999999</v>
      </c>
      <c r="AE292">
        <v>1.1872E-4</v>
      </c>
      <c r="AF292">
        <v>1.39846E-4</v>
      </c>
      <c r="AG292">
        <v>1.1184400000000001E-3</v>
      </c>
      <c r="AH292">
        <v>0.16397999999999999</v>
      </c>
      <c r="AI292">
        <v>-17.978400000000001</v>
      </c>
      <c r="AJ292">
        <v>1.78449E-2</v>
      </c>
      <c r="AK292">
        <v>0.17812900000000001</v>
      </c>
      <c r="AL292">
        <v>-0.62380100000000005</v>
      </c>
      <c r="AM292">
        <v>3.4219300000000001E-2</v>
      </c>
      <c r="AN292">
        <f t="shared" si="246"/>
        <v>0.342109</v>
      </c>
      <c r="AO292">
        <f t="shared" si="246"/>
        <v>-18.602201000000001</v>
      </c>
      <c r="AP292">
        <v>-4.5825400000000004E-3</v>
      </c>
      <c r="AQ292">
        <v>-4.3475500000000004E-3</v>
      </c>
      <c r="AR292">
        <v>5.0234800000000003E-3</v>
      </c>
      <c r="AS292">
        <v>5.6322299999999996E-4</v>
      </c>
      <c r="AT292">
        <v>-9.4933099999999996E-3</v>
      </c>
      <c r="AU292">
        <v>0.79686400000000002</v>
      </c>
      <c r="AV292">
        <v>1.38911E-4</v>
      </c>
      <c r="AW292">
        <v>1.33421E-4</v>
      </c>
      <c r="AX292">
        <v>1.3084800000000001E-3</v>
      </c>
      <c r="AY292">
        <v>8.4868900000000007</v>
      </c>
      <c r="AZ292">
        <v>15.132400000000001</v>
      </c>
      <c r="BA292">
        <v>-0.10724499999999999</v>
      </c>
      <c r="BB292">
        <v>-0.83246100000000001</v>
      </c>
      <c r="BC292">
        <v>-0.39674399999999999</v>
      </c>
      <c r="BD292">
        <v>0.26980300000000002</v>
      </c>
      <c r="BE292">
        <f t="shared" si="247"/>
        <v>7.6544290000000004</v>
      </c>
      <c r="BF292">
        <f t="shared" si="248"/>
        <v>14.735656000000001</v>
      </c>
      <c r="BG292" s="1">
        <v>-6.2828099999999996E-5</v>
      </c>
      <c r="BH292">
        <v>-1.6157000000000001E-3</v>
      </c>
      <c r="BI292">
        <v>2.1996899999999998E-3</v>
      </c>
      <c r="BJ292">
        <v>1.49362E-3</v>
      </c>
      <c r="BK292">
        <v>-3.1721499999999999E-3</v>
      </c>
      <c r="BL292">
        <v>0.616255</v>
      </c>
      <c r="BM292">
        <v>2.0266199999999999E-4</v>
      </c>
      <c r="BN292">
        <v>2.41139E-4</v>
      </c>
      <c r="BO292">
        <v>1.9237499999999999E-3</v>
      </c>
      <c r="BP292">
        <v>-8.5213099999999997</v>
      </c>
      <c r="BQ292">
        <v>-14.4079</v>
      </c>
      <c r="BR292">
        <v>-7.1984000000000006E-2</v>
      </c>
      <c r="BS292">
        <v>7.009E-2</v>
      </c>
      <c r="BT292">
        <v>-0.99929299999999999</v>
      </c>
      <c r="BU292">
        <v>-0.165912</v>
      </c>
      <c r="BV292">
        <f t="shared" si="249"/>
        <v>-8.4512199999999993</v>
      </c>
      <c r="BW292">
        <f t="shared" si="250"/>
        <v>-15.407192999999999</v>
      </c>
      <c r="BX292">
        <v>1.01698E-3</v>
      </c>
      <c r="BY292">
        <v>-7.1286699999999995E-4</v>
      </c>
      <c r="BZ292">
        <v>1.91113E-3</v>
      </c>
      <c r="CA292">
        <v>2.25011E-3</v>
      </c>
      <c r="CB292">
        <v>-1.9459900000000001E-3</v>
      </c>
      <c r="CC292">
        <v>0.57339200000000001</v>
      </c>
      <c r="CD292">
        <v>1.1485999999999999E-4</v>
      </c>
      <c r="CE292">
        <v>1.2058299999999999E-4</v>
      </c>
      <c r="CF292">
        <v>1.08084E-3</v>
      </c>
      <c r="CG292">
        <v>-1903.76</v>
      </c>
      <c r="CH292">
        <v>-1903.76</v>
      </c>
      <c r="CI292">
        <v>-2.7412999999999998</v>
      </c>
      <c r="CJ292">
        <v>-1374.32</v>
      </c>
      <c r="CK292">
        <v>-3.16658E-3</v>
      </c>
      <c r="CL292">
        <f t="shared" si="224"/>
        <v>35.801200000000001</v>
      </c>
      <c r="CM292">
        <f t="shared" si="225"/>
        <v>35.688575534123913</v>
      </c>
      <c r="CN292">
        <f t="shared" si="226"/>
        <v>-3.1458293542140545E-3</v>
      </c>
      <c r="CO292">
        <f t="shared" si="227"/>
        <v>0.99933761620434214</v>
      </c>
      <c r="CP292">
        <f t="shared" si="251"/>
        <v>3.6399366312046766E-2</v>
      </c>
      <c r="CQ292">
        <f t="shared" si="252"/>
        <v>3.6391329173622672E-2</v>
      </c>
      <c r="CR292">
        <f t="shared" si="228"/>
        <v>-1373.4096727019514</v>
      </c>
      <c r="CS292">
        <f t="shared" si="229"/>
        <v>3.3387153153814908</v>
      </c>
      <c r="CT292" s="1">
        <f t="shared" si="230"/>
        <v>2.2685560240236196E-3</v>
      </c>
      <c r="CU292" s="1">
        <f t="shared" si="231"/>
        <v>-2.7390160240236194E-3</v>
      </c>
      <c r="CV292" s="1">
        <f t="shared" si="232"/>
        <v>8.472858712076814E-3</v>
      </c>
      <c r="CW292" s="1">
        <f t="shared" si="233"/>
        <v>-5.4355248311405494E-4</v>
      </c>
      <c r="CX292" s="1">
        <f t="shared" si="234"/>
        <v>7.3092483114055133E-5</v>
      </c>
      <c r="CY292" s="1">
        <f t="shared" si="235"/>
        <v>-9.8226707955028983E-3</v>
      </c>
      <c r="CZ292" s="1">
        <f t="shared" si="253"/>
        <v>9.8226707955028983E-3</v>
      </c>
      <c r="DA292">
        <f t="shared" si="236"/>
        <v>0.11336736389600001</v>
      </c>
      <c r="DB292">
        <f t="shared" si="237"/>
        <v>1.3954062533333336E-2</v>
      </c>
      <c r="DC292">
        <f t="shared" si="254"/>
        <v>-8.4786672999999997</v>
      </c>
      <c r="DD292">
        <f t="shared" si="255"/>
        <v>-32.230699999999999</v>
      </c>
      <c r="DE292">
        <f t="shared" si="256"/>
        <v>33.327253437300968</v>
      </c>
      <c r="DF292">
        <f t="shared" si="257"/>
        <v>-8.3229100000000003</v>
      </c>
      <c r="DG292">
        <f t="shared" si="258"/>
        <v>-33.110799999999998</v>
      </c>
      <c r="DH292">
        <f t="shared" si="259"/>
        <v>34.140824645987976</v>
      </c>
      <c r="DI292">
        <f t="shared" si="260"/>
        <v>0.99993982429335704</v>
      </c>
      <c r="DJ292">
        <f t="shared" si="261"/>
        <v>-7.4945742999999991</v>
      </c>
      <c r="DK292">
        <f t="shared" si="262"/>
        <v>-32.469927999999996</v>
      </c>
      <c r="DL292">
        <f t="shared" si="263"/>
        <v>33.323638280707044</v>
      </c>
      <c r="DM292">
        <f t="shared" si="238"/>
        <v>-7.3123200000000006</v>
      </c>
      <c r="DN292">
        <f t="shared" si="239"/>
        <v>-33.337857</v>
      </c>
      <c r="DO292">
        <f t="shared" si="264"/>
        <v>34.130378449921253</v>
      </c>
      <c r="DP292">
        <f t="shared" si="265"/>
        <v>0.99994034911379226</v>
      </c>
      <c r="DQ292">
        <f t="shared" si="266"/>
        <v>0.99953823629586125</v>
      </c>
      <c r="DR292">
        <f t="shared" si="267"/>
        <v>0.99953969200238157</v>
      </c>
      <c r="DS292">
        <f t="shared" si="268"/>
        <v>-0.22490264228858337</v>
      </c>
      <c r="DT292">
        <f t="shared" si="269"/>
        <v>-0.97438124032208961</v>
      </c>
      <c r="DU292" s="1">
        <f t="shared" si="270"/>
        <v>-2.7115520988395454E-4</v>
      </c>
      <c r="DV292" s="1">
        <f t="shared" si="271"/>
        <v>-1.993047901160457E-4</v>
      </c>
      <c r="DW292" s="1">
        <f t="shared" si="272"/>
        <v>-9.8417452765441581E-3</v>
      </c>
      <c r="DX292" s="1">
        <f t="shared" si="273"/>
        <v>9.8417452765441581E-3</v>
      </c>
      <c r="DY292" s="1"/>
      <c r="DZ292">
        <f t="shared" si="240"/>
        <v>-8.5295327000000007</v>
      </c>
      <c r="EA292">
        <f t="shared" si="241"/>
        <v>2.6904000000000003</v>
      </c>
      <c r="EB292">
        <f t="shared" si="242"/>
        <v>-5.9246381726887176E-2</v>
      </c>
      <c r="EC292">
        <f t="shared" si="274"/>
        <v>8.9437788568573904</v>
      </c>
      <c r="ED292">
        <f t="shared" si="275"/>
        <v>8.9280681280491461</v>
      </c>
      <c r="EE292">
        <f t="shared" si="243"/>
        <v>-8.6110746999999996</v>
      </c>
      <c r="EF292">
        <f t="shared" si="244"/>
        <v>2.3270789999999995</v>
      </c>
      <c r="EG292">
        <f t="shared" si="276"/>
        <v>-8.1541999999998893E-2</v>
      </c>
      <c r="EH292">
        <f t="shared" si="277"/>
        <v>-0.36332100000000089</v>
      </c>
      <c r="EI292">
        <f t="shared" si="278"/>
        <v>0.37235902943933091</v>
      </c>
      <c r="EJ292">
        <f t="shared" si="279"/>
        <v>4.1706562281877919E-2</v>
      </c>
    </row>
    <row r="293" spans="1:140" x14ac:dyDescent="0.3">
      <c r="A293">
        <v>288</v>
      </c>
      <c r="B293">
        <v>4.2263500000000002E-3</v>
      </c>
      <c r="C293">
        <v>8.5302399999999997E-3</v>
      </c>
      <c r="D293" s="1">
        <v>8.5109200000000002E-5</v>
      </c>
      <c r="E293">
        <v>-0.37239699999999998</v>
      </c>
      <c r="F293">
        <v>-0.69723100000000005</v>
      </c>
      <c r="G293">
        <v>5.5292899999999999E-2</v>
      </c>
      <c r="H293">
        <v>2.0067599999999998E-3</v>
      </c>
      <c r="I293">
        <v>-2.4662199999999999E-3</v>
      </c>
      <c r="J293">
        <v>4.4734199999999997E-3</v>
      </c>
      <c r="K293">
        <v>4.8028100000000002E-3</v>
      </c>
      <c r="L293">
        <v>-5.2622499999999996E-3</v>
      </c>
      <c r="M293">
        <v>0.55493400000000004</v>
      </c>
      <c r="N293">
        <v>1.26954E-4</v>
      </c>
      <c r="O293">
        <v>1.36754E-4</v>
      </c>
      <c r="P293">
        <v>1.1899899999999999E-3</v>
      </c>
      <c r="Q293">
        <v>-4.2642699999999999E-2</v>
      </c>
      <c r="R293">
        <v>17.822800000000001</v>
      </c>
      <c r="S293">
        <v>-2.0383200000000001E-2</v>
      </c>
      <c r="T293">
        <v>-0.91558399999999995</v>
      </c>
      <c r="U293">
        <v>-0.76074799999999998</v>
      </c>
      <c r="V293">
        <v>7.4805899999999995E-2</v>
      </c>
      <c r="W293">
        <f t="shared" si="245"/>
        <v>-0.95822669999999999</v>
      </c>
      <c r="X293">
        <f t="shared" si="245"/>
        <v>17.062052000000001</v>
      </c>
      <c r="Y293">
        <v>2.1989700000000002E-3</v>
      </c>
      <c r="Z293">
        <v>-2.1858400000000001E-3</v>
      </c>
      <c r="AA293">
        <v>5.3286999999999996E-3</v>
      </c>
      <c r="AB293">
        <v>5.7695200000000002E-3</v>
      </c>
      <c r="AC293">
        <v>-5.7563900000000001E-3</v>
      </c>
      <c r="AD293">
        <v>0.59051100000000001</v>
      </c>
      <c r="AE293">
        <v>1.17735E-4</v>
      </c>
      <c r="AF293">
        <v>1.38613E-4</v>
      </c>
      <c r="AG293">
        <v>1.1083600000000001E-3</v>
      </c>
      <c r="AH293">
        <v>0.16397999999999999</v>
      </c>
      <c r="AI293">
        <v>-17.978400000000001</v>
      </c>
      <c r="AJ293">
        <v>1.78449E-2</v>
      </c>
      <c r="AK293">
        <v>0.17748</v>
      </c>
      <c r="AL293">
        <v>-0.62258400000000003</v>
      </c>
      <c r="AM293">
        <v>4.7612399999999999E-2</v>
      </c>
      <c r="AN293">
        <f t="shared" si="246"/>
        <v>0.34145999999999999</v>
      </c>
      <c r="AO293">
        <f t="shared" si="246"/>
        <v>-18.600984</v>
      </c>
      <c r="AP293">
        <v>-4.4444100000000002E-3</v>
      </c>
      <c r="AQ293">
        <v>-4.2338000000000002E-3</v>
      </c>
      <c r="AR293">
        <v>5.1246E-3</v>
      </c>
      <c r="AS293">
        <v>7.9000900000000005E-4</v>
      </c>
      <c r="AT293">
        <v>-9.4682199999999994E-3</v>
      </c>
      <c r="AU293">
        <v>0.79545999999999994</v>
      </c>
      <c r="AV293">
        <v>1.4015300000000001E-4</v>
      </c>
      <c r="AW293">
        <v>1.3454999999999999E-4</v>
      </c>
      <c r="AX293">
        <v>1.31967E-3</v>
      </c>
      <c r="AY293">
        <v>8.4868900000000007</v>
      </c>
      <c r="AZ293">
        <v>15.132400000000001</v>
      </c>
      <c r="BA293">
        <v>-0.10724499999999999</v>
      </c>
      <c r="BB293">
        <v>-0.83313300000000001</v>
      </c>
      <c r="BC293">
        <v>-0.39585799999999999</v>
      </c>
      <c r="BD293">
        <v>0.26668999999999998</v>
      </c>
      <c r="BE293">
        <f t="shared" si="247"/>
        <v>7.6537570000000006</v>
      </c>
      <c r="BF293">
        <f t="shared" si="248"/>
        <v>14.736542</v>
      </c>
      <c r="BG293" s="1">
        <v>6.1478399999999997E-5</v>
      </c>
      <c r="BH293">
        <v>-1.52377E-3</v>
      </c>
      <c r="BI293">
        <v>2.3350699999999999E-3</v>
      </c>
      <c r="BJ293">
        <v>1.73504E-3</v>
      </c>
      <c r="BK293">
        <v>-3.19733E-3</v>
      </c>
      <c r="BL293">
        <v>0.622332</v>
      </c>
      <c r="BM293">
        <v>1.9886099999999999E-4</v>
      </c>
      <c r="BN293">
        <v>2.36839E-4</v>
      </c>
      <c r="BO293">
        <v>1.8882199999999999E-3</v>
      </c>
      <c r="BP293">
        <v>-8.5213099999999997</v>
      </c>
      <c r="BQ293">
        <v>-14.4079</v>
      </c>
      <c r="BR293">
        <v>-7.1984000000000006E-2</v>
      </c>
      <c r="BS293">
        <v>6.9004499999999996E-2</v>
      </c>
      <c r="BT293">
        <v>-0.998888</v>
      </c>
      <c r="BU293">
        <v>-0.15623600000000001</v>
      </c>
      <c r="BV293">
        <f t="shared" si="249"/>
        <v>-8.4523054999999996</v>
      </c>
      <c r="BW293">
        <f t="shared" si="250"/>
        <v>-15.406787999999999</v>
      </c>
      <c r="BX293">
        <v>1.0449700000000001E-3</v>
      </c>
      <c r="BY293">
        <v>-7.6743700000000005E-4</v>
      </c>
      <c r="BZ293">
        <v>1.9314E-3</v>
      </c>
      <c r="CA293">
        <v>2.2724400000000001E-3</v>
      </c>
      <c r="CB293">
        <v>-1.9949E-3</v>
      </c>
      <c r="CC293">
        <v>0.56644799999999995</v>
      </c>
      <c r="CD293">
        <v>1.11487E-4</v>
      </c>
      <c r="CE293">
        <v>1.1654699999999999E-4</v>
      </c>
      <c r="CF293">
        <v>1.0448E-3</v>
      </c>
      <c r="CG293">
        <v>-1903.32</v>
      </c>
      <c r="CH293">
        <v>-1903.32</v>
      </c>
      <c r="CI293">
        <v>-2.7509999999999999</v>
      </c>
      <c r="CJ293">
        <v>-1379.16</v>
      </c>
      <c r="CK293">
        <v>-3.2190500000000002E-3</v>
      </c>
      <c r="CL293">
        <f t="shared" si="224"/>
        <v>35.801200000000001</v>
      </c>
      <c r="CM293">
        <f t="shared" si="225"/>
        <v>35.686710723397489</v>
      </c>
      <c r="CN293">
        <f t="shared" si="226"/>
        <v>-3.1979172933452589E-3</v>
      </c>
      <c r="CO293">
        <f t="shared" si="227"/>
        <v>0.99933659553044873</v>
      </c>
      <c r="CP293">
        <f t="shared" si="251"/>
        <v>3.6427402692078337E-2</v>
      </c>
      <c r="CQ293">
        <f t="shared" si="252"/>
        <v>3.6419346968502728E-2</v>
      </c>
      <c r="CR293">
        <f t="shared" si="228"/>
        <v>-1378.2450590917738</v>
      </c>
      <c r="CS293">
        <f t="shared" si="229"/>
        <v>3.3504699861955722</v>
      </c>
      <c r="CT293" s="1">
        <f t="shared" si="230"/>
        <v>2.3264490865341665E-3</v>
      </c>
      <c r="CU293" s="1">
        <f t="shared" si="231"/>
        <v>-2.7859090865341662E-3</v>
      </c>
      <c r="CV293" s="1">
        <f t="shared" si="232"/>
        <v>8.5975165004936963E-3</v>
      </c>
      <c r="CW293" s="1">
        <f t="shared" si="233"/>
        <v>-5.5645013145925863E-4</v>
      </c>
      <c r="CX293" s="1">
        <f t="shared" si="234"/>
        <v>9.6990131459258984E-5</v>
      </c>
      <c r="CY293" s="1">
        <f t="shared" si="235"/>
        <v>-9.9813081251305408E-3</v>
      </c>
      <c r="CZ293" s="1">
        <f t="shared" si="253"/>
        <v>9.9813081251305408E-3</v>
      </c>
      <c r="DA293">
        <f t="shared" si="236"/>
        <v>0.11524585286000001</v>
      </c>
      <c r="DB293">
        <f t="shared" si="237"/>
        <v>1.4185280333333335E-2</v>
      </c>
      <c r="DC293">
        <f t="shared" si="254"/>
        <v>-8.4786672999999997</v>
      </c>
      <c r="DD293">
        <f t="shared" si="255"/>
        <v>-32.230699999999999</v>
      </c>
      <c r="DE293">
        <f t="shared" si="256"/>
        <v>33.327253437300968</v>
      </c>
      <c r="DF293">
        <f t="shared" si="257"/>
        <v>-8.3229100000000003</v>
      </c>
      <c r="DG293">
        <f t="shared" si="258"/>
        <v>-33.110799999999998</v>
      </c>
      <c r="DH293">
        <f t="shared" si="259"/>
        <v>34.140824645987976</v>
      </c>
      <c r="DI293">
        <f t="shared" si="260"/>
        <v>0.99993982429335704</v>
      </c>
      <c r="DJ293">
        <f t="shared" si="261"/>
        <v>-7.4940787999999996</v>
      </c>
      <c r="DK293">
        <f t="shared" si="262"/>
        <v>-32.46884</v>
      </c>
      <c r="DL293">
        <f t="shared" si="263"/>
        <v>33.322466715509066</v>
      </c>
      <c r="DM293">
        <f t="shared" si="238"/>
        <v>-7.3122970000000009</v>
      </c>
      <c r="DN293">
        <f t="shared" si="239"/>
        <v>-33.337525999999997</v>
      </c>
      <c r="DO293">
        <f t="shared" si="264"/>
        <v>34.130050208238558</v>
      </c>
      <c r="DP293">
        <f t="shared" si="265"/>
        <v>0.99994044262991999</v>
      </c>
      <c r="DQ293">
        <f t="shared" si="266"/>
        <v>0.99953801914096707</v>
      </c>
      <c r="DR293">
        <f t="shared" si="267"/>
        <v>0.99953973506827309</v>
      </c>
      <c r="DS293">
        <f t="shared" si="268"/>
        <v>-0.22489567966203647</v>
      </c>
      <c r="DT293">
        <f t="shared" si="269"/>
        <v>-0.97438284738051018</v>
      </c>
      <c r="DU293" s="1">
        <f t="shared" si="270"/>
        <v>-2.7942407429371388E-4</v>
      </c>
      <c r="DV293" s="1">
        <f t="shared" si="271"/>
        <v>-1.800359257062862E-4</v>
      </c>
      <c r="DW293" s="1">
        <f t="shared" si="272"/>
        <v>-1.0002180665330953E-2</v>
      </c>
      <c r="DX293" s="1">
        <f t="shared" si="273"/>
        <v>1.0002180665330953E-2</v>
      </c>
      <c r="DY293" s="1"/>
      <c r="DZ293">
        <f t="shared" si="240"/>
        <v>-8.5295327000000007</v>
      </c>
      <c r="EA293">
        <f t="shared" si="241"/>
        <v>2.6904000000000003</v>
      </c>
      <c r="EB293">
        <f t="shared" si="242"/>
        <v>-5.9246381726887176E-2</v>
      </c>
      <c r="EC293">
        <f t="shared" si="274"/>
        <v>8.9437788568573904</v>
      </c>
      <c r="ED293">
        <f t="shared" si="275"/>
        <v>8.9280681280491461</v>
      </c>
      <c r="EE293">
        <f t="shared" si="243"/>
        <v>-8.6119836999999997</v>
      </c>
      <c r="EF293">
        <f t="shared" si="244"/>
        <v>2.3255100000000013</v>
      </c>
      <c r="EG293">
        <f t="shared" si="276"/>
        <v>-8.2450999999998942E-2</v>
      </c>
      <c r="EH293">
        <f t="shared" si="277"/>
        <v>-0.36488999999999905</v>
      </c>
      <c r="EI293">
        <f t="shared" si="278"/>
        <v>0.37408940041252059</v>
      </c>
      <c r="EJ293">
        <f t="shared" si="279"/>
        <v>4.1900374756018141E-2</v>
      </c>
    </row>
    <row r="294" spans="1:140" x14ac:dyDescent="0.3">
      <c r="A294">
        <v>289</v>
      </c>
      <c r="B294">
        <v>4.2263500000000002E-3</v>
      </c>
      <c r="C294">
        <v>8.5302399999999997E-3</v>
      </c>
      <c r="D294" s="1">
        <v>8.5109200000000002E-5</v>
      </c>
      <c r="E294">
        <v>-0.371697</v>
      </c>
      <c r="F294">
        <v>-0.69955500000000004</v>
      </c>
      <c r="G294">
        <v>6.0662899999999999E-2</v>
      </c>
      <c r="H294">
        <v>1.95459E-3</v>
      </c>
      <c r="I294">
        <v>-2.47985E-3</v>
      </c>
      <c r="J294">
        <v>4.4624599999999997E-3</v>
      </c>
      <c r="K294">
        <v>4.7529499999999997E-3</v>
      </c>
      <c r="L294">
        <v>-5.2782300000000001E-3</v>
      </c>
      <c r="M294">
        <v>0.55646200000000001</v>
      </c>
      <c r="N294">
        <v>1.2632E-4</v>
      </c>
      <c r="O294">
        <v>1.36083E-4</v>
      </c>
      <c r="P294">
        <v>1.18414E-3</v>
      </c>
      <c r="Q294">
        <v>-4.2642699999999999E-2</v>
      </c>
      <c r="R294">
        <v>17.822800000000001</v>
      </c>
      <c r="S294">
        <v>-2.0383200000000001E-2</v>
      </c>
      <c r="T294">
        <v>-0.91690099999999997</v>
      </c>
      <c r="U294">
        <v>-0.762934</v>
      </c>
      <c r="V294">
        <v>7.9111799999999996E-2</v>
      </c>
      <c r="W294">
        <f t="shared" si="245"/>
        <v>-0.9595437</v>
      </c>
      <c r="X294">
        <f t="shared" si="245"/>
        <v>17.059866</v>
      </c>
      <c r="Y294">
        <v>2.0845E-3</v>
      </c>
      <c r="Z294">
        <v>-2.2928800000000002E-3</v>
      </c>
      <c r="AA294">
        <v>5.2458599999999998E-3</v>
      </c>
      <c r="AB294">
        <v>5.5807900000000004E-3</v>
      </c>
      <c r="AC294">
        <v>-5.7891699999999997E-3</v>
      </c>
      <c r="AD294">
        <v>0.58796499999999996</v>
      </c>
      <c r="AE294">
        <v>1.16011E-4</v>
      </c>
      <c r="AF294">
        <v>1.3679100000000001E-4</v>
      </c>
      <c r="AG294">
        <v>1.09399E-3</v>
      </c>
      <c r="AH294">
        <v>0.16397999999999999</v>
      </c>
      <c r="AI294">
        <v>-17.978400000000001</v>
      </c>
      <c r="AJ294">
        <v>1.78449E-2</v>
      </c>
      <c r="AK294">
        <v>0.18009900000000001</v>
      </c>
      <c r="AL294">
        <v>-0.62427500000000002</v>
      </c>
      <c r="AM294">
        <v>5.2570100000000002E-2</v>
      </c>
      <c r="AN294">
        <f t="shared" si="246"/>
        <v>0.34407900000000002</v>
      </c>
      <c r="AO294">
        <f t="shared" si="246"/>
        <v>-18.602675000000001</v>
      </c>
      <c r="AP294">
        <v>-4.7286699999999999E-3</v>
      </c>
      <c r="AQ294">
        <v>-4.3141899999999999E-3</v>
      </c>
      <c r="AR294">
        <v>5.1009000000000002E-3</v>
      </c>
      <c r="AS294">
        <v>5.8712800000000002E-4</v>
      </c>
      <c r="AT294">
        <v>-9.6299899999999997E-3</v>
      </c>
      <c r="AU294">
        <v>0.80545800000000001</v>
      </c>
      <c r="AV294">
        <v>1.40309E-4</v>
      </c>
      <c r="AW294">
        <v>1.34707E-4</v>
      </c>
      <c r="AX294">
        <v>1.32121E-3</v>
      </c>
      <c r="AY294">
        <v>8.4868900000000007</v>
      </c>
      <c r="AZ294">
        <v>15.132400000000001</v>
      </c>
      <c r="BA294">
        <v>-0.10724499999999999</v>
      </c>
      <c r="BB294">
        <v>-0.83455599999999996</v>
      </c>
      <c r="BC294">
        <v>-0.39791500000000002</v>
      </c>
      <c r="BD294">
        <v>0.26974799999999999</v>
      </c>
      <c r="BE294">
        <f t="shared" si="247"/>
        <v>7.6523340000000006</v>
      </c>
      <c r="BF294">
        <f t="shared" si="248"/>
        <v>14.734485000000001</v>
      </c>
      <c r="BG294">
        <v>-1.2924400000000001E-4</v>
      </c>
      <c r="BH294">
        <v>-1.68413E-3</v>
      </c>
      <c r="BI294">
        <v>2.2033299999999999E-3</v>
      </c>
      <c r="BJ294">
        <v>1.4300300000000001E-3</v>
      </c>
      <c r="BK294">
        <v>-3.24341E-3</v>
      </c>
      <c r="BL294">
        <v>0.61638899999999996</v>
      </c>
      <c r="BM294">
        <v>1.99748E-4</v>
      </c>
      <c r="BN294">
        <v>2.3767800000000001E-4</v>
      </c>
      <c r="BO294">
        <v>1.89609E-3</v>
      </c>
      <c r="BP294">
        <v>-8.5213099999999997</v>
      </c>
      <c r="BQ294">
        <v>-14.4079</v>
      </c>
      <c r="BR294">
        <v>-7.1984000000000006E-2</v>
      </c>
      <c r="BS294">
        <v>7.1624699999999999E-2</v>
      </c>
      <c r="BT294">
        <v>-1.002</v>
      </c>
      <c r="BU294">
        <v>-0.148925</v>
      </c>
      <c r="BV294">
        <f t="shared" si="249"/>
        <v>-8.4496853000000005</v>
      </c>
      <c r="BW294">
        <f t="shared" si="250"/>
        <v>-15.4099</v>
      </c>
      <c r="BX294">
        <v>9.7600599999999997E-4</v>
      </c>
      <c r="BY294">
        <v>-7.4167799999999996E-4</v>
      </c>
      <c r="BZ294">
        <v>1.93702E-3</v>
      </c>
      <c r="CA294">
        <v>2.2363800000000001E-3</v>
      </c>
      <c r="CB294">
        <v>-2.00205E-3</v>
      </c>
      <c r="CC294">
        <v>0.57718899999999995</v>
      </c>
      <c r="CD294">
        <v>1.114E-4</v>
      </c>
      <c r="CE294">
        <v>1.1684999999999999E-4</v>
      </c>
      <c r="CF294">
        <v>1.0473100000000001E-3</v>
      </c>
      <c r="CG294">
        <v>-1902.89</v>
      </c>
      <c r="CH294">
        <v>-1902.89</v>
      </c>
      <c r="CI294">
        <v>-2.7612999999999999</v>
      </c>
      <c r="CJ294">
        <v>-1384.34</v>
      </c>
      <c r="CK294">
        <v>-3.2279100000000001E-3</v>
      </c>
      <c r="CL294">
        <f t="shared" si="224"/>
        <v>35.801200000000001</v>
      </c>
      <c r="CM294">
        <f t="shared" si="225"/>
        <v>35.686359617095107</v>
      </c>
      <c r="CN294">
        <f t="shared" si="226"/>
        <v>-3.2077244032293474E-3</v>
      </c>
      <c r="CO294">
        <f t="shared" si="227"/>
        <v>0.99933255682701538</v>
      </c>
      <c r="CP294">
        <f t="shared" si="251"/>
        <v>3.6538128932220193E-2</v>
      </c>
      <c r="CQ294">
        <f t="shared" si="252"/>
        <v>3.6529999528882057E-2</v>
      </c>
      <c r="CR294">
        <f t="shared" si="228"/>
        <v>-1383.4160317179103</v>
      </c>
      <c r="CS294">
        <f t="shared" si="229"/>
        <v>3.3630404564969316</v>
      </c>
      <c r="CT294" s="1">
        <f t="shared" si="230"/>
        <v>2.2744822207321404E-3</v>
      </c>
      <c r="CU294" s="1">
        <f t="shared" si="231"/>
        <v>-2.7997422207321405E-3</v>
      </c>
      <c r="CV294" s="1">
        <f t="shared" si="232"/>
        <v>8.5773365001990277E-3</v>
      </c>
      <c r="CW294" s="1">
        <f t="shared" si="233"/>
        <v>-5.7693956578120623E-4</v>
      </c>
      <c r="CX294" s="1">
        <f t="shared" si="234"/>
        <v>5.1679565781205744E-5</v>
      </c>
      <c r="CY294" s="1">
        <f t="shared" si="235"/>
        <v>-9.9460189577254329E-3</v>
      </c>
      <c r="CZ294" s="1">
        <f t="shared" si="253"/>
        <v>9.9460189577254329E-3</v>
      </c>
      <c r="DA294">
        <f t="shared" si="236"/>
        <v>0.11556305149200001</v>
      </c>
      <c r="DB294">
        <f t="shared" si="237"/>
        <v>1.4224323400000002E-2</v>
      </c>
      <c r="DC294">
        <f t="shared" si="254"/>
        <v>-8.4786672999999997</v>
      </c>
      <c r="DD294">
        <f t="shared" si="255"/>
        <v>-32.230699999999999</v>
      </c>
      <c r="DE294">
        <f t="shared" si="256"/>
        <v>33.327253437300968</v>
      </c>
      <c r="DF294">
        <f t="shared" si="257"/>
        <v>-8.3229100000000003</v>
      </c>
      <c r="DG294">
        <f t="shared" si="258"/>
        <v>-33.110799999999998</v>
      </c>
      <c r="DH294">
        <f t="shared" si="259"/>
        <v>34.140824645987976</v>
      </c>
      <c r="DI294">
        <f t="shared" si="260"/>
        <v>0.99993982429335704</v>
      </c>
      <c r="DJ294">
        <f t="shared" si="261"/>
        <v>-7.4901416000000003</v>
      </c>
      <c r="DK294">
        <f t="shared" si="262"/>
        <v>-32.469766</v>
      </c>
      <c r="DL294">
        <f t="shared" si="263"/>
        <v>33.322483780216722</v>
      </c>
      <c r="DM294">
        <f t="shared" si="238"/>
        <v>-7.3082550000000008</v>
      </c>
      <c r="DN294">
        <f t="shared" si="239"/>
        <v>-33.337160000000004</v>
      </c>
      <c r="DO294">
        <f t="shared" si="264"/>
        <v>34.128826935753672</v>
      </c>
      <c r="DP294">
        <f t="shared" si="265"/>
        <v>0.99994052981495274</v>
      </c>
      <c r="DQ294">
        <f t="shared" si="266"/>
        <v>0.99953432272982679</v>
      </c>
      <c r="DR294">
        <f t="shared" si="267"/>
        <v>0.9995362888846695</v>
      </c>
      <c r="DS294">
        <f t="shared" si="268"/>
        <v>-0.2247774100334872</v>
      </c>
      <c r="DT294">
        <f t="shared" si="269"/>
        <v>-0.97441013743630445</v>
      </c>
      <c r="DU294" s="1">
        <f t="shared" si="270"/>
        <v>-3.0101637614937974E-4</v>
      </c>
      <c r="DV294" s="1">
        <f t="shared" si="271"/>
        <v>-2.2424362385062031E-4</v>
      </c>
      <c r="DW294" s="1">
        <f t="shared" si="272"/>
        <v>-9.965568777772018E-3</v>
      </c>
      <c r="DX294" s="1">
        <f t="shared" si="273"/>
        <v>9.965568777772018E-3</v>
      </c>
      <c r="DY294" s="1"/>
      <c r="DZ294">
        <f t="shared" si="240"/>
        <v>-8.5295327000000007</v>
      </c>
      <c r="EA294">
        <f t="shared" si="241"/>
        <v>2.6904000000000003</v>
      </c>
      <c r="EB294">
        <f t="shared" si="242"/>
        <v>-5.9246381726887176E-2</v>
      </c>
      <c r="EC294">
        <f t="shared" si="274"/>
        <v>8.9437788568573904</v>
      </c>
      <c r="ED294">
        <f t="shared" si="275"/>
        <v>8.9280681280491461</v>
      </c>
      <c r="EE294">
        <f t="shared" si="243"/>
        <v>-8.6118777000000009</v>
      </c>
      <c r="EF294">
        <f t="shared" si="244"/>
        <v>2.3253809999999984</v>
      </c>
      <c r="EG294">
        <f t="shared" si="276"/>
        <v>-8.2345000000000113E-2</v>
      </c>
      <c r="EH294">
        <f t="shared" si="277"/>
        <v>-0.36501900000000198</v>
      </c>
      <c r="EI294">
        <f t="shared" si="278"/>
        <v>0.37419188845564444</v>
      </c>
      <c r="EJ294">
        <f t="shared" si="279"/>
        <v>4.1911854063932677E-2</v>
      </c>
    </row>
    <row r="295" spans="1:140" x14ac:dyDescent="0.3">
      <c r="A295">
        <v>290</v>
      </c>
      <c r="B295">
        <v>4.2263500000000002E-3</v>
      </c>
      <c r="C295">
        <v>8.5302399999999997E-3</v>
      </c>
      <c r="D295" s="1">
        <v>8.5109200000000002E-5</v>
      </c>
      <c r="E295">
        <v>-0.37127500000000002</v>
      </c>
      <c r="F295">
        <v>-0.70125499999999996</v>
      </c>
      <c r="G295">
        <v>5.5211499999999997E-2</v>
      </c>
      <c r="H295">
        <v>2.0088200000000001E-3</v>
      </c>
      <c r="I295">
        <v>-2.4811E-3</v>
      </c>
      <c r="J295">
        <v>4.49264E-3</v>
      </c>
      <c r="K295">
        <v>4.8197200000000004E-3</v>
      </c>
      <c r="L295">
        <v>-5.2919899999999999E-3</v>
      </c>
      <c r="M295">
        <v>0.55557299999999998</v>
      </c>
      <c r="N295">
        <v>1.2628699999999999E-4</v>
      </c>
      <c r="O295">
        <v>1.36079E-4</v>
      </c>
      <c r="P295">
        <v>1.18392E-3</v>
      </c>
      <c r="Q295">
        <v>-4.2642699999999999E-2</v>
      </c>
      <c r="R295">
        <v>17.822800000000001</v>
      </c>
      <c r="S295">
        <v>-2.0383200000000001E-2</v>
      </c>
      <c r="T295">
        <v>-0.91812499999999997</v>
      </c>
      <c r="U295">
        <v>-0.76493699999999998</v>
      </c>
      <c r="V295">
        <v>6.97213E-2</v>
      </c>
      <c r="W295">
        <f t="shared" si="245"/>
        <v>-0.9607677</v>
      </c>
      <c r="X295">
        <f t="shared" si="245"/>
        <v>17.057863000000001</v>
      </c>
      <c r="Y295">
        <v>2.1974899999999999E-3</v>
      </c>
      <c r="Z295">
        <v>-2.2648E-3</v>
      </c>
      <c r="AA295">
        <v>5.2909000000000003E-3</v>
      </c>
      <c r="AB295">
        <v>5.7092699999999998E-3</v>
      </c>
      <c r="AC295">
        <v>-5.7765799999999999E-3</v>
      </c>
      <c r="AD295">
        <v>0.58606400000000003</v>
      </c>
      <c r="AE295">
        <v>1.1920400000000001E-4</v>
      </c>
      <c r="AF295">
        <v>1.4054700000000001E-4</v>
      </c>
      <c r="AG295">
        <v>1.12386E-3</v>
      </c>
      <c r="AH295">
        <v>0.16397999999999999</v>
      </c>
      <c r="AI295">
        <v>-17.978400000000001</v>
      </c>
      <c r="AJ295">
        <v>1.78449E-2</v>
      </c>
      <c r="AK295">
        <v>0.18213099999999999</v>
      </c>
      <c r="AL295">
        <v>-0.62591699999999995</v>
      </c>
      <c r="AM295">
        <v>4.7317199999999997E-2</v>
      </c>
      <c r="AN295">
        <f t="shared" si="246"/>
        <v>0.34611099999999995</v>
      </c>
      <c r="AO295">
        <f t="shared" si="246"/>
        <v>-18.604317000000002</v>
      </c>
      <c r="AP295">
        <v>-4.6423999999999997E-3</v>
      </c>
      <c r="AQ295">
        <v>-4.1799999999999997E-3</v>
      </c>
      <c r="AR295">
        <v>5.2159800000000003E-3</v>
      </c>
      <c r="AS295">
        <v>8.1345199999999999E-4</v>
      </c>
      <c r="AT295">
        <v>-9.6358499999999996E-3</v>
      </c>
      <c r="AU295">
        <v>0.80728699999999998</v>
      </c>
      <c r="AV295">
        <v>1.35988E-4</v>
      </c>
      <c r="AW295">
        <v>1.3045400000000001E-4</v>
      </c>
      <c r="AX295">
        <v>1.2795300000000001E-3</v>
      </c>
      <c r="AY295">
        <v>8.4868900000000007</v>
      </c>
      <c r="AZ295">
        <v>15.132400000000001</v>
      </c>
      <c r="BA295">
        <v>-0.10724499999999999</v>
      </c>
      <c r="BB295">
        <v>-0.83539699999999995</v>
      </c>
      <c r="BC295">
        <v>-0.39820899999999998</v>
      </c>
      <c r="BD295">
        <v>0.26521400000000001</v>
      </c>
      <c r="BE295">
        <f t="shared" si="247"/>
        <v>7.6514930000000003</v>
      </c>
      <c r="BF295">
        <f t="shared" si="248"/>
        <v>14.734191000000001</v>
      </c>
      <c r="BG295">
        <v>-1.44926E-4</v>
      </c>
      <c r="BH295">
        <v>-1.6956899999999999E-3</v>
      </c>
      <c r="BI295">
        <v>2.2312999999999999E-3</v>
      </c>
      <c r="BJ295">
        <v>1.44209E-3</v>
      </c>
      <c r="BK295">
        <v>-3.2827099999999999E-3</v>
      </c>
      <c r="BL295">
        <v>0.61880400000000002</v>
      </c>
      <c r="BM295">
        <v>2.0247700000000001E-4</v>
      </c>
      <c r="BN295">
        <v>2.41167E-4</v>
      </c>
      <c r="BO295">
        <v>1.92256E-3</v>
      </c>
      <c r="BP295">
        <v>-8.5213099999999997</v>
      </c>
      <c r="BQ295">
        <v>-14.4079</v>
      </c>
      <c r="BR295">
        <v>-7.1984000000000006E-2</v>
      </c>
      <c r="BS295">
        <v>7.3129100000000002E-2</v>
      </c>
      <c r="BT295">
        <v>-1.0049300000000001</v>
      </c>
      <c r="BU295">
        <v>-0.15332399999999999</v>
      </c>
      <c r="BV295">
        <f t="shared" si="249"/>
        <v>-8.4481809000000005</v>
      </c>
      <c r="BW295">
        <f t="shared" si="250"/>
        <v>-15.41283</v>
      </c>
      <c r="BX295">
        <v>1.1034E-3</v>
      </c>
      <c r="BY295">
        <v>-5.9724300000000001E-4</v>
      </c>
      <c r="BZ295">
        <v>2.0172200000000001E-3</v>
      </c>
      <c r="CA295">
        <v>2.4425699999999998E-3</v>
      </c>
      <c r="CB295">
        <v>-1.9364199999999999E-3</v>
      </c>
      <c r="CC295">
        <v>0.58643299999999998</v>
      </c>
      <c r="CD295">
        <v>1.11265E-4</v>
      </c>
      <c r="CE295">
        <v>1.16628E-4</v>
      </c>
      <c r="CF295">
        <v>1.0454500000000001E-3</v>
      </c>
      <c r="CG295">
        <v>-1902.39</v>
      </c>
      <c r="CH295">
        <v>-1902.39</v>
      </c>
      <c r="CI295">
        <v>-2.7742</v>
      </c>
      <c r="CJ295">
        <v>-1390.8</v>
      </c>
      <c r="CK295">
        <v>-3.2351799999999998E-3</v>
      </c>
      <c r="CL295">
        <f t="shared" si="224"/>
        <v>35.801200000000001</v>
      </c>
      <c r="CM295">
        <f t="shared" si="225"/>
        <v>35.686117949265849</v>
      </c>
      <c r="CN295">
        <f t="shared" si="226"/>
        <v>-3.2144746749872104E-3</v>
      </c>
      <c r="CO295">
        <f t="shared" si="227"/>
        <v>0.99932920836892725</v>
      </c>
      <c r="CP295">
        <f t="shared" si="251"/>
        <v>3.6629677532270088E-2</v>
      </c>
      <c r="CQ295">
        <f t="shared" si="252"/>
        <v>3.6621486872233065E-2</v>
      </c>
      <c r="CR295">
        <f t="shared" si="228"/>
        <v>-1389.867062999504</v>
      </c>
      <c r="CS295">
        <f t="shared" si="229"/>
        <v>3.3787227087541845</v>
      </c>
      <c r="CT295" s="1">
        <f t="shared" si="230"/>
        <v>2.3316320054540042E-3</v>
      </c>
      <c r="CU295" s="1">
        <f t="shared" si="231"/>
        <v>-2.803912005454004E-3</v>
      </c>
      <c r="CV295" s="1">
        <f t="shared" si="232"/>
        <v>8.6325445841204246E-3</v>
      </c>
      <c r="CW295" s="1">
        <f t="shared" si="233"/>
        <v>-5.6524139726829787E-4</v>
      </c>
      <c r="CX295" s="1">
        <f t="shared" si="234"/>
        <v>9.2961397268298031E-5</v>
      </c>
      <c r="CY295" s="1">
        <f t="shared" si="235"/>
        <v>-1.0023043817427128E-2</v>
      </c>
      <c r="CZ295" s="1">
        <f t="shared" si="253"/>
        <v>1.0023043817427128E-2</v>
      </c>
      <c r="DA295">
        <f t="shared" si="236"/>
        <v>0.115823326216</v>
      </c>
      <c r="DB295">
        <f t="shared" si="237"/>
        <v>1.4256359866666667E-2</v>
      </c>
      <c r="DC295">
        <f t="shared" si="254"/>
        <v>-8.4786672999999997</v>
      </c>
      <c r="DD295">
        <f t="shared" si="255"/>
        <v>-32.230699999999999</v>
      </c>
      <c r="DE295">
        <f t="shared" si="256"/>
        <v>33.327253437300968</v>
      </c>
      <c r="DF295">
        <f t="shared" si="257"/>
        <v>-8.3229100000000003</v>
      </c>
      <c r="DG295">
        <f t="shared" si="258"/>
        <v>-33.110799999999998</v>
      </c>
      <c r="DH295">
        <f t="shared" si="259"/>
        <v>34.140824645987976</v>
      </c>
      <c r="DI295">
        <f t="shared" si="260"/>
        <v>0.99993982429335704</v>
      </c>
      <c r="DJ295">
        <f t="shared" si="261"/>
        <v>-7.4874132000000007</v>
      </c>
      <c r="DK295">
        <f t="shared" si="262"/>
        <v>-32.470692999999997</v>
      </c>
      <c r="DL295">
        <f t="shared" si="263"/>
        <v>33.322773899058632</v>
      </c>
      <c r="DM295">
        <f t="shared" si="238"/>
        <v>-7.3053820000000007</v>
      </c>
      <c r="DN295">
        <f t="shared" si="239"/>
        <v>-33.338508000000004</v>
      </c>
      <c r="DO295">
        <f t="shared" si="264"/>
        <v>34.129528590825693</v>
      </c>
      <c r="DP295">
        <f t="shared" si="265"/>
        <v>0.99994047910730322</v>
      </c>
      <c r="DQ295">
        <f t="shared" si="266"/>
        <v>0.99953169368890804</v>
      </c>
      <c r="DR295">
        <f t="shared" si="267"/>
        <v>0.99953352342962387</v>
      </c>
      <c r="DS295">
        <f t="shared" si="268"/>
        <v>-0.22469357511115004</v>
      </c>
      <c r="DT295">
        <f t="shared" si="269"/>
        <v>-0.97442947271917524</v>
      </c>
      <c r="DU295" s="1">
        <f t="shared" si="270"/>
        <v>-2.8710703677669062E-4</v>
      </c>
      <c r="DV295" s="1">
        <f t="shared" si="271"/>
        <v>-1.8517296322330921E-4</v>
      </c>
      <c r="DW295" s="1">
        <f t="shared" si="272"/>
        <v>-1.0044115079460649E-2</v>
      </c>
      <c r="DX295" s="1">
        <f t="shared" si="273"/>
        <v>1.0044115079460649E-2</v>
      </c>
      <c r="DY295" s="1"/>
      <c r="DZ295">
        <f t="shared" si="240"/>
        <v>-8.5295327000000007</v>
      </c>
      <c r="EA295">
        <f t="shared" si="241"/>
        <v>2.6904000000000003</v>
      </c>
      <c r="EB295">
        <f t="shared" si="242"/>
        <v>-5.9246381726887176E-2</v>
      </c>
      <c r="EC295">
        <f t="shared" si="274"/>
        <v>8.9437788568573904</v>
      </c>
      <c r="ED295">
        <f t="shared" si="275"/>
        <v>8.9280681280491461</v>
      </c>
      <c r="EE295">
        <f t="shared" si="243"/>
        <v>-8.6122607000000002</v>
      </c>
      <c r="EF295">
        <f t="shared" si="244"/>
        <v>2.3236720000000002</v>
      </c>
      <c r="EG295">
        <f t="shared" si="276"/>
        <v>-8.2727999999999469E-2</v>
      </c>
      <c r="EH295">
        <f t="shared" si="277"/>
        <v>-0.36672800000000016</v>
      </c>
      <c r="EI295">
        <f t="shared" si="278"/>
        <v>0.37594327759384133</v>
      </c>
      <c r="EJ295">
        <f t="shared" si="279"/>
        <v>4.2108020705257314E-2</v>
      </c>
    </row>
    <row r="296" spans="1:140" x14ac:dyDescent="0.3">
      <c r="A296">
        <v>291</v>
      </c>
      <c r="B296">
        <v>4.2263500000000002E-3</v>
      </c>
      <c r="C296">
        <v>8.5302399999999997E-3</v>
      </c>
      <c r="D296" s="1">
        <v>8.5109200000000002E-5</v>
      </c>
      <c r="E296">
        <v>-0.370971</v>
      </c>
      <c r="F296">
        <v>-0.70429600000000003</v>
      </c>
      <c r="G296">
        <v>4.1148200000000003E-2</v>
      </c>
      <c r="H296">
        <v>2.0604199999999999E-3</v>
      </c>
      <c r="I296">
        <v>-2.4835899999999999E-3</v>
      </c>
      <c r="J296">
        <v>4.5292900000000001E-3</v>
      </c>
      <c r="K296">
        <v>4.8884599999999999E-3</v>
      </c>
      <c r="L296">
        <v>-5.3116300000000003E-3</v>
      </c>
      <c r="M296">
        <v>0.55486999999999997</v>
      </c>
      <c r="N296">
        <v>1.2635599999999999E-4</v>
      </c>
      <c r="O296">
        <v>1.36112E-4</v>
      </c>
      <c r="P296">
        <v>1.1844399999999999E-3</v>
      </c>
      <c r="Q296">
        <v>-4.2642699999999999E-2</v>
      </c>
      <c r="R296">
        <v>17.822800000000001</v>
      </c>
      <c r="S296">
        <v>-2.0383200000000001E-2</v>
      </c>
      <c r="T296">
        <v>-0.91858899999999999</v>
      </c>
      <c r="U296">
        <v>-0.76819000000000004</v>
      </c>
      <c r="V296">
        <v>5.6580400000000003E-2</v>
      </c>
      <c r="W296">
        <f t="shared" si="245"/>
        <v>-0.96123170000000002</v>
      </c>
      <c r="X296">
        <f t="shared" si="245"/>
        <v>17.05461</v>
      </c>
      <c r="Y296">
        <v>2.2125600000000001E-3</v>
      </c>
      <c r="Z296">
        <v>-2.5084500000000002E-3</v>
      </c>
      <c r="AA296">
        <v>5.3580199999999998E-3</v>
      </c>
      <c r="AB296">
        <v>5.7078099999999998E-3</v>
      </c>
      <c r="AC296">
        <v>-6.0036999999999998E-3</v>
      </c>
      <c r="AD296">
        <v>0.57804</v>
      </c>
      <c r="AE296">
        <v>1.1708499999999999E-4</v>
      </c>
      <c r="AF296">
        <v>1.3815600000000001E-4</v>
      </c>
      <c r="AG296">
        <v>1.1049899999999999E-3</v>
      </c>
      <c r="AH296">
        <v>0.16397999999999999</v>
      </c>
      <c r="AI296">
        <v>-17.978400000000001</v>
      </c>
      <c r="AJ296">
        <v>1.78449E-2</v>
      </c>
      <c r="AK296">
        <v>0.183534</v>
      </c>
      <c r="AL296">
        <v>-0.62884099999999998</v>
      </c>
      <c r="AM296">
        <v>2.9922199999999999E-2</v>
      </c>
      <c r="AN296">
        <f t="shared" si="246"/>
        <v>0.34751399999999999</v>
      </c>
      <c r="AO296">
        <f t="shared" si="246"/>
        <v>-18.607241000000002</v>
      </c>
      <c r="AP296">
        <v>-4.5318900000000002E-3</v>
      </c>
      <c r="AQ296">
        <v>-4.37069E-3</v>
      </c>
      <c r="AR296">
        <v>5.2230699999999998E-3</v>
      </c>
      <c r="AS296">
        <v>7.7555699999999996E-4</v>
      </c>
      <c r="AT296">
        <v>-9.6781499999999999E-3</v>
      </c>
      <c r="AU296">
        <v>0.79291599999999995</v>
      </c>
      <c r="AV296">
        <v>1.3659499999999999E-4</v>
      </c>
      <c r="AW296">
        <v>1.3083699999999999E-4</v>
      </c>
      <c r="AX296">
        <v>1.2837300000000001E-3</v>
      </c>
      <c r="AY296">
        <v>8.4868900000000007</v>
      </c>
      <c r="AZ296">
        <v>15.132400000000001</v>
      </c>
      <c r="BA296">
        <v>-0.10724499999999999</v>
      </c>
      <c r="BB296">
        <v>-0.83559000000000005</v>
      </c>
      <c r="BC296">
        <v>-0.39979700000000001</v>
      </c>
      <c r="BD296">
        <v>0.25506499999999999</v>
      </c>
      <c r="BE296">
        <f t="shared" si="247"/>
        <v>7.6513000000000009</v>
      </c>
      <c r="BF296">
        <f t="shared" si="248"/>
        <v>14.732603000000001</v>
      </c>
      <c r="BG296" s="1">
        <v>-8.1361300000000003E-5</v>
      </c>
      <c r="BH296">
        <v>-1.55492E-3</v>
      </c>
      <c r="BI296">
        <v>2.3590799999999999E-3</v>
      </c>
      <c r="BJ296">
        <v>1.6537100000000001E-3</v>
      </c>
      <c r="BK296">
        <v>-3.28999E-3</v>
      </c>
      <c r="BL296">
        <v>0.634799</v>
      </c>
      <c r="BM296">
        <v>2.0257900000000001E-4</v>
      </c>
      <c r="BN296">
        <v>2.41427E-4</v>
      </c>
      <c r="BO296">
        <v>1.92388E-3</v>
      </c>
      <c r="BP296">
        <v>-8.5213099999999997</v>
      </c>
      <c r="BQ296">
        <v>-14.4079</v>
      </c>
      <c r="BR296">
        <v>-7.1984000000000006E-2</v>
      </c>
      <c r="BS296">
        <v>7.3578699999999997E-2</v>
      </c>
      <c r="BT296">
        <v>-1.00881</v>
      </c>
      <c r="BU296">
        <v>-0.16783000000000001</v>
      </c>
      <c r="BV296">
        <f t="shared" si="249"/>
        <v>-8.4477312999999992</v>
      </c>
      <c r="BW296">
        <f t="shared" si="250"/>
        <v>-15.41671</v>
      </c>
      <c r="BX296">
        <v>9.9704599999999991E-4</v>
      </c>
      <c r="BY296">
        <v>-6.7374700000000004E-4</v>
      </c>
      <c r="BZ296">
        <v>1.9747900000000001E-3</v>
      </c>
      <c r="CA296">
        <v>2.3062400000000002E-3</v>
      </c>
      <c r="CB296">
        <v>-1.9829399999999999E-3</v>
      </c>
      <c r="CC296">
        <v>0.58583499999999999</v>
      </c>
      <c r="CD296">
        <v>1.12994E-4</v>
      </c>
      <c r="CE296">
        <v>1.19523E-4</v>
      </c>
      <c r="CF296">
        <v>1.07062E-3</v>
      </c>
      <c r="CG296">
        <v>-1901.95</v>
      </c>
      <c r="CH296">
        <v>-1901.95</v>
      </c>
      <c r="CI296">
        <v>-2.7797000000000001</v>
      </c>
      <c r="CJ296">
        <v>-1393.55</v>
      </c>
      <c r="CK296">
        <v>-3.2408900000000002E-3</v>
      </c>
      <c r="CL296">
        <f t="shared" si="224"/>
        <v>35.801200000000001</v>
      </c>
      <c r="CM296">
        <f t="shared" si="225"/>
        <v>35.685857591677262</v>
      </c>
      <c r="CN296">
        <f t="shared" si="226"/>
        <v>-3.2217469895628979E-3</v>
      </c>
      <c r="CO296">
        <f t="shared" si="227"/>
        <v>0.99932727995633586</v>
      </c>
      <c r="CP296">
        <f t="shared" si="251"/>
        <v>3.6682297708130696E-2</v>
      </c>
      <c r="CQ296">
        <f t="shared" si="252"/>
        <v>3.6674071700191636E-2</v>
      </c>
      <c r="CR296">
        <f t="shared" si="228"/>
        <v>-1392.6125309831518</v>
      </c>
      <c r="CS296">
        <f t="shared" si="229"/>
        <v>3.3853968542674173</v>
      </c>
      <c r="CT296" s="1">
        <f t="shared" si="230"/>
        <v>2.3862998879150216E-3</v>
      </c>
      <c r="CU296" s="1">
        <f t="shared" si="231"/>
        <v>-2.8094698879150212E-3</v>
      </c>
      <c r="CV296" s="1">
        <f t="shared" si="232"/>
        <v>8.7011421625595182E-3</v>
      </c>
      <c r="CW296" s="1">
        <f t="shared" si="233"/>
        <v>-5.5195243509534048E-4</v>
      </c>
      <c r="CX296" s="1">
        <f t="shared" si="234"/>
        <v>1.2878243509534086E-4</v>
      </c>
      <c r="CY296" s="1">
        <f t="shared" si="235"/>
        <v>-1.0111503277604492E-2</v>
      </c>
      <c r="CZ296" s="1">
        <f t="shared" si="253"/>
        <v>1.0111503277604492E-2</v>
      </c>
      <c r="DA296">
        <f t="shared" si="236"/>
        <v>0.11602775106800001</v>
      </c>
      <c r="DB296">
        <f t="shared" si="237"/>
        <v>1.4281521933333334E-2</v>
      </c>
      <c r="DC296">
        <f t="shared" si="254"/>
        <v>-8.4786672999999997</v>
      </c>
      <c r="DD296">
        <f t="shared" si="255"/>
        <v>-32.230699999999999</v>
      </c>
      <c r="DE296">
        <f t="shared" si="256"/>
        <v>33.327253437300968</v>
      </c>
      <c r="DF296">
        <f t="shared" si="257"/>
        <v>-8.3229100000000003</v>
      </c>
      <c r="DG296">
        <f t="shared" si="258"/>
        <v>-33.110799999999998</v>
      </c>
      <c r="DH296">
        <f t="shared" si="259"/>
        <v>34.140824645987976</v>
      </c>
      <c r="DI296">
        <f t="shared" si="260"/>
        <v>0.99993982429335704</v>
      </c>
      <c r="DJ296">
        <f t="shared" si="261"/>
        <v>-7.4864995999999993</v>
      </c>
      <c r="DK296">
        <f t="shared" si="262"/>
        <v>-32.471319999999999</v>
      </c>
      <c r="DL296">
        <f t="shared" si="263"/>
        <v>33.323179602240842</v>
      </c>
      <c r="DM296">
        <f t="shared" si="238"/>
        <v>-7.3037860000000006</v>
      </c>
      <c r="DN296">
        <f t="shared" si="239"/>
        <v>-33.339843999999999</v>
      </c>
      <c r="DO296">
        <f t="shared" si="264"/>
        <v>34.130492054439124</v>
      </c>
      <c r="DP296">
        <f t="shared" si="265"/>
        <v>0.9999402266608266</v>
      </c>
      <c r="DQ296">
        <f t="shared" si="266"/>
        <v>0.99953074633546524</v>
      </c>
      <c r="DR296">
        <f t="shared" si="267"/>
        <v>0.99953187104159769</v>
      </c>
      <c r="DS296">
        <f t="shared" si="268"/>
        <v>-0.2246634231595524</v>
      </c>
      <c r="DT296">
        <f t="shared" si="269"/>
        <v>-0.97443642496277394</v>
      </c>
      <c r="DU296" s="1">
        <f t="shared" si="270"/>
        <v>-2.7113086021649923E-4</v>
      </c>
      <c r="DV296" s="1">
        <f t="shared" si="271"/>
        <v>-1.5203913978350061E-4</v>
      </c>
      <c r="DW296" s="1">
        <f t="shared" si="272"/>
        <v>-1.0133692103997649E-2</v>
      </c>
      <c r="DX296" s="1">
        <f t="shared" si="273"/>
        <v>1.0133692103997649E-2</v>
      </c>
      <c r="DY296" s="1"/>
      <c r="DZ296">
        <f t="shared" si="240"/>
        <v>-8.5295327000000007</v>
      </c>
      <c r="EA296">
        <f t="shared" si="241"/>
        <v>2.6904000000000003</v>
      </c>
      <c r="EB296">
        <f t="shared" si="242"/>
        <v>-5.9246381726887176E-2</v>
      </c>
      <c r="EC296">
        <f t="shared" si="274"/>
        <v>8.9437788568573904</v>
      </c>
      <c r="ED296">
        <f t="shared" si="275"/>
        <v>8.9280681280491461</v>
      </c>
      <c r="EE296">
        <f t="shared" si="243"/>
        <v>-8.6125317000000017</v>
      </c>
      <c r="EF296">
        <f t="shared" si="244"/>
        <v>2.3220069999999993</v>
      </c>
      <c r="EG296">
        <f t="shared" si="276"/>
        <v>-8.2999000000000933E-2</v>
      </c>
      <c r="EH296">
        <f t="shared" si="277"/>
        <v>-0.36839300000000108</v>
      </c>
      <c r="EI296">
        <f t="shared" si="278"/>
        <v>0.37762711296992557</v>
      </c>
      <c r="EJ296">
        <f t="shared" si="279"/>
        <v>4.2296620898707241E-2</v>
      </c>
    </row>
    <row r="297" spans="1:140" x14ac:dyDescent="0.3">
      <c r="A297">
        <v>292</v>
      </c>
      <c r="B297">
        <v>4.2263500000000002E-3</v>
      </c>
      <c r="C297">
        <v>8.5302399999999997E-3</v>
      </c>
      <c r="D297" s="1">
        <v>8.5109200000000002E-5</v>
      </c>
      <c r="E297">
        <v>-0.36950300000000003</v>
      </c>
      <c r="F297">
        <v>-0.70591099999999996</v>
      </c>
      <c r="G297">
        <v>3.8077199999999999E-2</v>
      </c>
      <c r="H297">
        <v>2.0732300000000001E-3</v>
      </c>
      <c r="I297">
        <v>-2.4682100000000002E-3</v>
      </c>
      <c r="J297">
        <v>4.5607699999999996E-3</v>
      </c>
      <c r="K297">
        <v>4.9289700000000004E-3</v>
      </c>
      <c r="L297">
        <v>-5.3239400000000001E-3</v>
      </c>
      <c r="M297">
        <v>0.55622199999999999</v>
      </c>
      <c r="N297">
        <v>1.2698700000000001E-4</v>
      </c>
      <c r="O297">
        <v>1.3684799999999999E-4</v>
      </c>
      <c r="P297">
        <v>1.1907599999999999E-3</v>
      </c>
      <c r="Q297">
        <v>-4.2642699999999999E-2</v>
      </c>
      <c r="R297">
        <v>17.822800000000001</v>
      </c>
      <c r="S297">
        <v>-2.0383200000000001E-2</v>
      </c>
      <c r="T297">
        <v>-0.91815500000000005</v>
      </c>
      <c r="U297">
        <v>-0.76929499999999995</v>
      </c>
      <c r="V297">
        <v>5.7734599999999997E-2</v>
      </c>
      <c r="W297">
        <f t="shared" si="245"/>
        <v>-0.96079770000000009</v>
      </c>
      <c r="X297">
        <f t="shared" si="245"/>
        <v>17.053505000000001</v>
      </c>
      <c r="Y297">
        <v>2.1930399999999998E-3</v>
      </c>
      <c r="Z297">
        <v>-2.41939E-3</v>
      </c>
      <c r="AA297">
        <v>5.4072900000000004E-3</v>
      </c>
      <c r="AB297">
        <v>5.7661199999999996E-3</v>
      </c>
      <c r="AC297">
        <v>-5.9924699999999997E-3</v>
      </c>
      <c r="AD297">
        <v>0.58402100000000001</v>
      </c>
      <c r="AE297">
        <v>1.18103E-4</v>
      </c>
      <c r="AF297">
        <v>1.39546E-4</v>
      </c>
      <c r="AG297">
        <v>1.1160499999999999E-3</v>
      </c>
      <c r="AH297">
        <v>0.16397999999999999</v>
      </c>
      <c r="AI297">
        <v>-17.978400000000001</v>
      </c>
      <c r="AJ297">
        <v>1.78449E-2</v>
      </c>
      <c r="AK297">
        <v>0.185753</v>
      </c>
      <c r="AL297">
        <v>-0.63048300000000002</v>
      </c>
      <c r="AM297">
        <v>3.35313E-2</v>
      </c>
      <c r="AN297">
        <f t="shared" si="246"/>
        <v>0.34973299999999996</v>
      </c>
      <c r="AO297">
        <f t="shared" si="246"/>
        <v>-18.608883000000002</v>
      </c>
      <c r="AP297">
        <v>-4.5624999999999997E-3</v>
      </c>
      <c r="AQ297">
        <v>-4.3013900000000004E-3</v>
      </c>
      <c r="AR297">
        <v>5.2298600000000002E-3</v>
      </c>
      <c r="AS297">
        <v>8.0307999999999996E-4</v>
      </c>
      <c r="AT297">
        <v>-9.6669800000000004E-3</v>
      </c>
      <c r="AU297">
        <v>0.797651</v>
      </c>
      <c r="AV297">
        <v>1.36732E-4</v>
      </c>
      <c r="AW297">
        <v>1.3125300000000001E-4</v>
      </c>
      <c r="AX297">
        <v>1.2875499999999999E-3</v>
      </c>
      <c r="AY297">
        <v>8.4868900000000007</v>
      </c>
      <c r="AZ297">
        <v>15.132400000000001</v>
      </c>
      <c r="BA297">
        <v>-0.10724499999999999</v>
      </c>
      <c r="BB297">
        <v>-0.83476799999999995</v>
      </c>
      <c r="BC297">
        <v>-0.40030199999999999</v>
      </c>
      <c r="BD297">
        <v>0.24923999999999999</v>
      </c>
      <c r="BE297">
        <f t="shared" si="247"/>
        <v>7.6521220000000003</v>
      </c>
      <c r="BF297">
        <f t="shared" si="248"/>
        <v>14.732098000000001</v>
      </c>
      <c r="BG297" s="1">
        <v>-2.53333E-5</v>
      </c>
      <c r="BH297">
        <v>-1.6569099999999999E-3</v>
      </c>
      <c r="BI297">
        <v>2.3476899999999999E-3</v>
      </c>
      <c r="BJ297">
        <v>1.6444299999999999E-3</v>
      </c>
      <c r="BK297">
        <v>-3.3266699999999999E-3</v>
      </c>
      <c r="BL297">
        <v>0.61858299999999999</v>
      </c>
      <c r="BM297">
        <v>2.0305E-4</v>
      </c>
      <c r="BN297">
        <v>2.4234500000000001E-4</v>
      </c>
      <c r="BO297">
        <v>1.92918E-3</v>
      </c>
      <c r="BP297">
        <v>-8.5213099999999997</v>
      </c>
      <c r="BQ297">
        <v>-14.4079</v>
      </c>
      <c r="BR297">
        <v>-7.1984000000000006E-2</v>
      </c>
      <c r="BS297">
        <v>7.5714500000000004E-2</v>
      </c>
      <c r="BT297">
        <v>-1.0116499999999999</v>
      </c>
      <c r="BU297">
        <v>-0.16694400000000001</v>
      </c>
      <c r="BV297">
        <f t="shared" si="249"/>
        <v>-8.4455954999999996</v>
      </c>
      <c r="BW297">
        <f t="shared" si="250"/>
        <v>-15.419549999999999</v>
      </c>
      <c r="BX297">
        <v>1.04049E-3</v>
      </c>
      <c r="BY297">
        <v>-6.6301700000000001E-4</v>
      </c>
      <c r="BZ297">
        <v>2.07631E-3</v>
      </c>
      <c r="CA297">
        <v>2.4333699999999998E-3</v>
      </c>
      <c r="CB297">
        <v>-2.0558999999999998E-3</v>
      </c>
      <c r="CC297">
        <v>0.59126800000000002</v>
      </c>
      <c r="CD297">
        <v>1.1523099999999999E-4</v>
      </c>
      <c r="CE297">
        <v>1.21017E-4</v>
      </c>
      <c r="CF297">
        <v>1.08475E-3</v>
      </c>
      <c r="CG297">
        <v>-1901.64</v>
      </c>
      <c r="CH297">
        <v>-1901.64</v>
      </c>
      <c r="CI297">
        <v>-2.79</v>
      </c>
      <c r="CJ297">
        <v>-1398.72</v>
      </c>
      <c r="CK297">
        <v>-3.2245799999999999E-3</v>
      </c>
      <c r="CL297">
        <f t="shared" si="224"/>
        <v>35.801200000000001</v>
      </c>
      <c r="CM297">
        <f t="shared" si="225"/>
        <v>35.686459737247503</v>
      </c>
      <c r="CN297">
        <f t="shared" si="226"/>
        <v>-3.2049278446671693E-3</v>
      </c>
      <c r="CO297">
        <f t="shared" si="227"/>
        <v>0.99932546580902859</v>
      </c>
      <c r="CP297">
        <f t="shared" si="251"/>
        <v>3.6731731169221238E-2</v>
      </c>
      <c r="CQ297">
        <f t="shared" si="252"/>
        <v>3.6723471861573945E-2</v>
      </c>
      <c r="CR297">
        <f t="shared" si="228"/>
        <v>-1397.7765155364045</v>
      </c>
      <c r="CS297">
        <f t="shared" si="229"/>
        <v>3.3979503367854336</v>
      </c>
      <c r="CT297" s="1">
        <f t="shared" si="230"/>
        <v>2.4018540189178401E-3</v>
      </c>
      <c r="CU297" s="1">
        <f t="shared" si="231"/>
        <v>-2.7968340189178402E-3</v>
      </c>
      <c r="CV297" s="1">
        <f t="shared" si="232"/>
        <v>8.7636072441925512E-3</v>
      </c>
      <c r="CW297" s="1">
        <f t="shared" si="233"/>
        <v>-5.2498249699504647E-4</v>
      </c>
      <c r="CX297" s="1">
        <f t="shared" si="234"/>
        <v>1.300024969950464E-4</v>
      </c>
      <c r="CY297" s="1">
        <f t="shared" si="235"/>
        <v>-1.0168488771830736E-2</v>
      </c>
      <c r="CZ297" s="1">
        <f t="shared" si="253"/>
        <v>1.0168488771830736E-2</v>
      </c>
      <c r="DA297">
        <f t="shared" si="236"/>
        <v>0.115443833496</v>
      </c>
      <c r="DB297">
        <f t="shared" si="237"/>
        <v>1.42096492E-2</v>
      </c>
      <c r="DC297">
        <f t="shared" si="254"/>
        <v>-8.4786672999999997</v>
      </c>
      <c r="DD297">
        <f t="shared" si="255"/>
        <v>-32.230699999999999</v>
      </c>
      <c r="DE297">
        <f t="shared" si="256"/>
        <v>33.327253437300968</v>
      </c>
      <c r="DF297">
        <f t="shared" si="257"/>
        <v>-8.3229100000000003</v>
      </c>
      <c r="DG297">
        <f t="shared" si="258"/>
        <v>-33.110799999999998</v>
      </c>
      <c r="DH297">
        <f t="shared" si="259"/>
        <v>34.140824645987976</v>
      </c>
      <c r="DI297">
        <f t="shared" si="260"/>
        <v>0.99993982429335704</v>
      </c>
      <c r="DJ297">
        <f t="shared" si="261"/>
        <v>-7.4847977999999991</v>
      </c>
      <c r="DK297">
        <f t="shared" si="262"/>
        <v>-32.473055000000002</v>
      </c>
      <c r="DL297">
        <f t="shared" si="263"/>
        <v>33.324487980161223</v>
      </c>
      <c r="DM297">
        <f t="shared" si="238"/>
        <v>-7.3023890000000007</v>
      </c>
      <c r="DN297">
        <f t="shared" si="239"/>
        <v>-33.340980999999999</v>
      </c>
      <c r="DO297">
        <f t="shared" si="264"/>
        <v>34.131303800905144</v>
      </c>
      <c r="DP297">
        <f t="shared" si="265"/>
        <v>0.99994038343471703</v>
      </c>
      <c r="DQ297">
        <f t="shared" si="266"/>
        <v>0.99952886187059797</v>
      </c>
      <c r="DR297">
        <f t="shared" si="267"/>
        <v>0.99953042859083241</v>
      </c>
      <c r="DS297">
        <f t="shared" si="268"/>
        <v>-0.22460353492770418</v>
      </c>
      <c r="DT297">
        <f t="shared" si="269"/>
        <v>-0.97445023069317382</v>
      </c>
      <c r="DU297" s="1">
        <f t="shared" si="270"/>
        <v>-2.4272357536534546E-4</v>
      </c>
      <c r="DV297" s="1">
        <f t="shared" si="271"/>
        <v>-1.5225642463465461E-4</v>
      </c>
      <c r="DW297" s="1">
        <f t="shared" si="272"/>
        <v>-1.0189160168524131E-2</v>
      </c>
      <c r="DX297" s="1">
        <f t="shared" si="273"/>
        <v>1.0189160168524131E-2</v>
      </c>
      <c r="DY297" s="1"/>
      <c r="DZ297">
        <f t="shared" si="240"/>
        <v>-8.5295327000000007</v>
      </c>
      <c r="EA297">
        <f t="shared" si="241"/>
        <v>2.6904000000000003</v>
      </c>
      <c r="EB297">
        <f t="shared" si="242"/>
        <v>-5.9246381726887176E-2</v>
      </c>
      <c r="EC297">
        <f t="shared" si="274"/>
        <v>8.9437788568573904</v>
      </c>
      <c r="ED297">
        <f t="shared" si="275"/>
        <v>8.9280681280491461</v>
      </c>
      <c r="EE297">
        <f t="shared" si="243"/>
        <v>-8.6129197000000008</v>
      </c>
      <c r="EF297">
        <f t="shared" si="244"/>
        <v>2.3214070000000007</v>
      </c>
      <c r="EG297">
        <f t="shared" si="276"/>
        <v>-8.33870000000001E-2</v>
      </c>
      <c r="EH297">
        <f t="shared" si="277"/>
        <v>-0.36899299999999968</v>
      </c>
      <c r="EI297">
        <f t="shared" si="278"/>
        <v>0.37829780044034061</v>
      </c>
      <c r="EJ297">
        <f t="shared" si="279"/>
        <v>4.237174212995188E-2</v>
      </c>
    </row>
    <row r="298" spans="1:140" x14ac:dyDescent="0.3">
      <c r="A298">
        <v>293</v>
      </c>
      <c r="B298">
        <v>4.2263500000000002E-3</v>
      </c>
      <c r="C298">
        <v>8.5302399999999997E-3</v>
      </c>
      <c r="D298" s="1">
        <v>8.5109200000000002E-5</v>
      </c>
      <c r="E298">
        <v>-0.37142999999999998</v>
      </c>
      <c r="F298">
        <v>-0.70748500000000003</v>
      </c>
      <c r="G298">
        <v>5.6801699999999997E-2</v>
      </c>
      <c r="H298">
        <v>2.0273000000000001E-3</v>
      </c>
      <c r="I298">
        <v>-2.4795799999999999E-3</v>
      </c>
      <c r="J298">
        <v>4.5672600000000001E-3</v>
      </c>
      <c r="K298">
        <v>4.8994800000000003E-3</v>
      </c>
      <c r="L298">
        <v>-5.3517499999999997E-3</v>
      </c>
      <c r="M298">
        <v>0.55810899999999997</v>
      </c>
      <c r="N298">
        <v>1.26766E-4</v>
      </c>
      <c r="O298">
        <v>1.3656399999999999E-4</v>
      </c>
      <c r="P298">
        <v>1.1883200000000001E-3</v>
      </c>
      <c r="Q298">
        <v>-4.2642699999999999E-2</v>
      </c>
      <c r="R298">
        <v>17.822800000000001</v>
      </c>
      <c r="S298">
        <v>-2.0383200000000001E-2</v>
      </c>
      <c r="T298">
        <v>-0.92216100000000001</v>
      </c>
      <c r="U298">
        <v>-0.77120500000000003</v>
      </c>
      <c r="V298">
        <v>8.0365500000000006E-2</v>
      </c>
      <c r="W298">
        <f t="shared" si="245"/>
        <v>-0.96480370000000004</v>
      </c>
      <c r="X298">
        <f t="shared" si="245"/>
        <v>17.051595000000002</v>
      </c>
      <c r="Y298">
        <v>2.14489E-3</v>
      </c>
      <c r="Z298">
        <v>-2.2604299999999999E-3</v>
      </c>
      <c r="AA298">
        <v>5.4523499999999999E-3</v>
      </c>
      <c r="AB298">
        <v>5.8236199999999998E-3</v>
      </c>
      <c r="AC298">
        <v>-5.9391699999999997E-3</v>
      </c>
      <c r="AD298">
        <v>0.59367999999999999</v>
      </c>
      <c r="AE298">
        <v>1.18177E-4</v>
      </c>
      <c r="AF298">
        <v>1.3903200000000001E-4</v>
      </c>
      <c r="AG298">
        <v>1.1119400000000001E-3</v>
      </c>
      <c r="AH298">
        <v>0.16397999999999999</v>
      </c>
      <c r="AI298">
        <v>-17.978400000000001</v>
      </c>
      <c r="AJ298">
        <v>1.78449E-2</v>
      </c>
      <c r="AK298">
        <v>0.185755</v>
      </c>
      <c r="AL298">
        <v>-0.63193200000000005</v>
      </c>
      <c r="AM298">
        <v>4.1899800000000001E-2</v>
      </c>
      <c r="AN298">
        <f t="shared" si="246"/>
        <v>0.34973500000000002</v>
      </c>
      <c r="AO298">
        <f t="shared" si="246"/>
        <v>-18.610332</v>
      </c>
      <c r="AP298">
        <v>-4.6410799999999997E-3</v>
      </c>
      <c r="AQ298">
        <v>-4.2680900000000004E-3</v>
      </c>
      <c r="AR298">
        <v>5.1840599999999999E-3</v>
      </c>
      <c r="AS298">
        <v>7.3646200000000001E-4</v>
      </c>
      <c r="AT298">
        <v>-9.6456300000000005E-3</v>
      </c>
      <c r="AU298">
        <v>0.80317300000000003</v>
      </c>
      <c r="AV298">
        <v>1.40304E-4</v>
      </c>
      <c r="AW298">
        <v>1.3453E-4</v>
      </c>
      <c r="AX298">
        <v>1.31985E-3</v>
      </c>
      <c r="AY298">
        <v>8.4868900000000007</v>
      </c>
      <c r="AZ298">
        <v>15.132400000000001</v>
      </c>
      <c r="BA298">
        <v>-0.10724499999999999</v>
      </c>
      <c r="BB298">
        <v>-0.83876700000000004</v>
      </c>
      <c r="BC298">
        <v>-0.40120099999999997</v>
      </c>
      <c r="BD298">
        <v>0.271009</v>
      </c>
      <c r="BE298">
        <f t="shared" si="247"/>
        <v>7.6481230000000009</v>
      </c>
      <c r="BF298">
        <f t="shared" si="248"/>
        <v>14.731199</v>
      </c>
      <c r="BG298">
        <v>-1.0460599999999999E-4</v>
      </c>
      <c r="BH298">
        <v>-1.5224699999999999E-3</v>
      </c>
      <c r="BI298">
        <v>2.3503399999999998E-3</v>
      </c>
      <c r="BJ298">
        <v>1.6418800000000001E-3</v>
      </c>
      <c r="BK298">
        <v>-3.2689500000000001E-3</v>
      </c>
      <c r="BL298">
        <v>0.63982600000000001</v>
      </c>
      <c r="BM298">
        <v>1.9899499999999999E-4</v>
      </c>
      <c r="BN298">
        <v>2.3696700000000001E-4</v>
      </c>
      <c r="BO298">
        <v>1.8893499999999999E-3</v>
      </c>
      <c r="BP298">
        <v>-8.5213099999999997</v>
      </c>
      <c r="BQ298">
        <v>-14.4079</v>
      </c>
      <c r="BR298">
        <v>-7.1984000000000006E-2</v>
      </c>
      <c r="BS298">
        <v>7.5601399999999999E-2</v>
      </c>
      <c r="BT298">
        <v>-1.0141500000000001</v>
      </c>
      <c r="BU298">
        <v>-0.15141499999999999</v>
      </c>
      <c r="BV298">
        <f t="shared" si="249"/>
        <v>-8.4457085999999997</v>
      </c>
      <c r="BW298">
        <f t="shared" si="250"/>
        <v>-15.42205</v>
      </c>
      <c r="BX298">
        <v>1.0286900000000001E-3</v>
      </c>
      <c r="BY298">
        <v>-7.0198199999999997E-4</v>
      </c>
      <c r="BZ298">
        <v>1.9742900000000001E-3</v>
      </c>
      <c r="CA298">
        <v>2.31928E-3</v>
      </c>
      <c r="CB298">
        <v>-1.9925699999999999E-3</v>
      </c>
      <c r="CC298">
        <v>0.579372</v>
      </c>
      <c r="CD298">
        <v>1.15554E-4</v>
      </c>
      <c r="CE298">
        <v>1.2211899999999999E-4</v>
      </c>
      <c r="CF298">
        <v>1.0939299999999999E-3</v>
      </c>
      <c r="CG298">
        <v>-1901.08</v>
      </c>
      <c r="CH298">
        <v>-1901.08</v>
      </c>
      <c r="CI298">
        <v>-2.8010000000000002</v>
      </c>
      <c r="CJ298">
        <v>-1404.22</v>
      </c>
      <c r="CK298">
        <v>-3.2334299999999998E-3</v>
      </c>
      <c r="CL298">
        <f t="shared" si="224"/>
        <v>35.801200000000001</v>
      </c>
      <c r="CM298">
        <f t="shared" si="225"/>
        <v>35.686146462557808</v>
      </c>
      <c r="CN298">
        <f t="shared" si="226"/>
        <v>-3.2136782410140856E-3</v>
      </c>
      <c r="CO298">
        <f t="shared" si="227"/>
        <v>0.99932132031730536</v>
      </c>
      <c r="CP298">
        <f t="shared" si="251"/>
        <v>3.6844442302101932E-2</v>
      </c>
      <c r="CQ298">
        <f t="shared" si="252"/>
        <v>3.683610673344135E-2</v>
      </c>
      <c r="CR298">
        <f t="shared" si="228"/>
        <v>-1403.2669844159666</v>
      </c>
      <c r="CS298">
        <f t="shared" si="229"/>
        <v>3.411297492336447</v>
      </c>
      <c r="CT298" s="1">
        <f t="shared" si="230"/>
        <v>2.3574364115546108E-3</v>
      </c>
      <c r="CU298" s="1">
        <f t="shared" si="231"/>
        <v>-2.8097164115546101E-3</v>
      </c>
      <c r="CV298" s="1">
        <f t="shared" si="232"/>
        <v>8.7779242801151111E-3</v>
      </c>
      <c r="CW298" s="1">
        <f t="shared" si="233"/>
        <v>-5.3633344082965094E-4</v>
      </c>
      <c r="CX298" s="1">
        <f t="shared" si="234"/>
        <v>8.4053440829651594E-5</v>
      </c>
      <c r="CY298" s="1">
        <f t="shared" si="235"/>
        <v>-1.0166933809259556E-2</v>
      </c>
      <c r="CZ298" s="1">
        <f t="shared" si="253"/>
        <v>1.0166933809259556E-2</v>
      </c>
      <c r="DA298">
        <f t="shared" si="236"/>
        <v>0.115760674116</v>
      </c>
      <c r="DB298">
        <f t="shared" si="237"/>
        <v>1.4248648200000002E-2</v>
      </c>
      <c r="DC298">
        <f t="shared" si="254"/>
        <v>-8.4786672999999997</v>
      </c>
      <c r="DD298">
        <f t="shared" si="255"/>
        <v>-32.230699999999999</v>
      </c>
      <c r="DE298">
        <f t="shared" si="256"/>
        <v>33.327253437300968</v>
      </c>
      <c r="DF298">
        <f t="shared" si="257"/>
        <v>-8.3229100000000003</v>
      </c>
      <c r="DG298">
        <f t="shared" si="258"/>
        <v>-33.110799999999998</v>
      </c>
      <c r="DH298">
        <f t="shared" si="259"/>
        <v>34.140824645987976</v>
      </c>
      <c r="DI298">
        <f t="shared" si="260"/>
        <v>0.99993982429335704</v>
      </c>
      <c r="DJ298">
        <f t="shared" si="261"/>
        <v>-7.4809048999999996</v>
      </c>
      <c r="DK298">
        <f t="shared" si="262"/>
        <v>-32.473645000000005</v>
      </c>
      <c r="DL298">
        <f t="shared" si="263"/>
        <v>33.324188777956309</v>
      </c>
      <c r="DM298">
        <f t="shared" si="238"/>
        <v>-7.298388000000001</v>
      </c>
      <c r="DN298">
        <f t="shared" si="239"/>
        <v>-33.341531000000003</v>
      </c>
      <c r="DO298">
        <f t="shared" si="264"/>
        <v>34.130985289359948</v>
      </c>
      <c r="DP298">
        <f t="shared" si="265"/>
        <v>0.99994038182710199</v>
      </c>
      <c r="DQ298">
        <f t="shared" si="266"/>
        <v>0.99952523897498768</v>
      </c>
      <c r="DR298">
        <f t="shared" si="267"/>
        <v>0.99952680718239861</v>
      </c>
      <c r="DS298">
        <f t="shared" si="268"/>
        <v>-0.22448873248937301</v>
      </c>
      <c r="DT298">
        <f t="shared" si="269"/>
        <v>-0.97447668468020043</v>
      </c>
      <c r="DU298" s="1">
        <f t="shared" si="270"/>
        <v>-2.5419613396728902E-4</v>
      </c>
      <c r="DV298" s="1">
        <f t="shared" si="271"/>
        <v>-1.9808386603271076E-4</v>
      </c>
      <c r="DW298" s="1">
        <f t="shared" si="272"/>
        <v>-1.0185689685936208E-2</v>
      </c>
      <c r="DX298" s="1">
        <f t="shared" si="273"/>
        <v>1.0185689685936208E-2</v>
      </c>
      <c r="DY298" s="1"/>
      <c r="DZ298">
        <f t="shared" si="240"/>
        <v>-8.5295327000000007</v>
      </c>
      <c r="EA298">
        <f t="shared" si="241"/>
        <v>2.6904000000000003</v>
      </c>
      <c r="EB298">
        <f t="shared" si="242"/>
        <v>-5.9246381726887176E-2</v>
      </c>
      <c r="EC298">
        <f t="shared" si="274"/>
        <v>8.9437788568573904</v>
      </c>
      <c r="ED298">
        <f t="shared" si="275"/>
        <v>8.9280681280491461</v>
      </c>
      <c r="EE298">
        <f t="shared" si="243"/>
        <v>-8.6129267000000009</v>
      </c>
      <c r="EF298">
        <f t="shared" si="244"/>
        <v>2.3203960000000023</v>
      </c>
      <c r="EG298">
        <f t="shared" si="276"/>
        <v>-8.339400000000019E-2</v>
      </c>
      <c r="EH298">
        <f t="shared" si="277"/>
        <v>-0.370003999999998</v>
      </c>
      <c r="EI298">
        <f t="shared" si="278"/>
        <v>0.37928553788933023</v>
      </c>
      <c r="EJ298">
        <f t="shared" si="279"/>
        <v>4.2482374960573596E-2</v>
      </c>
    </row>
    <row r="299" spans="1:140" x14ac:dyDescent="0.3">
      <c r="A299">
        <v>294</v>
      </c>
      <c r="B299">
        <v>4.2263500000000002E-3</v>
      </c>
      <c r="C299">
        <v>8.5302399999999997E-3</v>
      </c>
      <c r="D299" s="1">
        <v>8.5109200000000002E-5</v>
      </c>
      <c r="E299">
        <v>-0.375303</v>
      </c>
      <c r="F299">
        <v>-0.709422</v>
      </c>
      <c r="G299">
        <v>3.6461899999999998E-2</v>
      </c>
      <c r="H299">
        <v>2.0792200000000001E-3</v>
      </c>
      <c r="I299">
        <v>-2.4907599999999998E-3</v>
      </c>
      <c r="J299">
        <v>4.5845399999999998E-3</v>
      </c>
      <c r="K299">
        <v>4.9508E-3</v>
      </c>
      <c r="L299">
        <v>-5.3623400000000002E-3</v>
      </c>
      <c r="M299">
        <v>0.55627599999999999</v>
      </c>
      <c r="N299">
        <v>1.26773E-4</v>
      </c>
      <c r="O299">
        <v>1.3659499999999999E-4</v>
      </c>
      <c r="P299">
        <v>1.18852E-3</v>
      </c>
      <c r="Q299">
        <v>-4.2642699999999999E-2</v>
      </c>
      <c r="R299">
        <v>17.822800000000001</v>
      </c>
      <c r="S299">
        <v>-2.0383200000000001E-2</v>
      </c>
      <c r="T299">
        <v>-0.92667900000000003</v>
      </c>
      <c r="U299">
        <v>-0.77319199999999999</v>
      </c>
      <c r="V299">
        <v>5.29682E-2</v>
      </c>
      <c r="W299">
        <f t="shared" si="245"/>
        <v>-0.96932170000000006</v>
      </c>
      <c r="X299">
        <f t="shared" si="245"/>
        <v>17.049607999999999</v>
      </c>
      <c r="Y299">
        <v>2.2001500000000001E-3</v>
      </c>
      <c r="Z299">
        <v>-2.1529600000000002E-3</v>
      </c>
      <c r="AA299">
        <v>5.44751E-3</v>
      </c>
      <c r="AB299">
        <v>5.8908500000000004E-3</v>
      </c>
      <c r="AC299">
        <v>-5.8436599999999997E-3</v>
      </c>
      <c r="AD299">
        <v>0.59562700000000002</v>
      </c>
      <c r="AE299">
        <v>1.18514E-4</v>
      </c>
      <c r="AF299">
        <v>1.39734E-4</v>
      </c>
      <c r="AG299">
        <v>1.11765E-3</v>
      </c>
      <c r="AH299">
        <v>0.16397999999999999</v>
      </c>
      <c r="AI299">
        <v>-17.978400000000001</v>
      </c>
      <c r="AJ299">
        <v>1.78449E-2</v>
      </c>
      <c r="AK299">
        <v>0.18309800000000001</v>
      </c>
      <c r="AL299">
        <v>-0.63303900000000002</v>
      </c>
      <c r="AM299">
        <v>2.65747E-2</v>
      </c>
      <c r="AN299">
        <f t="shared" si="246"/>
        <v>0.347078</v>
      </c>
      <c r="AO299">
        <f t="shared" si="246"/>
        <v>-18.611439000000001</v>
      </c>
      <c r="AP299">
        <v>-4.6810699999999998E-3</v>
      </c>
      <c r="AQ299">
        <v>-4.3836300000000003E-3</v>
      </c>
      <c r="AR299">
        <v>5.2143800000000002E-3</v>
      </c>
      <c r="AS299">
        <v>6.8774099999999996E-4</v>
      </c>
      <c r="AT299">
        <v>-9.7524399999999994E-3</v>
      </c>
      <c r="AU299">
        <v>0.799431</v>
      </c>
      <c r="AV299">
        <v>1.37522E-4</v>
      </c>
      <c r="AW299">
        <v>1.3194699999999999E-4</v>
      </c>
      <c r="AX299">
        <v>1.29429E-3</v>
      </c>
      <c r="AY299">
        <v>8.4868900000000007</v>
      </c>
      <c r="AZ299">
        <v>15.132400000000001</v>
      </c>
      <c r="BA299">
        <v>-0.10724499999999999</v>
      </c>
      <c r="BB299">
        <v>-0.84243100000000004</v>
      </c>
      <c r="BC299">
        <v>-0.40240300000000001</v>
      </c>
      <c r="BD299">
        <v>0.24271999999999999</v>
      </c>
      <c r="BE299">
        <f t="shared" si="247"/>
        <v>7.6444590000000003</v>
      </c>
      <c r="BF299">
        <f t="shared" si="248"/>
        <v>14.729997000000001</v>
      </c>
      <c r="BG299" s="1">
        <v>-9.1390899999999999E-5</v>
      </c>
      <c r="BH299">
        <v>-1.49738E-3</v>
      </c>
      <c r="BI299">
        <v>2.43319E-3</v>
      </c>
      <c r="BJ299">
        <v>1.7388900000000001E-3</v>
      </c>
      <c r="BK299">
        <v>-3.3276600000000001E-3</v>
      </c>
      <c r="BL299">
        <v>0.64566999999999997</v>
      </c>
      <c r="BM299">
        <v>2.00688E-4</v>
      </c>
      <c r="BN299">
        <v>2.3878199999999999E-4</v>
      </c>
      <c r="BO299">
        <v>1.90497E-3</v>
      </c>
      <c r="BP299">
        <v>-8.5213099999999997</v>
      </c>
      <c r="BQ299">
        <v>-14.4079</v>
      </c>
      <c r="BR299">
        <v>-7.1984000000000006E-2</v>
      </c>
      <c r="BS299">
        <v>7.3363999999999999E-2</v>
      </c>
      <c r="BT299">
        <v>-1.01647</v>
      </c>
      <c r="BU299">
        <v>-0.175929</v>
      </c>
      <c r="BV299">
        <f t="shared" si="249"/>
        <v>-8.447946</v>
      </c>
      <c r="BW299">
        <f t="shared" si="250"/>
        <v>-15.42437</v>
      </c>
      <c r="BX299">
        <v>8.9773000000000001E-4</v>
      </c>
      <c r="BY299">
        <v>-7.115E-4</v>
      </c>
      <c r="BZ299">
        <v>1.9823699999999998E-3</v>
      </c>
      <c r="CA299">
        <v>2.2330700000000002E-3</v>
      </c>
      <c r="CB299">
        <v>-2.0468399999999999E-3</v>
      </c>
      <c r="CC299">
        <v>0.59331500000000004</v>
      </c>
      <c r="CD299">
        <v>1.11919E-4</v>
      </c>
      <c r="CE299">
        <v>1.17735E-4</v>
      </c>
      <c r="CF299">
        <v>1.0549400000000001E-3</v>
      </c>
      <c r="CG299">
        <v>-1900.76</v>
      </c>
      <c r="CH299">
        <v>-1900.76</v>
      </c>
      <c r="CI299">
        <v>-2.8106</v>
      </c>
      <c r="CJ299">
        <v>-1409.07</v>
      </c>
      <c r="CK299">
        <v>-3.2579100000000001E-3</v>
      </c>
      <c r="CL299">
        <f t="shared" si="224"/>
        <v>35.801200000000001</v>
      </c>
      <c r="CM299">
        <f t="shared" si="225"/>
        <v>35.685335661954603</v>
      </c>
      <c r="CN299">
        <f t="shared" si="226"/>
        <v>-3.2363255434286584E-3</v>
      </c>
      <c r="CO299">
        <f t="shared" si="227"/>
        <v>0.99931936574214431</v>
      </c>
      <c r="CP299">
        <f t="shared" si="251"/>
        <v>3.6897465559885934E-2</v>
      </c>
      <c r="CQ299">
        <f t="shared" si="252"/>
        <v>3.688909395361132E-2</v>
      </c>
      <c r="CR299">
        <f t="shared" si="228"/>
        <v>-1408.1109386862831</v>
      </c>
      <c r="CS299">
        <f t="shared" si="229"/>
        <v>3.4230729913960216</v>
      </c>
      <c r="CT299" s="1">
        <f t="shared" si="230"/>
        <v>2.4110099837121438E-3</v>
      </c>
      <c r="CU299" s="1">
        <f t="shared" si="231"/>
        <v>-2.8225499837121436E-3</v>
      </c>
      <c r="CV299" s="1">
        <f t="shared" si="232"/>
        <v>8.8071899783173681E-3</v>
      </c>
      <c r="CW299" s="1">
        <f t="shared" si="233"/>
        <v>-5.3890905243396056E-4</v>
      </c>
      <c r="CX299" s="1">
        <f t="shared" si="234"/>
        <v>1.2736905243396083E-4</v>
      </c>
      <c r="CY299" s="1">
        <f t="shared" si="235"/>
        <v>-1.0223151115667498E-2</v>
      </c>
      <c r="CZ299" s="1">
        <f t="shared" si="253"/>
        <v>1.0223151115667498E-2</v>
      </c>
      <c r="DA299">
        <f t="shared" si="236"/>
        <v>0.11663708749200001</v>
      </c>
      <c r="DB299">
        <f t="shared" si="237"/>
        <v>1.4356523400000003E-2</v>
      </c>
      <c r="DC299">
        <f t="shared" si="254"/>
        <v>-8.4786672999999997</v>
      </c>
      <c r="DD299">
        <f t="shared" si="255"/>
        <v>-32.230699999999999</v>
      </c>
      <c r="DE299">
        <f t="shared" si="256"/>
        <v>33.327253437300968</v>
      </c>
      <c r="DF299">
        <f t="shared" si="257"/>
        <v>-8.3229100000000003</v>
      </c>
      <c r="DG299">
        <f t="shared" si="258"/>
        <v>-33.110799999999998</v>
      </c>
      <c r="DH299">
        <f t="shared" si="259"/>
        <v>34.140824645987976</v>
      </c>
      <c r="DI299">
        <f t="shared" si="260"/>
        <v>0.99993982429335704</v>
      </c>
      <c r="DJ299">
        <f t="shared" si="261"/>
        <v>-7.4786242999999999</v>
      </c>
      <c r="DK299">
        <f t="shared" si="262"/>
        <v>-32.473978000000002</v>
      </c>
      <c r="DL299">
        <f t="shared" si="263"/>
        <v>33.324001388864374</v>
      </c>
      <c r="DM299">
        <f t="shared" si="238"/>
        <v>-7.2973810000000006</v>
      </c>
      <c r="DN299">
        <f t="shared" si="239"/>
        <v>-33.341436000000002</v>
      </c>
      <c r="DO299">
        <f t="shared" si="264"/>
        <v>34.130677168806031</v>
      </c>
      <c r="DP299">
        <f t="shared" si="265"/>
        <v>0.9999408254944212</v>
      </c>
      <c r="DQ299">
        <f t="shared" si="266"/>
        <v>0.99952311270793359</v>
      </c>
      <c r="DR299">
        <f t="shared" si="267"/>
        <v>0.99952593854066374</v>
      </c>
      <c r="DS299">
        <f t="shared" si="268"/>
        <v>-0.22442155768541872</v>
      </c>
      <c r="DT299">
        <f t="shared" si="269"/>
        <v>-0.97449215720089311</v>
      </c>
      <c r="DU299" s="1">
        <f t="shared" si="270"/>
        <v>-2.5534206712385463E-4</v>
      </c>
      <c r="DV299" s="1">
        <f t="shared" si="271"/>
        <v>-1.5619793287614489E-4</v>
      </c>
      <c r="DW299" s="1">
        <f t="shared" si="272"/>
        <v>-1.0244360189267275E-2</v>
      </c>
      <c r="DX299" s="1">
        <f t="shared" si="273"/>
        <v>1.0244360189267275E-2</v>
      </c>
      <c r="DY299" s="1"/>
      <c r="DZ299">
        <f t="shared" si="240"/>
        <v>-8.5295327000000007</v>
      </c>
      <c r="EA299">
        <f t="shared" si="241"/>
        <v>2.6904000000000003</v>
      </c>
      <c r="EB299">
        <f t="shared" si="242"/>
        <v>-5.9246381726887176E-2</v>
      </c>
      <c r="EC299">
        <f t="shared" si="274"/>
        <v>8.9437788568573904</v>
      </c>
      <c r="ED299">
        <f t="shared" si="275"/>
        <v>8.9280681280491461</v>
      </c>
      <c r="EE299">
        <f t="shared" si="243"/>
        <v>-8.6137806999999995</v>
      </c>
      <c r="EF299">
        <f t="shared" si="244"/>
        <v>2.3196109999999983</v>
      </c>
      <c r="EG299">
        <f t="shared" si="276"/>
        <v>-8.4247999999998768E-2</v>
      </c>
      <c r="EH299">
        <f t="shared" si="277"/>
        <v>-0.37078900000000203</v>
      </c>
      <c r="EI299">
        <f t="shared" si="278"/>
        <v>0.38023967181897433</v>
      </c>
      <c r="EJ299">
        <f t="shared" si="279"/>
        <v>4.258924398486414E-2</v>
      </c>
    </row>
    <row r="300" spans="1:140" x14ac:dyDescent="0.3">
      <c r="A300">
        <v>295</v>
      </c>
      <c r="B300">
        <v>4.2263500000000002E-3</v>
      </c>
      <c r="C300">
        <v>8.5302399999999997E-3</v>
      </c>
      <c r="D300" s="1">
        <v>8.5109200000000002E-5</v>
      </c>
      <c r="E300">
        <v>-0.37440800000000002</v>
      </c>
      <c r="F300">
        <v>-0.71084999999999998</v>
      </c>
      <c r="G300">
        <v>5.3264800000000001E-2</v>
      </c>
      <c r="H300">
        <v>2.0351900000000001E-3</v>
      </c>
      <c r="I300">
        <v>-2.5367699999999998E-3</v>
      </c>
      <c r="J300">
        <v>4.6042799999999997E-3</v>
      </c>
      <c r="K300">
        <v>4.9231600000000002E-3</v>
      </c>
      <c r="L300">
        <v>-5.4247499999999999E-3</v>
      </c>
      <c r="M300">
        <v>0.55683199999999999</v>
      </c>
      <c r="N300">
        <v>1.2670100000000001E-4</v>
      </c>
      <c r="O300">
        <v>1.36487E-4</v>
      </c>
      <c r="P300">
        <v>1.18771E-3</v>
      </c>
      <c r="Q300">
        <v>-4.2642699999999999E-2</v>
      </c>
      <c r="R300">
        <v>17.822800000000001</v>
      </c>
      <c r="S300">
        <v>-2.0383200000000001E-2</v>
      </c>
      <c r="T300">
        <v>-0.927153</v>
      </c>
      <c r="U300">
        <v>-0.77588299999999999</v>
      </c>
      <c r="V300">
        <v>7.4603799999999998E-2</v>
      </c>
      <c r="W300">
        <f t="shared" si="245"/>
        <v>-0.96979570000000004</v>
      </c>
      <c r="X300">
        <f t="shared" si="245"/>
        <v>17.046917000000001</v>
      </c>
      <c r="Y300">
        <v>2.2601499999999998E-3</v>
      </c>
      <c r="Z300">
        <v>-2.2989299999999998E-3</v>
      </c>
      <c r="AA300">
        <v>5.52214E-3</v>
      </c>
      <c r="AB300">
        <v>5.9554999999999999E-3</v>
      </c>
      <c r="AC300">
        <v>-5.9942800000000003E-3</v>
      </c>
      <c r="AD300">
        <v>0.589862</v>
      </c>
      <c r="AE300">
        <v>1.19436E-4</v>
      </c>
      <c r="AF300">
        <v>1.4071799999999999E-4</v>
      </c>
      <c r="AG300">
        <v>1.12554E-3</v>
      </c>
      <c r="AH300">
        <v>0.16397999999999999</v>
      </c>
      <c r="AI300">
        <v>-17.978400000000001</v>
      </c>
      <c r="AJ300">
        <v>1.78449E-2</v>
      </c>
      <c r="AK300">
        <v>0.185277</v>
      </c>
      <c r="AL300">
        <v>-0.63403299999999996</v>
      </c>
      <c r="AM300">
        <v>3.9978100000000003E-2</v>
      </c>
      <c r="AN300">
        <f t="shared" si="246"/>
        <v>0.34925699999999998</v>
      </c>
      <c r="AO300">
        <f t="shared" si="246"/>
        <v>-18.612432999999999</v>
      </c>
      <c r="AP300">
        <v>-4.7098399999999999E-3</v>
      </c>
      <c r="AQ300">
        <v>-4.4175600000000001E-3</v>
      </c>
      <c r="AR300">
        <v>5.1834100000000003E-3</v>
      </c>
      <c r="AS300">
        <v>6.2518000000000003E-4</v>
      </c>
      <c r="AT300">
        <v>-9.7525900000000002E-3</v>
      </c>
      <c r="AU300">
        <v>0.79927300000000001</v>
      </c>
      <c r="AV300">
        <v>1.3916699999999999E-4</v>
      </c>
      <c r="AW300">
        <v>1.33437E-4</v>
      </c>
      <c r="AX300">
        <v>1.30911E-3</v>
      </c>
      <c r="AY300">
        <v>8.4868900000000007</v>
      </c>
      <c r="AZ300">
        <v>15.132400000000001</v>
      </c>
      <c r="BA300">
        <v>-0.10724499999999999</v>
      </c>
      <c r="BB300">
        <v>-0.84309199999999995</v>
      </c>
      <c r="BC300">
        <v>-0.40345199999999998</v>
      </c>
      <c r="BD300">
        <v>0.26651999999999998</v>
      </c>
      <c r="BE300">
        <f t="shared" si="247"/>
        <v>7.6437980000000003</v>
      </c>
      <c r="BF300">
        <f t="shared" si="248"/>
        <v>14.728948000000001</v>
      </c>
      <c r="BG300" s="1">
        <v>6.8445800000000001E-5</v>
      </c>
      <c r="BH300">
        <v>-1.69342E-3</v>
      </c>
      <c r="BI300">
        <v>2.31971E-3</v>
      </c>
      <c r="BJ300">
        <v>1.6689299999999999E-3</v>
      </c>
      <c r="BK300">
        <v>-3.2939000000000002E-3</v>
      </c>
      <c r="BL300">
        <v>0.604159</v>
      </c>
      <c r="BM300">
        <v>2.0384900000000001E-4</v>
      </c>
      <c r="BN300">
        <v>2.43021E-4</v>
      </c>
      <c r="BO300">
        <v>1.93607E-3</v>
      </c>
      <c r="BP300">
        <v>-8.5213099999999997</v>
      </c>
      <c r="BQ300">
        <v>-14.4079</v>
      </c>
      <c r="BR300">
        <v>-7.1984000000000006E-2</v>
      </c>
      <c r="BS300">
        <v>7.5580800000000004E-2</v>
      </c>
      <c r="BT300">
        <v>-1.0180199999999999</v>
      </c>
      <c r="BU300">
        <v>-0.15650600000000001</v>
      </c>
      <c r="BV300">
        <f t="shared" si="249"/>
        <v>-8.4457291999999988</v>
      </c>
      <c r="BW300">
        <f t="shared" si="250"/>
        <v>-15.42592</v>
      </c>
      <c r="BX300">
        <v>9.4283699999999997E-4</v>
      </c>
      <c r="BY300">
        <v>-7.0164200000000004E-4</v>
      </c>
      <c r="BZ300">
        <v>1.9951700000000001E-3</v>
      </c>
      <c r="CA300">
        <v>2.2789899999999998E-3</v>
      </c>
      <c r="CB300">
        <v>-2.0378000000000002E-3</v>
      </c>
      <c r="CC300">
        <v>0.59047000000000005</v>
      </c>
      <c r="CD300">
        <v>1.1359800000000001E-4</v>
      </c>
      <c r="CE300">
        <v>1.1969200000000001E-4</v>
      </c>
      <c r="CF300">
        <v>1.07237E-3</v>
      </c>
      <c r="CG300">
        <v>-1900.39</v>
      </c>
      <c r="CH300">
        <v>-1900.39</v>
      </c>
      <c r="CI300">
        <v>-2.8176999999999999</v>
      </c>
      <c r="CJ300">
        <v>-1412.62</v>
      </c>
      <c r="CK300">
        <v>-3.3003500000000001E-3</v>
      </c>
      <c r="CL300">
        <f t="shared" si="224"/>
        <v>35.801200000000001</v>
      </c>
      <c r="CM300">
        <f t="shared" si="225"/>
        <v>35.683737786951042</v>
      </c>
      <c r="CN300">
        <f t="shared" si="226"/>
        <v>-3.2809574273756055E-3</v>
      </c>
      <c r="CO300">
        <f t="shared" si="227"/>
        <v>0.99931655738822411</v>
      </c>
      <c r="CP300">
        <f t="shared" si="251"/>
        <v>3.6973516871792178E-2</v>
      </c>
      <c r="CQ300">
        <f t="shared" si="252"/>
        <v>3.696509339563514E-2</v>
      </c>
      <c r="CR300">
        <f t="shared" si="228"/>
        <v>-1411.6545552977529</v>
      </c>
      <c r="CS300">
        <f t="shared" si="229"/>
        <v>3.431687410886223</v>
      </c>
      <c r="CT300" s="1">
        <f t="shared" si="230"/>
        <v>2.369105430767327E-3</v>
      </c>
      <c r="CU300" s="1">
        <f t="shared" si="231"/>
        <v>-2.8706854307673267E-3</v>
      </c>
      <c r="CV300" s="1">
        <f t="shared" si="232"/>
        <v>8.845619664137605E-3</v>
      </c>
      <c r="CW300" s="1">
        <f t="shared" si="233"/>
        <v>-5.7798434054661882E-4</v>
      </c>
      <c r="CX300" s="1">
        <f t="shared" si="234"/>
        <v>7.6404340546619084E-5</v>
      </c>
      <c r="CY300" s="1">
        <f t="shared" si="235"/>
        <v>-1.02602227543683E-2</v>
      </c>
      <c r="CZ300" s="1">
        <f t="shared" si="253"/>
        <v>1.02602227543683E-2</v>
      </c>
      <c r="DA300">
        <f t="shared" si="236"/>
        <v>0.11815649042000001</v>
      </c>
      <c r="DB300">
        <f t="shared" si="237"/>
        <v>1.4543542333333336E-2</v>
      </c>
      <c r="DC300">
        <f t="shared" si="254"/>
        <v>-8.4786672999999997</v>
      </c>
      <c r="DD300">
        <f t="shared" si="255"/>
        <v>-32.230699999999999</v>
      </c>
      <c r="DE300">
        <f t="shared" si="256"/>
        <v>33.327253437300968</v>
      </c>
      <c r="DF300">
        <f t="shared" si="257"/>
        <v>-8.3229100000000003</v>
      </c>
      <c r="DG300">
        <f t="shared" si="258"/>
        <v>-33.110799999999998</v>
      </c>
      <c r="DH300">
        <f t="shared" si="259"/>
        <v>34.140824645987976</v>
      </c>
      <c r="DI300">
        <f t="shared" si="260"/>
        <v>0.99993982429335704</v>
      </c>
      <c r="DJ300">
        <f t="shared" si="261"/>
        <v>-7.4759334999999991</v>
      </c>
      <c r="DK300">
        <f t="shared" si="262"/>
        <v>-32.472836999999998</v>
      </c>
      <c r="DL300">
        <f t="shared" si="263"/>
        <v>33.32228570378976</v>
      </c>
      <c r="DM300">
        <f t="shared" si="238"/>
        <v>-7.2945410000000006</v>
      </c>
      <c r="DN300">
        <f t="shared" si="239"/>
        <v>-33.341380999999998</v>
      </c>
      <c r="DO300">
        <f t="shared" si="264"/>
        <v>34.13001634028091</v>
      </c>
      <c r="DP300">
        <f t="shared" si="265"/>
        <v>0.99994071735466705</v>
      </c>
      <c r="DQ300">
        <f t="shared" si="266"/>
        <v>0.99952091753912331</v>
      </c>
      <c r="DR300">
        <f t="shared" si="267"/>
        <v>0.99952344321292508</v>
      </c>
      <c r="DS300">
        <f t="shared" si="268"/>
        <v>-0.22435236185342944</v>
      </c>
      <c r="DT300">
        <f t="shared" si="269"/>
        <v>-0.97450809013100947</v>
      </c>
      <c r="DU300" s="1">
        <f t="shared" si="270"/>
        <v>-2.9334818297505711E-4</v>
      </c>
      <c r="DV300" s="1">
        <f t="shared" si="271"/>
        <v>-2.0823181702494262E-4</v>
      </c>
      <c r="DW300" s="1">
        <f t="shared" si="272"/>
        <v>-1.0280717422410142E-2</v>
      </c>
      <c r="DX300" s="1">
        <f t="shared" si="273"/>
        <v>1.0280717422410142E-2</v>
      </c>
      <c r="DY300" s="1"/>
      <c r="DZ300">
        <f t="shared" si="240"/>
        <v>-8.5295327000000007</v>
      </c>
      <c r="EA300">
        <f t="shared" si="241"/>
        <v>2.6904000000000003</v>
      </c>
      <c r="EB300">
        <f t="shared" si="242"/>
        <v>-5.9246381726887176E-2</v>
      </c>
      <c r="EC300">
        <f t="shared" si="274"/>
        <v>8.9437788568573904</v>
      </c>
      <c r="ED300">
        <f t="shared" si="275"/>
        <v>8.9280681280491461</v>
      </c>
      <c r="EE300">
        <f t="shared" si="243"/>
        <v>-8.6135937000000009</v>
      </c>
      <c r="EF300">
        <f t="shared" si="244"/>
        <v>2.3179689999999997</v>
      </c>
      <c r="EG300">
        <f t="shared" si="276"/>
        <v>-8.4061000000000163E-2</v>
      </c>
      <c r="EH300">
        <f t="shared" si="277"/>
        <v>-0.37243100000000062</v>
      </c>
      <c r="EI300">
        <f t="shared" si="278"/>
        <v>0.38179981859870038</v>
      </c>
      <c r="EJ300">
        <f t="shared" si="279"/>
        <v>4.276399027458213E-2</v>
      </c>
    </row>
    <row r="301" spans="1:140" x14ac:dyDescent="0.3">
      <c r="A301">
        <v>296</v>
      </c>
      <c r="B301">
        <v>4.2263500000000002E-3</v>
      </c>
      <c r="C301">
        <v>8.5302399999999997E-3</v>
      </c>
      <c r="D301" s="1">
        <v>8.5109200000000002E-5</v>
      </c>
      <c r="E301">
        <v>-0.37376900000000002</v>
      </c>
      <c r="F301">
        <v>-0.712723</v>
      </c>
      <c r="G301">
        <v>4.7240900000000002E-2</v>
      </c>
      <c r="H301">
        <v>2.0375300000000001E-3</v>
      </c>
      <c r="I301">
        <v>-2.5286200000000001E-3</v>
      </c>
      <c r="J301">
        <v>4.60379E-3</v>
      </c>
      <c r="K301">
        <v>4.9264900000000004E-3</v>
      </c>
      <c r="L301">
        <v>-5.41757E-3</v>
      </c>
      <c r="M301">
        <v>0.55699799999999999</v>
      </c>
      <c r="N301">
        <v>1.2647900000000001E-4</v>
      </c>
      <c r="O301">
        <v>1.36258E-4</v>
      </c>
      <c r="P301">
        <v>1.1856499999999999E-3</v>
      </c>
      <c r="Q301">
        <v>-4.2642699999999999E-2</v>
      </c>
      <c r="R301">
        <v>17.822800000000001</v>
      </c>
      <c r="S301">
        <v>-2.0383200000000001E-2</v>
      </c>
      <c r="T301">
        <v>-0.92901</v>
      </c>
      <c r="U301">
        <v>-0.77771000000000001</v>
      </c>
      <c r="V301">
        <v>6.8490499999999996E-2</v>
      </c>
      <c r="W301">
        <f t="shared" si="245"/>
        <v>-0.97165270000000004</v>
      </c>
      <c r="X301">
        <f t="shared" si="245"/>
        <v>17.045090000000002</v>
      </c>
      <c r="Y301">
        <v>2.2857899999999998E-3</v>
      </c>
      <c r="Z301">
        <v>-2.5447899999999999E-3</v>
      </c>
      <c r="AA301">
        <v>5.5031300000000002E-3</v>
      </c>
      <c r="AB301">
        <v>5.8811599999999999E-3</v>
      </c>
      <c r="AC301">
        <v>-6.1401499999999996E-3</v>
      </c>
      <c r="AD301">
        <v>0.57874400000000004</v>
      </c>
      <c r="AE301">
        <v>1.19345E-4</v>
      </c>
      <c r="AF301">
        <v>1.40376E-4</v>
      </c>
      <c r="AG301">
        <v>1.1227399999999999E-3</v>
      </c>
      <c r="AH301">
        <v>0.16397999999999999</v>
      </c>
      <c r="AI301">
        <v>-17.978400000000001</v>
      </c>
      <c r="AJ301">
        <v>1.78449E-2</v>
      </c>
      <c r="AK301">
        <v>0.18835099999999999</v>
      </c>
      <c r="AL301">
        <v>-0.63606099999999999</v>
      </c>
      <c r="AM301">
        <v>3.1817100000000001E-2</v>
      </c>
      <c r="AN301">
        <f t="shared" si="246"/>
        <v>0.35233099999999995</v>
      </c>
      <c r="AO301">
        <f t="shared" si="246"/>
        <v>-18.614461000000002</v>
      </c>
      <c r="AP301">
        <v>-4.7431299999999999E-3</v>
      </c>
      <c r="AQ301">
        <v>-4.3710800000000003E-3</v>
      </c>
      <c r="AR301">
        <v>5.2402799999999999E-3</v>
      </c>
      <c r="AS301">
        <v>6.8995199999999997E-4</v>
      </c>
      <c r="AT301">
        <v>-9.8041599999999993E-3</v>
      </c>
      <c r="AU301">
        <v>0.80290600000000001</v>
      </c>
      <c r="AV301">
        <v>1.3427600000000001E-4</v>
      </c>
      <c r="AW301">
        <v>1.2871200000000001E-4</v>
      </c>
      <c r="AX301">
        <v>1.26296E-3</v>
      </c>
      <c r="AY301">
        <v>8.4868900000000007</v>
      </c>
      <c r="AZ301">
        <v>15.132400000000001</v>
      </c>
      <c r="BA301">
        <v>-0.10724499999999999</v>
      </c>
      <c r="BB301">
        <v>-0.84493499999999999</v>
      </c>
      <c r="BC301">
        <v>-0.40390799999999999</v>
      </c>
      <c r="BD301">
        <v>0.25957200000000002</v>
      </c>
      <c r="BE301">
        <f t="shared" si="247"/>
        <v>7.6419550000000012</v>
      </c>
      <c r="BF301">
        <f t="shared" si="248"/>
        <v>14.728492000000001</v>
      </c>
      <c r="BG301">
        <v>-1.54969E-4</v>
      </c>
      <c r="BH301">
        <v>-1.7303399999999999E-3</v>
      </c>
      <c r="BI301">
        <v>2.2310199999999998E-3</v>
      </c>
      <c r="BJ301">
        <v>1.42347E-3</v>
      </c>
      <c r="BK301">
        <v>-3.3087799999999999E-3</v>
      </c>
      <c r="BL301">
        <v>0.61618899999999999</v>
      </c>
      <c r="BM301">
        <v>2.0410099999999999E-4</v>
      </c>
      <c r="BN301">
        <v>2.4306999999999999E-4</v>
      </c>
      <c r="BO301">
        <v>1.9379E-3</v>
      </c>
      <c r="BP301">
        <v>-8.5213099999999997</v>
      </c>
      <c r="BQ301">
        <v>-14.4079</v>
      </c>
      <c r="BR301">
        <v>-7.1984000000000006E-2</v>
      </c>
      <c r="BS301">
        <v>7.7863600000000005E-2</v>
      </c>
      <c r="BT301">
        <v>-1.02182</v>
      </c>
      <c r="BU301">
        <v>-0.16383</v>
      </c>
      <c r="BV301">
        <f t="shared" si="249"/>
        <v>-8.4434463999999991</v>
      </c>
      <c r="BW301">
        <f t="shared" si="250"/>
        <v>-15.42972</v>
      </c>
      <c r="BX301">
        <v>1.05295E-3</v>
      </c>
      <c r="BY301">
        <v>-6.51744E-4</v>
      </c>
      <c r="BZ301">
        <v>2.0661500000000001E-3</v>
      </c>
      <c r="CA301">
        <v>2.43612E-3</v>
      </c>
      <c r="CB301">
        <v>-2.03491E-3</v>
      </c>
      <c r="CC301">
        <v>0.59031100000000003</v>
      </c>
      <c r="CD301">
        <v>1.07222E-4</v>
      </c>
      <c r="CE301">
        <v>1.13479E-4</v>
      </c>
      <c r="CF301">
        <v>1.01636E-3</v>
      </c>
      <c r="CG301">
        <v>-1899.83</v>
      </c>
      <c r="CH301">
        <v>-1899.83</v>
      </c>
      <c r="CI301">
        <v>-2.83</v>
      </c>
      <c r="CJ301">
        <v>-1418.76</v>
      </c>
      <c r="CK301">
        <v>-3.28941E-3</v>
      </c>
      <c r="CL301">
        <f t="shared" si="224"/>
        <v>35.801200000000001</v>
      </c>
      <c r="CM301">
        <f t="shared" si="225"/>
        <v>35.684121263658255</v>
      </c>
      <c r="CN301">
        <f t="shared" si="226"/>
        <v>-3.2702461465466529E-3</v>
      </c>
      <c r="CO301">
        <f t="shared" si="227"/>
        <v>0.99931145106595998</v>
      </c>
      <c r="CP301">
        <f t="shared" si="251"/>
        <v>3.711139892694626E-2</v>
      </c>
      <c r="CQ301">
        <f t="shared" si="252"/>
        <v>3.7102880864503265E-2</v>
      </c>
      <c r="CR301">
        <f t="shared" si="228"/>
        <v>-1417.7831143143414</v>
      </c>
      <c r="CS301">
        <f t="shared" si="229"/>
        <v>3.4465857433041456</v>
      </c>
      <c r="CT301" s="1">
        <f t="shared" si="230"/>
        <v>2.3726366457512706E-3</v>
      </c>
      <c r="CU301" s="1">
        <f t="shared" si="231"/>
        <v>-2.8637266457512706E-3</v>
      </c>
      <c r="CV301" s="1">
        <f t="shared" si="232"/>
        <v>8.8436279183548138E-3</v>
      </c>
      <c r="CW301" s="1">
        <f t="shared" si="233"/>
        <v>-5.7166421572507837E-4</v>
      </c>
      <c r="CX301" s="1">
        <f t="shared" si="234"/>
        <v>8.0574215725078349E-5</v>
      </c>
      <c r="CY301" s="1">
        <f t="shared" si="235"/>
        <v>-1.025689233186346E-2</v>
      </c>
      <c r="CZ301" s="1">
        <f t="shared" si="253"/>
        <v>1.025689233186346E-2</v>
      </c>
      <c r="DA301">
        <f t="shared" si="236"/>
        <v>0.11776482529200001</v>
      </c>
      <c r="DB301">
        <f t="shared" si="237"/>
        <v>1.4495333400000001E-2</v>
      </c>
      <c r="DC301">
        <f t="shared" si="254"/>
        <v>-8.4786672999999997</v>
      </c>
      <c r="DD301">
        <f t="shared" si="255"/>
        <v>-32.230699999999999</v>
      </c>
      <c r="DE301">
        <f t="shared" si="256"/>
        <v>33.327253437300968</v>
      </c>
      <c r="DF301">
        <f t="shared" si="257"/>
        <v>-8.3229100000000003</v>
      </c>
      <c r="DG301">
        <f t="shared" si="258"/>
        <v>-33.110799999999998</v>
      </c>
      <c r="DH301">
        <f t="shared" si="259"/>
        <v>34.140824645987976</v>
      </c>
      <c r="DI301">
        <f t="shared" si="260"/>
        <v>0.99993982429335704</v>
      </c>
      <c r="DJ301">
        <f t="shared" si="261"/>
        <v>-7.4717936999999992</v>
      </c>
      <c r="DK301">
        <f t="shared" si="262"/>
        <v>-32.474810000000005</v>
      </c>
      <c r="DL301">
        <f t="shared" si="263"/>
        <v>33.323279935076322</v>
      </c>
      <c r="DM301">
        <f t="shared" si="238"/>
        <v>-7.2896240000000017</v>
      </c>
      <c r="DN301">
        <f t="shared" si="239"/>
        <v>-33.342953000000001</v>
      </c>
      <c r="DO301">
        <f t="shared" si="264"/>
        <v>34.130501502638154</v>
      </c>
      <c r="DP301">
        <f t="shared" si="265"/>
        <v>0.9999405404810876</v>
      </c>
      <c r="DQ301">
        <f t="shared" si="266"/>
        <v>0.99951675037694199</v>
      </c>
      <c r="DR301">
        <f t="shared" si="267"/>
        <v>0.99951878365432134</v>
      </c>
      <c r="DS301">
        <f t="shared" si="268"/>
        <v>-0.22422143662200358</v>
      </c>
      <c r="DT301">
        <f t="shared" si="269"/>
        <v>-0.97453822262606238</v>
      </c>
      <c r="DU301" s="1">
        <f t="shared" si="270"/>
        <v>-2.8708561651634174E-4</v>
      </c>
      <c r="DV301" s="1">
        <f t="shared" si="271"/>
        <v>-2.0400438348365827E-4</v>
      </c>
      <c r="DW301" s="1">
        <f t="shared" si="272"/>
        <v>-1.0277273606731394E-2</v>
      </c>
      <c r="DX301" s="1">
        <f t="shared" si="273"/>
        <v>1.0277273606731394E-2</v>
      </c>
      <c r="DY301" s="1"/>
      <c r="DZ301">
        <f t="shared" si="240"/>
        <v>-8.5295327000000007</v>
      </c>
      <c r="EA301">
        <f t="shared" si="241"/>
        <v>2.6904000000000003</v>
      </c>
      <c r="EB301">
        <f t="shared" si="242"/>
        <v>-5.9246381726887176E-2</v>
      </c>
      <c r="EC301">
        <f t="shared" si="274"/>
        <v>8.9437788568573904</v>
      </c>
      <c r="ED301">
        <f t="shared" si="275"/>
        <v>8.9280681280491461</v>
      </c>
      <c r="EE301">
        <f t="shared" si="243"/>
        <v>-8.6136077000000011</v>
      </c>
      <c r="EF301">
        <f t="shared" si="244"/>
        <v>2.3165980000000008</v>
      </c>
      <c r="EG301">
        <f t="shared" si="276"/>
        <v>-8.4075000000000344E-2</v>
      </c>
      <c r="EH301">
        <f t="shared" si="277"/>
        <v>-0.37380199999999952</v>
      </c>
      <c r="EI301">
        <f t="shared" si="278"/>
        <v>0.38314036700535709</v>
      </c>
      <c r="EJ301">
        <f t="shared" si="279"/>
        <v>4.2914140160025448E-2</v>
      </c>
    </row>
    <row r="302" spans="1:140" x14ac:dyDescent="0.3">
      <c r="A302">
        <v>297</v>
      </c>
      <c r="B302">
        <v>4.2263500000000002E-3</v>
      </c>
      <c r="C302">
        <v>8.5302399999999997E-3</v>
      </c>
      <c r="D302" s="1">
        <v>8.5109200000000002E-5</v>
      </c>
      <c r="E302">
        <v>-0.37299599999999999</v>
      </c>
      <c r="F302">
        <v>-0.71442099999999997</v>
      </c>
      <c r="G302">
        <v>3.3826500000000002E-2</v>
      </c>
      <c r="H302">
        <v>2.0500399999999999E-3</v>
      </c>
      <c r="I302">
        <v>-2.5287399999999998E-3</v>
      </c>
      <c r="J302">
        <v>4.6431500000000004E-3</v>
      </c>
      <c r="K302">
        <v>4.9707400000000004E-3</v>
      </c>
      <c r="L302">
        <v>-5.4494399999999998E-3</v>
      </c>
      <c r="M302">
        <v>0.55847400000000003</v>
      </c>
      <c r="N302">
        <v>1.26663E-4</v>
      </c>
      <c r="O302">
        <v>1.3645399999999999E-4</v>
      </c>
      <c r="P302">
        <v>1.18731E-3</v>
      </c>
      <c r="Q302">
        <v>-4.2642699999999999E-2</v>
      </c>
      <c r="R302">
        <v>17.822800000000001</v>
      </c>
      <c r="S302">
        <v>-2.0383200000000001E-2</v>
      </c>
      <c r="T302">
        <v>-0.93007799999999996</v>
      </c>
      <c r="U302">
        <v>-0.77939899999999995</v>
      </c>
      <c r="V302">
        <v>5.7361500000000003E-2</v>
      </c>
      <c r="W302">
        <f t="shared" si="245"/>
        <v>-0.97272069999999999</v>
      </c>
      <c r="X302">
        <f t="shared" si="245"/>
        <v>17.043400999999999</v>
      </c>
      <c r="Y302">
        <v>2.2052999999999999E-3</v>
      </c>
      <c r="Z302">
        <v>-2.5228500000000001E-3</v>
      </c>
      <c r="AA302">
        <v>5.5166399999999997E-3</v>
      </c>
      <c r="AB302">
        <v>5.8438099999999996E-3</v>
      </c>
      <c r="AC302">
        <v>-6.1613600000000003E-3</v>
      </c>
      <c r="AD302">
        <v>0.58311100000000005</v>
      </c>
      <c r="AE302">
        <v>1.19793E-4</v>
      </c>
      <c r="AF302">
        <v>1.41247E-4</v>
      </c>
      <c r="AG302">
        <v>1.12966E-3</v>
      </c>
      <c r="AH302">
        <v>0.16397999999999999</v>
      </c>
      <c r="AI302">
        <v>-17.978400000000001</v>
      </c>
      <c r="AJ302">
        <v>1.78449E-2</v>
      </c>
      <c r="AK302">
        <v>0.190641</v>
      </c>
      <c r="AL302">
        <v>-0.63739699999999999</v>
      </c>
      <c r="AM302">
        <v>1.9895300000000001E-2</v>
      </c>
      <c r="AN302">
        <f t="shared" si="246"/>
        <v>0.35462099999999996</v>
      </c>
      <c r="AO302">
        <f t="shared" si="246"/>
        <v>-18.615797000000001</v>
      </c>
      <c r="AP302">
        <v>-4.6581000000000001E-3</v>
      </c>
      <c r="AQ302">
        <v>-4.4684499999999997E-3</v>
      </c>
      <c r="AR302">
        <v>5.2944699999999999E-3</v>
      </c>
      <c r="AS302">
        <v>7.3540599999999997E-4</v>
      </c>
      <c r="AT302">
        <v>-9.8619599999999995E-3</v>
      </c>
      <c r="AU302">
        <v>0.79413699999999998</v>
      </c>
      <c r="AV302">
        <v>1.3824099999999999E-4</v>
      </c>
      <c r="AW302">
        <v>1.3253000000000001E-4</v>
      </c>
      <c r="AX302">
        <v>1.3001E-3</v>
      </c>
      <c r="AY302">
        <v>8.4868900000000007</v>
      </c>
      <c r="AZ302">
        <v>15.132400000000001</v>
      </c>
      <c r="BA302">
        <v>-0.10724499999999999</v>
      </c>
      <c r="BB302">
        <v>-0.84593200000000002</v>
      </c>
      <c r="BC302">
        <v>-0.40433999999999998</v>
      </c>
      <c r="BD302">
        <v>0.252384</v>
      </c>
      <c r="BE302">
        <f t="shared" si="247"/>
        <v>7.6409580000000004</v>
      </c>
      <c r="BF302">
        <f t="shared" si="248"/>
        <v>14.728060000000001</v>
      </c>
      <c r="BG302">
        <v>-1.6941600000000001E-4</v>
      </c>
      <c r="BH302">
        <v>-1.44805E-3</v>
      </c>
      <c r="BI302">
        <v>2.3621100000000002E-3</v>
      </c>
      <c r="BJ302">
        <v>1.63904E-3</v>
      </c>
      <c r="BK302">
        <v>-3.2565099999999998E-3</v>
      </c>
      <c r="BL302">
        <v>0.65435100000000002</v>
      </c>
      <c r="BM302">
        <v>2.02461E-4</v>
      </c>
      <c r="BN302">
        <v>2.4143299999999999E-4</v>
      </c>
      <c r="BO302">
        <v>1.92301E-3</v>
      </c>
      <c r="BP302">
        <v>-8.5213099999999997</v>
      </c>
      <c r="BQ302">
        <v>-14.4079</v>
      </c>
      <c r="BR302">
        <v>-7.1984000000000006E-2</v>
      </c>
      <c r="BS302">
        <v>7.9815499999999998E-2</v>
      </c>
      <c r="BT302">
        <v>-1.02471</v>
      </c>
      <c r="BU302">
        <v>-0.17762900000000001</v>
      </c>
      <c r="BV302">
        <f t="shared" si="249"/>
        <v>-8.4414944999999992</v>
      </c>
      <c r="BW302">
        <f t="shared" si="250"/>
        <v>-15.43261</v>
      </c>
      <c r="BX302">
        <v>8.9481900000000004E-4</v>
      </c>
      <c r="BY302">
        <v>-7.1291799999999999E-4</v>
      </c>
      <c r="BZ302">
        <v>2.01804E-3</v>
      </c>
      <c r="CA302">
        <v>2.2637199999999999E-3</v>
      </c>
      <c r="CB302">
        <v>-2.0818199999999999E-3</v>
      </c>
      <c r="CC302">
        <v>0.59654499999999999</v>
      </c>
      <c r="CD302">
        <v>1.0911199999999999E-4</v>
      </c>
      <c r="CE302">
        <v>1.15492E-4</v>
      </c>
      <c r="CF302">
        <v>1.03433E-3</v>
      </c>
      <c r="CG302">
        <v>-1899.32</v>
      </c>
      <c r="CH302">
        <v>-1899.32</v>
      </c>
      <c r="CI302">
        <v>-2.8348</v>
      </c>
      <c r="CJ302">
        <v>-1421.19</v>
      </c>
      <c r="CK302">
        <v>-3.2960099999999998E-3</v>
      </c>
      <c r="CL302">
        <f t="shared" si="224"/>
        <v>35.801200000000001</v>
      </c>
      <c r="CM302">
        <f t="shared" si="225"/>
        <v>35.683893257207281</v>
      </c>
      <c r="CN302">
        <f t="shared" si="226"/>
        <v>-3.2766148283499097E-3</v>
      </c>
      <c r="CO302">
        <f t="shared" si="227"/>
        <v>0.99930794386617861</v>
      </c>
      <c r="CP302">
        <f t="shared" si="251"/>
        <v>3.7205805250562163E-2</v>
      </c>
      <c r="CQ302">
        <f t="shared" si="252"/>
        <v>3.7197222019262406E-2</v>
      </c>
      <c r="CR302">
        <f t="shared" si="228"/>
        <v>-1420.2064567431744</v>
      </c>
      <c r="CS302">
        <f t="shared" si="229"/>
        <v>3.4524768118195146</v>
      </c>
      <c r="CT302" s="1">
        <f t="shared" si="230"/>
        <v>2.3888901570497975E-3</v>
      </c>
      <c r="CU302" s="1">
        <f t="shared" si="231"/>
        <v>-2.8675901570497969E-3</v>
      </c>
      <c r="CV302" s="1">
        <f t="shared" si="232"/>
        <v>8.9202022783053184E-3</v>
      </c>
      <c r="CW302" s="1">
        <f t="shared" si="233"/>
        <v>-5.5705515999475517E-4</v>
      </c>
      <c r="CX302" s="1">
        <f t="shared" si="234"/>
        <v>7.835515999475573E-5</v>
      </c>
      <c r="CY302" s="1">
        <f t="shared" si="235"/>
        <v>-1.0334256030486703E-2</v>
      </c>
      <c r="CZ302" s="1">
        <f t="shared" si="253"/>
        <v>1.0334256030486703E-2</v>
      </c>
      <c r="DA302">
        <f t="shared" si="236"/>
        <v>0.11800111321199999</v>
      </c>
      <c r="DB302">
        <f t="shared" si="237"/>
        <v>1.45244174E-2</v>
      </c>
      <c r="DC302">
        <f t="shared" si="254"/>
        <v>-8.4786672999999997</v>
      </c>
      <c r="DD302">
        <f t="shared" si="255"/>
        <v>-32.230699999999999</v>
      </c>
      <c r="DE302">
        <f t="shared" si="256"/>
        <v>33.327253437300968</v>
      </c>
      <c r="DF302">
        <f t="shared" si="257"/>
        <v>-8.3229100000000003</v>
      </c>
      <c r="DG302">
        <f t="shared" si="258"/>
        <v>-33.110799999999998</v>
      </c>
      <c r="DH302">
        <f t="shared" si="259"/>
        <v>34.140824645987976</v>
      </c>
      <c r="DI302">
        <f t="shared" si="260"/>
        <v>0.99993982429335704</v>
      </c>
      <c r="DJ302">
        <f t="shared" si="261"/>
        <v>-7.4687737999999992</v>
      </c>
      <c r="DK302">
        <f t="shared" si="262"/>
        <v>-32.476011</v>
      </c>
      <c r="DL302">
        <f t="shared" si="263"/>
        <v>33.323773383992503</v>
      </c>
      <c r="DM302">
        <f t="shared" si="238"/>
        <v>-7.2863370000000005</v>
      </c>
      <c r="DN302">
        <f t="shared" si="239"/>
        <v>-33.343857</v>
      </c>
      <c r="DO302">
        <f t="shared" si="264"/>
        <v>34.130682772455899</v>
      </c>
      <c r="DP302">
        <f t="shared" si="265"/>
        <v>0.9999405040044026</v>
      </c>
      <c r="DQ302">
        <f t="shared" si="266"/>
        <v>0.99951374926306502</v>
      </c>
      <c r="DR302">
        <f t="shared" si="267"/>
        <v>0.99951568477769037</v>
      </c>
      <c r="DS302">
        <f t="shared" si="268"/>
        <v>-0.22412749342449073</v>
      </c>
      <c r="DT302">
        <f t="shared" si="269"/>
        <v>-0.97455983227878584</v>
      </c>
      <c r="DU302" s="1">
        <f t="shared" si="270"/>
        <v>-2.7036739797869783E-4</v>
      </c>
      <c r="DV302" s="1">
        <f t="shared" si="271"/>
        <v>-2.0833260202130204E-4</v>
      </c>
      <c r="DW302" s="1">
        <f t="shared" si="272"/>
        <v>-1.0353586125709807E-2</v>
      </c>
      <c r="DX302" s="1">
        <f t="shared" si="273"/>
        <v>1.0353586125709807E-2</v>
      </c>
      <c r="DY302" s="1"/>
      <c r="DZ302">
        <f t="shared" si="240"/>
        <v>-8.5295327000000007</v>
      </c>
      <c r="EA302">
        <f t="shared" si="241"/>
        <v>2.6904000000000003</v>
      </c>
      <c r="EB302">
        <f t="shared" si="242"/>
        <v>-5.9246381726887176E-2</v>
      </c>
      <c r="EC302">
        <f t="shared" si="274"/>
        <v>8.9437788568573904</v>
      </c>
      <c r="ED302">
        <f t="shared" si="275"/>
        <v>8.9280681280491461</v>
      </c>
      <c r="EE302">
        <f t="shared" si="243"/>
        <v>-8.6136787000000012</v>
      </c>
      <c r="EF302">
        <f t="shared" si="244"/>
        <v>2.3153409999999983</v>
      </c>
      <c r="EG302">
        <f t="shared" si="276"/>
        <v>-8.4146000000000498E-2</v>
      </c>
      <c r="EH302">
        <f t="shared" si="277"/>
        <v>-0.37505900000000203</v>
      </c>
      <c r="EI302">
        <f t="shared" si="278"/>
        <v>0.38438236535642684</v>
      </c>
      <c r="EJ302">
        <f t="shared" si="279"/>
        <v>4.3053251817021861E-2</v>
      </c>
    </row>
    <row r="303" spans="1:140" x14ac:dyDescent="0.3">
      <c r="A303">
        <v>298</v>
      </c>
      <c r="B303">
        <v>4.2263500000000002E-3</v>
      </c>
      <c r="C303">
        <v>8.5302399999999997E-3</v>
      </c>
      <c r="D303" s="1">
        <v>8.5109200000000002E-5</v>
      </c>
      <c r="E303">
        <v>-0.373415</v>
      </c>
      <c r="F303">
        <v>-0.715584</v>
      </c>
      <c r="G303">
        <v>2.9694399999999999E-2</v>
      </c>
      <c r="H303">
        <v>2.0808300000000001E-3</v>
      </c>
      <c r="I303">
        <v>-2.5448599999999999E-3</v>
      </c>
      <c r="J303">
        <v>4.6612099999999998E-3</v>
      </c>
      <c r="K303">
        <v>5.0052200000000003E-3</v>
      </c>
      <c r="L303">
        <v>-5.4692500000000002E-3</v>
      </c>
      <c r="M303">
        <v>0.55752500000000005</v>
      </c>
      <c r="N303">
        <v>1.2662700000000001E-4</v>
      </c>
      <c r="O303">
        <v>1.3642E-4</v>
      </c>
      <c r="P303">
        <v>1.18713E-3</v>
      </c>
      <c r="Q303">
        <v>-4.2642699999999999E-2</v>
      </c>
      <c r="R303">
        <v>17.822800000000001</v>
      </c>
      <c r="S303">
        <v>-2.0383200000000001E-2</v>
      </c>
      <c r="T303">
        <v>-0.93169000000000002</v>
      </c>
      <c r="U303">
        <v>-0.78108699999999998</v>
      </c>
      <c r="V303">
        <v>5.2215499999999998E-2</v>
      </c>
      <c r="W303">
        <f t="shared" si="245"/>
        <v>-0.97433270000000005</v>
      </c>
      <c r="X303">
        <f t="shared" si="245"/>
        <v>17.041713000000001</v>
      </c>
      <c r="Y303">
        <v>2.2515199999999999E-3</v>
      </c>
      <c r="Z303">
        <v>-2.5440800000000002E-3</v>
      </c>
      <c r="AA303">
        <v>5.5345699999999999E-3</v>
      </c>
      <c r="AB303">
        <v>5.8862100000000002E-3</v>
      </c>
      <c r="AC303">
        <v>-6.1787700000000001E-3</v>
      </c>
      <c r="AD303">
        <v>0.58113400000000004</v>
      </c>
      <c r="AE303">
        <v>1.18256E-4</v>
      </c>
      <c r="AF303">
        <v>1.39066E-4</v>
      </c>
      <c r="AG303">
        <v>1.1125200000000001E-3</v>
      </c>
      <c r="AH303">
        <v>0.16397999999999999</v>
      </c>
      <c r="AI303">
        <v>-17.978400000000001</v>
      </c>
      <c r="AJ303">
        <v>1.78449E-2</v>
      </c>
      <c r="AK303">
        <v>0.191608</v>
      </c>
      <c r="AL303">
        <v>-0.63817699999999999</v>
      </c>
      <c r="AM303">
        <v>1.42354E-2</v>
      </c>
      <c r="AN303">
        <f t="shared" si="246"/>
        <v>0.35558800000000002</v>
      </c>
      <c r="AO303">
        <f t="shared" si="246"/>
        <v>-18.616576999999999</v>
      </c>
      <c r="AP303">
        <v>-4.6937599999999999E-3</v>
      </c>
      <c r="AQ303">
        <v>-4.4018699999999996E-3</v>
      </c>
      <c r="AR303">
        <v>5.2236399999999999E-3</v>
      </c>
      <c r="AS303">
        <v>6.8167399999999995E-4</v>
      </c>
      <c r="AT303">
        <v>-9.7772999999999992E-3</v>
      </c>
      <c r="AU303">
        <v>0.79914099999999999</v>
      </c>
      <c r="AV303">
        <v>1.3819900000000001E-4</v>
      </c>
      <c r="AW303">
        <v>1.32538E-4</v>
      </c>
      <c r="AX303">
        <v>1.30021E-3</v>
      </c>
      <c r="AY303">
        <v>8.4868900000000007</v>
      </c>
      <c r="AZ303">
        <v>15.132400000000001</v>
      </c>
      <c r="BA303">
        <v>-0.10724499999999999</v>
      </c>
      <c r="BB303">
        <v>-0.84736900000000004</v>
      </c>
      <c r="BC303">
        <v>-0.40512599999999999</v>
      </c>
      <c r="BD303">
        <v>0.24144099999999999</v>
      </c>
      <c r="BE303">
        <f t="shared" si="247"/>
        <v>7.6395210000000002</v>
      </c>
      <c r="BF303">
        <f t="shared" si="248"/>
        <v>14.727274000000001</v>
      </c>
      <c r="BG303" s="1">
        <v>-9.0595399999999997E-5</v>
      </c>
      <c r="BH303">
        <v>-1.5388800000000001E-3</v>
      </c>
      <c r="BI303">
        <v>2.48636E-3</v>
      </c>
      <c r="BJ303">
        <v>1.77556E-3</v>
      </c>
      <c r="BK303">
        <v>-3.4050399999999998E-3</v>
      </c>
      <c r="BL303">
        <v>0.64458599999999999</v>
      </c>
      <c r="BM303">
        <v>2.03642E-4</v>
      </c>
      <c r="BN303">
        <v>2.4248299999999999E-4</v>
      </c>
      <c r="BO303">
        <v>1.93341E-3</v>
      </c>
      <c r="BP303">
        <v>-8.5213099999999997</v>
      </c>
      <c r="BQ303">
        <v>-14.4079</v>
      </c>
      <c r="BR303">
        <v>-7.1984000000000006E-2</v>
      </c>
      <c r="BS303">
        <v>8.0150799999999994E-2</v>
      </c>
      <c r="BT303">
        <v>-1.0263500000000001</v>
      </c>
      <c r="BU303">
        <v>-0.17760600000000001</v>
      </c>
      <c r="BV303">
        <f t="shared" si="249"/>
        <v>-8.4411591999999995</v>
      </c>
      <c r="BW303">
        <f t="shared" si="250"/>
        <v>-15.43425</v>
      </c>
      <c r="BX303">
        <v>8.8327700000000002E-4</v>
      </c>
      <c r="BY303">
        <v>-6.8827899999999997E-4</v>
      </c>
      <c r="BZ303">
        <v>2.0341600000000001E-3</v>
      </c>
      <c r="CA303">
        <v>2.2788299999999999E-3</v>
      </c>
      <c r="CB303">
        <v>-2.0838300000000001E-3</v>
      </c>
      <c r="CC303">
        <v>0.60183500000000001</v>
      </c>
      <c r="CD303">
        <v>1.12101E-4</v>
      </c>
      <c r="CE303">
        <v>1.17707E-4</v>
      </c>
      <c r="CF303">
        <v>1.05491E-3</v>
      </c>
      <c r="CG303">
        <v>-1898.89</v>
      </c>
      <c r="CH303">
        <v>-1898.89</v>
      </c>
      <c r="CI303">
        <v>-2.8445</v>
      </c>
      <c r="CJ303">
        <v>-1426.04</v>
      </c>
      <c r="CK303">
        <v>-3.31804E-3</v>
      </c>
      <c r="CL303">
        <f t="shared" si="224"/>
        <v>35.801200000000001</v>
      </c>
      <c r="CM303">
        <f t="shared" si="225"/>
        <v>35.683081912755078</v>
      </c>
      <c r="CN303">
        <f t="shared" si="226"/>
        <v>-3.2992773215680823E-3</v>
      </c>
      <c r="CO303">
        <f t="shared" si="227"/>
        <v>0.99930521940857875</v>
      </c>
      <c r="CP303">
        <f t="shared" si="251"/>
        <v>3.7278976908589945E-2</v>
      </c>
      <c r="CQ303">
        <f t="shared" si="252"/>
        <v>3.7270342938753115E-2</v>
      </c>
      <c r="CR303">
        <f t="shared" si="228"/>
        <v>-1425.0492150854095</v>
      </c>
      <c r="CS303">
        <f t="shared" si="229"/>
        <v>3.4642494036158888</v>
      </c>
      <c r="CT303" s="1">
        <f t="shared" si="230"/>
        <v>2.421612942693753E-3</v>
      </c>
      <c r="CU303" s="1">
        <f t="shared" si="231"/>
        <v>-2.8856429426937532E-3</v>
      </c>
      <c r="CV303" s="1">
        <f t="shared" si="232"/>
        <v>8.9519583108680564E-3</v>
      </c>
      <c r="CW303" s="1">
        <f t="shared" si="233"/>
        <v>-5.6513619760425538E-4</v>
      </c>
      <c r="CX303" s="1">
        <f t="shared" si="234"/>
        <v>1.0110619760425512E-4</v>
      </c>
      <c r="CY303" s="1">
        <f t="shared" si="235"/>
        <v>-1.0385597898211099E-2</v>
      </c>
      <c r="CZ303" s="1">
        <f t="shared" si="253"/>
        <v>1.0385597898211099E-2</v>
      </c>
      <c r="DA303">
        <f t="shared" si="236"/>
        <v>0.11878981364800001</v>
      </c>
      <c r="DB303">
        <f t="shared" si="237"/>
        <v>1.4621496266666669E-2</v>
      </c>
      <c r="DC303">
        <f t="shared" si="254"/>
        <v>-8.4786672999999997</v>
      </c>
      <c r="DD303">
        <f t="shared" si="255"/>
        <v>-32.230699999999999</v>
      </c>
      <c r="DE303">
        <f t="shared" si="256"/>
        <v>33.327253437300968</v>
      </c>
      <c r="DF303">
        <f t="shared" si="257"/>
        <v>-8.3229100000000003</v>
      </c>
      <c r="DG303">
        <f t="shared" si="258"/>
        <v>-33.110799999999998</v>
      </c>
      <c r="DH303">
        <f t="shared" si="259"/>
        <v>34.140824645987976</v>
      </c>
      <c r="DI303">
        <f t="shared" si="260"/>
        <v>0.99993982429335704</v>
      </c>
      <c r="DJ303">
        <f t="shared" si="261"/>
        <v>-7.4668264999999998</v>
      </c>
      <c r="DK303">
        <f t="shared" si="262"/>
        <v>-32.475963</v>
      </c>
      <c r="DL303">
        <f t="shared" si="263"/>
        <v>33.323290215080377</v>
      </c>
      <c r="DM303">
        <f t="shared" si="238"/>
        <v>-7.2839330000000002</v>
      </c>
      <c r="DN303">
        <f t="shared" si="239"/>
        <v>-33.343851000000001</v>
      </c>
      <c r="DO303">
        <f t="shared" si="264"/>
        <v>34.130163777202853</v>
      </c>
      <c r="DP303">
        <f t="shared" si="265"/>
        <v>0.9999403714204157</v>
      </c>
      <c r="DQ303">
        <f t="shared" si="266"/>
        <v>0.99951198196070201</v>
      </c>
      <c r="DR303">
        <f t="shared" si="267"/>
        <v>0.99951354220334043</v>
      </c>
      <c r="DS303">
        <f t="shared" si="268"/>
        <v>-0.22407230654015386</v>
      </c>
      <c r="DT303">
        <f t="shared" si="269"/>
        <v>-0.97457252241266024</v>
      </c>
      <c r="DU303" s="1">
        <f t="shared" si="270"/>
        <v>-2.7683072102277842E-4</v>
      </c>
      <c r="DV303" s="1">
        <f t="shared" si="271"/>
        <v>-1.871992789772214E-4</v>
      </c>
      <c r="DW303" s="1">
        <f t="shared" si="272"/>
        <v>-1.0406559894465451E-2</v>
      </c>
      <c r="DX303" s="1">
        <f t="shared" si="273"/>
        <v>1.0406559894465451E-2</v>
      </c>
      <c r="DY303" s="1"/>
      <c r="DZ303">
        <f t="shared" si="240"/>
        <v>-8.5295327000000007</v>
      </c>
      <c r="EA303">
        <f t="shared" si="241"/>
        <v>2.6904000000000003</v>
      </c>
      <c r="EB303">
        <f t="shared" si="242"/>
        <v>-5.9246381726887176E-2</v>
      </c>
      <c r="EC303">
        <f t="shared" si="274"/>
        <v>8.9437788568573904</v>
      </c>
      <c r="ED303">
        <f t="shared" si="275"/>
        <v>8.9280681280491461</v>
      </c>
      <c r="EE303">
        <f t="shared" si="243"/>
        <v>-8.6138536999999999</v>
      </c>
      <c r="EF303">
        <f t="shared" si="244"/>
        <v>2.3144390000000001</v>
      </c>
      <c r="EG303">
        <f t="shared" si="276"/>
        <v>-8.4320999999999202E-2</v>
      </c>
      <c r="EH303">
        <f t="shared" si="277"/>
        <v>-0.37596100000000021</v>
      </c>
      <c r="EI303">
        <f t="shared" si="278"/>
        <v>0.38530079751020502</v>
      </c>
      <c r="EJ303">
        <f t="shared" si="279"/>
        <v>4.3156122017003057E-2</v>
      </c>
    </row>
    <row r="304" spans="1:140" x14ac:dyDescent="0.3">
      <c r="A304">
        <v>299</v>
      </c>
      <c r="B304">
        <v>4.2263500000000002E-3</v>
      </c>
      <c r="C304">
        <v>8.5302399999999997E-3</v>
      </c>
      <c r="D304" s="1">
        <v>8.5109200000000002E-5</v>
      </c>
      <c r="E304">
        <v>-0.372923</v>
      </c>
      <c r="F304">
        <v>-0.72029600000000005</v>
      </c>
      <c r="G304">
        <v>3.4274100000000002E-2</v>
      </c>
      <c r="H304">
        <v>2.14044E-3</v>
      </c>
      <c r="I304">
        <v>-2.5428400000000002E-3</v>
      </c>
      <c r="J304">
        <v>4.7022100000000001E-3</v>
      </c>
      <c r="K304">
        <v>5.0859599999999996E-3</v>
      </c>
      <c r="L304">
        <v>-5.4883600000000003E-3</v>
      </c>
      <c r="M304">
        <v>0.55629399999999996</v>
      </c>
      <c r="N304">
        <v>1.2652900000000001E-4</v>
      </c>
      <c r="O304">
        <v>1.3630900000000001E-4</v>
      </c>
      <c r="P304">
        <v>1.1861E-3</v>
      </c>
      <c r="Q304">
        <v>-4.2642699999999999E-2</v>
      </c>
      <c r="R304">
        <v>17.822800000000001</v>
      </c>
      <c r="S304">
        <v>-2.0383200000000001E-2</v>
      </c>
      <c r="T304">
        <v>-0.93285499999999999</v>
      </c>
      <c r="U304">
        <v>-0.78589100000000001</v>
      </c>
      <c r="V304">
        <v>5.4100599999999999E-2</v>
      </c>
      <c r="W304">
        <f t="shared" si="245"/>
        <v>-0.97549770000000002</v>
      </c>
      <c r="X304">
        <f t="shared" si="245"/>
        <v>17.036909000000001</v>
      </c>
      <c r="Y304">
        <v>2.40164E-3</v>
      </c>
      <c r="Z304">
        <v>-2.5974399999999999E-3</v>
      </c>
      <c r="AA304">
        <v>5.4615100000000001E-3</v>
      </c>
      <c r="AB304">
        <v>5.9093799999999997E-3</v>
      </c>
      <c r="AC304">
        <v>-6.10518E-3</v>
      </c>
      <c r="AD304">
        <v>0.57086300000000001</v>
      </c>
      <c r="AE304">
        <v>1.1681200000000001E-4</v>
      </c>
      <c r="AF304">
        <v>1.37954E-4</v>
      </c>
      <c r="AG304">
        <v>1.10359E-3</v>
      </c>
      <c r="AH304">
        <v>0.16397999999999999</v>
      </c>
      <c r="AI304">
        <v>-17.978400000000001</v>
      </c>
      <c r="AJ304">
        <v>1.78449E-2</v>
      </c>
      <c r="AK304">
        <v>0.19378300000000001</v>
      </c>
      <c r="AL304">
        <v>-0.64268800000000004</v>
      </c>
      <c r="AM304">
        <v>2.3637399999999999E-2</v>
      </c>
      <c r="AN304">
        <f t="shared" si="246"/>
        <v>0.357763</v>
      </c>
      <c r="AO304">
        <f t="shared" si="246"/>
        <v>-18.621088</v>
      </c>
      <c r="AP304">
        <v>-4.7500900000000002E-3</v>
      </c>
      <c r="AQ304">
        <v>-4.3636400000000002E-3</v>
      </c>
      <c r="AR304">
        <v>5.3522800000000001E-3</v>
      </c>
      <c r="AS304">
        <v>8.0262499999999995E-4</v>
      </c>
      <c r="AT304">
        <v>-9.9163600000000008E-3</v>
      </c>
      <c r="AU304">
        <v>0.80321900000000002</v>
      </c>
      <c r="AV304">
        <v>1.38398E-4</v>
      </c>
      <c r="AW304">
        <v>1.3297800000000001E-4</v>
      </c>
      <c r="AX304">
        <v>1.3043600000000001E-3</v>
      </c>
      <c r="AY304">
        <v>8.4868900000000007</v>
      </c>
      <c r="AZ304">
        <v>15.132400000000001</v>
      </c>
      <c r="BA304">
        <v>-0.10724499999999999</v>
      </c>
      <c r="BB304">
        <v>-0.84814100000000003</v>
      </c>
      <c r="BC304">
        <v>-0.40779399999999999</v>
      </c>
      <c r="BD304">
        <v>0.24587899999999999</v>
      </c>
      <c r="BE304">
        <f t="shared" si="247"/>
        <v>7.6387490000000007</v>
      </c>
      <c r="BF304">
        <f t="shared" si="248"/>
        <v>14.724606000000001</v>
      </c>
      <c r="BG304">
        <v>-2.3820499999999999E-4</v>
      </c>
      <c r="BH304">
        <v>-1.78426E-3</v>
      </c>
      <c r="BI304">
        <v>2.3584999999999999E-3</v>
      </c>
      <c r="BJ304">
        <v>1.47105E-3</v>
      </c>
      <c r="BK304">
        <v>-3.49351E-3</v>
      </c>
      <c r="BL304">
        <v>0.62775599999999998</v>
      </c>
      <c r="BM304">
        <v>2.0576399999999999E-4</v>
      </c>
      <c r="BN304">
        <v>2.4522299999999998E-4</v>
      </c>
      <c r="BO304">
        <v>1.9540600000000001E-3</v>
      </c>
      <c r="BP304">
        <v>-8.5213099999999997</v>
      </c>
      <c r="BQ304">
        <v>-14.4079</v>
      </c>
      <c r="BR304">
        <v>-7.1984000000000006E-2</v>
      </c>
      <c r="BS304">
        <v>8.1669599999999995E-2</v>
      </c>
      <c r="BT304">
        <v>-1.0330900000000001</v>
      </c>
      <c r="BU304">
        <v>-0.17327500000000001</v>
      </c>
      <c r="BV304">
        <f t="shared" si="249"/>
        <v>-8.4396404</v>
      </c>
      <c r="BW304">
        <f t="shared" si="250"/>
        <v>-15.440989999999999</v>
      </c>
      <c r="BX304">
        <v>1.0032299999999999E-3</v>
      </c>
      <c r="BY304">
        <v>-7.6278700000000001E-4</v>
      </c>
      <c r="BZ304">
        <v>1.9663200000000001E-3</v>
      </c>
      <c r="CA304">
        <v>2.27597E-3</v>
      </c>
      <c r="CB304">
        <v>-2.0355299999999998E-3</v>
      </c>
      <c r="CC304">
        <v>0.57482599999999995</v>
      </c>
      <c r="CD304">
        <v>1.12902E-4</v>
      </c>
      <c r="CE304">
        <v>1.18564E-4</v>
      </c>
      <c r="CF304">
        <v>1.0629299999999999E-3</v>
      </c>
      <c r="CG304">
        <v>-1898.27</v>
      </c>
      <c r="CH304">
        <v>-1898.27</v>
      </c>
      <c r="CI304">
        <v>-2.8654000000000002</v>
      </c>
      <c r="CJ304">
        <v>-1436.54</v>
      </c>
      <c r="CK304">
        <v>-3.3227199999999999E-3</v>
      </c>
      <c r="CL304">
        <f t="shared" si="224"/>
        <v>35.801200000000001</v>
      </c>
      <c r="CM304">
        <f t="shared" si="225"/>
        <v>35.6829137563929</v>
      </c>
      <c r="CN304">
        <f t="shared" si="226"/>
        <v>-3.3039742692172868E-3</v>
      </c>
      <c r="CO304">
        <f t="shared" si="227"/>
        <v>0.99930171743924823</v>
      </c>
      <c r="CP304">
        <f t="shared" si="251"/>
        <v>3.7372820132018925E-2</v>
      </c>
      <c r="CQ304">
        <f t="shared" si="252"/>
        <v>3.7364120797482102E-2</v>
      </c>
      <c r="CR304">
        <f t="shared" si="228"/>
        <v>-1435.5368891701776</v>
      </c>
      <c r="CS304">
        <f t="shared" si="229"/>
        <v>3.4897446063842352</v>
      </c>
      <c r="CT304" s="1">
        <f t="shared" si="230"/>
        <v>2.4850442949363948E-3</v>
      </c>
      <c r="CU304" s="1">
        <f t="shared" si="231"/>
        <v>-2.887444294936395E-3</v>
      </c>
      <c r="CV304" s="1">
        <f t="shared" si="232"/>
        <v>9.0284325021836795E-3</v>
      </c>
      <c r="CW304" s="1">
        <f t="shared" si="233"/>
        <v>-5.4603058152796541E-4</v>
      </c>
      <c r="CX304" s="1">
        <f t="shared" si="234"/>
        <v>1.4363058152796516E-4</v>
      </c>
      <c r="CY304" s="1">
        <f t="shared" si="235"/>
        <v>-1.0483348442886571E-2</v>
      </c>
      <c r="CZ304" s="1">
        <f t="shared" si="253"/>
        <v>1.0483348442886571E-2</v>
      </c>
      <c r="DA304">
        <f t="shared" si="236"/>
        <v>0.118957363264</v>
      </c>
      <c r="DB304">
        <f t="shared" si="237"/>
        <v>1.4642119466666667E-2</v>
      </c>
      <c r="DC304">
        <f t="shared" si="254"/>
        <v>-8.4786672999999997</v>
      </c>
      <c r="DD304">
        <f t="shared" si="255"/>
        <v>-32.230699999999999</v>
      </c>
      <c r="DE304">
        <f t="shared" si="256"/>
        <v>33.327253437300968</v>
      </c>
      <c r="DF304">
        <f t="shared" si="257"/>
        <v>-8.3229100000000003</v>
      </c>
      <c r="DG304">
        <f t="shared" si="258"/>
        <v>-33.110799999999998</v>
      </c>
      <c r="DH304">
        <f t="shared" si="259"/>
        <v>34.140824645987976</v>
      </c>
      <c r="DI304">
        <f t="shared" si="260"/>
        <v>0.99993982429335704</v>
      </c>
      <c r="DJ304">
        <f t="shared" si="261"/>
        <v>-7.4641427</v>
      </c>
      <c r="DK304">
        <f t="shared" si="262"/>
        <v>-32.477899000000001</v>
      </c>
      <c r="DL304">
        <f t="shared" si="263"/>
        <v>33.324575761743233</v>
      </c>
      <c r="DM304">
        <f t="shared" si="238"/>
        <v>-7.2809860000000004</v>
      </c>
      <c r="DN304">
        <f t="shared" si="239"/>
        <v>-33.345694000000002</v>
      </c>
      <c r="DO304">
        <f t="shared" si="264"/>
        <v>34.131335536041249</v>
      </c>
      <c r="DP304">
        <f t="shared" si="265"/>
        <v>0.99994032365919128</v>
      </c>
      <c r="DQ304">
        <f t="shared" si="266"/>
        <v>0.99950911936791176</v>
      </c>
      <c r="DR304">
        <f t="shared" si="267"/>
        <v>0.99951054739704515</v>
      </c>
      <c r="DS304">
        <f t="shared" si="268"/>
        <v>-0.22398312744820806</v>
      </c>
      <c r="DT304">
        <f t="shared" si="269"/>
        <v>-0.9745930220448531</v>
      </c>
      <c r="DU304" s="1">
        <f t="shared" si="270"/>
        <v>-2.5497379464160331E-4</v>
      </c>
      <c r="DV304" s="1">
        <f t="shared" si="271"/>
        <v>-1.4742620535839672E-4</v>
      </c>
      <c r="DW304" s="1">
        <f t="shared" si="272"/>
        <v>-1.0505458610210183E-2</v>
      </c>
      <c r="DX304" s="1">
        <f t="shared" si="273"/>
        <v>1.0505458610210183E-2</v>
      </c>
      <c r="DY304" s="1"/>
      <c r="DZ304">
        <f t="shared" si="240"/>
        <v>-8.5295327000000007</v>
      </c>
      <c r="EA304">
        <f t="shared" si="241"/>
        <v>2.6904000000000003</v>
      </c>
      <c r="EB304">
        <f t="shared" si="242"/>
        <v>-5.9246381726887176E-2</v>
      </c>
      <c r="EC304">
        <f t="shared" si="274"/>
        <v>8.9437788568573904</v>
      </c>
      <c r="ED304">
        <f t="shared" si="275"/>
        <v>8.9280681280491461</v>
      </c>
      <c r="EE304">
        <f t="shared" si="243"/>
        <v>-8.6142467000000007</v>
      </c>
      <c r="EF304">
        <f t="shared" si="244"/>
        <v>2.312303</v>
      </c>
      <c r="EG304">
        <f t="shared" si="276"/>
        <v>-8.4713999999999956E-2</v>
      </c>
      <c r="EH304">
        <f t="shared" si="277"/>
        <v>-0.37809700000000035</v>
      </c>
      <c r="EI304">
        <f t="shared" si="278"/>
        <v>0.38747103531102844</v>
      </c>
      <c r="EJ304">
        <f t="shared" si="279"/>
        <v>4.3399202353050809E-2</v>
      </c>
    </row>
    <row r="305" spans="1:140" x14ac:dyDescent="0.3">
      <c r="A305">
        <v>300</v>
      </c>
      <c r="B305">
        <v>4.2263500000000002E-3</v>
      </c>
      <c r="C305">
        <v>8.5302399999999997E-3</v>
      </c>
      <c r="D305" s="1">
        <v>8.5109200000000002E-5</v>
      </c>
      <c r="E305">
        <v>-0.37382799999999999</v>
      </c>
      <c r="F305">
        <v>-0.72206099999999995</v>
      </c>
      <c r="G305">
        <v>2.8300700000000002E-2</v>
      </c>
      <c r="H305">
        <v>2.1120499999999999E-3</v>
      </c>
      <c r="I305">
        <v>-2.5481000000000002E-3</v>
      </c>
      <c r="J305">
        <v>4.7152599999999998E-3</v>
      </c>
      <c r="K305">
        <v>5.0758299999999999E-3</v>
      </c>
      <c r="L305">
        <v>-5.5118600000000004E-3</v>
      </c>
      <c r="M305">
        <v>0.55796800000000002</v>
      </c>
      <c r="N305">
        <v>1.27229E-4</v>
      </c>
      <c r="O305">
        <v>1.3703700000000001E-4</v>
      </c>
      <c r="P305">
        <v>1.1924399999999999E-3</v>
      </c>
      <c r="Q305">
        <v>-4.2642699999999999E-2</v>
      </c>
      <c r="R305">
        <v>17.822800000000001</v>
      </c>
      <c r="S305">
        <v>-2.0383200000000001E-2</v>
      </c>
      <c r="T305">
        <v>-0.93528999999999995</v>
      </c>
      <c r="U305">
        <v>-0.78793800000000003</v>
      </c>
      <c r="V305">
        <v>5.2221999999999998E-2</v>
      </c>
      <c r="W305">
        <f t="shared" si="245"/>
        <v>-0.97793269999999999</v>
      </c>
      <c r="X305">
        <f t="shared" si="245"/>
        <v>17.034862</v>
      </c>
      <c r="Y305">
        <v>2.3668500000000002E-3</v>
      </c>
      <c r="Z305">
        <v>-2.4673799999999999E-3</v>
      </c>
      <c r="AA305">
        <v>5.4471199999999997E-3</v>
      </c>
      <c r="AB305">
        <v>5.9100799999999998E-3</v>
      </c>
      <c r="AC305">
        <v>-6.0106100000000004E-3</v>
      </c>
      <c r="AD305">
        <v>0.57670200000000005</v>
      </c>
      <c r="AE305">
        <v>1.18124E-4</v>
      </c>
      <c r="AF305">
        <v>1.39271E-4</v>
      </c>
      <c r="AG305">
        <v>1.1141199999999999E-3</v>
      </c>
      <c r="AH305">
        <v>0.16397999999999999</v>
      </c>
      <c r="AI305">
        <v>-17.978400000000001</v>
      </c>
      <c r="AJ305">
        <v>1.78449E-2</v>
      </c>
      <c r="AK305">
        <v>0.19437499999999999</v>
      </c>
      <c r="AL305">
        <v>-0.64421300000000004</v>
      </c>
      <c r="AM305">
        <v>1.1732299999999999E-2</v>
      </c>
      <c r="AN305">
        <f t="shared" si="246"/>
        <v>0.35835499999999998</v>
      </c>
      <c r="AO305">
        <f t="shared" si="246"/>
        <v>-18.622613000000001</v>
      </c>
      <c r="AP305">
        <v>-4.65183E-3</v>
      </c>
      <c r="AQ305">
        <v>-4.3577900000000003E-3</v>
      </c>
      <c r="AR305">
        <v>5.2335100000000002E-3</v>
      </c>
      <c r="AS305">
        <v>7.3448600000000001E-4</v>
      </c>
      <c r="AT305">
        <v>-9.7441100000000003E-3</v>
      </c>
      <c r="AU305">
        <v>0.79920800000000003</v>
      </c>
      <c r="AV305">
        <v>1.3971E-4</v>
      </c>
      <c r="AW305">
        <v>1.3394399999999999E-4</v>
      </c>
      <c r="AX305">
        <v>1.31416E-3</v>
      </c>
      <c r="AY305">
        <v>8.4868900000000007</v>
      </c>
      <c r="AZ305">
        <v>15.132400000000001</v>
      </c>
      <c r="BA305">
        <v>-0.10724499999999999</v>
      </c>
      <c r="BB305">
        <v>-0.85055899999999995</v>
      </c>
      <c r="BC305">
        <v>-0.40900500000000001</v>
      </c>
      <c r="BD305">
        <v>0.247891</v>
      </c>
      <c r="BE305">
        <f t="shared" si="247"/>
        <v>7.6363310000000011</v>
      </c>
      <c r="BF305">
        <f t="shared" si="248"/>
        <v>14.723395</v>
      </c>
      <c r="BG305">
        <v>-1.3658499999999999E-4</v>
      </c>
      <c r="BH305">
        <v>-1.51877E-3</v>
      </c>
      <c r="BI305">
        <v>2.3790399999999998E-3</v>
      </c>
      <c r="BJ305">
        <v>1.6501700000000001E-3</v>
      </c>
      <c r="BK305">
        <v>-3.3055300000000001E-3</v>
      </c>
      <c r="BL305">
        <v>0.64489600000000002</v>
      </c>
      <c r="BM305">
        <v>2.04544E-4</v>
      </c>
      <c r="BN305">
        <v>2.4387500000000001E-4</v>
      </c>
      <c r="BO305">
        <v>1.94268E-3</v>
      </c>
      <c r="BP305">
        <v>-8.5213099999999997</v>
      </c>
      <c r="BQ305">
        <v>-14.4079</v>
      </c>
      <c r="BR305">
        <v>-7.1984000000000006E-2</v>
      </c>
      <c r="BS305">
        <v>8.2277799999999998E-2</v>
      </c>
      <c r="BT305">
        <v>-1.03542</v>
      </c>
      <c r="BU305">
        <v>-0.183922</v>
      </c>
      <c r="BV305">
        <f t="shared" si="249"/>
        <v>-8.4390321999999998</v>
      </c>
      <c r="BW305">
        <f t="shared" si="250"/>
        <v>-15.44332</v>
      </c>
      <c r="BX305">
        <v>1.07598E-3</v>
      </c>
      <c r="BY305">
        <v>-6.8664300000000002E-4</v>
      </c>
      <c r="BZ305">
        <v>2.0572799999999999E-3</v>
      </c>
      <c r="CA305">
        <v>2.4330599999999999E-3</v>
      </c>
      <c r="CB305">
        <v>-2.0437200000000002E-3</v>
      </c>
      <c r="CC305">
        <v>0.583426</v>
      </c>
      <c r="CD305">
        <v>1.0948800000000001E-4</v>
      </c>
      <c r="CE305">
        <v>1.1517400000000001E-4</v>
      </c>
      <c r="CF305">
        <v>1.0322300000000001E-3</v>
      </c>
      <c r="CG305">
        <v>-1898.02</v>
      </c>
      <c r="CH305">
        <v>-1898.02</v>
      </c>
      <c r="CI305">
        <v>-2.8721999999999999</v>
      </c>
      <c r="CJ305">
        <v>-1439.94</v>
      </c>
      <c r="CK305">
        <v>-3.33497E-3</v>
      </c>
      <c r="CL305">
        <f t="shared" si="224"/>
        <v>35.801200000000001</v>
      </c>
      <c r="CM305">
        <f t="shared" si="225"/>
        <v>35.682505351961993</v>
      </c>
      <c r="CN305">
        <f t="shared" si="226"/>
        <v>-3.315381831838281E-3</v>
      </c>
      <c r="CO305">
        <f t="shared" si="227"/>
        <v>0.99929852593826873</v>
      </c>
      <c r="CP305">
        <f t="shared" si="251"/>
        <v>3.7458138983463174E-2</v>
      </c>
      <c r="CQ305">
        <f t="shared" si="252"/>
        <v>3.7449379936168765E-2</v>
      </c>
      <c r="CR305">
        <f t="shared" si="228"/>
        <v>-1438.9299194395508</v>
      </c>
      <c r="CS305">
        <f t="shared" si="229"/>
        <v>3.4979929552571702</v>
      </c>
      <c r="CT305" s="1">
        <f t="shared" si="230"/>
        <v>2.4584337333001189E-3</v>
      </c>
      <c r="CU305" s="1">
        <f t="shared" si="231"/>
        <v>-2.8944837333001192E-3</v>
      </c>
      <c r="CV305" s="1">
        <f t="shared" si="232"/>
        <v>9.0552736065050033E-3</v>
      </c>
      <c r="CW305" s="1">
        <f t="shared" si="233"/>
        <v>-5.4804489854465982E-4</v>
      </c>
      <c r="CX305" s="1">
        <f t="shared" si="234"/>
        <v>1.1199489854465949E-4</v>
      </c>
      <c r="CY305" s="1">
        <f t="shared" si="235"/>
        <v>-1.0498383349790495E-2</v>
      </c>
      <c r="CZ305" s="1">
        <f t="shared" si="253"/>
        <v>1.0498383349790495E-2</v>
      </c>
      <c r="DA305">
        <f t="shared" si="236"/>
        <v>0.119395927964</v>
      </c>
      <c r="DB305">
        <f t="shared" si="237"/>
        <v>1.4696101133333335E-2</v>
      </c>
      <c r="DC305">
        <f t="shared" si="254"/>
        <v>-8.4786672999999997</v>
      </c>
      <c r="DD305">
        <f t="shared" si="255"/>
        <v>-32.230699999999999</v>
      </c>
      <c r="DE305">
        <f t="shared" si="256"/>
        <v>33.327253437300968</v>
      </c>
      <c r="DF305">
        <f t="shared" si="257"/>
        <v>-8.3229100000000003</v>
      </c>
      <c r="DG305">
        <f t="shared" si="258"/>
        <v>-33.110799999999998</v>
      </c>
      <c r="DH305">
        <f t="shared" si="259"/>
        <v>34.140824645987976</v>
      </c>
      <c r="DI305">
        <f t="shared" si="260"/>
        <v>0.99993982429335704</v>
      </c>
      <c r="DJ305">
        <f t="shared" si="261"/>
        <v>-7.4610994999999996</v>
      </c>
      <c r="DK305">
        <f t="shared" si="262"/>
        <v>-32.478182000000004</v>
      </c>
      <c r="DL305">
        <f t="shared" si="263"/>
        <v>33.324170083799906</v>
      </c>
      <c r="DM305">
        <f t="shared" si="238"/>
        <v>-7.2779760000000007</v>
      </c>
      <c r="DN305">
        <f t="shared" si="239"/>
        <v>-33.346007999999998</v>
      </c>
      <c r="DO305">
        <f t="shared" si="264"/>
        <v>34.131000339759161</v>
      </c>
      <c r="DP305">
        <f t="shared" si="265"/>
        <v>0.99994035403537795</v>
      </c>
      <c r="DQ305">
        <f t="shared" si="266"/>
        <v>0.99950626731619718</v>
      </c>
      <c r="DR305">
        <f t="shared" si="267"/>
        <v>0.99950778673395446</v>
      </c>
      <c r="DS305">
        <f t="shared" si="268"/>
        <v>-0.22389453304426363</v>
      </c>
      <c r="DT305">
        <f t="shared" si="269"/>
        <v>-0.97461337876764809</v>
      </c>
      <c r="DU305" s="1">
        <f t="shared" si="270"/>
        <v>-2.5665295339341023E-4</v>
      </c>
      <c r="DV305" s="1">
        <f t="shared" si="271"/>
        <v>-1.7939704660658987E-4</v>
      </c>
      <c r="DW305" s="1">
        <f t="shared" si="272"/>
        <v>-1.0518827739713514E-2</v>
      </c>
      <c r="DX305" s="1">
        <f t="shared" si="273"/>
        <v>1.0518827739713514E-2</v>
      </c>
      <c r="DY305" s="1"/>
      <c r="DZ305">
        <f t="shared" si="240"/>
        <v>-8.5295327000000007</v>
      </c>
      <c r="EA305">
        <f t="shared" si="241"/>
        <v>2.6904000000000003</v>
      </c>
      <c r="EB305">
        <f t="shared" si="242"/>
        <v>-5.9246381726887176E-2</v>
      </c>
      <c r="EC305">
        <f t="shared" si="274"/>
        <v>8.9437788568573904</v>
      </c>
      <c r="ED305">
        <f t="shared" si="275"/>
        <v>8.9280681280491461</v>
      </c>
      <c r="EE305">
        <f t="shared" si="243"/>
        <v>-8.6142637000000004</v>
      </c>
      <c r="EF305">
        <f t="shared" si="244"/>
        <v>2.3114670000000004</v>
      </c>
      <c r="EG305">
        <f t="shared" si="276"/>
        <v>-8.4730999999999668E-2</v>
      </c>
      <c r="EH305">
        <f t="shared" si="277"/>
        <v>-0.37893299999999996</v>
      </c>
      <c r="EI305">
        <f t="shared" si="278"/>
        <v>0.38829056240140569</v>
      </c>
      <c r="EJ305">
        <f t="shared" si="279"/>
        <v>4.3490994561468502E-2</v>
      </c>
    </row>
    <row r="306" spans="1:140" x14ac:dyDescent="0.3">
      <c r="A306">
        <v>301</v>
      </c>
      <c r="B306">
        <v>4.2263500000000002E-3</v>
      </c>
      <c r="C306">
        <v>8.5302399999999997E-3</v>
      </c>
      <c r="D306" s="1">
        <v>8.5109200000000002E-5</v>
      </c>
      <c r="E306">
        <v>-0.37301299999999998</v>
      </c>
      <c r="F306">
        <v>-0.72318700000000002</v>
      </c>
      <c r="G306">
        <v>2.78032E-2</v>
      </c>
      <c r="H306">
        <v>2.1433200000000002E-3</v>
      </c>
      <c r="I306">
        <v>-2.5429300000000001E-3</v>
      </c>
      <c r="J306">
        <v>4.7287199999999996E-3</v>
      </c>
      <c r="K306">
        <v>5.11102E-3</v>
      </c>
      <c r="L306">
        <v>-5.5106199999999999E-3</v>
      </c>
      <c r="M306">
        <v>0.55749099999999996</v>
      </c>
      <c r="N306">
        <v>1.26623E-4</v>
      </c>
      <c r="O306">
        <v>1.36408E-4</v>
      </c>
      <c r="P306">
        <v>1.1868200000000001E-3</v>
      </c>
      <c r="Q306">
        <v>-4.2642699999999999E-2</v>
      </c>
      <c r="R306">
        <v>17.822800000000001</v>
      </c>
      <c r="S306">
        <v>-2.0383200000000001E-2</v>
      </c>
      <c r="T306">
        <v>-0.936222</v>
      </c>
      <c r="U306">
        <v>-0.78887300000000005</v>
      </c>
      <c r="V306">
        <v>5.1469899999999999E-2</v>
      </c>
      <c r="W306">
        <f t="shared" si="245"/>
        <v>-0.97886470000000003</v>
      </c>
      <c r="X306">
        <f t="shared" si="245"/>
        <v>17.033927000000002</v>
      </c>
      <c r="Y306">
        <v>2.27136E-3</v>
      </c>
      <c r="Z306">
        <v>-2.6854700000000001E-3</v>
      </c>
      <c r="AA306">
        <v>5.5299499999999996E-3</v>
      </c>
      <c r="AB306">
        <v>5.8536700000000001E-3</v>
      </c>
      <c r="AC306">
        <v>-6.2677799999999997E-3</v>
      </c>
      <c r="AD306">
        <v>0.57482100000000003</v>
      </c>
      <c r="AE306">
        <v>1.19881E-4</v>
      </c>
      <c r="AF306">
        <v>1.4156800000000001E-4</v>
      </c>
      <c r="AG306">
        <v>1.1326400000000001E-3</v>
      </c>
      <c r="AH306">
        <v>0.16397999999999999</v>
      </c>
      <c r="AI306">
        <v>-17.978400000000001</v>
      </c>
      <c r="AJ306">
        <v>1.78449E-2</v>
      </c>
      <c r="AK306">
        <v>0.197324</v>
      </c>
      <c r="AL306">
        <v>-0.64500900000000005</v>
      </c>
      <c r="AM306">
        <v>1.29952E-2</v>
      </c>
      <c r="AN306">
        <f t="shared" si="246"/>
        <v>0.36130399999999996</v>
      </c>
      <c r="AO306">
        <f t="shared" si="246"/>
        <v>-18.623409000000002</v>
      </c>
      <c r="AP306">
        <v>-4.6971599999999997E-3</v>
      </c>
      <c r="AQ306">
        <v>-4.4946700000000001E-3</v>
      </c>
      <c r="AR306">
        <v>5.4108200000000002E-3</v>
      </c>
      <c r="AS306">
        <v>8.19519E-4</v>
      </c>
      <c r="AT306">
        <v>-1.0011300000000001E-2</v>
      </c>
      <c r="AU306">
        <v>0.79452699999999998</v>
      </c>
      <c r="AV306">
        <v>1.3569400000000001E-4</v>
      </c>
      <c r="AW306">
        <v>1.3034099999999999E-4</v>
      </c>
      <c r="AX306">
        <v>1.2783600000000001E-3</v>
      </c>
      <c r="AY306">
        <v>8.4868900000000007</v>
      </c>
      <c r="AZ306">
        <v>15.132400000000001</v>
      </c>
      <c r="BA306">
        <v>-0.10724499999999999</v>
      </c>
      <c r="BB306">
        <v>-0.85144500000000001</v>
      </c>
      <c r="BC306">
        <v>-0.40831200000000001</v>
      </c>
      <c r="BD306">
        <v>0.24839900000000001</v>
      </c>
      <c r="BE306">
        <f t="shared" si="247"/>
        <v>7.6354450000000007</v>
      </c>
      <c r="BF306">
        <f t="shared" si="248"/>
        <v>14.724088</v>
      </c>
      <c r="BG306">
        <v>-1.31991E-4</v>
      </c>
      <c r="BH306">
        <v>-1.65244E-3</v>
      </c>
      <c r="BI306">
        <v>2.3099399999999999E-3</v>
      </c>
      <c r="BJ306">
        <v>1.53981E-3</v>
      </c>
      <c r="BK306">
        <v>-3.32424E-3</v>
      </c>
      <c r="BL306">
        <v>0.62699199999999999</v>
      </c>
      <c r="BM306">
        <v>2.0372899999999999E-4</v>
      </c>
      <c r="BN306">
        <v>2.4274499999999999E-4</v>
      </c>
      <c r="BO306">
        <v>1.93454E-3</v>
      </c>
      <c r="BP306">
        <v>-8.5213099999999997</v>
      </c>
      <c r="BQ306">
        <v>-14.4079</v>
      </c>
      <c r="BR306">
        <v>-7.1984000000000006E-2</v>
      </c>
      <c r="BS306">
        <v>8.4426100000000004E-2</v>
      </c>
      <c r="BT306">
        <v>-1.03765</v>
      </c>
      <c r="BU306">
        <v>-0.182726</v>
      </c>
      <c r="BV306">
        <f t="shared" si="249"/>
        <v>-8.4368838999999998</v>
      </c>
      <c r="BW306">
        <f t="shared" si="250"/>
        <v>-15.445549999999999</v>
      </c>
      <c r="BX306">
        <v>1.0701E-3</v>
      </c>
      <c r="BY306">
        <v>-6.2754499999999997E-4</v>
      </c>
      <c r="BZ306">
        <v>2.1412599999999999E-3</v>
      </c>
      <c r="CA306">
        <v>2.5251599999999998E-3</v>
      </c>
      <c r="CB306">
        <v>-2.0826099999999999E-3</v>
      </c>
      <c r="CC306">
        <v>0.59726699999999999</v>
      </c>
      <c r="CD306">
        <v>1.08934E-4</v>
      </c>
      <c r="CE306">
        <v>1.14846E-4</v>
      </c>
      <c r="CF306">
        <v>1.0290799999999999E-3</v>
      </c>
      <c r="CG306">
        <v>-1897.52</v>
      </c>
      <c r="CH306">
        <v>-1897.52</v>
      </c>
      <c r="CI306">
        <v>-2.8706</v>
      </c>
      <c r="CJ306">
        <v>-1439.13</v>
      </c>
      <c r="CK306">
        <v>-3.3343399999999999E-3</v>
      </c>
      <c r="CL306">
        <f t="shared" si="224"/>
        <v>35.801200000000001</v>
      </c>
      <c r="CM306">
        <f t="shared" si="225"/>
        <v>35.682512001838603</v>
      </c>
      <c r="CN306">
        <f t="shared" si="226"/>
        <v>-3.3151960873210509E-3</v>
      </c>
      <c r="CO306">
        <f t="shared" si="227"/>
        <v>0.99929444424099667</v>
      </c>
      <c r="CP306">
        <f t="shared" si="251"/>
        <v>3.7566973334886011E-2</v>
      </c>
      <c r="CQ306">
        <f t="shared" si="252"/>
        <v>3.755813772110398E-2</v>
      </c>
      <c r="CR306">
        <f t="shared" si="228"/>
        <v>-1438.1146135405456</v>
      </c>
      <c r="CS306">
        <f t="shared" si="229"/>
        <v>3.4960109724986146</v>
      </c>
      <c r="CT306" s="1">
        <f t="shared" si="230"/>
        <v>2.4916627294042084E-3</v>
      </c>
      <c r="CU306" s="1">
        <f t="shared" si="231"/>
        <v>-2.8912727294042079E-3</v>
      </c>
      <c r="CV306" s="1">
        <f t="shared" si="232"/>
        <v>9.0789931304304308E-3</v>
      </c>
      <c r="CW306" s="1">
        <f t="shared" si="233"/>
        <v>-5.3781638132301699E-4</v>
      </c>
      <c r="CX306" s="1">
        <f t="shared" si="234"/>
        <v>1.3820638132301753E-4</v>
      </c>
      <c r="CY306" s="1">
        <f t="shared" si="235"/>
        <v>-1.0533143103579499E-2</v>
      </c>
      <c r="CZ306" s="1">
        <f t="shared" si="253"/>
        <v>1.0533143103579499E-2</v>
      </c>
      <c r="DA306">
        <f t="shared" si="236"/>
        <v>0.119373373208</v>
      </c>
      <c r="DB306">
        <f t="shared" si="237"/>
        <v>1.4693324933333335E-2</v>
      </c>
      <c r="DC306">
        <f t="shared" si="254"/>
        <v>-8.4786672999999997</v>
      </c>
      <c r="DD306">
        <f t="shared" si="255"/>
        <v>-32.230699999999999</v>
      </c>
      <c r="DE306">
        <f t="shared" si="256"/>
        <v>33.327253437300968</v>
      </c>
      <c r="DF306">
        <f t="shared" si="257"/>
        <v>-8.3229100000000003</v>
      </c>
      <c r="DG306">
        <f t="shared" si="258"/>
        <v>-33.110799999999998</v>
      </c>
      <c r="DH306">
        <f t="shared" si="259"/>
        <v>34.140824645987976</v>
      </c>
      <c r="DI306">
        <f t="shared" si="260"/>
        <v>0.99993982429335704</v>
      </c>
      <c r="DJ306">
        <f t="shared" si="261"/>
        <v>-7.4580191999999998</v>
      </c>
      <c r="DK306">
        <f t="shared" si="262"/>
        <v>-32.479477000000003</v>
      </c>
      <c r="DL306">
        <f t="shared" si="263"/>
        <v>33.324742708400578</v>
      </c>
      <c r="DM306">
        <f t="shared" si="238"/>
        <v>-7.2741410000000011</v>
      </c>
      <c r="DN306">
        <f t="shared" si="239"/>
        <v>-33.347497000000004</v>
      </c>
      <c r="DO306">
        <f t="shared" si="264"/>
        <v>34.131637573560546</v>
      </c>
      <c r="DP306">
        <f t="shared" si="265"/>
        <v>0.99994013221734412</v>
      </c>
      <c r="DQ306">
        <f t="shared" si="266"/>
        <v>0.99950315854946625</v>
      </c>
      <c r="DR306">
        <f t="shared" si="267"/>
        <v>0.99950404398607395</v>
      </c>
      <c r="DS306">
        <f t="shared" si="268"/>
        <v>-0.2237982530055653</v>
      </c>
      <c r="DT306">
        <f t="shared" si="269"/>
        <v>-0.97463549183869624</v>
      </c>
      <c r="DU306" s="1">
        <f t="shared" si="270"/>
        <v>-2.4534300167894157E-4</v>
      </c>
      <c r="DV306" s="1">
        <f t="shared" si="271"/>
        <v>-1.5426699832105832E-4</v>
      </c>
      <c r="DW306" s="1">
        <f t="shared" si="272"/>
        <v>-1.0554421612656585E-2</v>
      </c>
      <c r="DX306" s="1">
        <f t="shared" si="273"/>
        <v>1.0554421612656585E-2</v>
      </c>
      <c r="DY306" s="1"/>
      <c r="DZ306">
        <f t="shared" si="240"/>
        <v>-8.5295327000000007</v>
      </c>
      <c r="EA306">
        <f t="shared" si="241"/>
        <v>2.6904000000000003</v>
      </c>
      <c r="EB306">
        <f t="shared" si="242"/>
        <v>-5.9246381726887176E-2</v>
      </c>
      <c r="EC306">
        <f t="shared" si="274"/>
        <v>8.9437788568573904</v>
      </c>
      <c r="ED306">
        <f t="shared" si="275"/>
        <v>8.9280681280491461</v>
      </c>
      <c r="EE306">
        <f t="shared" si="243"/>
        <v>-8.6143097000000015</v>
      </c>
      <c r="EF306">
        <f t="shared" si="244"/>
        <v>2.309839000000002</v>
      </c>
      <c r="EG306">
        <f t="shared" si="276"/>
        <v>-8.4777000000000768E-2</v>
      </c>
      <c r="EH306">
        <f t="shared" si="277"/>
        <v>-0.38056099999999837</v>
      </c>
      <c r="EI306">
        <f t="shared" si="278"/>
        <v>0.38988949004814027</v>
      </c>
      <c r="EJ306">
        <f t="shared" si="279"/>
        <v>4.3670084553144445E-2</v>
      </c>
    </row>
    <row r="307" spans="1:140" x14ac:dyDescent="0.3">
      <c r="A307">
        <v>302</v>
      </c>
      <c r="B307">
        <v>4.2263500000000002E-3</v>
      </c>
      <c r="C307">
        <v>8.5302399999999997E-3</v>
      </c>
      <c r="D307" s="1">
        <v>8.5109200000000002E-5</v>
      </c>
      <c r="E307">
        <v>-0.37283100000000002</v>
      </c>
      <c r="F307">
        <v>-0.72551299999999996</v>
      </c>
      <c r="G307">
        <v>3.1802400000000002E-2</v>
      </c>
      <c r="H307">
        <v>2.1634599999999999E-3</v>
      </c>
      <c r="I307">
        <v>-2.5871900000000001E-3</v>
      </c>
      <c r="J307">
        <v>4.77233E-3</v>
      </c>
      <c r="K307">
        <v>5.1528399999999997E-3</v>
      </c>
      <c r="L307">
        <v>-5.5765700000000003E-3</v>
      </c>
      <c r="M307">
        <v>0.556396</v>
      </c>
      <c r="N307">
        <v>1.2684299999999999E-4</v>
      </c>
      <c r="O307">
        <v>1.3667200000000001E-4</v>
      </c>
      <c r="P307">
        <v>1.18911E-3</v>
      </c>
      <c r="Q307">
        <v>-4.2642699999999999E-2</v>
      </c>
      <c r="R307">
        <v>17.822800000000001</v>
      </c>
      <c r="S307">
        <v>-2.0383200000000001E-2</v>
      </c>
      <c r="T307">
        <v>-0.937141</v>
      </c>
      <c r="U307">
        <v>-0.79205300000000001</v>
      </c>
      <c r="V307">
        <v>5.4424199999999999E-2</v>
      </c>
      <c r="W307">
        <f t="shared" si="245"/>
        <v>-0.97978370000000004</v>
      </c>
      <c r="X307">
        <f t="shared" si="245"/>
        <v>17.030747000000002</v>
      </c>
      <c r="Y307">
        <v>2.3548699999999998E-3</v>
      </c>
      <c r="Z307">
        <v>-2.6168200000000002E-3</v>
      </c>
      <c r="AA307">
        <v>5.6672700000000003E-3</v>
      </c>
      <c r="AB307">
        <v>6.0583299999999998E-3</v>
      </c>
      <c r="AC307">
        <v>-6.3202700000000002E-3</v>
      </c>
      <c r="AD307">
        <v>0.57888399999999995</v>
      </c>
      <c r="AE307">
        <v>1.19057E-4</v>
      </c>
      <c r="AF307">
        <v>1.4032000000000001E-4</v>
      </c>
      <c r="AG307">
        <v>1.1225300000000001E-3</v>
      </c>
      <c r="AH307">
        <v>0.16397999999999999</v>
      </c>
      <c r="AI307">
        <v>-17.978400000000001</v>
      </c>
      <c r="AJ307">
        <v>1.78449E-2</v>
      </c>
      <c r="AK307">
        <v>0.19853000000000001</v>
      </c>
      <c r="AL307">
        <v>-0.64666400000000002</v>
      </c>
      <c r="AM307">
        <v>2.0079099999999999E-2</v>
      </c>
      <c r="AN307">
        <f t="shared" si="246"/>
        <v>0.36251</v>
      </c>
      <c r="AO307">
        <f t="shared" si="246"/>
        <v>-18.625064000000002</v>
      </c>
      <c r="AP307">
        <v>-4.6510900000000001E-3</v>
      </c>
      <c r="AQ307">
        <v>-4.4736200000000002E-3</v>
      </c>
      <c r="AR307">
        <v>5.3651300000000001E-3</v>
      </c>
      <c r="AS307">
        <v>8.07262E-4</v>
      </c>
      <c r="AT307">
        <v>-9.93197E-3</v>
      </c>
      <c r="AU307">
        <v>0.79345600000000005</v>
      </c>
      <c r="AV307">
        <v>1.38135E-4</v>
      </c>
      <c r="AW307">
        <v>1.3265E-4</v>
      </c>
      <c r="AX307">
        <v>1.30112E-3</v>
      </c>
      <c r="AY307">
        <v>8.4868900000000007</v>
      </c>
      <c r="AZ307">
        <v>15.132400000000001</v>
      </c>
      <c r="BA307">
        <v>-0.10724499999999999</v>
      </c>
      <c r="BB307">
        <v>-0.85184800000000005</v>
      </c>
      <c r="BC307">
        <v>-0.41008800000000001</v>
      </c>
      <c r="BD307">
        <v>0.249165</v>
      </c>
      <c r="BE307">
        <f t="shared" si="247"/>
        <v>7.6350420000000003</v>
      </c>
      <c r="BF307">
        <f t="shared" si="248"/>
        <v>14.722312000000001</v>
      </c>
      <c r="BG307">
        <v>-2.43551E-4</v>
      </c>
      <c r="BH307">
        <v>-1.5937200000000001E-3</v>
      </c>
      <c r="BI307">
        <v>2.4461800000000001E-3</v>
      </c>
      <c r="BJ307">
        <v>1.61969E-3</v>
      </c>
      <c r="BK307">
        <v>-3.4569599999999998E-3</v>
      </c>
      <c r="BL307">
        <v>0.65183599999999997</v>
      </c>
      <c r="BM307">
        <v>2.02365E-4</v>
      </c>
      <c r="BN307">
        <v>2.4107100000000001E-4</v>
      </c>
      <c r="BO307">
        <v>1.9215300000000001E-3</v>
      </c>
      <c r="BP307">
        <v>-8.5213099999999997</v>
      </c>
      <c r="BQ307">
        <v>-14.4079</v>
      </c>
      <c r="BR307">
        <v>-7.1984000000000006E-2</v>
      </c>
      <c r="BS307">
        <v>8.5550799999999996E-2</v>
      </c>
      <c r="BT307">
        <v>-1.0405199999999999</v>
      </c>
      <c r="BU307">
        <v>-0.17810899999999999</v>
      </c>
      <c r="BV307">
        <f t="shared" si="249"/>
        <v>-8.4357591999999997</v>
      </c>
      <c r="BW307">
        <f t="shared" si="250"/>
        <v>-15.448419999999999</v>
      </c>
      <c r="BX307">
        <v>1.03849E-3</v>
      </c>
      <c r="BY307">
        <v>-7.6039900000000004E-4</v>
      </c>
      <c r="BZ307">
        <v>2.0486599999999999E-3</v>
      </c>
      <c r="CA307">
        <v>2.3767599999999999E-3</v>
      </c>
      <c r="CB307">
        <v>-2.09867E-3</v>
      </c>
      <c r="CC307">
        <v>0.57902100000000001</v>
      </c>
      <c r="CD307">
        <v>1.09506E-4</v>
      </c>
      <c r="CE307">
        <v>1.15606E-4</v>
      </c>
      <c r="CF307">
        <v>1.03593E-3</v>
      </c>
      <c r="CG307">
        <v>-1897.02</v>
      </c>
      <c r="CH307">
        <v>-1897.02</v>
      </c>
      <c r="CI307">
        <v>-2.8822000000000001</v>
      </c>
      <c r="CJ307">
        <v>-1444.95</v>
      </c>
      <c r="CK307">
        <v>-3.3742899999999998E-3</v>
      </c>
      <c r="CL307">
        <f t="shared" si="224"/>
        <v>35.801200000000001</v>
      </c>
      <c r="CM307">
        <f t="shared" si="225"/>
        <v>35.6810679554968</v>
      </c>
      <c r="CN307">
        <f t="shared" si="226"/>
        <v>-3.3555312252997391E-3</v>
      </c>
      <c r="CO307">
        <f t="shared" si="227"/>
        <v>0.99929214687384627</v>
      </c>
      <c r="CP307">
        <f t="shared" si="251"/>
        <v>3.7628091933075147E-2</v>
      </c>
      <c r="CQ307">
        <f t="shared" si="252"/>
        <v>3.7619213126529043E-2</v>
      </c>
      <c r="CR307">
        <f t="shared" si="228"/>
        <v>-1443.9271876253642</v>
      </c>
      <c r="CS307">
        <f t="shared" si="229"/>
        <v>3.5101411555783613</v>
      </c>
      <c r="CT307" s="1">
        <f t="shared" si="230"/>
        <v>2.5155452906116304E-3</v>
      </c>
      <c r="CU307" s="1">
        <f t="shared" si="231"/>
        <v>-2.9392752906116306E-3</v>
      </c>
      <c r="CV307" s="1">
        <f t="shared" si="232"/>
        <v>9.1604662744187368E-3</v>
      </c>
      <c r="CW307" s="1">
        <f t="shared" si="233"/>
        <v>-5.6341525719733792E-4</v>
      </c>
      <c r="CX307" s="1">
        <f t="shared" si="234"/>
        <v>1.3968525719733772E-4</v>
      </c>
      <c r="CY307" s="1">
        <f t="shared" si="235"/>
        <v>-1.0638367337367042E-2</v>
      </c>
      <c r="CZ307" s="1">
        <f t="shared" si="253"/>
        <v>1.0638367337367042E-2</v>
      </c>
      <c r="DA307">
        <f t="shared" si="236"/>
        <v>0.120803631148</v>
      </c>
      <c r="DB307">
        <f t="shared" si="237"/>
        <v>1.4869371266666667E-2</v>
      </c>
      <c r="DC307">
        <f t="shared" si="254"/>
        <v>-8.4786672999999997</v>
      </c>
      <c r="DD307">
        <f t="shared" si="255"/>
        <v>-32.230699999999999</v>
      </c>
      <c r="DE307">
        <f t="shared" si="256"/>
        <v>33.327253437300968</v>
      </c>
      <c r="DF307">
        <f t="shared" si="257"/>
        <v>-8.3229100000000003</v>
      </c>
      <c r="DG307">
        <f t="shared" si="258"/>
        <v>-33.110799999999998</v>
      </c>
      <c r="DH307">
        <f t="shared" si="259"/>
        <v>34.140824645987976</v>
      </c>
      <c r="DI307">
        <f t="shared" si="260"/>
        <v>0.99993982429335704</v>
      </c>
      <c r="DJ307">
        <f t="shared" si="261"/>
        <v>-7.4559754999999992</v>
      </c>
      <c r="DK307">
        <f t="shared" si="262"/>
        <v>-32.479167000000004</v>
      </c>
      <c r="DL307">
        <f t="shared" si="263"/>
        <v>33.323983250363234</v>
      </c>
      <c r="DM307">
        <f t="shared" si="238"/>
        <v>-7.272532</v>
      </c>
      <c r="DN307">
        <f t="shared" si="239"/>
        <v>-33.347376000000004</v>
      </c>
      <c r="DO307">
        <f t="shared" si="264"/>
        <v>34.13117647805889</v>
      </c>
      <c r="DP307">
        <f t="shared" si="265"/>
        <v>0.99994026768900512</v>
      </c>
      <c r="DQ307">
        <f t="shared" si="266"/>
        <v>0.99950133854224921</v>
      </c>
      <c r="DR307">
        <f t="shared" si="267"/>
        <v>0.99950261633348447</v>
      </c>
      <c r="DS307">
        <f t="shared" si="268"/>
        <v>-0.2237420251949841</v>
      </c>
      <c r="DT307">
        <f t="shared" si="269"/>
        <v>-0.97464840130256569</v>
      </c>
      <c r="DU307" s="1">
        <f t="shared" si="270"/>
        <v>-2.6796794933438978E-4</v>
      </c>
      <c r="DV307" s="1">
        <f t="shared" si="271"/>
        <v>-1.5576205066561064E-4</v>
      </c>
      <c r="DW307" s="1">
        <f t="shared" si="272"/>
        <v>-1.0660985872535614E-2</v>
      </c>
      <c r="DX307" s="1">
        <f t="shared" si="273"/>
        <v>1.0660985872535614E-2</v>
      </c>
      <c r="DY307" s="1"/>
      <c r="DZ307">
        <f t="shared" si="240"/>
        <v>-8.5295327000000007</v>
      </c>
      <c r="EA307">
        <f t="shared" si="241"/>
        <v>2.6904000000000003</v>
      </c>
      <c r="EB307">
        <f t="shared" si="242"/>
        <v>-5.9246381726887176E-2</v>
      </c>
      <c r="EC307">
        <f t="shared" si="274"/>
        <v>8.9437788568573904</v>
      </c>
      <c r="ED307">
        <f t="shared" si="275"/>
        <v>8.9280681280491461</v>
      </c>
      <c r="EE307">
        <f t="shared" si="243"/>
        <v>-8.6148257000000008</v>
      </c>
      <c r="EF307">
        <f t="shared" si="244"/>
        <v>2.3084350000000011</v>
      </c>
      <c r="EG307">
        <f t="shared" si="276"/>
        <v>-8.5293000000000063E-2</v>
      </c>
      <c r="EH307">
        <f t="shared" si="277"/>
        <v>-0.38196499999999922</v>
      </c>
      <c r="EI307">
        <f t="shared" si="278"/>
        <v>0.39137214652297297</v>
      </c>
      <c r="EJ307">
        <f t="shared" si="279"/>
        <v>4.3836151439459375E-2</v>
      </c>
    </row>
    <row r="308" spans="1:140" x14ac:dyDescent="0.3">
      <c r="A308">
        <v>303</v>
      </c>
      <c r="B308">
        <v>4.2263500000000002E-3</v>
      </c>
      <c r="C308">
        <v>8.5302399999999997E-3</v>
      </c>
      <c r="D308" s="1">
        <v>8.5109200000000002E-5</v>
      </c>
      <c r="E308">
        <v>-0.372948</v>
      </c>
      <c r="F308">
        <v>-0.72728899999999996</v>
      </c>
      <c r="G308">
        <v>4.3249999999999997E-2</v>
      </c>
      <c r="H308">
        <v>2.1316899999999999E-3</v>
      </c>
      <c r="I308">
        <v>-2.6356299999999999E-3</v>
      </c>
      <c r="J308">
        <v>4.7892300000000002E-3</v>
      </c>
      <c r="K308">
        <v>5.1314000000000004E-3</v>
      </c>
      <c r="L308">
        <v>-5.63533E-3</v>
      </c>
      <c r="M308">
        <v>0.55665600000000004</v>
      </c>
      <c r="N308">
        <v>1.2663099999999999E-4</v>
      </c>
      <c r="O308">
        <v>1.3642799999999999E-4</v>
      </c>
      <c r="P308">
        <v>1.1869300000000001E-3</v>
      </c>
      <c r="Q308">
        <v>-4.2642699999999999E-2</v>
      </c>
      <c r="R308">
        <v>17.822800000000001</v>
      </c>
      <c r="S308">
        <v>-2.0383200000000001E-2</v>
      </c>
      <c r="T308">
        <v>-0.93915599999999999</v>
      </c>
      <c r="U308">
        <v>-0.79478899999999997</v>
      </c>
      <c r="V308">
        <v>6.5442200000000006E-2</v>
      </c>
      <c r="W308">
        <f t="shared" si="245"/>
        <v>-0.98179870000000002</v>
      </c>
      <c r="X308">
        <f t="shared" si="245"/>
        <v>17.028010999999999</v>
      </c>
      <c r="Y308">
        <v>2.3180000000000002E-3</v>
      </c>
      <c r="Z308">
        <v>-2.9177199999999999E-3</v>
      </c>
      <c r="AA308">
        <v>5.5584900000000001E-3</v>
      </c>
      <c r="AB308">
        <v>5.8450400000000001E-3</v>
      </c>
      <c r="AC308">
        <v>-6.4447699999999998E-3</v>
      </c>
      <c r="AD308">
        <v>0.56534399999999996</v>
      </c>
      <c r="AE308">
        <v>1.1755E-4</v>
      </c>
      <c r="AF308">
        <v>1.3893099999999999E-4</v>
      </c>
      <c r="AG308">
        <v>1.11155E-3</v>
      </c>
      <c r="AH308">
        <v>0.16397999999999999</v>
      </c>
      <c r="AI308">
        <v>-17.978400000000001</v>
      </c>
      <c r="AJ308">
        <v>1.78449E-2</v>
      </c>
      <c r="AK308">
        <v>0.19997699999999999</v>
      </c>
      <c r="AL308">
        <v>-0.64727199999999996</v>
      </c>
      <c r="AM308">
        <v>3.1646300000000002E-2</v>
      </c>
      <c r="AN308">
        <f t="shared" si="246"/>
        <v>0.36395699999999997</v>
      </c>
      <c r="AO308">
        <f t="shared" si="246"/>
        <v>-18.625672000000002</v>
      </c>
      <c r="AP308">
        <v>-4.8337500000000004E-3</v>
      </c>
      <c r="AQ308">
        <v>-4.3767399999999996E-3</v>
      </c>
      <c r="AR308">
        <v>5.3853199999999999E-3</v>
      </c>
      <c r="AS308">
        <v>7.8898499999999997E-4</v>
      </c>
      <c r="AT308">
        <v>-9.9994799999999998E-3</v>
      </c>
      <c r="AU308">
        <v>0.80636600000000003</v>
      </c>
      <c r="AV308">
        <v>1.3948699999999999E-4</v>
      </c>
      <c r="AW308">
        <v>1.3375400000000001E-4</v>
      </c>
      <c r="AX308">
        <v>1.31215E-3</v>
      </c>
      <c r="AY308">
        <v>8.4868900000000007</v>
      </c>
      <c r="AZ308">
        <v>15.132400000000001</v>
      </c>
      <c r="BA308">
        <v>-0.10724499999999999</v>
      </c>
      <c r="BB308">
        <v>-0.85375199999999996</v>
      </c>
      <c r="BC308">
        <v>-0.41170699999999999</v>
      </c>
      <c r="BD308">
        <v>0.25770599999999999</v>
      </c>
      <c r="BE308">
        <f t="shared" si="247"/>
        <v>7.6331380000000006</v>
      </c>
      <c r="BF308">
        <f t="shared" si="248"/>
        <v>14.720693000000001</v>
      </c>
      <c r="BG308">
        <v>-2.0718700000000001E-4</v>
      </c>
      <c r="BH308">
        <v>-1.7803000000000001E-3</v>
      </c>
      <c r="BI308">
        <v>2.4857999999999998E-3</v>
      </c>
      <c r="BJ308">
        <v>1.61392E-3</v>
      </c>
      <c r="BK308">
        <v>-3.6013999999999998E-3</v>
      </c>
      <c r="BL308">
        <v>0.63291699999999995</v>
      </c>
      <c r="BM308">
        <v>2.00027E-4</v>
      </c>
      <c r="BN308">
        <v>2.3812400000000001E-4</v>
      </c>
      <c r="BO308">
        <v>1.8989E-3</v>
      </c>
      <c r="BP308">
        <v>-8.5213099999999997</v>
      </c>
      <c r="BQ308">
        <v>-14.4079</v>
      </c>
      <c r="BR308">
        <v>-7.1984000000000006E-2</v>
      </c>
      <c r="BS308">
        <v>8.7091199999999994E-2</v>
      </c>
      <c r="BT308">
        <v>-1.0427900000000001</v>
      </c>
      <c r="BU308">
        <v>-0.16628200000000001</v>
      </c>
      <c r="BV308">
        <f t="shared" si="249"/>
        <v>-8.4342188</v>
      </c>
      <c r="BW308">
        <f t="shared" si="250"/>
        <v>-15.45069</v>
      </c>
      <c r="BX308">
        <v>8.37347E-4</v>
      </c>
      <c r="BY308">
        <v>-7.3748900000000003E-4</v>
      </c>
      <c r="BZ308">
        <v>2.1539200000000001E-3</v>
      </c>
      <c r="CA308">
        <v>2.3439699999999999E-3</v>
      </c>
      <c r="CB308">
        <v>-2.2441100000000001E-3</v>
      </c>
      <c r="CC308">
        <v>0.61086399999999996</v>
      </c>
      <c r="CD308">
        <v>1.0874099999999999E-4</v>
      </c>
      <c r="CE308">
        <v>1.14274E-4</v>
      </c>
      <c r="CF308">
        <v>1.0241499999999999E-3</v>
      </c>
      <c r="CG308">
        <v>-1896.52</v>
      </c>
      <c r="CH308">
        <v>-1896.52</v>
      </c>
      <c r="CI308">
        <v>-2.9009</v>
      </c>
      <c r="CJ308">
        <v>-1454.32</v>
      </c>
      <c r="CK308">
        <v>-3.4306499999999999E-3</v>
      </c>
      <c r="CL308">
        <f t="shared" si="224"/>
        <v>35.801200000000001</v>
      </c>
      <c r="CM308">
        <f t="shared" si="225"/>
        <v>35.679071875100277</v>
      </c>
      <c r="CN308">
        <f t="shared" si="226"/>
        <v>-3.4112857920886547E-3</v>
      </c>
      <c r="CO308">
        <f t="shared" si="227"/>
        <v>0.99928840987822909</v>
      </c>
      <c r="CP308">
        <f t="shared" si="251"/>
        <v>3.7727298636550888E-2</v>
      </c>
      <c r="CQ308">
        <f t="shared" si="252"/>
        <v>3.7718349420943778E-2</v>
      </c>
      <c r="CR308">
        <f t="shared" si="228"/>
        <v>-1453.285120254106</v>
      </c>
      <c r="CS308">
        <f t="shared" si="229"/>
        <v>3.5328899927308051</v>
      </c>
      <c r="CT308" s="1">
        <f t="shared" si="230"/>
        <v>2.4859342736255102E-3</v>
      </c>
      <c r="CU308" s="1">
        <f t="shared" si="231"/>
        <v>-2.9898742736255103E-3</v>
      </c>
      <c r="CV308" s="1">
        <f t="shared" si="232"/>
        <v>9.1918309768975123E-3</v>
      </c>
      <c r="CW308" s="1">
        <f t="shared" si="233"/>
        <v>-6.0575361668804709E-4</v>
      </c>
      <c r="CX308" s="1">
        <f t="shared" si="234"/>
        <v>1.0181361668804706E-4</v>
      </c>
      <c r="CY308" s="1">
        <f t="shared" si="235"/>
        <v>-1.067584116424802E-2</v>
      </c>
      <c r="CZ308" s="1">
        <f t="shared" si="253"/>
        <v>1.067584116424802E-2</v>
      </c>
      <c r="DA308">
        <f t="shared" si="236"/>
        <v>0.12282138678</v>
      </c>
      <c r="DB308">
        <f t="shared" si="237"/>
        <v>1.5117731000000001E-2</v>
      </c>
      <c r="DC308">
        <f t="shared" si="254"/>
        <v>-8.4786672999999997</v>
      </c>
      <c r="DD308">
        <f t="shared" si="255"/>
        <v>-32.230699999999999</v>
      </c>
      <c r="DE308">
        <f t="shared" si="256"/>
        <v>33.327253437300968</v>
      </c>
      <c r="DF308">
        <f t="shared" si="257"/>
        <v>-8.3229100000000003</v>
      </c>
      <c r="DG308">
        <f t="shared" si="258"/>
        <v>-33.110799999999998</v>
      </c>
      <c r="DH308">
        <f t="shared" si="259"/>
        <v>34.140824645987976</v>
      </c>
      <c r="DI308">
        <f t="shared" si="260"/>
        <v>0.99993982429335704</v>
      </c>
      <c r="DJ308">
        <f t="shared" si="261"/>
        <v>-7.4524201000000003</v>
      </c>
      <c r="DK308">
        <f t="shared" si="262"/>
        <v>-32.478701000000001</v>
      </c>
      <c r="DL308">
        <f t="shared" si="263"/>
        <v>33.322733741310678</v>
      </c>
      <c r="DM308">
        <f t="shared" si="238"/>
        <v>-7.2691810000000006</v>
      </c>
      <c r="DN308">
        <f t="shared" si="239"/>
        <v>-33.346365000000006</v>
      </c>
      <c r="DO308">
        <f t="shared" si="264"/>
        <v>34.129474814652312</v>
      </c>
      <c r="DP308">
        <f t="shared" si="265"/>
        <v>0.99994039051825756</v>
      </c>
      <c r="DQ308">
        <f t="shared" si="266"/>
        <v>0.99949814858763275</v>
      </c>
      <c r="DR308">
        <f t="shared" si="267"/>
        <v>0.99949978611504953</v>
      </c>
      <c r="DS308">
        <f t="shared" si="268"/>
        <v>-0.22364371896538388</v>
      </c>
      <c r="DT308">
        <f t="shared" si="269"/>
        <v>-0.97467096343706283</v>
      </c>
      <c r="DU308" s="1">
        <f t="shared" si="270"/>
        <v>-3.0928177089569343E-4</v>
      </c>
      <c r="DV308" s="1">
        <f t="shared" si="271"/>
        <v>-1.946582291043066E-4</v>
      </c>
      <c r="DW308" s="1">
        <f t="shared" si="272"/>
        <v>-1.0698649325857314E-2</v>
      </c>
      <c r="DX308" s="1">
        <f t="shared" si="273"/>
        <v>1.0698649325857314E-2</v>
      </c>
      <c r="DY308" s="1"/>
      <c r="DZ308">
        <f t="shared" si="240"/>
        <v>-8.5295327000000007</v>
      </c>
      <c r="EA308">
        <f t="shared" si="241"/>
        <v>2.6904000000000003</v>
      </c>
      <c r="EB308">
        <f t="shared" si="242"/>
        <v>-5.9246381726887176E-2</v>
      </c>
      <c r="EC308">
        <f t="shared" si="274"/>
        <v>8.9437788568573904</v>
      </c>
      <c r="ED308">
        <f t="shared" si="275"/>
        <v>8.9280681280491461</v>
      </c>
      <c r="EE308">
        <f t="shared" si="243"/>
        <v>-8.6149367000000012</v>
      </c>
      <c r="EF308">
        <f t="shared" si="244"/>
        <v>2.3073179999999986</v>
      </c>
      <c r="EG308">
        <f t="shared" si="276"/>
        <v>-8.540400000000048E-2</v>
      </c>
      <c r="EH308">
        <f t="shared" si="277"/>
        <v>-0.3830820000000017</v>
      </c>
      <c r="EI308">
        <f t="shared" si="278"/>
        <v>0.39248651179371935</v>
      </c>
      <c r="EJ308">
        <f t="shared" si="279"/>
        <v>4.3960967385615231E-2</v>
      </c>
    </row>
    <row r="309" spans="1:140" x14ac:dyDescent="0.3">
      <c r="A309">
        <v>304</v>
      </c>
      <c r="B309">
        <v>4.2263500000000002E-3</v>
      </c>
      <c r="C309">
        <v>8.5302399999999997E-3</v>
      </c>
      <c r="D309" s="1">
        <v>8.5109200000000002E-5</v>
      </c>
      <c r="E309">
        <v>-0.373614</v>
      </c>
      <c r="F309">
        <v>-0.73140700000000003</v>
      </c>
      <c r="G309">
        <v>3.3178399999999997E-2</v>
      </c>
      <c r="H309">
        <v>2.16629E-3</v>
      </c>
      <c r="I309">
        <v>-2.6261399999999999E-3</v>
      </c>
      <c r="J309">
        <v>4.7844599999999999E-3</v>
      </c>
      <c r="K309">
        <v>5.1553199999999997E-3</v>
      </c>
      <c r="L309">
        <v>-5.61518E-3</v>
      </c>
      <c r="M309">
        <v>0.55516600000000005</v>
      </c>
      <c r="N309">
        <v>1.2699099999999999E-4</v>
      </c>
      <c r="O309">
        <v>1.3682500000000001E-4</v>
      </c>
      <c r="P309">
        <v>1.1904699999999999E-3</v>
      </c>
      <c r="Q309">
        <v>-4.2642699999999999E-2</v>
      </c>
      <c r="R309">
        <v>17.822800000000001</v>
      </c>
      <c r="S309">
        <v>-2.0383200000000001E-2</v>
      </c>
      <c r="T309">
        <v>-0.94129600000000002</v>
      </c>
      <c r="U309">
        <v>-0.79864199999999996</v>
      </c>
      <c r="V309">
        <v>5.3226099999999998E-2</v>
      </c>
      <c r="W309">
        <f t="shared" si="245"/>
        <v>-0.98393870000000005</v>
      </c>
      <c r="X309">
        <f t="shared" si="245"/>
        <v>17.024158</v>
      </c>
      <c r="Y309">
        <v>2.2515E-3</v>
      </c>
      <c r="Z309">
        <v>-2.5465399999999999E-3</v>
      </c>
      <c r="AA309">
        <v>5.5362800000000002E-3</v>
      </c>
      <c r="AB309">
        <v>5.8870199999999998E-3</v>
      </c>
      <c r="AC309">
        <v>-6.1820599999999996E-3</v>
      </c>
      <c r="AD309">
        <v>0.58112900000000001</v>
      </c>
      <c r="AE309">
        <v>1.2249299999999999E-4</v>
      </c>
      <c r="AF309">
        <v>1.44668E-4</v>
      </c>
      <c r="AG309">
        <v>1.1573499999999999E-3</v>
      </c>
      <c r="AH309">
        <v>0.16397999999999999</v>
      </c>
      <c r="AI309">
        <v>-17.978400000000001</v>
      </c>
      <c r="AJ309">
        <v>1.78449E-2</v>
      </c>
      <c r="AK309">
        <v>0.20086799999999999</v>
      </c>
      <c r="AL309">
        <v>-0.65116399999999997</v>
      </c>
      <c r="AM309">
        <v>2.41514E-2</v>
      </c>
      <c r="AN309">
        <f t="shared" si="246"/>
        <v>0.36484799999999995</v>
      </c>
      <c r="AO309">
        <f t="shared" si="246"/>
        <v>-18.629564000000002</v>
      </c>
      <c r="AP309">
        <v>-4.8466000000000004E-3</v>
      </c>
      <c r="AQ309">
        <v>-4.5509599999999997E-3</v>
      </c>
      <c r="AR309">
        <v>5.3890400000000003E-3</v>
      </c>
      <c r="AS309">
        <v>6.9611900000000003E-4</v>
      </c>
      <c r="AT309">
        <v>-1.0093700000000001E-2</v>
      </c>
      <c r="AU309">
        <v>0.79888999999999999</v>
      </c>
      <c r="AV309">
        <v>1.40273E-4</v>
      </c>
      <c r="AW309">
        <v>1.3453200000000001E-4</v>
      </c>
      <c r="AX309">
        <v>1.3198699999999999E-3</v>
      </c>
      <c r="AY309">
        <v>8.4868900000000007</v>
      </c>
      <c r="AZ309">
        <v>15.132400000000001</v>
      </c>
      <c r="BA309">
        <v>-0.10724499999999999</v>
      </c>
      <c r="BB309">
        <v>-0.85551200000000005</v>
      </c>
      <c r="BC309">
        <v>-0.41467500000000002</v>
      </c>
      <c r="BD309">
        <v>0.240338</v>
      </c>
      <c r="BE309">
        <f t="shared" si="247"/>
        <v>7.6313780000000007</v>
      </c>
      <c r="BF309">
        <f t="shared" si="248"/>
        <v>14.717725</v>
      </c>
      <c r="BG309" s="1">
        <v>-6.9408199999999997E-5</v>
      </c>
      <c r="BH309">
        <v>-1.68239E-3</v>
      </c>
      <c r="BI309">
        <v>2.47394E-3</v>
      </c>
      <c r="BJ309">
        <v>1.7265900000000001E-3</v>
      </c>
      <c r="BK309">
        <v>-3.47839E-3</v>
      </c>
      <c r="BL309">
        <v>0.62858199999999997</v>
      </c>
      <c r="BM309">
        <v>2.0404700000000001E-4</v>
      </c>
      <c r="BN309">
        <v>2.4314700000000001E-4</v>
      </c>
      <c r="BO309">
        <v>1.9376E-3</v>
      </c>
      <c r="BP309">
        <v>-8.5213099999999997</v>
      </c>
      <c r="BQ309">
        <v>-14.4079</v>
      </c>
      <c r="BR309">
        <v>-7.1984000000000006E-2</v>
      </c>
      <c r="BS309">
        <v>8.7338899999999997E-2</v>
      </c>
      <c r="BT309">
        <v>-1.0479000000000001</v>
      </c>
      <c r="BU309">
        <v>-0.17150299999999999</v>
      </c>
      <c r="BV309">
        <f t="shared" si="249"/>
        <v>-8.4339710999999991</v>
      </c>
      <c r="BW309">
        <f t="shared" si="250"/>
        <v>-15.4558</v>
      </c>
      <c r="BX309">
        <v>1.00815E-3</v>
      </c>
      <c r="BY309">
        <v>-7.6929099999999996E-4</v>
      </c>
      <c r="BZ309">
        <v>2.0225999999999998E-3</v>
      </c>
      <c r="CA309">
        <v>2.32906E-3</v>
      </c>
      <c r="CB309">
        <v>-2.0902E-3</v>
      </c>
      <c r="CC309">
        <v>0.57896599999999998</v>
      </c>
      <c r="CD309">
        <v>1.13659E-4</v>
      </c>
      <c r="CE309">
        <v>1.19005E-4</v>
      </c>
      <c r="CF309">
        <v>1.06693E-3</v>
      </c>
      <c r="CG309">
        <v>-1896.08</v>
      </c>
      <c r="CH309">
        <v>-1896.08</v>
      </c>
      <c r="CI309">
        <v>-2.9144000000000001</v>
      </c>
      <c r="CJ309">
        <v>-1461.11</v>
      </c>
      <c r="CK309">
        <v>-3.42691E-3</v>
      </c>
      <c r="CL309">
        <f t="shared" si="224"/>
        <v>35.801200000000001</v>
      </c>
      <c r="CM309">
        <f t="shared" si="225"/>
        <v>35.679225300101194</v>
      </c>
      <c r="CN309">
        <f t="shared" si="226"/>
        <v>-3.4070003211849648E-3</v>
      </c>
      <c r="CO309">
        <f t="shared" si="227"/>
        <v>0.99928520588979497</v>
      </c>
      <c r="CP309">
        <f t="shared" si="251"/>
        <v>3.7812148353238317E-2</v>
      </c>
      <c r="CQ309">
        <f t="shared" si="252"/>
        <v>3.7803138623533246E-2</v>
      </c>
      <c r="CR309">
        <f t="shared" si="228"/>
        <v>-1460.0656071776382</v>
      </c>
      <c r="CS309">
        <f t="shared" si="229"/>
        <v>3.5493731411950242</v>
      </c>
      <c r="CT309" s="1">
        <f t="shared" si="230"/>
        <v>2.5209178901645746E-3</v>
      </c>
      <c r="CU309" s="1">
        <f t="shared" si="231"/>
        <v>-2.9807678901645745E-3</v>
      </c>
      <c r="CV309" s="1">
        <f t="shared" si="232"/>
        <v>9.1794917531323079E-3</v>
      </c>
      <c r="CW309" s="1">
        <f t="shared" si="233"/>
        <v>-5.9803800958712358E-4</v>
      </c>
      <c r="CX309" s="1">
        <f t="shared" si="234"/>
        <v>1.3818800958712366E-4</v>
      </c>
      <c r="CY309" s="1">
        <f t="shared" si="235"/>
        <v>-1.0676590585013123E-2</v>
      </c>
      <c r="CZ309" s="1">
        <f t="shared" si="253"/>
        <v>1.0676590585013123E-2</v>
      </c>
      <c r="DA309">
        <f t="shared" si="236"/>
        <v>0.122687490292</v>
      </c>
      <c r="DB309">
        <f t="shared" si="237"/>
        <v>1.5101250066666667E-2</v>
      </c>
      <c r="DC309">
        <f t="shared" si="254"/>
        <v>-8.4786672999999997</v>
      </c>
      <c r="DD309">
        <f t="shared" si="255"/>
        <v>-32.230699999999999</v>
      </c>
      <c r="DE309">
        <f t="shared" si="256"/>
        <v>33.327253437300968</v>
      </c>
      <c r="DF309">
        <f t="shared" si="257"/>
        <v>-8.3229100000000003</v>
      </c>
      <c r="DG309">
        <f t="shared" si="258"/>
        <v>-33.110799999999998</v>
      </c>
      <c r="DH309">
        <f t="shared" si="259"/>
        <v>34.140824645987976</v>
      </c>
      <c r="DI309">
        <f t="shared" si="260"/>
        <v>0.99993982429335704</v>
      </c>
      <c r="DJ309">
        <f t="shared" si="261"/>
        <v>-7.4500323999999987</v>
      </c>
      <c r="DK309">
        <f t="shared" si="262"/>
        <v>-32.479957999999996</v>
      </c>
      <c r="DL309">
        <f t="shared" si="263"/>
        <v>33.323425010686002</v>
      </c>
      <c r="DM309">
        <f t="shared" si="238"/>
        <v>-7.2665300000000004</v>
      </c>
      <c r="DN309">
        <f t="shared" si="239"/>
        <v>-33.347289000000004</v>
      </c>
      <c r="DO309">
        <f t="shared" si="264"/>
        <v>34.129813094865042</v>
      </c>
      <c r="DP309">
        <f t="shared" si="265"/>
        <v>0.99994035355854616</v>
      </c>
      <c r="DQ309">
        <f t="shared" si="266"/>
        <v>0.99949566603224571</v>
      </c>
      <c r="DR309">
        <f t="shared" si="267"/>
        <v>0.99949720029977496</v>
      </c>
      <c r="DS309">
        <f t="shared" si="268"/>
        <v>-0.22356742734610732</v>
      </c>
      <c r="DT309">
        <f t="shared" si="269"/>
        <v>-0.97468846583400337</v>
      </c>
      <c r="DU309" s="1">
        <f t="shared" si="270"/>
        <v>-3.0145298125729744E-4</v>
      </c>
      <c r="DV309" s="1">
        <f t="shared" si="271"/>
        <v>-1.5839701874270293E-4</v>
      </c>
      <c r="DW309" s="1">
        <f t="shared" si="272"/>
        <v>-1.0700988284401075E-2</v>
      </c>
      <c r="DX309" s="1">
        <f t="shared" si="273"/>
        <v>1.0700988284401075E-2</v>
      </c>
      <c r="DY309" s="1"/>
      <c r="DZ309">
        <f t="shared" si="240"/>
        <v>-8.5295327000000007</v>
      </c>
      <c r="EA309">
        <f t="shared" si="241"/>
        <v>2.6904000000000003</v>
      </c>
      <c r="EB309">
        <f t="shared" si="242"/>
        <v>-5.9246381726887176E-2</v>
      </c>
      <c r="EC309">
        <f t="shared" si="274"/>
        <v>8.9437788568573904</v>
      </c>
      <c r="ED309">
        <f t="shared" si="275"/>
        <v>8.9280681280491461</v>
      </c>
      <c r="EE309">
        <f t="shared" si="243"/>
        <v>-8.615316700000001</v>
      </c>
      <c r="EF309">
        <f t="shared" si="244"/>
        <v>2.3064330000000002</v>
      </c>
      <c r="EG309">
        <f t="shared" si="276"/>
        <v>-8.5784000000000304E-2</v>
      </c>
      <c r="EH309">
        <f t="shared" si="277"/>
        <v>-0.38396700000000017</v>
      </c>
      <c r="EI309">
        <f t="shared" si="278"/>
        <v>0.39343303336781493</v>
      </c>
      <c r="EJ309">
        <f t="shared" si="279"/>
        <v>4.4066983778021769E-2</v>
      </c>
    </row>
    <row r="310" spans="1:140" x14ac:dyDescent="0.3">
      <c r="A310">
        <v>305</v>
      </c>
      <c r="B310">
        <v>4.2263500000000002E-3</v>
      </c>
      <c r="C310">
        <v>8.5302399999999997E-3</v>
      </c>
      <c r="D310" s="1">
        <v>8.5109200000000002E-5</v>
      </c>
      <c r="E310">
        <v>-0.37587300000000001</v>
      </c>
      <c r="F310">
        <v>-0.73525799999999997</v>
      </c>
      <c r="G310">
        <v>2.1047E-2</v>
      </c>
      <c r="H310">
        <v>2.1524399999999998E-3</v>
      </c>
      <c r="I310">
        <v>-2.6216299999999998E-3</v>
      </c>
      <c r="J310">
        <v>4.80197E-3</v>
      </c>
      <c r="K310">
        <v>5.1623900000000002E-3</v>
      </c>
      <c r="L310">
        <v>-5.6315599999999999E-3</v>
      </c>
      <c r="M310">
        <v>0.55710700000000002</v>
      </c>
      <c r="N310">
        <v>1.2681699999999999E-4</v>
      </c>
      <c r="O310">
        <v>1.36601E-4</v>
      </c>
      <c r="P310">
        <v>1.1886100000000001E-3</v>
      </c>
      <c r="Q310">
        <v>-4.2642699999999999E-2</v>
      </c>
      <c r="R310">
        <v>17.822800000000001</v>
      </c>
      <c r="S310">
        <v>-2.0383200000000001E-2</v>
      </c>
      <c r="T310">
        <v>-0.94469999999999998</v>
      </c>
      <c r="U310">
        <v>-0.80301</v>
      </c>
      <c r="V310">
        <v>3.9018900000000002E-2</v>
      </c>
      <c r="W310">
        <f t="shared" si="245"/>
        <v>-0.98734270000000002</v>
      </c>
      <c r="X310">
        <f t="shared" si="245"/>
        <v>17.01979</v>
      </c>
      <c r="Y310">
        <v>2.2869800000000001E-3</v>
      </c>
      <c r="Z310">
        <v>-2.72171E-3</v>
      </c>
      <c r="AA310">
        <v>5.5211799999999997E-3</v>
      </c>
      <c r="AB310">
        <v>5.8461099999999998E-3</v>
      </c>
      <c r="AC310">
        <v>-6.2808400000000002E-3</v>
      </c>
      <c r="AD310">
        <v>0.57263699999999995</v>
      </c>
      <c r="AE310">
        <v>1.1937799999999999E-4</v>
      </c>
      <c r="AF310">
        <v>1.4098100000000001E-4</v>
      </c>
      <c r="AG310">
        <v>1.1279899999999999E-3</v>
      </c>
      <c r="AH310">
        <v>0.16397999999999999</v>
      </c>
      <c r="AI310">
        <v>-17.978400000000001</v>
      </c>
      <c r="AJ310">
        <v>1.78449E-2</v>
      </c>
      <c r="AK310">
        <v>0.19991300000000001</v>
      </c>
      <c r="AL310">
        <v>-0.65559400000000001</v>
      </c>
      <c r="AM310">
        <v>1.32167E-2</v>
      </c>
      <c r="AN310">
        <f t="shared" si="246"/>
        <v>0.36389300000000002</v>
      </c>
      <c r="AO310">
        <f t="shared" si="246"/>
        <v>-18.633994000000001</v>
      </c>
      <c r="AP310">
        <v>-4.7790000000000003E-3</v>
      </c>
      <c r="AQ310">
        <v>-4.4245899999999999E-3</v>
      </c>
      <c r="AR310">
        <v>5.32746E-3</v>
      </c>
      <c r="AS310">
        <v>7.3251499999999999E-4</v>
      </c>
      <c r="AT310">
        <v>-9.9361099999999997E-3</v>
      </c>
      <c r="AU310">
        <v>0.80179699999999998</v>
      </c>
      <c r="AV310">
        <v>1.37577E-4</v>
      </c>
      <c r="AW310">
        <v>1.3206599999999999E-4</v>
      </c>
      <c r="AX310">
        <v>1.29547E-3</v>
      </c>
      <c r="AY310">
        <v>8.4868900000000007</v>
      </c>
      <c r="AZ310">
        <v>15.132400000000001</v>
      </c>
      <c r="BA310">
        <v>-0.10724499999999999</v>
      </c>
      <c r="BB310">
        <v>-0.85907500000000003</v>
      </c>
      <c r="BC310">
        <v>-0.41778999999999999</v>
      </c>
      <c r="BD310">
        <v>0.23237099999999999</v>
      </c>
      <c r="BE310">
        <f t="shared" si="247"/>
        <v>7.6278150000000009</v>
      </c>
      <c r="BF310">
        <f t="shared" si="248"/>
        <v>14.71461</v>
      </c>
      <c r="BG310">
        <v>-2.2191600000000001E-4</v>
      </c>
      <c r="BH310">
        <v>-1.6784E-3</v>
      </c>
      <c r="BI310">
        <v>2.4735400000000002E-3</v>
      </c>
      <c r="BJ310">
        <v>1.6289900000000001E-3</v>
      </c>
      <c r="BK310">
        <v>-3.5293E-3</v>
      </c>
      <c r="BL310">
        <v>0.64321099999999998</v>
      </c>
      <c r="BM310">
        <v>1.96999E-4</v>
      </c>
      <c r="BN310">
        <v>2.34584E-4</v>
      </c>
      <c r="BO310">
        <v>1.87032E-3</v>
      </c>
      <c r="BP310">
        <v>-8.5213099999999997</v>
      </c>
      <c r="BQ310">
        <v>-14.4079</v>
      </c>
      <c r="BR310">
        <v>-7.1984000000000006E-2</v>
      </c>
      <c r="BS310">
        <v>8.6499000000000006E-2</v>
      </c>
      <c r="BT310">
        <v>-1.05264</v>
      </c>
      <c r="BU310">
        <v>-0.184559</v>
      </c>
      <c r="BV310">
        <f t="shared" si="249"/>
        <v>-8.4348109999999998</v>
      </c>
      <c r="BW310">
        <f t="shared" si="250"/>
        <v>-15.46054</v>
      </c>
      <c r="BX310">
        <v>1.10749E-3</v>
      </c>
      <c r="BY310">
        <v>-7.3966500000000003E-4</v>
      </c>
      <c r="BZ310">
        <v>2.0756199999999998E-3</v>
      </c>
      <c r="CA310">
        <v>2.4559999999999998E-3</v>
      </c>
      <c r="CB310">
        <v>-2.0881699999999999E-3</v>
      </c>
      <c r="CC310">
        <v>0.57644899999999999</v>
      </c>
      <c r="CD310">
        <v>1.09133E-4</v>
      </c>
      <c r="CE310">
        <v>1.15507E-4</v>
      </c>
      <c r="CF310">
        <v>1.0346999999999999E-3</v>
      </c>
      <c r="CG310">
        <v>-1895.71</v>
      </c>
      <c r="CH310">
        <v>-1895.71</v>
      </c>
      <c r="CI310">
        <v>-2.9163999999999999</v>
      </c>
      <c r="CJ310">
        <v>-1462.08</v>
      </c>
      <c r="CK310">
        <v>-3.4232899999999998E-3</v>
      </c>
      <c r="CL310">
        <f t="shared" si="224"/>
        <v>35.801200000000001</v>
      </c>
      <c r="CM310">
        <f t="shared" si="225"/>
        <v>35.679379919438212</v>
      </c>
      <c r="CN310">
        <f t="shared" si="226"/>
        <v>-3.4026814900559119E-3</v>
      </c>
      <c r="CO310">
        <f t="shared" si="227"/>
        <v>0.99928261310886002</v>
      </c>
      <c r="CP310">
        <f t="shared" si="251"/>
        <v>3.7880672685276506E-2</v>
      </c>
      <c r="CQ310">
        <f t="shared" si="252"/>
        <v>3.7871613885975743E-2</v>
      </c>
      <c r="CR310">
        <f t="shared" si="228"/>
        <v>-1461.0311229742019</v>
      </c>
      <c r="CS310">
        <f t="shared" si="229"/>
        <v>3.5517202794461249</v>
      </c>
      <c r="CT310" s="1">
        <f t="shared" si="230"/>
        <v>2.5090485283415349E-3</v>
      </c>
      <c r="CU310" s="1">
        <f t="shared" si="231"/>
        <v>-2.9782385283415344E-3</v>
      </c>
      <c r="CV310" s="1">
        <f t="shared" si="232"/>
        <v>9.2150468607630227E-3</v>
      </c>
      <c r="CW310" s="1">
        <f t="shared" si="233"/>
        <v>-5.8822436320531135E-4</v>
      </c>
      <c r="CX310" s="1">
        <f t="shared" si="234"/>
        <v>1.1903436320531181E-4</v>
      </c>
      <c r="CY310" s="1">
        <f t="shared" si="235"/>
        <v>-1.0701737848705508E-2</v>
      </c>
      <c r="CZ310" s="1">
        <f t="shared" si="253"/>
        <v>1.0701737848705508E-2</v>
      </c>
      <c r="DA310">
        <f t="shared" si="236"/>
        <v>0.122557889948</v>
      </c>
      <c r="DB310">
        <f t="shared" si="237"/>
        <v>1.5085297933333333E-2</v>
      </c>
      <c r="DC310">
        <f t="shared" si="254"/>
        <v>-8.4786672999999997</v>
      </c>
      <c r="DD310">
        <f t="shared" si="255"/>
        <v>-32.230699999999999</v>
      </c>
      <c r="DE310">
        <f t="shared" si="256"/>
        <v>33.327253437300968</v>
      </c>
      <c r="DF310">
        <f t="shared" si="257"/>
        <v>-8.3229100000000003</v>
      </c>
      <c r="DG310">
        <f t="shared" si="258"/>
        <v>-33.110799999999998</v>
      </c>
      <c r="DH310">
        <f t="shared" si="259"/>
        <v>34.140824645987976</v>
      </c>
      <c r="DI310">
        <f t="shared" si="260"/>
        <v>0.99993982429335704</v>
      </c>
      <c r="DJ310">
        <f t="shared" si="261"/>
        <v>-7.4474682999999997</v>
      </c>
      <c r="DK310">
        <f t="shared" si="262"/>
        <v>-32.480330000000002</v>
      </c>
      <c r="DL310">
        <f t="shared" si="263"/>
        <v>33.323214445614411</v>
      </c>
      <c r="DM310">
        <f t="shared" si="238"/>
        <v>-7.2639220000000009</v>
      </c>
      <c r="DN310">
        <f t="shared" si="239"/>
        <v>-33.348604000000002</v>
      </c>
      <c r="DO310">
        <f t="shared" si="264"/>
        <v>34.13054279631222</v>
      </c>
      <c r="DP310">
        <f t="shared" si="265"/>
        <v>0.99994029490323322</v>
      </c>
      <c r="DQ310">
        <f t="shared" si="266"/>
        <v>0.99949320215232784</v>
      </c>
      <c r="DR310">
        <f t="shared" si="267"/>
        <v>0.99949456949620663</v>
      </c>
      <c r="DS310">
        <f t="shared" si="268"/>
        <v>-0.2234918936813475</v>
      </c>
      <c r="DT310">
        <f t="shared" si="269"/>
        <v>-0.97470578815287912</v>
      </c>
      <c r="DU310" s="1">
        <f t="shared" si="270"/>
        <v>-2.910605886351429E-4</v>
      </c>
      <c r="DV310" s="1">
        <f t="shared" si="271"/>
        <v>-1.7812941136485685E-4</v>
      </c>
      <c r="DW310" s="1">
        <f t="shared" si="272"/>
        <v>-1.0724488539678726E-2</v>
      </c>
      <c r="DX310" s="1">
        <f t="shared" si="273"/>
        <v>1.0724488539678726E-2</v>
      </c>
      <c r="DY310" s="1"/>
      <c r="DZ310">
        <f t="shared" si="240"/>
        <v>-8.5295327000000007</v>
      </c>
      <c r="EA310">
        <f t="shared" si="241"/>
        <v>2.6904000000000003</v>
      </c>
      <c r="EB310">
        <f t="shared" si="242"/>
        <v>-5.9246381726887176E-2</v>
      </c>
      <c r="EC310">
        <f t="shared" si="274"/>
        <v>8.9437788568573904</v>
      </c>
      <c r="ED310">
        <f t="shared" si="275"/>
        <v>8.9280681280491461</v>
      </c>
      <c r="EE310">
        <f t="shared" si="243"/>
        <v>-8.615157700000001</v>
      </c>
      <c r="EF310">
        <f t="shared" si="244"/>
        <v>2.30518</v>
      </c>
      <c r="EG310">
        <f t="shared" si="276"/>
        <v>-8.5625000000000284E-2</v>
      </c>
      <c r="EH310">
        <f t="shared" si="277"/>
        <v>-0.38522000000000034</v>
      </c>
      <c r="EI310">
        <f t="shared" si="278"/>
        <v>0.39462145028495388</v>
      </c>
      <c r="EJ310">
        <f t="shared" si="279"/>
        <v>4.4200093976117745E-2</v>
      </c>
    </row>
    <row r="311" spans="1:140" x14ac:dyDescent="0.3">
      <c r="A311">
        <v>306</v>
      </c>
      <c r="B311">
        <v>4.2263500000000002E-3</v>
      </c>
      <c r="C311">
        <v>8.5302399999999997E-3</v>
      </c>
      <c r="D311" s="1">
        <v>8.5109200000000002E-5</v>
      </c>
      <c r="E311">
        <v>-0.37518400000000002</v>
      </c>
      <c r="F311">
        <v>-0.73557300000000003</v>
      </c>
      <c r="G311">
        <v>2.8511100000000001E-2</v>
      </c>
      <c r="H311">
        <v>2.1771199999999998E-3</v>
      </c>
      <c r="I311">
        <v>-2.6233099999999998E-3</v>
      </c>
      <c r="J311">
        <v>4.8433800000000004E-3</v>
      </c>
      <c r="K311">
        <v>5.21676E-3</v>
      </c>
      <c r="L311">
        <v>-5.6629599999999999E-3</v>
      </c>
      <c r="M311">
        <v>0.557257</v>
      </c>
      <c r="N311">
        <v>1.27186E-4</v>
      </c>
      <c r="O311">
        <v>1.36971E-4</v>
      </c>
      <c r="P311">
        <v>1.19191E-3</v>
      </c>
      <c r="Q311">
        <v>-4.2642699999999999E-2</v>
      </c>
      <c r="R311">
        <v>17.822800000000001</v>
      </c>
      <c r="S311">
        <v>-2.0383200000000001E-2</v>
      </c>
      <c r="T311">
        <v>-0.94517399999999996</v>
      </c>
      <c r="U311">
        <v>-0.80316699999999996</v>
      </c>
      <c r="V311">
        <v>4.9390099999999999E-2</v>
      </c>
      <c r="W311">
        <f t="shared" si="245"/>
        <v>-0.98781669999999999</v>
      </c>
      <c r="X311">
        <f t="shared" si="245"/>
        <v>17.019633000000002</v>
      </c>
      <c r="Y311">
        <v>2.3205600000000002E-3</v>
      </c>
      <c r="Z311">
        <v>-2.6225799999999998E-3</v>
      </c>
      <c r="AA311">
        <v>5.5130700000000001E-3</v>
      </c>
      <c r="AB311">
        <v>5.8915399999999998E-3</v>
      </c>
      <c r="AC311">
        <v>-6.1935499999999999E-3</v>
      </c>
      <c r="AD311">
        <v>0.57474400000000003</v>
      </c>
      <c r="AE311">
        <v>1.19521E-4</v>
      </c>
      <c r="AF311">
        <v>1.4103799999999999E-4</v>
      </c>
      <c r="AG311">
        <v>1.1286899999999999E-3</v>
      </c>
      <c r="AH311">
        <v>0.16397999999999999</v>
      </c>
      <c r="AI311">
        <v>-17.978400000000001</v>
      </c>
      <c r="AJ311">
        <v>1.78449E-2</v>
      </c>
      <c r="AK311">
        <v>0.20199900000000001</v>
      </c>
      <c r="AL311">
        <v>-0.65575600000000001</v>
      </c>
      <c r="AM311">
        <v>1.39477E-2</v>
      </c>
      <c r="AN311">
        <f t="shared" si="246"/>
        <v>0.365979</v>
      </c>
      <c r="AO311">
        <f t="shared" si="246"/>
        <v>-18.634156000000001</v>
      </c>
      <c r="AP311">
        <v>-4.7383800000000004E-3</v>
      </c>
      <c r="AQ311">
        <v>-4.5595899999999997E-3</v>
      </c>
      <c r="AR311">
        <v>5.3619200000000001E-3</v>
      </c>
      <c r="AS311">
        <v>7.1715899999999998E-4</v>
      </c>
      <c r="AT311">
        <v>-1.0015100000000001E-2</v>
      </c>
      <c r="AU311">
        <v>0.79353099999999999</v>
      </c>
      <c r="AV311">
        <v>1.4146300000000001E-4</v>
      </c>
      <c r="AW311">
        <v>1.3577199999999999E-4</v>
      </c>
      <c r="AX311">
        <v>1.3317800000000001E-3</v>
      </c>
      <c r="AY311">
        <v>8.4868900000000007</v>
      </c>
      <c r="AZ311">
        <v>15.132400000000001</v>
      </c>
      <c r="BA311">
        <v>-0.10724499999999999</v>
      </c>
      <c r="BB311">
        <v>-0.85903200000000002</v>
      </c>
      <c r="BC311">
        <v>-0.41686099999999998</v>
      </c>
      <c r="BD311">
        <v>0.24404500000000001</v>
      </c>
      <c r="BE311">
        <f t="shared" si="247"/>
        <v>7.6278580000000007</v>
      </c>
      <c r="BF311">
        <f t="shared" si="248"/>
        <v>14.715539</v>
      </c>
      <c r="BG311" s="1">
        <v>-6.2608100000000001E-5</v>
      </c>
      <c r="BH311">
        <v>-1.68567E-3</v>
      </c>
      <c r="BI311">
        <v>2.4855799999999998E-3</v>
      </c>
      <c r="BJ311">
        <v>1.7408199999999999E-3</v>
      </c>
      <c r="BK311">
        <v>-3.4891000000000002E-3</v>
      </c>
      <c r="BL311">
        <v>0.62818499999999999</v>
      </c>
      <c r="BM311">
        <v>2.06372E-4</v>
      </c>
      <c r="BN311">
        <v>2.4586600000000002E-4</v>
      </c>
      <c r="BO311">
        <v>1.9595699999999999E-3</v>
      </c>
      <c r="BP311">
        <v>-8.5213099999999997</v>
      </c>
      <c r="BQ311">
        <v>-14.4079</v>
      </c>
      <c r="BR311">
        <v>-7.1984000000000006E-2</v>
      </c>
      <c r="BS311">
        <v>8.7912299999999999E-2</v>
      </c>
      <c r="BT311">
        <v>-1.05413</v>
      </c>
      <c r="BU311">
        <v>-0.18238599999999999</v>
      </c>
      <c r="BV311">
        <f t="shared" si="249"/>
        <v>-8.4333977000000004</v>
      </c>
      <c r="BW311">
        <f t="shared" si="250"/>
        <v>-15.46203</v>
      </c>
      <c r="BX311">
        <v>1.0931300000000001E-3</v>
      </c>
      <c r="BY311">
        <v>-7.0609199999999996E-4</v>
      </c>
      <c r="BZ311">
        <v>2.0595800000000001E-3</v>
      </c>
      <c r="CA311">
        <v>2.4414200000000001E-3</v>
      </c>
      <c r="CB311">
        <v>-2.0543800000000002E-3</v>
      </c>
      <c r="CC311">
        <v>0.58003400000000005</v>
      </c>
      <c r="CD311">
        <v>1.09251E-4</v>
      </c>
      <c r="CE311">
        <v>1.14559E-4</v>
      </c>
      <c r="CF311">
        <v>1.02681E-3</v>
      </c>
      <c r="CG311">
        <v>-1895.33</v>
      </c>
      <c r="CH311">
        <v>-1895.33</v>
      </c>
      <c r="CI311">
        <v>-2.9318</v>
      </c>
      <c r="CJ311">
        <v>-1469.84</v>
      </c>
      <c r="CK311">
        <v>-3.41924E-3</v>
      </c>
      <c r="CL311">
        <f t="shared" si="224"/>
        <v>35.801200000000001</v>
      </c>
      <c r="CM311">
        <f t="shared" si="225"/>
        <v>35.679481958877425</v>
      </c>
      <c r="CN311">
        <f t="shared" si="226"/>
        <v>-3.3998313219271111E-3</v>
      </c>
      <c r="CO311">
        <f t="shared" si="227"/>
        <v>0.99927989540579554</v>
      </c>
      <c r="CP311">
        <f t="shared" si="251"/>
        <v>3.7952365826355638E-2</v>
      </c>
      <c r="CQ311">
        <f t="shared" si="252"/>
        <v>3.7943255497944854E-2</v>
      </c>
      <c r="CR311">
        <f t="shared" si="228"/>
        <v>-1468.7815614632543</v>
      </c>
      <c r="CS311">
        <f t="shared" si="229"/>
        <v>3.5705613493749637</v>
      </c>
      <c r="CT311" s="1">
        <f t="shared" si="230"/>
        <v>2.5374914030647029E-3</v>
      </c>
      <c r="CU311" s="1">
        <f t="shared" si="231"/>
        <v>-2.9836814030647029E-3</v>
      </c>
      <c r="CV311" s="1">
        <f t="shared" si="232"/>
        <v>9.2948425660339794E-3</v>
      </c>
      <c r="CW311" s="1">
        <f t="shared" si="233"/>
        <v>-5.7371376928897627E-4</v>
      </c>
      <c r="CX311" s="1">
        <f t="shared" si="234"/>
        <v>1.2752376928897675E-4</v>
      </c>
      <c r="CY311" s="1">
        <f t="shared" si="235"/>
        <v>-1.0788221048763744E-2</v>
      </c>
      <c r="CZ311" s="1">
        <f t="shared" si="253"/>
        <v>1.0788221048763744E-2</v>
      </c>
      <c r="DA311">
        <f t="shared" si="236"/>
        <v>0.122412895088</v>
      </c>
      <c r="DB311">
        <f t="shared" si="237"/>
        <v>1.5067450933333334E-2</v>
      </c>
      <c r="DC311">
        <f t="shared" si="254"/>
        <v>-8.4786672999999997</v>
      </c>
      <c r="DD311">
        <f t="shared" si="255"/>
        <v>-32.230699999999999</v>
      </c>
      <c r="DE311">
        <f t="shared" si="256"/>
        <v>33.327253437300968</v>
      </c>
      <c r="DF311">
        <f t="shared" si="257"/>
        <v>-8.3229100000000003</v>
      </c>
      <c r="DG311">
        <f t="shared" si="258"/>
        <v>-33.110799999999998</v>
      </c>
      <c r="DH311">
        <f t="shared" si="259"/>
        <v>34.140824645987976</v>
      </c>
      <c r="DI311">
        <f t="shared" si="260"/>
        <v>0.99993982429335704</v>
      </c>
      <c r="DJ311">
        <f t="shared" si="261"/>
        <v>-7.4455810000000007</v>
      </c>
      <c r="DK311">
        <f t="shared" si="262"/>
        <v>-32.481663000000005</v>
      </c>
      <c r="DL311">
        <f t="shared" si="263"/>
        <v>33.324092000730197</v>
      </c>
      <c r="DM311">
        <f t="shared" si="238"/>
        <v>-7.2618790000000004</v>
      </c>
      <c r="DN311">
        <f t="shared" si="239"/>
        <v>-33.349694999999997</v>
      </c>
      <c r="DO311">
        <f t="shared" si="264"/>
        <v>34.131174067173042</v>
      </c>
      <c r="DP311">
        <f t="shared" si="265"/>
        <v>0.9999402823702046</v>
      </c>
      <c r="DQ311">
        <f t="shared" si="266"/>
        <v>0.99949115826214208</v>
      </c>
      <c r="DR311">
        <f t="shared" si="267"/>
        <v>0.99949249182800903</v>
      </c>
      <c r="DS311">
        <f t="shared" si="268"/>
        <v>-0.22342937355462988</v>
      </c>
      <c r="DT311">
        <f t="shared" si="269"/>
        <v>-0.97472012138510078</v>
      </c>
      <c r="DU311" s="1">
        <f t="shared" si="270"/>
        <v>-2.7407593882071077E-4</v>
      </c>
      <c r="DV311" s="1">
        <f t="shared" si="271"/>
        <v>-1.7211406117928875E-4</v>
      </c>
      <c r="DW311" s="1">
        <f t="shared" si="272"/>
        <v>-1.0810506521805896E-2</v>
      </c>
      <c r="DX311" s="1">
        <f t="shared" si="273"/>
        <v>1.0810506521805896E-2</v>
      </c>
      <c r="DY311" s="1"/>
      <c r="DZ311">
        <f t="shared" si="240"/>
        <v>-8.5295327000000007</v>
      </c>
      <c r="EA311">
        <f t="shared" si="241"/>
        <v>2.6904000000000003</v>
      </c>
      <c r="EB311">
        <f t="shared" si="242"/>
        <v>-5.9246381726887176E-2</v>
      </c>
      <c r="EC311">
        <f t="shared" si="274"/>
        <v>8.9437788568573904</v>
      </c>
      <c r="ED311">
        <f t="shared" si="275"/>
        <v>8.9280681280491461</v>
      </c>
      <c r="EE311">
        <f t="shared" si="243"/>
        <v>-8.6156747000000014</v>
      </c>
      <c r="EF311">
        <f t="shared" si="244"/>
        <v>2.3040940000000028</v>
      </c>
      <c r="EG311">
        <f t="shared" si="276"/>
        <v>-8.6142000000000607E-2</v>
      </c>
      <c r="EH311">
        <f t="shared" si="277"/>
        <v>-0.3863059999999976</v>
      </c>
      <c r="EI311">
        <f t="shared" si="278"/>
        <v>0.39579384760250919</v>
      </c>
      <c r="EJ311">
        <f t="shared" si="279"/>
        <v>4.4331409877916478E-2</v>
      </c>
    </row>
    <row r="312" spans="1:140" x14ac:dyDescent="0.3">
      <c r="A312">
        <v>307</v>
      </c>
      <c r="B312">
        <v>4.2263500000000002E-3</v>
      </c>
      <c r="C312">
        <v>8.5302399999999997E-3</v>
      </c>
      <c r="D312" s="1">
        <v>8.5109200000000002E-5</v>
      </c>
      <c r="E312">
        <v>-0.374496</v>
      </c>
      <c r="F312">
        <v>-0.73310799999999998</v>
      </c>
      <c r="G312">
        <v>4.8709500000000003E-2</v>
      </c>
      <c r="H312">
        <v>2.1982600000000001E-3</v>
      </c>
      <c r="I312">
        <v>-2.64138E-3</v>
      </c>
      <c r="J312">
        <v>4.8673500000000003E-3</v>
      </c>
      <c r="K312">
        <v>5.2483199999999999E-3</v>
      </c>
      <c r="L312">
        <v>-5.6914499999999998E-3</v>
      </c>
      <c r="M312">
        <v>0.556786</v>
      </c>
      <c r="N312">
        <v>1.2726400000000001E-4</v>
      </c>
      <c r="O312">
        <v>1.37083E-4</v>
      </c>
      <c r="P312">
        <v>1.19275E-3</v>
      </c>
      <c r="Q312">
        <v>-4.2642699999999999E-2</v>
      </c>
      <c r="R312">
        <v>17.822800000000001</v>
      </c>
      <c r="S312">
        <v>-2.0383200000000001E-2</v>
      </c>
      <c r="T312">
        <v>-0.94505399999999995</v>
      </c>
      <c r="U312">
        <v>-0.80109900000000001</v>
      </c>
      <c r="V312">
        <v>7.0374999999999993E-2</v>
      </c>
      <c r="W312">
        <f t="shared" si="245"/>
        <v>-0.98769669999999998</v>
      </c>
      <c r="X312">
        <f t="shared" si="245"/>
        <v>17.021701</v>
      </c>
      <c r="Y312">
        <v>2.4538899999999998E-3</v>
      </c>
      <c r="Z312">
        <v>-2.6291499999999998E-3</v>
      </c>
      <c r="AA312">
        <v>5.6635799999999997E-3</v>
      </c>
      <c r="AB312">
        <v>6.1209300000000001E-3</v>
      </c>
      <c r="AC312">
        <v>-6.2961900000000001E-3</v>
      </c>
      <c r="AD312">
        <v>0.57461200000000001</v>
      </c>
      <c r="AE312">
        <v>1.21395E-4</v>
      </c>
      <c r="AF312">
        <v>1.4334699999999999E-4</v>
      </c>
      <c r="AG312">
        <v>1.14701E-3</v>
      </c>
      <c r="AH312">
        <v>0.16397999999999999</v>
      </c>
      <c r="AI312">
        <v>-17.978400000000001</v>
      </c>
      <c r="AJ312">
        <v>1.78449E-2</v>
      </c>
      <c r="AK312">
        <v>0.20336599999999999</v>
      </c>
      <c r="AL312">
        <v>-0.65259800000000001</v>
      </c>
      <c r="AM312">
        <v>3.3679300000000002E-2</v>
      </c>
      <c r="AN312">
        <f t="shared" si="246"/>
        <v>0.36734599999999995</v>
      </c>
      <c r="AO312">
        <f t="shared" si="246"/>
        <v>-18.630998000000002</v>
      </c>
      <c r="AP312">
        <v>-4.7285299999999999E-3</v>
      </c>
      <c r="AQ312">
        <v>-4.54347E-3</v>
      </c>
      <c r="AR312">
        <v>5.4424900000000003E-3</v>
      </c>
      <c r="AS312">
        <v>8.1087499999999996E-4</v>
      </c>
      <c r="AT312">
        <v>-1.0082900000000001E-2</v>
      </c>
      <c r="AU312">
        <v>0.79367799999999999</v>
      </c>
      <c r="AV312">
        <v>1.3637E-4</v>
      </c>
      <c r="AW312">
        <v>1.3112099999999999E-4</v>
      </c>
      <c r="AX312">
        <v>1.28589E-3</v>
      </c>
      <c r="AY312">
        <v>8.4868900000000007</v>
      </c>
      <c r="AZ312">
        <v>15.132400000000001</v>
      </c>
      <c r="BA312">
        <v>-0.10724499999999999</v>
      </c>
      <c r="BB312">
        <v>-0.85882700000000001</v>
      </c>
      <c r="BC312">
        <v>-0.41393200000000002</v>
      </c>
      <c r="BD312">
        <v>0.26455699999999999</v>
      </c>
      <c r="BE312">
        <f t="shared" si="247"/>
        <v>7.6280630000000009</v>
      </c>
      <c r="BF312">
        <f t="shared" si="248"/>
        <v>14.718468</v>
      </c>
      <c r="BG312">
        <v>-1.56398E-4</v>
      </c>
      <c r="BH312">
        <v>-1.6522100000000001E-3</v>
      </c>
      <c r="BI312">
        <v>2.4979999999999998E-3</v>
      </c>
      <c r="BJ312">
        <v>1.7037300000000001E-3</v>
      </c>
      <c r="BK312">
        <v>-3.5123400000000001E-3</v>
      </c>
      <c r="BL312">
        <v>0.64079200000000003</v>
      </c>
      <c r="BM312">
        <v>2.0174E-4</v>
      </c>
      <c r="BN312">
        <v>2.40521E-4</v>
      </c>
      <c r="BO312">
        <v>1.9159699999999999E-3</v>
      </c>
      <c r="BP312">
        <v>-8.5213099999999997</v>
      </c>
      <c r="BQ312">
        <v>-14.4079</v>
      </c>
      <c r="BR312">
        <v>-7.1984000000000006E-2</v>
      </c>
      <c r="BS312">
        <v>8.8950100000000004E-2</v>
      </c>
      <c r="BT312">
        <v>-1.05203</v>
      </c>
      <c r="BU312">
        <v>-0.16328799999999999</v>
      </c>
      <c r="BV312">
        <f t="shared" si="249"/>
        <v>-8.4323598999999998</v>
      </c>
      <c r="BW312">
        <f t="shared" si="250"/>
        <v>-15.45993</v>
      </c>
      <c r="BX312">
        <v>1.11597E-3</v>
      </c>
      <c r="BY312">
        <v>-8.4262200000000001E-4</v>
      </c>
      <c r="BZ312">
        <v>2.16439E-3</v>
      </c>
      <c r="CA312">
        <v>2.5124800000000001E-3</v>
      </c>
      <c r="CB312">
        <v>-2.2391400000000001E-3</v>
      </c>
      <c r="CC312">
        <v>0.57328199999999996</v>
      </c>
      <c r="CD312">
        <v>1.1003800000000001E-4</v>
      </c>
      <c r="CE312">
        <v>1.15808E-4</v>
      </c>
      <c r="CF312">
        <v>1.0379499999999999E-3</v>
      </c>
      <c r="CG312">
        <v>-1895.02</v>
      </c>
      <c r="CH312">
        <v>-1895.02</v>
      </c>
      <c r="CI312">
        <v>-2.9420999999999999</v>
      </c>
      <c r="CJ312">
        <v>-1475.01</v>
      </c>
      <c r="CK312">
        <v>-3.4479200000000002E-3</v>
      </c>
      <c r="CL312">
        <f t="shared" si="224"/>
        <v>35.801200000000001</v>
      </c>
      <c r="CM312">
        <f t="shared" si="225"/>
        <v>35.678440082260103</v>
      </c>
      <c r="CN312">
        <f t="shared" si="226"/>
        <v>-3.4289330452582198E-3</v>
      </c>
      <c r="CO312">
        <f t="shared" si="227"/>
        <v>0.99927852556892183</v>
      </c>
      <c r="CP312">
        <f t="shared" si="251"/>
        <v>3.7988450929163919E-2</v>
      </c>
      <c r="CQ312">
        <f t="shared" si="252"/>
        <v>3.7979314590991575E-2</v>
      </c>
      <c r="CR312">
        <f t="shared" si="228"/>
        <v>-1473.9458179994153</v>
      </c>
      <c r="CS312">
        <f t="shared" si="229"/>
        <v>3.5831154930747955</v>
      </c>
      <c r="CT312" s="1">
        <f t="shared" si="230"/>
        <v>2.5607296583421289E-3</v>
      </c>
      <c r="CU312" s="1">
        <f t="shared" si="231"/>
        <v>-3.0038496583421285E-3</v>
      </c>
      <c r="CV312" s="1">
        <f t="shared" si="232"/>
        <v>9.3392695885668574E-3</v>
      </c>
      <c r="CW312" s="1">
        <f t="shared" si="233"/>
        <v>-5.8143620344702773E-4</v>
      </c>
      <c r="CX312" s="1">
        <f t="shared" si="234"/>
        <v>1.3831620344702819E-4</v>
      </c>
      <c r="CY312" s="1">
        <f t="shared" si="235"/>
        <v>-1.0847509202225653E-2</v>
      </c>
      <c r="CZ312" s="1">
        <f t="shared" si="253"/>
        <v>1.0847509202225653E-2</v>
      </c>
      <c r="DA312">
        <f t="shared" si="236"/>
        <v>0.12343967350400001</v>
      </c>
      <c r="DB312">
        <f t="shared" si="237"/>
        <v>1.5193834133333336E-2</v>
      </c>
      <c r="DC312">
        <f t="shared" si="254"/>
        <v>-8.4786672999999997</v>
      </c>
      <c r="DD312">
        <f t="shared" si="255"/>
        <v>-32.230699999999999</v>
      </c>
      <c r="DE312">
        <f t="shared" si="256"/>
        <v>33.327253437300968</v>
      </c>
      <c r="DF312">
        <f t="shared" si="257"/>
        <v>-8.3229100000000003</v>
      </c>
      <c r="DG312">
        <f t="shared" si="258"/>
        <v>-33.110799999999998</v>
      </c>
      <c r="DH312">
        <f t="shared" si="259"/>
        <v>34.140824645987976</v>
      </c>
      <c r="DI312">
        <f t="shared" si="260"/>
        <v>0.99993982429335704</v>
      </c>
      <c r="DJ312">
        <f t="shared" si="261"/>
        <v>-7.4446631999999999</v>
      </c>
      <c r="DK312">
        <f t="shared" si="262"/>
        <v>-32.481631</v>
      </c>
      <c r="DL312">
        <f t="shared" si="263"/>
        <v>33.323855758024088</v>
      </c>
      <c r="DM312">
        <f t="shared" si="238"/>
        <v>-7.2607170000000014</v>
      </c>
      <c r="DN312">
        <f t="shared" si="239"/>
        <v>-33.349466</v>
      </c>
      <c r="DO312">
        <f t="shared" si="264"/>
        <v>34.130703096174933</v>
      </c>
      <c r="DP312">
        <f t="shared" si="265"/>
        <v>0.9999402254464731</v>
      </c>
      <c r="DQ312">
        <f t="shared" si="266"/>
        <v>0.99949030845547604</v>
      </c>
      <c r="DR312">
        <f t="shared" si="267"/>
        <v>0.99949147709606212</v>
      </c>
      <c r="DS312">
        <f t="shared" si="268"/>
        <v>-0.22340341568089375</v>
      </c>
      <c r="DT312">
        <f t="shared" si="269"/>
        <v>-0.97472607119236832</v>
      </c>
      <c r="DU312" s="1">
        <f t="shared" si="270"/>
        <v>-2.8003762134704967E-4</v>
      </c>
      <c r="DV312" s="1">
        <f t="shared" si="271"/>
        <v>-1.630823786529503E-4</v>
      </c>
      <c r="DW312" s="1">
        <f t="shared" si="272"/>
        <v>-1.0870732307016229E-2</v>
      </c>
      <c r="DX312" s="1">
        <f t="shared" si="273"/>
        <v>1.0870732307016229E-2</v>
      </c>
      <c r="DY312" s="1"/>
      <c r="DZ312">
        <f t="shared" si="240"/>
        <v>-8.5295327000000007</v>
      </c>
      <c r="EA312">
        <f t="shared" si="241"/>
        <v>2.6904000000000003</v>
      </c>
      <c r="EB312">
        <f t="shared" si="242"/>
        <v>-5.9246381726887176E-2</v>
      </c>
      <c r="EC312">
        <f t="shared" si="274"/>
        <v>8.9437788568573904</v>
      </c>
      <c r="ED312">
        <f t="shared" si="275"/>
        <v>8.9280681280491461</v>
      </c>
      <c r="EE312">
        <f t="shared" si="243"/>
        <v>-8.6157597000000017</v>
      </c>
      <c r="EF312">
        <f t="shared" si="244"/>
        <v>2.3032330000000005</v>
      </c>
      <c r="EG312">
        <f t="shared" si="276"/>
        <v>-8.6227000000000942E-2</v>
      </c>
      <c r="EH312">
        <f t="shared" si="277"/>
        <v>-0.38716699999999982</v>
      </c>
      <c r="EI312">
        <f t="shared" si="278"/>
        <v>0.3966527214302204</v>
      </c>
      <c r="EJ312">
        <f t="shared" si="279"/>
        <v>4.4427609169341339E-2</v>
      </c>
    </row>
    <row r="313" spans="1:140" x14ac:dyDescent="0.3">
      <c r="A313">
        <v>308</v>
      </c>
      <c r="B313">
        <v>4.2263500000000002E-3</v>
      </c>
      <c r="C313">
        <v>8.5302399999999997E-3</v>
      </c>
      <c r="D313" s="1">
        <v>8.5109200000000002E-5</v>
      </c>
      <c r="E313">
        <v>-0.37319000000000002</v>
      </c>
      <c r="F313">
        <v>-0.73370000000000002</v>
      </c>
      <c r="G313">
        <v>4.3536600000000002E-2</v>
      </c>
      <c r="H313">
        <v>2.20053E-3</v>
      </c>
      <c r="I313">
        <v>-2.6557500000000001E-3</v>
      </c>
      <c r="J313">
        <v>4.8984400000000004E-3</v>
      </c>
      <c r="K313">
        <v>5.2755399999999996E-3</v>
      </c>
      <c r="L313">
        <v>-5.7307599999999997E-3</v>
      </c>
      <c r="M313">
        <v>0.55735900000000005</v>
      </c>
      <c r="N313">
        <v>1.27222E-4</v>
      </c>
      <c r="O313">
        <v>1.3708000000000001E-4</v>
      </c>
      <c r="P313">
        <v>1.1925600000000001E-3</v>
      </c>
      <c r="Q313">
        <v>-4.2642699999999999E-2</v>
      </c>
      <c r="R313">
        <v>17.822800000000001</v>
      </c>
      <c r="S313">
        <v>-2.0383200000000001E-2</v>
      </c>
      <c r="T313">
        <v>-0.94572100000000003</v>
      </c>
      <c r="U313">
        <v>-0.801983</v>
      </c>
      <c r="V313">
        <v>6.4390000000000003E-2</v>
      </c>
      <c r="W313">
        <f t="shared" si="245"/>
        <v>-0.98836370000000007</v>
      </c>
      <c r="X313">
        <f t="shared" si="245"/>
        <v>17.020817000000001</v>
      </c>
      <c r="Y313">
        <v>2.4117100000000001E-3</v>
      </c>
      <c r="Z313">
        <v>-2.7055199999999999E-3</v>
      </c>
      <c r="AA313">
        <v>5.67828E-3</v>
      </c>
      <c r="AB313">
        <v>6.0820600000000002E-3</v>
      </c>
      <c r="AC313">
        <v>-6.3758699999999996E-3</v>
      </c>
      <c r="AD313">
        <v>0.57379000000000002</v>
      </c>
      <c r="AE313">
        <v>1.2006399999999999E-4</v>
      </c>
      <c r="AF313">
        <v>1.42053E-4</v>
      </c>
      <c r="AG313">
        <v>1.1366200000000001E-3</v>
      </c>
      <c r="AH313">
        <v>0.16397999999999999</v>
      </c>
      <c r="AI313">
        <v>-17.978400000000001</v>
      </c>
      <c r="AJ313">
        <v>1.78449E-2</v>
      </c>
      <c r="AK313">
        <v>0.20621500000000001</v>
      </c>
      <c r="AL313">
        <v>-0.652864</v>
      </c>
      <c r="AM313">
        <v>3.1973599999999998E-2</v>
      </c>
      <c r="AN313">
        <f t="shared" si="246"/>
        <v>0.370195</v>
      </c>
      <c r="AO313">
        <f t="shared" si="246"/>
        <v>-18.631264000000002</v>
      </c>
      <c r="AP313">
        <v>-4.8688799999999999E-3</v>
      </c>
      <c r="AQ313">
        <v>-4.37697E-3</v>
      </c>
      <c r="AR313">
        <v>5.4517699999999999E-3</v>
      </c>
      <c r="AS313">
        <v>8.3853300000000003E-4</v>
      </c>
      <c r="AT313">
        <v>-1.00844E-2</v>
      </c>
      <c r="AU313">
        <v>0.80772299999999997</v>
      </c>
      <c r="AV313">
        <v>1.3864300000000001E-4</v>
      </c>
      <c r="AW313">
        <v>1.3318E-4</v>
      </c>
      <c r="AX313">
        <v>1.3062600000000001E-3</v>
      </c>
      <c r="AY313">
        <v>8.4868900000000007</v>
      </c>
      <c r="AZ313">
        <v>15.132400000000001</v>
      </c>
      <c r="BA313">
        <v>-0.10724499999999999</v>
      </c>
      <c r="BB313">
        <v>-0.85944500000000001</v>
      </c>
      <c r="BC313">
        <v>-0.41334399999999999</v>
      </c>
      <c r="BD313">
        <v>0.26156800000000002</v>
      </c>
      <c r="BE313">
        <f t="shared" si="247"/>
        <v>7.6274450000000007</v>
      </c>
      <c r="BF313">
        <f t="shared" si="248"/>
        <v>14.719056</v>
      </c>
      <c r="BG313">
        <v>-1.3401099999999999E-4</v>
      </c>
      <c r="BH313">
        <v>-1.6249400000000001E-3</v>
      </c>
      <c r="BI313">
        <v>2.5411100000000001E-3</v>
      </c>
      <c r="BJ313">
        <v>1.76925E-3</v>
      </c>
      <c r="BK313">
        <v>-3.5282E-3</v>
      </c>
      <c r="BL313">
        <v>0.64361199999999996</v>
      </c>
      <c r="BM313">
        <v>2.0503399999999999E-4</v>
      </c>
      <c r="BN313">
        <v>2.4417999999999998E-4</v>
      </c>
      <c r="BO313">
        <v>1.9465999999999999E-3</v>
      </c>
      <c r="BP313">
        <v>-8.5213099999999997</v>
      </c>
      <c r="BQ313">
        <v>-14.4079</v>
      </c>
      <c r="BR313">
        <v>-7.1984000000000006E-2</v>
      </c>
      <c r="BS313">
        <v>9.1792299999999993E-2</v>
      </c>
      <c r="BT313">
        <v>-1.0537399999999999</v>
      </c>
      <c r="BU313">
        <v>-0.16571900000000001</v>
      </c>
      <c r="BV313">
        <f t="shared" si="249"/>
        <v>-8.4295176999999999</v>
      </c>
      <c r="BW313">
        <f t="shared" si="250"/>
        <v>-15.461639999999999</v>
      </c>
      <c r="BX313">
        <v>1.18322E-3</v>
      </c>
      <c r="BY313">
        <v>-8.0595199999999997E-4</v>
      </c>
      <c r="BZ313">
        <v>2.1156700000000001E-3</v>
      </c>
      <c r="CA313">
        <v>2.5266899999999998E-3</v>
      </c>
      <c r="CB313">
        <v>-2.14942E-3</v>
      </c>
      <c r="CC313">
        <v>0.56597799999999998</v>
      </c>
      <c r="CD313">
        <v>1.1051499999999999E-4</v>
      </c>
      <c r="CE313">
        <v>1.15794E-4</v>
      </c>
      <c r="CF313">
        <v>1.03809E-3</v>
      </c>
      <c r="CG313">
        <v>-1894.46</v>
      </c>
      <c r="CH313">
        <v>-1894.46</v>
      </c>
      <c r="CI313">
        <v>-2.9579</v>
      </c>
      <c r="CJ313">
        <v>-1482.93</v>
      </c>
      <c r="CK313">
        <v>-3.4629299999999999E-3</v>
      </c>
      <c r="CL313">
        <f t="shared" si="224"/>
        <v>35.801200000000001</v>
      </c>
      <c r="CM313">
        <f t="shared" si="225"/>
        <v>35.677956238718423</v>
      </c>
      <c r="CN313">
        <f t="shared" si="226"/>
        <v>-3.4424477749790132E-3</v>
      </c>
      <c r="CO313">
        <f t="shared" si="227"/>
        <v>0.99927475557889889</v>
      </c>
      <c r="CP313">
        <f t="shared" si="251"/>
        <v>3.8087585938309632E-2</v>
      </c>
      <c r="CQ313">
        <f t="shared" si="252"/>
        <v>3.8078377889977491E-2</v>
      </c>
      <c r="CR313">
        <f t="shared" si="228"/>
        <v>-1481.8545132906165</v>
      </c>
      <c r="CS313">
        <f t="shared" si="229"/>
        <v>3.6023412802657888</v>
      </c>
      <c r="CT313" s="1">
        <f t="shared" si="230"/>
        <v>2.5662673212089974E-3</v>
      </c>
      <c r="CU313" s="1">
        <f t="shared" si="231"/>
        <v>-3.0214873212089976E-3</v>
      </c>
      <c r="CV313" s="1">
        <f t="shared" si="232"/>
        <v>9.3988994690302006E-3</v>
      </c>
      <c r="CW313" s="1">
        <f t="shared" si="233"/>
        <v>-5.8427992713701955E-4</v>
      </c>
      <c r="CX313" s="1">
        <f t="shared" si="234"/>
        <v>1.2905992713701945E-4</v>
      </c>
      <c r="CY313" s="1">
        <f t="shared" si="235"/>
        <v>-1.0911162148236288E-2</v>
      </c>
      <c r="CZ313" s="1">
        <f t="shared" si="253"/>
        <v>1.0911162148236288E-2</v>
      </c>
      <c r="DA313">
        <f t="shared" si="236"/>
        <v>0.123977049516</v>
      </c>
      <c r="DB313">
        <f t="shared" si="237"/>
        <v>1.52599782E-2</v>
      </c>
      <c r="DC313">
        <f t="shared" si="254"/>
        <v>-8.4786672999999997</v>
      </c>
      <c r="DD313">
        <f t="shared" si="255"/>
        <v>-32.230699999999999</v>
      </c>
      <c r="DE313">
        <f t="shared" si="256"/>
        <v>33.327253437300968</v>
      </c>
      <c r="DF313">
        <f t="shared" si="257"/>
        <v>-8.3229100000000003</v>
      </c>
      <c r="DG313">
        <f t="shared" si="258"/>
        <v>-33.110799999999998</v>
      </c>
      <c r="DH313">
        <f t="shared" si="259"/>
        <v>34.140824645987976</v>
      </c>
      <c r="DI313">
        <f t="shared" si="260"/>
        <v>0.99993982429335704</v>
      </c>
      <c r="DJ313">
        <f t="shared" si="261"/>
        <v>-7.441154</v>
      </c>
      <c r="DK313">
        <f t="shared" si="262"/>
        <v>-32.482456999999997</v>
      </c>
      <c r="DL313">
        <f t="shared" si="263"/>
        <v>33.323877109492599</v>
      </c>
      <c r="DM313">
        <f t="shared" si="238"/>
        <v>-7.2572500000000009</v>
      </c>
      <c r="DN313">
        <f t="shared" si="239"/>
        <v>-33.350320000000004</v>
      </c>
      <c r="DO313">
        <f t="shared" si="264"/>
        <v>34.1308001908086</v>
      </c>
      <c r="DP313">
        <f t="shared" si="265"/>
        <v>0.99994026484864518</v>
      </c>
      <c r="DQ313">
        <f t="shared" si="266"/>
        <v>0.99948684903949581</v>
      </c>
      <c r="DR313">
        <f t="shared" si="267"/>
        <v>0.99948813695558181</v>
      </c>
      <c r="DS313">
        <f t="shared" si="268"/>
        <v>-0.22329796666667942</v>
      </c>
      <c r="DT313">
        <f t="shared" si="269"/>
        <v>-0.9747502336919579</v>
      </c>
      <c r="DU313" s="1">
        <f t="shared" si="270"/>
        <v>-2.8121984998421765E-4</v>
      </c>
      <c r="DV313" s="1">
        <f t="shared" si="271"/>
        <v>-1.7400015001578246E-4</v>
      </c>
      <c r="DW313" s="1">
        <f t="shared" si="272"/>
        <v>-1.0933929627939751E-2</v>
      </c>
      <c r="DX313" s="1">
        <f t="shared" si="273"/>
        <v>1.0933929627939751E-2</v>
      </c>
      <c r="DY313" s="1"/>
      <c r="DZ313">
        <f t="shared" si="240"/>
        <v>-8.5295327000000007</v>
      </c>
      <c r="EA313">
        <f t="shared" si="241"/>
        <v>2.6904000000000003</v>
      </c>
      <c r="EB313">
        <f t="shared" si="242"/>
        <v>-5.9246381726887176E-2</v>
      </c>
      <c r="EC313">
        <f t="shared" si="274"/>
        <v>8.9437788568573904</v>
      </c>
      <c r="ED313">
        <f t="shared" si="275"/>
        <v>8.9280681280491461</v>
      </c>
      <c r="EE313">
        <f t="shared" si="243"/>
        <v>-8.6158087000000005</v>
      </c>
      <c r="EF313">
        <f t="shared" si="244"/>
        <v>2.3017610000000008</v>
      </c>
      <c r="EG313">
        <f t="shared" si="276"/>
        <v>-8.6275999999999797E-2</v>
      </c>
      <c r="EH313">
        <f t="shared" si="277"/>
        <v>-0.38863899999999951</v>
      </c>
      <c r="EI313">
        <f t="shared" si="278"/>
        <v>0.39810026437695262</v>
      </c>
      <c r="EJ313">
        <f t="shared" si="279"/>
        <v>4.4589743118810705E-2</v>
      </c>
    </row>
    <row r="314" spans="1:140" x14ac:dyDescent="0.3">
      <c r="A314">
        <v>309</v>
      </c>
      <c r="B314">
        <v>4.2263500000000002E-3</v>
      </c>
      <c r="C314">
        <v>8.5302399999999997E-3</v>
      </c>
      <c r="D314" s="1">
        <v>8.5109200000000002E-5</v>
      </c>
      <c r="E314">
        <v>-0.37265999999999999</v>
      </c>
      <c r="F314">
        <v>-0.73495699999999997</v>
      </c>
      <c r="G314">
        <v>3.6453199999999998E-2</v>
      </c>
      <c r="H314">
        <v>2.1788100000000002E-3</v>
      </c>
      <c r="I314">
        <v>-2.6718200000000001E-3</v>
      </c>
      <c r="J314">
        <v>4.8796100000000004E-3</v>
      </c>
      <c r="K314">
        <v>5.2371900000000001E-3</v>
      </c>
      <c r="L314">
        <v>-5.7301899999999996E-3</v>
      </c>
      <c r="M314">
        <v>0.55663499999999999</v>
      </c>
      <c r="N314">
        <v>1.26916E-4</v>
      </c>
      <c r="O314">
        <v>1.36728E-4</v>
      </c>
      <c r="P314">
        <v>1.18954E-3</v>
      </c>
      <c r="Q314">
        <v>-4.2642699999999999E-2</v>
      </c>
      <c r="R314">
        <v>17.822800000000001</v>
      </c>
      <c r="S314">
        <v>-2.0383200000000001E-2</v>
      </c>
      <c r="T314">
        <v>-0.94635400000000003</v>
      </c>
      <c r="U314">
        <v>-0.80339700000000003</v>
      </c>
      <c r="V314">
        <v>5.6178499999999999E-2</v>
      </c>
      <c r="W314">
        <f t="shared" si="245"/>
        <v>-0.98899670000000006</v>
      </c>
      <c r="X314">
        <f t="shared" si="245"/>
        <v>17.019403000000001</v>
      </c>
      <c r="Y314">
        <v>2.3813100000000002E-3</v>
      </c>
      <c r="Z314">
        <v>-2.5408900000000001E-3</v>
      </c>
      <c r="AA314">
        <v>5.7056299999999997E-3</v>
      </c>
      <c r="AB314">
        <v>6.1348899999999996E-3</v>
      </c>
      <c r="AC314">
        <v>-6.2944699999999999E-3</v>
      </c>
      <c r="AD314">
        <v>0.58193499999999998</v>
      </c>
      <c r="AE314">
        <v>1.21427E-4</v>
      </c>
      <c r="AF314">
        <v>1.4374599999999999E-4</v>
      </c>
      <c r="AG314">
        <v>1.15022E-3</v>
      </c>
      <c r="AH314">
        <v>0.16397999999999999</v>
      </c>
      <c r="AI314">
        <v>-17.978400000000001</v>
      </c>
      <c r="AJ314">
        <v>1.78449E-2</v>
      </c>
      <c r="AK314">
        <v>0.20825199999999999</v>
      </c>
      <c r="AL314">
        <v>-0.65329800000000005</v>
      </c>
      <c r="AM314">
        <v>2.6493300000000001E-2</v>
      </c>
      <c r="AN314">
        <f t="shared" si="246"/>
        <v>0.37223200000000001</v>
      </c>
      <c r="AO314">
        <f t="shared" si="246"/>
        <v>-18.631698</v>
      </c>
      <c r="AP314">
        <v>-4.8912199999999999E-3</v>
      </c>
      <c r="AQ314">
        <v>-4.5509299999999999E-3</v>
      </c>
      <c r="AR314">
        <v>5.4802599999999998E-3</v>
      </c>
      <c r="AS314">
        <v>7.6569400000000003E-4</v>
      </c>
      <c r="AT314">
        <v>-1.02078E-2</v>
      </c>
      <c r="AU314">
        <v>0.800701</v>
      </c>
      <c r="AV314">
        <v>1.37572E-4</v>
      </c>
      <c r="AW314">
        <v>1.32118E-4</v>
      </c>
      <c r="AX314">
        <v>1.2960000000000001E-3</v>
      </c>
      <c r="AY314">
        <v>8.4868900000000007</v>
      </c>
      <c r="AZ314">
        <v>15.132400000000001</v>
      </c>
      <c r="BA314">
        <v>-0.10724499999999999</v>
      </c>
      <c r="BB314">
        <v>-0.85982499999999995</v>
      </c>
      <c r="BC314">
        <v>-0.41398400000000002</v>
      </c>
      <c r="BD314">
        <v>0.24938099999999999</v>
      </c>
      <c r="BE314">
        <f t="shared" si="247"/>
        <v>7.6270650000000009</v>
      </c>
      <c r="BF314">
        <f t="shared" si="248"/>
        <v>14.718416000000001</v>
      </c>
      <c r="BG314">
        <v>-1.20019E-4</v>
      </c>
      <c r="BH314">
        <v>-1.7202299999999999E-3</v>
      </c>
      <c r="BI314">
        <v>2.4923800000000002E-3</v>
      </c>
      <c r="BJ314">
        <v>1.69783E-3</v>
      </c>
      <c r="BK314">
        <v>-3.5380799999999999E-3</v>
      </c>
      <c r="BL314">
        <v>0.630718</v>
      </c>
      <c r="BM314">
        <v>2.0347200000000001E-4</v>
      </c>
      <c r="BN314">
        <v>2.42537E-4</v>
      </c>
      <c r="BO314">
        <v>1.93227E-3</v>
      </c>
      <c r="BP314">
        <v>-8.5213099999999997</v>
      </c>
      <c r="BQ314">
        <v>-14.4079</v>
      </c>
      <c r="BR314">
        <v>-7.1984000000000006E-2</v>
      </c>
      <c r="BS314">
        <v>9.3688400000000005E-2</v>
      </c>
      <c r="BT314">
        <v>-1.0549599999999999</v>
      </c>
      <c r="BU314">
        <v>-0.16780400000000001</v>
      </c>
      <c r="BV314">
        <f t="shared" si="249"/>
        <v>-8.4276216000000002</v>
      </c>
      <c r="BW314">
        <f t="shared" si="250"/>
        <v>-15.462859999999999</v>
      </c>
      <c r="BX314">
        <v>9.59978E-4</v>
      </c>
      <c r="BY314">
        <v>-1.04378E-3</v>
      </c>
      <c r="BZ314">
        <v>2.0794699999999999E-3</v>
      </c>
      <c r="CA314">
        <v>2.2664400000000002E-3</v>
      </c>
      <c r="CB314">
        <v>-2.3502499999999999E-3</v>
      </c>
      <c r="CC314">
        <v>0.56118999999999997</v>
      </c>
      <c r="CD314">
        <v>1.10914E-4</v>
      </c>
      <c r="CE314">
        <v>1.16285E-4</v>
      </c>
      <c r="CF314">
        <v>1.04243E-3</v>
      </c>
      <c r="CG314">
        <v>-1894.15</v>
      </c>
      <c r="CH314">
        <v>-1894.15</v>
      </c>
      <c r="CI314">
        <v>-2.9615</v>
      </c>
      <c r="CJ314">
        <v>-1484.71</v>
      </c>
      <c r="CK314">
        <v>-3.48702E-3</v>
      </c>
      <c r="CL314">
        <f t="shared" si="224"/>
        <v>35.801200000000001</v>
      </c>
      <c r="CM314">
        <f t="shared" si="225"/>
        <v>35.677078721300944</v>
      </c>
      <c r="CN314">
        <f t="shared" si="226"/>
        <v>-3.4669586130927819E-3</v>
      </c>
      <c r="CO314">
        <f t="shared" si="227"/>
        <v>0.99927186523583178</v>
      </c>
      <c r="CP314">
        <f t="shared" si="251"/>
        <v>3.8163415588811089E-2</v>
      </c>
      <c r="CQ314">
        <f t="shared" si="252"/>
        <v>3.8154152435896628E-2</v>
      </c>
      <c r="CR314">
        <f t="shared" si="228"/>
        <v>-1483.6289310342918</v>
      </c>
      <c r="CS314">
        <f t="shared" si="229"/>
        <v>3.6066548334716857</v>
      </c>
      <c r="CT314" s="1">
        <f t="shared" si="230"/>
        <v>2.5438323901305227E-3</v>
      </c>
      <c r="CU314" s="1">
        <f t="shared" si="231"/>
        <v>-3.0368423901305226E-3</v>
      </c>
      <c r="CV314" s="1">
        <f t="shared" si="232"/>
        <v>9.3609324002611165E-3</v>
      </c>
      <c r="CW314" s="1">
        <f t="shared" si="233"/>
        <v>-6.0863641111605273E-4</v>
      </c>
      <c r="CX314" s="1">
        <f t="shared" si="234"/>
        <v>1.1562641111605284E-4</v>
      </c>
      <c r="CY314" s="1">
        <f t="shared" si="235"/>
        <v>-1.0874117424859471E-2</v>
      </c>
      <c r="CZ314" s="1">
        <f t="shared" si="253"/>
        <v>1.0874117424859471E-2</v>
      </c>
      <c r="DA314">
        <f t="shared" si="236"/>
        <v>0.12483950042400001</v>
      </c>
      <c r="DB314">
        <f t="shared" si="237"/>
        <v>1.5366134800000002E-2</v>
      </c>
      <c r="DC314">
        <f t="shared" si="254"/>
        <v>-8.4786672999999997</v>
      </c>
      <c r="DD314">
        <f t="shared" si="255"/>
        <v>-32.230699999999999</v>
      </c>
      <c r="DE314">
        <f t="shared" si="256"/>
        <v>33.327253437300968</v>
      </c>
      <c r="DF314">
        <f t="shared" si="257"/>
        <v>-8.3229100000000003</v>
      </c>
      <c r="DG314">
        <f t="shared" si="258"/>
        <v>-33.110799999999998</v>
      </c>
      <c r="DH314">
        <f t="shared" si="259"/>
        <v>34.140824645987976</v>
      </c>
      <c r="DI314">
        <f t="shared" si="260"/>
        <v>0.99993982429335704</v>
      </c>
      <c r="DJ314">
        <f t="shared" si="261"/>
        <v>-7.4386248999999998</v>
      </c>
      <c r="DK314">
        <f t="shared" si="262"/>
        <v>-32.482263000000003</v>
      </c>
      <c r="DL314">
        <f t="shared" si="263"/>
        <v>33.323123353072248</v>
      </c>
      <c r="DM314">
        <f t="shared" si="238"/>
        <v>-7.2548330000000005</v>
      </c>
      <c r="DN314">
        <f t="shared" si="239"/>
        <v>-33.350114000000005</v>
      </c>
      <c r="DO314">
        <f t="shared" si="264"/>
        <v>34.130085052207022</v>
      </c>
      <c r="DP314">
        <f t="shared" si="265"/>
        <v>0.99994031692338925</v>
      </c>
      <c r="DQ314">
        <f t="shared" si="266"/>
        <v>0.99948451832919272</v>
      </c>
      <c r="DR314">
        <f t="shared" si="267"/>
        <v>0.99948596195522865</v>
      </c>
      <c r="DS314">
        <f t="shared" si="268"/>
        <v>-0.22322712133507711</v>
      </c>
      <c r="DT314">
        <f t="shared" si="269"/>
        <v>-0.97476646038959247</v>
      </c>
      <c r="DU314" s="1">
        <f t="shared" si="270"/>
        <v>-3.0656066945558601E-4</v>
      </c>
      <c r="DV314" s="1">
        <f t="shared" si="271"/>
        <v>-1.8644933054441366E-4</v>
      </c>
      <c r="DW314" s="1">
        <f t="shared" si="272"/>
        <v>-1.0897548333068545E-2</v>
      </c>
      <c r="DX314" s="1">
        <f t="shared" si="273"/>
        <v>1.0897548333068545E-2</v>
      </c>
      <c r="DY314" s="1"/>
      <c r="DZ314">
        <f t="shared" si="240"/>
        <v>-8.5295327000000007</v>
      </c>
      <c r="EA314">
        <f t="shared" si="241"/>
        <v>2.6904000000000003</v>
      </c>
      <c r="EB314">
        <f t="shared" si="242"/>
        <v>-5.9246381726887176E-2</v>
      </c>
      <c r="EC314">
        <f t="shared" si="274"/>
        <v>8.9437788568573904</v>
      </c>
      <c r="ED314">
        <f t="shared" si="275"/>
        <v>8.9280681280491461</v>
      </c>
      <c r="EE314">
        <f t="shared" si="243"/>
        <v>-8.6160617000000013</v>
      </c>
      <c r="EF314">
        <f t="shared" si="244"/>
        <v>2.3009869999999992</v>
      </c>
      <c r="EG314">
        <f t="shared" si="276"/>
        <v>-8.6529000000000522E-2</v>
      </c>
      <c r="EH314">
        <f t="shared" si="277"/>
        <v>-0.38941300000000112</v>
      </c>
      <c r="EI314">
        <f t="shared" si="278"/>
        <v>0.39891070731430733</v>
      </c>
      <c r="EJ314">
        <f t="shared" si="279"/>
        <v>4.4680517844734736E-2</v>
      </c>
    </row>
    <row r="315" spans="1:140" x14ac:dyDescent="0.3">
      <c r="A315">
        <v>310</v>
      </c>
      <c r="B315">
        <v>4.2263500000000002E-3</v>
      </c>
      <c r="C315">
        <v>8.5302399999999997E-3</v>
      </c>
      <c r="D315" s="1">
        <v>8.5109200000000002E-5</v>
      </c>
      <c r="E315">
        <v>-0.37250899999999998</v>
      </c>
      <c r="F315">
        <v>-0.73720399999999997</v>
      </c>
      <c r="G315">
        <v>4.6748600000000001E-2</v>
      </c>
      <c r="H315">
        <v>2.2005699999999998E-3</v>
      </c>
      <c r="I315">
        <v>-2.6994300000000001E-3</v>
      </c>
      <c r="J315">
        <v>4.9672700000000002E-3</v>
      </c>
      <c r="K315">
        <v>5.3256199999999997E-3</v>
      </c>
      <c r="L315">
        <v>-5.8244899999999999E-3</v>
      </c>
      <c r="M315">
        <v>0.55840699999999999</v>
      </c>
      <c r="N315">
        <v>1.2698599999999999E-4</v>
      </c>
      <c r="O315">
        <v>1.36771E-4</v>
      </c>
      <c r="P315">
        <v>1.1901100000000001E-3</v>
      </c>
      <c r="Q315">
        <v>-4.2642699999999999E-2</v>
      </c>
      <c r="R315">
        <v>17.822800000000001</v>
      </c>
      <c r="S315">
        <v>-2.0383200000000001E-2</v>
      </c>
      <c r="T315">
        <v>-0.94717099999999999</v>
      </c>
      <c r="U315">
        <v>-0.80611299999999997</v>
      </c>
      <c r="V315">
        <v>6.6978099999999999E-2</v>
      </c>
      <c r="W315">
        <f t="shared" si="245"/>
        <v>-0.98981370000000002</v>
      </c>
      <c r="X315">
        <f t="shared" si="245"/>
        <v>17.016687000000001</v>
      </c>
      <c r="Y315">
        <v>2.4321899999999999E-3</v>
      </c>
      <c r="Z315">
        <v>-2.5197800000000001E-3</v>
      </c>
      <c r="AA315">
        <v>5.7908300000000003E-3</v>
      </c>
      <c r="AB315">
        <v>6.2550499999999998E-3</v>
      </c>
      <c r="AC315">
        <v>-6.34265E-3</v>
      </c>
      <c r="AD315">
        <v>0.58351399999999998</v>
      </c>
      <c r="AE315">
        <v>1.21865E-4</v>
      </c>
      <c r="AF315">
        <v>1.4416799999999999E-4</v>
      </c>
      <c r="AG315">
        <v>1.1535600000000001E-3</v>
      </c>
      <c r="AH315">
        <v>0.16397999999999999</v>
      </c>
      <c r="AI315">
        <v>-17.978400000000001</v>
      </c>
      <c r="AJ315">
        <v>1.78449E-2</v>
      </c>
      <c r="AK315">
        <v>0.209176</v>
      </c>
      <c r="AL315">
        <v>-0.65493000000000001</v>
      </c>
      <c r="AM315">
        <v>3.8896399999999998E-2</v>
      </c>
      <c r="AN315">
        <f t="shared" si="246"/>
        <v>0.37315599999999999</v>
      </c>
      <c r="AO315">
        <f t="shared" si="246"/>
        <v>-18.633330000000001</v>
      </c>
      <c r="AP315">
        <v>-4.8692099999999997E-3</v>
      </c>
      <c r="AQ315">
        <v>-4.4595099999999999E-3</v>
      </c>
      <c r="AR315">
        <v>5.5391900000000003E-3</v>
      </c>
      <c r="AS315">
        <v>8.8278800000000002E-4</v>
      </c>
      <c r="AT315">
        <v>-1.02115E-2</v>
      </c>
      <c r="AU315">
        <v>0.80363300000000004</v>
      </c>
      <c r="AV315">
        <v>1.41395E-4</v>
      </c>
      <c r="AW315">
        <v>1.35754E-4</v>
      </c>
      <c r="AX315">
        <v>1.3316000000000001E-3</v>
      </c>
      <c r="AY315">
        <v>8.4868900000000007</v>
      </c>
      <c r="AZ315">
        <v>15.132400000000001</v>
      </c>
      <c r="BA315">
        <v>-0.10724499999999999</v>
      </c>
      <c r="BB315">
        <v>-0.860653</v>
      </c>
      <c r="BC315">
        <v>-0.4153</v>
      </c>
      <c r="BD315">
        <v>0.264652</v>
      </c>
      <c r="BE315">
        <f t="shared" si="247"/>
        <v>7.6262370000000006</v>
      </c>
      <c r="BF315">
        <f t="shared" si="248"/>
        <v>14.7171</v>
      </c>
      <c r="BG315">
        <v>-1.4904799999999999E-4</v>
      </c>
      <c r="BH315">
        <v>-1.64456E-3</v>
      </c>
      <c r="BI315">
        <v>2.5219499999999998E-3</v>
      </c>
      <c r="BJ315">
        <v>1.73408E-3</v>
      </c>
      <c r="BK315">
        <v>-3.5276800000000001E-3</v>
      </c>
      <c r="BL315">
        <v>0.64205900000000005</v>
      </c>
      <c r="BM315">
        <v>1.9963500000000001E-4</v>
      </c>
      <c r="BN315">
        <v>2.3779300000000001E-4</v>
      </c>
      <c r="BO315">
        <v>1.89544E-3</v>
      </c>
      <c r="BP315">
        <v>-8.5213099999999997</v>
      </c>
      <c r="BQ315">
        <v>-14.4079</v>
      </c>
      <c r="BR315">
        <v>-7.1984000000000006E-2</v>
      </c>
      <c r="BS315">
        <v>9.4756699999999999E-2</v>
      </c>
      <c r="BT315">
        <v>-1.0587899999999999</v>
      </c>
      <c r="BU315">
        <v>-0.16450400000000001</v>
      </c>
      <c r="BV315">
        <f t="shared" si="249"/>
        <v>-8.4265533000000001</v>
      </c>
      <c r="BW315">
        <f t="shared" si="250"/>
        <v>-15.46669</v>
      </c>
      <c r="BX315">
        <v>1.0676500000000001E-3</v>
      </c>
      <c r="BY315">
        <v>-8.4224500000000004E-4</v>
      </c>
      <c r="BZ315">
        <v>2.1539799999999998E-3</v>
      </c>
      <c r="CA315">
        <v>2.4691499999999998E-3</v>
      </c>
      <c r="CB315">
        <v>-2.2437500000000001E-3</v>
      </c>
      <c r="CC315">
        <v>0.577183</v>
      </c>
      <c r="CD315">
        <v>1.09484E-4</v>
      </c>
      <c r="CE315">
        <v>1.1489699999999999E-4</v>
      </c>
      <c r="CF315">
        <v>1.0299199999999999E-3</v>
      </c>
      <c r="CG315">
        <v>-1893.59</v>
      </c>
      <c r="CH315">
        <v>-1893.59</v>
      </c>
      <c r="CI315">
        <v>-2.9714999999999998</v>
      </c>
      <c r="CJ315">
        <v>-1489.72</v>
      </c>
      <c r="CK315">
        <v>-3.51615E-3</v>
      </c>
      <c r="CL315">
        <f t="shared" si="224"/>
        <v>35.801200000000001</v>
      </c>
      <c r="CM315">
        <f t="shared" si="225"/>
        <v>35.676061981438025</v>
      </c>
      <c r="CN315">
        <f t="shared" si="226"/>
        <v>-3.4953582159809333E-3</v>
      </c>
      <c r="CO315">
        <f t="shared" si="227"/>
        <v>0.99926995918295103</v>
      </c>
      <c r="CP315">
        <f t="shared" si="251"/>
        <v>3.8213339580430938E-2</v>
      </c>
      <c r="CQ315">
        <f t="shared" si="252"/>
        <v>3.8204040028553113E-2</v>
      </c>
      <c r="CR315">
        <f t="shared" si="228"/>
        <v>-1488.6324435940257</v>
      </c>
      <c r="CS315">
        <f t="shared" si="229"/>
        <v>3.618818213667649</v>
      </c>
      <c r="CT315" s="1">
        <f t="shared" si="230"/>
        <v>2.5726806959469181E-3</v>
      </c>
      <c r="CU315" s="1">
        <f t="shared" si="231"/>
        <v>-3.0715406959469179E-3</v>
      </c>
      <c r="CV315" s="1">
        <f t="shared" si="232"/>
        <v>9.5314138453268301E-3</v>
      </c>
      <c r="CW315" s="1">
        <f t="shared" si="233"/>
        <v>-6.0118661590576484E-4</v>
      </c>
      <c r="CX315" s="1">
        <f t="shared" si="234"/>
        <v>1.02326615905765E-4</v>
      </c>
      <c r="CY315" s="1">
        <f t="shared" si="235"/>
        <v>-1.1054870155016118E-2</v>
      </c>
      <c r="CZ315" s="1">
        <f t="shared" si="253"/>
        <v>1.1054870155016118E-2</v>
      </c>
      <c r="DA315">
        <f t="shared" si="236"/>
        <v>0.12588238938000001</v>
      </c>
      <c r="DB315">
        <f t="shared" si="237"/>
        <v>1.5494501000000003E-2</v>
      </c>
      <c r="DC315">
        <f t="shared" si="254"/>
        <v>-8.4786672999999997</v>
      </c>
      <c r="DD315">
        <f t="shared" si="255"/>
        <v>-32.230699999999999</v>
      </c>
      <c r="DE315">
        <f t="shared" si="256"/>
        <v>33.327253437300968</v>
      </c>
      <c r="DF315">
        <f t="shared" si="257"/>
        <v>-8.3229100000000003</v>
      </c>
      <c r="DG315">
        <f t="shared" si="258"/>
        <v>-33.110799999999998</v>
      </c>
      <c r="DH315">
        <f t="shared" si="259"/>
        <v>34.140824645987976</v>
      </c>
      <c r="DI315">
        <f t="shared" si="260"/>
        <v>0.99993982429335704</v>
      </c>
      <c r="DJ315">
        <f t="shared" si="261"/>
        <v>-7.4367396000000001</v>
      </c>
      <c r="DK315">
        <f t="shared" si="262"/>
        <v>-32.483377000000004</v>
      </c>
      <c r="DL315">
        <f t="shared" si="263"/>
        <v>33.323788458132093</v>
      </c>
      <c r="DM315">
        <f t="shared" si="238"/>
        <v>-7.2530810000000008</v>
      </c>
      <c r="DN315">
        <f t="shared" si="239"/>
        <v>-33.350430000000003</v>
      </c>
      <c r="DO315">
        <f t="shared" si="264"/>
        <v>34.130021464649872</v>
      </c>
      <c r="DP315">
        <f t="shared" si="265"/>
        <v>0.99994043138686983</v>
      </c>
      <c r="DQ315">
        <f t="shared" si="266"/>
        <v>0.9994825063088878</v>
      </c>
      <c r="DR315">
        <f t="shared" si="267"/>
        <v>0.99948428939726985</v>
      </c>
      <c r="DS315">
        <f t="shared" si="268"/>
        <v>-0.22316609077456775</v>
      </c>
      <c r="DT315">
        <f t="shared" si="269"/>
        <v>-0.97478043472794285</v>
      </c>
      <c r="DU315" s="1">
        <f t="shared" si="270"/>
        <v>-2.9425543371720646E-4</v>
      </c>
      <c r="DV315" s="1">
        <f t="shared" si="271"/>
        <v>-2.0460456628279338E-4</v>
      </c>
      <c r="DW315" s="1">
        <f t="shared" si="272"/>
        <v>-1.1076869942974335E-2</v>
      </c>
      <c r="DX315" s="1">
        <f t="shared" si="273"/>
        <v>1.1076869942974335E-2</v>
      </c>
      <c r="DY315" s="1"/>
      <c r="DZ315">
        <f t="shared" si="240"/>
        <v>-8.5295327000000007</v>
      </c>
      <c r="EA315">
        <f t="shared" si="241"/>
        <v>2.6904000000000003</v>
      </c>
      <c r="EB315">
        <f t="shared" si="242"/>
        <v>-5.9246381726887176E-2</v>
      </c>
      <c r="EC315">
        <f t="shared" si="274"/>
        <v>8.9437788568573904</v>
      </c>
      <c r="ED315">
        <f t="shared" si="275"/>
        <v>8.9280681280491461</v>
      </c>
      <c r="EE315">
        <f t="shared" si="243"/>
        <v>-8.6160507000000006</v>
      </c>
      <c r="EF315">
        <f t="shared" si="244"/>
        <v>2.2995870000000007</v>
      </c>
      <c r="EG315">
        <f t="shared" si="276"/>
        <v>-8.6517999999999873E-2</v>
      </c>
      <c r="EH315">
        <f t="shared" si="277"/>
        <v>-0.39081299999999963</v>
      </c>
      <c r="EI315">
        <f t="shared" si="278"/>
        <v>0.40027511200797844</v>
      </c>
      <c r="EJ315">
        <f t="shared" si="279"/>
        <v>4.4833339784946483E-2</v>
      </c>
    </row>
    <row r="316" spans="1:140" x14ac:dyDescent="0.3">
      <c r="A316">
        <v>311</v>
      </c>
      <c r="B316">
        <v>4.2263500000000002E-3</v>
      </c>
      <c r="C316">
        <v>8.5302399999999997E-3</v>
      </c>
      <c r="D316" s="1">
        <v>8.5109200000000002E-5</v>
      </c>
      <c r="E316">
        <v>-0.37371799999999999</v>
      </c>
      <c r="F316">
        <v>-0.73927200000000004</v>
      </c>
      <c r="G316">
        <v>4.9070000000000003E-2</v>
      </c>
      <c r="H316">
        <v>2.2176600000000002E-3</v>
      </c>
      <c r="I316">
        <v>-2.6433199999999998E-3</v>
      </c>
      <c r="J316">
        <v>5.0003499999999998E-3</v>
      </c>
      <c r="K316">
        <v>5.3819799999999998E-3</v>
      </c>
      <c r="L316">
        <v>-5.8076300000000003E-3</v>
      </c>
      <c r="M316">
        <v>0.56167599999999995</v>
      </c>
      <c r="N316">
        <v>1.2758800000000001E-4</v>
      </c>
      <c r="O316">
        <v>1.3743100000000001E-4</v>
      </c>
      <c r="P316">
        <v>1.1957999999999999E-3</v>
      </c>
      <c r="Q316">
        <v>-4.2642699999999999E-2</v>
      </c>
      <c r="R316">
        <v>17.822800000000001</v>
      </c>
      <c r="S316">
        <v>-2.0383200000000001E-2</v>
      </c>
      <c r="T316">
        <v>-0.94894999999999996</v>
      </c>
      <c r="U316">
        <v>-0.80692299999999995</v>
      </c>
      <c r="V316">
        <v>7.0192299999999999E-2</v>
      </c>
      <c r="W316">
        <f t="shared" si="245"/>
        <v>-0.99159269999999999</v>
      </c>
      <c r="X316">
        <f t="shared" si="245"/>
        <v>17.015877</v>
      </c>
      <c r="Y316">
        <v>2.4338900000000002E-3</v>
      </c>
      <c r="Z316">
        <v>-2.5156000000000002E-3</v>
      </c>
      <c r="AA316">
        <v>5.7850899999999997E-3</v>
      </c>
      <c r="AB316">
        <v>6.2522200000000002E-3</v>
      </c>
      <c r="AC316">
        <v>-6.3339299999999998E-3</v>
      </c>
      <c r="AD316">
        <v>0.58340099999999995</v>
      </c>
      <c r="AE316">
        <v>1.20828E-4</v>
      </c>
      <c r="AF316">
        <v>1.42936E-4</v>
      </c>
      <c r="AG316">
        <v>1.14383E-3</v>
      </c>
      <c r="AH316">
        <v>0.16397999999999999</v>
      </c>
      <c r="AI316">
        <v>-17.978400000000001</v>
      </c>
      <c r="AJ316">
        <v>1.78449E-2</v>
      </c>
      <c r="AK316">
        <v>0.20862700000000001</v>
      </c>
      <c r="AL316">
        <v>-0.657752</v>
      </c>
      <c r="AM316">
        <v>4.0753499999999998E-2</v>
      </c>
      <c r="AN316">
        <f t="shared" si="246"/>
        <v>0.37260700000000002</v>
      </c>
      <c r="AO316">
        <f t="shared" si="246"/>
        <v>-18.636151999999999</v>
      </c>
      <c r="AP316">
        <v>-4.8658699999999996E-3</v>
      </c>
      <c r="AQ316">
        <v>-4.6793299999999998E-3</v>
      </c>
      <c r="AR316">
        <v>5.4531500000000004E-3</v>
      </c>
      <c r="AS316">
        <v>6.8539800000000004E-4</v>
      </c>
      <c r="AT316">
        <v>-1.0230599999999999E-2</v>
      </c>
      <c r="AU316">
        <v>0.79375499999999999</v>
      </c>
      <c r="AV316">
        <v>1.3729599999999999E-4</v>
      </c>
      <c r="AW316">
        <v>1.3163699999999999E-4</v>
      </c>
      <c r="AX316">
        <v>1.2914300000000001E-3</v>
      </c>
      <c r="AY316">
        <v>8.4868900000000007</v>
      </c>
      <c r="AZ316">
        <v>15.132400000000001</v>
      </c>
      <c r="BA316">
        <v>-0.10724499999999999</v>
      </c>
      <c r="BB316">
        <v>-0.86205900000000002</v>
      </c>
      <c r="BC316">
        <v>-0.41496100000000002</v>
      </c>
      <c r="BD316">
        <v>0.269729</v>
      </c>
      <c r="BE316">
        <f t="shared" si="247"/>
        <v>7.6248310000000004</v>
      </c>
      <c r="BF316">
        <f t="shared" si="248"/>
        <v>14.717439000000001</v>
      </c>
      <c r="BG316">
        <v>-1.55546E-4</v>
      </c>
      <c r="BH316">
        <v>-1.38612E-3</v>
      </c>
      <c r="BI316">
        <v>2.6104000000000001E-3</v>
      </c>
      <c r="BJ316">
        <v>1.9117699999999999E-3</v>
      </c>
      <c r="BK316">
        <v>-3.45343E-3</v>
      </c>
      <c r="BL316">
        <v>0.67067699999999997</v>
      </c>
      <c r="BM316">
        <v>2.0428500000000001E-4</v>
      </c>
      <c r="BN316">
        <v>2.43312E-4</v>
      </c>
      <c r="BO316">
        <v>1.93955E-3</v>
      </c>
      <c r="BP316">
        <v>-8.5213099999999997</v>
      </c>
      <c r="BQ316">
        <v>-14.4079</v>
      </c>
      <c r="BR316">
        <v>-7.1984000000000006E-2</v>
      </c>
      <c r="BS316">
        <v>9.3998499999999999E-2</v>
      </c>
      <c r="BT316">
        <v>-1.06229</v>
      </c>
      <c r="BU316">
        <v>-0.16032099999999999</v>
      </c>
      <c r="BV316">
        <f t="shared" si="249"/>
        <v>-8.4273115000000001</v>
      </c>
      <c r="BW316">
        <f t="shared" si="250"/>
        <v>-15.470189999999999</v>
      </c>
      <c r="BX316">
        <v>9.8982200000000001E-4</v>
      </c>
      <c r="BY316">
        <v>-8.4817400000000004E-4</v>
      </c>
      <c r="BZ316">
        <v>2.1350100000000001E-3</v>
      </c>
      <c r="CA316">
        <v>2.3955600000000001E-3</v>
      </c>
      <c r="CB316">
        <v>-2.25392E-3</v>
      </c>
      <c r="CC316">
        <v>0.58263699999999996</v>
      </c>
      <c r="CD316">
        <v>1.10319E-4</v>
      </c>
      <c r="CE316">
        <v>1.15023E-4</v>
      </c>
      <c r="CF316">
        <v>1.0315999999999999E-3</v>
      </c>
      <c r="CG316">
        <v>-1893.34</v>
      </c>
      <c r="CH316">
        <v>-1893.34</v>
      </c>
      <c r="CI316">
        <v>-2.9782000000000002</v>
      </c>
      <c r="CJ316">
        <v>-1493.11</v>
      </c>
      <c r="CK316">
        <v>-3.4565400000000001E-3</v>
      </c>
      <c r="CL316">
        <f t="shared" si="224"/>
        <v>35.801200000000001</v>
      </c>
      <c r="CM316">
        <f t="shared" si="225"/>
        <v>35.678119522171023</v>
      </c>
      <c r="CN316">
        <f t="shared" si="226"/>
        <v>-3.4378869375601378E-3</v>
      </c>
      <c r="CO316">
        <f t="shared" si="227"/>
        <v>0.99926872485096052</v>
      </c>
      <c r="CP316">
        <f t="shared" si="251"/>
        <v>3.8245634878974144E-2</v>
      </c>
      <c r="CQ316">
        <f t="shared" si="252"/>
        <v>3.8236311730282246E-2</v>
      </c>
      <c r="CR316">
        <f t="shared" si="228"/>
        <v>-1492.0181257622176</v>
      </c>
      <c r="CS316">
        <f t="shared" si="229"/>
        <v>3.6270486995398779</v>
      </c>
      <c r="CT316" s="1">
        <f t="shared" si="230"/>
        <v>2.592663422228518E-3</v>
      </c>
      <c r="CU316" s="1">
        <f t="shared" si="231"/>
        <v>-3.0183234222285176E-3</v>
      </c>
      <c r="CV316" s="1">
        <f t="shared" si="232"/>
        <v>9.5999975875898039E-3</v>
      </c>
      <c r="CW316" s="1">
        <f t="shared" si="233"/>
        <v>-5.3421576029368629E-4</v>
      </c>
      <c r="CX316" s="1">
        <f t="shared" si="234"/>
        <v>1.0855576029368671E-4</v>
      </c>
      <c r="CY316" s="1">
        <f t="shared" si="235"/>
        <v>-1.1100899595200461E-2</v>
      </c>
      <c r="CZ316" s="1">
        <f t="shared" si="253"/>
        <v>1.1100899595200461E-2</v>
      </c>
      <c r="DA316">
        <f t="shared" si="236"/>
        <v>0.12374827984800001</v>
      </c>
      <c r="DB316">
        <f t="shared" si="237"/>
        <v>1.5231819600000003E-2</v>
      </c>
      <c r="DC316">
        <f t="shared" si="254"/>
        <v>-8.4786672999999997</v>
      </c>
      <c r="DD316">
        <f t="shared" si="255"/>
        <v>-32.230699999999999</v>
      </c>
      <c r="DE316">
        <f t="shared" si="256"/>
        <v>33.327253437300968</v>
      </c>
      <c r="DF316">
        <f t="shared" si="257"/>
        <v>-8.3229100000000003</v>
      </c>
      <c r="DG316">
        <f t="shared" si="258"/>
        <v>-33.110799999999998</v>
      </c>
      <c r="DH316">
        <f t="shared" si="259"/>
        <v>34.140824645987976</v>
      </c>
      <c r="DI316">
        <f t="shared" si="260"/>
        <v>0.99993982429335704</v>
      </c>
      <c r="DJ316">
        <f t="shared" si="261"/>
        <v>-7.4357188000000001</v>
      </c>
      <c r="DK316">
        <f t="shared" si="262"/>
        <v>-32.486066999999998</v>
      </c>
      <c r="DL316">
        <f t="shared" si="263"/>
        <v>33.326182847742437</v>
      </c>
      <c r="DM316">
        <f t="shared" si="238"/>
        <v>-7.252224</v>
      </c>
      <c r="DN316">
        <f t="shared" si="239"/>
        <v>-33.353591000000002</v>
      </c>
      <c r="DO316">
        <f t="shared" si="264"/>
        <v>34.132928171216967</v>
      </c>
      <c r="DP316">
        <f t="shared" si="265"/>
        <v>0.99994047129245878</v>
      </c>
      <c r="DQ316">
        <f t="shared" si="266"/>
        <v>0.99948096528000485</v>
      </c>
      <c r="DR316">
        <f t="shared" si="267"/>
        <v>0.99948286861367086</v>
      </c>
      <c r="DS316">
        <f t="shared" si="268"/>
        <v>-0.22311942636729865</v>
      </c>
      <c r="DT316">
        <f t="shared" si="269"/>
        <v>-0.9747911168950647</v>
      </c>
      <c r="DU316" s="1">
        <f t="shared" si="270"/>
        <v>-2.2622874555389789E-4</v>
      </c>
      <c r="DV316" s="1">
        <f t="shared" si="271"/>
        <v>-1.9943125444610212E-4</v>
      </c>
      <c r="DW316" s="1">
        <f t="shared" si="272"/>
        <v>-1.1119460820780401E-2</v>
      </c>
      <c r="DX316" s="1">
        <f t="shared" si="273"/>
        <v>1.1119460820780401E-2</v>
      </c>
      <c r="DY316" s="1"/>
      <c r="DZ316">
        <f t="shared" si="240"/>
        <v>-8.5295327000000007</v>
      </c>
      <c r="EA316">
        <f t="shared" si="241"/>
        <v>2.6904000000000003</v>
      </c>
      <c r="EB316">
        <f t="shared" si="242"/>
        <v>-5.9246381726887176E-2</v>
      </c>
      <c r="EC316">
        <f t="shared" si="274"/>
        <v>8.9437788568573904</v>
      </c>
      <c r="ED316">
        <f t="shared" si="275"/>
        <v>8.9280681280491461</v>
      </c>
      <c r="EE316">
        <f t="shared" si="243"/>
        <v>-8.6164237000000004</v>
      </c>
      <c r="EF316">
        <f t="shared" si="244"/>
        <v>2.2984379999999991</v>
      </c>
      <c r="EG316">
        <f t="shared" si="276"/>
        <v>-8.6890999999999607E-2</v>
      </c>
      <c r="EH316">
        <f t="shared" si="277"/>
        <v>-0.39196200000000125</v>
      </c>
      <c r="EI316">
        <f t="shared" si="278"/>
        <v>0.40147759006574818</v>
      </c>
      <c r="EJ316">
        <f t="shared" si="279"/>
        <v>4.4968024919571734E-2</v>
      </c>
    </row>
    <row r="317" spans="1:140" x14ac:dyDescent="0.3">
      <c r="A317">
        <v>312</v>
      </c>
      <c r="B317">
        <v>4.2263500000000002E-3</v>
      </c>
      <c r="C317">
        <v>8.5302399999999997E-3</v>
      </c>
      <c r="D317" s="1">
        <v>8.5109200000000002E-5</v>
      </c>
      <c r="E317">
        <v>-0.373309</v>
      </c>
      <c r="F317">
        <v>-0.73914500000000005</v>
      </c>
      <c r="G317">
        <v>4.2392600000000003E-2</v>
      </c>
      <c r="H317">
        <v>2.21668E-3</v>
      </c>
      <c r="I317">
        <v>-2.6998899999999999E-3</v>
      </c>
      <c r="J317">
        <v>4.9671100000000003E-3</v>
      </c>
      <c r="K317">
        <v>5.33739E-3</v>
      </c>
      <c r="L317">
        <v>-5.8206000000000004E-3</v>
      </c>
      <c r="M317">
        <v>0.55781899999999995</v>
      </c>
      <c r="N317">
        <v>1.27207E-4</v>
      </c>
      <c r="O317">
        <v>1.3704599999999999E-4</v>
      </c>
      <c r="P317">
        <v>1.1924100000000001E-3</v>
      </c>
      <c r="Q317">
        <v>-4.2642699999999999E-2</v>
      </c>
      <c r="R317">
        <v>17.822800000000001</v>
      </c>
      <c r="S317">
        <v>-2.0383200000000001E-2</v>
      </c>
      <c r="T317">
        <v>-0.94975600000000004</v>
      </c>
      <c r="U317">
        <v>-0.80842199999999997</v>
      </c>
      <c r="V317">
        <v>6.3137499999999999E-2</v>
      </c>
      <c r="W317">
        <f t="shared" si="245"/>
        <v>-0.99239870000000008</v>
      </c>
      <c r="X317">
        <f t="shared" si="245"/>
        <v>17.014378000000001</v>
      </c>
      <c r="Y317">
        <v>2.4497099999999999E-3</v>
      </c>
      <c r="Z317">
        <v>-2.50709E-3</v>
      </c>
      <c r="AA317">
        <v>5.7236199999999996E-3</v>
      </c>
      <c r="AB317">
        <v>6.2094999999999997E-3</v>
      </c>
      <c r="AC317">
        <v>-6.2668899999999998E-3</v>
      </c>
      <c r="AD317">
        <v>0.58120300000000003</v>
      </c>
      <c r="AE317">
        <v>1.2144799999999999E-4</v>
      </c>
      <c r="AF317">
        <v>1.4374900000000001E-4</v>
      </c>
      <c r="AG317">
        <v>1.1503500000000001E-3</v>
      </c>
      <c r="AH317">
        <v>0.16397999999999999</v>
      </c>
      <c r="AI317">
        <v>-17.978400000000001</v>
      </c>
      <c r="AJ317">
        <v>1.78449E-2</v>
      </c>
      <c r="AK317">
        <v>0.21009800000000001</v>
      </c>
      <c r="AL317">
        <v>-0.65660799999999997</v>
      </c>
      <c r="AM317">
        <v>3.3998599999999997E-2</v>
      </c>
      <c r="AN317">
        <f t="shared" si="246"/>
        <v>0.37407800000000002</v>
      </c>
      <c r="AO317">
        <f t="shared" si="246"/>
        <v>-18.635007999999999</v>
      </c>
      <c r="AP317">
        <v>-4.9369899999999996E-3</v>
      </c>
      <c r="AQ317">
        <v>-4.4859599999999998E-3</v>
      </c>
      <c r="AR317">
        <v>5.5621100000000003E-3</v>
      </c>
      <c r="AS317">
        <v>8.5913799999999996E-4</v>
      </c>
      <c r="AT317">
        <v>-1.0282100000000001E-2</v>
      </c>
      <c r="AU317">
        <v>0.80542100000000005</v>
      </c>
      <c r="AV317">
        <v>1.37637E-4</v>
      </c>
      <c r="AW317">
        <v>1.3197799999999999E-4</v>
      </c>
      <c r="AX317">
        <v>1.2947099999999999E-3</v>
      </c>
      <c r="AY317">
        <v>8.4868900000000007</v>
      </c>
      <c r="AZ317">
        <v>15.132400000000001</v>
      </c>
      <c r="BA317">
        <v>-0.10724499999999999</v>
      </c>
      <c r="BB317">
        <v>-0.86301899999999998</v>
      </c>
      <c r="BC317">
        <v>-0.41655799999999998</v>
      </c>
      <c r="BD317">
        <v>0.257766</v>
      </c>
      <c r="BE317">
        <f t="shared" si="247"/>
        <v>7.6238710000000012</v>
      </c>
      <c r="BF317">
        <f t="shared" si="248"/>
        <v>14.715842</v>
      </c>
      <c r="BG317">
        <v>-1.99519E-4</v>
      </c>
      <c r="BH317">
        <v>-1.52611E-3</v>
      </c>
      <c r="BI317">
        <v>2.5099599999999999E-3</v>
      </c>
      <c r="BJ317">
        <v>1.7339E-3</v>
      </c>
      <c r="BK317">
        <v>-3.4595400000000001E-3</v>
      </c>
      <c r="BL317">
        <v>0.65718900000000002</v>
      </c>
      <c r="BM317">
        <v>2.0572599999999999E-4</v>
      </c>
      <c r="BN317">
        <v>2.4521500000000002E-4</v>
      </c>
      <c r="BO317">
        <v>1.9536499999999999E-3</v>
      </c>
      <c r="BP317">
        <v>-8.5213099999999997</v>
      </c>
      <c r="BQ317">
        <v>-14.4079</v>
      </c>
      <c r="BR317">
        <v>-7.1984000000000006E-2</v>
      </c>
      <c r="BS317">
        <v>9.4823500000000005E-2</v>
      </c>
      <c r="BT317">
        <v>-1.06155</v>
      </c>
      <c r="BU317">
        <v>-0.16647799999999999</v>
      </c>
      <c r="BV317">
        <f t="shared" si="249"/>
        <v>-8.4264864999999993</v>
      </c>
      <c r="BW317">
        <f t="shared" si="250"/>
        <v>-15.46945</v>
      </c>
      <c r="BX317">
        <v>1.11016E-3</v>
      </c>
      <c r="BY317">
        <v>-8.8914699999999996E-4</v>
      </c>
      <c r="BZ317">
        <v>2.13116E-3</v>
      </c>
      <c r="CA317">
        <v>2.4646899999999998E-3</v>
      </c>
      <c r="CB317">
        <v>-2.2436800000000001E-3</v>
      </c>
      <c r="CC317">
        <v>0.56642499999999996</v>
      </c>
      <c r="CD317">
        <v>1.1040999999999999E-4</v>
      </c>
      <c r="CE317">
        <v>1.16354E-4</v>
      </c>
      <c r="CF317">
        <v>1.0426599999999999E-3</v>
      </c>
      <c r="CG317">
        <v>-1893.15</v>
      </c>
      <c r="CH317">
        <v>-1893.15</v>
      </c>
      <c r="CI317">
        <v>-2.9802</v>
      </c>
      <c r="CJ317">
        <v>-1494.08</v>
      </c>
      <c r="CK317">
        <v>-3.5293799999999999E-3</v>
      </c>
      <c r="CL317">
        <f t="shared" si="224"/>
        <v>35.801200000000001</v>
      </c>
      <c r="CM317">
        <f t="shared" si="225"/>
        <v>35.675565598160304</v>
      </c>
      <c r="CN317">
        <f t="shared" si="226"/>
        <v>-3.5092232059176038E-3</v>
      </c>
      <c r="CO317">
        <f t="shared" si="227"/>
        <v>0.99926617566613563</v>
      </c>
      <c r="CP317">
        <f t="shared" si="251"/>
        <v>3.8312246113311632E-2</v>
      </c>
      <c r="CQ317">
        <f t="shared" si="252"/>
        <v>3.830287416860087E-2</v>
      </c>
      <c r="CR317">
        <f t="shared" si="228"/>
        <v>-1492.9836077392599</v>
      </c>
      <c r="CS317">
        <f t="shared" si="229"/>
        <v>3.6293957555767955</v>
      </c>
      <c r="CT317" s="1">
        <f t="shared" si="230"/>
        <v>2.5896968018822349E-3</v>
      </c>
      <c r="CU317" s="1">
        <f t="shared" si="231"/>
        <v>-3.0729068018822345E-3</v>
      </c>
      <c r="CV317" s="1">
        <f t="shared" si="232"/>
        <v>9.5287096713003918E-3</v>
      </c>
      <c r="CW317" s="1">
        <f t="shared" si="233"/>
        <v>-6.0216522785715284E-4</v>
      </c>
      <c r="CX317" s="1">
        <f t="shared" si="234"/>
        <v>1.189552278571533E-4</v>
      </c>
      <c r="CY317" s="1">
        <f t="shared" si="235"/>
        <v>-1.1060803445575298E-2</v>
      </c>
      <c r="CZ317" s="1">
        <f t="shared" si="253"/>
        <v>1.1060803445575298E-2</v>
      </c>
      <c r="DA317">
        <f t="shared" si="236"/>
        <v>0.126356039256</v>
      </c>
      <c r="DB317">
        <f t="shared" si="237"/>
        <v>1.5552801200000001E-2</v>
      </c>
      <c r="DC317">
        <f t="shared" si="254"/>
        <v>-8.4786672999999997</v>
      </c>
      <c r="DD317">
        <f t="shared" si="255"/>
        <v>-32.230699999999999</v>
      </c>
      <c r="DE317">
        <f t="shared" si="256"/>
        <v>33.327253437300968</v>
      </c>
      <c r="DF317">
        <f t="shared" si="257"/>
        <v>-8.3229100000000003</v>
      </c>
      <c r="DG317">
        <f t="shared" si="258"/>
        <v>-33.110799999999998</v>
      </c>
      <c r="DH317">
        <f t="shared" si="259"/>
        <v>34.140824645987976</v>
      </c>
      <c r="DI317">
        <f t="shared" si="260"/>
        <v>0.99993982429335704</v>
      </c>
      <c r="DJ317">
        <f t="shared" si="261"/>
        <v>-7.4340877999999995</v>
      </c>
      <c r="DK317">
        <f t="shared" si="262"/>
        <v>-32.483828000000003</v>
      </c>
      <c r="DL317">
        <f t="shared" si="263"/>
        <v>33.32363640048446</v>
      </c>
      <c r="DM317">
        <f t="shared" si="238"/>
        <v>-7.2497930000000013</v>
      </c>
      <c r="DN317">
        <f t="shared" si="239"/>
        <v>-33.350850000000001</v>
      </c>
      <c r="DO317">
        <f t="shared" si="264"/>
        <v>34.129733287345644</v>
      </c>
      <c r="DP317">
        <f t="shared" si="265"/>
        <v>0.99994025484667504</v>
      </c>
      <c r="DQ317">
        <f t="shared" si="266"/>
        <v>0.9994799107018385</v>
      </c>
      <c r="DR317">
        <f t="shared" si="267"/>
        <v>0.99948117782714974</v>
      </c>
      <c r="DS317">
        <f t="shared" si="268"/>
        <v>-0.22308753194450059</v>
      </c>
      <c r="DT317">
        <f t="shared" si="269"/>
        <v>-0.97479841664362155</v>
      </c>
      <c r="DU317" s="1">
        <f t="shared" si="270"/>
        <v>-2.9485305671403741E-4</v>
      </c>
      <c r="DV317" s="1">
        <f t="shared" si="271"/>
        <v>-1.88356943285963E-4</v>
      </c>
      <c r="DW317" s="1">
        <f t="shared" si="272"/>
        <v>-1.1083774003069747E-2</v>
      </c>
      <c r="DX317" s="1">
        <f t="shared" si="273"/>
        <v>1.1083774003069747E-2</v>
      </c>
      <c r="DY317" s="1"/>
      <c r="DZ317">
        <f t="shared" si="240"/>
        <v>-8.5295327000000007</v>
      </c>
      <c r="EA317">
        <f t="shared" si="241"/>
        <v>2.6904000000000003</v>
      </c>
      <c r="EB317">
        <f t="shared" si="242"/>
        <v>-5.9246381726887176E-2</v>
      </c>
      <c r="EC317">
        <f t="shared" si="274"/>
        <v>8.9437788568573904</v>
      </c>
      <c r="ED317">
        <f t="shared" si="275"/>
        <v>8.9280681280491461</v>
      </c>
      <c r="EE317">
        <f t="shared" si="243"/>
        <v>-8.6162697000000019</v>
      </c>
      <c r="EF317">
        <f t="shared" si="244"/>
        <v>2.2985360000000004</v>
      </c>
      <c r="EG317">
        <f t="shared" si="276"/>
        <v>-8.6737000000001174E-2</v>
      </c>
      <c r="EH317">
        <f t="shared" si="277"/>
        <v>-0.39186399999999999</v>
      </c>
      <c r="EI317">
        <f t="shared" si="278"/>
        <v>0.40134860366643887</v>
      </c>
      <c r="EJ317">
        <f t="shared" si="279"/>
        <v>4.495357762846023E-2</v>
      </c>
    </row>
    <row r="318" spans="1:140" x14ac:dyDescent="0.3">
      <c r="A318">
        <v>313</v>
      </c>
      <c r="B318">
        <v>4.2263500000000002E-3</v>
      </c>
      <c r="C318">
        <v>8.5302399999999997E-3</v>
      </c>
      <c r="D318" s="1">
        <v>8.5109200000000002E-5</v>
      </c>
      <c r="E318">
        <v>-0.37445600000000001</v>
      </c>
      <c r="F318">
        <v>-0.73933499999999996</v>
      </c>
      <c r="G318">
        <v>4.5657299999999998E-2</v>
      </c>
      <c r="H318">
        <v>2.2441599999999998E-3</v>
      </c>
      <c r="I318">
        <v>-2.6385699999999998E-3</v>
      </c>
      <c r="J318">
        <v>5.0150300000000002E-3</v>
      </c>
      <c r="K318">
        <v>5.4148699999999996E-3</v>
      </c>
      <c r="L318">
        <v>-5.8092999999999999E-3</v>
      </c>
      <c r="M318">
        <v>0.560863</v>
      </c>
      <c r="N318">
        <v>1.27336E-4</v>
      </c>
      <c r="O318">
        <v>1.3717300000000001E-4</v>
      </c>
      <c r="P318">
        <v>1.19363E-3</v>
      </c>
      <c r="Q318">
        <v>-4.2642699999999999E-2</v>
      </c>
      <c r="R318">
        <v>17.822800000000001</v>
      </c>
      <c r="S318">
        <v>-2.0383200000000001E-2</v>
      </c>
      <c r="T318">
        <v>-0.95209100000000002</v>
      </c>
      <c r="U318">
        <v>-0.80768399999999996</v>
      </c>
      <c r="V318">
        <v>7.3408899999999999E-2</v>
      </c>
      <c r="W318">
        <f t="shared" si="245"/>
        <v>-0.99473370000000005</v>
      </c>
      <c r="X318">
        <f t="shared" si="245"/>
        <v>17.015116000000003</v>
      </c>
      <c r="Y318">
        <v>2.5522499999999998E-3</v>
      </c>
      <c r="Z318">
        <v>-2.7001099999999999E-3</v>
      </c>
      <c r="AA318">
        <v>5.7695000000000003E-3</v>
      </c>
      <c r="AB318">
        <v>6.2661000000000001E-3</v>
      </c>
      <c r="AC318">
        <v>-6.4139699999999997E-3</v>
      </c>
      <c r="AD318">
        <v>0.57187699999999997</v>
      </c>
      <c r="AE318">
        <v>1.21623E-4</v>
      </c>
      <c r="AF318">
        <v>1.43778E-4</v>
      </c>
      <c r="AG318">
        <v>1.15065E-3</v>
      </c>
      <c r="AH318">
        <v>0.16397999999999999</v>
      </c>
      <c r="AI318">
        <v>-17.978400000000001</v>
      </c>
      <c r="AJ318">
        <v>1.78449E-2</v>
      </c>
      <c r="AK318">
        <v>0.209818</v>
      </c>
      <c r="AL318">
        <v>-0.65818399999999999</v>
      </c>
      <c r="AM318">
        <v>2.7112899999999999E-2</v>
      </c>
      <c r="AN318">
        <f t="shared" si="246"/>
        <v>0.37379799999999996</v>
      </c>
      <c r="AO318">
        <f t="shared" si="246"/>
        <v>-18.636583999999999</v>
      </c>
      <c r="AP318">
        <v>-4.85353E-3</v>
      </c>
      <c r="AQ318">
        <v>-4.6028400000000004E-3</v>
      </c>
      <c r="AR318">
        <v>5.6238800000000004E-3</v>
      </c>
      <c r="AS318">
        <v>9.01048E-4</v>
      </c>
      <c r="AT318">
        <v>-1.0357399999999999E-2</v>
      </c>
      <c r="AU318">
        <v>0.79631099999999999</v>
      </c>
      <c r="AV318">
        <v>1.40154E-4</v>
      </c>
      <c r="AW318">
        <v>1.3420700000000001E-4</v>
      </c>
      <c r="AX318">
        <v>1.3166300000000001E-3</v>
      </c>
      <c r="AY318">
        <v>8.4868900000000007</v>
      </c>
      <c r="AZ318">
        <v>15.132400000000001</v>
      </c>
      <c r="BA318">
        <v>-0.10724499999999999</v>
      </c>
      <c r="BB318">
        <v>-0.86482999999999999</v>
      </c>
      <c r="BC318">
        <v>-0.41428599999999999</v>
      </c>
      <c r="BD318">
        <v>0.27103500000000003</v>
      </c>
      <c r="BE318">
        <f t="shared" si="247"/>
        <v>7.6220600000000012</v>
      </c>
      <c r="BF318">
        <f t="shared" si="248"/>
        <v>14.718114</v>
      </c>
      <c r="BG318">
        <v>-1.3616E-4</v>
      </c>
      <c r="BH318">
        <v>-1.6695099999999999E-3</v>
      </c>
      <c r="BI318">
        <v>2.5654100000000002E-3</v>
      </c>
      <c r="BJ318">
        <v>1.7750000000000001E-3</v>
      </c>
      <c r="BK318">
        <v>-3.5806700000000002E-3</v>
      </c>
      <c r="BL318">
        <v>0.64083800000000002</v>
      </c>
      <c r="BM318">
        <v>2.0324000000000001E-4</v>
      </c>
      <c r="BN318">
        <v>2.4202100000000001E-4</v>
      </c>
      <c r="BO318">
        <v>1.9294500000000001E-3</v>
      </c>
      <c r="BP318">
        <v>-8.5213099999999997</v>
      </c>
      <c r="BQ318">
        <v>-14.4079</v>
      </c>
      <c r="BR318">
        <v>-7.1984000000000006E-2</v>
      </c>
      <c r="BS318">
        <v>9.4829399999999994E-2</v>
      </c>
      <c r="BT318">
        <v>-1.0642100000000001</v>
      </c>
      <c r="BU318">
        <v>-0.170096</v>
      </c>
      <c r="BV318">
        <f t="shared" si="249"/>
        <v>-8.4264805999999997</v>
      </c>
      <c r="BW318">
        <f t="shared" si="250"/>
        <v>-15.472110000000001</v>
      </c>
      <c r="BX318">
        <v>1.0139000000000001E-3</v>
      </c>
      <c r="BY318">
        <v>-8.0489400000000001E-4</v>
      </c>
      <c r="BZ318">
        <v>2.16876E-3</v>
      </c>
      <c r="CA318">
        <v>2.45648E-3</v>
      </c>
      <c r="CB318">
        <v>-2.2474700000000001E-3</v>
      </c>
      <c r="CC318">
        <v>0.58728100000000005</v>
      </c>
      <c r="CD318">
        <v>1.12592E-4</v>
      </c>
      <c r="CE318">
        <v>1.18207E-4</v>
      </c>
      <c r="CF318">
        <v>1.0595699999999999E-3</v>
      </c>
      <c r="CG318">
        <v>-1892.78</v>
      </c>
      <c r="CH318">
        <v>-1892.78</v>
      </c>
      <c r="CI318">
        <v>-2.9882</v>
      </c>
      <c r="CJ318">
        <v>-1498.12</v>
      </c>
      <c r="CK318">
        <v>-3.4611099999999999E-3</v>
      </c>
      <c r="CL318">
        <f t="shared" si="224"/>
        <v>35.801200000000001</v>
      </c>
      <c r="CM318">
        <f t="shared" si="225"/>
        <v>35.677956666601652</v>
      </c>
      <c r="CN318">
        <f t="shared" si="226"/>
        <v>-3.4424358233341159E-3</v>
      </c>
      <c r="CO318">
        <f t="shared" si="227"/>
        <v>0.99926406473198548</v>
      </c>
      <c r="CP318">
        <f t="shared" si="251"/>
        <v>3.8367318189312272E-2</v>
      </c>
      <c r="CQ318">
        <f t="shared" si="252"/>
        <v>3.8357905773261133E-2</v>
      </c>
      <c r="CR318">
        <f t="shared" si="228"/>
        <v>-1497.017480656282</v>
      </c>
      <c r="CS318">
        <f t="shared" si="229"/>
        <v>3.6392019725825842</v>
      </c>
      <c r="CT318" s="1">
        <f t="shared" si="230"/>
        <v>2.6214248565293841E-3</v>
      </c>
      <c r="CU318" s="1">
        <f t="shared" si="231"/>
        <v>-3.0158348565293845E-3</v>
      </c>
      <c r="CV318" s="1">
        <f t="shared" si="232"/>
        <v>9.6262380390277364E-3</v>
      </c>
      <c r="CW318" s="1">
        <f t="shared" si="233"/>
        <v>-5.2434158039583578E-4</v>
      </c>
      <c r="CX318" s="1">
        <f t="shared" si="234"/>
        <v>1.2993158039583536E-4</v>
      </c>
      <c r="CY318" s="1">
        <f t="shared" si="235"/>
        <v>-1.1136205928751841E-2</v>
      </c>
      <c r="CZ318" s="1">
        <f t="shared" si="253"/>
        <v>1.1136205928751841E-2</v>
      </c>
      <c r="DA318">
        <f t="shared" si="236"/>
        <v>0.12391189133200001</v>
      </c>
      <c r="DB318">
        <f t="shared" si="237"/>
        <v>1.5251958066666668E-2</v>
      </c>
      <c r="DC318">
        <f t="shared" si="254"/>
        <v>-8.4786672999999997</v>
      </c>
      <c r="DD318">
        <f t="shared" si="255"/>
        <v>-32.230699999999999</v>
      </c>
      <c r="DE318">
        <f t="shared" si="256"/>
        <v>33.327253437300968</v>
      </c>
      <c r="DF318">
        <f t="shared" si="257"/>
        <v>-8.3229100000000003</v>
      </c>
      <c r="DG318">
        <f t="shared" si="258"/>
        <v>-33.110799999999998</v>
      </c>
      <c r="DH318">
        <f t="shared" si="259"/>
        <v>34.140824645987976</v>
      </c>
      <c r="DI318">
        <f t="shared" si="260"/>
        <v>0.99993982429335704</v>
      </c>
      <c r="DJ318">
        <f t="shared" si="261"/>
        <v>-7.4317468999999994</v>
      </c>
      <c r="DK318">
        <f t="shared" si="262"/>
        <v>-32.487226000000007</v>
      </c>
      <c r="DL318">
        <f t="shared" si="263"/>
        <v>33.326426678549502</v>
      </c>
      <c r="DM318">
        <f t="shared" si="238"/>
        <v>-7.2482620000000013</v>
      </c>
      <c r="DN318">
        <f t="shared" si="239"/>
        <v>-33.354697999999999</v>
      </c>
      <c r="DO318">
        <f t="shared" si="264"/>
        <v>34.133168336558626</v>
      </c>
      <c r="DP318">
        <f t="shared" si="265"/>
        <v>0.99994051079998192</v>
      </c>
      <c r="DQ318">
        <f t="shared" si="266"/>
        <v>0.99947696499405936</v>
      </c>
      <c r="DR318">
        <f t="shared" si="267"/>
        <v>0.99947899254513484</v>
      </c>
      <c r="DS318">
        <f t="shared" si="268"/>
        <v>-0.22299861223295897</v>
      </c>
      <c r="DT318">
        <f t="shared" si="269"/>
        <v>-0.97481876209999896</v>
      </c>
      <c r="DU318" s="1">
        <f t="shared" si="270"/>
        <v>-2.1539289076033964E-4</v>
      </c>
      <c r="DV318" s="1">
        <f t="shared" si="271"/>
        <v>-1.7901710923966035E-4</v>
      </c>
      <c r="DW318" s="1">
        <f t="shared" si="272"/>
        <v>-1.1155349956815283E-2</v>
      </c>
      <c r="DX318" s="1">
        <f t="shared" si="273"/>
        <v>1.1155349956815283E-2</v>
      </c>
      <c r="DY318" s="1"/>
      <c r="DZ318">
        <f t="shared" si="240"/>
        <v>-8.5295327000000007</v>
      </c>
      <c r="EA318">
        <f t="shared" si="241"/>
        <v>2.6904000000000003</v>
      </c>
      <c r="EB318">
        <f t="shared" si="242"/>
        <v>-5.9246381726887176E-2</v>
      </c>
      <c r="EC318">
        <f t="shared" si="274"/>
        <v>8.9437788568573904</v>
      </c>
      <c r="ED318">
        <f t="shared" si="275"/>
        <v>8.9280681280491461</v>
      </c>
      <c r="EE318">
        <f t="shared" si="243"/>
        <v>-8.6167937000000006</v>
      </c>
      <c r="EF318">
        <f t="shared" si="244"/>
        <v>2.2970020000000027</v>
      </c>
      <c r="EG318">
        <f t="shared" si="276"/>
        <v>-8.7260999999999811E-2</v>
      </c>
      <c r="EH318">
        <f t="shared" si="277"/>
        <v>-0.39339799999999769</v>
      </c>
      <c r="EI318">
        <f t="shared" si="278"/>
        <v>0.40295963634711374</v>
      </c>
      <c r="EJ318">
        <f t="shared" si="279"/>
        <v>4.5134023460365734E-2</v>
      </c>
    </row>
    <row r="319" spans="1:140" x14ac:dyDescent="0.3">
      <c r="A319">
        <v>314</v>
      </c>
      <c r="B319">
        <v>4.2263500000000002E-3</v>
      </c>
      <c r="C319">
        <v>8.5302399999999997E-3</v>
      </c>
      <c r="D319" s="1">
        <v>8.5109200000000002E-5</v>
      </c>
      <c r="E319">
        <v>-0.37539499999999998</v>
      </c>
      <c r="F319">
        <v>-0.74134599999999995</v>
      </c>
      <c r="G319">
        <v>5.3657099999999999E-2</v>
      </c>
      <c r="H319">
        <v>2.2560100000000001E-3</v>
      </c>
      <c r="I319">
        <v>-2.71456E-3</v>
      </c>
      <c r="J319">
        <v>5.0117199999999999E-3</v>
      </c>
      <c r="K319">
        <v>5.3997200000000002E-3</v>
      </c>
      <c r="L319">
        <v>-5.8582800000000004E-3</v>
      </c>
      <c r="M319">
        <v>0.55699600000000005</v>
      </c>
      <c r="N319">
        <v>1.27353E-4</v>
      </c>
      <c r="O319">
        <v>1.3719900000000001E-4</v>
      </c>
      <c r="P319">
        <v>1.1936900000000001E-3</v>
      </c>
      <c r="Q319">
        <v>-4.2642699999999999E-2</v>
      </c>
      <c r="R319">
        <v>17.822800000000001</v>
      </c>
      <c r="S319">
        <v>-2.0383200000000001E-2</v>
      </c>
      <c r="T319">
        <v>-0.95393499999999998</v>
      </c>
      <c r="U319">
        <v>-0.81072699999999998</v>
      </c>
      <c r="V319">
        <v>7.9652600000000004E-2</v>
      </c>
      <c r="W319">
        <f t="shared" si="245"/>
        <v>-0.99657770000000001</v>
      </c>
      <c r="X319">
        <f t="shared" si="245"/>
        <v>17.012073000000001</v>
      </c>
      <c r="Y319">
        <v>2.5508599999999998E-3</v>
      </c>
      <c r="Z319">
        <v>-2.56748E-3</v>
      </c>
      <c r="AA319">
        <v>5.8651800000000002E-3</v>
      </c>
      <c r="AB319">
        <v>6.3918000000000004E-3</v>
      </c>
      <c r="AC319">
        <v>-6.4084199999999997E-3</v>
      </c>
      <c r="AD319">
        <v>0.57977900000000004</v>
      </c>
      <c r="AE319">
        <v>1.2149700000000001E-4</v>
      </c>
      <c r="AF319">
        <v>1.4364E-4</v>
      </c>
      <c r="AG319">
        <v>1.14964E-3</v>
      </c>
      <c r="AH319">
        <v>0.16397999999999999</v>
      </c>
      <c r="AI319">
        <v>-17.978400000000001</v>
      </c>
      <c r="AJ319">
        <v>1.78449E-2</v>
      </c>
      <c r="AK319">
        <v>0.210289</v>
      </c>
      <c r="AL319">
        <v>-0.65837000000000001</v>
      </c>
      <c r="AM319">
        <v>3.5598100000000001E-2</v>
      </c>
      <c r="AN319">
        <f t="shared" si="246"/>
        <v>0.37426899999999996</v>
      </c>
      <c r="AO319">
        <f t="shared" si="246"/>
        <v>-18.636770000000002</v>
      </c>
      <c r="AP319">
        <v>-4.9325300000000001E-3</v>
      </c>
      <c r="AQ319">
        <v>-4.6946799999999997E-3</v>
      </c>
      <c r="AR319">
        <v>5.56699E-3</v>
      </c>
      <c r="AS319">
        <v>7.5839400000000002E-4</v>
      </c>
      <c r="AT319">
        <v>-1.03856E-2</v>
      </c>
      <c r="AU319">
        <v>0.79588700000000001</v>
      </c>
      <c r="AV319">
        <v>1.42631E-4</v>
      </c>
      <c r="AW319">
        <v>1.36878E-4</v>
      </c>
      <c r="AX319">
        <v>1.34268E-3</v>
      </c>
      <c r="AY319">
        <v>8.4868900000000007</v>
      </c>
      <c r="AZ319">
        <v>15.132400000000001</v>
      </c>
      <c r="BA319">
        <v>-0.10724499999999999</v>
      </c>
      <c r="BB319">
        <v>-0.86679099999999998</v>
      </c>
      <c r="BC319">
        <v>-0.41649000000000003</v>
      </c>
      <c r="BD319">
        <v>0.27367399999999997</v>
      </c>
      <c r="BE319">
        <f t="shared" si="247"/>
        <v>7.6200990000000006</v>
      </c>
      <c r="BF319">
        <f t="shared" si="248"/>
        <v>14.715910000000001</v>
      </c>
      <c r="BG319" s="1">
        <v>-7.6675700000000002E-5</v>
      </c>
      <c r="BH319">
        <v>-1.6916500000000001E-3</v>
      </c>
      <c r="BI319">
        <v>2.5894300000000002E-3</v>
      </c>
      <c r="BJ319">
        <v>1.82858E-3</v>
      </c>
      <c r="BK319">
        <v>-3.59691E-3</v>
      </c>
      <c r="BL319">
        <v>0.63490899999999995</v>
      </c>
      <c r="BM319">
        <v>2.04735E-4</v>
      </c>
      <c r="BN319">
        <v>2.43809E-4</v>
      </c>
      <c r="BO319">
        <v>1.9436499999999999E-3</v>
      </c>
      <c r="BP319">
        <v>-8.5213099999999997</v>
      </c>
      <c r="BQ319">
        <v>-14.4079</v>
      </c>
      <c r="BR319">
        <v>-7.1984000000000006E-2</v>
      </c>
      <c r="BS319">
        <v>9.4759399999999994E-2</v>
      </c>
      <c r="BT319">
        <v>-1.06548</v>
      </c>
      <c r="BU319">
        <v>-0.15770200000000001</v>
      </c>
      <c r="BV319">
        <f t="shared" si="249"/>
        <v>-8.4265506000000006</v>
      </c>
      <c r="BW319">
        <f t="shared" si="250"/>
        <v>-15.473379999999999</v>
      </c>
      <c r="BX319">
        <v>1.0704899999999999E-3</v>
      </c>
      <c r="BY319">
        <v>-9.1951000000000001E-4</v>
      </c>
      <c r="BZ319">
        <v>2.2433399999999999E-3</v>
      </c>
      <c r="CA319">
        <v>2.52981E-3</v>
      </c>
      <c r="CB319">
        <v>-2.3788300000000002E-3</v>
      </c>
      <c r="CC319">
        <v>0.57700600000000002</v>
      </c>
      <c r="CD319">
        <v>1.11864E-4</v>
      </c>
      <c r="CE319">
        <v>1.17445E-4</v>
      </c>
      <c r="CF319">
        <v>1.0527399999999999E-3</v>
      </c>
      <c r="CG319">
        <v>-1892.4</v>
      </c>
      <c r="CH319">
        <v>-1892.4</v>
      </c>
      <c r="CI319">
        <v>-2.9940000000000002</v>
      </c>
      <c r="CJ319">
        <v>-1501.03</v>
      </c>
      <c r="CK319">
        <v>-3.5396999999999998E-3</v>
      </c>
      <c r="CL319">
        <f t="shared" si="224"/>
        <v>35.801200000000001</v>
      </c>
      <c r="CM319">
        <f t="shared" si="225"/>
        <v>35.675190649995827</v>
      </c>
      <c r="CN319">
        <f t="shared" si="226"/>
        <v>-3.5196962672808395E-3</v>
      </c>
      <c r="CO319">
        <f t="shared" si="227"/>
        <v>0.99926145734568539</v>
      </c>
      <c r="CP319">
        <f t="shared" si="251"/>
        <v>3.843523330915688E-2</v>
      </c>
      <c r="CQ319">
        <f t="shared" si="252"/>
        <v>3.8425770823460485E-2</v>
      </c>
      <c r="CR319">
        <f t="shared" si="228"/>
        <v>-1499.9214253195942</v>
      </c>
      <c r="CS319">
        <f t="shared" si="229"/>
        <v>3.6462613698732311</v>
      </c>
      <c r="CT319" s="1">
        <f t="shared" si="230"/>
        <v>2.6335447076408008E-3</v>
      </c>
      <c r="CU319" s="1">
        <f t="shared" si="231"/>
        <v>-3.0920947076408011E-3</v>
      </c>
      <c r="CV319" s="1">
        <f t="shared" si="232"/>
        <v>9.6121261354954017E-3</v>
      </c>
      <c r="CW319" s="1">
        <f t="shared" si="233"/>
        <v>-5.9899041221803638E-4</v>
      </c>
      <c r="CX319" s="1">
        <f t="shared" si="234"/>
        <v>1.404404122180361E-4</v>
      </c>
      <c r="CY319" s="1">
        <f t="shared" si="235"/>
        <v>-1.1163742993027644E-2</v>
      </c>
      <c r="CZ319" s="1">
        <f t="shared" si="253"/>
        <v>1.1163742993027644E-2</v>
      </c>
      <c r="DA319">
        <f t="shared" si="236"/>
        <v>0.12672550763999998</v>
      </c>
      <c r="DB319">
        <f t="shared" si="237"/>
        <v>1.5598278E-2</v>
      </c>
      <c r="DC319">
        <f t="shared" si="254"/>
        <v>-8.4786672999999997</v>
      </c>
      <c r="DD319">
        <f t="shared" si="255"/>
        <v>-32.230699999999999</v>
      </c>
      <c r="DE319">
        <f t="shared" si="256"/>
        <v>33.327253437300968</v>
      </c>
      <c r="DF319">
        <f t="shared" si="257"/>
        <v>-8.3229100000000003</v>
      </c>
      <c r="DG319">
        <f t="shared" si="258"/>
        <v>-33.110799999999998</v>
      </c>
      <c r="DH319">
        <f t="shared" si="259"/>
        <v>34.140824645987976</v>
      </c>
      <c r="DI319">
        <f t="shared" si="260"/>
        <v>0.99993982429335704</v>
      </c>
      <c r="DJ319">
        <f t="shared" si="261"/>
        <v>-7.429972900000001</v>
      </c>
      <c r="DK319">
        <f t="shared" si="262"/>
        <v>-32.485453</v>
      </c>
      <c r="DL319">
        <f t="shared" si="263"/>
        <v>33.324302752044844</v>
      </c>
      <c r="DM319">
        <f t="shared" si="238"/>
        <v>-7.2458300000000007</v>
      </c>
      <c r="DN319">
        <f t="shared" si="239"/>
        <v>-33.352680000000007</v>
      </c>
      <c r="DO319">
        <f t="shared" si="264"/>
        <v>34.130679975226109</v>
      </c>
      <c r="DP319">
        <f t="shared" si="265"/>
        <v>0.99994032472951377</v>
      </c>
      <c r="DQ319">
        <f t="shared" si="266"/>
        <v>0.99947566969139701</v>
      </c>
      <c r="DR319">
        <f t="shared" si="267"/>
        <v>0.9994771487635794</v>
      </c>
      <c r="DS319">
        <f t="shared" si="268"/>
        <v>-0.22295959064122003</v>
      </c>
      <c r="DT319">
        <f t="shared" si="269"/>
        <v>-0.97482768782031393</v>
      </c>
      <c r="DU319" s="1">
        <f t="shared" si="270"/>
        <v>-2.8890165864647183E-4</v>
      </c>
      <c r="DV319" s="1">
        <f t="shared" si="271"/>
        <v>-1.6964834135352802E-4</v>
      </c>
      <c r="DW319" s="1">
        <f t="shared" si="272"/>
        <v>-1.1187568735199556E-2</v>
      </c>
      <c r="DX319" s="1">
        <f t="shared" si="273"/>
        <v>1.1187568735199556E-2</v>
      </c>
      <c r="DY319" s="1"/>
      <c r="DZ319">
        <f t="shared" si="240"/>
        <v>-8.5295327000000007</v>
      </c>
      <c r="EA319">
        <f t="shared" si="241"/>
        <v>2.6904000000000003</v>
      </c>
      <c r="EB319">
        <f t="shared" si="242"/>
        <v>-5.9246381726887176E-2</v>
      </c>
      <c r="EC319">
        <f t="shared" si="274"/>
        <v>8.9437788568573904</v>
      </c>
      <c r="ED319">
        <f t="shared" si="275"/>
        <v>8.9280681280491461</v>
      </c>
      <c r="EE319">
        <f t="shared" si="243"/>
        <v>-8.6166767000000011</v>
      </c>
      <c r="EF319">
        <f t="shared" si="244"/>
        <v>2.296163</v>
      </c>
      <c r="EG319">
        <f t="shared" si="276"/>
        <v>-8.7144000000000332E-2</v>
      </c>
      <c r="EH319">
        <f t="shared" si="277"/>
        <v>-0.39423700000000039</v>
      </c>
      <c r="EI319">
        <f t="shared" si="278"/>
        <v>0.40375350017677913</v>
      </c>
      <c r="EJ319">
        <f t="shared" si="279"/>
        <v>4.5222941221552092E-2</v>
      </c>
    </row>
    <row r="320" spans="1:140" x14ac:dyDescent="0.3">
      <c r="A320">
        <v>315</v>
      </c>
      <c r="B320">
        <v>4.2263500000000002E-3</v>
      </c>
      <c r="C320">
        <v>8.5302399999999997E-3</v>
      </c>
      <c r="D320" s="1">
        <v>8.5109200000000002E-5</v>
      </c>
      <c r="E320">
        <v>-0.374892</v>
      </c>
      <c r="F320">
        <v>-0.74331499999999995</v>
      </c>
      <c r="G320">
        <v>5.2454500000000001E-2</v>
      </c>
      <c r="H320">
        <v>2.2099200000000002E-3</v>
      </c>
      <c r="I320">
        <v>-2.7549699999999998E-3</v>
      </c>
      <c r="J320">
        <v>5.0615599999999997E-3</v>
      </c>
      <c r="K320">
        <v>5.4006799999999997E-3</v>
      </c>
      <c r="L320">
        <v>-5.9457199999999998E-3</v>
      </c>
      <c r="M320">
        <v>0.55974800000000002</v>
      </c>
      <c r="N320">
        <v>1.2754899999999999E-4</v>
      </c>
      <c r="O320">
        <v>1.3736799999999999E-4</v>
      </c>
      <c r="P320">
        <v>1.19535E-3</v>
      </c>
      <c r="Q320">
        <v>-4.2642699999999999E-2</v>
      </c>
      <c r="R320">
        <v>17.822800000000001</v>
      </c>
      <c r="S320">
        <v>-2.0383200000000001E-2</v>
      </c>
      <c r="T320">
        <v>-0.95464000000000004</v>
      </c>
      <c r="U320">
        <v>-0.81367999999999996</v>
      </c>
      <c r="V320">
        <v>7.8226599999999993E-2</v>
      </c>
      <c r="W320">
        <f t="shared" si="245"/>
        <v>-0.99728270000000008</v>
      </c>
      <c r="X320">
        <f t="shared" si="245"/>
        <v>17.009119999999999</v>
      </c>
      <c r="Y320">
        <v>2.3342699999999998E-3</v>
      </c>
      <c r="Z320">
        <v>-2.7488E-3</v>
      </c>
      <c r="AA320">
        <v>5.8986500000000001E-3</v>
      </c>
      <c r="AB320">
        <v>6.21647E-3</v>
      </c>
      <c r="AC320">
        <v>-6.6309999999999997E-3</v>
      </c>
      <c r="AD320">
        <v>0.58208499999999996</v>
      </c>
      <c r="AE320">
        <v>1.2248900000000001E-4</v>
      </c>
      <c r="AF320">
        <v>1.4486800000000001E-4</v>
      </c>
      <c r="AG320">
        <v>1.15946E-3</v>
      </c>
      <c r="AH320">
        <v>0.16397999999999999</v>
      </c>
      <c r="AI320">
        <v>-17.978400000000001</v>
      </c>
      <c r="AJ320">
        <v>1.78449E-2</v>
      </c>
      <c r="AK320">
        <v>0.211947</v>
      </c>
      <c r="AL320">
        <v>-0.65963300000000002</v>
      </c>
      <c r="AM320">
        <v>4.0287200000000002E-2</v>
      </c>
      <c r="AN320">
        <f t="shared" si="246"/>
        <v>0.37592700000000001</v>
      </c>
      <c r="AO320">
        <f t="shared" si="246"/>
        <v>-18.638033</v>
      </c>
      <c r="AP320">
        <v>-4.9124800000000003E-3</v>
      </c>
      <c r="AQ320">
        <v>-4.6237600000000002E-3</v>
      </c>
      <c r="AR320">
        <v>5.5851099999999999E-3</v>
      </c>
      <c r="AS320">
        <v>8.2280199999999997E-4</v>
      </c>
      <c r="AT320">
        <v>-1.0359E-2</v>
      </c>
      <c r="AU320">
        <v>0.79809200000000002</v>
      </c>
      <c r="AV320">
        <v>1.38298E-4</v>
      </c>
      <c r="AW320">
        <v>1.32628E-4</v>
      </c>
      <c r="AX320">
        <v>1.3012E-3</v>
      </c>
      <c r="AY320">
        <v>8.4868900000000007</v>
      </c>
      <c r="AZ320">
        <v>15.132400000000001</v>
      </c>
      <c r="BA320">
        <v>-0.10724499999999999</v>
      </c>
      <c r="BB320">
        <v>-0.86767899999999998</v>
      </c>
      <c r="BC320">
        <v>-0.41826799999999997</v>
      </c>
      <c r="BD320">
        <v>0.26743600000000001</v>
      </c>
      <c r="BE320">
        <f t="shared" si="247"/>
        <v>7.6192110000000008</v>
      </c>
      <c r="BF320">
        <f t="shared" si="248"/>
        <v>14.714132000000001</v>
      </c>
      <c r="BG320">
        <v>-1.5660899999999999E-4</v>
      </c>
      <c r="BH320">
        <v>-1.49354E-3</v>
      </c>
      <c r="BI320">
        <v>2.5638800000000002E-3</v>
      </c>
      <c r="BJ320">
        <v>1.8253900000000001E-3</v>
      </c>
      <c r="BK320">
        <v>-3.4755400000000001E-3</v>
      </c>
      <c r="BL320">
        <v>0.65910800000000003</v>
      </c>
      <c r="BM320">
        <v>2.06035E-4</v>
      </c>
      <c r="BN320">
        <v>2.4532599999999998E-4</v>
      </c>
      <c r="BO320">
        <v>1.95598E-3</v>
      </c>
      <c r="BP320">
        <v>-8.5213099999999997</v>
      </c>
      <c r="BQ320">
        <v>-14.4079</v>
      </c>
      <c r="BR320">
        <v>-7.1984000000000006E-2</v>
      </c>
      <c r="BS320">
        <v>9.6203300000000005E-2</v>
      </c>
      <c r="BT320">
        <v>-1.0684499999999999</v>
      </c>
      <c r="BU320">
        <v>-0.16079299999999999</v>
      </c>
      <c r="BV320">
        <f t="shared" si="249"/>
        <v>-8.4251066999999988</v>
      </c>
      <c r="BW320">
        <f t="shared" si="250"/>
        <v>-15.47635</v>
      </c>
      <c r="BX320">
        <v>1.0992300000000001E-3</v>
      </c>
      <c r="BY320">
        <v>-8.5317399999999995E-4</v>
      </c>
      <c r="BZ320">
        <v>2.3356599999999998E-3</v>
      </c>
      <c r="CA320">
        <v>2.6548800000000001E-3</v>
      </c>
      <c r="CB320">
        <v>-2.4088199999999999E-3</v>
      </c>
      <c r="CC320">
        <v>0.58788200000000002</v>
      </c>
      <c r="CD320">
        <v>1.12632E-4</v>
      </c>
      <c r="CE320">
        <v>1.1844400000000001E-4</v>
      </c>
      <c r="CF320">
        <v>1.06131E-3</v>
      </c>
      <c r="CG320">
        <v>-1891.9</v>
      </c>
      <c r="CH320">
        <v>-1891.9</v>
      </c>
      <c r="CI320">
        <v>-3.0116999999999998</v>
      </c>
      <c r="CJ320">
        <v>-1509.92</v>
      </c>
      <c r="CK320">
        <v>-3.5837600000000001E-3</v>
      </c>
      <c r="CL320">
        <f t="shared" si="224"/>
        <v>35.801200000000001</v>
      </c>
      <c r="CM320">
        <f t="shared" si="225"/>
        <v>35.673592780733244</v>
      </c>
      <c r="CN320">
        <f t="shared" si="226"/>
        <v>-3.5643279908706129E-3</v>
      </c>
      <c r="CO320">
        <f t="shared" si="227"/>
        <v>0.99925884166207335</v>
      </c>
      <c r="CP320">
        <f t="shared" si="251"/>
        <v>3.8503244243550894E-2</v>
      </c>
      <c r="CQ320">
        <f t="shared" si="252"/>
        <v>3.8493731439958843E-2</v>
      </c>
      <c r="CR320">
        <f t="shared" si="228"/>
        <v>-1508.800910202398</v>
      </c>
      <c r="CS320">
        <f t="shared" si="229"/>
        <v>3.6678471157436467</v>
      </c>
      <c r="CT320" s="1">
        <f t="shared" si="230"/>
        <v>2.5919510385580416E-3</v>
      </c>
      <c r="CU320" s="1">
        <f t="shared" si="231"/>
        <v>-3.1370010385580412E-3</v>
      </c>
      <c r="CV320" s="1">
        <f t="shared" si="232"/>
        <v>9.7111687939509805E-3</v>
      </c>
      <c r="CW320" s="1">
        <f t="shared" si="233"/>
        <v>-6.2124068474741275E-4</v>
      </c>
      <c r="CX320" s="1">
        <f t="shared" si="234"/>
        <v>7.6190684747413136E-5</v>
      </c>
      <c r="CY320" s="1">
        <f t="shared" si="235"/>
        <v>-1.1253500821137599E-2</v>
      </c>
      <c r="CZ320" s="1">
        <f t="shared" si="253"/>
        <v>1.1253500821137599E-2</v>
      </c>
      <c r="DA320">
        <f t="shared" si="236"/>
        <v>0.12830290851200002</v>
      </c>
      <c r="DB320">
        <f t="shared" si="237"/>
        <v>1.5792435733333336E-2</v>
      </c>
      <c r="DC320">
        <f t="shared" si="254"/>
        <v>-8.4786672999999997</v>
      </c>
      <c r="DD320">
        <f t="shared" si="255"/>
        <v>-32.230699999999999</v>
      </c>
      <c r="DE320">
        <f t="shared" si="256"/>
        <v>33.327253437300968</v>
      </c>
      <c r="DF320">
        <f t="shared" si="257"/>
        <v>-8.3229100000000003</v>
      </c>
      <c r="DG320">
        <f t="shared" si="258"/>
        <v>-33.110799999999998</v>
      </c>
      <c r="DH320">
        <f t="shared" si="259"/>
        <v>34.140824645987976</v>
      </c>
      <c r="DI320">
        <f t="shared" si="260"/>
        <v>0.99993982429335704</v>
      </c>
      <c r="DJ320">
        <f t="shared" si="261"/>
        <v>-7.4278239999999984</v>
      </c>
      <c r="DK320">
        <f t="shared" si="262"/>
        <v>-32.485469999999999</v>
      </c>
      <c r="DL320">
        <f t="shared" si="263"/>
        <v>33.323840272331701</v>
      </c>
      <c r="DM320">
        <f t="shared" si="238"/>
        <v>-7.2432840000000009</v>
      </c>
      <c r="DN320">
        <f t="shared" si="239"/>
        <v>-33.352164999999999</v>
      </c>
      <c r="DO320">
        <f t="shared" si="264"/>
        <v>34.12963629006147</v>
      </c>
      <c r="DP320">
        <f t="shared" si="265"/>
        <v>0.99994025131363917</v>
      </c>
      <c r="DQ320">
        <f t="shared" si="266"/>
        <v>0.99947362862761735</v>
      </c>
      <c r="DR320">
        <f t="shared" si="267"/>
        <v>0.99947489291254332</v>
      </c>
      <c r="DS320">
        <f t="shared" si="268"/>
        <v>-0.22289819958617471</v>
      </c>
      <c r="DT320">
        <f t="shared" si="269"/>
        <v>-0.97484172695942883</v>
      </c>
      <c r="DU320" s="1">
        <f t="shared" si="270"/>
        <v>-3.0863889420208778E-4</v>
      </c>
      <c r="DV320" s="1">
        <f t="shared" si="271"/>
        <v>-2.364111057979114E-4</v>
      </c>
      <c r="DW320" s="1">
        <f t="shared" si="272"/>
        <v>-1.1274860282641295E-2</v>
      </c>
      <c r="DX320" s="1">
        <f t="shared" si="273"/>
        <v>1.1274860282641295E-2</v>
      </c>
      <c r="DY320" s="1"/>
      <c r="DZ320">
        <f t="shared" si="240"/>
        <v>-8.5295327000000007</v>
      </c>
      <c r="EA320">
        <f t="shared" si="241"/>
        <v>2.6904000000000003</v>
      </c>
      <c r="EB320">
        <f t="shared" si="242"/>
        <v>-5.9246381726887176E-2</v>
      </c>
      <c r="EC320">
        <f t="shared" si="274"/>
        <v>8.9437788568573904</v>
      </c>
      <c r="ED320">
        <f t="shared" si="275"/>
        <v>8.9280681280491461</v>
      </c>
      <c r="EE320">
        <f t="shared" si="243"/>
        <v>-8.6164937000000013</v>
      </c>
      <c r="EF320">
        <f t="shared" si="244"/>
        <v>2.2949879999999983</v>
      </c>
      <c r="EG320">
        <f t="shared" si="276"/>
        <v>-8.696100000000051E-2</v>
      </c>
      <c r="EH320">
        <f t="shared" si="277"/>
        <v>-0.3954120000000021</v>
      </c>
      <c r="EI320">
        <f t="shared" si="278"/>
        <v>0.40486153838689315</v>
      </c>
      <c r="EJ320">
        <f t="shared" si="279"/>
        <v>4.5347048496969591E-2</v>
      </c>
    </row>
    <row r="321" spans="1:140" x14ac:dyDescent="0.3">
      <c r="A321">
        <v>316</v>
      </c>
      <c r="B321">
        <v>4.2263500000000002E-3</v>
      </c>
      <c r="C321">
        <v>8.5302399999999997E-3</v>
      </c>
      <c r="D321" s="1">
        <v>8.5109200000000002E-5</v>
      </c>
      <c r="E321">
        <v>-0.37583299999999997</v>
      </c>
      <c r="F321">
        <v>-0.74470999999999998</v>
      </c>
      <c r="G321">
        <v>4.9463500000000001E-2</v>
      </c>
      <c r="H321">
        <v>2.2412899999999999E-3</v>
      </c>
      <c r="I321">
        <v>-2.77392E-3</v>
      </c>
      <c r="J321">
        <v>5.0471300000000004E-3</v>
      </c>
      <c r="K321">
        <v>5.4038899999999997E-3</v>
      </c>
      <c r="L321">
        <v>-5.9365299999999998E-3</v>
      </c>
      <c r="M321">
        <v>0.55674599999999996</v>
      </c>
      <c r="N321">
        <v>1.2726E-4</v>
      </c>
      <c r="O321">
        <v>1.3708399999999999E-4</v>
      </c>
      <c r="P321">
        <v>1.19283E-3</v>
      </c>
      <c r="Q321">
        <v>-4.2642699999999999E-2</v>
      </c>
      <c r="R321">
        <v>17.822800000000001</v>
      </c>
      <c r="S321">
        <v>-2.0383200000000001E-2</v>
      </c>
      <c r="T321">
        <v>-0.956484</v>
      </c>
      <c r="U321">
        <v>-0.81577100000000002</v>
      </c>
      <c r="V321">
        <v>6.90471E-2</v>
      </c>
      <c r="W321">
        <f t="shared" si="245"/>
        <v>-0.99912670000000003</v>
      </c>
      <c r="X321">
        <f t="shared" si="245"/>
        <v>17.007028999999999</v>
      </c>
      <c r="Y321">
        <v>2.4746400000000002E-3</v>
      </c>
      <c r="Z321">
        <v>-2.7331999999999999E-3</v>
      </c>
      <c r="AA321">
        <v>5.7522600000000004E-3</v>
      </c>
      <c r="AB321">
        <v>6.1858800000000004E-3</v>
      </c>
      <c r="AC321">
        <v>-6.4444400000000001E-3</v>
      </c>
      <c r="AD321">
        <v>0.57292500000000002</v>
      </c>
      <c r="AE321">
        <v>1.2191E-4</v>
      </c>
      <c r="AF321">
        <v>1.4383399999999999E-4</v>
      </c>
      <c r="AG321">
        <v>1.1511500000000001E-3</v>
      </c>
      <c r="AH321">
        <v>0.16397999999999999</v>
      </c>
      <c r="AI321">
        <v>-17.978400000000001</v>
      </c>
      <c r="AJ321">
        <v>1.78449E-2</v>
      </c>
      <c r="AK321">
        <v>0.212426</v>
      </c>
      <c r="AL321">
        <v>-0.660972</v>
      </c>
      <c r="AM321">
        <v>3.66883E-2</v>
      </c>
      <c r="AN321">
        <f t="shared" si="246"/>
        <v>0.37640600000000002</v>
      </c>
      <c r="AO321">
        <f t="shared" si="246"/>
        <v>-18.639372000000002</v>
      </c>
      <c r="AP321">
        <v>-5.0019900000000004E-3</v>
      </c>
      <c r="AQ321">
        <v>-4.6876599999999997E-3</v>
      </c>
      <c r="AR321">
        <v>5.5187300000000003E-3</v>
      </c>
      <c r="AS321">
        <v>6.8026899999999995E-4</v>
      </c>
      <c r="AT321">
        <v>-1.03699E-2</v>
      </c>
      <c r="AU321">
        <v>0.79940599999999995</v>
      </c>
      <c r="AV321">
        <v>1.42552E-4</v>
      </c>
      <c r="AW321">
        <v>1.3662900000000001E-4</v>
      </c>
      <c r="AX321">
        <v>1.3403200000000001E-3</v>
      </c>
      <c r="AY321">
        <v>8.4868900000000007</v>
      </c>
      <c r="AZ321">
        <v>15.132400000000001</v>
      </c>
      <c r="BA321">
        <v>-0.10724499999999999</v>
      </c>
      <c r="BB321">
        <v>-0.86927600000000005</v>
      </c>
      <c r="BC321">
        <v>-0.41907</v>
      </c>
      <c r="BD321">
        <v>0.26562599999999997</v>
      </c>
      <c r="BE321">
        <f t="shared" si="247"/>
        <v>7.6176140000000006</v>
      </c>
      <c r="BF321">
        <f t="shared" si="248"/>
        <v>14.713330000000001</v>
      </c>
      <c r="BG321">
        <v>-1.98223E-4</v>
      </c>
      <c r="BH321">
        <v>-1.8845999999999999E-3</v>
      </c>
      <c r="BI321">
        <v>2.5474299999999998E-3</v>
      </c>
      <c r="BJ321">
        <v>1.6422100000000001E-3</v>
      </c>
      <c r="BK321">
        <v>-3.7250400000000002E-3</v>
      </c>
      <c r="BL321">
        <v>0.62620500000000001</v>
      </c>
      <c r="BM321">
        <v>2.0143099999999999E-4</v>
      </c>
      <c r="BN321">
        <v>2.39824E-4</v>
      </c>
      <c r="BO321">
        <v>1.9121800000000001E-3</v>
      </c>
      <c r="BP321">
        <v>-8.5213099999999997</v>
      </c>
      <c r="BQ321">
        <v>-14.4079</v>
      </c>
      <c r="BR321">
        <v>-7.1984000000000006E-2</v>
      </c>
      <c r="BS321">
        <v>9.5907400000000004E-2</v>
      </c>
      <c r="BT321">
        <v>-1.06965</v>
      </c>
      <c r="BU321">
        <v>-0.157914</v>
      </c>
      <c r="BV321">
        <f t="shared" si="249"/>
        <v>-8.4254026</v>
      </c>
      <c r="BW321">
        <f t="shared" si="250"/>
        <v>-15.477549999999999</v>
      </c>
      <c r="BX321">
        <v>1.0817400000000001E-3</v>
      </c>
      <c r="BY321">
        <v>-9.2516899999999999E-4</v>
      </c>
      <c r="BZ321">
        <v>2.16489E-3</v>
      </c>
      <c r="CA321">
        <v>2.4647200000000001E-3</v>
      </c>
      <c r="CB321">
        <v>-2.3081500000000001E-3</v>
      </c>
      <c r="CC321">
        <v>0.56879299999999999</v>
      </c>
      <c r="CD321">
        <v>1.10973E-4</v>
      </c>
      <c r="CE321">
        <v>1.16414E-4</v>
      </c>
      <c r="CF321">
        <v>1.04356E-3</v>
      </c>
      <c r="CG321">
        <v>-1891.59</v>
      </c>
      <c r="CH321">
        <v>-1891.59</v>
      </c>
      <c r="CI321">
        <v>-3.0146999999999999</v>
      </c>
      <c r="CJ321">
        <v>-1511.38</v>
      </c>
      <c r="CK321">
        <v>-3.6024E-3</v>
      </c>
      <c r="CL321">
        <f t="shared" si="224"/>
        <v>35.801200000000001</v>
      </c>
      <c r="CM321">
        <f t="shared" si="225"/>
        <v>35.672930836441935</v>
      </c>
      <c r="CN321">
        <f t="shared" si="226"/>
        <v>-3.5828174351157549E-3</v>
      </c>
      <c r="CO321">
        <f t="shared" si="227"/>
        <v>0.99925630342615879</v>
      </c>
      <c r="CP321">
        <f t="shared" si="251"/>
        <v>3.8569126847582291E-2</v>
      </c>
      <c r="CQ321">
        <f t="shared" si="252"/>
        <v>3.8559565130959601E-2</v>
      </c>
      <c r="CR321">
        <f t="shared" si="228"/>
        <v>-1510.2559918722279</v>
      </c>
      <c r="CS321">
        <f t="shared" si="229"/>
        <v>3.6713843730913651</v>
      </c>
      <c r="CT321" s="1">
        <f t="shared" si="230"/>
        <v>2.6227739915434013E-3</v>
      </c>
      <c r="CU321" s="1">
        <f t="shared" si="231"/>
        <v>-3.1554039915434018E-3</v>
      </c>
      <c r="CV321" s="1">
        <f t="shared" si="232"/>
        <v>9.6777619048760959E-3</v>
      </c>
      <c r="CW321" s="1">
        <f t="shared" si="233"/>
        <v>-6.4454363886180029E-4</v>
      </c>
      <c r="CX321" s="1">
        <f t="shared" si="234"/>
        <v>1.1191363886179978E-4</v>
      </c>
      <c r="CY321" s="1">
        <f t="shared" si="235"/>
        <v>-1.1246074367470592E-2</v>
      </c>
      <c r="CZ321" s="1">
        <f t="shared" si="253"/>
        <v>1.1246074367470592E-2</v>
      </c>
      <c r="DA321">
        <f t="shared" si="236"/>
        <v>0.12897024288</v>
      </c>
      <c r="DB321">
        <f t="shared" si="237"/>
        <v>1.5874576000000001E-2</v>
      </c>
      <c r="DC321">
        <f t="shared" si="254"/>
        <v>-8.4786672999999997</v>
      </c>
      <c r="DD321">
        <f t="shared" si="255"/>
        <v>-32.230699999999999</v>
      </c>
      <c r="DE321">
        <f t="shared" si="256"/>
        <v>33.327253437300968</v>
      </c>
      <c r="DF321">
        <f t="shared" si="257"/>
        <v>-8.3229100000000003</v>
      </c>
      <c r="DG321">
        <f t="shared" si="258"/>
        <v>-33.110799999999998</v>
      </c>
      <c r="DH321">
        <f t="shared" si="259"/>
        <v>34.140824645987976</v>
      </c>
      <c r="DI321">
        <f t="shared" si="260"/>
        <v>0.99993982429335704</v>
      </c>
      <c r="DJ321">
        <f t="shared" si="261"/>
        <v>-7.4262759000000003</v>
      </c>
      <c r="DK321">
        <f t="shared" si="262"/>
        <v>-32.484578999999997</v>
      </c>
      <c r="DL321">
        <f t="shared" si="263"/>
        <v>33.3226266454216</v>
      </c>
      <c r="DM321">
        <f t="shared" si="238"/>
        <v>-7.2412080000000003</v>
      </c>
      <c r="DN321">
        <f t="shared" si="239"/>
        <v>-33.352702000000001</v>
      </c>
      <c r="DO321">
        <f t="shared" si="264"/>
        <v>34.129720537972005</v>
      </c>
      <c r="DP321">
        <f t="shared" si="265"/>
        <v>0.99993999468599615</v>
      </c>
      <c r="DQ321">
        <f t="shared" si="266"/>
        <v>0.9994723519494596</v>
      </c>
      <c r="DR321">
        <f t="shared" si="267"/>
        <v>0.99947285668689856</v>
      </c>
      <c r="DS321">
        <f t="shared" si="268"/>
        <v>-0.22285985972898514</v>
      </c>
      <c r="DT321">
        <f t="shared" si="269"/>
        <v>-0.97485049259954581</v>
      </c>
      <c r="DU321" s="1">
        <f t="shared" si="270"/>
        <v>-3.3180308605748263E-4</v>
      </c>
      <c r="DV321" s="1">
        <f t="shared" si="271"/>
        <v>-2.0082691394251746E-4</v>
      </c>
      <c r="DW321" s="1">
        <f t="shared" si="272"/>
        <v>-1.1270725865446207E-2</v>
      </c>
      <c r="DX321" s="1">
        <f t="shared" si="273"/>
        <v>1.1270725865446207E-2</v>
      </c>
      <c r="DY321" s="1"/>
      <c r="DZ321">
        <f t="shared" si="240"/>
        <v>-8.5295327000000007</v>
      </c>
      <c r="EA321">
        <f t="shared" si="241"/>
        <v>2.6904000000000003</v>
      </c>
      <c r="EB321">
        <f t="shared" si="242"/>
        <v>-5.9246381726887176E-2</v>
      </c>
      <c r="EC321">
        <f t="shared" si="274"/>
        <v>8.9437788568573904</v>
      </c>
      <c r="ED321">
        <f t="shared" si="275"/>
        <v>8.9280681280491461</v>
      </c>
      <c r="EE321">
        <f t="shared" si="243"/>
        <v>-8.6167407000000011</v>
      </c>
      <c r="EF321">
        <f t="shared" si="244"/>
        <v>2.2936989999999984</v>
      </c>
      <c r="EG321">
        <f t="shared" si="276"/>
        <v>-8.7208000000000396E-2</v>
      </c>
      <c r="EH321">
        <f t="shared" si="277"/>
        <v>-0.39670100000000197</v>
      </c>
      <c r="EI321">
        <f t="shared" si="278"/>
        <v>0.40617350807875396</v>
      </c>
      <c r="EJ321">
        <f t="shared" si="279"/>
        <v>4.5493997385916689E-2</v>
      </c>
    </row>
    <row r="322" spans="1:140" x14ac:dyDescent="0.3">
      <c r="A322">
        <v>317</v>
      </c>
      <c r="B322">
        <v>4.2263500000000002E-3</v>
      </c>
      <c r="C322">
        <v>8.5302399999999997E-3</v>
      </c>
      <c r="D322" s="1">
        <v>8.5109200000000002E-5</v>
      </c>
      <c r="E322">
        <v>-0.37387199999999998</v>
      </c>
      <c r="F322">
        <v>-0.748502</v>
      </c>
      <c r="G322">
        <v>3.2553199999999997E-2</v>
      </c>
      <c r="H322">
        <v>2.28845E-3</v>
      </c>
      <c r="I322">
        <v>-2.7513899999999998E-3</v>
      </c>
      <c r="J322">
        <v>5.0881199999999998E-3</v>
      </c>
      <c r="K322">
        <v>5.4798900000000003E-3</v>
      </c>
      <c r="L322">
        <v>-5.9428299999999996E-3</v>
      </c>
      <c r="M322">
        <v>0.557481</v>
      </c>
      <c r="N322">
        <v>1.2712199999999999E-4</v>
      </c>
      <c r="O322">
        <v>1.3696100000000001E-4</v>
      </c>
      <c r="P322">
        <v>1.1917E-3</v>
      </c>
      <c r="Q322">
        <v>-4.2642699999999999E-2</v>
      </c>
      <c r="R322">
        <v>17.822800000000001</v>
      </c>
      <c r="S322">
        <v>-2.0383200000000001E-2</v>
      </c>
      <c r="T322">
        <v>-0.956592</v>
      </c>
      <c r="U322">
        <v>-0.81908499999999995</v>
      </c>
      <c r="V322">
        <v>5.3220700000000003E-2</v>
      </c>
      <c r="W322">
        <f t="shared" si="245"/>
        <v>-0.99923470000000003</v>
      </c>
      <c r="X322">
        <f t="shared" si="245"/>
        <v>17.003715</v>
      </c>
      <c r="Y322">
        <v>2.5762300000000001E-3</v>
      </c>
      <c r="Z322">
        <v>-2.79108E-3</v>
      </c>
      <c r="AA322">
        <v>5.78182E-3</v>
      </c>
      <c r="AB322">
        <v>6.2678100000000004E-3</v>
      </c>
      <c r="AC322">
        <v>-6.4826600000000003E-3</v>
      </c>
      <c r="AD322">
        <v>0.568164</v>
      </c>
      <c r="AE322">
        <v>1.2324699999999999E-4</v>
      </c>
      <c r="AF322">
        <v>1.4558600000000001E-4</v>
      </c>
      <c r="AG322">
        <v>1.1651700000000001E-3</v>
      </c>
      <c r="AH322">
        <v>0.16397999999999999</v>
      </c>
      <c r="AI322">
        <v>-17.978400000000001</v>
      </c>
      <c r="AJ322">
        <v>1.78449E-2</v>
      </c>
      <c r="AK322">
        <v>0.215916</v>
      </c>
      <c r="AL322">
        <v>-0.66469699999999998</v>
      </c>
      <c r="AM322">
        <v>2.64496E-2</v>
      </c>
      <c r="AN322">
        <f t="shared" si="246"/>
        <v>0.37989600000000001</v>
      </c>
      <c r="AO322">
        <f t="shared" si="246"/>
        <v>-18.643097000000001</v>
      </c>
      <c r="AP322">
        <v>-4.8879800000000001E-3</v>
      </c>
      <c r="AQ322">
        <v>-4.74983E-3</v>
      </c>
      <c r="AR322">
        <v>5.57837E-3</v>
      </c>
      <c r="AS322">
        <v>7.6390500000000005E-4</v>
      </c>
      <c r="AT322">
        <v>-1.04017E-2</v>
      </c>
      <c r="AU322">
        <v>0.79138399999999998</v>
      </c>
      <c r="AV322">
        <v>1.45709E-4</v>
      </c>
      <c r="AW322">
        <v>1.39636E-4</v>
      </c>
      <c r="AX322">
        <v>1.36977E-3</v>
      </c>
      <c r="AY322">
        <v>8.4868900000000007</v>
      </c>
      <c r="AZ322">
        <v>15.132400000000001</v>
      </c>
      <c r="BA322">
        <v>-0.10724499999999999</v>
      </c>
      <c r="BB322">
        <v>-0.86865099999999995</v>
      </c>
      <c r="BC322">
        <v>-0.42123100000000002</v>
      </c>
      <c r="BD322">
        <v>0.24567700000000001</v>
      </c>
      <c r="BE322">
        <f t="shared" si="247"/>
        <v>7.6182390000000009</v>
      </c>
      <c r="BF322">
        <f t="shared" si="248"/>
        <v>14.711169</v>
      </c>
      <c r="BG322">
        <v>-2.42146E-4</v>
      </c>
      <c r="BH322">
        <v>-1.89244E-3</v>
      </c>
      <c r="BI322">
        <v>2.62371E-3</v>
      </c>
      <c r="BJ322">
        <v>1.68352E-3</v>
      </c>
      <c r="BK322">
        <v>-3.81811E-3</v>
      </c>
      <c r="BL322">
        <v>0.63378999999999996</v>
      </c>
      <c r="BM322">
        <v>2.0307300000000001E-4</v>
      </c>
      <c r="BN322">
        <v>2.41831E-4</v>
      </c>
      <c r="BO322">
        <v>1.9279E-3</v>
      </c>
      <c r="BP322">
        <v>-8.5213099999999997</v>
      </c>
      <c r="BQ322">
        <v>-14.4079</v>
      </c>
      <c r="BR322">
        <v>-7.1984000000000006E-2</v>
      </c>
      <c r="BS322">
        <v>9.9188200000000004E-2</v>
      </c>
      <c r="BT322">
        <v>-1.0759099999999999</v>
      </c>
      <c r="BU322">
        <v>-0.17358899999999999</v>
      </c>
      <c r="BV322">
        <f t="shared" si="249"/>
        <v>-8.4221217999999993</v>
      </c>
      <c r="BW322">
        <f t="shared" si="250"/>
        <v>-15.48381</v>
      </c>
      <c r="BX322">
        <v>1.0869199999999999E-3</v>
      </c>
      <c r="BY322">
        <v>-7.8472700000000004E-4</v>
      </c>
      <c r="BZ322">
        <v>2.3018100000000001E-3</v>
      </c>
      <c r="CA322">
        <v>2.63628E-3</v>
      </c>
      <c r="CB322">
        <v>-2.3340800000000001E-3</v>
      </c>
      <c r="CC322">
        <v>0.59282699999999999</v>
      </c>
      <c r="CD322">
        <v>1.13596E-4</v>
      </c>
      <c r="CE322">
        <v>1.19999E-4</v>
      </c>
      <c r="CF322">
        <v>1.0751999999999999E-3</v>
      </c>
      <c r="CG322">
        <v>-1890.97</v>
      </c>
      <c r="CH322">
        <v>-1890.97</v>
      </c>
      <c r="CI322">
        <v>-3.0333000000000001</v>
      </c>
      <c r="CJ322">
        <v>-1520.75</v>
      </c>
      <c r="CK322">
        <v>-3.5868300000000001E-3</v>
      </c>
      <c r="CL322">
        <f t="shared" si="224"/>
        <v>35.801200000000001</v>
      </c>
      <c r="CM322">
        <f t="shared" si="225"/>
        <v>35.673480447680269</v>
      </c>
      <c r="CN322">
        <f t="shared" si="226"/>
        <v>-3.5674656804725005E-3</v>
      </c>
      <c r="CO322">
        <f t="shared" si="227"/>
        <v>0.99925242932997849</v>
      </c>
      <c r="CP322">
        <f t="shared" si="251"/>
        <v>3.8669466824498011E-2</v>
      </c>
      <c r="CQ322">
        <f t="shared" si="252"/>
        <v>3.8659830291094585E-2</v>
      </c>
      <c r="CR322">
        <f t="shared" si="228"/>
        <v>-1519.6131319035649</v>
      </c>
      <c r="CS322">
        <f t="shared" si="229"/>
        <v>3.6941312834646793</v>
      </c>
      <c r="CT322" s="1">
        <f t="shared" si="230"/>
        <v>2.6740351517881514E-3</v>
      </c>
      <c r="CU322" s="1">
        <f t="shared" si="231"/>
        <v>-3.1369751517881508E-3</v>
      </c>
      <c r="CV322" s="1">
        <f t="shared" si="232"/>
        <v>9.7564341341972883E-3</v>
      </c>
      <c r="CW322" s="1">
        <f t="shared" si="233"/>
        <v>-6.0647365245632048E-4</v>
      </c>
      <c r="CX322" s="1">
        <f t="shared" si="234"/>
        <v>1.4353365245632112E-4</v>
      </c>
      <c r="CY322" s="1">
        <f t="shared" si="235"/>
        <v>-1.1331078360234635E-2</v>
      </c>
      <c r="CZ322" s="1">
        <f t="shared" si="253"/>
        <v>1.1331078360234635E-2</v>
      </c>
      <c r="DA322">
        <f t="shared" si="236"/>
        <v>0.12841281819600001</v>
      </c>
      <c r="DB322">
        <f t="shared" si="237"/>
        <v>1.5805964200000001E-2</v>
      </c>
      <c r="DC322">
        <f t="shared" si="254"/>
        <v>-8.4786672999999997</v>
      </c>
      <c r="DD322">
        <f t="shared" si="255"/>
        <v>-32.230699999999999</v>
      </c>
      <c r="DE322">
        <f t="shared" si="256"/>
        <v>33.327253437300968</v>
      </c>
      <c r="DF322">
        <f t="shared" si="257"/>
        <v>-8.3229100000000003</v>
      </c>
      <c r="DG322">
        <f t="shared" si="258"/>
        <v>-33.110799999999998</v>
      </c>
      <c r="DH322">
        <f t="shared" si="259"/>
        <v>34.140824645987976</v>
      </c>
      <c r="DI322">
        <f t="shared" si="260"/>
        <v>0.99993982429335704</v>
      </c>
      <c r="DJ322">
        <f t="shared" si="261"/>
        <v>-7.4228870999999996</v>
      </c>
      <c r="DK322">
        <f t="shared" si="262"/>
        <v>-32.487524999999998</v>
      </c>
      <c r="DL322">
        <f t="shared" si="263"/>
        <v>33.324743562778863</v>
      </c>
      <c r="DM322">
        <f t="shared" si="238"/>
        <v>-7.2383430000000004</v>
      </c>
      <c r="DN322">
        <f t="shared" si="239"/>
        <v>-33.354266000000003</v>
      </c>
      <c r="DO322">
        <f t="shared" si="264"/>
        <v>34.130641215547143</v>
      </c>
      <c r="DP322">
        <f t="shared" si="265"/>
        <v>0.99994029098282744</v>
      </c>
      <c r="DQ322">
        <f t="shared" si="266"/>
        <v>0.9994684850352229</v>
      </c>
      <c r="DR322">
        <f t="shared" si="267"/>
        <v>0.99946987365894346</v>
      </c>
      <c r="DS322">
        <f t="shared" si="268"/>
        <v>-0.22274401259881815</v>
      </c>
      <c r="DT322">
        <f t="shared" si="269"/>
        <v>-0.97487696908449817</v>
      </c>
      <c r="DU322" s="1">
        <f t="shared" si="270"/>
        <v>-2.9158862308412961E-4</v>
      </c>
      <c r="DV322" s="1">
        <f t="shared" si="271"/>
        <v>-1.7135137691587018E-4</v>
      </c>
      <c r="DW322" s="1">
        <f t="shared" si="272"/>
        <v>-1.1355236270894319E-2</v>
      </c>
      <c r="DX322" s="1">
        <f t="shared" si="273"/>
        <v>1.1355236270894319E-2</v>
      </c>
      <c r="DY322" s="1"/>
      <c r="DZ322">
        <f t="shared" si="240"/>
        <v>-8.5295327000000007</v>
      </c>
      <c r="EA322">
        <f t="shared" si="241"/>
        <v>2.6904000000000003</v>
      </c>
      <c r="EB322">
        <f t="shared" si="242"/>
        <v>-5.9246381726887176E-2</v>
      </c>
      <c r="EC322">
        <f t="shared" si="274"/>
        <v>8.9437788568573904</v>
      </c>
      <c r="ED322">
        <f t="shared" si="275"/>
        <v>8.9280681280491461</v>
      </c>
      <c r="EE322">
        <f t="shared" si="243"/>
        <v>-8.6174737000000015</v>
      </c>
      <c r="EF322">
        <f t="shared" si="244"/>
        <v>2.2925459999999998</v>
      </c>
      <c r="EG322">
        <f t="shared" si="276"/>
        <v>-8.7941000000000713E-2</v>
      </c>
      <c r="EH322">
        <f t="shared" si="277"/>
        <v>-0.3978540000000006</v>
      </c>
      <c r="EI322">
        <f t="shared" si="278"/>
        <v>0.40745726744899347</v>
      </c>
      <c r="EJ322">
        <f t="shared" si="279"/>
        <v>4.5637786540729065E-2</v>
      </c>
    </row>
    <row r="323" spans="1:140" x14ac:dyDescent="0.3">
      <c r="A323">
        <v>318</v>
      </c>
      <c r="B323">
        <v>4.2263500000000002E-3</v>
      </c>
      <c r="C323">
        <v>8.5302399999999997E-3</v>
      </c>
      <c r="D323" s="1">
        <v>8.5109200000000002E-5</v>
      </c>
      <c r="E323">
        <v>-0.37452200000000002</v>
      </c>
      <c r="F323">
        <v>-0.75059100000000001</v>
      </c>
      <c r="G323">
        <v>3.4013000000000002E-2</v>
      </c>
      <c r="H323">
        <v>2.3027799999999999E-3</v>
      </c>
      <c r="I323">
        <v>-2.8048700000000001E-3</v>
      </c>
      <c r="J323">
        <v>5.1166800000000002E-3</v>
      </c>
      <c r="K323">
        <v>5.50286E-3</v>
      </c>
      <c r="L323">
        <v>-6.0049600000000002E-3</v>
      </c>
      <c r="M323">
        <v>0.55590399999999995</v>
      </c>
      <c r="N323">
        <v>1.2732299999999999E-4</v>
      </c>
      <c r="O323">
        <v>1.37155E-4</v>
      </c>
      <c r="P323">
        <v>1.1932799999999999E-3</v>
      </c>
      <c r="Q323">
        <v>-4.2642699999999999E-2</v>
      </c>
      <c r="R323">
        <v>17.822800000000001</v>
      </c>
      <c r="S323">
        <v>-2.0383200000000001E-2</v>
      </c>
      <c r="T323">
        <v>-0.95846699999999996</v>
      </c>
      <c r="U323">
        <v>-0.82251300000000005</v>
      </c>
      <c r="V323">
        <v>5.04924E-2</v>
      </c>
      <c r="W323">
        <f t="shared" si="245"/>
        <v>-1.0011097</v>
      </c>
      <c r="X323">
        <f t="shared" si="245"/>
        <v>17.000287</v>
      </c>
      <c r="Y323">
        <v>2.56653E-3</v>
      </c>
      <c r="Z323">
        <v>-2.8717299999999999E-3</v>
      </c>
      <c r="AA323">
        <v>5.8760899999999996E-3</v>
      </c>
      <c r="AB323">
        <v>6.3230400000000003E-3</v>
      </c>
      <c r="AC323">
        <v>-6.6282399999999997E-3</v>
      </c>
      <c r="AD323">
        <v>0.56876499999999997</v>
      </c>
      <c r="AE323">
        <v>1.21873E-4</v>
      </c>
      <c r="AF323">
        <v>1.4358900000000001E-4</v>
      </c>
      <c r="AG323">
        <v>1.1494400000000001E-3</v>
      </c>
      <c r="AH323">
        <v>0.16397999999999999</v>
      </c>
      <c r="AI323">
        <v>-17.978400000000001</v>
      </c>
      <c r="AJ323">
        <v>1.78449E-2</v>
      </c>
      <c r="AK323">
        <v>0.21636</v>
      </c>
      <c r="AL323">
        <v>-0.66609799999999997</v>
      </c>
      <c r="AM323">
        <v>2.6108099999999999E-2</v>
      </c>
      <c r="AN323">
        <f t="shared" si="246"/>
        <v>0.38034000000000001</v>
      </c>
      <c r="AO323">
        <f t="shared" si="246"/>
        <v>-18.644498000000002</v>
      </c>
      <c r="AP323">
        <v>-4.9690400000000001E-3</v>
      </c>
      <c r="AQ323">
        <v>-4.5923200000000004E-3</v>
      </c>
      <c r="AR323">
        <v>5.6568399999999998E-3</v>
      </c>
      <c r="AS323">
        <v>8.8360200000000004E-4</v>
      </c>
      <c r="AT323">
        <v>-1.0444999999999999E-2</v>
      </c>
      <c r="AU323">
        <v>0.80183199999999999</v>
      </c>
      <c r="AV323">
        <v>1.42464E-4</v>
      </c>
      <c r="AW323">
        <v>1.3654699999999999E-4</v>
      </c>
      <c r="AX323">
        <v>1.3396599999999999E-3</v>
      </c>
      <c r="AY323">
        <v>8.4868900000000007</v>
      </c>
      <c r="AZ323">
        <v>15.132400000000001</v>
      </c>
      <c r="BA323">
        <v>-0.10724499999999999</v>
      </c>
      <c r="BB323">
        <v>-0.87065800000000004</v>
      </c>
      <c r="BC323">
        <v>-0.42279899999999998</v>
      </c>
      <c r="BD323">
        <v>0.24632899999999999</v>
      </c>
      <c r="BE323">
        <f t="shared" si="247"/>
        <v>7.616232000000001</v>
      </c>
      <c r="BF323">
        <f t="shared" si="248"/>
        <v>14.709601000000001</v>
      </c>
      <c r="BG323">
        <v>-1.7650899999999999E-4</v>
      </c>
      <c r="BH323">
        <v>-1.9831699999999998E-3</v>
      </c>
      <c r="BI323">
        <v>2.5460499999999998E-3</v>
      </c>
      <c r="BJ323">
        <v>1.62189E-3</v>
      </c>
      <c r="BK323">
        <v>-3.7815700000000002E-3</v>
      </c>
      <c r="BL323">
        <v>0.61539900000000003</v>
      </c>
      <c r="BM323">
        <v>2.0483599999999999E-4</v>
      </c>
      <c r="BN323">
        <v>2.4349899999999999E-4</v>
      </c>
      <c r="BO323">
        <v>1.9436499999999999E-3</v>
      </c>
      <c r="BP323">
        <v>-8.5213099999999997</v>
      </c>
      <c r="BQ323">
        <v>-14.4079</v>
      </c>
      <c r="BR323">
        <v>-7.1984000000000006E-2</v>
      </c>
      <c r="BS323">
        <v>9.9331799999999998E-2</v>
      </c>
      <c r="BT323">
        <v>-1.0781099999999999</v>
      </c>
      <c r="BU323">
        <v>-0.170851</v>
      </c>
      <c r="BV323">
        <f t="shared" si="249"/>
        <v>-8.4219781999999999</v>
      </c>
      <c r="BW323">
        <f t="shared" si="250"/>
        <v>-15.48601</v>
      </c>
      <c r="BX323">
        <v>1.05171E-3</v>
      </c>
      <c r="BY323">
        <v>-8.6205500000000003E-4</v>
      </c>
      <c r="BZ323">
        <v>2.29905E-3</v>
      </c>
      <c r="CA323">
        <v>2.5855000000000001E-3</v>
      </c>
      <c r="CB323">
        <v>-2.3958400000000002E-3</v>
      </c>
      <c r="CC323">
        <v>0.588723</v>
      </c>
      <c r="CD323">
        <v>1.11153E-4</v>
      </c>
      <c r="CE323">
        <v>1.16705E-4</v>
      </c>
      <c r="CF323">
        <v>1.0461299999999999E-3</v>
      </c>
      <c r="CG323">
        <v>-1890.53</v>
      </c>
      <c r="CH323">
        <v>-1890.53</v>
      </c>
      <c r="CI323">
        <v>-3.0449000000000002</v>
      </c>
      <c r="CJ323">
        <v>-1526.57</v>
      </c>
      <c r="CK323">
        <v>-3.6409300000000001E-3</v>
      </c>
      <c r="CL323">
        <f t="shared" si="224"/>
        <v>35.801200000000001</v>
      </c>
      <c r="CM323">
        <f t="shared" si="225"/>
        <v>35.671544695595323</v>
      </c>
      <c r="CN323">
        <f t="shared" si="226"/>
        <v>-3.6215351553768832E-3</v>
      </c>
      <c r="CO323">
        <f t="shared" si="227"/>
        <v>0.99924983075939999</v>
      </c>
      <c r="CP323">
        <f t="shared" si="251"/>
        <v>3.8736624831860356E-2</v>
      </c>
      <c r="CQ323">
        <f t="shared" si="252"/>
        <v>3.872693800587166E-2</v>
      </c>
      <c r="CR323">
        <f t="shared" si="228"/>
        <v>-1525.4248141423773</v>
      </c>
      <c r="CS323">
        <f t="shared" si="229"/>
        <v>3.7082592984950962</v>
      </c>
      <c r="CT323" s="1">
        <f t="shared" si="230"/>
        <v>2.6911290717232519E-3</v>
      </c>
      <c r="CU323" s="1">
        <f t="shared" si="231"/>
        <v>-3.1932190717232521E-3</v>
      </c>
      <c r="CV323" s="1">
        <f t="shared" si="232"/>
        <v>9.8073539927351315E-3</v>
      </c>
      <c r="CW323" s="1">
        <f t="shared" si="233"/>
        <v>-6.4716819112666576E-4</v>
      </c>
      <c r="CX323" s="1">
        <f t="shared" si="234"/>
        <v>1.4507819112666558E-4</v>
      </c>
      <c r="CY323" s="1">
        <f t="shared" si="235"/>
        <v>-1.1409736678903092E-2</v>
      </c>
      <c r="CZ323" s="1">
        <f t="shared" si="253"/>
        <v>1.1409736678903092E-2</v>
      </c>
      <c r="DA323">
        <f t="shared" si="236"/>
        <v>0.13034966311600002</v>
      </c>
      <c r="DB323">
        <f t="shared" si="237"/>
        <v>1.6044364866666671E-2</v>
      </c>
      <c r="DC323">
        <f t="shared" si="254"/>
        <v>-8.4786672999999997</v>
      </c>
      <c r="DD323">
        <f t="shared" si="255"/>
        <v>-32.230699999999999</v>
      </c>
      <c r="DE323">
        <f t="shared" si="256"/>
        <v>33.327253437300968</v>
      </c>
      <c r="DF323">
        <f t="shared" si="257"/>
        <v>-8.3229100000000003</v>
      </c>
      <c r="DG323">
        <f t="shared" si="258"/>
        <v>-33.110799999999998</v>
      </c>
      <c r="DH323">
        <f t="shared" si="259"/>
        <v>34.140824645987976</v>
      </c>
      <c r="DI323">
        <f t="shared" si="260"/>
        <v>0.99993982429335704</v>
      </c>
      <c r="DJ323">
        <f t="shared" si="261"/>
        <v>-7.4208685000000001</v>
      </c>
      <c r="DK323">
        <f t="shared" si="262"/>
        <v>-32.486297</v>
      </c>
      <c r="DL323">
        <f t="shared" si="263"/>
        <v>33.323096825872909</v>
      </c>
      <c r="DM323">
        <f t="shared" si="238"/>
        <v>-7.2358920000000007</v>
      </c>
      <c r="DN323">
        <f t="shared" si="239"/>
        <v>-33.354099000000005</v>
      </c>
      <c r="DO323">
        <f t="shared" si="264"/>
        <v>34.129958293813743</v>
      </c>
      <c r="DP323">
        <f t="shared" si="265"/>
        <v>0.99994009088076452</v>
      </c>
      <c r="DQ323">
        <f t="shared" si="266"/>
        <v>0.99946682616285876</v>
      </c>
      <c r="DR323">
        <f t="shared" si="267"/>
        <v>0.99946762018411484</v>
      </c>
      <c r="DS323">
        <f t="shared" si="268"/>
        <v>-0.22269444339993777</v>
      </c>
      <c r="DT323">
        <f t="shared" si="269"/>
        <v>-0.97488829353869666</v>
      </c>
      <c r="DU323" s="1">
        <f t="shared" si="270"/>
        <v>-3.2988222800861815E-4</v>
      </c>
      <c r="DV323" s="1">
        <f t="shared" si="271"/>
        <v>-1.7220777199138159E-4</v>
      </c>
      <c r="DW323" s="1">
        <f t="shared" si="272"/>
        <v>-1.1436121902901336E-2</v>
      </c>
      <c r="DX323" s="1">
        <f t="shared" si="273"/>
        <v>1.1436121902901336E-2</v>
      </c>
      <c r="DY323" s="1"/>
      <c r="DZ323">
        <f t="shared" si="240"/>
        <v>-8.5295327000000007</v>
      </c>
      <c r="EA323">
        <f t="shared" si="241"/>
        <v>2.6904000000000003</v>
      </c>
      <c r="EB323">
        <f t="shared" si="242"/>
        <v>-5.9246381726887176E-2</v>
      </c>
      <c r="EC323">
        <f t="shared" si="274"/>
        <v>8.9437788568573904</v>
      </c>
      <c r="ED323">
        <f t="shared" si="275"/>
        <v>8.9280681280491461</v>
      </c>
      <c r="EE323">
        <f t="shared" si="243"/>
        <v>-8.6173417000000008</v>
      </c>
      <c r="EF323">
        <f t="shared" si="244"/>
        <v>2.2906859999999991</v>
      </c>
      <c r="EG323">
        <f t="shared" si="276"/>
        <v>-8.7809000000000026E-2</v>
      </c>
      <c r="EH323">
        <f t="shared" si="277"/>
        <v>-0.39971400000000123</v>
      </c>
      <c r="EI323">
        <f t="shared" si="278"/>
        <v>0.40924528375657671</v>
      </c>
      <c r="EJ323">
        <f t="shared" si="279"/>
        <v>4.583805565628004E-2</v>
      </c>
    </row>
    <row r="324" spans="1:140" x14ac:dyDescent="0.3">
      <c r="A324">
        <v>319</v>
      </c>
      <c r="B324">
        <v>4.2263500000000002E-3</v>
      </c>
      <c r="C324">
        <v>8.5302399999999997E-3</v>
      </c>
      <c r="D324" s="1">
        <v>8.5109200000000002E-5</v>
      </c>
      <c r="E324">
        <v>-0.371033</v>
      </c>
      <c r="F324">
        <v>-0.75535200000000002</v>
      </c>
      <c r="G324">
        <v>1.08887E-3</v>
      </c>
      <c r="H324">
        <v>2.3322400000000002E-3</v>
      </c>
      <c r="I324">
        <v>-2.7859099999999999E-3</v>
      </c>
      <c r="J324">
        <v>5.1421399999999999E-3</v>
      </c>
      <c r="K324">
        <v>5.5499299999999998E-3</v>
      </c>
      <c r="L324">
        <v>-6.0036000000000004E-3</v>
      </c>
      <c r="M324">
        <v>0.55670299999999995</v>
      </c>
      <c r="N324">
        <v>1.2782200000000001E-4</v>
      </c>
      <c r="O324">
        <v>1.37696E-4</v>
      </c>
      <c r="P324">
        <v>1.19816E-3</v>
      </c>
      <c r="Q324">
        <v>-4.2642699999999999E-2</v>
      </c>
      <c r="R324">
        <v>17.822800000000001</v>
      </c>
      <c r="S324">
        <v>-2.0383200000000001E-2</v>
      </c>
      <c r="T324">
        <v>-0.95556700000000006</v>
      </c>
      <c r="U324">
        <v>-0.82535599999999998</v>
      </c>
      <c r="V324">
        <v>3.1447000000000003E-2</v>
      </c>
      <c r="W324">
        <f t="shared" si="245"/>
        <v>-0.99820970000000009</v>
      </c>
      <c r="X324">
        <f t="shared" si="245"/>
        <v>16.997444000000002</v>
      </c>
      <c r="Y324">
        <v>2.6871199999999999E-3</v>
      </c>
      <c r="Z324">
        <v>-2.7786099999999999E-3</v>
      </c>
      <c r="AA324">
        <v>5.7913799999999996E-3</v>
      </c>
      <c r="AB324">
        <v>6.3590599999999997E-3</v>
      </c>
      <c r="AC324">
        <v>-6.4505400000000003E-3</v>
      </c>
      <c r="AD324">
        <v>0.56495799999999996</v>
      </c>
      <c r="AE324">
        <v>1.2452599999999999E-4</v>
      </c>
      <c r="AF324">
        <v>1.4736299999999999E-4</v>
      </c>
      <c r="AG324">
        <v>1.17958E-3</v>
      </c>
      <c r="AH324">
        <v>0.16397999999999999</v>
      </c>
      <c r="AI324">
        <v>-17.978400000000001</v>
      </c>
      <c r="AJ324">
        <v>1.78449E-2</v>
      </c>
      <c r="AK324">
        <v>0.22068299999999999</v>
      </c>
      <c r="AL324">
        <v>-0.67036399999999996</v>
      </c>
      <c r="AM324">
        <v>-1.42027E-2</v>
      </c>
      <c r="AN324">
        <f t="shared" si="246"/>
        <v>0.38466299999999998</v>
      </c>
      <c r="AO324">
        <f t="shared" si="246"/>
        <v>-18.648764</v>
      </c>
      <c r="AP324">
        <v>-5.1670900000000001E-3</v>
      </c>
      <c r="AQ324">
        <v>-5.1575299999999996E-3</v>
      </c>
      <c r="AR324">
        <v>5.4564399999999999E-3</v>
      </c>
      <c r="AS324">
        <v>2.9826800000000002E-4</v>
      </c>
      <c r="AT324">
        <v>-1.0622899999999999E-2</v>
      </c>
      <c r="AU324">
        <v>0.78562500000000002</v>
      </c>
      <c r="AV324">
        <v>1.4327599999999999E-4</v>
      </c>
      <c r="AW324">
        <v>1.3746900000000001E-4</v>
      </c>
      <c r="AX324">
        <v>1.3486100000000001E-3</v>
      </c>
      <c r="AY324">
        <v>8.4868900000000007</v>
      </c>
      <c r="AZ324">
        <v>15.132400000000001</v>
      </c>
      <c r="BA324">
        <v>-0.10724499999999999</v>
      </c>
      <c r="BB324">
        <v>-0.86701300000000003</v>
      </c>
      <c r="BC324">
        <v>-0.42513699999999999</v>
      </c>
      <c r="BD324">
        <v>0.22851099999999999</v>
      </c>
      <c r="BE324">
        <f t="shared" si="247"/>
        <v>7.6198770000000007</v>
      </c>
      <c r="BF324">
        <f t="shared" si="248"/>
        <v>14.707263000000001</v>
      </c>
      <c r="BG324">
        <v>-1.74563E-4</v>
      </c>
      <c r="BH324">
        <v>-1.83081E-3</v>
      </c>
      <c r="BI324">
        <v>2.5752100000000001E-3</v>
      </c>
      <c r="BJ324">
        <v>1.70273E-3</v>
      </c>
      <c r="BK324">
        <v>-3.7081000000000002E-3</v>
      </c>
      <c r="BL324">
        <v>0.63051299999999999</v>
      </c>
      <c r="BM324">
        <v>2.0404700000000001E-4</v>
      </c>
      <c r="BN324">
        <v>2.42685E-4</v>
      </c>
      <c r="BO324">
        <v>1.9364899999999999E-3</v>
      </c>
      <c r="BP324">
        <v>-8.5213099999999997</v>
      </c>
      <c r="BQ324">
        <v>-14.4079</v>
      </c>
      <c r="BR324">
        <v>-7.1984000000000006E-2</v>
      </c>
      <c r="BS324">
        <v>0.105143</v>
      </c>
      <c r="BT324">
        <v>-1.08158</v>
      </c>
      <c r="BU324">
        <v>-0.198764</v>
      </c>
      <c r="BV324">
        <f t="shared" si="249"/>
        <v>-8.4161669999999997</v>
      </c>
      <c r="BW324">
        <f t="shared" si="250"/>
        <v>-15.48948</v>
      </c>
      <c r="BX324">
        <v>7.8191199999999995E-4</v>
      </c>
      <c r="BY324">
        <v>-1.14017E-3</v>
      </c>
      <c r="BZ324">
        <v>1.9915200000000001E-3</v>
      </c>
      <c r="CA324">
        <v>2.0324800000000001E-3</v>
      </c>
      <c r="CB324">
        <v>-2.3907300000000002E-3</v>
      </c>
      <c r="CC324">
        <v>0.56109600000000004</v>
      </c>
      <c r="CD324">
        <v>1.11879E-4</v>
      </c>
      <c r="CE324">
        <v>1.1732599999999999E-4</v>
      </c>
      <c r="CF324">
        <v>1.05175E-3</v>
      </c>
      <c r="CG324">
        <v>-1890.22</v>
      </c>
      <c r="CH324">
        <v>-1890.22</v>
      </c>
      <c r="CI324">
        <v>-3.0503999999999998</v>
      </c>
      <c r="CJ324">
        <v>-1529.32</v>
      </c>
      <c r="CK324">
        <v>-3.5993900000000001E-3</v>
      </c>
      <c r="CL324">
        <f t="shared" si="224"/>
        <v>35.801200000000001</v>
      </c>
      <c r="CM324">
        <f t="shared" si="225"/>
        <v>35.673021762722449</v>
      </c>
      <c r="CN324">
        <f t="shared" si="226"/>
        <v>-3.5802776800093962E-3</v>
      </c>
      <c r="CO324">
        <f t="shared" si="227"/>
        <v>0.99924834618999203</v>
      </c>
      <c r="CP324">
        <f t="shared" si="251"/>
        <v>3.8774940175200445E-2</v>
      </c>
      <c r="CQ324">
        <f t="shared" si="252"/>
        <v>3.8765224577780866E-2</v>
      </c>
      <c r="CR324">
        <f t="shared" si="228"/>
        <v>-1528.1704807952785</v>
      </c>
      <c r="CS324">
        <f t="shared" si="229"/>
        <v>3.7149339269669781</v>
      </c>
      <c r="CT324" s="1">
        <f t="shared" si="230"/>
        <v>2.7229214979491317E-3</v>
      </c>
      <c r="CU324" s="1">
        <f t="shared" si="231"/>
        <v>-3.176591497949131E-3</v>
      </c>
      <c r="CV324" s="1">
        <f t="shared" si="232"/>
        <v>9.8568565451733897E-3</v>
      </c>
      <c r="CW324" s="1">
        <f t="shared" si="233"/>
        <v>-6.1848113542515909E-4</v>
      </c>
      <c r="CX324" s="1">
        <f t="shared" si="234"/>
        <v>1.6481113542515975E-4</v>
      </c>
      <c r="CY324" s="1">
        <f t="shared" si="235"/>
        <v>-1.1460729809193049E-2</v>
      </c>
      <c r="CZ324" s="1">
        <f t="shared" si="253"/>
        <v>1.1460729809193049E-2</v>
      </c>
      <c r="DA324">
        <f t="shared" si="236"/>
        <v>0.12886248126800001</v>
      </c>
      <c r="DB324">
        <f t="shared" si="237"/>
        <v>1.5861311933333337E-2</v>
      </c>
      <c r="DC324">
        <f t="shared" si="254"/>
        <v>-8.4786672999999997</v>
      </c>
      <c r="DD324">
        <f t="shared" si="255"/>
        <v>-32.230699999999999</v>
      </c>
      <c r="DE324">
        <f t="shared" si="256"/>
        <v>33.327253437300968</v>
      </c>
      <c r="DF324">
        <f t="shared" si="257"/>
        <v>-8.3229100000000003</v>
      </c>
      <c r="DG324">
        <f t="shared" si="258"/>
        <v>-33.110799999999998</v>
      </c>
      <c r="DH324">
        <f t="shared" si="259"/>
        <v>34.140824645987976</v>
      </c>
      <c r="DI324">
        <f t="shared" si="260"/>
        <v>0.99993982429335704</v>
      </c>
      <c r="DJ324">
        <f t="shared" si="261"/>
        <v>-7.4179572999999994</v>
      </c>
      <c r="DK324">
        <f t="shared" si="262"/>
        <v>-32.486924000000002</v>
      </c>
      <c r="DL324">
        <f t="shared" si="263"/>
        <v>33.323059905812961</v>
      </c>
      <c r="DM324">
        <f t="shared" si="238"/>
        <v>-7.2352140000000009</v>
      </c>
      <c r="DN324">
        <f t="shared" si="239"/>
        <v>-33.356026999999997</v>
      </c>
      <c r="DO324">
        <f t="shared" si="264"/>
        <v>34.131698739595791</v>
      </c>
      <c r="DP324">
        <f t="shared" si="265"/>
        <v>0.99994072374793963</v>
      </c>
      <c r="DQ324">
        <f t="shared" si="266"/>
        <v>0.99946390453640332</v>
      </c>
      <c r="DR324">
        <f t="shared" si="267"/>
        <v>0.99946659560097728</v>
      </c>
      <c r="DS324">
        <f t="shared" si="268"/>
        <v>-0.22260732720724699</v>
      </c>
      <c r="DT324">
        <f t="shared" si="269"/>
        <v>-0.97490818945870272</v>
      </c>
      <c r="DU324" s="1">
        <f t="shared" si="270"/>
        <v>-3.0037308770053481E-4</v>
      </c>
      <c r="DV324" s="1">
        <f t="shared" si="271"/>
        <v>-1.5329691229946495E-4</v>
      </c>
      <c r="DW324" s="1">
        <f t="shared" si="272"/>
        <v>-1.1486524415136611E-2</v>
      </c>
      <c r="DX324" s="1">
        <f t="shared" si="273"/>
        <v>1.1486524415136611E-2</v>
      </c>
      <c r="DY324" s="1"/>
      <c r="DZ324">
        <f t="shared" si="240"/>
        <v>-8.5295327000000007</v>
      </c>
      <c r="EA324">
        <f t="shared" si="241"/>
        <v>2.6904000000000003</v>
      </c>
      <c r="EB324">
        <f t="shared" si="242"/>
        <v>-5.9246381726887176E-2</v>
      </c>
      <c r="EC324">
        <f t="shared" si="274"/>
        <v>8.9437788568573904</v>
      </c>
      <c r="ED324">
        <f t="shared" si="275"/>
        <v>8.9280681280491461</v>
      </c>
      <c r="EE324">
        <f t="shared" si="243"/>
        <v>-8.618086700000001</v>
      </c>
      <c r="EF324">
        <f t="shared" si="244"/>
        <v>2.2901810000000005</v>
      </c>
      <c r="EG324">
        <f t="shared" si="276"/>
        <v>-8.8554000000000244E-2</v>
      </c>
      <c r="EH324">
        <f t="shared" si="277"/>
        <v>-0.40021899999999988</v>
      </c>
      <c r="EI324">
        <f t="shared" si="278"/>
        <v>0.40989883980928749</v>
      </c>
      <c r="EJ324">
        <f t="shared" si="279"/>
        <v>4.5911258060578178E-2</v>
      </c>
    </row>
    <row r="325" spans="1:140" x14ac:dyDescent="0.3">
      <c r="A325">
        <v>320</v>
      </c>
      <c r="B325">
        <v>4.2263500000000002E-3</v>
      </c>
      <c r="C325">
        <v>8.5302399999999997E-3</v>
      </c>
      <c r="D325" s="1">
        <v>8.5109200000000002E-5</v>
      </c>
      <c r="E325">
        <v>-0.37352000000000002</v>
      </c>
      <c r="F325">
        <v>-0.75387499999999996</v>
      </c>
      <c r="G325">
        <v>1.8923700000000002E-2</v>
      </c>
      <c r="H325">
        <v>2.3003099999999999E-3</v>
      </c>
      <c r="I325">
        <v>-2.7739000000000002E-3</v>
      </c>
      <c r="J325">
        <v>5.11072E-3</v>
      </c>
      <c r="K325">
        <v>5.50419E-3</v>
      </c>
      <c r="L325">
        <v>-5.9777800000000002E-3</v>
      </c>
      <c r="M325">
        <v>0.55767800000000001</v>
      </c>
      <c r="N325">
        <v>1.2747100000000001E-4</v>
      </c>
      <c r="O325">
        <v>1.37362E-4</v>
      </c>
      <c r="P325">
        <v>1.19509E-3</v>
      </c>
      <c r="Q325">
        <v>-4.2642699999999999E-2</v>
      </c>
      <c r="R325">
        <v>17.822800000000001</v>
      </c>
      <c r="S325">
        <v>-2.0383200000000001E-2</v>
      </c>
      <c r="T325">
        <v>-0.95916500000000005</v>
      </c>
      <c r="U325">
        <v>-0.82525700000000002</v>
      </c>
      <c r="V325">
        <v>4.7514399999999998E-2</v>
      </c>
      <c r="W325">
        <f t="shared" si="245"/>
        <v>-1.0018077000000001</v>
      </c>
      <c r="X325">
        <f t="shared" si="245"/>
        <v>16.997543</v>
      </c>
      <c r="Y325">
        <v>2.6272399999999999E-3</v>
      </c>
      <c r="Z325">
        <v>-2.8345499999999999E-3</v>
      </c>
      <c r="AA325">
        <v>5.89341E-3</v>
      </c>
      <c r="AB325">
        <v>6.3926199999999999E-3</v>
      </c>
      <c r="AC325">
        <v>-6.5999199999999996E-3</v>
      </c>
      <c r="AD325">
        <v>0.56848900000000002</v>
      </c>
      <c r="AE325">
        <v>1.2233900000000001E-4</v>
      </c>
      <c r="AF325">
        <v>1.4447700000000001E-4</v>
      </c>
      <c r="AG325">
        <v>1.1563299999999999E-3</v>
      </c>
      <c r="AH325">
        <v>0.16397999999999999</v>
      </c>
      <c r="AI325">
        <v>-17.978400000000001</v>
      </c>
      <c r="AJ325">
        <v>1.78449E-2</v>
      </c>
      <c r="AK325">
        <v>0.220108</v>
      </c>
      <c r="AL325">
        <v>-0.66966400000000004</v>
      </c>
      <c r="AM325">
        <v>5.3589400000000004E-3</v>
      </c>
      <c r="AN325">
        <f t="shared" si="246"/>
        <v>0.38408799999999998</v>
      </c>
      <c r="AO325">
        <f t="shared" si="246"/>
        <v>-18.648064000000002</v>
      </c>
      <c r="AP325">
        <v>-5.01199E-3</v>
      </c>
      <c r="AQ325">
        <v>-4.7664300000000003E-3</v>
      </c>
      <c r="AR325">
        <v>5.5102199999999997E-3</v>
      </c>
      <c r="AS325">
        <v>6.2648999999999995E-4</v>
      </c>
      <c r="AT325">
        <v>-1.04049E-2</v>
      </c>
      <c r="AU325">
        <v>0.79629099999999997</v>
      </c>
      <c r="AV325">
        <v>1.3925999999999999E-4</v>
      </c>
      <c r="AW325">
        <v>1.33378E-4</v>
      </c>
      <c r="AX325">
        <v>1.3088900000000001E-3</v>
      </c>
      <c r="AY325">
        <v>8.4868900000000007</v>
      </c>
      <c r="AZ325">
        <v>15.132400000000001</v>
      </c>
      <c r="BA325">
        <v>-0.10724499999999999</v>
      </c>
      <c r="BB325">
        <v>-0.86958199999999997</v>
      </c>
      <c r="BC325">
        <v>-0.42409799999999997</v>
      </c>
      <c r="BD325">
        <v>0.23979900000000001</v>
      </c>
      <c r="BE325">
        <f t="shared" si="247"/>
        <v>7.6173080000000004</v>
      </c>
      <c r="BF325">
        <f t="shared" si="248"/>
        <v>14.708302</v>
      </c>
      <c r="BG325" s="1">
        <v>-2.3164E-5</v>
      </c>
      <c r="BH325">
        <v>-1.86557E-3</v>
      </c>
      <c r="BI325">
        <v>2.69681E-3</v>
      </c>
      <c r="BJ325">
        <v>1.9058600000000001E-3</v>
      </c>
      <c r="BK325">
        <v>-3.79459E-3</v>
      </c>
      <c r="BL325">
        <v>0.62157099999999998</v>
      </c>
      <c r="BM325">
        <v>2.0911599999999999E-4</v>
      </c>
      <c r="BN325">
        <v>2.4933000000000003E-4</v>
      </c>
      <c r="BO325">
        <v>1.9859700000000001E-3</v>
      </c>
      <c r="BP325">
        <v>-8.5213099999999997</v>
      </c>
      <c r="BQ325">
        <v>-14.4079</v>
      </c>
      <c r="BR325">
        <v>-7.1984000000000006E-2</v>
      </c>
      <c r="BS325">
        <v>0.103172</v>
      </c>
      <c r="BT325">
        <v>-1.08138</v>
      </c>
      <c r="BU325">
        <v>-0.182641</v>
      </c>
      <c r="BV325">
        <f t="shared" si="249"/>
        <v>-8.418137999999999</v>
      </c>
      <c r="BW325">
        <f t="shared" si="250"/>
        <v>-15.489279999999999</v>
      </c>
      <c r="BX325">
        <v>1.0789199999999999E-3</v>
      </c>
      <c r="BY325">
        <v>-6.39067E-4</v>
      </c>
      <c r="BZ325">
        <v>2.248E-3</v>
      </c>
      <c r="CA325">
        <v>2.6270299999999998E-3</v>
      </c>
      <c r="CB325">
        <v>-2.1871799999999999E-3</v>
      </c>
      <c r="CC325">
        <v>0.60350499999999996</v>
      </c>
      <c r="CD325">
        <v>1.12865E-4</v>
      </c>
      <c r="CE325">
        <v>1.18628E-4</v>
      </c>
      <c r="CF325">
        <v>1.06313E-3</v>
      </c>
      <c r="CG325">
        <v>-1890.03</v>
      </c>
      <c r="CH325">
        <v>-1890.03</v>
      </c>
      <c r="CI325">
        <v>-3.0565000000000002</v>
      </c>
      <c r="CJ325">
        <v>-1532.39</v>
      </c>
      <c r="CK325">
        <v>-3.61312E-3</v>
      </c>
      <c r="CL325">
        <f t="shared" ref="CL325:CL388" si="280">R325-AI325</f>
        <v>35.801200000000001</v>
      </c>
      <c r="CM325">
        <f t="shared" ref="CM325:CM388" si="281">((W325-AN325)^2+(X325-AO325)^2)^0.5</f>
        <v>35.672538531617391</v>
      </c>
      <c r="CN325">
        <f t="shared" ref="CN325:CN339" si="282">(CM325-CL325)/CL325</f>
        <v>-3.5937753031353744E-3</v>
      </c>
      <c r="CO325">
        <f t="shared" ref="CO325:CO388" si="283">(X325-AO325)/CM325</f>
        <v>0.99924503461973913</v>
      </c>
      <c r="CP325">
        <f t="shared" si="251"/>
        <v>3.8860272640438787E-2</v>
      </c>
      <c r="CQ325">
        <f t="shared" si="252"/>
        <v>3.8850492761305699E-2</v>
      </c>
      <c r="CR325">
        <f t="shared" ref="CR325:CR339" si="284">CJ325*CO325</f>
        <v>-1531.2330986009422</v>
      </c>
      <c r="CS325">
        <f t="shared" ref="CS325:CS388" si="285">-CR325/D$2/A$2</f>
        <v>3.7223790536295951</v>
      </c>
      <c r="CT325" s="1">
        <f t="shared" ref="CT325:CT388" si="286">H325*CO325^2+I325*CQ325^2+2*J325*CO325*CQ325</f>
        <v>2.6894593643493996E-3</v>
      </c>
      <c r="CU325" s="1">
        <f t="shared" ref="CU325:CU388" si="287">H325*CQ325^2+I325*CO325^2-2*J325*CO325*CQ325</f>
        <v>-3.1630493643494003E-3</v>
      </c>
      <c r="CV325" s="1">
        <f t="shared" ref="CV325:CV388" si="288">2*((I325-H325)*CO325*CQ325+J325*(CO325^2-CQ325^2))</f>
        <v>9.7966108618340198E-3</v>
      </c>
      <c r="CW325" s="1">
        <f t="shared" ref="CW325:CW388" si="289">CT325*K$2^2+CU325*J$2^2+J$2*K$2*CV325</f>
        <v>-6.2117047855778269E-4</v>
      </c>
      <c r="CX325" s="1">
        <f t="shared" ref="CX325:CX388" si="290">CT325*J$2^2+CU325*K$2^2-J$2*K$2*CV325</f>
        <v>1.4758047855778196E-4</v>
      </c>
      <c r="CY325" s="1">
        <f t="shared" ref="CY325:CY388" si="291">(2*(CU325-CT325)*J$2*K$2+CV325*(K$2^2-J$2^2))</f>
        <v>-1.1385713186429466E-2</v>
      </c>
      <c r="CZ325" s="1">
        <f t="shared" si="253"/>
        <v>1.1385713186429466E-2</v>
      </c>
      <c r="DA325">
        <f t="shared" ref="DA325:DA339" si="292">-CK325*CL325</f>
        <v>0.12935403174400001</v>
      </c>
      <c r="DB325">
        <f t="shared" ref="DB325:DB388" si="293">G$2*DA325/CL325</f>
        <v>1.5921815466666666E-2</v>
      </c>
      <c r="DC325">
        <f t="shared" si="254"/>
        <v>-8.4786672999999997</v>
      </c>
      <c r="DD325">
        <f t="shared" si="255"/>
        <v>-32.230699999999999</v>
      </c>
      <c r="DE325">
        <f t="shared" si="256"/>
        <v>33.327253437300968</v>
      </c>
      <c r="DF325">
        <f t="shared" si="257"/>
        <v>-8.3229100000000003</v>
      </c>
      <c r="DG325">
        <f t="shared" si="258"/>
        <v>-33.110799999999998</v>
      </c>
      <c r="DH325">
        <f t="shared" si="259"/>
        <v>34.140824645987976</v>
      </c>
      <c r="DI325">
        <f t="shared" si="260"/>
        <v>0.99993982429335704</v>
      </c>
      <c r="DJ325">
        <f t="shared" si="261"/>
        <v>-7.4163302999999985</v>
      </c>
      <c r="DK325">
        <f t="shared" si="262"/>
        <v>-32.486823000000001</v>
      </c>
      <c r="DL325">
        <f t="shared" si="263"/>
        <v>33.32259929465328</v>
      </c>
      <c r="DM325">
        <f t="shared" ref="DM325:DM388" si="294">AN325-BE325</f>
        <v>-7.2332200000000002</v>
      </c>
      <c r="DN325">
        <f t="shared" ref="DN325:DN388" si="295">AO325-BF325</f>
        <v>-33.356366000000001</v>
      </c>
      <c r="DO325">
        <f t="shared" si="264"/>
        <v>34.131607408593524</v>
      </c>
      <c r="DP325">
        <f t="shared" si="265"/>
        <v>0.99994059004627678</v>
      </c>
      <c r="DQ325">
        <f t="shared" si="266"/>
        <v>0.99946236708559211</v>
      </c>
      <c r="DR325">
        <f t="shared" si="267"/>
        <v>0.99946466055836425</v>
      </c>
      <c r="DS325">
        <f t="shared" si="268"/>
        <v>-0.2225615785377815</v>
      </c>
      <c r="DT325">
        <f t="shared" si="269"/>
        <v>-0.9749186344299563</v>
      </c>
      <c r="DU325" s="1">
        <f t="shared" si="270"/>
        <v>-3.0471359888895738E-4</v>
      </c>
      <c r="DV325" s="1">
        <f t="shared" si="271"/>
        <v>-1.6887640111104335E-4</v>
      </c>
      <c r="DW325" s="1">
        <f t="shared" si="272"/>
        <v>-1.1410827798779536E-2</v>
      </c>
      <c r="DX325" s="1">
        <f t="shared" si="273"/>
        <v>1.1410827798779536E-2</v>
      </c>
      <c r="DY325" s="1"/>
      <c r="DZ325">
        <f t="shared" ref="DZ325:DZ388" si="296">Q325-AY325</f>
        <v>-8.5295327000000007</v>
      </c>
      <c r="EA325">
        <f t="shared" ref="EA325:EA388" si="297">R325-AZ325</f>
        <v>2.6904000000000003</v>
      </c>
      <c r="EB325">
        <f t="shared" ref="EB325:EB388" si="298">(DZ325*DF325+EA325*DG325)/(DZ325^2+EA325^2)^0.5/(DF325^2+DG325^2)^0.5</f>
        <v>-5.9246381726887176E-2</v>
      </c>
      <c r="EC325">
        <f t="shared" si="274"/>
        <v>8.9437788568573904</v>
      </c>
      <c r="ED325">
        <f t="shared" si="275"/>
        <v>8.9280681280491461</v>
      </c>
      <c r="EE325">
        <f t="shared" ref="EE325:EE388" si="299">W325-BE325</f>
        <v>-8.6191157</v>
      </c>
      <c r="EF325">
        <f t="shared" ref="EF325:EF388" si="300">X325-BF325</f>
        <v>2.2892410000000005</v>
      </c>
      <c r="EG325">
        <f t="shared" si="276"/>
        <v>-8.9582999999999302E-2</v>
      </c>
      <c r="EH325">
        <f t="shared" si="277"/>
        <v>-0.40115899999999982</v>
      </c>
      <c r="EI325">
        <f t="shared" si="278"/>
        <v>0.41103972699728153</v>
      </c>
      <c r="EJ325">
        <f t="shared" si="279"/>
        <v>4.6039044628918731E-2</v>
      </c>
    </row>
    <row r="326" spans="1:140" x14ac:dyDescent="0.3">
      <c r="A326">
        <v>321</v>
      </c>
      <c r="B326">
        <v>4.2263500000000002E-3</v>
      </c>
      <c r="C326">
        <v>8.5302399999999997E-3</v>
      </c>
      <c r="D326" s="1">
        <v>8.5109200000000002E-5</v>
      </c>
      <c r="E326">
        <v>-0.37358599999999997</v>
      </c>
      <c r="F326">
        <v>-0.75475499999999995</v>
      </c>
      <c r="G326">
        <v>2.73698E-2</v>
      </c>
      <c r="H326">
        <v>2.2420299999999999E-3</v>
      </c>
      <c r="I326">
        <v>-2.7918700000000001E-3</v>
      </c>
      <c r="J326">
        <v>5.1511200000000004E-3</v>
      </c>
      <c r="K326">
        <v>5.4943500000000003E-3</v>
      </c>
      <c r="L326">
        <v>-6.0441899999999996E-3</v>
      </c>
      <c r="M326">
        <v>0.56067500000000003</v>
      </c>
      <c r="N326">
        <v>1.2741900000000001E-4</v>
      </c>
      <c r="O326">
        <v>1.3727999999999999E-4</v>
      </c>
      <c r="P326">
        <v>1.1944099999999999E-3</v>
      </c>
      <c r="Q326">
        <v>-4.2642699999999999E-2</v>
      </c>
      <c r="R326">
        <v>17.822800000000001</v>
      </c>
      <c r="S326">
        <v>-2.0383200000000001E-2</v>
      </c>
      <c r="T326">
        <v>-0.95967100000000005</v>
      </c>
      <c r="U326">
        <v>-0.82609299999999997</v>
      </c>
      <c r="V326">
        <v>4.9751900000000002E-2</v>
      </c>
      <c r="W326">
        <f t="shared" ref="W326:X339" si="301">Q326+T326</f>
        <v>-1.0023137</v>
      </c>
      <c r="X326">
        <f t="shared" si="301"/>
        <v>16.996707000000001</v>
      </c>
      <c r="Y326">
        <v>2.5108000000000001E-3</v>
      </c>
      <c r="Z326">
        <v>-2.7556600000000001E-3</v>
      </c>
      <c r="AA326">
        <v>5.8308099999999996E-3</v>
      </c>
      <c r="AB326">
        <v>6.2763000000000003E-3</v>
      </c>
      <c r="AC326">
        <v>-6.5211599999999998E-3</v>
      </c>
      <c r="AD326">
        <v>0.57336799999999999</v>
      </c>
      <c r="AE326">
        <v>1.2245999999999999E-4</v>
      </c>
      <c r="AF326">
        <v>1.4443999999999999E-4</v>
      </c>
      <c r="AG326">
        <v>1.1562199999999999E-3</v>
      </c>
      <c r="AH326">
        <v>0.16397999999999999</v>
      </c>
      <c r="AI326">
        <v>-17.978400000000001</v>
      </c>
      <c r="AJ326">
        <v>1.78449E-2</v>
      </c>
      <c r="AK326">
        <v>0.21901399999999999</v>
      </c>
      <c r="AL326">
        <v>-0.67001599999999994</v>
      </c>
      <c r="AM326">
        <v>1.3604E-2</v>
      </c>
      <c r="AN326">
        <f t="shared" ref="AN326:AO339" si="302">AH326+AK326</f>
        <v>0.38299399999999995</v>
      </c>
      <c r="AO326">
        <f t="shared" si="302"/>
        <v>-18.648416000000001</v>
      </c>
      <c r="AP326">
        <v>-5.10298E-3</v>
      </c>
      <c r="AQ326">
        <v>-4.7337600000000001E-3</v>
      </c>
      <c r="AR326">
        <v>5.5664599999999996E-3</v>
      </c>
      <c r="AS326">
        <v>6.5547900000000004E-4</v>
      </c>
      <c r="AT326">
        <v>-1.04922E-2</v>
      </c>
      <c r="AU326">
        <v>0.80175700000000005</v>
      </c>
      <c r="AV326">
        <v>1.4042699999999999E-4</v>
      </c>
      <c r="AW326">
        <v>1.34451E-4</v>
      </c>
      <c r="AX326">
        <v>1.3193199999999999E-3</v>
      </c>
      <c r="AY326">
        <v>8.4868900000000007</v>
      </c>
      <c r="AZ326">
        <v>15.132400000000001</v>
      </c>
      <c r="BA326">
        <v>-0.10724499999999999</v>
      </c>
      <c r="BB326">
        <v>-0.87094000000000005</v>
      </c>
      <c r="BC326">
        <v>-0.42507499999999998</v>
      </c>
      <c r="BD326">
        <v>0.24246100000000001</v>
      </c>
      <c r="BE326">
        <f t="shared" ref="BE326:BE389" si="303">AY326+BB326</f>
        <v>7.6159500000000007</v>
      </c>
      <c r="BF326">
        <f t="shared" ref="BF326:BF389" si="304">AZ326+BC326</f>
        <v>14.707325000000001</v>
      </c>
      <c r="BG326">
        <v>-2.3333300000000001E-4</v>
      </c>
      <c r="BH326">
        <v>-1.68622E-3</v>
      </c>
      <c r="BI326">
        <v>2.6497600000000001E-3</v>
      </c>
      <c r="BJ326">
        <v>1.78856E-3</v>
      </c>
      <c r="BK326">
        <v>-3.7081100000000001E-3</v>
      </c>
      <c r="BL326">
        <v>0.65274500000000002</v>
      </c>
      <c r="BM326">
        <v>2.0732699999999999E-4</v>
      </c>
      <c r="BN326">
        <v>2.4704399999999997E-4</v>
      </c>
      <c r="BO326">
        <v>1.9686E-3</v>
      </c>
      <c r="BP326">
        <v>-8.5213099999999997</v>
      </c>
      <c r="BQ326">
        <v>-14.4079</v>
      </c>
      <c r="BR326">
        <v>-7.1984000000000006E-2</v>
      </c>
      <c r="BS326">
        <v>0.102782</v>
      </c>
      <c r="BT326">
        <v>-1.0833699999999999</v>
      </c>
      <c r="BU326">
        <v>-0.17615900000000001</v>
      </c>
      <c r="BV326">
        <f t="shared" ref="BV326:BV389" si="305">BP326+BS326</f>
        <v>-8.4185280000000002</v>
      </c>
      <c r="BW326">
        <f t="shared" ref="BW326:BW389" si="306">BQ326+BT326</f>
        <v>-15.49127</v>
      </c>
      <c r="BX326">
        <v>1.00164E-3</v>
      </c>
      <c r="BY326">
        <v>-9.6274299999999995E-4</v>
      </c>
      <c r="BZ326">
        <v>2.2751400000000001E-3</v>
      </c>
      <c r="CA326">
        <v>2.4978499999999998E-3</v>
      </c>
      <c r="CB326">
        <v>-2.4589500000000001E-3</v>
      </c>
      <c r="CC326">
        <v>0.58205899999999999</v>
      </c>
      <c r="CD326">
        <v>1.0951900000000001E-4</v>
      </c>
      <c r="CE326">
        <v>1.14917E-4</v>
      </c>
      <c r="CF326">
        <v>1.03002E-3</v>
      </c>
      <c r="CG326">
        <v>-1889.91</v>
      </c>
      <c r="CH326">
        <v>-1889.9</v>
      </c>
      <c r="CI326">
        <v>-3.0604</v>
      </c>
      <c r="CJ326">
        <v>-1534.33</v>
      </c>
      <c r="CK326">
        <v>-3.6269800000000001E-3</v>
      </c>
      <c r="CL326">
        <f t="shared" si="280"/>
        <v>35.801200000000001</v>
      </c>
      <c r="CM326">
        <f t="shared" si="281"/>
        <v>35.672032057464968</v>
      </c>
      <c r="CN326">
        <f t="shared" si="282"/>
        <v>-3.6079221516327337E-3</v>
      </c>
      <c r="CO326">
        <f t="shared" si="283"/>
        <v>0.99924565392233278</v>
      </c>
      <c r="CP326">
        <f t="shared" ref="CP326:CP389" si="307">ACOS(CO326)</f>
        <v>3.8844328708762088E-2</v>
      </c>
      <c r="CQ326">
        <f t="shared" ref="CQ326:CQ389" si="308">(AN326-W326)/CM326</f>
        <v>3.8834560861808295E-2</v>
      </c>
      <c r="CR326">
        <f t="shared" si="284"/>
        <v>-1533.1725841826528</v>
      </c>
      <c r="CS326">
        <f t="shared" si="285"/>
        <v>3.7270938815096692</v>
      </c>
      <c r="CT326" s="1">
        <f t="shared" si="286"/>
        <v>2.6342194243162663E-3</v>
      </c>
      <c r="CU326" s="1">
        <f t="shared" si="287"/>
        <v>-3.1840594243162665E-3</v>
      </c>
      <c r="CV326" s="1">
        <f t="shared" si="288"/>
        <v>9.8804822487141442E-3</v>
      </c>
      <c r="CW326" s="1">
        <f t="shared" si="289"/>
        <v>-6.2501195705773034E-4</v>
      </c>
      <c r="CX326" s="1">
        <f t="shared" si="290"/>
        <v>7.517195705773012E-5</v>
      </c>
      <c r="CY326" s="1">
        <f t="shared" si="291"/>
        <v>-1.1444913311773663E-2</v>
      </c>
      <c r="CZ326" s="1">
        <f t="shared" ref="CZ326:CZ389" si="309">-CY326</f>
        <v>1.1444913311773663E-2</v>
      </c>
      <c r="DA326">
        <f t="shared" si="292"/>
        <v>0.12985023637600002</v>
      </c>
      <c r="DB326">
        <f t="shared" si="293"/>
        <v>1.5982891866666668E-2</v>
      </c>
      <c r="DC326">
        <f t="shared" ref="DC326:DC389" si="310">BP326-Q326</f>
        <v>-8.4786672999999997</v>
      </c>
      <c r="DD326">
        <f t="shared" ref="DD326:DD389" si="311">BQ326-R326</f>
        <v>-32.230699999999999</v>
      </c>
      <c r="DE326">
        <f t="shared" ref="DE326:DE389" si="312">(DC326^2+DD326^2)^0.5</f>
        <v>33.327253437300968</v>
      </c>
      <c r="DF326">
        <f t="shared" ref="DF326:DF389" si="313">AH326-AY326</f>
        <v>-8.3229100000000003</v>
      </c>
      <c r="DG326">
        <f t="shared" ref="DG326:DG389" si="314">AI326-AZ326</f>
        <v>-33.110799999999998</v>
      </c>
      <c r="DH326">
        <f t="shared" ref="DH326:DH389" si="315">(DF326^2+DG326^2)^0.5</f>
        <v>34.140824645987976</v>
      </c>
      <c r="DI326">
        <f t="shared" ref="DI326:DI389" si="316">(DC326*DF326+DD326*DG326)/DE326/DH326</f>
        <v>0.99993982429335704</v>
      </c>
      <c r="DJ326">
        <f t="shared" ref="DJ326:DJ389" si="317">BV326-W326</f>
        <v>-7.4162143</v>
      </c>
      <c r="DK326">
        <f t="shared" ref="DK326:DK389" si="318">BW326-X326</f>
        <v>-32.487977000000001</v>
      </c>
      <c r="DL326">
        <f t="shared" ref="DL326:DL389" si="319">(DJ326^2+DK326^2)^0.5</f>
        <v>33.323698535667582</v>
      </c>
      <c r="DM326">
        <f t="shared" si="294"/>
        <v>-7.2329560000000006</v>
      </c>
      <c r="DN326">
        <f t="shared" si="295"/>
        <v>-33.355741000000002</v>
      </c>
      <c r="DO326">
        <f t="shared" ref="DO326:DO389" si="320">(DM326^2+DN326^2)^0.5</f>
        <v>34.130940657371532</v>
      </c>
      <c r="DP326">
        <f t="shared" ref="DP326:DP389" si="321">(DJ326*DM326+DK326*DN326)/DL326/DO326</f>
        <v>0.99994067092555938</v>
      </c>
      <c r="DQ326">
        <f t="shared" ref="DQ326:DQ389" si="322">(DJ326*DC326+DK326*DD326)/DE326/DL326</f>
        <v>0.99946200305707289</v>
      </c>
      <c r="DR326">
        <f t="shared" ref="DR326:DR389" si="323">(DM326*DF326+DN326*DG326)/DH326/DO326</f>
        <v>0.99946454020064301</v>
      </c>
      <c r="DS326">
        <f t="shared" ref="DS326:DS389" si="324">DJ326/DL326</f>
        <v>-0.22255075594511675</v>
      </c>
      <c r="DT326">
        <f t="shared" ref="DT326:DT389" si="325">DK326/DL326</f>
        <v>-0.97492110502761042</v>
      </c>
      <c r="DU326" s="1">
        <f t="shared" ref="DU326:DU389" si="326">DS326^2*H326+DT326^2*I326+2*DS326*DT326*J326</f>
        <v>-3.0727564819872741E-4</v>
      </c>
      <c r="DV326" s="1">
        <f t="shared" ref="DV326:DV389" si="327">DT326^2*H326+DS326^2*I326-2*DS326*DT326*J326</f>
        <v>-2.4256435180127238E-4</v>
      </c>
      <c r="DW326" s="1">
        <f t="shared" ref="DW326:DW389" si="328">2*((I326-H326)*DS326*DT326+(DS326^2-DT326^2)*J326)</f>
        <v>-1.1466128844371083E-2</v>
      </c>
      <c r="DX326" s="1">
        <f t="shared" ref="DX326:DX389" si="329">-DW326</f>
        <v>1.1466128844371083E-2</v>
      </c>
      <c r="DY326" s="1"/>
      <c r="DZ326">
        <f t="shared" si="296"/>
        <v>-8.5295327000000007</v>
      </c>
      <c r="EA326">
        <f t="shared" si="297"/>
        <v>2.6904000000000003</v>
      </c>
      <c r="EB326">
        <f t="shared" si="298"/>
        <v>-5.9246381726887176E-2</v>
      </c>
      <c r="EC326">
        <f t="shared" ref="EC326:EC389" si="330">(DZ326^2+EA326^2)^0.5</f>
        <v>8.9437788568573904</v>
      </c>
      <c r="ED326">
        <f t="shared" ref="ED326:ED389" si="331">EC326*(1-EB326^2)^0.5</f>
        <v>8.9280681280491461</v>
      </c>
      <c r="EE326">
        <f t="shared" si="299"/>
        <v>-8.6182637</v>
      </c>
      <c r="EF326">
        <f t="shared" si="300"/>
        <v>2.2893819999999998</v>
      </c>
      <c r="EG326">
        <f t="shared" ref="EG326:EG389" si="332">EE326-DZ326</f>
        <v>-8.8730999999999227E-2</v>
      </c>
      <c r="EH326">
        <f t="shared" ref="EH326:EH389" si="333">EF326-EA326</f>
        <v>-0.40101800000000054</v>
      </c>
      <c r="EI326">
        <f t="shared" ref="EI326:EI389" si="334">(EG326^2+EH326^2)^0.5</f>
        <v>0.41071721011542761</v>
      </c>
      <c r="EJ326">
        <f t="shared" ref="EJ326:EJ389" si="335">EI326/ED326</f>
        <v>4.6002920701857658E-2</v>
      </c>
    </row>
    <row r="327" spans="1:140" x14ac:dyDescent="0.3">
      <c r="A327">
        <v>322</v>
      </c>
      <c r="B327">
        <v>4.2263500000000002E-3</v>
      </c>
      <c r="C327">
        <v>8.5302399999999997E-3</v>
      </c>
      <c r="D327" s="1">
        <v>8.5109200000000002E-5</v>
      </c>
      <c r="E327">
        <v>-0.37606000000000001</v>
      </c>
      <c r="F327">
        <v>-0.75338000000000005</v>
      </c>
      <c r="G327">
        <v>4.9860300000000003E-2</v>
      </c>
      <c r="H327">
        <v>2.3188599999999998E-3</v>
      </c>
      <c r="I327">
        <v>-2.8584600000000002E-3</v>
      </c>
      <c r="J327">
        <v>5.1731600000000004E-3</v>
      </c>
      <c r="K327">
        <v>5.55107E-3</v>
      </c>
      <c r="L327">
        <v>-6.0906600000000003E-3</v>
      </c>
      <c r="M327">
        <v>0.55619499999999999</v>
      </c>
      <c r="N327">
        <v>1.2797000000000001E-4</v>
      </c>
      <c r="O327">
        <v>1.3789299999999999E-4</v>
      </c>
      <c r="P327">
        <v>1.1998200000000001E-3</v>
      </c>
      <c r="Q327">
        <v>-4.2642699999999999E-2</v>
      </c>
      <c r="R327">
        <v>17.822800000000001</v>
      </c>
      <c r="S327">
        <v>-2.0383200000000001E-2</v>
      </c>
      <c r="T327">
        <v>-0.96397600000000006</v>
      </c>
      <c r="U327">
        <v>-0.82741799999999999</v>
      </c>
      <c r="V327">
        <v>7.9603099999999996E-2</v>
      </c>
      <c r="W327">
        <f t="shared" si="301"/>
        <v>-1.0066187</v>
      </c>
      <c r="X327">
        <f t="shared" si="301"/>
        <v>16.995381999999999</v>
      </c>
      <c r="Y327">
        <v>2.5918E-3</v>
      </c>
      <c r="Z327">
        <v>-3.0616599999999999E-3</v>
      </c>
      <c r="AA327">
        <v>5.8211799999999996E-3</v>
      </c>
      <c r="AB327">
        <v>6.2373799999999998E-3</v>
      </c>
      <c r="AC327">
        <v>-6.7072399999999997E-3</v>
      </c>
      <c r="AD327">
        <v>0.55935900000000005</v>
      </c>
      <c r="AE327">
        <v>1.2232200000000001E-4</v>
      </c>
      <c r="AF327">
        <v>1.4433600000000001E-4</v>
      </c>
      <c r="AG327">
        <v>1.15522E-3</v>
      </c>
      <c r="AH327">
        <v>0.16397999999999999</v>
      </c>
      <c r="AI327">
        <v>-17.978400000000001</v>
      </c>
      <c r="AJ327">
        <v>1.78449E-2</v>
      </c>
      <c r="AK327">
        <v>0.21928500000000001</v>
      </c>
      <c r="AL327">
        <v>-0.66905499999999996</v>
      </c>
      <c r="AM327">
        <v>2.64478E-2</v>
      </c>
      <c r="AN327">
        <f t="shared" si="302"/>
        <v>0.38326499999999997</v>
      </c>
      <c r="AO327">
        <f t="shared" si="302"/>
        <v>-18.647455000000001</v>
      </c>
      <c r="AP327">
        <v>-4.9601200000000002E-3</v>
      </c>
      <c r="AQ327">
        <v>-4.5287900000000004E-3</v>
      </c>
      <c r="AR327">
        <v>5.6673499999999998E-3</v>
      </c>
      <c r="AS327">
        <v>9.3115500000000003E-4</v>
      </c>
      <c r="AT327">
        <v>-1.04201E-2</v>
      </c>
      <c r="AU327">
        <v>0.80420999999999998</v>
      </c>
      <c r="AV327">
        <v>1.4406600000000001E-4</v>
      </c>
      <c r="AW327">
        <v>1.3794299999999999E-4</v>
      </c>
      <c r="AX327">
        <v>1.35362E-3</v>
      </c>
      <c r="AY327">
        <v>8.4868900000000007</v>
      </c>
      <c r="AZ327">
        <v>15.132400000000001</v>
      </c>
      <c r="BA327">
        <v>-0.10724499999999999</v>
      </c>
      <c r="BB327">
        <v>-0.87579600000000002</v>
      </c>
      <c r="BC327">
        <v>-0.42458600000000002</v>
      </c>
      <c r="BD327">
        <v>0.27862700000000001</v>
      </c>
      <c r="BE327">
        <f t="shared" si="303"/>
        <v>7.6110940000000005</v>
      </c>
      <c r="BF327">
        <f t="shared" si="304"/>
        <v>14.707814000000001</v>
      </c>
      <c r="BG327">
        <v>-2.99017E-4</v>
      </c>
      <c r="BH327">
        <v>-1.9632600000000001E-3</v>
      </c>
      <c r="BI327">
        <v>2.5942999999999999E-3</v>
      </c>
      <c r="BJ327">
        <v>1.5938300000000001E-3</v>
      </c>
      <c r="BK327">
        <v>-3.8560999999999999E-3</v>
      </c>
      <c r="BL327">
        <v>0.63105</v>
      </c>
      <c r="BM327">
        <v>2.0384400000000001E-4</v>
      </c>
      <c r="BN327">
        <v>2.4260699999999999E-4</v>
      </c>
      <c r="BO327">
        <v>1.93484E-3</v>
      </c>
      <c r="BP327">
        <v>-8.5213099999999997</v>
      </c>
      <c r="BQ327">
        <v>-14.4079</v>
      </c>
      <c r="BR327">
        <v>-7.1984000000000006E-2</v>
      </c>
      <c r="BS327">
        <v>0.102425</v>
      </c>
      <c r="BT327">
        <v>-1.08274</v>
      </c>
      <c r="BU327">
        <v>-0.16957700000000001</v>
      </c>
      <c r="BV327">
        <f t="shared" si="305"/>
        <v>-8.4188849999999995</v>
      </c>
      <c r="BW327">
        <f t="shared" si="306"/>
        <v>-15.490639999999999</v>
      </c>
      <c r="BX327">
        <v>8.2430700000000003E-4</v>
      </c>
      <c r="BY327">
        <v>-9.4701799999999999E-4</v>
      </c>
      <c r="BZ327">
        <v>2.1120599999999998E-3</v>
      </c>
      <c r="CA327">
        <v>2.2292800000000002E-3</v>
      </c>
      <c r="CB327">
        <v>-2.35199E-3</v>
      </c>
      <c r="CC327">
        <v>0.58735199999999999</v>
      </c>
      <c r="CD327">
        <v>1.13176E-4</v>
      </c>
      <c r="CE327">
        <v>1.18953E-4</v>
      </c>
      <c r="CF327">
        <v>1.06638E-3</v>
      </c>
      <c r="CG327">
        <v>-1889.41</v>
      </c>
      <c r="CH327">
        <v>-1889.41</v>
      </c>
      <c r="CI327">
        <v>-3.0684999999999998</v>
      </c>
      <c r="CJ327">
        <v>-1538.37</v>
      </c>
      <c r="CK327">
        <v>-3.68382E-3</v>
      </c>
      <c r="CL327">
        <f t="shared" si="280"/>
        <v>35.801200000000001</v>
      </c>
      <c r="CM327">
        <f t="shared" si="281"/>
        <v>35.669925793420077</v>
      </c>
      <c r="CN327">
        <f t="shared" si="282"/>
        <v>-3.6667543708010951E-3</v>
      </c>
      <c r="CO327">
        <f t="shared" si="283"/>
        <v>0.99924057051374426</v>
      </c>
      <c r="CP327">
        <f t="shared" si="307"/>
        <v>3.8975008092812402E-2</v>
      </c>
      <c r="CQ327">
        <f t="shared" si="308"/>
        <v>3.8965141336413642E-2</v>
      </c>
      <c r="CR327">
        <f t="shared" si="284"/>
        <v>-1537.2017164612287</v>
      </c>
      <c r="CS327">
        <f t="shared" si="285"/>
        <v>3.7368885741738866</v>
      </c>
      <c r="CT327" s="1">
        <f t="shared" si="286"/>
        <v>2.7138390272844317E-3</v>
      </c>
      <c r="CU327" s="1">
        <f t="shared" si="287"/>
        <v>-3.253439027284432E-3</v>
      </c>
      <c r="CV327" s="1">
        <f t="shared" si="288"/>
        <v>9.9117391281379474E-3</v>
      </c>
      <c r="CW327" s="1">
        <f t="shared" si="289"/>
        <v>-6.7918353683788044E-4</v>
      </c>
      <c r="CX327" s="1">
        <f t="shared" si="290"/>
        <v>1.3958353683788012E-4</v>
      </c>
      <c r="CY327" s="1">
        <f t="shared" si="291"/>
        <v>-1.1540389958916656E-2</v>
      </c>
      <c r="CZ327" s="1">
        <f t="shared" si="309"/>
        <v>1.1540389958916656E-2</v>
      </c>
      <c r="DA327">
        <f t="shared" si="292"/>
        <v>0.13188517658400001</v>
      </c>
      <c r="DB327">
        <f t="shared" si="293"/>
        <v>1.6233366800000003E-2</v>
      </c>
      <c r="DC327">
        <f t="shared" si="310"/>
        <v>-8.4786672999999997</v>
      </c>
      <c r="DD327">
        <f t="shared" si="311"/>
        <v>-32.230699999999999</v>
      </c>
      <c r="DE327">
        <f t="shared" si="312"/>
        <v>33.327253437300968</v>
      </c>
      <c r="DF327">
        <f t="shared" si="313"/>
        <v>-8.3229100000000003</v>
      </c>
      <c r="DG327">
        <f t="shared" si="314"/>
        <v>-33.110799999999998</v>
      </c>
      <c r="DH327">
        <f t="shared" si="315"/>
        <v>34.140824645987976</v>
      </c>
      <c r="DI327">
        <f t="shared" si="316"/>
        <v>0.99993982429335704</v>
      </c>
      <c r="DJ327">
        <f t="shared" si="317"/>
        <v>-7.4122662999999998</v>
      </c>
      <c r="DK327">
        <f t="shared" si="318"/>
        <v>-32.486021999999998</v>
      </c>
      <c r="DL327">
        <f t="shared" si="319"/>
        <v>33.320914109408818</v>
      </c>
      <c r="DM327">
        <f t="shared" si="294"/>
        <v>-7.2278290000000007</v>
      </c>
      <c r="DN327">
        <f t="shared" si="295"/>
        <v>-33.355269</v>
      </c>
      <c r="DO327">
        <f t="shared" si="320"/>
        <v>34.129393228060792</v>
      </c>
      <c r="DP327">
        <f t="shared" si="321"/>
        <v>0.99994021883591988</v>
      </c>
      <c r="DQ327">
        <f t="shared" si="322"/>
        <v>0.99945863749165675</v>
      </c>
      <c r="DR327">
        <f t="shared" si="323"/>
        <v>0.99945982203511352</v>
      </c>
      <c r="DS327">
        <f t="shared" si="324"/>
        <v>-0.22245086901463487</v>
      </c>
      <c r="DT327">
        <f t="shared" si="325"/>
        <v>-0.97494390139875931</v>
      </c>
      <c r="DU327" s="1">
        <f t="shared" si="326"/>
        <v>-3.5838341788403064E-4</v>
      </c>
      <c r="DV327" s="1">
        <f t="shared" si="327"/>
        <v>-1.8121658211597011E-4</v>
      </c>
      <c r="DW327" s="1">
        <f t="shared" si="328"/>
        <v>-1.1568041832440956E-2</v>
      </c>
      <c r="DX327" s="1">
        <f t="shared" si="329"/>
        <v>1.1568041832440956E-2</v>
      </c>
      <c r="DY327" s="1"/>
      <c r="DZ327">
        <f t="shared" si="296"/>
        <v>-8.5295327000000007</v>
      </c>
      <c r="EA327">
        <f t="shared" si="297"/>
        <v>2.6904000000000003</v>
      </c>
      <c r="EB327">
        <f t="shared" si="298"/>
        <v>-5.9246381726887176E-2</v>
      </c>
      <c r="EC327">
        <f t="shared" si="330"/>
        <v>8.9437788568573904</v>
      </c>
      <c r="ED327">
        <f t="shared" si="331"/>
        <v>8.9280681280491461</v>
      </c>
      <c r="EE327">
        <f t="shared" si="299"/>
        <v>-8.6177127000000002</v>
      </c>
      <c r="EF327">
        <f t="shared" si="300"/>
        <v>2.2875679999999985</v>
      </c>
      <c r="EG327">
        <f t="shared" si="332"/>
        <v>-8.8179999999999481E-2</v>
      </c>
      <c r="EH327">
        <f t="shared" si="333"/>
        <v>-0.40283200000000186</v>
      </c>
      <c r="EI327">
        <f t="shared" si="334"/>
        <v>0.41237038281622673</v>
      </c>
      <c r="EJ327">
        <f t="shared" si="335"/>
        <v>4.6188086482078956E-2</v>
      </c>
    </row>
    <row r="328" spans="1:140" x14ac:dyDescent="0.3">
      <c r="A328">
        <v>323</v>
      </c>
      <c r="B328">
        <v>4.2263500000000002E-3</v>
      </c>
      <c r="C328">
        <v>8.5302399999999997E-3</v>
      </c>
      <c r="D328" s="1">
        <v>8.5109200000000002E-5</v>
      </c>
      <c r="E328">
        <v>-0.37391799999999997</v>
      </c>
      <c r="F328">
        <v>-0.75757300000000005</v>
      </c>
      <c r="G328">
        <v>2.7041200000000001E-2</v>
      </c>
      <c r="H328">
        <v>2.2834800000000001E-3</v>
      </c>
      <c r="I328">
        <v>-2.8962800000000002E-3</v>
      </c>
      <c r="J328">
        <v>5.1804800000000003E-3</v>
      </c>
      <c r="K328">
        <v>5.5224100000000002E-3</v>
      </c>
      <c r="L328">
        <v>-6.1352000000000004E-3</v>
      </c>
      <c r="M328">
        <v>0.55518500000000004</v>
      </c>
      <c r="N328">
        <v>1.2759199999999999E-4</v>
      </c>
      <c r="O328">
        <v>1.37453E-4</v>
      </c>
      <c r="P328">
        <v>1.1960899999999999E-3</v>
      </c>
      <c r="Q328">
        <v>-4.2642699999999999E-2</v>
      </c>
      <c r="R328">
        <v>17.822800000000001</v>
      </c>
      <c r="S328">
        <v>-2.0383200000000001E-2</v>
      </c>
      <c r="T328">
        <v>-0.96300699999999995</v>
      </c>
      <c r="U328">
        <v>-0.83135599999999998</v>
      </c>
      <c r="V328">
        <v>4.5128799999999997E-2</v>
      </c>
      <c r="W328">
        <f t="shared" si="301"/>
        <v>-1.0056497</v>
      </c>
      <c r="X328">
        <f t="shared" si="301"/>
        <v>16.991444000000001</v>
      </c>
      <c r="Y328">
        <v>2.7471800000000001E-3</v>
      </c>
      <c r="Z328">
        <v>-2.83746E-3</v>
      </c>
      <c r="AA328">
        <v>6.0299400000000001E-3</v>
      </c>
      <c r="AB328">
        <v>6.6008300000000002E-3</v>
      </c>
      <c r="AC328">
        <v>-6.6911100000000001E-3</v>
      </c>
      <c r="AD328">
        <v>0.56860200000000005</v>
      </c>
      <c r="AE328">
        <v>1.22101E-4</v>
      </c>
      <c r="AF328">
        <v>1.4454800000000001E-4</v>
      </c>
      <c r="AG328">
        <v>1.1572100000000001E-3</v>
      </c>
      <c r="AH328">
        <v>0.16397999999999999</v>
      </c>
      <c r="AI328">
        <v>-17.978400000000001</v>
      </c>
      <c r="AJ328">
        <v>1.78449E-2</v>
      </c>
      <c r="AK328">
        <v>0.222527</v>
      </c>
      <c r="AL328">
        <v>-0.67068399999999995</v>
      </c>
      <c r="AM328">
        <v>1.8435799999999999E-2</v>
      </c>
      <c r="AN328">
        <f t="shared" si="302"/>
        <v>0.38650699999999999</v>
      </c>
      <c r="AO328">
        <f t="shared" si="302"/>
        <v>-18.649084000000002</v>
      </c>
      <c r="AP328">
        <v>-5.1261299999999996E-3</v>
      </c>
      <c r="AQ328">
        <v>-4.9252499999999999E-3</v>
      </c>
      <c r="AR328">
        <v>5.56202E-3</v>
      </c>
      <c r="AS328">
        <v>5.4140199999999996E-4</v>
      </c>
      <c r="AT328">
        <v>-1.0592799999999999E-2</v>
      </c>
      <c r="AU328">
        <v>0.79422499999999996</v>
      </c>
      <c r="AV328">
        <v>1.44874E-4</v>
      </c>
      <c r="AW328">
        <v>1.38868E-4</v>
      </c>
      <c r="AX328">
        <v>1.3623299999999999E-3</v>
      </c>
      <c r="AY328">
        <v>8.4868900000000007</v>
      </c>
      <c r="AZ328">
        <v>15.132400000000001</v>
      </c>
      <c r="BA328">
        <v>-0.10724499999999999</v>
      </c>
      <c r="BB328">
        <v>-0.873834</v>
      </c>
      <c r="BC328">
        <v>-0.426784</v>
      </c>
      <c r="BD328">
        <v>0.24753600000000001</v>
      </c>
      <c r="BE328">
        <f t="shared" si="303"/>
        <v>7.6130560000000003</v>
      </c>
      <c r="BF328">
        <f t="shared" si="304"/>
        <v>14.705616000000001</v>
      </c>
      <c r="BG328">
        <v>-2.1359600000000001E-4</v>
      </c>
      <c r="BH328">
        <v>-1.8679899999999999E-3</v>
      </c>
      <c r="BI328">
        <v>2.70301E-3</v>
      </c>
      <c r="BJ328">
        <v>1.7863899999999999E-3</v>
      </c>
      <c r="BK328">
        <v>-3.8679700000000001E-3</v>
      </c>
      <c r="BL328">
        <v>0.637706</v>
      </c>
      <c r="BM328">
        <v>2.01755E-4</v>
      </c>
      <c r="BN328">
        <v>2.4030500000000001E-4</v>
      </c>
      <c r="BO328">
        <v>1.9154700000000001E-3</v>
      </c>
      <c r="BP328">
        <v>-8.5213099999999997</v>
      </c>
      <c r="BQ328">
        <v>-14.4079</v>
      </c>
      <c r="BR328">
        <v>-7.1984000000000006E-2</v>
      </c>
      <c r="BS328">
        <v>0.104744</v>
      </c>
      <c r="BT328">
        <v>-1.0867</v>
      </c>
      <c r="BU328">
        <v>-0.17288700000000001</v>
      </c>
      <c r="BV328">
        <f t="shared" si="305"/>
        <v>-8.4165659999999995</v>
      </c>
      <c r="BW328">
        <f t="shared" si="306"/>
        <v>-15.4946</v>
      </c>
      <c r="BX328">
        <v>1.2362199999999999E-3</v>
      </c>
      <c r="BY328">
        <v>-1.28926E-3</v>
      </c>
      <c r="BZ328">
        <v>2.1659499999999998E-3</v>
      </c>
      <c r="CA328">
        <v>2.4807000000000002E-3</v>
      </c>
      <c r="CB328">
        <v>-2.53374E-3</v>
      </c>
      <c r="CC328">
        <v>0.52151599999999998</v>
      </c>
      <c r="CD328">
        <v>1.11035E-4</v>
      </c>
      <c r="CE328">
        <v>1.17033E-4</v>
      </c>
      <c r="CF328">
        <v>1.0488100000000001E-3</v>
      </c>
      <c r="CG328">
        <v>-1888.91</v>
      </c>
      <c r="CH328">
        <v>-1888.91</v>
      </c>
      <c r="CI328">
        <v>-3.0851999999999999</v>
      </c>
      <c r="CJ328">
        <v>-1546.77</v>
      </c>
      <c r="CK328">
        <v>-3.7476699999999998E-3</v>
      </c>
      <c r="CL328">
        <f t="shared" si="280"/>
        <v>35.801200000000001</v>
      </c>
      <c r="CM328">
        <f t="shared" si="281"/>
        <v>35.667707192867596</v>
      </c>
      <c r="CN328">
        <f t="shared" si="282"/>
        <v>-3.7287243760657672E-3</v>
      </c>
      <c r="CO328">
        <f t="shared" si="283"/>
        <v>0.99923798878574888</v>
      </c>
      <c r="CP328">
        <f t="shared" si="307"/>
        <v>3.904120927352861E-2</v>
      </c>
      <c r="CQ328">
        <f t="shared" si="308"/>
        <v>3.9031292156575373E-2</v>
      </c>
      <c r="CR328">
        <f t="shared" si="284"/>
        <v>-1545.5913439141327</v>
      </c>
      <c r="CS328">
        <f t="shared" si="285"/>
        <v>3.757283492182764</v>
      </c>
      <c r="CT328" s="1">
        <f t="shared" si="286"/>
        <v>2.6796824354558928E-3</v>
      </c>
      <c r="CU328" s="1">
        <f t="shared" si="287"/>
        <v>-3.2924824354558929E-3</v>
      </c>
      <c r="CV328" s="1">
        <f t="shared" si="288"/>
        <v>9.9253540256177934E-3</v>
      </c>
      <c r="CW328" s="1">
        <f t="shared" si="289"/>
        <v>-7.1487118099977697E-4</v>
      </c>
      <c r="CX328" s="1">
        <f t="shared" si="290"/>
        <v>1.0207118099977682E-4</v>
      </c>
      <c r="CY328" s="1">
        <f t="shared" si="291"/>
        <v>-1.1554739761516514E-2</v>
      </c>
      <c r="CZ328" s="1">
        <f t="shared" si="309"/>
        <v>1.1554739761516514E-2</v>
      </c>
      <c r="DA328">
        <f t="shared" si="292"/>
        <v>0.13417108320400001</v>
      </c>
      <c r="DB328">
        <f t="shared" si="293"/>
        <v>1.6514732466666668E-2</v>
      </c>
      <c r="DC328">
        <f t="shared" si="310"/>
        <v>-8.4786672999999997</v>
      </c>
      <c r="DD328">
        <f t="shared" si="311"/>
        <v>-32.230699999999999</v>
      </c>
      <c r="DE328">
        <f t="shared" si="312"/>
        <v>33.327253437300968</v>
      </c>
      <c r="DF328">
        <f t="shared" si="313"/>
        <v>-8.3229100000000003</v>
      </c>
      <c r="DG328">
        <f t="shared" si="314"/>
        <v>-33.110799999999998</v>
      </c>
      <c r="DH328">
        <f t="shared" si="315"/>
        <v>34.140824645987976</v>
      </c>
      <c r="DI328">
        <f t="shared" si="316"/>
        <v>0.99993982429335704</v>
      </c>
      <c r="DJ328">
        <f t="shared" si="317"/>
        <v>-7.4109162999999993</v>
      </c>
      <c r="DK328">
        <f t="shared" si="318"/>
        <v>-32.486044</v>
      </c>
      <c r="DL328">
        <f t="shared" si="319"/>
        <v>33.320635275689774</v>
      </c>
      <c r="DM328">
        <f t="shared" si="294"/>
        <v>-7.2265490000000003</v>
      </c>
      <c r="DN328">
        <f t="shared" si="295"/>
        <v>-33.354700000000001</v>
      </c>
      <c r="DO328">
        <f t="shared" si="320"/>
        <v>34.128566077985184</v>
      </c>
      <c r="DP328">
        <f t="shared" si="321"/>
        <v>0.99994029014350916</v>
      </c>
      <c r="DQ328">
        <f t="shared" si="322"/>
        <v>0.99945733230171574</v>
      </c>
      <c r="DR328">
        <f t="shared" si="323"/>
        <v>0.99945873289733456</v>
      </c>
      <c r="DS328">
        <f t="shared" si="324"/>
        <v>-0.22241221509383677</v>
      </c>
      <c r="DT328">
        <f t="shared" si="325"/>
        <v>-0.97495272017521584</v>
      </c>
      <c r="DU328" s="1">
        <f t="shared" si="326"/>
        <v>-3.9336679951976466E-4</v>
      </c>
      <c r="DV328" s="1">
        <f t="shared" si="327"/>
        <v>-2.1943320048023549E-4</v>
      </c>
      <c r="DW328" s="1">
        <f t="shared" si="328"/>
        <v>-1.1582277534333441E-2</v>
      </c>
      <c r="DX328" s="1">
        <f t="shared" si="329"/>
        <v>1.1582277534333441E-2</v>
      </c>
      <c r="DY328" s="1"/>
      <c r="DZ328">
        <f t="shared" si="296"/>
        <v>-8.5295327000000007</v>
      </c>
      <c r="EA328">
        <f t="shared" si="297"/>
        <v>2.6904000000000003</v>
      </c>
      <c r="EB328">
        <f t="shared" si="298"/>
        <v>-5.9246381726887176E-2</v>
      </c>
      <c r="EC328">
        <f t="shared" si="330"/>
        <v>8.9437788568573904</v>
      </c>
      <c r="ED328">
        <f t="shared" si="331"/>
        <v>8.9280681280491461</v>
      </c>
      <c r="EE328">
        <f t="shared" si="299"/>
        <v>-8.6187056999999996</v>
      </c>
      <c r="EF328">
        <f t="shared" si="300"/>
        <v>2.2858280000000004</v>
      </c>
      <c r="EG328">
        <f t="shared" si="332"/>
        <v>-8.9172999999998837E-2</v>
      </c>
      <c r="EH328">
        <f t="shared" si="333"/>
        <v>-0.40457199999999993</v>
      </c>
      <c r="EI328">
        <f t="shared" si="334"/>
        <v>0.41428290709731164</v>
      </c>
      <c r="EJ328">
        <f t="shared" si="335"/>
        <v>4.640230127677529E-2</v>
      </c>
    </row>
    <row r="329" spans="1:140" x14ac:dyDescent="0.3">
      <c r="A329">
        <v>324</v>
      </c>
      <c r="B329">
        <v>4.2263500000000002E-3</v>
      </c>
      <c r="C329">
        <v>8.5302399999999997E-3</v>
      </c>
      <c r="D329" s="1">
        <v>8.5109200000000002E-5</v>
      </c>
      <c r="E329">
        <v>-0.37407899999999999</v>
      </c>
      <c r="F329">
        <v>-0.75759100000000001</v>
      </c>
      <c r="G329">
        <v>2.3796899999999999E-2</v>
      </c>
      <c r="H329">
        <v>2.4105900000000002E-3</v>
      </c>
      <c r="I329">
        <v>-2.8368400000000002E-3</v>
      </c>
      <c r="J329">
        <v>5.2522999999999997E-3</v>
      </c>
      <c r="K329">
        <v>5.6931300000000002E-3</v>
      </c>
      <c r="L329">
        <v>-6.1193799999999998E-3</v>
      </c>
      <c r="M329">
        <v>0.555616</v>
      </c>
      <c r="N329">
        <v>1.2806199999999999E-4</v>
      </c>
      <c r="O329">
        <v>1.3791699999999999E-4</v>
      </c>
      <c r="P329">
        <v>1.1999000000000001E-3</v>
      </c>
      <c r="Q329">
        <v>-4.2642699999999999E-2</v>
      </c>
      <c r="R329">
        <v>17.822800000000001</v>
      </c>
      <c r="S329">
        <v>-2.0383200000000001E-2</v>
      </c>
      <c r="T329">
        <v>-0.96459600000000001</v>
      </c>
      <c r="U329">
        <v>-0.83081899999999997</v>
      </c>
      <c r="V329">
        <v>4.8495200000000002E-2</v>
      </c>
      <c r="W329">
        <f t="shared" si="301"/>
        <v>-1.0072387</v>
      </c>
      <c r="X329">
        <f t="shared" si="301"/>
        <v>16.991981000000003</v>
      </c>
      <c r="Y329">
        <v>2.7535799999999998E-3</v>
      </c>
      <c r="Z329">
        <v>-2.9357699999999999E-3</v>
      </c>
      <c r="AA329">
        <v>5.90669E-3</v>
      </c>
      <c r="AB329">
        <v>6.4658600000000004E-3</v>
      </c>
      <c r="AC329">
        <v>-6.64805E-3</v>
      </c>
      <c r="AD329">
        <v>0.56102300000000005</v>
      </c>
      <c r="AE329">
        <v>1.22767E-4</v>
      </c>
      <c r="AF329">
        <v>1.4494099999999999E-4</v>
      </c>
      <c r="AG329">
        <v>1.1601599999999999E-3</v>
      </c>
      <c r="AH329">
        <v>0.16397999999999999</v>
      </c>
      <c r="AI329">
        <v>-17.978400000000001</v>
      </c>
      <c r="AJ329">
        <v>1.78449E-2</v>
      </c>
      <c r="AK329">
        <v>0.22329499999999999</v>
      </c>
      <c r="AL329">
        <v>-0.672041</v>
      </c>
      <c r="AM329">
        <v>1.28916E-2</v>
      </c>
      <c r="AN329">
        <f t="shared" si="302"/>
        <v>0.38727499999999998</v>
      </c>
      <c r="AO329">
        <f t="shared" si="302"/>
        <v>-18.650441000000001</v>
      </c>
      <c r="AP329">
        <v>-4.96744E-3</v>
      </c>
      <c r="AQ329">
        <v>-4.6401899999999998E-3</v>
      </c>
      <c r="AR329">
        <v>5.7474900000000001E-3</v>
      </c>
      <c r="AS329">
        <v>9.5027999999999996E-4</v>
      </c>
      <c r="AT329">
        <v>-1.05579E-2</v>
      </c>
      <c r="AU329">
        <v>0.799431</v>
      </c>
      <c r="AV329">
        <v>1.42664E-4</v>
      </c>
      <c r="AW329">
        <v>1.3680499999999999E-4</v>
      </c>
      <c r="AX329">
        <v>1.34216E-3</v>
      </c>
      <c r="AY329">
        <v>8.4868900000000007</v>
      </c>
      <c r="AZ329">
        <v>15.132400000000001</v>
      </c>
      <c r="BA329">
        <v>-0.10724499999999999</v>
      </c>
      <c r="BB329">
        <v>-0.87557799999999997</v>
      </c>
      <c r="BC329">
        <v>-0.42566900000000002</v>
      </c>
      <c r="BD329">
        <v>0.25215199999999999</v>
      </c>
      <c r="BE329">
        <f t="shared" si="303"/>
        <v>7.6113120000000007</v>
      </c>
      <c r="BF329">
        <f t="shared" si="304"/>
        <v>14.706731000000001</v>
      </c>
      <c r="BG329">
        <v>-1.9636600000000001E-4</v>
      </c>
      <c r="BH329">
        <v>-1.92611E-3</v>
      </c>
      <c r="BI329">
        <v>2.5139699999999999E-3</v>
      </c>
      <c r="BJ329">
        <v>1.5975900000000001E-3</v>
      </c>
      <c r="BK329">
        <v>-3.7200699999999998E-3</v>
      </c>
      <c r="BL329">
        <v>0.62028899999999998</v>
      </c>
      <c r="BM329">
        <v>2.0892600000000001E-4</v>
      </c>
      <c r="BN329">
        <v>2.4865100000000002E-4</v>
      </c>
      <c r="BO329">
        <v>1.9831200000000001E-3</v>
      </c>
      <c r="BP329">
        <v>-8.5213099999999997</v>
      </c>
      <c r="BQ329">
        <v>-14.4079</v>
      </c>
      <c r="BR329">
        <v>-7.1984000000000006E-2</v>
      </c>
      <c r="BS329">
        <v>0.10432</v>
      </c>
      <c r="BT329">
        <v>-1.0904799999999999</v>
      </c>
      <c r="BU329">
        <v>-0.19486899999999999</v>
      </c>
      <c r="BV329">
        <f t="shared" si="305"/>
        <v>-8.4169900000000002</v>
      </c>
      <c r="BW329">
        <f t="shared" si="306"/>
        <v>-15.498379999999999</v>
      </c>
      <c r="BX329">
        <v>1.1005699999999999E-3</v>
      </c>
      <c r="BY329">
        <v>-8.73959E-4</v>
      </c>
      <c r="BZ329">
        <v>2.3000099999999999E-3</v>
      </c>
      <c r="CA329">
        <v>2.6165300000000002E-3</v>
      </c>
      <c r="CB329">
        <v>-2.3899300000000002E-3</v>
      </c>
      <c r="CC329">
        <v>0.58309999999999995</v>
      </c>
      <c r="CD329">
        <v>1.1554500000000001E-4</v>
      </c>
      <c r="CE329">
        <v>1.2181E-4</v>
      </c>
      <c r="CF329">
        <v>1.09154E-3</v>
      </c>
      <c r="CG329">
        <v>-1888.53</v>
      </c>
      <c r="CH329">
        <v>-1888.53</v>
      </c>
      <c r="CI329">
        <v>-3.0872000000000002</v>
      </c>
      <c r="CJ329">
        <v>-1547.74</v>
      </c>
      <c r="CK329">
        <v>-3.69177E-3</v>
      </c>
      <c r="CL329">
        <f t="shared" si="280"/>
        <v>35.801200000000001</v>
      </c>
      <c r="CM329">
        <f t="shared" si="281"/>
        <v>35.669691819324314</v>
      </c>
      <c r="CN329">
        <f t="shared" si="282"/>
        <v>-3.6732897410055505E-3</v>
      </c>
      <c r="CO329">
        <f t="shared" si="283"/>
        <v>0.99923549047010451</v>
      </c>
      <c r="CP329">
        <f t="shared" si="307"/>
        <v>3.910516493329208E-2</v>
      </c>
      <c r="CQ329">
        <f t="shared" si="308"/>
        <v>3.9095199001537552E-2</v>
      </c>
      <c r="CR329">
        <f t="shared" si="284"/>
        <v>-1546.5567380201996</v>
      </c>
      <c r="CS329">
        <f t="shared" si="285"/>
        <v>3.7596303346081301</v>
      </c>
      <c r="CT329" s="1">
        <f t="shared" si="286"/>
        <v>2.8129351056013401E-3</v>
      </c>
      <c r="CU329" s="1">
        <f t="shared" si="287"/>
        <v>-3.2391851056013405E-3</v>
      </c>
      <c r="CV329" s="1">
        <f t="shared" si="288"/>
        <v>1.0062503849144708E-2</v>
      </c>
      <c r="CW329" s="1">
        <f t="shared" si="289"/>
        <v>-6.2609599066185129E-4</v>
      </c>
      <c r="CX329" s="1">
        <f t="shared" si="290"/>
        <v>1.9984599066185087E-4</v>
      </c>
      <c r="CY329" s="1">
        <f t="shared" si="291"/>
        <v>-1.1713238775351039E-2</v>
      </c>
      <c r="CZ329" s="1">
        <f t="shared" si="309"/>
        <v>1.1713238775351039E-2</v>
      </c>
      <c r="DA329">
        <f t="shared" si="292"/>
        <v>0.13216979612400001</v>
      </c>
      <c r="DB329">
        <f t="shared" si="293"/>
        <v>1.6268399800000003E-2</v>
      </c>
      <c r="DC329">
        <f t="shared" si="310"/>
        <v>-8.4786672999999997</v>
      </c>
      <c r="DD329">
        <f t="shared" si="311"/>
        <v>-32.230699999999999</v>
      </c>
      <c r="DE329">
        <f t="shared" si="312"/>
        <v>33.327253437300968</v>
      </c>
      <c r="DF329">
        <f t="shared" si="313"/>
        <v>-8.3229100000000003</v>
      </c>
      <c r="DG329">
        <f t="shared" si="314"/>
        <v>-33.110799999999998</v>
      </c>
      <c r="DH329">
        <f t="shared" si="315"/>
        <v>34.140824645987976</v>
      </c>
      <c r="DI329">
        <f t="shared" si="316"/>
        <v>0.99993982429335704</v>
      </c>
      <c r="DJ329">
        <f t="shared" si="317"/>
        <v>-7.4097512999999999</v>
      </c>
      <c r="DK329">
        <f t="shared" si="318"/>
        <v>-32.490361</v>
      </c>
      <c r="DL329">
        <f t="shared" si="319"/>
        <v>33.324585102266056</v>
      </c>
      <c r="DM329">
        <f t="shared" si="294"/>
        <v>-7.2240370000000009</v>
      </c>
      <c r="DN329">
        <f t="shared" si="295"/>
        <v>-33.357172000000006</v>
      </c>
      <c r="DO329">
        <f t="shared" si="320"/>
        <v>34.130450252156848</v>
      </c>
      <c r="DP329">
        <f t="shared" si="321"/>
        <v>0.99994002351896372</v>
      </c>
      <c r="DQ329">
        <f t="shared" si="322"/>
        <v>0.9994552585427251</v>
      </c>
      <c r="DR329">
        <f t="shared" si="323"/>
        <v>0.99945585821988503</v>
      </c>
      <c r="DS329">
        <f t="shared" si="324"/>
        <v>-0.22235089431004321</v>
      </c>
      <c r="DT329">
        <f t="shared" si="325"/>
        <v>-0.97496670702107768</v>
      </c>
      <c r="DU329" s="1">
        <f t="shared" si="326"/>
        <v>-3.0017071793309253E-4</v>
      </c>
      <c r="DV329" s="1">
        <f t="shared" si="327"/>
        <v>-1.2607928206690745E-4</v>
      </c>
      <c r="DW329" s="1">
        <f t="shared" si="328"/>
        <v>-1.1741032106968197E-2</v>
      </c>
      <c r="DX329" s="1">
        <f t="shared" si="329"/>
        <v>1.1741032106968197E-2</v>
      </c>
      <c r="DY329" s="1"/>
      <c r="DZ329">
        <f t="shared" si="296"/>
        <v>-8.5295327000000007</v>
      </c>
      <c r="EA329">
        <f t="shared" si="297"/>
        <v>2.6904000000000003</v>
      </c>
      <c r="EB329">
        <f t="shared" si="298"/>
        <v>-5.9246381726887176E-2</v>
      </c>
      <c r="EC329">
        <f t="shared" si="330"/>
        <v>8.9437788568573904</v>
      </c>
      <c r="ED329">
        <f t="shared" si="331"/>
        <v>8.9280681280491461</v>
      </c>
      <c r="EE329">
        <f t="shared" si="299"/>
        <v>-8.6185507000000001</v>
      </c>
      <c r="EF329">
        <f t="shared" si="300"/>
        <v>2.2852500000000013</v>
      </c>
      <c r="EG329">
        <f t="shared" si="332"/>
        <v>-8.9017999999999375E-2</v>
      </c>
      <c r="EH329">
        <f t="shared" si="333"/>
        <v>-0.40514999999999901</v>
      </c>
      <c r="EI329">
        <f t="shared" si="334"/>
        <v>0.4148140870606965</v>
      </c>
      <c r="EJ329">
        <f t="shared" si="335"/>
        <v>4.6461796786415953E-2</v>
      </c>
    </row>
    <row r="330" spans="1:140" x14ac:dyDescent="0.3">
      <c r="A330">
        <v>325</v>
      </c>
      <c r="B330">
        <v>4.2263500000000002E-3</v>
      </c>
      <c r="C330">
        <v>8.5302399999999997E-3</v>
      </c>
      <c r="D330" s="1">
        <v>8.5109200000000002E-5</v>
      </c>
      <c r="E330">
        <v>-0.37640099999999999</v>
      </c>
      <c r="F330">
        <v>-0.75845099999999999</v>
      </c>
      <c r="G330">
        <v>2.9807299999999998E-2</v>
      </c>
      <c r="H330">
        <v>2.4168499999999999E-3</v>
      </c>
      <c r="I330">
        <v>-2.8088200000000001E-3</v>
      </c>
      <c r="J330">
        <v>5.2794900000000004E-3</v>
      </c>
      <c r="K330">
        <v>5.7296300000000003E-3</v>
      </c>
      <c r="L330">
        <v>-6.1216100000000004E-3</v>
      </c>
      <c r="M330">
        <v>0.55790799999999996</v>
      </c>
      <c r="N330">
        <v>1.27599E-4</v>
      </c>
      <c r="O330">
        <v>1.3748100000000001E-4</v>
      </c>
      <c r="P330">
        <v>1.19618E-3</v>
      </c>
      <c r="Q330">
        <v>-4.2642699999999999E-2</v>
      </c>
      <c r="R330">
        <v>17.822800000000001</v>
      </c>
      <c r="S330">
        <v>-2.0383200000000001E-2</v>
      </c>
      <c r="T330">
        <v>-0.96756200000000003</v>
      </c>
      <c r="U330">
        <v>-0.83065999999999995</v>
      </c>
      <c r="V330">
        <v>5.2015400000000003E-2</v>
      </c>
      <c r="W330">
        <f t="shared" si="301"/>
        <v>-1.0102047000000001</v>
      </c>
      <c r="X330">
        <f t="shared" si="301"/>
        <v>16.992139999999999</v>
      </c>
      <c r="Y330">
        <v>2.6145600000000001E-3</v>
      </c>
      <c r="Z330">
        <v>-2.9906300000000002E-3</v>
      </c>
      <c r="AA330">
        <v>5.7911999999999998E-3</v>
      </c>
      <c r="AB330">
        <v>6.2466800000000001E-3</v>
      </c>
      <c r="AC330">
        <v>-6.6227600000000001E-3</v>
      </c>
      <c r="AD330">
        <v>0.56001199999999995</v>
      </c>
      <c r="AE330">
        <v>1.2566000000000001E-4</v>
      </c>
      <c r="AF330">
        <v>1.4876000000000001E-4</v>
      </c>
      <c r="AG330">
        <v>1.1908800000000001E-3</v>
      </c>
      <c r="AH330">
        <v>0.16397999999999999</v>
      </c>
      <c r="AI330">
        <v>-17.978400000000001</v>
      </c>
      <c r="AJ330">
        <v>1.78449E-2</v>
      </c>
      <c r="AK330">
        <v>0.22220000000000001</v>
      </c>
      <c r="AL330">
        <v>-0.67280899999999999</v>
      </c>
      <c r="AM330">
        <v>1.23546E-2</v>
      </c>
      <c r="AN330">
        <f t="shared" si="302"/>
        <v>0.38617999999999997</v>
      </c>
      <c r="AO330">
        <f t="shared" si="302"/>
        <v>-18.651209000000001</v>
      </c>
      <c r="AP330">
        <v>-4.9270700000000004E-3</v>
      </c>
      <c r="AQ330">
        <v>-4.7038599999999998E-3</v>
      </c>
      <c r="AR330">
        <v>5.7624199999999999E-3</v>
      </c>
      <c r="AS330">
        <v>9.5230100000000002E-4</v>
      </c>
      <c r="AT330">
        <v>-1.0583199999999999E-2</v>
      </c>
      <c r="AU330">
        <v>0.79485799999999995</v>
      </c>
      <c r="AV330">
        <v>1.4407999999999999E-4</v>
      </c>
      <c r="AW330">
        <v>1.3797599999999999E-4</v>
      </c>
      <c r="AX330">
        <v>1.3536900000000001E-3</v>
      </c>
      <c r="AY330">
        <v>8.4868900000000007</v>
      </c>
      <c r="AZ330">
        <v>15.132400000000001</v>
      </c>
      <c r="BA330">
        <v>-0.10724499999999999</v>
      </c>
      <c r="BB330">
        <v>-0.87787499999999996</v>
      </c>
      <c r="BC330">
        <v>-0.424819</v>
      </c>
      <c r="BD330">
        <v>0.24160999999999999</v>
      </c>
      <c r="BE330">
        <f t="shared" si="303"/>
        <v>7.6090150000000012</v>
      </c>
      <c r="BF330">
        <f t="shared" si="304"/>
        <v>14.707581000000001</v>
      </c>
      <c r="BG330">
        <v>-1.5642E-4</v>
      </c>
      <c r="BH330">
        <v>-1.88086E-3</v>
      </c>
      <c r="BI330">
        <v>2.7381100000000002E-3</v>
      </c>
      <c r="BJ330">
        <v>1.8525E-3</v>
      </c>
      <c r="BK330">
        <v>-3.8897799999999998E-3</v>
      </c>
      <c r="BL330">
        <v>0.63363499999999995</v>
      </c>
      <c r="BM330">
        <v>2.0379099999999999E-4</v>
      </c>
      <c r="BN330">
        <v>2.42854E-4</v>
      </c>
      <c r="BO330">
        <v>1.93508E-3</v>
      </c>
      <c r="BP330">
        <v>-8.5213099999999997</v>
      </c>
      <c r="BQ330">
        <v>-14.4079</v>
      </c>
      <c r="BR330">
        <v>-7.1984000000000006E-2</v>
      </c>
      <c r="BS330">
        <v>0.10301299999999999</v>
      </c>
      <c r="BT330">
        <v>-1.0920099999999999</v>
      </c>
      <c r="BU330">
        <v>-0.18296999999999999</v>
      </c>
      <c r="BV330">
        <f t="shared" si="305"/>
        <v>-8.418296999999999</v>
      </c>
      <c r="BW330">
        <f t="shared" si="306"/>
        <v>-15.49991</v>
      </c>
      <c r="BX330">
        <v>1.26698E-3</v>
      </c>
      <c r="BY330">
        <v>-7.1853200000000002E-4</v>
      </c>
      <c r="BZ330">
        <v>2.336E-3</v>
      </c>
      <c r="CA330">
        <v>2.8128699999999999E-3</v>
      </c>
      <c r="CB330">
        <v>-2.26443E-3</v>
      </c>
      <c r="CC330">
        <v>0.58494699999999999</v>
      </c>
      <c r="CD330">
        <v>1.11408E-4</v>
      </c>
      <c r="CE330">
        <v>1.17113E-4</v>
      </c>
      <c r="CF330">
        <v>1.04977E-3</v>
      </c>
      <c r="CG330">
        <v>-1888.03</v>
      </c>
      <c r="CH330">
        <v>-1888.03</v>
      </c>
      <c r="CI330">
        <v>-3.1013000000000002</v>
      </c>
      <c r="CJ330">
        <v>-1554.85</v>
      </c>
      <c r="CK330">
        <v>-3.6647799999999999E-3</v>
      </c>
      <c r="CL330">
        <f t="shared" si="280"/>
        <v>35.801200000000001</v>
      </c>
      <c r="CM330">
        <f t="shared" si="281"/>
        <v>35.670691304854117</v>
      </c>
      <c r="CN330">
        <f t="shared" si="282"/>
        <v>-3.6453720865748827E-3</v>
      </c>
      <c r="CO330">
        <f t="shared" si="283"/>
        <v>0.99923347981623234</v>
      </c>
      <c r="CP330">
        <f t="shared" si="307"/>
        <v>3.9156560863311762E-2</v>
      </c>
      <c r="CQ330">
        <f t="shared" si="308"/>
        <v>3.9146555587218967E-2</v>
      </c>
      <c r="CR330">
        <f t="shared" si="284"/>
        <v>-1553.6581760922688</v>
      </c>
      <c r="CS330">
        <f t="shared" si="285"/>
        <v>3.7768937051258327</v>
      </c>
      <c r="CT330" s="1">
        <f t="shared" si="286"/>
        <v>2.8218727654629456E-3</v>
      </c>
      <c r="CU330" s="1">
        <f t="shared" si="287"/>
        <v>-3.2138427654629458E-3</v>
      </c>
      <c r="CV330" s="1">
        <f t="shared" si="288"/>
        <v>1.0117797369933835E-2</v>
      </c>
      <c r="CW330" s="1">
        <f t="shared" si="289"/>
        <v>-5.8909939995098384E-4</v>
      </c>
      <c r="CX330" s="1">
        <f t="shared" si="290"/>
        <v>1.9712939995098367E-4</v>
      </c>
      <c r="CY330" s="1">
        <f t="shared" si="291"/>
        <v>-1.175506400933252E-2</v>
      </c>
      <c r="CZ330" s="1">
        <f t="shared" si="309"/>
        <v>1.175506400933252E-2</v>
      </c>
      <c r="DA330">
        <f t="shared" si="292"/>
        <v>0.131203521736</v>
      </c>
      <c r="DB330">
        <f t="shared" si="293"/>
        <v>1.6149463866666668E-2</v>
      </c>
      <c r="DC330">
        <f t="shared" si="310"/>
        <v>-8.4786672999999997</v>
      </c>
      <c r="DD330">
        <f t="shared" si="311"/>
        <v>-32.230699999999999</v>
      </c>
      <c r="DE330">
        <f t="shared" si="312"/>
        <v>33.327253437300968</v>
      </c>
      <c r="DF330">
        <f t="shared" si="313"/>
        <v>-8.3229100000000003</v>
      </c>
      <c r="DG330">
        <f t="shared" si="314"/>
        <v>-33.110799999999998</v>
      </c>
      <c r="DH330">
        <f t="shared" si="315"/>
        <v>34.140824645987976</v>
      </c>
      <c r="DI330">
        <f t="shared" si="316"/>
        <v>0.99993982429335704</v>
      </c>
      <c r="DJ330">
        <f t="shared" si="317"/>
        <v>-7.408092299999999</v>
      </c>
      <c r="DK330">
        <f t="shared" si="318"/>
        <v>-32.492049999999999</v>
      </c>
      <c r="DL330">
        <f t="shared" si="319"/>
        <v>33.325863000495865</v>
      </c>
      <c r="DM330">
        <f t="shared" si="294"/>
        <v>-7.2228350000000017</v>
      </c>
      <c r="DN330">
        <f t="shared" si="295"/>
        <v>-33.358789999999999</v>
      </c>
      <c r="DO330">
        <f t="shared" si="320"/>
        <v>34.131777212757683</v>
      </c>
      <c r="DP330">
        <f t="shared" si="321"/>
        <v>0.99994019153653668</v>
      </c>
      <c r="DQ330">
        <f t="shared" si="322"/>
        <v>0.99945328305424108</v>
      </c>
      <c r="DR330">
        <f t="shared" si="323"/>
        <v>0.99945439099247069</v>
      </c>
      <c r="DS330">
        <f t="shared" si="324"/>
        <v>-0.22229258698836313</v>
      </c>
      <c r="DT330">
        <f t="shared" si="325"/>
        <v>-0.97498000275391339</v>
      </c>
      <c r="DU330" s="1">
        <f t="shared" si="326"/>
        <v>-2.6214230431346281E-4</v>
      </c>
      <c r="DV330" s="1">
        <f t="shared" si="327"/>
        <v>-1.2982769568653692E-4</v>
      </c>
      <c r="DW330" s="1">
        <f t="shared" si="328"/>
        <v>-1.1780584808643581E-2</v>
      </c>
      <c r="DX330" s="1">
        <f t="shared" si="329"/>
        <v>1.1780584808643581E-2</v>
      </c>
      <c r="DY330" s="1"/>
      <c r="DZ330">
        <f t="shared" si="296"/>
        <v>-8.5295327000000007</v>
      </c>
      <c r="EA330">
        <f t="shared" si="297"/>
        <v>2.6904000000000003</v>
      </c>
      <c r="EB330">
        <f t="shared" si="298"/>
        <v>-5.9246381726887176E-2</v>
      </c>
      <c r="EC330">
        <f t="shared" si="330"/>
        <v>8.9437788568573904</v>
      </c>
      <c r="ED330">
        <f t="shared" si="331"/>
        <v>8.9280681280491461</v>
      </c>
      <c r="EE330">
        <f t="shared" si="299"/>
        <v>-8.6192197000000021</v>
      </c>
      <c r="EF330">
        <f t="shared" si="300"/>
        <v>2.284558999999998</v>
      </c>
      <c r="EG330">
        <f t="shared" si="332"/>
        <v>-8.9687000000001404E-2</v>
      </c>
      <c r="EH330">
        <f t="shared" si="333"/>
        <v>-0.40584100000000234</v>
      </c>
      <c r="EI330">
        <f t="shared" si="334"/>
        <v>0.41563286112866743</v>
      </c>
      <c r="EJ330">
        <f t="shared" si="335"/>
        <v>4.6553504651569738E-2</v>
      </c>
    </row>
    <row r="331" spans="1:140" x14ac:dyDescent="0.3">
      <c r="A331">
        <v>326</v>
      </c>
      <c r="B331">
        <v>4.2263500000000002E-3</v>
      </c>
      <c r="C331">
        <v>8.5302399999999997E-3</v>
      </c>
      <c r="D331" s="1">
        <v>8.5109200000000002E-5</v>
      </c>
      <c r="E331">
        <v>-0.377112</v>
      </c>
      <c r="F331">
        <v>-0.759911</v>
      </c>
      <c r="G331">
        <v>3.6650500000000003E-2</v>
      </c>
      <c r="H331">
        <v>2.44685E-3</v>
      </c>
      <c r="I331">
        <v>-2.80453E-3</v>
      </c>
      <c r="J331">
        <v>5.2769699999999998E-3</v>
      </c>
      <c r="K331">
        <v>5.7516599999999996E-3</v>
      </c>
      <c r="L331">
        <v>-6.1093400000000004E-3</v>
      </c>
      <c r="M331">
        <v>0.55656399999999995</v>
      </c>
      <c r="N331">
        <v>1.2772900000000001E-4</v>
      </c>
      <c r="O331">
        <v>1.3761700000000001E-4</v>
      </c>
      <c r="P331">
        <v>1.1973400000000001E-3</v>
      </c>
      <c r="Q331">
        <v>-4.2642699999999999E-2</v>
      </c>
      <c r="R331">
        <v>17.822800000000001</v>
      </c>
      <c r="S331">
        <v>-2.0383200000000001E-2</v>
      </c>
      <c r="T331">
        <v>-0.96926100000000004</v>
      </c>
      <c r="U331">
        <v>-0.83289500000000005</v>
      </c>
      <c r="V331">
        <v>5.9286899999999997E-2</v>
      </c>
      <c r="W331">
        <f t="shared" si="301"/>
        <v>-1.0119037</v>
      </c>
      <c r="X331">
        <f t="shared" si="301"/>
        <v>16.989905</v>
      </c>
      <c r="Y331">
        <v>2.6255800000000002E-3</v>
      </c>
      <c r="Z331">
        <v>-2.9591700000000001E-3</v>
      </c>
      <c r="AA331">
        <v>5.9384900000000003E-3</v>
      </c>
      <c r="AB331">
        <v>6.3964E-3</v>
      </c>
      <c r="AC331">
        <v>-6.7299899999999999E-3</v>
      </c>
      <c r="AD331">
        <v>0.56562599999999996</v>
      </c>
      <c r="AE331">
        <v>1.21407E-4</v>
      </c>
      <c r="AF331">
        <v>1.43442E-4</v>
      </c>
      <c r="AG331">
        <v>1.1483299999999999E-3</v>
      </c>
      <c r="AH331">
        <v>0.16397999999999999</v>
      </c>
      <c r="AI331">
        <v>-17.978400000000001</v>
      </c>
      <c r="AJ331">
        <v>1.78449E-2</v>
      </c>
      <c r="AK331">
        <v>0.22298299999999999</v>
      </c>
      <c r="AL331">
        <v>-0.67491900000000005</v>
      </c>
      <c r="AM331">
        <v>1.9632400000000001E-2</v>
      </c>
      <c r="AN331">
        <f t="shared" si="302"/>
        <v>0.38696299999999995</v>
      </c>
      <c r="AO331">
        <f t="shared" si="302"/>
        <v>-18.653319</v>
      </c>
      <c r="AP331">
        <v>-4.9976700000000001E-3</v>
      </c>
      <c r="AQ331">
        <v>-4.7246600000000003E-3</v>
      </c>
      <c r="AR331">
        <v>5.72677E-3</v>
      </c>
      <c r="AS331">
        <v>8.7133000000000002E-4</v>
      </c>
      <c r="AT331">
        <v>-1.0593699999999999E-2</v>
      </c>
      <c r="AU331">
        <v>0.79712700000000003</v>
      </c>
      <c r="AV331">
        <v>1.4453099999999999E-4</v>
      </c>
      <c r="AW331">
        <v>1.38341E-4</v>
      </c>
      <c r="AX331">
        <v>1.35709E-3</v>
      </c>
      <c r="AY331">
        <v>8.4868900000000007</v>
      </c>
      <c r="AZ331">
        <v>15.132400000000001</v>
      </c>
      <c r="BA331">
        <v>-0.10724499999999999</v>
      </c>
      <c r="BB331">
        <v>-0.88002400000000003</v>
      </c>
      <c r="BC331">
        <v>-0.42510399999999998</v>
      </c>
      <c r="BD331">
        <v>0.25862499999999999</v>
      </c>
      <c r="BE331">
        <f t="shared" si="303"/>
        <v>7.606866000000001</v>
      </c>
      <c r="BF331">
        <f t="shared" si="304"/>
        <v>14.707296000000001</v>
      </c>
      <c r="BG331" s="1">
        <v>-1.9703799999999999E-5</v>
      </c>
      <c r="BH331">
        <v>-1.96635E-3</v>
      </c>
      <c r="BI331">
        <v>2.7278200000000002E-3</v>
      </c>
      <c r="BJ331">
        <v>1.9033800000000001E-3</v>
      </c>
      <c r="BK331">
        <v>-3.8894400000000001E-3</v>
      </c>
      <c r="BL331">
        <v>0.61437200000000003</v>
      </c>
      <c r="BM331">
        <v>2.0535700000000001E-4</v>
      </c>
      <c r="BN331">
        <v>2.44811E-4</v>
      </c>
      <c r="BO331">
        <v>1.9501399999999999E-3</v>
      </c>
      <c r="BP331">
        <v>-8.5213099999999997</v>
      </c>
      <c r="BQ331">
        <v>-14.4079</v>
      </c>
      <c r="BR331">
        <v>-7.1984000000000006E-2</v>
      </c>
      <c r="BS331">
        <v>0.103399</v>
      </c>
      <c r="BT331">
        <v>-1.09416</v>
      </c>
      <c r="BU331">
        <v>-0.17821600000000001</v>
      </c>
      <c r="BV331">
        <f t="shared" si="305"/>
        <v>-8.4179110000000001</v>
      </c>
      <c r="BW331">
        <f t="shared" si="306"/>
        <v>-15.50206</v>
      </c>
      <c r="BX331">
        <v>1.2305199999999999E-3</v>
      </c>
      <c r="BY331">
        <v>-7.2181899999999995E-4</v>
      </c>
      <c r="BZ331">
        <v>2.2342E-3</v>
      </c>
      <c r="CA331">
        <v>2.69287E-3</v>
      </c>
      <c r="CB331">
        <v>-2.18417E-3</v>
      </c>
      <c r="CC331">
        <v>0.57992999999999995</v>
      </c>
      <c r="CD331">
        <v>1.13027E-4</v>
      </c>
      <c r="CE331">
        <v>1.19728E-4</v>
      </c>
      <c r="CF331">
        <v>1.07245E-3</v>
      </c>
      <c r="CG331">
        <v>-1887.79</v>
      </c>
      <c r="CH331">
        <v>-1887.79</v>
      </c>
      <c r="CI331">
        <v>-3.1067999999999998</v>
      </c>
      <c r="CJ331">
        <v>-1557.6</v>
      </c>
      <c r="CK331">
        <v>-3.66614E-3</v>
      </c>
      <c r="CL331">
        <f t="shared" si="280"/>
        <v>35.801200000000001</v>
      </c>
      <c r="CM331">
        <f t="shared" si="281"/>
        <v>35.670663648978348</v>
      </c>
      <c r="CN331">
        <f t="shared" si="282"/>
        <v>-3.6461445711778858E-3</v>
      </c>
      <c r="CO331">
        <f t="shared" si="283"/>
        <v>0.99923075025325103</v>
      </c>
      <c r="CP331">
        <f t="shared" si="307"/>
        <v>3.9226225696096462E-2</v>
      </c>
      <c r="CQ331">
        <f t="shared" si="308"/>
        <v>3.9216166925452343E-2</v>
      </c>
      <c r="CR331">
        <f t="shared" si="284"/>
        <v>-1556.4018165944638</v>
      </c>
      <c r="CS331">
        <f t="shared" si="285"/>
        <v>3.7835634080896674</v>
      </c>
      <c r="CT331" s="1">
        <f t="shared" si="286"/>
        <v>2.852340553782405E-3</v>
      </c>
      <c r="CU331" s="1">
        <f t="shared" si="287"/>
        <v>-3.2100205537824045E-3</v>
      </c>
      <c r="CV331" s="1">
        <f t="shared" si="288"/>
        <v>1.0109916875498309E-2</v>
      </c>
      <c r="CW331" s="1">
        <f t="shared" si="289"/>
        <v>-5.8561430386246636E-4</v>
      </c>
      <c r="CX331" s="1">
        <f t="shared" si="290"/>
        <v>2.2793430386246682E-4</v>
      </c>
      <c r="CY331" s="1">
        <f t="shared" si="291"/>
        <v>-1.1760135207167847E-2</v>
      </c>
      <c r="CZ331" s="1">
        <f t="shared" si="309"/>
        <v>1.1760135207167847E-2</v>
      </c>
      <c r="DA331">
        <f t="shared" si="292"/>
        <v>0.131252211368</v>
      </c>
      <c r="DB331">
        <f t="shared" si="293"/>
        <v>1.6155456933333333E-2</v>
      </c>
      <c r="DC331">
        <f t="shared" si="310"/>
        <v>-8.4786672999999997</v>
      </c>
      <c r="DD331">
        <f t="shared" si="311"/>
        <v>-32.230699999999999</v>
      </c>
      <c r="DE331">
        <f t="shared" si="312"/>
        <v>33.327253437300968</v>
      </c>
      <c r="DF331">
        <f t="shared" si="313"/>
        <v>-8.3229100000000003</v>
      </c>
      <c r="DG331">
        <f t="shared" si="314"/>
        <v>-33.110799999999998</v>
      </c>
      <c r="DH331">
        <f t="shared" si="315"/>
        <v>34.140824645987976</v>
      </c>
      <c r="DI331">
        <f t="shared" si="316"/>
        <v>0.99993982429335704</v>
      </c>
      <c r="DJ331">
        <f t="shared" si="317"/>
        <v>-7.4060073000000006</v>
      </c>
      <c r="DK331">
        <f t="shared" si="318"/>
        <v>-32.491965</v>
      </c>
      <c r="DL331">
        <f t="shared" si="319"/>
        <v>33.325316708005616</v>
      </c>
      <c r="DM331">
        <f t="shared" si="294"/>
        <v>-7.2199030000000013</v>
      </c>
      <c r="DN331">
        <f t="shared" si="295"/>
        <v>-33.360615000000003</v>
      </c>
      <c r="DO331">
        <f t="shared" si="320"/>
        <v>34.132940578093098</v>
      </c>
      <c r="DP331">
        <f t="shared" si="321"/>
        <v>0.99993980993659282</v>
      </c>
      <c r="DQ331">
        <f t="shared" si="322"/>
        <v>0.99945128316790666</v>
      </c>
      <c r="DR331">
        <f t="shared" si="323"/>
        <v>0.99945123982183559</v>
      </c>
      <c r="DS331">
        <f t="shared" si="324"/>
        <v>-0.22223366592104685</v>
      </c>
      <c r="DT331">
        <f t="shared" si="325"/>
        <v>-0.97499343471189215</v>
      </c>
      <c r="DU331" s="1">
        <f t="shared" si="326"/>
        <v>-2.5838652470858712E-4</v>
      </c>
      <c r="DV331" s="1">
        <f t="shared" si="327"/>
        <v>-9.9293475291413295E-5</v>
      </c>
      <c r="DW331" s="1">
        <f t="shared" si="328"/>
        <v>-1.1787168058088727E-2</v>
      </c>
      <c r="DX331" s="1">
        <f t="shared" si="329"/>
        <v>1.1787168058088727E-2</v>
      </c>
      <c r="DY331" s="1"/>
      <c r="DZ331">
        <f t="shared" si="296"/>
        <v>-8.5295327000000007</v>
      </c>
      <c r="EA331">
        <f t="shared" si="297"/>
        <v>2.6904000000000003</v>
      </c>
      <c r="EB331">
        <f t="shared" si="298"/>
        <v>-5.9246381726887176E-2</v>
      </c>
      <c r="EC331">
        <f t="shared" si="330"/>
        <v>8.9437788568573904</v>
      </c>
      <c r="ED331">
        <f t="shared" si="331"/>
        <v>8.9280681280491461</v>
      </c>
      <c r="EE331">
        <f t="shared" si="299"/>
        <v>-8.6187697000000014</v>
      </c>
      <c r="EF331">
        <f t="shared" si="300"/>
        <v>2.282608999999999</v>
      </c>
      <c r="EG331">
        <f t="shared" si="332"/>
        <v>-8.9237000000000677E-2</v>
      </c>
      <c r="EH331">
        <f t="shared" si="333"/>
        <v>-0.40779100000000135</v>
      </c>
      <c r="EI331">
        <f t="shared" si="334"/>
        <v>0.41744070459168359</v>
      </c>
      <c r="EJ331">
        <f t="shared" si="335"/>
        <v>4.6755994533713048E-2</v>
      </c>
    </row>
    <row r="332" spans="1:140" x14ac:dyDescent="0.3">
      <c r="A332">
        <v>327</v>
      </c>
      <c r="B332">
        <v>4.2263500000000002E-3</v>
      </c>
      <c r="C332">
        <v>8.5302399999999997E-3</v>
      </c>
      <c r="D332" s="1">
        <v>8.5109200000000002E-5</v>
      </c>
      <c r="E332">
        <v>-0.37663200000000002</v>
      </c>
      <c r="F332">
        <v>-0.76413200000000003</v>
      </c>
      <c r="G332">
        <v>3.67081E-2</v>
      </c>
      <c r="H332">
        <v>2.3958500000000001E-3</v>
      </c>
      <c r="I332">
        <v>-2.9232500000000001E-3</v>
      </c>
      <c r="J332">
        <v>5.2565600000000004E-3</v>
      </c>
      <c r="K332">
        <v>5.66118E-3</v>
      </c>
      <c r="L332">
        <v>-6.1885799999999999E-3</v>
      </c>
      <c r="M332">
        <v>0.55289299999999997</v>
      </c>
      <c r="N332">
        <v>1.2762E-4</v>
      </c>
      <c r="O332">
        <v>1.37479E-4</v>
      </c>
      <c r="P332">
        <v>1.19619E-3</v>
      </c>
      <c r="Q332">
        <v>-4.2642699999999999E-2</v>
      </c>
      <c r="R332">
        <v>17.822800000000001</v>
      </c>
      <c r="S332">
        <v>-2.0383200000000001E-2</v>
      </c>
      <c r="T332">
        <v>-0.97139500000000001</v>
      </c>
      <c r="U332">
        <v>-0.83925000000000005</v>
      </c>
      <c r="V332">
        <v>5.4112199999999999E-2</v>
      </c>
      <c r="W332">
        <f t="shared" si="301"/>
        <v>-1.0140377</v>
      </c>
      <c r="X332">
        <f t="shared" si="301"/>
        <v>16.983550000000001</v>
      </c>
      <c r="Y332">
        <v>2.6248E-3</v>
      </c>
      <c r="Z332">
        <v>-3.12562E-3</v>
      </c>
      <c r="AA332">
        <v>5.9657099999999999E-3</v>
      </c>
      <c r="AB332">
        <v>6.3729399999999997E-3</v>
      </c>
      <c r="AC332">
        <v>-6.8737599999999996E-3</v>
      </c>
      <c r="AD332">
        <v>0.56084400000000001</v>
      </c>
      <c r="AE332">
        <v>1.21941E-4</v>
      </c>
      <c r="AF332">
        <v>1.4436900000000001E-4</v>
      </c>
      <c r="AG332">
        <v>1.1559000000000001E-3</v>
      </c>
      <c r="AH332">
        <v>0.16397999999999999</v>
      </c>
      <c r="AI332">
        <v>-17.978400000000001</v>
      </c>
      <c r="AJ332">
        <v>1.78449E-2</v>
      </c>
      <c r="AK332">
        <v>0.22544700000000001</v>
      </c>
      <c r="AL332">
        <v>-0.67643399999999998</v>
      </c>
      <c r="AM332">
        <v>2.91194E-2</v>
      </c>
      <c r="AN332">
        <f t="shared" si="302"/>
        <v>0.38942699999999997</v>
      </c>
      <c r="AO332">
        <f t="shared" si="302"/>
        <v>-18.654834000000001</v>
      </c>
      <c r="AP332">
        <v>-4.9440500000000002E-3</v>
      </c>
      <c r="AQ332">
        <v>-4.9633699999999999E-3</v>
      </c>
      <c r="AR332">
        <v>5.7622200000000002E-3</v>
      </c>
      <c r="AS332">
        <v>8.12516E-4</v>
      </c>
      <c r="AT332">
        <v>-1.0719899999999999E-2</v>
      </c>
      <c r="AU332">
        <v>0.78437199999999996</v>
      </c>
      <c r="AV332">
        <v>1.4078699999999999E-4</v>
      </c>
      <c r="AW332">
        <v>1.3505E-4</v>
      </c>
      <c r="AX332">
        <v>1.32492E-3</v>
      </c>
      <c r="AY332">
        <v>8.4868900000000007</v>
      </c>
      <c r="AZ332">
        <v>15.132400000000001</v>
      </c>
      <c r="BA332">
        <v>-0.10724499999999999</v>
      </c>
      <c r="BB332">
        <v>-0.88110999999999995</v>
      </c>
      <c r="BC332">
        <v>-0.430425</v>
      </c>
      <c r="BD332">
        <v>0.246666</v>
      </c>
      <c r="BE332">
        <f t="shared" si="303"/>
        <v>7.6057800000000011</v>
      </c>
      <c r="BF332">
        <f t="shared" si="304"/>
        <v>14.701975000000001</v>
      </c>
      <c r="BG332" s="1">
        <v>5.82495E-6</v>
      </c>
      <c r="BH332">
        <v>-1.90942E-3</v>
      </c>
      <c r="BI332">
        <v>2.6338099999999999E-3</v>
      </c>
      <c r="BJ332">
        <v>1.8509100000000001E-3</v>
      </c>
      <c r="BK332">
        <v>-3.75451E-3</v>
      </c>
      <c r="BL332">
        <v>0.611541</v>
      </c>
      <c r="BM332">
        <v>2.0597000000000001E-4</v>
      </c>
      <c r="BN332">
        <v>2.4525799999999999E-4</v>
      </c>
      <c r="BO332">
        <v>1.95532E-3</v>
      </c>
      <c r="BP332">
        <v>-8.5213099999999997</v>
      </c>
      <c r="BQ332">
        <v>-14.4079</v>
      </c>
      <c r="BR332">
        <v>-7.1984000000000006E-2</v>
      </c>
      <c r="BS332">
        <v>0.106284</v>
      </c>
      <c r="BT332">
        <v>-1.0979000000000001</v>
      </c>
      <c r="BU332">
        <v>-0.17073199999999999</v>
      </c>
      <c r="BV332">
        <f t="shared" si="305"/>
        <v>-8.4150259999999992</v>
      </c>
      <c r="BW332">
        <f t="shared" si="306"/>
        <v>-15.505800000000001</v>
      </c>
      <c r="BX332">
        <v>1.2551000000000001E-3</v>
      </c>
      <c r="BY332">
        <v>-9.5517799999999999E-4</v>
      </c>
      <c r="BZ332">
        <v>2.2748400000000002E-3</v>
      </c>
      <c r="CA332">
        <v>2.6792399999999998E-3</v>
      </c>
      <c r="CB332">
        <v>-2.3793199999999999E-3</v>
      </c>
      <c r="CC332">
        <v>0.55956600000000001</v>
      </c>
      <c r="CD332">
        <v>1.11934E-4</v>
      </c>
      <c r="CE332">
        <v>1.17706E-4</v>
      </c>
      <c r="CF332">
        <v>1.05489E-3</v>
      </c>
      <c r="CG332">
        <v>-1887.22</v>
      </c>
      <c r="CH332">
        <v>-1887.22</v>
      </c>
      <c r="CI332">
        <v>-3.1187</v>
      </c>
      <c r="CJ332">
        <v>-1563.58</v>
      </c>
      <c r="CK332">
        <v>-3.7944400000000001E-3</v>
      </c>
      <c r="CL332">
        <f t="shared" si="280"/>
        <v>35.801200000000001</v>
      </c>
      <c r="CM332">
        <f t="shared" si="281"/>
        <v>35.666008008965655</v>
      </c>
      <c r="CN332">
        <f t="shared" si="282"/>
        <v>-3.7761860226569743E-3</v>
      </c>
      <c r="CO332">
        <f t="shared" si="283"/>
        <v>0.99922548077265305</v>
      </c>
      <c r="CP332">
        <f t="shared" si="307"/>
        <v>3.9360366563521598E-2</v>
      </c>
      <c r="CQ332">
        <f t="shared" si="308"/>
        <v>3.9350204251824304E-2</v>
      </c>
      <c r="CR332">
        <f t="shared" si="284"/>
        <v>-1562.3689772265047</v>
      </c>
      <c r="CS332">
        <f t="shared" si="285"/>
        <v>3.7980693861583541</v>
      </c>
      <c r="CT332" s="1">
        <f t="shared" si="286"/>
        <v>2.8009867061939702E-3</v>
      </c>
      <c r="CU332" s="1">
        <f t="shared" si="287"/>
        <v>-3.3283867061939701E-3</v>
      </c>
      <c r="CV332" s="1">
        <f t="shared" si="288"/>
        <v>1.0062271041664095E-2</v>
      </c>
      <c r="CW332" s="1">
        <f t="shared" si="289"/>
        <v>-7.1114298592834255E-4</v>
      </c>
      <c r="CX332" s="1">
        <f t="shared" si="290"/>
        <v>1.8374298592834263E-4</v>
      </c>
      <c r="CY332" s="1">
        <f t="shared" si="291"/>
        <v>-1.1748093293882805E-2</v>
      </c>
      <c r="CZ332" s="1">
        <f t="shared" si="309"/>
        <v>1.1748093293882805E-2</v>
      </c>
      <c r="DA332">
        <f t="shared" si="292"/>
        <v>0.13584550532799999</v>
      </c>
      <c r="DB332">
        <f t="shared" si="293"/>
        <v>1.6720832266666666E-2</v>
      </c>
      <c r="DC332">
        <f t="shared" si="310"/>
        <v>-8.4786672999999997</v>
      </c>
      <c r="DD332">
        <f t="shared" si="311"/>
        <v>-32.230699999999999</v>
      </c>
      <c r="DE332">
        <f t="shared" si="312"/>
        <v>33.327253437300968</v>
      </c>
      <c r="DF332">
        <f t="shared" si="313"/>
        <v>-8.3229100000000003</v>
      </c>
      <c r="DG332">
        <f t="shared" si="314"/>
        <v>-33.110799999999998</v>
      </c>
      <c r="DH332">
        <f t="shared" si="315"/>
        <v>34.140824645987976</v>
      </c>
      <c r="DI332">
        <f t="shared" si="316"/>
        <v>0.99993982429335704</v>
      </c>
      <c r="DJ332">
        <f t="shared" si="317"/>
        <v>-7.400988299999999</v>
      </c>
      <c r="DK332">
        <f t="shared" si="318"/>
        <v>-32.489350000000002</v>
      </c>
      <c r="DL332">
        <f t="shared" si="319"/>
        <v>33.321651988447947</v>
      </c>
      <c r="DM332">
        <f t="shared" si="294"/>
        <v>-7.2163530000000016</v>
      </c>
      <c r="DN332">
        <f t="shared" si="295"/>
        <v>-33.356808999999998</v>
      </c>
      <c r="DO332">
        <f t="shared" si="320"/>
        <v>34.128469893669269</v>
      </c>
      <c r="DP332">
        <f t="shared" si="321"/>
        <v>0.9999403718996045</v>
      </c>
      <c r="DQ332">
        <f t="shared" si="322"/>
        <v>0.99944698815706057</v>
      </c>
      <c r="DR332">
        <f t="shared" si="323"/>
        <v>0.99944865055972087</v>
      </c>
      <c r="DS332">
        <f t="shared" si="324"/>
        <v>-0.22210748442381537</v>
      </c>
      <c r="DT332">
        <f t="shared" si="325"/>
        <v>-0.97502218711315725</v>
      </c>
      <c r="DU332" s="1">
        <f t="shared" si="326"/>
        <v>-3.8413119170716686E-4</v>
      </c>
      <c r="DV332" s="1">
        <f t="shared" si="327"/>
        <v>-1.4326880829283305E-4</v>
      </c>
      <c r="DW332" s="1">
        <f t="shared" si="328"/>
        <v>-1.1779664776921963E-2</v>
      </c>
      <c r="DX332" s="1">
        <f t="shared" si="329"/>
        <v>1.1779664776921963E-2</v>
      </c>
      <c r="DY332" s="1"/>
      <c r="DZ332">
        <f t="shared" si="296"/>
        <v>-8.5295327000000007</v>
      </c>
      <c r="EA332">
        <f t="shared" si="297"/>
        <v>2.6904000000000003</v>
      </c>
      <c r="EB332">
        <f t="shared" si="298"/>
        <v>-5.9246381726887176E-2</v>
      </c>
      <c r="EC332">
        <f t="shared" si="330"/>
        <v>8.9437788568573904</v>
      </c>
      <c r="ED332">
        <f t="shared" si="331"/>
        <v>8.9280681280491461</v>
      </c>
      <c r="EE332">
        <f t="shared" si="299"/>
        <v>-8.6198177000000005</v>
      </c>
      <c r="EF332">
        <f t="shared" si="300"/>
        <v>2.2815750000000001</v>
      </c>
      <c r="EG332">
        <f t="shared" si="332"/>
        <v>-9.0284999999999727E-2</v>
      </c>
      <c r="EH332">
        <f t="shared" si="333"/>
        <v>-0.40882500000000022</v>
      </c>
      <c r="EI332">
        <f t="shared" si="334"/>
        <v>0.41867560455560354</v>
      </c>
      <c r="EJ332">
        <f t="shared" si="335"/>
        <v>4.6894311126531189E-2</v>
      </c>
    </row>
    <row r="333" spans="1:140" x14ac:dyDescent="0.3">
      <c r="A333">
        <v>328</v>
      </c>
      <c r="B333">
        <v>4.2263500000000002E-3</v>
      </c>
      <c r="C333">
        <v>8.5302399999999997E-3</v>
      </c>
      <c r="D333" s="1">
        <v>8.5109200000000002E-5</v>
      </c>
      <c r="E333">
        <v>-0.37680599999999997</v>
      </c>
      <c r="F333">
        <v>-0.76532100000000003</v>
      </c>
      <c r="G333">
        <v>4.2361099999999999E-2</v>
      </c>
      <c r="H333">
        <v>2.4275299999999998E-3</v>
      </c>
      <c r="I333">
        <v>-2.91173E-3</v>
      </c>
      <c r="J333">
        <v>5.2921699999999997E-3</v>
      </c>
      <c r="K333">
        <v>5.7229200000000003E-3</v>
      </c>
      <c r="L333">
        <v>-6.2071100000000001E-3</v>
      </c>
      <c r="M333">
        <v>0.55408999999999997</v>
      </c>
      <c r="N333">
        <v>1.27694E-4</v>
      </c>
      <c r="O333">
        <v>1.37565E-4</v>
      </c>
      <c r="P333">
        <v>1.1970399999999999E-3</v>
      </c>
      <c r="Q333">
        <v>-4.2642699999999999E-2</v>
      </c>
      <c r="R333">
        <v>17.822800000000001</v>
      </c>
      <c r="S333">
        <v>-2.0383200000000001E-2</v>
      </c>
      <c r="T333">
        <v>-0.97262499999999996</v>
      </c>
      <c r="U333">
        <v>-0.84035199999999999</v>
      </c>
      <c r="V333">
        <v>6.1491299999999999E-2</v>
      </c>
      <c r="W333">
        <f t="shared" si="301"/>
        <v>-1.0152676999999999</v>
      </c>
      <c r="X333">
        <f t="shared" si="301"/>
        <v>16.982448000000002</v>
      </c>
      <c r="Y333">
        <v>2.7048599999999999E-3</v>
      </c>
      <c r="Z333">
        <v>-3.0902899999999999E-3</v>
      </c>
      <c r="AA333">
        <v>6.0672699999999996E-3</v>
      </c>
      <c r="AB333">
        <v>6.5318900000000003E-3</v>
      </c>
      <c r="AC333">
        <v>-6.9173100000000003E-3</v>
      </c>
      <c r="AD333">
        <v>0.562643</v>
      </c>
      <c r="AE333">
        <v>1.2326899999999999E-4</v>
      </c>
      <c r="AF333">
        <v>1.4536599999999999E-4</v>
      </c>
      <c r="AG333">
        <v>1.16406E-3</v>
      </c>
      <c r="AH333">
        <v>0.16397999999999999</v>
      </c>
      <c r="AI333">
        <v>-17.978400000000001</v>
      </c>
      <c r="AJ333">
        <v>1.78449E-2</v>
      </c>
      <c r="AK333">
        <v>0.22597600000000001</v>
      </c>
      <c r="AL333">
        <v>-0.67819799999999997</v>
      </c>
      <c r="AM333">
        <v>2.7872399999999999E-2</v>
      </c>
      <c r="AN333">
        <f t="shared" si="302"/>
        <v>0.38995599999999997</v>
      </c>
      <c r="AO333">
        <f t="shared" si="302"/>
        <v>-18.656597999999999</v>
      </c>
      <c r="AP333">
        <v>-5.1408299999999999E-3</v>
      </c>
      <c r="AQ333">
        <v>-4.6735600000000002E-3</v>
      </c>
      <c r="AR333">
        <v>5.7657699999999999E-3</v>
      </c>
      <c r="AS333">
        <v>8.6753899999999996E-4</v>
      </c>
      <c r="AT333">
        <v>-1.0681899999999999E-2</v>
      </c>
      <c r="AU333">
        <v>0.80543500000000001</v>
      </c>
      <c r="AV333">
        <v>1.4155299999999999E-4</v>
      </c>
      <c r="AW333">
        <v>1.35635E-4</v>
      </c>
      <c r="AX333">
        <v>1.3305599999999999E-3</v>
      </c>
      <c r="AY333">
        <v>8.4868900000000007</v>
      </c>
      <c r="AZ333">
        <v>15.132400000000001</v>
      </c>
      <c r="BA333">
        <v>-0.10724499999999999</v>
      </c>
      <c r="BB333">
        <v>-0.882243</v>
      </c>
      <c r="BC333">
        <v>-0.43081599999999998</v>
      </c>
      <c r="BD333">
        <v>0.249222</v>
      </c>
      <c r="BE333">
        <f t="shared" si="303"/>
        <v>7.6046470000000008</v>
      </c>
      <c r="BF333">
        <f t="shared" si="304"/>
        <v>14.701584</v>
      </c>
      <c r="BG333" s="1">
        <v>-1.4077600000000001E-6</v>
      </c>
      <c r="BH333">
        <v>-1.8892799999999999E-3</v>
      </c>
      <c r="BI333">
        <v>2.7143499999999999E-3</v>
      </c>
      <c r="BJ333">
        <v>1.9287799999999999E-3</v>
      </c>
      <c r="BK333">
        <v>-3.8194700000000002E-3</v>
      </c>
      <c r="BL333">
        <v>0.61861699999999997</v>
      </c>
      <c r="BM333">
        <v>2.0258200000000001E-4</v>
      </c>
      <c r="BN333">
        <v>2.41251E-4</v>
      </c>
      <c r="BO333">
        <v>1.92322E-3</v>
      </c>
      <c r="BP333">
        <v>-8.5213099999999997</v>
      </c>
      <c r="BQ333">
        <v>-14.4079</v>
      </c>
      <c r="BR333">
        <v>-7.1984000000000006E-2</v>
      </c>
      <c r="BS333">
        <v>0.106837</v>
      </c>
      <c r="BT333">
        <v>-1.10009</v>
      </c>
      <c r="BU333">
        <v>-0.162767</v>
      </c>
      <c r="BV333">
        <f t="shared" si="305"/>
        <v>-8.4144729999999992</v>
      </c>
      <c r="BW333">
        <f t="shared" si="306"/>
        <v>-15.507989999999999</v>
      </c>
      <c r="BX333">
        <v>1.10476E-3</v>
      </c>
      <c r="BY333">
        <v>-8.7119200000000002E-4</v>
      </c>
      <c r="BZ333">
        <v>2.2221699999999999E-3</v>
      </c>
      <c r="CA333">
        <v>2.54894E-3</v>
      </c>
      <c r="CB333">
        <v>-2.3153700000000002E-3</v>
      </c>
      <c r="CC333">
        <v>0.57661799999999996</v>
      </c>
      <c r="CD333">
        <v>1.11036E-4</v>
      </c>
      <c r="CE333">
        <v>1.1633600000000001E-4</v>
      </c>
      <c r="CF333">
        <v>1.04301E-3</v>
      </c>
      <c r="CG333">
        <v>-1886.72</v>
      </c>
      <c r="CH333">
        <v>-1886.72</v>
      </c>
      <c r="CI333">
        <v>-3.1316000000000002</v>
      </c>
      <c r="CJ333">
        <v>-1570.05</v>
      </c>
      <c r="CK333">
        <v>-3.7756E-3</v>
      </c>
      <c r="CL333">
        <f t="shared" si="280"/>
        <v>35.801200000000001</v>
      </c>
      <c r="CM333">
        <f t="shared" si="281"/>
        <v>35.666738755276711</v>
      </c>
      <c r="CN333">
        <f t="shared" si="282"/>
        <v>-3.7557747987020116E-3</v>
      </c>
      <c r="CO333">
        <f t="shared" si="283"/>
        <v>0.99922356917836752</v>
      </c>
      <c r="CP333">
        <f t="shared" si="307"/>
        <v>3.9408915655659849E-2</v>
      </c>
      <c r="CQ333">
        <f t="shared" si="308"/>
        <v>3.9398715695364891E-2</v>
      </c>
      <c r="CR333">
        <f t="shared" si="284"/>
        <v>-1568.830964788496</v>
      </c>
      <c r="CS333">
        <f t="shared" si="285"/>
        <v>3.813778272785445</v>
      </c>
      <c r="CT333" s="1">
        <f t="shared" si="286"/>
        <v>2.8359277102178982E-3</v>
      </c>
      <c r="CU333" s="1">
        <f t="shared" si="287"/>
        <v>-3.3201277102178988E-3</v>
      </c>
      <c r="CV333" s="1">
        <f t="shared" si="288"/>
        <v>1.0131087416646005E-2</v>
      </c>
      <c r="CW333" s="1">
        <f t="shared" si="289"/>
        <v>-6.8581438550898962E-4</v>
      </c>
      <c r="CX333" s="1">
        <f t="shared" si="290"/>
        <v>2.0161438550898901E-4</v>
      </c>
      <c r="CY333" s="1">
        <f t="shared" si="291"/>
        <v>-1.182152362259491E-2</v>
      </c>
      <c r="CZ333" s="1">
        <f t="shared" si="309"/>
        <v>1.182152362259491E-2</v>
      </c>
      <c r="DA333">
        <f t="shared" si="292"/>
        <v>0.13517101072000001</v>
      </c>
      <c r="DB333">
        <f t="shared" si="293"/>
        <v>1.6637810666666669E-2</v>
      </c>
      <c r="DC333">
        <f t="shared" si="310"/>
        <v>-8.4786672999999997</v>
      </c>
      <c r="DD333">
        <f t="shared" si="311"/>
        <v>-32.230699999999999</v>
      </c>
      <c r="DE333">
        <f t="shared" si="312"/>
        <v>33.327253437300968</v>
      </c>
      <c r="DF333">
        <f t="shared" si="313"/>
        <v>-8.3229100000000003</v>
      </c>
      <c r="DG333">
        <f t="shared" si="314"/>
        <v>-33.110799999999998</v>
      </c>
      <c r="DH333">
        <f t="shared" si="315"/>
        <v>34.140824645987976</v>
      </c>
      <c r="DI333">
        <f t="shared" si="316"/>
        <v>0.99993982429335704</v>
      </c>
      <c r="DJ333">
        <f t="shared" si="317"/>
        <v>-7.3992052999999993</v>
      </c>
      <c r="DK333">
        <f t="shared" si="318"/>
        <v>-32.490437999999997</v>
      </c>
      <c r="DL333">
        <f t="shared" si="319"/>
        <v>33.32231685377522</v>
      </c>
      <c r="DM333">
        <f t="shared" si="294"/>
        <v>-7.2146910000000011</v>
      </c>
      <c r="DN333">
        <f t="shared" si="295"/>
        <v>-33.358181999999999</v>
      </c>
      <c r="DO333">
        <f t="shared" si="320"/>
        <v>34.129460478750687</v>
      </c>
      <c r="DP333">
        <f t="shared" si="321"/>
        <v>0.9999404081599933</v>
      </c>
      <c r="DQ333">
        <f t="shared" si="322"/>
        <v>0.9994450104334488</v>
      </c>
      <c r="DR333">
        <f t="shared" si="323"/>
        <v>0.99944678626303052</v>
      </c>
      <c r="DS333">
        <f t="shared" si="324"/>
        <v>-0.22204954512824379</v>
      </c>
      <c r="DT333">
        <f t="shared" si="325"/>
        <v>-0.97503538372119603</v>
      </c>
      <c r="DU333" s="1">
        <f t="shared" si="326"/>
        <v>-3.5689759787847514E-4</v>
      </c>
      <c r="DV333" s="1">
        <f t="shared" si="327"/>
        <v>-1.2730240212152502E-4</v>
      </c>
      <c r="DW333" s="1">
        <f t="shared" si="328"/>
        <v>-1.1852562449921339E-2</v>
      </c>
      <c r="DX333" s="1">
        <f t="shared" si="329"/>
        <v>1.1852562449921339E-2</v>
      </c>
      <c r="DY333" s="1"/>
      <c r="DZ333">
        <f t="shared" si="296"/>
        <v>-8.5295327000000007</v>
      </c>
      <c r="EA333">
        <f t="shared" si="297"/>
        <v>2.6904000000000003</v>
      </c>
      <c r="EB333">
        <f t="shared" si="298"/>
        <v>-5.9246381726887176E-2</v>
      </c>
      <c r="EC333">
        <f t="shared" si="330"/>
        <v>8.9437788568573904</v>
      </c>
      <c r="ED333">
        <f t="shared" si="331"/>
        <v>8.9280681280491461</v>
      </c>
      <c r="EE333">
        <f t="shared" si="299"/>
        <v>-8.6199147000000007</v>
      </c>
      <c r="EF333">
        <f t="shared" si="300"/>
        <v>2.2808640000000011</v>
      </c>
      <c r="EG333">
        <f t="shared" si="332"/>
        <v>-9.0381999999999962E-2</v>
      </c>
      <c r="EH333">
        <f t="shared" si="333"/>
        <v>-0.40953599999999923</v>
      </c>
      <c r="EI333">
        <f t="shared" si="334"/>
        <v>0.41939079772927701</v>
      </c>
      <c r="EJ333">
        <f t="shared" si="335"/>
        <v>4.6974417277538989E-2</v>
      </c>
    </row>
    <row r="334" spans="1:140" x14ac:dyDescent="0.3">
      <c r="A334">
        <v>329</v>
      </c>
      <c r="B334">
        <v>4.2263500000000002E-3</v>
      </c>
      <c r="C334">
        <v>8.5302399999999997E-3</v>
      </c>
      <c r="D334" s="1">
        <v>8.5109200000000002E-5</v>
      </c>
      <c r="E334">
        <v>-0.37786500000000001</v>
      </c>
      <c r="F334">
        <v>-0.76604300000000003</v>
      </c>
      <c r="G334">
        <v>4.4123999999999997E-2</v>
      </c>
      <c r="H334">
        <v>2.3865499999999999E-3</v>
      </c>
      <c r="I334">
        <v>-2.9371699999999998E-3</v>
      </c>
      <c r="J334">
        <v>5.3082700000000003E-3</v>
      </c>
      <c r="K334">
        <v>5.69858E-3</v>
      </c>
      <c r="L334">
        <v>-6.2492099999999998E-3</v>
      </c>
      <c r="M334">
        <v>0.55522199999999999</v>
      </c>
      <c r="N334">
        <v>1.27646E-4</v>
      </c>
      <c r="O334">
        <v>1.3750599999999999E-4</v>
      </c>
      <c r="P334">
        <v>1.1964499999999999E-3</v>
      </c>
      <c r="Q334">
        <v>-4.2642699999999999E-2</v>
      </c>
      <c r="R334">
        <v>17.822800000000001</v>
      </c>
      <c r="S334">
        <v>-2.0383200000000001E-2</v>
      </c>
      <c r="T334">
        <v>-0.97578100000000001</v>
      </c>
      <c r="U334">
        <v>-0.84099100000000004</v>
      </c>
      <c r="V334">
        <v>6.6860699999999995E-2</v>
      </c>
      <c r="W334">
        <f t="shared" si="301"/>
        <v>-1.0184237</v>
      </c>
      <c r="X334">
        <f t="shared" si="301"/>
        <v>16.981809000000002</v>
      </c>
      <c r="Y334">
        <v>2.6312499999999999E-3</v>
      </c>
      <c r="Z334">
        <v>-3.16198E-3</v>
      </c>
      <c r="AA334">
        <v>6.0490099999999996E-3</v>
      </c>
      <c r="AB334">
        <v>6.4423900000000001E-3</v>
      </c>
      <c r="AC334">
        <v>-6.9731200000000002E-3</v>
      </c>
      <c r="AD334">
        <v>0.56211699999999998</v>
      </c>
      <c r="AE334">
        <v>1.2386600000000001E-4</v>
      </c>
      <c r="AF334">
        <v>1.4682900000000001E-4</v>
      </c>
      <c r="AG334">
        <v>1.1758599999999999E-3</v>
      </c>
      <c r="AH334">
        <v>0.16397999999999999</v>
      </c>
      <c r="AI334">
        <v>-17.978400000000001</v>
      </c>
      <c r="AJ334">
        <v>1.78449E-2</v>
      </c>
      <c r="AK334">
        <v>0.22691500000000001</v>
      </c>
      <c r="AL334">
        <v>-0.67742199999999997</v>
      </c>
      <c r="AM334">
        <v>2.82467E-2</v>
      </c>
      <c r="AN334">
        <f t="shared" si="302"/>
        <v>0.39089499999999999</v>
      </c>
      <c r="AO334">
        <f t="shared" si="302"/>
        <v>-18.655822000000001</v>
      </c>
      <c r="AP334">
        <v>-5.0113099999999997E-3</v>
      </c>
      <c r="AQ334">
        <v>-4.8566299999999998E-3</v>
      </c>
      <c r="AR334">
        <v>5.6920299999999998E-3</v>
      </c>
      <c r="AS334">
        <v>7.6264699999999998E-4</v>
      </c>
      <c r="AT334">
        <v>-1.06306E-2</v>
      </c>
      <c r="AU334">
        <v>0.79198500000000005</v>
      </c>
      <c r="AV334">
        <v>1.4354799999999999E-4</v>
      </c>
      <c r="AW334">
        <v>1.37653E-4</v>
      </c>
      <c r="AX334">
        <v>1.35045E-3</v>
      </c>
      <c r="AY334">
        <v>8.4868900000000007</v>
      </c>
      <c r="AZ334">
        <v>15.132400000000001</v>
      </c>
      <c r="BA334">
        <v>-0.10724499999999999</v>
      </c>
      <c r="BB334">
        <v>-0.88534800000000002</v>
      </c>
      <c r="BC334">
        <v>-0.430618</v>
      </c>
      <c r="BD334">
        <v>0.256465</v>
      </c>
      <c r="BE334">
        <f t="shared" si="303"/>
        <v>7.6015420000000002</v>
      </c>
      <c r="BF334">
        <f t="shared" si="304"/>
        <v>14.701782</v>
      </c>
      <c r="BG334">
        <v>-1.3913900000000001E-4</v>
      </c>
      <c r="BH334">
        <v>-2.0133500000000001E-3</v>
      </c>
      <c r="BI334">
        <v>2.7670400000000001E-3</v>
      </c>
      <c r="BJ334">
        <v>1.84552E-3</v>
      </c>
      <c r="BK334">
        <v>-3.9980099999999998E-3</v>
      </c>
      <c r="BL334">
        <v>0.62274200000000002</v>
      </c>
      <c r="BM334">
        <v>2.0238999999999999E-4</v>
      </c>
      <c r="BN334">
        <v>2.40943E-4</v>
      </c>
      <c r="BO334">
        <v>1.92118E-3</v>
      </c>
      <c r="BP334">
        <v>-8.5213099999999997</v>
      </c>
      <c r="BQ334">
        <v>-14.4079</v>
      </c>
      <c r="BR334">
        <v>-7.1984000000000006E-2</v>
      </c>
      <c r="BS334">
        <v>0.107362</v>
      </c>
      <c r="BT334">
        <v>-1.10131</v>
      </c>
      <c r="BU334">
        <v>-0.16925599999999999</v>
      </c>
      <c r="BV334">
        <f t="shared" si="305"/>
        <v>-8.4139479999999995</v>
      </c>
      <c r="BW334">
        <f t="shared" si="306"/>
        <v>-15.509209999999999</v>
      </c>
      <c r="BX334">
        <v>1.09202E-3</v>
      </c>
      <c r="BY334">
        <v>-9.6100600000000003E-4</v>
      </c>
      <c r="BZ334">
        <v>2.3292199999999999E-3</v>
      </c>
      <c r="CA334">
        <v>2.6112100000000001E-3</v>
      </c>
      <c r="CB334">
        <v>-2.4801900000000002E-3</v>
      </c>
      <c r="CC334">
        <v>0.57824699999999996</v>
      </c>
      <c r="CD334">
        <v>1.1134E-4</v>
      </c>
      <c r="CE334">
        <v>1.1777600000000001E-4</v>
      </c>
      <c r="CF334">
        <v>1.0549299999999999E-3</v>
      </c>
      <c r="CG334">
        <v>-1886.29</v>
      </c>
      <c r="CH334">
        <v>-1886.29</v>
      </c>
      <c r="CI334">
        <v>-3.1371000000000002</v>
      </c>
      <c r="CJ334">
        <v>-1572.79</v>
      </c>
      <c r="CK334">
        <v>-3.8095500000000001E-3</v>
      </c>
      <c r="CL334">
        <f t="shared" si="280"/>
        <v>35.801200000000001</v>
      </c>
      <c r="CM334">
        <f t="shared" si="281"/>
        <v>35.665486432829297</v>
      </c>
      <c r="CN334">
        <f t="shared" si="282"/>
        <v>-3.7907547001414517E-3</v>
      </c>
      <c r="CO334">
        <f t="shared" si="283"/>
        <v>0.99921898071173765</v>
      </c>
      <c r="CP334">
        <f t="shared" si="307"/>
        <v>3.9525206504957389E-2</v>
      </c>
      <c r="CQ334">
        <f t="shared" si="308"/>
        <v>3.9514915986194235E-2</v>
      </c>
      <c r="CR334">
        <f t="shared" si="284"/>
        <v>-1571.5616206736138</v>
      </c>
      <c r="CS334">
        <f t="shared" si="285"/>
        <v>3.8204164105573617</v>
      </c>
      <c r="CT334" s="1">
        <f t="shared" si="286"/>
        <v>2.7974214308568801E-3</v>
      </c>
      <c r="CU334" s="1">
        <f t="shared" si="287"/>
        <v>-3.3480414308568801E-3</v>
      </c>
      <c r="CV334" s="1">
        <f t="shared" si="288"/>
        <v>1.0162981965215569E-2</v>
      </c>
      <c r="CW334" s="1">
        <f t="shared" si="289"/>
        <v>-7.0706721330161555E-4</v>
      </c>
      <c r="CX334" s="1">
        <f t="shared" si="290"/>
        <v>1.5644721330161562E-4</v>
      </c>
      <c r="CY334" s="1">
        <f t="shared" si="291"/>
        <v>-1.1845136514411646E-2</v>
      </c>
      <c r="CZ334" s="1">
        <f t="shared" si="309"/>
        <v>1.1845136514411646E-2</v>
      </c>
      <c r="DA334">
        <f t="shared" si="292"/>
        <v>0.13638646146</v>
      </c>
      <c r="DB334">
        <f t="shared" si="293"/>
        <v>1.6787416999999999E-2</v>
      </c>
      <c r="DC334">
        <f t="shared" si="310"/>
        <v>-8.4786672999999997</v>
      </c>
      <c r="DD334">
        <f t="shared" si="311"/>
        <v>-32.230699999999999</v>
      </c>
      <c r="DE334">
        <f t="shared" si="312"/>
        <v>33.327253437300968</v>
      </c>
      <c r="DF334">
        <f t="shared" si="313"/>
        <v>-8.3229100000000003</v>
      </c>
      <c r="DG334">
        <f t="shared" si="314"/>
        <v>-33.110799999999998</v>
      </c>
      <c r="DH334">
        <f t="shared" si="315"/>
        <v>34.140824645987976</v>
      </c>
      <c r="DI334">
        <f t="shared" si="316"/>
        <v>0.99993982429335704</v>
      </c>
      <c r="DJ334">
        <f t="shared" si="317"/>
        <v>-7.3955242999999999</v>
      </c>
      <c r="DK334">
        <f t="shared" si="318"/>
        <v>-32.491019000000001</v>
      </c>
      <c r="DL334">
        <f t="shared" si="319"/>
        <v>33.322066192393464</v>
      </c>
      <c r="DM334">
        <f t="shared" si="294"/>
        <v>-7.2106469999999998</v>
      </c>
      <c r="DN334">
        <f t="shared" si="295"/>
        <v>-33.357604000000002</v>
      </c>
      <c r="DO334">
        <f t="shared" si="320"/>
        <v>34.128040886922079</v>
      </c>
      <c r="DP334">
        <f t="shared" si="321"/>
        <v>0.9999404010011127</v>
      </c>
      <c r="DQ334">
        <f t="shared" si="322"/>
        <v>0.99944128724940884</v>
      </c>
      <c r="DR334">
        <f t="shared" si="323"/>
        <v>0.99944304714664423</v>
      </c>
      <c r="DS334">
        <f t="shared" si="324"/>
        <v>-0.22194074813068465</v>
      </c>
      <c r="DT334">
        <f t="shared" si="325"/>
        <v>-0.97506015420546854</v>
      </c>
      <c r="DU334" s="1">
        <f t="shared" si="326"/>
        <v>-3.7745732302947414E-4</v>
      </c>
      <c r="DV334" s="1">
        <f t="shared" si="327"/>
        <v>-1.7316267697052535E-4</v>
      </c>
      <c r="DW334" s="1">
        <f t="shared" si="328"/>
        <v>-1.1874812836739437E-2</v>
      </c>
      <c r="DX334" s="1">
        <f t="shared" si="329"/>
        <v>1.1874812836739437E-2</v>
      </c>
      <c r="DY334" s="1"/>
      <c r="DZ334">
        <f t="shared" si="296"/>
        <v>-8.5295327000000007</v>
      </c>
      <c r="EA334">
        <f t="shared" si="297"/>
        <v>2.6904000000000003</v>
      </c>
      <c r="EB334">
        <f t="shared" si="298"/>
        <v>-5.9246381726887176E-2</v>
      </c>
      <c r="EC334">
        <f t="shared" si="330"/>
        <v>8.9437788568573904</v>
      </c>
      <c r="ED334">
        <f t="shared" si="331"/>
        <v>8.9280681280491461</v>
      </c>
      <c r="EE334">
        <f t="shared" si="299"/>
        <v>-8.6199656999999998</v>
      </c>
      <c r="EF334">
        <f t="shared" si="300"/>
        <v>2.2800270000000022</v>
      </c>
      <c r="EG334">
        <f t="shared" si="332"/>
        <v>-9.0432999999999097E-2</v>
      </c>
      <c r="EH334">
        <f t="shared" si="333"/>
        <v>-0.4103729999999981</v>
      </c>
      <c r="EI334">
        <f t="shared" si="334"/>
        <v>0.42021914118468984</v>
      </c>
      <c r="EJ334">
        <f t="shared" si="335"/>
        <v>4.7067196974505059E-2</v>
      </c>
    </row>
    <row r="335" spans="1:140" x14ac:dyDescent="0.3">
      <c r="A335">
        <v>330</v>
      </c>
      <c r="B335">
        <v>4.2263500000000002E-3</v>
      </c>
      <c r="C335">
        <v>8.5302399999999997E-3</v>
      </c>
      <c r="D335" s="1">
        <v>8.5109200000000002E-5</v>
      </c>
      <c r="E335">
        <v>-0.37894899999999998</v>
      </c>
      <c r="F335">
        <v>-0.76778100000000005</v>
      </c>
      <c r="G335">
        <v>4.3575599999999999E-2</v>
      </c>
      <c r="H335">
        <v>2.4800999999999998E-3</v>
      </c>
      <c r="I335">
        <v>-2.8878599999999999E-3</v>
      </c>
      <c r="J335">
        <v>5.3114199999999999E-3</v>
      </c>
      <c r="K335">
        <v>5.7844999999999997E-3</v>
      </c>
      <c r="L335">
        <v>-6.1922699999999997E-3</v>
      </c>
      <c r="M335">
        <v>0.55368099999999998</v>
      </c>
      <c r="N335">
        <v>1.2799799999999999E-4</v>
      </c>
      <c r="O335">
        <v>1.3790100000000001E-4</v>
      </c>
      <c r="P335">
        <v>1.1998600000000001E-3</v>
      </c>
      <c r="Q335">
        <v>-4.2642699999999999E-2</v>
      </c>
      <c r="R335">
        <v>17.822800000000001</v>
      </c>
      <c r="S335">
        <v>-2.0383200000000001E-2</v>
      </c>
      <c r="T335">
        <v>-0.97806199999999999</v>
      </c>
      <c r="U335">
        <v>-0.84199400000000002</v>
      </c>
      <c r="V335">
        <v>6.3016000000000003E-2</v>
      </c>
      <c r="W335">
        <f t="shared" si="301"/>
        <v>-1.0207047</v>
      </c>
      <c r="X335">
        <f t="shared" si="301"/>
        <v>16.980806000000001</v>
      </c>
      <c r="Y335">
        <v>2.7432899999999998E-3</v>
      </c>
      <c r="Z335">
        <v>-3.02192E-3</v>
      </c>
      <c r="AA335">
        <v>6.0262700000000002E-3</v>
      </c>
      <c r="AB335">
        <v>6.5419099999999997E-3</v>
      </c>
      <c r="AC335">
        <v>-6.8205399999999999E-3</v>
      </c>
      <c r="AD335">
        <v>0.56230400000000003</v>
      </c>
      <c r="AE335">
        <v>1.2538100000000001E-4</v>
      </c>
      <c r="AF335">
        <v>1.4837199999999999E-4</v>
      </c>
      <c r="AG335">
        <v>1.18793E-3</v>
      </c>
      <c r="AH335">
        <v>0.16397999999999999</v>
      </c>
      <c r="AI335">
        <v>-17.978400000000001</v>
      </c>
      <c r="AJ335">
        <v>1.78449E-2</v>
      </c>
      <c r="AK335">
        <v>0.227132</v>
      </c>
      <c r="AL335">
        <v>-0.67984500000000003</v>
      </c>
      <c r="AM335">
        <v>3.0278300000000001E-2</v>
      </c>
      <c r="AN335">
        <f t="shared" si="302"/>
        <v>0.39111200000000002</v>
      </c>
      <c r="AO335">
        <f t="shared" si="302"/>
        <v>-18.658245000000001</v>
      </c>
      <c r="AP335">
        <v>-4.9948099999999997E-3</v>
      </c>
      <c r="AQ335">
        <v>-4.8112199999999997E-3</v>
      </c>
      <c r="AR335">
        <v>5.8375600000000003E-3</v>
      </c>
      <c r="AS335">
        <v>9.3977399999999999E-4</v>
      </c>
      <c r="AT335">
        <v>-1.07458E-2</v>
      </c>
      <c r="AU335">
        <v>0.79305300000000001</v>
      </c>
      <c r="AV335">
        <v>1.4222799999999999E-4</v>
      </c>
      <c r="AW335">
        <v>1.35926E-4</v>
      </c>
      <c r="AX335">
        <v>1.33413E-3</v>
      </c>
      <c r="AY335">
        <v>8.4868900000000007</v>
      </c>
      <c r="AZ335">
        <v>15.132400000000001</v>
      </c>
      <c r="BA335">
        <v>-0.10724499999999999</v>
      </c>
      <c r="BB335">
        <v>-0.88688100000000003</v>
      </c>
      <c r="BC335">
        <v>-0.43056899999999998</v>
      </c>
      <c r="BD335">
        <v>0.253745</v>
      </c>
      <c r="BE335">
        <f t="shared" si="303"/>
        <v>7.6000090000000009</v>
      </c>
      <c r="BF335">
        <f t="shared" si="304"/>
        <v>14.701831</v>
      </c>
      <c r="BG335" s="1">
        <v>-7.7591199999999997E-5</v>
      </c>
      <c r="BH335">
        <v>-1.8263000000000001E-3</v>
      </c>
      <c r="BI335">
        <v>2.7690800000000002E-3</v>
      </c>
      <c r="BJ335">
        <v>1.9524099999999999E-3</v>
      </c>
      <c r="BK335">
        <v>-3.8563099999999999E-3</v>
      </c>
      <c r="BL335">
        <v>0.63328200000000001</v>
      </c>
      <c r="BM335">
        <v>2.0384999999999999E-4</v>
      </c>
      <c r="BN335">
        <v>2.4276199999999999E-4</v>
      </c>
      <c r="BO335">
        <v>1.9351699999999999E-3</v>
      </c>
      <c r="BP335">
        <v>-8.5213099999999997</v>
      </c>
      <c r="BQ335">
        <v>-14.4079</v>
      </c>
      <c r="BR335">
        <v>-7.1984000000000006E-2</v>
      </c>
      <c r="BS335">
        <v>0.10707</v>
      </c>
      <c r="BT335">
        <v>-1.1044099999999999</v>
      </c>
      <c r="BU335">
        <v>-0.16131899999999999</v>
      </c>
      <c r="BV335">
        <f t="shared" si="305"/>
        <v>-8.4142399999999995</v>
      </c>
      <c r="BW335">
        <f t="shared" si="306"/>
        <v>-15.512309999999999</v>
      </c>
      <c r="BX335">
        <v>1.0842600000000001E-3</v>
      </c>
      <c r="BY335">
        <v>-7.9487500000000001E-4</v>
      </c>
      <c r="BZ335">
        <v>2.23354E-3</v>
      </c>
      <c r="CA335">
        <v>2.5682600000000002E-3</v>
      </c>
      <c r="CB335">
        <v>-2.2788800000000001E-3</v>
      </c>
      <c r="CC335">
        <v>0.58689499999999994</v>
      </c>
      <c r="CD335">
        <v>1.0904900000000001E-4</v>
      </c>
      <c r="CE335">
        <v>1.14812E-4</v>
      </c>
      <c r="CF335">
        <v>1.0288999999999999E-3</v>
      </c>
      <c r="CG335">
        <v>-1885.85</v>
      </c>
      <c r="CH335">
        <v>-1885.85</v>
      </c>
      <c r="CI335">
        <v>-3.1478000000000002</v>
      </c>
      <c r="CJ335">
        <v>-1578.13</v>
      </c>
      <c r="CK335">
        <v>-3.7689400000000001E-3</v>
      </c>
      <c r="CL335">
        <f t="shared" si="280"/>
        <v>35.801200000000001</v>
      </c>
      <c r="CM335">
        <f t="shared" si="281"/>
        <v>35.667004115498685</v>
      </c>
      <c r="CN335">
        <f t="shared" si="282"/>
        <v>-3.7483627504473786E-3</v>
      </c>
      <c r="CO335">
        <f t="shared" si="283"/>
        <v>0.99921627520471967</v>
      </c>
      <c r="CP335">
        <f t="shared" si="307"/>
        <v>3.9593615329738263E-2</v>
      </c>
      <c r="CQ335">
        <f t="shared" si="308"/>
        <v>3.9583271289850543E-2</v>
      </c>
      <c r="CR335">
        <f t="shared" si="284"/>
        <v>-1576.8931803888245</v>
      </c>
      <c r="CS335">
        <f t="shared" si="285"/>
        <v>3.8333772629744161</v>
      </c>
      <c r="CT335" s="1">
        <f t="shared" si="286"/>
        <v>2.8918465021193617E-3</v>
      </c>
      <c r="CU335" s="1">
        <f t="shared" si="287"/>
        <v>-3.2996065021193618E-3</v>
      </c>
      <c r="CV335" s="1">
        <f t="shared" si="288"/>
        <v>1.0164921737205028E-2</v>
      </c>
      <c r="CW335" s="1">
        <f t="shared" si="289"/>
        <v>-6.5568733610824569E-4</v>
      </c>
      <c r="CX335" s="1">
        <f t="shared" si="290"/>
        <v>2.4792733610824562E-4</v>
      </c>
      <c r="CY335" s="1">
        <f t="shared" si="291"/>
        <v>-1.1867737979554279E-2</v>
      </c>
      <c r="CZ335" s="1">
        <f t="shared" si="309"/>
        <v>1.1867737979554279E-2</v>
      </c>
      <c r="DA335">
        <f t="shared" si="292"/>
        <v>0.13493257472800002</v>
      </c>
      <c r="DB335">
        <f t="shared" si="293"/>
        <v>1.6608462266666669E-2</v>
      </c>
      <c r="DC335">
        <f t="shared" si="310"/>
        <v>-8.4786672999999997</v>
      </c>
      <c r="DD335">
        <f t="shared" si="311"/>
        <v>-32.230699999999999</v>
      </c>
      <c r="DE335">
        <f t="shared" si="312"/>
        <v>33.327253437300968</v>
      </c>
      <c r="DF335">
        <f t="shared" si="313"/>
        <v>-8.3229100000000003</v>
      </c>
      <c r="DG335">
        <f t="shared" si="314"/>
        <v>-33.110799999999998</v>
      </c>
      <c r="DH335">
        <f t="shared" si="315"/>
        <v>34.140824645987976</v>
      </c>
      <c r="DI335">
        <f t="shared" si="316"/>
        <v>0.99993982429335704</v>
      </c>
      <c r="DJ335">
        <f t="shared" si="317"/>
        <v>-7.3935352999999999</v>
      </c>
      <c r="DK335">
        <f t="shared" si="318"/>
        <v>-32.493116000000001</v>
      </c>
      <c r="DL335">
        <f t="shared" si="319"/>
        <v>33.323669540160218</v>
      </c>
      <c r="DM335">
        <f t="shared" si="294"/>
        <v>-7.2088970000000012</v>
      </c>
      <c r="DN335">
        <f t="shared" si="295"/>
        <v>-33.360075999999999</v>
      </c>
      <c r="DO335">
        <f t="shared" si="320"/>
        <v>34.130087410998307</v>
      </c>
      <c r="DP335">
        <f t="shared" si="321"/>
        <v>0.99994047462048474</v>
      </c>
      <c r="DQ335">
        <f t="shared" si="322"/>
        <v>0.99943887265666453</v>
      </c>
      <c r="DR335">
        <f t="shared" si="323"/>
        <v>0.99944086191138726</v>
      </c>
      <c r="DS335">
        <f t="shared" si="324"/>
        <v>-0.22187038228456915</v>
      </c>
      <c r="DT335">
        <f t="shared" si="325"/>
        <v>-0.97507616803247699</v>
      </c>
      <c r="DU335" s="1">
        <f t="shared" si="326"/>
        <v>-3.2546354429800577E-4</v>
      </c>
      <c r="DV335" s="1">
        <f t="shared" si="327"/>
        <v>-8.22964557019943E-5</v>
      </c>
      <c r="DW335" s="1">
        <f t="shared" si="328"/>
        <v>-1.1899604783110394E-2</v>
      </c>
      <c r="DX335" s="1">
        <f t="shared" si="329"/>
        <v>1.1899604783110394E-2</v>
      </c>
      <c r="DY335" s="1"/>
      <c r="DZ335">
        <f t="shared" si="296"/>
        <v>-8.5295327000000007</v>
      </c>
      <c r="EA335">
        <f t="shared" si="297"/>
        <v>2.6904000000000003</v>
      </c>
      <c r="EB335">
        <f t="shared" si="298"/>
        <v>-5.9246381726887176E-2</v>
      </c>
      <c r="EC335">
        <f t="shared" si="330"/>
        <v>8.9437788568573904</v>
      </c>
      <c r="ED335">
        <f t="shared" si="331"/>
        <v>8.9280681280491461</v>
      </c>
      <c r="EE335">
        <f t="shared" si="299"/>
        <v>-8.6207137000000014</v>
      </c>
      <c r="EF335">
        <f t="shared" si="300"/>
        <v>2.2789750000000009</v>
      </c>
      <c r="EG335">
        <f t="shared" si="332"/>
        <v>-9.1181000000000623E-2</v>
      </c>
      <c r="EH335">
        <f t="shared" si="333"/>
        <v>-0.41142499999999949</v>
      </c>
      <c r="EI335">
        <f t="shared" si="334"/>
        <v>0.42140776616716463</v>
      </c>
      <c r="EJ335">
        <f t="shared" si="335"/>
        <v>4.7200330477232322E-2</v>
      </c>
    </row>
    <row r="336" spans="1:140" x14ac:dyDescent="0.3">
      <c r="A336">
        <v>331</v>
      </c>
      <c r="B336">
        <v>4.2263500000000002E-3</v>
      </c>
      <c r="C336">
        <v>8.5302399999999997E-3</v>
      </c>
      <c r="D336" s="1">
        <v>8.5109200000000002E-5</v>
      </c>
      <c r="E336">
        <v>-0.37956200000000001</v>
      </c>
      <c r="F336">
        <v>-0.76890000000000003</v>
      </c>
      <c r="G336">
        <v>4.73938E-2</v>
      </c>
      <c r="H336">
        <v>2.3925399999999999E-3</v>
      </c>
      <c r="I336">
        <v>-2.9248500000000001E-3</v>
      </c>
      <c r="J336">
        <v>5.3630600000000002E-3</v>
      </c>
      <c r="K336">
        <v>5.7568799999999998E-3</v>
      </c>
      <c r="L336">
        <v>-6.2892E-3</v>
      </c>
      <c r="M336">
        <v>0.55755299999999997</v>
      </c>
      <c r="N336">
        <v>1.28002E-4</v>
      </c>
      <c r="O336">
        <v>1.37921E-4</v>
      </c>
      <c r="P336">
        <v>1.2000400000000001E-3</v>
      </c>
      <c r="Q336">
        <v>-4.2642699999999999E-2</v>
      </c>
      <c r="R336">
        <v>17.822800000000001</v>
      </c>
      <c r="S336">
        <v>-2.0383200000000001E-2</v>
      </c>
      <c r="T336">
        <v>-0.97881700000000005</v>
      </c>
      <c r="U336">
        <v>-0.84373500000000001</v>
      </c>
      <c r="V336">
        <v>6.38489E-2</v>
      </c>
      <c r="W336">
        <f t="shared" si="301"/>
        <v>-1.0214597000000001</v>
      </c>
      <c r="X336">
        <f t="shared" si="301"/>
        <v>16.979065000000002</v>
      </c>
      <c r="Y336">
        <v>2.72594E-3</v>
      </c>
      <c r="Z336">
        <v>-2.9111900000000001E-3</v>
      </c>
      <c r="AA336">
        <v>6.0476000000000002E-3</v>
      </c>
      <c r="AB336">
        <v>6.5805600000000001E-3</v>
      </c>
      <c r="AC336">
        <v>-6.7658099999999997E-3</v>
      </c>
      <c r="AD336">
        <v>0.56738100000000002</v>
      </c>
      <c r="AE336">
        <v>1.2186E-4</v>
      </c>
      <c r="AF336">
        <v>1.4420700000000001E-4</v>
      </c>
      <c r="AG336">
        <v>1.1548800000000001E-3</v>
      </c>
      <c r="AH336">
        <v>0.16397999999999999</v>
      </c>
      <c r="AI336">
        <v>-17.978400000000001</v>
      </c>
      <c r="AJ336">
        <v>1.78449E-2</v>
      </c>
      <c r="AK336">
        <v>0.22703000000000001</v>
      </c>
      <c r="AL336">
        <v>-0.68021799999999999</v>
      </c>
      <c r="AM336">
        <v>3.6216499999999999E-2</v>
      </c>
      <c r="AN336">
        <f t="shared" si="302"/>
        <v>0.39100999999999997</v>
      </c>
      <c r="AO336">
        <f t="shared" si="302"/>
        <v>-18.658618000000001</v>
      </c>
      <c r="AP336">
        <v>-5.2086399999999996E-3</v>
      </c>
      <c r="AQ336">
        <v>-4.8705399999999996E-3</v>
      </c>
      <c r="AR336">
        <v>5.8491000000000003E-3</v>
      </c>
      <c r="AS336">
        <v>8.1624699999999998E-4</v>
      </c>
      <c r="AT336">
        <v>-1.08954E-2</v>
      </c>
      <c r="AU336">
        <v>0.79963099999999998</v>
      </c>
      <c r="AV336">
        <v>1.4493700000000001E-4</v>
      </c>
      <c r="AW336">
        <v>1.3891899999999999E-4</v>
      </c>
      <c r="AX336">
        <v>1.3627699999999999E-3</v>
      </c>
      <c r="AY336">
        <v>8.4868900000000007</v>
      </c>
      <c r="AZ336">
        <v>15.132400000000001</v>
      </c>
      <c r="BA336">
        <v>-0.10724499999999999</v>
      </c>
      <c r="BB336">
        <v>-0.88818299999999994</v>
      </c>
      <c r="BC336">
        <v>-0.43123899999999998</v>
      </c>
      <c r="BD336">
        <v>0.26304</v>
      </c>
      <c r="BE336">
        <f t="shared" si="303"/>
        <v>7.598707000000001</v>
      </c>
      <c r="BF336">
        <f t="shared" si="304"/>
        <v>14.701161000000001</v>
      </c>
      <c r="BG336" s="1">
        <v>-9.3539800000000002E-5</v>
      </c>
      <c r="BH336">
        <v>-2.00096E-3</v>
      </c>
      <c r="BI336">
        <v>2.751E-3</v>
      </c>
      <c r="BJ336">
        <v>1.86469E-3</v>
      </c>
      <c r="BK336">
        <v>-3.9591899999999996E-3</v>
      </c>
      <c r="BL336">
        <v>0.61916199999999999</v>
      </c>
      <c r="BM336">
        <v>2.03706E-4</v>
      </c>
      <c r="BN336">
        <v>2.4265699999999999E-4</v>
      </c>
      <c r="BO336">
        <v>1.9339699999999999E-3</v>
      </c>
      <c r="BP336">
        <v>-8.5213099999999997</v>
      </c>
      <c r="BQ336">
        <v>-14.4079</v>
      </c>
      <c r="BR336">
        <v>-7.1984000000000006E-2</v>
      </c>
      <c r="BS336">
        <v>0.107337</v>
      </c>
      <c r="BT336">
        <v>-1.1060099999999999</v>
      </c>
      <c r="BU336">
        <v>-0.160186</v>
      </c>
      <c r="BV336">
        <f t="shared" si="305"/>
        <v>-8.4139730000000004</v>
      </c>
      <c r="BW336">
        <f t="shared" si="306"/>
        <v>-15.513909999999999</v>
      </c>
      <c r="BX336">
        <v>1.08307E-3</v>
      </c>
      <c r="BY336">
        <v>-8.8375300000000003E-4</v>
      </c>
      <c r="BZ336">
        <v>2.3755500000000001E-3</v>
      </c>
      <c r="CA336">
        <v>2.6711E-3</v>
      </c>
      <c r="CB336">
        <v>-2.4717799999999998E-3</v>
      </c>
      <c r="CC336">
        <v>0.58960900000000005</v>
      </c>
      <c r="CD336">
        <v>1.09774E-4</v>
      </c>
      <c r="CE336">
        <v>1.16113E-4</v>
      </c>
      <c r="CF336">
        <v>1.0400100000000001E-3</v>
      </c>
      <c r="CG336">
        <v>-1885.66</v>
      </c>
      <c r="CH336">
        <v>-1885.66</v>
      </c>
      <c r="CI336">
        <v>-3.1570999999999998</v>
      </c>
      <c r="CJ336">
        <v>-1582.81</v>
      </c>
      <c r="CK336">
        <v>-3.8049899999999998E-3</v>
      </c>
      <c r="CL336">
        <f t="shared" si="280"/>
        <v>35.801200000000001</v>
      </c>
      <c r="CM336">
        <f t="shared" si="281"/>
        <v>35.665663042510609</v>
      </c>
      <c r="CN336">
        <f t="shared" si="282"/>
        <v>-3.7858216341740713E-3</v>
      </c>
      <c r="CO336">
        <f t="shared" si="283"/>
        <v>0.99921549075150362</v>
      </c>
      <c r="CP336">
        <f t="shared" si="307"/>
        <v>3.9613428171628717E-2</v>
      </c>
      <c r="CQ336">
        <f t="shared" si="308"/>
        <v>3.9603068596157864E-2</v>
      </c>
      <c r="CR336">
        <f t="shared" si="284"/>
        <v>-1581.5682709163873</v>
      </c>
      <c r="CS336">
        <f t="shared" si="285"/>
        <v>3.8447422596359453</v>
      </c>
      <c r="CT336" s="1">
        <f t="shared" si="286"/>
        <v>2.8086542059389641E-3</v>
      </c>
      <c r="CU336" s="1">
        <f t="shared" si="287"/>
        <v>-3.3409642059389643E-3</v>
      </c>
      <c r="CV336" s="1">
        <f t="shared" si="288"/>
        <v>1.0271634731375141E-2</v>
      </c>
      <c r="CW336" s="1">
        <f t="shared" si="289"/>
        <v>-6.7510721269558151E-4</v>
      </c>
      <c r="CX336" s="1">
        <f t="shared" si="290"/>
        <v>1.4279721269558126E-4</v>
      </c>
      <c r="CY336" s="1">
        <f t="shared" si="291"/>
        <v>-1.1943840212319723E-2</v>
      </c>
      <c r="CZ336" s="1">
        <f t="shared" si="309"/>
        <v>1.1943840212319723E-2</v>
      </c>
      <c r="DA336">
        <f t="shared" si="292"/>
        <v>0.136223207988</v>
      </c>
      <c r="DB336">
        <f t="shared" si="293"/>
        <v>1.6767322600000002E-2</v>
      </c>
      <c r="DC336">
        <f t="shared" si="310"/>
        <v>-8.4786672999999997</v>
      </c>
      <c r="DD336">
        <f t="shared" si="311"/>
        <v>-32.230699999999999</v>
      </c>
      <c r="DE336">
        <f t="shared" si="312"/>
        <v>33.327253437300968</v>
      </c>
      <c r="DF336">
        <f t="shared" si="313"/>
        <v>-8.3229100000000003</v>
      </c>
      <c r="DG336">
        <f t="shared" si="314"/>
        <v>-33.110799999999998</v>
      </c>
      <c r="DH336">
        <f t="shared" si="315"/>
        <v>34.140824645987976</v>
      </c>
      <c r="DI336">
        <f t="shared" si="316"/>
        <v>0.99993982429335704</v>
      </c>
      <c r="DJ336">
        <f t="shared" si="317"/>
        <v>-7.3925133000000001</v>
      </c>
      <c r="DK336">
        <f t="shared" si="318"/>
        <v>-32.492975000000001</v>
      </c>
      <c r="DL336">
        <f t="shared" si="319"/>
        <v>33.323305316869487</v>
      </c>
      <c r="DM336">
        <f t="shared" si="294"/>
        <v>-7.2076970000000014</v>
      </c>
      <c r="DN336">
        <f t="shared" si="295"/>
        <v>-33.359779000000003</v>
      </c>
      <c r="DO336">
        <f t="shared" si="320"/>
        <v>34.129543667805613</v>
      </c>
      <c r="DP336">
        <f t="shared" si="321"/>
        <v>0.99994043574070746</v>
      </c>
      <c r="DQ336">
        <f t="shared" si="322"/>
        <v>0.99943790200922744</v>
      </c>
      <c r="DR336">
        <f t="shared" si="323"/>
        <v>0.99943977374914739</v>
      </c>
      <c r="DS336">
        <f t="shared" si="324"/>
        <v>-0.22184213809839678</v>
      </c>
      <c r="DT336">
        <f t="shared" si="325"/>
        <v>-0.97508259432928635</v>
      </c>
      <c r="DU336" s="1">
        <f t="shared" si="326"/>
        <v>-3.4294602513792148E-4</v>
      </c>
      <c r="DV336" s="1">
        <f t="shared" si="327"/>
        <v>-1.8936397486207877E-4</v>
      </c>
      <c r="DW336" s="1">
        <f t="shared" si="328"/>
        <v>-1.1970827006532715E-2</v>
      </c>
      <c r="DX336" s="1">
        <f t="shared" si="329"/>
        <v>1.1970827006532715E-2</v>
      </c>
      <c r="DY336" s="1"/>
      <c r="DZ336">
        <f t="shared" si="296"/>
        <v>-8.5295327000000007</v>
      </c>
      <c r="EA336">
        <f t="shared" si="297"/>
        <v>2.6904000000000003</v>
      </c>
      <c r="EB336">
        <f t="shared" si="298"/>
        <v>-5.9246381726887176E-2</v>
      </c>
      <c r="EC336">
        <f t="shared" si="330"/>
        <v>8.9437788568573904</v>
      </c>
      <c r="ED336">
        <f t="shared" si="331"/>
        <v>8.9280681280491461</v>
      </c>
      <c r="EE336">
        <f t="shared" si="299"/>
        <v>-8.6201667000000004</v>
      </c>
      <c r="EF336">
        <f t="shared" si="300"/>
        <v>2.2779040000000013</v>
      </c>
      <c r="EG336">
        <f t="shared" si="332"/>
        <v>-9.0633999999999659E-2</v>
      </c>
      <c r="EH336">
        <f t="shared" si="333"/>
        <v>-0.41249599999999909</v>
      </c>
      <c r="EI336">
        <f t="shared" si="334"/>
        <v>0.42233573371430366</v>
      </c>
      <c r="EJ336">
        <f t="shared" si="335"/>
        <v>4.7304268701474098E-2</v>
      </c>
    </row>
    <row r="337" spans="1:140" x14ac:dyDescent="0.3">
      <c r="A337">
        <v>332</v>
      </c>
      <c r="B337">
        <v>4.2263500000000002E-3</v>
      </c>
      <c r="C337">
        <v>8.5302399999999997E-3</v>
      </c>
      <c r="D337" s="1">
        <v>8.5109200000000002E-5</v>
      </c>
      <c r="E337">
        <v>-0.37660700000000003</v>
      </c>
      <c r="F337">
        <v>-0.77080000000000004</v>
      </c>
      <c r="G337">
        <v>3.8225599999999998E-2</v>
      </c>
      <c r="H337">
        <v>2.4452900000000001E-3</v>
      </c>
      <c r="I337">
        <v>-2.98198E-3</v>
      </c>
      <c r="J337">
        <v>5.38617E-3</v>
      </c>
      <c r="K337">
        <v>5.80023E-3</v>
      </c>
      <c r="L337">
        <v>-6.33695E-3</v>
      </c>
      <c r="M337">
        <v>0.55402899999999999</v>
      </c>
      <c r="N337">
        <v>1.27677E-4</v>
      </c>
      <c r="O337">
        <v>1.37527E-4</v>
      </c>
      <c r="P337">
        <v>1.19681E-3</v>
      </c>
      <c r="Q337">
        <v>-4.2642699999999999E-2</v>
      </c>
      <c r="R337">
        <v>17.822800000000001</v>
      </c>
      <c r="S337">
        <v>-2.0383200000000001E-2</v>
      </c>
      <c r="T337">
        <v>-0.97797199999999995</v>
      </c>
      <c r="U337">
        <v>-0.84770900000000005</v>
      </c>
      <c r="V337">
        <v>5.55919E-2</v>
      </c>
      <c r="W337">
        <f t="shared" si="301"/>
        <v>-1.0206146999999999</v>
      </c>
      <c r="X337">
        <f t="shared" si="301"/>
        <v>16.975090999999999</v>
      </c>
      <c r="Y337">
        <v>2.6957800000000001E-3</v>
      </c>
      <c r="Z337">
        <v>-3.1225799999999998E-3</v>
      </c>
      <c r="AA337">
        <v>6.0537200000000003E-3</v>
      </c>
      <c r="AB337">
        <v>6.5040899999999997E-3</v>
      </c>
      <c r="AC337">
        <v>-6.9309000000000003E-3</v>
      </c>
      <c r="AD337">
        <v>0.56137199999999998</v>
      </c>
      <c r="AE337">
        <v>1.2636200000000001E-4</v>
      </c>
      <c r="AF337">
        <v>1.49316E-4</v>
      </c>
      <c r="AG337">
        <v>1.1955399999999999E-3</v>
      </c>
      <c r="AH337">
        <v>0.16397999999999999</v>
      </c>
      <c r="AI337">
        <v>-17.978400000000001</v>
      </c>
      <c r="AJ337">
        <v>1.78449E-2</v>
      </c>
      <c r="AK337">
        <v>0.23172799999999999</v>
      </c>
      <c r="AL337">
        <v>-0.68135699999999999</v>
      </c>
      <c r="AM337">
        <v>3.3187000000000001E-2</v>
      </c>
      <c r="AN337">
        <f t="shared" si="302"/>
        <v>0.39570799999999995</v>
      </c>
      <c r="AO337">
        <f t="shared" si="302"/>
        <v>-18.659756999999999</v>
      </c>
      <c r="AP337">
        <v>-5.2343800000000003E-3</v>
      </c>
      <c r="AQ337">
        <v>-4.8796300000000003E-3</v>
      </c>
      <c r="AR337">
        <v>5.92422E-3</v>
      </c>
      <c r="AS337">
        <v>8.7419899999999998E-4</v>
      </c>
      <c r="AT337">
        <v>-1.09882E-2</v>
      </c>
      <c r="AU337">
        <v>0.80015999999999998</v>
      </c>
      <c r="AV337">
        <v>1.44418E-4</v>
      </c>
      <c r="AW337">
        <v>1.38515E-4</v>
      </c>
      <c r="AX337">
        <v>1.3588599999999999E-3</v>
      </c>
      <c r="AY337">
        <v>8.4868900000000007</v>
      </c>
      <c r="AZ337">
        <v>15.132400000000001</v>
      </c>
      <c r="BA337">
        <v>-0.10724499999999999</v>
      </c>
      <c r="BB337">
        <v>-0.88692400000000005</v>
      </c>
      <c r="BC337">
        <v>-0.43312</v>
      </c>
      <c r="BD337">
        <v>0.24968599999999999</v>
      </c>
      <c r="BE337">
        <f t="shared" si="303"/>
        <v>7.5999660000000002</v>
      </c>
      <c r="BF337">
        <f t="shared" si="304"/>
        <v>14.69928</v>
      </c>
      <c r="BG337" s="1">
        <v>-6.7191099999999994E-5</v>
      </c>
      <c r="BH337">
        <v>-1.9287900000000001E-3</v>
      </c>
      <c r="BI337">
        <v>2.8453699999999998E-3</v>
      </c>
      <c r="BJ337">
        <v>1.9961900000000001E-3</v>
      </c>
      <c r="BK337">
        <v>-3.9921699999999997E-3</v>
      </c>
      <c r="BL337">
        <v>0.62803900000000001</v>
      </c>
      <c r="BM337">
        <v>2.0511600000000001E-4</v>
      </c>
      <c r="BN337">
        <v>2.4429600000000002E-4</v>
      </c>
      <c r="BO337">
        <v>1.9472599999999999E-3</v>
      </c>
      <c r="BP337">
        <v>-8.5213099999999997</v>
      </c>
      <c r="BQ337">
        <v>-14.4079</v>
      </c>
      <c r="BR337">
        <v>-7.1984000000000006E-2</v>
      </c>
      <c r="BS337">
        <v>0.11124199999999999</v>
      </c>
      <c r="BT337">
        <v>-1.1089500000000001</v>
      </c>
      <c r="BU337">
        <v>-0.168575</v>
      </c>
      <c r="BV337">
        <f t="shared" si="305"/>
        <v>-8.410067999999999</v>
      </c>
      <c r="BW337">
        <f t="shared" si="306"/>
        <v>-15.51685</v>
      </c>
      <c r="BX337">
        <v>1.2208900000000001E-3</v>
      </c>
      <c r="BY337">
        <v>-1.00848E-3</v>
      </c>
      <c r="BZ337">
        <v>2.3308399999999998E-3</v>
      </c>
      <c r="CA337">
        <v>2.6900700000000001E-3</v>
      </c>
      <c r="CB337">
        <v>-2.47766E-3</v>
      </c>
      <c r="CC337">
        <v>0.56262500000000004</v>
      </c>
      <c r="CD337">
        <v>1.13131E-4</v>
      </c>
      <c r="CE337">
        <v>1.19046E-4</v>
      </c>
      <c r="CF337">
        <v>1.06678E-3</v>
      </c>
      <c r="CG337">
        <v>-1885.1</v>
      </c>
      <c r="CH337">
        <v>-1885.1</v>
      </c>
      <c r="CI337">
        <v>-3.17</v>
      </c>
      <c r="CJ337">
        <v>-1589.28</v>
      </c>
      <c r="CK337">
        <v>-3.8803700000000002E-3</v>
      </c>
      <c r="CL337">
        <f t="shared" si="280"/>
        <v>35.801200000000001</v>
      </c>
      <c r="CM337">
        <f t="shared" si="281"/>
        <v>35.662983077325976</v>
      </c>
      <c r="CN337">
        <f t="shared" si="282"/>
        <v>-3.860678487705048E-3</v>
      </c>
      <c r="CO337">
        <f t="shared" si="283"/>
        <v>0.99921108457851171</v>
      </c>
      <c r="CP337">
        <f t="shared" si="307"/>
        <v>3.9724530823499471E-2</v>
      </c>
      <c r="CQ337">
        <f t="shared" si="308"/>
        <v>3.9714083842315423E-2</v>
      </c>
      <c r="CR337">
        <f t="shared" si="284"/>
        <v>-1588.026192498937</v>
      </c>
      <c r="CS337">
        <f t="shared" si="285"/>
        <v>3.8604412619960882</v>
      </c>
      <c r="CT337" s="1">
        <f t="shared" si="286"/>
        <v>2.8642061690464446E-3</v>
      </c>
      <c r="CU337" s="1">
        <f t="shared" si="287"/>
        <v>-3.4008961690464449E-3</v>
      </c>
      <c r="CV337" s="1">
        <f t="shared" si="288"/>
        <v>1.0307621521074737E-2</v>
      </c>
      <c r="CW337" s="1">
        <f t="shared" si="289"/>
        <v>-7.2058313979901081E-4</v>
      </c>
      <c r="CX337" s="1">
        <f t="shared" si="290"/>
        <v>1.8389313979901055E-4</v>
      </c>
      <c r="CY337" s="1">
        <f t="shared" si="291"/>
        <v>-1.2028320389320554E-2</v>
      </c>
      <c r="CZ337" s="1">
        <f t="shared" si="309"/>
        <v>1.2028320389320554E-2</v>
      </c>
      <c r="DA337">
        <f t="shared" si="292"/>
        <v>0.13892190244400002</v>
      </c>
      <c r="DB337">
        <f t="shared" si="293"/>
        <v>1.7099497133333336E-2</v>
      </c>
      <c r="DC337">
        <f t="shared" si="310"/>
        <v>-8.4786672999999997</v>
      </c>
      <c r="DD337">
        <f t="shared" si="311"/>
        <v>-32.230699999999999</v>
      </c>
      <c r="DE337">
        <f t="shared" si="312"/>
        <v>33.327253437300968</v>
      </c>
      <c r="DF337">
        <f t="shared" si="313"/>
        <v>-8.3229100000000003</v>
      </c>
      <c r="DG337">
        <f t="shared" si="314"/>
        <v>-33.110799999999998</v>
      </c>
      <c r="DH337">
        <f t="shared" si="315"/>
        <v>34.140824645987976</v>
      </c>
      <c r="DI337">
        <f t="shared" si="316"/>
        <v>0.99993982429335704</v>
      </c>
      <c r="DJ337">
        <f t="shared" si="317"/>
        <v>-7.3894532999999996</v>
      </c>
      <c r="DK337">
        <f t="shared" si="318"/>
        <v>-32.491940999999997</v>
      </c>
      <c r="DL337">
        <f t="shared" si="319"/>
        <v>33.321618358362514</v>
      </c>
      <c r="DM337">
        <f t="shared" si="294"/>
        <v>-7.2042580000000003</v>
      </c>
      <c r="DN337">
        <f t="shared" si="295"/>
        <v>-33.359037000000001</v>
      </c>
      <c r="DO337">
        <f t="shared" si="320"/>
        <v>34.128092283307211</v>
      </c>
      <c r="DP337">
        <f t="shared" si="321"/>
        <v>0.99994031296569508</v>
      </c>
      <c r="DQ337">
        <f t="shared" si="322"/>
        <v>0.99943512747150365</v>
      </c>
      <c r="DR337">
        <f t="shared" si="323"/>
        <v>0.99943662654735055</v>
      </c>
      <c r="DS337">
        <f t="shared" si="324"/>
        <v>-0.22176153692563721</v>
      </c>
      <c r="DT337">
        <f t="shared" si="325"/>
        <v>-0.9751009284891381</v>
      </c>
      <c r="DU337" s="1">
        <f t="shared" si="326"/>
        <v>-3.8566722810474529E-4</v>
      </c>
      <c r="DV337" s="1">
        <f t="shared" si="327"/>
        <v>-1.5102277189525453E-4</v>
      </c>
      <c r="DW337" s="1">
        <f t="shared" si="328"/>
        <v>-1.2059996297995708E-2</v>
      </c>
      <c r="DX337" s="1">
        <f t="shared" si="329"/>
        <v>1.2059996297995708E-2</v>
      </c>
      <c r="DY337" s="1"/>
      <c r="DZ337">
        <f t="shared" si="296"/>
        <v>-8.5295327000000007</v>
      </c>
      <c r="EA337">
        <f t="shared" si="297"/>
        <v>2.6904000000000003</v>
      </c>
      <c r="EB337">
        <f t="shared" si="298"/>
        <v>-5.9246381726887176E-2</v>
      </c>
      <c r="EC337">
        <f t="shared" si="330"/>
        <v>8.9437788568573904</v>
      </c>
      <c r="ED337">
        <f t="shared" si="331"/>
        <v>8.9280681280491461</v>
      </c>
      <c r="EE337">
        <f t="shared" si="299"/>
        <v>-8.6205806999999997</v>
      </c>
      <c r="EF337">
        <f t="shared" si="300"/>
        <v>2.2758109999999991</v>
      </c>
      <c r="EG337">
        <f t="shared" si="332"/>
        <v>-9.1047999999998908E-2</v>
      </c>
      <c r="EH337">
        <f t="shared" si="333"/>
        <v>-0.41458900000000121</v>
      </c>
      <c r="EI337">
        <f t="shared" si="334"/>
        <v>0.42446881772987843</v>
      </c>
      <c r="EJ337">
        <f t="shared" si="335"/>
        <v>4.7543187578994006E-2</v>
      </c>
    </row>
    <row r="338" spans="1:140" x14ac:dyDescent="0.3">
      <c r="A338">
        <v>333</v>
      </c>
      <c r="B338">
        <v>4.2263500000000002E-3</v>
      </c>
      <c r="C338">
        <v>8.5302399999999997E-3</v>
      </c>
      <c r="D338" s="1">
        <v>8.5109200000000002E-5</v>
      </c>
      <c r="E338">
        <v>-0.37671399999999999</v>
      </c>
      <c r="F338">
        <v>-0.77141300000000002</v>
      </c>
      <c r="G338">
        <v>2.8768800000000001E-2</v>
      </c>
      <c r="H338">
        <v>2.4468799999999998E-3</v>
      </c>
      <c r="I338">
        <v>-2.9692500000000001E-3</v>
      </c>
      <c r="J338">
        <v>5.4022899999999997E-3</v>
      </c>
      <c r="K338">
        <v>5.81892E-3</v>
      </c>
      <c r="L338">
        <v>-6.3412800000000004E-3</v>
      </c>
      <c r="M338">
        <v>0.55483400000000005</v>
      </c>
      <c r="N338">
        <v>1.2803900000000001E-4</v>
      </c>
      <c r="O338">
        <v>1.3789299999999999E-4</v>
      </c>
      <c r="P338">
        <v>1.1999999999999999E-3</v>
      </c>
      <c r="Q338">
        <v>-4.2642699999999999E-2</v>
      </c>
      <c r="R338">
        <v>17.822800000000001</v>
      </c>
      <c r="S338">
        <v>-2.0383200000000001E-2</v>
      </c>
      <c r="T338">
        <v>-0.97840400000000005</v>
      </c>
      <c r="U338">
        <v>-0.84736299999999998</v>
      </c>
      <c r="V338">
        <v>4.6608299999999998E-2</v>
      </c>
      <c r="W338">
        <f t="shared" si="301"/>
        <v>-1.0210467000000001</v>
      </c>
      <c r="X338">
        <f t="shared" si="301"/>
        <v>16.975436999999999</v>
      </c>
      <c r="Y338">
        <v>2.6450499999999999E-3</v>
      </c>
      <c r="Z338">
        <v>-3.0655299999999999E-3</v>
      </c>
      <c r="AA338">
        <v>6.0334899999999999E-3</v>
      </c>
      <c r="AB338">
        <v>6.4657500000000001E-3</v>
      </c>
      <c r="AC338">
        <v>-6.8862300000000001E-3</v>
      </c>
      <c r="AD338">
        <v>0.56437199999999998</v>
      </c>
      <c r="AE338">
        <v>1.2280200000000001E-4</v>
      </c>
      <c r="AF338">
        <v>1.45544E-4</v>
      </c>
      <c r="AG338">
        <v>1.1656100000000001E-3</v>
      </c>
      <c r="AH338">
        <v>0.16397999999999999</v>
      </c>
      <c r="AI338">
        <v>-17.978400000000001</v>
      </c>
      <c r="AJ338">
        <v>1.78449E-2</v>
      </c>
      <c r="AK338">
        <v>0.23211399999999999</v>
      </c>
      <c r="AL338">
        <v>-0.68202600000000002</v>
      </c>
      <c r="AM338">
        <v>1.7134E-2</v>
      </c>
      <c r="AN338">
        <f t="shared" si="302"/>
        <v>0.39609399999999995</v>
      </c>
      <c r="AO338">
        <f t="shared" si="302"/>
        <v>-18.660426000000001</v>
      </c>
      <c r="AP338">
        <v>-5.1022200000000002E-3</v>
      </c>
      <c r="AQ338">
        <v>-4.9112499999999998E-3</v>
      </c>
      <c r="AR338">
        <v>5.9793199999999998E-3</v>
      </c>
      <c r="AS338">
        <v>9.776260000000001E-4</v>
      </c>
      <c r="AT338">
        <v>-1.09911E-2</v>
      </c>
      <c r="AU338">
        <v>0.79318999999999995</v>
      </c>
      <c r="AV338">
        <v>1.44046E-4</v>
      </c>
      <c r="AW338">
        <v>1.3813900000000001E-4</v>
      </c>
      <c r="AX338">
        <v>1.3551699999999999E-3</v>
      </c>
      <c r="AY338">
        <v>8.4868900000000007</v>
      </c>
      <c r="AZ338">
        <v>15.132400000000001</v>
      </c>
      <c r="BA338">
        <v>-0.10724499999999999</v>
      </c>
      <c r="BB338">
        <v>-0.88734299999999999</v>
      </c>
      <c r="BC338">
        <v>-0.43277199999999999</v>
      </c>
      <c r="BD338">
        <v>0.24395600000000001</v>
      </c>
      <c r="BE338">
        <f t="shared" si="303"/>
        <v>7.5995470000000012</v>
      </c>
      <c r="BF338">
        <f t="shared" si="304"/>
        <v>14.699628000000001</v>
      </c>
      <c r="BG338" s="1">
        <v>-2.0080799999999999E-5</v>
      </c>
      <c r="BH338">
        <v>-1.9935500000000002E-3</v>
      </c>
      <c r="BI338">
        <v>2.7749699999999999E-3</v>
      </c>
      <c r="BJ338">
        <v>1.9386099999999999E-3</v>
      </c>
      <c r="BK338">
        <v>-3.9522400000000001E-3</v>
      </c>
      <c r="BL338">
        <v>0.61511199999999999</v>
      </c>
      <c r="BM338">
        <v>1.99951E-4</v>
      </c>
      <c r="BN338">
        <v>2.3809699999999999E-4</v>
      </c>
      <c r="BO338">
        <v>1.89817E-3</v>
      </c>
      <c r="BP338">
        <v>-8.5213099999999997</v>
      </c>
      <c r="BQ338">
        <v>-14.4079</v>
      </c>
      <c r="BR338">
        <v>-7.1984000000000006E-2</v>
      </c>
      <c r="BS338">
        <v>0.111871</v>
      </c>
      <c r="BT338">
        <v>-1.1101799999999999</v>
      </c>
      <c r="BU338">
        <v>-0.18055199999999999</v>
      </c>
      <c r="BV338">
        <f t="shared" si="305"/>
        <v>-8.409438999999999</v>
      </c>
      <c r="BW338">
        <f t="shared" si="306"/>
        <v>-15.518079999999999</v>
      </c>
      <c r="BX338">
        <v>1.19473E-3</v>
      </c>
      <c r="BY338">
        <v>-9.8572200000000007E-4</v>
      </c>
      <c r="BZ338">
        <v>2.32409E-3</v>
      </c>
      <c r="CA338">
        <v>2.6717899999999998E-3</v>
      </c>
      <c r="CB338">
        <v>-2.4627899999999999E-3</v>
      </c>
      <c r="CC338">
        <v>0.56637700000000002</v>
      </c>
      <c r="CD338">
        <v>1.0977899999999999E-4</v>
      </c>
      <c r="CE338">
        <v>1.15319E-4</v>
      </c>
      <c r="CF338">
        <v>1.0334400000000001E-3</v>
      </c>
      <c r="CG338">
        <v>-1884.91</v>
      </c>
      <c r="CH338">
        <v>-1884.91</v>
      </c>
      <c r="CI338">
        <v>-3.1716000000000002</v>
      </c>
      <c r="CJ338">
        <v>-1590.09</v>
      </c>
      <c r="CK338">
        <v>-3.8505599999999998E-3</v>
      </c>
      <c r="CL338">
        <f t="shared" si="280"/>
        <v>35.801200000000001</v>
      </c>
      <c r="CM338">
        <f t="shared" si="281"/>
        <v>35.664029771162504</v>
      </c>
      <c r="CN338">
        <f t="shared" si="282"/>
        <v>-3.8314422096884359E-3</v>
      </c>
      <c r="CO338">
        <f t="shared" si="283"/>
        <v>0.99921021905423379</v>
      </c>
      <c r="CP338">
        <f t="shared" si="307"/>
        <v>3.9746318739142694E-2</v>
      </c>
      <c r="CQ338">
        <f t="shared" si="308"/>
        <v>3.9735854559707739E-2</v>
      </c>
      <c r="CR338">
        <f t="shared" si="284"/>
        <v>-1588.8341772159465</v>
      </c>
      <c r="CS338">
        <f t="shared" si="285"/>
        <v>3.8624054471936242</v>
      </c>
      <c r="CT338" s="1">
        <f t="shared" si="286"/>
        <v>2.8673184092065911E-3</v>
      </c>
      <c r="CU338" s="1">
        <f t="shared" si="287"/>
        <v>-3.3896884092065914E-3</v>
      </c>
      <c r="CV338" s="1">
        <f t="shared" si="288"/>
        <v>1.0340371309949704E-2</v>
      </c>
      <c r="CW338" s="1">
        <f t="shared" si="289"/>
        <v>-7.0238441229989032E-4</v>
      </c>
      <c r="CX338" s="1">
        <f t="shared" si="290"/>
        <v>1.8001441229989002E-4</v>
      </c>
      <c r="CY338" s="1">
        <f t="shared" si="291"/>
        <v>-1.2053828664272813E-2</v>
      </c>
      <c r="CZ338" s="1">
        <f t="shared" si="309"/>
        <v>1.2053828664272813E-2</v>
      </c>
      <c r="DA338">
        <f t="shared" si="292"/>
        <v>0.137854668672</v>
      </c>
      <c r="DB338">
        <f t="shared" si="293"/>
        <v>1.6968134400000001E-2</v>
      </c>
      <c r="DC338">
        <f t="shared" si="310"/>
        <v>-8.4786672999999997</v>
      </c>
      <c r="DD338">
        <f t="shared" si="311"/>
        <v>-32.230699999999999</v>
      </c>
      <c r="DE338">
        <f t="shared" si="312"/>
        <v>33.327253437300968</v>
      </c>
      <c r="DF338">
        <f t="shared" si="313"/>
        <v>-8.3229100000000003</v>
      </c>
      <c r="DG338">
        <f t="shared" si="314"/>
        <v>-33.110799999999998</v>
      </c>
      <c r="DH338">
        <f t="shared" si="315"/>
        <v>34.140824645987976</v>
      </c>
      <c r="DI338">
        <f t="shared" si="316"/>
        <v>0.99993982429335704</v>
      </c>
      <c r="DJ338">
        <f t="shared" si="317"/>
        <v>-7.3883922999999987</v>
      </c>
      <c r="DK338">
        <f t="shared" si="318"/>
        <v>-32.493516999999997</v>
      </c>
      <c r="DL338">
        <f t="shared" si="319"/>
        <v>33.322919857179201</v>
      </c>
      <c r="DM338">
        <f t="shared" si="294"/>
        <v>-7.2034530000000014</v>
      </c>
      <c r="DN338">
        <f t="shared" si="295"/>
        <v>-33.360054000000005</v>
      </c>
      <c r="DO338">
        <f t="shared" si="320"/>
        <v>34.128916449341389</v>
      </c>
      <c r="DP338">
        <f t="shared" si="321"/>
        <v>0.99994044606938104</v>
      </c>
      <c r="DQ338">
        <f t="shared" si="322"/>
        <v>0.99943373073453579</v>
      </c>
      <c r="DR338">
        <f t="shared" si="323"/>
        <v>0.99943564120109551</v>
      </c>
      <c r="DS338">
        <f t="shared" si="324"/>
        <v>-0.22172103560151313</v>
      </c>
      <c r="DT338">
        <f t="shared" si="325"/>
        <v>-0.97511013858527418</v>
      </c>
      <c r="DU338" s="1">
        <f t="shared" si="326"/>
        <v>-3.6701542204032071E-4</v>
      </c>
      <c r="DV338" s="1">
        <f t="shared" si="327"/>
        <v>-1.5535457795967959E-4</v>
      </c>
      <c r="DW338" s="1">
        <f t="shared" si="328"/>
        <v>-1.2084229923349815E-2</v>
      </c>
      <c r="DX338" s="1">
        <f t="shared" si="329"/>
        <v>1.2084229923349815E-2</v>
      </c>
      <c r="DY338" s="1"/>
      <c r="DZ338">
        <f t="shared" si="296"/>
        <v>-8.5295327000000007</v>
      </c>
      <c r="EA338">
        <f t="shared" si="297"/>
        <v>2.6904000000000003</v>
      </c>
      <c r="EB338">
        <f t="shared" si="298"/>
        <v>-5.9246381726887176E-2</v>
      </c>
      <c r="EC338">
        <f t="shared" si="330"/>
        <v>8.9437788568573904</v>
      </c>
      <c r="ED338">
        <f t="shared" si="331"/>
        <v>8.9280681280491461</v>
      </c>
      <c r="EE338">
        <f t="shared" si="299"/>
        <v>-8.6205937000000006</v>
      </c>
      <c r="EF338">
        <f t="shared" si="300"/>
        <v>2.2758089999999989</v>
      </c>
      <c r="EG338">
        <f t="shared" si="332"/>
        <v>-9.1060999999999837E-2</v>
      </c>
      <c r="EH338">
        <f t="shared" si="333"/>
        <v>-0.41459100000000149</v>
      </c>
      <c r="EI338">
        <f t="shared" si="334"/>
        <v>0.42447355983853835</v>
      </c>
      <c r="EJ338">
        <f t="shared" si="335"/>
        <v>4.754371872510444E-2</v>
      </c>
    </row>
    <row r="339" spans="1:140" x14ac:dyDescent="0.3">
      <c r="A339">
        <v>334</v>
      </c>
      <c r="B339">
        <v>4.2263500000000002E-3</v>
      </c>
      <c r="C339">
        <v>8.5302399999999997E-3</v>
      </c>
      <c r="D339" s="1">
        <v>8.5109200000000002E-5</v>
      </c>
      <c r="E339">
        <v>-0.37625399999999998</v>
      </c>
      <c r="F339">
        <v>-0.774397</v>
      </c>
      <c r="G339">
        <v>4.5972199999999998E-2</v>
      </c>
      <c r="H339">
        <v>2.49052E-3</v>
      </c>
      <c r="I339">
        <v>-2.9503699999999999E-3</v>
      </c>
      <c r="J339">
        <v>5.3442000000000003E-3</v>
      </c>
      <c r="K339">
        <v>5.8195199999999999E-3</v>
      </c>
      <c r="L339">
        <v>-6.2793800000000002E-3</v>
      </c>
      <c r="M339">
        <v>0.55158700000000005</v>
      </c>
      <c r="N339">
        <v>1.2778799999999999E-4</v>
      </c>
      <c r="O339">
        <v>1.3767299999999999E-4</v>
      </c>
      <c r="P339">
        <v>1.19782E-3</v>
      </c>
      <c r="Q339">
        <v>-4.2642699999999999E-2</v>
      </c>
      <c r="R339">
        <v>17.822800000000001</v>
      </c>
      <c r="S339">
        <v>-2.0383200000000001E-2</v>
      </c>
      <c r="T339">
        <v>-0.98205699999999996</v>
      </c>
      <c r="U339">
        <v>-0.85049399999999997</v>
      </c>
      <c r="V339">
        <v>4.7795799999999999E-2</v>
      </c>
      <c r="W339">
        <f t="shared" si="301"/>
        <v>-1.0246997</v>
      </c>
      <c r="X339">
        <f t="shared" si="301"/>
        <v>16.972306</v>
      </c>
      <c r="Y339">
        <v>2.71361E-3</v>
      </c>
      <c r="Z339">
        <v>-3.15432E-3</v>
      </c>
      <c r="AA339">
        <v>6.0020400000000002E-3</v>
      </c>
      <c r="AB339">
        <v>6.4614399999999997E-3</v>
      </c>
      <c r="AC339">
        <v>-6.9021400000000002E-3</v>
      </c>
      <c r="AD339">
        <v>0.55801100000000003</v>
      </c>
      <c r="AE339">
        <v>1.25971E-4</v>
      </c>
      <c r="AF339">
        <v>1.49452E-4</v>
      </c>
      <c r="AG339">
        <v>1.1969299999999999E-3</v>
      </c>
      <c r="AH339">
        <v>0.16397999999999999</v>
      </c>
      <c r="AI339">
        <v>-17.978400000000001</v>
      </c>
      <c r="AJ339">
        <v>1.78449E-2</v>
      </c>
      <c r="AK339">
        <v>0.233928</v>
      </c>
      <c r="AL339">
        <v>-0.68529899999999999</v>
      </c>
      <c r="AM339">
        <v>1.4475999999999999E-2</v>
      </c>
      <c r="AN339">
        <f t="shared" si="302"/>
        <v>0.39790799999999998</v>
      </c>
      <c r="AO339">
        <f t="shared" si="302"/>
        <v>-18.663699000000001</v>
      </c>
      <c r="AP339">
        <v>-5.5628700000000001E-3</v>
      </c>
      <c r="AQ339">
        <v>-4.81E-3</v>
      </c>
      <c r="AR339">
        <v>5.8255099999999999E-3</v>
      </c>
      <c r="AS339">
        <v>6.5546400000000002E-4</v>
      </c>
      <c r="AT339">
        <v>-1.10283E-2</v>
      </c>
      <c r="AU339">
        <v>0.81743900000000003</v>
      </c>
      <c r="AV339">
        <v>1.4432E-4</v>
      </c>
      <c r="AW339">
        <v>1.3852E-4</v>
      </c>
      <c r="AX339">
        <v>1.35866E-3</v>
      </c>
      <c r="AY339">
        <v>8.4868900000000007</v>
      </c>
      <c r="AZ339">
        <v>15.132400000000001</v>
      </c>
      <c r="BA339">
        <v>-0.10724499999999999</v>
      </c>
      <c r="BB339">
        <v>-0.89002300000000001</v>
      </c>
      <c r="BC339">
        <v>-0.43458799999999997</v>
      </c>
      <c r="BD339">
        <v>0.25330599999999998</v>
      </c>
      <c r="BE339">
        <f t="shared" si="303"/>
        <v>7.5968670000000005</v>
      </c>
      <c r="BF339">
        <f t="shared" si="304"/>
        <v>14.697812000000001</v>
      </c>
      <c r="BG339" s="1">
        <v>8.4469300000000001E-5</v>
      </c>
      <c r="BH339">
        <v>-1.8049299999999999E-3</v>
      </c>
      <c r="BI339">
        <v>2.56946E-3</v>
      </c>
      <c r="BJ339">
        <v>1.87762E-3</v>
      </c>
      <c r="BK339">
        <v>-3.59808E-3</v>
      </c>
      <c r="BL339">
        <v>0.60976799999999998</v>
      </c>
      <c r="BM339">
        <v>2.0508899999999999E-4</v>
      </c>
      <c r="BN339">
        <v>2.4442700000000002E-4</v>
      </c>
      <c r="BO339">
        <v>1.94736E-3</v>
      </c>
      <c r="BP339">
        <v>-8.5213099999999997</v>
      </c>
      <c r="BQ339">
        <v>-14.4079</v>
      </c>
      <c r="BR339">
        <v>-7.1984000000000006E-2</v>
      </c>
      <c r="BS339">
        <v>0.11540599999999999</v>
      </c>
      <c r="BT339">
        <v>-1.1140099999999999</v>
      </c>
      <c r="BU339">
        <v>-0.16120000000000001</v>
      </c>
      <c r="BV339">
        <f t="shared" si="305"/>
        <v>-8.4059039999999996</v>
      </c>
      <c r="BW339">
        <f t="shared" si="306"/>
        <v>-15.52191</v>
      </c>
      <c r="BX339">
        <v>1.7652E-3</v>
      </c>
      <c r="BY339">
        <v>-9.9551099999999992E-4</v>
      </c>
      <c r="BZ339">
        <v>2.22346E-3</v>
      </c>
      <c r="CA339">
        <v>3.0021000000000002E-3</v>
      </c>
      <c r="CB339">
        <v>-2.2324200000000002E-3</v>
      </c>
      <c r="CC339">
        <v>0.50754600000000005</v>
      </c>
      <c r="CD339">
        <v>1.12172E-4</v>
      </c>
      <c r="CE339">
        <v>1.1715E-4</v>
      </c>
      <c r="CF339">
        <v>1.0504900000000001E-3</v>
      </c>
      <c r="CG339">
        <v>-1884.17</v>
      </c>
      <c r="CH339">
        <v>-1884.17</v>
      </c>
      <c r="CI339">
        <v>-3.1928999999999998</v>
      </c>
      <c r="CJ339">
        <v>-1600.76</v>
      </c>
      <c r="CK339">
        <v>-3.84067E-3</v>
      </c>
      <c r="CL339">
        <f t="shared" si="280"/>
        <v>35.801200000000001</v>
      </c>
      <c r="CM339">
        <f t="shared" si="281"/>
        <v>35.664389312423729</v>
      </c>
      <c r="CN339">
        <f t="shared" si="282"/>
        <v>-3.8213994943262241E-3</v>
      </c>
      <c r="CO339">
        <f t="shared" si="283"/>
        <v>0.99920412733903607</v>
      </c>
      <c r="CP339">
        <f t="shared" si="307"/>
        <v>3.9899329624867308E-2</v>
      </c>
      <c r="CQ339">
        <f t="shared" si="308"/>
        <v>3.9888744134599072E-2</v>
      </c>
      <c r="CR339">
        <f t="shared" si="284"/>
        <v>-1599.4859988792355</v>
      </c>
      <c r="CS339">
        <f t="shared" si="285"/>
        <v>3.8882996875144817</v>
      </c>
      <c r="CT339" s="1">
        <f t="shared" si="286"/>
        <v>2.907870470131435E-3</v>
      </c>
      <c r="CU339" s="1">
        <f t="shared" si="287"/>
        <v>-3.3677204701314349E-3</v>
      </c>
      <c r="CV339" s="1">
        <f t="shared" si="288"/>
        <v>1.0220672037718002E-2</v>
      </c>
      <c r="CW339" s="1">
        <f t="shared" si="289"/>
        <v>-7.065675510585707E-4</v>
      </c>
      <c r="CX339" s="1">
        <f t="shared" si="290"/>
        <v>2.4671755105857077E-4</v>
      </c>
      <c r="CY339" s="1">
        <f t="shared" si="291"/>
        <v>-1.1955602287889205E-2</v>
      </c>
      <c r="CZ339" s="1">
        <f t="shared" si="309"/>
        <v>1.1955602287889205E-2</v>
      </c>
      <c r="DA339">
        <f t="shared" si="292"/>
        <v>0.13750059480400001</v>
      </c>
      <c r="DB339">
        <f t="shared" si="293"/>
        <v>1.692455246666667E-2</v>
      </c>
      <c r="DC339">
        <f t="shared" si="310"/>
        <v>-8.4786672999999997</v>
      </c>
      <c r="DD339">
        <f t="shared" si="311"/>
        <v>-32.230699999999999</v>
      </c>
      <c r="DE339">
        <f t="shared" si="312"/>
        <v>33.327253437300968</v>
      </c>
      <c r="DF339">
        <f t="shared" si="313"/>
        <v>-8.3229100000000003</v>
      </c>
      <c r="DG339">
        <f t="shared" si="314"/>
        <v>-33.110799999999998</v>
      </c>
      <c r="DH339">
        <f t="shared" si="315"/>
        <v>34.140824645987976</v>
      </c>
      <c r="DI339">
        <f t="shared" si="316"/>
        <v>0.99993982429335704</v>
      </c>
      <c r="DJ339">
        <f t="shared" si="317"/>
        <v>-7.3812042999999994</v>
      </c>
      <c r="DK339">
        <f t="shared" si="318"/>
        <v>-32.494216000000002</v>
      </c>
      <c r="DL339">
        <f t="shared" si="319"/>
        <v>33.322008498483321</v>
      </c>
      <c r="DM339">
        <f t="shared" si="294"/>
        <v>-7.1989590000000003</v>
      </c>
      <c r="DN339">
        <f t="shared" si="295"/>
        <v>-33.361511</v>
      </c>
      <c r="DO339">
        <f t="shared" si="320"/>
        <v>34.12939241895176</v>
      </c>
      <c r="DP339">
        <f t="shared" si="321"/>
        <v>0.99994128643291269</v>
      </c>
      <c r="DQ339">
        <f t="shared" si="322"/>
        <v>0.99942647337908708</v>
      </c>
      <c r="DR339">
        <f t="shared" si="323"/>
        <v>0.9994310054989427</v>
      </c>
      <c r="DS339">
        <f t="shared" si="324"/>
        <v>-0.22151138639604995</v>
      </c>
      <c r="DT339">
        <f t="shared" si="325"/>
        <v>-0.97515778502604378</v>
      </c>
      <c r="DU339" s="1">
        <f t="shared" si="326"/>
        <v>-3.7461443211161526E-4</v>
      </c>
      <c r="DV339" s="1">
        <f t="shared" si="327"/>
        <v>-8.52355678883851E-5</v>
      </c>
      <c r="DW339" s="1">
        <f t="shared" si="328"/>
        <v>-1.1990055814091977E-2</v>
      </c>
      <c r="DX339" s="1">
        <f t="shared" si="329"/>
        <v>1.1990055814091977E-2</v>
      </c>
      <c r="DY339" s="1"/>
      <c r="DZ339">
        <f t="shared" si="296"/>
        <v>-8.5295327000000007</v>
      </c>
      <c r="EA339">
        <f t="shared" si="297"/>
        <v>2.6904000000000003</v>
      </c>
      <c r="EB339">
        <f t="shared" si="298"/>
        <v>-5.9246381726887176E-2</v>
      </c>
      <c r="EC339">
        <f t="shared" si="330"/>
        <v>8.9437788568573904</v>
      </c>
      <c r="ED339">
        <f t="shared" si="331"/>
        <v>8.9280681280491461</v>
      </c>
      <c r="EE339">
        <f t="shared" si="299"/>
        <v>-8.6215667000000007</v>
      </c>
      <c r="EF339">
        <f t="shared" si="300"/>
        <v>2.2744939999999989</v>
      </c>
      <c r="EG339">
        <f t="shared" si="332"/>
        <v>-9.2033999999999949E-2</v>
      </c>
      <c r="EH339">
        <f t="shared" si="333"/>
        <v>-0.41590600000000144</v>
      </c>
      <c r="EI339">
        <f t="shared" si="334"/>
        <v>0.42596720295346824</v>
      </c>
      <c r="EJ339">
        <f t="shared" si="335"/>
        <v>4.7711016184477241E-2</v>
      </c>
    </row>
    <row r="340" spans="1:140" x14ac:dyDescent="0.3">
      <c r="A340">
        <v>335</v>
      </c>
      <c r="B340">
        <v>4.2263500000000002E-3</v>
      </c>
      <c r="C340">
        <v>8.5302399999999997E-3</v>
      </c>
      <c r="D340" s="1">
        <v>8.5109200000000002E-5</v>
      </c>
      <c r="E340">
        <v>-0.37834400000000001</v>
      </c>
      <c r="F340">
        <v>-0.77661199999999997</v>
      </c>
      <c r="G340">
        <v>4.27535E-2</v>
      </c>
      <c r="H340">
        <v>2.4582100000000002E-3</v>
      </c>
      <c r="I340">
        <v>-2.9415499999999998E-3</v>
      </c>
      <c r="J340">
        <v>5.4607600000000003E-3</v>
      </c>
      <c r="K340">
        <v>5.8850500000000002E-3</v>
      </c>
      <c r="L340">
        <v>-6.3683999999999998E-3</v>
      </c>
      <c r="M340">
        <v>0.55757999999999996</v>
      </c>
      <c r="N340">
        <v>1.2801499999999999E-4</v>
      </c>
      <c r="O340">
        <v>1.3788099999999999E-4</v>
      </c>
      <c r="P340">
        <v>1.19966E-3</v>
      </c>
      <c r="Q340">
        <v>-4.2642699999999999E-2</v>
      </c>
      <c r="R340">
        <v>17.822800000000001</v>
      </c>
      <c r="S340">
        <v>-2.0383200000000001E-2</v>
      </c>
      <c r="T340">
        <v>-0.98370299999999999</v>
      </c>
      <c r="U340">
        <v>-0.85221499999999994</v>
      </c>
      <c r="V340">
        <v>7.1117700000000006E-2</v>
      </c>
      <c r="W340">
        <f t="shared" ref="W340:W403" si="336">Q340+T340</f>
        <v>-1.0263457</v>
      </c>
      <c r="X340">
        <f t="shared" ref="X340:X403" si="337">R340+U340</f>
        <v>16.970585</v>
      </c>
      <c r="Y340">
        <v>2.6803399999999998E-3</v>
      </c>
      <c r="Z340">
        <v>-3.0207400000000001E-3</v>
      </c>
      <c r="AA340">
        <v>6.1761000000000003E-3</v>
      </c>
      <c r="AB340">
        <v>6.6329199999999996E-3</v>
      </c>
      <c r="AC340">
        <v>-6.9733099999999999E-3</v>
      </c>
      <c r="AD340">
        <v>0.56918999999999997</v>
      </c>
      <c r="AE340">
        <v>1.28102E-4</v>
      </c>
      <c r="AF340">
        <v>1.5145499999999999E-4</v>
      </c>
      <c r="AG340">
        <v>1.2128200000000001E-3</v>
      </c>
      <c r="AH340">
        <v>0.16397999999999999</v>
      </c>
      <c r="AI340">
        <v>-17.978400000000001</v>
      </c>
      <c r="AJ340">
        <v>1.78449E-2</v>
      </c>
      <c r="AK340">
        <v>0.234537</v>
      </c>
      <c r="AL340">
        <v>-0.68726699999999996</v>
      </c>
      <c r="AM340">
        <v>3.2012800000000001E-2</v>
      </c>
      <c r="AN340">
        <f t="shared" ref="AN340:AN403" si="338">AH340+AK340</f>
        <v>0.39851700000000001</v>
      </c>
      <c r="AO340">
        <f t="shared" ref="AO340:AO403" si="339">AI340+AL340</f>
        <v>-18.665666999999999</v>
      </c>
      <c r="AP340">
        <v>-5.1293399999999996E-3</v>
      </c>
      <c r="AQ340">
        <v>-5.0625599999999998E-3</v>
      </c>
      <c r="AR340">
        <v>5.9033200000000001E-3</v>
      </c>
      <c r="AS340">
        <v>8.1184699999999998E-4</v>
      </c>
      <c r="AT340">
        <v>-1.1003799999999999E-2</v>
      </c>
      <c r="AU340">
        <v>0.78803900000000004</v>
      </c>
      <c r="AV340">
        <v>1.42984E-4</v>
      </c>
      <c r="AW340">
        <v>1.3678E-4</v>
      </c>
      <c r="AX340">
        <v>1.34205E-3</v>
      </c>
      <c r="AY340">
        <v>8.4868900000000007</v>
      </c>
      <c r="AZ340">
        <v>15.132400000000001</v>
      </c>
      <c r="BA340">
        <v>-0.10724499999999999</v>
      </c>
      <c r="BB340">
        <v>-0.89269799999999999</v>
      </c>
      <c r="BC340">
        <v>-0.43434800000000001</v>
      </c>
      <c r="BD340">
        <v>0.25952799999999998</v>
      </c>
      <c r="BE340">
        <f t="shared" si="303"/>
        <v>7.5941920000000005</v>
      </c>
      <c r="BF340">
        <f t="shared" si="304"/>
        <v>14.698052000000001</v>
      </c>
      <c r="BG340">
        <v>-1.7065200000000001E-4</v>
      </c>
      <c r="BH340">
        <v>-1.9220800000000001E-3</v>
      </c>
      <c r="BI340">
        <v>2.8331699999999999E-3</v>
      </c>
      <c r="BJ340">
        <v>1.91957E-3</v>
      </c>
      <c r="BK340">
        <v>-4.0123099999999998E-3</v>
      </c>
      <c r="BL340">
        <v>0.63630200000000003</v>
      </c>
      <c r="BM340">
        <v>2.0499400000000001E-4</v>
      </c>
      <c r="BN340">
        <v>2.4416800000000001E-4</v>
      </c>
      <c r="BO340">
        <v>1.94607E-3</v>
      </c>
      <c r="BP340">
        <v>-8.5213099999999997</v>
      </c>
      <c r="BQ340">
        <v>-14.4079</v>
      </c>
      <c r="BR340">
        <v>-7.1984000000000006E-2</v>
      </c>
      <c r="BS340">
        <v>0.113261</v>
      </c>
      <c r="BT340">
        <v>-1.11849</v>
      </c>
      <c r="BU340">
        <v>-0.16198199999999999</v>
      </c>
      <c r="BV340">
        <f t="shared" si="305"/>
        <v>-8.4080490000000001</v>
      </c>
      <c r="BW340">
        <f t="shared" si="306"/>
        <v>-15.526389999999999</v>
      </c>
      <c r="BX340">
        <v>1.1446500000000001E-3</v>
      </c>
      <c r="BY340">
        <v>-1.03607E-3</v>
      </c>
      <c r="BZ340">
        <v>2.23989E-3</v>
      </c>
      <c r="CA340">
        <v>2.54573E-3</v>
      </c>
      <c r="CB340">
        <v>-2.4371499999999999E-3</v>
      </c>
      <c r="CC340">
        <v>0.55920700000000001</v>
      </c>
      <c r="CD340">
        <v>1.1289E-4</v>
      </c>
      <c r="CE340">
        <v>1.19147E-4</v>
      </c>
      <c r="CF340">
        <v>1.06763E-3</v>
      </c>
      <c r="CG340">
        <v>-1883.73</v>
      </c>
      <c r="CH340">
        <v>-1883.73</v>
      </c>
      <c r="CI340">
        <v>-3.2016</v>
      </c>
      <c r="CJ340">
        <v>-1605.12</v>
      </c>
      <c r="CK340">
        <v>-3.8325299999999998E-3</v>
      </c>
      <c r="CL340">
        <f t="shared" si="280"/>
        <v>35.801200000000001</v>
      </c>
      <c r="CM340">
        <f t="shared" si="281"/>
        <v>35.664726135515963</v>
      </c>
      <c r="CN340">
        <f t="shared" ref="CN340:CN403" si="340">(CM340-CL340)/CL340</f>
        <v>-3.8119913434197356E-3</v>
      </c>
      <c r="CO340">
        <f t="shared" si="283"/>
        <v>0.99920161631389592</v>
      </c>
      <c r="CP340">
        <f t="shared" si="307"/>
        <v>3.9962230788904263E-2</v>
      </c>
      <c r="CQ340">
        <f t="shared" si="308"/>
        <v>3.9951595158362385E-2</v>
      </c>
      <c r="CR340">
        <f t="shared" ref="CR340:CR403" si="341">CJ340*CO340</f>
        <v>-1603.8384983777605</v>
      </c>
      <c r="CS340">
        <f t="shared" si="285"/>
        <v>3.8988804756250879</v>
      </c>
      <c r="CT340" s="1">
        <f t="shared" si="286"/>
        <v>2.8855750663976461E-3</v>
      </c>
      <c r="CU340" s="1">
        <f t="shared" si="287"/>
        <v>-3.3689150663976462E-3</v>
      </c>
      <c r="CV340" s="1">
        <f t="shared" si="288"/>
        <v>1.045554208765697E-2</v>
      </c>
      <c r="CW340" s="1">
        <f t="shared" si="289"/>
        <v>-6.5561255818406697E-4</v>
      </c>
      <c r="CX340" s="1">
        <f t="shared" si="290"/>
        <v>1.722725581840669E-4</v>
      </c>
      <c r="CY340" s="1">
        <f t="shared" si="291"/>
        <v>-1.2155312147456191E-2</v>
      </c>
      <c r="CZ340" s="1">
        <f t="shared" si="309"/>
        <v>1.2155312147456191E-2</v>
      </c>
      <c r="DA340">
        <f t="shared" ref="DA340:DA403" si="342">-CK340*CL340</f>
        <v>0.137209173036</v>
      </c>
      <c r="DB340">
        <f t="shared" si="293"/>
        <v>1.6888682200000001E-2</v>
      </c>
      <c r="DC340">
        <f t="shared" si="310"/>
        <v>-8.4786672999999997</v>
      </c>
      <c r="DD340">
        <f t="shared" si="311"/>
        <v>-32.230699999999999</v>
      </c>
      <c r="DE340">
        <f t="shared" si="312"/>
        <v>33.327253437300968</v>
      </c>
      <c r="DF340">
        <f t="shared" si="313"/>
        <v>-8.3229100000000003</v>
      </c>
      <c r="DG340">
        <f t="shared" si="314"/>
        <v>-33.110799999999998</v>
      </c>
      <c r="DH340">
        <f t="shared" si="315"/>
        <v>34.140824645987976</v>
      </c>
      <c r="DI340">
        <f t="shared" si="316"/>
        <v>0.99993982429335704</v>
      </c>
      <c r="DJ340">
        <f t="shared" si="317"/>
        <v>-7.3817032999999999</v>
      </c>
      <c r="DK340">
        <f t="shared" si="318"/>
        <v>-32.496974999999999</v>
      </c>
      <c r="DL340">
        <f t="shared" si="319"/>
        <v>33.324809493226752</v>
      </c>
      <c r="DM340">
        <f t="shared" si="294"/>
        <v>-7.1956750000000005</v>
      </c>
      <c r="DN340">
        <f t="shared" si="295"/>
        <v>-33.363719000000003</v>
      </c>
      <c r="DO340">
        <f t="shared" si="320"/>
        <v>34.130858240257986</v>
      </c>
      <c r="DP340">
        <f t="shared" si="321"/>
        <v>0.9999401544809009</v>
      </c>
      <c r="DQ340">
        <f t="shared" si="322"/>
        <v>0.99942634681333653</v>
      </c>
      <c r="DR340">
        <f t="shared" si="323"/>
        <v>0.99942736710141755</v>
      </c>
      <c r="DS340">
        <f t="shared" si="324"/>
        <v>-0.22150774189722905</v>
      </c>
      <c r="DT340">
        <f t="shared" si="325"/>
        <v>-0.975158612882843</v>
      </c>
      <c r="DU340" s="1">
        <f t="shared" si="326"/>
        <v>-3.1750218633784348E-4</v>
      </c>
      <c r="DV340" s="1">
        <f t="shared" si="327"/>
        <v>-1.6583781366215616E-4</v>
      </c>
      <c r="DW340" s="1">
        <f t="shared" si="328"/>
        <v>-1.2182528681930566E-2</v>
      </c>
      <c r="DX340" s="1">
        <f t="shared" si="329"/>
        <v>1.2182528681930566E-2</v>
      </c>
      <c r="DY340" s="1"/>
      <c r="DZ340">
        <f t="shared" si="296"/>
        <v>-8.5295327000000007</v>
      </c>
      <c r="EA340">
        <f t="shared" si="297"/>
        <v>2.6904000000000003</v>
      </c>
      <c r="EB340">
        <f t="shared" si="298"/>
        <v>-5.9246381726887176E-2</v>
      </c>
      <c r="EC340">
        <f t="shared" si="330"/>
        <v>8.9437788568573904</v>
      </c>
      <c r="ED340">
        <f t="shared" si="331"/>
        <v>8.9280681280491461</v>
      </c>
      <c r="EE340">
        <f t="shared" si="299"/>
        <v>-8.6205376999999999</v>
      </c>
      <c r="EF340">
        <f t="shared" si="300"/>
        <v>2.2725329999999992</v>
      </c>
      <c r="EG340">
        <f t="shared" si="332"/>
        <v>-9.1004999999999114E-2</v>
      </c>
      <c r="EH340">
        <f t="shared" si="333"/>
        <v>-0.4178670000000011</v>
      </c>
      <c r="EI340">
        <f t="shared" si="334"/>
        <v>0.42766194559955967</v>
      </c>
      <c r="EJ340">
        <f t="shared" si="335"/>
        <v>4.7900838061033839E-2</v>
      </c>
    </row>
    <row r="341" spans="1:140" x14ac:dyDescent="0.3">
      <c r="A341">
        <v>336</v>
      </c>
      <c r="B341">
        <v>4.2263500000000002E-3</v>
      </c>
      <c r="C341">
        <v>8.5302399999999997E-3</v>
      </c>
      <c r="D341" s="1">
        <v>8.5109200000000002E-5</v>
      </c>
      <c r="E341">
        <v>-0.37841000000000002</v>
      </c>
      <c r="F341">
        <v>-0.77776400000000001</v>
      </c>
      <c r="G341">
        <v>3.9429699999999998E-2</v>
      </c>
      <c r="H341">
        <v>2.45575E-3</v>
      </c>
      <c r="I341">
        <v>-2.9731100000000002E-3</v>
      </c>
      <c r="J341">
        <v>5.4441400000000001E-3</v>
      </c>
      <c r="K341">
        <v>5.8635500000000004E-3</v>
      </c>
      <c r="L341">
        <v>-6.38092E-3</v>
      </c>
      <c r="M341">
        <v>0.55668499999999999</v>
      </c>
      <c r="N341">
        <v>1.2806699999999999E-4</v>
      </c>
      <c r="O341">
        <v>1.3795999999999999E-4</v>
      </c>
      <c r="P341">
        <v>1.20057E-3</v>
      </c>
      <c r="Q341">
        <v>-4.2642699999999999E-2</v>
      </c>
      <c r="R341">
        <v>17.822800000000001</v>
      </c>
      <c r="S341">
        <v>-2.0383200000000001E-2</v>
      </c>
      <c r="T341">
        <v>-0.98504800000000003</v>
      </c>
      <c r="U341">
        <v>-0.85407500000000003</v>
      </c>
      <c r="V341">
        <v>5.86816E-2</v>
      </c>
      <c r="W341">
        <f t="shared" si="336"/>
        <v>-1.0276907</v>
      </c>
      <c r="X341">
        <f t="shared" si="337"/>
        <v>16.968724999999999</v>
      </c>
      <c r="Y341">
        <v>2.7109999999999999E-3</v>
      </c>
      <c r="Z341">
        <v>-3.0381499999999999E-3</v>
      </c>
      <c r="AA341">
        <v>5.9822800000000004E-3</v>
      </c>
      <c r="AB341">
        <v>6.4745499999999999E-3</v>
      </c>
      <c r="AC341">
        <v>-6.8016999999999999E-3</v>
      </c>
      <c r="AD341">
        <v>0.56138299999999997</v>
      </c>
      <c r="AE341">
        <v>1.2670199999999999E-4</v>
      </c>
      <c r="AF341">
        <v>1.5027500000000001E-4</v>
      </c>
      <c r="AG341">
        <v>1.20348E-3</v>
      </c>
      <c r="AH341">
        <v>0.16397999999999999</v>
      </c>
      <c r="AI341">
        <v>-17.978400000000001</v>
      </c>
      <c r="AJ341">
        <v>1.78449E-2</v>
      </c>
      <c r="AK341">
        <v>0.23483000000000001</v>
      </c>
      <c r="AL341">
        <v>-0.68778899999999998</v>
      </c>
      <c r="AM341">
        <v>2.6220299999999998E-2</v>
      </c>
      <c r="AN341">
        <f t="shared" si="338"/>
        <v>0.39881</v>
      </c>
      <c r="AO341">
        <f t="shared" si="339"/>
        <v>-18.666188999999999</v>
      </c>
      <c r="AP341">
        <v>-5.1346300000000003E-3</v>
      </c>
      <c r="AQ341">
        <v>-4.9233499999999999E-3</v>
      </c>
      <c r="AR341">
        <v>5.88186E-3</v>
      </c>
      <c r="AS341">
        <v>8.5822299999999997E-4</v>
      </c>
      <c r="AT341">
        <v>-1.0916199999999999E-2</v>
      </c>
      <c r="AU341">
        <v>0.79418500000000003</v>
      </c>
      <c r="AV341">
        <v>1.4343E-4</v>
      </c>
      <c r="AW341">
        <v>1.3709400000000001E-4</v>
      </c>
      <c r="AX341">
        <v>1.3452200000000001E-3</v>
      </c>
      <c r="AY341">
        <v>8.4868900000000007</v>
      </c>
      <c r="AZ341">
        <v>15.132400000000001</v>
      </c>
      <c r="BA341">
        <v>-0.10724499999999999</v>
      </c>
      <c r="BB341">
        <v>-0.89362799999999998</v>
      </c>
      <c r="BC341">
        <v>-0.43597999999999998</v>
      </c>
      <c r="BD341">
        <v>0.25734899999999999</v>
      </c>
      <c r="BE341">
        <f t="shared" si="303"/>
        <v>7.5932620000000011</v>
      </c>
      <c r="BF341">
        <f t="shared" si="304"/>
        <v>14.69642</v>
      </c>
      <c r="BG341" s="1">
        <v>-8.8652000000000004E-5</v>
      </c>
      <c r="BH341">
        <v>-1.84118E-3</v>
      </c>
      <c r="BI341">
        <v>2.81598E-3</v>
      </c>
      <c r="BJ341">
        <v>1.98474E-3</v>
      </c>
      <c r="BK341">
        <v>-3.9145600000000001E-3</v>
      </c>
      <c r="BL341">
        <v>0.63533499999999998</v>
      </c>
      <c r="BM341">
        <v>2.0567200000000001E-4</v>
      </c>
      <c r="BN341">
        <v>2.4492399999999999E-4</v>
      </c>
      <c r="BO341">
        <v>1.9524E-3</v>
      </c>
      <c r="BP341">
        <v>-8.5213099999999997</v>
      </c>
      <c r="BQ341">
        <v>-14.4079</v>
      </c>
      <c r="BR341">
        <v>-7.1984000000000006E-2</v>
      </c>
      <c r="BS341">
        <v>0.113995</v>
      </c>
      <c r="BT341">
        <v>-1.1192200000000001</v>
      </c>
      <c r="BU341">
        <v>-0.17213800000000001</v>
      </c>
      <c r="BV341">
        <f t="shared" si="305"/>
        <v>-8.4073150000000005</v>
      </c>
      <c r="BW341">
        <f t="shared" si="306"/>
        <v>-15.52712</v>
      </c>
      <c r="BX341">
        <v>1.12638E-3</v>
      </c>
      <c r="BY341">
        <v>-9.5691299999999999E-4</v>
      </c>
      <c r="BZ341">
        <v>2.3507900000000002E-3</v>
      </c>
      <c r="CA341">
        <v>2.6561900000000001E-3</v>
      </c>
      <c r="CB341">
        <v>-2.48672E-3</v>
      </c>
      <c r="CC341">
        <v>0.57715099999999997</v>
      </c>
      <c r="CD341">
        <v>1.10818E-4</v>
      </c>
      <c r="CE341">
        <v>1.17082E-4</v>
      </c>
      <c r="CF341">
        <v>1.0487000000000001E-3</v>
      </c>
      <c r="CG341">
        <v>-1883.54</v>
      </c>
      <c r="CH341">
        <v>-1883.54</v>
      </c>
      <c r="CI341">
        <v>-3.2073999999999998</v>
      </c>
      <c r="CJ341">
        <v>-1608.03</v>
      </c>
      <c r="CK341">
        <v>-3.8665599999999998E-3</v>
      </c>
      <c r="CL341">
        <f t="shared" si="280"/>
        <v>35.801200000000001</v>
      </c>
      <c r="CM341">
        <f t="shared" si="281"/>
        <v>35.663454684515578</v>
      </c>
      <c r="CN341">
        <f t="shared" si="340"/>
        <v>-3.8475055440717978E-3</v>
      </c>
      <c r="CO341">
        <f t="shared" si="283"/>
        <v>0.99919972182257555</v>
      </c>
      <c r="CP341">
        <f t="shared" si="307"/>
        <v>4.0009622369370668E-2</v>
      </c>
      <c r="CQ341">
        <f t="shared" si="308"/>
        <v>3.9998948857283889E-2</v>
      </c>
      <c r="CR341">
        <f t="shared" si="341"/>
        <v>-1606.7431286823562</v>
      </c>
      <c r="CS341">
        <f t="shared" si="285"/>
        <v>3.9059415396879293</v>
      </c>
      <c r="CT341" s="1">
        <f t="shared" si="286"/>
        <v>2.8822354984226655E-3</v>
      </c>
      <c r="CU341" s="1">
        <f t="shared" si="287"/>
        <v>-3.399595498422666E-3</v>
      </c>
      <c r="CV341" s="1">
        <f t="shared" si="288"/>
        <v>1.0419489506932342E-2</v>
      </c>
      <c r="CW341" s="1">
        <f t="shared" si="289"/>
        <v>-6.9298529883676189E-4</v>
      </c>
      <c r="CX341" s="1">
        <f t="shared" si="290"/>
        <v>1.7562529883676133E-4</v>
      </c>
      <c r="CY341" s="1">
        <f t="shared" si="291"/>
        <v>-1.2135595489616867E-2</v>
      </c>
      <c r="CZ341" s="1">
        <f t="shared" si="309"/>
        <v>1.2135595489616867E-2</v>
      </c>
      <c r="DA341">
        <f t="shared" si="342"/>
        <v>0.13842748787199999</v>
      </c>
      <c r="DB341">
        <f t="shared" si="293"/>
        <v>1.7038641066666669E-2</v>
      </c>
      <c r="DC341">
        <f t="shared" si="310"/>
        <v>-8.4786672999999997</v>
      </c>
      <c r="DD341">
        <f t="shared" si="311"/>
        <v>-32.230699999999999</v>
      </c>
      <c r="DE341">
        <f t="shared" si="312"/>
        <v>33.327253437300968</v>
      </c>
      <c r="DF341">
        <f t="shared" si="313"/>
        <v>-8.3229100000000003</v>
      </c>
      <c r="DG341">
        <f t="shared" si="314"/>
        <v>-33.110799999999998</v>
      </c>
      <c r="DH341">
        <f t="shared" si="315"/>
        <v>34.140824645987976</v>
      </c>
      <c r="DI341">
        <f t="shared" si="316"/>
        <v>0.99993982429335704</v>
      </c>
      <c r="DJ341">
        <f t="shared" si="317"/>
        <v>-7.3796243000000006</v>
      </c>
      <c r="DK341">
        <f t="shared" si="318"/>
        <v>-32.495845000000003</v>
      </c>
      <c r="DL341">
        <f t="shared" si="319"/>
        <v>33.323247096781785</v>
      </c>
      <c r="DM341">
        <f t="shared" si="294"/>
        <v>-7.194452000000001</v>
      </c>
      <c r="DN341">
        <f t="shared" si="295"/>
        <v>-33.362608999999999</v>
      </c>
      <c r="DO341">
        <f t="shared" si="320"/>
        <v>34.129515362325101</v>
      </c>
      <c r="DP341">
        <f t="shared" si="321"/>
        <v>0.99994042937267957</v>
      </c>
      <c r="DQ341">
        <f t="shared" si="322"/>
        <v>0.9994245393413117</v>
      </c>
      <c r="DR341">
        <f t="shared" si="323"/>
        <v>0.99942641345308669</v>
      </c>
      <c r="DS341">
        <f t="shared" si="324"/>
        <v>-0.22145573864897136</v>
      </c>
      <c r="DT341">
        <f t="shared" si="325"/>
        <v>-0.97517042398723242</v>
      </c>
      <c r="DU341" s="1">
        <f t="shared" si="326"/>
        <v>-3.5546312434363292E-4</v>
      </c>
      <c r="DV341" s="1">
        <f t="shared" si="327"/>
        <v>-1.6189687565636721E-4</v>
      </c>
      <c r="DW341" s="1">
        <f t="shared" si="328"/>
        <v>-1.2165101494248586E-2</v>
      </c>
      <c r="DX341" s="1">
        <f t="shared" si="329"/>
        <v>1.2165101494248586E-2</v>
      </c>
      <c r="DY341" s="1"/>
      <c r="DZ341">
        <f t="shared" si="296"/>
        <v>-8.5295327000000007</v>
      </c>
      <c r="EA341">
        <f t="shared" si="297"/>
        <v>2.6904000000000003</v>
      </c>
      <c r="EB341">
        <f t="shared" si="298"/>
        <v>-5.9246381726887176E-2</v>
      </c>
      <c r="EC341">
        <f t="shared" si="330"/>
        <v>8.9437788568573904</v>
      </c>
      <c r="ED341">
        <f t="shared" si="331"/>
        <v>8.9280681280491461</v>
      </c>
      <c r="EE341">
        <f t="shared" si="299"/>
        <v>-8.6209527000000001</v>
      </c>
      <c r="EF341">
        <f t="shared" si="300"/>
        <v>2.2723049999999994</v>
      </c>
      <c r="EG341">
        <f t="shared" si="332"/>
        <v>-9.1419999999999391E-2</v>
      </c>
      <c r="EH341">
        <f t="shared" si="333"/>
        <v>-0.41809500000000099</v>
      </c>
      <c r="EI341">
        <f t="shared" si="334"/>
        <v>0.42797318306758508</v>
      </c>
      <c r="EJ341">
        <f t="shared" si="335"/>
        <v>4.793569862253063E-2</v>
      </c>
    </row>
    <row r="342" spans="1:140" x14ac:dyDescent="0.3">
      <c r="A342">
        <v>337</v>
      </c>
      <c r="B342">
        <v>4.2263500000000002E-3</v>
      </c>
      <c r="C342">
        <v>8.5302399999999997E-3</v>
      </c>
      <c r="D342" s="1">
        <v>8.5109200000000002E-5</v>
      </c>
      <c r="E342">
        <v>-0.37951099999999999</v>
      </c>
      <c r="F342">
        <v>-0.77985499999999996</v>
      </c>
      <c r="G342">
        <v>4.4924199999999997E-2</v>
      </c>
      <c r="H342">
        <v>2.5017300000000002E-3</v>
      </c>
      <c r="I342">
        <v>-3.01169E-3</v>
      </c>
      <c r="J342">
        <v>5.4844100000000003E-3</v>
      </c>
      <c r="K342">
        <v>5.9213099999999999E-3</v>
      </c>
      <c r="L342">
        <v>-6.4312700000000002E-3</v>
      </c>
      <c r="M342">
        <v>0.55464800000000003</v>
      </c>
      <c r="N342">
        <v>1.2819099999999999E-4</v>
      </c>
      <c r="O342">
        <v>1.3806800000000001E-4</v>
      </c>
      <c r="P342">
        <v>1.2012399999999999E-3</v>
      </c>
      <c r="Q342">
        <v>-4.2642699999999999E-2</v>
      </c>
      <c r="R342">
        <v>17.822800000000001</v>
      </c>
      <c r="S342">
        <v>-2.0383200000000001E-2</v>
      </c>
      <c r="T342">
        <v>-0.98771200000000003</v>
      </c>
      <c r="U342">
        <v>-0.85736199999999996</v>
      </c>
      <c r="V342">
        <v>6.2370200000000001E-2</v>
      </c>
      <c r="W342">
        <f t="shared" si="336"/>
        <v>-1.0303547</v>
      </c>
      <c r="X342">
        <f t="shared" si="337"/>
        <v>16.965438000000002</v>
      </c>
      <c r="Y342">
        <v>2.80248E-3</v>
      </c>
      <c r="Z342">
        <v>-3.1080399999999998E-3</v>
      </c>
      <c r="AA342">
        <v>6.0979399999999996E-3</v>
      </c>
      <c r="AB342">
        <v>6.6245399999999999E-3</v>
      </c>
      <c r="AC342">
        <v>-6.9301099999999997E-3</v>
      </c>
      <c r="AD342">
        <v>0.55971499999999996</v>
      </c>
      <c r="AE342">
        <v>1.2786399999999999E-4</v>
      </c>
      <c r="AF342">
        <v>1.51108E-4</v>
      </c>
      <c r="AG342">
        <v>1.2102E-3</v>
      </c>
      <c r="AH342">
        <v>0.16397999999999999</v>
      </c>
      <c r="AI342">
        <v>-17.978400000000001</v>
      </c>
      <c r="AJ342">
        <v>1.78449E-2</v>
      </c>
      <c r="AK342">
        <v>0.23610900000000001</v>
      </c>
      <c r="AL342">
        <v>-0.68923800000000002</v>
      </c>
      <c r="AM342">
        <v>3.5732600000000003E-2</v>
      </c>
      <c r="AN342">
        <f t="shared" si="338"/>
        <v>0.40008900000000003</v>
      </c>
      <c r="AO342">
        <f t="shared" si="339"/>
        <v>-18.667638</v>
      </c>
      <c r="AP342">
        <v>-5.0962500000000001E-3</v>
      </c>
      <c r="AQ342">
        <v>-4.9035299999999997E-3</v>
      </c>
      <c r="AR342">
        <v>5.9328599999999999E-3</v>
      </c>
      <c r="AS342">
        <v>9.3850300000000004E-4</v>
      </c>
      <c r="AT342">
        <v>-1.09383E-2</v>
      </c>
      <c r="AU342">
        <v>0.79329899999999998</v>
      </c>
      <c r="AV342">
        <v>1.46086E-4</v>
      </c>
      <c r="AW342">
        <v>1.3985000000000001E-4</v>
      </c>
      <c r="AX342">
        <v>1.37199E-3</v>
      </c>
      <c r="AY342">
        <v>8.4868900000000007</v>
      </c>
      <c r="AZ342">
        <v>15.132400000000001</v>
      </c>
      <c r="BA342">
        <v>-0.10724499999999999</v>
      </c>
      <c r="BB342">
        <v>-0.89582099999999998</v>
      </c>
      <c r="BC342">
        <v>-0.43715900000000002</v>
      </c>
      <c r="BD342">
        <v>0.263214</v>
      </c>
      <c r="BE342">
        <f t="shared" si="303"/>
        <v>7.591069000000001</v>
      </c>
      <c r="BF342">
        <f t="shared" si="304"/>
        <v>14.695241000000001</v>
      </c>
      <c r="BG342">
        <v>-1.85513E-4</v>
      </c>
      <c r="BH342">
        <v>-2.0317500000000001E-3</v>
      </c>
      <c r="BI342">
        <v>2.8307900000000001E-3</v>
      </c>
      <c r="BJ342">
        <v>1.8692800000000001E-3</v>
      </c>
      <c r="BK342">
        <v>-4.0865399999999996E-3</v>
      </c>
      <c r="BL342">
        <v>0.62849200000000005</v>
      </c>
      <c r="BM342">
        <v>2.07028E-4</v>
      </c>
      <c r="BN342">
        <v>2.46467E-4</v>
      </c>
      <c r="BO342">
        <v>1.9650399999999999E-3</v>
      </c>
      <c r="BP342">
        <v>-8.5213099999999997</v>
      </c>
      <c r="BQ342">
        <v>-14.4079</v>
      </c>
      <c r="BR342">
        <v>-7.1984000000000006E-2</v>
      </c>
      <c r="BS342">
        <v>0.114081</v>
      </c>
      <c r="BT342">
        <v>-1.1225799999999999</v>
      </c>
      <c r="BU342">
        <v>-0.16331300000000001</v>
      </c>
      <c r="BV342">
        <f t="shared" si="305"/>
        <v>-8.4072289999999992</v>
      </c>
      <c r="BW342">
        <f t="shared" si="306"/>
        <v>-15.530479999999999</v>
      </c>
      <c r="BX342">
        <v>1.14638E-3</v>
      </c>
      <c r="BY342">
        <v>-1.05338E-3</v>
      </c>
      <c r="BZ342">
        <v>2.3681599999999998E-3</v>
      </c>
      <c r="CA342">
        <v>2.6577800000000002E-3</v>
      </c>
      <c r="CB342">
        <v>-2.56478E-3</v>
      </c>
      <c r="CC342">
        <v>0.56826399999999999</v>
      </c>
      <c r="CD342">
        <v>1.10994E-4</v>
      </c>
      <c r="CE342">
        <v>1.17453E-4</v>
      </c>
      <c r="CF342">
        <v>1.05196E-3</v>
      </c>
      <c r="CG342">
        <v>-1882.92</v>
      </c>
      <c r="CH342">
        <v>-1882.92</v>
      </c>
      <c r="CI342">
        <v>-3.2263999999999999</v>
      </c>
      <c r="CJ342">
        <v>-1617.56</v>
      </c>
      <c r="CK342">
        <v>-3.91355E-3</v>
      </c>
      <c r="CL342">
        <f t="shared" si="280"/>
        <v>35.801200000000001</v>
      </c>
      <c r="CM342">
        <f t="shared" si="281"/>
        <v>35.661776097113361</v>
      </c>
      <c r="CN342">
        <f t="shared" si="340"/>
        <v>-3.8943918887255416E-3</v>
      </c>
      <c r="CO342">
        <f t="shared" si="283"/>
        <v>0.99919521402873479</v>
      </c>
      <c r="CP342">
        <f t="shared" si="307"/>
        <v>4.0122161985139071E-2</v>
      </c>
      <c r="CQ342">
        <f t="shared" si="308"/>
        <v>4.0111398156520511E-2</v>
      </c>
      <c r="CR342">
        <f t="shared" si="341"/>
        <v>-1616.2582104043202</v>
      </c>
      <c r="CS342">
        <f t="shared" si="285"/>
        <v>3.9290724012972911</v>
      </c>
      <c r="CT342" s="1">
        <f t="shared" si="286"/>
        <v>2.9324799456508549E-3</v>
      </c>
      <c r="CU342" s="1">
        <f t="shared" si="287"/>
        <v>-3.4424399456508548E-3</v>
      </c>
      <c r="CV342" s="1">
        <f t="shared" si="288"/>
        <v>1.0491577987523414E-2</v>
      </c>
      <c r="CW342" s="1">
        <f t="shared" si="289"/>
        <v>-7.1440089237494956E-4</v>
      </c>
      <c r="CX342" s="1">
        <f t="shared" si="290"/>
        <v>2.0444089237494972E-4</v>
      </c>
      <c r="CY342" s="1">
        <f t="shared" si="291"/>
        <v>-1.2242080789775799E-2</v>
      </c>
      <c r="CZ342" s="1">
        <f t="shared" si="309"/>
        <v>1.2242080789775799E-2</v>
      </c>
      <c r="DA342">
        <f t="shared" si="342"/>
        <v>0.14010978626000001</v>
      </c>
      <c r="DB342">
        <f t="shared" si="293"/>
        <v>1.7245710333333334E-2</v>
      </c>
      <c r="DC342">
        <f t="shared" si="310"/>
        <v>-8.4786672999999997</v>
      </c>
      <c r="DD342">
        <f t="shared" si="311"/>
        <v>-32.230699999999999</v>
      </c>
      <c r="DE342">
        <f t="shared" si="312"/>
        <v>33.327253437300968</v>
      </c>
      <c r="DF342">
        <f t="shared" si="313"/>
        <v>-8.3229100000000003</v>
      </c>
      <c r="DG342">
        <f t="shared" si="314"/>
        <v>-33.110799999999998</v>
      </c>
      <c r="DH342">
        <f t="shared" si="315"/>
        <v>34.140824645987976</v>
      </c>
      <c r="DI342">
        <f t="shared" si="316"/>
        <v>0.99993982429335704</v>
      </c>
      <c r="DJ342">
        <f t="shared" si="317"/>
        <v>-7.376874299999999</v>
      </c>
      <c r="DK342">
        <f t="shared" si="318"/>
        <v>-32.495918000000003</v>
      </c>
      <c r="DL342">
        <f t="shared" si="319"/>
        <v>33.322709390155005</v>
      </c>
      <c r="DM342">
        <f t="shared" si="294"/>
        <v>-7.1909800000000006</v>
      </c>
      <c r="DN342">
        <f t="shared" si="295"/>
        <v>-33.362879</v>
      </c>
      <c r="DO342">
        <f t="shared" si="320"/>
        <v>34.129047577233102</v>
      </c>
      <c r="DP342">
        <f t="shared" si="321"/>
        <v>0.9999402092224241</v>
      </c>
      <c r="DQ342">
        <f t="shared" si="322"/>
        <v>0.99942178979440022</v>
      </c>
      <c r="DR342">
        <f t="shared" si="323"/>
        <v>0.99942298413589736</v>
      </c>
      <c r="DS342">
        <f t="shared" si="324"/>
        <v>-0.22137678583181031</v>
      </c>
      <c r="DT342">
        <f t="shared" si="325"/>
        <v>-0.97518835036867468</v>
      </c>
      <c r="DU342" s="1">
        <f t="shared" si="326"/>
        <v>-3.7349664637189705E-4</v>
      </c>
      <c r="DV342" s="1">
        <f t="shared" si="327"/>
        <v>-1.3646335362810279E-4</v>
      </c>
      <c r="DW342" s="1">
        <f t="shared" si="328"/>
        <v>-1.227422614696874E-2</v>
      </c>
      <c r="DX342" s="1">
        <f t="shared" si="329"/>
        <v>1.227422614696874E-2</v>
      </c>
      <c r="DY342" s="1"/>
      <c r="DZ342">
        <f t="shared" si="296"/>
        <v>-8.5295327000000007</v>
      </c>
      <c r="EA342">
        <f t="shared" si="297"/>
        <v>2.6904000000000003</v>
      </c>
      <c r="EB342">
        <f t="shared" si="298"/>
        <v>-5.9246381726887176E-2</v>
      </c>
      <c r="EC342">
        <f t="shared" si="330"/>
        <v>8.9437788568573904</v>
      </c>
      <c r="ED342">
        <f t="shared" si="331"/>
        <v>8.9280681280491461</v>
      </c>
      <c r="EE342">
        <f t="shared" si="299"/>
        <v>-8.6214237000000011</v>
      </c>
      <c r="EF342">
        <f t="shared" si="300"/>
        <v>2.2701970000000014</v>
      </c>
      <c r="EG342">
        <f t="shared" si="332"/>
        <v>-9.1891000000000389E-2</v>
      </c>
      <c r="EH342">
        <f t="shared" si="333"/>
        <v>-0.42020299999999899</v>
      </c>
      <c r="EI342">
        <f t="shared" si="334"/>
        <v>0.43013313879541909</v>
      </c>
      <c r="EJ342">
        <f t="shared" si="335"/>
        <v>4.8177627301485053E-2</v>
      </c>
    </row>
    <row r="343" spans="1:140" x14ac:dyDescent="0.3">
      <c r="A343">
        <v>338</v>
      </c>
      <c r="B343">
        <v>4.2263500000000002E-3</v>
      </c>
      <c r="C343">
        <v>8.5302399999999997E-3</v>
      </c>
      <c r="D343" s="1">
        <v>8.5109200000000002E-5</v>
      </c>
      <c r="E343">
        <v>-0.37910700000000003</v>
      </c>
      <c r="F343">
        <v>-0.78092799999999996</v>
      </c>
      <c r="G343">
        <v>5.3196899999999998E-2</v>
      </c>
      <c r="H343">
        <v>2.5547899999999999E-3</v>
      </c>
      <c r="I343">
        <v>-3.0473100000000001E-3</v>
      </c>
      <c r="J343">
        <v>5.54069E-3</v>
      </c>
      <c r="K343">
        <v>6.0004899999999998E-3</v>
      </c>
      <c r="L343">
        <v>-6.4929999999999996E-3</v>
      </c>
      <c r="M343">
        <v>0.55359899999999995</v>
      </c>
      <c r="N343">
        <v>1.2835E-4</v>
      </c>
      <c r="O343">
        <v>1.3825999999999999E-4</v>
      </c>
      <c r="P343">
        <v>1.20297E-3</v>
      </c>
      <c r="Q343">
        <v>-4.2642699999999999E-2</v>
      </c>
      <c r="R343">
        <v>17.822800000000001</v>
      </c>
      <c r="S343">
        <v>-2.0383200000000001E-2</v>
      </c>
      <c r="T343">
        <v>-0.988568</v>
      </c>
      <c r="U343">
        <v>-0.85889700000000002</v>
      </c>
      <c r="V343">
        <v>6.6533599999999998E-2</v>
      </c>
      <c r="W343">
        <f t="shared" si="336"/>
        <v>-1.0312106999999999</v>
      </c>
      <c r="X343">
        <f t="shared" si="337"/>
        <v>16.963903000000002</v>
      </c>
      <c r="Y343">
        <v>2.7400200000000001E-3</v>
      </c>
      <c r="Z343">
        <v>-3.1453399999999999E-3</v>
      </c>
      <c r="AA343">
        <v>6.1868599999999998E-3</v>
      </c>
      <c r="AB343">
        <v>6.6493999999999998E-3</v>
      </c>
      <c r="AC343">
        <v>-7.0547099999999996E-3</v>
      </c>
      <c r="AD343">
        <v>0.56338299999999997</v>
      </c>
      <c r="AE343">
        <v>1.2769800000000001E-4</v>
      </c>
      <c r="AF343">
        <v>1.5108299999999999E-4</v>
      </c>
      <c r="AG343">
        <v>1.2099999999999999E-3</v>
      </c>
      <c r="AH343">
        <v>0.16397999999999999</v>
      </c>
      <c r="AI343">
        <v>-17.978400000000001</v>
      </c>
      <c r="AJ343">
        <v>1.78449E-2</v>
      </c>
      <c r="AK343">
        <v>0.23777400000000001</v>
      </c>
      <c r="AL343">
        <v>-0.68952599999999997</v>
      </c>
      <c r="AM343">
        <v>4.0290800000000002E-2</v>
      </c>
      <c r="AN343">
        <f t="shared" si="338"/>
        <v>0.401754</v>
      </c>
      <c r="AO343">
        <f t="shared" si="339"/>
        <v>-18.667926000000001</v>
      </c>
      <c r="AP343">
        <v>-5.1046900000000003E-3</v>
      </c>
      <c r="AQ343">
        <v>-5.0154600000000002E-3</v>
      </c>
      <c r="AR343">
        <v>6.0126900000000002E-3</v>
      </c>
      <c r="AS343">
        <v>9.5706700000000003E-4</v>
      </c>
      <c r="AT343">
        <v>-1.1077200000000001E-2</v>
      </c>
      <c r="AU343">
        <v>0.78892099999999998</v>
      </c>
      <c r="AV343">
        <v>1.4510700000000001E-4</v>
      </c>
      <c r="AW343">
        <v>1.3903799999999999E-4</v>
      </c>
      <c r="AX343">
        <v>1.3640799999999999E-3</v>
      </c>
      <c r="AY343">
        <v>8.4868900000000007</v>
      </c>
      <c r="AZ343">
        <v>15.132400000000001</v>
      </c>
      <c r="BA343">
        <v>-0.10724499999999999</v>
      </c>
      <c r="BB343">
        <v>-0.89666900000000005</v>
      </c>
      <c r="BC343">
        <v>-0.43731700000000001</v>
      </c>
      <c r="BD343">
        <v>0.26866499999999999</v>
      </c>
      <c r="BE343">
        <f t="shared" si="303"/>
        <v>7.5902210000000006</v>
      </c>
      <c r="BF343">
        <f t="shared" si="304"/>
        <v>14.695083</v>
      </c>
      <c r="BG343">
        <v>-1.07823E-4</v>
      </c>
      <c r="BH343">
        <v>-1.87474E-3</v>
      </c>
      <c r="BI343">
        <v>2.7362200000000001E-3</v>
      </c>
      <c r="BJ343">
        <v>1.8844599999999999E-3</v>
      </c>
      <c r="BK343">
        <v>-3.86703E-3</v>
      </c>
      <c r="BL343">
        <v>0.63005100000000003</v>
      </c>
      <c r="BM343">
        <v>2.04503E-4</v>
      </c>
      <c r="BN343">
        <v>2.4356000000000001E-4</v>
      </c>
      <c r="BO343">
        <v>1.9413200000000001E-3</v>
      </c>
      <c r="BP343">
        <v>-8.5213099999999997</v>
      </c>
      <c r="BQ343">
        <v>-14.4079</v>
      </c>
      <c r="BR343">
        <v>-7.1984000000000006E-2</v>
      </c>
      <c r="BS343">
        <v>0.11533499999999999</v>
      </c>
      <c r="BT343">
        <v>-1.12477</v>
      </c>
      <c r="BU343">
        <v>-0.16284899999999999</v>
      </c>
      <c r="BV343">
        <f t="shared" si="305"/>
        <v>-8.4059749999999998</v>
      </c>
      <c r="BW343">
        <f t="shared" si="306"/>
        <v>-15.53267</v>
      </c>
      <c r="BX343">
        <v>1.1394E-3</v>
      </c>
      <c r="BY343">
        <v>-8.7691400000000001E-4</v>
      </c>
      <c r="BZ343">
        <v>2.4792600000000001E-3</v>
      </c>
      <c r="CA343">
        <v>2.8080599999999998E-3</v>
      </c>
      <c r="CB343">
        <v>-2.54557E-3</v>
      </c>
      <c r="CC343">
        <v>0.59277899999999994</v>
      </c>
      <c r="CD343">
        <v>1.1655E-4</v>
      </c>
      <c r="CE343">
        <v>1.23378E-4</v>
      </c>
      <c r="CF343">
        <v>1.10541E-3</v>
      </c>
      <c r="CG343">
        <v>-1882.42</v>
      </c>
      <c r="CH343">
        <v>-1882.42</v>
      </c>
      <c r="CI343">
        <v>-3.2299000000000002</v>
      </c>
      <c r="CJ343">
        <v>-1619.34</v>
      </c>
      <c r="CK343">
        <v>-3.9452100000000002E-3</v>
      </c>
      <c r="CL343">
        <f t="shared" si="280"/>
        <v>35.801200000000001</v>
      </c>
      <c r="CM343">
        <f t="shared" si="281"/>
        <v>35.660631314051173</v>
      </c>
      <c r="CN343">
        <f t="shared" si="340"/>
        <v>-3.9263679974087017E-3</v>
      </c>
      <c r="CO343">
        <f t="shared" si="283"/>
        <v>0.99919232181288331</v>
      </c>
      <c r="CP343">
        <f t="shared" si="307"/>
        <v>4.0194201933831941E-2</v>
      </c>
      <c r="CQ343">
        <f t="shared" si="308"/>
        <v>4.0183380024328856E-2</v>
      </c>
      <c r="CR343">
        <f t="shared" si="341"/>
        <v>-1618.0320944044745</v>
      </c>
      <c r="CS343">
        <f t="shared" si="285"/>
        <v>3.9333846569896322</v>
      </c>
      <c r="CT343" s="1">
        <f t="shared" si="286"/>
        <v>2.9906719214443027E-3</v>
      </c>
      <c r="CU343" s="1">
        <f t="shared" si="287"/>
        <v>-3.4831919214443029E-3</v>
      </c>
      <c r="CV343" s="1">
        <f t="shared" si="288"/>
        <v>1.0595734710634259E-2</v>
      </c>
      <c r="CW343" s="1">
        <f t="shared" si="289"/>
        <v>-7.2612792002353394E-4</v>
      </c>
      <c r="CX343" s="1">
        <f t="shared" si="290"/>
        <v>2.3360792002353374E-4</v>
      </c>
      <c r="CY343" s="1">
        <f t="shared" si="291"/>
        <v>-1.237979863453882E-2</v>
      </c>
      <c r="CZ343" s="1">
        <f t="shared" si="309"/>
        <v>1.237979863453882E-2</v>
      </c>
      <c r="DA343">
        <f t="shared" si="342"/>
        <v>0.14124325225200002</v>
      </c>
      <c r="DB343">
        <f t="shared" si="293"/>
        <v>1.7385225400000003E-2</v>
      </c>
      <c r="DC343">
        <f t="shared" si="310"/>
        <v>-8.4786672999999997</v>
      </c>
      <c r="DD343">
        <f t="shared" si="311"/>
        <v>-32.230699999999999</v>
      </c>
      <c r="DE343">
        <f t="shared" si="312"/>
        <v>33.327253437300968</v>
      </c>
      <c r="DF343">
        <f t="shared" si="313"/>
        <v>-8.3229100000000003</v>
      </c>
      <c r="DG343">
        <f t="shared" si="314"/>
        <v>-33.110799999999998</v>
      </c>
      <c r="DH343">
        <f t="shared" si="315"/>
        <v>34.140824645987976</v>
      </c>
      <c r="DI343">
        <f t="shared" si="316"/>
        <v>0.99993982429335704</v>
      </c>
      <c r="DJ343">
        <f t="shared" si="317"/>
        <v>-7.3747642999999998</v>
      </c>
      <c r="DK343">
        <f t="shared" si="318"/>
        <v>-32.496572999999998</v>
      </c>
      <c r="DL343">
        <f t="shared" si="319"/>
        <v>33.322881106304173</v>
      </c>
      <c r="DM343">
        <f t="shared" si="294"/>
        <v>-7.1884670000000002</v>
      </c>
      <c r="DN343">
        <f t="shared" si="295"/>
        <v>-33.363009000000005</v>
      </c>
      <c r="DO343">
        <f t="shared" si="320"/>
        <v>34.128645260897336</v>
      </c>
      <c r="DP343">
        <f t="shared" si="321"/>
        <v>0.99994013612544264</v>
      </c>
      <c r="DQ343">
        <f t="shared" si="322"/>
        <v>0.99941954012045697</v>
      </c>
      <c r="DR343">
        <f t="shared" si="323"/>
        <v>0.99942050934000526</v>
      </c>
      <c r="DS343">
        <f t="shared" si="324"/>
        <v>-0.22131232520002025</v>
      </c>
      <c r="DT343">
        <f t="shared" si="325"/>
        <v>-0.97520298128879823</v>
      </c>
      <c r="DU343" s="1">
        <f t="shared" si="326"/>
        <v>-3.812913046825064E-4</v>
      </c>
      <c r="DV343" s="1">
        <f t="shared" si="327"/>
        <v>-1.1122869531749336E-4</v>
      </c>
      <c r="DW343" s="1">
        <f t="shared" si="328"/>
        <v>-1.2414007141186234E-2</v>
      </c>
      <c r="DX343" s="1">
        <f t="shared" si="329"/>
        <v>1.2414007141186234E-2</v>
      </c>
      <c r="DY343" s="1"/>
      <c r="DZ343">
        <f t="shared" si="296"/>
        <v>-8.5295327000000007</v>
      </c>
      <c r="EA343">
        <f t="shared" si="297"/>
        <v>2.6904000000000003</v>
      </c>
      <c r="EB343">
        <f t="shared" si="298"/>
        <v>-5.9246381726887176E-2</v>
      </c>
      <c r="EC343">
        <f t="shared" si="330"/>
        <v>8.9437788568573904</v>
      </c>
      <c r="ED343">
        <f t="shared" si="331"/>
        <v>8.9280681280491461</v>
      </c>
      <c r="EE343">
        <f t="shared" si="299"/>
        <v>-8.6214317000000005</v>
      </c>
      <c r="EF343">
        <f t="shared" si="300"/>
        <v>2.2688200000000016</v>
      </c>
      <c r="EG343">
        <f t="shared" si="332"/>
        <v>-9.1898999999999731E-2</v>
      </c>
      <c r="EH343">
        <f t="shared" si="333"/>
        <v>-0.42157999999999873</v>
      </c>
      <c r="EI343">
        <f t="shared" si="334"/>
        <v>0.43148015319478933</v>
      </c>
      <c r="EJ343">
        <f t="shared" si="335"/>
        <v>4.8328501418936999E-2</v>
      </c>
    </row>
    <row r="344" spans="1:140" x14ac:dyDescent="0.3">
      <c r="A344">
        <v>339</v>
      </c>
      <c r="B344">
        <v>4.2263500000000002E-3</v>
      </c>
      <c r="C344">
        <v>8.5302399999999997E-3</v>
      </c>
      <c r="D344" s="1">
        <v>8.5109200000000002E-5</v>
      </c>
      <c r="E344">
        <v>-0.37962099999999999</v>
      </c>
      <c r="F344">
        <v>-0.78175799999999995</v>
      </c>
      <c r="G344">
        <v>4.8657300000000001E-2</v>
      </c>
      <c r="H344">
        <v>2.4362699999999999E-3</v>
      </c>
      <c r="I344">
        <v>-3.0240800000000002E-3</v>
      </c>
      <c r="J344">
        <v>5.5533600000000002E-3</v>
      </c>
      <c r="K344">
        <v>5.93108E-3</v>
      </c>
      <c r="L344">
        <v>-6.5188900000000003E-3</v>
      </c>
      <c r="M344">
        <v>0.55925999999999998</v>
      </c>
      <c r="N344">
        <v>1.2825E-4</v>
      </c>
      <c r="O344">
        <v>1.3815600000000001E-4</v>
      </c>
      <c r="P344">
        <v>1.20203E-3</v>
      </c>
      <c r="Q344">
        <v>-4.2642699999999999E-2</v>
      </c>
      <c r="R344">
        <v>17.822800000000001</v>
      </c>
      <c r="S344">
        <v>-2.0383200000000001E-2</v>
      </c>
      <c r="T344">
        <v>-0.989456</v>
      </c>
      <c r="U344">
        <v>-0.85949500000000001</v>
      </c>
      <c r="V344">
        <v>7.3234599999999997E-2</v>
      </c>
      <c r="W344">
        <f t="shared" si="336"/>
        <v>-1.0320986999999999</v>
      </c>
      <c r="X344">
        <f t="shared" si="337"/>
        <v>16.963305000000002</v>
      </c>
      <c r="Y344">
        <v>3.0142699999999999E-3</v>
      </c>
      <c r="Z344">
        <v>-3.0732699999999999E-3</v>
      </c>
      <c r="AA344">
        <v>5.9699100000000001E-3</v>
      </c>
      <c r="AB344">
        <v>6.6727599999999998E-3</v>
      </c>
      <c r="AC344">
        <v>-6.7317599999999998E-3</v>
      </c>
      <c r="AD344">
        <v>0.54952299999999998</v>
      </c>
      <c r="AE344">
        <v>1.27599E-4</v>
      </c>
      <c r="AF344">
        <v>1.5094899999999999E-4</v>
      </c>
      <c r="AG344">
        <v>1.2088800000000001E-3</v>
      </c>
      <c r="AH344">
        <v>0.16397999999999999</v>
      </c>
      <c r="AI344">
        <v>-17.978400000000001</v>
      </c>
      <c r="AJ344">
        <v>1.78449E-2</v>
      </c>
      <c r="AK344">
        <v>0.23755499999999999</v>
      </c>
      <c r="AL344">
        <v>-0.69067999999999996</v>
      </c>
      <c r="AM344">
        <v>3.2421600000000002E-2</v>
      </c>
      <c r="AN344">
        <f t="shared" si="338"/>
        <v>0.40153499999999998</v>
      </c>
      <c r="AO344">
        <f t="shared" si="339"/>
        <v>-18.669080000000001</v>
      </c>
      <c r="AP344">
        <v>-5.2877200000000001E-3</v>
      </c>
      <c r="AQ344">
        <v>-5.0611700000000003E-3</v>
      </c>
      <c r="AR344">
        <v>5.9211300000000001E-3</v>
      </c>
      <c r="AS344">
        <v>7.5211699999999995E-4</v>
      </c>
      <c r="AT344">
        <v>-1.1101E-2</v>
      </c>
      <c r="AU344">
        <v>0.79475499999999999</v>
      </c>
      <c r="AV344">
        <v>1.4368000000000001E-4</v>
      </c>
      <c r="AW344">
        <v>1.3751400000000001E-4</v>
      </c>
      <c r="AX344">
        <v>1.3492999999999999E-3</v>
      </c>
      <c r="AY344">
        <v>8.4868900000000007</v>
      </c>
      <c r="AZ344">
        <v>15.132400000000001</v>
      </c>
      <c r="BA344">
        <v>-0.10724499999999999</v>
      </c>
      <c r="BB344">
        <v>-0.89731899999999998</v>
      </c>
      <c r="BC344">
        <v>-0.43709900000000002</v>
      </c>
      <c r="BD344">
        <v>0.26823999999999998</v>
      </c>
      <c r="BE344">
        <f t="shared" si="303"/>
        <v>7.5895710000000012</v>
      </c>
      <c r="BF344">
        <f t="shared" si="304"/>
        <v>14.695301000000001</v>
      </c>
      <c r="BG344">
        <v>-3.3588999999999998E-4</v>
      </c>
      <c r="BH344">
        <v>-1.9493799999999999E-3</v>
      </c>
      <c r="BI344">
        <v>2.9430300000000001E-3</v>
      </c>
      <c r="BJ344">
        <v>1.9097700000000001E-3</v>
      </c>
      <c r="BK344">
        <v>-4.1950399999999997E-3</v>
      </c>
      <c r="BL344">
        <v>0.65271400000000002</v>
      </c>
      <c r="BM344">
        <v>1.9985099999999999E-4</v>
      </c>
      <c r="BN344">
        <v>2.3825499999999999E-4</v>
      </c>
      <c r="BO344">
        <v>1.89767E-3</v>
      </c>
      <c r="BP344">
        <v>-8.5213099999999997</v>
      </c>
      <c r="BQ344">
        <v>-14.4079</v>
      </c>
      <c r="BR344">
        <v>-7.1984000000000006E-2</v>
      </c>
      <c r="BS344">
        <v>0.115573</v>
      </c>
      <c r="BT344">
        <v>-1.1256999999999999</v>
      </c>
      <c r="BU344">
        <v>-0.161883</v>
      </c>
      <c r="BV344">
        <f t="shared" si="305"/>
        <v>-8.4057370000000002</v>
      </c>
      <c r="BW344">
        <f t="shared" si="306"/>
        <v>-15.5336</v>
      </c>
      <c r="BX344">
        <v>1.2221300000000001E-3</v>
      </c>
      <c r="BY344">
        <v>-9.3470800000000002E-4</v>
      </c>
      <c r="BZ344">
        <v>2.3482199999999998E-3</v>
      </c>
      <c r="CA344">
        <v>2.728E-3</v>
      </c>
      <c r="CB344">
        <v>-2.4405799999999999E-3</v>
      </c>
      <c r="CC344">
        <v>0.57046600000000003</v>
      </c>
      <c r="CD344">
        <v>1.1265299999999999E-4</v>
      </c>
      <c r="CE344">
        <v>1.18684E-4</v>
      </c>
      <c r="CF344">
        <v>1.06371E-3</v>
      </c>
      <c r="CG344">
        <v>-1882.23</v>
      </c>
      <c r="CH344">
        <v>-1882.23</v>
      </c>
      <c r="CI344">
        <v>-3.2334999999999998</v>
      </c>
      <c r="CJ344">
        <v>-1621.12</v>
      </c>
      <c r="CK344">
        <v>-3.9290200000000001E-3</v>
      </c>
      <c r="CL344">
        <f t="shared" si="280"/>
        <v>35.801200000000001</v>
      </c>
      <c r="CM344">
        <f t="shared" si="281"/>
        <v>35.661213753516584</v>
      </c>
      <c r="CN344">
        <f t="shared" si="340"/>
        <v>-3.910099283918337E-3</v>
      </c>
      <c r="CO344">
        <f t="shared" si="283"/>
        <v>0.99919159359757515</v>
      </c>
      <c r="CP344">
        <f t="shared" si="307"/>
        <v>4.0212320153488745E-2</v>
      </c>
      <c r="CQ344">
        <f t="shared" si="308"/>
        <v>4.0201483603698934E-2</v>
      </c>
      <c r="CR344">
        <f t="shared" si="341"/>
        <v>-1619.809476212901</v>
      </c>
      <c r="CS344">
        <f t="shared" si="285"/>
        <v>3.9377054157428453</v>
      </c>
      <c r="CT344" s="1">
        <f t="shared" si="286"/>
        <v>2.8735908678128958E-3</v>
      </c>
      <c r="CU344" s="1">
        <f t="shared" si="287"/>
        <v>-3.4614008678128961E-3</v>
      </c>
      <c r="CV344" s="1">
        <f t="shared" si="288"/>
        <v>1.063214611404739E-2</v>
      </c>
      <c r="CW344" s="1">
        <f t="shared" si="289"/>
        <v>-7.0363744937169135E-4</v>
      </c>
      <c r="CX344" s="1">
        <f t="shared" si="290"/>
        <v>1.158274493716911E-4</v>
      </c>
      <c r="CY344" s="1">
        <f t="shared" si="291"/>
        <v>-1.2349215706295991E-2</v>
      </c>
      <c r="CZ344" s="1">
        <f t="shared" si="309"/>
        <v>1.2349215706295991E-2</v>
      </c>
      <c r="DA344">
        <f t="shared" si="342"/>
        <v>0.14066363082400002</v>
      </c>
      <c r="DB344">
        <f t="shared" si="293"/>
        <v>1.731388146666667E-2</v>
      </c>
      <c r="DC344">
        <f t="shared" si="310"/>
        <v>-8.4786672999999997</v>
      </c>
      <c r="DD344">
        <f t="shared" si="311"/>
        <v>-32.230699999999999</v>
      </c>
      <c r="DE344">
        <f t="shared" si="312"/>
        <v>33.327253437300968</v>
      </c>
      <c r="DF344">
        <f t="shared" si="313"/>
        <v>-8.3229100000000003</v>
      </c>
      <c r="DG344">
        <f t="shared" si="314"/>
        <v>-33.110799999999998</v>
      </c>
      <c r="DH344">
        <f t="shared" si="315"/>
        <v>34.140824645987976</v>
      </c>
      <c r="DI344">
        <f t="shared" si="316"/>
        <v>0.99993982429335704</v>
      </c>
      <c r="DJ344">
        <f t="shared" si="317"/>
        <v>-7.3736383000000005</v>
      </c>
      <c r="DK344">
        <f t="shared" si="318"/>
        <v>-32.496904999999998</v>
      </c>
      <c r="DL344">
        <f t="shared" si="319"/>
        <v>33.322955696610286</v>
      </c>
      <c r="DM344">
        <f t="shared" si="294"/>
        <v>-7.1880360000000012</v>
      </c>
      <c r="DN344">
        <f t="shared" si="295"/>
        <v>-33.364381000000002</v>
      </c>
      <c r="DO344">
        <f t="shared" si="320"/>
        <v>34.129895708168476</v>
      </c>
      <c r="DP344">
        <f t="shared" si="321"/>
        <v>0.99994029298907505</v>
      </c>
      <c r="DQ344">
        <f t="shared" si="322"/>
        <v>0.99941834177822153</v>
      </c>
      <c r="DR344">
        <f t="shared" si="323"/>
        <v>0.99941980070434866</v>
      </c>
      <c r="DS344">
        <f t="shared" si="324"/>
        <v>-0.2212780392931972</v>
      </c>
      <c r="DT344">
        <f t="shared" si="325"/>
        <v>-0.97521076149033448</v>
      </c>
      <c r="DU344" s="1">
        <f t="shared" si="326"/>
        <v>-3.5997020589762863E-4</v>
      </c>
      <c r="DV344" s="1">
        <f t="shared" si="327"/>
        <v>-2.2783979410237118E-4</v>
      </c>
      <c r="DW344" s="1">
        <f t="shared" si="328"/>
        <v>-1.2375669389377642E-2</v>
      </c>
      <c r="DX344" s="1">
        <f t="shared" si="329"/>
        <v>1.2375669389377642E-2</v>
      </c>
      <c r="DY344" s="1"/>
      <c r="DZ344">
        <f t="shared" si="296"/>
        <v>-8.5295327000000007</v>
      </c>
      <c r="EA344">
        <f t="shared" si="297"/>
        <v>2.6904000000000003</v>
      </c>
      <c r="EB344">
        <f t="shared" si="298"/>
        <v>-5.9246381726887176E-2</v>
      </c>
      <c r="EC344">
        <f t="shared" si="330"/>
        <v>8.9437788568573904</v>
      </c>
      <c r="ED344">
        <f t="shared" si="331"/>
        <v>8.9280681280491461</v>
      </c>
      <c r="EE344">
        <f t="shared" si="299"/>
        <v>-8.6216697000000018</v>
      </c>
      <c r="EF344">
        <f t="shared" si="300"/>
        <v>2.2680040000000012</v>
      </c>
      <c r="EG344">
        <f t="shared" si="332"/>
        <v>-9.2137000000001024E-2</v>
      </c>
      <c r="EH344">
        <f t="shared" si="333"/>
        <v>-0.42239599999999911</v>
      </c>
      <c r="EI344">
        <f t="shared" si="334"/>
        <v>0.43232812490630246</v>
      </c>
      <c r="EJ344">
        <f t="shared" si="335"/>
        <v>4.8423479604514354E-2</v>
      </c>
    </row>
    <row r="345" spans="1:140" x14ac:dyDescent="0.3">
      <c r="A345">
        <v>340</v>
      </c>
      <c r="B345">
        <v>4.2263500000000002E-3</v>
      </c>
      <c r="C345">
        <v>8.5302399999999997E-3</v>
      </c>
      <c r="D345" s="1">
        <v>8.5109200000000002E-5</v>
      </c>
      <c r="E345">
        <v>-0.37858799999999998</v>
      </c>
      <c r="F345">
        <v>-0.78342800000000001</v>
      </c>
      <c r="G345">
        <v>3.98803E-2</v>
      </c>
      <c r="H345">
        <v>2.5320799999999999E-3</v>
      </c>
      <c r="I345">
        <v>-3.0166199999999998E-3</v>
      </c>
      <c r="J345">
        <v>5.5587500000000003E-3</v>
      </c>
      <c r="K345">
        <v>6.0077799999999999E-3</v>
      </c>
      <c r="L345">
        <v>-6.4923200000000002E-3</v>
      </c>
      <c r="M345">
        <v>0.55594100000000002</v>
      </c>
      <c r="N345">
        <v>1.2828699999999999E-4</v>
      </c>
      <c r="O345">
        <v>1.38183E-4</v>
      </c>
      <c r="P345">
        <v>1.20239E-3</v>
      </c>
      <c r="Q345">
        <v>-4.2642699999999999E-2</v>
      </c>
      <c r="R345">
        <v>17.822800000000001</v>
      </c>
      <c r="S345">
        <v>-2.0383200000000001E-2</v>
      </c>
      <c r="T345">
        <v>-0.99075000000000002</v>
      </c>
      <c r="U345">
        <v>-0.86060400000000004</v>
      </c>
      <c r="V345">
        <v>6.2567700000000004E-2</v>
      </c>
      <c r="W345">
        <f t="shared" si="336"/>
        <v>-1.0333927000000001</v>
      </c>
      <c r="X345">
        <f t="shared" si="337"/>
        <v>16.962196000000002</v>
      </c>
      <c r="Y345">
        <v>2.7289300000000001E-3</v>
      </c>
      <c r="Z345">
        <v>-2.97183E-3</v>
      </c>
      <c r="AA345">
        <v>6.0489799999999998E-3</v>
      </c>
      <c r="AB345">
        <v>6.5664499999999997E-3</v>
      </c>
      <c r="AC345">
        <v>-6.8093399999999997E-3</v>
      </c>
      <c r="AD345">
        <v>0.56518500000000005</v>
      </c>
      <c r="AE345">
        <v>1.3004800000000001E-4</v>
      </c>
      <c r="AF345">
        <v>1.5410399999999999E-4</v>
      </c>
      <c r="AG345">
        <v>1.2341100000000001E-3</v>
      </c>
      <c r="AH345">
        <v>0.16397999999999999</v>
      </c>
      <c r="AI345">
        <v>-17.978400000000001</v>
      </c>
      <c r="AJ345">
        <v>1.78449E-2</v>
      </c>
      <c r="AK345">
        <v>0.24071699999999999</v>
      </c>
      <c r="AL345">
        <v>-0.691882</v>
      </c>
      <c r="AM345">
        <v>2.6684200000000002E-2</v>
      </c>
      <c r="AN345">
        <f t="shared" si="338"/>
        <v>0.40469699999999997</v>
      </c>
      <c r="AO345">
        <f t="shared" si="339"/>
        <v>-18.670282</v>
      </c>
      <c r="AP345">
        <v>-5.3247499999999996E-3</v>
      </c>
      <c r="AQ345">
        <v>-5.0291099999999998E-3</v>
      </c>
      <c r="AR345">
        <v>5.9883899999999997E-3</v>
      </c>
      <c r="AS345">
        <v>8.1790499999999996E-4</v>
      </c>
      <c r="AT345">
        <v>-1.1171800000000001E-2</v>
      </c>
      <c r="AU345">
        <v>0.79752100000000004</v>
      </c>
      <c r="AV345">
        <v>1.4893299999999999E-4</v>
      </c>
      <c r="AW345">
        <v>1.42755E-4</v>
      </c>
      <c r="AX345">
        <v>1.40048E-3</v>
      </c>
      <c r="AY345">
        <v>8.4868900000000007</v>
      </c>
      <c r="AZ345">
        <v>15.132400000000001</v>
      </c>
      <c r="BA345">
        <v>-0.10724499999999999</v>
      </c>
      <c r="BB345">
        <v>-0.89799300000000004</v>
      </c>
      <c r="BC345">
        <v>-0.43762899999999999</v>
      </c>
      <c r="BD345">
        <v>0.254494</v>
      </c>
      <c r="BE345">
        <f t="shared" si="303"/>
        <v>7.5888970000000011</v>
      </c>
      <c r="BF345">
        <f t="shared" si="304"/>
        <v>14.694771000000001</v>
      </c>
      <c r="BG345">
        <v>-1.1777000000000001E-4</v>
      </c>
      <c r="BH345">
        <v>-2.02082E-3</v>
      </c>
      <c r="BI345">
        <v>2.8824699999999998E-3</v>
      </c>
      <c r="BJ345">
        <v>1.9665400000000001E-3</v>
      </c>
      <c r="BK345">
        <v>-4.1051300000000002E-3</v>
      </c>
      <c r="BL345">
        <v>0.62661900000000004</v>
      </c>
      <c r="BM345">
        <v>2.0541400000000001E-4</v>
      </c>
      <c r="BN345">
        <v>2.4473799999999999E-4</v>
      </c>
      <c r="BO345">
        <v>1.9501799999999999E-3</v>
      </c>
      <c r="BP345">
        <v>-8.5213099999999997</v>
      </c>
      <c r="BQ345">
        <v>-14.4079</v>
      </c>
      <c r="BR345">
        <v>-7.1984000000000006E-2</v>
      </c>
      <c r="BS345">
        <v>0.11805300000000001</v>
      </c>
      <c r="BT345">
        <v>-1.12862</v>
      </c>
      <c r="BU345">
        <v>-0.16853899999999999</v>
      </c>
      <c r="BV345">
        <f t="shared" si="305"/>
        <v>-8.403257</v>
      </c>
      <c r="BW345">
        <f t="shared" si="306"/>
        <v>-15.536519999999999</v>
      </c>
      <c r="BX345">
        <v>1.31763E-3</v>
      </c>
      <c r="BY345">
        <v>-1.10677E-3</v>
      </c>
      <c r="BZ345">
        <v>2.3576700000000001E-3</v>
      </c>
      <c r="CA345">
        <v>2.7566399999999999E-3</v>
      </c>
      <c r="CB345">
        <v>-2.5457700000000002E-3</v>
      </c>
      <c r="CC345">
        <v>0.548153</v>
      </c>
      <c r="CD345">
        <v>1.13965E-4</v>
      </c>
      <c r="CE345">
        <v>1.19621E-4</v>
      </c>
      <c r="CF345">
        <v>1.0719499999999999E-3</v>
      </c>
      <c r="CG345">
        <v>-1881.67</v>
      </c>
      <c r="CH345">
        <v>-1881.67</v>
      </c>
      <c r="CI345">
        <v>-3.2496</v>
      </c>
      <c r="CJ345">
        <v>-1629.2</v>
      </c>
      <c r="CK345">
        <v>-3.9222099999999998E-3</v>
      </c>
      <c r="CL345">
        <f t="shared" si="280"/>
        <v>35.801200000000001</v>
      </c>
      <c r="CM345">
        <f t="shared" si="281"/>
        <v>35.6614860936239</v>
      </c>
      <c r="CN345">
        <f t="shared" si="340"/>
        <v>-3.902492273334461E-3</v>
      </c>
      <c r="CO345">
        <f t="shared" si="283"/>
        <v>0.99918657081346141</v>
      </c>
      <c r="CP345">
        <f t="shared" si="307"/>
        <v>4.0337067030361995E-2</v>
      </c>
      <c r="CQ345">
        <f t="shared" si="308"/>
        <v>4.0326129321265815E-2</v>
      </c>
      <c r="CR345">
        <f t="shared" si="341"/>
        <v>-1627.8747611692913</v>
      </c>
      <c r="CS345">
        <f t="shared" si="285"/>
        <v>3.9573118674389662</v>
      </c>
      <c r="CT345" s="1">
        <f t="shared" si="286"/>
        <v>2.9710177838221806E-3</v>
      </c>
      <c r="CU345" s="1">
        <f t="shared" si="287"/>
        <v>-3.4555577838221801E-3</v>
      </c>
      <c r="CV345" s="1">
        <f t="shared" si="288"/>
        <v>1.0634190350626441E-2</v>
      </c>
      <c r="CW345" s="1">
        <f t="shared" si="289"/>
        <v>-6.9234254474629135E-4</v>
      </c>
      <c r="CX345" s="1">
        <f t="shared" si="290"/>
        <v>2.078025447462919E-4</v>
      </c>
      <c r="CY345" s="1">
        <f t="shared" si="291"/>
        <v>-1.2392603308339308E-2</v>
      </c>
      <c r="CZ345" s="1">
        <f t="shared" si="309"/>
        <v>1.2392603308339308E-2</v>
      </c>
      <c r="DA345">
        <f t="shared" si="342"/>
        <v>0.14041982465200001</v>
      </c>
      <c r="DB345">
        <f t="shared" si="293"/>
        <v>1.7283872066666667E-2</v>
      </c>
      <c r="DC345">
        <f t="shared" si="310"/>
        <v>-8.4786672999999997</v>
      </c>
      <c r="DD345">
        <f t="shared" si="311"/>
        <v>-32.230699999999999</v>
      </c>
      <c r="DE345">
        <f t="shared" si="312"/>
        <v>33.327253437300968</v>
      </c>
      <c r="DF345">
        <f t="shared" si="313"/>
        <v>-8.3229100000000003</v>
      </c>
      <c r="DG345">
        <f t="shared" si="314"/>
        <v>-33.110799999999998</v>
      </c>
      <c r="DH345">
        <f t="shared" si="315"/>
        <v>34.140824645987976</v>
      </c>
      <c r="DI345">
        <f t="shared" si="316"/>
        <v>0.99993982429335704</v>
      </c>
      <c r="DJ345">
        <f t="shared" si="317"/>
        <v>-7.3698642999999997</v>
      </c>
      <c r="DK345">
        <f t="shared" si="318"/>
        <v>-32.498716000000002</v>
      </c>
      <c r="DL345">
        <f t="shared" si="319"/>
        <v>33.323886949890323</v>
      </c>
      <c r="DM345">
        <f t="shared" si="294"/>
        <v>-7.1842000000000015</v>
      </c>
      <c r="DN345">
        <f t="shared" si="295"/>
        <v>-33.365053000000003</v>
      </c>
      <c r="DO345">
        <f t="shared" si="320"/>
        <v>34.129744964368093</v>
      </c>
      <c r="DP345">
        <f t="shared" si="321"/>
        <v>0.99994038528691431</v>
      </c>
      <c r="DQ345">
        <f t="shared" si="322"/>
        <v>0.99941415775064502</v>
      </c>
      <c r="DR345">
        <f t="shared" si="323"/>
        <v>0.99941591070701064</v>
      </c>
      <c r="DS345">
        <f t="shared" si="324"/>
        <v>-0.22115860346910268</v>
      </c>
      <c r="DT345">
        <f t="shared" si="325"/>
        <v>-0.97523785412154518</v>
      </c>
      <c r="DU345" s="1">
        <f t="shared" si="326"/>
        <v>-3.4737950072117598E-4</v>
      </c>
      <c r="DV345" s="1">
        <f t="shared" si="327"/>
        <v>-1.371604992788239E-4</v>
      </c>
      <c r="DW345" s="1">
        <f t="shared" si="328"/>
        <v>-1.2423473182304239E-2</v>
      </c>
      <c r="DX345" s="1">
        <f t="shared" si="329"/>
        <v>1.2423473182304239E-2</v>
      </c>
      <c r="DY345" s="1"/>
      <c r="DZ345">
        <f t="shared" si="296"/>
        <v>-8.5295327000000007</v>
      </c>
      <c r="EA345">
        <f t="shared" si="297"/>
        <v>2.6904000000000003</v>
      </c>
      <c r="EB345">
        <f t="shared" si="298"/>
        <v>-5.9246381726887176E-2</v>
      </c>
      <c r="EC345">
        <f t="shared" si="330"/>
        <v>8.9437788568573904</v>
      </c>
      <c r="ED345">
        <f t="shared" si="331"/>
        <v>8.9280681280491461</v>
      </c>
      <c r="EE345">
        <f t="shared" si="299"/>
        <v>-8.6222897000000014</v>
      </c>
      <c r="EF345">
        <f t="shared" si="300"/>
        <v>2.2674250000000011</v>
      </c>
      <c r="EG345">
        <f t="shared" si="332"/>
        <v>-9.2757000000000644E-2</v>
      </c>
      <c r="EH345">
        <f t="shared" si="333"/>
        <v>-0.42297499999999921</v>
      </c>
      <c r="EI345">
        <f t="shared" si="334"/>
        <v>0.4330262251573217</v>
      </c>
      <c r="EJ345">
        <f t="shared" si="335"/>
        <v>4.8501671240264312E-2</v>
      </c>
    </row>
    <row r="346" spans="1:140" x14ac:dyDescent="0.3">
      <c r="A346">
        <v>341</v>
      </c>
      <c r="B346">
        <v>4.2263500000000002E-3</v>
      </c>
      <c r="C346">
        <v>8.5302399999999997E-3</v>
      </c>
      <c r="D346" s="1">
        <v>8.5109200000000002E-5</v>
      </c>
      <c r="E346">
        <v>-0.38039499999999998</v>
      </c>
      <c r="F346">
        <v>-0.78608100000000003</v>
      </c>
      <c r="G346">
        <v>3.6149800000000003E-2</v>
      </c>
      <c r="H346">
        <v>2.5412099999999999E-3</v>
      </c>
      <c r="I346">
        <v>-3.0228500000000001E-3</v>
      </c>
      <c r="J346">
        <v>5.5939500000000003E-3</v>
      </c>
      <c r="K346">
        <v>6.0460399999999999E-3</v>
      </c>
      <c r="L346">
        <v>-6.5276800000000001E-3</v>
      </c>
      <c r="M346">
        <v>0.55710700000000002</v>
      </c>
      <c r="N346">
        <v>1.28341E-4</v>
      </c>
      <c r="O346">
        <v>1.3826999999999999E-4</v>
      </c>
      <c r="P346">
        <v>1.20297E-3</v>
      </c>
      <c r="Q346">
        <v>-4.2642699999999999E-2</v>
      </c>
      <c r="R346">
        <v>17.822800000000001</v>
      </c>
      <c r="S346">
        <v>-2.0383200000000001E-2</v>
      </c>
      <c r="T346">
        <v>-0.99444299999999997</v>
      </c>
      <c r="U346">
        <v>-0.86365099999999995</v>
      </c>
      <c r="V346">
        <v>6.2709200000000007E-2</v>
      </c>
      <c r="W346">
        <f t="shared" si="336"/>
        <v>-1.0370857</v>
      </c>
      <c r="X346">
        <f t="shared" si="337"/>
        <v>16.959149</v>
      </c>
      <c r="Y346">
        <v>2.8972799999999999E-3</v>
      </c>
      <c r="Z346">
        <v>-3.0631299999999998E-3</v>
      </c>
      <c r="AA346">
        <v>6.2672400000000003E-3</v>
      </c>
      <c r="AB346">
        <v>6.8578099999999998E-3</v>
      </c>
      <c r="AC346">
        <v>-7.0236600000000001E-3</v>
      </c>
      <c r="AD346">
        <v>0.56340299999999999</v>
      </c>
      <c r="AE346">
        <v>1.2936299999999999E-4</v>
      </c>
      <c r="AF346">
        <v>1.5324699999999999E-4</v>
      </c>
      <c r="AG346">
        <v>1.2276100000000001E-3</v>
      </c>
      <c r="AH346">
        <v>0.16397999999999999</v>
      </c>
      <c r="AI346">
        <v>-17.978400000000001</v>
      </c>
      <c r="AJ346">
        <v>1.78449E-2</v>
      </c>
      <c r="AK346">
        <v>0.241037</v>
      </c>
      <c r="AL346">
        <v>-0.69430700000000001</v>
      </c>
      <c r="AM346">
        <v>2.5175800000000002E-2</v>
      </c>
      <c r="AN346">
        <f t="shared" si="338"/>
        <v>0.40501699999999996</v>
      </c>
      <c r="AO346">
        <f t="shared" si="339"/>
        <v>-18.672706999999999</v>
      </c>
      <c r="AP346">
        <v>-5.2432299999999998E-3</v>
      </c>
      <c r="AQ346">
        <v>-4.98717E-3</v>
      </c>
      <c r="AR346">
        <v>5.9974199999999998E-3</v>
      </c>
      <c r="AS346">
        <v>8.8781899999999998E-4</v>
      </c>
      <c r="AT346">
        <v>-1.11182E-2</v>
      </c>
      <c r="AU346">
        <v>0.795879</v>
      </c>
      <c r="AV346">
        <v>1.46353E-4</v>
      </c>
      <c r="AW346">
        <v>1.4022199999999999E-4</v>
      </c>
      <c r="AX346">
        <v>1.3756E-3</v>
      </c>
      <c r="AY346">
        <v>8.4868900000000007</v>
      </c>
      <c r="AZ346">
        <v>15.132400000000001</v>
      </c>
      <c r="BA346">
        <v>-0.10724499999999999</v>
      </c>
      <c r="BB346">
        <v>-0.90137800000000001</v>
      </c>
      <c r="BC346">
        <v>-0.43914700000000001</v>
      </c>
      <c r="BD346">
        <v>0.25214900000000001</v>
      </c>
      <c r="BE346">
        <f t="shared" si="303"/>
        <v>7.5855120000000005</v>
      </c>
      <c r="BF346">
        <f t="shared" si="304"/>
        <v>14.693253</v>
      </c>
      <c r="BG346">
        <v>-1.39367E-4</v>
      </c>
      <c r="BH346">
        <v>-1.74182E-3</v>
      </c>
      <c r="BI346">
        <v>2.9329999999999998E-3</v>
      </c>
      <c r="BJ346">
        <v>2.1007199999999999E-3</v>
      </c>
      <c r="BK346">
        <v>-3.98191E-3</v>
      </c>
      <c r="BL346">
        <v>0.65309899999999999</v>
      </c>
      <c r="BM346">
        <v>2.0174099999999999E-4</v>
      </c>
      <c r="BN346">
        <v>2.3994000000000001E-4</v>
      </c>
      <c r="BO346">
        <v>1.9143000000000001E-3</v>
      </c>
      <c r="BP346">
        <v>-8.5213099999999997</v>
      </c>
      <c r="BQ346">
        <v>-14.4079</v>
      </c>
      <c r="BR346">
        <v>-7.1984000000000006E-2</v>
      </c>
      <c r="BS346">
        <v>0.11809600000000001</v>
      </c>
      <c r="BT346">
        <v>-1.13304</v>
      </c>
      <c r="BU346">
        <v>-0.17710600000000001</v>
      </c>
      <c r="BV346">
        <f t="shared" si="305"/>
        <v>-8.4032140000000002</v>
      </c>
      <c r="BW346">
        <f t="shared" si="306"/>
        <v>-15.540939999999999</v>
      </c>
      <c r="BX346">
        <v>1.25241E-3</v>
      </c>
      <c r="BY346">
        <v>-7.9354800000000004E-4</v>
      </c>
      <c r="BZ346">
        <v>2.4893799999999998E-3</v>
      </c>
      <c r="CA346">
        <v>2.9212600000000002E-3</v>
      </c>
      <c r="CB346">
        <v>-2.4624E-3</v>
      </c>
      <c r="CC346">
        <v>0.59092599999999995</v>
      </c>
      <c r="CD346">
        <v>1.17675E-4</v>
      </c>
      <c r="CE346">
        <v>1.2304899999999999E-4</v>
      </c>
      <c r="CF346">
        <v>1.10326E-3</v>
      </c>
      <c r="CG346">
        <v>-1881.05</v>
      </c>
      <c r="CH346">
        <v>-1881.05</v>
      </c>
      <c r="CI346">
        <v>-3.2614999999999998</v>
      </c>
      <c r="CJ346">
        <v>-1635.18</v>
      </c>
      <c r="CK346">
        <v>-3.9353399999999998E-3</v>
      </c>
      <c r="CL346">
        <f t="shared" si="280"/>
        <v>35.801200000000001</v>
      </c>
      <c r="CM346">
        <f t="shared" si="281"/>
        <v>35.661026656590849</v>
      </c>
      <c r="CN346">
        <f t="shared" si="340"/>
        <v>-3.9153252798552153E-3</v>
      </c>
      <c r="CO346">
        <f t="shared" si="283"/>
        <v>0.99918200177264227</v>
      </c>
      <c r="CP346">
        <f t="shared" si="307"/>
        <v>4.0450210676179932E-2</v>
      </c>
      <c r="CQ346">
        <f t="shared" si="308"/>
        <v>4.0439180674386767E-2</v>
      </c>
      <c r="CR346">
        <f t="shared" si="341"/>
        <v>-1633.8424256585893</v>
      </c>
      <c r="CS346">
        <f t="shared" si="285"/>
        <v>3.9718190703686496</v>
      </c>
      <c r="CT346" s="1">
        <f t="shared" si="286"/>
        <v>2.9841703635263461E-3</v>
      </c>
      <c r="CU346" s="1">
        <f t="shared" si="287"/>
        <v>-3.4658103635263463E-3</v>
      </c>
      <c r="CV346" s="1">
        <f t="shared" si="288"/>
        <v>1.0701664296465709E-2</v>
      </c>
      <c r="CW346" s="1">
        <f t="shared" si="289"/>
        <v>-6.8600862276423915E-4</v>
      </c>
      <c r="CX346" s="1">
        <f t="shared" si="290"/>
        <v>2.0436862276423896E-4</v>
      </c>
      <c r="CY346" s="1">
        <f t="shared" si="291"/>
        <v>-1.2463350209885189E-2</v>
      </c>
      <c r="CZ346" s="1">
        <f t="shared" si="309"/>
        <v>1.2463350209885189E-2</v>
      </c>
      <c r="DA346">
        <f t="shared" si="342"/>
        <v>0.14088989440800001</v>
      </c>
      <c r="DB346">
        <f t="shared" si="293"/>
        <v>1.7341731600000004E-2</v>
      </c>
      <c r="DC346">
        <f t="shared" si="310"/>
        <v>-8.4786672999999997</v>
      </c>
      <c r="DD346">
        <f t="shared" si="311"/>
        <v>-32.230699999999999</v>
      </c>
      <c r="DE346">
        <f t="shared" si="312"/>
        <v>33.327253437300968</v>
      </c>
      <c r="DF346">
        <f t="shared" si="313"/>
        <v>-8.3229100000000003</v>
      </c>
      <c r="DG346">
        <f t="shared" si="314"/>
        <v>-33.110799999999998</v>
      </c>
      <c r="DH346">
        <f t="shared" si="315"/>
        <v>34.140824645987976</v>
      </c>
      <c r="DI346">
        <f t="shared" si="316"/>
        <v>0.99993982429335704</v>
      </c>
      <c r="DJ346">
        <f t="shared" si="317"/>
        <v>-7.3661282999999997</v>
      </c>
      <c r="DK346">
        <f t="shared" si="318"/>
        <v>-32.500089000000003</v>
      </c>
      <c r="DL346">
        <f t="shared" si="319"/>
        <v>33.324399936682759</v>
      </c>
      <c r="DM346">
        <f t="shared" si="294"/>
        <v>-7.1804950000000005</v>
      </c>
      <c r="DN346">
        <f t="shared" si="295"/>
        <v>-33.365960000000001</v>
      </c>
      <c r="DO346">
        <f t="shared" si="320"/>
        <v>34.129851965202327</v>
      </c>
      <c r="DP346">
        <f t="shared" si="321"/>
        <v>0.99994045873023429</v>
      </c>
      <c r="DQ346">
        <f t="shared" si="322"/>
        <v>0.99941009694439997</v>
      </c>
      <c r="DR346">
        <f t="shared" si="323"/>
        <v>0.99941208667035064</v>
      </c>
      <c r="DS346">
        <f t="shared" si="324"/>
        <v>-0.22104308896771849</v>
      </c>
      <c r="DT346">
        <f t="shared" si="325"/>
        <v>-0.97526404261595201</v>
      </c>
      <c r="DU346" s="1">
        <f t="shared" si="326"/>
        <v>-3.3915401070508128E-4</v>
      </c>
      <c r="DV346" s="1">
        <f t="shared" si="327"/>
        <v>-1.4248598929491934E-4</v>
      </c>
      <c r="DW346" s="1">
        <f t="shared" si="328"/>
        <v>-1.2493566015471911E-2</v>
      </c>
      <c r="DX346" s="1">
        <f t="shared" si="329"/>
        <v>1.2493566015471911E-2</v>
      </c>
      <c r="DY346" s="1"/>
      <c r="DZ346">
        <f t="shared" si="296"/>
        <v>-8.5295327000000007</v>
      </c>
      <c r="EA346">
        <f t="shared" si="297"/>
        <v>2.6904000000000003</v>
      </c>
      <c r="EB346">
        <f t="shared" si="298"/>
        <v>-5.9246381726887176E-2</v>
      </c>
      <c r="EC346">
        <f t="shared" si="330"/>
        <v>8.9437788568573904</v>
      </c>
      <c r="ED346">
        <f t="shared" si="331"/>
        <v>8.9280681280491461</v>
      </c>
      <c r="EE346">
        <f t="shared" si="299"/>
        <v>-8.6225977</v>
      </c>
      <c r="EF346">
        <f t="shared" si="300"/>
        <v>2.2658959999999997</v>
      </c>
      <c r="EG346">
        <f t="shared" si="332"/>
        <v>-9.3064999999999287E-2</v>
      </c>
      <c r="EH346">
        <f t="shared" si="333"/>
        <v>-0.42450400000000066</v>
      </c>
      <c r="EI346">
        <f t="shared" si="334"/>
        <v>0.4345857110409872</v>
      </c>
      <c r="EJ346">
        <f t="shared" si="335"/>
        <v>4.8676343505450782E-2</v>
      </c>
    </row>
    <row r="347" spans="1:140" x14ac:dyDescent="0.3">
      <c r="A347">
        <v>342</v>
      </c>
      <c r="B347">
        <v>4.2263500000000002E-3</v>
      </c>
      <c r="C347">
        <v>8.5302399999999997E-3</v>
      </c>
      <c r="D347" s="1">
        <v>8.5109200000000002E-5</v>
      </c>
      <c r="E347">
        <v>-0.379799</v>
      </c>
      <c r="F347">
        <v>-0.788157</v>
      </c>
      <c r="G347">
        <v>3.8145499999999999E-2</v>
      </c>
      <c r="H347">
        <v>2.5578900000000002E-3</v>
      </c>
      <c r="I347">
        <v>-3.0612299999999999E-3</v>
      </c>
      <c r="J347">
        <v>5.5956799999999996E-3</v>
      </c>
      <c r="K347">
        <v>6.0516700000000003E-3</v>
      </c>
      <c r="L347">
        <v>-6.5550299999999999E-3</v>
      </c>
      <c r="M347">
        <v>0.55513999999999997</v>
      </c>
      <c r="N347">
        <v>1.28799E-4</v>
      </c>
      <c r="O347">
        <v>1.3872900000000001E-4</v>
      </c>
      <c r="P347">
        <v>1.20711E-3</v>
      </c>
      <c r="Q347">
        <v>-4.2642699999999999E-2</v>
      </c>
      <c r="R347">
        <v>17.822800000000001</v>
      </c>
      <c r="S347">
        <v>-2.0383200000000001E-2</v>
      </c>
      <c r="T347">
        <v>-0.99536899999999995</v>
      </c>
      <c r="U347">
        <v>-0.86609400000000003</v>
      </c>
      <c r="V347">
        <v>4.86609E-2</v>
      </c>
      <c r="W347">
        <f t="shared" si="336"/>
        <v>-1.0380117</v>
      </c>
      <c r="X347">
        <f t="shared" si="337"/>
        <v>16.956706000000001</v>
      </c>
      <c r="Y347">
        <v>2.8689499999999999E-3</v>
      </c>
      <c r="Z347">
        <v>-3.0112300000000002E-3</v>
      </c>
      <c r="AA347">
        <v>6.2210199999999998E-3</v>
      </c>
      <c r="AB347">
        <v>6.8106900000000003E-3</v>
      </c>
      <c r="AC347">
        <v>-6.9529800000000001E-3</v>
      </c>
      <c r="AD347">
        <v>0.56459899999999996</v>
      </c>
      <c r="AE347">
        <v>1.2877900000000001E-4</v>
      </c>
      <c r="AF347">
        <v>1.52311E-4</v>
      </c>
      <c r="AG347">
        <v>1.2202199999999999E-3</v>
      </c>
      <c r="AH347">
        <v>0.16397999999999999</v>
      </c>
      <c r="AI347">
        <v>-17.978400000000001</v>
      </c>
      <c r="AJ347">
        <v>1.78449E-2</v>
      </c>
      <c r="AK347">
        <v>0.24215500000000001</v>
      </c>
      <c r="AL347">
        <v>-0.69461600000000001</v>
      </c>
      <c r="AM347">
        <v>3.3721500000000001E-2</v>
      </c>
      <c r="AN347">
        <f t="shared" si="338"/>
        <v>0.40613500000000002</v>
      </c>
      <c r="AO347">
        <f t="shared" si="339"/>
        <v>-18.673016000000001</v>
      </c>
      <c r="AP347">
        <v>-5.3447199999999999E-3</v>
      </c>
      <c r="AQ347">
        <v>-5.0740300000000002E-3</v>
      </c>
      <c r="AR347">
        <v>5.9699499999999999E-3</v>
      </c>
      <c r="AS347">
        <v>7.6683800000000005E-4</v>
      </c>
      <c r="AT347">
        <v>-1.11856E-2</v>
      </c>
      <c r="AU347">
        <v>0.79653799999999997</v>
      </c>
      <c r="AV347">
        <v>1.46909E-4</v>
      </c>
      <c r="AW347">
        <v>1.4025800000000001E-4</v>
      </c>
      <c r="AX347">
        <v>1.37667E-3</v>
      </c>
      <c r="AY347">
        <v>8.4868900000000007</v>
      </c>
      <c r="AZ347">
        <v>15.132400000000001</v>
      </c>
      <c r="BA347">
        <v>-0.10724499999999999</v>
      </c>
      <c r="BB347">
        <v>-0.90211600000000003</v>
      </c>
      <c r="BC347">
        <v>-0.44075700000000001</v>
      </c>
      <c r="BD347">
        <v>0.24779899999999999</v>
      </c>
      <c r="BE347">
        <f t="shared" si="303"/>
        <v>7.5847740000000003</v>
      </c>
      <c r="BF347">
        <f t="shared" si="304"/>
        <v>14.691643000000001</v>
      </c>
      <c r="BG347">
        <v>-2.8212000000000002E-4</v>
      </c>
      <c r="BH347">
        <v>-1.51889E-3</v>
      </c>
      <c r="BI347">
        <v>2.8631099999999999E-3</v>
      </c>
      <c r="BJ347">
        <v>2.0299699999999999E-3</v>
      </c>
      <c r="BK347">
        <v>-3.8309799999999999E-3</v>
      </c>
      <c r="BL347">
        <v>0.680535</v>
      </c>
      <c r="BM347">
        <v>2.07944E-4</v>
      </c>
      <c r="BN347">
        <v>2.4769599999999999E-4</v>
      </c>
      <c r="BO347">
        <v>1.9740600000000001E-3</v>
      </c>
      <c r="BP347">
        <v>-8.5213099999999997</v>
      </c>
      <c r="BQ347">
        <v>-14.4079</v>
      </c>
      <c r="BR347">
        <v>-7.1984000000000006E-2</v>
      </c>
      <c r="BS347">
        <v>0.11898400000000001</v>
      </c>
      <c r="BT347">
        <v>-1.1351100000000001</v>
      </c>
      <c r="BU347">
        <v>-0.17045399999999999</v>
      </c>
      <c r="BV347">
        <f t="shared" si="305"/>
        <v>-8.4023260000000004</v>
      </c>
      <c r="BW347">
        <f t="shared" si="306"/>
        <v>-15.543009999999999</v>
      </c>
      <c r="BX347">
        <v>1.3443400000000001E-3</v>
      </c>
      <c r="BY347">
        <v>-9.4168300000000002E-4</v>
      </c>
      <c r="BZ347">
        <v>2.5194800000000002E-3</v>
      </c>
      <c r="CA347">
        <v>2.9682900000000002E-3</v>
      </c>
      <c r="CB347">
        <v>-2.5656199999999998E-3</v>
      </c>
      <c r="CC347">
        <v>0.57280299999999995</v>
      </c>
      <c r="CD347">
        <v>1.14781E-4</v>
      </c>
      <c r="CE347">
        <v>1.1987800000000001E-4</v>
      </c>
      <c r="CF347">
        <v>1.07503E-3</v>
      </c>
      <c r="CG347">
        <v>-1880.73</v>
      </c>
      <c r="CH347">
        <v>-1880.73</v>
      </c>
      <c r="CI347">
        <v>-3.2646999999999999</v>
      </c>
      <c r="CJ347">
        <v>-1636.8</v>
      </c>
      <c r="CK347">
        <v>-3.9922500000000001E-3</v>
      </c>
      <c r="CL347">
        <f t="shared" si="280"/>
        <v>35.801200000000001</v>
      </c>
      <c r="CM347">
        <f t="shared" si="281"/>
        <v>35.658977123417394</v>
      </c>
      <c r="CN347">
        <f t="shared" si="340"/>
        <v>-3.9725728909256585E-3</v>
      </c>
      <c r="CO347">
        <f t="shared" si="283"/>
        <v>0.99917958601795731</v>
      </c>
      <c r="CP347">
        <f t="shared" si="307"/>
        <v>4.0509904626939264E-2</v>
      </c>
      <c r="CQ347">
        <f t="shared" si="308"/>
        <v>4.0498825723512502E-2</v>
      </c>
      <c r="CR347">
        <f t="shared" si="341"/>
        <v>-1635.4571463941925</v>
      </c>
      <c r="CS347">
        <f t="shared" si="285"/>
        <v>3.9757444052175126</v>
      </c>
      <c r="CT347" s="1">
        <f t="shared" si="286"/>
        <v>3.0015388692104629E-3</v>
      </c>
      <c r="CU347" s="1">
        <f t="shared" si="287"/>
        <v>-3.5048788692104626E-3</v>
      </c>
      <c r="CV347" s="1">
        <f t="shared" si="288"/>
        <v>1.0699886748800732E-2</v>
      </c>
      <c r="CW347" s="1">
        <f t="shared" si="289"/>
        <v>-7.224067800981138E-4</v>
      </c>
      <c r="CX347" s="1">
        <f t="shared" si="290"/>
        <v>2.1906678009811411E-4</v>
      </c>
      <c r="CY347" s="1">
        <f t="shared" si="291"/>
        <v>-1.2487380660468849E-2</v>
      </c>
      <c r="CZ347" s="1">
        <f t="shared" si="309"/>
        <v>1.2487380660468849E-2</v>
      </c>
      <c r="DA347">
        <f t="shared" si="342"/>
        <v>0.14292734070000002</v>
      </c>
      <c r="DB347">
        <f t="shared" si="293"/>
        <v>1.7592515000000003E-2</v>
      </c>
      <c r="DC347">
        <f t="shared" si="310"/>
        <v>-8.4786672999999997</v>
      </c>
      <c r="DD347">
        <f t="shared" si="311"/>
        <v>-32.230699999999999</v>
      </c>
      <c r="DE347">
        <f t="shared" si="312"/>
        <v>33.327253437300968</v>
      </c>
      <c r="DF347">
        <f t="shared" si="313"/>
        <v>-8.3229100000000003</v>
      </c>
      <c r="DG347">
        <f t="shared" si="314"/>
        <v>-33.110799999999998</v>
      </c>
      <c r="DH347">
        <f t="shared" si="315"/>
        <v>34.140824645987976</v>
      </c>
      <c r="DI347">
        <f t="shared" si="316"/>
        <v>0.99993982429335704</v>
      </c>
      <c r="DJ347">
        <f t="shared" si="317"/>
        <v>-7.3643143000000002</v>
      </c>
      <c r="DK347">
        <f t="shared" si="318"/>
        <v>-32.499715999999999</v>
      </c>
      <c r="DL347">
        <f t="shared" si="319"/>
        <v>33.323635233717233</v>
      </c>
      <c r="DM347">
        <f t="shared" si="294"/>
        <v>-7.1786390000000004</v>
      </c>
      <c r="DN347">
        <f t="shared" si="295"/>
        <v>-33.364659000000003</v>
      </c>
      <c r="DO347">
        <f t="shared" si="320"/>
        <v>34.12818963963079</v>
      </c>
      <c r="DP347">
        <f t="shared" si="321"/>
        <v>0.99994051839817477</v>
      </c>
      <c r="DQ347">
        <f t="shared" si="322"/>
        <v>0.99940835737689415</v>
      </c>
      <c r="DR347">
        <f t="shared" si="323"/>
        <v>0.99941053781454403</v>
      </c>
      <c r="DS347">
        <f t="shared" si="324"/>
        <v>-0.22099372557495478</v>
      </c>
      <c r="DT347">
        <f t="shared" si="325"/>
        <v>-0.97527522948986123</v>
      </c>
      <c r="DU347" s="1">
        <f t="shared" si="326"/>
        <v>-3.7473160803413877E-4</v>
      </c>
      <c r="DV347" s="1">
        <f t="shared" si="327"/>
        <v>-1.2860839196586135E-4</v>
      </c>
      <c r="DW347" s="1">
        <f t="shared" si="328"/>
        <v>-1.2520402213447943E-2</v>
      </c>
      <c r="DX347" s="1">
        <f t="shared" si="329"/>
        <v>1.2520402213447943E-2</v>
      </c>
      <c r="DY347" s="1"/>
      <c r="DZ347">
        <f t="shared" si="296"/>
        <v>-8.5295327000000007</v>
      </c>
      <c r="EA347">
        <f t="shared" si="297"/>
        <v>2.6904000000000003</v>
      </c>
      <c r="EB347">
        <f t="shared" si="298"/>
        <v>-5.9246381726887176E-2</v>
      </c>
      <c r="EC347">
        <f t="shared" si="330"/>
        <v>8.9437788568573904</v>
      </c>
      <c r="ED347">
        <f t="shared" si="331"/>
        <v>8.9280681280491461</v>
      </c>
      <c r="EE347">
        <f t="shared" si="299"/>
        <v>-8.6227856999999997</v>
      </c>
      <c r="EF347">
        <f t="shared" si="300"/>
        <v>2.2650629999999996</v>
      </c>
      <c r="EG347">
        <f t="shared" si="332"/>
        <v>-9.325299999999892E-2</v>
      </c>
      <c r="EH347">
        <f t="shared" si="333"/>
        <v>-0.42533700000000074</v>
      </c>
      <c r="EI347">
        <f t="shared" si="334"/>
        <v>0.4354396463093369</v>
      </c>
      <c r="EJ347">
        <f t="shared" si="335"/>
        <v>4.8771989647046293E-2</v>
      </c>
    </row>
    <row r="348" spans="1:140" x14ac:dyDescent="0.3">
      <c r="A348">
        <v>343</v>
      </c>
      <c r="B348">
        <v>4.2263500000000002E-3</v>
      </c>
      <c r="C348">
        <v>8.5302399999999997E-3</v>
      </c>
      <c r="D348" s="1">
        <v>8.5109200000000002E-5</v>
      </c>
      <c r="E348">
        <v>-0.37820300000000001</v>
      </c>
      <c r="F348">
        <v>-0.791628</v>
      </c>
      <c r="G348">
        <v>2.8975799999999999E-2</v>
      </c>
      <c r="H348">
        <v>2.4944899999999998E-3</v>
      </c>
      <c r="I348">
        <v>-2.9873899999999999E-3</v>
      </c>
      <c r="J348">
        <v>5.6298900000000002E-3</v>
      </c>
      <c r="K348">
        <v>6.0526199999999999E-3</v>
      </c>
      <c r="L348">
        <v>-6.54551E-3</v>
      </c>
      <c r="M348">
        <v>0.56099299999999996</v>
      </c>
      <c r="N348">
        <v>1.2851299999999999E-4</v>
      </c>
      <c r="O348">
        <v>1.38429E-4</v>
      </c>
      <c r="P348">
        <v>1.2044600000000001E-3</v>
      </c>
      <c r="Q348">
        <v>-4.2642699999999999E-2</v>
      </c>
      <c r="R348">
        <v>17.822800000000001</v>
      </c>
      <c r="S348">
        <v>-2.0383200000000001E-2</v>
      </c>
      <c r="T348">
        <v>-0.99420299999999995</v>
      </c>
      <c r="U348">
        <v>-0.86845300000000003</v>
      </c>
      <c r="V348">
        <v>5.9399199999999999E-2</v>
      </c>
      <c r="W348">
        <f t="shared" si="336"/>
        <v>-1.0368457</v>
      </c>
      <c r="X348">
        <f t="shared" si="337"/>
        <v>16.954347000000002</v>
      </c>
      <c r="Y348">
        <v>2.8952399999999999E-3</v>
      </c>
      <c r="Z348">
        <v>-3.0115799999999998E-3</v>
      </c>
      <c r="AA348">
        <v>6.1772199999999998E-3</v>
      </c>
      <c r="AB348">
        <v>6.7898699999999999E-3</v>
      </c>
      <c r="AC348">
        <v>-6.9062000000000004E-3</v>
      </c>
      <c r="AD348">
        <v>0.56237300000000001</v>
      </c>
      <c r="AE348">
        <v>1.30825E-4</v>
      </c>
      <c r="AF348">
        <v>1.5479099999999999E-4</v>
      </c>
      <c r="AG348">
        <v>1.2398699999999999E-3</v>
      </c>
      <c r="AH348">
        <v>0.16397999999999999</v>
      </c>
      <c r="AI348">
        <v>-17.978400000000001</v>
      </c>
      <c r="AJ348">
        <v>1.78449E-2</v>
      </c>
      <c r="AK348">
        <v>0.24504100000000001</v>
      </c>
      <c r="AL348">
        <v>-0.70030400000000004</v>
      </c>
      <c r="AM348">
        <v>9.7520100000000002E-3</v>
      </c>
      <c r="AN348">
        <f t="shared" si="338"/>
        <v>0.40902099999999997</v>
      </c>
      <c r="AO348">
        <f t="shared" si="339"/>
        <v>-18.678704</v>
      </c>
      <c r="AP348">
        <v>-5.3805900000000002E-3</v>
      </c>
      <c r="AQ348">
        <v>-5.2246100000000002E-3</v>
      </c>
      <c r="AR348">
        <v>6.0706700000000002E-3</v>
      </c>
      <c r="AS348">
        <v>7.7284299999999995E-4</v>
      </c>
      <c r="AT348">
        <v>-1.1377999999999999E-2</v>
      </c>
      <c r="AU348">
        <v>0.79161999999999999</v>
      </c>
      <c r="AV348">
        <v>1.44134E-4</v>
      </c>
      <c r="AW348">
        <v>1.38059E-4</v>
      </c>
      <c r="AX348">
        <v>1.3545E-3</v>
      </c>
      <c r="AY348">
        <v>8.4868900000000007</v>
      </c>
      <c r="AZ348">
        <v>15.132400000000001</v>
      </c>
      <c r="BA348">
        <v>-0.10724499999999999</v>
      </c>
      <c r="BB348">
        <v>-0.90176000000000001</v>
      </c>
      <c r="BC348">
        <v>-0.442575</v>
      </c>
      <c r="BD348">
        <v>0.24202499999999999</v>
      </c>
      <c r="BE348">
        <f t="shared" si="303"/>
        <v>7.5851300000000004</v>
      </c>
      <c r="BF348">
        <f t="shared" si="304"/>
        <v>14.689825000000001</v>
      </c>
      <c r="BG348">
        <v>-1.97216E-4</v>
      </c>
      <c r="BH348">
        <v>-1.7854800000000001E-3</v>
      </c>
      <c r="BI348">
        <v>2.8216500000000002E-3</v>
      </c>
      <c r="BJ348">
        <v>1.9406099999999999E-3</v>
      </c>
      <c r="BK348">
        <v>-3.9233000000000002E-3</v>
      </c>
      <c r="BL348">
        <v>0.64924499999999996</v>
      </c>
      <c r="BM348">
        <v>2.0648500000000001E-4</v>
      </c>
      <c r="BN348">
        <v>2.4565200000000001E-4</v>
      </c>
      <c r="BO348">
        <v>1.9595599999999999E-3</v>
      </c>
      <c r="BP348">
        <v>-8.5213099999999997</v>
      </c>
      <c r="BQ348">
        <v>-14.4079</v>
      </c>
      <c r="BR348">
        <v>-7.1984000000000006E-2</v>
      </c>
      <c r="BS348">
        <v>0.121778</v>
      </c>
      <c r="BT348">
        <v>-1.1406400000000001</v>
      </c>
      <c r="BU348">
        <v>-0.18066099999999999</v>
      </c>
      <c r="BV348">
        <f t="shared" si="305"/>
        <v>-8.3995319999999989</v>
      </c>
      <c r="BW348">
        <f t="shared" si="306"/>
        <v>-15.548539999999999</v>
      </c>
      <c r="BX348">
        <v>1.35523E-3</v>
      </c>
      <c r="BY348">
        <v>-9.0912000000000002E-4</v>
      </c>
      <c r="BZ348">
        <v>2.4290499999999999E-3</v>
      </c>
      <c r="CA348">
        <v>2.90325E-3</v>
      </c>
      <c r="CB348">
        <v>-2.45714E-3</v>
      </c>
      <c r="CC348">
        <v>0.56760200000000005</v>
      </c>
      <c r="CD348">
        <v>1.09763E-4</v>
      </c>
      <c r="CE348">
        <v>1.1474800000000001E-4</v>
      </c>
      <c r="CF348">
        <v>1.02884E-3</v>
      </c>
      <c r="CG348">
        <v>-1880.36</v>
      </c>
      <c r="CH348">
        <v>-1880.36</v>
      </c>
      <c r="CI348">
        <v>-3.2759999999999998</v>
      </c>
      <c r="CJ348">
        <v>-1642.46</v>
      </c>
      <c r="CK348">
        <v>-3.8983799999999999E-3</v>
      </c>
      <c r="CL348">
        <f t="shared" si="280"/>
        <v>35.801200000000001</v>
      </c>
      <c r="CM348">
        <f t="shared" si="281"/>
        <v>35.662373085407118</v>
      </c>
      <c r="CN348">
        <f t="shared" si="340"/>
        <v>-3.8777167970035389E-3</v>
      </c>
      <c r="CO348">
        <f t="shared" si="283"/>
        <v>0.9991777864771676</v>
      </c>
      <c r="CP348">
        <f t="shared" si="307"/>
        <v>4.0554314691682691E-2</v>
      </c>
      <c r="CQ348">
        <f t="shared" si="308"/>
        <v>4.0543199313666595E-2</v>
      </c>
      <c r="CR348">
        <f t="shared" si="341"/>
        <v>-1641.1095471772887</v>
      </c>
      <c r="CS348">
        <f t="shared" si="285"/>
        <v>3.9894852120854813</v>
      </c>
      <c r="CT348" s="1">
        <f t="shared" si="286"/>
        <v>2.9416113123344216E-3</v>
      </c>
      <c r="CU348" s="1">
        <f t="shared" si="287"/>
        <v>-3.4345113123344217E-3</v>
      </c>
      <c r="CV348" s="1">
        <f t="shared" si="288"/>
        <v>1.0778623022352442E-2</v>
      </c>
      <c r="CW348" s="1">
        <f t="shared" si="289"/>
        <v>-6.4126794192452107E-4</v>
      </c>
      <c r="CX348" s="1">
        <f t="shared" si="290"/>
        <v>1.4836794192452096E-4</v>
      </c>
      <c r="CY348" s="1">
        <f t="shared" si="291"/>
        <v>-1.2498405064396733E-2</v>
      </c>
      <c r="CZ348" s="1">
        <f t="shared" si="309"/>
        <v>1.2498405064396733E-2</v>
      </c>
      <c r="DA348">
        <f t="shared" si="342"/>
        <v>0.13956668205600001</v>
      </c>
      <c r="DB348">
        <f t="shared" si="293"/>
        <v>1.7178861200000003E-2</v>
      </c>
      <c r="DC348">
        <f t="shared" si="310"/>
        <v>-8.4786672999999997</v>
      </c>
      <c r="DD348">
        <f t="shared" si="311"/>
        <v>-32.230699999999999</v>
      </c>
      <c r="DE348">
        <f t="shared" si="312"/>
        <v>33.327253437300968</v>
      </c>
      <c r="DF348">
        <f t="shared" si="313"/>
        <v>-8.3229100000000003</v>
      </c>
      <c r="DG348">
        <f t="shared" si="314"/>
        <v>-33.110799999999998</v>
      </c>
      <c r="DH348">
        <f t="shared" si="315"/>
        <v>34.140824645987976</v>
      </c>
      <c r="DI348">
        <f t="shared" si="316"/>
        <v>0.99993982429335704</v>
      </c>
      <c r="DJ348">
        <f t="shared" si="317"/>
        <v>-7.3626862999999991</v>
      </c>
      <c r="DK348">
        <f t="shared" si="318"/>
        <v>-32.502887000000001</v>
      </c>
      <c r="DL348">
        <f t="shared" si="319"/>
        <v>33.326368132260924</v>
      </c>
      <c r="DM348">
        <f t="shared" si="294"/>
        <v>-7.1761090000000003</v>
      </c>
      <c r="DN348">
        <f t="shared" si="295"/>
        <v>-33.368529000000002</v>
      </c>
      <c r="DO348">
        <f t="shared" si="320"/>
        <v>34.13144104786263</v>
      </c>
      <c r="DP348">
        <f t="shared" si="321"/>
        <v>0.99994021647678122</v>
      </c>
      <c r="DQ348">
        <f t="shared" si="322"/>
        <v>0.99940599319914325</v>
      </c>
      <c r="DR348">
        <f t="shared" si="323"/>
        <v>0.99940722658835424</v>
      </c>
      <c r="DS348">
        <f t="shared" si="324"/>
        <v>-0.22092675297770289</v>
      </c>
      <c r="DT348">
        <f t="shared" si="325"/>
        <v>-0.97529040281278745</v>
      </c>
      <c r="DU348" s="1">
        <f t="shared" si="326"/>
        <v>-2.9370757544894439E-4</v>
      </c>
      <c r="DV348" s="1">
        <f t="shared" si="327"/>
        <v>-1.9919242455105571E-4</v>
      </c>
      <c r="DW348" s="1">
        <f t="shared" si="328"/>
        <v>-1.2522967734089663E-2</v>
      </c>
      <c r="DX348" s="1">
        <f t="shared" si="329"/>
        <v>1.2522967734089663E-2</v>
      </c>
      <c r="DY348" s="1"/>
      <c r="DZ348">
        <f t="shared" si="296"/>
        <v>-8.5295327000000007</v>
      </c>
      <c r="EA348">
        <f t="shared" si="297"/>
        <v>2.6904000000000003</v>
      </c>
      <c r="EB348">
        <f t="shared" si="298"/>
        <v>-5.9246381726887176E-2</v>
      </c>
      <c r="EC348">
        <f t="shared" si="330"/>
        <v>8.9437788568573904</v>
      </c>
      <c r="ED348">
        <f t="shared" si="331"/>
        <v>8.9280681280491461</v>
      </c>
      <c r="EE348">
        <f t="shared" si="299"/>
        <v>-8.6219757000000001</v>
      </c>
      <c r="EF348">
        <f t="shared" si="300"/>
        <v>2.2645220000000013</v>
      </c>
      <c r="EG348">
        <f t="shared" si="332"/>
        <v>-9.2442999999999387E-2</v>
      </c>
      <c r="EH348">
        <f t="shared" si="333"/>
        <v>-0.42587799999999909</v>
      </c>
      <c r="EI348">
        <f t="shared" si="334"/>
        <v>0.43579557034577476</v>
      </c>
      <c r="EJ348">
        <f t="shared" si="335"/>
        <v>4.8811855386345443E-2</v>
      </c>
    </row>
    <row r="349" spans="1:140" x14ac:dyDescent="0.3">
      <c r="A349">
        <v>344</v>
      </c>
      <c r="B349">
        <v>4.2263500000000002E-3</v>
      </c>
      <c r="C349">
        <v>8.5302399999999997E-3</v>
      </c>
      <c r="D349" s="1">
        <v>8.5109200000000002E-5</v>
      </c>
      <c r="E349">
        <v>-0.38146600000000003</v>
      </c>
      <c r="F349">
        <v>-0.79480399999999995</v>
      </c>
      <c r="G349">
        <v>3.0854800000000002E-2</v>
      </c>
      <c r="H349">
        <v>2.5340499999999999E-3</v>
      </c>
      <c r="I349">
        <v>-3.1198300000000001E-3</v>
      </c>
      <c r="J349">
        <v>5.6446700000000001E-3</v>
      </c>
      <c r="K349">
        <v>6.0600699999999999E-3</v>
      </c>
      <c r="L349">
        <v>-6.64586E-3</v>
      </c>
      <c r="M349">
        <v>0.55532599999999999</v>
      </c>
      <c r="N349">
        <v>1.2831499999999999E-4</v>
      </c>
      <c r="O349">
        <v>1.3823700000000001E-4</v>
      </c>
      <c r="P349">
        <v>1.2027400000000001E-3</v>
      </c>
      <c r="Q349">
        <v>-4.2642699999999999E-2</v>
      </c>
      <c r="R349">
        <v>17.822800000000001</v>
      </c>
      <c r="S349">
        <v>-2.0383200000000001E-2</v>
      </c>
      <c r="T349">
        <v>-0.99953599999999998</v>
      </c>
      <c r="U349">
        <v>-0.87402999999999997</v>
      </c>
      <c r="V349">
        <v>5.1577900000000003E-2</v>
      </c>
      <c r="W349">
        <f t="shared" si="336"/>
        <v>-1.0421787</v>
      </c>
      <c r="X349">
        <f t="shared" si="337"/>
        <v>16.94877</v>
      </c>
      <c r="Y349">
        <v>2.8419500000000002E-3</v>
      </c>
      <c r="Z349">
        <v>-3.0393400000000002E-3</v>
      </c>
      <c r="AA349">
        <v>6.1776299999999999E-3</v>
      </c>
      <c r="AB349">
        <v>6.7442400000000003E-3</v>
      </c>
      <c r="AC349">
        <v>-6.9416399999999998E-3</v>
      </c>
      <c r="AD349">
        <v>0.56320300000000001</v>
      </c>
      <c r="AE349">
        <v>1.27804E-4</v>
      </c>
      <c r="AF349">
        <v>1.5138400000000001E-4</v>
      </c>
      <c r="AG349">
        <v>1.21305E-3</v>
      </c>
      <c r="AH349">
        <v>0.16397999999999999</v>
      </c>
      <c r="AI349">
        <v>-17.978400000000001</v>
      </c>
      <c r="AJ349">
        <v>1.78449E-2</v>
      </c>
      <c r="AK349">
        <v>0.243504</v>
      </c>
      <c r="AL349">
        <v>-0.70022799999999996</v>
      </c>
      <c r="AM349">
        <v>1.57833E-2</v>
      </c>
      <c r="AN349">
        <f t="shared" si="338"/>
        <v>0.40748399999999996</v>
      </c>
      <c r="AO349">
        <f t="shared" si="339"/>
        <v>-18.678628</v>
      </c>
      <c r="AP349">
        <v>-5.2660099999999998E-3</v>
      </c>
      <c r="AQ349">
        <v>-4.9309000000000002E-3</v>
      </c>
      <c r="AR349">
        <v>6.0663899999999996E-3</v>
      </c>
      <c r="AS349">
        <v>9.7487099999999998E-4</v>
      </c>
      <c r="AT349">
        <v>-1.1171800000000001E-2</v>
      </c>
      <c r="AU349">
        <v>0.79902899999999999</v>
      </c>
      <c r="AV349">
        <v>1.4478399999999999E-4</v>
      </c>
      <c r="AW349">
        <v>1.3854699999999999E-4</v>
      </c>
      <c r="AX349">
        <v>1.35928E-3</v>
      </c>
      <c r="AY349">
        <v>8.4868900000000007</v>
      </c>
      <c r="AZ349">
        <v>15.132400000000001</v>
      </c>
      <c r="BA349">
        <v>-0.10724499999999999</v>
      </c>
      <c r="BB349">
        <v>-0.90664800000000001</v>
      </c>
      <c r="BC349">
        <v>-0.44608199999999998</v>
      </c>
      <c r="BD349">
        <v>0.24593599999999999</v>
      </c>
      <c r="BE349">
        <f t="shared" si="303"/>
        <v>7.580242000000001</v>
      </c>
      <c r="BF349">
        <f t="shared" si="304"/>
        <v>14.686318</v>
      </c>
      <c r="BG349">
        <v>-1.7991400000000001E-4</v>
      </c>
      <c r="BH349">
        <v>-1.9059000000000001E-3</v>
      </c>
      <c r="BI349">
        <v>2.9878700000000001E-3</v>
      </c>
      <c r="BJ349">
        <v>2.0676800000000001E-3</v>
      </c>
      <c r="BK349">
        <v>-4.1534900000000001E-3</v>
      </c>
      <c r="BL349">
        <v>0.64560899999999999</v>
      </c>
      <c r="BM349">
        <v>2.06844E-4</v>
      </c>
      <c r="BN349">
        <v>2.4613599999999999E-4</v>
      </c>
      <c r="BO349">
        <v>1.9630699999999999E-3</v>
      </c>
      <c r="BP349">
        <v>-8.5213099999999997</v>
      </c>
      <c r="BQ349">
        <v>-14.4079</v>
      </c>
      <c r="BR349">
        <v>-7.1984000000000006E-2</v>
      </c>
      <c r="BS349">
        <v>0.119918</v>
      </c>
      <c r="BT349">
        <v>-1.1430499999999999</v>
      </c>
      <c r="BU349">
        <v>-0.17918000000000001</v>
      </c>
      <c r="BV349">
        <f t="shared" si="305"/>
        <v>-8.4013919999999995</v>
      </c>
      <c r="BW349">
        <f t="shared" si="306"/>
        <v>-15.55095</v>
      </c>
      <c r="BX349">
        <v>1.17581E-3</v>
      </c>
      <c r="BY349">
        <v>-1.0402300000000001E-3</v>
      </c>
      <c r="BZ349">
        <v>2.5396899999999998E-3</v>
      </c>
      <c r="CA349">
        <v>2.83906E-3</v>
      </c>
      <c r="CB349">
        <v>-2.7034699999999999E-3</v>
      </c>
      <c r="CC349">
        <v>0.58014900000000003</v>
      </c>
      <c r="CD349">
        <v>1.13575E-4</v>
      </c>
      <c r="CE349">
        <v>1.19133E-4</v>
      </c>
      <c r="CF349">
        <v>1.06766E-3</v>
      </c>
      <c r="CG349">
        <v>-1879.8</v>
      </c>
      <c r="CH349">
        <v>-1879.8</v>
      </c>
      <c r="CI349">
        <v>-3.2869999999999999</v>
      </c>
      <c r="CJ349">
        <v>-1647.95</v>
      </c>
      <c r="CK349">
        <v>-4.0523299999999998E-3</v>
      </c>
      <c r="CL349">
        <f t="shared" si="280"/>
        <v>35.801200000000001</v>
      </c>
      <c r="CM349">
        <f t="shared" si="281"/>
        <v>35.656878862207996</v>
      </c>
      <c r="CN349">
        <f t="shared" si="340"/>
        <v>-4.0311815746959618E-3</v>
      </c>
      <c r="CO349">
        <f t="shared" si="283"/>
        <v>0.99917320687764277</v>
      </c>
      <c r="CP349">
        <f t="shared" si="307"/>
        <v>4.0667113952867595E-2</v>
      </c>
      <c r="CQ349">
        <f t="shared" si="308"/>
        <v>4.065590557160257E-2</v>
      </c>
      <c r="CR349">
        <f t="shared" si="341"/>
        <v>-1646.5874862740116</v>
      </c>
      <c r="CS349">
        <f t="shared" si="285"/>
        <v>4.002801908132172</v>
      </c>
      <c r="CT349" s="1">
        <f t="shared" si="286"/>
        <v>2.9833035475909119E-3</v>
      </c>
      <c r="CU349" s="1">
        <f t="shared" si="287"/>
        <v>-3.5690835475909121E-3</v>
      </c>
      <c r="CV349" s="1">
        <f t="shared" si="288"/>
        <v>1.0792672516336936E-2</v>
      </c>
      <c r="CW349" s="1">
        <f t="shared" si="289"/>
        <v>-7.6305206063616857E-4</v>
      </c>
      <c r="CX349" s="1">
        <f t="shared" si="290"/>
        <v>1.7727206063616842E-4</v>
      </c>
      <c r="CY349" s="1">
        <f t="shared" si="291"/>
        <v>-1.2590923208285934E-2</v>
      </c>
      <c r="CZ349" s="1">
        <f t="shared" si="309"/>
        <v>1.2590923208285934E-2</v>
      </c>
      <c r="DA349">
        <f t="shared" si="342"/>
        <v>0.14507827679599999</v>
      </c>
      <c r="DB349">
        <f t="shared" si="293"/>
        <v>1.7857267533333332E-2</v>
      </c>
      <c r="DC349">
        <f t="shared" si="310"/>
        <v>-8.4786672999999997</v>
      </c>
      <c r="DD349">
        <f t="shared" si="311"/>
        <v>-32.230699999999999</v>
      </c>
      <c r="DE349">
        <f t="shared" si="312"/>
        <v>33.327253437300968</v>
      </c>
      <c r="DF349">
        <f t="shared" si="313"/>
        <v>-8.3229100000000003</v>
      </c>
      <c r="DG349">
        <f t="shared" si="314"/>
        <v>-33.110799999999998</v>
      </c>
      <c r="DH349">
        <f t="shared" si="315"/>
        <v>34.140824645987976</v>
      </c>
      <c r="DI349">
        <f t="shared" si="316"/>
        <v>0.99993982429335704</v>
      </c>
      <c r="DJ349">
        <f t="shared" si="317"/>
        <v>-7.3592132999999995</v>
      </c>
      <c r="DK349">
        <f t="shared" si="318"/>
        <v>-32.499719999999996</v>
      </c>
      <c r="DL349">
        <f t="shared" si="319"/>
        <v>33.322512217317843</v>
      </c>
      <c r="DM349">
        <f t="shared" si="294"/>
        <v>-7.1727580000000009</v>
      </c>
      <c r="DN349">
        <f t="shared" si="295"/>
        <v>-33.364946000000003</v>
      </c>
      <c r="DO349">
        <f t="shared" si="320"/>
        <v>34.127233683811532</v>
      </c>
      <c r="DP349">
        <f t="shared" si="321"/>
        <v>0.99994029003035179</v>
      </c>
      <c r="DQ349">
        <f t="shared" si="322"/>
        <v>0.99940321050223524</v>
      </c>
      <c r="DR349">
        <f t="shared" si="323"/>
        <v>0.99940467894787122</v>
      </c>
      <c r="DS349">
        <f t="shared" si="324"/>
        <v>-0.22084809368530703</v>
      </c>
      <c r="DT349">
        <f t="shared" si="325"/>
        <v>-0.9753082177012381</v>
      </c>
      <c r="DU349" s="1">
        <f t="shared" si="326"/>
        <v>-4.124013877122943E-4</v>
      </c>
      <c r="DV349" s="1">
        <f t="shared" si="327"/>
        <v>-1.7337861228770585E-4</v>
      </c>
      <c r="DW349" s="1">
        <f t="shared" si="328"/>
        <v>-1.2623724680252984E-2</v>
      </c>
      <c r="DX349" s="1">
        <f t="shared" si="329"/>
        <v>1.2623724680252984E-2</v>
      </c>
      <c r="DY349" s="1"/>
      <c r="DZ349">
        <f t="shared" si="296"/>
        <v>-8.5295327000000007</v>
      </c>
      <c r="EA349">
        <f t="shared" si="297"/>
        <v>2.6904000000000003</v>
      </c>
      <c r="EB349">
        <f t="shared" si="298"/>
        <v>-5.9246381726887176E-2</v>
      </c>
      <c r="EC349">
        <f t="shared" si="330"/>
        <v>8.9437788568573904</v>
      </c>
      <c r="ED349">
        <f t="shared" si="331"/>
        <v>8.9280681280491461</v>
      </c>
      <c r="EE349">
        <f t="shared" si="299"/>
        <v>-8.622420700000001</v>
      </c>
      <c r="EF349">
        <f t="shared" si="300"/>
        <v>2.2624519999999997</v>
      </c>
      <c r="EG349">
        <f t="shared" si="332"/>
        <v>-9.2888000000000304E-2</v>
      </c>
      <c r="EH349">
        <f t="shared" si="333"/>
        <v>-0.42794800000000066</v>
      </c>
      <c r="EI349">
        <f t="shared" si="334"/>
        <v>0.43791285805283298</v>
      </c>
      <c r="EJ349">
        <f t="shared" si="335"/>
        <v>4.9049004977577429E-2</v>
      </c>
    </row>
    <row r="350" spans="1:140" x14ac:dyDescent="0.3">
      <c r="A350">
        <v>345</v>
      </c>
      <c r="B350">
        <v>4.2263500000000002E-3</v>
      </c>
      <c r="C350">
        <v>8.5302399999999997E-3</v>
      </c>
      <c r="D350" s="1">
        <v>8.5109200000000002E-5</v>
      </c>
      <c r="E350">
        <v>-0.382243</v>
      </c>
      <c r="F350">
        <v>-0.79084500000000002</v>
      </c>
      <c r="G350">
        <v>5.2196300000000001E-2</v>
      </c>
      <c r="H350">
        <v>2.5638100000000001E-3</v>
      </c>
      <c r="I350">
        <v>-3.1311099999999999E-3</v>
      </c>
      <c r="J350">
        <v>5.6683699999999998E-3</v>
      </c>
      <c r="K350">
        <v>6.1001099999999997E-3</v>
      </c>
      <c r="L350">
        <v>-6.6674100000000004E-3</v>
      </c>
      <c r="M350">
        <v>0.55475300000000005</v>
      </c>
      <c r="N350">
        <v>1.28343E-4</v>
      </c>
      <c r="O350">
        <v>1.38286E-4</v>
      </c>
      <c r="P350">
        <v>1.2031500000000001E-3</v>
      </c>
      <c r="Q350">
        <v>-4.2642699999999999E-2</v>
      </c>
      <c r="R350">
        <v>17.822800000000001</v>
      </c>
      <c r="S350">
        <v>-2.0383200000000001E-2</v>
      </c>
      <c r="T350">
        <v>-1.00152</v>
      </c>
      <c r="U350">
        <v>-0.87053199999999997</v>
      </c>
      <c r="V350">
        <v>7.1395500000000001E-2</v>
      </c>
      <c r="W350">
        <f t="shared" si="336"/>
        <v>-1.0441627</v>
      </c>
      <c r="X350">
        <f t="shared" si="337"/>
        <v>16.952268</v>
      </c>
      <c r="Y350">
        <v>2.9191E-3</v>
      </c>
      <c r="Z350">
        <v>-2.9505999999999998E-3</v>
      </c>
      <c r="AA350">
        <v>6.2550799999999997E-3</v>
      </c>
      <c r="AB350">
        <v>6.8946099999999998E-3</v>
      </c>
      <c r="AC350">
        <v>-6.9261100000000001E-3</v>
      </c>
      <c r="AD350">
        <v>0.56604500000000002</v>
      </c>
      <c r="AE350">
        <v>1.2896500000000001E-4</v>
      </c>
      <c r="AF350">
        <v>1.5265400000000001E-4</v>
      </c>
      <c r="AG350">
        <v>1.2231E-3</v>
      </c>
      <c r="AH350">
        <v>0.16397999999999999</v>
      </c>
      <c r="AI350">
        <v>-17.978400000000001</v>
      </c>
      <c r="AJ350">
        <v>1.78449E-2</v>
      </c>
      <c r="AK350">
        <v>0.24410299999999999</v>
      </c>
      <c r="AL350">
        <v>-0.69622300000000004</v>
      </c>
      <c r="AM350">
        <v>4.12287E-2</v>
      </c>
      <c r="AN350">
        <f t="shared" si="338"/>
        <v>0.40808299999999997</v>
      </c>
      <c r="AO350">
        <f t="shared" si="339"/>
        <v>-18.674623</v>
      </c>
      <c r="AP350">
        <v>-5.2568800000000002E-3</v>
      </c>
      <c r="AQ350">
        <v>-5.1001600000000003E-3</v>
      </c>
      <c r="AR350">
        <v>6.1713200000000001E-3</v>
      </c>
      <c r="AS350">
        <v>9.9776599999999997E-4</v>
      </c>
      <c r="AT350">
        <v>-1.13548E-2</v>
      </c>
      <c r="AU350">
        <v>0.79152900000000004</v>
      </c>
      <c r="AV350">
        <v>1.46219E-4</v>
      </c>
      <c r="AW350">
        <v>1.39815E-4</v>
      </c>
      <c r="AX350">
        <v>1.3719699999999999E-3</v>
      </c>
      <c r="AY350">
        <v>8.4868900000000007</v>
      </c>
      <c r="AZ350">
        <v>15.132400000000001</v>
      </c>
      <c r="BA350">
        <v>-0.10724499999999999</v>
      </c>
      <c r="BB350">
        <v>-0.90787700000000005</v>
      </c>
      <c r="BC350">
        <v>-0.44204900000000003</v>
      </c>
      <c r="BD350">
        <v>0.25780900000000001</v>
      </c>
      <c r="BE350">
        <f t="shared" si="303"/>
        <v>7.5790130000000007</v>
      </c>
      <c r="BF350">
        <f t="shared" si="304"/>
        <v>14.690351</v>
      </c>
      <c r="BG350" s="1">
        <v>-8.0149900000000003E-5</v>
      </c>
      <c r="BH350">
        <v>-1.89357E-3</v>
      </c>
      <c r="BI350">
        <v>2.81154E-3</v>
      </c>
      <c r="BJ350">
        <v>1.9675500000000002E-3</v>
      </c>
      <c r="BK350">
        <v>-3.9412700000000002E-3</v>
      </c>
      <c r="BL350">
        <v>0.62995999999999996</v>
      </c>
      <c r="BM350">
        <v>2.09428E-4</v>
      </c>
      <c r="BN350">
        <v>2.4931999999999998E-4</v>
      </c>
      <c r="BO350">
        <v>1.9877800000000002E-3</v>
      </c>
      <c r="BP350">
        <v>-8.5213099999999997</v>
      </c>
      <c r="BQ350">
        <v>-14.4079</v>
      </c>
      <c r="BR350">
        <v>-7.1984000000000006E-2</v>
      </c>
      <c r="BS350">
        <v>0.12007</v>
      </c>
      <c r="BT350">
        <v>-1.13991</v>
      </c>
      <c r="BU350">
        <v>-0.15861600000000001</v>
      </c>
      <c r="BV350">
        <f t="shared" si="305"/>
        <v>-8.4012399999999996</v>
      </c>
      <c r="BW350">
        <f t="shared" si="306"/>
        <v>-15.54781</v>
      </c>
      <c r="BX350">
        <v>1.0780399999999999E-3</v>
      </c>
      <c r="BY350">
        <v>-1.1153000000000001E-3</v>
      </c>
      <c r="BZ350">
        <v>2.42231E-3</v>
      </c>
      <c r="CA350">
        <v>2.64058E-3</v>
      </c>
      <c r="CB350">
        <v>-2.6778399999999999E-3</v>
      </c>
      <c r="CC350">
        <v>0.57314900000000002</v>
      </c>
      <c r="CD350">
        <v>1.13761E-4</v>
      </c>
      <c r="CE350">
        <v>1.19494E-4</v>
      </c>
      <c r="CF350">
        <v>1.07072E-3</v>
      </c>
      <c r="CG350">
        <v>-1879.42</v>
      </c>
      <c r="CH350">
        <v>-1879.42</v>
      </c>
      <c r="CI350">
        <v>-3.2944</v>
      </c>
      <c r="CJ350">
        <v>-1651.67</v>
      </c>
      <c r="CK350">
        <v>-4.0635899999999997E-3</v>
      </c>
      <c r="CL350">
        <f t="shared" si="280"/>
        <v>35.801200000000001</v>
      </c>
      <c r="CM350">
        <f t="shared" si="281"/>
        <v>35.656477390497365</v>
      </c>
      <c r="CN350">
        <f t="shared" si="340"/>
        <v>-4.0423954924035119E-3</v>
      </c>
      <c r="CO350">
        <f t="shared" si="283"/>
        <v>0.9991702379858407</v>
      </c>
      <c r="CP350">
        <f t="shared" si="307"/>
        <v>4.0740073401758226E-2</v>
      </c>
      <c r="CQ350">
        <f t="shared" si="308"/>
        <v>4.0728804589850787E-2</v>
      </c>
      <c r="CR350">
        <f t="shared" si="341"/>
        <v>-1650.2995069740737</v>
      </c>
      <c r="CS350">
        <f t="shared" si="285"/>
        <v>4.0118257126157442</v>
      </c>
      <c r="CT350" s="1">
        <f t="shared" si="286"/>
        <v>3.0157118049825749E-3</v>
      </c>
      <c r="CU350" s="1">
        <f t="shared" si="287"/>
        <v>-3.5830118049825746E-3</v>
      </c>
      <c r="CV350" s="1">
        <f t="shared" si="288"/>
        <v>1.0835618780359912E-2</v>
      </c>
      <c r="CW350" s="1">
        <f t="shared" si="289"/>
        <v>-7.647109471720882E-4</v>
      </c>
      <c r="CX350" s="1">
        <f t="shared" si="290"/>
        <v>1.9741094717208845E-4</v>
      </c>
      <c r="CY350" s="1">
        <f t="shared" si="291"/>
        <v>-1.2650221701394149E-2</v>
      </c>
      <c r="CZ350" s="1">
        <f t="shared" si="309"/>
        <v>1.2650221701394149E-2</v>
      </c>
      <c r="DA350">
        <f t="shared" si="342"/>
        <v>0.145481398308</v>
      </c>
      <c r="DB350">
        <f t="shared" si="293"/>
        <v>1.7906886600000001E-2</v>
      </c>
      <c r="DC350">
        <f t="shared" si="310"/>
        <v>-8.4786672999999997</v>
      </c>
      <c r="DD350">
        <f t="shared" si="311"/>
        <v>-32.230699999999999</v>
      </c>
      <c r="DE350">
        <f t="shared" si="312"/>
        <v>33.327253437300968</v>
      </c>
      <c r="DF350">
        <f t="shared" si="313"/>
        <v>-8.3229100000000003</v>
      </c>
      <c r="DG350">
        <f t="shared" si="314"/>
        <v>-33.110799999999998</v>
      </c>
      <c r="DH350">
        <f t="shared" si="315"/>
        <v>34.140824645987976</v>
      </c>
      <c r="DI350">
        <f t="shared" si="316"/>
        <v>0.99993982429335704</v>
      </c>
      <c r="DJ350">
        <f t="shared" si="317"/>
        <v>-7.3570772999999994</v>
      </c>
      <c r="DK350">
        <f t="shared" si="318"/>
        <v>-32.500078000000002</v>
      </c>
      <c r="DL350">
        <f t="shared" si="319"/>
        <v>33.322389716289251</v>
      </c>
      <c r="DM350">
        <f t="shared" si="294"/>
        <v>-7.1709300000000002</v>
      </c>
      <c r="DN350">
        <f t="shared" si="295"/>
        <v>-33.364974000000004</v>
      </c>
      <c r="DO350">
        <f t="shared" si="320"/>
        <v>34.126876902019269</v>
      </c>
      <c r="DP350">
        <f t="shared" si="321"/>
        <v>0.99994042491390789</v>
      </c>
      <c r="DQ350">
        <f t="shared" si="322"/>
        <v>0.99940096686577873</v>
      </c>
      <c r="DR350">
        <f t="shared" si="323"/>
        <v>0.99940286488195296</v>
      </c>
      <c r="DS350">
        <f t="shared" si="324"/>
        <v>-0.22078480453049801</v>
      </c>
      <c r="DT350">
        <f t="shared" si="325"/>
        <v>-0.97532254669336416</v>
      </c>
      <c r="DU350" s="1">
        <f t="shared" si="326"/>
        <v>-4.1229307413941096E-4</v>
      </c>
      <c r="DV350" s="1">
        <f t="shared" si="327"/>
        <v>-1.5500692586058878E-4</v>
      </c>
      <c r="DW350" s="1">
        <f t="shared" si="328"/>
        <v>-1.268414725048175E-2</v>
      </c>
      <c r="DX350" s="1">
        <f t="shared" si="329"/>
        <v>1.268414725048175E-2</v>
      </c>
      <c r="DY350" s="1"/>
      <c r="DZ350">
        <f t="shared" si="296"/>
        <v>-8.5295327000000007</v>
      </c>
      <c r="EA350">
        <f t="shared" si="297"/>
        <v>2.6904000000000003</v>
      </c>
      <c r="EB350">
        <f t="shared" si="298"/>
        <v>-5.9246381726887176E-2</v>
      </c>
      <c r="EC350">
        <f t="shared" si="330"/>
        <v>8.9437788568573904</v>
      </c>
      <c r="ED350">
        <f t="shared" si="331"/>
        <v>8.9280681280491461</v>
      </c>
      <c r="EE350">
        <f t="shared" si="299"/>
        <v>-8.6231757000000009</v>
      </c>
      <c r="EF350">
        <f t="shared" si="300"/>
        <v>2.2619170000000004</v>
      </c>
      <c r="EG350">
        <f t="shared" si="332"/>
        <v>-9.3643000000000143E-2</v>
      </c>
      <c r="EH350">
        <f t="shared" si="333"/>
        <v>-0.42848299999999995</v>
      </c>
      <c r="EI350">
        <f t="shared" si="334"/>
        <v>0.43859627533530193</v>
      </c>
      <c r="EJ350">
        <f t="shared" si="335"/>
        <v>4.9125552028145052E-2</v>
      </c>
    </row>
    <row r="351" spans="1:140" x14ac:dyDescent="0.3">
      <c r="A351">
        <v>346</v>
      </c>
      <c r="B351">
        <v>4.2263500000000002E-3</v>
      </c>
      <c r="C351">
        <v>8.5302399999999997E-3</v>
      </c>
      <c r="D351" s="1">
        <v>8.5109200000000002E-5</v>
      </c>
      <c r="E351">
        <v>-0.38078000000000001</v>
      </c>
      <c r="F351">
        <v>-0.79441499999999998</v>
      </c>
      <c r="G351">
        <v>6.4800700000000003E-2</v>
      </c>
      <c r="H351">
        <v>2.6194500000000002E-3</v>
      </c>
      <c r="I351">
        <v>-3.13767E-3</v>
      </c>
      <c r="J351">
        <v>5.6944500000000002E-3</v>
      </c>
      <c r="K351">
        <v>6.1622200000000004E-3</v>
      </c>
      <c r="L351">
        <v>-6.6804300000000002E-3</v>
      </c>
      <c r="M351">
        <v>0.55365200000000003</v>
      </c>
      <c r="N351">
        <v>1.2871700000000001E-4</v>
      </c>
      <c r="O351">
        <v>1.38722E-4</v>
      </c>
      <c r="P351">
        <v>1.2069800000000001E-3</v>
      </c>
      <c r="Q351">
        <v>-4.2642699999999999E-2</v>
      </c>
      <c r="R351">
        <v>17.822800000000001</v>
      </c>
      <c r="S351">
        <v>-2.0383200000000001E-2</v>
      </c>
      <c r="T351">
        <v>-1.00278</v>
      </c>
      <c r="U351">
        <v>-0.87499000000000005</v>
      </c>
      <c r="V351">
        <v>8.6505499999999999E-2</v>
      </c>
      <c r="W351">
        <f t="shared" si="336"/>
        <v>-1.0454227</v>
      </c>
      <c r="X351">
        <f t="shared" si="337"/>
        <v>16.94781</v>
      </c>
      <c r="Y351">
        <v>2.9764499999999998E-3</v>
      </c>
      <c r="Z351">
        <v>-3.29035E-3</v>
      </c>
      <c r="AA351">
        <v>6.2692399999999997E-3</v>
      </c>
      <c r="AB351">
        <v>6.85281E-3</v>
      </c>
      <c r="AC351">
        <v>-7.1667199999999997E-3</v>
      </c>
      <c r="AD351">
        <v>0.55354000000000003</v>
      </c>
      <c r="AE351">
        <v>1.2822300000000001E-4</v>
      </c>
      <c r="AF351">
        <v>1.52175E-4</v>
      </c>
      <c r="AG351">
        <v>1.21941E-3</v>
      </c>
      <c r="AH351">
        <v>0.16397999999999999</v>
      </c>
      <c r="AI351">
        <v>-17.978400000000001</v>
      </c>
      <c r="AJ351">
        <v>1.78449E-2</v>
      </c>
      <c r="AK351">
        <v>0.24812699999999999</v>
      </c>
      <c r="AL351">
        <v>-0.70037899999999997</v>
      </c>
      <c r="AM351">
        <v>5.6593299999999999E-2</v>
      </c>
      <c r="AN351">
        <f t="shared" si="338"/>
        <v>0.412107</v>
      </c>
      <c r="AO351">
        <f t="shared" si="339"/>
        <v>-18.678779000000002</v>
      </c>
      <c r="AP351">
        <v>-5.2975799999999997E-3</v>
      </c>
      <c r="AQ351">
        <v>-5.0732399999999997E-3</v>
      </c>
      <c r="AR351">
        <v>6.2040400000000001E-3</v>
      </c>
      <c r="AS351">
        <v>1.02392E-3</v>
      </c>
      <c r="AT351">
        <v>-1.1394700000000001E-2</v>
      </c>
      <c r="AU351">
        <v>0.79423699999999997</v>
      </c>
      <c r="AV351">
        <v>1.42578E-4</v>
      </c>
      <c r="AW351">
        <v>1.3625599999999999E-4</v>
      </c>
      <c r="AX351">
        <v>1.3369899999999999E-3</v>
      </c>
      <c r="AY351">
        <v>8.4868900000000007</v>
      </c>
      <c r="AZ351">
        <v>15.132400000000001</v>
      </c>
      <c r="BA351">
        <v>-0.10724499999999999</v>
      </c>
      <c r="BB351">
        <v>-0.90825999999999996</v>
      </c>
      <c r="BC351">
        <v>-0.44373000000000001</v>
      </c>
      <c r="BD351">
        <v>0.27787200000000001</v>
      </c>
      <c r="BE351">
        <f t="shared" si="303"/>
        <v>7.5786300000000004</v>
      </c>
      <c r="BF351">
        <f t="shared" si="304"/>
        <v>14.68867</v>
      </c>
      <c r="BG351">
        <v>-1.3081200000000001E-4</v>
      </c>
      <c r="BH351">
        <v>-2.0540100000000002E-3</v>
      </c>
      <c r="BI351">
        <v>2.9160200000000001E-3</v>
      </c>
      <c r="BJ351">
        <v>1.9784099999999999E-3</v>
      </c>
      <c r="BK351">
        <v>-4.1632300000000004E-3</v>
      </c>
      <c r="BL351">
        <v>0.62675999999999998</v>
      </c>
      <c r="BM351">
        <v>2.0727699999999999E-4</v>
      </c>
      <c r="BN351">
        <v>2.4642799999999998E-4</v>
      </c>
      <c r="BO351">
        <v>1.96656E-3</v>
      </c>
      <c r="BP351">
        <v>-8.5213099999999997</v>
      </c>
      <c r="BQ351">
        <v>-14.4079</v>
      </c>
      <c r="BR351">
        <v>-7.1984000000000006E-2</v>
      </c>
      <c r="BS351">
        <v>0.123596</v>
      </c>
      <c r="BT351">
        <v>-1.14516</v>
      </c>
      <c r="BU351">
        <v>-0.13844899999999999</v>
      </c>
      <c r="BV351">
        <f t="shared" si="305"/>
        <v>-8.3977140000000006</v>
      </c>
      <c r="BW351">
        <f t="shared" si="306"/>
        <v>-15.55306</v>
      </c>
      <c r="BX351">
        <v>1.27907E-3</v>
      </c>
      <c r="BY351">
        <v>-9.86413E-4</v>
      </c>
      <c r="BZ351">
        <v>2.4058E-3</v>
      </c>
      <c r="CA351">
        <v>2.8056399999999999E-3</v>
      </c>
      <c r="CB351">
        <v>-2.5129800000000002E-3</v>
      </c>
      <c r="CC351">
        <v>0.56559199999999998</v>
      </c>
      <c r="CD351">
        <v>1.1233100000000001E-4</v>
      </c>
      <c r="CE351">
        <v>1.19153E-4</v>
      </c>
      <c r="CF351">
        <v>1.0671400000000001E-3</v>
      </c>
      <c r="CG351">
        <v>-1878.67</v>
      </c>
      <c r="CH351">
        <v>-1878.67</v>
      </c>
      <c r="CI351">
        <v>-3.3128000000000002</v>
      </c>
      <c r="CJ351">
        <v>-1660.88</v>
      </c>
      <c r="CK351">
        <v>-4.0637800000000003E-3</v>
      </c>
      <c r="CL351">
        <f t="shared" si="280"/>
        <v>35.801200000000001</v>
      </c>
      <c r="CM351">
        <f t="shared" si="281"/>
        <v>35.656391244786725</v>
      </c>
      <c r="CN351">
        <f t="shared" si="340"/>
        <v>-4.044801716514424E-3</v>
      </c>
      <c r="CO351">
        <f t="shared" si="283"/>
        <v>0.99916418224766146</v>
      </c>
      <c r="CP351">
        <f t="shared" si="307"/>
        <v>4.0888487626280723E-2</v>
      </c>
      <c r="CQ351">
        <f t="shared" si="308"/>
        <v>4.0877095216782587E-2</v>
      </c>
      <c r="CR351">
        <f t="shared" si="341"/>
        <v>-1659.4918070114961</v>
      </c>
      <c r="CS351">
        <f t="shared" si="285"/>
        <v>4.0341719021967055</v>
      </c>
      <c r="CT351" s="1">
        <f t="shared" si="286"/>
        <v>3.0749862544911149E-3</v>
      </c>
      <c r="CU351" s="1">
        <f t="shared" si="287"/>
        <v>-3.5932062544911146E-3</v>
      </c>
      <c r="CV351" s="1">
        <f t="shared" si="288"/>
        <v>1.0880564441588187E-2</v>
      </c>
      <c r="CW351" s="1">
        <f t="shared" si="289"/>
        <v>-7.6092244728750242E-4</v>
      </c>
      <c r="CX351" s="1">
        <f t="shared" si="290"/>
        <v>2.4270244728750263E-4</v>
      </c>
      <c r="CY351" s="1">
        <f t="shared" si="291"/>
        <v>-1.2721800618441921E-2</v>
      </c>
      <c r="CZ351" s="1">
        <f t="shared" si="309"/>
        <v>1.2721800618441921E-2</v>
      </c>
      <c r="DA351">
        <f t="shared" si="342"/>
        <v>0.14548820053600001</v>
      </c>
      <c r="DB351">
        <f t="shared" si="293"/>
        <v>1.7907723866666669E-2</v>
      </c>
      <c r="DC351">
        <f t="shared" si="310"/>
        <v>-8.4786672999999997</v>
      </c>
      <c r="DD351">
        <f t="shared" si="311"/>
        <v>-32.230699999999999</v>
      </c>
      <c r="DE351">
        <f t="shared" si="312"/>
        <v>33.327253437300968</v>
      </c>
      <c r="DF351">
        <f t="shared" si="313"/>
        <v>-8.3229100000000003</v>
      </c>
      <c r="DG351">
        <f t="shared" si="314"/>
        <v>-33.110799999999998</v>
      </c>
      <c r="DH351">
        <f t="shared" si="315"/>
        <v>34.140824645987976</v>
      </c>
      <c r="DI351">
        <f t="shared" si="316"/>
        <v>0.99993982429335704</v>
      </c>
      <c r="DJ351">
        <f t="shared" si="317"/>
        <v>-7.352291300000001</v>
      </c>
      <c r="DK351">
        <f t="shared" si="318"/>
        <v>-32.500869999999999</v>
      </c>
      <c r="DL351">
        <f t="shared" si="319"/>
        <v>33.322105847574456</v>
      </c>
      <c r="DM351">
        <f t="shared" si="294"/>
        <v>-7.1665230000000006</v>
      </c>
      <c r="DN351">
        <f t="shared" si="295"/>
        <v>-33.367449000000001</v>
      </c>
      <c r="DO351">
        <f t="shared" si="320"/>
        <v>34.128370964303727</v>
      </c>
      <c r="DP351">
        <f t="shared" si="321"/>
        <v>0.99994046688772142</v>
      </c>
      <c r="DQ351">
        <f t="shared" si="322"/>
        <v>0.99939592668822042</v>
      </c>
      <c r="DR351">
        <f t="shared" si="323"/>
        <v>0.9993979661201523</v>
      </c>
      <c r="DS351">
        <f t="shared" si="324"/>
        <v>-0.22064305700340905</v>
      </c>
      <c r="DT351">
        <f t="shared" si="325"/>
        <v>-0.97535462340432377</v>
      </c>
      <c r="DU351" s="1">
        <f t="shared" si="326"/>
        <v>-4.0644326673902349E-4</v>
      </c>
      <c r="DV351" s="1">
        <f t="shared" si="327"/>
        <v>-1.1177673326097631E-4</v>
      </c>
      <c r="DW351" s="1">
        <f t="shared" si="328"/>
        <v>-1.2757924813168009E-2</v>
      </c>
      <c r="DX351" s="1">
        <f t="shared" si="329"/>
        <v>1.2757924813168009E-2</v>
      </c>
      <c r="DY351" s="1"/>
      <c r="DZ351">
        <f t="shared" si="296"/>
        <v>-8.5295327000000007</v>
      </c>
      <c r="EA351">
        <f t="shared" si="297"/>
        <v>2.6904000000000003</v>
      </c>
      <c r="EB351">
        <f t="shared" si="298"/>
        <v>-5.9246381726887176E-2</v>
      </c>
      <c r="EC351">
        <f t="shared" si="330"/>
        <v>8.9437788568573904</v>
      </c>
      <c r="ED351">
        <f t="shared" si="331"/>
        <v>8.9280681280491461</v>
      </c>
      <c r="EE351">
        <f t="shared" si="299"/>
        <v>-8.6240527</v>
      </c>
      <c r="EF351">
        <f t="shared" si="300"/>
        <v>2.2591400000000004</v>
      </c>
      <c r="EG351">
        <f t="shared" si="332"/>
        <v>-9.4519999999999271E-2</v>
      </c>
      <c r="EH351">
        <f t="shared" si="333"/>
        <v>-0.43125999999999998</v>
      </c>
      <c r="EI351">
        <f t="shared" si="334"/>
        <v>0.44149656623806244</v>
      </c>
      <c r="EJ351">
        <f t="shared" si="335"/>
        <v>4.9450402920988124E-2</v>
      </c>
    </row>
    <row r="352" spans="1:140" x14ac:dyDescent="0.3">
      <c r="A352">
        <v>347</v>
      </c>
      <c r="B352">
        <v>4.2263500000000002E-3</v>
      </c>
      <c r="C352">
        <v>8.5302399999999997E-3</v>
      </c>
      <c r="D352" s="1">
        <v>8.5109200000000002E-5</v>
      </c>
      <c r="E352">
        <v>-0.38077800000000001</v>
      </c>
      <c r="F352">
        <v>-0.79649599999999998</v>
      </c>
      <c r="G352">
        <v>7.6275999999999997E-2</v>
      </c>
      <c r="H352">
        <v>2.48043E-3</v>
      </c>
      <c r="I352">
        <v>-3.1640000000000001E-3</v>
      </c>
      <c r="J352">
        <v>5.7825100000000003E-3</v>
      </c>
      <c r="K352">
        <v>6.1309600000000004E-3</v>
      </c>
      <c r="L352">
        <v>-6.81454E-3</v>
      </c>
      <c r="M352">
        <v>0.56123800000000001</v>
      </c>
      <c r="N352">
        <v>1.2877400000000001E-4</v>
      </c>
      <c r="O352">
        <v>1.3870500000000001E-4</v>
      </c>
      <c r="P352">
        <v>1.2068000000000001E-3</v>
      </c>
      <c r="Q352">
        <v>-4.2642699999999999E-2</v>
      </c>
      <c r="R352">
        <v>17.822800000000001</v>
      </c>
      <c r="S352">
        <v>-2.0383200000000001E-2</v>
      </c>
      <c r="T352">
        <v>-1.0019400000000001</v>
      </c>
      <c r="U352">
        <v>-0.87650300000000003</v>
      </c>
      <c r="V352">
        <v>9.5137299999999994E-2</v>
      </c>
      <c r="W352">
        <f t="shared" si="336"/>
        <v>-1.0445827000000001</v>
      </c>
      <c r="X352">
        <f t="shared" si="337"/>
        <v>16.946297000000001</v>
      </c>
      <c r="Y352">
        <v>3.00424E-3</v>
      </c>
      <c r="Z352">
        <v>-3.4106399999999999E-3</v>
      </c>
      <c r="AA352">
        <v>6.19442E-3</v>
      </c>
      <c r="AB352">
        <v>6.7738E-3</v>
      </c>
      <c r="AC352">
        <v>-7.1802000000000003E-3</v>
      </c>
      <c r="AD352">
        <v>0.54634899999999997</v>
      </c>
      <c r="AE352">
        <v>1.29944E-4</v>
      </c>
      <c r="AF352">
        <v>1.5419899999999999E-4</v>
      </c>
      <c r="AG352">
        <v>1.2353799999999999E-3</v>
      </c>
      <c r="AH352">
        <v>0.16397999999999999</v>
      </c>
      <c r="AI352">
        <v>-17.978400000000001</v>
      </c>
      <c r="AJ352">
        <v>1.78449E-2</v>
      </c>
      <c r="AK352">
        <v>0.24712700000000001</v>
      </c>
      <c r="AL352">
        <v>-0.70119299999999996</v>
      </c>
      <c r="AM352">
        <v>6.0209800000000001E-2</v>
      </c>
      <c r="AN352">
        <f t="shared" si="338"/>
        <v>0.411107</v>
      </c>
      <c r="AO352">
        <f t="shared" si="339"/>
        <v>-18.679593000000001</v>
      </c>
      <c r="AP352">
        <v>-5.5242900000000003E-3</v>
      </c>
      <c r="AQ352">
        <v>-5.2750499999999999E-3</v>
      </c>
      <c r="AR352">
        <v>5.9684400000000002E-3</v>
      </c>
      <c r="AS352">
        <v>5.7480599999999997E-4</v>
      </c>
      <c r="AT352">
        <v>-1.13741E-2</v>
      </c>
      <c r="AU352">
        <v>0.79564999999999997</v>
      </c>
      <c r="AV352">
        <v>1.4974899999999999E-4</v>
      </c>
      <c r="AW352">
        <v>1.4342099999999999E-4</v>
      </c>
      <c r="AX352">
        <v>1.40704E-3</v>
      </c>
      <c r="AY352">
        <v>8.4868900000000007</v>
      </c>
      <c r="AZ352">
        <v>15.132400000000001</v>
      </c>
      <c r="BA352">
        <v>-0.10724499999999999</v>
      </c>
      <c r="BB352">
        <v>-0.908694</v>
      </c>
      <c r="BC352">
        <v>-0.44413000000000002</v>
      </c>
      <c r="BD352">
        <v>0.27724599999999999</v>
      </c>
      <c r="BE352">
        <f t="shared" si="303"/>
        <v>7.578196000000001</v>
      </c>
      <c r="BF352">
        <f t="shared" si="304"/>
        <v>14.688270000000001</v>
      </c>
      <c r="BG352">
        <v>-2.0472399999999999E-4</v>
      </c>
      <c r="BH352">
        <v>-1.9725099999999998E-3</v>
      </c>
      <c r="BI352">
        <v>2.8922499999999999E-3</v>
      </c>
      <c r="BJ352">
        <v>1.93618E-3</v>
      </c>
      <c r="BK352">
        <v>-4.1134199999999996E-3</v>
      </c>
      <c r="BL352">
        <v>0.63795900000000005</v>
      </c>
      <c r="BM352">
        <v>2.0258799999999999E-4</v>
      </c>
      <c r="BN352">
        <v>2.4106600000000001E-4</v>
      </c>
      <c r="BO352">
        <v>1.9225799999999999E-3</v>
      </c>
      <c r="BP352">
        <v>-8.5213099999999997</v>
      </c>
      <c r="BQ352">
        <v>-14.4079</v>
      </c>
      <c r="BR352">
        <v>-7.1984000000000006E-2</v>
      </c>
      <c r="BS352">
        <v>0.124877</v>
      </c>
      <c r="BT352">
        <v>-1.1481399999999999</v>
      </c>
      <c r="BU352">
        <v>-0.139764</v>
      </c>
      <c r="BV352">
        <f t="shared" si="305"/>
        <v>-8.396433</v>
      </c>
      <c r="BW352">
        <f t="shared" si="306"/>
        <v>-15.556039999999999</v>
      </c>
      <c r="BX352">
        <v>9.2216399999999995E-4</v>
      </c>
      <c r="BY352">
        <v>-1.2349500000000001E-3</v>
      </c>
      <c r="BZ352">
        <v>2.4676099999999999E-3</v>
      </c>
      <c r="CA352">
        <v>2.5368600000000002E-3</v>
      </c>
      <c r="CB352">
        <v>-2.8496400000000001E-3</v>
      </c>
      <c r="CC352">
        <v>0.57972699999999999</v>
      </c>
      <c r="CD352">
        <v>1.1417999999999999E-4</v>
      </c>
      <c r="CE352">
        <v>1.1911199999999999E-4</v>
      </c>
      <c r="CF352">
        <v>1.06828E-3</v>
      </c>
      <c r="CG352">
        <v>-1878.3</v>
      </c>
      <c r="CH352">
        <v>-1878.3</v>
      </c>
      <c r="CI352">
        <v>-3.3178999999999998</v>
      </c>
      <c r="CJ352">
        <v>-1663.47</v>
      </c>
      <c r="CK352">
        <v>-4.0843399999999997E-3</v>
      </c>
      <c r="CL352">
        <f t="shared" si="280"/>
        <v>35.801200000000001</v>
      </c>
      <c r="CM352">
        <f t="shared" si="281"/>
        <v>35.655617661103364</v>
      </c>
      <c r="CN352">
        <f t="shared" si="340"/>
        <v>-4.0664094750074847E-3</v>
      </c>
      <c r="CO352">
        <f t="shared" si="283"/>
        <v>0.99916625589308483</v>
      </c>
      <c r="CP352">
        <f t="shared" si="307"/>
        <v>4.08377273499132E-2</v>
      </c>
      <c r="CQ352">
        <f t="shared" si="308"/>
        <v>4.0826377314114204E-2</v>
      </c>
      <c r="CR352">
        <f t="shared" si="341"/>
        <v>-1662.0830916904699</v>
      </c>
      <c r="CS352">
        <f t="shared" si="285"/>
        <v>4.040471232990833</v>
      </c>
      <c r="CT352" s="1">
        <f t="shared" si="286"/>
        <v>2.9427861144330153E-3</v>
      </c>
      <c r="CU352" s="1">
        <f t="shared" si="287"/>
        <v>-3.6263561144330159E-3</v>
      </c>
      <c r="CV352" s="1">
        <f t="shared" si="288"/>
        <v>1.1065968010175568E-2</v>
      </c>
      <c r="CW352" s="1">
        <f t="shared" si="289"/>
        <v>-7.5739344912966996E-4</v>
      </c>
      <c r="CX352" s="1">
        <f t="shared" si="290"/>
        <v>7.3823449129669424E-5</v>
      </c>
      <c r="CY352" s="1">
        <f t="shared" si="291"/>
        <v>-1.2842054200685656E-2</v>
      </c>
      <c r="CZ352" s="1">
        <f t="shared" si="309"/>
        <v>1.2842054200685656E-2</v>
      </c>
      <c r="DA352">
        <f t="shared" si="342"/>
        <v>0.14622427320799999</v>
      </c>
      <c r="DB352">
        <f t="shared" si="293"/>
        <v>1.7998324933333334E-2</v>
      </c>
      <c r="DC352">
        <f t="shared" si="310"/>
        <v>-8.4786672999999997</v>
      </c>
      <c r="DD352">
        <f t="shared" si="311"/>
        <v>-32.230699999999999</v>
      </c>
      <c r="DE352">
        <f t="shared" si="312"/>
        <v>33.327253437300968</v>
      </c>
      <c r="DF352">
        <f t="shared" si="313"/>
        <v>-8.3229100000000003</v>
      </c>
      <c r="DG352">
        <f t="shared" si="314"/>
        <v>-33.110799999999998</v>
      </c>
      <c r="DH352">
        <f t="shared" si="315"/>
        <v>34.140824645987976</v>
      </c>
      <c r="DI352">
        <f t="shared" si="316"/>
        <v>0.99993982429335704</v>
      </c>
      <c r="DJ352">
        <f t="shared" si="317"/>
        <v>-7.3518502999999997</v>
      </c>
      <c r="DK352">
        <f t="shared" si="318"/>
        <v>-32.502336999999997</v>
      </c>
      <c r="DL352">
        <f t="shared" si="319"/>
        <v>33.323439397744927</v>
      </c>
      <c r="DM352">
        <f t="shared" si="294"/>
        <v>-7.1670890000000007</v>
      </c>
      <c r="DN352">
        <f t="shared" si="295"/>
        <v>-33.367863</v>
      </c>
      <c r="DO352">
        <f t="shared" si="320"/>
        <v>34.128894589785503</v>
      </c>
      <c r="DP352">
        <f t="shared" si="321"/>
        <v>0.99994086219262113</v>
      </c>
      <c r="DQ352">
        <f t="shared" si="322"/>
        <v>0.99939514027596255</v>
      </c>
      <c r="DR352">
        <f t="shared" si="323"/>
        <v>0.99939844020225965</v>
      </c>
      <c r="DS352">
        <f t="shared" si="324"/>
        <v>-0.2206209932969139</v>
      </c>
      <c r="DT352">
        <f t="shared" si="325"/>
        <v>-0.97535961435599905</v>
      </c>
      <c r="DU352" s="1">
        <f t="shared" si="326"/>
        <v>-4.0064854794978058E-4</v>
      </c>
      <c r="DV352" s="1">
        <f t="shared" si="327"/>
        <v>-2.8292145205021952E-4</v>
      </c>
      <c r="DW352" s="1">
        <f t="shared" si="328"/>
        <v>-1.2868388320072997E-2</v>
      </c>
      <c r="DX352" s="1">
        <f t="shared" si="329"/>
        <v>1.2868388320072997E-2</v>
      </c>
      <c r="DY352" s="1"/>
      <c r="DZ352">
        <f t="shared" si="296"/>
        <v>-8.5295327000000007</v>
      </c>
      <c r="EA352">
        <f t="shared" si="297"/>
        <v>2.6904000000000003</v>
      </c>
      <c r="EB352">
        <f t="shared" si="298"/>
        <v>-5.9246381726887176E-2</v>
      </c>
      <c r="EC352">
        <f t="shared" si="330"/>
        <v>8.9437788568573904</v>
      </c>
      <c r="ED352">
        <f t="shared" si="331"/>
        <v>8.9280681280491461</v>
      </c>
      <c r="EE352">
        <f t="shared" si="299"/>
        <v>-8.6227787000000014</v>
      </c>
      <c r="EF352">
        <f t="shared" si="300"/>
        <v>2.2580270000000002</v>
      </c>
      <c r="EG352">
        <f t="shared" si="332"/>
        <v>-9.3246000000000606E-2</v>
      </c>
      <c r="EH352">
        <f t="shared" si="333"/>
        <v>-0.43237300000000012</v>
      </c>
      <c r="EI352">
        <f t="shared" si="334"/>
        <v>0.44231349475796033</v>
      </c>
      <c r="EJ352">
        <f t="shared" si="335"/>
        <v>4.9541904073105381E-2</v>
      </c>
    </row>
    <row r="353" spans="1:140" x14ac:dyDescent="0.3">
      <c r="A353">
        <v>348</v>
      </c>
      <c r="B353">
        <v>4.2263500000000002E-3</v>
      </c>
      <c r="C353">
        <v>8.5302399999999997E-3</v>
      </c>
      <c r="D353" s="1">
        <v>8.5109200000000002E-5</v>
      </c>
      <c r="E353">
        <v>-0.37997900000000001</v>
      </c>
      <c r="F353">
        <v>-0.79895400000000005</v>
      </c>
      <c r="G353">
        <v>4.7992399999999998E-2</v>
      </c>
      <c r="H353">
        <v>2.5944700000000002E-3</v>
      </c>
      <c r="I353">
        <v>-3.1008899999999998E-3</v>
      </c>
      <c r="J353">
        <v>5.7058100000000004E-3</v>
      </c>
      <c r="K353">
        <v>6.1639599999999996E-3</v>
      </c>
      <c r="L353">
        <v>-6.67039E-3</v>
      </c>
      <c r="M353">
        <v>0.55543900000000002</v>
      </c>
      <c r="N353">
        <v>1.2892700000000001E-4</v>
      </c>
      <c r="O353">
        <v>1.3890199999999999E-4</v>
      </c>
      <c r="P353">
        <v>1.20871E-3</v>
      </c>
      <c r="Q353">
        <v>-4.2642699999999999E-2</v>
      </c>
      <c r="R353">
        <v>17.822800000000001</v>
      </c>
      <c r="S353">
        <v>-2.0383200000000001E-2</v>
      </c>
      <c r="T353">
        <v>-1.0057400000000001</v>
      </c>
      <c r="U353">
        <v>-0.87896200000000002</v>
      </c>
      <c r="V353">
        <v>7.3874400000000007E-2</v>
      </c>
      <c r="W353">
        <f t="shared" si="336"/>
        <v>-1.0483827000000001</v>
      </c>
      <c r="X353">
        <f t="shared" si="337"/>
        <v>16.943838</v>
      </c>
      <c r="Y353">
        <v>2.89259E-3</v>
      </c>
      <c r="Z353">
        <v>-3.5314700000000001E-3</v>
      </c>
      <c r="AA353">
        <v>6.1519699999999997E-3</v>
      </c>
      <c r="AB353">
        <v>6.62176E-3</v>
      </c>
      <c r="AC353">
        <v>-7.2606499999999996E-3</v>
      </c>
      <c r="AD353">
        <v>0.54465399999999997</v>
      </c>
      <c r="AE353">
        <v>1.28085E-4</v>
      </c>
      <c r="AF353">
        <v>1.51655E-4</v>
      </c>
      <c r="AG353">
        <v>1.2149000000000001E-3</v>
      </c>
      <c r="AH353">
        <v>0.16397999999999999</v>
      </c>
      <c r="AI353">
        <v>-17.978400000000001</v>
      </c>
      <c r="AJ353">
        <v>1.78449E-2</v>
      </c>
      <c r="AK353">
        <v>0.25125999999999998</v>
      </c>
      <c r="AL353">
        <v>-0.70410399999999995</v>
      </c>
      <c r="AM353">
        <v>3.6897100000000002E-2</v>
      </c>
      <c r="AN353">
        <f t="shared" si="338"/>
        <v>0.41523999999999994</v>
      </c>
      <c r="AO353">
        <f t="shared" si="339"/>
        <v>-18.682504000000002</v>
      </c>
      <c r="AP353">
        <v>-5.47439E-3</v>
      </c>
      <c r="AQ353">
        <v>-5.0570600000000004E-3</v>
      </c>
      <c r="AR353">
        <v>6.2858999999999996E-3</v>
      </c>
      <c r="AS353">
        <v>1.02841E-3</v>
      </c>
      <c r="AT353">
        <v>-1.15599E-2</v>
      </c>
      <c r="AU353">
        <v>0.80178700000000003</v>
      </c>
      <c r="AV353">
        <v>1.4909799999999999E-4</v>
      </c>
      <c r="AW353">
        <v>1.4280599999999999E-4</v>
      </c>
      <c r="AX353">
        <v>1.4009300000000001E-3</v>
      </c>
      <c r="AY353">
        <v>8.4868900000000007</v>
      </c>
      <c r="AZ353">
        <v>15.132400000000001</v>
      </c>
      <c r="BA353">
        <v>-0.10724499999999999</v>
      </c>
      <c r="BB353">
        <v>-0.91178000000000003</v>
      </c>
      <c r="BC353">
        <v>-0.446413</v>
      </c>
      <c r="BD353">
        <v>0.267094</v>
      </c>
      <c r="BE353">
        <f t="shared" si="303"/>
        <v>7.5751100000000005</v>
      </c>
      <c r="BF353">
        <f t="shared" si="304"/>
        <v>14.685987000000001</v>
      </c>
      <c r="BG353">
        <v>-1.5225500000000001E-4</v>
      </c>
      <c r="BH353">
        <v>-2.2094699999999998E-3</v>
      </c>
      <c r="BI353">
        <v>2.7241700000000002E-3</v>
      </c>
      <c r="BJ353">
        <v>1.7312600000000001E-3</v>
      </c>
      <c r="BK353">
        <v>-4.0929800000000004E-3</v>
      </c>
      <c r="BL353">
        <v>0.60533199999999998</v>
      </c>
      <c r="BM353">
        <v>2.0698900000000001E-4</v>
      </c>
      <c r="BN353">
        <v>2.46481E-4</v>
      </c>
      <c r="BO353">
        <v>1.9647699999999998E-3</v>
      </c>
      <c r="BP353">
        <v>-8.5213099999999997</v>
      </c>
      <c r="BQ353">
        <v>-14.4079</v>
      </c>
      <c r="BR353">
        <v>-7.1984000000000006E-2</v>
      </c>
      <c r="BS353">
        <v>0.12614600000000001</v>
      </c>
      <c r="BT353">
        <v>-1.1532899999999999</v>
      </c>
      <c r="BU353">
        <v>-0.17092599999999999</v>
      </c>
      <c r="BV353">
        <f t="shared" si="305"/>
        <v>-8.3951639999999994</v>
      </c>
      <c r="BW353">
        <f t="shared" si="306"/>
        <v>-15.56119</v>
      </c>
      <c r="BX353">
        <v>1.49614E-3</v>
      </c>
      <c r="BY353">
        <v>-7.9871599999999999E-4</v>
      </c>
      <c r="BZ353">
        <v>2.5943699999999999E-3</v>
      </c>
      <c r="CA353">
        <v>3.1859200000000001E-3</v>
      </c>
      <c r="CB353">
        <v>-2.4884899999999999E-3</v>
      </c>
      <c r="CC353">
        <v>0.57764800000000005</v>
      </c>
      <c r="CD353">
        <v>1.1403700000000001E-4</v>
      </c>
      <c r="CE353">
        <v>1.19437E-4</v>
      </c>
      <c r="CF353">
        <v>1.07073E-3</v>
      </c>
      <c r="CG353">
        <v>-1877.92</v>
      </c>
      <c r="CH353">
        <v>-1877.92</v>
      </c>
      <c r="CI353">
        <v>-3.3262999999999998</v>
      </c>
      <c r="CJ353">
        <v>-1667.67</v>
      </c>
      <c r="CK353">
        <v>-4.0629799999999999E-3</v>
      </c>
      <c r="CL353">
        <f t="shared" si="280"/>
        <v>35.801200000000001</v>
      </c>
      <c r="CM353">
        <f t="shared" si="281"/>
        <v>35.65639403681925</v>
      </c>
      <c r="CN353">
        <f t="shared" si="340"/>
        <v>-4.044723729393177E-3</v>
      </c>
      <c r="CO353">
        <f t="shared" si="283"/>
        <v>0.99915717678046134</v>
      </c>
      <c r="CP353">
        <f t="shared" si="307"/>
        <v>4.105950895918431E-2</v>
      </c>
      <c r="CQ353">
        <f t="shared" si="308"/>
        <v>4.1047973008393517E-2</v>
      </c>
      <c r="CR353">
        <f t="shared" si="341"/>
        <v>-1666.264449001472</v>
      </c>
      <c r="CS353">
        <f t="shared" si="285"/>
        <v>4.0506359798764873</v>
      </c>
      <c r="CT353" s="1">
        <f t="shared" si="286"/>
        <v>3.0529027536293296E-3</v>
      </c>
      <c r="CU353" s="1">
        <f t="shared" si="287"/>
        <v>-3.5593227536293293E-3</v>
      </c>
      <c r="CV353" s="1">
        <f t="shared" si="288"/>
        <v>1.0905992407624257E-2</v>
      </c>
      <c r="CW353" s="1">
        <f t="shared" si="289"/>
        <v>-7.2431673334952653E-4</v>
      </c>
      <c r="CX353" s="1">
        <f t="shared" si="290"/>
        <v>2.1789673334952691E-4</v>
      </c>
      <c r="CY353" s="1">
        <f t="shared" si="291"/>
        <v>-1.2719057761374108E-2</v>
      </c>
      <c r="CZ353" s="1">
        <f t="shared" si="309"/>
        <v>1.2719057761374108E-2</v>
      </c>
      <c r="DA353">
        <f t="shared" si="342"/>
        <v>0.14545955957600001</v>
      </c>
      <c r="DB353">
        <f t="shared" si="293"/>
        <v>1.7904198533333335E-2</v>
      </c>
      <c r="DC353">
        <f t="shared" si="310"/>
        <v>-8.4786672999999997</v>
      </c>
      <c r="DD353">
        <f t="shared" si="311"/>
        <v>-32.230699999999999</v>
      </c>
      <c r="DE353">
        <f t="shared" si="312"/>
        <v>33.327253437300968</v>
      </c>
      <c r="DF353">
        <f t="shared" si="313"/>
        <v>-8.3229100000000003</v>
      </c>
      <c r="DG353">
        <f t="shared" si="314"/>
        <v>-33.110799999999998</v>
      </c>
      <c r="DH353">
        <f t="shared" si="315"/>
        <v>34.140824645987976</v>
      </c>
      <c r="DI353">
        <f t="shared" si="316"/>
        <v>0.99993982429335704</v>
      </c>
      <c r="DJ353">
        <f t="shared" si="317"/>
        <v>-7.3467812999999991</v>
      </c>
      <c r="DK353">
        <f t="shared" si="318"/>
        <v>-32.505027999999996</v>
      </c>
      <c r="DL353">
        <f t="shared" si="319"/>
        <v>33.324946222774514</v>
      </c>
      <c r="DM353">
        <f t="shared" si="294"/>
        <v>-7.1598700000000006</v>
      </c>
      <c r="DN353">
        <f t="shared" si="295"/>
        <v>-33.368491000000006</v>
      </c>
      <c r="DO353">
        <f t="shared" si="320"/>
        <v>34.127993349067296</v>
      </c>
      <c r="DP353">
        <f t="shared" si="321"/>
        <v>0.99994037725998319</v>
      </c>
      <c r="DQ353">
        <f t="shared" si="322"/>
        <v>0.99938934759825204</v>
      </c>
      <c r="DR353">
        <f t="shared" si="323"/>
        <v>0.99939111165607242</v>
      </c>
      <c r="DS353">
        <f t="shared" si="324"/>
        <v>-0.22045890939740376</v>
      </c>
      <c r="DT353">
        <f t="shared" si="325"/>
        <v>-0.97539626268881474</v>
      </c>
      <c r="DU353" s="1">
        <f t="shared" si="326"/>
        <v>-3.7018798652666647E-4</v>
      </c>
      <c r="DV353" s="1">
        <f t="shared" si="327"/>
        <v>-1.3623201347333315E-4</v>
      </c>
      <c r="DW353" s="1">
        <f t="shared" si="328"/>
        <v>-1.2751763060717238E-2</v>
      </c>
      <c r="DX353" s="1">
        <f t="shared" si="329"/>
        <v>1.2751763060717238E-2</v>
      </c>
      <c r="DY353" s="1"/>
      <c r="DZ353">
        <f t="shared" si="296"/>
        <v>-8.5295327000000007</v>
      </c>
      <c r="EA353">
        <f t="shared" si="297"/>
        <v>2.6904000000000003</v>
      </c>
      <c r="EB353">
        <f t="shared" si="298"/>
        <v>-5.9246381726887176E-2</v>
      </c>
      <c r="EC353">
        <f t="shared" si="330"/>
        <v>8.9437788568573904</v>
      </c>
      <c r="ED353">
        <f t="shared" si="331"/>
        <v>8.9280681280491461</v>
      </c>
      <c r="EE353">
        <f t="shared" si="299"/>
        <v>-8.6234926999999999</v>
      </c>
      <c r="EF353">
        <f t="shared" si="300"/>
        <v>2.2578509999999987</v>
      </c>
      <c r="EG353">
        <f t="shared" si="332"/>
        <v>-9.3959999999999155E-2</v>
      </c>
      <c r="EH353">
        <f t="shared" si="333"/>
        <v>-0.43254900000000163</v>
      </c>
      <c r="EI353">
        <f t="shared" si="334"/>
        <v>0.44263655407230124</v>
      </c>
      <c r="EJ353">
        <f t="shared" si="335"/>
        <v>4.957808875602978E-2</v>
      </c>
    </row>
    <row r="354" spans="1:140" x14ac:dyDescent="0.3">
      <c r="A354">
        <v>349</v>
      </c>
      <c r="B354">
        <v>4.2263500000000002E-3</v>
      </c>
      <c r="C354">
        <v>8.5302399999999997E-3</v>
      </c>
      <c r="D354" s="1">
        <v>8.5109200000000002E-5</v>
      </c>
      <c r="E354">
        <v>-0.382886</v>
      </c>
      <c r="F354">
        <v>-0.800118</v>
      </c>
      <c r="G354">
        <v>6.2194800000000001E-2</v>
      </c>
      <c r="H354">
        <v>2.6720200000000002E-3</v>
      </c>
      <c r="I354">
        <v>-3.2063299999999999E-3</v>
      </c>
      <c r="J354">
        <v>5.76474E-3</v>
      </c>
      <c r="K354">
        <v>6.2425900000000001E-3</v>
      </c>
      <c r="L354">
        <v>-6.7768899999999998E-3</v>
      </c>
      <c r="M354">
        <v>0.55184299999999997</v>
      </c>
      <c r="N354">
        <v>1.28472E-4</v>
      </c>
      <c r="O354">
        <v>1.38448E-4</v>
      </c>
      <c r="P354">
        <v>1.2045599999999999E-3</v>
      </c>
      <c r="Q354">
        <v>-4.2642699999999999E-2</v>
      </c>
      <c r="R354">
        <v>17.822800000000001</v>
      </c>
      <c r="S354">
        <v>-2.0383200000000001E-2</v>
      </c>
      <c r="T354">
        <v>-1.0084200000000001</v>
      </c>
      <c r="U354">
        <v>-0.88186200000000003</v>
      </c>
      <c r="V354">
        <v>8.1740800000000002E-2</v>
      </c>
      <c r="W354">
        <f t="shared" si="336"/>
        <v>-1.0510627000000001</v>
      </c>
      <c r="X354">
        <f t="shared" si="337"/>
        <v>16.940937999999999</v>
      </c>
      <c r="Y354">
        <v>2.8767300000000001E-3</v>
      </c>
      <c r="Z354">
        <v>-3.4534399999999999E-3</v>
      </c>
      <c r="AA354">
        <v>6.2846999999999998E-3</v>
      </c>
      <c r="AB354">
        <v>6.7492899999999998E-3</v>
      </c>
      <c r="AC354">
        <v>-7.326E-3</v>
      </c>
      <c r="AD354">
        <v>0.55201</v>
      </c>
      <c r="AE354">
        <v>1.2946100000000001E-4</v>
      </c>
      <c r="AF354">
        <v>1.5344299999999999E-4</v>
      </c>
      <c r="AG354">
        <v>1.22944E-3</v>
      </c>
      <c r="AH354">
        <v>0.16397999999999999</v>
      </c>
      <c r="AI354">
        <v>-17.978400000000001</v>
      </c>
      <c r="AJ354">
        <v>1.78449E-2</v>
      </c>
      <c r="AK354">
        <v>0.25033100000000003</v>
      </c>
      <c r="AL354">
        <v>-0.70483899999999999</v>
      </c>
      <c r="AM354">
        <v>5.4082400000000003E-2</v>
      </c>
      <c r="AN354">
        <f t="shared" si="338"/>
        <v>0.41431099999999998</v>
      </c>
      <c r="AO354">
        <f t="shared" si="339"/>
        <v>-18.683239</v>
      </c>
      <c r="AP354">
        <v>-5.4320899999999997E-3</v>
      </c>
      <c r="AQ354">
        <v>-5.3074999999999997E-3</v>
      </c>
      <c r="AR354">
        <v>6.0414099999999997E-3</v>
      </c>
      <c r="AS354">
        <v>6.7682699999999996E-4</v>
      </c>
      <c r="AT354">
        <v>-1.14164E-2</v>
      </c>
      <c r="AU354">
        <v>0.79034899999999997</v>
      </c>
      <c r="AV354">
        <v>1.45181E-4</v>
      </c>
      <c r="AW354">
        <v>1.3878999999999999E-4</v>
      </c>
      <c r="AX354">
        <v>1.36177E-3</v>
      </c>
      <c r="AY354">
        <v>8.4868900000000007</v>
      </c>
      <c r="AZ354">
        <v>15.132400000000001</v>
      </c>
      <c r="BA354">
        <v>-0.10724499999999999</v>
      </c>
      <c r="BB354">
        <v>-0.91284900000000002</v>
      </c>
      <c r="BC354">
        <v>-0.44734800000000002</v>
      </c>
      <c r="BD354">
        <v>0.27445199999999997</v>
      </c>
      <c r="BE354">
        <f t="shared" si="303"/>
        <v>7.5740410000000011</v>
      </c>
      <c r="BF354">
        <f t="shared" si="304"/>
        <v>14.685052000000001</v>
      </c>
      <c r="BG354" s="1">
        <v>-6.5617099999999999E-5</v>
      </c>
      <c r="BH354">
        <v>-2.1224099999999999E-3</v>
      </c>
      <c r="BI354">
        <v>2.8735900000000001E-3</v>
      </c>
      <c r="BJ354">
        <v>1.95838E-3</v>
      </c>
      <c r="BK354">
        <v>-4.1463999999999997E-3</v>
      </c>
      <c r="BL354">
        <v>0.61420799999999998</v>
      </c>
      <c r="BM354">
        <v>2.0052399999999999E-4</v>
      </c>
      <c r="BN354">
        <v>2.3857899999999999E-4</v>
      </c>
      <c r="BO354">
        <v>1.9028999999999999E-3</v>
      </c>
      <c r="BP354">
        <v>-8.5213099999999997</v>
      </c>
      <c r="BQ354">
        <v>-14.4079</v>
      </c>
      <c r="BR354">
        <v>-7.1984000000000006E-2</v>
      </c>
      <c r="BS354">
        <v>0.12441000000000001</v>
      </c>
      <c r="BT354">
        <v>-1.1525700000000001</v>
      </c>
      <c r="BU354">
        <v>-0.14846300000000001</v>
      </c>
      <c r="BV354">
        <f t="shared" si="305"/>
        <v>-8.3969000000000005</v>
      </c>
      <c r="BW354">
        <f t="shared" si="306"/>
        <v>-15.56047</v>
      </c>
      <c r="BX354">
        <v>1.3363100000000001E-3</v>
      </c>
      <c r="BY354">
        <v>-8.9536100000000001E-4</v>
      </c>
      <c r="BZ354">
        <v>2.3009300000000001E-3</v>
      </c>
      <c r="CA354">
        <v>2.77787E-3</v>
      </c>
      <c r="CB354">
        <v>-2.3369200000000001E-3</v>
      </c>
      <c r="CC354">
        <v>0.55996699999999999</v>
      </c>
      <c r="CD354">
        <v>1.1585400000000001E-4</v>
      </c>
      <c r="CE354">
        <v>1.22019E-4</v>
      </c>
      <c r="CF354">
        <v>1.09358E-3</v>
      </c>
      <c r="CG354">
        <v>-1877.49</v>
      </c>
      <c r="CH354">
        <v>-1877.49</v>
      </c>
      <c r="CI354">
        <v>-3.3369</v>
      </c>
      <c r="CJ354">
        <v>-1673</v>
      </c>
      <c r="CK354">
        <v>-4.12212E-3</v>
      </c>
      <c r="CL354">
        <f t="shared" si="280"/>
        <v>35.801200000000001</v>
      </c>
      <c r="CM354">
        <f t="shared" si="281"/>
        <v>35.654302783927506</v>
      </c>
      <c r="CN354">
        <f t="shared" si="340"/>
        <v>-4.1031366566622336E-3</v>
      </c>
      <c r="CO354">
        <f t="shared" si="283"/>
        <v>0.99915505895291035</v>
      </c>
      <c r="CP354">
        <f t="shared" si="307"/>
        <v>4.1111070564243457E-2</v>
      </c>
      <c r="CQ354">
        <f t="shared" si="308"/>
        <v>4.1099491101550062E-2</v>
      </c>
      <c r="CR354">
        <f t="shared" si="341"/>
        <v>-1671.5864136282189</v>
      </c>
      <c r="CS354">
        <f t="shared" si="285"/>
        <v>4.0635735069380825</v>
      </c>
      <c r="CT354" s="1">
        <f t="shared" si="286"/>
        <v>3.135545858777811E-3</v>
      </c>
      <c r="CU354" s="1">
        <f t="shared" si="287"/>
        <v>-3.6698558587778107E-3</v>
      </c>
      <c r="CV354" s="1">
        <f t="shared" si="288"/>
        <v>1.1007743422499956E-2</v>
      </c>
      <c r="CW354" s="1">
        <f t="shared" si="289"/>
        <v>-8.0123864969007226E-4</v>
      </c>
      <c r="CX354" s="1">
        <f t="shared" si="290"/>
        <v>2.6692864969007262E-4</v>
      </c>
      <c r="CY354" s="1">
        <f t="shared" si="291"/>
        <v>-1.2897399986564539E-2</v>
      </c>
      <c r="CZ354" s="1">
        <f t="shared" si="309"/>
        <v>1.2897399986564539E-2</v>
      </c>
      <c r="DA354">
        <f t="shared" si="342"/>
        <v>0.147576842544</v>
      </c>
      <c r="DB354">
        <f t="shared" si="293"/>
        <v>1.8164808800000001E-2</v>
      </c>
      <c r="DC354">
        <f t="shared" si="310"/>
        <v>-8.4786672999999997</v>
      </c>
      <c r="DD354">
        <f t="shared" si="311"/>
        <v>-32.230699999999999</v>
      </c>
      <c r="DE354">
        <f t="shared" si="312"/>
        <v>33.327253437300968</v>
      </c>
      <c r="DF354">
        <f t="shared" si="313"/>
        <v>-8.3229100000000003</v>
      </c>
      <c r="DG354">
        <f t="shared" si="314"/>
        <v>-33.110799999999998</v>
      </c>
      <c r="DH354">
        <f t="shared" si="315"/>
        <v>34.140824645987976</v>
      </c>
      <c r="DI354">
        <f t="shared" si="316"/>
        <v>0.99993982429335704</v>
      </c>
      <c r="DJ354">
        <f t="shared" si="317"/>
        <v>-7.3458373000000003</v>
      </c>
      <c r="DK354">
        <f t="shared" si="318"/>
        <v>-32.501407999999998</v>
      </c>
      <c r="DL354">
        <f t="shared" si="319"/>
        <v>33.321207175319074</v>
      </c>
      <c r="DM354">
        <f t="shared" si="294"/>
        <v>-7.1597300000000015</v>
      </c>
      <c r="DN354">
        <f t="shared" si="295"/>
        <v>-33.368290999999999</v>
      </c>
      <c r="DO354">
        <f t="shared" si="320"/>
        <v>34.127768428855418</v>
      </c>
      <c r="DP354">
        <f t="shared" si="321"/>
        <v>0.99994038710106581</v>
      </c>
      <c r="DQ354">
        <f t="shared" si="322"/>
        <v>0.99938921891032528</v>
      </c>
      <c r="DR354">
        <f t="shared" si="323"/>
        <v>0.99939101460290158</v>
      </c>
      <c r="DS354">
        <f t="shared" si="324"/>
        <v>-0.22045531728037276</v>
      </c>
      <c r="DT354">
        <f t="shared" si="325"/>
        <v>-0.97539707457158698</v>
      </c>
      <c r="DU354" s="1">
        <f t="shared" si="326"/>
        <v>-4.4143792443426507E-4</v>
      </c>
      <c r="DV354" s="1">
        <f t="shared" si="327"/>
        <v>-9.2872075565734579E-5</v>
      </c>
      <c r="DW354" s="1">
        <f t="shared" si="328"/>
        <v>-1.2936862434218837E-2</v>
      </c>
      <c r="DX354" s="1">
        <f t="shared" si="329"/>
        <v>1.2936862434218837E-2</v>
      </c>
      <c r="DY354" s="1"/>
      <c r="DZ354">
        <f t="shared" si="296"/>
        <v>-8.5295327000000007</v>
      </c>
      <c r="EA354">
        <f t="shared" si="297"/>
        <v>2.6904000000000003</v>
      </c>
      <c r="EB354">
        <f t="shared" si="298"/>
        <v>-5.9246381726887176E-2</v>
      </c>
      <c r="EC354">
        <f t="shared" si="330"/>
        <v>8.9437788568573904</v>
      </c>
      <c r="ED354">
        <f t="shared" si="331"/>
        <v>8.9280681280491461</v>
      </c>
      <c r="EE354">
        <f t="shared" si="299"/>
        <v>-8.6251037000000004</v>
      </c>
      <c r="EF354">
        <f t="shared" si="300"/>
        <v>2.2558859999999985</v>
      </c>
      <c r="EG354">
        <f t="shared" si="332"/>
        <v>-9.5570999999999628E-2</v>
      </c>
      <c r="EH354">
        <f t="shared" si="333"/>
        <v>-0.43451400000000184</v>
      </c>
      <c r="EI354">
        <f t="shared" si="334"/>
        <v>0.44490024976055198</v>
      </c>
      <c r="EJ354">
        <f t="shared" si="335"/>
        <v>4.9831636965539848E-2</v>
      </c>
    </row>
    <row r="355" spans="1:140" x14ac:dyDescent="0.3">
      <c r="A355">
        <v>350</v>
      </c>
      <c r="B355">
        <v>4.2263500000000002E-3</v>
      </c>
      <c r="C355">
        <v>8.5302399999999997E-3</v>
      </c>
      <c r="D355" s="1">
        <v>8.5109200000000002E-5</v>
      </c>
      <c r="E355">
        <v>-0.38206800000000002</v>
      </c>
      <c r="F355">
        <v>-0.80181000000000002</v>
      </c>
      <c r="G355">
        <v>5.8298200000000001E-2</v>
      </c>
      <c r="H355">
        <v>2.5282999999999998E-3</v>
      </c>
      <c r="I355">
        <v>-3.2176800000000001E-3</v>
      </c>
      <c r="J355">
        <v>5.7579399999999996E-3</v>
      </c>
      <c r="K355">
        <v>6.1337700000000002E-3</v>
      </c>
      <c r="L355">
        <v>-6.82316E-3</v>
      </c>
      <c r="M355">
        <v>0.55653600000000003</v>
      </c>
      <c r="N355">
        <v>1.2835400000000001E-4</v>
      </c>
      <c r="O355">
        <v>1.38293E-4</v>
      </c>
      <c r="P355">
        <v>1.2032600000000001E-3</v>
      </c>
      <c r="Q355">
        <v>-4.2642699999999999E-2</v>
      </c>
      <c r="R355">
        <v>17.822800000000001</v>
      </c>
      <c r="S355">
        <v>-2.0383200000000001E-2</v>
      </c>
      <c r="T355">
        <v>-1.0100199999999999</v>
      </c>
      <c r="U355">
        <v>-0.88561999999999996</v>
      </c>
      <c r="V355">
        <v>6.1032099999999999E-2</v>
      </c>
      <c r="W355">
        <f t="shared" si="336"/>
        <v>-1.0526627</v>
      </c>
      <c r="X355">
        <f t="shared" si="337"/>
        <v>16.937180000000001</v>
      </c>
      <c r="Y355">
        <v>2.8353699999999998E-3</v>
      </c>
      <c r="Z355">
        <v>-3.5844399999999999E-3</v>
      </c>
      <c r="AA355">
        <v>6.18916E-3</v>
      </c>
      <c r="AB355">
        <v>6.5987600000000004E-3</v>
      </c>
      <c r="AC355">
        <v>-7.3478299999999996E-3</v>
      </c>
      <c r="AD355">
        <v>0.54602099999999998</v>
      </c>
      <c r="AE355">
        <v>1.2842800000000001E-4</v>
      </c>
      <c r="AF355">
        <v>1.5277199999999999E-4</v>
      </c>
      <c r="AG355">
        <v>1.2242399999999999E-3</v>
      </c>
      <c r="AH355">
        <v>0.16397999999999999</v>
      </c>
      <c r="AI355">
        <v>-17.978400000000001</v>
      </c>
      <c r="AJ355">
        <v>1.78449E-2</v>
      </c>
      <c r="AK355">
        <v>0.25259300000000001</v>
      </c>
      <c r="AL355">
        <v>-0.70667800000000003</v>
      </c>
      <c r="AM355">
        <v>4.4356199999999998E-2</v>
      </c>
      <c r="AN355">
        <f t="shared" si="338"/>
        <v>0.41657299999999997</v>
      </c>
      <c r="AO355">
        <f t="shared" si="339"/>
        <v>-18.685078000000001</v>
      </c>
      <c r="AP355">
        <v>-5.58641E-3</v>
      </c>
      <c r="AQ355">
        <v>-4.9765800000000004E-3</v>
      </c>
      <c r="AR355">
        <v>6.2163000000000001E-3</v>
      </c>
      <c r="AS355">
        <v>9.4678799999999995E-4</v>
      </c>
      <c r="AT355">
        <v>-1.1509800000000001E-2</v>
      </c>
      <c r="AU355">
        <v>0.80968799999999996</v>
      </c>
      <c r="AV355">
        <v>1.49529E-4</v>
      </c>
      <c r="AW355">
        <v>1.43053E-4</v>
      </c>
      <c r="AX355">
        <v>1.4035899999999999E-3</v>
      </c>
      <c r="AY355">
        <v>8.4868900000000007</v>
      </c>
      <c r="AZ355">
        <v>15.132400000000001</v>
      </c>
      <c r="BA355">
        <v>-0.10724499999999999</v>
      </c>
      <c r="BB355">
        <v>-0.916134</v>
      </c>
      <c r="BC355">
        <v>-0.44899299999999998</v>
      </c>
      <c r="BD355">
        <v>0.26672899999999999</v>
      </c>
      <c r="BE355">
        <f t="shared" si="303"/>
        <v>7.5707560000000012</v>
      </c>
      <c r="BF355">
        <f t="shared" si="304"/>
        <v>14.683407000000001</v>
      </c>
      <c r="BG355">
        <v>-3.16428E-4</v>
      </c>
      <c r="BH355">
        <v>-2.14569E-3</v>
      </c>
      <c r="BI355">
        <v>3.1306099999999998E-3</v>
      </c>
      <c r="BJ355">
        <v>2.0311800000000001E-3</v>
      </c>
      <c r="BK355">
        <v>-4.4932899999999996E-3</v>
      </c>
      <c r="BL355">
        <v>0.64416499999999999</v>
      </c>
      <c r="BM355">
        <v>2.0598200000000001E-4</v>
      </c>
      <c r="BN355">
        <v>2.45104E-4</v>
      </c>
      <c r="BO355">
        <v>1.9547700000000002E-3</v>
      </c>
      <c r="BP355">
        <v>-8.5213099999999997</v>
      </c>
      <c r="BQ355">
        <v>-14.4079</v>
      </c>
      <c r="BR355">
        <v>-7.1984000000000006E-2</v>
      </c>
      <c r="BS355">
        <v>0.127557</v>
      </c>
      <c r="BT355">
        <v>-1.1562600000000001</v>
      </c>
      <c r="BU355">
        <v>-0.14477599999999999</v>
      </c>
      <c r="BV355">
        <f t="shared" si="305"/>
        <v>-8.3937530000000002</v>
      </c>
      <c r="BW355">
        <f t="shared" si="306"/>
        <v>-15.564159999999999</v>
      </c>
      <c r="BX355">
        <v>1.3953100000000001E-3</v>
      </c>
      <c r="BY355">
        <v>-7.9375400000000003E-4</v>
      </c>
      <c r="BZ355">
        <v>2.5192000000000001E-3</v>
      </c>
      <c r="CA355">
        <v>3.0478300000000001E-3</v>
      </c>
      <c r="CB355">
        <v>-2.4462799999999999E-3</v>
      </c>
      <c r="CC355">
        <v>0.58084899999999995</v>
      </c>
      <c r="CD355">
        <v>1.09514E-4</v>
      </c>
      <c r="CE355">
        <v>1.15264E-4</v>
      </c>
      <c r="CF355">
        <v>1.0329499999999999E-3</v>
      </c>
      <c r="CG355">
        <v>-1876.93</v>
      </c>
      <c r="CH355">
        <v>-1876.93</v>
      </c>
      <c r="CI355">
        <v>-3.3420999999999998</v>
      </c>
      <c r="CJ355">
        <v>-1675.59</v>
      </c>
      <c r="CK355">
        <v>-4.1708400000000003E-3</v>
      </c>
      <c r="CL355">
        <f t="shared" si="280"/>
        <v>35.801200000000001</v>
      </c>
      <c r="CM355">
        <f t="shared" si="281"/>
        <v>35.65254434904638</v>
      </c>
      <c r="CN355">
        <f t="shared" si="340"/>
        <v>-4.1522533030630658E-3</v>
      </c>
      <c r="CO355">
        <f t="shared" si="283"/>
        <v>0.99915051367022034</v>
      </c>
      <c r="CP355">
        <f t="shared" si="307"/>
        <v>4.1221514484619304E-2</v>
      </c>
      <c r="CQ355">
        <f t="shared" si="308"/>
        <v>4.120984145243195E-2</v>
      </c>
      <c r="CR355">
        <f t="shared" si="341"/>
        <v>-1674.1666092006844</v>
      </c>
      <c r="CS355">
        <f t="shared" si="285"/>
        <v>4.0698458804663122</v>
      </c>
      <c r="CT355" s="1">
        <f t="shared" si="286"/>
        <v>2.9927063338379086E-3</v>
      </c>
      <c r="CU355" s="1">
        <f t="shared" si="287"/>
        <v>-3.6820863338379089E-3</v>
      </c>
      <c r="CV355" s="1">
        <f t="shared" si="288"/>
        <v>1.1003586741528465E-2</v>
      </c>
      <c r="CW355" s="1">
        <f t="shared" si="289"/>
        <v>-8.2152574795954503E-4</v>
      </c>
      <c r="CX355" s="1">
        <f t="shared" si="290"/>
        <v>1.3214574795954474E-4</v>
      </c>
      <c r="CY355" s="1">
        <f t="shared" si="291"/>
        <v>-1.2834418140791243E-2</v>
      </c>
      <c r="CZ355" s="1">
        <f t="shared" si="309"/>
        <v>1.2834418140791243E-2</v>
      </c>
      <c r="DA355">
        <f t="shared" si="342"/>
        <v>0.14932107700800001</v>
      </c>
      <c r="DB355">
        <f t="shared" si="293"/>
        <v>1.8379501600000004E-2</v>
      </c>
      <c r="DC355">
        <f t="shared" si="310"/>
        <v>-8.4786672999999997</v>
      </c>
      <c r="DD355">
        <f t="shared" si="311"/>
        <v>-32.230699999999999</v>
      </c>
      <c r="DE355">
        <f t="shared" si="312"/>
        <v>33.327253437300968</v>
      </c>
      <c r="DF355">
        <f t="shared" si="313"/>
        <v>-8.3229100000000003</v>
      </c>
      <c r="DG355">
        <f t="shared" si="314"/>
        <v>-33.110799999999998</v>
      </c>
      <c r="DH355">
        <f t="shared" si="315"/>
        <v>34.140824645987976</v>
      </c>
      <c r="DI355">
        <f t="shared" si="316"/>
        <v>0.99993982429335704</v>
      </c>
      <c r="DJ355">
        <f t="shared" si="317"/>
        <v>-7.3410903000000003</v>
      </c>
      <c r="DK355">
        <f t="shared" si="318"/>
        <v>-32.501339999999999</v>
      </c>
      <c r="DL355">
        <f t="shared" si="319"/>
        <v>33.320094666557509</v>
      </c>
      <c r="DM355">
        <f t="shared" si="294"/>
        <v>-7.1541830000000015</v>
      </c>
      <c r="DN355">
        <f t="shared" si="295"/>
        <v>-33.368485</v>
      </c>
      <c r="DO355">
        <f t="shared" si="320"/>
        <v>34.126794833278936</v>
      </c>
      <c r="DP355">
        <f t="shared" si="321"/>
        <v>0.99994015096776256</v>
      </c>
      <c r="DQ355">
        <f t="shared" si="322"/>
        <v>0.99938436896475347</v>
      </c>
      <c r="DR355">
        <f t="shared" si="323"/>
        <v>0.99938541467305919</v>
      </c>
      <c r="DS355">
        <f t="shared" si="324"/>
        <v>-0.22032021137587154</v>
      </c>
      <c r="DT355">
        <f t="shared" si="325"/>
        <v>-0.97542760082913949</v>
      </c>
      <c r="DU355" s="1">
        <f t="shared" si="326"/>
        <v>-4.6392792180952177E-4</v>
      </c>
      <c r="DV355" s="1">
        <f t="shared" si="327"/>
        <v>-2.2545207819047852E-4</v>
      </c>
      <c r="DW355" s="1">
        <f t="shared" si="328"/>
        <v>-1.2867591367727299E-2</v>
      </c>
      <c r="DX355" s="1">
        <f t="shared" si="329"/>
        <v>1.2867591367727299E-2</v>
      </c>
      <c r="DY355" s="1"/>
      <c r="DZ355">
        <f t="shared" si="296"/>
        <v>-8.5295327000000007</v>
      </c>
      <c r="EA355">
        <f t="shared" si="297"/>
        <v>2.6904000000000003</v>
      </c>
      <c r="EB355">
        <f t="shared" si="298"/>
        <v>-5.9246381726887176E-2</v>
      </c>
      <c r="EC355">
        <f t="shared" si="330"/>
        <v>8.9437788568573904</v>
      </c>
      <c r="ED355">
        <f t="shared" si="331"/>
        <v>8.9280681280491461</v>
      </c>
      <c r="EE355">
        <f t="shared" si="299"/>
        <v>-8.623418700000002</v>
      </c>
      <c r="EF355">
        <f t="shared" si="300"/>
        <v>2.2537730000000007</v>
      </c>
      <c r="EG355">
        <f t="shared" si="332"/>
        <v>-9.3886000000001246E-2</v>
      </c>
      <c r="EH355">
        <f t="shared" si="333"/>
        <v>-0.43662699999999965</v>
      </c>
      <c r="EI355">
        <f t="shared" si="334"/>
        <v>0.44660689439931389</v>
      </c>
      <c r="EJ355">
        <f t="shared" si="335"/>
        <v>5.0022791940421835E-2</v>
      </c>
    </row>
    <row r="356" spans="1:140" x14ac:dyDescent="0.3">
      <c r="A356">
        <v>351</v>
      </c>
      <c r="B356">
        <v>4.2263500000000002E-3</v>
      </c>
      <c r="C356">
        <v>8.5302399999999997E-3</v>
      </c>
      <c r="D356" s="1">
        <v>8.5109200000000002E-5</v>
      </c>
      <c r="E356">
        <v>-0.381776</v>
      </c>
      <c r="F356">
        <v>-0.80678799999999995</v>
      </c>
      <c r="G356">
        <v>4.5201900000000003E-2</v>
      </c>
      <c r="H356">
        <v>2.6641500000000001E-3</v>
      </c>
      <c r="I356">
        <v>-3.1679299999999998E-3</v>
      </c>
      <c r="J356">
        <v>5.8340600000000003E-3</v>
      </c>
      <c r="K356">
        <v>6.3112000000000003E-3</v>
      </c>
      <c r="L356">
        <v>-6.8149700000000001E-3</v>
      </c>
      <c r="M356">
        <v>0.55587600000000004</v>
      </c>
      <c r="N356">
        <v>1.28887E-4</v>
      </c>
      <c r="O356">
        <v>1.3887200000000001E-4</v>
      </c>
      <c r="P356">
        <v>1.2082099999999999E-3</v>
      </c>
      <c r="Q356">
        <v>-4.2642699999999999E-2</v>
      </c>
      <c r="R356">
        <v>17.822800000000001</v>
      </c>
      <c r="S356">
        <v>-2.0383200000000001E-2</v>
      </c>
      <c r="T356">
        <v>-1.0101500000000001</v>
      </c>
      <c r="U356">
        <v>-0.88800199999999996</v>
      </c>
      <c r="V356">
        <v>6.1435499999999997E-2</v>
      </c>
      <c r="W356">
        <f t="shared" si="336"/>
        <v>-1.0527927000000001</v>
      </c>
      <c r="X356">
        <f t="shared" si="337"/>
        <v>16.934798000000001</v>
      </c>
      <c r="Y356">
        <v>3.17497E-3</v>
      </c>
      <c r="Z356">
        <v>-3.24275E-3</v>
      </c>
      <c r="AA356">
        <v>6.4043700000000004E-3</v>
      </c>
      <c r="AB356">
        <v>7.1305099999999996E-3</v>
      </c>
      <c r="AC356">
        <v>-7.1983000000000004E-3</v>
      </c>
      <c r="AD356">
        <v>0.55308100000000004</v>
      </c>
      <c r="AE356">
        <v>1.3076299999999999E-4</v>
      </c>
      <c r="AF356">
        <v>1.5504599999999999E-4</v>
      </c>
      <c r="AG356">
        <v>1.2422100000000001E-3</v>
      </c>
      <c r="AH356">
        <v>0.16397999999999999</v>
      </c>
      <c r="AI356">
        <v>-17.978400000000001</v>
      </c>
      <c r="AJ356">
        <v>1.78449E-2</v>
      </c>
      <c r="AK356">
        <v>0.25388300000000003</v>
      </c>
      <c r="AL356">
        <v>-0.71074599999999999</v>
      </c>
      <c r="AM356">
        <v>2.9037199999999999E-2</v>
      </c>
      <c r="AN356">
        <f t="shared" si="338"/>
        <v>0.41786299999999998</v>
      </c>
      <c r="AO356">
        <f t="shared" si="339"/>
        <v>-18.689146000000001</v>
      </c>
      <c r="AP356">
        <v>-5.39918E-3</v>
      </c>
      <c r="AQ356">
        <v>-5.0408400000000004E-3</v>
      </c>
      <c r="AR356">
        <v>6.20507E-3</v>
      </c>
      <c r="AS356">
        <v>9.9272300000000004E-4</v>
      </c>
      <c r="AT356">
        <v>-1.1432700000000001E-2</v>
      </c>
      <c r="AU356">
        <v>0.799593</v>
      </c>
      <c r="AV356">
        <v>1.4513500000000001E-4</v>
      </c>
      <c r="AW356">
        <v>1.3883100000000001E-4</v>
      </c>
      <c r="AX356">
        <v>1.36221E-3</v>
      </c>
      <c r="AY356">
        <v>8.4868900000000007</v>
      </c>
      <c r="AZ356">
        <v>15.132400000000001</v>
      </c>
      <c r="BA356">
        <v>-0.10724499999999999</v>
      </c>
      <c r="BB356">
        <v>-0.91490300000000002</v>
      </c>
      <c r="BC356">
        <v>-0.45022400000000001</v>
      </c>
      <c r="BD356">
        <v>0.268814</v>
      </c>
      <c r="BE356">
        <f t="shared" si="303"/>
        <v>7.5719870000000009</v>
      </c>
      <c r="BF356">
        <f t="shared" si="304"/>
        <v>14.682176</v>
      </c>
      <c r="BG356">
        <v>-3.5363400000000002E-4</v>
      </c>
      <c r="BH356">
        <v>-2.1045700000000001E-3</v>
      </c>
      <c r="BI356">
        <v>3.0721300000000002E-3</v>
      </c>
      <c r="BJ356">
        <v>1.9660599999999999E-3</v>
      </c>
      <c r="BK356">
        <v>-4.4242700000000001E-3</v>
      </c>
      <c r="BL356">
        <v>0.64754100000000003</v>
      </c>
      <c r="BM356">
        <v>2.0644500000000001E-4</v>
      </c>
      <c r="BN356">
        <v>2.4606500000000001E-4</v>
      </c>
      <c r="BO356">
        <v>1.9600899999999998E-3</v>
      </c>
      <c r="BP356">
        <v>-8.5213099999999997</v>
      </c>
      <c r="BQ356">
        <v>-14.4079</v>
      </c>
      <c r="BR356">
        <v>-7.1984000000000006E-2</v>
      </c>
      <c r="BS356">
        <v>0.12816900000000001</v>
      </c>
      <c r="BT356">
        <v>-1.1623399999999999</v>
      </c>
      <c r="BU356">
        <v>-0.17166200000000001</v>
      </c>
      <c r="BV356">
        <f t="shared" si="305"/>
        <v>-8.393141</v>
      </c>
      <c r="BW356">
        <f t="shared" si="306"/>
        <v>-15.57024</v>
      </c>
      <c r="BX356">
        <v>1.26067E-3</v>
      </c>
      <c r="BY356">
        <v>-1.11987E-3</v>
      </c>
      <c r="BZ356">
        <v>2.5512299999999998E-3</v>
      </c>
      <c r="CA356">
        <v>2.8858999999999998E-3</v>
      </c>
      <c r="CB356">
        <v>-2.7450999999999999E-3</v>
      </c>
      <c r="CC356">
        <v>0.56747400000000003</v>
      </c>
      <c r="CD356">
        <v>1.1415400000000001E-4</v>
      </c>
      <c r="CE356">
        <v>1.2050899999999999E-4</v>
      </c>
      <c r="CF356">
        <v>1.0797700000000001E-3</v>
      </c>
      <c r="CG356">
        <v>-1876.55</v>
      </c>
      <c r="CH356">
        <v>-1876.55</v>
      </c>
      <c r="CI356">
        <v>-3.3576000000000001</v>
      </c>
      <c r="CJ356">
        <v>-1683.35</v>
      </c>
      <c r="CK356">
        <v>-4.1236700000000003E-3</v>
      </c>
      <c r="CL356">
        <f t="shared" si="280"/>
        <v>35.801200000000001</v>
      </c>
      <c r="CM356">
        <f t="shared" si="281"/>
        <v>35.654287460319253</v>
      </c>
      <c r="CN356">
        <f t="shared" si="340"/>
        <v>-4.1035646760652841E-3</v>
      </c>
      <c r="CO356">
        <f t="shared" si="283"/>
        <v>0.99914895339437027</v>
      </c>
      <c r="CP356">
        <f t="shared" si="307"/>
        <v>4.1259358851540862E-2</v>
      </c>
      <c r="CQ356">
        <f t="shared" si="308"/>
        <v>4.1247653641563804E-2</v>
      </c>
      <c r="CR356">
        <f t="shared" si="341"/>
        <v>-1681.9173906964131</v>
      </c>
      <c r="CS356">
        <f t="shared" si="285"/>
        <v>4.0886877842334926</v>
      </c>
      <c r="CT356" s="1">
        <f t="shared" si="286"/>
        <v>3.1351004587938827E-3</v>
      </c>
      <c r="CU356" s="1">
        <f t="shared" si="287"/>
        <v>-3.6388804587938819E-3</v>
      </c>
      <c r="CV356" s="1">
        <f t="shared" si="288"/>
        <v>1.1147706669488429E-2</v>
      </c>
      <c r="CW356" s="1">
        <f t="shared" si="289"/>
        <v>-7.4021281362531433E-4</v>
      </c>
      <c r="CX356" s="1">
        <f t="shared" si="290"/>
        <v>2.3643281362531509E-4</v>
      </c>
      <c r="CY356" s="1">
        <f t="shared" si="291"/>
        <v>-1.3007857040249642E-2</v>
      </c>
      <c r="CZ356" s="1">
        <f t="shared" si="309"/>
        <v>1.3007857040249642E-2</v>
      </c>
      <c r="DA356">
        <f t="shared" si="342"/>
        <v>0.147632334404</v>
      </c>
      <c r="DB356">
        <f t="shared" si="293"/>
        <v>1.8171639133333334E-2</v>
      </c>
      <c r="DC356">
        <f t="shared" si="310"/>
        <v>-8.4786672999999997</v>
      </c>
      <c r="DD356">
        <f t="shared" si="311"/>
        <v>-32.230699999999999</v>
      </c>
      <c r="DE356">
        <f t="shared" si="312"/>
        <v>33.327253437300968</v>
      </c>
      <c r="DF356">
        <f t="shared" si="313"/>
        <v>-8.3229100000000003</v>
      </c>
      <c r="DG356">
        <f t="shared" si="314"/>
        <v>-33.110799999999998</v>
      </c>
      <c r="DH356">
        <f t="shared" si="315"/>
        <v>34.140824645987976</v>
      </c>
      <c r="DI356">
        <f t="shared" si="316"/>
        <v>0.99993982429335704</v>
      </c>
      <c r="DJ356">
        <f t="shared" si="317"/>
        <v>-7.3403482999999996</v>
      </c>
      <c r="DK356">
        <f t="shared" si="318"/>
        <v>-32.505037999999999</v>
      </c>
      <c r="DL356">
        <f t="shared" si="319"/>
        <v>33.323538355744233</v>
      </c>
      <c r="DM356">
        <f t="shared" si="294"/>
        <v>-7.1541240000000013</v>
      </c>
      <c r="DN356">
        <f t="shared" si="295"/>
        <v>-33.371321999999999</v>
      </c>
      <c r="DO356">
        <f t="shared" si="320"/>
        <v>34.129556431853317</v>
      </c>
      <c r="DP356">
        <f t="shared" si="321"/>
        <v>0.99994044657288417</v>
      </c>
      <c r="DQ356">
        <f t="shared" si="322"/>
        <v>0.99938274811223338</v>
      </c>
      <c r="DR356">
        <f t="shared" si="323"/>
        <v>0.99938474439143477</v>
      </c>
      <c r="DS356">
        <f t="shared" si="324"/>
        <v>-0.22027517671258004</v>
      </c>
      <c r="DT356">
        <f t="shared" si="325"/>
        <v>-0.97543777173341073</v>
      </c>
      <c r="DU356" s="1">
        <f t="shared" si="326"/>
        <v>-3.7788332652487818E-4</v>
      </c>
      <c r="DV356" s="1">
        <f t="shared" si="327"/>
        <v>-1.2589667347512106E-4</v>
      </c>
      <c r="DW356" s="1">
        <f t="shared" si="328"/>
        <v>-1.3042035277804027E-2</v>
      </c>
      <c r="DX356" s="1">
        <f t="shared" si="329"/>
        <v>1.3042035277804027E-2</v>
      </c>
      <c r="DY356" s="1"/>
      <c r="DZ356">
        <f t="shared" si="296"/>
        <v>-8.5295327000000007</v>
      </c>
      <c r="EA356">
        <f t="shared" si="297"/>
        <v>2.6904000000000003</v>
      </c>
      <c r="EB356">
        <f t="shared" si="298"/>
        <v>-5.9246381726887176E-2</v>
      </c>
      <c r="EC356">
        <f t="shared" si="330"/>
        <v>8.9437788568573904</v>
      </c>
      <c r="ED356">
        <f t="shared" si="331"/>
        <v>8.9280681280491461</v>
      </c>
      <c r="EE356">
        <f t="shared" si="299"/>
        <v>-8.6247797000000013</v>
      </c>
      <c r="EF356">
        <f t="shared" si="300"/>
        <v>2.2526220000000006</v>
      </c>
      <c r="EG356">
        <f t="shared" si="332"/>
        <v>-9.5247000000000526E-2</v>
      </c>
      <c r="EH356">
        <f t="shared" si="333"/>
        <v>-0.43777799999999978</v>
      </c>
      <c r="EI356">
        <f t="shared" si="334"/>
        <v>0.4480196070408079</v>
      </c>
      <c r="EJ356">
        <f t="shared" si="335"/>
        <v>5.0181024675794418E-2</v>
      </c>
    </row>
    <row r="357" spans="1:140" x14ac:dyDescent="0.3">
      <c r="A357">
        <v>352</v>
      </c>
      <c r="B357">
        <v>4.2263500000000002E-3</v>
      </c>
      <c r="C357">
        <v>8.5302399999999997E-3</v>
      </c>
      <c r="D357" s="1">
        <v>8.5109200000000002E-5</v>
      </c>
      <c r="E357">
        <v>-0.38111800000000001</v>
      </c>
      <c r="F357">
        <v>-0.80556700000000003</v>
      </c>
      <c r="G357">
        <v>7.0332400000000003E-2</v>
      </c>
      <c r="H357">
        <v>2.5351000000000002E-3</v>
      </c>
      <c r="I357">
        <v>-3.2284700000000002E-3</v>
      </c>
      <c r="J357">
        <v>5.8414499999999998E-3</v>
      </c>
      <c r="K357">
        <v>6.2086099999999998E-3</v>
      </c>
      <c r="L357">
        <v>-6.9019900000000002E-3</v>
      </c>
      <c r="M357">
        <v>0.55821200000000004</v>
      </c>
      <c r="N357">
        <v>1.28875E-4</v>
      </c>
      <c r="O357">
        <v>1.3881500000000001E-4</v>
      </c>
      <c r="P357">
        <v>1.2078200000000001E-3</v>
      </c>
      <c r="Q357">
        <v>-4.2642699999999999E-2</v>
      </c>
      <c r="R357">
        <v>17.822800000000001</v>
      </c>
      <c r="S357">
        <v>-2.0383200000000001E-2</v>
      </c>
      <c r="T357">
        <v>-1.0105299999999999</v>
      </c>
      <c r="U357">
        <v>-0.88758599999999999</v>
      </c>
      <c r="V357">
        <v>8.7754799999999994E-2</v>
      </c>
      <c r="W357">
        <f t="shared" si="336"/>
        <v>-1.0531727</v>
      </c>
      <c r="X357">
        <f t="shared" si="337"/>
        <v>16.935214000000002</v>
      </c>
      <c r="Y357">
        <v>2.6944199999999999E-3</v>
      </c>
      <c r="Z357">
        <v>-3.4376599999999999E-3</v>
      </c>
      <c r="AA357">
        <v>6.4106600000000003E-3</v>
      </c>
      <c r="AB357">
        <v>6.7356999999999998E-3</v>
      </c>
      <c r="AC357">
        <v>-7.4789399999999999E-3</v>
      </c>
      <c r="AD357">
        <v>0.56225499999999995</v>
      </c>
      <c r="AE357">
        <v>1.3289199999999999E-4</v>
      </c>
      <c r="AF357">
        <v>1.58154E-4</v>
      </c>
      <c r="AG357">
        <v>1.2671799999999999E-3</v>
      </c>
      <c r="AH357">
        <v>0.16397999999999999</v>
      </c>
      <c r="AI357">
        <v>-17.978400000000001</v>
      </c>
      <c r="AJ357">
        <v>1.78449E-2</v>
      </c>
      <c r="AK357">
        <v>0.256465</v>
      </c>
      <c r="AL357">
        <v>-0.70669700000000002</v>
      </c>
      <c r="AM357">
        <v>7.1289199999999997E-2</v>
      </c>
      <c r="AN357">
        <f t="shared" si="338"/>
        <v>0.42044499999999996</v>
      </c>
      <c r="AO357">
        <f t="shared" si="339"/>
        <v>-18.685096999999999</v>
      </c>
      <c r="AP357">
        <v>-5.6958E-3</v>
      </c>
      <c r="AQ357">
        <v>-5.28744E-3</v>
      </c>
      <c r="AR357">
        <v>6.1235500000000002E-3</v>
      </c>
      <c r="AS357">
        <v>6.4023200000000002E-4</v>
      </c>
      <c r="AT357">
        <v>-1.16235E-2</v>
      </c>
      <c r="AU357">
        <v>0.80183000000000004</v>
      </c>
      <c r="AV357">
        <v>1.4821100000000001E-4</v>
      </c>
      <c r="AW357">
        <v>1.41846E-4</v>
      </c>
      <c r="AX357">
        <v>1.3914000000000001E-3</v>
      </c>
      <c r="AY357">
        <v>8.4868900000000007</v>
      </c>
      <c r="AZ357">
        <v>15.132400000000001</v>
      </c>
      <c r="BA357">
        <v>-0.10724499999999999</v>
      </c>
      <c r="BB357">
        <v>-0.91683499999999996</v>
      </c>
      <c r="BC357">
        <v>-0.44915899999999997</v>
      </c>
      <c r="BD357">
        <v>0.27921899999999999</v>
      </c>
      <c r="BE357">
        <f t="shared" si="303"/>
        <v>7.5700550000000009</v>
      </c>
      <c r="BF357">
        <f t="shared" si="304"/>
        <v>14.683241000000001</v>
      </c>
      <c r="BG357">
        <v>-3.2168799999999999E-4</v>
      </c>
      <c r="BH357">
        <v>-2.05528E-3</v>
      </c>
      <c r="BI357">
        <v>2.9826200000000001E-3</v>
      </c>
      <c r="BJ357">
        <v>1.9181700000000001E-3</v>
      </c>
      <c r="BK357">
        <v>-4.2951400000000002E-3</v>
      </c>
      <c r="BL357">
        <v>0.64493199999999995</v>
      </c>
      <c r="BM357">
        <v>2.09297E-4</v>
      </c>
      <c r="BN357">
        <v>2.4892000000000002E-4</v>
      </c>
      <c r="BO357">
        <v>1.98591E-3</v>
      </c>
      <c r="BP357">
        <v>-8.5213099999999997</v>
      </c>
      <c r="BQ357">
        <v>-14.4079</v>
      </c>
      <c r="BR357">
        <v>-7.1984000000000006E-2</v>
      </c>
      <c r="BS357">
        <v>0.12973299999999999</v>
      </c>
      <c r="BT357">
        <v>-1.16212</v>
      </c>
      <c r="BU357">
        <v>-0.15059</v>
      </c>
      <c r="BV357">
        <f t="shared" si="305"/>
        <v>-8.3915769999999998</v>
      </c>
      <c r="BW357">
        <f t="shared" si="306"/>
        <v>-15.57002</v>
      </c>
      <c r="BX357">
        <v>1.6475000000000001E-3</v>
      </c>
      <c r="BY357">
        <v>-8.13363E-4</v>
      </c>
      <c r="BZ357">
        <v>2.78196E-3</v>
      </c>
      <c r="CA357">
        <v>3.4593499999999999E-3</v>
      </c>
      <c r="CB357">
        <v>-2.6252099999999998E-3</v>
      </c>
      <c r="CC357">
        <v>0.57758799999999999</v>
      </c>
      <c r="CD357">
        <v>1.12346E-4</v>
      </c>
      <c r="CE357">
        <v>1.17383E-4</v>
      </c>
      <c r="CF357">
        <v>1.0528E-3</v>
      </c>
      <c r="CG357">
        <v>-1876.12</v>
      </c>
      <c r="CH357">
        <v>-1876.11</v>
      </c>
      <c r="CI357">
        <v>-3.3685</v>
      </c>
      <c r="CJ357">
        <v>-1688.84</v>
      </c>
      <c r="CK357">
        <v>-4.2203500000000003E-3</v>
      </c>
      <c r="CL357">
        <f t="shared" si="280"/>
        <v>35.801200000000001</v>
      </c>
      <c r="CM357">
        <f t="shared" si="281"/>
        <v>35.650779863313993</v>
      </c>
      <c r="CN357">
        <f t="shared" si="340"/>
        <v>-4.2015389619903445E-3</v>
      </c>
      <c r="CO357">
        <f t="shared" si="283"/>
        <v>0.99914535212326883</v>
      </c>
      <c r="CP357">
        <f t="shared" si="307"/>
        <v>4.1346575230579274E-2</v>
      </c>
      <c r="CQ357">
        <f t="shared" si="308"/>
        <v>4.1334795638409264E-2</v>
      </c>
      <c r="CR357">
        <f t="shared" si="341"/>
        <v>-1687.3966364798612</v>
      </c>
      <c r="CS357">
        <f t="shared" si="285"/>
        <v>4.1020076567941306</v>
      </c>
      <c r="CT357" s="1">
        <f t="shared" si="286"/>
        <v>3.0077501298333988E-3</v>
      </c>
      <c r="CU357" s="1">
        <f t="shared" si="287"/>
        <v>-3.7011201298333988E-3</v>
      </c>
      <c r="CV357" s="1">
        <f t="shared" si="288"/>
        <v>1.116691324376877E-2</v>
      </c>
      <c r="CW357" s="1">
        <f t="shared" si="289"/>
        <v>-8.016400755015995E-4</v>
      </c>
      <c r="CX357" s="1">
        <f t="shared" si="290"/>
        <v>1.0827007550159905E-4</v>
      </c>
      <c r="CY357" s="1">
        <f t="shared" si="291"/>
        <v>-1.2995420542329569E-2</v>
      </c>
      <c r="CZ357" s="1">
        <f t="shared" si="309"/>
        <v>1.2995420542329569E-2</v>
      </c>
      <c r="DA357">
        <f t="shared" si="342"/>
        <v>0.15109359442</v>
      </c>
      <c r="DB357">
        <f t="shared" si="293"/>
        <v>1.8597675666666667E-2</v>
      </c>
      <c r="DC357">
        <f t="shared" si="310"/>
        <v>-8.4786672999999997</v>
      </c>
      <c r="DD357">
        <f t="shared" si="311"/>
        <v>-32.230699999999999</v>
      </c>
      <c r="DE357">
        <f t="shared" si="312"/>
        <v>33.327253437300968</v>
      </c>
      <c r="DF357">
        <f t="shared" si="313"/>
        <v>-8.3229100000000003</v>
      </c>
      <c r="DG357">
        <f t="shared" si="314"/>
        <v>-33.110799999999998</v>
      </c>
      <c r="DH357">
        <f t="shared" si="315"/>
        <v>34.140824645987976</v>
      </c>
      <c r="DI357">
        <f t="shared" si="316"/>
        <v>0.99993982429335704</v>
      </c>
      <c r="DJ357">
        <f t="shared" si="317"/>
        <v>-7.3384042999999997</v>
      </c>
      <c r="DK357">
        <f t="shared" si="318"/>
        <v>-32.505234000000002</v>
      </c>
      <c r="DL357">
        <f t="shared" si="319"/>
        <v>33.323301383041482</v>
      </c>
      <c r="DM357">
        <f t="shared" si="294"/>
        <v>-7.1496100000000009</v>
      </c>
      <c r="DN357">
        <f t="shared" si="295"/>
        <v>-33.368338000000001</v>
      </c>
      <c r="DO357">
        <f t="shared" si="320"/>
        <v>34.125692726072892</v>
      </c>
      <c r="DP357">
        <f t="shared" si="321"/>
        <v>0.99993986886608632</v>
      </c>
      <c r="DQ357">
        <f t="shared" si="322"/>
        <v>0.99938070183947558</v>
      </c>
      <c r="DR357">
        <f t="shared" si="323"/>
        <v>0.99938084482865785</v>
      </c>
      <c r="DS357">
        <f t="shared" si="324"/>
        <v>-0.22021840560295078</v>
      </c>
      <c r="DT357">
        <f t="shared" si="325"/>
        <v>-0.97545059015497781</v>
      </c>
      <c r="DU357" s="1">
        <f t="shared" si="326"/>
        <v>-4.3932992262255607E-4</v>
      </c>
      <c r="DV357" s="1">
        <f t="shared" si="327"/>
        <v>-2.5404007737744394E-4</v>
      </c>
      <c r="DW357" s="1">
        <f t="shared" si="328"/>
        <v>-1.3025918747948229E-2</v>
      </c>
      <c r="DX357" s="1">
        <f t="shared" si="329"/>
        <v>1.3025918747948229E-2</v>
      </c>
      <c r="DY357" s="1"/>
      <c r="DZ357">
        <f t="shared" si="296"/>
        <v>-8.5295327000000007</v>
      </c>
      <c r="EA357">
        <f t="shared" si="297"/>
        <v>2.6904000000000003</v>
      </c>
      <c r="EB357">
        <f t="shared" si="298"/>
        <v>-5.9246381726887176E-2</v>
      </c>
      <c r="EC357">
        <f t="shared" si="330"/>
        <v>8.9437788568573904</v>
      </c>
      <c r="ED357">
        <f t="shared" si="331"/>
        <v>8.9280681280491461</v>
      </c>
      <c r="EE357">
        <f t="shared" si="299"/>
        <v>-8.6232277000000011</v>
      </c>
      <c r="EF357">
        <f t="shared" si="300"/>
        <v>2.2519730000000013</v>
      </c>
      <c r="EG357">
        <f t="shared" si="332"/>
        <v>-9.3695000000000306E-2</v>
      </c>
      <c r="EH357">
        <f t="shared" si="333"/>
        <v>-0.43842699999999901</v>
      </c>
      <c r="EI357">
        <f t="shared" si="334"/>
        <v>0.44832687556513851</v>
      </c>
      <c r="EJ357">
        <f t="shared" si="335"/>
        <v>5.0215440690538446E-2</v>
      </c>
    </row>
    <row r="358" spans="1:140" x14ac:dyDescent="0.3">
      <c r="A358">
        <v>353</v>
      </c>
      <c r="B358">
        <v>4.2263500000000002E-3</v>
      </c>
      <c r="C358">
        <v>8.5302399999999997E-3</v>
      </c>
      <c r="D358" s="1">
        <v>8.5109200000000002E-5</v>
      </c>
      <c r="E358">
        <v>-0.38090600000000002</v>
      </c>
      <c r="F358">
        <v>-0.809361</v>
      </c>
      <c r="G358">
        <v>5.0401399999999999E-2</v>
      </c>
      <c r="H358">
        <v>2.63386E-3</v>
      </c>
      <c r="I358">
        <v>-3.2382600000000002E-3</v>
      </c>
      <c r="J358">
        <v>5.8719999999999996E-3</v>
      </c>
      <c r="K358">
        <v>6.3029799999999997E-3</v>
      </c>
      <c r="L358">
        <v>-6.9073900000000002E-3</v>
      </c>
      <c r="M358">
        <v>0.55586199999999997</v>
      </c>
      <c r="N358">
        <v>1.2870000000000001E-4</v>
      </c>
      <c r="O358">
        <v>1.38663E-4</v>
      </c>
      <c r="P358">
        <v>1.2064700000000001E-3</v>
      </c>
      <c r="Q358">
        <v>-4.2642699999999999E-2</v>
      </c>
      <c r="R358">
        <v>17.822800000000001</v>
      </c>
      <c r="S358">
        <v>-2.0383200000000001E-2</v>
      </c>
      <c r="T358">
        <v>-1.0129600000000001</v>
      </c>
      <c r="U358">
        <v>-0.89180400000000004</v>
      </c>
      <c r="V358">
        <v>7.3515800000000006E-2</v>
      </c>
      <c r="W358">
        <f t="shared" si="336"/>
        <v>-1.0556027000000001</v>
      </c>
      <c r="X358">
        <f t="shared" si="337"/>
        <v>16.930996</v>
      </c>
      <c r="Y358">
        <v>3.07143E-3</v>
      </c>
      <c r="Z358">
        <v>-3.46028E-3</v>
      </c>
      <c r="AA358">
        <v>6.2755500000000004E-3</v>
      </c>
      <c r="AB358">
        <v>6.8814699999999998E-3</v>
      </c>
      <c r="AC358">
        <v>-7.2703300000000002E-3</v>
      </c>
      <c r="AD358">
        <v>0.54524300000000003</v>
      </c>
      <c r="AE358">
        <v>1.3314800000000001E-4</v>
      </c>
      <c r="AF358">
        <v>1.57925E-4</v>
      </c>
      <c r="AG358">
        <v>1.2655800000000001E-3</v>
      </c>
      <c r="AH358">
        <v>0.16397999999999999</v>
      </c>
      <c r="AI358">
        <v>-17.978400000000001</v>
      </c>
      <c r="AJ358">
        <v>1.78449E-2</v>
      </c>
      <c r="AK358">
        <v>0.25814199999999998</v>
      </c>
      <c r="AL358">
        <v>-0.71135300000000001</v>
      </c>
      <c r="AM358">
        <v>3.8742499999999999E-2</v>
      </c>
      <c r="AN358">
        <f t="shared" si="338"/>
        <v>0.422122</v>
      </c>
      <c r="AO358">
        <f t="shared" si="339"/>
        <v>-18.689753</v>
      </c>
      <c r="AP358">
        <v>-5.3873899999999997E-3</v>
      </c>
      <c r="AQ358">
        <v>-5.4110599999999997E-3</v>
      </c>
      <c r="AR358">
        <v>6.2621300000000003E-3</v>
      </c>
      <c r="AS358">
        <v>8.6782999999999999E-4</v>
      </c>
      <c r="AT358">
        <v>-1.1666299999999999E-2</v>
      </c>
      <c r="AU358">
        <v>0.78428799999999999</v>
      </c>
      <c r="AV358">
        <v>1.45754E-4</v>
      </c>
      <c r="AW358">
        <v>1.39617E-4</v>
      </c>
      <c r="AX358">
        <v>1.36988E-3</v>
      </c>
      <c r="AY358">
        <v>8.4868900000000007</v>
      </c>
      <c r="AZ358">
        <v>15.132400000000001</v>
      </c>
      <c r="BA358">
        <v>-0.10724499999999999</v>
      </c>
      <c r="BB358">
        <v>-0.91753799999999996</v>
      </c>
      <c r="BC358">
        <v>-0.45165899999999998</v>
      </c>
      <c r="BD358">
        <v>0.26897300000000002</v>
      </c>
      <c r="BE358">
        <f t="shared" si="303"/>
        <v>7.5693520000000003</v>
      </c>
      <c r="BF358">
        <f t="shared" si="304"/>
        <v>14.680741000000001</v>
      </c>
      <c r="BG358">
        <v>-2.4000000000000001E-4</v>
      </c>
      <c r="BH358">
        <v>-1.9931699999999998E-3</v>
      </c>
      <c r="BI358">
        <v>2.9736900000000002E-3</v>
      </c>
      <c r="BJ358">
        <v>1.9842900000000001E-3</v>
      </c>
      <c r="BK358">
        <v>-4.2174600000000001E-3</v>
      </c>
      <c r="BL358">
        <v>0.64303999999999994</v>
      </c>
      <c r="BM358">
        <v>2.05995E-4</v>
      </c>
      <c r="BN358">
        <v>2.4515799999999999E-4</v>
      </c>
      <c r="BO358">
        <v>1.9549699999999999E-3</v>
      </c>
      <c r="BP358">
        <v>-8.5213099999999997</v>
      </c>
      <c r="BQ358">
        <v>-14.4079</v>
      </c>
      <c r="BR358">
        <v>-7.1984000000000006E-2</v>
      </c>
      <c r="BS358">
        <v>0.13214000000000001</v>
      </c>
      <c r="BT358">
        <v>-1.1661699999999999</v>
      </c>
      <c r="BU358">
        <v>-0.16097700000000001</v>
      </c>
      <c r="BV358">
        <f t="shared" si="305"/>
        <v>-8.38917</v>
      </c>
      <c r="BW358">
        <f t="shared" si="306"/>
        <v>-15.574069999999999</v>
      </c>
      <c r="BX358">
        <v>1.2358899999999999E-3</v>
      </c>
      <c r="BY358">
        <v>-1.0594999999999999E-3</v>
      </c>
      <c r="BZ358">
        <v>2.4955799999999998E-3</v>
      </c>
      <c r="CA358">
        <v>2.8353300000000001E-3</v>
      </c>
      <c r="CB358">
        <v>-2.6589399999999998E-3</v>
      </c>
      <c r="CC358">
        <v>0.57024200000000003</v>
      </c>
      <c r="CD358">
        <v>1.1268999999999999E-4</v>
      </c>
      <c r="CE358">
        <v>1.19523E-4</v>
      </c>
      <c r="CF358">
        <v>1.07032E-3</v>
      </c>
      <c r="CG358">
        <v>-1875.49</v>
      </c>
      <c r="CH358">
        <v>-1875.49</v>
      </c>
      <c r="CI358">
        <v>-3.3792</v>
      </c>
      <c r="CJ358">
        <v>-1694.18</v>
      </c>
      <c r="CK358">
        <v>-4.2037899999999998E-3</v>
      </c>
      <c r="CL358">
        <f t="shared" si="280"/>
        <v>35.801200000000001</v>
      </c>
      <c r="CM358">
        <f t="shared" si="281"/>
        <v>35.651387485061377</v>
      </c>
      <c r="CN358">
        <f t="shared" si="340"/>
        <v>-4.1845668563797863E-3</v>
      </c>
      <c r="CO358">
        <f t="shared" si="283"/>
        <v>0.99914060890128853</v>
      </c>
      <c r="CP358">
        <f t="shared" si="307"/>
        <v>4.1461167834617729E-2</v>
      </c>
      <c r="CQ358">
        <f t="shared" si="308"/>
        <v>4.1449290034481695E-2</v>
      </c>
      <c r="CR358">
        <f t="shared" si="341"/>
        <v>-1692.7240367883851</v>
      </c>
      <c r="CS358">
        <f t="shared" si="285"/>
        <v>4.1149583978255695</v>
      </c>
      <c r="CT358" s="1">
        <f t="shared" si="286"/>
        <v>3.110133568923808E-3</v>
      </c>
      <c r="CU358" s="1">
        <f t="shared" si="287"/>
        <v>-3.7145335689238081E-3</v>
      </c>
      <c r="CV358" s="1">
        <f t="shared" si="288"/>
        <v>1.121727452423194E-2</v>
      </c>
      <c r="CW358" s="1">
        <f t="shared" si="289"/>
        <v>-7.9731844699142606E-4</v>
      </c>
      <c r="CX358" s="1">
        <f t="shared" si="290"/>
        <v>1.929184469914259E-4</v>
      </c>
      <c r="CY358" s="1">
        <f t="shared" si="291"/>
        <v>-1.3092851491871251E-2</v>
      </c>
      <c r="CZ358" s="1">
        <f t="shared" si="309"/>
        <v>1.3092851491871251E-2</v>
      </c>
      <c r="DA358">
        <f t="shared" si="342"/>
        <v>0.15050072654800001</v>
      </c>
      <c r="DB358">
        <f t="shared" si="293"/>
        <v>1.8524701266666669E-2</v>
      </c>
      <c r="DC358">
        <f t="shared" si="310"/>
        <v>-8.4786672999999997</v>
      </c>
      <c r="DD358">
        <f t="shared" si="311"/>
        <v>-32.230699999999999</v>
      </c>
      <c r="DE358">
        <f t="shared" si="312"/>
        <v>33.327253437300968</v>
      </c>
      <c r="DF358">
        <f t="shared" si="313"/>
        <v>-8.3229100000000003</v>
      </c>
      <c r="DG358">
        <f t="shared" si="314"/>
        <v>-33.110799999999998</v>
      </c>
      <c r="DH358">
        <f t="shared" si="315"/>
        <v>34.140824645987976</v>
      </c>
      <c r="DI358">
        <f t="shared" si="316"/>
        <v>0.99993982429335704</v>
      </c>
      <c r="DJ358">
        <f t="shared" si="317"/>
        <v>-7.3335673000000003</v>
      </c>
      <c r="DK358">
        <f t="shared" si="318"/>
        <v>-32.505065999999999</v>
      </c>
      <c r="DL358">
        <f t="shared" si="319"/>
        <v>33.322072639738145</v>
      </c>
      <c r="DM358">
        <f t="shared" si="294"/>
        <v>-7.1472300000000004</v>
      </c>
      <c r="DN358">
        <f t="shared" si="295"/>
        <v>-33.370494000000001</v>
      </c>
      <c r="DO358">
        <f t="shared" si="320"/>
        <v>34.127302361554101</v>
      </c>
      <c r="DP358">
        <f t="shared" si="321"/>
        <v>0.99994051477044921</v>
      </c>
      <c r="DQ358">
        <f t="shared" si="322"/>
        <v>0.99937574854973632</v>
      </c>
      <c r="DR358">
        <f t="shared" si="323"/>
        <v>0.99937797657678706</v>
      </c>
      <c r="DS358">
        <f t="shared" si="324"/>
        <v>-0.22008136706521594</v>
      </c>
      <c r="DT358">
        <f t="shared" si="325"/>
        <v>-0.9754815179544436</v>
      </c>
      <c r="DU358" s="1">
        <f t="shared" si="326"/>
        <v>-4.3257488848929279E-4</v>
      </c>
      <c r="DV358" s="1">
        <f t="shared" si="327"/>
        <v>-1.7182511151070737E-4</v>
      </c>
      <c r="DW358" s="1">
        <f t="shared" si="328"/>
        <v>-1.3127655497011092E-2</v>
      </c>
      <c r="DX358" s="1">
        <f t="shared" si="329"/>
        <v>1.3127655497011092E-2</v>
      </c>
      <c r="DY358" s="1"/>
      <c r="DZ358">
        <f t="shared" si="296"/>
        <v>-8.5295327000000007</v>
      </c>
      <c r="EA358">
        <f t="shared" si="297"/>
        <v>2.6904000000000003</v>
      </c>
      <c r="EB358">
        <f t="shared" si="298"/>
        <v>-5.9246381726887176E-2</v>
      </c>
      <c r="EC358">
        <f t="shared" si="330"/>
        <v>8.9437788568573904</v>
      </c>
      <c r="ED358">
        <f t="shared" si="331"/>
        <v>8.9280681280491461</v>
      </c>
      <c r="EE358">
        <f t="shared" si="299"/>
        <v>-8.6249547</v>
      </c>
      <c r="EF358">
        <f t="shared" si="300"/>
        <v>2.2502549999999992</v>
      </c>
      <c r="EG358">
        <f t="shared" si="332"/>
        <v>-9.542199999999923E-2</v>
      </c>
      <c r="EH358">
        <f t="shared" si="333"/>
        <v>-0.44014500000000112</v>
      </c>
      <c r="EI358">
        <f t="shared" si="334"/>
        <v>0.45036982482066984</v>
      </c>
      <c r="EJ358">
        <f t="shared" si="335"/>
        <v>5.0444263905844458E-2</v>
      </c>
    </row>
    <row r="359" spans="1:140" x14ac:dyDescent="0.3">
      <c r="A359">
        <v>354</v>
      </c>
      <c r="B359">
        <v>4.2263500000000002E-3</v>
      </c>
      <c r="C359">
        <v>8.5302399999999997E-3</v>
      </c>
      <c r="D359" s="1">
        <v>8.5109200000000002E-5</v>
      </c>
      <c r="E359">
        <v>-0.37999899999999998</v>
      </c>
      <c r="F359">
        <v>-0.80849800000000005</v>
      </c>
      <c r="G359">
        <v>4.2550299999999999E-2</v>
      </c>
      <c r="H359">
        <v>2.6293499999999999E-3</v>
      </c>
      <c r="I359">
        <v>-3.2856199999999999E-3</v>
      </c>
      <c r="J359">
        <v>5.9452400000000001E-3</v>
      </c>
      <c r="K359">
        <v>6.3524799999999998E-3</v>
      </c>
      <c r="L359">
        <v>-7.0087600000000002E-3</v>
      </c>
      <c r="M359">
        <v>0.55704299999999995</v>
      </c>
      <c r="N359">
        <v>1.2899600000000001E-4</v>
      </c>
      <c r="O359">
        <v>1.3895499999999999E-4</v>
      </c>
      <c r="P359">
        <v>1.2089900000000001E-3</v>
      </c>
      <c r="Q359">
        <v>-4.2642699999999999E-2</v>
      </c>
      <c r="R359">
        <v>17.822800000000001</v>
      </c>
      <c r="S359">
        <v>-2.0383200000000001E-2</v>
      </c>
      <c r="T359">
        <v>-1.01186</v>
      </c>
      <c r="U359">
        <v>-0.893428</v>
      </c>
      <c r="V359">
        <v>6.8252999999999994E-2</v>
      </c>
      <c r="W359">
        <f t="shared" si="336"/>
        <v>-1.0545027</v>
      </c>
      <c r="X359">
        <f t="shared" si="337"/>
        <v>16.929372000000001</v>
      </c>
      <c r="Y359">
        <v>3.1442499999999999E-3</v>
      </c>
      <c r="Z359">
        <v>-3.4804100000000002E-3</v>
      </c>
      <c r="AA359">
        <v>6.4529599999999998E-3</v>
      </c>
      <c r="AB359">
        <v>7.0866100000000001E-3</v>
      </c>
      <c r="AC359">
        <v>-7.4227599999999996E-3</v>
      </c>
      <c r="AD359">
        <v>0.54815599999999998</v>
      </c>
      <c r="AE359">
        <v>1.3311E-4</v>
      </c>
      <c r="AF359">
        <v>1.5794600000000001E-4</v>
      </c>
      <c r="AG359">
        <v>1.2656200000000001E-3</v>
      </c>
      <c r="AH359">
        <v>0.16397999999999999</v>
      </c>
      <c r="AI359">
        <v>-17.978400000000001</v>
      </c>
      <c r="AJ359">
        <v>1.78449E-2</v>
      </c>
      <c r="AK359">
        <v>0.25853100000000001</v>
      </c>
      <c r="AL359">
        <v>-0.71155599999999997</v>
      </c>
      <c r="AM359">
        <v>2.7892799999999999E-2</v>
      </c>
      <c r="AN359">
        <f t="shared" si="338"/>
        <v>0.42251099999999997</v>
      </c>
      <c r="AO359">
        <f t="shared" si="339"/>
        <v>-18.689956000000002</v>
      </c>
      <c r="AP359">
        <v>-5.59546E-3</v>
      </c>
      <c r="AQ359">
        <v>-5.2757400000000001E-3</v>
      </c>
      <c r="AR359">
        <v>6.3594100000000002E-3</v>
      </c>
      <c r="AS359">
        <v>9.3046199999999996E-4</v>
      </c>
      <c r="AT359">
        <v>-1.18017E-2</v>
      </c>
      <c r="AU359">
        <v>0.79778800000000005</v>
      </c>
      <c r="AV359">
        <v>1.4323299999999999E-4</v>
      </c>
      <c r="AW359">
        <v>1.36878E-4</v>
      </c>
      <c r="AX359">
        <v>1.34325E-3</v>
      </c>
      <c r="AY359">
        <v>8.4868900000000007</v>
      </c>
      <c r="AZ359">
        <v>15.132400000000001</v>
      </c>
      <c r="BA359">
        <v>-0.10724499999999999</v>
      </c>
      <c r="BB359">
        <v>-0.91652299999999998</v>
      </c>
      <c r="BC359">
        <v>-0.45169300000000001</v>
      </c>
      <c r="BD359">
        <v>0.26322699999999999</v>
      </c>
      <c r="BE359">
        <f t="shared" si="303"/>
        <v>7.570367000000001</v>
      </c>
      <c r="BF359">
        <f t="shared" si="304"/>
        <v>14.680707</v>
      </c>
      <c r="BG359">
        <v>-1.9967300000000001E-4</v>
      </c>
      <c r="BH359">
        <v>-2.27174E-3</v>
      </c>
      <c r="BI359">
        <v>3.07888E-3</v>
      </c>
      <c r="BJ359">
        <v>2.01323E-3</v>
      </c>
      <c r="BK359">
        <v>-4.4846399999999998E-3</v>
      </c>
      <c r="BL359">
        <v>0.62376399999999999</v>
      </c>
      <c r="BM359">
        <v>2.07126E-4</v>
      </c>
      <c r="BN359">
        <v>2.4669200000000002E-4</v>
      </c>
      <c r="BO359">
        <v>1.9661499999999998E-3</v>
      </c>
      <c r="BP359">
        <v>-8.5213099999999997</v>
      </c>
      <c r="BQ359">
        <v>-14.4079</v>
      </c>
      <c r="BR359">
        <v>-7.1984000000000006E-2</v>
      </c>
      <c r="BS359">
        <v>0.13250899999999999</v>
      </c>
      <c r="BT359">
        <v>-1.1671</v>
      </c>
      <c r="BU359">
        <v>-0.16999700000000001</v>
      </c>
      <c r="BV359">
        <f t="shared" si="305"/>
        <v>-8.3888009999999991</v>
      </c>
      <c r="BW359">
        <f t="shared" si="306"/>
        <v>-15.574999999999999</v>
      </c>
      <c r="BX359">
        <v>1.1975200000000001E-3</v>
      </c>
      <c r="BY359">
        <v>-9.4074499999999999E-4</v>
      </c>
      <c r="BZ359">
        <v>2.6123000000000001E-3</v>
      </c>
      <c r="CA359">
        <v>2.95137E-3</v>
      </c>
      <c r="CB359">
        <v>-2.6946000000000001E-3</v>
      </c>
      <c r="CC359">
        <v>0.59161900000000001</v>
      </c>
      <c r="CD359">
        <v>1.1062599999999999E-4</v>
      </c>
      <c r="CE359">
        <v>1.1626800000000001E-4</v>
      </c>
      <c r="CF359">
        <v>1.0421E-3</v>
      </c>
      <c r="CG359">
        <v>-1875.24</v>
      </c>
      <c r="CH359">
        <v>-1875.24</v>
      </c>
      <c r="CI359">
        <v>-3.3866000000000001</v>
      </c>
      <c r="CJ359">
        <v>-1697.89</v>
      </c>
      <c r="CK359">
        <v>-4.2440300000000002E-3</v>
      </c>
      <c r="CL359">
        <f t="shared" si="280"/>
        <v>35.801200000000001</v>
      </c>
      <c r="CM359">
        <f t="shared" si="281"/>
        <v>35.649938241763785</v>
      </c>
      <c r="CN359">
        <f t="shared" si="340"/>
        <v>-4.2250471558555802E-3</v>
      </c>
      <c r="CO359">
        <f t="shared" si="283"/>
        <v>0.99914136620500726</v>
      </c>
      <c r="CP359">
        <f t="shared" si="307"/>
        <v>4.1442893201789399E-2</v>
      </c>
      <c r="CQ359">
        <f t="shared" si="308"/>
        <v>4.143103109978697E-2</v>
      </c>
      <c r="CR359">
        <f t="shared" si="341"/>
        <v>-1696.43213426582</v>
      </c>
      <c r="CS359">
        <f t="shared" si="285"/>
        <v>4.1239726650794797</v>
      </c>
      <c r="CT359" s="1">
        <f t="shared" si="286"/>
        <v>3.1114086282901421E-3</v>
      </c>
      <c r="CU359" s="1">
        <f t="shared" si="287"/>
        <v>-3.7676786282901421E-3</v>
      </c>
      <c r="CV359" s="1">
        <f t="shared" si="288"/>
        <v>1.1359953487917754E-2</v>
      </c>
      <c r="CW359" s="1">
        <f t="shared" si="289"/>
        <v>-8.1512164731502475E-4</v>
      </c>
      <c r="CX359" s="1">
        <f t="shared" si="290"/>
        <v>1.5885164731502472E-4</v>
      </c>
      <c r="CY359" s="1">
        <f t="shared" si="291"/>
        <v>-1.3244688020208232E-2</v>
      </c>
      <c r="CZ359" s="1">
        <f t="shared" si="309"/>
        <v>1.3244688020208232E-2</v>
      </c>
      <c r="DA359">
        <f t="shared" si="342"/>
        <v>0.15194136683600001</v>
      </c>
      <c r="DB359">
        <f t="shared" si="293"/>
        <v>1.8702025533333336E-2</v>
      </c>
      <c r="DC359">
        <f t="shared" si="310"/>
        <v>-8.4786672999999997</v>
      </c>
      <c r="DD359">
        <f t="shared" si="311"/>
        <v>-32.230699999999999</v>
      </c>
      <c r="DE359">
        <f t="shared" si="312"/>
        <v>33.327253437300968</v>
      </c>
      <c r="DF359">
        <f t="shared" si="313"/>
        <v>-8.3229100000000003</v>
      </c>
      <c r="DG359">
        <f t="shared" si="314"/>
        <v>-33.110799999999998</v>
      </c>
      <c r="DH359">
        <f t="shared" si="315"/>
        <v>34.140824645987976</v>
      </c>
      <c r="DI359">
        <f t="shared" si="316"/>
        <v>0.99993982429335704</v>
      </c>
      <c r="DJ359">
        <f t="shared" si="317"/>
        <v>-7.3342982999999986</v>
      </c>
      <c r="DK359">
        <f t="shared" si="318"/>
        <v>-32.504372000000004</v>
      </c>
      <c r="DL359">
        <f t="shared" si="319"/>
        <v>33.321556546292477</v>
      </c>
      <c r="DM359">
        <f t="shared" si="294"/>
        <v>-7.1478560000000009</v>
      </c>
      <c r="DN359">
        <f t="shared" si="295"/>
        <v>-33.370663</v>
      </c>
      <c r="DO359">
        <f t="shared" si="320"/>
        <v>34.127598720922414</v>
      </c>
      <c r="DP359">
        <f t="shared" si="321"/>
        <v>0.9999404156425209</v>
      </c>
      <c r="DQ359">
        <f t="shared" si="322"/>
        <v>0.99937666617720278</v>
      </c>
      <c r="DR359">
        <f t="shared" si="323"/>
        <v>0.99937857238899686</v>
      </c>
      <c r="DS359">
        <f t="shared" si="324"/>
        <v>-0.22010671349673336</v>
      </c>
      <c r="DT359">
        <f t="shared" si="325"/>
        <v>-0.97547579912249338</v>
      </c>
      <c r="DU359" s="1">
        <f t="shared" si="326"/>
        <v>-4.4606729135405381E-4</v>
      </c>
      <c r="DV359" s="1">
        <f t="shared" si="327"/>
        <v>-2.1020270864594579E-4</v>
      </c>
      <c r="DW359" s="1">
        <f t="shared" si="328"/>
        <v>-1.3278356548531297E-2</v>
      </c>
      <c r="DX359" s="1">
        <f t="shared" si="329"/>
        <v>1.3278356548531297E-2</v>
      </c>
      <c r="DY359" s="1"/>
      <c r="DZ359">
        <f t="shared" si="296"/>
        <v>-8.5295327000000007</v>
      </c>
      <c r="EA359">
        <f t="shared" si="297"/>
        <v>2.6904000000000003</v>
      </c>
      <c r="EB359">
        <f t="shared" si="298"/>
        <v>-5.9246381726887176E-2</v>
      </c>
      <c r="EC359">
        <f t="shared" si="330"/>
        <v>8.9437788568573904</v>
      </c>
      <c r="ED359">
        <f t="shared" si="331"/>
        <v>8.9280681280491461</v>
      </c>
      <c r="EE359">
        <f t="shared" si="299"/>
        <v>-8.6248697000000014</v>
      </c>
      <c r="EF359">
        <f t="shared" si="300"/>
        <v>2.2486650000000008</v>
      </c>
      <c r="EG359">
        <f t="shared" si="332"/>
        <v>-9.5337000000000671E-2</v>
      </c>
      <c r="EH359">
        <f t="shared" si="333"/>
        <v>-0.44173499999999954</v>
      </c>
      <c r="EI359">
        <f t="shared" si="334"/>
        <v>0.45190591254596318</v>
      </c>
      <c r="EJ359">
        <f t="shared" si="335"/>
        <v>5.061631542956295E-2</v>
      </c>
    </row>
    <row r="360" spans="1:140" x14ac:dyDescent="0.3">
      <c r="A360">
        <v>355</v>
      </c>
      <c r="B360">
        <v>4.2263500000000002E-3</v>
      </c>
      <c r="C360">
        <v>8.5302399999999997E-3</v>
      </c>
      <c r="D360" s="1">
        <v>8.5109200000000002E-5</v>
      </c>
      <c r="E360">
        <v>-0.38203999999999999</v>
      </c>
      <c r="F360">
        <v>-0.81329200000000001</v>
      </c>
      <c r="G360">
        <v>1.6596199999999998E-2</v>
      </c>
      <c r="H360">
        <v>2.7184000000000002E-3</v>
      </c>
      <c r="I360">
        <v>-3.28664E-3</v>
      </c>
      <c r="J360">
        <v>5.8358400000000001E-3</v>
      </c>
      <c r="K360">
        <v>6.32366E-3</v>
      </c>
      <c r="L360">
        <v>-6.8919100000000002E-3</v>
      </c>
      <c r="M360">
        <v>0.54988199999999998</v>
      </c>
      <c r="N360">
        <v>1.2885300000000001E-4</v>
      </c>
      <c r="O360">
        <v>1.3883400000000001E-4</v>
      </c>
      <c r="P360">
        <v>1.2078499999999999E-3</v>
      </c>
      <c r="Q360">
        <v>-4.2642699999999999E-2</v>
      </c>
      <c r="R360">
        <v>17.822800000000001</v>
      </c>
      <c r="S360">
        <v>-2.0383200000000001E-2</v>
      </c>
      <c r="T360">
        <v>-1.01729</v>
      </c>
      <c r="U360">
        <v>-0.89579299999999995</v>
      </c>
      <c r="V360">
        <v>4.71887E-2</v>
      </c>
      <c r="W360">
        <f t="shared" si="336"/>
        <v>-1.0599327000000001</v>
      </c>
      <c r="X360">
        <f t="shared" si="337"/>
        <v>16.927007</v>
      </c>
      <c r="Y360">
        <v>3.0043299999999999E-3</v>
      </c>
      <c r="Z360">
        <v>-3.4346899999999998E-3</v>
      </c>
      <c r="AA360">
        <v>6.5691899999999999E-3</v>
      </c>
      <c r="AB360">
        <v>7.1015799999999997E-3</v>
      </c>
      <c r="AC360">
        <v>-7.53194E-3</v>
      </c>
      <c r="AD360">
        <v>0.55744700000000003</v>
      </c>
      <c r="AE360">
        <v>1.3426099999999999E-4</v>
      </c>
      <c r="AF360">
        <v>1.59099E-4</v>
      </c>
      <c r="AG360">
        <v>1.27523E-3</v>
      </c>
      <c r="AH360">
        <v>0.16397999999999999</v>
      </c>
      <c r="AI360">
        <v>-17.978400000000001</v>
      </c>
      <c r="AJ360">
        <v>1.78449E-2</v>
      </c>
      <c r="AK360">
        <v>0.26092399999999999</v>
      </c>
      <c r="AL360">
        <v>-0.71360999999999997</v>
      </c>
      <c r="AM360">
        <v>1.7894E-2</v>
      </c>
      <c r="AN360">
        <f t="shared" si="338"/>
        <v>0.42490399999999995</v>
      </c>
      <c r="AO360">
        <f t="shared" si="339"/>
        <v>-18.69201</v>
      </c>
      <c r="AP360">
        <v>-5.6210799999999997E-3</v>
      </c>
      <c r="AQ360">
        <v>-5.2766699999999998E-3</v>
      </c>
      <c r="AR360">
        <v>6.0483899999999998E-3</v>
      </c>
      <c r="AS360">
        <v>6.07041E-4</v>
      </c>
      <c r="AT360">
        <v>-1.1504800000000001E-2</v>
      </c>
      <c r="AU360">
        <v>0.79940500000000003</v>
      </c>
      <c r="AV360">
        <v>1.45239E-4</v>
      </c>
      <c r="AW360">
        <v>1.3878600000000001E-4</v>
      </c>
      <c r="AX360">
        <v>1.3620100000000001E-3</v>
      </c>
      <c r="AY360">
        <v>8.4868900000000007</v>
      </c>
      <c r="AZ360">
        <v>15.132400000000001</v>
      </c>
      <c r="BA360">
        <v>-0.10724499999999999</v>
      </c>
      <c r="BB360">
        <v>-0.92024700000000004</v>
      </c>
      <c r="BC360">
        <v>-0.45377299999999998</v>
      </c>
      <c r="BD360">
        <v>0.233294</v>
      </c>
      <c r="BE360">
        <f t="shared" si="303"/>
        <v>7.5666430000000009</v>
      </c>
      <c r="BF360">
        <f t="shared" si="304"/>
        <v>14.678627000000001</v>
      </c>
      <c r="BG360">
        <v>-4.0654899999999997E-4</v>
      </c>
      <c r="BH360">
        <v>-2.3608499999999998E-3</v>
      </c>
      <c r="BI360">
        <v>3.0836599999999998E-3</v>
      </c>
      <c r="BJ360">
        <v>1.85155E-3</v>
      </c>
      <c r="BK360">
        <v>-4.6189500000000001E-3</v>
      </c>
      <c r="BL360">
        <v>0.63274799999999998</v>
      </c>
      <c r="BM360">
        <v>2.07278E-4</v>
      </c>
      <c r="BN360">
        <v>2.4663199999999999E-4</v>
      </c>
      <c r="BO360">
        <v>1.9670500000000001E-3</v>
      </c>
      <c r="BP360">
        <v>-8.5213099999999997</v>
      </c>
      <c r="BQ360">
        <v>-14.4079</v>
      </c>
      <c r="BR360">
        <v>-7.1984000000000006E-2</v>
      </c>
      <c r="BS360">
        <v>0.13326399999999999</v>
      </c>
      <c r="BT360">
        <v>-1.1696599999999999</v>
      </c>
      <c r="BU360">
        <v>-0.17497399999999999</v>
      </c>
      <c r="BV360">
        <f t="shared" si="305"/>
        <v>-8.3880459999999992</v>
      </c>
      <c r="BW360">
        <f t="shared" si="306"/>
        <v>-15.57756</v>
      </c>
      <c r="BX360">
        <v>1.52209E-3</v>
      </c>
      <c r="BY360">
        <v>-1.2221300000000001E-3</v>
      </c>
      <c r="BZ360">
        <v>2.4263000000000002E-3</v>
      </c>
      <c r="CA360">
        <v>2.9375199999999999E-3</v>
      </c>
      <c r="CB360">
        <v>-2.6375600000000002E-3</v>
      </c>
      <c r="CC360">
        <v>0.52817700000000001</v>
      </c>
      <c r="CD360">
        <v>1.12172E-4</v>
      </c>
      <c r="CE360">
        <v>1.17191E-4</v>
      </c>
      <c r="CF360">
        <v>1.05091E-3</v>
      </c>
      <c r="CG360">
        <v>-1874.62</v>
      </c>
      <c r="CH360">
        <v>-1874.62</v>
      </c>
      <c r="CI360">
        <v>-3.3975</v>
      </c>
      <c r="CJ360">
        <v>-1703.39</v>
      </c>
      <c r="CK360">
        <v>-4.2437200000000003E-3</v>
      </c>
      <c r="CL360">
        <f t="shared" si="280"/>
        <v>35.801200000000001</v>
      </c>
      <c r="CM360">
        <f t="shared" si="281"/>
        <v>35.649952483445972</v>
      </c>
      <c r="CN360">
        <f t="shared" si="340"/>
        <v>-4.224649356838024E-3</v>
      </c>
      <c r="CO360">
        <f t="shared" si="283"/>
        <v>0.99913224334701889</v>
      </c>
      <c r="CP360">
        <f t="shared" si="307"/>
        <v>4.1662505500709601E-2</v>
      </c>
      <c r="CQ360">
        <f t="shared" si="308"/>
        <v>4.1650453831305466E-2</v>
      </c>
      <c r="CR360">
        <f t="shared" si="341"/>
        <v>-1701.9118719948785</v>
      </c>
      <c r="CS360">
        <f t="shared" si="285"/>
        <v>4.1372937335442801</v>
      </c>
      <c r="CT360" s="1">
        <f t="shared" si="286"/>
        <v>3.1936916207467203E-3</v>
      </c>
      <c r="CU360" s="1">
        <f t="shared" si="287"/>
        <v>-3.7619316207467206E-3</v>
      </c>
      <c r="CV360" s="1">
        <f t="shared" si="288"/>
        <v>1.1131393656968403E-2</v>
      </c>
      <c r="CW360" s="1">
        <f t="shared" si="289"/>
        <v>-8.5707309542293244E-4</v>
      </c>
      <c r="CX360" s="1">
        <f t="shared" si="290"/>
        <v>2.888330954229322E-4</v>
      </c>
      <c r="CY360" s="1">
        <f t="shared" si="291"/>
        <v>-1.3075760720729836E-2</v>
      </c>
      <c r="CZ360" s="1">
        <f t="shared" si="309"/>
        <v>1.3075760720729836E-2</v>
      </c>
      <c r="DA360">
        <f t="shared" si="342"/>
        <v>0.15193026846400001</v>
      </c>
      <c r="DB360">
        <f t="shared" si="293"/>
        <v>1.8700659466666672E-2</v>
      </c>
      <c r="DC360">
        <f t="shared" si="310"/>
        <v>-8.4786672999999997</v>
      </c>
      <c r="DD360">
        <f t="shared" si="311"/>
        <v>-32.230699999999999</v>
      </c>
      <c r="DE360">
        <f t="shared" si="312"/>
        <v>33.327253437300968</v>
      </c>
      <c r="DF360">
        <f t="shared" si="313"/>
        <v>-8.3229100000000003</v>
      </c>
      <c r="DG360">
        <f t="shared" si="314"/>
        <v>-33.110799999999998</v>
      </c>
      <c r="DH360">
        <f t="shared" si="315"/>
        <v>34.140824645987976</v>
      </c>
      <c r="DI360">
        <f t="shared" si="316"/>
        <v>0.99993982429335704</v>
      </c>
      <c r="DJ360">
        <f t="shared" si="317"/>
        <v>-7.3281132999999992</v>
      </c>
      <c r="DK360">
        <f t="shared" si="318"/>
        <v>-32.504567000000002</v>
      </c>
      <c r="DL360">
        <f t="shared" si="319"/>
        <v>33.320385958075668</v>
      </c>
      <c r="DM360">
        <f t="shared" si="294"/>
        <v>-7.1417390000000012</v>
      </c>
      <c r="DN360">
        <f t="shared" si="295"/>
        <v>-33.370637000000002</v>
      </c>
      <c r="DO360">
        <f t="shared" si="320"/>
        <v>34.126292645552496</v>
      </c>
      <c r="DP360">
        <f t="shared" si="321"/>
        <v>0.99994049472876712</v>
      </c>
      <c r="DQ360">
        <f t="shared" si="322"/>
        <v>0.99937021183485997</v>
      </c>
      <c r="DR360">
        <f t="shared" si="323"/>
        <v>0.99937238464351807</v>
      </c>
      <c r="DS360">
        <f t="shared" si="324"/>
        <v>-0.21992882403044095</v>
      </c>
      <c r="DT360">
        <f t="shared" si="325"/>
        <v>-0.97551592112101748</v>
      </c>
      <c r="DU360" s="1">
        <f t="shared" si="326"/>
        <v>-4.920943725670794E-4</v>
      </c>
      <c r="DV360" s="1">
        <f t="shared" si="327"/>
        <v>-7.6145627432919975E-5</v>
      </c>
      <c r="DW360" s="1">
        <f t="shared" si="328"/>
        <v>-1.3119283748186151E-2</v>
      </c>
      <c r="DX360" s="1">
        <f t="shared" si="329"/>
        <v>1.3119283748186151E-2</v>
      </c>
      <c r="DY360" s="1"/>
      <c r="DZ360">
        <f t="shared" si="296"/>
        <v>-8.5295327000000007</v>
      </c>
      <c r="EA360">
        <f t="shared" si="297"/>
        <v>2.6904000000000003</v>
      </c>
      <c r="EB360">
        <f t="shared" si="298"/>
        <v>-5.9246381726887176E-2</v>
      </c>
      <c r="EC360">
        <f t="shared" si="330"/>
        <v>8.9437788568573904</v>
      </c>
      <c r="ED360">
        <f t="shared" si="331"/>
        <v>8.9280681280491461</v>
      </c>
      <c r="EE360">
        <f t="shared" si="299"/>
        <v>-8.6265757000000001</v>
      </c>
      <c r="EF360">
        <f t="shared" si="300"/>
        <v>2.2483799999999992</v>
      </c>
      <c r="EG360">
        <f t="shared" si="332"/>
        <v>-9.7042999999999324E-2</v>
      </c>
      <c r="EH360">
        <f t="shared" si="333"/>
        <v>-0.44202000000000119</v>
      </c>
      <c r="EI360">
        <f t="shared" si="334"/>
        <v>0.45254726189537475</v>
      </c>
      <c r="EJ360">
        <f t="shared" si="335"/>
        <v>5.0688150606021408E-2</v>
      </c>
    </row>
    <row r="361" spans="1:140" x14ac:dyDescent="0.3">
      <c r="A361">
        <v>356</v>
      </c>
      <c r="B361">
        <v>4.2263500000000002E-3</v>
      </c>
      <c r="C361">
        <v>8.5302399999999997E-3</v>
      </c>
      <c r="D361" s="1">
        <v>8.5109200000000002E-5</v>
      </c>
      <c r="E361">
        <v>-0.38250699999999999</v>
      </c>
      <c r="F361">
        <v>-0.81540000000000001</v>
      </c>
      <c r="G361">
        <v>3.8231599999999998E-2</v>
      </c>
      <c r="H361">
        <v>2.6514799999999999E-3</v>
      </c>
      <c r="I361">
        <v>-3.28167E-3</v>
      </c>
      <c r="J361">
        <v>5.9642799999999998E-3</v>
      </c>
      <c r="K361">
        <v>6.38617E-3</v>
      </c>
      <c r="L361">
        <v>-7.0163600000000001E-3</v>
      </c>
      <c r="M361">
        <v>0.55715000000000003</v>
      </c>
      <c r="N361">
        <v>1.2905100000000001E-4</v>
      </c>
      <c r="O361">
        <v>1.3904999999999999E-4</v>
      </c>
      <c r="P361">
        <v>1.2098E-3</v>
      </c>
      <c r="Q361">
        <v>-4.2642699999999999E-2</v>
      </c>
      <c r="R361">
        <v>17.822800000000001</v>
      </c>
      <c r="S361">
        <v>-2.0383200000000001E-2</v>
      </c>
      <c r="T361">
        <v>-1.01813</v>
      </c>
      <c r="U361">
        <v>-0.89991500000000002</v>
      </c>
      <c r="V361">
        <v>5.9677500000000001E-2</v>
      </c>
      <c r="W361">
        <f t="shared" si="336"/>
        <v>-1.0607727</v>
      </c>
      <c r="X361">
        <f t="shared" si="337"/>
        <v>16.922885000000001</v>
      </c>
      <c r="Y361">
        <v>3.1687799999999999E-3</v>
      </c>
      <c r="Z361">
        <v>-3.3650899999999998E-3</v>
      </c>
      <c r="AA361">
        <v>6.4870300000000004E-3</v>
      </c>
      <c r="AB361">
        <v>7.1663200000000003E-3</v>
      </c>
      <c r="AC361">
        <v>-7.3626300000000002E-3</v>
      </c>
      <c r="AD361">
        <v>0.55200199999999999</v>
      </c>
      <c r="AE361">
        <v>1.3476199999999999E-4</v>
      </c>
      <c r="AF361">
        <v>1.60097E-4</v>
      </c>
      <c r="AG361">
        <v>1.2829199999999999E-3</v>
      </c>
      <c r="AH361">
        <v>0.16397999999999999</v>
      </c>
      <c r="AI361">
        <v>-17.978400000000001</v>
      </c>
      <c r="AJ361">
        <v>1.78449E-2</v>
      </c>
      <c r="AK361">
        <v>0.26101799999999997</v>
      </c>
      <c r="AL361">
        <v>-0.71702299999999997</v>
      </c>
      <c r="AM361">
        <v>2.2309800000000001E-2</v>
      </c>
      <c r="AN361">
        <f t="shared" si="338"/>
        <v>0.42499799999999999</v>
      </c>
      <c r="AO361">
        <f t="shared" si="339"/>
        <v>-18.695423000000002</v>
      </c>
      <c r="AP361">
        <v>-5.5389100000000002E-3</v>
      </c>
      <c r="AQ361">
        <v>-5.3326299999999997E-3</v>
      </c>
      <c r="AR361">
        <v>6.2818500000000003E-3</v>
      </c>
      <c r="AS361">
        <v>8.518E-4</v>
      </c>
      <c r="AT361">
        <v>-1.1723300000000001E-2</v>
      </c>
      <c r="AU361">
        <v>0.79340200000000005</v>
      </c>
      <c r="AV361">
        <v>1.4164099999999999E-4</v>
      </c>
      <c r="AW361">
        <v>1.3566399999999999E-4</v>
      </c>
      <c r="AX361">
        <v>1.3309299999999999E-3</v>
      </c>
      <c r="AY361">
        <v>8.4868900000000007</v>
      </c>
      <c r="AZ361">
        <v>15.132400000000001</v>
      </c>
      <c r="BA361">
        <v>-0.10724499999999999</v>
      </c>
      <c r="BB361">
        <v>-0.92197099999999998</v>
      </c>
      <c r="BC361">
        <v>-0.45476499999999997</v>
      </c>
      <c r="BD361">
        <v>0.25475700000000001</v>
      </c>
      <c r="BE361">
        <f t="shared" si="303"/>
        <v>7.5649190000000006</v>
      </c>
      <c r="BF361">
        <f t="shared" si="304"/>
        <v>14.677635</v>
      </c>
      <c r="BG361">
        <v>-2.1270100000000001E-4</v>
      </c>
      <c r="BH361">
        <v>-2.12992E-3</v>
      </c>
      <c r="BI361">
        <v>3.07377E-3</v>
      </c>
      <c r="BJ361">
        <v>2.049E-3</v>
      </c>
      <c r="BK361">
        <v>-4.3916199999999997E-3</v>
      </c>
      <c r="BL361">
        <v>0.635073</v>
      </c>
      <c r="BM361">
        <v>2.08951E-4</v>
      </c>
      <c r="BN361">
        <v>2.4853800000000002E-4</v>
      </c>
      <c r="BO361">
        <v>1.9826800000000001E-3</v>
      </c>
      <c r="BP361">
        <v>-8.5213099999999997</v>
      </c>
      <c r="BQ361">
        <v>-14.4079</v>
      </c>
      <c r="BR361">
        <v>-7.1984000000000006E-2</v>
      </c>
      <c r="BS361">
        <v>0.134101</v>
      </c>
      <c r="BT361">
        <v>-1.1752100000000001</v>
      </c>
      <c r="BU361">
        <v>-0.16902900000000001</v>
      </c>
      <c r="BV361">
        <f t="shared" si="305"/>
        <v>-8.3872090000000004</v>
      </c>
      <c r="BW361">
        <f t="shared" si="306"/>
        <v>-15.58311</v>
      </c>
      <c r="BX361">
        <v>1.20539E-3</v>
      </c>
      <c r="BY361">
        <v>-9.9357299999999998E-4</v>
      </c>
      <c r="BZ361">
        <v>2.5222999999999999E-3</v>
      </c>
      <c r="CA361">
        <v>2.8577300000000002E-3</v>
      </c>
      <c r="CB361">
        <v>-2.64592E-3</v>
      </c>
      <c r="CC361">
        <v>0.58022600000000002</v>
      </c>
      <c r="CD361">
        <v>1.1171900000000001E-4</v>
      </c>
      <c r="CE361">
        <v>1.17315E-4</v>
      </c>
      <c r="CF361">
        <v>1.0514700000000001E-3</v>
      </c>
      <c r="CG361">
        <v>-1874.12</v>
      </c>
      <c r="CH361">
        <v>-1874.12</v>
      </c>
      <c r="CI361">
        <v>-3.4058999999999999</v>
      </c>
      <c r="CJ361">
        <v>-1707.59</v>
      </c>
      <c r="CK361">
        <v>-4.2619199999999998E-3</v>
      </c>
      <c r="CL361">
        <f t="shared" si="280"/>
        <v>35.801200000000001</v>
      </c>
      <c r="CM361">
        <f t="shared" si="281"/>
        <v>35.649283013208588</v>
      </c>
      <c r="CN361">
        <f t="shared" si="340"/>
        <v>-4.2433490159942393E-3</v>
      </c>
      <c r="CO361">
        <f t="shared" si="283"/>
        <v>0.99913111819956901</v>
      </c>
      <c r="CP361">
        <f t="shared" si="307"/>
        <v>4.1689510803648133E-2</v>
      </c>
      <c r="CQ361">
        <f t="shared" si="308"/>
        <v>4.167743568501784E-2</v>
      </c>
      <c r="CR361">
        <f t="shared" si="341"/>
        <v>-1706.1063061264019</v>
      </c>
      <c r="CS361">
        <f t="shared" si="285"/>
        <v>4.1474902697654965</v>
      </c>
      <c r="CT361" s="1">
        <f t="shared" si="286"/>
        <v>3.1378938932268333E-3</v>
      </c>
      <c r="CU361" s="1">
        <f t="shared" si="287"/>
        <v>-3.7680838932268334E-3</v>
      </c>
      <c r="CV361" s="1">
        <f t="shared" si="288"/>
        <v>1.1392992732776955E-2</v>
      </c>
      <c r="CW361" s="1">
        <f t="shared" si="289"/>
        <v>-8.0656481572475387E-4</v>
      </c>
      <c r="CX361" s="1">
        <f t="shared" si="290"/>
        <v>1.7637481572475378E-4</v>
      </c>
      <c r="CY361" s="1">
        <f t="shared" si="291"/>
        <v>-1.3286332913073717E-2</v>
      </c>
      <c r="CZ361" s="1">
        <f t="shared" si="309"/>
        <v>1.3286332913073717E-2</v>
      </c>
      <c r="DA361">
        <f t="shared" si="342"/>
        <v>0.15258185030400001</v>
      </c>
      <c r="DB361">
        <f t="shared" si="293"/>
        <v>1.8780860800000004E-2</v>
      </c>
      <c r="DC361">
        <f t="shared" si="310"/>
        <v>-8.4786672999999997</v>
      </c>
      <c r="DD361">
        <f t="shared" si="311"/>
        <v>-32.230699999999999</v>
      </c>
      <c r="DE361">
        <f t="shared" si="312"/>
        <v>33.327253437300968</v>
      </c>
      <c r="DF361">
        <f t="shared" si="313"/>
        <v>-8.3229100000000003</v>
      </c>
      <c r="DG361">
        <f t="shared" si="314"/>
        <v>-33.110799999999998</v>
      </c>
      <c r="DH361">
        <f t="shared" si="315"/>
        <v>34.140824645987976</v>
      </c>
      <c r="DI361">
        <f t="shared" si="316"/>
        <v>0.99993982429335704</v>
      </c>
      <c r="DJ361">
        <f t="shared" si="317"/>
        <v>-7.3264363000000001</v>
      </c>
      <c r="DK361">
        <f t="shared" si="318"/>
        <v>-32.505994999999999</v>
      </c>
      <c r="DL361">
        <f t="shared" si="319"/>
        <v>33.321410231230949</v>
      </c>
      <c r="DM361">
        <f t="shared" si="294"/>
        <v>-7.1399210000000011</v>
      </c>
      <c r="DN361">
        <f t="shared" si="295"/>
        <v>-33.373058</v>
      </c>
      <c r="DO361">
        <f t="shared" si="320"/>
        <v>34.128279654234042</v>
      </c>
      <c r="DP361">
        <f t="shared" si="321"/>
        <v>0.99994040289727237</v>
      </c>
      <c r="DQ361">
        <f t="shared" si="322"/>
        <v>0.99936813351439147</v>
      </c>
      <c r="DR361">
        <f t="shared" si="323"/>
        <v>0.99937001130059488</v>
      </c>
      <c r="DS361">
        <f t="shared" si="324"/>
        <v>-0.2198717355945877</v>
      </c>
      <c r="DT361">
        <f t="shared" si="325"/>
        <v>-0.97552878988096692</v>
      </c>
      <c r="DU361" s="1">
        <f t="shared" si="326"/>
        <v>-4.3626904171742333E-4</v>
      </c>
      <c r="DV361" s="1">
        <f t="shared" si="327"/>
        <v>-1.9392095828257676E-4</v>
      </c>
      <c r="DW361" s="1">
        <f t="shared" si="328"/>
        <v>-1.3320438431318821E-2</v>
      </c>
      <c r="DX361" s="1">
        <f t="shared" si="329"/>
        <v>1.3320438431318821E-2</v>
      </c>
      <c r="DY361" s="1"/>
      <c r="DZ361">
        <f t="shared" si="296"/>
        <v>-8.5295327000000007</v>
      </c>
      <c r="EA361">
        <f t="shared" si="297"/>
        <v>2.6904000000000003</v>
      </c>
      <c r="EB361">
        <f t="shared" si="298"/>
        <v>-5.9246381726887176E-2</v>
      </c>
      <c r="EC361">
        <f t="shared" si="330"/>
        <v>8.9437788568573904</v>
      </c>
      <c r="ED361">
        <f t="shared" si="331"/>
        <v>8.9280681280491461</v>
      </c>
      <c r="EE361">
        <f t="shared" si="299"/>
        <v>-8.6256917000000008</v>
      </c>
      <c r="EF361">
        <f t="shared" si="300"/>
        <v>2.2452500000000004</v>
      </c>
      <c r="EG361">
        <f t="shared" si="332"/>
        <v>-9.6159000000000106E-2</v>
      </c>
      <c r="EH361">
        <f t="shared" si="333"/>
        <v>-0.44514999999999993</v>
      </c>
      <c r="EI361">
        <f t="shared" si="334"/>
        <v>0.45541747417177564</v>
      </c>
      <c r="EJ361">
        <f t="shared" si="335"/>
        <v>5.1009632502803041E-2</v>
      </c>
    </row>
    <row r="362" spans="1:140" x14ac:dyDescent="0.3">
      <c r="A362">
        <v>357</v>
      </c>
      <c r="B362">
        <v>4.2263500000000002E-3</v>
      </c>
      <c r="C362">
        <v>8.5302399999999997E-3</v>
      </c>
      <c r="D362" s="1">
        <v>8.5109200000000002E-5</v>
      </c>
      <c r="E362">
        <v>-0.38180199999999997</v>
      </c>
      <c r="F362">
        <v>-0.81423999999999996</v>
      </c>
      <c r="G362">
        <v>4.29323E-2</v>
      </c>
      <c r="H362">
        <v>2.7792899999999998E-3</v>
      </c>
      <c r="I362">
        <v>-3.2701200000000001E-3</v>
      </c>
      <c r="J362">
        <v>5.9853199999999997E-3</v>
      </c>
      <c r="K362">
        <v>6.5026900000000002E-3</v>
      </c>
      <c r="L362">
        <v>-6.9935199999999996E-3</v>
      </c>
      <c r="M362">
        <v>0.55389600000000005</v>
      </c>
      <c r="N362">
        <v>1.28904E-4</v>
      </c>
      <c r="O362">
        <v>1.38892E-4</v>
      </c>
      <c r="P362">
        <v>1.20835E-3</v>
      </c>
      <c r="Q362">
        <v>-4.2642699999999999E-2</v>
      </c>
      <c r="R362">
        <v>17.822800000000001</v>
      </c>
      <c r="S362">
        <v>-2.0383200000000001E-2</v>
      </c>
      <c r="T362">
        <v>-1.0201499999999999</v>
      </c>
      <c r="U362">
        <v>-0.89786600000000005</v>
      </c>
      <c r="V362">
        <v>6.6353400000000007E-2</v>
      </c>
      <c r="W362">
        <f t="shared" si="336"/>
        <v>-1.0627926999999999</v>
      </c>
      <c r="X362">
        <f t="shared" si="337"/>
        <v>16.924934</v>
      </c>
      <c r="Y362">
        <v>3.1200500000000001E-3</v>
      </c>
      <c r="Z362">
        <v>-3.4363599999999998E-3</v>
      </c>
      <c r="AA362">
        <v>6.4841500000000002E-3</v>
      </c>
      <c r="AB362">
        <v>7.1088899999999997E-3</v>
      </c>
      <c r="AC362">
        <v>-7.4251999999999999E-3</v>
      </c>
      <c r="AD362">
        <v>0.551207</v>
      </c>
      <c r="AE362">
        <v>1.3694999999999999E-4</v>
      </c>
      <c r="AF362">
        <v>1.6271300000000001E-4</v>
      </c>
      <c r="AG362">
        <v>1.3041999999999999E-3</v>
      </c>
      <c r="AH362">
        <v>0.16397999999999999</v>
      </c>
      <c r="AI362">
        <v>-17.978400000000001</v>
      </c>
      <c r="AJ362">
        <v>1.78449E-2</v>
      </c>
      <c r="AK362">
        <v>0.263853</v>
      </c>
      <c r="AL362">
        <v>-0.71577100000000005</v>
      </c>
      <c r="AM362">
        <v>2.21891E-2</v>
      </c>
      <c r="AN362">
        <f t="shared" si="338"/>
        <v>0.42783300000000002</v>
      </c>
      <c r="AO362">
        <f t="shared" si="339"/>
        <v>-18.694171000000001</v>
      </c>
      <c r="AP362">
        <v>-5.4112099999999996E-3</v>
      </c>
      <c r="AQ362">
        <v>-5.2949599999999996E-3</v>
      </c>
      <c r="AR362">
        <v>6.3531999999999998E-3</v>
      </c>
      <c r="AS362">
        <v>1.00526E-3</v>
      </c>
      <c r="AT362">
        <v>-1.17114E-2</v>
      </c>
      <c r="AU362">
        <v>0.789775</v>
      </c>
      <c r="AV362">
        <v>1.44802E-4</v>
      </c>
      <c r="AW362">
        <v>1.38436E-4</v>
      </c>
      <c r="AX362">
        <v>1.35834E-3</v>
      </c>
      <c r="AY362">
        <v>8.4868900000000007</v>
      </c>
      <c r="AZ362">
        <v>15.132400000000001</v>
      </c>
      <c r="BA362">
        <v>-0.10724499999999999</v>
      </c>
      <c r="BB362">
        <v>-0.92364900000000005</v>
      </c>
      <c r="BC362">
        <v>-0.45274500000000001</v>
      </c>
      <c r="BD362">
        <v>0.26333899999999999</v>
      </c>
      <c r="BE362">
        <f t="shared" si="303"/>
        <v>7.5632410000000005</v>
      </c>
      <c r="BF362">
        <f t="shared" si="304"/>
        <v>14.679655</v>
      </c>
      <c r="BG362">
        <v>-1.71695E-4</v>
      </c>
      <c r="BH362">
        <v>-2.13124E-3</v>
      </c>
      <c r="BI362">
        <v>3.0237100000000002E-3</v>
      </c>
      <c r="BJ362">
        <v>2.0276299999999999E-3</v>
      </c>
      <c r="BK362">
        <v>-4.3305699999999997E-3</v>
      </c>
      <c r="BL362">
        <v>0.62961</v>
      </c>
      <c r="BM362">
        <v>2.0445700000000001E-4</v>
      </c>
      <c r="BN362">
        <v>2.43267E-4</v>
      </c>
      <c r="BO362">
        <v>1.9402200000000001E-3</v>
      </c>
      <c r="BP362">
        <v>-8.5213099999999997</v>
      </c>
      <c r="BQ362">
        <v>-14.4079</v>
      </c>
      <c r="BR362">
        <v>-7.1984000000000006E-2</v>
      </c>
      <c r="BS362">
        <v>0.13572500000000001</v>
      </c>
      <c r="BT362">
        <v>-1.1761299999999999</v>
      </c>
      <c r="BU362">
        <v>-0.17557500000000001</v>
      </c>
      <c r="BV362">
        <f t="shared" si="305"/>
        <v>-8.385584999999999</v>
      </c>
      <c r="BW362">
        <f t="shared" si="306"/>
        <v>-15.58403</v>
      </c>
      <c r="BX362">
        <v>1.26038E-3</v>
      </c>
      <c r="BY362">
        <v>-9.8094200000000006E-4</v>
      </c>
      <c r="BZ362">
        <v>2.6980799999999998E-3</v>
      </c>
      <c r="CA362">
        <v>3.06165E-3</v>
      </c>
      <c r="CB362">
        <v>-2.7822099999999998E-3</v>
      </c>
      <c r="CC362">
        <v>0.58897200000000005</v>
      </c>
      <c r="CD362">
        <v>1.10524E-4</v>
      </c>
      <c r="CE362">
        <v>1.1532299999999999E-4</v>
      </c>
      <c r="CF362">
        <v>1.0342400000000001E-3</v>
      </c>
      <c r="CG362">
        <v>-1873.56</v>
      </c>
      <c r="CH362">
        <v>-1873.56</v>
      </c>
      <c r="CI362">
        <v>-3.4194</v>
      </c>
      <c r="CJ362">
        <v>-1714.38</v>
      </c>
      <c r="CK362">
        <v>-4.2345400000000002E-3</v>
      </c>
      <c r="CL362">
        <f t="shared" si="280"/>
        <v>35.801200000000001</v>
      </c>
      <c r="CM362">
        <f t="shared" si="281"/>
        <v>35.650281990168402</v>
      </c>
      <c r="CN362">
        <f t="shared" si="340"/>
        <v>-4.215445566953047E-3</v>
      </c>
      <c r="CO362">
        <f t="shared" si="283"/>
        <v>0.9991254770389475</v>
      </c>
      <c r="CP362">
        <f t="shared" si="307"/>
        <v>4.182464478880199E-2</v>
      </c>
      <c r="CQ362">
        <f t="shared" si="308"/>
        <v>4.1812451873763104E-2</v>
      </c>
      <c r="CR362">
        <f t="shared" si="341"/>
        <v>-1712.8807353260308</v>
      </c>
      <c r="CS362">
        <f t="shared" si="285"/>
        <v>4.1639586920952096</v>
      </c>
      <c r="CT362" s="1">
        <f t="shared" si="286"/>
        <v>3.2687980217228634E-3</v>
      </c>
      <c r="CU362" s="1">
        <f t="shared" si="287"/>
        <v>-3.7596280217228636E-3</v>
      </c>
      <c r="CV362" s="1">
        <f t="shared" si="288"/>
        <v>1.1423344987765795E-2</v>
      </c>
      <c r="CW362" s="1">
        <f t="shared" si="289"/>
        <v>-7.8455224906187311E-4</v>
      </c>
      <c r="CX362" s="1">
        <f t="shared" si="290"/>
        <v>2.9372224906187286E-4</v>
      </c>
      <c r="CY362" s="1">
        <f t="shared" si="291"/>
        <v>-1.3368953117742468E-2</v>
      </c>
      <c r="CZ362" s="1">
        <f t="shared" si="309"/>
        <v>1.3368953117742468E-2</v>
      </c>
      <c r="DA362">
        <f t="shared" si="342"/>
        <v>0.15160161344800002</v>
      </c>
      <c r="DB362">
        <f t="shared" si="293"/>
        <v>1.866020626666667E-2</v>
      </c>
      <c r="DC362">
        <f t="shared" si="310"/>
        <v>-8.4786672999999997</v>
      </c>
      <c r="DD362">
        <f t="shared" si="311"/>
        <v>-32.230699999999999</v>
      </c>
      <c r="DE362">
        <f t="shared" si="312"/>
        <v>33.327253437300968</v>
      </c>
      <c r="DF362">
        <f t="shared" si="313"/>
        <v>-8.3229100000000003</v>
      </c>
      <c r="DG362">
        <f t="shared" si="314"/>
        <v>-33.110799999999998</v>
      </c>
      <c r="DH362">
        <f t="shared" si="315"/>
        <v>34.140824645987976</v>
      </c>
      <c r="DI362">
        <f t="shared" si="316"/>
        <v>0.99993982429335704</v>
      </c>
      <c r="DJ362">
        <f t="shared" si="317"/>
        <v>-7.3227922999999988</v>
      </c>
      <c r="DK362">
        <f t="shared" si="318"/>
        <v>-32.508963999999999</v>
      </c>
      <c r="DL362">
        <f t="shared" si="319"/>
        <v>33.323505629243684</v>
      </c>
      <c r="DM362">
        <f t="shared" si="294"/>
        <v>-7.1354080000000009</v>
      </c>
      <c r="DN362">
        <f t="shared" si="295"/>
        <v>-33.373826000000001</v>
      </c>
      <c r="DO362">
        <f t="shared" si="320"/>
        <v>34.128086808444742</v>
      </c>
      <c r="DP362">
        <f t="shared" si="321"/>
        <v>0.99994031822686547</v>
      </c>
      <c r="DQ362">
        <f t="shared" si="322"/>
        <v>0.99936363762380953</v>
      </c>
      <c r="DR362">
        <f t="shared" si="323"/>
        <v>0.9993652459232647</v>
      </c>
      <c r="DS362">
        <f t="shared" si="324"/>
        <v>-0.21974855771398016</v>
      </c>
      <c r="DT362">
        <f t="shared" si="325"/>
        <v>-0.97555654443124173</v>
      </c>
      <c r="DU362" s="1">
        <f t="shared" si="326"/>
        <v>-4.1176583727767831E-4</v>
      </c>
      <c r="DV362" s="1">
        <f t="shared" si="327"/>
        <v>-7.9064162722321512E-5</v>
      </c>
      <c r="DW362" s="1">
        <f t="shared" si="328"/>
        <v>-1.3408239741049084E-2</v>
      </c>
      <c r="DX362" s="1">
        <f t="shared" si="329"/>
        <v>1.3408239741049084E-2</v>
      </c>
      <c r="DY362" s="1"/>
      <c r="DZ362">
        <f t="shared" si="296"/>
        <v>-8.5295327000000007</v>
      </c>
      <c r="EA362">
        <f t="shared" si="297"/>
        <v>2.6904000000000003</v>
      </c>
      <c r="EB362">
        <f t="shared" si="298"/>
        <v>-5.9246381726887176E-2</v>
      </c>
      <c r="EC362">
        <f t="shared" si="330"/>
        <v>8.9437788568573904</v>
      </c>
      <c r="ED362">
        <f t="shared" si="331"/>
        <v>8.9280681280491461</v>
      </c>
      <c r="EE362">
        <f t="shared" si="299"/>
        <v>-8.6260337000000007</v>
      </c>
      <c r="EF362">
        <f t="shared" si="300"/>
        <v>2.245279</v>
      </c>
      <c r="EG362">
        <f t="shared" si="332"/>
        <v>-9.6500999999999948E-2</v>
      </c>
      <c r="EH362">
        <f t="shared" si="333"/>
        <v>-0.44512100000000032</v>
      </c>
      <c r="EI362">
        <f t="shared" si="334"/>
        <v>0.45546146669284798</v>
      </c>
      <c r="EJ362">
        <f t="shared" si="335"/>
        <v>5.1014559942921263E-2</v>
      </c>
    </row>
    <row r="363" spans="1:140" x14ac:dyDescent="0.3">
      <c r="A363">
        <v>358</v>
      </c>
      <c r="B363">
        <v>4.2263500000000002E-3</v>
      </c>
      <c r="C363">
        <v>8.5302399999999997E-3</v>
      </c>
      <c r="D363" s="1">
        <v>8.5109200000000002E-5</v>
      </c>
      <c r="E363">
        <v>-0.38103199999999998</v>
      </c>
      <c r="F363">
        <v>-0.81640299999999999</v>
      </c>
      <c r="G363">
        <v>4.0095699999999998E-2</v>
      </c>
      <c r="H363">
        <v>2.73136E-3</v>
      </c>
      <c r="I363">
        <v>-3.2751500000000001E-3</v>
      </c>
      <c r="J363">
        <v>6.0091299999999997E-3</v>
      </c>
      <c r="K363">
        <v>6.4889400000000003E-3</v>
      </c>
      <c r="L363">
        <v>-7.03274E-3</v>
      </c>
      <c r="M363">
        <v>0.55583899999999997</v>
      </c>
      <c r="N363">
        <v>1.2964399999999999E-4</v>
      </c>
      <c r="O363">
        <v>1.3964199999999999E-4</v>
      </c>
      <c r="P363">
        <v>1.2150399999999999E-3</v>
      </c>
      <c r="Q363">
        <v>-4.2642699999999999E-2</v>
      </c>
      <c r="R363">
        <v>17.822800000000001</v>
      </c>
      <c r="S363">
        <v>-2.0383200000000001E-2</v>
      </c>
      <c r="T363">
        <v>-1.02224</v>
      </c>
      <c r="U363">
        <v>-0.90153700000000003</v>
      </c>
      <c r="V363">
        <v>6.0610200000000003E-2</v>
      </c>
      <c r="W363">
        <f t="shared" si="336"/>
        <v>-1.0648827000000001</v>
      </c>
      <c r="X363">
        <f t="shared" si="337"/>
        <v>16.921263</v>
      </c>
      <c r="Y363">
        <v>3.07741E-3</v>
      </c>
      <c r="Z363">
        <v>-3.3841499999999998E-3</v>
      </c>
      <c r="AA363">
        <v>6.4962300000000004E-3</v>
      </c>
      <c r="AB363">
        <v>7.1030900000000003E-3</v>
      </c>
      <c r="AC363">
        <v>-7.4098300000000001E-3</v>
      </c>
      <c r="AD363">
        <v>0.55452199999999996</v>
      </c>
      <c r="AE363">
        <v>1.3742600000000001E-4</v>
      </c>
      <c r="AF363">
        <v>1.6301999999999999E-4</v>
      </c>
      <c r="AG363">
        <v>1.3065900000000001E-3</v>
      </c>
      <c r="AH363">
        <v>0.16397999999999999</v>
      </c>
      <c r="AI363">
        <v>-17.978400000000001</v>
      </c>
      <c r="AJ363">
        <v>1.78449E-2</v>
      </c>
      <c r="AK363">
        <v>0.26711499999999999</v>
      </c>
      <c r="AL363">
        <v>-0.71839500000000001</v>
      </c>
      <c r="AM363">
        <v>2.7202400000000002E-2</v>
      </c>
      <c r="AN363">
        <f t="shared" si="338"/>
        <v>0.43109500000000001</v>
      </c>
      <c r="AO363">
        <f t="shared" si="339"/>
        <v>-18.696795000000002</v>
      </c>
      <c r="AP363">
        <v>-5.6038800000000003E-3</v>
      </c>
      <c r="AQ363">
        <v>-5.2493699999999997E-3</v>
      </c>
      <c r="AR363">
        <v>6.3636099999999996E-3</v>
      </c>
      <c r="AS363">
        <v>9.4430399999999998E-4</v>
      </c>
      <c r="AT363">
        <v>-1.17976E-2</v>
      </c>
      <c r="AU363">
        <v>0.79913500000000004</v>
      </c>
      <c r="AV363">
        <v>1.4926300000000001E-4</v>
      </c>
      <c r="AW363">
        <v>1.4310200000000001E-4</v>
      </c>
      <c r="AX363">
        <v>1.4037699999999999E-3</v>
      </c>
      <c r="AY363">
        <v>8.4868900000000007</v>
      </c>
      <c r="AZ363">
        <v>15.132400000000001</v>
      </c>
      <c r="BA363">
        <v>-0.10724499999999999</v>
      </c>
      <c r="BB363">
        <v>-0.92534300000000003</v>
      </c>
      <c r="BC363">
        <v>-0.45372699999999999</v>
      </c>
      <c r="BD363">
        <v>0.25477699999999998</v>
      </c>
      <c r="BE363">
        <f t="shared" si="303"/>
        <v>7.5615470000000009</v>
      </c>
      <c r="BF363">
        <f t="shared" si="304"/>
        <v>14.678673</v>
      </c>
      <c r="BG363">
        <v>-2.4087499999999999E-4</v>
      </c>
      <c r="BH363">
        <v>-2.3517400000000002E-3</v>
      </c>
      <c r="BI363">
        <v>3.0230399999999998E-3</v>
      </c>
      <c r="BJ363">
        <v>1.9061099999999999E-3</v>
      </c>
      <c r="BK363">
        <v>-4.4987300000000003E-3</v>
      </c>
      <c r="BL363">
        <v>0.61816099999999996</v>
      </c>
      <c r="BM363">
        <v>2.0146899999999999E-4</v>
      </c>
      <c r="BN363">
        <v>2.3964799999999999E-4</v>
      </c>
      <c r="BO363">
        <v>1.91169E-3</v>
      </c>
      <c r="BP363">
        <v>-8.5213099999999997</v>
      </c>
      <c r="BQ363">
        <v>-14.4079</v>
      </c>
      <c r="BR363">
        <v>-7.1984000000000006E-2</v>
      </c>
      <c r="BS363">
        <v>0.13894400000000001</v>
      </c>
      <c r="BT363">
        <v>-1.18072</v>
      </c>
      <c r="BU363">
        <v>-0.17174900000000001</v>
      </c>
      <c r="BV363">
        <f t="shared" si="305"/>
        <v>-8.3823659999999993</v>
      </c>
      <c r="BW363">
        <f t="shared" si="306"/>
        <v>-15.588619999999999</v>
      </c>
      <c r="BX363">
        <v>1.2170200000000001E-3</v>
      </c>
      <c r="BY363">
        <v>-9.7853200000000006E-4</v>
      </c>
      <c r="BZ363">
        <v>2.4811400000000002E-3</v>
      </c>
      <c r="CA363">
        <v>2.8326599999999999E-3</v>
      </c>
      <c r="CB363">
        <v>-2.5941800000000002E-3</v>
      </c>
      <c r="CC363">
        <v>0.57755299999999998</v>
      </c>
      <c r="CD363">
        <v>1.11193E-4</v>
      </c>
      <c r="CE363">
        <v>1.17434E-4</v>
      </c>
      <c r="CF363">
        <v>1.05199E-3</v>
      </c>
      <c r="CG363">
        <v>-1872.81</v>
      </c>
      <c r="CH363">
        <v>-1872.81</v>
      </c>
      <c r="CI363">
        <v>-3.4262000000000001</v>
      </c>
      <c r="CJ363">
        <v>-1717.77</v>
      </c>
      <c r="CK363">
        <v>-4.2580500000000002E-3</v>
      </c>
      <c r="CL363">
        <f t="shared" si="280"/>
        <v>35.801200000000001</v>
      </c>
      <c r="CM363">
        <f t="shared" si="281"/>
        <v>35.649460093671287</v>
      </c>
      <c r="CN363">
        <f t="shared" si="340"/>
        <v>-4.2384028001495582E-3</v>
      </c>
      <c r="CO363">
        <f t="shared" si="283"/>
        <v>0.99911914251748069</v>
      </c>
      <c r="CP363">
        <f t="shared" si="307"/>
        <v>4.1975870002219251E-2</v>
      </c>
      <c r="CQ363">
        <f t="shared" si="308"/>
        <v>4.1963544358574321E-2</v>
      </c>
      <c r="CR363">
        <f t="shared" si="341"/>
        <v>-1716.2568894422527</v>
      </c>
      <c r="CS363">
        <f t="shared" si="285"/>
        <v>4.1721660155755682</v>
      </c>
      <c r="CT363" s="1">
        <f t="shared" si="286"/>
        <v>3.2246674467934795E-3</v>
      </c>
      <c r="CU363" s="1">
        <f t="shared" si="287"/>
        <v>-3.7684574467934796E-3</v>
      </c>
      <c r="CV363" s="1">
        <f t="shared" si="288"/>
        <v>1.1472268303626548E-2</v>
      </c>
      <c r="CW363" s="1">
        <f t="shared" si="289"/>
        <v>-7.8420216432281047E-4</v>
      </c>
      <c r="CX363" s="1">
        <f t="shared" si="290"/>
        <v>2.4041216432281031E-4</v>
      </c>
      <c r="CY363" s="1">
        <f t="shared" si="291"/>
        <v>-1.3396525716962367E-2</v>
      </c>
      <c r="CZ363" s="1">
        <f t="shared" si="309"/>
        <v>1.3396525716962367E-2</v>
      </c>
      <c r="DA363">
        <f t="shared" si="342"/>
        <v>0.15244329966</v>
      </c>
      <c r="DB363">
        <f t="shared" si="293"/>
        <v>1.8763807E-2</v>
      </c>
      <c r="DC363">
        <f t="shared" si="310"/>
        <v>-8.4786672999999997</v>
      </c>
      <c r="DD363">
        <f t="shared" si="311"/>
        <v>-32.230699999999999</v>
      </c>
      <c r="DE363">
        <f t="shared" si="312"/>
        <v>33.327253437300968</v>
      </c>
      <c r="DF363">
        <f t="shared" si="313"/>
        <v>-8.3229100000000003</v>
      </c>
      <c r="DG363">
        <f t="shared" si="314"/>
        <v>-33.110799999999998</v>
      </c>
      <c r="DH363">
        <f t="shared" si="315"/>
        <v>34.140824645987976</v>
      </c>
      <c r="DI363">
        <f t="shared" si="316"/>
        <v>0.99993982429335704</v>
      </c>
      <c r="DJ363">
        <f t="shared" si="317"/>
        <v>-7.3174832999999992</v>
      </c>
      <c r="DK363">
        <f t="shared" si="318"/>
        <v>-32.509883000000002</v>
      </c>
      <c r="DL363">
        <f t="shared" si="319"/>
        <v>33.32323595510298</v>
      </c>
      <c r="DM363">
        <f t="shared" si="294"/>
        <v>-7.1304520000000009</v>
      </c>
      <c r="DN363">
        <f t="shared" si="295"/>
        <v>-33.375467999999998</v>
      </c>
      <c r="DO363">
        <f t="shared" si="320"/>
        <v>34.128656726324991</v>
      </c>
      <c r="DP363">
        <f t="shared" si="321"/>
        <v>0.99994042109036985</v>
      </c>
      <c r="DQ363">
        <f t="shared" si="322"/>
        <v>0.99935786451529185</v>
      </c>
      <c r="DR363">
        <f t="shared" si="323"/>
        <v>0.99935981712991517</v>
      </c>
      <c r="DS363">
        <f t="shared" si="324"/>
        <v>-0.2195910178068835</v>
      </c>
      <c r="DT363">
        <f t="shared" si="325"/>
        <v>-0.97559201764802117</v>
      </c>
      <c r="DU363" s="1">
        <f t="shared" si="326"/>
        <v>-4.108280038380872E-4</v>
      </c>
      <c r="DV363" s="1">
        <f t="shared" si="327"/>
        <v>-1.3296199616191252E-4</v>
      </c>
      <c r="DW363" s="1">
        <f t="shared" si="328"/>
        <v>-1.3432778055543017E-2</v>
      </c>
      <c r="DX363" s="1">
        <f t="shared" si="329"/>
        <v>1.3432778055543017E-2</v>
      </c>
      <c r="DY363" s="1"/>
      <c r="DZ363">
        <f t="shared" si="296"/>
        <v>-8.5295327000000007</v>
      </c>
      <c r="EA363">
        <f t="shared" si="297"/>
        <v>2.6904000000000003</v>
      </c>
      <c r="EB363">
        <f t="shared" si="298"/>
        <v>-5.9246381726887176E-2</v>
      </c>
      <c r="EC363">
        <f t="shared" si="330"/>
        <v>8.9437788568573904</v>
      </c>
      <c r="ED363">
        <f t="shared" si="331"/>
        <v>8.9280681280491461</v>
      </c>
      <c r="EE363">
        <f t="shared" si="299"/>
        <v>-8.626429700000001</v>
      </c>
      <c r="EF363">
        <f t="shared" si="300"/>
        <v>2.2425899999999999</v>
      </c>
      <c r="EG363">
        <f t="shared" si="332"/>
        <v>-9.6897000000000233E-2</v>
      </c>
      <c r="EH363">
        <f t="shared" si="333"/>
        <v>-0.44781000000000049</v>
      </c>
      <c r="EI363">
        <f t="shared" si="334"/>
        <v>0.45817335661188385</v>
      </c>
      <c r="EJ363">
        <f t="shared" si="335"/>
        <v>5.1318308736069018E-2</v>
      </c>
    </row>
    <row r="364" spans="1:140" x14ac:dyDescent="0.3">
      <c r="A364">
        <v>359</v>
      </c>
      <c r="B364">
        <v>4.2263500000000002E-3</v>
      </c>
      <c r="C364">
        <v>8.5302399999999997E-3</v>
      </c>
      <c r="D364" s="1">
        <v>8.5109200000000002E-5</v>
      </c>
      <c r="E364">
        <v>-0.37943100000000002</v>
      </c>
      <c r="F364">
        <v>-0.82405099999999998</v>
      </c>
      <c r="G364">
        <v>4.84985E-2</v>
      </c>
      <c r="H364">
        <v>2.7157100000000001E-3</v>
      </c>
      <c r="I364">
        <v>-3.2849300000000001E-3</v>
      </c>
      <c r="J364">
        <v>6.0740500000000001E-3</v>
      </c>
      <c r="K364">
        <v>6.5332899999999998E-3</v>
      </c>
      <c r="L364">
        <v>-7.1025100000000002E-3</v>
      </c>
      <c r="M364">
        <v>0.55842700000000001</v>
      </c>
      <c r="N364">
        <v>1.29097E-4</v>
      </c>
      <c r="O364">
        <v>1.39116E-4</v>
      </c>
      <c r="P364">
        <v>1.2103000000000001E-3</v>
      </c>
      <c r="Q364">
        <v>-4.2642699999999999E-2</v>
      </c>
      <c r="R364">
        <v>17.822800000000001</v>
      </c>
      <c r="S364">
        <v>-2.0383200000000001E-2</v>
      </c>
      <c r="T364">
        <v>-1.02237</v>
      </c>
      <c r="U364">
        <v>-0.90843600000000002</v>
      </c>
      <c r="V364">
        <v>6.8685800000000005E-2</v>
      </c>
      <c r="W364">
        <f t="shared" si="336"/>
        <v>-1.0650127</v>
      </c>
      <c r="X364">
        <f t="shared" si="337"/>
        <v>16.914363999999999</v>
      </c>
      <c r="Y364">
        <v>3.1539900000000002E-3</v>
      </c>
      <c r="Z364">
        <v>-3.6157099999999998E-3</v>
      </c>
      <c r="AA364">
        <v>6.4606100000000003E-3</v>
      </c>
      <c r="AB364">
        <v>7.06414E-3</v>
      </c>
      <c r="AC364">
        <v>-7.5258599999999997E-3</v>
      </c>
      <c r="AD364">
        <v>0.54385799999999995</v>
      </c>
      <c r="AE364">
        <v>1.3626799999999999E-4</v>
      </c>
      <c r="AF364">
        <v>1.6181E-4</v>
      </c>
      <c r="AG364">
        <v>1.2970799999999999E-3</v>
      </c>
      <c r="AH364">
        <v>0.16397999999999999</v>
      </c>
      <c r="AI364">
        <v>-17.978400000000001</v>
      </c>
      <c r="AJ364">
        <v>1.78449E-2</v>
      </c>
      <c r="AK364">
        <v>0.269704</v>
      </c>
      <c r="AL364">
        <v>-0.72506000000000004</v>
      </c>
      <c r="AM364">
        <v>4.4355199999999997E-2</v>
      </c>
      <c r="AN364">
        <f t="shared" si="338"/>
        <v>0.43368399999999996</v>
      </c>
      <c r="AO364">
        <f t="shared" si="339"/>
        <v>-18.70346</v>
      </c>
      <c r="AP364">
        <v>-5.7232400000000001E-3</v>
      </c>
      <c r="AQ364">
        <v>-5.1595E-3</v>
      </c>
      <c r="AR364">
        <v>6.3174199999999998E-3</v>
      </c>
      <c r="AS364">
        <v>8.8743399999999999E-4</v>
      </c>
      <c r="AT364">
        <v>-1.17702E-2</v>
      </c>
      <c r="AU364">
        <v>0.80748299999999995</v>
      </c>
      <c r="AV364">
        <v>1.51392E-4</v>
      </c>
      <c r="AW364">
        <v>1.4480299999999999E-4</v>
      </c>
      <c r="AX364">
        <v>1.42085E-3</v>
      </c>
      <c r="AY364">
        <v>8.4868900000000007</v>
      </c>
      <c r="AZ364">
        <v>15.132400000000001</v>
      </c>
      <c r="BA364">
        <v>-0.10724499999999999</v>
      </c>
      <c r="BB364">
        <v>-0.92498800000000003</v>
      </c>
      <c r="BC364">
        <v>-0.45897500000000002</v>
      </c>
      <c r="BD364">
        <v>0.27034799999999998</v>
      </c>
      <c r="BE364">
        <f t="shared" si="303"/>
        <v>7.5619020000000008</v>
      </c>
      <c r="BF364">
        <f t="shared" si="304"/>
        <v>14.673425</v>
      </c>
      <c r="BG364" s="1">
        <v>-5.0167399999999997E-5</v>
      </c>
      <c r="BH364">
        <v>-2.2391799999999999E-3</v>
      </c>
      <c r="BI364">
        <v>3.1420900000000002E-3</v>
      </c>
      <c r="BJ364">
        <v>2.1828300000000002E-3</v>
      </c>
      <c r="BK364">
        <v>-4.4721800000000001E-3</v>
      </c>
      <c r="BL364">
        <v>0.61826099999999995</v>
      </c>
      <c r="BM364">
        <v>2.08648E-4</v>
      </c>
      <c r="BN364">
        <v>2.48867E-4</v>
      </c>
      <c r="BO364">
        <v>1.9812800000000002E-3</v>
      </c>
      <c r="BP364">
        <v>-8.5213099999999997</v>
      </c>
      <c r="BQ364">
        <v>-14.4079</v>
      </c>
      <c r="BR364">
        <v>-7.1984000000000006E-2</v>
      </c>
      <c r="BS364">
        <v>0.141931</v>
      </c>
      <c r="BT364">
        <v>-1.1890700000000001</v>
      </c>
      <c r="BU364">
        <v>-0.16022500000000001</v>
      </c>
      <c r="BV364">
        <f t="shared" si="305"/>
        <v>-8.3793790000000001</v>
      </c>
      <c r="BW364">
        <f t="shared" si="306"/>
        <v>-15.596969999999999</v>
      </c>
      <c r="BX364">
        <v>1.2882099999999999E-3</v>
      </c>
      <c r="BY364">
        <v>-9.7498099999999998E-4</v>
      </c>
      <c r="BZ364">
        <v>2.53272E-3</v>
      </c>
      <c r="CA364">
        <v>2.9309399999999999E-3</v>
      </c>
      <c r="CB364">
        <v>-2.6177100000000001E-3</v>
      </c>
      <c r="CC364">
        <v>0.57566799999999996</v>
      </c>
      <c r="CD364">
        <v>1.08519E-4</v>
      </c>
      <c r="CE364">
        <v>1.1545899999999999E-4</v>
      </c>
      <c r="CF364">
        <v>1.03393E-3</v>
      </c>
      <c r="CG364">
        <v>-1872.25</v>
      </c>
      <c r="CH364">
        <v>-1872.25</v>
      </c>
      <c r="CI364">
        <v>-3.4417</v>
      </c>
      <c r="CJ364">
        <v>-1725.53</v>
      </c>
      <c r="CK364">
        <v>-4.2603600000000004E-3</v>
      </c>
      <c r="CL364">
        <f t="shared" si="280"/>
        <v>35.801200000000001</v>
      </c>
      <c r="CM364">
        <f t="shared" si="281"/>
        <v>35.649340502926094</v>
      </c>
      <c r="CN364">
        <f t="shared" si="340"/>
        <v>-4.2417432117891948E-3</v>
      </c>
      <c r="CO364">
        <f t="shared" si="283"/>
        <v>0.99911593026739143</v>
      </c>
      <c r="CP364">
        <f t="shared" si="307"/>
        <v>4.2052348960372132E-2</v>
      </c>
      <c r="CQ364">
        <f t="shared" si="308"/>
        <v>4.20399558268683E-2</v>
      </c>
      <c r="CR364">
        <f t="shared" si="341"/>
        <v>-1724.004511154292</v>
      </c>
      <c r="CS364">
        <f t="shared" si="285"/>
        <v>4.1910002380089075</v>
      </c>
      <c r="CT364" s="1">
        <f t="shared" si="286"/>
        <v>3.2153588096037046E-3</v>
      </c>
      <c r="CU364" s="1">
        <f t="shared" si="287"/>
        <v>-3.7845788096037046E-3</v>
      </c>
      <c r="CV364" s="1">
        <f t="shared" si="288"/>
        <v>1.1601072680868994E-2</v>
      </c>
      <c r="CW364" s="1">
        <f t="shared" si="289"/>
        <v>-7.707230510230461E-4</v>
      </c>
      <c r="CX364" s="1">
        <f t="shared" si="290"/>
        <v>2.0150305102304604E-4</v>
      </c>
      <c r="CY364" s="1">
        <f t="shared" si="291"/>
        <v>-1.3514391973969832E-2</v>
      </c>
      <c r="CZ364" s="1">
        <f t="shared" si="309"/>
        <v>1.3514391973969832E-2</v>
      </c>
      <c r="DA364">
        <f t="shared" si="342"/>
        <v>0.15252600043200001</v>
      </c>
      <c r="DB364">
        <f t="shared" si="293"/>
        <v>1.8773986400000001E-2</v>
      </c>
      <c r="DC364">
        <f t="shared" si="310"/>
        <v>-8.4786672999999997</v>
      </c>
      <c r="DD364">
        <f t="shared" si="311"/>
        <v>-32.230699999999999</v>
      </c>
      <c r="DE364">
        <f t="shared" si="312"/>
        <v>33.327253437300968</v>
      </c>
      <c r="DF364">
        <f t="shared" si="313"/>
        <v>-8.3229100000000003</v>
      </c>
      <c r="DG364">
        <f t="shared" si="314"/>
        <v>-33.110799999999998</v>
      </c>
      <c r="DH364">
        <f t="shared" si="315"/>
        <v>34.140824645987976</v>
      </c>
      <c r="DI364">
        <f t="shared" si="316"/>
        <v>0.99993982429335704</v>
      </c>
      <c r="DJ364">
        <f t="shared" si="317"/>
        <v>-7.3143662999999997</v>
      </c>
      <c r="DK364">
        <f t="shared" si="318"/>
        <v>-32.511333999999998</v>
      </c>
      <c r="DL364">
        <f t="shared" si="319"/>
        <v>33.323967243263994</v>
      </c>
      <c r="DM364">
        <f t="shared" si="294"/>
        <v>-7.1282180000000004</v>
      </c>
      <c r="DN364">
        <f t="shared" si="295"/>
        <v>-33.376885000000001</v>
      </c>
      <c r="DO364">
        <f t="shared" si="320"/>
        <v>34.129575798107268</v>
      </c>
      <c r="DP364">
        <f t="shared" si="321"/>
        <v>0.99994072773961029</v>
      </c>
      <c r="DQ364">
        <f t="shared" si="322"/>
        <v>0.99935424714673837</v>
      </c>
      <c r="DR364">
        <f t="shared" si="323"/>
        <v>0.99935721403392985</v>
      </c>
      <c r="DS364">
        <f t="shared" si="324"/>
        <v>-0.21949266264143577</v>
      </c>
      <c r="DT364">
        <f t="shared" si="325"/>
        <v>-0.97561415070025137</v>
      </c>
      <c r="DU364" s="1">
        <f t="shared" si="326"/>
        <v>-3.9444106533992459E-4</v>
      </c>
      <c r="DV364" s="1">
        <f t="shared" si="327"/>
        <v>-1.7477893466007503E-4</v>
      </c>
      <c r="DW364" s="1">
        <f t="shared" si="328"/>
        <v>-1.3547537140305065E-2</v>
      </c>
      <c r="DX364" s="1">
        <f t="shared" si="329"/>
        <v>1.3547537140305065E-2</v>
      </c>
      <c r="DY364" s="1"/>
      <c r="DZ364">
        <f t="shared" si="296"/>
        <v>-8.5295327000000007</v>
      </c>
      <c r="EA364">
        <f t="shared" si="297"/>
        <v>2.6904000000000003</v>
      </c>
      <c r="EB364">
        <f t="shared" si="298"/>
        <v>-5.9246381726887176E-2</v>
      </c>
      <c r="EC364">
        <f t="shared" si="330"/>
        <v>8.9437788568573904</v>
      </c>
      <c r="ED364">
        <f t="shared" si="331"/>
        <v>8.9280681280491461</v>
      </c>
      <c r="EE364">
        <f t="shared" si="299"/>
        <v>-8.6269147000000004</v>
      </c>
      <c r="EF364">
        <f t="shared" si="300"/>
        <v>2.2409389999999991</v>
      </c>
      <c r="EG364">
        <f t="shared" si="332"/>
        <v>-9.7381999999999636E-2</v>
      </c>
      <c r="EH364">
        <f t="shared" si="333"/>
        <v>-0.44946100000000122</v>
      </c>
      <c r="EI364">
        <f t="shared" si="334"/>
        <v>0.45988960027924203</v>
      </c>
      <c r="EJ364">
        <f t="shared" si="335"/>
        <v>5.1510538862759726E-2</v>
      </c>
    </row>
    <row r="365" spans="1:140" x14ac:dyDescent="0.3">
      <c r="A365">
        <v>360</v>
      </c>
      <c r="B365">
        <v>4.2263500000000002E-3</v>
      </c>
      <c r="C365">
        <v>8.5302399999999997E-3</v>
      </c>
      <c r="D365" s="1">
        <v>8.5109200000000002E-5</v>
      </c>
      <c r="E365">
        <v>-0.37761800000000001</v>
      </c>
      <c r="F365">
        <v>-0.82339399999999996</v>
      </c>
      <c r="G365">
        <v>5.5308799999999998E-2</v>
      </c>
      <c r="H365">
        <v>2.74661E-3</v>
      </c>
      <c r="I365">
        <v>-3.3441899999999999E-3</v>
      </c>
      <c r="J365">
        <v>6.0769400000000003E-3</v>
      </c>
      <c r="K365">
        <v>6.5405699999999999E-3</v>
      </c>
      <c r="L365">
        <v>-7.1381500000000002E-3</v>
      </c>
      <c r="M365">
        <v>0.55548200000000003</v>
      </c>
      <c r="N365">
        <v>1.2948300000000001E-4</v>
      </c>
      <c r="O365">
        <v>1.3946299999999999E-4</v>
      </c>
      <c r="P365">
        <v>1.21339E-3</v>
      </c>
      <c r="Q365">
        <v>-4.2642699999999999E-2</v>
      </c>
      <c r="R365">
        <v>17.822800000000001</v>
      </c>
      <c r="S365">
        <v>-2.0383200000000001E-2</v>
      </c>
      <c r="T365">
        <v>-1.02156</v>
      </c>
      <c r="U365">
        <v>-0.90872299999999995</v>
      </c>
      <c r="V365">
        <v>7.4626100000000001E-2</v>
      </c>
      <c r="W365">
        <f t="shared" si="336"/>
        <v>-1.0642027000000001</v>
      </c>
      <c r="X365">
        <f t="shared" si="337"/>
        <v>16.914077000000002</v>
      </c>
      <c r="Y365">
        <v>3.0737999999999998E-3</v>
      </c>
      <c r="Z365">
        <v>-3.4380700000000001E-3</v>
      </c>
      <c r="AA365">
        <v>6.5722200000000001E-3</v>
      </c>
      <c r="AB365">
        <v>7.1534700000000003E-3</v>
      </c>
      <c r="AC365">
        <v>-7.5177400000000002E-3</v>
      </c>
      <c r="AD365">
        <v>0.55532999999999999</v>
      </c>
      <c r="AE365">
        <v>1.36611E-4</v>
      </c>
      <c r="AF365">
        <v>1.6206700000000001E-4</v>
      </c>
      <c r="AG365">
        <v>1.29923E-3</v>
      </c>
      <c r="AH365">
        <v>0.16397999999999999</v>
      </c>
      <c r="AI365">
        <v>-17.978400000000001</v>
      </c>
      <c r="AJ365">
        <v>1.78449E-2</v>
      </c>
      <c r="AK365">
        <v>0.27381</v>
      </c>
      <c r="AL365">
        <v>-0.72279800000000005</v>
      </c>
      <c r="AM365">
        <v>4.20103E-2</v>
      </c>
      <c r="AN365">
        <f t="shared" si="338"/>
        <v>0.43779000000000001</v>
      </c>
      <c r="AO365">
        <f t="shared" si="339"/>
        <v>-18.701198000000002</v>
      </c>
      <c r="AP365">
        <v>-5.5406099999999996E-3</v>
      </c>
      <c r="AQ365">
        <v>-5.4175600000000001E-3</v>
      </c>
      <c r="AR365">
        <v>6.4784600000000001E-3</v>
      </c>
      <c r="AS365">
        <v>1.00456E-3</v>
      </c>
      <c r="AT365">
        <v>-1.19627E-2</v>
      </c>
      <c r="AU365">
        <v>0.78995400000000005</v>
      </c>
      <c r="AV365">
        <v>1.4789600000000001E-4</v>
      </c>
      <c r="AW365">
        <v>1.41643E-4</v>
      </c>
      <c r="AX365">
        <v>1.3895800000000001E-3</v>
      </c>
      <c r="AY365">
        <v>8.4868900000000007</v>
      </c>
      <c r="AZ365">
        <v>15.132400000000001</v>
      </c>
      <c r="BA365">
        <v>-0.10724499999999999</v>
      </c>
      <c r="BB365">
        <v>-0.92434499999999997</v>
      </c>
      <c r="BC365">
        <v>-0.45844000000000001</v>
      </c>
      <c r="BD365">
        <v>0.27353699999999997</v>
      </c>
      <c r="BE365">
        <f t="shared" si="303"/>
        <v>7.562545000000001</v>
      </c>
      <c r="BF365">
        <f t="shared" si="304"/>
        <v>14.673960000000001</v>
      </c>
      <c r="BG365" s="1">
        <v>-9.9983700000000003E-5</v>
      </c>
      <c r="BH365">
        <v>-2.1629399999999999E-3</v>
      </c>
      <c r="BI365">
        <v>3.12744E-3</v>
      </c>
      <c r="BJ365">
        <v>2.1621100000000001E-3</v>
      </c>
      <c r="BK365">
        <v>-4.4250399999999999E-3</v>
      </c>
      <c r="BL365">
        <v>0.62679700000000005</v>
      </c>
      <c r="BM365">
        <v>2.0280100000000001E-4</v>
      </c>
      <c r="BN365">
        <v>2.41704E-4</v>
      </c>
      <c r="BO365">
        <v>1.92537E-3</v>
      </c>
      <c r="BP365">
        <v>-8.5213099999999997</v>
      </c>
      <c r="BQ365">
        <v>-14.4079</v>
      </c>
      <c r="BR365">
        <v>-7.1984000000000006E-2</v>
      </c>
      <c r="BS365">
        <v>0.14502000000000001</v>
      </c>
      <c r="BT365">
        <v>-1.1879500000000001</v>
      </c>
      <c r="BU365">
        <v>-0.160577</v>
      </c>
      <c r="BV365">
        <f t="shared" si="305"/>
        <v>-8.3762899999999991</v>
      </c>
      <c r="BW365">
        <f t="shared" si="306"/>
        <v>-15.59585</v>
      </c>
      <c r="BX365">
        <v>1.3351000000000001E-3</v>
      </c>
      <c r="BY365">
        <v>-9.5876200000000005E-4</v>
      </c>
      <c r="BZ365">
        <v>2.6142100000000001E-3</v>
      </c>
      <c r="CA365">
        <v>3.04331E-3</v>
      </c>
      <c r="CB365">
        <v>-2.6669699999999998E-3</v>
      </c>
      <c r="CC365">
        <v>0.57908400000000004</v>
      </c>
      <c r="CD365">
        <v>1.0919199999999999E-4</v>
      </c>
      <c r="CE365">
        <v>1.1455600000000001E-4</v>
      </c>
      <c r="CF365">
        <v>1.02717E-3</v>
      </c>
      <c r="CG365">
        <v>-1871.87</v>
      </c>
      <c r="CH365">
        <v>-1871.87</v>
      </c>
      <c r="CI365">
        <v>-3.4546000000000001</v>
      </c>
      <c r="CJ365">
        <v>-1732</v>
      </c>
      <c r="CK365">
        <v>-4.3288800000000002E-3</v>
      </c>
      <c r="CL365">
        <f t="shared" si="280"/>
        <v>35.801200000000001</v>
      </c>
      <c r="CM365">
        <f t="shared" si="281"/>
        <v>35.646932482283496</v>
      </c>
      <c r="CN365">
        <f t="shared" si="340"/>
        <v>-4.3090041036754397E-3</v>
      </c>
      <c r="CO365">
        <f t="shared" si="283"/>
        <v>0.99911191566625746</v>
      </c>
      <c r="CP365">
        <f t="shared" si="307"/>
        <v>4.2147735736228542E-2</v>
      </c>
      <c r="CQ365">
        <f t="shared" si="308"/>
        <v>4.213525808276742E-2</v>
      </c>
      <c r="CR365">
        <f t="shared" si="341"/>
        <v>-1730.4618379339579</v>
      </c>
      <c r="CS365">
        <f t="shared" si="285"/>
        <v>4.206697794422122</v>
      </c>
      <c r="CT365" s="1">
        <f t="shared" si="286"/>
        <v>3.2474485920742664E-3</v>
      </c>
      <c r="CU365" s="1">
        <f t="shared" si="287"/>
        <v>-3.8450285920742663E-3</v>
      </c>
      <c r="CV365" s="1">
        <f t="shared" si="288"/>
        <v>1.159790546119137E-2</v>
      </c>
      <c r="CW365" s="1">
        <f t="shared" si="289"/>
        <v>-8.2685159085179715E-4</v>
      </c>
      <c r="CX365" s="1">
        <f t="shared" si="290"/>
        <v>2.2927159085179682E-4</v>
      </c>
      <c r="CY365" s="1">
        <f t="shared" si="291"/>
        <v>-1.3553569548995881E-2</v>
      </c>
      <c r="CZ365" s="1">
        <f t="shared" si="309"/>
        <v>1.3553569548995881E-2</v>
      </c>
      <c r="DA365">
        <f t="shared" si="342"/>
        <v>0.15497909865600001</v>
      </c>
      <c r="DB365">
        <f t="shared" si="293"/>
        <v>1.9075931200000004E-2</v>
      </c>
      <c r="DC365">
        <f t="shared" si="310"/>
        <v>-8.4786672999999997</v>
      </c>
      <c r="DD365">
        <f t="shared" si="311"/>
        <v>-32.230699999999999</v>
      </c>
      <c r="DE365">
        <f t="shared" si="312"/>
        <v>33.327253437300968</v>
      </c>
      <c r="DF365">
        <f t="shared" si="313"/>
        <v>-8.3229100000000003</v>
      </c>
      <c r="DG365">
        <f t="shared" si="314"/>
        <v>-33.110799999999998</v>
      </c>
      <c r="DH365">
        <f t="shared" si="315"/>
        <v>34.140824645987976</v>
      </c>
      <c r="DI365">
        <f t="shared" si="316"/>
        <v>0.99993982429335704</v>
      </c>
      <c r="DJ365">
        <f t="shared" si="317"/>
        <v>-7.3120872999999991</v>
      </c>
      <c r="DK365">
        <f t="shared" si="318"/>
        <v>-32.509927000000005</v>
      </c>
      <c r="DL365">
        <f t="shared" si="319"/>
        <v>33.322094385379657</v>
      </c>
      <c r="DM365">
        <f t="shared" si="294"/>
        <v>-7.1247550000000013</v>
      </c>
      <c r="DN365">
        <f t="shared" si="295"/>
        <v>-33.375157999999999</v>
      </c>
      <c r="DO365">
        <f t="shared" si="320"/>
        <v>34.127163745834331</v>
      </c>
      <c r="DP365">
        <f t="shared" si="321"/>
        <v>0.99994038745980818</v>
      </c>
      <c r="DQ365">
        <f t="shared" si="322"/>
        <v>0.99935218095638112</v>
      </c>
      <c r="DR365">
        <f t="shared" si="323"/>
        <v>0.99935403149647439</v>
      </c>
      <c r="DS365">
        <f t="shared" si="324"/>
        <v>-0.21943660609785193</v>
      </c>
      <c r="DT365">
        <f t="shared" si="325"/>
        <v>-0.97562676055152175</v>
      </c>
      <c r="DU365" s="1">
        <f t="shared" si="326"/>
        <v>-4.4890061738698693E-4</v>
      </c>
      <c r="DV365" s="1">
        <f t="shared" si="327"/>
        <v>-1.4867938261301297E-4</v>
      </c>
      <c r="DW365" s="1">
        <f t="shared" si="328"/>
        <v>-1.3591339555194362E-2</v>
      </c>
      <c r="DX365" s="1">
        <f t="shared" si="329"/>
        <v>1.3591339555194362E-2</v>
      </c>
      <c r="DY365" s="1"/>
      <c r="DZ365">
        <f t="shared" si="296"/>
        <v>-8.5295327000000007</v>
      </c>
      <c r="EA365">
        <f t="shared" si="297"/>
        <v>2.6904000000000003</v>
      </c>
      <c r="EB365">
        <f t="shared" si="298"/>
        <v>-5.9246381726887176E-2</v>
      </c>
      <c r="EC365">
        <f t="shared" si="330"/>
        <v>8.9437788568573904</v>
      </c>
      <c r="ED365">
        <f t="shared" si="331"/>
        <v>8.9280681280491461</v>
      </c>
      <c r="EE365">
        <f t="shared" si="299"/>
        <v>-8.626747700000001</v>
      </c>
      <c r="EF365">
        <f t="shared" si="300"/>
        <v>2.2401170000000015</v>
      </c>
      <c r="EG365">
        <f t="shared" si="332"/>
        <v>-9.7215000000000273E-2</v>
      </c>
      <c r="EH365">
        <f t="shared" si="333"/>
        <v>-0.45028299999999888</v>
      </c>
      <c r="EI365">
        <f t="shared" si="334"/>
        <v>0.46065772143099809</v>
      </c>
      <c r="EJ365">
        <f t="shared" si="335"/>
        <v>5.1596573281487208E-2</v>
      </c>
    </row>
    <row r="366" spans="1:140" x14ac:dyDescent="0.3">
      <c r="A366">
        <v>361</v>
      </c>
      <c r="B366">
        <v>4.2263500000000002E-3</v>
      </c>
      <c r="C366">
        <v>8.5302399999999997E-3</v>
      </c>
      <c r="D366" s="1">
        <v>8.5109200000000002E-5</v>
      </c>
      <c r="E366">
        <v>-0.37807600000000002</v>
      </c>
      <c r="F366">
        <v>-0.82412300000000005</v>
      </c>
      <c r="G366">
        <v>5.8606499999999999E-2</v>
      </c>
      <c r="H366">
        <v>2.82051E-3</v>
      </c>
      <c r="I366">
        <v>-3.3094000000000001E-3</v>
      </c>
      <c r="J366">
        <v>6.1401800000000003E-3</v>
      </c>
      <c r="K366">
        <v>6.66177E-3</v>
      </c>
      <c r="L366">
        <v>-7.1506499999999997E-3</v>
      </c>
      <c r="M366">
        <v>0.55624499999999999</v>
      </c>
      <c r="N366">
        <v>1.29834E-4</v>
      </c>
      <c r="O366">
        <v>1.3988E-4</v>
      </c>
      <c r="P366">
        <v>1.21693E-3</v>
      </c>
      <c r="Q366">
        <v>-4.2642699999999999E-2</v>
      </c>
      <c r="R366">
        <v>17.822800000000001</v>
      </c>
      <c r="S366">
        <v>-2.0383200000000001E-2</v>
      </c>
      <c r="T366">
        <v>-1.0230999999999999</v>
      </c>
      <c r="U366">
        <v>-0.909632</v>
      </c>
      <c r="V366">
        <v>7.9941999999999999E-2</v>
      </c>
      <c r="W366">
        <f t="shared" si="336"/>
        <v>-1.0657426999999999</v>
      </c>
      <c r="X366">
        <f t="shared" si="337"/>
        <v>16.913168000000002</v>
      </c>
      <c r="Y366">
        <v>3.1596900000000002E-3</v>
      </c>
      <c r="Z366">
        <v>-3.5612500000000002E-3</v>
      </c>
      <c r="AA366">
        <v>6.6284200000000003E-3</v>
      </c>
      <c r="AB366">
        <v>7.2321099999999999E-3</v>
      </c>
      <c r="AC366">
        <v>-7.6336599999999996E-3</v>
      </c>
      <c r="AD366">
        <v>0.55065900000000001</v>
      </c>
      <c r="AE366">
        <v>1.38011E-4</v>
      </c>
      <c r="AF366">
        <v>1.6383899999999999E-4</v>
      </c>
      <c r="AG366">
        <v>1.3132300000000001E-3</v>
      </c>
      <c r="AH366">
        <v>0.16397999999999999</v>
      </c>
      <c r="AI366">
        <v>-17.978400000000001</v>
      </c>
      <c r="AJ366">
        <v>1.78449E-2</v>
      </c>
      <c r="AK366">
        <v>0.27354699999999998</v>
      </c>
      <c r="AL366">
        <v>-0.72466900000000001</v>
      </c>
      <c r="AM366">
        <v>4.6661000000000001E-2</v>
      </c>
      <c r="AN366">
        <f t="shared" si="338"/>
        <v>0.437527</v>
      </c>
      <c r="AO366">
        <f t="shared" si="339"/>
        <v>-18.703068999999999</v>
      </c>
      <c r="AP366">
        <v>-5.5327600000000003E-3</v>
      </c>
      <c r="AQ366">
        <v>-5.3787599999999998E-3</v>
      </c>
      <c r="AR366">
        <v>6.5162400000000004E-3</v>
      </c>
      <c r="AS366">
        <v>1.06554E-3</v>
      </c>
      <c r="AT366">
        <v>-1.1977099999999999E-2</v>
      </c>
      <c r="AU366">
        <v>0.79113500000000003</v>
      </c>
      <c r="AV366">
        <v>1.5034E-4</v>
      </c>
      <c r="AW366">
        <v>1.4374200000000001E-4</v>
      </c>
      <c r="AX366">
        <v>1.41044E-3</v>
      </c>
      <c r="AY366">
        <v>8.4868900000000007</v>
      </c>
      <c r="AZ366">
        <v>15.132400000000001</v>
      </c>
      <c r="BA366">
        <v>-0.10724499999999999</v>
      </c>
      <c r="BB366">
        <v>-0.92553300000000005</v>
      </c>
      <c r="BC366">
        <v>-0.45742300000000002</v>
      </c>
      <c r="BD366">
        <v>0.27443600000000001</v>
      </c>
      <c r="BE366">
        <f t="shared" si="303"/>
        <v>7.561357000000001</v>
      </c>
      <c r="BF366">
        <f t="shared" si="304"/>
        <v>14.674977</v>
      </c>
      <c r="BG366">
        <v>-2.3881400000000001E-4</v>
      </c>
      <c r="BH366">
        <v>-2.1766799999999998E-3</v>
      </c>
      <c r="BI366">
        <v>3.2519799999999998E-3</v>
      </c>
      <c r="BJ366">
        <v>2.18608E-3</v>
      </c>
      <c r="BK366">
        <v>-4.6015700000000001E-3</v>
      </c>
      <c r="BL366">
        <v>0.64141199999999998</v>
      </c>
      <c r="BM366">
        <v>2.1034800000000001E-4</v>
      </c>
      <c r="BN366">
        <v>2.5073100000000002E-4</v>
      </c>
      <c r="BO366">
        <v>1.99709E-3</v>
      </c>
      <c r="BP366">
        <v>-8.5213099999999997</v>
      </c>
      <c r="BQ366">
        <v>-14.4079</v>
      </c>
      <c r="BR366">
        <v>-7.1984000000000006E-2</v>
      </c>
      <c r="BS366">
        <v>0.144204</v>
      </c>
      <c r="BT366">
        <v>-1.1914</v>
      </c>
      <c r="BU366">
        <v>-0.149753</v>
      </c>
      <c r="BV366">
        <f t="shared" si="305"/>
        <v>-8.3771059999999995</v>
      </c>
      <c r="BW366">
        <f t="shared" si="306"/>
        <v>-15.599299999999999</v>
      </c>
      <c r="BX366">
        <v>1.2235799999999999E-3</v>
      </c>
      <c r="BY366">
        <v>-1.05569E-3</v>
      </c>
      <c r="BZ366">
        <v>2.61297E-3</v>
      </c>
      <c r="CA366">
        <v>2.9349699999999999E-3</v>
      </c>
      <c r="CB366">
        <v>-2.7670799999999999E-3</v>
      </c>
      <c r="CC366">
        <v>0.580175</v>
      </c>
      <c r="CD366">
        <v>1.14824E-4</v>
      </c>
      <c r="CE366">
        <v>1.20658E-4</v>
      </c>
      <c r="CF366">
        <v>1.08132E-3</v>
      </c>
      <c r="CG366">
        <v>-1871.37</v>
      </c>
      <c r="CH366">
        <v>-1871.37</v>
      </c>
      <c r="CI366">
        <v>-3.4575</v>
      </c>
      <c r="CJ366">
        <v>-1733.45</v>
      </c>
      <c r="CK366">
        <v>-4.3003399999999997E-3</v>
      </c>
      <c r="CL366">
        <f t="shared" si="280"/>
        <v>35.801200000000001</v>
      </c>
      <c r="CM366">
        <f t="shared" si="281"/>
        <v>35.647947456075322</v>
      </c>
      <c r="CN366">
        <f t="shared" si="340"/>
        <v>-4.2806538307285699E-3</v>
      </c>
      <c r="CO366">
        <f t="shared" si="283"/>
        <v>0.99911045492550743</v>
      </c>
      <c r="CP366">
        <f t="shared" si="307"/>
        <v>4.2182389394755049E-2</v>
      </c>
      <c r="CQ366">
        <f t="shared" si="308"/>
        <v>4.216988094061512E-2</v>
      </c>
      <c r="CR366">
        <f t="shared" si="341"/>
        <v>-1731.908018090621</v>
      </c>
      <c r="CS366">
        <f t="shared" si="285"/>
        <v>4.2102134124739106</v>
      </c>
      <c r="CT366" s="1">
        <f t="shared" si="286"/>
        <v>3.3270098461662219E-3</v>
      </c>
      <c r="CU366" s="1">
        <f t="shared" si="287"/>
        <v>-3.8158998461662224E-3</v>
      </c>
      <c r="CV366" s="1">
        <f t="shared" si="288"/>
        <v>1.1720148440394569E-2</v>
      </c>
      <c r="CW366" s="1">
        <f t="shared" si="289"/>
        <v>-7.6723567826432687E-4</v>
      </c>
      <c r="CX366" s="1">
        <f t="shared" si="290"/>
        <v>2.7834567826432637E-4</v>
      </c>
      <c r="CY366" s="1">
        <f t="shared" si="291"/>
        <v>-1.3685386292121231E-2</v>
      </c>
      <c r="CZ366" s="1">
        <f t="shared" si="309"/>
        <v>1.3685386292121231E-2</v>
      </c>
      <c r="DA366">
        <f t="shared" si="342"/>
        <v>0.153957332408</v>
      </c>
      <c r="DB366">
        <f t="shared" si="293"/>
        <v>1.8950164933333333E-2</v>
      </c>
      <c r="DC366">
        <f t="shared" si="310"/>
        <v>-8.4786672999999997</v>
      </c>
      <c r="DD366">
        <f t="shared" si="311"/>
        <v>-32.230699999999999</v>
      </c>
      <c r="DE366">
        <f t="shared" si="312"/>
        <v>33.327253437300968</v>
      </c>
      <c r="DF366">
        <f t="shared" si="313"/>
        <v>-8.3229100000000003</v>
      </c>
      <c r="DG366">
        <f t="shared" si="314"/>
        <v>-33.110799999999998</v>
      </c>
      <c r="DH366">
        <f t="shared" si="315"/>
        <v>34.140824645987976</v>
      </c>
      <c r="DI366">
        <f t="shared" si="316"/>
        <v>0.99993982429335704</v>
      </c>
      <c r="DJ366">
        <f t="shared" si="317"/>
        <v>-7.3113633</v>
      </c>
      <c r="DK366">
        <f t="shared" si="318"/>
        <v>-32.512467999999998</v>
      </c>
      <c r="DL366">
        <f t="shared" si="319"/>
        <v>33.32441460484506</v>
      </c>
      <c r="DM366">
        <f t="shared" si="294"/>
        <v>-7.1238300000000008</v>
      </c>
      <c r="DN366">
        <f t="shared" si="295"/>
        <v>-33.378045999999998</v>
      </c>
      <c r="DO366">
        <f t="shared" si="320"/>
        <v>34.129795027908031</v>
      </c>
      <c r="DP366">
        <f t="shared" si="321"/>
        <v>0.99994031927835469</v>
      </c>
      <c r="DQ366">
        <f t="shared" si="322"/>
        <v>0.99935081522645042</v>
      </c>
      <c r="DR366">
        <f t="shared" si="323"/>
        <v>0.99935244311639637</v>
      </c>
      <c r="DS366">
        <f t="shared" si="324"/>
        <v>-0.21939960196441066</v>
      </c>
      <c r="DT366">
        <f t="shared" si="325"/>
        <v>-0.97563508273219557</v>
      </c>
      <c r="DU366" s="1">
        <f t="shared" si="326"/>
        <v>-3.8566996525236669E-4</v>
      </c>
      <c r="DV366" s="1">
        <f t="shared" si="327"/>
        <v>-1.0322003474763338E-4</v>
      </c>
      <c r="DW366" s="1">
        <f t="shared" si="328"/>
        <v>-1.3722363512691895E-2</v>
      </c>
      <c r="DX366" s="1">
        <f t="shared" si="329"/>
        <v>1.3722363512691895E-2</v>
      </c>
      <c r="DY366" s="1"/>
      <c r="DZ366">
        <f t="shared" si="296"/>
        <v>-8.5295327000000007</v>
      </c>
      <c r="EA366">
        <f t="shared" si="297"/>
        <v>2.6904000000000003</v>
      </c>
      <c r="EB366">
        <f t="shared" si="298"/>
        <v>-5.9246381726887176E-2</v>
      </c>
      <c r="EC366">
        <f t="shared" si="330"/>
        <v>8.9437788568573904</v>
      </c>
      <c r="ED366">
        <f t="shared" si="331"/>
        <v>8.9280681280491461</v>
      </c>
      <c r="EE366">
        <f t="shared" si="299"/>
        <v>-8.6270997000000005</v>
      </c>
      <c r="EF366">
        <f t="shared" si="300"/>
        <v>2.2381910000000023</v>
      </c>
      <c r="EG366">
        <f t="shared" si="332"/>
        <v>-9.7566999999999737E-2</v>
      </c>
      <c r="EH366">
        <f t="shared" si="333"/>
        <v>-0.45220899999999808</v>
      </c>
      <c r="EI366">
        <f t="shared" si="334"/>
        <v>0.46261463354502547</v>
      </c>
      <c r="EJ366">
        <f t="shared" si="335"/>
        <v>5.1815759793727115E-2</v>
      </c>
    </row>
    <row r="367" spans="1:140" x14ac:dyDescent="0.3">
      <c r="A367">
        <v>362</v>
      </c>
      <c r="B367">
        <v>4.2263500000000002E-3</v>
      </c>
      <c r="C367">
        <v>8.5302399999999997E-3</v>
      </c>
      <c r="D367" s="1">
        <v>8.5109200000000002E-5</v>
      </c>
      <c r="E367">
        <v>-0.37960899999999997</v>
      </c>
      <c r="F367">
        <v>-0.82723000000000002</v>
      </c>
      <c r="G367">
        <v>5.1704800000000002E-2</v>
      </c>
      <c r="H367">
        <v>2.8210100000000001E-3</v>
      </c>
      <c r="I367">
        <v>-3.2900500000000001E-3</v>
      </c>
      <c r="J367">
        <v>6.1113599999999997E-3</v>
      </c>
      <c r="K367">
        <v>6.6399400000000004E-3</v>
      </c>
      <c r="L367">
        <v>-7.1089899999999999E-3</v>
      </c>
      <c r="M367">
        <v>0.55562599999999995</v>
      </c>
      <c r="N367">
        <v>1.2959500000000001E-4</v>
      </c>
      <c r="O367">
        <v>1.3962999999999999E-4</v>
      </c>
      <c r="P367">
        <v>1.2148E-3</v>
      </c>
      <c r="Q367">
        <v>-4.2642699999999999E-2</v>
      </c>
      <c r="R367">
        <v>17.822800000000001</v>
      </c>
      <c r="S367">
        <v>-2.0383200000000001E-2</v>
      </c>
      <c r="T367">
        <v>-1.0264</v>
      </c>
      <c r="U367">
        <v>-0.91147500000000004</v>
      </c>
      <c r="V367">
        <v>7.3405399999999996E-2</v>
      </c>
      <c r="W367">
        <f t="shared" si="336"/>
        <v>-1.0690427</v>
      </c>
      <c r="X367">
        <f t="shared" si="337"/>
        <v>16.911325000000001</v>
      </c>
      <c r="Y367">
        <v>3.3104699999999998E-3</v>
      </c>
      <c r="Z367">
        <v>-3.4683299999999999E-3</v>
      </c>
      <c r="AA367">
        <v>6.5850300000000004E-3</v>
      </c>
      <c r="AB367">
        <v>7.3287100000000004E-3</v>
      </c>
      <c r="AC367">
        <v>-7.4865699999999997E-3</v>
      </c>
      <c r="AD367">
        <v>0.547539</v>
      </c>
      <c r="AE367">
        <v>1.36124E-4</v>
      </c>
      <c r="AF367">
        <v>1.61619E-4</v>
      </c>
      <c r="AG367">
        <v>1.2956700000000001E-3</v>
      </c>
      <c r="AH367">
        <v>0.16397999999999999</v>
      </c>
      <c r="AI367">
        <v>-17.978400000000001</v>
      </c>
      <c r="AJ367">
        <v>1.78449E-2</v>
      </c>
      <c r="AK367">
        <v>0.27377600000000002</v>
      </c>
      <c r="AL367">
        <v>-0.72645700000000002</v>
      </c>
      <c r="AM367">
        <v>3.8198799999999998E-2</v>
      </c>
      <c r="AN367">
        <f t="shared" si="338"/>
        <v>0.43775600000000003</v>
      </c>
      <c r="AO367">
        <f t="shared" si="339"/>
        <v>-18.704857000000001</v>
      </c>
      <c r="AP367">
        <v>-5.6299899999999996E-3</v>
      </c>
      <c r="AQ367">
        <v>-5.4739699999999999E-3</v>
      </c>
      <c r="AR367">
        <v>6.4874099999999999E-3</v>
      </c>
      <c r="AS367">
        <v>9.4078E-4</v>
      </c>
      <c r="AT367">
        <v>-1.20447E-2</v>
      </c>
      <c r="AU367">
        <v>0.79122800000000004</v>
      </c>
      <c r="AV367">
        <v>1.4833700000000001E-4</v>
      </c>
      <c r="AW367">
        <v>1.4240699999999999E-4</v>
      </c>
      <c r="AX367">
        <v>1.3966E-3</v>
      </c>
      <c r="AY367">
        <v>8.4868900000000007</v>
      </c>
      <c r="AZ367">
        <v>15.132400000000001</v>
      </c>
      <c r="BA367">
        <v>-0.10724499999999999</v>
      </c>
      <c r="BB367">
        <v>-0.927732</v>
      </c>
      <c r="BC367">
        <v>-0.45919199999999999</v>
      </c>
      <c r="BD367">
        <v>0.26995200000000003</v>
      </c>
      <c r="BE367">
        <f t="shared" si="303"/>
        <v>7.5591580000000009</v>
      </c>
      <c r="BF367">
        <f t="shared" si="304"/>
        <v>14.673208000000001</v>
      </c>
      <c r="BG367" s="1">
        <v>3.32491E-5</v>
      </c>
      <c r="BH367">
        <v>-2.1394399999999998E-3</v>
      </c>
      <c r="BI367">
        <v>3.1122099999999998E-3</v>
      </c>
      <c r="BJ367">
        <v>2.2436000000000001E-3</v>
      </c>
      <c r="BK367">
        <v>-4.3497900000000001E-3</v>
      </c>
      <c r="BL367">
        <v>0.61809000000000003</v>
      </c>
      <c r="BM367">
        <v>2.08395E-4</v>
      </c>
      <c r="BN367">
        <v>2.4854100000000002E-4</v>
      </c>
      <c r="BO367">
        <v>1.9788399999999999E-3</v>
      </c>
      <c r="BP367">
        <v>-8.5213099999999997</v>
      </c>
      <c r="BQ367">
        <v>-14.4079</v>
      </c>
      <c r="BR367">
        <v>-7.1984000000000006E-2</v>
      </c>
      <c r="BS367">
        <v>0.144791</v>
      </c>
      <c r="BT367">
        <v>-1.1949099999999999</v>
      </c>
      <c r="BU367">
        <v>-0.16760700000000001</v>
      </c>
      <c r="BV367">
        <f t="shared" si="305"/>
        <v>-8.376519</v>
      </c>
      <c r="BW367">
        <f t="shared" si="306"/>
        <v>-15.60281</v>
      </c>
      <c r="BX367">
        <v>1.41832E-3</v>
      </c>
      <c r="BY367">
        <v>-1.0914099999999999E-3</v>
      </c>
      <c r="BZ367">
        <v>2.66511E-3</v>
      </c>
      <c r="CA367">
        <v>3.10948E-3</v>
      </c>
      <c r="CB367">
        <v>-2.7825800000000002E-3</v>
      </c>
      <c r="CC367">
        <v>0.56567199999999995</v>
      </c>
      <c r="CD367">
        <v>1.1295599999999999E-4</v>
      </c>
      <c r="CE367">
        <v>1.19584E-4</v>
      </c>
      <c r="CF367">
        <v>1.0713700000000001E-3</v>
      </c>
      <c r="CG367">
        <v>-1871.12</v>
      </c>
      <c r="CH367">
        <v>-1871.12</v>
      </c>
      <c r="CI367">
        <v>-3.4739</v>
      </c>
      <c r="CJ367">
        <v>-1741.7</v>
      </c>
      <c r="CK367">
        <v>-4.2968800000000003E-3</v>
      </c>
      <c r="CL367">
        <f t="shared" si="280"/>
        <v>35.801200000000001</v>
      </c>
      <c r="CM367">
        <f t="shared" si="281"/>
        <v>35.648041497106767</v>
      </c>
      <c r="CN367">
        <f t="shared" si="340"/>
        <v>-4.2780270743224824E-3</v>
      </c>
      <c r="CO367">
        <f t="shared" si="283"/>
        <v>0.99910627636838478</v>
      </c>
      <c r="CP367">
        <f t="shared" si="307"/>
        <v>4.2281362016996393E-2</v>
      </c>
      <c r="CQ367">
        <f t="shared" si="308"/>
        <v>4.2268765315544569E-2</v>
      </c>
      <c r="CR367">
        <f t="shared" si="341"/>
        <v>-1740.1434015508157</v>
      </c>
      <c r="CS367">
        <f t="shared" si="285"/>
        <v>4.2302333682329953</v>
      </c>
      <c r="CT367" s="1">
        <f t="shared" si="286"/>
        <v>3.3262692341486191E-3</v>
      </c>
      <c r="CU367" s="1">
        <f t="shared" si="287"/>
        <v>-3.7953092341486191E-3</v>
      </c>
      <c r="CV367" s="1">
        <f t="shared" si="288"/>
        <v>1.1662892378903488E-2</v>
      </c>
      <c r="CW367" s="1">
        <f t="shared" si="289"/>
        <v>-7.607998821149986E-4</v>
      </c>
      <c r="CX367" s="1">
        <f t="shared" si="290"/>
        <v>2.9175988211499861E-4</v>
      </c>
      <c r="CY367" s="1">
        <f t="shared" si="291"/>
        <v>-1.3624685554710024E-2</v>
      </c>
      <c r="CZ367" s="1">
        <f t="shared" si="309"/>
        <v>1.3624685554710024E-2</v>
      </c>
      <c r="DA367">
        <f t="shared" si="342"/>
        <v>0.153833460256</v>
      </c>
      <c r="DB367">
        <f t="shared" si="293"/>
        <v>1.8934917866666668E-2</v>
      </c>
      <c r="DC367">
        <f t="shared" si="310"/>
        <v>-8.4786672999999997</v>
      </c>
      <c r="DD367">
        <f t="shared" si="311"/>
        <v>-32.230699999999999</v>
      </c>
      <c r="DE367">
        <f t="shared" si="312"/>
        <v>33.327253437300968</v>
      </c>
      <c r="DF367">
        <f t="shared" si="313"/>
        <v>-8.3229100000000003</v>
      </c>
      <c r="DG367">
        <f t="shared" si="314"/>
        <v>-33.110799999999998</v>
      </c>
      <c r="DH367">
        <f t="shared" si="315"/>
        <v>34.140824645987976</v>
      </c>
      <c r="DI367">
        <f t="shared" si="316"/>
        <v>0.99993982429335704</v>
      </c>
      <c r="DJ367">
        <f t="shared" si="317"/>
        <v>-7.3074763000000003</v>
      </c>
      <c r="DK367">
        <f t="shared" si="318"/>
        <v>-32.514135000000003</v>
      </c>
      <c r="DL367">
        <f t="shared" si="319"/>
        <v>33.325188441677071</v>
      </c>
      <c r="DM367">
        <f t="shared" si="294"/>
        <v>-7.1214020000000007</v>
      </c>
      <c r="DN367">
        <f t="shared" si="295"/>
        <v>-33.378064999999999</v>
      </c>
      <c r="DO367">
        <f t="shared" si="320"/>
        <v>34.129306901691237</v>
      </c>
      <c r="DP367">
        <f t="shared" si="321"/>
        <v>0.99994091952746345</v>
      </c>
      <c r="DQ367">
        <f t="shared" si="322"/>
        <v>0.99934631229999649</v>
      </c>
      <c r="DR367">
        <f t="shared" si="323"/>
        <v>0.99934993309791809</v>
      </c>
      <c r="DS367">
        <f t="shared" si="324"/>
        <v>-0.21927786883452821</v>
      </c>
      <c r="DT367">
        <f t="shared" si="325"/>
        <v>-0.97566244994843754</v>
      </c>
      <c r="DU367" s="1">
        <f t="shared" si="326"/>
        <v>-3.8127005053619498E-4</v>
      </c>
      <c r="DV367" s="1">
        <f t="shared" si="327"/>
        <v>-8.7769949463805015E-5</v>
      </c>
      <c r="DW367" s="1">
        <f t="shared" si="328"/>
        <v>-1.3662130002773011E-2</v>
      </c>
      <c r="DX367" s="1">
        <f t="shared" si="329"/>
        <v>1.3662130002773011E-2</v>
      </c>
      <c r="DY367" s="1"/>
      <c r="DZ367">
        <f t="shared" si="296"/>
        <v>-8.5295327000000007</v>
      </c>
      <c r="EA367">
        <f t="shared" si="297"/>
        <v>2.6904000000000003</v>
      </c>
      <c r="EB367">
        <f t="shared" si="298"/>
        <v>-5.9246381726887176E-2</v>
      </c>
      <c r="EC367">
        <f t="shared" si="330"/>
        <v>8.9437788568573904</v>
      </c>
      <c r="ED367">
        <f t="shared" si="331"/>
        <v>8.9280681280491461</v>
      </c>
      <c r="EE367">
        <f t="shared" si="299"/>
        <v>-8.6282007000000007</v>
      </c>
      <c r="EF367">
        <f t="shared" si="300"/>
        <v>2.2381170000000008</v>
      </c>
      <c r="EG367">
        <f t="shared" si="332"/>
        <v>-9.8667999999999978E-2</v>
      </c>
      <c r="EH367">
        <f t="shared" si="333"/>
        <v>-0.45228299999999955</v>
      </c>
      <c r="EI367">
        <f t="shared" si="334"/>
        <v>0.46292038874195163</v>
      </c>
      <c r="EJ367">
        <f t="shared" si="335"/>
        <v>5.185000630624706E-2</v>
      </c>
    </row>
    <row r="368" spans="1:140" x14ac:dyDescent="0.3">
      <c r="A368">
        <v>363</v>
      </c>
      <c r="B368">
        <v>4.2263500000000002E-3</v>
      </c>
      <c r="C368">
        <v>8.5302399999999997E-3</v>
      </c>
      <c r="D368" s="1">
        <v>8.5109200000000002E-5</v>
      </c>
      <c r="E368">
        <v>-0.379612</v>
      </c>
      <c r="F368">
        <v>-0.82980699999999996</v>
      </c>
      <c r="G368">
        <v>3.5605199999999997E-2</v>
      </c>
      <c r="H368">
        <v>2.7647599999999998E-3</v>
      </c>
      <c r="I368">
        <v>-3.3089700000000001E-3</v>
      </c>
      <c r="J368">
        <v>6.1293500000000004E-3</v>
      </c>
      <c r="K368">
        <v>6.61021E-3</v>
      </c>
      <c r="L368">
        <v>-7.1544199999999999E-3</v>
      </c>
      <c r="M368">
        <v>0.55791800000000003</v>
      </c>
      <c r="N368">
        <v>1.2932500000000001E-4</v>
      </c>
      <c r="O368">
        <v>1.3937500000000001E-4</v>
      </c>
      <c r="P368">
        <v>1.2124E-3</v>
      </c>
      <c r="Q368">
        <v>-4.2642699999999999E-2</v>
      </c>
      <c r="R368">
        <v>17.822800000000001</v>
      </c>
      <c r="S368">
        <v>-2.0383200000000001E-2</v>
      </c>
      <c r="T368">
        <v>-1.02617</v>
      </c>
      <c r="U368">
        <v>-0.91415800000000003</v>
      </c>
      <c r="V368">
        <v>5.5088999999999999E-2</v>
      </c>
      <c r="W368">
        <f t="shared" si="336"/>
        <v>-1.0688127000000001</v>
      </c>
      <c r="X368">
        <f t="shared" si="337"/>
        <v>16.908642</v>
      </c>
      <c r="Y368">
        <v>3.10386E-3</v>
      </c>
      <c r="Z368">
        <v>-3.46482E-3</v>
      </c>
      <c r="AA368">
        <v>6.6387E-3</v>
      </c>
      <c r="AB368">
        <v>7.2274899999999996E-3</v>
      </c>
      <c r="AC368">
        <v>-7.5884500000000001E-3</v>
      </c>
      <c r="AD368">
        <v>0.55555399999999999</v>
      </c>
      <c r="AE368">
        <v>1.36055E-4</v>
      </c>
      <c r="AF368">
        <v>1.6182999999999999E-4</v>
      </c>
      <c r="AG368">
        <v>1.29714E-3</v>
      </c>
      <c r="AH368">
        <v>0.16397999999999999</v>
      </c>
      <c r="AI368">
        <v>-17.978400000000001</v>
      </c>
      <c r="AJ368">
        <v>1.78449E-2</v>
      </c>
      <c r="AK368">
        <v>0.27480399999999999</v>
      </c>
      <c r="AL368">
        <v>-0.72903700000000005</v>
      </c>
      <c r="AM368">
        <v>2.3955600000000001E-2</v>
      </c>
      <c r="AN368">
        <f t="shared" si="338"/>
        <v>0.43878399999999995</v>
      </c>
      <c r="AO368">
        <f t="shared" si="339"/>
        <v>-18.707437000000002</v>
      </c>
      <c r="AP368">
        <v>-5.6015800000000001E-3</v>
      </c>
      <c r="AQ368">
        <v>-5.4456599999999997E-3</v>
      </c>
      <c r="AR368">
        <v>6.4271399999999996E-3</v>
      </c>
      <c r="AS368">
        <v>9.0893799999999998E-4</v>
      </c>
      <c r="AT368">
        <v>-1.19562E-2</v>
      </c>
      <c r="AU368">
        <v>0.79127199999999998</v>
      </c>
      <c r="AV368">
        <v>1.4851299999999999E-4</v>
      </c>
      <c r="AW368">
        <v>1.4234499999999999E-4</v>
      </c>
      <c r="AX368">
        <v>1.3962200000000001E-3</v>
      </c>
      <c r="AY368">
        <v>8.4868900000000007</v>
      </c>
      <c r="AZ368">
        <v>15.132400000000001</v>
      </c>
      <c r="BA368">
        <v>-0.10724499999999999</v>
      </c>
      <c r="BB368">
        <v>-0.92820999999999998</v>
      </c>
      <c r="BC368">
        <v>-0.46174199999999999</v>
      </c>
      <c r="BD368">
        <v>0.24989400000000001</v>
      </c>
      <c r="BE368">
        <f t="shared" si="303"/>
        <v>7.5586800000000007</v>
      </c>
      <c r="BF368">
        <f t="shared" si="304"/>
        <v>14.670658000000001</v>
      </c>
      <c r="BG368">
        <v>-1.07568E-4</v>
      </c>
      <c r="BH368">
        <v>-1.9935199999999999E-3</v>
      </c>
      <c r="BI368">
        <v>3.1701500000000001E-3</v>
      </c>
      <c r="BJ368">
        <v>2.2575899999999999E-3</v>
      </c>
      <c r="BK368">
        <v>-4.3586700000000003E-3</v>
      </c>
      <c r="BL368">
        <v>0.64175400000000005</v>
      </c>
      <c r="BM368">
        <v>2.02449E-4</v>
      </c>
      <c r="BN368">
        <v>2.4081100000000001E-4</v>
      </c>
      <c r="BO368">
        <v>1.9209800000000001E-3</v>
      </c>
      <c r="BP368">
        <v>-8.5213099999999997</v>
      </c>
      <c r="BQ368">
        <v>-14.4079</v>
      </c>
      <c r="BR368">
        <v>-7.1984000000000006E-2</v>
      </c>
      <c r="BS368">
        <v>0.14530000000000001</v>
      </c>
      <c r="BT368">
        <v>-1.19706</v>
      </c>
      <c r="BU368">
        <v>-0.184834</v>
      </c>
      <c r="BV368">
        <f t="shared" si="305"/>
        <v>-8.3760099999999991</v>
      </c>
      <c r="BW368">
        <f t="shared" si="306"/>
        <v>-15.60496</v>
      </c>
      <c r="BX368">
        <v>1.3088100000000001E-3</v>
      </c>
      <c r="BY368">
        <v>-1.1279599999999999E-3</v>
      </c>
      <c r="BZ368">
        <v>2.6509099999999998E-3</v>
      </c>
      <c r="CA368">
        <v>3.0081399999999999E-3</v>
      </c>
      <c r="CB368">
        <v>-2.8272900000000001E-3</v>
      </c>
      <c r="CC368">
        <v>0.57030000000000003</v>
      </c>
      <c r="CD368">
        <v>1.1232599999999999E-4</v>
      </c>
      <c r="CE368">
        <v>1.18515E-4</v>
      </c>
      <c r="CF368">
        <v>1.06203E-3</v>
      </c>
      <c r="CG368">
        <v>-1871</v>
      </c>
      <c r="CH368">
        <v>-1871</v>
      </c>
      <c r="CI368">
        <v>-3.4678</v>
      </c>
      <c r="CJ368">
        <v>-1738.62</v>
      </c>
      <c r="CK368">
        <v>-4.2988499999999999E-3</v>
      </c>
      <c r="CL368">
        <f t="shared" si="280"/>
        <v>35.801200000000001</v>
      </c>
      <c r="CM368">
        <f t="shared" si="281"/>
        <v>35.647972328648535</v>
      </c>
      <c r="CN368">
        <f t="shared" si="340"/>
        <v>-4.2799590894010871E-3</v>
      </c>
      <c r="CO368">
        <f t="shared" si="283"/>
        <v>0.99910532558894227</v>
      </c>
      <c r="CP368">
        <f t="shared" si="307"/>
        <v>4.2303849705326302E-2</v>
      </c>
      <c r="CQ368">
        <f t="shared" si="308"/>
        <v>4.2291232895409828E-2</v>
      </c>
      <c r="CR368">
        <f t="shared" si="341"/>
        <v>-1737.0645011754466</v>
      </c>
      <c r="CS368">
        <f t="shared" si="285"/>
        <v>4.2227486591603149</v>
      </c>
      <c r="CT368" s="1">
        <f t="shared" si="286"/>
        <v>3.2718685457355703E-3</v>
      </c>
      <c r="CU368" s="1">
        <f t="shared" si="287"/>
        <v>-3.8160785457355705E-3</v>
      </c>
      <c r="CV368" s="1">
        <f t="shared" si="288"/>
        <v>1.1701578006038582E-2</v>
      </c>
      <c r="CW368" s="1">
        <f t="shared" si="289"/>
        <v>-7.7462197054835747E-4</v>
      </c>
      <c r="CX368" s="1">
        <f t="shared" si="290"/>
        <v>2.304119705483572E-4</v>
      </c>
      <c r="CY368" s="1">
        <f t="shared" si="291"/>
        <v>-1.3643893453854866E-2</v>
      </c>
      <c r="CZ368" s="1">
        <f t="shared" si="309"/>
        <v>1.3643893453854866E-2</v>
      </c>
      <c r="DA368">
        <f t="shared" si="342"/>
        <v>0.15390398862000002</v>
      </c>
      <c r="DB368">
        <f t="shared" si="293"/>
        <v>1.8943599000000002E-2</v>
      </c>
      <c r="DC368">
        <f t="shared" si="310"/>
        <v>-8.4786672999999997</v>
      </c>
      <c r="DD368">
        <f t="shared" si="311"/>
        <v>-32.230699999999999</v>
      </c>
      <c r="DE368">
        <f t="shared" si="312"/>
        <v>33.327253437300968</v>
      </c>
      <c r="DF368">
        <f t="shared" si="313"/>
        <v>-8.3229100000000003</v>
      </c>
      <c r="DG368">
        <f t="shared" si="314"/>
        <v>-33.110799999999998</v>
      </c>
      <c r="DH368">
        <f t="shared" si="315"/>
        <v>34.140824645987976</v>
      </c>
      <c r="DI368">
        <f t="shared" si="316"/>
        <v>0.99993982429335704</v>
      </c>
      <c r="DJ368">
        <f t="shared" si="317"/>
        <v>-7.3071972999999986</v>
      </c>
      <c r="DK368">
        <f t="shared" si="318"/>
        <v>-32.513601999999999</v>
      </c>
      <c r="DL368">
        <f t="shared" si="319"/>
        <v>33.324607235427862</v>
      </c>
      <c r="DM368">
        <f t="shared" si="294"/>
        <v>-7.1198960000000007</v>
      </c>
      <c r="DN368">
        <f t="shared" si="295"/>
        <v>-33.378095000000002</v>
      </c>
      <c r="DO368">
        <f t="shared" si="320"/>
        <v>34.129022032279813</v>
      </c>
      <c r="DP368">
        <f t="shared" si="321"/>
        <v>0.99994049835389753</v>
      </c>
      <c r="DQ368">
        <f t="shared" si="322"/>
        <v>0.99934614377642828</v>
      </c>
      <c r="DR368">
        <f t="shared" si="323"/>
        <v>0.99934836973095165</v>
      </c>
      <c r="DS368">
        <f t="shared" si="324"/>
        <v>-0.21927332101401673</v>
      </c>
      <c r="DT368">
        <f t="shared" si="325"/>
        <v>-0.97566347204939685</v>
      </c>
      <c r="DU368" s="1">
        <f t="shared" si="326"/>
        <v>-3.9435113698959006E-4</v>
      </c>
      <c r="DV368" s="1">
        <f t="shared" si="327"/>
        <v>-1.4985886301041021E-4</v>
      </c>
      <c r="DW368" s="1">
        <f t="shared" si="328"/>
        <v>-1.3678674838260635E-2</v>
      </c>
      <c r="DX368" s="1">
        <f t="shared" si="329"/>
        <v>1.3678674838260635E-2</v>
      </c>
      <c r="DY368" s="1"/>
      <c r="DZ368">
        <f t="shared" si="296"/>
        <v>-8.5295327000000007</v>
      </c>
      <c r="EA368">
        <f t="shared" si="297"/>
        <v>2.6904000000000003</v>
      </c>
      <c r="EB368">
        <f t="shared" si="298"/>
        <v>-5.9246381726887176E-2</v>
      </c>
      <c r="EC368">
        <f t="shared" si="330"/>
        <v>8.9437788568573904</v>
      </c>
      <c r="ED368">
        <f t="shared" si="331"/>
        <v>8.9280681280491461</v>
      </c>
      <c r="EE368">
        <f t="shared" si="299"/>
        <v>-8.6274927000000012</v>
      </c>
      <c r="EF368">
        <f t="shared" si="300"/>
        <v>2.2379839999999991</v>
      </c>
      <c r="EG368">
        <f t="shared" si="332"/>
        <v>-9.7960000000000491E-2</v>
      </c>
      <c r="EH368">
        <f t="shared" si="333"/>
        <v>-0.45241600000000126</v>
      </c>
      <c r="EI368">
        <f t="shared" si="334"/>
        <v>0.46289998774681473</v>
      </c>
      <c r="EJ368">
        <f t="shared" si="335"/>
        <v>5.1847721265984789E-2</v>
      </c>
    </row>
    <row r="369" spans="1:140" x14ac:dyDescent="0.3">
      <c r="A369">
        <v>364</v>
      </c>
      <c r="B369">
        <v>4.2263500000000002E-3</v>
      </c>
      <c r="C369">
        <v>8.5302399999999997E-3</v>
      </c>
      <c r="D369" s="1">
        <v>8.5109200000000002E-5</v>
      </c>
      <c r="E369">
        <v>-0.37934200000000001</v>
      </c>
      <c r="F369">
        <v>-0.83174300000000001</v>
      </c>
      <c r="G369">
        <v>4.4444299999999999E-2</v>
      </c>
      <c r="H369">
        <v>2.8409300000000002E-3</v>
      </c>
      <c r="I369">
        <v>-3.2937600000000002E-3</v>
      </c>
      <c r="J369">
        <v>6.1190999999999997E-3</v>
      </c>
      <c r="K369">
        <v>6.66324E-3</v>
      </c>
      <c r="L369">
        <v>-7.1160800000000003E-3</v>
      </c>
      <c r="M369">
        <v>0.55549899999999997</v>
      </c>
      <c r="N369">
        <v>1.2949599999999999E-4</v>
      </c>
      <c r="O369">
        <v>1.39534E-4</v>
      </c>
      <c r="P369">
        <v>1.21393E-3</v>
      </c>
      <c r="Q369">
        <v>-4.2642699999999999E-2</v>
      </c>
      <c r="R369">
        <v>17.822800000000001</v>
      </c>
      <c r="S369">
        <v>-2.0383200000000001E-2</v>
      </c>
      <c r="T369">
        <v>-1.02782</v>
      </c>
      <c r="U369">
        <v>-0.91686299999999998</v>
      </c>
      <c r="V369">
        <v>6.4507499999999995E-2</v>
      </c>
      <c r="W369">
        <f t="shared" si="336"/>
        <v>-1.0704627</v>
      </c>
      <c r="X369">
        <f t="shared" si="337"/>
        <v>16.905937000000002</v>
      </c>
      <c r="Y369">
        <v>3.2905999999999999E-3</v>
      </c>
      <c r="Z369">
        <v>-3.4474100000000001E-3</v>
      </c>
      <c r="AA369">
        <v>6.5908700000000004E-3</v>
      </c>
      <c r="AB369">
        <v>7.3250199999999998E-3</v>
      </c>
      <c r="AC369">
        <v>-7.4818300000000001E-3</v>
      </c>
      <c r="AD369">
        <v>0.54897600000000002</v>
      </c>
      <c r="AE369">
        <v>1.3856299999999999E-4</v>
      </c>
      <c r="AF369">
        <v>1.64914E-4</v>
      </c>
      <c r="AG369">
        <v>1.32194E-3</v>
      </c>
      <c r="AH369">
        <v>0.16397999999999999</v>
      </c>
      <c r="AI369">
        <v>-17.978400000000001</v>
      </c>
      <c r="AJ369">
        <v>1.78449E-2</v>
      </c>
      <c r="AK369">
        <v>0.27674399999999999</v>
      </c>
      <c r="AL369">
        <v>-0.73200100000000001</v>
      </c>
      <c r="AM369">
        <v>2.91563E-2</v>
      </c>
      <c r="AN369">
        <f t="shared" si="338"/>
        <v>0.440724</v>
      </c>
      <c r="AO369">
        <f t="shared" si="339"/>
        <v>-18.710401000000001</v>
      </c>
      <c r="AP369">
        <v>-5.6463399999999997E-3</v>
      </c>
      <c r="AQ369">
        <v>-5.2094899999999998E-3</v>
      </c>
      <c r="AR369">
        <v>6.4019799999999998E-3</v>
      </c>
      <c r="AS369">
        <v>9.8296600000000005E-4</v>
      </c>
      <c r="AT369">
        <v>-1.18388E-2</v>
      </c>
      <c r="AU369">
        <v>0.80225199999999997</v>
      </c>
      <c r="AV369">
        <v>1.45866E-4</v>
      </c>
      <c r="AW369">
        <v>1.3922899999999999E-4</v>
      </c>
      <c r="AX369">
        <v>1.36662E-3</v>
      </c>
      <c r="AY369">
        <v>8.4868900000000007</v>
      </c>
      <c r="AZ369">
        <v>15.132400000000001</v>
      </c>
      <c r="BA369">
        <v>-0.10724499999999999</v>
      </c>
      <c r="BB369">
        <v>-0.92961400000000005</v>
      </c>
      <c r="BC369">
        <v>-0.463198</v>
      </c>
      <c r="BD369">
        <v>0.259907</v>
      </c>
      <c r="BE369">
        <f t="shared" si="303"/>
        <v>7.5572760000000008</v>
      </c>
      <c r="BF369">
        <f t="shared" si="304"/>
        <v>14.669202</v>
      </c>
      <c r="BG369" s="1">
        <v>-9.8403800000000001E-5</v>
      </c>
      <c r="BH369">
        <v>-2.11327E-3</v>
      </c>
      <c r="BI369">
        <v>3.0607299999999998E-3</v>
      </c>
      <c r="BJ369">
        <v>2.1168099999999998E-3</v>
      </c>
      <c r="BK369">
        <v>-4.3284899999999999E-3</v>
      </c>
      <c r="BL369">
        <v>0.62707299999999999</v>
      </c>
      <c r="BM369">
        <v>2.0843399999999999E-4</v>
      </c>
      <c r="BN369">
        <v>2.4846900000000002E-4</v>
      </c>
      <c r="BO369">
        <v>1.9789500000000002E-3</v>
      </c>
      <c r="BP369">
        <v>-8.5213099999999997</v>
      </c>
      <c r="BQ369">
        <v>-14.4079</v>
      </c>
      <c r="BR369">
        <v>-7.1984000000000006E-2</v>
      </c>
      <c r="BS369">
        <v>0.14605499999999999</v>
      </c>
      <c r="BT369">
        <v>-1.20024</v>
      </c>
      <c r="BU369">
        <v>-0.167853</v>
      </c>
      <c r="BV369">
        <f t="shared" si="305"/>
        <v>-8.3752549999999992</v>
      </c>
      <c r="BW369">
        <f t="shared" si="306"/>
        <v>-15.608139999999999</v>
      </c>
      <c r="BX369">
        <v>1.5108400000000001E-3</v>
      </c>
      <c r="BY369">
        <v>-9.4565999999999997E-4</v>
      </c>
      <c r="BZ369">
        <v>2.6457299999999998E-3</v>
      </c>
      <c r="CA369">
        <v>3.1998500000000002E-3</v>
      </c>
      <c r="CB369">
        <v>-2.63467E-3</v>
      </c>
      <c r="CC369">
        <v>0.56841200000000003</v>
      </c>
      <c r="CD369">
        <v>1.1510000000000001E-4</v>
      </c>
      <c r="CE369">
        <v>1.21339E-4</v>
      </c>
      <c r="CF369">
        <v>1.08738E-3</v>
      </c>
      <c r="CG369">
        <v>-1870.56</v>
      </c>
      <c r="CH369">
        <v>-1870.56</v>
      </c>
      <c r="CI369">
        <v>-3.4748999999999999</v>
      </c>
      <c r="CJ369">
        <v>-1742.18</v>
      </c>
      <c r="CK369">
        <v>-4.28715E-3</v>
      </c>
      <c r="CL369">
        <f t="shared" si="280"/>
        <v>35.801200000000001</v>
      </c>
      <c r="CM369">
        <f t="shared" si="281"/>
        <v>35.648383101797208</v>
      </c>
      <c r="CN369">
        <f t="shared" si="340"/>
        <v>-4.2684853636971252E-3</v>
      </c>
      <c r="CO369">
        <f t="shared" si="283"/>
        <v>0.99910107839377449</v>
      </c>
      <c r="CP369">
        <f t="shared" si="307"/>
        <v>4.2404158173325435E-2</v>
      </c>
      <c r="CQ369">
        <f t="shared" si="308"/>
        <v>4.2391451407057336E-2</v>
      </c>
      <c r="CR369">
        <f t="shared" si="341"/>
        <v>-1740.6139167560661</v>
      </c>
      <c r="CS369">
        <f t="shared" si="285"/>
        <v>4.2313771757604304</v>
      </c>
      <c r="CT369" s="1">
        <f t="shared" si="286"/>
        <v>3.3482344509416064E-3</v>
      </c>
      <c r="CU369" s="1">
        <f t="shared" si="287"/>
        <v>-3.8010644509416059E-3</v>
      </c>
      <c r="CV369" s="1">
        <f t="shared" si="288"/>
        <v>1.1674565766983861E-2</v>
      </c>
      <c r="CW369" s="1">
        <f t="shared" si="289"/>
        <v>-7.6239633367175064E-4</v>
      </c>
      <c r="CX369" s="1">
        <f t="shared" si="290"/>
        <v>3.0956633367175109E-4</v>
      </c>
      <c r="CY369" s="1">
        <f t="shared" si="291"/>
        <v>-1.3647668543598272E-2</v>
      </c>
      <c r="CZ369" s="1">
        <f t="shared" si="309"/>
        <v>1.3647668543598272E-2</v>
      </c>
      <c r="DA369">
        <f t="shared" si="342"/>
        <v>0.15348511458</v>
      </c>
      <c r="DB369">
        <f t="shared" si="293"/>
        <v>1.8892041000000002E-2</v>
      </c>
      <c r="DC369">
        <f t="shared" si="310"/>
        <v>-8.4786672999999997</v>
      </c>
      <c r="DD369">
        <f t="shared" si="311"/>
        <v>-32.230699999999999</v>
      </c>
      <c r="DE369">
        <f t="shared" si="312"/>
        <v>33.327253437300968</v>
      </c>
      <c r="DF369">
        <f t="shared" si="313"/>
        <v>-8.3229100000000003</v>
      </c>
      <c r="DG369">
        <f t="shared" si="314"/>
        <v>-33.110799999999998</v>
      </c>
      <c r="DH369">
        <f t="shared" si="315"/>
        <v>34.140824645987976</v>
      </c>
      <c r="DI369">
        <f t="shared" si="316"/>
        <v>0.99993982429335704</v>
      </c>
      <c r="DJ369">
        <f t="shared" si="317"/>
        <v>-7.304792299999999</v>
      </c>
      <c r="DK369">
        <f t="shared" si="318"/>
        <v>-32.514077</v>
      </c>
      <c r="DL369">
        <f t="shared" si="319"/>
        <v>33.324543413347286</v>
      </c>
      <c r="DM369">
        <f t="shared" si="294"/>
        <v>-7.1165520000000004</v>
      </c>
      <c r="DN369">
        <f t="shared" si="295"/>
        <v>-33.379603000000003</v>
      </c>
      <c r="DO369">
        <f t="shared" si="320"/>
        <v>34.129799425228292</v>
      </c>
      <c r="DP369">
        <f t="shared" si="321"/>
        <v>0.99994015420595583</v>
      </c>
      <c r="DQ369">
        <f t="shared" si="322"/>
        <v>0.99934348219962399</v>
      </c>
      <c r="DR369">
        <f t="shared" si="323"/>
        <v>0.99934457279297351</v>
      </c>
      <c r="DS369">
        <f t="shared" si="324"/>
        <v>-0.21920157192834194</v>
      </c>
      <c r="DT369">
        <f t="shared" si="325"/>
        <v>-0.97567959436699514</v>
      </c>
      <c r="DU369" s="1">
        <f t="shared" si="326"/>
        <v>-3.8160229835306142E-4</v>
      </c>
      <c r="DV369" s="1">
        <f t="shared" si="327"/>
        <v>-7.1227701646938563E-5</v>
      </c>
      <c r="DW369" s="1">
        <f t="shared" si="328"/>
        <v>-1.3686183845244065E-2</v>
      </c>
      <c r="DX369" s="1">
        <f t="shared" si="329"/>
        <v>1.3686183845244065E-2</v>
      </c>
      <c r="DY369" s="1"/>
      <c r="DZ369">
        <f t="shared" si="296"/>
        <v>-8.5295327000000007</v>
      </c>
      <c r="EA369">
        <f t="shared" si="297"/>
        <v>2.6904000000000003</v>
      </c>
      <c r="EB369">
        <f t="shared" si="298"/>
        <v>-5.9246381726887176E-2</v>
      </c>
      <c r="EC369">
        <f t="shared" si="330"/>
        <v>8.9437788568573904</v>
      </c>
      <c r="ED369">
        <f t="shared" si="331"/>
        <v>8.9280681280491461</v>
      </c>
      <c r="EE369">
        <f t="shared" si="299"/>
        <v>-8.6277387000000001</v>
      </c>
      <c r="EF369">
        <f t="shared" si="300"/>
        <v>2.2367350000000012</v>
      </c>
      <c r="EG369">
        <f t="shared" si="332"/>
        <v>-9.8205999999999349E-2</v>
      </c>
      <c r="EH369">
        <f t="shared" si="333"/>
        <v>-0.4536649999999991</v>
      </c>
      <c r="EI369">
        <f t="shared" si="334"/>
        <v>0.46417275949908893</v>
      </c>
      <c r="EJ369">
        <f t="shared" si="335"/>
        <v>5.1990279738211895E-2</v>
      </c>
    </row>
    <row r="370" spans="1:140" x14ac:dyDescent="0.3">
      <c r="A370">
        <v>365</v>
      </c>
      <c r="B370">
        <v>4.2263500000000002E-3</v>
      </c>
      <c r="C370">
        <v>8.5302399999999997E-3</v>
      </c>
      <c r="D370" s="1">
        <v>8.5109200000000002E-5</v>
      </c>
      <c r="E370">
        <v>-0.37972800000000001</v>
      </c>
      <c r="F370">
        <v>-0.83679000000000003</v>
      </c>
      <c r="G370">
        <v>3.4913300000000001E-2</v>
      </c>
      <c r="H370">
        <v>2.8188100000000002E-3</v>
      </c>
      <c r="I370">
        <v>-3.3163300000000001E-3</v>
      </c>
      <c r="J370">
        <v>6.1869999999999998E-3</v>
      </c>
      <c r="K370">
        <v>6.7015299999999998E-3</v>
      </c>
      <c r="L370">
        <v>-7.1990500000000002E-3</v>
      </c>
      <c r="M370">
        <v>0.55789699999999998</v>
      </c>
      <c r="N370">
        <v>1.2955E-4</v>
      </c>
      <c r="O370">
        <v>1.3958500000000001E-4</v>
      </c>
      <c r="P370">
        <v>1.2144600000000001E-3</v>
      </c>
      <c r="Q370">
        <v>-4.2642699999999999E-2</v>
      </c>
      <c r="R370">
        <v>17.822800000000001</v>
      </c>
      <c r="S370">
        <v>-2.0383200000000001E-2</v>
      </c>
      <c r="T370">
        <v>-1.02993</v>
      </c>
      <c r="U370">
        <v>-0.92193499999999995</v>
      </c>
      <c r="V370">
        <v>6.0137900000000001E-2</v>
      </c>
      <c r="W370">
        <f t="shared" si="336"/>
        <v>-1.0725727</v>
      </c>
      <c r="X370">
        <f t="shared" si="337"/>
        <v>16.900865</v>
      </c>
      <c r="Y370">
        <v>3.2797E-3</v>
      </c>
      <c r="Z370">
        <v>-3.3123900000000001E-3</v>
      </c>
      <c r="AA370">
        <v>6.6510400000000004E-3</v>
      </c>
      <c r="AB370">
        <v>7.40808E-3</v>
      </c>
      <c r="AC370">
        <v>-7.4407700000000002E-3</v>
      </c>
      <c r="AD370">
        <v>0.55522099999999996</v>
      </c>
      <c r="AE370">
        <v>1.36809E-4</v>
      </c>
      <c r="AF370">
        <v>1.6262899999999999E-4</v>
      </c>
      <c r="AG370">
        <v>1.3039900000000001E-3</v>
      </c>
      <c r="AH370">
        <v>0.16397999999999999</v>
      </c>
      <c r="AI370">
        <v>-17.978400000000001</v>
      </c>
      <c r="AJ370">
        <v>1.78449E-2</v>
      </c>
      <c r="AK370">
        <v>0.27737800000000001</v>
      </c>
      <c r="AL370">
        <v>-0.73556900000000003</v>
      </c>
      <c r="AM370">
        <v>2.5539300000000001E-2</v>
      </c>
      <c r="AN370">
        <f t="shared" si="338"/>
        <v>0.44135800000000003</v>
      </c>
      <c r="AO370">
        <f t="shared" si="339"/>
        <v>-18.713969000000002</v>
      </c>
      <c r="AP370">
        <v>-5.6318799999999997E-3</v>
      </c>
      <c r="AQ370">
        <v>-5.4198199999999997E-3</v>
      </c>
      <c r="AR370">
        <v>6.49338E-3</v>
      </c>
      <c r="AS370">
        <v>9.7347600000000003E-4</v>
      </c>
      <c r="AT370">
        <v>-1.20252E-2</v>
      </c>
      <c r="AU370">
        <v>0.79336700000000004</v>
      </c>
      <c r="AV370">
        <v>1.4684600000000001E-4</v>
      </c>
      <c r="AW370">
        <v>1.4028099999999999E-4</v>
      </c>
      <c r="AX370">
        <v>1.37666E-3</v>
      </c>
      <c r="AY370">
        <v>8.4868900000000007</v>
      </c>
      <c r="AZ370">
        <v>15.132400000000001</v>
      </c>
      <c r="BA370">
        <v>-0.10724499999999999</v>
      </c>
      <c r="BB370">
        <v>-0.93143200000000004</v>
      </c>
      <c r="BC370">
        <v>-0.46679100000000001</v>
      </c>
      <c r="BD370">
        <v>0.25260199999999999</v>
      </c>
      <c r="BE370">
        <f t="shared" si="303"/>
        <v>7.5554580000000007</v>
      </c>
      <c r="BF370">
        <f t="shared" si="304"/>
        <v>14.665609</v>
      </c>
      <c r="BG370" s="1">
        <v>-4.9169699999999998E-5</v>
      </c>
      <c r="BH370">
        <v>-2.1148500000000001E-3</v>
      </c>
      <c r="BI370">
        <v>3.1488599999999999E-3</v>
      </c>
      <c r="BJ370">
        <v>2.2322499999999999E-3</v>
      </c>
      <c r="BK370">
        <v>-4.3962699999999999E-3</v>
      </c>
      <c r="BL370">
        <v>0.62750499999999998</v>
      </c>
      <c r="BM370">
        <v>2.0990700000000001E-4</v>
      </c>
      <c r="BN370">
        <v>2.5004600000000002E-4</v>
      </c>
      <c r="BO370">
        <v>1.9925400000000001E-3</v>
      </c>
      <c r="BP370">
        <v>-8.5213099999999997</v>
      </c>
      <c r="BQ370">
        <v>-14.4079</v>
      </c>
      <c r="BR370">
        <v>-7.1984000000000006E-2</v>
      </c>
      <c r="BS370">
        <v>0.147733</v>
      </c>
      <c r="BT370">
        <v>-1.2069000000000001</v>
      </c>
      <c r="BU370">
        <v>-0.17916099999999999</v>
      </c>
      <c r="BV370">
        <f t="shared" si="305"/>
        <v>-8.3735769999999992</v>
      </c>
      <c r="BW370">
        <f t="shared" si="306"/>
        <v>-15.614799999999999</v>
      </c>
      <c r="BX370">
        <v>1.30225E-3</v>
      </c>
      <c r="BY370">
        <v>-9.29866E-4</v>
      </c>
      <c r="BZ370">
        <v>2.6338300000000002E-3</v>
      </c>
      <c r="CA370">
        <v>3.0471299999999999E-3</v>
      </c>
      <c r="CB370">
        <v>-2.67475E-3</v>
      </c>
      <c r="CC370">
        <v>0.58540999999999999</v>
      </c>
      <c r="CD370">
        <v>1.12465E-4</v>
      </c>
      <c r="CE370">
        <v>1.1783899999999999E-4</v>
      </c>
      <c r="CF370">
        <v>1.05645E-3</v>
      </c>
      <c r="CG370">
        <v>-1869.94</v>
      </c>
      <c r="CH370">
        <v>-1869.94</v>
      </c>
      <c r="CI370">
        <v>-3.4906999999999999</v>
      </c>
      <c r="CJ370">
        <v>-1750.1</v>
      </c>
      <c r="CK370">
        <v>-4.3266399999999997E-3</v>
      </c>
      <c r="CL370">
        <f t="shared" si="280"/>
        <v>35.801200000000001</v>
      </c>
      <c r="CM370">
        <f t="shared" si="281"/>
        <v>35.646996886301075</v>
      </c>
      <c r="CN370">
        <f t="shared" si="340"/>
        <v>-4.3072051690704943E-3</v>
      </c>
      <c r="CO370">
        <f t="shared" si="283"/>
        <v>0.99909773924564649</v>
      </c>
      <c r="CP370">
        <f t="shared" si="307"/>
        <v>4.2482854567128525E-2</v>
      </c>
      <c r="CQ370">
        <f t="shared" si="308"/>
        <v>4.2470076927624563E-2</v>
      </c>
      <c r="CR370">
        <f t="shared" si="341"/>
        <v>-1748.5209534538058</v>
      </c>
      <c r="CS370">
        <f t="shared" si="285"/>
        <v>4.2505989309633705</v>
      </c>
      <c r="CT370" s="1">
        <f t="shared" si="286"/>
        <v>3.3327945739332959E-3</v>
      </c>
      <c r="CU370" s="1">
        <f t="shared" si="287"/>
        <v>-3.8303145739332963E-3</v>
      </c>
      <c r="CV370" s="1">
        <f t="shared" si="288"/>
        <v>1.1808712298779661E-2</v>
      </c>
      <c r="CW370" s="1">
        <f t="shared" si="289"/>
        <v>-7.6045258582414961E-4</v>
      </c>
      <c r="CX370" s="1">
        <f t="shared" si="290"/>
        <v>2.6293258582414918E-4</v>
      </c>
      <c r="CY370" s="1">
        <f t="shared" si="291"/>
        <v>-1.3773470935463234E-2</v>
      </c>
      <c r="CZ370" s="1">
        <f t="shared" si="309"/>
        <v>1.3773470935463234E-2</v>
      </c>
      <c r="DA370">
        <f t="shared" si="342"/>
        <v>0.15489890396799999</v>
      </c>
      <c r="DB370">
        <f t="shared" si="293"/>
        <v>1.9066060266666667E-2</v>
      </c>
      <c r="DC370">
        <f t="shared" si="310"/>
        <v>-8.4786672999999997</v>
      </c>
      <c r="DD370">
        <f t="shared" si="311"/>
        <v>-32.230699999999999</v>
      </c>
      <c r="DE370">
        <f t="shared" si="312"/>
        <v>33.327253437300968</v>
      </c>
      <c r="DF370">
        <f t="shared" si="313"/>
        <v>-8.3229100000000003</v>
      </c>
      <c r="DG370">
        <f t="shared" si="314"/>
        <v>-33.110799999999998</v>
      </c>
      <c r="DH370">
        <f t="shared" si="315"/>
        <v>34.140824645987976</v>
      </c>
      <c r="DI370">
        <f t="shared" si="316"/>
        <v>0.99993982429335704</v>
      </c>
      <c r="DJ370">
        <f t="shared" si="317"/>
        <v>-7.3010042999999989</v>
      </c>
      <c r="DK370">
        <f t="shared" si="318"/>
        <v>-32.515664999999998</v>
      </c>
      <c r="DL370">
        <f t="shared" si="319"/>
        <v>33.325262702353051</v>
      </c>
      <c r="DM370">
        <f t="shared" si="294"/>
        <v>-7.1141000000000005</v>
      </c>
      <c r="DN370">
        <f t="shared" si="295"/>
        <v>-33.379578000000002</v>
      </c>
      <c r="DO370">
        <f t="shared" si="320"/>
        <v>34.12926378151284</v>
      </c>
      <c r="DP370">
        <f t="shared" si="321"/>
        <v>0.99994071342345092</v>
      </c>
      <c r="DQ370">
        <f t="shared" si="322"/>
        <v>0.99933907840412484</v>
      </c>
      <c r="DR370">
        <f t="shared" si="323"/>
        <v>0.99934203227624674</v>
      </c>
      <c r="DS370">
        <f t="shared" si="324"/>
        <v>-0.21908317318334253</v>
      </c>
      <c r="DT370">
        <f t="shared" si="325"/>
        <v>-0.97570618693739841</v>
      </c>
      <c r="DU370" s="1">
        <f t="shared" si="326"/>
        <v>-3.7678277339995257E-4</v>
      </c>
      <c r="DV370" s="1">
        <f t="shared" si="327"/>
        <v>-1.2073722660004785E-4</v>
      </c>
      <c r="DW370" s="1">
        <f t="shared" si="328"/>
        <v>-1.380906439616978E-2</v>
      </c>
      <c r="DX370" s="1">
        <f t="shared" si="329"/>
        <v>1.380906439616978E-2</v>
      </c>
      <c r="DY370" s="1"/>
      <c r="DZ370">
        <f t="shared" si="296"/>
        <v>-8.5295327000000007</v>
      </c>
      <c r="EA370">
        <f t="shared" si="297"/>
        <v>2.6904000000000003</v>
      </c>
      <c r="EB370">
        <f t="shared" si="298"/>
        <v>-5.9246381726887176E-2</v>
      </c>
      <c r="EC370">
        <f t="shared" si="330"/>
        <v>8.9437788568573904</v>
      </c>
      <c r="ED370">
        <f t="shared" si="331"/>
        <v>8.9280681280491461</v>
      </c>
      <c r="EE370">
        <f t="shared" si="299"/>
        <v>-8.6280307000000001</v>
      </c>
      <c r="EF370">
        <f t="shared" si="300"/>
        <v>2.2352559999999997</v>
      </c>
      <c r="EG370">
        <f t="shared" si="332"/>
        <v>-9.8497999999999308E-2</v>
      </c>
      <c r="EH370">
        <f t="shared" si="333"/>
        <v>-0.45514400000000066</v>
      </c>
      <c r="EI370">
        <f t="shared" si="334"/>
        <v>0.46568005834478293</v>
      </c>
      <c r="EJ370">
        <f t="shared" si="335"/>
        <v>5.2159106725649253E-2</v>
      </c>
    </row>
    <row r="371" spans="1:140" x14ac:dyDescent="0.3">
      <c r="A371">
        <v>366</v>
      </c>
      <c r="B371">
        <v>4.2263500000000002E-3</v>
      </c>
      <c r="C371">
        <v>8.5302399999999997E-3</v>
      </c>
      <c r="D371" s="1">
        <v>8.5109200000000002E-5</v>
      </c>
      <c r="E371">
        <v>-0.38187300000000002</v>
      </c>
      <c r="F371">
        <v>-0.83285600000000004</v>
      </c>
      <c r="G371">
        <v>4.4061200000000002E-2</v>
      </c>
      <c r="H371">
        <v>2.80613E-3</v>
      </c>
      <c r="I371">
        <v>-3.39113E-3</v>
      </c>
      <c r="J371">
        <v>6.2346499999999996E-3</v>
      </c>
      <c r="K371">
        <v>6.7122099999999997E-3</v>
      </c>
      <c r="L371">
        <v>-7.29723E-3</v>
      </c>
      <c r="M371">
        <v>0.55710700000000002</v>
      </c>
      <c r="N371">
        <v>1.29992E-4</v>
      </c>
      <c r="O371">
        <v>1.4008299999999999E-4</v>
      </c>
      <c r="P371">
        <v>1.2187299999999999E-3</v>
      </c>
      <c r="Q371">
        <v>-4.2642699999999999E-2</v>
      </c>
      <c r="R371">
        <v>17.822800000000001</v>
      </c>
      <c r="S371">
        <v>-2.0383200000000001E-2</v>
      </c>
      <c r="T371">
        <v>-1.0318400000000001</v>
      </c>
      <c r="U371">
        <v>-0.91939700000000002</v>
      </c>
      <c r="V371">
        <v>6.3852500000000006E-2</v>
      </c>
      <c r="W371">
        <f t="shared" si="336"/>
        <v>-1.0744827000000001</v>
      </c>
      <c r="X371">
        <f t="shared" si="337"/>
        <v>16.903403000000001</v>
      </c>
      <c r="Y371">
        <v>3.20345E-3</v>
      </c>
      <c r="Z371">
        <v>-3.3307699999999998E-3</v>
      </c>
      <c r="AA371">
        <v>6.6357200000000003E-3</v>
      </c>
      <c r="AB371">
        <v>7.33418E-3</v>
      </c>
      <c r="AC371">
        <v>-7.4615000000000003E-3</v>
      </c>
      <c r="AD371">
        <v>0.55648399999999998</v>
      </c>
      <c r="AE371">
        <v>1.3556500000000001E-4</v>
      </c>
      <c r="AF371">
        <v>1.6107599999999999E-4</v>
      </c>
      <c r="AG371">
        <v>1.2915299999999999E-3</v>
      </c>
      <c r="AH371">
        <v>0.16397999999999999</v>
      </c>
      <c r="AI371">
        <v>-17.978400000000001</v>
      </c>
      <c r="AJ371">
        <v>1.78449E-2</v>
      </c>
      <c r="AK371">
        <v>0.27489200000000003</v>
      </c>
      <c r="AL371">
        <v>-0.73038999999999998</v>
      </c>
      <c r="AM371">
        <v>3.9052499999999997E-2</v>
      </c>
      <c r="AN371">
        <f t="shared" si="338"/>
        <v>0.43887200000000004</v>
      </c>
      <c r="AO371">
        <f t="shared" si="339"/>
        <v>-18.70879</v>
      </c>
      <c r="AP371">
        <v>-5.6136399999999996E-3</v>
      </c>
      <c r="AQ371">
        <v>-5.4330000000000003E-3</v>
      </c>
      <c r="AR371">
        <v>6.5389599999999999E-3</v>
      </c>
      <c r="AS371">
        <v>1.0215300000000001E-3</v>
      </c>
      <c r="AT371">
        <v>-1.2068199999999999E-2</v>
      </c>
      <c r="AU371">
        <v>0.79210199999999997</v>
      </c>
      <c r="AV371">
        <v>1.4903099999999999E-4</v>
      </c>
      <c r="AW371">
        <v>1.4299000000000001E-4</v>
      </c>
      <c r="AX371">
        <v>1.4025299999999999E-3</v>
      </c>
      <c r="AY371">
        <v>8.4868900000000007</v>
      </c>
      <c r="AZ371">
        <v>15.132400000000001</v>
      </c>
      <c r="BA371">
        <v>-0.10724499999999999</v>
      </c>
      <c r="BB371">
        <v>-0.93339399999999995</v>
      </c>
      <c r="BC371">
        <v>-0.46312199999999998</v>
      </c>
      <c r="BD371">
        <v>0.26073800000000003</v>
      </c>
      <c r="BE371">
        <f t="shared" si="303"/>
        <v>7.5534960000000009</v>
      </c>
      <c r="BF371">
        <f t="shared" si="304"/>
        <v>14.669278</v>
      </c>
      <c r="BG371">
        <v>-2.3019499999999999E-4</v>
      </c>
      <c r="BH371">
        <v>-2.23142E-3</v>
      </c>
      <c r="BI371">
        <v>3.22938E-3</v>
      </c>
      <c r="BJ371">
        <v>2.1505500000000002E-3</v>
      </c>
      <c r="BK371">
        <v>-4.6121699999999996E-3</v>
      </c>
      <c r="BL371">
        <v>0.63597000000000004</v>
      </c>
      <c r="BM371">
        <v>2.0813299999999999E-4</v>
      </c>
      <c r="BN371">
        <v>2.47803E-4</v>
      </c>
      <c r="BO371">
        <v>1.9753800000000001E-3</v>
      </c>
      <c r="BP371">
        <v>-8.5213099999999997</v>
      </c>
      <c r="BQ371">
        <v>-14.4079</v>
      </c>
      <c r="BR371">
        <v>-7.1984000000000006E-2</v>
      </c>
      <c r="BS371">
        <v>0.145651</v>
      </c>
      <c r="BT371">
        <v>-1.2028700000000001</v>
      </c>
      <c r="BU371">
        <v>-0.169268</v>
      </c>
      <c r="BV371">
        <f t="shared" si="305"/>
        <v>-8.3756589999999989</v>
      </c>
      <c r="BW371">
        <f t="shared" si="306"/>
        <v>-15.61077</v>
      </c>
      <c r="BX371">
        <v>1.2597999999999999E-3</v>
      </c>
      <c r="BY371">
        <v>-1.2463400000000001E-3</v>
      </c>
      <c r="BZ371">
        <v>2.68936E-3</v>
      </c>
      <c r="CA371">
        <v>2.97386E-3</v>
      </c>
      <c r="CB371">
        <v>-2.9604000000000002E-3</v>
      </c>
      <c r="CC371">
        <v>0.56761499999999998</v>
      </c>
      <c r="CD371">
        <v>1.1175699999999999E-4</v>
      </c>
      <c r="CE371">
        <v>1.1666400000000001E-4</v>
      </c>
      <c r="CF371">
        <v>1.0460300000000001E-3</v>
      </c>
      <c r="CG371">
        <v>-1869.81</v>
      </c>
      <c r="CH371">
        <v>-1869.81</v>
      </c>
      <c r="CI371">
        <v>-3.4944999999999999</v>
      </c>
      <c r="CJ371">
        <v>-1752.04</v>
      </c>
      <c r="CK371">
        <v>-4.4014800000000001E-3</v>
      </c>
      <c r="CL371">
        <f t="shared" si="280"/>
        <v>35.801200000000001</v>
      </c>
      <c r="CM371">
        <f t="shared" si="281"/>
        <v>35.64433380941859</v>
      </c>
      <c r="CN371">
        <f t="shared" si="340"/>
        <v>-4.3815902981299802E-3</v>
      </c>
      <c r="CO371">
        <f t="shared" si="283"/>
        <v>0.99909829120133276</v>
      </c>
      <c r="CP371">
        <f t="shared" si="307"/>
        <v>4.2469856236814651E-2</v>
      </c>
      <c r="CQ371">
        <f t="shared" si="308"/>
        <v>4.245709032160714E-2</v>
      </c>
      <c r="CR371">
        <f t="shared" si="341"/>
        <v>-1750.4601701163831</v>
      </c>
      <c r="CS371">
        <f t="shared" si="285"/>
        <v>4.2553131051095692</v>
      </c>
      <c r="CT371" s="1">
        <f t="shared" si="286"/>
        <v>3.3238916136362688E-3</v>
      </c>
      <c r="CU371" s="1">
        <f t="shared" si="287"/>
        <v>-3.9088916136362688E-3</v>
      </c>
      <c r="CV371" s="1">
        <f t="shared" si="288"/>
        <v>1.1898584822779772E-2</v>
      </c>
      <c r="CW371" s="1">
        <f t="shared" si="289"/>
        <v>-8.1484029805566896E-4</v>
      </c>
      <c r="CX371" s="1">
        <f t="shared" si="290"/>
        <v>2.2984029805566894E-4</v>
      </c>
      <c r="CY371" s="1">
        <f t="shared" si="291"/>
        <v>-1.38851761403919E-2</v>
      </c>
      <c r="CZ371" s="1">
        <f t="shared" si="309"/>
        <v>1.38851761403919E-2</v>
      </c>
      <c r="DA371">
        <f t="shared" si="342"/>
        <v>0.15757826577600001</v>
      </c>
      <c r="DB371">
        <f t="shared" si="293"/>
        <v>1.9395855200000003E-2</v>
      </c>
      <c r="DC371">
        <f t="shared" si="310"/>
        <v>-8.4786672999999997</v>
      </c>
      <c r="DD371">
        <f t="shared" si="311"/>
        <v>-32.230699999999999</v>
      </c>
      <c r="DE371">
        <f t="shared" si="312"/>
        <v>33.327253437300968</v>
      </c>
      <c r="DF371">
        <f t="shared" si="313"/>
        <v>-8.3229100000000003</v>
      </c>
      <c r="DG371">
        <f t="shared" si="314"/>
        <v>-33.110799999999998</v>
      </c>
      <c r="DH371">
        <f t="shared" si="315"/>
        <v>34.140824645987976</v>
      </c>
      <c r="DI371">
        <f t="shared" si="316"/>
        <v>0.99993982429335704</v>
      </c>
      <c r="DJ371">
        <f t="shared" si="317"/>
        <v>-7.301176299999999</v>
      </c>
      <c r="DK371">
        <f t="shared" si="318"/>
        <v>-32.514173</v>
      </c>
      <c r="DL371">
        <f t="shared" si="319"/>
        <v>33.323844634699796</v>
      </c>
      <c r="DM371">
        <f t="shared" si="294"/>
        <v>-7.1146240000000009</v>
      </c>
      <c r="DN371">
        <f t="shared" si="295"/>
        <v>-33.378067999999999</v>
      </c>
      <c r="DO371">
        <f t="shared" si="320"/>
        <v>34.127896185877027</v>
      </c>
      <c r="DP371">
        <f t="shared" si="321"/>
        <v>0.9999408156752988</v>
      </c>
      <c r="DQ371">
        <f t="shared" si="322"/>
        <v>0.99933961792807036</v>
      </c>
      <c r="DR371">
        <f t="shared" si="323"/>
        <v>0.99934291114556795</v>
      </c>
      <c r="DS371">
        <f t="shared" si="324"/>
        <v>-0.21909765754931396</v>
      </c>
      <c r="DT371">
        <f t="shared" si="325"/>
        <v>-0.97570293453304924</v>
      </c>
      <c r="DU371" s="1">
        <f t="shared" si="326"/>
        <v>-4.2802309842612796E-4</v>
      </c>
      <c r="DV371" s="1">
        <f t="shared" si="327"/>
        <v>-1.5697690157387163E-4</v>
      </c>
      <c r="DW371" s="1">
        <f t="shared" si="328"/>
        <v>-1.392178178096367E-2</v>
      </c>
      <c r="DX371" s="1">
        <f t="shared" si="329"/>
        <v>1.392178178096367E-2</v>
      </c>
      <c r="DY371" s="1"/>
      <c r="DZ371">
        <f t="shared" si="296"/>
        <v>-8.5295327000000007</v>
      </c>
      <c r="EA371">
        <f t="shared" si="297"/>
        <v>2.6904000000000003</v>
      </c>
      <c r="EB371">
        <f t="shared" si="298"/>
        <v>-5.9246381726887176E-2</v>
      </c>
      <c r="EC371">
        <f t="shared" si="330"/>
        <v>8.9437788568573904</v>
      </c>
      <c r="ED371">
        <f t="shared" si="331"/>
        <v>8.9280681280491461</v>
      </c>
      <c r="EE371">
        <f t="shared" si="299"/>
        <v>-8.6279787000000017</v>
      </c>
      <c r="EF371">
        <f t="shared" si="300"/>
        <v>2.2341250000000006</v>
      </c>
      <c r="EG371">
        <f t="shared" si="332"/>
        <v>-9.8446000000000922E-2</v>
      </c>
      <c r="EH371">
        <f t="shared" si="333"/>
        <v>-0.45627499999999976</v>
      </c>
      <c r="EI371">
        <f t="shared" si="334"/>
        <v>0.46677456072605328</v>
      </c>
      <c r="EJ371">
        <f t="shared" si="335"/>
        <v>5.2281697902774316E-2</v>
      </c>
    </row>
    <row r="372" spans="1:140" x14ac:dyDescent="0.3">
      <c r="A372">
        <v>367</v>
      </c>
      <c r="B372">
        <v>4.2263500000000002E-3</v>
      </c>
      <c r="C372">
        <v>8.5302399999999997E-3</v>
      </c>
      <c r="D372" s="1">
        <v>8.5109200000000002E-5</v>
      </c>
      <c r="E372">
        <v>-0.37761</v>
      </c>
      <c r="F372">
        <v>-0.83836200000000005</v>
      </c>
      <c r="G372">
        <v>2.5323999999999999E-2</v>
      </c>
      <c r="H372">
        <v>2.8374099999999998E-3</v>
      </c>
      <c r="I372">
        <v>-3.3233199999999998E-3</v>
      </c>
      <c r="J372">
        <v>6.21486E-3</v>
      </c>
      <c r="K372">
        <v>6.7367499999999997E-3</v>
      </c>
      <c r="L372">
        <v>-7.2226599999999997E-3</v>
      </c>
      <c r="M372">
        <v>0.55807899999999999</v>
      </c>
      <c r="N372">
        <v>1.2948699999999999E-4</v>
      </c>
      <c r="O372">
        <v>1.39562E-4</v>
      </c>
      <c r="P372">
        <v>1.2141400000000001E-3</v>
      </c>
      <c r="Q372">
        <v>-4.2642699999999999E-2</v>
      </c>
      <c r="R372">
        <v>17.822800000000001</v>
      </c>
      <c r="S372">
        <v>-2.0383200000000001E-2</v>
      </c>
      <c r="T372">
        <v>-1.0319499999999999</v>
      </c>
      <c r="U372">
        <v>-0.92419899999999999</v>
      </c>
      <c r="V372">
        <v>5.1012299999999997E-2</v>
      </c>
      <c r="W372">
        <f t="shared" si="336"/>
        <v>-1.0745927</v>
      </c>
      <c r="X372">
        <f t="shared" si="337"/>
        <v>16.898600999999999</v>
      </c>
      <c r="Y372">
        <v>3.26596E-3</v>
      </c>
      <c r="Z372">
        <v>-3.64395E-3</v>
      </c>
      <c r="AA372">
        <v>6.6265899999999999E-3</v>
      </c>
      <c r="AB372">
        <v>7.2857099999999999E-3</v>
      </c>
      <c r="AC372">
        <v>-7.6636999999999999E-3</v>
      </c>
      <c r="AD372">
        <v>0.54483899999999996</v>
      </c>
      <c r="AE372">
        <v>1.3929799999999999E-4</v>
      </c>
      <c r="AF372">
        <v>1.6560500000000001E-4</v>
      </c>
      <c r="AG372">
        <v>1.3276099999999999E-3</v>
      </c>
      <c r="AH372">
        <v>0.16397999999999999</v>
      </c>
      <c r="AI372">
        <v>-17.978400000000001</v>
      </c>
      <c r="AJ372">
        <v>1.78449E-2</v>
      </c>
      <c r="AK372">
        <v>0.28339599999999998</v>
      </c>
      <c r="AL372">
        <v>-0.73740700000000003</v>
      </c>
      <c r="AM372">
        <v>9.2187999999999992E-3</v>
      </c>
      <c r="AN372">
        <f t="shared" si="338"/>
        <v>0.447376</v>
      </c>
      <c r="AO372">
        <f t="shared" si="339"/>
        <v>-18.715807000000002</v>
      </c>
      <c r="AP372">
        <v>-5.6807699999999999E-3</v>
      </c>
      <c r="AQ372">
        <v>-5.4365300000000002E-3</v>
      </c>
      <c r="AR372">
        <v>6.5873599999999996E-3</v>
      </c>
      <c r="AS372">
        <v>1.0349000000000001E-3</v>
      </c>
      <c r="AT372">
        <v>-1.21522E-2</v>
      </c>
      <c r="AU372">
        <v>0.79448399999999997</v>
      </c>
      <c r="AV372">
        <v>1.4675199999999999E-4</v>
      </c>
      <c r="AW372">
        <v>1.4036699999999999E-4</v>
      </c>
      <c r="AX372">
        <v>1.37722E-3</v>
      </c>
      <c r="AY372">
        <v>8.4868900000000007</v>
      </c>
      <c r="AZ372">
        <v>15.132400000000001</v>
      </c>
      <c r="BA372">
        <v>-0.10724499999999999</v>
      </c>
      <c r="BB372">
        <v>-0.93247500000000005</v>
      </c>
      <c r="BC372">
        <v>-0.46615200000000001</v>
      </c>
      <c r="BD372">
        <v>0.24326900000000001</v>
      </c>
      <c r="BE372">
        <f t="shared" si="303"/>
        <v>7.5544150000000005</v>
      </c>
      <c r="BF372">
        <f t="shared" si="304"/>
        <v>14.666248000000001</v>
      </c>
      <c r="BG372">
        <v>-1.48269E-4</v>
      </c>
      <c r="BH372">
        <v>-2.1772800000000002E-3</v>
      </c>
      <c r="BI372">
        <v>3.12583E-3</v>
      </c>
      <c r="BJ372">
        <v>2.1240500000000002E-3</v>
      </c>
      <c r="BK372">
        <v>-4.4495999999999997E-3</v>
      </c>
      <c r="BL372">
        <v>0.62929599999999997</v>
      </c>
      <c r="BM372">
        <v>2.0670000000000001E-4</v>
      </c>
      <c r="BN372">
        <v>2.4604299999999999E-4</v>
      </c>
      <c r="BO372">
        <v>1.96167E-3</v>
      </c>
      <c r="BP372">
        <v>-8.5213099999999997</v>
      </c>
      <c r="BQ372">
        <v>-14.4079</v>
      </c>
      <c r="BR372">
        <v>-7.1984000000000006E-2</v>
      </c>
      <c r="BS372">
        <v>0.152892</v>
      </c>
      <c r="BT372">
        <v>-1.2106699999999999</v>
      </c>
      <c r="BU372">
        <v>-0.187581</v>
      </c>
      <c r="BV372">
        <f t="shared" si="305"/>
        <v>-8.3684180000000001</v>
      </c>
      <c r="BW372">
        <f t="shared" si="306"/>
        <v>-15.61857</v>
      </c>
      <c r="BX372">
        <v>1.2180699999999999E-3</v>
      </c>
      <c r="BY372">
        <v>-8.9767999999999998E-4</v>
      </c>
      <c r="BZ372">
        <v>2.6097300000000002E-3</v>
      </c>
      <c r="CA372">
        <v>2.9765999999999998E-3</v>
      </c>
      <c r="CB372">
        <v>-2.65621E-3</v>
      </c>
      <c r="CC372">
        <v>0.59337300000000004</v>
      </c>
      <c r="CD372">
        <v>1.14312E-4</v>
      </c>
      <c r="CE372">
        <v>1.19967E-4</v>
      </c>
      <c r="CF372">
        <v>1.0752299999999999E-3</v>
      </c>
      <c r="CG372">
        <v>-1868.88</v>
      </c>
      <c r="CH372">
        <v>-1868.88</v>
      </c>
      <c r="CI372">
        <v>-3.5135999999999998</v>
      </c>
      <c r="CJ372">
        <v>-1761.58</v>
      </c>
      <c r="CK372">
        <v>-4.3280799999999998E-3</v>
      </c>
      <c r="CL372">
        <f t="shared" si="280"/>
        <v>35.801200000000001</v>
      </c>
      <c r="CM372">
        <f t="shared" si="281"/>
        <v>35.646913553830203</v>
      </c>
      <c r="CN372">
        <f t="shared" si="340"/>
        <v>-4.309532813698949E-3</v>
      </c>
      <c r="CO372">
        <f t="shared" si="283"/>
        <v>0.99908812431176908</v>
      </c>
      <c r="CP372">
        <f t="shared" si="307"/>
        <v>4.2708648027119045E-2</v>
      </c>
      <c r="CQ372">
        <f t="shared" si="308"/>
        <v>4.2695665578499062E-2</v>
      </c>
      <c r="CR372">
        <f t="shared" si="341"/>
        <v>-1759.973658025126</v>
      </c>
      <c r="CS372">
        <f t="shared" si="285"/>
        <v>4.2784400922095855</v>
      </c>
      <c r="CT372" s="1">
        <f t="shared" si="286"/>
        <v>3.3563907232683834E-3</v>
      </c>
      <c r="CU372" s="1">
        <f t="shared" si="287"/>
        <v>-3.8423007232683834E-3</v>
      </c>
      <c r="CV372" s="1">
        <f t="shared" si="288"/>
        <v>1.1858810010656988E-2</v>
      </c>
      <c r="CW372" s="1">
        <f t="shared" si="289"/>
        <v>-7.5913220031245112E-4</v>
      </c>
      <c r="CX372" s="1">
        <f t="shared" si="290"/>
        <v>2.7322220031245114E-4</v>
      </c>
      <c r="CY372" s="1">
        <f t="shared" si="291"/>
        <v>-1.3834261013975788E-2</v>
      </c>
      <c r="CZ372" s="1">
        <f t="shared" si="309"/>
        <v>1.3834261013975788E-2</v>
      </c>
      <c r="DA372">
        <f t="shared" si="342"/>
        <v>0.15495045769599999</v>
      </c>
      <c r="DB372">
        <f t="shared" si="293"/>
        <v>1.9072405866666666E-2</v>
      </c>
      <c r="DC372">
        <f t="shared" si="310"/>
        <v>-8.4786672999999997</v>
      </c>
      <c r="DD372">
        <f t="shared" si="311"/>
        <v>-32.230699999999999</v>
      </c>
      <c r="DE372">
        <f t="shared" si="312"/>
        <v>33.327253437300968</v>
      </c>
      <c r="DF372">
        <f t="shared" si="313"/>
        <v>-8.3229100000000003</v>
      </c>
      <c r="DG372">
        <f t="shared" si="314"/>
        <v>-33.110799999999998</v>
      </c>
      <c r="DH372">
        <f t="shared" si="315"/>
        <v>34.140824645987976</v>
      </c>
      <c r="DI372">
        <f t="shared" si="316"/>
        <v>0.99993982429335704</v>
      </c>
      <c r="DJ372">
        <f t="shared" si="317"/>
        <v>-7.2938253</v>
      </c>
      <c r="DK372">
        <f t="shared" si="318"/>
        <v>-32.517170999999998</v>
      </c>
      <c r="DL372">
        <f t="shared" si="319"/>
        <v>33.325160124899043</v>
      </c>
      <c r="DM372">
        <f t="shared" si="294"/>
        <v>-7.1070390000000003</v>
      </c>
      <c r="DN372">
        <f t="shared" si="295"/>
        <v>-33.382055000000001</v>
      </c>
      <c r="DO372">
        <f t="shared" si="320"/>
        <v>34.130215343161055</v>
      </c>
      <c r="DP372">
        <f t="shared" si="321"/>
        <v>0.99994074197453686</v>
      </c>
      <c r="DQ372">
        <f t="shared" si="322"/>
        <v>0.99933105367548014</v>
      </c>
      <c r="DR372">
        <f t="shared" si="323"/>
        <v>0.99933412112516962</v>
      </c>
      <c r="DS372">
        <f t="shared" si="324"/>
        <v>-0.21886842471764706</v>
      </c>
      <c r="DT372">
        <f t="shared" si="325"/>
        <v>-0.97575438131817549</v>
      </c>
      <c r="DU372" s="1">
        <f t="shared" si="326"/>
        <v>-3.7368648515750166E-4</v>
      </c>
      <c r="DV372" s="1">
        <f t="shared" si="327"/>
        <v>-1.122235148424979E-4</v>
      </c>
      <c r="DW372" s="1">
        <f t="shared" si="328"/>
        <v>-1.3870262092925785E-2</v>
      </c>
      <c r="DX372" s="1">
        <f t="shared" si="329"/>
        <v>1.3870262092925785E-2</v>
      </c>
      <c r="DY372" s="1"/>
      <c r="DZ372">
        <f t="shared" si="296"/>
        <v>-8.5295327000000007</v>
      </c>
      <c r="EA372">
        <f t="shared" si="297"/>
        <v>2.6904000000000003</v>
      </c>
      <c r="EB372">
        <f t="shared" si="298"/>
        <v>-5.9246381726887176E-2</v>
      </c>
      <c r="EC372">
        <f t="shared" si="330"/>
        <v>8.9437788568573904</v>
      </c>
      <c r="ED372">
        <f t="shared" si="331"/>
        <v>8.9280681280491461</v>
      </c>
      <c r="EE372">
        <f t="shared" si="299"/>
        <v>-8.6290077000000007</v>
      </c>
      <c r="EF372">
        <f t="shared" si="300"/>
        <v>2.232352999999998</v>
      </c>
      <c r="EG372">
        <f t="shared" si="332"/>
        <v>-9.947499999999998E-2</v>
      </c>
      <c r="EH372">
        <f t="shared" si="333"/>
        <v>-0.45804700000000231</v>
      </c>
      <c r="EI372">
        <f t="shared" si="334"/>
        <v>0.46872415111022614</v>
      </c>
      <c r="EJ372">
        <f t="shared" si="335"/>
        <v>5.2500064335042895E-2</v>
      </c>
    </row>
    <row r="373" spans="1:140" x14ac:dyDescent="0.3">
      <c r="A373">
        <v>368</v>
      </c>
      <c r="B373">
        <v>4.2263500000000002E-3</v>
      </c>
      <c r="C373">
        <v>8.5302399999999997E-3</v>
      </c>
      <c r="D373" s="1">
        <v>8.5109200000000002E-5</v>
      </c>
      <c r="E373">
        <v>-0.38130599999999998</v>
      </c>
      <c r="F373">
        <v>-0.83555199999999996</v>
      </c>
      <c r="G373">
        <v>6.4651500000000001E-2</v>
      </c>
      <c r="H373">
        <v>2.8399599999999999E-3</v>
      </c>
      <c r="I373">
        <v>-3.4059899999999998E-3</v>
      </c>
      <c r="J373">
        <v>6.2497500000000001E-3</v>
      </c>
      <c r="K373">
        <v>6.7471099999999997E-3</v>
      </c>
      <c r="L373">
        <v>-7.3131300000000002E-3</v>
      </c>
      <c r="M373">
        <v>0.55619300000000005</v>
      </c>
      <c r="N373">
        <v>1.29617E-4</v>
      </c>
      <c r="O373">
        <v>1.3964199999999999E-4</v>
      </c>
      <c r="P373">
        <v>1.21474E-3</v>
      </c>
      <c r="Q373">
        <v>-4.2642699999999999E-2</v>
      </c>
      <c r="R373">
        <v>17.822800000000001</v>
      </c>
      <c r="S373">
        <v>-2.0383200000000001E-2</v>
      </c>
      <c r="T373">
        <v>-1.03647</v>
      </c>
      <c r="U373">
        <v>-0.92280700000000004</v>
      </c>
      <c r="V373">
        <v>8.6993200000000007E-2</v>
      </c>
      <c r="W373">
        <f t="shared" si="336"/>
        <v>-1.0791127</v>
      </c>
      <c r="X373">
        <f t="shared" si="337"/>
        <v>16.899993000000002</v>
      </c>
      <c r="Y373">
        <v>3.2488E-3</v>
      </c>
      <c r="Z373">
        <v>-3.4556999999999999E-3</v>
      </c>
      <c r="AA373">
        <v>6.60642E-3</v>
      </c>
      <c r="AB373">
        <v>7.30629E-3</v>
      </c>
      <c r="AC373">
        <v>-7.5131900000000003E-3</v>
      </c>
      <c r="AD373">
        <v>0.55042199999999997</v>
      </c>
      <c r="AE373">
        <v>1.38522E-4</v>
      </c>
      <c r="AF373">
        <v>1.64838E-4</v>
      </c>
      <c r="AG373">
        <v>1.32182E-3</v>
      </c>
      <c r="AH373">
        <v>0.16397999999999999</v>
      </c>
      <c r="AI373">
        <v>-17.978400000000001</v>
      </c>
      <c r="AJ373">
        <v>1.78449E-2</v>
      </c>
      <c r="AK373">
        <v>0.28140300000000001</v>
      </c>
      <c r="AL373">
        <v>-0.73254600000000003</v>
      </c>
      <c r="AM373">
        <v>4.8294200000000002E-2</v>
      </c>
      <c r="AN373">
        <f t="shared" si="338"/>
        <v>0.44538299999999997</v>
      </c>
      <c r="AO373">
        <f t="shared" si="339"/>
        <v>-18.710946</v>
      </c>
      <c r="AP373">
        <v>-5.6098199999999997E-3</v>
      </c>
      <c r="AQ373">
        <v>-5.4907899999999997E-3</v>
      </c>
      <c r="AR373">
        <v>6.5265699999999998E-3</v>
      </c>
      <c r="AS373">
        <v>9.8170500000000003E-4</v>
      </c>
      <c r="AT373">
        <v>-1.2082300000000001E-2</v>
      </c>
      <c r="AU373">
        <v>0.78975099999999998</v>
      </c>
      <c r="AV373">
        <v>1.4951799999999999E-4</v>
      </c>
      <c r="AW373">
        <v>1.4280099999999999E-4</v>
      </c>
      <c r="AX373">
        <v>1.4012199999999999E-3</v>
      </c>
      <c r="AY373">
        <v>8.4868900000000007</v>
      </c>
      <c r="AZ373">
        <v>15.132400000000001</v>
      </c>
      <c r="BA373">
        <v>-0.10724499999999999</v>
      </c>
      <c r="BB373">
        <v>-0.93712600000000001</v>
      </c>
      <c r="BC373">
        <v>-0.46295500000000001</v>
      </c>
      <c r="BD373">
        <v>0.28332000000000002</v>
      </c>
      <c r="BE373">
        <f t="shared" si="303"/>
        <v>7.5497640000000006</v>
      </c>
      <c r="BF373">
        <f t="shared" si="304"/>
        <v>14.669445</v>
      </c>
      <c r="BG373" s="1">
        <v>-3.8831500000000003E-5</v>
      </c>
      <c r="BH373">
        <v>-2.0968900000000001E-3</v>
      </c>
      <c r="BI373">
        <v>3.2163000000000001E-3</v>
      </c>
      <c r="BJ373">
        <v>2.3095699999999999E-3</v>
      </c>
      <c r="BK373">
        <v>-4.4453000000000001E-3</v>
      </c>
      <c r="BL373">
        <v>0.63138399999999995</v>
      </c>
      <c r="BM373">
        <v>2.0350000000000001E-4</v>
      </c>
      <c r="BN373">
        <v>2.4231599999999999E-4</v>
      </c>
      <c r="BO373">
        <v>1.9314099999999999E-3</v>
      </c>
      <c r="BP373">
        <v>-8.5213099999999997</v>
      </c>
      <c r="BQ373">
        <v>-14.4079</v>
      </c>
      <c r="BR373">
        <v>-7.1984000000000006E-2</v>
      </c>
      <c r="BS373">
        <v>0.15030299999999999</v>
      </c>
      <c r="BT373">
        <v>-1.2076199999999999</v>
      </c>
      <c r="BU373">
        <v>-0.15043699999999999</v>
      </c>
      <c r="BV373">
        <f t="shared" si="305"/>
        <v>-8.3710070000000005</v>
      </c>
      <c r="BW373">
        <f t="shared" si="306"/>
        <v>-15.61552</v>
      </c>
      <c r="BX373">
        <v>1.33252E-3</v>
      </c>
      <c r="BY373">
        <v>-1.0086800000000001E-3</v>
      </c>
      <c r="BZ373">
        <v>2.7379700000000002E-3</v>
      </c>
      <c r="CA373">
        <v>3.1400400000000002E-3</v>
      </c>
      <c r="CB373">
        <v>-2.8161900000000001E-3</v>
      </c>
      <c r="CC373">
        <v>0.58380399999999999</v>
      </c>
      <c r="CD373">
        <v>1.1417E-4</v>
      </c>
      <c r="CE373">
        <v>1.20196E-4</v>
      </c>
      <c r="CF373">
        <v>1.07705E-3</v>
      </c>
      <c r="CG373">
        <v>-1868.5</v>
      </c>
      <c r="CH373">
        <v>-1868.5</v>
      </c>
      <c r="CI373">
        <v>-3.5213000000000001</v>
      </c>
      <c r="CJ373">
        <v>-1765.45</v>
      </c>
      <c r="CK373">
        <v>-4.4230399999999996E-3</v>
      </c>
      <c r="CL373">
        <f t="shared" si="280"/>
        <v>35.801200000000001</v>
      </c>
      <c r="CM373">
        <f t="shared" si="281"/>
        <v>35.643555709286908</v>
      </c>
      <c r="CN373">
        <f t="shared" si="340"/>
        <v>-4.4033242101687636E-3</v>
      </c>
      <c r="CO373">
        <f t="shared" si="283"/>
        <v>0.99908491987856285</v>
      </c>
      <c r="CP373">
        <f t="shared" si="307"/>
        <v>4.2783635129366226E-2</v>
      </c>
      <c r="CQ373">
        <f t="shared" si="308"/>
        <v>4.277058418172331E-2</v>
      </c>
      <c r="CR373">
        <f t="shared" si="341"/>
        <v>-1763.8344717996088</v>
      </c>
      <c r="CS373">
        <f t="shared" si="285"/>
        <v>4.2878256079336321</v>
      </c>
      <c r="CT373" s="1">
        <f t="shared" si="286"/>
        <v>3.3626558459689615E-3</v>
      </c>
      <c r="CU373" s="1">
        <f t="shared" si="287"/>
        <v>-3.9286858459689619E-3</v>
      </c>
      <c r="CV373" s="1">
        <f t="shared" si="288"/>
        <v>1.1919971811372203E-2</v>
      </c>
      <c r="CW373" s="1">
        <f t="shared" si="289"/>
        <v>-8.2659193883493015E-4</v>
      </c>
      <c r="CX373" s="1">
        <f t="shared" si="290"/>
        <v>2.605619388349298E-4</v>
      </c>
      <c r="CY373" s="1">
        <f t="shared" si="291"/>
        <v>-1.393081074807807E-2</v>
      </c>
      <c r="CZ373" s="1">
        <f t="shared" si="309"/>
        <v>1.393081074807807E-2</v>
      </c>
      <c r="DA373">
        <f t="shared" si="342"/>
        <v>0.15835013964799999</v>
      </c>
      <c r="DB373">
        <f t="shared" si="293"/>
        <v>1.9490862933333332E-2</v>
      </c>
      <c r="DC373">
        <f t="shared" si="310"/>
        <v>-8.4786672999999997</v>
      </c>
      <c r="DD373">
        <f t="shared" si="311"/>
        <v>-32.230699999999999</v>
      </c>
      <c r="DE373">
        <f t="shared" si="312"/>
        <v>33.327253437300968</v>
      </c>
      <c r="DF373">
        <f t="shared" si="313"/>
        <v>-8.3229100000000003</v>
      </c>
      <c r="DG373">
        <f t="shared" si="314"/>
        <v>-33.110799999999998</v>
      </c>
      <c r="DH373">
        <f t="shared" si="315"/>
        <v>34.140824645987976</v>
      </c>
      <c r="DI373">
        <f t="shared" si="316"/>
        <v>0.99993982429335704</v>
      </c>
      <c r="DJ373">
        <f t="shared" si="317"/>
        <v>-7.2918943000000009</v>
      </c>
      <c r="DK373">
        <f t="shared" si="318"/>
        <v>-32.515512999999999</v>
      </c>
      <c r="DL373">
        <f t="shared" si="319"/>
        <v>33.323119723932535</v>
      </c>
      <c r="DM373">
        <f t="shared" si="294"/>
        <v>-7.1043810000000009</v>
      </c>
      <c r="DN373">
        <f t="shared" si="295"/>
        <v>-33.380391000000003</v>
      </c>
      <c r="DO373">
        <f t="shared" si="320"/>
        <v>34.128034410232921</v>
      </c>
      <c r="DP373">
        <f t="shared" si="321"/>
        <v>0.99994052001150702</v>
      </c>
      <c r="DQ373">
        <f t="shared" si="322"/>
        <v>0.99932938305654473</v>
      </c>
      <c r="DR373">
        <f t="shared" si="323"/>
        <v>0.99933170995440601</v>
      </c>
      <c r="DS373">
        <f t="shared" si="324"/>
        <v>-0.2188238784486613</v>
      </c>
      <c r="DT373">
        <f t="shared" si="325"/>
        <v>-0.97576437228497193</v>
      </c>
      <c r="DU373" s="1">
        <f t="shared" si="326"/>
        <v>-4.380095739623252E-4</v>
      </c>
      <c r="DV373" s="1">
        <f t="shared" si="327"/>
        <v>-1.2802042603767471E-4</v>
      </c>
      <c r="DW373" s="1">
        <f t="shared" si="328"/>
        <v>-1.3969727927940075E-2</v>
      </c>
      <c r="DX373" s="1">
        <f t="shared" si="329"/>
        <v>1.3969727927940075E-2</v>
      </c>
      <c r="DY373" s="1"/>
      <c r="DZ373">
        <f t="shared" si="296"/>
        <v>-8.5295327000000007</v>
      </c>
      <c r="EA373">
        <f t="shared" si="297"/>
        <v>2.6904000000000003</v>
      </c>
      <c r="EB373">
        <f t="shared" si="298"/>
        <v>-5.9246381726887176E-2</v>
      </c>
      <c r="EC373">
        <f t="shared" si="330"/>
        <v>8.9437788568573904</v>
      </c>
      <c r="ED373">
        <f t="shared" si="331"/>
        <v>8.9280681280491461</v>
      </c>
      <c r="EE373">
        <f t="shared" si="299"/>
        <v>-8.6288767000000011</v>
      </c>
      <c r="EF373">
        <f t="shared" si="300"/>
        <v>2.2305480000000024</v>
      </c>
      <c r="EG373">
        <f t="shared" si="332"/>
        <v>-9.9344000000000321E-2</v>
      </c>
      <c r="EH373">
        <f t="shared" si="333"/>
        <v>-0.45985199999999793</v>
      </c>
      <c r="EI373">
        <f t="shared" si="334"/>
        <v>0.47046051081891899</v>
      </c>
      <c r="EJ373">
        <f t="shared" si="335"/>
        <v>5.2694547585370899E-2</v>
      </c>
    </row>
    <row r="374" spans="1:140" x14ac:dyDescent="0.3">
      <c r="A374">
        <v>369</v>
      </c>
      <c r="B374">
        <v>4.2263500000000002E-3</v>
      </c>
      <c r="C374">
        <v>8.5302399999999997E-3</v>
      </c>
      <c r="D374" s="1">
        <v>8.5109200000000002E-5</v>
      </c>
      <c r="E374">
        <v>-0.37925799999999998</v>
      </c>
      <c r="F374">
        <v>-0.84004699999999999</v>
      </c>
      <c r="G374">
        <v>5.3860499999999999E-2</v>
      </c>
      <c r="H374">
        <v>2.86813E-3</v>
      </c>
      <c r="I374">
        <v>-3.3902200000000002E-3</v>
      </c>
      <c r="J374">
        <v>6.2722799999999999E-3</v>
      </c>
      <c r="K374">
        <v>6.79103E-3</v>
      </c>
      <c r="L374">
        <v>-7.3131300000000002E-3</v>
      </c>
      <c r="M374">
        <v>0.55627499999999996</v>
      </c>
      <c r="N374">
        <v>1.29472E-4</v>
      </c>
      <c r="O374">
        <v>1.3948399999999999E-4</v>
      </c>
      <c r="P374">
        <v>1.2134100000000001E-3</v>
      </c>
      <c r="Q374">
        <v>-4.2642699999999999E-2</v>
      </c>
      <c r="R374">
        <v>17.822800000000001</v>
      </c>
      <c r="S374">
        <v>-2.0383200000000001E-2</v>
      </c>
      <c r="T374">
        <v>-1.0367900000000001</v>
      </c>
      <c r="U374">
        <v>-0.92773099999999997</v>
      </c>
      <c r="V374">
        <v>8.0176899999999995E-2</v>
      </c>
      <c r="W374">
        <f t="shared" si="336"/>
        <v>-1.0794327000000001</v>
      </c>
      <c r="X374">
        <f t="shared" si="337"/>
        <v>16.895068999999999</v>
      </c>
      <c r="Y374">
        <v>3.3362399999999999E-3</v>
      </c>
      <c r="Z374">
        <v>-3.6893999999999998E-3</v>
      </c>
      <c r="AA374">
        <v>6.7091199999999998E-3</v>
      </c>
      <c r="AB374">
        <v>7.3979199999999997E-3</v>
      </c>
      <c r="AC374">
        <v>-7.7510799999999996E-3</v>
      </c>
      <c r="AD374">
        <v>0.54400199999999999</v>
      </c>
      <c r="AE374">
        <v>1.36914E-4</v>
      </c>
      <c r="AF374">
        <v>1.6247700000000001E-4</v>
      </c>
      <c r="AG374">
        <v>1.30287E-3</v>
      </c>
      <c r="AH374">
        <v>0.16397999999999999</v>
      </c>
      <c r="AI374">
        <v>-17.978400000000001</v>
      </c>
      <c r="AJ374">
        <v>1.78449E-2</v>
      </c>
      <c r="AK374">
        <v>0.285327</v>
      </c>
      <c r="AL374">
        <v>-0.73781600000000003</v>
      </c>
      <c r="AM374">
        <v>3.5423499999999997E-2</v>
      </c>
      <c r="AN374">
        <f t="shared" si="338"/>
        <v>0.44930700000000001</v>
      </c>
      <c r="AO374">
        <f t="shared" si="339"/>
        <v>-18.716215999999999</v>
      </c>
      <c r="AP374">
        <v>-5.5578399999999997E-3</v>
      </c>
      <c r="AQ374">
        <v>-5.4046099999999998E-3</v>
      </c>
      <c r="AR374">
        <v>6.5886800000000004E-3</v>
      </c>
      <c r="AS374">
        <v>1.1128900000000001E-3</v>
      </c>
      <c r="AT374">
        <v>-1.2075300000000001E-2</v>
      </c>
      <c r="AU374">
        <v>0.79103699999999999</v>
      </c>
      <c r="AV374">
        <v>1.49813E-4</v>
      </c>
      <c r="AW374">
        <v>1.4340800000000001E-4</v>
      </c>
      <c r="AX374">
        <v>1.4071800000000001E-3</v>
      </c>
      <c r="AY374">
        <v>8.4868900000000007</v>
      </c>
      <c r="AZ374">
        <v>15.132400000000001</v>
      </c>
      <c r="BA374">
        <v>-0.10724499999999999</v>
      </c>
      <c r="BB374">
        <v>-0.93678300000000003</v>
      </c>
      <c r="BC374">
        <v>-0.46640199999999998</v>
      </c>
      <c r="BD374">
        <v>0.27667700000000001</v>
      </c>
      <c r="BE374">
        <f t="shared" si="303"/>
        <v>7.5501070000000006</v>
      </c>
      <c r="BF374">
        <f t="shared" si="304"/>
        <v>14.665998</v>
      </c>
      <c r="BG374" s="1">
        <v>-6.3085799999999998E-5</v>
      </c>
      <c r="BH374">
        <v>-2.2534899999999999E-3</v>
      </c>
      <c r="BI374">
        <v>3.2343900000000002E-3</v>
      </c>
      <c r="BJ374">
        <v>2.2569700000000001E-3</v>
      </c>
      <c r="BK374">
        <v>-4.57355E-3</v>
      </c>
      <c r="BL374">
        <v>0.62287599999999999</v>
      </c>
      <c r="BM374">
        <v>2.0940299999999999E-4</v>
      </c>
      <c r="BN374">
        <v>2.4947599999999999E-4</v>
      </c>
      <c r="BO374">
        <v>1.9877499999999999E-3</v>
      </c>
      <c r="BP374">
        <v>-8.5213099999999997</v>
      </c>
      <c r="BQ374">
        <v>-14.4079</v>
      </c>
      <c r="BR374">
        <v>-7.1984000000000006E-2</v>
      </c>
      <c r="BS374">
        <v>0.153839</v>
      </c>
      <c r="BT374">
        <v>-1.2142900000000001</v>
      </c>
      <c r="BU374">
        <v>-0.16417799999999999</v>
      </c>
      <c r="BV374">
        <f t="shared" si="305"/>
        <v>-8.3674710000000001</v>
      </c>
      <c r="BW374">
        <f t="shared" si="306"/>
        <v>-15.62219</v>
      </c>
      <c r="BX374">
        <v>1.2681000000000001E-3</v>
      </c>
      <c r="BY374">
        <v>-9.6029700000000004E-4</v>
      </c>
      <c r="BZ374">
        <v>2.73208E-3</v>
      </c>
      <c r="CA374">
        <v>3.1049699999999999E-3</v>
      </c>
      <c r="CB374">
        <v>-2.7971599999999999E-3</v>
      </c>
      <c r="CC374">
        <v>0.59231400000000001</v>
      </c>
      <c r="CD374">
        <v>1.1370300000000001E-4</v>
      </c>
      <c r="CE374">
        <v>1.1879600000000001E-4</v>
      </c>
      <c r="CF374">
        <v>1.0652299999999999E-3</v>
      </c>
      <c r="CG374">
        <v>-1868.01</v>
      </c>
      <c r="CH374">
        <v>-1868</v>
      </c>
      <c r="CI374">
        <v>-3.5274000000000001</v>
      </c>
      <c r="CJ374">
        <v>-1768.53</v>
      </c>
      <c r="CK374">
        <v>-4.4066399999999999E-3</v>
      </c>
      <c r="CL374">
        <f t="shared" si="280"/>
        <v>35.801200000000001</v>
      </c>
      <c r="CM374">
        <f t="shared" si="281"/>
        <v>35.644083161467073</v>
      </c>
      <c r="CN374">
        <f t="shared" si="340"/>
        <v>-4.3885914028839448E-3</v>
      </c>
      <c r="CO374">
        <f t="shared" si="283"/>
        <v>0.99907984275206341</v>
      </c>
      <c r="CP374">
        <f t="shared" si="307"/>
        <v>4.2902177041880485E-2</v>
      </c>
      <c r="CQ374">
        <f t="shared" si="308"/>
        <v>4.2889017318101186E-2</v>
      </c>
      <c r="CR374">
        <f t="shared" si="341"/>
        <v>-1766.9026743023067</v>
      </c>
      <c r="CS374">
        <f t="shared" si="285"/>
        <v>4.2952843108174523</v>
      </c>
      <c r="CT374" s="1">
        <f t="shared" si="286"/>
        <v>3.3941467511949316E-3</v>
      </c>
      <c r="CU374" s="1">
        <f t="shared" si="287"/>
        <v>-3.9162367511949327E-3</v>
      </c>
      <c r="CV374" s="1">
        <f t="shared" si="288"/>
        <v>1.1962074375462066E-2</v>
      </c>
      <c r="CW374" s="1">
        <f t="shared" si="289"/>
        <v>-8.035514828056067E-4</v>
      </c>
      <c r="CX374" s="1">
        <f t="shared" si="290"/>
        <v>2.814614828056056E-4</v>
      </c>
      <c r="CY374" s="1">
        <f t="shared" si="291"/>
        <v>-1.3976969527782324E-2</v>
      </c>
      <c r="CZ374" s="1">
        <f t="shared" si="309"/>
        <v>1.3976969527782324E-2</v>
      </c>
      <c r="DA374">
        <f t="shared" si="342"/>
        <v>0.157762999968</v>
      </c>
      <c r="DB374">
        <f t="shared" si="293"/>
        <v>1.9418593600000002E-2</v>
      </c>
      <c r="DC374">
        <f t="shared" si="310"/>
        <v>-8.4786672999999997</v>
      </c>
      <c r="DD374">
        <f t="shared" si="311"/>
        <v>-32.230699999999999</v>
      </c>
      <c r="DE374">
        <f t="shared" si="312"/>
        <v>33.327253437300968</v>
      </c>
      <c r="DF374">
        <f t="shared" si="313"/>
        <v>-8.3229100000000003</v>
      </c>
      <c r="DG374">
        <f t="shared" si="314"/>
        <v>-33.110799999999998</v>
      </c>
      <c r="DH374">
        <f t="shared" si="315"/>
        <v>34.140824645987976</v>
      </c>
      <c r="DI374">
        <f t="shared" si="316"/>
        <v>0.99993982429335704</v>
      </c>
      <c r="DJ374">
        <f t="shared" si="317"/>
        <v>-7.2880383000000002</v>
      </c>
      <c r="DK374">
        <f t="shared" si="318"/>
        <v>-32.517258999999996</v>
      </c>
      <c r="DL374">
        <f t="shared" si="319"/>
        <v>33.323979881390933</v>
      </c>
      <c r="DM374">
        <f t="shared" si="294"/>
        <v>-7.1008000000000004</v>
      </c>
      <c r="DN374">
        <f t="shared" si="295"/>
        <v>-33.382213999999998</v>
      </c>
      <c r="DO374">
        <f t="shared" si="320"/>
        <v>34.129072243203389</v>
      </c>
      <c r="DP374">
        <f t="shared" si="321"/>
        <v>0.9999406358652283</v>
      </c>
      <c r="DQ374">
        <f t="shared" si="322"/>
        <v>0.99932482118448918</v>
      </c>
      <c r="DR374">
        <f t="shared" si="323"/>
        <v>0.99932754571754578</v>
      </c>
      <c r="DS374">
        <f t="shared" si="324"/>
        <v>-0.21870251770467097</v>
      </c>
      <c r="DT374">
        <f t="shared" si="325"/>
        <v>-0.97579158058964521</v>
      </c>
      <c r="DU374" s="1">
        <f t="shared" si="326"/>
        <v>-4.1376776086244097E-4</v>
      </c>
      <c r="DV374" s="1">
        <f t="shared" si="327"/>
        <v>-1.0832223913755925E-4</v>
      </c>
      <c r="DW374" s="1">
        <f t="shared" si="328"/>
        <v>-1.4015692396359098E-2</v>
      </c>
      <c r="DX374" s="1">
        <f t="shared" si="329"/>
        <v>1.4015692396359098E-2</v>
      </c>
      <c r="DY374" s="1"/>
      <c r="DZ374">
        <f t="shared" si="296"/>
        <v>-8.5295327000000007</v>
      </c>
      <c r="EA374">
        <f t="shared" si="297"/>
        <v>2.6904000000000003</v>
      </c>
      <c r="EB374">
        <f t="shared" si="298"/>
        <v>-5.9246381726887176E-2</v>
      </c>
      <c r="EC374">
        <f t="shared" si="330"/>
        <v>8.9437788568573904</v>
      </c>
      <c r="ED374">
        <f t="shared" si="331"/>
        <v>8.9280681280491461</v>
      </c>
      <c r="EE374">
        <f t="shared" si="299"/>
        <v>-8.6295397000000005</v>
      </c>
      <c r="EF374">
        <f t="shared" si="300"/>
        <v>2.2290709999999994</v>
      </c>
      <c r="EG374">
        <f t="shared" si="332"/>
        <v>-0.10000699999999973</v>
      </c>
      <c r="EH374">
        <f t="shared" si="333"/>
        <v>-0.46132900000000099</v>
      </c>
      <c r="EI374">
        <f t="shared" si="334"/>
        <v>0.47204432661562712</v>
      </c>
      <c r="EJ374">
        <f t="shared" si="335"/>
        <v>5.2871944954431316E-2</v>
      </c>
    </row>
    <row r="375" spans="1:140" x14ac:dyDescent="0.3">
      <c r="A375">
        <v>370</v>
      </c>
      <c r="B375">
        <v>4.2263500000000002E-3</v>
      </c>
      <c r="C375">
        <v>8.5302399999999997E-3</v>
      </c>
      <c r="D375" s="1">
        <v>8.5109200000000002E-5</v>
      </c>
      <c r="E375">
        <v>-0.38189099999999998</v>
      </c>
      <c r="F375">
        <v>-0.84471200000000002</v>
      </c>
      <c r="G375">
        <v>4.4352900000000001E-2</v>
      </c>
      <c r="H375">
        <v>2.8929200000000002E-3</v>
      </c>
      <c r="I375">
        <v>-3.4448999999999999E-3</v>
      </c>
      <c r="J375">
        <v>6.2650500000000003E-3</v>
      </c>
      <c r="K375">
        <v>6.7909199999999998E-3</v>
      </c>
      <c r="L375">
        <v>-7.3429000000000003E-3</v>
      </c>
      <c r="M375">
        <v>0.55335000000000001</v>
      </c>
      <c r="N375">
        <v>1.29994E-4</v>
      </c>
      <c r="O375">
        <v>1.4004800000000001E-4</v>
      </c>
      <c r="P375">
        <v>1.2182499999999999E-3</v>
      </c>
      <c r="Q375">
        <v>-4.2642699999999999E-2</v>
      </c>
      <c r="R375">
        <v>17.822800000000001</v>
      </c>
      <c r="S375">
        <v>-2.0383200000000001E-2</v>
      </c>
      <c r="T375">
        <v>-1.0421100000000001</v>
      </c>
      <c r="U375">
        <v>-0.93392799999999998</v>
      </c>
      <c r="V375">
        <v>6.3605400000000006E-2</v>
      </c>
      <c r="W375">
        <f t="shared" si="336"/>
        <v>-1.0847527000000001</v>
      </c>
      <c r="X375">
        <f t="shared" si="337"/>
        <v>16.888871999999999</v>
      </c>
      <c r="Y375">
        <v>3.5244199999999999E-3</v>
      </c>
      <c r="Z375">
        <v>-3.7192499999999999E-3</v>
      </c>
      <c r="AA375">
        <v>6.8394399999999996E-3</v>
      </c>
      <c r="AB375">
        <v>7.6433500000000001E-3</v>
      </c>
      <c r="AC375">
        <v>-7.8381800000000001E-3</v>
      </c>
      <c r="AD375">
        <v>0.54168499999999997</v>
      </c>
      <c r="AE375">
        <v>1.4186900000000001E-4</v>
      </c>
      <c r="AF375">
        <v>1.6869500000000001E-4</v>
      </c>
      <c r="AG375">
        <v>1.3526199999999999E-3</v>
      </c>
      <c r="AH375">
        <v>0.16397999999999999</v>
      </c>
      <c r="AI375">
        <v>-17.978400000000001</v>
      </c>
      <c r="AJ375">
        <v>1.78449E-2</v>
      </c>
      <c r="AK375">
        <v>0.28603899999999999</v>
      </c>
      <c r="AL375">
        <v>-0.74109100000000006</v>
      </c>
      <c r="AM375">
        <v>3.2958500000000002E-2</v>
      </c>
      <c r="AN375">
        <f t="shared" si="338"/>
        <v>0.45001899999999995</v>
      </c>
      <c r="AO375">
        <f t="shared" si="339"/>
        <v>-18.719491000000001</v>
      </c>
      <c r="AP375">
        <v>-5.7507900000000004E-3</v>
      </c>
      <c r="AQ375">
        <v>-5.3808900000000002E-3</v>
      </c>
      <c r="AR375">
        <v>6.52639E-3</v>
      </c>
      <c r="AS375">
        <v>9.6834099999999995E-4</v>
      </c>
      <c r="AT375">
        <v>-1.21E-2</v>
      </c>
      <c r="AU375">
        <v>0.79936499999999999</v>
      </c>
      <c r="AV375">
        <v>1.5059200000000001E-4</v>
      </c>
      <c r="AW375">
        <v>1.4415599999999999E-4</v>
      </c>
      <c r="AX375">
        <v>1.41417E-3</v>
      </c>
      <c r="AY375">
        <v>8.4868900000000007</v>
      </c>
      <c r="AZ375">
        <v>15.132400000000001</v>
      </c>
      <c r="BA375">
        <v>-0.10724499999999999</v>
      </c>
      <c r="BB375">
        <v>-0.94238</v>
      </c>
      <c r="BC375">
        <v>-0.46967300000000001</v>
      </c>
      <c r="BD375">
        <v>0.26566699999999999</v>
      </c>
      <c r="BE375">
        <f t="shared" si="303"/>
        <v>7.5445100000000007</v>
      </c>
      <c r="BF375">
        <f t="shared" si="304"/>
        <v>14.662727</v>
      </c>
      <c r="BG375">
        <v>-1.4791899999999999E-4</v>
      </c>
      <c r="BH375">
        <v>-2.32321E-3</v>
      </c>
      <c r="BI375">
        <v>3.1571500000000001E-3</v>
      </c>
      <c r="BJ375">
        <v>2.104E-3</v>
      </c>
      <c r="BK375">
        <v>-4.5751300000000002E-3</v>
      </c>
      <c r="BL375">
        <v>0.62009800000000004</v>
      </c>
      <c r="BM375">
        <v>2.0954E-4</v>
      </c>
      <c r="BN375">
        <v>2.4971599999999998E-4</v>
      </c>
      <c r="BO375">
        <v>1.9891599999999998E-3</v>
      </c>
      <c r="BP375">
        <v>-8.5213099999999997</v>
      </c>
      <c r="BQ375">
        <v>-14.4079</v>
      </c>
      <c r="BR375">
        <v>-7.1984000000000006E-2</v>
      </c>
      <c r="BS375">
        <v>0.15381900000000001</v>
      </c>
      <c r="BT375">
        <v>-1.2192499999999999</v>
      </c>
      <c r="BU375">
        <v>-0.165823</v>
      </c>
      <c r="BV375">
        <f t="shared" si="305"/>
        <v>-8.3674909999999993</v>
      </c>
      <c r="BW375">
        <f t="shared" si="306"/>
        <v>-15.62715</v>
      </c>
      <c r="BX375">
        <v>1.5006500000000001E-3</v>
      </c>
      <c r="BY375">
        <v>-1.0103499999999999E-3</v>
      </c>
      <c r="BZ375">
        <v>2.6715699999999998E-3</v>
      </c>
      <c r="CA375">
        <v>3.1973399999999999E-3</v>
      </c>
      <c r="CB375">
        <v>-2.70704E-3</v>
      </c>
      <c r="CC375">
        <v>0.56602699999999995</v>
      </c>
      <c r="CD375">
        <v>1.1406200000000001E-4</v>
      </c>
      <c r="CE375">
        <v>1.1948899999999999E-4</v>
      </c>
      <c r="CF375">
        <v>1.0713599999999999E-3</v>
      </c>
      <c r="CG375">
        <v>-1867.26</v>
      </c>
      <c r="CH375">
        <v>-1867.26</v>
      </c>
      <c r="CI375">
        <v>-3.5387</v>
      </c>
      <c r="CJ375">
        <v>-1774.18</v>
      </c>
      <c r="CK375">
        <v>-4.4825799999999999E-3</v>
      </c>
      <c r="CL375">
        <f t="shared" si="280"/>
        <v>35.801200000000001</v>
      </c>
      <c r="CM375">
        <f t="shared" si="281"/>
        <v>35.641423087622215</v>
      </c>
      <c r="CN375">
        <f t="shared" si="340"/>
        <v>-4.4628926510224959E-3</v>
      </c>
      <c r="CO375">
        <f t="shared" si="283"/>
        <v>0.99907242515146089</v>
      </c>
      <c r="CP375">
        <f t="shared" si="307"/>
        <v>4.3074778773737776E-2</v>
      </c>
      <c r="CQ375">
        <f t="shared" si="308"/>
        <v>4.3061459589502353E-2</v>
      </c>
      <c r="CR375">
        <f t="shared" si="341"/>
        <v>-1772.5343152552189</v>
      </c>
      <c r="CS375">
        <f t="shared" si="285"/>
        <v>4.308974651197266</v>
      </c>
      <c r="CT375" s="1">
        <f t="shared" si="286"/>
        <v>3.4202317566167724E-3</v>
      </c>
      <c r="CU375" s="1">
        <f t="shared" si="287"/>
        <v>-3.9722117566167716E-3</v>
      </c>
      <c r="CV375" s="1">
        <f t="shared" si="288"/>
        <v>1.193830587922973E-2</v>
      </c>
      <c r="CW375" s="1">
        <f t="shared" si="289"/>
        <v>-8.6045101779549113E-4</v>
      </c>
      <c r="CX375" s="1">
        <f t="shared" si="290"/>
        <v>3.0847101779549191E-4</v>
      </c>
      <c r="CY375" s="1">
        <f t="shared" si="291"/>
        <v>-1.3993033610947616E-2</v>
      </c>
      <c r="CZ375" s="1">
        <f t="shared" si="309"/>
        <v>1.3993033610947616E-2</v>
      </c>
      <c r="DA375">
        <f t="shared" si="342"/>
        <v>0.160481743096</v>
      </c>
      <c r="DB375">
        <f t="shared" si="293"/>
        <v>1.975323586666667E-2</v>
      </c>
      <c r="DC375">
        <f t="shared" si="310"/>
        <v>-8.4786672999999997</v>
      </c>
      <c r="DD375">
        <f t="shared" si="311"/>
        <v>-32.230699999999999</v>
      </c>
      <c r="DE375">
        <f t="shared" si="312"/>
        <v>33.327253437300968</v>
      </c>
      <c r="DF375">
        <f t="shared" si="313"/>
        <v>-8.3229100000000003</v>
      </c>
      <c r="DG375">
        <f t="shared" si="314"/>
        <v>-33.110799999999998</v>
      </c>
      <c r="DH375">
        <f t="shared" si="315"/>
        <v>34.140824645987976</v>
      </c>
      <c r="DI375">
        <f t="shared" si="316"/>
        <v>0.99993982429335704</v>
      </c>
      <c r="DJ375">
        <f t="shared" si="317"/>
        <v>-7.2827382999999992</v>
      </c>
      <c r="DK375">
        <f t="shared" si="318"/>
        <v>-32.516022</v>
      </c>
      <c r="DL375">
        <f t="shared" si="319"/>
        <v>33.32161406430923</v>
      </c>
      <c r="DM375">
        <f t="shared" si="294"/>
        <v>-7.0944910000000005</v>
      </c>
      <c r="DN375">
        <f t="shared" si="295"/>
        <v>-33.382218000000002</v>
      </c>
      <c r="DO375">
        <f t="shared" si="320"/>
        <v>34.127764080710079</v>
      </c>
      <c r="DP375">
        <f t="shared" si="321"/>
        <v>0.99994026748099729</v>
      </c>
      <c r="DQ375">
        <f t="shared" si="322"/>
        <v>0.99931940626725002</v>
      </c>
      <c r="DR375">
        <f t="shared" si="323"/>
        <v>0.99932089843383121</v>
      </c>
      <c r="DS375">
        <f t="shared" si="324"/>
        <v>-0.21855898954788441</v>
      </c>
      <c r="DT375">
        <f t="shared" si="325"/>
        <v>-0.97582373822725177</v>
      </c>
      <c r="DU375" s="1">
        <f t="shared" si="326"/>
        <v>-4.6979710542779333E-4</v>
      </c>
      <c r="DV375" s="1">
        <f t="shared" si="327"/>
        <v>-8.218289457220633E-5</v>
      </c>
      <c r="DW375" s="1">
        <f t="shared" si="328"/>
        <v>-1.4036421324039219E-2</v>
      </c>
      <c r="DX375" s="1">
        <f t="shared" si="329"/>
        <v>1.4036421324039219E-2</v>
      </c>
      <c r="DY375" s="1"/>
      <c r="DZ375">
        <f t="shared" si="296"/>
        <v>-8.5295327000000007</v>
      </c>
      <c r="EA375">
        <f t="shared" si="297"/>
        <v>2.6904000000000003</v>
      </c>
      <c r="EB375">
        <f t="shared" si="298"/>
        <v>-5.9246381726887176E-2</v>
      </c>
      <c r="EC375">
        <f t="shared" si="330"/>
        <v>8.9437788568573904</v>
      </c>
      <c r="ED375">
        <f t="shared" si="331"/>
        <v>8.9280681280491461</v>
      </c>
      <c r="EE375">
        <f t="shared" si="299"/>
        <v>-8.6292627000000017</v>
      </c>
      <c r="EF375">
        <f t="shared" si="300"/>
        <v>2.2261449999999989</v>
      </c>
      <c r="EG375">
        <f t="shared" si="332"/>
        <v>-9.9730000000000985E-2</v>
      </c>
      <c r="EH375">
        <f t="shared" si="333"/>
        <v>-0.46425500000000142</v>
      </c>
      <c r="EI375">
        <f t="shared" si="334"/>
        <v>0.47484605708060956</v>
      </c>
      <c r="EJ375">
        <f t="shared" si="335"/>
        <v>5.3185756455956523E-2</v>
      </c>
    </row>
    <row r="376" spans="1:140" x14ac:dyDescent="0.3">
      <c r="A376">
        <v>371</v>
      </c>
      <c r="B376">
        <v>4.2263500000000002E-3</v>
      </c>
      <c r="C376">
        <v>8.5302399999999997E-3</v>
      </c>
      <c r="D376" s="1">
        <v>8.5109200000000002E-5</v>
      </c>
      <c r="E376">
        <v>-0.38068400000000002</v>
      </c>
      <c r="F376">
        <v>-0.84853500000000004</v>
      </c>
      <c r="G376">
        <v>4.2105200000000002E-2</v>
      </c>
      <c r="H376">
        <v>2.8619100000000001E-3</v>
      </c>
      <c r="I376">
        <v>-3.4785800000000002E-3</v>
      </c>
      <c r="J376">
        <v>6.3183400000000004E-3</v>
      </c>
      <c r="K376">
        <v>6.8045199999999997E-3</v>
      </c>
      <c r="L376">
        <v>-7.4212100000000001E-3</v>
      </c>
      <c r="M376">
        <v>0.55513999999999997</v>
      </c>
      <c r="N376">
        <v>1.30259E-4</v>
      </c>
      <c r="O376">
        <v>1.40292E-4</v>
      </c>
      <c r="P376">
        <v>1.2205600000000001E-3</v>
      </c>
      <c r="Q376">
        <v>-4.2642699999999999E-2</v>
      </c>
      <c r="R376">
        <v>17.822800000000001</v>
      </c>
      <c r="S376">
        <v>-2.0383200000000001E-2</v>
      </c>
      <c r="T376">
        <v>-1.0423</v>
      </c>
      <c r="U376">
        <v>-0.93793800000000005</v>
      </c>
      <c r="V376">
        <v>6.4243700000000001E-2</v>
      </c>
      <c r="W376">
        <f t="shared" si="336"/>
        <v>-1.0849427</v>
      </c>
      <c r="X376">
        <f t="shared" si="337"/>
        <v>16.884862000000002</v>
      </c>
      <c r="Y376">
        <v>3.4759399999999998E-3</v>
      </c>
      <c r="Z376">
        <v>-3.79336E-3</v>
      </c>
      <c r="AA376">
        <v>6.7337899999999999E-3</v>
      </c>
      <c r="AB376">
        <v>7.4949200000000004E-3</v>
      </c>
      <c r="AC376">
        <v>-7.8123400000000001E-3</v>
      </c>
      <c r="AD376">
        <v>0.53767799999999999</v>
      </c>
      <c r="AE376">
        <v>1.4226199999999999E-4</v>
      </c>
      <c r="AF376">
        <v>1.6923599999999999E-4</v>
      </c>
      <c r="AG376">
        <v>1.35684E-3</v>
      </c>
      <c r="AH376">
        <v>0.16397999999999999</v>
      </c>
      <c r="AI376">
        <v>-17.978400000000001</v>
      </c>
      <c r="AJ376">
        <v>1.78449E-2</v>
      </c>
      <c r="AK376">
        <v>0.287999</v>
      </c>
      <c r="AL376">
        <v>-0.74409199999999998</v>
      </c>
      <c r="AM376">
        <v>2.5919899999999999E-2</v>
      </c>
      <c r="AN376">
        <f t="shared" si="338"/>
        <v>0.45197900000000002</v>
      </c>
      <c r="AO376">
        <f t="shared" si="339"/>
        <v>-18.722491999999999</v>
      </c>
      <c r="AP376">
        <v>-5.7459599999999996E-3</v>
      </c>
      <c r="AQ376">
        <v>-5.4032999999999998E-3</v>
      </c>
      <c r="AR376">
        <v>6.50739E-3</v>
      </c>
      <c r="AS376">
        <v>9.4061100000000005E-4</v>
      </c>
      <c r="AT376">
        <v>-1.2089900000000001E-2</v>
      </c>
      <c r="AU376">
        <v>0.798342</v>
      </c>
      <c r="AV376">
        <v>1.4925800000000001E-4</v>
      </c>
      <c r="AW376">
        <v>1.4281400000000001E-4</v>
      </c>
      <c r="AX376">
        <v>1.4014100000000001E-3</v>
      </c>
      <c r="AY376">
        <v>8.4868900000000007</v>
      </c>
      <c r="AZ376">
        <v>15.132400000000001</v>
      </c>
      <c r="BA376">
        <v>-0.10724499999999999</v>
      </c>
      <c r="BB376">
        <v>-0.94259400000000004</v>
      </c>
      <c r="BC376">
        <v>-0.472557</v>
      </c>
      <c r="BD376">
        <v>0.26336900000000002</v>
      </c>
      <c r="BE376">
        <f t="shared" si="303"/>
        <v>7.544296000000001</v>
      </c>
      <c r="BF376">
        <f t="shared" si="304"/>
        <v>14.659843</v>
      </c>
      <c r="BG376">
        <v>-2.7287600000000002E-4</v>
      </c>
      <c r="BH376">
        <v>-2.1978800000000001E-3</v>
      </c>
      <c r="BI376">
        <v>3.2760300000000001E-3</v>
      </c>
      <c r="BJ376">
        <v>2.1799100000000002E-3</v>
      </c>
      <c r="BK376">
        <v>-4.65067E-3</v>
      </c>
      <c r="BL376">
        <v>0.64347500000000002</v>
      </c>
      <c r="BM376">
        <v>2.0688799999999999E-4</v>
      </c>
      <c r="BN376">
        <v>2.4637200000000002E-4</v>
      </c>
      <c r="BO376">
        <v>1.9635799999999999E-3</v>
      </c>
      <c r="BP376">
        <v>-8.5213099999999997</v>
      </c>
      <c r="BQ376">
        <v>-14.4079</v>
      </c>
      <c r="BR376">
        <v>-7.1984000000000006E-2</v>
      </c>
      <c r="BS376">
        <v>0.15634400000000001</v>
      </c>
      <c r="BT376">
        <v>-1.224</v>
      </c>
      <c r="BU376">
        <v>-0.170455</v>
      </c>
      <c r="BV376">
        <f t="shared" si="305"/>
        <v>-8.364965999999999</v>
      </c>
      <c r="BW376">
        <f t="shared" si="306"/>
        <v>-15.6319</v>
      </c>
      <c r="BX376">
        <v>1.48817E-3</v>
      </c>
      <c r="BY376">
        <v>-1.1620199999999999E-3</v>
      </c>
      <c r="BZ376">
        <v>2.67199E-3</v>
      </c>
      <c r="CA376">
        <v>3.1458100000000002E-3</v>
      </c>
      <c r="CB376">
        <v>-2.8196599999999999E-3</v>
      </c>
      <c r="CC376">
        <v>0.55535800000000002</v>
      </c>
      <c r="CD376">
        <v>1.10643E-4</v>
      </c>
      <c r="CE376">
        <v>1.166E-4</v>
      </c>
      <c r="CF376">
        <v>1.04481E-3</v>
      </c>
      <c r="CG376">
        <v>-1866.69</v>
      </c>
      <c r="CH376">
        <v>-1866.69</v>
      </c>
      <c r="CI376">
        <v>-3.5493000000000001</v>
      </c>
      <c r="CJ376">
        <v>-1779.52</v>
      </c>
      <c r="CK376">
        <v>-4.5084900000000004E-3</v>
      </c>
      <c r="CL376">
        <f t="shared" si="280"/>
        <v>35.801200000000001</v>
      </c>
      <c r="CM376">
        <f t="shared" si="281"/>
        <v>35.640507673057172</v>
      </c>
      <c r="CN376">
        <f t="shared" si="340"/>
        <v>-4.4884620331952368E-3</v>
      </c>
      <c r="CO376">
        <f t="shared" si="283"/>
        <v>0.9990697755104585</v>
      </c>
      <c r="CP376">
        <f t="shared" si="307"/>
        <v>4.3136266526611955E-2</v>
      </c>
      <c r="CQ376">
        <f t="shared" si="308"/>
        <v>4.3122890226444582E-2</v>
      </c>
      <c r="CR376">
        <f t="shared" si="341"/>
        <v>-1777.8646469163712</v>
      </c>
      <c r="CS376">
        <f t="shared" si="285"/>
        <v>4.321932518253889</v>
      </c>
      <c r="CT376" s="1">
        <f t="shared" si="286"/>
        <v>3.3945425854728407E-3</v>
      </c>
      <c r="CU376" s="1">
        <f t="shared" si="287"/>
        <v>-4.0112125854728413E-3</v>
      </c>
      <c r="CV376" s="1">
        <f t="shared" si="288"/>
        <v>1.2043350248602392E-2</v>
      </c>
      <c r="CW376" s="1">
        <f t="shared" si="289"/>
        <v>-8.7488925197147602E-4</v>
      </c>
      <c r="CX376" s="1">
        <f t="shared" si="290"/>
        <v>2.5821925197147544E-4</v>
      </c>
      <c r="CY376" s="1">
        <f t="shared" si="291"/>
        <v>-1.4092677530575663E-2</v>
      </c>
      <c r="CZ376" s="1">
        <f t="shared" si="309"/>
        <v>1.4092677530575663E-2</v>
      </c>
      <c r="DA376">
        <f t="shared" si="342"/>
        <v>0.16140935218800001</v>
      </c>
      <c r="DB376">
        <f t="shared" si="293"/>
        <v>1.9867412600000006E-2</v>
      </c>
      <c r="DC376">
        <f t="shared" si="310"/>
        <v>-8.4786672999999997</v>
      </c>
      <c r="DD376">
        <f t="shared" si="311"/>
        <v>-32.230699999999999</v>
      </c>
      <c r="DE376">
        <f t="shared" si="312"/>
        <v>33.327253437300968</v>
      </c>
      <c r="DF376">
        <f t="shared" si="313"/>
        <v>-8.3229100000000003</v>
      </c>
      <c r="DG376">
        <f t="shared" si="314"/>
        <v>-33.110799999999998</v>
      </c>
      <c r="DH376">
        <f t="shared" si="315"/>
        <v>34.140824645987976</v>
      </c>
      <c r="DI376">
        <f t="shared" si="316"/>
        <v>0.99993982429335704</v>
      </c>
      <c r="DJ376">
        <f t="shared" si="317"/>
        <v>-7.280023299999999</v>
      </c>
      <c r="DK376">
        <f t="shared" si="318"/>
        <v>-32.516762</v>
      </c>
      <c r="DL376">
        <f t="shared" si="319"/>
        <v>33.321742904793965</v>
      </c>
      <c r="DM376">
        <f t="shared" si="294"/>
        <v>-7.0923170000000013</v>
      </c>
      <c r="DN376">
        <f t="shared" si="295"/>
        <v>-33.382334999999998</v>
      </c>
      <c r="DO376">
        <f t="shared" si="320"/>
        <v>34.12742666068911</v>
      </c>
      <c r="DP376">
        <f t="shared" si="321"/>
        <v>0.99994050048200156</v>
      </c>
      <c r="DQ376">
        <f t="shared" si="322"/>
        <v>0.99931629075916073</v>
      </c>
      <c r="DR376">
        <f t="shared" si="323"/>
        <v>0.99931857418816461</v>
      </c>
      <c r="DS376">
        <f t="shared" si="324"/>
        <v>-0.21847666614559438</v>
      </c>
      <c r="DT376">
        <f t="shared" si="325"/>
        <v>-0.97584217286911024</v>
      </c>
      <c r="DU376" s="1">
        <f t="shared" si="326"/>
        <v>-4.8181107907950245E-4</v>
      </c>
      <c r="DV376" s="1">
        <f t="shared" si="327"/>
        <v>-1.348589209204977E-4</v>
      </c>
      <c r="DW376" s="1">
        <f t="shared" si="328"/>
        <v>-1.4133899641020832E-2</v>
      </c>
      <c r="DX376" s="1">
        <f t="shared" si="329"/>
        <v>1.4133899641020832E-2</v>
      </c>
      <c r="DY376" s="1"/>
      <c r="DZ376">
        <f t="shared" si="296"/>
        <v>-8.5295327000000007</v>
      </c>
      <c r="EA376">
        <f t="shared" si="297"/>
        <v>2.6904000000000003</v>
      </c>
      <c r="EB376">
        <f t="shared" si="298"/>
        <v>-5.9246381726887176E-2</v>
      </c>
      <c r="EC376">
        <f t="shared" si="330"/>
        <v>8.9437788568573904</v>
      </c>
      <c r="ED376">
        <f t="shared" si="331"/>
        <v>8.9280681280491461</v>
      </c>
      <c r="EE376">
        <f t="shared" si="299"/>
        <v>-8.6292387000000019</v>
      </c>
      <c r="EF376">
        <f t="shared" si="300"/>
        <v>2.2250190000000014</v>
      </c>
      <c r="EG376">
        <f t="shared" si="332"/>
        <v>-9.9706000000001183E-2</v>
      </c>
      <c r="EH376">
        <f t="shared" si="333"/>
        <v>-0.46538099999999893</v>
      </c>
      <c r="EI376">
        <f t="shared" si="334"/>
        <v>0.47594197293052359</v>
      </c>
      <c r="EJ376">
        <f t="shared" si="335"/>
        <v>5.3308505950493981E-2</v>
      </c>
    </row>
    <row r="377" spans="1:140" x14ac:dyDescent="0.3">
      <c r="A377">
        <v>372</v>
      </c>
      <c r="B377">
        <v>4.2263500000000002E-3</v>
      </c>
      <c r="C377">
        <v>8.5302399999999997E-3</v>
      </c>
      <c r="D377" s="1">
        <v>8.5109200000000002E-5</v>
      </c>
      <c r="E377">
        <v>-0.38198599999999999</v>
      </c>
      <c r="F377">
        <v>-0.84835499999999997</v>
      </c>
      <c r="G377">
        <v>3.8338200000000003E-2</v>
      </c>
      <c r="H377">
        <v>2.90457E-3</v>
      </c>
      <c r="I377">
        <v>-3.47401E-3</v>
      </c>
      <c r="J377">
        <v>6.30439E-3</v>
      </c>
      <c r="K377">
        <v>6.8217800000000004E-3</v>
      </c>
      <c r="L377">
        <v>-7.3912200000000004E-3</v>
      </c>
      <c r="M377">
        <v>0.55335299999999998</v>
      </c>
      <c r="N377">
        <v>1.2988400000000001E-4</v>
      </c>
      <c r="O377">
        <v>1.3994100000000001E-4</v>
      </c>
      <c r="P377">
        <v>1.2173799999999999E-3</v>
      </c>
      <c r="Q377">
        <v>-4.2642699999999999E-2</v>
      </c>
      <c r="R377">
        <v>17.822800000000001</v>
      </c>
      <c r="S377">
        <v>-2.0383200000000001E-2</v>
      </c>
      <c r="T377">
        <v>-1.0448299999999999</v>
      </c>
      <c r="U377">
        <v>-0.93763399999999997</v>
      </c>
      <c r="V377">
        <v>5.99371E-2</v>
      </c>
      <c r="W377">
        <f t="shared" si="336"/>
        <v>-1.0874727</v>
      </c>
      <c r="X377">
        <f t="shared" si="337"/>
        <v>16.885166000000002</v>
      </c>
      <c r="Y377">
        <v>3.38975E-3</v>
      </c>
      <c r="Z377">
        <v>-3.9877599999999999E-3</v>
      </c>
      <c r="AA377">
        <v>6.7298100000000001E-3</v>
      </c>
      <c r="AB377">
        <v>7.3771000000000002E-3</v>
      </c>
      <c r="AC377">
        <v>-7.9751100000000005E-3</v>
      </c>
      <c r="AD377">
        <v>0.53442900000000004</v>
      </c>
      <c r="AE377">
        <v>1.4259799999999999E-4</v>
      </c>
      <c r="AF377">
        <v>1.6934E-4</v>
      </c>
      <c r="AG377">
        <v>1.3578500000000001E-3</v>
      </c>
      <c r="AH377">
        <v>0.16397999999999999</v>
      </c>
      <c r="AI377">
        <v>-17.978400000000001</v>
      </c>
      <c r="AJ377">
        <v>1.78449E-2</v>
      </c>
      <c r="AK377">
        <v>0.28851100000000002</v>
      </c>
      <c r="AL377">
        <v>-0.74390699999999998</v>
      </c>
      <c r="AM377">
        <v>2.6848400000000001E-2</v>
      </c>
      <c r="AN377">
        <f t="shared" si="338"/>
        <v>0.45249099999999998</v>
      </c>
      <c r="AO377">
        <f t="shared" si="339"/>
        <v>-18.722307000000001</v>
      </c>
      <c r="AP377">
        <v>-5.66835E-3</v>
      </c>
      <c r="AQ377">
        <v>-5.54376E-3</v>
      </c>
      <c r="AR377">
        <v>6.5282700000000001E-3</v>
      </c>
      <c r="AS377">
        <v>9.2790899999999998E-4</v>
      </c>
      <c r="AT377">
        <v>-1.214E-2</v>
      </c>
      <c r="AU377">
        <v>0.78997700000000004</v>
      </c>
      <c r="AV377">
        <v>1.5071400000000001E-4</v>
      </c>
      <c r="AW377">
        <v>1.44213E-4</v>
      </c>
      <c r="AX377">
        <v>1.4149E-3</v>
      </c>
      <c r="AY377">
        <v>8.4868900000000007</v>
      </c>
      <c r="AZ377">
        <v>15.132400000000001</v>
      </c>
      <c r="BA377">
        <v>-0.10724499999999999</v>
      </c>
      <c r="BB377">
        <v>-0.94474000000000002</v>
      </c>
      <c r="BC377">
        <v>-0.47152100000000002</v>
      </c>
      <c r="BD377">
        <v>0.25611200000000001</v>
      </c>
      <c r="BE377">
        <f t="shared" si="303"/>
        <v>7.5421500000000004</v>
      </c>
      <c r="BF377">
        <f t="shared" si="304"/>
        <v>14.660879000000001</v>
      </c>
      <c r="BG377" s="1">
        <v>-3.94701E-5</v>
      </c>
      <c r="BH377">
        <v>-2.3593199999999998E-3</v>
      </c>
      <c r="BI377">
        <v>3.2304600000000001E-3</v>
      </c>
      <c r="BJ377">
        <v>2.2332799999999998E-3</v>
      </c>
      <c r="BK377">
        <v>-4.6320700000000003E-3</v>
      </c>
      <c r="BL377">
        <v>0.61351599999999995</v>
      </c>
      <c r="BM377">
        <v>2.1125399999999999E-4</v>
      </c>
      <c r="BN377">
        <v>2.51742E-4</v>
      </c>
      <c r="BO377">
        <v>2.0053699999999998E-3</v>
      </c>
      <c r="BP377">
        <v>-8.5213099999999997</v>
      </c>
      <c r="BQ377">
        <v>-14.4079</v>
      </c>
      <c r="BR377">
        <v>-7.1984000000000006E-2</v>
      </c>
      <c r="BS377">
        <v>0.15559799999999999</v>
      </c>
      <c r="BT377">
        <v>-1.22441</v>
      </c>
      <c r="BU377">
        <v>-0.16616600000000001</v>
      </c>
      <c r="BV377">
        <f t="shared" si="305"/>
        <v>-8.3657120000000003</v>
      </c>
      <c r="BW377">
        <f t="shared" si="306"/>
        <v>-15.63231</v>
      </c>
      <c r="BX377">
        <v>1.2797500000000001E-3</v>
      </c>
      <c r="BY377">
        <v>-1.16956E-3</v>
      </c>
      <c r="BZ377">
        <v>2.5795000000000002E-3</v>
      </c>
      <c r="CA377">
        <v>2.9107400000000002E-3</v>
      </c>
      <c r="CB377">
        <v>-2.8005500000000002E-3</v>
      </c>
      <c r="CC377">
        <v>0.56405799999999995</v>
      </c>
      <c r="CD377">
        <v>1.1529800000000001E-4</v>
      </c>
      <c r="CE377">
        <v>1.20425E-4</v>
      </c>
      <c r="CF377">
        <v>1.07989E-3</v>
      </c>
      <c r="CG377">
        <v>-1866.38</v>
      </c>
      <c r="CH377">
        <v>-1866.38</v>
      </c>
      <c r="CI377">
        <v>-3.5558000000000001</v>
      </c>
      <c r="CJ377">
        <v>-1782.75</v>
      </c>
      <c r="CK377">
        <v>-4.4988500000000004E-3</v>
      </c>
      <c r="CL377">
        <f t="shared" si="280"/>
        <v>35.801200000000001</v>
      </c>
      <c r="CM377">
        <f t="shared" si="281"/>
        <v>35.640757871333861</v>
      </c>
      <c r="CN377">
        <f t="shared" si="340"/>
        <v>-4.4814734887696668E-3</v>
      </c>
      <c r="CO377">
        <f t="shared" si="283"/>
        <v>0.99906610091025494</v>
      </c>
      <c r="CP377">
        <f t="shared" si="307"/>
        <v>4.322139486893728E-2</v>
      </c>
      <c r="CQ377">
        <f t="shared" si="308"/>
        <v>4.3207939223946883E-2</v>
      </c>
      <c r="CR377">
        <f t="shared" si="341"/>
        <v>-1781.085091397757</v>
      </c>
      <c r="CS377">
        <f t="shared" si="285"/>
        <v>4.3297613165549702</v>
      </c>
      <c r="CT377" s="1">
        <f t="shared" si="286"/>
        <v>3.4369522753429334E-3</v>
      </c>
      <c r="CU377" s="1">
        <f t="shared" si="287"/>
        <v>-4.0063922753429335E-3</v>
      </c>
      <c r="CV377" s="1">
        <f t="shared" si="288"/>
        <v>1.2011004862399109E-2</v>
      </c>
      <c r="CW377" s="1">
        <f t="shared" si="289"/>
        <v>-8.7536181666735555E-4</v>
      </c>
      <c r="CX377" s="1">
        <f t="shared" si="290"/>
        <v>3.059218166673555E-4</v>
      </c>
      <c r="CY377" s="1">
        <f t="shared" si="291"/>
        <v>-1.4080915626564047E-2</v>
      </c>
      <c r="CZ377" s="1">
        <f t="shared" si="309"/>
        <v>1.4080915626564047E-2</v>
      </c>
      <c r="DA377">
        <f t="shared" si="342"/>
        <v>0.16106422862000003</v>
      </c>
      <c r="DB377">
        <f t="shared" si="293"/>
        <v>1.982493233333334E-2</v>
      </c>
      <c r="DC377">
        <f t="shared" si="310"/>
        <v>-8.4786672999999997</v>
      </c>
      <c r="DD377">
        <f t="shared" si="311"/>
        <v>-32.230699999999999</v>
      </c>
      <c r="DE377">
        <f t="shared" si="312"/>
        <v>33.327253437300968</v>
      </c>
      <c r="DF377">
        <f t="shared" si="313"/>
        <v>-8.3229100000000003</v>
      </c>
      <c r="DG377">
        <f t="shared" si="314"/>
        <v>-33.110799999999998</v>
      </c>
      <c r="DH377">
        <f t="shared" si="315"/>
        <v>34.140824645987976</v>
      </c>
      <c r="DI377">
        <f t="shared" si="316"/>
        <v>0.99993982429335704</v>
      </c>
      <c r="DJ377">
        <f t="shared" si="317"/>
        <v>-7.2782393000000001</v>
      </c>
      <c r="DK377">
        <f t="shared" si="318"/>
        <v>-32.517476000000002</v>
      </c>
      <c r="DL377">
        <f t="shared" si="319"/>
        <v>33.322049947724416</v>
      </c>
      <c r="DM377">
        <f t="shared" si="294"/>
        <v>-7.0896590000000002</v>
      </c>
      <c r="DN377">
        <f t="shared" si="295"/>
        <v>-33.383186000000002</v>
      </c>
      <c r="DO377">
        <f t="shared" si="320"/>
        <v>34.127706812015326</v>
      </c>
      <c r="DP377">
        <f t="shared" si="321"/>
        <v>0.99994023358470074</v>
      </c>
      <c r="DQ377">
        <f t="shared" si="322"/>
        <v>0.99931418445061182</v>
      </c>
      <c r="DR377">
        <f t="shared" si="323"/>
        <v>0.99931556763143781</v>
      </c>
      <c r="DS377">
        <f t="shared" si="324"/>
        <v>-0.21842111488993299</v>
      </c>
      <c r="DT377">
        <f t="shared" si="325"/>
        <v>-0.9758546083153159</v>
      </c>
      <c r="DU377" s="1">
        <f t="shared" si="326"/>
        <v>-4.8217528476651034E-4</v>
      </c>
      <c r="DV377" s="1">
        <f t="shared" si="327"/>
        <v>-8.7264715233489713E-5</v>
      </c>
      <c r="DW377" s="1">
        <f t="shared" si="328"/>
        <v>-1.4124859700077416E-2</v>
      </c>
      <c r="DX377" s="1">
        <f t="shared" si="329"/>
        <v>1.4124859700077416E-2</v>
      </c>
      <c r="DY377" s="1"/>
      <c r="DZ377">
        <f t="shared" si="296"/>
        <v>-8.5295327000000007</v>
      </c>
      <c r="EA377">
        <f t="shared" si="297"/>
        <v>2.6904000000000003</v>
      </c>
      <c r="EB377">
        <f t="shared" si="298"/>
        <v>-5.9246381726887176E-2</v>
      </c>
      <c r="EC377">
        <f t="shared" si="330"/>
        <v>8.9437788568573904</v>
      </c>
      <c r="ED377">
        <f t="shared" si="331"/>
        <v>8.9280681280491461</v>
      </c>
      <c r="EE377">
        <f t="shared" si="299"/>
        <v>-8.6296227000000005</v>
      </c>
      <c r="EF377">
        <f t="shared" si="300"/>
        <v>2.2242870000000003</v>
      </c>
      <c r="EG377">
        <f t="shared" si="332"/>
        <v>-0.10008999999999979</v>
      </c>
      <c r="EH377">
        <f t="shared" si="333"/>
        <v>-0.466113</v>
      </c>
      <c r="EI377">
        <f t="shared" si="334"/>
        <v>0.47673822677544953</v>
      </c>
      <c r="EJ377">
        <f t="shared" si="335"/>
        <v>5.3397691408479497E-2</v>
      </c>
    </row>
    <row r="378" spans="1:140" x14ac:dyDescent="0.3">
      <c r="A378">
        <v>373</v>
      </c>
      <c r="B378">
        <v>4.2263500000000002E-3</v>
      </c>
      <c r="C378">
        <v>8.5302399999999997E-3</v>
      </c>
      <c r="D378" s="1">
        <v>8.5109200000000002E-5</v>
      </c>
      <c r="E378">
        <v>-0.37990299999999999</v>
      </c>
      <c r="F378">
        <v>-0.85055499999999995</v>
      </c>
      <c r="G378">
        <v>4.3049700000000003E-2</v>
      </c>
      <c r="H378">
        <v>2.8859100000000002E-3</v>
      </c>
      <c r="I378">
        <v>-3.4818499999999999E-3</v>
      </c>
      <c r="J378">
        <v>6.3650199999999999E-3</v>
      </c>
      <c r="K378">
        <v>6.8632399999999996E-3</v>
      </c>
      <c r="L378">
        <v>-7.4591800000000002E-3</v>
      </c>
      <c r="M378">
        <v>0.55586800000000003</v>
      </c>
      <c r="N378">
        <v>1.3050299999999999E-4</v>
      </c>
      <c r="O378">
        <v>1.4066099999999999E-4</v>
      </c>
      <c r="P378">
        <v>1.22383E-3</v>
      </c>
      <c r="Q378">
        <v>-4.2642699999999999E-2</v>
      </c>
      <c r="R378">
        <v>17.822800000000001</v>
      </c>
      <c r="S378">
        <v>-2.0383200000000001E-2</v>
      </c>
      <c r="T378">
        <v>-1.04518</v>
      </c>
      <c r="U378">
        <v>-0.94035899999999994</v>
      </c>
      <c r="V378">
        <v>6.0493600000000002E-2</v>
      </c>
      <c r="W378">
        <f t="shared" si="336"/>
        <v>-1.0878227</v>
      </c>
      <c r="X378">
        <f t="shared" si="337"/>
        <v>16.882441</v>
      </c>
      <c r="Y378">
        <v>3.4272500000000002E-3</v>
      </c>
      <c r="Z378">
        <v>-3.7462300000000001E-3</v>
      </c>
      <c r="AA378">
        <v>6.7812000000000002E-3</v>
      </c>
      <c r="AB378">
        <v>7.5133500000000002E-3</v>
      </c>
      <c r="AC378">
        <v>-7.8323300000000002E-3</v>
      </c>
      <c r="AD378">
        <v>0.54191400000000001</v>
      </c>
      <c r="AE378">
        <v>1.43027E-4</v>
      </c>
      <c r="AF378">
        <v>1.7040299999999999E-4</v>
      </c>
      <c r="AG378">
        <v>1.36662E-3</v>
      </c>
      <c r="AH378">
        <v>0.16397999999999999</v>
      </c>
      <c r="AI378">
        <v>-17.978400000000001</v>
      </c>
      <c r="AJ378">
        <v>1.78449E-2</v>
      </c>
      <c r="AK378">
        <v>0.29239399999999999</v>
      </c>
      <c r="AL378">
        <v>-0.74574499999999999</v>
      </c>
      <c r="AM378">
        <v>3.1348899999999999E-2</v>
      </c>
      <c r="AN378">
        <f t="shared" si="338"/>
        <v>0.45637399999999995</v>
      </c>
      <c r="AO378">
        <f t="shared" si="339"/>
        <v>-18.724145</v>
      </c>
      <c r="AP378">
        <v>-5.7266599999999997E-3</v>
      </c>
      <c r="AQ378">
        <v>-5.4776299999999998E-3</v>
      </c>
      <c r="AR378">
        <v>6.5947899999999997E-3</v>
      </c>
      <c r="AS378">
        <v>9.992410000000001E-4</v>
      </c>
      <c r="AT378">
        <v>-1.2203500000000001E-2</v>
      </c>
      <c r="AU378">
        <v>0.79463700000000004</v>
      </c>
      <c r="AV378">
        <v>1.5073800000000001E-4</v>
      </c>
      <c r="AW378">
        <v>1.4426900000000001E-4</v>
      </c>
      <c r="AX378">
        <v>1.41529E-3</v>
      </c>
      <c r="AY378">
        <v>8.4868900000000007</v>
      </c>
      <c r="AZ378">
        <v>15.132400000000001</v>
      </c>
      <c r="BA378">
        <v>-0.10724499999999999</v>
      </c>
      <c r="BB378">
        <v>-0.944828</v>
      </c>
      <c r="BC378">
        <v>-0.47229199999999999</v>
      </c>
      <c r="BD378">
        <v>0.26532099999999997</v>
      </c>
      <c r="BE378">
        <f t="shared" si="303"/>
        <v>7.5420620000000005</v>
      </c>
      <c r="BF378">
        <f t="shared" si="304"/>
        <v>14.660108000000001</v>
      </c>
      <c r="BG378">
        <v>-1.99958E-4</v>
      </c>
      <c r="BH378">
        <v>-2.238E-3</v>
      </c>
      <c r="BI378">
        <v>3.2205799999999998E-3</v>
      </c>
      <c r="BJ378">
        <v>2.1595099999999999E-3</v>
      </c>
      <c r="BK378">
        <v>-4.5974600000000003E-3</v>
      </c>
      <c r="BL378">
        <v>0.63298900000000002</v>
      </c>
      <c r="BM378">
        <v>2.0622899999999999E-4</v>
      </c>
      <c r="BN378">
        <v>2.4502699999999998E-4</v>
      </c>
      <c r="BO378">
        <v>1.9560599999999999E-3</v>
      </c>
      <c r="BP378">
        <v>-8.5213099999999997</v>
      </c>
      <c r="BQ378">
        <v>-14.4079</v>
      </c>
      <c r="BR378">
        <v>-7.1984000000000006E-2</v>
      </c>
      <c r="BS378">
        <v>0.15987899999999999</v>
      </c>
      <c r="BT378">
        <v>-1.22845</v>
      </c>
      <c r="BU378">
        <v>-0.168737</v>
      </c>
      <c r="BV378">
        <f t="shared" si="305"/>
        <v>-8.3614309999999996</v>
      </c>
      <c r="BW378">
        <f t="shared" si="306"/>
        <v>-15.63635</v>
      </c>
      <c r="BX378">
        <v>1.24226E-3</v>
      </c>
      <c r="BY378">
        <v>-1.1196400000000001E-3</v>
      </c>
      <c r="BZ378">
        <v>2.7152000000000001E-3</v>
      </c>
      <c r="CA378">
        <v>3.0225500000000001E-3</v>
      </c>
      <c r="CB378">
        <v>-2.8999300000000002E-3</v>
      </c>
      <c r="CC378">
        <v>0.58065900000000004</v>
      </c>
      <c r="CD378">
        <v>1.14008E-4</v>
      </c>
      <c r="CE378">
        <v>1.19592E-4</v>
      </c>
      <c r="CF378">
        <v>1.07204E-3</v>
      </c>
      <c r="CG378">
        <v>-1865.76</v>
      </c>
      <c r="CH378">
        <v>-1865.76</v>
      </c>
      <c r="CI378">
        <v>-3.5716000000000001</v>
      </c>
      <c r="CJ378">
        <v>-1790.67</v>
      </c>
      <c r="CK378">
        <v>-4.5210500000000004E-3</v>
      </c>
      <c r="CL378">
        <f t="shared" si="280"/>
        <v>35.801200000000001</v>
      </c>
      <c r="CM378">
        <f t="shared" si="281"/>
        <v>35.640054854386612</v>
      </c>
      <c r="CN378">
        <f t="shared" si="340"/>
        <v>-4.5011101754519178E-3</v>
      </c>
      <c r="CO378">
        <f t="shared" si="283"/>
        <v>0.99906092023361481</v>
      </c>
      <c r="CP378">
        <f t="shared" si="307"/>
        <v>4.3341130157640517E-2</v>
      </c>
      <c r="CQ378">
        <f t="shared" si="308"/>
        <v>4.3327562381962462E-2</v>
      </c>
      <c r="CR378">
        <f t="shared" si="341"/>
        <v>-1788.9884180347271</v>
      </c>
      <c r="CS378">
        <f t="shared" si="285"/>
        <v>4.3489740527179563</v>
      </c>
      <c r="CT378" s="1">
        <f t="shared" si="286"/>
        <v>3.4249995882795732E-3</v>
      </c>
      <c r="CU378" s="1">
        <f t="shared" si="287"/>
        <v>-4.0209395882795729E-3</v>
      </c>
      <c r="CV378" s="1">
        <f t="shared" si="288"/>
        <v>1.213096350658849E-2</v>
      </c>
      <c r="CW378" s="1">
        <f t="shared" si="289"/>
        <v>-8.6254573601875304E-4</v>
      </c>
      <c r="CX378" s="1">
        <f t="shared" si="290"/>
        <v>2.6660573601875338E-4</v>
      </c>
      <c r="CY378" s="1">
        <f t="shared" si="291"/>
        <v>-1.4188985262251687E-2</v>
      </c>
      <c r="CZ378" s="1">
        <f t="shared" si="309"/>
        <v>1.4188985262251687E-2</v>
      </c>
      <c r="DA378">
        <f t="shared" si="342"/>
        <v>0.16185901526000002</v>
      </c>
      <c r="DB378">
        <f t="shared" si="293"/>
        <v>1.9922760333333338E-2</v>
      </c>
      <c r="DC378">
        <f t="shared" si="310"/>
        <v>-8.4786672999999997</v>
      </c>
      <c r="DD378">
        <f t="shared" si="311"/>
        <v>-32.230699999999999</v>
      </c>
      <c r="DE378">
        <f t="shared" si="312"/>
        <v>33.327253437300968</v>
      </c>
      <c r="DF378">
        <f t="shared" si="313"/>
        <v>-8.3229100000000003</v>
      </c>
      <c r="DG378">
        <f t="shared" si="314"/>
        <v>-33.110799999999998</v>
      </c>
      <c r="DH378">
        <f t="shared" si="315"/>
        <v>34.140824645987976</v>
      </c>
      <c r="DI378">
        <f t="shared" si="316"/>
        <v>0.99993982429335704</v>
      </c>
      <c r="DJ378">
        <f t="shared" si="317"/>
        <v>-7.2736082999999994</v>
      </c>
      <c r="DK378">
        <f t="shared" si="318"/>
        <v>-32.518791</v>
      </c>
      <c r="DL378">
        <f t="shared" si="319"/>
        <v>33.322322034988943</v>
      </c>
      <c r="DM378">
        <f t="shared" si="294"/>
        <v>-7.0856880000000002</v>
      </c>
      <c r="DN378">
        <f t="shared" si="295"/>
        <v>-33.384253000000001</v>
      </c>
      <c r="DO378">
        <f t="shared" si="320"/>
        <v>34.127925849681418</v>
      </c>
      <c r="DP378">
        <f t="shared" si="321"/>
        <v>0.99994049489113779</v>
      </c>
      <c r="DQ378">
        <f t="shared" si="322"/>
        <v>0.99930883297097872</v>
      </c>
      <c r="DR378">
        <f t="shared" si="323"/>
        <v>0.99931110980572713</v>
      </c>
      <c r="DS378">
        <f t="shared" si="324"/>
        <v>-0.21828035550351504</v>
      </c>
      <c r="DT378">
        <f t="shared" si="325"/>
        <v>-0.97588610319097147</v>
      </c>
      <c r="DU378" s="1">
        <f t="shared" si="326"/>
        <v>-4.6673776418138836E-4</v>
      </c>
      <c r="DV378" s="1">
        <f t="shared" si="327"/>
        <v>-1.2920223581861087E-4</v>
      </c>
      <c r="DW378" s="1">
        <f t="shared" si="328"/>
        <v>-1.4229840321883199E-2</v>
      </c>
      <c r="DX378" s="1">
        <f t="shared" si="329"/>
        <v>1.4229840321883199E-2</v>
      </c>
      <c r="DY378" s="1"/>
      <c r="DZ378">
        <f t="shared" si="296"/>
        <v>-8.5295327000000007</v>
      </c>
      <c r="EA378">
        <f t="shared" si="297"/>
        <v>2.6904000000000003</v>
      </c>
      <c r="EB378">
        <f t="shared" si="298"/>
        <v>-5.9246381726887176E-2</v>
      </c>
      <c r="EC378">
        <f t="shared" si="330"/>
        <v>8.9437788568573904</v>
      </c>
      <c r="ED378">
        <f t="shared" si="331"/>
        <v>8.9280681280491461</v>
      </c>
      <c r="EE378">
        <f t="shared" si="299"/>
        <v>-8.6298846999999999</v>
      </c>
      <c r="EF378">
        <f t="shared" si="300"/>
        <v>2.222332999999999</v>
      </c>
      <c r="EG378">
        <f t="shared" si="332"/>
        <v>-0.10035199999999911</v>
      </c>
      <c r="EH378">
        <f t="shared" si="333"/>
        <v>-0.46806700000000134</v>
      </c>
      <c r="EI378">
        <f t="shared" si="334"/>
        <v>0.47870370835517984</v>
      </c>
      <c r="EJ378">
        <f t="shared" si="335"/>
        <v>5.3617837754983667E-2</v>
      </c>
    </row>
    <row r="379" spans="1:140" x14ac:dyDescent="0.3">
      <c r="A379">
        <v>374</v>
      </c>
      <c r="B379">
        <v>4.2263500000000002E-3</v>
      </c>
      <c r="C379">
        <v>8.5302399999999997E-3</v>
      </c>
      <c r="D379" s="1">
        <v>8.5109200000000002E-5</v>
      </c>
      <c r="E379">
        <v>-0.38071100000000002</v>
      </c>
      <c r="F379">
        <v>-0.853773</v>
      </c>
      <c r="G379">
        <v>4.7485399999999997E-2</v>
      </c>
      <c r="H379">
        <v>2.9289699999999999E-3</v>
      </c>
      <c r="I379">
        <v>-3.4578199999999999E-3</v>
      </c>
      <c r="J379">
        <v>6.4001700000000002E-3</v>
      </c>
      <c r="K379">
        <v>6.9326500000000003E-3</v>
      </c>
      <c r="L379">
        <v>-7.4614900000000003E-3</v>
      </c>
      <c r="M379">
        <v>0.55640999999999996</v>
      </c>
      <c r="N379">
        <v>1.3042300000000001E-4</v>
      </c>
      <c r="O379">
        <v>1.4056600000000001E-4</v>
      </c>
      <c r="P379">
        <v>1.2229299999999999E-3</v>
      </c>
      <c r="Q379">
        <v>-4.2642699999999999E-2</v>
      </c>
      <c r="R379">
        <v>17.822800000000001</v>
      </c>
      <c r="S379">
        <v>-2.0383200000000001E-2</v>
      </c>
      <c r="T379">
        <v>-1.04735</v>
      </c>
      <c r="U379">
        <v>-0.942519</v>
      </c>
      <c r="V379">
        <v>6.7391099999999995E-2</v>
      </c>
      <c r="W379">
        <f t="shared" si="336"/>
        <v>-1.0899927</v>
      </c>
      <c r="X379">
        <f t="shared" si="337"/>
        <v>16.880281</v>
      </c>
      <c r="Y379">
        <v>3.47708E-3</v>
      </c>
      <c r="Z379">
        <v>-3.7378799999999998E-3</v>
      </c>
      <c r="AA379">
        <v>6.8610800000000003E-3</v>
      </c>
      <c r="AB379">
        <v>7.62292E-3</v>
      </c>
      <c r="AC379">
        <v>-7.8837100000000004E-3</v>
      </c>
      <c r="AD379">
        <v>0.543103</v>
      </c>
      <c r="AE379">
        <v>1.4271600000000001E-4</v>
      </c>
      <c r="AF379">
        <v>1.69836E-4</v>
      </c>
      <c r="AG379">
        <v>1.3618700000000001E-3</v>
      </c>
      <c r="AH379">
        <v>0.16397999999999999</v>
      </c>
      <c r="AI379">
        <v>-17.978400000000001</v>
      </c>
      <c r="AJ379">
        <v>1.78449E-2</v>
      </c>
      <c r="AK379">
        <v>0.29298000000000002</v>
      </c>
      <c r="AL379">
        <v>-0.74881200000000003</v>
      </c>
      <c r="AM379">
        <v>4.1475199999999997E-2</v>
      </c>
      <c r="AN379">
        <f t="shared" si="338"/>
        <v>0.45696000000000003</v>
      </c>
      <c r="AO379">
        <f t="shared" si="339"/>
        <v>-18.727212000000002</v>
      </c>
      <c r="AP379">
        <v>-5.7581300000000002E-3</v>
      </c>
      <c r="AQ379">
        <v>-5.6524100000000001E-3</v>
      </c>
      <c r="AR379">
        <v>6.6333499999999997E-3</v>
      </c>
      <c r="AS379">
        <v>9.33274E-4</v>
      </c>
      <c r="AT379">
        <v>-1.23438E-2</v>
      </c>
      <c r="AU379">
        <v>0.78921399999999997</v>
      </c>
      <c r="AV379">
        <v>1.47505E-4</v>
      </c>
      <c r="AW379">
        <v>1.4114999999999999E-4</v>
      </c>
      <c r="AX379">
        <v>1.3847899999999999E-3</v>
      </c>
      <c r="AY379">
        <v>8.4868900000000007</v>
      </c>
      <c r="AZ379">
        <v>15.132400000000001</v>
      </c>
      <c r="BA379">
        <v>-0.10724499999999999</v>
      </c>
      <c r="BB379">
        <v>-0.94662100000000005</v>
      </c>
      <c r="BC379">
        <v>-0.47356700000000002</v>
      </c>
      <c r="BD379">
        <v>0.26987299999999997</v>
      </c>
      <c r="BE379">
        <f t="shared" si="303"/>
        <v>7.5402690000000003</v>
      </c>
      <c r="BF379">
        <f t="shared" si="304"/>
        <v>14.658833000000001</v>
      </c>
      <c r="BG379">
        <v>-2.7318900000000002E-4</v>
      </c>
      <c r="BH379">
        <v>-2.0609500000000002E-3</v>
      </c>
      <c r="BI379">
        <v>3.2866200000000001E-3</v>
      </c>
      <c r="BJ379">
        <v>2.2398600000000002E-3</v>
      </c>
      <c r="BK379">
        <v>-4.5739999999999999E-3</v>
      </c>
      <c r="BL379">
        <v>0.65370099999999998</v>
      </c>
      <c r="BM379">
        <v>2.0645099999999999E-4</v>
      </c>
      <c r="BN379">
        <v>2.4524799999999999E-4</v>
      </c>
      <c r="BO379">
        <v>1.9580800000000001E-3</v>
      </c>
      <c r="BP379">
        <v>-8.5213099999999997</v>
      </c>
      <c r="BQ379">
        <v>-14.4079</v>
      </c>
      <c r="BR379">
        <v>-7.1984000000000006E-2</v>
      </c>
      <c r="BS379">
        <v>0.16020100000000001</v>
      </c>
      <c r="BT379">
        <v>-1.23316</v>
      </c>
      <c r="BU379">
        <v>-0.16478799999999999</v>
      </c>
      <c r="BV379">
        <f t="shared" si="305"/>
        <v>-8.361108999999999</v>
      </c>
      <c r="BW379">
        <f t="shared" si="306"/>
        <v>-15.64106</v>
      </c>
      <c r="BX379">
        <v>1.35681E-3</v>
      </c>
      <c r="BY379">
        <v>-1.16898E-3</v>
      </c>
      <c r="BZ379">
        <v>2.7784900000000002E-3</v>
      </c>
      <c r="CA379">
        <v>3.1462299999999999E-3</v>
      </c>
      <c r="CB379">
        <v>-2.9583999999999999E-3</v>
      </c>
      <c r="CC379">
        <v>0.57239399999999996</v>
      </c>
      <c r="CD379">
        <v>1.09852E-4</v>
      </c>
      <c r="CE379">
        <v>1.1620600000000001E-4</v>
      </c>
      <c r="CF379">
        <v>1.04094E-3</v>
      </c>
      <c r="CG379">
        <v>-1865.26</v>
      </c>
      <c r="CH379">
        <v>-1865.26</v>
      </c>
      <c r="CI379">
        <v>-3.5773999999999999</v>
      </c>
      <c r="CJ379">
        <v>-1793.58</v>
      </c>
      <c r="CK379">
        <v>-4.4899600000000003E-3</v>
      </c>
      <c r="CL379">
        <f t="shared" si="280"/>
        <v>35.801200000000001</v>
      </c>
      <c r="CM379">
        <f t="shared" si="281"/>
        <v>35.641080516744807</v>
      </c>
      <c r="CN379">
        <f t="shared" si="340"/>
        <v>-4.472461349206004E-3</v>
      </c>
      <c r="CO379">
        <f t="shared" si="283"/>
        <v>0.99905761788762204</v>
      </c>
      <c r="CP379">
        <f t="shared" si="307"/>
        <v>4.341728143477086E-2</v>
      </c>
      <c r="CQ379">
        <f t="shared" si="308"/>
        <v>4.3403642021268535E-2</v>
      </c>
      <c r="CR379">
        <f t="shared" si="341"/>
        <v>-1791.889762290881</v>
      </c>
      <c r="CS379">
        <f t="shared" si="285"/>
        <v>4.356027128501351</v>
      </c>
      <c r="CT379" s="1">
        <f t="shared" si="286"/>
        <v>3.4719958838639224E-3</v>
      </c>
      <c r="CU379" s="1">
        <f t="shared" si="287"/>
        <v>-4.0008458838639224E-3</v>
      </c>
      <c r="CV379" s="1">
        <f t="shared" si="288"/>
        <v>1.2198214071502528E-2</v>
      </c>
      <c r="CW379" s="1">
        <f t="shared" si="289"/>
        <v>-8.2572574110510071E-4</v>
      </c>
      <c r="CX379" s="1">
        <f t="shared" si="290"/>
        <v>2.9687574110510073E-4</v>
      </c>
      <c r="CY379" s="1">
        <f t="shared" si="291"/>
        <v>-1.4261120451487658E-2</v>
      </c>
      <c r="CZ379" s="1">
        <f t="shared" si="309"/>
        <v>1.4261120451487658E-2</v>
      </c>
      <c r="DA379">
        <f t="shared" si="342"/>
        <v>0.16074595595200003</v>
      </c>
      <c r="DB379">
        <f t="shared" si="293"/>
        <v>1.978575706666667E-2</v>
      </c>
      <c r="DC379">
        <f t="shared" si="310"/>
        <v>-8.4786672999999997</v>
      </c>
      <c r="DD379">
        <f t="shared" si="311"/>
        <v>-32.230699999999999</v>
      </c>
      <c r="DE379">
        <f t="shared" si="312"/>
        <v>33.327253437300968</v>
      </c>
      <c r="DF379">
        <f t="shared" si="313"/>
        <v>-8.3229100000000003</v>
      </c>
      <c r="DG379">
        <f t="shared" si="314"/>
        <v>-33.110799999999998</v>
      </c>
      <c r="DH379">
        <f t="shared" si="315"/>
        <v>34.140824645987976</v>
      </c>
      <c r="DI379">
        <f t="shared" si="316"/>
        <v>0.99993982429335704</v>
      </c>
      <c r="DJ379">
        <f t="shared" si="317"/>
        <v>-7.2711162999999992</v>
      </c>
      <c r="DK379">
        <f t="shared" si="318"/>
        <v>-32.521341</v>
      </c>
      <c r="DL379">
        <f t="shared" si="319"/>
        <v>33.32426672391167</v>
      </c>
      <c r="DM379">
        <f t="shared" si="294"/>
        <v>-7.0833089999999999</v>
      </c>
      <c r="DN379">
        <f t="shared" si="295"/>
        <v>-33.386045000000003</v>
      </c>
      <c r="DO379">
        <f t="shared" si="320"/>
        <v>34.129184976080317</v>
      </c>
      <c r="DP379">
        <f t="shared" si="321"/>
        <v>0.99994061038160997</v>
      </c>
      <c r="DQ379">
        <f t="shared" si="322"/>
        <v>0.99930549524524259</v>
      </c>
      <c r="DR379">
        <f t="shared" si="323"/>
        <v>0.99930817155179119</v>
      </c>
      <c r="DS379">
        <f t="shared" si="324"/>
        <v>-0.21819283707697143</v>
      </c>
      <c r="DT379">
        <f t="shared" si="325"/>
        <v>-0.97590567466753786</v>
      </c>
      <c r="DU379" s="1">
        <f t="shared" si="326"/>
        <v>-4.2810853770070814E-4</v>
      </c>
      <c r="DV379" s="1">
        <f t="shared" si="327"/>
        <v>-1.0074146229929184E-4</v>
      </c>
      <c r="DW379" s="1">
        <f t="shared" si="328"/>
        <v>-1.4301490181713344E-2</v>
      </c>
      <c r="DX379" s="1">
        <f t="shared" si="329"/>
        <v>1.4301490181713344E-2</v>
      </c>
      <c r="DY379" s="1"/>
      <c r="DZ379">
        <f t="shared" si="296"/>
        <v>-8.5295327000000007</v>
      </c>
      <c r="EA379">
        <f t="shared" si="297"/>
        <v>2.6904000000000003</v>
      </c>
      <c r="EB379">
        <f t="shared" si="298"/>
        <v>-5.9246381726887176E-2</v>
      </c>
      <c r="EC379">
        <f t="shared" si="330"/>
        <v>8.9437788568573904</v>
      </c>
      <c r="ED379">
        <f t="shared" si="331"/>
        <v>8.9280681280491461</v>
      </c>
      <c r="EE379">
        <f t="shared" si="299"/>
        <v>-8.6302617000000001</v>
      </c>
      <c r="EF379">
        <f t="shared" si="300"/>
        <v>2.2214479999999988</v>
      </c>
      <c r="EG379">
        <f t="shared" si="332"/>
        <v>-0.1007289999999994</v>
      </c>
      <c r="EH379">
        <f t="shared" si="333"/>
        <v>-0.46895200000000159</v>
      </c>
      <c r="EI379">
        <f t="shared" si="334"/>
        <v>0.47964811033194055</v>
      </c>
      <c r="EJ379">
        <f t="shared" si="335"/>
        <v>5.3723616739106077E-2</v>
      </c>
    </row>
    <row r="380" spans="1:140" x14ac:dyDescent="0.3">
      <c r="A380">
        <v>375</v>
      </c>
      <c r="B380">
        <v>4.2263500000000002E-3</v>
      </c>
      <c r="C380">
        <v>8.5302399999999997E-3</v>
      </c>
      <c r="D380" s="1">
        <v>8.5109200000000002E-5</v>
      </c>
      <c r="E380">
        <v>-0.38071899999999997</v>
      </c>
      <c r="F380">
        <v>-0.85239900000000002</v>
      </c>
      <c r="G380">
        <v>6.3786099999999998E-2</v>
      </c>
      <c r="H380">
        <v>2.93458E-3</v>
      </c>
      <c r="I380">
        <v>-3.4904900000000002E-3</v>
      </c>
      <c r="J380">
        <v>6.3884500000000004E-3</v>
      </c>
      <c r="K380">
        <v>6.9187700000000003E-3</v>
      </c>
      <c r="L380">
        <v>-7.47469E-3</v>
      </c>
      <c r="M380">
        <v>0.55483300000000002</v>
      </c>
      <c r="N380">
        <v>1.30495E-4</v>
      </c>
      <c r="O380">
        <v>1.4058399999999999E-4</v>
      </c>
      <c r="P380">
        <v>1.2231099999999999E-3</v>
      </c>
      <c r="Q380">
        <v>-4.2642699999999999E-2</v>
      </c>
      <c r="R380">
        <v>17.822800000000001</v>
      </c>
      <c r="S380">
        <v>-2.0383200000000001E-2</v>
      </c>
      <c r="T380">
        <v>-1.0490900000000001</v>
      </c>
      <c r="U380">
        <v>-0.94279999999999997</v>
      </c>
      <c r="V380">
        <v>8.9443099999999998E-2</v>
      </c>
      <c r="W380">
        <f t="shared" si="336"/>
        <v>-1.0917327000000001</v>
      </c>
      <c r="X380">
        <f t="shared" si="337"/>
        <v>16.880000000000003</v>
      </c>
      <c r="Y380">
        <v>3.4882899999999998E-3</v>
      </c>
      <c r="Z380">
        <v>-3.6746600000000002E-3</v>
      </c>
      <c r="AA380">
        <v>6.9795500000000002E-3</v>
      </c>
      <c r="AB380">
        <v>7.75321E-3</v>
      </c>
      <c r="AC380">
        <v>-7.9395799999999999E-3</v>
      </c>
      <c r="AD380">
        <v>0.54817199999999999</v>
      </c>
      <c r="AE380">
        <v>1.45592E-4</v>
      </c>
      <c r="AF380">
        <v>1.7310000000000001E-4</v>
      </c>
      <c r="AG380">
        <v>1.38827E-3</v>
      </c>
      <c r="AH380">
        <v>0.16397999999999999</v>
      </c>
      <c r="AI380">
        <v>-17.978400000000001</v>
      </c>
      <c r="AJ380">
        <v>1.78449E-2</v>
      </c>
      <c r="AK380">
        <v>0.29503400000000002</v>
      </c>
      <c r="AL380">
        <v>-0.74704300000000001</v>
      </c>
      <c r="AM380">
        <v>5.22117E-2</v>
      </c>
      <c r="AN380">
        <f t="shared" si="338"/>
        <v>0.45901400000000003</v>
      </c>
      <c r="AO380">
        <f t="shared" si="339"/>
        <v>-18.725443000000002</v>
      </c>
      <c r="AP380">
        <v>-5.7431299999999999E-3</v>
      </c>
      <c r="AQ380">
        <v>-5.45627E-3</v>
      </c>
      <c r="AR380">
        <v>6.6263299999999997E-3</v>
      </c>
      <c r="AS380">
        <v>1.03353E-3</v>
      </c>
      <c r="AT380">
        <v>-1.22329E-2</v>
      </c>
      <c r="AU380">
        <v>0.79601</v>
      </c>
      <c r="AV380">
        <v>1.5437299999999999E-4</v>
      </c>
      <c r="AW380">
        <v>1.47479E-4</v>
      </c>
      <c r="AX380">
        <v>1.4470399999999999E-3</v>
      </c>
      <c r="AY380">
        <v>8.4868900000000007</v>
      </c>
      <c r="AZ380">
        <v>15.132400000000001</v>
      </c>
      <c r="BA380">
        <v>-0.10724499999999999</v>
      </c>
      <c r="BB380">
        <v>-0.94804699999999997</v>
      </c>
      <c r="BC380">
        <v>-0.47259000000000001</v>
      </c>
      <c r="BD380">
        <v>0.28984500000000002</v>
      </c>
      <c r="BE380">
        <f t="shared" si="303"/>
        <v>7.5388430000000008</v>
      </c>
      <c r="BF380">
        <f t="shared" si="304"/>
        <v>14.65981</v>
      </c>
      <c r="BG380">
        <v>-1.47529E-4</v>
      </c>
      <c r="BH380">
        <v>-2.1145500000000002E-3</v>
      </c>
      <c r="BI380">
        <v>3.2903899999999998E-3</v>
      </c>
      <c r="BJ380">
        <v>2.3039599999999999E-3</v>
      </c>
      <c r="BK380">
        <v>-4.5660400000000004E-3</v>
      </c>
      <c r="BL380">
        <v>0.64114300000000002</v>
      </c>
      <c r="BM380">
        <v>2.0787E-4</v>
      </c>
      <c r="BN380">
        <v>2.47376E-4</v>
      </c>
      <c r="BO380">
        <v>1.9724999999999999E-3</v>
      </c>
      <c r="BP380">
        <v>-8.5213099999999997</v>
      </c>
      <c r="BQ380">
        <v>-14.4079</v>
      </c>
      <c r="BR380">
        <v>-7.1984000000000006E-2</v>
      </c>
      <c r="BS380">
        <v>0.16134599999999999</v>
      </c>
      <c r="BT380">
        <v>-1.2320599999999999</v>
      </c>
      <c r="BU380">
        <v>-0.150642</v>
      </c>
      <c r="BV380">
        <f t="shared" si="305"/>
        <v>-8.3599639999999997</v>
      </c>
      <c r="BW380">
        <f t="shared" si="306"/>
        <v>-15.63996</v>
      </c>
      <c r="BX380">
        <v>1.5153499999999999E-3</v>
      </c>
      <c r="BY380">
        <v>-1.1082799999999999E-3</v>
      </c>
      <c r="BZ380">
        <v>2.7138399999999999E-3</v>
      </c>
      <c r="CA380">
        <v>3.2181000000000002E-3</v>
      </c>
      <c r="CB380">
        <v>-2.81102E-3</v>
      </c>
      <c r="CC380">
        <v>0.56048500000000001</v>
      </c>
      <c r="CD380">
        <v>1.1097100000000001E-4</v>
      </c>
      <c r="CE380">
        <v>1.16828E-4</v>
      </c>
      <c r="CF380">
        <v>1.0468599999999999E-3</v>
      </c>
      <c r="CG380">
        <v>-1864.88</v>
      </c>
      <c r="CH380">
        <v>-1864.88</v>
      </c>
      <c r="CI380">
        <v>-3.5870000000000002</v>
      </c>
      <c r="CJ380">
        <v>-1798.43</v>
      </c>
      <c r="CK380">
        <v>-4.5436900000000004E-3</v>
      </c>
      <c r="CL380">
        <f t="shared" si="280"/>
        <v>35.801200000000001</v>
      </c>
      <c r="CM380">
        <f t="shared" si="281"/>
        <v>35.639197333186537</v>
      </c>
      <c r="CN380">
        <f t="shared" si="340"/>
        <v>-4.5250624787287631E-3</v>
      </c>
      <c r="CO380">
        <f t="shared" si="283"/>
        <v>0.99905288739050535</v>
      </c>
      <c r="CP380">
        <f t="shared" si="307"/>
        <v>4.3526133551721635E-2</v>
      </c>
      <c r="CQ380">
        <f t="shared" si="308"/>
        <v>4.3512391300574396E-2</v>
      </c>
      <c r="CR380">
        <f t="shared" si="341"/>
        <v>-1796.7266842697065</v>
      </c>
      <c r="CS380">
        <f t="shared" si="285"/>
        <v>4.3677855322835528</v>
      </c>
      <c r="CT380" s="1">
        <f t="shared" si="286"/>
        <v>3.4778421556675644E-3</v>
      </c>
      <c r="CU380" s="1">
        <f t="shared" si="287"/>
        <v>-4.0337521556675646E-3</v>
      </c>
      <c r="CV380" s="1">
        <f t="shared" si="288"/>
        <v>1.2169907518827652E-2</v>
      </c>
      <c r="CW380" s="1">
        <f t="shared" si="289"/>
        <v>-8.6294501038433917E-4</v>
      </c>
      <c r="CX380" s="1">
        <f t="shared" si="290"/>
        <v>3.07035010384339E-4</v>
      </c>
      <c r="CY380" s="1">
        <f t="shared" si="291"/>
        <v>-1.4253485358532565E-2</v>
      </c>
      <c r="CZ380" s="1">
        <f t="shared" si="309"/>
        <v>1.4253485358532565E-2</v>
      </c>
      <c r="DA380">
        <f t="shared" si="342"/>
        <v>0.16266955442800002</v>
      </c>
      <c r="DB380">
        <f t="shared" si="293"/>
        <v>2.002252726666667E-2</v>
      </c>
      <c r="DC380">
        <f t="shared" si="310"/>
        <v>-8.4786672999999997</v>
      </c>
      <c r="DD380">
        <f t="shared" si="311"/>
        <v>-32.230699999999999</v>
      </c>
      <c r="DE380">
        <f t="shared" si="312"/>
        <v>33.327253437300968</v>
      </c>
      <c r="DF380">
        <f t="shared" si="313"/>
        <v>-8.3229100000000003</v>
      </c>
      <c r="DG380">
        <f t="shared" si="314"/>
        <v>-33.110799999999998</v>
      </c>
      <c r="DH380">
        <f t="shared" si="315"/>
        <v>34.140824645987976</v>
      </c>
      <c r="DI380">
        <f t="shared" si="316"/>
        <v>0.99993982429335704</v>
      </c>
      <c r="DJ380">
        <f t="shared" si="317"/>
        <v>-7.2682313000000001</v>
      </c>
      <c r="DK380">
        <f t="shared" si="318"/>
        <v>-32.519960000000005</v>
      </c>
      <c r="DL380">
        <f t="shared" si="319"/>
        <v>33.322289606686695</v>
      </c>
      <c r="DM380">
        <f t="shared" si="294"/>
        <v>-7.079829000000001</v>
      </c>
      <c r="DN380">
        <f t="shared" si="295"/>
        <v>-33.385253000000006</v>
      </c>
      <c r="DO380">
        <f t="shared" si="320"/>
        <v>34.127688121864487</v>
      </c>
      <c r="DP380">
        <f t="shared" si="321"/>
        <v>0.99994039785460309</v>
      </c>
      <c r="DQ380">
        <f t="shared" si="322"/>
        <v>0.99930268091513552</v>
      </c>
      <c r="DR380">
        <f t="shared" si="323"/>
        <v>0.99930463637836209</v>
      </c>
      <c r="DS380">
        <f t="shared" si="324"/>
        <v>-0.21811920446611519</v>
      </c>
      <c r="DT380">
        <f t="shared" si="325"/>
        <v>-0.97592213451846088</v>
      </c>
      <c r="DU380" s="1">
        <f t="shared" si="326"/>
        <v>-4.6502598401330138E-4</v>
      </c>
      <c r="DV380" s="1">
        <f t="shared" si="327"/>
        <v>-9.0884015986698787E-5</v>
      </c>
      <c r="DW380" s="1">
        <f t="shared" si="328"/>
        <v>-1.4296528106595013E-2</v>
      </c>
      <c r="DX380" s="1">
        <f t="shared" si="329"/>
        <v>1.4296528106595013E-2</v>
      </c>
      <c r="DY380" s="1"/>
      <c r="DZ380">
        <f t="shared" si="296"/>
        <v>-8.5295327000000007</v>
      </c>
      <c r="EA380">
        <f t="shared" si="297"/>
        <v>2.6904000000000003</v>
      </c>
      <c r="EB380">
        <f t="shared" si="298"/>
        <v>-5.9246381726887176E-2</v>
      </c>
      <c r="EC380">
        <f t="shared" si="330"/>
        <v>8.9437788568573904</v>
      </c>
      <c r="ED380">
        <f t="shared" si="331"/>
        <v>8.9280681280491461</v>
      </c>
      <c r="EE380">
        <f t="shared" si="299"/>
        <v>-8.6305757000000014</v>
      </c>
      <c r="EF380">
        <f t="shared" si="300"/>
        <v>2.2201900000000023</v>
      </c>
      <c r="EG380">
        <f t="shared" si="332"/>
        <v>-0.10104300000000066</v>
      </c>
      <c r="EH380">
        <f t="shared" si="333"/>
        <v>-0.47020999999999802</v>
      </c>
      <c r="EI380">
        <f t="shared" si="334"/>
        <v>0.48094400084521094</v>
      </c>
      <c r="EJ380">
        <f t="shared" si="335"/>
        <v>5.3868764658531007E-2</v>
      </c>
    </row>
    <row r="381" spans="1:140" x14ac:dyDescent="0.3">
      <c r="A381">
        <v>376</v>
      </c>
      <c r="B381">
        <v>4.2263500000000002E-3</v>
      </c>
      <c r="C381">
        <v>8.5302399999999997E-3</v>
      </c>
      <c r="D381" s="1">
        <v>8.5109200000000002E-5</v>
      </c>
      <c r="E381">
        <v>-0.37798199999999998</v>
      </c>
      <c r="F381">
        <v>-0.86012599999999995</v>
      </c>
      <c r="G381">
        <v>3.2294000000000003E-2</v>
      </c>
      <c r="H381">
        <v>2.9868099999999999E-3</v>
      </c>
      <c r="I381">
        <v>-3.4354799999999999E-3</v>
      </c>
      <c r="J381">
        <v>6.4101999999999996E-3</v>
      </c>
      <c r="K381">
        <v>6.99345E-3</v>
      </c>
      <c r="L381">
        <v>-7.44211E-3</v>
      </c>
      <c r="M381">
        <v>0.55574500000000004</v>
      </c>
      <c r="N381">
        <v>1.3054599999999999E-4</v>
      </c>
      <c r="O381">
        <v>1.4063899999999999E-4</v>
      </c>
      <c r="P381">
        <v>1.2234800000000001E-3</v>
      </c>
      <c r="Q381">
        <v>-4.2642699999999999E-2</v>
      </c>
      <c r="R381">
        <v>17.822800000000001</v>
      </c>
      <c r="S381">
        <v>-2.0383200000000001E-2</v>
      </c>
      <c r="T381">
        <v>-1.0485</v>
      </c>
      <c r="U381">
        <v>-0.94918499999999995</v>
      </c>
      <c r="V381">
        <v>5.5612200000000001E-2</v>
      </c>
      <c r="W381">
        <f t="shared" si="336"/>
        <v>-1.0911427</v>
      </c>
      <c r="X381">
        <f t="shared" si="337"/>
        <v>16.873615000000001</v>
      </c>
      <c r="Y381">
        <v>3.5562800000000002E-3</v>
      </c>
      <c r="Z381">
        <v>-3.4089200000000002E-3</v>
      </c>
      <c r="AA381">
        <v>6.84638E-3</v>
      </c>
      <c r="AB381">
        <v>7.7563800000000002E-3</v>
      </c>
      <c r="AC381">
        <v>-7.6090300000000001E-3</v>
      </c>
      <c r="AD381">
        <v>0.54996</v>
      </c>
      <c r="AE381">
        <v>1.44852E-4</v>
      </c>
      <c r="AF381">
        <v>1.7259799999999999E-4</v>
      </c>
      <c r="AG381">
        <v>1.3842699999999999E-3</v>
      </c>
      <c r="AH381">
        <v>0.16397999999999999</v>
      </c>
      <c r="AI381">
        <v>-17.978400000000001</v>
      </c>
      <c r="AJ381">
        <v>1.78449E-2</v>
      </c>
      <c r="AK381">
        <v>0.29980400000000001</v>
      </c>
      <c r="AL381">
        <v>-0.75553999999999999</v>
      </c>
      <c r="AM381">
        <v>1.7611600000000002E-2</v>
      </c>
      <c r="AN381">
        <f t="shared" si="338"/>
        <v>0.46378399999999997</v>
      </c>
      <c r="AO381">
        <f t="shared" si="339"/>
        <v>-18.73394</v>
      </c>
      <c r="AP381">
        <v>-5.8396999999999998E-3</v>
      </c>
      <c r="AQ381">
        <v>-5.4171000000000002E-3</v>
      </c>
      <c r="AR381">
        <v>6.6335300000000003E-3</v>
      </c>
      <c r="AS381">
        <v>1.01384E-3</v>
      </c>
      <c r="AT381">
        <v>-1.22706E-2</v>
      </c>
      <c r="AU381">
        <v>0.80114399999999997</v>
      </c>
      <c r="AV381">
        <v>1.46921E-4</v>
      </c>
      <c r="AW381">
        <v>1.40326E-4</v>
      </c>
      <c r="AX381">
        <v>1.37721E-3</v>
      </c>
      <c r="AY381">
        <v>8.4868900000000007</v>
      </c>
      <c r="AZ381">
        <v>15.132400000000001</v>
      </c>
      <c r="BA381">
        <v>-0.10724499999999999</v>
      </c>
      <c r="BB381">
        <v>-0.946793</v>
      </c>
      <c r="BC381">
        <v>-0.478074</v>
      </c>
      <c r="BD381">
        <v>0.25171199999999999</v>
      </c>
      <c r="BE381">
        <f t="shared" si="303"/>
        <v>7.5400970000000012</v>
      </c>
      <c r="BF381">
        <f t="shared" si="304"/>
        <v>14.654326000000001</v>
      </c>
      <c r="BG381">
        <v>-1.5929900000000001E-4</v>
      </c>
      <c r="BH381">
        <v>-2.1021E-3</v>
      </c>
      <c r="BI381">
        <v>3.2424799999999998E-3</v>
      </c>
      <c r="BJ381">
        <v>2.2549200000000001E-3</v>
      </c>
      <c r="BK381">
        <v>-4.5163199999999999E-3</v>
      </c>
      <c r="BL381">
        <v>0.64083400000000001</v>
      </c>
      <c r="BM381">
        <v>2.07233E-4</v>
      </c>
      <c r="BN381">
        <v>2.4683600000000001E-4</v>
      </c>
      <c r="BO381">
        <v>1.9669599999999998E-3</v>
      </c>
      <c r="BP381">
        <v>-8.5213099999999997</v>
      </c>
      <c r="BQ381">
        <v>-14.4079</v>
      </c>
      <c r="BR381">
        <v>-7.1984000000000006E-2</v>
      </c>
      <c r="BS381">
        <v>0.16558800000000001</v>
      </c>
      <c r="BT381">
        <v>-1.24166</v>
      </c>
      <c r="BU381">
        <v>-0.18002499999999999</v>
      </c>
      <c r="BV381">
        <f t="shared" si="305"/>
        <v>-8.3557220000000001</v>
      </c>
      <c r="BW381">
        <f t="shared" si="306"/>
        <v>-15.649559999999999</v>
      </c>
      <c r="BX381">
        <v>1.45546E-3</v>
      </c>
      <c r="BY381">
        <v>-9.1956799999999995E-4</v>
      </c>
      <c r="BZ381">
        <v>2.7284399999999999E-3</v>
      </c>
      <c r="CA381">
        <v>3.2440400000000001E-3</v>
      </c>
      <c r="CB381">
        <v>-2.7081499999999999E-3</v>
      </c>
      <c r="CC381">
        <v>0.58058100000000001</v>
      </c>
      <c r="CD381">
        <v>1.08287E-4</v>
      </c>
      <c r="CE381">
        <v>1.13694E-4</v>
      </c>
      <c r="CF381">
        <v>1.0193699999999999E-3</v>
      </c>
      <c r="CG381">
        <v>-1864.26</v>
      </c>
      <c r="CH381">
        <v>-1864.26</v>
      </c>
      <c r="CI381">
        <v>-3.6015000000000001</v>
      </c>
      <c r="CJ381">
        <v>-1805.7</v>
      </c>
      <c r="CK381">
        <v>-4.4819500000000002E-3</v>
      </c>
      <c r="CL381">
        <f t="shared" si="280"/>
        <v>35.801200000000001</v>
      </c>
      <c r="CM381">
        <f t="shared" si="281"/>
        <v>35.641489448680431</v>
      </c>
      <c r="CN381">
        <f t="shared" si="340"/>
        <v>-4.4610390523102577E-3</v>
      </c>
      <c r="CO381">
        <f t="shared" si="283"/>
        <v>0.9990478947651924</v>
      </c>
      <c r="CP381">
        <f t="shared" si="307"/>
        <v>4.3640723120539793E-2</v>
      </c>
      <c r="CQ381">
        <f t="shared" si="308"/>
        <v>4.362687205423646E-2</v>
      </c>
      <c r="CR381">
        <f t="shared" si="341"/>
        <v>-1803.980783577508</v>
      </c>
      <c r="CS381">
        <f t="shared" si="285"/>
        <v>4.3854200174190821</v>
      </c>
      <c r="CT381" s="1">
        <f t="shared" si="286"/>
        <v>3.5333678547210747E-3</v>
      </c>
      <c r="CU381" s="1">
        <f t="shared" si="287"/>
        <v>-3.9820378547210751E-3</v>
      </c>
      <c r="CV381" s="1">
        <f t="shared" si="288"/>
        <v>1.221176244555159E-2</v>
      </c>
      <c r="CW381" s="1">
        <f t="shared" si="289"/>
        <v>-8.0152503721327584E-4</v>
      </c>
      <c r="CX381" s="1">
        <f t="shared" si="290"/>
        <v>3.5285503721327544E-4</v>
      </c>
      <c r="CY381" s="1">
        <f t="shared" si="291"/>
        <v>-1.4292511033680077E-2</v>
      </c>
      <c r="CZ381" s="1">
        <f t="shared" si="309"/>
        <v>1.4292511033680077E-2</v>
      </c>
      <c r="DA381">
        <f t="shared" si="342"/>
        <v>0.16045918834</v>
      </c>
      <c r="DB381">
        <f t="shared" si="293"/>
        <v>1.9750459666666668E-2</v>
      </c>
      <c r="DC381">
        <f t="shared" si="310"/>
        <v>-8.4786672999999997</v>
      </c>
      <c r="DD381">
        <f t="shared" si="311"/>
        <v>-32.230699999999999</v>
      </c>
      <c r="DE381">
        <f t="shared" si="312"/>
        <v>33.327253437300968</v>
      </c>
      <c r="DF381">
        <f t="shared" si="313"/>
        <v>-8.3229100000000003</v>
      </c>
      <c r="DG381">
        <f t="shared" si="314"/>
        <v>-33.110799999999998</v>
      </c>
      <c r="DH381">
        <f t="shared" si="315"/>
        <v>34.140824645987976</v>
      </c>
      <c r="DI381">
        <f t="shared" si="316"/>
        <v>0.99993982429335704</v>
      </c>
      <c r="DJ381">
        <f t="shared" si="317"/>
        <v>-7.2645793000000003</v>
      </c>
      <c r="DK381">
        <f t="shared" si="318"/>
        <v>-32.523175000000002</v>
      </c>
      <c r="DL381">
        <f t="shared" si="319"/>
        <v>33.324630897980157</v>
      </c>
      <c r="DM381">
        <f t="shared" si="294"/>
        <v>-7.0763130000000007</v>
      </c>
      <c r="DN381">
        <f t="shared" si="295"/>
        <v>-33.388266000000002</v>
      </c>
      <c r="DO381">
        <f t="shared" si="320"/>
        <v>34.129906418868558</v>
      </c>
      <c r="DP381">
        <f t="shared" si="321"/>
        <v>0.99994049500780569</v>
      </c>
      <c r="DQ381">
        <f t="shared" si="322"/>
        <v>0.99929789368154009</v>
      </c>
      <c r="DR381">
        <f t="shared" si="323"/>
        <v>0.99930018887216621</v>
      </c>
      <c r="DS381">
        <f t="shared" si="324"/>
        <v>-0.21799429143685772</v>
      </c>
      <c r="DT381">
        <f t="shared" si="325"/>
        <v>-0.97595004426504439</v>
      </c>
      <c r="DU381" s="1">
        <f t="shared" si="326"/>
        <v>-4.0272325187093276E-4</v>
      </c>
      <c r="DV381" s="1">
        <f t="shared" si="327"/>
        <v>-4.5946748129067211E-5</v>
      </c>
      <c r="DW381" s="1">
        <f t="shared" si="328"/>
        <v>-1.4334614593021941E-2</v>
      </c>
      <c r="DX381" s="1">
        <f t="shared" si="329"/>
        <v>1.4334614593021941E-2</v>
      </c>
      <c r="DY381" s="1"/>
      <c r="DZ381">
        <f t="shared" si="296"/>
        <v>-8.5295327000000007</v>
      </c>
      <c r="EA381">
        <f t="shared" si="297"/>
        <v>2.6904000000000003</v>
      </c>
      <c r="EB381">
        <f t="shared" si="298"/>
        <v>-5.9246381726887176E-2</v>
      </c>
      <c r="EC381">
        <f t="shared" si="330"/>
        <v>8.9437788568573904</v>
      </c>
      <c r="ED381">
        <f t="shared" si="331"/>
        <v>8.9280681280491461</v>
      </c>
      <c r="EE381">
        <f t="shared" si="299"/>
        <v>-8.6312397000000018</v>
      </c>
      <c r="EF381">
        <f t="shared" si="300"/>
        <v>2.2192889999999998</v>
      </c>
      <c r="EG381">
        <f t="shared" si="332"/>
        <v>-0.1017070000000011</v>
      </c>
      <c r="EH381">
        <f t="shared" si="333"/>
        <v>-0.4711110000000005</v>
      </c>
      <c r="EI381">
        <f t="shared" si="334"/>
        <v>0.48196461298522808</v>
      </c>
      <c r="EJ381">
        <f t="shared" si="335"/>
        <v>5.398307966211064E-2</v>
      </c>
    </row>
    <row r="382" spans="1:140" x14ac:dyDescent="0.3">
      <c r="A382">
        <v>377</v>
      </c>
      <c r="B382">
        <v>4.2263500000000002E-3</v>
      </c>
      <c r="C382">
        <v>8.5302399999999997E-3</v>
      </c>
      <c r="D382" s="1">
        <v>8.5109200000000002E-5</v>
      </c>
      <c r="E382">
        <v>-0.38161600000000001</v>
      </c>
      <c r="F382">
        <v>-0.86092199999999997</v>
      </c>
      <c r="G382">
        <v>4.3858300000000003E-2</v>
      </c>
      <c r="H382">
        <v>2.9548600000000001E-3</v>
      </c>
      <c r="I382">
        <v>-3.4912099999999998E-3</v>
      </c>
      <c r="J382">
        <v>6.4482699999999999E-3</v>
      </c>
      <c r="K382">
        <v>6.9877000000000003E-3</v>
      </c>
      <c r="L382">
        <v>-7.5240599999999999E-3</v>
      </c>
      <c r="M382">
        <v>0.55626799999999998</v>
      </c>
      <c r="N382">
        <v>1.3034900000000001E-4</v>
      </c>
      <c r="O382">
        <v>1.4044900000000001E-4</v>
      </c>
      <c r="P382">
        <v>1.2218299999999999E-3</v>
      </c>
      <c r="Q382">
        <v>-4.2642699999999999E-2</v>
      </c>
      <c r="R382">
        <v>17.822800000000001</v>
      </c>
      <c r="S382">
        <v>-2.0383200000000001E-2</v>
      </c>
      <c r="T382">
        <v>-1.0533999999999999</v>
      </c>
      <c r="U382">
        <v>-0.95108800000000004</v>
      </c>
      <c r="V382">
        <v>6.7128599999999997E-2</v>
      </c>
      <c r="W382">
        <f t="shared" si="336"/>
        <v>-1.0960426999999999</v>
      </c>
      <c r="X382">
        <f t="shared" si="337"/>
        <v>16.871712000000002</v>
      </c>
      <c r="Y382">
        <v>3.5126200000000002E-3</v>
      </c>
      <c r="Z382">
        <v>-3.5675099999999999E-3</v>
      </c>
      <c r="AA382">
        <v>6.8710500000000001E-3</v>
      </c>
      <c r="AB382">
        <v>7.7035000000000003E-3</v>
      </c>
      <c r="AC382">
        <v>-7.7583900000000004E-3</v>
      </c>
      <c r="AD382">
        <v>0.54729899999999998</v>
      </c>
      <c r="AE382">
        <v>1.4273000000000001E-4</v>
      </c>
      <c r="AF382">
        <v>1.7001000000000001E-4</v>
      </c>
      <c r="AG382">
        <v>1.3636500000000001E-3</v>
      </c>
      <c r="AH382">
        <v>0.16397999999999999</v>
      </c>
      <c r="AI382">
        <v>-17.978400000000001</v>
      </c>
      <c r="AJ382">
        <v>1.78449E-2</v>
      </c>
      <c r="AK382">
        <v>0.297601</v>
      </c>
      <c r="AL382">
        <v>-0.75531899999999996</v>
      </c>
      <c r="AM382">
        <v>2.6045100000000002E-2</v>
      </c>
      <c r="AN382">
        <f t="shared" si="338"/>
        <v>0.46158100000000002</v>
      </c>
      <c r="AO382">
        <f t="shared" si="339"/>
        <v>-18.733719000000001</v>
      </c>
      <c r="AP382">
        <v>-5.8808599999999999E-3</v>
      </c>
      <c r="AQ382">
        <v>-5.4439900000000001E-3</v>
      </c>
      <c r="AR382">
        <v>6.5793700000000002E-3</v>
      </c>
      <c r="AS382">
        <v>9.25824E-4</v>
      </c>
      <c r="AT382">
        <v>-1.22507E-2</v>
      </c>
      <c r="AU382">
        <v>0.80179900000000004</v>
      </c>
      <c r="AV382">
        <v>1.50319E-4</v>
      </c>
      <c r="AW382">
        <v>1.4386499999999999E-4</v>
      </c>
      <c r="AX382">
        <v>1.4116700000000001E-3</v>
      </c>
      <c r="AY382">
        <v>8.4868900000000007</v>
      </c>
      <c r="AZ382">
        <v>15.132400000000001</v>
      </c>
      <c r="BA382">
        <v>-0.10724499999999999</v>
      </c>
      <c r="BB382">
        <v>-0.951542</v>
      </c>
      <c r="BC382">
        <v>-0.47829500000000003</v>
      </c>
      <c r="BD382">
        <v>0.26384600000000002</v>
      </c>
      <c r="BE382">
        <f t="shared" si="303"/>
        <v>7.5353480000000008</v>
      </c>
      <c r="BF382">
        <f t="shared" si="304"/>
        <v>14.654105000000001</v>
      </c>
      <c r="BG382">
        <v>-2.1826199999999999E-4</v>
      </c>
      <c r="BH382">
        <v>-2.1131399999999999E-3</v>
      </c>
      <c r="BI382">
        <v>3.3173999999999999E-3</v>
      </c>
      <c r="BJ382">
        <v>2.2852699999999998E-3</v>
      </c>
      <c r="BK382">
        <v>-4.6166699999999998E-3</v>
      </c>
      <c r="BL382">
        <v>0.64738200000000001</v>
      </c>
      <c r="BM382">
        <v>2.0894300000000001E-4</v>
      </c>
      <c r="BN382">
        <v>2.4883300000000001E-4</v>
      </c>
      <c r="BO382">
        <v>1.98307E-3</v>
      </c>
      <c r="BP382">
        <v>-8.5213099999999997</v>
      </c>
      <c r="BQ382">
        <v>-14.4079</v>
      </c>
      <c r="BR382">
        <v>-7.1984000000000006E-2</v>
      </c>
      <c r="BS382">
        <v>0.16330900000000001</v>
      </c>
      <c r="BT382">
        <v>-1.2430399999999999</v>
      </c>
      <c r="BU382">
        <v>-0.168762</v>
      </c>
      <c r="BV382">
        <f t="shared" si="305"/>
        <v>-8.3580009999999998</v>
      </c>
      <c r="BW382">
        <f t="shared" si="306"/>
        <v>-15.65094</v>
      </c>
      <c r="BX382">
        <v>1.43849E-3</v>
      </c>
      <c r="BY382">
        <v>-1.0406E-3</v>
      </c>
      <c r="BZ382">
        <v>2.6658900000000002E-3</v>
      </c>
      <c r="CA382">
        <v>3.1392099999999999E-3</v>
      </c>
      <c r="CB382">
        <v>-2.7413099999999998E-3</v>
      </c>
      <c r="CC382">
        <v>0.56810700000000003</v>
      </c>
      <c r="CD382">
        <v>1.13862E-4</v>
      </c>
      <c r="CE382">
        <v>1.19597E-4</v>
      </c>
      <c r="CF382">
        <v>1.0720599999999999E-3</v>
      </c>
      <c r="CG382">
        <v>-1863.76</v>
      </c>
      <c r="CH382">
        <v>-1863.76</v>
      </c>
      <c r="CI382">
        <v>-3.6073</v>
      </c>
      <c r="CJ382">
        <v>-1808.61</v>
      </c>
      <c r="CK382">
        <v>-4.5374200000000003E-3</v>
      </c>
      <c r="CL382">
        <f t="shared" si="280"/>
        <v>35.801200000000001</v>
      </c>
      <c r="CM382">
        <f t="shared" si="281"/>
        <v>35.639485241604753</v>
      </c>
      <c r="CN382">
        <f t="shared" si="340"/>
        <v>-4.5170206137014604E-3</v>
      </c>
      <c r="CO382">
        <f t="shared" si="283"/>
        <v>0.99904447998129342</v>
      </c>
      <c r="CP382">
        <f t="shared" si="307"/>
        <v>4.3718925587054036E-2</v>
      </c>
      <c r="CQ382">
        <f t="shared" si="308"/>
        <v>4.3704999930292601E-2</v>
      </c>
      <c r="CR382">
        <f t="shared" si="341"/>
        <v>-1806.8818369389669</v>
      </c>
      <c r="CS382">
        <f t="shared" si="285"/>
        <v>4.3924723860467081</v>
      </c>
      <c r="CT382" s="1">
        <f t="shared" si="286"/>
        <v>3.5056518948909906E-3</v>
      </c>
      <c r="CU382" s="1">
        <f t="shared" si="287"/>
        <v>-4.0420018948909902E-3</v>
      </c>
      <c r="CV382" s="1">
        <f t="shared" si="288"/>
        <v>1.2284359351878698E-2</v>
      </c>
      <c r="CW382" s="1">
        <f t="shared" si="289"/>
        <v>-8.4325841650376588E-4</v>
      </c>
      <c r="CX382" s="1">
        <f t="shared" si="290"/>
        <v>3.0690841650376621E-4</v>
      </c>
      <c r="CY382" s="1">
        <f t="shared" si="291"/>
        <v>-1.4371836301348181E-2</v>
      </c>
      <c r="CZ382" s="1">
        <f t="shared" si="309"/>
        <v>1.4371836301348181E-2</v>
      </c>
      <c r="DA382">
        <f t="shared" si="342"/>
        <v>0.16244508090400001</v>
      </c>
      <c r="DB382">
        <f t="shared" si="293"/>
        <v>1.9994897466666668E-2</v>
      </c>
      <c r="DC382">
        <f t="shared" si="310"/>
        <v>-8.4786672999999997</v>
      </c>
      <c r="DD382">
        <f t="shared" si="311"/>
        <v>-32.230699999999999</v>
      </c>
      <c r="DE382">
        <f t="shared" si="312"/>
        <v>33.327253437300968</v>
      </c>
      <c r="DF382">
        <f t="shared" si="313"/>
        <v>-8.3229100000000003</v>
      </c>
      <c r="DG382">
        <f t="shared" si="314"/>
        <v>-33.110799999999998</v>
      </c>
      <c r="DH382">
        <f t="shared" si="315"/>
        <v>34.140824645987976</v>
      </c>
      <c r="DI382">
        <f t="shared" si="316"/>
        <v>0.99993982429335704</v>
      </c>
      <c r="DJ382">
        <f t="shared" si="317"/>
        <v>-7.2619582999999999</v>
      </c>
      <c r="DK382">
        <f t="shared" si="318"/>
        <v>-32.522652000000001</v>
      </c>
      <c r="DL382">
        <f t="shared" si="319"/>
        <v>33.323549202689122</v>
      </c>
      <c r="DM382">
        <f t="shared" si="294"/>
        <v>-7.073767000000001</v>
      </c>
      <c r="DN382">
        <f t="shared" si="295"/>
        <v>-33.387824000000002</v>
      </c>
      <c r="DO382">
        <f t="shared" si="320"/>
        <v>34.128946233736329</v>
      </c>
      <c r="DP382">
        <f t="shared" si="321"/>
        <v>0.99994052824208302</v>
      </c>
      <c r="DQ382">
        <f t="shared" si="322"/>
        <v>0.9992951432138969</v>
      </c>
      <c r="DR382">
        <f t="shared" si="323"/>
        <v>0.99929755708668078</v>
      </c>
      <c r="DS382">
        <f t="shared" si="324"/>
        <v>-0.21792271452927886</v>
      </c>
      <c r="DT382">
        <f t="shared" si="325"/>
        <v>-0.97596602937407129</v>
      </c>
      <c r="DU382" s="1">
        <f t="shared" si="326"/>
        <v>-4.4218138458345345E-4</v>
      </c>
      <c r="DV382" s="1">
        <f t="shared" si="327"/>
        <v>-9.4168615416546225E-5</v>
      </c>
      <c r="DW382" s="1">
        <f t="shared" si="328"/>
        <v>-1.4413585588915648E-2</v>
      </c>
      <c r="DX382" s="1">
        <f t="shared" si="329"/>
        <v>1.4413585588915648E-2</v>
      </c>
      <c r="DY382" s="1"/>
      <c r="DZ382">
        <f t="shared" si="296"/>
        <v>-8.5295327000000007</v>
      </c>
      <c r="EA382">
        <f t="shared" si="297"/>
        <v>2.6904000000000003</v>
      </c>
      <c r="EB382">
        <f t="shared" si="298"/>
        <v>-5.9246381726887176E-2</v>
      </c>
      <c r="EC382">
        <f t="shared" si="330"/>
        <v>8.9437788568573904</v>
      </c>
      <c r="ED382">
        <f t="shared" si="331"/>
        <v>8.9280681280491461</v>
      </c>
      <c r="EE382">
        <f t="shared" si="299"/>
        <v>-8.6313907000000007</v>
      </c>
      <c r="EF382">
        <f t="shared" si="300"/>
        <v>2.217607000000001</v>
      </c>
      <c r="EG382">
        <f t="shared" si="332"/>
        <v>-0.101858</v>
      </c>
      <c r="EH382">
        <f t="shared" si="333"/>
        <v>-0.47279299999999935</v>
      </c>
      <c r="EI382">
        <f t="shared" si="334"/>
        <v>0.48364064450064509</v>
      </c>
      <c r="EJ382">
        <f t="shared" si="335"/>
        <v>5.417080577389416E-2</v>
      </c>
    </row>
    <row r="383" spans="1:140" x14ac:dyDescent="0.3">
      <c r="A383">
        <v>378</v>
      </c>
      <c r="B383">
        <v>4.2263500000000002E-3</v>
      </c>
      <c r="C383">
        <v>8.5302399999999997E-3</v>
      </c>
      <c r="D383" s="1">
        <v>8.5109200000000002E-5</v>
      </c>
      <c r="E383">
        <v>-0.38106600000000002</v>
      </c>
      <c r="F383">
        <v>-0.86164499999999999</v>
      </c>
      <c r="G383">
        <v>3.3767900000000003E-2</v>
      </c>
      <c r="H383">
        <v>2.9608E-3</v>
      </c>
      <c r="I383">
        <v>-3.5089800000000001E-3</v>
      </c>
      <c r="J383">
        <v>6.4790000000000004E-3</v>
      </c>
      <c r="K383">
        <v>7.01288E-3</v>
      </c>
      <c r="L383">
        <v>-7.5610599999999997E-3</v>
      </c>
      <c r="M383">
        <v>0.556307</v>
      </c>
      <c r="N383">
        <v>1.3055400000000001E-4</v>
      </c>
      <c r="O383">
        <v>1.4064500000000001E-4</v>
      </c>
      <c r="P383">
        <v>1.2235099999999999E-3</v>
      </c>
      <c r="Q383">
        <v>-4.2642699999999999E-2</v>
      </c>
      <c r="R383">
        <v>17.822800000000001</v>
      </c>
      <c r="S383">
        <v>-2.0383200000000001E-2</v>
      </c>
      <c r="T383">
        <v>-1.05332</v>
      </c>
      <c r="U383">
        <v>-0.95236100000000001</v>
      </c>
      <c r="V383">
        <v>5.6661299999999998E-2</v>
      </c>
      <c r="W383">
        <f t="shared" si="336"/>
        <v>-1.0959627000000001</v>
      </c>
      <c r="X383">
        <f t="shared" si="337"/>
        <v>16.870439000000001</v>
      </c>
      <c r="Y383">
        <v>3.48483E-3</v>
      </c>
      <c r="Z383">
        <v>-3.8216000000000001E-3</v>
      </c>
      <c r="AA383">
        <v>6.92773E-3</v>
      </c>
      <c r="AB383">
        <v>7.6653299999999997E-3</v>
      </c>
      <c r="AC383">
        <v>-8.0021099999999998E-3</v>
      </c>
      <c r="AD383">
        <v>0.54249499999999995</v>
      </c>
      <c r="AE383">
        <v>1.4543600000000001E-4</v>
      </c>
      <c r="AF383">
        <v>1.7325000000000001E-4</v>
      </c>
      <c r="AG383">
        <v>1.38966E-3</v>
      </c>
      <c r="AH383">
        <v>0.16397999999999999</v>
      </c>
      <c r="AI383">
        <v>-17.978400000000001</v>
      </c>
      <c r="AJ383">
        <v>1.78449E-2</v>
      </c>
      <c r="AK383">
        <v>0.29864400000000002</v>
      </c>
      <c r="AL383">
        <v>-0.75537200000000004</v>
      </c>
      <c r="AM383">
        <v>1.7842299999999998E-2</v>
      </c>
      <c r="AN383">
        <f t="shared" si="338"/>
        <v>0.46262400000000004</v>
      </c>
      <c r="AO383">
        <f t="shared" si="339"/>
        <v>-18.733772000000002</v>
      </c>
      <c r="AP383">
        <v>-5.8227499999999998E-3</v>
      </c>
      <c r="AQ383">
        <v>-5.5682300000000004E-3</v>
      </c>
      <c r="AR383">
        <v>6.5613499999999996E-3</v>
      </c>
      <c r="AS383">
        <v>8.7223400000000005E-4</v>
      </c>
      <c r="AT383">
        <v>-1.22632E-2</v>
      </c>
      <c r="AU383">
        <v>0.79489399999999999</v>
      </c>
      <c r="AV383">
        <v>1.5342399999999999E-4</v>
      </c>
      <c r="AW383">
        <v>1.4709E-4</v>
      </c>
      <c r="AX383">
        <v>1.4427299999999999E-3</v>
      </c>
      <c r="AY383">
        <v>8.4868900000000007</v>
      </c>
      <c r="AZ383">
        <v>15.132400000000001</v>
      </c>
      <c r="BA383">
        <v>-0.10724499999999999</v>
      </c>
      <c r="BB383">
        <v>-0.95172699999999999</v>
      </c>
      <c r="BC383">
        <v>-0.47871200000000003</v>
      </c>
      <c r="BD383">
        <v>0.25560699999999997</v>
      </c>
      <c r="BE383">
        <f t="shared" si="303"/>
        <v>7.5351630000000007</v>
      </c>
      <c r="BF383">
        <f t="shared" si="304"/>
        <v>14.653688000000001</v>
      </c>
      <c r="BG383" s="1">
        <v>-5.5825500000000003E-5</v>
      </c>
      <c r="BH383">
        <v>-2.1647300000000001E-3</v>
      </c>
      <c r="BI383">
        <v>3.3173500000000002E-3</v>
      </c>
      <c r="BJ383">
        <v>2.3711600000000002E-3</v>
      </c>
      <c r="BK383">
        <v>-4.5917199999999997E-3</v>
      </c>
      <c r="BL383">
        <v>0.63225299999999995</v>
      </c>
      <c r="BM383">
        <v>2.06751E-4</v>
      </c>
      <c r="BN383">
        <v>2.45985E-4</v>
      </c>
      <c r="BO383">
        <v>1.96174E-3</v>
      </c>
      <c r="BP383">
        <v>-8.5213099999999997</v>
      </c>
      <c r="BQ383">
        <v>-14.4079</v>
      </c>
      <c r="BR383">
        <v>-7.1984000000000006E-2</v>
      </c>
      <c r="BS383">
        <v>0.16373499999999999</v>
      </c>
      <c r="BT383">
        <v>-1.24427</v>
      </c>
      <c r="BU383">
        <v>-0.178677</v>
      </c>
      <c r="BV383">
        <f t="shared" si="305"/>
        <v>-8.3575749999999989</v>
      </c>
      <c r="BW383">
        <f t="shared" si="306"/>
        <v>-15.65217</v>
      </c>
      <c r="BX383">
        <v>1.5748299999999999E-3</v>
      </c>
      <c r="BY383">
        <v>-1.0568800000000001E-3</v>
      </c>
      <c r="BZ383">
        <v>2.87236E-3</v>
      </c>
      <c r="CA383">
        <v>3.4187100000000002E-3</v>
      </c>
      <c r="CB383">
        <v>-2.9007600000000001E-3</v>
      </c>
      <c r="CC383">
        <v>0.57090399999999997</v>
      </c>
      <c r="CD383">
        <v>1.13485E-4</v>
      </c>
      <c r="CE383">
        <v>1.1932E-4</v>
      </c>
      <c r="CF383">
        <v>1.0692900000000001E-3</v>
      </c>
      <c r="CG383">
        <v>-1863.57</v>
      </c>
      <c r="CH383">
        <v>-1863.57</v>
      </c>
      <c r="CI383">
        <v>-3.6156999999999999</v>
      </c>
      <c r="CJ383">
        <v>-1812.81</v>
      </c>
      <c r="CK383">
        <v>-4.5691400000000002E-3</v>
      </c>
      <c r="CL383">
        <f t="shared" si="280"/>
        <v>35.801200000000001</v>
      </c>
      <c r="CM383">
        <f t="shared" si="281"/>
        <v>35.638308509719401</v>
      </c>
      <c r="CN383">
        <f t="shared" si="340"/>
        <v>-4.5498891176999718E-3</v>
      </c>
      <c r="CO383">
        <f t="shared" si="283"/>
        <v>0.99904323434121189</v>
      </c>
      <c r="CP383">
        <f t="shared" si="307"/>
        <v>4.3747417397599353E-2</v>
      </c>
      <c r="CQ383">
        <f t="shared" si="308"/>
        <v>4.373346449860091E-2</v>
      </c>
      <c r="CR383">
        <f t="shared" si="341"/>
        <v>-1811.0755656460922</v>
      </c>
      <c r="CS383">
        <f t="shared" si="285"/>
        <v>4.4026672074036082</v>
      </c>
      <c r="CT383" s="1">
        <f t="shared" si="286"/>
        <v>3.514581831356852E-3</v>
      </c>
      <c r="CU383" s="1">
        <f t="shared" si="287"/>
        <v>-4.0627618313568521E-3</v>
      </c>
      <c r="CV383" s="1">
        <f t="shared" si="288"/>
        <v>1.2343082283835448E-2</v>
      </c>
      <c r="CW383" s="1">
        <f t="shared" si="289"/>
        <v>-8.4907542525547572E-4</v>
      </c>
      <c r="CX383" s="1">
        <f t="shared" si="290"/>
        <v>3.0089542525547561E-4</v>
      </c>
      <c r="CY383" s="1">
        <f t="shared" si="291"/>
        <v>-1.4437637767009364E-2</v>
      </c>
      <c r="CZ383" s="1">
        <f t="shared" si="309"/>
        <v>1.4437637767009364E-2</v>
      </c>
      <c r="DA383">
        <f t="shared" si="342"/>
        <v>0.16358069496800001</v>
      </c>
      <c r="DB383">
        <f t="shared" si="293"/>
        <v>2.0134676933333335E-2</v>
      </c>
      <c r="DC383">
        <f t="shared" si="310"/>
        <v>-8.4786672999999997</v>
      </c>
      <c r="DD383">
        <f t="shared" si="311"/>
        <v>-32.230699999999999</v>
      </c>
      <c r="DE383">
        <f t="shared" si="312"/>
        <v>33.327253437300968</v>
      </c>
      <c r="DF383">
        <f t="shared" si="313"/>
        <v>-8.3229100000000003</v>
      </c>
      <c r="DG383">
        <f t="shared" si="314"/>
        <v>-33.110799999999998</v>
      </c>
      <c r="DH383">
        <f t="shared" si="315"/>
        <v>34.140824645987976</v>
      </c>
      <c r="DI383">
        <f t="shared" si="316"/>
        <v>0.99993982429335704</v>
      </c>
      <c r="DJ383">
        <f t="shared" si="317"/>
        <v>-7.2616122999999986</v>
      </c>
      <c r="DK383">
        <f t="shared" si="318"/>
        <v>-32.522609000000003</v>
      </c>
      <c r="DL383">
        <f t="shared" si="319"/>
        <v>33.323431836507964</v>
      </c>
      <c r="DM383">
        <f t="shared" si="294"/>
        <v>-7.0725390000000008</v>
      </c>
      <c r="DN383">
        <f t="shared" si="295"/>
        <v>-33.387460000000004</v>
      </c>
      <c r="DO383">
        <f t="shared" si="320"/>
        <v>34.128335634163605</v>
      </c>
      <c r="DP383">
        <f t="shared" si="321"/>
        <v>0.9999402756375575</v>
      </c>
      <c r="DQ383">
        <f t="shared" si="322"/>
        <v>0.99929477331336425</v>
      </c>
      <c r="DR383">
        <f t="shared" si="323"/>
        <v>0.99929632024079895</v>
      </c>
      <c r="DS383">
        <f t="shared" si="324"/>
        <v>-0.21791309897573138</v>
      </c>
      <c r="DT383">
        <f t="shared" si="325"/>
        <v>-0.97596817637400091</v>
      </c>
      <c r="DU383" s="1">
        <f t="shared" si="326"/>
        <v>-4.4589641381609845E-4</v>
      </c>
      <c r="DV383" s="1">
        <f t="shared" si="327"/>
        <v>-1.0228358618390165E-4</v>
      </c>
      <c r="DW383" s="1">
        <f t="shared" si="328"/>
        <v>-1.4479286842696591E-2</v>
      </c>
      <c r="DX383" s="1">
        <f t="shared" si="329"/>
        <v>1.4479286842696591E-2</v>
      </c>
      <c r="DY383" s="1"/>
      <c r="DZ383">
        <f t="shared" si="296"/>
        <v>-8.5295327000000007</v>
      </c>
      <c r="EA383">
        <f t="shared" si="297"/>
        <v>2.6904000000000003</v>
      </c>
      <c r="EB383">
        <f t="shared" si="298"/>
        <v>-5.9246381726887176E-2</v>
      </c>
      <c r="EC383">
        <f t="shared" si="330"/>
        <v>8.9437788568573904</v>
      </c>
      <c r="ED383">
        <f t="shared" si="331"/>
        <v>8.9280681280491461</v>
      </c>
      <c r="EE383">
        <f t="shared" si="299"/>
        <v>-8.6311257000000001</v>
      </c>
      <c r="EF383">
        <f t="shared" si="300"/>
        <v>2.2167510000000004</v>
      </c>
      <c r="EG383">
        <f t="shared" si="332"/>
        <v>-0.10159299999999938</v>
      </c>
      <c r="EH383">
        <f t="shared" si="333"/>
        <v>-0.47364899999999999</v>
      </c>
      <c r="EI383">
        <f t="shared" si="334"/>
        <v>0.48442183358102248</v>
      </c>
      <c r="EJ383">
        <f t="shared" si="335"/>
        <v>5.4258303883134962E-2</v>
      </c>
    </row>
    <row r="384" spans="1:140" x14ac:dyDescent="0.3">
      <c r="A384">
        <v>379</v>
      </c>
      <c r="B384">
        <v>4.2263500000000002E-3</v>
      </c>
      <c r="C384">
        <v>8.5302399999999997E-3</v>
      </c>
      <c r="D384" s="1">
        <v>8.5109200000000002E-5</v>
      </c>
      <c r="E384">
        <v>-0.38230999999999998</v>
      </c>
      <c r="F384">
        <v>-0.86279099999999997</v>
      </c>
      <c r="G384">
        <v>4.57802E-2</v>
      </c>
      <c r="H384">
        <v>2.9592400000000001E-3</v>
      </c>
      <c r="I384">
        <v>-3.5246499999999998E-3</v>
      </c>
      <c r="J384">
        <v>6.4993000000000004E-3</v>
      </c>
      <c r="K384">
        <v>7.0257100000000001E-3</v>
      </c>
      <c r="L384">
        <v>-7.5911199999999998E-3</v>
      </c>
      <c r="M384">
        <v>0.55659099999999995</v>
      </c>
      <c r="N384">
        <v>1.30288E-4</v>
      </c>
      <c r="O384">
        <v>1.40393E-4</v>
      </c>
      <c r="P384">
        <v>1.2212499999999999E-3</v>
      </c>
      <c r="Q384">
        <v>-4.2642699999999999E-2</v>
      </c>
      <c r="R384">
        <v>17.822800000000001</v>
      </c>
      <c r="S384">
        <v>-2.0383200000000001E-2</v>
      </c>
      <c r="T384">
        <v>-1.05644</v>
      </c>
      <c r="U384">
        <v>-0.95344300000000004</v>
      </c>
      <c r="V384">
        <v>6.5762699999999993E-2</v>
      </c>
      <c r="W384">
        <f t="shared" si="336"/>
        <v>-1.0990827000000001</v>
      </c>
      <c r="X384">
        <f t="shared" si="337"/>
        <v>16.869357000000001</v>
      </c>
      <c r="Y384">
        <v>3.5894899999999999E-3</v>
      </c>
      <c r="Z384">
        <v>-3.74508E-3</v>
      </c>
      <c r="AA384">
        <v>7.0231099999999999E-3</v>
      </c>
      <c r="AB384">
        <v>7.84667E-3</v>
      </c>
      <c r="AC384">
        <v>-8.0022600000000006E-3</v>
      </c>
      <c r="AD384">
        <v>0.54456599999999999</v>
      </c>
      <c r="AE384">
        <v>1.4837699999999999E-4</v>
      </c>
      <c r="AF384">
        <v>1.76701E-4</v>
      </c>
      <c r="AG384">
        <v>1.4171500000000001E-3</v>
      </c>
      <c r="AH384">
        <v>0.16397999999999999</v>
      </c>
      <c r="AI384">
        <v>-17.978400000000001</v>
      </c>
      <c r="AJ384">
        <v>1.78449E-2</v>
      </c>
      <c r="AK384">
        <v>0.29951100000000003</v>
      </c>
      <c r="AL384">
        <v>-0.75602199999999997</v>
      </c>
      <c r="AM384">
        <v>3.11039E-2</v>
      </c>
      <c r="AN384">
        <f t="shared" si="338"/>
        <v>0.46349099999999999</v>
      </c>
      <c r="AO384">
        <f t="shared" si="339"/>
        <v>-18.734422000000002</v>
      </c>
      <c r="AP384">
        <v>-5.9384800000000003E-3</v>
      </c>
      <c r="AQ384">
        <v>-5.5939900000000001E-3</v>
      </c>
      <c r="AR384">
        <v>6.6629699999999998E-3</v>
      </c>
      <c r="AS384">
        <v>9.0415899999999997E-4</v>
      </c>
      <c r="AT384">
        <v>-1.2436600000000001E-2</v>
      </c>
      <c r="AU384">
        <v>0.79813199999999995</v>
      </c>
      <c r="AV384">
        <v>1.5061299999999999E-4</v>
      </c>
      <c r="AW384">
        <v>1.4400599999999999E-4</v>
      </c>
      <c r="AX384">
        <v>1.4129800000000001E-3</v>
      </c>
      <c r="AY384">
        <v>8.4868900000000007</v>
      </c>
      <c r="AZ384">
        <v>15.132400000000001</v>
      </c>
      <c r="BA384">
        <v>-0.10724499999999999</v>
      </c>
      <c r="BB384">
        <v>-0.95453200000000005</v>
      </c>
      <c r="BC384">
        <v>-0.478186</v>
      </c>
      <c r="BD384">
        <v>0.26263999999999998</v>
      </c>
      <c r="BE384">
        <f t="shared" si="303"/>
        <v>7.5323580000000003</v>
      </c>
      <c r="BF384">
        <f t="shared" si="304"/>
        <v>14.654214</v>
      </c>
      <c r="BG384">
        <v>-2.14081E-4</v>
      </c>
      <c r="BH384">
        <v>-2.2315199999999999E-3</v>
      </c>
      <c r="BI384">
        <v>3.3217199999999998E-3</v>
      </c>
      <c r="BJ384">
        <v>2.2494099999999999E-3</v>
      </c>
      <c r="BK384">
        <v>-4.6950100000000003E-3</v>
      </c>
      <c r="BL384">
        <v>0.63892400000000005</v>
      </c>
      <c r="BM384">
        <v>2.11974E-4</v>
      </c>
      <c r="BN384">
        <v>2.5257699999999998E-4</v>
      </c>
      <c r="BO384">
        <v>2.0121499999999999E-3</v>
      </c>
      <c r="BP384">
        <v>-8.5213099999999997</v>
      </c>
      <c r="BQ384">
        <v>-14.4079</v>
      </c>
      <c r="BR384">
        <v>-7.1984000000000006E-2</v>
      </c>
      <c r="BS384">
        <v>0.16484599999999999</v>
      </c>
      <c r="BT384">
        <v>-1.2462500000000001</v>
      </c>
      <c r="BU384">
        <v>-0.16522300000000001</v>
      </c>
      <c r="BV384">
        <f t="shared" si="305"/>
        <v>-8.356463999999999</v>
      </c>
      <c r="BW384">
        <f t="shared" si="306"/>
        <v>-15.65415</v>
      </c>
      <c r="BX384">
        <v>1.34544E-3</v>
      </c>
      <c r="BY384">
        <v>-1.12502E-3</v>
      </c>
      <c r="BZ384">
        <v>2.7611699999999999E-3</v>
      </c>
      <c r="CA384">
        <v>3.1353399999999999E-3</v>
      </c>
      <c r="CB384">
        <v>-2.9149200000000001E-3</v>
      </c>
      <c r="CC384">
        <v>0.57538400000000001</v>
      </c>
      <c r="CD384">
        <v>1.1186100000000001E-4</v>
      </c>
      <c r="CE384">
        <v>1.1722699999999999E-4</v>
      </c>
      <c r="CF384">
        <v>1.0509600000000001E-3</v>
      </c>
      <c r="CG384">
        <v>-1863.01</v>
      </c>
      <c r="CH384">
        <v>-1863.01</v>
      </c>
      <c r="CI384">
        <v>-3.6244000000000001</v>
      </c>
      <c r="CJ384">
        <v>-1817.18</v>
      </c>
      <c r="CK384">
        <v>-4.5751999999999998E-3</v>
      </c>
      <c r="CL384">
        <f t="shared" si="280"/>
        <v>35.801200000000001</v>
      </c>
      <c r="CM384">
        <f t="shared" si="281"/>
        <v>35.638051513077606</v>
      </c>
      <c r="CN384">
        <f t="shared" si="340"/>
        <v>-4.5570675542271032E-3</v>
      </c>
      <c r="CO384">
        <f t="shared" si="283"/>
        <v>0.99903831686575162</v>
      </c>
      <c r="CP384">
        <f t="shared" si="307"/>
        <v>4.3859715294664259E-2</v>
      </c>
      <c r="CQ384">
        <f t="shared" si="308"/>
        <v>4.3845654676900728E-2</v>
      </c>
      <c r="CR384">
        <f t="shared" si="341"/>
        <v>-1815.4324486421067</v>
      </c>
      <c r="CS384">
        <f t="shared" si="285"/>
        <v>4.4132586516574559</v>
      </c>
      <c r="CT384" s="1">
        <f t="shared" si="286"/>
        <v>3.5161591339792752E-3</v>
      </c>
      <c r="CU384" s="1">
        <f t="shared" si="287"/>
        <v>-4.0815691339792749E-3</v>
      </c>
      <c r="CV384" s="1">
        <f t="shared" si="288"/>
        <v>1.2380587896314276E-2</v>
      </c>
      <c r="CW384" s="1">
        <f t="shared" si="289"/>
        <v>-8.5826141522942802E-4</v>
      </c>
      <c r="CX384" s="1">
        <f t="shared" si="290"/>
        <v>2.9285141522942875E-4</v>
      </c>
      <c r="CY384" s="1">
        <f t="shared" si="291"/>
        <v>-1.4480309759934452E-2</v>
      </c>
      <c r="CZ384" s="1">
        <f t="shared" si="309"/>
        <v>1.4480309759934452E-2</v>
      </c>
      <c r="DA384">
        <f t="shared" si="342"/>
        <v>0.16379765024000001</v>
      </c>
      <c r="DB384">
        <f t="shared" si="293"/>
        <v>2.0161381333333336E-2</v>
      </c>
      <c r="DC384">
        <f t="shared" si="310"/>
        <v>-8.4786672999999997</v>
      </c>
      <c r="DD384">
        <f t="shared" si="311"/>
        <v>-32.230699999999999</v>
      </c>
      <c r="DE384">
        <f t="shared" si="312"/>
        <v>33.327253437300968</v>
      </c>
      <c r="DF384">
        <f t="shared" si="313"/>
        <v>-8.3229100000000003</v>
      </c>
      <c r="DG384">
        <f t="shared" si="314"/>
        <v>-33.110799999999998</v>
      </c>
      <c r="DH384">
        <f t="shared" si="315"/>
        <v>34.140824645987976</v>
      </c>
      <c r="DI384">
        <f t="shared" si="316"/>
        <v>0.99993982429335704</v>
      </c>
      <c r="DJ384">
        <f t="shared" si="317"/>
        <v>-7.2573812999999987</v>
      </c>
      <c r="DK384">
        <f t="shared" si="318"/>
        <v>-32.523507000000002</v>
      </c>
      <c r="DL384">
        <f t="shared" si="319"/>
        <v>33.323386546277654</v>
      </c>
      <c r="DM384">
        <f t="shared" si="294"/>
        <v>-7.068867</v>
      </c>
      <c r="DN384">
        <f t="shared" si="295"/>
        <v>-33.388636000000005</v>
      </c>
      <c r="DO384">
        <f t="shared" si="320"/>
        <v>34.128725358621082</v>
      </c>
      <c r="DP384">
        <f t="shared" si="321"/>
        <v>0.99994046555607796</v>
      </c>
      <c r="DQ384">
        <f t="shared" si="322"/>
        <v>0.99928989140199664</v>
      </c>
      <c r="DR384">
        <f t="shared" si="323"/>
        <v>0.99929209809115482</v>
      </c>
      <c r="DS384">
        <f t="shared" si="324"/>
        <v>-0.21778642725646608</v>
      </c>
      <c r="DT384">
        <f t="shared" si="325"/>
        <v>-0.97599645086591591</v>
      </c>
      <c r="DU384" s="1">
        <f t="shared" si="326"/>
        <v>-4.5414652257108308E-4</v>
      </c>
      <c r="DV384" s="1">
        <f t="shared" si="327"/>
        <v>-1.1126347742891661E-4</v>
      </c>
      <c r="DW384" s="1">
        <f t="shared" si="328"/>
        <v>-1.4521944178017422E-2</v>
      </c>
      <c r="DX384" s="1">
        <f t="shared" si="329"/>
        <v>1.4521944178017422E-2</v>
      </c>
      <c r="DY384" s="1"/>
      <c r="DZ384">
        <f t="shared" si="296"/>
        <v>-8.5295327000000007</v>
      </c>
      <c r="EA384">
        <f t="shared" si="297"/>
        <v>2.6904000000000003</v>
      </c>
      <c r="EB384">
        <f t="shared" si="298"/>
        <v>-5.9246381726887176E-2</v>
      </c>
      <c r="EC384">
        <f t="shared" si="330"/>
        <v>8.9437788568573904</v>
      </c>
      <c r="ED384">
        <f t="shared" si="331"/>
        <v>8.9280681280491461</v>
      </c>
      <c r="EE384">
        <f t="shared" si="299"/>
        <v>-8.6314407000000006</v>
      </c>
      <c r="EF384">
        <f t="shared" si="300"/>
        <v>2.2151430000000012</v>
      </c>
      <c r="EG384">
        <f t="shared" si="332"/>
        <v>-0.10190799999999989</v>
      </c>
      <c r="EH384">
        <f t="shared" si="333"/>
        <v>-0.47525699999999915</v>
      </c>
      <c r="EI384">
        <f t="shared" si="334"/>
        <v>0.48606013672486986</v>
      </c>
      <c r="EJ384">
        <f t="shared" si="335"/>
        <v>5.4441804179094888E-2</v>
      </c>
    </row>
    <row r="385" spans="1:140" x14ac:dyDescent="0.3">
      <c r="A385">
        <v>380</v>
      </c>
      <c r="B385">
        <v>4.2263500000000002E-3</v>
      </c>
      <c r="C385">
        <v>8.5302399999999997E-3</v>
      </c>
      <c r="D385" s="1">
        <v>8.5109200000000002E-5</v>
      </c>
      <c r="E385">
        <v>-0.383274</v>
      </c>
      <c r="F385">
        <v>-0.86661999999999995</v>
      </c>
      <c r="G385">
        <v>4.7743300000000002E-2</v>
      </c>
      <c r="H385">
        <v>3.01191E-3</v>
      </c>
      <c r="I385">
        <v>-3.5367900000000002E-3</v>
      </c>
      <c r="J385">
        <v>6.5074800000000004E-3</v>
      </c>
      <c r="K385">
        <v>7.0677400000000003E-3</v>
      </c>
      <c r="L385">
        <v>-7.5926199999999996E-3</v>
      </c>
      <c r="M385">
        <v>0.55469999999999997</v>
      </c>
      <c r="N385">
        <v>1.3022700000000001E-4</v>
      </c>
      <c r="O385">
        <v>1.40352E-4</v>
      </c>
      <c r="P385">
        <v>1.2206999999999999E-3</v>
      </c>
      <c r="Q385">
        <v>-4.2642699999999999E-2</v>
      </c>
      <c r="R385">
        <v>17.822800000000001</v>
      </c>
      <c r="S385">
        <v>-2.0383200000000001E-2</v>
      </c>
      <c r="T385">
        <v>-1.0605</v>
      </c>
      <c r="U385">
        <v>-0.95845199999999997</v>
      </c>
      <c r="V385">
        <v>7.2591100000000006E-2</v>
      </c>
      <c r="W385">
        <f t="shared" si="336"/>
        <v>-1.1031427</v>
      </c>
      <c r="X385">
        <f t="shared" si="337"/>
        <v>16.864348</v>
      </c>
      <c r="Y385">
        <v>3.5755600000000002E-3</v>
      </c>
      <c r="Z385">
        <v>-3.9889399999999998E-3</v>
      </c>
      <c r="AA385">
        <v>6.8265000000000001E-3</v>
      </c>
      <c r="AB385">
        <v>7.5995200000000002E-3</v>
      </c>
      <c r="AC385">
        <v>-8.0128999999999999E-3</v>
      </c>
      <c r="AD385">
        <v>0.53208</v>
      </c>
      <c r="AE385">
        <v>1.4745399999999999E-4</v>
      </c>
      <c r="AF385">
        <v>1.7575199999999999E-4</v>
      </c>
      <c r="AG385">
        <v>1.4093700000000001E-3</v>
      </c>
      <c r="AH385">
        <v>0.16397999999999999</v>
      </c>
      <c r="AI385">
        <v>-17.978400000000001</v>
      </c>
      <c r="AJ385">
        <v>1.78449E-2</v>
      </c>
      <c r="AK385">
        <v>0.30117899999999997</v>
      </c>
      <c r="AL385">
        <v>-0.75992700000000002</v>
      </c>
      <c r="AM385">
        <v>2.9254700000000002E-2</v>
      </c>
      <c r="AN385">
        <f t="shared" si="338"/>
        <v>0.46515899999999999</v>
      </c>
      <c r="AO385">
        <f t="shared" si="339"/>
        <v>-18.738327000000002</v>
      </c>
      <c r="AP385">
        <v>-5.8454400000000004E-3</v>
      </c>
      <c r="AQ385">
        <v>-5.5398799999999996E-3</v>
      </c>
      <c r="AR385">
        <v>6.7811299999999998E-3</v>
      </c>
      <c r="AS385">
        <v>1.09571E-3</v>
      </c>
      <c r="AT385">
        <v>-1.2481000000000001E-2</v>
      </c>
      <c r="AU385">
        <v>0.796462</v>
      </c>
      <c r="AV385">
        <v>1.4643800000000001E-4</v>
      </c>
      <c r="AW385">
        <v>1.39913E-4</v>
      </c>
      <c r="AX385">
        <v>1.37283E-3</v>
      </c>
      <c r="AY385">
        <v>8.4868900000000007</v>
      </c>
      <c r="AZ385">
        <v>15.132400000000001</v>
      </c>
      <c r="BA385">
        <v>-0.10724499999999999</v>
      </c>
      <c r="BB385">
        <v>-0.95832399999999995</v>
      </c>
      <c r="BC385">
        <v>-0.48116399999999998</v>
      </c>
      <c r="BD385">
        <v>0.27223900000000001</v>
      </c>
      <c r="BE385">
        <f t="shared" si="303"/>
        <v>7.5285660000000005</v>
      </c>
      <c r="BF385">
        <f t="shared" si="304"/>
        <v>14.651236000000001</v>
      </c>
      <c r="BG385">
        <v>-1.3335300000000001E-4</v>
      </c>
      <c r="BH385">
        <v>-2.3564800000000002E-3</v>
      </c>
      <c r="BI385">
        <v>3.3104900000000001E-3</v>
      </c>
      <c r="BJ385">
        <v>2.2476499999999999E-3</v>
      </c>
      <c r="BK385">
        <v>-4.7374799999999996E-3</v>
      </c>
      <c r="BL385">
        <v>0.62411799999999995</v>
      </c>
      <c r="BM385">
        <v>2.06527E-4</v>
      </c>
      <c r="BN385">
        <v>2.4594200000000002E-4</v>
      </c>
      <c r="BO385">
        <v>1.9600099999999999E-3</v>
      </c>
      <c r="BP385">
        <v>-8.5213099999999997</v>
      </c>
      <c r="BQ385">
        <v>-14.4079</v>
      </c>
      <c r="BR385">
        <v>-7.1984000000000006E-2</v>
      </c>
      <c r="BS385">
        <v>0.165711</v>
      </c>
      <c r="BT385">
        <v>-1.2522</v>
      </c>
      <c r="BU385">
        <v>-0.16761499999999999</v>
      </c>
      <c r="BV385">
        <f t="shared" si="305"/>
        <v>-8.3555989999999998</v>
      </c>
      <c r="BW385">
        <f t="shared" si="306"/>
        <v>-15.6601</v>
      </c>
      <c r="BX385">
        <v>1.42921E-3</v>
      </c>
      <c r="BY385">
        <v>-1.0478900000000001E-3</v>
      </c>
      <c r="BZ385">
        <v>2.7530699999999998E-3</v>
      </c>
      <c r="CA385">
        <v>3.2098600000000001E-3</v>
      </c>
      <c r="CB385">
        <v>-2.82854E-3</v>
      </c>
      <c r="CC385">
        <v>0.574349</v>
      </c>
      <c r="CD385">
        <v>1.15203E-4</v>
      </c>
      <c r="CE385">
        <v>1.20111E-4</v>
      </c>
      <c r="CF385">
        <v>1.0772100000000001E-3</v>
      </c>
      <c r="CG385">
        <v>-1862.32</v>
      </c>
      <c r="CH385">
        <v>-1862.32</v>
      </c>
      <c r="CI385">
        <v>-3.6373000000000002</v>
      </c>
      <c r="CJ385">
        <v>-1823.64</v>
      </c>
      <c r="CK385">
        <v>-4.5988399999999999E-3</v>
      </c>
      <c r="CL385">
        <f t="shared" si="280"/>
        <v>35.801200000000001</v>
      </c>
      <c r="CM385">
        <f t="shared" si="281"/>
        <v>35.63720018993984</v>
      </c>
      <c r="CN385">
        <f t="shared" si="340"/>
        <v>-4.5808467330749145E-3</v>
      </c>
      <c r="CO385">
        <f t="shared" si="283"/>
        <v>0.99903120363676656</v>
      </c>
      <c r="CP385">
        <f t="shared" si="307"/>
        <v>4.4021649932520557E-2</v>
      </c>
      <c r="CQ385">
        <f t="shared" si="308"/>
        <v>4.4007433009361996E-2</v>
      </c>
      <c r="CR385">
        <f t="shared" si="341"/>
        <v>-1821.873264200153</v>
      </c>
      <c r="CS385">
        <f t="shared" si="285"/>
        <v>4.4289160698150631</v>
      </c>
      <c r="CT385" s="1">
        <f t="shared" si="286"/>
        <v>3.5714275302794959E-3</v>
      </c>
      <c r="CU385" s="1">
        <f t="shared" si="287"/>
        <v>-4.0963075302794961E-3</v>
      </c>
      <c r="CV385" s="1">
        <f t="shared" si="288"/>
        <v>1.2388724491757593E-2</v>
      </c>
      <c r="CW385" s="1">
        <f t="shared" si="289"/>
        <v>-8.673406075204006E-4</v>
      </c>
      <c r="CX385" s="1">
        <f t="shared" si="290"/>
        <v>3.4246060752040047E-4</v>
      </c>
      <c r="CY385" s="1">
        <f t="shared" si="291"/>
        <v>-1.4519333197901543E-2</v>
      </c>
      <c r="CZ385" s="1">
        <f t="shared" si="309"/>
        <v>1.4519333197901543E-2</v>
      </c>
      <c r="DA385">
        <f t="shared" si="342"/>
        <v>0.164643990608</v>
      </c>
      <c r="DB385">
        <f t="shared" si="293"/>
        <v>2.0265554933333336E-2</v>
      </c>
      <c r="DC385">
        <f t="shared" si="310"/>
        <v>-8.4786672999999997</v>
      </c>
      <c r="DD385">
        <f t="shared" si="311"/>
        <v>-32.230699999999999</v>
      </c>
      <c r="DE385">
        <f t="shared" si="312"/>
        <v>33.327253437300968</v>
      </c>
      <c r="DF385">
        <f t="shared" si="313"/>
        <v>-8.3229100000000003</v>
      </c>
      <c r="DG385">
        <f t="shared" si="314"/>
        <v>-33.110799999999998</v>
      </c>
      <c r="DH385">
        <f t="shared" si="315"/>
        <v>34.140824645987976</v>
      </c>
      <c r="DI385">
        <f t="shared" si="316"/>
        <v>0.99993982429335704</v>
      </c>
      <c r="DJ385">
        <f t="shared" si="317"/>
        <v>-7.2524562999999995</v>
      </c>
      <c r="DK385">
        <f t="shared" si="318"/>
        <v>-32.524448</v>
      </c>
      <c r="DL385">
        <f t="shared" si="319"/>
        <v>33.323232737657875</v>
      </c>
      <c r="DM385">
        <f t="shared" si="294"/>
        <v>-7.0634070000000007</v>
      </c>
      <c r="DN385">
        <f t="shared" si="295"/>
        <v>-33.389563000000003</v>
      </c>
      <c r="DO385">
        <f t="shared" si="320"/>
        <v>34.128501809757459</v>
      </c>
      <c r="DP385">
        <f t="shared" si="321"/>
        <v>0.99994033735046439</v>
      </c>
      <c r="DQ385">
        <f t="shared" si="322"/>
        <v>0.99928421327402595</v>
      </c>
      <c r="DR385">
        <f t="shared" si="323"/>
        <v>0.99928598515871192</v>
      </c>
      <c r="DS385">
        <f t="shared" si="324"/>
        <v>-0.21763963769950065</v>
      </c>
      <c r="DT385">
        <f t="shared" si="325"/>
        <v>-0.97602919428776835</v>
      </c>
      <c r="DU385" s="1">
        <f t="shared" si="326"/>
        <v>-4.6192548350990981E-4</v>
      </c>
      <c r="DV385" s="1">
        <f t="shared" si="327"/>
        <v>-6.2954516490090328E-5</v>
      </c>
      <c r="DW385" s="1">
        <f t="shared" si="328"/>
        <v>-1.4564184757791126E-2</v>
      </c>
      <c r="DX385" s="1">
        <f t="shared" si="329"/>
        <v>1.4564184757791126E-2</v>
      </c>
      <c r="DY385" s="1"/>
      <c r="DZ385">
        <f t="shared" si="296"/>
        <v>-8.5295327000000007</v>
      </c>
      <c r="EA385">
        <f t="shared" si="297"/>
        <v>2.6904000000000003</v>
      </c>
      <c r="EB385">
        <f t="shared" si="298"/>
        <v>-5.9246381726887176E-2</v>
      </c>
      <c r="EC385">
        <f t="shared" si="330"/>
        <v>8.9437788568573904</v>
      </c>
      <c r="ED385">
        <f t="shared" si="331"/>
        <v>8.9280681280491461</v>
      </c>
      <c r="EE385">
        <f t="shared" si="299"/>
        <v>-8.6317087000000008</v>
      </c>
      <c r="EF385">
        <f t="shared" si="300"/>
        <v>2.2131119999999989</v>
      </c>
      <c r="EG385">
        <f t="shared" si="332"/>
        <v>-0.10217600000000004</v>
      </c>
      <c r="EH385">
        <f t="shared" si="333"/>
        <v>-0.47728800000000149</v>
      </c>
      <c r="EI385">
        <f t="shared" si="334"/>
        <v>0.48810221257437608</v>
      </c>
      <c r="EJ385">
        <f t="shared" si="335"/>
        <v>5.4670529567411613E-2</v>
      </c>
    </row>
    <row r="386" spans="1:140" x14ac:dyDescent="0.3">
      <c r="A386">
        <v>381</v>
      </c>
      <c r="B386">
        <v>4.2263500000000002E-3</v>
      </c>
      <c r="C386">
        <v>8.5302399999999997E-3</v>
      </c>
      <c r="D386" s="1">
        <v>8.5109200000000002E-5</v>
      </c>
      <c r="E386">
        <v>-0.38205499999999998</v>
      </c>
      <c r="F386">
        <v>-0.86921800000000005</v>
      </c>
      <c r="G386">
        <v>4.4458299999999999E-2</v>
      </c>
      <c r="H386">
        <v>3.0142699999999999E-3</v>
      </c>
      <c r="I386">
        <v>-3.54222E-3</v>
      </c>
      <c r="J386">
        <v>6.5540599999999996E-3</v>
      </c>
      <c r="K386">
        <v>7.1110000000000001E-3</v>
      </c>
      <c r="L386">
        <v>-7.6389600000000002E-3</v>
      </c>
      <c r="M386">
        <v>0.55606900000000004</v>
      </c>
      <c r="N386">
        <v>1.3031300000000001E-4</v>
      </c>
      <c r="O386">
        <v>1.40436E-4</v>
      </c>
      <c r="P386">
        <v>1.2215500000000001E-3</v>
      </c>
      <c r="Q386">
        <v>-4.2642699999999999E-2</v>
      </c>
      <c r="R386">
        <v>17.822800000000001</v>
      </c>
      <c r="S386">
        <v>-2.0383200000000001E-2</v>
      </c>
      <c r="T386">
        <v>-1.0607</v>
      </c>
      <c r="U386">
        <v>-0.961341</v>
      </c>
      <c r="V386">
        <v>6.4900100000000002E-2</v>
      </c>
      <c r="W386">
        <f t="shared" si="336"/>
        <v>-1.1033427</v>
      </c>
      <c r="X386">
        <f t="shared" si="337"/>
        <v>16.861459</v>
      </c>
      <c r="Y386">
        <v>3.6002199999999999E-3</v>
      </c>
      <c r="Z386">
        <v>-4.08166E-3</v>
      </c>
      <c r="AA386">
        <v>6.9695199999999999E-3</v>
      </c>
      <c r="AB386">
        <v>7.7189900000000002E-3</v>
      </c>
      <c r="AC386">
        <v>-8.2004399999999998E-3</v>
      </c>
      <c r="AD386">
        <v>0.53323799999999999</v>
      </c>
      <c r="AE386">
        <v>1.4790100000000001E-4</v>
      </c>
      <c r="AF386">
        <v>1.7659699999999999E-4</v>
      </c>
      <c r="AG386">
        <v>1.4166199999999999E-3</v>
      </c>
      <c r="AH386">
        <v>0.16397999999999999</v>
      </c>
      <c r="AI386">
        <v>-17.978400000000001</v>
      </c>
      <c r="AJ386">
        <v>1.78449E-2</v>
      </c>
      <c r="AK386">
        <v>0.30407899999999999</v>
      </c>
      <c r="AL386">
        <v>-0.76213500000000001</v>
      </c>
      <c r="AM386">
        <v>3.0968900000000001E-2</v>
      </c>
      <c r="AN386">
        <f t="shared" si="338"/>
        <v>0.468059</v>
      </c>
      <c r="AO386">
        <f t="shared" si="339"/>
        <v>-18.740535000000001</v>
      </c>
      <c r="AP386">
        <v>-5.7084099999999997E-3</v>
      </c>
      <c r="AQ386">
        <v>-5.4332099999999999E-3</v>
      </c>
      <c r="AR386">
        <v>6.7331600000000002E-3</v>
      </c>
      <c r="AS386">
        <v>1.16932E-3</v>
      </c>
      <c r="AT386">
        <v>-1.23109E-2</v>
      </c>
      <c r="AU386">
        <v>0.79541499999999998</v>
      </c>
      <c r="AV386">
        <v>1.5404200000000001E-4</v>
      </c>
      <c r="AW386">
        <v>1.47338E-4</v>
      </c>
      <c r="AX386">
        <v>1.44563E-3</v>
      </c>
      <c r="AY386">
        <v>8.4868900000000007</v>
      </c>
      <c r="AZ386">
        <v>15.132400000000001</v>
      </c>
      <c r="BA386">
        <v>-0.10724499999999999</v>
      </c>
      <c r="BB386">
        <v>-0.95798700000000003</v>
      </c>
      <c r="BC386">
        <v>-0.48200199999999999</v>
      </c>
      <c r="BD386">
        <v>0.26355499999999998</v>
      </c>
      <c r="BE386">
        <f t="shared" si="303"/>
        <v>7.5289030000000006</v>
      </c>
      <c r="BF386">
        <f t="shared" si="304"/>
        <v>14.650398000000001</v>
      </c>
      <c r="BG386" s="1">
        <v>-6.6575799999999994E-5</v>
      </c>
      <c r="BH386">
        <v>-2.38208E-3</v>
      </c>
      <c r="BI386">
        <v>3.3280100000000002E-3</v>
      </c>
      <c r="BJ386">
        <v>2.2996599999999998E-3</v>
      </c>
      <c r="BK386">
        <v>-4.7483200000000003E-3</v>
      </c>
      <c r="BL386">
        <v>0.61860800000000005</v>
      </c>
      <c r="BM386">
        <v>2.0603400000000001E-4</v>
      </c>
      <c r="BN386">
        <v>2.4539400000000002E-4</v>
      </c>
      <c r="BO386">
        <v>1.95547E-3</v>
      </c>
      <c r="BP386">
        <v>-8.5213099999999997</v>
      </c>
      <c r="BQ386">
        <v>-14.4079</v>
      </c>
      <c r="BR386">
        <v>-7.1984000000000006E-2</v>
      </c>
      <c r="BS386">
        <v>0.168518</v>
      </c>
      <c r="BT386">
        <v>-1.25621</v>
      </c>
      <c r="BU386">
        <v>-0.16711400000000001</v>
      </c>
      <c r="BV386">
        <f t="shared" si="305"/>
        <v>-8.3527919999999991</v>
      </c>
      <c r="BW386">
        <f t="shared" si="306"/>
        <v>-15.664109999999999</v>
      </c>
      <c r="BX386">
        <v>1.2778100000000001E-3</v>
      </c>
      <c r="BY386">
        <v>-9.2246099999999996E-4</v>
      </c>
      <c r="BZ386">
        <v>2.70411E-3</v>
      </c>
      <c r="CA386">
        <v>3.0975E-3</v>
      </c>
      <c r="CB386">
        <v>-2.7421500000000001E-3</v>
      </c>
      <c r="CC386">
        <v>0.59272999999999998</v>
      </c>
      <c r="CD386">
        <v>1.13589E-4</v>
      </c>
      <c r="CE386">
        <v>1.19855E-4</v>
      </c>
      <c r="CF386">
        <v>1.0738900000000001E-3</v>
      </c>
      <c r="CG386">
        <v>-1861.76</v>
      </c>
      <c r="CH386">
        <v>-1861.76</v>
      </c>
      <c r="CI386">
        <v>-3.6573000000000002</v>
      </c>
      <c r="CJ386">
        <v>-1833.66</v>
      </c>
      <c r="CK386">
        <v>-4.6136399999999996E-3</v>
      </c>
      <c r="CL386">
        <f t="shared" si="280"/>
        <v>35.801200000000001</v>
      </c>
      <c r="CM386">
        <f t="shared" si="281"/>
        <v>35.6366564099215</v>
      </c>
      <c r="CN386">
        <f t="shared" si="340"/>
        <v>-4.5960356099377037E-3</v>
      </c>
      <c r="CO386">
        <f t="shared" si="283"/>
        <v>0.99902733832481982</v>
      </c>
      <c r="CP386">
        <f t="shared" si="307"/>
        <v>4.4109395700842935E-2</v>
      </c>
      <c r="CQ386">
        <f t="shared" si="308"/>
        <v>4.4095093600378027E-2</v>
      </c>
      <c r="CR386">
        <f t="shared" si="341"/>
        <v>-1831.8764691926892</v>
      </c>
      <c r="CS386">
        <f t="shared" si="285"/>
        <v>4.4532335435996888</v>
      </c>
      <c r="CT386" s="1">
        <f t="shared" si="286"/>
        <v>3.5789632860116056E-3</v>
      </c>
      <c r="CU386" s="1">
        <f t="shared" si="287"/>
        <v>-4.1069132860116053E-3</v>
      </c>
      <c r="CV386" s="1">
        <f t="shared" si="288"/>
        <v>1.2479490068673669E-2</v>
      </c>
      <c r="CW386" s="1">
        <f t="shared" si="289"/>
        <v>-8.5636099116457752E-4</v>
      </c>
      <c r="CX386" s="1">
        <f t="shared" si="290"/>
        <v>3.2841099116457783E-4</v>
      </c>
      <c r="CY386" s="1">
        <f t="shared" si="291"/>
        <v>-1.4608445721718237E-2</v>
      </c>
      <c r="CZ386" s="1">
        <f t="shared" si="309"/>
        <v>1.4608445721718237E-2</v>
      </c>
      <c r="DA386">
        <f t="shared" si="342"/>
        <v>0.165173848368</v>
      </c>
      <c r="DB386">
        <f t="shared" si="293"/>
        <v>2.0330773600000001E-2</v>
      </c>
      <c r="DC386">
        <f t="shared" si="310"/>
        <v>-8.4786672999999997</v>
      </c>
      <c r="DD386">
        <f t="shared" si="311"/>
        <v>-32.230699999999999</v>
      </c>
      <c r="DE386">
        <f t="shared" si="312"/>
        <v>33.327253437300968</v>
      </c>
      <c r="DF386">
        <f t="shared" si="313"/>
        <v>-8.3229100000000003</v>
      </c>
      <c r="DG386">
        <f t="shared" si="314"/>
        <v>-33.110799999999998</v>
      </c>
      <c r="DH386">
        <f t="shared" si="315"/>
        <v>34.140824645987976</v>
      </c>
      <c r="DI386">
        <f t="shared" si="316"/>
        <v>0.99993982429335704</v>
      </c>
      <c r="DJ386">
        <f t="shared" si="317"/>
        <v>-7.2494492999999993</v>
      </c>
      <c r="DK386">
        <f t="shared" si="318"/>
        <v>-32.525568999999997</v>
      </c>
      <c r="DL386">
        <f t="shared" si="319"/>
        <v>33.323672575618545</v>
      </c>
      <c r="DM386">
        <f t="shared" si="294"/>
        <v>-7.0608440000000003</v>
      </c>
      <c r="DN386">
        <f t="shared" si="295"/>
        <v>-33.390933000000004</v>
      </c>
      <c r="DO386">
        <f t="shared" si="320"/>
        <v>34.129311809686776</v>
      </c>
      <c r="DP386">
        <f t="shared" si="321"/>
        <v>0.9999404859894504</v>
      </c>
      <c r="DQ386">
        <f t="shared" si="322"/>
        <v>0.99928060001499552</v>
      </c>
      <c r="DR386">
        <f t="shared" si="323"/>
        <v>0.99928289201276976</v>
      </c>
      <c r="DS386">
        <f t="shared" si="324"/>
        <v>-0.21754652892923032</v>
      </c>
      <c r="DT386">
        <f t="shared" si="325"/>
        <v>-0.97604995146295837</v>
      </c>
      <c r="DU386" s="1">
        <f t="shared" si="326"/>
        <v>-4.4859490131756363E-4</v>
      </c>
      <c r="DV386" s="1">
        <f t="shared" si="327"/>
        <v>-7.9355098682436058E-5</v>
      </c>
      <c r="DW386" s="1">
        <f t="shared" si="328"/>
        <v>-1.4651758700669688E-2</v>
      </c>
      <c r="DX386" s="1">
        <f t="shared" si="329"/>
        <v>1.4651758700669688E-2</v>
      </c>
      <c r="DY386" s="1"/>
      <c r="DZ386">
        <f t="shared" si="296"/>
        <v>-8.5295327000000007</v>
      </c>
      <c r="EA386">
        <f t="shared" si="297"/>
        <v>2.6904000000000003</v>
      </c>
      <c r="EB386">
        <f t="shared" si="298"/>
        <v>-5.9246381726887176E-2</v>
      </c>
      <c r="EC386">
        <f t="shared" si="330"/>
        <v>8.9437788568573904</v>
      </c>
      <c r="ED386">
        <f t="shared" si="331"/>
        <v>8.9280681280491461</v>
      </c>
      <c r="EE386">
        <f t="shared" si="299"/>
        <v>-8.6322457000000004</v>
      </c>
      <c r="EF386">
        <f t="shared" si="300"/>
        <v>2.2110609999999991</v>
      </c>
      <c r="EG386">
        <f t="shared" si="332"/>
        <v>-0.10271299999999961</v>
      </c>
      <c r="EH386">
        <f t="shared" si="333"/>
        <v>-0.47933900000000129</v>
      </c>
      <c r="EI386">
        <f t="shared" si="334"/>
        <v>0.49022019265836159</v>
      </c>
      <c r="EJ386">
        <f t="shared" si="335"/>
        <v>5.4907756709230961E-2</v>
      </c>
    </row>
    <row r="387" spans="1:140" x14ac:dyDescent="0.3">
      <c r="A387">
        <v>382</v>
      </c>
      <c r="B387">
        <v>4.2263500000000002E-3</v>
      </c>
      <c r="C387">
        <v>8.5302399999999997E-3</v>
      </c>
      <c r="D387" s="1">
        <v>8.5109200000000002E-5</v>
      </c>
      <c r="E387">
        <v>-0.38191999999999998</v>
      </c>
      <c r="F387">
        <v>-0.86886600000000003</v>
      </c>
      <c r="G387">
        <v>4.5039299999999997E-2</v>
      </c>
      <c r="H387">
        <v>3.02191E-3</v>
      </c>
      <c r="I387">
        <v>-3.5933699999999998E-3</v>
      </c>
      <c r="J387">
        <v>6.5780999999999999E-3</v>
      </c>
      <c r="K387">
        <v>7.1228699999999999E-3</v>
      </c>
      <c r="L387">
        <v>-7.6943300000000001E-3</v>
      </c>
      <c r="M387">
        <v>0.55513500000000005</v>
      </c>
      <c r="N387">
        <v>1.3043000000000001E-4</v>
      </c>
      <c r="O387">
        <v>1.4054599999999999E-4</v>
      </c>
      <c r="P387">
        <v>1.22254E-3</v>
      </c>
      <c r="Q387">
        <v>-4.2642699999999999E-2</v>
      </c>
      <c r="R387">
        <v>17.822800000000001</v>
      </c>
      <c r="S387">
        <v>-2.0383200000000001E-2</v>
      </c>
      <c r="T387">
        <v>-1.06111</v>
      </c>
      <c r="U387">
        <v>-0.96203000000000005</v>
      </c>
      <c r="V387">
        <v>6.5783499999999995E-2</v>
      </c>
      <c r="W387">
        <f t="shared" si="336"/>
        <v>-1.1037527</v>
      </c>
      <c r="X387">
        <f t="shared" si="337"/>
        <v>16.860770000000002</v>
      </c>
      <c r="Y387">
        <v>3.49972E-3</v>
      </c>
      <c r="Z387">
        <v>-4.0731300000000003E-3</v>
      </c>
      <c r="AA387">
        <v>6.8900300000000001E-3</v>
      </c>
      <c r="AB387">
        <v>7.5769899999999996E-3</v>
      </c>
      <c r="AC387">
        <v>-8.1504100000000003E-3</v>
      </c>
      <c r="AD387">
        <v>0.53382300000000005</v>
      </c>
      <c r="AE387">
        <v>1.4658800000000001E-4</v>
      </c>
      <c r="AF387">
        <v>1.74573E-4</v>
      </c>
      <c r="AG387">
        <v>1.40032E-3</v>
      </c>
      <c r="AH387">
        <v>0.16397999999999999</v>
      </c>
      <c r="AI387">
        <v>-17.978400000000001</v>
      </c>
      <c r="AJ387">
        <v>1.78449E-2</v>
      </c>
      <c r="AK387">
        <v>0.30493399999999998</v>
      </c>
      <c r="AL387">
        <v>-0.76115500000000003</v>
      </c>
      <c r="AM387">
        <v>2.8915E-2</v>
      </c>
      <c r="AN387">
        <f t="shared" si="338"/>
        <v>0.46891399999999994</v>
      </c>
      <c r="AO387">
        <f t="shared" si="339"/>
        <v>-18.739554999999999</v>
      </c>
      <c r="AP387">
        <v>-5.7453499999999998E-3</v>
      </c>
      <c r="AQ387">
        <v>-5.4915199999999997E-3</v>
      </c>
      <c r="AR387">
        <v>6.6769200000000003E-3</v>
      </c>
      <c r="AS387">
        <v>1.06521E-3</v>
      </c>
      <c r="AT387">
        <v>-1.23021E-2</v>
      </c>
      <c r="AU387">
        <v>0.79471099999999995</v>
      </c>
      <c r="AV387">
        <v>1.5379E-4</v>
      </c>
      <c r="AW387">
        <v>1.4720600000000001E-4</v>
      </c>
      <c r="AX387">
        <v>1.44425E-3</v>
      </c>
      <c r="AY387">
        <v>8.4868900000000007</v>
      </c>
      <c r="AZ387">
        <v>15.132400000000001</v>
      </c>
      <c r="BA387">
        <v>-0.10724499999999999</v>
      </c>
      <c r="BB387">
        <v>-0.95885399999999998</v>
      </c>
      <c r="BC387">
        <v>-0.48185699999999998</v>
      </c>
      <c r="BD387">
        <v>0.26518000000000003</v>
      </c>
      <c r="BE387">
        <f t="shared" si="303"/>
        <v>7.5280360000000011</v>
      </c>
      <c r="BF387">
        <f t="shared" si="304"/>
        <v>14.650543000000001</v>
      </c>
      <c r="BG387">
        <v>-1.20437E-4</v>
      </c>
      <c r="BH387">
        <v>-2.3747400000000002E-3</v>
      </c>
      <c r="BI387">
        <v>3.2992400000000002E-3</v>
      </c>
      <c r="BJ387">
        <v>2.2393299999999999E-3</v>
      </c>
      <c r="BK387">
        <v>-4.7345099999999999E-3</v>
      </c>
      <c r="BL387">
        <v>0.62148599999999998</v>
      </c>
      <c r="BM387">
        <v>2.08903E-4</v>
      </c>
      <c r="BN387">
        <v>2.48791E-4</v>
      </c>
      <c r="BO387">
        <v>1.9826399999999999E-3</v>
      </c>
      <c r="BP387">
        <v>-8.5213099999999997</v>
      </c>
      <c r="BQ387">
        <v>-14.4079</v>
      </c>
      <c r="BR387">
        <v>-7.1984000000000006E-2</v>
      </c>
      <c r="BS387">
        <v>0.16903699999999999</v>
      </c>
      <c r="BT387">
        <v>-1.25586</v>
      </c>
      <c r="BU387">
        <v>-0.16566500000000001</v>
      </c>
      <c r="BV387">
        <f t="shared" si="305"/>
        <v>-8.3522730000000003</v>
      </c>
      <c r="BW387">
        <f t="shared" si="306"/>
        <v>-15.66376</v>
      </c>
      <c r="BX387">
        <v>1.3022999999999999E-3</v>
      </c>
      <c r="BY387">
        <v>-1.0092199999999999E-3</v>
      </c>
      <c r="BZ387">
        <v>2.7759600000000001E-3</v>
      </c>
      <c r="CA387">
        <v>3.1540100000000001E-3</v>
      </c>
      <c r="CB387">
        <v>-2.8609299999999998E-3</v>
      </c>
      <c r="CC387">
        <v>0.588646</v>
      </c>
      <c r="CD387">
        <v>1.1128099999999999E-4</v>
      </c>
      <c r="CE387">
        <v>1.17576E-4</v>
      </c>
      <c r="CF387">
        <v>1.0533300000000001E-3</v>
      </c>
      <c r="CG387">
        <v>-1861.45</v>
      </c>
      <c r="CH387">
        <v>-1861.45</v>
      </c>
      <c r="CI387">
        <v>-3.6427999999999998</v>
      </c>
      <c r="CJ387">
        <v>-1826.39</v>
      </c>
      <c r="CK387">
        <v>-4.65957E-3</v>
      </c>
      <c r="CL387">
        <f t="shared" si="280"/>
        <v>35.801200000000001</v>
      </c>
      <c r="CM387">
        <f t="shared" si="281"/>
        <v>35.635044838682518</v>
      </c>
      <c r="CN387">
        <f t="shared" si="340"/>
        <v>-4.6410500574696834E-3</v>
      </c>
      <c r="CO387">
        <f t="shared" si="283"/>
        <v>0.99902568275584624</v>
      </c>
      <c r="CP387">
        <f t="shared" si="307"/>
        <v>4.4146925169392004E-2</v>
      </c>
      <c r="CQ387">
        <f t="shared" si="308"/>
        <v>4.4132586534389333E-2</v>
      </c>
      <c r="CR387">
        <f t="shared" si="341"/>
        <v>-1824.6105167284502</v>
      </c>
      <c r="CS387">
        <f t="shared" si="285"/>
        <v>4.4355702438171392</v>
      </c>
      <c r="CT387" s="1">
        <f t="shared" si="286"/>
        <v>3.5890769467652982E-3</v>
      </c>
      <c r="CU387" s="1">
        <f t="shared" si="287"/>
        <v>-4.1605369467652975E-3</v>
      </c>
      <c r="CV387" s="1">
        <f t="shared" si="288"/>
        <v>1.2521621796700201E-2</v>
      </c>
      <c r="CW387" s="1">
        <f t="shared" si="289"/>
        <v>-8.9695242381199799E-4</v>
      </c>
      <c r="CX387" s="1">
        <f t="shared" si="290"/>
        <v>3.2549242381199866E-4</v>
      </c>
      <c r="CY387" s="1">
        <f t="shared" si="291"/>
        <v>-1.4674915894577301E-2</v>
      </c>
      <c r="CZ387" s="1">
        <f t="shared" si="309"/>
        <v>1.4674915894577301E-2</v>
      </c>
      <c r="DA387">
        <f t="shared" si="342"/>
        <v>0.16681819748400001</v>
      </c>
      <c r="DB387">
        <f t="shared" si="293"/>
        <v>2.0533171800000003E-2</v>
      </c>
      <c r="DC387">
        <f t="shared" si="310"/>
        <v>-8.4786672999999997</v>
      </c>
      <c r="DD387">
        <f t="shared" si="311"/>
        <v>-32.230699999999999</v>
      </c>
      <c r="DE387">
        <f t="shared" si="312"/>
        <v>33.327253437300968</v>
      </c>
      <c r="DF387">
        <f t="shared" si="313"/>
        <v>-8.3229100000000003</v>
      </c>
      <c r="DG387">
        <f t="shared" si="314"/>
        <v>-33.110799999999998</v>
      </c>
      <c r="DH387">
        <f t="shared" si="315"/>
        <v>34.140824645987976</v>
      </c>
      <c r="DI387">
        <f t="shared" si="316"/>
        <v>0.99993982429335704</v>
      </c>
      <c r="DJ387">
        <f t="shared" si="317"/>
        <v>-7.2485203</v>
      </c>
      <c r="DK387">
        <f t="shared" si="318"/>
        <v>-32.524529999999999</v>
      </c>
      <c r="DL387">
        <f t="shared" si="319"/>
        <v>33.32245636594655</v>
      </c>
      <c r="DM387">
        <f t="shared" si="294"/>
        <v>-7.0591220000000012</v>
      </c>
      <c r="DN387">
        <f t="shared" si="295"/>
        <v>-33.390098000000002</v>
      </c>
      <c r="DO387">
        <f t="shared" si="320"/>
        <v>34.128138652151655</v>
      </c>
      <c r="DP387">
        <f t="shared" si="321"/>
        <v>0.99994022522947501</v>
      </c>
      <c r="DQ387">
        <f t="shared" si="322"/>
        <v>0.99927982507124913</v>
      </c>
      <c r="DR387">
        <f t="shared" si="323"/>
        <v>0.99928121351312083</v>
      </c>
      <c r="DS387">
        <f t="shared" si="324"/>
        <v>-0.21752658988871934</v>
      </c>
      <c r="DT387">
        <f t="shared" si="325"/>
        <v>-0.97605439535478</v>
      </c>
      <c r="DU387" s="1">
        <f t="shared" si="326"/>
        <v>-4.870541574512389E-4</v>
      </c>
      <c r="DV387" s="1">
        <f t="shared" si="327"/>
        <v>-8.4405842548760865E-5</v>
      </c>
      <c r="DW387" s="1">
        <f t="shared" si="328"/>
        <v>-1.4720237846342915E-2</v>
      </c>
      <c r="DX387" s="1">
        <f t="shared" si="329"/>
        <v>1.4720237846342915E-2</v>
      </c>
      <c r="DY387" s="1"/>
      <c r="DZ387">
        <f t="shared" si="296"/>
        <v>-8.5295327000000007</v>
      </c>
      <c r="EA387">
        <f t="shared" si="297"/>
        <v>2.6904000000000003</v>
      </c>
      <c r="EB387">
        <f t="shared" si="298"/>
        <v>-5.9246381726887176E-2</v>
      </c>
      <c r="EC387">
        <f t="shared" si="330"/>
        <v>8.9437788568573904</v>
      </c>
      <c r="ED387">
        <f t="shared" si="331"/>
        <v>8.9280681280491461</v>
      </c>
      <c r="EE387">
        <f t="shared" si="299"/>
        <v>-8.6317887000000013</v>
      </c>
      <c r="EF387">
        <f t="shared" si="300"/>
        <v>2.2102270000000015</v>
      </c>
      <c r="EG387">
        <f t="shared" si="332"/>
        <v>-0.10225600000000057</v>
      </c>
      <c r="EH387">
        <f t="shared" si="333"/>
        <v>-0.48017299999999885</v>
      </c>
      <c r="EI387">
        <f t="shared" si="334"/>
        <v>0.49094032169399066</v>
      </c>
      <c r="EJ387">
        <f t="shared" si="335"/>
        <v>5.4988415707941628E-2</v>
      </c>
    </row>
    <row r="388" spans="1:140" x14ac:dyDescent="0.3">
      <c r="A388">
        <v>383</v>
      </c>
      <c r="B388">
        <v>4.2263500000000002E-3</v>
      </c>
      <c r="C388">
        <v>8.5302399999999997E-3</v>
      </c>
      <c r="D388" s="1">
        <v>8.5109200000000002E-5</v>
      </c>
      <c r="E388">
        <v>-0.38243300000000002</v>
      </c>
      <c r="F388">
        <v>-0.87165499999999996</v>
      </c>
      <c r="G388">
        <v>4.6965199999999999E-2</v>
      </c>
      <c r="H388">
        <v>3.05879E-3</v>
      </c>
      <c r="I388">
        <v>-3.6291100000000001E-3</v>
      </c>
      <c r="J388">
        <v>6.5940599999999997E-3</v>
      </c>
      <c r="K388">
        <v>7.1542699999999999E-3</v>
      </c>
      <c r="L388">
        <v>-7.7245899999999999E-3</v>
      </c>
      <c r="M388">
        <v>0.55318299999999998</v>
      </c>
      <c r="N388">
        <v>1.30653E-4</v>
      </c>
      <c r="O388">
        <v>1.4080599999999999E-4</v>
      </c>
      <c r="P388">
        <v>1.2247200000000001E-3</v>
      </c>
      <c r="Q388">
        <v>-4.2642699999999999E-2</v>
      </c>
      <c r="R388">
        <v>17.822800000000001</v>
      </c>
      <c r="S388">
        <v>-2.0383200000000001E-2</v>
      </c>
      <c r="T388">
        <v>-1.06412</v>
      </c>
      <c r="U388">
        <v>-0.96519699999999997</v>
      </c>
      <c r="V388">
        <v>6.8460599999999996E-2</v>
      </c>
      <c r="W388">
        <f t="shared" si="336"/>
        <v>-1.1067627</v>
      </c>
      <c r="X388">
        <f t="shared" si="337"/>
        <v>16.857603000000001</v>
      </c>
      <c r="Y388">
        <v>3.7064400000000001E-3</v>
      </c>
      <c r="Z388">
        <v>-4.0104499999999996E-3</v>
      </c>
      <c r="AA388">
        <v>6.8184099999999996E-3</v>
      </c>
      <c r="AB388">
        <v>7.6845799999999999E-3</v>
      </c>
      <c r="AC388">
        <v>-7.9885800000000003E-3</v>
      </c>
      <c r="AD388">
        <v>0.52752900000000003</v>
      </c>
      <c r="AE388">
        <v>1.47966E-4</v>
      </c>
      <c r="AF388">
        <v>1.7710600000000001E-4</v>
      </c>
      <c r="AG388">
        <v>1.42059E-3</v>
      </c>
      <c r="AH388">
        <v>0.16397999999999999</v>
      </c>
      <c r="AI388">
        <v>-17.978400000000001</v>
      </c>
      <c r="AJ388">
        <v>1.78449E-2</v>
      </c>
      <c r="AK388">
        <v>0.30684699999999998</v>
      </c>
      <c r="AL388">
        <v>-0.76243399999999995</v>
      </c>
      <c r="AM388">
        <v>2.9982700000000001E-2</v>
      </c>
      <c r="AN388">
        <f t="shared" si="338"/>
        <v>0.470827</v>
      </c>
      <c r="AO388">
        <f t="shared" si="339"/>
        <v>-18.740834</v>
      </c>
      <c r="AP388">
        <v>-5.7465900000000002E-3</v>
      </c>
      <c r="AQ388">
        <v>-5.5511700000000002E-3</v>
      </c>
      <c r="AR388">
        <v>6.8086400000000004E-3</v>
      </c>
      <c r="AS388">
        <v>1.16624E-3</v>
      </c>
      <c r="AT388">
        <v>-1.2463999999999999E-2</v>
      </c>
      <c r="AU388">
        <v>0.79237400000000002</v>
      </c>
      <c r="AV388">
        <v>1.4823500000000001E-4</v>
      </c>
      <c r="AW388">
        <v>1.4180700000000001E-4</v>
      </c>
      <c r="AX388">
        <v>1.3913899999999999E-3</v>
      </c>
      <c r="AY388">
        <v>8.4868900000000007</v>
      </c>
      <c r="AZ388">
        <v>15.132400000000001</v>
      </c>
      <c r="BA388">
        <v>-0.10724499999999999</v>
      </c>
      <c r="BB388">
        <v>-0.961009</v>
      </c>
      <c r="BC388">
        <v>-0.483099</v>
      </c>
      <c r="BD388">
        <v>0.27321200000000001</v>
      </c>
      <c r="BE388">
        <f t="shared" si="303"/>
        <v>7.5258810000000009</v>
      </c>
      <c r="BF388">
        <f t="shared" si="304"/>
        <v>14.649301000000001</v>
      </c>
      <c r="BG388">
        <v>-2.1205599999999999E-4</v>
      </c>
      <c r="BH388">
        <v>-2.3167800000000001E-3</v>
      </c>
      <c r="BI388">
        <v>3.33366E-3</v>
      </c>
      <c r="BJ388">
        <v>2.23193E-3</v>
      </c>
      <c r="BK388">
        <v>-4.7607600000000002E-3</v>
      </c>
      <c r="BL388">
        <v>0.63329500000000005</v>
      </c>
      <c r="BM388">
        <v>2.08927E-4</v>
      </c>
      <c r="BN388">
        <v>2.48998E-4</v>
      </c>
      <c r="BO388">
        <v>1.9832700000000001E-3</v>
      </c>
      <c r="BP388">
        <v>-8.5213099999999997</v>
      </c>
      <c r="BQ388">
        <v>-14.4079</v>
      </c>
      <c r="BR388">
        <v>-7.1984000000000006E-2</v>
      </c>
      <c r="BS388">
        <v>0.170296</v>
      </c>
      <c r="BT388">
        <v>-1.25901</v>
      </c>
      <c r="BU388">
        <v>-0.16544500000000001</v>
      </c>
      <c r="BV388">
        <f t="shared" si="305"/>
        <v>-8.3510139999999993</v>
      </c>
      <c r="BW388">
        <f t="shared" si="306"/>
        <v>-15.66691</v>
      </c>
      <c r="BX388">
        <v>1.38652E-3</v>
      </c>
      <c r="BY388">
        <v>-1.11129E-3</v>
      </c>
      <c r="BZ388">
        <v>2.8082599999999999E-3</v>
      </c>
      <c r="CA388">
        <v>3.21141E-3</v>
      </c>
      <c r="CB388">
        <v>-2.93618E-3</v>
      </c>
      <c r="CC388">
        <v>0.576569</v>
      </c>
      <c r="CD388">
        <v>1.15077E-4</v>
      </c>
      <c r="CE388">
        <v>1.20745E-4</v>
      </c>
      <c r="CF388">
        <v>1.08245E-3</v>
      </c>
      <c r="CG388">
        <v>-1860.83</v>
      </c>
      <c r="CH388">
        <v>-1860.83</v>
      </c>
      <c r="CI388">
        <v>-3.6718000000000002</v>
      </c>
      <c r="CJ388">
        <v>-1840.93</v>
      </c>
      <c r="CK388">
        <v>-4.7083000000000003E-3</v>
      </c>
      <c r="CL388">
        <f t="shared" si="280"/>
        <v>35.801200000000001</v>
      </c>
      <c r="CM388">
        <f t="shared" si="281"/>
        <v>35.633376293925835</v>
      </c>
      <c r="CN388">
        <f t="shared" si="340"/>
        <v>-4.6876558907010526E-3</v>
      </c>
      <c r="CO388">
        <f t="shared" si="283"/>
        <v>0.99901947843399319</v>
      </c>
      <c r="CP388">
        <f t="shared" si="307"/>
        <v>4.4287285873212623E-2</v>
      </c>
      <c r="CQ388">
        <f t="shared" si="308"/>
        <v>4.4272810047161326E-2</v>
      </c>
      <c r="CR388">
        <f t="shared" si="341"/>
        <v>-1839.124928433491</v>
      </c>
      <c r="CS388">
        <f t="shared" si="285"/>
        <v>4.4708543179113871</v>
      </c>
      <c r="CT388" s="1">
        <f t="shared" si="286"/>
        <v>3.6289837990159633E-3</v>
      </c>
      <c r="CU388" s="1">
        <f t="shared" si="287"/>
        <v>-4.1993037990159634E-3</v>
      </c>
      <c r="CV388" s="1">
        <f t="shared" si="288"/>
        <v>1.2544816811213284E-2</v>
      </c>
      <c r="CW388" s="1">
        <f t="shared" si="289"/>
        <v>-9.2617085618518962E-4</v>
      </c>
      <c r="CX388" s="1">
        <f t="shared" si="290"/>
        <v>3.5585085618518959E-4</v>
      </c>
      <c r="CY388" s="1">
        <f t="shared" si="291"/>
        <v>-1.4731291045709837E-2</v>
      </c>
      <c r="CZ388" s="1">
        <f t="shared" si="309"/>
        <v>1.4731291045709837E-2</v>
      </c>
      <c r="DA388">
        <f t="shared" si="342"/>
        <v>0.16856278996000001</v>
      </c>
      <c r="DB388">
        <f t="shared" si="293"/>
        <v>2.0747908666666669E-2</v>
      </c>
      <c r="DC388">
        <f t="shared" si="310"/>
        <v>-8.4786672999999997</v>
      </c>
      <c r="DD388">
        <f t="shared" si="311"/>
        <v>-32.230699999999999</v>
      </c>
      <c r="DE388">
        <f t="shared" si="312"/>
        <v>33.327253437300968</v>
      </c>
      <c r="DF388">
        <f t="shared" si="313"/>
        <v>-8.3229100000000003</v>
      </c>
      <c r="DG388">
        <f t="shared" si="314"/>
        <v>-33.110799999999998</v>
      </c>
      <c r="DH388">
        <f t="shared" si="315"/>
        <v>34.140824645987976</v>
      </c>
      <c r="DI388">
        <f t="shared" si="316"/>
        <v>0.99993982429335704</v>
      </c>
      <c r="DJ388">
        <f t="shared" si="317"/>
        <v>-7.2442512999999993</v>
      </c>
      <c r="DK388">
        <f t="shared" si="318"/>
        <v>-32.524512999999999</v>
      </c>
      <c r="DL388">
        <f t="shared" si="319"/>
        <v>33.321511412070144</v>
      </c>
      <c r="DM388">
        <f t="shared" si="294"/>
        <v>-7.055054000000001</v>
      </c>
      <c r="DN388">
        <f t="shared" si="295"/>
        <v>-33.390135000000001</v>
      </c>
      <c r="DO388">
        <f t="shared" si="320"/>
        <v>34.127333652970037</v>
      </c>
      <c r="DP388">
        <f t="shared" si="321"/>
        <v>0.99994031364551039</v>
      </c>
      <c r="DQ388">
        <f t="shared" si="322"/>
        <v>0.9992750765373456</v>
      </c>
      <c r="DR388">
        <f t="shared" si="323"/>
        <v>0.99927677718974328</v>
      </c>
      <c r="DS388">
        <f t="shared" si="324"/>
        <v>-0.21740464321723096</v>
      </c>
      <c r="DT388">
        <f t="shared" si="325"/>
        <v>-0.97608156478215913</v>
      </c>
      <c r="DU388" s="1">
        <f t="shared" si="326"/>
        <v>-5.1442730733838827E-4</v>
      </c>
      <c r="DV388" s="1">
        <f t="shared" si="327"/>
        <v>-5.5892692661611756E-5</v>
      </c>
      <c r="DW388" s="1">
        <f t="shared" si="328"/>
        <v>-1.4779859997697648E-2</v>
      </c>
      <c r="DX388" s="1">
        <f t="shared" si="329"/>
        <v>1.4779859997697648E-2</v>
      </c>
      <c r="DY388" s="1"/>
      <c r="DZ388">
        <f t="shared" si="296"/>
        <v>-8.5295327000000007</v>
      </c>
      <c r="EA388">
        <f t="shared" si="297"/>
        <v>2.6904000000000003</v>
      </c>
      <c r="EB388">
        <f t="shared" si="298"/>
        <v>-5.9246381726887176E-2</v>
      </c>
      <c r="EC388">
        <f t="shared" si="330"/>
        <v>8.9437788568573904</v>
      </c>
      <c r="ED388">
        <f t="shared" si="331"/>
        <v>8.9280681280491461</v>
      </c>
      <c r="EE388">
        <f t="shared" si="299"/>
        <v>-8.6326437000000009</v>
      </c>
      <c r="EF388">
        <f t="shared" si="300"/>
        <v>2.2083019999999998</v>
      </c>
      <c r="EG388">
        <f t="shared" si="332"/>
        <v>-0.10311100000000017</v>
      </c>
      <c r="EH388">
        <f t="shared" si="333"/>
        <v>-0.48209800000000058</v>
      </c>
      <c r="EI388">
        <f t="shared" si="334"/>
        <v>0.49300137923235121</v>
      </c>
      <c r="EJ388">
        <f t="shared" si="335"/>
        <v>5.5219267165255818E-2</v>
      </c>
    </row>
    <row r="389" spans="1:140" x14ac:dyDescent="0.3">
      <c r="A389">
        <v>384</v>
      </c>
      <c r="B389">
        <v>4.2263500000000002E-3</v>
      </c>
      <c r="C389">
        <v>8.5302399999999997E-3</v>
      </c>
      <c r="D389" s="1">
        <v>8.5109200000000002E-5</v>
      </c>
      <c r="E389">
        <v>-0.38127</v>
      </c>
      <c r="F389">
        <v>-0.87237699999999996</v>
      </c>
      <c r="G389">
        <v>5.0779199999999997E-2</v>
      </c>
      <c r="H389">
        <v>2.9819899999999999E-3</v>
      </c>
      <c r="I389">
        <v>-3.6248299999999999E-3</v>
      </c>
      <c r="J389">
        <v>6.6365900000000004E-3</v>
      </c>
      <c r="K389">
        <v>7.1377699999999999E-3</v>
      </c>
      <c r="L389">
        <v>-7.7806300000000002E-3</v>
      </c>
      <c r="M389">
        <v>0.55688199999999999</v>
      </c>
      <c r="N389">
        <v>1.3018099999999999E-4</v>
      </c>
      <c r="O389">
        <v>1.40295E-4</v>
      </c>
      <c r="P389">
        <v>1.2202000000000001E-3</v>
      </c>
      <c r="Q389">
        <v>-4.2642699999999999E-2</v>
      </c>
      <c r="R389">
        <v>17.822800000000001</v>
      </c>
      <c r="S389">
        <v>-2.0383200000000001E-2</v>
      </c>
      <c r="T389">
        <v>-1.06487</v>
      </c>
      <c r="U389">
        <v>-0.965673</v>
      </c>
      <c r="V389">
        <v>7.1035899999999999E-2</v>
      </c>
      <c r="W389">
        <f t="shared" si="336"/>
        <v>-1.1075127</v>
      </c>
      <c r="X389">
        <f t="shared" si="337"/>
        <v>16.857127000000002</v>
      </c>
      <c r="Y389">
        <v>3.66491E-3</v>
      </c>
      <c r="Z389">
        <v>-4.0344999999999999E-3</v>
      </c>
      <c r="AA389">
        <v>6.91371E-3</v>
      </c>
      <c r="AB389">
        <v>7.7304899999999996E-3</v>
      </c>
      <c r="AC389">
        <v>-8.1000900000000008E-3</v>
      </c>
      <c r="AD389">
        <v>0.53098999999999996</v>
      </c>
      <c r="AE389">
        <v>1.4748800000000001E-4</v>
      </c>
      <c r="AF389">
        <v>1.7572E-4</v>
      </c>
      <c r="AG389">
        <v>1.4096499999999999E-3</v>
      </c>
      <c r="AH389">
        <v>0.16397999999999999</v>
      </c>
      <c r="AI389">
        <v>-17.978400000000001</v>
      </c>
      <c r="AJ389">
        <v>1.78449E-2</v>
      </c>
      <c r="AK389">
        <v>0.31007800000000002</v>
      </c>
      <c r="AL389">
        <v>-0.76267099999999999</v>
      </c>
      <c r="AM389">
        <v>3.6164799999999997E-2</v>
      </c>
      <c r="AN389">
        <f t="shared" si="338"/>
        <v>0.47405799999999998</v>
      </c>
      <c r="AO389">
        <f t="shared" si="339"/>
        <v>-18.741071000000002</v>
      </c>
      <c r="AP389">
        <v>-5.9609900000000002E-3</v>
      </c>
      <c r="AQ389">
        <v>-5.6179000000000003E-3</v>
      </c>
      <c r="AR389">
        <v>6.7031599999999997E-3</v>
      </c>
      <c r="AS389">
        <v>9.2181000000000001E-4</v>
      </c>
      <c r="AT389">
        <v>-1.25007E-2</v>
      </c>
      <c r="AU389">
        <v>0.79800300000000002</v>
      </c>
      <c r="AV389">
        <v>1.5039E-4</v>
      </c>
      <c r="AW389">
        <v>1.43929E-4</v>
      </c>
      <c r="AX389">
        <v>1.4121699999999999E-3</v>
      </c>
      <c r="AY389">
        <v>8.4868900000000007</v>
      </c>
      <c r="AZ389">
        <v>15.132400000000001</v>
      </c>
      <c r="BA389">
        <v>-0.10724499999999999</v>
      </c>
      <c r="BB389">
        <v>-0.96135899999999996</v>
      </c>
      <c r="BC389">
        <v>-0.48238799999999998</v>
      </c>
      <c r="BD389">
        <v>0.26860600000000001</v>
      </c>
      <c r="BE389">
        <f t="shared" si="303"/>
        <v>7.5255310000000009</v>
      </c>
      <c r="BF389">
        <f t="shared" si="304"/>
        <v>14.650012</v>
      </c>
      <c r="BG389">
        <v>-1.8322499999999999E-4</v>
      </c>
      <c r="BH389">
        <v>-2.3054500000000001E-3</v>
      </c>
      <c r="BI389">
        <v>3.39091E-3</v>
      </c>
      <c r="BJ389">
        <v>2.30941E-3</v>
      </c>
      <c r="BK389">
        <v>-4.7980799999999997E-3</v>
      </c>
      <c r="BL389">
        <v>0.63464299999999996</v>
      </c>
      <c r="BM389">
        <v>2.0804499999999999E-4</v>
      </c>
      <c r="BN389">
        <v>2.4809399999999997E-4</v>
      </c>
      <c r="BO389">
        <v>1.97525E-3</v>
      </c>
      <c r="BP389">
        <v>-8.5213099999999997</v>
      </c>
      <c r="BQ389">
        <v>-14.4079</v>
      </c>
      <c r="BR389">
        <v>-7.1984000000000006E-2</v>
      </c>
      <c r="BS389">
        <v>0.173988</v>
      </c>
      <c r="BT389">
        <v>-1.2610300000000001</v>
      </c>
      <c r="BU389">
        <v>-0.16291</v>
      </c>
      <c r="BV389">
        <f t="shared" si="305"/>
        <v>-8.3473220000000001</v>
      </c>
      <c r="BW389">
        <f t="shared" si="306"/>
        <v>-15.66893</v>
      </c>
      <c r="BX389">
        <v>1.3568300000000001E-3</v>
      </c>
      <c r="BY389">
        <v>-1.1212800000000001E-3</v>
      </c>
      <c r="BZ389">
        <v>2.80065E-3</v>
      </c>
      <c r="CA389">
        <v>3.18067E-3</v>
      </c>
      <c r="CB389">
        <v>-2.9451199999999999E-3</v>
      </c>
      <c r="CC389">
        <v>0.57751600000000003</v>
      </c>
      <c r="CD389">
        <v>1.10098E-4</v>
      </c>
      <c r="CE389">
        <v>1.1608900000000001E-4</v>
      </c>
      <c r="CF389">
        <v>1.04024E-3</v>
      </c>
      <c r="CG389">
        <v>-1860.27</v>
      </c>
      <c r="CH389">
        <v>-1860.27</v>
      </c>
      <c r="CI389">
        <v>-3.6837</v>
      </c>
      <c r="CJ389">
        <v>-1846.91</v>
      </c>
      <c r="CK389">
        <v>-4.7078399999999996E-3</v>
      </c>
      <c r="CL389">
        <f t="shared" ref="CL389:CL452" si="343">R389-AI389</f>
        <v>35.801200000000001</v>
      </c>
      <c r="CM389">
        <f t="shared" ref="CM389:CM452" si="344">((W389-AN389)^2+(X389-AO389)^2)^0.5</f>
        <v>35.633314001455197</v>
      </c>
      <c r="CN389">
        <f t="shared" si="340"/>
        <v>-4.6893958455248488E-3</v>
      </c>
      <c r="CO389">
        <f t="shared" ref="CO389:CO452" si="345">(X389-AO389)/CM389</f>
        <v>0.99901451766586291</v>
      </c>
      <c r="CP389">
        <f t="shared" si="307"/>
        <v>4.4399194570602374E-2</v>
      </c>
      <c r="CQ389">
        <f t="shared" si="308"/>
        <v>4.4384608738199639E-2</v>
      </c>
      <c r="CR389">
        <f t="shared" si="341"/>
        <v>-1845.0899028222589</v>
      </c>
      <c r="CS389">
        <f t="shared" ref="CS389:CS452" si="346">-CR389/D$2/A$2</f>
        <v>4.4853549812920788</v>
      </c>
      <c r="CT389" s="1">
        <f t="shared" ref="CT389:CT452" si="347">H389*CO389^2+I389*CQ389^2+2*J389*CO389*CQ389</f>
        <v>3.5575189364207634E-3</v>
      </c>
      <c r="CU389" s="1">
        <f t="shared" ref="CU389:CU452" si="348">H389*CQ389^2+I389*CO389^2-2*J389*CO389*CQ389</f>
        <v>-4.2003589364207625E-3</v>
      </c>
      <c r="CV389" s="1">
        <f t="shared" ref="CV389:CV452" si="349">2*((I389-H389)*CO389*CQ389+J389*(CO389^2-CQ389^2))</f>
        <v>1.2634979570022097E-2</v>
      </c>
      <c r="CW389" s="1">
        <f t="shared" ref="CW389:CW452" si="350">CT389*K$2^2+CU389*J$2^2+J$2*K$2*CV389</f>
        <v>-9.1060017859079419E-4</v>
      </c>
      <c r="CX389" s="1">
        <f t="shared" ref="CX389:CX452" si="351">CT389*J$2^2+CU389*K$2^2-J$2*K$2*CV389</f>
        <v>2.677601785907955E-4</v>
      </c>
      <c r="CY389" s="1">
        <f t="shared" ref="CY389:CY452" si="352">(2*(CU389-CT389)*J$2*K$2+CV389*(K$2^2-J$2^2))</f>
        <v>-1.4779676745227644E-2</v>
      </c>
      <c r="CZ389" s="1">
        <f t="shared" si="309"/>
        <v>1.4779676745227644E-2</v>
      </c>
      <c r="DA389">
        <f t="shared" si="342"/>
        <v>0.16854632140799999</v>
      </c>
      <c r="DB389">
        <f t="shared" ref="DB389:DB452" si="353">G$2*DA389/CL389</f>
        <v>2.0745881600000002E-2</v>
      </c>
      <c r="DC389">
        <f t="shared" si="310"/>
        <v>-8.4786672999999997</v>
      </c>
      <c r="DD389">
        <f t="shared" si="311"/>
        <v>-32.230699999999999</v>
      </c>
      <c r="DE389">
        <f t="shared" si="312"/>
        <v>33.327253437300968</v>
      </c>
      <c r="DF389">
        <f t="shared" si="313"/>
        <v>-8.3229100000000003</v>
      </c>
      <c r="DG389">
        <f t="shared" si="314"/>
        <v>-33.110799999999998</v>
      </c>
      <c r="DH389">
        <f t="shared" si="315"/>
        <v>34.140824645987976</v>
      </c>
      <c r="DI389">
        <f t="shared" si="316"/>
        <v>0.99993982429335704</v>
      </c>
      <c r="DJ389">
        <f t="shared" si="317"/>
        <v>-7.2398093000000001</v>
      </c>
      <c r="DK389">
        <f t="shared" si="318"/>
        <v>-32.526057000000002</v>
      </c>
      <c r="DL389">
        <f t="shared" si="319"/>
        <v>33.322053098025272</v>
      </c>
      <c r="DM389">
        <f t="shared" ref="DM389:DM452" si="354">AN389-BE389</f>
        <v>-7.0514730000000005</v>
      </c>
      <c r="DN389">
        <f t="shared" ref="DN389:DN452" si="355">AO389-BF389</f>
        <v>-33.391083000000002</v>
      </c>
      <c r="DO389">
        <f t="shared" si="320"/>
        <v>34.127521084641032</v>
      </c>
      <c r="DP389">
        <f t="shared" si="321"/>
        <v>0.99994066040471352</v>
      </c>
      <c r="DQ389">
        <f t="shared" si="322"/>
        <v>0.99926972968127814</v>
      </c>
      <c r="DR389">
        <f t="shared" si="323"/>
        <v>0.99927264915440295</v>
      </c>
      <c r="DS389">
        <f t="shared" si="324"/>
        <v>-0.21726780395860557</v>
      </c>
      <c r="DT389">
        <f t="shared" si="325"/>
        <v>-0.97611203320264672</v>
      </c>
      <c r="DU389" s="1">
        <f t="shared" si="326"/>
        <v>-4.9800736556137844E-4</v>
      </c>
      <c r="DV389" s="1">
        <f t="shared" si="327"/>
        <v>-1.4483263443862198E-4</v>
      </c>
      <c r="DW389" s="1">
        <f t="shared" si="328"/>
        <v>-1.48223697644505E-2</v>
      </c>
      <c r="DX389" s="1">
        <f t="shared" si="329"/>
        <v>1.48223697644505E-2</v>
      </c>
      <c r="DY389" s="1"/>
      <c r="DZ389">
        <f t="shared" ref="DZ389:DZ452" si="356">Q389-AY389</f>
        <v>-8.5295327000000007</v>
      </c>
      <c r="EA389">
        <f t="shared" ref="EA389:EA452" si="357">R389-AZ389</f>
        <v>2.6904000000000003</v>
      </c>
      <c r="EB389">
        <f t="shared" ref="EB389:EB452" si="358">(DZ389*DF389+EA389*DG389)/(DZ389^2+EA389^2)^0.5/(DF389^2+DG389^2)^0.5</f>
        <v>-5.9246381726887176E-2</v>
      </c>
      <c r="EC389">
        <f t="shared" si="330"/>
        <v>8.9437788568573904</v>
      </c>
      <c r="ED389">
        <f t="shared" si="331"/>
        <v>8.9280681280491461</v>
      </c>
      <c r="EE389">
        <f t="shared" ref="EE389:EE452" si="359">W389-BE389</f>
        <v>-8.6330437000000018</v>
      </c>
      <c r="EF389">
        <f t="shared" ref="EF389:EF452" si="360">X389-BF389</f>
        <v>2.2071150000000017</v>
      </c>
      <c r="EG389">
        <f t="shared" si="332"/>
        <v>-0.10351100000000102</v>
      </c>
      <c r="EH389">
        <f t="shared" si="333"/>
        <v>-0.48328499999999863</v>
      </c>
      <c r="EI389">
        <f t="shared" si="334"/>
        <v>0.49424580761600689</v>
      </c>
      <c r="EJ389">
        <f t="shared" si="335"/>
        <v>5.5358651001244492E-2</v>
      </c>
    </row>
    <row r="390" spans="1:140" x14ac:dyDescent="0.3">
      <c r="A390">
        <v>385</v>
      </c>
      <c r="B390">
        <v>4.2263500000000002E-3</v>
      </c>
      <c r="C390">
        <v>8.5302399999999997E-3</v>
      </c>
      <c r="D390" s="1">
        <v>8.5109200000000002E-5</v>
      </c>
      <c r="E390">
        <v>-0.38073299999999999</v>
      </c>
      <c r="F390">
        <v>-0.87328799999999995</v>
      </c>
      <c r="G390">
        <v>5.1040799999999997E-2</v>
      </c>
      <c r="H390">
        <v>3.0941599999999999E-3</v>
      </c>
      <c r="I390">
        <v>-3.6021999999999998E-3</v>
      </c>
      <c r="J390">
        <v>6.61752E-3</v>
      </c>
      <c r="K390">
        <v>7.2093699999999997E-3</v>
      </c>
      <c r="L390">
        <v>-7.7174299999999999E-3</v>
      </c>
      <c r="M390">
        <v>0.55372500000000002</v>
      </c>
      <c r="N390">
        <v>1.3066E-4</v>
      </c>
      <c r="O390">
        <v>1.4080000000000001E-4</v>
      </c>
      <c r="P390">
        <v>1.2246799999999999E-3</v>
      </c>
      <c r="Q390">
        <v>-4.2642699999999999E-2</v>
      </c>
      <c r="R390">
        <v>17.822800000000001</v>
      </c>
      <c r="S390">
        <v>-2.0383200000000001E-2</v>
      </c>
      <c r="T390">
        <v>-1.0649500000000001</v>
      </c>
      <c r="U390">
        <v>-0.967198</v>
      </c>
      <c r="V390">
        <v>7.5826299999999999E-2</v>
      </c>
      <c r="W390">
        <f t="shared" si="336"/>
        <v>-1.1075927000000001</v>
      </c>
      <c r="X390">
        <f t="shared" si="337"/>
        <v>16.855602000000001</v>
      </c>
      <c r="Y390">
        <v>3.6063599999999999E-3</v>
      </c>
      <c r="Z390">
        <v>-4.1752999999999998E-3</v>
      </c>
      <c r="AA390">
        <v>7.00222E-3</v>
      </c>
      <c r="AB390">
        <v>7.7278800000000003E-3</v>
      </c>
      <c r="AC390">
        <v>-8.2968199999999999E-3</v>
      </c>
      <c r="AD390">
        <v>0.53151400000000004</v>
      </c>
      <c r="AE390">
        <v>1.4806800000000001E-4</v>
      </c>
      <c r="AF390">
        <v>1.76875E-4</v>
      </c>
      <c r="AG390">
        <v>1.41873E-3</v>
      </c>
      <c r="AH390">
        <v>0.16397999999999999</v>
      </c>
      <c r="AI390">
        <v>-17.978400000000001</v>
      </c>
      <c r="AJ390">
        <v>1.78449E-2</v>
      </c>
      <c r="AK390">
        <v>0.311056</v>
      </c>
      <c r="AL390">
        <v>-0.76467300000000005</v>
      </c>
      <c r="AM390">
        <v>3.4381799999999997E-2</v>
      </c>
      <c r="AN390">
        <f t="shared" si="338"/>
        <v>0.47503600000000001</v>
      </c>
      <c r="AO390">
        <f t="shared" si="339"/>
        <v>-18.743072999999999</v>
      </c>
      <c r="AP390">
        <v>-5.8477700000000004E-3</v>
      </c>
      <c r="AQ390">
        <v>-5.46109E-3</v>
      </c>
      <c r="AR390">
        <v>6.69857E-3</v>
      </c>
      <c r="AS390">
        <v>1.05273E-3</v>
      </c>
      <c r="AT390">
        <v>-1.23616E-2</v>
      </c>
      <c r="AU390">
        <v>0.79965600000000003</v>
      </c>
      <c r="AV390">
        <v>1.48701E-4</v>
      </c>
      <c r="AW390">
        <v>1.4233599999999999E-4</v>
      </c>
      <c r="AX390">
        <v>1.3965099999999999E-3</v>
      </c>
      <c r="AY390">
        <v>8.4868900000000007</v>
      </c>
      <c r="AZ390">
        <v>15.132400000000001</v>
      </c>
      <c r="BA390">
        <v>-0.10724499999999999</v>
      </c>
      <c r="BB390">
        <v>-0.96121800000000002</v>
      </c>
      <c r="BC390">
        <v>-0.483103</v>
      </c>
      <c r="BD390">
        <v>0.27029500000000001</v>
      </c>
      <c r="BE390">
        <f t="shared" ref="BE390:BE453" si="361">AY390+BB390</f>
        <v>7.525672000000001</v>
      </c>
      <c r="BF390">
        <f t="shared" ref="BF390:BF453" si="362">AZ390+BC390</f>
        <v>14.649297000000001</v>
      </c>
      <c r="BG390" s="1">
        <v>-7.21383E-5</v>
      </c>
      <c r="BH390">
        <v>-2.37587E-3</v>
      </c>
      <c r="BI390">
        <v>3.3848400000000001E-3</v>
      </c>
      <c r="BJ390">
        <v>2.3519600000000002E-3</v>
      </c>
      <c r="BK390">
        <v>-4.7999699999999998E-3</v>
      </c>
      <c r="BL390">
        <v>0.62212299999999998</v>
      </c>
      <c r="BM390">
        <v>2.12838E-4</v>
      </c>
      <c r="BN390">
        <v>2.5396099999999998E-4</v>
      </c>
      <c r="BO390">
        <v>2.02104E-3</v>
      </c>
      <c r="BP390">
        <v>-8.5213099999999997</v>
      </c>
      <c r="BQ390">
        <v>-14.4079</v>
      </c>
      <c r="BR390">
        <v>-7.1984000000000006E-2</v>
      </c>
      <c r="BS390">
        <v>0.174257</v>
      </c>
      <c r="BT390">
        <v>-1.2631699999999999</v>
      </c>
      <c r="BU390">
        <v>-0.16131499999999999</v>
      </c>
      <c r="BV390">
        <f t="shared" ref="BV390:BV453" si="363">BP390+BS390</f>
        <v>-8.3470529999999989</v>
      </c>
      <c r="BW390">
        <f t="shared" ref="BW390:BW453" si="364">BQ390+BT390</f>
        <v>-15.67107</v>
      </c>
      <c r="BX390">
        <v>1.36612E-3</v>
      </c>
      <c r="BY390">
        <v>-1.06868E-3</v>
      </c>
      <c r="BZ390">
        <v>2.74808E-3</v>
      </c>
      <c r="CA390">
        <v>3.1547099999999998E-3</v>
      </c>
      <c r="CB390">
        <v>-2.8572699999999999E-3</v>
      </c>
      <c r="CC390">
        <v>0.577264</v>
      </c>
      <c r="CD390">
        <v>1.1440199999999999E-4</v>
      </c>
      <c r="CE390">
        <v>1.2025E-4</v>
      </c>
      <c r="CF390">
        <v>1.0777199999999999E-3</v>
      </c>
      <c r="CG390">
        <v>-1860.08</v>
      </c>
      <c r="CH390">
        <v>-1860.08</v>
      </c>
      <c r="CI390">
        <v>-3.6905000000000001</v>
      </c>
      <c r="CJ390">
        <v>-1850.31</v>
      </c>
      <c r="CK390">
        <v>-4.6927599999999998E-3</v>
      </c>
      <c r="CL390">
        <f t="shared" si="343"/>
        <v>35.801200000000001</v>
      </c>
      <c r="CM390">
        <f t="shared" si="344"/>
        <v>35.633837505350002</v>
      </c>
      <c r="CN390">
        <f t="shared" si="340"/>
        <v>-4.6747733218439561E-3</v>
      </c>
      <c r="CO390">
        <f t="shared" si="345"/>
        <v>0.9990132270950407</v>
      </c>
      <c r="CP390">
        <f t="shared" ref="CP390:CP453" si="365">ACOS(CO390)</f>
        <v>4.4428262051789291E-2</v>
      </c>
      <c r="CQ390">
        <f t="shared" ref="CQ390:CQ453" si="366">(AN390-W390)/CM390</f>
        <v>4.4413647555147186E-2</v>
      </c>
      <c r="CR390">
        <f t="shared" si="341"/>
        <v>-1848.4841642262247</v>
      </c>
      <c r="CS390">
        <f t="shared" si="346"/>
        <v>4.4936063230141263</v>
      </c>
      <c r="CT390" s="1">
        <f t="shared" si="347"/>
        <v>3.6681873078048327E-3</v>
      </c>
      <c r="CU390" s="1">
        <f t="shared" si="348"/>
        <v>-4.1762273078048331E-3</v>
      </c>
      <c r="CV390" s="1">
        <f t="shared" si="349"/>
        <v>1.258859326492081E-2</v>
      </c>
      <c r="CW390" s="1">
        <f t="shared" si="350"/>
        <v>-8.922818979711436E-4</v>
      </c>
      <c r="CX390" s="1">
        <f t="shared" si="351"/>
        <v>3.842418979711432E-4</v>
      </c>
      <c r="CY390" s="1">
        <f t="shared" si="352"/>
        <v>-1.4777618483693276E-2</v>
      </c>
      <c r="CZ390" s="1">
        <f t="shared" ref="CZ390:CZ453" si="367">-CY390</f>
        <v>1.4777618483693276E-2</v>
      </c>
      <c r="DA390">
        <f t="shared" si="342"/>
        <v>0.16800643931199999</v>
      </c>
      <c r="DB390">
        <f t="shared" si="353"/>
        <v>2.0679429066666664E-2</v>
      </c>
      <c r="DC390">
        <f t="shared" ref="DC390:DC453" si="368">BP390-Q390</f>
        <v>-8.4786672999999997</v>
      </c>
      <c r="DD390">
        <f t="shared" ref="DD390:DD453" si="369">BQ390-R390</f>
        <v>-32.230699999999999</v>
      </c>
      <c r="DE390">
        <f t="shared" ref="DE390:DE453" si="370">(DC390^2+DD390^2)^0.5</f>
        <v>33.327253437300968</v>
      </c>
      <c r="DF390">
        <f t="shared" ref="DF390:DF453" si="371">AH390-AY390</f>
        <v>-8.3229100000000003</v>
      </c>
      <c r="DG390">
        <f t="shared" ref="DG390:DG453" si="372">AI390-AZ390</f>
        <v>-33.110799999999998</v>
      </c>
      <c r="DH390">
        <f t="shared" ref="DH390:DH453" si="373">(DF390^2+DG390^2)^0.5</f>
        <v>34.140824645987976</v>
      </c>
      <c r="DI390">
        <f t="shared" ref="DI390:DI453" si="374">(DC390*DF390+DD390*DG390)/DE390/DH390</f>
        <v>0.99993982429335704</v>
      </c>
      <c r="DJ390">
        <f t="shared" ref="DJ390:DJ453" si="375">BV390-W390</f>
        <v>-7.2394602999999993</v>
      </c>
      <c r="DK390">
        <f t="shared" ref="DK390:DK453" si="376">BW390-X390</f>
        <v>-32.526672000000005</v>
      </c>
      <c r="DL390">
        <f t="shared" ref="DL390:DL453" si="377">(DJ390^2+DK390^2)^0.5</f>
        <v>33.322577583837365</v>
      </c>
      <c r="DM390">
        <f t="shared" si="354"/>
        <v>-7.0506360000000008</v>
      </c>
      <c r="DN390">
        <f t="shared" si="355"/>
        <v>-33.39237</v>
      </c>
      <c r="DO390">
        <f t="shared" ref="DO390:DO453" si="378">(DM390^2+DN390^2)^0.5</f>
        <v>34.128607387665205</v>
      </c>
      <c r="DP390">
        <f t="shared" ref="DP390:DP453" si="379">(DJ390*DM390+DK390*DN390)/DL390/DO390</f>
        <v>0.99994046901662481</v>
      </c>
      <c r="DQ390">
        <f t="shared" ref="DQ390:DQ453" si="380">(DJ390*DC390+DK390*DD390)/DE390/DL390</f>
        <v>0.99926918573360135</v>
      </c>
      <c r="DR390">
        <f t="shared" ref="DR390:DR453" si="381">(DM390*DF390+DN390*DG390)/DH390/DO390</f>
        <v>0.99927143648072114</v>
      </c>
      <c r="DS390">
        <f t="shared" ref="DS390:DS453" si="382">DJ390/DL390</f>
        <v>-0.21725391085926662</v>
      </c>
      <c r="DT390">
        <f t="shared" ref="DT390:DT453" si="383">DK390/DL390</f>
        <v>-0.976115125493071</v>
      </c>
      <c r="DU390" s="1">
        <f t="shared" ref="DU390:DU453" si="384">DS390^2*H390+DT390^2*I390+2*DS390*DT390*J390</f>
        <v>-4.7945026407139905E-4</v>
      </c>
      <c r="DV390" s="1">
        <f t="shared" ref="DV390:DV453" si="385">DT390^2*H390+DS390^2*I390-2*DS390*DT390*J390</f>
        <v>-2.8589735928600916E-5</v>
      </c>
      <c r="DW390" s="1">
        <f t="shared" ref="DW390:DW453" si="386">2*((I390-H390)*DS390*DT390+(DS390^2-DT390^2)*J390)</f>
        <v>-1.4825796634088933E-2</v>
      </c>
      <c r="DX390" s="1">
        <f t="shared" ref="DX390:DX453" si="387">-DW390</f>
        <v>1.4825796634088933E-2</v>
      </c>
      <c r="DY390" s="1"/>
      <c r="DZ390">
        <f t="shared" si="356"/>
        <v>-8.5295327000000007</v>
      </c>
      <c r="EA390">
        <f t="shared" si="357"/>
        <v>2.6904000000000003</v>
      </c>
      <c r="EB390">
        <f t="shared" si="358"/>
        <v>-5.9246381726887176E-2</v>
      </c>
      <c r="EC390">
        <f t="shared" ref="EC390:EC453" si="388">(DZ390^2+EA390^2)^0.5</f>
        <v>8.9437788568573904</v>
      </c>
      <c r="ED390">
        <f t="shared" ref="ED390:ED453" si="389">EC390*(1-EB390^2)^0.5</f>
        <v>8.9280681280491461</v>
      </c>
      <c r="EE390">
        <f t="shared" si="359"/>
        <v>-8.6332647000000016</v>
      </c>
      <c r="EF390">
        <f t="shared" si="360"/>
        <v>2.2063050000000004</v>
      </c>
      <c r="EG390">
        <f t="shared" ref="EG390:EG453" si="390">EE390-DZ390</f>
        <v>-0.10373200000000082</v>
      </c>
      <c r="EH390">
        <f t="shared" ref="EH390:EH453" si="391">EF390-EA390</f>
        <v>-0.48409499999999994</v>
      </c>
      <c r="EI390">
        <f t="shared" ref="EI390:EI453" si="392">(EG390^2+EH390^2)^0.5</f>
        <v>0.49508413108177896</v>
      </c>
      <c r="EJ390">
        <f t="shared" ref="EJ390:EJ453" si="393">EI390/ED390</f>
        <v>5.5452548522382163E-2</v>
      </c>
    </row>
    <row r="391" spans="1:140" x14ac:dyDescent="0.3">
      <c r="A391">
        <v>386</v>
      </c>
      <c r="B391">
        <v>4.2263500000000002E-3</v>
      </c>
      <c r="C391">
        <v>8.5302399999999997E-3</v>
      </c>
      <c r="D391" s="1">
        <v>8.5109200000000002E-5</v>
      </c>
      <c r="E391">
        <v>-0.38047399999999998</v>
      </c>
      <c r="F391">
        <v>-0.87351599999999996</v>
      </c>
      <c r="G391">
        <v>5.9755599999999999E-2</v>
      </c>
      <c r="H391">
        <v>3.0516200000000001E-3</v>
      </c>
      <c r="I391">
        <v>-3.6239000000000002E-3</v>
      </c>
      <c r="J391">
        <v>6.6051E-3</v>
      </c>
      <c r="K391">
        <v>7.1606500000000002E-3</v>
      </c>
      <c r="L391">
        <v>-7.7329599999999997E-3</v>
      </c>
      <c r="M391">
        <v>0.55379100000000003</v>
      </c>
      <c r="N391">
        <v>1.3049399999999999E-4</v>
      </c>
      <c r="O391">
        <v>1.4060400000000001E-4</v>
      </c>
      <c r="P391">
        <v>1.2230800000000001E-3</v>
      </c>
      <c r="Q391">
        <v>-4.2642699999999999E-2</v>
      </c>
      <c r="R391">
        <v>17.822800000000001</v>
      </c>
      <c r="S391">
        <v>-2.0383200000000001E-2</v>
      </c>
      <c r="T391">
        <v>-1.0653300000000001</v>
      </c>
      <c r="U391">
        <v>-0.96699999999999997</v>
      </c>
      <c r="V391">
        <v>8.6130200000000004E-2</v>
      </c>
      <c r="W391">
        <f t="shared" si="336"/>
        <v>-1.1079727000000001</v>
      </c>
      <c r="X391">
        <f t="shared" si="337"/>
        <v>16.855800000000002</v>
      </c>
      <c r="Y391">
        <v>3.80189E-3</v>
      </c>
      <c r="Z391">
        <v>-4.10503E-3</v>
      </c>
      <c r="AA391">
        <v>6.9238299999999997E-3</v>
      </c>
      <c r="AB391">
        <v>7.8235700000000002E-3</v>
      </c>
      <c r="AC391">
        <v>-8.1267000000000006E-3</v>
      </c>
      <c r="AD391">
        <v>0.525613</v>
      </c>
      <c r="AE391">
        <v>1.46494E-4</v>
      </c>
      <c r="AF391">
        <v>1.7485299999999999E-4</v>
      </c>
      <c r="AG391">
        <v>1.40267E-3</v>
      </c>
      <c r="AH391">
        <v>0.16397999999999999</v>
      </c>
      <c r="AI391">
        <v>-17.978400000000001</v>
      </c>
      <c r="AJ391">
        <v>1.78449E-2</v>
      </c>
      <c r="AK391">
        <v>0.31193500000000002</v>
      </c>
      <c r="AL391">
        <v>-0.76385400000000003</v>
      </c>
      <c r="AM391">
        <v>4.4764400000000003E-2</v>
      </c>
      <c r="AN391">
        <f t="shared" si="338"/>
        <v>0.47591499999999998</v>
      </c>
      <c r="AO391">
        <f t="shared" si="339"/>
        <v>-18.742253999999999</v>
      </c>
      <c r="AP391">
        <v>-5.9790399999999997E-3</v>
      </c>
      <c r="AQ391">
        <v>-5.6298099999999998E-3</v>
      </c>
      <c r="AR391">
        <v>6.7558100000000001E-3</v>
      </c>
      <c r="AS391">
        <v>9.59379E-4</v>
      </c>
      <c r="AT391">
        <v>-1.25682E-2</v>
      </c>
      <c r="AU391">
        <v>0.79815800000000003</v>
      </c>
      <c r="AV391">
        <v>1.5240499999999999E-4</v>
      </c>
      <c r="AW391">
        <v>1.4589799999999999E-4</v>
      </c>
      <c r="AX391">
        <v>1.43133E-3</v>
      </c>
      <c r="AY391">
        <v>8.4868900000000007</v>
      </c>
      <c r="AZ391">
        <v>15.132400000000001</v>
      </c>
      <c r="BA391">
        <v>-0.10724499999999999</v>
      </c>
      <c r="BB391">
        <v>-0.96169700000000002</v>
      </c>
      <c r="BC391">
        <v>-0.48317900000000003</v>
      </c>
      <c r="BD391">
        <v>0.28027999999999997</v>
      </c>
      <c r="BE391">
        <f t="shared" si="361"/>
        <v>7.5251930000000007</v>
      </c>
      <c r="BF391">
        <f t="shared" si="362"/>
        <v>14.649221000000001</v>
      </c>
      <c r="BG391">
        <v>-1.22318E-4</v>
      </c>
      <c r="BH391">
        <v>-2.3312300000000001E-3</v>
      </c>
      <c r="BI391">
        <v>3.40151E-3</v>
      </c>
      <c r="BJ391">
        <v>2.35009E-3</v>
      </c>
      <c r="BK391">
        <v>-4.8036399999999996E-3</v>
      </c>
      <c r="BL391">
        <v>0.62916399999999995</v>
      </c>
      <c r="BM391">
        <v>2.11067E-4</v>
      </c>
      <c r="BN391">
        <v>2.51442E-4</v>
      </c>
      <c r="BO391">
        <v>2.0033400000000002E-3</v>
      </c>
      <c r="BP391">
        <v>-8.5213099999999997</v>
      </c>
      <c r="BQ391">
        <v>-14.4079</v>
      </c>
      <c r="BR391">
        <v>-7.1984000000000006E-2</v>
      </c>
      <c r="BS391">
        <v>0.17557700000000001</v>
      </c>
      <c r="BT391">
        <v>-1.26288</v>
      </c>
      <c r="BU391">
        <v>-0.151009</v>
      </c>
      <c r="BV391">
        <f t="shared" si="363"/>
        <v>-8.3457329999999992</v>
      </c>
      <c r="BW391">
        <f t="shared" si="364"/>
        <v>-15.670780000000001</v>
      </c>
      <c r="BX391">
        <v>1.31562E-3</v>
      </c>
      <c r="BY391">
        <v>-1.0994900000000001E-3</v>
      </c>
      <c r="BZ391">
        <v>2.7518E-3</v>
      </c>
      <c r="CA391">
        <v>3.1134800000000001E-3</v>
      </c>
      <c r="CB391">
        <v>-2.8973499999999999E-3</v>
      </c>
      <c r="CC391">
        <v>0.57899800000000001</v>
      </c>
      <c r="CD391">
        <v>1.1411199999999999E-4</v>
      </c>
      <c r="CE391">
        <v>1.1958700000000001E-4</v>
      </c>
      <c r="CF391">
        <v>1.0721400000000001E-3</v>
      </c>
      <c r="CG391">
        <v>-1859.95</v>
      </c>
      <c r="CH391">
        <v>-1859.95</v>
      </c>
      <c r="CI391">
        <v>-3.6962999999999999</v>
      </c>
      <c r="CJ391">
        <v>-1853.22</v>
      </c>
      <c r="CK391">
        <v>-4.7090500000000002E-3</v>
      </c>
      <c r="CL391">
        <f t="shared" si="343"/>
        <v>35.801200000000001</v>
      </c>
      <c r="CM391">
        <f t="shared" si="344"/>
        <v>35.633273058100173</v>
      </c>
      <c r="CN391">
        <f t="shared" si="340"/>
        <v>-4.690539476325621E-3</v>
      </c>
      <c r="CO391">
        <f t="shared" si="345"/>
        <v>0.99901162438705127</v>
      </c>
      <c r="CP391">
        <f t="shared" si="365"/>
        <v>4.4464333353079422E-2</v>
      </c>
      <c r="CQ391">
        <f t="shared" si="366"/>
        <v>4.444968323334951E-2</v>
      </c>
      <c r="CR391">
        <f t="shared" si="341"/>
        <v>-1851.3883225465711</v>
      </c>
      <c r="CS391">
        <f t="shared" si="346"/>
        <v>4.5006662396982415</v>
      </c>
      <c r="CT391" s="1">
        <f t="shared" si="347"/>
        <v>3.6250395208392207E-3</v>
      </c>
      <c r="CU391" s="1">
        <f t="shared" si="348"/>
        <v>-4.1973195208392204E-3</v>
      </c>
      <c r="CV391" s="1">
        <f t="shared" si="349"/>
        <v>1.2565136303815869E-2</v>
      </c>
      <c r="CW391" s="1">
        <f t="shared" si="350"/>
        <v>-9.198983845717418E-4</v>
      </c>
      <c r="CX391" s="1">
        <f t="shared" si="351"/>
        <v>3.4761838457174213E-4</v>
      </c>
      <c r="CY391" s="1">
        <f t="shared" si="352"/>
        <v>-1.474670649841313E-2</v>
      </c>
      <c r="CZ391" s="1">
        <f t="shared" si="367"/>
        <v>1.474670649841313E-2</v>
      </c>
      <c r="DA391">
        <f t="shared" si="342"/>
        <v>0.16858964086000003</v>
      </c>
      <c r="DB391">
        <f t="shared" si="353"/>
        <v>2.0751213666666671E-2</v>
      </c>
      <c r="DC391">
        <f t="shared" si="368"/>
        <v>-8.4786672999999997</v>
      </c>
      <c r="DD391">
        <f t="shared" si="369"/>
        <v>-32.230699999999999</v>
      </c>
      <c r="DE391">
        <f t="shared" si="370"/>
        <v>33.327253437300968</v>
      </c>
      <c r="DF391">
        <f t="shared" si="371"/>
        <v>-8.3229100000000003</v>
      </c>
      <c r="DG391">
        <f t="shared" si="372"/>
        <v>-33.110799999999998</v>
      </c>
      <c r="DH391">
        <f t="shared" si="373"/>
        <v>34.140824645987976</v>
      </c>
      <c r="DI391">
        <f t="shared" si="374"/>
        <v>0.99993982429335704</v>
      </c>
      <c r="DJ391">
        <f t="shared" si="375"/>
        <v>-7.2377602999999988</v>
      </c>
      <c r="DK391">
        <f t="shared" si="376"/>
        <v>-32.526580000000003</v>
      </c>
      <c r="DL391">
        <f t="shared" si="377"/>
        <v>33.32211848992582</v>
      </c>
      <c r="DM391">
        <f t="shared" si="354"/>
        <v>-7.049278000000001</v>
      </c>
      <c r="DN391">
        <f t="shared" si="355"/>
        <v>-33.391475</v>
      </c>
      <c r="DO391">
        <f t="shared" si="378"/>
        <v>34.127451164669608</v>
      </c>
      <c r="DP391">
        <f t="shared" si="379"/>
        <v>0.99994064001779115</v>
      </c>
      <c r="DQ391">
        <f t="shared" si="380"/>
        <v>0.99926730393612362</v>
      </c>
      <c r="DR391">
        <f t="shared" si="381"/>
        <v>0.99927015677895914</v>
      </c>
      <c r="DS391">
        <f t="shared" si="382"/>
        <v>-0.21720588690026327</v>
      </c>
      <c r="DT391">
        <f t="shared" si="383"/>
        <v>-0.97612581294414602</v>
      </c>
      <c r="DU391" s="1">
        <f t="shared" si="384"/>
        <v>-5.0812945581106767E-4</v>
      </c>
      <c r="DV391" s="1">
        <f t="shared" si="385"/>
        <v>-6.4150544188932429E-5</v>
      </c>
      <c r="DW391" s="1">
        <f t="shared" si="386"/>
        <v>-1.4794419016522236E-2</v>
      </c>
      <c r="DX391" s="1">
        <f t="shared" si="387"/>
        <v>1.4794419016522236E-2</v>
      </c>
      <c r="DY391" s="1"/>
      <c r="DZ391">
        <f t="shared" si="356"/>
        <v>-8.5295327000000007</v>
      </c>
      <c r="EA391">
        <f t="shared" si="357"/>
        <v>2.6904000000000003</v>
      </c>
      <c r="EB391">
        <f t="shared" si="358"/>
        <v>-5.9246381726887176E-2</v>
      </c>
      <c r="EC391">
        <f t="shared" si="388"/>
        <v>8.9437788568573904</v>
      </c>
      <c r="ED391">
        <f t="shared" si="389"/>
        <v>8.9280681280491461</v>
      </c>
      <c r="EE391">
        <f t="shared" si="359"/>
        <v>-8.6331657000000011</v>
      </c>
      <c r="EF391">
        <f t="shared" si="360"/>
        <v>2.2065790000000014</v>
      </c>
      <c r="EG391">
        <f t="shared" si="390"/>
        <v>-0.10363300000000031</v>
      </c>
      <c r="EH391">
        <f t="shared" si="391"/>
        <v>-0.48382099999999895</v>
      </c>
      <c r="EI391">
        <f t="shared" si="392"/>
        <v>0.49479547161428128</v>
      </c>
      <c r="EJ391">
        <f t="shared" si="393"/>
        <v>5.5420216839496501E-2</v>
      </c>
    </row>
    <row r="392" spans="1:140" x14ac:dyDescent="0.3">
      <c r="A392">
        <v>387</v>
      </c>
      <c r="B392">
        <v>4.2263500000000002E-3</v>
      </c>
      <c r="C392">
        <v>8.5302399999999997E-3</v>
      </c>
      <c r="D392" s="1">
        <v>8.5109200000000002E-5</v>
      </c>
      <c r="E392">
        <v>-0.38289699999999999</v>
      </c>
      <c r="F392">
        <v>-0.87710399999999999</v>
      </c>
      <c r="G392">
        <v>3.2595800000000001E-2</v>
      </c>
      <c r="H392">
        <v>3.05186E-3</v>
      </c>
      <c r="I392">
        <v>-3.6521700000000002E-3</v>
      </c>
      <c r="J392">
        <v>6.6737200000000002E-3</v>
      </c>
      <c r="K392">
        <v>7.2127199999999997E-3</v>
      </c>
      <c r="L392">
        <v>-7.8130400000000003E-3</v>
      </c>
      <c r="M392">
        <v>0.55461000000000005</v>
      </c>
      <c r="N392">
        <v>1.30574E-4</v>
      </c>
      <c r="O392">
        <v>1.40729E-4</v>
      </c>
      <c r="P392">
        <v>1.2240599999999999E-3</v>
      </c>
      <c r="Q392">
        <v>-4.2642699999999999E-2</v>
      </c>
      <c r="R392">
        <v>17.822800000000001</v>
      </c>
      <c r="S392">
        <v>-2.0383200000000001E-2</v>
      </c>
      <c r="T392">
        <v>-1.0687800000000001</v>
      </c>
      <c r="U392">
        <v>-0.97173799999999999</v>
      </c>
      <c r="V392">
        <v>5.22532E-2</v>
      </c>
      <c r="W392">
        <f t="shared" si="336"/>
        <v>-1.1114227000000001</v>
      </c>
      <c r="X392">
        <f t="shared" si="337"/>
        <v>16.851062000000002</v>
      </c>
      <c r="Y392">
        <v>3.65292E-3</v>
      </c>
      <c r="Z392">
        <v>-4.0943300000000002E-3</v>
      </c>
      <c r="AA392">
        <v>6.9768599999999997E-3</v>
      </c>
      <c r="AB392">
        <v>7.7613600000000001E-3</v>
      </c>
      <c r="AC392">
        <v>-8.2027699999999999E-3</v>
      </c>
      <c r="AD392">
        <v>0.531636</v>
      </c>
      <c r="AE392">
        <v>1.5050999999999999E-4</v>
      </c>
      <c r="AF392">
        <v>1.79665E-4</v>
      </c>
      <c r="AG392">
        <v>1.4410499999999999E-3</v>
      </c>
      <c r="AH392">
        <v>0.16397999999999999</v>
      </c>
      <c r="AI392">
        <v>-17.978400000000001</v>
      </c>
      <c r="AJ392">
        <v>1.78449E-2</v>
      </c>
      <c r="AK392">
        <v>0.31171199999999999</v>
      </c>
      <c r="AL392">
        <v>-0.76710100000000003</v>
      </c>
      <c r="AM392">
        <v>2.48799E-2</v>
      </c>
      <c r="AN392">
        <f t="shared" si="338"/>
        <v>0.475692</v>
      </c>
      <c r="AO392">
        <f t="shared" si="339"/>
        <v>-18.745501000000001</v>
      </c>
      <c r="AP392">
        <v>-5.7919900000000003E-3</v>
      </c>
      <c r="AQ392">
        <v>-5.6628399999999997E-3</v>
      </c>
      <c r="AR392">
        <v>6.7782299999999997E-3</v>
      </c>
      <c r="AS392">
        <v>1.0565800000000001E-3</v>
      </c>
      <c r="AT392">
        <v>-1.2511400000000001E-2</v>
      </c>
      <c r="AU392">
        <v>0.78998000000000002</v>
      </c>
      <c r="AV392">
        <v>1.5032500000000001E-4</v>
      </c>
      <c r="AW392">
        <v>1.4403800000000001E-4</v>
      </c>
      <c r="AX392">
        <v>1.4131199999999999E-3</v>
      </c>
      <c r="AY392">
        <v>8.4868900000000007</v>
      </c>
      <c r="AZ392">
        <v>15.132400000000001</v>
      </c>
      <c r="BA392">
        <v>-0.10724499999999999</v>
      </c>
      <c r="BB392">
        <v>-0.96586000000000005</v>
      </c>
      <c r="BC392">
        <v>-0.48570000000000002</v>
      </c>
      <c r="BD392">
        <v>0.261071</v>
      </c>
      <c r="BE392">
        <f t="shared" si="361"/>
        <v>7.5210300000000005</v>
      </c>
      <c r="BF392">
        <f t="shared" si="362"/>
        <v>14.646700000000001</v>
      </c>
      <c r="BG392" s="1">
        <v>-8.2591300000000003E-5</v>
      </c>
      <c r="BH392">
        <v>-2.41487E-3</v>
      </c>
      <c r="BI392">
        <v>3.3300199999999999E-3</v>
      </c>
      <c r="BJ392">
        <v>2.2799399999999998E-3</v>
      </c>
      <c r="BK392">
        <v>-4.7774000000000002E-3</v>
      </c>
      <c r="BL392">
        <v>0.61758500000000005</v>
      </c>
      <c r="BM392">
        <v>2.0308500000000001E-4</v>
      </c>
      <c r="BN392">
        <v>2.4174999999999999E-4</v>
      </c>
      <c r="BO392">
        <v>1.92716E-3</v>
      </c>
      <c r="BP392">
        <v>-8.5213099999999997</v>
      </c>
      <c r="BQ392">
        <v>-14.4079</v>
      </c>
      <c r="BR392">
        <v>-7.1984000000000006E-2</v>
      </c>
      <c r="BS392">
        <v>0.173848</v>
      </c>
      <c r="BT392">
        <v>-1.2679400000000001</v>
      </c>
      <c r="BU392">
        <v>-0.188913</v>
      </c>
      <c r="BV392">
        <f t="shared" si="363"/>
        <v>-8.3474620000000002</v>
      </c>
      <c r="BW392">
        <f t="shared" si="364"/>
        <v>-15.675839999999999</v>
      </c>
      <c r="BX392">
        <v>1.49018E-3</v>
      </c>
      <c r="BY392">
        <v>-1.15533E-3</v>
      </c>
      <c r="BZ392">
        <v>2.8426300000000001E-3</v>
      </c>
      <c r="CA392">
        <v>3.3030300000000002E-3</v>
      </c>
      <c r="CB392">
        <v>-2.96818E-3</v>
      </c>
      <c r="CC392">
        <v>0.56793899999999997</v>
      </c>
      <c r="CD392">
        <v>1.1327700000000001E-4</v>
      </c>
      <c r="CE392">
        <v>1.19425E-4</v>
      </c>
      <c r="CF392">
        <v>1.07015E-3</v>
      </c>
      <c r="CG392">
        <v>-1859.58</v>
      </c>
      <c r="CH392">
        <v>-1859.58</v>
      </c>
      <c r="CI392">
        <v>-3.6937000000000002</v>
      </c>
      <c r="CJ392">
        <v>-1851.93</v>
      </c>
      <c r="CK392">
        <v>-4.7458800000000001E-3</v>
      </c>
      <c r="CL392">
        <f t="shared" si="343"/>
        <v>35.801200000000001</v>
      </c>
      <c r="CM392">
        <f t="shared" si="344"/>
        <v>35.63192712279151</v>
      </c>
      <c r="CN392">
        <f t="shared" si="340"/>
        <v>-4.7281341745106847E-3</v>
      </c>
      <c r="CO392">
        <f t="shared" si="345"/>
        <v>0.99900751585313818</v>
      </c>
      <c r="CP392">
        <f t="shared" si="365"/>
        <v>4.4556668661884569E-2</v>
      </c>
      <c r="CQ392">
        <f t="shared" si="366"/>
        <v>4.4541927090573287E-2</v>
      </c>
      <c r="CR392">
        <f t="shared" si="341"/>
        <v>-1850.0919888339022</v>
      </c>
      <c r="CS392">
        <f t="shared" si="346"/>
        <v>4.4975148935949196</v>
      </c>
      <c r="CT392" s="1">
        <f t="shared" si="347"/>
        <v>3.6324899636022549E-3</v>
      </c>
      <c r="CU392" s="1">
        <f t="shared" si="348"/>
        <v>-4.232799963602255E-3</v>
      </c>
      <c r="CV392" s="1">
        <f t="shared" si="349"/>
        <v>1.2697849705974446E-2</v>
      </c>
      <c r="CW392" s="1">
        <f t="shared" si="350"/>
        <v>-9.2292417952429895E-4</v>
      </c>
      <c r="CX392" s="1">
        <f t="shared" si="351"/>
        <v>3.2261417952429922E-4</v>
      </c>
      <c r="CY392" s="1">
        <f t="shared" si="352"/>
        <v>-1.4884448494675191E-2</v>
      </c>
      <c r="CZ392" s="1">
        <f t="shared" si="367"/>
        <v>1.4884448494675191E-2</v>
      </c>
      <c r="DA392">
        <f t="shared" si="342"/>
        <v>0.16990819905600002</v>
      </c>
      <c r="DB392">
        <f t="shared" si="353"/>
        <v>2.0913511200000005E-2</v>
      </c>
      <c r="DC392">
        <f t="shared" si="368"/>
        <v>-8.4786672999999997</v>
      </c>
      <c r="DD392">
        <f t="shared" si="369"/>
        <v>-32.230699999999999</v>
      </c>
      <c r="DE392">
        <f t="shared" si="370"/>
        <v>33.327253437300968</v>
      </c>
      <c r="DF392">
        <f t="shared" si="371"/>
        <v>-8.3229100000000003</v>
      </c>
      <c r="DG392">
        <f t="shared" si="372"/>
        <v>-33.110799999999998</v>
      </c>
      <c r="DH392">
        <f t="shared" si="373"/>
        <v>34.140824645987976</v>
      </c>
      <c r="DI392">
        <f t="shared" si="374"/>
        <v>0.99993982429335704</v>
      </c>
      <c r="DJ392">
        <f t="shared" si="375"/>
        <v>-7.2360392999999998</v>
      </c>
      <c r="DK392">
        <f t="shared" si="376"/>
        <v>-32.526902</v>
      </c>
      <c r="DL392">
        <f t="shared" si="377"/>
        <v>33.322059037051545</v>
      </c>
      <c r="DM392">
        <f t="shared" si="354"/>
        <v>-7.045338000000001</v>
      </c>
      <c r="DN392">
        <f t="shared" si="355"/>
        <v>-33.392201</v>
      </c>
      <c r="DO392">
        <f t="shared" si="378"/>
        <v>34.127347906900781</v>
      </c>
      <c r="DP392">
        <f t="shared" si="379"/>
        <v>0.99993993142718818</v>
      </c>
      <c r="DQ392">
        <f t="shared" si="380"/>
        <v>0.99926529269254105</v>
      </c>
      <c r="DR392">
        <f t="shared" si="381"/>
        <v>0.99926566709446141</v>
      </c>
      <c r="DS392">
        <f t="shared" si="382"/>
        <v>-0.21715462696810198</v>
      </c>
      <c r="DT392">
        <f t="shared" si="383"/>
        <v>-0.97613721780615681</v>
      </c>
      <c r="DU392" s="1">
        <f t="shared" si="384"/>
        <v>-5.0674080252107161E-4</v>
      </c>
      <c r="DV392" s="1">
        <f t="shared" si="385"/>
        <v>-9.3569197478928987E-5</v>
      </c>
      <c r="DW392" s="1">
        <f t="shared" si="386"/>
        <v>-1.4930755574293181E-2</v>
      </c>
      <c r="DX392" s="1">
        <f t="shared" si="387"/>
        <v>1.4930755574293181E-2</v>
      </c>
      <c r="DY392" s="1"/>
      <c r="DZ392">
        <f t="shared" si="356"/>
        <v>-8.5295327000000007</v>
      </c>
      <c r="EA392">
        <f t="shared" si="357"/>
        <v>2.6904000000000003</v>
      </c>
      <c r="EB392">
        <f t="shared" si="358"/>
        <v>-5.9246381726887176E-2</v>
      </c>
      <c r="EC392">
        <f t="shared" si="388"/>
        <v>8.9437788568573904</v>
      </c>
      <c r="ED392">
        <f t="shared" si="389"/>
        <v>8.9280681280491461</v>
      </c>
      <c r="EE392">
        <f t="shared" si="359"/>
        <v>-8.6324527</v>
      </c>
      <c r="EF392">
        <f t="shared" si="360"/>
        <v>2.2043620000000015</v>
      </c>
      <c r="EG392">
        <f t="shared" si="390"/>
        <v>-0.10291999999999923</v>
      </c>
      <c r="EH392">
        <f t="shared" si="391"/>
        <v>-0.48603799999999886</v>
      </c>
      <c r="EI392">
        <f t="shared" si="392"/>
        <v>0.49681532166791992</v>
      </c>
      <c r="EJ392">
        <f t="shared" si="393"/>
        <v>5.5646452798347769E-2</v>
      </c>
    </row>
    <row r="393" spans="1:140" x14ac:dyDescent="0.3">
      <c r="A393">
        <v>388</v>
      </c>
      <c r="B393">
        <v>4.2263500000000002E-3</v>
      </c>
      <c r="C393">
        <v>8.5302399999999997E-3</v>
      </c>
      <c r="D393" s="1">
        <v>8.5109200000000002E-5</v>
      </c>
      <c r="E393">
        <v>-0.38012800000000002</v>
      </c>
      <c r="F393">
        <v>-0.87770000000000004</v>
      </c>
      <c r="G393">
        <v>4.9705300000000001E-2</v>
      </c>
      <c r="H393">
        <v>3.1038099999999998E-3</v>
      </c>
      <c r="I393">
        <v>-3.6403199999999998E-3</v>
      </c>
      <c r="J393">
        <v>6.6848200000000002E-3</v>
      </c>
      <c r="K393">
        <v>7.2655899999999997E-3</v>
      </c>
      <c r="L393">
        <v>-7.8020900000000002E-3</v>
      </c>
      <c r="M393">
        <v>0.55399699999999996</v>
      </c>
      <c r="N393">
        <v>1.3107400000000001E-4</v>
      </c>
      <c r="O393">
        <v>1.41216E-4</v>
      </c>
      <c r="P393">
        <v>1.22843E-3</v>
      </c>
      <c r="Q393">
        <v>-4.2642699999999999E-2</v>
      </c>
      <c r="R393">
        <v>17.822800000000001</v>
      </c>
      <c r="S393">
        <v>-2.0383200000000001E-2</v>
      </c>
      <c r="T393">
        <v>-1.0666899999999999</v>
      </c>
      <c r="U393">
        <v>-0.97190200000000004</v>
      </c>
      <c r="V393">
        <v>7.2916599999999998E-2</v>
      </c>
      <c r="W393">
        <f t="shared" si="336"/>
        <v>-1.1093326999999999</v>
      </c>
      <c r="X393">
        <f t="shared" si="337"/>
        <v>16.850898000000001</v>
      </c>
      <c r="Y393">
        <v>3.55646E-3</v>
      </c>
      <c r="Z393">
        <v>-4.2855599999999999E-3</v>
      </c>
      <c r="AA393">
        <v>7.0879599999999999E-3</v>
      </c>
      <c r="AB393">
        <v>7.7374499999999999E-3</v>
      </c>
      <c r="AC393">
        <v>-8.4665499999999998E-3</v>
      </c>
      <c r="AD393">
        <v>0.53244100000000005</v>
      </c>
      <c r="AE393">
        <v>1.4872900000000001E-4</v>
      </c>
      <c r="AF393">
        <v>1.7745400000000001E-4</v>
      </c>
      <c r="AG393">
        <v>1.4233799999999999E-3</v>
      </c>
      <c r="AH393">
        <v>0.16397999999999999</v>
      </c>
      <c r="AI393">
        <v>-17.978400000000001</v>
      </c>
      <c r="AJ393">
        <v>1.78449E-2</v>
      </c>
      <c r="AK393">
        <v>0.31406099999999998</v>
      </c>
      <c r="AL393">
        <v>-0.76787300000000003</v>
      </c>
      <c r="AM393">
        <v>3.4547399999999999E-2</v>
      </c>
      <c r="AN393">
        <f t="shared" si="338"/>
        <v>0.47804099999999994</v>
      </c>
      <c r="AO393">
        <f t="shared" si="339"/>
        <v>-18.746273000000002</v>
      </c>
      <c r="AP393">
        <v>-5.9077699999999997E-3</v>
      </c>
      <c r="AQ393">
        <v>-5.7237099999999999E-3</v>
      </c>
      <c r="AR393">
        <v>6.8377200000000003E-3</v>
      </c>
      <c r="AS393">
        <v>1.0279899999999999E-3</v>
      </c>
      <c r="AT393">
        <v>-1.2659500000000001E-2</v>
      </c>
      <c r="AU393">
        <v>0.791964</v>
      </c>
      <c r="AV393">
        <v>1.4954899999999999E-4</v>
      </c>
      <c r="AW393">
        <v>1.4293699999999999E-4</v>
      </c>
      <c r="AX393">
        <v>1.40262E-3</v>
      </c>
      <c r="AY393">
        <v>8.4868900000000007</v>
      </c>
      <c r="AZ393">
        <v>15.132400000000001</v>
      </c>
      <c r="BA393">
        <v>-0.10724499999999999</v>
      </c>
      <c r="BB393">
        <v>-0.96370999999999996</v>
      </c>
      <c r="BC393">
        <v>-0.48571799999999998</v>
      </c>
      <c r="BD393">
        <v>0.28121299999999999</v>
      </c>
      <c r="BE393">
        <f t="shared" si="361"/>
        <v>7.5231800000000009</v>
      </c>
      <c r="BF393">
        <f t="shared" si="362"/>
        <v>14.646682</v>
      </c>
      <c r="BG393">
        <v>-2.1654000000000001E-4</v>
      </c>
      <c r="BH393">
        <v>-2.3189399999999998E-3</v>
      </c>
      <c r="BI393">
        <v>3.4253700000000001E-3</v>
      </c>
      <c r="BJ393">
        <v>2.3158599999999999E-3</v>
      </c>
      <c r="BK393">
        <v>-4.8513300000000001E-3</v>
      </c>
      <c r="BL393">
        <v>0.63731700000000002</v>
      </c>
      <c r="BM393">
        <v>2.0630999999999999E-4</v>
      </c>
      <c r="BN393">
        <v>2.4600700000000002E-4</v>
      </c>
      <c r="BO393">
        <v>1.9586500000000001E-3</v>
      </c>
      <c r="BP393">
        <v>-8.5213099999999997</v>
      </c>
      <c r="BQ393">
        <v>-14.4079</v>
      </c>
      <c r="BR393">
        <v>-7.1984000000000006E-2</v>
      </c>
      <c r="BS393">
        <v>0.176097</v>
      </c>
      <c r="BT393">
        <v>-1.26946</v>
      </c>
      <c r="BU393">
        <v>-0.17222100000000001</v>
      </c>
      <c r="BV393">
        <f t="shared" si="363"/>
        <v>-8.3452129999999993</v>
      </c>
      <c r="BW393">
        <f t="shared" si="364"/>
        <v>-15.67736</v>
      </c>
      <c r="BX393">
        <v>1.5319999999999999E-3</v>
      </c>
      <c r="BY393">
        <v>-1.19991E-3</v>
      </c>
      <c r="BZ393">
        <v>2.8249400000000002E-3</v>
      </c>
      <c r="CA393">
        <v>3.3040999999999999E-3</v>
      </c>
      <c r="CB393">
        <v>-2.9720100000000002E-3</v>
      </c>
      <c r="CC393">
        <v>0.56046700000000005</v>
      </c>
      <c r="CD393">
        <v>1.12433E-4</v>
      </c>
      <c r="CE393">
        <v>1.1848700000000001E-4</v>
      </c>
      <c r="CF393">
        <v>1.06175E-3</v>
      </c>
      <c r="CG393">
        <v>-1859.45</v>
      </c>
      <c r="CH393">
        <v>-1859.45</v>
      </c>
      <c r="CI393">
        <v>-3.6949999999999998</v>
      </c>
      <c r="CJ393">
        <v>-1852.57</v>
      </c>
      <c r="CK393">
        <v>-4.7282599999999998E-3</v>
      </c>
      <c r="CL393">
        <f t="shared" si="343"/>
        <v>35.801200000000001</v>
      </c>
      <c r="CM393">
        <f t="shared" si="344"/>
        <v>35.632546056473331</v>
      </c>
      <c r="CN393">
        <f t="shared" si="340"/>
        <v>-4.7108461036688976E-3</v>
      </c>
      <c r="CO393">
        <f t="shared" si="345"/>
        <v>0.99900722624711513</v>
      </c>
      <c r="CP393">
        <f t="shared" si="365"/>
        <v>4.456317006244892E-2</v>
      </c>
      <c r="CQ393">
        <f t="shared" si="366"/>
        <v>4.4548422037656306E-2</v>
      </c>
      <c r="CR393">
        <f t="shared" si="341"/>
        <v>-1850.7308171286181</v>
      </c>
      <c r="CS393">
        <f t="shared" si="346"/>
        <v>4.4990678648997386</v>
      </c>
      <c r="CT393" s="1">
        <f t="shared" si="347"/>
        <v>3.6854309292854185E-3</v>
      </c>
      <c r="CU393" s="1">
        <f t="shared" si="348"/>
        <v>-4.2219409292854181E-3</v>
      </c>
      <c r="CV393" s="1">
        <f t="shared" si="349"/>
        <v>1.2716290083069902E-2</v>
      </c>
      <c r="CW393" s="1">
        <f t="shared" si="350"/>
        <v>-9.0558858530805824E-4</v>
      </c>
      <c r="CX393" s="1">
        <f t="shared" si="351"/>
        <v>3.6907858530805908E-4</v>
      </c>
      <c r="CY393" s="1">
        <f t="shared" si="352"/>
        <v>-1.4919979450074769E-2</v>
      </c>
      <c r="CZ393" s="1">
        <f t="shared" si="367"/>
        <v>1.4919979450074769E-2</v>
      </c>
      <c r="DA393">
        <f t="shared" si="342"/>
        <v>0.16927738191200001</v>
      </c>
      <c r="DB393">
        <f t="shared" si="353"/>
        <v>2.0835865733333337E-2</v>
      </c>
      <c r="DC393">
        <f t="shared" si="368"/>
        <v>-8.4786672999999997</v>
      </c>
      <c r="DD393">
        <f t="shared" si="369"/>
        <v>-32.230699999999999</v>
      </c>
      <c r="DE393">
        <f t="shared" si="370"/>
        <v>33.327253437300968</v>
      </c>
      <c r="DF393">
        <f t="shared" si="371"/>
        <v>-8.3229100000000003</v>
      </c>
      <c r="DG393">
        <f t="shared" si="372"/>
        <v>-33.110799999999998</v>
      </c>
      <c r="DH393">
        <f t="shared" si="373"/>
        <v>34.140824645987976</v>
      </c>
      <c r="DI393">
        <f t="shared" si="374"/>
        <v>0.99993982429335704</v>
      </c>
      <c r="DJ393">
        <f t="shared" si="375"/>
        <v>-7.2358802999999998</v>
      </c>
      <c r="DK393">
        <f t="shared" si="376"/>
        <v>-32.528258000000001</v>
      </c>
      <c r="DL393">
        <f t="shared" si="377"/>
        <v>33.323348154567121</v>
      </c>
      <c r="DM393">
        <f t="shared" si="354"/>
        <v>-7.0451390000000007</v>
      </c>
      <c r="DN393">
        <f t="shared" si="355"/>
        <v>-33.392955000000001</v>
      </c>
      <c r="DO393">
        <f t="shared" si="378"/>
        <v>34.128044584495989</v>
      </c>
      <c r="DP393">
        <f t="shared" si="379"/>
        <v>0.99993996679934027</v>
      </c>
      <c r="DQ393">
        <f t="shared" si="380"/>
        <v>0.99926477542926451</v>
      </c>
      <c r="DR393">
        <f t="shared" si="381"/>
        <v>0.99926527367428797</v>
      </c>
      <c r="DS393">
        <f t="shared" si="382"/>
        <v>-0.21714145488733816</v>
      </c>
      <c r="DT393">
        <f t="shared" si="383"/>
        <v>-0.97614014801636462</v>
      </c>
      <c r="DU393" s="1">
        <f t="shared" si="384"/>
        <v>-4.8849602464265049E-4</v>
      </c>
      <c r="DV393" s="1">
        <f t="shared" si="385"/>
        <v>-4.8013975357349969E-5</v>
      </c>
      <c r="DW393" s="1">
        <f t="shared" si="386"/>
        <v>-1.4967850171309088E-2</v>
      </c>
      <c r="DX393" s="1">
        <f t="shared" si="387"/>
        <v>1.4967850171309088E-2</v>
      </c>
      <c r="DY393" s="1"/>
      <c r="DZ393">
        <f t="shared" si="356"/>
        <v>-8.5295327000000007</v>
      </c>
      <c r="EA393">
        <f t="shared" si="357"/>
        <v>2.6904000000000003</v>
      </c>
      <c r="EB393">
        <f t="shared" si="358"/>
        <v>-5.9246381726887176E-2</v>
      </c>
      <c r="EC393">
        <f t="shared" si="388"/>
        <v>8.9437788568573904</v>
      </c>
      <c r="ED393">
        <f t="shared" si="389"/>
        <v>8.9280681280491461</v>
      </c>
      <c r="EE393">
        <f t="shared" si="359"/>
        <v>-8.6325127000000013</v>
      </c>
      <c r="EF393">
        <f t="shared" si="360"/>
        <v>2.2042160000000006</v>
      </c>
      <c r="EG393">
        <f t="shared" si="390"/>
        <v>-0.10298000000000052</v>
      </c>
      <c r="EH393">
        <f t="shared" si="391"/>
        <v>-0.48618399999999973</v>
      </c>
      <c r="EI393">
        <f t="shared" si="392"/>
        <v>0.49697058490015267</v>
      </c>
      <c r="EJ393">
        <f t="shared" si="393"/>
        <v>5.5663843260652254E-2</v>
      </c>
    </row>
    <row r="394" spans="1:140" x14ac:dyDescent="0.3">
      <c r="A394">
        <v>389</v>
      </c>
      <c r="B394">
        <v>4.2263500000000002E-3</v>
      </c>
      <c r="C394">
        <v>8.5302399999999997E-3</v>
      </c>
      <c r="D394" s="1">
        <v>8.5109200000000002E-5</v>
      </c>
      <c r="E394">
        <v>-0.37969399999999998</v>
      </c>
      <c r="F394">
        <v>-0.87816099999999997</v>
      </c>
      <c r="G394">
        <v>4.0897900000000001E-2</v>
      </c>
      <c r="H394">
        <v>3.0900799999999998E-3</v>
      </c>
      <c r="I394">
        <v>-3.68638E-3</v>
      </c>
      <c r="J394">
        <v>6.6975799999999999E-3</v>
      </c>
      <c r="K394">
        <v>7.2535799999999999E-3</v>
      </c>
      <c r="L394">
        <v>-7.8498800000000001E-3</v>
      </c>
      <c r="M394">
        <v>0.55378799999999995</v>
      </c>
      <c r="N394">
        <v>1.30681E-4</v>
      </c>
      <c r="O394">
        <v>1.4081200000000001E-4</v>
      </c>
      <c r="P394">
        <v>1.22481E-3</v>
      </c>
      <c r="Q394">
        <v>-4.2642699999999999E-2</v>
      </c>
      <c r="R394">
        <v>17.822800000000001</v>
      </c>
      <c r="S394">
        <v>-2.0383200000000001E-2</v>
      </c>
      <c r="T394">
        <v>-1.0662400000000001</v>
      </c>
      <c r="U394">
        <v>-0.97324100000000002</v>
      </c>
      <c r="V394">
        <v>6.2984200000000004E-2</v>
      </c>
      <c r="W394">
        <f t="shared" si="336"/>
        <v>-1.1088827000000001</v>
      </c>
      <c r="X394">
        <f t="shared" si="337"/>
        <v>16.849558999999999</v>
      </c>
      <c r="Y394">
        <v>3.6132899999999999E-3</v>
      </c>
      <c r="Z394">
        <v>-4.1381999999999999E-3</v>
      </c>
      <c r="AA394">
        <v>6.8858499999999998E-3</v>
      </c>
      <c r="AB394">
        <v>7.6411200000000004E-3</v>
      </c>
      <c r="AC394">
        <v>-8.1660299999999995E-3</v>
      </c>
      <c r="AD394">
        <v>0.52870499999999998</v>
      </c>
      <c r="AE394">
        <v>1.4602500000000001E-4</v>
      </c>
      <c r="AF394">
        <v>1.7438499999999999E-4</v>
      </c>
      <c r="AG394">
        <v>1.3988799999999999E-3</v>
      </c>
      <c r="AH394">
        <v>0.16397999999999999</v>
      </c>
      <c r="AI394">
        <v>-17.978400000000001</v>
      </c>
      <c r="AJ394">
        <v>1.78449E-2</v>
      </c>
      <c r="AK394">
        <v>0.31447399999999998</v>
      </c>
      <c r="AL394">
        <v>-0.76774299999999995</v>
      </c>
      <c r="AM394">
        <v>2.5630300000000002E-2</v>
      </c>
      <c r="AN394">
        <f t="shared" si="338"/>
        <v>0.47845399999999993</v>
      </c>
      <c r="AO394">
        <f t="shared" si="339"/>
        <v>-18.746143</v>
      </c>
      <c r="AP394">
        <v>-5.9292399999999997E-3</v>
      </c>
      <c r="AQ394">
        <v>-5.6459700000000002E-3</v>
      </c>
      <c r="AR394">
        <v>6.7236700000000002E-3</v>
      </c>
      <c r="AS394">
        <v>9.4329099999999996E-4</v>
      </c>
      <c r="AT394">
        <v>-1.25185E-2</v>
      </c>
      <c r="AU394">
        <v>0.79574599999999995</v>
      </c>
      <c r="AV394">
        <v>1.5276800000000001E-4</v>
      </c>
      <c r="AW394">
        <v>1.4595100000000001E-4</v>
      </c>
      <c r="AX394">
        <v>1.4321799999999999E-3</v>
      </c>
      <c r="AY394">
        <v>8.4868900000000007</v>
      </c>
      <c r="AZ394">
        <v>15.132400000000001</v>
      </c>
      <c r="BA394">
        <v>-0.10724499999999999</v>
      </c>
      <c r="BB394">
        <v>-0.96281000000000005</v>
      </c>
      <c r="BC394">
        <v>-0.48693199999999998</v>
      </c>
      <c r="BD394">
        <v>0.26985500000000001</v>
      </c>
      <c r="BE394">
        <f t="shared" si="361"/>
        <v>7.5240800000000005</v>
      </c>
      <c r="BF394">
        <f t="shared" si="362"/>
        <v>14.645468000000001</v>
      </c>
      <c r="BG394">
        <v>-1.9467099999999999E-4</v>
      </c>
      <c r="BH394">
        <v>-2.3421100000000001E-3</v>
      </c>
      <c r="BI394">
        <v>3.4421600000000001E-3</v>
      </c>
      <c r="BJ394">
        <v>2.3379400000000002E-3</v>
      </c>
      <c r="BK394">
        <v>-4.8747199999999999E-3</v>
      </c>
      <c r="BL394">
        <v>0.634996</v>
      </c>
      <c r="BM394">
        <v>2.0796899999999999E-4</v>
      </c>
      <c r="BN394">
        <v>2.4788099999999998E-4</v>
      </c>
      <c r="BO394">
        <v>1.97423E-3</v>
      </c>
      <c r="BP394">
        <v>-8.5213099999999997</v>
      </c>
      <c r="BQ394">
        <v>-14.4079</v>
      </c>
      <c r="BR394">
        <v>-7.1984000000000006E-2</v>
      </c>
      <c r="BS394">
        <v>0.17663100000000001</v>
      </c>
      <c r="BT394">
        <v>-1.26919</v>
      </c>
      <c r="BU394">
        <v>-0.171738</v>
      </c>
      <c r="BV394">
        <f t="shared" si="363"/>
        <v>-8.3446789999999993</v>
      </c>
      <c r="BW394">
        <f t="shared" si="364"/>
        <v>-15.67709</v>
      </c>
      <c r="BX394">
        <v>1.4821599999999999E-3</v>
      </c>
      <c r="BY394">
        <v>-1.1924399999999999E-3</v>
      </c>
      <c r="BZ394">
        <v>2.9206900000000001E-3</v>
      </c>
      <c r="CA394">
        <v>3.35746E-3</v>
      </c>
      <c r="CB394">
        <v>-3.0677299999999998E-3</v>
      </c>
      <c r="CC394">
        <v>0.57099500000000003</v>
      </c>
      <c r="CD394">
        <v>1.10908E-4</v>
      </c>
      <c r="CE394">
        <v>1.16997E-4</v>
      </c>
      <c r="CF394">
        <v>1.0484400000000001E-3</v>
      </c>
      <c r="CG394">
        <v>-1859.27</v>
      </c>
      <c r="CH394">
        <v>-1859.27</v>
      </c>
      <c r="CI394">
        <v>-3.6985000000000001</v>
      </c>
      <c r="CJ394">
        <v>-1854.35</v>
      </c>
      <c r="CK394">
        <v>-4.7703299999999997E-3</v>
      </c>
      <c r="CL394">
        <f t="shared" si="343"/>
        <v>35.801200000000001</v>
      </c>
      <c r="CM394">
        <f t="shared" si="344"/>
        <v>35.631076866577736</v>
      </c>
      <c r="CN394">
        <f t="shared" si="340"/>
        <v>-4.7518835520112589E-3</v>
      </c>
      <c r="CO394">
        <f t="shared" si="345"/>
        <v>0.9990071906411867</v>
      </c>
      <c r="CP394">
        <f t="shared" si="365"/>
        <v>4.4563969318802243E-2</v>
      </c>
      <c r="CQ394">
        <f t="shared" si="366"/>
        <v>4.4549220500515824E-2</v>
      </c>
      <c r="CR394">
        <f t="shared" si="341"/>
        <v>-1852.5089839654845</v>
      </c>
      <c r="CS394">
        <f t="shared" si="346"/>
        <v>4.5033905320321681</v>
      </c>
      <c r="CT394" s="1">
        <f t="shared" si="347"/>
        <v>3.6727826970556839E-3</v>
      </c>
      <c r="CU394" s="1">
        <f t="shared" si="348"/>
        <v>-4.2690826970556844E-3</v>
      </c>
      <c r="CV394" s="1">
        <f t="shared" si="349"/>
        <v>1.2738818454590531E-2</v>
      </c>
      <c r="CW394" s="1">
        <f t="shared" si="350"/>
        <v>-9.457393954269578E-4</v>
      </c>
      <c r="CX394" s="1">
        <f t="shared" si="351"/>
        <v>3.4943939542695724E-4</v>
      </c>
      <c r="CY394" s="1">
        <f t="shared" si="352"/>
        <v>-1.4955709058982199E-2</v>
      </c>
      <c r="CZ394" s="1">
        <f t="shared" si="367"/>
        <v>1.4955709058982199E-2</v>
      </c>
      <c r="DA394">
        <f t="shared" si="342"/>
        <v>0.170783538396</v>
      </c>
      <c r="DB394">
        <f t="shared" si="353"/>
        <v>2.1021254199999999E-2</v>
      </c>
      <c r="DC394">
        <f t="shared" si="368"/>
        <v>-8.4786672999999997</v>
      </c>
      <c r="DD394">
        <f t="shared" si="369"/>
        <v>-32.230699999999999</v>
      </c>
      <c r="DE394">
        <f t="shared" si="370"/>
        <v>33.327253437300968</v>
      </c>
      <c r="DF394">
        <f t="shared" si="371"/>
        <v>-8.3229100000000003</v>
      </c>
      <c r="DG394">
        <f t="shared" si="372"/>
        <v>-33.110799999999998</v>
      </c>
      <c r="DH394">
        <f t="shared" si="373"/>
        <v>34.140824645987976</v>
      </c>
      <c r="DI394">
        <f t="shared" si="374"/>
        <v>0.99993982429335704</v>
      </c>
      <c r="DJ394">
        <f t="shared" si="375"/>
        <v>-7.2357962999999987</v>
      </c>
      <c r="DK394">
        <f t="shared" si="376"/>
        <v>-32.526648999999999</v>
      </c>
      <c r="DL394">
        <f t="shared" si="377"/>
        <v>33.321759306259544</v>
      </c>
      <c r="DM394">
        <f t="shared" si="354"/>
        <v>-7.0456260000000004</v>
      </c>
      <c r="DN394">
        <f t="shared" si="355"/>
        <v>-33.391610999999997</v>
      </c>
      <c r="DO394">
        <f t="shared" si="378"/>
        <v>34.126830074110266</v>
      </c>
      <c r="DP394">
        <f t="shared" si="379"/>
        <v>0.99994012085258943</v>
      </c>
      <c r="DQ394">
        <f t="shared" si="380"/>
        <v>0.99926508304502681</v>
      </c>
      <c r="DR394">
        <f t="shared" si="381"/>
        <v>0.99926612016623206</v>
      </c>
      <c r="DS394">
        <f t="shared" si="382"/>
        <v>-0.21714928775206485</v>
      </c>
      <c r="DT394">
        <f t="shared" si="383"/>
        <v>-0.97613840557001497</v>
      </c>
      <c r="DU394" s="1">
        <f t="shared" si="384"/>
        <v>-5.2750201762642506E-4</v>
      </c>
      <c r="DV394" s="1">
        <f t="shared" si="385"/>
        <v>-6.8797982373575498E-5</v>
      </c>
      <c r="DW394" s="1">
        <f t="shared" si="386"/>
        <v>-1.5004676343235225E-2</v>
      </c>
      <c r="DX394" s="1">
        <f t="shared" si="387"/>
        <v>1.5004676343235225E-2</v>
      </c>
      <c r="DY394" s="1"/>
      <c r="DZ394">
        <f t="shared" si="356"/>
        <v>-8.5295327000000007</v>
      </c>
      <c r="EA394">
        <f t="shared" si="357"/>
        <v>2.6904000000000003</v>
      </c>
      <c r="EB394">
        <f t="shared" si="358"/>
        <v>-5.9246381726887176E-2</v>
      </c>
      <c r="EC394">
        <f t="shared" si="388"/>
        <v>8.9437788568573904</v>
      </c>
      <c r="ED394">
        <f t="shared" si="389"/>
        <v>8.9280681280491461</v>
      </c>
      <c r="EE394">
        <f t="shared" si="359"/>
        <v>-8.6329627000000002</v>
      </c>
      <c r="EF394">
        <f t="shared" si="360"/>
        <v>2.2040909999999982</v>
      </c>
      <c r="EG394">
        <f t="shared" si="390"/>
        <v>-0.10342999999999947</v>
      </c>
      <c r="EH394">
        <f t="shared" si="391"/>
        <v>-0.4863090000000021</v>
      </c>
      <c r="EI394">
        <f t="shared" si="392"/>
        <v>0.49718629142505721</v>
      </c>
      <c r="EJ394">
        <f t="shared" si="393"/>
        <v>5.5688003753360291E-2</v>
      </c>
    </row>
    <row r="395" spans="1:140" x14ac:dyDescent="0.3">
      <c r="A395">
        <v>390</v>
      </c>
      <c r="B395">
        <v>4.2263500000000002E-3</v>
      </c>
      <c r="C395">
        <v>8.5302399999999997E-3</v>
      </c>
      <c r="D395" s="1">
        <v>8.5109200000000002E-5</v>
      </c>
      <c r="E395">
        <v>-0.38092599999999999</v>
      </c>
      <c r="F395">
        <v>-0.87840099999999999</v>
      </c>
      <c r="G395">
        <v>4.0210000000000003E-2</v>
      </c>
      <c r="H395">
        <v>3.1221E-3</v>
      </c>
      <c r="I395">
        <v>-3.6742799999999998E-3</v>
      </c>
      <c r="J395">
        <v>6.6809199999999999E-3</v>
      </c>
      <c r="K395">
        <v>7.26539E-3</v>
      </c>
      <c r="L395">
        <v>-7.8175899999999993E-3</v>
      </c>
      <c r="M395">
        <v>0.55244000000000004</v>
      </c>
      <c r="N395">
        <v>1.30505E-4</v>
      </c>
      <c r="O395">
        <v>1.4063699999999999E-4</v>
      </c>
      <c r="P395">
        <v>1.2231900000000001E-3</v>
      </c>
      <c r="Q395">
        <v>-4.2642699999999999E-2</v>
      </c>
      <c r="R395">
        <v>17.822800000000001</v>
      </c>
      <c r="S395">
        <v>-2.0383200000000001E-2</v>
      </c>
      <c r="T395">
        <v>-1.0680099999999999</v>
      </c>
      <c r="U395">
        <v>-0.97313400000000005</v>
      </c>
      <c r="V395">
        <v>6.5042199999999994E-2</v>
      </c>
      <c r="W395">
        <f t="shared" si="336"/>
        <v>-1.1106526999999999</v>
      </c>
      <c r="X395">
        <f t="shared" si="337"/>
        <v>16.849665999999999</v>
      </c>
      <c r="Y395">
        <v>3.6102E-3</v>
      </c>
      <c r="Z395">
        <v>-4.1686800000000001E-3</v>
      </c>
      <c r="AA395">
        <v>7.0357700000000002E-3</v>
      </c>
      <c r="AB395">
        <v>7.7617299999999997E-3</v>
      </c>
      <c r="AC395">
        <v>-8.3202199999999997E-3</v>
      </c>
      <c r="AD395">
        <v>0.53257500000000002</v>
      </c>
      <c r="AE395">
        <v>1.4839599999999999E-4</v>
      </c>
      <c r="AF395">
        <v>1.7681700000000001E-4</v>
      </c>
      <c r="AG395">
        <v>1.4187200000000001E-3</v>
      </c>
      <c r="AH395">
        <v>0.16397999999999999</v>
      </c>
      <c r="AI395">
        <v>-17.978400000000001</v>
      </c>
      <c r="AJ395">
        <v>1.78449E-2</v>
      </c>
      <c r="AK395">
        <v>0.31418099999999999</v>
      </c>
      <c r="AL395">
        <v>-0.76764200000000005</v>
      </c>
      <c r="AM395">
        <v>2.9513999999999999E-2</v>
      </c>
      <c r="AN395">
        <f t="shared" si="338"/>
        <v>0.47816099999999995</v>
      </c>
      <c r="AO395">
        <f t="shared" si="339"/>
        <v>-18.746041999999999</v>
      </c>
      <c r="AP395">
        <v>-5.9145999999999999E-3</v>
      </c>
      <c r="AQ395">
        <v>-5.7409399999999999E-3</v>
      </c>
      <c r="AR395">
        <v>6.8482400000000002E-3</v>
      </c>
      <c r="AS395">
        <v>1.02676E-3</v>
      </c>
      <c r="AT395">
        <v>-1.2682300000000001E-2</v>
      </c>
      <c r="AU395">
        <v>0.79154999999999998</v>
      </c>
      <c r="AV395">
        <v>1.4894600000000001E-4</v>
      </c>
      <c r="AW395">
        <v>1.4261100000000001E-4</v>
      </c>
      <c r="AX395">
        <v>1.39916E-3</v>
      </c>
      <c r="AY395">
        <v>8.4868900000000007</v>
      </c>
      <c r="AZ395">
        <v>15.132400000000001</v>
      </c>
      <c r="BA395">
        <v>-0.10724499999999999</v>
      </c>
      <c r="BB395">
        <v>-0.96415300000000004</v>
      </c>
      <c r="BC395">
        <v>-0.48674800000000001</v>
      </c>
      <c r="BD395">
        <v>0.26058900000000002</v>
      </c>
      <c r="BE395">
        <f t="shared" si="361"/>
        <v>7.5227370000000011</v>
      </c>
      <c r="BF395">
        <f t="shared" si="362"/>
        <v>14.645652</v>
      </c>
      <c r="BG395">
        <v>-1.36845E-4</v>
      </c>
      <c r="BH395">
        <v>-2.5591099999999999E-3</v>
      </c>
      <c r="BI395">
        <v>3.4360100000000002E-3</v>
      </c>
      <c r="BJ395">
        <v>2.2956299999999999E-3</v>
      </c>
      <c r="BK395">
        <v>-4.9915799999999998E-3</v>
      </c>
      <c r="BL395">
        <v>0.61652700000000005</v>
      </c>
      <c r="BM395">
        <v>2.0910500000000001E-4</v>
      </c>
      <c r="BN395">
        <v>2.4923499999999999E-4</v>
      </c>
      <c r="BO395">
        <v>1.9849999999999998E-3</v>
      </c>
      <c r="BP395">
        <v>-8.5213099999999997</v>
      </c>
      <c r="BQ395">
        <v>-14.4079</v>
      </c>
      <c r="BR395">
        <v>-7.1984000000000006E-2</v>
      </c>
      <c r="BS395">
        <v>0.176234</v>
      </c>
      <c r="BT395">
        <v>-1.2696400000000001</v>
      </c>
      <c r="BU395">
        <v>-0.17203399999999999</v>
      </c>
      <c r="BV395">
        <f t="shared" si="363"/>
        <v>-8.3450759999999988</v>
      </c>
      <c r="BW395">
        <f t="shared" si="364"/>
        <v>-15.67754</v>
      </c>
      <c r="BX395">
        <v>1.56902E-3</v>
      </c>
      <c r="BY395">
        <v>-1.1325700000000001E-3</v>
      </c>
      <c r="BZ395">
        <v>2.9381199999999998E-3</v>
      </c>
      <c r="CA395">
        <v>3.45232E-3</v>
      </c>
      <c r="CB395">
        <v>-3.0158699999999999E-3</v>
      </c>
      <c r="CC395">
        <v>0.57022099999999998</v>
      </c>
      <c r="CD395">
        <v>1.1519999999999999E-4</v>
      </c>
      <c r="CE395">
        <v>1.21049E-4</v>
      </c>
      <c r="CF395">
        <v>1.0848500000000001E-3</v>
      </c>
      <c r="CG395">
        <v>-1859.14</v>
      </c>
      <c r="CH395">
        <v>-1859.14</v>
      </c>
      <c r="CI395">
        <v>-3.7033999999999998</v>
      </c>
      <c r="CJ395">
        <v>-1856.77</v>
      </c>
      <c r="CK395">
        <v>-4.7676100000000003E-3</v>
      </c>
      <c r="CL395">
        <f t="shared" si="343"/>
        <v>35.801200000000001</v>
      </c>
      <c r="CM395">
        <f t="shared" si="344"/>
        <v>35.631148690360405</v>
      </c>
      <c r="CN395">
        <f t="shared" si="340"/>
        <v>-4.7498773683450997E-3</v>
      </c>
      <c r="CO395">
        <f t="shared" si="345"/>
        <v>0.99900534527616869</v>
      </c>
      <c r="CP395">
        <f t="shared" si="365"/>
        <v>4.4605373157295292E-2</v>
      </c>
      <c r="CQ395">
        <f t="shared" si="366"/>
        <v>4.4590583194693216E-2</v>
      </c>
      <c r="CR395">
        <f t="shared" si="341"/>
        <v>-1854.9231549484318</v>
      </c>
      <c r="CS395">
        <f t="shared" si="346"/>
        <v>4.5092593050537371</v>
      </c>
      <c r="CT395" s="1">
        <f t="shared" si="347"/>
        <v>3.7038062316702082E-3</v>
      </c>
      <c r="CU395" s="1">
        <f t="shared" si="348"/>
        <v>-4.255986231670208E-3</v>
      </c>
      <c r="CV395" s="1">
        <f t="shared" si="349"/>
        <v>1.270319854330196E-2</v>
      </c>
      <c r="CW395" s="1">
        <f t="shared" si="350"/>
        <v>-9.3974975636680657E-4</v>
      </c>
      <c r="CX395" s="1">
        <f t="shared" si="351"/>
        <v>3.8756975636680679E-4</v>
      </c>
      <c r="CY395" s="1">
        <f t="shared" si="352"/>
        <v>-1.4932105417559726E-2</v>
      </c>
      <c r="CZ395" s="1">
        <f t="shared" si="367"/>
        <v>1.4932105417559726E-2</v>
      </c>
      <c r="DA395">
        <f t="shared" si="342"/>
        <v>0.17068615913200003</v>
      </c>
      <c r="DB395">
        <f t="shared" si="353"/>
        <v>2.100926806666667E-2</v>
      </c>
      <c r="DC395">
        <f t="shared" si="368"/>
        <v>-8.4786672999999997</v>
      </c>
      <c r="DD395">
        <f t="shared" si="369"/>
        <v>-32.230699999999999</v>
      </c>
      <c r="DE395">
        <f t="shared" si="370"/>
        <v>33.327253437300968</v>
      </c>
      <c r="DF395">
        <f t="shared" si="371"/>
        <v>-8.3229100000000003</v>
      </c>
      <c r="DG395">
        <f t="shared" si="372"/>
        <v>-33.110799999999998</v>
      </c>
      <c r="DH395">
        <f t="shared" si="373"/>
        <v>34.140824645987976</v>
      </c>
      <c r="DI395">
        <f t="shared" si="374"/>
        <v>0.99993982429335704</v>
      </c>
      <c r="DJ395">
        <f t="shared" si="375"/>
        <v>-7.2344232999999987</v>
      </c>
      <c r="DK395">
        <f t="shared" si="376"/>
        <v>-32.527206</v>
      </c>
      <c r="DL395">
        <f t="shared" si="377"/>
        <v>33.322004901416406</v>
      </c>
      <c r="DM395">
        <f t="shared" si="354"/>
        <v>-7.0445760000000011</v>
      </c>
      <c r="DN395">
        <f t="shared" si="355"/>
        <v>-33.391694000000001</v>
      </c>
      <c r="DO395">
        <f t="shared" si="378"/>
        <v>34.126694525098856</v>
      </c>
      <c r="DP395">
        <f t="shared" si="379"/>
        <v>0.99994026569331385</v>
      </c>
      <c r="DQ395">
        <f t="shared" si="380"/>
        <v>0.99926340123047253</v>
      </c>
      <c r="DR395">
        <f t="shared" si="381"/>
        <v>0.99926494731887083</v>
      </c>
      <c r="DS395">
        <f t="shared" si="382"/>
        <v>-0.21710648328043694</v>
      </c>
      <c r="DT395">
        <f t="shared" si="383"/>
        <v>-0.9761479267598745</v>
      </c>
      <c r="DU395" s="1">
        <f t="shared" si="384"/>
        <v>-5.2218248965561938E-4</v>
      </c>
      <c r="DV395" s="1">
        <f t="shared" si="385"/>
        <v>-2.9997510344380394E-5</v>
      </c>
      <c r="DW395" s="1">
        <f t="shared" si="386"/>
        <v>-1.4982900361283205E-2</v>
      </c>
      <c r="DX395" s="1">
        <f t="shared" si="387"/>
        <v>1.4982900361283205E-2</v>
      </c>
      <c r="DY395" s="1"/>
      <c r="DZ395">
        <f t="shared" si="356"/>
        <v>-8.5295327000000007</v>
      </c>
      <c r="EA395">
        <f t="shared" si="357"/>
        <v>2.6904000000000003</v>
      </c>
      <c r="EB395">
        <f t="shared" si="358"/>
        <v>-5.9246381726887176E-2</v>
      </c>
      <c r="EC395">
        <f t="shared" si="388"/>
        <v>8.9437788568573904</v>
      </c>
      <c r="ED395">
        <f t="shared" si="389"/>
        <v>8.9280681280491461</v>
      </c>
      <c r="EE395">
        <f t="shared" si="359"/>
        <v>-8.6333897000000004</v>
      </c>
      <c r="EF395">
        <f t="shared" si="360"/>
        <v>2.204013999999999</v>
      </c>
      <c r="EG395">
        <f t="shared" si="390"/>
        <v>-0.10385699999999964</v>
      </c>
      <c r="EH395">
        <f t="shared" si="391"/>
        <v>-0.48638600000000132</v>
      </c>
      <c r="EI395">
        <f t="shared" si="392"/>
        <v>0.4973505981146511</v>
      </c>
      <c r="EJ395">
        <f t="shared" si="393"/>
        <v>5.5706407139987424E-2</v>
      </c>
    </row>
    <row r="396" spans="1:140" x14ac:dyDescent="0.3">
      <c r="A396">
        <v>391</v>
      </c>
      <c r="B396">
        <v>4.2263500000000002E-3</v>
      </c>
      <c r="C396">
        <v>8.5302399999999997E-3</v>
      </c>
      <c r="D396" s="1">
        <v>8.5109200000000002E-5</v>
      </c>
      <c r="E396">
        <v>-0.38103300000000001</v>
      </c>
      <c r="F396">
        <v>-0.87876100000000001</v>
      </c>
      <c r="G396">
        <v>3.7501899999999998E-2</v>
      </c>
      <c r="H396">
        <v>3.11218E-3</v>
      </c>
      <c r="I396">
        <v>-3.7041800000000001E-3</v>
      </c>
      <c r="J396">
        <v>6.6723299999999998E-3</v>
      </c>
      <c r="K396">
        <v>7.2427100000000003E-3</v>
      </c>
      <c r="L396">
        <v>-7.8347E-3</v>
      </c>
      <c r="M396">
        <v>0.55125599999999997</v>
      </c>
      <c r="N396">
        <v>1.30579E-4</v>
      </c>
      <c r="O396">
        <v>1.4074700000000001E-4</v>
      </c>
      <c r="P396">
        <v>1.22416E-3</v>
      </c>
      <c r="Q396">
        <v>-4.2642699999999999E-2</v>
      </c>
      <c r="R396">
        <v>17.822800000000001</v>
      </c>
      <c r="S396">
        <v>-2.0383200000000001E-2</v>
      </c>
      <c r="T396">
        <v>-1.0692200000000001</v>
      </c>
      <c r="U396">
        <v>-0.97411800000000004</v>
      </c>
      <c r="V396">
        <v>5.6669900000000002E-2</v>
      </c>
      <c r="W396">
        <f t="shared" si="336"/>
        <v>-1.1118627000000001</v>
      </c>
      <c r="X396">
        <f t="shared" si="337"/>
        <v>16.848682</v>
      </c>
      <c r="Y396">
        <v>3.6893E-3</v>
      </c>
      <c r="Z396">
        <v>-4.1917200000000003E-3</v>
      </c>
      <c r="AA396">
        <v>6.8815999999999999E-3</v>
      </c>
      <c r="AB396">
        <v>7.6809699999999996E-3</v>
      </c>
      <c r="AC396">
        <v>-8.1833800000000005E-3</v>
      </c>
      <c r="AD396">
        <v>0.52495899999999995</v>
      </c>
      <c r="AE396">
        <v>1.5108E-4</v>
      </c>
      <c r="AF396">
        <v>1.8048200000000001E-4</v>
      </c>
      <c r="AG396">
        <v>1.4479199999999999E-3</v>
      </c>
      <c r="AH396">
        <v>0.16397999999999999</v>
      </c>
      <c r="AI396">
        <v>-17.978400000000001</v>
      </c>
      <c r="AJ396">
        <v>1.78449E-2</v>
      </c>
      <c r="AK396">
        <v>0.31469599999999998</v>
      </c>
      <c r="AL396">
        <v>-0.76734000000000002</v>
      </c>
      <c r="AM396">
        <v>2.9421800000000001E-2</v>
      </c>
      <c r="AN396">
        <f t="shared" si="338"/>
        <v>0.47867599999999999</v>
      </c>
      <c r="AO396">
        <f t="shared" si="339"/>
        <v>-18.745740000000001</v>
      </c>
      <c r="AP396">
        <v>-5.8916400000000001E-3</v>
      </c>
      <c r="AQ396">
        <v>-5.6678900000000001E-3</v>
      </c>
      <c r="AR396">
        <v>6.82797E-3</v>
      </c>
      <c r="AS396">
        <v>1.05496E-3</v>
      </c>
      <c r="AT396">
        <v>-1.2614500000000001E-2</v>
      </c>
      <c r="AU396">
        <v>0.79341799999999996</v>
      </c>
      <c r="AV396">
        <v>1.5012599999999999E-4</v>
      </c>
      <c r="AW396">
        <v>1.43511E-4</v>
      </c>
      <c r="AX396">
        <v>1.4081499999999999E-3</v>
      </c>
      <c r="AY396">
        <v>8.4868900000000007</v>
      </c>
      <c r="AZ396">
        <v>15.132400000000001</v>
      </c>
      <c r="BA396">
        <v>-0.10724499999999999</v>
      </c>
      <c r="BB396">
        <v>-0.96532300000000004</v>
      </c>
      <c r="BC396">
        <v>-0.487317</v>
      </c>
      <c r="BD396">
        <v>0.25773099999999999</v>
      </c>
      <c r="BE396">
        <f t="shared" si="361"/>
        <v>7.521567000000001</v>
      </c>
      <c r="BF396">
        <f t="shared" si="362"/>
        <v>14.645083</v>
      </c>
      <c r="BG396" s="1">
        <v>-5.9298500000000002E-5</v>
      </c>
      <c r="BH396">
        <v>-2.3970100000000002E-3</v>
      </c>
      <c r="BI396">
        <v>3.37331E-3</v>
      </c>
      <c r="BJ396">
        <v>2.3423799999999998E-3</v>
      </c>
      <c r="BK396">
        <v>-4.7986900000000004E-3</v>
      </c>
      <c r="BL396">
        <v>0.61927500000000002</v>
      </c>
      <c r="BM396">
        <v>2.0791000000000001E-4</v>
      </c>
      <c r="BN396">
        <v>2.4783500000000001E-4</v>
      </c>
      <c r="BO396">
        <v>1.97365E-3</v>
      </c>
      <c r="BP396">
        <v>-8.5213099999999997</v>
      </c>
      <c r="BQ396">
        <v>-14.4079</v>
      </c>
      <c r="BR396">
        <v>-7.1984000000000006E-2</v>
      </c>
      <c r="BS396">
        <v>0.17674400000000001</v>
      </c>
      <c r="BT396">
        <v>-1.27017</v>
      </c>
      <c r="BU396">
        <v>-0.17505399999999999</v>
      </c>
      <c r="BV396">
        <f t="shared" si="363"/>
        <v>-8.3445660000000004</v>
      </c>
      <c r="BW396">
        <f t="shared" si="364"/>
        <v>-15.67807</v>
      </c>
      <c r="BX396">
        <v>1.48935E-3</v>
      </c>
      <c r="BY396">
        <v>-1.20174E-3</v>
      </c>
      <c r="BZ396">
        <v>2.7710500000000002E-3</v>
      </c>
      <c r="CA396">
        <v>3.22449E-3</v>
      </c>
      <c r="CB396">
        <v>-2.9368900000000002E-3</v>
      </c>
      <c r="CC396">
        <v>0.55962800000000001</v>
      </c>
      <c r="CD396">
        <v>1.15149E-4</v>
      </c>
      <c r="CE396">
        <v>1.2098400000000001E-4</v>
      </c>
      <c r="CF396">
        <v>1.08446E-3</v>
      </c>
      <c r="CG396">
        <v>-1859.02</v>
      </c>
      <c r="CH396">
        <v>-1859.02</v>
      </c>
      <c r="CI396">
        <v>-3.7027000000000001</v>
      </c>
      <c r="CJ396">
        <v>-1856.45</v>
      </c>
      <c r="CK396">
        <v>-4.80124E-3</v>
      </c>
      <c r="CL396">
        <f t="shared" si="343"/>
        <v>35.801200000000001</v>
      </c>
      <c r="CM396">
        <f t="shared" si="344"/>
        <v>35.629940932736361</v>
      </c>
      <c r="CN396">
        <f t="shared" si="340"/>
        <v>-4.7836124840407845E-3</v>
      </c>
      <c r="CO396">
        <f t="shared" si="345"/>
        <v>0.99900311558743771</v>
      </c>
      <c r="CP396">
        <f t="shared" si="365"/>
        <v>4.4655348758285696E-2</v>
      </c>
      <c r="CQ396">
        <f t="shared" si="366"/>
        <v>4.4640509031510414E-2</v>
      </c>
      <c r="CR396">
        <f t="shared" si="341"/>
        <v>-1854.5993339322988</v>
      </c>
      <c r="CS396">
        <f t="shared" si="346"/>
        <v>4.5084721064432323</v>
      </c>
      <c r="CT396" s="1">
        <f t="shared" si="347"/>
        <v>3.6937150867147098E-3</v>
      </c>
      <c r="CU396" s="1">
        <f t="shared" si="348"/>
        <v>-4.2857150867147099E-3</v>
      </c>
      <c r="CV396" s="1">
        <f t="shared" si="349"/>
        <v>1.2683509304311801E-2</v>
      </c>
      <c r="CW396" s="1">
        <f t="shared" si="350"/>
        <v>-9.7287714134371367E-4</v>
      </c>
      <c r="CX396" s="1">
        <f t="shared" si="351"/>
        <v>3.8087714134371359E-4</v>
      </c>
      <c r="CY396" s="1">
        <f t="shared" si="352"/>
        <v>-1.4923473573779843E-2</v>
      </c>
      <c r="CZ396" s="1">
        <f t="shared" si="367"/>
        <v>1.4923473573779843E-2</v>
      </c>
      <c r="DA396">
        <f t="shared" si="342"/>
        <v>0.17189015348800002</v>
      </c>
      <c r="DB396">
        <f t="shared" si="353"/>
        <v>2.1157464266666672E-2</v>
      </c>
      <c r="DC396">
        <f t="shared" si="368"/>
        <v>-8.4786672999999997</v>
      </c>
      <c r="DD396">
        <f t="shared" si="369"/>
        <v>-32.230699999999999</v>
      </c>
      <c r="DE396">
        <f t="shared" si="370"/>
        <v>33.327253437300968</v>
      </c>
      <c r="DF396">
        <f t="shared" si="371"/>
        <v>-8.3229100000000003</v>
      </c>
      <c r="DG396">
        <f t="shared" si="372"/>
        <v>-33.110799999999998</v>
      </c>
      <c r="DH396">
        <f t="shared" si="373"/>
        <v>34.140824645987976</v>
      </c>
      <c r="DI396">
        <f t="shared" si="374"/>
        <v>0.99993982429335704</v>
      </c>
      <c r="DJ396">
        <f t="shared" si="375"/>
        <v>-7.2327033000000007</v>
      </c>
      <c r="DK396">
        <f t="shared" si="376"/>
        <v>-32.526752000000002</v>
      </c>
      <c r="DL396">
        <f t="shared" si="377"/>
        <v>33.321188344585416</v>
      </c>
      <c r="DM396">
        <f t="shared" si="354"/>
        <v>-7.0428910000000009</v>
      </c>
      <c r="DN396">
        <f t="shared" si="355"/>
        <v>-33.390822999999997</v>
      </c>
      <c r="DO396">
        <f t="shared" si="378"/>
        <v>34.125494490999095</v>
      </c>
      <c r="DP396">
        <f t="shared" si="379"/>
        <v>0.99994031361231583</v>
      </c>
      <c r="DQ396">
        <f t="shared" si="380"/>
        <v>0.99926157998969178</v>
      </c>
      <c r="DR396">
        <f t="shared" si="381"/>
        <v>0.99926329628722776</v>
      </c>
      <c r="DS396">
        <f t="shared" si="382"/>
        <v>-0.21706018480506237</v>
      </c>
      <c r="DT396">
        <f t="shared" si="383"/>
        <v>-0.97615822291900622</v>
      </c>
      <c r="DU396" s="1">
        <f t="shared" si="384"/>
        <v>-5.5549194594825373E-4</v>
      </c>
      <c r="DV396" s="1">
        <f t="shared" si="385"/>
        <v>-3.6508054051746786E-5</v>
      </c>
      <c r="DW396" s="1">
        <f t="shared" si="386"/>
        <v>-1.4975759409297145E-2</v>
      </c>
      <c r="DX396" s="1">
        <f t="shared" si="387"/>
        <v>1.4975759409297145E-2</v>
      </c>
      <c r="DY396" s="1"/>
      <c r="DZ396">
        <f t="shared" si="356"/>
        <v>-8.5295327000000007</v>
      </c>
      <c r="EA396">
        <f t="shared" si="357"/>
        <v>2.6904000000000003</v>
      </c>
      <c r="EB396">
        <f t="shared" si="358"/>
        <v>-5.9246381726887176E-2</v>
      </c>
      <c r="EC396">
        <f t="shared" si="388"/>
        <v>8.9437788568573904</v>
      </c>
      <c r="ED396">
        <f t="shared" si="389"/>
        <v>8.9280681280491461</v>
      </c>
      <c r="EE396">
        <f t="shared" si="359"/>
        <v>-8.6334297000000007</v>
      </c>
      <c r="EF396">
        <f t="shared" si="360"/>
        <v>2.2035990000000005</v>
      </c>
      <c r="EG396">
        <f t="shared" si="390"/>
        <v>-0.10389699999999991</v>
      </c>
      <c r="EH396">
        <f t="shared" si="391"/>
        <v>-0.48680099999999982</v>
      </c>
      <c r="EI396">
        <f t="shared" si="392"/>
        <v>0.49776480410933016</v>
      </c>
      <c r="EJ396">
        <f t="shared" si="393"/>
        <v>5.5752800826587748E-2</v>
      </c>
    </row>
    <row r="397" spans="1:140" x14ac:dyDescent="0.3">
      <c r="A397">
        <v>392</v>
      </c>
      <c r="B397">
        <v>4.2263500000000002E-3</v>
      </c>
      <c r="C397">
        <v>8.5302399999999997E-3</v>
      </c>
      <c r="D397" s="1">
        <v>8.5109200000000002E-5</v>
      </c>
      <c r="E397">
        <v>-0.37868099999999999</v>
      </c>
      <c r="F397">
        <v>-0.88205999999999996</v>
      </c>
      <c r="G397">
        <v>4.9705300000000001E-2</v>
      </c>
      <c r="H397">
        <v>3.1012100000000001E-3</v>
      </c>
      <c r="I397">
        <v>-3.6749199999999999E-3</v>
      </c>
      <c r="J397">
        <v>6.6992700000000002E-3</v>
      </c>
      <c r="K397">
        <v>7.2677699999999998E-3</v>
      </c>
      <c r="L397">
        <v>-7.8414699999999997E-3</v>
      </c>
      <c r="M397">
        <v>0.55371000000000004</v>
      </c>
      <c r="N397">
        <v>1.30724E-4</v>
      </c>
      <c r="O397">
        <v>1.4086200000000001E-4</v>
      </c>
      <c r="P397">
        <v>1.22533E-3</v>
      </c>
      <c r="Q397">
        <v>-4.2642699999999999E-2</v>
      </c>
      <c r="R397">
        <v>17.822800000000001</v>
      </c>
      <c r="S397">
        <v>-2.0383200000000001E-2</v>
      </c>
      <c r="T397">
        <v>-1.0691200000000001</v>
      </c>
      <c r="U397">
        <v>-0.97732699999999995</v>
      </c>
      <c r="V397">
        <v>7.2589600000000004E-2</v>
      </c>
      <c r="W397">
        <f t="shared" si="336"/>
        <v>-1.1117627000000001</v>
      </c>
      <c r="X397">
        <f t="shared" si="337"/>
        <v>16.845473000000002</v>
      </c>
      <c r="Y397">
        <v>3.7036700000000001E-3</v>
      </c>
      <c r="Z397">
        <v>-4.0667300000000002E-3</v>
      </c>
      <c r="AA397">
        <v>7.0659099999999999E-3</v>
      </c>
      <c r="AB397">
        <v>7.8837300000000003E-3</v>
      </c>
      <c r="AC397">
        <v>-8.2467800000000004E-3</v>
      </c>
      <c r="AD397">
        <v>0.53373700000000002</v>
      </c>
      <c r="AE397">
        <v>1.4893799999999999E-4</v>
      </c>
      <c r="AF397">
        <v>1.7785199999999999E-4</v>
      </c>
      <c r="AG397">
        <v>1.42695E-3</v>
      </c>
      <c r="AH397">
        <v>0.16397999999999999</v>
      </c>
      <c r="AI397">
        <v>-17.978400000000001</v>
      </c>
      <c r="AJ397">
        <v>1.78449E-2</v>
      </c>
      <c r="AK397">
        <v>0.31941599999999998</v>
      </c>
      <c r="AL397">
        <v>-0.77183100000000004</v>
      </c>
      <c r="AM397">
        <v>2.8967300000000001E-2</v>
      </c>
      <c r="AN397">
        <f t="shared" si="338"/>
        <v>0.48339599999999994</v>
      </c>
      <c r="AO397">
        <f t="shared" si="339"/>
        <v>-18.750230999999999</v>
      </c>
      <c r="AP397">
        <v>-5.8061299999999996E-3</v>
      </c>
      <c r="AQ397">
        <v>-5.4910999999999996E-3</v>
      </c>
      <c r="AR397">
        <v>6.8006200000000003E-3</v>
      </c>
      <c r="AS397">
        <v>1.1600600000000001E-3</v>
      </c>
      <c r="AT397">
        <v>-1.2457299999999999E-2</v>
      </c>
      <c r="AU397">
        <v>0.79676899999999995</v>
      </c>
      <c r="AV397">
        <v>1.4838899999999999E-4</v>
      </c>
      <c r="AW397">
        <v>1.41791E-4</v>
      </c>
      <c r="AX397">
        <v>1.3915100000000001E-3</v>
      </c>
      <c r="AY397">
        <v>8.4868900000000007</v>
      </c>
      <c r="AZ397">
        <v>15.132400000000001</v>
      </c>
      <c r="BA397">
        <v>-0.10724499999999999</v>
      </c>
      <c r="BB397">
        <v>-0.96504999999999996</v>
      </c>
      <c r="BC397">
        <v>-0.48862100000000003</v>
      </c>
      <c r="BD397">
        <v>0.27063300000000001</v>
      </c>
      <c r="BE397">
        <f t="shared" si="361"/>
        <v>7.521840000000001</v>
      </c>
      <c r="BF397">
        <f t="shared" si="362"/>
        <v>14.643779</v>
      </c>
      <c r="BG397" s="1">
        <v>-9.3026699999999995E-5</v>
      </c>
      <c r="BH397">
        <v>-2.4840600000000002E-3</v>
      </c>
      <c r="BI397">
        <v>3.3995200000000001E-3</v>
      </c>
      <c r="BJ397">
        <v>2.31541E-3</v>
      </c>
      <c r="BK397">
        <v>-4.8925000000000001E-3</v>
      </c>
      <c r="BL397">
        <v>0.61686200000000002</v>
      </c>
      <c r="BM397">
        <v>2.10077E-4</v>
      </c>
      <c r="BN397">
        <v>2.50089E-4</v>
      </c>
      <c r="BO397">
        <v>1.9935500000000002E-3</v>
      </c>
      <c r="BP397">
        <v>-8.5213099999999997</v>
      </c>
      <c r="BQ397">
        <v>-14.4079</v>
      </c>
      <c r="BR397">
        <v>-7.1984000000000006E-2</v>
      </c>
      <c r="BS397">
        <v>0.18140899999999999</v>
      </c>
      <c r="BT397">
        <v>-1.2749699999999999</v>
      </c>
      <c r="BU397">
        <v>-0.16161900000000001</v>
      </c>
      <c r="BV397">
        <f t="shared" si="363"/>
        <v>-8.3399009999999993</v>
      </c>
      <c r="BW397">
        <f t="shared" si="364"/>
        <v>-15.682869999999999</v>
      </c>
      <c r="BX397">
        <v>1.37291E-3</v>
      </c>
      <c r="BY397">
        <v>-1.0741800000000001E-3</v>
      </c>
      <c r="BZ397">
        <v>2.7880800000000001E-3</v>
      </c>
      <c r="CA397">
        <v>3.1944600000000001E-3</v>
      </c>
      <c r="CB397">
        <v>-2.89573E-3</v>
      </c>
      <c r="CC397">
        <v>0.57902299999999995</v>
      </c>
      <c r="CD397">
        <v>1.11909E-4</v>
      </c>
      <c r="CE397">
        <v>1.1744299999999999E-4</v>
      </c>
      <c r="CF397">
        <v>1.0528E-3</v>
      </c>
      <c r="CG397">
        <v>-1858.33</v>
      </c>
      <c r="CH397">
        <v>-1858.33</v>
      </c>
      <c r="CI397">
        <v>-3.7160000000000002</v>
      </c>
      <c r="CJ397">
        <v>-1863.08</v>
      </c>
      <c r="CK397">
        <v>-4.7608900000000003E-3</v>
      </c>
      <c r="CL397">
        <f t="shared" si="343"/>
        <v>35.801200000000001</v>
      </c>
      <c r="CM397">
        <f t="shared" si="344"/>
        <v>35.631428185434856</v>
      </c>
      <c r="CN397">
        <f t="shared" si="340"/>
        <v>-4.7420705050429876E-3</v>
      </c>
      <c r="CO397">
        <f t="shared" si="345"/>
        <v>0.99899739675746535</v>
      </c>
      <c r="CP397">
        <f t="shared" si="365"/>
        <v>4.4783274174298393E-2</v>
      </c>
      <c r="CQ397">
        <f t="shared" si="366"/>
        <v>4.476830655505571E-2</v>
      </c>
      <c r="CR397">
        <f t="shared" si="341"/>
        <v>-1861.2120699508985</v>
      </c>
      <c r="CS397">
        <f t="shared" si="346"/>
        <v>4.5245474577828215</v>
      </c>
      <c r="CT397" s="1">
        <f t="shared" si="347"/>
        <v>3.686857826297304E-3</v>
      </c>
      <c r="CU397" s="1">
        <f t="shared" si="348"/>
        <v>-4.2605678262973038E-3</v>
      </c>
      <c r="CV397" s="1">
        <f t="shared" si="349"/>
        <v>1.2738729819137432E-2</v>
      </c>
      <c r="CW397" s="1">
        <f t="shared" si="350"/>
        <v>-9.3694181061799954E-4</v>
      </c>
      <c r="CX397" s="1">
        <f t="shared" si="351"/>
        <v>3.6323181061799969E-4</v>
      </c>
      <c r="CY397" s="1">
        <f t="shared" si="352"/>
        <v>-1.4958153644856777E-2</v>
      </c>
      <c r="CZ397" s="1">
        <f t="shared" si="367"/>
        <v>1.4958153644856777E-2</v>
      </c>
      <c r="DA397">
        <f t="shared" si="342"/>
        <v>0.17044557506800001</v>
      </c>
      <c r="DB397">
        <f t="shared" si="353"/>
        <v>2.0979655266666668E-2</v>
      </c>
      <c r="DC397">
        <f t="shared" si="368"/>
        <v>-8.4786672999999997</v>
      </c>
      <c r="DD397">
        <f t="shared" si="369"/>
        <v>-32.230699999999999</v>
      </c>
      <c r="DE397">
        <f t="shared" si="370"/>
        <v>33.327253437300968</v>
      </c>
      <c r="DF397">
        <f t="shared" si="371"/>
        <v>-8.3229100000000003</v>
      </c>
      <c r="DG397">
        <f t="shared" si="372"/>
        <v>-33.110799999999998</v>
      </c>
      <c r="DH397">
        <f t="shared" si="373"/>
        <v>34.140824645987976</v>
      </c>
      <c r="DI397">
        <f t="shared" si="374"/>
        <v>0.99993982429335704</v>
      </c>
      <c r="DJ397">
        <f t="shared" si="375"/>
        <v>-7.2281382999999995</v>
      </c>
      <c r="DK397">
        <f t="shared" si="376"/>
        <v>-32.528343</v>
      </c>
      <c r="DL397">
        <f t="shared" si="377"/>
        <v>33.321750878511409</v>
      </c>
      <c r="DM397">
        <f t="shared" si="354"/>
        <v>-7.038444000000001</v>
      </c>
      <c r="DN397">
        <f t="shared" si="355"/>
        <v>-33.394010000000002</v>
      </c>
      <c r="DO397">
        <f t="shared" si="378"/>
        <v>34.12769546601757</v>
      </c>
      <c r="DP397">
        <f t="shared" si="379"/>
        <v>0.99994028435932325</v>
      </c>
      <c r="DQ397">
        <f t="shared" si="380"/>
        <v>0.99925603310530997</v>
      </c>
      <c r="DR397">
        <f t="shared" si="381"/>
        <v>0.99925765270632161</v>
      </c>
      <c r="DS397">
        <f t="shared" si="382"/>
        <v>-0.21691952281719068</v>
      </c>
      <c r="DT397">
        <f t="shared" si="383"/>
        <v>-0.97618949012000855</v>
      </c>
      <c r="DU397" s="1">
        <f t="shared" si="384"/>
        <v>-5.188735205129422E-4</v>
      </c>
      <c r="DV397" s="1">
        <f t="shared" si="385"/>
        <v>-5.4836479487057211E-5</v>
      </c>
      <c r="DW397" s="1">
        <f t="shared" si="386"/>
        <v>-1.5007380901844797E-2</v>
      </c>
      <c r="DX397" s="1">
        <f t="shared" si="387"/>
        <v>1.5007380901844797E-2</v>
      </c>
      <c r="DY397" s="1"/>
      <c r="DZ397">
        <f t="shared" si="356"/>
        <v>-8.5295327000000007</v>
      </c>
      <c r="EA397">
        <f t="shared" si="357"/>
        <v>2.6904000000000003</v>
      </c>
      <c r="EB397">
        <f t="shared" si="358"/>
        <v>-5.9246381726887176E-2</v>
      </c>
      <c r="EC397">
        <f t="shared" si="388"/>
        <v>8.9437788568573904</v>
      </c>
      <c r="ED397">
        <f t="shared" si="389"/>
        <v>8.9280681280491461</v>
      </c>
      <c r="EE397">
        <f t="shared" si="359"/>
        <v>-8.6336027000000009</v>
      </c>
      <c r="EF397">
        <f t="shared" si="360"/>
        <v>2.2016940000000016</v>
      </c>
      <c r="EG397">
        <f t="shared" si="390"/>
        <v>-0.10407000000000011</v>
      </c>
      <c r="EH397">
        <f t="shared" si="391"/>
        <v>-0.48870599999999875</v>
      </c>
      <c r="EI397">
        <f t="shared" si="392"/>
        <v>0.49966400644432934</v>
      </c>
      <c r="EJ397">
        <f t="shared" si="393"/>
        <v>5.5965523479210938E-2</v>
      </c>
    </row>
    <row r="398" spans="1:140" x14ac:dyDescent="0.3">
      <c r="A398">
        <v>393</v>
      </c>
      <c r="B398">
        <v>4.2263500000000002E-3</v>
      </c>
      <c r="C398">
        <v>8.5302399999999997E-3</v>
      </c>
      <c r="D398" s="1">
        <v>8.5109200000000002E-5</v>
      </c>
      <c r="E398">
        <v>-0.38015100000000002</v>
      </c>
      <c r="F398">
        <v>-0.88465499999999997</v>
      </c>
      <c r="G398">
        <v>4.3744199999999997E-2</v>
      </c>
      <c r="H398">
        <v>3.07822E-3</v>
      </c>
      <c r="I398">
        <v>-3.6707699999999998E-3</v>
      </c>
      <c r="J398">
        <v>6.6958800000000004E-3</v>
      </c>
      <c r="K398">
        <v>7.2497200000000003E-3</v>
      </c>
      <c r="L398">
        <v>-7.8422500000000003E-3</v>
      </c>
      <c r="M398">
        <v>0.55473799999999995</v>
      </c>
      <c r="N398">
        <v>1.3144200000000001E-4</v>
      </c>
      <c r="O398">
        <v>1.4158199999999999E-4</v>
      </c>
      <c r="P398">
        <v>1.2315399999999999E-3</v>
      </c>
      <c r="Q398">
        <v>-4.2642699999999999E-2</v>
      </c>
      <c r="R398">
        <v>17.822800000000001</v>
      </c>
      <c r="S398">
        <v>-2.0383200000000001E-2</v>
      </c>
      <c r="T398">
        <v>-1.07219</v>
      </c>
      <c r="U398">
        <v>-0.97975900000000005</v>
      </c>
      <c r="V398">
        <v>6.2011799999999999E-2</v>
      </c>
      <c r="W398">
        <f t="shared" si="336"/>
        <v>-1.1148327</v>
      </c>
      <c r="X398">
        <f t="shared" si="337"/>
        <v>16.843040999999999</v>
      </c>
      <c r="Y398">
        <v>3.6740499999999999E-3</v>
      </c>
      <c r="Z398">
        <v>-4.0592700000000002E-3</v>
      </c>
      <c r="AA398">
        <v>6.9730399999999998E-3</v>
      </c>
      <c r="AB398">
        <v>7.7827399999999998E-3</v>
      </c>
      <c r="AC398">
        <v>-8.1679500000000002E-3</v>
      </c>
      <c r="AD398">
        <v>0.53189799999999998</v>
      </c>
      <c r="AE398">
        <v>1.5412100000000001E-4</v>
      </c>
      <c r="AF398">
        <v>1.8411100000000001E-4</v>
      </c>
      <c r="AG398">
        <v>1.4769399999999999E-3</v>
      </c>
      <c r="AH398">
        <v>0.16397999999999999</v>
      </c>
      <c r="AI398">
        <v>-17.978400000000001</v>
      </c>
      <c r="AJ398">
        <v>1.78449E-2</v>
      </c>
      <c r="AK398">
        <v>0.31974399999999997</v>
      </c>
      <c r="AL398">
        <v>-0.774146</v>
      </c>
      <c r="AM398">
        <v>2.9541100000000001E-2</v>
      </c>
      <c r="AN398">
        <f t="shared" si="338"/>
        <v>0.48372399999999993</v>
      </c>
      <c r="AO398">
        <f t="shared" si="339"/>
        <v>-18.752546000000002</v>
      </c>
      <c r="AP398">
        <v>-5.9427300000000002E-3</v>
      </c>
      <c r="AQ398">
        <v>-5.6945099999999998E-3</v>
      </c>
      <c r="AR398">
        <v>6.7331700000000001E-3</v>
      </c>
      <c r="AS398">
        <v>9.2132900000000003E-4</v>
      </c>
      <c r="AT398">
        <v>-1.25586E-2</v>
      </c>
      <c r="AU398">
        <v>0.79444999999999999</v>
      </c>
      <c r="AV398">
        <v>1.50254E-4</v>
      </c>
      <c r="AW398">
        <v>1.4352000000000001E-4</v>
      </c>
      <c r="AX398">
        <v>1.4084E-3</v>
      </c>
      <c r="AY398">
        <v>8.4868900000000007</v>
      </c>
      <c r="AZ398">
        <v>15.132400000000001</v>
      </c>
      <c r="BA398">
        <v>-0.10724499999999999</v>
      </c>
      <c r="BB398">
        <v>-0.96802999999999995</v>
      </c>
      <c r="BC398">
        <v>-0.490226</v>
      </c>
      <c r="BD398">
        <v>0.26091399999999998</v>
      </c>
      <c r="BE398">
        <f t="shared" si="361"/>
        <v>7.518860000000001</v>
      </c>
      <c r="BF398">
        <f t="shared" si="362"/>
        <v>14.642174000000001</v>
      </c>
      <c r="BG398">
        <v>-1.89068E-4</v>
      </c>
      <c r="BH398">
        <v>-2.2950599999999998E-3</v>
      </c>
      <c r="BI398">
        <v>3.4868500000000001E-3</v>
      </c>
      <c r="BJ398">
        <v>2.4010099999999999E-3</v>
      </c>
      <c r="BK398">
        <v>-4.8851399999999996E-3</v>
      </c>
      <c r="BL398">
        <v>0.63963000000000003</v>
      </c>
      <c r="BM398">
        <v>2.1077199999999999E-4</v>
      </c>
      <c r="BN398">
        <v>2.5128599999999998E-4</v>
      </c>
      <c r="BO398">
        <v>2.00096E-3</v>
      </c>
      <c r="BP398">
        <v>-8.5213099999999997</v>
      </c>
      <c r="BQ398">
        <v>-14.4079</v>
      </c>
      <c r="BR398">
        <v>-7.1984000000000006E-2</v>
      </c>
      <c r="BS398">
        <v>0.18122099999999999</v>
      </c>
      <c r="BT398">
        <v>-1.2783</v>
      </c>
      <c r="BU398">
        <v>-0.16065099999999999</v>
      </c>
      <c r="BV398">
        <f t="shared" si="363"/>
        <v>-8.340088999999999</v>
      </c>
      <c r="BW398">
        <f t="shared" si="364"/>
        <v>-15.686199999999999</v>
      </c>
      <c r="BX398">
        <v>1.5444600000000001E-3</v>
      </c>
      <c r="BY398">
        <v>-1.0011600000000001E-3</v>
      </c>
      <c r="BZ398">
        <v>2.9109800000000001E-3</v>
      </c>
      <c r="CA398">
        <v>3.4491700000000001E-3</v>
      </c>
      <c r="CB398">
        <v>-2.90588E-3</v>
      </c>
      <c r="CC398">
        <v>0.57966200000000001</v>
      </c>
      <c r="CD398">
        <v>1.12278E-4</v>
      </c>
      <c r="CE398">
        <v>1.17435E-4</v>
      </c>
      <c r="CF398">
        <v>1.05328E-3</v>
      </c>
      <c r="CG398">
        <v>-1857.83</v>
      </c>
      <c r="CH398">
        <v>-1857.83</v>
      </c>
      <c r="CI398">
        <v>-3.7246999999999999</v>
      </c>
      <c r="CJ398">
        <v>-1867.44</v>
      </c>
      <c r="CK398">
        <v>-4.7590200000000001E-3</v>
      </c>
      <c r="CL398">
        <f t="shared" si="343"/>
        <v>35.801200000000001</v>
      </c>
      <c r="CM398">
        <f t="shared" si="344"/>
        <v>35.631463587645179</v>
      </c>
      <c r="CN398">
        <f t="shared" si="340"/>
        <v>-4.7410816496324878E-3</v>
      </c>
      <c r="CO398">
        <f t="shared" si="345"/>
        <v>0.99899312057286316</v>
      </c>
      <c r="CP398">
        <f t="shared" si="365"/>
        <v>4.4878690716560588E-2</v>
      </c>
      <c r="CQ398">
        <f t="shared" si="366"/>
        <v>4.4863627228444308E-2</v>
      </c>
      <c r="CR398">
        <f t="shared" si="341"/>
        <v>-1865.5597130825877</v>
      </c>
      <c r="CS398">
        <f t="shared" si="346"/>
        <v>4.5351164402198147</v>
      </c>
      <c r="CT398" s="1">
        <f t="shared" si="347"/>
        <v>3.6648339962621198E-3</v>
      </c>
      <c r="CU398" s="1">
        <f t="shared" si="348"/>
        <v>-4.2573839962621197E-3</v>
      </c>
      <c r="CV398" s="1">
        <f t="shared" si="349"/>
        <v>1.2732892993998856E-2</v>
      </c>
      <c r="CW398" s="1">
        <f t="shared" si="350"/>
        <v>-9.3645540801597701E-4</v>
      </c>
      <c r="CX398" s="1">
        <f t="shared" si="351"/>
        <v>3.4390540801597716E-4</v>
      </c>
      <c r="CY398" s="1">
        <f t="shared" si="352"/>
        <v>-1.4941511908052341E-2</v>
      </c>
      <c r="CZ398" s="1">
        <f t="shared" si="367"/>
        <v>1.4941511908052341E-2</v>
      </c>
      <c r="DA398">
        <f t="shared" si="342"/>
        <v>0.17037862682400001</v>
      </c>
      <c r="DB398">
        <f t="shared" si="353"/>
        <v>2.0971414800000004E-2</v>
      </c>
      <c r="DC398">
        <f t="shared" si="368"/>
        <v>-8.4786672999999997</v>
      </c>
      <c r="DD398">
        <f t="shared" si="369"/>
        <v>-32.230699999999999</v>
      </c>
      <c r="DE398">
        <f t="shared" si="370"/>
        <v>33.327253437300968</v>
      </c>
      <c r="DF398">
        <f t="shared" si="371"/>
        <v>-8.3229100000000003</v>
      </c>
      <c r="DG398">
        <f t="shared" si="372"/>
        <v>-33.110799999999998</v>
      </c>
      <c r="DH398">
        <f t="shared" si="373"/>
        <v>34.140824645987976</v>
      </c>
      <c r="DI398">
        <f t="shared" si="374"/>
        <v>0.99993982429335704</v>
      </c>
      <c r="DJ398">
        <f t="shared" si="375"/>
        <v>-7.225256299999999</v>
      </c>
      <c r="DK398">
        <f t="shared" si="376"/>
        <v>-32.529240999999999</v>
      </c>
      <c r="DL398">
        <f t="shared" si="377"/>
        <v>33.322002470391404</v>
      </c>
      <c r="DM398">
        <f t="shared" si="354"/>
        <v>-7.0351360000000014</v>
      </c>
      <c r="DN398">
        <f t="shared" si="355"/>
        <v>-33.394720000000007</v>
      </c>
      <c r="DO398">
        <f t="shared" si="378"/>
        <v>34.127708133082955</v>
      </c>
      <c r="DP398">
        <f t="shared" si="379"/>
        <v>0.99994018748443803</v>
      </c>
      <c r="DQ398">
        <f t="shared" si="380"/>
        <v>0.99925254740390645</v>
      </c>
      <c r="DR398">
        <f t="shared" si="381"/>
        <v>0.99925382859048317</v>
      </c>
      <c r="DS398">
        <f t="shared" si="382"/>
        <v>-0.21683139560475312</v>
      </c>
      <c r="DT398">
        <f t="shared" si="383"/>
        <v>-0.97620906873481506</v>
      </c>
      <c r="DU398" s="1">
        <f t="shared" si="384"/>
        <v>-5.1878947237191759E-4</v>
      </c>
      <c r="DV398" s="1">
        <f t="shared" si="385"/>
        <v>-7.3760527628082256E-5</v>
      </c>
      <c r="DW398" s="1">
        <f t="shared" si="386"/>
        <v>-1.4989664811330509E-2</v>
      </c>
      <c r="DX398" s="1">
        <f t="shared" si="387"/>
        <v>1.4989664811330509E-2</v>
      </c>
      <c r="DY398" s="1"/>
      <c r="DZ398">
        <f t="shared" si="356"/>
        <v>-8.5295327000000007</v>
      </c>
      <c r="EA398">
        <f t="shared" si="357"/>
        <v>2.6904000000000003</v>
      </c>
      <c r="EB398">
        <f t="shared" si="358"/>
        <v>-5.9246381726887176E-2</v>
      </c>
      <c r="EC398">
        <f t="shared" si="388"/>
        <v>8.9437788568573904</v>
      </c>
      <c r="ED398">
        <f t="shared" si="389"/>
        <v>8.9280681280491461</v>
      </c>
      <c r="EE398">
        <f t="shared" si="359"/>
        <v>-8.633692700000001</v>
      </c>
      <c r="EF398">
        <f t="shared" si="360"/>
        <v>2.2008669999999988</v>
      </c>
      <c r="EG398">
        <f t="shared" si="390"/>
        <v>-0.10416000000000025</v>
      </c>
      <c r="EH398">
        <f t="shared" si="391"/>
        <v>-0.48953300000000155</v>
      </c>
      <c r="EI398">
        <f t="shared" si="392"/>
        <v>0.50049162199681385</v>
      </c>
      <c r="EJ398">
        <f t="shared" si="393"/>
        <v>5.6058221646453237E-2</v>
      </c>
    </row>
    <row r="399" spans="1:140" x14ac:dyDescent="0.3">
      <c r="A399">
        <v>394</v>
      </c>
      <c r="B399">
        <v>4.2263500000000002E-3</v>
      </c>
      <c r="C399">
        <v>8.5302399999999997E-3</v>
      </c>
      <c r="D399" s="1">
        <v>8.5109200000000002E-5</v>
      </c>
      <c r="E399">
        <v>-0.38395000000000001</v>
      </c>
      <c r="F399">
        <v>-0.88660499999999998</v>
      </c>
      <c r="G399">
        <v>3.7417199999999998E-2</v>
      </c>
      <c r="H399">
        <v>3.0971100000000001E-3</v>
      </c>
      <c r="I399">
        <v>-3.6861099999999998E-3</v>
      </c>
      <c r="J399">
        <v>6.7652299999999997E-3</v>
      </c>
      <c r="K399">
        <v>7.3194599999999999E-3</v>
      </c>
      <c r="L399">
        <v>-7.9084499999999992E-3</v>
      </c>
      <c r="M399">
        <v>0.55545</v>
      </c>
      <c r="N399">
        <v>1.30679E-4</v>
      </c>
      <c r="O399">
        <v>1.4085599999999999E-4</v>
      </c>
      <c r="P399">
        <v>1.22511E-3</v>
      </c>
      <c r="Q399">
        <v>-4.2642699999999999E-2</v>
      </c>
      <c r="R399">
        <v>17.822800000000001</v>
      </c>
      <c r="S399">
        <v>-2.0383200000000001E-2</v>
      </c>
      <c r="T399">
        <v>-1.0784199999999999</v>
      </c>
      <c r="U399">
        <v>-0.98209000000000002</v>
      </c>
      <c r="V399">
        <v>5.9361400000000002E-2</v>
      </c>
      <c r="W399">
        <f t="shared" si="336"/>
        <v>-1.1210627</v>
      </c>
      <c r="X399">
        <f t="shared" si="337"/>
        <v>16.840710000000001</v>
      </c>
      <c r="Y399">
        <v>3.6922700000000001E-3</v>
      </c>
      <c r="Z399">
        <v>-4.22508E-3</v>
      </c>
      <c r="AA399">
        <v>7.1180999999999996E-3</v>
      </c>
      <c r="AB399">
        <v>7.8803599999999994E-3</v>
      </c>
      <c r="AC399">
        <v>-8.4131699999999993E-3</v>
      </c>
      <c r="AD399">
        <v>0.53127599999999997</v>
      </c>
      <c r="AE399">
        <v>1.5149299999999999E-4</v>
      </c>
      <c r="AF399">
        <v>1.8057300000000001E-4</v>
      </c>
      <c r="AG399">
        <v>1.4487899999999999E-3</v>
      </c>
      <c r="AH399">
        <v>0.16397999999999999</v>
      </c>
      <c r="AI399">
        <v>-17.978400000000001</v>
      </c>
      <c r="AJ399">
        <v>1.78449E-2</v>
      </c>
      <c r="AK399">
        <v>0.31884000000000001</v>
      </c>
      <c r="AL399">
        <v>-0.77512599999999998</v>
      </c>
      <c r="AM399">
        <v>2.3774E-2</v>
      </c>
      <c r="AN399">
        <f t="shared" si="338"/>
        <v>0.48282000000000003</v>
      </c>
      <c r="AO399">
        <f t="shared" si="339"/>
        <v>-18.753526000000001</v>
      </c>
      <c r="AP399">
        <v>-5.9366000000000002E-3</v>
      </c>
      <c r="AQ399">
        <v>-5.72617E-3</v>
      </c>
      <c r="AR399">
        <v>6.84652E-3</v>
      </c>
      <c r="AS399">
        <v>1.02177E-3</v>
      </c>
      <c r="AT399">
        <v>-1.26845E-2</v>
      </c>
      <c r="AU399">
        <v>0.79288599999999998</v>
      </c>
      <c r="AV399">
        <v>1.5545000000000001E-4</v>
      </c>
      <c r="AW399">
        <v>1.4861299999999999E-4</v>
      </c>
      <c r="AX399">
        <v>1.45813E-3</v>
      </c>
      <c r="AY399">
        <v>8.4868900000000007</v>
      </c>
      <c r="AZ399">
        <v>15.132400000000001</v>
      </c>
      <c r="BA399">
        <v>-0.10724499999999999</v>
      </c>
      <c r="BB399">
        <v>-0.97373299999999996</v>
      </c>
      <c r="BC399">
        <v>-0.48996200000000001</v>
      </c>
      <c r="BD399">
        <v>0.259108</v>
      </c>
      <c r="BE399">
        <f t="shared" si="361"/>
        <v>7.5131570000000005</v>
      </c>
      <c r="BF399">
        <f t="shared" si="362"/>
        <v>14.642438</v>
      </c>
      <c r="BG399" s="1">
        <v>-8.6778800000000003E-5</v>
      </c>
      <c r="BH399">
        <v>-2.3748900000000002E-3</v>
      </c>
      <c r="BI399">
        <v>3.4652799999999998E-3</v>
      </c>
      <c r="BJ399">
        <v>2.4189099999999998E-3</v>
      </c>
      <c r="BK399">
        <v>-4.8805799999999998E-3</v>
      </c>
      <c r="BL399">
        <v>0.62668500000000005</v>
      </c>
      <c r="BM399">
        <v>2.0919999999999999E-4</v>
      </c>
      <c r="BN399">
        <v>2.4903099999999998E-4</v>
      </c>
      <c r="BO399">
        <v>1.9850699999999998E-3</v>
      </c>
      <c r="BP399">
        <v>-8.5213099999999997</v>
      </c>
      <c r="BQ399">
        <v>-14.4079</v>
      </c>
      <c r="BR399">
        <v>-7.1984000000000006E-2</v>
      </c>
      <c r="BS399">
        <v>0.17974100000000001</v>
      </c>
      <c r="BT399">
        <v>-1.2822899999999999</v>
      </c>
      <c r="BU399">
        <v>-0.171461</v>
      </c>
      <c r="BV399">
        <f t="shared" si="363"/>
        <v>-8.3415689999999998</v>
      </c>
      <c r="BW399">
        <f t="shared" si="364"/>
        <v>-15.690189999999999</v>
      </c>
      <c r="BX399">
        <v>1.3256400000000001E-3</v>
      </c>
      <c r="BY399">
        <v>-1.1272400000000001E-3</v>
      </c>
      <c r="BZ399">
        <v>2.8800100000000001E-3</v>
      </c>
      <c r="CA399">
        <v>3.2299400000000002E-3</v>
      </c>
      <c r="CB399">
        <v>-3.0315400000000001E-3</v>
      </c>
      <c r="CC399">
        <v>0.58455699999999999</v>
      </c>
      <c r="CD399">
        <v>1.1355500000000001E-4</v>
      </c>
      <c r="CE399">
        <v>1.20099E-4</v>
      </c>
      <c r="CF399">
        <v>1.07592E-3</v>
      </c>
      <c r="CG399">
        <v>-1857.02</v>
      </c>
      <c r="CH399">
        <v>-1857.02</v>
      </c>
      <c r="CI399">
        <v>-3.7395</v>
      </c>
      <c r="CJ399">
        <v>-1874.88</v>
      </c>
      <c r="CK399">
        <v>-4.7894299999999999E-3</v>
      </c>
      <c r="CL399">
        <f t="shared" si="343"/>
        <v>35.801200000000001</v>
      </c>
      <c r="CM399">
        <f t="shared" si="344"/>
        <v>35.630353297982538</v>
      </c>
      <c r="CN399">
        <f t="shared" si="340"/>
        <v>-4.7720942878301219E-3</v>
      </c>
      <c r="CO399">
        <f t="shared" si="345"/>
        <v>0.99898633343092391</v>
      </c>
      <c r="CP399">
        <f t="shared" si="365"/>
        <v>4.5029720600992418E-2</v>
      </c>
      <c r="CQ399">
        <f t="shared" si="366"/>
        <v>4.5014504531753131E-2</v>
      </c>
      <c r="CR399">
        <f t="shared" si="341"/>
        <v>-1872.9794968229708</v>
      </c>
      <c r="CS399">
        <f t="shared" si="346"/>
        <v>4.5531536989512897</v>
      </c>
      <c r="CT399" s="1">
        <f t="shared" si="347"/>
        <v>3.6918146853823814E-3</v>
      </c>
      <c r="CU399" s="1">
        <f t="shared" si="348"/>
        <v>-4.280814685382381E-3</v>
      </c>
      <c r="CV399" s="1">
        <f t="shared" si="349"/>
        <v>1.2865558763474642E-2</v>
      </c>
      <c r="CW399" s="1">
        <f t="shared" si="350"/>
        <v>-9.2703484896978312E-4</v>
      </c>
      <c r="CX399" s="1">
        <f t="shared" si="351"/>
        <v>3.3803484896978344E-4</v>
      </c>
      <c r="CY399" s="1">
        <f t="shared" si="352"/>
        <v>-1.508260653996368E-2</v>
      </c>
      <c r="CZ399" s="1">
        <f t="shared" si="367"/>
        <v>1.508260653996368E-2</v>
      </c>
      <c r="DA399">
        <f t="shared" si="342"/>
        <v>0.171467341316</v>
      </c>
      <c r="DB399">
        <f t="shared" si="353"/>
        <v>2.1105421533333335E-2</v>
      </c>
      <c r="DC399">
        <f t="shared" si="368"/>
        <v>-8.4786672999999997</v>
      </c>
      <c r="DD399">
        <f t="shared" si="369"/>
        <v>-32.230699999999999</v>
      </c>
      <c r="DE399">
        <f t="shared" si="370"/>
        <v>33.327253437300968</v>
      </c>
      <c r="DF399">
        <f t="shared" si="371"/>
        <v>-8.3229100000000003</v>
      </c>
      <c r="DG399">
        <f t="shared" si="372"/>
        <v>-33.110799999999998</v>
      </c>
      <c r="DH399">
        <f t="shared" si="373"/>
        <v>34.140824645987976</v>
      </c>
      <c r="DI399">
        <f t="shared" si="374"/>
        <v>0.99993982429335704</v>
      </c>
      <c r="DJ399">
        <f t="shared" si="375"/>
        <v>-7.2205063000000003</v>
      </c>
      <c r="DK399">
        <f t="shared" si="376"/>
        <v>-32.530900000000003</v>
      </c>
      <c r="DL399">
        <f t="shared" si="377"/>
        <v>33.322592426735646</v>
      </c>
      <c r="DM399">
        <f t="shared" si="354"/>
        <v>-7.0303370000000003</v>
      </c>
      <c r="DN399">
        <f t="shared" si="355"/>
        <v>-33.395963999999999</v>
      </c>
      <c r="DO399">
        <f t="shared" si="378"/>
        <v>34.127936501096357</v>
      </c>
      <c r="DP399">
        <f t="shared" si="379"/>
        <v>0.99994024038625529</v>
      </c>
      <c r="DQ399">
        <f t="shared" si="380"/>
        <v>0.99924673959332688</v>
      </c>
      <c r="DR399">
        <f t="shared" si="381"/>
        <v>0.99924821332083447</v>
      </c>
      <c r="DS399">
        <f t="shared" si="382"/>
        <v>-0.2166850108038649</v>
      </c>
      <c r="DT399">
        <f t="shared" si="383"/>
        <v>-0.97624157158611569</v>
      </c>
      <c r="DU399" s="1">
        <f t="shared" si="384"/>
        <v>-5.0542980909065076E-4</v>
      </c>
      <c r="DV399" s="1">
        <f t="shared" si="385"/>
        <v>-8.3570190909348918E-5</v>
      </c>
      <c r="DW399" s="1">
        <f t="shared" si="386"/>
        <v>-1.512968789640249E-2</v>
      </c>
      <c r="DX399" s="1">
        <f t="shared" si="387"/>
        <v>1.512968789640249E-2</v>
      </c>
      <c r="DY399" s="1"/>
      <c r="DZ399">
        <f t="shared" si="356"/>
        <v>-8.5295327000000007</v>
      </c>
      <c r="EA399">
        <f t="shared" si="357"/>
        <v>2.6904000000000003</v>
      </c>
      <c r="EB399">
        <f t="shared" si="358"/>
        <v>-5.9246381726887176E-2</v>
      </c>
      <c r="EC399">
        <f t="shared" si="388"/>
        <v>8.9437788568573904</v>
      </c>
      <c r="ED399">
        <f t="shared" si="389"/>
        <v>8.9280681280491461</v>
      </c>
      <c r="EE399">
        <f t="shared" si="359"/>
        <v>-8.6342197000000009</v>
      </c>
      <c r="EF399">
        <f t="shared" si="360"/>
        <v>2.1982720000000011</v>
      </c>
      <c r="EG399">
        <f t="shared" si="390"/>
        <v>-0.1046870000000002</v>
      </c>
      <c r="EH399">
        <f t="shared" si="391"/>
        <v>-0.49212799999999923</v>
      </c>
      <c r="EI399">
        <f t="shared" si="392"/>
        <v>0.50313948001821451</v>
      </c>
      <c r="EJ399">
        <f t="shared" si="393"/>
        <v>5.6354798462783962E-2</v>
      </c>
    </row>
    <row r="400" spans="1:140" x14ac:dyDescent="0.3">
      <c r="A400">
        <v>395</v>
      </c>
      <c r="B400">
        <v>4.2263500000000002E-3</v>
      </c>
      <c r="C400">
        <v>8.5302399999999997E-3</v>
      </c>
      <c r="D400" s="1">
        <v>8.5109200000000002E-5</v>
      </c>
      <c r="E400">
        <v>-0.38264700000000001</v>
      </c>
      <c r="F400">
        <v>-0.88817000000000002</v>
      </c>
      <c r="G400">
        <v>4.6237899999999998E-2</v>
      </c>
      <c r="H400">
        <v>3.1750400000000001E-3</v>
      </c>
      <c r="I400">
        <v>-3.6780599999999999E-3</v>
      </c>
      <c r="J400">
        <v>6.7924999999999999E-3</v>
      </c>
      <c r="K400">
        <v>7.4024900000000003E-3</v>
      </c>
      <c r="L400">
        <v>-7.9054899999999994E-3</v>
      </c>
      <c r="M400">
        <v>0.55427700000000002</v>
      </c>
      <c r="N400">
        <v>1.30827E-4</v>
      </c>
      <c r="O400">
        <v>1.41013E-4</v>
      </c>
      <c r="P400">
        <v>1.2265500000000001E-3</v>
      </c>
      <c r="Q400">
        <v>-4.2642699999999999E-2</v>
      </c>
      <c r="R400">
        <v>17.822800000000001</v>
      </c>
      <c r="S400">
        <v>-2.0383200000000001E-2</v>
      </c>
      <c r="T400">
        <v>-1.0789200000000001</v>
      </c>
      <c r="U400">
        <v>-0.98366500000000001</v>
      </c>
      <c r="V400">
        <v>6.5951700000000002E-2</v>
      </c>
      <c r="W400">
        <f t="shared" si="336"/>
        <v>-1.1215627000000001</v>
      </c>
      <c r="X400">
        <f t="shared" si="337"/>
        <v>16.839135000000002</v>
      </c>
      <c r="Y400">
        <v>3.7697899999999999E-3</v>
      </c>
      <c r="Z400">
        <v>-4.2700799999999999E-3</v>
      </c>
      <c r="AA400">
        <v>7.0672699999999996E-3</v>
      </c>
      <c r="AB400">
        <v>7.8825300000000004E-3</v>
      </c>
      <c r="AC400">
        <v>-8.3828199999999992E-3</v>
      </c>
      <c r="AD400">
        <v>0.52642100000000003</v>
      </c>
      <c r="AE400">
        <v>1.5154200000000001E-4</v>
      </c>
      <c r="AF400">
        <v>1.80941E-4</v>
      </c>
      <c r="AG400">
        <v>1.45189E-3</v>
      </c>
      <c r="AH400">
        <v>0.16397999999999999</v>
      </c>
      <c r="AI400">
        <v>-17.978400000000001</v>
      </c>
      <c r="AJ400">
        <v>1.78449E-2</v>
      </c>
      <c r="AK400">
        <v>0.32171</v>
      </c>
      <c r="AL400">
        <v>-0.77675300000000003</v>
      </c>
      <c r="AM400">
        <v>3.4305700000000001E-2</v>
      </c>
      <c r="AN400">
        <f t="shared" si="338"/>
        <v>0.48568999999999996</v>
      </c>
      <c r="AO400">
        <f t="shared" si="339"/>
        <v>-18.755153</v>
      </c>
      <c r="AP400">
        <v>-5.9481899999999999E-3</v>
      </c>
      <c r="AQ400">
        <v>-5.6940799999999998E-3</v>
      </c>
      <c r="AR400">
        <v>6.8248600000000003E-3</v>
      </c>
      <c r="AS400">
        <v>1.01071E-3</v>
      </c>
      <c r="AT400">
        <v>-1.2652999999999999E-2</v>
      </c>
      <c r="AU400">
        <v>0.79452500000000004</v>
      </c>
      <c r="AV400">
        <v>1.54291E-4</v>
      </c>
      <c r="AW400">
        <v>1.47625E-4</v>
      </c>
      <c r="AX400">
        <v>1.44826E-3</v>
      </c>
      <c r="AY400">
        <v>8.4868900000000007</v>
      </c>
      <c r="AZ400">
        <v>15.132400000000001</v>
      </c>
      <c r="BA400">
        <v>-0.10724499999999999</v>
      </c>
      <c r="BB400">
        <v>-0.97392800000000002</v>
      </c>
      <c r="BC400">
        <v>-0.48974499999999999</v>
      </c>
      <c r="BD400">
        <v>0.26367000000000002</v>
      </c>
      <c r="BE400">
        <f t="shared" si="361"/>
        <v>7.5129620000000008</v>
      </c>
      <c r="BF400">
        <f t="shared" si="362"/>
        <v>14.642655000000001</v>
      </c>
      <c r="BG400">
        <v>-1.5910499999999999E-4</v>
      </c>
      <c r="BH400">
        <v>-2.5563999999999999E-3</v>
      </c>
      <c r="BI400">
        <v>3.4915499999999999E-3</v>
      </c>
      <c r="BJ400">
        <v>2.3341299999999998E-3</v>
      </c>
      <c r="BK400">
        <v>-5.0496400000000002E-3</v>
      </c>
      <c r="BL400">
        <v>0.62059399999999998</v>
      </c>
      <c r="BM400">
        <v>2.1070099999999999E-4</v>
      </c>
      <c r="BN400">
        <v>2.5104700000000001E-4</v>
      </c>
      <c r="BO400">
        <v>1.9998400000000001E-3</v>
      </c>
      <c r="BP400">
        <v>-8.5213099999999997</v>
      </c>
      <c r="BQ400">
        <v>-14.4079</v>
      </c>
      <c r="BR400">
        <v>-7.1984000000000006E-2</v>
      </c>
      <c r="BS400">
        <v>0.181779</v>
      </c>
      <c r="BT400">
        <v>-1.2856300000000001</v>
      </c>
      <c r="BU400">
        <v>-0.163025</v>
      </c>
      <c r="BV400">
        <f t="shared" si="363"/>
        <v>-8.3395309999999991</v>
      </c>
      <c r="BW400">
        <f t="shared" si="364"/>
        <v>-15.693529999999999</v>
      </c>
      <c r="BX400">
        <v>1.4622700000000001E-3</v>
      </c>
      <c r="BY400">
        <v>-1.2278300000000001E-3</v>
      </c>
      <c r="BZ400">
        <v>2.94684E-3</v>
      </c>
      <c r="CA400">
        <v>3.3567900000000001E-3</v>
      </c>
      <c r="CB400">
        <v>-3.1223499999999999E-3</v>
      </c>
      <c r="CC400">
        <v>0.57162800000000002</v>
      </c>
      <c r="CD400">
        <v>1.1510600000000001E-4</v>
      </c>
      <c r="CE400">
        <v>1.20872E-4</v>
      </c>
      <c r="CF400">
        <v>1.08344E-3</v>
      </c>
      <c r="CG400">
        <v>-1856.46</v>
      </c>
      <c r="CH400">
        <v>-1856.46</v>
      </c>
      <c r="CI400">
        <v>-3.7494999999999998</v>
      </c>
      <c r="CJ400">
        <v>-1879.89</v>
      </c>
      <c r="CK400">
        <v>-4.7849099999999999E-3</v>
      </c>
      <c r="CL400">
        <f t="shared" si="343"/>
        <v>35.801200000000001</v>
      </c>
      <c r="CM400">
        <f t="shared" si="344"/>
        <v>35.630557102978358</v>
      </c>
      <c r="CN400">
        <f t="shared" si="340"/>
        <v>-4.7664016016682005E-3</v>
      </c>
      <c r="CO400">
        <f t="shared" si="345"/>
        <v>0.9989820787007756</v>
      </c>
      <c r="CP400">
        <f t="shared" si="365"/>
        <v>4.5124140769186249E-2</v>
      </c>
      <c r="CQ400">
        <f t="shared" si="366"/>
        <v>4.5108828788580739E-2</v>
      </c>
      <c r="CR400">
        <f t="shared" si="341"/>
        <v>-1877.9764199288011</v>
      </c>
      <c r="CS400">
        <f t="shared" si="346"/>
        <v>4.5653010603939954</v>
      </c>
      <c r="CT400" s="1">
        <f t="shared" si="347"/>
        <v>3.773274921442491E-3</v>
      </c>
      <c r="CU400" s="1">
        <f t="shared" si="348"/>
        <v>-4.2762949214424908E-3</v>
      </c>
      <c r="CV400" s="1">
        <f t="shared" si="349"/>
        <v>1.2912073030869858E-2</v>
      </c>
      <c r="CW400" s="1">
        <f t="shared" si="350"/>
        <v>-9.0776924977178366E-4</v>
      </c>
      <c r="CX400" s="1">
        <f t="shared" si="351"/>
        <v>4.0474924977178381E-4</v>
      </c>
      <c r="CY400" s="1">
        <f t="shared" si="352"/>
        <v>-1.5158974233052709E-2</v>
      </c>
      <c r="CZ400" s="1">
        <f t="shared" si="367"/>
        <v>1.5158974233052709E-2</v>
      </c>
      <c r="DA400">
        <f t="shared" si="342"/>
        <v>0.17130551989199999</v>
      </c>
      <c r="DB400">
        <f t="shared" si="353"/>
        <v>2.10855034E-2</v>
      </c>
      <c r="DC400">
        <f t="shared" si="368"/>
        <v>-8.4786672999999997</v>
      </c>
      <c r="DD400">
        <f t="shared" si="369"/>
        <v>-32.230699999999999</v>
      </c>
      <c r="DE400">
        <f t="shared" si="370"/>
        <v>33.327253437300968</v>
      </c>
      <c r="DF400">
        <f t="shared" si="371"/>
        <v>-8.3229100000000003</v>
      </c>
      <c r="DG400">
        <f t="shared" si="372"/>
        <v>-33.110799999999998</v>
      </c>
      <c r="DH400">
        <f t="shared" si="373"/>
        <v>34.140824645987976</v>
      </c>
      <c r="DI400">
        <f t="shared" si="374"/>
        <v>0.99993982429335704</v>
      </c>
      <c r="DJ400">
        <f t="shared" si="375"/>
        <v>-7.217968299999999</v>
      </c>
      <c r="DK400">
        <f t="shared" si="376"/>
        <v>-32.532665000000001</v>
      </c>
      <c r="DL400">
        <f t="shared" si="377"/>
        <v>33.32376566929419</v>
      </c>
      <c r="DM400">
        <f t="shared" si="354"/>
        <v>-7.0272720000000009</v>
      </c>
      <c r="DN400">
        <f t="shared" si="355"/>
        <v>-33.397807999999998</v>
      </c>
      <c r="DO400">
        <f t="shared" si="378"/>
        <v>34.129109730065444</v>
      </c>
      <c r="DP400">
        <f t="shared" si="379"/>
        <v>0.99994009620132895</v>
      </c>
      <c r="DQ400">
        <f t="shared" si="380"/>
        <v>0.99924340517433552</v>
      </c>
      <c r="DR400">
        <f t="shared" si="381"/>
        <v>0.99924436993669641</v>
      </c>
      <c r="DS400">
        <f t="shared" si="382"/>
        <v>-0.21660122003111176</v>
      </c>
      <c r="DT400">
        <f t="shared" si="383"/>
        <v>-0.97626016587845776</v>
      </c>
      <c r="DU400" s="1">
        <f t="shared" si="384"/>
        <v>-4.8386689615575627E-4</v>
      </c>
      <c r="DV400" s="1">
        <f t="shared" si="385"/>
        <v>-1.9153103844243586E-5</v>
      </c>
      <c r="DW400" s="1">
        <f t="shared" si="386"/>
        <v>-1.520859118068585E-2</v>
      </c>
      <c r="DX400" s="1">
        <f t="shared" si="387"/>
        <v>1.520859118068585E-2</v>
      </c>
      <c r="DY400" s="1"/>
      <c r="DZ400">
        <f t="shared" si="356"/>
        <v>-8.5295327000000007</v>
      </c>
      <c r="EA400">
        <f t="shared" si="357"/>
        <v>2.6904000000000003</v>
      </c>
      <c r="EB400">
        <f t="shared" si="358"/>
        <v>-5.9246381726887176E-2</v>
      </c>
      <c r="EC400">
        <f t="shared" si="388"/>
        <v>8.9437788568573904</v>
      </c>
      <c r="ED400">
        <f t="shared" si="389"/>
        <v>8.9280681280491461</v>
      </c>
      <c r="EE400">
        <f t="shared" si="359"/>
        <v>-8.6345247000000001</v>
      </c>
      <c r="EF400">
        <f t="shared" si="360"/>
        <v>2.1964800000000011</v>
      </c>
      <c r="EG400">
        <f t="shared" si="390"/>
        <v>-0.10499199999999931</v>
      </c>
      <c r="EH400">
        <f t="shared" si="391"/>
        <v>-0.49391999999999925</v>
      </c>
      <c r="EI400">
        <f t="shared" si="392"/>
        <v>0.50495572723160509</v>
      </c>
      <c r="EJ400">
        <f t="shared" si="393"/>
        <v>5.6558229618028456E-2</v>
      </c>
    </row>
    <row r="401" spans="1:140" x14ac:dyDescent="0.3">
      <c r="A401">
        <v>396</v>
      </c>
      <c r="B401">
        <v>4.2263500000000002E-3</v>
      </c>
      <c r="C401">
        <v>8.5302399999999997E-3</v>
      </c>
      <c r="D401" s="1">
        <v>8.5109200000000002E-5</v>
      </c>
      <c r="E401">
        <v>-0.38361699999999999</v>
      </c>
      <c r="F401">
        <v>-0.88853199999999999</v>
      </c>
      <c r="G401">
        <v>4.8178899999999997E-2</v>
      </c>
      <c r="H401">
        <v>3.1372399999999999E-3</v>
      </c>
      <c r="I401">
        <v>-3.6963999999999999E-3</v>
      </c>
      <c r="J401">
        <v>6.7962600000000001E-3</v>
      </c>
      <c r="K401">
        <v>7.37392E-3</v>
      </c>
      <c r="L401">
        <v>-7.9330400000000006E-3</v>
      </c>
      <c r="M401">
        <v>0.55490099999999998</v>
      </c>
      <c r="N401">
        <v>1.3068699999999999E-4</v>
      </c>
      <c r="O401">
        <v>1.4086900000000001E-4</v>
      </c>
      <c r="P401">
        <v>1.22522E-3</v>
      </c>
      <c r="Q401">
        <v>-4.2642699999999999E-2</v>
      </c>
      <c r="R401">
        <v>17.822800000000001</v>
      </c>
      <c r="S401">
        <v>-2.0383200000000001E-2</v>
      </c>
      <c r="T401">
        <v>-1.08128</v>
      </c>
      <c r="U401">
        <v>-0.98429299999999997</v>
      </c>
      <c r="V401">
        <v>6.9901099999999994E-2</v>
      </c>
      <c r="W401">
        <f t="shared" si="336"/>
        <v>-1.1239227000000001</v>
      </c>
      <c r="X401">
        <f t="shared" si="337"/>
        <v>16.838507</v>
      </c>
      <c r="Y401">
        <v>3.7327100000000002E-3</v>
      </c>
      <c r="Z401">
        <v>-4.3806799999999996E-3</v>
      </c>
      <c r="AA401">
        <v>7.0999100000000001E-3</v>
      </c>
      <c r="AB401">
        <v>7.8553700000000004E-3</v>
      </c>
      <c r="AC401">
        <v>-8.5033299999999999E-3</v>
      </c>
      <c r="AD401">
        <v>0.52545900000000001</v>
      </c>
      <c r="AE401">
        <v>1.50684E-4</v>
      </c>
      <c r="AF401">
        <v>1.8011899999999999E-4</v>
      </c>
      <c r="AG401">
        <v>1.44546E-3</v>
      </c>
      <c r="AH401">
        <v>0.16397999999999999</v>
      </c>
      <c r="AI401">
        <v>-17.978400000000001</v>
      </c>
      <c r="AJ401">
        <v>1.78449E-2</v>
      </c>
      <c r="AK401">
        <v>0.32223099999999999</v>
      </c>
      <c r="AL401">
        <v>-0.776922</v>
      </c>
      <c r="AM401">
        <v>3.0960000000000001E-2</v>
      </c>
      <c r="AN401">
        <f t="shared" si="338"/>
        <v>0.48621099999999995</v>
      </c>
      <c r="AO401">
        <f t="shared" si="339"/>
        <v>-18.755322</v>
      </c>
      <c r="AP401">
        <v>-6.0080400000000001E-3</v>
      </c>
      <c r="AQ401">
        <v>-5.6455000000000003E-3</v>
      </c>
      <c r="AR401">
        <v>6.9155700000000002E-3</v>
      </c>
      <c r="AS401">
        <v>1.0971399999999999E-3</v>
      </c>
      <c r="AT401">
        <v>-1.27507E-2</v>
      </c>
      <c r="AU401">
        <v>0.79832199999999998</v>
      </c>
      <c r="AV401">
        <v>1.54122E-4</v>
      </c>
      <c r="AW401">
        <v>1.4736099999999999E-4</v>
      </c>
      <c r="AX401">
        <v>1.4457599999999999E-3</v>
      </c>
      <c r="AY401">
        <v>8.4868900000000007</v>
      </c>
      <c r="AZ401">
        <v>15.132400000000001</v>
      </c>
      <c r="BA401">
        <v>-0.10724499999999999</v>
      </c>
      <c r="BB401">
        <v>-0.97560199999999997</v>
      </c>
      <c r="BC401">
        <v>-0.49037399999999998</v>
      </c>
      <c r="BD401">
        <v>0.26217499999999999</v>
      </c>
      <c r="BE401">
        <f t="shared" si="361"/>
        <v>7.5112880000000004</v>
      </c>
      <c r="BF401">
        <f t="shared" si="362"/>
        <v>14.642026000000001</v>
      </c>
      <c r="BG401" s="1">
        <v>9.1864699999999995E-5</v>
      </c>
      <c r="BH401">
        <v>-2.3908000000000002E-3</v>
      </c>
      <c r="BI401">
        <v>3.3980600000000001E-3</v>
      </c>
      <c r="BJ401">
        <v>2.4686E-3</v>
      </c>
      <c r="BK401">
        <v>-4.7675399999999998E-3</v>
      </c>
      <c r="BL401">
        <v>0.61084400000000005</v>
      </c>
      <c r="BM401">
        <v>2.0842899999999999E-4</v>
      </c>
      <c r="BN401">
        <v>2.4798700000000002E-4</v>
      </c>
      <c r="BO401">
        <v>1.9774900000000002E-3</v>
      </c>
      <c r="BP401">
        <v>-8.5213099999999997</v>
      </c>
      <c r="BQ401">
        <v>-14.4079</v>
      </c>
      <c r="BR401">
        <v>-7.1984000000000006E-2</v>
      </c>
      <c r="BS401">
        <v>0.182284</v>
      </c>
      <c r="BT401">
        <v>-1.2860499999999999</v>
      </c>
      <c r="BU401">
        <v>-0.16222500000000001</v>
      </c>
      <c r="BV401">
        <f t="shared" si="363"/>
        <v>-8.3390260000000005</v>
      </c>
      <c r="BW401">
        <f t="shared" si="364"/>
        <v>-15.693949999999999</v>
      </c>
      <c r="BX401">
        <v>1.51895E-3</v>
      </c>
      <c r="BY401">
        <v>-1.1333000000000001E-3</v>
      </c>
      <c r="BZ401">
        <v>2.8499699999999998E-3</v>
      </c>
      <c r="CA401">
        <v>3.33651E-3</v>
      </c>
      <c r="CB401">
        <v>-2.95086E-3</v>
      </c>
      <c r="CC401">
        <v>0.56789400000000001</v>
      </c>
      <c r="CD401">
        <v>1.1404E-4</v>
      </c>
      <c r="CE401">
        <v>1.2018E-4</v>
      </c>
      <c r="CF401">
        <v>1.07664E-3</v>
      </c>
      <c r="CG401">
        <v>-1856.21</v>
      </c>
      <c r="CH401">
        <v>-1856.21</v>
      </c>
      <c r="CI401">
        <v>-3.7519999999999998</v>
      </c>
      <c r="CJ401">
        <v>-1881.18</v>
      </c>
      <c r="CK401">
        <v>-4.7921700000000001E-3</v>
      </c>
      <c r="CL401">
        <f t="shared" si="343"/>
        <v>35.801200000000001</v>
      </c>
      <c r="CM401">
        <f t="shared" si="344"/>
        <v>35.630228646657834</v>
      </c>
      <c r="CN401">
        <f t="shared" si="340"/>
        <v>-4.7755760517012762E-3</v>
      </c>
      <c r="CO401">
        <f t="shared" si="345"/>
        <v>0.99897840547084871</v>
      </c>
      <c r="CP401">
        <f t="shared" si="365"/>
        <v>4.5205497876184442E-2</v>
      </c>
      <c r="CQ401">
        <f t="shared" si="366"/>
        <v>4.5190102931069259E-2</v>
      </c>
      <c r="CR401">
        <f t="shared" si="341"/>
        <v>-1879.2581968036513</v>
      </c>
      <c r="CS401">
        <f t="shared" si="346"/>
        <v>4.5684170192866871</v>
      </c>
      <c r="CT401" s="1">
        <f t="shared" si="347"/>
        <v>3.7369045796206025E-3</v>
      </c>
      <c r="CU401" s="1">
        <f t="shared" si="348"/>
        <v>-4.2960645796206029E-3</v>
      </c>
      <c r="CV401" s="1">
        <f t="shared" si="349"/>
        <v>1.2920009368676159E-2</v>
      </c>
      <c r="CW401" s="1">
        <f t="shared" si="350"/>
        <v>-9.266420455296704E-4</v>
      </c>
      <c r="CX401" s="1">
        <f t="shared" si="351"/>
        <v>3.6748204552966958E-4</v>
      </c>
      <c r="CY401" s="1">
        <f t="shared" si="352"/>
        <v>-1.5158511748748289E-2</v>
      </c>
      <c r="CZ401" s="1">
        <f t="shared" si="367"/>
        <v>1.5158511748748289E-2</v>
      </c>
      <c r="DA401">
        <f t="shared" si="342"/>
        <v>0.171565436604</v>
      </c>
      <c r="DB401">
        <f t="shared" si="353"/>
        <v>2.1117495800000004E-2</v>
      </c>
      <c r="DC401">
        <f t="shared" si="368"/>
        <v>-8.4786672999999997</v>
      </c>
      <c r="DD401">
        <f t="shared" si="369"/>
        <v>-32.230699999999999</v>
      </c>
      <c r="DE401">
        <f t="shared" si="370"/>
        <v>33.327253437300968</v>
      </c>
      <c r="DF401">
        <f t="shared" si="371"/>
        <v>-8.3229100000000003</v>
      </c>
      <c r="DG401">
        <f t="shared" si="372"/>
        <v>-33.110799999999998</v>
      </c>
      <c r="DH401">
        <f t="shared" si="373"/>
        <v>34.140824645987976</v>
      </c>
      <c r="DI401">
        <f t="shared" si="374"/>
        <v>0.99993982429335704</v>
      </c>
      <c r="DJ401">
        <f t="shared" si="375"/>
        <v>-7.2151033000000009</v>
      </c>
      <c r="DK401">
        <f t="shared" si="376"/>
        <v>-32.532457000000001</v>
      </c>
      <c r="DL401">
        <f t="shared" si="377"/>
        <v>33.322942158316692</v>
      </c>
      <c r="DM401">
        <f t="shared" si="354"/>
        <v>-7.0250770000000005</v>
      </c>
      <c r="DN401">
        <f t="shared" si="355"/>
        <v>-33.397348000000001</v>
      </c>
      <c r="DO401">
        <f t="shared" si="378"/>
        <v>34.128207692303931</v>
      </c>
      <c r="DP401">
        <f t="shared" si="379"/>
        <v>0.99994034135722054</v>
      </c>
      <c r="DQ401">
        <f t="shared" si="380"/>
        <v>0.99924018988970464</v>
      </c>
      <c r="DR401">
        <f t="shared" si="381"/>
        <v>0.99924202974224419</v>
      </c>
      <c r="DS401">
        <f t="shared" si="382"/>
        <v>-0.21652059610226421</v>
      </c>
      <c r="DT401">
        <f t="shared" si="383"/>
        <v>-0.97627805028256176</v>
      </c>
      <c r="DU401" s="1">
        <f t="shared" si="384"/>
        <v>-5.0278557248801007E-4</v>
      </c>
      <c r="DV401" s="1">
        <f t="shared" si="385"/>
        <v>-5.6374427511989879E-5</v>
      </c>
      <c r="DW401" s="1">
        <f t="shared" si="386"/>
        <v>-1.5207102047715772E-2</v>
      </c>
      <c r="DX401" s="1">
        <f t="shared" si="387"/>
        <v>1.5207102047715772E-2</v>
      </c>
      <c r="DY401" s="1"/>
      <c r="DZ401">
        <f t="shared" si="356"/>
        <v>-8.5295327000000007</v>
      </c>
      <c r="EA401">
        <f t="shared" si="357"/>
        <v>2.6904000000000003</v>
      </c>
      <c r="EB401">
        <f t="shared" si="358"/>
        <v>-5.9246381726887176E-2</v>
      </c>
      <c r="EC401">
        <f t="shared" si="388"/>
        <v>8.9437788568573904</v>
      </c>
      <c r="ED401">
        <f t="shared" si="389"/>
        <v>8.9280681280491461</v>
      </c>
      <c r="EE401">
        <f t="shared" si="359"/>
        <v>-8.6352107</v>
      </c>
      <c r="EF401">
        <f t="shared" si="360"/>
        <v>2.1964809999999986</v>
      </c>
      <c r="EG401">
        <f t="shared" si="390"/>
        <v>-0.10567799999999927</v>
      </c>
      <c r="EH401">
        <f t="shared" si="391"/>
        <v>-0.49391900000000177</v>
      </c>
      <c r="EI401">
        <f t="shared" si="392"/>
        <v>0.50509783037051503</v>
      </c>
      <c r="EJ401">
        <f t="shared" si="393"/>
        <v>5.6574146066791148E-2</v>
      </c>
    </row>
    <row r="402" spans="1:140" x14ac:dyDescent="0.3">
      <c r="A402">
        <v>397</v>
      </c>
      <c r="B402">
        <v>4.2263500000000002E-3</v>
      </c>
      <c r="C402">
        <v>8.5302399999999997E-3</v>
      </c>
      <c r="D402" s="1">
        <v>8.5109200000000002E-5</v>
      </c>
      <c r="E402">
        <v>-0.38312800000000002</v>
      </c>
      <c r="F402">
        <v>-0.89258899999999997</v>
      </c>
      <c r="G402">
        <v>7.3454800000000001E-2</v>
      </c>
      <c r="H402">
        <v>3.1446600000000001E-3</v>
      </c>
      <c r="I402">
        <v>-3.70792E-3</v>
      </c>
      <c r="J402">
        <v>6.8399899999999998E-3</v>
      </c>
      <c r="K402">
        <v>7.41642E-3</v>
      </c>
      <c r="L402">
        <v>-7.9796899999999994E-3</v>
      </c>
      <c r="M402">
        <v>0.55567299999999997</v>
      </c>
      <c r="N402">
        <v>1.3087600000000001E-4</v>
      </c>
      <c r="O402">
        <v>1.41032E-4</v>
      </c>
      <c r="P402">
        <v>1.22674E-3</v>
      </c>
      <c r="Q402">
        <v>-4.2642699999999999E-2</v>
      </c>
      <c r="R402">
        <v>17.822800000000001</v>
      </c>
      <c r="S402">
        <v>-2.0383200000000001E-2</v>
      </c>
      <c r="T402">
        <v>-1.0837600000000001</v>
      </c>
      <c r="U402">
        <v>-0.98877000000000004</v>
      </c>
      <c r="V402">
        <v>9.6796699999999999E-2</v>
      </c>
      <c r="W402">
        <f t="shared" si="336"/>
        <v>-1.1264027000000001</v>
      </c>
      <c r="X402">
        <f t="shared" si="337"/>
        <v>16.834030000000002</v>
      </c>
      <c r="Y402">
        <v>3.6316299999999998E-3</v>
      </c>
      <c r="Z402">
        <v>-4.25283E-3</v>
      </c>
      <c r="AA402">
        <v>7.0954499999999997E-3</v>
      </c>
      <c r="AB402">
        <v>7.8085100000000003E-3</v>
      </c>
      <c r="AC402">
        <v>-8.4297E-3</v>
      </c>
      <c r="AD402">
        <v>0.53146800000000005</v>
      </c>
      <c r="AE402">
        <v>1.5336700000000001E-4</v>
      </c>
      <c r="AF402">
        <v>1.8352700000000001E-4</v>
      </c>
      <c r="AG402">
        <v>1.47233E-3</v>
      </c>
      <c r="AH402">
        <v>0.16397999999999999</v>
      </c>
      <c r="AI402">
        <v>-17.978400000000001</v>
      </c>
      <c r="AJ402">
        <v>1.78449E-2</v>
      </c>
      <c r="AK402">
        <v>0.325465</v>
      </c>
      <c r="AL402">
        <v>-0.77991699999999997</v>
      </c>
      <c r="AM402">
        <v>5.7142800000000001E-2</v>
      </c>
      <c r="AN402">
        <f t="shared" si="338"/>
        <v>0.48944500000000002</v>
      </c>
      <c r="AO402">
        <f t="shared" si="339"/>
        <v>-18.758317000000002</v>
      </c>
      <c r="AP402">
        <v>-6.0720799999999997E-3</v>
      </c>
      <c r="AQ402">
        <v>-5.6251399999999998E-3</v>
      </c>
      <c r="AR402">
        <v>6.8477700000000004E-3</v>
      </c>
      <c r="AS402">
        <v>1.0090699999999999E-3</v>
      </c>
      <c r="AT402">
        <v>-1.27063E-2</v>
      </c>
      <c r="AU402">
        <v>0.80153200000000002</v>
      </c>
      <c r="AV402">
        <v>1.5375400000000001E-4</v>
      </c>
      <c r="AW402">
        <v>1.4710799999999999E-4</v>
      </c>
      <c r="AX402">
        <v>1.4434199999999999E-3</v>
      </c>
      <c r="AY402">
        <v>8.4868900000000007</v>
      </c>
      <c r="AZ402">
        <v>15.132400000000001</v>
      </c>
      <c r="BA402">
        <v>-0.10724499999999999</v>
      </c>
      <c r="BB402">
        <v>-0.97812900000000003</v>
      </c>
      <c r="BC402">
        <v>-0.492502</v>
      </c>
      <c r="BD402">
        <v>0.293626</v>
      </c>
      <c r="BE402">
        <f t="shared" si="361"/>
        <v>7.5087610000000007</v>
      </c>
      <c r="BF402">
        <f t="shared" si="362"/>
        <v>14.639898000000001</v>
      </c>
      <c r="BG402" s="1">
        <v>-7.6006099999999997E-5</v>
      </c>
      <c r="BH402">
        <v>-2.3089600000000001E-3</v>
      </c>
      <c r="BI402">
        <v>3.45087E-3</v>
      </c>
      <c r="BJ402">
        <v>2.43509E-3</v>
      </c>
      <c r="BK402">
        <v>-4.8200600000000001E-3</v>
      </c>
      <c r="BL402">
        <v>0.62975800000000004</v>
      </c>
      <c r="BM402">
        <v>2.09147E-4</v>
      </c>
      <c r="BN402">
        <v>2.4882000000000002E-4</v>
      </c>
      <c r="BO402">
        <v>1.98423E-3</v>
      </c>
      <c r="BP402">
        <v>-8.5213099999999997</v>
      </c>
      <c r="BQ402">
        <v>-14.4079</v>
      </c>
      <c r="BR402">
        <v>-7.1984000000000006E-2</v>
      </c>
      <c r="BS402">
        <v>0.18538299999999999</v>
      </c>
      <c r="BT402">
        <v>-1.2923199999999999</v>
      </c>
      <c r="BU402">
        <v>-0.14035900000000001</v>
      </c>
      <c r="BV402">
        <f t="shared" si="363"/>
        <v>-8.3359269999999999</v>
      </c>
      <c r="BW402">
        <f t="shared" si="364"/>
        <v>-15.70022</v>
      </c>
      <c r="BX402">
        <v>1.48004E-3</v>
      </c>
      <c r="BY402">
        <v>-1.0785300000000001E-3</v>
      </c>
      <c r="BZ402">
        <v>2.8963600000000002E-3</v>
      </c>
      <c r="CA402">
        <v>3.3674500000000001E-3</v>
      </c>
      <c r="CB402">
        <v>-2.9659399999999998E-3</v>
      </c>
      <c r="CC402">
        <v>0.577816</v>
      </c>
      <c r="CD402">
        <v>1.13324E-4</v>
      </c>
      <c r="CE402">
        <v>1.1923500000000001E-4</v>
      </c>
      <c r="CF402">
        <v>1.0686300000000001E-3</v>
      </c>
      <c r="CG402">
        <v>-1855.33</v>
      </c>
      <c r="CH402">
        <v>-1855.33</v>
      </c>
      <c r="CI402">
        <v>-3.7688000000000001</v>
      </c>
      <c r="CJ402">
        <v>-1889.58</v>
      </c>
      <c r="CK402">
        <v>-4.82768E-3</v>
      </c>
      <c r="CL402">
        <f t="shared" si="343"/>
        <v>35.801200000000001</v>
      </c>
      <c r="CM402">
        <f t="shared" si="344"/>
        <v>35.629006844957168</v>
      </c>
      <c r="CN402">
        <f t="shared" si="340"/>
        <v>-4.8097034468909897E-3</v>
      </c>
      <c r="CO402">
        <f t="shared" si="345"/>
        <v>0.99897106744746789</v>
      </c>
      <c r="CP402">
        <f t="shared" si="365"/>
        <v>4.5367588680228721E-2</v>
      </c>
      <c r="CQ402">
        <f t="shared" si="366"/>
        <v>4.5352027549673414E-2</v>
      </c>
      <c r="CR402">
        <f t="shared" si="341"/>
        <v>-1887.6357496273863</v>
      </c>
      <c r="CS402">
        <f t="shared" si="346"/>
        <v>4.5887825842553642</v>
      </c>
      <c r="CT402" s="1">
        <f t="shared" si="347"/>
        <v>3.7503420344043321E-3</v>
      </c>
      <c r="CU402" s="1">
        <f t="shared" si="348"/>
        <v>-4.3136020344043315E-3</v>
      </c>
      <c r="CV402" s="1">
        <f t="shared" si="349"/>
        <v>1.3002788605215632E-2</v>
      </c>
      <c r="CW402" s="1">
        <f t="shared" si="350"/>
        <v>-9.2370751510107004E-4</v>
      </c>
      <c r="CX402" s="1">
        <f t="shared" si="351"/>
        <v>3.6044751510107016E-4</v>
      </c>
      <c r="CY402" s="1">
        <f t="shared" si="352"/>
        <v>-1.5246332388978224E-2</v>
      </c>
      <c r="CZ402" s="1">
        <f t="shared" si="367"/>
        <v>1.5246332388978224E-2</v>
      </c>
      <c r="DA402">
        <f t="shared" si="342"/>
        <v>0.17283673721600001</v>
      </c>
      <c r="DB402">
        <f t="shared" si="353"/>
        <v>2.1273976533333336E-2</v>
      </c>
      <c r="DC402">
        <f t="shared" si="368"/>
        <v>-8.4786672999999997</v>
      </c>
      <c r="DD402">
        <f t="shared" si="369"/>
        <v>-32.230699999999999</v>
      </c>
      <c r="DE402">
        <f t="shared" si="370"/>
        <v>33.327253437300968</v>
      </c>
      <c r="DF402">
        <f t="shared" si="371"/>
        <v>-8.3229100000000003</v>
      </c>
      <c r="DG402">
        <f t="shared" si="372"/>
        <v>-33.110799999999998</v>
      </c>
      <c r="DH402">
        <f t="shared" si="373"/>
        <v>34.140824645987976</v>
      </c>
      <c r="DI402">
        <f t="shared" si="374"/>
        <v>0.99993982429335704</v>
      </c>
      <c r="DJ402">
        <f t="shared" si="375"/>
        <v>-7.2095243</v>
      </c>
      <c r="DK402">
        <f t="shared" si="376"/>
        <v>-32.53425</v>
      </c>
      <c r="DL402">
        <f t="shared" si="377"/>
        <v>33.323485167292908</v>
      </c>
      <c r="DM402">
        <f t="shared" si="354"/>
        <v>-7.0193160000000008</v>
      </c>
      <c r="DN402">
        <f t="shared" si="355"/>
        <v>-33.398215</v>
      </c>
      <c r="DO402">
        <f t="shared" si="378"/>
        <v>34.127870755353037</v>
      </c>
      <c r="DP402">
        <f t="shared" si="379"/>
        <v>0.99994039243768873</v>
      </c>
      <c r="DQ402">
        <f t="shared" si="380"/>
        <v>0.99923335014322778</v>
      </c>
      <c r="DR402">
        <f t="shared" si="381"/>
        <v>0.99923538114726318</v>
      </c>
      <c r="DS402">
        <f t="shared" si="382"/>
        <v>-0.21634964841781218</v>
      </c>
      <c r="DT402">
        <f t="shared" si="383"/>
        <v>-0.97631594764681018</v>
      </c>
      <c r="DU402" s="1">
        <f t="shared" si="384"/>
        <v>-4.9760797256720619E-4</v>
      </c>
      <c r="DV402" s="1">
        <f t="shared" si="385"/>
        <v>-6.5652027432793695E-5</v>
      </c>
      <c r="DW402" s="1">
        <f t="shared" si="386"/>
        <v>-1.5294218499755487E-2</v>
      </c>
      <c r="DX402" s="1">
        <f t="shared" si="387"/>
        <v>1.5294218499755487E-2</v>
      </c>
      <c r="DY402" s="1"/>
      <c r="DZ402">
        <f t="shared" si="356"/>
        <v>-8.5295327000000007</v>
      </c>
      <c r="EA402">
        <f t="shared" si="357"/>
        <v>2.6904000000000003</v>
      </c>
      <c r="EB402">
        <f t="shared" si="358"/>
        <v>-5.9246381726887176E-2</v>
      </c>
      <c r="EC402">
        <f t="shared" si="388"/>
        <v>8.9437788568573904</v>
      </c>
      <c r="ED402">
        <f t="shared" si="389"/>
        <v>8.9280681280491461</v>
      </c>
      <c r="EE402">
        <f t="shared" si="359"/>
        <v>-8.6351637000000014</v>
      </c>
      <c r="EF402">
        <f t="shared" si="360"/>
        <v>2.1941320000000015</v>
      </c>
      <c r="EG402">
        <f t="shared" si="390"/>
        <v>-0.1056310000000007</v>
      </c>
      <c r="EH402">
        <f t="shared" si="391"/>
        <v>-0.49626799999999882</v>
      </c>
      <c r="EI402">
        <f t="shared" si="392"/>
        <v>0.50738529342601069</v>
      </c>
      <c r="EJ402">
        <f t="shared" si="393"/>
        <v>5.6830356371494042E-2</v>
      </c>
    </row>
    <row r="403" spans="1:140" x14ac:dyDescent="0.3">
      <c r="A403">
        <v>398</v>
      </c>
      <c r="B403">
        <v>4.2263500000000002E-3</v>
      </c>
      <c r="C403">
        <v>8.5302399999999997E-3</v>
      </c>
      <c r="D403" s="1">
        <v>8.5109200000000002E-5</v>
      </c>
      <c r="E403">
        <v>-0.38224900000000001</v>
      </c>
      <c r="F403">
        <v>-0.89343099999999998</v>
      </c>
      <c r="G403">
        <v>6.4063300000000004E-2</v>
      </c>
      <c r="H403">
        <v>3.1474799999999998E-3</v>
      </c>
      <c r="I403">
        <v>-3.6977799999999999E-3</v>
      </c>
      <c r="J403">
        <v>6.8565700000000002E-3</v>
      </c>
      <c r="K403">
        <v>7.4367299999999999E-3</v>
      </c>
      <c r="L403">
        <v>-7.9870300000000009E-3</v>
      </c>
      <c r="M403">
        <v>0.55642199999999997</v>
      </c>
      <c r="N403">
        <v>1.3095199999999999E-4</v>
      </c>
      <c r="O403">
        <v>1.4112599999999999E-4</v>
      </c>
      <c r="P403">
        <v>1.2275400000000001E-3</v>
      </c>
      <c r="Q403">
        <v>-4.2642699999999999E-2</v>
      </c>
      <c r="R403">
        <v>17.822800000000001</v>
      </c>
      <c r="S403">
        <v>-2.0383200000000001E-2</v>
      </c>
      <c r="T403">
        <v>-1.08358</v>
      </c>
      <c r="U403">
        <v>-0.98951199999999995</v>
      </c>
      <c r="V403">
        <v>8.8557899999999995E-2</v>
      </c>
      <c r="W403">
        <f t="shared" si="336"/>
        <v>-1.1262227</v>
      </c>
      <c r="X403">
        <f t="shared" si="337"/>
        <v>16.833288</v>
      </c>
      <c r="Y403">
        <v>3.7339299999999999E-3</v>
      </c>
      <c r="Z403">
        <v>-4.2438500000000004E-3</v>
      </c>
      <c r="AA403">
        <v>7.10065E-3</v>
      </c>
      <c r="AB403">
        <v>7.8915900000000004E-3</v>
      </c>
      <c r="AC403">
        <v>-8.4015099999999992E-3</v>
      </c>
      <c r="AD403">
        <v>0.529088</v>
      </c>
      <c r="AE403">
        <v>1.5605E-4</v>
      </c>
      <c r="AF403">
        <v>1.8674300000000001E-4</v>
      </c>
      <c r="AG403">
        <v>1.4983100000000001E-3</v>
      </c>
      <c r="AH403">
        <v>0.16397999999999999</v>
      </c>
      <c r="AI403">
        <v>-17.978400000000001</v>
      </c>
      <c r="AJ403">
        <v>1.78449E-2</v>
      </c>
      <c r="AK403">
        <v>0.32670399999999999</v>
      </c>
      <c r="AL403">
        <v>-0.78137400000000001</v>
      </c>
      <c r="AM403">
        <v>4.55758E-2</v>
      </c>
      <c r="AN403">
        <f t="shared" si="338"/>
        <v>0.49068400000000001</v>
      </c>
      <c r="AO403">
        <f t="shared" si="339"/>
        <v>-18.759774</v>
      </c>
      <c r="AP403">
        <v>-6.0105100000000002E-3</v>
      </c>
      <c r="AQ403">
        <v>-5.64818E-3</v>
      </c>
      <c r="AR403">
        <v>6.8381600000000002E-3</v>
      </c>
      <c r="AS403">
        <v>1.0170800000000001E-3</v>
      </c>
      <c r="AT403">
        <v>-1.2675799999999999E-2</v>
      </c>
      <c r="AU403">
        <v>0.79847800000000002</v>
      </c>
      <c r="AV403">
        <v>1.5383399999999999E-4</v>
      </c>
      <c r="AW403">
        <v>1.4704400000000001E-4</v>
      </c>
      <c r="AX403">
        <v>1.4429600000000001E-3</v>
      </c>
      <c r="AY403">
        <v>8.4868900000000007</v>
      </c>
      <c r="AZ403">
        <v>15.132400000000001</v>
      </c>
      <c r="BA403">
        <v>-0.10724499999999999</v>
      </c>
      <c r="BB403">
        <v>-0.97802599999999995</v>
      </c>
      <c r="BC403">
        <v>-0.492892</v>
      </c>
      <c r="BD403">
        <v>0.28583399999999998</v>
      </c>
      <c r="BE403">
        <f t="shared" si="361"/>
        <v>7.5088640000000009</v>
      </c>
      <c r="BF403">
        <f t="shared" si="362"/>
        <v>14.639508000000001</v>
      </c>
      <c r="BG403" s="1">
        <v>-8.3375900000000002E-5</v>
      </c>
      <c r="BH403">
        <v>-2.4097400000000001E-3</v>
      </c>
      <c r="BI403">
        <v>3.3866399999999998E-3</v>
      </c>
      <c r="BJ403">
        <v>2.3346199999999999E-3</v>
      </c>
      <c r="BK403">
        <v>-4.8277299999999997E-3</v>
      </c>
      <c r="BL403">
        <v>0.620506</v>
      </c>
      <c r="BM403">
        <v>2.1326400000000001E-4</v>
      </c>
      <c r="BN403">
        <v>2.5399400000000001E-4</v>
      </c>
      <c r="BO403">
        <v>2.0238500000000002E-3</v>
      </c>
      <c r="BP403">
        <v>-8.5213099999999997</v>
      </c>
      <c r="BQ403">
        <v>-14.4079</v>
      </c>
      <c r="BR403">
        <v>-7.1984000000000006E-2</v>
      </c>
      <c r="BS403">
        <v>0.18646099999999999</v>
      </c>
      <c r="BT403">
        <v>-1.2939000000000001</v>
      </c>
      <c r="BU403">
        <v>-0.14812500000000001</v>
      </c>
      <c r="BV403">
        <f t="shared" si="363"/>
        <v>-8.3348490000000002</v>
      </c>
      <c r="BW403">
        <f t="shared" si="364"/>
        <v>-15.7018</v>
      </c>
      <c r="BX403">
        <v>1.4143999999999999E-3</v>
      </c>
      <c r="BY403">
        <v>-1.0982100000000001E-3</v>
      </c>
      <c r="BZ403">
        <v>2.9275400000000002E-3</v>
      </c>
      <c r="CA403">
        <v>3.3442300000000001E-3</v>
      </c>
      <c r="CB403">
        <v>-3.0280400000000001E-3</v>
      </c>
      <c r="CC403">
        <v>0.58311900000000005</v>
      </c>
      <c r="CD403">
        <v>1.12809E-4</v>
      </c>
      <c r="CE403">
        <v>1.1860499999999999E-4</v>
      </c>
      <c r="CF403">
        <v>1.06295E-3</v>
      </c>
      <c r="CG403">
        <v>-1855.15</v>
      </c>
      <c r="CH403">
        <v>-1855.15</v>
      </c>
      <c r="CI403">
        <v>-3.7694999999999999</v>
      </c>
      <c r="CJ403">
        <v>-1889.91</v>
      </c>
      <c r="CK403">
        <v>-4.8061900000000001E-3</v>
      </c>
      <c r="CL403">
        <f t="shared" si="343"/>
        <v>35.801200000000001</v>
      </c>
      <c r="CM403">
        <f t="shared" si="344"/>
        <v>35.629769151825123</v>
      </c>
      <c r="CN403">
        <f t="shared" si="340"/>
        <v>-4.7884106726835624E-3</v>
      </c>
      <c r="CO403">
        <f t="shared" si="345"/>
        <v>0.99896976172737173</v>
      </c>
      <c r="CP403">
        <f t="shared" si="365"/>
        <v>4.5396370333470326E-2</v>
      </c>
      <c r="CQ403">
        <f t="shared" si="366"/>
        <v>4.5380779569748474E-2</v>
      </c>
      <c r="CR403">
        <f t="shared" si="341"/>
        <v>-1887.9629423861772</v>
      </c>
      <c r="CS403">
        <f t="shared" si="346"/>
        <v>4.5895779794652354</v>
      </c>
      <c r="CT403" s="1">
        <f t="shared" si="347"/>
        <v>3.7550546207163731E-3</v>
      </c>
      <c r="CU403" s="1">
        <f t="shared" si="348"/>
        <v>-4.3053546207163732E-3</v>
      </c>
      <c r="CV403" s="1">
        <f t="shared" si="349"/>
        <v>1.3036011506125083E-2</v>
      </c>
      <c r="CW403" s="1">
        <f t="shared" si="350"/>
        <v>-9.0811338227410332E-4</v>
      </c>
      <c r="CX403" s="1">
        <f t="shared" si="351"/>
        <v>3.5781338227410279E-4</v>
      </c>
      <c r="CY403" s="1">
        <f t="shared" si="352"/>
        <v>-1.5274332147560511E-2</v>
      </c>
      <c r="CZ403" s="1">
        <f t="shared" si="367"/>
        <v>1.5274332147560511E-2</v>
      </c>
      <c r="DA403">
        <f t="shared" si="342"/>
        <v>0.17206736942800002</v>
      </c>
      <c r="DB403">
        <f t="shared" si="353"/>
        <v>2.1179277266666671E-2</v>
      </c>
      <c r="DC403">
        <f t="shared" si="368"/>
        <v>-8.4786672999999997</v>
      </c>
      <c r="DD403">
        <f t="shared" si="369"/>
        <v>-32.230699999999999</v>
      </c>
      <c r="DE403">
        <f t="shared" si="370"/>
        <v>33.327253437300968</v>
      </c>
      <c r="DF403">
        <f t="shared" si="371"/>
        <v>-8.3229100000000003</v>
      </c>
      <c r="DG403">
        <f t="shared" si="372"/>
        <v>-33.110799999999998</v>
      </c>
      <c r="DH403">
        <f t="shared" si="373"/>
        <v>34.140824645987976</v>
      </c>
      <c r="DI403">
        <f t="shared" si="374"/>
        <v>0.99993982429335704</v>
      </c>
      <c r="DJ403">
        <f t="shared" si="375"/>
        <v>-7.2086263000000006</v>
      </c>
      <c r="DK403">
        <f t="shared" si="376"/>
        <v>-32.535088000000002</v>
      </c>
      <c r="DL403">
        <f t="shared" si="377"/>
        <v>33.324109054868906</v>
      </c>
      <c r="DM403">
        <f t="shared" si="354"/>
        <v>-7.018180000000001</v>
      </c>
      <c r="DN403">
        <f t="shared" si="355"/>
        <v>-33.399281999999999</v>
      </c>
      <c r="DO403">
        <f t="shared" si="378"/>
        <v>34.128681319792065</v>
      </c>
      <c r="DP403">
        <f t="shared" si="379"/>
        <v>0.99994031320210175</v>
      </c>
      <c r="DQ403">
        <f t="shared" si="380"/>
        <v>0.99923210664045214</v>
      </c>
      <c r="DR403">
        <f t="shared" si="381"/>
        <v>0.99923385539247822</v>
      </c>
      <c r="DS403">
        <f t="shared" si="382"/>
        <v>-0.21631865050407897</v>
      </c>
      <c r="DT403">
        <f t="shared" si="383"/>
        <v>-0.97632281620583572</v>
      </c>
      <c r="DU403" s="1">
        <f t="shared" si="384"/>
        <v>-4.8129280331363775E-4</v>
      </c>
      <c r="DV403" s="1">
        <f t="shared" si="385"/>
        <v>-6.9007196686362345E-5</v>
      </c>
      <c r="DW403" s="1">
        <f t="shared" si="386"/>
        <v>-1.53211557562009E-2</v>
      </c>
      <c r="DX403" s="1">
        <f t="shared" si="387"/>
        <v>1.53211557562009E-2</v>
      </c>
      <c r="DY403" s="1"/>
      <c r="DZ403">
        <f t="shared" si="356"/>
        <v>-8.5295327000000007</v>
      </c>
      <c r="EA403">
        <f t="shared" si="357"/>
        <v>2.6904000000000003</v>
      </c>
      <c r="EB403">
        <f t="shared" si="358"/>
        <v>-5.9246381726887176E-2</v>
      </c>
      <c r="EC403">
        <f t="shared" si="388"/>
        <v>8.9437788568573904</v>
      </c>
      <c r="ED403">
        <f t="shared" si="389"/>
        <v>8.9280681280491461</v>
      </c>
      <c r="EE403">
        <f t="shared" si="359"/>
        <v>-8.6350867000000004</v>
      </c>
      <c r="EF403">
        <f t="shared" si="360"/>
        <v>2.1937799999999985</v>
      </c>
      <c r="EG403">
        <f t="shared" si="390"/>
        <v>-0.1055539999999997</v>
      </c>
      <c r="EH403">
        <f t="shared" si="391"/>
        <v>-0.49662000000000184</v>
      </c>
      <c r="EI403">
        <f t="shared" si="392"/>
        <v>0.50771357212113377</v>
      </c>
      <c r="EJ403">
        <f t="shared" si="393"/>
        <v>5.6867125658019956E-2</v>
      </c>
    </row>
    <row r="404" spans="1:140" x14ac:dyDescent="0.3">
      <c r="A404">
        <v>399</v>
      </c>
      <c r="B404">
        <v>4.2263500000000002E-3</v>
      </c>
      <c r="C404">
        <v>8.5302399999999997E-3</v>
      </c>
      <c r="D404" s="1">
        <v>8.5109200000000002E-5</v>
      </c>
      <c r="E404">
        <v>-0.38315399999999999</v>
      </c>
      <c r="F404">
        <v>-0.895374</v>
      </c>
      <c r="G404">
        <v>5.0934800000000002E-2</v>
      </c>
      <c r="H404">
        <v>3.1580599999999999E-3</v>
      </c>
      <c r="I404">
        <v>-3.6888899999999998E-3</v>
      </c>
      <c r="J404">
        <v>6.9039799999999997E-3</v>
      </c>
      <c r="K404">
        <v>7.4858700000000004E-3</v>
      </c>
      <c r="L404">
        <v>-8.0167199999999997E-3</v>
      </c>
      <c r="M404">
        <v>0.557701</v>
      </c>
      <c r="N404">
        <v>1.3113600000000001E-4</v>
      </c>
      <c r="O404">
        <v>1.41335E-4</v>
      </c>
      <c r="P404">
        <v>1.2292900000000001E-3</v>
      </c>
      <c r="Q404">
        <v>-4.2642699999999999E-2</v>
      </c>
      <c r="R404">
        <v>17.822800000000001</v>
      </c>
      <c r="S404">
        <v>-2.0383200000000001E-2</v>
      </c>
      <c r="T404">
        <v>-1.08504</v>
      </c>
      <c r="U404">
        <v>-0.99095100000000003</v>
      </c>
      <c r="V404">
        <v>7.2727399999999998E-2</v>
      </c>
      <c r="W404">
        <f t="shared" ref="W404:W467" si="394">Q404+T404</f>
        <v>-1.1276827</v>
      </c>
      <c r="X404">
        <f t="shared" ref="X404:X467" si="395">R404+U404</f>
        <v>16.831849000000002</v>
      </c>
      <c r="Y404">
        <v>3.86046E-3</v>
      </c>
      <c r="Z404">
        <v>-4.2786100000000004E-3</v>
      </c>
      <c r="AA404">
        <v>7.2072100000000004E-3</v>
      </c>
      <c r="AB404">
        <v>8.07014E-3</v>
      </c>
      <c r="AC404">
        <v>-8.4882900000000008E-3</v>
      </c>
      <c r="AD404">
        <v>0.527999</v>
      </c>
      <c r="AE404">
        <v>1.5025100000000001E-4</v>
      </c>
      <c r="AF404">
        <v>1.7947899999999999E-4</v>
      </c>
      <c r="AG404">
        <v>1.4401500000000001E-3</v>
      </c>
      <c r="AH404">
        <v>0.16397999999999999</v>
      </c>
      <c r="AI404">
        <v>-17.978400000000001</v>
      </c>
      <c r="AJ404">
        <v>1.78449E-2</v>
      </c>
      <c r="AK404">
        <v>0.32725100000000001</v>
      </c>
      <c r="AL404">
        <v>-0.78270300000000004</v>
      </c>
      <c r="AM404">
        <v>3.5094100000000003E-2</v>
      </c>
      <c r="AN404">
        <f t="shared" ref="AN404:AN467" si="396">AH404+AK404</f>
        <v>0.49123099999999997</v>
      </c>
      <c r="AO404">
        <f t="shared" ref="AO404:AO467" si="397">AI404+AL404</f>
        <v>-18.761103000000002</v>
      </c>
      <c r="AP404">
        <v>-5.9390199999999997E-3</v>
      </c>
      <c r="AQ404">
        <v>-5.9179899999999997E-3</v>
      </c>
      <c r="AR404">
        <v>6.9269199999999996E-3</v>
      </c>
      <c r="AS404">
        <v>1.0042199999999999E-3</v>
      </c>
      <c r="AT404">
        <v>-1.28612E-2</v>
      </c>
      <c r="AU404">
        <v>0.78598800000000002</v>
      </c>
      <c r="AV404">
        <v>1.5068699999999999E-4</v>
      </c>
      <c r="AW404">
        <v>1.4385400000000001E-4</v>
      </c>
      <c r="AX404">
        <v>1.41186E-3</v>
      </c>
      <c r="AY404">
        <v>8.4868900000000007</v>
      </c>
      <c r="AZ404">
        <v>15.132400000000001</v>
      </c>
      <c r="BA404">
        <v>-0.10724499999999999</v>
      </c>
      <c r="BB404">
        <v>-0.97935799999999995</v>
      </c>
      <c r="BC404">
        <v>-0.49249999999999999</v>
      </c>
      <c r="BD404">
        <v>0.27171200000000001</v>
      </c>
      <c r="BE404">
        <f t="shared" si="361"/>
        <v>7.5075320000000012</v>
      </c>
      <c r="BF404">
        <f t="shared" si="362"/>
        <v>14.639900000000001</v>
      </c>
      <c r="BG404">
        <v>-1.3944700000000001E-4</v>
      </c>
      <c r="BH404">
        <v>-2.3659200000000001E-3</v>
      </c>
      <c r="BI404">
        <v>3.5263500000000001E-3</v>
      </c>
      <c r="BJ404">
        <v>2.44567E-3</v>
      </c>
      <c r="BK404">
        <v>-4.9510400000000003E-3</v>
      </c>
      <c r="BL404">
        <v>0.63316300000000003</v>
      </c>
      <c r="BM404">
        <v>2.08273E-4</v>
      </c>
      <c r="BN404">
        <v>2.4804500000000001E-4</v>
      </c>
      <c r="BO404">
        <v>1.9765300000000002E-3</v>
      </c>
      <c r="BP404">
        <v>-8.5213099999999997</v>
      </c>
      <c r="BQ404">
        <v>-14.4079</v>
      </c>
      <c r="BR404">
        <v>-7.1984000000000006E-2</v>
      </c>
      <c r="BS404">
        <v>0.18648000000000001</v>
      </c>
      <c r="BT404">
        <v>-1.29711</v>
      </c>
      <c r="BU404">
        <v>-0.16586100000000001</v>
      </c>
      <c r="BV404">
        <f t="shared" si="363"/>
        <v>-8.3348300000000002</v>
      </c>
      <c r="BW404">
        <f t="shared" si="364"/>
        <v>-15.70501</v>
      </c>
      <c r="BX404">
        <v>1.4429099999999999E-3</v>
      </c>
      <c r="BY404">
        <v>-1.1972199999999999E-3</v>
      </c>
      <c r="BZ404">
        <v>2.8436999999999998E-3</v>
      </c>
      <c r="CA404">
        <v>3.25815E-3</v>
      </c>
      <c r="CB404">
        <v>-3.0124599999999998E-3</v>
      </c>
      <c r="CC404">
        <v>0.56829399999999997</v>
      </c>
      <c r="CD404">
        <v>1.1157E-4</v>
      </c>
      <c r="CE404">
        <v>1.17382E-4</v>
      </c>
      <c r="CF404">
        <v>1.0520200000000001E-3</v>
      </c>
      <c r="CG404">
        <v>-1854.78</v>
      </c>
      <c r="CH404">
        <v>-1854.78</v>
      </c>
      <c r="CI404">
        <v>-3.7787999999999999</v>
      </c>
      <c r="CJ404">
        <v>-1894.6</v>
      </c>
      <c r="CK404">
        <v>-4.8062299999999999E-3</v>
      </c>
      <c r="CL404">
        <f t="shared" si="343"/>
        <v>35.801200000000001</v>
      </c>
      <c r="CM404">
        <f t="shared" si="344"/>
        <v>35.629750401067248</v>
      </c>
      <c r="CN404">
        <f t="shared" ref="CN404:CN467" si="398">(CM404-CL404)/CL404</f>
        <v>-4.7889344193142447E-3</v>
      </c>
      <c r="CO404">
        <f t="shared" si="345"/>
        <v>0.99896720014445728</v>
      </c>
      <c r="CP404">
        <f t="shared" si="365"/>
        <v>4.5452781736186054E-2</v>
      </c>
      <c r="CQ404">
        <f t="shared" si="366"/>
        <v>4.5437132783043781E-2</v>
      </c>
      <c r="CR404">
        <f t="shared" ref="CR404:CR467" si="399">CJ404*CO404</f>
        <v>-1892.6432573936886</v>
      </c>
      <c r="CS404">
        <f t="shared" si="346"/>
        <v>4.6009556766716679</v>
      </c>
      <c r="CT404" s="1">
        <f t="shared" si="347"/>
        <v>3.7706703849670156E-3</v>
      </c>
      <c r="CU404" s="1">
        <f t="shared" si="348"/>
        <v>-4.3015003849670146E-3</v>
      </c>
      <c r="CV404" s="1">
        <f t="shared" si="349"/>
        <v>1.3129377088236999E-2</v>
      </c>
      <c r="CW404" s="1">
        <f t="shared" si="350"/>
        <v>-8.8243123072620673E-4</v>
      </c>
      <c r="CX404" s="1">
        <f t="shared" si="351"/>
        <v>3.5160123072620723E-4</v>
      </c>
      <c r="CY404" s="1">
        <f t="shared" si="352"/>
        <v>-1.5362865863769745E-2</v>
      </c>
      <c r="CZ404" s="1">
        <f t="shared" si="367"/>
        <v>1.5362865863769745E-2</v>
      </c>
      <c r="DA404">
        <f t="shared" ref="DA404:DA467" si="400">-CK404*CL404</f>
        <v>0.17206880147600001</v>
      </c>
      <c r="DB404">
        <f t="shared" si="353"/>
        <v>2.1179453533333337E-2</v>
      </c>
      <c r="DC404">
        <f t="shared" si="368"/>
        <v>-8.4786672999999997</v>
      </c>
      <c r="DD404">
        <f t="shared" si="369"/>
        <v>-32.230699999999999</v>
      </c>
      <c r="DE404">
        <f t="shared" si="370"/>
        <v>33.327253437300968</v>
      </c>
      <c r="DF404">
        <f t="shared" si="371"/>
        <v>-8.3229100000000003</v>
      </c>
      <c r="DG404">
        <f t="shared" si="372"/>
        <v>-33.110799999999998</v>
      </c>
      <c r="DH404">
        <f t="shared" si="373"/>
        <v>34.140824645987976</v>
      </c>
      <c r="DI404">
        <f t="shared" si="374"/>
        <v>0.99993982429335704</v>
      </c>
      <c r="DJ404">
        <f t="shared" si="375"/>
        <v>-7.2071472999999999</v>
      </c>
      <c r="DK404">
        <f t="shared" si="376"/>
        <v>-32.536859</v>
      </c>
      <c r="DL404">
        <f t="shared" si="377"/>
        <v>33.325518237377473</v>
      </c>
      <c r="DM404">
        <f t="shared" si="354"/>
        <v>-7.0163010000000012</v>
      </c>
      <c r="DN404">
        <f t="shared" si="355"/>
        <v>-33.401003000000003</v>
      </c>
      <c r="DO404">
        <f t="shared" si="378"/>
        <v>34.129979213714883</v>
      </c>
      <c r="DP404">
        <f t="shared" si="379"/>
        <v>0.99994021022031598</v>
      </c>
      <c r="DQ404">
        <f t="shared" si="380"/>
        <v>0.9992299569959453</v>
      </c>
      <c r="DR404">
        <f t="shared" si="381"/>
        <v>0.99923133890033677</v>
      </c>
      <c r="DS404">
        <f t="shared" si="382"/>
        <v>-0.21626512298063999</v>
      </c>
      <c r="DT404">
        <f t="shared" si="383"/>
        <v>-0.97633467447498168</v>
      </c>
      <c r="DU404" s="1">
        <f t="shared" si="384"/>
        <v>-4.5314277515704068E-4</v>
      </c>
      <c r="DV404" s="1">
        <f t="shared" si="385"/>
        <v>-7.7687224842958817E-5</v>
      </c>
      <c r="DW404" s="1">
        <f t="shared" si="386"/>
        <v>-1.5407774556821574E-2</v>
      </c>
      <c r="DX404" s="1">
        <f t="shared" si="387"/>
        <v>1.5407774556821574E-2</v>
      </c>
      <c r="DY404" s="1"/>
      <c r="DZ404">
        <f t="shared" si="356"/>
        <v>-8.5295327000000007</v>
      </c>
      <c r="EA404">
        <f t="shared" si="357"/>
        <v>2.6904000000000003</v>
      </c>
      <c r="EB404">
        <f t="shared" si="358"/>
        <v>-5.9246381726887176E-2</v>
      </c>
      <c r="EC404">
        <f t="shared" si="388"/>
        <v>8.9437788568573904</v>
      </c>
      <c r="ED404">
        <f t="shared" si="389"/>
        <v>8.9280681280491461</v>
      </c>
      <c r="EE404">
        <f t="shared" si="359"/>
        <v>-8.6352147000000006</v>
      </c>
      <c r="EF404">
        <f t="shared" si="360"/>
        <v>2.191949000000001</v>
      </c>
      <c r="EG404">
        <f t="shared" si="390"/>
        <v>-0.10568199999999983</v>
      </c>
      <c r="EH404">
        <f t="shared" si="391"/>
        <v>-0.49845099999999931</v>
      </c>
      <c r="EI404">
        <f t="shared" si="392"/>
        <v>0.5095312399892663</v>
      </c>
      <c r="EJ404">
        <f t="shared" si="393"/>
        <v>5.7070715935565217E-2</v>
      </c>
    </row>
    <row r="405" spans="1:140" x14ac:dyDescent="0.3">
      <c r="A405">
        <v>400</v>
      </c>
      <c r="B405">
        <v>4.2263500000000002E-3</v>
      </c>
      <c r="C405">
        <v>8.5302399999999997E-3</v>
      </c>
      <c r="D405" s="1">
        <v>8.5109200000000002E-5</v>
      </c>
      <c r="E405">
        <v>-0.38332899999999998</v>
      </c>
      <c r="F405">
        <v>-0.89910100000000004</v>
      </c>
      <c r="G405">
        <v>5.9341400000000002E-2</v>
      </c>
      <c r="H405">
        <v>3.22771E-3</v>
      </c>
      <c r="I405">
        <v>-3.76231E-3</v>
      </c>
      <c r="J405">
        <v>6.8985799999999996E-3</v>
      </c>
      <c r="K405">
        <v>7.5158400000000002E-3</v>
      </c>
      <c r="L405">
        <v>-8.0504300000000008E-3</v>
      </c>
      <c r="M405">
        <v>0.55320999999999998</v>
      </c>
      <c r="N405">
        <v>1.3133E-4</v>
      </c>
      <c r="O405">
        <v>1.4151499999999999E-4</v>
      </c>
      <c r="P405">
        <v>1.23087E-3</v>
      </c>
      <c r="Q405">
        <v>-4.2642699999999999E-2</v>
      </c>
      <c r="R405">
        <v>17.822800000000001</v>
      </c>
      <c r="S405">
        <v>-2.0383200000000001E-2</v>
      </c>
      <c r="T405">
        <v>-1.0880000000000001</v>
      </c>
      <c r="U405">
        <v>-0.99609000000000003</v>
      </c>
      <c r="V405">
        <v>8.3037100000000003E-2</v>
      </c>
      <c r="W405">
        <f t="shared" si="394"/>
        <v>-1.1306427000000001</v>
      </c>
      <c r="X405">
        <f t="shared" si="395"/>
        <v>16.826710000000002</v>
      </c>
      <c r="Y405">
        <v>3.9141699999999998E-3</v>
      </c>
      <c r="Z405">
        <v>-3.9439599999999998E-3</v>
      </c>
      <c r="AA405">
        <v>7.2263500000000003E-3</v>
      </c>
      <c r="AB405">
        <v>8.2127799999999994E-3</v>
      </c>
      <c r="AC405">
        <v>-8.2425699999999994E-3</v>
      </c>
      <c r="AD405">
        <v>0.53603100000000004</v>
      </c>
      <c r="AE405">
        <v>1.53103E-4</v>
      </c>
      <c r="AF405">
        <v>1.8314899999999999E-4</v>
      </c>
      <c r="AG405">
        <v>1.46944E-3</v>
      </c>
      <c r="AH405">
        <v>0.16397999999999999</v>
      </c>
      <c r="AI405">
        <v>-17.978400000000001</v>
      </c>
      <c r="AJ405">
        <v>1.78449E-2</v>
      </c>
      <c r="AK405">
        <v>0.32921899999999998</v>
      </c>
      <c r="AL405">
        <v>-0.78438799999999997</v>
      </c>
      <c r="AM405">
        <v>4.4916299999999999E-2</v>
      </c>
      <c r="AN405">
        <f t="shared" si="396"/>
        <v>0.49319899999999994</v>
      </c>
      <c r="AO405">
        <f t="shared" si="397"/>
        <v>-18.762788</v>
      </c>
      <c r="AP405">
        <v>-5.9803199999999999E-3</v>
      </c>
      <c r="AQ405">
        <v>-5.7782399999999996E-3</v>
      </c>
      <c r="AR405">
        <v>6.9640300000000004E-3</v>
      </c>
      <c r="AS405">
        <v>1.0915499999999999E-3</v>
      </c>
      <c r="AT405">
        <v>-1.28501E-2</v>
      </c>
      <c r="AU405">
        <v>0.79248099999999999</v>
      </c>
      <c r="AV405">
        <v>1.5375100000000001E-4</v>
      </c>
      <c r="AW405">
        <v>1.4744700000000001E-4</v>
      </c>
      <c r="AX405">
        <v>1.44634E-3</v>
      </c>
      <c r="AY405">
        <v>8.4868900000000007</v>
      </c>
      <c r="AZ405">
        <v>15.132400000000001</v>
      </c>
      <c r="BA405">
        <v>-0.10724499999999999</v>
      </c>
      <c r="BB405">
        <v>-0.98173500000000002</v>
      </c>
      <c r="BC405">
        <v>-0.49686399999999997</v>
      </c>
      <c r="BD405">
        <v>0.28131800000000001</v>
      </c>
      <c r="BE405">
        <f t="shared" si="361"/>
        <v>7.5051550000000002</v>
      </c>
      <c r="BF405">
        <f t="shared" si="362"/>
        <v>14.635536</v>
      </c>
      <c r="BG405" s="1">
        <v>5.60006E-5</v>
      </c>
      <c r="BH405">
        <v>-1.9678199999999999E-3</v>
      </c>
      <c r="BI405">
        <v>3.4949E-3</v>
      </c>
      <c r="BJ405">
        <v>2.68323E-3</v>
      </c>
      <c r="BK405">
        <v>-4.5950599999999998E-3</v>
      </c>
      <c r="BL405">
        <v>0.64534899999999995</v>
      </c>
      <c r="BM405">
        <v>2.0487200000000001E-4</v>
      </c>
      <c r="BN405">
        <v>2.44052E-4</v>
      </c>
      <c r="BO405">
        <v>1.94437E-3</v>
      </c>
      <c r="BP405">
        <v>-8.5213099999999997</v>
      </c>
      <c r="BQ405">
        <v>-14.4079</v>
      </c>
      <c r="BR405">
        <v>-7.1984000000000006E-2</v>
      </c>
      <c r="BS405">
        <v>0.18817200000000001</v>
      </c>
      <c r="BT405">
        <v>-1.3007200000000001</v>
      </c>
      <c r="BU405">
        <v>-0.15443499999999999</v>
      </c>
      <c r="BV405">
        <f t="shared" si="363"/>
        <v>-8.3331379999999999</v>
      </c>
      <c r="BW405">
        <f t="shared" si="364"/>
        <v>-15.70862</v>
      </c>
      <c r="BX405">
        <v>1.51096E-3</v>
      </c>
      <c r="BY405">
        <v>-1.17533E-3</v>
      </c>
      <c r="BZ405">
        <v>2.9468900000000002E-3</v>
      </c>
      <c r="CA405">
        <v>3.4066999999999999E-3</v>
      </c>
      <c r="CB405">
        <v>-3.07107E-3</v>
      </c>
      <c r="CC405">
        <v>0.57190200000000002</v>
      </c>
      <c r="CD405">
        <v>1.14547E-4</v>
      </c>
      <c r="CE405">
        <v>1.19481E-4</v>
      </c>
      <c r="CF405">
        <v>1.0717000000000001E-3</v>
      </c>
      <c r="CG405">
        <v>-1854.15</v>
      </c>
      <c r="CH405">
        <v>-1854.15</v>
      </c>
      <c r="CI405">
        <v>-3.7961999999999998</v>
      </c>
      <c r="CJ405">
        <v>-1903.32</v>
      </c>
      <c r="CK405">
        <v>-4.8983300000000002E-3</v>
      </c>
      <c r="CL405">
        <f t="shared" si="343"/>
        <v>35.801200000000001</v>
      </c>
      <c r="CM405">
        <f t="shared" si="344"/>
        <v>35.626524244706545</v>
      </c>
      <c r="CN405">
        <f t="shared" si="398"/>
        <v>-4.8790474982251097E-3</v>
      </c>
      <c r="CO405">
        <f t="shared" si="345"/>
        <v>0.9989607112820712</v>
      </c>
      <c r="CP405">
        <f t="shared" si="365"/>
        <v>4.5595367922852015E-2</v>
      </c>
      <c r="CQ405">
        <f t="shared" si="366"/>
        <v>4.5579571244345383E-2</v>
      </c>
      <c r="CR405">
        <f t="shared" si="399"/>
        <v>-1901.3419009973918</v>
      </c>
      <c r="CS405">
        <f t="shared" si="346"/>
        <v>4.6221018031334058</v>
      </c>
      <c r="CT405" s="1">
        <f t="shared" si="347"/>
        <v>3.8414033133294151E-3</v>
      </c>
      <c r="CU405" s="1">
        <f t="shared" si="348"/>
        <v>-4.3760033133294143E-3</v>
      </c>
      <c r="CV405" s="1">
        <f t="shared" si="349"/>
        <v>1.3103290884283364E-2</v>
      </c>
      <c r="CW405" s="1">
        <f t="shared" si="350"/>
        <v>-9.5494390152575008E-4</v>
      </c>
      <c r="CX405" s="1">
        <f t="shared" si="351"/>
        <v>4.2034390152575173E-4</v>
      </c>
      <c r="CY405" s="1">
        <f t="shared" si="352"/>
        <v>-1.5405537547413844E-2</v>
      </c>
      <c r="CZ405" s="1">
        <f t="shared" si="367"/>
        <v>1.5405537547413844E-2</v>
      </c>
      <c r="DA405">
        <f t="shared" si="400"/>
        <v>0.17536609199600001</v>
      </c>
      <c r="DB405">
        <f t="shared" si="353"/>
        <v>2.1585307533333334E-2</v>
      </c>
      <c r="DC405">
        <f t="shared" si="368"/>
        <v>-8.4786672999999997</v>
      </c>
      <c r="DD405">
        <f t="shared" si="369"/>
        <v>-32.230699999999999</v>
      </c>
      <c r="DE405">
        <f t="shared" si="370"/>
        <v>33.327253437300968</v>
      </c>
      <c r="DF405">
        <f t="shared" si="371"/>
        <v>-8.3229100000000003</v>
      </c>
      <c r="DG405">
        <f t="shared" si="372"/>
        <v>-33.110799999999998</v>
      </c>
      <c r="DH405">
        <f t="shared" si="373"/>
        <v>34.140824645987976</v>
      </c>
      <c r="DI405">
        <f t="shared" si="374"/>
        <v>0.99993982429335704</v>
      </c>
      <c r="DJ405">
        <f t="shared" si="375"/>
        <v>-7.2024952999999998</v>
      </c>
      <c r="DK405">
        <f t="shared" si="376"/>
        <v>-32.535330000000002</v>
      </c>
      <c r="DL405">
        <f t="shared" si="377"/>
        <v>33.323019622408502</v>
      </c>
      <c r="DM405">
        <f t="shared" si="354"/>
        <v>-7.0119560000000005</v>
      </c>
      <c r="DN405">
        <f t="shared" si="355"/>
        <v>-33.398324000000002</v>
      </c>
      <c r="DO405">
        <f t="shared" si="378"/>
        <v>34.126464407478728</v>
      </c>
      <c r="DP405">
        <f t="shared" si="379"/>
        <v>0.99994040594333022</v>
      </c>
      <c r="DQ405">
        <f t="shared" si="380"/>
        <v>0.99922499046930624</v>
      </c>
      <c r="DR405">
        <f t="shared" si="381"/>
        <v>0.99922708114747028</v>
      </c>
      <c r="DS405">
        <f t="shared" si="382"/>
        <v>-0.21614173570142448</v>
      </c>
      <c r="DT405">
        <f t="shared" si="383"/>
        <v>-0.97636199746199448</v>
      </c>
      <c r="DU405" s="1">
        <f t="shared" si="384"/>
        <v>-5.2410526138811078E-4</v>
      </c>
      <c r="DV405" s="1">
        <f t="shared" si="385"/>
        <v>-1.0494738611889314E-5</v>
      </c>
      <c r="DW405" s="1">
        <f t="shared" si="386"/>
        <v>-1.5458273121435447E-2</v>
      </c>
      <c r="DX405" s="1">
        <f t="shared" si="387"/>
        <v>1.5458273121435447E-2</v>
      </c>
      <c r="DY405" s="1"/>
      <c r="DZ405">
        <f t="shared" si="356"/>
        <v>-8.5295327000000007</v>
      </c>
      <c r="EA405">
        <f t="shared" si="357"/>
        <v>2.6904000000000003</v>
      </c>
      <c r="EB405">
        <f t="shared" si="358"/>
        <v>-5.9246381726887176E-2</v>
      </c>
      <c r="EC405">
        <f t="shared" si="388"/>
        <v>8.9437788568573904</v>
      </c>
      <c r="ED405">
        <f t="shared" si="389"/>
        <v>8.9280681280491461</v>
      </c>
      <c r="EE405">
        <f t="shared" si="359"/>
        <v>-8.6357977000000012</v>
      </c>
      <c r="EF405">
        <f t="shared" si="360"/>
        <v>2.191174000000002</v>
      </c>
      <c r="EG405">
        <f t="shared" si="390"/>
        <v>-0.1062650000000005</v>
      </c>
      <c r="EH405">
        <f t="shared" si="391"/>
        <v>-0.49922599999999839</v>
      </c>
      <c r="EI405">
        <f t="shared" si="392"/>
        <v>0.51041047138650919</v>
      </c>
      <c r="EJ405">
        <f t="shared" si="393"/>
        <v>5.7169195403310384E-2</v>
      </c>
    </row>
    <row r="406" spans="1:140" x14ac:dyDescent="0.3">
      <c r="A406">
        <v>401</v>
      </c>
      <c r="B406">
        <v>4.2263500000000002E-3</v>
      </c>
      <c r="C406">
        <v>8.5302399999999997E-3</v>
      </c>
      <c r="D406" s="1">
        <v>8.5109200000000002E-5</v>
      </c>
      <c r="E406">
        <v>-0.38385599999999998</v>
      </c>
      <c r="F406">
        <v>-0.898254</v>
      </c>
      <c r="G406">
        <v>6.7852700000000002E-2</v>
      </c>
      <c r="H406">
        <v>3.2182500000000002E-3</v>
      </c>
      <c r="I406">
        <v>-3.74618E-3</v>
      </c>
      <c r="J406">
        <v>6.9136299999999996E-3</v>
      </c>
      <c r="K406">
        <v>7.5250899999999999E-3</v>
      </c>
      <c r="L406">
        <v>-8.0530199999999993E-3</v>
      </c>
      <c r="M406">
        <v>0.55462999999999996</v>
      </c>
      <c r="N406">
        <v>1.31042E-4</v>
      </c>
      <c r="O406">
        <v>1.4124299999999999E-4</v>
      </c>
      <c r="P406">
        <v>1.22857E-3</v>
      </c>
      <c r="Q406">
        <v>-4.2642699999999999E-2</v>
      </c>
      <c r="R406">
        <v>17.822800000000001</v>
      </c>
      <c r="S406">
        <v>-2.0383200000000001E-2</v>
      </c>
      <c r="T406">
        <v>-1.0888100000000001</v>
      </c>
      <c r="U406">
        <v>-0.99484799999999995</v>
      </c>
      <c r="V406">
        <v>9.2405200000000007E-2</v>
      </c>
      <c r="W406">
        <f t="shared" si="394"/>
        <v>-1.1314527000000001</v>
      </c>
      <c r="X406">
        <f t="shared" si="395"/>
        <v>16.827952</v>
      </c>
      <c r="Y406">
        <v>3.9244099999999997E-3</v>
      </c>
      <c r="Z406">
        <v>-4.26933E-3</v>
      </c>
      <c r="AA406">
        <v>7.2560599999999999E-3</v>
      </c>
      <c r="AB406">
        <v>8.1626600000000004E-3</v>
      </c>
      <c r="AC406">
        <v>-8.5075800000000007E-3</v>
      </c>
      <c r="AD406">
        <v>0.52801900000000002</v>
      </c>
      <c r="AE406">
        <v>1.5490499999999999E-4</v>
      </c>
      <c r="AF406">
        <v>1.8556200000000001E-4</v>
      </c>
      <c r="AG406">
        <v>1.48887E-3</v>
      </c>
      <c r="AH406">
        <v>0.16397999999999999</v>
      </c>
      <c r="AI406">
        <v>-17.978400000000001</v>
      </c>
      <c r="AJ406">
        <v>1.78449E-2</v>
      </c>
      <c r="AK406">
        <v>0.32912400000000003</v>
      </c>
      <c r="AL406">
        <v>-0.78388800000000003</v>
      </c>
      <c r="AM406">
        <v>5.3948700000000002E-2</v>
      </c>
      <c r="AN406">
        <f t="shared" si="396"/>
        <v>0.49310399999999999</v>
      </c>
      <c r="AO406">
        <f t="shared" si="397"/>
        <v>-18.762288000000002</v>
      </c>
      <c r="AP406">
        <v>-5.9796399999999996E-3</v>
      </c>
      <c r="AQ406">
        <v>-5.7547500000000003E-3</v>
      </c>
      <c r="AR406">
        <v>6.9344000000000003E-3</v>
      </c>
      <c r="AS406">
        <v>1.07427E-3</v>
      </c>
      <c r="AT406">
        <v>-1.2808699999999999E-2</v>
      </c>
      <c r="AU406">
        <v>0.79331399999999996</v>
      </c>
      <c r="AV406">
        <v>1.5307799999999999E-4</v>
      </c>
      <c r="AW406">
        <v>1.46544E-4</v>
      </c>
      <c r="AX406">
        <v>1.43757E-3</v>
      </c>
      <c r="AY406">
        <v>8.4868900000000007</v>
      </c>
      <c r="AZ406">
        <v>15.132400000000001</v>
      </c>
      <c r="BA406">
        <v>-0.10724499999999999</v>
      </c>
      <c r="BB406">
        <v>-0.98229200000000005</v>
      </c>
      <c r="BC406">
        <v>-0.49473600000000001</v>
      </c>
      <c r="BD406">
        <v>0.28851599999999999</v>
      </c>
      <c r="BE406">
        <f t="shared" si="361"/>
        <v>7.5045980000000005</v>
      </c>
      <c r="BF406">
        <f t="shared" si="362"/>
        <v>14.637664000000001</v>
      </c>
      <c r="BG406" s="1">
        <v>3.0043699999999998E-5</v>
      </c>
      <c r="BH406">
        <v>-2.2374700000000001E-3</v>
      </c>
      <c r="BI406">
        <v>3.4442700000000001E-3</v>
      </c>
      <c r="BJ406">
        <v>2.5228400000000002E-3</v>
      </c>
      <c r="BK406">
        <v>-4.73027E-3</v>
      </c>
      <c r="BL406">
        <v>0.62710699999999997</v>
      </c>
      <c r="BM406">
        <v>2.0952300000000001E-4</v>
      </c>
      <c r="BN406">
        <v>2.4926000000000001E-4</v>
      </c>
      <c r="BO406">
        <v>1.9877800000000002E-3</v>
      </c>
      <c r="BP406">
        <v>-8.5213099999999997</v>
      </c>
      <c r="BQ406">
        <v>-14.4079</v>
      </c>
      <c r="BR406">
        <v>-7.1984000000000006E-2</v>
      </c>
      <c r="BS406">
        <v>0.18814800000000001</v>
      </c>
      <c r="BT406">
        <v>-1.30017</v>
      </c>
      <c r="BU406">
        <v>-0.14646700000000001</v>
      </c>
      <c r="BV406">
        <f t="shared" si="363"/>
        <v>-8.3331619999999997</v>
      </c>
      <c r="BW406">
        <f t="shared" si="364"/>
        <v>-15.708069999999999</v>
      </c>
      <c r="BX406">
        <v>1.5722900000000001E-3</v>
      </c>
      <c r="BY406">
        <v>-1.13131E-3</v>
      </c>
      <c r="BZ406">
        <v>2.99936E-3</v>
      </c>
      <c r="CA406">
        <v>3.5108100000000001E-3</v>
      </c>
      <c r="CB406">
        <v>-3.06983E-3</v>
      </c>
      <c r="CC406">
        <v>0.57399299999999998</v>
      </c>
      <c r="CD406">
        <v>1.11507E-4</v>
      </c>
      <c r="CE406">
        <v>1.17751E-4</v>
      </c>
      <c r="CF406">
        <v>1.0551600000000001E-3</v>
      </c>
      <c r="CG406">
        <v>-1854.03</v>
      </c>
      <c r="CH406">
        <v>-1854.03</v>
      </c>
      <c r="CI406">
        <v>-3.7917000000000001</v>
      </c>
      <c r="CJ406">
        <v>-1901.06</v>
      </c>
      <c r="CK406">
        <v>-4.87616E-3</v>
      </c>
      <c r="CL406">
        <f t="shared" si="343"/>
        <v>35.801200000000001</v>
      </c>
      <c r="CM406">
        <f t="shared" si="344"/>
        <v>35.627298069445501</v>
      </c>
      <c r="CN406">
        <f t="shared" si="398"/>
        <v>-4.857433006561232E-3</v>
      </c>
      <c r="CO406">
        <f t="shared" si="345"/>
        <v>0.99895984058703347</v>
      </c>
      <c r="CP406">
        <f t="shared" si="365"/>
        <v>4.5614466673069343E-2</v>
      </c>
      <c r="CQ406">
        <f t="shared" si="366"/>
        <v>4.5598650137133018E-2</v>
      </c>
      <c r="CR406">
        <f t="shared" si="399"/>
        <v>-1899.0825945463857</v>
      </c>
      <c r="CS406">
        <f t="shared" si="346"/>
        <v>4.6166095008728032</v>
      </c>
      <c r="CT406" s="1">
        <f t="shared" si="347"/>
        <v>3.8336178662138902E-3</v>
      </c>
      <c r="CU406" s="1">
        <f t="shared" si="348"/>
        <v>-4.36154786621389E-3</v>
      </c>
      <c r="CV406" s="1">
        <f t="shared" si="349"/>
        <v>1.3135283131723557E-2</v>
      </c>
      <c r="CW406" s="1">
        <f t="shared" si="350"/>
        <v>-9.3443979340612467E-4</v>
      </c>
      <c r="CX406" s="1">
        <f t="shared" si="351"/>
        <v>4.0650979340612486E-4</v>
      </c>
      <c r="CY406" s="1">
        <f t="shared" si="352"/>
        <v>-1.5423950808341164E-2</v>
      </c>
      <c r="CZ406" s="1">
        <f t="shared" si="367"/>
        <v>1.5423950808341164E-2</v>
      </c>
      <c r="DA406">
        <f t="shared" si="400"/>
        <v>0.17457237939200002</v>
      </c>
      <c r="DB406">
        <f t="shared" si="353"/>
        <v>2.1487611733333335E-2</v>
      </c>
      <c r="DC406">
        <f t="shared" si="368"/>
        <v>-8.4786672999999997</v>
      </c>
      <c r="DD406">
        <f t="shared" si="369"/>
        <v>-32.230699999999999</v>
      </c>
      <c r="DE406">
        <f t="shared" si="370"/>
        <v>33.327253437300968</v>
      </c>
      <c r="DF406">
        <f t="shared" si="371"/>
        <v>-8.3229100000000003</v>
      </c>
      <c r="DG406">
        <f t="shared" si="372"/>
        <v>-33.110799999999998</v>
      </c>
      <c r="DH406">
        <f t="shared" si="373"/>
        <v>34.140824645987976</v>
      </c>
      <c r="DI406">
        <f t="shared" si="374"/>
        <v>0.99993982429335704</v>
      </c>
      <c r="DJ406">
        <f t="shared" si="375"/>
        <v>-7.2017092999999992</v>
      </c>
      <c r="DK406">
        <f t="shared" si="376"/>
        <v>-32.536022000000003</v>
      </c>
      <c r="DL406">
        <f t="shared" si="377"/>
        <v>33.32352539012328</v>
      </c>
      <c r="DM406">
        <f t="shared" si="354"/>
        <v>-7.0114940000000008</v>
      </c>
      <c r="DN406">
        <f t="shared" si="355"/>
        <v>-33.399951999999999</v>
      </c>
      <c r="DO406">
        <f t="shared" si="378"/>
        <v>34.127962753647338</v>
      </c>
      <c r="DP406">
        <f t="shared" si="379"/>
        <v>0.99994045470996584</v>
      </c>
      <c r="DQ406">
        <f t="shared" si="380"/>
        <v>0.99922390691678642</v>
      </c>
      <c r="DR406">
        <f t="shared" si="381"/>
        <v>0.99922617479963793</v>
      </c>
      <c r="DS406">
        <f t="shared" si="382"/>
        <v>-0.21611486827064538</v>
      </c>
      <c r="DT406">
        <f t="shared" si="383"/>
        <v>-0.97636794484065348</v>
      </c>
      <c r="DU406" s="1">
        <f t="shared" si="384"/>
        <v>-5.0324450647712274E-4</v>
      </c>
      <c r="DV406" s="1">
        <f t="shared" si="385"/>
        <v>-2.468549352287663E-5</v>
      </c>
      <c r="DW406" s="1">
        <f t="shared" si="386"/>
        <v>-1.5474733781348875E-2</v>
      </c>
      <c r="DX406" s="1">
        <f t="shared" si="387"/>
        <v>1.5474733781348875E-2</v>
      </c>
      <c r="DY406" s="1"/>
      <c r="DZ406">
        <f t="shared" si="356"/>
        <v>-8.5295327000000007</v>
      </c>
      <c r="EA406">
        <f t="shared" si="357"/>
        <v>2.6904000000000003</v>
      </c>
      <c r="EB406">
        <f t="shared" si="358"/>
        <v>-5.9246381726887176E-2</v>
      </c>
      <c r="EC406">
        <f t="shared" si="388"/>
        <v>8.9437788568573904</v>
      </c>
      <c r="ED406">
        <f t="shared" si="389"/>
        <v>8.9280681280491461</v>
      </c>
      <c r="EE406">
        <f t="shared" si="359"/>
        <v>-8.6360507000000002</v>
      </c>
      <c r="EF406">
        <f t="shared" si="360"/>
        <v>2.1902879999999989</v>
      </c>
      <c r="EG406">
        <f t="shared" si="390"/>
        <v>-0.10651799999999945</v>
      </c>
      <c r="EH406">
        <f t="shared" si="391"/>
        <v>-0.50011200000000144</v>
      </c>
      <c r="EI406">
        <f t="shared" si="392"/>
        <v>0.51132973399559045</v>
      </c>
      <c r="EJ406">
        <f t="shared" si="393"/>
        <v>5.7272158619528821E-2</v>
      </c>
    </row>
    <row r="407" spans="1:140" x14ac:dyDescent="0.3">
      <c r="A407">
        <v>402</v>
      </c>
      <c r="B407">
        <v>4.2263500000000002E-3</v>
      </c>
      <c r="C407">
        <v>8.5302399999999997E-3</v>
      </c>
      <c r="D407" s="1">
        <v>8.5109200000000002E-5</v>
      </c>
      <c r="E407">
        <v>-0.38153199999999998</v>
      </c>
      <c r="F407">
        <v>-0.90107800000000005</v>
      </c>
      <c r="G407">
        <v>6.9115099999999999E-2</v>
      </c>
      <c r="H407">
        <v>3.20375E-3</v>
      </c>
      <c r="I407">
        <v>-3.8213499999999998E-3</v>
      </c>
      <c r="J407">
        <v>6.8903899999999997E-3</v>
      </c>
      <c r="K407">
        <v>7.4742899999999998E-3</v>
      </c>
      <c r="L407">
        <v>-8.0919000000000008E-3</v>
      </c>
      <c r="M407">
        <v>0.55232999999999999</v>
      </c>
      <c r="N407">
        <v>1.3142899999999999E-4</v>
      </c>
      <c r="O407">
        <v>1.41691E-4</v>
      </c>
      <c r="P407">
        <v>1.23245E-3</v>
      </c>
      <c r="Q407">
        <v>-4.2642699999999999E-2</v>
      </c>
      <c r="R407">
        <v>17.822800000000001</v>
      </c>
      <c r="S407">
        <v>-2.0383200000000001E-2</v>
      </c>
      <c r="T407">
        <v>-1.08941</v>
      </c>
      <c r="U407">
        <v>-0.99939900000000004</v>
      </c>
      <c r="V407">
        <v>8.9004399999999997E-2</v>
      </c>
      <c r="W407">
        <f t="shared" si="394"/>
        <v>-1.1320527</v>
      </c>
      <c r="X407">
        <f t="shared" si="395"/>
        <v>16.823401</v>
      </c>
      <c r="Y407">
        <v>3.7859E-3</v>
      </c>
      <c r="Z407">
        <v>-4.3602800000000002E-3</v>
      </c>
      <c r="AA407">
        <v>7.2543800000000004E-3</v>
      </c>
      <c r="AB407">
        <v>8.0345599999999996E-3</v>
      </c>
      <c r="AC407">
        <v>-8.6089500000000006E-3</v>
      </c>
      <c r="AD407">
        <v>0.52924700000000002</v>
      </c>
      <c r="AE407">
        <v>1.5483900000000001E-4</v>
      </c>
      <c r="AF407">
        <v>1.8534000000000001E-4</v>
      </c>
      <c r="AG407">
        <v>1.48708E-3</v>
      </c>
      <c r="AH407">
        <v>0.16397999999999999</v>
      </c>
      <c r="AI407">
        <v>-17.978400000000001</v>
      </c>
      <c r="AJ407">
        <v>1.78449E-2</v>
      </c>
      <c r="AK407">
        <v>0.33486500000000002</v>
      </c>
      <c r="AL407">
        <v>-0.78561400000000003</v>
      </c>
      <c r="AM407">
        <v>4.9877100000000001E-2</v>
      </c>
      <c r="AN407">
        <f t="shared" si="396"/>
        <v>0.49884499999999998</v>
      </c>
      <c r="AO407">
        <f t="shared" si="397"/>
        <v>-18.764014</v>
      </c>
      <c r="AP407">
        <v>-5.8309199999999999E-3</v>
      </c>
      <c r="AQ407">
        <v>-5.7054200000000001E-3</v>
      </c>
      <c r="AR407">
        <v>6.8845499999999997E-3</v>
      </c>
      <c r="AS407">
        <v>1.12268E-3</v>
      </c>
      <c r="AT407">
        <v>-1.2659E-2</v>
      </c>
      <c r="AU407">
        <v>0.78977299999999995</v>
      </c>
      <c r="AV407">
        <v>1.53473E-4</v>
      </c>
      <c r="AW407">
        <v>1.4681899999999999E-4</v>
      </c>
      <c r="AX407">
        <v>1.4406600000000001E-3</v>
      </c>
      <c r="AY407">
        <v>8.4868900000000007</v>
      </c>
      <c r="AZ407">
        <v>15.132400000000001</v>
      </c>
      <c r="BA407">
        <v>-0.10724499999999999</v>
      </c>
      <c r="BB407">
        <v>-0.98306499999999997</v>
      </c>
      <c r="BC407">
        <v>-0.49766199999999999</v>
      </c>
      <c r="BD407">
        <v>0.284723</v>
      </c>
      <c r="BE407">
        <f t="shared" si="361"/>
        <v>7.5038250000000009</v>
      </c>
      <c r="BF407">
        <f t="shared" si="362"/>
        <v>14.634738</v>
      </c>
      <c r="BG407">
        <v>-1.13825E-4</v>
      </c>
      <c r="BH407">
        <v>-2.2828700000000002E-3</v>
      </c>
      <c r="BI407">
        <v>3.46087E-3</v>
      </c>
      <c r="BJ407">
        <v>2.4290399999999999E-3</v>
      </c>
      <c r="BK407">
        <v>-4.8257400000000002E-3</v>
      </c>
      <c r="BL407">
        <v>0.63436400000000004</v>
      </c>
      <c r="BM407">
        <v>2.07612E-4</v>
      </c>
      <c r="BN407">
        <v>2.4738199999999998E-4</v>
      </c>
      <c r="BO407">
        <v>1.9704599999999998E-3</v>
      </c>
      <c r="BP407">
        <v>-8.5213099999999997</v>
      </c>
      <c r="BQ407">
        <v>-14.4079</v>
      </c>
      <c r="BR407">
        <v>-7.1984000000000006E-2</v>
      </c>
      <c r="BS407">
        <v>0.19272700000000001</v>
      </c>
      <c r="BT407">
        <v>-1.3028999999999999</v>
      </c>
      <c r="BU407">
        <v>-0.14455999999999999</v>
      </c>
      <c r="BV407">
        <f t="shared" si="363"/>
        <v>-8.3285830000000001</v>
      </c>
      <c r="BW407">
        <f t="shared" si="364"/>
        <v>-15.710799999999999</v>
      </c>
      <c r="BX407">
        <v>1.4140299999999999E-3</v>
      </c>
      <c r="BY407">
        <v>-1.2571800000000001E-3</v>
      </c>
      <c r="BZ407">
        <v>2.8942600000000001E-3</v>
      </c>
      <c r="CA407">
        <v>3.2662300000000002E-3</v>
      </c>
      <c r="CB407">
        <v>-3.1093800000000001E-3</v>
      </c>
      <c r="CC407">
        <v>0.56948399999999999</v>
      </c>
      <c r="CD407">
        <v>1.13003E-4</v>
      </c>
      <c r="CE407">
        <v>1.19094E-4</v>
      </c>
      <c r="CF407">
        <v>1.0672100000000001E-3</v>
      </c>
      <c r="CG407">
        <v>-1853.4</v>
      </c>
      <c r="CH407">
        <v>-1853.4</v>
      </c>
      <c r="CI407">
        <v>-3.8026</v>
      </c>
      <c r="CJ407">
        <v>-1906.56</v>
      </c>
      <c r="CK407">
        <v>-4.9463199999999997E-3</v>
      </c>
      <c r="CL407">
        <f t="shared" si="343"/>
        <v>35.801200000000001</v>
      </c>
      <c r="CM407">
        <f t="shared" si="344"/>
        <v>35.624765735231023</v>
      </c>
      <c r="CN407">
        <f t="shared" si="398"/>
        <v>-4.9281662281984604E-3</v>
      </c>
      <c r="CO407">
        <f t="shared" si="345"/>
        <v>0.99895155141486069</v>
      </c>
      <c r="CP407">
        <f t="shared" si="365"/>
        <v>4.5795891601426275E-2</v>
      </c>
      <c r="CQ407">
        <f t="shared" si="366"/>
        <v>4.5779885603209114E-2</v>
      </c>
      <c r="CR407">
        <f t="shared" si="399"/>
        <v>-1904.5610698655169</v>
      </c>
      <c r="CS407">
        <f t="shared" si="346"/>
        <v>4.6299275004591447</v>
      </c>
      <c r="CT407" s="1">
        <f t="shared" si="347"/>
        <v>3.8192478940161697E-3</v>
      </c>
      <c r="CU407" s="1">
        <f t="shared" si="348"/>
        <v>-4.4368478940161691E-3</v>
      </c>
      <c r="CV407" s="1">
        <f t="shared" si="349"/>
        <v>1.3080474370497221E-2</v>
      </c>
      <c r="CW407" s="1">
        <f t="shared" si="350"/>
        <v>-1.018859083208686E-3</v>
      </c>
      <c r="CX407" s="1">
        <f t="shared" si="351"/>
        <v>4.0125908320868577E-4</v>
      </c>
      <c r="CY407" s="1">
        <f t="shared" si="352"/>
        <v>-1.5402765719565151E-2</v>
      </c>
      <c r="CZ407" s="1">
        <f t="shared" si="367"/>
        <v>1.5402765719565151E-2</v>
      </c>
      <c r="DA407">
        <f t="shared" si="400"/>
        <v>0.17708419158399999</v>
      </c>
      <c r="DB407">
        <f t="shared" si="353"/>
        <v>2.1796783466666667E-2</v>
      </c>
      <c r="DC407">
        <f t="shared" si="368"/>
        <v>-8.4786672999999997</v>
      </c>
      <c r="DD407">
        <f t="shared" si="369"/>
        <v>-32.230699999999999</v>
      </c>
      <c r="DE407">
        <f t="shared" si="370"/>
        <v>33.327253437300968</v>
      </c>
      <c r="DF407">
        <f t="shared" si="371"/>
        <v>-8.3229100000000003</v>
      </c>
      <c r="DG407">
        <f t="shared" si="372"/>
        <v>-33.110799999999998</v>
      </c>
      <c r="DH407">
        <f t="shared" si="373"/>
        <v>34.140824645987976</v>
      </c>
      <c r="DI407">
        <f t="shared" si="374"/>
        <v>0.99993982429335704</v>
      </c>
      <c r="DJ407">
        <f t="shared" si="375"/>
        <v>-7.1965303</v>
      </c>
      <c r="DK407">
        <f t="shared" si="376"/>
        <v>-32.534200999999996</v>
      </c>
      <c r="DL407">
        <f t="shared" si="377"/>
        <v>33.320628491479852</v>
      </c>
      <c r="DM407">
        <f t="shared" si="354"/>
        <v>-7.0049800000000007</v>
      </c>
      <c r="DN407">
        <f t="shared" si="355"/>
        <v>-33.398752000000002</v>
      </c>
      <c r="DO407">
        <f t="shared" si="378"/>
        <v>34.125450619118631</v>
      </c>
      <c r="DP407">
        <f t="shared" si="379"/>
        <v>0.99994002131930282</v>
      </c>
      <c r="DQ407">
        <f t="shared" si="380"/>
        <v>0.99921838466692459</v>
      </c>
      <c r="DR407">
        <f t="shared" si="381"/>
        <v>0.99921909504288009</v>
      </c>
      <c r="DS407">
        <f t="shared" si="382"/>
        <v>-0.21597822807694539</v>
      </c>
      <c r="DT407">
        <f t="shared" si="383"/>
        <v>-0.97639817953371</v>
      </c>
      <c r="DU407" s="1">
        <f t="shared" si="384"/>
        <v>-5.8755180119009426E-4</v>
      </c>
      <c r="DV407" s="1">
        <f t="shared" si="385"/>
        <v>-3.0048198809905571E-5</v>
      </c>
      <c r="DW407" s="1">
        <f t="shared" si="386"/>
        <v>-1.5458043768592876E-2</v>
      </c>
      <c r="DX407" s="1">
        <f t="shared" si="387"/>
        <v>1.5458043768592876E-2</v>
      </c>
      <c r="DY407" s="1"/>
      <c r="DZ407">
        <f t="shared" si="356"/>
        <v>-8.5295327000000007</v>
      </c>
      <c r="EA407">
        <f t="shared" si="357"/>
        <v>2.6904000000000003</v>
      </c>
      <c r="EB407">
        <f t="shared" si="358"/>
        <v>-5.9246381726887176E-2</v>
      </c>
      <c r="EC407">
        <f t="shared" si="388"/>
        <v>8.9437788568573904</v>
      </c>
      <c r="ED407">
        <f t="shared" si="389"/>
        <v>8.9280681280491461</v>
      </c>
      <c r="EE407">
        <f t="shared" si="359"/>
        <v>-8.6358777000000018</v>
      </c>
      <c r="EF407">
        <f t="shared" si="360"/>
        <v>2.188663</v>
      </c>
      <c r="EG407">
        <f t="shared" si="390"/>
        <v>-0.10634500000000102</v>
      </c>
      <c r="EH407">
        <f t="shared" si="391"/>
        <v>-0.50173700000000032</v>
      </c>
      <c r="EI407">
        <f t="shared" si="392"/>
        <v>0.51288329685611767</v>
      </c>
      <c r="EJ407">
        <f t="shared" si="393"/>
        <v>5.7446167468727272E-2</v>
      </c>
    </row>
    <row r="408" spans="1:140" x14ac:dyDescent="0.3">
      <c r="A408">
        <v>403</v>
      </c>
      <c r="B408">
        <v>4.2263500000000002E-3</v>
      </c>
      <c r="C408">
        <v>8.5302399999999997E-3</v>
      </c>
      <c r="D408" s="1">
        <v>8.5109200000000002E-5</v>
      </c>
      <c r="E408">
        <v>-0.38005</v>
      </c>
      <c r="F408">
        <v>-0.90275899999999998</v>
      </c>
      <c r="G408">
        <v>6.6579200000000005E-2</v>
      </c>
      <c r="H408">
        <v>3.2671200000000001E-3</v>
      </c>
      <c r="I408">
        <v>-3.77612E-3</v>
      </c>
      <c r="J408">
        <v>6.9249400000000001E-3</v>
      </c>
      <c r="K408">
        <v>7.5626900000000004E-3</v>
      </c>
      <c r="L408">
        <v>-8.0716999999999994E-3</v>
      </c>
      <c r="M408">
        <v>0.55269000000000001</v>
      </c>
      <c r="N408">
        <v>1.30751E-4</v>
      </c>
      <c r="O408">
        <v>1.4094300000000001E-4</v>
      </c>
      <c r="P408">
        <v>1.2259300000000001E-3</v>
      </c>
      <c r="Q408">
        <v>-4.2642699999999999E-2</v>
      </c>
      <c r="R408">
        <v>17.822800000000001</v>
      </c>
      <c r="S408">
        <v>-2.0383200000000001E-2</v>
      </c>
      <c r="T408">
        <v>-1.08918</v>
      </c>
      <c r="U408">
        <v>-1.00126</v>
      </c>
      <c r="V408">
        <v>8.5046800000000006E-2</v>
      </c>
      <c r="W408">
        <f t="shared" si="394"/>
        <v>-1.1318227000000001</v>
      </c>
      <c r="X408">
        <f t="shared" si="395"/>
        <v>16.821540000000002</v>
      </c>
      <c r="Y408">
        <v>3.91765E-3</v>
      </c>
      <c r="Z408">
        <v>-4.4428899999999997E-3</v>
      </c>
      <c r="AA408">
        <v>7.2203299999999996E-3</v>
      </c>
      <c r="AB408">
        <v>8.0830299999999997E-3</v>
      </c>
      <c r="AC408">
        <v>-8.6082599999999995E-3</v>
      </c>
      <c r="AD408">
        <v>0.52257399999999998</v>
      </c>
      <c r="AE408">
        <v>1.5768499999999999E-4</v>
      </c>
      <c r="AF408">
        <v>1.8871799999999999E-4</v>
      </c>
      <c r="AG408">
        <v>1.51447E-3</v>
      </c>
      <c r="AH408">
        <v>0.16397999999999999</v>
      </c>
      <c r="AI408">
        <v>-17.978400000000001</v>
      </c>
      <c r="AJ408">
        <v>1.78449E-2</v>
      </c>
      <c r="AK408">
        <v>0.33776499999999998</v>
      </c>
      <c r="AL408">
        <v>-0.78880899999999998</v>
      </c>
      <c r="AM408">
        <v>5.7285000000000003E-2</v>
      </c>
      <c r="AN408">
        <f t="shared" si="396"/>
        <v>0.501745</v>
      </c>
      <c r="AO408">
        <f t="shared" si="397"/>
        <v>-18.767209000000001</v>
      </c>
      <c r="AP408">
        <v>-6.0834799999999996E-3</v>
      </c>
      <c r="AQ408">
        <v>-5.7390699999999998E-3</v>
      </c>
      <c r="AR408">
        <v>6.9256500000000002E-3</v>
      </c>
      <c r="AS408">
        <v>1.02246E-3</v>
      </c>
      <c r="AT408">
        <v>-1.2845000000000001E-2</v>
      </c>
      <c r="AU408">
        <v>0.79768700000000003</v>
      </c>
      <c r="AV408">
        <v>1.5285299999999999E-4</v>
      </c>
      <c r="AW408">
        <v>1.4623500000000001E-4</v>
      </c>
      <c r="AX408">
        <v>1.4348E-3</v>
      </c>
      <c r="AY408">
        <v>8.4868900000000007</v>
      </c>
      <c r="AZ408">
        <v>15.132400000000001</v>
      </c>
      <c r="BA408">
        <v>-0.10724499999999999</v>
      </c>
      <c r="BB408">
        <v>-0.98225899999999999</v>
      </c>
      <c r="BC408">
        <v>-0.49781399999999998</v>
      </c>
      <c r="BD408">
        <v>0.28589100000000001</v>
      </c>
      <c r="BE408">
        <f t="shared" si="361"/>
        <v>7.5046310000000007</v>
      </c>
      <c r="BF408">
        <f t="shared" si="362"/>
        <v>14.634586000000001</v>
      </c>
      <c r="BG408">
        <v>-1.8118499999999999E-4</v>
      </c>
      <c r="BH408">
        <v>-2.4651299999999998E-3</v>
      </c>
      <c r="BI408">
        <v>3.50512E-3</v>
      </c>
      <c r="BJ408">
        <v>2.3638700000000001E-3</v>
      </c>
      <c r="BK408">
        <v>-5.0101800000000004E-3</v>
      </c>
      <c r="BL408">
        <v>0.62871900000000003</v>
      </c>
      <c r="BM408">
        <v>2.03358E-4</v>
      </c>
      <c r="BN408">
        <v>2.41964E-4</v>
      </c>
      <c r="BO408">
        <v>1.9292999999999999E-3</v>
      </c>
      <c r="BP408">
        <v>-8.5213099999999997</v>
      </c>
      <c r="BQ408">
        <v>-14.4079</v>
      </c>
      <c r="BR408">
        <v>-7.1984000000000006E-2</v>
      </c>
      <c r="BS408">
        <v>0.194628</v>
      </c>
      <c r="BT408">
        <v>-1.30711</v>
      </c>
      <c r="BU408">
        <v>-0.14432</v>
      </c>
      <c r="BV408">
        <f t="shared" si="363"/>
        <v>-8.3266819999999999</v>
      </c>
      <c r="BW408">
        <f t="shared" si="364"/>
        <v>-15.715009999999999</v>
      </c>
      <c r="BX408">
        <v>1.5089000000000001E-3</v>
      </c>
      <c r="BY408">
        <v>-1.06215E-3</v>
      </c>
      <c r="BZ408">
        <v>2.8519299999999999E-3</v>
      </c>
      <c r="CA408">
        <v>3.3520300000000002E-3</v>
      </c>
      <c r="CB408">
        <v>-2.9052700000000002E-3</v>
      </c>
      <c r="CC408">
        <v>0.57411100000000004</v>
      </c>
      <c r="CD408">
        <v>1.1270800000000001E-4</v>
      </c>
      <c r="CE408">
        <v>1.18461E-4</v>
      </c>
      <c r="CF408">
        <v>1.0617300000000001E-3</v>
      </c>
      <c r="CG408">
        <v>-1852.96</v>
      </c>
      <c r="CH408">
        <v>-1852.96</v>
      </c>
      <c r="CI408">
        <v>-3.8130000000000002</v>
      </c>
      <c r="CJ408">
        <v>-1911.73</v>
      </c>
      <c r="CK408">
        <v>-4.9048099999999999E-3</v>
      </c>
      <c r="CL408">
        <f t="shared" si="343"/>
        <v>35.801200000000001</v>
      </c>
      <c r="CM408">
        <f t="shared" si="344"/>
        <v>35.626220664217037</v>
      </c>
      <c r="CN408">
        <f t="shared" si="398"/>
        <v>-4.8875271159336707E-3</v>
      </c>
      <c r="CO408">
        <f t="shared" si="345"/>
        <v>0.99894819985060423</v>
      </c>
      <c r="CP408">
        <f t="shared" si="365"/>
        <v>4.5869043629025219E-2</v>
      </c>
      <c r="CQ408">
        <f t="shared" si="366"/>
        <v>4.5852960812112042E-2</v>
      </c>
      <c r="CR408">
        <f t="shared" si="399"/>
        <v>-1909.7192421003956</v>
      </c>
      <c r="CS408">
        <f t="shared" si="346"/>
        <v>4.6424668534157068</v>
      </c>
      <c r="CT408" s="1">
        <f t="shared" si="347"/>
        <v>3.8867016808401544E-3</v>
      </c>
      <c r="CU408" s="1">
        <f t="shared" si="348"/>
        <v>-4.3957016808401543E-3</v>
      </c>
      <c r="CV408" s="1">
        <f t="shared" si="349"/>
        <v>1.3146413969840849E-2</v>
      </c>
      <c r="CW408" s="1">
        <f t="shared" si="350"/>
        <v>-9.6131648190427282E-4</v>
      </c>
      <c r="CX408" s="1">
        <f t="shared" si="351"/>
        <v>4.5231648190427248E-4</v>
      </c>
      <c r="CY408" s="1">
        <f t="shared" si="352"/>
        <v>-1.5473462687958173E-2</v>
      </c>
      <c r="CZ408" s="1">
        <f t="shared" si="367"/>
        <v>1.5473462687958173E-2</v>
      </c>
      <c r="DA408">
        <f t="shared" si="400"/>
        <v>0.17559808377200001</v>
      </c>
      <c r="DB408">
        <f t="shared" si="353"/>
        <v>2.1613862733333336E-2</v>
      </c>
      <c r="DC408">
        <f t="shared" si="368"/>
        <v>-8.4786672999999997</v>
      </c>
      <c r="DD408">
        <f t="shared" si="369"/>
        <v>-32.230699999999999</v>
      </c>
      <c r="DE408">
        <f t="shared" si="370"/>
        <v>33.327253437300968</v>
      </c>
      <c r="DF408">
        <f t="shared" si="371"/>
        <v>-8.3229100000000003</v>
      </c>
      <c r="DG408">
        <f t="shared" si="372"/>
        <v>-33.110799999999998</v>
      </c>
      <c r="DH408">
        <f t="shared" si="373"/>
        <v>34.140824645987976</v>
      </c>
      <c r="DI408">
        <f t="shared" si="374"/>
        <v>0.99993982429335704</v>
      </c>
      <c r="DJ408">
        <f t="shared" si="375"/>
        <v>-7.1948593000000001</v>
      </c>
      <c r="DK408">
        <f t="shared" si="376"/>
        <v>-32.536550000000005</v>
      </c>
      <c r="DL408">
        <f t="shared" si="377"/>
        <v>33.32256121982968</v>
      </c>
      <c r="DM408">
        <f t="shared" si="354"/>
        <v>-7.0028860000000011</v>
      </c>
      <c r="DN408">
        <f t="shared" si="355"/>
        <v>-33.401795</v>
      </c>
      <c r="DO408">
        <f t="shared" si="378"/>
        <v>34.127999085077064</v>
      </c>
      <c r="DP408">
        <f t="shared" si="379"/>
        <v>0.99993986606848295</v>
      </c>
      <c r="DQ408">
        <f t="shared" si="380"/>
        <v>0.99921584527482732</v>
      </c>
      <c r="DR408">
        <f t="shared" si="381"/>
        <v>0.99921599606878653</v>
      </c>
      <c r="DS408">
        <f t="shared" si="382"/>
        <v>-0.21591555500597187</v>
      </c>
      <c r="DT408">
        <f t="shared" si="383"/>
        <v>-0.97641204063984333</v>
      </c>
      <c r="DU408" s="1">
        <f t="shared" si="384"/>
        <v>-5.2790049688876059E-4</v>
      </c>
      <c r="DV408" s="1">
        <f t="shared" si="385"/>
        <v>1.8900496888760686E-5</v>
      </c>
      <c r="DW408" s="1">
        <f t="shared" si="386"/>
        <v>-1.5528277895027635E-2</v>
      </c>
      <c r="DX408" s="1">
        <f t="shared" si="387"/>
        <v>1.5528277895027635E-2</v>
      </c>
      <c r="DY408" s="1"/>
      <c r="DZ408">
        <f t="shared" si="356"/>
        <v>-8.5295327000000007</v>
      </c>
      <c r="EA408">
        <f t="shared" si="357"/>
        <v>2.6904000000000003</v>
      </c>
      <c r="EB408">
        <f t="shared" si="358"/>
        <v>-5.9246381726887176E-2</v>
      </c>
      <c r="EC408">
        <f t="shared" si="388"/>
        <v>8.9437788568573904</v>
      </c>
      <c r="ED408">
        <f t="shared" si="389"/>
        <v>8.9280681280491461</v>
      </c>
      <c r="EE408">
        <f t="shared" si="359"/>
        <v>-8.6364537000000006</v>
      </c>
      <c r="EF408">
        <f t="shared" si="360"/>
        <v>2.1869540000000018</v>
      </c>
      <c r="EG408">
        <f t="shared" si="390"/>
        <v>-0.10692099999999982</v>
      </c>
      <c r="EH408">
        <f t="shared" si="391"/>
        <v>-0.50344599999999851</v>
      </c>
      <c r="EI408">
        <f t="shared" si="392"/>
        <v>0.51467463038020289</v>
      </c>
      <c r="EJ408">
        <f t="shared" si="393"/>
        <v>5.7646808133470569E-2</v>
      </c>
    </row>
    <row r="409" spans="1:140" x14ac:dyDescent="0.3">
      <c r="A409">
        <v>404</v>
      </c>
      <c r="B409">
        <v>4.2263500000000002E-3</v>
      </c>
      <c r="C409">
        <v>8.5302399999999997E-3</v>
      </c>
      <c r="D409" s="1">
        <v>8.5109200000000002E-5</v>
      </c>
      <c r="E409">
        <v>-0.38391799999999998</v>
      </c>
      <c r="F409">
        <v>-0.905138</v>
      </c>
      <c r="G409">
        <v>7.6426599999999997E-2</v>
      </c>
      <c r="H409">
        <v>3.2114700000000001E-3</v>
      </c>
      <c r="I409">
        <v>-3.86294E-3</v>
      </c>
      <c r="J409">
        <v>6.9866399999999997E-3</v>
      </c>
      <c r="K409">
        <v>7.55399E-3</v>
      </c>
      <c r="L409">
        <v>-8.2054599999999995E-3</v>
      </c>
      <c r="M409">
        <v>0.55382500000000001</v>
      </c>
      <c r="N409">
        <v>1.3117000000000001E-4</v>
      </c>
      <c r="O409">
        <v>1.4138000000000001E-4</v>
      </c>
      <c r="P409">
        <v>1.2296E-3</v>
      </c>
      <c r="Q409">
        <v>-4.2642699999999999E-2</v>
      </c>
      <c r="R409">
        <v>17.822800000000001</v>
      </c>
      <c r="S409">
        <v>-2.0383200000000001E-2</v>
      </c>
      <c r="T409">
        <v>-1.0947199999999999</v>
      </c>
      <c r="U409">
        <v>-1.0051399999999999</v>
      </c>
      <c r="V409">
        <v>9.9677000000000002E-2</v>
      </c>
      <c r="W409">
        <f t="shared" si="394"/>
        <v>-1.1373626999999999</v>
      </c>
      <c r="X409">
        <f t="shared" si="395"/>
        <v>16.81766</v>
      </c>
      <c r="Y409">
        <v>3.72712E-3</v>
      </c>
      <c r="Z409">
        <v>-4.3335300000000004E-3</v>
      </c>
      <c r="AA409">
        <v>7.2842699999999998E-3</v>
      </c>
      <c r="AB409">
        <v>8.0237799999999995E-3</v>
      </c>
      <c r="AC409">
        <v>-8.6301799999999994E-3</v>
      </c>
      <c r="AD409">
        <v>0.53233200000000003</v>
      </c>
      <c r="AE409">
        <v>1.5907399999999999E-4</v>
      </c>
      <c r="AF409">
        <v>1.9059200000000001E-4</v>
      </c>
      <c r="AG409">
        <v>1.52925E-3</v>
      </c>
      <c r="AH409">
        <v>0.16397999999999999</v>
      </c>
      <c r="AI409">
        <v>-17.978400000000001</v>
      </c>
      <c r="AJ409">
        <v>1.78449E-2</v>
      </c>
      <c r="AK409">
        <v>0.33559600000000001</v>
      </c>
      <c r="AL409">
        <v>-0.78943600000000003</v>
      </c>
      <c r="AM409">
        <v>6.07276E-2</v>
      </c>
      <c r="AN409">
        <f t="shared" si="396"/>
        <v>0.49957600000000002</v>
      </c>
      <c r="AO409">
        <f t="shared" si="397"/>
        <v>-18.767835999999999</v>
      </c>
      <c r="AP409">
        <v>-5.9591499999999999E-3</v>
      </c>
      <c r="AQ409">
        <v>-5.7784200000000003E-3</v>
      </c>
      <c r="AR409">
        <v>7.0347500000000002E-3</v>
      </c>
      <c r="AS409">
        <v>1.1726499999999999E-3</v>
      </c>
      <c r="AT409">
        <v>-1.29102E-2</v>
      </c>
      <c r="AU409">
        <v>0.79163300000000003</v>
      </c>
      <c r="AV409">
        <v>1.5172300000000001E-4</v>
      </c>
      <c r="AW409">
        <v>1.44926E-4</v>
      </c>
      <c r="AX409">
        <v>1.4221399999999999E-3</v>
      </c>
      <c r="AY409">
        <v>8.4868900000000007</v>
      </c>
      <c r="AZ409">
        <v>15.132400000000001</v>
      </c>
      <c r="BA409">
        <v>-0.10724499999999999</v>
      </c>
      <c r="BB409">
        <v>-0.98824000000000001</v>
      </c>
      <c r="BC409">
        <v>-0.499919</v>
      </c>
      <c r="BD409">
        <v>0.29368300000000003</v>
      </c>
      <c r="BE409">
        <f t="shared" si="361"/>
        <v>7.4986500000000005</v>
      </c>
      <c r="BF409">
        <f t="shared" si="362"/>
        <v>14.632481</v>
      </c>
      <c r="BG409">
        <v>-2.4632000000000001E-4</v>
      </c>
      <c r="BH409">
        <v>-2.38521E-3</v>
      </c>
      <c r="BI409">
        <v>3.5936200000000001E-3</v>
      </c>
      <c r="BJ409">
        <v>2.4345399999999998E-3</v>
      </c>
      <c r="BK409">
        <v>-5.0660699999999998E-3</v>
      </c>
      <c r="BL409">
        <v>0.64182300000000003</v>
      </c>
      <c r="BM409">
        <v>2.07235E-4</v>
      </c>
      <c r="BN409">
        <v>2.4687299999999999E-4</v>
      </c>
      <c r="BO409">
        <v>1.9667E-3</v>
      </c>
      <c r="BP409">
        <v>-8.5213099999999997</v>
      </c>
      <c r="BQ409">
        <v>-14.4079</v>
      </c>
      <c r="BR409">
        <v>-7.1984000000000006E-2</v>
      </c>
      <c r="BS409">
        <v>0.192748</v>
      </c>
      <c r="BT409">
        <v>-1.3099700000000001</v>
      </c>
      <c r="BU409">
        <v>-0.13295699999999999</v>
      </c>
      <c r="BV409">
        <f t="shared" si="363"/>
        <v>-8.3285619999999998</v>
      </c>
      <c r="BW409">
        <f t="shared" si="364"/>
        <v>-15.71787</v>
      </c>
      <c r="BX409">
        <v>1.4232699999999999E-3</v>
      </c>
      <c r="BY409">
        <v>-1.1763500000000001E-3</v>
      </c>
      <c r="BZ409">
        <v>2.9038100000000002E-3</v>
      </c>
      <c r="CA409">
        <v>3.3052899999999998E-3</v>
      </c>
      <c r="CB409">
        <v>-3.05836E-3</v>
      </c>
      <c r="CC409">
        <v>0.57535400000000003</v>
      </c>
      <c r="CD409">
        <v>1.1459E-4</v>
      </c>
      <c r="CE409">
        <v>1.21067E-4</v>
      </c>
      <c r="CF409">
        <v>1.0848800000000001E-3</v>
      </c>
      <c r="CG409">
        <v>-1852.21</v>
      </c>
      <c r="CH409">
        <v>-1852.21</v>
      </c>
      <c r="CI409">
        <v>-3.8203999999999998</v>
      </c>
      <c r="CJ409">
        <v>-1915.45</v>
      </c>
      <c r="CK409">
        <v>-4.9916600000000002E-3</v>
      </c>
      <c r="CL409">
        <f t="shared" si="343"/>
        <v>35.801200000000001</v>
      </c>
      <c r="CM409">
        <f t="shared" si="344"/>
        <v>35.623125829628897</v>
      </c>
      <c r="CN409">
        <f t="shared" si="398"/>
        <v>-4.9739721118595018E-3</v>
      </c>
      <c r="CO409">
        <f t="shared" si="345"/>
        <v>0.99894366850879768</v>
      </c>
      <c r="CP409">
        <f t="shared" si="365"/>
        <v>4.596776079622944E-2</v>
      </c>
      <c r="CQ409">
        <f t="shared" si="366"/>
        <v>4.5951573925006477E-2</v>
      </c>
      <c r="CR409">
        <f t="shared" si="399"/>
        <v>-1913.4266498451766</v>
      </c>
      <c r="CS409">
        <f t="shared" si="346"/>
        <v>4.6514794439514286</v>
      </c>
      <c r="CT409" s="1">
        <f t="shared" si="347"/>
        <v>3.8379479943151957E-3</v>
      </c>
      <c r="CU409" s="1">
        <f t="shared" si="348"/>
        <v>-4.4894179943151952E-3</v>
      </c>
      <c r="CV409" s="1">
        <f t="shared" si="349"/>
        <v>1.3264795757866075E-2</v>
      </c>
      <c r="CW409" s="1">
        <f t="shared" si="350"/>
        <v>-1.0257197503354605E-3</v>
      </c>
      <c r="CX409" s="1">
        <f t="shared" si="351"/>
        <v>3.7424975033546097E-4</v>
      </c>
      <c r="CY409" s="1">
        <f t="shared" si="352"/>
        <v>-1.5599356275298388E-2</v>
      </c>
      <c r="CZ409" s="1">
        <f t="shared" si="367"/>
        <v>1.5599356275298388E-2</v>
      </c>
      <c r="DA409">
        <f t="shared" si="400"/>
        <v>0.17870741799200002</v>
      </c>
      <c r="DB409">
        <f t="shared" si="353"/>
        <v>2.1996581733333336E-2</v>
      </c>
      <c r="DC409">
        <f t="shared" si="368"/>
        <v>-8.4786672999999997</v>
      </c>
      <c r="DD409">
        <f t="shared" si="369"/>
        <v>-32.230699999999999</v>
      </c>
      <c r="DE409">
        <f t="shared" si="370"/>
        <v>33.327253437300968</v>
      </c>
      <c r="DF409">
        <f t="shared" si="371"/>
        <v>-8.3229100000000003</v>
      </c>
      <c r="DG409">
        <f t="shared" si="372"/>
        <v>-33.110799999999998</v>
      </c>
      <c r="DH409">
        <f t="shared" si="373"/>
        <v>34.140824645987976</v>
      </c>
      <c r="DI409">
        <f t="shared" si="374"/>
        <v>0.99993982429335704</v>
      </c>
      <c r="DJ409">
        <f t="shared" si="375"/>
        <v>-7.1911993000000001</v>
      </c>
      <c r="DK409">
        <f t="shared" si="376"/>
        <v>-32.535530000000001</v>
      </c>
      <c r="DL409">
        <f t="shared" si="377"/>
        <v>33.32077519736329</v>
      </c>
      <c r="DM409">
        <f t="shared" si="354"/>
        <v>-6.9990740000000002</v>
      </c>
      <c r="DN409">
        <f t="shared" si="355"/>
        <v>-33.400317000000001</v>
      </c>
      <c r="DO409">
        <f t="shared" si="378"/>
        <v>34.125770504971236</v>
      </c>
      <c r="DP409">
        <f t="shared" si="379"/>
        <v>0.99993986826731918</v>
      </c>
      <c r="DQ409">
        <f t="shared" si="380"/>
        <v>0.99921185542469537</v>
      </c>
      <c r="DR409">
        <f t="shared" si="381"/>
        <v>0.99921201455992315</v>
      </c>
      <c r="DS409">
        <f t="shared" si="382"/>
        <v>-0.21581728688500162</v>
      </c>
      <c r="DT409">
        <f t="shared" si="383"/>
        <v>-0.97643376563983941</v>
      </c>
      <c r="DU409" s="1">
        <f t="shared" si="384"/>
        <v>-5.888272229011512E-4</v>
      </c>
      <c r="DV409" s="1">
        <f t="shared" si="385"/>
        <v>-6.2642777098848718E-5</v>
      </c>
      <c r="DW409" s="1">
        <f t="shared" si="386"/>
        <v>-1.5653209279106177E-2</v>
      </c>
      <c r="DX409" s="1">
        <f t="shared" si="387"/>
        <v>1.5653209279106177E-2</v>
      </c>
      <c r="DY409" s="1"/>
      <c r="DZ409">
        <f t="shared" si="356"/>
        <v>-8.5295327000000007</v>
      </c>
      <c r="EA409">
        <f t="shared" si="357"/>
        <v>2.6904000000000003</v>
      </c>
      <c r="EB409">
        <f t="shared" si="358"/>
        <v>-5.9246381726887176E-2</v>
      </c>
      <c r="EC409">
        <f t="shared" si="388"/>
        <v>8.9437788568573904</v>
      </c>
      <c r="ED409">
        <f t="shared" si="389"/>
        <v>8.9280681280491461</v>
      </c>
      <c r="EE409">
        <f t="shared" si="359"/>
        <v>-8.6360127000000002</v>
      </c>
      <c r="EF409">
        <f t="shared" si="360"/>
        <v>2.1851789999999998</v>
      </c>
      <c r="EG409">
        <f t="shared" si="390"/>
        <v>-0.10647999999999946</v>
      </c>
      <c r="EH409">
        <f t="shared" si="391"/>
        <v>-0.50522100000000059</v>
      </c>
      <c r="EI409">
        <f t="shared" si="392"/>
        <v>0.51631990978559072</v>
      </c>
      <c r="EJ409">
        <f t="shared" si="393"/>
        <v>5.7831089814769449E-2</v>
      </c>
    </row>
    <row r="410" spans="1:140" x14ac:dyDescent="0.3">
      <c r="A410">
        <v>405</v>
      </c>
      <c r="B410">
        <v>4.2263500000000002E-3</v>
      </c>
      <c r="C410">
        <v>8.5302399999999997E-3</v>
      </c>
      <c r="D410" s="1">
        <v>8.5109200000000002E-5</v>
      </c>
      <c r="E410">
        <v>-0.38345200000000002</v>
      </c>
      <c r="F410">
        <v>-0.90839400000000003</v>
      </c>
      <c r="G410">
        <v>5.6918999999999997E-2</v>
      </c>
      <c r="H410">
        <v>3.24296E-3</v>
      </c>
      <c r="I410">
        <v>-3.80008E-3</v>
      </c>
      <c r="J410">
        <v>6.9694300000000004E-3</v>
      </c>
      <c r="K410">
        <v>7.5797299999999998E-3</v>
      </c>
      <c r="L410">
        <v>-8.1368499999999993E-3</v>
      </c>
      <c r="M410">
        <v>0.55404799999999998</v>
      </c>
      <c r="N410">
        <v>1.3143599999999999E-4</v>
      </c>
      <c r="O410">
        <v>1.4167499999999999E-4</v>
      </c>
      <c r="P410">
        <v>1.23234E-3</v>
      </c>
      <c r="Q410">
        <v>-4.2642699999999999E-2</v>
      </c>
      <c r="R410">
        <v>17.822800000000001</v>
      </c>
      <c r="S410">
        <v>-2.0383200000000001E-2</v>
      </c>
      <c r="T410">
        <v>-1.09724</v>
      </c>
      <c r="U410">
        <v>-1.0075000000000001</v>
      </c>
      <c r="V410">
        <v>7.9101400000000002E-2</v>
      </c>
      <c r="W410">
        <f t="shared" si="394"/>
        <v>-1.1398827</v>
      </c>
      <c r="X410">
        <f t="shared" si="395"/>
        <v>16.815300000000001</v>
      </c>
      <c r="Y410">
        <v>3.9091400000000002E-3</v>
      </c>
      <c r="Z410">
        <v>-4.38603E-3</v>
      </c>
      <c r="AA410">
        <v>7.2087399999999999E-3</v>
      </c>
      <c r="AB410">
        <v>8.0807799999999992E-3</v>
      </c>
      <c r="AC410">
        <v>-8.5576599999999999E-3</v>
      </c>
      <c r="AD410">
        <v>0.52390199999999998</v>
      </c>
      <c r="AE410">
        <v>1.5653600000000001E-4</v>
      </c>
      <c r="AF410">
        <v>1.87293E-4</v>
      </c>
      <c r="AG410">
        <v>1.50296E-3</v>
      </c>
      <c r="AH410">
        <v>0.16397999999999999</v>
      </c>
      <c r="AI410">
        <v>-17.978400000000001</v>
      </c>
      <c r="AJ410">
        <v>1.78449E-2</v>
      </c>
      <c r="AK410">
        <v>0.33861999999999998</v>
      </c>
      <c r="AL410">
        <v>-0.79335</v>
      </c>
      <c r="AM410">
        <v>3.9848799999999997E-2</v>
      </c>
      <c r="AN410">
        <f t="shared" si="396"/>
        <v>0.50259999999999994</v>
      </c>
      <c r="AO410">
        <f t="shared" si="397"/>
        <v>-18.771750000000001</v>
      </c>
      <c r="AP410">
        <v>-6.1449800000000004E-3</v>
      </c>
      <c r="AQ410">
        <v>-5.77E-3</v>
      </c>
      <c r="AR410">
        <v>6.9428500000000004E-3</v>
      </c>
      <c r="AS410">
        <v>9.9429100000000001E-4</v>
      </c>
      <c r="AT410">
        <v>-1.29093E-2</v>
      </c>
      <c r="AU410">
        <v>0.79869999999999997</v>
      </c>
      <c r="AV410">
        <v>1.52242E-4</v>
      </c>
      <c r="AW410">
        <v>1.4539699999999999E-4</v>
      </c>
      <c r="AX410">
        <v>1.4268799999999999E-3</v>
      </c>
      <c r="AY410">
        <v>8.4868900000000007</v>
      </c>
      <c r="AZ410">
        <v>15.132400000000001</v>
      </c>
      <c r="BA410">
        <v>-0.10724499999999999</v>
      </c>
      <c r="BB410">
        <v>-0.98938899999999996</v>
      </c>
      <c r="BC410">
        <v>-0.50101700000000005</v>
      </c>
      <c r="BD410">
        <v>0.27702199999999999</v>
      </c>
      <c r="BE410">
        <f t="shared" si="361"/>
        <v>7.4975010000000006</v>
      </c>
      <c r="BF410">
        <f t="shared" si="362"/>
        <v>14.631383</v>
      </c>
      <c r="BG410" s="1">
        <v>-6.8002499999999998E-5</v>
      </c>
      <c r="BH410">
        <v>-2.5119600000000001E-3</v>
      </c>
      <c r="BI410">
        <v>3.4788699999999998E-3</v>
      </c>
      <c r="BJ410">
        <v>2.3976800000000001E-3</v>
      </c>
      <c r="BK410">
        <v>-4.9776400000000002E-3</v>
      </c>
      <c r="BL410">
        <v>0.61717100000000003</v>
      </c>
      <c r="BM410">
        <v>2.0709400000000001E-4</v>
      </c>
      <c r="BN410">
        <v>2.4656899999999998E-4</v>
      </c>
      <c r="BO410">
        <v>1.9651E-3</v>
      </c>
      <c r="BP410">
        <v>-8.5213099999999997</v>
      </c>
      <c r="BQ410">
        <v>-14.4079</v>
      </c>
      <c r="BR410">
        <v>-7.1984000000000006E-2</v>
      </c>
      <c r="BS410">
        <v>0.19542100000000001</v>
      </c>
      <c r="BT410">
        <v>-1.31497</v>
      </c>
      <c r="BU410">
        <v>-0.14958399999999999</v>
      </c>
      <c r="BV410">
        <f t="shared" si="363"/>
        <v>-8.3258890000000001</v>
      </c>
      <c r="BW410">
        <f t="shared" si="364"/>
        <v>-15.72287</v>
      </c>
      <c r="BX410">
        <v>1.4757500000000001E-3</v>
      </c>
      <c r="BY410">
        <v>-1.1445400000000001E-3</v>
      </c>
      <c r="BZ410">
        <v>2.8147699999999999E-3</v>
      </c>
      <c r="CA410">
        <v>3.2706499999999999E-3</v>
      </c>
      <c r="CB410">
        <v>-2.9394400000000002E-3</v>
      </c>
      <c r="CC410">
        <v>0.56789199999999995</v>
      </c>
      <c r="CD410">
        <v>1.12877E-4</v>
      </c>
      <c r="CE410">
        <v>1.18678E-4</v>
      </c>
      <c r="CF410">
        <v>1.0640000000000001E-3</v>
      </c>
      <c r="CG410">
        <v>-1851.72</v>
      </c>
      <c r="CH410">
        <v>-1851.71</v>
      </c>
      <c r="CI410">
        <v>-3.8288000000000002</v>
      </c>
      <c r="CJ410">
        <v>-1919.65</v>
      </c>
      <c r="CK410">
        <v>-4.9413399999999998E-3</v>
      </c>
      <c r="CL410">
        <f t="shared" si="343"/>
        <v>35.801200000000001</v>
      </c>
      <c r="CM410">
        <f t="shared" si="344"/>
        <v>35.624933363057671</v>
      </c>
      <c r="CN410">
        <f t="shared" si="398"/>
        <v>-4.923484043616695E-3</v>
      </c>
      <c r="CO410">
        <f t="shared" si="345"/>
        <v>0.99893660536367623</v>
      </c>
      <c r="CP410">
        <f t="shared" si="365"/>
        <v>4.6121213293054186E-2</v>
      </c>
      <c r="CQ410">
        <f t="shared" si="366"/>
        <v>4.6104863783498921E-2</v>
      </c>
      <c r="CR410">
        <f t="shared" si="399"/>
        <v>-1917.6086544863813</v>
      </c>
      <c r="CS410">
        <f t="shared" si="346"/>
        <v>4.6616457644762566</v>
      </c>
      <c r="CT410" s="1">
        <f t="shared" si="347"/>
        <v>3.8699547542489334E-3</v>
      </c>
      <c r="CU410" s="1">
        <f t="shared" si="348"/>
        <v>-4.4270747542489329E-3</v>
      </c>
      <c r="CV410" s="1">
        <f t="shared" si="349"/>
        <v>1.3230855296477084E-2</v>
      </c>
      <c r="CW410" s="1">
        <f t="shared" si="350"/>
        <v>-9.7273079543276804E-4</v>
      </c>
      <c r="CX410" s="1">
        <f t="shared" si="351"/>
        <v>4.1561079543276855E-4</v>
      </c>
      <c r="CY410" s="1">
        <f t="shared" si="352"/>
        <v>-1.55553443603243E-2</v>
      </c>
      <c r="CZ410" s="1">
        <f t="shared" si="367"/>
        <v>1.55553443603243E-2</v>
      </c>
      <c r="DA410">
        <f t="shared" si="400"/>
        <v>0.17690590160799999</v>
      </c>
      <c r="DB410">
        <f t="shared" si="353"/>
        <v>2.1774838266666666E-2</v>
      </c>
      <c r="DC410">
        <f t="shared" si="368"/>
        <v>-8.4786672999999997</v>
      </c>
      <c r="DD410">
        <f t="shared" si="369"/>
        <v>-32.230699999999999</v>
      </c>
      <c r="DE410">
        <f t="shared" si="370"/>
        <v>33.327253437300968</v>
      </c>
      <c r="DF410">
        <f t="shared" si="371"/>
        <v>-8.3229100000000003</v>
      </c>
      <c r="DG410">
        <f t="shared" si="372"/>
        <v>-33.110799999999998</v>
      </c>
      <c r="DH410">
        <f t="shared" si="373"/>
        <v>34.140824645987976</v>
      </c>
      <c r="DI410">
        <f t="shared" si="374"/>
        <v>0.99993982429335704</v>
      </c>
      <c r="DJ410">
        <f t="shared" si="375"/>
        <v>-7.1860062999999998</v>
      </c>
      <c r="DK410">
        <f t="shared" si="376"/>
        <v>-32.538170000000001</v>
      </c>
      <c r="DL410">
        <f t="shared" si="377"/>
        <v>33.322232720700754</v>
      </c>
      <c r="DM410">
        <f t="shared" si="354"/>
        <v>-6.9949010000000005</v>
      </c>
      <c r="DN410">
        <f t="shared" si="355"/>
        <v>-33.403132999999997</v>
      </c>
      <c r="DO410">
        <f t="shared" si="378"/>
        <v>34.127671092758291</v>
      </c>
      <c r="DP410">
        <f t="shared" si="379"/>
        <v>0.9999402259775414</v>
      </c>
      <c r="DQ410">
        <f t="shared" si="380"/>
        <v>0.99920512208167145</v>
      </c>
      <c r="DR410">
        <f t="shared" si="381"/>
        <v>0.99920658348952496</v>
      </c>
      <c r="DS410">
        <f t="shared" si="382"/>
        <v>-0.21565200508115534</v>
      </c>
      <c r="DT410">
        <f t="shared" si="383"/>
        <v>-0.97647028255061463</v>
      </c>
      <c r="DU410" s="1">
        <f t="shared" si="384"/>
        <v>-5.3732376429010183E-4</v>
      </c>
      <c r="DV410" s="1">
        <f t="shared" si="385"/>
        <v>-1.9796235709898091E-5</v>
      </c>
      <c r="DW410" s="1">
        <f t="shared" si="386"/>
        <v>-1.5608600058889381E-2</v>
      </c>
      <c r="DX410" s="1">
        <f t="shared" si="387"/>
        <v>1.5608600058889381E-2</v>
      </c>
      <c r="DY410" s="1"/>
      <c r="DZ410">
        <f t="shared" si="356"/>
        <v>-8.5295327000000007</v>
      </c>
      <c r="EA410">
        <f t="shared" si="357"/>
        <v>2.6904000000000003</v>
      </c>
      <c r="EB410">
        <f t="shared" si="358"/>
        <v>-5.9246381726887176E-2</v>
      </c>
      <c r="EC410">
        <f t="shared" si="388"/>
        <v>8.9437788568573904</v>
      </c>
      <c r="ED410">
        <f t="shared" si="389"/>
        <v>8.9280681280491461</v>
      </c>
      <c r="EE410">
        <f t="shared" si="359"/>
        <v>-8.6373837000000009</v>
      </c>
      <c r="EF410">
        <f t="shared" si="360"/>
        <v>2.183917000000001</v>
      </c>
      <c r="EG410">
        <f t="shared" si="390"/>
        <v>-0.10785100000000014</v>
      </c>
      <c r="EH410">
        <f t="shared" si="391"/>
        <v>-0.50648299999999935</v>
      </c>
      <c r="EI410">
        <f t="shared" si="392"/>
        <v>0.51783865005424168</v>
      </c>
      <c r="EJ410">
        <f t="shared" si="393"/>
        <v>5.8001198313816359E-2</v>
      </c>
    </row>
    <row r="411" spans="1:140" x14ac:dyDescent="0.3">
      <c r="A411">
        <v>406</v>
      </c>
      <c r="B411">
        <v>4.2263500000000002E-3</v>
      </c>
      <c r="C411">
        <v>8.5302399999999997E-3</v>
      </c>
      <c r="D411" s="1">
        <v>8.5109200000000002E-5</v>
      </c>
      <c r="E411">
        <v>-0.38589699999999999</v>
      </c>
      <c r="F411">
        <v>-0.91184799999999999</v>
      </c>
      <c r="G411">
        <v>6.1898399999999999E-2</v>
      </c>
      <c r="H411">
        <v>3.2601000000000002E-3</v>
      </c>
      <c r="I411">
        <v>-3.83183E-3</v>
      </c>
      <c r="J411">
        <v>7.0338700000000002E-3</v>
      </c>
      <c r="K411">
        <v>7.6392200000000004E-3</v>
      </c>
      <c r="L411">
        <v>-8.2109399999999999E-3</v>
      </c>
      <c r="M411">
        <v>0.55460699999999996</v>
      </c>
      <c r="N411">
        <v>1.3127399999999999E-4</v>
      </c>
      <c r="O411">
        <v>1.4149799999999999E-4</v>
      </c>
      <c r="P411">
        <v>1.2308099999999999E-3</v>
      </c>
      <c r="Q411">
        <v>-4.2642699999999999E-2</v>
      </c>
      <c r="R411">
        <v>17.822800000000001</v>
      </c>
      <c r="S411">
        <v>-2.0383200000000001E-2</v>
      </c>
      <c r="T411">
        <v>-1.1009899999999999</v>
      </c>
      <c r="U411">
        <v>-1.01162</v>
      </c>
      <c r="V411">
        <v>8.3537799999999995E-2</v>
      </c>
      <c r="W411">
        <f t="shared" si="394"/>
        <v>-1.1436326999999999</v>
      </c>
      <c r="X411">
        <f t="shared" si="395"/>
        <v>16.81118</v>
      </c>
      <c r="Y411">
        <v>3.8649700000000001E-3</v>
      </c>
      <c r="Z411">
        <v>-4.5036599999999996E-3</v>
      </c>
      <c r="AA411">
        <v>7.3779500000000003E-3</v>
      </c>
      <c r="AB411">
        <v>8.1646900000000005E-3</v>
      </c>
      <c r="AC411">
        <v>-8.8033899999999995E-3</v>
      </c>
      <c r="AD411">
        <v>0.52707199999999998</v>
      </c>
      <c r="AE411">
        <v>1.6044099999999999E-4</v>
      </c>
      <c r="AF411">
        <v>1.91924E-4</v>
      </c>
      <c r="AG411">
        <v>1.54002E-3</v>
      </c>
      <c r="AH411">
        <v>0.16397999999999999</v>
      </c>
      <c r="AI411">
        <v>-17.978400000000001</v>
      </c>
      <c r="AJ411">
        <v>1.78449E-2</v>
      </c>
      <c r="AK411">
        <v>0.33820899999999998</v>
      </c>
      <c r="AL411">
        <v>-0.79591599999999996</v>
      </c>
      <c r="AM411">
        <v>5.4200499999999999E-2</v>
      </c>
      <c r="AN411">
        <f t="shared" si="396"/>
        <v>0.502189</v>
      </c>
      <c r="AO411">
        <f t="shared" si="397"/>
        <v>-18.774315999999999</v>
      </c>
      <c r="AP411">
        <v>-6.0466399999999998E-3</v>
      </c>
      <c r="AQ411">
        <v>-5.7913399999999999E-3</v>
      </c>
      <c r="AR411">
        <v>6.9008000000000003E-3</v>
      </c>
      <c r="AS411">
        <v>9.8922500000000004E-4</v>
      </c>
      <c r="AT411">
        <v>-1.28272E-2</v>
      </c>
      <c r="AU411">
        <v>0.79447999999999996</v>
      </c>
      <c r="AV411">
        <v>1.5580699999999999E-4</v>
      </c>
      <c r="AW411">
        <v>1.49013E-4</v>
      </c>
      <c r="AX411">
        <v>1.4618999999999999E-3</v>
      </c>
      <c r="AY411">
        <v>8.4868900000000007</v>
      </c>
      <c r="AZ411">
        <v>15.132400000000001</v>
      </c>
      <c r="BA411">
        <v>-0.10724499999999999</v>
      </c>
      <c r="BB411">
        <v>-0.99379200000000001</v>
      </c>
      <c r="BC411">
        <v>-0.50258100000000006</v>
      </c>
      <c r="BD411">
        <v>0.27918100000000001</v>
      </c>
      <c r="BE411">
        <f t="shared" si="361"/>
        <v>7.4930980000000007</v>
      </c>
      <c r="BF411">
        <f t="shared" si="362"/>
        <v>14.629819000000001</v>
      </c>
      <c r="BG411" s="1">
        <v>-9.0912E-5</v>
      </c>
      <c r="BH411">
        <v>-2.4012E-3</v>
      </c>
      <c r="BI411">
        <v>3.5449700000000002E-3</v>
      </c>
      <c r="BJ411">
        <v>2.4828699999999999E-3</v>
      </c>
      <c r="BK411">
        <v>-4.9749800000000004E-3</v>
      </c>
      <c r="BL411">
        <v>0.62858099999999995</v>
      </c>
      <c r="BM411">
        <v>2.1277199999999999E-4</v>
      </c>
      <c r="BN411">
        <v>2.5335700000000001E-4</v>
      </c>
      <c r="BO411">
        <v>2.0190199999999998E-3</v>
      </c>
      <c r="BP411">
        <v>-8.5213099999999997</v>
      </c>
      <c r="BQ411">
        <v>-14.4079</v>
      </c>
      <c r="BR411">
        <v>-7.1984000000000006E-2</v>
      </c>
      <c r="BS411">
        <v>0.194406</v>
      </c>
      <c r="BT411">
        <v>-1.3200099999999999</v>
      </c>
      <c r="BU411">
        <v>-0.145399</v>
      </c>
      <c r="BV411">
        <f t="shared" si="363"/>
        <v>-8.326903999999999</v>
      </c>
      <c r="BW411">
        <f t="shared" si="364"/>
        <v>-15.72791</v>
      </c>
      <c r="BX411">
        <v>1.3860000000000001E-3</v>
      </c>
      <c r="BY411">
        <v>-1.2067600000000001E-3</v>
      </c>
      <c r="BZ411">
        <v>2.91129E-3</v>
      </c>
      <c r="CA411">
        <v>3.2768900000000002E-3</v>
      </c>
      <c r="CB411">
        <v>-3.09764E-3</v>
      </c>
      <c r="CC411">
        <v>0.57632099999999997</v>
      </c>
      <c r="CD411">
        <v>1.11612E-4</v>
      </c>
      <c r="CE411">
        <v>1.18125E-4</v>
      </c>
      <c r="CF411">
        <v>1.0580399999999999E-3</v>
      </c>
      <c r="CG411">
        <v>-1851.03</v>
      </c>
      <c r="CH411">
        <v>-1851.03</v>
      </c>
      <c r="CI411">
        <v>-3.84</v>
      </c>
      <c r="CJ411">
        <v>-1925.3</v>
      </c>
      <c r="CK411">
        <v>-4.98103E-3</v>
      </c>
      <c r="CL411">
        <f t="shared" si="343"/>
        <v>35.801200000000001</v>
      </c>
      <c r="CM411">
        <f t="shared" si="344"/>
        <v>35.623535122643389</v>
      </c>
      <c r="CN411">
        <f t="shared" si="398"/>
        <v>-4.9625397292999201E-3</v>
      </c>
      <c r="CO411">
        <f t="shared" si="345"/>
        <v>0.99893219124625254</v>
      </c>
      <c r="CP411">
        <f t="shared" si="365"/>
        <v>4.6216855016346647E-2</v>
      </c>
      <c r="CQ411">
        <f t="shared" si="366"/>
        <v>4.6200403590879624E-2</v>
      </c>
      <c r="CR411">
        <f t="shared" si="399"/>
        <v>-1923.24414780641</v>
      </c>
      <c r="CS411">
        <f t="shared" si="346"/>
        <v>4.675345469838236</v>
      </c>
      <c r="CT411" s="1">
        <f t="shared" si="347"/>
        <v>3.8942036955044003E-3</v>
      </c>
      <c r="CU411" s="1">
        <f t="shared" si="348"/>
        <v>-4.4659336955043998E-3</v>
      </c>
      <c r="CV411" s="1">
        <f t="shared" si="349"/>
        <v>1.3353085135501701E-2</v>
      </c>
      <c r="CW411" s="1">
        <f t="shared" si="350"/>
        <v>-9.8041521380762059E-4</v>
      </c>
      <c r="CX411" s="1">
        <f t="shared" si="351"/>
        <v>4.0868521380762069E-4</v>
      </c>
      <c r="CY411" s="1">
        <f t="shared" si="352"/>
        <v>-1.569290221197147E-2</v>
      </c>
      <c r="CZ411" s="1">
        <f t="shared" si="367"/>
        <v>1.569290221197147E-2</v>
      </c>
      <c r="DA411">
        <f t="shared" si="400"/>
        <v>0.17832685123600001</v>
      </c>
      <c r="DB411">
        <f t="shared" si="353"/>
        <v>2.1949738866666669E-2</v>
      </c>
      <c r="DC411">
        <f t="shared" si="368"/>
        <v>-8.4786672999999997</v>
      </c>
      <c r="DD411">
        <f t="shared" si="369"/>
        <v>-32.230699999999999</v>
      </c>
      <c r="DE411">
        <f t="shared" si="370"/>
        <v>33.327253437300968</v>
      </c>
      <c r="DF411">
        <f t="shared" si="371"/>
        <v>-8.3229100000000003</v>
      </c>
      <c r="DG411">
        <f t="shared" si="372"/>
        <v>-33.110799999999998</v>
      </c>
      <c r="DH411">
        <f t="shared" si="373"/>
        <v>34.140824645987976</v>
      </c>
      <c r="DI411">
        <f t="shared" si="374"/>
        <v>0.99993982429335704</v>
      </c>
      <c r="DJ411">
        <f t="shared" si="375"/>
        <v>-7.1832712999999995</v>
      </c>
      <c r="DK411">
        <f t="shared" si="376"/>
        <v>-32.539090000000002</v>
      </c>
      <c r="DL411">
        <f t="shared" si="377"/>
        <v>33.322541388638165</v>
      </c>
      <c r="DM411">
        <f t="shared" si="354"/>
        <v>-6.9909090000000003</v>
      </c>
      <c r="DN411">
        <f t="shared" si="355"/>
        <v>-33.404134999999997</v>
      </c>
      <c r="DO411">
        <f t="shared" si="378"/>
        <v>34.127833856611907</v>
      </c>
      <c r="DP411">
        <f t="shared" si="379"/>
        <v>0.9999398491906093</v>
      </c>
      <c r="DQ411">
        <f t="shared" si="380"/>
        <v>0.99920168613292903</v>
      </c>
      <c r="DR411">
        <f t="shared" si="381"/>
        <v>0.99920177680636746</v>
      </c>
      <c r="DS411">
        <f t="shared" si="382"/>
        <v>-0.21556793091565479</v>
      </c>
      <c r="DT411">
        <f t="shared" si="383"/>
        <v>-0.97648884640877687</v>
      </c>
      <c r="DU411" s="1">
        <f t="shared" si="384"/>
        <v>-5.4101655507996123E-4</v>
      </c>
      <c r="DV411" s="1">
        <f t="shared" si="385"/>
        <v>-3.0713444920038666E-5</v>
      </c>
      <c r="DW411" s="1">
        <f t="shared" si="386"/>
        <v>-1.574599538194589E-2</v>
      </c>
      <c r="DX411" s="1">
        <f t="shared" si="387"/>
        <v>1.574599538194589E-2</v>
      </c>
      <c r="DY411" s="1"/>
      <c r="DZ411">
        <f t="shared" si="356"/>
        <v>-8.5295327000000007</v>
      </c>
      <c r="EA411">
        <f t="shared" si="357"/>
        <v>2.6904000000000003</v>
      </c>
      <c r="EB411">
        <f t="shared" si="358"/>
        <v>-5.9246381726887176E-2</v>
      </c>
      <c r="EC411">
        <f t="shared" si="388"/>
        <v>8.9437788568573904</v>
      </c>
      <c r="ED411">
        <f t="shared" si="389"/>
        <v>8.9280681280491461</v>
      </c>
      <c r="EE411">
        <f t="shared" si="359"/>
        <v>-8.6367307000000011</v>
      </c>
      <c r="EF411">
        <f t="shared" si="360"/>
        <v>2.181360999999999</v>
      </c>
      <c r="EG411">
        <f t="shared" si="390"/>
        <v>-0.10719800000000035</v>
      </c>
      <c r="EH411">
        <f t="shared" si="391"/>
        <v>-0.50903900000000135</v>
      </c>
      <c r="EI411">
        <f t="shared" si="392"/>
        <v>0.52020391648372033</v>
      </c>
      <c r="EJ411">
        <f t="shared" si="393"/>
        <v>5.8266123087636991E-2</v>
      </c>
    </row>
    <row r="412" spans="1:140" x14ac:dyDescent="0.3">
      <c r="A412">
        <v>407</v>
      </c>
      <c r="B412">
        <v>4.2263500000000002E-3</v>
      </c>
      <c r="C412">
        <v>8.5302399999999997E-3</v>
      </c>
      <c r="D412" s="1">
        <v>8.5109200000000002E-5</v>
      </c>
      <c r="E412">
        <v>-0.38333400000000001</v>
      </c>
      <c r="F412">
        <v>-0.91291900000000004</v>
      </c>
      <c r="G412">
        <v>6.9398699999999994E-2</v>
      </c>
      <c r="H412">
        <v>3.2687200000000001E-3</v>
      </c>
      <c r="I412">
        <v>-3.8962599999999999E-3</v>
      </c>
      <c r="J412">
        <v>7.0517399999999999E-3</v>
      </c>
      <c r="K412">
        <v>7.6467499999999999E-3</v>
      </c>
      <c r="L412">
        <v>-8.2742600000000003E-3</v>
      </c>
      <c r="M412">
        <v>0.552979</v>
      </c>
      <c r="N412">
        <v>1.32297E-4</v>
      </c>
      <c r="O412">
        <v>1.4256100000000001E-4</v>
      </c>
      <c r="P412">
        <v>1.2400899999999999E-3</v>
      </c>
      <c r="Q412">
        <v>-4.2642699999999999E-2</v>
      </c>
      <c r="R412">
        <v>17.822800000000001</v>
      </c>
      <c r="S412">
        <v>-2.0383200000000001E-2</v>
      </c>
      <c r="T412">
        <v>-1.10188</v>
      </c>
      <c r="U412">
        <v>-1.01389</v>
      </c>
      <c r="V412">
        <v>0.101516</v>
      </c>
      <c r="W412">
        <f t="shared" si="394"/>
        <v>-1.1445227</v>
      </c>
      <c r="X412">
        <f t="shared" si="395"/>
        <v>16.808910000000001</v>
      </c>
      <c r="Y412">
        <v>3.76312E-3</v>
      </c>
      <c r="Z412">
        <v>-4.2321299999999997E-3</v>
      </c>
      <c r="AA412">
        <v>7.3142900000000002E-3</v>
      </c>
      <c r="AB412">
        <v>8.1031200000000001E-3</v>
      </c>
      <c r="AC412">
        <v>-8.5721300000000007E-3</v>
      </c>
      <c r="AD412">
        <v>0.53490400000000005</v>
      </c>
      <c r="AE412">
        <v>1.60796E-4</v>
      </c>
      <c r="AF412">
        <v>1.9244600000000001E-4</v>
      </c>
      <c r="AG412">
        <v>1.54433E-3</v>
      </c>
      <c r="AH412">
        <v>0.16397999999999999</v>
      </c>
      <c r="AI412">
        <v>-17.978400000000001</v>
      </c>
      <c r="AJ412">
        <v>1.78449E-2</v>
      </c>
      <c r="AK412">
        <v>0.34391699999999997</v>
      </c>
      <c r="AL412">
        <v>-0.79552999999999996</v>
      </c>
      <c r="AM412">
        <v>5.0533700000000001E-2</v>
      </c>
      <c r="AN412">
        <f t="shared" si="396"/>
        <v>0.50789699999999993</v>
      </c>
      <c r="AO412">
        <f t="shared" si="397"/>
        <v>-18.77393</v>
      </c>
      <c r="AP412">
        <v>-6.1117799999999998E-3</v>
      </c>
      <c r="AQ412">
        <v>-5.7421699999999996E-3</v>
      </c>
      <c r="AR412">
        <v>7.0614500000000004E-3</v>
      </c>
      <c r="AS412">
        <v>1.1431900000000001E-3</v>
      </c>
      <c r="AT412">
        <v>-1.2997099999999999E-2</v>
      </c>
      <c r="AU412">
        <v>0.79830100000000004</v>
      </c>
      <c r="AV412">
        <v>1.5259400000000001E-4</v>
      </c>
      <c r="AW412">
        <v>1.4621999999999999E-4</v>
      </c>
      <c r="AX412">
        <v>1.4344500000000001E-3</v>
      </c>
      <c r="AY412">
        <v>8.4868900000000007</v>
      </c>
      <c r="AZ412">
        <v>15.132400000000001</v>
      </c>
      <c r="BA412">
        <v>-0.10724499999999999</v>
      </c>
      <c r="BB412">
        <v>-0.99410500000000002</v>
      </c>
      <c r="BC412">
        <v>-0.50369399999999998</v>
      </c>
      <c r="BD412">
        <v>0.29747299999999999</v>
      </c>
      <c r="BE412">
        <f t="shared" si="361"/>
        <v>7.4927850000000005</v>
      </c>
      <c r="BF412">
        <f t="shared" si="362"/>
        <v>14.628706000000001</v>
      </c>
      <c r="BG412">
        <v>-2.50595E-4</v>
      </c>
      <c r="BH412">
        <v>-2.1957999999999999E-3</v>
      </c>
      <c r="BI412">
        <v>3.58457E-3</v>
      </c>
      <c r="BJ412">
        <v>2.49205E-3</v>
      </c>
      <c r="BK412">
        <v>-4.9384399999999997E-3</v>
      </c>
      <c r="BL412">
        <v>0.65412000000000003</v>
      </c>
      <c r="BM412">
        <v>2.1185400000000001E-4</v>
      </c>
      <c r="BN412">
        <v>2.5244200000000002E-4</v>
      </c>
      <c r="BO412">
        <v>2.0106199999999999E-3</v>
      </c>
      <c r="BP412">
        <v>-8.5213099999999997</v>
      </c>
      <c r="BQ412">
        <v>-14.4079</v>
      </c>
      <c r="BR412">
        <v>-7.1984000000000006E-2</v>
      </c>
      <c r="BS412">
        <v>0.198906</v>
      </c>
      <c r="BT412">
        <v>-1.3220499999999999</v>
      </c>
      <c r="BU412">
        <v>-0.15444099999999999</v>
      </c>
      <c r="BV412">
        <f t="shared" si="363"/>
        <v>-8.3224040000000006</v>
      </c>
      <c r="BW412">
        <f t="shared" si="364"/>
        <v>-15.729949999999999</v>
      </c>
      <c r="BX412">
        <v>1.6966500000000001E-3</v>
      </c>
      <c r="BY412">
        <v>-1.05562E-3</v>
      </c>
      <c r="BZ412">
        <v>3.04572E-3</v>
      </c>
      <c r="CA412">
        <v>3.6630299999999998E-3</v>
      </c>
      <c r="CB412">
        <v>-3.0219999999999999E-3</v>
      </c>
      <c r="CC412">
        <v>0.573577</v>
      </c>
      <c r="CD412">
        <v>1.14955E-4</v>
      </c>
      <c r="CE412">
        <v>1.21162E-4</v>
      </c>
      <c r="CF412">
        <v>1.0857600000000001E-3</v>
      </c>
      <c r="CG412">
        <v>-1850.41</v>
      </c>
      <c r="CH412">
        <v>-1850.41</v>
      </c>
      <c r="CI412">
        <v>-3.8481000000000001</v>
      </c>
      <c r="CJ412">
        <v>-1929.35</v>
      </c>
      <c r="CK412">
        <v>-5.0466799999999996E-3</v>
      </c>
      <c r="CL412">
        <f t="shared" si="343"/>
        <v>35.801200000000001</v>
      </c>
      <c r="CM412">
        <f t="shared" si="344"/>
        <v>35.621187421681334</v>
      </c>
      <c r="CN412">
        <f t="shared" si="398"/>
        <v>-5.0281157703838762E-3</v>
      </c>
      <c r="CO412">
        <f t="shared" si="345"/>
        <v>0.99892346593538905</v>
      </c>
      <c r="CP412">
        <f t="shared" si="365"/>
        <v>4.6405328882476837E-2</v>
      </c>
      <c r="CQ412">
        <f t="shared" si="366"/>
        <v>4.6388675381276917E-2</v>
      </c>
      <c r="CR412">
        <f t="shared" si="399"/>
        <v>-1927.2729890024427</v>
      </c>
      <c r="CS412">
        <f t="shared" si="346"/>
        <v>4.6851394548900327</v>
      </c>
      <c r="CT412" s="1">
        <f t="shared" si="347"/>
        <v>3.9068390555242593E-3</v>
      </c>
      <c r="CU412" s="1">
        <f t="shared" si="348"/>
        <v>-4.5343790555242595E-3</v>
      </c>
      <c r="CV412" s="1">
        <f t="shared" si="349"/>
        <v>1.3378748944221445E-2</v>
      </c>
      <c r="CW412" s="1">
        <f t="shared" si="350"/>
        <v>-1.0386208200765098E-3</v>
      </c>
      <c r="CX412" s="1">
        <f t="shared" si="351"/>
        <v>4.1108082007650917E-4</v>
      </c>
      <c r="CY412" s="1">
        <f t="shared" si="352"/>
        <v>-1.5752569684509811E-2</v>
      </c>
      <c r="CZ412" s="1">
        <f t="shared" si="367"/>
        <v>1.5752569684509811E-2</v>
      </c>
      <c r="DA412">
        <f t="shared" si="400"/>
        <v>0.18067720001599999</v>
      </c>
      <c r="DB412">
        <f t="shared" si="353"/>
        <v>2.2239036533333333E-2</v>
      </c>
      <c r="DC412">
        <f t="shared" si="368"/>
        <v>-8.4786672999999997</v>
      </c>
      <c r="DD412">
        <f t="shared" si="369"/>
        <v>-32.230699999999999</v>
      </c>
      <c r="DE412">
        <f t="shared" si="370"/>
        <v>33.327253437300968</v>
      </c>
      <c r="DF412">
        <f t="shared" si="371"/>
        <v>-8.3229100000000003</v>
      </c>
      <c r="DG412">
        <f t="shared" si="372"/>
        <v>-33.110799999999998</v>
      </c>
      <c r="DH412">
        <f t="shared" si="373"/>
        <v>34.140824645987976</v>
      </c>
      <c r="DI412">
        <f t="shared" si="374"/>
        <v>0.99993982429335704</v>
      </c>
      <c r="DJ412">
        <f t="shared" si="375"/>
        <v>-7.177881300000001</v>
      </c>
      <c r="DK412">
        <f t="shared" si="376"/>
        <v>-32.53886</v>
      </c>
      <c r="DL412">
        <f t="shared" si="377"/>
        <v>33.321155292943999</v>
      </c>
      <c r="DM412">
        <f t="shared" si="354"/>
        <v>-6.9848880000000007</v>
      </c>
      <c r="DN412">
        <f t="shared" si="355"/>
        <v>-33.402636000000001</v>
      </c>
      <c r="DO412">
        <f t="shared" si="378"/>
        <v>34.125133730449178</v>
      </c>
      <c r="DP412">
        <f t="shared" si="379"/>
        <v>0.99993976985158939</v>
      </c>
      <c r="DQ412">
        <f t="shared" si="380"/>
        <v>0.99919542302894493</v>
      </c>
      <c r="DR412">
        <f t="shared" si="381"/>
        <v>0.99919522402887584</v>
      </c>
      <c r="DS412">
        <f t="shared" si="382"/>
        <v>-0.21541513902790671</v>
      </c>
      <c r="DT412">
        <f t="shared" si="383"/>
        <v>-0.97652256393674153</v>
      </c>
      <c r="DU412" s="1">
        <f t="shared" si="384"/>
        <v>-5.9700231208994689E-4</v>
      </c>
      <c r="DV412" s="1">
        <f t="shared" si="385"/>
        <v>-3.0537687910052458E-5</v>
      </c>
      <c r="DW412" s="1">
        <f t="shared" si="386"/>
        <v>-1.5808991249929662E-2</v>
      </c>
      <c r="DX412" s="1">
        <f t="shared" si="387"/>
        <v>1.5808991249929662E-2</v>
      </c>
      <c r="DY412" s="1"/>
      <c r="DZ412">
        <f t="shared" si="356"/>
        <v>-8.5295327000000007</v>
      </c>
      <c r="EA412">
        <f t="shared" si="357"/>
        <v>2.6904000000000003</v>
      </c>
      <c r="EB412">
        <f t="shared" si="358"/>
        <v>-5.9246381726887176E-2</v>
      </c>
      <c r="EC412">
        <f t="shared" si="388"/>
        <v>8.9437788568573904</v>
      </c>
      <c r="ED412">
        <f t="shared" si="389"/>
        <v>8.9280681280491461</v>
      </c>
      <c r="EE412">
        <f t="shared" si="359"/>
        <v>-8.6373077000000009</v>
      </c>
      <c r="EF412">
        <f t="shared" si="360"/>
        <v>2.1802039999999998</v>
      </c>
      <c r="EG412">
        <f t="shared" si="390"/>
        <v>-0.10777500000000018</v>
      </c>
      <c r="EH412">
        <f t="shared" si="391"/>
        <v>-0.51019600000000054</v>
      </c>
      <c r="EI412">
        <f t="shared" si="392"/>
        <v>0.52145508823004172</v>
      </c>
      <c r="EJ412">
        <f t="shared" si="393"/>
        <v>5.8406262222820179E-2</v>
      </c>
    </row>
    <row r="413" spans="1:140" x14ac:dyDescent="0.3">
      <c r="A413">
        <v>408</v>
      </c>
      <c r="B413">
        <v>4.2263500000000002E-3</v>
      </c>
      <c r="C413">
        <v>8.5302399999999997E-3</v>
      </c>
      <c r="D413" s="1">
        <v>8.5109200000000002E-5</v>
      </c>
      <c r="E413">
        <v>-0.38360499999999997</v>
      </c>
      <c r="F413">
        <v>-0.911412</v>
      </c>
      <c r="G413">
        <v>6.8054699999999996E-2</v>
      </c>
      <c r="H413">
        <v>3.3047699999999998E-3</v>
      </c>
      <c r="I413">
        <v>-3.86171E-3</v>
      </c>
      <c r="J413">
        <v>7.0922099999999998E-3</v>
      </c>
      <c r="K413">
        <v>7.7148599999999996E-3</v>
      </c>
      <c r="L413">
        <v>-8.2717999999999993E-3</v>
      </c>
      <c r="M413">
        <v>0.55415700000000001</v>
      </c>
      <c r="N413">
        <v>1.31662E-4</v>
      </c>
      <c r="O413">
        <v>1.4182499999999999E-4</v>
      </c>
      <c r="P413">
        <v>1.23364E-3</v>
      </c>
      <c r="Q413">
        <v>-4.2642699999999999E-2</v>
      </c>
      <c r="R413">
        <v>17.822800000000001</v>
      </c>
      <c r="S413">
        <v>-2.0383200000000001E-2</v>
      </c>
      <c r="T413">
        <v>-1.10154</v>
      </c>
      <c r="U413">
        <v>-1.01129</v>
      </c>
      <c r="V413">
        <v>9.6254000000000006E-2</v>
      </c>
      <c r="W413">
        <f t="shared" si="394"/>
        <v>-1.1441827</v>
      </c>
      <c r="X413">
        <f t="shared" si="395"/>
        <v>16.811510000000002</v>
      </c>
      <c r="Y413">
        <v>3.9747300000000001E-3</v>
      </c>
      <c r="Z413">
        <v>-4.3747999999999999E-3</v>
      </c>
      <c r="AA413">
        <v>7.3112100000000003E-3</v>
      </c>
      <c r="AB413">
        <v>8.2214799999999998E-3</v>
      </c>
      <c r="AC413">
        <v>-8.6215500000000004E-3</v>
      </c>
      <c r="AD413">
        <v>0.52560600000000002</v>
      </c>
      <c r="AE413">
        <v>1.6153700000000001E-4</v>
      </c>
      <c r="AF413">
        <v>1.9340899999999999E-4</v>
      </c>
      <c r="AG413">
        <v>1.5522699999999999E-3</v>
      </c>
      <c r="AH413">
        <v>0.16397999999999999</v>
      </c>
      <c r="AI413">
        <v>-17.978400000000001</v>
      </c>
      <c r="AJ413">
        <v>1.78449E-2</v>
      </c>
      <c r="AK413">
        <v>0.34300700000000001</v>
      </c>
      <c r="AL413">
        <v>-0.79482900000000001</v>
      </c>
      <c r="AM413">
        <v>5.6281699999999997E-2</v>
      </c>
      <c r="AN413">
        <f t="shared" si="396"/>
        <v>0.50698699999999997</v>
      </c>
      <c r="AO413">
        <f t="shared" si="397"/>
        <v>-18.773229000000001</v>
      </c>
      <c r="AP413">
        <v>-5.9847900000000002E-3</v>
      </c>
      <c r="AQ413">
        <v>-5.8361000000000003E-3</v>
      </c>
      <c r="AR413">
        <v>6.9864599999999999E-3</v>
      </c>
      <c r="AS413">
        <v>1.08271E-3</v>
      </c>
      <c r="AT413">
        <v>-1.2903599999999999E-2</v>
      </c>
      <c r="AU413">
        <v>0.790543</v>
      </c>
      <c r="AV413">
        <v>1.5328299999999999E-4</v>
      </c>
      <c r="AW413">
        <v>1.46568E-4</v>
      </c>
      <c r="AX413">
        <v>1.43816E-3</v>
      </c>
      <c r="AY413">
        <v>8.4868900000000007</v>
      </c>
      <c r="AZ413">
        <v>15.132400000000001</v>
      </c>
      <c r="BA413">
        <v>-0.10724499999999999</v>
      </c>
      <c r="BB413">
        <v>-0.994174</v>
      </c>
      <c r="BC413">
        <v>-0.50114599999999998</v>
      </c>
      <c r="BD413">
        <v>0.28998600000000002</v>
      </c>
      <c r="BE413">
        <f t="shared" si="361"/>
        <v>7.4927160000000006</v>
      </c>
      <c r="BF413">
        <f t="shared" si="362"/>
        <v>14.631254</v>
      </c>
      <c r="BG413">
        <v>-2.7129200000000002E-4</v>
      </c>
      <c r="BH413">
        <v>-2.4946199999999999E-3</v>
      </c>
      <c r="BI413">
        <v>3.54595E-3</v>
      </c>
      <c r="BJ413">
        <v>2.3340100000000001E-3</v>
      </c>
      <c r="BK413">
        <v>-5.09992E-3</v>
      </c>
      <c r="BL413">
        <v>0.63451900000000006</v>
      </c>
      <c r="BM413">
        <v>2.0549399999999999E-4</v>
      </c>
      <c r="BN413">
        <v>2.4445000000000001E-4</v>
      </c>
      <c r="BO413">
        <v>1.9493900000000001E-3</v>
      </c>
      <c r="BP413">
        <v>-8.5213099999999997</v>
      </c>
      <c r="BQ413">
        <v>-14.4079</v>
      </c>
      <c r="BR413">
        <v>-7.1984000000000006E-2</v>
      </c>
      <c r="BS413">
        <v>0.19811599999999999</v>
      </c>
      <c r="BT413">
        <v>-1.32158</v>
      </c>
      <c r="BU413">
        <v>-0.14582999999999999</v>
      </c>
      <c r="BV413">
        <f t="shared" si="363"/>
        <v>-8.3231939999999991</v>
      </c>
      <c r="BW413">
        <f t="shared" si="364"/>
        <v>-15.729479999999999</v>
      </c>
      <c r="BX413">
        <v>1.61097E-3</v>
      </c>
      <c r="BY413">
        <v>-1.19227E-3</v>
      </c>
      <c r="BZ413">
        <v>3.1641799999999999E-3</v>
      </c>
      <c r="CA413">
        <v>3.6703899999999999E-3</v>
      </c>
      <c r="CB413">
        <v>-3.2516799999999998E-3</v>
      </c>
      <c r="CC413">
        <v>0.57723199999999997</v>
      </c>
      <c r="CD413">
        <v>1.1281999999999999E-4</v>
      </c>
      <c r="CE413">
        <v>1.18582E-4</v>
      </c>
      <c r="CF413">
        <v>1.0628300000000001E-3</v>
      </c>
      <c r="CG413">
        <v>-1850.28</v>
      </c>
      <c r="CH413">
        <v>-1850.28</v>
      </c>
      <c r="CI413">
        <v>-3.8435999999999999</v>
      </c>
      <c r="CJ413">
        <v>-1927.08</v>
      </c>
      <c r="CK413">
        <v>-4.99388E-3</v>
      </c>
      <c r="CL413">
        <f t="shared" si="343"/>
        <v>35.801200000000001</v>
      </c>
      <c r="CM413">
        <f t="shared" si="344"/>
        <v>35.623026416579471</v>
      </c>
      <c r="CN413">
        <f t="shared" si="398"/>
        <v>-4.9767489196041103E-3</v>
      </c>
      <c r="CO413">
        <f t="shared" si="345"/>
        <v>0.99892520595718803</v>
      </c>
      <c r="CP413">
        <f t="shared" si="365"/>
        <v>4.6367804096914211E-2</v>
      </c>
      <c r="CQ413">
        <f t="shared" si="366"/>
        <v>4.635119095977544E-2</v>
      </c>
      <c r="CR413">
        <f t="shared" si="399"/>
        <v>-1925.0087858959778</v>
      </c>
      <c r="CS413">
        <f t="shared" si="346"/>
        <v>4.6796352490154538</v>
      </c>
      <c r="CT413" s="1">
        <f t="shared" si="347"/>
        <v>3.9461314194326885E-3</v>
      </c>
      <c r="CU413" s="1">
        <f t="shared" si="348"/>
        <v>-4.5030714194326891E-3</v>
      </c>
      <c r="CV413" s="1">
        <f t="shared" si="349"/>
        <v>1.3459835723905E-2</v>
      </c>
      <c r="CW413" s="1">
        <f t="shared" si="350"/>
        <v>-9.8847737891089938E-4</v>
      </c>
      <c r="CX413" s="1">
        <f t="shared" si="351"/>
        <v>4.3153737891089882E-4</v>
      </c>
      <c r="CY413" s="1">
        <f t="shared" si="352"/>
        <v>-1.5828447947109921E-2</v>
      </c>
      <c r="CZ413" s="1">
        <f t="shared" si="367"/>
        <v>1.5828447947109921E-2</v>
      </c>
      <c r="DA413">
        <f t="shared" si="400"/>
        <v>0.17878689665600001</v>
      </c>
      <c r="DB413">
        <f t="shared" si="353"/>
        <v>2.2006364533333336E-2</v>
      </c>
      <c r="DC413">
        <f t="shared" si="368"/>
        <v>-8.4786672999999997</v>
      </c>
      <c r="DD413">
        <f t="shared" si="369"/>
        <v>-32.230699999999999</v>
      </c>
      <c r="DE413">
        <f t="shared" si="370"/>
        <v>33.327253437300968</v>
      </c>
      <c r="DF413">
        <f t="shared" si="371"/>
        <v>-8.3229100000000003</v>
      </c>
      <c r="DG413">
        <f t="shared" si="372"/>
        <v>-33.110799999999998</v>
      </c>
      <c r="DH413">
        <f t="shared" si="373"/>
        <v>34.140824645987976</v>
      </c>
      <c r="DI413">
        <f t="shared" si="374"/>
        <v>0.99993982429335704</v>
      </c>
      <c r="DJ413">
        <f t="shared" si="375"/>
        <v>-7.1790112999999991</v>
      </c>
      <c r="DK413">
        <f t="shared" si="376"/>
        <v>-32.540990000000001</v>
      </c>
      <c r="DL413">
        <f t="shared" si="377"/>
        <v>33.323478711347462</v>
      </c>
      <c r="DM413">
        <f t="shared" si="354"/>
        <v>-6.985729000000001</v>
      </c>
      <c r="DN413">
        <f t="shared" si="355"/>
        <v>-33.404482999999999</v>
      </c>
      <c r="DO413">
        <f t="shared" si="378"/>
        <v>34.127113768362101</v>
      </c>
      <c r="DP413">
        <f t="shared" si="379"/>
        <v>0.99993970067475402</v>
      </c>
      <c r="DQ413">
        <f t="shared" si="380"/>
        <v>0.99919619868850351</v>
      </c>
      <c r="DR413">
        <f t="shared" si="381"/>
        <v>0.99919574713946224</v>
      </c>
      <c r="DS413">
        <f t="shared" si="382"/>
        <v>-0.21543402962774622</v>
      </c>
      <c r="DT413">
        <f t="shared" si="383"/>
        <v>-0.97651839658981932</v>
      </c>
      <c r="DU413" s="1">
        <f t="shared" si="384"/>
        <v>-5.450490960377404E-4</v>
      </c>
      <c r="DV413" s="1">
        <f t="shared" si="385"/>
        <v>-1.1890903962259725E-5</v>
      </c>
      <c r="DW413" s="1">
        <f t="shared" si="386"/>
        <v>-1.588307113467112E-2</v>
      </c>
      <c r="DX413" s="1">
        <f t="shared" si="387"/>
        <v>1.588307113467112E-2</v>
      </c>
      <c r="DY413" s="1"/>
      <c r="DZ413">
        <f t="shared" si="356"/>
        <v>-8.5295327000000007</v>
      </c>
      <c r="EA413">
        <f t="shared" si="357"/>
        <v>2.6904000000000003</v>
      </c>
      <c r="EB413">
        <f t="shared" si="358"/>
        <v>-5.9246381726887176E-2</v>
      </c>
      <c r="EC413">
        <f t="shared" si="388"/>
        <v>8.9437788568573904</v>
      </c>
      <c r="ED413">
        <f t="shared" si="389"/>
        <v>8.9280681280491461</v>
      </c>
      <c r="EE413">
        <f t="shared" si="359"/>
        <v>-8.6368986999999997</v>
      </c>
      <c r="EF413">
        <f t="shared" si="360"/>
        <v>2.1802560000000017</v>
      </c>
      <c r="EG413">
        <f t="shared" si="390"/>
        <v>-0.10736599999999896</v>
      </c>
      <c r="EH413">
        <f t="shared" si="391"/>
        <v>-0.5101439999999986</v>
      </c>
      <c r="EI413">
        <f t="shared" si="392"/>
        <v>0.52131982380492525</v>
      </c>
      <c r="EJ413">
        <f t="shared" si="393"/>
        <v>5.8391111753180333E-2</v>
      </c>
    </row>
    <row r="414" spans="1:140" x14ac:dyDescent="0.3">
      <c r="A414">
        <v>409</v>
      </c>
      <c r="B414">
        <v>4.2263500000000002E-3</v>
      </c>
      <c r="C414">
        <v>8.5302399999999997E-3</v>
      </c>
      <c r="D414" s="1">
        <v>8.5109200000000002E-5</v>
      </c>
      <c r="E414">
        <v>-0.38472400000000001</v>
      </c>
      <c r="F414">
        <v>-0.91566499999999995</v>
      </c>
      <c r="G414">
        <v>6.8555900000000003E-2</v>
      </c>
      <c r="H414">
        <v>3.25793E-3</v>
      </c>
      <c r="I414">
        <v>-3.9561700000000002E-3</v>
      </c>
      <c r="J414">
        <v>7.0438999999999996E-3</v>
      </c>
      <c r="K414">
        <v>7.6122100000000003E-3</v>
      </c>
      <c r="L414">
        <v>-8.3104500000000005E-3</v>
      </c>
      <c r="M414">
        <v>0.55096500000000004</v>
      </c>
      <c r="N414">
        <v>1.31667E-4</v>
      </c>
      <c r="O414">
        <v>1.4194899999999999E-4</v>
      </c>
      <c r="P414">
        <v>1.23453E-3</v>
      </c>
      <c r="Q414">
        <v>-4.2642699999999999E-2</v>
      </c>
      <c r="R414">
        <v>17.822800000000001</v>
      </c>
      <c r="S414">
        <v>-2.0383200000000001E-2</v>
      </c>
      <c r="T414">
        <v>-1.10501</v>
      </c>
      <c r="U414">
        <v>-1.0181199999999999</v>
      </c>
      <c r="V414">
        <v>8.3366300000000004E-2</v>
      </c>
      <c r="W414">
        <f t="shared" si="394"/>
        <v>-1.1476527000000001</v>
      </c>
      <c r="X414">
        <f t="shared" si="395"/>
        <v>16.804680000000001</v>
      </c>
      <c r="Y414">
        <v>3.8014899999999998E-3</v>
      </c>
      <c r="Z414">
        <v>-4.5077299999999997E-3</v>
      </c>
      <c r="AA414">
        <v>7.2432599999999996E-3</v>
      </c>
      <c r="AB414">
        <v>7.9994699999999998E-3</v>
      </c>
      <c r="AC414">
        <v>-8.7057100000000002E-3</v>
      </c>
      <c r="AD414">
        <v>0.52457299999999996</v>
      </c>
      <c r="AE414">
        <v>1.615E-4</v>
      </c>
      <c r="AF414">
        <v>1.93148E-4</v>
      </c>
      <c r="AG414">
        <v>1.55006E-3</v>
      </c>
      <c r="AH414">
        <v>0.16397999999999999</v>
      </c>
      <c r="AI414">
        <v>-17.978400000000001</v>
      </c>
      <c r="AJ414">
        <v>1.78449E-2</v>
      </c>
      <c r="AK414">
        <v>0.34381299999999998</v>
      </c>
      <c r="AL414">
        <v>-0.79743600000000003</v>
      </c>
      <c r="AM414">
        <v>6.0896600000000002E-2</v>
      </c>
      <c r="AN414">
        <f t="shared" si="396"/>
        <v>0.50779299999999994</v>
      </c>
      <c r="AO414">
        <f t="shared" si="397"/>
        <v>-18.775836000000002</v>
      </c>
      <c r="AP414">
        <v>-6.0635899999999998E-3</v>
      </c>
      <c r="AQ414">
        <v>-6.0778899999999999E-3</v>
      </c>
      <c r="AR414">
        <v>7.0619300000000001E-3</v>
      </c>
      <c r="AS414">
        <v>9.972379999999999E-4</v>
      </c>
      <c r="AT414">
        <v>-1.31387E-2</v>
      </c>
      <c r="AU414">
        <v>0.78472799999999998</v>
      </c>
      <c r="AV414">
        <v>1.5610099999999999E-4</v>
      </c>
      <c r="AW414">
        <v>1.4951999999999999E-4</v>
      </c>
      <c r="AX414">
        <v>1.4668000000000001E-3</v>
      </c>
      <c r="AY414">
        <v>8.4868900000000007</v>
      </c>
      <c r="AZ414">
        <v>15.132400000000001</v>
      </c>
      <c r="BA414">
        <v>-0.10724499999999999</v>
      </c>
      <c r="BB414">
        <v>-0.99737900000000002</v>
      </c>
      <c r="BC414">
        <v>-0.506606</v>
      </c>
      <c r="BD414">
        <v>0.28819600000000001</v>
      </c>
      <c r="BE414">
        <f t="shared" si="361"/>
        <v>7.4895110000000003</v>
      </c>
      <c r="BF414">
        <f t="shared" si="362"/>
        <v>14.625794000000001</v>
      </c>
      <c r="BG414" s="1">
        <v>-8.9969200000000006E-5</v>
      </c>
      <c r="BH414">
        <v>-2.6584199999999999E-3</v>
      </c>
      <c r="BI414">
        <v>3.5902299999999998E-3</v>
      </c>
      <c r="BJ414">
        <v>2.4391E-3</v>
      </c>
      <c r="BK414">
        <v>-5.1874900000000003E-3</v>
      </c>
      <c r="BL414">
        <v>0.61407599999999996</v>
      </c>
      <c r="BM414">
        <v>2.1233999999999999E-4</v>
      </c>
      <c r="BN414">
        <v>2.5263299999999999E-4</v>
      </c>
      <c r="BO414">
        <v>2.0144199999999998E-3</v>
      </c>
      <c r="BP414">
        <v>-8.5213099999999997</v>
      </c>
      <c r="BQ414">
        <v>-14.4079</v>
      </c>
      <c r="BR414">
        <v>-7.1984000000000006E-2</v>
      </c>
      <c r="BS414">
        <v>0.199354</v>
      </c>
      <c r="BT414">
        <v>-1.32517</v>
      </c>
      <c r="BU414">
        <v>-0.14061199999999999</v>
      </c>
      <c r="BV414">
        <f t="shared" si="363"/>
        <v>-8.3219560000000001</v>
      </c>
      <c r="BW414">
        <f t="shared" si="364"/>
        <v>-15.73307</v>
      </c>
      <c r="BX414">
        <v>1.4547399999999999E-3</v>
      </c>
      <c r="BY414">
        <v>-1.3063700000000001E-3</v>
      </c>
      <c r="BZ414">
        <v>2.9741300000000002E-3</v>
      </c>
      <c r="CA414">
        <v>3.35338E-3</v>
      </c>
      <c r="CB414">
        <v>-3.2050099999999999E-3</v>
      </c>
      <c r="CC414">
        <v>0.56840400000000002</v>
      </c>
      <c r="CD414">
        <v>1.08316E-4</v>
      </c>
      <c r="CE414">
        <v>1.14728E-4</v>
      </c>
      <c r="CF414">
        <v>1.0276599999999999E-3</v>
      </c>
      <c r="CG414">
        <v>-1849.97</v>
      </c>
      <c r="CH414">
        <v>-1849.97</v>
      </c>
      <c r="CI414">
        <v>-3.8532000000000002</v>
      </c>
      <c r="CJ414">
        <v>-1931.93</v>
      </c>
      <c r="CK414">
        <v>-5.1060799999999998E-3</v>
      </c>
      <c r="CL414">
        <f t="shared" si="343"/>
        <v>35.801200000000001</v>
      </c>
      <c r="CM414">
        <f t="shared" si="344"/>
        <v>35.61900643325</v>
      </c>
      <c r="CN414">
        <f t="shared" si="398"/>
        <v>-5.0890351929544653E-3</v>
      </c>
      <c r="CO414">
        <f t="shared" si="345"/>
        <v>0.99891938498278643</v>
      </c>
      <c r="CP414">
        <f t="shared" si="365"/>
        <v>4.6493218748225873E-2</v>
      </c>
      <c r="CQ414">
        <f t="shared" si="366"/>
        <v>4.6476470451311001E-2</v>
      </c>
      <c r="CR414">
        <f t="shared" si="399"/>
        <v>-1929.8423274297948</v>
      </c>
      <c r="CS414">
        <f t="shared" si="346"/>
        <v>4.6913854350431512</v>
      </c>
      <c r="CT414" s="1">
        <f t="shared" si="347"/>
        <v>3.8963907809437372E-3</v>
      </c>
      <c r="CU414" s="1">
        <f t="shared" si="348"/>
        <v>-4.5946307809437373E-3</v>
      </c>
      <c r="CV414" s="1">
        <f t="shared" si="349"/>
        <v>1.3357091767505451E-2</v>
      </c>
      <c r="CW414" s="1">
        <f t="shared" si="350"/>
        <v>-1.1010747425870561E-3</v>
      </c>
      <c r="CX414" s="1">
        <f t="shared" si="351"/>
        <v>4.0283474258705643E-4</v>
      </c>
      <c r="CY414" s="1">
        <f t="shared" si="352"/>
        <v>-1.5755875218800234E-2</v>
      </c>
      <c r="CZ414" s="1">
        <f t="shared" si="367"/>
        <v>1.5755875218800234E-2</v>
      </c>
      <c r="DA414">
        <f t="shared" si="400"/>
        <v>0.182803791296</v>
      </c>
      <c r="DB414">
        <f t="shared" si="353"/>
        <v>2.2500792533333334E-2</v>
      </c>
      <c r="DC414">
        <f t="shared" si="368"/>
        <v>-8.4786672999999997</v>
      </c>
      <c r="DD414">
        <f t="shared" si="369"/>
        <v>-32.230699999999999</v>
      </c>
      <c r="DE414">
        <f t="shared" si="370"/>
        <v>33.327253437300968</v>
      </c>
      <c r="DF414">
        <f t="shared" si="371"/>
        <v>-8.3229100000000003</v>
      </c>
      <c r="DG414">
        <f t="shared" si="372"/>
        <v>-33.110799999999998</v>
      </c>
      <c r="DH414">
        <f t="shared" si="373"/>
        <v>34.140824645987976</v>
      </c>
      <c r="DI414">
        <f t="shared" si="374"/>
        <v>0.99993982429335704</v>
      </c>
      <c r="DJ414">
        <f t="shared" si="375"/>
        <v>-7.1743033</v>
      </c>
      <c r="DK414">
        <f t="shared" si="376"/>
        <v>-32.537750000000003</v>
      </c>
      <c r="DL414">
        <f t="shared" si="377"/>
        <v>33.319300756511851</v>
      </c>
      <c r="DM414">
        <f t="shared" si="354"/>
        <v>-6.9817180000000008</v>
      </c>
      <c r="DN414">
        <f t="shared" si="355"/>
        <v>-33.401630000000004</v>
      </c>
      <c r="DO414">
        <f t="shared" si="378"/>
        <v>34.123500302407784</v>
      </c>
      <c r="DP414">
        <f t="shared" si="379"/>
        <v>0.99993991015505512</v>
      </c>
      <c r="DQ414">
        <f t="shared" si="380"/>
        <v>0.99919150037844096</v>
      </c>
      <c r="DR414">
        <f t="shared" si="381"/>
        <v>0.99919181512446831</v>
      </c>
      <c r="DS414">
        <f t="shared" si="382"/>
        <v>-0.21531974372535023</v>
      </c>
      <c r="DT414">
        <f t="shared" si="383"/>
        <v>-0.97654360269372986</v>
      </c>
      <c r="DU414" s="1">
        <f t="shared" si="384"/>
        <v>-6.594763404340156E-4</v>
      </c>
      <c r="DV414" s="1">
        <f t="shared" si="385"/>
        <v>-3.8763659565984113E-5</v>
      </c>
      <c r="DW414" s="1">
        <f t="shared" si="386"/>
        <v>-1.581531104397917E-2</v>
      </c>
      <c r="DX414" s="1">
        <f t="shared" si="387"/>
        <v>1.581531104397917E-2</v>
      </c>
      <c r="DY414" s="1"/>
      <c r="DZ414">
        <f t="shared" si="356"/>
        <v>-8.5295327000000007</v>
      </c>
      <c r="EA414">
        <f t="shared" si="357"/>
        <v>2.6904000000000003</v>
      </c>
      <c r="EB414">
        <f t="shared" si="358"/>
        <v>-5.9246381726887176E-2</v>
      </c>
      <c r="EC414">
        <f t="shared" si="388"/>
        <v>8.9437788568573904</v>
      </c>
      <c r="ED414">
        <f t="shared" si="389"/>
        <v>8.9280681280491461</v>
      </c>
      <c r="EE414">
        <f t="shared" si="359"/>
        <v>-8.6371637000000003</v>
      </c>
      <c r="EF414">
        <f t="shared" si="360"/>
        <v>2.1788860000000003</v>
      </c>
      <c r="EG414">
        <f t="shared" si="390"/>
        <v>-0.10763099999999959</v>
      </c>
      <c r="EH414">
        <f t="shared" si="391"/>
        <v>-0.51151400000000002</v>
      </c>
      <c r="EI414">
        <f t="shared" si="392"/>
        <v>0.52271503169222133</v>
      </c>
      <c r="EJ414">
        <f t="shared" si="393"/>
        <v>5.8547383845561976E-2</v>
      </c>
    </row>
    <row r="415" spans="1:140" x14ac:dyDescent="0.3">
      <c r="A415">
        <v>410</v>
      </c>
      <c r="B415">
        <v>4.2263500000000002E-3</v>
      </c>
      <c r="C415">
        <v>8.5302399999999997E-3</v>
      </c>
      <c r="D415" s="1">
        <v>8.5109200000000002E-5</v>
      </c>
      <c r="E415">
        <v>-0.38072</v>
      </c>
      <c r="F415">
        <v>-0.92125199999999996</v>
      </c>
      <c r="G415">
        <v>4.9961199999999997E-2</v>
      </c>
      <c r="H415">
        <v>3.2840500000000002E-3</v>
      </c>
      <c r="I415">
        <v>-3.8898600000000002E-3</v>
      </c>
      <c r="J415">
        <v>7.0932699999999996E-3</v>
      </c>
      <c r="K415">
        <v>7.6966300000000003E-3</v>
      </c>
      <c r="L415">
        <v>-8.3024399999999995E-3</v>
      </c>
      <c r="M415">
        <v>0.55406900000000003</v>
      </c>
      <c r="N415">
        <v>1.3205399999999999E-4</v>
      </c>
      <c r="O415">
        <v>1.42285E-4</v>
      </c>
      <c r="P415">
        <v>1.2378199999999999E-3</v>
      </c>
      <c r="Q415">
        <v>-4.2642699999999999E-2</v>
      </c>
      <c r="R415">
        <v>17.822800000000001</v>
      </c>
      <c r="S415">
        <v>-2.0383200000000001E-2</v>
      </c>
      <c r="T415">
        <v>-1.10303</v>
      </c>
      <c r="U415">
        <v>-1.02203</v>
      </c>
      <c r="V415">
        <v>7.55908E-2</v>
      </c>
      <c r="W415">
        <f t="shared" si="394"/>
        <v>-1.1456727</v>
      </c>
      <c r="X415">
        <f t="shared" si="395"/>
        <v>16.80077</v>
      </c>
      <c r="Y415">
        <v>3.8964199999999998E-3</v>
      </c>
      <c r="Z415">
        <v>-4.4895200000000003E-3</v>
      </c>
      <c r="AA415">
        <v>7.2571500000000004E-3</v>
      </c>
      <c r="AB415">
        <v>8.0873100000000003E-3</v>
      </c>
      <c r="AC415">
        <v>-8.6804099999999995E-3</v>
      </c>
      <c r="AD415">
        <v>0.52298199999999995</v>
      </c>
      <c r="AE415">
        <v>1.6143799999999999E-4</v>
      </c>
      <c r="AF415">
        <v>1.9357200000000001E-4</v>
      </c>
      <c r="AG415">
        <v>1.5534100000000001E-3</v>
      </c>
      <c r="AH415">
        <v>0.16397999999999999</v>
      </c>
      <c r="AI415">
        <v>-17.978400000000001</v>
      </c>
      <c r="AJ415">
        <v>1.78449E-2</v>
      </c>
      <c r="AK415">
        <v>0.34977399999999997</v>
      </c>
      <c r="AL415">
        <v>-0.80313100000000004</v>
      </c>
      <c r="AM415">
        <v>3.3258200000000002E-2</v>
      </c>
      <c r="AN415">
        <f t="shared" si="396"/>
        <v>0.51375399999999993</v>
      </c>
      <c r="AO415">
        <f t="shared" si="397"/>
        <v>-18.781531000000001</v>
      </c>
      <c r="AP415">
        <v>-6.0774999999999996E-3</v>
      </c>
      <c r="AQ415">
        <v>-5.8500000000000002E-3</v>
      </c>
      <c r="AR415">
        <v>7.1035100000000004E-3</v>
      </c>
      <c r="AS415">
        <v>1.1468400000000001E-3</v>
      </c>
      <c r="AT415">
        <v>-1.3074300000000001E-2</v>
      </c>
      <c r="AU415">
        <v>0.79318100000000002</v>
      </c>
      <c r="AV415">
        <v>1.5474900000000001E-4</v>
      </c>
      <c r="AW415">
        <v>1.47847E-4</v>
      </c>
      <c r="AX415">
        <v>1.4507299999999999E-3</v>
      </c>
      <c r="AY415">
        <v>8.4868900000000007</v>
      </c>
      <c r="AZ415">
        <v>15.132400000000001</v>
      </c>
      <c r="BA415">
        <v>-0.10724499999999999</v>
      </c>
      <c r="BB415">
        <v>-0.994834</v>
      </c>
      <c r="BC415">
        <v>-0.50919300000000001</v>
      </c>
      <c r="BD415">
        <v>0.271899</v>
      </c>
      <c r="BE415">
        <f t="shared" si="361"/>
        <v>7.4920560000000007</v>
      </c>
      <c r="BF415">
        <f t="shared" si="362"/>
        <v>14.623207000000001</v>
      </c>
      <c r="BG415">
        <v>-2.3708999999999999E-4</v>
      </c>
      <c r="BH415">
        <v>-2.2812000000000002E-3</v>
      </c>
      <c r="BI415">
        <v>3.5736700000000001E-3</v>
      </c>
      <c r="BJ415">
        <v>2.4587400000000001E-3</v>
      </c>
      <c r="BK415">
        <v>-4.9770400000000003E-3</v>
      </c>
      <c r="BL415">
        <v>0.64720800000000001</v>
      </c>
      <c r="BM415">
        <v>2.1145300000000001E-4</v>
      </c>
      <c r="BN415">
        <v>2.5173200000000001E-4</v>
      </c>
      <c r="BO415">
        <v>2.0064000000000002E-3</v>
      </c>
      <c r="BP415">
        <v>-8.5213099999999997</v>
      </c>
      <c r="BQ415">
        <v>-14.4079</v>
      </c>
      <c r="BR415">
        <v>-7.1984000000000006E-2</v>
      </c>
      <c r="BS415">
        <v>0.20521300000000001</v>
      </c>
      <c r="BT415">
        <v>-1.3325100000000001</v>
      </c>
      <c r="BU415">
        <v>-0.164022</v>
      </c>
      <c r="BV415">
        <f t="shared" si="363"/>
        <v>-8.3160969999999992</v>
      </c>
      <c r="BW415">
        <f t="shared" si="364"/>
        <v>-15.740410000000001</v>
      </c>
      <c r="BX415">
        <v>1.4406099999999999E-3</v>
      </c>
      <c r="BY415">
        <v>-1.17972E-3</v>
      </c>
      <c r="BZ415">
        <v>3.0023900000000002E-3</v>
      </c>
      <c r="CA415">
        <v>3.4065800000000002E-3</v>
      </c>
      <c r="CB415">
        <v>-3.1457E-3</v>
      </c>
      <c r="CC415">
        <v>0.58002799999999999</v>
      </c>
      <c r="CD415">
        <v>1.11975E-4</v>
      </c>
      <c r="CE415">
        <v>1.17732E-4</v>
      </c>
      <c r="CF415">
        <v>1.05529E-3</v>
      </c>
      <c r="CG415">
        <v>-1849.34</v>
      </c>
      <c r="CH415">
        <v>-1849.34</v>
      </c>
      <c r="CI415">
        <v>-3.8565</v>
      </c>
      <c r="CJ415">
        <v>-1933.55</v>
      </c>
      <c r="CK415">
        <v>-5.0521799999999999E-3</v>
      </c>
      <c r="CL415">
        <f t="shared" si="343"/>
        <v>35.801200000000001</v>
      </c>
      <c r="CM415">
        <f t="shared" si="344"/>
        <v>35.62097473999377</v>
      </c>
      <c r="CN415">
        <f t="shared" si="398"/>
        <v>-5.0340564005181875E-3</v>
      </c>
      <c r="CO415">
        <f t="shared" si="345"/>
        <v>0.9989142986603804</v>
      </c>
      <c r="CP415">
        <f t="shared" si="365"/>
        <v>4.6602528996135595E-2</v>
      </c>
      <c r="CQ415">
        <f t="shared" si="366"/>
        <v>4.6585662299040452E-2</v>
      </c>
      <c r="CR415">
        <f t="shared" si="399"/>
        <v>-1931.4507421747785</v>
      </c>
      <c r="CS415">
        <f t="shared" si="346"/>
        <v>4.6952954402290024</v>
      </c>
      <c r="CT415" s="1">
        <f t="shared" si="347"/>
        <v>3.9286528419996969E-3</v>
      </c>
      <c r="CU415" s="1">
        <f t="shared" si="348"/>
        <v>-4.5344628419996969E-3</v>
      </c>
      <c r="CV415" s="1">
        <f t="shared" si="349"/>
        <v>1.3457287051220368E-2</v>
      </c>
      <c r="CW415" s="1">
        <f t="shared" si="350"/>
        <v>-1.0196894345760469E-3</v>
      </c>
      <c r="CX415" s="1">
        <f t="shared" si="351"/>
        <v>4.1387943457604683E-4</v>
      </c>
      <c r="CY415" s="1">
        <f t="shared" si="352"/>
        <v>-1.5832491343976723E-2</v>
      </c>
      <c r="CZ415" s="1">
        <f t="shared" si="367"/>
        <v>1.5832491343976723E-2</v>
      </c>
      <c r="DA415">
        <f t="shared" si="400"/>
        <v>0.18087410661600001</v>
      </c>
      <c r="DB415">
        <f t="shared" si="353"/>
        <v>2.2263273200000003E-2</v>
      </c>
      <c r="DC415">
        <f t="shared" si="368"/>
        <v>-8.4786672999999997</v>
      </c>
      <c r="DD415">
        <f t="shared" si="369"/>
        <v>-32.230699999999999</v>
      </c>
      <c r="DE415">
        <f t="shared" si="370"/>
        <v>33.327253437300968</v>
      </c>
      <c r="DF415">
        <f t="shared" si="371"/>
        <v>-8.3229100000000003</v>
      </c>
      <c r="DG415">
        <f t="shared" si="372"/>
        <v>-33.110799999999998</v>
      </c>
      <c r="DH415">
        <f t="shared" si="373"/>
        <v>34.140824645987976</v>
      </c>
      <c r="DI415">
        <f t="shared" si="374"/>
        <v>0.99993982429335704</v>
      </c>
      <c r="DJ415">
        <f t="shared" si="375"/>
        <v>-7.1704242999999988</v>
      </c>
      <c r="DK415">
        <f t="shared" si="376"/>
        <v>-32.541179999999997</v>
      </c>
      <c r="DL415">
        <f t="shared" si="377"/>
        <v>33.321815383235503</v>
      </c>
      <c r="DM415">
        <f t="shared" si="354"/>
        <v>-6.9783020000000011</v>
      </c>
      <c r="DN415">
        <f t="shared" si="355"/>
        <v>-33.404738000000002</v>
      </c>
      <c r="DO415">
        <f t="shared" si="378"/>
        <v>34.125843867248882</v>
      </c>
      <c r="DP415">
        <f t="shared" si="379"/>
        <v>0.99994012074813632</v>
      </c>
      <c r="DQ415">
        <f t="shared" si="380"/>
        <v>0.99918602972533366</v>
      </c>
      <c r="DR415">
        <f t="shared" si="381"/>
        <v>0.99918712081534</v>
      </c>
      <c r="DS415">
        <f t="shared" si="382"/>
        <v>-0.21518708442300241</v>
      </c>
      <c r="DT415">
        <f t="shared" si="383"/>
        <v>-0.97657284351835616</v>
      </c>
      <c r="DU415" s="1">
        <f t="shared" si="384"/>
        <v>-5.7642595443210647E-4</v>
      </c>
      <c r="DV415" s="1">
        <f t="shared" si="385"/>
        <v>-2.9384045567893563E-5</v>
      </c>
      <c r="DW415" s="1">
        <f t="shared" si="386"/>
        <v>-1.5887845889536008E-2</v>
      </c>
      <c r="DX415" s="1">
        <f t="shared" si="387"/>
        <v>1.5887845889536008E-2</v>
      </c>
      <c r="DY415" s="1"/>
      <c r="DZ415">
        <f t="shared" si="356"/>
        <v>-8.5295327000000007</v>
      </c>
      <c r="EA415">
        <f t="shared" si="357"/>
        <v>2.6904000000000003</v>
      </c>
      <c r="EB415">
        <f t="shared" si="358"/>
        <v>-5.9246381726887176E-2</v>
      </c>
      <c r="EC415">
        <f t="shared" si="388"/>
        <v>8.9437788568573904</v>
      </c>
      <c r="ED415">
        <f t="shared" si="389"/>
        <v>8.9280681280491461</v>
      </c>
      <c r="EE415">
        <f t="shared" si="359"/>
        <v>-8.6377287000000003</v>
      </c>
      <c r="EF415">
        <f t="shared" si="360"/>
        <v>2.1775629999999992</v>
      </c>
      <c r="EG415">
        <f t="shared" si="390"/>
        <v>-0.10819599999999951</v>
      </c>
      <c r="EH415">
        <f t="shared" si="391"/>
        <v>-0.5128370000000011</v>
      </c>
      <c r="EI415">
        <f t="shared" si="392"/>
        <v>0.52412609454691439</v>
      </c>
      <c r="EJ415">
        <f t="shared" si="393"/>
        <v>5.8705431794396502E-2</v>
      </c>
    </row>
    <row r="416" spans="1:140" x14ac:dyDescent="0.3">
      <c r="A416">
        <v>411</v>
      </c>
      <c r="B416">
        <v>4.2263500000000002E-3</v>
      </c>
      <c r="C416">
        <v>8.5302399999999997E-3</v>
      </c>
      <c r="D416" s="1">
        <v>8.5109200000000002E-5</v>
      </c>
      <c r="E416">
        <v>-0.37937399999999999</v>
      </c>
      <c r="F416">
        <v>-0.92840999999999996</v>
      </c>
      <c r="G416">
        <v>3.5970200000000001E-2</v>
      </c>
      <c r="H416">
        <v>3.3457600000000001E-3</v>
      </c>
      <c r="I416">
        <v>-3.8656799999999998E-3</v>
      </c>
      <c r="J416">
        <v>7.1537600000000003E-3</v>
      </c>
      <c r="K416">
        <v>7.8020099999999998E-3</v>
      </c>
      <c r="L416">
        <v>-8.32192E-3</v>
      </c>
      <c r="M416">
        <v>0.55424499999999999</v>
      </c>
      <c r="N416">
        <v>1.31593E-4</v>
      </c>
      <c r="O416">
        <v>1.41855E-4</v>
      </c>
      <c r="P416">
        <v>1.2336999999999999E-3</v>
      </c>
      <c r="Q416">
        <v>-4.2642699999999999E-2</v>
      </c>
      <c r="R416">
        <v>17.822800000000001</v>
      </c>
      <c r="S416">
        <v>-2.0383200000000001E-2</v>
      </c>
      <c r="T416">
        <v>-1.1078600000000001</v>
      </c>
      <c r="U416">
        <v>-1.0283500000000001</v>
      </c>
      <c r="V416">
        <v>6.2623100000000001E-2</v>
      </c>
      <c r="W416">
        <f t="shared" si="394"/>
        <v>-1.1505027000000001</v>
      </c>
      <c r="X416">
        <f t="shared" si="395"/>
        <v>16.794450000000001</v>
      </c>
      <c r="Y416">
        <v>4.1318500000000003E-3</v>
      </c>
      <c r="Z416">
        <v>-4.2250300000000003E-3</v>
      </c>
      <c r="AA416">
        <v>7.2916700000000001E-3</v>
      </c>
      <c r="AB416">
        <v>8.3599999999999994E-3</v>
      </c>
      <c r="AC416">
        <v>-8.4531799999999994E-3</v>
      </c>
      <c r="AD416">
        <v>0.52475400000000005</v>
      </c>
      <c r="AE416">
        <v>1.6164799999999999E-4</v>
      </c>
      <c r="AF416">
        <v>1.93771E-4</v>
      </c>
      <c r="AG416">
        <v>1.55521E-3</v>
      </c>
      <c r="AH416">
        <v>0.16397999999999999</v>
      </c>
      <c r="AI416">
        <v>-17.978400000000001</v>
      </c>
      <c r="AJ416">
        <v>1.78449E-2</v>
      </c>
      <c r="AK416">
        <v>0.356765</v>
      </c>
      <c r="AL416">
        <v>-0.809805</v>
      </c>
      <c r="AM416">
        <v>2.4268600000000001E-2</v>
      </c>
      <c r="AN416">
        <f t="shared" si="396"/>
        <v>0.52074500000000001</v>
      </c>
      <c r="AO416">
        <f t="shared" si="397"/>
        <v>-18.788205000000001</v>
      </c>
      <c r="AP416">
        <v>-6.1583200000000001E-3</v>
      </c>
      <c r="AQ416">
        <v>-5.8824200000000002E-3</v>
      </c>
      <c r="AR416">
        <v>7.1720799999999999E-3</v>
      </c>
      <c r="AS416">
        <v>1.1594400000000001E-3</v>
      </c>
      <c r="AT416">
        <v>-1.32002E-2</v>
      </c>
      <c r="AU416">
        <v>0.79483099999999995</v>
      </c>
      <c r="AV416">
        <v>1.5437900000000001E-4</v>
      </c>
      <c r="AW416">
        <v>1.4750399999999999E-4</v>
      </c>
      <c r="AX416">
        <v>1.4473400000000001E-3</v>
      </c>
      <c r="AY416">
        <v>8.4868900000000007</v>
      </c>
      <c r="AZ416">
        <v>15.132400000000001</v>
      </c>
      <c r="BA416">
        <v>-0.10724499999999999</v>
      </c>
      <c r="BB416">
        <v>-0.99799000000000004</v>
      </c>
      <c r="BC416">
        <v>-0.51174399999999998</v>
      </c>
      <c r="BD416">
        <v>0.264372</v>
      </c>
      <c r="BE416">
        <f t="shared" si="361"/>
        <v>7.488900000000001</v>
      </c>
      <c r="BF416">
        <f t="shared" si="362"/>
        <v>14.620656</v>
      </c>
      <c r="BG416">
        <v>-1.75658E-4</v>
      </c>
      <c r="BH416">
        <v>-2.3884000000000002E-3</v>
      </c>
      <c r="BI416">
        <v>3.6324E-3</v>
      </c>
      <c r="BJ416">
        <v>2.5158200000000002E-3</v>
      </c>
      <c r="BK416">
        <v>-5.0798700000000002E-3</v>
      </c>
      <c r="BL416">
        <v>0.63843300000000003</v>
      </c>
      <c r="BM416">
        <v>2.1126599999999999E-4</v>
      </c>
      <c r="BN416">
        <v>2.5157400000000001E-4</v>
      </c>
      <c r="BO416">
        <v>2.00475E-3</v>
      </c>
      <c r="BP416">
        <v>-8.5213099999999997</v>
      </c>
      <c r="BQ416">
        <v>-14.4079</v>
      </c>
      <c r="BR416">
        <v>-7.1984000000000006E-2</v>
      </c>
      <c r="BS416">
        <v>0.211146</v>
      </c>
      <c r="BT416">
        <v>-1.34365</v>
      </c>
      <c r="BU416">
        <v>-0.17760899999999999</v>
      </c>
      <c r="BV416">
        <f t="shared" si="363"/>
        <v>-8.3101640000000003</v>
      </c>
      <c r="BW416">
        <f t="shared" si="364"/>
        <v>-15.75155</v>
      </c>
      <c r="BX416">
        <v>1.59377E-3</v>
      </c>
      <c r="BY416">
        <v>-1.23898E-3</v>
      </c>
      <c r="BZ416">
        <v>2.9644200000000002E-3</v>
      </c>
      <c r="CA416">
        <v>3.4630500000000001E-3</v>
      </c>
      <c r="CB416">
        <v>-3.1082599999999998E-3</v>
      </c>
      <c r="CC416">
        <v>0.56277699999999997</v>
      </c>
      <c r="CD416">
        <v>1.1066E-4</v>
      </c>
      <c r="CE416">
        <v>1.1717E-4</v>
      </c>
      <c r="CF416">
        <v>1.0497600000000001E-3</v>
      </c>
      <c r="CG416">
        <v>-1847.79</v>
      </c>
      <c r="CH416">
        <v>-1847.79</v>
      </c>
      <c r="CI416">
        <v>-3.8681000000000001</v>
      </c>
      <c r="CJ416">
        <v>-1939.37</v>
      </c>
      <c r="CK416">
        <v>-5.0261500000000001E-3</v>
      </c>
      <c r="CL416">
        <f t="shared" si="343"/>
        <v>35.801200000000001</v>
      </c>
      <c r="CM416">
        <f t="shared" si="344"/>
        <v>35.621880996429432</v>
      </c>
      <c r="CN416">
        <f t="shared" si="398"/>
        <v>-5.0087428234408113E-3</v>
      </c>
      <c r="CO416">
        <f t="shared" si="345"/>
        <v>0.99889882298934851</v>
      </c>
      <c r="CP416">
        <f t="shared" si="365"/>
        <v>4.6933552358334962E-2</v>
      </c>
      <c r="CQ416">
        <f t="shared" si="366"/>
        <v>4.6916323710348651E-2</v>
      </c>
      <c r="CR416">
        <f t="shared" si="399"/>
        <v>-1937.2344103408527</v>
      </c>
      <c r="CS416">
        <f t="shared" si="346"/>
        <v>4.7093553539379016</v>
      </c>
      <c r="CT416" s="1">
        <f t="shared" si="347"/>
        <v>4.0004036685152271E-3</v>
      </c>
      <c r="CU416" s="1">
        <f t="shared" si="348"/>
        <v>-4.5203236685152264E-3</v>
      </c>
      <c r="CV416" s="1">
        <f t="shared" si="349"/>
        <v>1.3568610874808887E-2</v>
      </c>
      <c r="CW416" s="1">
        <f t="shared" si="350"/>
        <v>-9.7714996903802741E-4</v>
      </c>
      <c r="CX416" s="1">
        <f t="shared" si="351"/>
        <v>4.5722996903802774E-4</v>
      </c>
      <c r="CY416" s="1">
        <f t="shared" si="352"/>
        <v>-1.5957836620834449E-2</v>
      </c>
      <c r="CZ416" s="1">
        <f t="shared" si="367"/>
        <v>1.5957836620834449E-2</v>
      </c>
      <c r="DA416">
        <f t="shared" si="400"/>
        <v>0.17994220138</v>
      </c>
      <c r="DB416">
        <f t="shared" si="353"/>
        <v>2.2148567666666667E-2</v>
      </c>
      <c r="DC416">
        <f t="shared" si="368"/>
        <v>-8.4786672999999997</v>
      </c>
      <c r="DD416">
        <f t="shared" si="369"/>
        <v>-32.230699999999999</v>
      </c>
      <c r="DE416">
        <f t="shared" si="370"/>
        <v>33.327253437300968</v>
      </c>
      <c r="DF416">
        <f t="shared" si="371"/>
        <v>-8.3229100000000003</v>
      </c>
      <c r="DG416">
        <f t="shared" si="372"/>
        <v>-33.110799999999998</v>
      </c>
      <c r="DH416">
        <f t="shared" si="373"/>
        <v>34.140824645987976</v>
      </c>
      <c r="DI416">
        <f t="shared" si="374"/>
        <v>0.99993982429335704</v>
      </c>
      <c r="DJ416">
        <f t="shared" si="375"/>
        <v>-7.1596612999999998</v>
      </c>
      <c r="DK416">
        <f t="shared" si="376"/>
        <v>-32.545999999999999</v>
      </c>
      <c r="DL416">
        <f t="shared" si="377"/>
        <v>33.324208406663132</v>
      </c>
      <c r="DM416">
        <f t="shared" si="354"/>
        <v>-6.9681550000000012</v>
      </c>
      <c r="DN416">
        <f t="shared" si="355"/>
        <v>-33.408861000000002</v>
      </c>
      <c r="DO416">
        <f t="shared" si="378"/>
        <v>34.127806513477339</v>
      </c>
      <c r="DP416">
        <f t="shared" si="379"/>
        <v>0.99994045723281277</v>
      </c>
      <c r="DQ416">
        <f t="shared" si="380"/>
        <v>0.99917199060864237</v>
      </c>
      <c r="DR416">
        <f t="shared" si="381"/>
        <v>0.9991743425349513</v>
      </c>
      <c r="DS416">
        <f t="shared" si="382"/>
        <v>-0.21484865334620926</v>
      </c>
      <c r="DT416">
        <f t="shared" si="383"/>
        <v>-0.97664735506492839</v>
      </c>
      <c r="DU416" s="1">
        <f t="shared" si="384"/>
        <v>-5.3063382553895011E-4</v>
      </c>
      <c r="DV416" s="1">
        <f t="shared" si="385"/>
        <v>1.071382553895087E-5</v>
      </c>
      <c r="DW416" s="1">
        <f t="shared" si="386"/>
        <v>-1.6013024016239795E-2</v>
      </c>
      <c r="DX416" s="1">
        <f t="shared" si="387"/>
        <v>1.6013024016239795E-2</v>
      </c>
      <c r="DY416" s="1"/>
      <c r="DZ416">
        <f t="shared" si="356"/>
        <v>-8.5295327000000007</v>
      </c>
      <c r="EA416">
        <f t="shared" si="357"/>
        <v>2.6904000000000003</v>
      </c>
      <c r="EB416">
        <f t="shared" si="358"/>
        <v>-5.9246381726887176E-2</v>
      </c>
      <c r="EC416">
        <f t="shared" si="388"/>
        <v>8.9437788568573904</v>
      </c>
      <c r="ED416">
        <f t="shared" si="389"/>
        <v>8.9280681280491461</v>
      </c>
      <c r="EE416">
        <f t="shared" si="359"/>
        <v>-8.6394027000000015</v>
      </c>
      <c r="EF416">
        <f t="shared" si="360"/>
        <v>2.1737940000000009</v>
      </c>
      <c r="EG416">
        <f t="shared" si="390"/>
        <v>-0.1098700000000008</v>
      </c>
      <c r="EH416">
        <f t="shared" si="391"/>
        <v>-0.51660599999999945</v>
      </c>
      <c r="EI416">
        <f t="shared" si="392"/>
        <v>0.52816018037712731</v>
      </c>
      <c r="EJ416">
        <f t="shared" si="393"/>
        <v>5.9157274877620646E-2</v>
      </c>
    </row>
    <row r="417" spans="1:140" x14ac:dyDescent="0.3">
      <c r="A417">
        <v>412</v>
      </c>
      <c r="B417">
        <v>4.2263500000000002E-3</v>
      </c>
      <c r="C417">
        <v>8.5302399999999997E-3</v>
      </c>
      <c r="D417" s="1">
        <v>8.5109200000000002E-5</v>
      </c>
      <c r="E417">
        <v>-0.37698999999999999</v>
      </c>
      <c r="F417">
        <v>-0.92807700000000004</v>
      </c>
      <c r="G417">
        <v>3.6774099999999997E-2</v>
      </c>
      <c r="H417">
        <v>3.3300399999999998E-3</v>
      </c>
      <c r="I417">
        <v>-3.9423599999999998E-3</v>
      </c>
      <c r="J417">
        <v>7.1533999999999999E-3</v>
      </c>
      <c r="K417">
        <v>7.7684299999999998E-3</v>
      </c>
      <c r="L417">
        <v>-8.3807599999999993E-3</v>
      </c>
      <c r="M417">
        <v>0.55237400000000003</v>
      </c>
      <c r="N417">
        <v>1.3153500000000001E-4</v>
      </c>
      <c r="O417">
        <v>1.4179399999999999E-4</v>
      </c>
      <c r="P417">
        <v>1.2332599999999999E-3</v>
      </c>
      <c r="Q417">
        <v>-4.2642699999999999E-2</v>
      </c>
      <c r="R417">
        <v>17.822800000000001</v>
      </c>
      <c r="S417">
        <v>-2.0383200000000001E-2</v>
      </c>
      <c r="T417">
        <v>-1.10771</v>
      </c>
      <c r="U417">
        <v>-1.03067</v>
      </c>
      <c r="V417">
        <v>6.3920900000000003E-2</v>
      </c>
      <c r="W417">
        <f t="shared" si="394"/>
        <v>-1.1503527</v>
      </c>
      <c r="X417">
        <f t="shared" si="395"/>
        <v>16.79213</v>
      </c>
      <c r="Y417">
        <v>3.9948400000000004E-3</v>
      </c>
      <c r="Z417">
        <v>-4.7023400000000002E-3</v>
      </c>
      <c r="AA417">
        <v>7.4461900000000001E-3</v>
      </c>
      <c r="AB417">
        <v>8.2717999999999993E-3</v>
      </c>
      <c r="AC417">
        <v>-8.9793100000000008E-3</v>
      </c>
      <c r="AD417">
        <v>0.520679</v>
      </c>
      <c r="AE417">
        <v>1.64406E-4</v>
      </c>
      <c r="AF417">
        <v>1.9720600000000001E-4</v>
      </c>
      <c r="AG417">
        <v>1.58285E-3</v>
      </c>
      <c r="AH417">
        <v>0.16397999999999999</v>
      </c>
      <c r="AI417">
        <v>-17.978400000000001</v>
      </c>
      <c r="AJ417">
        <v>1.78449E-2</v>
      </c>
      <c r="AK417">
        <v>0.36218600000000001</v>
      </c>
      <c r="AL417">
        <v>-0.80887200000000004</v>
      </c>
      <c r="AM417">
        <v>2.0375299999999999E-2</v>
      </c>
      <c r="AN417">
        <f t="shared" si="396"/>
        <v>0.52616600000000002</v>
      </c>
      <c r="AO417">
        <f t="shared" si="397"/>
        <v>-18.787272000000002</v>
      </c>
      <c r="AP417">
        <v>-6.1805000000000002E-3</v>
      </c>
      <c r="AQ417">
        <v>-5.9596800000000002E-3</v>
      </c>
      <c r="AR417">
        <v>7.0686000000000004E-3</v>
      </c>
      <c r="AS417">
        <v>1.0057099999999999E-3</v>
      </c>
      <c r="AT417">
        <v>-1.31459E-2</v>
      </c>
      <c r="AU417">
        <v>0.79304399999999997</v>
      </c>
      <c r="AV417">
        <v>1.55341E-4</v>
      </c>
      <c r="AW417">
        <v>1.48534E-4</v>
      </c>
      <c r="AX417">
        <v>1.4573100000000001E-3</v>
      </c>
      <c r="AY417">
        <v>8.4868900000000007</v>
      </c>
      <c r="AZ417">
        <v>15.132400000000001</v>
      </c>
      <c r="BA417">
        <v>-0.10724499999999999</v>
      </c>
      <c r="BB417">
        <v>-0.99811499999999997</v>
      </c>
      <c r="BC417">
        <v>-0.51141599999999998</v>
      </c>
      <c r="BD417">
        <v>0.25990799999999997</v>
      </c>
      <c r="BE417">
        <f t="shared" si="361"/>
        <v>7.4887750000000004</v>
      </c>
      <c r="BF417">
        <f t="shared" si="362"/>
        <v>14.620984</v>
      </c>
      <c r="BG417">
        <v>-1.3890699999999999E-4</v>
      </c>
      <c r="BH417">
        <v>-2.47088E-3</v>
      </c>
      <c r="BI417">
        <v>3.6262299999999998E-3</v>
      </c>
      <c r="BJ417">
        <v>2.5048399999999999E-3</v>
      </c>
      <c r="BK417">
        <v>-5.1146300000000002E-3</v>
      </c>
      <c r="BL417">
        <v>0.63067600000000001</v>
      </c>
      <c r="BM417">
        <v>2.1021899999999999E-4</v>
      </c>
      <c r="BN417">
        <v>2.50251E-4</v>
      </c>
      <c r="BO417">
        <v>1.99467E-3</v>
      </c>
      <c r="BP417">
        <v>-8.5213099999999997</v>
      </c>
      <c r="BQ417">
        <v>-14.4079</v>
      </c>
      <c r="BR417">
        <v>-7.1984000000000006E-2</v>
      </c>
      <c r="BS417">
        <v>0.21531900000000001</v>
      </c>
      <c r="BT417">
        <v>-1.3437300000000001</v>
      </c>
      <c r="BU417">
        <v>-0.16933400000000001</v>
      </c>
      <c r="BV417">
        <f t="shared" si="363"/>
        <v>-8.3059910000000006</v>
      </c>
      <c r="BW417">
        <f t="shared" si="364"/>
        <v>-15.75163</v>
      </c>
      <c r="BX417">
        <v>1.59812E-3</v>
      </c>
      <c r="BY417">
        <v>-1.3465899999999999E-3</v>
      </c>
      <c r="BZ417">
        <v>2.92429E-3</v>
      </c>
      <c r="CA417">
        <v>3.4000200000000001E-3</v>
      </c>
      <c r="CB417">
        <v>-3.1484899999999999E-3</v>
      </c>
      <c r="CC417">
        <v>0.55237099999999995</v>
      </c>
      <c r="CD417">
        <v>1.13647E-4</v>
      </c>
      <c r="CE417">
        <v>1.1964300000000001E-4</v>
      </c>
      <c r="CF417">
        <v>1.0721699999999999E-3</v>
      </c>
      <c r="CG417">
        <v>-1847.1</v>
      </c>
      <c r="CH417">
        <v>-1847.1</v>
      </c>
      <c r="CI417">
        <v>-3.8774000000000002</v>
      </c>
      <c r="CJ417">
        <v>-1944.05</v>
      </c>
      <c r="CK417">
        <v>-5.1088499999999998E-3</v>
      </c>
      <c r="CL417">
        <f t="shared" si="343"/>
        <v>35.801200000000001</v>
      </c>
      <c r="CM417">
        <f t="shared" si="344"/>
        <v>35.618879286539233</v>
      </c>
      <c r="CN417">
        <f t="shared" si="398"/>
        <v>-5.0925866580105832E-3</v>
      </c>
      <c r="CO417">
        <f t="shared" si="345"/>
        <v>0.99889167522027711</v>
      </c>
      <c r="CP417">
        <f t="shared" si="365"/>
        <v>4.7085657495451683E-2</v>
      </c>
      <c r="CQ417">
        <f t="shared" si="366"/>
        <v>4.7068260809474002E-2</v>
      </c>
      <c r="CR417">
        <f t="shared" si="399"/>
        <v>-1941.8953612119797</v>
      </c>
      <c r="CS417">
        <f t="shared" si="346"/>
        <v>4.7206859775434982</v>
      </c>
      <c r="CT417" s="1">
        <f t="shared" si="347"/>
        <v>3.9865784231032384E-3</v>
      </c>
      <c r="CU417" s="1">
        <f t="shared" si="348"/>
        <v>-4.5988984231032379E-3</v>
      </c>
      <c r="CV417" s="1">
        <f t="shared" si="349"/>
        <v>1.3559569142242411E-2</v>
      </c>
      <c r="CW417" s="1">
        <f t="shared" si="350"/>
        <v>-1.0542501057056669E-3</v>
      </c>
      <c r="CX417" s="1">
        <f t="shared" si="351"/>
        <v>4.4193010570566784E-4</v>
      </c>
      <c r="CY417" s="1">
        <f t="shared" si="352"/>
        <v>-1.5979166836070684E-2</v>
      </c>
      <c r="CZ417" s="1">
        <f t="shared" si="367"/>
        <v>1.5979166836070684E-2</v>
      </c>
      <c r="DA417">
        <f t="shared" si="400"/>
        <v>0.18290296062</v>
      </c>
      <c r="DB417">
        <f t="shared" si="353"/>
        <v>2.2512999000000002E-2</v>
      </c>
      <c r="DC417">
        <f t="shared" si="368"/>
        <v>-8.4786672999999997</v>
      </c>
      <c r="DD417">
        <f t="shared" si="369"/>
        <v>-32.230699999999999</v>
      </c>
      <c r="DE417">
        <f t="shared" si="370"/>
        <v>33.327253437300968</v>
      </c>
      <c r="DF417">
        <f t="shared" si="371"/>
        <v>-8.3229100000000003</v>
      </c>
      <c r="DG417">
        <f t="shared" si="372"/>
        <v>-33.110799999999998</v>
      </c>
      <c r="DH417">
        <f t="shared" si="373"/>
        <v>34.140824645987976</v>
      </c>
      <c r="DI417">
        <f t="shared" si="374"/>
        <v>0.99993982429335704</v>
      </c>
      <c r="DJ417">
        <f t="shared" si="375"/>
        <v>-7.1556383000000006</v>
      </c>
      <c r="DK417">
        <f t="shared" si="376"/>
        <v>-32.543759999999999</v>
      </c>
      <c r="DL417">
        <f t="shared" si="377"/>
        <v>33.321156558829507</v>
      </c>
      <c r="DM417">
        <f t="shared" si="354"/>
        <v>-6.9626090000000005</v>
      </c>
      <c r="DN417">
        <f t="shared" si="355"/>
        <v>-33.408256000000002</v>
      </c>
      <c r="DO417">
        <f t="shared" si="378"/>
        <v>34.126082298564789</v>
      </c>
      <c r="DP417">
        <f t="shared" si="379"/>
        <v>0.99993988843114778</v>
      </c>
      <c r="DQ417">
        <f t="shared" si="380"/>
        <v>0.99916777543903157</v>
      </c>
      <c r="DR417">
        <f t="shared" si="381"/>
        <v>0.9991680139588518</v>
      </c>
      <c r="DS417">
        <f t="shared" si="382"/>
        <v>-0.21474759699191429</v>
      </c>
      <c r="DT417">
        <f t="shared" si="383"/>
        <v>-0.97666958055741582</v>
      </c>
      <c r="DU417" s="1">
        <f t="shared" si="384"/>
        <v>-6.0631045922818249E-4</v>
      </c>
      <c r="DV417" s="1">
        <f t="shared" si="385"/>
        <v>-6.0095407718174787E-6</v>
      </c>
      <c r="DW417" s="1">
        <f t="shared" si="386"/>
        <v>-1.6037829242366328E-2</v>
      </c>
      <c r="DX417" s="1">
        <f t="shared" si="387"/>
        <v>1.6037829242366328E-2</v>
      </c>
      <c r="DY417" s="1"/>
      <c r="DZ417">
        <f t="shared" si="356"/>
        <v>-8.5295327000000007</v>
      </c>
      <c r="EA417">
        <f t="shared" si="357"/>
        <v>2.6904000000000003</v>
      </c>
      <c r="EB417">
        <f t="shared" si="358"/>
        <v>-5.9246381726887176E-2</v>
      </c>
      <c r="EC417">
        <f t="shared" si="388"/>
        <v>8.9437788568573904</v>
      </c>
      <c r="ED417">
        <f t="shared" si="389"/>
        <v>8.9280681280491461</v>
      </c>
      <c r="EE417">
        <f t="shared" si="359"/>
        <v>-8.6391276999999995</v>
      </c>
      <c r="EF417">
        <f t="shared" si="360"/>
        <v>2.1711460000000002</v>
      </c>
      <c r="EG417">
        <f t="shared" si="390"/>
        <v>-0.10959499999999878</v>
      </c>
      <c r="EH417">
        <f t="shared" si="391"/>
        <v>-0.5192540000000001</v>
      </c>
      <c r="EI417">
        <f t="shared" si="392"/>
        <v>0.53069367863297545</v>
      </c>
      <c r="EJ417">
        <f t="shared" si="393"/>
        <v>5.9441042678169645E-2</v>
      </c>
    </row>
    <row r="418" spans="1:140" x14ac:dyDescent="0.3">
      <c r="A418">
        <v>413</v>
      </c>
      <c r="B418">
        <v>4.2263500000000002E-3</v>
      </c>
      <c r="C418">
        <v>8.5302399999999997E-3</v>
      </c>
      <c r="D418" s="1">
        <v>8.5109200000000002E-5</v>
      </c>
      <c r="E418">
        <v>-0.379963</v>
      </c>
      <c r="F418">
        <v>-0.93035699999999999</v>
      </c>
      <c r="G418">
        <v>5.0676400000000003E-2</v>
      </c>
      <c r="H418">
        <v>3.34921E-3</v>
      </c>
      <c r="I418">
        <v>-3.9301500000000003E-3</v>
      </c>
      <c r="J418">
        <v>7.1759800000000002E-3</v>
      </c>
      <c r="K418">
        <v>7.8043699999999997E-3</v>
      </c>
      <c r="L418">
        <v>-8.38531E-3</v>
      </c>
      <c r="M418">
        <v>0.55317099999999997</v>
      </c>
      <c r="N418">
        <v>1.3207099999999999E-4</v>
      </c>
      <c r="O418">
        <v>1.42316E-4</v>
      </c>
      <c r="P418">
        <v>1.23784E-3</v>
      </c>
      <c r="Q418">
        <v>-4.2642699999999999E-2</v>
      </c>
      <c r="R418">
        <v>17.822800000000001</v>
      </c>
      <c r="S418">
        <v>-2.0383200000000001E-2</v>
      </c>
      <c r="T418">
        <v>-1.1118699999999999</v>
      </c>
      <c r="U418">
        <v>-1.03288</v>
      </c>
      <c r="V418">
        <v>7.1342600000000006E-2</v>
      </c>
      <c r="W418">
        <f t="shared" si="394"/>
        <v>-1.1545126999999999</v>
      </c>
      <c r="X418">
        <f t="shared" si="395"/>
        <v>16.789920000000002</v>
      </c>
      <c r="Y418">
        <v>3.9969300000000001E-3</v>
      </c>
      <c r="Z418">
        <v>-4.5304300000000002E-3</v>
      </c>
      <c r="AA418">
        <v>7.2428400000000004E-3</v>
      </c>
      <c r="AB418">
        <v>8.1404000000000008E-3</v>
      </c>
      <c r="AC418">
        <v>-8.6739E-3</v>
      </c>
      <c r="AD418">
        <v>0.51889200000000002</v>
      </c>
      <c r="AE418">
        <v>1.67131E-4</v>
      </c>
      <c r="AF418">
        <v>2.00323E-4</v>
      </c>
      <c r="AG418">
        <v>1.6076899999999999E-3</v>
      </c>
      <c r="AH418">
        <v>0.16397999999999999</v>
      </c>
      <c r="AI418">
        <v>-17.978400000000001</v>
      </c>
      <c r="AJ418">
        <v>1.78449E-2</v>
      </c>
      <c r="AK418">
        <v>0.36049100000000001</v>
      </c>
      <c r="AL418">
        <v>-0.81120400000000004</v>
      </c>
      <c r="AM418">
        <v>3.3482499999999998E-2</v>
      </c>
      <c r="AN418">
        <f t="shared" si="396"/>
        <v>0.52447100000000002</v>
      </c>
      <c r="AO418">
        <f t="shared" si="397"/>
        <v>-18.789604000000001</v>
      </c>
      <c r="AP418">
        <v>-6.1284299999999998E-3</v>
      </c>
      <c r="AQ418">
        <v>-5.9829699999999998E-3</v>
      </c>
      <c r="AR418">
        <v>7.0641300000000001E-3</v>
      </c>
      <c r="AS418">
        <v>1.0151100000000001E-3</v>
      </c>
      <c r="AT418">
        <v>-1.3126499999999999E-2</v>
      </c>
      <c r="AU418">
        <v>0.79037599999999997</v>
      </c>
      <c r="AV418">
        <v>1.55876E-4</v>
      </c>
      <c r="AW418">
        <v>1.4896199999999999E-4</v>
      </c>
      <c r="AX418">
        <v>1.4613899999999999E-3</v>
      </c>
      <c r="AY418">
        <v>8.4868900000000007</v>
      </c>
      <c r="AZ418">
        <v>15.132400000000001</v>
      </c>
      <c r="BA418">
        <v>-0.10724499999999999</v>
      </c>
      <c r="BB418">
        <v>-1.0014799999999999</v>
      </c>
      <c r="BC418">
        <v>-0.51282300000000003</v>
      </c>
      <c r="BD418">
        <v>0.26717000000000002</v>
      </c>
      <c r="BE418">
        <f t="shared" si="361"/>
        <v>7.4854100000000008</v>
      </c>
      <c r="BF418">
        <f t="shared" si="362"/>
        <v>14.619577</v>
      </c>
      <c r="BG418" s="1">
        <v>-7.7149699999999998E-5</v>
      </c>
      <c r="BH418">
        <v>-2.53133E-3</v>
      </c>
      <c r="BI418">
        <v>3.6189999999999998E-3</v>
      </c>
      <c r="BJ418">
        <v>2.5176500000000002E-3</v>
      </c>
      <c r="BK418">
        <v>-5.1261299999999996E-3</v>
      </c>
      <c r="BL418">
        <v>0.62267300000000003</v>
      </c>
      <c r="BM418">
        <v>2.1122799999999999E-4</v>
      </c>
      <c r="BN418">
        <v>2.51776E-4</v>
      </c>
      <c r="BO418">
        <v>2.0048800000000001E-3</v>
      </c>
      <c r="BP418">
        <v>-8.5213099999999997</v>
      </c>
      <c r="BQ418">
        <v>-14.4079</v>
      </c>
      <c r="BR418">
        <v>-7.1984000000000006E-2</v>
      </c>
      <c r="BS418">
        <v>0.213728</v>
      </c>
      <c r="BT418">
        <v>-1.34738</v>
      </c>
      <c r="BU418">
        <v>-0.16072400000000001</v>
      </c>
      <c r="BV418">
        <f t="shared" si="363"/>
        <v>-8.307582</v>
      </c>
      <c r="BW418">
        <f t="shared" si="364"/>
        <v>-15.755279999999999</v>
      </c>
      <c r="BX418">
        <v>1.5674599999999999E-3</v>
      </c>
      <c r="BY418">
        <v>-1.1815199999999999E-3</v>
      </c>
      <c r="BZ418">
        <v>3.0525700000000001E-3</v>
      </c>
      <c r="CA418">
        <v>3.54113E-3</v>
      </c>
      <c r="CB418">
        <v>-3.15519E-3</v>
      </c>
      <c r="CC418">
        <v>0.57424200000000003</v>
      </c>
      <c r="CD418">
        <v>1.1539E-4</v>
      </c>
      <c r="CE418">
        <v>1.21624E-4</v>
      </c>
      <c r="CF418">
        <v>1.08967E-3</v>
      </c>
      <c r="CG418">
        <v>-1846.72</v>
      </c>
      <c r="CH418">
        <v>-1846.72</v>
      </c>
      <c r="CI418">
        <v>-3.8816000000000002</v>
      </c>
      <c r="CJ418">
        <v>-1946.15</v>
      </c>
      <c r="CK418">
        <v>-5.1035200000000003E-3</v>
      </c>
      <c r="CL418">
        <f t="shared" si="343"/>
        <v>35.801200000000001</v>
      </c>
      <c r="CM418">
        <f t="shared" si="344"/>
        <v>35.619117259295493</v>
      </c>
      <c r="CN418">
        <f t="shared" si="398"/>
        <v>-5.0859395971226858E-3</v>
      </c>
      <c r="CO418">
        <f t="shared" si="345"/>
        <v>0.9988884267117778</v>
      </c>
      <c r="CP418">
        <f t="shared" si="365"/>
        <v>4.7154623989925426E-2</v>
      </c>
      <c r="CQ418">
        <f t="shared" si="366"/>
        <v>4.7137150754678989E-2</v>
      </c>
      <c r="CR418">
        <f t="shared" si="399"/>
        <v>-1943.9867116451264</v>
      </c>
      <c r="CS418">
        <f t="shared" si="346"/>
        <v>4.7257699840564573</v>
      </c>
      <c r="CT418" s="1">
        <f t="shared" si="347"/>
        <v>4.0087944212211235E-3</v>
      </c>
      <c r="CU418" s="1">
        <f t="shared" si="348"/>
        <v>-4.5897344212211238E-3</v>
      </c>
      <c r="CV418" s="1">
        <f t="shared" si="349"/>
        <v>1.360268868999393E-2</v>
      </c>
      <c r="CW418" s="1">
        <f t="shared" si="350"/>
        <v>-1.0345901824510635E-3</v>
      </c>
      <c r="CX418" s="1">
        <f t="shared" si="351"/>
        <v>4.5365018245106326E-4</v>
      </c>
      <c r="CY418" s="1">
        <f t="shared" si="352"/>
        <v>-1.602351329975658E-2</v>
      </c>
      <c r="CZ418" s="1">
        <f t="shared" si="367"/>
        <v>1.602351329975658E-2</v>
      </c>
      <c r="DA418">
        <f t="shared" si="400"/>
        <v>0.18271214022400001</v>
      </c>
      <c r="DB418">
        <f t="shared" si="353"/>
        <v>2.2489511466666671E-2</v>
      </c>
      <c r="DC418">
        <f t="shared" si="368"/>
        <v>-8.4786672999999997</v>
      </c>
      <c r="DD418">
        <f t="shared" si="369"/>
        <v>-32.230699999999999</v>
      </c>
      <c r="DE418">
        <f t="shared" si="370"/>
        <v>33.327253437300968</v>
      </c>
      <c r="DF418">
        <f t="shared" si="371"/>
        <v>-8.3229100000000003</v>
      </c>
      <c r="DG418">
        <f t="shared" si="372"/>
        <v>-33.110799999999998</v>
      </c>
      <c r="DH418">
        <f t="shared" si="373"/>
        <v>34.140824645987976</v>
      </c>
      <c r="DI418">
        <f t="shared" si="374"/>
        <v>0.99993982429335704</v>
      </c>
      <c r="DJ418">
        <f t="shared" si="375"/>
        <v>-7.1530693000000003</v>
      </c>
      <c r="DK418">
        <f t="shared" si="376"/>
        <v>-32.545200000000001</v>
      </c>
      <c r="DL418">
        <f t="shared" si="377"/>
        <v>33.322011395631606</v>
      </c>
      <c r="DM418">
        <f t="shared" si="354"/>
        <v>-6.9609390000000007</v>
      </c>
      <c r="DN418">
        <f t="shared" si="355"/>
        <v>-33.409181000000004</v>
      </c>
      <c r="DO418">
        <f t="shared" si="378"/>
        <v>34.126647166876538</v>
      </c>
      <c r="DP418">
        <f t="shared" si="379"/>
        <v>0.99994022939736316</v>
      </c>
      <c r="DQ418">
        <f t="shared" si="380"/>
        <v>0.99916432200901761</v>
      </c>
      <c r="DR418">
        <f t="shared" si="381"/>
        <v>0.99916583322855346</v>
      </c>
      <c r="DS418">
        <f t="shared" si="382"/>
        <v>-0.21466499170988645</v>
      </c>
      <c r="DT418">
        <f t="shared" si="383"/>
        <v>-0.97668773993236668</v>
      </c>
      <c r="DU418" s="1">
        <f t="shared" si="384"/>
        <v>-5.8566789858719923E-4</v>
      </c>
      <c r="DV418" s="1">
        <f t="shared" si="385"/>
        <v>4.7278985871989504E-6</v>
      </c>
      <c r="DW418" s="1">
        <f t="shared" si="386"/>
        <v>-1.6081643903963265E-2</v>
      </c>
      <c r="DX418" s="1">
        <f t="shared" si="387"/>
        <v>1.6081643903963265E-2</v>
      </c>
      <c r="DY418" s="1"/>
      <c r="DZ418">
        <f t="shared" si="356"/>
        <v>-8.5295327000000007</v>
      </c>
      <c r="EA418">
        <f t="shared" si="357"/>
        <v>2.6904000000000003</v>
      </c>
      <c r="EB418">
        <f t="shared" si="358"/>
        <v>-5.9246381726887176E-2</v>
      </c>
      <c r="EC418">
        <f t="shared" si="388"/>
        <v>8.9437788568573904</v>
      </c>
      <c r="ED418">
        <f t="shared" si="389"/>
        <v>8.9280681280491461</v>
      </c>
      <c r="EE418">
        <f t="shared" si="359"/>
        <v>-8.6399227000000014</v>
      </c>
      <c r="EF418">
        <f t="shared" si="360"/>
        <v>2.1703430000000026</v>
      </c>
      <c r="EG418">
        <f t="shared" si="390"/>
        <v>-0.11039000000000065</v>
      </c>
      <c r="EH418">
        <f t="shared" si="391"/>
        <v>-0.52005699999999777</v>
      </c>
      <c r="EI418">
        <f t="shared" si="392"/>
        <v>0.53164389900477349</v>
      </c>
      <c r="EJ418">
        <f t="shared" si="393"/>
        <v>5.9547473359272171E-2</v>
      </c>
    </row>
    <row r="419" spans="1:140" x14ac:dyDescent="0.3">
      <c r="A419">
        <v>414</v>
      </c>
      <c r="B419">
        <v>4.2263500000000002E-3</v>
      </c>
      <c r="C419">
        <v>8.5302399999999997E-3</v>
      </c>
      <c r="D419" s="1">
        <v>8.5109200000000002E-5</v>
      </c>
      <c r="E419">
        <v>-0.380054</v>
      </c>
      <c r="F419">
        <v>-0.93079800000000001</v>
      </c>
      <c r="G419">
        <v>5.2382199999999997E-2</v>
      </c>
      <c r="H419">
        <v>3.3557399999999999E-3</v>
      </c>
      <c r="I419">
        <v>-3.91765E-3</v>
      </c>
      <c r="J419">
        <v>7.2120400000000003E-3</v>
      </c>
      <c r="K419">
        <v>7.8462700000000007E-3</v>
      </c>
      <c r="L419">
        <v>-8.4081699999999995E-3</v>
      </c>
      <c r="M419">
        <v>0.55436799999999997</v>
      </c>
      <c r="N419">
        <v>1.3187799999999999E-4</v>
      </c>
      <c r="O419">
        <v>1.4212400000000001E-4</v>
      </c>
      <c r="P419">
        <v>1.23616E-3</v>
      </c>
      <c r="Q419">
        <v>-4.2642699999999999E-2</v>
      </c>
      <c r="R419">
        <v>17.822800000000001</v>
      </c>
      <c r="S419">
        <v>-2.0383200000000001E-2</v>
      </c>
      <c r="T419">
        <v>-1.11219</v>
      </c>
      <c r="U419">
        <v>-1.0331600000000001</v>
      </c>
      <c r="V419">
        <v>7.4229500000000004E-2</v>
      </c>
      <c r="W419">
        <f t="shared" si="394"/>
        <v>-1.1548327</v>
      </c>
      <c r="X419">
        <f t="shared" si="395"/>
        <v>16.789640000000002</v>
      </c>
      <c r="Y419">
        <v>4.0021800000000001E-3</v>
      </c>
      <c r="Z419">
        <v>-4.6140799999999996E-3</v>
      </c>
      <c r="AA419">
        <v>7.38267E-3</v>
      </c>
      <c r="AB419">
        <v>8.2443800000000008E-3</v>
      </c>
      <c r="AC419">
        <v>-8.8562799999999994E-3</v>
      </c>
      <c r="AD419">
        <v>0.52083699999999999</v>
      </c>
      <c r="AE419">
        <v>1.66095E-4</v>
      </c>
      <c r="AF419">
        <v>1.99252E-4</v>
      </c>
      <c r="AG419">
        <v>1.59921E-3</v>
      </c>
      <c r="AH419">
        <v>0.16397999999999999</v>
      </c>
      <c r="AI419">
        <v>-17.978400000000001</v>
      </c>
      <c r="AJ419">
        <v>1.78449E-2</v>
      </c>
      <c r="AK419">
        <v>0.36091299999999998</v>
      </c>
      <c r="AL419">
        <v>-0.81188099999999996</v>
      </c>
      <c r="AM419">
        <v>3.4701999999999997E-2</v>
      </c>
      <c r="AN419">
        <f t="shared" si="396"/>
        <v>0.52489299999999994</v>
      </c>
      <c r="AO419">
        <f t="shared" si="397"/>
        <v>-18.790281</v>
      </c>
      <c r="AP419">
        <v>-6.11686E-3</v>
      </c>
      <c r="AQ419">
        <v>-5.8788399999999998E-3</v>
      </c>
      <c r="AR419">
        <v>7.1784400000000003E-3</v>
      </c>
      <c r="AS419">
        <v>1.18789E-3</v>
      </c>
      <c r="AT419">
        <v>-1.31836E-2</v>
      </c>
      <c r="AU419">
        <v>0.793516</v>
      </c>
      <c r="AV419">
        <v>1.5465100000000001E-4</v>
      </c>
      <c r="AW419">
        <v>1.4779699999999999E-4</v>
      </c>
      <c r="AX419">
        <v>1.45013E-3</v>
      </c>
      <c r="AY419">
        <v>8.4868900000000007</v>
      </c>
      <c r="AZ419">
        <v>15.132400000000001</v>
      </c>
      <c r="BA419">
        <v>-0.10724499999999999</v>
      </c>
      <c r="BB419">
        <v>-1.00206</v>
      </c>
      <c r="BC419">
        <v>-0.51239100000000004</v>
      </c>
      <c r="BD419">
        <v>0.27141999999999999</v>
      </c>
      <c r="BE419">
        <f t="shared" si="361"/>
        <v>7.4848300000000005</v>
      </c>
      <c r="BF419">
        <f t="shared" si="362"/>
        <v>14.620009</v>
      </c>
      <c r="BG419" s="1">
        <v>-8.5263399999999994E-6</v>
      </c>
      <c r="BH419">
        <v>-2.5832699999999999E-3</v>
      </c>
      <c r="BI419">
        <v>3.7244499999999998E-3</v>
      </c>
      <c r="BJ419">
        <v>2.6452099999999998E-3</v>
      </c>
      <c r="BK419">
        <v>-5.2370100000000003E-3</v>
      </c>
      <c r="BL419">
        <v>0.61957399999999996</v>
      </c>
      <c r="BM419">
        <v>2.1018999999999999E-4</v>
      </c>
      <c r="BN419">
        <v>2.5012100000000001E-4</v>
      </c>
      <c r="BO419">
        <v>1.9941300000000002E-3</v>
      </c>
      <c r="BP419">
        <v>-8.5213099999999997</v>
      </c>
      <c r="BQ419">
        <v>-14.4079</v>
      </c>
      <c r="BR419">
        <v>-7.1984000000000006E-2</v>
      </c>
      <c r="BS419">
        <v>0.21424199999999999</v>
      </c>
      <c r="BT419">
        <v>-1.3485499999999999</v>
      </c>
      <c r="BU419">
        <v>-0.161916</v>
      </c>
      <c r="BV419">
        <f t="shared" si="363"/>
        <v>-8.3070679999999992</v>
      </c>
      <c r="BW419">
        <f t="shared" si="364"/>
        <v>-15.756449999999999</v>
      </c>
      <c r="BX419">
        <v>1.58617E-3</v>
      </c>
      <c r="BY419">
        <v>-1.1435E-3</v>
      </c>
      <c r="BZ419">
        <v>3.0275499999999999E-3</v>
      </c>
      <c r="CA419">
        <v>3.5426400000000001E-3</v>
      </c>
      <c r="CB419">
        <v>-3.0999700000000001E-3</v>
      </c>
      <c r="CC419">
        <v>0.57394599999999996</v>
      </c>
      <c r="CD419">
        <v>1.1503299999999999E-4</v>
      </c>
      <c r="CE419">
        <v>1.2102E-4</v>
      </c>
      <c r="CF419">
        <v>1.08456E-3</v>
      </c>
      <c r="CG419">
        <v>-1846.6</v>
      </c>
      <c r="CH419">
        <v>-1846.6</v>
      </c>
      <c r="CI419">
        <v>-3.8826000000000001</v>
      </c>
      <c r="CJ419">
        <v>-1946.64</v>
      </c>
      <c r="CK419">
        <v>-5.0910199999999999E-3</v>
      </c>
      <c r="CL419">
        <f t="shared" si="343"/>
        <v>35.801200000000001</v>
      </c>
      <c r="CM419">
        <f t="shared" si="344"/>
        <v>35.619548801093501</v>
      </c>
      <c r="CN419">
        <f t="shared" si="398"/>
        <v>-5.0738857609940614E-3</v>
      </c>
      <c r="CO419">
        <f t="shared" si="345"/>
        <v>0.99888747043611381</v>
      </c>
      <c r="CP419">
        <f t="shared" si="365"/>
        <v>4.7174906721969778E-2</v>
      </c>
      <c r="CQ419">
        <f t="shared" si="366"/>
        <v>4.7157410931281458E-2</v>
      </c>
      <c r="CR419">
        <f t="shared" si="399"/>
        <v>-1944.4743054497567</v>
      </c>
      <c r="CS419">
        <f t="shared" si="346"/>
        <v>4.7269553091168239</v>
      </c>
      <c r="CT419" s="1">
        <f t="shared" si="347"/>
        <v>4.0190108023589466E-3</v>
      </c>
      <c r="CU419" s="1">
        <f t="shared" si="348"/>
        <v>-4.5809208023589471E-3</v>
      </c>
      <c r="CV419" s="1">
        <f t="shared" si="349"/>
        <v>1.3674701544555709E-2</v>
      </c>
      <c r="CW419" s="1">
        <f t="shared" si="350"/>
        <v>-1.0093583674826993E-3</v>
      </c>
      <c r="CX419" s="1">
        <f t="shared" si="351"/>
        <v>4.4744836748269881E-4</v>
      </c>
      <c r="CY419" s="1">
        <f t="shared" si="352"/>
        <v>-1.6088318746079699E-2</v>
      </c>
      <c r="CZ419" s="1">
        <f t="shared" si="367"/>
        <v>1.6088318746079699E-2</v>
      </c>
      <c r="DA419">
        <f t="shared" si="400"/>
        <v>0.182264625224</v>
      </c>
      <c r="DB419">
        <f t="shared" si="353"/>
        <v>2.2434428133333337E-2</v>
      </c>
      <c r="DC419">
        <f t="shared" si="368"/>
        <v>-8.4786672999999997</v>
      </c>
      <c r="DD419">
        <f t="shared" si="369"/>
        <v>-32.230699999999999</v>
      </c>
      <c r="DE419">
        <f t="shared" si="370"/>
        <v>33.327253437300968</v>
      </c>
      <c r="DF419">
        <f t="shared" si="371"/>
        <v>-8.3229100000000003</v>
      </c>
      <c r="DG419">
        <f t="shared" si="372"/>
        <v>-33.110799999999998</v>
      </c>
      <c r="DH419">
        <f t="shared" si="373"/>
        <v>34.140824645987976</v>
      </c>
      <c r="DI419">
        <f t="shared" si="374"/>
        <v>0.99993982429335704</v>
      </c>
      <c r="DJ419">
        <f t="shared" si="375"/>
        <v>-7.1522352999999992</v>
      </c>
      <c r="DK419">
        <f t="shared" si="376"/>
        <v>-32.54609</v>
      </c>
      <c r="DL419">
        <f t="shared" si="377"/>
        <v>33.322701632290652</v>
      </c>
      <c r="DM419">
        <f t="shared" si="354"/>
        <v>-6.9599370000000009</v>
      </c>
      <c r="DN419">
        <f t="shared" si="355"/>
        <v>-33.410290000000003</v>
      </c>
      <c r="DO419">
        <f t="shared" si="378"/>
        <v>34.127528491352393</v>
      </c>
      <c r="DP419">
        <f t="shared" si="379"/>
        <v>0.99994017260086332</v>
      </c>
      <c r="DQ419">
        <f t="shared" si="380"/>
        <v>0.99916308807193233</v>
      </c>
      <c r="DR419">
        <f t="shared" si="381"/>
        <v>0.99916438814830455</v>
      </c>
      <c r="DS419">
        <f t="shared" si="382"/>
        <v>-0.21463551721956656</v>
      </c>
      <c r="DT419">
        <f t="shared" si="383"/>
        <v>-0.97669421762795805</v>
      </c>
      <c r="DU419" s="1">
        <f t="shared" si="384"/>
        <v>-5.5880948546679346E-4</v>
      </c>
      <c r="DV419" s="1">
        <f t="shared" si="385"/>
        <v>-3.1005145332066442E-6</v>
      </c>
      <c r="DW419" s="1">
        <f t="shared" si="386"/>
        <v>-1.6144580312851861E-2</v>
      </c>
      <c r="DX419" s="1">
        <f t="shared" si="387"/>
        <v>1.6144580312851861E-2</v>
      </c>
      <c r="DY419" s="1"/>
      <c r="DZ419">
        <f t="shared" si="356"/>
        <v>-8.5295327000000007</v>
      </c>
      <c r="EA419">
        <f t="shared" si="357"/>
        <v>2.6904000000000003</v>
      </c>
      <c r="EB419">
        <f t="shared" si="358"/>
        <v>-5.9246381726887176E-2</v>
      </c>
      <c r="EC419">
        <f t="shared" si="388"/>
        <v>8.9437788568573904</v>
      </c>
      <c r="ED419">
        <f t="shared" si="389"/>
        <v>8.9280681280491461</v>
      </c>
      <c r="EE419">
        <f t="shared" si="359"/>
        <v>-8.6396627000000006</v>
      </c>
      <c r="EF419">
        <f t="shared" si="360"/>
        <v>2.1696310000000025</v>
      </c>
      <c r="EG419">
        <f t="shared" si="390"/>
        <v>-0.11012999999999984</v>
      </c>
      <c r="EH419">
        <f t="shared" si="391"/>
        <v>-0.52076899999999782</v>
      </c>
      <c r="EI419">
        <f t="shared" si="392"/>
        <v>0.53228654713509127</v>
      </c>
      <c r="EJ419">
        <f t="shared" si="393"/>
        <v>5.9619454007392318E-2</v>
      </c>
    </row>
    <row r="420" spans="1:140" x14ac:dyDescent="0.3">
      <c r="A420">
        <v>415</v>
      </c>
      <c r="B420">
        <v>4.2263500000000002E-3</v>
      </c>
      <c r="C420">
        <v>8.5302399999999997E-3</v>
      </c>
      <c r="D420" s="1">
        <v>8.5109200000000002E-5</v>
      </c>
      <c r="E420">
        <v>-0.38027300000000003</v>
      </c>
      <c r="F420">
        <v>-0.93245800000000001</v>
      </c>
      <c r="G420">
        <v>6.0170099999999997E-2</v>
      </c>
      <c r="H420">
        <v>3.31388E-3</v>
      </c>
      <c r="I420">
        <v>-3.92961E-3</v>
      </c>
      <c r="J420">
        <v>7.20391E-3</v>
      </c>
      <c r="K420">
        <v>7.8050599999999999E-3</v>
      </c>
      <c r="L420">
        <v>-8.4208000000000009E-3</v>
      </c>
      <c r="M420">
        <v>0.55485300000000004</v>
      </c>
      <c r="N420">
        <v>1.31777E-4</v>
      </c>
      <c r="O420">
        <v>1.4201400000000001E-4</v>
      </c>
      <c r="P420">
        <v>1.23514E-3</v>
      </c>
      <c r="Q420">
        <v>-4.2642699999999999E-2</v>
      </c>
      <c r="R420">
        <v>17.822800000000001</v>
      </c>
      <c r="S420">
        <v>-2.0383200000000001E-2</v>
      </c>
      <c r="T420">
        <v>-1.1136600000000001</v>
      </c>
      <c r="U420">
        <v>-1.03464</v>
      </c>
      <c r="V420">
        <v>8.2213900000000006E-2</v>
      </c>
      <c r="W420">
        <f t="shared" si="394"/>
        <v>-1.1563027000000001</v>
      </c>
      <c r="X420">
        <f t="shared" si="395"/>
        <v>16.788160000000001</v>
      </c>
      <c r="Y420">
        <v>3.9987E-3</v>
      </c>
      <c r="Z420">
        <v>-4.4917999999999998E-3</v>
      </c>
      <c r="AA420">
        <v>7.3322600000000002E-3</v>
      </c>
      <c r="AB420">
        <v>8.2286200000000007E-3</v>
      </c>
      <c r="AC420">
        <v>-8.7217200000000005E-3</v>
      </c>
      <c r="AD420">
        <v>0.52251099999999995</v>
      </c>
      <c r="AE420">
        <v>1.6580300000000001E-4</v>
      </c>
      <c r="AF420">
        <v>1.98789E-4</v>
      </c>
      <c r="AG420">
        <v>1.5953199999999999E-3</v>
      </c>
      <c r="AH420">
        <v>0.16397999999999999</v>
      </c>
      <c r="AI420">
        <v>-17.978400000000001</v>
      </c>
      <c r="AJ420">
        <v>1.78449E-2</v>
      </c>
      <c r="AK420">
        <v>0.361516</v>
      </c>
      <c r="AL420">
        <v>-0.812751</v>
      </c>
      <c r="AM420">
        <v>4.6085599999999997E-2</v>
      </c>
      <c r="AN420">
        <f t="shared" si="396"/>
        <v>0.52549599999999996</v>
      </c>
      <c r="AO420">
        <f t="shared" si="397"/>
        <v>-18.791150999999999</v>
      </c>
      <c r="AP420">
        <v>-6.2165500000000004E-3</v>
      </c>
      <c r="AQ420">
        <v>-6.0317499999999998E-3</v>
      </c>
      <c r="AR420">
        <v>7.1115199999999996E-3</v>
      </c>
      <c r="AS420">
        <v>9.9410300000000009E-4</v>
      </c>
      <c r="AT420">
        <v>-1.32424E-2</v>
      </c>
      <c r="AU420">
        <v>0.79172200000000004</v>
      </c>
      <c r="AV420">
        <v>1.5493500000000001E-4</v>
      </c>
      <c r="AW420">
        <v>1.47987E-4</v>
      </c>
      <c r="AX420">
        <v>1.4520799999999999E-3</v>
      </c>
      <c r="AY420">
        <v>8.4868900000000007</v>
      </c>
      <c r="AZ420">
        <v>15.132400000000001</v>
      </c>
      <c r="BA420">
        <v>-0.10724499999999999</v>
      </c>
      <c r="BB420">
        <v>-1.0038800000000001</v>
      </c>
      <c r="BC420">
        <v>-0.51382399999999995</v>
      </c>
      <c r="BD420">
        <v>0.28040999999999999</v>
      </c>
      <c r="BE420">
        <f t="shared" si="361"/>
        <v>7.4830100000000002</v>
      </c>
      <c r="BF420">
        <f t="shared" si="362"/>
        <v>14.618576000000001</v>
      </c>
      <c r="BG420">
        <v>-1.1028500000000001E-4</v>
      </c>
      <c r="BH420">
        <v>-2.4816E-3</v>
      </c>
      <c r="BI420">
        <v>3.6524700000000001E-3</v>
      </c>
      <c r="BJ420">
        <v>2.5447199999999999E-3</v>
      </c>
      <c r="BK420">
        <v>-5.1366099999999998E-3</v>
      </c>
      <c r="BL420">
        <v>0.62917599999999996</v>
      </c>
      <c r="BM420">
        <v>2.1028299999999999E-4</v>
      </c>
      <c r="BN420">
        <v>2.50203E-4</v>
      </c>
      <c r="BO420">
        <v>1.9949299999999998E-3</v>
      </c>
      <c r="BP420">
        <v>-8.5213099999999997</v>
      </c>
      <c r="BQ420">
        <v>-14.4079</v>
      </c>
      <c r="BR420">
        <v>-7.1984000000000006E-2</v>
      </c>
      <c r="BS420">
        <v>0.21529000000000001</v>
      </c>
      <c r="BT420">
        <v>-1.35087</v>
      </c>
      <c r="BU420">
        <v>-0.158363</v>
      </c>
      <c r="BV420">
        <f t="shared" si="363"/>
        <v>-8.3060200000000002</v>
      </c>
      <c r="BW420">
        <f t="shared" si="364"/>
        <v>-15.75877</v>
      </c>
      <c r="BX420">
        <v>1.59691E-3</v>
      </c>
      <c r="BY420">
        <v>-1.2163300000000001E-3</v>
      </c>
      <c r="BZ420">
        <v>3.0164900000000001E-3</v>
      </c>
      <c r="CA420">
        <v>3.5188799999999998E-3</v>
      </c>
      <c r="CB420">
        <v>-3.1382900000000002E-3</v>
      </c>
      <c r="CC420">
        <v>0.567442</v>
      </c>
      <c r="CD420">
        <v>1.1183099999999999E-4</v>
      </c>
      <c r="CE420">
        <v>1.17039E-4</v>
      </c>
      <c r="CF420">
        <v>1.0493900000000001E-3</v>
      </c>
      <c r="CG420">
        <v>-1846.35</v>
      </c>
      <c r="CH420">
        <v>-1846.35</v>
      </c>
      <c r="CI420">
        <v>-3.8860999999999999</v>
      </c>
      <c r="CJ420">
        <v>-1948.42</v>
      </c>
      <c r="CK420">
        <v>-5.1056900000000004E-3</v>
      </c>
      <c r="CL420">
        <f t="shared" si="343"/>
        <v>35.801200000000001</v>
      </c>
      <c r="CM420">
        <f t="shared" si="344"/>
        <v>35.619037298922649</v>
      </c>
      <c r="CN420">
        <f t="shared" si="398"/>
        <v>-5.0881730522259741E-3</v>
      </c>
      <c r="CO420">
        <f t="shared" si="345"/>
        <v>0.99888468914560347</v>
      </c>
      <c r="CP420">
        <f t="shared" si="365"/>
        <v>4.7233848790795729E-2</v>
      </c>
      <c r="CQ420">
        <f t="shared" si="366"/>
        <v>4.7216287343365922E-2</v>
      </c>
      <c r="CR420">
        <f t="shared" si="399"/>
        <v>-1946.2469060250767</v>
      </c>
      <c r="CS420">
        <f t="shared" si="346"/>
        <v>4.7312644448441352</v>
      </c>
      <c r="CT420" s="1">
        <f t="shared" si="347"/>
        <v>3.9772565655080893E-3</v>
      </c>
      <c r="CU420" s="1">
        <f t="shared" si="348"/>
        <v>-4.5929865655080903E-3</v>
      </c>
      <c r="CV420" s="1">
        <f t="shared" si="349"/>
        <v>1.3660320538251293E-2</v>
      </c>
      <c r="CW420" s="1">
        <f t="shared" si="350"/>
        <v>-1.0263045179221969E-3</v>
      </c>
      <c r="CX420" s="1">
        <f t="shared" si="351"/>
        <v>4.105745179221955E-4</v>
      </c>
      <c r="CY420" s="1">
        <f t="shared" si="352"/>
        <v>-1.6062029858297831E-2</v>
      </c>
      <c r="CZ420" s="1">
        <f t="shared" si="367"/>
        <v>1.6062029858297831E-2</v>
      </c>
      <c r="DA420">
        <f t="shared" si="400"/>
        <v>0.18278982882800002</v>
      </c>
      <c r="DB420">
        <f t="shared" si="353"/>
        <v>2.2499073933333339E-2</v>
      </c>
      <c r="DC420">
        <f t="shared" si="368"/>
        <v>-8.4786672999999997</v>
      </c>
      <c r="DD420">
        <f t="shared" si="369"/>
        <v>-32.230699999999999</v>
      </c>
      <c r="DE420">
        <f t="shared" si="370"/>
        <v>33.327253437300968</v>
      </c>
      <c r="DF420">
        <f t="shared" si="371"/>
        <v>-8.3229100000000003</v>
      </c>
      <c r="DG420">
        <f t="shared" si="372"/>
        <v>-33.110799999999998</v>
      </c>
      <c r="DH420">
        <f t="shared" si="373"/>
        <v>34.140824645987976</v>
      </c>
      <c r="DI420">
        <f t="shared" si="374"/>
        <v>0.99993982429335704</v>
      </c>
      <c r="DJ420">
        <f t="shared" si="375"/>
        <v>-7.1497172999999998</v>
      </c>
      <c r="DK420">
        <f t="shared" si="376"/>
        <v>-32.546930000000003</v>
      </c>
      <c r="DL420">
        <f t="shared" si="377"/>
        <v>33.322981707746678</v>
      </c>
      <c r="DM420">
        <f t="shared" si="354"/>
        <v>-6.9575139999999998</v>
      </c>
      <c r="DN420">
        <f t="shared" si="355"/>
        <v>-33.409727000000004</v>
      </c>
      <c r="DO420">
        <f t="shared" si="378"/>
        <v>34.126483253841513</v>
      </c>
      <c r="DP420">
        <f t="shared" si="379"/>
        <v>0.99994031547068007</v>
      </c>
      <c r="DQ420">
        <f t="shared" si="380"/>
        <v>0.99915984482627473</v>
      </c>
      <c r="DR420">
        <f t="shared" si="381"/>
        <v>0.99916168252406645</v>
      </c>
      <c r="DS420">
        <f t="shared" si="382"/>
        <v>-0.21455814976898921</v>
      </c>
      <c r="DT420">
        <f t="shared" si="383"/>
        <v>-0.97671121646457393</v>
      </c>
      <c r="DU420" s="1">
        <f t="shared" si="384"/>
        <v>-5.7683226097613501E-4</v>
      </c>
      <c r="DV420" s="1">
        <f t="shared" si="385"/>
        <v>-3.889773902386465E-5</v>
      </c>
      <c r="DW420" s="1">
        <f t="shared" si="386"/>
        <v>-1.6117197367488924E-2</v>
      </c>
      <c r="DX420" s="1">
        <f t="shared" si="387"/>
        <v>1.6117197367488924E-2</v>
      </c>
      <c r="DY420" s="1"/>
      <c r="DZ420">
        <f t="shared" si="356"/>
        <v>-8.5295327000000007</v>
      </c>
      <c r="EA420">
        <f t="shared" si="357"/>
        <v>2.6904000000000003</v>
      </c>
      <c r="EB420">
        <f t="shared" si="358"/>
        <v>-5.9246381726887176E-2</v>
      </c>
      <c r="EC420">
        <f t="shared" si="388"/>
        <v>8.9437788568573904</v>
      </c>
      <c r="ED420">
        <f t="shared" si="389"/>
        <v>8.9280681280491461</v>
      </c>
      <c r="EE420">
        <f t="shared" si="359"/>
        <v>-8.6393126999999996</v>
      </c>
      <c r="EF420">
        <f t="shared" si="360"/>
        <v>2.1695840000000004</v>
      </c>
      <c r="EG420">
        <f t="shared" si="390"/>
        <v>-0.10977999999999888</v>
      </c>
      <c r="EH420">
        <f t="shared" si="391"/>
        <v>-0.52081599999999995</v>
      </c>
      <c r="EI420">
        <f t="shared" si="392"/>
        <v>0.53226023170625825</v>
      </c>
      <c r="EJ420">
        <f t="shared" si="393"/>
        <v>5.9616506513213777E-2</v>
      </c>
    </row>
    <row r="421" spans="1:140" x14ac:dyDescent="0.3">
      <c r="A421">
        <v>416</v>
      </c>
      <c r="B421">
        <v>4.2263500000000002E-3</v>
      </c>
      <c r="C421">
        <v>8.5302399999999997E-3</v>
      </c>
      <c r="D421" s="1">
        <v>8.5109200000000002E-5</v>
      </c>
      <c r="E421">
        <v>-0.38063000000000002</v>
      </c>
      <c r="F421">
        <v>-0.937083</v>
      </c>
      <c r="G421">
        <v>5.3210199999999999E-2</v>
      </c>
      <c r="H421">
        <v>3.3749000000000001E-3</v>
      </c>
      <c r="I421">
        <v>-3.9676199999999998E-3</v>
      </c>
      <c r="J421">
        <v>7.2176799999999998E-3</v>
      </c>
      <c r="K421">
        <v>7.8514499999999994E-3</v>
      </c>
      <c r="L421">
        <v>-8.4441499999999992E-3</v>
      </c>
      <c r="M421">
        <v>0.552705</v>
      </c>
      <c r="N421">
        <v>1.31901E-4</v>
      </c>
      <c r="O421">
        <v>1.4217900000000001E-4</v>
      </c>
      <c r="P421">
        <v>1.23653E-3</v>
      </c>
      <c r="Q421">
        <v>-4.2642699999999999E-2</v>
      </c>
      <c r="R421">
        <v>17.822800000000001</v>
      </c>
      <c r="S421">
        <v>-2.0383200000000001E-2</v>
      </c>
      <c r="T421">
        <v>-1.11833</v>
      </c>
      <c r="U421">
        <v>-1.0406</v>
      </c>
      <c r="V421">
        <v>7.6995800000000003E-2</v>
      </c>
      <c r="W421">
        <f t="shared" si="394"/>
        <v>-1.1609727000000001</v>
      </c>
      <c r="X421">
        <f t="shared" si="395"/>
        <v>16.7822</v>
      </c>
      <c r="Y421">
        <v>4.0462099999999997E-3</v>
      </c>
      <c r="Z421">
        <v>-4.6706899999999999E-3</v>
      </c>
      <c r="AA421">
        <v>7.3624500000000004E-3</v>
      </c>
      <c r="AB421">
        <v>8.2462300000000002E-3</v>
      </c>
      <c r="AC421">
        <v>-8.8707200000000003E-3</v>
      </c>
      <c r="AD421">
        <v>0.51767399999999997</v>
      </c>
      <c r="AE421">
        <v>1.6488000000000001E-4</v>
      </c>
      <c r="AF421">
        <v>1.98059E-4</v>
      </c>
      <c r="AG421">
        <v>1.58994E-3</v>
      </c>
      <c r="AH421">
        <v>0.16397999999999999</v>
      </c>
      <c r="AI421">
        <v>-17.978400000000001</v>
      </c>
      <c r="AJ421">
        <v>1.78449E-2</v>
      </c>
      <c r="AK421">
        <v>0.36568400000000001</v>
      </c>
      <c r="AL421">
        <v>-0.81701999999999997</v>
      </c>
      <c r="AM421">
        <v>3.74607E-2</v>
      </c>
      <c r="AN421">
        <f t="shared" si="396"/>
        <v>0.52966400000000002</v>
      </c>
      <c r="AO421">
        <f t="shared" si="397"/>
        <v>-18.79542</v>
      </c>
      <c r="AP421">
        <v>-6.0906900000000002E-3</v>
      </c>
      <c r="AQ421">
        <v>-5.8898300000000004E-3</v>
      </c>
      <c r="AR421">
        <v>7.17032E-3</v>
      </c>
      <c r="AS421">
        <v>1.18731E-3</v>
      </c>
      <c r="AT421">
        <v>-1.31678E-2</v>
      </c>
      <c r="AU421">
        <v>0.79222400000000004</v>
      </c>
      <c r="AV421">
        <v>1.54618E-4</v>
      </c>
      <c r="AW421">
        <v>1.47737E-4</v>
      </c>
      <c r="AX421">
        <v>1.44965E-3</v>
      </c>
      <c r="AY421">
        <v>8.4868900000000007</v>
      </c>
      <c r="AZ421">
        <v>15.132400000000001</v>
      </c>
      <c r="BA421">
        <v>-0.10724499999999999</v>
      </c>
      <c r="BB421">
        <v>-1.00728</v>
      </c>
      <c r="BC421">
        <v>-0.51657600000000004</v>
      </c>
      <c r="BD421">
        <v>0.27470800000000001</v>
      </c>
      <c r="BE421">
        <f t="shared" si="361"/>
        <v>7.479610000000001</v>
      </c>
      <c r="BF421">
        <f t="shared" si="362"/>
        <v>14.615824</v>
      </c>
      <c r="BG421">
        <v>-1.5142700000000001E-4</v>
      </c>
      <c r="BH421">
        <v>-2.5895200000000001E-3</v>
      </c>
      <c r="BI421">
        <v>3.7831700000000002E-3</v>
      </c>
      <c r="BJ421">
        <v>2.6049799999999998E-3</v>
      </c>
      <c r="BK421">
        <v>-5.3459299999999996E-3</v>
      </c>
      <c r="BL421">
        <v>0.63039699999999999</v>
      </c>
      <c r="BM421">
        <v>2.1038599999999999E-4</v>
      </c>
      <c r="BN421">
        <v>2.5050499999999999E-4</v>
      </c>
      <c r="BO421">
        <v>1.9962700000000001E-3</v>
      </c>
      <c r="BP421">
        <v>-8.5213099999999997</v>
      </c>
      <c r="BQ421">
        <v>-14.4079</v>
      </c>
      <c r="BR421">
        <v>-7.1984000000000006E-2</v>
      </c>
      <c r="BS421">
        <v>0.21787300000000001</v>
      </c>
      <c r="BT421">
        <v>-1.3566199999999999</v>
      </c>
      <c r="BU421">
        <v>-0.157335</v>
      </c>
      <c r="BV421">
        <f t="shared" si="363"/>
        <v>-8.3034369999999988</v>
      </c>
      <c r="BW421">
        <f t="shared" si="364"/>
        <v>-15.764519999999999</v>
      </c>
      <c r="BX421">
        <v>1.5368999999999999E-3</v>
      </c>
      <c r="BY421">
        <v>-1.2350799999999999E-3</v>
      </c>
      <c r="BZ421">
        <v>3.0306E-3</v>
      </c>
      <c r="CA421">
        <v>3.4837399999999999E-3</v>
      </c>
      <c r="CB421">
        <v>-3.18192E-3</v>
      </c>
      <c r="CC421">
        <v>0.57126900000000003</v>
      </c>
      <c r="CD421">
        <v>1.12419E-4</v>
      </c>
      <c r="CE421">
        <v>1.18342E-4</v>
      </c>
      <c r="CF421">
        <v>1.0606999999999999E-3</v>
      </c>
      <c r="CG421">
        <v>-1845.29</v>
      </c>
      <c r="CH421">
        <v>-1845.29</v>
      </c>
      <c r="CI421">
        <v>-3.8948</v>
      </c>
      <c r="CJ421">
        <v>-1952.78</v>
      </c>
      <c r="CK421">
        <v>-5.1409799999999999E-3</v>
      </c>
      <c r="CL421">
        <f t="shared" si="343"/>
        <v>35.801200000000001</v>
      </c>
      <c r="CM421">
        <f t="shared" si="344"/>
        <v>35.617766596402234</v>
      </c>
      <c r="CN421">
        <f t="shared" si="398"/>
        <v>-5.1236663463170955E-3</v>
      </c>
      <c r="CO421">
        <f t="shared" si="345"/>
        <v>0.99887284913573737</v>
      </c>
      <c r="CP421">
        <f t="shared" si="365"/>
        <v>4.7483948293622902E-2</v>
      </c>
      <c r="CQ421">
        <f t="shared" si="366"/>
        <v>4.7466106428210808E-2</v>
      </c>
      <c r="CR421">
        <f t="shared" si="399"/>
        <v>-1950.5789223352851</v>
      </c>
      <c r="CS421">
        <f t="shared" si="346"/>
        <v>4.7417954389741839</v>
      </c>
      <c r="CT421" s="1">
        <f t="shared" si="347"/>
        <v>4.0427750941291153E-3</v>
      </c>
      <c r="CU421" s="1">
        <f t="shared" si="348"/>
        <v>-4.635495094129115E-3</v>
      </c>
      <c r="CV421" s="1">
        <f t="shared" si="349"/>
        <v>1.3674057364937021E-2</v>
      </c>
      <c r="CW421" s="1">
        <f t="shared" si="350"/>
        <v>-1.0598122930431104E-3</v>
      </c>
      <c r="CX421" s="1">
        <f t="shared" si="351"/>
        <v>4.6709229304311073E-4</v>
      </c>
      <c r="CY421" s="1">
        <f t="shared" si="352"/>
        <v>-1.6123299310779687E-2</v>
      </c>
      <c r="CZ421" s="1">
        <f t="shared" si="367"/>
        <v>1.6123299310779687E-2</v>
      </c>
      <c r="DA421">
        <f t="shared" si="400"/>
        <v>0.18405325317599999</v>
      </c>
      <c r="DB421">
        <f t="shared" si="353"/>
        <v>2.2654585200000001E-2</v>
      </c>
      <c r="DC421">
        <f t="shared" si="368"/>
        <v>-8.4786672999999997</v>
      </c>
      <c r="DD421">
        <f t="shared" si="369"/>
        <v>-32.230699999999999</v>
      </c>
      <c r="DE421">
        <f t="shared" si="370"/>
        <v>33.327253437300968</v>
      </c>
      <c r="DF421">
        <f t="shared" si="371"/>
        <v>-8.3229100000000003</v>
      </c>
      <c r="DG421">
        <f t="shared" si="372"/>
        <v>-33.110799999999998</v>
      </c>
      <c r="DH421">
        <f t="shared" si="373"/>
        <v>34.140824645987976</v>
      </c>
      <c r="DI421">
        <f t="shared" si="374"/>
        <v>0.99993982429335704</v>
      </c>
      <c r="DJ421">
        <f t="shared" si="375"/>
        <v>-7.1424642999999985</v>
      </c>
      <c r="DK421">
        <f t="shared" si="376"/>
        <v>-32.546720000000001</v>
      </c>
      <c r="DL421">
        <f t="shared" si="377"/>
        <v>33.321221151620094</v>
      </c>
      <c r="DM421">
        <f t="shared" si="354"/>
        <v>-6.9499460000000006</v>
      </c>
      <c r="DN421">
        <f t="shared" si="355"/>
        <v>-33.411243999999996</v>
      </c>
      <c r="DO421">
        <f t="shared" si="378"/>
        <v>34.126426344263642</v>
      </c>
      <c r="DP421">
        <f t="shared" si="379"/>
        <v>0.99994015234075695</v>
      </c>
      <c r="DQ421">
        <f t="shared" si="380"/>
        <v>0.99915116497496281</v>
      </c>
      <c r="DR421">
        <f t="shared" si="381"/>
        <v>0.99915239804385925</v>
      </c>
      <c r="DS421">
        <f t="shared" si="382"/>
        <v>-0.21435181704475822</v>
      </c>
      <c r="DT421">
        <f t="shared" si="383"/>
        <v>-0.97675651957364007</v>
      </c>
      <c r="DU421" s="1">
        <f t="shared" si="384"/>
        <v>-6.0793081792448163E-4</v>
      </c>
      <c r="DV421" s="1">
        <f t="shared" si="385"/>
        <v>1.5210817924481927E-5</v>
      </c>
      <c r="DW421" s="1">
        <f t="shared" si="386"/>
        <v>-1.6183445639964055E-2</v>
      </c>
      <c r="DX421" s="1">
        <f t="shared" si="387"/>
        <v>1.6183445639964055E-2</v>
      </c>
      <c r="DY421" s="1"/>
      <c r="DZ421">
        <f t="shared" si="356"/>
        <v>-8.5295327000000007</v>
      </c>
      <c r="EA421">
        <f t="shared" si="357"/>
        <v>2.6904000000000003</v>
      </c>
      <c r="EB421">
        <f t="shared" si="358"/>
        <v>-5.9246381726887176E-2</v>
      </c>
      <c r="EC421">
        <f t="shared" si="388"/>
        <v>8.9437788568573904</v>
      </c>
      <c r="ED421">
        <f t="shared" si="389"/>
        <v>8.9280681280491461</v>
      </c>
      <c r="EE421">
        <f t="shared" si="359"/>
        <v>-8.6405827000000013</v>
      </c>
      <c r="EF421">
        <f t="shared" si="360"/>
        <v>2.1663759999999996</v>
      </c>
      <c r="EG421">
        <f t="shared" si="390"/>
        <v>-0.11105000000000054</v>
      </c>
      <c r="EH421">
        <f t="shared" si="391"/>
        <v>-0.52402400000000071</v>
      </c>
      <c r="EI421">
        <f t="shared" si="392"/>
        <v>0.53566151166198306</v>
      </c>
      <c r="EJ421">
        <f t="shared" si="393"/>
        <v>5.9997471343112313E-2</v>
      </c>
    </row>
    <row r="422" spans="1:140" x14ac:dyDescent="0.3">
      <c r="A422">
        <v>417</v>
      </c>
      <c r="B422">
        <v>4.2263500000000002E-3</v>
      </c>
      <c r="C422">
        <v>8.5302399999999997E-3</v>
      </c>
      <c r="D422" s="1">
        <v>8.5109200000000002E-5</v>
      </c>
      <c r="E422">
        <v>-0.38304300000000002</v>
      </c>
      <c r="F422">
        <v>-0.94247899999999996</v>
      </c>
      <c r="G422">
        <v>3.8743600000000003E-2</v>
      </c>
      <c r="H422">
        <v>3.3966999999999999E-3</v>
      </c>
      <c r="I422">
        <v>-3.9422600000000004E-3</v>
      </c>
      <c r="J422">
        <v>7.2559299999999998E-3</v>
      </c>
      <c r="K422">
        <v>7.9080599999999997E-3</v>
      </c>
      <c r="L422">
        <v>-8.4536200000000002E-3</v>
      </c>
      <c r="M422">
        <v>0.55392200000000003</v>
      </c>
      <c r="N422">
        <v>1.3282499999999999E-4</v>
      </c>
      <c r="O422">
        <v>1.4310200000000001E-4</v>
      </c>
      <c r="P422">
        <v>1.2447000000000001E-3</v>
      </c>
      <c r="Q422">
        <v>-4.2642699999999999E-2</v>
      </c>
      <c r="R422">
        <v>17.822800000000001</v>
      </c>
      <c r="S422">
        <v>-2.0383200000000001E-2</v>
      </c>
      <c r="T422">
        <v>-1.12164</v>
      </c>
      <c r="U422">
        <v>-1.04558</v>
      </c>
      <c r="V422">
        <v>6.1439599999999997E-2</v>
      </c>
      <c r="W422">
        <f t="shared" si="394"/>
        <v>-1.1642827</v>
      </c>
      <c r="X422">
        <f t="shared" si="395"/>
        <v>16.77722</v>
      </c>
      <c r="Y422">
        <v>4.0723599999999997E-3</v>
      </c>
      <c r="Z422">
        <v>-4.7274400000000003E-3</v>
      </c>
      <c r="AA422">
        <v>7.39611E-3</v>
      </c>
      <c r="AB422">
        <v>8.2811499999999993E-3</v>
      </c>
      <c r="AC422">
        <v>-8.9362299999999999E-3</v>
      </c>
      <c r="AD422">
        <v>0.51654199999999995</v>
      </c>
      <c r="AE422">
        <v>1.67159E-4</v>
      </c>
      <c r="AF422">
        <v>2.00373E-4</v>
      </c>
      <c r="AG422">
        <v>1.60823E-3</v>
      </c>
      <c r="AH422">
        <v>0.16397999999999999</v>
      </c>
      <c r="AI422">
        <v>-17.978400000000001</v>
      </c>
      <c r="AJ422">
        <v>1.78449E-2</v>
      </c>
      <c r="AK422">
        <v>0.36492400000000003</v>
      </c>
      <c r="AL422">
        <v>-0.822685</v>
      </c>
      <c r="AM422">
        <v>1.8694300000000001E-2</v>
      </c>
      <c r="AN422">
        <f t="shared" si="396"/>
        <v>0.52890400000000004</v>
      </c>
      <c r="AO422">
        <f t="shared" si="397"/>
        <v>-18.801085</v>
      </c>
      <c r="AP422">
        <v>-6.1639599999999996E-3</v>
      </c>
      <c r="AQ422">
        <v>-6.03551E-3</v>
      </c>
      <c r="AR422">
        <v>7.1429299999999996E-3</v>
      </c>
      <c r="AS422">
        <v>1.0495299999999999E-3</v>
      </c>
      <c r="AT422">
        <v>-1.3249E-2</v>
      </c>
      <c r="AU422">
        <v>0.78970499999999999</v>
      </c>
      <c r="AV422">
        <v>1.5385E-4</v>
      </c>
      <c r="AW422">
        <v>1.47369E-4</v>
      </c>
      <c r="AX422">
        <v>1.4454699999999999E-3</v>
      </c>
      <c r="AY422">
        <v>8.4868900000000007</v>
      </c>
      <c r="AZ422">
        <v>15.132400000000001</v>
      </c>
      <c r="BA422">
        <v>-0.10724499999999999</v>
      </c>
      <c r="BB422">
        <v>-1.0106999999999999</v>
      </c>
      <c r="BC422">
        <v>-0.519903</v>
      </c>
      <c r="BD422">
        <v>0.26322600000000002</v>
      </c>
      <c r="BE422">
        <f t="shared" si="361"/>
        <v>7.4761900000000008</v>
      </c>
      <c r="BF422">
        <f t="shared" si="362"/>
        <v>14.612497000000001</v>
      </c>
      <c r="BG422" s="1">
        <v>-4.7822699999999999E-5</v>
      </c>
      <c r="BH422">
        <v>-2.5998800000000002E-3</v>
      </c>
      <c r="BI422">
        <v>3.77379E-3</v>
      </c>
      <c r="BJ422">
        <v>2.6602499999999999E-3</v>
      </c>
      <c r="BK422">
        <v>-5.3079499999999996E-3</v>
      </c>
      <c r="BL422">
        <v>0.62296200000000002</v>
      </c>
      <c r="BM422">
        <v>2.1097499999999999E-4</v>
      </c>
      <c r="BN422">
        <v>2.5118299999999998E-4</v>
      </c>
      <c r="BO422">
        <v>2.00184E-3</v>
      </c>
      <c r="BP422">
        <v>-8.5213099999999997</v>
      </c>
      <c r="BQ422">
        <v>-14.4079</v>
      </c>
      <c r="BR422">
        <v>-7.1984000000000006E-2</v>
      </c>
      <c r="BS422">
        <v>0.216752</v>
      </c>
      <c r="BT422">
        <v>-1.36355</v>
      </c>
      <c r="BU422">
        <v>-0.17627999999999999</v>
      </c>
      <c r="BV422">
        <f t="shared" si="363"/>
        <v>-8.3045580000000001</v>
      </c>
      <c r="BW422">
        <f t="shared" si="364"/>
        <v>-15.77145</v>
      </c>
      <c r="BX422">
        <v>1.51289E-3</v>
      </c>
      <c r="BY422">
        <v>-1.1732100000000001E-3</v>
      </c>
      <c r="BZ422">
        <v>3.0217899999999999E-3</v>
      </c>
      <c r="CA422">
        <v>3.47709E-3</v>
      </c>
      <c r="CB422">
        <v>-3.1374100000000002E-3</v>
      </c>
      <c r="CC422">
        <v>0.57670200000000005</v>
      </c>
      <c r="CD422">
        <v>1.1453E-4</v>
      </c>
      <c r="CE422">
        <v>1.20457E-4</v>
      </c>
      <c r="CF422">
        <v>1.0796600000000001E-3</v>
      </c>
      <c r="CG422">
        <v>-1844.92</v>
      </c>
      <c r="CH422">
        <v>-1844.92</v>
      </c>
      <c r="CI422">
        <v>-3.9077000000000002</v>
      </c>
      <c r="CJ422">
        <v>-1959.25</v>
      </c>
      <c r="CK422">
        <v>-5.11963E-3</v>
      </c>
      <c r="CL422">
        <f t="shared" si="343"/>
        <v>35.801200000000001</v>
      </c>
      <c r="CM422">
        <f t="shared" si="344"/>
        <v>35.618571951638963</v>
      </c>
      <c r="CN422">
        <f t="shared" si="398"/>
        <v>-5.101171144013021E-3</v>
      </c>
      <c r="CO422">
        <f t="shared" si="345"/>
        <v>0.99886949561892502</v>
      </c>
      <c r="CP422">
        <f t="shared" si="365"/>
        <v>4.7554546617659899E-2</v>
      </c>
      <c r="CQ422">
        <f t="shared" si="366"/>
        <v>4.7536625058941739E-2</v>
      </c>
      <c r="CR422">
        <f t="shared" si="399"/>
        <v>-1957.0350592913787</v>
      </c>
      <c r="CS422">
        <f t="shared" si="346"/>
        <v>4.7574901029640646</v>
      </c>
      <c r="CT422" s="1">
        <f t="shared" si="347"/>
        <v>4.0691809017257483E-3</v>
      </c>
      <c r="CU422" s="1">
        <f t="shared" si="348"/>
        <v>-4.6147409017257487E-3</v>
      </c>
      <c r="CV422" s="1">
        <f t="shared" si="349"/>
        <v>1.3749324225311575E-2</v>
      </c>
      <c r="CW422" s="1">
        <f t="shared" si="350"/>
        <v>-1.0216700715880945E-3</v>
      </c>
      <c r="CX422" s="1">
        <f t="shared" si="351"/>
        <v>4.7611007158809403E-4</v>
      </c>
      <c r="CY422" s="1">
        <f t="shared" si="352"/>
        <v>-1.6192932692502219E-2</v>
      </c>
      <c r="CZ422" s="1">
        <f t="shared" si="367"/>
        <v>1.6192932692502219E-2</v>
      </c>
      <c r="DA422">
        <f t="shared" si="400"/>
        <v>0.183288897556</v>
      </c>
      <c r="DB422">
        <f t="shared" si="353"/>
        <v>2.2560502866666669E-2</v>
      </c>
      <c r="DC422">
        <f t="shared" si="368"/>
        <v>-8.4786672999999997</v>
      </c>
      <c r="DD422">
        <f t="shared" si="369"/>
        <v>-32.230699999999999</v>
      </c>
      <c r="DE422">
        <f t="shared" si="370"/>
        <v>33.327253437300968</v>
      </c>
      <c r="DF422">
        <f t="shared" si="371"/>
        <v>-8.3229100000000003</v>
      </c>
      <c r="DG422">
        <f t="shared" si="372"/>
        <v>-33.110799999999998</v>
      </c>
      <c r="DH422">
        <f t="shared" si="373"/>
        <v>34.140824645987976</v>
      </c>
      <c r="DI422">
        <f t="shared" si="374"/>
        <v>0.99993982429335704</v>
      </c>
      <c r="DJ422">
        <f t="shared" si="375"/>
        <v>-7.1402752999999999</v>
      </c>
      <c r="DK422">
        <f t="shared" si="376"/>
        <v>-32.548670000000001</v>
      </c>
      <c r="DL422">
        <f t="shared" si="377"/>
        <v>33.322656708742329</v>
      </c>
      <c r="DM422">
        <f t="shared" si="354"/>
        <v>-6.947286000000001</v>
      </c>
      <c r="DN422">
        <f t="shared" si="355"/>
        <v>-33.413582000000005</v>
      </c>
      <c r="DO422">
        <f t="shared" si="378"/>
        <v>34.128173769431619</v>
      </c>
      <c r="DP422">
        <f t="shared" si="379"/>
        <v>0.9999400039866807</v>
      </c>
      <c r="DQ422">
        <f t="shared" si="380"/>
        <v>0.99914800213268706</v>
      </c>
      <c r="DR422">
        <f t="shared" si="381"/>
        <v>0.99914867851616695</v>
      </c>
      <c r="DS422">
        <f t="shared" si="382"/>
        <v>-0.21427689161790994</v>
      </c>
      <c r="DT422">
        <f t="shared" si="383"/>
        <v>-0.97677295914586337</v>
      </c>
      <c r="DU422" s="1">
        <f t="shared" si="384"/>
        <v>-5.6796422558232692E-4</v>
      </c>
      <c r="DV422" s="1">
        <f t="shared" si="385"/>
        <v>2.240422558232643E-5</v>
      </c>
      <c r="DW422" s="1">
        <f t="shared" si="386"/>
        <v>-1.6251334703127292E-2</v>
      </c>
      <c r="DX422" s="1">
        <f t="shared" si="387"/>
        <v>1.6251334703127292E-2</v>
      </c>
      <c r="DY422" s="1"/>
      <c r="DZ422">
        <f t="shared" si="356"/>
        <v>-8.5295327000000007</v>
      </c>
      <c r="EA422">
        <f t="shared" si="357"/>
        <v>2.6904000000000003</v>
      </c>
      <c r="EB422">
        <f t="shared" si="358"/>
        <v>-5.9246381726887176E-2</v>
      </c>
      <c r="EC422">
        <f t="shared" si="388"/>
        <v>8.9437788568573904</v>
      </c>
      <c r="ED422">
        <f t="shared" si="389"/>
        <v>8.9280681280491461</v>
      </c>
      <c r="EE422">
        <f t="shared" si="359"/>
        <v>-8.6404727000000001</v>
      </c>
      <c r="EF422">
        <f t="shared" si="360"/>
        <v>2.1647229999999986</v>
      </c>
      <c r="EG422">
        <f t="shared" si="390"/>
        <v>-0.11093999999999937</v>
      </c>
      <c r="EH422">
        <f t="shared" si="391"/>
        <v>-0.52567700000000173</v>
      </c>
      <c r="EI422">
        <f t="shared" si="392"/>
        <v>0.5372559836139581</v>
      </c>
      <c r="EJ422">
        <f t="shared" si="393"/>
        <v>6.0176062268843013E-2</v>
      </c>
    </row>
    <row r="423" spans="1:140" x14ac:dyDescent="0.3">
      <c r="A423">
        <v>418</v>
      </c>
      <c r="B423">
        <v>4.2263500000000002E-3</v>
      </c>
      <c r="C423">
        <v>8.5302399999999997E-3</v>
      </c>
      <c r="D423" s="1">
        <v>8.5109200000000002E-5</v>
      </c>
      <c r="E423">
        <v>-0.38054100000000002</v>
      </c>
      <c r="F423">
        <v>-0.94093700000000002</v>
      </c>
      <c r="G423">
        <v>4.3741200000000001E-2</v>
      </c>
      <c r="H423">
        <v>3.40938E-3</v>
      </c>
      <c r="I423">
        <v>-3.9177300000000003E-3</v>
      </c>
      <c r="J423">
        <v>7.2475700000000001E-3</v>
      </c>
      <c r="K423">
        <v>7.9165399999999997E-3</v>
      </c>
      <c r="L423">
        <v>-8.4248799999999992E-3</v>
      </c>
      <c r="M423">
        <v>0.55386899999999994</v>
      </c>
      <c r="N423">
        <v>1.3200399999999999E-4</v>
      </c>
      <c r="O423">
        <v>1.4227599999999999E-4</v>
      </c>
      <c r="P423">
        <v>1.23751E-3</v>
      </c>
      <c r="Q423">
        <v>-4.2642699999999999E-2</v>
      </c>
      <c r="R423">
        <v>17.822800000000001</v>
      </c>
      <c r="S423">
        <v>-2.0383200000000001E-2</v>
      </c>
      <c r="T423">
        <v>-1.11999</v>
      </c>
      <c r="U423">
        <v>-1.0439499999999999</v>
      </c>
      <c r="V423">
        <v>6.7014400000000002E-2</v>
      </c>
      <c r="W423">
        <f t="shared" si="394"/>
        <v>-1.1626327000000001</v>
      </c>
      <c r="X423">
        <f t="shared" si="395"/>
        <v>16.778850000000002</v>
      </c>
      <c r="Y423">
        <v>4.0866899999999996E-3</v>
      </c>
      <c r="Z423">
        <v>-4.8456799999999998E-3</v>
      </c>
      <c r="AA423">
        <v>7.3619899999999997E-3</v>
      </c>
      <c r="AB423">
        <v>8.2341800000000007E-3</v>
      </c>
      <c r="AC423">
        <v>-8.99317E-3</v>
      </c>
      <c r="AD423">
        <v>0.51218200000000003</v>
      </c>
      <c r="AE423">
        <v>1.6496999999999999E-4</v>
      </c>
      <c r="AF423">
        <v>1.9823799999999999E-4</v>
      </c>
      <c r="AG423">
        <v>1.5912400000000001E-3</v>
      </c>
      <c r="AH423">
        <v>0.16397999999999999</v>
      </c>
      <c r="AI423">
        <v>-17.978400000000001</v>
      </c>
      <c r="AJ423">
        <v>1.78449E-2</v>
      </c>
      <c r="AK423">
        <v>0.36752499999999999</v>
      </c>
      <c r="AL423">
        <v>-0.82157500000000006</v>
      </c>
      <c r="AM423">
        <v>2.2098099999999999E-2</v>
      </c>
      <c r="AN423">
        <f t="shared" si="396"/>
        <v>0.53150500000000001</v>
      </c>
      <c r="AO423">
        <f t="shared" si="397"/>
        <v>-18.799975</v>
      </c>
      <c r="AP423">
        <v>-6.25064E-3</v>
      </c>
      <c r="AQ423">
        <v>-6.0566200000000004E-3</v>
      </c>
      <c r="AR423">
        <v>7.1524500000000003E-3</v>
      </c>
      <c r="AS423">
        <v>1.0058199999999999E-3</v>
      </c>
      <c r="AT423">
        <v>-1.33131E-2</v>
      </c>
      <c r="AU423">
        <v>0.79200599999999999</v>
      </c>
      <c r="AV423">
        <v>1.57119E-4</v>
      </c>
      <c r="AW423">
        <v>1.5036699999999999E-4</v>
      </c>
      <c r="AX423">
        <v>1.47518E-3</v>
      </c>
      <c r="AY423">
        <v>8.4868900000000007</v>
      </c>
      <c r="AZ423">
        <v>15.132400000000001</v>
      </c>
      <c r="BA423">
        <v>-0.10724499999999999</v>
      </c>
      <c r="BB423">
        <v>-1.0086900000000001</v>
      </c>
      <c r="BC423">
        <v>-0.51805500000000004</v>
      </c>
      <c r="BD423">
        <v>0.26943800000000001</v>
      </c>
      <c r="BE423">
        <f t="shared" si="361"/>
        <v>7.4782000000000011</v>
      </c>
      <c r="BF423">
        <f t="shared" si="362"/>
        <v>14.614345</v>
      </c>
      <c r="BG423">
        <v>-1.72129E-4</v>
      </c>
      <c r="BH423">
        <v>-2.67345E-3</v>
      </c>
      <c r="BI423">
        <v>3.7152499999999998E-3</v>
      </c>
      <c r="BJ423">
        <v>2.49774E-3</v>
      </c>
      <c r="BK423">
        <v>-5.3433200000000004E-3</v>
      </c>
      <c r="BL423">
        <v>0.62368100000000004</v>
      </c>
      <c r="BM423">
        <v>2.1074000000000001E-4</v>
      </c>
      <c r="BN423">
        <v>2.5064899999999998E-4</v>
      </c>
      <c r="BO423">
        <v>1.9990099999999998E-3</v>
      </c>
      <c r="BP423">
        <v>-8.5213099999999997</v>
      </c>
      <c r="BQ423">
        <v>-14.4079</v>
      </c>
      <c r="BR423">
        <v>-7.1984000000000006E-2</v>
      </c>
      <c r="BS423">
        <v>0.21942500000000001</v>
      </c>
      <c r="BT423">
        <v>-1.3629800000000001</v>
      </c>
      <c r="BU423">
        <v>-0.171926</v>
      </c>
      <c r="BV423">
        <f t="shared" si="363"/>
        <v>-8.3018850000000004</v>
      </c>
      <c r="BW423">
        <f t="shared" si="364"/>
        <v>-15.77088</v>
      </c>
      <c r="BX423">
        <v>1.4959400000000001E-3</v>
      </c>
      <c r="BY423">
        <v>-1.2462700000000001E-3</v>
      </c>
      <c r="BZ423">
        <v>3.0375300000000001E-3</v>
      </c>
      <c r="CA423">
        <v>3.4577800000000001E-3</v>
      </c>
      <c r="CB423">
        <v>-3.2081200000000001E-3</v>
      </c>
      <c r="CC423">
        <v>0.57374000000000003</v>
      </c>
      <c r="CD423">
        <v>1.14627E-4</v>
      </c>
      <c r="CE423">
        <v>1.20429E-4</v>
      </c>
      <c r="CF423">
        <v>1.07946E-3</v>
      </c>
      <c r="CG423">
        <v>-1844.79</v>
      </c>
      <c r="CH423">
        <v>-1844.79</v>
      </c>
      <c r="CI423">
        <v>-3.9066999999999998</v>
      </c>
      <c r="CJ423">
        <v>-1958.76</v>
      </c>
      <c r="CK423">
        <v>-5.10109E-3</v>
      </c>
      <c r="CL423">
        <f t="shared" si="343"/>
        <v>35.801200000000001</v>
      </c>
      <c r="CM423">
        <f t="shared" si="344"/>
        <v>35.619136583123215</v>
      </c>
      <c r="CN423">
        <f t="shared" si="398"/>
        <v>-5.0853998434909091E-3</v>
      </c>
      <c r="CO423">
        <f t="shared" si="345"/>
        <v>0.99886826051975908</v>
      </c>
      <c r="CP423">
        <f t="shared" si="365"/>
        <v>4.7580521583205027E-2</v>
      </c>
      <c r="CQ423">
        <f t="shared" si="366"/>
        <v>4.7562570643632715E-2</v>
      </c>
      <c r="CR423">
        <f t="shared" si="399"/>
        <v>-1956.5431939756834</v>
      </c>
      <c r="CS423">
        <f t="shared" si="346"/>
        <v>4.7562943939958977</v>
      </c>
      <c r="CT423" s="1">
        <f t="shared" si="347"/>
        <v>4.0814504949676766E-3</v>
      </c>
      <c r="CU423" s="1">
        <f t="shared" si="348"/>
        <v>-4.589800494967676E-3</v>
      </c>
      <c r="CV423" s="1">
        <f t="shared" si="349"/>
        <v>1.373335468271482E-2</v>
      </c>
      <c r="CW423" s="1">
        <f t="shared" si="350"/>
        <v>-1.0010437051871991E-3</v>
      </c>
      <c r="CX423" s="1">
        <f t="shared" si="351"/>
        <v>4.9269370518719964E-4</v>
      </c>
      <c r="CY423" s="1">
        <f t="shared" si="352"/>
        <v>-1.6172951898789159E-2</v>
      </c>
      <c r="CZ423" s="1">
        <f t="shared" si="367"/>
        <v>1.6172951898789159E-2</v>
      </c>
      <c r="DA423">
        <f t="shared" si="400"/>
        <v>0.182625143308</v>
      </c>
      <c r="DB423">
        <f t="shared" si="353"/>
        <v>2.247880326666667E-2</v>
      </c>
      <c r="DC423">
        <f t="shared" si="368"/>
        <v>-8.4786672999999997</v>
      </c>
      <c r="DD423">
        <f t="shared" si="369"/>
        <v>-32.230699999999999</v>
      </c>
      <c r="DE423">
        <f t="shared" si="370"/>
        <v>33.327253437300968</v>
      </c>
      <c r="DF423">
        <f t="shared" si="371"/>
        <v>-8.3229100000000003</v>
      </c>
      <c r="DG423">
        <f t="shared" si="372"/>
        <v>-33.110799999999998</v>
      </c>
      <c r="DH423">
        <f t="shared" si="373"/>
        <v>34.140824645987976</v>
      </c>
      <c r="DI423">
        <f t="shared" si="374"/>
        <v>0.99993982429335704</v>
      </c>
      <c r="DJ423">
        <f t="shared" si="375"/>
        <v>-7.1392523000000008</v>
      </c>
      <c r="DK423">
        <f t="shared" si="376"/>
        <v>-32.549730000000004</v>
      </c>
      <c r="DL423">
        <f t="shared" si="377"/>
        <v>33.323472905385408</v>
      </c>
      <c r="DM423">
        <f t="shared" si="354"/>
        <v>-6.946695000000001</v>
      </c>
      <c r="DN423">
        <f t="shared" si="355"/>
        <v>-33.414320000000004</v>
      </c>
      <c r="DO423">
        <f t="shared" si="378"/>
        <v>34.128776017979682</v>
      </c>
      <c r="DP423">
        <f t="shared" si="379"/>
        <v>0.99994017306168603</v>
      </c>
      <c r="DQ423">
        <f t="shared" si="380"/>
        <v>0.99914648260992378</v>
      </c>
      <c r="DR423">
        <f t="shared" si="381"/>
        <v>0.99914779725900293</v>
      </c>
      <c r="DS423">
        <f t="shared" si="382"/>
        <v>-0.21424094422181986</v>
      </c>
      <c r="DT423">
        <f t="shared" si="383"/>
        <v>-0.97678084431408829</v>
      </c>
      <c r="DU423" s="1">
        <f t="shared" si="384"/>
        <v>-5.480751476354892E-4</v>
      </c>
      <c r="DV423" s="1">
        <f t="shared" si="385"/>
        <v>3.9725147635488473E-5</v>
      </c>
      <c r="DW423" s="1">
        <f t="shared" si="386"/>
        <v>-1.6231146459341046E-2</v>
      </c>
      <c r="DX423" s="1">
        <f t="shared" si="387"/>
        <v>1.6231146459341046E-2</v>
      </c>
      <c r="DY423" s="1"/>
      <c r="DZ423">
        <f t="shared" si="356"/>
        <v>-8.5295327000000007</v>
      </c>
      <c r="EA423">
        <f t="shared" si="357"/>
        <v>2.6904000000000003</v>
      </c>
      <c r="EB423">
        <f t="shared" si="358"/>
        <v>-5.9246381726887176E-2</v>
      </c>
      <c r="EC423">
        <f t="shared" si="388"/>
        <v>8.9437788568573904</v>
      </c>
      <c r="ED423">
        <f t="shared" si="389"/>
        <v>8.9280681280491461</v>
      </c>
      <c r="EE423">
        <f t="shared" si="359"/>
        <v>-8.6408327000000007</v>
      </c>
      <c r="EF423">
        <f t="shared" si="360"/>
        <v>2.1645050000000019</v>
      </c>
      <c r="EG423">
        <f t="shared" si="390"/>
        <v>-0.11129999999999995</v>
      </c>
      <c r="EH423">
        <f t="shared" si="391"/>
        <v>-0.52589499999999845</v>
      </c>
      <c r="EI423">
        <f t="shared" si="392"/>
        <v>0.53754371080405949</v>
      </c>
      <c r="EJ423">
        <f t="shared" si="393"/>
        <v>6.0208289530774117E-2</v>
      </c>
    </row>
    <row r="424" spans="1:140" x14ac:dyDescent="0.3">
      <c r="A424">
        <v>419</v>
      </c>
      <c r="B424">
        <v>4.2263500000000002E-3</v>
      </c>
      <c r="C424">
        <v>8.5302399999999997E-3</v>
      </c>
      <c r="D424" s="1">
        <v>8.5109200000000002E-5</v>
      </c>
      <c r="E424">
        <v>-0.37878600000000001</v>
      </c>
      <c r="F424">
        <v>-0.94135899999999995</v>
      </c>
      <c r="G424">
        <v>3.9831400000000003E-2</v>
      </c>
      <c r="H424">
        <v>3.4192200000000002E-3</v>
      </c>
      <c r="I424">
        <v>-3.9802099999999997E-3</v>
      </c>
      <c r="J424">
        <v>7.2303300000000001E-3</v>
      </c>
      <c r="K424">
        <v>7.8911599999999995E-3</v>
      </c>
      <c r="L424">
        <v>-8.4521800000000001E-3</v>
      </c>
      <c r="M424">
        <v>0.551033</v>
      </c>
      <c r="N424">
        <v>1.3233599999999999E-4</v>
      </c>
      <c r="O424">
        <v>1.42659E-4</v>
      </c>
      <c r="P424">
        <v>1.2408499999999999E-3</v>
      </c>
      <c r="Q424">
        <v>-4.2642699999999999E-2</v>
      </c>
      <c r="R424">
        <v>17.822800000000001</v>
      </c>
      <c r="S424">
        <v>-2.0383200000000001E-2</v>
      </c>
      <c r="T424">
        <v>-1.11883</v>
      </c>
      <c r="U424">
        <v>-1.04545</v>
      </c>
      <c r="V424">
        <v>6.2736500000000001E-2</v>
      </c>
      <c r="W424">
        <f t="shared" si="394"/>
        <v>-1.1614727</v>
      </c>
      <c r="X424">
        <f t="shared" si="395"/>
        <v>16.777350000000002</v>
      </c>
      <c r="Y424">
        <v>4.08457E-3</v>
      </c>
      <c r="Z424">
        <v>-4.8678899999999997E-3</v>
      </c>
      <c r="AA424">
        <v>7.38895E-3</v>
      </c>
      <c r="AB424">
        <v>8.2504499999999995E-3</v>
      </c>
      <c r="AC424">
        <v>-9.0337799999999999E-3</v>
      </c>
      <c r="AD424">
        <v>0.51252299999999995</v>
      </c>
      <c r="AE424">
        <v>1.67279E-4</v>
      </c>
      <c r="AF424">
        <v>2.01032E-4</v>
      </c>
      <c r="AG424">
        <v>1.61353E-3</v>
      </c>
      <c r="AH424">
        <v>0.16397999999999999</v>
      </c>
      <c r="AI424">
        <v>-17.978400000000001</v>
      </c>
      <c r="AJ424">
        <v>1.78449E-2</v>
      </c>
      <c r="AK424">
        <v>0.36976599999999998</v>
      </c>
      <c r="AL424">
        <v>-0.82050299999999998</v>
      </c>
      <c r="AM424">
        <v>2.4189599999999999E-2</v>
      </c>
      <c r="AN424">
        <f t="shared" si="396"/>
        <v>0.53374599999999994</v>
      </c>
      <c r="AO424">
        <f t="shared" si="397"/>
        <v>-18.798902999999999</v>
      </c>
      <c r="AP424">
        <v>-6.1577200000000002E-3</v>
      </c>
      <c r="AQ424">
        <v>-6.05508E-3</v>
      </c>
      <c r="AR424">
        <v>7.1688899999999998E-3</v>
      </c>
      <c r="AS424">
        <v>1.0688500000000001E-3</v>
      </c>
      <c r="AT424">
        <v>-1.32817E-2</v>
      </c>
      <c r="AU424">
        <v>0.78880700000000004</v>
      </c>
      <c r="AV424">
        <v>1.56701E-4</v>
      </c>
      <c r="AW424">
        <v>1.50092E-4</v>
      </c>
      <c r="AX424">
        <v>1.4723099999999999E-3</v>
      </c>
      <c r="AY424">
        <v>8.4868900000000007</v>
      </c>
      <c r="AZ424">
        <v>15.132400000000001</v>
      </c>
      <c r="BA424">
        <v>-0.10724499999999999</v>
      </c>
      <c r="BB424">
        <v>-1.0075400000000001</v>
      </c>
      <c r="BC424">
        <v>-0.51950600000000002</v>
      </c>
      <c r="BD424">
        <v>0.26171699999999998</v>
      </c>
      <c r="BE424">
        <f t="shared" si="361"/>
        <v>7.4793500000000002</v>
      </c>
      <c r="BF424">
        <f t="shared" si="362"/>
        <v>14.612894000000001</v>
      </c>
      <c r="BG424" s="1">
        <v>2.6863799999999998E-5</v>
      </c>
      <c r="BH424">
        <v>-2.5471199999999999E-3</v>
      </c>
      <c r="BI424">
        <v>3.66439E-3</v>
      </c>
      <c r="BJ424">
        <v>2.6241200000000002E-3</v>
      </c>
      <c r="BK424">
        <v>-5.1443799999999996E-3</v>
      </c>
      <c r="BL424">
        <v>0.61712199999999995</v>
      </c>
      <c r="BM424">
        <v>2.1358999999999999E-4</v>
      </c>
      <c r="BN424">
        <v>2.5439700000000001E-4</v>
      </c>
      <c r="BO424">
        <v>2.02688E-3</v>
      </c>
      <c r="BP424">
        <v>-8.5213099999999997</v>
      </c>
      <c r="BQ424">
        <v>-14.4079</v>
      </c>
      <c r="BR424">
        <v>-7.1984000000000006E-2</v>
      </c>
      <c r="BS424">
        <v>0.221335</v>
      </c>
      <c r="BT424">
        <v>-1.3623799999999999</v>
      </c>
      <c r="BU424">
        <v>-0.16974600000000001</v>
      </c>
      <c r="BV424">
        <f t="shared" si="363"/>
        <v>-8.2999749999999999</v>
      </c>
      <c r="BW424">
        <f t="shared" si="364"/>
        <v>-15.77028</v>
      </c>
      <c r="BX424">
        <v>1.7031399999999999E-3</v>
      </c>
      <c r="BY424">
        <v>-1.27743E-3</v>
      </c>
      <c r="BZ424">
        <v>2.93393E-3</v>
      </c>
      <c r="CA424">
        <v>3.5038700000000001E-3</v>
      </c>
      <c r="CB424">
        <v>-3.0781699999999999E-3</v>
      </c>
      <c r="CC424">
        <v>0.55056099999999997</v>
      </c>
      <c r="CD424">
        <v>1.14294E-4</v>
      </c>
      <c r="CE424">
        <v>1.19764E-4</v>
      </c>
      <c r="CF424">
        <v>1.0735E-3</v>
      </c>
      <c r="CG424">
        <v>-1844.67</v>
      </c>
      <c r="CH424">
        <v>-1844.67</v>
      </c>
      <c r="CI424">
        <v>-3.9070999999999998</v>
      </c>
      <c r="CJ424">
        <v>-1958.92</v>
      </c>
      <c r="CK424">
        <v>-5.1720100000000003E-3</v>
      </c>
      <c r="CL424">
        <f t="shared" si="343"/>
        <v>35.801200000000001</v>
      </c>
      <c r="CM424">
        <f t="shared" si="344"/>
        <v>35.616618929382376</v>
      </c>
      <c r="CN424">
        <f t="shared" si="398"/>
        <v>-5.155723009776912E-3</v>
      </c>
      <c r="CO424">
        <f t="shared" si="345"/>
        <v>0.9988666546517958</v>
      </c>
      <c r="CP424">
        <f t="shared" si="365"/>
        <v>4.7614272892501974E-2</v>
      </c>
      <c r="CQ424">
        <f t="shared" si="366"/>
        <v>4.7596283728142084E-2</v>
      </c>
      <c r="CR424">
        <f t="shared" si="399"/>
        <v>-1956.6998671304959</v>
      </c>
      <c r="CS424">
        <f t="shared" si="346"/>
        <v>4.7566752614616501</v>
      </c>
      <c r="CT424" s="1">
        <f t="shared" si="347"/>
        <v>4.0899509097054657E-3</v>
      </c>
      <c r="CU424" s="1">
        <f t="shared" si="348"/>
        <v>-4.6509409097054647E-3</v>
      </c>
      <c r="CV424" s="1">
        <f t="shared" si="349"/>
        <v>1.3691569017532464E-2</v>
      </c>
      <c r="CW424" s="1">
        <f t="shared" si="350"/>
        <v>-1.0678736508118753E-3</v>
      </c>
      <c r="CX424" s="1">
        <f t="shared" si="351"/>
        <v>5.0688365081187669E-4</v>
      </c>
      <c r="CY424" s="1">
        <f t="shared" si="352"/>
        <v>-1.6167324806580785E-2</v>
      </c>
      <c r="CZ424" s="1">
        <f t="shared" si="367"/>
        <v>1.6167324806580785E-2</v>
      </c>
      <c r="DA424">
        <f t="shared" si="400"/>
        <v>0.18516416441200001</v>
      </c>
      <c r="DB424">
        <f t="shared" si="353"/>
        <v>2.279132406666667E-2</v>
      </c>
      <c r="DC424">
        <f t="shared" si="368"/>
        <v>-8.4786672999999997</v>
      </c>
      <c r="DD424">
        <f t="shared" si="369"/>
        <v>-32.230699999999999</v>
      </c>
      <c r="DE424">
        <f t="shared" si="370"/>
        <v>33.327253437300968</v>
      </c>
      <c r="DF424">
        <f t="shared" si="371"/>
        <v>-8.3229100000000003</v>
      </c>
      <c r="DG424">
        <f t="shared" si="372"/>
        <v>-33.110799999999998</v>
      </c>
      <c r="DH424">
        <f t="shared" si="373"/>
        <v>34.140824645987976</v>
      </c>
      <c r="DI424">
        <f t="shared" si="374"/>
        <v>0.99993982429335704</v>
      </c>
      <c r="DJ424">
        <f t="shared" si="375"/>
        <v>-7.1385022999999999</v>
      </c>
      <c r="DK424">
        <f t="shared" si="376"/>
        <v>-32.547629999999998</v>
      </c>
      <c r="DL424">
        <f t="shared" si="377"/>
        <v>33.321260986103233</v>
      </c>
      <c r="DM424">
        <f t="shared" si="354"/>
        <v>-6.9456040000000003</v>
      </c>
      <c r="DN424">
        <f t="shared" si="355"/>
        <v>-33.411797</v>
      </c>
      <c r="DO424">
        <f t="shared" si="378"/>
        <v>34.126083773178912</v>
      </c>
      <c r="DP424">
        <f t="shared" si="379"/>
        <v>0.99994008805451262</v>
      </c>
      <c r="DQ424">
        <f t="shared" si="380"/>
        <v>0.99914613214370007</v>
      </c>
      <c r="DR424">
        <f t="shared" si="381"/>
        <v>0.99914712631135472</v>
      </c>
      <c r="DS424">
        <f t="shared" si="382"/>
        <v>-0.21423265773096464</v>
      </c>
      <c r="DT424">
        <f t="shared" si="383"/>
        <v>-0.97678266178384177</v>
      </c>
      <c r="DU424" s="1">
        <f t="shared" si="384"/>
        <v>-6.1458891337714183E-4</v>
      </c>
      <c r="DV424" s="1">
        <f t="shared" si="385"/>
        <v>5.359891337714277E-5</v>
      </c>
      <c r="DW424" s="1">
        <f t="shared" si="386"/>
        <v>-1.6230088631571833E-2</v>
      </c>
      <c r="DX424" s="1">
        <f t="shared" si="387"/>
        <v>1.6230088631571833E-2</v>
      </c>
      <c r="DY424" s="1"/>
      <c r="DZ424">
        <f t="shared" si="356"/>
        <v>-8.5295327000000007</v>
      </c>
      <c r="EA424">
        <f t="shared" si="357"/>
        <v>2.6904000000000003</v>
      </c>
      <c r="EB424">
        <f t="shared" si="358"/>
        <v>-5.9246381726887176E-2</v>
      </c>
      <c r="EC424">
        <f t="shared" si="388"/>
        <v>8.9437788568573904</v>
      </c>
      <c r="ED424">
        <f t="shared" si="389"/>
        <v>8.9280681280491461</v>
      </c>
      <c r="EE424">
        <f t="shared" si="359"/>
        <v>-8.6408227000000011</v>
      </c>
      <c r="EF424">
        <f t="shared" si="360"/>
        <v>2.1644560000000013</v>
      </c>
      <c r="EG424">
        <f t="shared" si="390"/>
        <v>-0.11129000000000033</v>
      </c>
      <c r="EH424">
        <f t="shared" si="391"/>
        <v>-0.52594399999999908</v>
      </c>
      <c r="EI424">
        <f t="shared" si="392"/>
        <v>0.53758957880152314</v>
      </c>
      <c r="EJ424">
        <f t="shared" si="393"/>
        <v>6.0213427036089465E-2</v>
      </c>
    </row>
    <row r="425" spans="1:140" x14ac:dyDescent="0.3">
      <c r="A425">
        <v>420</v>
      </c>
      <c r="B425">
        <v>4.2263500000000002E-3</v>
      </c>
      <c r="C425">
        <v>8.5302399999999997E-3</v>
      </c>
      <c r="D425" s="1">
        <v>8.5109200000000002E-5</v>
      </c>
      <c r="E425">
        <v>-0.37835000000000002</v>
      </c>
      <c r="F425">
        <v>-0.94106500000000004</v>
      </c>
      <c r="G425">
        <v>8.8125800000000004E-2</v>
      </c>
      <c r="H425">
        <v>3.38828E-3</v>
      </c>
      <c r="I425">
        <v>-3.9849999999999998E-3</v>
      </c>
      <c r="J425">
        <v>7.2341599999999999E-3</v>
      </c>
      <c r="K425">
        <v>7.8722199999999992E-3</v>
      </c>
      <c r="L425">
        <v>-8.4689399999999995E-3</v>
      </c>
      <c r="M425">
        <v>0.55230599999999996</v>
      </c>
      <c r="N425">
        <v>1.3333600000000001E-4</v>
      </c>
      <c r="O425">
        <v>1.4383899999999999E-4</v>
      </c>
      <c r="P425">
        <v>1.2514500000000001E-3</v>
      </c>
      <c r="Q425">
        <v>-4.2642699999999999E-2</v>
      </c>
      <c r="R425">
        <v>17.822800000000001</v>
      </c>
      <c r="S425">
        <v>-2.0383200000000001E-2</v>
      </c>
      <c r="T425">
        <v>-1.12199</v>
      </c>
      <c r="U425">
        <v>-1.0451900000000001</v>
      </c>
      <c r="V425">
        <v>0.116031</v>
      </c>
      <c r="W425">
        <f t="shared" si="394"/>
        <v>-1.1646327000000001</v>
      </c>
      <c r="X425">
        <f t="shared" si="395"/>
        <v>16.777609999999999</v>
      </c>
      <c r="Y425">
        <v>3.9240500000000001E-3</v>
      </c>
      <c r="Z425">
        <v>-4.7311300000000001E-3</v>
      </c>
      <c r="AA425">
        <v>7.37829E-3</v>
      </c>
      <c r="AB425">
        <v>8.15309E-3</v>
      </c>
      <c r="AC425">
        <v>-8.9601699999999999E-3</v>
      </c>
      <c r="AD425">
        <v>0.519625</v>
      </c>
      <c r="AE425">
        <v>1.6885500000000001E-4</v>
      </c>
      <c r="AF425">
        <v>2.0259499999999999E-4</v>
      </c>
      <c r="AG425">
        <v>1.6258799999999999E-3</v>
      </c>
      <c r="AH425">
        <v>0.16397999999999999</v>
      </c>
      <c r="AI425">
        <v>-17.978400000000001</v>
      </c>
      <c r="AJ425">
        <v>1.78449E-2</v>
      </c>
      <c r="AK425">
        <v>0.37397999999999998</v>
      </c>
      <c r="AL425">
        <v>-0.82009200000000004</v>
      </c>
      <c r="AM425">
        <v>6.5297800000000003E-2</v>
      </c>
      <c r="AN425">
        <f t="shared" si="396"/>
        <v>0.53795999999999999</v>
      </c>
      <c r="AO425">
        <f t="shared" si="397"/>
        <v>-18.798492</v>
      </c>
      <c r="AP425">
        <v>-6.1144299999999997E-3</v>
      </c>
      <c r="AQ425">
        <v>-6.0905200000000003E-3</v>
      </c>
      <c r="AR425">
        <v>7.1462599999999998E-3</v>
      </c>
      <c r="AS425">
        <v>1.05006E-3</v>
      </c>
      <c r="AT425">
        <v>-1.3254999999999999E-2</v>
      </c>
      <c r="AU425">
        <v>0.78606500000000001</v>
      </c>
      <c r="AV425">
        <v>1.5593200000000001E-4</v>
      </c>
      <c r="AW425">
        <v>1.4899100000000001E-4</v>
      </c>
      <c r="AX425">
        <v>1.46203E-3</v>
      </c>
      <c r="AY425">
        <v>8.4868900000000007</v>
      </c>
      <c r="AZ425">
        <v>15.132400000000001</v>
      </c>
      <c r="BA425">
        <v>-0.10724499999999999</v>
      </c>
      <c r="BB425">
        <v>-1.01047</v>
      </c>
      <c r="BC425">
        <v>-0.51751199999999997</v>
      </c>
      <c r="BD425">
        <v>0.307782</v>
      </c>
      <c r="BE425">
        <f t="shared" si="361"/>
        <v>7.476420000000001</v>
      </c>
      <c r="BF425">
        <f t="shared" si="362"/>
        <v>14.614888000000001</v>
      </c>
      <c r="BG425">
        <v>-1.25019E-4</v>
      </c>
      <c r="BH425">
        <v>-2.5563000000000001E-3</v>
      </c>
      <c r="BI425">
        <v>3.6361800000000001E-3</v>
      </c>
      <c r="BJ425">
        <v>2.4938899999999999E-3</v>
      </c>
      <c r="BK425">
        <v>-5.1751999999999996E-3</v>
      </c>
      <c r="BL425">
        <v>0.62482000000000004</v>
      </c>
      <c r="BM425">
        <v>2.0821300000000001E-4</v>
      </c>
      <c r="BN425">
        <v>2.4767600000000001E-4</v>
      </c>
      <c r="BO425">
        <v>1.97504E-3</v>
      </c>
      <c r="BP425">
        <v>-8.5213099999999997</v>
      </c>
      <c r="BQ425">
        <v>-14.4079</v>
      </c>
      <c r="BR425">
        <v>-7.1984000000000006E-2</v>
      </c>
      <c r="BS425">
        <v>0.22505700000000001</v>
      </c>
      <c r="BT425">
        <v>-1.3636299999999999</v>
      </c>
      <c r="BU425">
        <v>-0.119268</v>
      </c>
      <c r="BV425">
        <f t="shared" si="363"/>
        <v>-8.2962530000000001</v>
      </c>
      <c r="BW425">
        <f t="shared" si="364"/>
        <v>-15.77153</v>
      </c>
      <c r="BX425">
        <v>1.51848E-3</v>
      </c>
      <c r="BY425">
        <v>-1.2044099999999999E-3</v>
      </c>
      <c r="BZ425">
        <v>2.9776999999999998E-3</v>
      </c>
      <c r="CA425">
        <v>3.43151E-3</v>
      </c>
      <c r="CB425">
        <v>-3.11744E-3</v>
      </c>
      <c r="CC425">
        <v>0.57130300000000001</v>
      </c>
      <c r="CD425">
        <v>1.16871E-4</v>
      </c>
      <c r="CE425">
        <v>1.23225E-4</v>
      </c>
      <c r="CF425">
        <v>1.10407E-3</v>
      </c>
      <c r="CG425">
        <v>-1843.85</v>
      </c>
      <c r="CH425">
        <v>-1843.85</v>
      </c>
      <c r="CI425">
        <v>-3.9222000000000001</v>
      </c>
      <c r="CJ425">
        <v>-1966.52</v>
      </c>
      <c r="CK425">
        <v>-5.16506E-3</v>
      </c>
      <c r="CL425">
        <f t="shared" si="343"/>
        <v>35.801200000000001</v>
      </c>
      <c r="CM425">
        <f t="shared" si="344"/>
        <v>35.616819838616941</v>
      </c>
      <c r="CN425">
        <f t="shared" si="398"/>
        <v>-5.1501112080896919E-3</v>
      </c>
      <c r="CO425">
        <f t="shared" si="345"/>
        <v>0.99885678062214878</v>
      </c>
      <c r="CP425">
        <f t="shared" si="365"/>
        <v>4.7821277050543953E-2</v>
      </c>
      <c r="CQ425">
        <f t="shared" si="366"/>
        <v>4.7803052257742347E-2</v>
      </c>
      <c r="CR425">
        <f t="shared" si="399"/>
        <v>-1964.271836229068</v>
      </c>
      <c r="CS425">
        <f t="shared" si="346"/>
        <v>4.775082477967751</v>
      </c>
      <c r="CT425" s="1">
        <f t="shared" si="347"/>
        <v>4.0622702557505438E-3</v>
      </c>
      <c r="CU425" s="1">
        <f t="shared" si="348"/>
        <v>-4.6589902557505431E-3</v>
      </c>
      <c r="CV425" s="1">
        <f t="shared" si="349"/>
        <v>1.3698071275596857E-2</v>
      </c>
      <c r="CW425" s="1">
        <f t="shared" si="350"/>
        <v>-1.0755166252610325E-3</v>
      </c>
      <c r="CX425" s="1">
        <f t="shared" si="351"/>
        <v>4.7879662526103227E-4</v>
      </c>
      <c r="CY425" s="1">
        <f t="shared" si="352"/>
        <v>-1.6164208978482413E-2</v>
      </c>
      <c r="CZ425" s="1">
        <f t="shared" si="367"/>
        <v>1.6164208978482413E-2</v>
      </c>
      <c r="DA425">
        <f t="shared" si="400"/>
        <v>0.184915346072</v>
      </c>
      <c r="DB425">
        <f t="shared" si="353"/>
        <v>2.2760697733333335E-2</v>
      </c>
      <c r="DC425">
        <f t="shared" si="368"/>
        <v>-8.4786672999999997</v>
      </c>
      <c r="DD425">
        <f t="shared" si="369"/>
        <v>-32.230699999999999</v>
      </c>
      <c r="DE425">
        <f t="shared" si="370"/>
        <v>33.327253437300968</v>
      </c>
      <c r="DF425">
        <f t="shared" si="371"/>
        <v>-8.3229100000000003</v>
      </c>
      <c r="DG425">
        <f t="shared" si="372"/>
        <v>-33.110799999999998</v>
      </c>
      <c r="DH425">
        <f t="shared" si="373"/>
        <v>34.140824645987976</v>
      </c>
      <c r="DI425">
        <f t="shared" si="374"/>
        <v>0.99993982429335704</v>
      </c>
      <c r="DJ425">
        <f t="shared" si="375"/>
        <v>-7.1316202999999998</v>
      </c>
      <c r="DK425">
        <f t="shared" si="376"/>
        <v>-32.549140000000001</v>
      </c>
      <c r="DL425">
        <f t="shared" si="377"/>
        <v>33.321262323672137</v>
      </c>
      <c r="DM425">
        <f t="shared" si="354"/>
        <v>-6.938460000000001</v>
      </c>
      <c r="DN425">
        <f t="shared" si="355"/>
        <v>-33.413380000000004</v>
      </c>
      <c r="DO425">
        <f t="shared" si="378"/>
        <v>34.126180422016176</v>
      </c>
      <c r="DP425">
        <f t="shared" si="379"/>
        <v>0.99994005573480083</v>
      </c>
      <c r="DQ425">
        <f t="shared" si="380"/>
        <v>0.99913737364132238</v>
      </c>
      <c r="DR425">
        <f t="shared" si="381"/>
        <v>0.9991382503646854</v>
      </c>
      <c r="DS425">
        <f t="shared" si="382"/>
        <v>-0.21402611433881796</v>
      </c>
      <c r="DT425">
        <f t="shared" si="383"/>
        <v>-0.97682793898466436</v>
      </c>
      <c r="DU425" s="1">
        <f t="shared" si="384"/>
        <v>-6.2240710778842766E-4</v>
      </c>
      <c r="DV425" s="1">
        <f t="shared" si="385"/>
        <v>2.5687107788427855E-5</v>
      </c>
      <c r="DW425" s="1">
        <f t="shared" si="386"/>
        <v>-1.6225828652754095E-2</v>
      </c>
      <c r="DX425" s="1">
        <f t="shared" si="387"/>
        <v>1.6225828652754095E-2</v>
      </c>
      <c r="DY425" s="1"/>
      <c r="DZ425">
        <f t="shared" si="356"/>
        <v>-8.5295327000000007</v>
      </c>
      <c r="EA425">
        <f t="shared" si="357"/>
        <v>2.6904000000000003</v>
      </c>
      <c r="EB425">
        <f t="shared" si="358"/>
        <v>-5.9246381726887176E-2</v>
      </c>
      <c r="EC425">
        <f t="shared" si="388"/>
        <v>8.9437788568573904</v>
      </c>
      <c r="ED425">
        <f t="shared" si="389"/>
        <v>8.9280681280491461</v>
      </c>
      <c r="EE425">
        <f t="shared" si="359"/>
        <v>-8.6410527000000013</v>
      </c>
      <c r="EF425">
        <f t="shared" si="360"/>
        <v>2.1627219999999987</v>
      </c>
      <c r="EG425">
        <f t="shared" si="390"/>
        <v>-0.11152000000000051</v>
      </c>
      <c r="EH425">
        <f t="shared" si="391"/>
        <v>-0.52767800000000165</v>
      </c>
      <c r="EI425">
        <f t="shared" si="392"/>
        <v>0.53933364634890146</v>
      </c>
      <c r="EJ425">
        <f t="shared" si="393"/>
        <v>6.0408773613015672E-2</v>
      </c>
    </row>
    <row r="426" spans="1:140" x14ac:dyDescent="0.3">
      <c r="A426">
        <v>421</v>
      </c>
      <c r="B426">
        <v>4.2263500000000002E-3</v>
      </c>
      <c r="C426">
        <v>8.5302399999999997E-3</v>
      </c>
      <c r="D426" s="1">
        <v>8.5109200000000002E-5</v>
      </c>
      <c r="E426">
        <v>-0.37730799999999998</v>
      </c>
      <c r="F426">
        <v>-0.94429799999999997</v>
      </c>
      <c r="G426">
        <v>7.8619099999999997E-2</v>
      </c>
      <c r="H426">
        <v>3.4359500000000001E-3</v>
      </c>
      <c r="I426">
        <v>-3.9991799999999997E-3</v>
      </c>
      <c r="J426">
        <v>7.2737100000000001E-3</v>
      </c>
      <c r="K426">
        <v>7.9388500000000008E-3</v>
      </c>
      <c r="L426">
        <v>-8.5020800000000004E-3</v>
      </c>
      <c r="M426">
        <v>0.55164000000000002</v>
      </c>
      <c r="N426">
        <v>1.3229100000000001E-4</v>
      </c>
      <c r="O426">
        <v>1.4262500000000001E-4</v>
      </c>
      <c r="P426">
        <v>1.24055E-3</v>
      </c>
      <c r="Q426">
        <v>-4.2642699999999999E-2</v>
      </c>
      <c r="R426">
        <v>17.822800000000001</v>
      </c>
      <c r="S426">
        <v>-2.0383200000000001E-2</v>
      </c>
      <c r="T426">
        <v>-1.12182</v>
      </c>
      <c r="U426">
        <v>-1.0489299999999999</v>
      </c>
      <c r="V426">
        <v>0.10770299999999999</v>
      </c>
      <c r="W426">
        <f t="shared" si="394"/>
        <v>-1.1644627000000001</v>
      </c>
      <c r="X426">
        <f t="shared" si="395"/>
        <v>16.773870000000002</v>
      </c>
      <c r="Y426">
        <v>4.0088099999999998E-3</v>
      </c>
      <c r="Z426">
        <v>-4.9594499999999998E-3</v>
      </c>
      <c r="AA426">
        <v>7.4803600000000001E-3</v>
      </c>
      <c r="AB426">
        <v>8.2488300000000004E-3</v>
      </c>
      <c r="AC426">
        <v>-9.1994699999999995E-3</v>
      </c>
      <c r="AD426">
        <v>0.51490800000000003</v>
      </c>
      <c r="AE426">
        <v>1.6766799999999999E-4</v>
      </c>
      <c r="AF426">
        <v>2.0149100000000001E-4</v>
      </c>
      <c r="AG426">
        <v>1.6171899999999999E-3</v>
      </c>
      <c r="AH426">
        <v>0.16397999999999999</v>
      </c>
      <c r="AI426">
        <v>-17.978400000000001</v>
      </c>
      <c r="AJ426">
        <v>1.78449E-2</v>
      </c>
      <c r="AK426">
        <v>0.375137</v>
      </c>
      <c r="AL426">
        <v>-0.82283200000000001</v>
      </c>
      <c r="AM426">
        <v>5.5770599999999997E-2</v>
      </c>
      <c r="AN426">
        <f t="shared" si="396"/>
        <v>0.53911699999999996</v>
      </c>
      <c r="AO426">
        <f t="shared" si="397"/>
        <v>-18.801231999999999</v>
      </c>
      <c r="AP426">
        <v>-6.1782399999999998E-3</v>
      </c>
      <c r="AQ426">
        <v>-5.9041400000000004E-3</v>
      </c>
      <c r="AR426">
        <v>7.2682500000000004E-3</v>
      </c>
      <c r="AS426">
        <v>1.2347899999999999E-3</v>
      </c>
      <c r="AT426">
        <v>-1.33172E-2</v>
      </c>
      <c r="AU426">
        <v>0.79464699999999999</v>
      </c>
      <c r="AV426">
        <v>1.5370499999999999E-4</v>
      </c>
      <c r="AW426">
        <v>1.47045E-4</v>
      </c>
      <c r="AX426">
        <v>1.4425600000000001E-3</v>
      </c>
      <c r="AY426">
        <v>8.4868900000000007</v>
      </c>
      <c r="AZ426">
        <v>15.132400000000001</v>
      </c>
      <c r="BA426">
        <v>-0.10724499999999999</v>
      </c>
      <c r="BB426">
        <v>-1.0098199999999999</v>
      </c>
      <c r="BC426">
        <v>-0.52085499999999996</v>
      </c>
      <c r="BD426">
        <v>0.30186600000000002</v>
      </c>
      <c r="BE426">
        <f t="shared" si="361"/>
        <v>7.4770700000000012</v>
      </c>
      <c r="BF426">
        <f t="shared" si="362"/>
        <v>14.611545000000001</v>
      </c>
      <c r="BG426">
        <v>-1.34771E-4</v>
      </c>
      <c r="BH426">
        <v>-2.6037500000000002E-3</v>
      </c>
      <c r="BI426">
        <v>3.5203999999999999E-3</v>
      </c>
      <c r="BJ426">
        <v>2.3617600000000001E-3</v>
      </c>
      <c r="BK426">
        <v>-5.1002799999999996E-3</v>
      </c>
      <c r="BL426">
        <v>0.61749900000000002</v>
      </c>
      <c r="BM426">
        <v>2.0766200000000001E-4</v>
      </c>
      <c r="BN426">
        <v>2.4728400000000001E-4</v>
      </c>
      <c r="BO426">
        <v>1.9704100000000001E-3</v>
      </c>
      <c r="BP426">
        <v>-8.5213099999999997</v>
      </c>
      <c r="BQ426">
        <v>-14.4079</v>
      </c>
      <c r="BR426">
        <v>-7.1984000000000006E-2</v>
      </c>
      <c r="BS426">
        <v>0.225996</v>
      </c>
      <c r="BT426">
        <v>-1.3678999999999999</v>
      </c>
      <c r="BU426">
        <v>-0.13999500000000001</v>
      </c>
      <c r="BV426">
        <f t="shared" si="363"/>
        <v>-8.2953139999999994</v>
      </c>
      <c r="BW426">
        <f t="shared" si="364"/>
        <v>-15.7758</v>
      </c>
      <c r="BX426">
        <v>1.49537E-3</v>
      </c>
      <c r="BY426">
        <v>-1.1550600000000001E-3</v>
      </c>
      <c r="BZ426">
        <v>3.10079E-3</v>
      </c>
      <c r="CA426">
        <v>3.5427499999999999E-3</v>
      </c>
      <c r="CB426">
        <v>-3.20244E-3</v>
      </c>
      <c r="CC426">
        <v>0.58389400000000002</v>
      </c>
      <c r="CD426">
        <v>1.1304E-4</v>
      </c>
      <c r="CE426">
        <v>1.1861799999999999E-4</v>
      </c>
      <c r="CF426">
        <v>1.0633800000000001E-3</v>
      </c>
      <c r="CG426">
        <v>-1843.67</v>
      </c>
      <c r="CH426">
        <v>-1843.67</v>
      </c>
      <c r="CI426">
        <v>-3.9209000000000001</v>
      </c>
      <c r="CJ426">
        <v>-1965.87</v>
      </c>
      <c r="CK426">
        <v>-5.1939400000000002E-3</v>
      </c>
      <c r="CL426">
        <f t="shared" si="343"/>
        <v>35.801200000000001</v>
      </c>
      <c r="CM426">
        <f t="shared" si="344"/>
        <v>35.615868178448999</v>
      </c>
      <c r="CN426">
        <f t="shared" si="398"/>
        <v>-5.176693003335165E-3</v>
      </c>
      <c r="CO426">
        <f t="shared" si="345"/>
        <v>0.99885539281971891</v>
      </c>
      <c r="CP426">
        <f t="shared" si="365"/>
        <v>4.7850299920058292E-2</v>
      </c>
      <c r="CQ426">
        <f t="shared" si="366"/>
        <v>4.7832041927615525E-2</v>
      </c>
      <c r="CR426">
        <f t="shared" si="399"/>
        <v>-1963.6198510825006</v>
      </c>
      <c r="CS426">
        <f t="shared" si="346"/>
        <v>4.7734975227737459</v>
      </c>
      <c r="CT426" s="1">
        <f t="shared" si="347"/>
        <v>4.1139754827410942E-3</v>
      </c>
      <c r="CU426" s="1">
        <f t="shared" si="348"/>
        <v>-4.6772054827410939E-3</v>
      </c>
      <c r="CV426" s="1">
        <f t="shared" si="349"/>
        <v>1.3770393022911283E-2</v>
      </c>
      <c r="CW426" s="1">
        <f t="shared" si="350"/>
        <v>-1.0735118848680973E-3</v>
      </c>
      <c r="CX426" s="1">
        <f t="shared" si="351"/>
        <v>5.1028188486809808E-4</v>
      </c>
      <c r="CY426" s="1">
        <f t="shared" si="352"/>
        <v>-1.6260386959363694E-2</v>
      </c>
      <c r="CZ426" s="1">
        <f t="shared" si="367"/>
        <v>1.6260386959363694E-2</v>
      </c>
      <c r="DA426">
        <f t="shared" si="400"/>
        <v>0.18594928472800001</v>
      </c>
      <c r="DB426">
        <f t="shared" si="353"/>
        <v>2.2887962266666673E-2</v>
      </c>
      <c r="DC426">
        <f t="shared" si="368"/>
        <v>-8.4786672999999997</v>
      </c>
      <c r="DD426">
        <f t="shared" si="369"/>
        <v>-32.230699999999999</v>
      </c>
      <c r="DE426">
        <f t="shared" si="370"/>
        <v>33.327253437300968</v>
      </c>
      <c r="DF426">
        <f t="shared" si="371"/>
        <v>-8.3229100000000003</v>
      </c>
      <c r="DG426">
        <f t="shared" si="372"/>
        <v>-33.110799999999998</v>
      </c>
      <c r="DH426">
        <f t="shared" si="373"/>
        <v>34.140824645987976</v>
      </c>
      <c r="DI426">
        <f t="shared" si="374"/>
        <v>0.99993982429335704</v>
      </c>
      <c r="DJ426">
        <f t="shared" si="375"/>
        <v>-7.1308512999999998</v>
      </c>
      <c r="DK426">
        <f t="shared" si="376"/>
        <v>-32.549670000000006</v>
      </c>
      <c r="DL426">
        <f t="shared" si="377"/>
        <v>33.321615467615196</v>
      </c>
      <c r="DM426">
        <f t="shared" si="354"/>
        <v>-6.9379530000000011</v>
      </c>
      <c r="DN426">
        <f t="shared" si="355"/>
        <v>-33.412776999999998</v>
      </c>
      <c r="DO426">
        <f t="shared" si="378"/>
        <v>34.125486936920595</v>
      </c>
      <c r="DP426">
        <f t="shared" si="379"/>
        <v>0.99994021979016157</v>
      </c>
      <c r="DQ426">
        <f t="shared" si="380"/>
        <v>0.99913629577549523</v>
      </c>
      <c r="DR426">
        <f t="shared" si="381"/>
        <v>0.99913779564813332</v>
      </c>
      <c r="DS426">
        <f t="shared" si="382"/>
        <v>-0.21400076796787876</v>
      </c>
      <c r="DT426">
        <f t="shared" si="383"/>
        <v>-0.97683349211068615</v>
      </c>
      <c r="DU426" s="1">
        <f t="shared" si="384"/>
        <v>-6.1764031444729896E-4</v>
      </c>
      <c r="DV426" s="1">
        <f t="shared" si="385"/>
        <v>5.4410314447299324E-5</v>
      </c>
      <c r="DW426" s="1">
        <f t="shared" si="386"/>
        <v>-1.632350865241607E-2</v>
      </c>
      <c r="DX426" s="1">
        <f t="shared" si="387"/>
        <v>1.632350865241607E-2</v>
      </c>
      <c r="DY426" s="1"/>
      <c r="DZ426">
        <f t="shared" si="356"/>
        <v>-8.5295327000000007</v>
      </c>
      <c r="EA426">
        <f t="shared" si="357"/>
        <v>2.6904000000000003</v>
      </c>
      <c r="EB426">
        <f t="shared" si="358"/>
        <v>-5.9246381726887176E-2</v>
      </c>
      <c r="EC426">
        <f t="shared" si="388"/>
        <v>8.9437788568573904</v>
      </c>
      <c r="ED426">
        <f t="shared" si="389"/>
        <v>8.9280681280491461</v>
      </c>
      <c r="EE426">
        <f t="shared" si="359"/>
        <v>-8.6415327000000008</v>
      </c>
      <c r="EF426">
        <f t="shared" si="360"/>
        <v>2.1623250000000009</v>
      </c>
      <c r="EG426">
        <f t="shared" si="390"/>
        <v>-0.1120000000000001</v>
      </c>
      <c r="EH426">
        <f t="shared" si="391"/>
        <v>-0.52807499999999941</v>
      </c>
      <c r="EI426">
        <f t="shared" si="392"/>
        <v>0.53982145717357266</v>
      </c>
      <c r="EJ426">
        <f t="shared" si="393"/>
        <v>6.0463411505298173E-2</v>
      </c>
    </row>
    <row r="427" spans="1:140" x14ac:dyDescent="0.3">
      <c r="A427">
        <v>422</v>
      </c>
      <c r="B427">
        <v>4.2263500000000002E-3</v>
      </c>
      <c r="C427">
        <v>8.5302399999999997E-3</v>
      </c>
      <c r="D427" s="1">
        <v>8.5109200000000002E-5</v>
      </c>
      <c r="E427">
        <v>-0.37747399999999998</v>
      </c>
      <c r="F427">
        <v>-0.94909299999999996</v>
      </c>
      <c r="G427">
        <v>5.9187099999999999E-2</v>
      </c>
      <c r="H427">
        <v>3.4700500000000001E-3</v>
      </c>
      <c r="I427">
        <v>-3.9750999999999996E-3</v>
      </c>
      <c r="J427">
        <v>7.2912000000000003E-3</v>
      </c>
      <c r="K427">
        <v>7.9852299999999994E-3</v>
      </c>
      <c r="L427">
        <v>-8.4902699999999994E-3</v>
      </c>
      <c r="M427">
        <v>0.55196999999999996</v>
      </c>
      <c r="N427">
        <v>1.3291999999999999E-4</v>
      </c>
      <c r="O427">
        <v>1.4327099999999999E-4</v>
      </c>
      <c r="P427">
        <v>1.2461499999999999E-3</v>
      </c>
      <c r="Q427">
        <v>-4.2642699999999999E-2</v>
      </c>
      <c r="R427">
        <v>17.822800000000001</v>
      </c>
      <c r="S427">
        <v>-2.0383200000000001E-2</v>
      </c>
      <c r="T427">
        <v>-1.1237900000000001</v>
      </c>
      <c r="U427">
        <v>-1.05339</v>
      </c>
      <c r="V427">
        <v>8.84022E-2</v>
      </c>
      <c r="W427">
        <f t="shared" si="394"/>
        <v>-1.1664327000000001</v>
      </c>
      <c r="X427">
        <f t="shared" si="395"/>
        <v>16.769410000000001</v>
      </c>
      <c r="Y427">
        <v>4.1976100000000001E-3</v>
      </c>
      <c r="Z427">
        <v>-4.9503300000000002E-3</v>
      </c>
      <c r="AA427">
        <v>7.3987699999999998E-3</v>
      </c>
      <c r="AB427">
        <v>8.3252699999999992E-3</v>
      </c>
      <c r="AC427">
        <v>-9.0779899999999993E-3</v>
      </c>
      <c r="AD427">
        <v>0.50798100000000002</v>
      </c>
      <c r="AE427">
        <v>1.6988699999999999E-4</v>
      </c>
      <c r="AF427">
        <v>2.04005E-4</v>
      </c>
      <c r="AG427">
        <v>1.6372400000000001E-3</v>
      </c>
      <c r="AH427">
        <v>0.16397999999999999</v>
      </c>
      <c r="AI427">
        <v>-17.978400000000001</v>
      </c>
      <c r="AJ427">
        <v>1.78449E-2</v>
      </c>
      <c r="AK427">
        <v>0.37787799999999999</v>
      </c>
      <c r="AL427">
        <v>-0.82816199999999995</v>
      </c>
      <c r="AM427">
        <v>3.2944899999999999E-2</v>
      </c>
      <c r="AN427">
        <f t="shared" si="396"/>
        <v>0.54185799999999995</v>
      </c>
      <c r="AO427">
        <f t="shared" si="397"/>
        <v>-18.806562</v>
      </c>
      <c r="AP427">
        <v>-6.12883E-3</v>
      </c>
      <c r="AQ427">
        <v>-5.8713000000000003E-3</v>
      </c>
      <c r="AR427">
        <v>7.1570699999999998E-3</v>
      </c>
      <c r="AS427">
        <v>1.1646899999999999E-3</v>
      </c>
      <c r="AT427">
        <v>-1.3164800000000001E-2</v>
      </c>
      <c r="AU427">
        <v>0.79420599999999997</v>
      </c>
      <c r="AV427">
        <v>1.54003E-4</v>
      </c>
      <c r="AW427">
        <v>1.4711800000000001E-4</v>
      </c>
      <c r="AX427">
        <v>1.4436799999999999E-3</v>
      </c>
      <c r="AY427">
        <v>8.4868900000000007</v>
      </c>
      <c r="AZ427">
        <v>15.132400000000001</v>
      </c>
      <c r="BA427">
        <v>-0.10724499999999999</v>
      </c>
      <c r="BB427">
        <v>-1.0111000000000001</v>
      </c>
      <c r="BC427">
        <v>-0.52361000000000002</v>
      </c>
      <c r="BD427">
        <v>0.28357900000000003</v>
      </c>
      <c r="BE427">
        <f t="shared" si="361"/>
        <v>7.4757900000000008</v>
      </c>
      <c r="BF427">
        <f t="shared" si="362"/>
        <v>14.608790000000001</v>
      </c>
      <c r="BG427">
        <v>-1.5590499999999999E-4</v>
      </c>
      <c r="BH427">
        <v>-2.5842600000000001E-3</v>
      </c>
      <c r="BI427">
        <v>3.8057400000000002E-3</v>
      </c>
      <c r="BJ427">
        <v>2.6253700000000001E-3</v>
      </c>
      <c r="BK427">
        <v>-5.3655300000000003E-3</v>
      </c>
      <c r="BL427">
        <v>0.63185500000000006</v>
      </c>
      <c r="BM427">
        <v>2.1023799999999999E-4</v>
      </c>
      <c r="BN427">
        <v>2.5042800000000002E-4</v>
      </c>
      <c r="BO427">
        <v>1.9950599999999999E-3</v>
      </c>
      <c r="BP427">
        <v>-8.5213099999999997</v>
      </c>
      <c r="BQ427">
        <v>-14.4079</v>
      </c>
      <c r="BR427">
        <v>-7.1984000000000006E-2</v>
      </c>
      <c r="BS427">
        <v>0.22764400000000001</v>
      </c>
      <c r="BT427">
        <v>-1.3742300000000001</v>
      </c>
      <c r="BU427">
        <v>-0.15939999999999999</v>
      </c>
      <c r="BV427">
        <f t="shared" si="363"/>
        <v>-8.293666</v>
      </c>
      <c r="BW427">
        <f t="shared" si="364"/>
        <v>-15.78213</v>
      </c>
      <c r="BX427">
        <v>1.68757E-3</v>
      </c>
      <c r="BY427">
        <v>-1.1746E-3</v>
      </c>
      <c r="BZ427">
        <v>3.0909599999999998E-3</v>
      </c>
      <c r="CA427">
        <v>3.6629100000000001E-3</v>
      </c>
      <c r="CB427">
        <v>-3.1499399999999999E-3</v>
      </c>
      <c r="CC427">
        <v>0.56879800000000003</v>
      </c>
      <c r="CD427">
        <v>1.13093E-4</v>
      </c>
      <c r="CE427">
        <v>1.18563E-4</v>
      </c>
      <c r="CF427">
        <v>1.06287E-3</v>
      </c>
      <c r="CG427">
        <v>-1843.17</v>
      </c>
      <c r="CH427">
        <v>-1843.17</v>
      </c>
      <c r="CI427">
        <v>-3.9312</v>
      </c>
      <c r="CJ427">
        <v>-1971.05</v>
      </c>
      <c r="CK427">
        <v>-5.16301E-3</v>
      </c>
      <c r="CL427">
        <f t="shared" si="343"/>
        <v>35.801200000000001</v>
      </c>
      <c r="CM427">
        <f t="shared" si="344"/>
        <v>35.616962824762169</v>
      </c>
      <c r="CN427">
        <f t="shared" si="398"/>
        <v>-5.1461173155601678E-3</v>
      </c>
      <c r="CO427">
        <f t="shared" si="345"/>
        <v>0.99884912071352505</v>
      </c>
      <c r="CP427">
        <f t="shared" si="365"/>
        <v>4.7981248589526571E-2</v>
      </c>
      <c r="CQ427">
        <f t="shared" si="366"/>
        <v>4.7962840301822032E-2</v>
      </c>
      <c r="CR427">
        <f t="shared" si="399"/>
        <v>-1968.7815593823934</v>
      </c>
      <c r="CS427">
        <f t="shared" si="346"/>
        <v>4.7860454717921037</v>
      </c>
      <c r="CT427" s="1">
        <f t="shared" si="347"/>
        <v>4.1515313055458325E-3</v>
      </c>
      <c r="CU427" s="1">
        <f t="shared" si="348"/>
        <v>-4.6565813055458325E-3</v>
      </c>
      <c r="CV427" s="1">
        <f t="shared" si="349"/>
        <v>1.3801949156290502E-2</v>
      </c>
      <c r="CW427" s="1">
        <f t="shared" si="350"/>
        <v>-1.0448045620619073E-3</v>
      </c>
      <c r="CX427" s="1">
        <f t="shared" si="351"/>
        <v>5.3975456206190649E-4</v>
      </c>
      <c r="CY427" s="1">
        <f t="shared" si="352"/>
        <v>-1.6296190372742214E-2</v>
      </c>
      <c r="CZ427" s="1">
        <f t="shared" si="367"/>
        <v>1.6296190372742214E-2</v>
      </c>
      <c r="DA427">
        <f t="shared" si="400"/>
        <v>0.18484195361200001</v>
      </c>
      <c r="DB427">
        <f t="shared" si="353"/>
        <v>2.275166406666667E-2</v>
      </c>
      <c r="DC427">
        <f t="shared" si="368"/>
        <v>-8.4786672999999997</v>
      </c>
      <c r="DD427">
        <f t="shared" si="369"/>
        <v>-32.230699999999999</v>
      </c>
      <c r="DE427">
        <f t="shared" si="370"/>
        <v>33.327253437300968</v>
      </c>
      <c r="DF427">
        <f t="shared" si="371"/>
        <v>-8.3229100000000003</v>
      </c>
      <c r="DG427">
        <f t="shared" si="372"/>
        <v>-33.110799999999998</v>
      </c>
      <c r="DH427">
        <f t="shared" si="373"/>
        <v>34.140824645987976</v>
      </c>
      <c r="DI427">
        <f t="shared" si="374"/>
        <v>0.99993982429335704</v>
      </c>
      <c r="DJ427">
        <f t="shared" si="375"/>
        <v>-7.1272333000000003</v>
      </c>
      <c r="DK427">
        <f t="shared" si="376"/>
        <v>-32.551540000000003</v>
      </c>
      <c r="DL427">
        <f t="shared" si="377"/>
        <v>33.322668123729663</v>
      </c>
      <c r="DM427">
        <f t="shared" si="354"/>
        <v>-6.9339320000000004</v>
      </c>
      <c r="DN427">
        <f t="shared" si="355"/>
        <v>-33.415351999999999</v>
      </c>
      <c r="DO427">
        <f t="shared" si="378"/>
        <v>34.127190951857258</v>
      </c>
      <c r="DP427">
        <f t="shared" si="379"/>
        <v>0.99994008156109115</v>
      </c>
      <c r="DQ427">
        <f t="shared" si="380"/>
        <v>0.99913138268644663</v>
      </c>
      <c r="DR427">
        <f t="shared" si="381"/>
        <v>0.99913236069766009</v>
      </c>
      <c r="DS427">
        <f t="shared" si="382"/>
        <v>-0.21388543298922005</v>
      </c>
      <c r="DT427">
        <f t="shared" si="383"/>
        <v>-0.97685875210033002</v>
      </c>
      <c r="DU427" s="1">
        <f t="shared" si="384"/>
        <v>-5.8772063994695948E-4</v>
      </c>
      <c r="DV427" s="1">
        <f t="shared" si="385"/>
        <v>8.2670639946959539E-5</v>
      </c>
      <c r="DW427" s="1">
        <f t="shared" si="386"/>
        <v>-1.6359316116951291E-2</v>
      </c>
      <c r="DX427" s="1">
        <f t="shared" si="387"/>
        <v>1.6359316116951291E-2</v>
      </c>
      <c r="DY427" s="1"/>
      <c r="DZ427">
        <f t="shared" si="356"/>
        <v>-8.5295327000000007</v>
      </c>
      <c r="EA427">
        <f t="shared" si="357"/>
        <v>2.6904000000000003</v>
      </c>
      <c r="EB427">
        <f t="shared" si="358"/>
        <v>-5.9246381726887176E-2</v>
      </c>
      <c r="EC427">
        <f t="shared" si="388"/>
        <v>8.9437788568573904</v>
      </c>
      <c r="ED427">
        <f t="shared" si="389"/>
        <v>8.9280681280491461</v>
      </c>
      <c r="EE427">
        <f t="shared" si="359"/>
        <v>-8.6422227000000014</v>
      </c>
      <c r="EF427">
        <f t="shared" si="360"/>
        <v>2.1606199999999998</v>
      </c>
      <c r="EG427">
        <f t="shared" si="390"/>
        <v>-0.11269000000000062</v>
      </c>
      <c r="EH427">
        <f t="shared" si="391"/>
        <v>-0.52978000000000058</v>
      </c>
      <c r="EI427">
        <f t="shared" si="392"/>
        <v>0.5416326102627137</v>
      </c>
      <c r="EJ427">
        <f t="shared" si="393"/>
        <v>6.0666272086463649E-2</v>
      </c>
    </row>
    <row r="428" spans="1:140" x14ac:dyDescent="0.3">
      <c r="A428">
        <v>423</v>
      </c>
      <c r="B428">
        <v>4.2263500000000002E-3</v>
      </c>
      <c r="C428">
        <v>8.5302399999999997E-3</v>
      </c>
      <c r="D428" s="1">
        <v>8.5109200000000002E-5</v>
      </c>
      <c r="E428">
        <v>-0.37827499999999997</v>
      </c>
      <c r="F428">
        <v>-0.95001199999999997</v>
      </c>
      <c r="G428">
        <v>6.0353799999999999E-2</v>
      </c>
      <c r="H428">
        <v>3.4049499999999999E-3</v>
      </c>
      <c r="I428">
        <v>-4.0083499999999999E-3</v>
      </c>
      <c r="J428">
        <v>7.3301299999999998E-3</v>
      </c>
      <c r="K428">
        <v>7.9640400000000004E-3</v>
      </c>
      <c r="L428">
        <v>-8.5674299999999991E-3</v>
      </c>
      <c r="M428">
        <v>0.55378499999999997</v>
      </c>
      <c r="N428">
        <v>1.3259400000000001E-4</v>
      </c>
      <c r="O428">
        <v>1.4283500000000001E-4</v>
      </c>
      <c r="P428">
        <v>1.2423499999999999E-3</v>
      </c>
      <c r="Q428">
        <v>-4.2642699999999999E-2</v>
      </c>
      <c r="R428">
        <v>17.822800000000001</v>
      </c>
      <c r="S428">
        <v>-2.0383200000000001E-2</v>
      </c>
      <c r="T428">
        <v>-1.1250800000000001</v>
      </c>
      <c r="U428">
        <v>-1.05528</v>
      </c>
      <c r="V428">
        <v>8.6110400000000004E-2</v>
      </c>
      <c r="W428">
        <f t="shared" si="394"/>
        <v>-1.1677227000000001</v>
      </c>
      <c r="X428">
        <f t="shared" si="395"/>
        <v>16.767520000000001</v>
      </c>
      <c r="Y428">
        <v>4.0692100000000002E-3</v>
      </c>
      <c r="Z428">
        <v>-5.1044799999999998E-3</v>
      </c>
      <c r="AA428">
        <v>7.4416300000000003E-3</v>
      </c>
      <c r="AB428">
        <v>8.2269600000000002E-3</v>
      </c>
      <c r="AC428">
        <v>-9.2622299999999998E-3</v>
      </c>
      <c r="AD428">
        <v>0.50866900000000004</v>
      </c>
      <c r="AE428">
        <v>1.7313699999999999E-4</v>
      </c>
      <c r="AF428">
        <v>2.08037E-4</v>
      </c>
      <c r="AG428">
        <v>1.6693299999999999E-3</v>
      </c>
      <c r="AH428">
        <v>0.16397999999999999</v>
      </c>
      <c r="AI428">
        <v>-17.978400000000001</v>
      </c>
      <c r="AJ428">
        <v>1.78449E-2</v>
      </c>
      <c r="AK428">
        <v>0.376579</v>
      </c>
      <c r="AL428">
        <v>-0.82862599999999997</v>
      </c>
      <c r="AM428">
        <v>4.0013600000000003E-2</v>
      </c>
      <c r="AN428">
        <f t="shared" si="396"/>
        <v>0.54055900000000001</v>
      </c>
      <c r="AO428">
        <f t="shared" si="397"/>
        <v>-18.807026</v>
      </c>
      <c r="AP428">
        <v>-6.2327800000000003E-3</v>
      </c>
      <c r="AQ428">
        <v>-5.9123600000000002E-3</v>
      </c>
      <c r="AR428">
        <v>7.2879800000000003E-3</v>
      </c>
      <c r="AS428">
        <v>1.2235E-3</v>
      </c>
      <c r="AT428">
        <v>-1.33686E-2</v>
      </c>
      <c r="AU428">
        <v>0.79618900000000004</v>
      </c>
      <c r="AV428">
        <v>1.5452900000000001E-4</v>
      </c>
      <c r="AW428">
        <v>1.4781000000000001E-4</v>
      </c>
      <c r="AX428">
        <v>1.4502899999999999E-3</v>
      </c>
      <c r="AY428">
        <v>8.4868900000000007</v>
      </c>
      <c r="AZ428">
        <v>15.132400000000001</v>
      </c>
      <c r="BA428">
        <v>-0.10724499999999999</v>
      </c>
      <c r="BB428">
        <v>-1.0133399999999999</v>
      </c>
      <c r="BC428">
        <v>-0.52426799999999996</v>
      </c>
      <c r="BD428">
        <v>0.28817999999999999</v>
      </c>
      <c r="BE428">
        <f t="shared" si="361"/>
        <v>7.4735500000000012</v>
      </c>
      <c r="BF428">
        <f t="shared" si="362"/>
        <v>14.608132000000001</v>
      </c>
      <c r="BG428" s="1">
        <v>-7.2205000000000004E-5</v>
      </c>
      <c r="BH428">
        <v>-2.5369799999999999E-3</v>
      </c>
      <c r="BI428">
        <v>3.7128299999999999E-3</v>
      </c>
      <c r="BJ428">
        <v>2.6079699999999998E-3</v>
      </c>
      <c r="BK428">
        <v>-5.2171500000000003E-3</v>
      </c>
      <c r="BL428">
        <v>0.62591399999999997</v>
      </c>
      <c r="BM428">
        <v>2.1096600000000001E-4</v>
      </c>
      <c r="BN428">
        <v>2.5131600000000002E-4</v>
      </c>
      <c r="BO428">
        <v>2.0019899999999999E-3</v>
      </c>
      <c r="BP428">
        <v>-8.5213099999999997</v>
      </c>
      <c r="BQ428">
        <v>-14.4079</v>
      </c>
      <c r="BR428">
        <v>-7.1984000000000006E-2</v>
      </c>
      <c r="BS428">
        <v>0.227406</v>
      </c>
      <c r="BT428">
        <v>-1.3758600000000001</v>
      </c>
      <c r="BU428">
        <v>-0.15801999999999999</v>
      </c>
      <c r="BV428">
        <f t="shared" si="363"/>
        <v>-8.2939039999999995</v>
      </c>
      <c r="BW428">
        <f t="shared" si="364"/>
        <v>-15.783759999999999</v>
      </c>
      <c r="BX428">
        <v>1.7053400000000001E-3</v>
      </c>
      <c r="BY428">
        <v>-1.2162099999999999E-3</v>
      </c>
      <c r="BZ428">
        <v>3.15709E-3</v>
      </c>
      <c r="CA428">
        <v>3.72355E-3</v>
      </c>
      <c r="CB428">
        <v>-3.23442E-3</v>
      </c>
      <c r="CC428">
        <v>0.568967</v>
      </c>
      <c r="CD428">
        <v>1.1143500000000001E-4</v>
      </c>
      <c r="CE428">
        <v>1.16688E-4</v>
      </c>
      <c r="CF428">
        <v>1.04644E-3</v>
      </c>
      <c r="CG428">
        <v>-1842.92</v>
      </c>
      <c r="CH428">
        <v>-1842.92</v>
      </c>
      <c r="CI428">
        <v>-3.9340999999999999</v>
      </c>
      <c r="CJ428">
        <v>-1972.5</v>
      </c>
      <c r="CK428">
        <v>-5.2025200000000004E-3</v>
      </c>
      <c r="CL428">
        <f t="shared" si="343"/>
        <v>35.801200000000001</v>
      </c>
      <c r="CM428">
        <f t="shared" si="344"/>
        <v>35.615538034300009</v>
      </c>
      <c r="CN428">
        <f t="shared" si="398"/>
        <v>-5.1859145978344996E-3</v>
      </c>
      <c r="CO428">
        <f t="shared" si="345"/>
        <v>0.99884904071193492</v>
      </c>
      <c r="CP428">
        <f t="shared" si="365"/>
        <v>4.7982916551644106E-2</v>
      </c>
      <c r="CQ428">
        <f t="shared" si="366"/>
        <v>4.7964506344248321E-2</v>
      </c>
      <c r="CR428">
        <f t="shared" si="399"/>
        <v>-1970.2297328042916</v>
      </c>
      <c r="CS428">
        <f t="shared" si="346"/>
        <v>4.7895659354084028</v>
      </c>
      <c r="CT428" s="1">
        <f t="shared" si="347"/>
        <v>4.0902578187519221E-3</v>
      </c>
      <c r="CU428" s="1">
        <f t="shared" si="348"/>
        <v>-4.6936578187519225E-3</v>
      </c>
      <c r="CV428" s="1">
        <f t="shared" si="349"/>
        <v>1.3882473347023413E-2</v>
      </c>
      <c r="CW428" s="1">
        <f t="shared" si="350"/>
        <v>-1.0649256477932999E-3</v>
      </c>
      <c r="CX428" s="1">
        <f t="shared" si="351"/>
        <v>4.6152564779329899E-4</v>
      </c>
      <c r="CY428" s="1">
        <f t="shared" si="352"/>
        <v>-1.6356961410965119E-2</v>
      </c>
      <c r="CZ428" s="1">
        <f t="shared" si="367"/>
        <v>1.6356961410965119E-2</v>
      </c>
      <c r="DA428">
        <f t="shared" si="400"/>
        <v>0.18625645902400001</v>
      </c>
      <c r="DB428">
        <f t="shared" si="353"/>
        <v>2.2925771466666668E-2</v>
      </c>
      <c r="DC428">
        <f t="shared" si="368"/>
        <v>-8.4786672999999997</v>
      </c>
      <c r="DD428">
        <f t="shared" si="369"/>
        <v>-32.230699999999999</v>
      </c>
      <c r="DE428">
        <f t="shared" si="370"/>
        <v>33.327253437300968</v>
      </c>
      <c r="DF428">
        <f t="shared" si="371"/>
        <v>-8.3229100000000003</v>
      </c>
      <c r="DG428">
        <f t="shared" si="372"/>
        <v>-33.110799999999998</v>
      </c>
      <c r="DH428">
        <f t="shared" si="373"/>
        <v>34.140824645987976</v>
      </c>
      <c r="DI428">
        <f t="shared" si="374"/>
        <v>0.99993982429335704</v>
      </c>
      <c r="DJ428">
        <f t="shared" si="375"/>
        <v>-7.1261812999999989</v>
      </c>
      <c r="DK428">
        <f t="shared" si="376"/>
        <v>-32.551279999999998</v>
      </c>
      <c r="DL428">
        <f t="shared" si="377"/>
        <v>33.322189147156429</v>
      </c>
      <c r="DM428">
        <f t="shared" si="354"/>
        <v>-6.9329910000000012</v>
      </c>
      <c r="DN428">
        <f t="shared" si="355"/>
        <v>-33.415158000000005</v>
      </c>
      <c r="DO428">
        <f t="shared" si="378"/>
        <v>34.126809818250599</v>
      </c>
      <c r="DP428">
        <f t="shared" si="379"/>
        <v>0.99994011798257998</v>
      </c>
      <c r="DQ428">
        <f t="shared" si="380"/>
        <v>0.99913016666931564</v>
      </c>
      <c r="DR428">
        <f t="shared" si="381"/>
        <v>0.99913128404413509</v>
      </c>
      <c r="DS428">
        <f t="shared" si="382"/>
        <v>-0.21385693684558285</v>
      </c>
      <c r="DT428">
        <f t="shared" si="383"/>
        <v>-0.97686499095986867</v>
      </c>
      <c r="DU428" s="1">
        <f t="shared" si="384"/>
        <v>-6.0663882944981401E-4</v>
      </c>
      <c r="DV428" s="1">
        <f t="shared" si="385"/>
        <v>3.2388294498139798E-6</v>
      </c>
      <c r="DW428" s="1">
        <f t="shared" si="386"/>
        <v>-1.6416707629691621E-2</v>
      </c>
      <c r="DX428" s="1">
        <f t="shared" si="387"/>
        <v>1.6416707629691621E-2</v>
      </c>
      <c r="DY428" s="1"/>
      <c r="DZ428">
        <f t="shared" si="356"/>
        <v>-8.5295327000000007</v>
      </c>
      <c r="EA428">
        <f t="shared" si="357"/>
        <v>2.6904000000000003</v>
      </c>
      <c r="EB428">
        <f t="shared" si="358"/>
        <v>-5.9246381726887176E-2</v>
      </c>
      <c r="EC428">
        <f t="shared" si="388"/>
        <v>8.9437788568573904</v>
      </c>
      <c r="ED428">
        <f t="shared" si="389"/>
        <v>8.9280681280491461</v>
      </c>
      <c r="EE428">
        <f t="shared" si="359"/>
        <v>-8.6412727000000018</v>
      </c>
      <c r="EF428">
        <f t="shared" si="360"/>
        <v>2.1593879999999999</v>
      </c>
      <c r="EG428">
        <f t="shared" si="390"/>
        <v>-0.11174000000000106</v>
      </c>
      <c r="EH428">
        <f t="shared" si="391"/>
        <v>-0.53101200000000048</v>
      </c>
      <c r="EI428">
        <f t="shared" si="392"/>
        <v>0.54264129196366984</v>
      </c>
      <c r="EJ428">
        <f t="shared" si="393"/>
        <v>6.0779250805542549E-2</v>
      </c>
    </row>
    <row r="429" spans="1:140" x14ac:dyDescent="0.3">
      <c r="A429">
        <v>424</v>
      </c>
      <c r="B429">
        <v>4.2263500000000002E-3</v>
      </c>
      <c r="C429">
        <v>8.5302399999999997E-3</v>
      </c>
      <c r="D429" s="1">
        <v>8.5109200000000002E-5</v>
      </c>
      <c r="E429">
        <v>-0.37642900000000001</v>
      </c>
      <c r="F429">
        <v>-0.95128299999999999</v>
      </c>
      <c r="G429">
        <v>6.7177399999999998E-2</v>
      </c>
      <c r="H429">
        <v>3.4082399999999999E-3</v>
      </c>
      <c r="I429">
        <v>-4.0247499999999997E-3</v>
      </c>
      <c r="J429">
        <v>7.3757800000000002E-3</v>
      </c>
      <c r="K429">
        <v>8.0024899999999993E-3</v>
      </c>
      <c r="L429">
        <v>-8.61899E-3</v>
      </c>
      <c r="M429">
        <v>0.55456700000000003</v>
      </c>
      <c r="N429">
        <v>1.3233900000000001E-4</v>
      </c>
      <c r="O429">
        <v>1.4265600000000001E-4</v>
      </c>
      <c r="P429">
        <v>1.2407500000000001E-3</v>
      </c>
      <c r="Q429">
        <v>-4.2642699999999999E-2</v>
      </c>
      <c r="R429">
        <v>17.822800000000001</v>
      </c>
      <c r="S429">
        <v>-2.0383200000000001E-2</v>
      </c>
      <c r="T429">
        <v>-1.12642</v>
      </c>
      <c r="U429">
        <v>-1.0566199999999999</v>
      </c>
      <c r="V429">
        <v>8.8567499999999993E-2</v>
      </c>
      <c r="W429">
        <f t="shared" si="394"/>
        <v>-1.1690627</v>
      </c>
      <c r="X429">
        <f t="shared" si="395"/>
        <v>16.766180000000002</v>
      </c>
      <c r="Y429">
        <v>4.1543999999999999E-3</v>
      </c>
      <c r="Z429">
        <v>-4.8993800000000001E-3</v>
      </c>
      <c r="AA429">
        <v>7.51033E-3</v>
      </c>
      <c r="AB429">
        <v>8.3997399999999993E-3</v>
      </c>
      <c r="AC429">
        <v>-9.1447200000000003E-3</v>
      </c>
      <c r="AD429">
        <v>0.51364299999999996</v>
      </c>
      <c r="AE429">
        <v>1.6836299999999999E-4</v>
      </c>
      <c r="AF429">
        <v>2.0225399999999999E-4</v>
      </c>
      <c r="AG429">
        <v>1.6237700000000001E-3</v>
      </c>
      <c r="AH429">
        <v>0.16397999999999999</v>
      </c>
      <c r="AI429">
        <v>-17.978400000000001</v>
      </c>
      <c r="AJ429">
        <v>1.78449E-2</v>
      </c>
      <c r="AK429">
        <v>0.38247599999999998</v>
      </c>
      <c r="AL429">
        <v>-0.82849499999999998</v>
      </c>
      <c r="AM429">
        <v>5.09328E-2</v>
      </c>
      <c r="AN429">
        <f t="shared" si="396"/>
        <v>0.54645599999999994</v>
      </c>
      <c r="AO429">
        <f t="shared" si="397"/>
        <v>-18.806895000000001</v>
      </c>
      <c r="AP429">
        <v>-6.2750899999999997E-3</v>
      </c>
      <c r="AQ429">
        <v>-6.0057799999999996E-3</v>
      </c>
      <c r="AR429">
        <v>7.2281000000000003E-3</v>
      </c>
      <c r="AS429">
        <v>1.09555E-3</v>
      </c>
      <c r="AT429">
        <v>-1.33764E-2</v>
      </c>
      <c r="AU429">
        <v>0.79453099999999999</v>
      </c>
      <c r="AV429">
        <v>1.5702500000000001E-4</v>
      </c>
      <c r="AW429">
        <v>1.5012200000000001E-4</v>
      </c>
      <c r="AX429">
        <v>1.4728199999999999E-3</v>
      </c>
      <c r="AY429">
        <v>8.4868900000000007</v>
      </c>
      <c r="AZ429">
        <v>15.132400000000001</v>
      </c>
      <c r="BA429">
        <v>-0.10724499999999999</v>
      </c>
      <c r="BB429">
        <v>-1.0146599999999999</v>
      </c>
      <c r="BC429">
        <v>-0.52276299999999998</v>
      </c>
      <c r="BD429">
        <v>0.29134399999999999</v>
      </c>
      <c r="BE429">
        <f t="shared" si="361"/>
        <v>7.4722300000000006</v>
      </c>
      <c r="BF429">
        <f t="shared" si="362"/>
        <v>14.609637000000001</v>
      </c>
      <c r="BG429" s="1">
        <v>-9.8400999999999995E-5</v>
      </c>
      <c r="BH429">
        <v>-2.532E-3</v>
      </c>
      <c r="BI429">
        <v>3.7468599999999999E-3</v>
      </c>
      <c r="BJ429">
        <v>2.6248199999999999E-3</v>
      </c>
      <c r="BK429">
        <v>-5.2552199999999997E-3</v>
      </c>
      <c r="BL429">
        <v>0.62911300000000003</v>
      </c>
      <c r="BM429">
        <v>2.12587E-4</v>
      </c>
      <c r="BN429">
        <v>2.5358899999999997E-4</v>
      </c>
      <c r="BO429">
        <v>2.0180900000000002E-3</v>
      </c>
      <c r="BP429">
        <v>-8.5213099999999997</v>
      </c>
      <c r="BQ429">
        <v>-14.4079</v>
      </c>
      <c r="BR429">
        <v>-7.1984000000000006E-2</v>
      </c>
      <c r="BS429">
        <v>0.23227300000000001</v>
      </c>
      <c r="BT429">
        <v>-1.3785499999999999</v>
      </c>
      <c r="BU429">
        <v>-0.14473800000000001</v>
      </c>
      <c r="BV429">
        <f t="shared" si="363"/>
        <v>-8.2890370000000004</v>
      </c>
      <c r="BW429">
        <f t="shared" si="364"/>
        <v>-15.78645</v>
      </c>
      <c r="BX429">
        <v>1.6248199999999999E-3</v>
      </c>
      <c r="BY429">
        <v>-1.2552500000000001E-3</v>
      </c>
      <c r="BZ429">
        <v>3.0926899999999999E-3</v>
      </c>
      <c r="CA429">
        <v>3.5966399999999999E-3</v>
      </c>
      <c r="CB429">
        <v>-3.2270699999999999E-3</v>
      </c>
      <c r="CC429">
        <v>0.56783099999999997</v>
      </c>
      <c r="CD429">
        <v>1.11399E-4</v>
      </c>
      <c r="CE429">
        <v>1.16929E-4</v>
      </c>
      <c r="CF429">
        <v>1.0483300000000001E-3</v>
      </c>
      <c r="CG429">
        <v>-1841.92</v>
      </c>
      <c r="CH429">
        <v>-1841.92</v>
      </c>
      <c r="CI429">
        <v>-3.9485999999999999</v>
      </c>
      <c r="CJ429">
        <v>-1979.77</v>
      </c>
      <c r="CK429">
        <v>-5.2356399999999997E-3</v>
      </c>
      <c r="CL429">
        <f t="shared" si="343"/>
        <v>35.801200000000001</v>
      </c>
      <c r="CM429">
        <f t="shared" si="344"/>
        <v>35.614416594487054</v>
      </c>
      <c r="CN429">
        <f t="shared" si="398"/>
        <v>-5.2172386823052799E-3</v>
      </c>
      <c r="CO429">
        <f t="shared" si="345"/>
        <v>0.99883918933847005</v>
      </c>
      <c r="CP429">
        <f t="shared" si="365"/>
        <v>4.8187868002363077E-2</v>
      </c>
      <c r="CQ429">
        <f t="shared" si="366"/>
        <v>4.8169220895381858E-2</v>
      </c>
      <c r="CR429">
        <f t="shared" si="399"/>
        <v>-1977.4718618766228</v>
      </c>
      <c r="CS429">
        <f t="shared" si="346"/>
        <v>4.8071713212814995</v>
      </c>
      <c r="CT429" s="1">
        <f t="shared" si="347"/>
        <v>4.1007397413598589E-3</v>
      </c>
      <c r="CU429" s="1">
        <f t="shared" si="348"/>
        <v>-4.7172497413598595E-3</v>
      </c>
      <c r="CV429" s="1">
        <f t="shared" si="349"/>
        <v>1.3967853244373113E-2</v>
      </c>
      <c r="CW429" s="1">
        <f t="shared" si="350"/>
        <v>-1.0672866429727551E-3</v>
      </c>
      <c r="CX429" s="1">
        <f t="shared" si="351"/>
        <v>4.5077664297275442E-4</v>
      </c>
      <c r="CY429" s="1">
        <f t="shared" si="352"/>
        <v>-1.6448505908852766E-2</v>
      </c>
      <c r="CZ429" s="1">
        <f t="shared" si="367"/>
        <v>1.6448505908852766E-2</v>
      </c>
      <c r="DA429">
        <f t="shared" si="400"/>
        <v>0.187442194768</v>
      </c>
      <c r="DB429">
        <f t="shared" si="353"/>
        <v>2.3071720266666668E-2</v>
      </c>
      <c r="DC429">
        <f t="shared" si="368"/>
        <v>-8.4786672999999997</v>
      </c>
      <c r="DD429">
        <f t="shared" si="369"/>
        <v>-32.230699999999999</v>
      </c>
      <c r="DE429">
        <f t="shared" si="370"/>
        <v>33.327253437300968</v>
      </c>
      <c r="DF429">
        <f t="shared" si="371"/>
        <v>-8.3229100000000003</v>
      </c>
      <c r="DG429">
        <f t="shared" si="372"/>
        <v>-33.110799999999998</v>
      </c>
      <c r="DH429">
        <f t="shared" si="373"/>
        <v>34.140824645987976</v>
      </c>
      <c r="DI429">
        <f t="shared" si="374"/>
        <v>0.99993982429335704</v>
      </c>
      <c r="DJ429">
        <f t="shared" si="375"/>
        <v>-7.1199743000000009</v>
      </c>
      <c r="DK429">
        <f t="shared" si="376"/>
        <v>-32.552630000000001</v>
      </c>
      <c r="DL429">
        <f t="shared" si="377"/>
        <v>33.322181110328906</v>
      </c>
      <c r="DM429">
        <f t="shared" si="354"/>
        <v>-6.9257740000000005</v>
      </c>
      <c r="DN429">
        <f t="shared" si="355"/>
        <v>-33.416532000000004</v>
      </c>
      <c r="DO429">
        <f t="shared" si="378"/>
        <v>34.126689795614524</v>
      </c>
      <c r="DP429">
        <f t="shared" si="379"/>
        <v>0.99993984826054361</v>
      </c>
      <c r="DQ429">
        <f t="shared" si="380"/>
        <v>0.99912219932350288</v>
      </c>
      <c r="DR429">
        <f t="shared" si="381"/>
        <v>0.99912229085014903</v>
      </c>
      <c r="DS429">
        <f t="shared" si="382"/>
        <v>-0.21367071610426533</v>
      </c>
      <c r="DT429">
        <f t="shared" si="383"/>
        <v>-0.97690574012004372</v>
      </c>
      <c r="DU429" s="1">
        <f t="shared" si="384"/>
        <v>-6.0621171437226897E-4</v>
      </c>
      <c r="DV429" s="1">
        <f t="shared" si="385"/>
        <v>-1.0298285627730833E-5</v>
      </c>
      <c r="DW429" s="1">
        <f t="shared" si="386"/>
        <v>-1.6507657312869742E-2</v>
      </c>
      <c r="DX429" s="1">
        <f t="shared" si="387"/>
        <v>1.6507657312869742E-2</v>
      </c>
      <c r="DY429" s="1"/>
      <c r="DZ429">
        <f t="shared" si="356"/>
        <v>-8.5295327000000007</v>
      </c>
      <c r="EA429">
        <f t="shared" si="357"/>
        <v>2.6904000000000003</v>
      </c>
      <c r="EB429">
        <f t="shared" si="358"/>
        <v>-5.9246381726887176E-2</v>
      </c>
      <c r="EC429">
        <f t="shared" si="388"/>
        <v>8.9437788568573904</v>
      </c>
      <c r="ED429">
        <f t="shared" si="389"/>
        <v>8.9280681280491461</v>
      </c>
      <c r="EE429">
        <f t="shared" si="359"/>
        <v>-8.641292700000001</v>
      </c>
      <c r="EF429">
        <f t="shared" si="360"/>
        <v>2.156543000000001</v>
      </c>
      <c r="EG429">
        <f t="shared" si="390"/>
        <v>-0.1117600000000003</v>
      </c>
      <c r="EH429">
        <f t="shared" si="391"/>
        <v>-0.53385699999999936</v>
      </c>
      <c r="EI429">
        <f t="shared" si="392"/>
        <v>0.5454297333745195</v>
      </c>
      <c r="EJ429">
        <f t="shared" si="393"/>
        <v>6.1091573849101022E-2</v>
      </c>
    </row>
    <row r="430" spans="1:140" x14ac:dyDescent="0.3">
      <c r="A430">
        <v>425</v>
      </c>
      <c r="B430">
        <v>4.2263500000000002E-3</v>
      </c>
      <c r="C430">
        <v>8.5302399999999997E-3</v>
      </c>
      <c r="D430" s="1">
        <v>8.5109200000000002E-5</v>
      </c>
      <c r="E430">
        <v>-0.37603199999999998</v>
      </c>
      <c r="F430">
        <v>-0.95262400000000003</v>
      </c>
      <c r="G430">
        <v>6.1378700000000001E-2</v>
      </c>
      <c r="H430">
        <v>3.41172E-3</v>
      </c>
      <c r="I430">
        <v>-4.0475099999999998E-3</v>
      </c>
      <c r="J430">
        <v>7.4045999999999999E-3</v>
      </c>
      <c r="K430">
        <v>8.0233800000000001E-3</v>
      </c>
      <c r="L430">
        <v>-8.6591700000000008E-3</v>
      </c>
      <c r="M430">
        <v>0.55460399999999999</v>
      </c>
      <c r="N430">
        <v>1.3257300000000001E-4</v>
      </c>
      <c r="O430">
        <v>1.42857E-4</v>
      </c>
      <c r="P430">
        <v>1.24267E-3</v>
      </c>
      <c r="Q430">
        <v>-4.2642699999999999E-2</v>
      </c>
      <c r="R430">
        <v>17.822800000000001</v>
      </c>
      <c r="S430">
        <v>-2.0383200000000001E-2</v>
      </c>
      <c r="T430">
        <v>-1.1267</v>
      </c>
      <c r="U430">
        <v>-1.0581799999999999</v>
      </c>
      <c r="V430">
        <v>8.8419700000000004E-2</v>
      </c>
      <c r="W430">
        <f t="shared" si="394"/>
        <v>-1.1693427000000001</v>
      </c>
      <c r="X430">
        <f t="shared" si="395"/>
        <v>16.764620000000001</v>
      </c>
      <c r="Y430">
        <v>4.0891E-3</v>
      </c>
      <c r="Z430">
        <v>-4.7965100000000004E-3</v>
      </c>
      <c r="AA430">
        <v>7.5820100000000001E-3</v>
      </c>
      <c r="AB430">
        <v>8.4367899999999996E-3</v>
      </c>
      <c r="AC430">
        <v>-9.1441999999999999E-3</v>
      </c>
      <c r="AD430">
        <v>0.51989799999999997</v>
      </c>
      <c r="AE430">
        <v>1.72602E-4</v>
      </c>
      <c r="AF430">
        <v>2.0738199999999999E-4</v>
      </c>
      <c r="AG430">
        <v>1.66464E-3</v>
      </c>
      <c r="AH430">
        <v>0.16397999999999999</v>
      </c>
      <c r="AI430">
        <v>-17.978400000000001</v>
      </c>
      <c r="AJ430">
        <v>1.78449E-2</v>
      </c>
      <c r="AK430">
        <v>0.38330399999999998</v>
      </c>
      <c r="AL430">
        <v>-0.82928800000000003</v>
      </c>
      <c r="AM430">
        <v>4.6680100000000002E-2</v>
      </c>
      <c r="AN430">
        <f t="shared" si="396"/>
        <v>0.54728399999999999</v>
      </c>
      <c r="AO430">
        <f t="shared" si="397"/>
        <v>-18.807687999999999</v>
      </c>
      <c r="AP430">
        <v>-6.2643500000000001E-3</v>
      </c>
      <c r="AQ430">
        <v>-6.1932200000000001E-3</v>
      </c>
      <c r="AR430">
        <v>7.23531E-3</v>
      </c>
      <c r="AS430">
        <v>1.01286E-3</v>
      </c>
      <c r="AT430">
        <v>-1.34704E-2</v>
      </c>
      <c r="AU430">
        <v>0.78770399999999996</v>
      </c>
      <c r="AV430">
        <v>1.5432999999999999E-4</v>
      </c>
      <c r="AW430">
        <v>1.4736299999999999E-4</v>
      </c>
      <c r="AX430">
        <v>1.44597E-3</v>
      </c>
      <c r="AY430">
        <v>8.4868900000000007</v>
      </c>
      <c r="AZ430">
        <v>15.132400000000001</v>
      </c>
      <c r="BA430">
        <v>-0.10724499999999999</v>
      </c>
      <c r="BB430">
        <v>-1.0147699999999999</v>
      </c>
      <c r="BC430">
        <v>-0.52395899999999995</v>
      </c>
      <c r="BD430">
        <v>0.28858499999999998</v>
      </c>
      <c r="BE430">
        <f t="shared" si="361"/>
        <v>7.4721200000000003</v>
      </c>
      <c r="BF430">
        <f t="shared" si="362"/>
        <v>14.608441000000001</v>
      </c>
      <c r="BG430">
        <v>-2.4818600000000001E-4</v>
      </c>
      <c r="BH430">
        <v>-2.43225E-3</v>
      </c>
      <c r="BI430">
        <v>3.8527700000000002E-3</v>
      </c>
      <c r="BJ430">
        <v>2.6653499999999999E-3</v>
      </c>
      <c r="BK430">
        <v>-5.3457899999999996E-3</v>
      </c>
      <c r="BL430">
        <v>0.64834999999999998</v>
      </c>
      <c r="BM430">
        <v>2.1003100000000001E-4</v>
      </c>
      <c r="BN430">
        <v>2.50158E-4</v>
      </c>
      <c r="BO430">
        <v>1.9929599999999998E-3</v>
      </c>
      <c r="BP430">
        <v>-8.5213099999999997</v>
      </c>
      <c r="BQ430">
        <v>-14.4079</v>
      </c>
      <c r="BR430">
        <v>-7.1984000000000006E-2</v>
      </c>
      <c r="BS430">
        <v>0.23327400000000001</v>
      </c>
      <c r="BT430">
        <v>-1.3804399999999999</v>
      </c>
      <c r="BU430">
        <v>-0.152615</v>
      </c>
      <c r="BV430">
        <f t="shared" si="363"/>
        <v>-8.288036</v>
      </c>
      <c r="BW430">
        <f t="shared" si="364"/>
        <v>-15.78834</v>
      </c>
      <c r="BX430">
        <v>1.60041E-3</v>
      </c>
      <c r="BY430">
        <v>-1.3216199999999999E-3</v>
      </c>
      <c r="BZ430">
        <v>3.0979100000000002E-3</v>
      </c>
      <c r="CA430">
        <v>3.5648300000000002E-3</v>
      </c>
      <c r="CB430">
        <v>-3.2860400000000001E-3</v>
      </c>
      <c r="CC430">
        <v>0.56533599999999995</v>
      </c>
      <c r="CD430">
        <v>1.1186100000000001E-4</v>
      </c>
      <c r="CE430">
        <v>1.18027E-4</v>
      </c>
      <c r="CF430">
        <v>1.05762E-3</v>
      </c>
      <c r="CG430">
        <v>-1841.73</v>
      </c>
      <c r="CH430">
        <v>-1841.73</v>
      </c>
      <c r="CI430">
        <v>-3.9544000000000001</v>
      </c>
      <c r="CJ430">
        <v>-1982.68</v>
      </c>
      <c r="CK430">
        <v>-5.2550000000000001E-3</v>
      </c>
      <c r="CL430">
        <f t="shared" si="343"/>
        <v>35.801200000000001</v>
      </c>
      <c r="CM430">
        <f t="shared" si="344"/>
        <v>35.613703874688703</v>
      </c>
      <c r="CN430">
        <f t="shared" si="398"/>
        <v>-5.2371463892634477E-3</v>
      </c>
      <c r="CO430">
        <f t="shared" si="345"/>
        <v>0.9988376419696654</v>
      </c>
      <c r="CP430">
        <f t="shared" si="365"/>
        <v>4.8219980910881199E-2</v>
      </c>
      <c r="CQ430">
        <f t="shared" si="366"/>
        <v>4.8201296502047832E-2</v>
      </c>
      <c r="CR430">
        <f t="shared" si="399"/>
        <v>-1980.3754159804162</v>
      </c>
      <c r="CS430">
        <f t="shared" si="346"/>
        <v>4.8142297691343554</v>
      </c>
      <c r="CT430" s="1">
        <f t="shared" si="347"/>
        <v>4.1073824088869336E-3</v>
      </c>
      <c r="CU430" s="1">
        <f t="shared" si="348"/>
        <v>-4.7431724088869334E-3</v>
      </c>
      <c r="CV430" s="1">
        <f t="shared" si="349"/>
        <v>1.4022132371735749E-2</v>
      </c>
      <c r="CW430" s="1">
        <f t="shared" si="350"/>
        <v>-1.0791182043480216E-3</v>
      </c>
      <c r="CX430" s="1">
        <f t="shared" si="351"/>
        <v>4.4332820434802179E-4</v>
      </c>
      <c r="CY430" s="1">
        <f t="shared" si="352"/>
        <v>-1.6511652666088526E-2</v>
      </c>
      <c r="CZ430" s="1">
        <f t="shared" si="367"/>
        <v>1.6511652666088526E-2</v>
      </c>
      <c r="DA430">
        <f t="shared" si="400"/>
        <v>0.188135306</v>
      </c>
      <c r="DB430">
        <f t="shared" si="353"/>
        <v>2.3157033333333334E-2</v>
      </c>
      <c r="DC430">
        <f t="shared" si="368"/>
        <v>-8.4786672999999997</v>
      </c>
      <c r="DD430">
        <f t="shared" si="369"/>
        <v>-32.230699999999999</v>
      </c>
      <c r="DE430">
        <f t="shared" si="370"/>
        <v>33.327253437300968</v>
      </c>
      <c r="DF430">
        <f t="shared" si="371"/>
        <v>-8.3229100000000003</v>
      </c>
      <c r="DG430">
        <f t="shared" si="372"/>
        <v>-33.110799999999998</v>
      </c>
      <c r="DH430">
        <f t="shared" si="373"/>
        <v>34.140824645987976</v>
      </c>
      <c r="DI430">
        <f t="shared" si="374"/>
        <v>0.99993982429335704</v>
      </c>
      <c r="DJ430">
        <f t="shared" si="375"/>
        <v>-7.1186933000000003</v>
      </c>
      <c r="DK430">
        <f t="shared" si="376"/>
        <v>-32.552959999999999</v>
      </c>
      <c r="DL430">
        <f t="shared" si="377"/>
        <v>33.322229803256938</v>
      </c>
      <c r="DM430">
        <f t="shared" si="354"/>
        <v>-6.924836</v>
      </c>
      <c r="DN430">
        <f t="shared" si="355"/>
        <v>-33.416128999999998</v>
      </c>
      <c r="DO430">
        <f t="shared" si="378"/>
        <v>34.126104831514787</v>
      </c>
      <c r="DP430">
        <f t="shared" si="379"/>
        <v>0.9999400143492081</v>
      </c>
      <c r="DQ430">
        <f t="shared" si="380"/>
        <v>0.99912053668952994</v>
      </c>
      <c r="DR430">
        <f t="shared" si="381"/>
        <v>0.99912126353840369</v>
      </c>
      <c r="DS430">
        <f t="shared" si="382"/>
        <v>-0.21363196106714966</v>
      </c>
      <c r="DT430">
        <f t="shared" si="383"/>
        <v>-0.97691421589134619</v>
      </c>
      <c r="DU430" s="1">
        <f t="shared" si="384"/>
        <v>-6.1639955840530041E-4</v>
      </c>
      <c r="DV430" s="1">
        <f t="shared" si="385"/>
        <v>-1.9390441594699381E-5</v>
      </c>
      <c r="DW430" s="1">
        <f t="shared" si="386"/>
        <v>-1.6570941341618014E-2</v>
      </c>
      <c r="DX430" s="1">
        <f t="shared" si="387"/>
        <v>1.6570941341618014E-2</v>
      </c>
      <c r="DY430" s="1"/>
      <c r="DZ430">
        <f t="shared" si="356"/>
        <v>-8.5295327000000007</v>
      </c>
      <c r="EA430">
        <f t="shared" si="357"/>
        <v>2.6904000000000003</v>
      </c>
      <c r="EB430">
        <f t="shared" si="358"/>
        <v>-5.9246381726887176E-2</v>
      </c>
      <c r="EC430">
        <f t="shared" si="388"/>
        <v>8.9437788568573904</v>
      </c>
      <c r="ED430">
        <f t="shared" si="389"/>
        <v>8.9280681280491461</v>
      </c>
      <c r="EE430">
        <f t="shared" si="359"/>
        <v>-8.6414626999999999</v>
      </c>
      <c r="EF430">
        <f t="shared" si="360"/>
        <v>2.1561789999999998</v>
      </c>
      <c r="EG430">
        <f t="shared" si="390"/>
        <v>-0.1119299999999992</v>
      </c>
      <c r="EH430">
        <f t="shared" si="391"/>
        <v>-0.5342210000000005</v>
      </c>
      <c r="EI430">
        <f t="shared" si="392"/>
        <v>0.54582085132486502</v>
      </c>
      <c r="EJ430">
        <f t="shared" si="393"/>
        <v>6.1135381528963674E-2</v>
      </c>
    </row>
    <row r="431" spans="1:140" x14ac:dyDescent="0.3">
      <c r="A431">
        <v>426</v>
      </c>
      <c r="B431">
        <v>4.2263500000000002E-3</v>
      </c>
      <c r="C431">
        <v>8.5302399999999997E-3</v>
      </c>
      <c r="D431" s="1">
        <v>8.5109200000000002E-5</v>
      </c>
      <c r="E431">
        <v>-0.374917</v>
      </c>
      <c r="F431">
        <v>-0.95605499999999999</v>
      </c>
      <c r="G431">
        <v>7.3431200000000002E-2</v>
      </c>
      <c r="H431">
        <v>3.4798799999999999E-3</v>
      </c>
      <c r="I431">
        <v>-4.0409699999999996E-3</v>
      </c>
      <c r="J431">
        <v>7.4260100000000002E-3</v>
      </c>
      <c r="K431">
        <v>8.0951900000000004E-3</v>
      </c>
      <c r="L431">
        <v>-8.6562600000000007E-3</v>
      </c>
      <c r="M431">
        <v>0.55385300000000004</v>
      </c>
      <c r="N431">
        <v>1.32719E-4</v>
      </c>
      <c r="O431">
        <v>1.4301799999999999E-4</v>
      </c>
      <c r="P431">
        <v>1.2439300000000001E-3</v>
      </c>
      <c r="Q431">
        <v>-4.2642699999999999E-2</v>
      </c>
      <c r="R431">
        <v>17.822800000000001</v>
      </c>
      <c r="S431">
        <v>-2.0383200000000001E-2</v>
      </c>
      <c r="T431">
        <v>-1.1281399999999999</v>
      </c>
      <c r="U431">
        <v>-1.06254</v>
      </c>
      <c r="V431">
        <v>9.5911700000000003E-2</v>
      </c>
      <c r="W431">
        <f t="shared" si="394"/>
        <v>-1.1707827</v>
      </c>
      <c r="X431">
        <f t="shared" si="395"/>
        <v>16.760260000000002</v>
      </c>
      <c r="Y431">
        <v>4.1802799999999998E-3</v>
      </c>
      <c r="Z431">
        <v>-4.9381299999999998E-3</v>
      </c>
      <c r="AA431">
        <v>7.3442799999999999E-3</v>
      </c>
      <c r="AB431">
        <v>8.2688399999999995E-3</v>
      </c>
      <c r="AC431">
        <v>-9.0267000000000003E-3</v>
      </c>
      <c r="AD431">
        <v>0.50697800000000004</v>
      </c>
      <c r="AE431">
        <v>1.7363599999999999E-4</v>
      </c>
      <c r="AF431">
        <v>2.08796E-4</v>
      </c>
      <c r="AG431">
        <v>1.67593E-3</v>
      </c>
      <c r="AH431">
        <v>0.16397999999999999</v>
      </c>
      <c r="AI431">
        <v>-17.978400000000001</v>
      </c>
      <c r="AJ431">
        <v>1.78449E-2</v>
      </c>
      <c r="AK431">
        <v>0.38700400000000001</v>
      </c>
      <c r="AL431">
        <v>-0.83358100000000002</v>
      </c>
      <c r="AM431">
        <v>5.2509699999999999E-2</v>
      </c>
      <c r="AN431">
        <f t="shared" si="396"/>
        <v>0.55098400000000003</v>
      </c>
      <c r="AO431">
        <f t="shared" si="397"/>
        <v>-18.811980999999999</v>
      </c>
      <c r="AP431">
        <v>-6.2034400000000002E-3</v>
      </c>
      <c r="AQ431">
        <v>-5.9502899999999996E-3</v>
      </c>
      <c r="AR431">
        <v>7.2253200000000004E-3</v>
      </c>
      <c r="AS431">
        <v>1.15599E-3</v>
      </c>
      <c r="AT431">
        <v>-1.3309700000000001E-2</v>
      </c>
      <c r="AU431">
        <v>0.793987</v>
      </c>
      <c r="AV431">
        <v>1.55265E-4</v>
      </c>
      <c r="AW431">
        <v>1.48484E-4</v>
      </c>
      <c r="AX431">
        <v>1.4566900000000001E-3</v>
      </c>
      <c r="AY431">
        <v>8.4868900000000007</v>
      </c>
      <c r="AZ431">
        <v>15.132400000000001</v>
      </c>
      <c r="BA431">
        <v>-0.10724499999999999</v>
      </c>
      <c r="BB431">
        <v>-1.0153399999999999</v>
      </c>
      <c r="BC431">
        <v>-0.52594799999999997</v>
      </c>
      <c r="BD431">
        <v>0.297095</v>
      </c>
      <c r="BE431">
        <f t="shared" si="361"/>
        <v>7.4715500000000006</v>
      </c>
      <c r="BF431">
        <f t="shared" si="362"/>
        <v>14.606452000000001</v>
      </c>
      <c r="BG431">
        <v>-1.09281E-4</v>
      </c>
      <c r="BH431">
        <v>-2.6124899999999999E-3</v>
      </c>
      <c r="BI431">
        <v>3.7682000000000002E-3</v>
      </c>
      <c r="BJ431">
        <v>2.6103200000000002E-3</v>
      </c>
      <c r="BK431">
        <v>-5.3320900000000003E-3</v>
      </c>
      <c r="BL431">
        <v>0.625834</v>
      </c>
      <c r="BM431">
        <v>2.1219699999999999E-4</v>
      </c>
      <c r="BN431">
        <v>2.5293800000000002E-4</v>
      </c>
      <c r="BO431">
        <v>2.01395E-3</v>
      </c>
      <c r="BP431">
        <v>-8.5213099999999997</v>
      </c>
      <c r="BQ431">
        <v>-14.4079</v>
      </c>
      <c r="BR431">
        <v>-7.1984000000000006E-2</v>
      </c>
      <c r="BS431">
        <v>0.235815</v>
      </c>
      <c r="BT431">
        <v>-1.38605</v>
      </c>
      <c r="BU431">
        <v>-0.13805400000000001</v>
      </c>
      <c r="BV431">
        <f t="shared" si="363"/>
        <v>-8.2854949999999992</v>
      </c>
      <c r="BW431">
        <f t="shared" si="364"/>
        <v>-15.793949999999999</v>
      </c>
      <c r="BX431">
        <v>1.658E-3</v>
      </c>
      <c r="BY431">
        <v>-9.7887499999999993E-4</v>
      </c>
      <c r="BZ431">
        <v>3.1235099999999999E-3</v>
      </c>
      <c r="CA431">
        <v>3.7303599999999998E-3</v>
      </c>
      <c r="CB431">
        <v>-3.0512299999999998E-3</v>
      </c>
      <c r="CC431">
        <v>0.58613700000000002</v>
      </c>
      <c r="CD431">
        <v>1.15208E-4</v>
      </c>
      <c r="CE431">
        <v>1.21649E-4</v>
      </c>
      <c r="CF431">
        <v>1.0898800000000001E-3</v>
      </c>
      <c r="CG431">
        <v>-1841.05</v>
      </c>
      <c r="CH431">
        <v>-1841.05</v>
      </c>
      <c r="CI431">
        <v>-3.9628000000000001</v>
      </c>
      <c r="CJ431">
        <v>-1986.88</v>
      </c>
      <c r="CK431">
        <v>-5.2491600000000001E-3</v>
      </c>
      <c r="CL431">
        <f t="shared" si="343"/>
        <v>35.801200000000001</v>
      </c>
      <c r="CM431">
        <f t="shared" si="344"/>
        <v>35.613885077751767</v>
      </c>
      <c r="CN431">
        <f t="shared" si="398"/>
        <v>-5.2320850208438258E-3</v>
      </c>
      <c r="CO431">
        <f t="shared" si="345"/>
        <v>0.99883067860580654</v>
      </c>
      <c r="CP431">
        <f t="shared" si="365"/>
        <v>4.8364229564827665E-2</v>
      </c>
      <c r="CQ431">
        <f t="shared" si="366"/>
        <v>4.8345376985438726E-2</v>
      </c>
      <c r="CR431">
        <f t="shared" si="399"/>
        <v>-1984.556698708305</v>
      </c>
      <c r="CS431">
        <f t="shared" si="346"/>
        <v>4.8243943347108287</v>
      </c>
      <c r="CT431" s="1">
        <f t="shared" si="347"/>
        <v>4.1794886038776817E-3</v>
      </c>
      <c r="CU431" s="1">
        <f t="shared" si="348"/>
        <v>-4.740578603877681E-3</v>
      </c>
      <c r="CV431" s="1">
        <f t="shared" si="349"/>
        <v>1.4056247145380858E-2</v>
      </c>
      <c r="CW431" s="1">
        <f t="shared" si="350"/>
        <v>-1.0649969226578307E-3</v>
      </c>
      <c r="CX431" s="1">
        <f t="shared" si="351"/>
        <v>5.0390692265783179E-4</v>
      </c>
      <c r="CY431" s="1">
        <f t="shared" si="352"/>
        <v>-1.6573600198117901E-2</v>
      </c>
      <c r="CZ431" s="1">
        <f t="shared" si="367"/>
        <v>1.6573600198117901E-2</v>
      </c>
      <c r="DA431">
        <f t="shared" si="400"/>
        <v>0.18792622699200001</v>
      </c>
      <c r="DB431">
        <f t="shared" si="353"/>
        <v>2.3131298400000003E-2</v>
      </c>
      <c r="DC431">
        <f t="shared" si="368"/>
        <v>-8.4786672999999997</v>
      </c>
      <c r="DD431">
        <f t="shared" si="369"/>
        <v>-32.230699999999999</v>
      </c>
      <c r="DE431">
        <f t="shared" si="370"/>
        <v>33.327253437300968</v>
      </c>
      <c r="DF431">
        <f t="shared" si="371"/>
        <v>-8.3229100000000003</v>
      </c>
      <c r="DG431">
        <f t="shared" si="372"/>
        <v>-33.110799999999998</v>
      </c>
      <c r="DH431">
        <f t="shared" si="373"/>
        <v>34.140824645987976</v>
      </c>
      <c r="DI431">
        <f t="shared" si="374"/>
        <v>0.99993982429335704</v>
      </c>
      <c r="DJ431">
        <f t="shared" si="375"/>
        <v>-7.114712299999999</v>
      </c>
      <c r="DK431">
        <f t="shared" si="376"/>
        <v>-32.554209999999998</v>
      </c>
      <c r="DL431">
        <f t="shared" si="377"/>
        <v>33.322600736375172</v>
      </c>
      <c r="DM431">
        <f t="shared" si="354"/>
        <v>-6.9205660000000009</v>
      </c>
      <c r="DN431">
        <f t="shared" si="355"/>
        <v>-33.418433</v>
      </c>
      <c r="DO431">
        <f t="shared" si="378"/>
        <v>34.127494750359936</v>
      </c>
      <c r="DP431">
        <f t="shared" si="379"/>
        <v>0.9999398884205889</v>
      </c>
      <c r="DQ431">
        <f t="shared" si="380"/>
        <v>0.99911529918964681</v>
      </c>
      <c r="DR431">
        <f t="shared" si="381"/>
        <v>0.99911554507130929</v>
      </c>
      <c r="DS431">
        <f t="shared" si="382"/>
        <v>-0.21351011454017549</v>
      </c>
      <c r="DT431">
        <f t="shared" si="383"/>
        <v>-0.97694085337293635</v>
      </c>
      <c r="DU431" s="1">
        <f t="shared" si="384"/>
        <v>-6.0018561769776234E-4</v>
      </c>
      <c r="DV431" s="1">
        <f t="shared" si="385"/>
        <v>3.9095617697762573E-5</v>
      </c>
      <c r="DW431" s="1">
        <f t="shared" si="386"/>
        <v>-1.6635414100796265E-2</v>
      </c>
      <c r="DX431" s="1">
        <f t="shared" si="387"/>
        <v>1.6635414100796265E-2</v>
      </c>
      <c r="DY431" s="1"/>
      <c r="DZ431">
        <f t="shared" si="356"/>
        <v>-8.5295327000000007</v>
      </c>
      <c r="EA431">
        <f t="shared" si="357"/>
        <v>2.6904000000000003</v>
      </c>
      <c r="EB431">
        <f t="shared" si="358"/>
        <v>-5.9246381726887176E-2</v>
      </c>
      <c r="EC431">
        <f t="shared" si="388"/>
        <v>8.9437788568573904</v>
      </c>
      <c r="ED431">
        <f t="shared" si="389"/>
        <v>8.9280681280491461</v>
      </c>
      <c r="EE431">
        <f t="shared" si="359"/>
        <v>-8.6423327000000008</v>
      </c>
      <c r="EF431">
        <f t="shared" si="360"/>
        <v>2.1538080000000015</v>
      </c>
      <c r="EG431">
        <f t="shared" si="390"/>
        <v>-0.11280000000000001</v>
      </c>
      <c r="EH431">
        <f t="shared" si="391"/>
        <v>-0.53659199999999885</v>
      </c>
      <c r="EI431">
        <f t="shared" si="392"/>
        <v>0.54831999276334875</v>
      </c>
      <c r="EJ431">
        <f t="shared" si="393"/>
        <v>6.1415301149047238E-2</v>
      </c>
    </row>
    <row r="432" spans="1:140" x14ac:dyDescent="0.3">
      <c r="A432">
        <v>427</v>
      </c>
      <c r="B432">
        <v>4.2263500000000002E-3</v>
      </c>
      <c r="C432">
        <v>8.5302399999999997E-3</v>
      </c>
      <c r="D432" s="1">
        <v>8.5109200000000002E-5</v>
      </c>
      <c r="E432">
        <v>-0.37717899999999999</v>
      </c>
      <c r="F432">
        <v>-0.95948</v>
      </c>
      <c r="G432">
        <v>5.4848000000000001E-2</v>
      </c>
      <c r="H432">
        <v>3.4042500000000002E-3</v>
      </c>
      <c r="I432">
        <v>-4.0623500000000002E-3</v>
      </c>
      <c r="J432">
        <v>7.4375099999999996E-3</v>
      </c>
      <c r="K432">
        <v>8.0433099999999997E-3</v>
      </c>
      <c r="L432">
        <v>-8.7014099999999997E-3</v>
      </c>
      <c r="M432">
        <v>0.55534600000000001</v>
      </c>
      <c r="N432">
        <v>1.3228200000000001E-4</v>
      </c>
      <c r="O432">
        <v>1.4259400000000001E-4</v>
      </c>
      <c r="P432">
        <v>1.2402299999999999E-3</v>
      </c>
      <c r="Q432">
        <v>-4.2642699999999999E-2</v>
      </c>
      <c r="R432">
        <v>17.822800000000001</v>
      </c>
      <c r="S432">
        <v>-2.0383200000000001E-2</v>
      </c>
      <c r="T432">
        <v>-1.1331100000000001</v>
      </c>
      <c r="U432">
        <v>-1.0653300000000001</v>
      </c>
      <c r="V432">
        <v>7.6995800000000003E-2</v>
      </c>
      <c r="W432">
        <f t="shared" si="394"/>
        <v>-1.1757527000000001</v>
      </c>
      <c r="X432">
        <f t="shared" si="395"/>
        <v>16.757470000000001</v>
      </c>
      <c r="Y432">
        <v>4.0326399999999997E-3</v>
      </c>
      <c r="Z432">
        <v>-4.8971600000000002E-3</v>
      </c>
      <c r="AA432">
        <v>7.4861199999999998E-3</v>
      </c>
      <c r="AB432">
        <v>8.2873400000000007E-3</v>
      </c>
      <c r="AC432">
        <v>-9.1518599999999995E-3</v>
      </c>
      <c r="AD432">
        <v>0.51593</v>
      </c>
      <c r="AE432">
        <v>1.73289E-4</v>
      </c>
      <c r="AF432">
        <v>2.08531E-4</v>
      </c>
      <c r="AG432">
        <v>1.6738600000000001E-3</v>
      </c>
      <c r="AH432">
        <v>0.16397999999999999</v>
      </c>
      <c r="AI432">
        <v>-17.978400000000001</v>
      </c>
      <c r="AJ432">
        <v>1.78449E-2</v>
      </c>
      <c r="AK432">
        <v>0.38777400000000001</v>
      </c>
      <c r="AL432">
        <v>-0.835341</v>
      </c>
      <c r="AM432">
        <v>3.56215E-2</v>
      </c>
      <c r="AN432">
        <f t="shared" si="396"/>
        <v>0.55175399999999997</v>
      </c>
      <c r="AO432">
        <f t="shared" si="397"/>
        <v>-18.813741</v>
      </c>
      <c r="AP432">
        <v>-6.3553699999999999E-3</v>
      </c>
      <c r="AQ432">
        <v>-6.1830299999999999E-3</v>
      </c>
      <c r="AR432">
        <v>7.3258400000000001E-3</v>
      </c>
      <c r="AS432">
        <v>1.06383E-3</v>
      </c>
      <c r="AT432">
        <v>-1.36022E-2</v>
      </c>
      <c r="AU432">
        <v>0.79112099999999996</v>
      </c>
      <c r="AV432">
        <v>1.5115500000000001E-4</v>
      </c>
      <c r="AW432">
        <v>1.44485E-4</v>
      </c>
      <c r="AX432">
        <v>1.4178000000000001E-3</v>
      </c>
      <c r="AY432">
        <v>8.4868900000000007</v>
      </c>
      <c r="AZ432">
        <v>15.132400000000001</v>
      </c>
      <c r="BA432">
        <v>-0.10724499999999999</v>
      </c>
      <c r="BB432">
        <v>-1.01989</v>
      </c>
      <c r="BC432">
        <v>-0.52742500000000003</v>
      </c>
      <c r="BD432">
        <v>0.27074399999999998</v>
      </c>
      <c r="BE432">
        <f t="shared" si="361"/>
        <v>7.4670000000000005</v>
      </c>
      <c r="BF432">
        <f t="shared" si="362"/>
        <v>14.604975</v>
      </c>
      <c r="BG432">
        <v>-1.79939E-4</v>
      </c>
      <c r="BH432">
        <v>-2.7416900000000002E-3</v>
      </c>
      <c r="BI432">
        <v>3.8117899999999998E-3</v>
      </c>
      <c r="BJ432">
        <v>2.56098E-3</v>
      </c>
      <c r="BK432">
        <v>-5.4826199999999997E-3</v>
      </c>
      <c r="BL432">
        <v>0.62404499999999996</v>
      </c>
      <c r="BM432">
        <v>2.09803E-4</v>
      </c>
      <c r="BN432">
        <v>2.4997399999999998E-4</v>
      </c>
      <c r="BO432">
        <v>1.9909699999999999E-3</v>
      </c>
      <c r="BP432">
        <v>-8.5213099999999997</v>
      </c>
      <c r="BQ432">
        <v>-14.4079</v>
      </c>
      <c r="BR432">
        <v>-7.1984000000000006E-2</v>
      </c>
      <c r="BS432">
        <v>0.237514</v>
      </c>
      <c r="BT432">
        <v>-1.3897699999999999</v>
      </c>
      <c r="BU432">
        <v>-0.15321199999999999</v>
      </c>
      <c r="BV432">
        <f t="shared" si="363"/>
        <v>-8.2837959999999988</v>
      </c>
      <c r="BW432">
        <f t="shared" si="364"/>
        <v>-15.79767</v>
      </c>
      <c r="BX432">
        <v>1.3922800000000001E-3</v>
      </c>
      <c r="BY432">
        <v>-1.22821E-3</v>
      </c>
      <c r="BZ432">
        <v>3.0277500000000001E-3</v>
      </c>
      <c r="CA432">
        <v>3.3816100000000002E-3</v>
      </c>
      <c r="CB432">
        <v>-3.2175400000000001E-3</v>
      </c>
      <c r="CC432">
        <v>0.58165800000000001</v>
      </c>
      <c r="CD432">
        <v>1.16376E-4</v>
      </c>
      <c r="CE432">
        <v>1.2270599999999999E-4</v>
      </c>
      <c r="CF432">
        <v>1.0995E-3</v>
      </c>
      <c r="CG432">
        <v>-1840.3</v>
      </c>
      <c r="CH432">
        <v>-1840.3</v>
      </c>
      <c r="CI432">
        <v>-3.9756999999999998</v>
      </c>
      <c r="CJ432">
        <v>-1993.35</v>
      </c>
      <c r="CK432">
        <v>-5.2709599999999999E-3</v>
      </c>
      <c r="CL432">
        <f t="shared" si="343"/>
        <v>35.801200000000001</v>
      </c>
      <c r="CM432">
        <f t="shared" si="344"/>
        <v>35.613134254163398</v>
      </c>
      <c r="CN432">
        <f t="shared" si="398"/>
        <v>-5.2530570438030864E-3</v>
      </c>
      <c r="CO432">
        <f t="shared" si="345"/>
        <v>0.99882281481140645</v>
      </c>
      <c r="CP432">
        <f t="shared" si="365"/>
        <v>4.8526615829900033E-2</v>
      </c>
      <c r="CQ432">
        <f t="shared" si="366"/>
        <v>4.850757273064344E-2</v>
      </c>
      <c r="CR432">
        <f t="shared" si="399"/>
        <v>-1991.003457904317</v>
      </c>
      <c r="CS432">
        <f t="shared" si="346"/>
        <v>4.8400662016636495</v>
      </c>
      <c r="CT432" s="1">
        <f t="shared" si="347"/>
        <v>4.1073829203293576E-3</v>
      </c>
      <c r="CU432" s="1">
        <f t="shared" si="348"/>
        <v>-4.7654829203293576E-3</v>
      </c>
      <c r="CV432" s="1">
        <f t="shared" si="349"/>
        <v>1.4081498050068095E-2</v>
      </c>
      <c r="CW432" s="1">
        <f t="shared" si="350"/>
        <v>-1.0867418041812077E-3</v>
      </c>
      <c r="CX432" s="1">
        <f t="shared" si="351"/>
        <v>4.2864180418120731E-4</v>
      </c>
      <c r="CY432" s="1">
        <f t="shared" si="352"/>
        <v>-1.6574677917833167E-2</v>
      </c>
      <c r="CZ432" s="1">
        <f t="shared" si="367"/>
        <v>1.6574677917833167E-2</v>
      </c>
      <c r="DA432">
        <f t="shared" si="400"/>
        <v>0.188706693152</v>
      </c>
      <c r="DB432">
        <f t="shared" si="353"/>
        <v>2.3227363733333336E-2</v>
      </c>
      <c r="DC432">
        <f t="shared" si="368"/>
        <v>-8.4786672999999997</v>
      </c>
      <c r="DD432">
        <f t="shared" si="369"/>
        <v>-32.230699999999999</v>
      </c>
      <c r="DE432">
        <f t="shared" si="370"/>
        <v>33.327253437300968</v>
      </c>
      <c r="DF432">
        <f t="shared" si="371"/>
        <v>-8.3229100000000003</v>
      </c>
      <c r="DG432">
        <f t="shared" si="372"/>
        <v>-33.110799999999998</v>
      </c>
      <c r="DH432">
        <f t="shared" si="373"/>
        <v>34.140824645987976</v>
      </c>
      <c r="DI432">
        <f t="shared" si="374"/>
        <v>0.99993982429335704</v>
      </c>
      <c r="DJ432">
        <f t="shared" si="375"/>
        <v>-7.1080432999999985</v>
      </c>
      <c r="DK432">
        <f t="shared" si="376"/>
        <v>-32.555140000000002</v>
      </c>
      <c r="DL432">
        <f t="shared" si="377"/>
        <v>33.322086068766389</v>
      </c>
      <c r="DM432">
        <f t="shared" si="354"/>
        <v>-6.9152460000000007</v>
      </c>
      <c r="DN432">
        <f t="shared" si="355"/>
        <v>-33.418716000000003</v>
      </c>
      <c r="DO432">
        <f t="shared" si="378"/>
        <v>34.126693457309514</v>
      </c>
      <c r="DP432">
        <f t="shared" si="379"/>
        <v>0.99994040427329012</v>
      </c>
      <c r="DQ432">
        <f t="shared" si="380"/>
        <v>0.99910680561671961</v>
      </c>
      <c r="DR432">
        <f t="shared" si="381"/>
        <v>0.99910904363139297</v>
      </c>
      <c r="DS432">
        <f t="shared" si="382"/>
        <v>-0.21331327472509418</v>
      </c>
      <c r="DT432">
        <f t="shared" si="383"/>
        <v>-0.9769838518757904</v>
      </c>
      <c r="DU432" s="1">
        <f t="shared" si="384"/>
        <v>-6.2259254954116468E-4</v>
      </c>
      <c r="DV432" s="1">
        <f t="shared" si="385"/>
        <v>-3.5507450458835323E-5</v>
      </c>
      <c r="DW432" s="1">
        <f t="shared" si="386"/>
        <v>-1.6633450232794018E-2</v>
      </c>
      <c r="DX432" s="1">
        <f t="shared" si="387"/>
        <v>1.6633450232794018E-2</v>
      </c>
      <c r="DY432" s="1"/>
      <c r="DZ432">
        <f t="shared" si="356"/>
        <v>-8.5295327000000007</v>
      </c>
      <c r="EA432">
        <f t="shared" si="357"/>
        <v>2.6904000000000003</v>
      </c>
      <c r="EB432">
        <f t="shared" si="358"/>
        <v>-5.9246381726887176E-2</v>
      </c>
      <c r="EC432">
        <f t="shared" si="388"/>
        <v>8.9437788568573904</v>
      </c>
      <c r="ED432">
        <f t="shared" si="389"/>
        <v>8.9280681280491461</v>
      </c>
      <c r="EE432">
        <f t="shared" si="359"/>
        <v>-8.6427527000000008</v>
      </c>
      <c r="EF432">
        <f t="shared" si="360"/>
        <v>2.1524950000000018</v>
      </c>
      <c r="EG432">
        <f t="shared" si="390"/>
        <v>-0.1132200000000001</v>
      </c>
      <c r="EH432">
        <f t="shared" si="391"/>
        <v>-0.53790499999999852</v>
      </c>
      <c r="EI432">
        <f t="shared" si="392"/>
        <v>0.54969132922486452</v>
      </c>
      <c r="EJ432">
        <f t="shared" si="393"/>
        <v>6.1568899491023087E-2</v>
      </c>
    </row>
    <row r="433" spans="1:140" x14ac:dyDescent="0.3">
      <c r="A433">
        <v>428</v>
      </c>
      <c r="B433">
        <v>4.2263500000000002E-3</v>
      </c>
      <c r="C433">
        <v>8.5302399999999997E-3</v>
      </c>
      <c r="D433" s="1">
        <v>8.5109200000000002E-5</v>
      </c>
      <c r="E433">
        <v>-0.37468200000000002</v>
      </c>
      <c r="F433">
        <v>-0.96195299999999995</v>
      </c>
      <c r="G433">
        <v>4.8088800000000001E-2</v>
      </c>
      <c r="H433">
        <v>3.46518E-3</v>
      </c>
      <c r="I433">
        <v>-4.0909600000000003E-3</v>
      </c>
      <c r="J433">
        <v>7.4686199999999996E-3</v>
      </c>
      <c r="K433">
        <v>8.1088600000000007E-3</v>
      </c>
      <c r="L433">
        <v>-8.73466E-3</v>
      </c>
      <c r="M433">
        <v>0.55389699999999997</v>
      </c>
      <c r="N433">
        <v>1.3246300000000001E-4</v>
      </c>
      <c r="O433">
        <v>1.4277199999999999E-4</v>
      </c>
      <c r="P433">
        <v>1.24182E-3</v>
      </c>
      <c r="Q433">
        <v>-4.2642699999999999E-2</v>
      </c>
      <c r="R433">
        <v>17.822800000000001</v>
      </c>
      <c r="S433">
        <v>-2.0383200000000001E-2</v>
      </c>
      <c r="T433">
        <v>-1.1343700000000001</v>
      </c>
      <c r="U433">
        <v>-1.0701000000000001</v>
      </c>
      <c r="V433">
        <v>7.2165000000000007E-2</v>
      </c>
      <c r="W433">
        <f t="shared" si="394"/>
        <v>-1.1770127000000001</v>
      </c>
      <c r="X433">
        <f t="shared" si="395"/>
        <v>16.752700000000001</v>
      </c>
      <c r="Y433">
        <v>4.1817499999999997E-3</v>
      </c>
      <c r="Z433">
        <v>-4.9443999999999998E-3</v>
      </c>
      <c r="AA433">
        <v>7.4781400000000003E-3</v>
      </c>
      <c r="AB433">
        <v>8.3822800000000006E-3</v>
      </c>
      <c r="AC433">
        <v>-9.1449300000000008E-3</v>
      </c>
      <c r="AD433">
        <v>0.51088699999999998</v>
      </c>
      <c r="AE433">
        <v>1.74317E-4</v>
      </c>
      <c r="AF433">
        <v>2.1021399999999999E-4</v>
      </c>
      <c r="AG433">
        <v>1.6874800000000001E-3</v>
      </c>
      <c r="AH433">
        <v>0.16397999999999999</v>
      </c>
      <c r="AI433">
        <v>-17.978400000000001</v>
      </c>
      <c r="AJ433">
        <v>1.78449E-2</v>
      </c>
      <c r="AK433">
        <v>0.393594</v>
      </c>
      <c r="AL433">
        <v>-0.83807399999999999</v>
      </c>
      <c r="AM433">
        <v>3.1267700000000002E-2</v>
      </c>
      <c r="AN433">
        <f t="shared" si="396"/>
        <v>0.55757400000000001</v>
      </c>
      <c r="AO433">
        <f t="shared" si="397"/>
        <v>-18.816473999999999</v>
      </c>
      <c r="AP433">
        <v>-6.3193499999999996E-3</v>
      </c>
      <c r="AQ433">
        <v>-6.0236600000000001E-3</v>
      </c>
      <c r="AR433">
        <v>7.2811999999999998E-3</v>
      </c>
      <c r="AS433">
        <v>1.11815E-3</v>
      </c>
      <c r="AT433">
        <v>-1.34612E-2</v>
      </c>
      <c r="AU433">
        <v>0.79539099999999996</v>
      </c>
      <c r="AV433">
        <v>1.55248E-4</v>
      </c>
      <c r="AW433">
        <v>1.48601E-4</v>
      </c>
      <c r="AX433">
        <v>1.4577500000000001E-3</v>
      </c>
      <c r="AY433">
        <v>8.4868900000000007</v>
      </c>
      <c r="AZ433">
        <v>15.132400000000001</v>
      </c>
      <c r="BA433">
        <v>-0.10724499999999999</v>
      </c>
      <c r="BB433">
        <v>-1.0210399999999999</v>
      </c>
      <c r="BC433">
        <v>-0.52911699999999995</v>
      </c>
      <c r="BD433">
        <v>0.27573799999999998</v>
      </c>
      <c r="BE433">
        <f t="shared" si="361"/>
        <v>7.4658500000000005</v>
      </c>
      <c r="BF433">
        <f t="shared" si="362"/>
        <v>14.603283000000001</v>
      </c>
      <c r="BG433">
        <v>-3.2056599999999999E-4</v>
      </c>
      <c r="BH433">
        <v>-2.8274699999999999E-3</v>
      </c>
      <c r="BI433">
        <v>3.7726700000000001E-3</v>
      </c>
      <c r="BJ433">
        <v>2.4019800000000002E-3</v>
      </c>
      <c r="BK433">
        <v>-5.5500200000000001E-3</v>
      </c>
      <c r="BL433">
        <v>0.62581299999999995</v>
      </c>
      <c r="BM433">
        <v>2.0942500000000001E-4</v>
      </c>
      <c r="BN433">
        <v>2.4922699999999998E-4</v>
      </c>
      <c r="BO433">
        <v>1.9867600000000002E-3</v>
      </c>
      <c r="BP433">
        <v>-8.5213099999999997</v>
      </c>
      <c r="BQ433">
        <v>-14.4079</v>
      </c>
      <c r="BR433">
        <v>-7.1984000000000006E-2</v>
      </c>
      <c r="BS433">
        <v>0.24147199999999999</v>
      </c>
      <c r="BT433">
        <v>-1.39499</v>
      </c>
      <c r="BU433">
        <v>-0.164579</v>
      </c>
      <c r="BV433">
        <f t="shared" si="363"/>
        <v>-8.2798379999999998</v>
      </c>
      <c r="BW433">
        <f t="shared" si="364"/>
        <v>-15.80289</v>
      </c>
      <c r="BX433">
        <v>1.58052E-3</v>
      </c>
      <c r="BY433">
        <v>-1.11282E-3</v>
      </c>
      <c r="BZ433">
        <v>3.0641900000000001E-3</v>
      </c>
      <c r="CA433">
        <v>3.5813199999999998E-3</v>
      </c>
      <c r="CB433">
        <v>-3.1136200000000001E-3</v>
      </c>
      <c r="CC433">
        <v>0.57879499999999995</v>
      </c>
      <c r="CD433">
        <v>1.13915E-4</v>
      </c>
      <c r="CE433">
        <v>1.2047100000000001E-4</v>
      </c>
      <c r="CF433">
        <v>1.0794800000000001E-3</v>
      </c>
      <c r="CG433">
        <v>-1839.49</v>
      </c>
      <c r="CH433">
        <v>-1839.49</v>
      </c>
      <c r="CI433">
        <v>-3.9954000000000001</v>
      </c>
      <c r="CJ433">
        <v>-2003.21</v>
      </c>
      <c r="CK433">
        <v>-5.3170800000000001E-3</v>
      </c>
      <c r="CL433">
        <f t="shared" si="343"/>
        <v>35.801200000000001</v>
      </c>
      <c r="CM433">
        <f t="shared" si="344"/>
        <v>35.611443807603379</v>
      </c>
      <c r="CN433">
        <f t="shared" si="398"/>
        <v>-5.3002746387445735E-3</v>
      </c>
      <c r="CO433">
        <f t="shared" si="345"/>
        <v>0.99881302741243105</v>
      </c>
      <c r="CP433">
        <f t="shared" si="365"/>
        <v>4.8727968955081913E-2</v>
      </c>
      <c r="CQ433">
        <f t="shared" si="366"/>
        <v>4.8708687841228428E-2</v>
      </c>
      <c r="CR433">
        <f t="shared" si="399"/>
        <v>-2000.832244642856</v>
      </c>
      <c r="CS433">
        <f t="shared" si="346"/>
        <v>4.8639596702097236</v>
      </c>
      <c r="CT433" s="1">
        <f t="shared" si="347"/>
        <v>4.1739625345149339E-3</v>
      </c>
      <c r="CU433" s="1">
        <f t="shared" si="348"/>
        <v>-4.7997425345149341E-3</v>
      </c>
      <c r="CV433" s="1">
        <f t="shared" si="349"/>
        <v>1.4131136113252452E-2</v>
      </c>
      <c r="CW433" s="1">
        <f t="shared" si="350"/>
        <v>-1.1042451071731152E-3</v>
      </c>
      <c r="CX433" s="1">
        <f t="shared" si="351"/>
        <v>4.784651071731154E-4</v>
      </c>
      <c r="CY433" s="1">
        <f t="shared" si="352"/>
        <v>-1.6664675781262715E-2</v>
      </c>
      <c r="CZ433" s="1">
        <f t="shared" si="367"/>
        <v>1.6664675781262715E-2</v>
      </c>
      <c r="DA433">
        <f t="shared" si="400"/>
        <v>0.19035784449600002</v>
      </c>
      <c r="DB433">
        <f t="shared" si="353"/>
        <v>2.3430599200000003E-2</v>
      </c>
      <c r="DC433">
        <f t="shared" si="368"/>
        <v>-8.4786672999999997</v>
      </c>
      <c r="DD433">
        <f t="shared" si="369"/>
        <v>-32.230699999999999</v>
      </c>
      <c r="DE433">
        <f t="shared" si="370"/>
        <v>33.327253437300968</v>
      </c>
      <c r="DF433">
        <f t="shared" si="371"/>
        <v>-8.3229100000000003</v>
      </c>
      <c r="DG433">
        <f t="shared" si="372"/>
        <v>-33.110799999999998</v>
      </c>
      <c r="DH433">
        <f t="shared" si="373"/>
        <v>34.140824645987976</v>
      </c>
      <c r="DI433">
        <f t="shared" si="374"/>
        <v>0.99993982429335704</v>
      </c>
      <c r="DJ433">
        <f t="shared" si="375"/>
        <v>-7.1028252999999992</v>
      </c>
      <c r="DK433">
        <f t="shared" si="376"/>
        <v>-32.555590000000002</v>
      </c>
      <c r="DL433">
        <f t="shared" si="377"/>
        <v>33.321413047624802</v>
      </c>
      <c r="DM433">
        <f t="shared" si="354"/>
        <v>-6.9082760000000007</v>
      </c>
      <c r="DN433">
        <f t="shared" si="355"/>
        <v>-33.419757000000004</v>
      </c>
      <c r="DO433">
        <f t="shared" si="378"/>
        <v>34.126301224000606</v>
      </c>
      <c r="DP433">
        <f t="shared" si="379"/>
        <v>0.99993985372553673</v>
      </c>
      <c r="DQ433">
        <f t="shared" si="380"/>
        <v>0.99910020689059487</v>
      </c>
      <c r="DR433">
        <f t="shared" si="381"/>
        <v>0.99910032068773813</v>
      </c>
      <c r="DS433">
        <f t="shared" si="382"/>
        <v>-0.21316098719607868</v>
      </c>
      <c r="DT433">
        <f t="shared" si="383"/>
        <v>-0.97701708968553513</v>
      </c>
      <c r="DU433" s="1">
        <f t="shared" si="384"/>
        <v>-6.3676869269318299E-4</v>
      </c>
      <c r="DV433" s="1">
        <f t="shared" si="385"/>
        <v>1.0988692693182731E-5</v>
      </c>
      <c r="DW433" s="1">
        <f t="shared" si="386"/>
        <v>-1.6727127693865355E-2</v>
      </c>
      <c r="DX433" s="1">
        <f t="shared" si="387"/>
        <v>1.6727127693865355E-2</v>
      </c>
      <c r="DY433" s="1"/>
      <c r="DZ433">
        <f t="shared" si="356"/>
        <v>-8.5295327000000007</v>
      </c>
      <c r="EA433">
        <f t="shared" si="357"/>
        <v>2.6904000000000003</v>
      </c>
      <c r="EB433">
        <f t="shared" si="358"/>
        <v>-5.9246381726887176E-2</v>
      </c>
      <c r="EC433">
        <f t="shared" si="388"/>
        <v>8.9437788568573904</v>
      </c>
      <c r="ED433">
        <f t="shared" si="389"/>
        <v>8.9280681280491461</v>
      </c>
      <c r="EE433">
        <f t="shared" si="359"/>
        <v>-8.6428627000000002</v>
      </c>
      <c r="EF433">
        <f t="shared" si="360"/>
        <v>2.1494169999999997</v>
      </c>
      <c r="EG433">
        <f t="shared" si="390"/>
        <v>-0.11332999999999949</v>
      </c>
      <c r="EH433">
        <f t="shared" si="391"/>
        <v>-0.54098300000000066</v>
      </c>
      <c r="EI433">
        <f t="shared" si="392"/>
        <v>0.55272623891850892</v>
      </c>
      <c r="EJ433">
        <f t="shared" si="393"/>
        <v>6.190882853839557E-2</v>
      </c>
    </row>
    <row r="434" spans="1:140" x14ac:dyDescent="0.3">
      <c r="A434">
        <v>429</v>
      </c>
      <c r="B434">
        <v>4.2263500000000002E-3</v>
      </c>
      <c r="C434">
        <v>8.5302399999999997E-3</v>
      </c>
      <c r="D434" s="1">
        <v>8.5109200000000002E-5</v>
      </c>
      <c r="E434">
        <v>-0.37354100000000001</v>
      </c>
      <c r="F434">
        <v>-0.96684599999999998</v>
      </c>
      <c r="G434">
        <v>3.9883500000000002E-2</v>
      </c>
      <c r="H434">
        <v>3.4546500000000001E-3</v>
      </c>
      <c r="I434">
        <v>-4.1307200000000001E-3</v>
      </c>
      <c r="J434">
        <v>7.5313899999999998E-3</v>
      </c>
      <c r="K434">
        <v>8.1479599999999992E-3</v>
      </c>
      <c r="L434">
        <v>-8.8240200000000001E-3</v>
      </c>
      <c r="M434">
        <v>0.55482799999999999</v>
      </c>
      <c r="N434">
        <v>1.32523E-4</v>
      </c>
      <c r="O434">
        <v>1.4289399999999999E-4</v>
      </c>
      <c r="P434">
        <v>1.24263E-3</v>
      </c>
      <c r="Q434">
        <v>-4.2642699999999999E-2</v>
      </c>
      <c r="R434">
        <v>17.822800000000001</v>
      </c>
      <c r="S434">
        <v>-2.0383200000000001E-2</v>
      </c>
      <c r="T434">
        <v>-1.13513</v>
      </c>
      <c r="U434">
        <v>-1.0747100000000001</v>
      </c>
      <c r="V434">
        <v>6.4097199999999993E-2</v>
      </c>
      <c r="W434">
        <f t="shared" si="394"/>
        <v>-1.1777727</v>
      </c>
      <c r="X434">
        <f t="shared" si="395"/>
        <v>16.748090000000001</v>
      </c>
      <c r="Y434">
        <v>4.1869899999999998E-3</v>
      </c>
      <c r="Z434">
        <v>-5.12095E-3</v>
      </c>
      <c r="AA434">
        <v>7.6258200000000002E-3</v>
      </c>
      <c r="AB434">
        <v>8.4701499999999992E-3</v>
      </c>
      <c r="AC434">
        <v>-9.4041100000000002E-3</v>
      </c>
      <c r="AD434">
        <v>0.51083500000000004</v>
      </c>
      <c r="AE434">
        <v>1.77066E-4</v>
      </c>
      <c r="AF434">
        <v>2.1322100000000001E-4</v>
      </c>
      <c r="AG434">
        <v>1.7116399999999999E-3</v>
      </c>
      <c r="AH434">
        <v>0.16397999999999999</v>
      </c>
      <c r="AI434">
        <v>-17.978400000000001</v>
      </c>
      <c r="AJ434">
        <v>1.78449E-2</v>
      </c>
      <c r="AK434">
        <v>0.39721600000000001</v>
      </c>
      <c r="AL434">
        <v>-0.84145700000000001</v>
      </c>
      <c r="AM434">
        <v>1.94469E-2</v>
      </c>
      <c r="AN434">
        <f t="shared" si="396"/>
        <v>0.56119600000000003</v>
      </c>
      <c r="AO434">
        <f t="shared" si="397"/>
        <v>-18.819856999999999</v>
      </c>
      <c r="AP434">
        <v>-6.2953999999999996E-3</v>
      </c>
      <c r="AQ434">
        <v>-5.9679900000000003E-3</v>
      </c>
      <c r="AR434">
        <v>7.3215099999999998E-3</v>
      </c>
      <c r="AS434">
        <v>1.19838E-3</v>
      </c>
      <c r="AT434">
        <v>-1.3461799999999999E-2</v>
      </c>
      <c r="AU434">
        <v>0.796404</v>
      </c>
      <c r="AV434">
        <v>1.54535E-4</v>
      </c>
      <c r="AW434">
        <v>1.4779300000000001E-4</v>
      </c>
      <c r="AX434">
        <v>1.4500100000000001E-3</v>
      </c>
      <c r="AY434">
        <v>8.4868900000000007</v>
      </c>
      <c r="AZ434">
        <v>15.132400000000001</v>
      </c>
      <c r="BA434">
        <v>-0.10724499999999999</v>
      </c>
      <c r="BB434">
        <v>-1.02155</v>
      </c>
      <c r="BC434">
        <v>-0.53215900000000005</v>
      </c>
      <c r="BD434">
        <v>0.26266200000000001</v>
      </c>
      <c r="BE434">
        <f t="shared" si="361"/>
        <v>7.4653400000000012</v>
      </c>
      <c r="BF434">
        <f t="shared" si="362"/>
        <v>14.600241</v>
      </c>
      <c r="BG434">
        <v>-1.8073300000000001E-4</v>
      </c>
      <c r="BH434">
        <v>-2.6339499999999999E-3</v>
      </c>
      <c r="BI434">
        <v>3.8553300000000001E-3</v>
      </c>
      <c r="BJ434">
        <v>2.6390200000000002E-3</v>
      </c>
      <c r="BK434">
        <v>-5.4537099999999996E-3</v>
      </c>
      <c r="BL434">
        <v>0.63215299999999996</v>
      </c>
      <c r="BM434">
        <v>2.11187E-4</v>
      </c>
      <c r="BN434">
        <v>2.51532E-4</v>
      </c>
      <c r="BO434">
        <v>2.00395E-3</v>
      </c>
      <c r="BP434">
        <v>-8.5213099999999997</v>
      </c>
      <c r="BQ434">
        <v>-14.4079</v>
      </c>
      <c r="BR434">
        <v>-7.1984000000000006E-2</v>
      </c>
      <c r="BS434">
        <v>0.244006</v>
      </c>
      <c r="BT434">
        <v>-1.4001600000000001</v>
      </c>
      <c r="BU434">
        <v>-0.170123</v>
      </c>
      <c r="BV434">
        <f t="shared" si="363"/>
        <v>-8.2773039999999991</v>
      </c>
      <c r="BW434">
        <f t="shared" si="364"/>
        <v>-15.808059999999999</v>
      </c>
      <c r="BX434">
        <v>1.7358300000000001E-3</v>
      </c>
      <c r="BY434">
        <v>-1.1895300000000001E-3</v>
      </c>
      <c r="BZ434">
        <v>3.1552500000000001E-3</v>
      </c>
      <c r="CA434">
        <v>3.7511900000000002E-3</v>
      </c>
      <c r="CB434">
        <v>-3.2049000000000001E-3</v>
      </c>
      <c r="CC434">
        <v>0.56863399999999997</v>
      </c>
      <c r="CD434">
        <v>1.14663E-4</v>
      </c>
      <c r="CE434">
        <v>1.19502E-4</v>
      </c>
      <c r="CF434">
        <v>1.07171E-3</v>
      </c>
      <c r="CG434">
        <v>-1838.74</v>
      </c>
      <c r="CH434">
        <v>-1838.74</v>
      </c>
      <c r="CI434">
        <v>-3.9980000000000002</v>
      </c>
      <c r="CJ434">
        <v>-2004.5</v>
      </c>
      <c r="CK434">
        <v>-5.3460900000000004E-3</v>
      </c>
      <c r="CL434">
        <f t="shared" si="343"/>
        <v>35.801200000000001</v>
      </c>
      <c r="CM434">
        <f t="shared" si="344"/>
        <v>35.610431981855946</v>
      </c>
      <c r="CN434">
        <f t="shared" si="398"/>
        <v>-5.3285369804379574E-3</v>
      </c>
      <c r="CO434">
        <f t="shared" si="345"/>
        <v>0.99880695123615493</v>
      </c>
      <c r="CP434">
        <f t="shared" si="365"/>
        <v>4.8852555038726875E-2</v>
      </c>
      <c r="CQ434">
        <f t="shared" si="366"/>
        <v>4.8833125666266304E-2</v>
      </c>
      <c r="CR434">
        <f t="shared" si="399"/>
        <v>-2002.1085337528725</v>
      </c>
      <c r="CS434">
        <f t="shared" si="346"/>
        <v>4.8670622885203141</v>
      </c>
      <c r="CT434" s="1">
        <f t="shared" si="347"/>
        <v>4.1712464306877441E-3</v>
      </c>
      <c r="CU434" s="1">
        <f t="shared" si="348"/>
        <v>-4.847316430687745E-3</v>
      </c>
      <c r="CV434" s="1">
        <f t="shared" si="349"/>
        <v>1.4250989554438626E-2</v>
      </c>
      <c r="CW434" s="1">
        <f t="shared" si="350"/>
        <v>-1.1221777072757764E-3</v>
      </c>
      <c r="CX434" s="1">
        <f t="shared" si="351"/>
        <v>4.4610770727577598E-4</v>
      </c>
      <c r="CY434" s="1">
        <f t="shared" si="352"/>
        <v>-1.6791833140661114E-2</v>
      </c>
      <c r="CZ434" s="1">
        <f t="shared" si="367"/>
        <v>1.6791833140661114E-2</v>
      </c>
      <c r="DA434">
        <f t="shared" si="400"/>
        <v>0.19139643730800002</v>
      </c>
      <c r="DB434">
        <f t="shared" si="353"/>
        <v>2.3558436600000003E-2</v>
      </c>
      <c r="DC434">
        <f t="shared" si="368"/>
        <v>-8.4786672999999997</v>
      </c>
      <c r="DD434">
        <f t="shared" si="369"/>
        <v>-32.230699999999999</v>
      </c>
      <c r="DE434">
        <f t="shared" si="370"/>
        <v>33.327253437300968</v>
      </c>
      <c r="DF434">
        <f t="shared" si="371"/>
        <v>-8.3229100000000003</v>
      </c>
      <c r="DG434">
        <f t="shared" si="372"/>
        <v>-33.110799999999998</v>
      </c>
      <c r="DH434">
        <f t="shared" si="373"/>
        <v>34.140824645987976</v>
      </c>
      <c r="DI434">
        <f t="shared" si="374"/>
        <v>0.99993982429335704</v>
      </c>
      <c r="DJ434">
        <f t="shared" si="375"/>
        <v>-7.0995312999999989</v>
      </c>
      <c r="DK434">
        <f t="shared" si="376"/>
        <v>-32.556150000000002</v>
      </c>
      <c r="DL434">
        <f t="shared" si="377"/>
        <v>33.321258192063816</v>
      </c>
      <c r="DM434">
        <f t="shared" si="354"/>
        <v>-6.9041440000000014</v>
      </c>
      <c r="DN434">
        <f t="shared" si="355"/>
        <v>-33.420097999999996</v>
      </c>
      <c r="DO434">
        <f t="shared" si="378"/>
        <v>34.125798960644715</v>
      </c>
      <c r="DP434">
        <f t="shared" si="379"/>
        <v>0.99993962943557035</v>
      </c>
      <c r="DQ434">
        <f t="shared" si="380"/>
        <v>0.99909595363015324</v>
      </c>
      <c r="DR434">
        <f t="shared" si="381"/>
        <v>0.99909519897194865</v>
      </c>
      <c r="DS434">
        <f t="shared" si="382"/>
        <v>-0.21306312201893104</v>
      </c>
      <c r="DT434">
        <f t="shared" si="383"/>
        <v>-0.97703843631432741</v>
      </c>
      <c r="DU434" s="1">
        <f t="shared" si="384"/>
        <v>-6.507434876304413E-4</v>
      </c>
      <c r="DV434" s="1">
        <f t="shared" si="385"/>
        <v>-2.5326512369558667E-5</v>
      </c>
      <c r="DW434" s="1">
        <f t="shared" si="386"/>
        <v>-1.6853309258788182E-2</v>
      </c>
      <c r="DX434" s="1">
        <f t="shared" si="387"/>
        <v>1.6853309258788182E-2</v>
      </c>
      <c r="DY434" s="1"/>
      <c r="DZ434">
        <f t="shared" si="356"/>
        <v>-8.5295327000000007</v>
      </c>
      <c r="EA434">
        <f t="shared" si="357"/>
        <v>2.6904000000000003</v>
      </c>
      <c r="EB434">
        <f t="shared" si="358"/>
        <v>-5.9246381726887176E-2</v>
      </c>
      <c r="EC434">
        <f t="shared" si="388"/>
        <v>8.9437788568573904</v>
      </c>
      <c r="ED434">
        <f t="shared" si="389"/>
        <v>8.9280681280491461</v>
      </c>
      <c r="EE434">
        <f t="shared" si="359"/>
        <v>-8.6431127000000014</v>
      </c>
      <c r="EF434">
        <f t="shared" si="360"/>
        <v>2.1478490000000008</v>
      </c>
      <c r="EG434">
        <f t="shared" si="390"/>
        <v>-0.11358000000000068</v>
      </c>
      <c r="EH434">
        <f t="shared" si="391"/>
        <v>-0.54255099999999956</v>
      </c>
      <c r="EI434">
        <f t="shared" si="392"/>
        <v>0.55431219001660037</v>
      </c>
      <c r="EJ434">
        <f t="shared" si="393"/>
        <v>6.2086465074692704E-2</v>
      </c>
    </row>
    <row r="435" spans="1:140" x14ac:dyDescent="0.3">
      <c r="A435">
        <v>430</v>
      </c>
      <c r="B435">
        <v>4.2263500000000002E-3</v>
      </c>
      <c r="C435">
        <v>8.5302399999999997E-3</v>
      </c>
      <c r="D435" s="1">
        <v>8.5109200000000002E-5</v>
      </c>
      <c r="E435">
        <v>-0.37636500000000001</v>
      </c>
      <c r="F435">
        <v>-0.968391</v>
      </c>
      <c r="G435">
        <v>4.0829699999999997E-2</v>
      </c>
      <c r="H435">
        <v>3.53243E-3</v>
      </c>
      <c r="I435">
        <v>-4.1061099999999996E-3</v>
      </c>
      <c r="J435">
        <v>7.5589200000000002E-3</v>
      </c>
      <c r="K435">
        <v>8.2348500000000002E-3</v>
      </c>
      <c r="L435">
        <v>-8.8085100000000003E-3</v>
      </c>
      <c r="M435">
        <v>0.55420599999999998</v>
      </c>
      <c r="N435">
        <v>1.3234600000000001E-4</v>
      </c>
      <c r="O435">
        <v>1.4265600000000001E-4</v>
      </c>
      <c r="P435">
        <v>1.2406299999999999E-3</v>
      </c>
      <c r="Q435">
        <v>-4.2642699999999999E-2</v>
      </c>
      <c r="R435">
        <v>17.822800000000001</v>
      </c>
      <c r="S435">
        <v>-2.0383200000000001E-2</v>
      </c>
      <c r="T435">
        <v>-1.13903</v>
      </c>
      <c r="U435">
        <v>-1.07596</v>
      </c>
      <c r="V435">
        <v>6.9835499999999995E-2</v>
      </c>
      <c r="W435">
        <f t="shared" si="394"/>
        <v>-1.1816727</v>
      </c>
      <c r="X435">
        <f t="shared" si="395"/>
        <v>16.746840000000002</v>
      </c>
      <c r="Y435">
        <v>4.1110699999999997E-3</v>
      </c>
      <c r="Z435">
        <v>-4.9423799999999997E-3</v>
      </c>
      <c r="AA435">
        <v>7.5206400000000003E-3</v>
      </c>
      <c r="AB435">
        <v>8.3656200000000007E-3</v>
      </c>
      <c r="AC435">
        <v>-9.1969300000000007E-3</v>
      </c>
      <c r="AD435">
        <v>0.51386699999999996</v>
      </c>
      <c r="AE435">
        <v>1.7708099999999999E-4</v>
      </c>
      <c r="AF435">
        <v>2.13322E-4</v>
      </c>
      <c r="AG435">
        <v>1.7124499999999999E-3</v>
      </c>
      <c r="AH435">
        <v>0.16397999999999999</v>
      </c>
      <c r="AI435">
        <v>-17.978400000000001</v>
      </c>
      <c r="AJ435">
        <v>1.78449E-2</v>
      </c>
      <c r="AK435">
        <v>0.395789</v>
      </c>
      <c r="AL435">
        <v>-0.84330300000000002</v>
      </c>
      <c r="AM435">
        <v>2.66314E-2</v>
      </c>
      <c r="AN435">
        <f t="shared" si="396"/>
        <v>0.55976899999999996</v>
      </c>
      <c r="AO435">
        <f t="shared" si="397"/>
        <v>-18.821702999999999</v>
      </c>
      <c r="AP435">
        <v>-6.1330300000000003E-3</v>
      </c>
      <c r="AQ435">
        <v>-6.1149200000000003E-3</v>
      </c>
      <c r="AR435">
        <v>7.3827099999999998E-3</v>
      </c>
      <c r="AS435">
        <v>1.2652900000000001E-3</v>
      </c>
      <c r="AT435">
        <v>-1.35132E-2</v>
      </c>
      <c r="AU435">
        <v>0.785856</v>
      </c>
      <c r="AV435">
        <v>1.5733699999999999E-4</v>
      </c>
      <c r="AW435">
        <v>1.5021699999999999E-4</v>
      </c>
      <c r="AX435">
        <v>1.47416E-3</v>
      </c>
      <c r="AY435">
        <v>8.4868900000000007</v>
      </c>
      <c r="AZ435">
        <v>15.132400000000001</v>
      </c>
      <c r="BA435">
        <v>-0.10724499999999999</v>
      </c>
      <c r="BB435">
        <v>-1.02521</v>
      </c>
      <c r="BC435">
        <v>-0.53282099999999999</v>
      </c>
      <c r="BD435">
        <v>0.25795600000000002</v>
      </c>
      <c r="BE435">
        <f t="shared" si="361"/>
        <v>7.4616800000000012</v>
      </c>
      <c r="BF435">
        <f t="shared" si="362"/>
        <v>14.599579</v>
      </c>
      <c r="BG435">
        <v>-1.9454100000000001E-4</v>
      </c>
      <c r="BH435">
        <v>-2.5542099999999999E-3</v>
      </c>
      <c r="BI435">
        <v>3.7339700000000001E-3</v>
      </c>
      <c r="BJ435">
        <v>2.5422700000000001E-3</v>
      </c>
      <c r="BK435">
        <v>-5.2910300000000004E-3</v>
      </c>
      <c r="BL435">
        <v>0.63325299999999995</v>
      </c>
      <c r="BM435">
        <v>2.1138E-4</v>
      </c>
      <c r="BN435">
        <v>2.5184900000000001E-4</v>
      </c>
      <c r="BO435">
        <v>2.00592E-3</v>
      </c>
      <c r="BP435">
        <v>-8.5213099999999997</v>
      </c>
      <c r="BQ435">
        <v>-14.4079</v>
      </c>
      <c r="BR435">
        <v>-7.1984000000000006E-2</v>
      </c>
      <c r="BS435">
        <v>0.242289</v>
      </c>
      <c r="BT435">
        <v>-1.40391</v>
      </c>
      <c r="BU435">
        <v>-0.17557900000000001</v>
      </c>
      <c r="BV435">
        <f t="shared" si="363"/>
        <v>-8.2790210000000002</v>
      </c>
      <c r="BW435">
        <f t="shared" si="364"/>
        <v>-15.811809999999999</v>
      </c>
      <c r="BX435">
        <v>1.6972700000000001E-3</v>
      </c>
      <c r="BY435">
        <v>-1.1279899999999999E-3</v>
      </c>
      <c r="BZ435">
        <v>3.1238300000000002E-3</v>
      </c>
      <c r="CA435">
        <v>3.7133299999999999E-3</v>
      </c>
      <c r="CB435">
        <v>-3.1440499999999998E-3</v>
      </c>
      <c r="CC435">
        <v>0.57337800000000005</v>
      </c>
      <c r="CD435">
        <v>1.1294300000000001E-4</v>
      </c>
      <c r="CE435">
        <v>1.18749E-4</v>
      </c>
      <c r="CF435">
        <v>1.0641400000000001E-3</v>
      </c>
      <c r="CG435">
        <v>-1838.36</v>
      </c>
      <c r="CH435">
        <v>-1838.36</v>
      </c>
      <c r="CI435">
        <v>-4.0027999999999997</v>
      </c>
      <c r="CJ435">
        <v>-2006.93</v>
      </c>
      <c r="CK435">
        <v>-5.3248599999999998E-3</v>
      </c>
      <c r="CL435">
        <f t="shared" si="343"/>
        <v>35.801200000000001</v>
      </c>
      <c r="CM435">
        <f t="shared" si="344"/>
        <v>35.611148118775226</v>
      </c>
      <c r="CN435">
        <f t="shared" si="398"/>
        <v>-5.3085338263738459E-3</v>
      </c>
      <c r="CO435">
        <f t="shared" si="345"/>
        <v>0.99880360165212534</v>
      </c>
      <c r="CP435">
        <f t="shared" si="365"/>
        <v>4.8921099446264105E-2</v>
      </c>
      <c r="CQ435">
        <f t="shared" si="366"/>
        <v>4.8901588182209202E-2</v>
      </c>
      <c r="CR435">
        <f t="shared" si="399"/>
        <v>-2004.5289122637</v>
      </c>
      <c r="CS435">
        <f t="shared" si="346"/>
        <v>4.8729461518451016</v>
      </c>
      <c r="CT435" s="1">
        <f t="shared" si="347"/>
        <v>4.2525653651709159E-3</v>
      </c>
      <c r="CU435" s="1">
        <f t="shared" si="348"/>
        <v>-4.8262453651709142E-3</v>
      </c>
      <c r="CV435" s="1">
        <f t="shared" si="349"/>
        <v>1.4299355765901831E-2</v>
      </c>
      <c r="CW435" s="1">
        <f t="shared" si="350"/>
        <v>-1.0868496750384188E-3</v>
      </c>
      <c r="CX435" s="1">
        <f t="shared" si="351"/>
        <v>5.1316967503842008E-4</v>
      </c>
      <c r="CY435" s="1">
        <f t="shared" si="352"/>
        <v>-1.6862274985202312E-2</v>
      </c>
      <c r="CZ435" s="1">
        <f t="shared" si="367"/>
        <v>1.6862274985202312E-2</v>
      </c>
      <c r="DA435">
        <f t="shared" si="400"/>
        <v>0.19063637783199999</v>
      </c>
      <c r="DB435">
        <f t="shared" si="353"/>
        <v>2.3464883066666668E-2</v>
      </c>
      <c r="DC435">
        <f t="shared" si="368"/>
        <v>-8.4786672999999997</v>
      </c>
      <c r="DD435">
        <f t="shared" si="369"/>
        <v>-32.230699999999999</v>
      </c>
      <c r="DE435">
        <f t="shared" si="370"/>
        <v>33.327253437300968</v>
      </c>
      <c r="DF435">
        <f t="shared" si="371"/>
        <v>-8.3229100000000003</v>
      </c>
      <c r="DG435">
        <f t="shared" si="372"/>
        <v>-33.110799999999998</v>
      </c>
      <c r="DH435">
        <f t="shared" si="373"/>
        <v>34.140824645987976</v>
      </c>
      <c r="DI435">
        <f t="shared" si="374"/>
        <v>0.99993982429335704</v>
      </c>
      <c r="DJ435">
        <f t="shared" si="375"/>
        <v>-7.0973483000000002</v>
      </c>
      <c r="DK435">
        <f t="shared" si="376"/>
        <v>-32.55865</v>
      </c>
      <c r="DL435">
        <f t="shared" si="377"/>
        <v>33.323235777967497</v>
      </c>
      <c r="DM435">
        <f t="shared" si="354"/>
        <v>-6.901911000000001</v>
      </c>
      <c r="DN435">
        <f t="shared" si="355"/>
        <v>-33.421281999999998</v>
      </c>
      <c r="DO435">
        <f t="shared" si="378"/>
        <v>34.126506794212688</v>
      </c>
      <c r="DP435">
        <f t="shared" si="379"/>
        <v>0.99993972709234091</v>
      </c>
      <c r="DQ435">
        <f t="shared" si="380"/>
        <v>0.99909254988493168</v>
      </c>
      <c r="DR435">
        <f t="shared" si="381"/>
        <v>0.9990921726174109</v>
      </c>
      <c r="DS435">
        <f t="shared" si="382"/>
        <v>-0.21298496782514117</v>
      </c>
      <c r="DT435">
        <f t="shared" si="383"/>
        <v>-0.9770554761529785</v>
      </c>
      <c r="DU435" s="1">
        <f t="shared" si="384"/>
        <v>-6.1361177116556545E-4</v>
      </c>
      <c r="DV435" s="1">
        <f t="shared" si="385"/>
        <v>3.9931771165565861E-5</v>
      </c>
      <c r="DW435" s="1">
        <f t="shared" si="386"/>
        <v>-1.6925402814570684E-2</v>
      </c>
      <c r="DX435" s="1">
        <f t="shared" si="387"/>
        <v>1.6925402814570684E-2</v>
      </c>
      <c r="DY435" s="1"/>
      <c r="DZ435">
        <f t="shared" si="356"/>
        <v>-8.5295327000000007</v>
      </c>
      <c r="EA435">
        <f t="shared" si="357"/>
        <v>2.6904000000000003</v>
      </c>
      <c r="EB435">
        <f t="shared" si="358"/>
        <v>-5.9246381726887176E-2</v>
      </c>
      <c r="EC435">
        <f t="shared" si="388"/>
        <v>8.9437788568573904</v>
      </c>
      <c r="ED435">
        <f t="shared" si="389"/>
        <v>8.9280681280491461</v>
      </c>
      <c r="EE435">
        <f t="shared" si="359"/>
        <v>-8.6433527000000012</v>
      </c>
      <c r="EF435">
        <f t="shared" si="360"/>
        <v>2.1472610000000021</v>
      </c>
      <c r="EG435">
        <f t="shared" si="390"/>
        <v>-0.11382000000000048</v>
      </c>
      <c r="EH435">
        <f t="shared" si="391"/>
        <v>-0.54313899999999826</v>
      </c>
      <c r="EI435">
        <f t="shared" si="392"/>
        <v>0.55493690246819793</v>
      </c>
      <c r="EJ435">
        <f t="shared" si="393"/>
        <v>6.2156436813554657E-2</v>
      </c>
    </row>
    <row r="436" spans="1:140" x14ac:dyDescent="0.3">
      <c r="A436">
        <v>431</v>
      </c>
      <c r="B436">
        <v>4.2263500000000002E-3</v>
      </c>
      <c r="C436">
        <v>8.5302399999999997E-3</v>
      </c>
      <c r="D436" s="1">
        <v>8.5109200000000002E-5</v>
      </c>
      <c r="E436">
        <v>-0.37339</v>
      </c>
      <c r="F436">
        <v>-0.97161699999999995</v>
      </c>
      <c r="G436">
        <v>4.5449099999999999E-2</v>
      </c>
      <c r="H436">
        <v>3.5703499999999999E-3</v>
      </c>
      <c r="I436">
        <v>-4.03024E-3</v>
      </c>
      <c r="J436">
        <v>7.5488400000000002E-3</v>
      </c>
      <c r="K436">
        <v>8.2775799999999997E-3</v>
      </c>
      <c r="L436">
        <v>-8.7374900000000005E-3</v>
      </c>
      <c r="M436">
        <v>0.55497399999999997</v>
      </c>
      <c r="N436">
        <v>1.32306E-4</v>
      </c>
      <c r="O436">
        <v>1.42614E-4</v>
      </c>
      <c r="P436">
        <v>1.2403200000000001E-3</v>
      </c>
      <c r="Q436">
        <v>-4.2642699999999999E-2</v>
      </c>
      <c r="R436">
        <v>17.822800000000001</v>
      </c>
      <c r="S436">
        <v>-2.0383200000000001E-2</v>
      </c>
      <c r="T436">
        <v>-1.1401300000000001</v>
      </c>
      <c r="U436">
        <v>-1.0776600000000001</v>
      </c>
      <c r="V436">
        <v>7.2998900000000005E-2</v>
      </c>
      <c r="W436">
        <f t="shared" si="394"/>
        <v>-1.1827727000000001</v>
      </c>
      <c r="X436">
        <f t="shared" si="395"/>
        <v>16.745139999999999</v>
      </c>
      <c r="Y436">
        <v>4.1514300000000002E-3</v>
      </c>
      <c r="Z436">
        <v>-4.3099799999999997E-3</v>
      </c>
      <c r="AA436">
        <v>7.8410300000000006E-3</v>
      </c>
      <c r="AB436">
        <v>8.8328299999999998E-3</v>
      </c>
      <c r="AC436">
        <v>-8.9913800000000002E-3</v>
      </c>
      <c r="AD436">
        <v>0.53761199999999998</v>
      </c>
      <c r="AE436">
        <v>1.80073E-4</v>
      </c>
      <c r="AF436">
        <v>2.1694300000000001E-4</v>
      </c>
      <c r="AG436">
        <v>1.74143E-3</v>
      </c>
      <c r="AH436">
        <v>0.16397999999999999</v>
      </c>
      <c r="AI436">
        <v>-17.978400000000001</v>
      </c>
      <c r="AJ436">
        <v>1.78449E-2</v>
      </c>
      <c r="AK436">
        <v>0.40253100000000003</v>
      </c>
      <c r="AL436">
        <v>-0.84681200000000001</v>
      </c>
      <c r="AM436">
        <v>2.9466599999999999E-2</v>
      </c>
      <c r="AN436">
        <f t="shared" si="396"/>
        <v>0.56651099999999999</v>
      </c>
      <c r="AO436">
        <f t="shared" si="397"/>
        <v>-18.825212000000001</v>
      </c>
      <c r="AP436">
        <v>-6.2980299999999996E-3</v>
      </c>
      <c r="AQ436">
        <v>-6.0631299999999999E-3</v>
      </c>
      <c r="AR436">
        <v>7.3621600000000004E-3</v>
      </c>
      <c r="AS436">
        <v>1.1893400000000001E-3</v>
      </c>
      <c r="AT436">
        <v>-1.35505E-2</v>
      </c>
      <c r="AU436">
        <v>0.79319300000000004</v>
      </c>
      <c r="AV436">
        <v>1.5492699999999999E-4</v>
      </c>
      <c r="AW436">
        <v>1.4820100000000001E-4</v>
      </c>
      <c r="AX436">
        <v>1.45389E-3</v>
      </c>
      <c r="AY436">
        <v>8.4868900000000007</v>
      </c>
      <c r="AZ436">
        <v>15.132400000000001</v>
      </c>
      <c r="BA436">
        <v>-0.10724499999999999</v>
      </c>
      <c r="BB436">
        <v>-1.0254300000000001</v>
      </c>
      <c r="BC436">
        <v>-0.53305999999999998</v>
      </c>
      <c r="BD436">
        <v>0.26594899999999999</v>
      </c>
      <c r="BE436">
        <f t="shared" si="361"/>
        <v>7.4614600000000006</v>
      </c>
      <c r="BF436">
        <f t="shared" si="362"/>
        <v>14.59934</v>
      </c>
      <c r="BG436" s="1">
        <v>5.4691799999999997E-5</v>
      </c>
      <c r="BH436">
        <v>-2.1549300000000002E-3</v>
      </c>
      <c r="BI436">
        <v>3.8604400000000001E-3</v>
      </c>
      <c r="BJ436">
        <v>2.9662199999999999E-3</v>
      </c>
      <c r="BK436">
        <v>-5.0664600000000001E-3</v>
      </c>
      <c r="BL436">
        <v>0.64700299999999999</v>
      </c>
      <c r="BM436">
        <v>2.0489600000000001E-4</v>
      </c>
      <c r="BN436">
        <v>2.4362599999999999E-4</v>
      </c>
      <c r="BO436">
        <v>1.94337E-3</v>
      </c>
      <c r="BP436">
        <v>-8.5213099999999997</v>
      </c>
      <c r="BQ436">
        <v>-14.4079</v>
      </c>
      <c r="BR436">
        <v>-7.1984000000000006E-2</v>
      </c>
      <c r="BS436">
        <v>0.248305</v>
      </c>
      <c r="BT436">
        <v>-1.40903</v>
      </c>
      <c r="BU436">
        <v>-0.16383</v>
      </c>
      <c r="BV436">
        <f t="shared" si="363"/>
        <v>-8.2730049999999995</v>
      </c>
      <c r="BW436">
        <f t="shared" si="364"/>
        <v>-15.816929999999999</v>
      </c>
      <c r="BX436">
        <v>1.7590399999999999E-3</v>
      </c>
      <c r="BY436">
        <v>-1.21593E-3</v>
      </c>
      <c r="BZ436">
        <v>3.1709899999999998E-3</v>
      </c>
      <c r="CA436">
        <v>3.7744300000000001E-3</v>
      </c>
      <c r="CB436">
        <v>-3.2313200000000002E-3</v>
      </c>
      <c r="CC436">
        <v>0.56637000000000004</v>
      </c>
      <c r="CD436">
        <v>1.12465E-4</v>
      </c>
      <c r="CE436">
        <v>1.18138E-4</v>
      </c>
      <c r="CF436">
        <v>1.0587000000000001E-3</v>
      </c>
      <c r="CG436">
        <v>-1837.55</v>
      </c>
      <c r="CH436">
        <v>-1837.55</v>
      </c>
      <c r="CI436">
        <v>-4.0099</v>
      </c>
      <c r="CJ436">
        <v>-2010.48</v>
      </c>
      <c r="CK436">
        <v>-5.2666400000000004E-3</v>
      </c>
      <c r="CL436">
        <f t="shared" si="343"/>
        <v>35.801200000000001</v>
      </c>
      <c r="CM436">
        <f t="shared" si="344"/>
        <v>35.613339282732106</v>
      </c>
      <c r="CN436">
        <f t="shared" si="398"/>
        <v>-5.2473301807731427E-3</v>
      </c>
      <c r="CO436">
        <f t="shared" si="345"/>
        <v>0.99879294434057886</v>
      </c>
      <c r="CP436">
        <f t="shared" si="365"/>
        <v>4.913855040953008E-2</v>
      </c>
      <c r="CQ436">
        <f t="shared" si="366"/>
        <v>4.9118777829636938E-2</v>
      </c>
      <c r="CR436">
        <f t="shared" si="399"/>
        <v>-2008.0532387378471</v>
      </c>
      <c r="CS436">
        <f t="shared" si="346"/>
        <v>4.8815136776238379</v>
      </c>
      <c r="CT436" s="1">
        <f t="shared" si="347"/>
        <v>4.2926968654066538E-3</v>
      </c>
      <c r="CU436" s="1">
        <f t="shared" si="348"/>
        <v>-4.7525868654066539E-3</v>
      </c>
      <c r="CV436" s="1">
        <f t="shared" si="349"/>
        <v>1.427906691487872E-2</v>
      </c>
      <c r="CW436" s="1">
        <f t="shared" si="350"/>
        <v>-1.0196212806243749E-3</v>
      </c>
      <c r="CX436" s="1">
        <f t="shared" si="351"/>
        <v>5.5973128062437481E-4</v>
      </c>
      <c r="CY436" s="1">
        <f t="shared" si="352"/>
        <v>-1.6828979624973612E-2</v>
      </c>
      <c r="CZ436" s="1">
        <f t="shared" si="367"/>
        <v>1.6828979624973612E-2</v>
      </c>
      <c r="DA436">
        <f t="shared" si="400"/>
        <v>0.18855203196800002</v>
      </c>
      <c r="DB436">
        <f t="shared" si="353"/>
        <v>2.3208326933333336E-2</v>
      </c>
      <c r="DC436">
        <f t="shared" si="368"/>
        <v>-8.4786672999999997</v>
      </c>
      <c r="DD436">
        <f t="shared" si="369"/>
        <v>-32.230699999999999</v>
      </c>
      <c r="DE436">
        <f t="shared" si="370"/>
        <v>33.327253437300968</v>
      </c>
      <c r="DF436">
        <f t="shared" si="371"/>
        <v>-8.3229100000000003</v>
      </c>
      <c r="DG436">
        <f t="shared" si="372"/>
        <v>-33.110799999999998</v>
      </c>
      <c r="DH436">
        <f t="shared" si="373"/>
        <v>34.140824645987976</v>
      </c>
      <c r="DI436">
        <f t="shared" si="374"/>
        <v>0.99993982429335704</v>
      </c>
      <c r="DJ436">
        <f t="shared" si="375"/>
        <v>-7.0902322999999994</v>
      </c>
      <c r="DK436">
        <f t="shared" si="376"/>
        <v>-32.562069999999999</v>
      </c>
      <c r="DL436">
        <f t="shared" si="377"/>
        <v>33.325062591882151</v>
      </c>
      <c r="DM436">
        <f t="shared" si="354"/>
        <v>-6.8949490000000004</v>
      </c>
      <c r="DN436">
        <f t="shared" si="355"/>
        <v>-33.424551999999998</v>
      </c>
      <c r="DO436">
        <f t="shared" si="378"/>
        <v>34.128302010403402</v>
      </c>
      <c r="DP436">
        <f t="shared" si="379"/>
        <v>0.99993985146409059</v>
      </c>
      <c r="DQ436">
        <f t="shared" si="380"/>
        <v>0.99908270626717444</v>
      </c>
      <c r="DR436">
        <f t="shared" si="381"/>
        <v>0.9990828123361486</v>
      </c>
      <c r="DS436">
        <f t="shared" si="382"/>
        <v>-0.21275975942884354</v>
      </c>
      <c r="DT436">
        <f t="shared" si="383"/>
        <v>-0.97710454137097358</v>
      </c>
      <c r="DU436" s="1">
        <f t="shared" si="384"/>
        <v>-5.4755179815648E-4</v>
      </c>
      <c r="DV436" s="1">
        <f t="shared" si="385"/>
        <v>8.7661798156479873E-5</v>
      </c>
      <c r="DW436" s="1">
        <f t="shared" si="386"/>
        <v>-1.6890986158823267E-2</v>
      </c>
      <c r="DX436" s="1">
        <f t="shared" si="387"/>
        <v>1.6890986158823267E-2</v>
      </c>
      <c r="DY436" s="1"/>
      <c r="DZ436">
        <f t="shared" si="356"/>
        <v>-8.5295327000000007</v>
      </c>
      <c r="EA436">
        <f t="shared" si="357"/>
        <v>2.6904000000000003</v>
      </c>
      <c r="EB436">
        <f t="shared" si="358"/>
        <v>-5.9246381726887176E-2</v>
      </c>
      <c r="EC436">
        <f t="shared" si="388"/>
        <v>8.9437788568573904</v>
      </c>
      <c r="ED436">
        <f t="shared" si="389"/>
        <v>8.9280681280491461</v>
      </c>
      <c r="EE436">
        <f t="shared" si="359"/>
        <v>-8.6442326999999999</v>
      </c>
      <c r="EF436">
        <f t="shared" si="360"/>
        <v>2.1457999999999995</v>
      </c>
      <c r="EG436">
        <f t="shared" si="390"/>
        <v>-0.11469999999999914</v>
      </c>
      <c r="EH436">
        <f t="shared" si="391"/>
        <v>-0.54460000000000086</v>
      </c>
      <c r="EI436">
        <f t="shared" si="392"/>
        <v>0.5565476170104412</v>
      </c>
      <c r="EJ436">
        <f t="shared" si="393"/>
        <v>6.2336847011947173E-2</v>
      </c>
    </row>
    <row r="437" spans="1:140" x14ac:dyDescent="0.3">
      <c r="A437">
        <v>432</v>
      </c>
      <c r="B437">
        <v>4.2263500000000002E-3</v>
      </c>
      <c r="C437">
        <v>8.5302399999999997E-3</v>
      </c>
      <c r="D437" s="1">
        <v>8.5109200000000002E-5</v>
      </c>
      <c r="E437">
        <v>-0.37438700000000003</v>
      </c>
      <c r="F437">
        <v>-0.97198600000000002</v>
      </c>
      <c r="G437">
        <v>6.05903E-2</v>
      </c>
      <c r="H437">
        <v>3.5385299999999998E-3</v>
      </c>
      <c r="I437">
        <v>-4.0945E-3</v>
      </c>
      <c r="J437">
        <v>7.6226100000000001E-3</v>
      </c>
      <c r="K437">
        <v>8.3018899999999993E-3</v>
      </c>
      <c r="L437">
        <v>-8.8578600000000004E-3</v>
      </c>
      <c r="M437">
        <v>0.55616500000000002</v>
      </c>
      <c r="N437">
        <v>1.32884E-4</v>
      </c>
      <c r="O437">
        <v>1.4327099999999999E-4</v>
      </c>
      <c r="P437">
        <v>1.24613E-3</v>
      </c>
      <c r="Q437">
        <v>-4.2642699999999999E-2</v>
      </c>
      <c r="R437">
        <v>17.822800000000001</v>
      </c>
      <c r="S437">
        <v>-2.0383200000000001E-2</v>
      </c>
      <c r="T437">
        <v>-1.14208</v>
      </c>
      <c r="U437">
        <v>-1.07942</v>
      </c>
      <c r="V437">
        <v>9.8224000000000006E-2</v>
      </c>
      <c r="W437">
        <f t="shared" si="394"/>
        <v>-1.1847227</v>
      </c>
      <c r="X437">
        <f t="shared" si="395"/>
        <v>16.743380000000002</v>
      </c>
      <c r="Y437">
        <v>4.0652600000000002E-3</v>
      </c>
      <c r="Z437">
        <v>-4.5474799999999996E-3</v>
      </c>
      <c r="AA437">
        <v>7.7963399999999997E-3</v>
      </c>
      <c r="AB437">
        <v>8.6682700000000005E-3</v>
      </c>
      <c r="AC437">
        <v>-9.1504800000000008E-3</v>
      </c>
      <c r="AD437">
        <v>0.53259199999999995</v>
      </c>
      <c r="AE437">
        <v>1.8088499999999999E-4</v>
      </c>
      <c r="AF437">
        <v>2.1808099999999999E-4</v>
      </c>
      <c r="AG437">
        <v>1.75059E-3</v>
      </c>
      <c r="AH437">
        <v>0.16397999999999999</v>
      </c>
      <c r="AI437">
        <v>-17.978400000000001</v>
      </c>
      <c r="AJ437">
        <v>1.78449E-2</v>
      </c>
      <c r="AK437">
        <v>0.40321400000000002</v>
      </c>
      <c r="AL437">
        <v>-0.846661</v>
      </c>
      <c r="AM437">
        <v>3.7226599999999999E-2</v>
      </c>
      <c r="AN437">
        <f t="shared" si="396"/>
        <v>0.56719399999999998</v>
      </c>
      <c r="AO437">
        <f t="shared" si="397"/>
        <v>-18.825061000000002</v>
      </c>
      <c r="AP437">
        <v>-6.1996200000000003E-3</v>
      </c>
      <c r="AQ437">
        <v>-6.0487500000000003E-3</v>
      </c>
      <c r="AR437">
        <v>7.40722E-3</v>
      </c>
      <c r="AS437">
        <v>1.2900500000000001E-3</v>
      </c>
      <c r="AT437">
        <v>-1.3538400000000001E-2</v>
      </c>
      <c r="AU437">
        <v>0.79033799999999998</v>
      </c>
      <c r="AV437">
        <v>1.5864199999999999E-4</v>
      </c>
      <c r="AW437">
        <v>1.5160400000000001E-4</v>
      </c>
      <c r="AX437">
        <v>1.4875000000000001E-3</v>
      </c>
      <c r="AY437">
        <v>8.4868900000000007</v>
      </c>
      <c r="AZ437">
        <v>15.132400000000001</v>
      </c>
      <c r="BA437">
        <v>-0.10724499999999999</v>
      </c>
      <c r="BB437">
        <v>-1.02826</v>
      </c>
      <c r="BC437">
        <v>-0.53231600000000001</v>
      </c>
      <c r="BD437">
        <v>0.281476</v>
      </c>
      <c r="BE437">
        <f t="shared" si="361"/>
        <v>7.4586300000000012</v>
      </c>
      <c r="BF437">
        <f t="shared" si="362"/>
        <v>14.600084000000001</v>
      </c>
      <c r="BG437">
        <v>-1.4178199999999999E-4</v>
      </c>
      <c r="BH437">
        <v>-2.42304E-3</v>
      </c>
      <c r="BI437">
        <v>3.7152800000000001E-3</v>
      </c>
      <c r="BJ437">
        <v>2.6045700000000001E-3</v>
      </c>
      <c r="BK437">
        <v>-5.1694000000000002E-3</v>
      </c>
      <c r="BL437">
        <v>0.63720900000000003</v>
      </c>
      <c r="BM437">
        <v>2.0868699999999999E-4</v>
      </c>
      <c r="BN437">
        <v>2.48123E-4</v>
      </c>
      <c r="BO437">
        <v>1.9792E-3</v>
      </c>
      <c r="BP437">
        <v>-8.5213099999999997</v>
      </c>
      <c r="BQ437">
        <v>-14.4079</v>
      </c>
      <c r="BR437">
        <v>-7.1984000000000006E-2</v>
      </c>
      <c r="BS437">
        <v>0.248753</v>
      </c>
      <c r="BT437">
        <v>-1.4106099999999999</v>
      </c>
      <c r="BU437">
        <v>-0.147786</v>
      </c>
      <c r="BV437">
        <f t="shared" si="363"/>
        <v>-8.2725569999999991</v>
      </c>
      <c r="BW437">
        <f t="shared" si="364"/>
        <v>-15.81851</v>
      </c>
      <c r="BX437">
        <v>1.6896700000000001E-3</v>
      </c>
      <c r="BY437">
        <v>-1.21122E-3</v>
      </c>
      <c r="BZ437">
        <v>3.22391E-3</v>
      </c>
      <c r="CA437">
        <v>3.7747499999999999E-3</v>
      </c>
      <c r="CB437">
        <v>-3.2962999999999998E-3</v>
      </c>
      <c r="CC437">
        <v>0.57431900000000002</v>
      </c>
      <c r="CD437">
        <v>1.15338E-4</v>
      </c>
      <c r="CE437">
        <v>1.2189900000000001E-4</v>
      </c>
      <c r="CF437">
        <v>1.0920000000000001E-3</v>
      </c>
      <c r="CG437">
        <v>-1836.93</v>
      </c>
      <c r="CH437">
        <v>-1836.93</v>
      </c>
      <c r="CI437">
        <v>-4.0263</v>
      </c>
      <c r="CJ437">
        <v>-2018.73</v>
      </c>
      <c r="CK437">
        <v>-5.3149699999999996E-3</v>
      </c>
      <c r="CL437">
        <f t="shared" si="343"/>
        <v>35.801200000000001</v>
      </c>
      <c r="CM437">
        <f t="shared" si="344"/>
        <v>35.611560023315747</v>
      </c>
      <c r="CN437">
        <f t="shared" si="398"/>
        <v>-5.2970284986049321E-3</v>
      </c>
      <c r="CO437">
        <f t="shared" si="345"/>
        <v>0.99878918465555822</v>
      </c>
      <c r="CP437">
        <f t="shared" si="365"/>
        <v>4.9215033658443819E-2</v>
      </c>
      <c r="CQ437">
        <f t="shared" si="366"/>
        <v>4.919516861527487E-2</v>
      </c>
      <c r="CR437">
        <f t="shared" si="399"/>
        <v>-2016.2856907397152</v>
      </c>
      <c r="CS437">
        <f t="shared" si="346"/>
        <v>4.9015265071007894</v>
      </c>
      <c r="CT437" s="1">
        <f t="shared" si="347"/>
        <v>4.2691398785500885E-3</v>
      </c>
      <c r="CU437" s="1">
        <f t="shared" si="348"/>
        <v>-4.8251098785500896E-3</v>
      </c>
      <c r="CV437" s="1">
        <f t="shared" si="349"/>
        <v>1.4421321062398667E-2</v>
      </c>
      <c r="CW437" s="1">
        <f t="shared" si="350"/>
        <v>-1.0571958836705047E-3</v>
      </c>
      <c r="CX437" s="1">
        <f t="shared" si="351"/>
        <v>5.0122588367050407E-4</v>
      </c>
      <c r="CY437" s="1">
        <f t="shared" si="352"/>
        <v>-1.6977962228264549E-2</v>
      </c>
      <c r="CZ437" s="1">
        <f t="shared" si="367"/>
        <v>1.6977962228264549E-2</v>
      </c>
      <c r="DA437">
        <f t="shared" si="400"/>
        <v>0.190282303964</v>
      </c>
      <c r="DB437">
        <f t="shared" si="353"/>
        <v>2.3421301133333336E-2</v>
      </c>
      <c r="DC437">
        <f t="shared" si="368"/>
        <v>-8.4786672999999997</v>
      </c>
      <c r="DD437">
        <f t="shared" si="369"/>
        <v>-32.230699999999999</v>
      </c>
      <c r="DE437">
        <f t="shared" si="370"/>
        <v>33.327253437300968</v>
      </c>
      <c r="DF437">
        <f t="shared" si="371"/>
        <v>-8.3229100000000003</v>
      </c>
      <c r="DG437">
        <f t="shared" si="372"/>
        <v>-33.110799999999998</v>
      </c>
      <c r="DH437">
        <f t="shared" si="373"/>
        <v>34.140824645987976</v>
      </c>
      <c r="DI437">
        <f t="shared" si="374"/>
        <v>0.99993982429335704</v>
      </c>
      <c r="DJ437">
        <f t="shared" si="375"/>
        <v>-7.087834299999999</v>
      </c>
      <c r="DK437">
        <f t="shared" si="376"/>
        <v>-32.561890000000005</v>
      </c>
      <c r="DL437">
        <f t="shared" si="377"/>
        <v>33.32437659486456</v>
      </c>
      <c r="DM437">
        <f t="shared" si="354"/>
        <v>-6.8914360000000014</v>
      </c>
      <c r="DN437">
        <f t="shared" si="355"/>
        <v>-33.425145000000001</v>
      </c>
      <c r="DO437">
        <f t="shared" si="378"/>
        <v>34.128173235805065</v>
      </c>
      <c r="DP437">
        <f t="shared" si="379"/>
        <v>0.99993946520905297</v>
      </c>
      <c r="DQ437">
        <f t="shared" si="380"/>
        <v>0.99907974217949236</v>
      </c>
      <c r="DR437">
        <f t="shared" si="381"/>
        <v>0.99907833979843164</v>
      </c>
      <c r="DS437">
        <f t="shared" si="382"/>
        <v>-0.21269217984687722</v>
      </c>
      <c r="DT437">
        <f t="shared" si="383"/>
        <v>-0.97711925404833955</v>
      </c>
      <c r="DU437" s="1">
        <f t="shared" si="384"/>
        <v>-5.8084990721938125E-4</v>
      </c>
      <c r="DV437" s="1">
        <f t="shared" si="385"/>
        <v>2.4879907219380569E-5</v>
      </c>
      <c r="DW437" s="1">
        <f t="shared" si="386"/>
        <v>-1.7038573039465481E-2</v>
      </c>
      <c r="DX437" s="1">
        <f t="shared" si="387"/>
        <v>1.7038573039465481E-2</v>
      </c>
      <c r="DY437" s="1"/>
      <c r="DZ437">
        <f t="shared" si="356"/>
        <v>-8.5295327000000007</v>
      </c>
      <c r="EA437">
        <f t="shared" si="357"/>
        <v>2.6904000000000003</v>
      </c>
      <c r="EB437">
        <f t="shared" si="358"/>
        <v>-5.9246381726887176E-2</v>
      </c>
      <c r="EC437">
        <f t="shared" si="388"/>
        <v>8.9437788568573904</v>
      </c>
      <c r="ED437">
        <f t="shared" si="389"/>
        <v>8.9280681280491461</v>
      </c>
      <c r="EE437">
        <f t="shared" si="359"/>
        <v>-8.6433527000000012</v>
      </c>
      <c r="EF437">
        <f t="shared" si="360"/>
        <v>2.1432960000000012</v>
      </c>
      <c r="EG437">
        <f t="shared" si="390"/>
        <v>-0.11382000000000048</v>
      </c>
      <c r="EH437">
        <f t="shared" si="391"/>
        <v>-0.54710399999999915</v>
      </c>
      <c r="EI437">
        <f t="shared" si="392"/>
        <v>0.55881819871582483</v>
      </c>
      <c r="EJ437">
        <f t="shared" si="393"/>
        <v>6.2591166498852768E-2</v>
      </c>
    </row>
    <row r="438" spans="1:140" x14ac:dyDescent="0.3">
      <c r="A438">
        <v>433</v>
      </c>
      <c r="B438">
        <v>4.2263500000000002E-3</v>
      </c>
      <c r="C438">
        <v>8.5302399999999997E-3</v>
      </c>
      <c r="D438" s="1">
        <v>8.5109200000000002E-5</v>
      </c>
      <c r="E438">
        <v>-0.37703399999999998</v>
      </c>
      <c r="F438">
        <v>-0.97503799999999996</v>
      </c>
      <c r="G438">
        <v>8.2456799999999997E-2</v>
      </c>
      <c r="H438">
        <v>3.6099600000000002E-3</v>
      </c>
      <c r="I438">
        <v>-4.1084600000000004E-3</v>
      </c>
      <c r="J438">
        <v>7.6560400000000002E-3</v>
      </c>
      <c r="K438">
        <v>8.3789399999999997E-3</v>
      </c>
      <c r="L438">
        <v>-8.8774600000000002E-3</v>
      </c>
      <c r="M438">
        <v>0.55479800000000001</v>
      </c>
      <c r="N438">
        <v>1.32924E-4</v>
      </c>
      <c r="O438">
        <v>1.4324699999999999E-4</v>
      </c>
      <c r="P438">
        <v>1.2458599999999999E-3</v>
      </c>
      <c r="Q438">
        <v>-4.2642699999999999E-2</v>
      </c>
      <c r="R438">
        <v>17.822800000000001</v>
      </c>
      <c r="S438">
        <v>-2.0383200000000001E-2</v>
      </c>
      <c r="T438">
        <v>-1.1483000000000001</v>
      </c>
      <c r="U438">
        <v>-1.08321</v>
      </c>
      <c r="V438">
        <v>0.10883</v>
      </c>
      <c r="W438">
        <f t="shared" si="394"/>
        <v>-1.1909427000000001</v>
      </c>
      <c r="X438">
        <f t="shared" si="395"/>
        <v>16.73959</v>
      </c>
      <c r="Y438">
        <v>4.2720500000000003E-3</v>
      </c>
      <c r="Z438">
        <v>-4.7595800000000002E-3</v>
      </c>
      <c r="AA438">
        <v>7.7480099999999996E-3</v>
      </c>
      <c r="AB438">
        <v>8.7272300000000008E-3</v>
      </c>
      <c r="AC438">
        <v>-9.2147600000000007E-3</v>
      </c>
      <c r="AD438">
        <v>0.52100800000000003</v>
      </c>
      <c r="AE438">
        <v>1.7956800000000001E-4</v>
      </c>
      <c r="AF438">
        <v>2.1673499999999999E-4</v>
      </c>
      <c r="AG438">
        <v>1.7398400000000001E-3</v>
      </c>
      <c r="AH438">
        <v>0.16397999999999999</v>
      </c>
      <c r="AI438">
        <v>-17.978400000000001</v>
      </c>
      <c r="AJ438">
        <v>1.78449E-2</v>
      </c>
      <c r="AK438">
        <v>0.403669</v>
      </c>
      <c r="AL438">
        <v>-0.84882000000000002</v>
      </c>
      <c r="AM438">
        <v>6.2728300000000001E-2</v>
      </c>
      <c r="AN438">
        <f t="shared" si="396"/>
        <v>0.56764899999999996</v>
      </c>
      <c r="AO438">
        <f t="shared" si="397"/>
        <v>-18.827220000000001</v>
      </c>
      <c r="AP438">
        <v>-6.2442299999999999E-3</v>
      </c>
      <c r="AQ438">
        <v>-6.1664700000000003E-3</v>
      </c>
      <c r="AR438">
        <v>7.4347600000000003E-3</v>
      </c>
      <c r="AS438">
        <v>1.2364100000000001E-3</v>
      </c>
      <c r="AT438">
        <v>-1.3647100000000001E-2</v>
      </c>
      <c r="AU438">
        <v>0.78786999999999996</v>
      </c>
      <c r="AV438">
        <v>1.5916899999999999E-4</v>
      </c>
      <c r="AW438">
        <v>1.5217099999999999E-4</v>
      </c>
      <c r="AX438">
        <v>1.49281E-3</v>
      </c>
      <c r="AY438">
        <v>8.4868900000000007</v>
      </c>
      <c r="AZ438">
        <v>15.132400000000001</v>
      </c>
      <c r="BA438">
        <v>-0.10724499999999999</v>
      </c>
      <c r="BB438">
        <v>-1.03329</v>
      </c>
      <c r="BC438">
        <v>-0.53352100000000002</v>
      </c>
      <c r="BD438">
        <v>0.303788</v>
      </c>
      <c r="BE438">
        <f t="shared" si="361"/>
        <v>7.4536000000000007</v>
      </c>
      <c r="BF438">
        <f t="shared" si="362"/>
        <v>14.598879</v>
      </c>
      <c r="BG438">
        <v>-1.0653399999999999E-4</v>
      </c>
      <c r="BH438">
        <v>-2.3881699999999998E-3</v>
      </c>
      <c r="BI438">
        <v>3.7474100000000001E-3</v>
      </c>
      <c r="BJ438">
        <v>2.67067E-3</v>
      </c>
      <c r="BK438">
        <v>-5.1653699999999999E-3</v>
      </c>
      <c r="BL438">
        <v>0.63863099999999995</v>
      </c>
      <c r="BM438">
        <v>2.0849599999999999E-4</v>
      </c>
      <c r="BN438">
        <v>2.48158E-4</v>
      </c>
      <c r="BO438">
        <v>1.9779400000000001E-3</v>
      </c>
      <c r="BP438">
        <v>-8.5213099999999997</v>
      </c>
      <c r="BQ438">
        <v>-14.4079</v>
      </c>
      <c r="BR438">
        <v>-7.1984000000000006E-2</v>
      </c>
      <c r="BS438">
        <v>0.248727</v>
      </c>
      <c r="BT438">
        <v>-1.41578</v>
      </c>
      <c r="BU438">
        <v>-0.134489</v>
      </c>
      <c r="BV438">
        <f t="shared" si="363"/>
        <v>-8.2725829999999991</v>
      </c>
      <c r="BW438">
        <f t="shared" si="364"/>
        <v>-15.82368</v>
      </c>
      <c r="BX438">
        <v>1.5859299999999999E-3</v>
      </c>
      <c r="BY438">
        <v>-1.2541200000000001E-3</v>
      </c>
      <c r="BZ438">
        <v>3.1796900000000002E-3</v>
      </c>
      <c r="CA438">
        <v>3.6486999999999999E-3</v>
      </c>
      <c r="CB438">
        <v>-3.3168799999999999E-3</v>
      </c>
      <c r="CC438">
        <v>0.57575799999999999</v>
      </c>
      <c r="CD438">
        <v>1.1414800000000001E-4</v>
      </c>
      <c r="CE438">
        <v>1.20047E-4</v>
      </c>
      <c r="CF438">
        <v>1.07584E-3</v>
      </c>
      <c r="CG438">
        <v>-1836.18</v>
      </c>
      <c r="CH438">
        <v>-1836.18</v>
      </c>
      <c r="CI438">
        <v>-4.0401999999999996</v>
      </c>
      <c r="CJ438">
        <v>-2025.68</v>
      </c>
      <c r="CK438">
        <v>-5.3505899999999997E-3</v>
      </c>
      <c r="CL438">
        <f t="shared" si="343"/>
        <v>35.801200000000001</v>
      </c>
      <c r="CM438">
        <f t="shared" si="344"/>
        <v>35.610260015105325</v>
      </c>
      <c r="CN438">
        <f t="shared" si="398"/>
        <v>-5.3333403599509577E-3</v>
      </c>
      <c r="CO438">
        <f t="shared" si="345"/>
        <v>0.99877984560947064</v>
      </c>
      <c r="CP438">
        <f t="shared" si="365"/>
        <v>4.9404505882604477E-2</v>
      </c>
      <c r="CQ438">
        <f t="shared" si="366"/>
        <v>4.9384410539379177E-2</v>
      </c>
      <c r="CR438">
        <f t="shared" si="399"/>
        <v>-2023.2083576541925</v>
      </c>
      <c r="CS438">
        <f t="shared" si="346"/>
        <v>4.918355290609485</v>
      </c>
      <c r="CT438" s="1">
        <f t="shared" si="347"/>
        <v>4.3463915538725136E-3</v>
      </c>
      <c r="CU438" s="1">
        <f t="shared" si="348"/>
        <v>-4.8448915538725134E-3</v>
      </c>
      <c r="CV438" s="1">
        <f t="shared" si="349"/>
        <v>1.4475984113561362E-2</v>
      </c>
      <c r="CW438" s="1">
        <f t="shared" si="350"/>
        <v>-1.0592882120978924E-3</v>
      </c>
      <c r="CX438" s="1">
        <f t="shared" si="351"/>
        <v>5.6078821209789263E-4</v>
      </c>
      <c r="CY438" s="1">
        <f t="shared" si="352"/>
        <v>-1.7070710401227155E-2</v>
      </c>
      <c r="CZ438" s="1">
        <f t="shared" si="367"/>
        <v>1.7070710401227155E-2</v>
      </c>
      <c r="DA438">
        <f t="shared" si="400"/>
        <v>0.19155754270799999</v>
      </c>
      <c r="DB438">
        <f t="shared" si="353"/>
        <v>2.3578266600000002E-2</v>
      </c>
      <c r="DC438">
        <f t="shared" si="368"/>
        <v>-8.4786672999999997</v>
      </c>
      <c r="DD438">
        <f t="shared" si="369"/>
        <v>-32.230699999999999</v>
      </c>
      <c r="DE438">
        <f t="shared" si="370"/>
        <v>33.327253437300968</v>
      </c>
      <c r="DF438">
        <f t="shared" si="371"/>
        <v>-8.3229100000000003</v>
      </c>
      <c r="DG438">
        <f t="shared" si="372"/>
        <v>-33.110799999999998</v>
      </c>
      <c r="DH438">
        <f t="shared" si="373"/>
        <v>34.140824645987976</v>
      </c>
      <c r="DI438">
        <f t="shared" si="374"/>
        <v>0.99993982429335704</v>
      </c>
      <c r="DJ438">
        <f t="shared" si="375"/>
        <v>-7.0816402999999992</v>
      </c>
      <c r="DK438">
        <f t="shared" si="376"/>
        <v>-32.563270000000003</v>
      </c>
      <c r="DL438">
        <f t="shared" si="377"/>
        <v>33.324408208271066</v>
      </c>
      <c r="DM438">
        <f t="shared" si="354"/>
        <v>-6.8859510000000004</v>
      </c>
      <c r="DN438">
        <f t="shared" si="355"/>
        <v>-33.426099000000001</v>
      </c>
      <c r="DO438">
        <f t="shared" si="378"/>
        <v>34.12800046196967</v>
      </c>
      <c r="DP438">
        <f t="shared" si="379"/>
        <v>0.99993976601289569</v>
      </c>
      <c r="DQ438">
        <f t="shared" si="380"/>
        <v>0.99907155648917378</v>
      </c>
      <c r="DR438">
        <f t="shared" si="381"/>
        <v>0.99907132765679973</v>
      </c>
      <c r="DS438">
        <f t="shared" si="382"/>
        <v>-0.21250610830779426</v>
      </c>
      <c r="DT438">
        <f t="shared" si="383"/>
        <v>-0.97715973818607382</v>
      </c>
      <c r="DU438" s="1">
        <f t="shared" si="384"/>
        <v>-5.8031469687805501E-4</v>
      </c>
      <c r="DV438" s="1">
        <f t="shared" si="385"/>
        <v>8.1814696878054326E-5</v>
      </c>
      <c r="DW438" s="1">
        <f t="shared" si="386"/>
        <v>-1.7134625350112686E-2</v>
      </c>
      <c r="DX438" s="1">
        <f t="shared" si="387"/>
        <v>1.7134625350112686E-2</v>
      </c>
      <c r="DY438" s="1"/>
      <c r="DZ438">
        <f t="shared" si="356"/>
        <v>-8.5295327000000007</v>
      </c>
      <c r="EA438">
        <f t="shared" si="357"/>
        <v>2.6904000000000003</v>
      </c>
      <c r="EB438">
        <f t="shared" si="358"/>
        <v>-5.9246381726887176E-2</v>
      </c>
      <c r="EC438">
        <f t="shared" si="388"/>
        <v>8.9437788568573904</v>
      </c>
      <c r="ED438">
        <f t="shared" si="389"/>
        <v>8.9280681280491461</v>
      </c>
      <c r="EE438">
        <f t="shared" si="359"/>
        <v>-8.6445427000000006</v>
      </c>
      <c r="EF438">
        <f t="shared" si="360"/>
        <v>2.1407109999999996</v>
      </c>
      <c r="EG438">
        <f t="shared" si="390"/>
        <v>-0.11500999999999983</v>
      </c>
      <c r="EH438">
        <f t="shared" si="391"/>
        <v>-0.54968900000000076</v>
      </c>
      <c r="EI438">
        <f t="shared" si="392"/>
        <v>0.56159175280714446</v>
      </c>
      <c r="EJ438">
        <f t="shared" si="393"/>
        <v>6.2901822068628946E-2</v>
      </c>
    </row>
    <row r="439" spans="1:140" x14ac:dyDescent="0.3">
      <c r="A439">
        <v>434</v>
      </c>
      <c r="B439">
        <v>4.2263500000000002E-3</v>
      </c>
      <c r="C439">
        <v>8.5302399999999997E-3</v>
      </c>
      <c r="D439" s="1">
        <v>8.5109200000000002E-5</v>
      </c>
      <c r="E439">
        <v>-0.37535400000000002</v>
      </c>
      <c r="F439">
        <v>-0.97922699999999996</v>
      </c>
      <c r="G439">
        <v>7.0554599999999995E-2</v>
      </c>
      <c r="H439">
        <v>3.5660599999999998E-3</v>
      </c>
      <c r="I439">
        <v>-4.1193899999999997E-3</v>
      </c>
      <c r="J439">
        <v>7.6705100000000002E-3</v>
      </c>
      <c r="K439">
        <v>8.3542300000000007E-3</v>
      </c>
      <c r="L439">
        <v>-8.9075600000000001E-3</v>
      </c>
      <c r="M439">
        <v>0.55589999999999995</v>
      </c>
      <c r="N439">
        <v>1.3276499999999999E-4</v>
      </c>
      <c r="O439">
        <v>1.4310700000000001E-4</v>
      </c>
      <c r="P439">
        <v>1.24456E-3</v>
      </c>
      <c r="Q439">
        <v>-4.2642699999999999E-2</v>
      </c>
      <c r="R439">
        <v>17.822800000000001</v>
      </c>
      <c r="S439">
        <v>-2.0383200000000001E-2</v>
      </c>
      <c r="T439">
        <v>-1.14777</v>
      </c>
      <c r="U439">
        <v>-1.0870200000000001</v>
      </c>
      <c r="V439">
        <v>9.9258899999999997E-2</v>
      </c>
      <c r="W439">
        <f t="shared" si="394"/>
        <v>-1.1904127</v>
      </c>
      <c r="X439">
        <f t="shared" si="395"/>
        <v>16.735780000000002</v>
      </c>
      <c r="Y439">
        <v>4.33841E-3</v>
      </c>
      <c r="Z439">
        <v>-4.7316299999999997E-3</v>
      </c>
      <c r="AA439">
        <v>7.7637499999999998E-3</v>
      </c>
      <c r="AB439">
        <v>8.79775E-3</v>
      </c>
      <c r="AC439">
        <v>-9.1909699999999997E-3</v>
      </c>
      <c r="AD439">
        <v>0.52053499999999997</v>
      </c>
      <c r="AE439">
        <v>1.83458E-4</v>
      </c>
      <c r="AF439">
        <v>2.2064099999999999E-4</v>
      </c>
      <c r="AG439">
        <v>1.7711199999999999E-3</v>
      </c>
      <c r="AH439">
        <v>0.16397999999999999</v>
      </c>
      <c r="AI439">
        <v>-17.978400000000001</v>
      </c>
      <c r="AJ439">
        <v>1.78449E-2</v>
      </c>
      <c r="AK439">
        <v>0.407194</v>
      </c>
      <c r="AL439">
        <v>-0.85213300000000003</v>
      </c>
      <c r="AM439">
        <v>4.7590899999999998E-2</v>
      </c>
      <c r="AN439">
        <f t="shared" si="396"/>
        <v>0.57117399999999996</v>
      </c>
      <c r="AO439">
        <f t="shared" si="397"/>
        <v>-18.830532999999999</v>
      </c>
      <c r="AP439">
        <v>-6.3411199999999996E-3</v>
      </c>
      <c r="AQ439">
        <v>-6.2902000000000001E-3</v>
      </c>
      <c r="AR439">
        <v>7.3603000000000002E-3</v>
      </c>
      <c r="AS439">
        <v>1.0515800000000001E-3</v>
      </c>
      <c r="AT439">
        <v>-1.36829E-2</v>
      </c>
      <c r="AU439">
        <v>0.78695599999999999</v>
      </c>
      <c r="AV439">
        <v>1.60061E-4</v>
      </c>
      <c r="AW439">
        <v>1.53475E-4</v>
      </c>
      <c r="AX439">
        <v>1.5051400000000001E-3</v>
      </c>
      <c r="AY439">
        <v>8.4868900000000007</v>
      </c>
      <c r="AZ439">
        <v>15.132400000000001</v>
      </c>
      <c r="BA439">
        <v>-0.10724499999999999</v>
      </c>
      <c r="BB439">
        <v>-1.03294</v>
      </c>
      <c r="BC439">
        <v>-0.53572600000000004</v>
      </c>
      <c r="BD439">
        <v>0.29457100000000003</v>
      </c>
      <c r="BE439">
        <f t="shared" si="361"/>
        <v>7.4539500000000007</v>
      </c>
      <c r="BF439">
        <f t="shared" si="362"/>
        <v>14.596674</v>
      </c>
      <c r="BG439" s="1">
        <v>-8.9322900000000005E-5</v>
      </c>
      <c r="BH439">
        <v>-2.4858200000000001E-3</v>
      </c>
      <c r="BI439">
        <v>3.8794300000000001E-3</v>
      </c>
      <c r="BJ439">
        <v>2.7735099999999999E-3</v>
      </c>
      <c r="BK439">
        <v>-5.3486499999999999E-3</v>
      </c>
      <c r="BL439">
        <v>0.63652699999999995</v>
      </c>
      <c r="BM439">
        <v>2.0983500000000001E-4</v>
      </c>
      <c r="BN439">
        <v>2.4989700000000001E-4</v>
      </c>
      <c r="BO439">
        <v>1.9908999999999999E-3</v>
      </c>
      <c r="BP439">
        <v>-8.5213099999999997</v>
      </c>
      <c r="BQ439">
        <v>-14.4079</v>
      </c>
      <c r="BR439">
        <v>-7.1984000000000006E-2</v>
      </c>
      <c r="BS439">
        <v>0.25293599999999999</v>
      </c>
      <c r="BT439">
        <v>-1.4200999999999999</v>
      </c>
      <c r="BU439">
        <v>-0.14063300000000001</v>
      </c>
      <c r="BV439">
        <f t="shared" si="363"/>
        <v>-8.2683739999999997</v>
      </c>
      <c r="BW439">
        <f t="shared" si="364"/>
        <v>-15.827999999999999</v>
      </c>
      <c r="BX439">
        <v>1.53429E-3</v>
      </c>
      <c r="BY439">
        <v>-1.4278400000000001E-3</v>
      </c>
      <c r="BZ439">
        <v>3.1205E-3</v>
      </c>
      <c r="CA439">
        <v>3.5076600000000001E-3</v>
      </c>
      <c r="CB439">
        <v>-3.4012199999999999E-3</v>
      </c>
      <c r="CC439">
        <v>0.56411100000000003</v>
      </c>
      <c r="CD439">
        <v>1.11525E-4</v>
      </c>
      <c r="CE439">
        <v>1.1699100000000001E-4</v>
      </c>
      <c r="CF439">
        <v>1.04875E-3</v>
      </c>
      <c r="CG439">
        <v>-1835.68</v>
      </c>
      <c r="CH439">
        <v>-1835.68</v>
      </c>
      <c r="CI439">
        <v>-4.0453000000000001</v>
      </c>
      <c r="CJ439">
        <v>-2028.26</v>
      </c>
      <c r="CK439">
        <v>-5.3606900000000004E-3</v>
      </c>
      <c r="CL439">
        <f t="shared" si="343"/>
        <v>35.801200000000001</v>
      </c>
      <c r="CM439">
        <f t="shared" si="344"/>
        <v>35.609911655543122</v>
      </c>
      <c r="CN439">
        <f t="shared" si="398"/>
        <v>-5.3430707478207195E-3</v>
      </c>
      <c r="CO439">
        <f t="shared" si="345"/>
        <v>0.99877565954207204</v>
      </c>
      <c r="CP439">
        <f t="shared" si="365"/>
        <v>4.9489198305388449E-2</v>
      </c>
      <c r="CQ439">
        <f t="shared" si="366"/>
        <v>4.9468999447118467E-2</v>
      </c>
      <c r="CR439">
        <f t="shared" si="399"/>
        <v>-2025.776719222803</v>
      </c>
      <c r="CS439">
        <f t="shared" si="346"/>
        <v>4.9245988960500142</v>
      </c>
      <c r="CT439" s="1">
        <f t="shared" si="347"/>
        <v>4.3052280577315586E-3</v>
      </c>
      <c r="CU439" s="1">
        <f t="shared" si="348"/>
        <v>-4.858558057731558E-3</v>
      </c>
      <c r="CV439" s="1">
        <f t="shared" si="349"/>
        <v>1.450648339098575E-2</v>
      </c>
      <c r="CW439" s="1">
        <f t="shared" si="350"/>
        <v>-1.0675311155159241E-3</v>
      </c>
      <c r="CX439" s="1">
        <f t="shared" si="351"/>
        <v>5.1420111551592467E-4</v>
      </c>
      <c r="CY439" s="1">
        <f t="shared" si="352"/>
        <v>-1.7085407794144539E-2</v>
      </c>
      <c r="CZ439" s="1">
        <f t="shared" si="367"/>
        <v>1.7085407794144539E-2</v>
      </c>
      <c r="DA439">
        <f t="shared" si="400"/>
        <v>0.19191913482800002</v>
      </c>
      <c r="DB439">
        <f t="shared" si="353"/>
        <v>2.3622773933333337E-2</v>
      </c>
      <c r="DC439">
        <f t="shared" si="368"/>
        <v>-8.4786672999999997</v>
      </c>
      <c r="DD439">
        <f t="shared" si="369"/>
        <v>-32.230699999999999</v>
      </c>
      <c r="DE439">
        <f t="shared" si="370"/>
        <v>33.327253437300968</v>
      </c>
      <c r="DF439">
        <f t="shared" si="371"/>
        <v>-8.3229100000000003</v>
      </c>
      <c r="DG439">
        <f t="shared" si="372"/>
        <v>-33.110799999999998</v>
      </c>
      <c r="DH439">
        <f t="shared" si="373"/>
        <v>34.140824645987976</v>
      </c>
      <c r="DI439">
        <f t="shared" si="374"/>
        <v>0.99993982429335704</v>
      </c>
      <c r="DJ439">
        <f t="shared" si="375"/>
        <v>-7.0779613000000001</v>
      </c>
      <c r="DK439">
        <f t="shared" si="376"/>
        <v>-32.563780000000001</v>
      </c>
      <c r="DL439">
        <f t="shared" si="377"/>
        <v>33.324124955543809</v>
      </c>
      <c r="DM439">
        <f t="shared" si="354"/>
        <v>-6.8827760000000007</v>
      </c>
      <c r="DN439">
        <f t="shared" si="355"/>
        <v>-33.427206999999996</v>
      </c>
      <c r="DO439">
        <f t="shared" si="378"/>
        <v>34.128445222233971</v>
      </c>
      <c r="DP439">
        <f t="shared" si="379"/>
        <v>0.99993991368795276</v>
      </c>
      <c r="DQ439">
        <f t="shared" si="380"/>
        <v>0.99906676261051375</v>
      </c>
      <c r="DR439">
        <f t="shared" si="381"/>
        <v>0.99906711467510256</v>
      </c>
      <c r="DS439">
        <f t="shared" si="382"/>
        <v>-0.2123975140965407</v>
      </c>
      <c r="DT439">
        <f t="shared" si="383"/>
        <v>-0.97718334820319663</v>
      </c>
      <c r="DU439" s="1">
        <f t="shared" si="384"/>
        <v>-5.886297103711957E-4</v>
      </c>
      <c r="DV439" s="1">
        <f t="shared" si="385"/>
        <v>3.5299710371195815E-5</v>
      </c>
      <c r="DW439" s="1">
        <f t="shared" si="386"/>
        <v>-1.7147120703512649E-2</v>
      </c>
      <c r="DX439" s="1">
        <f t="shared" si="387"/>
        <v>1.7147120703512649E-2</v>
      </c>
      <c r="DY439" s="1"/>
      <c r="DZ439">
        <f t="shared" si="356"/>
        <v>-8.5295327000000007</v>
      </c>
      <c r="EA439">
        <f t="shared" si="357"/>
        <v>2.6904000000000003</v>
      </c>
      <c r="EB439">
        <f t="shared" si="358"/>
        <v>-5.9246381726887176E-2</v>
      </c>
      <c r="EC439">
        <f t="shared" si="388"/>
        <v>8.9437788568573904</v>
      </c>
      <c r="ED439">
        <f t="shared" si="389"/>
        <v>8.9280681280491461</v>
      </c>
      <c r="EE439">
        <f t="shared" si="359"/>
        <v>-8.6443627000000003</v>
      </c>
      <c r="EF439">
        <f t="shared" si="360"/>
        <v>2.1391060000000017</v>
      </c>
      <c r="EG439">
        <f t="shared" si="390"/>
        <v>-0.11482999999999954</v>
      </c>
      <c r="EH439">
        <f t="shared" si="391"/>
        <v>-0.55129399999999862</v>
      </c>
      <c r="EI439">
        <f t="shared" si="392"/>
        <v>0.56312609896540788</v>
      </c>
      <c r="EJ439">
        <f t="shared" si="393"/>
        <v>6.3073678525844251E-2</v>
      </c>
    </row>
    <row r="440" spans="1:140" x14ac:dyDescent="0.3">
      <c r="A440">
        <v>435</v>
      </c>
      <c r="B440">
        <v>4.2263500000000002E-3</v>
      </c>
      <c r="C440">
        <v>8.5302399999999997E-3</v>
      </c>
      <c r="D440" s="1">
        <v>8.5109200000000002E-5</v>
      </c>
      <c r="E440">
        <v>-0.37596099999999999</v>
      </c>
      <c r="F440">
        <v>-0.98147099999999998</v>
      </c>
      <c r="G440">
        <v>7.6644199999999996E-2</v>
      </c>
      <c r="H440">
        <v>3.5805699999999999E-3</v>
      </c>
      <c r="I440">
        <v>-4.1309800000000002E-3</v>
      </c>
      <c r="J440">
        <v>7.67755E-3</v>
      </c>
      <c r="K440">
        <v>8.3720400000000007E-3</v>
      </c>
      <c r="L440">
        <v>-8.9224700000000001E-3</v>
      </c>
      <c r="M440">
        <v>0.555365</v>
      </c>
      <c r="N440">
        <v>1.33268E-4</v>
      </c>
      <c r="O440">
        <v>1.43595E-4</v>
      </c>
      <c r="P440">
        <v>1.24912E-3</v>
      </c>
      <c r="Q440">
        <v>-4.2642699999999999E-2</v>
      </c>
      <c r="R440">
        <v>17.822800000000001</v>
      </c>
      <c r="S440">
        <v>-2.0383200000000001E-2</v>
      </c>
      <c r="T440">
        <v>-1.1518299999999999</v>
      </c>
      <c r="U440">
        <v>-1.0900300000000001</v>
      </c>
      <c r="V440">
        <v>0.106447</v>
      </c>
      <c r="W440">
        <f t="shared" si="394"/>
        <v>-1.1944726999999999</v>
      </c>
      <c r="X440">
        <f t="shared" si="395"/>
        <v>16.732770000000002</v>
      </c>
      <c r="Y440">
        <v>4.22931E-3</v>
      </c>
      <c r="Z440">
        <v>-5.0474500000000002E-3</v>
      </c>
      <c r="AA440">
        <v>7.7531700000000002E-3</v>
      </c>
      <c r="AB440">
        <v>8.6291500000000004E-3</v>
      </c>
      <c r="AC440">
        <v>-9.4473000000000005E-3</v>
      </c>
      <c r="AD440">
        <v>0.51522100000000004</v>
      </c>
      <c r="AE440">
        <v>1.8410099999999999E-4</v>
      </c>
      <c r="AF440">
        <v>2.2183599999999999E-4</v>
      </c>
      <c r="AG440">
        <v>1.78075E-3</v>
      </c>
      <c r="AH440">
        <v>0.16397999999999999</v>
      </c>
      <c r="AI440">
        <v>-17.978400000000001</v>
      </c>
      <c r="AJ440">
        <v>1.78449E-2</v>
      </c>
      <c r="AK440">
        <v>0.40954699999999999</v>
      </c>
      <c r="AL440">
        <v>-0.854097</v>
      </c>
      <c r="AM440">
        <v>5.2758300000000001E-2</v>
      </c>
      <c r="AN440">
        <f t="shared" si="396"/>
        <v>0.57352700000000001</v>
      </c>
      <c r="AO440">
        <f t="shared" si="397"/>
        <v>-18.832497</v>
      </c>
      <c r="AP440">
        <v>-6.2416700000000004E-3</v>
      </c>
      <c r="AQ440">
        <v>-6.0798500000000004E-3</v>
      </c>
      <c r="AR440">
        <v>7.4671499999999997E-3</v>
      </c>
      <c r="AS440">
        <v>1.31369E-3</v>
      </c>
      <c r="AT440">
        <v>-1.36352E-2</v>
      </c>
      <c r="AU440">
        <v>0.79065399999999997</v>
      </c>
      <c r="AV440">
        <v>1.60297E-4</v>
      </c>
      <c r="AW440">
        <v>1.5305700000000001E-4</v>
      </c>
      <c r="AX440">
        <v>1.50198E-3</v>
      </c>
      <c r="AY440">
        <v>8.4868900000000007</v>
      </c>
      <c r="AZ440">
        <v>15.132400000000001</v>
      </c>
      <c r="BA440">
        <v>-0.10724499999999999</v>
      </c>
      <c r="BB440">
        <v>-1.0364100000000001</v>
      </c>
      <c r="BC440">
        <v>-0.53748300000000004</v>
      </c>
      <c r="BD440">
        <v>0.304649</v>
      </c>
      <c r="BE440">
        <f t="shared" si="361"/>
        <v>7.4504800000000007</v>
      </c>
      <c r="BF440">
        <f t="shared" si="362"/>
        <v>14.594917000000001</v>
      </c>
      <c r="BG440">
        <v>-1.2072E-4</v>
      </c>
      <c r="BH440">
        <v>-2.4679200000000002E-3</v>
      </c>
      <c r="BI440">
        <v>3.85381E-3</v>
      </c>
      <c r="BJ440">
        <v>2.7349800000000001E-3</v>
      </c>
      <c r="BK440">
        <v>-5.3236200000000003E-3</v>
      </c>
      <c r="BL440">
        <v>0.63850700000000005</v>
      </c>
      <c r="BM440">
        <v>2.0991E-4</v>
      </c>
      <c r="BN440">
        <v>2.4999499999999998E-4</v>
      </c>
      <c r="BO440">
        <v>1.9916000000000001E-3</v>
      </c>
      <c r="BP440">
        <v>-8.5213099999999997</v>
      </c>
      <c r="BQ440">
        <v>-14.4079</v>
      </c>
      <c r="BR440">
        <v>-7.1984000000000006E-2</v>
      </c>
      <c r="BS440">
        <v>0.25404300000000002</v>
      </c>
      <c r="BT440">
        <v>-1.42432</v>
      </c>
      <c r="BU440">
        <v>-0.14277799999999999</v>
      </c>
      <c r="BV440">
        <f t="shared" si="363"/>
        <v>-8.2672670000000004</v>
      </c>
      <c r="BW440">
        <f t="shared" si="364"/>
        <v>-15.83222</v>
      </c>
      <c r="BX440">
        <v>1.6882399999999999E-3</v>
      </c>
      <c r="BY440">
        <v>-1.01669E-3</v>
      </c>
      <c r="BZ440">
        <v>3.1465199999999999E-3</v>
      </c>
      <c r="CA440">
        <v>3.7610400000000002E-3</v>
      </c>
      <c r="CB440">
        <v>-3.0894899999999999E-3</v>
      </c>
      <c r="CC440">
        <v>0.58281400000000005</v>
      </c>
      <c r="CD440">
        <v>1.16575E-4</v>
      </c>
      <c r="CE440">
        <v>1.22216E-4</v>
      </c>
      <c r="CF440">
        <v>1.09571E-3</v>
      </c>
      <c r="CG440">
        <v>-1835.06</v>
      </c>
      <c r="CH440">
        <v>-1835.06</v>
      </c>
      <c r="CI440">
        <v>-4.0505000000000004</v>
      </c>
      <c r="CJ440">
        <v>-2030.85</v>
      </c>
      <c r="CK440">
        <v>-5.3794200000000002E-3</v>
      </c>
      <c r="CL440">
        <f t="shared" si="343"/>
        <v>35.801200000000001</v>
      </c>
      <c r="CM440">
        <f t="shared" si="344"/>
        <v>35.609184766299968</v>
      </c>
      <c r="CN440">
        <f t="shared" si="398"/>
        <v>-5.3633742360600523E-3</v>
      </c>
      <c r="CO440">
        <f t="shared" si="345"/>
        <v>0.99876667307639333</v>
      </c>
      <c r="CP440">
        <f t="shared" si="365"/>
        <v>4.9670524919740444E-2</v>
      </c>
      <c r="CQ440">
        <f t="shared" si="366"/>
        <v>4.9650103241712228E-2</v>
      </c>
      <c r="CR440">
        <f t="shared" si="399"/>
        <v>-2028.3452980171933</v>
      </c>
      <c r="CS440">
        <f t="shared" si="346"/>
        <v>4.9308430295595178</v>
      </c>
      <c r="CT440" s="1">
        <f t="shared" si="347"/>
        <v>4.323002039196778E-3</v>
      </c>
      <c r="CU440" s="1">
        <f t="shared" si="348"/>
        <v>-4.8734120391967775E-3</v>
      </c>
      <c r="CV440" s="1">
        <f t="shared" si="349"/>
        <v>1.4514581203438999E-2</v>
      </c>
      <c r="CW440" s="1">
        <f t="shared" si="350"/>
        <v>-1.0787704547217136E-3</v>
      </c>
      <c r="CX440" s="1">
        <f t="shared" si="351"/>
        <v>5.2836045472171456E-4</v>
      </c>
      <c r="CY440" s="1">
        <f t="shared" si="352"/>
        <v>-1.7107432000519875E-2</v>
      </c>
      <c r="CZ440" s="1">
        <f t="shared" si="367"/>
        <v>1.7107432000519875E-2</v>
      </c>
      <c r="DA440">
        <f t="shared" si="400"/>
        <v>0.19258969130400003</v>
      </c>
      <c r="DB440">
        <f t="shared" si="353"/>
        <v>2.3705310800000004E-2</v>
      </c>
      <c r="DC440">
        <f t="shared" si="368"/>
        <v>-8.4786672999999997</v>
      </c>
      <c r="DD440">
        <f t="shared" si="369"/>
        <v>-32.230699999999999</v>
      </c>
      <c r="DE440">
        <f t="shared" si="370"/>
        <v>33.327253437300968</v>
      </c>
      <c r="DF440">
        <f t="shared" si="371"/>
        <v>-8.3229100000000003</v>
      </c>
      <c r="DG440">
        <f t="shared" si="372"/>
        <v>-33.110799999999998</v>
      </c>
      <c r="DH440">
        <f t="shared" si="373"/>
        <v>34.140824645987976</v>
      </c>
      <c r="DI440">
        <f t="shared" si="374"/>
        <v>0.99993982429335704</v>
      </c>
      <c r="DJ440">
        <f t="shared" si="375"/>
        <v>-7.0727943</v>
      </c>
      <c r="DK440">
        <f t="shared" si="376"/>
        <v>-32.564990000000002</v>
      </c>
      <c r="DL440">
        <f t="shared" si="377"/>
        <v>33.324210311877046</v>
      </c>
      <c r="DM440">
        <f t="shared" si="354"/>
        <v>-6.8769530000000003</v>
      </c>
      <c r="DN440">
        <f t="shared" si="355"/>
        <v>-33.427413999999999</v>
      </c>
      <c r="DO440">
        <f t="shared" si="378"/>
        <v>34.127474112386416</v>
      </c>
      <c r="DP440">
        <f t="shared" si="379"/>
        <v>0.99993981371971219</v>
      </c>
      <c r="DQ440">
        <f t="shared" si="380"/>
        <v>0.99905987252048922</v>
      </c>
      <c r="DR440">
        <f t="shared" si="381"/>
        <v>0.99905983073767468</v>
      </c>
      <c r="DS440">
        <f t="shared" si="382"/>
        <v>-0.21224191762705305</v>
      </c>
      <c r="DT440">
        <f t="shared" si="383"/>
        <v>-0.97721715519222818</v>
      </c>
      <c r="DU440" s="1">
        <f t="shared" si="384"/>
        <v>-5.9885397586590186E-4</v>
      </c>
      <c r="DV440" s="1">
        <f t="shared" si="385"/>
        <v>4.8443975865901552E-5</v>
      </c>
      <c r="DW440" s="1">
        <f t="shared" si="386"/>
        <v>-1.717055924465432E-2</v>
      </c>
      <c r="DX440" s="1">
        <f t="shared" si="387"/>
        <v>1.717055924465432E-2</v>
      </c>
      <c r="DY440" s="1"/>
      <c r="DZ440">
        <f t="shared" si="356"/>
        <v>-8.5295327000000007</v>
      </c>
      <c r="EA440">
        <f t="shared" si="357"/>
        <v>2.6904000000000003</v>
      </c>
      <c r="EB440">
        <f t="shared" si="358"/>
        <v>-5.9246381726887176E-2</v>
      </c>
      <c r="EC440">
        <f t="shared" si="388"/>
        <v>8.9437788568573904</v>
      </c>
      <c r="ED440">
        <f t="shared" si="389"/>
        <v>8.9280681280491461</v>
      </c>
      <c r="EE440">
        <f t="shared" si="359"/>
        <v>-8.644952700000001</v>
      </c>
      <c r="EF440">
        <f t="shared" si="360"/>
        <v>2.1378530000000016</v>
      </c>
      <c r="EG440">
        <f t="shared" si="390"/>
        <v>-0.1154200000000003</v>
      </c>
      <c r="EH440">
        <f t="shared" si="391"/>
        <v>-0.55254699999999879</v>
      </c>
      <c r="EI440">
        <f t="shared" si="392"/>
        <v>0.56447317350694248</v>
      </c>
      <c r="EJ440">
        <f t="shared" si="393"/>
        <v>6.3224559379598325E-2</v>
      </c>
    </row>
    <row r="441" spans="1:140" x14ac:dyDescent="0.3">
      <c r="A441">
        <v>436</v>
      </c>
      <c r="B441">
        <v>4.2263500000000002E-3</v>
      </c>
      <c r="C441">
        <v>8.5302399999999997E-3</v>
      </c>
      <c r="D441" s="1">
        <v>8.5109200000000002E-5</v>
      </c>
      <c r="E441">
        <v>-0.37652799999999997</v>
      </c>
      <c r="F441">
        <v>-0.98279300000000003</v>
      </c>
      <c r="G441">
        <v>6.7805599999999994E-2</v>
      </c>
      <c r="H441">
        <v>3.6619500000000002E-3</v>
      </c>
      <c r="I441">
        <v>-4.1232400000000002E-3</v>
      </c>
      <c r="J441">
        <v>7.65374E-3</v>
      </c>
      <c r="K441">
        <v>8.4107599999999998E-3</v>
      </c>
      <c r="L441">
        <v>-8.8720499999999994E-3</v>
      </c>
      <c r="M441">
        <v>0.55285600000000001</v>
      </c>
      <c r="N441">
        <v>1.3307E-4</v>
      </c>
      <c r="O441">
        <v>1.43437E-4</v>
      </c>
      <c r="P441">
        <v>1.24755E-3</v>
      </c>
      <c r="Q441">
        <v>-4.2642699999999999E-2</v>
      </c>
      <c r="R441">
        <v>17.822800000000001</v>
      </c>
      <c r="S441">
        <v>-2.0383200000000001E-2</v>
      </c>
      <c r="T441">
        <v>-1.1530899999999999</v>
      </c>
      <c r="U441">
        <v>-1.0917699999999999</v>
      </c>
      <c r="V441">
        <v>9.7650799999999996E-2</v>
      </c>
      <c r="W441">
        <f t="shared" si="394"/>
        <v>-1.1957327</v>
      </c>
      <c r="X441">
        <f t="shared" si="395"/>
        <v>16.731030000000001</v>
      </c>
      <c r="Y441">
        <v>4.2769000000000001E-3</v>
      </c>
      <c r="Z441">
        <v>-4.7771899999999997E-3</v>
      </c>
      <c r="AA441">
        <v>7.7334099999999996E-3</v>
      </c>
      <c r="AB441">
        <v>8.7141400000000004E-3</v>
      </c>
      <c r="AC441">
        <v>-9.2144199999999992E-3</v>
      </c>
      <c r="AD441">
        <v>0.52000500000000005</v>
      </c>
      <c r="AE441">
        <v>1.8282899999999999E-4</v>
      </c>
      <c r="AF441">
        <v>2.20425E-4</v>
      </c>
      <c r="AG441">
        <v>1.76935E-3</v>
      </c>
      <c r="AH441">
        <v>0.16397999999999999</v>
      </c>
      <c r="AI441">
        <v>-17.978400000000001</v>
      </c>
      <c r="AJ441">
        <v>1.78449E-2</v>
      </c>
      <c r="AK441">
        <v>0.409665</v>
      </c>
      <c r="AL441">
        <v>-0.85555499999999995</v>
      </c>
      <c r="AM441">
        <v>4.9714700000000001E-2</v>
      </c>
      <c r="AN441">
        <f t="shared" si="396"/>
        <v>0.57364499999999996</v>
      </c>
      <c r="AO441">
        <f t="shared" si="397"/>
        <v>-18.833955</v>
      </c>
      <c r="AP441">
        <v>-6.2154699999999998E-3</v>
      </c>
      <c r="AQ441">
        <v>-6.1597199999999996E-3</v>
      </c>
      <c r="AR441">
        <v>7.4490499999999996E-3</v>
      </c>
      <c r="AS441">
        <v>1.2684199999999999E-3</v>
      </c>
      <c r="AT441">
        <v>-1.3643600000000001E-2</v>
      </c>
      <c r="AU441">
        <v>0.78708</v>
      </c>
      <c r="AV441">
        <v>1.5702899999999999E-4</v>
      </c>
      <c r="AW441">
        <v>1.5039799999999999E-4</v>
      </c>
      <c r="AX441">
        <v>1.4753399999999999E-3</v>
      </c>
      <c r="AY441">
        <v>8.4868900000000007</v>
      </c>
      <c r="AZ441">
        <v>15.132400000000001</v>
      </c>
      <c r="BA441">
        <v>-0.10724499999999999</v>
      </c>
      <c r="BB441">
        <v>-1.03684</v>
      </c>
      <c r="BC441">
        <v>-0.53853099999999998</v>
      </c>
      <c r="BD441">
        <v>0.286159</v>
      </c>
      <c r="BE441">
        <f t="shared" si="361"/>
        <v>7.4500500000000009</v>
      </c>
      <c r="BF441">
        <f t="shared" si="362"/>
        <v>14.593869</v>
      </c>
      <c r="BG441">
        <v>-1.35074E-4</v>
      </c>
      <c r="BH441">
        <v>-2.4378199999999998E-3</v>
      </c>
      <c r="BI441">
        <v>3.8789499999999999E-3</v>
      </c>
      <c r="BJ441">
        <v>2.7609800000000001E-3</v>
      </c>
      <c r="BK441">
        <v>-5.33388E-3</v>
      </c>
      <c r="BL441">
        <v>0.64235100000000001</v>
      </c>
      <c r="BM441">
        <v>2.0778800000000001E-4</v>
      </c>
      <c r="BN441">
        <v>2.4718299999999999E-4</v>
      </c>
      <c r="BO441">
        <v>1.9708899999999999E-3</v>
      </c>
      <c r="BP441">
        <v>-8.5213099999999997</v>
      </c>
      <c r="BQ441">
        <v>-14.4079</v>
      </c>
      <c r="BR441">
        <v>-7.1984000000000006E-2</v>
      </c>
      <c r="BS441">
        <v>0.25397399999999998</v>
      </c>
      <c r="BT441">
        <v>-1.4259999999999999</v>
      </c>
      <c r="BU441">
        <v>-0.14488100000000001</v>
      </c>
      <c r="BV441">
        <f t="shared" si="363"/>
        <v>-8.2673360000000002</v>
      </c>
      <c r="BW441">
        <f t="shared" si="364"/>
        <v>-15.8339</v>
      </c>
      <c r="BX441">
        <v>1.57522E-3</v>
      </c>
      <c r="BY441">
        <v>-1.0798800000000001E-3</v>
      </c>
      <c r="BZ441">
        <v>3.1914399999999998E-3</v>
      </c>
      <c r="CA441">
        <v>3.7047199999999999E-3</v>
      </c>
      <c r="CB441">
        <v>-3.20937E-3</v>
      </c>
      <c r="CC441">
        <v>0.58880299999999997</v>
      </c>
      <c r="CD441">
        <v>1.14788E-4</v>
      </c>
      <c r="CE441">
        <v>1.2095999999999999E-4</v>
      </c>
      <c r="CF441">
        <v>1.0838099999999999E-3</v>
      </c>
      <c r="CG441">
        <v>-1834.87</v>
      </c>
      <c r="CH441">
        <v>-1834.87</v>
      </c>
      <c r="CI441">
        <v>-4.0585000000000004</v>
      </c>
      <c r="CJ441">
        <v>-2034.89</v>
      </c>
      <c r="CK441">
        <v>-5.3862099999999998E-3</v>
      </c>
      <c r="CL441">
        <f t="shared" si="343"/>
        <v>35.801200000000001</v>
      </c>
      <c r="CM441">
        <f t="shared" si="344"/>
        <v>35.608971559081603</v>
      </c>
      <c r="CN441">
        <f t="shared" si="398"/>
        <v>-5.369329545333641E-3</v>
      </c>
      <c r="CO441">
        <f t="shared" si="345"/>
        <v>0.9987647337972505</v>
      </c>
      <c r="CP441">
        <f t="shared" si="365"/>
        <v>4.9709568501850709E-2</v>
      </c>
      <c r="CQ441">
        <f t="shared" si="366"/>
        <v>4.96890986324693E-2</v>
      </c>
      <c r="CR441">
        <f t="shared" si="399"/>
        <v>-2032.3763691566871</v>
      </c>
      <c r="CS441">
        <f t="shared" si="346"/>
        <v>4.9406424355330785</v>
      </c>
      <c r="CT441" s="1">
        <f t="shared" si="347"/>
        <v>4.40240363678354E-3</v>
      </c>
      <c r="CU441" s="1">
        <f t="shared" si="348"/>
        <v>-4.8636936367835405E-3</v>
      </c>
      <c r="CV441" s="1">
        <f t="shared" si="349"/>
        <v>1.4459169014963918E-2</v>
      </c>
      <c r="CW441" s="1">
        <f t="shared" si="350"/>
        <v>-1.0778315277169721E-3</v>
      </c>
      <c r="CX441" s="1">
        <f t="shared" si="351"/>
        <v>6.1654152771697208E-4</v>
      </c>
      <c r="CY441" s="1">
        <f t="shared" si="352"/>
        <v>-1.7089681893924163E-2</v>
      </c>
      <c r="CZ441" s="1">
        <f t="shared" si="367"/>
        <v>1.7089681893924163E-2</v>
      </c>
      <c r="DA441">
        <f t="shared" si="400"/>
        <v>0.192832781452</v>
      </c>
      <c r="DB441">
        <f t="shared" si="353"/>
        <v>2.3735232066666667E-2</v>
      </c>
      <c r="DC441">
        <f t="shared" si="368"/>
        <v>-8.4786672999999997</v>
      </c>
      <c r="DD441">
        <f t="shared" si="369"/>
        <v>-32.230699999999999</v>
      </c>
      <c r="DE441">
        <f t="shared" si="370"/>
        <v>33.327253437300968</v>
      </c>
      <c r="DF441">
        <f t="shared" si="371"/>
        <v>-8.3229100000000003</v>
      </c>
      <c r="DG441">
        <f t="shared" si="372"/>
        <v>-33.110799999999998</v>
      </c>
      <c r="DH441">
        <f t="shared" si="373"/>
        <v>34.140824645987976</v>
      </c>
      <c r="DI441">
        <f t="shared" si="374"/>
        <v>0.99993982429335704</v>
      </c>
      <c r="DJ441">
        <f t="shared" si="375"/>
        <v>-7.0716033000000005</v>
      </c>
      <c r="DK441">
        <f t="shared" si="376"/>
        <v>-32.564930000000004</v>
      </c>
      <c r="DL441">
        <f t="shared" si="377"/>
        <v>33.323898918606012</v>
      </c>
      <c r="DM441">
        <f t="shared" si="354"/>
        <v>-6.876405000000001</v>
      </c>
      <c r="DN441">
        <f t="shared" si="355"/>
        <v>-33.427824000000001</v>
      </c>
      <c r="DO441">
        <f t="shared" si="378"/>
        <v>34.127765281351209</v>
      </c>
      <c r="DP441">
        <f t="shared" si="379"/>
        <v>0.99993999345874929</v>
      </c>
      <c r="DQ441">
        <f t="shared" si="380"/>
        <v>0.99905837439535305</v>
      </c>
      <c r="DR441">
        <f t="shared" si="381"/>
        <v>0.99905904377528909</v>
      </c>
      <c r="DS441">
        <f t="shared" si="382"/>
        <v>-0.21220816079392357</v>
      </c>
      <c r="DT441">
        <f t="shared" si="383"/>
        <v>-0.97722448623254443</v>
      </c>
      <c r="DU441" s="1">
        <f t="shared" si="384"/>
        <v>-5.9826612910977373E-4</v>
      </c>
      <c r="DV441" s="1">
        <f t="shared" si="385"/>
        <v>1.3697612910977324E-4</v>
      </c>
      <c r="DW441" s="1">
        <f t="shared" si="386"/>
        <v>-1.7157725551722416E-2</v>
      </c>
      <c r="DX441" s="1">
        <f t="shared" si="387"/>
        <v>1.7157725551722416E-2</v>
      </c>
      <c r="DY441" s="1"/>
      <c r="DZ441">
        <f t="shared" si="356"/>
        <v>-8.5295327000000007</v>
      </c>
      <c r="EA441">
        <f t="shared" si="357"/>
        <v>2.6904000000000003</v>
      </c>
      <c r="EB441">
        <f t="shared" si="358"/>
        <v>-5.9246381726887176E-2</v>
      </c>
      <c r="EC441">
        <f t="shared" si="388"/>
        <v>8.9437788568573904</v>
      </c>
      <c r="ED441">
        <f t="shared" si="389"/>
        <v>8.9280681280491461</v>
      </c>
      <c r="EE441">
        <f t="shared" si="359"/>
        <v>-8.6457827000000016</v>
      </c>
      <c r="EF441">
        <f t="shared" si="360"/>
        <v>2.1371610000000008</v>
      </c>
      <c r="EG441">
        <f t="shared" si="390"/>
        <v>-0.11625000000000085</v>
      </c>
      <c r="EH441">
        <f t="shared" si="391"/>
        <v>-0.55323899999999959</v>
      </c>
      <c r="EI441">
        <f t="shared" si="392"/>
        <v>0.56532066442064521</v>
      </c>
      <c r="EJ441">
        <f t="shared" si="393"/>
        <v>6.3319483712785271E-2</v>
      </c>
    </row>
    <row r="442" spans="1:140" x14ac:dyDescent="0.3">
      <c r="A442">
        <v>437</v>
      </c>
      <c r="B442">
        <v>4.2263500000000002E-3</v>
      </c>
      <c r="C442">
        <v>8.5302399999999997E-3</v>
      </c>
      <c r="D442" s="1">
        <v>8.5109200000000002E-5</v>
      </c>
      <c r="E442">
        <v>-0.37466500000000003</v>
      </c>
      <c r="F442">
        <v>-0.98725799999999997</v>
      </c>
      <c r="G442">
        <v>4.75118E-2</v>
      </c>
      <c r="H442">
        <v>3.6211300000000002E-3</v>
      </c>
      <c r="I442">
        <v>-4.1063000000000002E-3</v>
      </c>
      <c r="J442">
        <v>7.7133200000000001E-3</v>
      </c>
      <c r="K442">
        <v>8.4358699999999998E-3</v>
      </c>
      <c r="L442">
        <v>-8.9210499999999998E-3</v>
      </c>
      <c r="M442">
        <v>0.55577299999999996</v>
      </c>
      <c r="N442">
        <v>1.3307799999999999E-4</v>
      </c>
      <c r="O442">
        <v>1.43478E-4</v>
      </c>
      <c r="P442">
        <v>1.2478700000000001E-3</v>
      </c>
      <c r="Q442">
        <v>-4.2642699999999999E-2</v>
      </c>
      <c r="R442">
        <v>17.822800000000001</v>
      </c>
      <c r="S442">
        <v>-2.0383200000000001E-2</v>
      </c>
      <c r="T442">
        <v>-1.1528700000000001</v>
      </c>
      <c r="U442">
        <v>-1.0952500000000001</v>
      </c>
      <c r="V442">
        <v>7.5372900000000007E-2</v>
      </c>
      <c r="W442">
        <f t="shared" si="394"/>
        <v>-1.1955127000000001</v>
      </c>
      <c r="X442">
        <f t="shared" si="395"/>
        <v>16.727550000000001</v>
      </c>
      <c r="Y442">
        <v>4.3509899999999999E-3</v>
      </c>
      <c r="Z442">
        <v>-5.0520699999999997E-3</v>
      </c>
      <c r="AA442">
        <v>7.8101899999999998E-3</v>
      </c>
      <c r="AB442">
        <v>8.7690500000000005E-3</v>
      </c>
      <c r="AC442">
        <v>-9.4701200000000003E-3</v>
      </c>
      <c r="AD442">
        <v>0.51385099999999995</v>
      </c>
      <c r="AE442">
        <v>1.83652E-4</v>
      </c>
      <c r="AF442">
        <v>2.2165100000000001E-4</v>
      </c>
      <c r="AG442">
        <v>1.77922E-3</v>
      </c>
      <c r="AH442">
        <v>0.16397999999999999</v>
      </c>
      <c r="AI442">
        <v>-17.978400000000001</v>
      </c>
      <c r="AJ442">
        <v>1.78449E-2</v>
      </c>
      <c r="AK442">
        <v>0.41310000000000002</v>
      </c>
      <c r="AL442">
        <v>-0.86007400000000001</v>
      </c>
      <c r="AM442">
        <v>2.9359199999999998E-2</v>
      </c>
      <c r="AN442">
        <f t="shared" si="396"/>
        <v>0.57708000000000004</v>
      </c>
      <c r="AO442">
        <f t="shared" si="397"/>
        <v>-18.838474000000001</v>
      </c>
      <c r="AP442">
        <v>-6.22071E-3</v>
      </c>
      <c r="AQ442">
        <v>-6.3545399999999997E-3</v>
      </c>
      <c r="AR442">
        <v>7.4023300000000004E-3</v>
      </c>
      <c r="AS442">
        <v>1.12166E-3</v>
      </c>
      <c r="AT442">
        <v>-1.36969E-2</v>
      </c>
      <c r="AU442">
        <v>0.78073999999999999</v>
      </c>
      <c r="AV442">
        <v>1.5678900000000001E-4</v>
      </c>
      <c r="AW442">
        <v>1.4977799999999999E-4</v>
      </c>
      <c r="AX442">
        <v>1.4697899999999999E-3</v>
      </c>
      <c r="AY442">
        <v>8.4868900000000007</v>
      </c>
      <c r="AZ442">
        <v>15.132400000000001</v>
      </c>
      <c r="BA442">
        <v>-0.10724499999999999</v>
      </c>
      <c r="BB442">
        <v>-1.0370299999999999</v>
      </c>
      <c r="BC442">
        <v>-0.54016500000000001</v>
      </c>
      <c r="BD442">
        <v>0.27355200000000002</v>
      </c>
      <c r="BE442">
        <f t="shared" si="361"/>
        <v>7.449860000000001</v>
      </c>
      <c r="BF442">
        <f t="shared" si="362"/>
        <v>14.592235000000001</v>
      </c>
      <c r="BG442">
        <v>-1.7852999999999999E-4</v>
      </c>
      <c r="BH442">
        <v>-2.4204700000000001E-3</v>
      </c>
      <c r="BI442">
        <v>3.85667E-3</v>
      </c>
      <c r="BJ442">
        <v>2.7177799999999999E-3</v>
      </c>
      <c r="BK442">
        <v>-5.3167900000000001E-3</v>
      </c>
      <c r="BL442">
        <v>0.64509700000000003</v>
      </c>
      <c r="BM442">
        <v>2.11819E-4</v>
      </c>
      <c r="BN442">
        <v>2.52079E-4</v>
      </c>
      <c r="BO442">
        <v>2.0093400000000001E-3</v>
      </c>
      <c r="BP442">
        <v>-8.5213099999999997</v>
      </c>
      <c r="BQ442">
        <v>-14.4079</v>
      </c>
      <c r="BR442">
        <v>-7.1984000000000006E-2</v>
      </c>
      <c r="BS442">
        <v>0.25703599999999999</v>
      </c>
      <c r="BT442">
        <v>-1.43208</v>
      </c>
      <c r="BU442">
        <v>-0.15975400000000001</v>
      </c>
      <c r="BV442">
        <f t="shared" si="363"/>
        <v>-8.2642740000000003</v>
      </c>
      <c r="BW442">
        <f t="shared" si="364"/>
        <v>-15.839980000000001</v>
      </c>
      <c r="BX442">
        <v>1.69096E-3</v>
      </c>
      <c r="BY442">
        <v>-1.25362E-3</v>
      </c>
      <c r="BZ442">
        <v>3.23909E-3</v>
      </c>
      <c r="CA442">
        <v>3.7770999999999998E-3</v>
      </c>
      <c r="CB442">
        <v>-3.3397700000000002E-3</v>
      </c>
      <c r="CC442">
        <v>0.57245500000000005</v>
      </c>
      <c r="CD442">
        <v>1.15448E-4</v>
      </c>
      <c r="CE442">
        <v>1.21452E-4</v>
      </c>
      <c r="CF442">
        <v>1.0884E-3</v>
      </c>
      <c r="CG442">
        <v>-1834.31</v>
      </c>
      <c r="CH442">
        <v>-1834.31</v>
      </c>
      <c r="CI442">
        <v>-4.0627000000000004</v>
      </c>
      <c r="CJ442">
        <v>-2036.99</v>
      </c>
      <c r="CK442">
        <v>-5.35171E-3</v>
      </c>
      <c r="CL442">
        <f t="shared" si="343"/>
        <v>35.801200000000001</v>
      </c>
      <c r="CM442">
        <f t="shared" si="344"/>
        <v>35.610169166246166</v>
      </c>
      <c r="CN442">
        <f t="shared" si="398"/>
        <v>-5.3358779525221316E-3</v>
      </c>
      <c r="CO442">
        <f t="shared" si="345"/>
        <v>0.99876032135539494</v>
      </c>
      <c r="CP442">
        <f t="shared" si="365"/>
        <v>4.9798290395730804E-2</v>
      </c>
      <c r="CQ442">
        <f t="shared" si="366"/>
        <v>4.9777710735510593E-2</v>
      </c>
      <c r="CR442">
        <f t="shared" si="399"/>
        <v>-2034.4647869977259</v>
      </c>
      <c r="CS442">
        <f t="shared" si="346"/>
        <v>4.9457193130077171</v>
      </c>
      <c r="CT442" s="1">
        <f t="shared" si="347"/>
        <v>4.3689336864507237E-3</v>
      </c>
      <c r="CU442" s="1">
        <f t="shared" si="348"/>
        <v>-4.8541036864507238E-3</v>
      </c>
      <c r="CV442" s="1">
        <f t="shared" si="349"/>
        <v>1.4581837254357324E-2</v>
      </c>
      <c r="CW442" s="1">
        <f t="shared" si="350"/>
        <v>-1.042749777860633E-3</v>
      </c>
      <c r="CX442" s="1">
        <f t="shared" si="351"/>
        <v>5.5757977786063256E-4</v>
      </c>
      <c r="CY442" s="1">
        <f t="shared" si="352"/>
        <v>-1.7179445317226774E-2</v>
      </c>
      <c r="CZ442" s="1">
        <f t="shared" si="367"/>
        <v>1.7179445317226774E-2</v>
      </c>
      <c r="DA442">
        <f t="shared" si="400"/>
        <v>0.191597640052</v>
      </c>
      <c r="DB442">
        <f t="shared" si="353"/>
        <v>2.358320206666667E-2</v>
      </c>
      <c r="DC442">
        <f t="shared" si="368"/>
        <v>-8.4786672999999997</v>
      </c>
      <c r="DD442">
        <f t="shared" si="369"/>
        <v>-32.230699999999999</v>
      </c>
      <c r="DE442">
        <f t="shared" si="370"/>
        <v>33.327253437300968</v>
      </c>
      <c r="DF442">
        <f t="shared" si="371"/>
        <v>-8.3229100000000003</v>
      </c>
      <c r="DG442">
        <f t="shared" si="372"/>
        <v>-33.110799999999998</v>
      </c>
      <c r="DH442">
        <f t="shared" si="373"/>
        <v>34.140824645987976</v>
      </c>
      <c r="DI442">
        <f t="shared" si="374"/>
        <v>0.99993982429335704</v>
      </c>
      <c r="DJ442">
        <f t="shared" si="375"/>
        <v>-7.0687613000000002</v>
      </c>
      <c r="DK442">
        <f t="shared" si="376"/>
        <v>-32.567530000000005</v>
      </c>
      <c r="DL442">
        <f t="shared" si="377"/>
        <v>33.325836772949579</v>
      </c>
      <c r="DM442">
        <f t="shared" si="354"/>
        <v>-6.8727800000000006</v>
      </c>
      <c r="DN442">
        <f t="shared" si="355"/>
        <v>-33.430709</v>
      </c>
      <c r="DO442">
        <f t="shared" si="378"/>
        <v>34.129860960324478</v>
      </c>
      <c r="DP442">
        <f t="shared" si="379"/>
        <v>0.99993976128973772</v>
      </c>
      <c r="DQ442">
        <f t="shared" si="380"/>
        <v>0.99905403543654447</v>
      </c>
      <c r="DR442">
        <f t="shared" si="381"/>
        <v>0.99905378574079318</v>
      </c>
      <c r="DS442">
        <f t="shared" si="382"/>
        <v>-0.21211054198458057</v>
      </c>
      <c r="DT442">
        <f t="shared" si="383"/>
        <v>-0.97724567943737006</v>
      </c>
      <c r="DU442" s="1">
        <f t="shared" si="384"/>
        <v>-5.6093875478473122E-4</v>
      </c>
      <c r="DV442" s="1">
        <f t="shared" si="385"/>
        <v>7.5768754784731173E-5</v>
      </c>
      <c r="DW442" s="1">
        <f t="shared" si="386"/>
        <v>-1.7242070630923582E-2</v>
      </c>
      <c r="DX442" s="1">
        <f t="shared" si="387"/>
        <v>1.7242070630923582E-2</v>
      </c>
      <c r="DY442" s="1"/>
      <c r="DZ442">
        <f t="shared" si="356"/>
        <v>-8.5295327000000007</v>
      </c>
      <c r="EA442">
        <f t="shared" si="357"/>
        <v>2.6904000000000003</v>
      </c>
      <c r="EB442">
        <f t="shared" si="358"/>
        <v>-5.9246381726887176E-2</v>
      </c>
      <c r="EC442">
        <f t="shared" si="388"/>
        <v>8.9437788568573904</v>
      </c>
      <c r="ED442">
        <f t="shared" si="389"/>
        <v>8.9280681280491461</v>
      </c>
      <c r="EE442">
        <f t="shared" si="359"/>
        <v>-8.6453727000000011</v>
      </c>
      <c r="EF442">
        <f t="shared" si="360"/>
        <v>2.1353150000000003</v>
      </c>
      <c r="EG442">
        <f t="shared" si="390"/>
        <v>-0.11584000000000039</v>
      </c>
      <c r="EH442">
        <f t="shared" si="391"/>
        <v>-0.55508500000000005</v>
      </c>
      <c r="EI442">
        <f t="shared" si="392"/>
        <v>0.56704343998057161</v>
      </c>
      <c r="EJ442">
        <f t="shared" si="393"/>
        <v>6.3512445452684405E-2</v>
      </c>
    </row>
    <row r="443" spans="1:140" x14ac:dyDescent="0.3">
      <c r="A443">
        <v>438</v>
      </c>
      <c r="B443">
        <v>4.2263500000000002E-3</v>
      </c>
      <c r="C443">
        <v>8.5302399999999997E-3</v>
      </c>
      <c r="D443" s="1">
        <v>8.5109200000000002E-5</v>
      </c>
      <c r="E443">
        <v>-0.37549500000000002</v>
      </c>
      <c r="F443">
        <v>-0.98843499999999995</v>
      </c>
      <c r="G443">
        <v>6.0937199999999997E-2</v>
      </c>
      <c r="H443">
        <v>3.6357300000000002E-3</v>
      </c>
      <c r="I443">
        <v>-4.1612400000000001E-3</v>
      </c>
      <c r="J443">
        <v>7.7552999999999997E-3</v>
      </c>
      <c r="K443">
        <v>8.4690100000000008E-3</v>
      </c>
      <c r="L443">
        <v>-8.9945000000000008E-3</v>
      </c>
      <c r="M443">
        <v>0.55502300000000004</v>
      </c>
      <c r="N443">
        <v>1.33001E-4</v>
      </c>
      <c r="O443">
        <v>1.43382E-4</v>
      </c>
      <c r="P443">
        <v>1.24709E-3</v>
      </c>
      <c r="Q443">
        <v>-4.2642699999999999E-2</v>
      </c>
      <c r="R443">
        <v>17.822800000000001</v>
      </c>
      <c r="S443">
        <v>-2.0383200000000001E-2</v>
      </c>
      <c r="T443">
        <v>-1.15787</v>
      </c>
      <c r="U443">
        <v>-1.09778</v>
      </c>
      <c r="V443">
        <v>8.5959499999999994E-2</v>
      </c>
      <c r="W443">
        <f t="shared" si="394"/>
        <v>-1.2005127</v>
      </c>
      <c r="X443">
        <f t="shared" si="395"/>
        <v>16.725020000000001</v>
      </c>
      <c r="Y443">
        <v>4.27035E-3</v>
      </c>
      <c r="Z443">
        <v>-5.1894200000000001E-3</v>
      </c>
      <c r="AA443">
        <v>7.8340200000000006E-3</v>
      </c>
      <c r="AB443">
        <v>8.6950299999999994E-3</v>
      </c>
      <c r="AC443">
        <v>-9.6141100000000004E-3</v>
      </c>
      <c r="AD443">
        <v>0.51320200000000005</v>
      </c>
      <c r="AE443">
        <v>1.85386E-4</v>
      </c>
      <c r="AF443">
        <v>2.2368299999999999E-4</v>
      </c>
      <c r="AG443">
        <v>1.79569E-3</v>
      </c>
      <c r="AH443">
        <v>0.16397999999999999</v>
      </c>
      <c r="AI443">
        <v>-17.978400000000001</v>
      </c>
      <c r="AJ443">
        <v>1.78449E-2</v>
      </c>
      <c r="AK443">
        <v>0.41678100000000001</v>
      </c>
      <c r="AL443">
        <v>-0.85950199999999999</v>
      </c>
      <c r="AM443">
        <v>5.0594600000000003E-2</v>
      </c>
      <c r="AN443">
        <f t="shared" si="396"/>
        <v>0.58076099999999997</v>
      </c>
      <c r="AO443">
        <f t="shared" si="397"/>
        <v>-18.837902</v>
      </c>
      <c r="AP443">
        <v>-6.1351799999999996E-3</v>
      </c>
      <c r="AQ443">
        <v>-6.2851499999999998E-3</v>
      </c>
      <c r="AR443">
        <v>7.4073100000000003E-3</v>
      </c>
      <c r="AS443">
        <v>1.20451E-3</v>
      </c>
      <c r="AT443">
        <v>-1.3624799999999999E-2</v>
      </c>
      <c r="AU443">
        <v>0.78017800000000004</v>
      </c>
      <c r="AV443">
        <v>1.5639500000000001E-4</v>
      </c>
      <c r="AW443">
        <v>1.49691E-4</v>
      </c>
      <c r="AX443">
        <v>1.4684699999999999E-3</v>
      </c>
      <c r="AY443">
        <v>8.4868900000000007</v>
      </c>
      <c r="AZ443">
        <v>15.132400000000001</v>
      </c>
      <c r="BA443">
        <v>-0.10724499999999999</v>
      </c>
      <c r="BB443">
        <v>-1.0418700000000001</v>
      </c>
      <c r="BC443">
        <v>-0.53929099999999996</v>
      </c>
      <c r="BD443">
        <v>0.28172599999999998</v>
      </c>
      <c r="BE443">
        <f t="shared" si="361"/>
        <v>7.4450200000000004</v>
      </c>
      <c r="BF443">
        <f t="shared" si="362"/>
        <v>14.593109</v>
      </c>
      <c r="BG443">
        <v>-2.5077299999999998E-4</v>
      </c>
      <c r="BH443">
        <v>-2.47773E-3</v>
      </c>
      <c r="BI443">
        <v>4.0025499999999997E-3</v>
      </c>
      <c r="BJ443">
        <v>2.7914699999999999E-3</v>
      </c>
      <c r="BK443">
        <v>-5.5199699999999999E-3</v>
      </c>
      <c r="BL443">
        <v>0.65087499999999998</v>
      </c>
      <c r="BM443">
        <v>2.1132599999999999E-4</v>
      </c>
      <c r="BN443">
        <v>2.5154000000000002E-4</v>
      </c>
      <c r="BO443">
        <v>2.0047400000000001E-3</v>
      </c>
      <c r="BP443">
        <v>-8.5213099999999997</v>
      </c>
      <c r="BQ443">
        <v>-14.4079</v>
      </c>
      <c r="BR443">
        <v>-7.1984000000000006E-2</v>
      </c>
      <c r="BS443">
        <v>0.25977</v>
      </c>
      <c r="BT443">
        <v>-1.4355199999999999</v>
      </c>
      <c r="BU443">
        <v>-0.143234</v>
      </c>
      <c r="BV443">
        <f t="shared" si="363"/>
        <v>-8.2615400000000001</v>
      </c>
      <c r="BW443">
        <f t="shared" si="364"/>
        <v>-15.84342</v>
      </c>
      <c r="BX443">
        <v>1.60148E-3</v>
      </c>
      <c r="BY443">
        <v>-1.3891699999999999E-3</v>
      </c>
      <c r="BZ443">
        <v>3.0333500000000002E-3</v>
      </c>
      <c r="CA443">
        <v>3.4882400000000001E-3</v>
      </c>
      <c r="CB443">
        <v>-3.2759199999999999E-3</v>
      </c>
      <c r="CC443">
        <v>0.55649800000000005</v>
      </c>
      <c r="CD443">
        <v>1.1396999999999999E-4</v>
      </c>
      <c r="CE443">
        <v>1.19301E-4</v>
      </c>
      <c r="CF443">
        <v>1.0696099999999999E-3</v>
      </c>
      <c r="CG443">
        <v>-1833.18</v>
      </c>
      <c r="CH443">
        <v>-1833.18</v>
      </c>
      <c r="CI443">
        <v>-4.0766</v>
      </c>
      <c r="CJ443">
        <v>-2043.94</v>
      </c>
      <c r="CK443">
        <v>-5.4268800000000002E-3</v>
      </c>
      <c r="CL443">
        <f t="shared" si="343"/>
        <v>35.801200000000001</v>
      </c>
      <c r="CM443">
        <f t="shared" si="344"/>
        <v>35.607504225547679</v>
      </c>
      <c r="CN443">
        <f t="shared" si="398"/>
        <v>-5.4103151417361052E-3</v>
      </c>
      <c r="CO443">
        <f t="shared" si="345"/>
        <v>0.99874795421590679</v>
      </c>
      <c r="CP443">
        <f t="shared" si="365"/>
        <v>5.0046121550726408E-2</v>
      </c>
      <c r="CQ443">
        <f t="shared" si="366"/>
        <v>5.00252331283014E-2</v>
      </c>
      <c r="CR443">
        <f t="shared" si="399"/>
        <v>-2041.3808935400605</v>
      </c>
      <c r="CS443">
        <f t="shared" si="346"/>
        <v>4.962532148459994</v>
      </c>
      <c r="CT443" s="1">
        <f t="shared" si="347"/>
        <v>4.3911677877071613E-3</v>
      </c>
      <c r="CU443" s="1">
        <f t="shared" si="348"/>
        <v>-4.9166777877071603E-3</v>
      </c>
      <c r="CV443" s="1">
        <f t="shared" si="349"/>
        <v>1.465385492916932E-2</v>
      </c>
      <c r="CW443" s="1">
        <f t="shared" si="350"/>
        <v>-1.0843620840909531E-3</v>
      </c>
      <c r="CX443" s="1">
        <f t="shared" si="351"/>
        <v>5.5885208409095413E-4</v>
      </c>
      <c r="CY443" s="1">
        <f t="shared" si="352"/>
        <v>-1.7282109267632413E-2</v>
      </c>
      <c r="CZ443" s="1">
        <f t="shared" si="367"/>
        <v>1.7282109267632413E-2</v>
      </c>
      <c r="DA443">
        <f t="shared" si="400"/>
        <v>0.19428881625600003</v>
      </c>
      <c r="DB443">
        <f t="shared" si="353"/>
        <v>2.3914451200000006E-2</v>
      </c>
      <c r="DC443">
        <f t="shared" si="368"/>
        <v>-8.4786672999999997</v>
      </c>
      <c r="DD443">
        <f t="shared" si="369"/>
        <v>-32.230699999999999</v>
      </c>
      <c r="DE443">
        <f t="shared" si="370"/>
        <v>33.327253437300968</v>
      </c>
      <c r="DF443">
        <f t="shared" si="371"/>
        <v>-8.3229100000000003</v>
      </c>
      <c r="DG443">
        <f t="shared" si="372"/>
        <v>-33.110799999999998</v>
      </c>
      <c r="DH443">
        <f t="shared" si="373"/>
        <v>34.140824645987976</v>
      </c>
      <c r="DI443">
        <f t="shared" si="374"/>
        <v>0.99993982429335704</v>
      </c>
      <c r="DJ443">
        <f t="shared" si="375"/>
        <v>-7.0610273000000001</v>
      </c>
      <c r="DK443">
        <f t="shared" si="376"/>
        <v>-32.568440000000002</v>
      </c>
      <c r="DL443">
        <f t="shared" si="377"/>
        <v>33.325086504988185</v>
      </c>
      <c r="DM443">
        <f t="shared" si="354"/>
        <v>-6.8642590000000006</v>
      </c>
      <c r="DN443">
        <f t="shared" si="355"/>
        <v>-33.431010999999998</v>
      </c>
      <c r="DO443">
        <f t="shared" si="378"/>
        <v>34.128441923140905</v>
      </c>
      <c r="DP443">
        <f t="shared" si="379"/>
        <v>0.99993961024066469</v>
      </c>
      <c r="DQ443">
        <f t="shared" si="380"/>
        <v>0.99904389405543292</v>
      </c>
      <c r="DR443">
        <f t="shared" si="381"/>
        <v>0.99904304158986268</v>
      </c>
      <c r="DS443">
        <f t="shared" si="382"/>
        <v>-0.21188323994127028</v>
      </c>
      <c r="DT443">
        <f t="shared" si="383"/>
        <v>-0.97729498752013966</v>
      </c>
      <c r="DU443" s="1">
        <f t="shared" si="384"/>
        <v>-5.9938126596748281E-4</v>
      </c>
      <c r="DV443" s="1">
        <f t="shared" si="385"/>
        <v>7.3871265967482939E-5</v>
      </c>
      <c r="DW443" s="1">
        <f t="shared" si="386"/>
        <v>-1.734699353113222E-2</v>
      </c>
      <c r="DX443" s="1">
        <f t="shared" si="387"/>
        <v>1.734699353113222E-2</v>
      </c>
      <c r="DY443" s="1"/>
      <c r="DZ443">
        <f t="shared" si="356"/>
        <v>-8.5295327000000007</v>
      </c>
      <c r="EA443">
        <f t="shared" si="357"/>
        <v>2.6904000000000003</v>
      </c>
      <c r="EB443">
        <f t="shared" si="358"/>
        <v>-5.9246381726887176E-2</v>
      </c>
      <c r="EC443">
        <f t="shared" si="388"/>
        <v>8.9437788568573904</v>
      </c>
      <c r="ED443">
        <f t="shared" si="389"/>
        <v>8.9280681280491461</v>
      </c>
      <c r="EE443">
        <f t="shared" si="359"/>
        <v>-8.6455327000000004</v>
      </c>
      <c r="EF443">
        <f t="shared" si="360"/>
        <v>2.1319110000000006</v>
      </c>
      <c r="EG443">
        <f t="shared" si="390"/>
        <v>-0.11599999999999966</v>
      </c>
      <c r="EH443">
        <f t="shared" si="391"/>
        <v>-0.55848899999999979</v>
      </c>
      <c r="EI443">
        <f t="shared" si="392"/>
        <v>0.57040859313390402</v>
      </c>
      <c r="EJ443">
        <f t="shared" si="393"/>
        <v>6.3889363852619133E-2</v>
      </c>
    </row>
    <row r="444" spans="1:140" x14ac:dyDescent="0.3">
      <c r="A444">
        <v>439</v>
      </c>
      <c r="B444">
        <v>4.2263500000000002E-3</v>
      </c>
      <c r="C444">
        <v>8.5302399999999997E-3</v>
      </c>
      <c r="D444" s="1">
        <v>8.5109200000000002E-5</v>
      </c>
      <c r="E444">
        <v>-0.37495899999999999</v>
      </c>
      <c r="F444">
        <v>-0.99064600000000003</v>
      </c>
      <c r="G444">
        <v>6.1027100000000001E-2</v>
      </c>
      <c r="H444">
        <v>3.66695E-3</v>
      </c>
      <c r="I444">
        <v>-4.1624399999999999E-3</v>
      </c>
      <c r="J444">
        <v>7.8026600000000003E-3</v>
      </c>
      <c r="K444">
        <v>8.5356000000000008E-3</v>
      </c>
      <c r="L444">
        <v>-9.0310800000000004E-3</v>
      </c>
      <c r="M444">
        <v>0.55553200000000003</v>
      </c>
      <c r="N444">
        <v>1.33251E-4</v>
      </c>
      <c r="O444">
        <v>1.4365299999999999E-4</v>
      </c>
      <c r="P444">
        <v>1.2493999999999999E-3</v>
      </c>
      <c r="Q444">
        <v>-4.2642699999999999E-2</v>
      </c>
      <c r="R444">
        <v>17.822800000000001</v>
      </c>
      <c r="S444">
        <v>-2.0383200000000001E-2</v>
      </c>
      <c r="T444">
        <v>-1.1594</v>
      </c>
      <c r="U444">
        <v>-1.1006899999999999</v>
      </c>
      <c r="V444">
        <v>8.9450699999999994E-2</v>
      </c>
      <c r="W444">
        <f t="shared" si="394"/>
        <v>-1.2020427</v>
      </c>
      <c r="X444">
        <f t="shared" si="395"/>
        <v>16.722110000000001</v>
      </c>
      <c r="Y444">
        <v>4.4164699999999996E-3</v>
      </c>
      <c r="Z444">
        <v>-5.2311299999999996E-3</v>
      </c>
      <c r="AA444">
        <v>7.7893499999999996E-3</v>
      </c>
      <c r="AB444">
        <v>8.7583399999999999E-3</v>
      </c>
      <c r="AC444">
        <v>-9.5730099999999999E-3</v>
      </c>
      <c r="AD444">
        <v>0.50753300000000001</v>
      </c>
      <c r="AE444">
        <v>1.84105E-4</v>
      </c>
      <c r="AF444">
        <v>2.2249100000000001E-4</v>
      </c>
      <c r="AG444">
        <v>1.7860599999999999E-3</v>
      </c>
      <c r="AH444">
        <v>0.16397999999999999</v>
      </c>
      <c r="AI444">
        <v>-17.978400000000001</v>
      </c>
      <c r="AJ444">
        <v>1.78449E-2</v>
      </c>
      <c r="AK444">
        <v>0.41932900000000001</v>
      </c>
      <c r="AL444">
        <v>-0.86198900000000001</v>
      </c>
      <c r="AM444">
        <v>4.15774E-2</v>
      </c>
      <c r="AN444">
        <f t="shared" si="396"/>
        <v>0.58330899999999997</v>
      </c>
      <c r="AO444">
        <f t="shared" si="397"/>
        <v>-18.840389000000002</v>
      </c>
      <c r="AP444">
        <v>-6.3150300000000001E-3</v>
      </c>
      <c r="AQ444">
        <v>-6.1851700000000003E-3</v>
      </c>
      <c r="AR444">
        <v>7.5980099999999997E-3</v>
      </c>
      <c r="AS444">
        <v>1.35486E-3</v>
      </c>
      <c r="AT444">
        <v>-1.38551E-2</v>
      </c>
      <c r="AU444">
        <v>0.78949999999999998</v>
      </c>
      <c r="AV444">
        <v>1.5579799999999999E-4</v>
      </c>
      <c r="AW444">
        <v>1.48696E-4</v>
      </c>
      <c r="AX444">
        <v>1.4592699999999999E-3</v>
      </c>
      <c r="AY444">
        <v>8.4868900000000007</v>
      </c>
      <c r="AZ444">
        <v>15.132400000000001</v>
      </c>
      <c r="BA444">
        <v>-0.10724499999999999</v>
      </c>
      <c r="BB444">
        <v>-1.04294</v>
      </c>
      <c r="BC444">
        <v>-0.54032999999999998</v>
      </c>
      <c r="BD444">
        <v>0.28703000000000001</v>
      </c>
      <c r="BE444">
        <f t="shared" si="361"/>
        <v>7.443950000000001</v>
      </c>
      <c r="BF444">
        <f t="shared" si="362"/>
        <v>14.59207</v>
      </c>
      <c r="BG444">
        <v>-2.9291799999999998E-4</v>
      </c>
      <c r="BH444">
        <v>-2.6722299999999998E-3</v>
      </c>
      <c r="BI444">
        <v>3.9616299999999998E-3</v>
      </c>
      <c r="BJ444">
        <v>2.6547200000000002E-3</v>
      </c>
      <c r="BK444">
        <v>-5.61986E-3</v>
      </c>
      <c r="BL444">
        <v>0.64052900000000002</v>
      </c>
      <c r="BM444">
        <v>2.1393900000000001E-4</v>
      </c>
      <c r="BN444">
        <v>2.5483999999999999E-4</v>
      </c>
      <c r="BO444">
        <v>2.0299200000000002E-3</v>
      </c>
      <c r="BP444">
        <v>-8.5213099999999997</v>
      </c>
      <c r="BQ444">
        <v>-14.4079</v>
      </c>
      <c r="BR444">
        <v>-7.1984000000000006E-2</v>
      </c>
      <c r="BS444">
        <v>0.26165699999999997</v>
      </c>
      <c r="BT444">
        <v>-1.4392100000000001</v>
      </c>
      <c r="BU444">
        <v>-0.15343100000000001</v>
      </c>
      <c r="BV444">
        <f t="shared" si="363"/>
        <v>-8.2596530000000001</v>
      </c>
      <c r="BW444">
        <f t="shared" si="364"/>
        <v>-15.847110000000001</v>
      </c>
      <c r="BX444">
        <v>1.6764900000000001E-3</v>
      </c>
      <c r="BY444">
        <v>-1.1500499999999999E-3</v>
      </c>
      <c r="BZ444">
        <v>3.2869900000000001E-3</v>
      </c>
      <c r="CA444">
        <v>3.8415799999999998E-3</v>
      </c>
      <c r="CB444">
        <v>-3.3151299999999999E-3</v>
      </c>
      <c r="CC444">
        <v>0.58278700000000005</v>
      </c>
      <c r="CD444">
        <v>1.16103E-4</v>
      </c>
      <c r="CE444">
        <v>1.2227700000000001E-4</v>
      </c>
      <c r="CF444">
        <v>1.0957899999999999E-3</v>
      </c>
      <c r="CG444">
        <v>-1832.69</v>
      </c>
      <c r="CH444">
        <v>-1832.68</v>
      </c>
      <c r="CI444">
        <v>-4.0846999999999998</v>
      </c>
      <c r="CJ444">
        <v>-2047.98</v>
      </c>
      <c r="CK444">
        <v>-5.4338399999999997E-3</v>
      </c>
      <c r="CL444">
        <f t="shared" si="343"/>
        <v>35.801200000000001</v>
      </c>
      <c r="CM444">
        <f t="shared" si="344"/>
        <v>35.607285993426878</v>
      </c>
      <c r="CN444">
        <f t="shared" si="398"/>
        <v>-5.4164108067082592E-3</v>
      </c>
      <c r="CO444">
        <f t="shared" si="345"/>
        <v>0.99874219581253276</v>
      </c>
      <c r="CP444">
        <f t="shared" si="365"/>
        <v>5.0161099559458355E-2</v>
      </c>
      <c r="CQ444">
        <f t="shared" si="366"/>
        <v>5.014006684838538E-2</v>
      </c>
      <c r="CR444">
        <f t="shared" si="399"/>
        <v>-2045.4040421801508</v>
      </c>
      <c r="CS444">
        <f t="shared" si="346"/>
        <v>4.9723122950890035</v>
      </c>
      <c r="CT444" s="1">
        <f t="shared" si="347"/>
        <v>4.4287343244541859E-3</v>
      </c>
      <c r="CU444" s="1">
        <f t="shared" si="348"/>
        <v>-4.9242243244541854E-3</v>
      </c>
      <c r="CV444" s="1">
        <f t="shared" si="349"/>
        <v>1.4742710896789305E-2</v>
      </c>
      <c r="CW444" s="1">
        <f t="shared" si="350"/>
        <v>-1.0692876438504091E-3</v>
      </c>
      <c r="CX444" s="1">
        <f t="shared" si="351"/>
        <v>5.7379764385040877E-4</v>
      </c>
      <c r="CY444" s="1">
        <f t="shared" si="352"/>
        <v>-1.7381761441575508E-2</v>
      </c>
      <c r="CZ444" s="1">
        <f t="shared" si="367"/>
        <v>1.7381761441575508E-2</v>
      </c>
      <c r="DA444">
        <f t="shared" si="400"/>
        <v>0.194537992608</v>
      </c>
      <c r="DB444">
        <f t="shared" si="353"/>
        <v>2.3945121600000001E-2</v>
      </c>
      <c r="DC444">
        <f t="shared" si="368"/>
        <v>-8.4786672999999997</v>
      </c>
      <c r="DD444">
        <f t="shared" si="369"/>
        <v>-32.230699999999999</v>
      </c>
      <c r="DE444">
        <f t="shared" si="370"/>
        <v>33.327253437300968</v>
      </c>
      <c r="DF444">
        <f t="shared" si="371"/>
        <v>-8.3229100000000003</v>
      </c>
      <c r="DG444">
        <f t="shared" si="372"/>
        <v>-33.110799999999998</v>
      </c>
      <c r="DH444">
        <f t="shared" si="373"/>
        <v>34.140824645987976</v>
      </c>
      <c r="DI444">
        <f t="shared" si="374"/>
        <v>0.99993982429335704</v>
      </c>
      <c r="DJ444">
        <f t="shared" si="375"/>
        <v>-7.0576103000000003</v>
      </c>
      <c r="DK444">
        <f t="shared" si="376"/>
        <v>-32.569220000000001</v>
      </c>
      <c r="DL444">
        <f t="shared" si="377"/>
        <v>33.325124974335303</v>
      </c>
      <c r="DM444">
        <f t="shared" si="354"/>
        <v>-6.8606410000000011</v>
      </c>
      <c r="DN444">
        <f t="shared" si="355"/>
        <v>-33.432459000000001</v>
      </c>
      <c r="DO444">
        <f t="shared" si="378"/>
        <v>34.129132859150729</v>
      </c>
      <c r="DP444">
        <f t="shared" si="379"/>
        <v>0.99993953098160793</v>
      </c>
      <c r="DQ444">
        <f t="shared" si="380"/>
        <v>0.99903929082163556</v>
      </c>
      <c r="DR444">
        <f t="shared" si="381"/>
        <v>0.99903812018807447</v>
      </c>
      <c r="DS444">
        <f t="shared" si="382"/>
        <v>-0.2117804601013584</v>
      </c>
      <c r="DT444">
        <f t="shared" si="383"/>
        <v>-0.97731726512901462</v>
      </c>
      <c r="DU444" s="1">
        <f t="shared" si="384"/>
        <v>-5.8134667940021355E-4</v>
      </c>
      <c r="DV444" s="1">
        <f t="shared" si="385"/>
        <v>8.5856679400213645E-5</v>
      </c>
      <c r="DW444" s="1">
        <f t="shared" si="386"/>
        <v>-1.7446495342976633E-2</v>
      </c>
      <c r="DX444" s="1">
        <f t="shared" si="387"/>
        <v>1.7446495342976633E-2</v>
      </c>
      <c r="DY444" s="1"/>
      <c r="DZ444">
        <f t="shared" si="356"/>
        <v>-8.5295327000000007</v>
      </c>
      <c r="EA444">
        <f t="shared" si="357"/>
        <v>2.6904000000000003</v>
      </c>
      <c r="EB444">
        <f t="shared" si="358"/>
        <v>-5.9246381726887176E-2</v>
      </c>
      <c r="EC444">
        <f t="shared" si="388"/>
        <v>8.9437788568573904</v>
      </c>
      <c r="ED444">
        <f t="shared" si="389"/>
        <v>8.9280681280491461</v>
      </c>
      <c r="EE444">
        <f t="shared" si="359"/>
        <v>-8.6459927000000008</v>
      </c>
      <c r="EF444">
        <f t="shared" si="360"/>
        <v>2.130040000000001</v>
      </c>
      <c r="EG444">
        <f t="shared" si="390"/>
        <v>-0.11646000000000001</v>
      </c>
      <c r="EH444">
        <f t="shared" si="391"/>
        <v>-0.5603599999999993</v>
      </c>
      <c r="EI444">
        <f t="shared" si="392"/>
        <v>0.57233404686424094</v>
      </c>
      <c r="EJ444">
        <f t="shared" si="393"/>
        <v>6.4105026827265099E-2</v>
      </c>
    </row>
    <row r="445" spans="1:140" x14ac:dyDescent="0.3">
      <c r="A445">
        <v>440</v>
      </c>
      <c r="B445">
        <v>4.2263500000000002E-3</v>
      </c>
      <c r="C445">
        <v>8.5302399999999997E-3</v>
      </c>
      <c r="D445" s="1">
        <v>8.5109200000000002E-5</v>
      </c>
      <c r="E445">
        <v>-0.37536000000000003</v>
      </c>
      <c r="F445">
        <v>-0.99493500000000001</v>
      </c>
      <c r="G445">
        <v>3.6858099999999998E-2</v>
      </c>
      <c r="H445">
        <v>3.6925500000000002E-3</v>
      </c>
      <c r="I445">
        <v>-4.1943299999999996E-3</v>
      </c>
      <c r="J445">
        <v>7.78621E-3</v>
      </c>
      <c r="K445">
        <v>8.5290000000000001E-3</v>
      </c>
      <c r="L445">
        <v>-9.0307700000000005E-3</v>
      </c>
      <c r="M445">
        <v>0.553732</v>
      </c>
      <c r="N445">
        <v>1.3332E-4</v>
      </c>
      <c r="O445">
        <v>1.43728E-4</v>
      </c>
      <c r="P445">
        <v>1.2500600000000001E-3</v>
      </c>
      <c r="Q445">
        <v>-4.2642699999999999E-2</v>
      </c>
      <c r="R445">
        <v>17.822800000000001</v>
      </c>
      <c r="S445">
        <v>-2.0383200000000001E-2</v>
      </c>
      <c r="T445">
        <v>-1.1626000000000001</v>
      </c>
      <c r="U445">
        <v>-1.10541</v>
      </c>
      <c r="V445">
        <v>6.4834000000000003E-2</v>
      </c>
      <c r="W445">
        <f t="shared" si="394"/>
        <v>-1.2052427000000001</v>
      </c>
      <c r="X445">
        <f t="shared" si="395"/>
        <v>16.717390000000002</v>
      </c>
      <c r="Y445">
        <v>4.4253199999999999E-3</v>
      </c>
      <c r="Z445">
        <v>-5.2908499999999997E-3</v>
      </c>
      <c r="AA445">
        <v>7.8782499999999998E-3</v>
      </c>
      <c r="AB445">
        <v>8.8266200000000003E-3</v>
      </c>
      <c r="AC445">
        <v>-9.6921500000000001E-3</v>
      </c>
      <c r="AD445">
        <v>0.50849500000000003</v>
      </c>
      <c r="AE445">
        <v>1.8903100000000001E-4</v>
      </c>
      <c r="AF445">
        <v>2.2834E-4</v>
      </c>
      <c r="AG445">
        <v>1.8331199999999999E-3</v>
      </c>
      <c r="AH445">
        <v>0.16397999999999999</v>
      </c>
      <c r="AI445">
        <v>-17.978400000000001</v>
      </c>
      <c r="AJ445">
        <v>1.78449E-2</v>
      </c>
      <c r="AK445">
        <v>0.42151100000000002</v>
      </c>
      <c r="AL445">
        <v>-0.86539699999999997</v>
      </c>
      <c r="AM445">
        <v>2.6963899999999999E-2</v>
      </c>
      <c r="AN445">
        <f t="shared" si="396"/>
        <v>0.58549099999999998</v>
      </c>
      <c r="AO445">
        <f t="shared" si="397"/>
        <v>-18.843797000000002</v>
      </c>
      <c r="AP445">
        <v>-6.3171399999999997E-3</v>
      </c>
      <c r="AQ445">
        <v>-6.4202299999999999E-3</v>
      </c>
      <c r="AR445">
        <v>7.4349799999999999E-3</v>
      </c>
      <c r="AS445">
        <v>1.0735199999999999E-3</v>
      </c>
      <c r="AT445">
        <v>-1.3810899999999999E-2</v>
      </c>
      <c r="AU445">
        <v>0.78179299999999996</v>
      </c>
      <c r="AV445">
        <v>1.5793099999999999E-4</v>
      </c>
      <c r="AW445">
        <v>1.50834E-4</v>
      </c>
      <c r="AX445">
        <v>1.4802400000000001E-3</v>
      </c>
      <c r="AY445">
        <v>8.4868900000000007</v>
      </c>
      <c r="AZ445">
        <v>15.132400000000001</v>
      </c>
      <c r="BA445">
        <v>-0.10724499999999999</v>
      </c>
      <c r="BB445">
        <v>-1.04521</v>
      </c>
      <c r="BC445">
        <v>-0.54341499999999998</v>
      </c>
      <c r="BD445">
        <v>0.26607199999999998</v>
      </c>
      <c r="BE445">
        <f t="shared" si="361"/>
        <v>7.4416800000000007</v>
      </c>
      <c r="BF445">
        <f t="shared" si="362"/>
        <v>14.588985000000001</v>
      </c>
      <c r="BG445">
        <v>-1.3475299999999999E-4</v>
      </c>
      <c r="BH445">
        <v>-2.4766699999999998E-3</v>
      </c>
      <c r="BI445">
        <v>3.9805200000000004E-3</v>
      </c>
      <c r="BJ445">
        <v>2.8442599999999999E-3</v>
      </c>
      <c r="BK445">
        <v>-5.4556700000000001E-3</v>
      </c>
      <c r="BL445">
        <v>0.64329800000000004</v>
      </c>
      <c r="BM445">
        <v>2.1123800000000001E-4</v>
      </c>
      <c r="BN445">
        <v>2.51442E-4</v>
      </c>
      <c r="BO445">
        <v>2.0039099999999998E-3</v>
      </c>
      <c r="BP445">
        <v>-8.5213099999999997</v>
      </c>
      <c r="BQ445">
        <v>-14.4079</v>
      </c>
      <c r="BR445">
        <v>-7.1984000000000006E-2</v>
      </c>
      <c r="BS445">
        <v>0.26323999999999997</v>
      </c>
      <c r="BT445">
        <v>-1.44354</v>
      </c>
      <c r="BU445">
        <v>-0.16662199999999999</v>
      </c>
      <c r="BV445">
        <f t="shared" si="363"/>
        <v>-8.25807</v>
      </c>
      <c r="BW445">
        <f t="shared" si="364"/>
        <v>-15.85144</v>
      </c>
      <c r="BX445">
        <v>1.6421299999999999E-3</v>
      </c>
      <c r="BY445">
        <v>-1.3654299999999999E-3</v>
      </c>
      <c r="BZ445">
        <v>3.1901799999999999E-3</v>
      </c>
      <c r="CA445">
        <v>3.6655699999999999E-3</v>
      </c>
      <c r="CB445">
        <v>-3.38887E-3</v>
      </c>
      <c r="CC445">
        <v>0.56551499999999999</v>
      </c>
      <c r="CD445">
        <v>1.17349E-4</v>
      </c>
      <c r="CE445">
        <v>1.23044E-4</v>
      </c>
      <c r="CF445">
        <v>1.10311E-3</v>
      </c>
      <c r="CG445">
        <v>-1832.12</v>
      </c>
      <c r="CH445">
        <v>-1832.12</v>
      </c>
      <c r="CI445">
        <v>-4.0952999999999999</v>
      </c>
      <c r="CJ445">
        <v>-2053.31</v>
      </c>
      <c r="CK445">
        <v>-5.4620800000000002E-3</v>
      </c>
      <c r="CL445">
        <f t="shared" si="343"/>
        <v>35.801200000000001</v>
      </c>
      <c r="CM445">
        <f t="shared" si="344"/>
        <v>35.606245913228271</v>
      </c>
      <c r="CN445">
        <f t="shared" si="398"/>
        <v>-5.4454623524275809E-3</v>
      </c>
      <c r="CO445">
        <f t="shared" si="345"/>
        <v>0.99873452221449921</v>
      </c>
      <c r="CP445">
        <f t="shared" si="365"/>
        <v>5.0313910229250913E-2</v>
      </c>
      <c r="CQ445">
        <f t="shared" si="366"/>
        <v>5.0292684726269188E-2</v>
      </c>
      <c r="CR445">
        <f t="shared" si="399"/>
        <v>-2050.7115818082534</v>
      </c>
      <c r="CS445">
        <f t="shared" si="346"/>
        <v>4.9852147554368171</v>
      </c>
      <c r="CT445" s="1">
        <f t="shared" si="347"/>
        <v>4.454789001543738E-3</v>
      </c>
      <c r="CU445" s="1">
        <f t="shared" si="348"/>
        <v>-4.9565690015437366E-3</v>
      </c>
      <c r="CV445" s="1">
        <f t="shared" si="349"/>
        <v>1.4701342840996577E-2</v>
      </c>
      <c r="CW445" s="1">
        <f t="shared" si="350"/>
        <v>-1.1078393279270425E-3</v>
      </c>
      <c r="CX445" s="1">
        <f t="shared" si="351"/>
        <v>6.0605932792704396E-4</v>
      </c>
      <c r="CY445" s="1">
        <f t="shared" si="352"/>
        <v>-1.7371404439142549E-2</v>
      </c>
      <c r="CZ445" s="1">
        <f t="shared" si="367"/>
        <v>1.7371404439142549E-2</v>
      </c>
      <c r="DA445">
        <f t="shared" si="400"/>
        <v>0.19554901849600001</v>
      </c>
      <c r="DB445">
        <f t="shared" si="353"/>
        <v>2.406956586666667E-2</v>
      </c>
      <c r="DC445">
        <f t="shared" si="368"/>
        <v>-8.4786672999999997</v>
      </c>
      <c r="DD445">
        <f t="shared" si="369"/>
        <v>-32.230699999999999</v>
      </c>
      <c r="DE445">
        <f t="shared" si="370"/>
        <v>33.327253437300968</v>
      </c>
      <c r="DF445">
        <f t="shared" si="371"/>
        <v>-8.3229100000000003</v>
      </c>
      <c r="DG445">
        <f t="shared" si="372"/>
        <v>-33.110799999999998</v>
      </c>
      <c r="DH445">
        <f t="shared" si="373"/>
        <v>34.140824645987976</v>
      </c>
      <c r="DI445">
        <f t="shared" si="374"/>
        <v>0.99993982429335704</v>
      </c>
      <c r="DJ445">
        <f t="shared" si="375"/>
        <v>-7.0528272999999997</v>
      </c>
      <c r="DK445">
        <f t="shared" si="376"/>
        <v>-32.568830000000005</v>
      </c>
      <c r="DL445">
        <f t="shared" si="377"/>
        <v>33.323731191037503</v>
      </c>
      <c r="DM445">
        <f t="shared" si="354"/>
        <v>-6.8561890000000005</v>
      </c>
      <c r="DN445">
        <f t="shared" si="355"/>
        <v>-33.432782000000003</v>
      </c>
      <c r="DO445">
        <f t="shared" si="378"/>
        <v>34.128554611399018</v>
      </c>
      <c r="DP445">
        <f t="shared" si="379"/>
        <v>0.99993962012890325</v>
      </c>
      <c r="DQ445">
        <f t="shared" si="380"/>
        <v>0.99903324259066628</v>
      </c>
      <c r="DR445">
        <f t="shared" si="381"/>
        <v>0.99903242496655209</v>
      </c>
      <c r="DS445">
        <f t="shared" si="382"/>
        <v>-0.21164578658877414</v>
      </c>
      <c r="DT445">
        <f t="shared" si="383"/>
        <v>-0.97734643858726933</v>
      </c>
      <c r="DU445" s="1">
        <f t="shared" si="384"/>
        <v>-6.1987094623842508E-4</v>
      </c>
      <c r="DV445" s="1">
        <f t="shared" si="385"/>
        <v>1.1809094623842567E-4</v>
      </c>
      <c r="DW445" s="1">
        <f t="shared" si="386"/>
        <v>-1.744014200160228E-2</v>
      </c>
      <c r="DX445" s="1">
        <f t="shared" si="387"/>
        <v>1.744014200160228E-2</v>
      </c>
      <c r="DY445" s="1"/>
      <c r="DZ445">
        <f t="shared" si="356"/>
        <v>-8.5295327000000007</v>
      </c>
      <c r="EA445">
        <f t="shared" si="357"/>
        <v>2.6904000000000003</v>
      </c>
      <c r="EB445">
        <f t="shared" si="358"/>
        <v>-5.9246381726887176E-2</v>
      </c>
      <c r="EC445">
        <f t="shared" si="388"/>
        <v>8.9437788568573904</v>
      </c>
      <c r="ED445">
        <f t="shared" si="389"/>
        <v>8.9280681280491461</v>
      </c>
      <c r="EE445">
        <f t="shared" si="359"/>
        <v>-8.6469227000000011</v>
      </c>
      <c r="EF445">
        <f t="shared" si="360"/>
        <v>2.1284050000000008</v>
      </c>
      <c r="EG445">
        <f t="shared" si="390"/>
        <v>-0.11739000000000033</v>
      </c>
      <c r="EH445">
        <f t="shared" si="391"/>
        <v>-0.56199499999999958</v>
      </c>
      <c r="EI445">
        <f t="shared" si="392"/>
        <v>0.57412436991038762</v>
      </c>
      <c r="EJ445">
        <f t="shared" si="393"/>
        <v>6.4305554312099361E-2</v>
      </c>
    </row>
    <row r="446" spans="1:140" x14ac:dyDescent="0.3">
      <c r="A446">
        <v>441</v>
      </c>
      <c r="B446">
        <v>4.2263500000000002E-3</v>
      </c>
      <c r="C446">
        <v>8.5302399999999997E-3</v>
      </c>
      <c r="D446" s="1">
        <v>8.5109200000000002E-5</v>
      </c>
      <c r="E446">
        <v>-0.37445099999999998</v>
      </c>
      <c r="F446">
        <v>-0.99971200000000005</v>
      </c>
      <c r="G446">
        <v>5.0171899999999998E-2</v>
      </c>
      <c r="H446">
        <v>3.7118099999999998E-3</v>
      </c>
      <c r="I446">
        <v>-4.21295E-3</v>
      </c>
      <c r="J446">
        <v>7.8197400000000004E-3</v>
      </c>
      <c r="K446">
        <v>8.5707600000000002E-3</v>
      </c>
      <c r="L446">
        <v>-9.0718799999999992E-3</v>
      </c>
      <c r="M446">
        <v>0.55363399999999996</v>
      </c>
      <c r="N446">
        <v>1.3359299999999999E-4</v>
      </c>
      <c r="O446">
        <v>1.4400700000000001E-4</v>
      </c>
      <c r="P446">
        <v>1.2524999999999999E-3</v>
      </c>
      <c r="Q446">
        <v>-4.2642699999999999E-2</v>
      </c>
      <c r="R446">
        <v>17.822800000000001</v>
      </c>
      <c r="S446">
        <v>-2.0383200000000001E-2</v>
      </c>
      <c r="T446">
        <v>-1.1651499999999999</v>
      </c>
      <c r="U446">
        <v>-1.1101300000000001</v>
      </c>
      <c r="V446">
        <v>7.5373399999999993E-2</v>
      </c>
      <c r="W446">
        <f t="shared" si="394"/>
        <v>-1.2077926999999999</v>
      </c>
      <c r="X446">
        <f t="shared" si="395"/>
        <v>16.712669999999999</v>
      </c>
      <c r="Y446">
        <v>4.3578499999999999E-3</v>
      </c>
      <c r="Z446">
        <v>-5.1902900000000002E-3</v>
      </c>
      <c r="AA446">
        <v>7.8937799999999995E-3</v>
      </c>
      <c r="AB446">
        <v>8.8127499999999994E-3</v>
      </c>
      <c r="AC446">
        <v>-9.6451899999999997E-3</v>
      </c>
      <c r="AD446">
        <v>0.51278000000000001</v>
      </c>
      <c r="AE446">
        <v>1.8758199999999999E-4</v>
      </c>
      <c r="AF446">
        <v>2.2685700000000001E-4</v>
      </c>
      <c r="AG446">
        <v>1.8212300000000001E-3</v>
      </c>
      <c r="AH446">
        <v>0.16397999999999999</v>
      </c>
      <c r="AI446">
        <v>-17.978400000000001</v>
      </c>
      <c r="AJ446">
        <v>1.78449E-2</v>
      </c>
      <c r="AK446">
        <v>0.426508</v>
      </c>
      <c r="AL446">
        <v>-0.86875000000000002</v>
      </c>
      <c r="AM446">
        <v>3.0702299999999998E-2</v>
      </c>
      <c r="AN446">
        <f t="shared" si="396"/>
        <v>0.59048800000000001</v>
      </c>
      <c r="AO446">
        <f t="shared" si="397"/>
        <v>-18.847149999999999</v>
      </c>
      <c r="AP446">
        <v>-6.44269E-3</v>
      </c>
      <c r="AQ446">
        <v>-6.4437399999999999E-3</v>
      </c>
      <c r="AR446">
        <v>7.4655399999999997E-3</v>
      </c>
      <c r="AS446">
        <v>1.02918E-3</v>
      </c>
      <c r="AT446">
        <v>-1.39156E-2</v>
      </c>
      <c r="AU446">
        <v>0.78521700000000005</v>
      </c>
      <c r="AV446">
        <v>1.5731E-4</v>
      </c>
      <c r="AW446">
        <v>1.50378E-4</v>
      </c>
      <c r="AX446">
        <v>1.4754600000000001E-3</v>
      </c>
      <c r="AY446">
        <v>8.4868900000000007</v>
      </c>
      <c r="AZ446">
        <v>15.132400000000001</v>
      </c>
      <c r="BA446">
        <v>-0.10724499999999999</v>
      </c>
      <c r="BB446">
        <v>-1.04697</v>
      </c>
      <c r="BC446">
        <v>-0.54583499999999996</v>
      </c>
      <c r="BD446">
        <v>0.26946300000000001</v>
      </c>
      <c r="BE446">
        <f t="shared" si="361"/>
        <v>7.4399200000000008</v>
      </c>
      <c r="BF446">
        <f t="shared" si="362"/>
        <v>14.586565</v>
      </c>
      <c r="BG446" s="1">
        <v>-5.54874E-5</v>
      </c>
      <c r="BH446">
        <v>-2.3264900000000001E-3</v>
      </c>
      <c r="BI446">
        <v>4.0568100000000001E-3</v>
      </c>
      <c r="BJ446">
        <v>3.0227700000000001E-3</v>
      </c>
      <c r="BK446">
        <v>-5.4047499999999998E-3</v>
      </c>
      <c r="BL446">
        <v>0.64997700000000003</v>
      </c>
      <c r="BM446">
        <v>2.1339800000000001E-4</v>
      </c>
      <c r="BN446">
        <v>2.5411100000000001E-4</v>
      </c>
      <c r="BO446">
        <v>2.0245800000000002E-3</v>
      </c>
      <c r="BP446">
        <v>-8.5213099999999997</v>
      </c>
      <c r="BQ446">
        <v>-14.4079</v>
      </c>
      <c r="BR446">
        <v>-7.1984000000000006E-2</v>
      </c>
      <c r="BS446">
        <v>0.26790199999999997</v>
      </c>
      <c r="BT446">
        <v>-1.4500299999999999</v>
      </c>
      <c r="BU446">
        <v>-0.159166</v>
      </c>
      <c r="BV446">
        <f t="shared" si="363"/>
        <v>-8.2534080000000003</v>
      </c>
      <c r="BW446">
        <f t="shared" si="364"/>
        <v>-15.85793</v>
      </c>
      <c r="BX446">
        <v>1.6468399999999999E-3</v>
      </c>
      <c r="BY446">
        <v>-1.3712500000000001E-3</v>
      </c>
      <c r="BZ446">
        <v>3.2013300000000001E-3</v>
      </c>
      <c r="CA446">
        <v>3.67731E-3</v>
      </c>
      <c r="CB446">
        <v>-3.4017100000000001E-3</v>
      </c>
      <c r="CC446">
        <v>0.56547099999999995</v>
      </c>
      <c r="CD446">
        <v>1.14212E-4</v>
      </c>
      <c r="CE446">
        <v>1.19233E-4</v>
      </c>
      <c r="CF446">
        <v>1.0693E-3</v>
      </c>
      <c r="CG446">
        <v>-1831.12</v>
      </c>
      <c r="CH446">
        <v>-1831.12</v>
      </c>
      <c r="CI446">
        <v>-4.1069000000000004</v>
      </c>
      <c r="CJ446">
        <v>-2059.13</v>
      </c>
      <c r="CK446">
        <v>-5.4886800000000001E-3</v>
      </c>
      <c r="CL446">
        <f t="shared" si="343"/>
        <v>35.801200000000001</v>
      </c>
      <c r="CM446">
        <f t="shared" si="344"/>
        <v>35.60526101446797</v>
      </c>
      <c r="CN446">
        <f t="shared" si="398"/>
        <v>-5.4729725688533078E-3</v>
      </c>
      <c r="CO446">
        <f t="shared" si="345"/>
        <v>0.99872375561438786</v>
      </c>
      <c r="CP446">
        <f t="shared" si="365"/>
        <v>5.0527535951414571E-2</v>
      </c>
      <c r="CQ446">
        <f t="shared" si="366"/>
        <v>5.050603896062663E-2</v>
      </c>
      <c r="CR446">
        <f t="shared" si="399"/>
        <v>-2056.5020468982548</v>
      </c>
      <c r="CS446">
        <f t="shared" si="346"/>
        <v>4.9992911922520147</v>
      </c>
      <c r="CT446" s="1">
        <f t="shared" si="347"/>
        <v>4.4804751427733524E-3</v>
      </c>
      <c r="CU446" s="1">
        <f t="shared" si="348"/>
        <v>-4.981615142773353E-3</v>
      </c>
      <c r="CV446" s="1">
        <f t="shared" si="349"/>
        <v>1.4760216907490303E-2</v>
      </c>
      <c r="CW446" s="1">
        <f t="shared" si="350"/>
        <v>-1.1167622132677159E-3</v>
      </c>
      <c r="CX446" s="1">
        <f t="shared" si="351"/>
        <v>6.1562221326771525E-4</v>
      </c>
      <c r="CY446" s="1">
        <f t="shared" si="352"/>
        <v>-1.7446890838390017E-2</v>
      </c>
      <c r="CZ446" s="1">
        <f t="shared" si="367"/>
        <v>1.7446890838390017E-2</v>
      </c>
      <c r="DA446">
        <f t="shared" si="400"/>
        <v>0.19650133041600001</v>
      </c>
      <c r="DB446">
        <f t="shared" si="353"/>
        <v>2.4186783200000003E-2</v>
      </c>
      <c r="DC446">
        <f t="shared" si="368"/>
        <v>-8.4786672999999997</v>
      </c>
      <c r="DD446">
        <f t="shared" si="369"/>
        <v>-32.230699999999999</v>
      </c>
      <c r="DE446">
        <f t="shared" si="370"/>
        <v>33.327253437300968</v>
      </c>
      <c r="DF446">
        <f t="shared" si="371"/>
        <v>-8.3229100000000003</v>
      </c>
      <c r="DG446">
        <f t="shared" si="372"/>
        <v>-33.110799999999998</v>
      </c>
      <c r="DH446">
        <f t="shared" si="373"/>
        <v>34.140824645987976</v>
      </c>
      <c r="DI446">
        <f t="shared" si="374"/>
        <v>0.99993982429335704</v>
      </c>
      <c r="DJ446">
        <f t="shared" si="375"/>
        <v>-7.0456153000000006</v>
      </c>
      <c r="DK446">
        <f t="shared" si="376"/>
        <v>-32.570599999999999</v>
      </c>
      <c r="DL446">
        <f t="shared" si="377"/>
        <v>33.323935531620421</v>
      </c>
      <c r="DM446">
        <f t="shared" si="354"/>
        <v>-6.8494320000000011</v>
      </c>
      <c r="DN446">
        <f t="shared" si="355"/>
        <v>-33.433714999999999</v>
      </c>
      <c r="DO446">
        <f t="shared" si="378"/>
        <v>34.128111835023176</v>
      </c>
      <c r="DP446">
        <f t="shared" si="379"/>
        <v>0.9999398760626701</v>
      </c>
      <c r="DQ446">
        <f t="shared" si="380"/>
        <v>0.99902342502996033</v>
      </c>
      <c r="DR446">
        <f t="shared" si="381"/>
        <v>0.99902363356802049</v>
      </c>
      <c r="DS446">
        <f t="shared" si="382"/>
        <v>-0.2114280677717239</v>
      </c>
      <c r="DT446">
        <f t="shared" si="383"/>
        <v>-0.97739356052631909</v>
      </c>
      <c r="DU446" s="1">
        <f t="shared" si="384"/>
        <v>-6.2682472420792345E-4</v>
      </c>
      <c r="DV446" s="1">
        <f t="shared" si="385"/>
        <v>1.256847242079237E-4</v>
      </c>
      <c r="DW446" s="1">
        <f t="shared" si="386"/>
        <v>-1.7516531770246216E-2</v>
      </c>
      <c r="DX446" s="1">
        <f t="shared" si="387"/>
        <v>1.7516531770246216E-2</v>
      </c>
      <c r="DY446" s="1"/>
      <c r="DZ446">
        <f t="shared" si="356"/>
        <v>-8.5295327000000007</v>
      </c>
      <c r="EA446">
        <f t="shared" si="357"/>
        <v>2.6904000000000003</v>
      </c>
      <c r="EB446">
        <f t="shared" si="358"/>
        <v>-5.9246381726887176E-2</v>
      </c>
      <c r="EC446">
        <f t="shared" si="388"/>
        <v>8.9437788568573904</v>
      </c>
      <c r="ED446">
        <f t="shared" si="389"/>
        <v>8.9280681280491461</v>
      </c>
      <c r="EE446">
        <f t="shared" si="359"/>
        <v>-8.6477127000000014</v>
      </c>
      <c r="EF446">
        <f t="shared" si="360"/>
        <v>2.126104999999999</v>
      </c>
      <c r="EG446">
        <f t="shared" si="390"/>
        <v>-0.11818000000000062</v>
      </c>
      <c r="EH446">
        <f t="shared" si="391"/>
        <v>-0.56429500000000132</v>
      </c>
      <c r="EI446">
        <f t="shared" si="392"/>
        <v>0.57653738770785856</v>
      </c>
      <c r="EJ446">
        <f t="shared" si="393"/>
        <v>6.4575827540625699E-2</v>
      </c>
    </row>
    <row r="447" spans="1:140" x14ac:dyDescent="0.3">
      <c r="A447">
        <v>442</v>
      </c>
      <c r="B447">
        <v>4.2263500000000002E-3</v>
      </c>
      <c r="C447">
        <v>8.5302399999999997E-3</v>
      </c>
      <c r="D447" s="1">
        <v>8.5109200000000002E-5</v>
      </c>
      <c r="E447">
        <v>-0.37439</v>
      </c>
      <c r="F447">
        <v>-0.999417</v>
      </c>
      <c r="G447">
        <v>5.1618499999999998E-2</v>
      </c>
      <c r="H447">
        <v>3.6617300000000002E-3</v>
      </c>
      <c r="I447">
        <v>-4.2816299999999998E-3</v>
      </c>
      <c r="J447">
        <v>7.8660399999999995E-3</v>
      </c>
      <c r="K447">
        <v>8.5555200000000005E-3</v>
      </c>
      <c r="L447">
        <v>-9.1754100000000002E-3</v>
      </c>
      <c r="M447">
        <v>0.554373</v>
      </c>
      <c r="N447">
        <v>1.33428E-4</v>
      </c>
      <c r="O447">
        <v>1.43857E-4</v>
      </c>
      <c r="P447">
        <v>1.2511600000000001E-3</v>
      </c>
      <c r="Q447">
        <v>-4.2642699999999999E-2</v>
      </c>
      <c r="R447">
        <v>17.822800000000001</v>
      </c>
      <c r="S447">
        <v>-2.0383200000000001E-2</v>
      </c>
      <c r="T447">
        <v>-1.1677</v>
      </c>
      <c r="U447">
        <v>-1.1116699999999999</v>
      </c>
      <c r="V447">
        <v>7.8847399999999998E-2</v>
      </c>
      <c r="W447">
        <f t="shared" si="394"/>
        <v>-1.2103427</v>
      </c>
      <c r="X447">
        <f t="shared" si="395"/>
        <v>16.711130000000001</v>
      </c>
      <c r="Y447">
        <v>4.3370099999999997E-3</v>
      </c>
      <c r="Z447">
        <v>-5.2539600000000002E-3</v>
      </c>
      <c r="AA447">
        <v>7.86157E-3</v>
      </c>
      <c r="AB447">
        <v>8.7541600000000004E-3</v>
      </c>
      <c r="AC447">
        <v>-9.6711100000000001E-3</v>
      </c>
      <c r="AD447">
        <v>0.51087800000000005</v>
      </c>
      <c r="AE447">
        <v>1.9146699999999999E-4</v>
      </c>
      <c r="AF447">
        <v>2.3149800000000001E-4</v>
      </c>
      <c r="AG447">
        <v>1.8583300000000001E-3</v>
      </c>
      <c r="AH447">
        <v>0.16397999999999999</v>
      </c>
      <c r="AI447">
        <v>-17.978400000000001</v>
      </c>
      <c r="AJ447">
        <v>1.78449E-2</v>
      </c>
      <c r="AK447">
        <v>0.42868000000000001</v>
      </c>
      <c r="AL447">
        <v>-0.86774600000000002</v>
      </c>
      <c r="AM447">
        <v>2.9621399999999999E-2</v>
      </c>
      <c r="AN447">
        <f t="shared" si="396"/>
        <v>0.59265999999999996</v>
      </c>
      <c r="AO447">
        <f t="shared" si="397"/>
        <v>-18.846146000000001</v>
      </c>
      <c r="AP447">
        <v>-6.3960800000000002E-3</v>
      </c>
      <c r="AQ447">
        <v>-6.4787000000000004E-3</v>
      </c>
      <c r="AR447">
        <v>7.4541700000000004E-3</v>
      </c>
      <c r="AS447">
        <v>1.0239699999999999E-3</v>
      </c>
      <c r="AT447">
        <v>-1.38987E-2</v>
      </c>
      <c r="AU447">
        <v>0.78247900000000004</v>
      </c>
      <c r="AV447">
        <v>1.5681899999999999E-4</v>
      </c>
      <c r="AW447">
        <v>1.4945E-4</v>
      </c>
      <c r="AX447">
        <v>1.46699E-3</v>
      </c>
      <c r="AY447">
        <v>8.4868900000000007</v>
      </c>
      <c r="AZ447">
        <v>15.132400000000001</v>
      </c>
      <c r="BA447">
        <v>-0.10724499999999999</v>
      </c>
      <c r="BB447">
        <v>-1.0500499999999999</v>
      </c>
      <c r="BC447">
        <v>-0.54527000000000003</v>
      </c>
      <c r="BD447">
        <v>0.27881499999999998</v>
      </c>
      <c r="BE447">
        <f t="shared" si="361"/>
        <v>7.436840000000001</v>
      </c>
      <c r="BF447">
        <f t="shared" si="362"/>
        <v>14.58713</v>
      </c>
      <c r="BG447" s="1">
        <v>-8.7829699999999997E-5</v>
      </c>
      <c r="BH447">
        <v>-2.5479299999999999E-3</v>
      </c>
      <c r="BI447">
        <v>3.9316400000000001E-3</v>
      </c>
      <c r="BJ447">
        <v>2.8023700000000002E-3</v>
      </c>
      <c r="BK447">
        <v>-5.4381400000000002E-3</v>
      </c>
      <c r="BL447">
        <v>0.63466800000000001</v>
      </c>
      <c r="BM447">
        <v>2.1187300000000001E-4</v>
      </c>
      <c r="BN447">
        <v>2.5190599999999998E-4</v>
      </c>
      <c r="BO447">
        <v>2.00928E-3</v>
      </c>
      <c r="BP447">
        <v>-8.5213099999999997</v>
      </c>
      <c r="BQ447">
        <v>-14.4079</v>
      </c>
      <c r="BR447">
        <v>-7.1984000000000006E-2</v>
      </c>
      <c r="BS447">
        <v>0.26990900000000001</v>
      </c>
      <c r="BT447">
        <v>-1.45095</v>
      </c>
      <c r="BU447">
        <v>-0.15462000000000001</v>
      </c>
      <c r="BV447">
        <f t="shared" si="363"/>
        <v>-8.2514009999999995</v>
      </c>
      <c r="BW447">
        <f t="shared" si="364"/>
        <v>-15.85885</v>
      </c>
      <c r="BX447">
        <v>1.4417399999999999E-3</v>
      </c>
      <c r="BY447">
        <v>-1.4682199999999999E-3</v>
      </c>
      <c r="BZ447">
        <v>3.1471699999999999E-3</v>
      </c>
      <c r="CA447">
        <v>3.4543299999999998E-3</v>
      </c>
      <c r="CB447">
        <v>-3.48081E-3</v>
      </c>
      <c r="CC447">
        <v>0.56924200000000003</v>
      </c>
      <c r="CD447">
        <v>1.13941E-4</v>
      </c>
      <c r="CE447">
        <v>1.19259E-4</v>
      </c>
      <c r="CF447">
        <v>1.0692200000000001E-3</v>
      </c>
      <c r="CG447">
        <v>-1830.44</v>
      </c>
      <c r="CH447">
        <v>-1830.44</v>
      </c>
      <c r="CI447">
        <v>-4.1127000000000002</v>
      </c>
      <c r="CJ447">
        <v>-2062.04</v>
      </c>
      <c r="CK447">
        <v>-5.5516599999999999E-3</v>
      </c>
      <c r="CL447">
        <f t="shared" si="343"/>
        <v>35.801200000000001</v>
      </c>
      <c r="CM447">
        <f t="shared" si="344"/>
        <v>35.60295908034027</v>
      </c>
      <c r="CN447">
        <f t="shared" si="398"/>
        <v>-5.5372702495930766E-3</v>
      </c>
      <c r="CO447">
        <f t="shared" si="345"/>
        <v>0.99871687405990095</v>
      </c>
      <c r="CP447">
        <f t="shared" si="365"/>
        <v>5.0663605005146994E-2</v>
      </c>
      <c r="CQ447">
        <f t="shared" si="366"/>
        <v>5.0641933889017859E-2</v>
      </c>
      <c r="CR447">
        <f t="shared" si="399"/>
        <v>-2059.3941429864781</v>
      </c>
      <c r="CS447">
        <f t="shared" si="346"/>
        <v>5.0063217860327542</v>
      </c>
      <c r="CT447" s="1">
        <f t="shared" si="347"/>
        <v>4.4370391005777955E-3</v>
      </c>
      <c r="CU447" s="1">
        <f t="shared" si="348"/>
        <v>-5.0569391005777951E-3</v>
      </c>
      <c r="CV447" s="1">
        <f t="shared" si="349"/>
        <v>1.4847884937996464E-2</v>
      </c>
      <c r="CW447" s="1">
        <f t="shared" si="350"/>
        <v>-1.1704550522554503E-3</v>
      </c>
      <c r="CX447" s="1">
        <f t="shared" si="351"/>
        <v>5.5055505225545072E-4</v>
      </c>
      <c r="CY447" s="1">
        <f t="shared" si="352"/>
        <v>-1.7539482131356421E-2</v>
      </c>
      <c r="CZ447" s="1">
        <f t="shared" si="367"/>
        <v>1.7539482131356421E-2</v>
      </c>
      <c r="DA447">
        <f t="shared" si="400"/>
        <v>0.19875608999200001</v>
      </c>
      <c r="DB447">
        <f t="shared" si="353"/>
        <v>2.4464315066666669E-2</v>
      </c>
      <c r="DC447">
        <f t="shared" si="368"/>
        <v>-8.4786672999999997</v>
      </c>
      <c r="DD447">
        <f t="shared" si="369"/>
        <v>-32.230699999999999</v>
      </c>
      <c r="DE447">
        <f t="shared" si="370"/>
        <v>33.327253437300968</v>
      </c>
      <c r="DF447">
        <f t="shared" si="371"/>
        <v>-8.3229100000000003</v>
      </c>
      <c r="DG447">
        <f t="shared" si="372"/>
        <v>-33.110799999999998</v>
      </c>
      <c r="DH447">
        <f t="shared" si="373"/>
        <v>34.140824645987976</v>
      </c>
      <c r="DI447">
        <f t="shared" si="374"/>
        <v>0.99993982429335704</v>
      </c>
      <c r="DJ447">
        <f t="shared" si="375"/>
        <v>-7.0410582999999995</v>
      </c>
      <c r="DK447">
        <f t="shared" si="376"/>
        <v>-32.569980000000001</v>
      </c>
      <c r="DL447">
        <f t="shared" si="377"/>
        <v>33.322366350311903</v>
      </c>
      <c r="DM447">
        <f t="shared" si="354"/>
        <v>-6.8441800000000015</v>
      </c>
      <c r="DN447">
        <f t="shared" si="355"/>
        <v>-33.433275999999999</v>
      </c>
      <c r="DO447">
        <f t="shared" si="378"/>
        <v>34.126628077859905</v>
      </c>
      <c r="DP447">
        <f t="shared" si="379"/>
        <v>0.99993967352492419</v>
      </c>
      <c r="DQ447">
        <f t="shared" si="380"/>
        <v>0.999017684694395</v>
      </c>
      <c r="DR447">
        <f t="shared" si="381"/>
        <v>0.99901707597015121</v>
      </c>
      <c r="DS447">
        <f t="shared" si="382"/>
        <v>-0.21130126912292632</v>
      </c>
      <c r="DT447">
        <f t="shared" si="383"/>
        <v>-0.97742098077902984</v>
      </c>
      <c r="DU447" s="1">
        <f t="shared" si="384"/>
        <v>-6.778219618697812E-4</v>
      </c>
      <c r="DV447" s="1">
        <f t="shared" si="385"/>
        <v>5.7921961869781581E-5</v>
      </c>
      <c r="DW447" s="1">
        <f t="shared" si="386"/>
        <v>-1.7608350010568288E-2</v>
      </c>
      <c r="DX447" s="1">
        <f t="shared" si="387"/>
        <v>1.7608350010568288E-2</v>
      </c>
      <c r="DY447" s="1"/>
      <c r="DZ447">
        <f t="shared" si="356"/>
        <v>-8.5295327000000007</v>
      </c>
      <c r="EA447">
        <f t="shared" si="357"/>
        <v>2.6904000000000003</v>
      </c>
      <c r="EB447">
        <f t="shared" si="358"/>
        <v>-5.9246381726887176E-2</v>
      </c>
      <c r="EC447">
        <f t="shared" si="388"/>
        <v>8.9437788568573904</v>
      </c>
      <c r="ED447">
        <f t="shared" si="389"/>
        <v>8.9280681280491461</v>
      </c>
      <c r="EE447">
        <f t="shared" si="359"/>
        <v>-8.6471827000000019</v>
      </c>
      <c r="EF447">
        <f t="shared" si="360"/>
        <v>2.1240000000000006</v>
      </c>
      <c r="EG447">
        <f t="shared" si="390"/>
        <v>-0.11765000000000114</v>
      </c>
      <c r="EH447">
        <f t="shared" si="391"/>
        <v>-0.56639999999999979</v>
      </c>
      <c r="EI447">
        <f t="shared" si="392"/>
        <v>0.57848982921050562</v>
      </c>
      <c r="EJ447">
        <f t="shared" si="393"/>
        <v>6.4794513316164648E-2</v>
      </c>
    </row>
    <row r="448" spans="1:140" x14ac:dyDescent="0.3">
      <c r="A448">
        <v>443</v>
      </c>
      <c r="B448">
        <v>4.2263500000000002E-3</v>
      </c>
      <c r="C448">
        <v>8.5302399999999997E-3</v>
      </c>
      <c r="D448" s="1">
        <v>8.5109200000000002E-5</v>
      </c>
      <c r="E448">
        <v>-0.37475000000000003</v>
      </c>
      <c r="F448">
        <v>-1.00383</v>
      </c>
      <c r="G448">
        <v>6.7226400000000006E-2</v>
      </c>
      <c r="H448">
        <v>3.7115500000000001E-3</v>
      </c>
      <c r="I448">
        <v>-4.2381500000000004E-3</v>
      </c>
      <c r="J448">
        <v>7.8791099999999999E-3</v>
      </c>
      <c r="K448">
        <v>8.6181499999999998E-3</v>
      </c>
      <c r="L448">
        <v>-9.1447500000000001E-3</v>
      </c>
      <c r="M448">
        <v>0.55465200000000003</v>
      </c>
      <c r="N448">
        <v>1.3351699999999999E-4</v>
      </c>
      <c r="O448">
        <v>1.4396E-4</v>
      </c>
      <c r="P448">
        <v>1.25191E-3</v>
      </c>
      <c r="Q448">
        <v>-4.2642699999999999E-2</v>
      </c>
      <c r="R448">
        <v>17.822800000000001</v>
      </c>
      <c r="S448">
        <v>-2.0383200000000001E-2</v>
      </c>
      <c r="T448">
        <v>-1.1713199999999999</v>
      </c>
      <c r="U448">
        <v>-1.11588</v>
      </c>
      <c r="V448">
        <v>9.3028299999999994E-2</v>
      </c>
      <c r="W448">
        <f t="shared" si="394"/>
        <v>-1.2139627</v>
      </c>
      <c r="X448">
        <f t="shared" si="395"/>
        <v>16.70692</v>
      </c>
      <c r="Y448">
        <v>4.36105E-3</v>
      </c>
      <c r="Z448">
        <v>-5.2525899999999997E-3</v>
      </c>
      <c r="AA448">
        <v>7.9023300000000008E-3</v>
      </c>
      <c r="AB448">
        <v>8.8072600000000008E-3</v>
      </c>
      <c r="AC448">
        <v>-9.6988000000000005E-3</v>
      </c>
      <c r="AD448">
        <v>0.51153700000000002</v>
      </c>
      <c r="AE448">
        <v>1.91872E-4</v>
      </c>
      <c r="AF448">
        <v>2.32012E-4</v>
      </c>
      <c r="AG448">
        <v>1.8624500000000001E-3</v>
      </c>
      <c r="AH448">
        <v>0.16397999999999999</v>
      </c>
      <c r="AI448">
        <v>-17.978400000000001</v>
      </c>
      <c r="AJ448">
        <v>1.78449E-2</v>
      </c>
      <c r="AK448">
        <v>0.43147400000000002</v>
      </c>
      <c r="AL448">
        <v>-0.87307900000000005</v>
      </c>
      <c r="AM448">
        <v>4.9114600000000001E-2</v>
      </c>
      <c r="AN448">
        <f t="shared" si="396"/>
        <v>0.59545400000000004</v>
      </c>
      <c r="AO448">
        <f t="shared" si="397"/>
        <v>-18.851479000000001</v>
      </c>
      <c r="AP448">
        <v>-6.3894499999999996E-3</v>
      </c>
      <c r="AQ448">
        <v>-6.2912300000000001E-3</v>
      </c>
      <c r="AR448">
        <v>7.5328399999999998E-3</v>
      </c>
      <c r="AS448">
        <v>1.1999000000000001E-3</v>
      </c>
      <c r="AT448">
        <v>-1.38806E-2</v>
      </c>
      <c r="AU448">
        <v>0.78850500000000001</v>
      </c>
      <c r="AV448">
        <v>1.56883E-4</v>
      </c>
      <c r="AW448">
        <v>1.50075E-4</v>
      </c>
      <c r="AX448">
        <v>1.4723399999999999E-3</v>
      </c>
      <c r="AY448">
        <v>8.4868900000000007</v>
      </c>
      <c r="AZ448">
        <v>15.132400000000001</v>
      </c>
      <c r="BA448">
        <v>-0.10724499999999999</v>
      </c>
      <c r="BB448">
        <v>-1.0528999999999999</v>
      </c>
      <c r="BC448">
        <v>-0.54827400000000004</v>
      </c>
      <c r="BD448">
        <v>0.289798</v>
      </c>
      <c r="BE448">
        <f t="shared" si="361"/>
        <v>7.4339900000000005</v>
      </c>
      <c r="BF448">
        <f t="shared" si="362"/>
        <v>14.584126000000001</v>
      </c>
      <c r="BG448">
        <v>-2.3112100000000001E-4</v>
      </c>
      <c r="BH448">
        <v>-2.5536299999999999E-3</v>
      </c>
      <c r="BI448">
        <v>3.9593600000000003E-3</v>
      </c>
      <c r="BJ448">
        <v>2.7348699999999999E-3</v>
      </c>
      <c r="BK448">
        <v>-5.5196200000000003E-3</v>
      </c>
      <c r="BL448">
        <v>0.64390400000000003</v>
      </c>
      <c r="BM448">
        <v>2.08397E-4</v>
      </c>
      <c r="BN448">
        <v>2.48003E-4</v>
      </c>
      <c r="BO448">
        <v>1.9767600000000001E-3</v>
      </c>
      <c r="BP448">
        <v>-8.5213099999999997</v>
      </c>
      <c r="BQ448">
        <v>-14.4079</v>
      </c>
      <c r="BR448">
        <v>-7.1984000000000006E-2</v>
      </c>
      <c r="BS448">
        <v>0.271953</v>
      </c>
      <c r="BT448">
        <v>-1.4581900000000001</v>
      </c>
      <c r="BU448">
        <v>-0.14665500000000001</v>
      </c>
      <c r="BV448">
        <f t="shared" si="363"/>
        <v>-8.2493569999999998</v>
      </c>
      <c r="BW448">
        <f t="shared" si="364"/>
        <v>-15.86609</v>
      </c>
      <c r="BX448">
        <v>1.74971E-3</v>
      </c>
      <c r="BY448">
        <v>-1.1721699999999999E-3</v>
      </c>
      <c r="BZ448">
        <v>3.1896699999999999E-3</v>
      </c>
      <c r="CA448">
        <v>3.7975299999999999E-3</v>
      </c>
      <c r="CB448">
        <v>-3.2199799999999999E-3</v>
      </c>
      <c r="CC448">
        <v>0.57101100000000005</v>
      </c>
      <c r="CD448">
        <v>1.13053E-4</v>
      </c>
      <c r="CE448">
        <v>1.18831E-4</v>
      </c>
      <c r="CF448">
        <v>1.06533E-3</v>
      </c>
      <c r="CG448">
        <v>-1829.75</v>
      </c>
      <c r="CH448">
        <v>-1829.75</v>
      </c>
      <c r="CI448">
        <v>-4.1233000000000004</v>
      </c>
      <c r="CJ448">
        <v>-2067.38</v>
      </c>
      <c r="CK448">
        <v>-5.51236E-3</v>
      </c>
      <c r="CL448">
        <f t="shared" si="343"/>
        <v>35.801200000000001</v>
      </c>
      <c r="CM448">
        <f t="shared" si="344"/>
        <v>35.604406022814651</v>
      </c>
      <c r="CN448">
        <f t="shared" si="398"/>
        <v>-5.4968542167678977E-3</v>
      </c>
      <c r="CO448">
        <f t="shared" si="345"/>
        <v>0.99870782782374834</v>
      </c>
      <c r="CP448">
        <f t="shared" si="365"/>
        <v>5.0841922800084038E-2</v>
      </c>
      <c r="CQ448">
        <f t="shared" si="366"/>
        <v>5.0820022073688263E-2</v>
      </c>
      <c r="CR448">
        <f t="shared" si="399"/>
        <v>-2064.7085890862609</v>
      </c>
      <c r="CS448">
        <f t="shared" si="346"/>
        <v>5.0192410357939758</v>
      </c>
      <c r="CT448" s="1">
        <f t="shared" si="347"/>
        <v>4.4908167853935982E-3</v>
      </c>
      <c r="CU448" s="1">
        <f t="shared" si="348"/>
        <v>-5.0174167853935976E-3</v>
      </c>
      <c r="CV448" s="1">
        <f t="shared" si="349"/>
        <v>1.4869859515871539E-2</v>
      </c>
      <c r="CW448" s="1">
        <f t="shared" si="350"/>
        <v>-1.1251696811136144E-3</v>
      </c>
      <c r="CX448" s="1">
        <f t="shared" si="351"/>
        <v>5.9856968111361491E-4</v>
      </c>
      <c r="CY448" s="1">
        <f t="shared" si="352"/>
        <v>-1.7565533019795E-2</v>
      </c>
      <c r="CZ448" s="1">
        <f t="shared" si="367"/>
        <v>1.7565533019795E-2</v>
      </c>
      <c r="DA448">
        <f t="shared" si="400"/>
        <v>0.197349102832</v>
      </c>
      <c r="DB448">
        <f t="shared" si="353"/>
        <v>2.4291133066666668E-2</v>
      </c>
      <c r="DC448">
        <f t="shared" si="368"/>
        <v>-8.4786672999999997</v>
      </c>
      <c r="DD448">
        <f t="shared" si="369"/>
        <v>-32.230699999999999</v>
      </c>
      <c r="DE448">
        <f t="shared" si="370"/>
        <v>33.327253437300968</v>
      </c>
      <c r="DF448">
        <f t="shared" si="371"/>
        <v>-8.3229100000000003</v>
      </c>
      <c r="DG448">
        <f t="shared" si="372"/>
        <v>-33.110799999999998</v>
      </c>
      <c r="DH448">
        <f t="shared" si="373"/>
        <v>34.140824645987976</v>
      </c>
      <c r="DI448">
        <f t="shared" si="374"/>
        <v>0.99993982429335704</v>
      </c>
      <c r="DJ448">
        <f t="shared" si="375"/>
        <v>-7.0353943000000001</v>
      </c>
      <c r="DK448">
        <f t="shared" si="376"/>
        <v>-32.573009999999996</v>
      </c>
      <c r="DL448">
        <f t="shared" si="377"/>
        <v>33.32413169786382</v>
      </c>
      <c r="DM448">
        <f t="shared" si="354"/>
        <v>-6.8385360000000004</v>
      </c>
      <c r="DN448">
        <f t="shared" si="355"/>
        <v>-33.435605000000002</v>
      </c>
      <c r="DO448">
        <f t="shared" si="378"/>
        <v>34.127778368058493</v>
      </c>
      <c r="DP448">
        <f t="shared" si="379"/>
        <v>0.99993977933107603</v>
      </c>
      <c r="DQ448">
        <f t="shared" si="380"/>
        <v>0.99900945443375888</v>
      </c>
      <c r="DR448">
        <f t="shared" si="381"/>
        <v>0.99900927208080315</v>
      </c>
      <c r="DS448">
        <f t="shared" si="382"/>
        <v>-0.21112010850836335</v>
      </c>
      <c r="DT448">
        <f t="shared" si="383"/>
        <v>-0.97746012695322615</v>
      </c>
      <c r="DU448" s="1">
        <f t="shared" si="384"/>
        <v>-6.31928626333158E-4</v>
      </c>
      <c r="DV448" s="1">
        <f t="shared" si="385"/>
        <v>1.0532862633315723E-4</v>
      </c>
      <c r="DW448" s="1">
        <f t="shared" si="386"/>
        <v>-1.763450252776616E-2</v>
      </c>
      <c r="DX448" s="1">
        <f t="shared" si="387"/>
        <v>1.763450252776616E-2</v>
      </c>
      <c r="DY448" s="1"/>
      <c r="DZ448">
        <f t="shared" si="356"/>
        <v>-8.5295327000000007</v>
      </c>
      <c r="EA448">
        <f t="shared" si="357"/>
        <v>2.6904000000000003</v>
      </c>
      <c r="EB448">
        <f t="shared" si="358"/>
        <v>-5.9246381726887176E-2</v>
      </c>
      <c r="EC448">
        <f t="shared" si="388"/>
        <v>8.9437788568573904</v>
      </c>
      <c r="ED448">
        <f t="shared" si="389"/>
        <v>8.9280681280491461</v>
      </c>
      <c r="EE448">
        <f t="shared" si="359"/>
        <v>-8.6479527000000012</v>
      </c>
      <c r="EF448">
        <f t="shared" si="360"/>
        <v>2.122793999999999</v>
      </c>
      <c r="EG448">
        <f t="shared" si="390"/>
        <v>-0.11842000000000041</v>
      </c>
      <c r="EH448">
        <f t="shared" si="391"/>
        <v>-0.56760600000000139</v>
      </c>
      <c r="EI448">
        <f t="shared" si="392"/>
        <v>0.57982744643212747</v>
      </c>
      <c r="EJ448">
        <f t="shared" si="393"/>
        <v>6.4944334890377278E-2</v>
      </c>
    </row>
    <row r="449" spans="1:140" x14ac:dyDescent="0.3">
      <c r="A449">
        <v>444</v>
      </c>
      <c r="B449">
        <v>4.2263500000000002E-3</v>
      </c>
      <c r="C449">
        <v>8.5302399999999997E-3</v>
      </c>
      <c r="D449" s="1">
        <v>8.5109200000000002E-5</v>
      </c>
      <c r="E449">
        <v>-0.371975</v>
      </c>
      <c r="F449">
        <v>-1.0101100000000001</v>
      </c>
      <c r="G449">
        <v>5.2745199999999999E-2</v>
      </c>
      <c r="H449">
        <v>3.7203499999999999E-3</v>
      </c>
      <c r="I449">
        <v>-4.3026399999999999E-3</v>
      </c>
      <c r="J449">
        <v>7.9454799999999996E-3</v>
      </c>
      <c r="K449">
        <v>8.6647600000000005E-3</v>
      </c>
      <c r="L449">
        <v>-9.2470199999999999E-3</v>
      </c>
      <c r="M449">
        <v>0.554369</v>
      </c>
      <c r="N449">
        <v>1.33669E-4</v>
      </c>
      <c r="O449">
        <v>1.44079E-4</v>
      </c>
      <c r="P449">
        <v>1.2531E-3</v>
      </c>
      <c r="Q449">
        <v>-4.2642699999999999E-2</v>
      </c>
      <c r="R449">
        <v>17.822800000000001</v>
      </c>
      <c r="S449">
        <v>-2.0383200000000001E-2</v>
      </c>
      <c r="T449">
        <v>-1.1719999999999999</v>
      </c>
      <c r="U449">
        <v>-1.12405</v>
      </c>
      <c r="V449">
        <v>7.6459200000000005E-2</v>
      </c>
      <c r="W449">
        <f t="shared" si="394"/>
        <v>-1.2146427</v>
      </c>
      <c r="X449">
        <f t="shared" si="395"/>
        <v>16.69875</v>
      </c>
      <c r="Y449">
        <v>4.4641400000000001E-3</v>
      </c>
      <c r="Z449">
        <v>-5.3962699999999999E-3</v>
      </c>
      <c r="AA449">
        <v>7.9819999999999995E-3</v>
      </c>
      <c r="AB449">
        <v>8.9195100000000003E-3</v>
      </c>
      <c r="AC449">
        <v>-9.8516300000000001E-3</v>
      </c>
      <c r="AD449">
        <v>0.50813299999999995</v>
      </c>
      <c r="AE449">
        <v>1.9595300000000001E-4</v>
      </c>
      <c r="AF449">
        <v>2.3692599999999999E-4</v>
      </c>
      <c r="AG449">
        <v>1.9019200000000001E-3</v>
      </c>
      <c r="AH449">
        <v>0.16397999999999999</v>
      </c>
      <c r="AI449">
        <v>-17.978400000000001</v>
      </c>
      <c r="AJ449">
        <v>1.78449E-2</v>
      </c>
      <c r="AK449">
        <v>0.43790699999999999</v>
      </c>
      <c r="AL449">
        <v>-0.87744900000000003</v>
      </c>
      <c r="AM449">
        <v>3.9191900000000002E-2</v>
      </c>
      <c r="AN449">
        <f t="shared" si="396"/>
        <v>0.60188699999999995</v>
      </c>
      <c r="AO449">
        <f t="shared" si="397"/>
        <v>-18.855848999999999</v>
      </c>
      <c r="AP449">
        <v>-6.4498899999999998E-3</v>
      </c>
      <c r="AQ449">
        <v>-6.4668199999999999E-3</v>
      </c>
      <c r="AR449">
        <v>7.67915E-3</v>
      </c>
      <c r="AS449">
        <v>1.2277499999999999E-3</v>
      </c>
      <c r="AT449">
        <v>-1.4144500000000001E-2</v>
      </c>
      <c r="AU449">
        <v>0.78469500000000003</v>
      </c>
      <c r="AV449">
        <v>1.6464100000000001E-4</v>
      </c>
      <c r="AW449">
        <v>1.5722500000000001E-4</v>
      </c>
      <c r="AX449">
        <v>1.54276E-3</v>
      </c>
      <c r="AY449">
        <v>8.4868900000000007</v>
      </c>
      <c r="AZ449">
        <v>15.132400000000001</v>
      </c>
      <c r="BA449">
        <v>-0.10724499999999999</v>
      </c>
      <c r="BB449">
        <v>-1.0533399999999999</v>
      </c>
      <c r="BC449">
        <v>-0.55208500000000005</v>
      </c>
      <c r="BD449">
        <v>0.276445</v>
      </c>
      <c r="BE449">
        <f t="shared" si="361"/>
        <v>7.4335500000000003</v>
      </c>
      <c r="BF449">
        <f t="shared" si="362"/>
        <v>14.580315000000001</v>
      </c>
      <c r="BG449">
        <v>-2.4494799999999999E-4</v>
      </c>
      <c r="BH449">
        <v>-2.6028800000000001E-3</v>
      </c>
      <c r="BI449">
        <v>4.0521999999999997E-3</v>
      </c>
      <c r="BJ449">
        <v>2.7973899999999999E-3</v>
      </c>
      <c r="BK449">
        <v>-5.6452200000000003E-3</v>
      </c>
      <c r="BL449">
        <v>0.64493100000000003</v>
      </c>
      <c r="BM449">
        <v>2.0845799999999999E-4</v>
      </c>
      <c r="BN449">
        <v>2.4793100000000001E-4</v>
      </c>
      <c r="BO449">
        <v>1.97701E-3</v>
      </c>
      <c r="BP449">
        <v>-8.5213099999999997</v>
      </c>
      <c r="BQ449">
        <v>-14.4079</v>
      </c>
      <c r="BR449">
        <v>-7.1984000000000006E-2</v>
      </c>
      <c r="BS449">
        <v>0.27780300000000002</v>
      </c>
      <c r="BT449">
        <v>-1.4665699999999999</v>
      </c>
      <c r="BU449">
        <v>-0.15193599999999999</v>
      </c>
      <c r="BV449">
        <f t="shared" si="363"/>
        <v>-8.2435069999999993</v>
      </c>
      <c r="BW449">
        <f t="shared" si="364"/>
        <v>-15.874469999999999</v>
      </c>
      <c r="BX449">
        <v>1.7309000000000001E-3</v>
      </c>
      <c r="BY449">
        <v>-1.32095E-3</v>
      </c>
      <c r="BZ449">
        <v>3.2776200000000002E-3</v>
      </c>
      <c r="CA449">
        <v>3.8207200000000001E-3</v>
      </c>
      <c r="CB449">
        <v>-3.4107600000000001E-3</v>
      </c>
      <c r="CC449">
        <v>0.56778200000000001</v>
      </c>
      <c r="CD449">
        <v>1.12792E-4</v>
      </c>
      <c r="CE449">
        <v>1.19082E-4</v>
      </c>
      <c r="CF449">
        <v>1.0669799999999999E-3</v>
      </c>
      <c r="CG449">
        <v>-1828.69</v>
      </c>
      <c r="CH449">
        <v>-1828.69</v>
      </c>
      <c r="CI449">
        <v>-4.1378000000000004</v>
      </c>
      <c r="CJ449">
        <v>-2074.65</v>
      </c>
      <c r="CK449">
        <v>-5.6092099999999999E-3</v>
      </c>
      <c r="CL449">
        <f t="shared" si="343"/>
        <v>35.801200000000001</v>
      </c>
      <c r="CM449">
        <f t="shared" si="344"/>
        <v>35.600973163690099</v>
      </c>
      <c r="CN449">
        <f t="shared" si="398"/>
        <v>-5.5927409223685796E-3</v>
      </c>
      <c r="CO449">
        <f t="shared" si="345"/>
        <v>0.99869739056073326</v>
      </c>
      <c r="CP449">
        <f t="shared" si="365"/>
        <v>5.1046886998132424E-2</v>
      </c>
      <c r="CQ449">
        <f t="shared" si="366"/>
        <v>5.1024720353788036E-2</v>
      </c>
      <c r="CR449">
        <f t="shared" si="399"/>
        <v>-2071.9475413268256</v>
      </c>
      <c r="CS449">
        <f t="shared" si="346"/>
        <v>5.0368386988898965</v>
      </c>
      <c r="CT449" s="1">
        <f t="shared" si="347"/>
        <v>4.5092375613394776E-3</v>
      </c>
      <c r="CU449" s="1">
        <f t="shared" si="348"/>
        <v>-5.0915275613394786E-3</v>
      </c>
      <c r="CV449" s="1">
        <f t="shared" si="349"/>
        <v>1.4990539927596047E-2</v>
      </c>
      <c r="CW449" s="1">
        <f t="shared" si="350"/>
        <v>-1.1668550446135352E-3</v>
      </c>
      <c r="CX449" s="1">
        <f t="shared" si="351"/>
        <v>5.8456504461353422E-4</v>
      </c>
      <c r="CY449" s="1">
        <f t="shared" si="352"/>
        <v>-1.7715064378453493E-2</v>
      </c>
      <c r="CZ449" s="1">
        <f t="shared" si="367"/>
        <v>1.7715064378453493E-2</v>
      </c>
      <c r="DA449">
        <f t="shared" si="400"/>
        <v>0.200816449052</v>
      </c>
      <c r="DB449">
        <f t="shared" si="353"/>
        <v>2.4717918733333333E-2</v>
      </c>
      <c r="DC449">
        <f t="shared" si="368"/>
        <v>-8.4786672999999997</v>
      </c>
      <c r="DD449">
        <f t="shared" si="369"/>
        <v>-32.230699999999999</v>
      </c>
      <c r="DE449">
        <f t="shared" si="370"/>
        <v>33.327253437300968</v>
      </c>
      <c r="DF449">
        <f t="shared" si="371"/>
        <v>-8.3229100000000003</v>
      </c>
      <c r="DG449">
        <f t="shared" si="372"/>
        <v>-33.110799999999998</v>
      </c>
      <c r="DH449">
        <f t="shared" si="373"/>
        <v>34.140824645987976</v>
      </c>
      <c r="DI449">
        <f t="shared" si="374"/>
        <v>0.99993982429335704</v>
      </c>
      <c r="DJ449">
        <f t="shared" si="375"/>
        <v>-7.0288642999999995</v>
      </c>
      <c r="DK449">
        <f t="shared" si="376"/>
        <v>-32.573219999999999</v>
      </c>
      <c r="DL449">
        <f t="shared" si="377"/>
        <v>33.322958969998666</v>
      </c>
      <c r="DM449">
        <f t="shared" si="354"/>
        <v>-6.8316630000000007</v>
      </c>
      <c r="DN449">
        <f t="shared" si="355"/>
        <v>-33.436163999999998</v>
      </c>
      <c r="DO449">
        <f t="shared" si="378"/>
        <v>34.126949503002237</v>
      </c>
      <c r="DP449">
        <f t="shared" si="379"/>
        <v>0.9999396945992568</v>
      </c>
      <c r="DQ449">
        <f t="shared" si="380"/>
        <v>0.99900085323907872</v>
      </c>
      <c r="DR449">
        <f t="shared" si="381"/>
        <v>0.99900032510300552</v>
      </c>
      <c r="DS449">
        <f t="shared" si="382"/>
        <v>-0.21093157742468874</v>
      </c>
      <c r="DT449">
        <f t="shared" si="383"/>
        <v>-0.97750082846263231</v>
      </c>
      <c r="DU449" s="1">
        <f t="shared" si="384"/>
        <v>-6.6918991490414999E-4</v>
      </c>
      <c r="DV449" s="1">
        <f t="shared" si="385"/>
        <v>8.689991490415036E-5</v>
      </c>
      <c r="DW449" s="1">
        <f t="shared" si="386"/>
        <v>-1.7785367762038561E-2</v>
      </c>
      <c r="DX449" s="1">
        <f t="shared" si="387"/>
        <v>1.7785367762038561E-2</v>
      </c>
      <c r="DY449" s="1"/>
      <c r="DZ449">
        <f t="shared" si="356"/>
        <v>-8.5295327000000007</v>
      </c>
      <c r="EA449">
        <f t="shared" si="357"/>
        <v>2.6904000000000003</v>
      </c>
      <c r="EB449">
        <f t="shared" si="358"/>
        <v>-5.9246381726887176E-2</v>
      </c>
      <c r="EC449">
        <f t="shared" si="388"/>
        <v>8.9437788568573904</v>
      </c>
      <c r="ED449">
        <f t="shared" si="389"/>
        <v>8.9280681280491461</v>
      </c>
      <c r="EE449">
        <f t="shared" si="359"/>
        <v>-8.648192700000001</v>
      </c>
      <c r="EF449">
        <f t="shared" si="360"/>
        <v>2.1184349999999998</v>
      </c>
      <c r="EG449">
        <f t="shared" si="390"/>
        <v>-0.11866000000000021</v>
      </c>
      <c r="EH449">
        <f t="shared" si="391"/>
        <v>-0.5719650000000005</v>
      </c>
      <c r="EI449">
        <f t="shared" si="392"/>
        <v>0.58414395214279213</v>
      </c>
      <c r="EJ449">
        <f t="shared" si="393"/>
        <v>6.5427810783342699E-2</v>
      </c>
    </row>
    <row r="450" spans="1:140" x14ac:dyDescent="0.3">
      <c r="A450">
        <v>445</v>
      </c>
      <c r="B450">
        <v>4.2263500000000002E-3</v>
      </c>
      <c r="C450">
        <v>8.5302399999999997E-3</v>
      </c>
      <c r="D450" s="1">
        <v>8.5109200000000002E-5</v>
      </c>
      <c r="E450">
        <v>-0.37281700000000001</v>
      </c>
      <c r="F450">
        <v>-1.0100899999999999</v>
      </c>
      <c r="G450">
        <v>6.8342E-2</v>
      </c>
      <c r="H450">
        <v>3.7599399999999998E-3</v>
      </c>
      <c r="I450">
        <v>-4.2998699999999999E-3</v>
      </c>
      <c r="J450">
        <v>7.9176799999999999E-3</v>
      </c>
      <c r="K450">
        <v>8.6696199999999994E-3</v>
      </c>
      <c r="L450">
        <v>-9.2095400000000004E-3</v>
      </c>
      <c r="M450">
        <v>0.55259000000000003</v>
      </c>
      <c r="N450">
        <v>1.3352700000000001E-4</v>
      </c>
      <c r="O450">
        <v>1.4395E-4</v>
      </c>
      <c r="P450">
        <v>1.25175E-3</v>
      </c>
      <c r="Q450">
        <v>-4.2642699999999999E-2</v>
      </c>
      <c r="R450">
        <v>17.822800000000001</v>
      </c>
      <c r="S450">
        <v>-2.0383200000000001E-2</v>
      </c>
      <c r="T450">
        <v>-1.17387</v>
      </c>
      <c r="U450">
        <v>-1.1235900000000001</v>
      </c>
      <c r="V450">
        <v>9.0389499999999998E-2</v>
      </c>
      <c r="W450">
        <f t="shared" si="394"/>
        <v>-1.2165127</v>
      </c>
      <c r="X450">
        <f t="shared" si="395"/>
        <v>16.699210000000001</v>
      </c>
      <c r="Y450">
        <v>4.5010299999999996E-3</v>
      </c>
      <c r="Z450">
        <v>-5.2681400000000001E-3</v>
      </c>
      <c r="AA450">
        <v>7.8798600000000007E-3</v>
      </c>
      <c r="AB450">
        <v>8.8912100000000001E-3</v>
      </c>
      <c r="AC450">
        <v>-9.6583099999999998E-3</v>
      </c>
      <c r="AD450">
        <v>0.507297</v>
      </c>
      <c r="AE450">
        <v>1.9350899999999999E-4</v>
      </c>
      <c r="AF450">
        <v>2.3395499999999999E-4</v>
      </c>
      <c r="AG450">
        <v>1.8781E-3</v>
      </c>
      <c r="AH450">
        <v>0.16397999999999999</v>
      </c>
      <c r="AI450">
        <v>-17.978400000000001</v>
      </c>
      <c r="AJ450">
        <v>1.78449E-2</v>
      </c>
      <c r="AK450">
        <v>0.43814999999999998</v>
      </c>
      <c r="AL450">
        <v>-0.87703699999999996</v>
      </c>
      <c r="AM450">
        <v>5.3556899999999998E-2</v>
      </c>
      <c r="AN450">
        <f t="shared" si="396"/>
        <v>0.60212999999999994</v>
      </c>
      <c r="AO450">
        <f t="shared" si="397"/>
        <v>-18.855437000000002</v>
      </c>
      <c r="AP450">
        <v>-6.4163600000000003E-3</v>
      </c>
      <c r="AQ450">
        <v>-6.4327000000000004E-3</v>
      </c>
      <c r="AR450">
        <v>7.5716400000000001E-3</v>
      </c>
      <c r="AS450">
        <v>1.15424E-3</v>
      </c>
      <c r="AT450">
        <v>-1.40033E-2</v>
      </c>
      <c r="AU450">
        <v>0.78469</v>
      </c>
      <c r="AV450">
        <v>1.6046100000000001E-4</v>
      </c>
      <c r="AW450">
        <v>1.53227E-4</v>
      </c>
      <c r="AX450">
        <v>1.5033500000000001E-3</v>
      </c>
      <c r="AY450">
        <v>8.4868900000000007</v>
      </c>
      <c r="AZ450">
        <v>15.132400000000001</v>
      </c>
      <c r="BA450">
        <v>-0.10724499999999999</v>
      </c>
      <c r="BB450">
        <v>-1.0545599999999999</v>
      </c>
      <c r="BC450">
        <v>-0.55183800000000005</v>
      </c>
      <c r="BD450">
        <v>0.286688</v>
      </c>
      <c r="BE450">
        <f t="shared" si="361"/>
        <v>7.4323300000000003</v>
      </c>
      <c r="BF450">
        <f t="shared" si="362"/>
        <v>14.580562</v>
      </c>
      <c r="BG450">
        <v>-2.5451800000000002E-4</v>
      </c>
      <c r="BH450">
        <v>-2.6069299999999999E-3</v>
      </c>
      <c r="BI450">
        <v>4.0593499999999998E-3</v>
      </c>
      <c r="BJ450">
        <v>2.7967600000000001E-3</v>
      </c>
      <c r="BK450">
        <v>-5.6582000000000004E-3</v>
      </c>
      <c r="BL450">
        <v>0.64551599999999998</v>
      </c>
      <c r="BM450">
        <v>2.08901E-4</v>
      </c>
      <c r="BN450">
        <v>2.4846999999999998E-4</v>
      </c>
      <c r="BO450">
        <v>1.9812499999999999E-3</v>
      </c>
      <c r="BP450">
        <v>-8.5213099999999997</v>
      </c>
      <c r="BQ450">
        <v>-14.4079</v>
      </c>
      <c r="BR450">
        <v>-7.1984000000000006E-2</v>
      </c>
      <c r="BS450">
        <v>0.27753100000000003</v>
      </c>
      <c r="BT450">
        <v>-1.4665600000000001</v>
      </c>
      <c r="BU450">
        <v>-0.140047</v>
      </c>
      <c r="BV450">
        <f t="shared" si="363"/>
        <v>-8.243779</v>
      </c>
      <c r="BW450">
        <f t="shared" si="364"/>
        <v>-15.874459999999999</v>
      </c>
      <c r="BX450">
        <v>1.81302E-3</v>
      </c>
      <c r="BY450">
        <v>-1.2737899999999999E-3</v>
      </c>
      <c r="BZ450">
        <v>3.2251900000000002E-3</v>
      </c>
      <c r="CA450">
        <v>3.84542E-3</v>
      </c>
      <c r="CB450">
        <v>-3.3061800000000001E-3</v>
      </c>
      <c r="CC450">
        <v>0.56248699999999996</v>
      </c>
      <c r="CD450">
        <v>1.14047E-4</v>
      </c>
      <c r="CE450">
        <v>1.20145E-4</v>
      </c>
      <c r="CF450">
        <v>1.07664E-3</v>
      </c>
      <c r="CG450">
        <v>-1828.56</v>
      </c>
      <c r="CH450">
        <v>-1828.56</v>
      </c>
      <c r="CI450">
        <v>-4.1420000000000003</v>
      </c>
      <c r="CJ450">
        <v>-2076.75</v>
      </c>
      <c r="CK450">
        <v>-5.6049200000000002E-3</v>
      </c>
      <c r="CL450">
        <f t="shared" si="343"/>
        <v>35.801200000000001</v>
      </c>
      <c r="CM450">
        <f t="shared" si="344"/>
        <v>35.601128978796055</v>
      </c>
      <c r="CN450">
        <f t="shared" si="398"/>
        <v>-5.5883886909921026E-3</v>
      </c>
      <c r="CO450">
        <f t="shared" si="345"/>
        <v>0.99869436784367882</v>
      </c>
      <c r="CP450">
        <f t="shared" si="365"/>
        <v>5.1106092940790937E-2</v>
      </c>
      <c r="CQ450">
        <f t="shared" si="366"/>
        <v>5.1083849084762982E-2</v>
      </c>
      <c r="CR450">
        <f t="shared" si="399"/>
        <v>-2074.0385284193599</v>
      </c>
      <c r="CS450">
        <f t="shared" si="346"/>
        <v>5.0419218221333608</v>
      </c>
      <c r="CT450" s="1">
        <f t="shared" si="347"/>
        <v>4.5467824190732545E-3</v>
      </c>
      <c r="CU450" s="1">
        <f t="shared" si="348"/>
        <v>-5.0867124190732546E-3</v>
      </c>
      <c r="CV450" s="1">
        <f t="shared" si="349"/>
        <v>1.4930336257737289E-2</v>
      </c>
      <c r="CW450" s="1">
        <f t="shared" si="350"/>
        <v>-1.1739192982958462E-3</v>
      </c>
      <c r="CX450" s="1">
        <f t="shared" si="351"/>
        <v>6.3398929829584609E-4</v>
      </c>
      <c r="CY450" s="1">
        <f t="shared" si="352"/>
        <v>-1.7676273082074458E-2</v>
      </c>
      <c r="CZ450" s="1">
        <f t="shared" si="367"/>
        <v>1.7676273082074458E-2</v>
      </c>
      <c r="DA450">
        <f t="shared" si="400"/>
        <v>0.20066286190400001</v>
      </c>
      <c r="DB450">
        <f t="shared" si="353"/>
        <v>2.4699014133333339E-2</v>
      </c>
      <c r="DC450">
        <f t="shared" si="368"/>
        <v>-8.4786672999999997</v>
      </c>
      <c r="DD450">
        <f t="shared" si="369"/>
        <v>-32.230699999999999</v>
      </c>
      <c r="DE450">
        <f t="shared" si="370"/>
        <v>33.327253437300968</v>
      </c>
      <c r="DF450">
        <f t="shared" si="371"/>
        <v>-8.3229100000000003</v>
      </c>
      <c r="DG450">
        <f t="shared" si="372"/>
        <v>-33.110799999999998</v>
      </c>
      <c r="DH450">
        <f t="shared" si="373"/>
        <v>34.140824645987976</v>
      </c>
      <c r="DI450">
        <f t="shared" si="374"/>
        <v>0.99993982429335704</v>
      </c>
      <c r="DJ450">
        <f t="shared" si="375"/>
        <v>-7.0272663</v>
      </c>
      <c r="DK450">
        <f t="shared" si="376"/>
        <v>-32.57367</v>
      </c>
      <c r="DL450">
        <f t="shared" si="377"/>
        <v>33.323061817906463</v>
      </c>
      <c r="DM450">
        <f t="shared" si="354"/>
        <v>-6.8302000000000005</v>
      </c>
      <c r="DN450">
        <f t="shared" si="355"/>
        <v>-33.435999000000002</v>
      </c>
      <c r="DO450">
        <f t="shared" si="378"/>
        <v>34.126495002680855</v>
      </c>
      <c r="DP450">
        <f t="shared" si="379"/>
        <v>0.99993978999629773</v>
      </c>
      <c r="DQ450">
        <f t="shared" si="380"/>
        <v>0.99899862977046994</v>
      </c>
      <c r="DR450">
        <f t="shared" si="381"/>
        <v>0.99899848991009066</v>
      </c>
      <c r="DS450">
        <f t="shared" si="382"/>
        <v>-0.21088297163089112</v>
      </c>
      <c r="DT450">
        <f t="shared" si="383"/>
        <v>-0.97751131567676741</v>
      </c>
      <c r="DU450" s="1">
        <f t="shared" si="384"/>
        <v>-6.7712824375793608E-4</v>
      </c>
      <c r="DV450" s="1">
        <f t="shared" si="385"/>
        <v>1.3719824375793598E-4</v>
      </c>
      <c r="DW450" s="1">
        <f t="shared" si="386"/>
        <v>-1.7749817912796461E-2</v>
      </c>
      <c r="DX450" s="1">
        <f t="shared" si="387"/>
        <v>1.7749817912796461E-2</v>
      </c>
      <c r="DY450" s="1"/>
      <c r="DZ450">
        <f t="shared" si="356"/>
        <v>-8.5295327000000007</v>
      </c>
      <c r="EA450">
        <f t="shared" si="357"/>
        <v>2.6904000000000003</v>
      </c>
      <c r="EB450">
        <f t="shared" si="358"/>
        <v>-5.9246381726887176E-2</v>
      </c>
      <c r="EC450">
        <f t="shared" si="388"/>
        <v>8.9437788568573904</v>
      </c>
      <c r="ED450">
        <f t="shared" si="389"/>
        <v>8.9280681280491461</v>
      </c>
      <c r="EE450">
        <f t="shared" si="359"/>
        <v>-8.6488426999999994</v>
      </c>
      <c r="EF450">
        <f t="shared" si="360"/>
        <v>2.1186480000000003</v>
      </c>
      <c r="EG450">
        <f t="shared" si="390"/>
        <v>-0.11930999999999869</v>
      </c>
      <c r="EH450">
        <f t="shared" si="391"/>
        <v>-0.57175200000000004</v>
      </c>
      <c r="EI450">
        <f t="shared" si="392"/>
        <v>0.58406782620171749</v>
      </c>
      <c r="EJ450">
        <f t="shared" si="393"/>
        <v>6.5419284197301586E-2</v>
      </c>
    </row>
    <row r="451" spans="1:140" x14ac:dyDescent="0.3">
      <c r="A451">
        <v>446</v>
      </c>
      <c r="B451">
        <v>4.2263500000000002E-3</v>
      </c>
      <c r="C451">
        <v>8.5302399999999997E-3</v>
      </c>
      <c r="D451" s="1">
        <v>8.5109200000000002E-5</v>
      </c>
      <c r="E451">
        <v>-0.373473</v>
      </c>
      <c r="F451">
        <v>-1.01383</v>
      </c>
      <c r="G451">
        <v>5.9854999999999998E-2</v>
      </c>
      <c r="H451">
        <v>3.7398399999999999E-3</v>
      </c>
      <c r="I451">
        <v>-4.37084E-3</v>
      </c>
      <c r="J451">
        <v>8.0161999999999994E-3</v>
      </c>
      <c r="K451">
        <v>8.7229400000000002E-3</v>
      </c>
      <c r="L451">
        <v>-9.3539799999999996E-3</v>
      </c>
      <c r="M451">
        <v>0.55387799999999998</v>
      </c>
      <c r="N451">
        <v>1.3395099999999999E-4</v>
      </c>
      <c r="O451">
        <v>1.4440000000000001E-4</v>
      </c>
      <c r="P451">
        <v>1.2556799999999999E-3</v>
      </c>
      <c r="Q451">
        <v>-4.2642699999999999E-2</v>
      </c>
      <c r="R451">
        <v>17.822800000000001</v>
      </c>
      <c r="S451">
        <v>-2.0383200000000001E-2</v>
      </c>
      <c r="T451">
        <v>-1.1767399999999999</v>
      </c>
      <c r="U451">
        <v>-1.1291100000000001</v>
      </c>
      <c r="V451">
        <v>8.2856200000000005E-2</v>
      </c>
      <c r="W451">
        <f t="shared" si="394"/>
        <v>-1.2193826999999999</v>
      </c>
      <c r="X451">
        <f t="shared" si="395"/>
        <v>16.69369</v>
      </c>
      <c r="Y451">
        <v>4.5336999999999999E-3</v>
      </c>
      <c r="Z451">
        <v>-5.2859600000000001E-3</v>
      </c>
      <c r="AA451">
        <v>7.9027799999999999E-3</v>
      </c>
      <c r="AB451">
        <v>8.93154E-3</v>
      </c>
      <c r="AC451">
        <v>-9.6837999999999994E-3</v>
      </c>
      <c r="AD451">
        <v>0.50676900000000002</v>
      </c>
      <c r="AE451">
        <v>1.93184E-4</v>
      </c>
      <c r="AF451">
        <v>2.33804E-4</v>
      </c>
      <c r="AG451">
        <v>1.8768700000000001E-3</v>
      </c>
      <c r="AH451">
        <v>0.16397999999999999</v>
      </c>
      <c r="AI451">
        <v>-17.978400000000001</v>
      </c>
      <c r="AJ451">
        <v>1.78449E-2</v>
      </c>
      <c r="AK451">
        <v>0.44029299999999999</v>
      </c>
      <c r="AL451">
        <v>-0.88024899999999995</v>
      </c>
      <c r="AM451">
        <v>3.95152E-2</v>
      </c>
      <c r="AN451">
        <f t="shared" si="396"/>
        <v>0.60427299999999995</v>
      </c>
      <c r="AO451">
        <f t="shared" si="397"/>
        <v>-18.858649</v>
      </c>
      <c r="AP451">
        <v>-6.5375499999999996E-3</v>
      </c>
      <c r="AQ451">
        <v>-6.4052099999999997E-3</v>
      </c>
      <c r="AR451">
        <v>7.5366499999999998E-3</v>
      </c>
      <c r="AS451">
        <v>1.0729699999999999E-3</v>
      </c>
      <c r="AT451">
        <v>-1.4015700000000001E-2</v>
      </c>
      <c r="AU451">
        <v>0.78964699999999999</v>
      </c>
      <c r="AV451">
        <v>1.61562E-4</v>
      </c>
      <c r="AW451">
        <v>1.5426E-4</v>
      </c>
      <c r="AX451">
        <v>1.51377E-3</v>
      </c>
      <c r="AY451">
        <v>8.4868900000000007</v>
      </c>
      <c r="AZ451">
        <v>15.132400000000001</v>
      </c>
      <c r="BA451">
        <v>-0.10724499999999999</v>
      </c>
      <c r="BB451">
        <v>-1.05783</v>
      </c>
      <c r="BC451">
        <v>-0.55372500000000002</v>
      </c>
      <c r="BD451">
        <v>0.287775</v>
      </c>
      <c r="BE451">
        <f t="shared" si="361"/>
        <v>7.4290600000000007</v>
      </c>
      <c r="BF451">
        <f t="shared" si="362"/>
        <v>14.578675</v>
      </c>
      <c r="BG451">
        <v>-2.8062600000000002E-4</v>
      </c>
      <c r="BH451">
        <v>-2.69521E-3</v>
      </c>
      <c r="BI451">
        <v>3.98264E-3</v>
      </c>
      <c r="BJ451">
        <v>2.6746000000000001E-3</v>
      </c>
      <c r="BK451">
        <v>-5.6504299999999997E-3</v>
      </c>
      <c r="BL451">
        <v>0.63927</v>
      </c>
      <c r="BM451">
        <v>2.0935800000000001E-4</v>
      </c>
      <c r="BN451">
        <v>2.4889399999999999E-4</v>
      </c>
      <c r="BO451">
        <v>1.9852799999999999E-3</v>
      </c>
      <c r="BP451">
        <v>-8.5213099999999997</v>
      </c>
      <c r="BQ451">
        <v>-14.4079</v>
      </c>
      <c r="BR451">
        <v>-7.1984000000000006E-2</v>
      </c>
      <c r="BS451">
        <v>0.279696</v>
      </c>
      <c r="BT451">
        <v>-1.47193</v>
      </c>
      <c r="BU451">
        <v>-0.154359</v>
      </c>
      <c r="BV451">
        <f t="shared" si="363"/>
        <v>-8.2416140000000002</v>
      </c>
      <c r="BW451">
        <f t="shared" si="364"/>
        <v>-15.87983</v>
      </c>
      <c r="BX451">
        <v>1.7564600000000001E-3</v>
      </c>
      <c r="BY451">
        <v>-1.43957E-3</v>
      </c>
      <c r="BZ451">
        <v>3.0927200000000002E-3</v>
      </c>
      <c r="CA451">
        <v>3.6398799999999999E-3</v>
      </c>
      <c r="CB451">
        <v>-3.3229900000000001E-3</v>
      </c>
      <c r="CC451">
        <v>0.546987</v>
      </c>
      <c r="CD451">
        <v>1.14931E-4</v>
      </c>
      <c r="CE451">
        <v>1.20462E-4</v>
      </c>
      <c r="CF451">
        <v>1.0800499999999999E-3</v>
      </c>
      <c r="CG451">
        <v>-1827.69</v>
      </c>
      <c r="CH451">
        <v>-1827.69</v>
      </c>
      <c r="CI451">
        <v>-4.1509999999999998</v>
      </c>
      <c r="CJ451">
        <v>-2081.2800000000002</v>
      </c>
      <c r="CK451">
        <v>-5.6619499999999998E-3</v>
      </c>
      <c r="CL451">
        <f t="shared" si="343"/>
        <v>35.801200000000001</v>
      </c>
      <c r="CM451">
        <f t="shared" si="344"/>
        <v>35.599080444346647</v>
      </c>
      <c r="CN451">
        <f t="shared" si="398"/>
        <v>-5.6456084056778584E-3</v>
      </c>
      <c r="CO451">
        <f t="shared" si="345"/>
        <v>0.99868700416518574</v>
      </c>
      <c r="CP451">
        <f t="shared" si="365"/>
        <v>5.1250039254670865E-2</v>
      </c>
      <c r="CQ451">
        <f t="shared" si="366"/>
        <v>5.1227606927965116E-2</v>
      </c>
      <c r="CR451">
        <f t="shared" si="399"/>
        <v>-2078.547288028918</v>
      </c>
      <c r="CS451">
        <f t="shared" si="346"/>
        <v>5.052882473613403</v>
      </c>
      <c r="CT451" s="1">
        <f t="shared" si="347"/>
        <v>4.5387785242397205E-3</v>
      </c>
      <c r="CU451" s="1">
        <f t="shared" si="348"/>
        <v>-5.1697785242397201E-3</v>
      </c>
      <c r="CV451" s="1">
        <f t="shared" si="349"/>
        <v>1.5118363001952954E-2</v>
      </c>
      <c r="CW451" s="1">
        <f t="shared" si="350"/>
        <v>-1.210228593773453E-3</v>
      </c>
      <c r="CX451" s="1">
        <f t="shared" si="351"/>
        <v>5.7922859377345336E-4</v>
      </c>
      <c r="CY451" s="1">
        <f t="shared" si="352"/>
        <v>-1.7877886418599276E-2</v>
      </c>
      <c r="CZ451" s="1">
        <f t="shared" si="367"/>
        <v>1.7877886418599276E-2</v>
      </c>
      <c r="DA451">
        <f t="shared" si="400"/>
        <v>0.20270460434000001</v>
      </c>
      <c r="DB451">
        <f t="shared" si="353"/>
        <v>2.4950326333333335E-2</v>
      </c>
      <c r="DC451">
        <f t="shared" si="368"/>
        <v>-8.4786672999999997</v>
      </c>
      <c r="DD451">
        <f t="shared" si="369"/>
        <v>-32.230699999999999</v>
      </c>
      <c r="DE451">
        <f t="shared" si="370"/>
        <v>33.327253437300968</v>
      </c>
      <c r="DF451">
        <f t="shared" si="371"/>
        <v>-8.3229100000000003</v>
      </c>
      <c r="DG451">
        <f t="shared" si="372"/>
        <v>-33.110799999999998</v>
      </c>
      <c r="DH451">
        <f t="shared" si="373"/>
        <v>34.140824645987976</v>
      </c>
      <c r="DI451">
        <f t="shared" si="374"/>
        <v>0.99993982429335704</v>
      </c>
      <c r="DJ451">
        <f t="shared" si="375"/>
        <v>-7.0222313000000005</v>
      </c>
      <c r="DK451">
        <f t="shared" si="376"/>
        <v>-32.573520000000002</v>
      </c>
      <c r="DL451">
        <f t="shared" si="377"/>
        <v>33.321853754272134</v>
      </c>
      <c r="DM451">
        <f t="shared" si="354"/>
        <v>-6.8247870000000006</v>
      </c>
      <c r="DN451">
        <f t="shared" si="355"/>
        <v>-33.437324000000004</v>
      </c>
      <c r="DO451">
        <f t="shared" si="378"/>
        <v>34.126710270349015</v>
      </c>
      <c r="DP451">
        <f t="shared" si="379"/>
        <v>0.99993960966064566</v>
      </c>
      <c r="DQ451">
        <f t="shared" si="380"/>
        <v>0.99899205309469341</v>
      </c>
      <c r="DR451">
        <f t="shared" si="381"/>
        <v>0.99899117546978766</v>
      </c>
      <c r="DS451">
        <f t="shared" si="382"/>
        <v>-0.2107395150277224</v>
      </c>
      <c r="DT451">
        <f t="shared" si="383"/>
        <v>-0.97754225320744081</v>
      </c>
      <c r="DU451" s="1">
        <f t="shared" si="384"/>
        <v>-7.078523236739632E-4</v>
      </c>
      <c r="DV451" s="1">
        <f t="shared" si="385"/>
        <v>7.6852323673963583E-5</v>
      </c>
      <c r="DW451" s="1">
        <f t="shared" si="386"/>
        <v>-1.7950075722370378E-2</v>
      </c>
      <c r="DX451" s="1">
        <f t="shared" si="387"/>
        <v>1.7950075722370378E-2</v>
      </c>
      <c r="DY451" s="1"/>
      <c r="DZ451">
        <f t="shared" si="356"/>
        <v>-8.5295327000000007</v>
      </c>
      <c r="EA451">
        <f t="shared" si="357"/>
        <v>2.6904000000000003</v>
      </c>
      <c r="EB451">
        <f t="shared" si="358"/>
        <v>-5.9246381726887176E-2</v>
      </c>
      <c r="EC451">
        <f t="shared" si="388"/>
        <v>8.9437788568573904</v>
      </c>
      <c r="ED451">
        <f t="shared" si="389"/>
        <v>8.9280681280491461</v>
      </c>
      <c r="EE451">
        <f t="shared" si="359"/>
        <v>-8.6484427000000004</v>
      </c>
      <c r="EF451">
        <f t="shared" si="360"/>
        <v>2.1150149999999996</v>
      </c>
      <c r="EG451">
        <f t="shared" si="390"/>
        <v>-0.11890999999999963</v>
      </c>
      <c r="EH451">
        <f t="shared" si="391"/>
        <v>-0.5753850000000007</v>
      </c>
      <c r="EI451">
        <f t="shared" si="392"/>
        <v>0.5875436037648617</v>
      </c>
      <c r="EJ451">
        <f t="shared" si="393"/>
        <v>6.5808593229590942E-2</v>
      </c>
    </row>
    <row r="452" spans="1:140" x14ac:dyDescent="0.3">
      <c r="A452">
        <v>447</v>
      </c>
      <c r="B452">
        <v>4.2263500000000002E-3</v>
      </c>
      <c r="C452">
        <v>8.5302399999999997E-3</v>
      </c>
      <c r="D452" s="1">
        <v>8.5109200000000002E-5</v>
      </c>
      <c r="E452">
        <v>-0.37174699999999999</v>
      </c>
      <c r="F452">
        <v>-1.0176000000000001</v>
      </c>
      <c r="G452">
        <v>6.7914100000000005E-2</v>
      </c>
      <c r="H452">
        <v>3.7694500000000001E-3</v>
      </c>
      <c r="I452">
        <v>-4.3955499999999998E-3</v>
      </c>
      <c r="J452">
        <v>8.0313199999999998E-3</v>
      </c>
      <c r="K452">
        <v>8.7495200000000002E-3</v>
      </c>
      <c r="L452">
        <v>-9.3756099999999995E-3</v>
      </c>
      <c r="M452">
        <v>0.55256700000000003</v>
      </c>
      <c r="N452">
        <v>1.3379E-4</v>
      </c>
      <c r="O452">
        <v>1.4423600000000001E-4</v>
      </c>
      <c r="P452">
        <v>1.2542899999999999E-3</v>
      </c>
      <c r="Q452">
        <v>-4.2642699999999999E-2</v>
      </c>
      <c r="R452">
        <v>17.822800000000001</v>
      </c>
      <c r="S452">
        <v>-2.0383200000000001E-2</v>
      </c>
      <c r="T452">
        <v>-1.1799500000000001</v>
      </c>
      <c r="U452">
        <v>-1.1331100000000001</v>
      </c>
      <c r="V452">
        <v>8.8037599999999994E-2</v>
      </c>
      <c r="W452">
        <f t="shared" si="394"/>
        <v>-1.2225927000000001</v>
      </c>
      <c r="X452">
        <f t="shared" si="395"/>
        <v>16.689690000000002</v>
      </c>
      <c r="Y452">
        <v>4.5412200000000003E-3</v>
      </c>
      <c r="Z452">
        <v>-5.4453399999999999E-3</v>
      </c>
      <c r="AA452">
        <v>7.9691799999999993E-3</v>
      </c>
      <c r="AB452">
        <v>8.9563500000000001E-3</v>
      </c>
      <c r="AC452">
        <v>-9.8604799999999996E-3</v>
      </c>
      <c r="AD452">
        <v>0.504857</v>
      </c>
      <c r="AE452">
        <v>1.9640200000000001E-4</v>
      </c>
      <c r="AF452">
        <v>2.3767499999999999E-4</v>
      </c>
      <c r="AG452">
        <v>1.9081E-3</v>
      </c>
      <c r="AH452">
        <v>0.16397999999999999</v>
      </c>
      <c r="AI452">
        <v>-17.978400000000001</v>
      </c>
      <c r="AJ452">
        <v>1.78449E-2</v>
      </c>
      <c r="AK452">
        <v>0.44683</v>
      </c>
      <c r="AL452">
        <v>-0.88231599999999999</v>
      </c>
      <c r="AM452">
        <v>5.6886300000000001E-2</v>
      </c>
      <c r="AN452">
        <f t="shared" si="396"/>
        <v>0.61080999999999996</v>
      </c>
      <c r="AO452">
        <f t="shared" si="397"/>
        <v>-18.860716</v>
      </c>
      <c r="AP452">
        <v>-6.3910800000000004E-3</v>
      </c>
      <c r="AQ452">
        <v>-6.5656300000000003E-3</v>
      </c>
      <c r="AR452">
        <v>7.6255400000000001E-3</v>
      </c>
      <c r="AS452">
        <v>1.1548400000000001E-3</v>
      </c>
      <c r="AT452">
        <v>-1.4111500000000001E-2</v>
      </c>
      <c r="AU452">
        <v>0.77951700000000002</v>
      </c>
      <c r="AV452">
        <v>1.5860900000000001E-4</v>
      </c>
      <c r="AW452">
        <v>1.5141300000000001E-4</v>
      </c>
      <c r="AX452">
        <v>1.48569E-3</v>
      </c>
      <c r="AY452">
        <v>8.4868900000000007</v>
      </c>
      <c r="AZ452">
        <v>15.132400000000001</v>
      </c>
      <c r="BA452">
        <v>-0.10724499999999999</v>
      </c>
      <c r="BB452">
        <v>-1.06064</v>
      </c>
      <c r="BC452">
        <v>-0.55515400000000004</v>
      </c>
      <c r="BD452">
        <v>0.29225000000000001</v>
      </c>
      <c r="BE452">
        <f t="shared" si="361"/>
        <v>7.4262500000000005</v>
      </c>
      <c r="BF452">
        <f t="shared" si="362"/>
        <v>14.577246000000001</v>
      </c>
      <c r="BG452">
        <v>-1.20269E-4</v>
      </c>
      <c r="BH452">
        <v>-2.71777E-3</v>
      </c>
      <c r="BI452">
        <v>4.17162E-3</v>
      </c>
      <c r="BJ452">
        <v>2.9508300000000002E-3</v>
      </c>
      <c r="BK452">
        <v>-5.7888699999999998E-3</v>
      </c>
      <c r="BL452">
        <v>0.63531099999999996</v>
      </c>
      <c r="BM452">
        <v>2.08144E-4</v>
      </c>
      <c r="BN452">
        <v>2.4782999999999999E-4</v>
      </c>
      <c r="BO452">
        <v>1.9745800000000001E-3</v>
      </c>
      <c r="BP452">
        <v>-8.5213099999999997</v>
      </c>
      <c r="BQ452">
        <v>-14.4079</v>
      </c>
      <c r="BR452">
        <v>-7.1984000000000006E-2</v>
      </c>
      <c r="BS452">
        <v>0.28482299999999999</v>
      </c>
      <c r="BT452">
        <v>-1.4780199999999999</v>
      </c>
      <c r="BU452">
        <v>-0.14327899999999999</v>
      </c>
      <c r="BV452">
        <f t="shared" si="363"/>
        <v>-8.2364870000000003</v>
      </c>
      <c r="BW452">
        <f t="shared" si="364"/>
        <v>-15.885919999999999</v>
      </c>
      <c r="BX452">
        <v>1.7689699999999999E-3</v>
      </c>
      <c r="BY452">
        <v>-1.4538699999999999E-3</v>
      </c>
      <c r="BZ452">
        <v>3.2954199999999999E-3</v>
      </c>
      <c r="CA452">
        <v>3.8260899999999999E-3</v>
      </c>
      <c r="CB452">
        <v>-3.5109899999999999E-3</v>
      </c>
      <c r="CC452">
        <v>0.55823900000000004</v>
      </c>
      <c r="CD452">
        <v>1.10148E-4</v>
      </c>
      <c r="CE452">
        <v>1.1524800000000001E-4</v>
      </c>
      <c r="CF452">
        <v>1.0335800000000001E-3</v>
      </c>
      <c r="CG452">
        <v>-1826.63</v>
      </c>
      <c r="CH452">
        <v>-1826.63</v>
      </c>
      <c r="CI452">
        <v>-4.1630000000000003</v>
      </c>
      <c r="CJ452">
        <v>-2087.2600000000002</v>
      </c>
      <c r="CK452">
        <v>-5.7010400000000001E-3</v>
      </c>
      <c r="CL452">
        <f t="shared" si="343"/>
        <v>35.801200000000001</v>
      </c>
      <c r="CM452">
        <f t="shared" si="344"/>
        <v>35.597650655980146</v>
      </c>
      <c r="CN452">
        <f t="shared" si="398"/>
        <v>-5.6855452895393181E-3</v>
      </c>
      <c r="CO452">
        <f t="shared" si="345"/>
        <v>0.99867281533726138</v>
      </c>
      <c r="CP452">
        <f t="shared" si="365"/>
        <v>5.1526271678374647E-2</v>
      </c>
      <c r="CQ452">
        <f t="shared" si="366"/>
        <v>5.15034747016936E-2</v>
      </c>
      <c r="CR452">
        <f t="shared" si="399"/>
        <v>-2084.4898205408522</v>
      </c>
      <c r="CS452">
        <f t="shared" si="346"/>
        <v>5.0673285815039311</v>
      </c>
      <c r="CT452" s="1">
        <f t="shared" si="347"/>
        <v>4.573975273646347E-3</v>
      </c>
      <c r="CU452" s="1">
        <f t="shared" si="348"/>
        <v>-5.2000752736463471E-3</v>
      </c>
      <c r="CV452" s="1">
        <f t="shared" si="349"/>
        <v>1.5137488717372086E-2</v>
      </c>
      <c r="CW452" s="1">
        <f t="shared" si="350"/>
        <v>-1.2326181975368927E-3</v>
      </c>
      <c r="CX452" s="1">
        <f t="shared" si="351"/>
        <v>6.0651819753689256E-4</v>
      </c>
      <c r="CY452" s="1">
        <f t="shared" si="352"/>
        <v>-1.7924653583540041E-2</v>
      </c>
      <c r="CZ452" s="1">
        <f t="shared" si="367"/>
        <v>1.7924653583540041E-2</v>
      </c>
      <c r="DA452">
        <f t="shared" si="400"/>
        <v>0.20410407324800001</v>
      </c>
      <c r="DB452">
        <f t="shared" si="353"/>
        <v>2.5122582933333335E-2</v>
      </c>
      <c r="DC452">
        <f t="shared" si="368"/>
        <v>-8.4786672999999997</v>
      </c>
      <c r="DD452">
        <f t="shared" si="369"/>
        <v>-32.230699999999999</v>
      </c>
      <c r="DE452">
        <f t="shared" si="370"/>
        <v>33.327253437300968</v>
      </c>
      <c r="DF452">
        <f t="shared" si="371"/>
        <v>-8.3229100000000003</v>
      </c>
      <c r="DG452">
        <f t="shared" si="372"/>
        <v>-33.110799999999998</v>
      </c>
      <c r="DH452">
        <f t="shared" si="373"/>
        <v>34.140824645987976</v>
      </c>
      <c r="DI452">
        <f t="shared" si="374"/>
        <v>0.99993982429335704</v>
      </c>
      <c r="DJ452">
        <f t="shared" si="375"/>
        <v>-7.0138943000000005</v>
      </c>
      <c r="DK452">
        <f t="shared" si="376"/>
        <v>-32.575609999999998</v>
      </c>
      <c r="DL452">
        <f t="shared" si="377"/>
        <v>33.322140989493342</v>
      </c>
      <c r="DM452">
        <f t="shared" si="354"/>
        <v>-6.8154400000000006</v>
      </c>
      <c r="DN452">
        <f t="shared" si="355"/>
        <v>-33.437961999999999</v>
      </c>
      <c r="DO452">
        <f t="shared" si="378"/>
        <v>34.125467397634921</v>
      </c>
      <c r="DP452">
        <f t="shared" si="379"/>
        <v>0.99993945225137992</v>
      </c>
      <c r="DQ452">
        <f t="shared" si="380"/>
        <v>0.99898044824353793</v>
      </c>
      <c r="DR452">
        <f t="shared" si="381"/>
        <v>0.99897891900662361</v>
      </c>
      <c r="DS452">
        <f t="shared" si="382"/>
        <v>-0.21048750445571671</v>
      </c>
      <c r="DT452">
        <f t="shared" si="383"/>
        <v>-0.97759654790102679</v>
      </c>
      <c r="DU452" s="1">
        <f t="shared" si="384"/>
        <v>-7.2856048758754115E-4</v>
      </c>
      <c r="DV452" s="1">
        <f t="shared" si="385"/>
        <v>1.0246048758754149E-4</v>
      </c>
      <c r="DW452" s="1">
        <f t="shared" si="386"/>
        <v>-1.7999584242654579E-2</v>
      </c>
      <c r="DX452" s="1">
        <f t="shared" si="387"/>
        <v>1.7999584242654579E-2</v>
      </c>
      <c r="DY452" s="1"/>
      <c r="DZ452">
        <f t="shared" si="356"/>
        <v>-8.5295327000000007</v>
      </c>
      <c r="EA452">
        <f t="shared" si="357"/>
        <v>2.6904000000000003</v>
      </c>
      <c r="EB452">
        <f t="shared" si="358"/>
        <v>-5.9246381726887176E-2</v>
      </c>
      <c r="EC452">
        <f t="shared" si="388"/>
        <v>8.9437788568573904</v>
      </c>
      <c r="ED452">
        <f t="shared" si="389"/>
        <v>8.9280681280491461</v>
      </c>
      <c r="EE452">
        <f t="shared" si="359"/>
        <v>-8.6488427000000012</v>
      </c>
      <c r="EF452">
        <f t="shared" si="360"/>
        <v>2.1124440000000018</v>
      </c>
      <c r="EG452">
        <f t="shared" si="390"/>
        <v>-0.11931000000000047</v>
      </c>
      <c r="EH452">
        <f t="shared" si="391"/>
        <v>-0.57795599999999858</v>
      </c>
      <c r="EI452">
        <f t="shared" si="392"/>
        <v>0.59014236759954675</v>
      </c>
      <c r="EJ452">
        <f t="shared" si="393"/>
        <v>6.6099671187040729E-2</v>
      </c>
    </row>
    <row r="453" spans="1:140" x14ac:dyDescent="0.3">
      <c r="A453">
        <v>448</v>
      </c>
      <c r="B453">
        <v>4.2263500000000002E-3</v>
      </c>
      <c r="C453">
        <v>8.5302399999999997E-3</v>
      </c>
      <c r="D453" s="1">
        <v>8.5109200000000002E-5</v>
      </c>
      <c r="E453">
        <v>-0.37193900000000002</v>
      </c>
      <c r="F453">
        <v>-1.0216099999999999</v>
      </c>
      <c r="G453">
        <v>6.7940700000000007E-2</v>
      </c>
      <c r="H453">
        <v>3.8621300000000001E-3</v>
      </c>
      <c r="I453">
        <v>-4.3733599999999997E-3</v>
      </c>
      <c r="J453">
        <v>8.0553299999999994E-3</v>
      </c>
      <c r="K453">
        <v>8.8462699999999998E-3</v>
      </c>
      <c r="L453">
        <v>-9.3574899999999996E-3</v>
      </c>
      <c r="M453">
        <v>0.55166099999999996</v>
      </c>
      <c r="N453">
        <v>1.3428100000000001E-4</v>
      </c>
      <c r="O453">
        <v>1.4475600000000001E-4</v>
      </c>
      <c r="P453">
        <v>1.2590399999999999E-3</v>
      </c>
      <c r="Q453">
        <v>-4.2642699999999999E-2</v>
      </c>
      <c r="R453">
        <v>17.822800000000001</v>
      </c>
      <c r="S453">
        <v>-2.0383200000000001E-2</v>
      </c>
      <c r="T453">
        <v>-1.1834199999999999</v>
      </c>
      <c r="U453">
        <v>-1.13751</v>
      </c>
      <c r="V453">
        <v>8.9813900000000002E-2</v>
      </c>
      <c r="W453">
        <f t="shared" si="394"/>
        <v>-1.2260626999999999</v>
      </c>
      <c r="X453">
        <f t="shared" si="395"/>
        <v>16.685290000000002</v>
      </c>
      <c r="Y453">
        <v>4.6364800000000001E-3</v>
      </c>
      <c r="Z453">
        <v>-5.7119199999999997E-3</v>
      </c>
      <c r="AA453">
        <v>7.9644899999999994E-3</v>
      </c>
      <c r="AB453">
        <v>8.9644400000000006E-3</v>
      </c>
      <c r="AC453">
        <v>-1.0039899999999999E-2</v>
      </c>
      <c r="AD453">
        <v>0.496618</v>
      </c>
      <c r="AE453">
        <v>1.9683799999999999E-4</v>
      </c>
      <c r="AF453">
        <v>2.38256E-4</v>
      </c>
      <c r="AG453">
        <v>1.9127300000000001E-3</v>
      </c>
      <c r="AH453">
        <v>0.16397999999999999</v>
      </c>
      <c r="AI453">
        <v>-17.978400000000001</v>
      </c>
      <c r="AJ453">
        <v>1.78449E-2</v>
      </c>
      <c r="AK453">
        <v>0.44947399999999998</v>
      </c>
      <c r="AL453">
        <v>-0.88669699999999996</v>
      </c>
      <c r="AM453">
        <v>4.7837900000000003E-2</v>
      </c>
      <c r="AN453">
        <f t="shared" si="396"/>
        <v>0.61345399999999994</v>
      </c>
      <c r="AO453">
        <f t="shared" si="397"/>
        <v>-18.865097000000002</v>
      </c>
      <c r="AP453">
        <v>-6.4753399999999996E-3</v>
      </c>
      <c r="AQ453">
        <v>-6.5193200000000003E-3</v>
      </c>
      <c r="AR453">
        <v>7.6501E-3</v>
      </c>
      <c r="AS453">
        <v>1.16018E-3</v>
      </c>
      <c r="AT453">
        <v>-1.41548E-2</v>
      </c>
      <c r="AU453">
        <v>0.78380000000000005</v>
      </c>
      <c r="AV453">
        <v>1.6025800000000001E-4</v>
      </c>
      <c r="AW453">
        <v>1.5347700000000001E-4</v>
      </c>
      <c r="AX453">
        <v>1.5053099999999999E-3</v>
      </c>
      <c r="AY453">
        <v>8.4868900000000007</v>
      </c>
      <c r="AZ453">
        <v>15.132400000000001</v>
      </c>
      <c r="BA453">
        <v>-0.10724499999999999</v>
      </c>
      <c r="BB453">
        <v>-1.0623800000000001</v>
      </c>
      <c r="BC453">
        <v>-0.55745699999999998</v>
      </c>
      <c r="BD453">
        <v>0.29349500000000001</v>
      </c>
      <c r="BE453">
        <f t="shared" si="361"/>
        <v>7.4245100000000006</v>
      </c>
      <c r="BF453">
        <f t="shared" si="362"/>
        <v>14.574943000000001</v>
      </c>
      <c r="BG453" s="1">
        <v>-7.2986599999999997E-5</v>
      </c>
      <c r="BH453">
        <v>-2.8299800000000002E-3</v>
      </c>
      <c r="BI453">
        <v>4.0678199999999998E-3</v>
      </c>
      <c r="BJ453">
        <v>2.8440800000000001E-3</v>
      </c>
      <c r="BK453">
        <v>-5.7470400000000001E-3</v>
      </c>
      <c r="BL453">
        <v>0.62266100000000002</v>
      </c>
      <c r="BM453">
        <v>2.10721E-4</v>
      </c>
      <c r="BN453">
        <v>2.5043899999999998E-4</v>
      </c>
      <c r="BO453">
        <v>1.9980499999999999E-3</v>
      </c>
      <c r="BP453">
        <v>-8.5213099999999997</v>
      </c>
      <c r="BQ453">
        <v>-14.4079</v>
      </c>
      <c r="BR453">
        <v>-7.1984000000000006E-2</v>
      </c>
      <c r="BS453">
        <v>0.28659699999999999</v>
      </c>
      <c r="BT453">
        <v>-1.4841899999999999</v>
      </c>
      <c r="BU453">
        <v>-0.146175</v>
      </c>
      <c r="BV453">
        <f t="shared" si="363"/>
        <v>-8.2347129999999993</v>
      </c>
      <c r="BW453">
        <f t="shared" si="364"/>
        <v>-15.89209</v>
      </c>
      <c r="BX453">
        <v>1.81985E-3</v>
      </c>
      <c r="BY453">
        <v>-1.3606899999999999E-3</v>
      </c>
      <c r="BZ453">
        <v>3.3016199999999999E-3</v>
      </c>
      <c r="CA453">
        <v>3.8945500000000001E-3</v>
      </c>
      <c r="CB453">
        <v>-3.43539E-3</v>
      </c>
      <c r="CC453">
        <v>0.56124499999999999</v>
      </c>
      <c r="CD453">
        <v>1.15182E-4</v>
      </c>
      <c r="CE453">
        <v>1.2075599999999999E-4</v>
      </c>
      <c r="CF453">
        <v>1.0827E-3</v>
      </c>
      <c r="CG453">
        <v>-1825.88</v>
      </c>
      <c r="CH453">
        <v>-1825.88</v>
      </c>
      <c r="CI453">
        <v>-4.1787999999999998</v>
      </c>
      <c r="CJ453">
        <v>-2095.1799999999998</v>
      </c>
      <c r="CK453">
        <v>-5.6907499999999996E-3</v>
      </c>
      <c r="CL453">
        <f t="shared" ref="CL453:CL516" si="401">R453-AI453</f>
        <v>35.801200000000001</v>
      </c>
      <c r="CM453">
        <f t="shared" ref="CM453:CM516" si="402">((W453-AN453)^2+(X453-AO453)^2)^0.5</f>
        <v>35.597947097260366</v>
      </c>
      <c r="CN453">
        <f t="shared" si="398"/>
        <v>-5.6772650844003842E-3</v>
      </c>
      <c r="CO453">
        <f t="shared" ref="CO453:CO516" si="403">(X453-AO453)/CM453</f>
        <v>0.99866396516826028</v>
      </c>
      <c r="CP453">
        <f t="shared" si="365"/>
        <v>5.1697822699902973E-2</v>
      </c>
      <c r="CQ453">
        <f t="shared" si="366"/>
        <v>5.1674797284632458E-2</v>
      </c>
      <c r="CR453">
        <f t="shared" si="399"/>
        <v>-2092.3807665412355</v>
      </c>
      <c r="CS453">
        <f t="shared" ref="CS453:CS516" si="404">-CR453/D$2/A$2</f>
        <v>5.0865112207323975</v>
      </c>
      <c r="CT453" s="1">
        <f t="shared" ref="CT453:CT516" si="405">H453*CO453^2+I453*CQ453^2+2*J453*CO453*CQ453</f>
        <v>4.6715417177307147E-3</v>
      </c>
      <c r="CU453" s="1">
        <f t="shared" ref="CU453:CU516" si="406">H453*CQ453^2+I453*CO453^2-2*J453*CO453*CQ453</f>
        <v>-5.1827717177307144E-3</v>
      </c>
      <c r="CV453" s="1">
        <f t="shared" ref="CV453:CV516" si="407">2*((I453-H453)*CO453*CQ453+J453*(CO453^2-CQ453^2))</f>
        <v>1.5174622495844317E-2</v>
      </c>
      <c r="CW453" s="1">
        <f t="shared" ref="CW453:CW516" si="408">CT453*K$2^2+CU453*J$2^2+J$2*K$2*CV453</f>
        <v>-1.2025165618256336E-3</v>
      </c>
      <c r="CX453" s="1">
        <f t="shared" ref="CX453:CX516" si="409">CT453*J$2^2+CU453*K$2^2-J$2*K$2*CV453</f>
        <v>6.9128656182563392E-4</v>
      </c>
      <c r="CY453" s="1">
        <f t="shared" ref="CY453:CY516" si="410">(2*(CU453-CT453)*J$2*K$2+CV453*(K$2^2-J$2^2))</f>
        <v>-1.7994170470031365E-2</v>
      </c>
      <c r="CZ453" s="1">
        <f t="shared" si="367"/>
        <v>1.7994170470031365E-2</v>
      </c>
      <c r="DA453">
        <f t="shared" si="400"/>
        <v>0.20373567889999999</v>
      </c>
      <c r="DB453">
        <f t="shared" ref="DB453:DB516" si="411">G$2*DA453/CL453</f>
        <v>2.5077238333333335E-2</v>
      </c>
      <c r="DC453">
        <f t="shared" si="368"/>
        <v>-8.4786672999999997</v>
      </c>
      <c r="DD453">
        <f t="shared" si="369"/>
        <v>-32.230699999999999</v>
      </c>
      <c r="DE453">
        <f t="shared" si="370"/>
        <v>33.327253437300968</v>
      </c>
      <c r="DF453">
        <f t="shared" si="371"/>
        <v>-8.3229100000000003</v>
      </c>
      <c r="DG453">
        <f t="shared" si="372"/>
        <v>-33.110799999999998</v>
      </c>
      <c r="DH453">
        <f t="shared" si="373"/>
        <v>34.140824645987976</v>
      </c>
      <c r="DI453">
        <f t="shared" si="374"/>
        <v>0.99993982429335704</v>
      </c>
      <c r="DJ453">
        <f t="shared" si="375"/>
        <v>-7.0086502999999993</v>
      </c>
      <c r="DK453">
        <f t="shared" si="376"/>
        <v>-32.577380000000005</v>
      </c>
      <c r="DL453">
        <f t="shared" si="377"/>
        <v>33.322767992651663</v>
      </c>
      <c r="DM453">
        <f t="shared" ref="DM453:DM516" si="412">AN453-BE453</f>
        <v>-6.8110560000000007</v>
      </c>
      <c r="DN453">
        <f t="shared" ref="DN453:DN516" si="413">AO453-BF453</f>
        <v>-33.440040000000003</v>
      </c>
      <c r="DO453">
        <f t="shared" si="378"/>
        <v>34.126628298686882</v>
      </c>
      <c r="DP453">
        <f t="shared" si="379"/>
        <v>0.99993974887949844</v>
      </c>
      <c r="DQ453">
        <f t="shared" si="380"/>
        <v>0.99897298461438455</v>
      </c>
      <c r="DR453">
        <f t="shared" si="381"/>
        <v>0.99897267321271377</v>
      </c>
      <c r="DS453">
        <f t="shared" si="382"/>
        <v>-0.21032617403048712</v>
      </c>
      <c r="DT453">
        <f t="shared" si="383"/>
        <v>-0.97763127022292895</v>
      </c>
      <c r="DU453" s="1">
        <f t="shared" si="384"/>
        <v>-6.9634862565950018E-4</v>
      </c>
      <c r="DV453" s="1">
        <f t="shared" si="385"/>
        <v>1.8511862565950051E-4</v>
      </c>
      <c r="DW453" s="1">
        <f t="shared" si="386"/>
        <v>-1.8072068964580461E-2</v>
      </c>
      <c r="DX453" s="1">
        <f t="shared" si="387"/>
        <v>1.8072068964580461E-2</v>
      </c>
      <c r="DY453" s="1"/>
      <c r="DZ453">
        <f t="shared" ref="DZ453:DZ516" si="414">Q453-AY453</f>
        <v>-8.5295327000000007</v>
      </c>
      <c r="EA453">
        <f t="shared" ref="EA453:EA516" si="415">R453-AZ453</f>
        <v>2.6904000000000003</v>
      </c>
      <c r="EB453">
        <f t="shared" ref="EB453:EB516" si="416">(DZ453*DF453+EA453*DG453)/(DZ453^2+EA453^2)^0.5/(DF453^2+DG453^2)^0.5</f>
        <v>-5.9246381726887176E-2</v>
      </c>
      <c r="EC453">
        <f t="shared" si="388"/>
        <v>8.9437788568573904</v>
      </c>
      <c r="ED453">
        <f t="shared" si="389"/>
        <v>8.9280681280491461</v>
      </c>
      <c r="EE453">
        <f t="shared" ref="EE453:EE516" si="417">W453-BE453</f>
        <v>-8.6505727000000014</v>
      </c>
      <c r="EF453">
        <f t="shared" ref="EF453:EF516" si="418">X453-BF453</f>
        <v>2.1103470000000009</v>
      </c>
      <c r="EG453">
        <f t="shared" si="390"/>
        <v>-0.1210400000000007</v>
      </c>
      <c r="EH453">
        <f t="shared" si="391"/>
        <v>-0.58005299999999949</v>
      </c>
      <c r="EI453">
        <f t="shared" si="392"/>
        <v>0.59254718327657208</v>
      </c>
      <c r="EJ453">
        <f t="shared" si="393"/>
        <v>6.6369025726290956E-2</v>
      </c>
    </row>
    <row r="454" spans="1:140" x14ac:dyDescent="0.3">
      <c r="A454">
        <v>449</v>
      </c>
      <c r="B454">
        <v>4.2263500000000002E-3</v>
      </c>
      <c r="C454">
        <v>8.5302399999999997E-3</v>
      </c>
      <c r="D454" s="1">
        <v>8.5109200000000002E-5</v>
      </c>
      <c r="E454">
        <v>-0.37155899999999997</v>
      </c>
      <c r="F454">
        <v>-1.0240100000000001</v>
      </c>
      <c r="G454">
        <v>5.93891E-2</v>
      </c>
      <c r="H454">
        <v>3.8306999999999998E-3</v>
      </c>
      <c r="I454">
        <v>-4.3902400000000001E-3</v>
      </c>
      <c r="J454">
        <v>8.0914400000000001E-3</v>
      </c>
      <c r="K454">
        <v>8.8503699999999998E-3</v>
      </c>
      <c r="L454">
        <v>-9.4099200000000004E-3</v>
      </c>
      <c r="M454">
        <v>0.55299299999999996</v>
      </c>
      <c r="N454">
        <v>1.3388899999999999E-4</v>
      </c>
      <c r="O454">
        <v>1.4434100000000001E-4</v>
      </c>
      <c r="P454">
        <v>1.25527E-3</v>
      </c>
      <c r="Q454">
        <v>-4.2642699999999999E-2</v>
      </c>
      <c r="R454">
        <v>17.822800000000001</v>
      </c>
      <c r="S454">
        <v>-2.0383200000000001E-2</v>
      </c>
      <c r="T454">
        <v>-1.1843399999999999</v>
      </c>
      <c r="U454">
        <v>-1.1400399999999999</v>
      </c>
      <c r="V454">
        <v>8.5291500000000006E-2</v>
      </c>
      <c r="W454">
        <f t="shared" si="394"/>
        <v>-1.2269827</v>
      </c>
      <c r="X454">
        <f t="shared" si="395"/>
        <v>16.682760000000002</v>
      </c>
      <c r="Y454">
        <v>4.6037700000000001E-3</v>
      </c>
      <c r="Z454">
        <v>-5.7366600000000002E-3</v>
      </c>
      <c r="AA454">
        <v>8.0432999999999998E-3</v>
      </c>
      <c r="AB454">
        <v>8.99989E-3</v>
      </c>
      <c r="AC454">
        <v>-1.0132800000000001E-2</v>
      </c>
      <c r="AD454">
        <v>0.49905300000000002</v>
      </c>
      <c r="AE454">
        <v>1.9972999999999999E-4</v>
      </c>
      <c r="AF454">
        <v>2.4177500000000001E-4</v>
      </c>
      <c r="AG454">
        <v>1.9407700000000001E-3</v>
      </c>
      <c r="AH454">
        <v>0.16397999999999999</v>
      </c>
      <c r="AI454">
        <v>-17.978400000000001</v>
      </c>
      <c r="AJ454">
        <v>1.78449E-2</v>
      </c>
      <c r="AK454">
        <v>0.45194899999999999</v>
      </c>
      <c r="AL454">
        <v>-0.88872200000000001</v>
      </c>
      <c r="AM454">
        <v>4.21073E-2</v>
      </c>
      <c r="AN454">
        <f t="shared" si="396"/>
        <v>0.61592899999999995</v>
      </c>
      <c r="AO454">
        <f t="shared" si="397"/>
        <v>-18.867122000000002</v>
      </c>
      <c r="AP454">
        <v>-6.4223800000000001E-3</v>
      </c>
      <c r="AQ454">
        <v>-6.5673099999999998E-3</v>
      </c>
      <c r="AR454">
        <v>7.6651100000000002E-3</v>
      </c>
      <c r="AS454">
        <v>1.17785E-3</v>
      </c>
      <c r="AT454">
        <v>-1.41675E-2</v>
      </c>
      <c r="AU454">
        <v>0.78052500000000002</v>
      </c>
      <c r="AV454">
        <v>1.6486300000000001E-4</v>
      </c>
      <c r="AW454">
        <v>1.5740099999999999E-4</v>
      </c>
      <c r="AX454">
        <v>1.54426E-3</v>
      </c>
      <c r="AY454">
        <v>8.4868900000000007</v>
      </c>
      <c r="AZ454">
        <v>15.132400000000001</v>
      </c>
      <c r="BA454">
        <v>-0.10724499999999999</v>
      </c>
      <c r="BB454">
        <v>-1.0637799999999999</v>
      </c>
      <c r="BC454">
        <v>-0.55854400000000004</v>
      </c>
      <c r="BD454">
        <v>0.27784799999999998</v>
      </c>
      <c r="BE454">
        <f t="shared" ref="BE454:BE517" si="419">AY454+BB454</f>
        <v>7.4231100000000012</v>
      </c>
      <c r="BF454">
        <f t="shared" ref="BF454:BF517" si="420">AZ454+BC454</f>
        <v>14.573856000000001</v>
      </c>
      <c r="BG454">
        <v>-2.5843699999999998E-4</v>
      </c>
      <c r="BH454">
        <v>-2.66716E-3</v>
      </c>
      <c r="BI454">
        <v>4.1712700000000004E-3</v>
      </c>
      <c r="BJ454">
        <v>2.8799799999999999E-3</v>
      </c>
      <c r="BK454">
        <v>-5.8055800000000003E-3</v>
      </c>
      <c r="BL454">
        <v>0.64594499999999999</v>
      </c>
      <c r="BM454">
        <v>2.1599E-4</v>
      </c>
      <c r="BN454">
        <v>2.5718900000000001E-4</v>
      </c>
      <c r="BO454">
        <v>2.0490299999999999E-3</v>
      </c>
      <c r="BP454">
        <v>-8.5213099999999997</v>
      </c>
      <c r="BQ454">
        <v>-14.4079</v>
      </c>
      <c r="BR454">
        <v>-7.1984000000000006E-2</v>
      </c>
      <c r="BS454">
        <v>0.28898200000000002</v>
      </c>
      <c r="BT454">
        <v>-1.4876400000000001</v>
      </c>
      <c r="BU454">
        <v>-0.15059900000000001</v>
      </c>
      <c r="BV454">
        <f t="shared" ref="BV454:BV517" si="421">BP454+BS454</f>
        <v>-8.232327999999999</v>
      </c>
      <c r="BW454">
        <f t="shared" ref="BW454:BW517" si="422">BQ454+BT454</f>
        <v>-15.89554</v>
      </c>
      <c r="BX454">
        <v>1.81697E-3</v>
      </c>
      <c r="BY454">
        <v>-1.3133699999999999E-3</v>
      </c>
      <c r="BZ454">
        <v>3.2702600000000001E-3</v>
      </c>
      <c r="CA454">
        <v>3.87762E-3</v>
      </c>
      <c r="CB454">
        <v>-3.3740100000000002E-3</v>
      </c>
      <c r="CC454">
        <v>0.56244899999999998</v>
      </c>
      <c r="CD454">
        <v>1.16393E-4</v>
      </c>
      <c r="CE454">
        <v>1.21964E-4</v>
      </c>
      <c r="CF454">
        <v>1.0935400000000001E-3</v>
      </c>
      <c r="CG454">
        <v>-1825.32</v>
      </c>
      <c r="CH454">
        <v>-1825.32</v>
      </c>
      <c r="CI454">
        <v>-4.1841999999999997</v>
      </c>
      <c r="CJ454">
        <v>-2097.92</v>
      </c>
      <c r="CK454">
        <v>-5.70135E-3</v>
      </c>
      <c r="CL454">
        <f t="shared" si="401"/>
        <v>35.801200000000001</v>
      </c>
      <c r="CM454">
        <f t="shared" si="402"/>
        <v>35.597618371850679</v>
      </c>
      <c r="CN454">
        <f t="shared" si="398"/>
        <v>-5.6864470506385973E-3</v>
      </c>
      <c r="CO454">
        <f t="shared" si="403"/>
        <v>0.99865900096596283</v>
      </c>
      <c r="CP454">
        <f t="shared" ref="CP454:CP517" si="423">ACOS(CO454)</f>
        <v>5.1793799905566207E-2</v>
      </c>
      <c r="CQ454">
        <f t="shared" ref="CQ454:CQ517" si="424">(AN454-W454)/CM454</f>
        <v>5.1770646023254985E-2</v>
      </c>
      <c r="CR454">
        <f t="shared" si="399"/>
        <v>-2095.1066913065129</v>
      </c>
      <c r="CS454">
        <f t="shared" si="404"/>
        <v>5.0931378573021728</v>
      </c>
      <c r="CT454" s="1">
        <f t="shared" si="405"/>
        <v>4.6453409039452559E-3</v>
      </c>
      <c r="CU454" s="1">
        <f t="shared" si="406"/>
        <v>-5.2048809039452557E-3</v>
      </c>
      <c r="CV454" s="1">
        <f t="shared" si="407"/>
        <v>1.5246068014847574E-2</v>
      </c>
      <c r="CW454" s="1">
        <f t="shared" si="408"/>
        <v>-1.2086355373625113E-3</v>
      </c>
      <c r="CX454" s="1">
        <f t="shared" si="409"/>
        <v>6.490955373625114E-4</v>
      </c>
      <c r="CY454" s="1">
        <f t="shared" si="410"/>
        <v>-1.8055976706675303E-2</v>
      </c>
      <c r="CZ454" s="1">
        <f t="shared" ref="CZ454:CZ517" si="425">-CY454</f>
        <v>1.8055976706675303E-2</v>
      </c>
      <c r="DA454">
        <f t="shared" si="400"/>
        <v>0.20411517162000001</v>
      </c>
      <c r="DB454">
        <f t="shared" si="411"/>
        <v>2.5123949000000003E-2</v>
      </c>
      <c r="DC454">
        <f t="shared" ref="DC454:DC517" si="426">BP454-Q454</f>
        <v>-8.4786672999999997</v>
      </c>
      <c r="DD454">
        <f t="shared" ref="DD454:DD517" si="427">BQ454-R454</f>
        <v>-32.230699999999999</v>
      </c>
      <c r="DE454">
        <f t="shared" ref="DE454:DE517" si="428">(DC454^2+DD454^2)^0.5</f>
        <v>33.327253437300968</v>
      </c>
      <c r="DF454">
        <f t="shared" ref="DF454:DF517" si="429">AH454-AY454</f>
        <v>-8.3229100000000003</v>
      </c>
      <c r="DG454">
        <f t="shared" ref="DG454:DG517" si="430">AI454-AZ454</f>
        <v>-33.110799999999998</v>
      </c>
      <c r="DH454">
        <f t="shared" ref="DH454:DH517" si="431">(DF454^2+DG454^2)^0.5</f>
        <v>34.140824645987976</v>
      </c>
      <c r="DI454">
        <f t="shared" ref="DI454:DI517" si="432">(DC454*DF454+DD454*DG454)/DE454/DH454</f>
        <v>0.99993982429335704</v>
      </c>
      <c r="DJ454">
        <f t="shared" ref="DJ454:DJ517" si="433">BV454-W454</f>
        <v>-7.0053452999999992</v>
      </c>
      <c r="DK454">
        <f t="shared" ref="DK454:DK517" si="434">BW454-X454</f>
        <v>-32.578299999999999</v>
      </c>
      <c r="DL454">
        <f t="shared" ref="DL454:DL517" si="435">(DJ454^2+DK454^2)^0.5</f>
        <v>33.322972461385135</v>
      </c>
      <c r="DM454">
        <f t="shared" si="412"/>
        <v>-6.8071810000000017</v>
      </c>
      <c r="DN454">
        <f t="shared" si="413"/>
        <v>-33.440978000000001</v>
      </c>
      <c r="DO454">
        <f t="shared" ref="DO454:DO517" si="436">(DM454^2+DN454^2)^0.5</f>
        <v>34.126774280075828</v>
      </c>
      <c r="DP454">
        <f t="shared" ref="DP454:DP517" si="437">(DJ454*DM454+DK454*DN454)/DL454/DO454</f>
        <v>0.99993959532795273</v>
      </c>
      <c r="DQ454">
        <f t="shared" ref="DQ454:DQ517" si="438">(DJ454*DC454+DK454*DD454)/DE454/DL454</f>
        <v>0.99896832289455373</v>
      </c>
      <c r="DR454">
        <f t="shared" ref="DR454:DR517" si="439">(DM454*DF454+DN454*DG454)/DH454/DO454</f>
        <v>0.99896737575770889</v>
      </c>
      <c r="DS454">
        <f t="shared" ref="DS454:DS517" si="440">DJ454/DL454</f>
        <v>-0.21022570264756052</v>
      </c>
      <c r="DT454">
        <f t="shared" ref="DT454:DT517" si="441">DK454/DL454</f>
        <v>-0.97765288008901163</v>
      </c>
      <c r="DU454" s="1">
        <f t="shared" ref="DU454:DU517" si="442">DS454^2*H454+DT454^2*I454+2*DS454*DT454*J454</f>
        <v>-7.0088568627111074E-4</v>
      </c>
      <c r="DV454" s="1">
        <f t="shared" ref="DV454:DV517" si="443">DT454^2*H454+DS454^2*I454-2*DS454*DT454*J454</f>
        <v>1.4134568627111131E-4</v>
      </c>
      <c r="DW454" s="1">
        <f t="shared" ref="DW454:DW517" si="444">2*((I454-H454)*DS454*DT454+(DS454^2-DT454^2)*J454)</f>
        <v>-1.8131743046191272E-2</v>
      </c>
      <c r="DX454" s="1">
        <f t="shared" ref="DX454:DX517" si="445">-DW454</f>
        <v>1.8131743046191272E-2</v>
      </c>
      <c r="DY454" s="1"/>
      <c r="DZ454">
        <f t="shared" si="414"/>
        <v>-8.5295327000000007</v>
      </c>
      <c r="EA454">
        <f t="shared" si="415"/>
        <v>2.6904000000000003</v>
      </c>
      <c r="EB454">
        <f t="shared" si="416"/>
        <v>-5.9246381726887176E-2</v>
      </c>
      <c r="EC454">
        <f t="shared" ref="EC454:EC517" si="446">(DZ454^2+EA454^2)^0.5</f>
        <v>8.9437788568573904</v>
      </c>
      <c r="ED454">
        <f t="shared" ref="ED454:ED517" si="447">EC454*(1-EB454^2)^0.5</f>
        <v>8.9280681280491461</v>
      </c>
      <c r="EE454">
        <f t="shared" si="417"/>
        <v>-8.6500927000000019</v>
      </c>
      <c r="EF454">
        <f t="shared" si="418"/>
        <v>2.1089040000000008</v>
      </c>
      <c r="EG454">
        <f t="shared" ref="EG454:EG517" si="448">EE454-DZ454</f>
        <v>-0.12056000000000111</v>
      </c>
      <c r="EH454">
        <f t="shared" ref="EH454:EH517" si="449">EF454-EA454</f>
        <v>-0.58149599999999957</v>
      </c>
      <c r="EI454">
        <f t="shared" ref="EI454:EI517" si="450">(EG454^2+EH454^2)^0.5</f>
        <v>0.59386219918092087</v>
      </c>
      <c r="EJ454">
        <f t="shared" ref="EJ454:EJ517" si="451">EI454/ED454</f>
        <v>6.6516315810269747E-2</v>
      </c>
    </row>
    <row r="455" spans="1:140" x14ac:dyDescent="0.3">
      <c r="A455">
        <v>450</v>
      </c>
      <c r="B455">
        <v>4.2263500000000002E-3</v>
      </c>
      <c r="C455">
        <v>8.5302399999999997E-3</v>
      </c>
      <c r="D455" s="1">
        <v>8.5109200000000002E-5</v>
      </c>
      <c r="E455">
        <v>-0.37059700000000001</v>
      </c>
      <c r="F455">
        <v>-1.02589</v>
      </c>
      <c r="G455">
        <v>6.4154000000000003E-2</v>
      </c>
      <c r="H455">
        <v>3.8814000000000001E-3</v>
      </c>
      <c r="I455">
        <v>-4.4089100000000003E-3</v>
      </c>
      <c r="J455">
        <v>8.1308999999999999E-3</v>
      </c>
      <c r="K455">
        <v>8.9187999999999993E-3</v>
      </c>
      <c r="L455">
        <v>-9.4462999999999995E-3</v>
      </c>
      <c r="M455">
        <v>0.55232999999999999</v>
      </c>
      <c r="N455">
        <v>1.3400700000000001E-4</v>
      </c>
      <c r="O455">
        <v>1.4448E-4</v>
      </c>
      <c r="P455">
        <v>1.2564E-3</v>
      </c>
      <c r="Q455">
        <v>-4.2642699999999999E-2</v>
      </c>
      <c r="R455">
        <v>17.822800000000001</v>
      </c>
      <c r="S455">
        <v>-2.0383200000000001E-2</v>
      </c>
      <c r="T455">
        <v>-1.1870499999999999</v>
      </c>
      <c r="U455">
        <v>-1.1427499999999999</v>
      </c>
      <c r="V455">
        <v>8.6285200000000006E-2</v>
      </c>
      <c r="W455">
        <f t="shared" si="394"/>
        <v>-1.2296927</v>
      </c>
      <c r="X455">
        <f t="shared" si="395"/>
        <v>16.680050000000001</v>
      </c>
      <c r="Y455">
        <v>4.6493899999999998E-3</v>
      </c>
      <c r="Z455">
        <v>-5.6022299999999997E-3</v>
      </c>
      <c r="AA455">
        <v>7.9504099999999998E-3</v>
      </c>
      <c r="AB455">
        <v>8.9878600000000003E-3</v>
      </c>
      <c r="AC455">
        <v>-9.9407000000000002E-3</v>
      </c>
      <c r="AD455">
        <v>0.49831199999999998</v>
      </c>
      <c r="AE455">
        <v>2.0158099999999999E-4</v>
      </c>
      <c r="AF455">
        <v>2.4407199999999999E-4</v>
      </c>
      <c r="AG455">
        <v>1.9593100000000001E-3</v>
      </c>
      <c r="AH455">
        <v>0.16397999999999999</v>
      </c>
      <c r="AI455">
        <v>-17.978400000000001</v>
      </c>
      <c r="AJ455">
        <v>1.78449E-2</v>
      </c>
      <c r="AK455">
        <v>0.45576299999999997</v>
      </c>
      <c r="AL455">
        <v>-0.89009899999999997</v>
      </c>
      <c r="AM455">
        <v>4.6767000000000003E-2</v>
      </c>
      <c r="AN455">
        <f t="shared" si="396"/>
        <v>0.61974299999999993</v>
      </c>
      <c r="AO455">
        <f t="shared" si="397"/>
        <v>-18.868499</v>
      </c>
      <c r="AP455">
        <v>-6.3533599999999997E-3</v>
      </c>
      <c r="AQ455">
        <v>-6.5082899999999999E-3</v>
      </c>
      <c r="AR455">
        <v>7.6391699999999998E-3</v>
      </c>
      <c r="AS455">
        <v>1.2161100000000001E-3</v>
      </c>
      <c r="AT455">
        <v>-1.40778E-2</v>
      </c>
      <c r="AU455">
        <v>0.78019300000000003</v>
      </c>
      <c r="AV455">
        <v>1.5912599999999999E-4</v>
      </c>
      <c r="AW455">
        <v>1.52244E-4</v>
      </c>
      <c r="AX455">
        <v>1.4934799999999999E-3</v>
      </c>
      <c r="AY455">
        <v>8.4868900000000007</v>
      </c>
      <c r="AZ455">
        <v>15.132400000000001</v>
      </c>
      <c r="BA455">
        <v>-0.10724499999999999</v>
      </c>
      <c r="BB455">
        <v>-1.0654399999999999</v>
      </c>
      <c r="BC455">
        <v>-0.559118</v>
      </c>
      <c r="BD455">
        <v>0.283522</v>
      </c>
      <c r="BE455">
        <f t="shared" si="419"/>
        <v>7.421450000000001</v>
      </c>
      <c r="BF455">
        <f t="shared" si="420"/>
        <v>14.573282000000001</v>
      </c>
      <c r="BG455">
        <v>-1.2386999999999999E-4</v>
      </c>
      <c r="BH455">
        <v>-2.6143199999999998E-3</v>
      </c>
      <c r="BI455">
        <v>4.1272699999999997E-3</v>
      </c>
      <c r="BJ455">
        <v>2.9428800000000001E-3</v>
      </c>
      <c r="BK455">
        <v>-5.6810599999999999E-3</v>
      </c>
      <c r="BL455">
        <v>0.63989600000000002</v>
      </c>
      <c r="BM455">
        <v>2.1373900000000001E-4</v>
      </c>
      <c r="BN455">
        <v>2.5450499999999998E-4</v>
      </c>
      <c r="BO455">
        <v>2.0276700000000001E-3</v>
      </c>
      <c r="BP455">
        <v>-8.5213099999999997</v>
      </c>
      <c r="BQ455">
        <v>-14.4079</v>
      </c>
      <c r="BR455">
        <v>-7.1984000000000006E-2</v>
      </c>
      <c r="BS455">
        <v>0.29178599999999999</v>
      </c>
      <c r="BT455">
        <v>-1.4917</v>
      </c>
      <c r="BU455">
        <v>-0.14663599999999999</v>
      </c>
      <c r="BV455">
        <f t="shared" si="421"/>
        <v>-8.2295239999999996</v>
      </c>
      <c r="BW455">
        <f t="shared" si="422"/>
        <v>-15.8996</v>
      </c>
      <c r="BX455">
        <v>1.8026699999999999E-3</v>
      </c>
      <c r="BY455">
        <v>-1.29739E-3</v>
      </c>
      <c r="BZ455">
        <v>3.3407900000000002E-3</v>
      </c>
      <c r="CA455">
        <v>3.9358199999999996E-3</v>
      </c>
      <c r="CB455">
        <v>-3.4305400000000002E-3</v>
      </c>
      <c r="CC455">
        <v>0.56849499999999997</v>
      </c>
      <c r="CD455">
        <v>1.15309E-4</v>
      </c>
      <c r="CE455">
        <v>1.20977E-4</v>
      </c>
      <c r="CF455">
        <v>1.08438E-3</v>
      </c>
      <c r="CG455">
        <v>-1824.51</v>
      </c>
      <c r="CH455">
        <v>-1824.51</v>
      </c>
      <c r="CI455">
        <v>-4.1993999999999998</v>
      </c>
      <c r="CJ455">
        <v>-2105.52</v>
      </c>
      <c r="CK455">
        <v>-5.7290700000000002E-3</v>
      </c>
      <c r="CL455">
        <f t="shared" si="401"/>
        <v>35.801200000000001</v>
      </c>
      <c r="CM455">
        <f t="shared" si="402"/>
        <v>35.596625520038209</v>
      </c>
      <c r="CN455">
        <f t="shared" si="398"/>
        <v>-5.714179411913347E-3</v>
      </c>
      <c r="CO455">
        <f t="shared" si="403"/>
        <v>0.99864940793303159</v>
      </c>
      <c r="CP455">
        <f t="shared" si="423"/>
        <v>5.1978768607931825E-2</v>
      </c>
      <c r="CQ455">
        <f t="shared" si="424"/>
        <v>5.1955365796089503E-2</v>
      </c>
      <c r="CR455">
        <f t="shared" si="399"/>
        <v>-2102.6763013911568</v>
      </c>
      <c r="CS455">
        <f t="shared" si="404"/>
        <v>5.1115393391203012</v>
      </c>
      <c r="CT455" s="1">
        <f t="shared" si="405"/>
        <v>4.702768137294774E-3</v>
      </c>
      <c r="CU455" s="1">
        <f t="shared" si="406"/>
        <v>-5.2302781372947742E-3</v>
      </c>
      <c r="CV455" s="1">
        <f t="shared" si="407"/>
        <v>1.5313718387216173E-2</v>
      </c>
      <c r="CW455" s="1">
        <f t="shared" si="408"/>
        <v>-1.2141700828807813E-3</v>
      </c>
      <c r="CX455" s="1">
        <f t="shared" si="409"/>
        <v>6.8666008288078119E-4</v>
      </c>
      <c r="CY455" s="1">
        <f t="shared" si="410"/>
        <v>-1.8153848732900438E-2</v>
      </c>
      <c r="CZ455" s="1">
        <f t="shared" si="425"/>
        <v>1.8153848732900438E-2</v>
      </c>
      <c r="DA455">
        <f t="shared" si="400"/>
        <v>0.20510758088400002</v>
      </c>
      <c r="DB455">
        <f t="shared" si="411"/>
        <v>2.5246101800000004E-2</v>
      </c>
      <c r="DC455">
        <f t="shared" si="426"/>
        <v>-8.4786672999999997</v>
      </c>
      <c r="DD455">
        <f t="shared" si="427"/>
        <v>-32.230699999999999</v>
      </c>
      <c r="DE455">
        <f t="shared" si="428"/>
        <v>33.327253437300968</v>
      </c>
      <c r="DF455">
        <f t="shared" si="429"/>
        <v>-8.3229100000000003</v>
      </c>
      <c r="DG455">
        <f t="shared" si="430"/>
        <v>-33.110799999999998</v>
      </c>
      <c r="DH455">
        <f t="shared" si="431"/>
        <v>34.140824645987976</v>
      </c>
      <c r="DI455">
        <f t="shared" si="432"/>
        <v>0.99993982429335704</v>
      </c>
      <c r="DJ455">
        <f t="shared" si="433"/>
        <v>-6.9998312999999994</v>
      </c>
      <c r="DK455">
        <f t="shared" si="434"/>
        <v>-32.579650000000001</v>
      </c>
      <c r="DL455">
        <f t="shared" si="435"/>
        <v>33.323133591410034</v>
      </c>
      <c r="DM455">
        <f t="shared" si="412"/>
        <v>-6.8017070000000013</v>
      </c>
      <c r="DN455">
        <f t="shared" si="413"/>
        <v>-33.441780999999999</v>
      </c>
      <c r="DO455">
        <f t="shared" si="436"/>
        <v>34.126469705579126</v>
      </c>
      <c r="DP455">
        <f t="shared" si="437"/>
        <v>0.99993968779571074</v>
      </c>
      <c r="DQ455">
        <f t="shared" si="438"/>
        <v>0.99896057514428271</v>
      </c>
      <c r="DR455">
        <f t="shared" si="439"/>
        <v>0.9989600082293788</v>
      </c>
      <c r="DS455">
        <f t="shared" si="440"/>
        <v>-0.21005921549359935</v>
      </c>
      <c r="DT455">
        <f t="shared" si="441"/>
        <v>-0.97768866516197961</v>
      </c>
      <c r="DU455" s="1">
        <f t="shared" si="442"/>
        <v>-7.0337436753477181E-4</v>
      </c>
      <c r="DV455" s="1">
        <f t="shared" si="443"/>
        <v>1.7586436753477168E-4</v>
      </c>
      <c r="DW455" s="1">
        <f t="shared" si="444"/>
        <v>-1.823190386061898E-2</v>
      </c>
      <c r="DX455" s="1">
        <f t="shared" si="445"/>
        <v>1.823190386061898E-2</v>
      </c>
      <c r="DY455" s="1"/>
      <c r="DZ455">
        <f t="shared" si="414"/>
        <v>-8.5295327000000007</v>
      </c>
      <c r="EA455">
        <f t="shared" si="415"/>
        <v>2.6904000000000003</v>
      </c>
      <c r="EB455">
        <f t="shared" si="416"/>
        <v>-5.9246381726887176E-2</v>
      </c>
      <c r="EC455">
        <f t="shared" si="446"/>
        <v>8.9437788568573904</v>
      </c>
      <c r="ED455">
        <f t="shared" si="447"/>
        <v>8.9280681280491461</v>
      </c>
      <c r="EE455">
        <f t="shared" si="417"/>
        <v>-8.6511427000000012</v>
      </c>
      <c r="EF455">
        <f t="shared" si="418"/>
        <v>2.1067680000000006</v>
      </c>
      <c r="EG455">
        <f t="shared" si="448"/>
        <v>-0.12161000000000044</v>
      </c>
      <c r="EH455">
        <f t="shared" si="449"/>
        <v>-0.58363199999999971</v>
      </c>
      <c r="EI455">
        <f t="shared" si="450"/>
        <v>0.5961671774963796</v>
      </c>
      <c r="EJ455">
        <f t="shared" si="451"/>
        <v>6.6774487934675608E-2</v>
      </c>
    </row>
    <row r="456" spans="1:140" x14ac:dyDescent="0.3">
      <c r="A456">
        <v>451</v>
      </c>
      <c r="B456">
        <v>4.2263500000000002E-3</v>
      </c>
      <c r="C456">
        <v>8.5302399999999997E-3</v>
      </c>
      <c r="D456" s="1">
        <v>8.5109200000000002E-5</v>
      </c>
      <c r="E456">
        <v>-0.37107400000000001</v>
      </c>
      <c r="F456">
        <v>-1.0278499999999999</v>
      </c>
      <c r="G456">
        <v>7.1768200000000004E-2</v>
      </c>
      <c r="H456">
        <v>3.7859500000000002E-3</v>
      </c>
      <c r="I456">
        <v>-4.3897700000000003E-3</v>
      </c>
      <c r="J456">
        <v>8.1799100000000003E-3</v>
      </c>
      <c r="K456">
        <v>8.8974399999999995E-3</v>
      </c>
      <c r="L456">
        <v>-9.5012599999999992E-3</v>
      </c>
      <c r="M456">
        <v>0.55649099999999996</v>
      </c>
      <c r="N456">
        <v>1.3486999999999999E-4</v>
      </c>
      <c r="O456">
        <v>1.45332E-4</v>
      </c>
      <c r="P456">
        <v>1.2639800000000001E-3</v>
      </c>
      <c r="Q456">
        <v>-4.2642699999999999E-2</v>
      </c>
      <c r="R456">
        <v>17.822800000000001</v>
      </c>
      <c r="S456">
        <v>-2.0383200000000001E-2</v>
      </c>
      <c r="T456">
        <v>-1.1894800000000001</v>
      </c>
      <c r="U456">
        <v>-1.1446499999999999</v>
      </c>
      <c r="V456">
        <v>9.8606799999999994E-2</v>
      </c>
      <c r="W456">
        <f t="shared" si="394"/>
        <v>-1.2321227000000001</v>
      </c>
      <c r="X456">
        <f t="shared" si="395"/>
        <v>16.678150000000002</v>
      </c>
      <c r="Y456">
        <v>4.5867099999999999E-3</v>
      </c>
      <c r="Z456">
        <v>-5.7853999999999996E-3</v>
      </c>
      <c r="AA456">
        <v>8.0050599999999996E-3</v>
      </c>
      <c r="AB456">
        <v>8.9437200000000005E-3</v>
      </c>
      <c r="AC456">
        <v>-1.0142399999999999E-2</v>
      </c>
      <c r="AD456">
        <v>0.49722699999999997</v>
      </c>
      <c r="AE456">
        <v>2.0342E-4</v>
      </c>
      <c r="AF456">
        <v>2.4608200000000001E-4</v>
      </c>
      <c r="AG456">
        <v>1.97533E-3</v>
      </c>
      <c r="AH456">
        <v>0.16397999999999999</v>
      </c>
      <c r="AI456">
        <v>-17.978400000000001</v>
      </c>
      <c r="AJ456">
        <v>1.78449E-2</v>
      </c>
      <c r="AK456">
        <v>0.457262</v>
      </c>
      <c r="AL456">
        <v>-0.89237999999999995</v>
      </c>
      <c r="AM456">
        <v>4.8038999999999998E-2</v>
      </c>
      <c r="AN456">
        <f t="shared" si="396"/>
        <v>0.62124199999999996</v>
      </c>
      <c r="AO456">
        <f t="shared" si="397"/>
        <v>-18.87078</v>
      </c>
      <c r="AP456">
        <v>-6.5113300000000001E-3</v>
      </c>
      <c r="AQ456">
        <v>-6.5703000000000003E-3</v>
      </c>
      <c r="AR456">
        <v>7.7306099999999997E-3</v>
      </c>
      <c r="AS456">
        <v>1.19695E-3</v>
      </c>
      <c r="AT456">
        <v>-1.4278600000000001E-2</v>
      </c>
      <c r="AU456">
        <v>0.78334099999999995</v>
      </c>
      <c r="AV456">
        <v>1.60984E-4</v>
      </c>
      <c r="AW456">
        <v>1.5385999999999999E-4</v>
      </c>
      <c r="AX456">
        <v>1.5093699999999999E-3</v>
      </c>
      <c r="AY456">
        <v>8.4868900000000007</v>
      </c>
      <c r="AZ456">
        <v>15.132400000000001</v>
      </c>
      <c r="BA456">
        <v>-0.10724499999999999</v>
      </c>
      <c r="BB456">
        <v>-1.0682100000000001</v>
      </c>
      <c r="BC456">
        <v>-0.558975</v>
      </c>
      <c r="BD456">
        <v>0.293956</v>
      </c>
      <c r="BE456">
        <f t="shared" si="419"/>
        <v>7.4186800000000002</v>
      </c>
      <c r="BF456">
        <f t="shared" si="420"/>
        <v>14.573425</v>
      </c>
      <c r="BG456">
        <v>-1.8609799999999999E-4</v>
      </c>
      <c r="BH456">
        <v>-2.6010400000000002E-3</v>
      </c>
      <c r="BI456">
        <v>4.1416300000000003E-3</v>
      </c>
      <c r="BJ456">
        <v>2.92158E-3</v>
      </c>
      <c r="BK456">
        <v>-5.7087199999999996E-3</v>
      </c>
      <c r="BL456">
        <v>0.64466400000000001</v>
      </c>
      <c r="BM456">
        <v>2.10268E-4</v>
      </c>
      <c r="BN456">
        <v>2.50561E-4</v>
      </c>
      <c r="BO456">
        <v>1.9950699999999998E-3</v>
      </c>
      <c r="BP456">
        <v>-8.5213099999999997</v>
      </c>
      <c r="BQ456">
        <v>-14.4079</v>
      </c>
      <c r="BR456">
        <v>-7.1984000000000006E-2</v>
      </c>
      <c r="BS456">
        <v>0.29406700000000002</v>
      </c>
      <c r="BT456">
        <v>-1.4956</v>
      </c>
      <c r="BU456">
        <v>-0.13709499999999999</v>
      </c>
      <c r="BV456">
        <f t="shared" si="421"/>
        <v>-8.2272429999999996</v>
      </c>
      <c r="BW456">
        <f t="shared" si="422"/>
        <v>-15.903499999999999</v>
      </c>
      <c r="BX456">
        <v>1.7035100000000001E-3</v>
      </c>
      <c r="BY456">
        <v>-1.33581E-3</v>
      </c>
      <c r="BZ456">
        <v>3.3172900000000001E-3</v>
      </c>
      <c r="CA456">
        <v>3.8330500000000002E-3</v>
      </c>
      <c r="CB456">
        <v>-3.4653499999999999E-3</v>
      </c>
      <c r="CC456">
        <v>0.57088000000000005</v>
      </c>
      <c r="CD456">
        <v>1.1576E-4</v>
      </c>
      <c r="CE456">
        <v>1.21694E-4</v>
      </c>
      <c r="CF456">
        <v>1.09084E-3</v>
      </c>
      <c r="CG456">
        <v>-1823.88</v>
      </c>
      <c r="CH456">
        <v>-1823.88</v>
      </c>
      <c r="CI456">
        <v>-4.2035999999999998</v>
      </c>
      <c r="CJ456">
        <v>-2107.62</v>
      </c>
      <c r="CK456">
        <v>-5.7126700000000004E-3</v>
      </c>
      <c r="CL456">
        <f t="shared" si="401"/>
        <v>35.801200000000001</v>
      </c>
      <c r="CM456">
        <f t="shared" si="402"/>
        <v>35.597210352162513</v>
      </c>
      <c r="CN456">
        <f t="shared" si="398"/>
        <v>-5.6978438666158817E-3</v>
      </c>
      <c r="CO456">
        <f t="shared" si="403"/>
        <v>0.99864370405195024</v>
      </c>
      <c r="CP456">
        <f t="shared" si="423"/>
        <v>5.2088437272935995E-2</v>
      </c>
      <c r="CQ456">
        <f t="shared" si="424"/>
        <v>5.2064886030806883E-2</v>
      </c>
      <c r="CR456">
        <f t="shared" si="399"/>
        <v>-2104.7614435339715</v>
      </c>
      <c r="CS456">
        <f t="shared" si="404"/>
        <v>5.1166082534765449</v>
      </c>
      <c r="CT456" s="1">
        <f t="shared" si="405"/>
        <v>4.6144045563866632E-3</v>
      </c>
      <c r="CU456" s="1">
        <f t="shared" si="406"/>
        <v>-5.2182245563866638E-3</v>
      </c>
      <c r="CV456" s="1">
        <f t="shared" si="407"/>
        <v>1.5420943962074515E-2</v>
      </c>
      <c r="CW456" s="1">
        <f t="shared" si="408"/>
        <v>-1.1832529340401947E-3</v>
      </c>
      <c r="CX456" s="1">
        <f t="shared" si="409"/>
        <v>5.794329340401941E-4</v>
      </c>
      <c r="CY456" s="1">
        <f t="shared" si="410"/>
        <v>-1.8203819557479406E-2</v>
      </c>
      <c r="CZ456" s="1">
        <f t="shared" si="425"/>
        <v>1.8203819557479406E-2</v>
      </c>
      <c r="DA456">
        <f t="shared" si="400"/>
        <v>0.20452044120400004</v>
      </c>
      <c r="DB456">
        <f t="shared" si="411"/>
        <v>2.5173832466666674E-2</v>
      </c>
      <c r="DC456">
        <f t="shared" si="426"/>
        <v>-8.4786672999999997</v>
      </c>
      <c r="DD456">
        <f t="shared" si="427"/>
        <v>-32.230699999999999</v>
      </c>
      <c r="DE456">
        <f t="shared" si="428"/>
        <v>33.327253437300968</v>
      </c>
      <c r="DF456">
        <f t="shared" si="429"/>
        <v>-8.3229100000000003</v>
      </c>
      <c r="DG456">
        <f t="shared" si="430"/>
        <v>-33.110799999999998</v>
      </c>
      <c r="DH456">
        <f t="shared" si="431"/>
        <v>34.140824645987976</v>
      </c>
      <c r="DI456">
        <f t="shared" si="432"/>
        <v>0.99993982429335704</v>
      </c>
      <c r="DJ456">
        <f t="shared" si="433"/>
        <v>-6.9951203</v>
      </c>
      <c r="DK456">
        <f t="shared" si="434"/>
        <v>-32.581650000000003</v>
      </c>
      <c r="DL456">
        <f t="shared" si="435"/>
        <v>33.324099758792769</v>
      </c>
      <c r="DM456">
        <f t="shared" si="412"/>
        <v>-6.7974380000000005</v>
      </c>
      <c r="DN456">
        <f t="shared" si="413"/>
        <v>-33.444204999999997</v>
      </c>
      <c r="DO456">
        <f t="shared" si="436"/>
        <v>34.127994541810814</v>
      </c>
      <c r="DP456">
        <f t="shared" si="437"/>
        <v>0.99993984241666378</v>
      </c>
      <c r="DQ456">
        <f t="shared" si="438"/>
        <v>0.99895368892714109</v>
      </c>
      <c r="DR456">
        <f t="shared" si="439"/>
        <v>0.99895376448419382</v>
      </c>
      <c r="DS456">
        <f t="shared" si="440"/>
        <v>-0.20991175607539989</v>
      </c>
      <c r="DT456">
        <f t="shared" si="441"/>
        <v>-0.9777203356079599</v>
      </c>
      <c r="DU456" s="1">
        <f t="shared" si="442"/>
        <v>-6.7191615992963881E-4</v>
      </c>
      <c r="DV456" s="1">
        <f t="shared" si="443"/>
        <v>6.8096159929639539E-5</v>
      </c>
      <c r="DW456" s="1">
        <f t="shared" si="444"/>
        <v>-1.8273983958547638E-2</v>
      </c>
      <c r="DX456" s="1">
        <f t="shared" si="445"/>
        <v>1.8273983958547638E-2</v>
      </c>
      <c r="DY456" s="1"/>
      <c r="DZ456">
        <f t="shared" si="414"/>
        <v>-8.5295327000000007</v>
      </c>
      <c r="EA456">
        <f t="shared" si="415"/>
        <v>2.6904000000000003</v>
      </c>
      <c r="EB456">
        <f t="shared" si="416"/>
        <v>-5.9246381726887176E-2</v>
      </c>
      <c r="EC456">
        <f t="shared" si="446"/>
        <v>8.9437788568573904</v>
      </c>
      <c r="ED456">
        <f t="shared" si="447"/>
        <v>8.9280681280491461</v>
      </c>
      <c r="EE456">
        <f t="shared" si="417"/>
        <v>-8.6508026999999998</v>
      </c>
      <c r="EF456">
        <f t="shared" si="418"/>
        <v>2.104725000000002</v>
      </c>
      <c r="EG456">
        <f t="shared" si="448"/>
        <v>-0.1212699999999991</v>
      </c>
      <c r="EH456">
        <f t="shared" si="449"/>
        <v>-0.58567499999999839</v>
      </c>
      <c r="EI456">
        <f t="shared" si="450"/>
        <v>0.59809833516320532</v>
      </c>
      <c r="EJ456">
        <f t="shared" si="451"/>
        <v>6.6990789786221597E-2</v>
      </c>
    </row>
    <row r="457" spans="1:140" x14ac:dyDescent="0.3">
      <c r="A457">
        <v>452</v>
      </c>
      <c r="B457">
        <v>4.2263500000000002E-3</v>
      </c>
      <c r="C457">
        <v>8.5302399999999997E-3</v>
      </c>
      <c r="D457" s="1">
        <v>8.5109200000000002E-5</v>
      </c>
      <c r="E457">
        <v>-0.371118</v>
      </c>
      <c r="F457">
        <v>-1.0324500000000001</v>
      </c>
      <c r="G457">
        <v>6.2537200000000001E-2</v>
      </c>
      <c r="H457">
        <v>3.84315E-3</v>
      </c>
      <c r="I457">
        <v>-4.3934500000000001E-3</v>
      </c>
      <c r="J457">
        <v>8.1782799999999996E-3</v>
      </c>
      <c r="K457">
        <v>8.9375500000000007E-3</v>
      </c>
      <c r="L457">
        <v>-9.4878600000000007E-3</v>
      </c>
      <c r="M457">
        <v>0.55501900000000004</v>
      </c>
      <c r="N457">
        <v>1.3466899999999999E-4</v>
      </c>
      <c r="O457">
        <v>1.45181E-4</v>
      </c>
      <c r="P457">
        <v>1.2627300000000001E-3</v>
      </c>
      <c r="Q457">
        <v>-4.2642699999999999E-2</v>
      </c>
      <c r="R457">
        <v>17.822800000000001</v>
      </c>
      <c r="S457">
        <v>-2.0383200000000001E-2</v>
      </c>
      <c r="T457">
        <v>-1.19187</v>
      </c>
      <c r="U457">
        <v>-1.1494800000000001</v>
      </c>
      <c r="V457">
        <v>9.5326300000000003E-2</v>
      </c>
      <c r="W457">
        <f t="shared" si="394"/>
        <v>-1.2345127</v>
      </c>
      <c r="X457">
        <f t="shared" si="395"/>
        <v>16.67332</v>
      </c>
      <c r="Y457">
        <v>4.5974700000000002E-3</v>
      </c>
      <c r="Z457">
        <v>-5.6437400000000004E-3</v>
      </c>
      <c r="AA457">
        <v>8.0391799999999999E-3</v>
      </c>
      <c r="AB457">
        <v>9.0130899999999996E-3</v>
      </c>
      <c r="AC457">
        <v>-1.00594E-2</v>
      </c>
      <c r="AD457">
        <v>0.50110600000000005</v>
      </c>
      <c r="AE457">
        <v>2.0233100000000001E-4</v>
      </c>
      <c r="AF457">
        <v>2.4520599999999998E-4</v>
      </c>
      <c r="AG457">
        <v>1.9685499999999999E-3</v>
      </c>
      <c r="AH457">
        <v>0.16397999999999999</v>
      </c>
      <c r="AI457">
        <v>-17.978400000000001</v>
      </c>
      <c r="AJ457">
        <v>1.78449E-2</v>
      </c>
      <c r="AK457">
        <v>0.46029199999999998</v>
      </c>
      <c r="AL457">
        <v>-0.89652699999999996</v>
      </c>
      <c r="AM457">
        <v>3.7438800000000001E-2</v>
      </c>
      <c r="AN457">
        <f t="shared" si="396"/>
        <v>0.62427199999999994</v>
      </c>
      <c r="AO457">
        <f t="shared" si="397"/>
        <v>-18.874927</v>
      </c>
      <c r="AP457">
        <v>-6.5051700000000002E-3</v>
      </c>
      <c r="AQ457">
        <v>-6.47761E-3</v>
      </c>
      <c r="AR457">
        <v>7.7612899999999997E-3</v>
      </c>
      <c r="AS457">
        <v>1.27725E-3</v>
      </c>
      <c r="AT457">
        <v>-1.426E-2</v>
      </c>
      <c r="AU457">
        <v>0.78612899999999997</v>
      </c>
      <c r="AV457">
        <v>1.63456E-4</v>
      </c>
      <c r="AW457">
        <v>1.5634199999999999E-4</v>
      </c>
      <c r="AX457">
        <v>1.5337E-3</v>
      </c>
      <c r="AY457">
        <v>8.4868900000000007</v>
      </c>
      <c r="AZ457">
        <v>15.132400000000001</v>
      </c>
      <c r="BA457">
        <v>-0.10724499999999999</v>
      </c>
      <c r="BB457">
        <v>-1.0703499999999999</v>
      </c>
      <c r="BC457">
        <v>-0.56213100000000005</v>
      </c>
      <c r="BD457">
        <v>0.29023300000000002</v>
      </c>
      <c r="BE457">
        <f t="shared" si="419"/>
        <v>7.4165400000000012</v>
      </c>
      <c r="BF457">
        <f t="shared" si="420"/>
        <v>14.570269</v>
      </c>
      <c r="BG457">
        <v>-2.7765500000000002E-4</v>
      </c>
      <c r="BH457">
        <v>-2.76349E-3</v>
      </c>
      <c r="BI457">
        <v>4.1816900000000001E-3</v>
      </c>
      <c r="BJ457">
        <v>2.8428400000000001E-3</v>
      </c>
      <c r="BK457">
        <v>-5.8839900000000004E-3</v>
      </c>
      <c r="BL457">
        <v>0.64193999999999996</v>
      </c>
      <c r="BM457">
        <v>2.08937E-4</v>
      </c>
      <c r="BN457">
        <v>2.4894899999999999E-4</v>
      </c>
      <c r="BO457">
        <v>1.9824399999999998E-3</v>
      </c>
      <c r="BP457">
        <v>-8.5213099999999997</v>
      </c>
      <c r="BQ457">
        <v>-14.4079</v>
      </c>
      <c r="BR457">
        <v>-7.1984000000000006E-2</v>
      </c>
      <c r="BS457">
        <v>0.29555500000000001</v>
      </c>
      <c r="BT457">
        <v>-1.5010399999999999</v>
      </c>
      <c r="BU457">
        <v>-0.15342600000000001</v>
      </c>
      <c r="BV457">
        <f t="shared" si="421"/>
        <v>-8.2257549999999995</v>
      </c>
      <c r="BW457">
        <f t="shared" si="422"/>
        <v>-15.908939999999999</v>
      </c>
      <c r="BX457">
        <v>1.6529100000000001E-3</v>
      </c>
      <c r="BY457">
        <v>-1.2766699999999999E-3</v>
      </c>
      <c r="BZ457">
        <v>3.2970600000000001E-3</v>
      </c>
      <c r="CA457">
        <v>3.7962999999999998E-3</v>
      </c>
      <c r="CB457">
        <v>-3.4200699999999999E-3</v>
      </c>
      <c r="CC457">
        <v>0.576739</v>
      </c>
      <c r="CD457">
        <v>1.16159E-4</v>
      </c>
      <c r="CE457">
        <v>1.21094E-4</v>
      </c>
      <c r="CF457">
        <v>1.08614E-3</v>
      </c>
      <c r="CG457">
        <v>-1823.32</v>
      </c>
      <c r="CH457">
        <v>-1823.32</v>
      </c>
      <c r="CI457">
        <v>-4.2157999999999998</v>
      </c>
      <c r="CJ457">
        <v>-2113.7600000000002</v>
      </c>
      <c r="CK457">
        <v>-5.7251000000000003E-3</v>
      </c>
      <c r="CL457">
        <f t="shared" si="401"/>
        <v>35.801200000000001</v>
      </c>
      <c r="CM457">
        <f t="shared" si="402"/>
        <v>35.596810887128122</v>
      </c>
      <c r="CN457">
        <f t="shared" si="398"/>
        <v>-5.7090017337932744E-3</v>
      </c>
      <c r="CO457">
        <f t="shared" si="403"/>
        <v>0.99863572365282649</v>
      </c>
      <c r="CP457">
        <f t="shared" si="423"/>
        <v>5.2241490568402327E-2</v>
      </c>
      <c r="CQ457">
        <f t="shared" si="424"/>
        <v>5.2217731130294605E-2</v>
      </c>
      <c r="CR457">
        <f t="shared" si="399"/>
        <v>-2110.8762472283988</v>
      </c>
      <c r="CS457">
        <f t="shared" si="404"/>
        <v>5.1314731471429571</v>
      </c>
      <c r="CT457" s="1">
        <f t="shared" si="405"/>
        <v>4.6736285537718912E-3</v>
      </c>
      <c r="CU457" s="1">
        <f t="shared" si="406"/>
        <v>-5.2239285537718921E-3</v>
      </c>
      <c r="CV457" s="1">
        <f t="shared" si="407"/>
        <v>1.5408341828260095E-2</v>
      </c>
      <c r="CW457" s="1">
        <f t="shared" si="408"/>
        <v>-1.1882805505788667E-3</v>
      </c>
      <c r="CX457" s="1">
        <f t="shared" si="409"/>
        <v>6.3798055057886572E-4</v>
      </c>
      <c r="CY457" s="1">
        <f t="shared" si="410"/>
        <v>-1.8222058198348458E-2</v>
      </c>
      <c r="CZ457" s="1">
        <f t="shared" si="425"/>
        <v>1.8222058198348458E-2</v>
      </c>
      <c r="DA457">
        <f t="shared" si="400"/>
        <v>0.20496545012000003</v>
      </c>
      <c r="DB457">
        <f t="shared" si="411"/>
        <v>2.5228607333333337E-2</v>
      </c>
      <c r="DC457">
        <f t="shared" si="426"/>
        <v>-8.4786672999999997</v>
      </c>
      <c r="DD457">
        <f t="shared" si="427"/>
        <v>-32.230699999999999</v>
      </c>
      <c r="DE457">
        <f t="shared" si="428"/>
        <v>33.327253437300968</v>
      </c>
      <c r="DF457">
        <f t="shared" si="429"/>
        <v>-8.3229100000000003</v>
      </c>
      <c r="DG457">
        <f t="shared" si="430"/>
        <v>-33.110799999999998</v>
      </c>
      <c r="DH457">
        <f t="shared" si="431"/>
        <v>34.140824645987976</v>
      </c>
      <c r="DI457">
        <f t="shared" si="432"/>
        <v>0.99993982429335704</v>
      </c>
      <c r="DJ457">
        <f t="shared" si="433"/>
        <v>-6.9912422999999997</v>
      </c>
      <c r="DK457">
        <f t="shared" si="434"/>
        <v>-32.582259999999998</v>
      </c>
      <c r="DL457">
        <f t="shared" si="435"/>
        <v>33.323882360927108</v>
      </c>
      <c r="DM457">
        <f t="shared" si="412"/>
        <v>-6.7922680000000017</v>
      </c>
      <c r="DN457">
        <f t="shared" si="413"/>
        <v>-33.445195999999996</v>
      </c>
      <c r="DO457">
        <f t="shared" si="436"/>
        <v>34.127936358095837</v>
      </c>
      <c r="DP457">
        <f t="shared" si="437"/>
        <v>0.99993944013495151</v>
      </c>
      <c r="DQ457">
        <f t="shared" si="438"/>
        <v>0.99894830275120916</v>
      </c>
      <c r="DR457">
        <f t="shared" si="439"/>
        <v>0.99894669909471312</v>
      </c>
      <c r="DS457">
        <f t="shared" si="440"/>
        <v>-0.20979675249956367</v>
      </c>
      <c r="DT457">
        <f t="shared" si="441"/>
        <v>-0.97774501923591361</v>
      </c>
      <c r="DU457" s="1">
        <f t="shared" si="442"/>
        <v>-6.7573468818832739E-4</v>
      </c>
      <c r="DV457" s="1">
        <f t="shared" si="443"/>
        <v>1.2543468818832729E-4</v>
      </c>
      <c r="DW457" s="1">
        <f t="shared" si="444"/>
        <v>-1.8295812696460259E-2</v>
      </c>
      <c r="DX457" s="1">
        <f t="shared" si="445"/>
        <v>1.8295812696460259E-2</v>
      </c>
      <c r="DY457" s="1"/>
      <c r="DZ457">
        <f t="shared" si="414"/>
        <v>-8.5295327000000007</v>
      </c>
      <c r="EA457">
        <f t="shared" si="415"/>
        <v>2.6904000000000003</v>
      </c>
      <c r="EB457">
        <f t="shared" si="416"/>
        <v>-5.9246381726887176E-2</v>
      </c>
      <c r="EC457">
        <f t="shared" si="446"/>
        <v>8.9437788568573904</v>
      </c>
      <c r="ED457">
        <f t="shared" si="447"/>
        <v>8.9280681280491461</v>
      </c>
      <c r="EE457">
        <f t="shared" si="417"/>
        <v>-8.651052700000001</v>
      </c>
      <c r="EF457">
        <f t="shared" si="418"/>
        <v>2.1030510000000007</v>
      </c>
      <c r="EG457">
        <f t="shared" si="448"/>
        <v>-0.12152000000000029</v>
      </c>
      <c r="EH457">
        <f t="shared" si="449"/>
        <v>-0.58734899999999968</v>
      </c>
      <c r="EI457">
        <f t="shared" si="450"/>
        <v>0.59978826113971229</v>
      </c>
      <c r="EJ457">
        <f t="shared" si="451"/>
        <v>6.7180072165373445E-2</v>
      </c>
    </row>
    <row r="458" spans="1:140" x14ac:dyDescent="0.3">
      <c r="A458">
        <v>453</v>
      </c>
      <c r="B458">
        <v>4.2263500000000002E-3</v>
      </c>
      <c r="C458">
        <v>8.5302399999999997E-3</v>
      </c>
      <c r="D458" s="1">
        <v>8.5109200000000002E-5</v>
      </c>
      <c r="E458">
        <v>-0.37112800000000001</v>
      </c>
      <c r="F458">
        <v>-1.0323199999999999</v>
      </c>
      <c r="G458">
        <v>5.51998E-2</v>
      </c>
      <c r="H458">
        <v>3.8746599999999998E-3</v>
      </c>
      <c r="I458">
        <v>-4.41304E-3</v>
      </c>
      <c r="J458">
        <v>8.1893699999999996E-3</v>
      </c>
      <c r="K458">
        <v>8.9649699999999992E-3</v>
      </c>
      <c r="L458">
        <v>-9.5033700000000006E-3</v>
      </c>
      <c r="M458">
        <v>0.55389200000000005</v>
      </c>
      <c r="N458">
        <v>1.3481499999999999E-4</v>
      </c>
      <c r="O458">
        <v>1.4533300000000001E-4</v>
      </c>
      <c r="P458">
        <v>1.2639999999999999E-3</v>
      </c>
      <c r="Q458">
        <v>-4.2642699999999999E-2</v>
      </c>
      <c r="R458">
        <v>17.822800000000001</v>
      </c>
      <c r="S458">
        <v>-2.0383200000000001E-2</v>
      </c>
      <c r="T458">
        <v>-1.19259</v>
      </c>
      <c r="U458">
        <v>-1.1497599999999999</v>
      </c>
      <c r="V458">
        <v>8.5916400000000004E-2</v>
      </c>
      <c r="W458">
        <f t="shared" si="394"/>
        <v>-1.2352327000000001</v>
      </c>
      <c r="X458">
        <f t="shared" si="395"/>
        <v>16.67304</v>
      </c>
      <c r="Y458">
        <v>4.7133799999999997E-3</v>
      </c>
      <c r="Z458">
        <v>-5.6096999999999996E-3</v>
      </c>
      <c r="AA458">
        <v>8.1134499999999995E-3</v>
      </c>
      <c r="AB458">
        <v>9.1724700000000003E-3</v>
      </c>
      <c r="AC458">
        <v>-1.0068799999999999E-2</v>
      </c>
      <c r="AD458">
        <v>0.50141599999999997</v>
      </c>
      <c r="AE458">
        <v>2.0217100000000001E-4</v>
      </c>
      <c r="AF458">
        <v>2.4490800000000001E-4</v>
      </c>
      <c r="AG458">
        <v>1.9660200000000002E-3</v>
      </c>
      <c r="AH458">
        <v>0.16397999999999999</v>
      </c>
      <c r="AI458">
        <v>-17.978400000000001</v>
      </c>
      <c r="AJ458">
        <v>1.78449E-2</v>
      </c>
      <c r="AK458">
        <v>0.46099899999999999</v>
      </c>
      <c r="AL458">
        <v>-0.89647299999999996</v>
      </c>
      <c r="AM458">
        <v>2.9244300000000001E-2</v>
      </c>
      <c r="AN458">
        <f t="shared" si="396"/>
        <v>0.62497899999999995</v>
      </c>
      <c r="AO458">
        <f t="shared" si="397"/>
        <v>-18.874873000000001</v>
      </c>
      <c r="AP458">
        <v>-6.4518300000000004E-3</v>
      </c>
      <c r="AQ458">
        <v>-6.5305600000000004E-3</v>
      </c>
      <c r="AR458">
        <v>7.6917000000000001E-3</v>
      </c>
      <c r="AS458">
        <v>1.2077399999999999E-3</v>
      </c>
      <c r="AT458">
        <v>-1.4190100000000001E-2</v>
      </c>
      <c r="AU458">
        <v>0.78271800000000002</v>
      </c>
      <c r="AV458">
        <v>1.5827699999999999E-4</v>
      </c>
      <c r="AW458">
        <v>1.51359E-4</v>
      </c>
      <c r="AX458">
        <v>1.48492E-3</v>
      </c>
      <c r="AY458">
        <v>8.4868900000000007</v>
      </c>
      <c r="AZ458">
        <v>15.132400000000001</v>
      </c>
      <c r="BA458">
        <v>-0.10724499999999999</v>
      </c>
      <c r="BB458">
        <v>-1.0706100000000001</v>
      </c>
      <c r="BC458">
        <v>-0.561975</v>
      </c>
      <c r="BD458">
        <v>0.28170499999999998</v>
      </c>
      <c r="BE458">
        <f t="shared" si="419"/>
        <v>7.4162800000000004</v>
      </c>
      <c r="BF458">
        <f t="shared" si="420"/>
        <v>14.570425</v>
      </c>
      <c r="BG458" s="1">
        <v>-3.5063500000000001E-5</v>
      </c>
      <c r="BH458">
        <v>-2.6830700000000001E-3</v>
      </c>
      <c r="BI458">
        <v>4.0787699999999998E-3</v>
      </c>
      <c r="BJ458">
        <v>2.9298000000000002E-3</v>
      </c>
      <c r="BK458">
        <v>-5.6479399999999997E-3</v>
      </c>
      <c r="BL458">
        <v>0.62917699999999999</v>
      </c>
      <c r="BM458">
        <v>2.15498E-4</v>
      </c>
      <c r="BN458">
        <v>2.5655600000000001E-4</v>
      </c>
      <c r="BO458">
        <v>2.04419E-3</v>
      </c>
      <c r="BP458">
        <v>-8.5213099999999997</v>
      </c>
      <c r="BQ458">
        <v>-14.4079</v>
      </c>
      <c r="BR458">
        <v>-7.1984000000000006E-2</v>
      </c>
      <c r="BS458">
        <v>0.295964</v>
      </c>
      <c r="BT458">
        <v>-1.50129</v>
      </c>
      <c r="BU458">
        <v>-0.157807</v>
      </c>
      <c r="BV458">
        <f t="shared" si="421"/>
        <v>-8.225346</v>
      </c>
      <c r="BW458">
        <f t="shared" si="422"/>
        <v>-15.909189999999999</v>
      </c>
      <c r="BX458">
        <v>1.65643E-3</v>
      </c>
      <c r="BY458">
        <v>-1.4561299999999999E-3</v>
      </c>
      <c r="BZ458">
        <v>3.21565E-3</v>
      </c>
      <c r="CA458">
        <v>3.6728500000000001E-3</v>
      </c>
      <c r="CB458">
        <v>-3.47256E-3</v>
      </c>
      <c r="CC458">
        <v>0.56020999999999999</v>
      </c>
      <c r="CD458">
        <v>1.1497699999999999E-4</v>
      </c>
      <c r="CE458">
        <v>1.20393E-4</v>
      </c>
      <c r="CF458">
        <v>1.0794800000000001E-3</v>
      </c>
      <c r="CG458">
        <v>-1823.2</v>
      </c>
      <c r="CH458">
        <v>-1823.2</v>
      </c>
      <c r="CI458">
        <v>-4.2154999999999996</v>
      </c>
      <c r="CJ458">
        <v>-2113.6</v>
      </c>
      <c r="CK458">
        <v>-5.7315700000000001E-3</v>
      </c>
      <c r="CL458">
        <f t="shared" si="401"/>
        <v>35.801200000000001</v>
      </c>
      <c r="CM458">
        <f t="shared" si="402"/>
        <v>35.596551886726139</v>
      </c>
      <c r="CN458">
        <f t="shared" si="398"/>
        <v>-5.7162361393992937E-3</v>
      </c>
      <c r="CO458">
        <f t="shared" si="403"/>
        <v>0.99863360679200297</v>
      </c>
      <c r="CP458">
        <f t="shared" si="423"/>
        <v>5.2282013984966458E-2</v>
      </c>
      <c r="CQ458">
        <f t="shared" si="424"/>
        <v>5.2258199218831305E-2</v>
      </c>
      <c r="CR458">
        <f t="shared" si="399"/>
        <v>-2110.7119913155775</v>
      </c>
      <c r="CS458">
        <f t="shared" si="404"/>
        <v>5.1310738462331997</v>
      </c>
      <c r="CT458" s="1">
        <f t="shared" si="405"/>
        <v>4.7067808892820411E-3</v>
      </c>
      <c r="CU458" s="1">
        <f t="shared" si="406"/>
        <v>-5.2451608892820417E-3</v>
      </c>
      <c r="CV458" s="1">
        <f t="shared" si="407"/>
        <v>1.5424264978068506E-2</v>
      </c>
      <c r="CW458" s="1">
        <f t="shared" si="408"/>
        <v>-1.2029375144884231E-3</v>
      </c>
      <c r="CX458" s="1">
        <f t="shared" si="409"/>
        <v>6.6455751448842243E-4</v>
      </c>
      <c r="CY458" s="1">
        <f t="shared" si="410"/>
        <v>-1.8260929811878327E-2</v>
      </c>
      <c r="CZ458" s="1">
        <f t="shared" si="425"/>
        <v>1.8260929811878327E-2</v>
      </c>
      <c r="DA458">
        <f t="shared" si="400"/>
        <v>0.20519708388400001</v>
      </c>
      <c r="DB458">
        <f t="shared" si="411"/>
        <v>2.5257118466666669E-2</v>
      </c>
      <c r="DC458">
        <f t="shared" si="426"/>
        <v>-8.4786672999999997</v>
      </c>
      <c r="DD458">
        <f t="shared" si="427"/>
        <v>-32.230699999999999</v>
      </c>
      <c r="DE458">
        <f t="shared" si="428"/>
        <v>33.327253437300968</v>
      </c>
      <c r="DF458">
        <f t="shared" si="429"/>
        <v>-8.3229100000000003</v>
      </c>
      <c r="DG458">
        <f t="shared" si="430"/>
        <v>-33.110799999999998</v>
      </c>
      <c r="DH458">
        <f t="shared" si="431"/>
        <v>34.140824645987976</v>
      </c>
      <c r="DI458">
        <f t="shared" si="432"/>
        <v>0.99993982429335704</v>
      </c>
      <c r="DJ458">
        <f t="shared" si="433"/>
        <v>-6.9901133</v>
      </c>
      <c r="DK458">
        <f t="shared" si="434"/>
        <v>-32.582229999999996</v>
      </c>
      <c r="DL458">
        <f t="shared" si="435"/>
        <v>33.323616186118464</v>
      </c>
      <c r="DM458">
        <f t="shared" si="412"/>
        <v>-6.7913010000000007</v>
      </c>
      <c r="DN458">
        <f t="shared" si="413"/>
        <v>-33.445298000000001</v>
      </c>
      <c r="DO458">
        <f t="shared" si="436"/>
        <v>34.127843875366707</v>
      </c>
      <c r="DP458">
        <f t="shared" si="437"/>
        <v>0.99993949046682262</v>
      </c>
      <c r="DQ458">
        <f t="shared" si="438"/>
        <v>0.99894679202384329</v>
      </c>
      <c r="DR458">
        <f t="shared" si="439"/>
        <v>0.99894539725554699</v>
      </c>
      <c r="DS458">
        <f t="shared" si="440"/>
        <v>-0.20976454838991496</v>
      </c>
      <c r="DT458">
        <f t="shared" si="441"/>
        <v>-0.97775192878294803</v>
      </c>
      <c r="DU458" s="1">
        <f t="shared" si="442"/>
        <v>-6.891297702801241E-4</v>
      </c>
      <c r="DV458" s="1">
        <f t="shared" si="443"/>
        <v>1.5074977028012391E-4</v>
      </c>
      <c r="DW458" s="1">
        <f t="shared" si="444"/>
        <v>-1.8336948972905727E-2</v>
      </c>
      <c r="DX458" s="1">
        <f t="shared" si="445"/>
        <v>1.8336948972905727E-2</v>
      </c>
      <c r="DY458" s="1"/>
      <c r="DZ458">
        <f t="shared" si="414"/>
        <v>-8.5295327000000007</v>
      </c>
      <c r="EA458">
        <f t="shared" si="415"/>
        <v>2.6904000000000003</v>
      </c>
      <c r="EB458">
        <f t="shared" si="416"/>
        <v>-5.9246381726887176E-2</v>
      </c>
      <c r="EC458">
        <f t="shared" si="446"/>
        <v>8.9437788568573904</v>
      </c>
      <c r="ED458">
        <f t="shared" si="447"/>
        <v>8.9280681280491461</v>
      </c>
      <c r="EE458">
        <f t="shared" si="417"/>
        <v>-8.6515127000000014</v>
      </c>
      <c r="EF458">
        <f t="shared" si="418"/>
        <v>2.1026150000000001</v>
      </c>
      <c r="EG458">
        <f t="shared" si="448"/>
        <v>-0.12198000000000064</v>
      </c>
      <c r="EH458">
        <f t="shared" si="449"/>
        <v>-0.58778500000000022</v>
      </c>
      <c r="EI458">
        <f t="shared" si="450"/>
        <v>0.60030852619715502</v>
      </c>
      <c r="EJ458">
        <f t="shared" si="451"/>
        <v>6.7238345136634528E-2</v>
      </c>
    </row>
    <row r="459" spans="1:140" x14ac:dyDescent="0.3">
      <c r="A459">
        <v>454</v>
      </c>
      <c r="B459">
        <v>4.2263500000000002E-3</v>
      </c>
      <c r="C459">
        <v>8.5302399999999997E-3</v>
      </c>
      <c r="D459" s="1">
        <v>8.5109200000000002E-5</v>
      </c>
      <c r="E459">
        <v>-0.37173899999999999</v>
      </c>
      <c r="F459">
        <v>-1.0325800000000001</v>
      </c>
      <c r="G459">
        <v>6.5485799999999997E-2</v>
      </c>
      <c r="H459">
        <v>3.9002099999999999E-3</v>
      </c>
      <c r="I459">
        <v>-4.4309900000000001E-3</v>
      </c>
      <c r="J459">
        <v>8.1728100000000008E-3</v>
      </c>
      <c r="K459">
        <v>8.9644100000000008E-3</v>
      </c>
      <c r="L459">
        <v>-9.4952000000000005E-3</v>
      </c>
      <c r="M459">
        <v>0.55234300000000003</v>
      </c>
      <c r="N459">
        <v>1.3455300000000001E-4</v>
      </c>
      <c r="O459">
        <v>1.4505400000000001E-4</v>
      </c>
      <c r="P459">
        <v>1.26166E-3</v>
      </c>
      <c r="Q459">
        <v>-4.2642699999999999E-2</v>
      </c>
      <c r="R459">
        <v>17.822800000000001</v>
      </c>
      <c r="S459">
        <v>-2.0383200000000001E-2</v>
      </c>
      <c r="T459">
        <v>-1.1947099999999999</v>
      </c>
      <c r="U459">
        <v>-1.15012</v>
      </c>
      <c r="V459">
        <v>9.5210000000000003E-2</v>
      </c>
      <c r="W459">
        <f t="shared" si="394"/>
        <v>-1.2373527</v>
      </c>
      <c r="X459">
        <f t="shared" si="395"/>
        <v>16.67268</v>
      </c>
      <c r="Y459">
        <v>4.7238100000000002E-3</v>
      </c>
      <c r="Z459">
        <v>-5.6378899999999996E-3</v>
      </c>
      <c r="AA459">
        <v>8.1430099999999991E-3</v>
      </c>
      <c r="AB459">
        <v>9.1987100000000006E-3</v>
      </c>
      <c r="AC459">
        <v>-1.01128E-2</v>
      </c>
      <c r="AD459">
        <v>0.50140899999999999</v>
      </c>
      <c r="AE459">
        <v>2.0312999999999999E-4</v>
      </c>
      <c r="AF459">
        <v>2.4627699999999999E-4</v>
      </c>
      <c r="AG459">
        <v>1.9768899999999998E-3</v>
      </c>
      <c r="AH459">
        <v>0.16397999999999999</v>
      </c>
      <c r="AI459">
        <v>-17.978400000000001</v>
      </c>
      <c r="AJ459">
        <v>1.78449E-2</v>
      </c>
      <c r="AK459">
        <v>0.461289</v>
      </c>
      <c r="AL459">
        <v>-0.89568800000000004</v>
      </c>
      <c r="AM459">
        <v>4.3788500000000001E-2</v>
      </c>
      <c r="AN459">
        <f t="shared" si="396"/>
        <v>0.62526899999999996</v>
      </c>
      <c r="AO459">
        <f t="shared" si="397"/>
        <v>-18.874088</v>
      </c>
      <c r="AP459">
        <v>-6.4210400000000003E-3</v>
      </c>
      <c r="AQ459">
        <v>-6.4752999999999998E-3</v>
      </c>
      <c r="AR459">
        <v>7.7537600000000002E-3</v>
      </c>
      <c r="AS459">
        <v>1.3129699999999999E-3</v>
      </c>
      <c r="AT459">
        <v>-1.4209299999999999E-2</v>
      </c>
      <c r="AU459">
        <v>0.78349899999999995</v>
      </c>
      <c r="AV459">
        <v>1.6280799999999999E-4</v>
      </c>
      <c r="AW459">
        <v>1.5576899999999999E-4</v>
      </c>
      <c r="AX459">
        <v>1.5279200000000001E-3</v>
      </c>
      <c r="AY459">
        <v>8.4868900000000007</v>
      </c>
      <c r="AZ459">
        <v>15.132400000000001</v>
      </c>
      <c r="BA459">
        <v>-0.10724499999999999</v>
      </c>
      <c r="BB459">
        <v>-1.07203</v>
      </c>
      <c r="BC459">
        <v>-0.56195899999999999</v>
      </c>
      <c r="BD459">
        <v>0.29044999999999999</v>
      </c>
      <c r="BE459">
        <f t="shared" si="419"/>
        <v>7.4148600000000009</v>
      </c>
      <c r="BF459">
        <f t="shared" si="420"/>
        <v>14.570441000000001</v>
      </c>
      <c r="BG459" s="1">
        <v>-8.4076699999999994E-5</v>
      </c>
      <c r="BH459">
        <v>-2.8264900000000001E-3</v>
      </c>
      <c r="BI459">
        <v>4.1488300000000001E-3</v>
      </c>
      <c r="BJ459">
        <v>2.9148799999999999E-3</v>
      </c>
      <c r="BK459">
        <v>-5.8254400000000003E-3</v>
      </c>
      <c r="BL459">
        <v>0.62656900000000004</v>
      </c>
      <c r="BM459">
        <v>2.0997600000000001E-4</v>
      </c>
      <c r="BN459">
        <v>2.5002800000000001E-4</v>
      </c>
      <c r="BO459">
        <v>1.9919299999999998E-3</v>
      </c>
      <c r="BP459">
        <v>-8.5213099999999997</v>
      </c>
      <c r="BQ459">
        <v>-14.4079</v>
      </c>
      <c r="BR459">
        <v>-7.1984000000000006E-2</v>
      </c>
      <c r="BS459">
        <v>0.29617199999999999</v>
      </c>
      <c r="BT459">
        <v>-1.50146</v>
      </c>
      <c r="BU459">
        <v>-0.146425</v>
      </c>
      <c r="BV459">
        <f t="shared" si="421"/>
        <v>-8.2251379999999994</v>
      </c>
      <c r="BW459">
        <f t="shared" si="422"/>
        <v>-15.90936</v>
      </c>
      <c r="BX459">
        <v>1.7091299999999999E-3</v>
      </c>
      <c r="BY459">
        <v>-1.3018299999999999E-3</v>
      </c>
      <c r="BZ459">
        <v>3.3211999999999998E-3</v>
      </c>
      <c r="CA459">
        <v>3.8505200000000001E-3</v>
      </c>
      <c r="CB459">
        <v>-3.4432199999999999E-3</v>
      </c>
      <c r="CC459">
        <v>0.57296899999999995</v>
      </c>
      <c r="CD459">
        <v>1.1503299999999999E-4</v>
      </c>
      <c r="CE459">
        <v>1.2128799999999999E-4</v>
      </c>
      <c r="CF459">
        <v>1.0869499999999999E-3</v>
      </c>
      <c r="CG459">
        <v>-1822.95</v>
      </c>
      <c r="CH459">
        <v>-1822.95</v>
      </c>
      <c r="CI459">
        <v>-4.2138999999999998</v>
      </c>
      <c r="CJ459">
        <v>-2112.79</v>
      </c>
      <c r="CK459">
        <v>-5.7602900000000004E-3</v>
      </c>
      <c r="CL459">
        <f t="shared" si="401"/>
        <v>35.801200000000001</v>
      </c>
      <c r="CM459">
        <f t="shared" si="402"/>
        <v>35.595534478964275</v>
      </c>
      <c r="CN459">
        <f t="shared" si="398"/>
        <v>-5.7446543980572253E-3</v>
      </c>
      <c r="CO459">
        <f t="shared" si="403"/>
        <v>0.99862998323587204</v>
      </c>
      <c r="CP459">
        <f t="shared" si="423"/>
        <v>5.2351307582279016E-2</v>
      </c>
      <c r="CQ459">
        <f t="shared" si="424"/>
        <v>5.2327398008330084E-2</v>
      </c>
      <c r="CR459">
        <f t="shared" si="399"/>
        <v>-2109.8954422809179</v>
      </c>
      <c r="CS459">
        <f t="shared" si="404"/>
        <v>5.1290888414513311</v>
      </c>
      <c r="CT459" s="1">
        <f t="shared" si="405"/>
        <v>4.7315498254196188E-3</v>
      </c>
      <c r="CU459" s="1">
        <f t="shared" si="406"/>
        <v>-5.2623298254196186E-3</v>
      </c>
      <c r="CV459" s="1">
        <f t="shared" si="407"/>
        <v>1.5385400747102481E-2</v>
      </c>
      <c r="CW459" s="1">
        <f t="shared" si="408"/>
        <v>-1.2266418080284177E-3</v>
      </c>
      <c r="CX459" s="1">
        <f t="shared" si="409"/>
        <v>6.9586180802841792E-4</v>
      </c>
      <c r="CY459" s="1">
        <f t="shared" si="410"/>
        <v>-1.8245332731157537E-2</v>
      </c>
      <c r="CZ459" s="1">
        <f t="shared" si="425"/>
        <v>1.8245332731157537E-2</v>
      </c>
      <c r="DA459">
        <f t="shared" si="400"/>
        <v>0.20622529434800002</v>
      </c>
      <c r="DB459">
        <f t="shared" si="411"/>
        <v>2.5383677933333338E-2</v>
      </c>
      <c r="DC459">
        <f t="shared" si="426"/>
        <v>-8.4786672999999997</v>
      </c>
      <c r="DD459">
        <f t="shared" si="427"/>
        <v>-32.230699999999999</v>
      </c>
      <c r="DE459">
        <f t="shared" si="428"/>
        <v>33.327253437300968</v>
      </c>
      <c r="DF459">
        <f t="shared" si="429"/>
        <v>-8.3229100000000003</v>
      </c>
      <c r="DG459">
        <f t="shared" si="430"/>
        <v>-33.110799999999998</v>
      </c>
      <c r="DH459">
        <f t="shared" si="431"/>
        <v>34.140824645987976</v>
      </c>
      <c r="DI459">
        <f t="shared" si="432"/>
        <v>0.99993982429335704</v>
      </c>
      <c r="DJ459">
        <f t="shared" si="433"/>
        <v>-6.9877852999999996</v>
      </c>
      <c r="DK459">
        <f t="shared" si="434"/>
        <v>-32.582039999999999</v>
      </c>
      <c r="DL459">
        <f t="shared" si="435"/>
        <v>33.322942156425746</v>
      </c>
      <c r="DM459">
        <f t="shared" si="412"/>
        <v>-6.7895910000000006</v>
      </c>
      <c r="DN459">
        <f t="shared" si="413"/>
        <v>-33.444529000000003</v>
      </c>
      <c r="DO459">
        <f t="shared" si="436"/>
        <v>34.126750006104047</v>
      </c>
      <c r="DP459">
        <f t="shared" si="437"/>
        <v>0.99993973762374855</v>
      </c>
      <c r="DQ459">
        <f t="shared" si="438"/>
        <v>0.9989437104575255</v>
      </c>
      <c r="DR459">
        <f t="shared" si="439"/>
        <v>0.99894334752947356</v>
      </c>
      <c r="DS459">
        <f t="shared" si="440"/>
        <v>-0.20969892956023176</v>
      </c>
      <c r="DT459">
        <f t="shared" si="441"/>
        <v>-0.97776600418571147</v>
      </c>
      <c r="DU459" s="1">
        <f t="shared" si="442"/>
        <v>-7.1318834085013199E-4</v>
      </c>
      <c r="DV459" s="1">
        <f t="shared" si="443"/>
        <v>1.8240834085013176E-4</v>
      </c>
      <c r="DW459" s="1">
        <f t="shared" si="444"/>
        <v>-1.8324467064777829E-2</v>
      </c>
      <c r="DX459" s="1">
        <f t="shared" si="445"/>
        <v>1.8324467064777829E-2</v>
      </c>
      <c r="DY459" s="1"/>
      <c r="DZ459">
        <f t="shared" si="414"/>
        <v>-8.5295327000000007</v>
      </c>
      <c r="EA459">
        <f t="shared" si="415"/>
        <v>2.6904000000000003</v>
      </c>
      <c r="EB459">
        <f t="shared" si="416"/>
        <v>-5.9246381726887176E-2</v>
      </c>
      <c r="EC459">
        <f t="shared" si="446"/>
        <v>8.9437788568573904</v>
      </c>
      <c r="ED459">
        <f t="shared" si="447"/>
        <v>8.9280681280491461</v>
      </c>
      <c r="EE459">
        <f t="shared" si="417"/>
        <v>-8.6522127000000015</v>
      </c>
      <c r="EF459">
        <f t="shared" si="418"/>
        <v>2.1022389999999991</v>
      </c>
      <c r="EG459">
        <f t="shared" si="448"/>
        <v>-0.12268000000000079</v>
      </c>
      <c r="EH459">
        <f t="shared" si="449"/>
        <v>-0.58816100000000127</v>
      </c>
      <c r="EI459">
        <f t="shared" si="450"/>
        <v>0.60081922765587459</v>
      </c>
      <c r="EJ459">
        <f t="shared" si="451"/>
        <v>6.7295546924456356E-2</v>
      </c>
    </row>
    <row r="460" spans="1:140" x14ac:dyDescent="0.3">
      <c r="A460">
        <v>455</v>
      </c>
      <c r="B460">
        <v>4.2263500000000002E-3</v>
      </c>
      <c r="C460">
        <v>8.5302399999999997E-3</v>
      </c>
      <c r="D460" s="1">
        <v>8.5109200000000002E-5</v>
      </c>
      <c r="E460">
        <v>-0.36921199999999998</v>
      </c>
      <c r="F460">
        <v>-1.04006</v>
      </c>
      <c r="G460">
        <v>5.3922200000000003E-2</v>
      </c>
      <c r="H460">
        <v>3.9626399999999999E-3</v>
      </c>
      <c r="I460">
        <v>-4.4446499999999996E-3</v>
      </c>
      <c r="J460">
        <v>8.2509899999999997E-3</v>
      </c>
      <c r="K460">
        <v>9.0743200000000003E-3</v>
      </c>
      <c r="L460">
        <v>-9.55633E-3</v>
      </c>
      <c r="M460">
        <v>0.55249000000000004</v>
      </c>
      <c r="N460">
        <v>1.3480499999999999E-4</v>
      </c>
      <c r="O460">
        <v>1.4531400000000001E-4</v>
      </c>
      <c r="P460">
        <v>1.2636100000000001E-3</v>
      </c>
      <c r="Q460">
        <v>-4.2642699999999999E-2</v>
      </c>
      <c r="R460">
        <v>17.822800000000001</v>
      </c>
      <c r="S460">
        <v>-2.0383200000000001E-2</v>
      </c>
      <c r="T460">
        <v>-1.1961299999999999</v>
      </c>
      <c r="U460">
        <v>-1.15849</v>
      </c>
      <c r="V460">
        <v>8.5005499999999998E-2</v>
      </c>
      <c r="W460">
        <f t="shared" si="394"/>
        <v>-1.2387726999999999</v>
      </c>
      <c r="X460">
        <f t="shared" si="395"/>
        <v>16.66431</v>
      </c>
      <c r="Y460">
        <v>4.7185999999999999E-3</v>
      </c>
      <c r="Z460">
        <v>-5.6610200000000001E-3</v>
      </c>
      <c r="AA460">
        <v>8.09642E-3</v>
      </c>
      <c r="AB460">
        <v>9.1499500000000004E-3</v>
      </c>
      <c r="AC460">
        <v>-1.00924E-2</v>
      </c>
      <c r="AD460">
        <v>0.49968699999999999</v>
      </c>
      <c r="AE460">
        <v>2.0418300000000001E-4</v>
      </c>
      <c r="AF460">
        <v>2.4750500000000002E-4</v>
      </c>
      <c r="AG460">
        <v>1.9869200000000001E-3</v>
      </c>
      <c r="AH460">
        <v>0.16397999999999999</v>
      </c>
      <c r="AI460">
        <v>-17.978400000000001</v>
      </c>
      <c r="AJ460">
        <v>1.78449E-2</v>
      </c>
      <c r="AK460">
        <v>0.46761799999999998</v>
      </c>
      <c r="AL460">
        <v>-0.90246700000000002</v>
      </c>
      <c r="AM460">
        <v>3.2635299999999999E-2</v>
      </c>
      <c r="AN460">
        <f t="shared" si="396"/>
        <v>0.63159799999999999</v>
      </c>
      <c r="AO460">
        <f t="shared" si="397"/>
        <v>-18.880867000000002</v>
      </c>
      <c r="AP460">
        <v>-6.4580899999999997E-3</v>
      </c>
      <c r="AQ460">
        <v>-6.6217200000000002E-3</v>
      </c>
      <c r="AR460">
        <v>7.7419799999999999E-3</v>
      </c>
      <c r="AS460">
        <v>1.20999E-3</v>
      </c>
      <c r="AT460">
        <v>-1.42898E-2</v>
      </c>
      <c r="AU460">
        <v>0.77998400000000001</v>
      </c>
      <c r="AV460">
        <v>1.62289E-4</v>
      </c>
      <c r="AW460">
        <v>1.5500999999999999E-4</v>
      </c>
      <c r="AX460">
        <v>1.5211700000000001E-3</v>
      </c>
      <c r="AY460">
        <v>8.4868900000000007</v>
      </c>
      <c r="AZ460">
        <v>15.132400000000001</v>
      </c>
      <c r="BA460">
        <v>-0.10724499999999999</v>
      </c>
      <c r="BB460">
        <v>-1.0728599999999999</v>
      </c>
      <c r="BC460">
        <v>-0.56634099999999998</v>
      </c>
      <c r="BD460">
        <v>0.28017999999999998</v>
      </c>
      <c r="BE460">
        <f t="shared" si="419"/>
        <v>7.4140300000000003</v>
      </c>
      <c r="BF460">
        <f t="shared" si="420"/>
        <v>14.566059000000001</v>
      </c>
      <c r="BG460" s="1">
        <v>-4.6008899999999999E-5</v>
      </c>
      <c r="BH460">
        <v>-2.7430100000000002E-3</v>
      </c>
      <c r="BI460">
        <v>4.1541800000000004E-3</v>
      </c>
      <c r="BJ460">
        <v>2.9738899999999999E-3</v>
      </c>
      <c r="BK460">
        <v>-5.7628999999999996E-3</v>
      </c>
      <c r="BL460">
        <v>0.62937299999999996</v>
      </c>
      <c r="BM460">
        <v>2.1383E-4</v>
      </c>
      <c r="BN460">
        <v>2.5439899999999999E-4</v>
      </c>
      <c r="BO460">
        <v>2.02805E-3</v>
      </c>
      <c r="BP460">
        <v>-8.5213099999999997</v>
      </c>
      <c r="BQ460">
        <v>-14.4079</v>
      </c>
      <c r="BR460">
        <v>-7.1984000000000006E-2</v>
      </c>
      <c r="BS460">
        <v>0.30167100000000002</v>
      </c>
      <c r="BT460">
        <v>-1.5121100000000001</v>
      </c>
      <c r="BU460">
        <v>-0.15584899999999999</v>
      </c>
      <c r="BV460">
        <f t="shared" si="421"/>
        <v>-8.219638999999999</v>
      </c>
      <c r="BW460">
        <f t="shared" si="422"/>
        <v>-15.92001</v>
      </c>
      <c r="BX460">
        <v>1.7760600000000001E-3</v>
      </c>
      <c r="BY460">
        <v>-1.4003799999999999E-3</v>
      </c>
      <c r="BZ460">
        <v>3.2980000000000002E-3</v>
      </c>
      <c r="CA460">
        <v>3.8486499999999999E-3</v>
      </c>
      <c r="CB460">
        <v>-3.4729700000000001E-3</v>
      </c>
      <c r="CC460">
        <v>0.56120899999999996</v>
      </c>
      <c r="CD460">
        <v>1.16246E-4</v>
      </c>
      <c r="CE460">
        <v>1.2229600000000001E-4</v>
      </c>
      <c r="CF460">
        <v>1.09607E-3</v>
      </c>
      <c r="CG460">
        <v>-1821.83</v>
      </c>
      <c r="CH460">
        <v>-1821.83</v>
      </c>
      <c r="CI460">
        <v>-4.2260999999999997</v>
      </c>
      <c r="CJ460">
        <v>-2118.94</v>
      </c>
      <c r="CK460">
        <v>-5.79351E-3</v>
      </c>
      <c r="CL460">
        <f t="shared" si="401"/>
        <v>35.801200000000001</v>
      </c>
      <c r="CM460">
        <f t="shared" si="402"/>
        <v>35.594352003046041</v>
      </c>
      <c r="CN460">
        <f t="shared" si="398"/>
        <v>-5.7776833445236731E-3</v>
      </c>
      <c r="CO460">
        <f t="shared" si="403"/>
        <v>0.99861846050626712</v>
      </c>
      <c r="CP460">
        <f t="shared" si="423"/>
        <v>5.2571051340858821E-2</v>
      </c>
      <c r="CQ460">
        <f t="shared" si="424"/>
        <v>5.2546839449133395E-2</v>
      </c>
      <c r="CR460">
        <f t="shared" si="399"/>
        <v>-2116.0126007051499</v>
      </c>
      <c r="CS460">
        <f t="shared" si="404"/>
        <v>5.1439594593911471</v>
      </c>
      <c r="CT460" s="1">
        <f t="shared" si="405"/>
        <v>4.8053549638482195E-3</v>
      </c>
      <c r="CU460" s="1">
        <f t="shared" si="406"/>
        <v>-5.2873649638482192E-3</v>
      </c>
      <c r="CV460" s="1">
        <f t="shared" si="407"/>
        <v>1.5528518072423367E-2</v>
      </c>
      <c r="CW460" s="1">
        <f t="shared" si="408"/>
        <v>-1.2138163583102824E-3</v>
      </c>
      <c r="CX460" s="1">
        <f t="shared" si="409"/>
        <v>7.318063583102827E-4</v>
      </c>
      <c r="CY460" s="1">
        <f t="shared" si="410"/>
        <v>-1.8417720307059446E-2</v>
      </c>
      <c r="CZ460" s="1">
        <f t="shared" si="425"/>
        <v>1.8417720307059446E-2</v>
      </c>
      <c r="DA460">
        <f t="shared" si="400"/>
        <v>0.207414610212</v>
      </c>
      <c r="DB460">
        <f t="shared" si="411"/>
        <v>2.5530067400000002E-2</v>
      </c>
      <c r="DC460">
        <f t="shared" si="426"/>
        <v>-8.4786672999999997</v>
      </c>
      <c r="DD460">
        <f t="shared" si="427"/>
        <v>-32.230699999999999</v>
      </c>
      <c r="DE460">
        <f t="shared" si="428"/>
        <v>33.327253437300968</v>
      </c>
      <c r="DF460">
        <f t="shared" si="429"/>
        <v>-8.3229100000000003</v>
      </c>
      <c r="DG460">
        <f t="shared" si="430"/>
        <v>-33.110799999999998</v>
      </c>
      <c r="DH460">
        <f t="shared" si="431"/>
        <v>34.140824645987976</v>
      </c>
      <c r="DI460">
        <f t="shared" si="432"/>
        <v>0.99993982429335704</v>
      </c>
      <c r="DJ460">
        <f t="shared" si="433"/>
        <v>-6.9808662999999989</v>
      </c>
      <c r="DK460">
        <f t="shared" si="434"/>
        <v>-32.584319999999998</v>
      </c>
      <c r="DL460">
        <f t="shared" si="435"/>
        <v>33.323721343224491</v>
      </c>
      <c r="DM460">
        <f t="shared" si="412"/>
        <v>-6.782432</v>
      </c>
      <c r="DN460">
        <f t="shared" si="413"/>
        <v>-33.446926000000005</v>
      </c>
      <c r="DO460">
        <f t="shared" si="436"/>
        <v>34.127675612090847</v>
      </c>
      <c r="DP460">
        <f t="shared" si="437"/>
        <v>0.9999397135759186</v>
      </c>
      <c r="DQ460">
        <f t="shared" si="438"/>
        <v>0.99893369897891626</v>
      </c>
      <c r="DR460">
        <f t="shared" si="439"/>
        <v>0.99893323319568739</v>
      </c>
      <c r="DS460">
        <f t="shared" si="440"/>
        <v>-0.2094863964351141</v>
      </c>
      <c r="DT460">
        <f t="shared" si="441"/>
        <v>-0.97781156145170944</v>
      </c>
      <c r="DU460" s="1">
        <f t="shared" si="442"/>
        <v>-6.9546364288614786E-4</v>
      </c>
      <c r="DV460" s="1">
        <f t="shared" si="443"/>
        <v>2.1345364288614813E-4</v>
      </c>
      <c r="DW460" s="1">
        <f t="shared" si="444"/>
        <v>-1.8497884701557749E-2</v>
      </c>
      <c r="DX460" s="1">
        <f t="shared" si="445"/>
        <v>1.8497884701557749E-2</v>
      </c>
      <c r="DY460" s="1"/>
      <c r="DZ460">
        <f t="shared" si="414"/>
        <v>-8.5295327000000007</v>
      </c>
      <c r="EA460">
        <f t="shared" si="415"/>
        <v>2.6904000000000003</v>
      </c>
      <c r="EB460">
        <f t="shared" si="416"/>
        <v>-5.9246381726887176E-2</v>
      </c>
      <c r="EC460">
        <f t="shared" si="446"/>
        <v>8.9437788568573904</v>
      </c>
      <c r="ED460">
        <f t="shared" si="447"/>
        <v>8.9280681280491461</v>
      </c>
      <c r="EE460">
        <f t="shared" si="417"/>
        <v>-8.6528027000000005</v>
      </c>
      <c r="EF460">
        <f t="shared" si="418"/>
        <v>2.0982509999999994</v>
      </c>
      <c r="EG460">
        <f t="shared" si="448"/>
        <v>-0.12326999999999977</v>
      </c>
      <c r="EH460">
        <f t="shared" si="449"/>
        <v>-0.59214900000000092</v>
      </c>
      <c r="EI460">
        <f t="shared" si="450"/>
        <v>0.60484372452808088</v>
      </c>
      <c r="EJ460">
        <f t="shared" si="451"/>
        <v>6.7746315983841413E-2</v>
      </c>
    </row>
    <row r="461" spans="1:140" x14ac:dyDescent="0.3">
      <c r="A461">
        <v>456</v>
      </c>
      <c r="B461">
        <v>4.2263500000000002E-3</v>
      </c>
      <c r="C461">
        <v>8.5302399999999997E-3</v>
      </c>
      <c r="D461" s="1">
        <v>8.5109200000000002E-5</v>
      </c>
      <c r="E461">
        <v>-0.36969600000000002</v>
      </c>
      <c r="F461">
        <v>-1.04166</v>
      </c>
      <c r="G461">
        <v>5.27527E-2</v>
      </c>
      <c r="H461">
        <v>3.9127700000000003E-3</v>
      </c>
      <c r="I461">
        <v>-4.4528700000000003E-3</v>
      </c>
      <c r="J461">
        <v>8.2363599999999999E-3</v>
      </c>
      <c r="K461">
        <v>9.0239199999999995E-3</v>
      </c>
      <c r="L461">
        <v>-9.5640099999999995E-3</v>
      </c>
      <c r="M461">
        <v>0.55318199999999995</v>
      </c>
      <c r="N461">
        <v>1.3448299999999999E-4</v>
      </c>
      <c r="O461">
        <v>1.4496800000000001E-4</v>
      </c>
      <c r="P461">
        <v>1.2607199999999999E-3</v>
      </c>
      <c r="Q461">
        <v>-4.2642699999999999E-2</v>
      </c>
      <c r="R461">
        <v>17.822800000000001</v>
      </c>
      <c r="S461">
        <v>-2.0383200000000001E-2</v>
      </c>
      <c r="T461">
        <v>-1.19808</v>
      </c>
      <c r="U461">
        <v>-1.16029</v>
      </c>
      <c r="V461">
        <v>7.9079300000000005E-2</v>
      </c>
      <c r="W461">
        <f t="shared" si="394"/>
        <v>-1.2407227000000001</v>
      </c>
      <c r="X461">
        <f t="shared" si="395"/>
        <v>16.662510000000001</v>
      </c>
      <c r="Y461">
        <v>4.7224099999999998E-3</v>
      </c>
      <c r="Z461">
        <v>-5.7522399999999996E-3</v>
      </c>
      <c r="AA461">
        <v>8.2025599999999994E-3</v>
      </c>
      <c r="AB461">
        <v>9.2215300000000004E-3</v>
      </c>
      <c r="AC461">
        <v>-1.0251400000000001E-2</v>
      </c>
      <c r="AD461">
        <v>0.50058999999999998</v>
      </c>
      <c r="AE461">
        <v>2.0700499999999999E-4</v>
      </c>
      <c r="AF461">
        <v>2.5090799999999999E-4</v>
      </c>
      <c r="AG461">
        <v>2.0140499999999999E-3</v>
      </c>
      <c r="AH461">
        <v>0.16397999999999999</v>
      </c>
      <c r="AI461">
        <v>-17.978400000000001</v>
      </c>
      <c r="AJ461">
        <v>1.78449E-2</v>
      </c>
      <c r="AK461">
        <v>0.46879100000000001</v>
      </c>
      <c r="AL461">
        <v>-0.90389600000000003</v>
      </c>
      <c r="AM461">
        <v>3.3802699999999998E-2</v>
      </c>
      <c r="AN461">
        <f t="shared" si="396"/>
        <v>0.63277099999999997</v>
      </c>
      <c r="AO461">
        <f t="shared" si="397"/>
        <v>-18.882296</v>
      </c>
      <c r="AP461">
        <v>-6.4198099999999998E-3</v>
      </c>
      <c r="AQ461">
        <v>-6.5736900000000001E-3</v>
      </c>
      <c r="AR461">
        <v>7.6503099999999996E-3</v>
      </c>
      <c r="AS461">
        <v>1.16182E-3</v>
      </c>
      <c r="AT461">
        <v>-1.4155299999999999E-2</v>
      </c>
      <c r="AU461">
        <v>0.78023900000000002</v>
      </c>
      <c r="AV461">
        <v>1.5996900000000001E-4</v>
      </c>
      <c r="AW461">
        <v>1.52662E-4</v>
      </c>
      <c r="AX461">
        <v>1.4980900000000001E-3</v>
      </c>
      <c r="AY461">
        <v>8.4868900000000007</v>
      </c>
      <c r="AZ461">
        <v>15.132400000000001</v>
      </c>
      <c r="BA461">
        <v>-0.10724499999999999</v>
      </c>
      <c r="BB461">
        <v>-1.0750599999999999</v>
      </c>
      <c r="BC461">
        <v>-0.56764000000000003</v>
      </c>
      <c r="BD461">
        <v>0.27858500000000003</v>
      </c>
      <c r="BE461">
        <f t="shared" si="419"/>
        <v>7.411830000000001</v>
      </c>
      <c r="BF461">
        <f t="shared" si="420"/>
        <v>14.56476</v>
      </c>
      <c r="BG461">
        <v>-1.48772E-4</v>
      </c>
      <c r="BH461">
        <v>-2.7345899999999999E-3</v>
      </c>
      <c r="BI461">
        <v>4.1597700000000001E-3</v>
      </c>
      <c r="BJ461">
        <v>2.9152200000000001E-3</v>
      </c>
      <c r="BK461">
        <v>-5.7985900000000002E-3</v>
      </c>
      <c r="BL461">
        <v>0.63562300000000005</v>
      </c>
      <c r="BM461">
        <v>2.1272199999999999E-4</v>
      </c>
      <c r="BN461">
        <v>2.5363700000000002E-4</v>
      </c>
      <c r="BO461">
        <v>2.0186700000000002E-3</v>
      </c>
      <c r="BP461">
        <v>-8.5213099999999997</v>
      </c>
      <c r="BQ461">
        <v>-14.4079</v>
      </c>
      <c r="BR461">
        <v>-7.1984000000000006E-2</v>
      </c>
      <c r="BS461">
        <v>0.30268499999999998</v>
      </c>
      <c r="BT461">
        <v>-1.51393</v>
      </c>
      <c r="BU461">
        <v>-0.15354999999999999</v>
      </c>
      <c r="BV461">
        <f t="shared" si="421"/>
        <v>-8.2186249999999994</v>
      </c>
      <c r="BW461">
        <f t="shared" si="422"/>
        <v>-15.92183</v>
      </c>
      <c r="BX461">
        <v>1.74063E-3</v>
      </c>
      <c r="BY461">
        <v>-1.34804E-3</v>
      </c>
      <c r="BZ461">
        <v>3.21295E-3</v>
      </c>
      <c r="CA461">
        <v>3.7614300000000001E-3</v>
      </c>
      <c r="CB461">
        <v>-3.3688500000000001E-3</v>
      </c>
      <c r="CC461">
        <v>0.56162199999999995</v>
      </c>
      <c r="CD461">
        <v>1.14684E-4</v>
      </c>
      <c r="CE461">
        <v>1.20627E-4</v>
      </c>
      <c r="CF461">
        <v>1.08125E-3</v>
      </c>
      <c r="CG461">
        <v>-1821.52</v>
      </c>
      <c r="CH461">
        <v>-1821.52</v>
      </c>
      <c r="CI461">
        <v>-4.2328999999999999</v>
      </c>
      <c r="CJ461">
        <v>-2122.33</v>
      </c>
      <c r="CK461">
        <v>-5.7984200000000003E-3</v>
      </c>
      <c r="CL461">
        <f t="shared" si="401"/>
        <v>35.801200000000001</v>
      </c>
      <c r="CM461">
        <f t="shared" si="402"/>
        <v>35.594145757716618</v>
      </c>
      <c r="CN461">
        <f t="shared" si="398"/>
        <v>-5.7834441941438794E-3</v>
      </c>
      <c r="CO461">
        <f t="shared" si="403"/>
        <v>0.99861382379977692</v>
      </c>
      <c r="CP461">
        <f t="shared" si="423"/>
        <v>5.2659216972226419E-2</v>
      </c>
      <c r="CQ461">
        <f t="shared" si="424"/>
        <v>5.2634883071855626E-2</v>
      </c>
      <c r="CR461">
        <f t="shared" si="399"/>
        <v>-2119.3880766649804</v>
      </c>
      <c r="CS461">
        <f t="shared" si="404"/>
        <v>5.1521651342948465</v>
      </c>
      <c r="CT461" s="1">
        <f t="shared" si="405"/>
        <v>4.7554313936029749E-3</v>
      </c>
      <c r="CU461" s="1">
        <f t="shared" si="406"/>
        <v>-5.295531393602974E-3</v>
      </c>
      <c r="CV461" s="1">
        <f t="shared" si="407"/>
        <v>1.5502018702678729E-2</v>
      </c>
      <c r="CW461" s="1">
        <f t="shared" si="408"/>
        <v>-1.2302704772017298E-3</v>
      </c>
      <c r="CX461" s="1">
        <f t="shared" si="409"/>
        <v>6.9017047720172989E-4</v>
      </c>
      <c r="CY461" s="1">
        <f t="shared" si="410"/>
        <v>-1.8375155600664987E-2</v>
      </c>
      <c r="CZ461" s="1">
        <f t="shared" si="425"/>
        <v>1.8375155600664987E-2</v>
      </c>
      <c r="DA461">
        <f t="shared" si="400"/>
        <v>0.20759039410400001</v>
      </c>
      <c r="DB461">
        <f t="shared" si="411"/>
        <v>2.5551704133333335E-2</v>
      </c>
      <c r="DC461">
        <f t="shared" si="426"/>
        <v>-8.4786672999999997</v>
      </c>
      <c r="DD461">
        <f t="shared" si="427"/>
        <v>-32.230699999999999</v>
      </c>
      <c r="DE461">
        <f t="shared" si="428"/>
        <v>33.327253437300968</v>
      </c>
      <c r="DF461">
        <f t="shared" si="429"/>
        <v>-8.3229100000000003</v>
      </c>
      <c r="DG461">
        <f t="shared" si="430"/>
        <v>-33.110799999999998</v>
      </c>
      <c r="DH461">
        <f t="shared" si="431"/>
        <v>34.140824645987976</v>
      </c>
      <c r="DI461">
        <f t="shared" si="432"/>
        <v>0.99993982429335704</v>
      </c>
      <c r="DJ461">
        <f t="shared" si="433"/>
        <v>-6.9779022999999993</v>
      </c>
      <c r="DK461">
        <f t="shared" si="434"/>
        <v>-32.584339999999997</v>
      </c>
      <c r="DL461">
        <f t="shared" si="435"/>
        <v>33.323120108176319</v>
      </c>
      <c r="DM461">
        <f t="shared" si="412"/>
        <v>-6.7790590000000011</v>
      </c>
      <c r="DN461">
        <f t="shared" si="413"/>
        <v>-33.447056000000003</v>
      </c>
      <c r="DO461">
        <f t="shared" si="436"/>
        <v>34.127132841664519</v>
      </c>
      <c r="DP461">
        <f t="shared" si="437"/>
        <v>0.99993959797956589</v>
      </c>
      <c r="DQ461">
        <f t="shared" si="438"/>
        <v>0.998929674003594</v>
      </c>
      <c r="DR461">
        <f t="shared" si="439"/>
        <v>0.99892872046637726</v>
      </c>
      <c r="DS461">
        <f t="shared" si="440"/>
        <v>-0.20940122885695414</v>
      </c>
      <c r="DT461">
        <f t="shared" si="441"/>
        <v>-0.97782980387856744</v>
      </c>
      <c r="DU461" s="1">
        <f t="shared" si="442"/>
        <v>-7.1311233734736891E-4</v>
      </c>
      <c r="DV461" s="1">
        <f t="shared" si="443"/>
        <v>1.7301233734736852E-4</v>
      </c>
      <c r="DW461" s="1">
        <f t="shared" si="444"/>
        <v>-1.8453975719852272E-2</v>
      </c>
      <c r="DX461" s="1">
        <f t="shared" si="445"/>
        <v>1.8453975719852272E-2</v>
      </c>
      <c r="DY461" s="1"/>
      <c r="DZ461">
        <f t="shared" si="414"/>
        <v>-8.5295327000000007</v>
      </c>
      <c r="EA461">
        <f t="shared" si="415"/>
        <v>2.6904000000000003</v>
      </c>
      <c r="EB461">
        <f t="shared" si="416"/>
        <v>-5.9246381726887176E-2</v>
      </c>
      <c r="EC461">
        <f t="shared" si="446"/>
        <v>8.9437788568573904</v>
      </c>
      <c r="ED461">
        <f t="shared" si="447"/>
        <v>8.9280681280491461</v>
      </c>
      <c r="EE461">
        <f t="shared" si="417"/>
        <v>-8.6525527000000011</v>
      </c>
      <c r="EF461">
        <f t="shared" si="418"/>
        <v>2.0977500000000013</v>
      </c>
      <c r="EG461">
        <f t="shared" si="448"/>
        <v>-0.12302000000000035</v>
      </c>
      <c r="EH461">
        <f t="shared" si="449"/>
        <v>-0.59264999999999901</v>
      </c>
      <c r="EI461">
        <f t="shared" si="450"/>
        <v>0.60528335752769458</v>
      </c>
      <c r="EJ461">
        <f t="shared" si="451"/>
        <v>6.7795557655534355E-2</v>
      </c>
    </row>
    <row r="462" spans="1:140" x14ac:dyDescent="0.3">
      <c r="A462">
        <v>457</v>
      </c>
      <c r="B462">
        <v>4.2263500000000002E-3</v>
      </c>
      <c r="C462">
        <v>8.5302399999999997E-3</v>
      </c>
      <c r="D462" s="1">
        <v>8.5109200000000002E-5</v>
      </c>
      <c r="E462">
        <v>-0.36829800000000001</v>
      </c>
      <c r="F462">
        <v>-1.0471999999999999</v>
      </c>
      <c r="G462">
        <v>3.46676E-2</v>
      </c>
      <c r="H462">
        <v>3.8071799999999999E-3</v>
      </c>
      <c r="I462">
        <v>-4.4951899999999996E-3</v>
      </c>
      <c r="J462">
        <v>8.3641299999999991E-3</v>
      </c>
      <c r="K462">
        <v>9.0493599999999993E-3</v>
      </c>
      <c r="L462">
        <v>-9.7373800000000003E-3</v>
      </c>
      <c r="M462">
        <v>0.558535</v>
      </c>
      <c r="N462">
        <v>1.3479599999999999E-4</v>
      </c>
      <c r="O462">
        <v>1.4529300000000001E-4</v>
      </c>
      <c r="P462">
        <v>1.26359E-3</v>
      </c>
      <c r="Q462">
        <v>-4.2642699999999999E-2</v>
      </c>
      <c r="R462">
        <v>17.822800000000001</v>
      </c>
      <c r="S462">
        <v>-2.0383200000000001E-2</v>
      </c>
      <c r="T462">
        <v>-1.2002699999999999</v>
      </c>
      <c r="U462">
        <v>-1.1668499999999999</v>
      </c>
      <c r="V462">
        <v>6.8267700000000001E-2</v>
      </c>
      <c r="W462">
        <f t="shared" si="394"/>
        <v>-1.2429127</v>
      </c>
      <c r="X462">
        <f t="shared" si="395"/>
        <v>16.655950000000001</v>
      </c>
      <c r="Y462">
        <v>4.5824899999999998E-3</v>
      </c>
      <c r="Z462">
        <v>-5.8093199999999998E-3</v>
      </c>
      <c r="AA462">
        <v>8.0615099999999992E-3</v>
      </c>
      <c r="AB462">
        <v>8.9826200000000002E-3</v>
      </c>
      <c r="AC462">
        <v>-1.02094E-2</v>
      </c>
      <c r="AD462">
        <v>0.498305</v>
      </c>
      <c r="AE462">
        <v>2.1058900000000001E-4</v>
      </c>
      <c r="AF462">
        <v>2.55543E-4</v>
      </c>
      <c r="AG462">
        <v>2.0514999999999999E-3</v>
      </c>
      <c r="AH462">
        <v>0.16397999999999999</v>
      </c>
      <c r="AI462">
        <v>-17.978400000000001</v>
      </c>
      <c r="AJ462">
        <v>1.78449E-2</v>
      </c>
      <c r="AK462">
        <v>0.47389999999999999</v>
      </c>
      <c r="AL462">
        <v>-0.90902799999999995</v>
      </c>
      <c r="AM462">
        <v>6.1934800000000003E-3</v>
      </c>
      <c r="AN462">
        <f t="shared" si="396"/>
        <v>0.63788</v>
      </c>
      <c r="AO462">
        <f t="shared" si="397"/>
        <v>-18.887428</v>
      </c>
      <c r="AP462">
        <v>-6.3797200000000002E-3</v>
      </c>
      <c r="AQ462">
        <v>-6.4984500000000002E-3</v>
      </c>
      <c r="AR462">
        <v>7.7917699999999999E-3</v>
      </c>
      <c r="AS462">
        <v>1.3603000000000001E-3</v>
      </c>
      <c r="AT462">
        <v>-1.4238499999999999E-2</v>
      </c>
      <c r="AU462">
        <v>0.781447</v>
      </c>
      <c r="AV462">
        <v>1.60948E-4</v>
      </c>
      <c r="AW462">
        <v>1.5392800000000001E-4</v>
      </c>
      <c r="AX462">
        <v>1.5099499999999999E-3</v>
      </c>
      <c r="AY462">
        <v>8.4868900000000007</v>
      </c>
      <c r="AZ462">
        <v>15.132400000000001</v>
      </c>
      <c r="BA462">
        <v>-0.10724499999999999</v>
      </c>
      <c r="BB462">
        <v>-1.0770200000000001</v>
      </c>
      <c r="BC462">
        <v>-0.571268</v>
      </c>
      <c r="BD462">
        <v>0.26149499999999998</v>
      </c>
      <c r="BE462">
        <f t="shared" si="419"/>
        <v>7.4098700000000006</v>
      </c>
      <c r="BF462">
        <f t="shared" si="420"/>
        <v>14.561132000000001</v>
      </c>
      <c r="BG462" s="1">
        <v>-9.8719400000000002E-5</v>
      </c>
      <c r="BH462">
        <v>-2.42195E-3</v>
      </c>
      <c r="BI462">
        <v>4.1848099999999997E-3</v>
      </c>
      <c r="BJ462">
        <v>3.0838200000000001E-3</v>
      </c>
      <c r="BK462">
        <v>-5.6044900000000002E-3</v>
      </c>
      <c r="BL462">
        <v>0.651115</v>
      </c>
      <c r="BM462">
        <v>2.1827500000000001E-4</v>
      </c>
      <c r="BN462">
        <v>2.5984800000000002E-4</v>
      </c>
      <c r="BO462">
        <v>2.0705400000000001E-3</v>
      </c>
      <c r="BP462">
        <v>-8.5213099999999997</v>
      </c>
      <c r="BQ462">
        <v>-14.4079</v>
      </c>
      <c r="BR462">
        <v>-7.1984000000000006E-2</v>
      </c>
      <c r="BS462">
        <v>0.308174</v>
      </c>
      <c r="BT462">
        <v>-1.5218499999999999</v>
      </c>
      <c r="BU462">
        <v>-0.17482400000000001</v>
      </c>
      <c r="BV462">
        <f t="shared" si="421"/>
        <v>-8.2131360000000004</v>
      </c>
      <c r="BW462">
        <f t="shared" si="422"/>
        <v>-15.92975</v>
      </c>
      <c r="BX462">
        <v>1.4238499999999999E-3</v>
      </c>
      <c r="BY462">
        <v>-1.2954799999999999E-3</v>
      </c>
      <c r="BZ462">
        <v>3.41925E-3</v>
      </c>
      <c r="CA462">
        <v>3.7443400000000001E-3</v>
      </c>
      <c r="CB462">
        <v>-3.6159600000000001E-3</v>
      </c>
      <c r="CC462">
        <v>0.59653599999999996</v>
      </c>
      <c r="CD462">
        <v>1.12772E-4</v>
      </c>
      <c r="CE462">
        <v>1.18681E-4</v>
      </c>
      <c r="CF462">
        <v>1.06357E-3</v>
      </c>
      <c r="CG462">
        <v>-1820.39</v>
      </c>
      <c r="CH462">
        <v>-1820.39</v>
      </c>
      <c r="CI462">
        <v>-4.2447999999999997</v>
      </c>
      <c r="CJ462">
        <v>-2128.31</v>
      </c>
      <c r="CK462">
        <v>-5.82842E-3</v>
      </c>
      <c r="CL462">
        <f t="shared" si="401"/>
        <v>35.801200000000001</v>
      </c>
      <c r="CM462">
        <f t="shared" si="402"/>
        <v>35.593104680980801</v>
      </c>
      <c r="CN462">
        <f t="shared" si="398"/>
        <v>-5.8125235751650926E-3</v>
      </c>
      <c r="CO462">
        <f t="shared" si="403"/>
        <v>0.99860291251840783</v>
      </c>
      <c r="CP462">
        <f t="shared" si="423"/>
        <v>5.2866112241166885E-2</v>
      </c>
      <c r="CQ462">
        <f t="shared" si="424"/>
        <v>5.2841490419491356E-2</v>
      </c>
      <c r="CR462">
        <f t="shared" si="399"/>
        <v>-2125.3365647420524</v>
      </c>
      <c r="CS462">
        <f t="shared" si="404"/>
        <v>5.1666257199751646</v>
      </c>
      <c r="CT462" s="1">
        <f t="shared" si="405"/>
        <v>4.6667091709878556E-3</v>
      </c>
      <c r="CU462" s="1">
        <f t="shared" si="406"/>
        <v>-5.3547191709878558E-3</v>
      </c>
      <c r="CV462" s="1">
        <f t="shared" si="407"/>
        <v>1.5758648553449814E-2</v>
      </c>
      <c r="CW462" s="1">
        <f t="shared" si="408"/>
        <v>-1.2328300585391469E-3</v>
      </c>
      <c r="CX462" s="1">
        <f t="shared" si="409"/>
        <v>5.4482005853914673E-4</v>
      </c>
      <c r="CY462" s="1">
        <f t="shared" si="410"/>
        <v>-1.8590427383622772E-2</v>
      </c>
      <c r="CZ462" s="1">
        <f t="shared" si="425"/>
        <v>1.8590427383622772E-2</v>
      </c>
      <c r="DA462">
        <f t="shared" si="400"/>
        <v>0.20866443010400001</v>
      </c>
      <c r="DB462">
        <f t="shared" si="411"/>
        <v>2.5683904133333338E-2</v>
      </c>
      <c r="DC462">
        <f t="shared" si="426"/>
        <v>-8.4786672999999997</v>
      </c>
      <c r="DD462">
        <f t="shared" si="427"/>
        <v>-32.230699999999999</v>
      </c>
      <c r="DE462">
        <f t="shared" si="428"/>
        <v>33.327253437300968</v>
      </c>
      <c r="DF462">
        <f t="shared" si="429"/>
        <v>-8.3229100000000003</v>
      </c>
      <c r="DG462">
        <f t="shared" si="430"/>
        <v>-33.110799999999998</v>
      </c>
      <c r="DH462">
        <f t="shared" si="431"/>
        <v>34.140824645987976</v>
      </c>
      <c r="DI462">
        <f t="shared" si="432"/>
        <v>0.99993982429335704</v>
      </c>
      <c r="DJ462">
        <f t="shared" si="433"/>
        <v>-6.9702233000000007</v>
      </c>
      <c r="DK462">
        <f t="shared" si="434"/>
        <v>-32.585700000000003</v>
      </c>
      <c r="DL462">
        <f t="shared" si="435"/>
        <v>33.322842876049201</v>
      </c>
      <c r="DM462">
        <f t="shared" si="412"/>
        <v>-6.7719900000000006</v>
      </c>
      <c r="DN462">
        <f t="shared" si="413"/>
        <v>-33.448560000000001</v>
      </c>
      <c r="DO462">
        <f t="shared" si="436"/>
        <v>34.127203439978793</v>
      </c>
      <c r="DP462">
        <f t="shared" si="437"/>
        <v>0.99993984081667908</v>
      </c>
      <c r="DQ462">
        <f t="shared" si="438"/>
        <v>0.99891882861867021</v>
      </c>
      <c r="DR462">
        <f t="shared" si="439"/>
        <v>0.99891889864251127</v>
      </c>
      <c r="DS462">
        <f t="shared" si="440"/>
        <v>-0.20917252846424605</v>
      </c>
      <c r="DT462">
        <f t="shared" si="441"/>
        <v>-0.97787875185826301</v>
      </c>
      <c r="DU462" s="1">
        <f t="shared" si="442"/>
        <v>-7.1024703888125261E-4</v>
      </c>
      <c r="DV462" s="1">
        <f t="shared" si="443"/>
        <v>2.2237038881252856E-5</v>
      </c>
      <c r="DW462" s="1">
        <f t="shared" si="444"/>
        <v>-1.866085467818461E-2</v>
      </c>
      <c r="DX462" s="1">
        <f t="shared" si="445"/>
        <v>1.866085467818461E-2</v>
      </c>
      <c r="DY462" s="1"/>
      <c r="DZ462">
        <f t="shared" si="414"/>
        <v>-8.5295327000000007</v>
      </c>
      <c r="EA462">
        <f t="shared" si="415"/>
        <v>2.6904000000000003</v>
      </c>
      <c r="EB462">
        <f t="shared" si="416"/>
        <v>-5.9246381726887176E-2</v>
      </c>
      <c r="EC462">
        <f t="shared" si="446"/>
        <v>8.9437788568573904</v>
      </c>
      <c r="ED462">
        <f t="shared" si="447"/>
        <v>8.9280681280491461</v>
      </c>
      <c r="EE462">
        <f t="shared" si="417"/>
        <v>-8.6527827000000013</v>
      </c>
      <c r="EF462">
        <f t="shared" si="418"/>
        <v>2.0948180000000001</v>
      </c>
      <c r="EG462">
        <f t="shared" si="448"/>
        <v>-0.12325000000000053</v>
      </c>
      <c r="EH462">
        <f t="shared" si="449"/>
        <v>-0.59558200000000028</v>
      </c>
      <c r="EI462">
        <f t="shared" si="450"/>
        <v>0.60820102040690494</v>
      </c>
      <c r="EJ462">
        <f t="shared" si="451"/>
        <v>6.8122354319422262E-2</v>
      </c>
    </row>
    <row r="463" spans="1:140" x14ac:dyDescent="0.3">
      <c r="A463">
        <v>458</v>
      </c>
      <c r="B463">
        <v>4.2263500000000002E-3</v>
      </c>
      <c r="C463">
        <v>8.5302399999999997E-3</v>
      </c>
      <c r="D463" s="1">
        <v>8.5109200000000002E-5</v>
      </c>
      <c r="E463">
        <v>-0.368867</v>
      </c>
      <c r="F463">
        <v>-1.0501</v>
      </c>
      <c r="G463">
        <v>6.5560999999999994E-2</v>
      </c>
      <c r="H463">
        <v>3.9429699999999996E-3</v>
      </c>
      <c r="I463">
        <v>-4.4984500000000002E-3</v>
      </c>
      <c r="J463">
        <v>8.2994399999999999E-3</v>
      </c>
      <c r="K463">
        <v>9.0885800000000006E-3</v>
      </c>
      <c r="L463">
        <v>-9.6440499999999995E-3</v>
      </c>
      <c r="M463">
        <v>0.55292600000000003</v>
      </c>
      <c r="N463">
        <v>1.3458400000000001E-4</v>
      </c>
      <c r="O463">
        <v>1.4515900000000001E-4</v>
      </c>
      <c r="P463">
        <v>1.2622899999999999E-3</v>
      </c>
      <c r="Q463">
        <v>-4.2642699999999999E-2</v>
      </c>
      <c r="R463">
        <v>17.822800000000001</v>
      </c>
      <c r="S463">
        <v>-2.0383200000000001E-2</v>
      </c>
      <c r="T463">
        <v>-1.20434</v>
      </c>
      <c r="U463">
        <v>-1.1695500000000001</v>
      </c>
      <c r="V463">
        <v>8.7789000000000006E-2</v>
      </c>
      <c r="W463">
        <f t="shared" si="394"/>
        <v>-1.2469827</v>
      </c>
      <c r="X463">
        <f t="shared" si="395"/>
        <v>16.65325</v>
      </c>
      <c r="Y463">
        <v>4.6575399999999999E-3</v>
      </c>
      <c r="Z463">
        <v>-5.7649199999999998E-3</v>
      </c>
      <c r="AA463">
        <v>8.0642700000000001E-3</v>
      </c>
      <c r="AB463">
        <v>9.0527100000000003E-3</v>
      </c>
      <c r="AC463">
        <v>-1.01601E-2</v>
      </c>
      <c r="AD463">
        <v>0.49775900000000001</v>
      </c>
      <c r="AE463">
        <v>2.1042899999999999E-4</v>
      </c>
      <c r="AF463">
        <v>2.5557800000000001E-4</v>
      </c>
      <c r="AG463">
        <v>2.0515899999999998E-3</v>
      </c>
      <c r="AH463">
        <v>0.16397999999999999</v>
      </c>
      <c r="AI463">
        <v>-17.978400000000001</v>
      </c>
      <c r="AJ463">
        <v>1.78449E-2</v>
      </c>
      <c r="AK463">
        <v>0.477435</v>
      </c>
      <c r="AL463">
        <v>-0.91061800000000004</v>
      </c>
      <c r="AM463">
        <v>4.7444500000000001E-2</v>
      </c>
      <c r="AN463">
        <f t="shared" si="396"/>
        <v>0.64141499999999996</v>
      </c>
      <c r="AO463">
        <f t="shared" si="397"/>
        <v>-18.889018</v>
      </c>
      <c r="AP463">
        <v>-6.4304699999999998E-3</v>
      </c>
      <c r="AQ463">
        <v>-6.68499E-3</v>
      </c>
      <c r="AR463">
        <v>7.6729099999999998E-3</v>
      </c>
      <c r="AS463">
        <v>1.12359E-3</v>
      </c>
      <c r="AT463">
        <v>-1.4239E-2</v>
      </c>
      <c r="AU463">
        <v>0.77697700000000003</v>
      </c>
      <c r="AV463">
        <v>1.6195900000000001E-4</v>
      </c>
      <c r="AW463">
        <v>1.54518E-4</v>
      </c>
      <c r="AX463">
        <v>1.51648E-3</v>
      </c>
      <c r="AY463">
        <v>8.4868900000000007</v>
      </c>
      <c r="AZ463">
        <v>15.132400000000001</v>
      </c>
      <c r="BA463">
        <v>-0.10724499999999999</v>
      </c>
      <c r="BB463">
        <v>-1.0801099999999999</v>
      </c>
      <c r="BC463">
        <v>-0.57242400000000004</v>
      </c>
      <c r="BD463">
        <v>0.28484500000000001</v>
      </c>
      <c r="BE463">
        <f t="shared" si="419"/>
        <v>7.4067800000000013</v>
      </c>
      <c r="BF463">
        <f t="shared" si="420"/>
        <v>14.559976000000001</v>
      </c>
      <c r="BG463">
        <v>-1.19047E-4</v>
      </c>
      <c r="BH463">
        <v>-2.6370999999999999E-3</v>
      </c>
      <c r="BI463">
        <v>4.21792E-3</v>
      </c>
      <c r="BJ463">
        <v>3.0247999999999998E-3</v>
      </c>
      <c r="BK463">
        <v>-5.78095E-3</v>
      </c>
      <c r="BL463">
        <v>0.64140799999999998</v>
      </c>
      <c r="BM463">
        <v>2.0875599999999999E-4</v>
      </c>
      <c r="BN463">
        <v>2.48392E-4</v>
      </c>
      <c r="BO463">
        <v>1.9798799999999998E-3</v>
      </c>
      <c r="BP463">
        <v>-8.5213099999999997</v>
      </c>
      <c r="BQ463">
        <v>-14.4079</v>
      </c>
      <c r="BR463">
        <v>-7.1984000000000006E-2</v>
      </c>
      <c r="BS463">
        <v>0.30963200000000002</v>
      </c>
      <c r="BT463">
        <v>-1.5259</v>
      </c>
      <c r="BU463">
        <v>-0.14283199999999999</v>
      </c>
      <c r="BV463">
        <f t="shared" si="421"/>
        <v>-8.2116779999999991</v>
      </c>
      <c r="BW463">
        <f t="shared" si="422"/>
        <v>-15.9338</v>
      </c>
      <c r="BX463">
        <v>1.78258E-3</v>
      </c>
      <c r="BY463">
        <v>-1.3919500000000001E-3</v>
      </c>
      <c r="BZ463">
        <v>3.2862E-3</v>
      </c>
      <c r="CA463">
        <v>3.8450699999999999E-3</v>
      </c>
      <c r="CB463">
        <v>-3.45444E-3</v>
      </c>
      <c r="CC463">
        <v>0.56062100000000004</v>
      </c>
      <c r="CD463">
        <v>1.1534199999999999E-4</v>
      </c>
      <c r="CE463">
        <v>1.21422E-4</v>
      </c>
      <c r="CF463">
        <v>1.08833E-3</v>
      </c>
      <c r="CG463">
        <v>-1819.77</v>
      </c>
      <c r="CH463">
        <v>-1819.77</v>
      </c>
      <c r="CI463">
        <v>-4.2519</v>
      </c>
      <c r="CJ463">
        <v>-2131.87</v>
      </c>
      <c r="CK463">
        <v>-5.8476400000000003E-3</v>
      </c>
      <c r="CL463">
        <f t="shared" si="401"/>
        <v>35.801200000000001</v>
      </c>
      <c r="CM463">
        <f t="shared" si="402"/>
        <v>35.59239891405452</v>
      </c>
      <c r="CN463">
        <f t="shared" si="398"/>
        <v>-5.8322370743293852E-3</v>
      </c>
      <c r="CO463">
        <f t="shared" si="403"/>
        <v>0.99859152752879699</v>
      </c>
      <c r="CP463">
        <f t="shared" si="423"/>
        <v>5.3081130882691951E-2</v>
      </c>
      <c r="CQ463">
        <f t="shared" si="424"/>
        <v>5.3056207437996557E-2</v>
      </c>
      <c r="CR463">
        <f t="shared" si="399"/>
        <v>-2128.8673197928165</v>
      </c>
      <c r="CS463">
        <f t="shared" si="404"/>
        <v>5.1752088734195807</v>
      </c>
      <c r="CT463" s="1">
        <f t="shared" si="405"/>
        <v>4.7986409466363473E-3</v>
      </c>
      <c r="CU463" s="1">
        <f t="shared" si="406"/>
        <v>-5.354120946636347E-3</v>
      </c>
      <c r="CV463" s="1">
        <f t="shared" si="407"/>
        <v>1.5610951758599143E-2</v>
      </c>
      <c r="CW463" s="1">
        <f t="shared" si="408"/>
        <v>-1.2585956940679844E-3</v>
      </c>
      <c r="CX463" s="1">
        <f t="shared" si="409"/>
        <v>7.0311569406798476E-4</v>
      </c>
      <c r="CY463" s="1">
        <f t="shared" si="410"/>
        <v>-1.8518425346137221E-2</v>
      </c>
      <c r="CZ463" s="1">
        <f t="shared" si="425"/>
        <v>1.8518425346137221E-2</v>
      </c>
      <c r="DA463">
        <f t="shared" si="400"/>
        <v>0.20935252916800001</v>
      </c>
      <c r="DB463">
        <f t="shared" si="411"/>
        <v>2.5768600266666671E-2</v>
      </c>
      <c r="DC463">
        <f t="shared" si="426"/>
        <v>-8.4786672999999997</v>
      </c>
      <c r="DD463">
        <f t="shared" si="427"/>
        <v>-32.230699999999999</v>
      </c>
      <c r="DE463">
        <f t="shared" si="428"/>
        <v>33.327253437300968</v>
      </c>
      <c r="DF463">
        <f t="shared" si="429"/>
        <v>-8.3229100000000003</v>
      </c>
      <c r="DG463">
        <f t="shared" si="430"/>
        <v>-33.110799999999998</v>
      </c>
      <c r="DH463">
        <f t="shared" si="431"/>
        <v>34.140824645987976</v>
      </c>
      <c r="DI463">
        <f t="shared" si="432"/>
        <v>0.99993982429335704</v>
      </c>
      <c r="DJ463">
        <f t="shared" si="433"/>
        <v>-6.9646952999999989</v>
      </c>
      <c r="DK463">
        <f t="shared" si="434"/>
        <v>-32.587049999999998</v>
      </c>
      <c r="DL463">
        <f t="shared" si="435"/>
        <v>33.323007192093904</v>
      </c>
      <c r="DM463">
        <f t="shared" si="412"/>
        <v>-6.765365000000001</v>
      </c>
      <c r="DN463">
        <f t="shared" si="413"/>
        <v>-33.448993999999999</v>
      </c>
      <c r="DO463">
        <f t="shared" si="436"/>
        <v>34.12631482002211</v>
      </c>
      <c r="DP463">
        <f t="shared" si="437"/>
        <v>0.99993959817212108</v>
      </c>
      <c r="DQ463">
        <f t="shared" si="438"/>
        <v>0.99891087868768547</v>
      </c>
      <c r="DR463">
        <f t="shared" si="439"/>
        <v>0.99890991763885473</v>
      </c>
      <c r="DS463">
        <f t="shared" si="440"/>
        <v>-0.20900560564211076</v>
      </c>
      <c r="DT463">
        <f t="shared" si="441"/>
        <v>-0.97791444247959358</v>
      </c>
      <c r="DU463" s="1">
        <f t="shared" si="442"/>
        <v>-7.370621042270954E-4</v>
      </c>
      <c r="DV463" s="1">
        <f t="shared" si="443"/>
        <v>1.8158210422709485E-4</v>
      </c>
      <c r="DW463" s="1">
        <f t="shared" si="444"/>
        <v>-1.8599367776595887E-2</v>
      </c>
      <c r="DX463" s="1">
        <f t="shared" si="445"/>
        <v>1.8599367776595887E-2</v>
      </c>
      <c r="DY463" s="1"/>
      <c r="DZ463">
        <f t="shared" si="414"/>
        <v>-8.5295327000000007</v>
      </c>
      <c r="EA463">
        <f t="shared" si="415"/>
        <v>2.6904000000000003</v>
      </c>
      <c r="EB463">
        <f t="shared" si="416"/>
        <v>-5.9246381726887176E-2</v>
      </c>
      <c r="EC463">
        <f t="shared" si="446"/>
        <v>8.9437788568573904</v>
      </c>
      <c r="ED463">
        <f t="shared" si="447"/>
        <v>8.9280681280491461</v>
      </c>
      <c r="EE463">
        <f t="shared" si="417"/>
        <v>-8.6537627000000015</v>
      </c>
      <c r="EF463">
        <f t="shared" si="418"/>
        <v>2.0932739999999992</v>
      </c>
      <c r="EG463">
        <f t="shared" si="448"/>
        <v>-0.12423000000000073</v>
      </c>
      <c r="EH463">
        <f t="shared" si="449"/>
        <v>-0.59712600000000116</v>
      </c>
      <c r="EI463">
        <f t="shared" si="450"/>
        <v>0.60991192214614198</v>
      </c>
      <c r="EJ463">
        <f t="shared" si="451"/>
        <v>6.8313986116435757E-2</v>
      </c>
    </row>
    <row r="464" spans="1:140" x14ac:dyDescent="0.3">
      <c r="A464">
        <v>459</v>
      </c>
      <c r="B464">
        <v>4.2263500000000002E-3</v>
      </c>
      <c r="C464">
        <v>8.5302399999999997E-3</v>
      </c>
      <c r="D464" s="1">
        <v>8.5109200000000002E-5</v>
      </c>
      <c r="E464">
        <v>-0.36817100000000003</v>
      </c>
      <c r="F464">
        <v>-1.05335</v>
      </c>
      <c r="G464">
        <v>4.7460200000000001E-2</v>
      </c>
      <c r="H464">
        <v>4.0195200000000004E-3</v>
      </c>
      <c r="I464">
        <v>-4.5734299999999999E-3</v>
      </c>
      <c r="J464">
        <v>8.3713399999999997E-3</v>
      </c>
      <c r="K464">
        <v>9.1914600000000003E-3</v>
      </c>
      <c r="L464">
        <v>-9.7453599999999998E-3</v>
      </c>
      <c r="M464">
        <v>0.55066800000000005</v>
      </c>
      <c r="N464">
        <v>1.3466199999999999E-4</v>
      </c>
      <c r="O464">
        <v>1.45179E-4</v>
      </c>
      <c r="P464">
        <v>1.26238E-3</v>
      </c>
      <c r="Q464">
        <v>-4.2642699999999999E-2</v>
      </c>
      <c r="R464">
        <v>17.822800000000001</v>
      </c>
      <c r="S464">
        <v>-2.0383200000000001E-2</v>
      </c>
      <c r="T464">
        <v>-1.2067399999999999</v>
      </c>
      <c r="U464">
        <v>-1.1752199999999999</v>
      </c>
      <c r="V464">
        <v>7.0694300000000002E-2</v>
      </c>
      <c r="W464">
        <f t="shared" si="394"/>
        <v>-1.2493827</v>
      </c>
      <c r="X464">
        <f t="shared" si="395"/>
        <v>16.647580000000001</v>
      </c>
      <c r="Y464">
        <v>4.7307299999999998E-3</v>
      </c>
      <c r="Z464">
        <v>-5.9639100000000002E-3</v>
      </c>
      <c r="AA464">
        <v>8.1484399999999998E-3</v>
      </c>
      <c r="AB464">
        <v>9.1346799999999992E-3</v>
      </c>
      <c r="AC464">
        <v>-1.0367899999999999E-2</v>
      </c>
      <c r="AD464">
        <v>0.494255</v>
      </c>
      <c r="AE464">
        <v>2.1266199999999999E-4</v>
      </c>
      <c r="AF464">
        <v>2.5799800000000001E-4</v>
      </c>
      <c r="AG464">
        <v>2.0709299999999999E-3</v>
      </c>
      <c r="AH464">
        <v>0.16397999999999999</v>
      </c>
      <c r="AI464">
        <v>-17.978400000000001</v>
      </c>
      <c r="AJ464">
        <v>1.78449E-2</v>
      </c>
      <c r="AK464">
        <v>0.479767</v>
      </c>
      <c r="AL464">
        <v>-0.91252100000000003</v>
      </c>
      <c r="AM464">
        <v>2.9390400000000001E-2</v>
      </c>
      <c r="AN464">
        <f t="shared" si="396"/>
        <v>0.64374699999999996</v>
      </c>
      <c r="AO464">
        <f t="shared" si="397"/>
        <v>-18.890921000000002</v>
      </c>
      <c r="AP464">
        <v>-6.4207099999999996E-3</v>
      </c>
      <c r="AQ464">
        <v>-6.5017E-3</v>
      </c>
      <c r="AR464">
        <v>7.9990400000000007E-3</v>
      </c>
      <c r="AS464">
        <v>1.5457400000000001E-3</v>
      </c>
      <c r="AT464">
        <v>-1.4468099999999999E-2</v>
      </c>
      <c r="AU464">
        <v>0.78274999999999995</v>
      </c>
      <c r="AV464">
        <v>1.5976900000000001E-4</v>
      </c>
      <c r="AW464">
        <v>1.5251800000000001E-4</v>
      </c>
      <c r="AX464">
        <v>1.49675E-3</v>
      </c>
      <c r="AY464">
        <v>8.4868900000000007</v>
      </c>
      <c r="AZ464">
        <v>15.132400000000001</v>
      </c>
      <c r="BA464">
        <v>-0.10724499999999999</v>
      </c>
      <c r="BB464">
        <v>-1.0824800000000001</v>
      </c>
      <c r="BC464">
        <v>-0.57505700000000004</v>
      </c>
      <c r="BD464">
        <v>0.270511</v>
      </c>
      <c r="BE464">
        <f t="shared" si="419"/>
        <v>7.4044100000000004</v>
      </c>
      <c r="BF464">
        <f t="shared" si="420"/>
        <v>14.557343000000001</v>
      </c>
      <c r="BG464" s="1">
        <v>-8.8332100000000001E-5</v>
      </c>
      <c r="BH464">
        <v>-2.90946E-3</v>
      </c>
      <c r="BI464">
        <v>4.2889800000000004E-3</v>
      </c>
      <c r="BJ464">
        <v>3.0167200000000001E-3</v>
      </c>
      <c r="BK464">
        <v>-6.0145199999999998E-3</v>
      </c>
      <c r="BL464">
        <v>0.62725500000000001</v>
      </c>
      <c r="BM464">
        <v>2.1337E-4</v>
      </c>
      <c r="BN464">
        <v>2.5430500000000003E-4</v>
      </c>
      <c r="BO464">
        <v>2.0245300000000001E-3</v>
      </c>
      <c r="BP464">
        <v>-8.5213099999999997</v>
      </c>
      <c r="BQ464">
        <v>-14.4079</v>
      </c>
      <c r="BR464">
        <v>-7.1984000000000006E-2</v>
      </c>
      <c r="BS464">
        <v>0.31177199999999999</v>
      </c>
      <c r="BT464">
        <v>-1.5319700000000001</v>
      </c>
      <c r="BU464">
        <v>-0.16744600000000001</v>
      </c>
      <c r="BV464">
        <f t="shared" si="421"/>
        <v>-8.2095380000000002</v>
      </c>
      <c r="BW464">
        <f t="shared" si="422"/>
        <v>-15.939869999999999</v>
      </c>
      <c r="BX464">
        <v>1.9415400000000001E-3</v>
      </c>
      <c r="BY464">
        <v>-1.41387E-3</v>
      </c>
      <c r="BZ464">
        <v>3.4087900000000001E-3</v>
      </c>
      <c r="CA464">
        <v>4.0633900000000001E-3</v>
      </c>
      <c r="CB464">
        <v>-3.5357299999999999E-3</v>
      </c>
      <c r="CC464">
        <v>0.55685899999999999</v>
      </c>
      <c r="CD464">
        <v>1.15327E-4</v>
      </c>
      <c r="CE464">
        <v>1.2115199999999999E-4</v>
      </c>
      <c r="CF464">
        <v>1.08628E-3</v>
      </c>
      <c r="CG464">
        <v>-1819.02</v>
      </c>
      <c r="CH464">
        <v>-1819.02</v>
      </c>
      <c r="CI464">
        <v>-4.2637999999999998</v>
      </c>
      <c r="CJ464">
        <v>-2137.85</v>
      </c>
      <c r="CK464">
        <v>-5.94452E-3</v>
      </c>
      <c r="CL464">
        <f t="shared" si="401"/>
        <v>35.801200000000001</v>
      </c>
      <c r="CM464">
        <f t="shared" si="402"/>
        <v>35.588888622546548</v>
      </c>
      <c r="CN464">
        <f t="shared" si="398"/>
        <v>-5.9302866231705385E-3</v>
      </c>
      <c r="CO464">
        <f t="shared" si="403"/>
        <v>0.99858417544079692</v>
      </c>
      <c r="CP464">
        <f t="shared" si="423"/>
        <v>5.321952233148175E-2</v>
      </c>
      <c r="CQ464">
        <f t="shared" si="424"/>
        <v>5.3194403457731174E-2</v>
      </c>
      <c r="CR464">
        <f t="shared" si="399"/>
        <v>-2134.8231794661074</v>
      </c>
      <c r="CS464">
        <f t="shared" si="404"/>
        <v>5.1896873792162959</v>
      </c>
      <c r="CT464" s="1">
        <f t="shared" si="405"/>
        <v>4.884560923424203E-3</v>
      </c>
      <c r="CU464" s="1">
        <f t="shared" si="406"/>
        <v>-5.4384709234242034E-3</v>
      </c>
      <c r="CV464" s="1">
        <f t="shared" si="407"/>
        <v>1.5735028972768166E-2</v>
      </c>
      <c r="CW464" s="1">
        <f t="shared" si="408"/>
        <v>-1.3055155642687317E-3</v>
      </c>
      <c r="CX464" s="1">
        <f t="shared" si="409"/>
        <v>7.5160556426873137E-4</v>
      </c>
      <c r="CY464" s="1">
        <f t="shared" si="410"/>
        <v>-1.8706265686860776E-2</v>
      </c>
      <c r="CZ464" s="1">
        <f t="shared" si="425"/>
        <v>1.8706265686860776E-2</v>
      </c>
      <c r="DA464">
        <f t="shared" si="400"/>
        <v>0.21282094942400001</v>
      </c>
      <c r="DB464">
        <f t="shared" si="411"/>
        <v>2.6195518133333335E-2</v>
      </c>
      <c r="DC464">
        <f t="shared" si="426"/>
        <v>-8.4786672999999997</v>
      </c>
      <c r="DD464">
        <f t="shared" si="427"/>
        <v>-32.230699999999999</v>
      </c>
      <c r="DE464">
        <f t="shared" si="428"/>
        <v>33.327253437300968</v>
      </c>
      <c r="DF464">
        <f t="shared" si="429"/>
        <v>-8.3229100000000003</v>
      </c>
      <c r="DG464">
        <f t="shared" si="430"/>
        <v>-33.110799999999998</v>
      </c>
      <c r="DH464">
        <f t="shared" si="431"/>
        <v>34.140824645987976</v>
      </c>
      <c r="DI464">
        <f t="shared" si="432"/>
        <v>0.99993982429335704</v>
      </c>
      <c r="DJ464">
        <f t="shared" si="433"/>
        <v>-6.9601553000000003</v>
      </c>
      <c r="DK464">
        <f t="shared" si="434"/>
        <v>-32.587450000000004</v>
      </c>
      <c r="DL464">
        <f t="shared" si="435"/>
        <v>33.32244977942976</v>
      </c>
      <c r="DM464">
        <f t="shared" si="412"/>
        <v>-6.7606630000000001</v>
      </c>
      <c r="DN464">
        <f t="shared" si="413"/>
        <v>-33.448264000000002</v>
      </c>
      <c r="DO464">
        <f t="shared" si="436"/>
        <v>34.124667453519088</v>
      </c>
      <c r="DP464">
        <f t="shared" si="437"/>
        <v>0.99993965235711046</v>
      </c>
      <c r="DQ464">
        <f t="shared" si="438"/>
        <v>0.99890453579799265</v>
      </c>
      <c r="DR464">
        <f t="shared" si="439"/>
        <v>0.99890380279421587</v>
      </c>
      <c r="DS464">
        <f t="shared" si="440"/>
        <v>-0.20887285737006542</v>
      </c>
      <c r="DT464">
        <f t="shared" si="441"/>
        <v>-0.97794280479691864</v>
      </c>
      <c r="DU464" s="1">
        <f t="shared" si="442"/>
        <v>-7.7858250606905504E-4</v>
      </c>
      <c r="DV464" s="1">
        <f t="shared" si="443"/>
        <v>2.2467250606905556E-4</v>
      </c>
      <c r="DW464" s="1">
        <f t="shared" si="444"/>
        <v>-1.8792275079551161E-2</v>
      </c>
      <c r="DX464" s="1">
        <f t="shared" si="445"/>
        <v>1.8792275079551161E-2</v>
      </c>
      <c r="DY464" s="1"/>
      <c r="DZ464">
        <f t="shared" si="414"/>
        <v>-8.5295327000000007</v>
      </c>
      <c r="EA464">
        <f t="shared" si="415"/>
        <v>2.6904000000000003</v>
      </c>
      <c r="EB464">
        <f t="shared" si="416"/>
        <v>-5.9246381726887176E-2</v>
      </c>
      <c r="EC464">
        <f t="shared" si="446"/>
        <v>8.9437788568573904</v>
      </c>
      <c r="ED464">
        <f t="shared" si="447"/>
        <v>8.9280681280491461</v>
      </c>
      <c r="EE464">
        <f t="shared" si="417"/>
        <v>-8.6537927000000003</v>
      </c>
      <c r="EF464">
        <f t="shared" si="418"/>
        <v>2.0902370000000001</v>
      </c>
      <c r="EG464">
        <f t="shared" si="448"/>
        <v>-0.12425999999999959</v>
      </c>
      <c r="EH464">
        <f t="shared" si="449"/>
        <v>-0.60016300000000022</v>
      </c>
      <c r="EI464">
        <f t="shared" si="450"/>
        <v>0.61289164961598241</v>
      </c>
      <c r="EJ464">
        <f t="shared" si="451"/>
        <v>6.8647734406335009E-2</v>
      </c>
    </row>
    <row r="465" spans="1:140" x14ac:dyDescent="0.3">
      <c r="A465">
        <v>460</v>
      </c>
      <c r="B465">
        <v>4.2263500000000002E-3</v>
      </c>
      <c r="C465">
        <v>8.5302399999999997E-3</v>
      </c>
      <c r="D465" s="1">
        <v>8.5109200000000002E-5</v>
      </c>
      <c r="E465">
        <v>-0.371062</v>
      </c>
      <c r="F465">
        <v>-1.05436</v>
      </c>
      <c r="G465">
        <v>7.2096099999999996E-2</v>
      </c>
      <c r="H465">
        <v>3.9144699999999998E-3</v>
      </c>
      <c r="I465">
        <v>-4.5759099999999999E-3</v>
      </c>
      <c r="J465">
        <v>8.4516399999999998E-3</v>
      </c>
      <c r="K465">
        <v>9.1828199999999995E-3</v>
      </c>
      <c r="L465">
        <v>-9.8442700000000005E-3</v>
      </c>
      <c r="M465">
        <v>0.55518000000000001</v>
      </c>
      <c r="N465">
        <v>1.34917E-4</v>
      </c>
      <c r="O465">
        <v>1.4545199999999999E-4</v>
      </c>
      <c r="P465">
        <v>1.2648E-3</v>
      </c>
      <c r="Q465">
        <v>-4.2642699999999999E-2</v>
      </c>
      <c r="R465">
        <v>17.822800000000001</v>
      </c>
      <c r="S465">
        <v>-2.0383200000000001E-2</v>
      </c>
      <c r="T465">
        <v>-1.2116</v>
      </c>
      <c r="U465">
        <v>-1.17611</v>
      </c>
      <c r="V465">
        <v>9.0428900000000006E-2</v>
      </c>
      <c r="W465">
        <f t="shared" si="394"/>
        <v>-1.2542427</v>
      </c>
      <c r="X465">
        <f t="shared" si="395"/>
        <v>16.64669</v>
      </c>
      <c r="Y465">
        <v>4.6980800000000003E-3</v>
      </c>
      <c r="Z465">
        <v>-5.8413700000000002E-3</v>
      </c>
      <c r="AA465">
        <v>8.2519800000000008E-3</v>
      </c>
      <c r="AB465">
        <v>9.2240499999999993E-3</v>
      </c>
      <c r="AC465">
        <v>-1.0367299999999999E-2</v>
      </c>
      <c r="AD465">
        <v>0.50049699999999997</v>
      </c>
      <c r="AE465">
        <v>2.1283700000000001E-4</v>
      </c>
      <c r="AF465">
        <v>2.58387E-4</v>
      </c>
      <c r="AG465">
        <v>2.0739E-3</v>
      </c>
      <c r="AH465">
        <v>0.16397999999999999</v>
      </c>
      <c r="AI465">
        <v>-17.978400000000001</v>
      </c>
      <c r="AJ465">
        <v>1.78449E-2</v>
      </c>
      <c r="AK465">
        <v>0.48021399999999997</v>
      </c>
      <c r="AL465">
        <v>-0.91286900000000004</v>
      </c>
      <c r="AM465">
        <v>5.8225600000000002E-2</v>
      </c>
      <c r="AN465">
        <f t="shared" si="396"/>
        <v>0.64419399999999993</v>
      </c>
      <c r="AO465">
        <f t="shared" si="397"/>
        <v>-18.891269000000001</v>
      </c>
      <c r="AP465">
        <v>-6.6278500000000002E-3</v>
      </c>
      <c r="AQ465">
        <v>-6.7910100000000001E-3</v>
      </c>
      <c r="AR465">
        <v>7.8753499999999997E-3</v>
      </c>
      <c r="AS465">
        <v>1.17376E-3</v>
      </c>
      <c r="AT465">
        <v>-1.4592600000000001E-2</v>
      </c>
      <c r="AU465">
        <v>0.78007000000000004</v>
      </c>
      <c r="AV465">
        <v>1.6308499999999999E-4</v>
      </c>
      <c r="AW465">
        <v>1.5571899999999999E-4</v>
      </c>
      <c r="AX465">
        <v>1.52783E-3</v>
      </c>
      <c r="AY465">
        <v>8.4868900000000007</v>
      </c>
      <c r="AZ465">
        <v>15.132400000000001</v>
      </c>
      <c r="BA465">
        <v>-0.10724499999999999</v>
      </c>
      <c r="BB465">
        <v>-1.0874900000000001</v>
      </c>
      <c r="BC465">
        <v>-0.57257100000000005</v>
      </c>
      <c r="BD465">
        <v>0.29137999999999997</v>
      </c>
      <c r="BE465">
        <f t="shared" si="419"/>
        <v>7.3994000000000009</v>
      </c>
      <c r="BF465">
        <f t="shared" si="420"/>
        <v>14.559829000000001</v>
      </c>
      <c r="BG465">
        <v>-1.7077600000000001E-4</v>
      </c>
      <c r="BH465">
        <v>-2.83738E-3</v>
      </c>
      <c r="BI465">
        <v>4.4201400000000004E-3</v>
      </c>
      <c r="BJ465">
        <v>3.1135999999999998E-3</v>
      </c>
      <c r="BK465">
        <v>-6.1217499999999996E-3</v>
      </c>
      <c r="BL465">
        <v>0.63978500000000005</v>
      </c>
      <c r="BM465">
        <v>2.1056100000000001E-4</v>
      </c>
      <c r="BN465">
        <v>2.5067299999999998E-4</v>
      </c>
      <c r="BO465">
        <v>1.9972000000000002E-3</v>
      </c>
      <c r="BP465">
        <v>-8.5213099999999997</v>
      </c>
      <c r="BQ465">
        <v>-14.4079</v>
      </c>
      <c r="BR465">
        <v>-7.1984000000000006E-2</v>
      </c>
      <c r="BS465">
        <v>0.31351800000000002</v>
      </c>
      <c r="BT465">
        <v>-1.5352699999999999</v>
      </c>
      <c r="BU465">
        <v>-0.14429400000000001</v>
      </c>
      <c r="BV465">
        <f t="shared" si="421"/>
        <v>-8.2077919999999995</v>
      </c>
      <c r="BW465">
        <f t="shared" si="422"/>
        <v>-15.94317</v>
      </c>
      <c r="BX465">
        <v>1.80988E-3</v>
      </c>
      <c r="BY465">
        <v>-1.38754E-3</v>
      </c>
      <c r="BZ465">
        <v>3.5062499999999998E-3</v>
      </c>
      <c r="CA465">
        <v>4.0650399999999998E-3</v>
      </c>
      <c r="CB465">
        <v>-3.64271E-3</v>
      </c>
      <c r="CC465">
        <v>0.57178600000000002</v>
      </c>
      <c r="CD465">
        <v>1.13872E-4</v>
      </c>
      <c r="CE465">
        <v>1.19744E-4</v>
      </c>
      <c r="CF465">
        <v>1.07346E-3</v>
      </c>
      <c r="CG465">
        <v>-1818.15</v>
      </c>
      <c r="CH465">
        <v>-1818.15</v>
      </c>
      <c r="CI465">
        <v>-4.2779999999999996</v>
      </c>
      <c r="CJ465">
        <v>-2144.96</v>
      </c>
      <c r="CK465">
        <v>-5.9519999999999998E-3</v>
      </c>
      <c r="CL465">
        <f t="shared" si="401"/>
        <v>35.801200000000001</v>
      </c>
      <c r="CM465">
        <f t="shared" si="402"/>
        <v>35.58863009149956</v>
      </c>
      <c r="CN465">
        <f t="shared" si="398"/>
        <v>-5.9375079187413077E-3</v>
      </c>
      <c r="CO465">
        <f t="shared" si="403"/>
        <v>0.99857620000069458</v>
      </c>
      <c r="CP465">
        <f t="shared" si="423"/>
        <v>5.3369241991721106E-2</v>
      </c>
      <c r="CQ465">
        <f t="shared" si="424"/>
        <v>5.3343910544436685E-2</v>
      </c>
      <c r="CR465">
        <f t="shared" si="399"/>
        <v>-2141.90600595349</v>
      </c>
      <c r="CS465">
        <f t="shared" si="404"/>
        <v>5.2069055055624514</v>
      </c>
      <c r="CT465" s="1">
        <f t="shared" si="405"/>
        <v>4.7907132398743264E-3</v>
      </c>
      <c r="CU465" s="1">
        <f t="shared" si="406"/>
        <v>-5.4521532398743265E-3</v>
      </c>
      <c r="CV465" s="1">
        <f t="shared" si="407"/>
        <v>1.5902550536968634E-2</v>
      </c>
      <c r="CW465" s="1">
        <f t="shared" si="408"/>
        <v>-1.2855484383368899E-3</v>
      </c>
      <c r="CX465" s="1">
        <f t="shared" si="409"/>
        <v>6.2410843833688974E-4</v>
      </c>
      <c r="CY465" s="1">
        <f t="shared" si="410"/>
        <v>-1.8819156142510018E-2</v>
      </c>
      <c r="CZ465" s="1">
        <f t="shared" si="425"/>
        <v>1.8819156142510018E-2</v>
      </c>
      <c r="DA465">
        <f t="shared" si="400"/>
        <v>0.2130887424</v>
      </c>
      <c r="DB465">
        <f t="shared" si="411"/>
        <v>2.6228480000000002E-2</v>
      </c>
      <c r="DC465">
        <f t="shared" si="426"/>
        <v>-8.4786672999999997</v>
      </c>
      <c r="DD465">
        <f t="shared" si="427"/>
        <v>-32.230699999999999</v>
      </c>
      <c r="DE465">
        <f t="shared" si="428"/>
        <v>33.327253437300968</v>
      </c>
      <c r="DF465">
        <f t="shared" si="429"/>
        <v>-8.3229100000000003</v>
      </c>
      <c r="DG465">
        <f t="shared" si="430"/>
        <v>-33.110799999999998</v>
      </c>
      <c r="DH465">
        <f t="shared" si="431"/>
        <v>34.140824645987976</v>
      </c>
      <c r="DI465">
        <f t="shared" si="432"/>
        <v>0.99993982429335704</v>
      </c>
      <c r="DJ465">
        <f t="shared" si="433"/>
        <v>-6.9535492999999997</v>
      </c>
      <c r="DK465">
        <f t="shared" si="434"/>
        <v>-32.589860000000002</v>
      </c>
      <c r="DL465">
        <f t="shared" si="435"/>
        <v>33.323427535101047</v>
      </c>
      <c r="DM465">
        <f t="shared" si="412"/>
        <v>-6.7552060000000012</v>
      </c>
      <c r="DN465">
        <f t="shared" si="413"/>
        <v>-33.451098000000002</v>
      </c>
      <c r="DO465">
        <f t="shared" si="436"/>
        <v>34.126364668801742</v>
      </c>
      <c r="DP465">
        <f t="shared" si="437"/>
        <v>0.99994004483622878</v>
      </c>
      <c r="DQ465">
        <f t="shared" si="438"/>
        <v>0.99889473522526784</v>
      </c>
      <c r="DR465">
        <f t="shared" si="439"/>
        <v>0.99889568082573121</v>
      </c>
      <c r="DS465">
        <f t="shared" si="440"/>
        <v>-0.20866848983873335</v>
      </c>
      <c r="DT465">
        <f t="shared" si="441"/>
        <v>-0.97798643208810543</v>
      </c>
      <c r="DU465" s="1">
        <f t="shared" si="442"/>
        <v>-7.5668124829582481E-4</v>
      </c>
      <c r="DV465" s="1">
        <f t="shared" si="443"/>
        <v>9.5241248295825556E-5</v>
      </c>
      <c r="DW465" s="1">
        <f t="shared" si="444"/>
        <v>-1.889660433418134E-2</v>
      </c>
      <c r="DX465" s="1">
        <f t="shared" si="445"/>
        <v>1.889660433418134E-2</v>
      </c>
      <c r="DY465" s="1"/>
      <c r="DZ465">
        <f t="shared" si="414"/>
        <v>-8.5295327000000007</v>
      </c>
      <c r="EA465">
        <f t="shared" si="415"/>
        <v>2.6904000000000003</v>
      </c>
      <c r="EB465">
        <f t="shared" si="416"/>
        <v>-5.9246381726887176E-2</v>
      </c>
      <c r="EC465">
        <f t="shared" si="446"/>
        <v>8.9437788568573904</v>
      </c>
      <c r="ED465">
        <f t="shared" si="447"/>
        <v>8.9280681280491461</v>
      </c>
      <c r="EE465">
        <f t="shared" si="417"/>
        <v>-8.6536427000000007</v>
      </c>
      <c r="EF465">
        <f t="shared" si="418"/>
        <v>2.086860999999999</v>
      </c>
      <c r="EG465">
        <f t="shared" si="448"/>
        <v>-0.12410999999999994</v>
      </c>
      <c r="EH465">
        <f t="shared" si="449"/>
        <v>-0.60353900000000138</v>
      </c>
      <c r="EI465">
        <f t="shared" si="450"/>
        <v>0.61616768547287648</v>
      </c>
      <c r="EJ465">
        <f t="shared" si="451"/>
        <v>6.9014671106403622E-2</v>
      </c>
    </row>
    <row r="466" spans="1:140" x14ac:dyDescent="0.3">
      <c r="A466">
        <v>461</v>
      </c>
      <c r="B466">
        <v>4.2263500000000002E-3</v>
      </c>
      <c r="C466">
        <v>8.5302399999999997E-3</v>
      </c>
      <c r="D466" s="1">
        <v>8.5109200000000002E-5</v>
      </c>
      <c r="E466">
        <v>-0.36862800000000001</v>
      </c>
      <c r="F466">
        <v>-1.06142</v>
      </c>
      <c r="G466">
        <v>4.7875099999999997E-2</v>
      </c>
      <c r="H466">
        <v>4.0670799999999998E-3</v>
      </c>
      <c r="I466">
        <v>-4.5261299999999997E-3</v>
      </c>
      <c r="J466">
        <v>8.4574899999999998E-3</v>
      </c>
      <c r="K466">
        <v>9.3121300000000001E-3</v>
      </c>
      <c r="L466">
        <v>-9.7711599999999992E-3</v>
      </c>
      <c r="M466">
        <v>0.55263600000000002</v>
      </c>
      <c r="N466">
        <v>1.34974E-4</v>
      </c>
      <c r="O466">
        <v>1.45542E-4</v>
      </c>
      <c r="P466">
        <v>1.2655699999999999E-3</v>
      </c>
      <c r="Q466">
        <v>-4.2642699999999999E-2</v>
      </c>
      <c r="R466">
        <v>17.822800000000001</v>
      </c>
      <c r="S466">
        <v>-2.0383200000000001E-2</v>
      </c>
      <c r="T466">
        <v>-1.2136199999999999</v>
      </c>
      <c r="U466">
        <v>-1.18191</v>
      </c>
      <c r="V466">
        <v>7.5700299999999998E-2</v>
      </c>
      <c r="W466">
        <f t="shared" si="394"/>
        <v>-1.2562627</v>
      </c>
      <c r="X466">
        <f t="shared" si="395"/>
        <v>16.640890000000002</v>
      </c>
      <c r="Y466">
        <v>4.80125E-3</v>
      </c>
      <c r="Z466">
        <v>-6.0325099999999996E-3</v>
      </c>
      <c r="AA466">
        <v>8.2105600000000004E-3</v>
      </c>
      <c r="AB466">
        <v>9.2260299999999996E-3</v>
      </c>
      <c r="AC466">
        <v>-1.0457299999999999E-2</v>
      </c>
      <c r="AD466">
        <v>0.49301099999999998</v>
      </c>
      <c r="AE466">
        <v>2.1447400000000001E-4</v>
      </c>
      <c r="AF466">
        <v>2.6023700000000002E-4</v>
      </c>
      <c r="AG466">
        <v>2.0890700000000002E-3</v>
      </c>
      <c r="AH466">
        <v>0.16397999999999999</v>
      </c>
      <c r="AI466">
        <v>-17.978400000000001</v>
      </c>
      <c r="AJ466">
        <v>1.78449E-2</v>
      </c>
      <c r="AK466">
        <v>0.48693799999999998</v>
      </c>
      <c r="AL466">
        <v>-0.92186100000000004</v>
      </c>
      <c r="AM466">
        <v>1.6539100000000001E-2</v>
      </c>
      <c r="AN466">
        <f t="shared" si="396"/>
        <v>0.650918</v>
      </c>
      <c r="AO466">
        <f t="shared" si="397"/>
        <v>-18.900261</v>
      </c>
      <c r="AP466">
        <v>-6.5730199999999997E-3</v>
      </c>
      <c r="AQ466">
        <v>-6.9010199999999999E-3</v>
      </c>
      <c r="AR466">
        <v>7.67449E-3</v>
      </c>
      <c r="AS466">
        <v>9.4669199999999995E-4</v>
      </c>
      <c r="AT466">
        <v>-1.44207E-2</v>
      </c>
      <c r="AU466">
        <v>0.77460300000000004</v>
      </c>
      <c r="AV466">
        <v>1.6455199999999999E-4</v>
      </c>
      <c r="AW466">
        <v>1.57059E-4</v>
      </c>
      <c r="AX466">
        <v>1.5413200000000001E-3</v>
      </c>
      <c r="AY466">
        <v>8.4868900000000007</v>
      </c>
      <c r="AZ466">
        <v>15.132400000000001</v>
      </c>
      <c r="BA466">
        <v>-0.10724499999999999</v>
      </c>
      <c r="BB466">
        <v>-1.08813</v>
      </c>
      <c r="BC466">
        <v>-0.57657700000000001</v>
      </c>
      <c r="BD466">
        <v>0.27384199999999997</v>
      </c>
      <c r="BE466">
        <f t="shared" si="419"/>
        <v>7.3987600000000011</v>
      </c>
      <c r="BF466">
        <f t="shared" si="420"/>
        <v>14.555823</v>
      </c>
      <c r="BG466">
        <v>-1.38014E-4</v>
      </c>
      <c r="BH466">
        <v>-2.8143600000000001E-3</v>
      </c>
      <c r="BI466">
        <v>4.2600700000000003E-3</v>
      </c>
      <c r="BJ466">
        <v>2.9899100000000001E-3</v>
      </c>
      <c r="BK466">
        <v>-5.9422800000000003E-3</v>
      </c>
      <c r="BL466">
        <v>0.63409499999999996</v>
      </c>
      <c r="BM466">
        <v>2.1217100000000001E-4</v>
      </c>
      <c r="BN466">
        <v>2.5265200000000002E-4</v>
      </c>
      <c r="BO466">
        <v>2.0126499999999999E-3</v>
      </c>
      <c r="BP466">
        <v>-8.5213099999999997</v>
      </c>
      <c r="BQ466">
        <v>-14.4079</v>
      </c>
      <c r="BR466">
        <v>-7.1984000000000006E-2</v>
      </c>
      <c r="BS466">
        <v>0.31743500000000002</v>
      </c>
      <c r="BT466">
        <v>-1.54349</v>
      </c>
      <c r="BU466">
        <v>-0.15998599999999999</v>
      </c>
      <c r="BV466">
        <f t="shared" si="421"/>
        <v>-8.203875</v>
      </c>
      <c r="BW466">
        <f t="shared" si="422"/>
        <v>-15.95139</v>
      </c>
      <c r="BX466">
        <v>1.60114E-3</v>
      </c>
      <c r="BY466">
        <v>-1.6708000000000001E-3</v>
      </c>
      <c r="BZ466">
        <v>3.1543299999999999E-3</v>
      </c>
      <c r="CA466">
        <v>3.5188200000000002E-3</v>
      </c>
      <c r="CB466">
        <v>-3.5884799999999998E-3</v>
      </c>
      <c r="CC466">
        <v>0.54631799999999997</v>
      </c>
      <c r="CD466">
        <v>1.15492E-4</v>
      </c>
      <c r="CE466">
        <v>1.21984E-4</v>
      </c>
      <c r="CF466">
        <v>1.09281E-3</v>
      </c>
      <c r="CG466">
        <v>-1817.21</v>
      </c>
      <c r="CH466">
        <v>-1817.21</v>
      </c>
      <c r="CI466">
        <v>-4.2847999999999997</v>
      </c>
      <c r="CJ466">
        <v>-2148.35</v>
      </c>
      <c r="CK466">
        <v>-5.8501300000000003E-3</v>
      </c>
      <c r="CL466">
        <f t="shared" si="401"/>
        <v>35.801200000000001</v>
      </c>
      <c r="CM466">
        <f t="shared" si="402"/>
        <v>35.59228501553747</v>
      </c>
      <c r="CN466">
        <f t="shared" si="398"/>
        <v>-5.8354184905123592E-3</v>
      </c>
      <c r="CO466">
        <f t="shared" si="403"/>
        <v>0.99856333990596136</v>
      </c>
      <c r="CP466">
        <f t="shared" si="423"/>
        <v>5.3609779417433723E-2</v>
      </c>
      <c r="CQ466">
        <f t="shared" si="424"/>
        <v>5.3584103947454866E-2</v>
      </c>
      <c r="CR466">
        <f t="shared" si="399"/>
        <v>-2145.263551286972</v>
      </c>
      <c r="CS466">
        <f t="shared" si="404"/>
        <v>5.2150675916827058</v>
      </c>
      <c r="CT466" s="1">
        <f t="shared" si="405"/>
        <v>4.9474785877113596E-3</v>
      </c>
      <c r="CU466" s="1">
        <f t="shared" si="406"/>
        <v>-5.4065285877113595E-3</v>
      </c>
      <c r="CV466" s="1">
        <f t="shared" si="407"/>
        <v>1.5898249649436095E-2</v>
      </c>
      <c r="CW466" s="1">
        <f t="shared" si="408"/>
        <v>-1.2348467333533697E-3</v>
      </c>
      <c r="CX466" s="1">
        <f t="shared" si="409"/>
        <v>7.7579673335336982E-4</v>
      </c>
      <c r="CY466" s="1">
        <f t="shared" si="410"/>
        <v>-1.8865765803547166E-2</v>
      </c>
      <c r="CZ466" s="1">
        <f t="shared" si="425"/>
        <v>1.8865765803547166E-2</v>
      </c>
      <c r="DA466">
        <f t="shared" si="400"/>
        <v>0.20944167415600001</v>
      </c>
      <c r="DB466">
        <f t="shared" si="411"/>
        <v>2.577957286666667E-2</v>
      </c>
      <c r="DC466">
        <f t="shared" si="426"/>
        <v>-8.4786672999999997</v>
      </c>
      <c r="DD466">
        <f t="shared" si="427"/>
        <v>-32.230699999999999</v>
      </c>
      <c r="DE466">
        <f t="shared" si="428"/>
        <v>33.327253437300968</v>
      </c>
      <c r="DF466">
        <f t="shared" si="429"/>
        <v>-8.3229100000000003</v>
      </c>
      <c r="DG466">
        <f t="shared" si="430"/>
        <v>-33.110799999999998</v>
      </c>
      <c r="DH466">
        <f t="shared" si="431"/>
        <v>34.140824645987976</v>
      </c>
      <c r="DI466">
        <f t="shared" si="432"/>
        <v>0.99993982429335704</v>
      </c>
      <c r="DJ466">
        <f t="shared" si="433"/>
        <v>-6.9476123000000003</v>
      </c>
      <c r="DK466">
        <f t="shared" si="434"/>
        <v>-32.592280000000002</v>
      </c>
      <c r="DL466">
        <f t="shared" si="435"/>
        <v>33.324555995084339</v>
      </c>
      <c r="DM466">
        <f t="shared" si="412"/>
        <v>-6.7478420000000012</v>
      </c>
      <c r="DN466">
        <f t="shared" si="413"/>
        <v>-33.456084000000004</v>
      </c>
      <c r="DO466">
        <f t="shared" si="436"/>
        <v>34.129795315413482</v>
      </c>
      <c r="DP466">
        <f t="shared" si="437"/>
        <v>0.99993948480389694</v>
      </c>
      <c r="DQ466">
        <f t="shared" si="438"/>
        <v>0.99888581543752697</v>
      </c>
      <c r="DR466">
        <f t="shared" si="439"/>
        <v>0.99888435658771946</v>
      </c>
      <c r="DS466">
        <f t="shared" si="440"/>
        <v>-0.20848326684457053</v>
      </c>
      <c r="DT466">
        <f t="shared" si="441"/>
        <v>-0.97802593393315262</v>
      </c>
      <c r="DU466" s="1">
        <f t="shared" si="442"/>
        <v>-7.0362482681889668E-4</v>
      </c>
      <c r="DV466" s="1">
        <f t="shared" si="443"/>
        <v>2.4457482681889721E-4</v>
      </c>
      <c r="DW466" s="1">
        <f t="shared" si="444"/>
        <v>-1.8948897696735318E-2</v>
      </c>
      <c r="DX466" s="1">
        <f t="shared" si="445"/>
        <v>1.8948897696735318E-2</v>
      </c>
      <c r="DY466" s="1"/>
      <c r="DZ466">
        <f t="shared" si="414"/>
        <v>-8.5295327000000007</v>
      </c>
      <c r="EA466">
        <f t="shared" si="415"/>
        <v>2.6904000000000003</v>
      </c>
      <c r="EB466">
        <f t="shared" si="416"/>
        <v>-5.9246381726887176E-2</v>
      </c>
      <c r="EC466">
        <f t="shared" si="446"/>
        <v>8.9437788568573904</v>
      </c>
      <c r="ED466">
        <f t="shared" si="447"/>
        <v>8.9280681280491461</v>
      </c>
      <c r="EE466">
        <f t="shared" si="417"/>
        <v>-8.6550227000000017</v>
      </c>
      <c r="EF466">
        <f t="shared" si="418"/>
        <v>2.0850670000000022</v>
      </c>
      <c r="EG466">
        <f t="shared" si="448"/>
        <v>-0.12549000000000099</v>
      </c>
      <c r="EH466">
        <f t="shared" si="449"/>
        <v>-0.60533299999999812</v>
      </c>
      <c r="EI466">
        <f t="shared" si="450"/>
        <v>0.61820367273981636</v>
      </c>
      <c r="EJ466">
        <f t="shared" si="451"/>
        <v>6.9242714535031086E-2</v>
      </c>
    </row>
    <row r="467" spans="1:140" x14ac:dyDescent="0.3">
      <c r="A467">
        <v>462</v>
      </c>
      <c r="B467">
        <v>4.2263500000000002E-3</v>
      </c>
      <c r="C467">
        <v>8.5302399999999997E-3</v>
      </c>
      <c r="D467" s="1">
        <v>8.5109200000000002E-5</v>
      </c>
      <c r="E467">
        <v>-0.36646400000000001</v>
      </c>
      <c r="F467">
        <v>-1.0642499999999999</v>
      </c>
      <c r="G467">
        <v>5.5745799999999998E-2</v>
      </c>
      <c r="H467">
        <v>3.9994499999999999E-3</v>
      </c>
      <c r="I467">
        <v>-4.6527299999999999E-3</v>
      </c>
      <c r="J467">
        <v>8.4710099999999993E-3</v>
      </c>
      <c r="K467">
        <v>9.2411500000000001E-3</v>
      </c>
      <c r="L467">
        <v>-9.8944099999999993E-3</v>
      </c>
      <c r="M467">
        <v>0.55163899999999999</v>
      </c>
      <c r="N467">
        <v>1.35294E-4</v>
      </c>
      <c r="O467">
        <v>1.4586199999999999E-4</v>
      </c>
      <c r="P467">
        <v>1.26834E-3</v>
      </c>
      <c r="Q467">
        <v>-4.2642699999999999E-2</v>
      </c>
      <c r="R467">
        <v>17.822800000000001</v>
      </c>
      <c r="S467">
        <v>-2.0383200000000001E-2</v>
      </c>
      <c r="T467">
        <v>-1.21499</v>
      </c>
      <c r="U467">
        <v>-1.18855</v>
      </c>
      <c r="V467">
        <v>8.0120399999999994E-2</v>
      </c>
      <c r="W467">
        <f t="shared" si="394"/>
        <v>-1.2576327</v>
      </c>
      <c r="X467">
        <f t="shared" si="395"/>
        <v>16.634250000000002</v>
      </c>
      <c r="Y467">
        <v>4.7942699999999998E-3</v>
      </c>
      <c r="Z467">
        <v>-6.1913899999999997E-3</v>
      </c>
      <c r="AA467">
        <v>8.2186299999999993E-3</v>
      </c>
      <c r="AB467">
        <v>9.1917600000000002E-3</v>
      </c>
      <c r="AC467">
        <v>-1.05889E-2</v>
      </c>
      <c r="AD467">
        <v>0.490041</v>
      </c>
      <c r="AE467">
        <v>2.17128E-4</v>
      </c>
      <c r="AF467">
        <v>2.6390099999999998E-4</v>
      </c>
      <c r="AG467">
        <v>2.1181300000000002E-3</v>
      </c>
      <c r="AH467">
        <v>0.16397999999999999</v>
      </c>
      <c r="AI467">
        <v>-17.978400000000001</v>
      </c>
      <c r="AJ467">
        <v>1.78449E-2</v>
      </c>
      <c r="AK467">
        <v>0.49272899999999997</v>
      </c>
      <c r="AL467">
        <v>-0.92160699999999995</v>
      </c>
      <c r="AM467">
        <v>3.1357700000000002E-2</v>
      </c>
      <c r="AN467">
        <f t="shared" si="396"/>
        <v>0.65670899999999999</v>
      </c>
      <c r="AO467">
        <f t="shared" si="397"/>
        <v>-18.900007000000002</v>
      </c>
      <c r="AP467">
        <v>-6.4795299999999998E-3</v>
      </c>
      <c r="AQ467">
        <v>-6.6358199999999997E-3</v>
      </c>
      <c r="AR467">
        <v>7.8368899999999991E-3</v>
      </c>
      <c r="AS467">
        <v>1.2874500000000001E-3</v>
      </c>
      <c r="AT467">
        <v>-1.44028E-2</v>
      </c>
      <c r="AU467">
        <v>0.78029000000000004</v>
      </c>
      <c r="AV467">
        <v>1.6211400000000001E-4</v>
      </c>
      <c r="AW467">
        <v>1.5432900000000001E-4</v>
      </c>
      <c r="AX467">
        <v>1.51505E-3</v>
      </c>
      <c r="AY467">
        <v>8.4868900000000007</v>
      </c>
      <c r="AZ467">
        <v>15.132400000000001</v>
      </c>
      <c r="BA467">
        <v>-0.10724499999999999</v>
      </c>
      <c r="BB467">
        <v>-1.08988</v>
      </c>
      <c r="BC467">
        <v>-0.58027899999999999</v>
      </c>
      <c r="BD467">
        <v>0.28678399999999998</v>
      </c>
      <c r="BE467">
        <f t="shared" si="419"/>
        <v>7.3970100000000008</v>
      </c>
      <c r="BF467">
        <f t="shared" si="420"/>
        <v>14.552121</v>
      </c>
      <c r="BG467" s="1">
        <v>-4.8410800000000001E-5</v>
      </c>
      <c r="BH467">
        <v>-3.13343E-3</v>
      </c>
      <c r="BI467">
        <v>4.2451600000000004E-3</v>
      </c>
      <c r="BJ467">
        <v>2.9262099999999998E-3</v>
      </c>
      <c r="BK467">
        <v>-6.1080500000000003E-3</v>
      </c>
      <c r="BL467">
        <v>0.61164600000000002</v>
      </c>
      <c r="BM467">
        <v>2.0833200000000001E-4</v>
      </c>
      <c r="BN467">
        <v>2.47855E-4</v>
      </c>
      <c r="BO467">
        <v>1.9757099999999999E-3</v>
      </c>
      <c r="BP467">
        <v>-8.5213099999999997</v>
      </c>
      <c r="BQ467">
        <v>-14.4079</v>
      </c>
      <c r="BR467">
        <v>-7.1984000000000006E-2</v>
      </c>
      <c r="BS467">
        <v>0.32309300000000002</v>
      </c>
      <c r="BT467">
        <v>-1.54799</v>
      </c>
      <c r="BU467">
        <v>-0.16004499999999999</v>
      </c>
      <c r="BV467">
        <f t="shared" si="421"/>
        <v>-8.1982169999999996</v>
      </c>
      <c r="BW467">
        <f t="shared" si="422"/>
        <v>-15.95589</v>
      </c>
      <c r="BX467">
        <v>1.8082199999999999E-3</v>
      </c>
      <c r="BY467">
        <v>-1.3973E-3</v>
      </c>
      <c r="BZ467">
        <v>3.4455599999999999E-3</v>
      </c>
      <c r="CA467">
        <v>4.0058300000000002E-3</v>
      </c>
      <c r="CB467">
        <v>-3.5949100000000002E-3</v>
      </c>
      <c r="CC467">
        <v>0.567944</v>
      </c>
      <c r="CD467">
        <v>1.13367E-4</v>
      </c>
      <c r="CE467">
        <v>1.19253E-4</v>
      </c>
      <c r="CF467">
        <v>1.06872E-3</v>
      </c>
      <c r="CG467">
        <v>-1816.46</v>
      </c>
      <c r="CH467">
        <v>-1816.46</v>
      </c>
      <c r="CI467">
        <v>-4.2967000000000004</v>
      </c>
      <c r="CJ467">
        <v>-2154.33</v>
      </c>
      <c r="CK467">
        <v>-6.03156E-3</v>
      </c>
      <c r="CL467">
        <f t="shared" si="401"/>
        <v>35.801200000000001</v>
      </c>
      <c r="CM467">
        <f t="shared" si="402"/>
        <v>35.585785430230544</v>
      </c>
      <c r="CN467">
        <f t="shared" si="398"/>
        <v>-6.0169650673568865E-3</v>
      </c>
      <c r="CO467">
        <f t="shared" si="403"/>
        <v>0.99855199401649941</v>
      </c>
      <c r="CP467">
        <f t="shared" si="423"/>
        <v>5.3821103148381289E-2</v>
      </c>
      <c r="CQ467">
        <f t="shared" si="424"/>
        <v>5.37951228799841E-2</v>
      </c>
      <c r="CR467">
        <f t="shared" si="399"/>
        <v>-2151.2105172695651</v>
      </c>
      <c r="CS467">
        <f t="shared" si="404"/>
        <v>5.2295244771996652</v>
      </c>
      <c r="CT467" s="1">
        <f t="shared" si="405"/>
        <v>4.8844896622983721E-3</v>
      </c>
      <c r="CU467" s="1">
        <f t="shared" si="406"/>
        <v>-5.5377696622983712E-3</v>
      </c>
      <c r="CV467" s="1">
        <f t="shared" si="407"/>
        <v>1.5914420222039379E-2</v>
      </c>
      <c r="CW467" s="1">
        <f t="shared" si="408"/>
        <v>-1.3587010253976318E-3</v>
      </c>
      <c r="CX467" s="1">
        <f t="shared" si="409"/>
        <v>7.0542102539763269E-4</v>
      </c>
      <c r="CY467" s="1">
        <f t="shared" si="410"/>
        <v>-1.8911151752133461E-2</v>
      </c>
      <c r="CZ467" s="1">
        <f t="shared" si="425"/>
        <v>1.8911151752133461E-2</v>
      </c>
      <c r="DA467">
        <f t="shared" si="400"/>
        <v>0.215937085872</v>
      </c>
      <c r="DB467">
        <f t="shared" si="411"/>
        <v>2.65790744E-2</v>
      </c>
      <c r="DC467">
        <f t="shared" si="426"/>
        <v>-8.4786672999999997</v>
      </c>
      <c r="DD467">
        <f t="shared" si="427"/>
        <v>-32.230699999999999</v>
      </c>
      <c r="DE467">
        <f t="shared" si="428"/>
        <v>33.327253437300968</v>
      </c>
      <c r="DF467">
        <f t="shared" si="429"/>
        <v>-8.3229100000000003</v>
      </c>
      <c r="DG467">
        <f t="shared" si="430"/>
        <v>-33.110799999999998</v>
      </c>
      <c r="DH467">
        <f t="shared" si="431"/>
        <v>34.140824645987976</v>
      </c>
      <c r="DI467">
        <f t="shared" si="432"/>
        <v>0.99993982429335704</v>
      </c>
      <c r="DJ467">
        <f t="shared" si="433"/>
        <v>-6.9405842999999994</v>
      </c>
      <c r="DK467">
        <f t="shared" si="434"/>
        <v>-32.590140000000005</v>
      </c>
      <c r="DL467">
        <f t="shared" si="435"/>
        <v>33.320998419090131</v>
      </c>
      <c r="DM467">
        <f t="shared" si="412"/>
        <v>-6.7403010000000005</v>
      </c>
      <c r="DN467">
        <f t="shared" si="413"/>
        <v>-33.452128000000002</v>
      </c>
      <c r="DO467">
        <f t="shared" si="436"/>
        <v>34.124427105798937</v>
      </c>
      <c r="DP467">
        <f t="shared" si="437"/>
        <v>0.99993947590276766</v>
      </c>
      <c r="DQ467">
        <f t="shared" si="438"/>
        <v>0.99887669372520382</v>
      </c>
      <c r="DR467">
        <f t="shared" si="439"/>
        <v>0.99887519055773655</v>
      </c>
      <c r="DS467">
        <f t="shared" si="440"/>
        <v>-0.20829460788376702</v>
      </c>
      <c r="DT467">
        <f t="shared" si="441"/>
        <v>-0.97806613085544869</v>
      </c>
      <c r="DU467" s="1">
        <f t="shared" si="442"/>
        <v>-8.2581265650784894E-4</v>
      </c>
      <c r="DV467" s="1">
        <f t="shared" si="443"/>
        <v>1.7253265650784893E-4</v>
      </c>
      <c r="DW467" s="1">
        <f t="shared" si="444"/>
        <v>-1.8997251566181345E-2</v>
      </c>
      <c r="DX467" s="1">
        <f t="shared" si="445"/>
        <v>1.8997251566181345E-2</v>
      </c>
      <c r="DY467" s="1"/>
      <c r="DZ467">
        <f t="shared" si="414"/>
        <v>-8.5295327000000007</v>
      </c>
      <c r="EA467">
        <f t="shared" si="415"/>
        <v>2.6904000000000003</v>
      </c>
      <c r="EB467">
        <f t="shared" si="416"/>
        <v>-5.9246381726887176E-2</v>
      </c>
      <c r="EC467">
        <f t="shared" si="446"/>
        <v>8.9437788568573904</v>
      </c>
      <c r="ED467">
        <f t="shared" si="447"/>
        <v>8.9280681280491461</v>
      </c>
      <c r="EE467">
        <f t="shared" si="417"/>
        <v>-8.6546427000000001</v>
      </c>
      <c r="EF467">
        <f t="shared" si="418"/>
        <v>2.0821290000000019</v>
      </c>
      <c r="EG467">
        <f t="shared" si="448"/>
        <v>-0.12510999999999939</v>
      </c>
      <c r="EH467">
        <f t="shared" si="449"/>
        <v>-0.60827099999999845</v>
      </c>
      <c r="EI467">
        <f t="shared" si="450"/>
        <v>0.621004123610301</v>
      </c>
      <c r="EJ467">
        <f t="shared" si="451"/>
        <v>6.9556382713893486E-2</v>
      </c>
    </row>
    <row r="468" spans="1:140" x14ac:dyDescent="0.3">
      <c r="A468">
        <v>463</v>
      </c>
      <c r="B468">
        <v>4.2263500000000002E-3</v>
      </c>
      <c r="C468">
        <v>8.5302399999999997E-3</v>
      </c>
      <c r="D468" s="1">
        <v>8.5109200000000002E-5</v>
      </c>
      <c r="E468">
        <v>-0.365172</v>
      </c>
      <c r="F468">
        <v>-1.06935</v>
      </c>
      <c r="G468">
        <v>3.7611899999999997E-2</v>
      </c>
      <c r="H468">
        <v>4.1938000000000001E-3</v>
      </c>
      <c r="I468">
        <v>-4.6169999999999996E-3</v>
      </c>
      <c r="J468">
        <v>8.5380300000000003E-3</v>
      </c>
      <c r="K468">
        <v>9.4509899999999994E-3</v>
      </c>
      <c r="L468">
        <v>-9.8741799999999998E-3</v>
      </c>
      <c r="M468">
        <v>0.55003599999999997</v>
      </c>
      <c r="N468">
        <v>1.36033E-4</v>
      </c>
      <c r="O468">
        <v>1.46575E-4</v>
      </c>
      <c r="P468">
        <v>1.27469E-3</v>
      </c>
      <c r="Q468">
        <v>-4.2642699999999999E-2</v>
      </c>
      <c r="R468">
        <v>17.822800000000001</v>
      </c>
      <c r="S468">
        <v>-2.0383200000000001E-2</v>
      </c>
      <c r="T468">
        <v>-1.21506</v>
      </c>
      <c r="U468">
        <v>-1.1918200000000001</v>
      </c>
      <c r="V468">
        <v>6.74984E-2</v>
      </c>
      <c r="W468">
        <f t="shared" ref="W468:W531" si="452">Q468+T468</f>
        <v>-1.2577027000000001</v>
      </c>
      <c r="X468">
        <f t="shared" ref="X468:X531" si="453">R468+U468</f>
        <v>16.630980000000001</v>
      </c>
      <c r="Y468">
        <v>4.9797399999999999E-3</v>
      </c>
      <c r="Z468">
        <v>-6.19296E-3</v>
      </c>
      <c r="AA468">
        <v>8.2384299999999997E-3</v>
      </c>
      <c r="AB468">
        <v>9.3525199999999996E-3</v>
      </c>
      <c r="AC468">
        <v>-1.0565700000000001E-2</v>
      </c>
      <c r="AD468">
        <v>0.48668099999999997</v>
      </c>
      <c r="AE468">
        <v>2.1929299999999999E-4</v>
      </c>
      <c r="AF468">
        <v>2.66123E-4</v>
      </c>
      <c r="AG468">
        <v>2.1361399999999999E-3</v>
      </c>
      <c r="AH468">
        <v>0.16397999999999999</v>
      </c>
      <c r="AI468">
        <v>-17.978400000000001</v>
      </c>
      <c r="AJ468">
        <v>1.78449E-2</v>
      </c>
      <c r="AK468">
        <v>0.49461699999999997</v>
      </c>
      <c r="AL468">
        <v>-0.92658600000000002</v>
      </c>
      <c r="AM468">
        <v>2.2454100000000001E-2</v>
      </c>
      <c r="AN468">
        <f t="shared" ref="AN468:AN531" si="454">AH468+AK468</f>
        <v>0.65859699999999999</v>
      </c>
      <c r="AO468">
        <f t="shared" ref="AO468:AO531" si="455">AI468+AL468</f>
        <v>-18.904986000000001</v>
      </c>
      <c r="AP468">
        <v>-6.4165100000000003E-3</v>
      </c>
      <c r="AQ468">
        <v>-6.9328899999999997E-3</v>
      </c>
      <c r="AR468">
        <v>7.8990199999999997E-3</v>
      </c>
      <c r="AS468">
        <v>1.23627E-3</v>
      </c>
      <c r="AT468">
        <v>-1.45857E-2</v>
      </c>
      <c r="AU468">
        <v>0.76894700000000005</v>
      </c>
      <c r="AV468">
        <v>1.65456E-4</v>
      </c>
      <c r="AW468">
        <v>1.5778799999999999E-4</v>
      </c>
      <c r="AX468">
        <v>1.54857E-3</v>
      </c>
      <c r="AY468">
        <v>8.4868900000000007</v>
      </c>
      <c r="AZ468">
        <v>15.132400000000001</v>
      </c>
      <c r="BA468">
        <v>-0.10724499999999999</v>
      </c>
      <c r="BB468">
        <v>-1.0879099999999999</v>
      </c>
      <c r="BC468">
        <v>-0.58260400000000001</v>
      </c>
      <c r="BD468">
        <v>0.25828299999999998</v>
      </c>
      <c r="BE468">
        <f t="shared" si="419"/>
        <v>7.3989800000000008</v>
      </c>
      <c r="BF468">
        <f t="shared" si="420"/>
        <v>14.549796000000001</v>
      </c>
      <c r="BG468" s="1">
        <v>-4.8408300000000002E-5</v>
      </c>
      <c r="BH468">
        <v>-2.9952300000000002E-3</v>
      </c>
      <c r="BI468">
        <v>4.3395899999999999E-3</v>
      </c>
      <c r="BJ468">
        <v>3.0617399999999999E-3</v>
      </c>
      <c r="BK468">
        <v>-6.1053699999999997E-3</v>
      </c>
      <c r="BL468">
        <v>0.62246699999999999</v>
      </c>
      <c r="BM468">
        <v>2.1445899999999999E-4</v>
      </c>
      <c r="BN468">
        <v>2.5564199999999999E-4</v>
      </c>
      <c r="BO468">
        <v>2.0349500000000002E-3</v>
      </c>
      <c r="BP468">
        <v>-8.5213099999999997</v>
      </c>
      <c r="BQ468">
        <v>-14.4079</v>
      </c>
      <c r="BR468">
        <v>-7.1984000000000006E-2</v>
      </c>
      <c r="BS468">
        <v>0.32477800000000001</v>
      </c>
      <c r="BT468">
        <v>-1.55481</v>
      </c>
      <c r="BU468">
        <v>-0.17575399999999999</v>
      </c>
      <c r="BV468">
        <f t="shared" si="421"/>
        <v>-8.1965319999999995</v>
      </c>
      <c r="BW468">
        <f t="shared" si="422"/>
        <v>-15.96271</v>
      </c>
      <c r="BX468">
        <v>1.7591799999999999E-3</v>
      </c>
      <c r="BY468">
        <v>-1.4948699999999999E-3</v>
      </c>
      <c r="BZ468">
        <v>3.4439900000000001E-3</v>
      </c>
      <c r="CA468">
        <v>3.94144E-3</v>
      </c>
      <c r="CB468">
        <v>-3.6771299999999998E-3</v>
      </c>
      <c r="CC468">
        <v>0.56495899999999999</v>
      </c>
      <c r="CD468">
        <v>1.13471E-4</v>
      </c>
      <c r="CE468">
        <v>1.19704E-4</v>
      </c>
      <c r="CF468">
        <v>1.0726399999999999E-3</v>
      </c>
      <c r="CG468">
        <v>-1815.9</v>
      </c>
      <c r="CH468">
        <v>-1815.9</v>
      </c>
      <c r="CI468">
        <v>-4.3060999999999998</v>
      </c>
      <c r="CJ468">
        <v>-2159.02</v>
      </c>
      <c r="CK468">
        <v>-5.9788100000000002E-3</v>
      </c>
      <c r="CL468">
        <f t="shared" si="401"/>
        <v>35.801200000000001</v>
      </c>
      <c r="CM468">
        <f t="shared" si="402"/>
        <v>35.587597335214639</v>
      </c>
      <c r="CN468">
        <f t="shared" ref="CN468:CN531" si="456">(CM468-CL468)/CL468</f>
        <v>-5.9663548927232218E-3</v>
      </c>
      <c r="CO468">
        <f t="shared" si="403"/>
        <v>0.99854917614335414</v>
      </c>
      <c r="CP468">
        <f t="shared" si="423"/>
        <v>5.3873459280277869E-2</v>
      </c>
      <c r="CQ468">
        <f t="shared" si="424"/>
        <v>5.384740312613865E-2</v>
      </c>
      <c r="CR468">
        <f t="shared" ref="CR468:CR531" si="457">CJ468*CO468</f>
        <v>-2155.8876422770245</v>
      </c>
      <c r="CS468">
        <f t="shared" si="404"/>
        <v>5.2408944196172369</v>
      </c>
      <c r="CT468" s="1">
        <f t="shared" si="405"/>
        <v>5.0864201600244463E-3</v>
      </c>
      <c r="CU468" s="1">
        <f t="shared" si="406"/>
        <v>-5.5096201600244449E-3</v>
      </c>
      <c r="CV468" s="1">
        <f t="shared" si="407"/>
        <v>1.6029533720588952E-2</v>
      </c>
      <c r="CW468" s="1">
        <f t="shared" si="408"/>
        <v>-1.2949643209773922E-3</v>
      </c>
      <c r="CX468" s="1">
        <f t="shared" si="409"/>
        <v>8.7176432097739367E-4</v>
      </c>
      <c r="CY468" s="1">
        <f t="shared" si="410"/>
        <v>-1.9092598271469835E-2</v>
      </c>
      <c r="CZ468" s="1">
        <f t="shared" si="425"/>
        <v>1.9092598271469835E-2</v>
      </c>
      <c r="DA468">
        <f t="shared" ref="DA468:DA531" si="458">-CK468*CL468</f>
        <v>0.21404857257200002</v>
      </c>
      <c r="DB468">
        <f t="shared" si="411"/>
        <v>2.6346622733333339E-2</v>
      </c>
      <c r="DC468">
        <f t="shared" si="426"/>
        <v>-8.4786672999999997</v>
      </c>
      <c r="DD468">
        <f t="shared" si="427"/>
        <v>-32.230699999999999</v>
      </c>
      <c r="DE468">
        <f t="shared" si="428"/>
        <v>33.327253437300968</v>
      </c>
      <c r="DF468">
        <f t="shared" si="429"/>
        <v>-8.3229100000000003</v>
      </c>
      <c r="DG468">
        <f t="shared" si="430"/>
        <v>-33.110799999999998</v>
      </c>
      <c r="DH468">
        <f t="shared" si="431"/>
        <v>34.140824645987976</v>
      </c>
      <c r="DI468">
        <f t="shared" si="432"/>
        <v>0.99993982429335704</v>
      </c>
      <c r="DJ468">
        <f t="shared" si="433"/>
        <v>-6.9388292999999992</v>
      </c>
      <c r="DK468">
        <f t="shared" si="434"/>
        <v>-32.593690000000002</v>
      </c>
      <c r="DL468">
        <f t="shared" si="435"/>
        <v>33.32410508731838</v>
      </c>
      <c r="DM468">
        <f t="shared" si="412"/>
        <v>-6.7403830000000005</v>
      </c>
      <c r="DN468">
        <f t="shared" si="413"/>
        <v>-33.454782000000002</v>
      </c>
      <c r="DO468">
        <f t="shared" si="436"/>
        <v>34.127045017906447</v>
      </c>
      <c r="DP468">
        <f t="shared" si="437"/>
        <v>0.99994014181266511</v>
      </c>
      <c r="DQ468">
        <f t="shared" si="438"/>
        <v>0.99887319877749747</v>
      </c>
      <c r="DR468">
        <f t="shared" si="439"/>
        <v>0.99887457379709599</v>
      </c>
      <c r="DS468">
        <f t="shared" si="440"/>
        <v>-0.20822252486055801</v>
      </c>
      <c r="DT468">
        <f t="shared" si="441"/>
        <v>-0.97808147929540834</v>
      </c>
      <c r="DU468" s="1">
        <f t="shared" si="442"/>
        <v>-7.5730710364734248E-4</v>
      </c>
      <c r="DV468" s="1">
        <f t="shared" si="443"/>
        <v>3.3410710364734347E-4</v>
      </c>
      <c r="DW468" s="1">
        <f t="shared" si="444"/>
        <v>-1.9184129815858611E-2</v>
      </c>
      <c r="DX468" s="1">
        <f t="shared" si="445"/>
        <v>1.9184129815858611E-2</v>
      </c>
      <c r="DY468" s="1"/>
      <c r="DZ468">
        <f t="shared" si="414"/>
        <v>-8.5295327000000007</v>
      </c>
      <c r="EA468">
        <f t="shared" si="415"/>
        <v>2.6904000000000003</v>
      </c>
      <c r="EB468">
        <f t="shared" si="416"/>
        <v>-5.9246381726887176E-2</v>
      </c>
      <c r="EC468">
        <f t="shared" si="446"/>
        <v>8.9437788568573904</v>
      </c>
      <c r="ED468">
        <f t="shared" si="447"/>
        <v>8.9280681280491461</v>
      </c>
      <c r="EE468">
        <f t="shared" si="417"/>
        <v>-8.6566827000000011</v>
      </c>
      <c r="EF468">
        <f t="shared" si="418"/>
        <v>2.0811840000000004</v>
      </c>
      <c r="EG468">
        <f t="shared" si="448"/>
        <v>-0.12715000000000032</v>
      </c>
      <c r="EH468">
        <f t="shared" si="449"/>
        <v>-0.60921599999999998</v>
      </c>
      <c r="EI468">
        <f t="shared" si="450"/>
        <v>0.62234335953394737</v>
      </c>
      <c r="EJ468">
        <f t="shared" si="451"/>
        <v>6.9706385592952946E-2</v>
      </c>
    </row>
    <row r="469" spans="1:140" x14ac:dyDescent="0.3">
      <c r="A469">
        <v>464</v>
      </c>
      <c r="B469">
        <v>4.2263500000000002E-3</v>
      </c>
      <c r="C469">
        <v>8.5302399999999997E-3</v>
      </c>
      <c r="D469" s="1">
        <v>8.5109200000000002E-5</v>
      </c>
      <c r="E469">
        <v>-0.36365199999999998</v>
      </c>
      <c r="F469">
        <v>-1.07216</v>
      </c>
      <c r="G469">
        <v>5.3652600000000002E-2</v>
      </c>
      <c r="H469">
        <v>4.0434599999999996E-3</v>
      </c>
      <c r="I469">
        <v>-4.6825599999999997E-3</v>
      </c>
      <c r="J469">
        <v>8.5827400000000002E-3</v>
      </c>
      <c r="K469">
        <v>9.3659099999999999E-3</v>
      </c>
      <c r="L469">
        <v>-1.0005E-2</v>
      </c>
      <c r="M469">
        <v>0.55279999999999996</v>
      </c>
      <c r="N469">
        <v>1.3540399999999999E-4</v>
      </c>
      <c r="O469">
        <v>1.4597199999999999E-4</v>
      </c>
      <c r="P469">
        <v>1.2692999999999999E-3</v>
      </c>
      <c r="Q469">
        <v>-4.2642699999999999E-2</v>
      </c>
      <c r="R469">
        <v>17.822800000000001</v>
      </c>
      <c r="S469">
        <v>-2.0383200000000001E-2</v>
      </c>
      <c r="T469">
        <v>-1.21871</v>
      </c>
      <c r="U469">
        <v>-1.19676</v>
      </c>
      <c r="V469">
        <v>7.8270099999999995E-2</v>
      </c>
      <c r="W469">
        <f t="shared" si="452"/>
        <v>-1.2613527</v>
      </c>
      <c r="X469">
        <f t="shared" si="453"/>
        <v>16.62604</v>
      </c>
      <c r="Y469">
        <v>4.8532499999999999E-3</v>
      </c>
      <c r="Z469">
        <v>-6.2717900000000002E-3</v>
      </c>
      <c r="AA469">
        <v>8.0646099999999998E-3</v>
      </c>
      <c r="AB469">
        <v>9.0938900000000003E-3</v>
      </c>
      <c r="AC469">
        <v>-1.05124E-2</v>
      </c>
      <c r="AD469">
        <v>0.48257800000000001</v>
      </c>
      <c r="AE469">
        <v>2.1785700000000001E-4</v>
      </c>
      <c r="AF469">
        <v>2.6458699999999999E-4</v>
      </c>
      <c r="AG469">
        <v>2.1239800000000001E-3</v>
      </c>
      <c r="AH469">
        <v>0.16397999999999999</v>
      </c>
      <c r="AI469">
        <v>-17.978400000000001</v>
      </c>
      <c r="AJ469">
        <v>1.78449E-2</v>
      </c>
      <c r="AK469">
        <v>0.50127500000000003</v>
      </c>
      <c r="AL469">
        <v>-0.92803899999999995</v>
      </c>
      <c r="AM469">
        <v>3.67952E-2</v>
      </c>
      <c r="AN469">
        <f t="shared" si="454"/>
        <v>0.66525500000000004</v>
      </c>
      <c r="AO469">
        <f t="shared" si="455"/>
        <v>-18.906438999999999</v>
      </c>
      <c r="AP469">
        <v>-6.5249799999999997E-3</v>
      </c>
      <c r="AQ469">
        <v>-6.6951299999999997E-3</v>
      </c>
      <c r="AR469">
        <v>7.90246E-3</v>
      </c>
      <c r="AS469">
        <v>1.3005099999999999E-3</v>
      </c>
      <c r="AT469">
        <v>-1.45206E-2</v>
      </c>
      <c r="AU469">
        <v>0.77990199999999998</v>
      </c>
      <c r="AV469">
        <v>1.6325500000000001E-4</v>
      </c>
      <c r="AW469">
        <v>1.55811E-4</v>
      </c>
      <c r="AX469">
        <v>1.5290200000000001E-3</v>
      </c>
      <c r="AY469">
        <v>8.4868900000000007</v>
      </c>
      <c r="AZ469">
        <v>15.132400000000001</v>
      </c>
      <c r="BA469">
        <v>-0.10724499999999999</v>
      </c>
      <c r="BB469">
        <v>-1.0923400000000001</v>
      </c>
      <c r="BC469">
        <v>-0.58352599999999999</v>
      </c>
      <c r="BD469">
        <v>0.28711399999999998</v>
      </c>
      <c r="BE469">
        <f t="shared" si="419"/>
        <v>7.3945500000000006</v>
      </c>
      <c r="BF469">
        <f t="shared" si="420"/>
        <v>14.548874000000001</v>
      </c>
      <c r="BG469">
        <v>-1.2354999999999999E-4</v>
      </c>
      <c r="BH469">
        <v>-3.04484E-3</v>
      </c>
      <c r="BI469">
        <v>4.4436600000000003E-3</v>
      </c>
      <c r="BJ469">
        <v>3.0940500000000001E-3</v>
      </c>
      <c r="BK469">
        <v>-6.2624400000000002E-3</v>
      </c>
      <c r="BL469">
        <v>0.62735700000000005</v>
      </c>
      <c r="BM469">
        <v>2.1342099999999999E-4</v>
      </c>
      <c r="BN469">
        <v>2.5390999999999999E-4</v>
      </c>
      <c r="BO469">
        <v>2.0239500000000001E-3</v>
      </c>
      <c r="BP469">
        <v>-8.5213099999999997</v>
      </c>
      <c r="BQ469">
        <v>-14.4079</v>
      </c>
      <c r="BR469">
        <v>-7.1984000000000006E-2</v>
      </c>
      <c r="BS469">
        <v>0.33086500000000002</v>
      </c>
      <c r="BT469">
        <v>-1.55979</v>
      </c>
      <c r="BU469">
        <v>-0.15992500000000001</v>
      </c>
      <c r="BV469">
        <f t="shared" si="421"/>
        <v>-8.1904450000000004</v>
      </c>
      <c r="BW469">
        <f t="shared" si="422"/>
        <v>-15.967689999999999</v>
      </c>
      <c r="BX469">
        <v>1.8055600000000001E-3</v>
      </c>
      <c r="BY469">
        <v>-1.5275099999999999E-3</v>
      </c>
      <c r="BZ469">
        <v>3.44824E-3</v>
      </c>
      <c r="CA469">
        <v>3.9691800000000001E-3</v>
      </c>
      <c r="CB469">
        <v>-3.6911299999999999E-3</v>
      </c>
      <c r="CC469">
        <v>0.56048600000000004</v>
      </c>
      <c r="CD469">
        <v>1.12743E-4</v>
      </c>
      <c r="CE469">
        <v>1.18757E-4</v>
      </c>
      <c r="CF469">
        <v>1.0640700000000001E-3</v>
      </c>
      <c r="CG469">
        <v>-1814.84</v>
      </c>
      <c r="CH469">
        <v>-1814.84</v>
      </c>
      <c r="CI469">
        <v>-4.3205999999999998</v>
      </c>
      <c r="CJ469">
        <v>-2166.29</v>
      </c>
      <c r="CK469">
        <v>-6.0607400000000002E-3</v>
      </c>
      <c r="CL469">
        <f t="shared" si="401"/>
        <v>35.801200000000001</v>
      </c>
      <c r="CM469">
        <f t="shared" si="402"/>
        <v>35.584671996733931</v>
      </c>
      <c r="CN469">
        <f t="shared" si="456"/>
        <v>-6.0480655192024389E-3</v>
      </c>
      <c r="CO469">
        <f t="shared" si="403"/>
        <v>0.99853327306940676</v>
      </c>
      <c r="CP469">
        <f t="shared" si="423"/>
        <v>5.4167990896446083E-2</v>
      </c>
      <c r="CQ469">
        <f t="shared" si="424"/>
        <v>5.4141505088955995E-2</v>
      </c>
      <c r="CR469">
        <f t="shared" si="457"/>
        <v>-2163.1126441175252</v>
      </c>
      <c r="CS469">
        <f t="shared" si="404"/>
        <v>5.2584581697334594</v>
      </c>
      <c r="CT469" s="1">
        <f t="shared" si="405"/>
        <v>4.9458831933331445E-3</v>
      </c>
      <c r="CU469" s="1">
        <f t="shared" si="406"/>
        <v>-5.5849831933331446E-3</v>
      </c>
      <c r="CV469" s="1">
        <f t="shared" si="407"/>
        <v>1.612135173665602E-2</v>
      </c>
      <c r="CW469" s="1">
        <f t="shared" si="408"/>
        <v>-1.3530407569967025E-3</v>
      </c>
      <c r="CX469" s="1">
        <f t="shared" si="409"/>
        <v>7.1394075699670245E-4</v>
      </c>
      <c r="CY469" s="1">
        <f t="shared" si="410"/>
        <v>-1.9144835232814343E-2</v>
      </c>
      <c r="CZ469" s="1">
        <f t="shared" si="425"/>
        <v>1.9144835232814343E-2</v>
      </c>
      <c r="DA469">
        <f t="shared" si="458"/>
        <v>0.21698176488800003</v>
      </c>
      <c r="DB469">
        <f t="shared" si="411"/>
        <v>2.6707660933333339E-2</v>
      </c>
      <c r="DC469">
        <f t="shared" si="426"/>
        <v>-8.4786672999999997</v>
      </c>
      <c r="DD469">
        <f t="shared" si="427"/>
        <v>-32.230699999999999</v>
      </c>
      <c r="DE469">
        <f t="shared" si="428"/>
        <v>33.327253437300968</v>
      </c>
      <c r="DF469">
        <f t="shared" si="429"/>
        <v>-8.3229100000000003</v>
      </c>
      <c r="DG469">
        <f t="shared" si="430"/>
        <v>-33.110799999999998</v>
      </c>
      <c r="DH469">
        <f t="shared" si="431"/>
        <v>34.140824645987976</v>
      </c>
      <c r="DI469">
        <f t="shared" si="432"/>
        <v>0.99993982429335704</v>
      </c>
      <c r="DJ469">
        <f t="shared" si="433"/>
        <v>-6.9290923000000006</v>
      </c>
      <c r="DK469">
        <f t="shared" si="434"/>
        <v>-32.593730000000001</v>
      </c>
      <c r="DL469">
        <f t="shared" si="435"/>
        <v>33.322118111170838</v>
      </c>
      <c r="DM469">
        <f t="shared" si="412"/>
        <v>-6.7292950000000005</v>
      </c>
      <c r="DN469">
        <f t="shared" si="413"/>
        <v>-33.455313000000004</v>
      </c>
      <c r="DO469">
        <f t="shared" si="436"/>
        <v>34.125377347730449</v>
      </c>
      <c r="DP469">
        <f t="shared" si="437"/>
        <v>0.99993975233993393</v>
      </c>
      <c r="DQ469">
        <f t="shared" si="438"/>
        <v>0.99885958216967308</v>
      </c>
      <c r="DR469">
        <f t="shared" si="439"/>
        <v>0.99885926908950007</v>
      </c>
      <c r="DS469">
        <f t="shared" si="440"/>
        <v>-0.20794273271833541</v>
      </c>
      <c r="DT469">
        <f t="shared" si="441"/>
        <v>-0.9781410020593303</v>
      </c>
      <c r="DU469" s="1">
        <f t="shared" si="442"/>
        <v>-8.1383281619537041E-4</v>
      </c>
      <c r="DV469" s="1">
        <f t="shared" si="443"/>
        <v>1.7473281619537033E-4</v>
      </c>
      <c r="DW469" s="1">
        <f t="shared" si="444"/>
        <v>-1.923070114845675E-2</v>
      </c>
      <c r="DX469" s="1">
        <f t="shared" si="445"/>
        <v>1.923070114845675E-2</v>
      </c>
      <c r="DY469" s="1"/>
      <c r="DZ469">
        <f t="shared" si="414"/>
        <v>-8.5295327000000007</v>
      </c>
      <c r="EA469">
        <f t="shared" si="415"/>
        <v>2.6904000000000003</v>
      </c>
      <c r="EB469">
        <f t="shared" si="416"/>
        <v>-5.9246381726887176E-2</v>
      </c>
      <c r="EC469">
        <f t="shared" si="446"/>
        <v>8.9437788568573904</v>
      </c>
      <c r="ED469">
        <f t="shared" si="447"/>
        <v>8.9280681280491461</v>
      </c>
      <c r="EE469">
        <f t="shared" si="417"/>
        <v>-8.6559027000000004</v>
      </c>
      <c r="EF469">
        <f t="shared" si="418"/>
        <v>2.0771659999999983</v>
      </c>
      <c r="EG469">
        <f t="shared" si="448"/>
        <v>-0.12636999999999965</v>
      </c>
      <c r="EH469">
        <f t="shared" si="449"/>
        <v>-0.61323400000000206</v>
      </c>
      <c r="EI469">
        <f t="shared" si="450"/>
        <v>0.62611925034772919</v>
      </c>
      <c r="EJ469">
        <f t="shared" si="451"/>
        <v>7.012930920415604E-2</v>
      </c>
    </row>
    <row r="470" spans="1:140" x14ac:dyDescent="0.3">
      <c r="A470">
        <v>465</v>
      </c>
      <c r="B470">
        <v>4.2263500000000002E-3</v>
      </c>
      <c r="C470">
        <v>8.5302399999999997E-3</v>
      </c>
      <c r="D470" s="1">
        <v>8.5109200000000002E-5</v>
      </c>
      <c r="E470">
        <v>-0.36357899999999999</v>
      </c>
      <c r="F470">
        <v>-1.0730500000000001</v>
      </c>
      <c r="G470">
        <v>5.9633699999999998E-2</v>
      </c>
      <c r="H470">
        <v>4.1021800000000004E-3</v>
      </c>
      <c r="I470">
        <v>-4.65826E-3</v>
      </c>
      <c r="J470">
        <v>8.5840599999999993E-3</v>
      </c>
      <c r="K470">
        <v>9.4168900000000007E-3</v>
      </c>
      <c r="L470">
        <v>-9.9729799999999993E-3</v>
      </c>
      <c r="M470">
        <v>0.55193499999999995</v>
      </c>
      <c r="N470">
        <v>1.35449E-4</v>
      </c>
      <c r="O470">
        <v>1.45995E-4</v>
      </c>
      <c r="P470">
        <v>1.2695600000000001E-3</v>
      </c>
      <c r="Q470">
        <v>-4.2642699999999999E-2</v>
      </c>
      <c r="R470">
        <v>17.822800000000001</v>
      </c>
      <c r="S470">
        <v>-2.0383200000000001E-2</v>
      </c>
      <c r="T470">
        <v>-1.2193400000000001</v>
      </c>
      <c r="U470">
        <v>-1.19784</v>
      </c>
      <c r="V470">
        <v>8.5636799999999999E-2</v>
      </c>
      <c r="W470">
        <f t="shared" si="452"/>
        <v>-1.2619827000000001</v>
      </c>
      <c r="X470">
        <f t="shared" si="453"/>
        <v>16.624960000000002</v>
      </c>
      <c r="Y470">
        <v>4.79642E-3</v>
      </c>
      <c r="Z470">
        <v>-6.2121600000000004E-3</v>
      </c>
      <c r="AA470">
        <v>8.3216999999999996E-3</v>
      </c>
      <c r="AB470">
        <v>9.2745299999999996E-3</v>
      </c>
      <c r="AC470">
        <v>-1.06903E-2</v>
      </c>
      <c r="AD470">
        <v>0.49243500000000001</v>
      </c>
      <c r="AE470">
        <v>2.1797799999999999E-4</v>
      </c>
      <c r="AF470">
        <v>2.6470600000000002E-4</v>
      </c>
      <c r="AG470">
        <v>2.1246300000000002E-3</v>
      </c>
      <c r="AH470">
        <v>0.16397999999999999</v>
      </c>
      <c r="AI470">
        <v>-17.978400000000001</v>
      </c>
      <c r="AJ470">
        <v>1.78449E-2</v>
      </c>
      <c r="AK470">
        <v>0.50268100000000004</v>
      </c>
      <c r="AL470">
        <v>-0.92956000000000005</v>
      </c>
      <c r="AM470">
        <v>3.7354800000000001E-2</v>
      </c>
      <c r="AN470">
        <f t="shared" si="454"/>
        <v>0.66666100000000006</v>
      </c>
      <c r="AO470">
        <f t="shared" si="455"/>
        <v>-18.907959999999999</v>
      </c>
      <c r="AP470">
        <v>-6.5570100000000003E-3</v>
      </c>
      <c r="AQ470">
        <v>-6.6019299999999998E-3</v>
      </c>
      <c r="AR470">
        <v>7.9435700000000005E-3</v>
      </c>
      <c r="AS470">
        <v>1.3717499999999999E-3</v>
      </c>
      <c r="AT470">
        <v>-1.4530700000000001E-2</v>
      </c>
      <c r="AU470">
        <v>0.78383000000000003</v>
      </c>
      <c r="AV470">
        <v>1.6359600000000001E-4</v>
      </c>
      <c r="AW470">
        <v>1.56556E-4</v>
      </c>
      <c r="AX470">
        <v>1.5357299999999999E-3</v>
      </c>
      <c r="AY470">
        <v>8.4868900000000007</v>
      </c>
      <c r="AZ470">
        <v>15.132400000000001</v>
      </c>
      <c r="BA470">
        <v>-0.10724499999999999</v>
      </c>
      <c r="BB470">
        <v>-1.0927</v>
      </c>
      <c r="BC470">
        <v>-0.58390500000000001</v>
      </c>
      <c r="BD470">
        <v>0.28512199999999999</v>
      </c>
      <c r="BE470">
        <f t="shared" si="419"/>
        <v>7.3941900000000009</v>
      </c>
      <c r="BF470">
        <f t="shared" si="420"/>
        <v>14.548495000000001</v>
      </c>
      <c r="BG470" s="1">
        <v>-7.7249099999999999E-5</v>
      </c>
      <c r="BH470">
        <v>-2.9362400000000001E-3</v>
      </c>
      <c r="BI470">
        <v>4.3241199999999999E-3</v>
      </c>
      <c r="BJ470">
        <v>3.0482199999999999E-3</v>
      </c>
      <c r="BK470">
        <v>-6.0617099999999997E-3</v>
      </c>
      <c r="BL470">
        <v>0.62651500000000004</v>
      </c>
      <c r="BM470">
        <v>2.1376699999999999E-4</v>
      </c>
      <c r="BN470">
        <v>2.5461400000000001E-4</v>
      </c>
      <c r="BO470">
        <v>2.0278599999999998E-3</v>
      </c>
      <c r="BP470">
        <v>-8.5213099999999997</v>
      </c>
      <c r="BQ470">
        <v>-14.4079</v>
      </c>
      <c r="BR470">
        <v>-7.1984000000000006E-2</v>
      </c>
      <c r="BS470">
        <v>0.33121800000000001</v>
      </c>
      <c r="BT470">
        <v>-1.5617300000000001</v>
      </c>
      <c r="BU470">
        <v>-0.155587</v>
      </c>
      <c r="BV470">
        <f t="shared" si="421"/>
        <v>-8.1900919999999999</v>
      </c>
      <c r="BW470">
        <f t="shared" si="422"/>
        <v>-15.96963</v>
      </c>
      <c r="BX470">
        <v>1.9511000000000001E-3</v>
      </c>
      <c r="BY470">
        <v>-1.4046600000000001E-3</v>
      </c>
      <c r="BZ470">
        <v>3.4464399999999998E-3</v>
      </c>
      <c r="CA470">
        <v>4.1066999999999996E-3</v>
      </c>
      <c r="CB470">
        <v>-3.56025E-3</v>
      </c>
      <c r="CC470">
        <v>0.55901299999999998</v>
      </c>
      <c r="CD470">
        <v>1.1414899999999999E-4</v>
      </c>
      <c r="CE470">
        <v>1.19867E-4</v>
      </c>
      <c r="CF470">
        <v>1.07446E-3</v>
      </c>
      <c r="CG470">
        <v>-1814.53</v>
      </c>
      <c r="CH470">
        <v>-1814.53</v>
      </c>
      <c r="CI470">
        <v>-4.3231000000000002</v>
      </c>
      <c r="CJ470">
        <v>-2167.59</v>
      </c>
      <c r="CK470">
        <v>-6.0462500000000004E-3</v>
      </c>
      <c r="CL470">
        <f t="shared" si="401"/>
        <v>35.801200000000001</v>
      </c>
      <c r="CM470">
        <f t="shared" si="402"/>
        <v>35.585222638729547</v>
      </c>
      <c r="CN470">
        <f t="shared" si="456"/>
        <v>-6.0326849734213955E-3</v>
      </c>
      <c r="CO470">
        <f t="shared" si="403"/>
        <v>0.99853021465509617</v>
      </c>
      <c r="CP470">
        <f t="shared" si="423"/>
        <v>5.4224450774796651E-2</v>
      </c>
      <c r="CQ470">
        <f t="shared" si="424"/>
        <v>5.4197882069759507E-2</v>
      </c>
      <c r="CR470">
        <f t="shared" si="457"/>
        <v>-2164.40410798424</v>
      </c>
      <c r="CS470">
        <f t="shared" si="404"/>
        <v>5.2615976773958595</v>
      </c>
      <c r="CT470" s="1">
        <f t="shared" si="405"/>
        <v>5.0055551357612443E-3</v>
      </c>
      <c r="CU470" s="1">
        <f t="shared" si="406"/>
        <v>-5.5616351357612439E-3</v>
      </c>
      <c r="CV470" s="1">
        <f t="shared" si="407"/>
        <v>1.6119061483021908E-2</v>
      </c>
      <c r="CW470" s="1">
        <f t="shared" si="408"/>
        <v>-1.3282341187747155E-3</v>
      </c>
      <c r="CX470" s="1">
        <f t="shared" si="409"/>
        <v>7.7215411877471591E-4</v>
      </c>
      <c r="CY470" s="1">
        <f t="shared" si="410"/>
        <v>-1.9159280325199167E-2</v>
      </c>
      <c r="CZ470" s="1">
        <f t="shared" si="425"/>
        <v>1.9159280325199167E-2</v>
      </c>
      <c r="DA470">
        <f t="shared" si="458"/>
        <v>0.21646300550000003</v>
      </c>
      <c r="DB470">
        <f t="shared" si="411"/>
        <v>2.6643808333333338E-2</v>
      </c>
      <c r="DC470">
        <f t="shared" si="426"/>
        <v>-8.4786672999999997</v>
      </c>
      <c r="DD470">
        <f t="shared" si="427"/>
        <v>-32.230699999999999</v>
      </c>
      <c r="DE470">
        <f t="shared" si="428"/>
        <v>33.327253437300968</v>
      </c>
      <c r="DF470">
        <f t="shared" si="429"/>
        <v>-8.3229100000000003</v>
      </c>
      <c r="DG470">
        <f t="shared" si="430"/>
        <v>-33.110799999999998</v>
      </c>
      <c r="DH470">
        <f t="shared" si="431"/>
        <v>34.140824645987976</v>
      </c>
      <c r="DI470">
        <f t="shared" si="432"/>
        <v>0.99993982429335704</v>
      </c>
      <c r="DJ470">
        <f t="shared" si="433"/>
        <v>-6.9281093</v>
      </c>
      <c r="DK470">
        <f t="shared" si="434"/>
        <v>-32.594590000000004</v>
      </c>
      <c r="DL470">
        <f t="shared" si="435"/>
        <v>33.322754924238282</v>
      </c>
      <c r="DM470">
        <f t="shared" si="412"/>
        <v>-6.7275290000000005</v>
      </c>
      <c r="DN470">
        <f t="shared" si="413"/>
        <v>-33.456454999999998</v>
      </c>
      <c r="DO470">
        <f t="shared" si="436"/>
        <v>34.126148736897726</v>
      </c>
      <c r="DP470">
        <f t="shared" si="437"/>
        <v>0.99993949838874785</v>
      </c>
      <c r="DQ470">
        <f t="shared" si="438"/>
        <v>0.99885794771336289</v>
      </c>
      <c r="DR470">
        <f t="shared" si="439"/>
        <v>0.99885652978840789</v>
      </c>
      <c r="DS470">
        <f t="shared" si="440"/>
        <v>-0.20790925947604161</v>
      </c>
      <c r="DT470">
        <f t="shared" si="441"/>
        <v>-0.97814811752828312</v>
      </c>
      <c r="DU470" s="1">
        <f t="shared" si="442"/>
        <v>-7.8816617770464037E-4</v>
      </c>
      <c r="DV470" s="1">
        <f t="shared" si="443"/>
        <v>2.320861777046399E-4</v>
      </c>
      <c r="DW470" s="1">
        <f t="shared" si="444"/>
        <v>-1.9247044927969637E-2</v>
      </c>
      <c r="DX470" s="1">
        <f t="shared" si="445"/>
        <v>1.9247044927969637E-2</v>
      </c>
      <c r="DY470" s="1"/>
      <c r="DZ470">
        <f t="shared" si="414"/>
        <v>-8.5295327000000007</v>
      </c>
      <c r="EA470">
        <f t="shared" si="415"/>
        <v>2.6904000000000003</v>
      </c>
      <c r="EB470">
        <f t="shared" si="416"/>
        <v>-5.9246381726887176E-2</v>
      </c>
      <c r="EC470">
        <f t="shared" si="446"/>
        <v>8.9437788568573904</v>
      </c>
      <c r="ED470">
        <f t="shared" si="447"/>
        <v>8.9280681280491461</v>
      </c>
      <c r="EE470">
        <f t="shared" si="417"/>
        <v>-8.6561727000000008</v>
      </c>
      <c r="EF470">
        <f t="shared" si="418"/>
        <v>2.0764650000000007</v>
      </c>
      <c r="EG470">
        <f t="shared" si="448"/>
        <v>-0.12664000000000009</v>
      </c>
      <c r="EH470">
        <f t="shared" si="449"/>
        <v>-0.61393499999999968</v>
      </c>
      <c r="EI470">
        <f t="shared" si="450"/>
        <v>0.6268603303966519</v>
      </c>
      <c r="EJ470">
        <f t="shared" si="451"/>
        <v>7.0212314848635216E-2</v>
      </c>
    </row>
    <row r="471" spans="1:140" x14ac:dyDescent="0.3">
      <c r="A471">
        <v>466</v>
      </c>
      <c r="B471">
        <v>4.2263500000000002E-3</v>
      </c>
      <c r="C471">
        <v>8.5302399999999997E-3</v>
      </c>
      <c r="D471" s="1">
        <v>8.5109200000000002E-5</v>
      </c>
      <c r="E471">
        <v>-0.36345100000000002</v>
      </c>
      <c r="F471">
        <v>-1.0777600000000001</v>
      </c>
      <c r="G471">
        <v>5.8721700000000002E-2</v>
      </c>
      <c r="H471">
        <v>4.0982700000000002E-3</v>
      </c>
      <c r="I471">
        <v>-4.6334799999999997E-3</v>
      </c>
      <c r="J471">
        <v>8.5448499999999997E-3</v>
      </c>
      <c r="K471">
        <v>9.3893399999999995E-3</v>
      </c>
      <c r="L471">
        <v>-9.9245400000000008E-3</v>
      </c>
      <c r="M471">
        <v>0.55164199999999997</v>
      </c>
      <c r="N471">
        <v>1.3549100000000001E-4</v>
      </c>
      <c r="O471">
        <v>1.4610099999999999E-4</v>
      </c>
      <c r="P471">
        <v>1.2704700000000001E-3</v>
      </c>
      <c r="Q471">
        <v>-4.2642699999999999E-2</v>
      </c>
      <c r="R471">
        <v>17.822800000000001</v>
      </c>
      <c r="S471">
        <v>-2.0383200000000001E-2</v>
      </c>
      <c r="T471">
        <v>-1.2249699999999999</v>
      </c>
      <c r="U471">
        <v>-1.2019500000000001</v>
      </c>
      <c r="V471">
        <v>8.6988999999999997E-2</v>
      </c>
      <c r="W471">
        <f t="shared" si="452"/>
        <v>-1.2676126999999999</v>
      </c>
      <c r="X471">
        <f t="shared" si="453"/>
        <v>16.620850000000001</v>
      </c>
      <c r="Y471">
        <v>4.9343299999999998E-3</v>
      </c>
      <c r="Z471">
        <v>-6.0995199999999998E-3</v>
      </c>
      <c r="AA471">
        <v>8.2749899999999994E-3</v>
      </c>
      <c r="AB471">
        <v>9.3682799999999997E-3</v>
      </c>
      <c r="AC471">
        <v>-1.0533499999999999E-2</v>
      </c>
      <c r="AD471">
        <v>0.49056</v>
      </c>
      <c r="AE471">
        <v>2.2106200000000001E-4</v>
      </c>
      <c r="AF471">
        <v>2.6869799999999999E-4</v>
      </c>
      <c r="AG471">
        <v>2.1567299999999999E-3</v>
      </c>
      <c r="AH471">
        <v>0.16397999999999999</v>
      </c>
      <c r="AI471">
        <v>-17.978400000000001</v>
      </c>
      <c r="AJ471">
        <v>1.78449E-2</v>
      </c>
      <c r="AK471">
        <v>0.50818600000000003</v>
      </c>
      <c r="AL471">
        <v>-0.933419</v>
      </c>
      <c r="AM471">
        <v>2.4288199999999999E-2</v>
      </c>
      <c r="AN471">
        <f t="shared" si="454"/>
        <v>0.67216600000000004</v>
      </c>
      <c r="AO471">
        <f t="shared" si="455"/>
        <v>-18.911819000000001</v>
      </c>
      <c r="AP471">
        <v>-6.8308300000000004E-3</v>
      </c>
      <c r="AQ471">
        <v>-6.6721300000000001E-3</v>
      </c>
      <c r="AR471">
        <v>7.9849099999999996E-3</v>
      </c>
      <c r="AS471">
        <v>1.24172E-3</v>
      </c>
      <c r="AT471">
        <v>-1.4744699999999999E-2</v>
      </c>
      <c r="AU471">
        <v>0.79023500000000002</v>
      </c>
      <c r="AV471">
        <v>1.6420000000000001E-4</v>
      </c>
      <c r="AW471">
        <v>1.56921E-4</v>
      </c>
      <c r="AX471">
        <v>1.5395299999999999E-3</v>
      </c>
      <c r="AY471">
        <v>8.4868900000000007</v>
      </c>
      <c r="AZ471">
        <v>15.132400000000001</v>
      </c>
      <c r="BA471">
        <v>-0.10724499999999999</v>
      </c>
      <c r="BB471">
        <v>-1.0963799999999999</v>
      </c>
      <c r="BC471">
        <v>-0.58563200000000004</v>
      </c>
      <c r="BD471">
        <v>0.27987699999999999</v>
      </c>
      <c r="BE471">
        <f t="shared" si="419"/>
        <v>7.3905100000000008</v>
      </c>
      <c r="BF471">
        <f t="shared" si="420"/>
        <v>14.546768</v>
      </c>
      <c r="BG471">
        <v>1.9899199999999999E-4</v>
      </c>
      <c r="BH471">
        <v>-2.7089200000000001E-3</v>
      </c>
      <c r="BI471">
        <v>4.2949800000000003E-3</v>
      </c>
      <c r="BJ471">
        <v>3.2801699999999998E-3</v>
      </c>
      <c r="BK471">
        <v>-5.7901000000000003E-3</v>
      </c>
      <c r="BL471">
        <v>0.62298699999999996</v>
      </c>
      <c r="BM471">
        <v>2.107E-4</v>
      </c>
      <c r="BN471">
        <v>2.50595E-4</v>
      </c>
      <c r="BO471">
        <v>1.9980000000000002E-3</v>
      </c>
      <c r="BP471">
        <v>-8.5213099999999997</v>
      </c>
      <c r="BQ471">
        <v>-14.4079</v>
      </c>
      <c r="BR471">
        <v>-7.1984000000000006E-2</v>
      </c>
      <c r="BS471">
        <v>0.33594499999999999</v>
      </c>
      <c r="BT471">
        <v>-1.56749</v>
      </c>
      <c r="BU471">
        <v>-0.14705599999999999</v>
      </c>
      <c r="BV471">
        <f t="shared" si="421"/>
        <v>-8.1853649999999991</v>
      </c>
      <c r="BW471">
        <f t="shared" si="422"/>
        <v>-15.975389999999999</v>
      </c>
      <c r="BX471">
        <v>1.9657699999999999E-3</v>
      </c>
      <c r="BY471">
        <v>-1.4264499999999999E-3</v>
      </c>
      <c r="BZ471">
        <v>3.4391600000000001E-3</v>
      </c>
      <c r="CA471">
        <v>4.10458E-3</v>
      </c>
      <c r="CB471">
        <v>-3.5652599999999998E-3</v>
      </c>
      <c r="CC471">
        <v>0.55651799999999996</v>
      </c>
      <c r="CD471">
        <v>1.17284E-4</v>
      </c>
      <c r="CE471">
        <v>1.2318299999999999E-4</v>
      </c>
      <c r="CF471">
        <v>1.1040500000000001E-3</v>
      </c>
      <c r="CG471">
        <v>-1813.47</v>
      </c>
      <c r="CH471">
        <v>-1813.46</v>
      </c>
      <c r="CI471">
        <v>-4.3444000000000003</v>
      </c>
      <c r="CJ471">
        <v>-2178.25</v>
      </c>
      <c r="CK471">
        <v>-6.0361499999999997E-3</v>
      </c>
      <c r="CL471">
        <f t="shared" si="401"/>
        <v>35.801200000000001</v>
      </c>
      <c r="CM471">
        <f t="shared" si="402"/>
        <v>35.585577242311729</v>
      </c>
      <c r="CN471">
        <f t="shared" si="456"/>
        <v>-6.0227801774318393E-3</v>
      </c>
      <c r="CO471">
        <f t="shared" si="403"/>
        <v>0.99851321106999436</v>
      </c>
      <c r="CP471">
        <f t="shared" si="423"/>
        <v>5.4537280821483902E-2</v>
      </c>
      <c r="CQ471">
        <f t="shared" si="424"/>
        <v>5.4510249666361379E-2</v>
      </c>
      <c r="CR471">
        <f t="shared" si="457"/>
        <v>-2175.011402013215</v>
      </c>
      <c r="CS471">
        <f t="shared" si="404"/>
        <v>5.2873836724512326</v>
      </c>
      <c r="CT471" s="1">
        <f t="shared" si="405"/>
        <v>5.0025035383724163E-3</v>
      </c>
      <c r="CU471" s="1">
        <f t="shared" si="406"/>
        <v>-5.5377135383724158E-3</v>
      </c>
      <c r="CV471" s="1">
        <f t="shared" si="407"/>
        <v>1.6037616036294073E-2</v>
      </c>
      <c r="CW471" s="1">
        <f t="shared" si="408"/>
        <v>-1.3242638860170093E-3</v>
      </c>
      <c r="CX471" s="1">
        <f t="shared" si="409"/>
        <v>7.8905388601700982E-4</v>
      </c>
      <c r="CY471" s="1">
        <f t="shared" si="410"/>
        <v>-1.9074464400000997E-2</v>
      </c>
      <c r="CZ471" s="1">
        <f t="shared" si="425"/>
        <v>1.9074464400000997E-2</v>
      </c>
      <c r="DA471">
        <f t="shared" si="458"/>
        <v>0.21610141338</v>
      </c>
      <c r="DB471">
        <f t="shared" si="411"/>
        <v>2.6599301000000002E-2</v>
      </c>
      <c r="DC471">
        <f t="shared" si="426"/>
        <v>-8.4786672999999997</v>
      </c>
      <c r="DD471">
        <f t="shared" si="427"/>
        <v>-32.230699999999999</v>
      </c>
      <c r="DE471">
        <f t="shared" si="428"/>
        <v>33.327253437300968</v>
      </c>
      <c r="DF471">
        <f t="shared" si="429"/>
        <v>-8.3229100000000003</v>
      </c>
      <c r="DG471">
        <f t="shared" si="430"/>
        <v>-33.110799999999998</v>
      </c>
      <c r="DH471">
        <f t="shared" si="431"/>
        <v>34.140824645987976</v>
      </c>
      <c r="DI471">
        <f t="shared" si="432"/>
        <v>0.99993982429335704</v>
      </c>
      <c r="DJ471">
        <f t="shared" si="433"/>
        <v>-6.9177522999999992</v>
      </c>
      <c r="DK471">
        <f t="shared" si="434"/>
        <v>-32.596240000000002</v>
      </c>
      <c r="DL471">
        <f t="shared" si="435"/>
        <v>33.322217198466184</v>
      </c>
      <c r="DM471">
        <f t="shared" si="412"/>
        <v>-6.718344000000001</v>
      </c>
      <c r="DN471">
        <f t="shared" si="413"/>
        <v>-33.458587000000001</v>
      </c>
      <c r="DO471">
        <f t="shared" si="436"/>
        <v>34.126429495903977</v>
      </c>
      <c r="DP471">
        <f t="shared" si="437"/>
        <v>0.99993991716104647</v>
      </c>
      <c r="DQ471">
        <f t="shared" si="438"/>
        <v>0.99884288074032168</v>
      </c>
      <c r="DR471">
        <f t="shared" si="439"/>
        <v>0.99884328798312783</v>
      </c>
      <c r="DS471">
        <f t="shared" si="440"/>
        <v>-0.20760180088852018</v>
      </c>
      <c r="DT471">
        <f t="shared" si="441"/>
        <v>-0.97821341856869004</v>
      </c>
      <c r="DU471" s="1">
        <f t="shared" si="442"/>
        <v>-7.8659768578961866E-4</v>
      </c>
      <c r="DV471" s="1">
        <f t="shared" si="443"/>
        <v>2.5138768578961959E-4</v>
      </c>
      <c r="DW471" s="1">
        <f t="shared" si="444"/>
        <v>-1.916308666475439E-2</v>
      </c>
      <c r="DX471" s="1">
        <f t="shared" si="445"/>
        <v>1.916308666475439E-2</v>
      </c>
      <c r="DY471" s="1"/>
      <c r="DZ471">
        <f t="shared" si="414"/>
        <v>-8.5295327000000007</v>
      </c>
      <c r="EA471">
        <f t="shared" si="415"/>
        <v>2.6904000000000003</v>
      </c>
      <c r="EB471">
        <f t="shared" si="416"/>
        <v>-5.9246381726887176E-2</v>
      </c>
      <c r="EC471">
        <f t="shared" si="446"/>
        <v>8.9437788568573904</v>
      </c>
      <c r="ED471">
        <f t="shared" si="447"/>
        <v>8.9280681280491461</v>
      </c>
      <c r="EE471">
        <f t="shared" si="417"/>
        <v>-8.6581226999999998</v>
      </c>
      <c r="EF471">
        <f t="shared" si="418"/>
        <v>2.0740820000000006</v>
      </c>
      <c r="EG471">
        <f t="shared" si="448"/>
        <v>-0.12858999999999909</v>
      </c>
      <c r="EH471">
        <f t="shared" si="449"/>
        <v>-0.6163179999999997</v>
      </c>
      <c r="EI471">
        <f t="shared" si="450"/>
        <v>0.62958975946563756</v>
      </c>
      <c r="EJ471">
        <f t="shared" si="451"/>
        <v>7.0518028137315295E-2</v>
      </c>
    </row>
    <row r="472" spans="1:140" x14ac:dyDescent="0.3">
      <c r="A472">
        <v>467</v>
      </c>
      <c r="B472">
        <v>4.2263500000000002E-3</v>
      </c>
      <c r="C472">
        <v>8.5302399999999997E-3</v>
      </c>
      <c r="D472" s="1">
        <v>8.5109200000000002E-5</v>
      </c>
      <c r="E472">
        <v>-0.35997400000000002</v>
      </c>
      <c r="F472">
        <v>-1.08175</v>
      </c>
      <c r="G472">
        <v>7.4820800000000007E-2</v>
      </c>
      <c r="H472">
        <v>4.0727000000000003E-3</v>
      </c>
      <c r="I472">
        <v>-4.6902599999999999E-3</v>
      </c>
      <c r="J472">
        <v>8.6323900000000002E-3</v>
      </c>
      <c r="K472">
        <v>9.4314199999999994E-3</v>
      </c>
      <c r="L472">
        <v>-1.0049000000000001E-2</v>
      </c>
      <c r="M472">
        <v>0.55316500000000002</v>
      </c>
      <c r="N472">
        <v>1.3561700000000001E-4</v>
      </c>
      <c r="O472">
        <v>1.4617800000000001E-4</v>
      </c>
      <c r="P472">
        <v>1.27121E-3</v>
      </c>
      <c r="Q472">
        <v>-4.2642699999999999E-2</v>
      </c>
      <c r="R472">
        <v>17.822800000000001</v>
      </c>
      <c r="S472">
        <v>-2.0383200000000001E-2</v>
      </c>
      <c r="T472">
        <v>-1.2242599999999999</v>
      </c>
      <c r="U472">
        <v>-1.20658</v>
      </c>
      <c r="V472">
        <v>0.10405</v>
      </c>
      <c r="W472">
        <f t="shared" si="452"/>
        <v>-1.2669026999999999</v>
      </c>
      <c r="X472">
        <f t="shared" si="453"/>
        <v>16.616220000000002</v>
      </c>
      <c r="Y472">
        <v>4.8902700000000004E-3</v>
      </c>
      <c r="Z472">
        <v>-6.0334799999999999E-3</v>
      </c>
      <c r="AA472">
        <v>8.3814600000000003E-3</v>
      </c>
      <c r="AB472">
        <v>9.4373500000000006E-3</v>
      </c>
      <c r="AC472">
        <v>-1.0580600000000001E-2</v>
      </c>
      <c r="AD472">
        <v>0.49585699999999999</v>
      </c>
      <c r="AE472">
        <v>2.2289400000000001E-4</v>
      </c>
      <c r="AF472">
        <v>2.7068799999999999E-4</v>
      </c>
      <c r="AG472">
        <v>2.1728400000000001E-3</v>
      </c>
      <c r="AH472">
        <v>0.16397999999999999</v>
      </c>
      <c r="AI472">
        <v>-17.978400000000001</v>
      </c>
      <c r="AJ472">
        <v>1.78449E-2</v>
      </c>
      <c r="AK472">
        <v>0.51417500000000005</v>
      </c>
      <c r="AL472">
        <v>-0.93562000000000001</v>
      </c>
      <c r="AM472">
        <v>5.78334E-2</v>
      </c>
      <c r="AN472">
        <f t="shared" si="454"/>
        <v>0.67815500000000006</v>
      </c>
      <c r="AO472">
        <f t="shared" si="455"/>
        <v>-18.914020000000001</v>
      </c>
      <c r="AP472">
        <v>-6.6624600000000003E-3</v>
      </c>
      <c r="AQ472">
        <v>-6.7516800000000004E-3</v>
      </c>
      <c r="AR472">
        <v>7.9730200000000008E-3</v>
      </c>
      <c r="AS472">
        <v>1.2742299999999999E-3</v>
      </c>
      <c r="AT472">
        <v>-1.4688400000000001E-2</v>
      </c>
      <c r="AU472">
        <v>0.78244800000000003</v>
      </c>
      <c r="AV472">
        <v>1.6378899999999999E-4</v>
      </c>
      <c r="AW472">
        <v>1.56427E-4</v>
      </c>
      <c r="AX472">
        <v>1.5348600000000001E-3</v>
      </c>
      <c r="AY472">
        <v>8.4868900000000007</v>
      </c>
      <c r="AZ472">
        <v>15.132400000000001</v>
      </c>
      <c r="BA472">
        <v>-0.10724499999999999</v>
      </c>
      <c r="BB472">
        <v>-1.09629</v>
      </c>
      <c r="BC472">
        <v>-0.58779300000000001</v>
      </c>
      <c r="BD472">
        <v>0.29890899999999998</v>
      </c>
      <c r="BE472">
        <f t="shared" si="419"/>
        <v>7.3906000000000009</v>
      </c>
      <c r="BF472">
        <f t="shared" si="420"/>
        <v>14.544607000000001</v>
      </c>
      <c r="BG472" s="1">
        <v>-5.88681E-5</v>
      </c>
      <c r="BH472">
        <v>-2.9687300000000002E-3</v>
      </c>
      <c r="BI472">
        <v>4.42633E-3</v>
      </c>
      <c r="BJ472">
        <v>3.14614E-3</v>
      </c>
      <c r="BK472">
        <v>-6.1737399999999996E-3</v>
      </c>
      <c r="BL472">
        <v>0.62729599999999996</v>
      </c>
      <c r="BM472">
        <v>2.1416499999999999E-4</v>
      </c>
      <c r="BN472">
        <v>2.5464699999999999E-4</v>
      </c>
      <c r="BO472">
        <v>2.03067E-3</v>
      </c>
      <c r="BP472">
        <v>-8.5213099999999997</v>
      </c>
      <c r="BQ472">
        <v>-14.4079</v>
      </c>
      <c r="BR472">
        <v>-7.1984000000000006E-2</v>
      </c>
      <c r="BS472">
        <v>0.34195799999999998</v>
      </c>
      <c r="BT472">
        <v>-1.57358</v>
      </c>
      <c r="BU472">
        <v>-0.134489</v>
      </c>
      <c r="BV472">
        <f t="shared" si="421"/>
        <v>-8.1793519999999997</v>
      </c>
      <c r="BW472">
        <f t="shared" si="422"/>
        <v>-15.981479999999999</v>
      </c>
      <c r="BX472">
        <v>1.81471E-3</v>
      </c>
      <c r="BY472">
        <v>-1.36056E-3</v>
      </c>
      <c r="BZ472">
        <v>3.4431000000000002E-3</v>
      </c>
      <c r="CA472">
        <v>4.0189900000000001E-3</v>
      </c>
      <c r="CB472">
        <v>-3.56485E-3</v>
      </c>
      <c r="CC472">
        <v>0.56971899999999998</v>
      </c>
      <c r="CD472">
        <v>1.1505700000000001E-4</v>
      </c>
      <c r="CE472">
        <v>1.2164500000000001E-4</v>
      </c>
      <c r="CF472">
        <v>1.0898399999999999E-3</v>
      </c>
      <c r="CG472">
        <v>-1812.66</v>
      </c>
      <c r="CH472">
        <v>-1812.66</v>
      </c>
      <c r="CI472">
        <v>-4.3475999999999999</v>
      </c>
      <c r="CJ472">
        <v>-2179.87</v>
      </c>
      <c r="CK472">
        <v>-6.0976900000000002E-3</v>
      </c>
      <c r="CL472">
        <f t="shared" si="401"/>
        <v>35.801200000000001</v>
      </c>
      <c r="CM472">
        <f t="shared" si="402"/>
        <v>35.583440023611118</v>
      </c>
      <c r="CN472">
        <f t="shared" si="456"/>
        <v>-6.0824770228060385E-3</v>
      </c>
      <c r="CO472">
        <f t="shared" si="403"/>
        <v>0.99850492185196793</v>
      </c>
      <c r="CP472">
        <f t="shared" si="423"/>
        <v>5.4689136759382473E-2</v>
      </c>
      <c r="CQ472">
        <f t="shared" si="424"/>
        <v>5.4661879197440491E-2</v>
      </c>
      <c r="CR472">
        <f t="shared" si="457"/>
        <v>-2176.6109239974494</v>
      </c>
      <c r="CS472">
        <f t="shared" si="404"/>
        <v>5.2912720596180032</v>
      </c>
      <c r="CT472" s="1">
        <f t="shared" si="405"/>
        <v>4.9888313430947531E-3</v>
      </c>
      <c r="CU472" s="1">
        <f t="shared" si="406"/>
        <v>-5.6063913430947528E-3</v>
      </c>
      <c r="CV472" s="1">
        <f t="shared" si="407"/>
        <v>1.6205040963849966E-2</v>
      </c>
      <c r="CW472" s="1">
        <f t="shared" si="408"/>
        <v>-1.3519523699021419E-3</v>
      </c>
      <c r="CX472" s="1">
        <f t="shared" si="409"/>
        <v>7.3439236990214228E-4</v>
      </c>
      <c r="CY472" s="1">
        <f t="shared" si="410"/>
        <v>-1.9248617146088474E-2</v>
      </c>
      <c r="CZ472" s="1">
        <f t="shared" si="425"/>
        <v>1.9248617146088474E-2</v>
      </c>
      <c r="DA472">
        <f t="shared" si="458"/>
        <v>0.21830461922800001</v>
      </c>
      <c r="DB472">
        <f t="shared" si="411"/>
        <v>2.687048726666667E-2</v>
      </c>
      <c r="DC472">
        <f t="shared" si="426"/>
        <v>-8.4786672999999997</v>
      </c>
      <c r="DD472">
        <f t="shared" si="427"/>
        <v>-32.230699999999999</v>
      </c>
      <c r="DE472">
        <f t="shared" si="428"/>
        <v>33.327253437300968</v>
      </c>
      <c r="DF472">
        <f t="shared" si="429"/>
        <v>-8.3229100000000003</v>
      </c>
      <c r="DG472">
        <f t="shared" si="430"/>
        <v>-33.110799999999998</v>
      </c>
      <c r="DH472">
        <f t="shared" si="431"/>
        <v>34.140824645987976</v>
      </c>
      <c r="DI472">
        <f t="shared" si="432"/>
        <v>0.99993982429335704</v>
      </c>
      <c r="DJ472">
        <f t="shared" si="433"/>
        <v>-6.9124492999999996</v>
      </c>
      <c r="DK472">
        <f t="shared" si="434"/>
        <v>-32.597700000000003</v>
      </c>
      <c r="DL472">
        <f t="shared" si="435"/>
        <v>33.322544930048046</v>
      </c>
      <c r="DM472">
        <f t="shared" si="412"/>
        <v>-6.7124450000000007</v>
      </c>
      <c r="DN472">
        <f t="shared" si="413"/>
        <v>-33.458627</v>
      </c>
      <c r="DO472">
        <f t="shared" si="436"/>
        <v>34.125307890232342</v>
      </c>
      <c r="DP472">
        <f t="shared" si="437"/>
        <v>0.99993986299141902</v>
      </c>
      <c r="DQ472">
        <f t="shared" si="438"/>
        <v>0.99883494294877762</v>
      </c>
      <c r="DR472">
        <f t="shared" si="439"/>
        <v>0.99883511319841245</v>
      </c>
      <c r="DS472">
        <f t="shared" si="440"/>
        <v>-0.20744061759120969</v>
      </c>
      <c r="DT472">
        <f t="shared" si="441"/>
        <v>-0.97824761189249909</v>
      </c>
      <c r="DU472" s="1">
        <f t="shared" si="442"/>
        <v>-8.0966346299587858E-4</v>
      </c>
      <c r="DV472" s="1">
        <f t="shared" si="443"/>
        <v>1.9210346299587937E-4</v>
      </c>
      <c r="DW472" s="1">
        <f t="shared" si="444"/>
        <v>-1.9335422401281773E-2</v>
      </c>
      <c r="DX472" s="1">
        <f t="shared" si="445"/>
        <v>1.9335422401281773E-2</v>
      </c>
      <c r="DY472" s="1"/>
      <c r="DZ472">
        <f t="shared" si="414"/>
        <v>-8.5295327000000007</v>
      </c>
      <c r="EA472">
        <f t="shared" si="415"/>
        <v>2.6904000000000003</v>
      </c>
      <c r="EB472">
        <f t="shared" si="416"/>
        <v>-5.9246381726887176E-2</v>
      </c>
      <c r="EC472">
        <f t="shared" si="446"/>
        <v>8.9437788568573904</v>
      </c>
      <c r="ED472">
        <f t="shared" si="447"/>
        <v>8.9280681280491461</v>
      </c>
      <c r="EE472">
        <f t="shared" si="417"/>
        <v>-8.6575027000000002</v>
      </c>
      <c r="EF472">
        <f t="shared" si="418"/>
        <v>2.071613000000001</v>
      </c>
      <c r="EG472">
        <f t="shared" si="448"/>
        <v>-0.12796999999999947</v>
      </c>
      <c r="EH472">
        <f t="shared" si="449"/>
        <v>-0.61878699999999931</v>
      </c>
      <c r="EI472">
        <f t="shared" si="450"/>
        <v>0.63188105864078492</v>
      </c>
      <c r="EJ472">
        <f t="shared" si="451"/>
        <v>7.0774668111639502E-2</v>
      </c>
    </row>
    <row r="473" spans="1:140" x14ac:dyDescent="0.3">
      <c r="A473">
        <v>468</v>
      </c>
      <c r="B473">
        <v>4.2263500000000002E-3</v>
      </c>
      <c r="C473">
        <v>8.5302399999999997E-3</v>
      </c>
      <c r="D473" s="1">
        <v>8.5109200000000002E-5</v>
      </c>
      <c r="E473">
        <v>-0.35922300000000001</v>
      </c>
      <c r="F473">
        <v>-1.08473</v>
      </c>
      <c r="G473">
        <v>7.7193999999999999E-2</v>
      </c>
      <c r="H473">
        <v>4.0721200000000003E-3</v>
      </c>
      <c r="I473">
        <v>-4.7518500000000002E-3</v>
      </c>
      <c r="J473">
        <v>8.6865599999999994E-3</v>
      </c>
      <c r="K473">
        <v>9.4606399999999993E-3</v>
      </c>
      <c r="L473">
        <v>-1.0140400000000001E-2</v>
      </c>
      <c r="M473">
        <v>0.55316699999999996</v>
      </c>
      <c r="N473">
        <v>1.35699E-4</v>
      </c>
      <c r="O473">
        <v>1.4628199999999999E-4</v>
      </c>
      <c r="P473">
        <v>1.2721E-3</v>
      </c>
      <c r="Q473">
        <v>-4.2642699999999999E-2</v>
      </c>
      <c r="R473">
        <v>17.822800000000001</v>
      </c>
      <c r="S473">
        <v>-2.0383200000000001E-2</v>
      </c>
      <c r="T473">
        <v>-1.22557</v>
      </c>
      <c r="U473">
        <v>-1.2120599999999999</v>
      </c>
      <c r="V473">
        <v>0.104505</v>
      </c>
      <c r="W473">
        <f t="shared" si="452"/>
        <v>-1.2682127000000001</v>
      </c>
      <c r="X473">
        <f t="shared" si="453"/>
        <v>16.61074</v>
      </c>
      <c r="Y473">
        <v>4.80124E-3</v>
      </c>
      <c r="Z473">
        <v>-6.1752600000000001E-3</v>
      </c>
      <c r="AA473">
        <v>8.3265300000000004E-3</v>
      </c>
      <c r="AB473">
        <v>9.2907400000000005E-3</v>
      </c>
      <c r="AC473">
        <v>-1.06648E-2</v>
      </c>
      <c r="AD473">
        <v>0.49321399999999999</v>
      </c>
      <c r="AE473">
        <v>2.22931E-4</v>
      </c>
      <c r="AF473">
        <v>2.7090799999999999E-4</v>
      </c>
      <c r="AG473">
        <v>2.17447E-3</v>
      </c>
      <c r="AH473">
        <v>0.16397999999999999</v>
      </c>
      <c r="AI473">
        <v>-17.978400000000001</v>
      </c>
      <c r="AJ473">
        <v>1.78449E-2</v>
      </c>
      <c r="AK473">
        <v>0.51769100000000001</v>
      </c>
      <c r="AL473">
        <v>-0.93840699999999999</v>
      </c>
      <c r="AM473">
        <v>5.2707999999999998E-2</v>
      </c>
      <c r="AN473">
        <f t="shared" si="454"/>
        <v>0.68167100000000003</v>
      </c>
      <c r="AO473">
        <f t="shared" si="455"/>
        <v>-18.916807000000002</v>
      </c>
      <c r="AP473">
        <v>-6.5473800000000002E-3</v>
      </c>
      <c r="AQ473">
        <v>-6.7277200000000004E-3</v>
      </c>
      <c r="AR473">
        <v>8.0069500000000005E-3</v>
      </c>
      <c r="AS473">
        <v>1.3778099999999999E-3</v>
      </c>
      <c r="AT473">
        <v>-1.46529E-2</v>
      </c>
      <c r="AU473">
        <v>0.77963499999999997</v>
      </c>
      <c r="AV473">
        <v>1.6570800000000001E-4</v>
      </c>
      <c r="AW473">
        <v>1.58262E-4</v>
      </c>
      <c r="AX473">
        <v>1.5528899999999999E-3</v>
      </c>
      <c r="AY473">
        <v>8.4868900000000007</v>
      </c>
      <c r="AZ473">
        <v>15.132400000000001</v>
      </c>
      <c r="BA473">
        <v>-0.10724499999999999</v>
      </c>
      <c r="BB473">
        <v>-1.0980000000000001</v>
      </c>
      <c r="BC473">
        <v>-0.59003099999999997</v>
      </c>
      <c r="BD473">
        <v>0.30892799999999998</v>
      </c>
      <c r="BE473">
        <f t="shared" si="419"/>
        <v>7.3888900000000008</v>
      </c>
      <c r="BF473">
        <f t="shared" si="420"/>
        <v>14.542369000000001</v>
      </c>
      <c r="BG473">
        <v>-1.7135300000000001E-4</v>
      </c>
      <c r="BH473">
        <v>-3.0568000000000001E-3</v>
      </c>
      <c r="BI473">
        <v>4.5000600000000002E-3</v>
      </c>
      <c r="BJ473">
        <v>3.1124400000000002E-3</v>
      </c>
      <c r="BK473">
        <v>-6.3406000000000001E-3</v>
      </c>
      <c r="BL473">
        <v>0.63112500000000005</v>
      </c>
      <c r="BM473">
        <v>2.1222799999999999E-4</v>
      </c>
      <c r="BN473">
        <v>2.5225200000000001E-4</v>
      </c>
      <c r="BO473">
        <v>2.0120799999999999E-3</v>
      </c>
      <c r="BP473">
        <v>-8.5213099999999997</v>
      </c>
      <c r="BQ473">
        <v>-14.4079</v>
      </c>
      <c r="BR473">
        <v>-7.1984000000000006E-2</v>
      </c>
      <c r="BS473">
        <v>0.34528399999999998</v>
      </c>
      <c r="BT473">
        <v>-1.5783</v>
      </c>
      <c r="BU473">
        <v>-0.14033799999999999</v>
      </c>
      <c r="BV473">
        <f t="shared" si="421"/>
        <v>-8.1760260000000002</v>
      </c>
      <c r="BW473">
        <f t="shared" si="422"/>
        <v>-15.9862</v>
      </c>
      <c r="BX473">
        <v>1.7127399999999999E-3</v>
      </c>
      <c r="BY473">
        <v>-1.4720499999999999E-3</v>
      </c>
      <c r="BZ473">
        <v>3.4305400000000002E-3</v>
      </c>
      <c r="CA473">
        <v>3.9028499999999998E-3</v>
      </c>
      <c r="CB473">
        <v>-3.6621599999999998E-3</v>
      </c>
      <c r="CC473">
        <v>0.56835199999999997</v>
      </c>
      <c r="CD473">
        <v>1.14679E-4</v>
      </c>
      <c r="CE473">
        <v>1.20361E-4</v>
      </c>
      <c r="CF473">
        <v>1.07905E-3</v>
      </c>
      <c r="CG473">
        <v>-1811.97</v>
      </c>
      <c r="CH473">
        <v>-1811.97</v>
      </c>
      <c r="CI473">
        <v>-4.3567</v>
      </c>
      <c r="CJ473">
        <v>-2184.39</v>
      </c>
      <c r="CK473">
        <v>-6.1666500000000001E-3</v>
      </c>
      <c r="CL473">
        <f t="shared" si="401"/>
        <v>35.801200000000001</v>
      </c>
      <c r="CM473">
        <f t="shared" si="402"/>
        <v>35.581015194633423</v>
      </c>
      <c r="CN473">
        <f t="shared" si="456"/>
        <v>-6.150207405522118E-3</v>
      </c>
      <c r="CO473">
        <f t="shared" si="403"/>
        <v>0.99849728304993701</v>
      </c>
      <c r="CP473">
        <f t="shared" si="423"/>
        <v>5.4828705267546907E-2</v>
      </c>
      <c r="CQ473">
        <f t="shared" si="424"/>
        <v>5.4801238506935433E-2</v>
      </c>
      <c r="CR473">
        <f t="shared" si="457"/>
        <v>-2181.1074801214518</v>
      </c>
      <c r="CS473">
        <f t="shared" si="404"/>
        <v>5.3022030448120594</v>
      </c>
      <c r="CT473" s="1">
        <f t="shared" si="405"/>
        <v>4.9962578706167641E-3</v>
      </c>
      <c r="CU473" s="1">
        <f t="shared" si="406"/>
        <v>-5.675987870616764E-3</v>
      </c>
      <c r="CV473" s="1">
        <f t="shared" si="407"/>
        <v>1.6303095286908643E-2</v>
      </c>
      <c r="CW473" s="1">
        <f t="shared" si="408"/>
        <v>-1.3951026365461102E-3</v>
      </c>
      <c r="CX473" s="1">
        <f t="shared" si="409"/>
        <v>7.1537263654611024E-4</v>
      </c>
      <c r="CY473" s="1">
        <f t="shared" si="410"/>
        <v>-1.9370948330346822E-2</v>
      </c>
      <c r="CZ473" s="1">
        <f t="shared" si="425"/>
        <v>1.9370948330346822E-2</v>
      </c>
      <c r="DA473">
        <f t="shared" si="458"/>
        <v>0.22077346998000003</v>
      </c>
      <c r="DB473">
        <f t="shared" si="411"/>
        <v>2.7174371000000006E-2</v>
      </c>
      <c r="DC473">
        <f t="shared" si="426"/>
        <v>-8.4786672999999997</v>
      </c>
      <c r="DD473">
        <f t="shared" si="427"/>
        <v>-32.230699999999999</v>
      </c>
      <c r="DE473">
        <f t="shared" si="428"/>
        <v>33.327253437300968</v>
      </c>
      <c r="DF473">
        <f t="shared" si="429"/>
        <v>-8.3229100000000003</v>
      </c>
      <c r="DG473">
        <f t="shared" si="430"/>
        <v>-33.110799999999998</v>
      </c>
      <c r="DH473">
        <f t="shared" si="431"/>
        <v>34.140824645987976</v>
      </c>
      <c r="DI473">
        <f t="shared" si="432"/>
        <v>0.99993982429335704</v>
      </c>
      <c r="DJ473">
        <f t="shared" si="433"/>
        <v>-6.9078132999999999</v>
      </c>
      <c r="DK473">
        <f t="shared" si="434"/>
        <v>-32.596940000000004</v>
      </c>
      <c r="DL473">
        <f t="shared" si="435"/>
        <v>33.320840054705364</v>
      </c>
      <c r="DM473">
        <f t="shared" si="412"/>
        <v>-6.7072190000000012</v>
      </c>
      <c r="DN473">
        <f t="shared" si="413"/>
        <v>-33.459175999999999</v>
      </c>
      <c r="DO473">
        <f t="shared" si="436"/>
        <v>34.12481861216169</v>
      </c>
      <c r="DP473">
        <f t="shared" si="437"/>
        <v>0.99993962211689202</v>
      </c>
      <c r="DQ473">
        <f t="shared" si="438"/>
        <v>0.99882859457560524</v>
      </c>
      <c r="DR473">
        <f t="shared" si="439"/>
        <v>0.99882770338388172</v>
      </c>
      <c r="DS473">
        <f t="shared" si="440"/>
        <v>-0.20731209923456059</v>
      </c>
      <c r="DT473">
        <f t="shared" si="441"/>
        <v>-0.97827485581045137</v>
      </c>
      <c r="DU473" s="1">
        <f t="shared" si="442"/>
        <v>-8.4919927431759742E-4</v>
      </c>
      <c r="DV473" s="1">
        <f t="shared" si="443"/>
        <v>1.6946927431759793E-4</v>
      </c>
      <c r="DW473" s="1">
        <f t="shared" si="444"/>
        <v>-1.9458932639878305E-2</v>
      </c>
      <c r="DX473" s="1">
        <f t="shared" si="445"/>
        <v>1.9458932639878305E-2</v>
      </c>
      <c r="DY473" s="1"/>
      <c r="DZ473">
        <f t="shared" si="414"/>
        <v>-8.5295327000000007</v>
      </c>
      <c r="EA473">
        <f t="shared" si="415"/>
        <v>2.6904000000000003</v>
      </c>
      <c r="EB473">
        <f t="shared" si="416"/>
        <v>-5.9246381726887176E-2</v>
      </c>
      <c r="EC473">
        <f t="shared" si="446"/>
        <v>8.9437788568573904</v>
      </c>
      <c r="ED473">
        <f t="shared" si="447"/>
        <v>8.9280681280491461</v>
      </c>
      <c r="EE473">
        <f t="shared" si="417"/>
        <v>-8.6571027000000011</v>
      </c>
      <c r="EF473">
        <f t="shared" si="418"/>
        <v>2.0683709999999991</v>
      </c>
      <c r="EG473">
        <f t="shared" si="448"/>
        <v>-0.12757000000000041</v>
      </c>
      <c r="EH473">
        <f t="shared" si="449"/>
        <v>-0.62202900000000128</v>
      </c>
      <c r="EI473">
        <f t="shared" si="450"/>
        <v>0.63497573319064859</v>
      </c>
      <c r="EJ473">
        <f t="shared" si="451"/>
        <v>7.1121291200249376E-2</v>
      </c>
    </row>
    <row r="474" spans="1:140" x14ac:dyDescent="0.3">
      <c r="A474">
        <v>469</v>
      </c>
      <c r="B474">
        <v>4.2263500000000002E-3</v>
      </c>
      <c r="C474">
        <v>8.5302399999999997E-3</v>
      </c>
      <c r="D474" s="1">
        <v>8.5109200000000002E-5</v>
      </c>
      <c r="E474">
        <v>-0.36011199999999999</v>
      </c>
      <c r="F474">
        <v>-1.0883100000000001</v>
      </c>
      <c r="G474">
        <v>6.5769400000000006E-2</v>
      </c>
      <c r="H474">
        <v>4.0888000000000001E-3</v>
      </c>
      <c r="I474">
        <v>-4.7163300000000003E-3</v>
      </c>
      <c r="J474">
        <v>8.7118600000000001E-3</v>
      </c>
      <c r="K474">
        <v>9.5064899999999994E-3</v>
      </c>
      <c r="L474">
        <v>-1.0134000000000001E-2</v>
      </c>
      <c r="M474">
        <v>0.55401199999999995</v>
      </c>
      <c r="N474">
        <v>1.35587E-4</v>
      </c>
      <c r="O474">
        <v>1.4618300000000001E-4</v>
      </c>
      <c r="P474">
        <v>1.27108E-3</v>
      </c>
      <c r="Q474">
        <v>-4.2642699999999999E-2</v>
      </c>
      <c r="R474">
        <v>17.822800000000001</v>
      </c>
      <c r="S474">
        <v>-2.0383200000000001E-2</v>
      </c>
      <c r="T474">
        <v>-1.2287399999999999</v>
      </c>
      <c r="U474">
        <v>-1.2143999999999999</v>
      </c>
      <c r="V474">
        <v>9.0863299999999994E-2</v>
      </c>
      <c r="W474">
        <f t="shared" si="452"/>
        <v>-1.2713827</v>
      </c>
      <c r="X474">
        <f t="shared" si="453"/>
        <v>16.6084</v>
      </c>
      <c r="Y474">
        <v>4.8989599999999999E-3</v>
      </c>
      <c r="Z474">
        <v>-6.2425800000000002E-3</v>
      </c>
      <c r="AA474">
        <v>8.3496200000000003E-3</v>
      </c>
      <c r="AB474">
        <v>9.3710900000000003E-3</v>
      </c>
      <c r="AC474">
        <v>-1.0714700000000001E-2</v>
      </c>
      <c r="AD474">
        <v>0.4904</v>
      </c>
      <c r="AE474">
        <v>2.2271300000000001E-4</v>
      </c>
      <c r="AF474">
        <v>2.7076800000000001E-4</v>
      </c>
      <c r="AG474">
        <v>2.1734300000000001E-3</v>
      </c>
      <c r="AH474">
        <v>0.16397999999999999</v>
      </c>
      <c r="AI474">
        <v>-17.978400000000001</v>
      </c>
      <c r="AJ474">
        <v>1.78449E-2</v>
      </c>
      <c r="AK474">
        <v>0.51863899999999996</v>
      </c>
      <c r="AL474">
        <v>-0.94162000000000001</v>
      </c>
      <c r="AM474">
        <v>4.4560900000000001E-2</v>
      </c>
      <c r="AN474">
        <f t="shared" si="454"/>
        <v>0.68261899999999998</v>
      </c>
      <c r="AO474">
        <f t="shared" si="455"/>
        <v>-18.920020000000001</v>
      </c>
      <c r="AP474">
        <v>-6.6958900000000003E-3</v>
      </c>
      <c r="AQ474">
        <v>-6.9335899999999999E-3</v>
      </c>
      <c r="AR474">
        <v>8.0982499999999995E-3</v>
      </c>
      <c r="AS474">
        <v>1.2921199999999999E-3</v>
      </c>
      <c r="AT474">
        <v>-1.49216E-2</v>
      </c>
      <c r="AU474">
        <v>0.77793000000000001</v>
      </c>
      <c r="AV474">
        <v>1.60853E-4</v>
      </c>
      <c r="AW474">
        <v>1.5344299999999999E-4</v>
      </c>
      <c r="AX474">
        <v>1.5058199999999999E-3</v>
      </c>
      <c r="AY474">
        <v>8.4868900000000007</v>
      </c>
      <c r="AZ474">
        <v>15.132400000000001</v>
      </c>
      <c r="BA474">
        <v>-0.10724499999999999</v>
      </c>
      <c r="BB474">
        <v>-1.10043</v>
      </c>
      <c r="BC474">
        <v>-0.59134200000000003</v>
      </c>
      <c r="BD474">
        <v>0.29200599999999999</v>
      </c>
      <c r="BE474">
        <f t="shared" si="419"/>
        <v>7.3864600000000005</v>
      </c>
      <c r="BF474">
        <f t="shared" si="420"/>
        <v>14.541058</v>
      </c>
      <c r="BG474">
        <v>-1.0563E-4</v>
      </c>
      <c r="BH474">
        <v>-2.9275199999999999E-3</v>
      </c>
      <c r="BI474">
        <v>4.59254E-3</v>
      </c>
      <c r="BJ474">
        <v>3.2887900000000002E-3</v>
      </c>
      <c r="BK474">
        <v>-6.3219399999999999E-3</v>
      </c>
      <c r="BL474">
        <v>0.63726899999999997</v>
      </c>
      <c r="BM474">
        <v>2.1274900000000001E-4</v>
      </c>
      <c r="BN474">
        <v>2.5308299999999998E-4</v>
      </c>
      <c r="BO474">
        <v>2.0174699999999999E-3</v>
      </c>
      <c r="BP474">
        <v>-8.5213099999999997</v>
      </c>
      <c r="BQ474">
        <v>-14.4079</v>
      </c>
      <c r="BR474">
        <v>-7.1984000000000006E-2</v>
      </c>
      <c r="BS474">
        <v>0.34622000000000003</v>
      </c>
      <c r="BT474">
        <v>-1.58382</v>
      </c>
      <c r="BU474">
        <v>-0.151256</v>
      </c>
      <c r="BV474">
        <f t="shared" si="421"/>
        <v>-8.1750899999999991</v>
      </c>
      <c r="BW474">
        <f t="shared" si="422"/>
        <v>-15.991719999999999</v>
      </c>
      <c r="BX474">
        <v>1.70587E-3</v>
      </c>
      <c r="BY474">
        <v>-1.46916E-3</v>
      </c>
      <c r="BZ474">
        <v>3.5267900000000001E-3</v>
      </c>
      <c r="CA474">
        <v>3.9863700000000004E-3</v>
      </c>
      <c r="CB474">
        <v>-3.7496600000000001E-3</v>
      </c>
      <c r="CC474">
        <v>0.57427799999999996</v>
      </c>
      <c r="CD474">
        <v>1.1521E-4</v>
      </c>
      <c r="CE474">
        <v>1.19634E-4</v>
      </c>
      <c r="CF474">
        <v>1.07351E-3</v>
      </c>
      <c r="CG474">
        <v>-1811.59</v>
      </c>
      <c r="CH474">
        <v>-1811.59</v>
      </c>
      <c r="CI474">
        <v>-4.3446999999999996</v>
      </c>
      <c r="CJ474">
        <v>-2178.41</v>
      </c>
      <c r="CK474">
        <v>-6.1343300000000003E-3</v>
      </c>
      <c r="CL474">
        <f t="shared" si="401"/>
        <v>35.801200000000001</v>
      </c>
      <c r="CM474">
        <f t="shared" si="402"/>
        <v>35.582112786342563</v>
      </c>
      <c r="CN474">
        <f t="shared" si="456"/>
        <v>-6.1195494468743623E-3</v>
      </c>
      <c r="CO474">
        <f t="shared" si="403"/>
        <v>0.99849101747653457</v>
      </c>
      <c r="CP474">
        <f t="shared" si="423"/>
        <v>5.4942919124484346E-2</v>
      </c>
      <c r="CQ474">
        <f t="shared" si="424"/>
        <v>5.4915280375087847E-2</v>
      </c>
      <c r="CR474">
        <f t="shared" si="457"/>
        <v>-2175.1228173810573</v>
      </c>
      <c r="CS474">
        <f t="shared" si="404"/>
        <v>5.2876545196735707</v>
      </c>
      <c r="CT474" s="1">
        <f t="shared" si="405"/>
        <v>5.0176311064955128E-3</v>
      </c>
      <c r="CU474" s="1">
        <f t="shared" si="406"/>
        <v>-5.645161106495513E-3</v>
      </c>
      <c r="CV474" s="1">
        <f t="shared" si="407"/>
        <v>1.6353017922630608E-2</v>
      </c>
      <c r="CW474" s="1">
        <f t="shared" si="408"/>
        <v>-1.3534618507280889E-3</v>
      </c>
      <c r="CX474" s="1">
        <f t="shared" si="409"/>
        <v>7.2593185072808864E-4</v>
      </c>
      <c r="CY474" s="1">
        <f t="shared" si="410"/>
        <v>-1.9411142542097935E-2</v>
      </c>
      <c r="CZ474" s="1">
        <f t="shared" si="425"/>
        <v>1.9411142542097935E-2</v>
      </c>
      <c r="DA474">
        <f t="shared" si="458"/>
        <v>0.21961637519600002</v>
      </c>
      <c r="DB474">
        <f t="shared" si="411"/>
        <v>2.703194753333334E-2</v>
      </c>
      <c r="DC474">
        <f t="shared" si="426"/>
        <v>-8.4786672999999997</v>
      </c>
      <c r="DD474">
        <f t="shared" si="427"/>
        <v>-32.230699999999999</v>
      </c>
      <c r="DE474">
        <f t="shared" si="428"/>
        <v>33.327253437300968</v>
      </c>
      <c r="DF474">
        <f t="shared" si="429"/>
        <v>-8.3229100000000003</v>
      </c>
      <c r="DG474">
        <f t="shared" si="430"/>
        <v>-33.110799999999998</v>
      </c>
      <c r="DH474">
        <f t="shared" si="431"/>
        <v>34.140824645987976</v>
      </c>
      <c r="DI474">
        <f t="shared" si="432"/>
        <v>0.99993982429335704</v>
      </c>
      <c r="DJ474">
        <f t="shared" si="433"/>
        <v>-6.9037072999999989</v>
      </c>
      <c r="DK474">
        <f t="shared" si="434"/>
        <v>-32.600119999999997</v>
      </c>
      <c r="DL474">
        <f t="shared" si="435"/>
        <v>33.323100073349615</v>
      </c>
      <c r="DM474">
        <f t="shared" si="412"/>
        <v>-6.7038410000000006</v>
      </c>
      <c r="DN474">
        <f t="shared" si="413"/>
        <v>-33.461078000000001</v>
      </c>
      <c r="DO474">
        <f t="shared" si="436"/>
        <v>34.126019766087069</v>
      </c>
      <c r="DP474">
        <f t="shared" si="437"/>
        <v>0.99993997669242374</v>
      </c>
      <c r="DQ474">
        <f t="shared" si="438"/>
        <v>0.99882179465914234</v>
      </c>
      <c r="DR474">
        <f t="shared" si="439"/>
        <v>0.99882246914658068</v>
      </c>
      <c r="DS474">
        <f t="shared" si="440"/>
        <v>-0.20717482121422692</v>
      </c>
      <c r="DT474">
        <f t="shared" si="441"/>
        <v>-0.97830393715596031</v>
      </c>
      <c r="DU474" s="1">
        <f t="shared" si="442"/>
        <v>-8.0696285437447399E-4</v>
      </c>
      <c r="DV474" s="1">
        <f t="shared" si="443"/>
        <v>1.7943285437447328E-4</v>
      </c>
      <c r="DW474" s="1">
        <f t="shared" si="444"/>
        <v>-1.9497265358533276E-2</v>
      </c>
      <c r="DX474" s="1">
        <f t="shared" si="445"/>
        <v>1.9497265358533276E-2</v>
      </c>
      <c r="DY474" s="1"/>
      <c r="DZ474">
        <f t="shared" si="414"/>
        <v>-8.5295327000000007</v>
      </c>
      <c r="EA474">
        <f t="shared" si="415"/>
        <v>2.6904000000000003</v>
      </c>
      <c r="EB474">
        <f t="shared" si="416"/>
        <v>-5.9246381726887176E-2</v>
      </c>
      <c r="EC474">
        <f t="shared" si="446"/>
        <v>8.9437788568573904</v>
      </c>
      <c r="ED474">
        <f t="shared" si="447"/>
        <v>8.9280681280491461</v>
      </c>
      <c r="EE474">
        <f t="shared" si="417"/>
        <v>-8.6578426999999998</v>
      </c>
      <c r="EF474">
        <f t="shared" si="418"/>
        <v>2.067342</v>
      </c>
      <c r="EG474">
        <f t="shared" si="448"/>
        <v>-0.12830999999999904</v>
      </c>
      <c r="EH474">
        <f t="shared" si="449"/>
        <v>-0.62305800000000033</v>
      </c>
      <c r="EI474">
        <f t="shared" si="450"/>
        <v>0.63613263354743887</v>
      </c>
      <c r="EJ474">
        <f t="shared" si="451"/>
        <v>7.1250871344598371E-2</v>
      </c>
    </row>
    <row r="475" spans="1:140" x14ac:dyDescent="0.3">
      <c r="A475">
        <v>470</v>
      </c>
      <c r="B475">
        <v>4.2263500000000002E-3</v>
      </c>
      <c r="C475">
        <v>8.5302399999999997E-3</v>
      </c>
      <c r="D475" s="1">
        <v>8.5109200000000002E-5</v>
      </c>
      <c r="E475">
        <v>-0.356738</v>
      </c>
      <c r="F475">
        <v>-1.09853</v>
      </c>
      <c r="G475">
        <v>5.9280100000000002E-2</v>
      </c>
      <c r="H475">
        <v>4.10268E-3</v>
      </c>
      <c r="I475">
        <v>-4.72516E-3</v>
      </c>
      <c r="J475">
        <v>8.7137699999999992E-3</v>
      </c>
      <c r="K475">
        <v>9.5155599999999993E-3</v>
      </c>
      <c r="L475">
        <v>-1.0137999999999999E-2</v>
      </c>
      <c r="M475">
        <v>0.55362500000000003</v>
      </c>
      <c r="N475">
        <v>1.36124E-4</v>
      </c>
      <c r="O475">
        <v>1.4678599999999999E-4</v>
      </c>
      <c r="P475">
        <v>1.27618E-3</v>
      </c>
      <c r="Q475">
        <v>-4.2642699999999999E-2</v>
      </c>
      <c r="R475">
        <v>17.822800000000001</v>
      </c>
      <c r="S475">
        <v>-2.0383200000000001E-2</v>
      </c>
      <c r="T475">
        <v>-1.23533</v>
      </c>
      <c r="U475">
        <v>-1.22654</v>
      </c>
      <c r="V475">
        <v>8.2046999999999995E-2</v>
      </c>
      <c r="W475">
        <f t="shared" si="452"/>
        <v>-1.2779727000000001</v>
      </c>
      <c r="X475">
        <f t="shared" si="453"/>
        <v>16.596260000000001</v>
      </c>
      <c r="Y475">
        <v>4.7046600000000003E-3</v>
      </c>
      <c r="Z475">
        <v>-6.3935800000000003E-3</v>
      </c>
      <c r="AA475">
        <v>8.5102400000000005E-3</v>
      </c>
      <c r="AB475">
        <v>9.3201499999999993E-3</v>
      </c>
      <c r="AC475">
        <v>-1.1009100000000001E-2</v>
      </c>
      <c r="AD475">
        <v>0.49572899999999998</v>
      </c>
      <c r="AE475">
        <v>2.27001E-4</v>
      </c>
      <c r="AF475">
        <v>2.7619599999999998E-4</v>
      </c>
      <c r="AG475">
        <v>2.2169199999999998E-3</v>
      </c>
      <c r="AH475">
        <v>0.16397999999999999</v>
      </c>
      <c r="AI475">
        <v>-17.978400000000001</v>
      </c>
      <c r="AJ475">
        <v>1.78449E-2</v>
      </c>
      <c r="AK475">
        <v>0.53260600000000002</v>
      </c>
      <c r="AL475">
        <v>-0.95123500000000005</v>
      </c>
      <c r="AM475">
        <v>3.4492000000000002E-2</v>
      </c>
      <c r="AN475">
        <f t="shared" si="454"/>
        <v>0.69658600000000004</v>
      </c>
      <c r="AO475">
        <f t="shared" si="455"/>
        <v>-18.929635000000001</v>
      </c>
      <c r="AP475">
        <v>-6.6203599999999996E-3</v>
      </c>
      <c r="AQ475">
        <v>-6.9678199999999996E-3</v>
      </c>
      <c r="AR475">
        <v>8.0864800000000001E-3</v>
      </c>
      <c r="AS475">
        <v>1.30185E-3</v>
      </c>
      <c r="AT475">
        <v>-1.489E-2</v>
      </c>
      <c r="AU475">
        <v>0.77455099999999999</v>
      </c>
      <c r="AV475">
        <v>1.6712500000000001E-4</v>
      </c>
      <c r="AW475">
        <v>1.59832E-4</v>
      </c>
      <c r="AX475">
        <v>1.56807E-3</v>
      </c>
      <c r="AY475">
        <v>8.4868900000000007</v>
      </c>
      <c r="AZ475">
        <v>15.132400000000001</v>
      </c>
      <c r="BA475">
        <v>-0.10724499999999999</v>
      </c>
      <c r="BB475">
        <v>-1.10622</v>
      </c>
      <c r="BC475">
        <v>-0.59713499999999997</v>
      </c>
      <c r="BD475">
        <v>0.28361900000000001</v>
      </c>
      <c r="BE475">
        <f t="shared" si="419"/>
        <v>7.3806700000000003</v>
      </c>
      <c r="BF475">
        <f t="shared" si="420"/>
        <v>14.535265000000001</v>
      </c>
      <c r="BG475" s="1">
        <v>-2.9431100000000001E-6</v>
      </c>
      <c r="BH475">
        <v>-2.7258999999999999E-3</v>
      </c>
      <c r="BI475">
        <v>4.4498100000000002E-3</v>
      </c>
      <c r="BJ475">
        <v>3.2900500000000001E-3</v>
      </c>
      <c r="BK475">
        <v>-6.0188999999999998E-3</v>
      </c>
      <c r="BL475">
        <v>0.637992</v>
      </c>
      <c r="BM475">
        <v>2.1745999999999999E-4</v>
      </c>
      <c r="BN475">
        <v>2.5904900000000002E-4</v>
      </c>
      <c r="BO475">
        <v>2.0629099999999998E-3</v>
      </c>
      <c r="BP475">
        <v>-8.5213099999999997</v>
      </c>
      <c r="BQ475">
        <v>-14.4079</v>
      </c>
      <c r="BR475">
        <v>-7.1984000000000006E-2</v>
      </c>
      <c r="BS475">
        <v>0.35769600000000001</v>
      </c>
      <c r="BT475">
        <v>-1.5990200000000001</v>
      </c>
      <c r="BU475">
        <v>-0.158114</v>
      </c>
      <c r="BV475">
        <f t="shared" si="421"/>
        <v>-8.163613999999999</v>
      </c>
      <c r="BW475">
        <f t="shared" si="422"/>
        <v>-16.006920000000001</v>
      </c>
      <c r="BX475">
        <v>1.7784700000000001E-3</v>
      </c>
      <c r="BY475">
        <v>-1.3404700000000001E-3</v>
      </c>
      <c r="BZ475">
        <v>3.47716E-3</v>
      </c>
      <c r="CA475">
        <v>4.0302599999999999E-3</v>
      </c>
      <c r="CB475">
        <v>-3.5922699999999998E-3</v>
      </c>
      <c r="CC475">
        <v>0.57493399999999995</v>
      </c>
      <c r="CD475">
        <v>1.10748E-4</v>
      </c>
      <c r="CE475">
        <v>1.16252E-4</v>
      </c>
      <c r="CF475">
        <v>1.04218E-3</v>
      </c>
      <c r="CG475">
        <v>-1809.54</v>
      </c>
      <c r="CH475">
        <v>-1809.54</v>
      </c>
      <c r="CI475">
        <v>-4.3579999999999997</v>
      </c>
      <c r="CJ475">
        <v>-2185.04</v>
      </c>
      <c r="CK475">
        <v>-6.1724099999999997E-3</v>
      </c>
      <c r="CL475">
        <f t="shared" si="401"/>
        <v>35.801200000000001</v>
      </c>
      <c r="CM475">
        <f t="shared" si="402"/>
        <v>35.580726490767034</v>
      </c>
      <c r="CN475">
        <f t="shared" si="456"/>
        <v>-6.1582714890273801E-3</v>
      </c>
      <c r="CO475">
        <f t="shared" si="403"/>
        <v>0.99845895527790141</v>
      </c>
      <c r="CP475">
        <f t="shared" si="423"/>
        <v>5.5523701028873829E-2</v>
      </c>
      <c r="CQ475">
        <f t="shared" si="424"/>
        <v>5.5495176595463429E-2</v>
      </c>
      <c r="CR475">
        <f t="shared" si="457"/>
        <v>-2181.6727556404257</v>
      </c>
      <c r="CS475">
        <f t="shared" si="404"/>
        <v>5.3035772116539857</v>
      </c>
      <c r="CT475" s="1">
        <f t="shared" si="405"/>
        <v>5.0411467691777283E-3</v>
      </c>
      <c r="CU475" s="1">
        <f t="shared" si="406"/>
        <v>-5.6636267691777282E-3</v>
      </c>
      <c r="CV475" s="1">
        <f t="shared" si="407"/>
        <v>1.6341901144289326E-2</v>
      </c>
      <c r="CW475" s="1">
        <f t="shared" si="408"/>
        <v>-1.3721638054497486E-3</v>
      </c>
      <c r="CX475" s="1">
        <f t="shared" si="409"/>
        <v>7.4968380544974868E-4</v>
      </c>
      <c r="CY475" s="1">
        <f t="shared" si="410"/>
        <v>-1.9420290220110513E-2</v>
      </c>
      <c r="CZ475" s="1">
        <f t="shared" si="425"/>
        <v>1.9420290220110513E-2</v>
      </c>
      <c r="DA475">
        <f t="shared" si="458"/>
        <v>0.22097968489200001</v>
      </c>
      <c r="DB475">
        <f t="shared" si="411"/>
        <v>2.7199753400000005E-2</v>
      </c>
      <c r="DC475">
        <f t="shared" si="426"/>
        <v>-8.4786672999999997</v>
      </c>
      <c r="DD475">
        <f t="shared" si="427"/>
        <v>-32.230699999999999</v>
      </c>
      <c r="DE475">
        <f t="shared" si="428"/>
        <v>33.327253437300968</v>
      </c>
      <c r="DF475">
        <f t="shared" si="429"/>
        <v>-8.3229100000000003</v>
      </c>
      <c r="DG475">
        <f t="shared" si="430"/>
        <v>-33.110799999999998</v>
      </c>
      <c r="DH475">
        <f t="shared" si="431"/>
        <v>34.140824645987976</v>
      </c>
      <c r="DI475">
        <f t="shared" si="432"/>
        <v>0.99993982429335704</v>
      </c>
      <c r="DJ475">
        <f t="shared" si="433"/>
        <v>-6.8856412999999987</v>
      </c>
      <c r="DK475">
        <f t="shared" si="434"/>
        <v>-32.603180000000002</v>
      </c>
      <c r="DL475">
        <f t="shared" si="435"/>
        <v>33.322355892473531</v>
      </c>
      <c r="DM475">
        <f t="shared" si="412"/>
        <v>-6.6840840000000004</v>
      </c>
      <c r="DN475">
        <f t="shared" si="413"/>
        <v>-33.4649</v>
      </c>
      <c r="DO475">
        <f t="shared" si="436"/>
        <v>34.125892089864202</v>
      </c>
      <c r="DP475">
        <f t="shared" si="437"/>
        <v>0.99993953494976962</v>
      </c>
      <c r="DQ475">
        <f t="shared" si="438"/>
        <v>0.99879498129957589</v>
      </c>
      <c r="DR475">
        <f t="shared" si="439"/>
        <v>0.99879368808342772</v>
      </c>
      <c r="DS475">
        <f t="shared" si="440"/>
        <v>-0.20663728945873386</v>
      </c>
      <c r="DT475">
        <f t="shared" si="441"/>
        <v>-0.97841761564535812</v>
      </c>
      <c r="DU475" s="1">
        <f t="shared" si="442"/>
        <v>-8.2476274533522078E-4</v>
      </c>
      <c r="DV475" s="1">
        <f t="shared" si="443"/>
        <v>2.0228274533522043E-4</v>
      </c>
      <c r="DW475" s="1">
        <f t="shared" si="444"/>
        <v>-1.9508846379970645E-2</v>
      </c>
      <c r="DX475" s="1">
        <f t="shared" si="445"/>
        <v>1.9508846379970645E-2</v>
      </c>
      <c r="DY475" s="1"/>
      <c r="DZ475">
        <f t="shared" si="414"/>
        <v>-8.5295327000000007</v>
      </c>
      <c r="EA475">
        <f t="shared" si="415"/>
        <v>2.6904000000000003</v>
      </c>
      <c r="EB475">
        <f t="shared" si="416"/>
        <v>-5.9246381726887176E-2</v>
      </c>
      <c r="EC475">
        <f t="shared" si="446"/>
        <v>8.9437788568573904</v>
      </c>
      <c r="ED475">
        <f t="shared" si="447"/>
        <v>8.9280681280491461</v>
      </c>
      <c r="EE475">
        <f t="shared" si="417"/>
        <v>-8.6586426999999997</v>
      </c>
      <c r="EF475">
        <f t="shared" si="418"/>
        <v>2.0609950000000001</v>
      </c>
      <c r="EG475">
        <f t="shared" si="448"/>
        <v>-0.12910999999999895</v>
      </c>
      <c r="EH475">
        <f t="shared" si="449"/>
        <v>-0.62940500000000021</v>
      </c>
      <c r="EI475">
        <f t="shared" si="450"/>
        <v>0.64251073619434562</v>
      </c>
      <c r="EJ475">
        <f t="shared" si="451"/>
        <v>7.1965259110846336E-2</v>
      </c>
    </row>
    <row r="476" spans="1:140" x14ac:dyDescent="0.3">
      <c r="A476">
        <v>471</v>
      </c>
      <c r="B476">
        <v>4.2263500000000002E-3</v>
      </c>
      <c r="C476">
        <v>8.5302399999999997E-3</v>
      </c>
      <c r="D476" s="1">
        <v>8.5109200000000002E-5</v>
      </c>
      <c r="E476">
        <v>-0.35553099999999999</v>
      </c>
      <c r="F476">
        <v>-1.0999300000000001</v>
      </c>
      <c r="G476">
        <v>5.3941200000000002E-2</v>
      </c>
      <c r="H476">
        <v>4.1502400000000004E-3</v>
      </c>
      <c r="I476">
        <v>-4.7786599999999997E-3</v>
      </c>
      <c r="J476">
        <v>8.7726000000000002E-3</v>
      </c>
      <c r="K476">
        <v>9.5875100000000005E-3</v>
      </c>
      <c r="L476">
        <v>-1.02159E-2</v>
      </c>
      <c r="M476">
        <v>0.55230800000000002</v>
      </c>
      <c r="N476">
        <v>1.3636400000000001E-4</v>
      </c>
      <c r="O476">
        <v>1.4699400000000001E-4</v>
      </c>
      <c r="P476">
        <v>1.2782E-3</v>
      </c>
      <c r="Q476">
        <v>-4.2642699999999999E-2</v>
      </c>
      <c r="R476">
        <v>17.822800000000001</v>
      </c>
      <c r="S476">
        <v>-2.0383200000000001E-2</v>
      </c>
      <c r="T476">
        <v>-1.23464</v>
      </c>
      <c r="U476">
        <v>-1.22838</v>
      </c>
      <c r="V476">
        <v>8.0201800000000004E-2</v>
      </c>
      <c r="W476">
        <f t="shared" si="452"/>
        <v>-1.2772827</v>
      </c>
      <c r="X476">
        <f t="shared" si="453"/>
        <v>16.59442</v>
      </c>
      <c r="Y476">
        <v>4.7326800000000004E-3</v>
      </c>
      <c r="Z476">
        <v>-6.3845200000000003E-3</v>
      </c>
      <c r="AA476">
        <v>8.2196200000000004E-3</v>
      </c>
      <c r="AB476">
        <v>9.1028499999999991E-3</v>
      </c>
      <c r="AC476">
        <v>-1.0754700000000001E-2</v>
      </c>
      <c r="AD476">
        <v>0.48718800000000001</v>
      </c>
      <c r="AE476">
        <v>2.2883100000000001E-4</v>
      </c>
      <c r="AF476">
        <v>2.78373E-4</v>
      </c>
      <c r="AG476">
        <v>2.2345400000000001E-3</v>
      </c>
      <c r="AH476">
        <v>0.16397999999999999</v>
      </c>
      <c r="AI476">
        <v>-17.978400000000001</v>
      </c>
      <c r="AJ476">
        <v>1.78449E-2</v>
      </c>
      <c r="AK476">
        <v>0.53456499999999996</v>
      </c>
      <c r="AL476">
        <v>-0.95152700000000001</v>
      </c>
      <c r="AM476">
        <v>3.28004E-2</v>
      </c>
      <c r="AN476">
        <f t="shared" si="454"/>
        <v>0.69854499999999997</v>
      </c>
      <c r="AO476">
        <f t="shared" si="455"/>
        <v>-18.929926999999999</v>
      </c>
      <c r="AP476">
        <v>-6.5222500000000003E-3</v>
      </c>
      <c r="AQ476">
        <v>-6.81557E-3</v>
      </c>
      <c r="AR476">
        <v>8.0674100000000006E-3</v>
      </c>
      <c r="AS476">
        <v>1.40795E-3</v>
      </c>
      <c r="AT476">
        <v>-1.47458E-2</v>
      </c>
      <c r="AU476">
        <v>0.77619199999999999</v>
      </c>
      <c r="AV476">
        <v>1.6572099999999999E-4</v>
      </c>
      <c r="AW476">
        <v>1.58302E-4</v>
      </c>
      <c r="AX476">
        <v>1.5533000000000001E-3</v>
      </c>
      <c r="AY476">
        <v>8.4868900000000007</v>
      </c>
      <c r="AZ476">
        <v>15.132400000000001</v>
      </c>
      <c r="BA476">
        <v>-0.10724499999999999</v>
      </c>
      <c r="BB476">
        <v>-1.10612</v>
      </c>
      <c r="BC476">
        <v>-0.59863299999999997</v>
      </c>
      <c r="BD476">
        <v>0.28299299999999999</v>
      </c>
      <c r="BE476">
        <f t="shared" si="419"/>
        <v>7.3807700000000009</v>
      </c>
      <c r="BF476">
        <f t="shared" si="420"/>
        <v>14.533767000000001</v>
      </c>
      <c r="BG476" s="1">
        <v>-2.6137899999999999E-5</v>
      </c>
      <c r="BH476">
        <v>-2.98081E-3</v>
      </c>
      <c r="BI476">
        <v>4.4126399999999998E-3</v>
      </c>
      <c r="BJ476">
        <v>3.1505600000000002E-3</v>
      </c>
      <c r="BK476">
        <v>-6.1574999999999998E-3</v>
      </c>
      <c r="BL476">
        <v>0.62459200000000004</v>
      </c>
      <c r="BM476">
        <v>2.1603799999999999E-4</v>
      </c>
      <c r="BN476">
        <v>2.5682E-4</v>
      </c>
      <c r="BO476">
        <v>2.04827E-3</v>
      </c>
      <c r="BP476">
        <v>-8.5213099999999997</v>
      </c>
      <c r="BQ476">
        <v>-14.4079</v>
      </c>
      <c r="BR476">
        <v>-7.1984000000000006E-2</v>
      </c>
      <c r="BS476">
        <v>0.35830400000000001</v>
      </c>
      <c r="BT476">
        <v>-1.60158</v>
      </c>
      <c r="BU476">
        <v>-0.1772</v>
      </c>
      <c r="BV476">
        <f t="shared" si="421"/>
        <v>-8.1630059999999993</v>
      </c>
      <c r="BW476">
        <f t="shared" si="422"/>
        <v>-16.00948</v>
      </c>
      <c r="BX476">
        <v>2.0934299999999999E-3</v>
      </c>
      <c r="BY476">
        <v>-1.4327599999999999E-3</v>
      </c>
      <c r="BZ476">
        <v>3.61042E-3</v>
      </c>
      <c r="CA476">
        <v>4.3485900000000003E-3</v>
      </c>
      <c r="CB476">
        <v>-3.6879199999999999E-3</v>
      </c>
      <c r="CC476">
        <v>0.55850599999999995</v>
      </c>
      <c r="CD476">
        <v>1.1357999999999999E-4</v>
      </c>
      <c r="CE476">
        <v>1.1877199999999999E-4</v>
      </c>
      <c r="CF476">
        <v>1.0650200000000001E-3</v>
      </c>
      <c r="CG476">
        <v>-1809.35</v>
      </c>
      <c r="CH476">
        <v>-1809.35</v>
      </c>
      <c r="CI476">
        <v>-4.3582999999999998</v>
      </c>
      <c r="CJ476">
        <v>-2185.1999999999998</v>
      </c>
      <c r="CK476">
        <v>-6.2143199999999997E-3</v>
      </c>
      <c r="CL476">
        <f t="shared" si="401"/>
        <v>35.801200000000001</v>
      </c>
      <c r="CM476">
        <f t="shared" si="402"/>
        <v>35.579251325407284</v>
      </c>
      <c r="CN476">
        <f t="shared" si="456"/>
        <v>-6.1994758441816771E-3</v>
      </c>
      <c r="CO476">
        <f t="shared" si="403"/>
        <v>0.99845684427406489</v>
      </c>
      <c r="CP476">
        <f t="shared" si="423"/>
        <v>5.5561727431833408E-2</v>
      </c>
      <c r="CQ476">
        <f t="shared" si="424"/>
        <v>5.5533144357904282E-2</v>
      </c>
      <c r="CR476">
        <f t="shared" si="457"/>
        <v>-2181.8278961076862</v>
      </c>
      <c r="CS476">
        <f t="shared" si="404"/>
        <v>5.3039543532049551</v>
      </c>
      <c r="CT476" s="1">
        <f t="shared" si="405"/>
        <v>5.0955404621775566E-3</v>
      </c>
      <c r="CU476" s="1">
        <f t="shared" si="406"/>
        <v>-5.7239604621775551E-3</v>
      </c>
      <c r="CV476" s="1">
        <f t="shared" si="407"/>
        <v>1.6446814220324828E-2</v>
      </c>
      <c r="CW476" s="1">
        <f t="shared" si="408"/>
        <v>-1.4024412998091622E-3</v>
      </c>
      <c r="CX476" s="1">
        <f t="shared" si="409"/>
        <v>7.7402129980916378E-4</v>
      </c>
      <c r="CY476" s="1">
        <f t="shared" si="410"/>
        <v>-1.9565845466078452E-2</v>
      </c>
      <c r="CZ476" s="1">
        <f t="shared" si="425"/>
        <v>1.9565845466078452E-2</v>
      </c>
      <c r="DA476">
        <f t="shared" si="458"/>
        <v>0.22248011318399999</v>
      </c>
      <c r="DB476">
        <f t="shared" si="411"/>
        <v>2.7384436800000002E-2</v>
      </c>
      <c r="DC476">
        <f t="shared" si="426"/>
        <v>-8.4786672999999997</v>
      </c>
      <c r="DD476">
        <f t="shared" si="427"/>
        <v>-32.230699999999999</v>
      </c>
      <c r="DE476">
        <f t="shared" si="428"/>
        <v>33.327253437300968</v>
      </c>
      <c r="DF476">
        <f t="shared" si="429"/>
        <v>-8.3229100000000003</v>
      </c>
      <c r="DG476">
        <f t="shared" si="430"/>
        <v>-33.110799999999998</v>
      </c>
      <c r="DH476">
        <f t="shared" si="431"/>
        <v>34.140824645987976</v>
      </c>
      <c r="DI476">
        <f t="shared" si="432"/>
        <v>0.99993982429335704</v>
      </c>
      <c r="DJ476">
        <f t="shared" si="433"/>
        <v>-6.8857232999999995</v>
      </c>
      <c r="DK476">
        <f t="shared" si="434"/>
        <v>-32.603899999999996</v>
      </c>
      <c r="DL476">
        <f t="shared" si="435"/>
        <v>33.323077297485035</v>
      </c>
      <c r="DM476">
        <f t="shared" si="412"/>
        <v>-6.6822250000000007</v>
      </c>
      <c r="DN476">
        <f t="shared" si="413"/>
        <v>-33.463694000000004</v>
      </c>
      <c r="DO476">
        <f t="shared" si="436"/>
        <v>34.12434537212782</v>
      </c>
      <c r="DP476">
        <f t="shared" si="437"/>
        <v>0.99993904523989785</v>
      </c>
      <c r="DQ476">
        <f t="shared" si="438"/>
        <v>0.99879488034090491</v>
      </c>
      <c r="DR476">
        <f t="shared" si="439"/>
        <v>0.99879140368841013</v>
      </c>
      <c r="DS476">
        <f t="shared" si="440"/>
        <v>-0.20663527676418048</v>
      </c>
      <c r="DT476">
        <f t="shared" si="441"/>
        <v>-0.97841804071500571</v>
      </c>
      <c r="DU476" s="1">
        <f t="shared" si="442"/>
        <v>-8.5019981219913374E-4</v>
      </c>
      <c r="DV476" s="1">
        <f t="shared" si="443"/>
        <v>2.2177981219913398E-4</v>
      </c>
      <c r="DW476" s="1">
        <f t="shared" si="444"/>
        <v>-1.9657318177586557E-2</v>
      </c>
      <c r="DX476" s="1">
        <f t="shared" si="445"/>
        <v>1.9657318177586557E-2</v>
      </c>
      <c r="DY476" s="1"/>
      <c r="DZ476">
        <f t="shared" si="414"/>
        <v>-8.5295327000000007</v>
      </c>
      <c r="EA476">
        <f t="shared" si="415"/>
        <v>2.6904000000000003</v>
      </c>
      <c r="EB476">
        <f t="shared" si="416"/>
        <v>-5.9246381726887176E-2</v>
      </c>
      <c r="EC476">
        <f t="shared" si="446"/>
        <v>8.9437788568573904</v>
      </c>
      <c r="ED476">
        <f t="shared" si="447"/>
        <v>8.9280681280491461</v>
      </c>
      <c r="EE476">
        <f t="shared" si="417"/>
        <v>-8.6580527000000007</v>
      </c>
      <c r="EF476">
        <f t="shared" si="418"/>
        <v>2.0606529999999985</v>
      </c>
      <c r="EG476">
        <f t="shared" si="448"/>
        <v>-0.12851999999999997</v>
      </c>
      <c r="EH476">
        <f t="shared" si="449"/>
        <v>-0.62974700000000183</v>
      </c>
      <c r="EI476">
        <f t="shared" si="450"/>
        <v>0.64272752734654393</v>
      </c>
      <c r="EJ476">
        <f t="shared" si="451"/>
        <v>7.1989541088659348E-2</v>
      </c>
    </row>
    <row r="477" spans="1:140" x14ac:dyDescent="0.3">
      <c r="A477">
        <v>472</v>
      </c>
      <c r="B477">
        <v>4.2263500000000002E-3</v>
      </c>
      <c r="C477">
        <v>8.5302399999999997E-3</v>
      </c>
      <c r="D477" s="1">
        <v>8.5109200000000002E-5</v>
      </c>
      <c r="E477">
        <v>-0.35446499999999997</v>
      </c>
      <c r="F477">
        <v>-1.1039399999999999</v>
      </c>
      <c r="G477">
        <v>6.2398099999999998E-2</v>
      </c>
      <c r="H477">
        <v>4.1039700000000002E-3</v>
      </c>
      <c r="I477">
        <v>-4.8025899999999998E-3</v>
      </c>
      <c r="J477">
        <v>8.8184000000000005E-3</v>
      </c>
      <c r="K477">
        <v>9.5868299999999993E-3</v>
      </c>
      <c r="L477">
        <v>-1.02855E-2</v>
      </c>
      <c r="M477">
        <v>0.55435999999999996</v>
      </c>
      <c r="N477">
        <v>1.36456E-4</v>
      </c>
      <c r="O477">
        <v>1.4710799999999999E-4</v>
      </c>
      <c r="P477">
        <v>1.27918E-3</v>
      </c>
      <c r="Q477">
        <v>-4.2642699999999999E-2</v>
      </c>
      <c r="R477">
        <v>17.822800000000001</v>
      </c>
      <c r="S477">
        <v>-2.0383200000000001E-2</v>
      </c>
      <c r="T477">
        <v>-1.2373000000000001</v>
      </c>
      <c r="U477">
        <v>-1.23308</v>
      </c>
      <c r="V477">
        <v>9.5337000000000005E-2</v>
      </c>
      <c r="W477">
        <f t="shared" si="452"/>
        <v>-1.2799427000000001</v>
      </c>
      <c r="X477">
        <f t="shared" si="453"/>
        <v>16.58972</v>
      </c>
      <c r="Y477">
        <v>4.8816600000000003E-3</v>
      </c>
      <c r="Z477">
        <v>-6.5484899999999997E-3</v>
      </c>
      <c r="AA477">
        <v>8.4196500000000007E-3</v>
      </c>
      <c r="AB477">
        <v>9.3488100000000008E-3</v>
      </c>
      <c r="AC477">
        <v>-1.10156E-2</v>
      </c>
      <c r="AD477">
        <v>0.48636200000000002</v>
      </c>
      <c r="AE477">
        <v>2.3244300000000001E-4</v>
      </c>
      <c r="AF477">
        <v>2.82842E-4</v>
      </c>
      <c r="AG477">
        <v>2.2702299999999998E-3</v>
      </c>
      <c r="AH477">
        <v>0.16397999999999999</v>
      </c>
      <c r="AI477">
        <v>-17.978400000000001</v>
      </c>
      <c r="AJ477">
        <v>1.78449E-2</v>
      </c>
      <c r="AK477">
        <v>0.53958499999999998</v>
      </c>
      <c r="AL477">
        <v>-0.95480799999999999</v>
      </c>
      <c r="AM477">
        <v>3.07645E-2</v>
      </c>
      <c r="AN477">
        <f t="shared" si="454"/>
        <v>0.703565</v>
      </c>
      <c r="AO477">
        <f t="shared" si="455"/>
        <v>-18.933208</v>
      </c>
      <c r="AP477">
        <v>-6.5995000000000003E-3</v>
      </c>
      <c r="AQ477">
        <v>-7.0684099999999998E-3</v>
      </c>
      <c r="AR477">
        <v>8.0827E-3</v>
      </c>
      <c r="AS477">
        <v>1.2600199999999999E-3</v>
      </c>
      <c r="AT477">
        <v>-1.4927899999999999E-2</v>
      </c>
      <c r="AU477">
        <v>0.77076900000000004</v>
      </c>
      <c r="AV477">
        <v>1.64678E-4</v>
      </c>
      <c r="AW477">
        <v>1.57515E-4</v>
      </c>
      <c r="AX477">
        <v>1.5450399999999999E-3</v>
      </c>
      <c r="AY477">
        <v>8.4868900000000007</v>
      </c>
      <c r="AZ477">
        <v>15.132400000000001</v>
      </c>
      <c r="BA477">
        <v>-0.10724499999999999</v>
      </c>
      <c r="BB477">
        <v>-1.10816</v>
      </c>
      <c r="BC477">
        <v>-0.59986600000000001</v>
      </c>
      <c r="BD477">
        <v>0.29294999999999999</v>
      </c>
      <c r="BE477">
        <f t="shared" si="419"/>
        <v>7.3787300000000009</v>
      </c>
      <c r="BF477">
        <f t="shared" si="420"/>
        <v>14.532534</v>
      </c>
      <c r="BG477">
        <v>-1.6543499999999999E-4</v>
      </c>
      <c r="BH477">
        <v>-3.0743699999999999E-3</v>
      </c>
      <c r="BI477">
        <v>4.5286700000000003E-3</v>
      </c>
      <c r="BJ477">
        <v>3.1373500000000001E-3</v>
      </c>
      <c r="BK477">
        <v>-6.3771499999999998E-3</v>
      </c>
      <c r="BL477">
        <v>0.63080800000000004</v>
      </c>
      <c r="BM477">
        <v>2.131E-4</v>
      </c>
      <c r="BN477">
        <v>2.5335599999999999E-4</v>
      </c>
      <c r="BO477">
        <v>2.0204300000000001E-3</v>
      </c>
      <c r="BP477">
        <v>-8.5213099999999997</v>
      </c>
      <c r="BQ477">
        <v>-14.4079</v>
      </c>
      <c r="BR477">
        <v>-7.1984000000000006E-2</v>
      </c>
      <c r="BS477">
        <v>0.36437799999999998</v>
      </c>
      <c r="BT477">
        <v>-1.6068100000000001</v>
      </c>
      <c r="BU477">
        <v>-0.15485399999999999</v>
      </c>
      <c r="BV477">
        <f t="shared" si="421"/>
        <v>-8.1569319999999994</v>
      </c>
      <c r="BW477">
        <f t="shared" si="422"/>
        <v>-16.014710000000001</v>
      </c>
      <c r="BX477">
        <v>1.7170899999999999E-3</v>
      </c>
      <c r="BY477">
        <v>-1.40328E-3</v>
      </c>
      <c r="BZ477">
        <v>3.5370900000000001E-3</v>
      </c>
      <c r="CA477">
        <v>4.0232599999999999E-3</v>
      </c>
      <c r="CB477">
        <v>-3.70944E-3</v>
      </c>
      <c r="CC477">
        <v>0.57802399999999998</v>
      </c>
      <c r="CD477">
        <v>1.18581E-4</v>
      </c>
      <c r="CE477">
        <v>1.2510700000000001E-4</v>
      </c>
      <c r="CF477">
        <v>1.12108E-3</v>
      </c>
      <c r="CG477">
        <v>-1808.22</v>
      </c>
      <c r="CH477">
        <v>-1808.22</v>
      </c>
      <c r="CI477">
        <v>-4.3718000000000004</v>
      </c>
      <c r="CJ477">
        <v>-2191.9899999999998</v>
      </c>
      <c r="CK477">
        <v>-6.2395100000000002E-3</v>
      </c>
      <c r="CL477">
        <f t="shared" si="401"/>
        <v>35.801200000000001</v>
      </c>
      <c r="CM477">
        <f t="shared" si="402"/>
        <v>35.578261853119571</v>
      </c>
      <c r="CN477">
        <f t="shared" si="456"/>
        <v>-6.2271138084877197E-3</v>
      </c>
      <c r="CO477">
        <f t="shared" si="403"/>
        <v>0.99844472860006461</v>
      </c>
      <c r="CP477">
        <f t="shared" si="423"/>
        <v>5.5779471350551502E-2</v>
      </c>
      <c r="CQ477">
        <f t="shared" si="424"/>
        <v>5.5750550945649478E-2</v>
      </c>
      <c r="CR477">
        <f t="shared" si="457"/>
        <v>-2188.5808606440555</v>
      </c>
      <c r="CS477">
        <f t="shared" si="404"/>
        <v>5.3203705956196803</v>
      </c>
      <c r="CT477" s="1">
        <f t="shared" si="405"/>
        <v>5.0580193864367632E-3</v>
      </c>
      <c r="CU477" s="1">
        <f t="shared" si="406"/>
        <v>-5.7566393864367637E-3</v>
      </c>
      <c r="CV477" s="1">
        <f t="shared" si="407"/>
        <v>1.6535618552080533E-2</v>
      </c>
      <c r="CW477" s="1">
        <f t="shared" si="408"/>
        <v>-1.4152316729185701E-3</v>
      </c>
      <c r="CX477" s="1">
        <f t="shared" si="409"/>
        <v>7.1661167291856964E-4</v>
      </c>
      <c r="CY477" s="1">
        <f t="shared" si="410"/>
        <v>-1.9642779060571092E-2</v>
      </c>
      <c r="CZ477" s="1">
        <f t="shared" si="425"/>
        <v>1.9642779060571092E-2</v>
      </c>
      <c r="DA477">
        <f t="shared" si="458"/>
        <v>0.22338194541200002</v>
      </c>
      <c r="DB477">
        <f t="shared" si="411"/>
        <v>2.7495440733333338E-2</v>
      </c>
      <c r="DC477">
        <f t="shared" si="426"/>
        <v>-8.4786672999999997</v>
      </c>
      <c r="DD477">
        <f t="shared" si="427"/>
        <v>-32.230699999999999</v>
      </c>
      <c r="DE477">
        <f t="shared" si="428"/>
        <v>33.327253437300968</v>
      </c>
      <c r="DF477">
        <f t="shared" si="429"/>
        <v>-8.3229100000000003</v>
      </c>
      <c r="DG477">
        <f t="shared" si="430"/>
        <v>-33.110799999999998</v>
      </c>
      <c r="DH477">
        <f t="shared" si="431"/>
        <v>34.140824645987976</v>
      </c>
      <c r="DI477">
        <f t="shared" si="432"/>
        <v>0.99993982429335704</v>
      </c>
      <c r="DJ477">
        <f t="shared" si="433"/>
        <v>-6.8769892999999991</v>
      </c>
      <c r="DK477">
        <f t="shared" si="434"/>
        <v>-32.604430000000001</v>
      </c>
      <c r="DL477">
        <f t="shared" si="435"/>
        <v>33.321792230569088</v>
      </c>
      <c r="DM477">
        <f t="shared" si="412"/>
        <v>-6.6751650000000007</v>
      </c>
      <c r="DN477">
        <f t="shared" si="413"/>
        <v>-33.465741999999999</v>
      </c>
      <c r="DO477">
        <f t="shared" si="436"/>
        <v>34.124972020322431</v>
      </c>
      <c r="DP477">
        <f t="shared" si="437"/>
        <v>0.9999395422554499</v>
      </c>
      <c r="DQ477">
        <f t="shared" si="438"/>
        <v>0.9987820987411018</v>
      </c>
      <c r="DR477">
        <f t="shared" si="439"/>
        <v>0.99878083143337204</v>
      </c>
      <c r="DS477">
        <f t="shared" si="440"/>
        <v>-0.20638113497662097</v>
      </c>
      <c r="DT477">
        <f t="shared" si="441"/>
        <v>-0.97847167926606948</v>
      </c>
      <c r="DU477" s="1">
        <f t="shared" si="442"/>
        <v>-8.6168954379747332E-4</v>
      </c>
      <c r="DV477" s="1">
        <f t="shared" si="443"/>
        <v>1.6306954379747326E-4</v>
      </c>
      <c r="DW477" s="1">
        <f t="shared" si="444"/>
        <v>-1.9731532988746511E-2</v>
      </c>
      <c r="DX477" s="1">
        <f t="shared" si="445"/>
        <v>1.9731532988746511E-2</v>
      </c>
      <c r="DY477" s="1"/>
      <c r="DZ477">
        <f t="shared" si="414"/>
        <v>-8.5295327000000007</v>
      </c>
      <c r="EA477">
        <f t="shared" si="415"/>
        <v>2.6904000000000003</v>
      </c>
      <c r="EB477">
        <f t="shared" si="416"/>
        <v>-5.9246381726887176E-2</v>
      </c>
      <c r="EC477">
        <f t="shared" si="446"/>
        <v>8.9437788568573904</v>
      </c>
      <c r="ED477">
        <f t="shared" si="447"/>
        <v>8.9280681280491461</v>
      </c>
      <c r="EE477">
        <f t="shared" si="417"/>
        <v>-8.6586727000000003</v>
      </c>
      <c r="EF477">
        <f t="shared" si="418"/>
        <v>2.0571859999999997</v>
      </c>
      <c r="EG477">
        <f t="shared" si="448"/>
        <v>-0.12913999999999959</v>
      </c>
      <c r="EH477">
        <f t="shared" si="449"/>
        <v>-0.63321400000000061</v>
      </c>
      <c r="EI477">
        <f t="shared" si="450"/>
        <v>0.64624848889262454</v>
      </c>
      <c r="EJ477">
        <f t="shared" si="451"/>
        <v>7.2383911012318294E-2</v>
      </c>
    </row>
    <row r="478" spans="1:140" x14ac:dyDescent="0.3">
      <c r="A478">
        <v>473</v>
      </c>
      <c r="B478">
        <v>4.2263500000000002E-3</v>
      </c>
      <c r="C478">
        <v>8.5302399999999997E-3</v>
      </c>
      <c r="D478" s="1">
        <v>8.5109200000000002E-5</v>
      </c>
      <c r="E478">
        <v>-0.35286899999999999</v>
      </c>
      <c r="F478">
        <v>-1.1073200000000001</v>
      </c>
      <c r="G478">
        <v>8.6760000000000004E-2</v>
      </c>
      <c r="H478">
        <v>4.1215899999999996E-3</v>
      </c>
      <c r="I478">
        <v>-4.8155400000000001E-3</v>
      </c>
      <c r="J478">
        <v>8.8760499999999999E-3</v>
      </c>
      <c r="K478">
        <v>9.6507099999999998E-3</v>
      </c>
      <c r="L478">
        <v>-1.0344600000000001E-2</v>
      </c>
      <c r="M478">
        <v>0.55510099999999996</v>
      </c>
      <c r="N478">
        <v>1.36744E-4</v>
      </c>
      <c r="O478">
        <v>1.47443E-4</v>
      </c>
      <c r="P478">
        <v>1.28191E-3</v>
      </c>
      <c r="Q478">
        <v>-4.2642699999999999E-2</v>
      </c>
      <c r="R478">
        <v>17.822800000000001</v>
      </c>
      <c r="S478">
        <v>-2.0383200000000001E-2</v>
      </c>
      <c r="T478">
        <v>-1.2404500000000001</v>
      </c>
      <c r="U478">
        <v>-1.23647</v>
      </c>
      <c r="V478">
        <v>0.11966400000000001</v>
      </c>
      <c r="W478">
        <f t="shared" si="452"/>
        <v>-1.2830927000000001</v>
      </c>
      <c r="X478">
        <f t="shared" si="453"/>
        <v>16.58633</v>
      </c>
      <c r="Y478">
        <v>4.8602799999999998E-3</v>
      </c>
      <c r="Z478">
        <v>-6.3892599999999999E-3</v>
      </c>
      <c r="AA478">
        <v>8.5193999999999999E-3</v>
      </c>
      <c r="AB478">
        <v>9.4499300000000005E-3</v>
      </c>
      <c r="AC478">
        <v>-1.09789E-2</v>
      </c>
      <c r="AD478">
        <v>0.492788</v>
      </c>
      <c r="AE478">
        <v>2.29724E-4</v>
      </c>
      <c r="AF478">
        <v>2.7973400000000002E-4</v>
      </c>
      <c r="AG478">
        <v>2.2454599999999999E-3</v>
      </c>
      <c r="AH478">
        <v>0.16397999999999999</v>
      </c>
      <c r="AI478">
        <v>-17.978400000000001</v>
      </c>
      <c r="AJ478">
        <v>1.78449E-2</v>
      </c>
      <c r="AK478">
        <v>0.545987</v>
      </c>
      <c r="AL478">
        <v>-0.95743900000000004</v>
      </c>
      <c r="AM478">
        <v>6.2428999999999998E-2</v>
      </c>
      <c r="AN478">
        <f t="shared" si="454"/>
        <v>0.70996700000000001</v>
      </c>
      <c r="AO478">
        <f t="shared" si="455"/>
        <v>-18.935839000000001</v>
      </c>
      <c r="AP478">
        <v>-6.6312100000000002E-3</v>
      </c>
      <c r="AQ478">
        <v>-6.98206E-3</v>
      </c>
      <c r="AR478">
        <v>8.0701000000000002E-3</v>
      </c>
      <c r="AS478">
        <v>1.27323E-3</v>
      </c>
      <c r="AT478">
        <v>-1.48865E-2</v>
      </c>
      <c r="AU478">
        <v>0.77438399999999996</v>
      </c>
      <c r="AV478">
        <v>1.6223400000000001E-4</v>
      </c>
      <c r="AW478">
        <v>1.5486800000000001E-4</v>
      </c>
      <c r="AX478">
        <v>1.51958E-3</v>
      </c>
      <c r="AY478">
        <v>8.4868900000000007</v>
      </c>
      <c r="AZ478">
        <v>15.132400000000001</v>
      </c>
      <c r="BA478">
        <v>-0.10724499999999999</v>
      </c>
      <c r="BB478">
        <v>-1.1102799999999999</v>
      </c>
      <c r="BC478">
        <v>-0.60067999999999999</v>
      </c>
      <c r="BD478">
        <v>0.31676100000000001</v>
      </c>
      <c r="BE478">
        <f t="shared" si="419"/>
        <v>7.3766100000000012</v>
      </c>
      <c r="BF478">
        <f t="shared" si="420"/>
        <v>14.53172</v>
      </c>
      <c r="BG478">
        <v>-2.9668199999999999E-4</v>
      </c>
      <c r="BH478">
        <v>-3.0734500000000001E-3</v>
      </c>
      <c r="BI478">
        <v>4.4961699999999999E-3</v>
      </c>
      <c r="BJ478">
        <v>3.0215300000000001E-3</v>
      </c>
      <c r="BK478">
        <v>-6.3916700000000003E-3</v>
      </c>
      <c r="BL478">
        <v>0.63659900000000003</v>
      </c>
      <c r="BM478">
        <v>2.1190900000000001E-4</v>
      </c>
      <c r="BN478">
        <v>2.5216799999999999E-4</v>
      </c>
      <c r="BO478">
        <v>2.0095899999999999E-3</v>
      </c>
      <c r="BP478">
        <v>-8.5213099999999997</v>
      </c>
      <c r="BQ478">
        <v>-14.4079</v>
      </c>
      <c r="BR478">
        <v>-7.1984000000000006E-2</v>
      </c>
      <c r="BS478">
        <v>0.36952499999999999</v>
      </c>
      <c r="BT478">
        <v>-1.61269</v>
      </c>
      <c r="BU478">
        <v>-0.12798300000000001</v>
      </c>
      <c r="BV478">
        <f t="shared" si="421"/>
        <v>-8.1517850000000003</v>
      </c>
      <c r="BW478">
        <f t="shared" si="422"/>
        <v>-16.020589999999999</v>
      </c>
      <c r="BX478">
        <v>1.8258700000000001E-3</v>
      </c>
      <c r="BY478">
        <v>-1.24701E-3</v>
      </c>
      <c r="BZ478">
        <v>3.5504400000000002E-3</v>
      </c>
      <c r="CA478">
        <v>4.1584999999999999E-3</v>
      </c>
      <c r="CB478">
        <v>-3.5796399999999998E-3</v>
      </c>
      <c r="CC478">
        <v>0.58152899999999996</v>
      </c>
      <c r="CD478">
        <v>1.13674E-4</v>
      </c>
      <c r="CE478">
        <v>1.1945799999999999E-4</v>
      </c>
      <c r="CF478">
        <v>1.0708499999999999E-3</v>
      </c>
      <c r="CG478">
        <v>-1807.16</v>
      </c>
      <c r="CH478">
        <v>-1807.16</v>
      </c>
      <c r="CI478">
        <v>-4.3844000000000003</v>
      </c>
      <c r="CJ478">
        <v>-2198.29</v>
      </c>
      <c r="CK478">
        <v>-6.2469700000000001E-3</v>
      </c>
      <c r="CL478">
        <f t="shared" si="401"/>
        <v>35.801200000000001</v>
      </c>
      <c r="CM478">
        <f t="shared" si="402"/>
        <v>35.57803785247755</v>
      </c>
      <c r="CN478">
        <f t="shared" si="456"/>
        <v>-6.2333705999366345E-3</v>
      </c>
      <c r="CO478">
        <f t="shared" si="403"/>
        <v>0.99842968145941036</v>
      </c>
      <c r="CP478">
        <f t="shared" si="423"/>
        <v>5.6048723378200105E-2</v>
      </c>
      <c r="CQ478">
        <f t="shared" si="424"/>
        <v>5.6019382189206629E-2</v>
      </c>
      <c r="CR478">
        <f t="shared" si="457"/>
        <v>-2194.837984455407</v>
      </c>
      <c r="CS478">
        <f t="shared" si="404"/>
        <v>5.3355814649723756</v>
      </c>
      <c r="CT478" s="1">
        <f t="shared" si="405"/>
        <v>5.0864438091499436E-3</v>
      </c>
      <c r="CU478" s="1">
        <f t="shared" si="406"/>
        <v>-5.7803938091499432E-3</v>
      </c>
      <c r="CV478" s="1">
        <f t="shared" si="407"/>
        <v>1.6640949108281129E-2</v>
      </c>
      <c r="CW478" s="1">
        <f t="shared" si="408"/>
        <v>-1.4122417357748077E-3</v>
      </c>
      <c r="CX478" s="1">
        <f t="shared" si="409"/>
        <v>7.1829173577480808E-4</v>
      </c>
      <c r="CY478" s="1">
        <f t="shared" si="410"/>
        <v>-1.9760318169845009E-2</v>
      </c>
      <c r="CZ478" s="1">
        <f t="shared" si="425"/>
        <v>1.9760318169845009E-2</v>
      </c>
      <c r="DA478">
        <f t="shared" si="458"/>
        <v>0.22364902236400003</v>
      </c>
      <c r="DB478">
        <f t="shared" si="411"/>
        <v>2.7528314466666672E-2</v>
      </c>
      <c r="DC478">
        <f t="shared" si="426"/>
        <v>-8.4786672999999997</v>
      </c>
      <c r="DD478">
        <f t="shared" si="427"/>
        <v>-32.230699999999999</v>
      </c>
      <c r="DE478">
        <f t="shared" si="428"/>
        <v>33.327253437300968</v>
      </c>
      <c r="DF478">
        <f t="shared" si="429"/>
        <v>-8.3229100000000003</v>
      </c>
      <c r="DG478">
        <f t="shared" si="430"/>
        <v>-33.110799999999998</v>
      </c>
      <c r="DH478">
        <f t="shared" si="431"/>
        <v>34.140824645987976</v>
      </c>
      <c r="DI478">
        <f t="shared" si="432"/>
        <v>0.99993982429335704</v>
      </c>
      <c r="DJ478">
        <f t="shared" si="433"/>
        <v>-6.8686923000000002</v>
      </c>
      <c r="DK478">
        <f t="shared" si="434"/>
        <v>-32.606920000000002</v>
      </c>
      <c r="DL478">
        <f t="shared" si="435"/>
        <v>33.322517398877288</v>
      </c>
      <c r="DM478">
        <f t="shared" si="412"/>
        <v>-6.6666430000000014</v>
      </c>
      <c r="DN478">
        <f t="shared" si="413"/>
        <v>-33.467559000000001</v>
      </c>
      <c r="DO478">
        <f t="shared" si="436"/>
        <v>34.12508804835425</v>
      </c>
      <c r="DP478">
        <f t="shared" si="437"/>
        <v>0.99993958329455657</v>
      </c>
      <c r="DQ478">
        <f t="shared" si="438"/>
        <v>0.99876928390218711</v>
      </c>
      <c r="DR478">
        <f t="shared" si="439"/>
        <v>0.99876819517796833</v>
      </c>
      <c r="DS478">
        <f t="shared" si="440"/>
        <v>-0.20612765289549889</v>
      </c>
      <c r="DT478">
        <f t="shared" si="441"/>
        <v>-0.97852510990356945</v>
      </c>
      <c r="DU478" s="1">
        <f t="shared" si="442"/>
        <v>-8.5519595837899856E-4</v>
      </c>
      <c r="DV478" s="1">
        <f t="shared" si="443"/>
        <v>1.6124595837899809E-4</v>
      </c>
      <c r="DW478" s="1">
        <f t="shared" si="444"/>
        <v>-1.9848833539449044E-2</v>
      </c>
      <c r="DX478" s="1">
        <f t="shared" si="445"/>
        <v>1.9848833539449044E-2</v>
      </c>
      <c r="DY478" s="1"/>
      <c r="DZ478">
        <f t="shared" si="414"/>
        <v>-8.5295327000000007</v>
      </c>
      <c r="EA478">
        <f t="shared" si="415"/>
        <v>2.6904000000000003</v>
      </c>
      <c r="EB478">
        <f t="shared" si="416"/>
        <v>-5.9246381726887176E-2</v>
      </c>
      <c r="EC478">
        <f t="shared" si="446"/>
        <v>8.9437788568573904</v>
      </c>
      <c r="ED478">
        <f t="shared" si="447"/>
        <v>8.9280681280491461</v>
      </c>
      <c r="EE478">
        <f t="shared" si="417"/>
        <v>-8.6597027000000004</v>
      </c>
      <c r="EF478">
        <f t="shared" si="418"/>
        <v>2.0546100000000003</v>
      </c>
      <c r="EG478">
        <f t="shared" si="448"/>
        <v>-0.13016999999999967</v>
      </c>
      <c r="EH478">
        <f t="shared" si="449"/>
        <v>-0.63579000000000008</v>
      </c>
      <c r="EI478">
        <f t="shared" si="450"/>
        <v>0.64897854587035464</v>
      </c>
      <c r="EJ478">
        <f t="shared" si="451"/>
        <v>7.2689694630742208E-2</v>
      </c>
    </row>
    <row r="479" spans="1:140" x14ac:dyDescent="0.3">
      <c r="A479">
        <v>474</v>
      </c>
      <c r="B479">
        <v>4.2263500000000002E-3</v>
      </c>
      <c r="C479">
        <v>8.5302399999999997E-3</v>
      </c>
      <c r="D479" s="1">
        <v>8.5109200000000002E-5</v>
      </c>
      <c r="E479">
        <v>-0.35346699999999998</v>
      </c>
      <c r="F479">
        <v>-1.1109500000000001</v>
      </c>
      <c r="G479">
        <v>7.2008000000000003E-2</v>
      </c>
      <c r="H479">
        <v>4.1655399999999997E-3</v>
      </c>
      <c r="I479">
        <v>-4.79132E-3</v>
      </c>
      <c r="J479">
        <v>8.8514700000000002E-3</v>
      </c>
      <c r="K479">
        <v>9.6657800000000006E-3</v>
      </c>
      <c r="L479">
        <v>-1.02915E-2</v>
      </c>
      <c r="M479">
        <v>0.55401599999999995</v>
      </c>
      <c r="N479">
        <v>1.36771E-4</v>
      </c>
      <c r="O479">
        <v>1.47482E-4</v>
      </c>
      <c r="P479">
        <v>1.2821899999999999E-3</v>
      </c>
      <c r="Q479">
        <v>-4.2642699999999999E-2</v>
      </c>
      <c r="R479">
        <v>17.822800000000001</v>
      </c>
      <c r="S479">
        <v>-2.0383200000000001E-2</v>
      </c>
      <c r="T479">
        <v>-1.2444599999999999</v>
      </c>
      <c r="U479">
        <v>-1.24031</v>
      </c>
      <c r="V479">
        <v>0.103906</v>
      </c>
      <c r="W479">
        <f t="shared" si="452"/>
        <v>-1.2871026999999999</v>
      </c>
      <c r="X479">
        <f t="shared" si="453"/>
        <v>16.58249</v>
      </c>
      <c r="Y479">
        <v>4.9463700000000003E-3</v>
      </c>
      <c r="Z479">
        <v>-6.3726399999999997E-3</v>
      </c>
      <c r="AA479">
        <v>8.4984399999999995E-3</v>
      </c>
      <c r="AB479">
        <v>9.5031600000000001E-3</v>
      </c>
      <c r="AC479">
        <v>-1.0929400000000001E-2</v>
      </c>
      <c r="AD479">
        <v>0.49077500000000002</v>
      </c>
      <c r="AE479">
        <v>2.3358299999999999E-4</v>
      </c>
      <c r="AF479">
        <v>2.8445E-4</v>
      </c>
      <c r="AG479">
        <v>2.2831499999999998E-3</v>
      </c>
      <c r="AH479">
        <v>0.16397999999999999</v>
      </c>
      <c r="AI479">
        <v>-17.978400000000001</v>
      </c>
      <c r="AJ479">
        <v>1.78449E-2</v>
      </c>
      <c r="AK479">
        <v>0.54859800000000003</v>
      </c>
      <c r="AL479">
        <v>-0.96143900000000004</v>
      </c>
      <c r="AM479">
        <v>4.5843099999999998E-2</v>
      </c>
      <c r="AN479">
        <f t="shared" si="454"/>
        <v>0.71257800000000004</v>
      </c>
      <c r="AO479">
        <f t="shared" si="455"/>
        <v>-18.939838999999999</v>
      </c>
      <c r="AP479">
        <v>-6.7897799999999996E-3</v>
      </c>
      <c r="AQ479">
        <v>-7.1945899999999998E-3</v>
      </c>
      <c r="AR479">
        <v>8.0016299999999992E-3</v>
      </c>
      <c r="AS479">
        <v>1.01972E-3</v>
      </c>
      <c r="AT479">
        <v>-1.5004099999999999E-2</v>
      </c>
      <c r="AU479">
        <v>0.77262900000000001</v>
      </c>
      <c r="AV479">
        <v>1.67954E-4</v>
      </c>
      <c r="AW479">
        <v>1.6075099999999999E-4</v>
      </c>
      <c r="AX479">
        <v>1.5768900000000001E-3</v>
      </c>
      <c r="AY479">
        <v>8.4868900000000007</v>
      </c>
      <c r="AZ479">
        <v>15.132400000000001</v>
      </c>
      <c r="BA479">
        <v>-0.10724499999999999</v>
      </c>
      <c r="BB479">
        <v>-1.11351</v>
      </c>
      <c r="BC479">
        <v>-0.60214999999999996</v>
      </c>
      <c r="BD479">
        <v>0.30729899999999999</v>
      </c>
      <c r="BE479">
        <f t="shared" si="419"/>
        <v>7.3733800000000009</v>
      </c>
      <c r="BF479">
        <f t="shared" si="420"/>
        <v>14.530250000000001</v>
      </c>
      <c r="BG479" s="1">
        <v>-3.0162300000000001E-5</v>
      </c>
      <c r="BH479">
        <v>-3.0672E-3</v>
      </c>
      <c r="BI479">
        <v>4.5585399999999998E-3</v>
      </c>
      <c r="BJ479">
        <v>3.25669E-3</v>
      </c>
      <c r="BK479">
        <v>-6.35405E-3</v>
      </c>
      <c r="BL479">
        <v>0.62523200000000001</v>
      </c>
      <c r="BM479">
        <v>2.1524200000000001E-4</v>
      </c>
      <c r="BN479">
        <v>2.5648700000000001E-4</v>
      </c>
      <c r="BO479">
        <v>2.0419100000000001E-3</v>
      </c>
      <c r="BP479">
        <v>-8.5213099999999997</v>
      </c>
      <c r="BQ479">
        <v>-14.4079</v>
      </c>
      <c r="BR479">
        <v>-7.1984000000000006E-2</v>
      </c>
      <c r="BS479">
        <v>0.371701</v>
      </c>
      <c r="BT479">
        <v>-1.6177900000000001</v>
      </c>
      <c r="BU479">
        <v>-0.14157800000000001</v>
      </c>
      <c r="BV479">
        <f t="shared" si="421"/>
        <v>-8.1496089999999999</v>
      </c>
      <c r="BW479">
        <f t="shared" si="422"/>
        <v>-16.025690000000001</v>
      </c>
      <c r="BX479">
        <v>1.8891100000000001E-3</v>
      </c>
      <c r="BY479">
        <v>-1.3811299999999999E-3</v>
      </c>
      <c r="BZ479">
        <v>3.44174E-3</v>
      </c>
      <c r="CA479">
        <v>4.0648000000000004E-3</v>
      </c>
      <c r="CB479">
        <v>-3.55682E-3</v>
      </c>
      <c r="CC479">
        <v>0.56384400000000001</v>
      </c>
      <c r="CD479">
        <v>1.15903E-4</v>
      </c>
      <c r="CE479">
        <v>1.22166E-4</v>
      </c>
      <c r="CF479">
        <v>1.09498E-3</v>
      </c>
      <c r="CG479">
        <v>-1806.6</v>
      </c>
      <c r="CH479">
        <v>-1806.6</v>
      </c>
      <c r="CI479">
        <v>-4.3959999999999999</v>
      </c>
      <c r="CJ479">
        <v>-2204.11</v>
      </c>
      <c r="CK479">
        <v>-6.23282E-3</v>
      </c>
      <c r="CL479">
        <f t="shared" si="401"/>
        <v>35.801200000000001</v>
      </c>
      <c r="CM479">
        <f t="shared" si="402"/>
        <v>35.578569118026564</v>
      </c>
      <c r="CN479">
        <f t="shared" si="456"/>
        <v>-6.2185312775392175E-3</v>
      </c>
      <c r="CO479">
        <f t="shared" si="403"/>
        <v>0.99841926981829998</v>
      </c>
      <c r="CP479">
        <f t="shared" si="423"/>
        <v>5.6234274400103423E-2</v>
      </c>
      <c r="CQ479">
        <f t="shared" si="424"/>
        <v>5.620464087148528E-2</v>
      </c>
      <c r="CR479">
        <f t="shared" si="457"/>
        <v>-2200.6258967992135</v>
      </c>
      <c r="CS479">
        <f t="shared" si="404"/>
        <v>5.3496516961426099</v>
      </c>
      <c r="CT479" s="1">
        <f t="shared" si="405"/>
        <v>5.1306602011858445E-3</v>
      </c>
      <c r="CU479" s="1">
        <f t="shared" si="406"/>
        <v>-5.7564402011858456E-3</v>
      </c>
      <c r="CV479" s="1">
        <f t="shared" si="407"/>
        <v>1.6585851516635441E-2</v>
      </c>
      <c r="CW479" s="1">
        <f t="shared" si="408"/>
        <v>-1.3996877927430372E-3</v>
      </c>
      <c r="CX479" s="1">
        <f t="shared" si="409"/>
        <v>7.7390779274303604E-4</v>
      </c>
      <c r="CY479" s="1">
        <f t="shared" si="410"/>
        <v>-1.9720418553721301E-2</v>
      </c>
      <c r="CZ479" s="1">
        <f t="shared" si="425"/>
        <v>1.9720418553721301E-2</v>
      </c>
      <c r="DA479">
        <f t="shared" si="458"/>
        <v>0.223142435384</v>
      </c>
      <c r="DB479">
        <f t="shared" si="411"/>
        <v>2.7465960133333335E-2</v>
      </c>
      <c r="DC479">
        <f t="shared" si="426"/>
        <v>-8.4786672999999997</v>
      </c>
      <c r="DD479">
        <f t="shared" si="427"/>
        <v>-32.230699999999999</v>
      </c>
      <c r="DE479">
        <f t="shared" si="428"/>
        <v>33.327253437300968</v>
      </c>
      <c r="DF479">
        <f t="shared" si="429"/>
        <v>-8.3229100000000003</v>
      </c>
      <c r="DG479">
        <f t="shared" si="430"/>
        <v>-33.110799999999998</v>
      </c>
      <c r="DH479">
        <f t="shared" si="431"/>
        <v>34.140824645987976</v>
      </c>
      <c r="DI479">
        <f t="shared" si="432"/>
        <v>0.99993982429335704</v>
      </c>
      <c r="DJ479">
        <f t="shared" si="433"/>
        <v>-6.8625062999999997</v>
      </c>
      <c r="DK479">
        <f t="shared" si="434"/>
        <v>-32.608180000000004</v>
      </c>
      <c r="DL479">
        <f t="shared" si="435"/>
        <v>33.322475832836012</v>
      </c>
      <c r="DM479">
        <f t="shared" si="412"/>
        <v>-6.6608020000000012</v>
      </c>
      <c r="DN479">
        <f t="shared" si="413"/>
        <v>-33.470089000000002</v>
      </c>
      <c r="DO479">
        <f t="shared" si="436"/>
        <v>34.126428775234089</v>
      </c>
      <c r="DP479">
        <f t="shared" si="437"/>
        <v>0.99993966137044277</v>
      </c>
      <c r="DQ479">
        <f t="shared" si="438"/>
        <v>0.998759869820112</v>
      </c>
      <c r="DR479">
        <f t="shared" si="439"/>
        <v>0.9987591308139665</v>
      </c>
      <c r="DS479">
        <f t="shared" si="440"/>
        <v>-0.20594226954882136</v>
      </c>
      <c r="DT479">
        <f t="shared" si="441"/>
        <v>-0.97856414282002002</v>
      </c>
      <c r="DU479" s="1">
        <f t="shared" si="442"/>
        <v>-8.4380655377605225E-4</v>
      </c>
      <c r="DV479" s="1">
        <f t="shared" si="443"/>
        <v>2.1802655377605156E-4</v>
      </c>
      <c r="DW479" s="1">
        <f t="shared" si="444"/>
        <v>-1.9811409242022796E-2</v>
      </c>
      <c r="DX479" s="1">
        <f t="shared" si="445"/>
        <v>1.9811409242022796E-2</v>
      </c>
      <c r="DY479" s="1"/>
      <c r="DZ479">
        <f t="shared" si="414"/>
        <v>-8.5295327000000007</v>
      </c>
      <c r="EA479">
        <f t="shared" si="415"/>
        <v>2.6904000000000003</v>
      </c>
      <c r="EB479">
        <f t="shared" si="416"/>
        <v>-5.9246381726887176E-2</v>
      </c>
      <c r="EC479">
        <f t="shared" si="446"/>
        <v>8.9437788568573904</v>
      </c>
      <c r="ED479">
        <f t="shared" si="447"/>
        <v>8.9280681280491461</v>
      </c>
      <c r="EE479">
        <f t="shared" si="417"/>
        <v>-8.6604827000000011</v>
      </c>
      <c r="EF479">
        <f t="shared" si="418"/>
        <v>2.0522399999999994</v>
      </c>
      <c r="EG479">
        <f t="shared" si="448"/>
        <v>-0.13095000000000034</v>
      </c>
      <c r="EH479">
        <f t="shared" si="449"/>
        <v>-0.63816000000000095</v>
      </c>
      <c r="EI479">
        <f t="shared" si="450"/>
        <v>0.65145689657873862</v>
      </c>
      <c r="EJ479">
        <f t="shared" si="451"/>
        <v>7.2967285557786976E-2</v>
      </c>
    </row>
    <row r="480" spans="1:140" x14ac:dyDescent="0.3">
      <c r="A480">
        <v>475</v>
      </c>
      <c r="B480">
        <v>4.2263500000000002E-3</v>
      </c>
      <c r="C480">
        <v>8.5302399999999997E-3</v>
      </c>
      <c r="D480" s="1">
        <v>8.5109200000000002E-5</v>
      </c>
      <c r="E480">
        <v>-0.35364000000000001</v>
      </c>
      <c r="F480">
        <v>-1.11704</v>
      </c>
      <c r="G480">
        <v>5.4027699999999998E-2</v>
      </c>
      <c r="H480">
        <v>4.2005100000000002E-3</v>
      </c>
      <c r="I480">
        <v>-4.7549699999999999E-3</v>
      </c>
      <c r="J480">
        <v>8.9224899999999999E-3</v>
      </c>
      <c r="K480">
        <v>9.7661299999999996E-3</v>
      </c>
      <c r="L480">
        <v>-1.0320599999999999E-2</v>
      </c>
      <c r="M480">
        <v>0.55573399999999995</v>
      </c>
      <c r="N480">
        <v>1.3683400000000001E-4</v>
      </c>
      <c r="O480">
        <v>1.4753499999999999E-4</v>
      </c>
      <c r="P480">
        <v>1.28279E-3</v>
      </c>
      <c r="Q480">
        <v>-4.2642699999999999E-2</v>
      </c>
      <c r="R480">
        <v>17.822800000000001</v>
      </c>
      <c r="S480">
        <v>-2.0383200000000001E-2</v>
      </c>
      <c r="T480">
        <v>-1.24675</v>
      </c>
      <c r="U480">
        <v>-1.2454799999999999</v>
      </c>
      <c r="V480">
        <v>9.2113500000000001E-2</v>
      </c>
      <c r="W480">
        <f t="shared" si="452"/>
        <v>-1.2893927000000001</v>
      </c>
      <c r="X480">
        <f t="shared" si="453"/>
        <v>16.57732</v>
      </c>
      <c r="Y480">
        <v>4.91312E-3</v>
      </c>
      <c r="Z480">
        <v>-6.4295100000000003E-3</v>
      </c>
      <c r="AA480">
        <v>8.5615900000000009E-3</v>
      </c>
      <c r="AB480">
        <v>9.51749E-3</v>
      </c>
      <c r="AC480">
        <v>-1.1033899999999999E-2</v>
      </c>
      <c r="AD480">
        <v>0.49198700000000001</v>
      </c>
      <c r="AE480">
        <v>2.3522800000000001E-4</v>
      </c>
      <c r="AF480">
        <v>2.8636800000000001E-4</v>
      </c>
      <c r="AG480">
        <v>2.29824E-3</v>
      </c>
      <c r="AH480">
        <v>0.16397999999999999</v>
      </c>
      <c r="AI480">
        <v>-17.978400000000001</v>
      </c>
      <c r="AJ480">
        <v>1.78449E-2</v>
      </c>
      <c r="AK480">
        <v>0.55047999999999997</v>
      </c>
      <c r="AL480">
        <v>-0.96755800000000003</v>
      </c>
      <c r="AM480">
        <v>2.1594499999999999E-2</v>
      </c>
      <c r="AN480">
        <f t="shared" si="454"/>
        <v>0.71445999999999998</v>
      </c>
      <c r="AO480">
        <f t="shared" si="455"/>
        <v>-18.945958000000001</v>
      </c>
      <c r="AP480">
        <v>-6.6732600000000003E-3</v>
      </c>
      <c r="AQ480">
        <v>-7.0737400000000002E-3</v>
      </c>
      <c r="AR480">
        <v>8.1735699999999998E-3</v>
      </c>
      <c r="AS480">
        <v>1.3109E-3</v>
      </c>
      <c r="AT480">
        <v>-1.5057900000000001E-2</v>
      </c>
      <c r="AU480">
        <v>0.773038</v>
      </c>
      <c r="AV480">
        <v>1.6886099999999999E-4</v>
      </c>
      <c r="AW480">
        <v>1.6088499999999999E-4</v>
      </c>
      <c r="AX480">
        <v>1.5790999999999999E-3</v>
      </c>
      <c r="AY480">
        <v>8.4868900000000007</v>
      </c>
      <c r="AZ480">
        <v>15.132400000000001</v>
      </c>
      <c r="BA480">
        <v>-0.10724499999999999</v>
      </c>
      <c r="BB480">
        <v>-1.1163099999999999</v>
      </c>
      <c r="BC480">
        <v>-0.60587800000000003</v>
      </c>
      <c r="BD480">
        <v>0.28614800000000001</v>
      </c>
      <c r="BE480">
        <f t="shared" si="419"/>
        <v>7.3705800000000004</v>
      </c>
      <c r="BF480">
        <f t="shared" si="420"/>
        <v>14.526522</v>
      </c>
      <c r="BG480">
        <v>-1.5101900000000001E-4</v>
      </c>
      <c r="BH480">
        <v>-2.78714E-3</v>
      </c>
      <c r="BI480">
        <v>4.3891499999999996E-3</v>
      </c>
      <c r="BJ480">
        <v>3.1146899999999998E-3</v>
      </c>
      <c r="BK480">
        <v>-6.0528500000000002E-3</v>
      </c>
      <c r="BL480">
        <v>0.64052100000000001</v>
      </c>
      <c r="BM480">
        <v>2.13995E-4</v>
      </c>
      <c r="BN480">
        <v>2.5469000000000002E-4</v>
      </c>
      <c r="BO480">
        <v>2.0294699999999998E-3</v>
      </c>
      <c r="BP480">
        <v>-8.5213099999999997</v>
      </c>
      <c r="BQ480">
        <v>-14.4079</v>
      </c>
      <c r="BR480">
        <v>-7.1984000000000006E-2</v>
      </c>
      <c r="BS480">
        <v>0.37437399999999998</v>
      </c>
      <c r="BT480">
        <v>-1.62578</v>
      </c>
      <c r="BU480">
        <v>-0.15786900000000001</v>
      </c>
      <c r="BV480">
        <f t="shared" si="421"/>
        <v>-8.1469360000000002</v>
      </c>
      <c r="BW480">
        <f t="shared" si="422"/>
        <v>-16.03368</v>
      </c>
      <c r="BX480">
        <v>1.0679299999999999E-3</v>
      </c>
      <c r="BY480">
        <v>-1.5053200000000001E-3</v>
      </c>
      <c r="BZ480">
        <v>3.1634499999999999E-3</v>
      </c>
      <c r="CA480">
        <v>3.1969500000000001E-3</v>
      </c>
      <c r="CB480">
        <v>-3.6343399999999998E-3</v>
      </c>
      <c r="CC480">
        <v>0.59275900000000004</v>
      </c>
      <c r="CD480">
        <v>1.13377E-4</v>
      </c>
      <c r="CE480">
        <v>1.1900600000000001E-4</v>
      </c>
      <c r="CF480">
        <v>1.0669799999999999E-3</v>
      </c>
      <c r="CG480">
        <v>-1805.85</v>
      </c>
      <c r="CH480">
        <v>-1805.85</v>
      </c>
      <c r="CI480">
        <v>-4.4069000000000003</v>
      </c>
      <c r="CJ480">
        <v>-2209.61</v>
      </c>
      <c r="CK480">
        <v>-6.1990999999999999E-3</v>
      </c>
      <c r="CL480">
        <f t="shared" si="401"/>
        <v>35.801200000000001</v>
      </c>
      <c r="CM480">
        <f t="shared" si="402"/>
        <v>35.579751341297786</v>
      </c>
      <c r="CN480">
        <f t="shared" si="456"/>
        <v>-6.1855093880153478E-3</v>
      </c>
      <c r="CO480">
        <f t="shared" si="403"/>
        <v>0.99841276739806128</v>
      </c>
      <c r="CP480">
        <f t="shared" si="423"/>
        <v>5.6349847636103956E-2</v>
      </c>
      <c r="CQ480">
        <f t="shared" si="424"/>
        <v>5.6320031041760185E-2</v>
      </c>
      <c r="CR480">
        <f t="shared" si="457"/>
        <v>-2206.1028349704302</v>
      </c>
      <c r="CS480">
        <f t="shared" si="404"/>
        <v>5.3629659589711682</v>
      </c>
      <c r="CT480" s="1">
        <f t="shared" si="405"/>
        <v>5.1755383133938087E-3</v>
      </c>
      <c r="CU480" s="1">
        <f t="shared" si="406"/>
        <v>-5.7299983133938083E-3</v>
      </c>
      <c r="CV480" s="1">
        <f t="shared" si="407"/>
        <v>1.6724628668900059E-2</v>
      </c>
      <c r="CW480" s="1">
        <f t="shared" si="408"/>
        <v>-1.3407492681602796E-3</v>
      </c>
      <c r="CX480" s="1">
        <f t="shared" si="409"/>
        <v>7.8628926816027992E-4</v>
      </c>
      <c r="CY480" s="1">
        <f t="shared" si="410"/>
        <v>-1.985244670804602E-2</v>
      </c>
      <c r="CZ480" s="1">
        <f t="shared" si="425"/>
        <v>1.985244670804602E-2</v>
      </c>
      <c r="DA480">
        <f t="shared" si="458"/>
        <v>0.22193521892000001</v>
      </c>
      <c r="DB480">
        <f t="shared" si="411"/>
        <v>2.7317367333333335E-2</v>
      </c>
      <c r="DC480">
        <f t="shared" si="426"/>
        <v>-8.4786672999999997</v>
      </c>
      <c r="DD480">
        <f t="shared" si="427"/>
        <v>-32.230699999999999</v>
      </c>
      <c r="DE480">
        <f t="shared" si="428"/>
        <v>33.327253437300968</v>
      </c>
      <c r="DF480">
        <f t="shared" si="429"/>
        <v>-8.3229100000000003</v>
      </c>
      <c r="DG480">
        <f t="shared" si="430"/>
        <v>-33.110799999999998</v>
      </c>
      <c r="DH480">
        <f t="shared" si="431"/>
        <v>34.140824645987976</v>
      </c>
      <c r="DI480">
        <f t="shared" si="432"/>
        <v>0.99993982429335704</v>
      </c>
      <c r="DJ480">
        <f t="shared" si="433"/>
        <v>-6.8575432999999997</v>
      </c>
      <c r="DK480">
        <f t="shared" si="434"/>
        <v>-32.611000000000004</v>
      </c>
      <c r="DL480">
        <f t="shared" si="435"/>
        <v>33.324213735831414</v>
      </c>
      <c r="DM480">
        <f t="shared" si="412"/>
        <v>-6.6561200000000005</v>
      </c>
      <c r="DN480">
        <f t="shared" si="413"/>
        <v>-33.472480000000004</v>
      </c>
      <c r="DO480">
        <f t="shared" si="436"/>
        <v>34.127860331476988</v>
      </c>
      <c r="DP480">
        <f t="shared" si="437"/>
        <v>0.99993982537694759</v>
      </c>
      <c r="DQ480">
        <f t="shared" si="438"/>
        <v>0.99875173302840148</v>
      </c>
      <c r="DR480">
        <f t="shared" si="439"/>
        <v>0.99875173796219219</v>
      </c>
      <c r="DS480">
        <f t="shared" si="440"/>
        <v>-0.20578259863417328</v>
      </c>
      <c r="DT480">
        <f t="shared" si="441"/>
        <v>-0.97859773252310722</v>
      </c>
      <c r="DU480" s="1">
        <f t="shared" si="442"/>
        <v>-7.821437217525604E-4</v>
      </c>
      <c r="DV480" s="1">
        <f t="shared" si="443"/>
        <v>2.2768372175256029E-4</v>
      </c>
      <c r="DW480" s="1">
        <f t="shared" si="444"/>
        <v>-1.994051608572717E-2</v>
      </c>
      <c r="DX480" s="1">
        <f t="shared" si="445"/>
        <v>1.994051608572717E-2</v>
      </c>
      <c r="DY480" s="1"/>
      <c r="DZ480">
        <f t="shared" si="414"/>
        <v>-8.5295327000000007</v>
      </c>
      <c r="EA480">
        <f t="shared" si="415"/>
        <v>2.6904000000000003</v>
      </c>
      <c r="EB480">
        <f t="shared" si="416"/>
        <v>-5.9246381726887176E-2</v>
      </c>
      <c r="EC480">
        <f t="shared" si="446"/>
        <v>8.9437788568573904</v>
      </c>
      <c r="ED480">
        <f t="shared" si="447"/>
        <v>8.9280681280491461</v>
      </c>
      <c r="EE480">
        <f t="shared" si="417"/>
        <v>-8.6599727000000009</v>
      </c>
      <c r="EF480">
        <f t="shared" si="418"/>
        <v>2.0507980000000003</v>
      </c>
      <c r="EG480">
        <f t="shared" si="448"/>
        <v>-0.13044000000000011</v>
      </c>
      <c r="EH480">
        <f t="shared" si="449"/>
        <v>-0.639602</v>
      </c>
      <c r="EI480">
        <f t="shared" si="450"/>
        <v>0.65276742566093171</v>
      </c>
      <c r="EJ480">
        <f t="shared" si="451"/>
        <v>7.3114073089355622E-2</v>
      </c>
    </row>
    <row r="481" spans="1:140" x14ac:dyDescent="0.3">
      <c r="A481">
        <v>476</v>
      </c>
      <c r="B481">
        <v>4.2263500000000002E-3</v>
      </c>
      <c r="C481">
        <v>8.5302399999999997E-3</v>
      </c>
      <c r="D481" s="1">
        <v>8.5109200000000002E-5</v>
      </c>
      <c r="E481">
        <v>-0.35358800000000001</v>
      </c>
      <c r="F481">
        <v>-1.1208</v>
      </c>
      <c r="G481">
        <v>7.3092000000000004E-2</v>
      </c>
      <c r="H481">
        <v>4.2249799999999997E-3</v>
      </c>
      <c r="I481">
        <v>-4.8785800000000004E-3</v>
      </c>
      <c r="J481">
        <v>8.96074E-3</v>
      </c>
      <c r="K481">
        <v>9.7864000000000007E-3</v>
      </c>
      <c r="L481">
        <v>-1.044E-2</v>
      </c>
      <c r="M481">
        <v>0.55296400000000001</v>
      </c>
      <c r="N481">
        <v>1.36697E-4</v>
      </c>
      <c r="O481">
        <v>1.4742600000000001E-4</v>
      </c>
      <c r="P481">
        <v>1.28162E-3</v>
      </c>
      <c r="Q481">
        <v>-4.2642699999999999E-2</v>
      </c>
      <c r="R481">
        <v>17.822800000000001</v>
      </c>
      <c r="S481">
        <v>-2.0383200000000001E-2</v>
      </c>
      <c r="T481">
        <v>-1.2495499999999999</v>
      </c>
      <c r="U481">
        <v>-1.2507699999999999</v>
      </c>
      <c r="V481">
        <v>0.105292</v>
      </c>
      <c r="W481">
        <f t="shared" si="452"/>
        <v>-1.2921927</v>
      </c>
      <c r="X481">
        <f t="shared" si="453"/>
        <v>16.572030000000002</v>
      </c>
      <c r="Y481">
        <v>5.0634699999999996E-3</v>
      </c>
      <c r="Z481">
        <v>-6.1950699999999996E-3</v>
      </c>
      <c r="AA481">
        <v>8.8222500000000002E-3</v>
      </c>
      <c r="AB481">
        <v>9.9043800000000008E-3</v>
      </c>
      <c r="AC481">
        <v>-1.1036000000000001E-2</v>
      </c>
      <c r="AD481">
        <v>0.50068000000000001</v>
      </c>
      <c r="AE481">
        <v>2.3488799999999999E-4</v>
      </c>
      <c r="AF481">
        <v>2.8612400000000001E-4</v>
      </c>
      <c r="AG481">
        <v>2.2965199999999998E-3</v>
      </c>
      <c r="AH481">
        <v>0.16397999999999999</v>
      </c>
      <c r="AI481">
        <v>-17.978400000000001</v>
      </c>
      <c r="AJ481">
        <v>1.78449E-2</v>
      </c>
      <c r="AK481">
        <v>0.553871</v>
      </c>
      <c r="AL481">
        <v>-0.96762700000000001</v>
      </c>
      <c r="AM481">
        <v>5.2780800000000003E-2</v>
      </c>
      <c r="AN481">
        <f t="shared" si="454"/>
        <v>0.71785100000000002</v>
      </c>
      <c r="AO481">
        <f t="shared" si="455"/>
        <v>-18.946027000000001</v>
      </c>
      <c r="AP481">
        <v>-6.6864699999999999E-3</v>
      </c>
      <c r="AQ481">
        <v>-6.99213E-3</v>
      </c>
      <c r="AR481">
        <v>8.1754299999999992E-3</v>
      </c>
      <c r="AS481">
        <v>1.34578E-3</v>
      </c>
      <c r="AT481">
        <v>-1.50244E-2</v>
      </c>
      <c r="AU481">
        <v>0.77593000000000001</v>
      </c>
      <c r="AV481">
        <v>1.6906500000000001E-4</v>
      </c>
      <c r="AW481">
        <v>1.6190200000000001E-4</v>
      </c>
      <c r="AX481">
        <v>1.58808E-3</v>
      </c>
      <c r="AY481">
        <v>8.4868900000000007</v>
      </c>
      <c r="AZ481">
        <v>15.132400000000001</v>
      </c>
      <c r="BA481">
        <v>-0.10724499999999999</v>
      </c>
      <c r="BB481">
        <v>-1.1184499999999999</v>
      </c>
      <c r="BC481">
        <v>-0.60788299999999995</v>
      </c>
      <c r="BD481">
        <v>0.311359</v>
      </c>
      <c r="BE481">
        <f t="shared" si="419"/>
        <v>7.3684400000000005</v>
      </c>
      <c r="BF481">
        <f t="shared" si="420"/>
        <v>14.524517000000001</v>
      </c>
      <c r="BG481">
        <v>-2.4262900000000001E-4</v>
      </c>
      <c r="BH481">
        <v>-2.8928399999999998E-3</v>
      </c>
      <c r="BI481">
        <v>4.5921E-3</v>
      </c>
      <c r="BJ481">
        <v>3.21287E-3</v>
      </c>
      <c r="BK481">
        <v>-6.3483400000000001E-3</v>
      </c>
      <c r="BL481">
        <v>0.64600199999999997</v>
      </c>
      <c r="BM481">
        <v>2.14725E-4</v>
      </c>
      <c r="BN481">
        <v>2.5573700000000002E-4</v>
      </c>
      <c r="BO481">
        <v>2.03666E-3</v>
      </c>
      <c r="BP481">
        <v>-8.5213099999999997</v>
      </c>
      <c r="BQ481">
        <v>-14.4079</v>
      </c>
      <c r="BR481">
        <v>-7.1984000000000006E-2</v>
      </c>
      <c r="BS481">
        <v>0.37618499999999999</v>
      </c>
      <c r="BT481">
        <v>-1.63002</v>
      </c>
      <c r="BU481">
        <v>-0.14613599999999999</v>
      </c>
      <c r="BV481">
        <f t="shared" si="421"/>
        <v>-8.1451250000000002</v>
      </c>
      <c r="BW481">
        <f t="shared" si="422"/>
        <v>-16.03792</v>
      </c>
      <c r="BX481">
        <v>1.80806E-3</v>
      </c>
      <c r="BY481">
        <v>-1.5681499999999999E-3</v>
      </c>
      <c r="BZ481">
        <v>3.49198E-3</v>
      </c>
      <c r="CA481">
        <v>3.9988699999999999E-3</v>
      </c>
      <c r="CB481">
        <v>-3.7589699999999999E-3</v>
      </c>
      <c r="CC481">
        <v>0.56047199999999997</v>
      </c>
      <c r="CD481">
        <v>1.12465E-4</v>
      </c>
      <c r="CE481">
        <v>1.18485E-4</v>
      </c>
      <c r="CF481">
        <v>1.06193E-3</v>
      </c>
      <c r="CG481">
        <v>-1805.17</v>
      </c>
      <c r="CH481">
        <v>-1805.17</v>
      </c>
      <c r="CI481">
        <v>-4.4165999999999999</v>
      </c>
      <c r="CJ481">
        <v>-2214.46</v>
      </c>
      <c r="CK481">
        <v>-6.3366400000000002E-3</v>
      </c>
      <c r="CL481">
        <f t="shared" si="401"/>
        <v>35.801200000000001</v>
      </c>
      <c r="CM481">
        <f t="shared" si="402"/>
        <v>35.574887894850193</v>
      </c>
      <c r="CN481">
        <f t="shared" si="456"/>
        <v>-6.3213552939512902E-3</v>
      </c>
      <c r="CO481">
        <f t="shared" si="403"/>
        <v>0.99840249967847627</v>
      </c>
      <c r="CP481">
        <f t="shared" si="423"/>
        <v>5.6531864242311602E-2</v>
      </c>
      <c r="CQ481">
        <f t="shared" si="424"/>
        <v>5.6501757811328844E-2</v>
      </c>
      <c r="CR481">
        <f t="shared" si="457"/>
        <v>-2210.9223994379986</v>
      </c>
      <c r="CS481">
        <f t="shared" si="404"/>
        <v>5.3746821671945186</v>
      </c>
      <c r="CT481" s="1">
        <f t="shared" si="405"/>
        <v>5.206894853844026E-3</v>
      </c>
      <c r="CU481" s="1">
        <f t="shared" si="406"/>
        <v>-5.8604948538440275E-3</v>
      </c>
      <c r="CV481" s="1">
        <f t="shared" si="407"/>
        <v>1.6779962309914777E-2</v>
      </c>
      <c r="CW481" s="1">
        <f t="shared" si="408"/>
        <v>-1.4498740127487399E-3</v>
      </c>
      <c r="CX481" s="1">
        <f t="shared" si="409"/>
        <v>7.9627401274873742E-4</v>
      </c>
      <c r="CY481" s="1">
        <f t="shared" si="410"/>
        <v>-1.9975211365879306E-2</v>
      </c>
      <c r="CZ481" s="1">
        <f t="shared" si="425"/>
        <v>1.9975211365879306E-2</v>
      </c>
      <c r="DA481">
        <f t="shared" si="458"/>
        <v>0.22685931596800002</v>
      </c>
      <c r="DB481">
        <f t="shared" si="411"/>
        <v>2.7923460266666672E-2</v>
      </c>
      <c r="DC481">
        <f t="shared" si="426"/>
        <v>-8.4786672999999997</v>
      </c>
      <c r="DD481">
        <f t="shared" si="427"/>
        <v>-32.230699999999999</v>
      </c>
      <c r="DE481">
        <f t="shared" si="428"/>
        <v>33.327253437300968</v>
      </c>
      <c r="DF481">
        <f t="shared" si="429"/>
        <v>-8.3229100000000003</v>
      </c>
      <c r="DG481">
        <f t="shared" si="430"/>
        <v>-33.110799999999998</v>
      </c>
      <c r="DH481">
        <f t="shared" si="431"/>
        <v>34.140824645987976</v>
      </c>
      <c r="DI481">
        <f t="shared" si="432"/>
        <v>0.99993982429335704</v>
      </c>
      <c r="DJ481">
        <f t="shared" si="433"/>
        <v>-6.8529323</v>
      </c>
      <c r="DK481">
        <f t="shared" si="434"/>
        <v>-32.609949999999998</v>
      </c>
      <c r="DL481">
        <f t="shared" si="435"/>
        <v>33.322237621607634</v>
      </c>
      <c r="DM481">
        <f t="shared" si="412"/>
        <v>-6.6505890000000001</v>
      </c>
      <c r="DN481">
        <f t="shared" si="413"/>
        <v>-33.470544000000004</v>
      </c>
      <c r="DO481">
        <f t="shared" si="436"/>
        <v>34.12488314562934</v>
      </c>
      <c r="DP481">
        <f t="shared" si="437"/>
        <v>0.99993961705325662</v>
      </c>
      <c r="DQ481">
        <f t="shared" si="438"/>
        <v>0.99874528469880075</v>
      </c>
      <c r="DR481">
        <f t="shared" si="439"/>
        <v>0.99874433930149076</v>
      </c>
      <c r="DS481">
        <f t="shared" si="440"/>
        <v>-0.20565642613256713</v>
      </c>
      <c r="DT481">
        <f t="shared" si="441"/>
        <v>-0.97862425597896352</v>
      </c>
      <c r="DU481" s="1">
        <f t="shared" si="442"/>
        <v>-8.8666524211364209E-4</v>
      </c>
      <c r="DV481" s="1">
        <f t="shared" si="443"/>
        <v>2.3306524211364138E-4</v>
      </c>
      <c r="DW481" s="1">
        <f t="shared" si="444"/>
        <v>-2.0069889230055357E-2</v>
      </c>
      <c r="DX481" s="1">
        <f t="shared" si="445"/>
        <v>2.0069889230055357E-2</v>
      </c>
      <c r="DY481" s="1"/>
      <c r="DZ481">
        <f t="shared" si="414"/>
        <v>-8.5295327000000007</v>
      </c>
      <c r="EA481">
        <f t="shared" si="415"/>
        <v>2.6904000000000003</v>
      </c>
      <c r="EB481">
        <f t="shared" si="416"/>
        <v>-5.9246381726887176E-2</v>
      </c>
      <c r="EC481">
        <f t="shared" si="446"/>
        <v>8.9437788568573904</v>
      </c>
      <c r="ED481">
        <f t="shared" si="447"/>
        <v>8.9280681280491461</v>
      </c>
      <c r="EE481">
        <f t="shared" si="417"/>
        <v>-8.6606327000000007</v>
      </c>
      <c r="EF481">
        <f t="shared" si="418"/>
        <v>2.0475130000000004</v>
      </c>
      <c r="EG481">
        <f t="shared" si="448"/>
        <v>-0.13109999999999999</v>
      </c>
      <c r="EH481">
        <f t="shared" si="449"/>
        <v>-0.64288699999999999</v>
      </c>
      <c r="EI481">
        <f t="shared" si="450"/>
        <v>0.65611805703623183</v>
      </c>
      <c r="EJ481">
        <f t="shared" si="451"/>
        <v>7.348936495846374E-2</v>
      </c>
    </row>
    <row r="482" spans="1:140" x14ac:dyDescent="0.3">
      <c r="A482">
        <v>477</v>
      </c>
      <c r="B482">
        <v>4.2263500000000002E-3</v>
      </c>
      <c r="C482">
        <v>8.5302399999999997E-3</v>
      </c>
      <c r="D482" s="1">
        <v>8.5109200000000002E-5</v>
      </c>
      <c r="E482">
        <v>-0.35270299999999999</v>
      </c>
      <c r="F482">
        <v>-1.1234200000000001</v>
      </c>
      <c r="G482">
        <v>7.9247799999999993E-2</v>
      </c>
      <c r="H482">
        <v>4.16505E-3</v>
      </c>
      <c r="I482">
        <v>-4.9117199999999996E-3</v>
      </c>
      <c r="J482">
        <v>8.9606800000000004E-3</v>
      </c>
      <c r="K482">
        <v>9.7300500000000005E-3</v>
      </c>
      <c r="L482">
        <v>-1.04767E-2</v>
      </c>
      <c r="M482">
        <v>0.55351799999999995</v>
      </c>
      <c r="N482">
        <v>1.3710299999999999E-4</v>
      </c>
      <c r="O482">
        <v>1.4781199999999999E-4</v>
      </c>
      <c r="P482">
        <v>1.28513E-3</v>
      </c>
      <c r="Q482">
        <v>-4.2642699999999999E-2</v>
      </c>
      <c r="R482">
        <v>17.822800000000001</v>
      </c>
      <c r="S482">
        <v>-2.0383200000000001E-2</v>
      </c>
      <c r="T482">
        <v>-1.25142</v>
      </c>
      <c r="U482">
        <v>-1.25491</v>
      </c>
      <c r="V482">
        <v>0.10681400000000001</v>
      </c>
      <c r="W482">
        <f t="shared" si="452"/>
        <v>-1.2940627</v>
      </c>
      <c r="X482">
        <f t="shared" si="453"/>
        <v>16.567890000000002</v>
      </c>
      <c r="Y482">
        <v>4.91853E-3</v>
      </c>
      <c r="Z482">
        <v>-6.5195399999999999E-3</v>
      </c>
      <c r="AA482">
        <v>8.6044199999999998E-3</v>
      </c>
      <c r="AB482">
        <v>9.5367899999999999E-3</v>
      </c>
      <c r="AC482">
        <v>-1.11378E-2</v>
      </c>
      <c r="AD482">
        <v>0.49124699999999999</v>
      </c>
      <c r="AE482">
        <v>2.3718200000000001E-4</v>
      </c>
      <c r="AF482">
        <v>2.8890200000000001E-4</v>
      </c>
      <c r="AG482">
        <v>2.3189E-3</v>
      </c>
      <c r="AH482">
        <v>0.16397999999999999</v>
      </c>
      <c r="AI482">
        <v>-17.978400000000001</v>
      </c>
      <c r="AJ482">
        <v>1.78449E-2</v>
      </c>
      <c r="AK482">
        <v>0.55730900000000005</v>
      </c>
      <c r="AL482">
        <v>-0.96996099999999996</v>
      </c>
      <c r="AM482">
        <v>5.9485900000000001E-2</v>
      </c>
      <c r="AN482">
        <f t="shared" si="454"/>
        <v>0.72128900000000007</v>
      </c>
      <c r="AO482">
        <f t="shared" si="455"/>
        <v>-18.948361000000002</v>
      </c>
      <c r="AP482">
        <v>-6.8457199999999996E-3</v>
      </c>
      <c r="AQ482">
        <v>-7.36704E-3</v>
      </c>
      <c r="AR482">
        <v>8.0678399999999997E-3</v>
      </c>
      <c r="AS482">
        <v>9.7357200000000002E-4</v>
      </c>
      <c r="AT482">
        <v>-1.51863E-2</v>
      </c>
      <c r="AU482">
        <v>0.76914400000000005</v>
      </c>
      <c r="AV482">
        <v>1.6552E-4</v>
      </c>
      <c r="AW482">
        <v>1.58278E-4</v>
      </c>
      <c r="AX482">
        <v>1.55262E-3</v>
      </c>
      <c r="AY482">
        <v>8.4868900000000007</v>
      </c>
      <c r="AZ482">
        <v>15.132400000000001</v>
      </c>
      <c r="BA482">
        <v>-0.10724499999999999</v>
      </c>
      <c r="BB482">
        <v>-1.11968</v>
      </c>
      <c r="BC482">
        <v>-0.61010200000000003</v>
      </c>
      <c r="BD482">
        <v>0.30608000000000002</v>
      </c>
      <c r="BE482">
        <f t="shared" si="419"/>
        <v>7.3672100000000009</v>
      </c>
      <c r="BF482">
        <f t="shared" si="420"/>
        <v>14.522298000000001</v>
      </c>
      <c r="BG482">
        <v>-1.09511E-4</v>
      </c>
      <c r="BH482">
        <v>-2.98679E-3</v>
      </c>
      <c r="BI482">
        <v>4.5908800000000003E-3</v>
      </c>
      <c r="BJ482">
        <v>3.2636700000000002E-3</v>
      </c>
      <c r="BK482">
        <v>-6.3599700000000004E-3</v>
      </c>
      <c r="BL482">
        <v>0.63441199999999998</v>
      </c>
      <c r="BM482">
        <v>2.16169E-4</v>
      </c>
      <c r="BN482">
        <v>2.5756800000000001E-4</v>
      </c>
      <c r="BO482">
        <v>2.0506399999999998E-3</v>
      </c>
      <c r="BP482">
        <v>-8.5213099999999997</v>
      </c>
      <c r="BQ482">
        <v>-14.4079</v>
      </c>
      <c r="BR482">
        <v>-7.1984000000000006E-2</v>
      </c>
      <c r="BS482">
        <v>0.37924099999999999</v>
      </c>
      <c r="BT482">
        <v>-1.63429</v>
      </c>
      <c r="BU482">
        <v>-0.13611799999999999</v>
      </c>
      <c r="BV482">
        <f t="shared" si="421"/>
        <v>-8.1420689999999993</v>
      </c>
      <c r="BW482">
        <f t="shared" si="422"/>
        <v>-16.042189999999998</v>
      </c>
      <c r="BX482">
        <v>2.1190699999999998E-3</v>
      </c>
      <c r="BY482">
        <v>-1.5941799999999999E-3</v>
      </c>
      <c r="BZ482">
        <v>3.7009399999999998E-3</v>
      </c>
      <c r="CA482">
        <v>4.40326E-3</v>
      </c>
      <c r="CB482">
        <v>-3.8783699999999999E-3</v>
      </c>
      <c r="CC482">
        <v>0.55306299999999997</v>
      </c>
      <c r="CD482">
        <v>1.13527E-4</v>
      </c>
      <c r="CE482">
        <v>1.18709E-4</v>
      </c>
      <c r="CF482">
        <v>1.06463E-3</v>
      </c>
      <c r="CG482">
        <v>-1804.54</v>
      </c>
      <c r="CH482">
        <v>-1804.54</v>
      </c>
      <c r="CI482">
        <v>-4.4276</v>
      </c>
      <c r="CJ482">
        <v>-2219.9499999999998</v>
      </c>
      <c r="CK482">
        <v>-6.3774000000000001E-3</v>
      </c>
      <c r="CL482">
        <f t="shared" si="401"/>
        <v>35.801200000000001</v>
      </c>
      <c r="CM482">
        <f t="shared" si="402"/>
        <v>35.573385101360458</v>
      </c>
      <c r="CN482">
        <f t="shared" si="456"/>
        <v>-6.3633313587126584E-3</v>
      </c>
      <c r="CO482">
        <f t="shared" si="403"/>
        <v>0.9983939087832755</v>
      </c>
      <c r="CP482">
        <f t="shared" si="423"/>
        <v>5.6683707049742571E-2</v>
      </c>
      <c r="CQ482">
        <f t="shared" si="424"/>
        <v>5.6653357397885802E-2</v>
      </c>
      <c r="CR482">
        <f t="shared" si="457"/>
        <v>-2216.3845578034325</v>
      </c>
      <c r="CS482">
        <f t="shared" si="404"/>
        <v>5.3879605007844047</v>
      </c>
      <c r="CT482" s="1">
        <f t="shared" si="405"/>
        <v>5.1495917129960149E-3</v>
      </c>
      <c r="CU482" s="1">
        <f t="shared" si="406"/>
        <v>-5.8962617129960128E-3</v>
      </c>
      <c r="CV482" s="1">
        <f t="shared" si="407"/>
        <v>1.6779511911077752E-2</v>
      </c>
      <c r="CW482" s="1">
        <f t="shared" si="408"/>
        <v>-1.4869160095204079E-3</v>
      </c>
      <c r="CX482" s="1">
        <f t="shared" si="409"/>
        <v>7.4024600952041003E-4</v>
      </c>
      <c r="CY482" s="1">
        <f t="shared" si="410"/>
        <v>-1.9965035617885634E-2</v>
      </c>
      <c r="CZ482" s="1">
        <f t="shared" si="425"/>
        <v>1.9965035617885634E-2</v>
      </c>
      <c r="DA482">
        <f t="shared" si="458"/>
        <v>0.22831857288000001</v>
      </c>
      <c r="DB482">
        <f t="shared" si="411"/>
        <v>2.8103076000000005E-2</v>
      </c>
      <c r="DC482">
        <f t="shared" si="426"/>
        <v>-8.4786672999999997</v>
      </c>
      <c r="DD482">
        <f t="shared" si="427"/>
        <v>-32.230699999999999</v>
      </c>
      <c r="DE482">
        <f t="shared" si="428"/>
        <v>33.327253437300968</v>
      </c>
      <c r="DF482">
        <f t="shared" si="429"/>
        <v>-8.3229100000000003</v>
      </c>
      <c r="DG482">
        <f t="shared" si="430"/>
        <v>-33.110799999999998</v>
      </c>
      <c r="DH482">
        <f t="shared" si="431"/>
        <v>34.140824645987976</v>
      </c>
      <c r="DI482">
        <f t="shared" si="432"/>
        <v>0.99993982429335704</v>
      </c>
      <c r="DJ482">
        <f t="shared" si="433"/>
        <v>-6.8480062999999998</v>
      </c>
      <c r="DK482">
        <f t="shared" si="434"/>
        <v>-32.610079999999996</v>
      </c>
      <c r="DL482">
        <f t="shared" si="435"/>
        <v>33.321352131797404</v>
      </c>
      <c r="DM482">
        <f t="shared" si="412"/>
        <v>-6.6459210000000013</v>
      </c>
      <c r="DN482">
        <f t="shared" si="413"/>
        <v>-33.470659000000005</v>
      </c>
      <c r="DO482">
        <f t="shared" si="436"/>
        <v>34.124086505465939</v>
      </c>
      <c r="DP482">
        <f t="shared" si="437"/>
        <v>0.99993973399628888</v>
      </c>
      <c r="DQ482">
        <f t="shared" si="438"/>
        <v>0.99873798893842858</v>
      </c>
      <c r="DR482">
        <f t="shared" si="439"/>
        <v>0.99873757566564547</v>
      </c>
      <c r="DS482">
        <f t="shared" si="440"/>
        <v>-0.2055140581604786</v>
      </c>
      <c r="DT482">
        <f t="shared" si="441"/>
        <v>-0.97865416358303581</v>
      </c>
      <c r="DU482" s="1">
        <f t="shared" si="442"/>
        <v>-9.2388053284243399E-4</v>
      </c>
      <c r="DV482" s="1">
        <f t="shared" si="443"/>
        <v>1.7721053284243437E-4</v>
      </c>
      <c r="DW482" s="1">
        <f t="shared" si="444"/>
        <v>-2.0058676335879419E-2</v>
      </c>
      <c r="DX482" s="1">
        <f t="shared" si="445"/>
        <v>2.0058676335879419E-2</v>
      </c>
      <c r="DY482" s="1"/>
      <c r="DZ482">
        <f t="shared" si="414"/>
        <v>-8.5295327000000007</v>
      </c>
      <c r="EA482">
        <f t="shared" si="415"/>
        <v>2.6904000000000003</v>
      </c>
      <c r="EB482">
        <f t="shared" si="416"/>
        <v>-5.9246381726887176E-2</v>
      </c>
      <c r="EC482">
        <f t="shared" si="446"/>
        <v>8.9437788568573904</v>
      </c>
      <c r="ED482">
        <f t="shared" si="447"/>
        <v>8.9280681280491461</v>
      </c>
      <c r="EE482">
        <f t="shared" si="417"/>
        <v>-8.6612727000000014</v>
      </c>
      <c r="EF482">
        <f t="shared" si="418"/>
        <v>2.045592000000001</v>
      </c>
      <c r="EG482">
        <f t="shared" si="448"/>
        <v>-0.13174000000000063</v>
      </c>
      <c r="EH482">
        <f t="shared" si="449"/>
        <v>-0.64480799999999938</v>
      </c>
      <c r="EI482">
        <f t="shared" si="450"/>
        <v>0.65812824317453467</v>
      </c>
      <c r="EJ482">
        <f t="shared" si="451"/>
        <v>7.3714518497781767E-2</v>
      </c>
    </row>
    <row r="483" spans="1:140" x14ac:dyDescent="0.3">
      <c r="A483">
        <v>478</v>
      </c>
      <c r="B483">
        <v>4.2263500000000002E-3</v>
      </c>
      <c r="C483">
        <v>8.5302399999999997E-3</v>
      </c>
      <c r="D483" s="1">
        <v>8.5109200000000002E-5</v>
      </c>
      <c r="E483">
        <v>-0.352022</v>
      </c>
      <c r="F483">
        <v>-1.1267499999999999</v>
      </c>
      <c r="G483">
        <v>6.5065700000000004E-2</v>
      </c>
      <c r="H483">
        <v>4.26904E-3</v>
      </c>
      <c r="I483">
        <v>-4.9212300000000004E-3</v>
      </c>
      <c r="J483">
        <v>9.0651099999999995E-3</v>
      </c>
      <c r="K483">
        <v>9.8967199999999995E-3</v>
      </c>
      <c r="L483">
        <v>-1.05489E-2</v>
      </c>
      <c r="M483">
        <v>0.55332800000000004</v>
      </c>
      <c r="N483">
        <v>1.3710400000000001E-4</v>
      </c>
      <c r="O483">
        <v>1.4781199999999999E-4</v>
      </c>
      <c r="P483">
        <v>1.2851399999999999E-3</v>
      </c>
      <c r="Q483">
        <v>-4.2642699999999999E-2</v>
      </c>
      <c r="R483">
        <v>17.822800000000001</v>
      </c>
      <c r="S483">
        <v>-2.0383200000000001E-2</v>
      </c>
      <c r="T483">
        <v>-1.25349</v>
      </c>
      <c r="U483">
        <v>-1.2593000000000001</v>
      </c>
      <c r="V483">
        <v>9.1479500000000005E-2</v>
      </c>
      <c r="W483">
        <f t="shared" si="452"/>
        <v>-1.2961327</v>
      </c>
      <c r="X483">
        <f t="shared" si="453"/>
        <v>16.563500000000001</v>
      </c>
      <c r="Y483">
        <v>4.9733599999999996E-3</v>
      </c>
      <c r="Z483">
        <v>-6.7293600000000002E-3</v>
      </c>
      <c r="AA483">
        <v>8.5332199999999993E-3</v>
      </c>
      <c r="AB483">
        <v>9.4750000000000008E-3</v>
      </c>
      <c r="AC483">
        <v>-1.1231E-2</v>
      </c>
      <c r="AD483">
        <v>0.48394999999999999</v>
      </c>
      <c r="AE483">
        <v>2.38142E-4</v>
      </c>
      <c r="AF483">
        <v>2.9010100000000002E-4</v>
      </c>
      <c r="AG483">
        <v>2.3285699999999999E-3</v>
      </c>
      <c r="AH483">
        <v>0.16397999999999999</v>
      </c>
      <c r="AI483">
        <v>-17.978400000000001</v>
      </c>
      <c r="AJ483">
        <v>1.78449E-2</v>
      </c>
      <c r="AK483">
        <v>0.56013199999999996</v>
      </c>
      <c r="AL483">
        <v>-0.97398700000000005</v>
      </c>
      <c r="AM483">
        <v>3.9842700000000002E-2</v>
      </c>
      <c r="AN483">
        <f t="shared" si="454"/>
        <v>0.72411199999999998</v>
      </c>
      <c r="AO483">
        <f t="shared" si="455"/>
        <v>-18.952387000000002</v>
      </c>
      <c r="AP483">
        <v>-6.86799E-3</v>
      </c>
      <c r="AQ483">
        <v>-7.2336600000000003E-3</v>
      </c>
      <c r="AR483">
        <v>8.2575500000000007E-3</v>
      </c>
      <c r="AS483">
        <v>1.2166900000000001E-3</v>
      </c>
      <c r="AT483">
        <v>-1.53183E-2</v>
      </c>
      <c r="AU483">
        <v>0.77420299999999997</v>
      </c>
      <c r="AV483">
        <v>1.66763E-4</v>
      </c>
      <c r="AW483">
        <v>1.59307E-4</v>
      </c>
      <c r="AX483">
        <v>1.5629699999999999E-3</v>
      </c>
      <c r="AY483">
        <v>8.4868900000000007</v>
      </c>
      <c r="AZ483">
        <v>15.132400000000001</v>
      </c>
      <c r="BA483">
        <v>-0.10724499999999999</v>
      </c>
      <c r="BB483">
        <v>-1.12155</v>
      </c>
      <c r="BC483">
        <v>-0.61194700000000002</v>
      </c>
      <c r="BD483">
        <v>0.30122100000000002</v>
      </c>
      <c r="BE483">
        <f t="shared" si="419"/>
        <v>7.3653400000000007</v>
      </c>
      <c r="BF483">
        <f t="shared" si="420"/>
        <v>14.520453</v>
      </c>
      <c r="BG483">
        <v>-1.9244299999999999E-4</v>
      </c>
      <c r="BH483">
        <v>-3.2726999999999999E-3</v>
      </c>
      <c r="BI483">
        <v>4.5710300000000002E-3</v>
      </c>
      <c r="BJ483">
        <v>3.0915500000000002E-3</v>
      </c>
      <c r="BK483">
        <v>-6.5566899999999996E-3</v>
      </c>
      <c r="BL483">
        <v>0.62357200000000002</v>
      </c>
      <c r="BM483">
        <v>2.1518500000000001E-4</v>
      </c>
      <c r="BN483">
        <v>2.5616300000000001E-4</v>
      </c>
      <c r="BO483">
        <v>2.0407899999999998E-3</v>
      </c>
      <c r="BP483">
        <v>-8.5213099999999997</v>
      </c>
      <c r="BQ483">
        <v>-14.4079</v>
      </c>
      <c r="BR483">
        <v>-7.1984000000000006E-2</v>
      </c>
      <c r="BS483">
        <v>0.38112000000000001</v>
      </c>
      <c r="BT483">
        <v>-1.6408</v>
      </c>
      <c r="BU483">
        <v>-0.15600800000000001</v>
      </c>
      <c r="BV483">
        <f t="shared" si="421"/>
        <v>-8.1401900000000005</v>
      </c>
      <c r="BW483">
        <f t="shared" si="422"/>
        <v>-16.0487</v>
      </c>
      <c r="BX483">
        <v>1.9514199999999999E-3</v>
      </c>
      <c r="BY483">
        <v>-1.5821100000000001E-3</v>
      </c>
      <c r="BZ483">
        <v>3.6155499999999999E-3</v>
      </c>
      <c r="CA483">
        <v>4.2090900000000004E-3</v>
      </c>
      <c r="CB483">
        <v>-3.83979E-3</v>
      </c>
      <c r="CC483">
        <v>0.55828800000000001</v>
      </c>
      <c r="CD483">
        <v>1.17908E-4</v>
      </c>
      <c r="CE483">
        <v>1.2306799999999999E-4</v>
      </c>
      <c r="CF483">
        <v>1.10377E-3</v>
      </c>
      <c r="CG483">
        <v>-1803.86</v>
      </c>
      <c r="CH483">
        <v>-1803.86</v>
      </c>
      <c r="CI483">
        <v>-4.4356</v>
      </c>
      <c r="CJ483">
        <v>-2223.9899999999998</v>
      </c>
      <c r="CK483">
        <v>-6.3793000000000001E-3</v>
      </c>
      <c r="CL483">
        <f t="shared" si="401"/>
        <v>35.801200000000001</v>
      </c>
      <c r="CM483">
        <f t="shared" si="402"/>
        <v>35.573299229121943</v>
      </c>
      <c r="CN483">
        <f t="shared" si="456"/>
        <v>-6.3657299441934418E-3</v>
      </c>
      <c r="CO483">
        <f t="shared" si="403"/>
        <v>0.99838608646467808</v>
      </c>
      <c r="CP483">
        <f t="shared" si="423"/>
        <v>5.6821612820073364E-2</v>
      </c>
      <c r="CQ483">
        <f t="shared" si="424"/>
        <v>5.6791041139814626E-2</v>
      </c>
      <c r="CR483">
        <f t="shared" si="457"/>
        <v>-2220.400672436579</v>
      </c>
      <c r="CS483">
        <f t="shared" si="404"/>
        <v>5.3977235479658301</v>
      </c>
      <c r="CT483" s="1">
        <f t="shared" si="405"/>
        <v>5.2673716652911146E-3</v>
      </c>
      <c r="CU483" s="1">
        <f t="shared" si="406"/>
        <v>-5.919561665291115E-3</v>
      </c>
      <c r="CV483" s="1">
        <f t="shared" si="407"/>
        <v>1.6971106698692579E-2</v>
      </c>
      <c r="CW483" s="1">
        <f t="shared" si="408"/>
        <v>-1.4590539425908934E-3</v>
      </c>
      <c r="CX483" s="1">
        <f t="shared" si="409"/>
        <v>8.0686394259089304E-4</v>
      </c>
      <c r="CY483" s="1">
        <f t="shared" si="410"/>
        <v>-2.0199790990475943E-2</v>
      </c>
      <c r="CZ483" s="1">
        <f t="shared" si="425"/>
        <v>2.0199790990475943E-2</v>
      </c>
      <c r="DA483">
        <f t="shared" si="458"/>
        <v>0.22838659516000001</v>
      </c>
      <c r="DB483">
        <f t="shared" si="411"/>
        <v>2.8111448666666674E-2</v>
      </c>
      <c r="DC483">
        <f t="shared" si="426"/>
        <v>-8.4786672999999997</v>
      </c>
      <c r="DD483">
        <f t="shared" si="427"/>
        <v>-32.230699999999999</v>
      </c>
      <c r="DE483">
        <f t="shared" si="428"/>
        <v>33.327253437300968</v>
      </c>
      <c r="DF483">
        <f t="shared" si="429"/>
        <v>-8.3229100000000003</v>
      </c>
      <c r="DG483">
        <f t="shared" si="430"/>
        <v>-33.110799999999998</v>
      </c>
      <c r="DH483">
        <f t="shared" si="431"/>
        <v>34.140824645987976</v>
      </c>
      <c r="DI483">
        <f t="shared" si="432"/>
        <v>0.99993982429335704</v>
      </c>
      <c r="DJ483">
        <f t="shared" si="433"/>
        <v>-6.8440573000000002</v>
      </c>
      <c r="DK483">
        <f t="shared" si="434"/>
        <v>-32.612200000000001</v>
      </c>
      <c r="DL483">
        <f t="shared" si="435"/>
        <v>33.322615581098724</v>
      </c>
      <c r="DM483">
        <f t="shared" si="412"/>
        <v>-6.6412280000000008</v>
      </c>
      <c r="DN483">
        <f t="shared" si="413"/>
        <v>-33.472840000000005</v>
      </c>
      <c r="DO483">
        <f t="shared" si="436"/>
        <v>34.125312115987811</v>
      </c>
      <c r="DP483">
        <f t="shared" si="437"/>
        <v>0.99993953310753292</v>
      </c>
      <c r="DQ483">
        <f t="shared" si="438"/>
        <v>0.99873149907284575</v>
      </c>
      <c r="DR483">
        <f t="shared" si="439"/>
        <v>0.99873016381990243</v>
      </c>
      <c r="DS483">
        <f t="shared" si="440"/>
        <v>-0.20538775785302071</v>
      </c>
      <c r="DT483">
        <f t="shared" si="441"/>
        <v>-0.97868067771061507</v>
      </c>
      <c r="DU483" s="1">
        <f t="shared" si="442"/>
        <v>-8.8920850892113728E-4</v>
      </c>
      <c r="DV483" s="1">
        <f t="shared" si="443"/>
        <v>2.3701850892113773E-4</v>
      </c>
      <c r="DW483" s="1">
        <f t="shared" si="444"/>
        <v>-2.0295259363348427E-2</v>
      </c>
      <c r="DX483" s="1">
        <f t="shared" si="445"/>
        <v>2.0295259363348427E-2</v>
      </c>
      <c r="DY483" s="1"/>
      <c r="DZ483">
        <f t="shared" si="414"/>
        <v>-8.5295327000000007</v>
      </c>
      <c r="EA483">
        <f t="shared" si="415"/>
        <v>2.6904000000000003</v>
      </c>
      <c r="EB483">
        <f t="shared" si="416"/>
        <v>-5.9246381726887176E-2</v>
      </c>
      <c r="EC483">
        <f t="shared" si="446"/>
        <v>8.9437788568573904</v>
      </c>
      <c r="ED483">
        <f t="shared" si="447"/>
        <v>8.9280681280491461</v>
      </c>
      <c r="EE483">
        <f t="shared" si="417"/>
        <v>-8.6614727000000009</v>
      </c>
      <c r="EF483">
        <f t="shared" si="418"/>
        <v>2.0430470000000014</v>
      </c>
      <c r="EG483">
        <f t="shared" si="448"/>
        <v>-0.13194000000000017</v>
      </c>
      <c r="EH483">
        <f t="shared" si="449"/>
        <v>-0.64735299999999896</v>
      </c>
      <c r="EI483">
        <f t="shared" si="450"/>
        <v>0.66066184255562899</v>
      </c>
      <c r="EJ483">
        <f t="shared" si="451"/>
        <v>7.3998297624996823E-2</v>
      </c>
    </row>
    <row r="484" spans="1:140" x14ac:dyDescent="0.3">
      <c r="A484">
        <v>479</v>
      </c>
      <c r="B484">
        <v>4.2263500000000002E-3</v>
      </c>
      <c r="C484">
        <v>8.5302399999999997E-3</v>
      </c>
      <c r="D484" s="1">
        <v>8.5109200000000002E-5</v>
      </c>
      <c r="E484">
        <v>-0.34897299999999998</v>
      </c>
      <c r="F484">
        <v>-1.1298999999999999</v>
      </c>
      <c r="G484">
        <v>6.9296099999999999E-2</v>
      </c>
      <c r="H484">
        <v>4.2364899999999999E-3</v>
      </c>
      <c r="I484">
        <v>-4.9467599999999997E-3</v>
      </c>
      <c r="J484">
        <v>9.0699000000000005E-3</v>
      </c>
      <c r="K484">
        <v>9.8715000000000001E-3</v>
      </c>
      <c r="L484">
        <v>-1.0581800000000001E-2</v>
      </c>
      <c r="M484">
        <v>0.55382600000000004</v>
      </c>
      <c r="N484">
        <v>1.37479E-4</v>
      </c>
      <c r="O484">
        <v>1.4820799999999999E-4</v>
      </c>
      <c r="P484">
        <v>1.2886E-3</v>
      </c>
      <c r="Q484">
        <v>-4.2642699999999999E-2</v>
      </c>
      <c r="R484">
        <v>17.822800000000001</v>
      </c>
      <c r="S484">
        <v>-2.0383200000000001E-2</v>
      </c>
      <c r="T484">
        <v>-1.2529399999999999</v>
      </c>
      <c r="U484">
        <v>-1.26318</v>
      </c>
      <c r="V484">
        <v>0.100206</v>
      </c>
      <c r="W484">
        <f t="shared" si="452"/>
        <v>-1.2955827</v>
      </c>
      <c r="X484">
        <f t="shared" si="453"/>
        <v>16.559620000000002</v>
      </c>
      <c r="Y484">
        <v>4.9789700000000001E-3</v>
      </c>
      <c r="Z484">
        <v>-6.6271899999999998E-3</v>
      </c>
      <c r="AA484">
        <v>8.6262800000000001E-3</v>
      </c>
      <c r="AB484">
        <v>9.5783699999999992E-3</v>
      </c>
      <c r="AC484">
        <v>-1.12266E-2</v>
      </c>
      <c r="AD484">
        <v>0.48844900000000002</v>
      </c>
      <c r="AE484">
        <v>2.37488E-4</v>
      </c>
      <c r="AF484">
        <v>2.8950100000000001E-4</v>
      </c>
      <c r="AG484">
        <v>2.32344E-3</v>
      </c>
      <c r="AH484">
        <v>0.16397999999999999</v>
      </c>
      <c r="AI484">
        <v>-17.978400000000001</v>
      </c>
      <c r="AJ484">
        <v>1.78449E-2</v>
      </c>
      <c r="AK484">
        <v>0.56572299999999998</v>
      </c>
      <c r="AL484">
        <v>-0.97595900000000002</v>
      </c>
      <c r="AM484">
        <v>4.0015599999999998E-2</v>
      </c>
      <c r="AN484">
        <f t="shared" si="454"/>
        <v>0.72970299999999999</v>
      </c>
      <c r="AO484">
        <f t="shared" si="455"/>
        <v>-18.954359</v>
      </c>
      <c r="AP484">
        <v>-6.7803899999999999E-3</v>
      </c>
      <c r="AQ484">
        <v>-7.1318500000000003E-3</v>
      </c>
      <c r="AR484">
        <v>8.1654099999999997E-3</v>
      </c>
      <c r="AS484">
        <v>1.21934E-3</v>
      </c>
      <c r="AT484">
        <v>-1.51316E-2</v>
      </c>
      <c r="AU484">
        <v>0.77452399999999999</v>
      </c>
      <c r="AV484">
        <v>1.62786E-4</v>
      </c>
      <c r="AW484">
        <v>1.5536700000000001E-4</v>
      </c>
      <c r="AX484">
        <v>1.5244600000000001E-3</v>
      </c>
      <c r="AY484">
        <v>8.4868900000000007</v>
      </c>
      <c r="AZ484">
        <v>15.132400000000001</v>
      </c>
      <c r="BA484">
        <v>-0.10724499999999999</v>
      </c>
      <c r="BB484">
        <v>-1.1206799999999999</v>
      </c>
      <c r="BC484">
        <v>-0.61403099999999999</v>
      </c>
      <c r="BD484">
        <v>0.30370900000000001</v>
      </c>
      <c r="BE484">
        <f t="shared" si="419"/>
        <v>7.3662100000000006</v>
      </c>
      <c r="BF484">
        <f t="shared" si="420"/>
        <v>14.518369</v>
      </c>
      <c r="BG484">
        <v>-3.66871E-4</v>
      </c>
      <c r="BH484">
        <v>-3.2042500000000001E-3</v>
      </c>
      <c r="BI484">
        <v>4.7150100000000004E-3</v>
      </c>
      <c r="BJ484">
        <v>3.1393300000000001E-3</v>
      </c>
      <c r="BK484">
        <v>-6.7104499999999997E-3</v>
      </c>
      <c r="BL484">
        <v>0.64025100000000001</v>
      </c>
      <c r="BM484">
        <v>2.1898100000000001E-4</v>
      </c>
      <c r="BN484">
        <v>2.60597E-4</v>
      </c>
      <c r="BO484">
        <v>2.0766000000000001E-3</v>
      </c>
      <c r="BP484">
        <v>-8.5213099999999997</v>
      </c>
      <c r="BQ484">
        <v>-14.4079</v>
      </c>
      <c r="BR484">
        <v>-7.1984000000000006E-2</v>
      </c>
      <c r="BS484">
        <v>0.38652399999999998</v>
      </c>
      <c r="BT484">
        <v>-1.6448</v>
      </c>
      <c r="BU484">
        <v>-0.15316199999999999</v>
      </c>
      <c r="BV484">
        <f t="shared" si="421"/>
        <v>-8.1347860000000001</v>
      </c>
      <c r="BW484">
        <f t="shared" si="422"/>
        <v>-16.052700000000002</v>
      </c>
      <c r="BX484">
        <v>1.89467E-3</v>
      </c>
      <c r="BY484">
        <v>-1.5292299999999999E-3</v>
      </c>
      <c r="BZ484">
        <v>3.6983200000000002E-3</v>
      </c>
      <c r="CA484">
        <v>4.2584700000000003E-3</v>
      </c>
      <c r="CB484">
        <v>-3.89303E-3</v>
      </c>
      <c r="CC484">
        <v>0.56893400000000005</v>
      </c>
      <c r="CD484">
        <v>1.13101E-4</v>
      </c>
      <c r="CE484">
        <v>1.19436E-4</v>
      </c>
      <c r="CF484">
        <v>1.07037E-3</v>
      </c>
      <c r="CG484">
        <v>-1803.23</v>
      </c>
      <c r="CH484">
        <v>-1803.23</v>
      </c>
      <c r="CI484">
        <v>-4.4511000000000003</v>
      </c>
      <c r="CJ484">
        <v>-2231.75</v>
      </c>
      <c r="CK484">
        <v>-6.42561E-3</v>
      </c>
      <c r="CL484">
        <f t="shared" si="401"/>
        <v>35.801200000000001</v>
      </c>
      <c r="CM484">
        <f t="shared" si="402"/>
        <v>35.571680963641093</v>
      </c>
      <c r="CN484">
        <f t="shared" si="456"/>
        <v>-6.4109313754541347E-3</v>
      </c>
      <c r="CO484">
        <f t="shared" si="403"/>
        <v>0.99837786795344119</v>
      </c>
      <c r="CP484">
        <f t="shared" si="423"/>
        <v>5.6966144128321572E-2</v>
      </c>
      <c r="CQ484">
        <f t="shared" si="424"/>
        <v>5.6935338593363263E-2</v>
      </c>
      <c r="CR484">
        <f t="shared" si="457"/>
        <v>-2228.1298068050924</v>
      </c>
      <c r="CS484">
        <f t="shared" si="404"/>
        <v>5.4165128282539383</v>
      </c>
      <c r="CT484" s="1">
        <f t="shared" si="405"/>
        <v>5.2378415998526025E-3</v>
      </c>
      <c r="CU484" s="1">
        <f t="shared" si="406"/>
        <v>-5.9481115998526023E-3</v>
      </c>
      <c r="CV484" s="1">
        <f t="shared" si="407"/>
        <v>1.6978188231272048E-2</v>
      </c>
      <c r="CW484" s="1">
        <f t="shared" si="408"/>
        <v>-1.4860502535890721E-3</v>
      </c>
      <c r="CX484" s="1">
        <f t="shared" si="409"/>
        <v>7.7578025358907227E-4</v>
      </c>
      <c r="CY484" s="1">
        <f t="shared" si="410"/>
        <v>-2.0205656320924054E-2</v>
      </c>
      <c r="CZ484" s="1">
        <f t="shared" si="425"/>
        <v>2.0205656320924054E-2</v>
      </c>
      <c r="DA484">
        <f t="shared" si="458"/>
        <v>0.230044548732</v>
      </c>
      <c r="DB484">
        <f t="shared" si="411"/>
        <v>2.8315521400000002E-2</v>
      </c>
      <c r="DC484">
        <f t="shared" si="426"/>
        <v>-8.4786672999999997</v>
      </c>
      <c r="DD484">
        <f t="shared" si="427"/>
        <v>-32.230699999999999</v>
      </c>
      <c r="DE484">
        <f t="shared" si="428"/>
        <v>33.327253437300968</v>
      </c>
      <c r="DF484">
        <f t="shared" si="429"/>
        <v>-8.3229100000000003</v>
      </c>
      <c r="DG484">
        <f t="shared" si="430"/>
        <v>-33.110799999999998</v>
      </c>
      <c r="DH484">
        <f t="shared" si="431"/>
        <v>34.140824645987976</v>
      </c>
      <c r="DI484">
        <f t="shared" si="432"/>
        <v>0.99993982429335704</v>
      </c>
      <c r="DJ484">
        <f t="shared" si="433"/>
        <v>-6.8392033000000003</v>
      </c>
      <c r="DK484">
        <f t="shared" si="434"/>
        <v>-32.612320000000004</v>
      </c>
      <c r="DL484">
        <f t="shared" si="435"/>
        <v>33.321736412755129</v>
      </c>
      <c r="DM484">
        <f t="shared" si="412"/>
        <v>-6.6365070000000008</v>
      </c>
      <c r="DN484">
        <f t="shared" si="413"/>
        <v>-33.472728000000004</v>
      </c>
      <c r="DO484">
        <f t="shared" si="436"/>
        <v>34.12428380088047</v>
      </c>
      <c r="DP484">
        <f t="shared" si="437"/>
        <v>0.99993962370316669</v>
      </c>
      <c r="DQ484">
        <f t="shared" si="438"/>
        <v>0.99872427303984723</v>
      </c>
      <c r="DR484">
        <f t="shared" si="439"/>
        <v>0.99872335033471171</v>
      </c>
      <c r="DS484">
        <f t="shared" si="440"/>
        <v>-0.20524750617083815</v>
      </c>
      <c r="DT484">
        <f t="shared" si="441"/>
        <v>-0.97871010069920694</v>
      </c>
      <c r="DU484" s="1">
        <f t="shared" si="442"/>
        <v>-9.1601821139462468E-4</v>
      </c>
      <c r="DV484" s="1">
        <f t="shared" si="443"/>
        <v>2.0574821139462528E-4</v>
      </c>
      <c r="DW484" s="1">
        <f t="shared" si="444"/>
        <v>-2.0300888273551053E-2</v>
      </c>
      <c r="DX484" s="1">
        <f t="shared" si="445"/>
        <v>2.0300888273551053E-2</v>
      </c>
      <c r="DY484" s="1"/>
      <c r="DZ484">
        <f t="shared" si="414"/>
        <v>-8.5295327000000007</v>
      </c>
      <c r="EA484">
        <f t="shared" si="415"/>
        <v>2.6904000000000003</v>
      </c>
      <c r="EB484">
        <f t="shared" si="416"/>
        <v>-5.9246381726887176E-2</v>
      </c>
      <c r="EC484">
        <f t="shared" si="446"/>
        <v>8.9437788568573904</v>
      </c>
      <c r="ED484">
        <f t="shared" si="447"/>
        <v>8.9280681280491461</v>
      </c>
      <c r="EE484">
        <f t="shared" si="417"/>
        <v>-8.6617927000000012</v>
      </c>
      <c r="EF484">
        <f t="shared" si="418"/>
        <v>2.0412510000000026</v>
      </c>
      <c r="EG484">
        <f t="shared" si="448"/>
        <v>-0.13226000000000049</v>
      </c>
      <c r="EH484">
        <f t="shared" si="449"/>
        <v>-0.64914899999999776</v>
      </c>
      <c r="EI484">
        <f t="shared" si="450"/>
        <v>0.66248557101343519</v>
      </c>
      <c r="EJ484">
        <f t="shared" si="451"/>
        <v>7.4202566726850633E-2</v>
      </c>
    </row>
    <row r="485" spans="1:140" x14ac:dyDescent="0.3">
      <c r="A485">
        <v>480</v>
      </c>
      <c r="B485">
        <v>4.2263500000000002E-3</v>
      </c>
      <c r="C485">
        <v>8.5302399999999997E-3</v>
      </c>
      <c r="D485" s="1">
        <v>8.5109200000000002E-5</v>
      </c>
      <c r="E485">
        <v>-0.34850599999999998</v>
      </c>
      <c r="F485">
        <v>-1.13401</v>
      </c>
      <c r="G485">
        <v>5.7160999999999997E-2</v>
      </c>
      <c r="H485">
        <v>4.2640100000000004E-3</v>
      </c>
      <c r="I485">
        <v>-4.9426000000000001E-3</v>
      </c>
      <c r="J485">
        <v>9.1006799999999999E-3</v>
      </c>
      <c r="K485">
        <v>9.9192800000000008E-3</v>
      </c>
      <c r="L485">
        <v>-1.0597799999999999E-2</v>
      </c>
      <c r="M485">
        <v>0.55387699999999995</v>
      </c>
      <c r="N485">
        <v>1.37031E-4</v>
      </c>
      <c r="O485">
        <v>1.47732E-4</v>
      </c>
      <c r="P485">
        <v>1.28447E-3</v>
      </c>
      <c r="Q485">
        <v>-4.2642699999999999E-2</v>
      </c>
      <c r="R485">
        <v>17.822800000000001</v>
      </c>
      <c r="S485">
        <v>-2.0383200000000001E-2</v>
      </c>
      <c r="T485">
        <v>-1.2561500000000001</v>
      </c>
      <c r="U485">
        <v>-1.2672300000000001</v>
      </c>
      <c r="V485">
        <v>8.3530800000000002E-2</v>
      </c>
      <c r="W485">
        <f t="shared" si="452"/>
        <v>-1.2987927000000001</v>
      </c>
      <c r="X485">
        <f t="shared" si="453"/>
        <v>16.555569999999999</v>
      </c>
      <c r="Y485">
        <v>4.9332000000000004E-3</v>
      </c>
      <c r="Z485">
        <v>-6.6691700000000003E-3</v>
      </c>
      <c r="AA485">
        <v>8.5219900000000001E-3</v>
      </c>
      <c r="AB485">
        <v>9.44739E-3</v>
      </c>
      <c r="AC485">
        <v>-1.11834E-2</v>
      </c>
      <c r="AD485">
        <v>0.48563400000000001</v>
      </c>
      <c r="AE485">
        <v>2.4154299999999999E-4</v>
      </c>
      <c r="AF485">
        <v>2.9459199999999999E-4</v>
      </c>
      <c r="AG485">
        <v>2.3642699999999999E-3</v>
      </c>
      <c r="AH485">
        <v>0.16397999999999999</v>
      </c>
      <c r="AI485">
        <v>-17.978400000000001</v>
      </c>
      <c r="AJ485">
        <v>1.78449E-2</v>
      </c>
      <c r="AK485">
        <v>0.56984800000000002</v>
      </c>
      <c r="AL485">
        <v>-0.97940700000000003</v>
      </c>
      <c r="AM485">
        <v>3.5819900000000002E-2</v>
      </c>
      <c r="AN485">
        <f t="shared" si="454"/>
        <v>0.73382800000000004</v>
      </c>
      <c r="AO485">
        <f t="shared" si="455"/>
        <v>-18.957806999999999</v>
      </c>
      <c r="AP485">
        <v>-6.7473300000000002E-3</v>
      </c>
      <c r="AQ485">
        <v>-7.1781400000000004E-3</v>
      </c>
      <c r="AR485">
        <v>8.1875899999999998E-3</v>
      </c>
      <c r="AS485">
        <v>1.2361099999999999E-3</v>
      </c>
      <c r="AT485">
        <v>-1.5161600000000001E-2</v>
      </c>
      <c r="AU485">
        <v>0.77212499999999995</v>
      </c>
      <c r="AV485">
        <v>1.6897799999999999E-4</v>
      </c>
      <c r="AW485">
        <v>1.6151300000000001E-4</v>
      </c>
      <c r="AX485">
        <v>1.58457E-3</v>
      </c>
      <c r="AY485">
        <v>8.4868900000000007</v>
      </c>
      <c r="AZ485">
        <v>15.132400000000001</v>
      </c>
      <c r="BA485">
        <v>-0.10724499999999999</v>
      </c>
      <c r="BB485">
        <v>-1.1234999999999999</v>
      </c>
      <c r="BC485">
        <v>-0.61544699999999997</v>
      </c>
      <c r="BD485">
        <v>0.28752299999999997</v>
      </c>
      <c r="BE485">
        <f t="shared" si="419"/>
        <v>7.3633900000000008</v>
      </c>
      <c r="BF485">
        <f t="shared" si="420"/>
        <v>14.516953000000001</v>
      </c>
      <c r="BG485">
        <v>-1.18823E-4</v>
      </c>
      <c r="BH485">
        <v>-3.0679100000000001E-3</v>
      </c>
      <c r="BI485">
        <v>4.6905899999999997E-3</v>
      </c>
      <c r="BJ485">
        <v>3.3245100000000001E-3</v>
      </c>
      <c r="BK485">
        <v>-6.5112399999999997E-3</v>
      </c>
      <c r="BL485">
        <v>0.63401200000000002</v>
      </c>
      <c r="BM485">
        <v>2.12201E-4</v>
      </c>
      <c r="BN485">
        <v>2.5282100000000002E-4</v>
      </c>
      <c r="BO485">
        <v>2.01294E-3</v>
      </c>
      <c r="BP485">
        <v>-8.5213099999999997</v>
      </c>
      <c r="BQ485">
        <v>-14.4079</v>
      </c>
      <c r="BR485">
        <v>-7.1984000000000006E-2</v>
      </c>
      <c r="BS485">
        <v>0.38996900000000001</v>
      </c>
      <c r="BT485">
        <v>-1.65099</v>
      </c>
      <c r="BU485">
        <v>-0.15870400000000001</v>
      </c>
      <c r="BV485">
        <f t="shared" si="421"/>
        <v>-8.131340999999999</v>
      </c>
      <c r="BW485">
        <f t="shared" si="422"/>
        <v>-16.058889999999998</v>
      </c>
      <c r="BX485">
        <v>1.9758200000000001E-3</v>
      </c>
      <c r="BY485">
        <v>-1.48099E-3</v>
      </c>
      <c r="BZ485">
        <v>3.6017599999999999E-3</v>
      </c>
      <c r="CA485">
        <v>4.2428500000000003E-3</v>
      </c>
      <c r="CB485">
        <v>-3.7480299999999999E-3</v>
      </c>
      <c r="CC485">
        <v>0.56192200000000003</v>
      </c>
      <c r="CD485">
        <v>1.16105E-4</v>
      </c>
      <c r="CE485">
        <v>1.21421E-4</v>
      </c>
      <c r="CF485">
        <v>1.0888199999999999E-3</v>
      </c>
      <c r="CG485">
        <v>-1802.36</v>
      </c>
      <c r="CH485">
        <v>-1802.36</v>
      </c>
      <c r="CI485">
        <v>-4.4659000000000004</v>
      </c>
      <c r="CJ485">
        <v>-2239.19</v>
      </c>
      <c r="CK485">
        <v>-6.4291599999999997E-3</v>
      </c>
      <c r="CL485">
        <f t="shared" si="401"/>
        <v>35.801200000000001</v>
      </c>
      <c r="CM485">
        <f t="shared" si="402"/>
        <v>35.571498321749075</v>
      </c>
      <c r="CN485">
        <f t="shared" si="456"/>
        <v>-6.4160329332794992E-3</v>
      </c>
      <c r="CO485">
        <f t="shared" si="403"/>
        <v>0.99836607046396075</v>
      </c>
      <c r="CP485">
        <f t="shared" si="423"/>
        <v>5.7172977608347386E-2</v>
      </c>
      <c r="CQ485">
        <f t="shared" si="424"/>
        <v>5.7141835342854205E-2</v>
      </c>
      <c r="CR485">
        <f t="shared" si="457"/>
        <v>-2235.5313213221962</v>
      </c>
      <c r="CS485">
        <f t="shared" si="404"/>
        <v>5.4345056750835798</v>
      </c>
      <c r="CT485" s="1">
        <f t="shared" si="405"/>
        <v>5.2723084079389334E-3</v>
      </c>
      <c r="CU485" s="1">
        <f t="shared" si="406"/>
        <v>-5.950898407938934E-3</v>
      </c>
      <c r="CV485" s="1">
        <f t="shared" si="407"/>
        <v>1.7032052204879265E-2</v>
      </c>
      <c r="CW485" s="1">
        <f t="shared" si="408"/>
        <v>-1.4745848283572514E-3</v>
      </c>
      <c r="CX485" s="1">
        <f t="shared" si="409"/>
        <v>7.959948283572508E-4</v>
      </c>
      <c r="CY485" s="1">
        <f t="shared" si="410"/>
        <v>-2.0270560958301435E-2</v>
      </c>
      <c r="CZ485" s="1">
        <f t="shared" si="425"/>
        <v>2.0270560958301435E-2</v>
      </c>
      <c r="DA485">
        <f t="shared" si="458"/>
        <v>0.23017164299199999</v>
      </c>
      <c r="DB485">
        <f t="shared" si="411"/>
        <v>2.8331165066666667E-2</v>
      </c>
      <c r="DC485">
        <f t="shared" si="426"/>
        <v>-8.4786672999999997</v>
      </c>
      <c r="DD485">
        <f t="shared" si="427"/>
        <v>-32.230699999999999</v>
      </c>
      <c r="DE485">
        <f t="shared" si="428"/>
        <v>33.327253437300968</v>
      </c>
      <c r="DF485">
        <f t="shared" si="429"/>
        <v>-8.3229100000000003</v>
      </c>
      <c r="DG485">
        <f t="shared" si="430"/>
        <v>-33.110799999999998</v>
      </c>
      <c r="DH485">
        <f t="shared" si="431"/>
        <v>34.140824645987976</v>
      </c>
      <c r="DI485">
        <f t="shared" si="432"/>
        <v>0.99993982429335704</v>
      </c>
      <c r="DJ485">
        <f t="shared" si="433"/>
        <v>-6.8325482999999991</v>
      </c>
      <c r="DK485">
        <f t="shared" si="434"/>
        <v>-32.614459999999994</v>
      </c>
      <c r="DL485">
        <f t="shared" si="435"/>
        <v>33.322465655521839</v>
      </c>
      <c r="DM485">
        <f t="shared" si="412"/>
        <v>-6.6295620000000008</v>
      </c>
      <c r="DN485">
        <f t="shared" si="413"/>
        <v>-33.474760000000003</v>
      </c>
      <c r="DO485">
        <f t="shared" si="436"/>
        <v>34.124927096910319</v>
      </c>
      <c r="DP485">
        <f t="shared" si="437"/>
        <v>0.99993959549022937</v>
      </c>
      <c r="DQ485">
        <f t="shared" si="438"/>
        <v>0.99871371563490541</v>
      </c>
      <c r="DR485">
        <f t="shared" si="439"/>
        <v>0.99871265890603322</v>
      </c>
      <c r="DS485">
        <f t="shared" si="440"/>
        <v>-0.20504329933543747</v>
      </c>
      <c r="DT485">
        <f t="shared" si="441"/>
        <v>-0.9787529031362503</v>
      </c>
      <c r="DU485" s="1">
        <f t="shared" si="442"/>
        <v>-9.0275743532889762E-4</v>
      </c>
      <c r="DV485" s="1">
        <f t="shared" si="443"/>
        <v>2.2416743532889787E-4</v>
      </c>
      <c r="DW485" s="1">
        <f t="shared" si="444"/>
        <v>-2.0366178185354092E-2</v>
      </c>
      <c r="DX485" s="1">
        <f t="shared" si="445"/>
        <v>2.0366178185354092E-2</v>
      </c>
      <c r="DY485" s="1"/>
      <c r="DZ485">
        <f t="shared" si="414"/>
        <v>-8.5295327000000007</v>
      </c>
      <c r="EA485">
        <f t="shared" si="415"/>
        <v>2.6904000000000003</v>
      </c>
      <c r="EB485">
        <f t="shared" si="416"/>
        <v>-5.9246381726887176E-2</v>
      </c>
      <c r="EC485">
        <f t="shared" si="446"/>
        <v>8.9437788568573904</v>
      </c>
      <c r="ED485">
        <f t="shared" si="447"/>
        <v>8.9280681280491461</v>
      </c>
      <c r="EE485">
        <f t="shared" si="417"/>
        <v>-8.6621827000000007</v>
      </c>
      <c r="EF485">
        <f t="shared" si="418"/>
        <v>2.0386169999999986</v>
      </c>
      <c r="EG485">
        <f t="shared" si="448"/>
        <v>-0.13264999999999993</v>
      </c>
      <c r="EH485">
        <f t="shared" si="449"/>
        <v>-0.65178300000000178</v>
      </c>
      <c r="EI485">
        <f t="shared" si="450"/>
        <v>0.6651444216025586</v>
      </c>
      <c r="EJ485">
        <f t="shared" si="451"/>
        <v>7.4500374780170714E-2</v>
      </c>
    </row>
    <row r="486" spans="1:140" x14ac:dyDescent="0.3">
      <c r="A486">
        <v>481</v>
      </c>
      <c r="B486">
        <v>4.2263500000000002E-3</v>
      </c>
      <c r="C486">
        <v>8.5302399999999997E-3</v>
      </c>
      <c r="D486" s="1">
        <v>8.5109200000000002E-5</v>
      </c>
      <c r="E486">
        <v>-0.34819</v>
      </c>
      <c r="F486">
        <v>-1.1349400000000001</v>
      </c>
      <c r="G486">
        <v>5.6565600000000001E-2</v>
      </c>
      <c r="H486">
        <v>4.2807399999999999E-3</v>
      </c>
      <c r="I486">
        <v>-4.9283599999999997E-3</v>
      </c>
      <c r="J486">
        <v>9.1158699999999999E-3</v>
      </c>
      <c r="K486">
        <v>9.9496399999999992E-3</v>
      </c>
      <c r="L486">
        <v>-1.05973E-2</v>
      </c>
      <c r="M486">
        <v>0.55440999999999996</v>
      </c>
      <c r="N486">
        <v>1.3681199999999999E-4</v>
      </c>
      <c r="O486">
        <v>1.4753499999999999E-4</v>
      </c>
      <c r="P486">
        <v>1.28258E-3</v>
      </c>
      <c r="Q486">
        <v>-4.2642699999999999E-2</v>
      </c>
      <c r="R486">
        <v>17.822800000000001</v>
      </c>
      <c r="S486">
        <v>-2.0383200000000001E-2</v>
      </c>
      <c r="T486">
        <v>-1.25668</v>
      </c>
      <c r="U486">
        <v>-1.2678</v>
      </c>
      <c r="V486">
        <v>8.4411E-2</v>
      </c>
      <c r="W486">
        <f t="shared" si="452"/>
        <v>-1.2993227000000001</v>
      </c>
      <c r="X486">
        <f t="shared" si="453"/>
        <v>16.555</v>
      </c>
      <c r="Y486">
        <v>4.9543800000000004E-3</v>
      </c>
      <c r="Z486">
        <v>-6.5476400000000004E-3</v>
      </c>
      <c r="AA486">
        <v>8.6174000000000008E-3</v>
      </c>
      <c r="AB486">
        <v>9.5695599999999995E-3</v>
      </c>
      <c r="AC486">
        <v>-1.11628E-2</v>
      </c>
      <c r="AD486">
        <v>0.49024600000000002</v>
      </c>
      <c r="AE486">
        <v>2.4138E-4</v>
      </c>
      <c r="AF486">
        <v>2.9415399999999998E-4</v>
      </c>
      <c r="AG486">
        <v>2.3609E-3</v>
      </c>
      <c r="AH486">
        <v>0.16397999999999999</v>
      </c>
      <c r="AI486">
        <v>-17.978400000000001</v>
      </c>
      <c r="AJ486">
        <v>1.78449E-2</v>
      </c>
      <c r="AK486">
        <v>0.57142400000000004</v>
      </c>
      <c r="AL486">
        <v>-0.980688</v>
      </c>
      <c r="AM486">
        <v>3.2783399999999997E-2</v>
      </c>
      <c r="AN486">
        <f t="shared" si="454"/>
        <v>0.73540400000000006</v>
      </c>
      <c r="AO486">
        <f t="shared" si="455"/>
        <v>-18.959088000000001</v>
      </c>
      <c r="AP486">
        <v>-6.8424899999999997E-3</v>
      </c>
      <c r="AQ486">
        <v>-7.2600700000000004E-3</v>
      </c>
      <c r="AR486">
        <v>8.2591999999999995E-3</v>
      </c>
      <c r="AS486">
        <v>1.21864E-3</v>
      </c>
      <c r="AT486">
        <v>-1.53212E-2</v>
      </c>
      <c r="AU486">
        <v>0.77263899999999996</v>
      </c>
      <c r="AV486">
        <v>1.6567799999999999E-4</v>
      </c>
      <c r="AW486">
        <v>1.5803099999999999E-4</v>
      </c>
      <c r="AX486">
        <v>1.55083E-3</v>
      </c>
      <c r="AY486">
        <v>8.4868900000000007</v>
      </c>
      <c r="AZ486">
        <v>15.132400000000001</v>
      </c>
      <c r="BA486">
        <v>-0.10724499999999999</v>
      </c>
      <c r="BB486">
        <v>-1.12375</v>
      </c>
      <c r="BC486">
        <v>-0.61584799999999995</v>
      </c>
      <c r="BD486">
        <v>0.28561599999999998</v>
      </c>
      <c r="BE486">
        <f t="shared" si="419"/>
        <v>7.3631400000000005</v>
      </c>
      <c r="BF486">
        <f t="shared" si="420"/>
        <v>14.516552000000001</v>
      </c>
      <c r="BG486">
        <v>-2.43773E-4</v>
      </c>
      <c r="BH486">
        <v>-2.9603899999999998E-3</v>
      </c>
      <c r="BI486">
        <v>4.6987699999999997E-3</v>
      </c>
      <c r="BJ486">
        <v>3.2905E-3</v>
      </c>
      <c r="BK486">
        <v>-6.4946600000000002E-3</v>
      </c>
      <c r="BL486">
        <v>0.64583500000000005</v>
      </c>
      <c r="BM486">
        <v>2.1063599999999999E-4</v>
      </c>
      <c r="BN486">
        <v>2.50454E-4</v>
      </c>
      <c r="BO486">
        <v>1.9970600000000002E-3</v>
      </c>
      <c r="BP486">
        <v>-8.5213099999999997</v>
      </c>
      <c r="BQ486">
        <v>-14.4079</v>
      </c>
      <c r="BR486">
        <v>-7.1984000000000006E-2</v>
      </c>
      <c r="BS486">
        <v>0.39129900000000001</v>
      </c>
      <c r="BT486">
        <v>-1.6529199999999999</v>
      </c>
      <c r="BU486">
        <v>-0.15882199999999999</v>
      </c>
      <c r="BV486">
        <f t="shared" si="421"/>
        <v>-8.1300109999999997</v>
      </c>
      <c r="BW486">
        <f t="shared" si="422"/>
        <v>-16.06082</v>
      </c>
      <c r="BX486">
        <v>1.76772E-3</v>
      </c>
      <c r="BY486">
        <v>-1.49234E-3</v>
      </c>
      <c r="BZ486">
        <v>3.65409E-3</v>
      </c>
      <c r="CA486">
        <v>4.1392299999999998E-3</v>
      </c>
      <c r="CB486">
        <v>-3.8638499999999998E-3</v>
      </c>
      <c r="CC486">
        <v>0.57588799999999996</v>
      </c>
      <c r="CD486">
        <v>1.14181E-4</v>
      </c>
      <c r="CE486">
        <v>1.1966799999999999E-4</v>
      </c>
      <c r="CF486">
        <v>1.0731200000000001E-3</v>
      </c>
      <c r="CG486">
        <v>-1802.11</v>
      </c>
      <c r="CH486">
        <v>-1802.11</v>
      </c>
      <c r="CI486">
        <v>-4.4592000000000001</v>
      </c>
      <c r="CJ486">
        <v>-2235.79</v>
      </c>
      <c r="CK486">
        <v>-6.40634E-3</v>
      </c>
      <c r="CL486">
        <f t="shared" si="401"/>
        <v>35.801200000000001</v>
      </c>
      <c r="CM486">
        <f t="shared" si="402"/>
        <v>35.57232856048978</v>
      </c>
      <c r="CN486">
        <f t="shared" si="456"/>
        <v>-6.3928426843296261E-3</v>
      </c>
      <c r="CO486">
        <f t="shared" si="403"/>
        <v>0.99836275659068141</v>
      </c>
      <c r="CP486">
        <f t="shared" si="423"/>
        <v>5.7230942076349711E-2</v>
      </c>
      <c r="CQ486">
        <f t="shared" si="424"/>
        <v>5.7199705004973254E-2</v>
      </c>
      <c r="CR486">
        <f t="shared" si="457"/>
        <v>-2232.1294675578797</v>
      </c>
      <c r="CS486">
        <f t="shared" si="404"/>
        <v>5.4262358765745393</v>
      </c>
      <c r="CT486" s="1">
        <f t="shared" si="405"/>
        <v>5.2917523592314894E-3</v>
      </c>
      <c r="CU486" s="1">
        <f t="shared" si="406"/>
        <v>-5.9393723592314892E-3</v>
      </c>
      <c r="CV486" s="1">
        <f t="shared" si="407"/>
        <v>1.7060647812903527E-2</v>
      </c>
      <c r="CW486" s="1">
        <f t="shared" si="408"/>
        <v>-1.4561383776880775E-3</v>
      </c>
      <c r="CX486" s="1">
        <f t="shared" si="409"/>
        <v>8.0851837768807769E-4</v>
      </c>
      <c r="CY486" s="1">
        <f t="shared" si="410"/>
        <v>-2.0299635366624918E-2</v>
      </c>
      <c r="CZ486" s="1">
        <f t="shared" si="425"/>
        <v>2.0299635366624918E-2</v>
      </c>
      <c r="DA486">
        <f t="shared" si="458"/>
        <v>0.229354659608</v>
      </c>
      <c r="DB486">
        <f t="shared" si="411"/>
        <v>2.8230604933333334E-2</v>
      </c>
      <c r="DC486">
        <f t="shared" si="426"/>
        <v>-8.4786672999999997</v>
      </c>
      <c r="DD486">
        <f t="shared" si="427"/>
        <v>-32.230699999999999</v>
      </c>
      <c r="DE486">
        <f t="shared" si="428"/>
        <v>33.327253437300968</v>
      </c>
      <c r="DF486">
        <f t="shared" si="429"/>
        <v>-8.3229100000000003</v>
      </c>
      <c r="DG486">
        <f t="shared" si="430"/>
        <v>-33.110799999999998</v>
      </c>
      <c r="DH486">
        <f t="shared" si="431"/>
        <v>34.140824645987976</v>
      </c>
      <c r="DI486">
        <f t="shared" si="432"/>
        <v>0.99993982429335704</v>
      </c>
      <c r="DJ486">
        <f t="shared" si="433"/>
        <v>-6.8306882999999994</v>
      </c>
      <c r="DK486">
        <f t="shared" si="434"/>
        <v>-32.615819999999999</v>
      </c>
      <c r="DL486">
        <f t="shared" si="435"/>
        <v>33.323415445061407</v>
      </c>
      <c r="DM486">
        <f t="shared" si="412"/>
        <v>-6.6277360000000005</v>
      </c>
      <c r="DN486">
        <f t="shared" si="413"/>
        <v>-33.475639999999999</v>
      </c>
      <c r="DO486">
        <f t="shared" si="436"/>
        <v>34.125435644036777</v>
      </c>
      <c r="DP486">
        <f t="shared" si="437"/>
        <v>0.99993965592812462</v>
      </c>
      <c r="DQ486">
        <f t="shared" si="438"/>
        <v>0.99871051934408228</v>
      </c>
      <c r="DR486">
        <f t="shared" si="439"/>
        <v>0.99870974063045248</v>
      </c>
      <c r="DS486">
        <f t="shared" si="440"/>
        <v>-0.20498163854966794</v>
      </c>
      <c r="DT486">
        <f t="shared" si="441"/>
        <v>-0.97876581870102775</v>
      </c>
      <c r="DU486" s="1">
        <f t="shared" si="442"/>
        <v>-8.8360074497507339E-4</v>
      </c>
      <c r="DV486" s="1">
        <f t="shared" si="443"/>
        <v>2.3598074497507317E-4</v>
      </c>
      <c r="DW486" s="1">
        <f t="shared" si="444"/>
        <v>-2.0394862184505216E-2</v>
      </c>
      <c r="DX486" s="1">
        <f t="shared" si="445"/>
        <v>2.0394862184505216E-2</v>
      </c>
      <c r="DY486" s="1"/>
      <c r="DZ486">
        <f t="shared" si="414"/>
        <v>-8.5295327000000007</v>
      </c>
      <c r="EA486">
        <f t="shared" si="415"/>
        <v>2.6904000000000003</v>
      </c>
      <c r="EB486">
        <f t="shared" si="416"/>
        <v>-5.9246381726887176E-2</v>
      </c>
      <c r="EC486">
        <f t="shared" si="446"/>
        <v>8.9437788568573904</v>
      </c>
      <c r="ED486">
        <f t="shared" si="447"/>
        <v>8.9280681280491461</v>
      </c>
      <c r="EE486">
        <f t="shared" si="417"/>
        <v>-8.6624627000000007</v>
      </c>
      <c r="EF486">
        <f t="shared" si="418"/>
        <v>2.0384479999999989</v>
      </c>
      <c r="EG486">
        <f t="shared" si="448"/>
        <v>-0.13292999999999999</v>
      </c>
      <c r="EH486">
        <f t="shared" si="449"/>
        <v>-0.65195200000000142</v>
      </c>
      <c r="EI486">
        <f t="shared" si="450"/>
        <v>0.66536591076189189</v>
      </c>
      <c r="EJ486">
        <f t="shared" si="451"/>
        <v>7.4525182964444922E-2</v>
      </c>
    </row>
    <row r="487" spans="1:140" x14ac:dyDescent="0.3">
      <c r="A487">
        <v>482</v>
      </c>
      <c r="B487">
        <v>4.2263500000000002E-3</v>
      </c>
      <c r="C487">
        <v>8.5302399999999997E-3</v>
      </c>
      <c r="D487" s="1">
        <v>8.5109200000000002E-5</v>
      </c>
      <c r="E487">
        <v>-0.34709899999999999</v>
      </c>
      <c r="F487">
        <v>-1.1411100000000001</v>
      </c>
      <c r="G487">
        <v>5.2542400000000003E-2</v>
      </c>
      <c r="H487">
        <v>4.2977900000000001E-3</v>
      </c>
      <c r="I487">
        <v>-4.9675300000000004E-3</v>
      </c>
      <c r="J487">
        <v>9.1658699999999996E-3</v>
      </c>
      <c r="K487">
        <v>9.9959699999999999E-3</v>
      </c>
      <c r="L487">
        <v>-1.06657E-2</v>
      </c>
      <c r="M487">
        <v>0.55401999999999996</v>
      </c>
      <c r="N487">
        <v>1.3731799999999999E-4</v>
      </c>
      <c r="O487">
        <v>1.48088E-4</v>
      </c>
      <c r="P487">
        <v>1.28747E-3</v>
      </c>
      <c r="Q487">
        <v>-4.2642699999999999E-2</v>
      </c>
      <c r="R487">
        <v>17.822800000000001</v>
      </c>
      <c r="S487">
        <v>-2.0383200000000001E-2</v>
      </c>
      <c r="T487">
        <v>-1.2604</v>
      </c>
      <c r="U487">
        <v>-1.27522</v>
      </c>
      <c r="V487">
        <v>8.4073700000000001E-2</v>
      </c>
      <c r="W487">
        <f t="shared" si="452"/>
        <v>-1.3030427</v>
      </c>
      <c r="X487">
        <f t="shared" si="453"/>
        <v>16.54758</v>
      </c>
      <c r="Y487">
        <v>5.1119399999999997E-3</v>
      </c>
      <c r="Z487">
        <v>-6.7705600000000001E-3</v>
      </c>
      <c r="AA487">
        <v>8.6373700000000001E-3</v>
      </c>
      <c r="AB487">
        <v>9.6608200000000005E-3</v>
      </c>
      <c r="AC487">
        <v>-1.13194E-2</v>
      </c>
      <c r="AD487">
        <v>0.48321199999999997</v>
      </c>
      <c r="AE487">
        <v>2.4538700000000001E-4</v>
      </c>
      <c r="AF487">
        <v>2.9905300000000002E-4</v>
      </c>
      <c r="AG487">
        <v>2.4000200000000001E-3</v>
      </c>
      <c r="AH487">
        <v>0.16397999999999999</v>
      </c>
      <c r="AI487">
        <v>-17.978400000000001</v>
      </c>
      <c r="AJ487">
        <v>1.78449E-2</v>
      </c>
      <c r="AK487">
        <v>0.577546</v>
      </c>
      <c r="AL487">
        <v>-0.98555199999999998</v>
      </c>
      <c r="AM487">
        <v>2.8517000000000001E-2</v>
      </c>
      <c r="AN487">
        <f t="shared" si="454"/>
        <v>0.74152600000000002</v>
      </c>
      <c r="AO487">
        <f t="shared" si="455"/>
        <v>-18.963951999999999</v>
      </c>
      <c r="AP487">
        <v>-6.7574100000000002E-3</v>
      </c>
      <c r="AQ487">
        <v>-7.1693800000000004E-3</v>
      </c>
      <c r="AR487">
        <v>8.3053299999999997E-3</v>
      </c>
      <c r="AS487">
        <v>1.35289E-3</v>
      </c>
      <c r="AT487">
        <v>-1.52797E-2</v>
      </c>
      <c r="AU487">
        <v>0.77287799999999995</v>
      </c>
      <c r="AV487">
        <v>1.6616100000000001E-4</v>
      </c>
      <c r="AW487">
        <v>1.5895699999999999E-4</v>
      </c>
      <c r="AX487">
        <v>1.5594199999999999E-3</v>
      </c>
      <c r="AY487">
        <v>8.4868900000000007</v>
      </c>
      <c r="AZ487">
        <v>15.132400000000001</v>
      </c>
      <c r="BA487">
        <v>-0.10724499999999999</v>
      </c>
      <c r="BB487">
        <v>-1.12696</v>
      </c>
      <c r="BC487">
        <v>-0.61912</v>
      </c>
      <c r="BD487">
        <v>0.28502699999999997</v>
      </c>
      <c r="BE487">
        <f t="shared" si="419"/>
        <v>7.3599300000000003</v>
      </c>
      <c r="BF487">
        <f t="shared" si="420"/>
        <v>14.51328</v>
      </c>
      <c r="BG487" s="1">
        <v>-1.2103899999999999E-5</v>
      </c>
      <c r="BH487">
        <v>-3.1106300000000001E-3</v>
      </c>
      <c r="BI487">
        <v>4.6847199999999999E-3</v>
      </c>
      <c r="BJ487">
        <v>3.3735800000000002E-3</v>
      </c>
      <c r="BK487">
        <v>-6.4963E-3</v>
      </c>
      <c r="BL487">
        <v>0.62642100000000001</v>
      </c>
      <c r="BM487">
        <v>2.1699100000000001E-4</v>
      </c>
      <c r="BN487">
        <v>2.5837400000000002E-4</v>
      </c>
      <c r="BO487">
        <v>2.0579800000000001E-3</v>
      </c>
      <c r="BP487">
        <v>-8.5213099999999997</v>
      </c>
      <c r="BQ487">
        <v>-14.4079</v>
      </c>
      <c r="BR487">
        <v>-7.1984000000000006E-2</v>
      </c>
      <c r="BS487">
        <v>0.39654499999999998</v>
      </c>
      <c r="BT487">
        <v>-1.6616</v>
      </c>
      <c r="BU487">
        <v>-0.166408</v>
      </c>
      <c r="BV487">
        <f t="shared" si="421"/>
        <v>-8.124765</v>
      </c>
      <c r="BW487">
        <f t="shared" si="422"/>
        <v>-16.069499999999998</v>
      </c>
      <c r="BX487">
        <v>1.82676E-3</v>
      </c>
      <c r="BY487">
        <v>-1.5789700000000001E-3</v>
      </c>
      <c r="BZ487">
        <v>3.6252599999999999E-3</v>
      </c>
      <c r="CA487">
        <v>4.1295699999999999E-3</v>
      </c>
      <c r="CB487">
        <v>-3.88178E-3</v>
      </c>
      <c r="CC487">
        <v>0.56603999999999999</v>
      </c>
      <c r="CD487">
        <v>1.14929E-4</v>
      </c>
      <c r="CE487">
        <v>1.2113E-4</v>
      </c>
      <c r="CF487">
        <v>1.0854700000000001E-3</v>
      </c>
      <c r="CG487">
        <v>-1800.99</v>
      </c>
      <c r="CH487">
        <v>-1800.99</v>
      </c>
      <c r="CI487">
        <v>-4.4787999999999997</v>
      </c>
      <c r="CJ487">
        <v>-2245.65</v>
      </c>
      <c r="CK487">
        <v>-6.4618499999999999E-3</v>
      </c>
      <c r="CL487">
        <f t="shared" si="401"/>
        <v>35.801200000000001</v>
      </c>
      <c r="CM487">
        <f t="shared" si="402"/>
        <v>35.570341102610243</v>
      </c>
      <c r="CN487">
        <f t="shared" si="456"/>
        <v>-6.4483564067617429E-3</v>
      </c>
      <c r="CO487">
        <f t="shared" si="403"/>
        <v>0.99834668151085215</v>
      </c>
      <c r="CP487">
        <f t="shared" si="423"/>
        <v>5.7511290493538869E-2</v>
      </c>
      <c r="CQ487">
        <f t="shared" si="424"/>
        <v>5.7479592172085314E-2</v>
      </c>
      <c r="CR487">
        <f t="shared" si="457"/>
        <v>-2241.9372253348452</v>
      </c>
      <c r="CS487">
        <f t="shared" si="404"/>
        <v>5.4500782243825938</v>
      </c>
      <c r="CT487" s="1">
        <f t="shared" si="405"/>
        <v>5.3191371124328545E-3</v>
      </c>
      <c r="CU487" s="1">
        <f t="shared" si="406"/>
        <v>-5.9888771124328548E-3</v>
      </c>
      <c r="CV487" s="1">
        <f t="shared" si="407"/>
        <v>1.7147234774745307E-2</v>
      </c>
      <c r="CW487" s="1">
        <f t="shared" si="408"/>
        <v>-1.4818064190789048E-3</v>
      </c>
      <c r="CX487" s="1">
        <f t="shared" si="409"/>
        <v>8.1206641907890457E-4</v>
      </c>
      <c r="CY487" s="1">
        <f t="shared" si="410"/>
        <v>-2.0411687669870952E-2</v>
      </c>
      <c r="CZ487" s="1">
        <f t="shared" si="425"/>
        <v>2.0411687669870952E-2</v>
      </c>
      <c r="DA487">
        <f t="shared" si="458"/>
        <v>0.23134198422000002</v>
      </c>
      <c r="DB487">
        <f t="shared" si="411"/>
        <v>2.8475219000000003E-2</v>
      </c>
      <c r="DC487">
        <f t="shared" si="426"/>
        <v>-8.4786672999999997</v>
      </c>
      <c r="DD487">
        <f t="shared" si="427"/>
        <v>-32.230699999999999</v>
      </c>
      <c r="DE487">
        <f t="shared" si="428"/>
        <v>33.327253437300968</v>
      </c>
      <c r="DF487">
        <f t="shared" si="429"/>
        <v>-8.3229100000000003</v>
      </c>
      <c r="DG487">
        <f t="shared" si="430"/>
        <v>-33.110799999999998</v>
      </c>
      <c r="DH487">
        <f t="shared" si="431"/>
        <v>34.140824645987976</v>
      </c>
      <c r="DI487">
        <f t="shared" si="432"/>
        <v>0.99993982429335704</v>
      </c>
      <c r="DJ487">
        <f t="shared" si="433"/>
        <v>-6.8217223000000002</v>
      </c>
      <c r="DK487">
        <f t="shared" si="434"/>
        <v>-32.617080000000001</v>
      </c>
      <c r="DL487">
        <f t="shared" si="435"/>
        <v>33.322812049176122</v>
      </c>
      <c r="DM487">
        <f t="shared" si="412"/>
        <v>-6.618404</v>
      </c>
      <c r="DN487">
        <f t="shared" si="413"/>
        <v>-33.477232000000001</v>
      </c>
      <c r="DO487">
        <f t="shared" si="436"/>
        <v>34.125186210320379</v>
      </c>
      <c r="DP487">
        <f t="shared" si="437"/>
        <v>0.99993958763481672</v>
      </c>
      <c r="DQ487">
        <f t="shared" si="438"/>
        <v>0.99869671956505823</v>
      </c>
      <c r="DR487">
        <f t="shared" si="439"/>
        <v>0.99869561939273765</v>
      </c>
      <c r="DS487">
        <f t="shared" si="440"/>
        <v>-0.20471628534629213</v>
      </c>
      <c r="DT487">
        <f t="shared" si="441"/>
        <v>-0.97882135372805157</v>
      </c>
      <c r="DU487" s="1">
        <f t="shared" si="442"/>
        <v>-9.0590557915797704E-4</v>
      </c>
      <c r="DV487" s="1">
        <f t="shared" si="443"/>
        <v>2.3616557915797677E-4</v>
      </c>
      <c r="DW487" s="1">
        <f t="shared" si="444"/>
        <v>-2.0508401195591594E-2</v>
      </c>
      <c r="DX487" s="1">
        <f t="shared" si="445"/>
        <v>2.0508401195591594E-2</v>
      </c>
      <c r="DY487" s="1"/>
      <c r="DZ487">
        <f t="shared" si="414"/>
        <v>-8.5295327000000007</v>
      </c>
      <c r="EA487">
        <f t="shared" si="415"/>
        <v>2.6904000000000003</v>
      </c>
      <c r="EB487">
        <f t="shared" si="416"/>
        <v>-5.9246381726887176E-2</v>
      </c>
      <c r="EC487">
        <f t="shared" si="446"/>
        <v>8.9437788568573904</v>
      </c>
      <c r="ED487">
        <f t="shared" si="447"/>
        <v>8.9280681280491461</v>
      </c>
      <c r="EE487">
        <f t="shared" si="417"/>
        <v>-8.662972700000001</v>
      </c>
      <c r="EF487">
        <f t="shared" si="418"/>
        <v>2.0343</v>
      </c>
      <c r="EG487">
        <f t="shared" si="448"/>
        <v>-0.13344000000000023</v>
      </c>
      <c r="EH487">
        <f t="shared" si="449"/>
        <v>-0.65610000000000035</v>
      </c>
      <c r="EI487">
        <f t="shared" si="450"/>
        <v>0.66953225732596366</v>
      </c>
      <c r="EJ487">
        <f t="shared" si="451"/>
        <v>7.4991840084923475E-2</v>
      </c>
    </row>
    <row r="488" spans="1:140" x14ac:dyDescent="0.3">
      <c r="A488">
        <v>483</v>
      </c>
      <c r="B488">
        <v>4.2263500000000002E-3</v>
      </c>
      <c r="C488">
        <v>8.5302399999999997E-3</v>
      </c>
      <c r="D488" s="1">
        <v>8.5109200000000002E-5</v>
      </c>
      <c r="E488">
        <v>-0.34540799999999999</v>
      </c>
      <c r="F488">
        <v>-1.1429400000000001</v>
      </c>
      <c r="G488">
        <v>6.3161999999999996E-2</v>
      </c>
      <c r="H488">
        <v>4.3539700000000004E-3</v>
      </c>
      <c r="I488">
        <v>-5.0197200000000001E-3</v>
      </c>
      <c r="J488">
        <v>9.2276400000000005E-3</v>
      </c>
      <c r="K488">
        <v>1.00768E-2</v>
      </c>
      <c r="L488">
        <v>-1.07425E-2</v>
      </c>
      <c r="M488">
        <v>0.55322199999999999</v>
      </c>
      <c r="N488">
        <v>1.3779800000000001E-4</v>
      </c>
      <c r="O488">
        <v>1.4860399999999999E-4</v>
      </c>
      <c r="P488">
        <v>1.2918599999999999E-3</v>
      </c>
      <c r="Q488">
        <v>-4.2642699999999999E-2</v>
      </c>
      <c r="R488">
        <v>17.822800000000001</v>
      </c>
      <c r="S488">
        <v>-2.0383200000000001E-2</v>
      </c>
      <c r="T488">
        <v>-1.26129</v>
      </c>
      <c r="U488">
        <v>-1.27793</v>
      </c>
      <c r="V488">
        <v>9.0896400000000002E-2</v>
      </c>
      <c r="W488">
        <f t="shared" si="452"/>
        <v>-1.3039327000000001</v>
      </c>
      <c r="X488">
        <f t="shared" si="453"/>
        <v>16.54487</v>
      </c>
      <c r="Y488">
        <v>5.0746300000000001E-3</v>
      </c>
      <c r="Z488">
        <v>-6.9206299999999997E-3</v>
      </c>
      <c r="AA488">
        <v>8.7011099999999997E-3</v>
      </c>
      <c r="AB488">
        <v>9.6515000000000004E-3</v>
      </c>
      <c r="AC488">
        <v>-1.1497500000000001E-2</v>
      </c>
      <c r="AD488">
        <v>0.48274299999999998</v>
      </c>
      <c r="AE488">
        <v>2.4681699999999998E-4</v>
      </c>
      <c r="AF488">
        <v>3.0081599999999997E-4</v>
      </c>
      <c r="AG488">
        <v>2.4142199999999999E-3</v>
      </c>
      <c r="AH488">
        <v>0.16397999999999999</v>
      </c>
      <c r="AI488">
        <v>-17.978400000000001</v>
      </c>
      <c r="AJ488">
        <v>1.78449E-2</v>
      </c>
      <c r="AK488">
        <v>0.58183099999999999</v>
      </c>
      <c r="AL488">
        <v>-0.98585199999999995</v>
      </c>
      <c r="AM488">
        <v>4.5135399999999999E-2</v>
      </c>
      <c r="AN488">
        <f t="shared" si="454"/>
        <v>0.745811</v>
      </c>
      <c r="AO488">
        <f t="shared" si="455"/>
        <v>-18.964252000000002</v>
      </c>
      <c r="AP488">
        <v>-6.6394100000000001E-3</v>
      </c>
      <c r="AQ488">
        <v>-7.3428299999999998E-3</v>
      </c>
      <c r="AR488">
        <v>8.3437000000000008E-3</v>
      </c>
      <c r="AS488">
        <v>1.3679E-3</v>
      </c>
      <c r="AT488">
        <v>-1.53501E-2</v>
      </c>
      <c r="AU488">
        <v>0.76421899999999998</v>
      </c>
      <c r="AV488">
        <v>1.6589299999999999E-4</v>
      </c>
      <c r="AW488">
        <v>1.5832699999999999E-4</v>
      </c>
      <c r="AX488">
        <v>1.55346E-3</v>
      </c>
      <c r="AY488">
        <v>8.4868900000000007</v>
      </c>
      <c r="AZ488">
        <v>15.132400000000001</v>
      </c>
      <c r="BA488">
        <v>-0.10724499999999999</v>
      </c>
      <c r="BB488">
        <v>-1.12714</v>
      </c>
      <c r="BC488">
        <v>-0.61979499999999998</v>
      </c>
      <c r="BD488">
        <v>0.29465599999999997</v>
      </c>
      <c r="BE488">
        <f t="shared" si="419"/>
        <v>7.3597500000000009</v>
      </c>
      <c r="BF488">
        <f t="shared" si="420"/>
        <v>14.512605000000001</v>
      </c>
      <c r="BG488">
        <v>-1.7020499999999999E-4</v>
      </c>
      <c r="BH488">
        <v>-2.9987999999999998E-3</v>
      </c>
      <c r="BI488">
        <v>4.7578799999999999E-3</v>
      </c>
      <c r="BJ488">
        <v>3.38025E-3</v>
      </c>
      <c r="BK488">
        <v>-6.5492600000000003E-3</v>
      </c>
      <c r="BL488">
        <v>0.64189099999999999</v>
      </c>
      <c r="BM488">
        <v>2.1433699999999999E-4</v>
      </c>
      <c r="BN488">
        <v>2.5510499999999999E-4</v>
      </c>
      <c r="BO488">
        <v>2.0325999999999999E-3</v>
      </c>
      <c r="BP488">
        <v>-8.5213099999999997</v>
      </c>
      <c r="BQ488">
        <v>-14.4079</v>
      </c>
      <c r="BR488">
        <v>-7.1984000000000006E-2</v>
      </c>
      <c r="BS488">
        <v>0.40021400000000001</v>
      </c>
      <c r="BT488">
        <v>-1.66452</v>
      </c>
      <c r="BU488">
        <v>-0.15743699999999999</v>
      </c>
      <c r="BV488">
        <f t="shared" si="421"/>
        <v>-8.1210959999999996</v>
      </c>
      <c r="BW488">
        <f t="shared" si="422"/>
        <v>-16.072420000000001</v>
      </c>
      <c r="BX488">
        <v>1.77579E-3</v>
      </c>
      <c r="BY488">
        <v>-1.5766899999999999E-3</v>
      </c>
      <c r="BZ488">
        <v>3.6829100000000002E-3</v>
      </c>
      <c r="CA488">
        <v>4.1464400000000004E-3</v>
      </c>
      <c r="CB488">
        <v>-3.9473299999999998E-3</v>
      </c>
      <c r="CC488">
        <v>0.57211100000000004</v>
      </c>
      <c r="CD488">
        <v>1.1293099999999999E-4</v>
      </c>
      <c r="CE488">
        <v>1.1907E-4</v>
      </c>
      <c r="CF488">
        <v>1.0668800000000001E-3</v>
      </c>
      <c r="CG488">
        <v>-1800.3</v>
      </c>
      <c r="CH488">
        <v>-1800.3</v>
      </c>
      <c r="CI488">
        <v>-4.4848999999999997</v>
      </c>
      <c r="CJ488">
        <v>-2248.7199999999998</v>
      </c>
      <c r="CK488">
        <v>-6.5188199999999998E-3</v>
      </c>
      <c r="CL488">
        <f t="shared" si="401"/>
        <v>35.801200000000001</v>
      </c>
      <c r="CM488">
        <f t="shared" si="402"/>
        <v>35.56823293961304</v>
      </c>
      <c r="CN488">
        <f t="shared" si="456"/>
        <v>-6.5072416675128648E-3</v>
      </c>
      <c r="CO488">
        <f t="shared" si="403"/>
        <v>0.99833809737713453</v>
      </c>
      <c r="CP488">
        <f t="shared" si="423"/>
        <v>5.7660439593035573E-2</v>
      </c>
      <c r="CQ488">
        <f t="shared" si="424"/>
        <v>5.7628494040736E-2</v>
      </c>
      <c r="CR488">
        <f t="shared" si="457"/>
        <v>-2244.9828463339099</v>
      </c>
      <c r="CS488">
        <f t="shared" si="404"/>
        <v>5.4574820323479338</v>
      </c>
      <c r="CT488" s="1">
        <f t="shared" si="405"/>
        <v>5.384622046367471E-3</v>
      </c>
      <c r="CU488" s="1">
        <f t="shared" si="406"/>
        <v>-6.0503720463674698E-3</v>
      </c>
      <c r="CV488" s="1">
        <f t="shared" si="407"/>
        <v>1.7254110646266793E-2</v>
      </c>
      <c r="CW488" s="1">
        <f t="shared" si="408"/>
        <v>-1.5121324332381565E-3</v>
      </c>
      <c r="CX488" s="1">
        <f t="shared" si="409"/>
        <v>8.4638243323815771E-4</v>
      </c>
      <c r="CY488" s="1">
        <f t="shared" si="410"/>
        <v>-2.0564552796477495E-2</v>
      </c>
      <c r="CZ488" s="1">
        <f t="shared" si="425"/>
        <v>2.0564552796477495E-2</v>
      </c>
      <c r="DA488">
        <f t="shared" si="458"/>
        <v>0.23338157858399999</v>
      </c>
      <c r="DB488">
        <f t="shared" si="411"/>
        <v>2.8726266800000001E-2</v>
      </c>
      <c r="DC488">
        <f t="shared" si="426"/>
        <v>-8.4786672999999997</v>
      </c>
      <c r="DD488">
        <f t="shared" si="427"/>
        <v>-32.230699999999999</v>
      </c>
      <c r="DE488">
        <f t="shared" si="428"/>
        <v>33.327253437300968</v>
      </c>
      <c r="DF488">
        <f t="shared" si="429"/>
        <v>-8.3229100000000003</v>
      </c>
      <c r="DG488">
        <f t="shared" si="430"/>
        <v>-33.110799999999998</v>
      </c>
      <c r="DH488">
        <f t="shared" si="431"/>
        <v>34.140824645987976</v>
      </c>
      <c r="DI488">
        <f t="shared" si="432"/>
        <v>0.99993982429335704</v>
      </c>
      <c r="DJ488">
        <f t="shared" si="433"/>
        <v>-6.8171632999999998</v>
      </c>
      <c r="DK488">
        <f t="shared" si="434"/>
        <v>-32.617289999999997</v>
      </c>
      <c r="DL488">
        <f t="shared" si="435"/>
        <v>33.322084604702731</v>
      </c>
      <c r="DM488">
        <f t="shared" si="412"/>
        <v>-6.6139390000000011</v>
      </c>
      <c r="DN488">
        <f t="shared" si="413"/>
        <v>-33.476857000000003</v>
      </c>
      <c r="DO488">
        <f t="shared" si="436"/>
        <v>34.123952638786882</v>
      </c>
      <c r="DP488">
        <f t="shared" si="437"/>
        <v>0.99993968627963192</v>
      </c>
      <c r="DQ488">
        <f t="shared" si="438"/>
        <v>0.99868980967277388</v>
      </c>
      <c r="DR488">
        <f t="shared" si="439"/>
        <v>0.99868916617418857</v>
      </c>
      <c r="DS488">
        <f t="shared" si="440"/>
        <v>-0.20458393827611543</v>
      </c>
      <c r="DT488">
        <f t="shared" si="441"/>
        <v>-0.97884902421131037</v>
      </c>
      <c r="DU488" s="1">
        <f t="shared" si="442"/>
        <v>-9.3159296796344179E-4</v>
      </c>
      <c r="DV488" s="1">
        <f t="shared" si="443"/>
        <v>2.6584296796344211E-4</v>
      </c>
      <c r="DW488" s="1">
        <f t="shared" si="444"/>
        <v>-2.0664693834505532E-2</v>
      </c>
      <c r="DX488" s="1">
        <f t="shared" si="445"/>
        <v>2.0664693834505532E-2</v>
      </c>
      <c r="DY488" s="1"/>
      <c r="DZ488">
        <f t="shared" si="414"/>
        <v>-8.5295327000000007</v>
      </c>
      <c r="EA488">
        <f t="shared" si="415"/>
        <v>2.6904000000000003</v>
      </c>
      <c r="EB488">
        <f t="shared" si="416"/>
        <v>-5.9246381726887176E-2</v>
      </c>
      <c r="EC488">
        <f t="shared" si="446"/>
        <v>8.9437788568573904</v>
      </c>
      <c r="ED488">
        <f t="shared" si="447"/>
        <v>8.9280681280491461</v>
      </c>
      <c r="EE488">
        <f t="shared" si="417"/>
        <v>-8.6636827000000007</v>
      </c>
      <c r="EF488">
        <f t="shared" si="418"/>
        <v>2.0322649999999989</v>
      </c>
      <c r="EG488">
        <f t="shared" si="448"/>
        <v>-0.13414999999999999</v>
      </c>
      <c r="EH488">
        <f t="shared" si="449"/>
        <v>-0.65813500000000147</v>
      </c>
      <c r="EI488">
        <f t="shared" si="450"/>
        <v>0.67166799888412276</v>
      </c>
      <c r="EJ488">
        <f t="shared" si="451"/>
        <v>7.5231056623991904E-2</v>
      </c>
    </row>
    <row r="489" spans="1:140" x14ac:dyDescent="0.3">
      <c r="A489">
        <v>484</v>
      </c>
      <c r="B489">
        <v>4.2263500000000002E-3</v>
      </c>
      <c r="C489">
        <v>8.5302399999999997E-3</v>
      </c>
      <c r="D489" s="1">
        <v>8.5109200000000002E-5</v>
      </c>
      <c r="E489">
        <v>-0.34526400000000002</v>
      </c>
      <c r="F489">
        <v>-1.14497</v>
      </c>
      <c r="G489">
        <v>8.5338800000000006E-2</v>
      </c>
      <c r="H489">
        <v>4.3409599999999996E-3</v>
      </c>
      <c r="I489">
        <v>-5.0161800000000003E-3</v>
      </c>
      <c r="J489">
        <v>9.2613999999999995E-3</v>
      </c>
      <c r="K489">
        <v>1.0101000000000001E-2</v>
      </c>
      <c r="L489">
        <v>-1.0776300000000001E-2</v>
      </c>
      <c r="M489">
        <v>0.554315</v>
      </c>
      <c r="N489">
        <v>1.3827199999999999E-4</v>
      </c>
      <c r="O489">
        <v>1.4907000000000001E-4</v>
      </c>
      <c r="P489">
        <v>1.29594E-3</v>
      </c>
      <c r="Q489">
        <v>-4.2642699999999999E-2</v>
      </c>
      <c r="R489">
        <v>17.822800000000001</v>
      </c>
      <c r="S489">
        <v>-2.0383200000000001E-2</v>
      </c>
      <c r="T489">
        <v>-1.2639100000000001</v>
      </c>
      <c r="U489">
        <v>-1.2809900000000001</v>
      </c>
      <c r="V489">
        <v>0.11368300000000001</v>
      </c>
      <c r="W489">
        <f t="shared" si="452"/>
        <v>-1.3065527000000001</v>
      </c>
      <c r="X489">
        <f t="shared" si="453"/>
        <v>16.541810000000002</v>
      </c>
      <c r="Y489">
        <v>5.0521999999999997E-3</v>
      </c>
      <c r="Z489">
        <v>-7.0340799999999998E-3</v>
      </c>
      <c r="AA489">
        <v>8.7329999999999994E-3</v>
      </c>
      <c r="AB489">
        <v>9.6358999999999993E-3</v>
      </c>
      <c r="AC489">
        <v>-1.1617799999999999E-2</v>
      </c>
      <c r="AD489">
        <v>0.48180299999999998</v>
      </c>
      <c r="AE489">
        <v>2.4402700000000001E-4</v>
      </c>
      <c r="AF489">
        <v>2.9753199999999998E-4</v>
      </c>
      <c r="AG489">
        <v>2.3880199999999998E-3</v>
      </c>
      <c r="AH489">
        <v>0.16397999999999999</v>
      </c>
      <c r="AI489">
        <v>-17.978400000000001</v>
      </c>
      <c r="AJ489">
        <v>1.78449E-2</v>
      </c>
      <c r="AK489">
        <v>0.58511100000000005</v>
      </c>
      <c r="AL489">
        <v>-0.98806300000000002</v>
      </c>
      <c r="AM489">
        <v>5.7771099999999999E-2</v>
      </c>
      <c r="AN489">
        <f t="shared" si="454"/>
        <v>0.74909100000000006</v>
      </c>
      <c r="AO489">
        <f t="shared" si="455"/>
        <v>-18.966463000000001</v>
      </c>
      <c r="AP489">
        <v>-6.8073600000000001E-3</v>
      </c>
      <c r="AQ489">
        <v>-7.1389599999999998E-3</v>
      </c>
      <c r="AR489">
        <v>8.4457400000000002E-3</v>
      </c>
      <c r="AS489">
        <v>1.4829699999999999E-3</v>
      </c>
      <c r="AT489">
        <v>-1.54293E-2</v>
      </c>
      <c r="AU489">
        <v>0.775447</v>
      </c>
      <c r="AV489">
        <v>1.6646900000000001E-4</v>
      </c>
      <c r="AW489">
        <v>1.5902399999999999E-4</v>
      </c>
      <c r="AX489">
        <v>1.5601600000000001E-3</v>
      </c>
      <c r="AY489">
        <v>8.4868900000000007</v>
      </c>
      <c r="AZ489">
        <v>15.132400000000001</v>
      </c>
      <c r="BA489">
        <v>-0.10724499999999999</v>
      </c>
      <c r="BB489">
        <v>-1.13005</v>
      </c>
      <c r="BC489">
        <v>-0.61987300000000001</v>
      </c>
      <c r="BD489">
        <v>0.32154500000000003</v>
      </c>
      <c r="BE489">
        <f t="shared" si="419"/>
        <v>7.3568400000000009</v>
      </c>
      <c r="BF489">
        <f t="shared" si="420"/>
        <v>14.512527</v>
      </c>
      <c r="BG489">
        <v>-2.8223899999999999E-4</v>
      </c>
      <c r="BH489">
        <v>-3.07311E-3</v>
      </c>
      <c r="BI489">
        <v>4.7956500000000003E-3</v>
      </c>
      <c r="BJ489">
        <v>3.31811E-3</v>
      </c>
      <c r="BK489">
        <v>-6.67346E-3</v>
      </c>
      <c r="BL489">
        <v>0.644872</v>
      </c>
      <c r="BM489">
        <v>2.1598099999999999E-4</v>
      </c>
      <c r="BN489">
        <v>2.5716399999999999E-4</v>
      </c>
      <c r="BO489">
        <v>2.0483300000000001E-3</v>
      </c>
      <c r="BP489">
        <v>-8.5213099999999997</v>
      </c>
      <c r="BQ489">
        <v>-14.4079</v>
      </c>
      <c r="BR489">
        <v>-7.1984000000000006E-2</v>
      </c>
      <c r="BS489">
        <v>0.40288099999999999</v>
      </c>
      <c r="BT489">
        <v>-1.66892</v>
      </c>
      <c r="BU489">
        <v>-0.140935</v>
      </c>
      <c r="BV489">
        <f t="shared" si="421"/>
        <v>-8.118428999999999</v>
      </c>
      <c r="BW489">
        <f t="shared" si="422"/>
        <v>-16.076819999999998</v>
      </c>
      <c r="BX489">
        <v>1.8611400000000001E-3</v>
      </c>
      <c r="BY489">
        <v>-1.4982000000000001E-3</v>
      </c>
      <c r="BZ489">
        <v>3.6129199999999999E-3</v>
      </c>
      <c r="CA489">
        <v>4.1661099999999998E-3</v>
      </c>
      <c r="CB489">
        <v>-3.8031599999999999E-3</v>
      </c>
      <c r="CC489">
        <v>0.56806299999999998</v>
      </c>
      <c r="CD489">
        <v>1.15667E-4</v>
      </c>
      <c r="CE489">
        <v>1.21694E-4</v>
      </c>
      <c r="CF489">
        <v>1.09066E-3</v>
      </c>
      <c r="CG489">
        <v>-1799.61</v>
      </c>
      <c r="CH489">
        <v>-1799.61</v>
      </c>
      <c r="CI489">
        <v>-4.4958999999999998</v>
      </c>
      <c r="CJ489">
        <v>-2254.2199999999998</v>
      </c>
      <c r="CK489">
        <v>-6.5353700000000004E-3</v>
      </c>
      <c r="CL489">
        <f t="shared" si="401"/>
        <v>35.801200000000001</v>
      </c>
      <c r="CM489">
        <f t="shared" si="402"/>
        <v>35.567725854542331</v>
      </c>
      <c r="CN489">
        <f t="shared" si="456"/>
        <v>-6.5214055801948003E-3</v>
      </c>
      <c r="CO489">
        <f t="shared" si="403"/>
        <v>0.9983284606166426</v>
      </c>
      <c r="CP489">
        <f t="shared" si="423"/>
        <v>5.7827420226486348E-2</v>
      </c>
      <c r="CQ489">
        <f t="shared" si="424"/>
        <v>5.7795196364444398E-2</v>
      </c>
      <c r="CR489">
        <f t="shared" si="457"/>
        <v>-2250.4519824912477</v>
      </c>
      <c r="CS489">
        <f t="shared" si="404"/>
        <v>5.4707773287284285</v>
      </c>
      <c r="CT489" s="1">
        <f t="shared" si="405"/>
        <v>5.3784439202722942E-3</v>
      </c>
      <c r="CU489" s="1">
        <f t="shared" si="406"/>
        <v>-6.0536639202722949E-3</v>
      </c>
      <c r="CV489" s="1">
        <f t="shared" si="407"/>
        <v>1.7319269590307756E-2</v>
      </c>
      <c r="CW489" s="1">
        <f t="shared" si="408"/>
        <v>-1.5007950536977599E-3</v>
      </c>
      <c r="CX489" s="1">
        <f t="shared" si="409"/>
        <v>8.2557505369775918E-4</v>
      </c>
      <c r="CY489" s="1">
        <f t="shared" si="410"/>
        <v>-2.0621304297813382E-2</v>
      </c>
      <c r="CZ489" s="1">
        <f t="shared" si="425"/>
        <v>2.0621304297813382E-2</v>
      </c>
      <c r="DA489">
        <f t="shared" si="458"/>
        <v>0.23397408844400003</v>
      </c>
      <c r="DB489">
        <f t="shared" si="411"/>
        <v>2.8799197133333343E-2</v>
      </c>
      <c r="DC489">
        <f t="shared" si="426"/>
        <v>-8.4786672999999997</v>
      </c>
      <c r="DD489">
        <f t="shared" si="427"/>
        <v>-32.230699999999999</v>
      </c>
      <c r="DE489">
        <f t="shared" si="428"/>
        <v>33.327253437300968</v>
      </c>
      <c r="DF489">
        <f t="shared" si="429"/>
        <v>-8.3229100000000003</v>
      </c>
      <c r="DG489">
        <f t="shared" si="430"/>
        <v>-33.110799999999998</v>
      </c>
      <c r="DH489">
        <f t="shared" si="431"/>
        <v>34.140824645987976</v>
      </c>
      <c r="DI489">
        <f t="shared" si="432"/>
        <v>0.99993982429335704</v>
      </c>
      <c r="DJ489">
        <f t="shared" si="433"/>
        <v>-6.8118762999999989</v>
      </c>
      <c r="DK489">
        <f t="shared" si="434"/>
        <v>-32.618629999999996</v>
      </c>
      <c r="DL489">
        <f t="shared" si="435"/>
        <v>33.322315072686671</v>
      </c>
      <c r="DM489">
        <f t="shared" si="412"/>
        <v>-6.607749000000001</v>
      </c>
      <c r="DN489">
        <f t="shared" si="413"/>
        <v>-33.478990000000003</v>
      </c>
      <c r="DO489">
        <f t="shared" si="436"/>
        <v>34.124846054848383</v>
      </c>
      <c r="DP489">
        <f t="shared" si="437"/>
        <v>0.99993939450383607</v>
      </c>
      <c r="DQ489">
        <f t="shared" si="438"/>
        <v>0.99868142783408209</v>
      </c>
      <c r="DR489">
        <f t="shared" si="439"/>
        <v>0.99867941942440586</v>
      </c>
      <c r="DS489">
        <f t="shared" si="440"/>
        <v>-0.20442386086144101</v>
      </c>
      <c r="DT489">
        <f t="shared" si="441"/>
        <v>-0.97888246746506924</v>
      </c>
      <c r="DU489" s="1">
        <f t="shared" si="442"/>
        <v>-9.1861269684049684E-4</v>
      </c>
      <c r="DV489" s="1">
        <f t="shared" si="443"/>
        <v>2.4339269684049616E-4</v>
      </c>
      <c r="DW489" s="1">
        <f t="shared" si="444"/>
        <v>-2.0719554345705805E-2</v>
      </c>
      <c r="DX489" s="1">
        <f t="shared" si="445"/>
        <v>2.0719554345705805E-2</v>
      </c>
      <c r="DY489" s="1"/>
      <c r="DZ489">
        <f t="shared" si="414"/>
        <v>-8.5295327000000007</v>
      </c>
      <c r="EA489">
        <f t="shared" si="415"/>
        <v>2.6904000000000003</v>
      </c>
      <c r="EB489">
        <f t="shared" si="416"/>
        <v>-5.9246381726887176E-2</v>
      </c>
      <c r="EC489">
        <f t="shared" si="446"/>
        <v>8.9437788568573904</v>
      </c>
      <c r="ED489">
        <f t="shared" si="447"/>
        <v>8.9280681280491461</v>
      </c>
      <c r="EE489">
        <f t="shared" si="417"/>
        <v>-8.6633927000000011</v>
      </c>
      <c r="EF489">
        <f t="shared" si="418"/>
        <v>2.0292830000000013</v>
      </c>
      <c r="EG489">
        <f t="shared" si="448"/>
        <v>-0.13386000000000031</v>
      </c>
      <c r="EH489">
        <f t="shared" si="449"/>
        <v>-0.66111699999999907</v>
      </c>
      <c r="EI489">
        <f t="shared" si="450"/>
        <v>0.67453256947978346</v>
      </c>
      <c r="EJ489">
        <f t="shared" si="451"/>
        <v>7.5551906616910441E-2</v>
      </c>
    </row>
    <row r="490" spans="1:140" x14ac:dyDescent="0.3">
      <c r="A490">
        <v>485</v>
      </c>
      <c r="B490">
        <v>4.2263500000000002E-3</v>
      </c>
      <c r="C490">
        <v>8.5302399999999997E-3</v>
      </c>
      <c r="D490" s="1">
        <v>8.5109200000000002E-5</v>
      </c>
      <c r="E490">
        <v>-0.34484999999999999</v>
      </c>
      <c r="F490">
        <v>-1.15055</v>
      </c>
      <c r="G490">
        <v>7.3357699999999998E-2</v>
      </c>
      <c r="H490">
        <v>4.3338400000000003E-3</v>
      </c>
      <c r="I490">
        <v>-5.05434E-3</v>
      </c>
      <c r="J490">
        <v>9.2570099999999995E-3</v>
      </c>
      <c r="K490">
        <v>1.0079400000000001E-2</v>
      </c>
      <c r="L490">
        <v>-1.0800000000000001E-2</v>
      </c>
      <c r="M490">
        <v>0.553813</v>
      </c>
      <c r="N490">
        <v>1.3765199999999999E-4</v>
      </c>
      <c r="O490">
        <v>1.48436E-4</v>
      </c>
      <c r="P490">
        <v>1.29049E-3</v>
      </c>
      <c r="Q490">
        <v>-4.2642699999999999E-2</v>
      </c>
      <c r="R490">
        <v>17.822800000000001</v>
      </c>
      <c r="S490">
        <v>-2.0383200000000001E-2</v>
      </c>
      <c r="T490">
        <v>-1.2676000000000001</v>
      </c>
      <c r="U490">
        <v>-1.2874300000000001</v>
      </c>
      <c r="V490">
        <v>0.101121</v>
      </c>
      <c r="W490">
        <f t="shared" si="452"/>
        <v>-1.3102427000000001</v>
      </c>
      <c r="X490">
        <f t="shared" si="453"/>
        <v>16.53537</v>
      </c>
      <c r="Y490">
        <v>4.9884300000000003E-3</v>
      </c>
      <c r="Z490">
        <v>-7.0090400000000002E-3</v>
      </c>
      <c r="AA490">
        <v>8.7302600000000001E-3</v>
      </c>
      <c r="AB490">
        <v>9.5887699999999999E-3</v>
      </c>
      <c r="AC490">
        <v>-1.1609400000000001E-2</v>
      </c>
      <c r="AD490">
        <v>0.48346899999999998</v>
      </c>
      <c r="AE490">
        <v>2.4749800000000002E-4</v>
      </c>
      <c r="AF490">
        <v>3.01854E-4</v>
      </c>
      <c r="AG490">
        <v>2.42274E-3</v>
      </c>
      <c r="AH490">
        <v>0.16397999999999999</v>
      </c>
      <c r="AI490">
        <v>-17.978400000000001</v>
      </c>
      <c r="AJ490">
        <v>1.78449E-2</v>
      </c>
      <c r="AK490">
        <v>0.58940300000000001</v>
      </c>
      <c r="AL490">
        <v>-0.992699</v>
      </c>
      <c r="AM490">
        <v>5.1333499999999997E-2</v>
      </c>
      <c r="AN490">
        <f t="shared" si="454"/>
        <v>0.75338300000000002</v>
      </c>
      <c r="AO490">
        <f t="shared" si="455"/>
        <v>-18.971099000000002</v>
      </c>
      <c r="AP490">
        <v>-6.8630000000000002E-3</v>
      </c>
      <c r="AQ490">
        <v>-7.2590199999999997E-3</v>
      </c>
      <c r="AR490">
        <v>8.2559799999999996E-3</v>
      </c>
      <c r="AS490">
        <v>1.2059799999999999E-3</v>
      </c>
      <c r="AT490">
        <v>-1.5328E-2</v>
      </c>
      <c r="AU490">
        <v>0.77330900000000002</v>
      </c>
      <c r="AV490">
        <v>1.6680300000000001E-4</v>
      </c>
      <c r="AW490">
        <v>1.59226E-4</v>
      </c>
      <c r="AX490">
        <v>1.5622100000000001E-3</v>
      </c>
      <c r="AY490">
        <v>8.4868900000000007</v>
      </c>
      <c r="AZ490">
        <v>15.132400000000001</v>
      </c>
      <c r="BA490">
        <v>-0.10724499999999999</v>
      </c>
      <c r="BB490">
        <v>-1.13304</v>
      </c>
      <c r="BC490">
        <v>-0.62393500000000002</v>
      </c>
      <c r="BD490">
        <v>0.30131999999999998</v>
      </c>
      <c r="BE490">
        <f t="shared" si="419"/>
        <v>7.3538500000000004</v>
      </c>
      <c r="BF490">
        <f t="shared" si="420"/>
        <v>14.508465000000001</v>
      </c>
      <c r="BG490">
        <v>-1.6842699999999999E-4</v>
      </c>
      <c r="BH490">
        <v>-3.2552200000000001E-3</v>
      </c>
      <c r="BI490">
        <v>4.8210700000000002E-3</v>
      </c>
      <c r="BJ490">
        <v>3.3511299999999999E-3</v>
      </c>
      <c r="BK490">
        <v>-6.7747800000000002E-3</v>
      </c>
      <c r="BL490">
        <v>0.63130699999999995</v>
      </c>
      <c r="BM490">
        <v>2.1118600000000001E-4</v>
      </c>
      <c r="BN490">
        <v>2.5117800000000001E-4</v>
      </c>
      <c r="BO490">
        <v>2.0023100000000002E-3</v>
      </c>
      <c r="BP490">
        <v>-8.5213099999999997</v>
      </c>
      <c r="BQ490">
        <v>-14.4079</v>
      </c>
      <c r="BR490">
        <v>-7.1984000000000006E-2</v>
      </c>
      <c r="BS490">
        <v>0.40688400000000002</v>
      </c>
      <c r="BT490">
        <v>-1.67591</v>
      </c>
      <c r="BU490">
        <v>-0.14415700000000001</v>
      </c>
      <c r="BV490">
        <f t="shared" si="421"/>
        <v>-8.1144259999999999</v>
      </c>
      <c r="BW490">
        <f t="shared" si="422"/>
        <v>-16.08381</v>
      </c>
      <c r="BX490">
        <v>1.5931000000000001E-3</v>
      </c>
      <c r="BY490">
        <v>-1.54543E-3</v>
      </c>
      <c r="BZ490">
        <v>3.6487300000000002E-3</v>
      </c>
      <c r="CA490">
        <v>3.9962399999999999E-3</v>
      </c>
      <c r="CB490">
        <v>-3.9485800000000001E-3</v>
      </c>
      <c r="CC490">
        <v>0.58267800000000003</v>
      </c>
      <c r="CD490">
        <v>1.11908E-4</v>
      </c>
      <c r="CE490">
        <v>1.17778E-4</v>
      </c>
      <c r="CF490">
        <v>1.05568E-3</v>
      </c>
      <c r="CG490">
        <v>-1798.74</v>
      </c>
      <c r="CH490">
        <v>-1798.74</v>
      </c>
      <c r="CI490">
        <v>-4.5026999999999999</v>
      </c>
      <c r="CJ490">
        <v>-2257.61</v>
      </c>
      <c r="CK490">
        <v>-6.5714600000000003E-3</v>
      </c>
      <c r="CL490">
        <f t="shared" si="401"/>
        <v>35.801200000000001</v>
      </c>
      <c r="CM490">
        <f t="shared" si="402"/>
        <v>35.566387107459505</v>
      </c>
      <c r="CN490">
        <f t="shared" si="456"/>
        <v>-6.558799496678782E-3</v>
      </c>
      <c r="CO490">
        <f t="shared" si="403"/>
        <v>0.9983153164453149</v>
      </c>
      <c r="CP490">
        <f t="shared" si="423"/>
        <v>5.8054401964940494E-2</v>
      </c>
      <c r="CQ490">
        <f t="shared" si="424"/>
        <v>5.8021797203213432E-2</v>
      </c>
      <c r="CR490">
        <f t="shared" si="457"/>
        <v>-2253.8066415601074</v>
      </c>
      <c r="CS490">
        <f t="shared" si="404"/>
        <v>5.4789323984310112</v>
      </c>
      <c r="CT490" s="1">
        <f t="shared" si="405"/>
        <v>5.3746414188599401E-3</v>
      </c>
      <c r="CU490" s="1">
        <f t="shared" si="406"/>
        <v>-6.095141418859939E-3</v>
      </c>
      <c r="CV490" s="1">
        <f t="shared" si="407"/>
        <v>1.7301761237756882E-2</v>
      </c>
      <c r="CW490" s="1">
        <f t="shared" si="408"/>
        <v>-1.5441938124734836E-3</v>
      </c>
      <c r="CX490" s="1">
        <f t="shared" si="409"/>
        <v>8.2369381247348467E-4</v>
      </c>
      <c r="CY490" s="1">
        <f t="shared" si="410"/>
        <v>-2.0622802148796925E-2</v>
      </c>
      <c r="CZ490" s="1">
        <f t="shared" si="425"/>
        <v>2.0622802148796925E-2</v>
      </c>
      <c r="DA490">
        <f t="shared" si="458"/>
        <v>0.23526615375200002</v>
      </c>
      <c r="DB490">
        <f t="shared" si="411"/>
        <v>2.8958233733333342E-2</v>
      </c>
      <c r="DC490">
        <f t="shared" si="426"/>
        <v>-8.4786672999999997</v>
      </c>
      <c r="DD490">
        <f t="shared" si="427"/>
        <v>-32.230699999999999</v>
      </c>
      <c r="DE490">
        <f t="shared" si="428"/>
        <v>33.327253437300968</v>
      </c>
      <c r="DF490">
        <f t="shared" si="429"/>
        <v>-8.3229100000000003</v>
      </c>
      <c r="DG490">
        <f t="shared" si="430"/>
        <v>-33.110799999999998</v>
      </c>
      <c r="DH490">
        <f t="shared" si="431"/>
        <v>34.140824645987976</v>
      </c>
      <c r="DI490">
        <f t="shared" si="432"/>
        <v>0.99993982429335704</v>
      </c>
      <c r="DJ490">
        <f t="shared" si="433"/>
        <v>-6.8041833</v>
      </c>
      <c r="DK490">
        <f t="shared" si="434"/>
        <v>-32.61918</v>
      </c>
      <c r="DL490">
        <f t="shared" si="435"/>
        <v>33.32128170182532</v>
      </c>
      <c r="DM490">
        <f t="shared" si="412"/>
        <v>-6.6004670000000001</v>
      </c>
      <c r="DN490">
        <f t="shared" si="413"/>
        <v>-33.479564000000003</v>
      </c>
      <c r="DO490">
        <f t="shared" si="436"/>
        <v>34.123999915721853</v>
      </c>
      <c r="DP490">
        <f t="shared" si="437"/>
        <v>0.99993957883418427</v>
      </c>
      <c r="DQ490">
        <f t="shared" si="438"/>
        <v>0.99866962646483615</v>
      </c>
      <c r="DR490">
        <f t="shared" si="439"/>
        <v>0.99866847362410316</v>
      </c>
      <c r="DS490">
        <f t="shared" si="440"/>
        <v>-0.20419932705131419</v>
      </c>
      <c r="DT490">
        <f t="shared" si="441"/>
        <v>-0.97892933086703982</v>
      </c>
      <c r="DU490" s="1">
        <f t="shared" si="442"/>
        <v>-9.6198593240650037E-4</v>
      </c>
      <c r="DV490" s="1">
        <f t="shared" si="443"/>
        <v>2.4148593240650058E-4</v>
      </c>
      <c r="DW490" s="1">
        <f t="shared" si="444"/>
        <v>-2.0723380895582736E-2</v>
      </c>
      <c r="DX490" s="1">
        <f t="shared" si="445"/>
        <v>2.0723380895582736E-2</v>
      </c>
      <c r="DY490" s="1"/>
      <c r="DZ490">
        <f t="shared" si="414"/>
        <v>-8.5295327000000007</v>
      </c>
      <c r="EA490">
        <f t="shared" si="415"/>
        <v>2.6904000000000003</v>
      </c>
      <c r="EB490">
        <f t="shared" si="416"/>
        <v>-5.9246381726887176E-2</v>
      </c>
      <c r="EC490">
        <f t="shared" si="446"/>
        <v>8.9437788568573904</v>
      </c>
      <c r="ED490">
        <f t="shared" si="447"/>
        <v>8.9280681280491461</v>
      </c>
      <c r="EE490">
        <f t="shared" si="417"/>
        <v>-8.6640927000000012</v>
      </c>
      <c r="EF490">
        <f t="shared" si="418"/>
        <v>2.0269049999999993</v>
      </c>
      <c r="EG490">
        <f t="shared" si="448"/>
        <v>-0.13456000000000046</v>
      </c>
      <c r="EH490">
        <f t="shared" si="449"/>
        <v>-0.66349500000000106</v>
      </c>
      <c r="EI490">
        <f t="shared" si="450"/>
        <v>0.67700222202368099</v>
      </c>
      <c r="EJ490">
        <f t="shared" si="451"/>
        <v>7.5828523294614619E-2</v>
      </c>
    </row>
    <row r="491" spans="1:140" x14ac:dyDescent="0.3">
      <c r="A491">
        <v>486</v>
      </c>
      <c r="B491">
        <v>4.2263500000000002E-3</v>
      </c>
      <c r="C491">
        <v>8.5302399999999997E-3</v>
      </c>
      <c r="D491" s="1">
        <v>8.5109200000000002E-5</v>
      </c>
      <c r="E491">
        <v>-0.34421200000000002</v>
      </c>
      <c r="F491">
        <v>-1.1557200000000001</v>
      </c>
      <c r="G491">
        <v>6.3352199999999997E-2</v>
      </c>
      <c r="H491">
        <v>4.3400699999999997E-3</v>
      </c>
      <c r="I491">
        <v>-5.0538600000000003E-3</v>
      </c>
      <c r="J491">
        <v>9.32529E-3</v>
      </c>
      <c r="K491">
        <v>1.01478E-2</v>
      </c>
      <c r="L491">
        <v>-1.0861600000000001E-2</v>
      </c>
      <c r="M491">
        <v>0.55518100000000004</v>
      </c>
      <c r="N491">
        <v>1.3795300000000001E-4</v>
      </c>
      <c r="O491">
        <v>1.4881000000000001E-4</v>
      </c>
      <c r="P491">
        <v>1.2937000000000001E-3</v>
      </c>
      <c r="Q491">
        <v>-4.2642699999999999E-2</v>
      </c>
      <c r="R491">
        <v>17.822800000000001</v>
      </c>
      <c r="S491">
        <v>-2.0383200000000001E-2</v>
      </c>
      <c r="T491">
        <v>-1.26976</v>
      </c>
      <c r="U491">
        <v>-1.2917799999999999</v>
      </c>
      <c r="V491">
        <v>9.1814300000000001E-2</v>
      </c>
      <c r="W491">
        <f t="shared" si="452"/>
        <v>-1.3124027</v>
      </c>
      <c r="X491">
        <f t="shared" si="453"/>
        <v>16.531020000000002</v>
      </c>
      <c r="Y491">
        <v>5.19324E-3</v>
      </c>
      <c r="Z491">
        <v>-6.7261700000000001E-3</v>
      </c>
      <c r="AA491">
        <v>8.75101E-3</v>
      </c>
      <c r="AB491">
        <v>9.8280399999999997E-3</v>
      </c>
      <c r="AC491">
        <v>-1.1361E-2</v>
      </c>
      <c r="AD491">
        <v>0.48550700000000002</v>
      </c>
      <c r="AE491">
        <v>2.4720299999999998E-4</v>
      </c>
      <c r="AF491">
        <v>3.0173899999999998E-4</v>
      </c>
      <c r="AG491">
        <v>2.42172E-3</v>
      </c>
      <c r="AH491">
        <v>0.16397999999999999</v>
      </c>
      <c r="AI491">
        <v>-17.978400000000001</v>
      </c>
      <c r="AJ491">
        <v>1.78449E-2</v>
      </c>
      <c r="AK491">
        <v>0.59269799999999995</v>
      </c>
      <c r="AL491">
        <v>-0.997004</v>
      </c>
      <c r="AM491">
        <v>4.49448E-2</v>
      </c>
      <c r="AN491">
        <f t="shared" si="454"/>
        <v>0.75667799999999996</v>
      </c>
      <c r="AO491">
        <f t="shared" si="455"/>
        <v>-18.975404000000001</v>
      </c>
      <c r="AP491">
        <v>-6.75262E-3</v>
      </c>
      <c r="AQ491">
        <v>-7.29825E-3</v>
      </c>
      <c r="AR491">
        <v>8.3042299999999993E-3</v>
      </c>
      <c r="AS491">
        <v>1.29188E-3</v>
      </c>
      <c r="AT491">
        <v>-1.5342700000000001E-2</v>
      </c>
      <c r="AU491">
        <v>0.76886600000000005</v>
      </c>
      <c r="AV491">
        <v>1.6977800000000001E-4</v>
      </c>
      <c r="AW491">
        <v>1.6215700000000001E-4</v>
      </c>
      <c r="AX491">
        <v>1.5912299999999999E-3</v>
      </c>
      <c r="AY491">
        <v>8.4868900000000007</v>
      </c>
      <c r="AZ491">
        <v>15.132400000000001</v>
      </c>
      <c r="BA491">
        <v>-0.10724499999999999</v>
      </c>
      <c r="BB491">
        <v>-1.1347499999999999</v>
      </c>
      <c r="BC491">
        <v>-0.62644900000000003</v>
      </c>
      <c r="BD491">
        <v>0.29335600000000001</v>
      </c>
      <c r="BE491">
        <f t="shared" si="419"/>
        <v>7.3521400000000003</v>
      </c>
      <c r="BF491">
        <f t="shared" si="420"/>
        <v>14.505951</v>
      </c>
      <c r="BG491">
        <v>-2.8141400000000001E-4</v>
      </c>
      <c r="BH491">
        <v>-2.8933000000000001E-3</v>
      </c>
      <c r="BI491">
        <v>4.6886200000000001E-3</v>
      </c>
      <c r="BJ491">
        <v>3.2812100000000001E-3</v>
      </c>
      <c r="BK491">
        <v>-6.4559200000000004E-3</v>
      </c>
      <c r="BL491">
        <v>0.65080700000000002</v>
      </c>
      <c r="BM491">
        <v>2.1430200000000001E-4</v>
      </c>
      <c r="BN491">
        <v>2.5532300000000001E-4</v>
      </c>
      <c r="BO491">
        <v>2.0327700000000001E-3</v>
      </c>
      <c r="BP491">
        <v>-8.5213099999999997</v>
      </c>
      <c r="BQ491">
        <v>-14.4079</v>
      </c>
      <c r="BR491">
        <v>-7.1984000000000006E-2</v>
      </c>
      <c r="BS491">
        <v>0.41065400000000002</v>
      </c>
      <c r="BT491">
        <v>-1.6827300000000001</v>
      </c>
      <c r="BU491">
        <v>-0.15420500000000001</v>
      </c>
      <c r="BV491">
        <f t="shared" si="421"/>
        <v>-8.1106560000000005</v>
      </c>
      <c r="BW491">
        <f t="shared" si="422"/>
        <v>-16.090630000000001</v>
      </c>
      <c r="BX491">
        <v>1.5939400000000001E-3</v>
      </c>
      <c r="BY491">
        <v>-1.63007E-3</v>
      </c>
      <c r="BZ491">
        <v>3.5274799999999999E-3</v>
      </c>
      <c r="CA491">
        <v>3.8607699999999999E-3</v>
      </c>
      <c r="CB491">
        <v>-3.8969E-3</v>
      </c>
      <c r="CC491">
        <v>0.57136100000000001</v>
      </c>
      <c r="CD491">
        <v>1.11872E-4</v>
      </c>
      <c r="CE491">
        <v>1.17559E-4</v>
      </c>
      <c r="CF491">
        <v>1.0536300000000001E-3</v>
      </c>
      <c r="CG491">
        <v>-1797.99</v>
      </c>
      <c r="CH491">
        <v>-1797.99</v>
      </c>
      <c r="CI491">
        <v>-4.5162000000000004</v>
      </c>
      <c r="CJ491">
        <v>-2264.4</v>
      </c>
      <c r="CK491">
        <v>-6.5646599999999999E-3</v>
      </c>
      <c r="CL491">
        <f t="shared" si="401"/>
        <v>35.801200000000001</v>
      </c>
      <c r="CM491">
        <f t="shared" si="402"/>
        <v>35.566659109493102</v>
      </c>
      <c r="CN491">
        <f t="shared" si="456"/>
        <v>-6.5512019291783319E-3</v>
      </c>
      <c r="CO491">
        <f t="shared" si="403"/>
        <v>0.99830641643040852</v>
      </c>
      <c r="CP491">
        <f t="shared" si="423"/>
        <v>5.8207590968063272E-2</v>
      </c>
      <c r="CQ491">
        <f t="shared" si="424"/>
        <v>5.8174727449948796E-2</v>
      </c>
      <c r="CR491">
        <f t="shared" si="457"/>
        <v>-2260.5650493650173</v>
      </c>
      <c r="CS491">
        <f t="shared" si="404"/>
        <v>5.4953618732587612</v>
      </c>
      <c r="CT491" s="1">
        <f t="shared" si="405"/>
        <v>5.3914330158716401E-3</v>
      </c>
      <c r="CU491" s="1">
        <f t="shared" si="406"/>
        <v>-6.1052230158716407E-3</v>
      </c>
      <c r="CV491" s="1">
        <f t="shared" si="407"/>
        <v>1.7433214140515824E-2</v>
      </c>
      <c r="CW491" s="1">
        <f t="shared" si="408"/>
        <v>-1.5229813544190987E-3</v>
      </c>
      <c r="CX491" s="1">
        <f t="shared" si="409"/>
        <v>8.0919135441909814E-4</v>
      </c>
      <c r="CY491" s="1">
        <f t="shared" si="410"/>
        <v>-2.0752133038255377E-2</v>
      </c>
      <c r="CZ491" s="1">
        <f t="shared" si="425"/>
        <v>2.0752133038255377E-2</v>
      </c>
      <c r="DA491">
        <f t="shared" si="458"/>
        <v>0.235022705592</v>
      </c>
      <c r="DB491">
        <f t="shared" si="411"/>
        <v>2.8928268400000002E-2</v>
      </c>
      <c r="DC491">
        <f t="shared" si="426"/>
        <v>-8.4786672999999997</v>
      </c>
      <c r="DD491">
        <f t="shared" si="427"/>
        <v>-32.230699999999999</v>
      </c>
      <c r="DE491">
        <f t="shared" si="428"/>
        <v>33.327253437300968</v>
      </c>
      <c r="DF491">
        <f t="shared" si="429"/>
        <v>-8.3229100000000003</v>
      </c>
      <c r="DG491">
        <f t="shared" si="430"/>
        <v>-33.110799999999998</v>
      </c>
      <c r="DH491">
        <f t="shared" si="431"/>
        <v>34.140824645987976</v>
      </c>
      <c r="DI491">
        <f t="shared" si="432"/>
        <v>0.99993982429335704</v>
      </c>
      <c r="DJ491">
        <f t="shared" si="433"/>
        <v>-6.7982533000000007</v>
      </c>
      <c r="DK491">
        <f t="shared" si="434"/>
        <v>-32.621650000000002</v>
      </c>
      <c r="DL491">
        <f t="shared" si="435"/>
        <v>33.322489352589805</v>
      </c>
      <c r="DM491">
        <f t="shared" si="412"/>
        <v>-6.5954620000000004</v>
      </c>
      <c r="DN491">
        <f t="shared" si="413"/>
        <v>-33.481355000000001</v>
      </c>
      <c r="DO491">
        <f t="shared" si="436"/>
        <v>34.12478940051453</v>
      </c>
      <c r="DP491">
        <f t="shared" si="437"/>
        <v>0.99993996619551717</v>
      </c>
      <c r="DQ491">
        <f t="shared" si="438"/>
        <v>0.99865984497313831</v>
      </c>
      <c r="DR491">
        <f t="shared" si="439"/>
        <v>0.99866051473269568</v>
      </c>
      <c r="DS491">
        <f t="shared" si="440"/>
        <v>-0.20401396870644192</v>
      </c>
      <c r="DT491">
        <f t="shared" si="441"/>
        <v>-0.97896797729683016</v>
      </c>
      <c r="DU491" s="1">
        <f t="shared" si="442"/>
        <v>-9.3791622606353509E-4</v>
      </c>
      <c r="DV491" s="1">
        <f t="shared" si="443"/>
        <v>2.2412622606353448E-4</v>
      </c>
      <c r="DW491" s="1">
        <f t="shared" si="444"/>
        <v>-2.085041276619613E-2</v>
      </c>
      <c r="DX491" s="1">
        <f t="shared" si="445"/>
        <v>2.085041276619613E-2</v>
      </c>
      <c r="DY491" s="1"/>
      <c r="DZ491">
        <f t="shared" si="414"/>
        <v>-8.5295327000000007</v>
      </c>
      <c r="EA491">
        <f t="shared" si="415"/>
        <v>2.6904000000000003</v>
      </c>
      <c r="EB491">
        <f t="shared" si="416"/>
        <v>-5.9246381726887176E-2</v>
      </c>
      <c r="EC491">
        <f t="shared" si="446"/>
        <v>8.9437788568573904</v>
      </c>
      <c r="ED491">
        <f t="shared" si="447"/>
        <v>8.9280681280491461</v>
      </c>
      <c r="EE491">
        <f t="shared" si="417"/>
        <v>-8.6645427000000002</v>
      </c>
      <c r="EF491">
        <f t="shared" si="418"/>
        <v>2.025069000000002</v>
      </c>
      <c r="EG491">
        <f t="shared" si="448"/>
        <v>-0.13500999999999941</v>
      </c>
      <c r="EH491">
        <f t="shared" si="449"/>
        <v>-0.66533099999999834</v>
      </c>
      <c r="EI491">
        <f t="shared" si="450"/>
        <v>0.6788910366627311</v>
      </c>
      <c r="EJ491">
        <f t="shared" si="451"/>
        <v>7.6040082459706115E-2</v>
      </c>
    </row>
    <row r="492" spans="1:140" x14ac:dyDescent="0.3">
      <c r="A492">
        <v>487</v>
      </c>
      <c r="B492">
        <v>4.2263500000000002E-3</v>
      </c>
      <c r="C492">
        <v>8.5302399999999997E-3</v>
      </c>
      <c r="D492" s="1">
        <v>8.5109200000000002E-5</v>
      </c>
      <c r="E492">
        <v>-0.344362</v>
      </c>
      <c r="F492">
        <v>-1.15845</v>
      </c>
      <c r="G492">
        <v>6.0091499999999999E-2</v>
      </c>
      <c r="H492">
        <v>4.4361100000000001E-3</v>
      </c>
      <c r="I492">
        <v>-5.0328100000000004E-3</v>
      </c>
      <c r="J492">
        <v>9.3645599999999992E-3</v>
      </c>
      <c r="K492">
        <v>1.02577E-2</v>
      </c>
      <c r="L492">
        <v>-1.08544E-2</v>
      </c>
      <c r="M492">
        <v>0.55421500000000001</v>
      </c>
      <c r="N492">
        <v>1.38577E-4</v>
      </c>
      <c r="O492">
        <v>1.4943000000000001E-4</v>
      </c>
      <c r="P492">
        <v>1.2990600000000001E-3</v>
      </c>
      <c r="Q492">
        <v>-4.2642699999999999E-2</v>
      </c>
      <c r="R492">
        <v>17.822800000000001</v>
      </c>
      <c r="S492">
        <v>-2.0383200000000001E-2</v>
      </c>
      <c r="T492">
        <v>-1.27315</v>
      </c>
      <c r="U492">
        <v>-1.29426</v>
      </c>
      <c r="V492">
        <v>9.5993200000000001E-2</v>
      </c>
      <c r="W492">
        <f t="shared" si="452"/>
        <v>-1.3157927</v>
      </c>
      <c r="X492">
        <f t="shared" si="453"/>
        <v>16.52854</v>
      </c>
      <c r="Y492">
        <v>5.3081500000000002E-3</v>
      </c>
      <c r="Z492">
        <v>-6.8047899999999998E-3</v>
      </c>
      <c r="AA492">
        <v>8.8613300000000006E-3</v>
      </c>
      <c r="AB492">
        <v>9.9922099999999996E-3</v>
      </c>
      <c r="AC492">
        <v>-1.14889E-2</v>
      </c>
      <c r="AD492">
        <v>0.48466999999999999</v>
      </c>
      <c r="AE492">
        <v>2.54758E-4</v>
      </c>
      <c r="AF492">
        <v>3.10857E-4</v>
      </c>
      <c r="AG492">
        <v>2.49461E-3</v>
      </c>
      <c r="AH492">
        <v>0.16397999999999999</v>
      </c>
      <c r="AI492">
        <v>-17.978400000000001</v>
      </c>
      <c r="AJ492">
        <v>1.78449E-2</v>
      </c>
      <c r="AK492">
        <v>0.59651799999999999</v>
      </c>
      <c r="AL492">
        <v>-0.99970000000000003</v>
      </c>
      <c r="AM492">
        <v>3.5206300000000003E-2</v>
      </c>
      <c r="AN492">
        <f t="shared" si="454"/>
        <v>0.76049800000000001</v>
      </c>
      <c r="AO492">
        <f t="shared" si="455"/>
        <v>-18.978100000000001</v>
      </c>
      <c r="AP492">
        <v>-6.9036699999999998E-3</v>
      </c>
      <c r="AQ492">
        <v>-7.4256799999999996E-3</v>
      </c>
      <c r="AR492">
        <v>8.3126099999999998E-3</v>
      </c>
      <c r="AS492">
        <v>1.1601999999999999E-3</v>
      </c>
      <c r="AT492">
        <v>-1.54895E-2</v>
      </c>
      <c r="AU492">
        <v>0.76959599999999995</v>
      </c>
      <c r="AV492">
        <v>1.7307800000000001E-4</v>
      </c>
      <c r="AW492">
        <v>1.6573900000000001E-4</v>
      </c>
      <c r="AX492">
        <v>1.6255900000000001E-3</v>
      </c>
      <c r="AY492">
        <v>8.4868900000000007</v>
      </c>
      <c r="AZ492">
        <v>15.132400000000001</v>
      </c>
      <c r="BA492">
        <v>-0.10724499999999999</v>
      </c>
      <c r="BB492">
        <v>-1.1377299999999999</v>
      </c>
      <c r="BC492">
        <v>-0.626166</v>
      </c>
      <c r="BD492">
        <v>0.30195</v>
      </c>
      <c r="BE492">
        <f t="shared" si="419"/>
        <v>7.3491600000000012</v>
      </c>
      <c r="BF492">
        <f t="shared" si="420"/>
        <v>14.506234000000001</v>
      </c>
      <c r="BG492">
        <v>-2.42735E-4</v>
      </c>
      <c r="BH492">
        <v>-3.1780599999999999E-3</v>
      </c>
      <c r="BI492">
        <v>4.7425599999999998E-3</v>
      </c>
      <c r="BJ492">
        <v>3.2549300000000001E-3</v>
      </c>
      <c r="BK492">
        <v>-6.6757199999999996E-3</v>
      </c>
      <c r="BL492">
        <v>0.63620399999999999</v>
      </c>
      <c r="BM492">
        <v>2.1262000000000001E-4</v>
      </c>
      <c r="BN492">
        <v>2.5291499999999999E-4</v>
      </c>
      <c r="BO492">
        <v>2.0159499999999999E-3</v>
      </c>
      <c r="BP492">
        <v>-8.5213099999999997</v>
      </c>
      <c r="BQ492">
        <v>-14.4079</v>
      </c>
      <c r="BR492">
        <v>-7.1984000000000006E-2</v>
      </c>
      <c r="BS492">
        <v>0.412138</v>
      </c>
      <c r="BT492">
        <v>-1.6879500000000001</v>
      </c>
      <c r="BU492">
        <v>-0.161274</v>
      </c>
      <c r="BV492">
        <f t="shared" si="421"/>
        <v>-8.1091719999999992</v>
      </c>
      <c r="BW492">
        <f t="shared" si="422"/>
        <v>-16.095849999999999</v>
      </c>
      <c r="BX492">
        <v>1.7169900000000001E-3</v>
      </c>
      <c r="BY492">
        <v>-1.44111E-3</v>
      </c>
      <c r="BZ492">
        <v>3.5714100000000001E-3</v>
      </c>
      <c r="CA492">
        <v>4.0435100000000002E-3</v>
      </c>
      <c r="CB492">
        <v>-3.7676300000000001E-3</v>
      </c>
      <c r="CC492">
        <v>0.57769300000000001</v>
      </c>
      <c r="CD492">
        <v>1.16227E-4</v>
      </c>
      <c r="CE492">
        <v>1.2276299999999999E-4</v>
      </c>
      <c r="CF492">
        <v>1.09991E-3</v>
      </c>
      <c r="CG492">
        <v>-1797.18</v>
      </c>
      <c r="CH492">
        <v>-1797.18</v>
      </c>
      <c r="CI492">
        <v>-4.5274999999999999</v>
      </c>
      <c r="CJ492">
        <v>-2270.06</v>
      </c>
      <c r="CK492">
        <v>-6.5449499999999999E-3</v>
      </c>
      <c r="CL492">
        <f t="shared" si="401"/>
        <v>35.801200000000001</v>
      </c>
      <c r="CM492">
        <f t="shared" si="402"/>
        <v>35.56729490923518</v>
      </c>
      <c r="CN492">
        <f t="shared" si="456"/>
        <v>-6.5334427551261261E-3</v>
      </c>
      <c r="CO492">
        <f t="shared" si="403"/>
        <v>0.99829464373408316</v>
      </c>
      <c r="CP492">
        <f t="shared" si="423"/>
        <v>5.8409608680924485E-2</v>
      </c>
      <c r="CQ492">
        <f t="shared" si="424"/>
        <v>5.8376401840469556E-2</v>
      </c>
      <c r="CR492">
        <f t="shared" si="457"/>
        <v>-2266.1887389549929</v>
      </c>
      <c r="CS492">
        <f t="shared" si="404"/>
        <v>5.5090328841276923</v>
      </c>
      <c r="CT492" s="1">
        <f t="shared" si="405"/>
        <v>5.4953158771309128E-3</v>
      </c>
      <c r="CU492" s="1">
        <f t="shared" si="406"/>
        <v>-6.092015877130914E-3</v>
      </c>
      <c r="CV492" s="1">
        <f t="shared" si="407"/>
        <v>1.749783200163596E-2</v>
      </c>
      <c r="CW492" s="1">
        <f t="shared" si="408"/>
        <v>-1.4901720898407196E-3</v>
      </c>
      <c r="CX492" s="1">
        <f t="shared" si="409"/>
        <v>8.9347208984071839E-4</v>
      </c>
      <c r="CY492" s="1">
        <f t="shared" si="410"/>
        <v>-2.085086622578234E-2</v>
      </c>
      <c r="CZ492" s="1">
        <f t="shared" si="425"/>
        <v>2.085086622578234E-2</v>
      </c>
      <c r="DA492">
        <f t="shared" si="458"/>
        <v>0.23431706394000001</v>
      </c>
      <c r="DB492">
        <f t="shared" si="411"/>
        <v>2.8841413000000007E-2</v>
      </c>
      <c r="DC492">
        <f t="shared" si="426"/>
        <v>-8.4786672999999997</v>
      </c>
      <c r="DD492">
        <f t="shared" si="427"/>
        <v>-32.230699999999999</v>
      </c>
      <c r="DE492">
        <f t="shared" si="428"/>
        <v>33.327253437300968</v>
      </c>
      <c r="DF492">
        <f t="shared" si="429"/>
        <v>-8.3229100000000003</v>
      </c>
      <c r="DG492">
        <f t="shared" si="430"/>
        <v>-33.110799999999998</v>
      </c>
      <c r="DH492">
        <f t="shared" si="431"/>
        <v>34.140824645987976</v>
      </c>
      <c r="DI492">
        <f t="shared" si="432"/>
        <v>0.99993982429335704</v>
      </c>
      <c r="DJ492">
        <f t="shared" si="433"/>
        <v>-6.7933792999999989</v>
      </c>
      <c r="DK492">
        <f t="shared" si="434"/>
        <v>-32.624389999999998</v>
      </c>
      <c r="DL492">
        <f t="shared" si="435"/>
        <v>33.324177787092786</v>
      </c>
      <c r="DM492">
        <f t="shared" si="412"/>
        <v>-6.5886620000000011</v>
      </c>
      <c r="DN492">
        <f t="shared" si="413"/>
        <v>-33.484334000000004</v>
      </c>
      <c r="DO492">
        <f t="shared" si="436"/>
        <v>34.126398731389756</v>
      </c>
      <c r="DP492">
        <f t="shared" si="437"/>
        <v>0.99993939049002145</v>
      </c>
      <c r="DQ492">
        <f t="shared" si="438"/>
        <v>0.9986515536425169</v>
      </c>
      <c r="DR492">
        <f t="shared" si="439"/>
        <v>0.99864950369149308</v>
      </c>
      <c r="DS492">
        <f t="shared" si="440"/>
        <v>-0.20385737176781085</v>
      </c>
      <c r="DT492">
        <f t="shared" si="441"/>
        <v>-0.97900059855748844</v>
      </c>
      <c r="DU492" s="1">
        <f t="shared" si="442"/>
        <v>-9.0141023976159735E-4</v>
      </c>
      <c r="DV492" s="1">
        <f t="shared" si="443"/>
        <v>3.04710239761597E-4</v>
      </c>
      <c r="DW492" s="1">
        <f t="shared" si="444"/>
        <v>-2.0951984520080066E-2</v>
      </c>
      <c r="DX492" s="1">
        <f t="shared" si="445"/>
        <v>2.0951984520080066E-2</v>
      </c>
      <c r="DY492" s="1"/>
      <c r="DZ492">
        <f t="shared" si="414"/>
        <v>-8.5295327000000007</v>
      </c>
      <c r="EA492">
        <f t="shared" si="415"/>
        <v>2.6904000000000003</v>
      </c>
      <c r="EB492">
        <f t="shared" si="416"/>
        <v>-5.9246381726887176E-2</v>
      </c>
      <c r="EC492">
        <f t="shared" si="446"/>
        <v>8.9437788568573904</v>
      </c>
      <c r="ED492">
        <f t="shared" si="447"/>
        <v>8.9280681280491461</v>
      </c>
      <c r="EE492">
        <f t="shared" si="417"/>
        <v>-8.6649527000000006</v>
      </c>
      <c r="EF492">
        <f t="shared" si="418"/>
        <v>2.0223059999999986</v>
      </c>
      <c r="EG492">
        <f t="shared" si="448"/>
        <v>-0.13541999999999987</v>
      </c>
      <c r="EH492">
        <f t="shared" si="449"/>
        <v>-0.66809400000000174</v>
      </c>
      <c r="EI492">
        <f t="shared" si="450"/>
        <v>0.68168040109423877</v>
      </c>
      <c r="EJ492">
        <f t="shared" si="451"/>
        <v>7.6352508887406009E-2</v>
      </c>
    </row>
    <row r="493" spans="1:140" x14ac:dyDescent="0.3">
      <c r="A493">
        <v>488</v>
      </c>
      <c r="B493">
        <v>4.2263500000000002E-3</v>
      </c>
      <c r="C493">
        <v>8.5302399999999997E-3</v>
      </c>
      <c r="D493" s="1">
        <v>8.5109200000000002E-5</v>
      </c>
      <c r="E493">
        <v>-0.34325499999999998</v>
      </c>
      <c r="F493">
        <v>-1.15909</v>
      </c>
      <c r="G493">
        <v>7.3495900000000003E-2</v>
      </c>
      <c r="H493">
        <v>4.4196399999999999E-3</v>
      </c>
      <c r="I493">
        <v>-5.0645000000000004E-3</v>
      </c>
      <c r="J493">
        <v>9.3380700000000004E-3</v>
      </c>
      <c r="K493">
        <v>1.02139E-2</v>
      </c>
      <c r="L493">
        <v>-1.0858700000000001E-2</v>
      </c>
      <c r="M493">
        <v>0.55291500000000005</v>
      </c>
      <c r="N493">
        <v>1.3833300000000001E-4</v>
      </c>
      <c r="O493">
        <v>1.4917199999999999E-4</v>
      </c>
      <c r="P493">
        <v>1.29674E-3</v>
      </c>
      <c r="Q493">
        <v>-4.2642699999999999E-2</v>
      </c>
      <c r="R493">
        <v>17.822800000000001</v>
      </c>
      <c r="S493">
        <v>-2.0383200000000001E-2</v>
      </c>
      <c r="T493">
        <v>-1.27376</v>
      </c>
      <c r="U493">
        <v>-1.2956399999999999</v>
      </c>
      <c r="V493">
        <v>0.106493</v>
      </c>
      <c r="W493">
        <f t="shared" si="452"/>
        <v>-1.3164027</v>
      </c>
      <c r="X493">
        <f t="shared" si="453"/>
        <v>16.527160000000002</v>
      </c>
      <c r="Y493">
        <v>5.2236399999999999E-3</v>
      </c>
      <c r="Z493">
        <v>-6.57253E-3</v>
      </c>
      <c r="AA493">
        <v>8.7418099999999992E-3</v>
      </c>
      <c r="AB493">
        <v>9.8777599999999993E-3</v>
      </c>
      <c r="AC493">
        <v>-1.1226699999999999E-2</v>
      </c>
      <c r="AD493">
        <v>0.48765799999999998</v>
      </c>
      <c r="AE493">
        <v>2.53181E-4</v>
      </c>
      <c r="AF493">
        <v>3.0906199999999998E-4</v>
      </c>
      <c r="AG493">
        <v>2.4805700000000001E-3</v>
      </c>
      <c r="AH493">
        <v>0.16397999999999999</v>
      </c>
      <c r="AI493">
        <v>-17.978400000000001</v>
      </c>
      <c r="AJ493">
        <v>1.78449E-2</v>
      </c>
      <c r="AK493">
        <v>0.599379</v>
      </c>
      <c r="AL493">
        <v>-0.99945099999999998</v>
      </c>
      <c r="AM493">
        <v>4.5315000000000001E-2</v>
      </c>
      <c r="AN493">
        <f t="shared" si="454"/>
        <v>0.76335900000000001</v>
      </c>
      <c r="AO493">
        <f t="shared" si="455"/>
        <v>-18.977851000000001</v>
      </c>
      <c r="AP493">
        <v>-6.8203099999999996E-3</v>
      </c>
      <c r="AQ493">
        <v>-7.34382E-3</v>
      </c>
      <c r="AR493">
        <v>8.2882200000000007E-3</v>
      </c>
      <c r="AS493">
        <v>1.2189E-3</v>
      </c>
      <c r="AT493">
        <v>-1.5383000000000001E-2</v>
      </c>
      <c r="AU493">
        <v>0.76949500000000004</v>
      </c>
      <c r="AV493">
        <v>1.68262E-4</v>
      </c>
      <c r="AW493">
        <v>1.6063199999999999E-4</v>
      </c>
      <c r="AX493">
        <v>1.5760399999999999E-3</v>
      </c>
      <c r="AY493">
        <v>8.4868900000000007</v>
      </c>
      <c r="AZ493">
        <v>15.132400000000001</v>
      </c>
      <c r="BA493">
        <v>-0.10724499999999999</v>
      </c>
      <c r="BB493">
        <v>-1.1377299999999999</v>
      </c>
      <c r="BC493">
        <v>-0.62719100000000005</v>
      </c>
      <c r="BD493">
        <v>0.30598399999999998</v>
      </c>
      <c r="BE493">
        <f t="shared" si="419"/>
        <v>7.3491600000000012</v>
      </c>
      <c r="BF493">
        <f t="shared" si="420"/>
        <v>14.505209000000001</v>
      </c>
      <c r="BG493" s="1">
        <v>-8.2039999999999994E-5</v>
      </c>
      <c r="BH493">
        <v>-2.7802299999999999E-3</v>
      </c>
      <c r="BI493">
        <v>4.8220900000000002E-3</v>
      </c>
      <c r="BJ493">
        <v>3.5774600000000002E-3</v>
      </c>
      <c r="BK493">
        <v>-6.4397300000000003E-3</v>
      </c>
      <c r="BL493">
        <v>0.65009399999999995</v>
      </c>
      <c r="BM493">
        <v>2.16806E-4</v>
      </c>
      <c r="BN493">
        <v>2.5809900000000002E-4</v>
      </c>
      <c r="BO493">
        <v>2.0560399999999999E-3</v>
      </c>
      <c r="BP493">
        <v>-8.5213099999999997</v>
      </c>
      <c r="BQ493">
        <v>-14.4079</v>
      </c>
      <c r="BR493">
        <v>-7.1984000000000006E-2</v>
      </c>
      <c r="BS493">
        <v>0.41454000000000002</v>
      </c>
      <c r="BT493">
        <v>-1.6882600000000001</v>
      </c>
      <c r="BU493">
        <v>-0.140015</v>
      </c>
      <c r="BV493">
        <f t="shared" si="421"/>
        <v>-8.1067699999999991</v>
      </c>
      <c r="BW493">
        <f t="shared" si="422"/>
        <v>-16.096160000000001</v>
      </c>
      <c r="BX493">
        <v>1.76765E-3</v>
      </c>
      <c r="BY493">
        <v>-1.621E-3</v>
      </c>
      <c r="BZ493">
        <v>3.5751899999999998E-3</v>
      </c>
      <c r="CA493">
        <v>4.0301099999999999E-3</v>
      </c>
      <c r="CB493">
        <v>-3.88346E-3</v>
      </c>
      <c r="CC493">
        <v>0.56434099999999998</v>
      </c>
      <c r="CD493">
        <v>1.1349900000000001E-4</v>
      </c>
      <c r="CE493">
        <v>1.19454E-4</v>
      </c>
      <c r="CF493">
        <v>1.0706800000000001E-3</v>
      </c>
      <c r="CG493">
        <v>-1796.87</v>
      </c>
      <c r="CH493">
        <v>-1796.87</v>
      </c>
      <c r="CI493">
        <v>-4.5301</v>
      </c>
      <c r="CJ493">
        <v>-2271.35</v>
      </c>
      <c r="CK493">
        <v>-6.5877100000000001E-3</v>
      </c>
      <c r="CL493">
        <f t="shared" si="401"/>
        <v>35.801200000000001</v>
      </c>
      <c r="CM493">
        <f t="shared" si="402"/>
        <v>35.565871489939738</v>
      </c>
      <c r="CN493">
        <f t="shared" si="456"/>
        <v>-6.5732017379379276E-3</v>
      </c>
      <c r="CO493">
        <f t="shared" si="403"/>
        <v>0.99828879520196911</v>
      </c>
      <c r="CP493">
        <f t="shared" si="423"/>
        <v>5.8509709584511072E-2</v>
      </c>
      <c r="CQ493">
        <f t="shared" si="424"/>
        <v>5.8476331743713555E-2</v>
      </c>
      <c r="CR493">
        <f t="shared" si="457"/>
        <v>-2267.4632549819926</v>
      </c>
      <c r="CS493">
        <f t="shared" si="404"/>
        <v>5.5121311921297549</v>
      </c>
      <c r="CT493" s="1">
        <f t="shared" si="405"/>
        <v>5.4774524906863985E-3</v>
      </c>
      <c r="CU493" s="1">
        <f t="shared" si="406"/>
        <v>-6.122312490686399E-3</v>
      </c>
      <c r="CV493" s="1">
        <f t="shared" si="407"/>
        <v>1.7441117200916838E-2</v>
      </c>
      <c r="CW493" s="1">
        <f t="shared" si="408"/>
        <v>-1.5326617804489627E-3</v>
      </c>
      <c r="CX493" s="1">
        <f t="shared" si="409"/>
        <v>8.878017804489621E-4</v>
      </c>
      <c r="CY493" s="1">
        <f t="shared" si="410"/>
        <v>-2.080597205106181E-2</v>
      </c>
      <c r="CZ493" s="1">
        <f t="shared" si="425"/>
        <v>2.080597205106181E-2</v>
      </c>
      <c r="DA493">
        <f t="shared" si="458"/>
        <v>0.23584792325200002</v>
      </c>
      <c r="DB493">
        <f t="shared" si="411"/>
        <v>2.9029842066666676E-2</v>
      </c>
      <c r="DC493">
        <f t="shared" si="426"/>
        <v>-8.4786672999999997</v>
      </c>
      <c r="DD493">
        <f t="shared" si="427"/>
        <v>-32.230699999999999</v>
      </c>
      <c r="DE493">
        <f t="shared" si="428"/>
        <v>33.327253437300968</v>
      </c>
      <c r="DF493">
        <f t="shared" si="429"/>
        <v>-8.3229100000000003</v>
      </c>
      <c r="DG493">
        <f t="shared" si="430"/>
        <v>-33.110799999999998</v>
      </c>
      <c r="DH493">
        <f t="shared" si="431"/>
        <v>34.140824645987976</v>
      </c>
      <c r="DI493">
        <f t="shared" si="432"/>
        <v>0.99993982429335704</v>
      </c>
      <c r="DJ493">
        <f t="shared" si="433"/>
        <v>-6.7903672999999989</v>
      </c>
      <c r="DK493">
        <f t="shared" si="434"/>
        <v>-32.623320000000007</v>
      </c>
      <c r="DL493">
        <f t="shared" si="435"/>
        <v>33.322516349929359</v>
      </c>
      <c r="DM493">
        <f t="shared" si="412"/>
        <v>-6.5858010000000009</v>
      </c>
      <c r="DN493">
        <f t="shared" si="413"/>
        <v>-33.483060000000002</v>
      </c>
      <c r="DO493">
        <f t="shared" si="436"/>
        <v>34.124596433880377</v>
      </c>
      <c r="DP493">
        <f t="shared" si="437"/>
        <v>0.99993946633175779</v>
      </c>
      <c r="DQ493">
        <f t="shared" si="438"/>
        <v>0.99864729617438086</v>
      </c>
      <c r="DR493">
        <f t="shared" si="439"/>
        <v>0.99864560153118287</v>
      </c>
      <c r="DS493">
        <f t="shared" si="440"/>
        <v>-0.20377714662039303</v>
      </c>
      <c r="DT493">
        <f t="shared" si="441"/>
        <v>-0.97901730041672452</v>
      </c>
      <c r="DU493" s="1">
        <f t="shared" si="442"/>
        <v>-9.4475471678688973E-4</v>
      </c>
      <c r="DV493" s="1">
        <f t="shared" si="443"/>
        <v>2.9989471678688916E-4</v>
      </c>
      <c r="DW493" s="1">
        <f t="shared" si="444"/>
        <v>-2.0909279390421486E-2</v>
      </c>
      <c r="DX493" s="1">
        <f t="shared" si="445"/>
        <v>2.0909279390421486E-2</v>
      </c>
      <c r="DY493" s="1"/>
      <c r="DZ493">
        <f t="shared" si="414"/>
        <v>-8.5295327000000007</v>
      </c>
      <c r="EA493">
        <f t="shared" si="415"/>
        <v>2.6904000000000003</v>
      </c>
      <c r="EB493">
        <f t="shared" si="416"/>
        <v>-5.9246381726887176E-2</v>
      </c>
      <c r="EC493">
        <f t="shared" si="446"/>
        <v>8.9437788568573904</v>
      </c>
      <c r="ED493">
        <f t="shared" si="447"/>
        <v>8.9280681280491461</v>
      </c>
      <c r="EE493">
        <f t="shared" si="417"/>
        <v>-8.6655627000000006</v>
      </c>
      <c r="EF493">
        <f t="shared" si="418"/>
        <v>2.0219510000000014</v>
      </c>
      <c r="EG493">
        <f t="shared" si="448"/>
        <v>-0.13602999999999987</v>
      </c>
      <c r="EH493">
        <f t="shared" si="449"/>
        <v>-0.66844899999999896</v>
      </c>
      <c r="EI493">
        <f t="shared" si="450"/>
        <v>0.68214970974192946</v>
      </c>
      <c r="EJ493">
        <f t="shared" si="451"/>
        <v>7.6405074419048438E-2</v>
      </c>
    </row>
    <row r="494" spans="1:140" x14ac:dyDescent="0.3">
      <c r="A494">
        <v>489</v>
      </c>
      <c r="B494">
        <v>4.2263500000000002E-3</v>
      </c>
      <c r="C494">
        <v>8.5302399999999997E-3</v>
      </c>
      <c r="D494" s="1">
        <v>8.5109200000000002E-5</v>
      </c>
      <c r="E494">
        <v>-0.34080100000000002</v>
      </c>
      <c r="F494">
        <v>-1.1698200000000001</v>
      </c>
      <c r="G494">
        <v>7.4430999999999997E-2</v>
      </c>
      <c r="H494">
        <v>4.4316099999999999E-3</v>
      </c>
      <c r="I494">
        <v>-5.1454600000000001E-3</v>
      </c>
      <c r="J494">
        <v>9.4660100000000004E-3</v>
      </c>
      <c r="K494">
        <v>1.0315599999999999E-2</v>
      </c>
      <c r="L494">
        <v>-1.1029499999999999E-2</v>
      </c>
      <c r="M494">
        <v>0.55424600000000002</v>
      </c>
      <c r="N494">
        <v>1.3828199999999999E-4</v>
      </c>
      <c r="O494">
        <v>1.4913400000000001E-4</v>
      </c>
      <c r="P494">
        <v>1.29641E-3</v>
      </c>
      <c r="Q494">
        <v>-4.2642699999999999E-2</v>
      </c>
      <c r="R494">
        <v>17.822800000000001</v>
      </c>
      <c r="S494">
        <v>-2.0383200000000001E-2</v>
      </c>
      <c r="T494">
        <v>-1.27877</v>
      </c>
      <c r="U494">
        <v>-1.30891</v>
      </c>
      <c r="V494">
        <v>9.98478E-2</v>
      </c>
      <c r="W494">
        <f t="shared" si="452"/>
        <v>-1.3214127</v>
      </c>
      <c r="X494">
        <f t="shared" si="453"/>
        <v>16.51389</v>
      </c>
      <c r="Y494">
        <v>5.1570499999999998E-3</v>
      </c>
      <c r="Z494">
        <v>-7.0164600000000004E-3</v>
      </c>
      <c r="AA494">
        <v>8.9479E-3</v>
      </c>
      <c r="AB494">
        <v>9.8990999999999992E-3</v>
      </c>
      <c r="AC494">
        <v>-1.17585E-2</v>
      </c>
      <c r="AD494">
        <v>0.48580000000000001</v>
      </c>
      <c r="AE494">
        <v>2.5845799999999998E-4</v>
      </c>
      <c r="AF494">
        <v>3.15629E-4</v>
      </c>
      <c r="AG494">
        <v>2.5329900000000002E-3</v>
      </c>
      <c r="AH494">
        <v>0.16397999999999999</v>
      </c>
      <c r="AI494">
        <v>-17.978400000000001</v>
      </c>
      <c r="AJ494">
        <v>1.78449E-2</v>
      </c>
      <c r="AK494">
        <v>0.60913600000000001</v>
      </c>
      <c r="AL494">
        <v>-1.0081199999999999</v>
      </c>
      <c r="AM494">
        <v>4.9227800000000002E-2</v>
      </c>
      <c r="AN494">
        <f t="shared" si="454"/>
        <v>0.77311600000000003</v>
      </c>
      <c r="AO494">
        <f t="shared" si="455"/>
        <v>-18.986519999999999</v>
      </c>
      <c r="AP494">
        <v>-6.9508900000000004E-3</v>
      </c>
      <c r="AQ494">
        <v>-7.4611699999999996E-3</v>
      </c>
      <c r="AR494">
        <v>8.4174899999999997E-3</v>
      </c>
      <c r="AS494">
        <v>1.224E-3</v>
      </c>
      <c r="AT494">
        <v>-1.56361E-2</v>
      </c>
      <c r="AU494">
        <v>0.77013100000000001</v>
      </c>
      <c r="AV494">
        <v>1.69879E-4</v>
      </c>
      <c r="AW494">
        <v>1.6196200000000001E-4</v>
      </c>
      <c r="AX494">
        <v>1.5894699999999999E-3</v>
      </c>
      <c r="AY494">
        <v>8.4868900000000007</v>
      </c>
      <c r="AZ494">
        <v>15.132400000000001</v>
      </c>
      <c r="BA494">
        <v>-0.10724499999999999</v>
      </c>
      <c r="BB494">
        <v>-1.1424799999999999</v>
      </c>
      <c r="BC494">
        <v>-0.63318700000000006</v>
      </c>
      <c r="BD494">
        <v>0.307116</v>
      </c>
      <c r="BE494">
        <f t="shared" si="419"/>
        <v>7.3444100000000008</v>
      </c>
      <c r="BF494">
        <f t="shared" si="420"/>
        <v>14.499213000000001</v>
      </c>
      <c r="BG494">
        <v>-1.70688E-4</v>
      </c>
      <c r="BH494">
        <v>-2.9493700000000002E-3</v>
      </c>
      <c r="BI494">
        <v>4.7719599999999996E-3</v>
      </c>
      <c r="BJ494">
        <v>3.4112399999999998E-3</v>
      </c>
      <c r="BK494">
        <v>-6.5313000000000003E-3</v>
      </c>
      <c r="BL494">
        <v>0.64480599999999999</v>
      </c>
      <c r="BM494">
        <v>2.1403500000000001E-4</v>
      </c>
      <c r="BN494">
        <v>2.54706E-4</v>
      </c>
      <c r="BO494">
        <v>2.0295500000000002E-3</v>
      </c>
      <c r="BP494">
        <v>-8.5213099999999997</v>
      </c>
      <c r="BQ494">
        <v>-14.4079</v>
      </c>
      <c r="BR494">
        <v>-7.1984000000000006E-2</v>
      </c>
      <c r="BS494">
        <v>0.424398</v>
      </c>
      <c r="BT494">
        <v>-1.7040200000000001</v>
      </c>
      <c r="BU494">
        <v>-0.14214599999999999</v>
      </c>
      <c r="BV494">
        <f t="shared" si="421"/>
        <v>-8.0969119999999997</v>
      </c>
      <c r="BW494">
        <f t="shared" si="422"/>
        <v>-16.111920000000001</v>
      </c>
      <c r="BX494">
        <v>1.8148699999999999E-3</v>
      </c>
      <c r="BY494">
        <v>-1.60282E-3</v>
      </c>
      <c r="BZ494">
        <v>3.6611399999999998E-3</v>
      </c>
      <c r="CA494">
        <v>4.1468599999999996E-3</v>
      </c>
      <c r="CB494">
        <v>-3.9348100000000004E-3</v>
      </c>
      <c r="CC494">
        <v>0.56724399999999997</v>
      </c>
      <c r="CD494">
        <v>1.1558E-4</v>
      </c>
      <c r="CE494">
        <v>1.2078000000000001E-4</v>
      </c>
      <c r="CF494">
        <v>1.0831700000000001E-3</v>
      </c>
      <c r="CG494">
        <v>-1794.99</v>
      </c>
      <c r="CH494">
        <v>-1794.99</v>
      </c>
      <c r="CI494">
        <v>-4.5454999999999997</v>
      </c>
      <c r="CJ494">
        <v>-2279.11</v>
      </c>
      <c r="CK494">
        <v>-6.6909099999999996E-3</v>
      </c>
      <c r="CL494">
        <f t="shared" si="401"/>
        <v>35.801200000000001</v>
      </c>
      <c r="CM494">
        <f t="shared" si="402"/>
        <v>35.56214505120893</v>
      </c>
      <c r="CN494">
        <f t="shared" si="456"/>
        <v>-6.6772887163299502E-3</v>
      </c>
      <c r="CO494">
        <f t="shared" si="403"/>
        <v>0.99826402341253517</v>
      </c>
      <c r="CP494">
        <f t="shared" si="423"/>
        <v>5.8931809563720794E-2</v>
      </c>
      <c r="CQ494">
        <f t="shared" si="424"/>
        <v>5.8897704201586035E-2</v>
      </c>
      <c r="CR494">
        <f t="shared" si="457"/>
        <v>-2275.153518399743</v>
      </c>
      <c r="CS494">
        <f t="shared" si="404"/>
        <v>5.5308259783705198</v>
      </c>
      <c r="CT494" s="1">
        <f t="shared" si="405"/>
        <v>5.5115045318466166E-3</v>
      </c>
      <c r="CU494" s="1">
        <f t="shared" si="406"/>
        <v>-6.2253545318466169E-3</v>
      </c>
      <c r="CV494" s="1">
        <f t="shared" si="407"/>
        <v>1.7674495477503795E-2</v>
      </c>
      <c r="CW494" s="1">
        <f t="shared" si="408"/>
        <v>-1.575277000956261E-3</v>
      </c>
      <c r="CX494" s="1">
        <f t="shared" si="409"/>
        <v>8.6142700095626079E-4</v>
      </c>
      <c r="CY494" s="1">
        <f t="shared" si="410"/>
        <v>-2.1076150613249175E-2</v>
      </c>
      <c r="CZ494" s="1">
        <f t="shared" si="425"/>
        <v>2.1076150613249175E-2</v>
      </c>
      <c r="DA494">
        <f t="shared" si="458"/>
        <v>0.23954260709199998</v>
      </c>
      <c r="DB494">
        <f t="shared" si="411"/>
        <v>2.9484610066666667E-2</v>
      </c>
      <c r="DC494">
        <f t="shared" si="426"/>
        <v>-8.4786672999999997</v>
      </c>
      <c r="DD494">
        <f t="shared" si="427"/>
        <v>-32.230699999999999</v>
      </c>
      <c r="DE494">
        <f t="shared" si="428"/>
        <v>33.327253437300968</v>
      </c>
      <c r="DF494">
        <f t="shared" si="429"/>
        <v>-8.3229100000000003</v>
      </c>
      <c r="DG494">
        <f t="shared" si="430"/>
        <v>-33.110799999999998</v>
      </c>
      <c r="DH494">
        <f t="shared" si="431"/>
        <v>34.140824645987976</v>
      </c>
      <c r="DI494">
        <f t="shared" si="432"/>
        <v>0.99993982429335704</v>
      </c>
      <c r="DJ494">
        <f t="shared" si="433"/>
        <v>-6.7754992999999999</v>
      </c>
      <c r="DK494">
        <f t="shared" si="434"/>
        <v>-32.625810000000001</v>
      </c>
      <c r="DL494">
        <f t="shared" si="435"/>
        <v>33.32192774916242</v>
      </c>
      <c r="DM494">
        <f t="shared" si="412"/>
        <v>-6.5712940000000009</v>
      </c>
      <c r="DN494">
        <f t="shared" si="413"/>
        <v>-33.485732999999996</v>
      </c>
      <c r="DO494">
        <f t="shared" si="436"/>
        <v>34.124422623419207</v>
      </c>
      <c r="DP494">
        <f t="shared" si="437"/>
        <v>0.99993968412312317</v>
      </c>
      <c r="DQ494">
        <f t="shared" si="438"/>
        <v>0.99862368896870091</v>
      </c>
      <c r="DR494">
        <f t="shared" si="439"/>
        <v>0.99862301914476459</v>
      </c>
      <c r="DS494">
        <f t="shared" si="440"/>
        <v>-0.20333455348093746</v>
      </c>
      <c r="DT494">
        <f t="shared" si="441"/>
        <v>-0.97910931941265267</v>
      </c>
      <c r="DU494" s="1">
        <f t="shared" si="442"/>
        <v>-9.8038215787888154E-4</v>
      </c>
      <c r="DV494" s="1">
        <f t="shared" si="443"/>
        <v>2.6653215787888129E-4</v>
      </c>
      <c r="DW494" s="1">
        <f t="shared" si="444"/>
        <v>-2.1179869115612086E-2</v>
      </c>
      <c r="DX494" s="1">
        <f t="shared" si="445"/>
        <v>2.1179869115612086E-2</v>
      </c>
      <c r="DY494" s="1"/>
      <c r="DZ494">
        <f t="shared" si="414"/>
        <v>-8.5295327000000007</v>
      </c>
      <c r="EA494">
        <f t="shared" si="415"/>
        <v>2.6904000000000003</v>
      </c>
      <c r="EB494">
        <f t="shared" si="416"/>
        <v>-5.9246381726887176E-2</v>
      </c>
      <c r="EC494">
        <f t="shared" si="446"/>
        <v>8.9437788568573904</v>
      </c>
      <c r="ED494">
        <f t="shared" si="447"/>
        <v>8.9280681280491461</v>
      </c>
      <c r="EE494">
        <f t="shared" si="417"/>
        <v>-8.6658227000000014</v>
      </c>
      <c r="EF494">
        <f t="shared" si="418"/>
        <v>2.0146769999999989</v>
      </c>
      <c r="EG494">
        <f t="shared" si="448"/>
        <v>-0.13629000000000069</v>
      </c>
      <c r="EH494">
        <f t="shared" si="449"/>
        <v>-0.67572300000000141</v>
      </c>
      <c r="EI494">
        <f t="shared" si="450"/>
        <v>0.68933049898361676</v>
      </c>
      <c r="EJ494">
        <f t="shared" si="451"/>
        <v>7.7209368151880467E-2</v>
      </c>
    </row>
    <row r="495" spans="1:140" x14ac:dyDescent="0.3">
      <c r="A495">
        <v>490</v>
      </c>
      <c r="B495">
        <v>4.2263500000000002E-3</v>
      </c>
      <c r="C495">
        <v>8.5302399999999997E-3</v>
      </c>
      <c r="D495" s="1">
        <v>8.5109200000000002E-5</v>
      </c>
      <c r="E495">
        <v>-0.33895900000000001</v>
      </c>
      <c r="F495">
        <v>-1.1732499999999999</v>
      </c>
      <c r="G495">
        <v>7.0100399999999993E-2</v>
      </c>
      <c r="H495">
        <v>4.45029E-3</v>
      </c>
      <c r="I495">
        <v>-5.1130100000000003E-3</v>
      </c>
      <c r="J495">
        <v>9.4959099999999998E-3</v>
      </c>
      <c r="K495">
        <v>1.0365600000000001E-2</v>
      </c>
      <c r="L495">
        <v>-1.10283E-2</v>
      </c>
      <c r="M495">
        <v>0.55516900000000002</v>
      </c>
      <c r="N495">
        <v>1.3874100000000001E-4</v>
      </c>
      <c r="O495">
        <v>1.4965399999999999E-4</v>
      </c>
      <c r="P495">
        <v>1.3008799999999999E-3</v>
      </c>
      <c r="Q495">
        <v>-4.2642699999999999E-2</v>
      </c>
      <c r="R495">
        <v>17.822800000000001</v>
      </c>
      <c r="S495">
        <v>-2.0383200000000001E-2</v>
      </c>
      <c r="T495">
        <v>-1.2813600000000001</v>
      </c>
      <c r="U495">
        <v>-1.31179</v>
      </c>
      <c r="V495">
        <v>0.102052</v>
      </c>
      <c r="W495">
        <f t="shared" si="452"/>
        <v>-1.3240027000000001</v>
      </c>
      <c r="X495">
        <f t="shared" si="453"/>
        <v>16.511010000000002</v>
      </c>
      <c r="Y495">
        <v>5.3238199999999999E-3</v>
      </c>
      <c r="Z495">
        <v>-6.9732099999999997E-3</v>
      </c>
      <c r="AA495">
        <v>8.9806399999999998E-3</v>
      </c>
      <c r="AB495">
        <v>1.00664E-2</v>
      </c>
      <c r="AC495">
        <v>-1.17158E-2</v>
      </c>
      <c r="AD495">
        <v>0.48426200000000003</v>
      </c>
      <c r="AE495">
        <v>2.5870199999999998E-4</v>
      </c>
      <c r="AF495">
        <v>3.1581099999999999E-4</v>
      </c>
      <c r="AG495">
        <v>2.5344299999999998E-3</v>
      </c>
      <c r="AH495">
        <v>0.16397999999999999</v>
      </c>
      <c r="AI495">
        <v>-17.978400000000001</v>
      </c>
      <c r="AJ495">
        <v>1.78449E-2</v>
      </c>
      <c r="AK495">
        <v>0.61518499999999998</v>
      </c>
      <c r="AL495">
        <v>-1.0113000000000001</v>
      </c>
      <c r="AM495">
        <v>4.5372299999999997E-2</v>
      </c>
      <c r="AN495">
        <f t="shared" si="454"/>
        <v>0.779165</v>
      </c>
      <c r="AO495">
        <f t="shared" si="455"/>
        <v>-18.989699999999999</v>
      </c>
      <c r="AP495">
        <v>-6.89121E-3</v>
      </c>
      <c r="AQ495">
        <v>-7.5173200000000001E-3</v>
      </c>
      <c r="AR495">
        <v>8.4739099999999994E-3</v>
      </c>
      <c r="AS495">
        <v>1.2838299999999999E-3</v>
      </c>
      <c r="AT495">
        <v>-1.5692399999999999E-2</v>
      </c>
      <c r="AU495">
        <v>0.76681999999999995</v>
      </c>
      <c r="AV495">
        <v>1.68276E-4</v>
      </c>
      <c r="AW495">
        <v>1.6061600000000001E-4</v>
      </c>
      <c r="AX495">
        <v>1.5760800000000001E-3</v>
      </c>
      <c r="AY495">
        <v>8.4868900000000007</v>
      </c>
      <c r="AZ495">
        <v>15.132400000000001</v>
      </c>
      <c r="BA495">
        <v>-0.10724499999999999</v>
      </c>
      <c r="BB495">
        <v>-1.14469</v>
      </c>
      <c r="BC495">
        <v>-0.63375300000000001</v>
      </c>
      <c r="BD495">
        <v>0.30723699999999998</v>
      </c>
      <c r="BE495">
        <f t="shared" si="419"/>
        <v>7.3422000000000009</v>
      </c>
      <c r="BF495">
        <f t="shared" si="420"/>
        <v>14.498647</v>
      </c>
      <c r="BG495">
        <v>-2.4896100000000002E-4</v>
      </c>
      <c r="BH495">
        <v>-2.9040099999999998E-3</v>
      </c>
      <c r="BI495">
        <v>4.8061099999999997E-3</v>
      </c>
      <c r="BJ495">
        <v>3.4109600000000002E-3</v>
      </c>
      <c r="BK495">
        <v>-6.5639299999999999E-3</v>
      </c>
      <c r="BL495">
        <v>0.65180300000000002</v>
      </c>
      <c r="BM495">
        <v>2.1973300000000001E-4</v>
      </c>
      <c r="BN495">
        <v>2.6171799999999998E-4</v>
      </c>
      <c r="BO495">
        <v>2.0840099999999999E-3</v>
      </c>
      <c r="BP495">
        <v>-8.5213099999999997</v>
      </c>
      <c r="BQ495">
        <v>-14.4079</v>
      </c>
      <c r="BR495">
        <v>-7.1984000000000006E-2</v>
      </c>
      <c r="BS495">
        <v>0.42973</v>
      </c>
      <c r="BT495">
        <v>-1.71038</v>
      </c>
      <c r="BU495">
        <v>-0.152582</v>
      </c>
      <c r="BV495">
        <f t="shared" si="421"/>
        <v>-8.0915800000000004</v>
      </c>
      <c r="BW495">
        <f t="shared" si="422"/>
        <v>-16.118279999999999</v>
      </c>
      <c r="BX495">
        <v>1.7455299999999999E-3</v>
      </c>
      <c r="BY495">
        <v>-1.5249199999999999E-3</v>
      </c>
      <c r="BZ495">
        <v>3.5873599999999999E-3</v>
      </c>
      <c r="CA495">
        <v>4.0532900000000002E-3</v>
      </c>
      <c r="CB495">
        <v>-3.8326699999999998E-3</v>
      </c>
      <c r="CC495">
        <v>0.57182599999999995</v>
      </c>
      <c r="CD495">
        <v>1.13292E-4</v>
      </c>
      <c r="CE495">
        <v>1.19269E-4</v>
      </c>
      <c r="CF495">
        <v>1.0688799999999999E-3</v>
      </c>
      <c r="CG495">
        <v>-1794.12</v>
      </c>
      <c r="CH495">
        <v>-1794.12</v>
      </c>
      <c r="CI495">
        <v>-4.5583999999999998</v>
      </c>
      <c r="CJ495">
        <v>-2285.5700000000002</v>
      </c>
      <c r="CK495">
        <v>-6.6683000000000003E-3</v>
      </c>
      <c r="CL495">
        <f t="shared" si="401"/>
        <v>35.801200000000001</v>
      </c>
      <c r="CM495">
        <f t="shared" si="402"/>
        <v>35.562954389060863</v>
      </c>
      <c r="CN495">
        <f t="shared" si="456"/>
        <v>-6.654682271519905E-3</v>
      </c>
      <c r="CO495">
        <f t="shared" si="403"/>
        <v>0.99824974077294293</v>
      </c>
      <c r="CP495">
        <f t="shared" si="423"/>
        <v>5.9173812339330834E-2</v>
      </c>
      <c r="CQ495">
        <f t="shared" si="424"/>
        <v>5.9139285139002198E-2</v>
      </c>
      <c r="CR495">
        <f t="shared" si="457"/>
        <v>-2281.5696600184151</v>
      </c>
      <c r="CS495">
        <f t="shared" si="404"/>
        <v>5.5464234149647833</v>
      </c>
      <c r="CT495" s="1">
        <f t="shared" si="405"/>
        <v>5.5380396206338436E-3</v>
      </c>
      <c r="CU495" s="1">
        <f t="shared" si="406"/>
        <v>-6.2007596206338439E-3</v>
      </c>
      <c r="CV495" s="1">
        <f t="shared" si="407"/>
        <v>1.7729820252208227E-2</v>
      </c>
      <c r="CW495" s="1">
        <f t="shared" si="408"/>
        <v>-1.5380216319547668E-3</v>
      </c>
      <c r="CX495" s="1">
        <f t="shared" si="409"/>
        <v>8.7530163195476563E-4</v>
      </c>
      <c r="CY495" s="1">
        <f t="shared" si="410"/>
        <v>-2.1126329653450758E-2</v>
      </c>
      <c r="CZ495" s="1">
        <f t="shared" si="425"/>
        <v>2.1126329653450758E-2</v>
      </c>
      <c r="DA495">
        <f t="shared" si="458"/>
        <v>0.23873314196000001</v>
      </c>
      <c r="DB495">
        <f t="shared" si="411"/>
        <v>2.9384975333333337E-2</v>
      </c>
      <c r="DC495">
        <f t="shared" si="426"/>
        <v>-8.4786672999999997</v>
      </c>
      <c r="DD495">
        <f t="shared" si="427"/>
        <v>-32.230699999999999</v>
      </c>
      <c r="DE495">
        <f t="shared" si="428"/>
        <v>33.327253437300968</v>
      </c>
      <c r="DF495">
        <f t="shared" si="429"/>
        <v>-8.3229100000000003</v>
      </c>
      <c r="DG495">
        <f t="shared" si="430"/>
        <v>-33.110799999999998</v>
      </c>
      <c r="DH495">
        <f t="shared" si="431"/>
        <v>34.140824645987976</v>
      </c>
      <c r="DI495">
        <f t="shared" si="432"/>
        <v>0.99993982429335704</v>
      </c>
      <c r="DJ495">
        <f t="shared" si="433"/>
        <v>-6.7675773000000001</v>
      </c>
      <c r="DK495">
        <f t="shared" si="434"/>
        <v>-32.629289999999997</v>
      </c>
      <c r="DL495">
        <f t="shared" si="435"/>
        <v>33.323725308188088</v>
      </c>
      <c r="DM495">
        <f t="shared" si="412"/>
        <v>-6.5630350000000011</v>
      </c>
      <c r="DN495">
        <f t="shared" si="413"/>
        <v>-33.488346999999997</v>
      </c>
      <c r="DO495">
        <f t="shared" si="436"/>
        <v>34.125398359632868</v>
      </c>
      <c r="DP495">
        <f t="shared" si="437"/>
        <v>0.99993970341150662</v>
      </c>
      <c r="DQ495">
        <f t="shared" si="438"/>
        <v>0.99861033530672805</v>
      </c>
      <c r="DR495">
        <f t="shared" si="439"/>
        <v>0.99860975482508141</v>
      </c>
      <c r="DS495">
        <f t="shared" si="440"/>
        <v>-0.20308585662051162</v>
      </c>
      <c r="DT495">
        <f t="shared" si="441"/>
        <v>-0.97916093408627825</v>
      </c>
      <c r="DU495" s="1">
        <f t="shared" si="442"/>
        <v>-9.4198816359461913E-4</v>
      </c>
      <c r="DV495" s="1">
        <f t="shared" si="443"/>
        <v>2.7926816359461881E-4</v>
      </c>
      <c r="DW495" s="1">
        <f t="shared" si="444"/>
        <v>-2.1228623760990731E-2</v>
      </c>
      <c r="DX495" s="1">
        <f t="shared" si="445"/>
        <v>2.1228623760990731E-2</v>
      </c>
      <c r="DY495" s="1"/>
      <c r="DZ495">
        <f t="shared" si="414"/>
        <v>-8.5295327000000007</v>
      </c>
      <c r="EA495">
        <f t="shared" si="415"/>
        <v>2.6904000000000003</v>
      </c>
      <c r="EB495">
        <f t="shared" si="416"/>
        <v>-5.9246381726887176E-2</v>
      </c>
      <c r="EC495">
        <f t="shared" si="446"/>
        <v>8.9437788568573904</v>
      </c>
      <c r="ED495">
        <f t="shared" si="447"/>
        <v>8.9280681280491461</v>
      </c>
      <c r="EE495">
        <f t="shared" si="417"/>
        <v>-8.6662027000000013</v>
      </c>
      <c r="EF495">
        <f t="shared" si="418"/>
        <v>2.0123630000000023</v>
      </c>
      <c r="EG495">
        <f t="shared" si="448"/>
        <v>-0.13667000000000051</v>
      </c>
      <c r="EH495">
        <f t="shared" si="449"/>
        <v>-0.678036999999998</v>
      </c>
      <c r="EI495">
        <f t="shared" si="450"/>
        <v>0.69167395662190245</v>
      </c>
      <c r="EJ495">
        <f t="shared" si="451"/>
        <v>7.7471850203392062E-2</v>
      </c>
    </row>
    <row r="496" spans="1:140" x14ac:dyDescent="0.3">
      <c r="A496">
        <v>491</v>
      </c>
      <c r="B496">
        <v>4.2263500000000002E-3</v>
      </c>
      <c r="C496">
        <v>8.5302399999999997E-3</v>
      </c>
      <c r="D496" s="1">
        <v>8.5109200000000002E-5</v>
      </c>
      <c r="E496">
        <v>-0.33884500000000001</v>
      </c>
      <c r="F496">
        <v>-1.17614</v>
      </c>
      <c r="G496">
        <v>7.1689600000000006E-2</v>
      </c>
      <c r="H496">
        <v>4.4838300000000003E-3</v>
      </c>
      <c r="I496">
        <v>-5.1385299999999997E-3</v>
      </c>
      <c r="J496">
        <v>9.5689399999999997E-3</v>
      </c>
      <c r="K496">
        <v>1.0449099999999999E-2</v>
      </c>
      <c r="L496">
        <v>-1.11038E-2</v>
      </c>
      <c r="M496">
        <v>0.55549199999999999</v>
      </c>
      <c r="N496">
        <v>1.38885E-4</v>
      </c>
      <c r="O496">
        <v>1.4974199999999999E-4</v>
      </c>
      <c r="P496">
        <v>1.3017700000000001E-3</v>
      </c>
      <c r="Q496">
        <v>-4.2642699999999999E-2</v>
      </c>
      <c r="R496">
        <v>17.822800000000001</v>
      </c>
      <c r="S496">
        <v>-2.0383200000000001E-2</v>
      </c>
      <c r="T496">
        <v>-1.28437</v>
      </c>
      <c r="U496">
        <v>-1.31545</v>
      </c>
      <c r="V496">
        <v>0.104509</v>
      </c>
      <c r="W496">
        <f t="shared" si="452"/>
        <v>-1.3270127</v>
      </c>
      <c r="X496">
        <f t="shared" si="453"/>
        <v>16.507350000000002</v>
      </c>
      <c r="Y496">
        <v>5.1880600000000004E-3</v>
      </c>
      <c r="Z496">
        <v>-6.8926400000000002E-3</v>
      </c>
      <c r="AA496">
        <v>8.9513000000000006E-3</v>
      </c>
      <c r="AB496">
        <v>9.9532600000000002E-3</v>
      </c>
      <c r="AC496">
        <v>-1.1657900000000001E-2</v>
      </c>
      <c r="AD496">
        <v>0.48762899999999998</v>
      </c>
      <c r="AE496">
        <v>2.5889899999999999E-4</v>
      </c>
      <c r="AF496">
        <v>3.1631500000000001E-4</v>
      </c>
      <c r="AG496">
        <v>2.5383300000000001E-3</v>
      </c>
      <c r="AH496">
        <v>0.16397999999999999</v>
      </c>
      <c r="AI496">
        <v>-17.978400000000001</v>
      </c>
      <c r="AJ496">
        <v>1.78449E-2</v>
      </c>
      <c r="AK496">
        <v>0.61854200000000004</v>
      </c>
      <c r="AL496">
        <v>-1.0136400000000001</v>
      </c>
      <c r="AM496">
        <v>4.5136500000000003E-2</v>
      </c>
      <c r="AN496">
        <f t="shared" si="454"/>
        <v>0.78252200000000005</v>
      </c>
      <c r="AO496">
        <f t="shared" si="455"/>
        <v>-18.992039999999999</v>
      </c>
      <c r="AP496">
        <v>-6.87281E-3</v>
      </c>
      <c r="AQ496">
        <v>-7.3745900000000003E-3</v>
      </c>
      <c r="AR496">
        <v>8.5618099999999996E-3</v>
      </c>
      <c r="AS496">
        <v>1.4504800000000001E-3</v>
      </c>
      <c r="AT496">
        <v>-1.5697900000000001E-2</v>
      </c>
      <c r="AU496">
        <v>0.770625</v>
      </c>
      <c r="AV496">
        <v>1.7217900000000001E-4</v>
      </c>
      <c r="AW496">
        <v>1.6413699999999999E-4</v>
      </c>
      <c r="AX496">
        <v>1.61074E-3</v>
      </c>
      <c r="AY496">
        <v>8.4868900000000007</v>
      </c>
      <c r="AZ496">
        <v>15.132400000000001</v>
      </c>
      <c r="BA496">
        <v>-0.10724499999999999</v>
      </c>
      <c r="BB496">
        <v>-1.14724</v>
      </c>
      <c r="BC496">
        <v>-0.63469299999999995</v>
      </c>
      <c r="BD496">
        <v>0.31206699999999998</v>
      </c>
      <c r="BE496">
        <f t="shared" si="419"/>
        <v>7.3396500000000007</v>
      </c>
      <c r="BF496">
        <f t="shared" si="420"/>
        <v>14.497707</v>
      </c>
      <c r="BG496">
        <v>-3.6375399999999999E-4</v>
      </c>
      <c r="BH496">
        <v>-3.0071899999999999E-3</v>
      </c>
      <c r="BI496">
        <v>4.79935E-3</v>
      </c>
      <c r="BJ496">
        <v>3.2941699999999999E-3</v>
      </c>
      <c r="BK496">
        <v>-6.6651100000000001E-3</v>
      </c>
      <c r="BL496">
        <v>0.65235699999999996</v>
      </c>
      <c r="BM496">
        <v>2.1627699999999999E-4</v>
      </c>
      <c r="BN496">
        <v>2.5724400000000001E-4</v>
      </c>
      <c r="BO496">
        <v>2.0504799999999999E-3</v>
      </c>
      <c r="BP496">
        <v>-8.5213099999999997</v>
      </c>
      <c r="BQ496">
        <v>-14.4079</v>
      </c>
      <c r="BR496">
        <v>-7.1984000000000006E-2</v>
      </c>
      <c r="BS496">
        <v>0.43246099999999998</v>
      </c>
      <c r="BT496">
        <v>-1.7157</v>
      </c>
      <c r="BU496">
        <v>-0.15317700000000001</v>
      </c>
      <c r="BV496">
        <f t="shared" si="421"/>
        <v>-8.0888489999999997</v>
      </c>
      <c r="BW496">
        <f t="shared" si="422"/>
        <v>-16.1236</v>
      </c>
      <c r="BX496">
        <v>1.83891E-3</v>
      </c>
      <c r="BY496">
        <v>-1.4531699999999999E-3</v>
      </c>
      <c r="BZ496">
        <v>3.6367499999999998E-3</v>
      </c>
      <c r="CA496">
        <v>4.1853799999999998E-3</v>
      </c>
      <c r="CB496">
        <v>-3.79964E-3</v>
      </c>
      <c r="CC496">
        <v>0.57315099999999997</v>
      </c>
      <c r="CD496">
        <v>1.1479799999999999E-4</v>
      </c>
      <c r="CE496">
        <v>1.20532E-4</v>
      </c>
      <c r="CF496">
        <v>1.0804899999999999E-3</v>
      </c>
      <c r="CG496">
        <v>-1793.25</v>
      </c>
      <c r="CH496">
        <v>-1793.25</v>
      </c>
      <c r="CI496">
        <v>-4.5629</v>
      </c>
      <c r="CJ496">
        <v>-2287.84</v>
      </c>
      <c r="CK496">
        <v>-6.6953300000000002E-3</v>
      </c>
      <c r="CL496">
        <f t="shared" si="401"/>
        <v>35.801200000000001</v>
      </c>
      <c r="CM496">
        <f t="shared" si="402"/>
        <v>35.562013821247589</v>
      </c>
      <c r="CN496">
        <f t="shared" si="456"/>
        <v>-6.6809542348416281E-3</v>
      </c>
      <c r="CO496">
        <f t="shared" si="403"/>
        <v>0.99823902488868144</v>
      </c>
      <c r="CP496">
        <f t="shared" si="423"/>
        <v>5.9354733476793209E-2</v>
      </c>
      <c r="CQ496">
        <f t="shared" si="424"/>
        <v>5.9319888648701767E-2</v>
      </c>
      <c r="CR496">
        <f t="shared" si="457"/>
        <v>-2283.8111707013209</v>
      </c>
      <c r="CS496">
        <f t="shared" si="404"/>
        <v>5.551872456278061</v>
      </c>
      <c r="CT496" s="1">
        <f t="shared" si="405"/>
        <v>5.5832281177226476E-3</v>
      </c>
      <c r="CU496" s="1">
        <f t="shared" si="406"/>
        <v>-6.237928117722647E-3</v>
      </c>
      <c r="CV496" s="1">
        <f t="shared" si="407"/>
        <v>1.7863609045240349E-2</v>
      </c>
      <c r="CW496" s="1">
        <f t="shared" si="408"/>
        <v>-1.5403441823791039E-3</v>
      </c>
      <c r="CX496" s="1">
        <f t="shared" si="409"/>
        <v>8.8564418237910454E-4</v>
      </c>
      <c r="CY496" s="1">
        <f t="shared" si="410"/>
        <v>-2.1282923749289188E-2</v>
      </c>
      <c r="CZ496" s="1">
        <f t="shared" si="425"/>
        <v>2.1282923749289188E-2</v>
      </c>
      <c r="DA496">
        <f t="shared" si="458"/>
        <v>0.239700848396</v>
      </c>
      <c r="DB496">
        <f t="shared" si="411"/>
        <v>2.9504087533333334E-2</v>
      </c>
      <c r="DC496">
        <f t="shared" si="426"/>
        <v>-8.4786672999999997</v>
      </c>
      <c r="DD496">
        <f t="shared" si="427"/>
        <v>-32.230699999999999</v>
      </c>
      <c r="DE496">
        <f t="shared" si="428"/>
        <v>33.327253437300968</v>
      </c>
      <c r="DF496">
        <f t="shared" si="429"/>
        <v>-8.3229100000000003</v>
      </c>
      <c r="DG496">
        <f t="shared" si="430"/>
        <v>-33.110799999999998</v>
      </c>
      <c r="DH496">
        <f t="shared" si="431"/>
        <v>34.140824645987976</v>
      </c>
      <c r="DI496">
        <f t="shared" si="432"/>
        <v>0.99993982429335704</v>
      </c>
      <c r="DJ496">
        <f t="shared" si="433"/>
        <v>-6.7618362999999997</v>
      </c>
      <c r="DK496">
        <f t="shared" si="434"/>
        <v>-32.630949999999999</v>
      </c>
      <c r="DL496">
        <f t="shared" si="435"/>
        <v>33.324185332135244</v>
      </c>
      <c r="DM496">
        <f t="shared" si="412"/>
        <v>-6.5571280000000005</v>
      </c>
      <c r="DN496">
        <f t="shared" si="413"/>
        <v>-33.489747000000001</v>
      </c>
      <c r="DO496">
        <f t="shared" si="436"/>
        <v>34.125636722739593</v>
      </c>
      <c r="DP496">
        <f t="shared" si="437"/>
        <v>0.99993971493426237</v>
      </c>
      <c r="DQ496">
        <f t="shared" si="438"/>
        <v>0.99860089620846604</v>
      </c>
      <c r="DR496">
        <f t="shared" si="439"/>
        <v>0.99860036926074147</v>
      </c>
      <c r="DS496">
        <f t="shared" si="440"/>
        <v>-0.20291077584061484</v>
      </c>
      <c r="DT496">
        <f t="shared" si="441"/>
        <v>-0.97919723092324951</v>
      </c>
      <c r="DU496" s="1">
        <f t="shared" si="442"/>
        <v>-9.3985160183110211E-4</v>
      </c>
      <c r="DV496" s="1">
        <f t="shared" si="443"/>
        <v>2.851516018311036E-4</v>
      </c>
      <c r="DW496" s="1">
        <f t="shared" si="444"/>
        <v>-2.1385687503912922E-2</v>
      </c>
      <c r="DX496" s="1">
        <f t="shared" si="445"/>
        <v>2.1385687503912922E-2</v>
      </c>
      <c r="DY496" s="1"/>
      <c r="DZ496">
        <f t="shared" si="414"/>
        <v>-8.5295327000000007</v>
      </c>
      <c r="EA496">
        <f t="shared" si="415"/>
        <v>2.6904000000000003</v>
      </c>
      <c r="EB496">
        <f t="shared" si="416"/>
        <v>-5.9246381726887176E-2</v>
      </c>
      <c r="EC496">
        <f t="shared" si="446"/>
        <v>8.9437788568573904</v>
      </c>
      <c r="ED496">
        <f t="shared" si="447"/>
        <v>8.9280681280491461</v>
      </c>
      <c r="EE496">
        <f t="shared" si="417"/>
        <v>-8.6666626999999998</v>
      </c>
      <c r="EF496">
        <f t="shared" si="418"/>
        <v>2.0096430000000023</v>
      </c>
      <c r="EG496">
        <f t="shared" si="448"/>
        <v>-0.13712999999999909</v>
      </c>
      <c r="EH496">
        <f t="shared" si="449"/>
        <v>-0.68075699999999806</v>
      </c>
      <c r="EI496">
        <f t="shared" si="450"/>
        <v>0.69443122765972809</v>
      </c>
      <c r="EJ496">
        <f t="shared" si="451"/>
        <v>7.7780681968369667E-2</v>
      </c>
    </row>
    <row r="497" spans="1:140" x14ac:dyDescent="0.3">
      <c r="A497">
        <v>492</v>
      </c>
      <c r="B497">
        <v>4.2263500000000002E-3</v>
      </c>
      <c r="C497">
        <v>8.5302399999999997E-3</v>
      </c>
      <c r="D497" s="1">
        <v>8.5109200000000002E-5</v>
      </c>
      <c r="E497">
        <v>-0.33756399999999998</v>
      </c>
      <c r="F497">
        <v>-1.1805399999999999</v>
      </c>
      <c r="G497">
        <v>7.4751399999999996E-2</v>
      </c>
      <c r="H497">
        <v>4.4736100000000003E-3</v>
      </c>
      <c r="I497">
        <v>-5.1275899999999996E-3</v>
      </c>
      <c r="J497">
        <v>9.5907600000000003E-3</v>
      </c>
      <c r="K497">
        <v>1.0464599999999999E-2</v>
      </c>
      <c r="L497">
        <v>-1.1118599999999999E-2</v>
      </c>
      <c r="M497">
        <v>0.55649499999999996</v>
      </c>
      <c r="N497">
        <v>1.3870899999999999E-4</v>
      </c>
      <c r="O497">
        <v>1.49584E-4</v>
      </c>
      <c r="P497">
        <v>1.30029E-3</v>
      </c>
      <c r="Q497">
        <v>-4.2642699999999999E-2</v>
      </c>
      <c r="R497">
        <v>17.822800000000001</v>
      </c>
      <c r="S497">
        <v>-2.0383200000000001E-2</v>
      </c>
      <c r="T497">
        <v>-1.28579</v>
      </c>
      <c r="U497">
        <v>-1.31972</v>
      </c>
      <c r="V497">
        <v>0.10638499999999999</v>
      </c>
      <c r="W497">
        <f t="shared" si="452"/>
        <v>-1.3284327</v>
      </c>
      <c r="X497">
        <f t="shared" si="453"/>
        <v>16.503080000000001</v>
      </c>
      <c r="Y497">
        <v>5.2855000000000003E-3</v>
      </c>
      <c r="Z497">
        <v>-7.1179299999999997E-3</v>
      </c>
      <c r="AA497">
        <v>8.9465099999999995E-3</v>
      </c>
      <c r="AB497">
        <v>9.97755E-3</v>
      </c>
      <c r="AC497">
        <v>-1.1809999999999999E-2</v>
      </c>
      <c r="AD497">
        <v>0.48130400000000001</v>
      </c>
      <c r="AE497">
        <v>2.6223499999999999E-4</v>
      </c>
      <c r="AF497">
        <v>3.2019200000000001E-4</v>
      </c>
      <c r="AG497">
        <v>2.56939E-3</v>
      </c>
      <c r="AH497">
        <v>0.16397999999999999</v>
      </c>
      <c r="AI497">
        <v>-17.978400000000001</v>
      </c>
      <c r="AJ497">
        <v>1.78449E-2</v>
      </c>
      <c r="AK497">
        <v>0.62282800000000005</v>
      </c>
      <c r="AL497">
        <v>-1.0175000000000001</v>
      </c>
      <c r="AM497">
        <v>5.3029300000000001E-2</v>
      </c>
      <c r="AN497">
        <f t="shared" si="454"/>
        <v>0.78680800000000006</v>
      </c>
      <c r="AO497">
        <f t="shared" si="455"/>
        <v>-18.995899999999999</v>
      </c>
      <c r="AP497">
        <v>-6.9312200000000001E-3</v>
      </c>
      <c r="AQ497">
        <v>-7.3381100000000001E-3</v>
      </c>
      <c r="AR497">
        <v>8.4659100000000001E-3</v>
      </c>
      <c r="AS497">
        <v>1.34297E-3</v>
      </c>
      <c r="AT497">
        <v>-1.5612300000000001E-2</v>
      </c>
      <c r="AU497">
        <v>0.77327999999999997</v>
      </c>
      <c r="AV497">
        <v>1.6741799999999999E-4</v>
      </c>
      <c r="AW497">
        <v>1.5987600000000001E-4</v>
      </c>
      <c r="AX497">
        <v>1.56868E-3</v>
      </c>
      <c r="AY497">
        <v>8.4868900000000007</v>
      </c>
      <c r="AZ497">
        <v>15.132400000000001</v>
      </c>
      <c r="BA497">
        <v>-0.10724499999999999</v>
      </c>
      <c r="BB497">
        <v>-1.14889</v>
      </c>
      <c r="BC497">
        <v>-0.63678999999999997</v>
      </c>
      <c r="BD497">
        <v>0.31266100000000002</v>
      </c>
      <c r="BE497">
        <f t="shared" si="419"/>
        <v>7.338000000000001</v>
      </c>
      <c r="BF497">
        <f t="shared" si="420"/>
        <v>14.495610000000001</v>
      </c>
      <c r="BG497">
        <v>-2.4089200000000001E-4</v>
      </c>
      <c r="BH497">
        <v>-2.7416599999999999E-3</v>
      </c>
      <c r="BI497">
        <v>4.8611599999999998E-3</v>
      </c>
      <c r="BJ497">
        <v>3.5297700000000002E-3</v>
      </c>
      <c r="BK497">
        <v>-6.5123300000000002E-3</v>
      </c>
      <c r="BL497">
        <v>0.66079900000000003</v>
      </c>
      <c r="BM497">
        <v>2.1509200000000001E-4</v>
      </c>
      <c r="BN497">
        <v>2.5585499999999998E-4</v>
      </c>
      <c r="BO497">
        <v>2.0393E-3</v>
      </c>
      <c r="BP497">
        <v>-8.5213099999999997</v>
      </c>
      <c r="BQ497">
        <v>-14.4079</v>
      </c>
      <c r="BR497">
        <v>-7.1984000000000006E-2</v>
      </c>
      <c r="BS497">
        <v>0.4365</v>
      </c>
      <c r="BT497">
        <v>-1.72173</v>
      </c>
      <c r="BU497">
        <v>-0.14621000000000001</v>
      </c>
      <c r="BV497">
        <f t="shared" si="421"/>
        <v>-8.0848099999999992</v>
      </c>
      <c r="BW497">
        <f t="shared" si="422"/>
        <v>-16.129629999999999</v>
      </c>
      <c r="BX497">
        <v>1.7514799999999999E-3</v>
      </c>
      <c r="BY497">
        <v>-1.5188000000000001E-3</v>
      </c>
      <c r="BZ497">
        <v>3.5774299999999999E-3</v>
      </c>
      <c r="CA497">
        <v>4.0502300000000001E-3</v>
      </c>
      <c r="CB497">
        <v>-3.8175499999999998E-3</v>
      </c>
      <c r="CC497">
        <v>0.571322</v>
      </c>
      <c r="CD497">
        <v>1.15745E-4</v>
      </c>
      <c r="CE497">
        <v>1.21657E-4</v>
      </c>
      <c r="CF497">
        <v>1.09077E-3</v>
      </c>
      <c r="CG497">
        <v>-1792.56</v>
      </c>
      <c r="CH497">
        <v>-1792.56</v>
      </c>
      <c r="CI497">
        <v>-4.5749000000000004</v>
      </c>
      <c r="CJ497">
        <v>-2293.8200000000002</v>
      </c>
      <c r="CK497">
        <v>-6.6958199999999999E-3</v>
      </c>
      <c r="CL497">
        <f t="shared" si="401"/>
        <v>35.801200000000001</v>
      </c>
      <c r="CM497">
        <f t="shared" si="402"/>
        <v>35.56194348259578</v>
      </c>
      <c r="CN497">
        <f t="shared" si="456"/>
        <v>-6.6829189357960573E-3</v>
      </c>
      <c r="CO497">
        <f t="shared" si="403"/>
        <v>0.99822947014618058</v>
      </c>
      <c r="CP497">
        <f t="shared" si="423"/>
        <v>5.9515587257400693E-2</v>
      </c>
      <c r="CQ497">
        <f t="shared" si="424"/>
        <v>5.9480458401695933E-2</v>
      </c>
      <c r="CR497">
        <f t="shared" si="457"/>
        <v>-2289.7587232107121</v>
      </c>
      <c r="CS497">
        <f t="shared" si="404"/>
        <v>5.5663307676230476</v>
      </c>
      <c r="CT497" s="1">
        <f t="shared" si="405"/>
        <v>5.578547234747184E-3</v>
      </c>
      <c r="CU497" s="1">
        <f t="shared" si="406"/>
        <v>-6.2325272347471834E-3</v>
      </c>
      <c r="CV497" s="1">
        <f t="shared" si="407"/>
        <v>1.7905649131669553E-2</v>
      </c>
      <c r="CW497" s="1">
        <f t="shared" si="408"/>
        <v>-1.5259522715819346E-3</v>
      </c>
      <c r="CX497" s="1">
        <f t="shared" si="409"/>
        <v>8.7197227158193613E-4</v>
      </c>
      <c r="CY497" s="1">
        <f t="shared" si="410"/>
        <v>-2.1315808894707529E-2</v>
      </c>
      <c r="CZ497" s="1">
        <f t="shared" si="425"/>
        <v>2.1315808894707529E-2</v>
      </c>
      <c r="DA497">
        <f t="shared" si="458"/>
        <v>0.239718390984</v>
      </c>
      <c r="DB497">
        <f t="shared" si="411"/>
        <v>2.95062468E-2</v>
      </c>
      <c r="DC497">
        <f t="shared" si="426"/>
        <v>-8.4786672999999997</v>
      </c>
      <c r="DD497">
        <f t="shared" si="427"/>
        <v>-32.230699999999999</v>
      </c>
      <c r="DE497">
        <f t="shared" si="428"/>
        <v>33.327253437300968</v>
      </c>
      <c r="DF497">
        <f t="shared" si="429"/>
        <v>-8.3229100000000003</v>
      </c>
      <c r="DG497">
        <f t="shared" si="430"/>
        <v>-33.110799999999998</v>
      </c>
      <c r="DH497">
        <f t="shared" si="431"/>
        <v>34.140824645987976</v>
      </c>
      <c r="DI497">
        <f t="shared" si="432"/>
        <v>0.99993982429335704</v>
      </c>
      <c r="DJ497">
        <f t="shared" si="433"/>
        <v>-6.7563772999999987</v>
      </c>
      <c r="DK497">
        <f t="shared" si="434"/>
        <v>-32.632710000000003</v>
      </c>
      <c r="DL497">
        <f t="shared" si="435"/>
        <v>33.324801517249213</v>
      </c>
      <c r="DM497">
        <f t="shared" si="412"/>
        <v>-6.5511920000000012</v>
      </c>
      <c r="DN497">
        <f t="shared" si="413"/>
        <v>-33.491509999999998</v>
      </c>
      <c r="DO497">
        <f t="shared" si="436"/>
        <v>34.126226845359916</v>
      </c>
      <c r="DP497">
        <f t="shared" si="437"/>
        <v>0.99993961049783886</v>
      </c>
      <c r="DQ497">
        <f t="shared" si="438"/>
        <v>0.99859183280119945</v>
      </c>
      <c r="DR497">
        <f t="shared" si="439"/>
        <v>0.99859079965196318</v>
      </c>
      <c r="DS497">
        <f t="shared" si="440"/>
        <v>-0.20274321203392129</v>
      </c>
      <c r="DT497">
        <f t="shared" si="441"/>
        <v>-0.97923193880416726</v>
      </c>
      <c r="DU497" s="1">
        <f t="shared" si="442"/>
        <v>-9.2477691184876748E-4</v>
      </c>
      <c r="DV497" s="1">
        <f t="shared" si="443"/>
        <v>2.7079691184876816E-4</v>
      </c>
      <c r="DW497" s="1">
        <f t="shared" si="444"/>
        <v>-2.1416917476202994E-2</v>
      </c>
      <c r="DX497" s="1">
        <f t="shared" si="445"/>
        <v>2.1416917476202994E-2</v>
      </c>
      <c r="DY497" s="1"/>
      <c r="DZ497">
        <f t="shared" si="414"/>
        <v>-8.5295327000000007</v>
      </c>
      <c r="EA497">
        <f t="shared" si="415"/>
        <v>2.6904000000000003</v>
      </c>
      <c r="EB497">
        <f t="shared" si="416"/>
        <v>-5.9246381726887176E-2</v>
      </c>
      <c r="EC497">
        <f t="shared" si="446"/>
        <v>8.9437788568573904</v>
      </c>
      <c r="ED497">
        <f t="shared" si="447"/>
        <v>8.9280681280491461</v>
      </c>
      <c r="EE497">
        <f t="shared" si="417"/>
        <v>-8.6664327000000014</v>
      </c>
      <c r="EF497">
        <f t="shared" si="418"/>
        <v>2.0074699999999996</v>
      </c>
      <c r="EG497">
        <f t="shared" si="448"/>
        <v>-0.13690000000000069</v>
      </c>
      <c r="EH497">
        <f t="shared" si="449"/>
        <v>-0.6829300000000007</v>
      </c>
      <c r="EI497">
        <f t="shared" si="450"/>
        <v>0.69651632780574579</v>
      </c>
      <c r="EJ497">
        <f t="shared" si="451"/>
        <v>7.8014226349540652E-2</v>
      </c>
    </row>
    <row r="498" spans="1:140" x14ac:dyDescent="0.3">
      <c r="A498">
        <v>493</v>
      </c>
      <c r="B498">
        <v>4.2263500000000002E-3</v>
      </c>
      <c r="C498">
        <v>8.5302399999999997E-3</v>
      </c>
      <c r="D498" s="1">
        <v>8.5109200000000002E-5</v>
      </c>
      <c r="E498">
        <v>-0.33683200000000002</v>
      </c>
      <c r="F498">
        <v>-1.1833899999999999</v>
      </c>
      <c r="G498">
        <v>7.3150300000000001E-2</v>
      </c>
      <c r="H498">
        <v>4.4846299999999999E-3</v>
      </c>
      <c r="I498">
        <v>-5.1579399999999997E-3</v>
      </c>
      <c r="J498">
        <v>9.6328400000000002E-3</v>
      </c>
      <c r="K498">
        <v>1.05016E-2</v>
      </c>
      <c r="L498">
        <v>-1.11749E-2</v>
      </c>
      <c r="M498">
        <v>0.55672100000000002</v>
      </c>
      <c r="N498">
        <v>1.3896199999999999E-4</v>
      </c>
      <c r="O498">
        <v>1.4987900000000001E-4</v>
      </c>
      <c r="P498">
        <v>1.3027099999999999E-3</v>
      </c>
      <c r="Q498">
        <v>-4.2642699999999999E-2</v>
      </c>
      <c r="R498">
        <v>17.822800000000001</v>
      </c>
      <c r="S498">
        <v>-2.0383200000000001E-2</v>
      </c>
      <c r="T498">
        <v>-1.28634</v>
      </c>
      <c r="U498">
        <v>-1.32345</v>
      </c>
      <c r="V498">
        <v>0.107739</v>
      </c>
      <c r="W498">
        <f t="shared" si="452"/>
        <v>-1.3289827000000001</v>
      </c>
      <c r="X498">
        <f t="shared" si="453"/>
        <v>16.49935</v>
      </c>
      <c r="Y498">
        <v>5.23136E-3</v>
      </c>
      <c r="Z498">
        <v>-6.8228500000000001E-3</v>
      </c>
      <c r="AA498">
        <v>9.0930100000000003E-3</v>
      </c>
      <c r="AB498">
        <v>1.0120000000000001E-2</v>
      </c>
      <c r="AC498">
        <v>-1.17115E-2</v>
      </c>
      <c r="AD498">
        <v>0.49180600000000002</v>
      </c>
      <c r="AE498">
        <v>2.6200000000000003E-4</v>
      </c>
      <c r="AF498">
        <v>3.2002099999999998E-4</v>
      </c>
      <c r="AG498">
        <v>2.5680999999999998E-3</v>
      </c>
      <c r="AH498">
        <v>0.16397999999999999</v>
      </c>
      <c r="AI498">
        <v>-17.978400000000001</v>
      </c>
      <c r="AJ498">
        <v>1.78449E-2</v>
      </c>
      <c r="AK498">
        <v>0.62436599999999998</v>
      </c>
      <c r="AL498">
        <v>-1.0196000000000001</v>
      </c>
      <c r="AM498">
        <v>4.7838800000000001E-2</v>
      </c>
      <c r="AN498">
        <f t="shared" si="454"/>
        <v>0.78834599999999999</v>
      </c>
      <c r="AO498">
        <f t="shared" si="455"/>
        <v>-18.998000000000001</v>
      </c>
      <c r="AP498">
        <v>-6.9048900000000003E-3</v>
      </c>
      <c r="AQ498">
        <v>-7.4904200000000002E-3</v>
      </c>
      <c r="AR498">
        <v>8.5065499999999999E-3</v>
      </c>
      <c r="AS498">
        <v>1.3227499999999999E-3</v>
      </c>
      <c r="AT498">
        <v>-1.5718099999999999E-2</v>
      </c>
      <c r="AU498">
        <v>0.76811200000000002</v>
      </c>
      <c r="AV498">
        <v>1.6844200000000001E-4</v>
      </c>
      <c r="AW498">
        <v>1.6091E-4</v>
      </c>
      <c r="AX498">
        <v>1.5787799999999999E-3</v>
      </c>
      <c r="AY498">
        <v>8.4868900000000007</v>
      </c>
      <c r="AZ498">
        <v>15.132400000000001</v>
      </c>
      <c r="BA498">
        <v>-0.10724499999999999</v>
      </c>
      <c r="BB498">
        <v>-1.1487799999999999</v>
      </c>
      <c r="BC498">
        <v>-0.63891200000000004</v>
      </c>
      <c r="BD498">
        <v>0.313554</v>
      </c>
      <c r="BE498">
        <f t="shared" si="419"/>
        <v>7.3381100000000004</v>
      </c>
      <c r="BF498">
        <f t="shared" si="420"/>
        <v>14.493488000000001</v>
      </c>
      <c r="BG498">
        <v>-2.7686900000000001E-4</v>
      </c>
      <c r="BH498">
        <v>-2.8071099999999998E-3</v>
      </c>
      <c r="BI498">
        <v>4.9315000000000001E-3</v>
      </c>
      <c r="BJ498">
        <v>3.5508499999999999E-3</v>
      </c>
      <c r="BK498">
        <v>-6.6348300000000004E-3</v>
      </c>
      <c r="BL498">
        <v>0.66108999999999996</v>
      </c>
      <c r="BM498">
        <v>2.21466E-4</v>
      </c>
      <c r="BN498">
        <v>2.6358300000000001E-4</v>
      </c>
      <c r="BO498">
        <v>2.09998E-3</v>
      </c>
      <c r="BP498">
        <v>-8.5213099999999997</v>
      </c>
      <c r="BQ498">
        <v>-14.4079</v>
      </c>
      <c r="BR498">
        <v>-7.1984000000000006E-2</v>
      </c>
      <c r="BS498">
        <v>0.43795000000000001</v>
      </c>
      <c r="BT498">
        <v>-1.7251099999999999</v>
      </c>
      <c r="BU498">
        <v>-0.15038299999999999</v>
      </c>
      <c r="BV498">
        <f t="shared" si="421"/>
        <v>-8.083359999999999</v>
      </c>
      <c r="BW498">
        <f t="shared" si="422"/>
        <v>-16.133009999999999</v>
      </c>
      <c r="BX498">
        <v>1.70192E-3</v>
      </c>
      <c r="BY498">
        <v>-1.3897899999999999E-3</v>
      </c>
      <c r="BZ498">
        <v>3.7522200000000001E-3</v>
      </c>
      <c r="CA498">
        <v>4.2150199999999999E-3</v>
      </c>
      <c r="CB498">
        <v>-3.90289E-3</v>
      </c>
      <c r="CC498">
        <v>0.59047099999999997</v>
      </c>
      <c r="CD498">
        <v>1.14158E-4</v>
      </c>
      <c r="CE498">
        <v>1.20547E-4</v>
      </c>
      <c r="CF498">
        <v>1.0800499999999999E-3</v>
      </c>
      <c r="CG498">
        <v>-1792.25</v>
      </c>
      <c r="CH498">
        <v>-1792.24</v>
      </c>
      <c r="CI498">
        <v>-4.5819000000000001</v>
      </c>
      <c r="CJ498">
        <v>-2297.37</v>
      </c>
      <c r="CK498">
        <v>-6.7363900000000001E-3</v>
      </c>
      <c r="CL498">
        <f t="shared" si="401"/>
        <v>35.801200000000001</v>
      </c>
      <c r="CM498">
        <f t="shared" si="402"/>
        <v>35.560440630655066</v>
      </c>
      <c r="CN498">
        <f t="shared" si="456"/>
        <v>-6.7248966332116153E-3</v>
      </c>
      <c r="CO498">
        <f t="shared" si="403"/>
        <v>0.99822581977230396</v>
      </c>
      <c r="CP498">
        <f t="shared" si="423"/>
        <v>5.9576926662752383E-2</v>
      </c>
      <c r="CQ498">
        <f t="shared" si="424"/>
        <v>5.9541689091859716E-2</v>
      </c>
      <c r="CR498">
        <f t="shared" si="457"/>
        <v>-2293.2940515702981</v>
      </c>
      <c r="CS498">
        <f t="shared" si="404"/>
        <v>5.5749250386360298</v>
      </c>
      <c r="CT498" s="1">
        <f t="shared" si="405"/>
        <v>5.5955209848102538E-3</v>
      </c>
      <c r="CU498" s="1">
        <f t="shared" si="406"/>
        <v>-6.2688309848102546E-3</v>
      </c>
      <c r="CV498" s="1">
        <f t="shared" si="407"/>
        <v>1.7982845559261801E-2</v>
      </c>
      <c r="CW498" s="1">
        <f t="shared" si="408"/>
        <v>-1.5418362725627393E-3</v>
      </c>
      <c r="CX498" s="1">
        <f t="shared" si="409"/>
        <v>8.6852627256273855E-4</v>
      </c>
      <c r="CY498" s="1">
        <f t="shared" si="410"/>
        <v>-2.1408777042800836E-2</v>
      </c>
      <c r="CZ498" s="1">
        <f t="shared" si="425"/>
        <v>2.1408777042800836E-2</v>
      </c>
      <c r="DA498">
        <f t="shared" si="458"/>
        <v>0.24117084566800001</v>
      </c>
      <c r="DB498">
        <f t="shared" si="411"/>
        <v>2.9685025266666672E-2</v>
      </c>
      <c r="DC498">
        <f t="shared" si="426"/>
        <v>-8.4786672999999997</v>
      </c>
      <c r="DD498">
        <f t="shared" si="427"/>
        <v>-32.230699999999999</v>
      </c>
      <c r="DE498">
        <f t="shared" si="428"/>
        <v>33.327253437300968</v>
      </c>
      <c r="DF498">
        <f t="shared" si="429"/>
        <v>-8.3229100000000003</v>
      </c>
      <c r="DG498">
        <f t="shared" si="430"/>
        <v>-33.110799999999998</v>
      </c>
      <c r="DH498">
        <f t="shared" si="431"/>
        <v>34.140824645987976</v>
      </c>
      <c r="DI498">
        <f t="shared" si="432"/>
        <v>0.99993982429335704</v>
      </c>
      <c r="DJ498">
        <f t="shared" si="433"/>
        <v>-6.7543772999999989</v>
      </c>
      <c r="DK498">
        <f t="shared" si="434"/>
        <v>-32.632359999999998</v>
      </c>
      <c r="DL498">
        <f t="shared" si="435"/>
        <v>33.324053353101498</v>
      </c>
      <c r="DM498">
        <f t="shared" si="412"/>
        <v>-6.5497640000000006</v>
      </c>
      <c r="DN498">
        <f t="shared" si="413"/>
        <v>-33.491488000000004</v>
      </c>
      <c r="DO498">
        <f t="shared" si="436"/>
        <v>34.125931150810231</v>
      </c>
      <c r="DP498">
        <f t="shared" si="437"/>
        <v>0.99993978289123109</v>
      </c>
      <c r="DQ498">
        <f t="shared" si="438"/>
        <v>0.99858882637446755</v>
      </c>
      <c r="DR498">
        <f t="shared" si="439"/>
        <v>0.99858862597513853</v>
      </c>
      <c r="DS498">
        <f t="shared" si="440"/>
        <v>-0.20268774714860319</v>
      </c>
      <c r="DT498">
        <f t="shared" si="441"/>
        <v>-0.97924342078761184</v>
      </c>
      <c r="DU498" s="1">
        <f t="shared" si="442"/>
        <v>-9.3793627449373276E-4</v>
      </c>
      <c r="DV498" s="1">
        <f t="shared" si="443"/>
        <v>2.6462627449373288E-4</v>
      </c>
      <c r="DW498" s="1">
        <f t="shared" si="444"/>
        <v>-2.1510449213883766E-2</v>
      </c>
      <c r="DX498" s="1">
        <f t="shared" si="445"/>
        <v>2.1510449213883766E-2</v>
      </c>
      <c r="DY498" s="1"/>
      <c r="DZ498">
        <f t="shared" si="414"/>
        <v>-8.5295327000000007</v>
      </c>
      <c r="EA498">
        <f t="shared" si="415"/>
        <v>2.6904000000000003</v>
      </c>
      <c r="EB498">
        <f t="shared" si="416"/>
        <v>-5.9246381726887176E-2</v>
      </c>
      <c r="EC498">
        <f t="shared" si="446"/>
        <v>8.9437788568573904</v>
      </c>
      <c r="ED498">
        <f t="shared" si="447"/>
        <v>8.9280681280491461</v>
      </c>
      <c r="EE498">
        <f t="shared" si="417"/>
        <v>-8.6670927000000013</v>
      </c>
      <c r="EF498">
        <f t="shared" si="418"/>
        <v>2.0058619999999987</v>
      </c>
      <c r="EG498">
        <f t="shared" si="448"/>
        <v>-0.13756000000000057</v>
      </c>
      <c r="EH498">
        <f t="shared" si="449"/>
        <v>-0.68453800000000165</v>
      </c>
      <c r="EI498">
        <f t="shared" si="450"/>
        <v>0.69822276319524446</v>
      </c>
      <c r="EJ498">
        <f t="shared" si="451"/>
        <v>7.820535788718401E-2</v>
      </c>
    </row>
    <row r="499" spans="1:140" x14ac:dyDescent="0.3">
      <c r="A499">
        <v>494</v>
      </c>
      <c r="B499">
        <v>4.2263500000000002E-3</v>
      </c>
      <c r="C499">
        <v>8.5302399999999997E-3</v>
      </c>
      <c r="D499" s="1">
        <v>8.5109200000000002E-5</v>
      </c>
      <c r="E499">
        <v>-0.336391</v>
      </c>
      <c r="F499">
        <v>-1.18329</v>
      </c>
      <c r="G499">
        <v>7.3491600000000004E-2</v>
      </c>
      <c r="H499">
        <v>4.4905500000000003E-3</v>
      </c>
      <c r="I499">
        <v>-5.1951200000000001E-3</v>
      </c>
      <c r="J499">
        <v>9.6225700000000004E-3</v>
      </c>
      <c r="K499">
        <v>1.04872E-2</v>
      </c>
      <c r="L499">
        <v>-1.1191700000000001E-2</v>
      </c>
      <c r="M499">
        <v>0.55557500000000004</v>
      </c>
      <c r="N499">
        <v>1.3856299999999999E-4</v>
      </c>
      <c r="O499">
        <v>1.49469E-4</v>
      </c>
      <c r="P499">
        <v>1.2992500000000001E-3</v>
      </c>
      <c r="Q499">
        <v>-4.2642699999999999E-2</v>
      </c>
      <c r="R499">
        <v>17.822800000000001</v>
      </c>
      <c r="S499">
        <v>-2.0383200000000001E-2</v>
      </c>
      <c r="T499">
        <v>-1.28722</v>
      </c>
      <c r="U499">
        <v>-1.3241799999999999</v>
      </c>
      <c r="V499">
        <v>0.10487299999999999</v>
      </c>
      <c r="W499">
        <f t="shared" si="452"/>
        <v>-1.3298627000000001</v>
      </c>
      <c r="X499">
        <f t="shared" si="453"/>
        <v>16.498620000000003</v>
      </c>
      <c r="Y499">
        <v>5.3356200000000001E-3</v>
      </c>
      <c r="Z499">
        <v>-7.0399499999999997E-3</v>
      </c>
      <c r="AA499">
        <v>9.0003400000000008E-3</v>
      </c>
      <c r="AB499">
        <v>1.00777E-2</v>
      </c>
      <c r="AC499">
        <v>-1.1782000000000001E-2</v>
      </c>
      <c r="AD499">
        <v>0.48327100000000001</v>
      </c>
      <c r="AE499">
        <v>2.6083200000000001E-4</v>
      </c>
      <c r="AF499">
        <v>3.1880999999999999E-4</v>
      </c>
      <c r="AG499">
        <v>2.55851E-3</v>
      </c>
      <c r="AH499">
        <v>0.16397999999999999</v>
      </c>
      <c r="AI499">
        <v>-17.978400000000001</v>
      </c>
      <c r="AJ499">
        <v>1.78449E-2</v>
      </c>
      <c r="AK499">
        <v>0.62633300000000003</v>
      </c>
      <c r="AL499">
        <v>-1.0189699999999999</v>
      </c>
      <c r="AM499">
        <v>4.8097899999999999E-2</v>
      </c>
      <c r="AN499">
        <f t="shared" si="454"/>
        <v>0.79031300000000004</v>
      </c>
      <c r="AO499">
        <f t="shared" si="455"/>
        <v>-18.99737</v>
      </c>
      <c r="AP499">
        <v>-6.8863400000000003E-3</v>
      </c>
      <c r="AQ499">
        <v>-7.4791399999999996E-3</v>
      </c>
      <c r="AR499">
        <v>8.5259199999999993E-3</v>
      </c>
      <c r="AS499">
        <v>1.35728E-3</v>
      </c>
      <c r="AT499">
        <v>-1.5722799999999999E-2</v>
      </c>
      <c r="AU499">
        <v>0.76790800000000004</v>
      </c>
      <c r="AV499">
        <v>1.6939400000000001E-4</v>
      </c>
      <c r="AW499">
        <v>1.6184700000000001E-4</v>
      </c>
      <c r="AX499">
        <v>1.5879100000000001E-3</v>
      </c>
      <c r="AY499">
        <v>8.4868900000000007</v>
      </c>
      <c r="AZ499">
        <v>15.132400000000001</v>
      </c>
      <c r="BA499">
        <v>-0.10724499999999999</v>
      </c>
      <c r="BB499">
        <v>-1.14951</v>
      </c>
      <c r="BC499">
        <v>-0.63895400000000002</v>
      </c>
      <c r="BD499">
        <v>0.31011100000000003</v>
      </c>
      <c r="BE499">
        <f t="shared" si="419"/>
        <v>7.3373800000000005</v>
      </c>
      <c r="BF499">
        <f t="shared" si="420"/>
        <v>14.493446</v>
      </c>
      <c r="BG499">
        <v>-3.9101700000000001E-4</v>
      </c>
      <c r="BH499">
        <v>-2.8633399999999998E-3</v>
      </c>
      <c r="BI499">
        <v>4.8233199999999999E-3</v>
      </c>
      <c r="BJ499">
        <v>3.3538600000000002E-3</v>
      </c>
      <c r="BK499">
        <v>-6.6082199999999997E-3</v>
      </c>
      <c r="BL499">
        <v>0.66136600000000001</v>
      </c>
      <c r="BM499">
        <v>2.1888800000000001E-4</v>
      </c>
      <c r="BN499">
        <v>2.6023300000000001E-4</v>
      </c>
      <c r="BO499">
        <v>2.0749700000000002E-3</v>
      </c>
      <c r="BP499">
        <v>-8.5213099999999997</v>
      </c>
      <c r="BQ499">
        <v>-14.4079</v>
      </c>
      <c r="BR499">
        <v>-7.1984000000000006E-2</v>
      </c>
      <c r="BS499">
        <v>0.43945699999999999</v>
      </c>
      <c r="BT499">
        <v>-1.7251399999999999</v>
      </c>
      <c r="BU499">
        <v>-0.14726600000000001</v>
      </c>
      <c r="BV499">
        <f t="shared" si="421"/>
        <v>-8.0818529999999988</v>
      </c>
      <c r="BW499">
        <f t="shared" si="422"/>
        <v>-16.133040000000001</v>
      </c>
      <c r="BX499">
        <v>1.6980400000000001E-3</v>
      </c>
      <c r="BY499">
        <v>-1.49764E-3</v>
      </c>
      <c r="BZ499">
        <v>3.6896099999999999E-3</v>
      </c>
      <c r="CA499">
        <v>4.1216100000000004E-3</v>
      </c>
      <c r="CB499">
        <v>-3.9212099999999996E-3</v>
      </c>
      <c r="CC499">
        <v>0.58145800000000003</v>
      </c>
      <c r="CD499">
        <v>1.1767100000000001E-4</v>
      </c>
      <c r="CE499">
        <v>1.2392800000000001E-4</v>
      </c>
      <c r="CF499">
        <v>1.1106E-3</v>
      </c>
      <c r="CG499">
        <v>-1792</v>
      </c>
      <c r="CH499">
        <v>-1792</v>
      </c>
      <c r="CI499">
        <v>-4.5796999999999999</v>
      </c>
      <c r="CJ499">
        <v>-2296.2399999999998</v>
      </c>
      <c r="CK499">
        <v>-6.7698899999999998E-3</v>
      </c>
      <c r="CL499">
        <f t="shared" si="401"/>
        <v>35.801200000000001</v>
      </c>
      <c r="CM499">
        <f t="shared" si="402"/>
        <v>35.559252678859423</v>
      </c>
      <c r="CN499">
        <f t="shared" si="456"/>
        <v>-6.7580785320206782E-3</v>
      </c>
      <c r="CO499">
        <f t="shared" si="403"/>
        <v>0.99822092214842784</v>
      </c>
      <c r="CP499">
        <f t="shared" si="423"/>
        <v>5.9659125398360269E-2</v>
      </c>
      <c r="CQ499">
        <f t="shared" si="424"/>
        <v>5.9623741790852655E-2</v>
      </c>
      <c r="CR499">
        <f t="shared" si="457"/>
        <v>-2292.1548102741058</v>
      </c>
      <c r="CS499">
        <f t="shared" si="404"/>
        <v>5.5721555792102571</v>
      </c>
      <c r="CT499" s="1">
        <f t="shared" si="405"/>
        <v>5.6015433588437451E-3</v>
      </c>
      <c r="CU499" s="1">
        <f t="shared" si="406"/>
        <v>-6.306113358843745E-3</v>
      </c>
      <c r="CV499" s="1">
        <f t="shared" si="407"/>
        <v>1.7955370462962101E-2</v>
      </c>
      <c r="CW499" s="1">
        <f t="shared" si="408"/>
        <v>-1.5829950361795032E-3</v>
      </c>
      <c r="CX499" s="1">
        <f t="shared" si="409"/>
        <v>8.7842503617950336E-4</v>
      </c>
      <c r="CY499" s="1">
        <f t="shared" si="410"/>
        <v>-2.1403948892573261E-2</v>
      </c>
      <c r="CZ499" s="1">
        <f t="shared" si="425"/>
        <v>2.1403948892573261E-2</v>
      </c>
      <c r="DA499">
        <f t="shared" si="458"/>
        <v>0.24237018586799999</v>
      </c>
      <c r="DB499">
        <f t="shared" si="411"/>
        <v>2.9832648600000004E-2</v>
      </c>
      <c r="DC499">
        <f t="shared" si="426"/>
        <v>-8.4786672999999997</v>
      </c>
      <c r="DD499">
        <f t="shared" si="427"/>
        <v>-32.230699999999999</v>
      </c>
      <c r="DE499">
        <f t="shared" si="428"/>
        <v>33.327253437300968</v>
      </c>
      <c r="DF499">
        <f t="shared" si="429"/>
        <v>-8.3229100000000003</v>
      </c>
      <c r="DG499">
        <f t="shared" si="430"/>
        <v>-33.110799999999998</v>
      </c>
      <c r="DH499">
        <f t="shared" si="431"/>
        <v>34.140824645987976</v>
      </c>
      <c r="DI499">
        <f t="shared" si="432"/>
        <v>0.99993982429335704</v>
      </c>
      <c r="DJ499">
        <f t="shared" si="433"/>
        <v>-6.7519902999999992</v>
      </c>
      <c r="DK499">
        <f t="shared" si="434"/>
        <v>-32.631660000000004</v>
      </c>
      <c r="DL499">
        <f t="shared" si="435"/>
        <v>33.322884139385273</v>
      </c>
      <c r="DM499">
        <f t="shared" si="412"/>
        <v>-6.5470670000000002</v>
      </c>
      <c r="DN499">
        <f t="shared" si="413"/>
        <v>-33.490816000000002</v>
      </c>
      <c r="DO499">
        <f t="shared" si="436"/>
        <v>34.124754103851721</v>
      </c>
      <c r="DP499">
        <f t="shared" si="437"/>
        <v>0.99993969619970668</v>
      </c>
      <c r="DQ499">
        <f t="shared" si="438"/>
        <v>0.99858532510030151</v>
      </c>
      <c r="DR499">
        <f t="shared" si="439"/>
        <v>0.99858470449586811</v>
      </c>
      <c r="DS499">
        <f t="shared" si="440"/>
        <v>-0.20262322648175665</v>
      </c>
      <c r="DT499">
        <f t="shared" si="441"/>
        <v>-0.97925677331848082</v>
      </c>
      <c r="DU499" s="1">
        <f t="shared" si="442"/>
        <v>-9.7883957537393601E-4</v>
      </c>
      <c r="DV499" s="1">
        <f t="shared" si="443"/>
        <v>2.7426957537393616E-4</v>
      </c>
      <c r="DW499" s="1">
        <f t="shared" si="444"/>
        <v>-2.1508540964575256E-2</v>
      </c>
      <c r="DX499" s="1">
        <f t="shared" si="445"/>
        <v>2.1508540964575256E-2</v>
      </c>
      <c r="DY499" s="1"/>
      <c r="DZ499">
        <f t="shared" si="414"/>
        <v>-8.5295327000000007</v>
      </c>
      <c r="EA499">
        <f t="shared" si="415"/>
        <v>2.6904000000000003</v>
      </c>
      <c r="EB499">
        <f t="shared" si="416"/>
        <v>-5.9246381726887176E-2</v>
      </c>
      <c r="EC499">
        <f t="shared" si="446"/>
        <v>8.9437788568573904</v>
      </c>
      <c r="ED499">
        <f t="shared" si="447"/>
        <v>8.9280681280491461</v>
      </c>
      <c r="EE499">
        <f t="shared" si="417"/>
        <v>-8.667242700000001</v>
      </c>
      <c r="EF499">
        <f t="shared" si="418"/>
        <v>2.005174000000002</v>
      </c>
      <c r="EG499">
        <f t="shared" si="448"/>
        <v>-0.13771000000000022</v>
      </c>
      <c r="EH499">
        <f t="shared" si="449"/>
        <v>-0.68522599999999834</v>
      </c>
      <c r="EI499">
        <f t="shared" si="450"/>
        <v>0.69892683106030329</v>
      </c>
      <c r="EJ499">
        <f t="shared" si="451"/>
        <v>7.828421793338447E-2</v>
      </c>
    </row>
    <row r="500" spans="1:140" x14ac:dyDescent="0.3">
      <c r="A500">
        <v>495</v>
      </c>
      <c r="B500">
        <v>4.2263500000000002E-3</v>
      </c>
      <c r="C500">
        <v>8.5302399999999997E-3</v>
      </c>
      <c r="D500" s="1">
        <v>8.5109200000000002E-5</v>
      </c>
      <c r="E500">
        <v>-0.33521800000000002</v>
      </c>
      <c r="F500">
        <v>-1.1906099999999999</v>
      </c>
      <c r="G500">
        <v>7.3225899999999997E-2</v>
      </c>
      <c r="H500">
        <v>4.51805E-3</v>
      </c>
      <c r="I500">
        <v>-5.2052399999999999E-3</v>
      </c>
      <c r="J500">
        <v>9.6904299999999999E-3</v>
      </c>
      <c r="K500">
        <v>1.05643E-2</v>
      </c>
      <c r="L500">
        <v>-1.1251499999999999E-2</v>
      </c>
      <c r="M500">
        <v>0.55602200000000002</v>
      </c>
      <c r="N500">
        <v>1.39204E-4</v>
      </c>
      <c r="O500">
        <v>1.5017399999999999E-4</v>
      </c>
      <c r="P500">
        <v>1.30536E-3</v>
      </c>
      <c r="Q500">
        <v>-4.2642699999999999E-2</v>
      </c>
      <c r="R500">
        <v>17.822800000000001</v>
      </c>
      <c r="S500">
        <v>-2.0383200000000001E-2</v>
      </c>
      <c r="T500">
        <v>-1.2911999999999999</v>
      </c>
      <c r="U500">
        <v>-1.3318300000000001</v>
      </c>
      <c r="V500">
        <v>0.105005</v>
      </c>
      <c r="W500">
        <f t="shared" si="452"/>
        <v>-1.3338426999999999</v>
      </c>
      <c r="X500">
        <f t="shared" si="453"/>
        <v>16.490970000000001</v>
      </c>
      <c r="Y500">
        <v>5.31169E-3</v>
      </c>
      <c r="Z500">
        <v>-7.0622899999999997E-3</v>
      </c>
      <c r="AA500">
        <v>9.1331899999999994E-3</v>
      </c>
      <c r="AB500">
        <v>1.01634E-2</v>
      </c>
      <c r="AC500">
        <v>-1.1913999999999999E-2</v>
      </c>
      <c r="AD500">
        <v>0.48674600000000001</v>
      </c>
      <c r="AE500">
        <v>2.6695799999999997E-4</v>
      </c>
      <c r="AF500">
        <v>3.2597799999999999E-4</v>
      </c>
      <c r="AG500">
        <v>2.61576E-3</v>
      </c>
      <c r="AH500">
        <v>0.16397999999999999</v>
      </c>
      <c r="AI500">
        <v>-17.978400000000001</v>
      </c>
      <c r="AJ500">
        <v>1.78449E-2</v>
      </c>
      <c r="AK500">
        <v>0.63303299999999996</v>
      </c>
      <c r="AL500">
        <v>-1.0258400000000001</v>
      </c>
      <c r="AM500">
        <v>4.829E-2</v>
      </c>
      <c r="AN500">
        <f t="shared" si="454"/>
        <v>0.79701299999999997</v>
      </c>
      <c r="AO500">
        <f t="shared" si="455"/>
        <v>-19.004239999999999</v>
      </c>
      <c r="AP500">
        <v>-6.9790700000000004E-3</v>
      </c>
      <c r="AQ500">
        <v>-7.6158900000000002E-3</v>
      </c>
      <c r="AR500">
        <v>8.6095200000000007E-3</v>
      </c>
      <c r="AS500">
        <v>1.32636E-3</v>
      </c>
      <c r="AT500">
        <v>-1.5921299999999999E-2</v>
      </c>
      <c r="AU500">
        <v>0.76679299999999995</v>
      </c>
      <c r="AV500">
        <v>1.74463E-4</v>
      </c>
      <c r="AW500">
        <v>1.6670300000000001E-4</v>
      </c>
      <c r="AX500">
        <v>1.6353699999999999E-3</v>
      </c>
      <c r="AY500">
        <v>8.4868900000000007</v>
      </c>
      <c r="AZ500">
        <v>15.132400000000001</v>
      </c>
      <c r="BA500">
        <v>-0.10724499999999999</v>
      </c>
      <c r="BB500">
        <v>-1.1533199999999999</v>
      </c>
      <c r="BC500">
        <v>-0.64261100000000004</v>
      </c>
      <c r="BD500">
        <v>0.31186700000000001</v>
      </c>
      <c r="BE500">
        <f t="shared" si="419"/>
        <v>7.3335700000000008</v>
      </c>
      <c r="BF500">
        <f t="shared" si="420"/>
        <v>14.489789</v>
      </c>
      <c r="BG500">
        <v>-3.0111899999999997E-4</v>
      </c>
      <c r="BH500">
        <v>-2.95342E-3</v>
      </c>
      <c r="BI500">
        <v>4.9465500000000001E-3</v>
      </c>
      <c r="BJ500">
        <v>3.4953499999999999E-3</v>
      </c>
      <c r="BK500">
        <v>-6.7498799999999998E-3</v>
      </c>
      <c r="BL500">
        <v>0.655559</v>
      </c>
      <c r="BM500">
        <v>2.17431E-4</v>
      </c>
      <c r="BN500">
        <v>2.58528E-4</v>
      </c>
      <c r="BO500">
        <v>2.0611900000000001E-3</v>
      </c>
      <c r="BP500">
        <v>-8.5213099999999997</v>
      </c>
      <c r="BQ500">
        <v>-14.4079</v>
      </c>
      <c r="BR500">
        <v>-7.1984000000000006E-2</v>
      </c>
      <c r="BS500">
        <v>0.44492599999999999</v>
      </c>
      <c r="BT500">
        <v>-1.7356499999999999</v>
      </c>
      <c r="BU500">
        <v>-0.14811199999999999</v>
      </c>
      <c r="BV500">
        <f t="shared" si="421"/>
        <v>-8.0763839999999991</v>
      </c>
      <c r="BW500">
        <f t="shared" si="422"/>
        <v>-16.143550000000001</v>
      </c>
      <c r="BX500">
        <v>1.8091299999999999E-3</v>
      </c>
      <c r="BY500">
        <v>-1.41869E-3</v>
      </c>
      <c r="BZ500">
        <v>3.60487E-3</v>
      </c>
      <c r="CA500">
        <v>4.1455299999999997E-3</v>
      </c>
      <c r="CB500">
        <v>-3.7550999999999999E-3</v>
      </c>
      <c r="CC500">
        <v>0.57529600000000003</v>
      </c>
      <c r="CD500">
        <v>1.13786E-4</v>
      </c>
      <c r="CE500">
        <v>1.19646E-4</v>
      </c>
      <c r="CF500">
        <v>1.07255E-3</v>
      </c>
      <c r="CG500">
        <v>-1790.75</v>
      </c>
      <c r="CH500">
        <v>-1790.75</v>
      </c>
      <c r="CI500">
        <v>-4.5964</v>
      </c>
      <c r="CJ500">
        <v>-2304.65</v>
      </c>
      <c r="CK500">
        <v>-6.7747500000000004E-3</v>
      </c>
      <c r="CL500">
        <f t="shared" si="401"/>
        <v>35.801200000000001</v>
      </c>
      <c r="CM500">
        <f t="shared" si="402"/>
        <v>35.559112460216475</v>
      </c>
      <c r="CN500">
        <f t="shared" si="456"/>
        <v>-6.7619951226083495E-3</v>
      </c>
      <c r="CO500">
        <f t="shared" si="403"/>
        <v>0.99820292308229097</v>
      </c>
      <c r="CP500">
        <f t="shared" si="423"/>
        <v>5.9960243884962461E-2</v>
      </c>
      <c r="CQ500">
        <f t="shared" si="424"/>
        <v>5.9924321856570532E-2</v>
      </c>
      <c r="CR500">
        <f t="shared" si="457"/>
        <v>-2300.5083666816022</v>
      </c>
      <c r="CS500">
        <f t="shared" si="404"/>
        <v>5.5924628096528259</v>
      </c>
      <c r="CT500" s="1">
        <f t="shared" si="405"/>
        <v>5.6424321956914329E-3</v>
      </c>
      <c r="CU500" s="1">
        <f t="shared" si="406"/>
        <v>-6.3296221956914318E-3</v>
      </c>
      <c r="CV500" s="1">
        <f t="shared" si="407"/>
        <v>1.8078440652154439E-2</v>
      </c>
      <c r="CW500" s="1">
        <f t="shared" si="408"/>
        <v>-1.5750684045977128E-3</v>
      </c>
      <c r="CX500" s="1">
        <f t="shared" si="409"/>
        <v>8.8787840459771377E-4</v>
      </c>
      <c r="CY500" s="1">
        <f t="shared" si="410"/>
        <v>-2.1542840940293229E-2</v>
      </c>
      <c r="CZ500" s="1">
        <f t="shared" si="425"/>
        <v>2.1542840940293229E-2</v>
      </c>
      <c r="DA500">
        <f t="shared" si="458"/>
        <v>0.24254417970000003</v>
      </c>
      <c r="DB500">
        <f t="shared" si="411"/>
        <v>2.9854065000000006E-2</v>
      </c>
      <c r="DC500">
        <f t="shared" si="426"/>
        <v>-8.4786672999999997</v>
      </c>
      <c r="DD500">
        <f t="shared" si="427"/>
        <v>-32.230699999999999</v>
      </c>
      <c r="DE500">
        <f t="shared" si="428"/>
        <v>33.327253437300968</v>
      </c>
      <c r="DF500">
        <f t="shared" si="429"/>
        <v>-8.3229100000000003</v>
      </c>
      <c r="DG500">
        <f t="shared" si="430"/>
        <v>-33.110799999999998</v>
      </c>
      <c r="DH500">
        <f t="shared" si="431"/>
        <v>34.140824645987976</v>
      </c>
      <c r="DI500">
        <f t="shared" si="432"/>
        <v>0.99993982429335704</v>
      </c>
      <c r="DJ500">
        <f t="shared" si="433"/>
        <v>-6.7425412999999992</v>
      </c>
      <c r="DK500">
        <f t="shared" si="434"/>
        <v>-32.634520000000002</v>
      </c>
      <c r="DL500">
        <f t="shared" si="435"/>
        <v>33.323771677476813</v>
      </c>
      <c r="DM500">
        <f t="shared" si="412"/>
        <v>-6.5365570000000011</v>
      </c>
      <c r="DN500">
        <f t="shared" si="413"/>
        <v>-33.494028999999998</v>
      </c>
      <c r="DO500">
        <f t="shared" si="436"/>
        <v>34.125892751210039</v>
      </c>
      <c r="DP500">
        <f t="shared" si="437"/>
        <v>0.99993941847653067</v>
      </c>
      <c r="DQ500">
        <f t="shared" si="438"/>
        <v>0.99856959248010524</v>
      </c>
      <c r="DR500">
        <f t="shared" si="439"/>
        <v>0.99856761723987864</v>
      </c>
      <c r="DS500">
        <f t="shared" si="440"/>
        <v>-0.20233427852217617</v>
      </c>
      <c r="DT500">
        <f t="shared" si="441"/>
        <v>-0.97931651662519736</v>
      </c>
      <c r="DU500" s="1">
        <f t="shared" si="442"/>
        <v>-9.6687281378158825E-4</v>
      </c>
      <c r="DV500" s="1">
        <f t="shared" si="443"/>
        <v>2.7968281378158754E-4</v>
      </c>
      <c r="DW500" s="1">
        <f t="shared" si="444"/>
        <v>-2.16473139634249E-2</v>
      </c>
      <c r="DX500" s="1">
        <f t="shared" si="445"/>
        <v>2.16473139634249E-2</v>
      </c>
      <c r="DY500" s="1"/>
      <c r="DZ500">
        <f t="shared" si="414"/>
        <v>-8.5295327000000007</v>
      </c>
      <c r="EA500">
        <f t="shared" si="415"/>
        <v>2.6904000000000003</v>
      </c>
      <c r="EB500">
        <f t="shared" si="416"/>
        <v>-5.9246381726887176E-2</v>
      </c>
      <c r="EC500">
        <f t="shared" si="446"/>
        <v>8.9437788568573904</v>
      </c>
      <c r="ED500">
        <f t="shared" si="447"/>
        <v>8.9280681280491461</v>
      </c>
      <c r="EE500">
        <f t="shared" si="417"/>
        <v>-8.6674126999999999</v>
      </c>
      <c r="EF500">
        <f t="shared" si="418"/>
        <v>2.0011810000000008</v>
      </c>
      <c r="EG500">
        <f t="shared" si="448"/>
        <v>-0.13787999999999911</v>
      </c>
      <c r="EH500">
        <f t="shared" si="449"/>
        <v>-0.68921899999999958</v>
      </c>
      <c r="EI500">
        <f t="shared" si="450"/>
        <v>0.70287532632821814</v>
      </c>
      <c r="EJ500">
        <f t="shared" si="451"/>
        <v>7.8726474333233168E-2</v>
      </c>
    </row>
    <row r="501" spans="1:140" x14ac:dyDescent="0.3">
      <c r="A501">
        <v>496</v>
      </c>
      <c r="B501">
        <v>4.2263500000000002E-3</v>
      </c>
      <c r="C501">
        <v>8.5302399999999997E-3</v>
      </c>
      <c r="D501" s="1">
        <v>8.5109200000000002E-5</v>
      </c>
      <c r="E501">
        <v>-0.33405800000000002</v>
      </c>
      <c r="F501">
        <v>-1.1958500000000001</v>
      </c>
      <c r="G501">
        <v>6.6891800000000001E-2</v>
      </c>
      <c r="H501">
        <v>4.59765E-3</v>
      </c>
      <c r="I501">
        <v>-5.2380300000000003E-3</v>
      </c>
      <c r="J501">
        <v>9.7369599999999994E-3</v>
      </c>
      <c r="K501">
        <v>1.06543E-2</v>
      </c>
      <c r="L501">
        <v>-1.12947E-2</v>
      </c>
      <c r="M501">
        <v>0.55471199999999998</v>
      </c>
      <c r="N501">
        <v>1.3968800000000001E-4</v>
      </c>
      <c r="O501">
        <v>1.5067600000000001E-4</v>
      </c>
      <c r="P501">
        <v>1.3098700000000001E-3</v>
      </c>
      <c r="Q501">
        <v>-4.2642699999999999E-2</v>
      </c>
      <c r="R501">
        <v>17.822800000000001</v>
      </c>
      <c r="S501">
        <v>-2.0383200000000001E-2</v>
      </c>
      <c r="T501">
        <v>-1.2944800000000001</v>
      </c>
      <c r="U501">
        <v>-1.3379399999999999</v>
      </c>
      <c r="V501">
        <v>0.102686</v>
      </c>
      <c r="W501">
        <f t="shared" si="452"/>
        <v>-1.3371227000000001</v>
      </c>
      <c r="X501">
        <f t="shared" si="453"/>
        <v>16.484860000000001</v>
      </c>
      <c r="Y501">
        <v>5.4122500000000004E-3</v>
      </c>
      <c r="Z501">
        <v>-7.1871599999999997E-3</v>
      </c>
      <c r="AA501">
        <v>9.0574499999999999E-3</v>
      </c>
      <c r="AB501">
        <v>1.01528E-2</v>
      </c>
      <c r="AC501">
        <v>-1.1927800000000001E-2</v>
      </c>
      <c r="AD501">
        <v>0.48055999999999999</v>
      </c>
      <c r="AE501">
        <v>2.6829300000000001E-4</v>
      </c>
      <c r="AF501">
        <v>3.2771900000000002E-4</v>
      </c>
      <c r="AG501">
        <v>2.6298699999999999E-3</v>
      </c>
      <c r="AH501">
        <v>0.16397999999999999</v>
      </c>
      <c r="AI501">
        <v>-17.978400000000001</v>
      </c>
      <c r="AJ501">
        <v>1.78449E-2</v>
      </c>
      <c r="AK501">
        <v>0.63822299999999998</v>
      </c>
      <c r="AL501">
        <v>-1.0298</v>
      </c>
      <c r="AM501">
        <v>3.85432E-2</v>
      </c>
      <c r="AN501">
        <f t="shared" si="454"/>
        <v>0.802203</v>
      </c>
      <c r="AO501">
        <f t="shared" si="455"/>
        <v>-19.008200000000002</v>
      </c>
      <c r="AP501">
        <v>-6.8605999999999997E-3</v>
      </c>
      <c r="AQ501">
        <v>-7.6438000000000001E-3</v>
      </c>
      <c r="AR501">
        <v>8.5366999999999995E-3</v>
      </c>
      <c r="AS501">
        <v>1.3021599999999999E-3</v>
      </c>
      <c r="AT501">
        <v>-1.5806600000000001E-2</v>
      </c>
      <c r="AU501">
        <v>0.76238099999999998</v>
      </c>
      <c r="AV501">
        <v>1.7374299999999999E-4</v>
      </c>
      <c r="AW501">
        <v>1.66131E-4</v>
      </c>
      <c r="AX501">
        <v>1.6295400000000001E-3</v>
      </c>
      <c r="AY501">
        <v>8.4868900000000007</v>
      </c>
      <c r="AZ501">
        <v>15.132400000000001</v>
      </c>
      <c r="BA501">
        <v>-0.10724499999999999</v>
      </c>
      <c r="BB501">
        <v>-1.1550199999999999</v>
      </c>
      <c r="BC501">
        <v>-0.64572200000000002</v>
      </c>
      <c r="BD501">
        <v>0.306454</v>
      </c>
      <c r="BE501">
        <f t="shared" si="419"/>
        <v>7.3318700000000003</v>
      </c>
      <c r="BF501">
        <f t="shared" si="420"/>
        <v>14.486678000000001</v>
      </c>
      <c r="BG501">
        <v>-1.32027E-4</v>
      </c>
      <c r="BH501">
        <v>-2.9864399999999999E-3</v>
      </c>
      <c r="BI501">
        <v>4.9875800000000001E-3</v>
      </c>
      <c r="BJ501">
        <v>3.6296900000000001E-3</v>
      </c>
      <c r="BK501">
        <v>-6.7481599999999996E-3</v>
      </c>
      <c r="BL501">
        <v>0.647011</v>
      </c>
      <c r="BM501">
        <v>2.1290299999999999E-4</v>
      </c>
      <c r="BN501">
        <v>2.5317200000000002E-4</v>
      </c>
      <c r="BO501">
        <v>2.0183200000000001E-3</v>
      </c>
      <c r="BP501">
        <v>-8.5213099999999997</v>
      </c>
      <c r="BQ501">
        <v>-14.4079</v>
      </c>
      <c r="BR501">
        <v>-7.1984000000000006E-2</v>
      </c>
      <c r="BS501">
        <v>0.44924599999999998</v>
      </c>
      <c r="BT501">
        <v>-1.74329</v>
      </c>
      <c r="BU501">
        <v>-0.158777</v>
      </c>
      <c r="BV501">
        <f t="shared" si="421"/>
        <v>-8.0720639999999992</v>
      </c>
      <c r="BW501">
        <f t="shared" si="422"/>
        <v>-16.15119</v>
      </c>
      <c r="BX501">
        <v>1.7545499999999999E-3</v>
      </c>
      <c r="BY501">
        <v>-1.4728E-3</v>
      </c>
      <c r="BZ501">
        <v>3.71909E-3</v>
      </c>
      <c r="CA501">
        <v>4.1956500000000004E-3</v>
      </c>
      <c r="CB501">
        <v>-3.9138999999999997E-3</v>
      </c>
      <c r="CC501">
        <v>0.58110300000000004</v>
      </c>
      <c r="CD501">
        <v>1.171E-4</v>
      </c>
      <c r="CE501">
        <v>1.2371300000000001E-4</v>
      </c>
      <c r="CF501">
        <v>1.1082399999999999E-3</v>
      </c>
      <c r="CG501">
        <v>-1789.75</v>
      </c>
      <c r="CH501">
        <v>-1789.75</v>
      </c>
      <c r="CI501">
        <v>-4.6055000000000001</v>
      </c>
      <c r="CJ501">
        <v>-2309.17</v>
      </c>
      <c r="CK501">
        <v>-6.8192399999999999E-3</v>
      </c>
      <c r="CL501">
        <f t="shared" si="401"/>
        <v>35.801200000000001</v>
      </c>
      <c r="CM501">
        <f t="shared" si="402"/>
        <v>35.55747491898547</v>
      </c>
      <c r="CN501">
        <f t="shared" si="456"/>
        <v>-6.8077349645970387E-3</v>
      </c>
      <c r="CO501">
        <f t="shared" si="403"/>
        <v>0.99818842819597753</v>
      </c>
      <c r="CP501">
        <f t="shared" si="423"/>
        <v>6.0201645057387676E-2</v>
      </c>
      <c r="CQ501">
        <f t="shared" si="424"/>
        <v>6.016528746414819E-2</v>
      </c>
      <c r="CR501">
        <f t="shared" si="457"/>
        <v>-2304.9867727373057</v>
      </c>
      <c r="CS501">
        <f t="shared" si="404"/>
        <v>5.6033496726070222</v>
      </c>
      <c r="CT501" s="1">
        <f t="shared" si="405"/>
        <v>5.7315776570497877E-3</v>
      </c>
      <c r="CU501" s="1">
        <f t="shared" si="406"/>
        <v>-6.3719576570497871E-3</v>
      </c>
      <c r="CV501" s="1">
        <f t="shared" si="407"/>
        <v>1.8151545227036301E-2</v>
      </c>
      <c r="CW501" s="1">
        <f t="shared" si="408"/>
        <v>-1.5936534885731928E-3</v>
      </c>
      <c r="CX501" s="1">
        <f t="shared" si="409"/>
        <v>9.5327348857319333E-4</v>
      </c>
      <c r="CY501" s="1">
        <f t="shared" si="410"/>
        <v>-2.1667656176935331E-2</v>
      </c>
      <c r="CZ501" s="1">
        <f t="shared" si="425"/>
        <v>2.1667656176935331E-2</v>
      </c>
      <c r="DA501">
        <f t="shared" si="458"/>
        <v>0.244136975088</v>
      </c>
      <c r="DB501">
        <f t="shared" si="411"/>
        <v>3.0050117600000006E-2</v>
      </c>
      <c r="DC501">
        <f t="shared" si="426"/>
        <v>-8.4786672999999997</v>
      </c>
      <c r="DD501">
        <f t="shared" si="427"/>
        <v>-32.230699999999999</v>
      </c>
      <c r="DE501">
        <f t="shared" si="428"/>
        <v>33.327253437300968</v>
      </c>
      <c r="DF501">
        <f t="shared" si="429"/>
        <v>-8.3229100000000003</v>
      </c>
      <c r="DG501">
        <f t="shared" si="430"/>
        <v>-33.110799999999998</v>
      </c>
      <c r="DH501">
        <f t="shared" si="431"/>
        <v>34.140824645987976</v>
      </c>
      <c r="DI501">
        <f t="shared" si="432"/>
        <v>0.99993982429335704</v>
      </c>
      <c r="DJ501">
        <f t="shared" si="433"/>
        <v>-6.7349412999999991</v>
      </c>
      <c r="DK501">
        <f t="shared" si="434"/>
        <v>-32.636049999999997</v>
      </c>
      <c r="DL501">
        <f t="shared" si="435"/>
        <v>33.323733192980427</v>
      </c>
      <c r="DM501">
        <f t="shared" si="412"/>
        <v>-6.5296669999999999</v>
      </c>
      <c r="DN501">
        <f t="shared" si="413"/>
        <v>-33.494878</v>
      </c>
      <c r="DO501">
        <f t="shared" si="436"/>
        <v>34.125407006595147</v>
      </c>
      <c r="DP501">
        <f t="shared" si="437"/>
        <v>0.99993974504899485</v>
      </c>
      <c r="DQ501">
        <f t="shared" si="438"/>
        <v>0.99855712687964981</v>
      </c>
      <c r="DR501">
        <f t="shared" si="439"/>
        <v>0.99855673907954623</v>
      </c>
      <c r="DS501">
        <f t="shared" si="440"/>
        <v>-0.20210644650758097</v>
      </c>
      <c r="DT501">
        <f t="shared" si="441"/>
        <v>-0.97936356082921439</v>
      </c>
      <c r="DU501" s="1">
        <f t="shared" si="442"/>
        <v>-9.8168804939111239E-4</v>
      </c>
      <c r="DV501" s="1">
        <f t="shared" si="443"/>
        <v>3.413080493911121E-4</v>
      </c>
      <c r="DW501" s="1">
        <f t="shared" si="444"/>
        <v>-2.1776681164755271E-2</v>
      </c>
      <c r="DX501" s="1">
        <f t="shared" si="445"/>
        <v>2.1776681164755271E-2</v>
      </c>
      <c r="DY501" s="1"/>
      <c r="DZ501">
        <f t="shared" si="414"/>
        <v>-8.5295327000000007</v>
      </c>
      <c r="EA501">
        <f t="shared" si="415"/>
        <v>2.6904000000000003</v>
      </c>
      <c r="EB501">
        <f t="shared" si="416"/>
        <v>-5.9246381726887176E-2</v>
      </c>
      <c r="EC501">
        <f t="shared" si="446"/>
        <v>8.9437788568573904</v>
      </c>
      <c r="ED501">
        <f t="shared" si="447"/>
        <v>8.9280681280491461</v>
      </c>
      <c r="EE501">
        <f t="shared" si="417"/>
        <v>-8.6689927000000004</v>
      </c>
      <c r="EF501">
        <f t="shared" si="418"/>
        <v>1.9981819999999999</v>
      </c>
      <c r="EG501">
        <f t="shared" si="448"/>
        <v>-0.1394599999999997</v>
      </c>
      <c r="EH501">
        <f t="shared" si="449"/>
        <v>-0.69221800000000044</v>
      </c>
      <c r="EI501">
        <f t="shared" si="450"/>
        <v>0.70612665374138128</v>
      </c>
      <c r="EJ501">
        <f t="shared" si="451"/>
        <v>7.9090643531600779E-2</v>
      </c>
    </row>
    <row r="502" spans="1:140" x14ac:dyDescent="0.3">
      <c r="A502">
        <v>497</v>
      </c>
      <c r="B502">
        <v>4.2263500000000002E-3</v>
      </c>
      <c r="C502">
        <v>8.5302399999999997E-3</v>
      </c>
      <c r="D502" s="1">
        <v>8.5109200000000002E-5</v>
      </c>
      <c r="E502">
        <v>-0.33288000000000001</v>
      </c>
      <c r="F502">
        <v>-1.20014</v>
      </c>
      <c r="G502">
        <v>7.4535100000000007E-2</v>
      </c>
      <c r="H502">
        <v>4.5885199999999996E-3</v>
      </c>
      <c r="I502">
        <v>-5.2506899999999997E-3</v>
      </c>
      <c r="J502">
        <v>9.77774E-3</v>
      </c>
      <c r="K502">
        <v>1.06812E-2</v>
      </c>
      <c r="L502">
        <v>-1.1343300000000001E-2</v>
      </c>
      <c r="M502">
        <v>0.55538699999999996</v>
      </c>
      <c r="N502">
        <v>1.39655E-4</v>
      </c>
      <c r="O502">
        <v>1.5063199999999999E-4</v>
      </c>
      <c r="P502">
        <v>1.3093499999999999E-3</v>
      </c>
      <c r="Q502">
        <v>-4.2642699999999999E-2</v>
      </c>
      <c r="R502">
        <v>17.822800000000001</v>
      </c>
      <c r="S502">
        <v>-2.0383200000000001E-2</v>
      </c>
      <c r="T502">
        <v>-1.2957099999999999</v>
      </c>
      <c r="U502">
        <v>-1.3432500000000001</v>
      </c>
      <c r="V502">
        <v>0.107042</v>
      </c>
      <c r="W502">
        <f t="shared" si="452"/>
        <v>-1.3383527</v>
      </c>
      <c r="X502">
        <f t="shared" si="453"/>
        <v>16.47955</v>
      </c>
      <c r="Y502">
        <v>5.3678600000000003E-3</v>
      </c>
      <c r="Z502">
        <v>-7.2748999999999999E-3</v>
      </c>
      <c r="AA502">
        <v>9.0420599999999993E-3</v>
      </c>
      <c r="AB502">
        <v>1.00871E-2</v>
      </c>
      <c r="AC502">
        <v>-1.1994100000000001E-2</v>
      </c>
      <c r="AD502">
        <v>0.47930200000000001</v>
      </c>
      <c r="AE502">
        <v>2.6830700000000002E-4</v>
      </c>
      <c r="AF502">
        <v>3.27969E-4</v>
      </c>
      <c r="AG502">
        <v>2.6318600000000002E-3</v>
      </c>
      <c r="AH502">
        <v>0.16397999999999999</v>
      </c>
      <c r="AI502">
        <v>-17.978400000000001</v>
      </c>
      <c r="AJ502">
        <v>1.78449E-2</v>
      </c>
      <c r="AK502">
        <v>0.64226499999999997</v>
      </c>
      <c r="AL502">
        <v>-1.0337799999999999</v>
      </c>
      <c r="AM502">
        <v>5.0472599999999999E-2</v>
      </c>
      <c r="AN502">
        <f t="shared" si="454"/>
        <v>0.80624499999999999</v>
      </c>
      <c r="AO502">
        <f t="shared" si="455"/>
        <v>-19.012180000000001</v>
      </c>
      <c r="AP502">
        <v>-7.0158800000000004E-3</v>
      </c>
      <c r="AQ502">
        <v>-7.5274399999999998E-3</v>
      </c>
      <c r="AR502">
        <v>8.6801299999999994E-3</v>
      </c>
      <c r="AS502">
        <v>1.42103E-3</v>
      </c>
      <c r="AT502">
        <v>-1.5964300000000001E-2</v>
      </c>
      <c r="AU502">
        <v>0.77053799999999995</v>
      </c>
      <c r="AV502">
        <v>1.7356000000000001E-4</v>
      </c>
      <c r="AW502">
        <v>1.6568099999999999E-4</v>
      </c>
      <c r="AX502">
        <v>1.6253800000000001E-3</v>
      </c>
      <c r="AY502">
        <v>8.4868900000000007</v>
      </c>
      <c r="AZ502">
        <v>15.132400000000001</v>
      </c>
      <c r="BA502">
        <v>-0.10724499999999999</v>
      </c>
      <c r="BB502">
        <v>-1.1564099999999999</v>
      </c>
      <c r="BC502">
        <v>-0.64824199999999998</v>
      </c>
      <c r="BD502">
        <v>0.310917</v>
      </c>
      <c r="BE502">
        <f t="shared" si="419"/>
        <v>7.3304800000000006</v>
      </c>
      <c r="BF502">
        <f t="shared" si="420"/>
        <v>14.484158000000001</v>
      </c>
      <c r="BG502">
        <v>-3.19754E-4</v>
      </c>
      <c r="BH502">
        <v>-3.1888300000000001E-3</v>
      </c>
      <c r="BI502">
        <v>5.0590899999999996E-3</v>
      </c>
      <c r="BJ502">
        <v>3.5055899999999998E-3</v>
      </c>
      <c r="BK502">
        <v>-7.0141700000000001E-3</v>
      </c>
      <c r="BL502">
        <v>0.64832800000000002</v>
      </c>
      <c r="BM502">
        <v>2.1423300000000001E-4</v>
      </c>
      <c r="BN502">
        <v>2.5516800000000001E-4</v>
      </c>
      <c r="BO502">
        <v>2.0317500000000001E-3</v>
      </c>
      <c r="BP502">
        <v>-8.5213099999999997</v>
      </c>
      <c r="BQ502">
        <v>-14.4079</v>
      </c>
      <c r="BR502">
        <v>-7.1984000000000006E-2</v>
      </c>
      <c r="BS502">
        <v>0.45274599999999998</v>
      </c>
      <c r="BT502">
        <v>-1.7494099999999999</v>
      </c>
      <c r="BU502">
        <v>-0.14871200000000001</v>
      </c>
      <c r="BV502">
        <f t="shared" si="421"/>
        <v>-8.0685640000000003</v>
      </c>
      <c r="BW502">
        <f t="shared" si="422"/>
        <v>-16.157309999999999</v>
      </c>
      <c r="BX502">
        <v>1.7911400000000001E-3</v>
      </c>
      <c r="BY502">
        <v>-1.4407700000000001E-3</v>
      </c>
      <c r="BZ502">
        <v>3.7145699999999999E-3</v>
      </c>
      <c r="CA502">
        <v>4.2267299999999997E-3</v>
      </c>
      <c r="CB502">
        <v>-3.8763600000000001E-3</v>
      </c>
      <c r="CC502">
        <v>0.58063900000000002</v>
      </c>
      <c r="CD502">
        <v>1.12608E-4</v>
      </c>
      <c r="CE502">
        <v>1.18421E-4</v>
      </c>
      <c r="CF502">
        <v>1.0613199999999999E-3</v>
      </c>
      <c r="CG502">
        <v>-1789.13</v>
      </c>
      <c r="CH502">
        <v>-1789.13</v>
      </c>
      <c r="CI502">
        <v>-4.6100000000000003</v>
      </c>
      <c r="CJ502">
        <v>-2311.4299999999998</v>
      </c>
      <c r="CK502">
        <v>-6.8501999999999999E-3</v>
      </c>
      <c r="CL502">
        <f t="shared" si="401"/>
        <v>35.801200000000001</v>
      </c>
      <c r="CM502">
        <f t="shared" si="402"/>
        <v>35.556464921132772</v>
      </c>
      <c r="CN502">
        <f t="shared" si="456"/>
        <v>-6.8359462494896692E-3</v>
      </c>
      <c r="CO502">
        <f t="shared" si="403"/>
        <v>0.99817937690722758</v>
      </c>
      <c r="CP502">
        <f t="shared" si="423"/>
        <v>6.0351898162064543E-2</v>
      </c>
      <c r="CQ502">
        <f t="shared" si="424"/>
        <v>6.0315267694831247E-2</v>
      </c>
      <c r="CR502">
        <f t="shared" si="457"/>
        <v>-2307.2217571646729</v>
      </c>
      <c r="CS502">
        <f t="shared" si="404"/>
        <v>5.6087828488002627</v>
      </c>
      <c r="CT502" s="1">
        <f t="shared" si="405"/>
        <v>5.7300722249041649E-3</v>
      </c>
      <c r="CU502" s="1">
        <f t="shared" si="406"/>
        <v>-6.3922422249041658E-3</v>
      </c>
      <c r="CV502" s="1">
        <f t="shared" si="407"/>
        <v>1.8228448750084811E-2</v>
      </c>
      <c r="CW502" s="1">
        <f t="shared" si="408"/>
        <v>-1.5954636580269785E-3</v>
      </c>
      <c r="CX502" s="1">
        <f t="shared" si="409"/>
        <v>9.3329365802697749E-4</v>
      </c>
      <c r="CY502" s="1">
        <f t="shared" si="410"/>
        <v>-2.1744705973891762E-2</v>
      </c>
      <c r="CZ502" s="1">
        <f t="shared" si="425"/>
        <v>2.1744705973891762E-2</v>
      </c>
      <c r="DA502">
        <f t="shared" si="458"/>
        <v>0.24524538024</v>
      </c>
      <c r="DB502">
        <f t="shared" si="411"/>
        <v>3.0186548000000004E-2</v>
      </c>
      <c r="DC502">
        <f t="shared" si="426"/>
        <v>-8.4786672999999997</v>
      </c>
      <c r="DD502">
        <f t="shared" si="427"/>
        <v>-32.230699999999999</v>
      </c>
      <c r="DE502">
        <f t="shared" si="428"/>
        <v>33.327253437300968</v>
      </c>
      <c r="DF502">
        <f t="shared" si="429"/>
        <v>-8.3229100000000003</v>
      </c>
      <c r="DG502">
        <f t="shared" si="430"/>
        <v>-33.110799999999998</v>
      </c>
      <c r="DH502">
        <f t="shared" si="431"/>
        <v>34.140824645987976</v>
      </c>
      <c r="DI502">
        <f t="shared" si="432"/>
        <v>0.99993982429335704</v>
      </c>
      <c r="DJ502">
        <f t="shared" si="433"/>
        <v>-6.7302113000000006</v>
      </c>
      <c r="DK502">
        <f t="shared" si="434"/>
        <v>-32.636859999999999</v>
      </c>
      <c r="DL502">
        <f t="shared" si="435"/>
        <v>33.323570859111832</v>
      </c>
      <c r="DM502">
        <f t="shared" si="412"/>
        <v>-6.5242350000000009</v>
      </c>
      <c r="DN502">
        <f t="shared" si="413"/>
        <v>-33.496338000000002</v>
      </c>
      <c r="DO502">
        <f t="shared" si="436"/>
        <v>34.125801115072292</v>
      </c>
      <c r="DP502">
        <f t="shared" si="437"/>
        <v>0.99993951984476359</v>
      </c>
      <c r="DQ502">
        <f t="shared" si="438"/>
        <v>0.9985493877977536</v>
      </c>
      <c r="DR502">
        <f t="shared" si="439"/>
        <v>0.99854789503302366</v>
      </c>
      <c r="DS502">
        <f t="shared" si="440"/>
        <v>-0.20196548948654236</v>
      </c>
      <c r="DT502">
        <f t="shared" si="441"/>
        <v>-0.97939263886168837</v>
      </c>
      <c r="DU502" s="1">
        <f t="shared" si="442"/>
        <v>-9.8120538791093186E-4</v>
      </c>
      <c r="DV502" s="1">
        <f t="shared" si="443"/>
        <v>3.1903538791093174E-4</v>
      </c>
      <c r="DW502" s="1">
        <f t="shared" si="444"/>
        <v>-2.1852602256467998E-2</v>
      </c>
      <c r="DX502" s="1">
        <f t="shared" si="445"/>
        <v>2.1852602256467998E-2</v>
      </c>
      <c r="DY502" s="1"/>
      <c r="DZ502">
        <f t="shared" si="414"/>
        <v>-8.5295327000000007</v>
      </c>
      <c r="EA502">
        <f t="shared" si="415"/>
        <v>2.6904000000000003</v>
      </c>
      <c r="EB502">
        <f t="shared" si="416"/>
        <v>-5.9246381726887176E-2</v>
      </c>
      <c r="EC502">
        <f t="shared" si="446"/>
        <v>8.9437788568573904</v>
      </c>
      <c r="ED502">
        <f t="shared" si="447"/>
        <v>8.9280681280491461</v>
      </c>
      <c r="EE502">
        <f t="shared" si="417"/>
        <v>-8.6688327000000012</v>
      </c>
      <c r="EF502">
        <f t="shared" si="418"/>
        <v>1.9953919999999989</v>
      </c>
      <c r="EG502">
        <f t="shared" si="448"/>
        <v>-0.13930000000000042</v>
      </c>
      <c r="EH502">
        <f t="shared" si="449"/>
        <v>-0.6950080000000014</v>
      </c>
      <c r="EI502">
        <f t="shared" si="450"/>
        <v>0.70883045226908958</v>
      </c>
      <c r="EJ502">
        <f t="shared" si="451"/>
        <v>7.9393486037832764E-2</v>
      </c>
    </row>
    <row r="503" spans="1:140" x14ac:dyDescent="0.3">
      <c r="A503">
        <v>498</v>
      </c>
      <c r="B503">
        <v>4.2263500000000002E-3</v>
      </c>
      <c r="C503">
        <v>8.5302399999999997E-3</v>
      </c>
      <c r="D503" s="1">
        <v>8.5109200000000002E-5</v>
      </c>
      <c r="E503">
        <v>-0.33141100000000001</v>
      </c>
      <c r="F503">
        <v>-1.20363</v>
      </c>
      <c r="G503">
        <v>6.7032999999999995E-2</v>
      </c>
      <c r="H503">
        <v>4.59122E-3</v>
      </c>
      <c r="I503">
        <v>-5.32556E-3</v>
      </c>
      <c r="J503">
        <v>9.8286599999999995E-3</v>
      </c>
      <c r="K503">
        <v>1.0707899999999999E-2</v>
      </c>
      <c r="L503">
        <v>-1.14422E-2</v>
      </c>
      <c r="M503">
        <v>0.55488199999999999</v>
      </c>
      <c r="N503">
        <v>1.3980399999999999E-4</v>
      </c>
      <c r="O503">
        <v>1.5083499999999999E-4</v>
      </c>
      <c r="P503">
        <v>1.3109700000000001E-3</v>
      </c>
      <c r="Q503">
        <v>-4.2642699999999999E-2</v>
      </c>
      <c r="R503">
        <v>17.822800000000001</v>
      </c>
      <c r="S503">
        <v>-2.0383200000000001E-2</v>
      </c>
      <c r="T503">
        <v>-1.2984800000000001</v>
      </c>
      <c r="U503">
        <v>-1.3489500000000001</v>
      </c>
      <c r="V503">
        <v>9.6922800000000003E-2</v>
      </c>
      <c r="W503">
        <f t="shared" si="452"/>
        <v>-1.3411227000000001</v>
      </c>
      <c r="X503">
        <f t="shared" si="453"/>
        <v>16.473850000000002</v>
      </c>
      <c r="Y503">
        <v>5.3374700000000004E-3</v>
      </c>
      <c r="Z503">
        <v>-7.1166099999999998E-3</v>
      </c>
      <c r="AA503">
        <v>9.0890299999999997E-3</v>
      </c>
      <c r="AB503">
        <v>1.0135E-2</v>
      </c>
      <c r="AC503">
        <v>-1.19142E-2</v>
      </c>
      <c r="AD503">
        <v>0.48409999999999997</v>
      </c>
      <c r="AE503">
        <v>2.7163600000000001E-4</v>
      </c>
      <c r="AF503">
        <v>3.32121E-4</v>
      </c>
      <c r="AG503">
        <v>2.6653200000000001E-3</v>
      </c>
      <c r="AH503">
        <v>0.16397999999999999</v>
      </c>
      <c r="AI503">
        <v>-17.978400000000001</v>
      </c>
      <c r="AJ503">
        <v>1.78449E-2</v>
      </c>
      <c r="AK503">
        <v>0.64795400000000003</v>
      </c>
      <c r="AL503">
        <v>-1.0354000000000001</v>
      </c>
      <c r="AM503">
        <v>4.3392699999999999E-2</v>
      </c>
      <c r="AN503">
        <f t="shared" si="454"/>
        <v>0.81193400000000004</v>
      </c>
      <c r="AO503">
        <f t="shared" si="455"/>
        <v>-19.0138</v>
      </c>
      <c r="AP503">
        <v>-6.9273099999999999E-3</v>
      </c>
      <c r="AQ503">
        <v>-7.4772600000000003E-3</v>
      </c>
      <c r="AR503">
        <v>8.7282100000000001E-3</v>
      </c>
      <c r="AS503">
        <v>1.53948E-3</v>
      </c>
      <c r="AT503">
        <v>-1.5944E-2</v>
      </c>
      <c r="AU503">
        <v>0.76951700000000001</v>
      </c>
      <c r="AV503">
        <v>1.7261699999999999E-4</v>
      </c>
      <c r="AW503">
        <v>1.65088E-4</v>
      </c>
      <c r="AX503">
        <v>1.61933E-3</v>
      </c>
      <c r="AY503">
        <v>8.4868900000000007</v>
      </c>
      <c r="AZ503">
        <v>15.132400000000001</v>
      </c>
      <c r="BA503">
        <v>-0.10724499999999999</v>
      </c>
      <c r="BB503">
        <v>-1.15907</v>
      </c>
      <c r="BC503">
        <v>-0.64999099999999999</v>
      </c>
      <c r="BD503">
        <v>0.30593799999999999</v>
      </c>
      <c r="BE503">
        <f t="shared" si="419"/>
        <v>7.3278200000000009</v>
      </c>
      <c r="BF503">
        <f t="shared" si="420"/>
        <v>14.482409000000001</v>
      </c>
      <c r="BG503">
        <v>-3.3576299999999999E-4</v>
      </c>
      <c r="BH503">
        <v>-3.3450699999999999E-3</v>
      </c>
      <c r="BI503">
        <v>4.9989600000000002E-3</v>
      </c>
      <c r="BJ503">
        <v>3.3811900000000001E-3</v>
      </c>
      <c r="BK503">
        <v>-7.0620199999999996E-3</v>
      </c>
      <c r="BL503">
        <v>0.64021700000000004</v>
      </c>
      <c r="BM503">
        <v>2.1496300000000001E-4</v>
      </c>
      <c r="BN503">
        <v>2.5586899999999999E-4</v>
      </c>
      <c r="BO503">
        <v>2.03835E-3</v>
      </c>
      <c r="BP503">
        <v>-8.5213099999999997</v>
      </c>
      <c r="BQ503">
        <v>-14.4079</v>
      </c>
      <c r="BR503">
        <v>-7.1984000000000006E-2</v>
      </c>
      <c r="BS503">
        <v>0.45785399999999998</v>
      </c>
      <c r="BT503">
        <v>-1.75498</v>
      </c>
      <c r="BU503">
        <v>-0.155838</v>
      </c>
      <c r="BV503">
        <f t="shared" si="421"/>
        <v>-8.0634560000000004</v>
      </c>
      <c r="BW503">
        <f t="shared" si="422"/>
        <v>-16.162880000000001</v>
      </c>
      <c r="BX503">
        <v>1.66212E-3</v>
      </c>
      <c r="BY503">
        <v>-1.54298E-3</v>
      </c>
      <c r="BZ503">
        <v>3.7356099999999999E-3</v>
      </c>
      <c r="CA503">
        <v>4.1250000000000002E-3</v>
      </c>
      <c r="CB503">
        <v>-4.00585E-3</v>
      </c>
      <c r="CC503">
        <v>0.58317300000000005</v>
      </c>
      <c r="CD503">
        <v>1.13572E-4</v>
      </c>
      <c r="CE503">
        <v>1.1891399999999999E-4</v>
      </c>
      <c r="CF503">
        <v>1.06635E-3</v>
      </c>
      <c r="CG503">
        <v>-1788.13</v>
      </c>
      <c r="CH503">
        <v>-1788.13</v>
      </c>
      <c r="CI503">
        <v>-4.6250999999999998</v>
      </c>
      <c r="CJ503">
        <v>-2319.0300000000002</v>
      </c>
      <c r="CK503">
        <v>-6.9491300000000004E-3</v>
      </c>
      <c r="CL503">
        <f t="shared" si="401"/>
        <v>35.801200000000001</v>
      </c>
      <c r="CM503">
        <f t="shared" si="402"/>
        <v>35.552903618071973</v>
      </c>
      <c r="CN503">
        <f t="shared" si="456"/>
        <v>-6.9354206542805432E-3</v>
      </c>
      <c r="CO503">
        <f t="shared" si="403"/>
        <v>0.99816460509743565</v>
      </c>
      <c r="CP503">
        <f t="shared" si="423"/>
        <v>6.0596313803088719E-2</v>
      </c>
      <c r="CQ503">
        <f t="shared" si="424"/>
        <v>6.0559236543075913E-2</v>
      </c>
      <c r="CR503">
        <f t="shared" si="457"/>
        <v>-2314.7736641591064</v>
      </c>
      <c r="CS503">
        <f t="shared" si="404"/>
        <v>5.6271412949680748</v>
      </c>
      <c r="CT503" s="1">
        <f t="shared" si="405"/>
        <v>5.7430983698026263E-3</v>
      </c>
      <c r="CU503" s="1">
        <f t="shared" si="406"/>
        <v>-6.4774383698026263E-3</v>
      </c>
      <c r="CV503" s="1">
        <f t="shared" si="407"/>
        <v>1.8314235909443727E-2</v>
      </c>
      <c r="CW503" s="1">
        <f t="shared" si="408"/>
        <v>-1.6558427434148091E-3</v>
      </c>
      <c r="CX503" s="1">
        <f t="shared" si="409"/>
        <v>9.2150274341480914E-4</v>
      </c>
      <c r="CY503" s="1">
        <f t="shared" si="410"/>
        <v>-2.1865727643788094E-2</v>
      </c>
      <c r="CZ503" s="1">
        <f t="shared" si="425"/>
        <v>2.1865727643788094E-2</v>
      </c>
      <c r="DA503">
        <f t="shared" si="458"/>
        <v>0.24878719295600002</v>
      </c>
      <c r="DB503">
        <f t="shared" si="411"/>
        <v>3.0622499533333337E-2</v>
      </c>
      <c r="DC503">
        <f t="shared" si="426"/>
        <v>-8.4786672999999997</v>
      </c>
      <c r="DD503">
        <f t="shared" si="427"/>
        <v>-32.230699999999999</v>
      </c>
      <c r="DE503">
        <f t="shared" si="428"/>
        <v>33.327253437300968</v>
      </c>
      <c r="DF503">
        <f t="shared" si="429"/>
        <v>-8.3229100000000003</v>
      </c>
      <c r="DG503">
        <f t="shared" si="430"/>
        <v>-33.110799999999998</v>
      </c>
      <c r="DH503">
        <f t="shared" si="431"/>
        <v>34.140824645987976</v>
      </c>
      <c r="DI503">
        <f t="shared" si="432"/>
        <v>0.99993982429335704</v>
      </c>
      <c r="DJ503">
        <f t="shared" si="433"/>
        <v>-6.7223333000000007</v>
      </c>
      <c r="DK503">
        <f t="shared" si="434"/>
        <v>-32.63673</v>
      </c>
      <c r="DL503">
        <f t="shared" si="435"/>
        <v>33.32185334115119</v>
      </c>
      <c r="DM503">
        <f t="shared" si="412"/>
        <v>-6.515886000000001</v>
      </c>
      <c r="DN503">
        <f t="shared" si="413"/>
        <v>-33.496209</v>
      </c>
      <c r="DO503">
        <f t="shared" si="436"/>
        <v>34.124079295076619</v>
      </c>
      <c r="DP503">
        <f t="shared" si="437"/>
        <v>0.99993942446754491</v>
      </c>
      <c r="DQ503">
        <f t="shared" si="438"/>
        <v>0.99853693621107054</v>
      </c>
      <c r="DR503">
        <f t="shared" si="439"/>
        <v>0.99853496802669783</v>
      </c>
      <c r="DS503">
        <f t="shared" si="440"/>
        <v>-0.20173947802891806</v>
      </c>
      <c r="DT503">
        <f t="shared" si="441"/>
        <v>-0.97943921863718519</v>
      </c>
      <c r="DU503" s="1">
        <f t="shared" si="442"/>
        <v>-1.0378383256780771E-3</v>
      </c>
      <c r="DV503" s="1">
        <f t="shared" si="443"/>
        <v>3.0349832567807709E-4</v>
      </c>
      <c r="DW503" s="1">
        <f t="shared" si="444"/>
        <v>-2.1976204657277121E-2</v>
      </c>
      <c r="DX503" s="1">
        <f t="shared" si="445"/>
        <v>2.1976204657277121E-2</v>
      </c>
      <c r="DY503" s="1"/>
      <c r="DZ503">
        <f t="shared" si="414"/>
        <v>-8.5295327000000007</v>
      </c>
      <c r="EA503">
        <f t="shared" si="415"/>
        <v>2.6904000000000003</v>
      </c>
      <c r="EB503">
        <f t="shared" si="416"/>
        <v>-5.9246381726887176E-2</v>
      </c>
      <c r="EC503">
        <f t="shared" si="446"/>
        <v>8.9437788568573904</v>
      </c>
      <c r="ED503">
        <f t="shared" si="447"/>
        <v>8.9280681280491461</v>
      </c>
      <c r="EE503">
        <f t="shared" si="417"/>
        <v>-8.6689427000000006</v>
      </c>
      <c r="EF503">
        <f t="shared" si="418"/>
        <v>1.9914410000000018</v>
      </c>
      <c r="EG503">
        <f t="shared" si="448"/>
        <v>-0.13940999999999981</v>
      </c>
      <c r="EH503">
        <f t="shared" si="449"/>
        <v>-0.69895899999999855</v>
      </c>
      <c r="EI503">
        <f t="shared" si="450"/>
        <v>0.71272633722979395</v>
      </c>
      <c r="EJ503">
        <f t="shared" si="451"/>
        <v>7.9829849751105145E-2</v>
      </c>
    </row>
    <row r="504" spans="1:140" x14ac:dyDescent="0.3">
      <c r="A504">
        <v>499</v>
      </c>
      <c r="B504">
        <v>4.2263500000000002E-3</v>
      </c>
      <c r="C504">
        <v>8.5302399999999997E-3</v>
      </c>
      <c r="D504" s="1">
        <v>8.5109200000000002E-5</v>
      </c>
      <c r="E504">
        <v>-0.33040900000000001</v>
      </c>
      <c r="F504">
        <v>-1.20722</v>
      </c>
      <c r="G504">
        <v>6.7882899999999996E-2</v>
      </c>
      <c r="H504">
        <v>4.58684E-3</v>
      </c>
      <c r="I504">
        <v>-5.3455200000000003E-3</v>
      </c>
      <c r="J504">
        <v>9.8565000000000007E-3</v>
      </c>
      <c r="K504">
        <v>1.0723399999999999E-2</v>
      </c>
      <c r="L504">
        <v>-1.1481999999999999E-2</v>
      </c>
      <c r="M504">
        <v>0.55506900000000003</v>
      </c>
      <c r="N504">
        <v>1.3989499999999999E-4</v>
      </c>
      <c r="O504">
        <v>1.5089199999999999E-4</v>
      </c>
      <c r="P504">
        <v>1.3115500000000001E-3</v>
      </c>
      <c r="Q504">
        <v>-4.2642699999999999E-2</v>
      </c>
      <c r="R504">
        <v>17.822800000000001</v>
      </c>
      <c r="S504">
        <v>-2.0383200000000001E-2</v>
      </c>
      <c r="T504">
        <v>-1.29982</v>
      </c>
      <c r="U504">
        <v>-1.3523700000000001</v>
      </c>
      <c r="V504">
        <v>9.9206299999999997E-2</v>
      </c>
      <c r="W504">
        <f t="shared" si="452"/>
        <v>-1.3424627</v>
      </c>
      <c r="X504">
        <f t="shared" si="453"/>
        <v>16.47043</v>
      </c>
      <c r="Y504">
        <v>5.3937400000000002E-3</v>
      </c>
      <c r="Z504">
        <v>-7.0604500000000002E-3</v>
      </c>
      <c r="AA504">
        <v>9.0550300000000004E-3</v>
      </c>
      <c r="AB504">
        <v>1.01634E-2</v>
      </c>
      <c r="AC504">
        <v>-1.18301E-2</v>
      </c>
      <c r="AD504">
        <v>0.48317700000000002</v>
      </c>
      <c r="AE504">
        <v>2.7155799999999998E-4</v>
      </c>
      <c r="AF504">
        <v>3.32059E-4</v>
      </c>
      <c r="AG504">
        <v>2.6646899999999999E-3</v>
      </c>
      <c r="AH504">
        <v>0.16397999999999999</v>
      </c>
      <c r="AI504">
        <v>-17.978400000000001</v>
      </c>
      <c r="AJ504">
        <v>1.78449E-2</v>
      </c>
      <c r="AK504">
        <v>0.65087300000000003</v>
      </c>
      <c r="AL504">
        <v>-1.0382400000000001</v>
      </c>
      <c r="AM504">
        <v>4.3790599999999999E-2</v>
      </c>
      <c r="AN504">
        <f t="shared" si="454"/>
        <v>0.81485300000000005</v>
      </c>
      <c r="AO504">
        <f t="shared" si="455"/>
        <v>-19.016640000000002</v>
      </c>
      <c r="AP504">
        <v>-7.0665399999999996E-3</v>
      </c>
      <c r="AQ504">
        <v>-7.7216400000000001E-3</v>
      </c>
      <c r="AR504">
        <v>8.6788500000000001E-3</v>
      </c>
      <c r="AS504">
        <v>1.29988E-3</v>
      </c>
      <c r="AT504">
        <v>-1.6088100000000001E-2</v>
      </c>
      <c r="AU504">
        <v>0.76641099999999995</v>
      </c>
      <c r="AV504">
        <v>1.7304700000000001E-4</v>
      </c>
      <c r="AW504">
        <v>1.65391E-4</v>
      </c>
      <c r="AX504">
        <v>1.6221899999999999E-3</v>
      </c>
      <c r="AY504">
        <v>8.4868900000000007</v>
      </c>
      <c r="AZ504">
        <v>15.132400000000001</v>
      </c>
      <c r="BA504">
        <v>-0.10724499999999999</v>
      </c>
      <c r="BB504">
        <v>-1.16004</v>
      </c>
      <c r="BC504">
        <v>-0.65212899999999996</v>
      </c>
      <c r="BD504">
        <v>0.30720900000000001</v>
      </c>
      <c r="BE504">
        <f t="shared" si="419"/>
        <v>7.3268500000000003</v>
      </c>
      <c r="BF504">
        <f t="shared" si="420"/>
        <v>14.480271</v>
      </c>
      <c r="BG504">
        <v>-2.9955999999999998E-4</v>
      </c>
      <c r="BH504">
        <v>-3.2147199999999999E-3</v>
      </c>
      <c r="BI504">
        <v>5.07099E-3</v>
      </c>
      <c r="BJ504">
        <v>3.52038E-3</v>
      </c>
      <c r="BK504">
        <v>-7.0346699999999998E-3</v>
      </c>
      <c r="BL504">
        <v>0.64647200000000005</v>
      </c>
      <c r="BM504">
        <v>2.2007299999999999E-4</v>
      </c>
      <c r="BN504">
        <v>2.6217500000000002E-4</v>
      </c>
      <c r="BO504">
        <v>2.08728E-3</v>
      </c>
      <c r="BP504">
        <v>-8.5213099999999997</v>
      </c>
      <c r="BQ504">
        <v>-14.4079</v>
      </c>
      <c r="BR504">
        <v>-7.1984000000000006E-2</v>
      </c>
      <c r="BS504">
        <v>0.46079300000000001</v>
      </c>
      <c r="BT504">
        <v>-1.7598499999999999</v>
      </c>
      <c r="BU504">
        <v>-0.155641</v>
      </c>
      <c r="BV504">
        <f t="shared" si="421"/>
        <v>-8.060516999999999</v>
      </c>
      <c r="BW504">
        <f t="shared" si="422"/>
        <v>-16.167749999999998</v>
      </c>
      <c r="BX504">
        <v>1.74694E-3</v>
      </c>
      <c r="BY504">
        <v>-1.6510299999999999E-3</v>
      </c>
      <c r="BZ504">
        <v>3.6752E-3</v>
      </c>
      <c r="CA504">
        <v>4.0974599999999998E-3</v>
      </c>
      <c r="CB504">
        <v>-4.0015600000000004E-3</v>
      </c>
      <c r="CC504">
        <v>0.56911100000000003</v>
      </c>
      <c r="CD504">
        <v>1.1799900000000001E-4</v>
      </c>
      <c r="CE504">
        <v>1.2389700000000001E-4</v>
      </c>
      <c r="CF504">
        <v>1.1109E-3</v>
      </c>
      <c r="CG504">
        <v>-1787.57</v>
      </c>
      <c r="CH504">
        <v>-1787.57</v>
      </c>
      <c r="CI504">
        <v>-4.6306000000000003</v>
      </c>
      <c r="CJ504">
        <v>-2321.7800000000002</v>
      </c>
      <c r="CK504">
        <v>-6.9579899999999998E-3</v>
      </c>
      <c r="CL504">
        <f t="shared" si="401"/>
        <v>35.801200000000001</v>
      </c>
      <c r="CM504">
        <f t="shared" si="402"/>
        <v>35.55258286277337</v>
      </c>
      <c r="CN504">
        <f t="shared" si="456"/>
        <v>-6.9443799991796709E-3</v>
      </c>
      <c r="CO504">
        <f t="shared" si="403"/>
        <v>0.99815729667163045</v>
      </c>
      <c r="CP504">
        <f t="shared" si="423"/>
        <v>6.0716876279159671E-2</v>
      </c>
      <c r="CQ504">
        <f t="shared" si="424"/>
        <v>6.0679577298978632E-2</v>
      </c>
      <c r="CR504">
        <f t="shared" si="457"/>
        <v>-2317.5016482662581</v>
      </c>
      <c r="CS504">
        <f t="shared" si="404"/>
        <v>5.6337729377325729</v>
      </c>
      <c r="CT504" s="1">
        <f t="shared" si="405"/>
        <v>5.7442412490825131E-3</v>
      </c>
      <c r="CU504" s="1">
        <f t="shared" si="406"/>
        <v>-6.5029212490825133E-3</v>
      </c>
      <c r="CV504" s="1">
        <f t="shared" si="407"/>
        <v>1.8364671380483241E-2</v>
      </c>
      <c r="CW504" s="1">
        <f t="shared" si="408"/>
        <v>-1.6684302399956356E-3</v>
      </c>
      <c r="CX504" s="1">
        <f t="shared" si="409"/>
        <v>9.0975023999563531E-4</v>
      </c>
      <c r="CY504" s="1">
        <f t="shared" si="410"/>
        <v>-2.192275369524075E-2</v>
      </c>
      <c r="CZ504" s="1">
        <f t="shared" si="425"/>
        <v>2.192275369524075E-2</v>
      </c>
      <c r="DA504">
        <f t="shared" si="458"/>
        <v>0.24910439158800002</v>
      </c>
      <c r="DB504">
        <f t="shared" si="411"/>
        <v>3.0661542600000005E-2</v>
      </c>
      <c r="DC504">
        <f t="shared" si="426"/>
        <v>-8.4786672999999997</v>
      </c>
      <c r="DD504">
        <f t="shared" si="427"/>
        <v>-32.230699999999999</v>
      </c>
      <c r="DE504">
        <f t="shared" si="428"/>
        <v>33.327253437300968</v>
      </c>
      <c r="DF504">
        <f t="shared" si="429"/>
        <v>-8.3229100000000003</v>
      </c>
      <c r="DG504">
        <f t="shared" si="430"/>
        <v>-33.110799999999998</v>
      </c>
      <c r="DH504">
        <f t="shared" si="431"/>
        <v>34.140824645987976</v>
      </c>
      <c r="DI504">
        <f t="shared" si="432"/>
        <v>0.99993982429335704</v>
      </c>
      <c r="DJ504">
        <f t="shared" si="433"/>
        <v>-6.7180542999999986</v>
      </c>
      <c r="DK504">
        <f t="shared" si="434"/>
        <v>-32.638179999999998</v>
      </c>
      <c r="DL504">
        <f t="shared" si="435"/>
        <v>33.32241058642289</v>
      </c>
      <c r="DM504">
        <f t="shared" si="412"/>
        <v>-6.511997</v>
      </c>
      <c r="DN504">
        <f t="shared" si="413"/>
        <v>-33.496911000000004</v>
      </c>
      <c r="DO504">
        <f t="shared" si="436"/>
        <v>34.12402601496386</v>
      </c>
      <c r="DP504">
        <f t="shared" si="437"/>
        <v>0.99993963069513769</v>
      </c>
      <c r="DQ504">
        <f t="shared" si="438"/>
        <v>0.9985296515087343</v>
      </c>
      <c r="DR504">
        <f t="shared" si="439"/>
        <v>0.99852869548343293</v>
      </c>
      <c r="DS504">
        <f t="shared" si="440"/>
        <v>-0.20160769229394371</v>
      </c>
      <c r="DT504">
        <f t="shared" si="441"/>
        <v>-0.97946635389272585</v>
      </c>
      <c r="DU504" s="1">
        <f t="shared" si="442"/>
        <v>-1.049126932891302E-3</v>
      </c>
      <c r="DV504" s="1">
        <f t="shared" si="443"/>
        <v>2.9044693289130173E-4</v>
      </c>
      <c r="DW504" s="1">
        <f t="shared" si="444"/>
        <v>-2.2033149707377568E-2</v>
      </c>
      <c r="DX504" s="1">
        <f t="shared" si="445"/>
        <v>2.2033149707377568E-2</v>
      </c>
      <c r="DY504" s="1"/>
      <c r="DZ504">
        <f t="shared" si="414"/>
        <v>-8.5295327000000007</v>
      </c>
      <c r="EA504">
        <f t="shared" si="415"/>
        <v>2.6904000000000003</v>
      </c>
      <c r="EB504">
        <f t="shared" si="416"/>
        <v>-5.9246381726887176E-2</v>
      </c>
      <c r="EC504">
        <f t="shared" si="446"/>
        <v>8.9437788568573904</v>
      </c>
      <c r="ED504">
        <f t="shared" si="447"/>
        <v>8.9280681280491461</v>
      </c>
      <c r="EE504">
        <f t="shared" si="417"/>
        <v>-8.6693127000000008</v>
      </c>
      <c r="EF504">
        <f t="shared" si="418"/>
        <v>1.9901590000000002</v>
      </c>
      <c r="EG504">
        <f t="shared" si="448"/>
        <v>-0.13978000000000002</v>
      </c>
      <c r="EH504">
        <f t="shared" si="449"/>
        <v>-0.70024100000000011</v>
      </c>
      <c r="EI504">
        <f t="shared" si="450"/>
        <v>0.71405595472693884</v>
      </c>
      <c r="EJ504">
        <f t="shared" si="451"/>
        <v>7.9978775305668035E-2</v>
      </c>
    </row>
    <row r="505" spans="1:140" x14ac:dyDescent="0.3">
      <c r="A505">
        <v>500</v>
      </c>
      <c r="B505">
        <v>4.2263500000000002E-3</v>
      </c>
      <c r="C505">
        <v>8.5302399999999997E-3</v>
      </c>
      <c r="D505" s="1">
        <v>8.5109200000000002E-5</v>
      </c>
      <c r="E505">
        <v>-0.33043800000000001</v>
      </c>
      <c r="F505">
        <v>-1.2084699999999999</v>
      </c>
      <c r="G505">
        <v>6.4843300000000006E-2</v>
      </c>
      <c r="H505">
        <v>4.6532700000000001E-3</v>
      </c>
      <c r="I505">
        <v>-5.3440900000000001E-3</v>
      </c>
      <c r="J505">
        <v>9.8753899999999995E-3</v>
      </c>
      <c r="K505">
        <v>1.07907E-2</v>
      </c>
      <c r="L505">
        <v>-1.14815E-2</v>
      </c>
      <c r="M505">
        <v>0.55432199999999998</v>
      </c>
      <c r="N505">
        <v>1.3997700000000001E-4</v>
      </c>
      <c r="O505">
        <v>1.50999E-4</v>
      </c>
      <c r="P505">
        <v>1.31229E-3</v>
      </c>
      <c r="Q505">
        <v>-4.2642699999999999E-2</v>
      </c>
      <c r="R505">
        <v>17.822800000000001</v>
      </c>
      <c r="S505">
        <v>-2.0383200000000001E-2</v>
      </c>
      <c r="T505">
        <v>-1.3008599999999999</v>
      </c>
      <c r="U505">
        <v>-1.3543099999999999</v>
      </c>
      <c r="V505">
        <v>9.2971799999999993E-2</v>
      </c>
      <c r="W505">
        <f t="shared" si="452"/>
        <v>-1.3435026999999999</v>
      </c>
      <c r="X505">
        <f t="shared" si="453"/>
        <v>16.468490000000003</v>
      </c>
      <c r="Y505">
        <v>5.4532299999999999E-3</v>
      </c>
      <c r="Z505">
        <v>-7.3977499999999998E-3</v>
      </c>
      <c r="AA505">
        <v>9.1547599999999996E-3</v>
      </c>
      <c r="AB505">
        <v>1.0220099999999999E-2</v>
      </c>
      <c r="AC505">
        <v>-1.2164599999999999E-2</v>
      </c>
      <c r="AD505">
        <v>0.47841699999999998</v>
      </c>
      <c r="AE505">
        <v>2.7311300000000001E-4</v>
      </c>
      <c r="AF505">
        <v>3.33839E-4</v>
      </c>
      <c r="AG505">
        <v>2.6789700000000001E-3</v>
      </c>
      <c r="AH505">
        <v>0.16397999999999999</v>
      </c>
      <c r="AI505">
        <v>-17.978400000000001</v>
      </c>
      <c r="AJ505">
        <v>1.78449E-2</v>
      </c>
      <c r="AK505">
        <v>0.65218299999999996</v>
      </c>
      <c r="AL505">
        <v>-1.03952</v>
      </c>
      <c r="AM505">
        <v>4.2987900000000002E-2</v>
      </c>
      <c r="AN505">
        <f t="shared" si="454"/>
        <v>0.81616299999999997</v>
      </c>
      <c r="AO505">
        <f t="shared" si="455"/>
        <v>-19.01792</v>
      </c>
      <c r="AP505">
        <v>-6.95797E-3</v>
      </c>
      <c r="AQ505">
        <v>-7.6296000000000003E-3</v>
      </c>
      <c r="AR505">
        <v>8.7226500000000002E-3</v>
      </c>
      <c r="AS505">
        <v>1.4442599999999999E-3</v>
      </c>
      <c r="AT505">
        <v>-1.6031799999999999E-2</v>
      </c>
      <c r="AU505">
        <v>0.76604399999999995</v>
      </c>
      <c r="AV505">
        <v>1.7368700000000001E-4</v>
      </c>
      <c r="AW505">
        <v>1.65682E-4</v>
      </c>
      <c r="AX505">
        <v>1.62579E-3</v>
      </c>
      <c r="AY505">
        <v>8.4868900000000007</v>
      </c>
      <c r="AZ505">
        <v>15.132400000000001</v>
      </c>
      <c r="BA505">
        <v>-0.10724499999999999</v>
      </c>
      <c r="BB505">
        <v>-1.16039</v>
      </c>
      <c r="BC505">
        <v>-0.65272699999999995</v>
      </c>
      <c r="BD505">
        <v>0.29939100000000002</v>
      </c>
      <c r="BE505">
        <f t="shared" si="419"/>
        <v>7.3265000000000011</v>
      </c>
      <c r="BF505">
        <f t="shared" si="420"/>
        <v>14.479673</v>
      </c>
      <c r="BG505">
        <v>-2.2199700000000001E-4</v>
      </c>
      <c r="BH505">
        <v>-3.04791E-3</v>
      </c>
      <c r="BI505">
        <v>5.1073300000000002E-3</v>
      </c>
      <c r="BJ505">
        <v>3.66564E-3</v>
      </c>
      <c r="BK505">
        <v>-6.9355399999999996E-3</v>
      </c>
      <c r="BL505">
        <v>0.65154299999999998</v>
      </c>
      <c r="BM505">
        <v>2.1641999999999999E-4</v>
      </c>
      <c r="BN505">
        <v>2.5733E-4</v>
      </c>
      <c r="BO505">
        <v>2.0516200000000001E-3</v>
      </c>
      <c r="BP505">
        <v>-8.5213099999999997</v>
      </c>
      <c r="BQ505">
        <v>-14.4079</v>
      </c>
      <c r="BR505">
        <v>-7.1984000000000006E-2</v>
      </c>
      <c r="BS505">
        <v>0.46104099999999998</v>
      </c>
      <c r="BT505">
        <v>-1.7616400000000001</v>
      </c>
      <c r="BU505">
        <v>-0.15215999999999999</v>
      </c>
      <c r="BV505">
        <f t="shared" si="421"/>
        <v>-8.0602689999999999</v>
      </c>
      <c r="BW505">
        <f t="shared" si="422"/>
        <v>-16.169540000000001</v>
      </c>
      <c r="BX505">
        <v>1.8556899999999999E-3</v>
      </c>
      <c r="BY505">
        <v>-1.3638599999999999E-3</v>
      </c>
      <c r="BZ505">
        <v>3.77744E-3</v>
      </c>
      <c r="CA505">
        <v>4.3528100000000004E-3</v>
      </c>
      <c r="CB505">
        <v>-3.86098E-3</v>
      </c>
      <c r="CC505">
        <v>0.58436900000000003</v>
      </c>
      <c r="CD505">
        <v>1.14646E-4</v>
      </c>
      <c r="CE505">
        <v>1.2011299999999999E-4</v>
      </c>
      <c r="CF505">
        <v>1.07705E-3</v>
      </c>
      <c r="CG505">
        <v>-1787.32</v>
      </c>
      <c r="CH505">
        <v>-1787.32</v>
      </c>
      <c r="CI505">
        <v>-4.6383000000000001</v>
      </c>
      <c r="CJ505">
        <v>-2325.66</v>
      </c>
      <c r="CK505">
        <v>-6.9703500000000002E-3</v>
      </c>
      <c r="CL505">
        <f t="shared" si="401"/>
        <v>35.801200000000001</v>
      </c>
      <c r="CM505">
        <f t="shared" si="402"/>
        <v>35.552066756010923</v>
      </c>
      <c r="CN505">
        <f t="shared" si="456"/>
        <v>-6.9587959059774062E-3</v>
      </c>
      <c r="CO505">
        <f t="shared" si="403"/>
        <v>0.99815322252679406</v>
      </c>
      <c r="CP505">
        <f t="shared" si="423"/>
        <v>6.0783981187190639E-2</v>
      </c>
      <c r="CQ505">
        <f t="shared" si="424"/>
        <v>6.0746558415900161E-2</v>
      </c>
      <c r="CR505">
        <f t="shared" si="457"/>
        <v>-2321.3650235016639</v>
      </c>
      <c r="CS505">
        <f t="shared" si="404"/>
        <v>5.6431646802868096</v>
      </c>
      <c r="CT505" s="1">
        <f t="shared" si="405"/>
        <v>5.8139544607431135E-3</v>
      </c>
      <c r="CU505" s="1">
        <f t="shared" si="406"/>
        <v>-6.5047744607431134E-3</v>
      </c>
      <c r="CV505" s="1">
        <f t="shared" si="407"/>
        <v>1.8392646229864227E-2</v>
      </c>
      <c r="CW505" s="1">
        <f t="shared" si="408"/>
        <v>-1.6600374325235418E-3</v>
      </c>
      <c r="CX505" s="1">
        <f t="shared" si="409"/>
        <v>9.692174325235418E-4</v>
      </c>
      <c r="CY505" s="1">
        <f t="shared" si="410"/>
        <v>-2.198016233863222E-2</v>
      </c>
      <c r="CZ505" s="1">
        <f t="shared" si="425"/>
        <v>2.198016233863222E-2</v>
      </c>
      <c r="DA505">
        <f t="shared" si="458"/>
        <v>0.24954689442000003</v>
      </c>
      <c r="DB505">
        <f t="shared" si="411"/>
        <v>3.0716009000000002E-2</v>
      </c>
      <c r="DC505">
        <f t="shared" si="426"/>
        <v>-8.4786672999999997</v>
      </c>
      <c r="DD505">
        <f t="shared" si="427"/>
        <v>-32.230699999999999</v>
      </c>
      <c r="DE505">
        <f t="shared" si="428"/>
        <v>33.327253437300968</v>
      </c>
      <c r="DF505">
        <f t="shared" si="429"/>
        <v>-8.3229100000000003</v>
      </c>
      <c r="DG505">
        <f t="shared" si="430"/>
        <v>-33.110799999999998</v>
      </c>
      <c r="DH505">
        <f t="shared" si="431"/>
        <v>34.140824645987976</v>
      </c>
      <c r="DI505">
        <f t="shared" si="432"/>
        <v>0.99993982429335704</v>
      </c>
      <c r="DJ505">
        <f t="shared" si="433"/>
        <v>-6.7167662999999997</v>
      </c>
      <c r="DK505">
        <f t="shared" si="434"/>
        <v>-32.638030000000001</v>
      </c>
      <c r="DL505">
        <f t="shared" si="435"/>
        <v>33.322004018511791</v>
      </c>
      <c r="DM505">
        <f t="shared" si="412"/>
        <v>-6.5103370000000016</v>
      </c>
      <c r="DN505">
        <f t="shared" si="413"/>
        <v>-33.497593000000002</v>
      </c>
      <c r="DO505">
        <f t="shared" si="436"/>
        <v>34.124378743754704</v>
      </c>
      <c r="DP505">
        <f t="shared" si="437"/>
        <v>0.99993947001467043</v>
      </c>
      <c r="DQ505">
        <f t="shared" si="438"/>
        <v>0.99852764772870461</v>
      </c>
      <c r="DR505">
        <f t="shared" si="439"/>
        <v>0.99852589797067626</v>
      </c>
      <c r="DS505">
        <f t="shared" si="440"/>
        <v>-0.20157149900913973</v>
      </c>
      <c r="DT505">
        <f t="shared" si="441"/>
        <v>-0.97947380301221343</v>
      </c>
      <c r="DU505" s="1">
        <f t="shared" si="442"/>
        <v>-1.0384110217839331E-3</v>
      </c>
      <c r="DV505" s="1">
        <f t="shared" si="443"/>
        <v>3.4759102178393399E-4</v>
      </c>
      <c r="DW505" s="1">
        <f t="shared" si="444"/>
        <v>-2.2093426984359524E-2</v>
      </c>
      <c r="DX505" s="1">
        <f t="shared" si="445"/>
        <v>2.2093426984359524E-2</v>
      </c>
      <c r="DY505" s="1"/>
      <c r="DZ505">
        <f t="shared" si="414"/>
        <v>-8.5295327000000007</v>
      </c>
      <c r="EA505">
        <f t="shared" si="415"/>
        <v>2.6904000000000003</v>
      </c>
      <c r="EB505">
        <f t="shared" si="416"/>
        <v>-5.9246381726887176E-2</v>
      </c>
      <c r="EC505">
        <f t="shared" si="446"/>
        <v>8.9437788568573904</v>
      </c>
      <c r="ED505">
        <f t="shared" si="447"/>
        <v>8.9280681280491461</v>
      </c>
      <c r="EE505">
        <f t="shared" si="417"/>
        <v>-8.6700027000000013</v>
      </c>
      <c r="EF505">
        <f t="shared" si="418"/>
        <v>1.9888170000000027</v>
      </c>
      <c r="EG505">
        <f t="shared" si="448"/>
        <v>-0.14047000000000054</v>
      </c>
      <c r="EH505">
        <f t="shared" si="449"/>
        <v>-0.70158299999999763</v>
      </c>
      <c r="EI505">
        <f t="shared" si="450"/>
        <v>0.71550718150763304</v>
      </c>
      <c r="EJ505">
        <f t="shared" si="451"/>
        <v>8.0141321867799972E-2</v>
      </c>
    </row>
    <row r="506" spans="1:140" x14ac:dyDescent="0.3">
      <c r="A506">
        <v>501</v>
      </c>
      <c r="B506">
        <v>4.2263500000000002E-3</v>
      </c>
      <c r="C506">
        <v>8.5302399999999997E-3</v>
      </c>
      <c r="D506" s="1">
        <v>8.5109200000000002E-5</v>
      </c>
      <c r="E506">
        <v>-0.32865299999999997</v>
      </c>
      <c r="F506">
        <v>-1.2120899999999999</v>
      </c>
      <c r="G506">
        <v>8.0920300000000001E-2</v>
      </c>
      <c r="H506">
        <v>4.6521599999999998E-3</v>
      </c>
      <c r="I506">
        <v>-5.3729299999999997E-3</v>
      </c>
      <c r="J506">
        <v>9.96673E-3</v>
      </c>
      <c r="K506">
        <v>1.0862800000000001E-2</v>
      </c>
      <c r="L506">
        <v>-1.1583599999999999E-2</v>
      </c>
      <c r="M506">
        <v>0.55569500000000005</v>
      </c>
      <c r="N506">
        <v>1.40056E-4</v>
      </c>
      <c r="O506">
        <v>1.5103999999999999E-4</v>
      </c>
      <c r="P506">
        <v>1.31284E-3</v>
      </c>
      <c r="Q506">
        <v>-4.2642699999999999E-2</v>
      </c>
      <c r="R506">
        <v>17.822800000000001</v>
      </c>
      <c r="S506">
        <v>-2.0383200000000001E-2</v>
      </c>
      <c r="T506">
        <v>-1.3025599999999999</v>
      </c>
      <c r="U506">
        <v>-1.35802</v>
      </c>
      <c r="V506">
        <v>0.110141</v>
      </c>
      <c r="W506">
        <f t="shared" si="452"/>
        <v>-1.3452027</v>
      </c>
      <c r="X506">
        <f t="shared" si="453"/>
        <v>16.464780000000001</v>
      </c>
      <c r="Y506">
        <v>5.67185E-3</v>
      </c>
      <c r="Z506">
        <v>-7.27095E-3</v>
      </c>
      <c r="AA506">
        <v>9.3935500000000005E-3</v>
      </c>
      <c r="AB506">
        <v>1.0614500000000001E-2</v>
      </c>
      <c r="AC506">
        <v>-1.22136E-2</v>
      </c>
      <c r="AD506">
        <v>0.48286800000000002</v>
      </c>
      <c r="AE506">
        <v>2.75581E-4</v>
      </c>
      <c r="AF506">
        <v>3.36817E-4</v>
      </c>
      <c r="AG506">
        <v>2.7024499999999999E-3</v>
      </c>
      <c r="AH506">
        <v>0.16397999999999999</v>
      </c>
      <c r="AI506">
        <v>-17.978400000000001</v>
      </c>
      <c r="AJ506">
        <v>1.78449E-2</v>
      </c>
      <c r="AK506">
        <v>0.65737199999999996</v>
      </c>
      <c r="AL506">
        <v>-1.0421100000000001</v>
      </c>
      <c r="AM506">
        <v>5.8494200000000003E-2</v>
      </c>
      <c r="AN506">
        <f t="shared" si="454"/>
        <v>0.82135199999999997</v>
      </c>
      <c r="AO506">
        <f t="shared" si="455"/>
        <v>-19.020510000000002</v>
      </c>
      <c r="AP506">
        <v>-7.0339199999999999E-3</v>
      </c>
      <c r="AQ506">
        <v>-7.6074200000000002E-3</v>
      </c>
      <c r="AR506">
        <v>8.7580999999999996E-3</v>
      </c>
      <c r="AS506">
        <v>1.45151E-3</v>
      </c>
      <c r="AT506">
        <v>-1.60929E-2</v>
      </c>
      <c r="AU506">
        <v>0.76891399999999999</v>
      </c>
      <c r="AV506">
        <v>1.70249E-4</v>
      </c>
      <c r="AW506">
        <v>1.6276499999999999E-4</v>
      </c>
      <c r="AX506">
        <v>1.59684E-3</v>
      </c>
      <c r="AY506">
        <v>8.4868900000000007</v>
      </c>
      <c r="AZ506">
        <v>15.132400000000001</v>
      </c>
      <c r="BA506">
        <v>-0.10724499999999999</v>
      </c>
      <c r="BB506">
        <v>-1.16212</v>
      </c>
      <c r="BC506">
        <v>-0.65381299999999998</v>
      </c>
      <c r="BD506">
        <v>0.31552599999999997</v>
      </c>
      <c r="BE506">
        <f t="shared" si="419"/>
        <v>7.3247700000000009</v>
      </c>
      <c r="BF506">
        <f t="shared" si="420"/>
        <v>14.478587000000001</v>
      </c>
      <c r="BG506">
        <v>-4.00092E-4</v>
      </c>
      <c r="BH506">
        <v>-3.1237399999999999E-3</v>
      </c>
      <c r="BI506">
        <v>5.0828699999999997E-3</v>
      </c>
      <c r="BJ506">
        <v>3.5020199999999998E-3</v>
      </c>
      <c r="BK506">
        <v>-7.0258500000000002E-3</v>
      </c>
      <c r="BL506">
        <v>0.65581699999999998</v>
      </c>
      <c r="BM506">
        <v>2.1492000000000001E-4</v>
      </c>
      <c r="BN506">
        <v>2.55591E-4</v>
      </c>
      <c r="BO506">
        <v>2.0374099999999999E-3</v>
      </c>
      <c r="BP506">
        <v>-8.5213099999999997</v>
      </c>
      <c r="BQ506">
        <v>-14.4079</v>
      </c>
      <c r="BR506">
        <v>-7.1984000000000006E-2</v>
      </c>
      <c r="BS506">
        <v>0.46642400000000001</v>
      </c>
      <c r="BT506">
        <v>-1.7681199999999999</v>
      </c>
      <c r="BU506">
        <v>-0.141709</v>
      </c>
      <c r="BV506">
        <f t="shared" si="421"/>
        <v>-8.0548859999999998</v>
      </c>
      <c r="BW506">
        <f t="shared" si="422"/>
        <v>-16.176020000000001</v>
      </c>
      <c r="BX506">
        <v>1.72277E-3</v>
      </c>
      <c r="BY506">
        <v>-1.5515100000000001E-3</v>
      </c>
      <c r="BZ506">
        <v>3.9005400000000001E-3</v>
      </c>
      <c r="CA506">
        <v>4.31651E-3</v>
      </c>
      <c r="CB506">
        <v>-4.1452399999999997E-3</v>
      </c>
      <c r="CC506">
        <v>0.58712200000000003</v>
      </c>
      <c r="CD506">
        <v>1.16706E-4</v>
      </c>
      <c r="CE506">
        <v>1.2308299999999999E-4</v>
      </c>
      <c r="CF506">
        <v>1.1030899999999999E-3</v>
      </c>
      <c r="CG506">
        <v>-1786.32</v>
      </c>
      <c r="CH506">
        <v>-1786.32</v>
      </c>
      <c r="CI506">
        <v>-4.6454000000000004</v>
      </c>
      <c r="CJ506">
        <v>-2329.21</v>
      </c>
      <c r="CK506">
        <v>-6.9897500000000003E-3</v>
      </c>
      <c r="CL506">
        <f t="shared" si="401"/>
        <v>35.801200000000001</v>
      </c>
      <c r="CM506">
        <f t="shared" si="402"/>
        <v>35.551367985665372</v>
      </c>
      <c r="CN506">
        <f t="shared" si="456"/>
        <v>-6.9783139764764612E-3</v>
      </c>
      <c r="CO506">
        <f t="shared" si="403"/>
        <v>0.99814133774846558</v>
      </c>
      <c r="CP506">
        <f t="shared" si="423"/>
        <v>6.097931301640247E-2</v>
      </c>
      <c r="CQ506">
        <f t="shared" si="424"/>
        <v>6.0941528350570755E-2</v>
      </c>
      <c r="CR506">
        <f t="shared" si="457"/>
        <v>-2324.8807852971036</v>
      </c>
      <c r="CS506">
        <f t="shared" si="404"/>
        <v>5.6517113856034928</v>
      </c>
      <c r="CT506" s="1">
        <f t="shared" si="405"/>
        <v>5.8274457805438367E-3</v>
      </c>
      <c r="CU506" s="1">
        <f t="shared" si="406"/>
        <v>-6.5482157805438375E-3</v>
      </c>
      <c r="CV506" s="1">
        <f t="shared" si="407"/>
        <v>1.8565781912031523E-2</v>
      </c>
      <c r="CW506" s="1">
        <f t="shared" si="408"/>
        <v>-1.6610885445319098E-3</v>
      </c>
      <c r="CX506" s="1">
        <f t="shared" si="409"/>
        <v>9.4031854453190903E-4</v>
      </c>
      <c r="CY506" s="1">
        <f t="shared" si="410"/>
        <v>-2.2160278388067882E-2</v>
      </c>
      <c r="CZ506" s="1">
        <f t="shared" si="425"/>
        <v>2.2160278388067882E-2</v>
      </c>
      <c r="DA506">
        <f t="shared" si="458"/>
        <v>0.25024143770000001</v>
      </c>
      <c r="DB506">
        <f t="shared" si="411"/>
        <v>3.0801498333333337E-2</v>
      </c>
      <c r="DC506">
        <f t="shared" si="426"/>
        <v>-8.4786672999999997</v>
      </c>
      <c r="DD506">
        <f t="shared" si="427"/>
        <v>-32.230699999999999</v>
      </c>
      <c r="DE506">
        <f t="shared" si="428"/>
        <v>33.327253437300968</v>
      </c>
      <c r="DF506">
        <f t="shared" si="429"/>
        <v>-8.3229100000000003</v>
      </c>
      <c r="DG506">
        <f t="shared" si="430"/>
        <v>-33.110799999999998</v>
      </c>
      <c r="DH506">
        <f t="shared" si="431"/>
        <v>34.140824645987976</v>
      </c>
      <c r="DI506">
        <f t="shared" si="432"/>
        <v>0.99993982429335704</v>
      </c>
      <c r="DJ506">
        <f t="shared" si="433"/>
        <v>-6.7096833</v>
      </c>
      <c r="DK506">
        <f t="shared" si="434"/>
        <v>-32.640799999999999</v>
      </c>
      <c r="DL506">
        <f t="shared" si="435"/>
        <v>33.323290273115269</v>
      </c>
      <c r="DM506">
        <f t="shared" si="412"/>
        <v>-6.5034180000000008</v>
      </c>
      <c r="DN506">
        <f t="shared" si="413"/>
        <v>-33.499097000000006</v>
      </c>
      <c r="DO506">
        <f t="shared" si="436"/>
        <v>34.124535828317626</v>
      </c>
      <c r="DP506">
        <f t="shared" si="437"/>
        <v>0.99993966246209931</v>
      </c>
      <c r="DQ506">
        <f t="shared" si="438"/>
        <v>0.99851542019411332</v>
      </c>
      <c r="DR506">
        <f t="shared" si="439"/>
        <v>0.99851461710106759</v>
      </c>
      <c r="DS506">
        <f t="shared" si="440"/>
        <v>-0.20135116445608831</v>
      </c>
      <c r="DT506">
        <f t="shared" si="441"/>
        <v>-0.97951912108553418</v>
      </c>
      <c r="DU506" s="1">
        <f t="shared" si="442"/>
        <v>-1.0350670724608435E-3</v>
      </c>
      <c r="DV506" s="1">
        <f t="shared" si="443"/>
        <v>3.1429707246084359E-4</v>
      </c>
      <c r="DW506" s="1">
        <f t="shared" si="444"/>
        <v>-2.2271606890480532E-2</v>
      </c>
      <c r="DX506" s="1">
        <f t="shared" si="445"/>
        <v>2.2271606890480532E-2</v>
      </c>
      <c r="DY506" s="1"/>
      <c r="DZ506">
        <f t="shared" si="414"/>
        <v>-8.5295327000000007</v>
      </c>
      <c r="EA506">
        <f t="shared" si="415"/>
        <v>2.6904000000000003</v>
      </c>
      <c r="EB506">
        <f t="shared" si="416"/>
        <v>-5.9246381726887176E-2</v>
      </c>
      <c r="EC506">
        <f t="shared" si="446"/>
        <v>8.9437788568573904</v>
      </c>
      <c r="ED506">
        <f t="shared" si="447"/>
        <v>8.9280681280491461</v>
      </c>
      <c r="EE506">
        <f t="shared" si="417"/>
        <v>-8.6699727000000006</v>
      </c>
      <c r="EF506">
        <f t="shared" si="418"/>
        <v>1.9861930000000001</v>
      </c>
      <c r="EG506">
        <f t="shared" si="448"/>
        <v>-0.1404399999999999</v>
      </c>
      <c r="EH506">
        <f t="shared" si="449"/>
        <v>-0.70420700000000025</v>
      </c>
      <c r="EI506">
        <f t="shared" si="450"/>
        <v>0.71807443378037095</v>
      </c>
      <c r="EJ506">
        <f t="shared" si="451"/>
        <v>8.0428870331355318E-2</v>
      </c>
    </row>
    <row r="507" spans="1:140" x14ac:dyDescent="0.3">
      <c r="A507">
        <v>502</v>
      </c>
      <c r="B507">
        <v>4.2263500000000002E-3</v>
      </c>
      <c r="C507">
        <v>8.5302399999999997E-3</v>
      </c>
      <c r="D507" s="1">
        <v>8.5109200000000002E-5</v>
      </c>
      <c r="E507">
        <v>-0.32891100000000001</v>
      </c>
      <c r="F507">
        <v>-1.21374</v>
      </c>
      <c r="G507">
        <v>8.7567199999999998E-2</v>
      </c>
      <c r="H507">
        <v>4.6346699999999996E-3</v>
      </c>
      <c r="I507">
        <v>-5.3921000000000004E-3</v>
      </c>
      <c r="J507">
        <v>9.9625100000000008E-3</v>
      </c>
      <c r="K507">
        <v>1.08419E-2</v>
      </c>
      <c r="L507">
        <v>-1.15993E-2</v>
      </c>
      <c r="M507">
        <v>0.55549400000000004</v>
      </c>
      <c r="N507">
        <v>1.4031800000000001E-4</v>
      </c>
      <c r="O507">
        <v>1.51354E-4</v>
      </c>
      <c r="P507">
        <v>1.3156000000000001E-3</v>
      </c>
      <c r="Q507">
        <v>-4.2642699999999999E-2</v>
      </c>
      <c r="R507">
        <v>17.822800000000001</v>
      </c>
      <c r="S507">
        <v>-2.0383200000000001E-2</v>
      </c>
      <c r="T507">
        <v>-1.3063499999999999</v>
      </c>
      <c r="U507">
        <v>-1.3604400000000001</v>
      </c>
      <c r="V507">
        <v>0.119959</v>
      </c>
      <c r="W507">
        <f t="shared" si="452"/>
        <v>-1.3489926999999999</v>
      </c>
      <c r="X507">
        <f t="shared" si="453"/>
        <v>16.46236</v>
      </c>
      <c r="Y507">
        <v>5.6861999999999998E-3</v>
      </c>
      <c r="Z507">
        <v>-7.5385599999999997E-3</v>
      </c>
      <c r="AA507">
        <v>9.4492699999999992E-3</v>
      </c>
      <c r="AB507">
        <v>1.06146E-2</v>
      </c>
      <c r="AC507">
        <v>-1.2467000000000001E-2</v>
      </c>
      <c r="AD507">
        <v>0.47919299999999998</v>
      </c>
      <c r="AE507">
        <v>2.7397100000000002E-4</v>
      </c>
      <c r="AF507">
        <v>3.3496699999999998E-4</v>
      </c>
      <c r="AG507">
        <v>2.6879999999999999E-3</v>
      </c>
      <c r="AH507">
        <v>0.16397999999999999</v>
      </c>
      <c r="AI507">
        <v>-17.978400000000001</v>
      </c>
      <c r="AJ507">
        <v>1.78449E-2</v>
      </c>
      <c r="AK507">
        <v>0.66083400000000003</v>
      </c>
      <c r="AL507">
        <v>-1.0431299999999999</v>
      </c>
      <c r="AM507">
        <v>6.2111199999999998E-2</v>
      </c>
      <c r="AN507">
        <f t="shared" si="454"/>
        <v>0.82481400000000005</v>
      </c>
      <c r="AO507">
        <f t="shared" si="455"/>
        <v>-19.021530000000002</v>
      </c>
      <c r="AP507">
        <v>-7.0566400000000003E-3</v>
      </c>
      <c r="AQ507">
        <v>-7.5708299999999997E-3</v>
      </c>
      <c r="AR507">
        <v>8.7217200000000005E-3</v>
      </c>
      <c r="AS507">
        <v>1.42118E-3</v>
      </c>
      <c r="AT507">
        <v>-1.6048699999999999E-2</v>
      </c>
      <c r="AU507">
        <v>0.77052699999999996</v>
      </c>
      <c r="AV507">
        <v>1.7498399999999999E-4</v>
      </c>
      <c r="AW507">
        <v>1.6716699999999999E-4</v>
      </c>
      <c r="AX507">
        <v>1.6399699999999999E-3</v>
      </c>
      <c r="AY507">
        <v>8.4868900000000007</v>
      </c>
      <c r="AZ507">
        <v>15.132400000000001</v>
      </c>
      <c r="BA507">
        <v>-0.10724499999999999</v>
      </c>
      <c r="BB507">
        <v>-1.1656899999999999</v>
      </c>
      <c r="BC507">
        <v>-0.65410199999999996</v>
      </c>
      <c r="BD507">
        <v>0.33115299999999998</v>
      </c>
      <c r="BE507">
        <f t="shared" si="419"/>
        <v>7.321200000000001</v>
      </c>
      <c r="BF507">
        <f t="shared" si="420"/>
        <v>14.478298000000001</v>
      </c>
      <c r="BG507">
        <v>-3.42147E-4</v>
      </c>
      <c r="BH507">
        <v>-3.39916E-3</v>
      </c>
      <c r="BI507">
        <v>5.0913099999999999E-3</v>
      </c>
      <c r="BJ507">
        <v>3.4461800000000001E-3</v>
      </c>
      <c r="BK507">
        <v>-7.1874900000000004E-3</v>
      </c>
      <c r="BL507">
        <v>0.64050499999999999</v>
      </c>
      <c r="BM507">
        <v>2.1933799999999999E-4</v>
      </c>
      <c r="BN507">
        <v>2.6078899999999999E-4</v>
      </c>
      <c r="BO507">
        <v>2.07916E-3</v>
      </c>
      <c r="BP507">
        <v>-8.5213099999999997</v>
      </c>
      <c r="BQ507">
        <v>-14.4079</v>
      </c>
      <c r="BR507">
        <v>-7.1984000000000006E-2</v>
      </c>
      <c r="BS507">
        <v>0.46917599999999998</v>
      </c>
      <c r="BT507">
        <v>-1.77102</v>
      </c>
      <c r="BU507">
        <v>-0.14153499999999999</v>
      </c>
      <c r="BV507">
        <f t="shared" si="421"/>
        <v>-8.0521340000000006</v>
      </c>
      <c r="BW507">
        <f t="shared" si="422"/>
        <v>-16.178919999999998</v>
      </c>
      <c r="BX507">
        <v>1.7502800000000001E-3</v>
      </c>
      <c r="BY507">
        <v>-1.5753099999999999E-3</v>
      </c>
      <c r="BZ507">
        <v>3.7593599999999998E-3</v>
      </c>
      <c r="CA507">
        <v>4.19878E-3</v>
      </c>
      <c r="CB507">
        <v>-4.02382E-3</v>
      </c>
      <c r="CC507">
        <v>0.57752899999999996</v>
      </c>
      <c r="CD507">
        <v>1.1345699999999999E-4</v>
      </c>
      <c r="CE507">
        <v>1.19349E-4</v>
      </c>
      <c r="CF507">
        <v>1.0696600000000001E-3</v>
      </c>
      <c r="CG507">
        <v>-1785.76</v>
      </c>
      <c r="CH507">
        <v>-1785.76</v>
      </c>
      <c r="CI507">
        <v>-4.6528</v>
      </c>
      <c r="CJ507">
        <v>-2332.9299999999998</v>
      </c>
      <c r="CK507">
        <v>-7.0153300000000002E-3</v>
      </c>
      <c r="CL507">
        <f t="shared" si="401"/>
        <v>35.801200000000001</v>
      </c>
      <c r="CM507">
        <f t="shared" si="402"/>
        <v>35.550413290158318</v>
      </c>
      <c r="CN507">
        <f t="shared" si="456"/>
        <v>-7.0049805548887695E-3</v>
      </c>
      <c r="CO507">
        <f t="shared" si="403"/>
        <v>0.9981287618342054</v>
      </c>
      <c r="CP507">
        <f t="shared" si="423"/>
        <v>6.1185325787985745E-2</v>
      </c>
      <c r="CQ507">
        <f t="shared" si="424"/>
        <v>6.1147156919320288E-2</v>
      </c>
      <c r="CR507">
        <f t="shared" si="457"/>
        <v>-2328.5645323458725</v>
      </c>
      <c r="CS507">
        <f t="shared" si="404"/>
        <v>5.660666457738321</v>
      </c>
      <c r="CT507" s="1">
        <f t="shared" si="405"/>
        <v>5.8132586456155254E-3</v>
      </c>
      <c r="CU507" s="1">
        <f t="shared" si="406"/>
        <v>-6.5706886456155262E-3</v>
      </c>
      <c r="CV507" s="1">
        <f t="shared" si="407"/>
        <v>1.8552099291490199E-2</v>
      </c>
      <c r="CW507" s="1">
        <f t="shared" si="408"/>
        <v>-1.6862151263903422E-3</v>
      </c>
      <c r="CX507" s="1">
        <f t="shared" si="409"/>
        <v>9.2878512639034145E-4</v>
      </c>
      <c r="CY507" s="1">
        <f t="shared" si="410"/>
        <v>-2.2151846702053016E-2</v>
      </c>
      <c r="CZ507" s="1">
        <f t="shared" si="425"/>
        <v>2.2151846702053016E-2</v>
      </c>
      <c r="DA507">
        <f t="shared" si="458"/>
        <v>0.25115723239600002</v>
      </c>
      <c r="DB507">
        <f t="shared" si="411"/>
        <v>3.0914220866666668E-2</v>
      </c>
      <c r="DC507">
        <f t="shared" si="426"/>
        <v>-8.4786672999999997</v>
      </c>
      <c r="DD507">
        <f t="shared" si="427"/>
        <v>-32.230699999999999</v>
      </c>
      <c r="DE507">
        <f t="shared" si="428"/>
        <v>33.327253437300968</v>
      </c>
      <c r="DF507">
        <f t="shared" si="429"/>
        <v>-8.3229100000000003</v>
      </c>
      <c r="DG507">
        <f t="shared" si="430"/>
        <v>-33.110799999999998</v>
      </c>
      <c r="DH507">
        <f t="shared" si="431"/>
        <v>34.140824645987976</v>
      </c>
      <c r="DI507">
        <f t="shared" si="432"/>
        <v>0.99993982429335704</v>
      </c>
      <c r="DJ507">
        <f t="shared" si="433"/>
        <v>-6.7031413000000004</v>
      </c>
      <c r="DK507">
        <f t="shared" si="434"/>
        <v>-32.641279999999995</v>
      </c>
      <c r="DL507">
        <f t="shared" si="435"/>
        <v>33.322443837842464</v>
      </c>
      <c r="DM507">
        <f t="shared" si="412"/>
        <v>-6.4963860000000011</v>
      </c>
      <c r="DN507">
        <f t="shared" si="413"/>
        <v>-33.499828000000001</v>
      </c>
      <c r="DO507">
        <f t="shared" si="436"/>
        <v>34.123914006024869</v>
      </c>
      <c r="DP507">
        <f t="shared" si="437"/>
        <v>0.99993953964729987</v>
      </c>
      <c r="DQ507">
        <f t="shared" si="438"/>
        <v>0.99850476847264624</v>
      </c>
      <c r="DR507">
        <f t="shared" si="439"/>
        <v>0.9985033514295677</v>
      </c>
      <c r="DS507">
        <f t="shared" si="440"/>
        <v>-0.20115995491265895</v>
      </c>
      <c r="DT507">
        <f t="shared" si="441"/>
        <v>-0.9795584069056511</v>
      </c>
      <c r="DU507" s="1">
        <f t="shared" si="442"/>
        <v>-1.0601796226441789E-3</v>
      </c>
      <c r="DV507" s="1">
        <f t="shared" si="443"/>
        <v>3.0274962264417813E-4</v>
      </c>
      <c r="DW507" s="1">
        <f t="shared" si="444"/>
        <v>-2.226398352733935E-2</v>
      </c>
      <c r="DX507" s="1">
        <f t="shared" si="445"/>
        <v>2.226398352733935E-2</v>
      </c>
      <c r="DY507" s="1"/>
      <c r="DZ507">
        <f t="shared" si="414"/>
        <v>-8.5295327000000007</v>
      </c>
      <c r="EA507">
        <f t="shared" si="415"/>
        <v>2.6904000000000003</v>
      </c>
      <c r="EB507">
        <f t="shared" si="416"/>
        <v>-5.9246381726887176E-2</v>
      </c>
      <c r="EC507">
        <f t="shared" si="446"/>
        <v>8.9437788568573904</v>
      </c>
      <c r="ED507">
        <f t="shared" si="447"/>
        <v>8.9280681280491461</v>
      </c>
      <c r="EE507">
        <f t="shared" si="417"/>
        <v>-8.6701927000000012</v>
      </c>
      <c r="EF507">
        <f t="shared" si="418"/>
        <v>1.9840619999999998</v>
      </c>
      <c r="EG507">
        <f t="shared" si="448"/>
        <v>-0.14066000000000045</v>
      </c>
      <c r="EH507">
        <f t="shared" si="449"/>
        <v>-0.70633800000000058</v>
      </c>
      <c r="EI507">
        <f t="shared" si="450"/>
        <v>0.72020733531671344</v>
      </c>
      <c r="EJ507">
        <f t="shared" si="451"/>
        <v>8.0667768770049081E-2</v>
      </c>
    </row>
    <row r="508" spans="1:140" x14ac:dyDescent="0.3">
      <c r="A508">
        <v>503</v>
      </c>
      <c r="B508">
        <v>4.2263500000000002E-3</v>
      </c>
      <c r="C508">
        <v>8.5302399999999997E-3</v>
      </c>
      <c r="D508" s="1">
        <v>8.5109200000000002E-5</v>
      </c>
      <c r="E508">
        <v>-0.32811699999999999</v>
      </c>
      <c r="F508">
        <v>-1.2154100000000001</v>
      </c>
      <c r="G508">
        <v>8.9822100000000002E-2</v>
      </c>
      <c r="H508">
        <v>4.6527699999999996E-3</v>
      </c>
      <c r="I508">
        <v>-5.4048000000000004E-3</v>
      </c>
      <c r="J508">
        <v>9.9917700000000005E-3</v>
      </c>
      <c r="K508">
        <v>1.08767E-2</v>
      </c>
      <c r="L508">
        <v>-1.16287E-2</v>
      </c>
      <c r="M508">
        <v>0.55540400000000001</v>
      </c>
      <c r="N508">
        <v>1.3998400000000001E-4</v>
      </c>
      <c r="O508">
        <v>1.50975E-4</v>
      </c>
      <c r="P508">
        <v>1.31218E-3</v>
      </c>
      <c r="Q508">
        <v>-4.2642699999999999E-2</v>
      </c>
      <c r="R508">
        <v>17.822800000000001</v>
      </c>
      <c r="S508">
        <v>-2.0383200000000001E-2</v>
      </c>
      <c r="T508">
        <v>-1.30619</v>
      </c>
      <c r="U508">
        <v>-1.36242</v>
      </c>
      <c r="V508">
        <v>0.117866</v>
      </c>
      <c r="W508">
        <f t="shared" si="452"/>
        <v>-1.3488327</v>
      </c>
      <c r="X508">
        <f t="shared" si="453"/>
        <v>16.460380000000001</v>
      </c>
      <c r="Y508">
        <v>5.6140499999999998E-3</v>
      </c>
      <c r="Z508">
        <v>-7.31417E-3</v>
      </c>
      <c r="AA508">
        <v>9.4168399999999992E-3</v>
      </c>
      <c r="AB508">
        <v>1.05792E-2</v>
      </c>
      <c r="AC508">
        <v>-1.22793E-2</v>
      </c>
      <c r="AD508">
        <v>0.48370200000000002</v>
      </c>
      <c r="AE508">
        <v>2.7447399999999997E-4</v>
      </c>
      <c r="AF508">
        <v>3.3580099999999999E-4</v>
      </c>
      <c r="AG508">
        <v>2.6943599999999998E-3</v>
      </c>
      <c r="AH508">
        <v>0.16397999999999999</v>
      </c>
      <c r="AI508">
        <v>-17.978400000000001</v>
      </c>
      <c r="AJ508">
        <v>1.78449E-2</v>
      </c>
      <c r="AK508">
        <v>0.66203500000000004</v>
      </c>
      <c r="AL508">
        <v>-1.0444100000000001</v>
      </c>
      <c r="AM508">
        <v>7.0391599999999999E-2</v>
      </c>
      <c r="AN508">
        <f t="shared" si="454"/>
        <v>0.82601500000000005</v>
      </c>
      <c r="AO508">
        <f t="shared" si="455"/>
        <v>-19.02281</v>
      </c>
      <c r="AP508">
        <v>-7.0697900000000003E-3</v>
      </c>
      <c r="AQ508">
        <v>-7.8359199999999997E-3</v>
      </c>
      <c r="AR508">
        <v>8.8347200000000008E-3</v>
      </c>
      <c r="AS508">
        <v>1.39916E-3</v>
      </c>
      <c r="AT508">
        <v>-1.6304900000000001E-2</v>
      </c>
      <c r="AU508">
        <v>0.76363300000000001</v>
      </c>
      <c r="AV508">
        <v>1.72857E-4</v>
      </c>
      <c r="AW508">
        <v>1.6506100000000001E-4</v>
      </c>
      <c r="AX508">
        <v>1.6195999999999999E-3</v>
      </c>
      <c r="AY508">
        <v>8.4868900000000007</v>
      </c>
      <c r="AZ508">
        <v>15.132400000000001</v>
      </c>
      <c r="BA508">
        <v>-0.10724499999999999</v>
      </c>
      <c r="BB508">
        <v>-1.16536</v>
      </c>
      <c r="BC508">
        <v>-0.65539899999999995</v>
      </c>
      <c r="BD508">
        <v>0.33115600000000001</v>
      </c>
      <c r="BE508">
        <f t="shared" si="419"/>
        <v>7.321530000000001</v>
      </c>
      <c r="BF508">
        <f t="shared" si="420"/>
        <v>14.477001000000001</v>
      </c>
      <c r="BG508">
        <v>-4.0328400000000001E-4</v>
      </c>
      <c r="BH508">
        <v>-3.36981E-3</v>
      </c>
      <c r="BI508">
        <v>5.1268599999999996E-3</v>
      </c>
      <c r="BJ508">
        <v>3.4518499999999998E-3</v>
      </c>
      <c r="BK508">
        <v>-7.2249499999999999E-3</v>
      </c>
      <c r="BL508">
        <v>0.64564299999999997</v>
      </c>
      <c r="BM508">
        <v>2.1336E-4</v>
      </c>
      <c r="BN508">
        <v>2.5385700000000002E-4</v>
      </c>
      <c r="BO508">
        <v>2.0228500000000001E-3</v>
      </c>
      <c r="BP508">
        <v>-8.5213099999999997</v>
      </c>
      <c r="BQ508">
        <v>-14.4079</v>
      </c>
      <c r="BR508">
        <v>-7.1984000000000006E-2</v>
      </c>
      <c r="BS508">
        <v>0.47069100000000003</v>
      </c>
      <c r="BT508">
        <v>-1.77342</v>
      </c>
      <c r="BU508">
        <v>-0.13662099999999999</v>
      </c>
      <c r="BV508">
        <f t="shared" si="421"/>
        <v>-8.0506189999999993</v>
      </c>
      <c r="BW508">
        <f t="shared" si="422"/>
        <v>-16.181319999999999</v>
      </c>
      <c r="BX508">
        <v>1.7907400000000001E-3</v>
      </c>
      <c r="BY508">
        <v>-1.5143999999999999E-3</v>
      </c>
      <c r="BZ508">
        <v>3.7561399999999998E-3</v>
      </c>
      <c r="CA508">
        <v>4.2425099999999997E-3</v>
      </c>
      <c r="CB508">
        <v>-3.9661699999999998E-3</v>
      </c>
      <c r="CC508">
        <v>0.57852199999999998</v>
      </c>
      <c r="CD508">
        <v>1.16241E-4</v>
      </c>
      <c r="CE508">
        <v>1.2161E-4</v>
      </c>
      <c r="CF508">
        <v>1.09044E-3</v>
      </c>
      <c r="CG508">
        <v>-1785.51</v>
      </c>
      <c r="CH508">
        <v>-1785.51</v>
      </c>
      <c r="CI508">
        <v>-4.6563999999999997</v>
      </c>
      <c r="CJ508">
        <v>-2334.71</v>
      </c>
      <c r="CK508">
        <v>-7.0342099999999999E-3</v>
      </c>
      <c r="CL508">
        <f t="shared" si="401"/>
        <v>35.801200000000001</v>
      </c>
      <c r="CM508">
        <f t="shared" si="402"/>
        <v>35.549778270676953</v>
      </c>
      <c r="CN508">
        <f t="shared" si="456"/>
        <v>-7.0227179346795286E-3</v>
      </c>
      <c r="CO508">
        <f t="shared" si="403"/>
        <v>0.99812690053451392</v>
      </c>
      <c r="CP508">
        <f t="shared" si="423"/>
        <v>6.1215757906094126E-2</v>
      </c>
      <c r="CQ508">
        <f t="shared" si="424"/>
        <v>6.117753206336906E-2</v>
      </c>
      <c r="CR508">
        <f t="shared" si="457"/>
        <v>-2330.336855946935</v>
      </c>
      <c r="CS508">
        <f t="shared" si="404"/>
        <v>5.664974920150005</v>
      </c>
      <c r="CT508" s="1">
        <f t="shared" si="405"/>
        <v>5.8353813422335789E-3</v>
      </c>
      <c r="CU508" s="1">
        <f t="shared" si="406"/>
        <v>-6.5874113422335796E-3</v>
      </c>
      <c r="CV508" s="1">
        <f t="shared" si="407"/>
        <v>1.8605665996014473E-2</v>
      </c>
      <c r="CW508" s="1">
        <f t="shared" si="408"/>
        <v>-1.6886663557842789E-3</v>
      </c>
      <c r="CX508" s="1">
        <f t="shared" si="409"/>
        <v>9.3663635578427815E-4</v>
      </c>
      <c r="CY508" s="1">
        <f t="shared" si="410"/>
        <v>-2.2217208891063045E-2</v>
      </c>
      <c r="CZ508" s="1">
        <f t="shared" si="425"/>
        <v>2.2217208891063045E-2</v>
      </c>
      <c r="DA508">
        <f t="shared" si="458"/>
        <v>0.25183315905199999</v>
      </c>
      <c r="DB508">
        <f t="shared" si="411"/>
        <v>3.0997418733333337E-2</v>
      </c>
      <c r="DC508">
        <f t="shared" si="426"/>
        <v>-8.4786672999999997</v>
      </c>
      <c r="DD508">
        <f t="shared" si="427"/>
        <v>-32.230699999999999</v>
      </c>
      <c r="DE508">
        <f t="shared" si="428"/>
        <v>33.327253437300968</v>
      </c>
      <c r="DF508">
        <f t="shared" si="429"/>
        <v>-8.3229100000000003</v>
      </c>
      <c r="DG508">
        <f t="shared" si="430"/>
        <v>-33.110799999999998</v>
      </c>
      <c r="DH508">
        <f t="shared" si="431"/>
        <v>34.140824645987976</v>
      </c>
      <c r="DI508">
        <f t="shared" si="432"/>
        <v>0.99993982429335704</v>
      </c>
      <c r="DJ508">
        <f t="shared" si="433"/>
        <v>-6.7017862999999993</v>
      </c>
      <c r="DK508">
        <f t="shared" si="434"/>
        <v>-32.6417</v>
      </c>
      <c r="DL508">
        <f t="shared" si="435"/>
        <v>33.322582710541326</v>
      </c>
      <c r="DM508">
        <f t="shared" si="412"/>
        <v>-6.495515000000001</v>
      </c>
      <c r="DN508">
        <f t="shared" si="413"/>
        <v>-33.499811000000001</v>
      </c>
      <c r="DO508">
        <f t="shared" si="436"/>
        <v>34.123731509771112</v>
      </c>
      <c r="DP508">
        <f t="shared" si="437"/>
        <v>0.99993973087676602</v>
      </c>
      <c r="DQ508">
        <f t="shared" si="438"/>
        <v>0.99850245157997675</v>
      </c>
      <c r="DR508">
        <f t="shared" si="439"/>
        <v>0.99850198587270322</v>
      </c>
      <c r="DS508">
        <f t="shared" si="440"/>
        <v>-0.20111845345888943</v>
      </c>
      <c r="DT508">
        <f t="shared" si="441"/>
        <v>-0.97956692863647887</v>
      </c>
      <c r="DU508" s="1">
        <f t="shared" si="442"/>
        <v>-1.0610481019888186E-3</v>
      </c>
      <c r="DV508" s="1">
        <f t="shared" si="443"/>
        <v>3.0901810198881788E-4</v>
      </c>
      <c r="DW508" s="1">
        <f t="shared" si="444"/>
        <v>-2.2329789605663963E-2</v>
      </c>
      <c r="DX508" s="1">
        <f t="shared" si="445"/>
        <v>2.2329789605663963E-2</v>
      </c>
      <c r="DY508" s="1"/>
      <c r="DZ508">
        <f t="shared" si="414"/>
        <v>-8.5295327000000007</v>
      </c>
      <c r="EA508">
        <f t="shared" si="415"/>
        <v>2.6904000000000003</v>
      </c>
      <c r="EB508">
        <f t="shared" si="416"/>
        <v>-5.9246381726887176E-2</v>
      </c>
      <c r="EC508">
        <f t="shared" si="446"/>
        <v>8.9437788568573904</v>
      </c>
      <c r="ED508">
        <f t="shared" si="447"/>
        <v>8.9280681280491461</v>
      </c>
      <c r="EE508">
        <f t="shared" si="417"/>
        <v>-8.6703627000000019</v>
      </c>
      <c r="EF508">
        <f t="shared" si="418"/>
        <v>1.9833789999999993</v>
      </c>
      <c r="EG508">
        <f t="shared" si="448"/>
        <v>-0.14083000000000112</v>
      </c>
      <c r="EH508">
        <f t="shared" si="449"/>
        <v>-0.70702100000000101</v>
      </c>
      <c r="EI508">
        <f t="shared" si="450"/>
        <v>0.72091038509720595</v>
      </c>
      <c r="EJ508">
        <f t="shared" si="451"/>
        <v>8.0746514784350173E-2</v>
      </c>
    </row>
    <row r="509" spans="1:140" x14ac:dyDescent="0.3">
      <c r="A509">
        <v>504</v>
      </c>
      <c r="B509">
        <v>4.2263500000000002E-3</v>
      </c>
      <c r="C509">
        <v>8.5302399999999997E-3</v>
      </c>
      <c r="D509" s="1">
        <v>8.5109200000000002E-5</v>
      </c>
      <c r="E509">
        <v>-0.326992</v>
      </c>
      <c r="F509">
        <v>-1.2166999999999999</v>
      </c>
      <c r="G509">
        <v>8.1158499999999995E-2</v>
      </c>
      <c r="H509">
        <v>4.66644E-3</v>
      </c>
      <c r="I509">
        <v>-5.3713299999999997E-3</v>
      </c>
      <c r="J509">
        <v>1.00059E-2</v>
      </c>
      <c r="K509">
        <v>1.09088E-2</v>
      </c>
      <c r="L509">
        <v>-1.1613699999999999E-2</v>
      </c>
      <c r="M509">
        <v>0.55620700000000001</v>
      </c>
      <c r="N509">
        <v>1.4015499999999999E-4</v>
      </c>
      <c r="O509">
        <v>1.51166E-4</v>
      </c>
      <c r="P509">
        <v>1.3138799999999999E-3</v>
      </c>
      <c r="Q509">
        <v>-4.2642699999999999E-2</v>
      </c>
      <c r="R509">
        <v>17.822800000000001</v>
      </c>
      <c r="S509">
        <v>-2.0383200000000001E-2</v>
      </c>
      <c r="T509">
        <v>-1.3064100000000001</v>
      </c>
      <c r="U509">
        <v>-1.3633299999999999</v>
      </c>
      <c r="V509">
        <v>0.118546</v>
      </c>
      <c r="W509">
        <f t="shared" si="452"/>
        <v>-1.3490527000000001</v>
      </c>
      <c r="X509">
        <f t="shared" si="453"/>
        <v>16.45947</v>
      </c>
      <c r="Y509">
        <v>5.8396899999999998E-3</v>
      </c>
      <c r="Z509">
        <v>-7.3415900000000003E-3</v>
      </c>
      <c r="AA509">
        <v>9.4209500000000009E-3</v>
      </c>
      <c r="AB509">
        <v>1.07539E-2</v>
      </c>
      <c r="AC509">
        <v>-1.2255800000000001E-2</v>
      </c>
      <c r="AD509">
        <v>0.47925800000000002</v>
      </c>
      <c r="AE509">
        <v>2.73749E-4</v>
      </c>
      <c r="AF509">
        <v>3.34789E-4</v>
      </c>
      <c r="AG509">
        <v>2.6865000000000001E-3</v>
      </c>
      <c r="AH509">
        <v>0.16397999999999999</v>
      </c>
      <c r="AI509">
        <v>-17.978400000000001</v>
      </c>
      <c r="AJ509">
        <v>1.78449E-2</v>
      </c>
      <c r="AK509">
        <v>0.66464599999999996</v>
      </c>
      <c r="AL509">
        <v>-1.0463499999999999</v>
      </c>
      <c r="AM509">
        <v>5.2031500000000001E-2</v>
      </c>
      <c r="AN509">
        <f t="shared" si="454"/>
        <v>0.82862599999999997</v>
      </c>
      <c r="AO509">
        <f t="shared" si="455"/>
        <v>-19.024750000000001</v>
      </c>
      <c r="AP509">
        <v>-6.9759899999999996E-3</v>
      </c>
      <c r="AQ509">
        <v>-7.6579500000000002E-3</v>
      </c>
      <c r="AR509">
        <v>8.7727199999999995E-3</v>
      </c>
      <c r="AS509">
        <v>1.47163E-3</v>
      </c>
      <c r="AT509">
        <v>-1.6105600000000001E-2</v>
      </c>
      <c r="AU509">
        <v>0.76585400000000003</v>
      </c>
      <c r="AV509">
        <v>1.71027E-4</v>
      </c>
      <c r="AW509">
        <v>1.6354E-4</v>
      </c>
      <c r="AX509">
        <v>1.60429E-3</v>
      </c>
      <c r="AY509">
        <v>8.4868900000000007</v>
      </c>
      <c r="AZ509">
        <v>15.132400000000001</v>
      </c>
      <c r="BA509">
        <v>-0.10724499999999999</v>
      </c>
      <c r="BB509">
        <v>-1.16523</v>
      </c>
      <c r="BC509">
        <v>-0.65524000000000004</v>
      </c>
      <c r="BD509">
        <v>0.32651200000000002</v>
      </c>
      <c r="BE509">
        <f t="shared" si="419"/>
        <v>7.3216600000000005</v>
      </c>
      <c r="BF509">
        <f t="shared" si="420"/>
        <v>14.477160000000001</v>
      </c>
      <c r="BG509">
        <v>-3.4231399999999998E-4</v>
      </c>
      <c r="BH509">
        <v>-3.23252E-3</v>
      </c>
      <c r="BI509">
        <v>5.01331E-3</v>
      </c>
      <c r="BJ509">
        <v>3.4312700000000002E-3</v>
      </c>
      <c r="BK509">
        <v>-7.0061100000000003E-3</v>
      </c>
      <c r="BL509">
        <v>0.64618299999999995</v>
      </c>
      <c r="BM509">
        <v>2.1228100000000001E-4</v>
      </c>
      <c r="BN509">
        <v>2.5229300000000001E-4</v>
      </c>
      <c r="BO509">
        <v>2.0120400000000001E-3</v>
      </c>
      <c r="BP509">
        <v>-8.5213099999999997</v>
      </c>
      <c r="BQ509">
        <v>-14.4079</v>
      </c>
      <c r="BR509">
        <v>-7.1984000000000006E-2</v>
      </c>
      <c r="BS509">
        <v>0.47289300000000001</v>
      </c>
      <c r="BT509">
        <v>-1.77626</v>
      </c>
      <c r="BU509">
        <v>-0.14877599999999999</v>
      </c>
      <c r="BV509">
        <f t="shared" si="421"/>
        <v>-8.0484170000000006</v>
      </c>
      <c r="BW509">
        <f t="shared" si="422"/>
        <v>-16.184159999999999</v>
      </c>
      <c r="BX509">
        <v>1.70535E-3</v>
      </c>
      <c r="BY509">
        <v>-1.5397900000000001E-3</v>
      </c>
      <c r="BZ509">
        <v>3.8146E-3</v>
      </c>
      <c r="CA509">
        <v>4.2287899999999996E-3</v>
      </c>
      <c r="CB509">
        <v>-4.0632300000000001E-3</v>
      </c>
      <c r="CC509">
        <v>0.58470500000000003</v>
      </c>
      <c r="CD509">
        <v>1.12865E-4</v>
      </c>
      <c r="CE509">
        <v>1.18528E-4</v>
      </c>
      <c r="CF509">
        <v>1.0624899999999999E-3</v>
      </c>
      <c r="CG509">
        <v>-1785.26</v>
      </c>
      <c r="CH509">
        <v>-1785.26</v>
      </c>
      <c r="CI509">
        <v>-4.6544999999999996</v>
      </c>
      <c r="CJ509">
        <v>-2333.7399999999998</v>
      </c>
      <c r="CK509">
        <v>-7.0012099999999999E-3</v>
      </c>
      <c r="CL509">
        <f t="shared" si="401"/>
        <v>35.801200000000001</v>
      </c>
      <c r="CM509">
        <f t="shared" si="402"/>
        <v>35.550979642322567</v>
      </c>
      <c r="CN509">
        <f t="shared" si="456"/>
        <v>-6.9891611922906181E-3</v>
      </c>
      <c r="CO509">
        <f t="shared" si="403"/>
        <v>0.99812214338411398</v>
      </c>
      <c r="CP509">
        <f t="shared" si="423"/>
        <v>6.1293468405998697E-2</v>
      </c>
      <c r="CQ509">
        <f t="shared" si="424"/>
        <v>6.1255096818978429E-2</v>
      </c>
      <c r="CR509">
        <f t="shared" si="457"/>
        <v>-2329.3575709012421</v>
      </c>
      <c r="CS509">
        <f t="shared" si="404"/>
        <v>5.6625943092913769</v>
      </c>
      <c r="CT509" s="1">
        <f t="shared" si="405"/>
        <v>5.8522992344501399E-3</v>
      </c>
      <c r="CU509" s="1">
        <f t="shared" si="406"/>
        <v>-6.5571892344501413E-3</v>
      </c>
      <c r="CV509" s="1">
        <f t="shared" si="407"/>
        <v>1.8634204081557422E-2</v>
      </c>
      <c r="CW509" s="1">
        <f t="shared" si="408"/>
        <v>-1.6526927183926178E-3</v>
      </c>
      <c r="CX509" s="1">
        <f t="shared" si="409"/>
        <v>9.4780271839261642E-4</v>
      </c>
      <c r="CY509" s="1">
        <f t="shared" si="410"/>
        <v>-2.2236600218921945E-2</v>
      </c>
      <c r="CZ509" s="1">
        <f t="shared" si="425"/>
        <v>2.2236600218921945E-2</v>
      </c>
      <c r="DA509">
        <f t="shared" si="458"/>
        <v>0.25065171945199999</v>
      </c>
      <c r="DB509">
        <f t="shared" si="411"/>
        <v>3.0851998733333337E-2</v>
      </c>
      <c r="DC509">
        <f t="shared" si="426"/>
        <v>-8.4786672999999997</v>
      </c>
      <c r="DD509">
        <f t="shared" si="427"/>
        <v>-32.230699999999999</v>
      </c>
      <c r="DE509">
        <f t="shared" si="428"/>
        <v>33.327253437300968</v>
      </c>
      <c r="DF509">
        <f t="shared" si="429"/>
        <v>-8.3229100000000003</v>
      </c>
      <c r="DG509">
        <f t="shared" si="430"/>
        <v>-33.110799999999998</v>
      </c>
      <c r="DH509">
        <f t="shared" si="431"/>
        <v>34.140824645987976</v>
      </c>
      <c r="DI509">
        <f t="shared" si="432"/>
        <v>0.99993982429335704</v>
      </c>
      <c r="DJ509">
        <f t="shared" si="433"/>
        <v>-6.6993643000000009</v>
      </c>
      <c r="DK509">
        <f t="shared" si="434"/>
        <v>-32.643630000000002</v>
      </c>
      <c r="DL509">
        <f t="shared" si="435"/>
        <v>33.323986280170843</v>
      </c>
      <c r="DM509">
        <f t="shared" si="412"/>
        <v>-6.4930340000000006</v>
      </c>
      <c r="DN509">
        <f t="shared" si="413"/>
        <v>-33.501910000000002</v>
      </c>
      <c r="DO509">
        <f t="shared" si="436"/>
        <v>34.125319986386302</v>
      </c>
      <c r="DP509">
        <f t="shared" si="437"/>
        <v>0.99993972826086397</v>
      </c>
      <c r="DQ509">
        <f t="shared" si="438"/>
        <v>0.99849791604526339</v>
      </c>
      <c r="DR509">
        <f t="shared" si="439"/>
        <v>0.99849743657733692</v>
      </c>
      <c r="DS509">
        <f t="shared" si="440"/>
        <v>-0.20103730219053659</v>
      </c>
      <c r="DT509">
        <f t="shared" si="441"/>
        <v>-0.97958358659583045</v>
      </c>
      <c r="DU509" s="1">
        <f t="shared" si="442"/>
        <v>-1.0246628811606097E-3</v>
      </c>
      <c r="DV509" s="1">
        <f t="shared" si="443"/>
        <v>3.1977288116061091E-4</v>
      </c>
      <c r="DW509" s="1">
        <f t="shared" si="444"/>
        <v>-2.234773944482734E-2</v>
      </c>
      <c r="DX509" s="1">
        <f t="shared" si="445"/>
        <v>2.234773944482734E-2</v>
      </c>
      <c r="DY509" s="1"/>
      <c r="DZ509">
        <f t="shared" si="414"/>
        <v>-8.5295327000000007</v>
      </c>
      <c r="EA509">
        <f t="shared" si="415"/>
        <v>2.6904000000000003</v>
      </c>
      <c r="EB509">
        <f t="shared" si="416"/>
        <v>-5.9246381726887176E-2</v>
      </c>
      <c r="EC509">
        <f t="shared" si="446"/>
        <v>8.9437788568573904</v>
      </c>
      <c r="ED509">
        <f t="shared" si="447"/>
        <v>8.9280681280491461</v>
      </c>
      <c r="EE509">
        <f t="shared" si="417"/>
        <v>-8.670712700000001</v>
      </c>
      <c r="EF509">
        <f t="shared" si="418"/>
        <v>1.9823099999999982</v>
      </c>
      <c r="EG509">
        <f t="shared" si="448"/>
        <v>-0.14118000000000031</v>
      </c>
      <c r="EH509">
        <f t="shared" si="449"/>
        <v>-0.70809000000000211</v>
      </c>
      <c r="EI509">
        <f t="shared" si="450"/>
        <v>0.72202717435010932</v>
      </c>
      <c r="EJ509">
        <f t="shared" si="451"/>
        <v>8.0871602231812043E-2</v>
      </c>
    </row>
    <row r="510" spans="1:140" x14ac:dyDescent="0.3">
      <c r="A510">
        <v>505</v>
      </c>
      <c r="B510">
        <v>4.2263500000000002E-3</v>
      </c>
      <c r="C510">
        <v>8.5302399999999997E-3</v>
      </c>
      <c r="D510" s="1">
        <v>8.5109200000000002E-5</v>
      </c>
      <c r="E510">
        <v>-0.32410800000000001</v>
      </c>
      <c r="F510">
        <v>-1.22235</v>
      </c>
      <c r="G510">
        <v>4.2871699999999999E-2</v>
      </c>
      <c r="H510">
        <v>4.7368499999999999E-3</v>
      </c>
      <c r="I510">
        <v>-5.3937400000000002E-3</v>
      </c>
      <c r="J510">
        <v>1.0043E-2</v>
      </c>
      <c r="K510">
        <v>1.09867E-2</v>
      </c>
      <c r="L510">
        <v>-1.16436E-2</v>
      </c>
      <c r="M510">
        <v>0.55513400000000002</v>
      </c>
      <c r="N510">
        <v>1.4032899999999999E-4</v>
      </c>
      <c r="O510">
        <v>1.51352E-4</v>
      </c>
      <c r="P510">
        <v>1.31558E-3</v>
      </c>
      <c r="Q510">
        <v>-4.2642699999999999E-2</v>
      </c>
      <c r="R510">
        <v>17.822800000000001</v>
      </c>
      <c r="S510">
        <v>-2.0383200000000001E-2</v>
      </c>
      <c r="T510">
        <v>-1.3064199999999999</v>
      </c>
      <c r="U510">
        <v>-1.3690800000000001</v>
      </c>
      <c r="V510">
        <v>7.4976399999999999E-2</v>
      </c>
      <c r="W510">
        <f t="shared" si="452"/>
        <v>-1.3490626999999999</v>
      </c>
      <c r="X510">
        <f t="shared" si="453"/>
        <v>16.453720000000001</v>
      </c>
      <c r="Y510">
        <v>5.7958200000000001E-3</v>
      </c>
      <c r="Z510">
        <v>-7.3251200000000001E-3</v>
      </c>
      <c r="AA510">
        <v>9.4276299999999993E-3</v>
      </c>
      <c r="AB510">
        <v>1.07285E-2</v>
      </c>
      <c r="AC510">
        <v>-1.2257799999999999E-2</v>
      </c>
      <c r="AD510">
        <v>0.48048299999999999</v>
      </c>
      <c r="AE510">
        <v>2.7376599999999999E-4</v>
      </c>
      <c r="AF510">
        <v>3.3492500000000002E-4</v>
      </c>
      <c r="AG510">
        <v>2.6876000000000001E-3</v>
      </c>
      <c r="AH510">
        <v>0.16397999999999999</v>
      </c>
      <c r="AI510">
        <v>-17.978400000000001</v>
      </c>
      <c r="AJ510">
        <v>1.78449E-2</v>
      </c>
      <c r="AK510">
        <v>0.67013800000000001</v>
      </c>
      <c r="AL510">
        <v>-1.0511699999999999</v>
      </c>
      <c r="AM510">
        <v>1.9571399999999999E-2</v>
      </c>
      <c r="AN510">
        <f t="shared" si="454"/>
        <v>0.83411800000000003</v>
      </c>
      <c r="AO510">
        <f t="shared" si="455"/>
        <v>-19.02957</v>
      </c>
      <c r="AP510">
        <v>-7.0369100000000004E-3</v>
      </c>
      <c r="AQ510">
        <v>-7.7018199999999998E-3</v>
      </c>
      <c r="AR510">
        <v>8.7076800000000006E-3</v>
      </c>
      <c r="AS510">
        <v>1.3540099999999999E-3</v>
      </c>
      <c r="AT510">
        <v>-1.6092700000000001E-2</v>
      </c>
      <c r="AU510">
        <v>0.76621600000000001</v>
      </c>
      <c r="AV510">
        <v>1.7309899999999999E-4</v>
      </c>
      <c r="AW510">
        <v>1.6535399999999999E-4</v>
      </c>
      <c r="AX510">
        <v>1.6223500000000001E-3</v>
      </c>
      <c r="AY510">
        <v>8.4868900000000007</v>
      </c>
      <c r="AZ510">
        <v>15.132400000000001</v>
      </c>
      <c r="BA510">
        <v>-0.10724499999999999</v>
      </c>
      <c r="BB510">
        <v>-1.1642399999999999</v>
      </c>
      <c r="BC510">
        <v>-0.65881000000000001</v>
      </c>
      <c r="BD510">
        <v>0.28117500000000001</v>
      </c>
      <c r="BE510">
        <f t="shared" si="419"/>
        <v>7.3226500000000012</v>
      </c>
      <c r="BF510">
        <f t="shared" si="420"/>
        <v>14.47359</v>
      </c>
      <c r="BG510">
        <v>-4.4722000000000002E-4</v>
      </c>
      <c r="BH510">
        <v>-3.2419900000000001E-3</v>
      </c>
      <c r="BI510">
        <v>5.0394599999999999E-3</v>
      </c>
      <c r="BJ510">
        <v>3.3865399999999999E-3</v>
      </c>
      <c r="BK510">
        <v>-7.0757499999999996E-3</v>
      </c>
      <c r="BL510">
        <v>0.65140500000000001</v>
      </c>
      <c r="BM510">
        <v>2.15169E-4</v>
      </c>
      <c r="BN510">
        <v>2.5595000000000001E-4</v>
      </c>
      <c r="BO510">
        <v>2.03995E-3</v>
      </c>
      <c r="BP510">
        <v>-8.5213099999999997</v>
      </c>
      <c r="BQ510">
        <v>-14.4079</v>
      </c>
      <c r="BR510">
        <v>-7.1984000000000006E-2</v>
      </c>
      <c r="BS510">
        <v>0.47753400000000001</v>
      </c>
      <c r="BT510">
        <v>-1.78312</v>
      </c>
      <c r="BU510">
        <v>-0.178646</v>
      </c>
      <c r="BV510">
        <f t="shared" si="421"/>
        <v>-8.0437759999999994</v>
      </c>
      <c r="BW510">
        <f t="shared" si="422"/>
        <v>-16.191019999999998</v>
      </c>
      <c r="BX510">
        <v>1.73416E-3</v>
      </c>
      <c r="BY510">
        <v>-1.5983600000000001E-3</v>
      </c>
      <c r="BZ510">
        <v>3.7766599999999998E-3</v>
      </c>
      <c r="CA510">
        <v>4.1964100000000002E-3</v>
      </c>
      <c r="CB510">
        <v>-4.0606100000000001E-3</v>
      </c>
      <c r="CC510">
        <v>0.57797299999999996</v>
      </c>
      <c r="CD510">
        <v>1.16722E-4</v>
      </c>
      <c r="CE510">
        <v>1.22855E-4</v>
      </c>
      <c r="CF510">
        <v>1.10088E-3</v>
      </c>
      <c r="CG510">
        <v>-1784.51</v>
      </c>
      <c r="CH510">
        <v>-1784.51</v>
      </c>
      <c r="CI510">
        <v>-4.6680000000000001</v>
      </c>
      <c r="CJ510">
        <v>-2340.5300000000002</v>
      </c>
      <c r="CK510">
        <v>-7.0164700000000003E-3</v>
      </c>
      <c r="CL510">
        <f t="shared" si="401"/>
        <v>35.801200000000001</v>
      </c>
      <c r="CM510">
        <f t="shared" si="402"/>
        <v>35.550388847282001</v>
      </c>
      <c r="CN510">
        <f t="shared" si="456"/>
        <v>-7.0056632939119517E-3</v>
      </c>
      <c r="CO510">
        <f t="shared" si="403"/>
        <v>0.99811257065090764</v>
      </c>
      <c r="CP510">
        <f t="shared" si="423"/>
        <v>6.1449546453961501E-2</v>
      </c>
      <c r="CQ510">
        <f t="shared" si="424"/>
        <v>6.141088102801201E-2</v>
      </c>
      <c r="CR510">
        <f t="shared" si="457"/>
        <v>-2336.1124149855691</v>
      </c>
      <c r="CS510">
        <f t="shared" si="404"/>
        <v>5.6790151208275219</v>
      </c>
      <c r="CT510" s="1">
        <f t="shared" si="405"/>
        <v>5.9298153575250874E-3</v>
      </c>
      <c r="CU510" s="1">
        <f t="shared" si="406"/>
        <v>-6.5867053575250868E-3</v>
      </c>
      <c r="CV510" s="1">
        <f t="shared" si="407"/>
        <v>1.8692591017240481E-2</v>
      </c>
      <c r="CW510" s="1">
        <f t="shared" si="408"/>
        <v>-1.6631298683754984E-3</v>
      </c>
      <c r="CX510" s="1">
        <f t="shared" si="409"/>
        <v>1.006239868375499E-3</v>
      </c>
      <c r="CY510" s="1">
        <f t="shared" si="410"/>
        <v>-2.2337204725672761E-2</v>
      </c>
      <c r="CZ510" s="1">
        <f t="shared" si="425"/>
        <v>2.2337204725672761E-2</v>
      </c>
      <c r="DA510">
        <f t="shared" si="458"/>
        <v>0.25119804576400001</v>
      </c>
      <c r="DB510">
        <f t="shared" si="411"/>
        <v>3.0919244466666669E-2</v>
      </c>
      <c r="DC510">
        <f t="shared" si="426"/>
        <v>-8.4786672999999997</v>
      </c>
      <c r="DD510">
        <f t="shared" si="427"/>
        <v>-32.230699999999999</v>
      </c>
      <c r="DE510">
        <f t="shared" si="428"/>
        <v>33.327253437300968</v>
      </c>
      <c r="DF510">
        <f t="shared" si="429"/>
        <v>-8.3229100000000003</v>
      </c>
      <c r="DG510">
        <f t="shared" si="430"/>
        <v>-33.110799999999998</v>
      </c>
      <c r="DH510">
        <f t="shared" si="431"/>
        <v>34.140824645987976</v>
      </c>
      <c r="DI510">
        <f t="shared" si="432"/>
        <v>0.99993982429335704</v>
      </c>
      <c r="DJ510">
        <f t="shared" si="433"/>
        <v>-6.6947132999999992</v>
      </c>
      <c r="DK510">
        <f t="shared" si="434"/>
        <v>-32.644739999999999</v>
      </c>
      <c r="DL510">
        <f t="shared" si="435"/>
        <v>33.32413893616453</v>
      </c>
      <c r="DM510">
        <f t="shared" si="412"/>
        <v>-6.4885320000000011</v>
      </c>
      <c r="DN510">
        <f t="shared" si="413"/>
        <v>-33.503160000000001</v>
      </c>
      <c r="DO510">
        <f t="shared" si="436"/>
        <v>34.125690872136552</v>
      </c>
      <c r="DP510">
        <f t="shared" si="437"/>
        <v>0.99993980434245788</v>
      </c>
      <c r="DQ510">
        <f t="shared" si="438"/>
        <v>0.9984900480895017</v>
      </c>
      <c r="DR510">
        <f t="shared" si="439"/>
        <v>0.99848994819371761</v>
      </c>
      <c r="DS510">
        <f t="shared" si="440"/>
        <v>-0.2008968127525918</v>
      </c>
      <c r="DT510">
        <f t="shared" si="441"/>
        <v>-0.97961240836662022</v>
      </c>
      <c r="DU510" s="1">
        <f t="shared" si="442"/>
        <v>-1.0319290569333001E-3</v>
      </c>
      <c r="DV510" s="1">
        <f t="shared" si="443"/>
        <v>3.7503905693329984E-4</v>
      </c>
      <c r="DW510" s="1">
        <f t="shared" si="444"/>
        <v>-2.2452097685398187E-2</v>
      </c>
      <c r="DX510" s="1">
        <f t="shared" si="445"/>
        <v>2.2452097685398187E-2</v>
      </c>
      <c r="DY510" s="1"/>
      <c r="DZ510">
        <f t="shared" si="414"/>
        <v>-8.5295327000000007</v>
      </c>
      <c r="EA510">
        <f t="shared" si="415"/>
        <v>2.6904000000000003</v>
      </c>
      <c r="EB510">
        <f t="shared" si="416"/>
        <v>-5.9246381726887176E-2</v>
      </c>
      <c r="EC510">
        <f t="shared" si="446"/>
        <v>8.9437788568573904</v>
      </c>
      <c r="ED510">
        <f t="shared" si="447"/>
        <v>8.9280681280491461</v>
      </c>
      <c r="EE510">
        <f t="shared" si="417"/>
        <v>-8.6717127000000005</v>
      </c>
      <c r="EF510">
        <f t="shared" si="418"/>
        <v>1.9801300000000008</v>
      </c>
      <c r="EG510">
        <f t="shared" si="448"/>
        <v>-0.14217999999999975</v>
      </c>
      <c r="EH510">
        <f t="shared" si="449"/>
        <v>-0.71026999999999951</v>
      </c>
      <c r="EI510">
        <f t="shared" si="450"/>
        <v>0.72436083915407745</v>
      </c>
      <c r="EJ510">
        <f t="shared" si="451"/>
        <v>8.1132987424050493E-2</v>
      </c>
    </row>
    <row r="511" spans="1:140" x14ac:dyDescent="0.3">
      <c r="A511">
        <v>506</v>
      </c>
      <c r="B511">
        <v>4.2263500000000002E-3</v>
      </c>
      <c r="C511">
        <v>8.5302399999999997E-3</v>
      </c>
      <c r="D511" s="1">
        <v>8.5109200000000002E-5</v>
      </c>
      <c r="E511">
        <v>-0.32512099999999999</v>
      </c>
      <c r="F511">
        <v>-1.2258</v>
      </c>
      <c r="G511">
        <v>8.2322199999999998E-2</v>
      </c>
      <c r="H511">
        <v>4.7176700000000002E-3</v>
      </c>
      <c r="I511">
        <v>-5.42706E-3</v>
      </c>
      <c r="J511">
        <v>1.01092E-2</v>
      </c>
      <c r="K511">
        <v>1.1023E-2</v>
      </c>
      <c r="L511">
        <v>-1.17324E-2</v>
      </c>
      <c r="M511">
        <v>0.555952</v>
      </c>
      <c r="N511">
        <v>1.4054399999999999E-4</v>
      </c>
      <c r="O511">
        <v>1.51609E-4</v>
      </c>
      <c r="P511">
        <v>1.3175999999999999E-3</v>
      </c>
      <c r="Q511">
        <v>-4.2642699999999999E-2</v>
      </c>
      <c r="R511">
        <v>17.822800000000001</v>
      </c>
      <c r="S511">
        <v>-2.0383200000000001E-2</v>
      </c>
      <c r="T511">
        <v>-1.3123800000000001</v>
      </c>
      <c r="U511">
        <v>-1.37307</v>
      </c>
      <c r="V511">
        <v>0.114826</v>
      </c>
      <c r="W511">
        <f t="shared" si="452"/>
        <v>-1.3550227000000001</v>
      </c>
      <c r="X511">
        <f t="shared" si="453"/>
        <v>16.449730000000002</v>
      </c>
      <c r="Y511">
        <v>5.75174E-3</v>
      </c>
      <c r="Z511">
        <v>-7.4996899999999998E-3</v>
      </c>
      <c r="AA511">
        <v>9.4089699999999991E-3</v>
      </c>
      <c r="AB511">
        <v>1.0641599999999999E-2</v>
      </c>
      <c r="AC511">
        <v>-1.2389600000000001E-2</v>
      </c>
      <c r="AD511">
        <v>0.47765600000000003</v>
      </c>
      <c r="AE511">
        <v>2.7930300000000001E-4</v>
      </c>
      <c r="AF511">
        <v>3.41582E-4</v>
      </c>
      <c r="AG511">
        <v>2.74077E-3</v>
      </c>
      <c r="AH511">
        <v>0.16397999999999999</v>
      </c>
      <c r="AI511">
        <v>-17.978400000000001</v>
      </c>
      <c r="AJ511">
        <v>1.78449E-2</v>
      </c>
      <c r="AK511">
        <v>0.67367999999999995</v>
      </c>
      <c r="AL511">
        <v>-1.05332</v>
      </c>
      <c r="AM511">
        <v>5.9735099999999999E-2</v>
      </c>
      <c r="AN511">
        <f t="shared" si="454"/>
        <v>0.83765999999999996</v>
      </c>
      <c r="AO511">
        <f t="shared" si="455"/>
        <v>-19.03172</v>
      </c>
      <c r="AP511">
        <v>-7.0846499999999996E-3</v>
      </c>
      <c r="AQ511">
        <v>-7.8637199999999994E-3</v>
      </c>
      <c r="AR511">
        <v>8.8543600000000004E-3</v>
      </c>
      <c r="AS511">
        <v>1.39773E-3</v>
      </c>
      <c r="AT511">
        <v>-1.6346099999999999E-2</v>
      </c>
      <c r="AU511">
        <v>0.763293</v>
      </c>
      <c r="AV511">
        <v>1.7240300000000001E-4</v>
      </c>
      <c r="AW511">
        <v>1.64556E-4</v>
      </c>
      <c r="AX511">
        <v>1.6146000000000001E-3</v>
      </c>
      <c r="AY511">
        <v>8.4868900000000007</v>
      </c>
      <c r="AZ511">
        <v>15.132400000000001</v>
      </c>
      <c r="BA511">
        <v>-0.10724499999999999</v>
      </c>
      <c r="BB511">
        <v>-1.1695800000000001</v>
      </c>
      <c r="BC511">
        <v>-0.65934599999999999</v>
      </c>
      <c r="BD511">
        <v>0.321961</v>
      </c>
      <c r="BE511">
        <f t="shared" si="419"/>
        <v>7.3173100000000009</v>
      </c>
      <c r="BF511">
        <f t="shared" si="420"/>
        <v>14.473054000000001</v>
      </c>
      <c r="BG511">
        <v>-2.66054E-4</v>
      </c>
      <c r="BH511">
        <v>-3.35651E-3</v>
      </c>
      <c r="BI511">
        <v>5.1798800000000004E-3</v>
      </c>
      <c r="BJ511">
        <v>3.5951899999999998E-3</v>
      </c>
      <c r="BK511">
        <v>-7.2177500000000002E-3</v>
      </c>
      <c r="BL511">
        <v>0.64134599999999997</v>
      </c>
      <c r="BM511">
        <v>2.1348100000000001E-4</v>
      </c>
      <c r="BN511">
        <v>2.53918E-4</v>
      </c>
      <c r="BO511">
        <v>2.02382E-3</v>
      </c>
      <c r="BP511">
        <v>-8.5213099999999997</v>
      </c>
      <c r="BQ511">
        <v>-14.4079</v>
      </c>
      <c r="BR511">
        <v>-7.1984000000000006E-2</v>
      </c>
      <c r="BS511">
        <v>0.48108099999999998</v>
      </c>
      <c r="BT511">
        <v>-1.7893600000000001</v>
      </c>
      <c r="BU511">
        <v>-0.14288500000000001</v>
      </c>
      <c r="BV511">
        <f t="shared" si="421"/>
        <v>-8.0402290000000001</v>
      </c>
      <c r="BW511">
        <f t="shared" si="422"/>
        <v>-16.19726</v>
      </c>
      <c r="BX511">
        <v>1.58201E-3</v>
      </c>
      <c r="BY511">
        <v>-1.7397000000000001E-3</v>
      </c>
      <c r="BZ511">
        <v>3.6952E-3</v>
      </c>
      <c r="CA511">
        <v>3.973E-3</v>
      </c>
      <c r="CB511">
        <v>-4.1307000000000002E-3</v>
      </c>
      <c r="CC511">
        <v>0.57449600000000001</v>
      </c>
      <c r="CD511">
        <v>1.1241799999999999E-4</v>
      </c>
      <c r="CE511">
        <v>1.17663E-4</v>
      </c>
      <c r="CF511">
        <v>1.0551099999999999E-3</v>
      </c>
      <c r="CG511">
        <v>-1783.39</v>
      </c>
      <c r="CH511">
        <v>-1783.39</v>
      </c>
      <c r="CI511">
        <v>-4.6727999999999996</v>
      </c>
      <c r="CJ511">
        <v>-2342.9499999999998</v>
      </c>
      <c r="CK511">
        <v>-7.0517899999999996E-3</v>
      </c>
      <c r="CL511">
        <f t="shared" si="401"/>
        <v>35.801200000000001</v>
      </c>
      <c r="CM511">
        <f t="shared" si="402"/>
        <v>35.549137141784179</v>
      </c>
      <c r="CN511">
        <f t="shared" si="456"/>
        <v>-7.0406259627001999E-3</v>
      </c>
      <c r="CO511">
        <f t="shared" si="403"/>
        <v>0.99809595542321572</v>
      </c>
      <c r="CP511">
        <f t="shared" si="423"/>
        <v>6.171951255034247E-2</v>
      </c>
      <c r="CQ511">
        <f t="shared" si="424"/>
        <v>6.1680335341325006E-2</v>
      </c>
      <c r="CR511">
        <f t="shared" si="457"/>
        <v>-2338.4889187588233</v>
      </c>
      <c r="CS511">
        <f t="shared" si="404"/>
        <v>5.6847923260580746</v>
      </c>
      <c r="CT511" s="1">
        <f t="shared" si="405"/>
        <v>5.9237779428293422E-3</v>
      </c>
      <c r="CU511" s="1">
        <f t="shared" si="406"/>
        <v>-6.6331679428293412E-3</v>
      </c>
      <c r="CV511" s="1">
        <f t="shared" si="407"/>
        <v>1.8815481799771688E-2</v>
      </c>
      <c r="CW511" s="1">
        <f t="shared" si="408"/>
        <v>-1.6795033106818914E-3</v>
      </c>
      <c r="CX511" s="1">
        <f t="shared" si="409"/>
        <v>9.7011331068189242E-4</v>
      </c>
      <c r="CY511" s="1">
        <f t="shared" si="410"/>
        <v>-2.2465056801457078E-2</v>
      </c>
      <c r="CZ511" s="1">
        <f t="shared" si="425"/>
        <v>2.2465056801457078E-2</v>
      </c>
      <c r="DA511">
        <f t="shared" si="458"/>
        <v>0.25246254414800001</v>
      </c>
      <c r="DB511">
        <f t="shared" si="411"/>
        <v>3.107488793333334E-2</v>
      </c>
      <c r="DC511">
        <f t="shared" si="426"/>
        <v>-8.4786672999999997</v>
      </c>
      <c r="DD511">
        <f t="shared" si="427"/>
        <v>-32.230699999999999</v>
      </c>
      <c r="DE511">
        <f t="shared" si="428"/>
        <v>33.327253437300968</v>
      </c>
      <c r="DF511">
        <f t="shared" si="429"/>
        <v>-8.3229100000000003</v>
      </c>
      <c r="DG511">
        <f t="shared" si="430"/>
        <v>-33.110799999999998</v>
      </c>
      <c r="DH511">
        <f t="shared" si="431"/>
        <v>34.140824645987976</v>
      </c>
      <c r="DI511">
        <f t="shared" si="432"/>
        <v>0.99993982429335704</v>
      </c>
      <c r="DJ511">
        <f t="shared" si="433"/>
        <v>-6.6852062999999999</v>
      </c>
      <c r="DK511">
        <f t="shared" si="434"/>
        <v>-32.646990000000002</v>
      </c>
      <c r="DL511">
        <f t="shared" si="435"/>
        <v>33.324434568851423</v>
      </c>
      <c r="DM511">
        <f t="shared" si="412"/>
        <v>-6.4796500000000012</v>
      </c>
      <c r="DN511">
        <f t="shared" si="413"/>
        <v>-33.504773999999998</v>
      </c>
      <c r="DO511">
        <f t="shared" si="436"/>
        <v>34.125587832498589</v>
      </c>
      <c r="DP511">
        <f t="shared" si="437"/>
        <v>0.99994011681114581</v>
      </c>
      <c r="DQ511">
        <f t="shared" si="438"/>
        <v>0.9984739080104249</v>
      </c>
      <c r="DR511">
        <f t="shared" si="439"/>
        <v>0.99847538200783881</v>
      </c>
      <c r="DS511">
        <f t="shared" si="440"/>
        <v>-0.20060974436603668</v>
      </c>
      <c r="DT511">
        <f t="shared" si="441"/>
        <v>-0.97967123590794147</v>
      </c>
      <c r="DU511" s="1">
        <f t="shared" si="442"/>
        <v>-1.0452383269494653E-3</v>
      </c>
      <c r="DV511" s="1">
        <f t="shared" si="443"/>
        <v>3.3584832694946547E-4</v>
      </c>
      <c r="DW511" s="1">
        <f t="shared" si="444"/>
        <v>-2.2578570481483599E-2</v>
      </c>
      <c r="DX511" s="1">
        <f t="shared" si="445"/>
        <v>2.2578570481483599E-2</v>
      </c>
      <c r="DY511" s="1"/>
      <c r="DZ511">
        <f t="shared" si="414"/>
        <v>-8.5295327000000007</v>
      </c>
      <c r="EA511">
        <f t="shared" si="415"/>
        <v>2.6904000000000003</v>
      </c>
      <c r="EB511">
        <f t="shared" si="416"/>
        <v>-5.9246381726887176E-2</v>
      </c>
      <c r="EC511">
        <f t="shared" si="446"/>
        <v>8.9437788568573904</v>
      </c>
      <c r="ED511">
        <f t="shared" si="447"/>
        <v>8.9280681280491461</v>
      </c>
      <c r="EE511">
        <f t="shared" si="417"/>
        <v>-8.6723327000000019</v>
      </c>
      <c r="EF511">
        <f t="shared" si="418"/>
        <v>1.9766760000000012</v>
      </c>
      <c r="EG511">
        <f t="shared" si="448"/>
        <v>-0.14280000000000115</v>
      </c>
      <c r="EH511">
        <f t="shared" si="449"/>
        <v>-0.71372399999999914</v>
      </c>
      <c r="EI511">
        <f t="shared" si="450"/>
        <v>0.72786934828717653</v>
      </c>
      <c r="EJ511">
        <f t="shared" si="451"/>
        <v>8.152596259883399E-2</v>
      </c>
    </row>
    <row r="512" spans="1:140" x14ac:dyDescent="0.3">
      <c r="A512">
        <v>507</v>
      </c>
      <c r="B512">
        <v>4.2263500000000002E-3</v>
      </c>
      <c r="C512">
        <v>8.5302399999999997E-3</v>
      </c>
      <c r="D512" s="1">
        <v>8.5109200000000002E-5</v>
      </c>
      <c r="E512">
        <v>-0.32027699999999998</v>
      </c>
      <c r="F512">
        <v>-1.23437</v>
      </c>
      <c r="G512">
        <v>8.8622099999999995E-2</v>
      </c>
      <c r="H512">
        <v>4.7409499999999999E-3</v>
      </c>
      <c r="I512">
        <v>-5.4833800000000004E-3</v>
      </c>
      <c r="J512">
        <v>1.01654E-2</v>
      </c>
      <c r="K512">
        <v>1.10738E-2</v>
      </c>
      <c r="L512">
        <v>-1.1816200000000001E-2</v>
      </c>
      <c r="M512">
        <v>0.55547100000000005</v>
      </c>
      <c r="N512">
        <v>1.4101700000000001E-4</v>
      </c>
      <c r="O512">
        <v>1.5207400000000001E-4</v>
      </c>
      <c r="P512">
        <v>1.32168E-3</v>
      </c>
      <c r="Q512">
        <v>-4.2642699999999999E-2</v>
      </c>
      <c r="R512">
        <v>17.822800000000001</v>
      </c>
      <c r="S512">
        <v>-2.0383200000000001E-2</v>
      </c>
      <c r="T512">
        <v>-1.31264</v>
      </c>
      <c r="U512">
        <v>-1.38402</v>
      </c>
      <c r="V512">
        <v>0.121172</v>
      </c>
      <c r="W512">
        <f t="shared" si="452"/>
        <v>-1.3552827000000001</v>
      </c>
      <c r="X512">
        <f t="shared" si="453"/>
        <v>16.438780000000001</v>
      </c>
      <c r="Y512">
        <v>5.8791399999999997E-3</v>
      </c>
      <c r="Z512">
        <v>-7.8022600000000001E-3</v>
      </c>
      <c r="AA512">
        <v>9.5140399999999996E-3</v>
      </c>
      <c r="AB512">
        <v>1.07647E-2</v>
      </c>
      <c r="AC512">
        <v>-1.26879E-2</v>
      </c>
      <c r="AD512">
        <v>0.47273700000000002</v>
      </c>
      <c r="AE512">
        <v>2.7912299999999999E-4</v>
      </c>
      <c r="AF512">
        <v>3.4173100000000001E-4</v>
      </c>
      <c r="AG512">
        <v>2.7418899999999999E-3</v>
      </c>
      <c r="AH512">
        <v>0.16397999999999999</v>
      </c>
      <c r="AI512">
        <v>-17.978400000000001</v>
      </c>
      <c r="AJ512">
        <v>1.78449E-2</v>
      </c>
      <c r="AK512">
        <v>0.68452999999999997</v>
      </c>
      <c r="AL512">
        <v>-1.0603899999999999</v>
      </c>
      <c r="AM512">
        <v>6.4552600000000002E-2</v>
      </c>
      <c r="AN512">
        <f t="shared" si="454"/>
        <v>0.84850999999999999</v>
      </c>
      <c r="AO512">
        <f t="shared" si="455"/>
        <v>-19.038789999999999</v>
      </c>
      <c r="AP512">
        <v>-7.1005E-3</v>
      </c>
      <c r="AQ512">
        <v>-7.7888000000000002E-3</v>
      </c>
      <c r="AR512">
        <v>8.7811799999999995E-3</v>
      </c>
      <c r="AS512">
        <v>1.3530300000000001E-3</v>
      </c>
      <c r="AT512">
        <v>-1.6242300000000001E-2</v>
      </c>
      <c r="AU512">
        <v>0.76570199999999999</v>
      </c>
      <c r="AV512">
        <v>1.7191600000000001E-4</v>
      </c>
      <c r="AW512">
        <v>1.63855E-4</v>
      </c>
      <c r="AX512">
        <v>1.6078900000000001E-3</v>
      </c>
      <c r="AY512">
        <v>8.4868900000000007</v>
      </c>
      <c r="AZ512">
        <v>15.132400000000001</v>
      </c>
      <c r="BA512">
        <v>-0.10724499999999999</v>
      </c>
      <c r="BB512">
        <v>-1.17008</v>
      </c>
      <c r="BC512">
        <v>-0.66533699999999996</v>
      </c>
      <c r="BD512">
        <v>0.32943299999999998</v>
      </c>
      <c r="BE512">
        <f t="shared" si="419"/>
        <v>7.3168100000000003</v>
      </c>
      <c r="BF512">
        <f t="shared" si="420"/>
        <v>14.467063000000001</v>
      </c>
      <c r="BG512">
        <v>-3.75705E-4</v>
      </c>
      <c r="BH512">
        <v>-3.3209699999999999E-3</v>
      </c>
      <c r="BI512">
        <v>5.2143800000000002E-3</v>
      </c>
      <c r="BJ512">
        <v>3.5714200000000001E-3</v>
      </c>
      <c r="BK512">
        <v>-7.2680899999999996E-3</v>
      </c>
      <c r="BL512">
        <v>0.64887300000000003</v>
      </c>
      <c r="BM512">
        <v>2.1741299999999999E-4</v>
      </c>
      <c r="BN512">
        <v>2.5865600000000001E-4</v>
      </c>
      <c r="BO512">
        <v>2.0612199999999999E-3</v>
      </c>
      <c r="BP512">
        <v>-8.5213099999999997</v>
      </c>
      <c r="BQ512">
        <v>-14.4079</v>
      </c>
      <c r="BR512">
        <v>-7.1984000000000006E-2</v>
      </c>
      <c r="BS512">
        <v>0.49041699999999999</v>
      </c>
      <c r="BT512">
        <v>-1.8010999999999999</v>
      </c>
      <c r="BU512">
        <v>-0.13738400000000001</v>
      </c>
      <c r="BV512">
        <f t="shared" si="421"/>
        <v>-8.0308929999999989</v>
      </c>
      <c r="BW512">
        <f t="shared" si="422"/>
        <v>-16.209</v>
      </c>
      <c r="BX512">
        <v>1.78397E-3</v>
      </c>
      <c r="BY512">
        <v>-1.68622E-3</v>
      </c>
      <c r="BZ512">
        <v>3.83659E-3</v>
      </c>
      <c r="CA512">
        <v>4.2602100000000004E-3</v>
      </c>
      <c r="CB512">
        <v>-4.1624499999999998E-3</v>
      </c>
      <c r="CC512">
        <v>0.573291</v>
      </c>
      <c r="CD512">
        <v>1.18373E-4</v>
      </c>
      <c r="CE512">
        <v>1.2361699999999999E-4</v>
      </c>
      <c r="CF512">
        <v>1.10888E-3</v>
      </c>
      <c r="CG512">
        <v>-1782.14</v>
      </c>
      <c r="CH512">
        <v>-1782.14</v>
      </c>
      <c r="CI512">
        <v>-4.6856999999999998</v>
      </c>
      <c r="CJ512">
        <v>-2349.42</v>
      </c>
      <c r="CK512">
        <v>-7.1383100000000001E-3</v>
      </c>
      <c r="CL512">
        <f t="shared" si="401"/>
        <v>35.801200000000001</v>
      </c>
      <c r="CM512">
        <f t="shared" si="402"/>
        <v>35.545951603093613</v>
      </c>
      <c r="CN512">
        <f t="shared" si="456"/>
        <v>-7.1296045078485795E-3</v>
      </c>
      <c r="CO512">
        <f t="shared" si="403"/>
        <v>0.99807624778604431</v>
      </c>
      <c r="CP512">
        <f t="shared" si="423"/>
        <v>6.2038203299831673E-2</v>
      </c>
      <c r="CQ512">
        <f t="shared" si="424"/>
        <v>6.1998416151790435E-2</v>
      </c>
      <c r="CR512">
        <f t="shared" si="457"/>
        <v>-2344.9002980734881</v>
      </c>
      <c r="CS512">
        <f t="shared" si="404"/>
        <v>5.7003781856424762</v>
      </c>
      <c r="CT512" s="1">
        <f t="shared" si="405"/>
        <v>5.9597022363955731E-3</v>
      </c>
      <c r="CU512" s="1">
        <f t="shared" si="406"/>
        <v>-6.7021322363955737E-3</v>
      </c>
      <c r="CV512" s="1">
        <f t="shared" si="407"/>
        <v>1.8909159166196093E-2</v>
      </c>
      <c r="CW512" s="1">
        <f t="shared" si="408"/>
        <v>-1.7214969626438426E-3</v>
      </c>
      <c r="CX512" s="1">
        <f t="shared" si="409"/>
        <v>9.7906696264384203E-4</v>
      </c>
      <c r="CY512" s="1">
        <f t="shared" si="410"/>
        <v>-2.2596134781735014E-2</v>
      </c>
      <c r="CZ512" s="1">
        <f t="shared" si="425"/>
        <v>2.2596134781735014E-2</v>
      </c>
      <c r="DA512">
        <f t="shared" si="458"/>
        <v>0.25556006397200004</v>
      </c>
      <c r="DB512">
        <f t="shared" si="411"/>
        <v>3.145615273333334E-2</v>
      </c>
      <c r="DC512">
        <f t="shared" si="426"/>
        <v>-8.4786672999999997</v>
      </c>
      <c r="DD512">
        <f t="shared" si="427"/>
        <v>-32.230699999999999</v>
      </c>
      <c r="DE512">
        <f t="shared" si="428"/>
        <v>33.327253437300968</v>
      </c>
      <c r="DF512">
        <f t="shared" si="429"/>
        <v>-8.3229100000000003</v>
      </c>
      <c r="DG512">
        <f t="shared" si="430"/>
        <v>-33.110799999999998</v>
      </c>
      <c r="DH512">
        <f t="shared" si="431"/>
        <v>34.140824645987976</v>
      </c>
      <c r="DI512">
        <f t="shared" si="432"/>
        <v>0.99993982429335704</v>
      </c>
      <c r="DJ512">
        <f t="shared" si="433"/>
        <v>-6.6756102999999989</v>
      </c>
      <c r="DK512">
        <f t="shared" si="434"/>
        <v>-32.647779999999997</v>
      </c>
      <c r="DL512">
        <f t="shared" si="435"/>
        <v>33.323284829168117</v>
      </c>
      <c r="DM512">
        <f t="shared" si="412"/>
        <v>-6.4683000000000002</v>
      </c>
      <c r="DN512">
        <f t="shared" si="413"/>
        <v>-33.505853000000002</v>
      </c>
      <c r="DO512">
        <f t="shared" si="436"/>
        <v>34.124493991085188</v>
      </c>
      <c r="DP512">
        <f t="shared" si="437"/>
        <v>0.99993961575331702</v>
      </c>
      <c r="DQ512">
        <f t="shared" si="438"/>
        <v>0.99845802446201815</v>
      </c>
      <c r="DR512">
        <f t="shared" si="439"/>
        <v>0.99845696994144484</v>
      </c>
      <c r="DS512">
        <f t="shared" si="440"/>
        <v>-0.20032869911302345</v>
      </c>
      <c r="DT512">
        <f t="shared" si="441"/>
        <v>-0.97972874425102163</v>
      </c>
      <c r="DU512" s="1">
        <f t="shared" si="442"/>
        <v>-1.0827803244435824E-3</v>
      </c>
      <c r="DV512" s="1">
        <f t="shared" si="443"/>
        <v>3.4035032444358106E-4</v>
      </c>
      <c r="DW512" s="1">
        <f t="shared" si="444"/>
        <v>-2.2712398634778717E-2</v>
      </c>
      <c r="DX512" s="1">
        <f t="shared" si="445"/>
        <v>2.2712398634778717E-2</v>
      </c>
      <c r="DY512" s="1"/>
      <c r="DZ512">
        <f t="shared" si="414"/>
        <v>-8.5295327000000007</v>
      </c>
      <c r="EA512">
        <f t="shared" si="415"/>
        <v>2.6904000000000003</v>
      </c>
      <c r="EB512">
        <f t="shared" si="416"/>
        <v>-5.9246381726887176E-2</v>
      </c>
      <c r="EC512">
        <f t="shared" si="446"/>
        <v>8.9437788568573904</v>
      </c>
      <c r="ED512">
        <f t="shared" si="447"/>
        <v>8.9280681280491461</v>
      </c>
      <c r="EE512">
        <f t="shared" si="417"/>
        <v>-8.6720927000000003</v>
      </c>
      <c r="EF512">
        <f t="shared" si="418"/>
        <v>1.9717169999999999</v>
      </c>
      <c r="EG512">
        <f t="shared" si="448"/>
        <v>-0.14255999999999958</v>
      </c>
      <c r="EH512">
        <f t="shared" si="449"/>
        <v>-0.7186830000000004</v>
      </c>
      <c r="EI512">
        <f t="shared" si="450"/>
        <v>0.73268588637218912</v>
      </c>
      <c r="EJ512">
        <f t="shared" si="451"/>
        <v>8.206544527480962E-2</v>
      </c>
    </row>
    <row r="513" spans="1:140" x14ac:dyDescent="0.3">
      <c r="A513">
        <v>508</v>
      </c>
      <c r="B513">
        <v>4.2263500000000002E-3</v>
      </c>
      <c r="C513">
        <v>8.5302399999999997E-3</v>
      </c>
      <c r="D513" s="1">
        <v>8.5109200000000002E-5</v>
      </c>
      <c r="E513">
        <v>-0.319303</v>
      </c>
      <c r="F513">
        <v>-1.23638</v>
      </c>
      <c r="G513">
        <v>8.0272999999999997E-2</v>
      </c>
      <c r="H513">
        <v>4.7504799999999996E-3</v>
      </c>
      <c r="I513">
        <v>-5.5033399999999998E-3</v>
      </c>
      <c r="J513">
        <v>1.0185100000000001E-2</v>
      </c>
      <c r="K513">
        <v>1.10942E-2</v>
      </c>
      <c r="L513">
        <v>-1.1847099999999999E-2</v>
      </c>
      <c r="M513">
        <v>0.55540100000000003</v>
      </c>
      <c r="N513">
        <v>1.4124600000000001E-4</v>
      </c>
      <c r="O513">
        <v>1.52301E-4</v>
      </c>
      <c r="P513">
        <v>1.3239199999999999E-3</v>
      </c>
      <c r="Q513">
        <v>-4.2642699999999999E-2</v>
      </c>
      <c r="R513">
        <v>17.822800000000001</v>
      </c>
      <c r="S513">
        <v>-2.0383200000000001E-2</v>
      </c>
      <c r="T513">
        <v>-1.31348</v>
      </c>
      <c r="U513">
        <v>-1.3863000000000001</v>
      </c>
      <c r="V513">
        <v>0.115533</v>
      </c>
      <c r="W513">
        <f t="shared" si="452"/>
        <v>-1.3561227</v>
      </c>
      <c r="X513">
        <f t="shared" si="453"/>
        <v>16.436500000000002</v>
      </c>
      <c r="Y513">
        <v>5.94672E-3</v>
      </c>
      <c r="Z513">
        <v>-7.7787400000000001E-3</v>
      </c>
      <c r="AA513">
        <v>9.6130499999999997E-3</v>
      </c>
      <c r="AB513">
        <v>1.09035E-2</v>
      </c>
      <c r="AC513">
        <v>-1.27355E-2</v>
      </c>
      <c r="AD513">
        <v>0.474491</v>
      </c>
      <c r="AE513">
        <v>2.8154100000000001E-4</v>
      </c>
      <c r="AF513">
        <v>3.4440700000000002E-4</v>
      </c>
      <c r="AG513">
        <v>2.7635099999999998E-3</v>
      </c>
      <c r="AH513">
        <v>0.16397999999999999</v>
      </c>
      <c r="AI513">
        <v>-17.978400000000001</v>
      </c>
      <c r="AJ513">
        <v>1.78449E-2</v>
      </c>
      <c r="AK513">
        <v>0.68704699999999996</v>
      </c>
      <c r="AL513">
        <v>-1.06196</v>
      </c>
      <c r="AM513">
        <v>5.4583600000000003E-2</v>
      </c>
      <c r="AN513">
        <f t="shared" si="454"/>
        <v>0.85102699999999998</v>
      </c>
      <c r="AO513">
        <f t="shared" si="455"/>
        <v>-19.04036</v>
      </c>
      <c r="AP513">
        <v>-7.0888100000000001E-3</v>
      </c>
      <c r="AQ513">
        <v>-7.8458499999999997E-3</v>
      </c>
      <c r="AR513">
        <v>8.8503999999999996E-3</v>
      </c>
      <c r="AS513">
        <v>1.4005300000000001E-3</v>
      </c>
      <c r="AT513">
        <v>-1.6335200000000001E-2</v>
      </c>
      <c r="AU513">
        <v>0.76392800000000005</v>
      </c>
      <c r="AV513">
        <v>1.78013E-4</v>
      </c>
      <c r="AW513">
        <v>1.7000000000000001E-4</v>
      </c>
      <c r="AX513">
        <v>1.6677E-3</v>
      </c>
      <c r="AY513">
        <v>8.4868900000000007</v>
      </c>
      <c r="AZ513">
        <v>15.132400000000001</v>
      </c>
      <c r="BA513">
        <v>-0.10724499999999999</v>
      </c>
      <c r="BB513">
        <v>-1.1703399999999999</v>
      </c>
      <c r="BC513">
        <v>-0.66685099999999997</v>
      </c>
      <c r="BD513">
        <v>0.32333899999999999</v>
      </c>
      <c r="BE513">
        <f t="shared" si="419"/>
        <v>7.3165500000000012</v>
      </c>
      <c r="BF513">
        <f t="shared" si="420"/>
        <v>14.465549000000001</v>
      </c>
      <c r="BG513">
        <v>-4.41459E-4</v>
      </c>
      <c r="BH513">
        <v>-3.34002E-3</v>
      </c>
      <c r="BI513">
        <v>5.24831E-3</v>
      </c>
      <c r="BJ513">
        <v>3.5555000000000001E-3</v>
      </c>
      <c r="BK513">
        <v>-7.3369799999999999E-3</v>
      </c>
      <c r="BL513">
        <v>0.65184600000000004</v>
      </c>
      <c r="BM513">
        <v>2.1311100000000001E-4</v>
      </c>
      <c r="BN513">
        <v>2.5325499999999997E-4</v>
      </c>
      <c r="BO513">
        <v>2.0198099999999999E-3</v>
      </c>
      <c r="BP513">
        <v>-8.5213099999999997</v>
      </c>
      <c r="BQ513">
        <v>-14.4079</v>
      </c>
      <c r="BR513">
        <v>-7.1984000000000006E-2</v>
      </c>
      <c r="BS513">
        <v>0.492593</v>
      </c>
      <c r="BT513">
        <v>-1.80393</v>
      </c>
      <c r="BU513">
        <v>-0.148452</v>
      </c>
      <c r="BV513">
        <f t="shared" si="421"/>
        <v>-8.0287170000000003</v>
      </c>
      <c r="BW513">
        <f t="shared" si="422"/>
        <v>-16.211829999999999</v>
      </c>
      <c r="BX513">
        <v>1.70852E-3</v>
      </c>
      <c r="BY513">
        <v>-1.6262500000000001E-3</v>
      </c>
      <c r="BZ513">
        <v>3.7980599999999998E-3</v>
      </c>
      <c r="CA513">
        <v>4.1897100000000001E-3</v>
      </c>
      <c r="CB513">
        <v>-4.1074400000000004E-3</v>
      </c>
      <c r="CC513">
        <v>0.57885299999999995</v>
      </c>
      <c r="CD513">
        <v>1.1854E-4</v>
      </c>
      <c r="CE513">
        <v>1.24666E-4</v>
      </c>
      <c r="CF513">
        <v>1.1176199999999999E-3</v>
      </c>
      <c r="CG513">
        <v>-1781.83</v>
      </c>
      <c r="CH513">
        <v>-1781.83</v>
      </c>
      <c r="CI513">
        <v>-4.6853999999999996</v>
      </c>
      <c r="CJ513">
        <v>-2349.2600000000002</v>
      </c>
      <c r="CK513">
        <v>-7.1511999999999999E-3</v>
      </c>
      <c r="CL513">
        <f t="shared" si="401"/>
        <v>35.801200000000001</v>
      </c>
      <c r="CM513">
        <f t="shared" si="402"/>
        <v>35.545451259729568</v>
      </c>
      <c r="CN513">
        <f t="shared" si="456"/>
        <v>-7.1435801110139863E-3</v>
      </c>
      <c r="CO513">
        <f t="shared" si="403"/>
        <v>0.9980703224379297</v>
      </c>
      <c r="CP513">
        <f t="shared" si="423"/>
        <v>6.213370246284966E-2</v>
      </c>
      <c r="CQ513">
        <f t="shared" si="424"/>
        <v>6.2093731315222923E-2</v>
      </c>
      <c r="CR513">
        <f t="shared" si="457"/>
        <v>-2344.7266856905308</v>
      </c>
      <c r="CS513">
        <f t="shared" si="404"/>
        <v>5.6999561394508405</v>
      </c>
      <c r="CT513" s="1">
        <f t="shared" si="405"/>
        <v>5.9733659992804271E-3</v>
      </c>
      <c r="CU513" s="1">
        <f t="shared" si="406"/>
        <v>-6.7262259992804272E-3</v>
      </c>
      <c r="CV513" s="1">
        <f t="shared" si="407"/>
        <v>1.8942181387118253E-2</v>
      </c>
      <c r="CW513" s="1">
        <f t="shared" si="408"/>
        <v>-1.7360406437343942E-3</v>
      </c>
      <c r="CX513" s="1">
        <f t="shared" si="409"/>
        <v>9.8318064373439408E-4</v>
      </c>
      <c r="CY513" s="1">
        <f t="shared" si="410"/>
        <v>-2.2642696575765363E-2</v>
      </c>
      <c r="CZ513" s="1">
        <f t="shared" si="425"/>
        <v>2.2642696575765363E-2</v>
      </c>
      <c r="DA513">
        <f t="shared" si="458"/>
        <v>0.25602154144</v>
      </c>
      <c r="DB513">
        <f t="shared" si="411"/>
        <v>3.1512954666666669E-2</v>
      </c>
      <c r="DC513">
        <f t="shared" si="426"/>
        <v>-8.4786672999999997</v>
      </c>
      <c r="DD513">
        <f t="shared" si="427"/>
        <v>-32.230699999999999</v>
      </c>
      <c r="DE513">
        <f t="shared" si="428"/>
        <v>33.327253437300968</v>
      </c>
      <c r="DF513">
        <f t="shared" si="429"/>
        <v>-8.3229100000000003</v>
      </c>
      <c r="DG513">
        <f t="shared" si="430"/>
        <v>-33.110799999999998</v>
      </c>
      <c r="DH513">
        <f t="shared" si="431"/>
        <v>34.140824645987976</v>
      </c>
      <c r="DI513">
        <f t="shared" si="432"/>
        <v>0.99993982429335704</v>
      </c>
      <c r="DJ513">
        <f t="shared" si="433"/>
        <v>-6.6725943000000001</v>
      </c>
      <c r="DK513">
        <f t="shared" si="434"/>
        <v>-32.648330000000001</v>
      </c>
      <c r="DL513">
        <f t="shared" si="435"/>
        <v>33.323219629581004</v>
      </c>
      <c r="DM513">
        <f t="shared" si="412"/>
        <v>-6.465523000000001</v>
      </c>
      <c r="DN513">
        <f t="shared" si="413"/>
        <v>-33.505909000000003</v>
      </c>
      <c r="DO513">
        <f t="shared" si="436"/>
        <v>34.124022705123878</v>
      </c>
      <c r="DP513">
        <f t="shared" si="437"/>
        <v>0.99993974496044336</v>
      </c>
      <c r="DQ513">
        <f t="shared" si="438"/>
        <v>0.99845291429703542</v>
      </c>
      <c r="DR513">
        <f t="shared" si="439"/>
        <v>0.9984525122992941</v>
      </c>
      <c r="DS513">
        <f t="shared" si="440"/>
        <v>-0.20023858361143296</v>
      </c>
      <c r="DT513">
        <f t="shared" si="441"/>
        <v>-0.97974716617772717</v>
      </c>
      <c r="DU513" s="1">
        <f t="shared" si="442"/>
        <v>-1.095917346880638E-3</v>
      </c>
      <c r="DV513" s="1">
        <f t="shared" si="443"/>
        <v>3.4305734688063871E-4</v>
      </c>
      <c r="DW513" s="1">
        <f t="shared" si="444"/>
        <v>-2.2759947813277483E-2</v>
      </c>
      <c r="DX513" s="1">
        <f t="shared" si="445"/>
        <v>2.2759947813277483E-2</v>
      </c>
      <c r="DY513" s="1"/>
      <c r="DZ513">
        <f t="shared" si="414"/>
        <v>-8.5295327000000007</v>
      </c>
      <c r="EA513">
        <f t="shared" si="415"/>
        <v>2.6904000000000003</v>
      </c>
      <c r="EB513">
        <f t="shared" si="416"/>
        <v>-5.9246381726887176E-2</v>
      </c>
      <c r="EC513">
        <f t="shared" si="446"/>
        <v>8.9437788568573904</v>
      </c>
      <c r="ED513">
        <f t="shared" si="447"/>
        <v>8.9280681280491461</v>
      </c>
      <c r="EE513">
        <f t="shared" si="417"/>
        <v>-8.6726727000000015</v>
      </c>
      <c r="EF513">
        <f t="shared" si="418"/>
        <v>1.9709510000000012</v>
      </c>
      <c r="EG513">
        <f t="shared" si="448"/>
        <v>-0.14314000000000071</v>
      </c>
      <c r="EH513">
        <f t="shared" si="449"/>
        <v>-0.71944899999999912</v>
      </c>
      <c r="EI513">
        <f t="shared" si="450"/>
        <v>0.73355021859515457</v>
      </c>
      <c r="EJ513">
        <f t="shared" si="451"/>
        <v>8.2162255940965934E-2</v>
      </c>
    </row>
    <row r="514" spans="1:140" x14ac:dyDescent="0.3">
      <c r="A514">
        <v>509</v>
      </c>
      <c r="B514">
        <v>4.2263500000000002E-3</v>
      </c>
      <c r="C514">
        <v>8.5302399999999997E-3</v>
      </c>
      <c r="D514" s="1">
        <v>8.5109200000000002E-5</v>
      </c>
      <c r="E514">
        <v>-0.31845200000000001</v>
      </c>
      <c r="F514">
        <v>-1.23583</v>
      </c>
      <c r="G514">
        <v>7.7613299999999996E-2</v>
      </c>
      <c r="H514">
        <v>4.75611E-3</v>
      </c>
      <c r="I514">
        <v>-5.5012300000000002E-3</v>
      </c>
      <c r="J514">
        <v>1.0179199999999999E-2</v>
      </c>
      <c r="K514">
        <v>1.10931E-2</v>
      </c>
      <c r="L514">
        <v>-1.18383E-2</v>
      </c>
      <c r="M514">
        <v>0.55528200000000005</v>
      </c>
      <c r="N514">
        <v>1.4112E-4</v>
      </c>
      <c r="O514">
        <v>1.52223E-4</v>
      </c>
      <c r="P514">
        <v>1.32299E-3</v>
      </c>
      <c r="Q514">
        <v>-4.2642699999999999E-2</v>
      </c>
      <c r="R514">
        <v>17.822800000000001</v>
      </c>
      <c r="S514">
        <v>-2.0383200000000001E-2</v>
      </c>
      <c r="T514">
        <v>-1.3140000000000001</v>
      </c>
      <c r="U514">
        <v>-1.38575</v>
      </c>
      <c r="V514">
        <v>0.111986</v>
      </c>
      <c r="W514">
        <f t="shared" si="452"/>
        <v>-1.3566427000000001</v>
      </c>
      <c r="X514">
        <f t="shared" si="453"/>
        <v>16.437049999999999</v>
      </c>
      <c r="Y514">
        <v>5.7985099999999998E-3</v>
      </c>
      <c r="Z514">
        <v>-7.8565300000000005E-3</v>
      </c>
      <c r="AA514">
        <v>9.6296400000000001E-3</v>
      </c>
      <c r="AB514">
        <v>1.07834E-2</v>
      </c>
      <c r="AC514">
        <v>-1.2841399999999999E-2</v>
      </c>
      <c r="AD514">
        <v>0.47611999999999999</v>
      </c>
      <c r="AE514">
        <v>2.8079299999999999E-4</v>
      </c>
      <c r="AF514">
        <v>3.4356499999999999E-4</v>
      </c>
      <c r="AG514">
        <v>2.75683E-3</v>
      </c>
      <c r="AH514">
        <v>0.16397999999999999</v>
      </c>
      <c r="AI514">
        <v>-17.978400000000001</v>
      </c>
      <c r="AJ514">
        <v>1.78449E-2</v>
      </c>
      <c r="AK514">
        <v>0.68925999999999998</v>
      </c>
      <c r="AL514">
        <v>-1.06132</v>
      </c>
      <c r="AM514">
        <v>5.4399599999999999E-2</v>
      </c>
      <c r="AN514">
        <f t="shared" si="454"/>
        <v>0.85324</v>
      </c>
      <c r="AO514">
        <f t="shared" si="455"/>
        <v>-19.039719999999999</v>
      </c>
      <c r="AP514">
        <v>-7.1367000000000002E-3</v>
      </c>
      <c r="AQ514">
        <v>-7.8753199999999999E-3</v>
      </c>
      <c r="AR514">
        <v>8.8124299999999996E-3</v>
      </c>
      <c r="AS514">
        <v>1.32332E-3</v>
      </c>
      <c r="AT514">
        <v>-1.6335300000000001E-2</v>
      </c>
      <c r="AU514">
        <v>0.764351</v>
      </c>
      <c r="AV514">
        <v>1.73253E-4</v>
      </c>
      <c r="AW514">
        <v>1.6543300000000001E-4</v>
      </c>
      <c r="AX514">
        <v>1.62309E-3</v>
      </c>
      <c r="AY514">
        <v>8.4868900000000007</v>
      </c>
      <c r="AZ514">
        <v>15.132400000000001</v>
      </c>
      <c r="BA514">
        <v>-0.10724499999999999</v>
      </c>
      <c r="BB514">
        <v>-1.1710199999999999</v>
      </c>
      <c r="BC514">
        <v>-0.66523500000000002</v>
      </c>
      <c r="BD514">
        <v>0.32038299999999997</v>
      </c>
      <c r="BE514">
        <f t="shared" si="419"/>
        <v>7.3158700000000003</v>
      </c>
      <c r="BF514">
        <f t="shared" si="420"/>
        <v>14.467165000000001</v>
      </c>
      <c r="BG514">
        <v>-4.4075899999999999E-4</v>
      </c>
      <c r="BH514">
        <v>-3.4826800000000002E-3</v>
      </c>
      <c r="BI514">
        <v>5.2059999999999997E-3</v>
      </c>
      <c r="BJ514">
        <v>3.4630199999999998E-3</v>
      </c>
      <c r="BK514">
        <v>-7.3864600000000001E-3</v>
      </c>
      <c r="BL514">
        <v>0.64425299999999996</v>
      </c>
      <c r="BM514">
        <v>2.18175E-4</v>
      </c>
      <c r="BN514">
        <v>2.5967900000000002E-4</v>
      </c>
      <c r="BO514">
        <v>2.0686900000000002E-3</v>
      </c>
      <c r="BP514">
        <v>-8.5213099999999997</v>
      </c>
      <c r="BQ514">
        <v>-14.4079</v>
      </c>
      <c r="BR514">
        <v>-7.1984000000000006E-2</v>
      </c>
      <c r="BS514">
        <v>0.49474400000000002</v>
      </c>
      <c r="BT514">
        <v>-1.8038099999999999</v>
      </c>
      <c r="BU514">
        <v>-0.14821000000000001</v>
      </c>
      <c r="BV514">
        <f t="shared" si="421"/>
        <v>-8.026565999999999</v>
      </c>
      <c r="BW514">
        <f t="shared" si="422"/>
        <v>-16.21171</v>
      </c>
      <c r="BX514">
        <v>1.7889900000000001E-3</v>
      </c>
      <c r="BY514">
        <v>-1.542E-3</v>
      </c>
      <c r="BZ514">
        <v>3.9468300000000001E-3</v>
      </c>
      <c r="CA514">
        <v>4.4081399999999996E-3</v>
      </c>
      <c r="CB514">
        <v>-4.1611499999999997E-3</v>
      </c>
      <c r="CC514">
        <v>0.58616199999999996</v>
      </c>
      <c r="CD514">
        <v>1.16214E-4</v>
      </c>
      <c r="CE514">
        <v>1.21586E-4</v>
      </c>
      <c r="CF514">
        <v>1.0903600000000001E-3</v>
      </c>
      <c r="CG514">
        <v>-1781.52</v>
      </c>
      <c r="CH514">
        <v>-1781.52</v>
      </c>
      <c r="CI514">
        <v>-4.6863999999999999</v>
      </c>
      <c r="CJ514">
        <v>-2349.7399999999998</v>
      </c>
      <c r="CK514">
        <v>-7.1512199999999998E-3</v>
      </c>
      <c r="CL514">
        <f t="shared" si="401"/>
        <v>35.801200000000001</v>
      </c>
      <c r="CM514">
        <f t="shared" si="402"/>
        <v>35.545531240658924</v>
      </c>
      <c r="CN514">
        <f t="shared" si="456"/>
        <v>-7.141346081725672E-3</v>
      </c>
      <c r="CO514">
        <f t="shared" si="403"/>
        <v>0.99806554471803</v>
      </c>
      <c r="CP514">
        <f t="shared" si="423"/>
        <v>6.2210598616441626E-2</v>
      </c>
      <c r="CQ514">
        <f t="shared" si="424"/>
        <v>6.2170478900374831E-2</v>
      </c>
      <c r="CR514">
        <f t="shared" si="457"/>
        <v>-2345.1945330457438</v>
      </c>
      <c r="CS514">
        <f t="shared" si="404"/>
        <v>5.7010934615195259</v>
      </c>
      <c r="CT514" s="1">
        <f t="shared" si="405"/>
        <v>5.9797067071660206E-3</v>
      </c>
      <c r="CU514" s="1">
        <f t="shared" si="406"/>
        <v>-6.7248267071660216E-3</v>
      </c>
      <c r="CV514" s="1">
        <f t="shared" si="407"/>
        <v>1.8928082448037904E-2</v>
      </c>
      <c r="CW514" s="1">
        <f t="shared" si="408"/>
        <v>-1.7375716842891109E-3</v>
      </c>
      <c r="CX514" s="1">
        <f t="shared" si="409"/>
        <v>9.9245168428910985E-4</v>
      </c>
      <c r="CY514" s="1">
        <f t="shared" si="410"/>
        <v>-2.2632376075936367E-2</v>
      </c>
      <c r="CZ514" s="1">
        <f t="shared" si="425"/>
        <v>2.2632376075936367E-2</v>
      </c>
      <c r="DA514">
        <f t="shared" si="458"/>
        <v>0.25602225746399998</v>
      </c>
      <c r="DB514">
        <f t="shared" si="411"/>
        <v>3.1513042799999995E-2</v>
      </c>
      <c r="DC514">
        <f t="shared" si="426"/>
        <v>-8.4786672999999997</v>
      </c>
      <c r="DD514">
        <f t="shared" si="427"/>
        <v>-32.230699999999999</v>
      </c>
      <c r="DE514">
        <f t="shared" si="428"/>
        <v>33.327253437300968</v>
      </c>
      <c r="DF514">
        <f t="shared" si="429"/>
        <v>-8.3229100000000003</v>
      </c>
      <c r="DG514">
        <f t="shared" si="430"/>
        <v>-33.110799999999998</v>
      </c>
      <c r="DH514">
        <f t="shared" si="431"/>
        <v>34.140824645987976</v>
      </c>
      <c r="DI514">
        <f t="shared" si="432"/>
        <v>0.99993982429335704</v>
      </c>
      <c r="DJ514">
        <f t="shared" si="433"/>
        <v>-6.6699232999999989</v>
      </c>
      <c r="DK514">
        <f t="shared" si="434"/>
        <v>-32.648759999999996</v>
      </c>
      <c r="DL514">
        <f t="shared" si="435"/>
        <v>33.323106193232988</v>
      </c>
      <c r="DM514">
        <f t="shared" si="412"/>
        <v>-6.4626300000000008</v>
      </c>
      <c r="DN514">
        <f t="shared" si="413"/>
        <v>-33.506884999999997</v>
      </c>
      <c r="DO514">
        <f t="shared" si="436"/>
        <v>34.124433019760559</v>
      </c>
      <c r="DP514">
        <f t="shared" si="437"/>
        <v>0.99993966209189866</v>
      </c>
      <c r="DQ514">
        <f t="shared" si="438"/>
        <v>0.99844840070758245</v>
      </c>
      <c r="DR514">
        <f t="shared" si="439"/>
        <v>0.9984475778264198</v>
      </c>
      <c r="DS514">
        <f t="shared" si="440"/>
        <v>-0.20015911065801176</v>
      </c>
      <c r="DT514">
        <f t="shared" si="441"/>
        <v>-0.97976340532834438</v>
      </c>
      <c r="DU514" s="1">
        <f t="shared" si="442"/>
        <v>-1.0978265700039456E-3</v>
      </c>
      <c r="DV514" s="1">
        <f t="shared" si="443"/>
        <v>3.5270657000394546E-4</v>
      </c>
      <c r="DW514" s="1">
        <f t="shared" si="444"/>
        <v>-2.2750240175552841E-2</v>
      </c>
      <c r="DX514" s="1">
        <f t="shared" si="445"/>
        <v>2.2750240175552841E-2</v>
      </c>
      <c r="DY514" s="1"/>
      <c r="DZ514">
        <f t="shared" si="414"/>
        <v>-8.5295327000000007</v>
      </c>
      <c r="EA514">
        <f t="shared" si="415"/>
        <v>2.6904000000000003</v>
      </c>
      <c r="EB514">
        <f t="shared" si="416"/>
        <v>-5.9246381726887176E-2</v>
      </c>
      <c r="EC514">
        <f t="shared" si="446"/>
        <v>8.9437788568573904</v>
      </c>
      <c r="ED514">
        <f t="shared" si="447"/>
        <v>8.9280681280491461</v>
      </c>
      <c r="EE514">
        <f t="shared" si="417"/>
        <v>-8.6725127000000004</v>
      </c>
      <c r="EF514">
        <f t="shared" si="418"/>
        <v>1.9698849999999979</v>
      </c>
      <c r="EG514">
        <f t="shared" si="448"/>
        <v>-0.14297999999999966</v>
      </c>
      <c r="EH514">
        <f t="shared" si="449"/>
        <v>-0.72051500000000246</v>
      </c>
      <c r="EI514">
        <f t="shared" si="450"/>
        <v>0.73456459595123658</v>
      </c>
      <c r="EJ514">
        <f t="shared" si="451"/>
        <v>8.2275872609379921E-2</v>
      </c>
    </row>
    <row r="515" spans="1:140" x14ac:dyDescent="0.3">
      <c r="A515">
        <v>510</v>
      </c>
      <c r="B515">
        <v>4.2263500000000002E-3</v>
      </c>
      <c r="C515">
        <v>8.5302399999999997E-3</v>
      </c>
      <c r="D515" s="1">
        <v>8.5109200000000002E-5</v>
      </c>
      <c r="E515">
        <v>-0.31797700000000001</v>
      </c>
      <c r="F515">
        <v>-1.2383299999999999</v>
      </c>
      <c r="G515">
        <v>7.7814800000000003E-2</v>
      </c>
      <c r="H515">
        <v>4.7779099999999998E-3</v>
      </c>
      <c r="I515">
        <v>-5.5101200000000003E-3</v>
      </c>
      <c r="J515">
        <v>1.01945E-2</v>
      </c>
      <c r="K515">
        <v>1.11203E-2</v>
      </c>
      <c r="L515">
        <v>-1.18525E-2</v>
      </c>
      <c r="M515">
        <v>0.55499200000000004</v>
      </c>
      <c r="N515">
        <v>1.41018E-4</v>
      </c>
      <c r="O515">
        <v>1.5215199999999999E-4</v>
      </c>
      <c r="P515">
        <v>1.32238E-3</v>
      </c>
      <c r="Q515">
        <v>-4.2642699999999999E-2</v>
      </c>
      <c r="R515">
        <v>17.822800000000001</v>
      </c>
      <c r="S515">
        <v>-2.0383200000000001E-2</v>
      </c>
      <c r="T515">
        <v>-1.3147599999999999</v>
      </c>
      <c r="U515">
        <v>-1.38863</v>
      </c>
      <c r="V515">
        <v>0.10814</v>
      </c>
      <c r="W515">
        <f t="shared" si="452"/>
        <v>-1.3574027</v>
      </c>
      <c r="X515">
        <f t="shared" si="453"/>
        <v>16.434170000000002</v>
      </c>
      <c r="Y515">
        <v>5.8867900000000003E-3</v>
      </c>
      <c r="Z515">
        <v>-7.8893699999999997E-3</v>
      </c>
      <c r="AA515">
        <v>9.5642399999999999E-3</v>
      </c>
      <c r="AB515">
        <v>1.07933E-2</v>
      </c>
      <c r="AC515">
        <v>-1.2795900000000001E-2</v>
      </c>
      <c r="AD515">
        <v>0.47239199999999998</v>
      </c>
      <c r="AE515">
        <v>2.8399600000000001E-4</v>
      </c>
      <c r="AF515">
        <v>3.4766499999999999E-4</v>
      </c>
      <c r="AG515">
        <v>2.78963E-3</v>
      </c>
      <c r="AH515">
        <v>0.16397999999999999</v>
      </c>
      <c r="AI515">
        <v>-17.978400000000001</v>
      </c>
      <c r="AJ515">
        <v>1.78449E-2</v>
      </c>
      <c r="AK515">
        <v>0.69098499999999996</v>
      </c>
      <c r="AL515">
        <v>-1.06352</v>
      </c>
      <c r="AM515">
        <v>5.2668E-2</v>
      </c>
      <c r="AN515">
        <f t="shared" si="454"/>
        <v>0.85496499999999997</v>
      </c>
      <c r="AO515">
        <f t="shared" si="455"/>
        <v>-19.041920000000001</v>
      </c>
      <c r="AP515">
        <v>-7.2042199999999999E-3</v>
      </c>
      <c r="AQ515">
        <v>-7.8218100000000002E-3</v>
      </c>
      <c r="AR515">
        <v>8.8100299999999999E-3</v>
      </c>
      <c r="AS515">
        <v>1.3120600000000001E-3</v>
      </c>
      <c r="AT515">
        <v>-1.6338100000000001E-2</v>
      </c>
      <c r="AU515">
        <v>0.76779299999999995</v>
      </c>
      <c r="AV515">
        <v>1.7484400000000001E-4</v>
      </c>
      <c r="AW515">
        <v>1.6677200000000001E-4</v>
      </c>
      <c r="AX515">
        <v>1.63623E-3</v>
      </c>
      <c r="AY515">
        <v>8.4868900000000007</v>
      </c>
      <c r="AZ515">
        <v>15.132400000000001</v>
      </c>
      <c r="BA515">
        <v>-0.10724499999999999</v>
      </c>
      <c r="BB515">
        <v>-1.17106</v>
      </c>
      <c r="BC515">
        <v>-0.66701900000000003</v>
      </c>
      <c r="BD515">
        <v>0.31419000000000002</v>
      </c>
      <c r="BE515">
        <f t="shared" si="419"/>
        <v>7.3158300000000009</v>
      </c>
      <c r="BF515">
        <f t="shared" si="420"/>
        <v>14.465381000000001</v>
      </c>
      <c r="BG515">
        <v>-3.6766300000000001E-4</v>
      </c>
      <c r="BH515">
        <v>-3.4544799999999998E-3</v>
      </c>
      <c r="BI515">
        <v>5.0887800000000002E-3</v>
      </c>
      <c r="BJ515">
        <v>3.40771E-3</v>
      </c>
      <c r="BK515">
        <v>-7.2298500000000003E-3</v>
      </c>
      <c r="BL515">
        <v>0.63917599999999997</v>
      </c>
      <c r="BM515">
        <v>2.1631999999999999E-4</v>
      </c>
      <c r="BN515">
        <v>2.5741099999999998E-4</v>
      </c>
      <c r="BO515">
        <v>2.05098E-3</v>
      </c>
      <c r="BP515">
        <v>-8.5213099999999997</v>
      </c>
      <c r="BQ515">
        <v>-14.4079</v>
      </c>
      <c r="BR515">
        <v>-7.1984000000000006E-2</v>
      </c>
      <c r="BS515">
        <v>0.49601000000000001</v>
      </c>
      <c r="BT515">
        <v>-1.80691</v>
      </c>
      <c r="BU515">
        <v>-0.14177600000000001</v>
      </c>
      <c r="BV515">
        <f t="shared" si="421"/>
        <v>-8.0252999999999997</v>
      </c>
      <c r="BW515">
        <f t="shared" si="422"/>
        <v>-16.21481</v>
      </c>
      <c r="BX515">
        <v>1.63299E-3</v>
      </c>
      <c r="BY515">
        <v>-1.73142E-3</v>
      </c>
      <c r="BZ515">
        <v>3.8242300000000001E-3</v>
      </c>
      <c r="CA515">
        <v>4.1291699999999997E-3</v>
      </c>
      <c r="CB515">
        <v>-4.2275999999999998E-3</v>
      </c>
      <c r="CC515">
        <v>0.57846299999999995</v>
      </c>
      <c r="CD515">
        <v>1.17175E-4</v>
      </c>
      <c r="CE515">
        <v>1.22118E-4</v>
      </c>
      <c r="CF515">
        <v>1.0954300000000001E-3</v>
      </c>
      <c r="CG515">
        <v>-1781.21</v>
      </c>
      <c r="CH515">
        <v>-1781.21</v>
      </c>
      <c r="CI515">
        <v>-4.6879999999999997</v>
      </c>
      <c r="CJ515">
        <v>-2350.5500000000002</v>
      </c>
      <c r="CK515">
        <v>-7.1654800000000001E-3</v>
      </c>
      <c r="CL515">
        <f t="shared" si="401"/>
        <v>35.801200000000001</v>
      </c>
      <c r="CM515">
        <f t="shared" si="402"/>
        <v>35.545007139232695</v>
      </c>
      <c r="CN515">
        <f t="shared" si="456"/>
        <v>-7.1559852956690484E-3</v>
      </c>
      <c r="CO515">
        <f t="shared" si="403"/>
        <v>0.99806113024642984</v>
      </c>
      <c r="CP515">
        <f t="shared" si="423"/>
        <v>6.2281564105249876E-2</v>
      </c>
      <c r="CQ515">
        <f t="shared" si="424"/>
        <v>6.2241306953012408E-2</v>
      </c>
      <c r="CR515">
        <f t="shared" si="457"/>
        <v>-2345.9925897007461</v>
      </c>
      <c r="CS515">
        <f t="shared" si="404"/>
        <v>5.703033511913489</v>
      </c>
      <c r="CT515" s="1">
        <f t="shared" si="405"/>
        <v>6.0046318826006946E-3</v>
      </c>
      <c r="CU515" s="1">
        <f t="shared" si="406"/>
        <v>-6.7368418826006951E-3</v>
      </c>
      <c r="CV515" s="1">
        <f t="shared" si="407"/>
        <v>1.8952829038736799E-2</v>
      </c>
      <c r="CW515" s="1">
        <f t="shared" si="408"/>
        <v>-1.7419592632999855E-3</v>
      </c>
      <c r="CX515" s="1">
        <f t="shared" si="409"/>
        <v>1.009749263299985E-3</v>
      </c>
      <c r="CY515" s="1">
        <f t="shared" si="410"/>
        <v>-2.2671192788769123E-2</v>
      </c>
      <c r="CZ515" s="1">
        <f t="shared" si="425"/>
        <v>2.2671192788769123E-2</v>
      </c>
      <c r="DA515">
        <f t="shared" si="458"/>
        <v>0.25653278257600004</v>
      </c>
      <c r="DB515">
        <f t="shared" si="411"/>
        <v>3.1575881866666676E-2</v>
      </c>
      <c r="DC515">
        <f t="shared" si="426"/>
        <v>-8.4786672999999997</v>
      </c>
      <c r="DD515">
        <f t="shared" si="427"/>
        <v>-32.230699999999999</v>
      </c>
      <c r="DE515">
        <f t="shared" si="428"/>
        <v>33.327253437300968</v>
      </c>
      <c r="DF515">
        <f t="shared" si="429"/>
        <v>-8.3229100000000003</v>
      </c>
      <c r="DG515">
        <f t="shared" si="430"/>
        <v>-33.110799999999998</v>
      </c>
      <c r="DH515">
        <f t="shared" si="431"/>
        <v>34.140824645987976</v>
      </c>
      <c r="DI515">
        <f t="shared" si="432"/>
        <v>0.99993982429335704</v>
      </c>
      <c r="DJ515">
        <f t="shared" si="433"/>
        <v>-6.6678972999999999</v>
      </c>
      <c r="DK515">
        <f t="shared" si="434"/>
        <v>-32.648980000000002</v>
      </c>
      <c r="DL515">
        <f t="shared" si="435"/>
        <v>33.322916280598058</v>
      </c>
      <c r="DM515">
        <f t="shared" si="412"/>
        <v>-6.460865000000001</v>
      </c>
      <c r="DN515">
        <f t="shared" si="413"/>
        <v>-33.507300999999998</v>
      </c>
      <c r="DO515">
        <f t="shared" si="436"/>
        <v>34.124507276337717</v>
      </c>
      <c r="DP515">
        <f t="shared" si="437"/>
        <v>0.9999397476907208</v>
      </c>
      <c r="DQ515">
        <f t="shared" si="438"/>
        <v>0.99844500820687077</v>
      </c>
      <c r="DR515">
        <f t="shared" si="439"/>
        <v>0.99844461905079607</v>
      </c>
      <c r="DS515">
        <f t="shared" si="440"/>
        <v>-0.20009945239643739</v>
      </c>
      <c r="DT515">
        <f t="shared" si="441"/>
        <v>-0.97977559122007429</v>
      </c>
      <c r="DU515" s="1">
        <f t="shared" si="442"/>
        <v>-1.100873799499677E-3</v>
      </c>
      <c r="DV515" s="1">
        <f t="shared" si="443"/>
        <v>3.6866379949967651E-4</v>
      </c>
      <c r="DW515" s="1">
        <f t="shared" si="444"/>
        <v>-2.2790246631531383E-2</v>
      </c>
      <c r="DX515" s="1">
        <f t="shared" si="445"/>
        <v>2.2790246631531383E-2</v>
      </c>
      <c r="DY515" s="1"/>
      <c r="DZ515">
        <f t="shared" si="414"/>
        <v>-8.5295327000000007</v>
      </c>
      <c r="EA515">
        <f t="shared" si="415"/>
        <v>2.6904000000000003</v>
      </c>
      <c r="EB515">
        <f t="shared" si="416"/>
        <v>-5.9246381726887176E-2</v>
      </c>
      <c r="EC515">
        <f t="shared" si="446"/>
        <v>8.9437788568573904</v>
      </c>
      <c r="ED515">
        <f t="shared" si="447"/>
        <v>8.9280681280491461</v>
      </c>
      <c r="EE515">
        <f t="shared" si="417"/>
        <v>-8.6732327000000016</v>
      </c>
      <c r="EF515">
        <f t="shared" si="418"/>
        <v>1.968789000000001</v>
      </c>
      <c r="EG515">
        <f t="shared" si="448"/>
        <v>-0.14370000000000083</v>
      </c>
      <c r="EH515">
        <f t="shared" si="449"/>
        <v>-0.72161099999999934</v>
      </c>
      <c r="EI515">
        <f t="shared" si="450"/>
        <v>0.73577994354358378</v>
      </c>
      <c r="EJ515">
        <f t="shared" si="451"/>
        <v>8.2411999213132969E-2</v>
      </c>
    </row>
    <row r="516" spans="1:140" x14ac:dyDescent="0.3">
      <c r="A516">
        <v>511</v>
      </c>
      <c r="B516">
        <v>4.2263500000000002E-3</v>
      </c>
      <c r="C516">
        <v>8.5302399999999997E-3</v>
      </c>
      <c r="D516" s="1">
        <v>8.5109200000000002E-5</v>
      </c>
      <c r="E516">
        <v>-0.313448</v>
      </c>
      <c r="F516">
        <v>-1.2482</v>
      </c>
      <c r="G516">
        <v>6.2059799999999998E-2</v>
      </c>
      <c r="H516">
        <v>4.7843299999999998E-3</v>
      </c>
      <c r="I516">
        <v>-5.5716699999999999E-3</v>
      </c>
      <c r="J516">
        <v>1.03111E-2</v>
      </c>
      <c r="K516">
        <v>1.1214E-2</v>
      </c>
      <c r="L516">
        <v>-1.2001299999999999E-2</v>
      </c>
      <c r="M516">
        <v>0.55592699999999995</v>
      </c>
      <c r="N516">
        <v>1.4163000000000001E-4</v>
      </c>
      <c r="O516">
        <v>1.52769E-4</v>
      </c>
      <c r="P516">
        <v>1.32781E-3</v>
      </c>
      <c r="Q516">
        <v>-4.2642699999999999E-2</v>
      </c>
      <c r="R516">
        <v>17.822800000000001</v>
      </c>
      <c r="S516">
        <v>-2.0383200000000001E-2</v>
      </c>
      <c r="T516">
        <v>-1.3178399999999999</v>
      </c>
      <c r="U516">
        <v>-1.40011</v>
      </c>
      <c r="V516">
        <v>9.4490500000000005E-2</v>
      </c>
      <c r="W516">
        <f t="shared" si="452"/>
        <v>-1.3604826999999999</v>
      </c>
      <c r="X516">
        <f t="shared" si="453"/>
        <v>16.422689999999999</v>
      </c>
      <c r="Y516">
        <v>6.0546899999999997E-3</v>
      </c>
      <c r="Z516">
        <v>-7.9908700000000006E-3</v>
      </c>
      <c r="AA516">
        <v>9.5471600000000007E-3</v>
      </c>
      <c r="AB516">
        <v>1.0893099999999999E-2</v>
      </c>
      <c r="AC516">
        <v>-1.28293E-2</v>
      </c>
      <c r="AD516">
        <v>0.46730899999999997</v>
      </c>
      <c r="AE516">
        <v>2.8492099999999999E-4</v>
      </c>
      <c r="AF516">
        <v>3.4864199999999997E-4</v>
      </c>
      <c r="AG516">
        <v>2.7976699999999999E-3</v>
      </c>
      <c r="AH516">
        <v>0.16397999999999999</v>
      </c>
      <c r="AI516">
        <v>-17.978400000000001</v>
      </c>
      <c r="AJ516">
        <v>1.78449E-2</v>
      </c>
      <c r="AK516">
        <v>0.70306999999999997</v>
      </c>
      <c r="AL516">
        <v>-1.07155</v>
      </c>
      <c r="AM516">
        <v>3.6434899999999999E-2</v>
      </c>
      <c r="AN516">
        <f t="shared" si="454"/>
        <v>0.86704999999999999</v>
      </c>
      <c r="AO516">
        <f t="shared" si="455"/>
        <v>-19.049949999999999</v>
      </c>
      <c r="AP516">
        <v>-7.1319E-3</v>
      </c>
      <c r="AQ516">
        <v>-7.7620299999999996E-3</v>
      </c>
      <c r="AR516">
        <v>8.9357900000000007E-3</v>
      </c>
      <c r="AS516">
        <v>1.50406E-3</v>
      </c>
      <c r="AT516">
        <v>-1.6397999999999999E-2</v>
      </c>
      <c r="AU516">
        <v>0.76766999999999996</v>
      </c>
      <c r="AV516">
        <v>1.7624399999999999E-4</v>
      </c>
      <c r="AW516">
        <v>1.6800499999999999E-4</v>
      </c>
      <c r="AX516">
        <v>1.6489300000000001E-3</v>
      </c>
      <c r="AY516">
        <v>8.4868900000000007</v>
      </c>
      <c r="AZ516">
        <v>15.132400000000001</v>
      </c>
      <c r="BA516">
        <v>-0.10724499999999999</v>
      </c>
      <c r="BB516">
        <v>-1.1732800000000001</v>
      </c>
      <c r="BC516">
        <v>-0.67315199999999997</v>
      </c>
      <c r="BD516">
        <v>0.30948599999999998</v>
      </c>
      <c r="BE516">
        <f t="shared" si="419"/>
        <v>7.3136100000000006</v>
      </c>
      <c r="BF516">
        <f t="shared" si="420"/>
        <v>14.459248000000001</v>
      </c>
      <c r="BG516">
        <v>-3.8347899999999999E-4</v>
      </c>
      <c r="BH516">
        <v>-3.3381700000000001E-3</v>
      </c>
      <c r="BI516">
        <v>5.27181E-3</v>
      </c>
      <c r="BJ516">
        <v>3.6156999999999999E-3</v>
      </c>
      <c r="BK516">
        <v>-7.3373400000000004E-3</v>
      </c>
      <c r="BL516">
        <v>0.65001100000000001</v>
      </c>
      <c r="BM516">
        <v>2.18125E-4</v>
      </c>
      <c r="BN516">
        <v>2.5946500000000001E-4</v>
      </c>
      <c r="BO516">
        <v>2.0678599999999999E-3</v>
      </c>
      <c r="BP516">
        <v>-8.5213099999999997</v>
      </c>
      <c r="BQ516">
        <v>-14.4079</v>
      </c>
      <c r="BR516">
        <v>-7.1984000000000006E-2</v>
      </c>
      <c r="BS516">
        <v>0.50720100000000001</v>
      </c>
      <c r="BT516">
        <v>-1.8213900000000001</v>
      </c>
      <c r="BU516">
        <v>-0.174148</v>
      </c>
      <c r="BV516">
        <f t="shared" si="421"/>
        <v>-8.0141089999999995</v>
      </c>
      <c r="BW516">
        <f t="shared" si="422"/>
        <v>-16.229289999999999</v>
      </c>
      <c r="BX516">
        <v>1.82485E-3</v>
      </c>
      <c r="BY516">
        <v>-1.6477600000000001E-3</v>
      </c>
      <c r="BZ516">
        <v>3.8256800000000001E-3</v>
      </c>
      <c r="CA516">
        <v>4.2904199999999997E-3</v>
      </c>
      <c r="CB516">
        <v>-4.1133400000000001E-3</v>
      </c>
      <c r="CC516">
        <v>0.57252499999999995</v>
      </c>
      <c r="CD516">
        <v>1.15884E-4</v>
      </c>
      <c r="CE516">
        <v>1.21822E-4</v>
      </c>
      <c r="CF516">
        <v>1.0920000000000001E-3</v>
      </c>
      <c r="CG516">
        <v>-1779.58</v>
      </c>
      <c r="CH516">
        <v>-1779.58</v>
      </c>
      <c r="CI516">
        <v>-4.7018000000000004</v>
      </c>
      <c r="CJ516">
        <v>-2357.5</v>
      </c>
      <c r="CK516">
        <v>-7.23283E-3</v>
      </c>
      <c r="CL516">
        <f t="shared" si="401"/>
        <v>35.801200000000001</v>
      </c>
      <c r="CM516">
        <f t="shared" si="402"/>
        <v>35.542511032553243</v>
      </c>
      <c r="CN516">
        <f t="shared" si="456"/>
        <v>-7.2257066089058053E-3</v>
      </c>
      <c r="CO516">
        <f t="shared" si="403"/>
        <v>0.99803415598607392</v>
      </c>
      <c r="CP516">
        <f t="shared" si="423"/>
        <v>6.2713450586549424E-2</v>
      </c>
      <c r="CQ516">
        <f t="shared" si="424"/>
        <v>6.267235024446674E-2</v>
      </c>
      <c r="CR516">
        <f t="shared" si="457"/>
        <v>-2352.8655227371692</v>
      </c>
      <c r="CS516">
        <f t="shared" si="404"/>
        <v>5.7197413939434396</v>
      </c>
      <c r="CT516" s="1">
        <f t="shared" si="405"/>
        <v>6.0335544623387628E-3</v>
      </c>
      <c r="CU516" s="1">
        <f t="shared" si="406"/>
        <v>-6.8208944623387637E-3</v>
      </c>
      <c r="CV516" s="1">
        <f t="shared" si="407"/>
        <v>1.9164681361370371E-2</v>
      </c>
      <c r="CW516" s="1">
        <f t="shared" si="408"/>
        <v>-1.7717834706686489E-3</v>
      </c>
      <c r="CX516" s="1">
        <f t="shared" si="409"/>
        <v>9.8444347066864793E-4</v>
      </c>
      <c r="CY516" s="1">
        <f t="shared" si="410"/>
        <v>-2.2911243569213927E-2</v>
      </c>
      <c r="CZ516" s="1">
        <f t="shared" si="425"/>
        <v>2.2911243569213927E-2</v>
      </c>
      <c r="DA516">
        <f t="shared" si="458"/>
        <v>0.25894399339599999</v>
      </c>
      <c r="DB516">
        <f t="shared" si="411"/>
        <v>3.1872670866666668E-2</v>
      </c>
      <c r="DC516">
        <f t="shared" si="426"/>
        <v>-8.4786672999999997</v>
      </c>
      <c r="DD516">
        <f t="shared" si="427"/>
        <v>-32.230699999999999</v>
      </c>
      <c r="DE516">
        <f t="shared" si="428"/>
        <v>33.327253437300968</v>
      </c>
      <c r="DF516">
        <f t="shared" si="429"/>
        <v>-8.3229100000000003</v>
      </c>
      <c r="DG516">
        <f t="shared" si="430"/>
        <v>-33.110799999999998</v>
      </c>
      <c r="DH516">
        <f t="shared" si="431"/>
        <v>34.140824645987976</v>
      </c>
      <c r="DI516">
        <f t="shared" si="432"/>
        <v>0.99993982429335704</v>
      </c>
      <c r="DJ516">
        <f t="shared" si="433"/>
        <v>-6.6536262999999991</v>
      </c>
      <c r="DK516">
        <f t="shared" si="434"/>
        <v>-32.651979999999995</v>
      </c>
      <c r="DL516">
        <f t="shared" si="435"/>
        <v>33.323003178892073</v>
      </c>
      <c r="DM516">
        <f t="shared" si="412"/>
        <v>-6.4465600000000007</v>
      </c>
      <c r="DN516">
        <f t="shared" si="413"/>
        <v>-33.509197999999998</v>
      </c>
      <c r="DO516">
        <f t="shared" si="436"/>
        <v>34.123664610308253</v>
      </c>
      <c r="DP516">
        <f t="shared" si="437"/>
        <v>0.99993991730465448</v>
      </c>
      <c r="DQ516">
        <f t="shared" si="438"/>
        <v>0.99842051746621518</v>
      </c>
      <c r="DR516">
        <f t="shared" si="439"/>
        <v>0.99842099395498607</v>
      </c>
      <c r="DS516">
        <f t="shared" si="440"/>
        <v>-0.19967066786509305</v>
      </c>
      <c r="DT516">
        <f t="shared" si="441"/>
        <v>-0.9798630641035041</v>
      </c>
      <c r="DU516" s="1">
        <f t="shared" si="442"/>
        <v>-1.1240614781984027E-3</v>
      </c>
      <c r="DV516" s="1">
        <f t="shared" si="443"/>
        <v>3.3672147819840265E-4</v>
      </c>
      <c r="DW516" s="1">
        <f t="shared" si="444"/>
        <v>-2.3030153755333477E-2</v>
      </c>
      <c r="DX516" s="1">
        <f t="shared" si="445"/>
        <v>2.3030153755333477E-2</v>
      </c>
      <c r="DY516" s="1"/>
      <c r="DZ516">
        <f t="shared" si="414"/>
        <v>-8.5295327000000007</v>
      </c>
      <c r="EA516">
        <f t="shared" si="415"/>
        <v>2.6904000000000003</v>
      </c>
      <c r="EB516">
        <f t="shared" si="416"/>
        <v>-5.9246381726887176E-2</v>
      </c>
      <c r="EC516">
        <f t="shared" si="446"/>
        <v>8.9437788568573904</v>
      </c>
      <c r="ED516">
        <f t="shared" si="447"/>
        <v>8.9280681280491461</v>
      </c>
      <c r="EE516">
        <f t="shared" si="417"/>
        <v>-8.674092700000001</v>
      </c>
      <c r="EF516">
        <f t="shared" si="418"/>
        <v>1.9634419999999988</v>
      </c>
      <c r="EG516">
        <f t="shared" si="448"/>
        <v>-0.14456000000000024</v>
      </c>
      <c r="EH516">
        <f t="shared" si="449"/>
        <v>-0.72695800000000155</v>
      </c>
      <c r="EI516">
        <f t="shared" si="450"/>
        <v>0.74119196390948705</v>
      </c>
      <c r="EJ516">
        <f t="shared" si="451"/>
        <v>8.3018179664299155E-2</v>
      </c>
    </row>
    <row r="517" spans="1:140" x14ac:dyDescent="0.3">
      <c r="A517">
        <v>512</v>
      </c>
      <c r="B517">
        <v>4.2263500000000002E-3</v>
      </c>
      <c r="C517">
        <v>8.5302399999999997E-3</v>
      </c>
      <c r="D517" s="1">
        <v>8.5109200000000002E-5</v>
      </c>
      <c r="E517">
        <v>-0.30946499999999999</v>
      </c>
      <c r="F517">
        <v>-1.2542899999999999</v>
      </c>
      <c r="G517">
        <v>6.5485799999999997E-2</v>
      </c>
      <c r="H517">
        <v>4.8653799999999999E-3</v>
      </c>
      <c r="I517">
        <v>-5.56611E-3</v>
      </c>
      <c r="J517">
        <v>1.0363499999999999E-2</v>
      </c>
      <c r="K517">
        <v>1.13206E-2</v>
      </c>
      <c r="L517">
        <v>-1.20213E-2</v>
      </c>
      <c r="M517">
        <v>0.55542199999999997</v>
      </c>
      <c r="N517">
        <v>1.41404E-4</v>
      </c>
      <c r="O517">
        <v>1.5249099999999999E-4</v>
      </c>
      <c r="P517">
        <v>1.32536E-3</v>
      </c>
      <c r="Q517">
        <v>-4.2642699999999999E-2</v>
      </c>
      <c r="R517">
        <v>17.822800000000001</v>
      </c>
      <c r="S517">
        <v>-2.0383200000000001E-2</v>
      </c>
      <c r="T517">
        <v>-1.31951</v>
      </c>
      <c r="U517">
        <v>-1.40608</v>
      </c>
      <c r="V517">
        <v>9.95423E-2</v>
      </c>
      <c r="W517">
        <f t="shared" si="452"/>
        <v>-1.3621527</v>
      </c>
      <c r="X517">
        <f t="shared" si="453"/>
        <v>16.416720000000002</v>
      </c>
      <c r="Y517">
        <v>6.0382400000000003E-3</v>
      </c>
      <c r="Z517">
        <v>-7.62176E-3</v>
      </c>
      <c r="AA517">
        <v>9.5649199999999993E-3</v>
      </c>
      <c r="AB517">
        <v>1.0970000000000001E-2</v>
      </c>
      <c r="AC517">
        <v>-1.25535E-2</v>
      </c>
      <c r="AD517">
        <v>0.47432099999999999</v>
      </c>
      <c r="AE517">
        <v>2.8759400000000001E-4</v>
      </c>
      <c r="AF517">
        <v>3.5217100000000003E-4</v>
      </c>
      <c r="AG517">
        <v>2.8256800000000001E-3</v>
      </c>
      <c r="AH517">
        <v>0.16397999999999999</v>
      </c>
      <c r="AI517">
        <v>-17.978400000000001</v>
      </c>
      <c r="AJ517">
        <v>1.78449E-2</v>
      </c>
      <c r="AK517">
        <v>0.71281499999999998</v>
      </c>
      <c r="AL517">
        <v>-1.077</v>
      </c>
      <c r="AM517">
        <v>4.7447900000000001E-2</v>
      </c>
      <c r="AN517">
        <f t="shared" si="454"/>
        <v>0.87679499999999999</v>
      </c>
      <c r="AO517">
        <f t="shared" si="455"/>
        <v>-19.055399999999999</v>
      </c>
      <c r="AP517">
        <v>-7.0291700000000004E-3</v>
      </c>
      <c r="AQ517">
        <v>-7.8230399999999999E-3</v>
      </c>
      <c r="AR517">
        <v>8.8959899999999995E-3</v>
      </c>
      <c r="AS517">
        <v>1.48824E-3</v>
      </c>
      <c r="AT517">
        <v>-1.6340400000000001E-2</v>
      </c>
      <c r="AU517">
        <v>0.76298699999999997</v>
      </c>
      <c r="AV517">
        <v>1.7822700000000001E-4</v>
      </c>
      <c r="AW517">
        <v>1.70163E-4</v>
      </c>
      <c r="AX517">
        <v>1.66957E-3</v>
      </c>
      <c r="AY517">
        <v>8.4868900000000007</v>
      </c>
      <c r="AZ517">
        <v>15.132400000000001</v>
      </c>
      <c r="BA517">
        <v>-0.10724499999999999</v>
      </c>
      <c r="BB517">
        <v>-1.1738500000000001</v>
      </c>
      <c r="BC517">
        <v>-0.67584699999999998</v>
      </c>
      <c r="BD517">
        <v>0.30114400000000002</v>
      </c>
      <c r="BE517">
        <f t="shared" si="419"/>
        <v>7.3130400000000009</v>
      </c>
      <c r="BF517">
        <f t="shared" si="420"/>
        <v>14.456553000000001</v>
      </c>
      <c r="BG517">
        <v>-2.4369699999999999E-4</v>
      </c>
      <c r="BH517">
        <v>-3.3023699999999998E-3</v>
      </c>
      <c r="BI517">
        <v>5.2981E-3</v>
      </c>
      <c r="BJ517">
        <v>3.74268E-3</v>
      </c>
      <c r="BK517">
        <v>-7.2887400000000001E-3</v>
      </c>
      <c r="BL517">
        <v>0.64593199999999995</v>
      </c>
      <c r="BM517">
        <v>2.1393599999999999E-4</v>
      </c>
      <c r="BN517">
        <v>2.5463800000000001E-4</v>
      </c>
      <c r="BO517">
        <v>2.0285199999999998E-3</v>
      </c>
      <c r="BP517">
        <v>-8.5213099999999997</v>
      </c>
      <c r="BQ517">
        <v>-14.4079</v>
      </c>
      <c r="BR517">
        <v>-7.1984000000000006E-2</v>
      </c>
      <c r="BS517">
        <v>0.51535399999999998</v>
      </c>
      <c r="BT517">
        <v>-1.8310299999999999</v>
      </c>
      <c r="BU517">
        <v>-0.16478499999999999</v>
      </c>
      <c r="BV517">
        <f t="shared" si="421"/>
        <v>-8.0059559999999994</v>
      </c>
      <c r="BW517">
        <f t="shared" si="422"/>
        <v>-16.23893</v>
      </c>
      <c r="BX517">
        <v>1.82237E-3</v>
      </c>
      <c r="BY517">
        <v>-1.6244499999999999E-3</v>
      </c>
      <c r="BZ517">
        <v>3.8655500000000001E-3</v>
      </c>
      <c r="CA517">
        <v>4.3318699999999998E-3</v>
      </c>
      <c r="CB517">
        <v>-4.13395E-3</v>
      </c>
      <c r="CC517">
        <v>0.57591700000000001</v>
      </c>
      <c r="CD517">
        <v>1.1527300000000001E-4</v>
      </c>
      <c r="CE517">
        <v>1.2118E-4</v>
      </c>
      <c r="CF517">
        <v>1.08639E-3</v>
      </c>
      <c r="CG517">
        <v>-1778.27</v>
      </c>
      <c r="CH517">
        <v>-1778.27</v>
      </c>
      <c r="CI517">
        <v>-4.7108999999999996</v>
      </c>
      <c r="CJ517">
        <v>-2362.02</v>
      </c>
      <c r="CK517">
        <v>-7.2317700000000002E-3</v>
      </c>
      <c r="CL517">
        <f t="shared" ref="CL517:CL580" si="459">R517-AI517</f>
        <v>35.801200000000001</v>
      </c>
      <c r="CM517">
        <f t="shared" ref="CM517:CM580" si="460">((W517-AN517)^2+(X517-AO517)^2)^0.5</f>
        <v>35.542709295968642</v>
      </c>
      <c r="CN517">
        <f t="shared" si="456"/>
        <v>-7.2201687103046691E-3</v>
      </c>
      <c r="CO517">
        <f t="shared" ref="CO517:CO580" si="461">(X517-AO517)/CM517</f>
        <v>0.99801395849199814</v>
      </c>
      <c r="CP517">
        <f t="shared" si="423"/>
        <v>6.303489906180082E-2</v>
      </c>
      <c r="CQ517">
        <f t="shared" si="424"/>
        <v>6.2993163558692125E-2</v>
      </c>
      <c r="CR517">
        <f t="shared" si="457"/>
        <v>-2357.3289302372696</v>
      </c>
      <c r="CS517">
        <f t="shared" ref="CS517:CS580" si="462">-CR517/D$2/A$2</f>
        <v>5.7305917958850952</v>
      </c>
      <c r="CT517" s="1">
        <f t="shared" ref="CT517:CT580" si="463">H517*CO517^2+I517*CQ517^2+2*J517*CO517*CQ517</f>
        <v>6.1270526088141302E-3</v>
      </c>
      <c r="CU517" s="1">
        <f t="shared" ref="CU517:CU580" si="464">H517*CQ517^2+I517*CO517^2-2*J517*CO517*CQ517</f>
        <v>-6.827782608814132E-3</v>
      </c>
      <c r="CV517" s="1">
        <f t="shared" ref="CV517:CV580" si="465">2*((I517-H517)*CO517*CQ517+J517*(CO517^2-CQ517^2))</f>
        <v>1.925088977435065E-2</v>
      </c>
      <c r="CW517" s="1">
        <f t="shared" ref="CW517:CW580" si="466">CT517*K$2^2+CU517*J$2^2+J$2*K$2*CV517</f>
        <v>-1.7536411050513281E-3</v>
      </c>
      <c r="CX517" s="1">
        <f t="shared" ref="CX517:CX580" si="467">CT517*J$2^2+CU517*K$2^2-J$2*K$2*CV517</f>
        <v>1.0529111050513263E-3</v>
      </c>
      <c r="CY517" s="1">
        <f t="shared" ref="CY517:CY580" si="468">(2*(CU517-CT517)*J$2*K$2+CV517*(K$2^2-J$2^2))</f>
        <v>-2.3033622757006066E-2</v>
      </c>
      <c r="CZ517" s="1">
        <f t="shared" si="425"/>
        <v>2.3033622757006066E-2</v>
      </c>
      <c r="DA517">
        <f t="shared" si="458"/>
        <v>0.25890604412400003</v>
      </c>
      <c r="DB517">
        <f t="shared" ref="DB517:DB580" si="469">G$2*DA517/CL517</f>
        <v>3.1867999800000005E-2</v>
      </c>
      <c r="DC517">
        <f t="shared" si="426"/>
        <v>-8.4786672999999997</v>
      </c>
      <c r="DD517">
        <f t="shared" si="427"/>
        <v>-32.230699999999999</v>
      </c>
      <c r="DE517">
        <f t="shared" si="428"/>
        <v>33.327253437300968</v>
      </c>
      <c r="DF517">
        <f t="shared" si="429"/>
        <v>-8.3229100000000003</v>
      </c>
      <c r="DG517">
        <f t="shared" si="430"/>
        <v>-33.110799999999998</v>
      </c>
      <c r="DH517">
        <f t="shared" si="431"/>
        <v>34.140824645987976</v>
      </c>
      <c r="DI517">
        <f t="shared" si="432"/>
        <v>0.99993982429335704</v>
      </c>
      <c r="DJ517">
        <f t="shared" si="433"/>
        <v>-6.6438032999999992</v>
      </c>
      <c r="DK517">
        <f t="shared" si="434"/>
        <v>-32.655650000000001</v>
      </c>
      <c r="DL517">
        <f t="shared" si="435"/>
        <v>33.324639521104963</v>
      </c>
      <c r="DM517">
        <f t="shared" ref="DM517:DM580" si="470">AN517-BE517</f>
        <v>-6.4362450000000013</v>
      </c>
      <c r="DN517">
        <f t="shared" ref="DN517:DN580" si="471">AO517-BF517</f>
        <v>-33.511952999999998</v>
      </c>
      <c r="DO517">
        <f t="shared" si="436"/>
        <v>34.124422977894206</v>
      </c>
      <c r="DP517">
        <f t="shared" si="437"/>
        <v>0.99993990344280992</v>
      </c>
      <c r="DQ517">
        <f t="shared" si="438"/>
        <v>0.99840300656472158</v>
      </c>
      <c r="DR517">
        <f t="shared" si="439"/>
        <v>0.99840341426135892</v>
      </c>
      <c r="DS517">
        <f t="shared" si="440"/>
        <v>-0.19936609654224122</v>
      </c>
      <c r="DT517">
        <f t="shared" si="441"/>
        <v>-0.97992507853892075</v>
      </c>
      <c r="DU517" s="1">
        <f t="shared" si="442"/>
        <v>-1.1021849649766055E-3</v>
      </c>
      <c r="DV517" s="1">
        <f t="shared" si="443"/>
        <v>4.0145496497660544E-4</v>
      </c>
      <c r="DW517" s="1">
        <f t="shared" si="444"/>
        <v>-2.3155206316963592E-2</v>
      </c>
      <c r="DX517" s="1">
        <f t="shared" si="445"/>
        <v>2.3155206316963592E-2</v>
      </c>
      <c r="DY517" s="1"/>
      <c r="DZ517">
        <f t="shared" ref="DZ517:DZ580" si="472">Q517-AY517</f>
        <v>-8.5295327000000007</v>
      </c>
      <c r="EA517">
        <f t="shared" ref="EA517:EA580" si="473">R517-AZ517</f>
        <v>2.6904000000000003</v>
      </c>
      <c r="EB517">
        <f t="shared" ref="EB517:EB580" si="474">(DZ517*DF517+EA517*DG517)/(DZ517^2+EA517^2)^0.5/(DF517^2+DG517^2)^0.5</f>
        <v>-5.9246381726887176E-2</v>
      </c>
      <c r="EC517">
        <f t="shared" si="446"/>
        <v>8.9437788568573904</v>
      </c>
      <c r="ED517">
        <f t="shared" si="447"/>
        <v>8.9280681280491461</v>
      </c>
      <c r="EE517">
        <f t="shared" ref="EE517:EE580" si="475">W517-BE517</f>
        <v>-8.6751927000000002</v>
      </c>
      <c r="EF517">
        <f t="shared" ref="EF517:EF580" si="476">X517-BF517</f>
        <v>1.9601670000000002</v>
      </c>
      <c r="EG517">
        <f t="shared" si="448"/>
        <v>-0.14565999999999946</v>
      </c>
      <c r="EH517">
        <f t="shared" si="449"/>
        <v>-0.73023300000000013</v>
      </c>
      <c r="EI517">
        <f t="shared" si="450"/>
        <v>0.74461874129583938</v>
      </c>
      <c r="EJ517">
        <f t="shared" si="451"/>
        <v>8.3402000367412576E-2</v>
      </c>
    </row>
    <row r="518" spans="1:140" x14ac:dyDescent="0.3">
      <c r="A518">
        <v>513</v>
      </c>
      <c r="B518">
        <v>4.2263500000000002E-3</v>
      </c>
      <c r="C518">
        <v>8.5302399999999997E-3</v>
      </c>
      <c r="D518" s="1">
        <v>8.5109200000000002E-5</v>
      </c>
      <c r="E518">
        <v>-0.30748599999999998</v>
      </c>
      <c r="F518">
        <v>-1.25888</v>
      </c>
      <c r="G518">
        <v>8.0130400000000004E-2</v>
      </c>
      <c r="H518">
        <v>4.8202499999999999E-3</v>
      </c>
      <c r="I518">
        <v>-5.59692E-3</v>
      </c>
      <c r="J518">
        <v>1.03769E-2</v>
      </c>
      <c r="K518">
        <v>1.12911E-2</v>
      </c>
      <c r="L518">
        <v>-1.2067700000000001E-2</v>
      </c>
      <c r="M518">
        <v>0.55610099999999996</v>
      </c>
      <c r="N518">
        <v>1.4180099999999999E-4</v>
      </c>
      <c r="O518">
        <v>1.5291999999999999E-4</v>
      </c>
      <c r="P518">
        <v>1.32905E-3</v>
      </c>
      <c r="Q518">
        <v>-4.2642699999999999E-2</v>
      </c>
      <c r="R518">
        <v>17.822800000000001</v>
      </c>
      <c r="S518">
        <v>-2.0383200000000001E-2</v>
      </c>
      <c r="T518">
        <v>-1.3210999999999999</v>
      </c>
      <c r="U518">
        <v>-1.41181</v>
      </c>
      <c r="V518">
        <v>0.112265</v>
      </c>
      <c r="W518">
        <f t="shared" si="452"/>
        <v>-1.3637427</v>
      </c>
      <c r="X518">
        <f t="shared" si="453"/>
        <v>16.410990000000002</v>
      </c>
      <c r="Y518">
        <v>6.0394999999999997E-3</v>
      </c>
      <c r="Z518">
        <v>-7.6560999999999999E-3</v>
      </c>
      <c r="AA518">
        <v>9.5779799999999998E-3</v>
      </c>
      <c r="AB518">
        <v>1.0974299999999999E-2</v>
      </c>
      <c r="AC518">
        <v>-1.25909E-2</v>
      </c>
      <c r="AD518">
        <v>0.47404800000000002</v>
      </c>
      <c r="AE518">
        <v>2.8973600000000002E-4</v>
      </c>
      <c r="AF518">
        <v>3.5471400000000001E-4</v>
      </c>
      <c r="AG518">
        <v>2.8460400000000002E-3</v>
      </c>
      <c r="AH518">
        <v>0.16397999999999999</v>
      </c>
      <c r="AI518">
        <v>-17.978400000000001</v>
      </c>
      <c r="AJ518">
        <v>1.78449E-2</v>
      </c>
      <c r="AK518">
        <v>0.71822699999999995</v>
      </c>
      <c r="AL518">
        <v>-1.08053</v>
      </c>
      <c r="AM518">
        <v>5.4321800000000003E-2</v>
      </c>
      <c r="AN518">
        <f t="shared" si="454"/>
        <v>0.88220699999999996</v>
      </c>
      <c r="AO518">
        <f t="shared" si="455"/>
        <v>-19.05893</v>
      </c>
      <c r="AP518">
        <v>-7.1464500000000004E-3</v>
      </c>
      <c r="AQ518">
        <v>-7.9782399999999993E-3</v>
      </c>
      <c r="AR518">
        <v>8.8842399999999998E-3</v>
      </c>
      <c r="AS518">
        <v>1.34092E-3</v>
      </c>
      <c r="AT518">
        <v>-1.64656E-2</v>
      </c>
      <c r="AU518">
        <v>0.76191600000000004</v>
      </c>
      <c r="AV518">
        <v>1.7457400000000001E-4</v>
      </c>
      <c r="AW518">
        <v>1.6666399999999999E-4</v>
      </c>
      <c r="AX518">
        <v>1.6350099999999999E-3</v>
      </c>
      <c r="AY518">
        <v>8.4868900000000007</v>
      </c>
      <c r="AZ518">
        <v>15.132400000000001</v>
      </c>
      <c r="BA518">
        <v>-0.10724499999999999</v>
      </c>
      <c r="BB518">
        <v>-1.1754599999999999</v>
      </c>
      <c r="BC518">
        <v>-0.67847400000000002</v>
      </c>
      <c r="BD518">
        <v>0.31622</v>
      </c>
      <c r="BE518">
        <f t="shared" ref="BE518:BE581" si="477">AY518+BB518</f>
        <v>7.3114300000000005</v>
      </c>
      <c r="BF518">
        <f t="shared" ref="BF518:BF581" si="478">AZ518+BC518</f>
        <v>14.453926000000001</v>
      </c>
      <c r="BG518">
        <v>-4.7404599999999999E-4</v>
      </c>
      <c r="BH518">
        <v>-3.3968700000000002E-3</v>
      </c>
      <c r="BI518">
        <v>5.3353799999999998E-3</v>
      </c>
      <c r="BJ518">
        <v>3.5980399999999998E-3</v>
      </c>
      <c r="BK518">
        <v>-7.4689500000000002E-3</v>
      </c>
      <c r="BL518">
        <v>0.65290599999999999</v>
      </c>
      <c r="BM518">
        <v>2.1196100000000001E-4</v>
      </c>
      <c r="BN518">
        <v>2.5196799999999998E-4</v>
      </c>
      <c r="BO518">
        <v>2.0090799999999999E-3</v>
      </c>
      <c r="BP518">
        <v>-8.5213099999999997</v>
      </c>
      <c r="BQ518">
        <v>-14.4079</v>
      </c>
      <c r="BR518">
        <v>-7.1984000000000006E-2</v>
      </c>
      <c r="BS518">
        <v>0.52084600000000003</v>
      </c>
      <c r="BT518">
        <v>-1.8371</v>
      </c>
      <c r="BU518">
        <v>-0.14722399999999999</v>
      </c>
      <c r="BV518">
        <f t="shared" ref="BV518:BV581" si="479">BP518+BS518</f>
        <v>-8.0004639999999991</v>
      </c>
      <c r="BW518">
        <f t="shared" ref="BW518:BW581" si="480">BQ518+BT518</f>
        <v>-16.245000000000001</v>
      </c>
      <c r="BX518">
        <v>1.7689299999999999E-3</v>
      </c>
      <c r="BY518">
        <v>-1.6653E-3</v>
      </c>
      <c r="BZ518">
        <v>3.9434800000000001E-3</v>
      </c>
      <c r="CA518">
        <v>4.3535800000000001E-3</v>
      </c>
      <c r="CB518">
        <v>-4.2499499999999997E-3</v>
      </c>
      <c r="CC518">
        <v>0.58035700000000001</v>
      </c>
      <c r="CD518">
        <v>1.14116E-4</v>
      </c>
      <c r="CE518">
        <v>1.19086E-4</v>
      </c>
      <c r="CF518">
        <v>1.0679000000000001E-3</v>
      </c>
      <c r="CG518">
        <v>-1777.53</v>
      </c>
      <c r="CH518">
        <v>-1777.53</v>
      </c>
      <c r="CI518">
        <v>-4.7209000000000003</v>
      </c>
      <c r="CJ518">
        <v>-2367.04</v>
      </c>
      <c r="CK518">
        <v>-7.2812399999999996E-3</v>
      </c>
      <c r="CL518">
        <f t="shared" si="459"/>
        <v>35.801200000000001</v>
      </c>
      <c r="CM518">
        <f t="shared" si="460"/>
        <v>35.540955457912638</v>
      </c>
      <c r="CN518">
        <f t="shared" si="456"/>
        <v>-7.2691569580730139E-3</v>
      </c>
      <c r="CO518">
        <f t="shared" si="461"/>
        <v>0.99800130702741641</v>
      </c>
      <c r="CP518">
        <f t="shared" ref="CP518:CP581" si="481">ACOS(CO518)</f>
        <v>6.3235419240650792E-2</v>
      </c>
      <c r="CQ518">
        <f t="shared" ref="CQ518:CQ581" si="482">(AN518-W518)/CM518</f>
        <v>6.319328422837811E-2</v>
      </c>
      <c r="CR518">
        <f t="shared" si="457"/>
        <v>-2362.3090137861759</v>
      </c>
      <c r="CS518">
        <f t="shared" si="462"/>
        <v>5.7426982208994923</v>
      </c>
      <c r="CT518" s="1">
        <f t="shared" si="463"/>
        <v>6.0875296601112265E-3</v>
      </c>
      <c r="CU518" s="1">
        <f t="shared" si="464"/>
        <v>-6.8641996601112257E-3</v>
      </c>
      <c r="CV518" s="1">
        <f t="shared" si="465"/>
        <v>1.9274085007195282E-2</v>
      </c>
      <c r="CW518" s="1">
        <f t="shared" si="466"/>
        <v>-1.7849636440638731E-3</v>
      </c>
      <c r="CX518" s="1">
        <f t="shared" si="467"/>
        <v>1.0082936440638738E-3</v>
      </c>
      <c r="CY518" s="1">
        <f t="shared" si="468"/>
        <v>-2.3052881793199326E-2</v>
      </c>
      <c r="CZ518" s="1">
        <f t="shared" ref="CZ518:CZ581" si="483">-CY518</f>
        <v>2.3052881793199326E-2</v>
      </c>
      <c r="DA518">
        <f t="shared" si="458"/>
        <v>0.26067712948799998</v>
      </c>
      <c r="DB518">
        <f t="shared" si="469"/>
        <v>3.2085997599999999E-2</v>
      </c>
      <c r="DC518">
        <f t="shared" ref="DC518:DC581" si="484">BP518-Q518</f>
        <v>-8.4786672999999997</v>
      </c>
      <c r="DD518">
        <f t="shared" ref="DD518:DD581" si="485">BQ518-R518</f>
        <v>-32.230699999999999</v>
      </c>
      <c r="DE518">
        <f t="shared" ref="DE518:DE581" si="486">(DC518^2+DD518^2)^0.5</f>
        <v>33.327253437300968</v>
      </c>
      <c r="DF518">
        <f t="shared" ref="DF518:DF581" si="487">AH518-AY518</f>
        <v>-8.3229100000000003</v>
      </c>
      <c r="DG518">
        <f t="shared" ref="DG518:DG581" si="488">AI518-AZ518</f>
        <v>-33.110799999999998</v>
      </c>
      <c r="DH518">
        <f t="shared" ref="DH518:DH581" si="489">(DF518^2+DG518^2)^0.5</f>
        <v>34.140824645987976</v>
      </c>
      <c r="DI518">
        <f t="shared" ref="DI518:DI581" si="490">(DC518*DF518+DD518*DG518)/DE518/DH518</f>
        <v>0.99993982429335704</v>
      </c>
      <c r="DJ518">
        <f t="shared" ref="DJ518:DJ581" si="491">BV518-W518</f>
        <v>-6.6367212999999996</v>
      </c>
      <c r="DK518">
        <f t="shared" ref="DK518:DK581" si="492">BW518-X518</f>
        <v>-32.655990000000003</v>
      </c>
      <c r="DL518">
        <f t="shared" ref="DL518:DL581" si="493">(DJ518^2+DK518^2)^0.5</f>
        <v>33.323561521751749</v>
      </c>
      <c r="DM518">
        <f t="shared" si="470"/>
        <v>-6.4292230000000004</v>
      </c>
      <c r="DN518">
        <f t="shared" si="471"/>
        <v>-33.512855999999999</v>
      </c>
      <c r="DO518">
        <f t="shared" ref="DO518:DO581" si="494">(DM518^2+DN518^2)^0.5</f>
        <v>34.123986075200314</v>
      </c>
      <c r="DP518">
        <f t="shared" ref="DP518:DP581" si="495">(DJ518*DM518+DK518*DN518)/DL518/DO518</f>
        <v>0.99993993866557174</v>
      </c>
      <c r="DQ518">
        <f t="shared" ref="DQ518:DQ581" si="496">(DJ518*DC518+DK518*DD518)/DE518/DL518</f>
        <v>0.99839110461450242</v>
      </c>
      <c r="DR518">
        <f t="shared" ref="DR518:DR581" si="497">(DM518*DF518+DN518*DG518)/DH518/DO518</f>
        <v>0.99839169600212485</v>
      </c>
      <c r="DS518">
        <f t="shared" ref="DS518:DS581" si="498">DJ518/DL518</f>
        <v>-0.19916002362676394</v>
      </c>
      <c r="DT518">
        <f t="shared" ref="DT518:DT581" si="499">DK518/DL518</f>
        <v>-0.97996698158100559</v>
      </c>
      <c r="DU518" s="1">
        <f t="shared" ref="DU518:DU581" si="500">DS518^2*H518+DT518^2*I518+2*DS518*DT518*J518</f>
        <v>-1.1332016442830717E-3</v>
      </c>
      <c r="DV518" s="1">
        <f t="shared" ref="DV518:DV581" si="501">DT518^2*H518+DS518^2*I518-2*DS518*DT518*J518</f>
        <v>3.5653164428307155E-4</v>
      </c>
      <c r="DW518" s="1">
        <f t="shared" ref="DW518:DW581" si="502">2*((I518-H518)*DS518*DT518+(DS518^2-DT518^2)*J518)</f>
        <v>-2.3173656163364427E-2</v>
      </c>
      <c r="DX518" s="1">
        <f t="shared" ref="DX518:DX581" si="503">-DW518</f>
        <v>2.3173656163364427E-2</v>
      </c>
      <c r="DY518" s="1"/>
      <c r="DZ518">
        <f t="shared" si="472"/>
        <v>-8.5295327000000007</v>
      </c>
      <c r="EA518">
        <f t="shared" si="473"/>
        <v>2.6904000000000003</v>
      </c>
      <c r="EB518">
        <f t="shared" si="474"/>
        <v>-5.9246381726887176E-2</v>
      </c>
      <c r="EC518">
        <f t="shared" ref="EC518:EC581" si="504">(DZ518^2+EA518^2)^0.5</f>
        <v>8.9437788568573904</v>
      </c>
      <c r="ED518">
        <f t="shared" ref="ED518:ED581" si="505">EC518*(1-EB518^2)^0.5</f>
        <v>8.9280681280491461</v>
      </c>
      <c r="EE518">
        <f t="shared" si="475"/>
        <v>-8.675172700000001</v>
      </c>
      <c r="EF518">
        <f t="shared" si="476"/>
        <v>1.9570640000000008</v>
      </c>
      <c r="EG518">
        <f t="shared" ref="EG518:EG581" si="506">EE518-DZ518</f>
        <v>-0.14564000000000021</v>
      </c>
      <c r="EH518">
        <f t="shared" ref="EH518:EH581" si="507">EF518-EA518</f>
        <v>-0.73333599999999954</v>
      </c>
      <c r="EI518">
        <f t="shared" ref="EI518:EI581" si="508">(EG518^2+EH518^2)^0.5</f>
        <v>0.7476581428005713</v>
      </c>
      <c r="EJ518">
        <f t="shared" ref="EJ518:EJ581" si="509">EI518/ED518</f>
        <v>8.3742432525987065E-2</v>
      </c>
    </row>
    <row r="519" spans="1:140" x14ac:dyDescent="0.3">
      <c r="A519">
        <v>514</v>
      </c>
      <c r="B519">
        <v>4.2263500000000002E-3</v>
      </c>
      <c r="C519">
        <v>8.5302399999999997E-3</v>
      </c>
      <c r="D519" s="1">
        <v>8.5109200000000002E-5</v>
      </c>
      <c r="E519">
        <v>-0.30601899999999999</v>
      </c>
      <c r="F519">
        <v>-1.26827</v>
      </c>
      <c r="G519">
        <v>8.5322400000000007E-2</v>
      </c>
      <c r="H519">
        <v>4.8613099999999998E-3</v>
      </c>
      <c r="I519">
        <v>-5.66002E-3</v>
      </c>
      <c r="J519">
        <v>1.04087E-2</v>
      </c>
      <c r="K519">
        <v>1.13323E-2</v>
      </c>
      <c r="L519">
        <v>-1.2130999999999999E-2</v>
      </c>
      <c r="M519">
        <v>0.55484199999999995</v>
      </c>
      <c r="N519">
        <v>1.4187800000000001E-4</v>
      </c>
      <c r="O519">
        <v>1.53067E-4</v>
      </c>
      <c r="P519">
        <v>1.3302800000000001E-3</v>
      </c>
      <c r="Q519">
        <v>-4.2642699999999999E-2</v>
      </c>
      <c r="R519">
        <v>17.822800000000001</v>
      </c>
      <c r="S519">
        <v>-2.0383200000000001E-2</v>
      </c>
      <c r="T519">
        <v>-1.325</v>
      </c>
      <c r="U519">
        <v>-1.42316</v>
      </c>
      <c r="V519">
        <v>0.120785</v>
      </c>
      <c r="W519">
        <f t="shared" si="452"/>
        <v>-1.3676427</v>
      </c>
      <c r="X519">
        <f t="shared" si="453"/>
        <v>16.399640000000002</v>
      </c>
      <c r="Y519">
        <v>6.0775999999999998E-3</v>
      </c>
      <c r="Z519">
        <v>-8.0265700000000002E-3</v>
      </c>
      <c r="AA519">
        <v>9.5827399999999993E-3</v>
      </c>
      <c r="AB519">
        <v>1.0932600000000001E-2</v>
      </c>
      <c r="AC519">
        <v>-1.28816E-2</v>
      </c>
      <c r="AD519">
        <v>0.46715400000000001</v>
      </c>
      <c r="AE519">
        <v>2.9059799999999998E-4</v>
      </c>
      <c r="AF519">
        <v>3.5611399999999999E-4</v>
      </c>
      <c r="AG519">
        <v>2.85724E-3</v>
      </c>
      <c r="AH519">
        <v>0.16397999999999999</v>
      </c>
      <c r="AI519">
        <v>-17.978400000000001</v>
      </c>
      <c r="AJ519">
        <v>1.78449E-2</v>
      </c>
      <c r="AK519">
        <v>0.72544900000000001</v>
      </c>
      <c r="AL519">
        <v>-1.08873</v>
      </c>
      <c r="AM519">
        <v>5.6590399999999999E-2</v>
      </c>
      <c r="AN519">
        <f t="shared" si="454"/>
        <v>0.88942900000000003</v>
      </c>
      <c r="AO519">
        <f t="shared" si="455"/>
        <v>-19.067129999999999</v>
      </c>
      <c r="AP519">
        <v>-7.2758299999999996E-3</v>
      </c>
      <c r="AQ519">
        <v>-8.0524399999999993E-3</v>
      </c>
      <c r="AR519">
        <v>8.8595299999999991E-3</v>
      </c>
      <c r="AS519">
        <v>1.21335E-3</v>
      </c>
      <c r="AT519">
        <v>-1.65416E-2</v>
      </c>
      <c r="AU519">
        <v>0.76344100000000004</v>
      </c>
      <c r="AV519">
        <v>1.7703400000000001E-4</v>
      </c>
      <c r="AW519">
        <v>1.6921500000000001E-4</v>
      </c>
      <c r="AX519">
        <v>1.6600499999999999E-3</v>
      </c>
      <c r="AY519">
        <v>8.4868900000000007</v>
      </c>
      <c r="AZ519">
        <v>15.132400000000001</v>
      </c>
      <c r="BA519">
        <v>-0.10724499999999999</v>
      </c>
      <c r="BB519">
        <v>-1.17883</v>
      </c>
      <c r="BC519">
        <v>-0.685311</v>
      </c>
      <c r="BD519">
        <v>0.32649499999999998</v>
      </c>
      <c r="BE519">
        <f t="shared" si="477"/>
        <v>7.3080600000000011</v>
      </c>
      <c r="BF519">
        <f t="shared" si="478"/>
        <v>14.447089</v>
      </c>
      <c r="BG519">
        <v>-4.9211600000000002E-4</v>
      </c>
      <c r="BH519">
        <v>-3.5208100000000001E-3</v>
      </c>
      <c r="BI519">
        <v>5.4310699999999996E-3</v>
      </c>
      <c r="BJ519">
        <v>3.6332199999999999E-3</v>
      </c>
      <c r="BK519">
        <v>-7.64615E-3</v>
      </c>
      <c r="BL519">
        <v>0.65052100000000002</v>
      </c>
      <c r="BM519">
        <v>2.17839E-4</v>
      </c>
      <c r="BN519">
        <v>2.5915500000000001E-4</v>
      </c>
      <c r="BO519">
        <v>2.0651699999999999E-3</v>
      </c>
      <c r="BP519">
        <v>-8.5213099999999997</v>
      </c>
      <c r="BQ519">
        <v>-14.4079</v>
      </c>
      <c r="BR519">
        <v>-7.1984000000000006E-2</v>
      </c>
      <c r="BS519">
        <v>0.526644</v>
      </c>
      <c r="BT519">
        <v>-1.8485100000000001</v>
      </c>
      <c r="BU519">
        <v>-0.13891000000000001</v>
      </c>
      <c r="BV519">
        <f t="shared" si="479"/>
        <v>-7.9946659999999996</v>
      </c>
      <c r="BW519">
        <f t="shared" si="480"/>
        <v>-16.256409999999999</v>
      </c>
      <c r="BX519">
        <v>1.68231E-3</v>
      </c>
      <c r="BY519">
        <v>-1.5957499999999999E-3</v>
      </c>
      <c r="BZ519">
        <v>3.92539E-3</v>
      </c>
      <c r="CA519">
        <v>4.2979300000000002E-3</v>
      </c>
      <c r="CB519">
        <v>-4.2113699999999999E-3</v>
      </c>
      <c r="CC519">
        <v>0.58806999999999998</v>
      </c>
      <c r="CD519">
        <v>1.18486E-4</v>
      </c>
      <c r="CE519">
        <v>1.2374900000000001E-4</v>
      </c>
      <c r="CF519">
        <v>1.1098799999999999E-3</v>
      </c>
      <c r="CG519">
        <v>-1776.34</v>
      </c>
      <c r="CH519">
        <v>-1776.34</v>
      </c>
      <c r="CI519">
        <v>-4.7356999999999996</v>
      </c>
      <c r="CJ519">
        <v>-2374.4699999999998</v>
      </c>
      <c r="CK519">
        <v>-7.3484500000000003E-3</v>
      </c>
      <c r="CL519">
        <f t="shared" si="459"/>
        <v>35.801200000000001</v>
      </c>
      <c r="CM519">
        <f t="shared" si="460"/>
        <v>35.538516385632093</v>
      </c>
      <c r="CN519">
        <f t="shared" si="456"/>
        <v>-7.3372851850750402E-3</v>
      </c>
      <c r="CO519">
        <f t="shared" si="461"/>
        <v>0.99798116542475868</v>
      </c>
      <c r="CP519">
        <f t="shared" si="481"/>
        <v>6.355335118383687E-2</v>
      </c>
      <c r="CQ519">
        <f t="shared" si="482"/>
        <v>6.351057752406665E-2</v>
      </c>
      <c r="CR519">
        <f t="shared" si="457"/>
        <v>-2369.6763378661267</v>
      </c>
      <c r="CS519">
        <f t="shared" si="462"/>
        <v>5.7606079518617905</v>
      </c>
      <c r="CT519" s="1">
        <f t="shared" si="463"/>
        <v>6.1383271768402246E-3</v>
      </c>
      <c r="CU519" s="1">
        <f t="shared" si="464"/>
        <v>-6.9370371768402248E-3</v>
      </c>
      <c r="CV519" s="1">
        <f t="shared" si="465"/>
        <v>1.9315728687973505E-2</v>
      </c>
      <c r="CW519" s="1">
        <f t="shared" si="466"/>
        <v>-1.8416174795202233E-3</v>
      </c>
      <c r="CX519" s="1">
        <f t="shared" si="467"/>
        <v>1.0429074795202222E-3</v>
      </c>
      <c r="CY519" s="1">
        <f t="shared" si="468"/>
        <v>-2.3146102123026518E-2</v>
      </c>
      <c r="CZ519" s="1">
        <f t="shared" si="483"/>
        <v>2.3146102123026518E-2</v>
      </c>
      <c r="DA519">
        <f t="shared" si="458"/>
        <v>0.26308332814000002</v>
      </c>
      <c r="DB519">
        <f t="shared" si="469"/>
        <v>3.2382169666666676E-2</v>
      </c>
      <c r="DC519">
        <f t="shared" si="484"/>
        <v>-8.4786672999999997</v>
      </c>
      <c r="DD519">
        <f t="shared" si="485"/>
        <v>-32.230699999999999</v>
      </c>
      <c r="DE519">
        <f t="shared" si="486"/>
        <v>33.327253437300968</v>
      </c>
      <c r="DF519">
        <f t="shared" si="487"/>
        <v>-8.3229100000000003</v>
      </c>
      <c r="DG519">
        <f t="shared" si="488"/>
        <v>-33.110799999999998</v>
      </c>
      <c r="DH519">
        <f t="shared" si="489"/>
        <v>34.140824645987976</v>
      </c>
      <c r="DI519">
        <f t="shared" si="490"/>
        <v>0.99993982429335704</v>
      </c>
      <c r="DJ519">
        <f t="shared" si="491"/>
        <v>-6.6270232999999994</v>
      </c>
      <c r="DK519">
        <f t="shared" si="492"/>
        <v>-32.65605</v>
      </c>
      <c r="DL519">
        <f t="shared" si="493"/>
        <v>33.321690224555581</v>
      </c>
      <c r="DM519">
        <f t="shared" si="470"/>
        <v>-6.4186310000000013</v>
      </c>
      <c r="DN519">
        <f t="shared" si="471"/>
        <v>-33.514218999999997</v>
      </c>
      <c r="DO519">
        <f t="shared" si="494"/>
        <v>34.123330715129811</v>
      </c>
      <c r="DP519">
        <f t="shared" si="495"/>
        <v>0.99993964457914675</v>
      </c>
      <c r="DQ519">
        <f t="shared" si="496"/>
        <v>0.998374871309474</v>
      </c>
      <c r="DR519">
        <f t="shared" si="497"/>
        <v>0.99837393830419163</v>
      </c>
      <c r="DS519">
        <f t="shared" si="498"/>
        <v>-0.19888016650236973</v>
      </c>
      <c r="DT519">
        <f t="shared" si="499"/>
        <v>-0.98002381571673536</v>
      </c>
      <c r="DU519" s="1">
        <f t="shared" si="500"/>
        <v>-1.1864032414255887E-3</v>
      </c>
      <c r="DV519" s="1">
        <f t="shared" si="501"/>
        <v>3.8769324142558844E-4</v>
      </c>
      <c r="DW519" s="1">
        <f t="shared" si="502"/>
        <v>-2.3271973444286487E-2</v>
      </c>
      <c r="DX519" s="1">
        <f t="shared" si="503"/>
        <v>2.3271973444286487E-2</v>
      </c>
      <c r="DY519" s="1"/>
      <c r="DZ519">
        <f t="shared" si="472"/>
        <v>-8.5295327000000007</v>
      </c>
      <c r="EA519">
        <f t="shared" si="473"/>
        <v>2.6904000000000003</v>
      </c>
      <c r="EB519">
        <f t="shared" si="474"/>
        <v>-5.9246381726887176E-2</v>
      </c>
      <c r="EC519">
        <f t="shared" si="504"/>
        <v>8.9437788568573904</v>
      </c>
      <c r="ED519">
        <f t="shared" si="505"/>
        <v>8.9280681280491461</v>
      </c>
      <c r="EE519">
        <f t="shared" si="475"/>
        <v>-8.6757027000000004</v>
      </c>
      <c r="EF519">
        <f t="shared" si="476"/>
        <v>1.9525510000000015</v>
      </c>
      <c r="EG519">
        <f t="shared" si="506"/>
        <v>-0.14616999999999969</v>
      </c>
      <c r="EH519">
        <f t="shared" si="507"/>
        <v>-0.73784899999999887</v>
      </c>
      <c r="EI519">
        <f t="shared" si="508"/>
        <v>0.75218801884967446</v>
      </c>
      <c r="EJ519">
        <f t="shared" si="509"/>
        <v>8.4249807244026212E-2</v>
      </c>
    </row>
    <row r="520" spans="1:140" x14ac:dyDescent="0.3">
      <c r="A520">
        <v>515</v>
      </c>
      <c r="B520">
        <v>4.2263500000000002E-3</v>
      </c>
      <c r="C520">
        <v>8.5302399999999997E-3</v>
      </c>
      <c r="D520" s="1">
        <v>8.5109200000000002E-5</v>
      </c>
      <c r="E520">
        <v>-0.303892</v>
      </c>
      <c r="F520">
        <v>-1.2739100000000001</v>
      </c>
      <c r="G520">
        <v>6.7844299999999996E-2</v>
      </c>
      <c r="H520">
        <v>4.9136300000000004E-3</v>
      </c>
      <c r="I520">
        <v>-5.6469600000000003E-3</v>
      </c>
      <c r="J520">
        <v>1.04732E-2</v>
      </c>
      <c r="K520">
        <v>1.14314E-2</v>
      </c>
      <c r="L520">
        <v>-1.2164599999999999E-2</v>
      </c>
      <c r="M520">
        <v>0.55547299999999999</v>
      </c>
      <c r="N520">
        <v>1.4216599999999999E-4</v>
      </c>
      <c r="O520">
        <v>1.5341199999999999E-4</v>
      </c>
      <c r="P520">
        <v>1.33321E-3</v>
      </c>
      <c r="Q520">
        <v>-4.2642699999999999E-2</v>
      </c>
      <c r="R520">
        <v>17.822800000000001</v>
      </c>
      <c r="S520">
        <v>-2.0383200000000001E-2</v>
      </c>
      <c r="T520">
        <v>-1.3286500000000001</v>
      </c>
      <c r="U520">
        <v>-1.4294</v>
      </c>
      <c r="V520">
        <v>0.10073</v>
      </c>
      <c r="W520">
        <f t="shared" si="452"/>
        <v>-1.3712927000000001</v>
      </c>
      <c r="X520">
        <f t="shared" si="453"/>
        <v>16.3934</v>
      </c>
      <c r="Y520">
        <v>6.0824499999999997E-3</v>
      </c>
      <c r="Z520">
        <v>-7.7934800000000002E-3</v>
      </c>
      <c r="AA520">
        <v>9.6098599999999996E-3</v>
      </c>
      <c r="AB520">
        <v>1.10057E-2</v>
      </c>
      <c r="AC520">
        <v>-1.27168E-2</v>
      </c>
      <c r="AD520">
        <v>0.47171000000000002</v>
      </c>
      <c r="AE520">
        <v>2.9153300000000002E-4</v>
      </c>
      <c r="AF520">
        <v>3.5712E-4</v>
      </c>
      <c r="AG520">
        <v>2.8655299999999998E-3</v>
      </c>
      <c r="AH520">
        <v>0.16397999999999999</v>
      </c>
      <c r="AI520">
        <v>-17.978400000000001</v>
      </c>
      <c r="AJ520">
        <v>1.78449E-2</v>
      </c>
      <c r="AK520">
        <v>0.73376699999999995</v>
      </c>
      <c r="AL520">
        <v>-1.0945800000000001</v>
      </c>
      <c r="AM520">
        <v>4.05277E-2</v>
      </c>
      <c r="AN520">
        <f t="shared" si="454"/>
        <v>0.89774699999999996</v>
      </c>
      <c r="AO520">
        <f t="shared" si="455"/>
        <v>-19.072980000000001</v>
      </c>
      <c r="AP520">
        <v>-7.0948799999999996E-3</v>
      </c>
      <c r="AQ520">
        <v>-8.0202199999999998E-3</v>
      </c>
      <c r="AR520">
        <v>8.8912799999999997E-3</v>
      </c>
      <c r="AS520">
        <v>1.3553599999999999E-3</v>
      </c>
      <c r="AT520">
        <v>-1.6470499999999999E-2</v>
      </c>
      <c r="AU520">
        <v>0.75931000000000004</v>
      </c>
      <c r="AV520">
        <v>1.7560699999999999E-4</v>
      </c>
      <c r="AW520">
        <v>1.6757499999999999E-4</v>
      </c>
      <c r="AX520">
        <v>1.6442200000000001E-3</v>
      </c>
      <c r="AY520">
        <v>8.4868900000000007</v>
      </c>
      <c r="AZ520">
        <v>15.132400000000001</v>
      </c>
      <c r="BA520">
        <v>-0.10724499999999999</v>
      </c>
      <c r="BB520">
        <v>-1.18171</v>
      </c>
      <c r="BC520">
        <v>-0.68750800000000001</v>
      </c>
      <c r="BD520">
        <v>0.30812699999999998</v>
      </c>
      <c r="BE520">
        <f t="shared" si="477"/>
        <v>7.3051800000000009</v>
      </c>
      <c r="BF520">
        <f t="shared" si="478"/>
        <v>14.444892000000001</v>
      </c>
      <c r="BG520">
        <v>-4.3885099999999998E-4</v>
      </c>
      <c r="BH520">
        <v>-3.5247999999999998E-3</v>
      </c>
      <c r="BI520">
        <v>5.3788000000000004E-3</v>
      </c>
      <c r="BJ520">
        <v>3.6154199999999998E-3</v>
      </c>
      <c r="BK520">
        <v>-7.5790800000000002E-3</v>
      </c>
      <c r="BL520">
        <v>0.64686100000000002</v>
      </c>
      <c r="BM520">
        <v>2.1821000000000001E-4</v>
      </c>
      <c r="BN520">
        <v>2.5945100000000001E-4</v>
      </c>
      <c r="BO520">
        <v>2.0684100000000001E-3</v>
      </c>
      <c r="BP520">
        <v>-8.5213099999999997</v>
      </c>
      <c r="BQ520">
        <v>-14.4079</v>
      </c>
      <c r="BR520">
        <v>-7.1984000000000006E-2</v>
      </c>
      <c r="BS520">
        <v>0.53358700000000003</v>
      </c>
      <c r="BT520">
        <v>-1.85826</v>
      </c>
      <c r="BU520">
        <v>-0.15678700000000001</v>
      </c>
      <c r="BV520">
        <f t="shared" si="479"/>
        <v>-7.9877229999999999</v>
      </c>
      <c r="BW520">
        <f t="shared" si="480"/>
        <v>-16.266159999999999</v>
      </c>
      <c r="BX520">
        <v>1.56755E-3</v>
      </c>
      <c r="BY520">
        <v>-1.5452599999999999E-3</v>
      </c>
      <c r="BZ520">
        <v>3.8489800000000001E-3</v>
      </c>
      <c r="CA520">
        <v>4.1637599999999999E-3</v>
      </c>
      <c r="CB520">
        <v>-4.1414700000000004E-3</v>
      </c>
      <c r="CC520">
        <v>0.59376099999999998</v>
      </c>
      <c r="CD520">
        <v>1.17044E-4</v>
      </c>
      <c r="CE520">
        <v>1.2345600000000001E-4</v>
      </c>
      <c r="CF520">
        <v>1.1062400000000001E-3</v>
      </c>
      <c r="CG520">
        <v>-1775.03</v>
      </c>
      <c r="CH520">
        <v>-1775.03</v>
      </c>
      <c r="CI520">
        <v>-4.7481999999999998</v>
      </c>
      <c r="CJ520">
        <v>-2380.77</v>
      </c>
      <c r="CK520">
        <v>-7.3366899999999999E-3</v>
      </c>
      <c r="CL520">
        <f t="shared" si="459"/>
        <v>35.801200000000001</v>
      </c>
      <c r="CM520">
        <f t="shared" si="460"/>
        <v>35.538889282933084</v>
      </c>
      <c r="CN520">
        <f t="shared" si="456"/>
        <v>-7.3268694084812017E-3</v>
      </c>
      <c r="CO520">
        <f t="shared" si="461"/>
        <v>0.99795972005889599</v>
      </c>
      <c r="CP520">
        <f t="shared" si="481"/>
        <v>6.3890126141658232E-2</v>
      </c>
      <c r="CQ520">
        <f t="shared" si="482"/>
        <v>6.3846668981004578E-2</v>
      </c>
      <c r="CR520">
        <f t="shared" si="457"/>
        <v>-2375.9125627246176</v>
      </c>
      <c r="CS520">
        <f t="shared" si="462"/>
        <v>5.7757680165235197</v>
      </c>
      <c r="CT520" s="1">
        <f t="shared" si="463"/>
        <v>6.2052101238409089E-3</v>
      </c>
      <c r="CU520" s="1">
        <f t="shared" si="464"/>
        <v>-6.938540123840908E-3</v>
      </c>
      <c r="CV520" s="1">
        <f t="shared" si="465"/>
        <v>1.94298626741072E-2</v>
      </c>
      <c r="CW520" s="1">
        <f t="shared" si="466"/>
        <v>-1.8134956305994191E-3</v>
      </c>
      <c r="CX520" s="1">
        <f t="shared" si="467"/>
        <v>1.08016563059942E-3</v>
      </c>
      <c r="CY520" s="1">
        <f t="shared" si="468"/>
        <v>-2.3278841436238554E-2</v>
      </c>
      <c r="CZ520" s="1">
        <f t="shared" si="483"/>
        <v>2.3278841436238554E-2</v>
      </c>
      <c r="DA520">
        <f t="shared" si="458"/>
        <v>0.262662306028</v>
      </c>
      <c r="DB520">
        <f t="shared" si="469"/>
        <v>3.233034726666667E-2</v>
      </c>
      <c r="DC520">
        <f t="shared" si="484"/>
        <v>-8.4786672999999997</v>
      </c>
      <c r="DD520">
        <f t="shared" si="485"/>
        <v>-32.230699999999999</v>
      </c>
      <c r="DE520">
        <f t="shared" si="486"/>
        <v>33.327253437300968</v>
      </c>
      <c r="DF520">
        <f t="shared" si="487"/>
        <v>-8.3229100000000003</v>
      </c>
      <c r="DG520">
        <f t="shared" si="488"/>
        <v>-33.110799999999998</v>
      </c>
      <c r="DH520">
        <f t="shared" si="489"/>
        <v>34.140824645987976</v>
      </c>
      <c r="DI520">
        <f t="shared" si="490"/>
        <v>0.99993982429335704</v>
      </c>
      <c r="DJ520">
        <f t="shared" si="491"/>
        <v>-6.6164302999999993</v>
      </c>
      <c r="DK520">
        <f t="shared" si="492"/>
        <v>-32.659559999999999</v>
      </c>
      <c r="DL520">
        <f t="shared" si="493"/>
        <v>33.323025212431688</v>
      </c>
      <c r="DM520">
        <f t="shared" si="470"/>
        <v>-6.407433000000001</v>
      </c>
      <c r="DN520">
        <f t="shared" si="471"/>
        <v>-33.517872000000004</v>
      </c>
      <c r="DO520">
        <f t="shared" si="494"/>
        <v>34.124814154188051</v>
      </c>
      <c r="DP520">
        <f t="shared" si="495"/>
        <v>0.99993953532254654</v>
      </c>
      <c r="DQ520">
        <f t="shared" si="496"/>
        <v>0.99835586842140522</v>
      </c>
      <c r="DR520">
        <f t="shared" si="497"/>
        <v>0.9983543600139273</v>
      </c>
      <c r="DS520">
        <f t="shared" si="498"/>
        <v>-0.19855431065519327</v>
      </c>
      <c r="DT520">
        <f t="shared" si="499"/>
        <v>-0.98008988655135154</v>
      </c>
      <c r="DU520" s="1">
        <f t="shared" si="500"/>
        <v>-1.1544293707131002E-3</v>
      </c>
      <c r="DV520" s="1">
        <f t="shared" si="501"/>
        <v>4.2109937071310027E-4</v>
      </c>
      <c r="DW520" s="1">
        <f t="shared" si="502"/>
        <v>-2.3405030298913096E-2</v>
      </c>
      <c r="DX520" s="1">
        <f t="shared" si="503"/>
        <v>2.3405030298913096E-2</v>
      </c>
      <c r="DY520" s="1"/>
      <c r="DZ520">
        <f t="shared" si="472"/>
        <v>-8.5295327000000007</v>
      </c>
      <c r="EA520">
        <f t="shared" si="473"/>
        <v>2.6904000000000003</v>
      </c>
      <c r="EB520">
        <f t="shared" si="474"/>
        <v>-5.9246381726887176E-2</v>
      </c>
      <c r="EC520">
        <f t="shared" si="504"/>
        <v>8.9437788568573904</v>
      </c>
      <c r="ED520">
        <f t="shared" si="505"/>
        <v>8.9280681280491461</v>
      </c>
      <c r="EE520">
        <f t="shared" si="475"/>
        <v>-8.6764727000000015</v>
      </c>
      <c r="EF520">
        <f t="shared" si="476"/>
        <v>1.9485079999999986</v>
      </c>
      <c r="EG520">
        <f t="shared" si="506"/>
        <v>-0.14694000000000074</v>
      </c>
      <c r="EH520">
        <f t="shared" si="507"/>
        <v>-0.74189200000000177</v>
      </c>
      <c r="EI520">
        <f t="shared" si="508"/>
        <v>0.75630357877244159</v>
      </c>
      <c r="EJ520">
        <f t="shared" si="509"/>
        <v>8.4710775940024102E-2</v>
      </c>
    </row>
    <row r="521" spans="1:140" x14ac:dyDescent="0.3">
      <c r="A521">
        <v>516</v>
      </c>
      <c r="B521">
        <v>4.2263500000000002E-3</v>
      </c>
      <c r="C521">
        <v>8.5302399999999997E-3</v>
      </c>
      <c r="D521" s="1">
        <v>8.5109200000000002E-5</v>
      </c>
      <c r="E521">
        <v>-0.30111399999999999</v>
      </c>
      <c r="F521">
        <v>-1.28057</v>
      </c>
      <c r="G521">
        <v>4.4463599999999999E-2</v>
      </c>
      <c r="H521">
        <v>4.9636599999999999E-3</v>
      </c>
      <c r="I521">
        <v>-5.6755699999999996E-3</v>
      </c>
      <c r="J521">
        <v>1.05509E-2</v>
      </c>
      <c r="K521">
        <v>1.15283E-2</v>
      </c>
      <c r="L521">
        <v>-1.22402E-2</v>
      </c>
      <c r="M521">
        <v>0.55531699999999995</v>
      </c>
      <c r="N521">
        <v>1.42991E-4</v>
      </c>
      <c r="O521">
        <v>1.5415200000000001E-4</v>
      </c>
      <c r="P521">
        <v>1.34001E-3</v>
      </c>
      <c r="Q521">
        <v>-4.2642699999999999E-2</v>
      </c>
      <c r="R521">
        <v>17.822800000000001</v>
      </c>
      <c r="S521">
        <v>-2.0383200000000001E-2</v>
      </c>
      <c r="T521">
        <v>-1.33009</v>
      </c>
      <c r="U521">
        <v>-1.4365399999999999</v>
      </c>
      <c r="V521">
        <v>8.3948700000000001E-2</v>
      </c>
      <c r="W521">
        <f t="shared" si="452"/>
        <v>-1.3727327</v>
      </c>
      <c r="X521">
        <f t="shared" si="453"/>
        <v>16.38626</v>
      </c>
      <c r="Y521">
        <v>6.1358200000000002E-3</v>
      </c>
      <c r="Z521">
        <v>-7.9511400000000006E-3</v>
      </c>
      <c r="AA521">
        <v>9.6844099999999992E-3</v>
      </c>
      <c r="AB521">
        <v>1.1076000000000001E-2</v>
      </c>
      <c r="AC521">
        <v>-1.28913E-2</v>
      </c>
      <c r="AD521">
        <v>0.46997800000000001</v>
      </c>
      <c r="AE521">
        <v>2.97278E-4</v>
      </c>
      <c r="AF521">
        <v>3.6393200000000003E-4</v>
      </c>
      <c r="AG521">
        <v>2.9201299999999999E-3</v>
      </c>
      <c r="AH521">
        <v>0.16397999999999999</v>
      </c>
      <c r="AI521">
        <v>-17.978400000000001</v>
      </c>
      <c r="AJ521">
        <v>1.78449E-2</v>
      </c>
      <c r="AK521">
        <v>0.74082000000000003</v>
      </c>
      <c r="AL521">
        <v>-1.09948</v>
      </c>
      <c r="AM521">
        <v>1.35227E-2</v>
      </c>
      <c r="AN521">
        <f t="shared" si="454"/>
        <v>0.90480000000000005</v>
      </c>
      <c r="AO521">
        <f t="shared" si="455"/>
        <v>-19.07788</v>
      </c>
      <c r="AP521">
        <v>-7.0940100000000004E-3</v>
      </c>
      <c r="AQ521">
        <v>-8.0578400000000001E-3</v>
      </c>
      <c r="AR521">
        <v>8.9715799999999998E-3</v>
      </c>
      <c r="AS521">
        <v>1.41826E-3</v>
      </c>
      <c r="AT521">
        <v>-1.6570100000000001E-2</v>
      </c>
      <c r="AU521">
        <v>0.75846000000000002</v>
      </c>
      <c r="AV521">
        <v>1.7788600000000001E-4</v>
      </c>
      <c r="AW521">
        <v>1.6978300000000001E-4</v>
      </c>
      <c r="AX521">
        <v>1.6658300000000001E-3</v>
      </c>
      <c r="AY521">
        <v>8.4868900000000007</v>
      </c>
      <c r="AZ521">
        <v>15.132400000000001</v>
      </c>
      <c r="BA521">
        <v>-0.10724499999999999</v>
      </c>
      <c r="BB521">
        <v>-1.1823300000000001</v>
      </c>
      <c r="BC521">
        <v>-0.69122499999999998</v>
      </c>
      <c r="BD521">
        <v>0.29081000000000001</v>
      </c>
      <c r="BE521">
        <f t="shared" si="477"/>
        <v>7.3045600000000004</v>
      </c>
      <c r="BF521">
        <f t="shared" si="478"/>
        <v>14.441175000000001</v>
      </c>
      <c r="BG521">
        <v>-3.9841300000000002E-4</v>
      </c>
      <c r="BH521">
        <v>-3.6108999999999998E-3</v>
      </c>
      <c r="BI521">
        <v>5.33943E-3</v>
      </c>
      <c r="BJ521">
        <v>3.5724099999999998E-3</v>
      </c>
      <c r="BK521">
        <v>-7.5817300000000001E-3</v>
      </c>
      <c r="BL521">
        <v>0.640347</v>
      </c>
      <c r="BM521">
        <v>2.16052E-4</v>
      </c>
      <c r="BN521">
        <v>2.56717E-4</v>
      </c>
      <c r="BO521">
        <v>2.0476299999999999E-3</v>
      </c>
      <c r="BP521">
        <v>-8.5213099999999997</v>
      </c>
      <c r="BQ521">
        <v>-14.4079</v>
      </c>
      <c r="BR521">
        <v>-7.1984000000000006E-2</v>
      </c>
      <c r="BS521">
        <v>0.53964400000000001</v>
      </c>
      <c r="BT521">
        <v>-1.8673999999999999</v>
      </c>
      <c r="BU521">
        <v>-0.18543200000000001</v>
      </c>
      <c r="BV521">
        <f t="shared" si="479"/>
        <v>-7.9816659999999997</v>
      </c>
      <c r="BW521">
        <f t="shared" si="480"/>
        <v>-16.275300000000001</v>
      </c>
      <c r="BX521">
        <v>1.87222E-3</v>
      </c>
      <c r="BY521">
        <v>-1.65157E-3</v>
      </c>
      <c r="BZ521">
        <v>3.98103E-3</v>
      </c>
      <c r="CA521">
        <v>4.4645600000000002E-3</v>
      </c>
      <c r="CB521">
        <v>-4.24391E-3</v>
      </c>
      <c r="CC521">
        <v>0.57733100000000004</v>
      </c>
      <c r="CD521">
        <v>1.17675E-4</v>
      </c>
      <c r="CE521">
        <v>1.23585E-4</v>
      </c>
      <c r="CF521">
        <v>1.1078100000000001E-3</v>
      </c>
      <c r="CG521">
        <v>-1774.03</v>
      </c>
      <c r="CH521">
        <v>-1774.03</v>
      </c>
      <c r="CI521">
        <v>-4.7502000000000004</v>
      </c>
      <c r="CJ521">
        <v>-2381.7399999999998</v>
      </c>
      <c r="CK521">
        <v>-7.3845200000000003E-3</v>
      </c>
      <c r="CL521">
        <f t="shared" si="459"/>
        <v>35.801200000000001</v>
      </c>
      <c r="CM521">
        <f t="shared" si="460"/>
        <v>35.537197148047134</v>
      </c>
      <c r="CN521">
        <f t="shared" si="456"/>
        <v>-7.3741341617841573E-3</v>
      </c>
      <c r="CO521">
        <f t="shared" si="461"/>
        <v>0.9979442062427496</v>
      </c>
      <c r="CP521">
        <f t="shared" si="481"/>
        <v>6.4132651979853961E-2</v>
      </c>
      <c r="CQ521">
        <f t="shared" si="482"/>
        <v>6.4088698118533433E-2</v>
      </c>
      <c r="CR521">
        <f t="shared" si="457"/>
        <v>-2376.8436337766061</v>
      </c>
      <c r="CS521">
        <f t="shared" si="462"/>
        <v>5.778031420694008</v>
      </c>
      <c r="CT521" s="1">
        <f t="shared" si="463"/>
        <v>6.2695675006497874E-3</v>
      </c>
      <c r="CU521" s="1">
        <f t="shared" si="464"/>
        <v>-6.9814775006497879E-3</v>
      </c>
      <c r="CV521" s="1">
        <f t="shared" si="465"/>
        <v>1.9567549274409242E-2</v>
      </c>
      <c r="CW521" s="1">
        <f t="shared" si="466"/>
        <v>-1.8193443520746443E-3</v>
      </c>
      <c r="CX521" s="1">
        <f t="shared" si="467"/>
        <v>1.1074343520746446E-3</v>
      </c>
      <c r="CY521" s="1">
        <f t="shared" si="468"/>
        <v>-2.3450226963716965E-2</v>
      </c>
      <c r="CZ521" s="1">
        <f t="shared" si="483"/>
        <v>2.3450226963716965E-2</v>
      </c>
      <c r="DA521">
        <f t="shared" si="458"/>
        <v>0.264374677424</v>
      </c>
      <c r="DB521">
        <f t="shared" si="469"/>
        <v>3.2541118133333338E-2</v>
      </c>
      <c r="DC521">
        <f t="shared" si="484"/>
        <v>-8.4786672999999997</v>
      </c>
      <c r="DD521">
        <f t="shared" si="485"/>
        <v>-32.230699999999999</v>
      </c>
      <c r="DE521">
        <f t="shared" si="486"/>
        <v>33.327253437300968</v>
      </c>
      <c r="DF521">
        <f t="shared" si="487"/>
        <v>-8.3229100000000003</v>
      </c>
      <c r="DG521">
        <f t="shared" si="488"/>
        <v>-33.110799999999998</v>
      </c>
      <c r="DH521">
        <f t="shared" si="489"/>
        <v>34.140824645987976</v>
      </c>
      <c r="DI521">
        <f t="shared" si="490"/>
        <v>0.99993982429335704</v>
      </c>
      <c r="DJ521">
        <f t="shared" si="491"/>
        <v>-6.6089332999999995</v>
      </c>
      <c r="DK521">
        <f t="shared" si="492"/>
        <v>-32.661560000000001</v>
      </c>
      <c r="DL521">
        <f t="shared" si="493"/>
        <v>33.323497730542165</v>
      </c>
      <c r="DM521">
        <f t="shared" si="470"/>
        <v>-6.3997600000000006</v>
      </c>
      <c r="DN521">
        <f t="shared" si="471"/>
        <v>-33.519055000000002</v>
      </c>
      <c r="DO521">
        <f t="shared" si="494"/>
        <v>34.124536277444491</v>
      </c>
      <c r="DP521">
        <f t="shared" si="495"/>
        <v>0.99993959085306927</v>
      </c>
      <c r="DQ521">
        <f t="shared" si="496"/>
        <v>0.99834251954109587</v>
      </c>
      <c r="DR521">
        <f t="shared" si="497"/>
        <v>0.99834129583978937</v>
      </c>
      <c r="DS521">
        <f t="shared" si="498"/>
        <v>-0.19832651882586377</v>
      </c>
      <c r="DT521">
        <f t="shared" si="499"/>
        <v>-0.98013600685334201</v>
      </c>
      <c r="DU521" s="1">
        <f t="shared" si="500"/>
        <v>-1.1551780255930925E-3</v>
      </c>
      <c r="DV521" s="1">
        <f t="shared" si="501"/>
        <v>4.4326802559309288E-4</v>
      </c>
      <c r="DW521" s="1">
        <f t="shared" si="502"/>
        <v>-2.3578043779210085E-2</v>
      </c>
      <c r="DX521" s="1">
        <f t="shared" si="503"/>
        <v>2.3578043779210085E-2</v>
      </c>
      <c r="DY521" s="1"/>
      <c r="DZ521">
        <f t="shared" si="472"/>
        <v>-8.5295327000000007</v>
      </c>
      <c r="EA521">
        <f t="shared" si="473"/>
        <v>2.6904000000000003</v>
      </c>
      <c r="EB521">
        <f t="shared" si="474"/>
        <v>-5.9246381726887176E-2</v>
      </c>
      <c r="EC521">
        <f t="shared" si="504"/>
        <v>8.9437788568573904</v>
      </c>
      <c r="ED521">
        <f t="shared" si="505"/>
        <v>8.9280681280491461</v>
      </c>
      <c r="EE521">
        <f t="shared" si="475"/>
        <v>-8.6772927000000006</v>
      </c>
      <c r="EF521">
        <f t="shared" si="476"/>
        <v>1.9450849999999988</v>
      </c>
      <c r="EG521">
        <f t="shared" si="506"/>
        <v>-0.14775999999999989</v>
      </c>
      <c r="EH521">
        <f t="shared" si="507"/>
        <v>-0.7453150000000015</v>
      </c>
      <c r="EI521">
        <f t="shared" si="508"/>
        <v>0.75982068070367914</v>
      </c>
      <c r="EJ521">
        <f t="shared" si="509"/>
        <v>8.5104713562451945E-2</v>
      </c>
    </row>
    <row r="522" spans="1:140" x14ac:dyDescent="0.3">
      <c r="A522">
        <v>517</v>
      </c>
      <c r="B522">
        <v>4.2263500000000002E-3</v>
      </c>
      <c r="C522">
        <v>8.5302399999999997E-3</v>
      </c>
      <c r="D522" s="1">
        <v>8.5109200000000002E-5</v>
      </c>
      <c r="E522">
        <v>-0.29842000000000002</v>
      </c>
      <c r="F522">
        <v>-1.2829600000000001</v>
      </c>
      <c r="G522">
        <v>7.5937099999999993E-2</v>
      </c>
      <c r="H522">
        <v>4.9631099999999997E-3</v>
      </c>
      <c r="I522">
        <v>-5.7520799999999997E-3</v>
      </c>
      <c r="J522">
        <v>1.05778E-2</v>
      </c>
      <c r="K522">
        <v>1.1531100000000001E-2</v>
      </c>
      <c r="L522">
        <v>-1.23201E-2</v>
      </c>
      <c r="M522">
        <v>0.55434300000000003</v>
      </c>
      <c r="N522">
        <v>1.42721E-4</v>
      </c>
      <c r="O522">
        <v>1.5392699999999999E-4</v>
      </c>
      <c r="P522">
        <v>1.3377899999999999E-3</v>
      </c>
      <c r="Q522">
        <v>-4.2642699999999999E-2</v>
      </c>
      <c r="R522">
        <v>17.822800000000001</v>
      </c>
      <c r="S522">
        <v>-2.0383200000000001E-2</v>
      </c>
      <c r="T522">
        <v>-1.3322400000000001</v>
      </c>
      <c r="U522">
        <v>-1.4408399999999999</v>
      </c>
      <c r="V522">
        <v>0.110485</v>
      </c>
      <c r="W522">
        <f t="shared" si="452"/>
        <v>-1.3748827000000001</v>
      </c>
      <c r="X522">
        <f t="shared" si="453"/>
        <v>16.381959999999999</v>
      </c>
      <c r="Y522">
        <v>6.1465299999999999E-3</v>
      </c>
      <c r="Z522">
        <v>-7.9920300000000007E-3</v>
      </c>
      <c r="AA522">
        <v>9.8038699999999993E-3</v>
      </c>
      <c r="AB522">
        <v>1.11726E-2</v>
      </c>
      <c r="AC522">
        <v>-1.3018099999999999E-2</v>
      </c>
      <c r="AD522">
        <v>0.47205599999999998</v>
      </c>
      <c r="AE522">
        <v>2.9880299999999999E-4</v>
      </c>
      <c r="AF522">
        <v>3.6600400000000001E-4</v>
      </c>
      <c r="AG522">
        <v>2.9362799999999999E-3</v>
      </c>
      <c r="AH522">
        <v>0.16397999999999999</v>
      </c>
      <c r="AI522">
        <v>-17.978400000000001</v>
      </c>
      <c r="AJ522">
        <v>1.78449E-2</v>
      </c>
      <c r="AK522">
        <v>0.74840499999999999</v>
      </c>
      <c r="AL522">
        <v>-1.10016</v>
      </c>
      <c r="AM522">
        <v>4.8174300000000003E-2</v>
      </c>
      <c r="AN522">
        <f t="shared" si="454"/>
        <v>0.912385</v>
      </c>
      <c r="AO522">
        <f t="shared" si="455"/>
        <v>-19.07856</v>
      </c>
      <c r="AP522">
        <v>-7.1518800000000002E-3</v>
      </c>
      <c r="AQ522">
        <v>-8.0352500000000007E-3</v>
      </c>
      <c r="AR522">
        <v>8.9265400000000002E-3</v>
      </c>
      <c r="AS522">
        <v>1.3536399999999999E-3</v>
      </c>
      <c r="AT522">
        <v>-1.6540800000000001E-2</v>
      </c>
      <c r="AU522">
        <v>0.760602</v>
      </c>
      <c r="AV522">
        <v>1.7879899999999999E-4</v>
      </c>
      <c r="AW522">
        <v>1.7083500000000001E-4</v>
      </c>
      <c r="AX522">
        <v>1.6760799999999999E-3</v>
      </c>
      <c r="AY522">
        <v>8.4868900000000007</v>
      </c>
      <c r="AZ522">
        <v>15.132400000000001</v>
      </c>
      <c r="BA522">
        <v>-0.10724499999999999</v>
      </c>
      <c r="BB522">
        <v>-1.18407</v>
      </c>
      <c r="BC522">
        <v>-0.69212499999999999</v>
      </c>
      <c r="BD522">
        <v>0.31619999999999998</v>
      </c>
      <c r="BE522">
        <f t="shared" si="477"/>
        <v>7.3028200000000005</v>
      </c>
      <c r="BF522">
        <f t="shared" si="478"/>
        <v>14.440275</v>
      </c>
      <c r="BG522">
        <v>-3.7068099999999998E-4</v>
      </c>
      <c r="BH522">
        <v>-3.5620500000000002E-3</v>
      </c>
      <c r="BI522">
        <v>5.3510500000000004E-3</v>
      </c>
      <c r="BJ522">
        <v>3.6188100000000001E-3</v>
      </c>
      <c r="BK522">
        <v>-7.5515399999999998E-3</v>
      </c>
      <c r="BL522">
        <v>0.64155600000000002</v>
      </c>
      <c r="BM522">
        <v>2.1794800000000001E-4</v>
      </c>
      <c r="BN522">
        <v>2.5904699999999999E-4</v>
      </c>
      <c r="BO522">
        <v>2.06573E-3</v>
      </c>
      <c r="BP522">
        <v>-8.5213099999999997</v>
      </c>
      <c r="BQ522">
        <v>-14.4079</v>
      </c>
      <c r="BR522">
        <v>-7.1984000000000006E-2</v>
      </c>
      <c r="BS522">
        <v>0.54680399999999996</v>
      </c>
      <c r="BT522">
        <v>-1.87141</v>
      </c>
      <c r="BU522">
        <v>-0.15030199999999999</v>
      </c>
      <c r="BV522">
        <f t="shared" si="479"/>
        <v>-7.9745059999999999</v>
      </c>
      <c r="BW522">
        <f t="shared" si="480"/>
        <v>-16.279309999999999</v>
      </c>
      <c r="BX522">
        <v>1.7102700000000001E-3</v>
      </c>
      <c r="BY522">
        <v>-1.7650999999999999E-3</v>
      </c>
      <c r="BZ522">
        <v>3.9997799999999997E-3</v>
      </c>
      <c r="CA522">
        <v>4.3342099999999998E-3</v>
      </c>
      <c r="CB522">
        <v>-4.3890300000000004E-3</v>
      </c>
      <c r="CC522">
        <v>0.58078600000000002</v>
      </c>
      <c r="CD522">
        <v>1.1432E-4</v>
      </c>
      <c r="CE522">
        <v>1.19778E-4</v>
      </c>
      <c r="CF522">
        <v>1.0739499999999999E-3</v>
      </c>
      <c r="CG522">
        <v>-1772.97</v>
      </c>
      <c r="CH522">
        <v>-1772.97</v>
      </c>
      <c r="CI522">
        <v>-4.7614999999999998</v>
      </c>
      <c r="CJ522">
        <v>-2387.4</v>
      </c>
      <c r="CK522">
        <v>-7.46621E-3</v>
      </c>
      <c r="CL522">
        <f t="shared" si="459"/>
        <v>35.801200000000001</v>
      </c>
      <c r="CM522">
        <f t="shared" si="460"/>
        <v>35.534209885712436</v>
      </c>
      <c r="CN522">
        <f t="shared" si="456"/>
        <v>-7.4575744468779234E-3</v>
      </c>
      <c r="CO522">
        <f t="shared" si="461"/>
        <v>0.99792622698100109</v>
      </c>
      <c r="CP522">
        <f t="shared" si="481"/>
        <v>6.4412579072559595E-2</v>
      </c>
      <c r="CQ522">
        <f t="shared" si="482"/>
        <v>6.4368047224251435E-2</v>
      </c>
      <c r="CR522">
        <f t="shared" si="457"/>
        <v>-2382.4490742944422</v>
      </c>
      <c r="CS522">
        <f t="shared" si="462"/>
        <v>5.7916580686478856</v>
      </c>
      <c r="CT522" s="1">
        <f t="shared" si="463"/>
        <v>6.2776350477367383E-3</v>
      </c>
      <c r="CU522" s="1">
        <f t="shared" si="464"/>
        <v>-7.0666050477367383E-3</v>
      </c>
      <c r="CV522" s="1">
        <f t="shared" si="465"/>
        <v>1.9603723227245837E-2</v>
      </c>
      <c r="CW522" s="1">
        <f t="shared" si="466"/>
        <v>-1.8911873056430637E-3</v>
      </c>
      <c r="CX522" s="1">
        <f t="shared" si="467"/>
        <v>1.1022173056430629E-3</v>
      </c>
      <c r="CY522" s="1">
        <f t="shared" si="468"/>
        <v>-2.3524757956868141E-2</v>
      </c>
      <c r="CZ522" s="1">
        <f t="shared" si="483"/>
        <v>2.3524757956868141E-2</v>
      </c>
      <c r="DA522">
        <f t="shared" si="458"/>
        <v>0.26729927745199999</v>
      </c>
      <c r="DB522">
        <f t="shared" si="469"/>
        <v>3.2901098733333335E-2</v>
      </c>
      <c r="DC522">
        <f t="shared" si="484"/>
        <v>-8.4786672999999997</v>
      </c>
      <c r="DD522">
        <f t="shared" si="485"/>
        <v>-32.230699999999999</v>
      </c>
      <c r="DE522">
        <f t="shared" si="486"/>
        <v>33.327253437300968</v>
      </c>
      <c r="DF522">
        <f t="shared" si="487"/>
        <v>-8.3229100000000003</v>
      </c>
      <c r="DG522">
        <f t="shared" si="488"/>
        <v>-33.110799999999998</v>
      </c>
      <c r="DH522">
        <f t="shared" si="489"/>
        <v>34.140824645987976</v>
      </c>
      <c r="DI522">
        <f t="shared" si="490"/>
        <v>0.99993982429335704</v>
      </c>
      <c r="DJ522">
        <f t="shared" si="491"/>
        <v>-6.5996232999999993</v>
      </c>
      <c r="DK522">
        <f t="shared" si="492"/>
        <v>-32.661270000000002</v>
      </c>
      <c r="DL522">
        <f t="shared" si="493"/>
        <v>33.321368304960153</v>
      </c>
      <c r="DM522">
        <f t="shared" si="470"/>
        <v>-6.3904350000000001</v>
      </c>
      <c r="DN522">
        <f t="shared" si="471"/>
        <v>-33.518834999999996</v>
      </c>
      <c r="DO522">
        <f t="shared" si="494"/>
        <v>34.122572576616342</v>
      </c>
      <c r="DP522">
        <f t="shared" si="495"/>
        <v>0.99993964472977925</v>
      </c>
      <c r="DQ522">
        <f t="shared" si="496"/>
        <v>0.99832682132824202</v>
      </c>
      <c r="DR522">
        <f t="shared" si="497"/>
        <v>0.99832587543677054</v>
      </c>
      <c r="DS522">
        <f t="shared" si="498"/>
        <v>-0.19805979273118843</v>
      </c>
      <c r="DT522">
        <f t="shared" si="499"/>
        <v>-0.98018994001330106</v>
      </c>
      <c r="DU522" s="1">
        <f t="shared" si="500"/>
        <v>-1.2246798007572784E-3</v>
      </c>
      <c r="DV522" s="1">
        <f t="shared" si="501"/>
        <v>4.3570980075727846E-4</v>
      </c>
      <c r="DW522" s="1">
        <f t="shared" si="502"/>
        <v>-2.365624261093216E-2</v>
      </c>
      <c r="DX522" s="1">
        <f t="shared" si="503"/>
        <v>2.365624261093216E-2</v>
      </c>
      <c r="DY522" s="1"/>
      <c r="DZ522">
        <f t="shared" si="472"/>
        <v>-8.5295327000000007</v>
      </c>
      <c r="EA522">
        <f t="shared" si="473"/>
        <v>2.6904000000000003</v>
      </c>
      <c r="EB522">
        <f t="shared" si="474"/>
        <v>-5.9246381726887176E-2</v>
      </c>
      <c r="EC522">
        <f t="shared" si="504"/>
        <v>8.9437788568573904</v>
      </c>
      <c r="ED522">
        <f t="shared" si="505"/>
        <v>8.9280681280491461</v>
      </c>
      <c r="EE522">
        <f t="shared" si="475"/>
        <v>-8.6777027000000011</v>
      </c>
      <c r="EF522">
        <f t="shared" si="476"/>
        <v>1.9416849999999997</v>
      </c>
      <c r="EG522">
        <f t="shared" si="506"/>
        <v>-0.14817000000000036</v>
      </c>
      <c r="EH522">
        <f t="shared" si="507"/>
        <v>-0.74871500000000069</v>
      </c>
      <c r="EI522">
        <f t="shared" si="508"/>
        <v>0.76323554694799245</v>
      </c>
      <c r="EJ522">
        <f t="shared" si="509"/>
        <v>8.5487200142452938E-2</v>
      </c>
    </row>
    <row r="523" spans="1:140" x14ac:dyDescent="0.3">
      <c r="A523">
        <v>518</v>
      </c>
      <c r="B523">
        <v>4.2263500000000002E-3</v>
      </c>
      <c r="C523">
        <v>8.5302399999999997E-3</v>
      </c>
      <c r="D523" s="1">
        <v>8.5109200000000002E-5</v>
      </c>
      <c r="E523">
        <v>-0.29331499999999999</v>
      </c>
      <c r="F523">
        <v>-1.2866500000000001</v>
      </c>
      <c r="G523">
        <v>5.1141699999999998E-2</v>
      </c>
      <c r="H523">
        <v>5.0275700000000003E-3</v>
      </c>
      <c r="I523">
        <v>-5.7246099999999998E-3</v>
      </c>
      <c r="J523">
        <v>1.06222E-2</v>
      </c>
      <c r="K523">
        <v>1.1626600000000001E-2</v>
      </c>
      <c r="L523">
        <v>-1.2323600000000001E-2</v>
      </c>
      <c r="M523">
        <v>0.55447599999999997</v>
      </c>
      <c r="N523">
        <v>1.4233200000000001E-4</v>
      </c>
      <c r="O523">
        <v>1.5354799999999999E-4</v>
      </c>
      <c r="P523">
        <v>1.33434E-3</v>
      </c>
      <c r="Q523">
        <v>-4.2642699999999999E-2</v>
      </c>
      <c r="R523">
        <v>17.822800000000001</v>
      </c>
      <c r="S523">
        <v>-2.0383200000000001E-2</v>
      </c>
      <c r="T523">
        <v>-1.33063</v>
      </c>
      <c r="U523">
        <v>-1.4444300000000001</v>
      </c>
      <c r="V523">
        <v>8.1542600000000007E-2</v>
      </c>
      <c r="W523">
        <f t="shared" si="452"/>
        <v>-1.3732727</v>
      </c>
      <c r="X523">
        <f t="shared" si="453"/>
        <v>16.37837</v>
      </c>
      <c r="Y523">
        <v>6.2791000000000001E-3</v>
      </c>
      <c r="Z523">
        <v>-8.2588599999999998E-3</v>
      </c>
      <c r="AA523">
        <v>9.8575799999999995E-3</v>
      </c>
      <c r="AB523">
        <v>1.12672E-2</v>
      </c>
      <c r="AC523">
        <v>-1.3247E-2</v>
      </c>
      <c r="AD523">
        <v>0.466721</v>
      </c>
      <c r="AE523">
        <v>2.9634399999999998E-4</v>
      </c>
      <c r="AF523">
        <v>3.6294700000000002E-4</v>
      </c>
      <c r="AG523">
        <v>2.9119100000000002E-3</v>
      </c>
      <c r="AH523">
        <v>0.16397999999999999</v>
      </c>
      <c r="AI523">
        <v>-17.978400000000001</v>
      </c>
      <c r="AJ523">
        <v>1.78449E-2</v>
      </c>
      <c r="AK523">
        <v>0.757135</v>
      </c>
      <c r="AL523">
        <v>-1.10389</v>
      </c>
      <c r="AM523">
        <v>3.04701E-2</v>
      </c>
      <c r="AN523">
        <f t="shared" si="454"/>
        <v>0.92111500000000002</v>
      </c>
      <c r="AO523">
        <f t="shared" si="455"/>
        <v>-19.08229</v>
      </c>
      <c r="AP523">
        <v>-7.0812000000000002E-3</v>
      </c>
      <c r="AQ523">
        <v>-7.9423500000000008E-3</v>
      </c>
      <c r="AR523">
        <v>9.0170200000000006E-3</v>
      </c>
      <c r="AS523">
        <v>1.52568E-3</v>
      </c>
      <c r="AT523">
        <v>-1.65492E-2</v>
      </c>
      <c r="AU523">
        <v>0.76144500000000004</v>
      </c>
      <c r="AV523">
        <v>1.7666399999999999E-4</v>
      </c>
      <c r="AW523">
        <v>1.6866299999999999E-4</v>
      </c>
      <c r="AX523">
        <v>1.6550600000000001E-3</v>
      </c>
      <c r="AY523">
        <v>8.4868900000000007</v>
      </c>
      <c r="AZ523">
        <v>15.132400000000001</v>
      </c>
      <c r="BA523">
        <v>-0.10724499999999999</v>
      </c>
      <c r="BB523">
        <v>-1.18143</v>
      </c>
      <c r="BC523">
        <v>-0.69288400000000006</v>
      </c>
      <c r="BD523">
        <v>0.28383399999999998</v>
      </c>
      <c r="BE523">
        <f t="shared" si="477"/>
        <v>7.305460000000001</v>
      </c>
      <c r="BF523">
        <f t="shared" si="478"/>
        <v>14.439516000000001</v>
      </c>
      <c r="BG523">
        <v>-2.16911E-4</v>
      </c>
      <c r="BH523">
        <v>-3.607E-3</v>
      </c>
      <c r="BI523">
        <v>5.4534500000000003E-3</v>
      </c>
      <c r="BJ523">
        <v>3.7999100000000001E-3</v>
      </c>
      <c r="BK523">
        <v>-7.62381E-3</v>
      </c>
      <c r="BL523">
        <v>0.63561199999999995</v>
      </c>
      <c r="BM523">
        <v>2.1759500000000001E-4</v>
      </c>
      <c r="BN523">
        <v>2.58931E-4</v>
      </c>
      <c r="BO523">
        <v>2.0630499999999999E-3</v>
      </c>
      <c r="BP523">
        <v>-8.5213099999999997</v>
      </c>
      <c r="BQ523">
        <v>-14.4079</v>
      </c>
      <c r="BR523">
        <v>-7.1984000000000006E-2</v>
      </c>
      <c r="BS523">
        <v>0.554369</v>
      </c>
      <c r="BT523">
        <v>-1.87805</v>
      </c>
      <c r="BU523">
        <v>-0.17230100000000001</v>
      </c>
      <c r="BV523">
        <f t="shared" si="479"/>
        <v>-7.9669409999999994</v>
      </c>
      <c r="BW523">
        <f t="shared" si="480"/>
        <v>-16.28595</v>
      </c>
      <c r="BX523">
        <v>1.7678800000000001E-3</v>
      </c>
      <c r="BY523">
        <v>-1.6036100000000001E-3</v>
      </c>
      <c r="BZ523">
        <v>4.0033300000000003E-3</v>
      </c>
      <c r="CA523">
        <v>4.4267100000000004E-3</v>
      </c>
      <c r="CB523">
        <v>-4.2624300000000002E-3</v>
      </c>
      <c r="CC523">
        <v>0.586503</v>
      </c>
      <c r="CD523">
        <v>1.1647299999999999E-4</v>
      </c>
      <c r="CE523">
        <v>1.2264599999999999E-4</v>
      </c>
      <c r="CF523">
        <v>1.0991799999999999E-3</v>
      </c>
      <c r="CG523">
        <v>-1772.16</v>
      </c>
      <c r="CH523">
        <v>-1772.16</v>
      </c>
      <c r="CI523">
        <v>-4.7633999999999999</v>
      </c>
      <c r="CJ523">
        <v>-2388.37</v>
      </c>
      <c r="CK523">
        <v>-7.44855E-3</v>
      </c>
      <c r="CL523">
        <f t="shared" si="459"/>
        <v>35.801200000000001</v>
      </c>
      <c r="CM523">
        <f t="shared" si="460"/>
        <v>35.534808604430552</v>
      </c>
      <c r="CN523">
        <f t="shared" si="456"/>
        <v>-7.440851020900128E-3</v>
      </c>
      <c r="CO523">
        <f t="shared" si="461"/>
        <v>0.99791335292512873</v>
      </c>
      <c r="CP523">
        <f t="shared" si="481"/>
        <v>6.4612276876918395E-2</v>
      </c>
      <c r="CQ523">
        <f t="shared" si="482"/>
        <v>6.4567329615894745E-2</v>
      </c>
      <c r="CR523">
        <f t="shared" si="457"/>
        <v>-2383.3863147257898</v>
      </c>
      <c r="CS523">
        <f t="shared" si="462"/>
        <v>5.7939364703837484</v>
      </c>
      <c r="CT523" s="1">
        <f t="shared" si="463"/>
        <v>6.3515767417823624E-3</v>
      </c>
      <c r="CU523" s="1">
        <f t="shared" si="464"/>
        <v>-7.0486167417823618E-3</v>
      </c>
      <c r="CV523" s="1">
        <f t="shared" si="465"/>
        <v>1.9681684905399479E-2</v>
      </c>
      <c r="CW523" s="1">
        <f t="shared" si="466"/>
        <v>-1.8524598564294862E-3</v>
      </c>
      <c r="CX523" s="1">
        <f t="shared" si="467"/>
        <v>1.1554198564294868E-3</v>
      </c>
      <c r="CY523" s="1">
        <f t="shared" si="468"/>
        <v>-2.3619622472541166E-2</v>
      </c>
      <c r="CZ523" s="1">
        <f t="shared" si="483"/>
        <v>2.3619622472541166E-2</v>
      </c>
      <c r="DA523">
        <f t="shared" si="458"/>
        <v>0.26666702825999999</v>
      </c>
      <c r="DB523">
        <f t="shared" si="469"/>
        <v>3.2823277000000005E-2</v>
      </c>
      <c r="DC523">
        <f t="shared" si="484"/>
        <v>-8.4786672999999997</v>
      </c>
      <c r="DD523">
        <f t="shared" si="485"/>
        <v>-32.230699999999999</v>
      </c>
      <c r="DE523">
        <f t="shared" si="486"/>
        <v>33.327253437300968</v>
      </c>
      <c r="DF523">
        <f t="shared" si="487"/>
        <v>-8.3229100000000003</v>
      </c>
      <c r="DG523">
        <f t="shared" si="488"/>
        <v>-33.110799999999998</v>
      </c>
      <c r="DH523">
        <f t="shared" si="489"/>
        <v>34.140824645987976</v>
      </c>
      <c r="DI523">
        <f t="shared" si="490"/>
        <v>0.99993982429335704</v>
      </c>
      <c r="DJ523">
        <f t="shared" si="491"/>
        <v>-6.5936682999999991</v>
      </c>
      <c r="DK523">
        <f t="shared" si="492"/>
        <v>-32.664320000000004</v>
      </c>
      <c r="DL523">
        <f t="shared" si="493"/>
        <v>33.323179060720257</v>
      </c>
      <c r="DM523">
        <f t="shared" si="470"/>
        <v>-6.3843450000000006</v>
      </c>
      <c r="DN523">
        <f t="shared" si="471"/>
        <v>-33.521805999999998</v>
      </c>
      <c r="DO523">
        <f t="shared" si="494"/>
        <v>34.124351108565584</v>
      </c>
      <c r="DP523">
        <f t="shared" si="495"/>
        <v>0.99993966318312877</v>
      </c>
      <c r="DQ523">
        <f t="shared" si="496"/>
        <v>0.99831562584092914</v>
      </c>
      <c r="DR523">
        <f t="shared" si="497"/>
        <v>0.9983147742719658</v>
      </c>
      <c r="DS523">
        <f t="shared" si="498"/>
        <v>-0.19787032587692976</v>
      </c>
      <c r="DT523">
        <f t="shared" si="499"/>
        <v>-0.98022820513253839</v>
      </c>
      <c r="DU523" s="1">
        <f t="shared" si="500"/>
        <v>-1.1831105737357284E-3</v>
      </c>
      <c r="DV523" s="1">
        <f t="shared" si="501"/>
        <v>4.8607057373572897E-4</v>
      </c>
      <c r="DW523" s="1">
        <f t="shared" si="502"/>
        <v>-2.3751794467141343E-2</v>
      </c>
      <c r="DX523" s="1">
        <f t="shared" si="503"/>
        <v>2.3751794467141343E-2</v>
      </c>
      <c r="DY523" s="1"/>
      <c r="DZ523">
        <f t="shared" si="472"/>
        <v>-8.5295327000000007</v>
      </c>
      <c r="EA523">
        <f t="shared" si="473"/>
        <v>2.6904000000000003</v>
      </c>
      <c r="EB523">
        <f t="shared" si="474"/>
        <v>-5.9246381726887176E-2</v>
      </c>
      <c r="EC523">
        <f t="shared" si="504"/>
        <v>8.9437788568573904</v>
      </c>
      <c r="ED523">
        <f t="shared" si="505"/>
        <v>8.9280681280491461</v>
      </c>
      <c r="EE523">
        <f t="shared" si="475"/>
        <v>-8.6787327000000012</v>
      </c>
      <c r="EF523">
        <f t="shared" si="476"/>
        <v>1.9388539999999992</v>
      </c>
      <c r="EG523">
        <f t="shared" si="506"/>
        <v>-0.14920000000000044</v>
      </c>
      <c r="EH523">
        <f t="shared" si="507"/>
        <v>-0.75154600000000116</v>
      </c>
      <c r="EI523">
        <f t="shared" si="508"/>
        <v>0.76621278383749369</v>
      </c>
      <c r="EJ523">
        <f t="shared" si="509"/>
        <v>8.582066947162928E-2</v>
      </c>
    </row>
    <row r="524" spans="1:140" x14ac:dyDescent="0.3">
      <c r="A524">
        <v>519</v>
      </c>
      <c r="B524">
        <v>4.2263500000000002E-3</v>
      </c>
      <c r="C524">
        <v>8.5302399999999997E-3</v>
      </c>
      <c r="D524" s="1">
        <v>8.5109200000000002E-5</v>
      </c>
      <c r="E524">
        <v>-0.29337099999999999</v>
      </c>
      <c r="F524">
        <v>-1.2879499999999999</v>
      </c>
      <c r="G524">
        <v>5.9724800000000001E-2</v>
      </c>
      <c r="H524">
        <v>4.9493000000000002E-3</v>
      </c>
      <c r="I524">
        <v>-5.7250199999999999E-3</v>
      </c>
      <c r="J524">
        <v>1.06278E-2</v>
      </c>
      <c r="K524">
        <v>1.15744E-2</v>
      </c>
      <c r="L524">
        <v>-1.2350099999999999E-2</v>
      </c>
      <c r="M524">
        <v>0.55611600000000005</v>
      </c>
      <c r="N524">
        <v>1.4303100000000001E-4</v>
      </c>
      <c r="O524">
        <v>1.5436399999999999E-4</v>
      </c>
      <c r="P524">
        <v>1.34157E-3</v>
      </c>
      <c r="Q524">
        <v>-4.2642699999999999E-2</v>
      </c>
      <c r="R524">
        <v>17.822800000000001</v>
      </c>
      <c r="S524">
        <v>-2.0383200000000001E-2</v>
      </c>
      <c r="T524">
        <v>-1.3322400000000001</v>
      </c>
      <c r="U524">
        <v>-1.4453</v>
      </c>
      <c r="V524">
        <v>9.4720499999999999E-2</v>
      </c>
      <c r="W524">
        <f t="shared" si="452"/>
        <v>-1.3748827000000001</v>
      </c>
      <c r="X524">
        <f t="shared" si="453"/>
        <v>16.377500000000001</v>
      </c>
      <c r="Y524">
        <v>6.3062099999999996E-3</v>
      </c>
      <c r="Z524">
        <v>-7.8217400000000006E-3</v>
      </c>
      <c r="AA524">
        <v>9.9165E-3</v>
      </c>
      <c r="AB524">
        <v>1.14258E-2</v>
      </c>
      <c r="AC524">
        <v>-1.2941299999999999E-2</v>
      </c>
      <c r="AD524">
        <v>0.47497899999999998</v>
      </c>
      <c r="AE524">
        <v>2.9825899999999999E-4</v>
      </c>
      <c r="AF524">
        <v>3.6526899999999999E-4</v>
      </c>
      <c r="AG524">
        <v>2.9304600000000002E-3</v>
      </c>
      <c r="AH524">
        <v>0.16397999999999999</v>
      </c>
      <c r="AI524">
        <v>-17.978400000000001</v>
      </c>
      <c r="AJ524">
        <v>1.78449E-2</v>
      </c>
      <c r="AK524">
        <v>0.75809000000000004</v>
      </c>
      <c r="AL524">
        <v>-1.10467</v>
      </c>
      <c r="AM524">
        <v>3.6452900000000003E-2</v>
      </c>
      <c r="AN524">
        <f t="shared" si="454"/>
        <v>0.92207000000000006</v>
      </c>
      <c r="AO524">
        <f t="shared" si="455"/>
        <v>-19.083069999999999</v>
      </c>
      <c r="AP524">
        <v>-7.2932800000000001E-3</v>
      </c>
      <c r="AQ524">
        <v>-8.0783799999999996E-3</v>
      </c>
      <c r="AR524">
        <v>9.0299600000000001E-3</v>
      </c>
      <c r="AS524">
        <v>1.36264E-3</v>
      </c>
      <c r="AT524">
        <v>-1.6734300000000001E-2</v>
      </c>
      <c r="AU524">
        <v>0.76361100000000004</v>
      </c>
      <c r="AV524">
        <v>1.80352E-4</v>
      </c>
      <c r="AW524">
        <v>1.72194E-4</v>
      </c>
      <c r="AX524">
        <v>1.68947E-3</v>
      </c>
      <c r="AY524">
        <v>8.4868900000000007</v>
      </c>
      <c r="AZ524">
        <v>15.132400000000001</v>
      </c>
      <c r="BA524">
        <v>-0.10724499999999999</v>
      </c>
      <c r="BB524">
        <v>-1.1833</v>
      </c>
      <c r="BC524">
        <v>-0.69374800000000003</v>
      </c>
      <c r="BD524">
        <v>0.30257099999999998</v>
      </c>
      <c r="BE524">
        <f t="shared" si="477"/>
        <v>7.3035900000000007</v>
      </c>
      <c r="BF524">
        <f t="shared" si="478"/>
        <v>14.438652000000001</v>
      </c>
      <c r="BG524">
        <v>-4.62736E-4</v>
      </c>
      <c r="BH524">
        <v>-3.5768599999999998E-3</v>
      </c>
      <c r="BI524">
        <v>5.4433299999999997E-3</v>
      </c>
      <c r="BJ524">
        <v>3.6432999999999999E-3</v>
      </c>
      <c r="BK524">
        <v>-7.6829000000000003E-3</v>
      </c>
      <c r="BL524">
        <v>0.64720299999999997</v>
      </c>
      <c r="BM524">
        <v>2.17273E-4</v>
      </c>
      <c r="BN524">
        <v>2.5850299999999999E-4</v>
      </c>
      <c r="BO524">
        <v>2.0598399999999998E-3</v>
      </c>
      <c r="BP524">
        <v>-8.5213099999999997</v>
      </c>
      <c r="BQ524">
        <v>-14.4079</v>
      </c>
      <c r="BR524">
        <v>-7.1984000000000006E-2</v>
      </c>
      <c r="BS524">
        <v>0.55612600000000001</v>
      </c>
      <c r="BT524">
        <v>-1.87971</v>
      </c>
      <c r="BU524">
        <v>-0.17020199999999999</v>
      </c>
      <c r="BV524">
        <f t="shared" si="479"/>
        <v>-7.9651839999999998</v>
      </c>
      <c r="BW524">
        <f t="shared" si="480"/>
        <v>-16.287610000000001</v>
      </c>
      <c r="BX524">
        <v>1.58949E-3</v>
      </c>
      <c r="BY524">
        <v>-1.5488100000000001E-3</v>
      </c>
      <c r="BZ524">
        <v>4.0475700000000003E-3</v>
      </c>
      <c r="CA524">
        <v>4.3625499999999998E-3</v>
      </c>
      <c r="CB524">
        <v>-4.3218700000000002E-3</v>
      </c>
      <c r="CC524">
        <v>0.60108399999999995</v>
      </c>
      <c r="CD524">
        <v>1.16149E-4</v>
      </c>
      <c r="CE524">
        <v>1.21861E-4</v>
      </c>
      <c r="CF524">
        <v>1.0922600000000001E-3</v>
      </c>
      <c r="CG524">
        <v>-1771.97</v>
      </c>
      <c r="CH524">
        <v>-1771.97</v>
      </c>
      <c r="CI524">
        <v>-4.7724000000000002</v>
      </c>
      <c r="CJ524">
        <v>-2392.9</v>
      </c>
      <c r="CK524">
        <v>-7.4484E-3</v>
      </c>
      <c r="CL524">
        <f t="shared" si="459"/>
        <v>35.801200000000001</v>
      </c>
      <c r="CM524">
        <f t="shared" si="460"/>
        <v>35.534884500036547</v>
      </c>
      <c r="CN524">
        <f t="shared" si="456"/>
        <v>-7.4387311029645445E-3</v>
      </c>
      <c r="CO524">
        <f t="shared" si="461"/>
        <v>0.99790868885372441</v>
      </c>
      <c r="CP524">
        <f t="shared" si="481"/>
        <v>6.4684472378557789E-2</v>
      </c>
      <c r="CQ524">
        <f t="shared" si="482"/>
        <v>6.4639374302669764E-2</v>
      </c>
      <c r="CR524">
        <f t="shared" si="457"/>
        <v>-2387.8957015580772</v>
      </c>
      <c r="CS524">
        <f t="shared" si="462"/>
        <v>5.8048986466223349</v>
      </c>
      <c r="CT524" s="1">
        <f t="shared" si="463"/>
        <v>6.2757753664569775E-3</v>
      </c>
      <c r="CU524" s="1">
        <f t="shared" si="464"/>
        <v>-7.0514953664569772E-3</v>
      </c>
      <c r="CV524" s="1">
        <f t="shared" si="465"/>
        <v>1.9700900833058754E-2</v>
      </c>
      <c r="CW524" s="1">
        <f t="shared" si="466"/>
        <v>-1.8549494188870612E-3</v>
      </c>
      <c r="CX524" s="1">
        <f t="shared" si="467"/>
        <v>1.0792294188870614E-3</v>
      </c>
      <c r="CY524" s="1">
        <f t="shared" si="468"/>
        <v>-2.3603648730023893E-2</v>
      </c>
      <c r="CZ524" s="1">
        <f t="shared" si="483"/>
        <v>2.3603648730023893E-2</v>
      </c>
      <c r="DA524">
        <f t="shared" si="458"/>
        <v>0.26666165808000003</v>
      </c>
      <c r="DB524">
        <f t="shared" si="469"/>
        <v>3.2822616000000006E-2</v>
      </c>
      <c r="DC524">
        <f t="shared" si="484"/>
        <v>-8.4786672999999997</v>
      </c>
      <c r="DD524">
        <f t="shared" si="485"/>
        <v>-32.230699999999999</v>
      </c>
      <c r="DE524">
        <f t="shared" si="486"/>
        <v>33.327253437300968</v>
      </c>
      <c r="DF524">
        <f t="shared" si="487"/>
        <v>-8.3229100000000003</v>
      </c>
      <c r="DG524">
        <f t="shared" si="488"/>
        <v>-33.110799999999998</v>
      </c>
      <c r="DH524">
        <f t="shared" si="489"/>
        <v>34.140824645987976</v>
      </c>
      <c r="DI524">
        <f t="shared" si="490"/>
        <v>0.99993982429335704</v>
      </c>
      <c r="DJ524">
        <f t="shared" si="491"/>
        <v>-6.5903013000000001</v>
      </c>
      <c r="DK524">
        <f t="shared" si="492"/>
        <v>-32.665109999999999</v>
      </c>
      <c r="DL524">
        <f t="shared" si="493"/>
        <v>33.323287390905506</v>
      </c>
      <c r="DM524">
        <f t="shared" si="470"/>
        <v>-6.381520000000001</v>
      </c>
      <c r="DN524">
        <f t="shared" si="471"/>
        <v>-33.521721999999997</v>
      </c>
      <c r="DO524">
        <f t="shared" si="494"/>
        <v>34.123740172432505</v>
      </c>
      <c r="DP524">
        <f t="shared" si="495"/>
        <v>0.99993991413787919</v>
      </c>
      <c r="DQ524">
        <f t="shared" si="496"/>
        <v>0.9983096022096315</v>
      </c>
      <c r="DR524">
        <f t="shared" si="497"/>
        <v>0.99831007834453089</v>
      </c>
      <c r="DS524">
        <f t="shared" si="498"/>
        <v>-0.19776864217179863</v>
      </c>
      <c r="DT524">
        <f t="shared" si="499"/>
        <v>-0.98024872566789023</v>
      </c>
      <c r="DU524" s="1">
        <f t="shared" si="500"/>
        <v>-1.1868584505837498E-3</v>
      </c>
      <c r="DV524" s="1">
        <f t="shared" si="501"/>
        <v>4.1113845058375013E-4</v>
      </c>
      <c r="DW524" s="1">
        <f t="shared" si="502"/>
        <v>-2.3731583274747149E-2</v>
      </c>
      <c r="DX524" s="1">
        <f t="shared" si="503"/>
        <v>2.3731583274747149E-2</v>
      </c>
      <c r="DY524" s="1"/>
      <c r="DZ524">
        <f t="shared" si="472"/>
        <v>-8.5295327000000007</v>
      </c>
      <c r="EA524">
        <f t="shared" si="473"/>
        <v>2.6904000000000003</v>
      </c>
      <c r="EB524">
        <f t="shared" si="474"/>
        <v>-5.9246381726887176E-2</v>
      </c>
      <c r="EC524">
        <f t="shared" si="504"/>
        <v>8.9437788568573904</v>
      </c>
      <c r="ED524">
        <f t="shared" si="505"/>
        <v>8.9280681280491461</v>
      </c>
      <c r="EE524">
        <f t="shared" si="475"/>
        <v>-8.6784727000000004</v>
      </c>
      <c r="EF524">
        <f t="shared" si="476"/>
        <v>1.9388480000000001</v>
      </c>
      <c r="EG524">
        <f t="shared" si="506"/>
        <v>-0.14893999999999963</v>
      </c>
      <c r="EH524">
        <f t="shared" si="507"/>
        <v>-0.75155200000000022</v>
      </c>
      <c r="EI524">
        <f t="shared" si="508"/>
        <v>0.76616808358479682</v>
      </c>
      <c r="EJ524">
        <f t="shared" si="509"/>
        <v>8.5815662761100669E-2</v>
      </c>
    </row>
    <row r="525" spans="1:140" x14ac:dyDescent="0.3">
      <c r="A525">
        <v>520</v>
      </c>
      <c r="B525">
        <v>4.2263500000000002E-3</v>
      </c>
      <c r="C525">
        <v>8.5302399999999997E-3</v>
      </c>
      <c r="D525" s="1">
        <v>8.5109200000000002E-5</v>
      </c>
      <c r="E525">
        <v>-0.293153</v>
      </c>
      <c r="F525">
        <v>-1.28992</v>
      </c>
      <c r="G525">
        <v>6.8762599999999993E-2</v>
      </c>
      <c r="H525">
        <v>4.9945600000000003E-3</v>
      </c>
      <c r="I525">
        <v>-5.7622300000000001E-3</v>
      </c>
      <c r="J525">
        <v>1.0657399999999999E-2</v>
      </c>
      <c r="K525">
        <v>1.16221E-2</v>
      </c>
      <c r="L525">
        <v>-1.23897E-2</v>
      </c>
      <c r="M525">
        <v>0.55510700000000002</v>
      </c>
      <c r="N525">
        <v>1.4239400000000001E-4</v>
      </c>
      <c r="O525">
        <v>1.5360800000000001E-4</v>
      </c>
      <c r="P525">
        <v>1.33493E-3</v>
      </c>
      <c r="Q525">
        <v>-4.2642699999999999E-2</v>
      </c>
      <c r="R525">
        <v>17.822800000000001</v>
      </c>
      <c r="S525">
        <v>-2.0383200000000001E-2</v>
      </c>
      <c r="T525">
        <v>-1.3326899999999999</v>
      </c>
      <c r="U525">
        <v>-1.44838</v>
      </c>
      <c r="V525">
        <v>9.8024799999999995E-2</v>
      </c>
      <c r="W525">
        <f t="shared" si="452"/>
        <v>-1.3753327</v>
      </c>
      <c r="X525">
        <f t="shared" si="453"/>
        <v>16.374420000000001</v>
      </c>
      <c r="Y525">
        <v>6.14899E-3</v>
      </c>
      <c r="Z525">
        <v>-8.3304499999999997E-3</v>
      </c>
      <c r="AA525">
        <v>9.7946500000000002E-3</v>
      </c>
      <c r="AB525">
        <v>1.10986E-2</v>
      </c>
      <c r="AC525">
        <v>-1.32801E-2</v>
      </c>
      <c r="AD525">
        <v>0.46611399999999997</v>
      </c>
      <c r="AE525">
        <v>2.9724500000000002E-4</v>
      </c>
      <c r="AF525">
        <v>3.6444100000000002E-4</v>
      </c>
      <c r="AG525">
        <v>2.9238200000000002E-3</v>
      </c>
      <c r="AH525">
        <v>0.16397999999999999</v>
      </c>
      <c r="AI525">
        <v>-17.978400000000001</v>
      </c>
      <c r="AJ525">
        <v>1.78449E-2</v>
      </c>
      <c r="AK525">
        <v>0.75973900000000005</v>
      </c>
      <c r="AL525">
        <v>-1.1065400000000001</v>
      </c>
      <c r="AM525">
        <v>4.4028299999999999E-2</v>
      </c>
      <c r="AN525">
        <f t="shared" si="454"/>
        <v>0.92371900000000007</v>
      </c>
      <c r="AO525">
        <f t="shared" si="455"/>
        <v>-19.08494</v>
      </c>
      <c r="AP525">
        <v>-7.0614400000000004E-3</v>
      </c>
      <c r="AQ525">
        <v>-8.1094800000000005E-3</v>
      </c>
      <c r="AR525">
        <v>8.9717300000000007E-3</v>
      </c>
      <c r="AS525">
        <v>1.4111600000000001E-3</v>
      </c>
      <c r="AT525">
        <v>-1.6582099999999999E-2</v>
      </c>
      <c r="AU525">
        <v>0.75614499999999996</v>
      </c>
      <c r="AV525">
        <v>1.8102999999999999E-4</v>
      </c>
      <c r="AW525">
        <v>1.7300400000000001E-4</v>
      </c>
      <c r="AX525">
        <v>1.6970100000000001E-3</v>
      </c>
      <c r="AY525">
        <v>8.4868900000000007</v>
      </c>
      <c r="AZ525">
        <v>15.132400000000001</v>
      </c>
      <c r="BA525">
        <v>-0.10724499999999999</v>
      </c>
      <c r="BB525">
        <v>-1.18411</v>
      </c>
      <c r="BC525">
        <v>-0.695187</v>
      </c>
      <c r="BD525">
        <v>0.30730099999999999</v>
      </c>
      <c r="BE525">
        <f t="shared" si="477"/>
        <v>7.3027800000000003</v>
      </c>
      <c r="BF525">
        <f t="shared" si="478"/>
        <v>14.437213</v>
      </c>
      <c r="BG525">
        <v>-4.0969900000000002E-4</v>
      </c>
      <c r="BH525">
        <v>-3.5766000000000001E-3</v>
      </c>
      <c r="BI525">
        <v>5.4309099999999997E-3</v>
      </c>
      <c r="BJ525">
        <v>3.6652400000000002E-3</v>
      </c>
      <c r="BK525">
        <v>-7.65155E-3</v>
      </c>
      <c r="BL525">
        <v>0.64463400000000004</v>
      </c>
      <c r="BM525">
        <v>2.13148E-4</v>
      </c>
      <c r="BN525">
        <v>2.5332499999999999E-4</v>
      </c>
      <c r="BO525">
        <v>2.0202100000000001E-3</v>
      </c>
      <c r="BP525">
        <v>-8.5213099999999997</v>
      </c>
      <c r="BQ525">
        <v>-14.4079</v>
      </c>
      <c r="BR525">
        <v>-7.1984000000000006E-2</v>
      </c>
      <c r="BS525">
        <v>0.55661700000000003</v>
      </c>
      <c r="BT525">
        <v>-1.88252</v>
      </c>
      <c r="BU525">
        <v>-0.15929499999999999</v>
      </c>
      <c r="BV525">
        <f t="shared" si="479"/>
        <v>-7.9646929999999996</v>
      </c>
      <c r="BW525">
        <f t="shared" si="480"/>
        <v>-16.290420000000001</v>
      </c>
      <c r="BX525">
        <v>1.6301600000000001E-3</v>
      </c>
      <c r="BY525">
        <v>-1.6825099999999999E-3</v>
      </c>
      <c r="BZ525">
        <v>3.9734799999999997E-3</v>
      </c>
      <c r="CA525">
        <v>4.2794399999999998E-3</v>
      </c>
      <c r="CB525">
        <v>-4.3317900000000003E-3</v>
      </c>
      <c r="CC525">
        <v>0.58835300000000001</v>
      </c>
      <c r="CD525">
        <v>1.17782E-4</v>
      </c>
      <c r="CE525">
        <v>1.2356199999999999E-4</v>
      </c>
      <c r="CF525">
        <v>1.10789E-3</v>
      </c>
      <c r="CG525">
        <v>-1771.66</v>
      </c>
      <c r="CH525">
        <v>-1771.66</v>
      </c>
      <c r="CI525">
        <v>-4.7731000000000003</v>
      </c>
      <c r="CJ525">
        <v>-2393.2199999999998</v>
      </c>
      <c r="CK525">
        <v>-7.4752200000000003E-3</v>
      </c>
      <c r="CL525">
        <f t="shared" si="459"/>
        <v>35.801200000000001</v>
      </c>
      <c r="CM525">
        <f t="shared" si="460"/>
        <v>35.533812775001685</v>
      </c>
      <c r="CN525">
        <f t="shared" si="456"/>
        <v>-7.4686665530294023E-3</v>
      </c>
      <c r="CO525">
        <f t="shared" si="461"/>
        <v>0.9979047344152705</v>
      </c>
      <c r="CP525">
        <f t="shared" si="481"/>
        <v>6.4745620446058805E-2</v>
      </c>
      <c r="CQ525">
        <f t="shared" si="482"/>
        <v>6.4700394369652359E-2</v>
      </c>
      <c r="CR525">
        <f t="shared" si="457"/>
        <v>-2388.2055684973134</v>
      </c>
      <c r="CS525">
        <f t="shared" si="462"/>
        <v>5.8056519233148762</v>
      </c>
      <c r="CT525" s="1">
        <f t="shared" si="463"/>
        <v>6.3257169955129866E-3</v>
      </c>
      <c r="CU525" s="1">
        <f t="shared" si="464"/>
        <v>-7.0933869955129864E-3</v>
      </c>
      <c r="CV525" s="1">
        <f t="shared" si="465"/>
        <v>1.9747325849900053E-2</v>
      </c>
      <c r="CW525" s="1">
        <f t="shared" si="466"/>
        <v>-1.8813043613799428E-3</v>
      </c>
      <c r="CX525" s="1">
        <f t="shared" si="467"/>
        <v>1.113634361379943E-3</v>
      </c>
      <c r="CY525" s="1">
        <f t="shared" si="468"/>
        <v>-2.368669610120866E-2</v>
      </c>
      <c r="CZ525" s="1">
        <f t="shared" si="483"/>
        <v>2.368669610120866E-2</v>
      </c>
      <c r="DA525">
        <f t="shared" si="458"/>
        <v>0.26762184626400004</v>
      </c>
      <c r="DB525">
        <f t="shared" si="469"/>
        <v>3.2940802800000009E-2</v>
      </c>
      <c r="DC525">
        <f t="shared" si="484"/>
        <v>-8.4786672999999997</v>
      </c>
      <c r="DD525">
        <f t="shared" si="485"/>
        <v>-32.230699999999999</v>
      </c>
      <c r="DE525">
        <f t="shared" si="486"/>
        <v>33.327253437300968</v>
      </c>
      <c r="DF525">
        <f t="shared" si="487"/>
        <v>-8.3229100000000003</v>
      </c>
      <c r="DG525">
        <f t="shared" si="488"/>
        <v>-33.110799999999998</v>
      </c>
      <c r="DH525">
        <f t="shared" si="489"/>
        <v>34.140824645987976</v>
      </c>
      <c r="DI525">
        <f t="shared" si="490"/>
        <v>0.99993982429335704</v>
      </c>
      <c r="DJ525">
        <f t="shared" si="491"/>
        <v>-6.5893602999999992</v>
      </c>
      <c r="DK525">
        <f t="shared" si="492"/>
        <v>-32.664839999999998</v>
      </c>
      <c r="DL525">
        <f t="shared" si="493"/>
        <v>33.3228366347887</v>
      </c>
      <c r="DM525">
        <f t="shared" si="470"/>
        <v>-6.3790610000000001</v>
      </c>
      <c r="DN525">
        <f t="shared" si="471"/>
        <v>-33.522153000000003</v>
      </c>
      <c r="DO525">
        <f t="shared" si="494"/>
        <v>34.123703799516406</v>
      </c>
      <c r="DP525">
        <f t="shared" si="495"/>
        <v>0.99993939700605028</v>
      </c>
      <c r="DQ525">
        <f t="shared" si="496"/>
        <v>0.99830808617482492</v>
      </c>
      <c r="DR525">
        <f t="shared" si="497"/>
        <v>0.99830582467101447</v>
      </c>
      <c r="DS525">
        <f t="shared" si="498"/>
        <v>-0.19774307848452416</v>
      </c>
      <c r="DT525">
        <f t="shared" si="499"/>
        <v>-0.98025388288517545</v>
      </c>
      <c r="DU525" s="1">
        <f t="shared" si="500"/>
        <v>-1.2099873352774924E-3</v>
      </c>
      <c r="DV525" s="1">
        <f t="shared" si="501"/>
        <v>4.4231733527749176E-4</v>
      </c>
      <c r="DW525" s="1">
        <f t="shared" si="502"/>
        <v>-2.3818041888865719E-2</v>
      </c>
      <c r="DX525" s="1">
        <f t="shared" si="503"/>
        <v>2.3818041888865719E-2</v>
      </c>
      <c r="DY525" s="1"/>
      <c r="DZ525">
        <f t="shared" si="472"/>
        <v>-8.5295327000000007</v>
      </c>
      <c r="EA525">
        <f t="shared" si="473"/>
        <v>2.6904000000000003</v>
      </c>
      <c r="EB525">
        <f t="shared" si="474"/>
        <v>-5.9246381726887176E-2</v>
      </c>
      <c r="EC525">
        <f t="shared" si="504"/>
        <v>8.9437788568573904</v>
      </c>
      <c r="ED525">
        <f t="shared" si="505"/>
        <v>8.9280681280491461</v>
      </c>
      <c r="EE525">
        <f t="shared" si="475"/>
        <v>-8.6781126999999998</v>
      </c>
      <c r="EF525">
        <f t="shared" si="476"/>
        <v>1.9372070000000008</v>
      </c>
      <c r="EG525">
        <f t="shared" si="506"/>
        <v>-0.14857999999999905</v>
      </c>
      <c r="EH525">
        <f t="shared" si="507"/>
        <v>-0.75319299999999956</v>
      </c>
      <c r="EI525">
        <f t="shared" si="508"/>
        <v>0.76770809012866281</v>
      </c>
      <c r="EJ525">
        <f t="shared" si="509"/>
        <v>8.5988153217241764E-2</v>
      </c>
    </row>
    <row r="526" spans="1:140" x14ac:dyDescent="0.3">
      <c r="A526">
        <v>521</v>
      </c>
      <c r="B526">
        <v>4.2263500000000002E-3</v>
      </c>
      <c r="C526">
        <v>8.5302399999999997E-3</v>
      </c>
      <c r="D526" s="1">
        <v>8.5109200000000002E-5</v>
      </c>
      <c r="E526">
        <v>-0.29199700000000001</v>
      </c>
      <c r="F526">
        <v>-1.29644</v>
      </c>
      <c r="G526">
        <v>7.3111300000000004E-2</v>
      </c>
      <c r="H526">
        <v>4.9643500000000002E-3</v>
      </c>
      <c r="I526">
        <v>-5.7941700000000004E-3</v>
      </c>
      <c r="J526">
        <v>1.06847E-2</v>
      </c>
      <c r="K526">
        <v>1.1618E-2</v>
      </c>
      <c r="L526">
        <v>-1.24479E-2</v>
      </c>
      <c r="M526">
        <v>0.55541399999999996</v>
      </c>
      <c r="N526">
        <v>1.42211E-4</v>
      </c>
      <c r="O526">
        <v>1.53406E-4</v>
      </c>
      <c r="P526">
        <v>1.3330900000000001E-3</v>
      </c>
      <c r="Q526">
        <v>-4.2642699999999999E-2</v>
      </c>
      <c r="R526">
        <v>17.822800000000001</v>
      </c>
      <c r="S526">
        <v>-2.0383200000000001E-2</v>
      </c>
      <c r="T526">
        <v>-1.33535</v>
      </c>
      <c r="U526">
        <v>-1.4554199999999999</v>
      </c>
      <c r="V526">
        <v>0.101578</v>
      </c>
      <c r="W526">
        <f t="shared" si="452"/>
        <v>-1.3779927000000001</v>
      </c>
      <c r="X526">
        <f t="shared" si="453"/>
        <v>16.367380000000001</v>
      </c>
      <c r="Y526">
        <v>6.2394700000000004E-3</v>
      </c>
      <c r="Z526">
        <v>-8.0791400000000003E-3</v>
      </c>
      <c r="AA526">
        <v>9.7532599999999997E-3</v>
      </c>
      <c r="AB526">
        <v>1.11886E-2</v>
      </c>
      <c r="AC526">
        <v>-1.30283E-2</v>
      </c>
      <c r="AD526">
        <v>0.46772999999999998</v>
      </c>
      <c r="AE526">
        <v>2.9964599999999998E-4</v>
      </c>
      <c r="AF526">
        <v>3.6685100000000002E-4</v>
      </c>
      <c r="AG526">
        <v>2.9433200000000001E-3</v>
      </c>
      <c r="AH526">
        <v>0.16397999999999999</v>
      </c>
      <c r="AI526">
        <v>-17.978400000000001</v>
      </c>
      <c r="AJ526">
        <v>1.78449E-2</v>
      </c>
      <c r="AK526">
        <v>0.76399700000000004</v>
      </c>
      <c r="AL526">
        <v>-1.1113900000000001</v>
      </c>
      <c r="AM526">
        <v>4.9074399999999997E-2</v>
      </c>
      <c r="AN526">
        <f t="shared" si="454"/>
        <v>0.92797700000000005</v>
      </c>
      <c r="AO526">
        <f t="shared" si="455"/>
        <v>-19.089790000000001</v>
      </c>
      <c r="AP526">
        <v>-7.22625E-3</v>
      </c>
      <c r="AQ526">
        <v>-8.1390000000000004E-3</v>
      </c>
      <c r="AR526">
        <v>9.08314E-3</v>
      </c>
      <c r="AS526">
        <v>1.42197E-3</v>
      </c>
      <c r="AT526">
        <v>-1.6787199999999999E-2</v>
      </c>
      <c r="AU526">
        <v>0.76019899999999996</v>
      </c>
      <c r="AV526">
        <v>1.74754E-4</v>
      </c>
      <c r="AW526">
        <v>1.6652600000000001E-4</v>
      </c>
      <c r="AX526">
        <v>1.6341699999999999E-3</v>
      </c>
      <c r="AY526">
        <v>8.4868900000000007</v>
      </c>
      <c r="AZ526">
        <v>15.132400000000001</v>
      </c>
      <c r="BA526">
        <v>-0.10724499999999999</v>
      </c>
      <c r="BB526">
        <v>-1.18634</v>
      </c>
      <c r="BC526">
        <v>-0.70010499999999998</v>
      </c>
      <c r="BD526">
        <v>0.30818800000000002</v>
      </c>
      <c r="BE526">
        <f t="shared" si="477"/>
        <v>7.3005500000000012</v>
      </c>
      <c r="BF526">
        <f t="shared" si="478"/>
        <v>14.432295</v>
      </c>
      <c r="BG526">
        <v>-3.7419100000000001E-4</v>
      </c>
      <c r="BH526">
        <v>-3.3809700000000001E-3</v>
      </c>
      <c r="BI526">
        <v>5.4462499999999997E-3</v>
      </c>
      <c r="BJ526">
        <v>3.77393E-3</v>
      </c>
      <c r="BK526">
        <v>-7.5290899999999996E-3</v>
      </c>
      <c r="BL526">
        <v>0.65191100000000002</v>
      </c>
      <c r="BM526">
        <v>2.20163E-4</v>
      </c>
      <c r="BN526">
        <v>2.6184800000000002E-4</v>
      </c>
      <c r="BO526">
        <v>2.08705E-3</v>
      </c>
      <c r="BP526">
        <v>-8.5213099999999997</v>
      </c>
      <c r="BQ526">
        <v>-14.4079</v>
      </c>
      <c r="BR526">
        <v>-7.1984000000000006E-2</v>
      </c>
      <c r="BS526">
        <v>0.56128599999999995</v>
      </c>
      <c r="BT526">
        <v>-1.89079</v>
      </c>
      <c r="BU526">
        <v>-0.15659600000000001</v>
      </c>
      <c r="BV526">
        <f t="shared" si="479"/>
        <v>-7.9600239999999998</v>
      </c>
      <c r="BW526">
        <f t="shared" si="480"/>
        <v>-16.298690000000001</v>
      </c>
      <c r="BX526">
        <v>1.75103E-3</v>
      </c>
      <c r="BY526">
        <v>-1.77479E-3</v>
      </c>
      <c r="BZ526">
        <v>4.0240700000000003E-3</v>
      </c>
      <c r="CA526">
        <v>4.3820600000000001E-3</v>
      </c>
      <c r="CB526">
        <v>-4.4058200000000004E-3</v>
      </c>
      <c r="CC526">
        <v>0.57916199999999995</v>
      </c>
      <c r="CD526">
        <v>1.15918E-4</v>
      </c>
      <c r="CE526">
        <v>1.20653E-4</v>
      </c>
      <c r="CF526">
        <v>1.0825100000000001E-3</v>
      </c>
      <c r="CG526">
        <v>-1770.91</v>
      </c>
      <c r="CH526">
        <v>-1770.91</v>
      </c>
      <c r="CI526">
        <v>-4.7831000000000001</v>
      </c>
      <c r="CJ526">
        <v>-2398.23</v>
      </c>
      <c r="CK526">
        <v>-7.5274599999999997E-3</v>
      </c>
      <c r="CL526">
        <f t="shared" si="459"/>
        <v>35.801200000000001</v>
      </c>
      <c r="CM526">
        <f t="shared" si="460"/>
        <v>35.532075659412556</v>
      </c>
      <c r="CN526">
        <f t="shared" si="456"/>
        <v>-7.5171877084412239E-3</v>
      </c>
      <c r="CO526">
        <f t="shared" si="461"/>
        <v>0.99789188618952218</v>
      </c>
      <c r="CP526">
        <f t="shared" si="481"/>
        <v>6.4943897600763245E-2</v>
      </c>
      <c r="CQ526">
        <f t="shared" si="482"/>
        <v>6.489825480795243E-2</v>
      </c>
      <c r="CR526">
        <f t="shared" si="457"/>
        <v>-2393.1742582162979</v>
      </c>
      <c r="CS526">
        <f t="shared" si="462"/>
        <v>5.8177306502904305</v>
      </c>
      <c r="CT526" s="1">
        <f t="shared" si="463"/>
        <v>6.3029505997789165E-3</v>
      </c>
      <c r="CU526" s="1">
        <f t="shared" si="464"/>
        <v>-7.1327705997789167E-3</v>
      </c>
      <c r="CV526" s="1">
        <f t="shared" si="465"/>
        <v>1.979591889249278E-2</v>
      </c>
      <c r="CW526" s="1">
        <f t="shared" si="466"/>
        <v>-1.9087557782085721E-3</v>
      </c>
      <c r="CX526" s="1">
        <f t="shared" si="467"/>
        <v>1.0789357782085719E-3</v>
      </c>
      <c r="CY526" s="1">
        <f t="shared" si="468"/>
        <v>-2.3737537953926774E-2</v>
      </c>
      <c r="CZ526" s="1">
        <f t="shared" si="483"/>
        <v>2.3737537953926774E-2</v>
      </c>
      <c r="DA526">
        <f t="shared" si="458"/>
        <v>0.26949210095199999</v>
      </c>
      <c r="DB526">
        <f t="shared" si="469"/>
        <v>3.3171007066666668E-2</v>
      </c>
      <c r="DC526">
        <f t="shared" si="484"/>
        <v>-8.4786672999999997</v>
      </c>
      <c r="DD526">
        <f t="shared" si="485"/>
        <v>-32.230699999999999</v>
      </c>
      <c r="DE526">
        <f t="shared" si="486"/>
        <v>33.327253437300968</v>
      </c>
      <c r="DF526">
        <f t="shared" si="487"/>
        <v>-8.3229100000000003</v>
      </c>
      <c r="DG526">
        <f t="shared" si="488"/>
        <v>-33.110799999999998</v>
      </c>
      <c r="DH526">
        <f t="shared" si="489"/>
        <v>34.140824645987976</v>
      </c>
      <c r="DI526">
        <f t="shared" si="490"/>
        <v>0.99993982429335704</v>
      </c>
      <c r="DJ526">
        <f t="shared" si="491"/>
        <v>-6.5820312999999997</v>
      </c>
      <c r="DK526">
        <f t="shared" si="492"/>
        <v>-32.666070000000005</v>
      </c>
      <c r="DL526">
        <f t="shared" si="493"/>
        <v>33.322593915826538</v>
      </c>
      <c r="DM526">
        <f t="shared" si="470"/>
        <v>-6.3725730000000009</v>
      </c>
      <c r="DN526">
        <f t="shared" si="471"/>
        <v>-33.522085000000004</v>
      </c>
      <c r="DO526">
        <f t="shared" si="494"/>
        <v>34.12242472901881</v>
      </c>
      <c r="DP526">
        <f t="shared" si="495"/>
        <v>0.99993979798314048</v>
      </c>
      <c r="DQ526">
        <f t="shared" si="496"/>
        <v>0.99829510079414463</v>
      </c>
      <c r="DR526">
        <f t="shared" si="497"/>
        <v>0.99829496082059577</v>
      </c>
      <c r="DS526">
        <f t="shared" si="498"/>
        <v>-0.19752457796731934</v>
      </c>
      <c r="DT526">
        <f t="shared" si="499"/>
        <v>-0.98029793486410677</v>
      </c>
      <c r="DU526" s="1">
        <f t="shared" si="500"/>
        <v>-1.2365963661419965E-3</v>
      </c>
      <c r="DV526" s="1">
        <f t="shared" si="501"/>
        <v>4.0677636614199625E-4</v>
      </c>
      <c r="DW526" s="1">
        <f t="shared" si="502"/>
        <v>-2.3868312362066692E-2</v>
      </c>
      <c r="DX526" s="1">
        <f t="shared" si="503"/>
        <v>2.3868312362066692E-2</v>
      </c>
      <c r="DY526" s="1"/>
      <c r="DZ526">
        <f t="shared" si="472"/>
        <v>-8.5295327000000007</v>
      </c>
      <c r="EA526">
        <f t="shared" si="473"/>
        <v>2.6904000000000003</v>
      </c>
      <c r="EB526">
        <f t="shared" si="474"/>
        <v>-5.9246381726887176E-2</v>
      </c>
      <c r="EC526">
        <f t="shared" si="504"/>
        <v>8.9437788568573904</v>
      </c>
      <c r="ED526">
        <f t="shared" si="505"/>
        <v>8.9280681280491461</v>
      </c>
      <c r="EE526">
        <f t="shared" si="475"/>
        <v>-8.6785427000000013</v>
      </c>
      <c r="EF526">
        <f t="shared" si="476"/>
        <v>1.9350850000000008</v>
      </c>
      <c r="EG526">
        <f t="shared" si="506"/>
        <v>-0.14901000000000053</v>
      </c>
      <c r="EH526">
        <f t="shared" si="507"/>
        <v>-0.75531499999999951</v>
      </c>
      <c r="EI526">
        <f t="shared" si="508"/>
        <v>0.76987319041839575</v>
      </c>
      <c r="EJ526">
        <f t="shared" si="509"/>
        <v>8.6230658119610379E-2</v>
      </c>
    </row>
    <row r="527" spans="1:140" x14ac:dyDescent="0.3">
      <c r="A527">
        <v>522</v>
      </c>
      <c r="B527">
        <v>4.2263500000000002E-3</v>
      </c>
      <c r="C527">
        <v>8.5302399999999997E-3</v>
      </c>
      <c r="D527" s="1">
        <v>8.5109200000000002E-5</v>
      </c>
      <c r="E527">
        <v>-0.29209200000000002</v>
      </c>
      <c r="F527">
        <v>-1.2966299999999999</v>
      </c>
      <c r="G527">
        <v>7.4538699999999999E-2</v>
      </c>
      <c r="H527">
        <v>4.9439200000000001E-3</v>
      </c>
      <c r="I527">
        <v>-5.82053E-3</v>
      </c>
      <c r="J527">
        <v>1.0694499999999999E-2</v>
      </c>
      <c r="K527">
        <v>1.16034E-2</v>
      </c>
      <c r="L527">
        <v>-1.248E-2</v>
      </c>
      <c r="M527">
        <v>0.55564000000000002</v>
      </c>
      <c r="N527">
        <v>1.4240100000000001E-4</v>
      </c>
      <c r="O527">
        <v>1.5361699999999999E-4</v>
      </c>
      <c r="P527">
        <v>1.33494E-3</v>
      </c>
      <c r="Q527">
        <v>-4.2642699999999999E-2</v>
      </c>
      <c r="R527">
        <v>17.822800000000001</v>
      </c>
      <c r="S527">
        <v>-2.0383200000000001E-2</v>
      </c>
      <c r="T527">
        <v>-1.3357600000000001</v>
      </c>
      <c r="U527">
        <v>-1.45644</v>
      </c>
      <c r="V527">
        <v>0.103362</v>
      </c>
      <c r="W527">
        <f t="shared" si="452"/>
        <v>-1.3784027000000001</v>
      </c>
      <c r="X527">
        <f t="shared" si="453"/>
        <v>16.36636</v>
      </c>
      <c r="Y527">
        <v>6.0908400000000001E-3</v>
      </c>
      <c r="Z527">
        <v>-8.1508499999999994E-3</v>
      </c>
      <c r="AA527">
        <v>9.75233E-3</v>
      </c>
      <c r="AB527">
        <v>1.1054899999999999E-2</v>
      </c>
      <c r="AC527">
        <v>-1.3114900000000001E-2</v>
      </c>
      <c r="AD527">
        <v>0.469001</v>
      </c>
      <c r="AE527">
        <v>2.9828100000000001E-4</v>
      </c>
      <c r="AF527">
        <v>3.6556700000000002E-4</v>
      </c>
      <c r="AG527">
        <v>2.9329199999999999E-3</v>
      </c>
      <c r="AH527">
        <v>0.16397999999999999</v>
      </c>
      <c r="AI527">
        <v>-17.978400000000001</v>
      </c>
      <c r="AJ527">
        <v>1.78449E-2</v>
      </c>
      <c r="AK527">
        <v>0.76481699999999997</v>
      </c>
      <c r="AL527">
        <v>-1.11145</v>
      </c>
      <c r="AM527">
        <v>5.1468800000000002E-2</v>
      </c>
      <c r="AN527">
        <f t="shared" si="454"/>
        <v>0.92879699999999998</v>
      </c>
      <c r="AO527">
        <f t="shared" si="455"/>
        <v>-19.089850000000002</v>
      </c>
      <c r="AP527">
        <v>-7.2002100000000003E-3</v>
      </c>
      <c r="AQ527">
        <v>-8.1396300000000001E-3</v>
      </c>
      <c r="AR527">
        <v>9.0012900000000003E-3</v>
      </c>
      <c r="AS527">
        <v>1.3534700000000001E-3</v>
      </c>
      <c r="AT527">
        <v>-1.6693300000000001E-2</v>
      </c>
      <c r="AU527">
        <v>0.75925299999999996</v>
      </c>
      <c r="AV527">
        <v>1.7659899999999999E-4</v>
      </c>
      <c r="AW527">
        <v>1.6856E-4</v>
      </c>
      <c r="AX527">
        <v>1.6540700000000001E-3</v>
      </c>
      <c r="AY527">
        <v>8.4868900000000007</v>
      </c>
      <c r="AZ527">
        <v>15.132400000000001</v>
      </c>
      <c r="BA527">
        <v>-0.10724499999999999</v>
      </c>
      <c r="BB527">
        <v>-1.18726</v>
      </c>
      <c r="BC527">
        <v>-0.70057400000000003</v>
      </c>
      <c r="BD527">
        <v>0.31054300000000001</v>
      </c>
      <c r="BE527">
        <f t="shared" si="477"/>
        <v>7.2996300000000005</v>
      </c>
      <c r="BF527">
        <f t="shared" si="478"/>
        <v>14.431826000000001</v>
      </c>
      <c r="BG527">
        <v>-4.4573300000000002E-4</v>
      </c>
      <c r="BH527">
        <v>-3.57961E-3</v>
      </c>
      <c r="BI527">
        <v>5.4890199999999998E-3</v>
      </c>
      <c r="BJ527">
        <v>3.6969099999999999E-3</v>
      </c>
      <c r="BK527">
        <v>-7.7222599999999999E-3</v>
      </c>
      <c r="BL527">
        <v>0.64736499999999997</v>
      </c>
      <c r="BM527">
        <v>2.1804699999999999E-4</v>
      </c>
      <c r="BN527">
        <v>2.5932499999999997E-4</v>
      </c>
      <c r="BO527">
        <v>2.0669600000000001E-3</v>
      </c>
      <c r="BP527">
        <v>-8.5213099999999997</v>
      </c>
      <c r="BQ527">
        <v>-14.4079</v>
      </c>
      <c r="BR527">
        <v>-7.1984000000000006E-2</v>
      </c>
      <c r="BS527">
        <v>0.56144899999999998</v>
      </c>
      <c r="BT527">
        <v>-1.8910800000000001</v>
      </c>
      <c r="BU527">
        <v>-0.157441</v>
      </c>
      <c r="BV527">
        <f t="shared" si="479"/>
        <v>-7.9598610000000001</v>
      </c>
      <c r="BW527">
        <f t="shared" si="480"/>
        <v>-16.29898</v>
      </c>
      <c r="BX527">
        <v>1.76483E-3</v>
      </c>
      <c r="BY527">
        <v>-1.7355199999999999E-3</v>
      </c>
      <c r="BZ527">
        <v>4.0269599999999996E-3</v>
      </c>
      <c r="CA527">
        <v>4.4062199999999998E-3</v>
      </c>
      <c r="CB527">
        <v>-4.3769100000000003E-3</v>
      </c>
      <c r="CC527">
        <v>0.58069599999999999</v>
      </c>
      <c r="CD527">
        <v>1.1541599999999999E-4</v>
      </c>
      <c r="CE527">
        <v>1.21305E-4</v>
      </c>
      <c r="CF527">
        <v>1.0872499999999999E-3</v>
      </c>
      <c r="CG527">
        <v>-1770.78</v>
      </c>
      <c r="CH527">
        <v>-1770.78</v>
      </c>
      <c r="CI527">
        <v>-4.7702</v>
      </c>
      <c r="CJ527">
        <v>-2391.7600000000002</v>
      </c>
      <c r="CK527">
        <v>-7.5531299999999999E-3</v>
      </c>
      <c r="CL527">
        <f t="shared" si="459"/>
        <v>35.801200000000001</v>
      </c>
      <c r="CM527">
        <f t="shared" si="460"/>
        <v>35.531197531462119</v>
      </c>
      <c r="CN527">
        <f t="shared" si="456"/>
        <v>-7.5417155999765962E-3</v>
      </c>
      <c r="CO527">
        <f t="shared" si="461"/>
        <v>0.99788952985905632</v>
      </c>
      <c r="CP527">
        <f t="shared" si="481"/>
        <v>6.4980195542700292E-2</v>
      </c>
      <c r="CQ527">
        <f t="shared" si="482"/>
        <v>6.4934476186934695E-2</v>
      </c>
      <c r="CR527">
        <f t="shared" si="457"/>
        <v>-2386.7122619356969</v>
      </c>
      <c r="CS527">
        <f t="shared" si="462"/>
        <v>5.8020217424686766</v>
      </c>
      <c r="CT527" s="1">
        <f t="shared" si="463"/>
        <v>6.2844841591322628E-3</v>
      </c>
      <c r="CU527" s="1">
        <f t="shared" si="464"/>
        <v>-7.1610941591322627E-3</v>
      </c>
      <c r="CV527" s="1">
        <f t="shared" si="465"/>
        <v>1.9813609678448672E-2</v>
      </c>
      <c r="CW527" s="1">
        <f t="shared" si="466"/>
        <v>-1.9325279394275382E-3</v>
      </c>
      <c r="CX527" s="1">
        <f t="shared" si="467"/>
        <v>1.0559179394275383E-3</v>
      </c>
      <c r="CY527" s="1">
        <f t="shared" si="468"/>
        <v>-2.3757775485757374E-2</v>
      </c>
      <c r="CZ527" s="1">
        <f t="shared" si="483"/>
        <v>2.3757775485757374E-2</v>
      </c>
      <c r="DA527">
        <f t="shared" si="458"/>
        <v>0.27041111775600002</v>
      </c>
      <c r="DB527">
        <f t="shared" si="469"/>
        <v>3.3284126200000007E-2</v>
      </c>
      <c r="DC527">
        <f t="shared" si="484"/>
        <v>-8.4786672999999997</v>
      </c>
      <c r="DD527">
        <f t="shared" si="485"/>
        <v>-32.230699999999999</v>
      </c>
      <c r="DE527">
        <f t="shared" si="486"/>
        <v>33.327253437300968</v>
      </c>
      <c r="DF527">
        <f t="shared" si="487"/>
        <v>-8.3229100000000003</v>
      </c>
      <c r="DG527">
        <f t="shared" si="488"/>
        <v>-33.110799999999998</v>
      </c>
      <c r="DH527">
        <f t="shared" si="489"/>
        <v>34.140824645987976</v>
      </c>
      <c r="DI527">
        <f t="shared" si="490"/>
        <v>0.99993982429335704</v>
      </c>
      <c r="DJ527">
        <f t="shared" si="491"/>
        <v>-6.5814582999999995</v>
      </c>
      <c r="DK527">
        <f t="shared" si="492"/>
        <v>-32.66534</v>
      </c>
      <c r="DL527">
        <f t="shared" si="493"/>
        <v>33.321765119366631</v>
      </c>
      <c r="DM527">
        <f t="shared" si="470"/>
        <v>-6.3708330000000002</v>
      </c>
      <c r="DN527">
        <f t="shared" si="471"/>
        <v>-33.521675999999999</v>
      </c>
      <c r="DO527">
        <f t="shared" si="494"/>
        <v>34.121698008200951</v>
      </c>
      <c r="DP527">
        <f t="shared" si="495"/>
        <v>0.999939409711462</v>
      </c>
      <c r="DQ527">
        <f t="shared" si="496"/>
        <v>0.99829436936431337</v>
      </c>
      <c r="DR527">
        <f t="shared" si="497"/>
        <v>0.99829216614625094</v>
      </c>
      <c r="DS527">
        <f t="shared" si="498"/>
        <v>-0.19751229493466574</v>
      </c>
      <c r="DT527">
        <f t="shared" si="499"/>
        <v>-0.98030040974674792</v>
      </c>
      <c r="DU527" s="1">
        <f t="shared" si="500"/>
        <v>-1.2592291180320214E-3</v>
      </c>
      <c r="DV527" s="1">
        <f t="shared" si="501"/>
        <v>3.8261911803202063E-4</v>
      </c>
      <c r="DW527" s="1">
        <f t="shared" si="502"/>
        <v>-2.3888638286269765E-2</v>
      </c>
      <c r="DX527" s="1">
        <f t="shared" si="503"/>
        <v>2.3888638286269765E-2</v>
      </c>
      <c r="DY527" s="1"/>
      <c r="DZ527">
        <f t="shared" si="472"/>
        <v>-8.5295327000000007</v>
      </c>
      <c r="EA527">
        <f t="shared" si="473"/>
        <v>2.6904000000000003</v>
      </c>
      <c r="EB527">
        <f t="shared" si="474"/>
        <v>-5.9246381726887176E-2</v>
      </c>
      <c r="EC527">
        <f t="shared" si="504"/>
        <v>8.9437788568573904</v>
      </c>
      <c r="ED527">
        <f t="shared" si="505"/>
        <v>8.9280681280491461</v>
      </c>
      <c r="EE527">
        <f t="shared" si="475"/>
        <v>-8.678032700000001</v>
      </c>
      <c r="EF527">
        <f t="shared" si="476"/>
        <v>1.9345339999999993</v>
      </c>
      <c r="EG527">
        <f t="shared" si="506"/>
        <v>-0.1485000000000003</v>
      </c>
      <c r="EH527">
        <f t="shared" si="507"/>
        <v>-0.75586600000000104</v>
      </c>
      <c r="EI527">
        <f t="shared" si="508"/>
        <v>0.77031529905357699</v>
      </c>
      <c r="EJ527">
        <f t="shared" si="509"/>
        <v>8.6280177078117457E-2</v>
      </c>
    </row>
    <row r="528" spans="1:140" x14ac:dyDescent="0.3">
      <c r="A528">
        <v>523</v>
      </c>
      <c r="B528">
        <v>4.2263500000000002E-3</v>
      </c>
      <c r="C528">
        <v>8.5302399999999997E-3</v>
      </c>
      <c r="D528" s="1">
        <v>8.5109200000000002E-5</v>
      </c>
      <c r="E528">
        <v>-0.28602699999999998</v>
      </c>
      <c r="F528">
        <v>-1.3048</v>
      </c>
      <c r="G528">
        <v>6.8373600000000007E-2</v>
      </c>
      <c r="H528">
        <v>5.04281E-3</v>
      </c>
      <c r="I528">
        <v>-5.8020700000000003E-3</v>
      </c>
      <c r="J528">
        <v>1.0749399999999999E-2</v>
      </c>
      <c r="K528">
        <v>1.17298E-2</v>
      </c>
      <c r="L528">
        <v>-1.2489E-2</v>
      </c>
      <c r="M528">
        <v>0.55524200000000001</v>
      </c>
      <c r="N528">
        <v>1.4315199999999999E-4</v>
      </c>
      <c r="O528">
        <v>1.5443100000000001E-4</v>
      </c>
      <c r="P528">
        <v>1.34194E-3</v>
      </c>
      <c r="Q528">
        <v>-4.2642699999999999E-2</v>
      </c>
      <c r="R528">
        <v>17.822800000000001</v>
      </c>
      <c r="S528">
        <v>-2.0383200000000001E-2</v>
      </c>
      <c r="T528">
        <v>-1.3366499999999999</v>
      </c>
      <c r="U528">
        <v>-1.4645900000000001</v>
      </c>
      <c r="V528">
        <v>0.100352</v>
      </c>
      <c r="W528">
        <f t="shared" si="452"/>
        <v>-1.3792926999999999</v>
      </c>
      <c r="X528">
        <f t="shared" si="453"/>
        <v>16.35821</v>
      </c>
      <c r="Y528">
        <v>6.3518799999999999E-3</v>
      </c>
      <c r="Z528">
        <v>-7.9717E-3</v>
      </c>
      <c r="AA528">
        <v>9.8439200000000008E-3</v>
      </c>
      <c r="AB528">
        <v>1.13729E-2</v>
      </c>
      <c r="AC528">
        <v>-1.2992699999999999E-2</v>
      </c>
      <c r="AD528">
        <v>0.46989700000000001</v>
      </c>
      <c r="AE528">
        <v>3.0420700000000002E-4</v>
      </c>
      <c r="AF528">
        <v>3.7275600000000002E-4</v>
      </c>
      <c r="AG528">
        <v>2.9903600000000001E-3</v>
      </c>
      <c r="AH528">
        <v>0.16397999999999999</v>
      </c>
      <c r="AI528">
        <v>-17.978400000000001</v>
      </c>
      <c r="AJ528">
        <v>1.78449E-2</v>
      </c>
      <c r="AK528">
        <v>0.777833</v>
      </c>
      <c r="AL528">
        <v>-1.1191599999999999</v>
      </c>
      <c r="AM528">
        <v>4.1860399999999999E-2</v>
      </c>
      <c r="AN528">
        <f t="shared" si="454"/>
        <v>0.94181300000000001</v>
      </c>
      <c r="AO528">
        <f t="shared" si="455"/>
        <v>-19.097560000000001</v>
      </c>
      <c r="AP528">
        <v>-7.15995E-3</v>
      </c>
      <c r="AQ528">
        <v>-8.1582900000000003E-3</v>
      </c>
      <c r="AR528">
        <v>9.0250999999999994E-3</v>
      </c>
      <c r="AS528">
        <v>1.38962E-3</v>
      </c>
      <c r="AT528">
        <v>-1.6707900000000001E-2</v>
      </c>
      <c r="AU528">
        <v>0.75769799999999998</v>
      </c>
      <c r="AV528">
        <v>1.8001099999999999E-4</v>
      </c>
      <c r="AW528">
        <v>1.7150800000000001E-4</v>
      </c>
      <c r="AX528">
        <v>1.6832699999999999E-3</v>
      </c>
      <c r="AY528">
        <v>8.4868900000000007</v>
      </c>
      <c r="AZ528">
        <v>15.132400000000001</v>
      </c>
      <c r="BA528">
        <v>-0.10724499999999999</v>
      </c>
      <c r="BB528">
        <v>-1.18604</v>
      </c>
      <c r="BC528">
        <v>-0.70413400000000004</v>
      </c>
      <c r="BD528">
        <v>0.30953700000000001</v>
      </c>
      <c r="BE528">
        <f t="shared" si="477"/>
        <v>7.3008500000000005</v>
      </c>
      <c r="BF528">
        <f t="shared" si="478"/>
        <v>14.428266000000001</v>
      </c>
      <c r="BG528">
        <v>-4.8106000000000001E-4</v>
      </c>
      <c r="BH528">
        <v>-3.5538000000000002E-3</v>
      </c>
      <c r="BI528">
        <v>5.4896399999999996E-3</v>
      </c>
      <c r="BJ528">
        <v>3.6846800000000001E-3</v>
      </c>
      <c r="BK528">
        <v>-7.7195400000000004E-3</v>
      </c>
      <c r="BL528">
        <v>0.65011600000000003</v>
      </c>
      <c r="BM528">
        <v>2.2150699999999999E-4</v>
      </c>
      <c r="BN528">
        <v>2.6359499999999999E-4</v>
      </c>
      <c r="BO528">
        <v>2.1001100000000001E-3</v>
      </c>
      <c r="BP528">
        <v>-8.5213099999999997</v>
      </c>
      <c r="BQ528">
        <v>-14.4079</v>
      </c>
      <c r="BR528">
        <v>-7.1984000000000006E-2</v>
      </c>
      <c r="BS528">
        <v>0.57288799999999995</v>
      </c>
      <c r="BT528">
        <v>-1.90323</v>
      </c>
      <c r="BU528">
        <v>-0.16056000000000001</v>
      </c>
      <c r="BV528">
        <f t="shared" si="479"/>
        <v>-7.9484219999999999</v>
      </c>
      <c r="BW528">
        <f t="shared" si="480"/>
        <v>-16.311129999999999</v>
      </c>
      <c r="BX528">
        <v>1.7616999999999999E-3</v>
      </c>
      <c r="BY528">
        <v>-1.7375299999999999E-3</v>
      </c>
      <c r="BZ528">
        <v>4.0374699999999996E-3</v>
      </c>
      <c r="CA528">
        <v>4.4130799999999998E-3</v>
      </c>
      <c r="CB528">
        <v>-4.3889100000000002E-3</v>
      </c>
      <c r="CC528">
        <v>0.58120000000000005</v>
      </c>
      <c r="CD528">
        <v>1.15856E-4</v>
      </c>
      <c r="CE528">
        <v>1.21873E-4</v>
      </c>
      <c r="CF528">
        <v>1.09256E-3</v>
      </c>
      <c r="CG528">
        <v>-1769.29</v>
      </c>
      <c r="CH528">
        <v>-1769.29</v>
      </c>
      <c r="CI528">
        <v>-4.7801999999999998</v>
      </c>
      <c r="CJ528">
        <v>-2396.77</v>
      </c>
      <c r="CK528">
        <v>-7.5391099999999999E-3</v>
      </c>
      <c r="CL528">
        <f t="shared" si="459"/>
        <v>35.801200000000001</v>
      </c>
      <c r="CM528">
        <f t="shared" si="460"/>
        <v>35.531664159781101</v>
      </c>
      <c r="CN528">
        <f t="shared" si="456"/>
        <v>-7.5286817262801269E-3</v>
      </c>
      <c r="CO528">
        <f t="shared" si="461"/>
        <v>0.99786404150844676</v>
      </c>
      <c r="CP528">
        <f t="shared" si="481"/>
        <v>6.5371542912872727E-2</v>
      </c>
      <c r="CQ528">
        <f t="shared" si="482"/>
        <v>6.5324992647749366E-2</v>
      </c>
      <c r="CR528">
        <f t="shared" si="457"/>
        <v>-2391.6505987661999</v>
      </c>
      <c r="CS528">
        <f t="shared" si="462"/>
        <v>5.8140266825358857</v>
      </c>
      <c r="CT528" s="1">
        <f t="shared" si="463"/>
        <v>6.3979402434557646E-3</v>
      </c>
      <c r="CU528" s="1">
        <f t="shared" si="464"/>
        <v>-7.1572002434557649E-3</v>
      </c>
      <c r="CV528" s="1">
        <f t="shared" si="465"/>
        <v>1.9901456982705852E-2</v>
      </c>
      <c r="CW528" s="1">
        <f t="shared" si="466"/>
        <v>-1.9027318547497262E-3</v>
      </c>
      <c r="CX528" s="1">
        <f t="shared" si="467"/>
        <v>1.1434718547497259E-3</v>
      </c>
      <c r="CY528" s="1">
        <f t="shared" si="468"/>
        <v>-2.3885779589844489E-2</v>
      </c>
      <c r="CZ528" s="1">
        <f t="shared" si="483"/>
        <v>2.3885779589844489E-2</v>
      </c>
      <c r="DA528">
        <f t="shared" si="458"/>
        <v>0.269909184932</v>
      </c>
      <c r="DB528">
        <f t="shared" si="469"/>
        <v>3.3222344733333332E-2</v>
      </c>
      <c r="DC528">
        <f t="shared" si="484"/>
        <v>-8.4786672999999997</v>
      </c>
      <c r="DD528">
        <f t="shared" si="485"/>
        <v>-32.230699999999999</v>
      </c>
      <c r="DE528">
        <f t="shared" si="486"/>
        <v>33.327253437300968</v>
      </c>
      <c r="DF528">
        <f t="shared" si="487"/>
        <v>-8.3229100000000003</v>
      </c>
      <c r="DG528">
        <f t="shared" si="488"/>
        <v>-33.110799999999998</v>
      </c>
      <c r="DH528">
        <f t="shared" si="489"/>
        <v>34.140824645987976</v>
      </c>
      <c r="DI528">
        <f t="shared" si="490"/>
        <v>0.99993982429335704</v>
      </c>
      <c r="DJ528">
        <f t="shared" si="491"/>
        <v>-6.5691293000000002</v>
      </c>
      <c r="DK528">
        <f t="shared" si="492"/>
        <v>-32.669339999999998</v>
      </c>
      <c r="DL528">
        <f t="shared" si="493"/>
        <v>33.323253679611156</v>
      </c>
      <c r="DM528">
        <f t="shared" si="470"/>
        <v>-6.3590370000000007</v>
      </c>
      <c r="DN528">
        <f t="shared" si="471"/>
        <v>-33.525826000000002</v>
      </c>
      <c r="DO528">
        <f t="shared" si="494"/>
        <v>34.12357485008927</v>
      </c>
      <c r="DP528">
        <f t="shared" si="495"/>
        <v>0.99993967459489086</v>
      </c>
      <c r="DQ528">
        <f t="shared" si="496"/>
        <v>0.99827173626516574</v>
      </c>
      <c r="DR528">
        <f t="shared" si="497"/>
        <v>0.99827093475131479</v>
      </c>
      <c r="DS528">
        <f t="shared" si="498"/>
        <v>-0.19713349011952347</v>
      </c>
      <c r="DT528">
        <f t="shared" si="499"/>
        <v>-0.98037665571620769</v>
      </c>
      <c r="DU528" s="1">
        <f t="shared" si="500"/>
        <v>-1.2256533461691569E-3</v>
      </c>
      <c r="DV528" s="1">
        <f t="shared" si="501"/>
        <v>4.6639334616915655E-4</v>
      </c>
      <c r="DW528" s="1">
        <f t="shared" si="502"/>
        <v>-2.4019716935162805E-2</v>
      </c>
      <c r="DX528" s="1">
        <f t="shared" si="503"/>
        <v>2.4019716935162805E-2</v>
      </c>
      <c r="DY528" s="1"/>
      <c r="DZ528">
        <f t="shared" si="472"/>
        <v>-8.5295327000000007</v>
      </c>
      <c r="EA528">
        <f t="shared" si="473"/>
        <v>2.6904000000000003</v>
      </c>
      <c r="EB528">
        <f t="shared" si="474"/>
        <v>-5.9246381726887176E-2</v>
      </c>
      <c r="EC528">
        <f t="shared" si="504"/>
        <v>8.9437788568573904</v>
      </c>
      <c r="ED528">
        <f t="shared" si="505"/>
        <v>8.9280681280491461</v>
      </c>
      <c r="EE528">
        <f t="shared" si="475"/>
        <v>-8.6801427000000011</v>
      </c>
      <c r="EF528">
        <f t="shared" si="476"/>
        <v>1.929943999999999</v>
      </c>
      <c r="EG528">
        <f t="shared" si="506"/>
        <v>-0.15061000000000035</v>
      </c>
      <c r="EH528">
        <f t="shared" si="507"/>
        <v>-0.76045600000000135</v>
      </c>
      <c r="EI528">
        <f t="shared" si="508"/>
        <v>0.77522687004257163</v>
      </c>
      <c r="EJ528">
        <f t="shared" si="509"/>
        <v>8.6830304039353795E-2</v>
      </c>
    </row>
    <row r="529" spans="1:140" x14ac:dyDescent="0.3">
      <c r="A529">
        <v>524</v>
      </c>
      <c r="B529">
        <v>4.2263500000000002E-3</v>
      </c>
      <c r="C529">
        <v>8.5302399999999997E-3</v>
      </c>
      <c r="D529" s="1">
        <v>8.5109200000000002E-5</v>
      </c>
      <c r="E529">
        <v>-0.28379599999999999</v>
      </c>
      <c r="F529">
        <v>-1.30908</v>
      </c>
      <c r="G529">
        <v>5.97409E-2</v>
      </c>
      <c r="H529">
        <v>5.0558499999999998E-3</v>
      </c>
      <c r="I529">
        <v>-5.7707399999999999E-3</v>
      </c>
      <c r="J529">
        <v>1.0750900000000001E-2</v>
      </c>
      <c r="K529">
        <v>1.1749900000000001E-2</v>
      </c>
      <c r="L529">
        <v>-1.24648E-2</v>
      </c>
      <c r="M529">
        <v>0.55559499999999995</v>
      </c>
      <c r="N529">
        <v>1.4317999999999999E-4</v>
      </c>
      <c r="O529">
        <v>1.54437E-4</v>
      </c>
      <c r="P529">
        <v>1.3421799999999999E-3</v>
      </c>
      <c r="Q529">
        <v>-4.2642699999999999E-2</v>
      </c>
      <c r="R529">
        <v>17.822800000000001</v>
      </c>
      <c r="S529">
        <v>-2.0383200000000001E-2</v>
      </c>
      <c r="T529">
        <v>-1.33725</v>
      </c>
      <c r="U529">
        <v>-1.4686300000000001</v>
      </c>
      <c r="V529">
        <v>9.3645500000000007E-2</v>
      </c>
      <c r="W529">
        <f t="shared" si="452"/>
        <v>-1.3798927000000001</v>
      </c>
      <c r="X529">
        <f t="shared" si="453"/>
        <v>16.35417</v>
      </c>
      <c r="Y529">
        <v>6.4020300000000004E-3</v>
      </c>
      <c r="Z529">
        <v>-8.0933800000000007E-3</v>
      </c>
      <c r="AA529">
        <v>9.8544099999999992E-3</v>
      </c>
      <c r="AB529">
        <v>1.1397300000000001E-2</v>
      </c>
      <c r="AC529">
        <v>-1.30887E-2</v>
      </c>
      <c r="AD529">
        <v>0.467283</v>
      </c>
      <c r="AE529">
        <v>3.0523699999999998E-4</v>
      </c>
      <c r="AF529">
        <v>3.7421600000000002E-4</v>
      </c>
      <c r="AG529">
        <v>3.0024499999999998E-3</v>
      </c>
      <c r="AH529">
        <v>0.16397999999999999</v>
      </c>
      <c r="AI529">
        <v>-17.978400000000001</v>
      </c>
      <c r="AJ529">
        <v>1.78449E-2</v>
      </c>
      <c r="AK529">
        <v>0.78249100000000005</v>
      </c>
      <c r="AL529">
        <v>-1.1233200000000001</v>
      </c>
      <c r="AM529">
        <v>3.6119100000000001E-2</v>
      </c>
      <c r="AN529">
        <f t="shared" si="454"/>
        <v>0.94647100000000006</v>
      </c>
      <c r="AO529">
        <f t="shared" si="455"/>
        <v>-19.10172</v>
      </c>
      <c r="AP529">
        <v>-7.1964200000000002E-3</v>
      </c>
      <c r="AQ529">
        <v>-8.3443700000000003E-3</v>
      </c>
      <c r="AR529">
        <v>8.9380699999999993E-3</v>
      </c>
      <c r="AS529">
        <v>1.19608E-3</v>
      </c>
      <c r="AT529">
        <v>-1.6736899999999999E-2</v>
      </c>
      <c r="AU529">
        <v>0.75325900000000001</v>
      </c>
      <c r="AV529">
        <v>1.79622E-4</v>
      </c>
      <c r="AW529">
        <v>1.7135499999999999E-4</v>
      </c>
      <c r="AX529">
        <v>1.68136E-3</v>
      </c>
      <c r="AY529">
        <v>8.4868900000000007</v>
      </c>
      <c r="AZ529">
        <v>15.132400000000001</v>
      </c>
      <c r="BA529">
        <v>-0.10724499999999999</v>
      </c>
      <c r="BB529">
        <v>-1.18634</v>
      </c>
      <c r="BC529">
        <v>-0.70702900000000002</v>
      </c>
      <c r="BD529">
        <v>0.30125600000000002</v>
      </c>
      <c r="BE529">
        <f t="shared" si="477"/>
        <v>7.3005500000000012</v>
      </c>
      <c r="BF529">
        <f t="shared" si="478"/>
        <v>14.425371</v>
      </c>
      <c r="BG529">
        <v>-4.5282800000000001E-4</v>
      </c>
      <c r="BH529">
        <v>-3.2855800000000002E-3</v>
      </c>
      <c r="BI529">
        <v>5.5105299999999996E-3</v>
      </c>
      <c r="BJ529">
        <v>3.82242E-3</v>
      </c>
      <c r="BK529">
        <v>-7.5608300000000002E-3</v>
      </c>
      <c r="BL529">
        <v>0.660945</v>
      </c>
      <c r="BM529">
        <v>2.22716E-4</v>
      </c>
      <c r="BN529">
        <v>2.65011E-4</v>
      </c>
      <c r="BO529">
        <v>2.1115000000000001E-3</v>
      </c>
      <c r="BP529">
        <v>-8.5213099999999997</v>
      </c>
      <c r="BQ529">
        <v>-14.4079</v>
      </c>
      <c r="BR529">
        <v>-7.1984000000000006E-2</v>
      </c>
      <c r="BS529">
        <v>0.57747499999999996</v>
      </c>
      <c r="BT529">
        <v>-1.9092100000000001</v>
      </c>
      <c r="BU529">
        <v>-0.170763</v>
      </c>
      <c r="BV529">
        <f t="shared" si="479"/>
        <v>-7.943835</v>
      </c>
      <c r="BW529">
        <f t="shared" si="480"/>
        <v>-16.31711</v>
      </c>
      <c r="BX529">
        <v>1.8523400000000001E-3</v>
      </c>
      <c r="BY529">
        <v>-1.65752E-3</v>
      </c>
      <c r="BZ529">
        <v>4.0385799999999999E-3</v>
      </c>
      <c r="CA529">
        <v>4.5014599999999997E-3</v>
      </c>
      <c r="CB529">
        <v>-4.3066500000000004E-3</v>
      </c>
      <c r="CC529">
        <v>0.58064499999999997</v>
      </c>
      <c r="CD529">
        <v>1.14617E-4</v>
      </c>
      <c r="CE529">
        <v>1.20426E-4</v>
      </c>
      <c r="CF529">
        <v>1.07967E-3</v>
      </c>
      <c r="CG529">
        <v>-1768.79</v>
      </c>
      <c r="CH529">
        <v>-1768.79</v>
      </c>
      <c r="CI529">
        <v>-4.7811000000000003</v>
      </c>
      <c r="CJ529">
        <v>-2397.2600000000002</v>
      </c>
      <c r="CK529">
        <v>-7.5218100000000003E-3</v>
      </c>
      <c r="CL529">
        <f t="shared" si="459"/>
        <v>35.801200000000001</v>
      </c>
      <c r="CM529">
        <f t="shared" si="460"/>
        <v>35.532127768496743</v>
      </c>
      <c r="CN529">
        <f t="shared" si="456"/>
        <v>-7.5157321962185273E-3</v>
      </c>
      <c r="CO529">
        <f t="shared" si="461"/>
        <v>0.99785439901056705</v>
      </c>
      <c r="CP529">
        <f t="shared" si="481"/>
        <v>6.5518984973874872E-2</v>
      </c>
      <c r="CQ529">
        <f t="shared" si="482"/>
        <v>6.5472119068044801E-2</v>
      </c>
      <c r="CR529">
        <f t="shared" si="457"/>
        <v>-2392.116436572072</v>
      </c>
      <c r="CS529">
        <f t="shared" si="462"/>
        <v>5.8151591194539174</v>
      </c>
      <c r="CT529" s="1">
        <f t="shared" si="463"/>
        <v>6.4141886573807674E-3</v>
      </c>
      <c r="CU529" s="1">
        <f t="shared" si="464"/>
        <v>-7.1290786573807675E-3</v>
      </c>
      <c r="CV529" s="1">
        <f t="shared" si="465"/>
        <v>1.9902823033655606E-2</v>
      </c>
      <c r="CW529" s="1">
        <f t="shared" si="466"/>
        <v>-1.8749469200437701E-3</v>
      </c>
      <c r="CX529" s="1">
        <f t="shared" si="467"/>
        <v>1.1600569200437699E-3</v>
      </c>
      <c r="CY529" s="1">
        <f t="shared" si="468"/>
        <v>-2.388160811081938E-2</v>
      </c>
      <c r="CZ529" s="1">
        <f t="shared" si="483"/>
        <v>2.388160811081938E-2</v>
      </c>
      <c r="DA529">
        <f t="shared" si="458"/>
        <v>0.26928982417200004</v>
      </c>
      <c r="DB529">
        <f t="shared" si="469"/>
        <v>3.3146109400000005E-2</v>
      </c>
      <c r="DC529">
        <f t="shared" si="484"/>
        <v>-8.4786672999999997</v>
      </c>
      <c r="DD529">
        <f t="shared" si="485"/>
        <v>-32.230699999999999</v>
      </c>
      <c r="DE529">
        <f t="shared" si="486"/>
        <v>33.327253437300968</v>
      </c>
      <c r="DF529">
        <f t="shared" si="487"/>
        <v>-8.3229100000000003</v>
      </c>
      <c r="DG529">
        <f t="shared" si="488"/>
        <v>-33.110799999999998</v>
      </c>
      <c r="DH529">
        <f t="shared" si="489"/>
        <v>34.140824645987976</v>
      </c>
      <c r="DI529">
        <f t="shared" si="490"/>
        <v>0.99993982429335704</v>
      </c>
      <c r="DJ529">
        <f t="shared" si="491"/>
        <v>-6.5639422999999999</v>
      </c>
      <c r="DK529">
        <f t="shared" si="492"/>
        <v>-32.671279999999996</v>
      </c>
      <c r="DL529">
        <f t="shared" si="493"/>
        <v>33.32413352746218</v>
      </c>
      <c r="DM529">
        <f t="shared" si="470"/>
        <v>-6.3540790000000014</v>
      </c>
      <c r="DN529">
        <f t="shared" si="471"/>
        <v>-33.527090999999999</v>
      </c>
      <c r="DO529">
        <f t="shared" si="494"/>
        <v>34.123894133883987</v>
      </c>
      <c r="DP529">
        <f t="shared" si="495"/>
        <v>0.99993983285382815</v>
      </c>
      <c r="DQ529">
        <f t="shared" si="496"/>
        <v>0.99826208066812361</v>
      </c>
      <c r="DR529">
        <f t="shared" si="497"/>
        <v>0.99826212665481873</v>
      </c>
      <c r="DS529">
        <f t="shared" si="498"/>
        <v>-0.19697263229937254</v>
      </c>
      <c r="DT529">
        <f t="shared" si="499"/>
        <v>-0.98040898717068903</v>
      </c>
      <c r="DU529" s="1">
        <f t="shared" si="500"/>
        <v>-1.1983946105483274E-3</v>
      </c>
      <c r="DV529" s="1">
        <f t="shared" si="501"/>
        <v>4.8350461054832636E-4</v>
      </c>
      <c r="DW529" s="1">
        <f t="shared" si="502"/>
        <v>-2.4014863507381724E-2</v>
      </c>
      <c r="DX529" s="1">
        <f t="shared" si="503"/>
        <v>2.4014863507381724E-2</v>
      </c>
      <c r="DY529" s="1"/>
      <c r="DZ529">
        <f t="shared" si="472"/>
        <v>-8.5295327000000007</v>
      </c>
      <c r="EA529">
        <f t="shared" si="473"/>
        <v>2.6904000000000003</v>
      </c>
      <c r="EB529">
        <f t="shared" si="474"/>
        <v>-5.9246381726887176E-2</v>
      </c>
      <c r="EC529">
        <f t="shared" si="504"/>
        <v>8.9437788568573904</v>
      </c>
      <c r="ED529">
        <f t="shared" si="505"/>
        <v>8.9280681280491461</v>
      </c>
      <c r="EE529">
        <f t="shared" si="475"/>
        <v>-8.6804427000000004</v>
      </c>
      <c r="EF529">
        <f t="shared" si="476"/>
        <v>1.9287989999999997</v>
      </c>
      <c r="EG529">
        <f t="shared" si="506"/>
        <v>-0.15090999999999966</v>
      </c>
      <c r="EH529">
        <f t="shared" si="507"/>
        <v>-0.76160100000000064</v>
      </c>
      <c r="EI529">
        <f t="shared" si="508"/>
        <v>0.77640834056635488</v>
      </c>
      <c r="EJ529">
        <f t="shared" si="509"/>
        <v>8.6962636197536081E-2</v>
      </c>
    </row>
    <row r="530" spans="1:140" x14ac:dyDescent="0.3">
      <c r="A530">
        <v>525</v>
      </c>
      <c r="B530">
        <v>4.2263500000000002E-3</v>
      </c>
      <c r="C530">
        <v>8.5302399999999997E-3</v>
      </c>
      <c r="D530" s="1">
        <v>8.5109200000000002E-5</v>
      </c>
      <c r="E530">
        <v>-0.28173100000000001</v>
      </c>
      <c r="F530">
        <v>-1.3153999999999999</v>
      </c>
      <c r="G530">
        <v>5.63122E-2</v>
      </c>
      <c r="H530">
        <v>5.0725199999999996E-3</v>
      </c>
      <c r="I530">
        <v>-5.7587799999999998E-3</v>
      </c>
      <c r="J530">
        <v>1.07893E-2</v>
      </c>
      <c r="K530">
        <v>1.18049E-2</v>
      </c>
      <c r="L530">
        <v>-1.24911E-2</v>
      </c>
      <c r="M530">
        <v>0.556585</v>
      </c>
      <c r="N530">
        <v>1.4311099999999999E-4</v>
      </c>
      <c r="O530">
        <v>1.54387E-4</v>
      </c>
      <c r="P530">
        <v>1.34161E-3</v>
      </c>
      <c r="Q530">
        <v>-4.2642699999999999E-2</v>
      </c>
      <c r="R530">
        <v>17.822800000000001</v>
      </c>
      <c r="S530">
        <v>-2.0383200000000001E-2</v>
      </c>
      <c r="T530">
        <v>-1.3387500000000001</v>
      </c>
      <c r="U530">
        <v>-1.47437</v>
      </c>
      <c r="V530">
        <v>9.2187000000000005E-2</v>
      </c>
      <c r="W530">
        <f t="shared" si="452"/>
        <v>-1.3813927000000001</v>
      </c>
      <c r="X530">
        <f t="shared" si="453"/>
        <v>16.34843</v>
      </c>
      <c r="Y530">
        <v>6.5073600000000002E-3</v>
      </c>
      <c r="Z530">
        <v>-7.4156500000000002E-3</v>
      </c>
      <c r="AA530">
        <v>1.0062700000000001E-2</v>
      </c>
      <c r="AB530">
        <v>1.1790500000000001E-2</v>
      </c>
      <c r="AC530">
        <v>-1.26988E-2</v>
      </c>
      <c r="AD530">
        <v>0.48182900000000001</v>
      </c>
      <c r="AE530">
        <v>3.0498500000000002E-4</v>
      </c>
      <c r="AF530">
        <v>3.7361600000000001E-4</v>
      </c>
      <c r="AG530">
        <v>2.9972599999999999E-3</v>
      </c>
      <c r="AH530">
        <v>0.16397999999999999</v>
      </c>
      <c r="AI530">
        <v>-17.978400000000001</v>
      </c>
      <c r="AJ530">
        <v>1.78449E-2</v>
      </c>
      <c r="AK530">
        <v>0.78822400000000004</v>
      </c>
      <c r="AL530">
        <v>-1.1288899999999999</v>
      </c>
      <c r="AM530">
        <v>3.3318599999999997E-2</v>
      </c>
      <c r="AN530">
        <f t="shared" si="454"/>
        <v>0.95220400000000005</v>
      </c>
      <c r="AO530">
        <f t="shared" si="455"/>
        <v>-19.107289999999999</v>
      </c>
      <c r="AP530">
        <v>-7.13819E-3</v>
      </c>
      <c r="AQ530">
        <v>-8.0537500000000001E-3</v>
      </c>
      <c r="AR530">
        <v>9.0072799999999995E-3</v>
      </c>
      <c r="AS530">
        <v>1.4333099999999999E-3</v>
      </c>
      <c r="AT530">
        <v>-1.6625299999999999E-2</v>
      </c>
      <c r="AU530">
        <v>0.75991399999999998</v>
      </c>
      <c r="AV530">
        <v>1.83279E-4</v>
      </c>
      <c r="AW530">
        <v>1.74957E-4</v>
      </c>
      <c r="AX530">
        <v>1.7164299999999999E-3</v>
      </c>
      <c r="AY530">
        <v>8.4868900000000007</v>
      </c>
      <c r="AZ530">
        <v>15.132400000000001</v>
      </c>
      <c r="BA530">
        <v>-0.10724499999999999</v>
      </c>
      <c r="BB530">
        <v>-1.18736</v>
      </c>
      <c r="BC530">
        <v>-0.71130800000000005</v>
      </c>
      <c r="BD530">
        <v>0.29566500000000001</v>
      </c>
      <c r="BE530">
        <f t="shared" si="477"/>
        <v>7.2995300000000007</v>
      </c>
      <c r="BF530">
        <f t="shared" si="478"/>
        <v>14.421092</v>
      </c>
      <c r="BG530">
        <v>-4.8503700000000001E-4</v>
      </c>
      <c r="BH530">
        <v>-2.9973600000000001E-3</v>
      </c>
      <c r="BI530">
        <v>5.5741300000000001E-3</v>
      </c>
      <c r="BJ530">
        <v>3.9752399999999997E-3</v>
      </c>
      <c r="BK530">
        <v>-7.4576399999999998E-3</v>
      </c>
      <c r="BL530">
        <v>0.676064</v>
      </c>
      <c r="BM530">
        <v>2.1370300000000001E-4</v>
      </c>
      <c r="BN530">
        <v>2.5393300000000002E-4</v>
      </c>
      <c r="BO530">
        <v>2.0253699999999999E-3</v>
      </c>
      <c r="BP530">
        <v>-8.5213099999999997</v>
      </c>
      <c r="BQ530">
        <v>-14.4079</v>
      </c>
      <c r="BR530">
        <v>-7.1984000000000006E-2</v>
      </c>
      <c r="BS530">
        <v>0.58261200000000002</v>
      </c>
      <c r="BT530">
        <v>-1.9171100000000001</v>
      </c>
      <c r="BU530">
        <v>-0.175091</v>
      </c>
      <c r="BV530">
        <f t="shared" si="479"/>
        <v>-7.9386979999999996</v>
      </c>
      <c r="BW530">
        <f t="shared" si="480"/>
        <v>-16.325009999999999</v>
      </c>
      <c r="BX530">
        <v>1.73887E-3</v>
      </c>
      <c r="BY530">
        <v>-1.5295599999999999E-3</v>
      </c>
      <c r="BZ530">
        <v>4.1031499999999999E-3</v>
      </c>
      <c r="CA530">
        <v>4.5221899999999997E-3</v>
      </c>
      <c r="CB530">
        <v>-4.3128799999999998E-3</v>
      </c>
      <c r="CC530">
        <v>0.59637499999999999</v>
      </c>
      <c r="CD530">
        <v>1.15921E-4</v>
      </c>
      <c r="CE530">
        <v>1.21067E-4</v>
      </c>
      <c r="CF530">
        <v>1.0857099999999999E-3</v>
      </c>
      <c r="CG530">
        <v>-1767.97</v>
      </c>
      <c r="CH530">
        <v>-1767.97</v>
      </c>
      <c r="CI530">
        <v>-4.7805</v>
      </c>
      <c r="CJ530">
        <v>-2396.94</v>
      </c>
      <c r="CK530">
        <v>-7.5177100000000004E-3</v>
      </c>
      <c r="CL530">
        <f t="shared" si="459"/>
        <v>35.801200000000001</v>
      </c>
      <c r="CM530">
        <f t="shared" si="460"/>
        <v>35.532432428369596</v>
      </c>
      <c r="CN530">
        <f t="shared" si="456"/>
        <v>-7.5072224291477842E-3</v>
      </c>
      <c r="CO530">
        <f t="shared" si="461"/>
        <v>0.99784105891077846</v>
      </c>
      <c r="CP530">
        <f t="shared" si="481"/>
        <v>6.5722421966060596E-2</v>
      </c>
      <c r="CQ530">
        <f t="shared" si="482"/>
        <v>6.5675118209380559E-2</v>
      </c>
      <c r="CR530">
        <f t="shared" si="457"/>
        <v>-2391.7651477456016</v>
      </c>
      <c r="CS530">
        <f t="shared" si="462"/>
        <v>5.8143051474684482</v>
      </c>
      <c r="CT530" s="1">
        <f t="shared" si="463"/>
        <v>6.4399197116468713E-3</v>
      </c>
      <c r="CU530" s="1">
        <f t="shared" si="464"/>
        <v>-7.1261797116468715E-3</v>
      </c>
      <c r="CV530" s="1">
        <f t="shared" si="465"/>
        <v>1.9972831148520453E-2</v>
      </c>
      <c r="CW530" s="1">
        <f t="shared" si="466"/>
        <v>-1.8549176064779739E-3</v>
      </c>
      <c r="CX530" s="1">
        <f t="shared" si="467"/>
        <v>1.1686576064779738E-3</v>
      </c>
      <c r="CY530" s="1">
        <f t="shared" si="468"/>
        <v>-2.3954353061220374E-2</v>
      </c>
      <c r="CZ530" s="1">
        <f t="shared" si="483"/>
        <v>2.3954353061220374E-2</v>
      </c>
      <c r="DA530">
        <f t="shared" si="458"/>
        <v>0.269143039252</v>
      </c>
      <c r="DB530">
        <f t="shared" si="469"/>
        <v>3.3128042066666669E-2</v>
      </c>
      <c r="DC530">
        <f t="shared" si="484"/>
        <v>-8.4786672999999997</v>
      </c>
      <c r="DD530">
        <f t="shared" si="485"/>
        <v>-32.230699999999999</v>
      </c>
      <c r="DE530">
        <f t="shared" si="486"/>
        <v>33.327253437300968</v>
      </c>
      <c r="DF530">
        <f t="shared" si="487"/>
        <v>-8.3229100000000003</v>
      </c>
      <c r="DG530">
        <f t="shared" si="488"/>
        <v>-33.110799999999998</v>
      </c>
      <c r="DH530">
        <f t="shared" si="489"/>
        <v>34.140824645987976</v>
      </c>
      <c r="DI530">
        <f t="shared" si="490"/>
        <v>0.99993982429335704</v>
      </c>
      <c r="DJ530">
        <f t="shared" si="491"/>
        <v>-6.5573052999999994</v>
      </c>
      <c r="DK530">
        <f t="shared" si="492"/>
        <v>-32.673439999999999</v>
      </c>
      <c r="DL530">
        <f t="shared" si="493"/>
        <v>33.324944624575267</v>
      </c>
      <c r="DM530">
        <f t="shared" si="470"/>
        <v>-6.3473260000000007</v>
      </c>
      <c r="DN530">
        <f t="shared" si="471"/>
        <v>-33.528382000000001</v>
      </c>
      <c r="DO530">
        <f t="shared" si="494"/>
        <v>34.123905797669181</v>
      </c>
      <c r="DP530">
        <f t="shared" si="495"/>
        <v>0.99993990463177684</v>
      </c>
      <c r="DQ530">
        <f t="shared" si="496"/>
        <v>0.99824980000136299</v>
      </c>
      <c r="DR530">
        <f t="shared" si="497"/>
        <v>0.99825023320402606</v>
      </c>
      <c r="DS530">
        <f t="shared" si="498"/>
        <v>-0.19676867805398712</v>
      </c>
      <c r="DT530">
        <f t="shared" si="499"/>
        <v>-0.9804499412702754</v>
      </c>
      <c r="DU530" s="1">
        <f t="shared" si="500"/>
        <v>-1.1764314809390277E-3</v>
      </c>
      <c r="DV530" s="1">
        <f t="shared" si="501"/>
        <v>4.9017148093902663E-4</v>
      </c>
      <c r="DW530" s="1">
        <f t="shared" si="502"/>
        <v>-2.4086831925711181E-2</v>
      </c>
      <c r="DX530" s="1">
        <f t="shared" si="503"/>
        <v>2.4086831925711181E-2</v>
      </c>
      <c r="DY530" s="1"/>
      <c r="DZ530">
        <f t="shared" si="472"/>
        <v>-8.5295327000000007</v>
      </c>
      <c r="EA530">
        <f t="shared" si="473"/>
        <v>2.6904000000000003</v>
      </c>
      <c r="EB530">
        <f t="shared" si="474"/>
        <v>-5.9246381726887176E-2</v>
      </c>
      <c r="EC530">
        <f t="shared" si="504"/>
        <v>8.9437788568573904</v>
      </c>
      <c r="ED530">
        <f t="shared" si="505"/>
        <v>8.9280681280491461</v>
      </c>
      <c r="EE530">
        <f t="shared" si="475"/>
        <v>-8.6809227</v>
      </c>
      <c r="EF530">
        <f t="shared" si="476"/>
        <v>1.9273380000000007</v>
      </c>
      <c r="EG530">
        <f t="shared" si="506"/>
        <v>-0.15138999999999925</v>
      </c>
      <c r="EH530">
        <f t="shared" si="507"/>
        <v>-0.76306199999999968</v>
      </c>
      <c r="EI530">
        <f t="shared" si="508"/>
        <v>0.77793479671756505</v>
      </c>
      <c r="EJ530">
        <f t="shared" si="509"/>
        <v>8.7133608924145831E-2</v>
      </c>
    </row>
    <row r="531" spans="1:140" x14ac:dyDescent="0.3">
      <c r="A531">
        <v>526</v>
      </c>
      <c r="B531">
        <v>4.2263500000000002E-3</v>
      </c>
      <c r="C531">
        <v>8.5302399999999997E-3</v>
      </c>
      <c r="D531" s="1">
        <v>8.5109200000000002E-5</v>
      </c>
      <c r="E531">
        <v>-0.27216699999999999</v>
      </c>
      <c r="F531">
        <v>-1.3288199999999999</v>
      </c>
      <c r="G531">
        <v>6.9094299999999997E-2</v>
      </c>
      <c r="H531">
        <v>5.1224399999999998E-3</v>
      </c>
      <c r="I531">
        <v>-5.8342699999999999E-3</v>
      </c>
      <c r="J531">
        <v>1.0843800000000001E-2</v>
      </c>
      <c r="K531">
        <v>1.1863500000000001E-2</v>
      </c>
      <c r="L531">
        <v>-1.25754E-2</v>
      </c>
      <c r="M531">
        <v>0.55485600000000002</v>
      </c>
      <c r="N531">
        <v>1.43363E-4</v>
      </c>
      <c r="O531">
        <v>1.54678E-4</v>
      </c>
      <c r="P531">
        <v>1.3440399999999999E-3</v>
      </c>
      <c r="Q531">
        <v>-4.2642699999999999E-2</v>
      </c>
      <c r="R531">
        <v>17.822800000000001</v>
      </c>
      <c r="S531">
        <v>-2.0383200000000001E-2</v>
      </c>
      <c r="T531">
        <v>-1.3415299999999999</v>
      </c>
      <c r="U531">
        <v>-1.49028</v>
      </c>
      <c r="V531">
        <v>0.10495500000000001</v>
      </c>
      <c r="W531">
        <f t="shared" si="452"/>
        <v>-1.3841726999999999</v>
      </c>
      <c r="X531">
        <f t="shared" si="453"/>
        <v>16.332520000000002</v>
      </c>
      <c r="Y531">
        <v>6.4301499999999999E-3</v>
      </c>
      <c r="Z531">
        <v>-8.3190299999999998E-3</v>
      </c>
      <c r="AA531">
        <v>9.9126200000000005E-3</v>
      </c>
      <c r="AB531">
        <v>1.1420700000000001E-2</v>
      </c>
      <c r="AC531">
        <v>-1.33095E-2</v>
      </c>
      <c r="AD531">
        <v>0.464532</v>
      </c>
      <c r="AE531">
        <v>3.1241800000000002E-4</v>
      </c>
      <c r="AF531">
        <v>3.82925E-4</v>
      </c>
      <c r="AG531">
        <v>3.0721799999999999E-3</v>
      </c>
      <c r="AH531">
        <v>0.16397999999999999</v>
      </c>
      <c r="AI531">
        <v>-17.978400000000001</v>
      </c>
      <c r="AJ531">
        <v>1.78449E-2</v>
      </c>
      <c r="AK531">
        <v>0.81023299999999998</v>
      </c>
      <c r="AL531">
        <v>-1.1402399999999999</v>
      </c>
      <c r="AM531">
        <v>4.5306399999999997E-2</v>
      </c>
      <c r="AN531">
        <f t="shared" si="454"/>
        <v>0.974213</v>
      </c>
      <c r="AO531">
        <f t="shared" si="455"/>
        <v>-19.118639999999999</v>
      </c>
      <c r="AP531">
        <v>-7.1690900000000004E-3</v>
      </c>
      <c r="AQ531">
        <v>-8.2355599999999994E-3</v>
      </c>
      <c r="AR531">
        <v>8.9620099999999994E-3</v>
      </c>
      <c r="AS531">
        <v>1.2857400000000001E-3</v>
      </c>
      <c r="AT531">
        <v>-1.6690400000000001E-2</v>
      </c>
      <c r="AU531">
        <v>0.75561</v>
      </c>
      <c r="AV531">
        <v>1.7332299999999999E-4</v>
      </c>
      <c r="AW531">
        <v>1.6562599999999999E-4</v>
      </c>
      <c r="AX531">
        <v>1.62488E-3</v>
      </c>
      <c r="AY531">
        <v>8.4868900000000007</v>
      </c>
      <c r="AZ531">
        <v>15.132400000000001</v>
      </c>
      <c r="BA531">
        <v>-0.10724499999999999</v>
      </c>
      <c r="BB531">
        <v>-1.1886000000000001</v>
      </c>
      <c r="BC531">
        <v>-0.71808899999999998</v>
      </c>
      <c r="BD531">
        <v>0.31309599999999999</v>
      </c>
      <c r="BE531">
        <f t="shared" si="477"/>
        <v>7.2982900000000006</v>
      </c>
      <c r="BF531">
        <f t="shared" si="478"/>
        <v>14.414311000000001</v>
      </c>
      <c r="BG531">
        <v>-4.7097300000000002E-4</v>
      </c>
      <c r="BH531">
        <v>-3.3521100000000002E-3</v>
      </c>
      <c r="BI531">
        <v>5.5073400000000003E-3</v>
      </c>
      <c r="BJ531">
        <v>3.7831000000000002E-3</v>
      </c>
      <c r="BK531">
        <v>-7.6061799999999997E-3</v>
      </c>
      <c r="BL531">
        <v>0.65887399999999996</v>
      </c>
      <c r="BM531">
        <v>2.1706000000000001E-4</v>
      </c>
      <c r="BN531">
        <v>2.5839999999999999E-4</v>
      </c>
      <c r="BO531">
        <v>2.05813E-3</v>
      </c>
      <c r="BP531">
        <v>-8.5213099999999997</v>
      </c>
      <c r="BQ531">
        <v>-14.4079</v>
      </c>
      <c r="BR531">
        <v>-7.1984000000000006E-2</v>
      </c>
      <c r="BS531">
        <v>0.602406</v>
      </c>
      <c r="BT531">
        <v>-1.9362900000000001</v>
      </c>
      <c r="BU531">
        <v>-0.15992300000000001</v>
      </c>
      <c r="BV531">
        <f t="shared" si="479"/>
        <v>-7.9189039999999995</v>
      </c>
      <c r="BW531">
        <f t="shared" si="480"/>
        <v>-16.344190000000001</v>
      </c>
      <c r="BX531">
        <v>1.8108499999999999E-3</v>
      </c>
      <c r="BY531">
        <v>-1.74921E-3</v>
      </c>
      <c r="BZ531">
        <v>4.0431099999999999E-3</v>
      </c>
      <c r="CA531">
        <v>4.4492200000000003E-3</v>
      </c>
      <c r="CB531">
        <v>-4.3875800000000003E-3</v>
      </c>
      <c r="CC531">
        <v>0.57830199999999998</v>
      </c>
      <c r="CD531">
        <v>1.14144E-4</v>
      </c>
      <c r="CE531">
        <v>1.19622E-4</v>
      </c>
      <c r="CF531">
        <v>1.0725000000000001E-3</v>
      </c>
      <c r="CG531">
        <v>-1765.42</v>
      </c>
      <c r="CH531">
        <v>-1765.42</v>
      </c>
      <c r="CI531">
        <v>-4.7862999999999998</v>
      </c>
      <c r="CJ531">
        <v>-2399.85</v>
      </c>
      <c r="CK531">
        <v>-7.5966100000000002E-3</v>
      </c>
      <c r="CL531">
        <f t="shared" si="459"/>
        <v>35.801200000000001</v>
      </c>
      <c r="CM531">
        <f t="shared" si="460"/>
        <v>35.529519113767421</v>
      </c>
      <c r="CN531">
        <f t="shared" si="456"/>
        <v>-7.5885972043557353E-3</v>
      </c>
      <c r="CO531">
        <f t="shared" si="461"/>
        <v>0.99779453491851355</v>
      </c>
      <c r="CP531">
        <f t="shared" si="481"/>
        <v>6.6427046268453749E-2</v>
      </c>
      <c r="CQ531">
        <f t="shared" si="482"/>
        <v>6.6378204907539637E-2</v>
      </c>
      <c r="CR531">
        <f t="shared" si="457"/>
        <v>-2394.5572146241948</v>
      </c>
      <c r="CS531">
        <f t="shared" si="462"/>
        <v>5.8210925734160091</v>
      </c>
      <c r="CT531" s="1">
        <f t="shared" si="463"/>
        <v>6.5105730162509463E-3</v>
      </c>
      <c r="CU531" s="1">
        <f t="shared" si="464"/>
        <v>-7.2224030162509455E-3</v>
      </c>
      <c r="CV531" s="1">
        <f t="shared" si="465"/>
        <v>2.0045120530314323E-2</v>
      </c>
      <c r="CW531" s="1">
        <f t="shared" si="466"/>
        <v>-1.9256477715955522E-3</v>
      </c>
      <c r="CX531" s="1">
        <f t="shared" si="467"/>
        <v>1.2138177715955529E-3</v>
      </c>
      <c r="CY531" s="1">
        <f t="shared" si="468"/>
        <v>-2.4094506508480641E-2</v>
      </c>
      <c r="CZ531" s="1">
        <f t="shared" si="483"/>
        <v>2.4094506508480641E-2</v>
      </c>
      <c r="DA531">
        <f t="shared" si="458"/>
        <v>0.27196775393200001</v>
      </c>
      <c r="DB531">
        <f t="shared" si="469"/>
        <v>3.3475728066666668E-2</v>
      </c>
      <c r="DC531">
        <f t="shared" si="484"/>
        <v>-8.4786672999999997</v>
      </c>
      <c r="DD531">
        <f t="shared" si="485"/>
        <v>-32.230699999999999</v>
      </c>
      <c r="DE531">
        <f t="shared" si="486"/>
        <v>33.327253437300968</v>
      </c>
      <c r="DF531">
        <f t="shared" si="487"/>
        <v>-8.3229100000000003</v>
      </c>
      <c r="DG531">
        <f t="shared" si="488"/>
        <v>-33.110799999999998</v>
      </c>
      <c r="DH531">
        <f t="shared" si="489"/>
        <v>34.140824645987976</v>
      </c>
      <c r="DI531">
        <f t="shared" si="490"/>
        <v>0.99993982429335704</v>
      </c>
      <c r="DJ531">
        <f t="shared" si="491"/>
        <v>-6.5347312999999998</v>
      </c>
      <c r="DK531">
        <f t="shared" si="492"/>
        <v>-32.67671</v>
      </c>
      <c r="DL531">
        <f t="shared" si="493"/>
        <v>33.323716623259472</v>
      </c>
      <c r="DM531">
        <f t="shared" si="470"/>
        <v>-6.3240770000000008</v>
      </c>
      <c r="DN531">
        <f t="shared" si="471"/>
        <v>-33.532950999999997</v>
      </c>
      <c r="DO531">
        <f t="shared" si="494"/>
        <v>34.124078781270121</v>
      </c>
      <c r="DP531">
        <f t="shared" si="495"/>
        <v>0.99993978570625941</v>
      </c>
      <c r="DQ531">
        <f t="shared" si="496"/>
        <v>0.99820914697238672</v>
      </c>
      <c r="DR531">
        <f t="shared" si="497"/>
        <v>0.99820893658648202</v>
      </c>
      <c r="DS531">
        <f t="shared" si="498"/>
        <v>-0.19609851367655828</v>
      </c>
      <c r="DT531">
        <f t="shared" si="499"/>
        <v>-0.98058419981857992</v>
      </c>
      <c r="DU531" s="1">
        <f t="shared" si="500"/>
        <v>-1.2426012533837093E-3</v>
      </c>
      <c r="DV531" s="1">
        <f t="shared" si="501"/>
        <v>5.3077125338370917E-4</v>
      </c>
      <c r="DW531" s="1">
        <f t="shared" si="502"/>
        <v>-2.4233378586906561E-2</v>
      </c>
      <c r="DX531" s="1">
        <f t="shared" si="503"/>
        <v>2.4233378586906561E-2</v>
      </c>
      <c r="DY531" s="1"/>
      <c r="DZ531">
        <f t="shared" si="472"/>
        <v>-8.5295327000000007</v>
      </c>
      <c r="EA531">
        <f t="shared" si="473"/>
        <v>2.6904000000000003</v>
      </c>
      <c r="EB531">
        <f t="shared" si="474"/>
        <v>-5.9246381726887176E-2</v>
      </c>
      <c r="EC531">
        <f t="shared" si="504"/>
        <v>8.9437788568573904</v>
      </c>
      <c r="ED531">
        <f t="shared" si="505"/>
        <v>8.9280681280491461</v>
      </c>
      <c r="EE531">
        <f t="shared" si="475"/>
        <v>-8.6824627000000003</v>
      </c>
      <c r="EF531">
        <f t="shared" si="476"/>
        <v>1.9182090000000009</v>
      </c>
      <c r="EG531">
        <f t="shared" si="506"/>
        <v>-0.15292999999999957</v>
      </c>
      <c r="EH531">
        <f t="shared" si="507"/>
        <v>-0.77219099999999941</v>
      </c>
      <c r="EI531">
        <f t="shared" si="508"/>
        <v>0.78718900232472688</v>
      </c>
      <c r="EJ531">
        <f t="shared" si="509"/>
        <v>8.8170138380959454E-2</v>
      </c>
    </row>
    <row r="532" spans="1:140" x14ac:dyDescent="0.3">
      <c r="A532">
        <v>527</v>
      </c>
      <c r="B532">
        <v>4.2263500000000002E-3</v>
      </c>
      <c r="C532">
        <v>8.5302399999999997E-3</v>
      </c>
      <c r="D532" s="1">
        <v>8.5109200000000002E-5</v>
      </c>
      <c r="E532">
        <v>-0.27051399999999998</v>
      </c>
      <c r="F532">
        <v>-1.32931</v>
      </c>
      <c r="G532">
        <v>6.8799700000000005E-2</v>
      </c>
      <c r="H532">
        <v>5.1197700000000001E-3</v>
      </c>
      <c r="I532">
        <v>-5.8587500000000002E-3</v>
      </c>
      <c r="J532">
        <v>1.08611E-2</v>
      </c>
      <c r="K532">
        <v>1.1872199999999999E-2</v>
      </c>
      <c r="L532">
        <v>-1.2611199999999999E-2</v>
      </c>
      <c r="M532">
        <v>0.55489699999999997</v>
      </c>
      <c r="N532">
        <v>1.43676E-4</v>
      </c>
      <c r="O532">
        <v>1.54993E-4</v>
      </c>
      <c r="P532">
        <v>1.3468499999999999E-3</v>
      </c>
      <c r="Q532">
        <v>-4.2642699999999999E-2</v>
      </c>
      <c r="R532">
        <v>17.822800000000001</v>
      </c>
      <c r="S532">
        <v>-2.0383200000000001E-2</v>
      </c>
      <c r="T532">
        <v>-1.34097</v>
      </c>
      <c r="U532">
        <v>-1.49163</v>
      </c>
      <c r="V532">
        <v>0.100469</v>
      </c>
      <c r="W532">
        <f t="shared" ref="W532:W595" si="510">Q532+T532</f>
        <v>-1.3836127</v>
      </c>
      <c r="X532">
        <f t="shared" ref="X532:X595" si="511">R532+U532</f>
        <v>16.33117</v>
      </c>
      <c r="Y532">
        <v>6.4716699999999997E-3</v>
      </c>
      <c r="Z532">
        <v>-8.3867400000000002E-3</v>
      </c>
      <c r="AA532">
        <v>9.9756099999999993E-3</v>
      </c>
      <c r="AB532">
        <v>1.14906E-2</v>
      </c>
      <c r="AC532">
        <v>-1.34056E-2</v>
      </c>
      <c r="AD532">
        <v>0.46431800000000001</v>
      </c>
      <c r="AE532">
        <v>3.0748E-4</v>
      </c>
      <c r="AF532">
        <v>3.76766E-4</v>
      </c>
      <c r="AG532">
        <v>3.0227800000000001E-3</v>
      </c>
      <c r="AH532">
        <v>0.16397999999999999</v>
      </c>
      <c r="AI532">
        <v>-17.978400000000001</v>
      </c>
      <c r="AJ532">
        <v>1.78449E-2</v>
      </c>
      <c r="AK532">
        <v>0.81351499999999999</v>
      </c>
      <c r="AL532">
        <v>-1.14052</v>
      </c>
      <c r="AM532">
        <v>4.5963999999999998E-2</v>
      </c>
      <c r="AN532">
        <f t="shared" ref="AN532:AN595" si="512">AH532+AK532</f>
        <v>0.977495</v>
      </c>
      <c r="AO532">
        <f t="shared" ref="AO532:AO595" si="513">AI532+AL532</f>
        <v>-19.118919999999999</v>
      </c>
      <c r="AP532">
        <v>-7.2064399999999997E-3</v>
      </c>
      <c r="AQ532">
        <v>-8.0704399999999999E-3</v>
      </c>
      <c r="AR532">
        <v>9.0294299999999997E-3</v>
      </c>
      <c r="AS532">
        <v>1.4119099999999999E-3</v>
      </c>
      <c r="AT532">
        <v>-1.66888E-2</v>
      </c>
      <c r="AU532">
        <v>0.761409</v>
      </c>
      <c r="AV532">
        <v>1.82227E-4</v>
      </c>
      <c r="AW532">
        <v>1.7421099999999999E-4</v>
      </c>
      <c r="AX532">
        <v>1.70896E-3</v>
      </c>
      <c r="AY532">
        <v>8.4868900000000007</v>
      </c>
      <c r="AZ532">
        <v>15.132400000000001</v>
      </c>
      <c r="BA532">
        <v>-0.10724499999999999</v>
      </c>
      <c r="BB532">
        <v>-1.18832</v>
      </c>
      <c r="BC532">
        <v>-0.71824500000000002</v>
      </c>
      <c r="BD532">
        <v>0.30908400000000003</v>
      </c>
      <c r="BE532">
        <f t="shared" si="477"/>
        <v>7.2985700000000007</v>
      </c>
      <c r="BF532">
        <f t="shared" si="478"/>
        <v>14.414155000000001</v>
      </c>
      <c r="BG532">
        <v>-3.9822700000000002E-4</v>
      </c>
      <c r="BH532">
        <v>-3.43049E-3</v>
      </c>
      <c r="BI532">
        <v>5.6271999999999997E-3</v>
      </c>
      <c r="BJ532">
        <v>3.9151100000000003E-3</v>
      </c>
      <c r="BK532">
        <v>-7.7438300000000002E-3</v>
      </c>
      <c r="BL532">
        <v>0.65494699999999995</v>
      </c>
      <c r="BM532">
        <v>2.2244699999999999E-4</v>
      </c>
      <c r="BN532">
        <v>2.6465899999999999E-4</v>
      </c>
      <c r="BO532">
        <v>2.1089099999999999E-3</v>
      </c>
      <c r="BP532">
        <v>-8.5213099999999997</v>
      </c>
      <c r="BQ532">
        <v>-14.4079</v>
      </c>
      <c r="BR532">
        <v>-7.1984000000000006E-2</v>
      </c>
      <c r="BS532">
        <v>0.60532300000000006</v>
      </c>
      <c r="BT532">
        <v>-1.93743</v>
      </c>
      <c r="BU532">
        <v>-0.160051</v>
      </c>
      <c r="BV532">
        <f t="shared" si="479"/>
        <v>-7.9159869999999994</v>
      </c>
      <c r="BW532">
        <f t="shared" si="480"/>
        <v>-16.345330000000001</v>
      </c>
      <c r="BX532">
        <v>1.77249E-3</v>
      </c>
      <c r="BY532">
        <v>-1.7402100000000001E-3</v>
      </c>
      <c r="BZ532">
        <v>4.0210899999999997E-3</v>
      </c>
      <c r="CA532">
        <v>4.4047599999999998E-3</v>
      </c>
      <c r="CB532">
        <v>-4.3724899999999997E-3</v>
      </c>
      <c r="CC532">
        <v>0.57978600000000002</v>
      </c>
      <c r="CD532">
        <v>1.12872E-4</v>
      </c>
      <c r="CE532">
        <v>1.1841300000000001E-4</v>
      </c>
      <c r="CF532">
        <v>1.06167E-3</v>
      </c>
      <c r="CG532">
        <v>-1765.11</v>
      </c>
      <c r="CH532">
        <v>-1765.11</v>
      </c>
      <c r="CI532">
        <v>-4.7843</v>
      </c>
      <c r="CJ532">
        <v>-2398.88</v>
      </c>
      <c r="CK532">
        <v>-7.6204899999999997E-3</v>
      </c>
      <c r="CL532">
        <f t="shared" si="459"/>
        <v>35.801200000000001</v>
      </c>
      <c r="CM532">
        <f t="shared" si="460"/>
        <v>35.528632264401899</v>
      </c>
      <c r="CN532">
        <f t="shared" ref="CN532:CN595" si="514">(CM532-CL532)/CL532</f>
        <v>-7.6133687026720331E-3</v>
      </c>
      <c r="CO532">
        <f t="shared" si="461"/>
        <v>0.99778932485164673</v>
      </c>
      <c r="CP532">
        <f t="shared" si="481"/>
        <v>6.6505490644962695E-2</v>
      </c>
      <c r="CQ532">
        <f t="shared" si="482"/>
        <v>6.6456476073404158E-2</v>
      </c>
      <c r="CR532">
        <f t="shared" ref="CR532:CR595" si="515">CJ532*CO532</f>
        <v>-2393.5768556001185</v>
      </c>
      <c r="CS532">
        <f t="shared" si="462"/>
        <v>5.8187093517500248</v>
      </c>
      <c r="CT532" s="1">
        <f t="shared" si="463"/>
        <v>6.5116733465165264E-3</v>
      </c>
      <c r="CU532" s="1">
        <f t="shared" si="464"/>
        <v>-7.2506533465165265E-3</v>
      </c>
      <c r="CV532" s="1">
        <f t="shared" si="465"/>
        <v>2.0074367691776243E-2</v>
      </c>
      <c r="CW532" s="1">
        <f t="shared" si="466"/>
        <v>-1.9456625526956105E-3</v>
      </c>
      <c r="CX532" s="1">
        <f t="shared" si="467"/>
        <v>1.2066825526956104E-3</v>
      </c>
      <c r="CY532" s="1">
        <f t="shared" si="468"/>
        <v>-2.4133888923398066E-2</v>
      </c>
      <c r="CZ532" s="1">
        <f t="shared" si="483"/>
        <v>2.4133888923398066E-2</v>
      </c>
      <c r="DA532">
        <f t="shared" ref="DA532:DA595" si="516">-CK532*CL532</f>
        <v>0.27282268658800002</v>
      </c>
      <c r="DB532">
        <f t="shared" si="469"/>
        <v>3.3580959266666668E-2</v>
      </c>
      <c r="DC532">
        <f t="shared" si="484"/>
        <v>-8.4786672999999997</v>
      </c>
      <c r="DD532">
        <f t="shared" si="485"/>
        <v>-32.230699999999999</v>
      </c>
      <c r="DE532">
        <f t="shared" si="486"/>
        <v>33.327253437300968</v>
      </c>
      <c r="DF532">
        <f t="shared" si="487"/>
        <v>-8.3229100000000003</v>
      </c>
      <c r="DG532">
        <f t="shared" si="488"/>
        <v>-33.110799999999998</v>
      </c>
      <c r="DH532">
        <f t="shared" si="489"/>
        <v>34.140824645987976</v>
      </c>
      <c r="DI532">
        <f t="shared" si="490"/>
        <v>0.99993982429335704</v>
      </c>
      <c r="DJ532">
        <f t="shared" si="491"/>
        <v>-6.532374299999999</v>
      </c>
      <c r="DK532">
        <f t="shared" si="492"/>
        <v>-32.676500000000004</v>
      </c>
      <c r="DL532">
        <f t="shared" si="493"/>
        <v>33.323048573701968</v>
      </c>
      <c r="DM532">
        <f t="shared" si="470"/>
        <v>-6.3210750000000004</v>
      </c>
      <c r="DN532">
        <f t="shared" si="471"/>
        <v>-33.533074999999997</v>
      </c>
      <c r="DO532">
        <f t="shared" si="494"/>
        <v>34.123644414265748</v>
      </c>
      <c r="DP532">
        <f t="shared" si="495"/>
        <v>0.99993957701241221</v>
      </c>
      <c r="DQ532">
        <f t="shared" si="496"/>
        <v>0.99820506951799837</v>
      </c>
      <c r="DR532">
        <f t="shared" si="497"/>
        <v>0.99820372070587315</v>
      </c>
      <c r="DS532">
        <f t="shared" si="498"/>
        <v>-0.19603171317150278</v>
      </c>
      <c r="DT532">
        <f t="shared" si="499"/>
        <v>-0.98059755630485113</v>
      </c>
      <c r="DU532" s="1">
        <f t="shared" si="500"/>
        <v>-1.2612428680088602E-3</v>
      </c>
      <c r="DV532" s="1">
        <f t="shared" si="501"/>
        <v>5.2226286800886E-4</v>
      </c>
      <c r="DW532" s="1">
        <f t="shared" si="502"/>
        <v>-2.4273462495490665E-2</v>
      </c>
      <c r="DX532" s="1">
        <f t="shared" si="503"/>
        <v>2.4273462495490665E-2</v>
      </c>
      <c r="DY532" s="1"/>
      <c r="DZ532">
        <f t="shared" si="472"/>
        <v>-8.5295327000000007</v>
      </c>
      <c r="EA532">
        <f t="shared" si="473"/>
        <v>2.6904000000000003</v>
      </c>
      <c r="EB532">
        <f t="shared" si="474"/>
        <v>-5.9246381726887176E-2</v>
      </c>
      <c r="EC532">
        <f t="shared" si="504"/>
        <v>8.9437788568573904</v>
      </c>
      <c r="ED532">
        <f t="shared" si="505"/>
        <v>8.9280681280491461</v>
      </c>
      <c r="EE532">
        <f t="shared" si="475"/>
        <v>-8.6821827000000003</v>
      </c>
      <c r="EF532">
        <f t="shared" si="476"/>
        <v>1.9170149999999992</v>
      </c>
      <c r="EG532">
        <f t="shared" si="506"/>
        <v>-0.15264999999999951</v>
      </c>
      <c r="EH532">
        <f t="shared" si="507"/>
        <v>-0.7733850000000011</v>
      </c>
      <c r="EI532">
        <f t="shared" si="508"/>
        <v>0.78830601971886616</v>
      </c>
      <c r="EJ532">
        <f t="shared" si="509"/>
        <v>8.8295251381680179E-2</v>
      </c>
    </row>
    <row r="533" spans="1:140" x14ac:dyDescent="0.3">
      <c r="A533">
        <v>528</v>
      </c>
      <c r="B533">
        <v>4.2263500000000002E-3</v>
      </c>
      <c r="C533">
        <v>8.5302399999999997E-3</v>
      </c>
      <c r="D533" s="1">
        <v>8.5109200000000002E-5</v>
      </c>
      <c r="E533">
        <v>-0.266596</v>
      </c>
      <c r="F533">
        <v>-1.3336399999999999</v>
      </c>
      <c r="G533">
        <v>6.0868800000000001E-2</v>
      </c>
      <c r="H533">
        <v>5.1762700000000002E-3</v>
      </c>
      <c r="I533">
        <v>-5.8026099999999997E-3</v>
      </c>
      <c r="J533">
        <v>1.09265E-2</v>
      </c>
      <c r="K533">
        <v>1.1986999999999999E-2</v>
      </c>
      <c r="L533">
        <v>-1.26134E-2</v>
      </c>
      <c r="M533">
        <v>0.55592399999999997</v>
      </c>
      <c r="N533">
        <v>1.4410099999999999E-4</v>
      </c>
      <c r="O533">
        <v>1.5547299999999999E-4</v>
      </c>
      <c r="P533">
        <v>1.35096E-3</v>
      </c>
      <c r="Q533">
        <v>-4.2642699999999999E-2</v>
      </c>
      <c r="R533">
        <v>17.822800000000001</v>
      </c>
      <c r="S533">
        <v>-2.0383200000000001E-2</v>
      </c>
      <c r="T533">
        <v>-1.3401000000000001</v>
      </c>
      <c r="U533">
        <v>-1.49542</v>
      </c>
      <c r="V533">
        <v>9.8134100000000002E-2</v>
      </c>
      <c r="W533">
        <f t="shared" si="510"/>
        <v>-1.3827427000000001</v>
      </c>
      <c r="X533">
        <f t="shared" si="511"/>
        <v>16.327380000000002</v>
      </c>
      <c r="Y533">
        <v>6.36179E-3</v>
      </c>
      <c r="Z533">
        <v>-8.2858399999999992E-3</v>
      </c>
      <c r="AA533">
        <v>9.9333600000000005E-3</v>
      </c>
      <c r="AB533">
        <v>1.13895E-2</v>
      </c>
      <c r="AC533">
        <v>-1.3313500000000001E-2</v>
      </c>
      <c r="AD533">
        <v>0.46666800000000003</v>
      </c>
      <c r="AE533">
        <v>3.1165300000000001E-4</v>
      </c>
      <c r="AF533">
        <v>3.8227500000000001E-4</v>
      </c>
      <c r="AG533">
        <v>3.0671000000000001E-3</v>
      </c>
      <c r="AH533">
        <v>0.16397999999999999</v>
      </c>
      <c r="AI533">
        <v>-17.978400000000001</v>
      </c>
      <c r="AJ533">
        <v>1.78449E-2</v>
      </c>
      <c r="AK533">
        <v>0.81990099999999999</v>
      </c>
      <c r="AL533">
        <v>-1.14571</v>
      </c>
      <c r="AM533">
        <v>2.9708399999999999E-2</v>
      </c>
      <c r="AN533">
        <f t="shared" si="512"/>
        <v>0.98388100000000001</v>
      </c>
      <c r="AO533">
        <f t="shared" si="513"/>
        <v>-19.124110000000002</v>
      </c>
      <c r="AP533">
        <v>-7.11511E-3</v>
      </c>
      <c r="AQ533">
        <v>-8.0784499999999992E-3</v>
      </c>
      <c r="AR533">
        <v>9.2225099999999997E-3</v>
      </c>
      <c r="AS533">
        <v>1.64791E-3</v>
      </c>
      <c r="AT533">
        <v>-1.6841499999999999E-2</v>
      </c>
      <c r="AU533">
        <v>0.75924999999999998</v>
      </c>
      <c r="AV533">
        <v>1.7854599999999999E-4</v>
      </c>
      <c r="AW533">
        <v>1.7038000000000001E-4</v>
      </c>
      <c r="AX533">
        <v>1.6718499999999999E-3</v>
      </c>
      <c r="AY533">
        <v>8.4868900000000007</v>
      </c>
      <c r="AZ533">
        <v>15.132400000000001</v>
      </c>
      <c r="BA533">
        <v>-0.10724499999999999</v>
      </c>
      <c r="BB533">
        <v>-1.1868300000000001</v>
      </c>
      <c r="BC533">
        <v>-0.72038599999999997</v>
      </c>
      <c r="BD533">
        <v>0.30448999999999998</v>
      </c>
      <c r="BE533">
        <f t="shared" si="477"/>
        <v>7.3000600000000002</v>
      </c>
      <c r="BF533">
        <f t="shared" si="478"/>
        <v>14.412014000000001</v>
      </c>
      <c r="BG533">
        <v>-4.41204E-4</v>
      </c>
      <c r="BH533">
        <v>-3.2653000000000001E-3</v>
      </c>
      <c r="BI533">
        <v>5.6068999999999997E-3</v>
      </c>
      <c r="BJ533">
        <v>3.9306899999999997E-3</v>
      </c>
      <c r="BK533">
        <v>-7.6372000000000002E-3</v>
      </c>
      <c r="BL533">
        <v>0.66335699999999997</v>
      </c>
      <c r="BM533">
        <v>2.2062899999999999E-4</v>
      </c>
      <c r="BN533">
        <v>2.6285499999999999E-4</v>
      </c>
      <c r="BO533">
        <v>2.0924199999999998E-3</v>
      </c>
      <c r="BP533">
        <v>-8.5213099999999997</v>
      </c>
      <c r="BQ533">
        <v>-14.4079</v>
      </c>
      <c r="BR533">
        <v>-7.1984000000000006E-2</v>
      </c>
      <c r="BS533">
        <v>0.61047399999999996</v>
      </c>
      <c r="BT533">
        <v>-1.9457100000000001</v>
      </c>
      <c r="BU533">
        <v>-0.180341</v>
      </c>
      <c r="BV533">
        <f t="shared" si="479"/>
        <v>-7.9108359999999998</v>
      </c>
      <c r="BW533">
        <f t="shared" si="480"/>
        <v>-16.35361</v>
      </c>
      <c r="BX533">
        <v>1.9350599999999999E-3</v>
      </c>
      <c r="BY533">
        <v>-1.6807700000000001E-3</v>
      </c>
      <c r="BZ533">
        <v>4.18112E-3</v>
      </c>
      <c r="CA533">
        <v>4.6829699999999998E-3</v>
      </c>
      <c r="CB533">
        <v>-4.4286799999999999E-3</v>
      </c>
      <c r="CC533">
        <v>0.58156799999999997</v>
      </c>
      <c r="CD533">
        <v>1.16927E-4</v>
      </c>
      <c r="CE533">
        <v>1.2277300000000001E-4</v>
      </c>
      <c r="CF533">
        <v>1.1005800000000001E-3</v>
      </c>
      <c r="CG533">
        <v>-1764.48</v>
      </c>
      <c r="CH533">
        <v>-1764.48</v>
      </c>
      <c r="CI533">
        <v>-4.7763</v>
      </c>
      <c r="CJ533">
        <v>-2394.84</v>
      </c>
      <c r="CK533">
        <v>-7.5737900000000004E-3</v>
      </c>
      <c r="CL533">
        <f t="shared" si="459"/>
        <v>35.801200000000001</v>
      </c>
      <c r="CM533">
        <f t="shared" si="460"/>
        <v>35.530396155369587</v>
      </c>
      <c r="CN533">
        <f t="shared" si="514"/>
        <v>-7.5640996567269926E-3</v>
      </c>
      <c r="CO533">
        <f t="shared" si="461"/>
        <v>0.99777919291908446</v>
      </c>
      <c r="CP533">
        <f t="shared" si="481"/>
        <v>6.665777622169955E-2</v>
      </c>
      <c r="CQ533">
        <f t="shared" si="482"/>
        <v>6.6608424225023458E-2</v>
      </c>
      <c r="CR533">
        <f t="shared" si="515"/>
        <v>-2389.5215223703403</v>
      </c>
      <c r="CS533">
        <f t="shared" si="462"/>
        <v>5.8088509654051856</v>
      </c>
      <c r="CT533" s="1">
        <f t="shared" si="463"/>
        <v>6.5799215001338439E-3</v>
      </c>
      <c r="CU533" s="1">
        <f t="shared" si="464"/>
        <v>-7.2062615001338435E-3</v>
      </c>
      <c r="CV533" s="1">
        <f t="shared" si="465"/>
        <v>2.0199766665422912E-2</v>
      </c>
      <c r="CW533" s="1">
        <f t="shared" si="466"/>
        <v>-1.8715147712033255E-3</v>
      </c>
      <c r="CX533" s="1">
        <f t="shared" si="467"/>
        <v>1.245174771203326E-3</v>
      </c>
      <c r="CY533" s="1">
        <f t="shared" si="468"/>
        <v>-2.4256456075664751E-2</v>
      </c>
      <c r="CZ533" s="1">
        <f t="shared" si="483"/>
        <v>2.4256456075664751E-2</v>
      </c>
      <c r="DA533">
        <f t="shared" si="516"/>
        <v>0.27115077054800002</v>
      </c>
      <c r="DB533">
        <f t="shared" si="469"/>
        <v>3.3375167933333338E-2</v>
      </c>
      <c r="DC533">
        <f t="shared" si="484"/>
        <v>-8.4786672999999997</v>
      </c>
      <c r="DD533">
        <f t="shared" si="485"/>
        <v>-32.230699999999999</v>
      </c>
      <c r="DE533">
        <f t="shared" si="486"/>
        <v>33.327253437300968</v>
      </c>
      <c r="DF533">
        <f t="shared" si="487"/>
        <v>-8.3229100000000003</v>
      </c>
      <c r="DG533">
        <f t="shared" si="488"/>
        <v>-33.110799999999998</v>
      </c>
      <c r="DH533">
        <f t="shared" si="489"/>
        <v>34.140824645987976</v>
      </c>
      <c r="DI533">
        <f t="shared" si="490"/>
        <v>0.99993982429335704</v>
      </c>
      <c r="DJ533">
        <f t="shared" si="491"/>
        <v>-6.5280933000000001</v>
      </c>
      <c r="DK533">
        <f t="shared" si="492"/>
        <v>-32.680990000000001</v>
      </c>
      <c r="DL533">
        <f t="shared" si="493"/>
        <v>33.326612631853315</v>
      </c>
      <c r="DM533">
        <f t="shared" si="470"/>
        <v>-6.316179</v>
      </c>
      <c r="DN533">
        <f t="shared" si="471"/>
        <v>-33.536124000000001</v>
      </c>
      <c r="DO533">
        <f t="shared" si="494"/>
        <v>34.125734132812688</v>
      </c>
      <c r="DP533">
        <f t="shared" si="495"/>
        <v>0.99993952024742006</v>
      </c>
      <c r="DQ533">
        <f t="shared" si="496"/>
        <v>0.99819593245074234</v>
      </c>
      <c r="DR533">
        <f t="shared" si="497"/>
        <v>0.99819427011798667</v>
      </c>
      <c r="DS533">
        <f t="shared" si="498"/>
        <v>-0.19588229299249271</v>
      </c>
      <c r="DT533">
        <f t="shared" si="499"/>
        <v>-0.98062741512360507</v>
      </c>
      <c r="DU533" s="1">
        <f t="shared" si="500"/>
        <v>-1.1836626150748663E-3</v>
      </c>
      <c r="DV533" s="1">
        <f t="shared" si="501"/>
        <v>5.5732261507486676E-4</v>
      </c>
      <c r="DW533" s="1">
        <f t="shared" si="502"/>
        <v>-2.4393818591659663E-2</v>
      </c>
      <c r="DX533" s="1">
        <f t="shared" si="503"/>
        <v>2.4393818591659663E-2</v>
      </c>
      <c r="DY533" s="1"/>
      <c r="DZ533">
        <f t="shared" si="472"/>
        <v>-8.5295327000000007</v>
      </c>
      <c r="EA533">
        <f t="shared" si="473"/>
        <v>2.6904000000000003</v>
      </c>
      <c r="EB533">
        <f t="shared" si="474"/>
        <v>-5.9246381726887176E-2</v>
      </c>
      <c r="EC533">
        <f t="shared" si="504"/>
        <v>8.9437788568573904</v>
      </c>
      <c r="ED533">
        <f t="shared" si="505"/>
        <v>8.9280681280491461</v>
      </c>
      <c r="EE533">
        <f t="shared" si="475"/>
        <v>-8.6828026999999999</v>
      </c>
      <c r="EF533">
        <f t="shared" si="476"/>
        <v>1.9153660000000006</v>
      </c>
      <c r="EG533">
        <f t="shared" si="506"/>
        <v>-0.15326999999999913</v>
      </c>
      <c r="EH533">
        <f t="shared" si="507"/>
        <v>-0.77503399999999978</v>
      </c>
      <c r="EI533">
        <f t="shared" si="508"/>
        <v>0.79004391906779425</v>
      </c>
      <c r="EJ533">
        <f t="shared" si="509"/>
        <v>8.8489907081435448E-2</v>
      </c>
    </row>
    <row r="534" spans="1:140" x14ac:dyDescent="0.3">
      <c r="A534">
        <v>529</v>
      </c>
      <c r="B534">
        <v>4.2263500000000002E-3</v>
      </c>
      <c r="C534">
        <v>8.5302399999999997E-3</v>
      </c>
      <c r="D534" s="1">
        <v>8.5109200000000002E-5</v>
      </c>
      <c r="E534">
        <v>-0.26537100000000002</v>
      </c>
      <c r="F534">
        <v>-1.33796</v>
      </c>
      <c r="G534">
        <v>6.5966899999999995E-2</v>
      </c>
      <c r="H534">
        <v>5.1904999999999998E-3</v>
      </c>
      <c r="I534">
        <v>-5.8217800000000004E-3</v>
      </c>
      <c r="J534">
        <v>1.09243E-2</v>
      </c>
      <c r="K534">
        <v>1.19887E-2</v>
      </c>
      <c r="L534">
        <v>-1.2619999999999999E-2</v>
      </c>
      <c r="M534">
        <v>0.55545800000000001</v>
      </c>
      <c r="N534">
        <v>1.44048E-4</v>
      </c>
      <c r="O534">
        <v>1.5537099999999999E-4</v>
      </c>
      <c r="P534">
        <v>1.3499899999999999E-3</v>
      </c>
      <c r="Q534">
        <v>-4.2642699999999999E-2</v>
      </c>
      <c r="R534">
        <v>17.822800000000001</v>
      </c>
      <c r="S534">
        <v>-2.0383200000000001E-2</v>
      </c>
      <c r="T534">
        <v>-1.3416699999999999</v>
      </c>
      <c r="U534">
        <v>-1.4997499999999999</v>
      </c>
      <c r="V534">
        <v>0.101004</v>
      </c>
      <c r="W534">
        <f t="shared" si="510"/>
        <v>-1.3843127</v>
      </c>
      <c r="X534">
        <f t="shared" si="511"/>
        <v>16.323050000000002</v>
      </c>
      <c r="Y534">
        <v>6.69142E-3</v>
      </c>
      <c r="Z534">
        <v>-8.3510800000000003E-3</v>
      </c>
      <c r="AA534">
        <v>9.9950899999999999E-3</v>
      </c>
      <c r="AB534">
        <v>1.16895E-2</v>
      </c>
      <c r="AC534">
        <v>-1.33492E-2</v>
      </c>
      <c r="AD534">
        <v>0.46180500000000002</v>
      </c>
      <c r="AE534">
        <v>3.1354400000000002E-4</v>
      </c>
      <c r="AF534">
        <v>3.8436399999999999E-4</v>
      </c>
      <c r="AG534">
        <v>3.0836399999999999E-3</v>
      </c>
      <c r="AH534">
        <v>0.16397999999999999</v>
      </c>
      <c r="AI534">
        <v>-17.978400000000001</v>
      </c>
      <c r="AJ534">
        <v>1.78449E-2</v>
      </c>
      <c r="AK534">
        <v>0.82423299999999999</v>
      </c>
      <c r="AL534">
        <v>-1.1488400000000001</v>
      </c>
      <c r="AM534">
        <v>4.38939E-2</v>
      </c>
      <c r="AN534">
        <f t="shared" si="512"/>
        <v>0.98821300000000001</v>
      </c>
      <c r="AO534">
        <f t="shared" si="513"/>
        <v>-19.12724</v>
      </c>
      <c r="AP534">
        <v>-7.2252599999999998E-3</v>
      </c>
      <c r="AQ534">
        <v>-8.2508700000000004E-3</v>
      </c>
      <c r="AR534">
        <v>9.03027E-3</v>
      </c>
      <c r="AS534">
        <v>1.31696E-3</v>
      </c>
      <c r="AT534">
        <v>-1.6793099999999998E-2</v>
      </c>
      <c r="AU534">
        <v>0.75697999999999999</v>
      </c>
      <c r="AV534">
        <v>1.8058199999999999E-4</v>
      </c>
      <c r="AW534">
        <v>1.7226399999999999E-4</v>
      </c>
      <c r="AX534">
        <v>1.6902600000000001E-3</v>
      </c>
      <c r="AY534">
        <v>8.4868900000000007</v>
      </c>
      <c r="AZ534">
        <v>15.132400000000001</v>
      </c>
      <c r="BA534">
        <v>-0.10724499999999999</v>
      </c>
      <c r="BB534">
        <v>-1.1875500000000001</v>
      </c>
      <c r="BC534">
        <v>-0.72237899999999999</v>
      </c>
      <c r="BD534">
        <v>0.31064900000000001</v>
      </c>
      <c r="BE534">
        <f t="shared" si="477"/>
        <v>7.2993400000000008</v>
      </c>
      <c r="BF534">
        <f t="shared" si="478"/>
        <v>14.410021</v>
      </c>
      <c r="BG534">
        <v>-3.3866300000000001E-4</v>
      </c>
      <c r="BH534">
        <v>-3.3751900000000001E-3</v>
      </c>
      <c r="BI534">
        <v>5.5787199999999997E-3</v>
      </c>
      <c r="BJ534">
        <v>3.9263199999999996E-3</v>
      </c>
      <c r="BK534">
        <v>-7.6401699999999999E-3</v>
      </c>
      <c r="BL534">
        <v>0.65374399999999999</v>
      </c>
      <c r="BM534">
        <v>2.14205E-4</v>
      </c>
      <c r="BN534">
        <v>2.5498099999999999E-4</v>
      </c>
      <c r="BO534">
        <v>2.0310599999999999E-3</v>
      </c>
      <c r="BP534">
        <v>-8.5213099999999997</v>
      </c>
      <c r="BQ534">
        <v>-14.4079</v>
      </c>
      <c r="BR534">
        <v>-7.1984000000000006E-2</v>
      </c>
      <c r="BS534">
        <v>0.61481699999999995</v>
      </c>
      <c r="BT534">
        <v>-1.95001</v>
      </c>
      <c r="BU534">
        <v>-0.161824</v>
      </c>
      <c r="BV534">
        <f t="shared" si="479"/>
        <v>-7.9064929999999993</v>
      </c>
      <c r="BW534">
        <f t="shared" si="480"/>
        <v>-16.35791</v>
      </c>
      <c r="BX534">
        <v>1.7796000000000001E-3</v>
      </c>
      <c r="BY534">
        <v>-1.6917600000000001E-3</v>
      </c>
      <c r="BZ534">
        <v>3.9932400000000003E-3</v>
      </c>
      <c r="CA534">
        <v>4.39888E-3</v>
      </c>
      <c r="CB534">
        <v>-4.3110400000000004E-3</v>
      </c>
      <c r="CC534">
        <v>0.58068600000000004</v>
      </c>
      <c r="CD534">
        <v>1.19541E-4</v>
      </c>
      <c r="CE534">
        <v>1.2567399999999999E-4</v>
      </c>
      <c r="CF534">
        <v>1.1267499999999999E-3</v>
      </c>
      <c r="CG534">
        <v>-1763.85</v>
      </c>
      <c r="CH534">
        <v>-1763.85</v>
      </c>
      <c r="CI534">
        <v>-4.7744</v>
      </c>
      <c r="CJ534">
        <v>-2393.87</v>
      </c>
      <c r="CK534">
        <v>-7.5952900000000002E-3</v>
      </c>
      <c r="CL534">
        <f t="shared" si="459"/>
        <v>35.801200000000001</v>
      </c>
      <c r="CM534">
        <f t="shared" si="460"/>
        <v>35.529592444626502</v>
      </c>
      <c r="CN534">
        <f t="shared" si="514"/>
        <v>-7.5865489249941215E-3</v>
      </c>
      <c r="CO534">
        <f t="shared" si="461"/>
        <v>0.99776798890248763</v>
      </c>
      <c r="CP534">
        <f t="shared" si="481"/>
        <v>6.6825772039357467E-2</v>
      </c>
      <c r="CQ534">
        <f t="shared" si="482"/>
        <v>6.6776046015659285E-2</v>
      </c>
      <c r="CR534">
        <f t="shared" si="515"/>
        <v>-2388.5268555939979</v>
      </c>
      <c r="CS534">
        <f t="shared" si="462"/>
        <v>5.8064329620476425</v>
      </c>
      <c r="CT534" s="1">
        <f t="shared" si="463"/>
        <v>6.5971024965538264E-3</v>
      </c>
      <c r="CU534" s="1">
        <f t="shared" si="464"/>
        <v>-7.2283824965538269E-3</v>
      </c>
      <c r="CV534" s="1">
        <f t="shared" si="465"/>
        <v>2.0186322039038095E-2</v>
      </c>
      <c r="CW534" s="1">
        <f t="shared" si="466"/>
        <v>-1.8945462399614079E-3</v>
      </c>
      <c r="CX534" s="1">
        <f t="shared" si="467"/>
        <v>1.2632662399614074E-3</v>
      </c>
      <c r="CY534" s="1">
        <f t="shared" si="468"/>
        <v>-2.4262313432565408E-2</v>
      </c>
      <c r="CZ534" s="1">
        <f t="shared" si="483"/>
        <v>2.4262313432565408E-2</v>
      </c>
      <c r="DA534">
        <f t="shared" si="516"/>
        <v>0.27192049634800003</v>
      </c>
      <c r="DB534">
        <f t="shared" si="469"/>
        <v>3.3469911266666673E-2</v>
      </c>
      <c r="DC534">
        <f t="shared" si="484"/>
        <v>-8.4786672999999997</v>
      </c>
      <c r="DD534">
        <f t="shared" si="485"/>
        <v>-32.230699999999999</v>
      </c>
      <c r="DE534">
        <f t="shared" si="486"/>
        <v>33.327253437300968</v>
      </c>
      <c r="DF534">
        <f t="shared" si="487"/>
        <v>-8.3229100000000003</v>
      </c>
      <c r="DG534">
        <f t="shared" si="488"/>
        <v>-33.110799999999998</v>
      </c>
      <c r="DH534">
        <f t="shared" si="489"/>
        <v>34.140824645987976</v>
      </c>
      <c r="DI534">
        <f t="shared" si="490"/>
        <v>0.99993982429335704</v>
      </c>
      <c r="DJ534">
        <f t="shared" si="491"/>
        <v>-6.5221802999999996</v>
      </c>
      <c r="DK534">
        <f t="shared" si="492"/>
        <v>-32.680959999999999</v>
      </c>
      <c r="DL534">
        <f t="shared" si="493"/>
        <v>33.325425464460437</v>
      </c>
      <c r="DM534">
        <f t="shared" si="470"/>
        <v>-6.3111270000000008</v>
      </c>
      <c r="DN534">
        <f t="shared" si="471"/>
        <v>-33.537261000000001</v>
      </c>
      <c r="DO534">
        <f t="shared" si="494"/>
        <v>34.125916828595976</v>
      </c>
      <c r="DP534">
        <f t="shared" si="495"/>
        <v>0.99993976382272487</v>
      </c>
      <c r="DQ534">
        <f t="shared" si="496"/>
        <v>0.99818548119836581</v>
      </c>
      <c r="DR534">
        <f t="shared" si="497"/>
        <v>0.99818514935368741</v>
      </c>
      <c r="DS534">
        <f t="shared" si="498"/>
        <v>-0.19571183890676844</v>
      </c>
      <c r="DT534">
        <f t="shared" si="499"/>
        <v>-0.98066144826424728</v>
      </c>
      <c r="DU534" s="1">
        <f t="shared" si="500"/>
        <v>-1.206637812587996E-3</v>
      </c>
      <c r="DV534" s="1">
        <f t="shared" si="501"/>
        <v>5.7535781258799545E-4</v>
      </c>
      <c r="DW534" s="1">
        <f t="shared" si="502"/>
        <v>-2.4401969681774736E-2</v>
      </c>
      <c r="DX534" s="1">
        <f t="shared" si="503"/>
        <v>2.4401969681774736E-2</v>
      </c>
      <c r="DY534" s="1"/>
      <c r="DZ534">
        <f t="shared" si="472"/>
        <v>-8.5295327000000007</v>
      </c>
      <c r="EA534">
        <f t="shared" si="473"/>
        <v>2.6904000000000003</v>
      </c>
      <c r="EB534">
        <f t="shared" si="474"/>
        <v>-5.9246381726887176E-2</v>
      </c>
      <c r="EC534">
        <f t="shared" si="504"/>
        <v>8.9437788568573904</v>
      </c>
      <c r="ED534">
        <f t="shared" si="505"/>
        <v>8.9280681280491461</v>
      </c>
      <c r="EE534">
        <f t="shared" si="475"/>
        <v>-8.6836527000000014</v>
      </c>
      <c r="EF534">
        <f t="shared" si="476"/>
        <v>1.9130290000000016</v>
      </c>
      <c r="EG534">
        <f t="shared" si="506"/>
        <v>-0.1541200000000007</v>
      </c>
      <c r="EH534">
        <f t="shared" si="507"/>
        <v>-0.7773709999999987</v>
      </c>
      <c r="EI534">
        <f t="shared" si="508"/>
        <v>0.79250151169634897</v>
      </c>
      <c r="EJ534">
        <f t="shared" si="509"/>
        <v>8.8765172972477852E-2</v>
      </c>
    </row>
    <row r="535" spans="1:140" x14ac:dyDescent="0.3">
      <c r="A535">
        <v>530</v>
      </c>
      <c r="B535">
        <v>4.2263500000000002E-3</v>
      </c>
      <c r="C535">
        <v>8.5302399999999997E-3</v>
      </c>
      <c r="D535" s="1">
        <v>8.5109200000000002E-5</v>
      </c>
      <c r="E535">
        <v>-0.262237</v>
      </c>
      <c r="F535">
        <v>-1.3396399999999999</v>
      </c>
      <c r="G535">
        <v>6.1577699999999999E-2</v>
      </c>
      <c r="H535">
        <v>5.10941E-3</v>
      </c>
      <c r="I535">
        <v>-5.8286199999999996E-3</v>
      </c>
      <c r="J535">
        <v>1.0922400000000001E-2</v>
      </c>
      <c r="K535">
        <v>1.1925399999999999E-2</v>
      </c>
      <c r="L535">
        <v>-1.2644600000000001E-2</v>
      </c>
      <c r="M535">
        <v>0.55676700000000001</v>
      </c>
      <c r="N535">
        <v>1.4401600000000001E-4</v>
      </c>
      <c r="O535">
        <v>1.55348E-4</v>
      </c>
      <c r="P535">
        <v>1.3498500000000001E-3</v>
      </c>
      <c r="Q535">
        <v>-4.2642699999999999E-2</v>
      </c>
      <c r="R535">
        <v>17.822800000000001</v>
      </c>
      <c r="S535">
        <v>-2.0383200000000001E-2</v>
      </c>
      <c r="T535">
        <v>-1.3407899999999999</v>
      </c>
      <c r="U535">
        <v>-1.5016400000000001</v>
      </c>
      <c r="V535">
        <v>9.5241800000000001E-2</v>
      </c>
      <c r="W535">
        <f t="shared" si="510"/>
        <v>-1.3834327</v>
      </c>
      <c r="X535">
        <f t="shared" si="511"/>
        <v>16.321159999999999</v>
      </c>
      <c r="Y535">
        <v>6.5538200000000001E-3</v>
      </c>
      <c r="Z535">
        <v>-8.3114E-3</v>
      </c>
      <c r="AA535">
        <v>9.8882099999999997E-3</v>
      </c>
      <c r="AB535">
        <v>1.1501900000000001E-2</v>
      </c>
      <c r="AC535">
        <v>-1.3259399999999999E-2</v>
      </c>
      <c r="AD535">
        <v>0.46204699999999999</v>
      </c>
      <c r="AE535">
        <v>3.1311499999999999E-4</v>
      </c>
      <c r="AF535">
        <v>3.8398000000000002E-4</v>
      </c>
      <c r="AG535">
        <v>3.0805699999999999E-3</v>
      </c>
      <c r="AH535">
        <v>0.16397999999999999</v>
      </c>
      <c r="AI535">
        <v>-17.978400000000001</v>
      </c>
      <c r="AJ535">
        <v>1.78449E-2</v>
      </c>
      <c r="AK535">
        <v>0.82945599999999997</v>
      </c>
      <c r="AL535">
        <v>-1.15046</v>
      </c>
      <c r="AM535">
        <v>3.9208699999999999E-2</v>
      </c>
      <c r="AN535">
        <f t="shared" si="512"/>
        <v>0.99343599999999999</v>
      </c>
      <c r="AO535">
        <f t="shared" si="513"/>
        <v>-19.12886</v>
      </c>
      <c r="AP535">
        <v>-7.1716499999999999E-3</v>
      </c>
      <c r="AQ535">
        <v>-8.2622600000000004E-3</v>
      </c>
      <c r="AR535">
        <v>9.0682200000000001E-3</v>
      </c>
      <c r="AS535">
        <v>1.3778E-3</v>
      </c>
      <c r="AT535">
        <v>-1.6811699999999999E-2</v>
      </c>
      <c r="AU535">
        <v>0.75529100000000005</v>
      </c>
      <c r="AV535">
        <v>1.8049299999999999E-4</v>
      </c>
      <c r="AW535">
        <v>1.72483E-4</v>
      </c>
      <c r="AX535">
        <v>1.6919400000000001E-3</v>
      </c>
      <c r="AY535">
        <v>8.4868900000000007</v>
      </c>
      <c r="AZ535">
        <v>15.132400000000001</v>
      </c>
      <c r="BA535">
        <v>-0.10724499999999999</v>
      </c>
      <c r="BB535">
        <v>-1.1875500000000001</v>
      </c>
      <c r="BC535">
        <v>-0.72350899999999996</v>
      </c>
      <c r="BD535">
        <v>0.30444900000000003</v>
      </c>
      <c r="BE535">
        <f t="shared" si="477"/>
        <v>7.2993400000000008</v>
      </c>
      <c r="BF535">
        <f t="shared" si="478"/>
        <v>14.408891000000001</v>
      </c>
      <c r="BG535">
        <v>-5.0258099999999999E-4</v>
      </c>
      <c r="BH535">
        <v>-3.4027100000000002E-3</v>
      </c>
      <c r="BI535">
        <v>5.5413800000000003E-3</v>
      </c>
      <c r="BJ535">
        <v>3.7771800000000002E-3</v>
      </c>
      <c r="BK535">
        <v>-7.6824700000000003E-3</v>
      </c>
      <c r="BL535">
        <v>0.65873099999999996</v>
      </c>
      <c r="BM535">
        <v>2.1458800000000001E-4</v>
      </c>
      <c r="BN535">
        <v>2.5502800000000003E-4</v>
      </c>
      <c r="BO535">
        <v>2.0338499999999998E-3</v>
      </c>
      <c r="BP535">
        <v>-8.5213099999999997</v>
      </c>
      <c r="BQ535">
        <v>-14.4079</v>
      </c>
      <c r="BR535">
        <v>-7.1984000000000006E-2</v>
      </c>
      <c r="BS535">
        <v>0.62030099999999999</v>
      </c>
      <c r="BT535">
        <v>-1.9529000000000001</v>
      </c>
      <c r="BU535">
        <v>-0.16489000000000001</v>
      </c>
      <c r="BV535">
        <f t="shared" si="479"/>
        <v>-7.9010090000000002</v>
      </c>
      <c r="BW535">
        <f t="shared" si="480"/>
        <v>-16.360800000000001</v>
      </c>
      <c r="BX535">
        <v>1.66899E-3</v>
      </c>
      <c r="BY535">
        <v>-1.7597800000000001E-3</v>
      </c>
      <c r="BZ535">
        <v>4.0337000000000003E-3</v>
      </c>
      <c r="CA535">
        <v>4.3381699999999997E-3</v>
      </c>
      <c r="CB535">
        <v>-4.42897E-3</v>
      </c>
      <c r="CC535">
        <v>0.584754</v>
      </c>
      <c r="CD535">
        <v>1.1760300000000001E-4</v>
      </c>
      <c r="CE535">
        <v>1.2328600000000001E-4</v>
      </c>
      <c r="CF535">
        <v>1.10519E-3</v>
      </c>
      <c r="CG535">
        <v>-1763.36</v>
      </c>
      <c r="CH535">
        <v>-1763.36</v>
      </c>
      <c r="CI535">
        <v>-4.7750000000000004</v>
      </c>
      <c r="CJ535">
        <v>-2394.19</v>
      </c>
      <c r="CK535">
        <v>-7.5954400000000002E-3</v>
      </c>
      <c r="CL535">
        <f t="shared" si="459"/>
        <v>35.801200000000001</v>
      </c>
      <c r="CM535">
        <f t="shared" si="460"/>
        <v>35.529613322092871</v>
      </c>
      <c r="CN535">
        <f t="shared" si="514"/>
        <v>-7.5859657750893972E-3</v>
      </c>
      <c r="CO535">
        <f t="shared" si="461"/>
        <v>0.99775980331192116</v>
      </c>
      <c r="CP535">
        <f t="shared" si="481"/>
        <v>6.694824271979094E-2</v>
      </c>
      <c r="CQ535">
        <f t="shared" si="482"/>
        <v>6.6898242839080552E-2</v>
      </c>
      <c r="CR535">
        <f t="shared" si="515"/>
        <v>-2388.8265434913687</v>
      </c>
      <c r="CS535">
        <f t="shared" si="462"/>
        <v>5.8071614938125435</v>
      </c>
      <c r="CT535" s="1">
        <f t="shared" si="463"/>
        <v>6.5185631745063068E-3</v>
      </c>
      <c r="CU535" s="1">
        <f t="shared" si="464"/>
        <v>-7.2377731745063073E-3</v>
      </c>
      <c r="CV535" s="1">
        <f t="shared" si="465"/>
        <v>2.0189081147336412E-2</v>
      </c>
      <c r="CW535" s="1">
        <f t="shared" si="466"/>
        <v>-1.9070768346198998E-3</v>
      </c>
      <c r="CX535" s="1">
        <f t="shared" si="467"/>
        <v>1.1878668346198993E-3</v>
      </c>
      <c r="CY535" s="1">
        <f t="shared" si="468"/>
        <v>-2.423338835171699E-2</v>
      </c>
      <c r="CZ535" s="1">
        <f t="shared" si="483"/>
        <v>2.423338835171699E-2</v>
      </c>
      <c r="DA535">
        <f t="shared" si="516"/>
        <v>0.27192586652799999</v>
      </c>
      <c r="DB535">
        <f t="shared" si="469"/>
        <v>3.3470572266666672E-2</v>
      </c>
      <c r="DC535">
        <f t="shared" si="484"/>
        <v>-8.4786672999999997</v>
      </c>
      <c r="DD535">
        <f t="shared" si="485"/>
        <v>-32.230699999999999</v>
      </c>
      <c r="DE535">
        <f t="shared" si="486"/>
        <v>33.327253437300968</v>
      </c>
      <c r="DF535">
        <f t="shared" si="487"/>
        <v>-8.3229100000000003</v>
      </c>
      <c r="DG535">
        <f t="shared" si="488"/>
        <v>-33.110799999999998</v>
      </c>
      <c r="DH535">
        <f t="shared" si="489"/>
        <v>34.140824645987976</v>
      </c>
      <c r="DI535">
        <f t="shared" si="490"/>
        <v>0.99993982429335704</v>
      </c>
      <c r="DJ535">
        <f t="shared" si="491"/>
        <v>-6.5175763</v>
      </c>
      <c r="DK535">
        <f t="shared" si="492"/>
        <v>-32.681960000000004</v>
      </c>
      <c r="DL535">
        <f t="shared" si="493"/>
        <v>33.325505401537754</v>
      </c>
      <c r="DM535">
        <f t="shared" si="470"/>
        <v>-6.3059040000000008</v>
      </c>
      <c r="DN535">
        <f t="shared" si="471"/>
        <v>-33.537751</v>
      </c>
      <c r="DO535">
        <f t="shared" si="494"/>
        <v>34.125432852862353</v>
      </c>
      <c r="DP535">
        <f t="shared" si="495"/>
        <v>0.99993963517378137</v>
      </c>
      <c r="DQ535">
        <f t="shared" si="496"/>
        <v>0.99817695974317378</v>
      </c>
      <c r="DR535">
        <f t="shared" si="497"/>
        <v>0.99817591993417998</v>
      </c>
      <c r="DS535">
        <f t="shared" si="498"/>
        <v>-0.19557321701411487</v>
      </c>
      <c r="DT535">
        <f t="shared" si="499"/>
        <v>-0.98068910302233392</v>
      </c>
      <c r="DU535" s="1">
        <f t="shared" si="500"/>
        <v>-1.2204958873678643E-3</v>
      </c>
      <c r="DV535" s="1">
        <f t="shared" si="501"/>
        <v>5.012858873678647E-4</v>
      </c>
      <c r="DW535" s="1">
        <f t="shared" si="502"/>
        <v>-2.436947383184725E-2</v>
      </c>
      <c r="DX535" s="1">
        <f t="shared" si="503"/>
        <v>2.436947383184725E-2</v>
      </c>
      <c r="DY535" s="1"/>
      <c r="DZ535">
        <f t="shared" si="472"/>
        <v>-8.5295327000000007</v>
      </c>
      <c r="EA535">
        <f t="shared" si="473"/>
        <v>2.6904000000000003</v>
      </c>
      <c r="EB535">
        <f t="shared" si="474"/>
        <v>-5.9246381726887176E-2</v>
      </c>
      <c r="EC535">
        <f t="shared" si="504"/>
        <v>8.9437788568573904</v>
      </c>
      <c r="ED535">
        <f t="shared" si="505"/>
        <v>8.9280681280491461</v>
      </c>
      <c r="EE535">
        <f t="shared" si="475"/>
        <v>-8.682772700000001</v>
      </c>
      <c r="EF535">
        <f t="shared" si="476"/>
        <v>1.9122689999999984</v>
      </c>
      <c r="EG535">
        <f t="shared" si="506"/>
        <v>-0.15324000000000026</v>
      </c>
      <c r="EH535">
        <f t="shared" si="507"/>
        <v>-0.7781310000000019</v>
      </c>
      <c r="EI535">
        <f t="shared" si="508"/>
        <v>0.79307651002977197</v>
      </c>
      <c r="EJ535">
        <f t="shared" si="509"/>
        <v>8.8829576416221356E-2</v>
      </c>
    </row>
    <row r="536" spans="1:140" x14ac:dyDescent="0.3">
      <c r="A536">
        <v>531</v>
      </c>
      <c r="B536">
        <v>4.2263500000000002E-3</v>
      </c>
      <c r="C536">
        <v>8.5302399999999997E-3</v>
      </c>
      <c r="D536" s="1">
        <v>8.5109200000000002E-5</v>
      </c>
      <c r="E536">
        <v>-0.25985999999999998</v>
      </c>
      <c r="F536">
        <v>-1.3475200000000001</v>
      </c>
      <c r="G536">
        <v>7.1137300000000001E-2</v>
      </c>
      <c r="H536">
        <v>5.1430599999999996E-3</v>
      </c>
      <c r="I536">
        <v>-5.8638800000000001E-3</v>
      </c>
      <c r="J536">
        <v>1.0945399999999999E-2</v>
      </c>
      <c r="K536">
        <v>1.1962800000000001E-2</v>
      </c>
      <c r="L536">
        <v>-1.26836E-2</v>
      </c>
      <c r="M536">
        <v>0.55588700000000002</v>
      </c>
      <c r="N536">
        <v>1.4401400000000001E-4</v>
      </c>
      <c r="O536">
        <v>1.5535399999999999E-4</v>
      </c>
      <c r="P536">
        <v>1.35015E-3</v>
      </c>
      <c r="Q536">
        <v>-4.2642699999999999E-2</v>
      </c>
      <c r="R536">
        <v>17.822800000000001</v>
      </c>
      <c r="S536">
        <v>-2.0383200000000001E-2</v>
      </c>
      <c r="T536">
        <v>-1.3448199999999999</v>
      </c>
      <c r="U536">
        <v>-1.5114099999999999</v>
      </c>
      <c r="V536">
        <v>0.108152</v>
      </c>
      <c r="W536">
        <f t="shared" si="510"/>
        <v>-1.3874626999999999</v>
      </c>
      <c r="X536">
        <f t="shared" si="511"/>
        <v>16.311389999999999</v>
      </c>
      <c r="Y536">
        <v>6.5827500000000001E-3</v>
      </c>
      <c r="Z536">
        <v>-8.3226600000000008E-3</v>
      </c>
      <c r="AA536">
        <v>9.8009199999999994E-3</v>
      </c>
      <c r="AB536">
        <v>1.1453700000000001E-2</v>
      </c>
      <c r="AC536">
        <v>-1.31936E-2</v>
      </c>
      <c r="AD536">
        <v>0.45919300000000002</v>
      </c>
      <c r="AE536">
        <v>3.13763E-4</v>
      </c>
      <c r="AF536">
        <v>3.8461499999999999E-4</v>
      </c>
      <c r="AG536">
        <v>3.0854900000000002E-3</v>
      </c>
      <c r="AH536">
        <v>0.16397999999999999</v>
      </c>
      <c r="AI536">
        <v>-17.978400000000001</v>
      </c>
      <c r="AJ536">
        <v>1.78449E-2</v>
      </c>
      <c r="AK536">
        <v>0.838279</v>
      </c>
      <c r="AL536">
        <v>-1.1578599999999999</v>
      </c>
      <c r="AM536">
        <v>4.1615800000000001E-2</v>
      </c>
      <c r="AN536">
        <f t="shared" si="512"/>
        <v>1.002259</v>
      </c>
      <c r="AO536">
        <f t="shared" si="513"/>
        <v>-19.13626</v>
      </c>
      <c r="AP536">
        <v>-7.14608E-3</v>
      </c>
      <c r="AQ536">
        <v>-8.0977600000000007E-3</v>
      </c>
      <c r="AR536">
        <v>9.1102500000000003E-3</v>
      </c>
      <c r="AS536">
        <v>1.5103899999999999E-3</v>
      </c>
      <c r="AT536">
        <v>-1.67542E-2</v>
      </c>
      <c r="AU536">
        <v>0.75922400000000001</v>
      </c>
      <c r="AV536">
        <v>1.8258200000000001E-4</v>
      </c>
      <c r="AW536">
        <v>1.7436599999999999E-4</v>
      </c>
      <c r="AX536">
        <v>1.71072E-3</v>
      </c>
      <c r="AY536">
        <v>8.4868900000000007</v>
      </c>
      <c r="AZ536">
        <v>15.132400000000001</v>
      </c>
      <c r="BA536">
        <v>-0.10724499999999999</v>
      </c>
      <c r="BB536">
        <v>-1.1900999999999999</v>
      </c>
      <c r="BC536">
        <v>-0.72938199999999997</v>
      </c>
      <c r="BD536">
        <v>0.31585000000000002</v>
      </c>
      <c r="BE536">
        <f t="shared" si="477"/>
        <v>7.2967900000000006</v>
      </c>
      <c r="BF536">
        <f t="shared" si="478"/>
        <v>14.403018000000001</v>
      </c>
      <c r="BG536">
        <v>-3.64705E-4</v>
      </c>
      <c r="BH536">
        <v>-3.6062400000000001E-3</v>
      </c>
      <c r="BI536">
        <v>5.6072099999999996E-3</v>
      </c>
      <c r="BJ536">
        <v>3.85257E-3</v>
      </c>
      <c r="BK536">
        <v>-7.8235100000000005E-3</v>
      </c>
      <c r="BL536">
        <v>0.64572099999999999</v>
      </c>
      <c r="BM536">
        <v>2.1843399999999999E-4</v>
      </c>
      <c r="BN536">
        <v>2.59943E-4</v>
      </c>
      <c r="BO536">
        <v>2.07099E-3</v>
      </c>
      <c r="BP536">
        <v>-8.5213099999999997</v>
      </c>
      <c r="BQ536">
        <v>-14.4079</v>
      </c>
      <c r="BR536">
        <v>-7.1984000000000006E-2</v>
      </c>
      <c r="BS536">
        <v>0.62784399999999996</v>
      </c>
      <c r="BT536">
        <v>-1.96387</v>
      </c>
      <c r="BU536">
        <v>-0.16438700000000001</v>
      </c>
      <c r="BV536">
        <f t="shared" si="479"/>
        <v>-7.8934660000000001</v>
      </c>
      <c r="BW536">
        <f t="shared" si="480"/>
        <v>-16.371769999999998</v>
      </c>
      <c r="BX536">
        <v>1.8040199999999999E-3</v>
      </c>
      <c r="BY536">
        <v>-1.7296099999999999E-3</v>
      </c>
      <c r="BZ536">
        <v>4.10955E-3</v>
      </c>
      <c r="CA536">
        <v>4.5111400000000003E-3</v>
      </c>
      <c r="CB536">
        <v>-4.4367299999999998E-3</v>
      </c>
      <c r="CC536">
        <v>0.58258200000000004</v>
      </c>
      <c r="CD536">
        <v>1.1504400000000001E-4</v>
      </c>
      <c r="CE536">
        <v>1.2113200000000001E-4</v>
      </c>
      <c r="CF536">
        <v>1.08559E-3</v>
      </c>
      <c r="CG536">
        <v>-1762.17</v>
      </c>
      <c r="CH536">
        <v>-1762.17</v>
      </c>
      <c r="CI536">
        <v>-4.7633999999999999</v>
      </c>
      <c r="CJ536">
        <v>-2388.37</v>
      </c>
      <c r="CK536">
        <v>-7.6370500000000003E-3</v>
      </c>
      <c r="CL536">
        <f t="shared" si="459"/>
        <v>35.801200000000001</v>
      </c>
      <c r="CM536">
        <f t="shared" si="460"/>
        <v>35.528110846566982</v>
      </c>
      <c r="CN536">
        <f t="shared" si="514"/>
        <v>-7.6279329584768036E-3</v>
      </c>
      <c r="CO536">
        <f t="shared" si="461"/>
        <v>0.99773529060088595</v>
      </c>
      <c r="CP536">
        <f t="shared" si="481"/>
        <v>6.7313664791696537E-2</v>
      </c>
      <c r="CQ536">
        <f t="shared" si="482"/>
        <v>6.7262841818984995E-2</v>
      </c>
      <c r="CR536">
        <f t="shared" si="515"/>
        <v>-2382.9610360124379</v>
      </c>
      <c r="CS536">
        <f t="shared" si="462"/>
        <v>5.7929026313320833</v>
      </c>
      <c r="CT536" s="1">
        <f t="shared" si="463"/>
        <v>6.5623641874745274E-3</v>
      </c>
      <c r="CU536" s="1">
        <f t="shared" si="464"/>
        <v>-7.2831841874745279E-3</v>
      </c>
      <c r="CV536" s="1">
        <f t="shared" si="465"/>
        <v>2.0215356613241968E-2</v>
      </c>
      <c r="CW536" s="1">
        <f t="shared" si="466"/>
        <v>-1.9416664363633923E-3</v>
      </c>
      <c r="CX536" s="1">
        <f t="shared" si="467"/>
        <v>1.2208464363633919E-3</v>
      </c>
      <c r="CY536" s="1">
        <f t="shared" si="468"/>
        <v>-2.4297291312684169E-2</v>
      </c>
      <c r="CZ536" s="1">
        <f t="shared" si="483"/>
        <v>2.4297291312684169E-2</v>
      </c>
      <c r="DA536">
        <f t="shared" si="516"/>
        <v>0.27341555446000004</v>
      </c>
      <c r="DB536">
        <f t="shared" si="469"/>
        <v>3.365393366666667E-2</v>
      </c>
      <c r="DC536">
        <f t="shared" si="484"/>
        <v>-8.4786672999999997</v>
      </c>
      <c r="DD536">
        <f t="shared" si="485"/>
        <v>-32.230699999999999</v>
      </c>
      <c r="DE536">
        <f t="shared" si="486"/>
        <v>33.327253437300968</v>
      </c>
      <c r="DF536">
        <f t="shared" si="487"/>
        <v>-8.3229100000000003</v>
      </c>
      <c r="DG536">
        <f t="shared" si="488"/>
        <v>-33.110799999999998</v>
      </c>
      <c r="DH536">
        <f t="shared" si="489"/>
        <v>34.140824645987976</v>
      </c>
      <c r="DI536">
        <f t="shared" si="490"/>
        <v>0.99993982429335704</v>
      </c>
      <c r="DJ536">
        <f t="shared" si="491"/>
        <v>-6.5060032999999997</v>
      </c>
      <c r="DK536">
        <f t="shared" si="492"/>
        <v>-32.683160000000001</v>
      </c>
      <c r="DL536">
        <f t="shared" si="493"/>
        <v>33.324420873065613</v>
      </c>
      <c r="DM536">
        <f t="shared" si="470"/>
        <v>-6.294531000000001</v>
      </c>
      <c r="DN536">
        <f t="shared" si="471"/>
        <v>-33.539278000000003</v>
      </c>
      <c r="DO536">
        <f t="shared" si="494"/>
        <v>34.124833908331993</v>
      </c>
      <c r="DP536">
        <f t="shared" si="495"/>
        <v>0.99993976490422598</v>
      </c>
      <c r="DQ536">
        <f t="shared" si="496"/>
        <v>0.99815591879797549</v>
      </c>
      <c r="DR536">
        <f t="shared" si="497"/>
        <v>0.99815559024543377</v>
      </c>
      <c r="DS536">
        <f t="shared" si="498"/>
        <v>-0.19523229900323524</v>
      </c>
      <c r="DT536">
        <f t="shared" si="499"/>
        <v>-0.98075702874152848</v>
      </c>
      <c r="DU536" s="1">
        <f t="shared" si="500"/>
        <v>-1.2527925514883853E-3</v>
      </c>
      <c r="DV536" s="1">
        <f t="shared" si="501"/>
        <v>5.3197255148838482E-4</v>
      </c>
      <c r="DW536" s="1">
        <f t="shared" si="502"/>
        <v>-2.4437153400729723E-2</v>
      </c>
      <c r="DX536" s="1">
        <f t="shared" si="503"/>
        <v>2.4437153400729723E-2</v>
      </c>
      <c r="DY536" s="1"/>
      <c r="DZ536">
        <f t="shared" si="472"/>
        <v>-8.5295327000000007</v>
      </c>
      <c r="EA536">
        <f t="shared" si="473"/>
        <v>2.6904000000000003</v>
      </c>
      <c r="EB536">
        <f t="shared" si="474"/>
        <v>-5.9246381726887176E-2</v>
      </c>
      <c r="EC536">
        <f t="shared" si="504"/>
        <v>8.9437788568573904</v>
      </c>
      <c r="ED536">
        <f t="shared" si="505"/>
        <v>8.9280681280491461</v>
      </c>
      <c r="EE536">
        <f t="shared" si="475"/>
        <v>-8.6842527</v>
      </c>
      <c r="EF536">
        <f t="shared" si="476"/>
        <v>1.9083719999999982</v>
      </c>
      <c r="EG536">
        <f t="shared" si="506"/>
        <v>-0.1547199999999993</v>
      </c>
      <c r="EH536">
        <f t="shared" si="507"/>
        <v>-0.78202800000000217</v>
      </c>
      <c r="EI536">
        <f t="shared" si="508"/>
        <v>0.79718634658654508</v>
      </c>
      <c r="EJ536">
        <f t="shared" si="509"/>
        <v>8.9289904059091971E-2</v>
      </c>
    </row>
    <row r="537" spans="1:140" x14ac:dyDescent="0.3">
      <c r="A537">
        <v>532</v>
      </c>
      <c r="B537">
        <v>4.2263500000000002E-3</v>
      </c>
      <c r="C537">
        <v>8.5302399999999997E-3</v>
      </c>
      <c r="D537" s="1">
        <v>8.5109200000000002E-5</v>
      </c>
      <c r="E537">
        <v>-0.25279099999999999</v>
      </c>
      <c r="F537">
        <v>-1.35501</v>
      </c>
      <c r="G537">
        <v>8.8746400000000003E-2</v>
      </c>
      <c r="H537">
        <v>5.1412000000000003E-3</v>
      </c>
      <c r="I537">
        <v>-5.8590300000000003E-3</v>
      </c>
      <c r="J537">
        <v>1.0980200000000001E-2</v>
      </c>
      <c r="K537">
        <v>1.19936E-2</v>
      </c>
      <c r="L537">
        <v>-1.2711399999999999E-2</v>
      </c>
      <c r="M537">
        <v>0.55691000000000002</v>
      </c>
      <c r="N537">
        <v>1.44019E-4</v>
      </c>
      <c r="O537">
        <v>1.5536099999999999E-4</v>
      </c>
      <c r="P537">
        <v>1.34998E-3</v>
      </c>
      <c r="Q537">
        <v>-4.2642699999999999E-2</v>
      </c>
      <c r="R537">
        <v>17.822800000000001</v>
      </c>
      <c r="S537">
        <v>-2.0383200000000001E-2</v>
      </c>
      <c r="T537">
        <v>-1.3438600000000001</v>
      </c>
      <c r="U537">
        <v>-1.5187600000000001</v>
      </c>
      <c r="V537">
        <v>0.122184</v>
      </c>
      <c r="W537">
        <f t="shared" si="510"/>
        <v>-1.3865027000000001</v>
      </c>
      <c r="X537">
        <f t="shared" si="511"/>
        <v>16.304040000000001</v>
      </c>
      <c r="Y537">
        <v>6.4349400000000001E-3</v>
      </c>
      <c r="Z537">
        <v>-8.9035399999999997E-3</v>
      </c>
      <c r="AA537">
        <v>9.7588799999999993E-3</v>
      </c>
      <c r="AB537">
        <v>1.11898E-2</v>
      </c>
      <c r="AC537">
        <v>-1.3658399999999999E-2</v>
      </c>
      <c r="AD537">
        <v>0.45122899999999999</v>
      </c>
      <c r="AE537">
        <v>3.1814499999999998E-4</v>
      </c>
      <c r="AF537">
        <v>3.9017300000000001E-4</v>
      </c>
      <c r="AG537">
        <v>3.1300199999999999E-3</v>
      </c>
      <c r="AH537">
        <v>0.16397999999999999</v>
      </c>
      <c r="AI537">
        <v>-17.978400000000001</v>
      </c>
      <c r="AJ537">
        <v>1.78449E-2</v>
      </c>
      <c r="AK537">
        <v>0.85157899999999997</v>
      </c>
      <c r="AL537">
        <v>-1.16449</v>
      </c>
      <c r="AM537">
        <v>6.2745300000000004E-2</v>
      </c>
      <c r="AN537">
        <f t="shared" si="512"/>
        <v>1.0155589999999999</v>
      </c>
      <c r="AO537">
        <f t="shared" si="513"/>
        <v>-19.142890000000001</v>
      </c>
      <c r="AP537">
        <v>-7.0629600000000001E-3</v>
      </c>
      <c r="AQ537">
        <v>-7.9616700000000006E-3</v>
      </c>
      <c r="AR537">
        <v>9.0721099999999995E-3</v>
      </c>
      <c r="AS537">
        <v>1.5809800000000001E-3</v>
      </c>
      <c r="AT537">
        <v>-1.6605600000000002E-2</v>
      </c>
      <c r="AU537">
        <v>0.76056400000000002</v>
      </c>
      <c r="AV537">
        <v>1.8256899999999999E-4</v>
      </c>
      <c r="AW537">
        <v>1.7408199999999999E-4</v>
      </c>
      <c r="AX537">
        <v>1.7084999999999999E-3</v>
      </c>
      <c r="AY537">
        <v>8.4868900000000007</v>
      </c>
      <c r="AZ537">
        <v>15.132400000000001</v>
      </c>
      <c r="BA537">
        <v>-0.10724499999999999</v>
      </c>
      <c r="BB537">
        <v>-1.1883900000000001</v>
      </c>
      <c r="BC537">
        <v>-0.73342700000000005</v>
      </c>
      <c r="BD537">
        <v>0.32974700000000001</v>
      </c>
      <c r="BE537">
        <f t="shared" si="477"/>
        <v>7.2985000000000007</v>
      </c>
      <c r="BF537">
        <f t="shared" si="478"/>
        <v>14.398973</v>
      </c>
      <c r="BG537">
        <v>-4.4209099999999998E-4</v>
      </c>
      <c r="BH537">
        <v>-3.5251599999999998E-3</v>
      </c>
      <c r="BI537">
        <v>5.5018100000000002E-3</v>
      </c>
      <c r="BJ537">
        <v>3.7315899999999999E-3</v>
      </c>
      <c r="BK537">
        <v>-7.6988400000000002E-3</v>
      </c>
      <c r="BL537">
        <v>0.65001200000000003</v>
      </c>
      <c r="BM537">
        <v>2.1610100000000001E-4</v>
      </c>
      <c r="BN537">
        <v>2.5685399999999999E-4</v>
      </c>
      <c r="BO537">
        <v>2.0482E-3</v>
      </c>
      <c r="BP537">
        <v>-8.5213099999999997</v>
      </c>
      <c r="BQ537">
        <v>-14.4079</v>
      </c>
      <c r="BR537">
        <v>-7.1984000000000006E-2</v>
      </c>
      <c r="BS537">
        <v>0.64021499999999998</v>
      </c>
      <c r="BT537">
        <v>-1.97428</v>
      </c>
      <c r="BU537">
        <v>-0.14433699999999999</v>
      </c>
      <c r="BV537">
        <f t="shared" si="479"/>
        <v>-7.8810950000000002</v>
      </c>
      <c r="BW537">
        <f t="shared" si="480"/>
        <v>-16.382179999999998</v>
      </c>
      <c r="BX537">
        <v>1.67801E-3</v>
      </c>
      <c r="BY537">
        <v>-1.59359E-3</v>
      </c>
      <c r="BZ537">
        <v>4.1439299999999997E-3</v>
      </c>
      <c r="CA537">
        <v>4.4981800000000001E-3</v>
      </c>
      <c r="CB537">
        <v>-4.4137600000000001E-3</v>
      </c>
      <c r="CC537">
        <v>0.59781600000000001</v>
      </c>
      <c r="CD537">
        <v>1.19809E-4</v>
      </c>
      <c r="CE537">
        <v>1.25351E-4</v>
      </c>
      <c r="CF537">
        <v>1.12411E-3</v>
      </c>
      <c r="CG537">
        <v>-1760.86</v>
      </c>
      <c r="CH537">
        <v>-1760.86</v>
      </c>
      <c r="CI537">
        <v>-4.7539999999999996</v>
      </c>
      <c r="CJ537">
        <v>-2383.6799999999998</v>
      </c>
      <c r="CK537">
        <v>-7.6286899999999996E-3</v>
      </c>
      <c r="CL537">
        <f t="shared" si="459"/>
        <v>35.801200000000001</v>
      </c>
      <c r="CM537">
        <f t="shared" si="460"/>
        <v>35.528224650768955</v>
      </c>
      <c r="CN537">
        <f t="shared" si="514"/>
        <v>-7.6247541767048722E-3</v>
      </c>
      <c r="CO537">
        <f t="shared" si="461"/>
        <v>0.99771182907201095</v>
      </c>
      <c r="CP537">
        <f t="shared" si="481"/>
        <v>6.7661570804534943E-2</v>
      </c>
      <c r="CQ537">
        <f t="shared" si="482"/>
        <v>6.7609955848103739E-2</v>
      </c>
      <c r="CR537">
        <f t="shared" si="515"/>
        <v>-2378.225732722371</v>
      </c>
      <c r="CS537">
        <f t="shared" si="462"/>
        <v>5.7813912593563641</v>
      </c>
      <c r="CT537" s="1">
        <f t="shared" si="463"/>
        <v>6.5722611128897299E-3</v>
      </c>
      <c r="CU537" s="1">
        <f t="shared" si="464"/>
        <v>-7.29009111288973E-3</v>
      </c>
      <c r="CV537" s="1">
        <f t="shared" si="465"/>
        <v>2.0275586772799635E-2</v>
      </c>
      <c r="CW537" s="1">
        <f t="shared" si="466"/>
        <v>-1.9339902111529606E-3</v>
      </c>
      <c r="CX537" s="1">
        <f t="shared" si="467"/>
        <v>1.2161602111529606E-3</v>
      </c>
      <c r="CY537" s="1">
        <f t="shared" si="468"/>
        <v>-2.4358587408340123E-2</v>
      </c>
      <c r="CZ537" s="1">
        <f t="shared" si="483"/>
        <v>2.4358587408340123E-2</v>
      </c>
      <c r="DA537">
        <f t="shared" si="516"/>
        <v>0.27311625642799997</v>
      </c>
      <c r="DB537">
        <f t="shared" si="469"/>
        <v>3.3617093933333335E-2</v>
      </c>
      <c r="DC537">
        <f t="shared" si="484"/>
        <v>-8.4786672999999997</v>
      </c>
      <c r="DD537">
        <f t="shared" si="485"/>
        <v>-32.230699999999999</v>
      </c>
      <c r="DE537">
        <f t="shared" si="486"/>
        <v>33.327253437300968</v>
      </c>
      <c r="DF537">
        <f t="shared" si="487"/>
        <v>-8.3229100000000003</v>
      </c>
      <c r="DG537">
        <f t="shared" si="488"/>
        <v>-33.110799999999998</v>
      </c>
      <c r="DH537">
        <f t="shared" si="489"/>
        <v>34.140824645987976</v>
      </c>
      <c r="DI537">
        <f t="shared" si="490"/>
        <v>0.99993982429335704</v>
      </c>
      <c r="DJ537">
        <f t="shared" si="491"/>
        <v>-6.4945922999999999</v>
      </c>
      <c r="DK537">
        <f t="shared" si="492"/>
        <v>-32.686219999999999</v>
      </c>
      <c r="DL537">
        <f t="shared" si="493"/>
        <v>33.325196278966146</v>
      </c>
      <c r="DM537">
        <f t="shared" si="470"/>
        <v>-6.282941000000001</v>
      </c>
      <c r="DN537">
        <f t="shared" si="471"/>
        <v>-33.541862999999999</v>
      </c>
      <c r="DO537">
        <f t="shared" si="494"/>
        <v>34.125238770157345</v>
      </c>
      <c r="DP537">
        <f t="shared" si="495"/>
        <v>0.99993983046752866</v>
      </c>
      <c r="DQ537">
        <f t="shared" si="496"/>
        <v>0.99813438285161704</v>
      </c>
      <c r="DR537">
        <f t="shared" si="497"/>
        <v>0.99813441721471985</v>
      </c>
      <c r="DS537">
        <f t="shared" si="498"/>
        <v>-0.19488534277888678</v>
      </c>
      <c r="DT537">
        <f t="shared" si="499"/>
        <v>-0.98082603104218025</v>
      </c>
      <c r="DU537" s="1">
        <f t="shared" si="500"/>
        <v>-1.2435379047905535E-3</v>
      </c>
      <c r="DV537" s="1">
        <f t="shared" si="501"/>
        <v>5.257079047905535E-4</v>
      </c>
      <c r="DW537" s="1">
        <f t="shared" si="502"/>
        <v>-2.4497632487205368E-2</v>
      </c>
      <c r="DX537" s="1">
        <f t="shared" si="503"/>
        <v>2.4497632487205368E-2</v>
      </c>
      <c r="DY537" s="1"/>
      <c r="DZ537">
        <f t="shared" si="472"/>
        <v>-8.5295327000000007</v>
      </c>
      <c r="EA537">
        <f t="shared" si="473"/>
        <v>2.6904000000000003</v>
      </c>
      <c r="EB537">
        <f t="shared" si="474"/>
        <v>-5.9246381726887176E-2</v>
      </c>
      <c r="EC537">
        <f t="shared" si="504"/>
        <v>8.9437788568573904</v>
      </c>
      <c r="ED537">
        <f t="shared" si="505"/>
        <v>8.9280681280491461</v>
      </c>
      <c r="EE537">
        <f t="shared" si="475"/>
        <v>-8.6850027000000001</v>
      </c>
      <c r="EF537">
        <f t="shared" si="476"/>
        <v>1.9050670000000007</v>
      </c>
      <c r="EG537">
        <f t="shared" si="506"/>
        <v>-0.15546999999999933</v>
      </c>
      <c r="EH537">
        <f t="shared" si="507"/>
        <v>-0.78533299999999961</v>
      </c>
      <c r="EI537">
        <f t="shared" si="508"/>
        <v>0.80057407014529225</v>
      </c>
      <c r="EJ537">
        <f t="shared" si="509"/>
        <v>8.9669350486937208E-2</v>
      </c>
    </row>
    <row r="538" spans="1:140" x14ac:dyDescent="0.3">
      <c r="A538">
        <v>533</v>
      </c>
      <c r="B538">
        <v>4.2263500000000002E-3</v>
      </c>
      <c r="C538">
        <v>8.5302399999999997E-3</v>
      </c>
      <c r="D538" s="1">
        <v>8.5109200000000002E-5</v>
      </c>
      <c r="E538">
        <v>-0.24641299999999999</v>
      </c>
      <c r="F538">
        <v>-1.36226</v>
      </c>
      <c r="G538">
        <v>7.2049600000000005E-2</v>
      </c>
      <c r="H538">
        <v>5.1772800000000002E-3</v>
      </c>
      <c r="I538">
        <v>-5.85572E-3</v>
      </c>
      <c r="J538">
        <v>1.0907099999999999E-2</v>
      </c>
      <c r="K538">
        <v>1.1954899999999999E-2</v>
      </c>
      <c r="L538">
        <v>-1.2633200000000001E-2</v>
      </c>
      <c r="M538">
        <v>0.55460299999999996</v>
      </c>
      <c r="N538">
        <v>1.4396799999999999E-4</v>
      </c>
      <c r="O538">
        <v>1.5537E-4</v>
      </c>
      <c r="P538">
        <v>1.3499E-3</v>
      </c>
      <c r="Q538">
        <v>-4.2642699999999999E-2</v>
      </c>
      <c r="R538">
        <v>17.822800000000001</v>
      </c>
      <c r="S538">
        <v>-2.0383200000000001E-2</v>
      </c>
      <c r="T538">
        <v>-1.34165</v>
      </c>
      <c r="U538">
        <v>-1.5264500000000001</v>
      </c>
      <c r="V538">
        <v>0.11072700000000001</v>
      </c>
      <c r="W538">
        <f t="shared" si="510"/>
        <v>-1.3842927</v>
      </c>
      <c r="X538">
        <f t="shared" si="511"/>
        <v>16.29635</v>
      </c>
      <c r="Y538">
        <v>6.8503599999999998E-3</v>
      </c>
      <c r="Z538">
        <v>-8.4890999999999994E-3</v>
      </c>
      <c r="AA538">
        <v>1.00526E-2</v>
      </c>
      <c r="AB538">
        <v>1.1835999999999999E-2</v>
      </c>
      <c r="AC538">
        <v>-1.3474699999999999E-2</v>
      </c>
      <c r="AD538">
        <v>0.45848699999999998</v>
      </c>
      <c r="AE538">
        <v>3.1708099999999998E-4</v>
      </c>
      <c r="AF538">
        <v>3.8914499999999997E-4</v>
      </c>
      <c r="AG538">
        <v>3.1217699999999998E-3</v>
      </c>
      <c r="AH538">
        <v>0.16397999999999999</v>
      </c>
      <c r="AI538">
        <v>-17.978400000000001</v>
      </c>
      <c r="AJ538">
        <v>1.78449E-2</v>
      </c>
      <c r="AK538">
        <v>0.862294</v>
      </c>
      <c r="AL538">
        <v>-1.1708000000000001</v>
      </c>
      <c r="AM538">
        <v>4.5150500000000003E-2</v>
      </c>
      <c r="AN538">
        <f t="shared" si="512"/>
        <v>1.0262739999999999</v>
      </c>
      <c r="AO538">
        <f t="shared" si="513"/>
        <v>-19.1492</v>
      </c>
      <c r="AP538">
        <v>-6.93328E-3</v>
      </c>
      <c r="AQ538">
        <v>-8.1315599999999995E-3</v>
      </c>
      <c r="AR538">
        <v>9.0452999999999992E-3</v>
      </c>
      <c r="AS538">
        <v>1.54284E-3</v>
      </c>
      <c r="AT538">
        <v>-1.66077E-2</v>
      </c>
      <c r="AU538">
        <v>0.75220200000000004</v>
      </c>
      <c r="AV538">
        <v>1.8030300000000001E-4</v>
      </c>
      <c r="AW538">
        <v>1.72082E-4</v>
      </c>
      <c r="AX538">
        <v>1.68822E-3</v>
      </c>
      <c r="AY538">
        <v>8.4868900000000007</v>
      </c>
      <c r="AZ538">
        <v>15.132400000000001</v>
      </c>
      <c r="BA538">
        <v>-0.10724499999999999</v>
      </c>
      <c r="BB538">
        <v>-1.1852</v>
      </c>
      <c r="BC538">
        <v>-0.739653</v>
      </c>
      <c r="BD538">
        <v>0.32128200000000001</v>
      </c>
      <c r="BE538">
        <f t="shared" si="477"/>
        <v>7.3016900000000007</v>
      </c>
      <c r="BF538">
        <f t="shared" si="478"/>
        <v>14.392747</v>
      </c>
      <c r="BG538">
        <v>-4.1689199999999998E-4</v>
      </c>
      <c r="BH538">
        <v>-3.5839600000000002E-3</v>
      </c>
      <c r="BI538">
        <v>5.4448500000000002E-3</v>
      </c>
      <c r="BJ538">
        <v>3.6713700000000002E-3</v>
      </c>
      <c r="BK538">
        <v>-7.6722300000000004E-3</v>
      </c>
      <c r="BL538">
        <v>0.64500000000000002</v>
      </c>
      <c r="BM538">
        <v>2.17767E-4</v>
      </c>
      <c r="BN538">
        <v>2.5888799999999998E-4</v>
      </c>
      <c r="BO538">
        <v>2.0641600000000002E-3</v>
      </c>
      <c r="BP538">
        <v>-8.5213099999999997</v>
      </c>
      <c r="BQ538">
        <v>-14.4079</v>
      </c>
      <c r="BR538">
        <v>-7.1984000000000006E-2</v>
      </c>
      <c r="BS538">
        <v>0.649003</v>
      </c>
      <c r="BT538">
        <v>-1.9823900000000001</v>
      </c>
      <c r="BU538">
        <v>-0.15134800000000001</v>
      </c>
      <c r="BV538">
        <f t="shared" si="479"/>
        <v>-7.8723069999999993</v>
      </c>
      <c r="BW538">
        <f t="shared" si="480"/>
        <v>-16.39029</v>
      </c>
      <c r="BX538">
        <v>1.6849199999999999E-3</v>
      </c>
      <c r="BY538">
        <v>-1.5946199999999999E-3</v>
      </c>
      <c r="BZ538">
        <v>4.0635999999999997E-3</v>
      </c>
      <c r="CA538">
        <v>4.4279200000000001E-3</v>
      </c>
      <c r="CB538">
        <v>-4.3376300000000003E-3</v>
      </c>
      <c r="CC538">
        <v>0.59407600000000005</v>
      </c>
      <c r="CD538">
        <v>1.1579200000000001E-4</v>
      </c>
      <c r="CE538">
        <v>1.2126299999999999E-4</v>
      </c>
      <c r="CF538">
        <v>1.0873499999999999E-3</v>
      </c>
      <c r="CG538">
        <v>-1760.24</v>
      </c>
      <c r="CH538">
        <v>-1760.24</v>
      </c>
      <c r="CI538">
        <v>-4.7453000000000003</v>
      </c>
      <c r="CJ538">
        <v>-2379.3200000000002</v>
      </c>
      <c r="CK538">
        <v>-7.6549699999999997E-3</v>
      </c>
      <c r="CL538">
        <f t="shared" si="459"/>
        <v>35.801200000000001</v>
      </c>
      <c r="CM538">
        <f t="shared" si="460"/>
        <v>35.527423866889769</v>
      </c>
      <c r="CN538">
        <f t="shared" si="514"/>
        <v>-7.6471216917374822E-3</v>
      </c>
      <c r="CO538">
        <f t="shared" si="461"/>
        <v>0.99769547414424053</v>
      </c>
      <c r="CP538">
        <f t="shared" si="481"/>
        <v>6.7903041758379468E-2</v>
      </c>
      <c r="CQ538">
        <f t="shared" si="482"/>
        <v>6.7850872301680104E-2</v>
      </c>
      <c r="CR538">
        <f t="shared" si="515"/>
        <v>-2373.8367955408744</v>
      </c>
      <c r="CS538">
        <f t="shared" si="462"/>
        <v>5.7707218923951711</v>
      </c>
      <c r="CT538" s="1">
        <f t="shared" si="463"/>
        <v>6.6031884679990712E-3</v>
      </c>
      <c r="CU538" s="1">
        <f t="shared" si="464"/>
        <v>-7.2816284679990701E-3</v>
      </c>
      <c r="CV538" s="1">
        <f t="shared" si="465"/>
        <v>2.0119599133526966E-2</v>
      </c>
      <c r="CW538" s="1">
        <f t="shared" si="466"/>
        <v>-1.9597021749204364E-3</v>
      </c>
      <c r="CX538" s="1">
        <f t="shared" si="467"/>
        <v>1.2812621749204375E-3</v>
      </c>
      <c r="CY538" s="1">
        <f t="shared" si="468"/>
        <v>-2.4229786642128326E-2</v>
      </c>
      <c r="CZ538" s="1">
        <f t="shared" si="483"/>
        <v>2.4229786642128326E-2</v>
      </c>
      <c r="DA538">
        <f t="shared" si="516"/>
        <v>0.27405711196400001</v>
      </c>
      <c r="DB538">
        <f t="shared" si="469"/>
        <v>3.373290113333334E-2</v>
      </c>
      <c r="DC538">
        <f t="shared" si="484"/>
        <v>-8.4786672999999997</v>
      </c>
      <c r="DD538">
        <f t="shared" si="485"/>
        <v>-32.230699999999999</v>
      </c>
      <c r="DE538">
        <f t="shared" si="486"/>
        <v>33.327253437300968</v>
      </c>
      <c r="DF538">
        <f t="shared" si="487"/>
        <v>-8.3229100000000003</v>
      </c>
      <c r="DG538">
        <f t="shared" si="488"/>
        <v>-33.110799999999998</v>
      </c>
      <c r="DH538">
        <f t="shared" si="489"/>
        <v>34.140824645987976</v>
      </c>
      <c r="DI538">
        <f t="shared" si="490"/>
        <v>0.99993982429335704</v>
      </c>
      <c r="DJ538">
        <f t="shared" si="491"/>
        <v>-6.4880142999999997</v>
      </c>
      <c r="DK538">
        <f t="shared" si="492"/>
        <v>-32.686639999999997</v>
      </c>
      <c r="DL538">
        <f t="shared" si="493"/>
        <v>33.324326910630987</v>
      </c>
      <c r="DM538">
        <f t="shared" si="470"/>
        <v>-6.2754160000000008</v>
      </c>
      <c r="DN538">
        <f t="shared" si="471"/>
        <v>-33.541947</v>
      </c>
      <c r="DO538">
        <f t="shared" si="494"/>
        <v>34.123936679754067</v>
      </c>
      <c r="DP538">
        <f t="shared" si="495"/>
        <v>0.99993959836162039</v>
      </c>
      <c r="DQ538">
        <f t="shared" si="496"/>
        <v>0.99812239286869087</v>
      </c>
      <c r="DR538">
        <f t="shared" si="497"/>
        <v>0.99812113238472067</v>
      </c>
      <c r="DS538">
        <f t="shared" si="498"/>
        <v>-0.19469303363274296</v>
      </c>
      <c r="DT538">
        <f t="shared" si="499"/>
        <v>-0.98086422233399839</v>
      </c>
      <c r="DU538" s="1">
        <f t="shared" si="500"/>
        <v>-1.27170823781969E-3</v>
      </c>
      <c r="DV538" s="1">
        <f t="shared" si="501"/>
        <v>5.9326823781969025E-4</v>
      </c>
      <c r="DW538" s="1">
        <f t="shared" si="502"/>
        <v>-2.4374336368100599E-2</v>
      </c>
      <c r="DX538" s="1">
        <f t="shared" si="503"/>
        <v>2.4374336368100599E-2</v>
      </c>
      <c r="DY538" s="1"/>
      <c r="DZ538">
        <f t="shared" si="472"/>
        <v>-8.5295327000000007</v>
      </c>
      <c r="EA538">
        <f t="shared" si="473"/>
        <v>2.6904000000000003</v>
      </c>
      <c r="EB538">
        <f t="shared" si="474"/>
        <v>-5.9246381726887176E-2</v>
      </c>
      <c r="EC538">
        <f t="shared" si="504"/>
        <v>8.9437788568573904</v>
      </c>
      <c r="ED538">
        <f t="shared" si="505"/>
        <v>8.9280681280491461</v>
      </c>
      <c r="EE538">
        <f t="shared" si="475"/>
        <v>-8.6859827000000003</v>
      </c>
      <c r="EF538">
        <f t="shared" si="476"/>
        <v>1.9036030000000004</v>
      </c>
      <c r="EG538">
        <f t="shared" si="506"/>
        <v>-0.15644999999999953</v>
      </c>
      <c r="EH538">
        <f t="shared" si="507"/>
        <v>-0.78679699999999997</v>
      </c>
      <c r="EI538">
        <f t="shared" si="508"/>
        <v>0.80220079887083118</v>
      </c>
      <c r="EJ538">
        <f t="shared" si="509"/>
        <v>8.9851554374968515E-2</v>
      </c>
    </row>
    <row r="539" spans="1:140" x14ac:dyDescent="0.3">
      <c r="A539">
        <v>534</v>
      </c>
      <c r="B539">
        <v>4.2263500000000002E-3</v>
      </c>
      <c r="C539">
        <v>8.5302399999999997E-3</v>
      </c>
      <c r="D539" s="1">
        <v>8.5109200000000002E-5</v>
      </c>
      <c r="E539">
        <v>-0.24348400000000001</v>
      </c>
      <c r="F539">
        <v>-1.36439</v>
      </c>
      <c r="G539">
        <v>8.2735199999999995E-2</v>
      </c>
      <c r="H539">
        <v>5.2160599999999998E-3</v>
      </c>
      <c r="I539">
        <v>-5.8642099999999999E-3</v>
      </c>
      <c r="J539">
        <v>1.09598E-2</v>
      </c>
      <c r="K539">
        <v>1.20255E-2</v>
      </c>
      <c r="L539">
        <v>-1.26736E-2</v>
      </c>
      <c r="M539">
        <v>0.55488800000000005</v>
      </c>
      <c r="N539">
        <v>1.44449E-4</v>
      </c>
      <c r="O539">
        <v>1.5585600000000001E-4</v>
      </c>
      <c r="P539">
        <v>1.3543400000000001E-3</v>
      </c>
      <c r="Q539">
        <v>-4.2642699999999999E-2</v>
      </c>
      <c r="R539">
        <v>17.822800000000001</v>
      </c>
      <c r="S539">
        <v>-2.0383200000000001E-2</v>
      </c>
      <c r="T539">
        <v>-1.34097</v>
      </c>
      <c r="U539">
        <v>-1.52816</v>
      </c>
      <c r="V539">
        <v>0.12759400000000001</v>
      </c>
      <c r="W539">
        <f t="shared" si="510"/>
        <v>-1.3836127</v>
      </c>
      <c r="X539">
        <f t="shared" si="511"/>
        <v>16.294640000000001</v>
      </c>
      <c r="Y539">
        <v>6.4068099999999998E-3</v>
      </c>
      <c r="Z539">
        <v>-8.7346699999999999E-3</v>
      </c>
      <c r="AA539">
        <v>9.9264100000000001E-3</v>
      </c>
      <c r="AB539">
        <v>1.13314E-2</v>
      </c>
      <c r="AC539">
        <v>-1.3659299999999999E-2</v>
      </c>
      <c r="AD539">
        <v>0.45852599999999999</v>
      </c>
      <c r="AE539">
        <v>3.1983400000000001E-4</v>
      </c>
      <c r="AF539">
        <v>3.92362E-4</v>
      </c>
      <c r="AG539">
        <v>3.14745E-3</v>
      </c>
      <c r="AH539">
        <v>0.16397999999999999</v>
      </c>
      <c r="AI539">
        <v>-17.978400000000001</v>
      </c>
      <c r="AJ539">
        <v>1.78449E-2</v>
      </c>
      <c r="AK539">
        <v>0.86765300000000001</v>
      </c>
      <c r="AL539">
        <v>-1.1729000000000001</v>
      </c>
      <c r="AM539">
        <v>4.2870199999999997E-2</v>
      </c>
      <c r="AN539">
        <f t="shared" si="512"/>
        <v>1.031633</v>
      </c>
      <c r="AO539">
        <f t="shared" si="513"/>
        <v>-19.151299999999999</v>
      </c>
      <c r="AP539">
        <v>-6.92758E-3</v>
      </c>
      <c r="AQ539">
        <v>-8.2451E-3</v>
      </c>
      <c r="AR539">
        <v>8.96834E-3</v>
      </c>
      <c r="AS539">
        <v>1.4166599999999999E-3</v>
      </c>
      <c r="AT539">
        <v>-1.6589300000000001E-2</v>
      </c>
      <c r="AU539">
        <v>0.74866600000000005</v>
      </c>
      <c r="AV539">
        <v>1.79543E-4</v>
      </c>
      <c r="AW539">
        <v>1.7128900000000001E-4</v>
      </c>
      <c r="AX539">
        <v>1.6806799999999999E-3</v>
      </c>
      <c r="AY539">
        <v>8.4868900000000007</v>
      </c>
      <c r="AZ539">
        <v>15.132400000000001</v>
      </c>
      <c r="BA539">
        <v>-0.10724499999999999</v>
      </c>
      <c r="BB539">
        <v>-1.1851799999999999</v>
      </c>
      <c r="BC539">
        <v>-0.73995200000000005</v>
      </c>
      <c r="BD539">
        <v>0.33943400000000001</v>
      </c>
      <c r="BE539">
        <f t="shared" si="477"/>
        <v>7.3017100000000008</v>
      </c>
      <c r="BF539">
        <f t="shared" si="478"/>
        <v>14.392448</v>
      </c>
      <c r="BG539">
        <v>-5.8455699999999998E-4</v>
      </c>
      <c r="BH539">
        <v>-3.5799999999999998E-3</v>
      </c>
      <c r="BI539">
        <v>5.5319499999999999E-3</v>
      </c>
      <c r="BJ539">
        <v>3.65066E-3</v>
      </c>
      <c r="BK539">
        <v>-7.8152199999999995E-3</v>
      </c>
      <c r="BL539">
        <v>0.65450900000000001</v>
      </c>
      <c r="BM539">
        <v>2.1422300000000001E-4</v>
      </c>
      <c r="BN539">
        <v>2.5456699999999998E-4</v>
      </c>
      <c r="BO539">
        <v>2.03031E-3</v>
      </c>
      <c r="BP539">
        <v>-8.5213099999999997</v>
      </c>
      <c r="BQ539">
        <v>-14.4079</v>
      </c>
      <c r="BR539">
        <v>-7.1984000000000006E-2</v>
      </c>
      <c r="BS539">
        <v>0.65396600000000005</v>
      </c>
      <c r="BT539">
        <v>-1.9859</v>
      </c>
      <c r="BU539">
        <v>-0.158776</v>
      </c>
      <c r="BV539">
        <f t="shared" si="479"/>
        <v>-7.8673439999999992</v>
      </c>
      <c r="BW539">
        <f t="shared" si="480"/>
        <v>-16.393799999999999</v>
      </c>
      <c r="BX539">
        <v>1.68991E-3</v>
      </c>
      <c r="BY539">
        <v>-1.6438900000000001E-3</v>
      </c>
      <c r="BZ539">
        <v>4.1226500000000003E-3</v>
      </c>
      <c r="CA539">
        <v>4.4707799999999997E-3</v>
      </c>
      <c r="CB539">
        <v>-4.4247499999999999E-3</v>
      </c>
      <c r="CC539">
        <v>0.59375100000000003</v>
      </c>
      <c r="CD539">
        <v>1.16997E-4</v>
      </c>
      <c r="CE539">
        <v>1.23213E-4</v>
      </c>
      <c r="CF539">
        <v>1.10464E-3</v>
      </c>
      <c r="CG539">
        <v>-1759.8</v>
      </c>
      <c r="CH539">
        <v>-1759.8</v>
      </c>
      <c r="CI539">
        <v>-4.7385999999999999</v>
      </c>
      <c r="CJ539">
        <v>-2375.92</v>
      </c>
      <c r="CK539">
        <v>-7.63082E-3</v>
      </c>
      <c r="CL539">
        <f t="shared" si="459"/>
        <v>35.801200000000001</v>
      </c>
      <c r="CM539">
        <f t="shared" si="460"/>
        <v>35.528130745579176</v>
      </c>
      <c r="CN539">
        <f t="shared" si="514"/>
        <v>-7.6273771387781776E-3</v>
      </c>
      <c r="CO539">
        <f t="shared" si="461"/>
        <v>0.99768660090316175</v>
      </c>
      <c r="CP539">
        <f t="shared" si="481"/>
        <v>6.8033691899521687E-2</v>
      </c>
      <c r="CQ539">
        <f t="shared" si="482"/>
        <v>6.7981220776737114E-2</v>
      </c>
      <c r="CR539">
        <f t="shared" si="515"/>
        <v>-2370.4235488178401</v>
      </c>
      <c r="CS539">
        <f t="shared" si="462"/>
        <v>5.7624243979651579</v>
      </c>
      <c r="CT539" s="1">
        <f t="shared" si="463"/>
        <v>6.6515270483139596E-3</v>
      </c>
      <c r="CU539" s="1">
        <f t="shared" si="464"/>
        <v>-7.2996770483139588E-3</v>
      </c>
      <c r="CV539" s="1">
        <f t="shared" si="465"/>
        <v>2.0213984062701067E-2</v>
      </c>
      <c r="CW539" s="1">
        <f t="shared" si="466"/>
        <v>-1.9527164478846627E-3</v>
      </c>
      <c r="CX539" s="1">
        <f t="shared" si="467"/>
        <v>1.3045664478846634E-3</v>
      </c>
      <c r="CY539" s="1">
        <f t="shared" si="468"/>
        <v>-2.4344020940876406E-2</v>
      </c>
      <c r="CZ539" s="1">
        <f t="shared" si="483"/>
        <v>2.4344020940876406E-2</v>
      </c>
      <c r="DA539">
        <f t="shared" si="516"/>
        <v>0.27319251298399999</v>
      </c>
      <c r="DB539">
        <f t="shared" si="469"/>
        <v>3.3626480133333338E-2</v>
      </c>
      <c r="DC539">
        <f t="shared" si="484"/>
        <v>-8.4786672999999997</v>
      </c>
      <c r="DD539">
        <f t="shared" si="485"/>
        <v>-32.230699999999999</v>
      </c>
      <c r="DE539">
        <f t="shared" si="486"/>
        <v>33.327253437300968</v>
      </c>
      <c r="DF539">
        <f t="shared" si="487"/>
        <v>-8.3229100000000003</v>
      </c>
      <c r="DG539">
        <f t="shared" si="488"/>
        <v>-33.110799999999998</v>
      </c>
      <c r="DH539">
        <f t="shared" si="489"/>
        <v>34.140824645987976</v>
      </c>
      <c r="DI539">
        <f t="shared" si="490"/>
        <v>0.99993982429335704</v>
      </c>
      <c r="DJ539">
        <f t="shared" si="491"/>
        <v>-6.4837312999999988</v>
      </c>
      <c r="DK539">
        <f t="shared" si="492"/>
        <v>-32.68844</v>
      </c>
      <c r="DL539">
        <f t="shared" si="493"/>
        <v>33.3252589067842</v>
      </c>
      <c r="DM539">
        <f t="shared" si="470"/>
        <v>-6.2700770000000006</v>
      </c>
      <c r="DN539">
        <f t="shared" si="471"/>
        <v>-33.543748000000001</v>
      </c>
      <c r="DO539">
        <f t="shared" si="494"/>
        <v>34.124725573598873</v>
      </c>
      <c r="DP539">
        <f t="shared" si="495"/>
        <v>0.99993930217891891</v>
      </c>
      <c r="DQ539">
        <f t="shared" si="496"/>
        <v>0.9981140180313175</v>
      </c>
      <c r="DR539">
        <f t="shared" si="497"/>
        <v>0.99811110158342442</v>
      </c>
      <c r="DS539">
        <f t="shared" si="498"/>
        <v>-0.19455906758702093</v>
      </c>
      <c r="DT539">
        <f t="shared" si="499"/>
        <v>-0.98089080392246975</v>
      </c>
      <c r="DU539" s="1">
        <f t="shared" si="500"/>
        <v>-1.2616232103305151E-3</v>
      </c>
      <c r="DV539" s="1">
        <f t="shared" si="501"/>
        <v>6.1347321033051495E-4</v>
      </c>
      <c r="DW539" s="1">
        <f t="shared" si="502"/>
        <v>-2.4489288696206025E-2</v>
      </c>
      <c r="DX539" s="1">
        <f t="shared" si="503"/>
        <v>2.4489288696206025E-2</v>
      </c>
      <c r="DY539" s="1"/>
      <c r="DZ539">
        <f t="shared" si="472"/>
        <v>-8.5295327000000007</v>
      </c>
      <c r="EA539">
        <f t="shared" si="473"/>
        <v>2.6904000000000003</v>
      </c>
      <c r="EB539">
        <f t="shared" si="474"/>
        <v>-5.9246381726887176E-2</v>
      </c>
      <c r="EC539">
        <f t="shared" si="504"/>
        <v>8.9437788568573904</v>
      </c>
      <c r="ED539">
        <f t="shared" si="505"/>
        <v>8.9280681280491461</v>
      </c>
      <c r="EE539">
        <f t="shared" si="475"/>
        <v>-8.6853227000000004</v>
      </c>
      <c r="EF539">
        <f t="shared" si="476"/>
        <v>1.9021920000000012</v>
      </c>
      <c r="EG539">
        <f t="shared" si="506"/>
        <v>-0.15578999999999965</v>
      </c>
      <c r="EH539">
        <f t="shared" si="507"/>
        <v>-0.78820799999999913</v>
      </c>
      <c r="EI539">
        <f t="shared" si="508"/>
        <v>0.80345651740713298</v>
      </c>
      <c r="EJ539">
        <f t="shared" si="509"/>
        <v>8.9992202779336838E-2</v>
      </c>
    </row>
    <row r="540" spans="1:140" x14ac:dyDescent="0.3">
      <c r="A540">
        <v>535</v>
      </c>
      <c r="B540">
        <v>4.2263500000000002E-3</v>
      </c>
      <c r="C540">
        <v>8.5302399999999997E-3</v>
      </c>
      <c r="D540" s="1">
        <v>8.5109200000000002E-5</v>
      </c>
      <c r="E540">
        <v>-0.23916499999999999</v>
      </c>
      <c r="F540">
        <v>-1.3709499999999999</v>
      </c>
      <c r="G540">
        <v>7.0896299999999995E-2</v>
      </c>
      <c r="H540">
        <v>5.13395E-3</v>
      </c>
      <c r="I540">
        <v>-5.8945899999999999E-3</v>
      </c>
      <c r="J540">
        <v>1.09398E-2</v>
      </c>
      <c r="K540">
        <v>1.19408E-2</v>
      </c>
      <c r="L540">
        <v>-1.27014E-2</v>
      </c>
      <c r="M540">
        <v>0.55552599999999996</v>
      </c>
      <c r="N540">
        <v>1.4428499999999999E-4</v>
      </c>
      <c r="O540">
        <v>1.5565899999999999E-4</v>
      </c>
      <c r="P540">
        <v>1.35261E-3</v>
      </c>
      <c r="Q540">
        <v>-4.2642699999999999E-2</v>
      </c>
      <c r="R540">
        <v>17.822800000000001</v>
      </c>
      <c r="S540">
        <v>-2.0383200000000001E-2</v>
      </c>
      <c r="T540">
        <v>-1.34158</v>
      </c>
      <c r="U540">
        <v>-1.53596</v>
      </c>
      <c r="V540">
        <v>0.104381</v>
      </c>
      <c r="W540">
        <f t="shared" si="510"/>
        <v>-1.3842227</v>
      </c>
      <c r="X540">
        <f t="shared" si="511"/>
        <v>16.286840000000002</v>
      </c>
      <c r="Y540">
        <v>6.6225499999999996E-3</v>
      </c>
      <c r="Z540">
        <v>-8.3048099999999993E-3</v>
      </c>
      <c r="AA540">
        <v>9.7391300000000004E-3</v>
      </c>
      <c r="AB540">
        <v>1.14398E-2</v>
      </c>
      <c r="AC540">
        <v>-1.3122E-2</v>
      </c>
      <c r="AD540">
        <v>0.45732400000000001</v>
      </c>
      <c r="AE540">
        <v>3.2092500000000001E-4</v>
      </c>
      <c r="AF540">
        <v>3.9378299999999998E-4</v>
      </c>
      <c r="AG540">
        <v>3.1591599999999998E-3</v>
      </c>
      <c r="AH540">
        <v>0.16397999999999999</v>
      </c>
      <c r="AI540">
        <v>-17.978400000000001</v>
      </c>
      <c r="AJ540">
        <v>1.78449E-2</v>
      </c>
      <c r="AK540">
        <v>0.87681100000000001</v>
      </c>
      <c r="AL540">
        <v>-1.1790099999999999</v>
      </c>
      <c r="AM540">
        <v>4.2074E-2</v>
      </c>
      <c r="AN540">
        <f t="shared" si="512"/>
        <v>1.040791</v>
      </c>
      <c r="AO540">
        <f t="shared" si="513"/>
        <v>-19.157409999999999</v>
      </c>
      <c r="AP540">
        <v>-7.2415300000000004E-3</v>
      </c>
      <c r="AQ540">
        <v>-8.4444399999999992E-3</v>
      </c>
      <c r="AR540">
        <v>8.8855300000000009E-3</v>
      </c>
      <c r="AS540">
        <v>1.0727E-3</v>
      </c>
      <c r="AT540">
        <v>-1.6758700000000001E-2</v>
      </c>
      <c r="AU540">
        <v>0.75151900000000005</v>
      </c>
      <c r="AV540">
        <v>1.7993999999999999E-4</v>
      </c>
      <c r="AW540">
        <v>1.7158900000000001E-4</v>
      </c>
      <c r="AX540">
        <v>1.68377E-3</v>
      </c>
      <c r="AY540">
        <v>8.4868900000000007</v>
      </c>
      <c r="AZ540">
        <v>15.132400000000001</v>
      </c>
      <c r="BA540">
        <v>-0.10724499999999999</v>
      </c>
      <c r="BB540">
        <v>-1.1847099999999999</v>
      </c>
      <c r="BC540">
        <v>-0.74503900000000001</v>
      </c>
      <c r="BD540">
        <v>0.312747</v>
      </c>
      <c r="BE540">
        <f t="shared" si="477"/>
        <v>7.3021800000000008</v>
      </c>
      <c r="BF540">
        <f t="shared" si="478"/>
        <v>14.387361</v>
      </c>
      <c r="BG540">
        <v>-5.5473399999999998E-4</v>
      </c>
      <c r="BH540">
        <v>-3.69083E-3</v>
      </c>
      <c r="BI540">
        <v>5.5309299999999999E-3</v>
      </c>
      <c r="BJ540">
        <v>3.6276400000000001E-3</v>
      </c>
      <c r="BK540">
        <v>-7.8732000000000003E-3</v>
      </c>
      <c r="BL540">
        <v>0.64845200000000003</v>
      </c>
      <c r="BM540">
        <v>2.1573499999999999E-4</v>
      </c>
      <c r="BN540">
        <v>2.5653399999999999E-4</v>
      </c>
      <c r="BO540">
        <v>2.04506E-3</v>
      </c>
      <c r="BP540">
        <v>-8.5213099999999997</v>
      </c>
      <c r="BQ540">
        <v>-14.4079</v>
      </c>
      <c r="BR540">
        <v>-7.1984000000000006E-2</v>
      </c>
      <c r="BS540">
        <v>0.663798</v>
      </c>
      <c r="BT540">
        <v>-1.9940100000000001</v>
      </c>
      <c r="BU540">
        <v>-0.156972</v>
      </c>
      <c r="BV540">
        <f t="shared" si="479"/>
        <v>-7.8575119999999998</v>
      </c>
      <c r="BW540">
        <f t="shared" si="480"/>
        <v>-16.401910000000001</v>
      </c>
      <c r="BX540">
        <v>1.7882499999999999E-3</v>
      </c>
      <c r="BY540">
        <v>-1.70335E-3</v>
      </c>
      <c r="BZ540">
        <v>4.1220500000000004E-3</v>
      </c>
      <c r="CA540">
        <v>4.5198199999999999E-3</v>
      </c>
      <c r="CB540">
        <v>-4.4349100000000002E-3</v>
      </c>
      <c r="CC540">
        <v>0.58543900000000004</v>
      </c>
      <c r="CD540">
        <v>1.1542E-4</v>
      </c>
      <c r="CE540">
        <v>1.21218E-4</v>
      </c>
      <c r="CF540">
        <v>1.0867400000000001E-3</v>
      </c>
      <c r="CG540">
        <v>-1758.81</v>
      </c>
      <c r="CH540">
        <v>-1758.8</v>
      </c>
      <c r="CI540">
        <v>-4.7267000000000001</v>
      </c>
      <c r="CJ540">
        <v>-2369.94</v>
      </c>
      <c r="CK540">
        <v>-7.6648899999999997E-3</v>
      </c>
      <c r="CL540">
        <f t="shared" si="459"/>
        <v>35.801200000000001</v>
      </c>
      <c r="CM540">
        <f t="shared" si="460"/>
        <v>35.52711006411424</v>
      </c>
      <c r="CN540">
        <f t="shared" si="514"/>
        <v>-7.6558868385909352E-3</v>
      </c>
      <c r="CO540">
        <f t="shared" si="461"/>
        <v>0.99766769478393513</v>
      </c>
      <c r="CP540">
        <f t="shared" si="481"/>
        <v>6.831123462927291E-2</v>
      </c>
      <c r="CQ540">
        <f t="shared" si="482"/>
        <v>6.8258118817536323E-2</v>
      </c>
      <c r="CR540">
        <f t="shared" si="515"/>
        <v>-2364.4125765762392</v>
      </c>
      <c r="CS540">
        <f t="shared" si="462"/>
        <v>5.7478119152644327</v>
      </c>
      <c r="CT540" s="1">
        <f t="shared" si="463"/>
        <v>6.5725432797836218E-3</v>
      </c>
      <c r="CU540" s="1">
        <f t="shared" si="464"/>
        <v>-7.3331832797836208E-3</v>
      </c>
      <c r="CV540" s="1">
        <f t="shared" si="465"/>
        <v>2.017365508632846E-2</v>
      </c>
      <c r="CW540" s="1">
        <f t="shared" si="466"/>
        <v>-1.9978513295662399E-3</v>
      </c>
      <c r="CX540" s="1">
        <f t="shared" si="467"/>
        <v>1.2372113295662408E-3</v>
      </c>
      <c r="CY540" s="1">
        <f t="shared" si="468"/>
        <v>-2.4287444498816393E-2</v>
      </c>
      <c r="CZ540" s="1">
        <f t="shared" si="483"/>
        <v>2.4287444498816393E-2</v>
      </c>
      <c r="DA540">
        <f t="shared" si="516"/>
        <v>0.274412259868</v>
      </c>
      <c r="DB540">
        <f t="shared" si="469"/>
        <v>3.3776615266666671E-2</v>
      </c>
      <c r="DC540">
        <f t="shared" si="484"/>
        <v>-8.4786672999999997</v>
      </c>
      <c r="DD540">
        <f t="shared" si="485"/>
        <v>-32.230699999999999</v>
      </c>
      <c r="DE540">
        <f t="shared" si="486"/>
        <v>33.327253437300968</v>
      </c>
      <c r="DF540">
        <f t="shared" si="487"/>
        <v>-8.3229100000000003</v>
      </c>
      <c r="DG540">
        <f t="shared" si="488"/>
        <v>-33.110799999999998</v>
      </c>
      <c r="DH540">
        <f t="shared" si="489"/>
        <v>34.140824645987976</v>
      </c>
      <c r="DI540">
        <f t="shared" si="490"/>
        <v>0.99993982429335704</v>
      </c>
      <c r="DJ540">
        <f t="shared" si="491"/>
        <v>-6.4732892999999994</v>
      </c>
      <c r="DK540">
        <f t="shared" si="492"/>
        <v>-32.688749999999999</v>
      </c>
      <c r="DL540">
        <f t="shared" si="493"/>
        <v>33.323532989825594</v>
      </c>
      <c r="DM540">
        <f t="shared" si="470"/>
        <v>-6.2613890000000012</v>
      </c>
      <c r="DN540">
        <f t="shared" si="471"/>
        <v>-33.544770999999997</v>
      </c>
      <c r="DO540">
        <f t="shared" si="494"/>
        <v>34.124135940002375</v>
      </c>
      <c r="DP540">
        <f t="shared" si="495"/>
        <v>0.99993988911035736</v>
      </c>
      <c r="DQ540">
        <f t="shared" si="496"/>
        <v>0.9980949909445106</v>
      </c>
      <c r="DR540">
        <f t="shared" si="497"/>
        <v>0.99809535554956175</v>
      </c>
      <c r="DS540">
        <f t="shared" si="498"/>
        <v>-0.19425579220475922</v>
      </c>
      <c r="DT540">
        <f t="shared" si="499"/>
        <v>-0.98095090967637166</v>
      </c>
      <c r="DU540" s="1">
        <f t="shared" si="500"/>
        <v>-1.3091487493940845E-3</v>
      </c>
      <c r="DV540" s="1">
        <f t="shared" si="501"/>
        <v>5.4850874939408462E-4</v>
      </c>
      <c r="DW540" s="1">
        <f t="shared" si="502"/>
        <v>-2.4431428515516558E-2</v>
      </c>
      <c r="DX540" s="1">
        <f t="shared" si="503"/>
        <v>2.4431428515516558E-2</v>
      </c>
      <c r="DY540" s="1"/>
      <c r="DZ540">
        <f t="shared" si="472"/>
        <v>-8.5295327000000007</v>
      </c>
      <c r="EA540">
        <f t="shared" si="473"/>
        <v>2.6904000000000003</v>
      </c>
      <c r="EB540">
        <f t="shared" si="474"/>
        <v>-5.9246381726887176E-2</v>
      </c>
      <c r="EC540">
        <f t="shared" si="504"/>
        <v>8.9437788568573904</v>
      </c>
      <c r="ED540">
        <f t="shared" si="505"/>
        <v>8.9280681280491461</v>
      </c>
      <c r="EE540">
        <f t="shared" si="475"/>
        <v>-8.6864027000000004</v>
      </c>
      <c r="EF540">
        <f t="shared" si="476"/>
        <v>1.8994790000000012</v>
      </c>
      <c r="EG540">
        <f t="shared" si="506"/>
        <v>-0.15686999999999962</v>
      </c>
      <c r="EH540">
        <f t="shared" si="507"/>
        <v>-0.7909209999999991</v>
      </c>
      <c r="EI540">
        <f t="shared" si="508"/>
        <v>0.80632761650646601</v>
      </c>
      <c r="EJ540">
        <f t="shared" si="509"/>
        <v>9.031378400588605E-2</v>
      </c>
    </row>
    <row r="541" spans="1:140" x14ac:dyDescent="0.3">
      <c r="A541">
        <v>536</v>
      </c>
      <c r="B541">
        <v>4.2263500000000002E-3</v>
      </c>
      <c r="C541">
        <v>8.5302399999999997E-3</v>
      </c>
      <c r="D541" s="1">
        <v>8.5109200000000002E-5</v>
      </c>
      <c r="E541">
        <v>-0.23296700000000001</v>
      </c>
      <c r="F541">
        <v>-1.37717</v>
      </c>
      <c r="G541">
        <v>4.2423299999999997E-2</v>
      </c>
      <c r="H541">
        <v>5.0966900000000001E-3</v>
      </c>
      <c r="I541">
        <v>-5.9391399999999999E-3</v>
      </c>
      <c r="J541">
        <v>1.09467E-2</v>
      </c>
      <c r="K541">
        <v>1.19057E-2</v>
      </c>
      <c r="L541">
        <v>-1.27481E-2</v>
      </c>
      <c r="M541">
        <v>0.55533699999999997</v>
      </c>
      <c r="N541">
        <v>1.4447900000000001E-4</v>
      </c>
      <c r="O541">
        <v>1.5590100000000001E-4</v>
      </c>
      <c r="P541">
        <v>1.35494E-3</v>
      </c>
      <c r="Q541">
        <v>-4.2642699999999999E-2</v>
      </c>
      <c r="R541">
        <v>17.822800000000001</v>
      </c>
      <c r="S541">
        <v>-2.0383200000000001E-2</v>
      </c>
      <c r="T541">
        <v>-1.33971</v>
      </c>
      <c r="U541">
        <v>-1.5438000000000001</v>
      </c>
      <c r="V541">
        <v>7.5606300000000001E-2</v>
      </c>
      <c r="W541">
        <f t="shared" si="510"/>
        <v>-1.3823527</v>
      </c>
      <c r="X541">
        <f t="shared" si="511"/>
        <v>16.279</v>
      </c>
      <c r="Y541">
        <v>6.6028700000000003E-3</v>
      </c>
      <c r="Z541">
        <v>-8.5829500000000006E-3</v>
      </c>
      <c r="AA541">
        <v>9.9529300000000005E-3</v>
      </c>
      <c r="AB541">
        <v>1.15389E-2</v>
      </c>
      <c r="AC541">
        <v>-1.35189E-2</v>
      </c>
      <c r="AD541">
        <v>0.45852700000000002</v>
      </c>
      <c r="AE541">
        <v>3.2051200000000001E-4</v>
      </c>
      <c r="AF541">
        <v>3.9326600000000003E-4</v>
      </c>
      <c r="AG541">
        <v>3.15505E-3</v>
      </c>
      <c r="AH541">
        <v>0.16397999999999999</v>
      </c>
      <c r="AI541">
        <v>-17.978400000000001</v>
      </c>
      <c r="AJ541">
        <v>1.78449E-2</v>
      </c>
      <c r="AK541">
        <v>0.88721899999999998</v>
      </c>
      <c r="AL541">
        <v>-1.1840200000000001</v>
      </c>
      <c r="AM541">
        <v>2.3707900000000001E-2</v>
      </c>
      <c r="AN541">
        <f t="shared" si="512"/>
        <v>1.051199</v>
      </c>
      <c r="AO541">
        <f t="shared" si="513"/>
        <v>-19.162420000000001</v>
      </c>
      <c r="AP541">
        <v>-6.99958E-3</v>
      </c>
      <c r="AQ541">
        <v>-8.5001999999999994E-3</v>
      </c>
      <c r="AR541">
        <v>8.9272399999999995E-3</v>
      </c>
      <c r="AS541">
        <v>1.21835E-3</v>
      </c>
      <c r="AT541">
        <v>-1.67181E-2</v>
      </c>
      <c r="AU541">
        <v>0.74336400000000002</v>
      </c>
      <c r="AV541">
        <v>1.81576E-4</v>
      </c>
      <c r="AW541">
        <v>1.7340500000000001E-4</v>
      </c>
      <c r="AX541">
        <v>1.70144E-3</v>
      </c>
      <c r="AY541">
        <v>8.4868900000000007</v>
      </c>
      <c r="AZ541">
        <v>15.132400000000001</v>
      </c>
      <c r="BA541">
        <v>-0.10724499999999999</v>
      </c>
      <c r="BB541">
        <v>-1.1830499999999999</v>
      </c>
      <c r="BC541">
        <v>-0.75080599999999997</v>
      </c>
      <c r="BD541">
        <v>0.29273399999999999</v>
      </c>
      <c r="BE541">
        <f t="shared" si="477"/>
        <v>7.303840000000001</v>
      </c>
      <c r="BF541">
        <f t="shared" si="478"/>
        <v>14.381594</v>
      </c>
      <c r="BG541">
        <v>-5.8150200000000002E-4</v>
      </c>
      <c r="BH541">
        <v>-3.80467E-3</v>
      </c>
      <c r="BI541">
        <v>5.6183500000000003E-3</v>
      </c>
      <c r="BJ541">
        <v>3.65329E-3</v>
      </c>
      <c r="BK541">
        <v>-8.03946E-3</v>
      </c>
      <c r="BL541">
        <v>0.64683299999999999</v>
      </c>
      <c r="BM541">
        <v>2.1636100000000001E-4</v>
      </c>
      <c r="BN541">
        <v>2.5735999999999999E-4</v>
      </c>
      <c r="BO541">
        <v>2.0511800000000001E-3</v>
      </c>
      <c r="BP541">
        <v>-8.5213099999999997</v>
      </c>
      <c r="BQ541">
        <v>-14.4079</v>
      </c>
      <c r="BR541">
        <v>-7.1984000000000006E-2</v>
      </c>
      <c r="BS541">
        <v>0.67288599999999998</v>
      </c>
      <c r="BT541">
        <v>-2.0019100000000001</v>
      </c>
      <c r="BU541">
        <v>-0.181504</v>
      </c>
      <c r="BV541">
        <f t="shared" si="479"/>
        <v>-7.8484239999999996</v>
      </c>
      <c r="BW541">
        <f t="shared" si="480"/>
        <v>-16.40981</v>
      </c>
      <c r="BX541">
        <v>1.6554899999999999E-3</v>
      </c>
      <c r="BY541">
        <v>-1.67352E-3</v>
      </c>
      <c r="BZ541">
        <v>4.1187100000000003E-3</v>
      </c>
      <c r="CA541">
        <v>4.4341399999999996E-3</v>
      </c>
      <c r="CB541">
        <v>-4.4521700000000001E-3</v>
      </c>
      <c r="CC541">
        <v>0.59381099999999998</v>
      </c>
      <c r="CD541">
        <v>1.17329E-4</v>
      </c>
      <c r="CE541">
        <v>1.22416E-4</v>
      </c>
      <c r="CF541">
        <v>1.09801E-3</v>
      </c>
      <c r="CG541">
        <v>-1758.05</v>
      </c>
      <c r="CH541">
        <v>-1758.05</v>
      </c>
      <c r="CI541">
        <v>-4.7160000000000002</v>
      </c>
      <c r="CJ541">
        <v>-2364.61</v>
      </c>
      <c r="CK541">
        <v>-7.7244499999999999E-3</v>
      </c>
      <c r="CL541">
        <f t="shared" si="459"/>
        <v>35.801200000000001</v>
      </c>
      <c r="CM541">
        <f t="shared" si="460"/>
        <v>35.524870520425168</v>
      </c>
      <c r="CN541">
        <f t="shared" si="514"/>
        <v>-7.7184418280625694E-3</v>
      </c>
      <c r="CO541">
        <f t="shared" si="461"/>
        <v>0.99765092682386591</v>
      </c>
      <c r="CP541">
        <f t="shared" si="481"/>
        <v>6.8556450367263322E-2</v>
      </c>
      <c r="CQ541">
        <f t="shared" si="482"/>
        <v>6.8502760582922304E-2</v>
      </c>
      <c r="CR541">
        <f t="shared" si="515"/>
        <v>-2359.0553580769815</v>
      </c>
      <c r="CS541">
        <f t="shared" si="462"/>
        <v>5.7347886871578995</v>
      </c>
      <c r="CT541" s="1">
        <f t="shared" si="463"/>
        <v>6.5411382493114215E-3</v>
      </c>
      <c r="CU541" s="1">
        <f t="shared" si="464"/>
        <v>-7.3835882493114213E-3</v>
      </c>
      <c r="CV541" s="1">
        <f t="shared" si="465"/>
        <v>2.0179506913882973E-2</v>
      </c>
      <c r="CW541" s="1">
        <f t="shared" si="466"/>
        <v>-2.045893557884996E-3</v>
      </c>
      <c r="CX541" s="1">
        <f t="shared" si="467"/>
        <v>1.2034435578849962E-3</v>
      </c>
      <c r="CY541" s="1">
        <f t="shared" si="468"/>
        <v>-2.4301282181337251E-2</v>
      </c>
      <c r="CZ541" s="1">
        <f t="shared" si="483"/>
        <v>2.4301282181337251E-2</v>
      </c>
      <c r="DA541">
        <f t="shared" si="516"/>
        <v>0.27654457933999999</v>
      </c>
      <c r="DB541">
        <f t="shared" si="469"/>
        <v>3.4039076333333335E-2</v>
      </c>
      <c r="DC541">
        <f t="shared" si="484"/>
        <v>-8.4786672999999997</v>
      </c>
      <c r="DD541">
        <f t="shared" si="485"/>
        <v>-32.230699999999999</v>
      </c>
      <c r="DE541">
        <f t="shared" si="486"/>
        <v>33.327253437300968</v>
      </c>
      <c r="DF541">
        <f t="shared" si="487"/>
        <v>-8.3229100000000003</v>
      </c>
      <c r="DG541">
        <f t="shared" si="488"/>
        <v>-33.110799999999998</v>
      </c>
      <c r="DH541">
        <f t="shared" si="489"/>
        <v>34.140824645987976</v>
      </c>
      <c r="DI541">
        <f t="shared" si="490"/>
        <v>0.99993982429335704</v>
      </c>
      <c r="DJ541">
        <f t="shared" si="491"/>
        <v>-6.4660712999999994</v>
      </c>
      <c r="DK541">
        <f t="shared" si="492"/>
        <v>-32.688810000000004</v>
      </c>
      <c r="DL541">
        <f t="shared" si="493"/>
        <v>33.322190463305141</v>
      </c>
      <c r="DM541">
        <f t="shared" si="470"/>
        <v>-6.2526410000000006</v>
      </c>
      <c r="DN541">
        <f t="shared" si="471"/>
        <v>-33.544014000000004</v>
      </c>
      <c r="DO541">
        <f t="shared" si="494"/>
        <v>34.121787683342113</v>
      </c>
      <c r="DP541">
        <f t="shared" si="495"/>
        <v>0.99993950346407756</v>
      </c>
      <c r="DQ541">
        <f t="shared" si="496"/>
        <v>0.99808183722596933</v>
      </c>
      <c r="DR541">
        <f t="shared" si="497"/>
        <v>0.99808002868297119</v>
      </c>
      <c r="DS541">
        <f t="shared" si="498"/>
        <v>-0.19404700621708909</v>
      </c>
      <c r="DT541">
        <f t="shared" si="499"/>
        <v>-0.98099223206821817</v>
      </c>
      <c r="DU541" s="1">
        <f t="shared" si="500"/>
        <v>-1.355997102480775E-3</v>
      </c>
      <c r="DV541" s="1">
        <f t="shared" si="501"/>
        <v>5.1354710248077522E-4</v>
      </c>
      <c r="DW541" s="1">
        <f t="shared" si="502"/>
        <v>-2.4446171721040383E-2</v>
      </c>
      <c r="DX541" s="1">
        <f t="shared" si="503"/>
        <v>2.4446171721040383E-2</v>
      </c>
      <c r="DY541" s="1"/>
      <c r="DZ541">
        <f t="shared" si="472"/>
        <v>-8.5295327000000007</v>
      </c>
      <c r="EA541">
        <f t="shared" si="473"/>
        <v>2.6904000000000003</v>
      </c>
      <c r="EB541">
        <f t="shared" si="474"/>
        <v>-5.9246381726887176E-2</v>
      </c>
      <c r="EC541">
        <f t="shared" si="504"/>
        <v>8.9437788568573904</v>
      </c>
      <c r="ED541">
        <f t="shared" si="505"/>
        <v>8.9280681280491461</v>
      </c>
      <c r="EE541">
        <f t="shared" si="475"/>
        <v>-8.6861927000000012</v>
      </c>
      <c r="EF541">
        <f t="shared" si="476"/>
        <v>1.8974060000000001</v>
      </c>
      <c r="EG541">
        <f t="shared" si="506"/>
        <v>-0.15666000000000047</v>
      </c>
      <c r="EH541">
        <f t="shared" si="507"/>
        <v>-0.7929940000000002</v>
      </c>
      <c r="EI541">
        <f t="shared" si="508"/>
        <v>0.80832038180167176</v>
      </c>
      <c r="EJ541">
        <f t="shared" si="509"/>
        <v>9.0536986300786243E-2</v>
      </c>
    </row>
    <row r="542" spans="1:140" x14ac:dyDescent="0.3">
      <c r="A542">
        <v>537</v>
      </c>
      <c r="B542">
        <v>4.2263500000000002E-3</v>
      </c>
      <c r="C542">
        <v>8.5302399999999997E-3</v>
      </c>
      <c r="D542" s="1">
        <v>8.5109200000000002E-5</v>
      </c>
      <c r="E542">
        <v>-0.232185</v>
      </c>
      <c r="F542">
        <v>-1.3789199999999999</v>
      </c>
      <c r="G542">
        <v>5.0364699999999998E-2</v>
      </c>
      <c r="H542">
        <v>5.0970599999999996E-3</v>
      </c>
      <c r="I542">
        <v>-5.9138100000000002E-3</v>
      </c>
      <c r="J542">
        <v>1.0944199999999999E-2</v>
      </c>
      <c r="K542">
        <v>1.1913200000000001E-2</v>
      </c>
      <c r="L542">
        <v>-1.273E-2</v>
      </c>
      <c r="M542">
        <v>0.55581899999999995</v>
      </c>
      <c r="N542">
        <v>1.4416599999999999E-4</v>
      </c>
      <c r="O542">
        <v>1.5554800000000001E-4</v>
      </c>
      <c r="P542">
        <v>1.35176E-3</v>
      </c>
      <c r="Q542">
        <v>-4.2642699999999999E-2</v>
      </c>
      <c r="R542">
        <v>17.822800000000001</v>
      </c>
      <c r="S542">
        <v>-2.0383200000000001E-2</v>
      </c>
      <c r="T542">
        <v>-1.3403</v>
      </c>
      <c r="U542">
        <v>-1.54467</v>
      </c>
      <c r="V542">
        <v>8.0001900000000001E-2</v>
      </c>
      <c r="W542">
        <f t="shared" si="510"/>
        <v>-1.3829427000000001</v>
      </c>
      <c r="X542">
        <f t="shared" si="511"/>
        <v>16.278130000000001</v>
      </c>
      <c r="Y542">
        <v>6.5555099999999996E-3</v>
      </c>
      <c r="Z542">
        <v>-8.3183300000000005E-3</v>
      </c>
      <c r="AA542">
        <v>9.8151999999999996E-3</v>
      </c>
      <c r="AB542">
        <v>1.1443500000000001E-2</v>
      </c>
      <c r="AC542">
        <v>-1.32064E-2</v>
      </c>
      <c r="AD542">
        <v>0.46010699999999999</v>
      </c>
      <c r="AE542">
        <v>3.1897199999999999E-4</v>
      </c>
      <c r="AF542">
        <v>3.9142799999999998E-4</v>
      </c>
      <c r="AG542">
        <v>3.1405000000000001E-3</v>
      </c>
      <c r="AH542">
        <v>0.16397999999999999</v>
      </c>
      <c r="AI542">
        <v>-17.978400000000001</v>
      </c>
      <c r="AJ542">
        <v>1.78449E-2</v>
      </c>
      <c r="AK542">
        <v>0.88895900000000005</v>
      </c>
      <c r="AL542">
        <v>-1.1858</v>
      </c>
      <c r="AM542">
        <v>2.70076E-2</v>
      </c>
      <c r="AN542">
        <f t="shared" si="512"/>
        <v>1.0529390000000001</v>
      </c>
      <c r="AO542">
        <f t="shared" si="513"/>
        <v>-19.164200000000001</v>
      </c>
      <c r="AP542">
        <v>-7.1926999999999998E-3</v>
      </c>
      <c r="AQ542">
        <v>-8.4299200000000005E-3</v>
      </c>
      <c r="AR542">
        <v>9.0342700000000005E-3</v>
      </c>
      <c r="AS542">
        <v>1.2540100000000001E-3</v>
      </c>
      <c r="AT542">
        <v>-1.6876599999999999E-2</v>
      </c>
      <c r="AU542">
        <v>0.75110399999999999</v>
      </c>
      <c r="AV542">
        <v>1.8157700000000001E-4</v>
      </c>
      <c r="AW542">
        <v>1.73327E-4</v>
      </c>
      <c r="AX542">
        <v>1.70056E-3</v>
      </c>
      <c r="AY542">
        <v>8.4868900000000007</v>
      </c>
      <c r="AZ542">
        <v>15.132400000000001</v>
      </c>
      <c r="BA542">
        <v>-0.10724499999999999</v>
      </c>
      <c r="BB542">
        <v>-1.18296</v>
      </c>
      <c r="BC542">
        <v>-0.75078199999999995</v>
      </c>
      <c r="BD542">
        <v>0.29669000000000001</v>
      </c>
      <c r="BE542">
        <f t="shared" si="477"/>
        <v>7.3039300000000011</v>
      </c>
      <c r="BF542">
        <f t="shared" si="478"/>
        <v>14.381618000000001</v>
      </c>
      <c r="BG542">
        <v>-5.36908E-4</v>
      </c>
      <c r="BH542">
        <v>-3.5447999999999999E-3</v>
      </c>
      <c r="BI542">
        <v>5.6511199999999999E-3</v>
      </c>
      <c r="BJ542">
        <v>3.8086999999999999E-3</v>
      </c>
      <c r="BK542">
        <v>-7.8904100000000005E-3</v>
      </c>
      <c r="BL542">
        <v>0.65659800000000001</v>
      </c>
      <c r="BM542">
        <v>2.17479E-4</v>
      </c>
      <c r="BN542">
        <v>2.5856099999999998E-4</v>
      </c>
      <c r="BO542">
        <v>2.0615199999999998E-3</v>
      </c>
      <c r="BP542">
        <v>-8.5213099999999997</v>
      </c>
      <c r="BQ542">
        <v>-14.4079</v>
      </c>
      <c r="BR542">
        <v>-7.1984000000000006E-2</v>
      </c>
      <c r="BS542">
        <v>0.67521500000000001</v>
      </c>
      <c r="BT542">
        <v>-2.0038399999999998</v>
      </c>
      <c r="BU542">
        <v>-0.17449700000000001</v>
      </c>
      <c r="BV542">
        <f t="shared" si="479"/>
        <v>-7.846095</v>
      </c>
      <c r="BW542">
        <f t="shared" si="480"/>
        <v>-16.411739999999998</v>
      </c>
      <c r="BX542">
        <v>1.6402999999999999E-3</v>
      </c>
      <c r="BY542">
        <v>-1.80605E-3</v>
      </c>
      <c r="BZ542">
        <v>3.9752900000000002E-3</v>
      </c>
      <c r="CA542">
        <v>4.2505099999999999E-3</v>
      </c>
      <c r="CB542">
        <v>-4.41626E-3</v>
      </c>
      <c r="CC542">
        <v>0.58113999999999999</v>
      </c>
      <c r="CD542">
        <v>1.17429E-4</v>
      </c>
      <c r="CE542">
        <v>1.2273399999999999E-4</v>
      </c>
      <c r="CF542">
        <v>1.10093E-3</v>
      </c>
      <c r="CG542">
        <v>-1757.8</v>
      </c>
      <c r="CH542">
        <v>-1757.8</v>
      </c>
      <c r="CI542">
        <v>-4.7138</v>
      </c>
      <c r="CJ542">
        <v>-2363.48</v>
      </c>
      <c r="CK542">
        <v>-7.6982999999999999E-3</v>
      </c>
      <c r="CL542">
        <f t="shared" si="459"/>
        <v>35.801200000000001</v>
      </c>
      <c r="CM542">
        <f t="shared" si="460"/>
        <v>35.525938066225571</v>
      </c>
      <c r="CN542">
        <f t="shared" si="514"/>
        <v>-7.6886231124775328E-3</v>
      </c>
      <c r="CO542">
        <f t="shared" si="461"/>
        <v>0.99764656274326335</v>
      </c>
      <c r="CP542">
        <f t="shared" si="481"/>
        <v>6.8620127479595006E-2</v>
      </c>
      <c r="CQ542">
        <f t="shared" si="482"/>
        <v>6.8566287974131987E-2</v>
      </c>
      <c r="CR542">
        <f t="shared" si="515"/>
        <v>-2357.9176981124483</v>
      </c>
      <c r="CS542">
        <f t="shared" si="462"/>
        <v>5.7320230718991905</v>
      </c>
      <c r="CT542" s="1">
        <f t="shared" si="463"/>
        <v>6.5425684863099961E-3</v>
      </c>
      <c r="CU542" s="1">
        <f t="shared" si="464"/>
        <v>-7.3593184863099959E-3</v>
      </c>
      <c r="CV542" s="1">
        <f t="shared" si="465"/>
        <v>2.0176195164534817E-2</v>
      </c>
      <c r="CW542" s="1">
        <f t="shared" si="466"/>
        <v>-2.0236192341246077E-3</v>
      </c>
      <c r="CX542" s="1">
        <f t="shared" si="467"/>
        <v>1.2068692341246079E-3</v>
      </c>
      <c r="CY542" s="1">
        <f t="shared" si="468"/>
        <v>-2.4287965270343423E-2</v>
      </c>
      <c r="CZ542" s="1">
        <f t="shared" si="483"/>
        <v>2.4287965270343423E-2</v>
      </c>
      <c r="DA542">
        <f t="shared" si="516"/>
        <v>0.27560837795999998</v>
      </c>
      <c r="DB542">
        <f t="shared" si="469"/>
        <v>3.3923841999999996E-2</v>
      </c>
      <c r="DC542">
        <f t="shared" si="484"/>
        <v>-8.4786672999999997</v>
      </c>
      <c r="DD542">
        <f t="shared" si="485"/>
        <v>-32.230699999999999</v>
      </c>
      <c r="DE542">
        <f t="shared" si="486"/>
        <v>33.327253437300968</v>
      </c>
      <c r="DF542">
        <f t="shared" si="487"/>
        <v>-8.3229100000000003</v>
      </c>
      <c r="DG542">
        <f t="shared" si="488"/>
        <v>-33.110799999999998</v>
      </c>
      <c r="DH542">
        <f t="shared" si="489"/>
        <v>34.140824645987976</v>
      </c>
      <c r="DI542">
        <f t="shared" si="490"/>
        <v>0.99993982429335704</v>
      </c>
      <c r="DJ542">
        <f t="shared" si="491"/>
        <v>-6.4631523</v>
      </c>
      <c r="DK542">
        <f t="shared" si="492"/>
        <v>-32.689869999999999</v>
      </c>
      <c r="DL542">
        <f t="shared" si="493"/>
        <v>33.322664033205619</v>
      </c>
      <c r="DM542">
        <f t="shared" si="470"/>
        <v>-6.2509910000000009</v>
      </c>
      <c r="DN542">
        <f t="shared" si="471"/>
        <v>-33.545818000000004</v>
      </c>
      <c r="DO542">
        <f t="shared" si="494"/>
        <v>34.123258838674907</v>
      </c>
      <c r="DP542">
        <f t="shared" si="495"/>
        <v>0.99993988654841515</v>
      </c>
      <c r="DQ542">
        <f t="shared" si="496"/>
        <v>0.99807613088080727</v>
      </c>
      <c r="DR542">
        <f t="shared" si="497"/>
        <v>0.99807648279912908</v>
      </c>
      <c r="DS542">
        <f t="shared" si="498"/>
        <v>-0.19395665045146299</v>
      </c>
      <c r="DT542">
        <f t="shared" si="499"/>
        <v>-0.98101010073579209</v>
      </c>
      <c r="DU542" s="1">
        <f t="shared" si="500"/>
        <v>-1.3348090594850429E-3</v>
      </c>
      <c r="DV542" s="1">
        <f t="shared" si="501"/>
        <v>5.1805905948504229E-4</v>
      </c>
      <c r="DW542" s="1">
        <f t="shared" si="502"/>
        <v>-2.4431704657076309E-2</v>
      </c>
      <c r="DX542" s="1">
        <f t="shared" si="503"/>
        <v>2.4431704657076309E-2</v>
      </c>
      <c r="DY542" s="1"/>
      <c r="DZ542">
        <f t="shared" si="472"/>
        <v>-8.5295327000000007</v>
      </c>
      <c r="EA542">
        <f t="shared" si="473"/>
        <v>2.6904000000000003</v>
      </c>
      <c r="EB542">
        <f t="shared" si="474"/>
        <v>-5.9246381726887176E-2</v>
      </c>
      <c r="EC542">
        <f t="shared" si="504"/>
        <v>8.9437788568573904</v>
      </c>
      <c r="ED542">
        <f t="shared" si="505"/>
        <v>8.9280681280491461</v>
      </c>
      <c r="EE542">
        <f t="shared" si="475"/>
        <v>-8.6868727000000021</v>
      </c>
      <c r="EF542">
        <f t="shared" si="476"/>
        <v>1.8965119999999995</v>
      </c>
      <c r="EG542">
        <f t="shared" si="506"/>
        <v>-0.15734000000000137</v>
      </c>
      <c r="EH542">
        <f t="shared" si="507"/>
        <v>-0.79388800000000082</v>
      </c>
      <c r="EI542">
        <f t="shared" si="508"/>
        <v>0.80932937185301868</v>
      </c>
      <c r="EJ542">
        <f t="shared" si="509"/>
        <v>9.0649999557055758E-2</v>
      </c>
    </row>
    <row r="543" spans="1:140" x14ac:dyDescent="0.3">
      <c r="A543">
        <v>538</v>
      </c>
      <c r="B543">
        <v>4.2263500000000002E-3</v>
      </c>
      <c r="C543">
        <v>8.5302399999999997E-3</v>
      </c>
      <c r="D543" s="1">
        <v>8.5109200000000002E-5</v>
      </c>
      <c r="E543">
        <v>-0.22389200000000001</v>
      </c>
      <c r="F543">
        <v>-1.3875299999999999</v>
      </c>
      <c r="G543">
        <v>6.9139900000000004E-2</v>
      </c>
      <c r="H543">
        <v>5.2154200000000001E-3</v>
      </c>
      <c r="I543">
        <v>-5.9288600000000002E-3</v>
      </c>
      <c r="J543">
        <v>1.0955599999999999E-2</v>
      </c>
      <c r="K543">
        <v>1.20041E-2</v>
      </c>
      <c r="L543">
        <v>-1.2717600000000001E-2</v>
      </c>
      <c r="M543">
        <v>0.55368399999999995</v>
      </c>
      <c r="N543">
        <v>1.44437E-4</v>
      </c>
      <c r="O543">
        <v>1.55799E-4</v>
      </c>
      <c r="P543">
        <v>1.35384E-3</v>
      </c>
      <c r="Q543">
        <v>-4.2642699999999999E-2</v>
      </c>
      <c r="R543">
        <v>17.822800000000001</v>
      </c>
      <c r="S543">
        <v>-2.0383200000000001E-2</v>
      </c>
      <c r="T543">
        <v>-1.33945</v>
      </c>
      <c r="U543">
        <v>-1.5543</v>
      </c>
      <c r="V543">
        <v>0.102938</v>
      </c>
      <c r="W543">
        <f t="shared" si="510"/>
        <v>-1.3820927000000001</v>
      </c>
      <c r="X543">
        <f t="shared" si="511"/>
        <v>16.2685</v>
      </c>
      <c r="Y543">
        <v>6.7019200000000001E-3</v>
      </c>
      <c r="Z543">
        <v>-8.5112299999999998E-3</v>
      </c>
      <c r="AA543">
        <v>9.8651699999999995E-3</v>
      </c>
      <c r="AB543">
        <v>1.1563500000000001E-2</v>
      </c>
      <c r="AC543">
        <v>-1.3372800000000001E-2</v>
      </c>
      <c r="AD543">
        <v>0.45591599999999999</v>
      </c>
      <c r="AE543">
        <v>3.2115600000000001E-4</v>
      </c>
      <c r="AF543">
        <v>3.9398699999999999E-4</v>
      </c>
      <c r="AG543">
        <v>3.1606199999999998E-3</v>
      </c>
      <c r="AH543">
        <v>0.16397999999999999</v>
      </c>
      <c r="AI543">
        <v>-17.978400000000001</v>
      </c>
      <c r="AJ543">
        <v>1.78449E-2</v>
      </c>
      <c r="AK543">
        <v>0.90506900000000001</v>
      </c>
      <c r="AL543">
        <v>-1.1936899999999999</v>
      </c>
      <c r="AM543">
        <v>4.4550300000000001E-2</v>
      </c>
      <c r="AN543">
        <f t="shared" si="512"/>
        <v>1.0690489999999999</v>
      </c>
      <c r="AO543">
        <f t="shared" si="513"/>
        <v>-19.172090000000001</v>
      </c>
      <c r="AP543">
        <v>-6.9227000000000004E-3</v>
      </c>
      <c r="AQ543">
        <v>-8.3755900000000005E-3</v>
      </c>
      <c r="AR543">
        <v>8.8461100000000008E-3</v>
      </c>
      <c r="AS543">
        <v>1.2371000000000001E-3</v>
      </c>
      <c r="AT543">
        <v>-1.6535399999999999E-2</v>
      </c>
      <c r="AU543">
        <v>0.74433800000000006</v>
      </c>
      <c r="AV543">
        <v>1.8401600000000001E-4</v>
      </c>
      <c r="AW543">
        <v>1.7578200000000001E-4</v>
      </c>
      <c r="AX543">
        <v>1.7246200000000001E-3</v>
      </c>
      <c r="AY543">
        <v>8.4868900000000007</v>
      </c>
      <c r="AZ543">
        <v>15.132400000000001</v>
      </c>
      <c r="BA543">
        <v>-0.10724499999999999</v>
      </c>
      <c r="BB543">
        <v>-1.1806700000000001</v>
      </c>
      <c r="BC543">
        <v>-0.75628399999999996</v>
      </c>
      <c r="BD543">
        <v>0.314749</v>
      </c>
      <c r="BE543">
        <f t="shared" si="477"/>
        <v>7.3062200000000006</v>
      </c>
      <c r="BF543">
        <f t="shared" si="478"/>
        <v>14.376116</v>
      </c>
      <c r="BG543">
        <v>-5.1798000000000002E-4</v>
      </c>
      <c r="BH543">
        <v>-3.4402500000000002E-3</v>
      </c>
      <c r="BI543">
        <v>5.6306000000000004E-3</v>
      </c>
      <c r="BJ543">
        <v>3.84001E-3</v>
      </c>
      <c r="BK543">
        <v>-7.7982299999999997E-3</v>
      </c>
      <c r="BL543">
        <v>0.65978999999999999</v>
      </c>
      <c r="BM543">
        <v>2.15162E-4</v>
      </c>
      <c r="BN543">
        <v>2.5573799999999998E-4</v>
      </c>
      <c r="BO543">
        <v>2.03944E-3</v>
      </c>
      <c r="BP543">
        <v>-8.5213099999999997</v>
      </c>
      <c r="BQ543">
        <v>-14.4079</v>
      </c>
      <c r="BR543">
        <v>-7.1984000000000006E-2</v>
      </c>
      <c r="BS543">
        <v>0.68907799999999997</v>
      </c>
      <c r="BT543">
        <v>-2.0158299999999998</v>
      </c>
      <c r="BU543">
        <v>-0.155832</v>
      </c>
      <c r="BV543">
        <f t="shared" si="479"/>
        <v>-7.8322319999999994</v>
      </c>
      <c r="BW543">
        <f t="shared" si="480"/>
        <v>-16.423729999999999</v>
      </c>
      <c r="BX543">
        <v>1.8588299999999999E-3</v>
      </c>
      <c r="BY543">
        <v>-1.70082E-3</v>
      </c>
      <c r="BZ543">
        <v>4.1085999999999996E-3</v>
      </c>
      <c r="CA543">
        <v>4.5572399999999997E-3</v>
      </c>
      <c r="CB543">
        <v>-4.3992199999999997E-3</v>
      </c>
      <c r="CC543">
        <v>0.581291</v>
      </c>
      <c r="CD543">
        <v>1.1874099999999999E-4</v>
      </c>
      <c r="CE543">
        <v>1.2411200000000001E-4</v>
      </c>
      <c r="CF543">
        <v>1.11319E-3</v>
      </c>
      <c r="CG543">
        <v>-1756.31</v>
      </c>
      <c r="CH543">
        <v>-1756.31</v>
      </c>
      <c r="CI543">
        <v>-4.6980000000000004</v>
      </c>
      <c r="CJ543">
        <v>-2355.56</v>
      </c>
      <c r="CK543">
        <v>-7.7124799999999999E-3</v>
      </c>
      <c r="CL543">
        <f t="shared" si="459"/>
        <v>35.801200000000001</v>
      </c>
      <c r="CM543">
        <f t="shared" si="460"/>
        <v>35.52525179617421</v>
      </c>
      <c r="CN543">
        <f t="shared" si="514"/>
        <v>-7.7077920244514545E-3</v>
      </c>
      <c r="CO543">
        <f t="shared" si="461"/>
        <v>0.99761685584496473</v>
      </c>
      <c r="CP543">
        <f t="shared" si="481"/>
        <v>6.9052028496187301E-2</v>
      </c>
      <c r="CQ543">
        <f t="shared" si="482"/>
        <v>6.8997166130261425E-2</v>
      </c>
      <c r="CR543">
        <f t="shared" si="515"/>
        <v>-2349.9463609541649</v>
      </c>
      <c r="CS543">
        <f t="shared" si="462"/>
        <v>5.7126450043178894</v>
      </c>
      <c r="CT543" s="1">
        <f t="shared" si="463"/>
        <v>6.6705742847335634E-3</v>
      </c>
      <c r="CU543" s="1">
        <f t="shared" si="464"/>
        <v>-7.3840142847335626E-3</v>
      </c>
      <c r="CV543" s="1">
        <f t="shared" si="465"/>
        <v>2.0168396126152521E-2</v>
      </c>
      <c r="CW543" s="1">
        <f t="shared" si="466"/>
        <v>-2.0417682825797142E-3</v>
      </c>
      <c r="CX543" s="1">
        <f t="shared" si="467"/>
        <v>1.328328282579715E-3</v>
      </c>
      <c r="CY543" s="1">
        <f t="shared" si="468"/>
        <v>-2.4350320558462892E-2</v>
      </c>
      <c r="CZ543" s="1">
        <f t="shared" si="483"/>
        <v>2.4350320558462892E-2</v>
      </c>
      <c r="DA543">
        <f t="shared" si="516"/>
        <v>0.27611603897600001</v>
      </c>
      <c r="DB543">
        <f t="shared" si="469"/>
        <v>3.3986328533333339E-2</v>
      </c>
      <c r="DC543">
        <f t="shared" si="484"/>
        <v>-8.4786672999999997</v>
      </c>
      <c r="DD543">
        <f t="shared" si="485"/>
        <v>-32.230699999999999</v>
      </c>
      <c r="DE543">
        <f t="shared" si="486"/>
        <v>33.327253437300968</v>
      </c>
      <c r="DF543">
        <f t="shared" si="487"/>
        <v>-8.3229100000000003</v>
      </c>
      <c r="DG543">
        <f t="shared" si="488"/>
        <v>-33.110799999999998</v>
      </c>
      <c r="DH543">
        <f t="shared" si="489"/>
        <v>34.140824645987976</v>
      </c>
      <c r="DI543">
        <f t="shared" si="490"/>
        <v>0.99993982429335704</v>
      </c>
      <c r="DJ543">
        <f t="shared" si="491"/>
        <v>-6.4501392999999991</v>
      </c>
      <c r="DK543">
        <f t="shared" si="492"/>
        <v>-32.692229999999995</v>
      </c>
      <c r="DL543">
        <f t="shared" si="493"/>
        <v>33.322457882969921</v>
      </c>
      <c r="DM543">
        <f t="shared" si="470"/>
        <v>-6.2371710000000009</v>
      </c>
      <c r="DN543">
        <f t="shared" si="471"/>
        <v>-33.548206</v>
      </c>
      <c r="DO543">
        <f t="shared" si="494"/>
        <v>34.12307764404725</v>
      </c>
      <c r="DP543">
        <f t="shared" si="495"/>
        <v>0.99993973148872928</v>
      </c>
      <c r="DQ543">
        <f t="shared" si="496"/>
        <v>0.99805144820918545</v>
      </c>
      <c r="DR543">
        <f t="shared" si="497"/>
        <v>0.99805092052763811</v>
      </c>
      <c r="DS543">
        <f t="shared" si="498"/>
        <v>-0.19356733295764675</v>
      </c>
      <c r="DT543">
        <f t="shared" si="499"/>
        <v>-0.98108699288679979</v>
      </c>
      <c r="DU543" s="1">
        <f t="shared" si="500"/>
        <v>-1.3502256858051202E-3</v>
      </c>
      <c r="DV543" s="1">
        <f t="shared" si="501"/>
        <v>6.3678568580512011E-4</v>
      </c>
      <c r="DW543" s="1">
        <f t="shared" si="502"/>
        <v>-2.450198865332142E-2</v>
      </c>
      <c r="DX543" s="1">
        <f t="shared" si="503"/>
        <v>2.450198865332142E-2</v>
      </c>
      <c r="DY543" s="1"/>
      <c r="DZ543">
        <f t="shared" si="472"/>
        <v>-8.5295327000000007</v>
      </c>
      <c r="EA543">
        <f t="shared" si="473"/>
        <v>2.6904000000000003</v>
      </c>
      <c r="EB543">
        <f t="shared" si="474"/>
        <v>-5.9246381726887176E-2</v>
      </c>
      <c r="EC543">
        <f t="shared" si="504"/>
        <v>8.9437788568573904</v>
      </c>
      <c r="ED543">
        <f t="shared" si="505"/>
        <v>8.9280681280491461</v>
      </c>
      <c r="EE543">
        <f t="shared" si="475"/>
        <v>-8.6883127000000009</v>
      </c>
      <c r="EF543">
        <f t="shared" si="476"/>
        <v>1.8923839999999998</v>
      </c>
      <c r="EG543">
        <f t="shared" si="506"/>
        <v>-0.15878000000000014</v>
      </c>
      <c r="EH543">
        <f t="shared" si="507"/>
        <v>-0.7980160000000005</v>
      </c>
      <c r="EI543">
        <f t="shared" si="508"/>
        <v>0.81365878883964682</v>
      </c>
      <c r="EJ543">
        <f t="shared" si="509"/>
        <v>9.1134921594447749E-2</v>
      </c>
    </row>
    <row r="544" spans="1:140" x14ac:dyDescent="0.3">
      <c r="A544">
        <v>539</v>
      </c>
      <c r="B544">
        <v>4.2263500000000002E-3</v>
      </c>
      <c r="C544">
        <v>8.5302399999999997E-3</v>
      </c>
      <c r="D544" s="1">
        <v>8.5109200000000002E-5</v>
      </c>
      <c r="E544">
        <v>-0.21862100000000001</v>
      </c>
      <c r="F544">
        <v>-1.3974299999999999</v>
      </c>
      <c r="G544">
        <v>7.9216400000000006E-2</v>
      </c>
      <c r="H544">
        <v>5.1441000000000004E-3</v>
      </c>
      <c r="I544">
        <v>-6.0123700000000004E-3</v>
      </c>
      <c r="J544">
        <v>1.0945099999999999E-2</v>
      </c>
      <c r="K544">
        <v>1.1919600000000001E-2</v>
      </c>
      <c r="L544">
        <v>-1.27879E-2</v>
      </c>
      <c r="M544">
        <v>0.55260799999999999</v>
      </c>
      <c r="N544">
        <v>1.4403899999999999E-4</v>
      </c>
      <c r="O544">
        <v>1.55449E-4</v>
      </c>
      <c r="P544">
        <v>1.3507199999999999E-3</v>
      </c>
      <c r="Q544">
        <v>-4.2642699999999999E-2</v>
      </c>
      <c r="R544">
        <v>17.822800000000001</v>
      </c>
      <c r="S544">
        <v>-2.0383200000000001E-2</v>
      </c>
      <c r="T544">
        <v>-1.34091</v>
      </c>
      <c r="U544">
        <v>-1.5656699999999999</v>
      </c>
      <c r="V544">
        <v>0.102316</v>
      </c>
      <c r="W544">
        <f t="shared" si="510"/>
        <v>-1.3835527000000001</v>
      </c>
      <c r="X544">
        <f t="shared" si="511"/>
        <v>16.25713</v>
      </c>
      <c r="Y544">
        <v>6.6166599999999999E-3</v>
      </c>
      <c r="Z544">
        <v>-8.2958200000000006E-3</v>
      </c>
      <c r="AA544">
        <v>9.6714899999999996E-3</v>
      </c>
      <c r="AB544">
        <v>1.13835E-2</v>
      </c>
      <c r="AC544">
        <v>-1.3062600000000001E-2</v>
      </c>
      <c r="AD544">
        <v>0.45586199999999999</v>
      </c>
      <c r="AE544">
        <v>3.2291699999999998E-4</v>
      </c>
      <c r="AF544">
        <v>3.9626700000000001E-4</v>
      </c>
      <c r="AG544">
        <v>3.17929E-3</v>
      </c>
      <c r="AH544">
        <v>0.16397999999999999</v>
      </c>
      <c r="AI544">
        <v>-17.978400000000001</v>
      </c>
      <c r="AJ544">
        <v>1.78449E-2</v>
      </c>
      <c r="AK544">
        <v>0.91773000000000005</v>
      </c>
      <c r="AL544">
        <v>-1.2015899999999999</v>
      </c>
      <c r="AM544">
        <v>5.7256399999999999E-2</v>
      </c>
      <c r="AN544">
        <f t="shared" si="512"/>
        <v>1.0817099999999999</v>
      </c>
      <c r="AO544">
        <f t="shared" si="513"/>
        <v>-19.17999</v>
      </c>
      <c r="AP544">
        <v>-7.10752E-3</v>
      </c>
      <c r="AQ544">
        <v>-8.3802600000000005E-3</v>
      </c>
      <c r="AR544">
        <v>8.8706099999999993E-3</v>
      </c>
      <c r="AS544">
        <v>1.1592600000000001E-3</v>
      </c>
      <c r="AT544">
        <v>-1.6647100000000001E-2</v>
      </c>
      <c r="AU544">
        <v>0.74950600000000001</v>
      </c>
      <c r="AV544">
        <v>1.81905E-4</v>
      </c>
      <c r="AW544">
        <v>1.7362700000000001E-4</v>
      </c>
      <c r="AX544">
        <v>1.70357E-3</v>
      </c>
      <c r="AY544">
        <v>8.4868900000000007</v>
      </c>
      <c r="AZ544">
        <v>15.132400000000001</v>
      </c>
      <c r="BA544">
        <v>-0.10724499999999999</v>
      </c>
      <c r="BB544">
        <v>-1.1811</v>
      </c>
      <c r="BC544">
        <v>-0.764602</v>
      </c>
      <c r="BD544">
        <v>0.30648799999999998</v>
      </c>
      <c r="BE544">
        <f t="shared" si="477"/>
        <v>7.3057900000000009</v>
      </c>
      <c r="BF544">
        <f t="shared" si="478"/>
        <v>14.367798000000001</v>
      </c>
      <c r="BG544">
        <v>-4.69846E-4</v>
      </c>
      <c r="BH544">
        <v>-3.6231800000000002E-3</v>
      </c>
      <c r="BI544">
        <v>5.5968700000000003E-3</v>
      </c>
      <c r="BJ544">
        <v>3.7698599999999999E-3</v>
      </c>
      <c r="BK544">
        <v>-7.8628900000000009E-3</v>
      </c>
      <c r="BL544">
        <v>0.64933700000000005</v>
      </c>
      <c r="BM544">
        <v>2.14038E-4</v>
      </c>
      <c r="BN544">
        <v>2.54665E-4</v>
      </c>
      <c r="BO544">
        <v>2.0293300000000002E-3</v>
      </c>
      <c r="BP544">
        <v>-8.5213099999999997</v>
      </c>
      <c r="BQ544">
        <v>-14.4079</v>
      </c>
      <c r="BR544">
        <v>-7.1984000000000006E-2</v>
      </c>
      <c r="BS544">
        <v>0.70051300000000005</v>
      </c>
      <c r="BT544">
        <v>-2.0273400000000001</v>
      </c>
      <c r="BU544">
        <v>-0.14396300000000001</v>
      </c>
      <c r="BV544">
        <f t="shared" si="479"/>
        <v>-7.8207969999999998</v>
      </c>
      <c r="BW544">
        <f t="shared" si="480"/>
        <v>-16.43524</v>
      </c>
      <c r="BX544">
        <v>1.6994499999999999E-3</v>
      </c>
      <c r="BY544">
        <v>-1.8383099999999999E-3</v>
      </c>
      <c r="BZ544">
        <v>4.0943400000000001E-3</v>
      </c>
      <c r="CA544">
        <v>4.3913499999999996E-3</v>
      </c>
      <c r="CB544">
        <v>-4.5302099999999998E-3</v>
      </c>
      <c r="CC544">
        <v>0.58178099999999999</v>
      </c>
      <c r="CD544">
        <v>1.16327E-4</v>
      </c>
      <c r="CE544">
        <v>1.2103E-4</v>
      </c>
      <c r="CF544">
        <v>1.08595E-3</v>
      </c>
      <c r="CG544">
        <v>-1755</v>
      </c>
      <c r="CH544">
        <v>-1755</v>
      </c>
      <c r="CI544">
        <v>-4.6844000000000001</v>
      </c>
      <c r="CJ544">
        <v>-2348.77</v>
      </c>
      <c r="CK544">
        <v>-7.7860500000000001E-3</v>
      </c>
      <c r="CL544">
        <f t="shared" si="459"/>
        <v>35.801200000000001</v>
      </c>
      <c r="CM544">
        <f t="shared" si="460"/>
        <v>35.522767263748065</v>
      </c>
      <c r="CN544">
        <f t="shared" si="514"/>
        <v>-7.7771900453598285E-3</v>
      </c>
      <c r="CO544">
        <f t="shared" si="461"/>
        <v>0.99758894730491698</v>
      </c>
      <c r="CP544">
        <f t="shared" si="481"/>
        <v>6.9455340773913354E-2</v>
      </c>
      <c r="CQ544">
        <f t="shared" si="482"/>
        <v>6.9399511634215136E-2</v>
      </c>
      <c r="CR544">
        <f t="shared" si="515"/>
        <v>-2343.10699176137</v>
      </c>
      <c r="CS544">
        <f t="shared" si="462"/>
        <v>5.6960187149263124</v>
      </c>
      <c r="CT544" s="1">
        <f t="shared" si="463"/>
        <v>6.6058735729978496E-3</v>
      </c>
      <c r="CU544" s="1">
        <f t="shared" si="464"/>
        <v>-7.4741435729978496E-3</v>
      </c>
      <c r="CV544" s="1">
        <f t="shared" si="465"/>
        <v>2.0134567193495052E-2</v>
      </c>
      <c r="CW544" s="1">
        <f t="shared" si="466"/>
        <v>-2.1381894182624451E-3</v>
      </c>
      <c r="CX544" s="1">
        <f t="shared" si="467"/>
        <v>1.2699194182624459E-3</v>
      </c>
      <c r="CY544" s="1">
        <f t="shared" si="468"/>
        <v>-2.4331717429299994E-2</v>
      </c>
      <c r="CZ544" s="1">
        <f t="shared" si="483"/>
        <v>2.4331717429299994E-2</v>
      </c>
      <c r="DA544">
        <f t="shared" si="516"/>
        <v>0.27874993326000003</v>
      </c>
      <c r="DB544">
        <f t="shared" si="469"/>
        <v>3.4310527000000007E-2</v>
      </c>
      <c r="DC544">
        <f t="shared" si="484"/>
        <v>-8.4786672999999997</v>
      </c>
      <c r="DD544">
        <f t="shared" si="485"/>
        <v>-32.230699999999999</v>
      </c>
      <c r="DE544">
        <f t="shared" si="486"/>
        <v>33.327253437300968</v>
      </c>
      <c r="DF544">
        <f t="shared" si="487"/>
        <v>-8.3229100000000003</v>
      </c>
      <c r="DG544">
        <f t="shared" si="488"/>
        <v>-33.110799999999998</v>
      </c>
      <c r="DH544">
        <f t="shared" si="489"/>
        <v>34.140824645987976</v>
      </c>
      <c r="DI544">
        <f t="shared" si="490"/>
        <v>0.99993982429335704</v>
      </c>
      <c r="DJ544">
        <f t="shared" si="491"/>
        <v>-6.4372442999999997</v>
      </c>
      <c r="DK544">
        <f t="shared" si="492"/>
        <v>-32.692369999999997</v>
      </c>
      <c r="DL544">
        <f t="shared" si="493"/>
        <v>33.320101596405465</v>
      </c>
      <c r="DM544">
        <f t="shared" si="470"/>
        <v>-6.2240800000000007</v>
      </c>
      <c r="DN544">
        <f t="shared" si="471"/>
        <v>-33.547787999999997</v>
      </c>
      <c r="DO544">
        <f t="shared" si="494"/>
        <v>34.120276252389047</v>
      </c>
      <c r="DP544">
        <f t="shared" si="495"/>
        <v>0.99993979216791085</v>
      </c>
      <c r="DQ544">
        <f t="shared" si="496"/>
        <v>0.9980276342974792</v>
      </c>
      <c r="DR544">
        <f t="shared" si="497"/>
        <v>0.99802745048426345</v>
      </c>
      <c r="DS544">
        <f t="shared" si="498"/>
        <v>-0.19319401777257614</v>
      </c>
      <c r="DT544">
        <f t="shared" si="499"/>
        <v>-0.98116057375787868</v>
      </c>
      <c r="DU544" s="1">
        <f t="shared" si="500"/>
        <v>-1.4465840062326428E-3</v>
      </c>
      <c r="DV544" s="1">
        <f t="shared" si="501"/>
        <v>5.7831400623264192E-4</v>
      </c>
      <c r="DW544" s="1">
        <f t="shared" si="502"/>
        <v>-2.4485658393027014E-2</v>
      </c>
      <c r="DX544" s="1">
        <f t="shared" si="503"/>
        <v>2.4485658393027014E-2</v>
      </c>
      <c r="DY544" s="1"/>
      <c r="DZ544">
        <f t="shared" si="472"/>
        <v>-8.5295327000000007</v>
      </c>
      <c r="EA544">
        <f t="shared" si="473"/>
        <v>2.6904000000000003</v>
      </c>
      <c r="EB544">
        <f t="shared" si="474"/>
        <v>-5.9246381726887176E-2</v>
      </c>
      <c r="EC544">
        <f t="shared" si="504"/>
        <v>8.9437788568573904</v>
      </c>
      <c r="ED544">
        <f t="shared" si="505"/>
        <v>8.9280681280491461</v>
      </c>
      <c r="EE544">
        <f t="shared" si="475"/>
        <v>-8.689342700000001</v>
      </c>
      <c r="EF544">
        <f t="shared" si="476"/>
        <v>1.8893319999999996</v>
      </c>
      <c r="EG544">
        <f t="shared" si="506"/>
        <v>-0.15981000000000023</v>
      </c>
      <c r="EH544">
        <f t="shared" si="507"/>
        <v>-0.80106800000000078</v>
      </c>
      <c r="EI544">
        <f t="shared" si="508"/>
        <v>0.81685321614351336</v>
      </c>
      <c r="EJ544">
        <f t="shared" si="509"/>
        <v>9.1492717621320649E-2</v>
      </c>
    </row>
    <row r="545" spans="1:140" x14ac:dyDescent="0.3">
      <c r="A545">
        <v>540</v>
      </c>
      <c r="B545">
        <v>4.2263500000000002E-3</v>
      </c>
      <c r="C545">
        <v>8.5302399999999997E-3</v>
      </c>
      <c r="D545" s="1">
        <v>8.5109200000000002E-5</v>
      </c>
      <c r="E545">
        <v>-0.21204799999999999</v>
      </c>
      <c r="F545">
        <v>-1.3980600000000001</v>
      </c>
      <c r="G545">
        <v>7.7616500000000005E-2</v>
      </c>
      <c r="H545">
        <v>5.17791E-3</v>
      </c>
      <c r="I545">
        <v>-5.9605200000000004E-3</v>
      </c>
      <c r="J545">
        <v>1.0941599999999999E-2</v>
      </c>
      <c r="K545">
        <v>1.1955500000000001E-2</v>
      </c>
      <c r="L545">
        <v>-1.27381E-2</v>
      </c>
      <c r="M545">
        <v>0.55324099999999998</v>
      </c>
      <c r="N545">
        <v>1.4440699999999999E-4</v>
      </c>
      <c r="O545">
        <v>1.5582399999999999E-4</v>
      </c>
      <c r="P545">
        <v>1.3540900000000001E-3</v>
      </c>
      <c r="Q545">
        <v>-4.2642699999999999E-2</v>
      </c>
      <c r="R545">
        <v>17.822800000000001</v>
      </c>
      <c r="S545">
        <v>-2.0383200000000001E-2</v>
      </c>
      <c r="T545">
        <v>-1.3373299999999999</v>
      </c>
      <c r="U545">
        <v>-1.56637</v>
      </c>
      <c r="V545">
        <v>0.11074100000000001</v>
      </c>
      <c r="W545">
        <f t="shared" si="510"/>
        <v>-1.3799726999999999</v>
      </c>
      <c r="X545">
        <f t="shared" si="511"/>
        <v>16.256430000000002</v>
      </c>
      <c r="Y545">
        <v>6.6491400000000004E-3</v>
      </c>
      <c r="Z545">
        <v>-8.6996E-3</v>
      </c>
      <c r="AA545">
        <v>9.75321E-3</v>
      </c>
      <c r="AB545">
        <v>1.13968E-2</v>
      </c>
      <c r="AC545">
        <v>-1.3447199999999999E-2</v>
      </c>
      <c r="AD545">
        <v>0.45094400000000001</v>
      </c>
      <c r="AE545">
        <v>3.24529E-4</v>
      </c>
      <c r="AF545">
        <v>3.9811799999999999E-4</v>
      </c>
      <c r="AG545">
        <v>3.1936199999999999E-3</v>
      </c>
      <c r="AH545">
        <v>0.16397999999999999</v>
      </c>
      <c r="AI545">
        <v>-17.978400000000001</v>
      </c>
      <c r="AJ545">
        <v>1.78449E-2</v>
      </c>
      <c r="AK545">
        <v>0.92585700000000004</v>
      </c>
      <c r="AL545">
        <v>-1.2035</v>
      </c>
      <c r="AM545">
        <v>5.6567899999999997E-2</v>
      </c>
      <c r="AN545">
        <f t="shared" si="512"/>
        <v>1.0898369999999999</v>
      </c>
      <c r="AO545">
        <f t="shared" si="513"/>
        <v>-19.181899999999999</v>
      </c>
      <c r="AP545">
        <v>-6.9281500000000001E-3</v>
      </c>
      <c r="AQ545">
        <v>-8.4676600000000001E-3</v>
      </c>
      <c r="AR545">
        <v>8.8984000000000008E-3</v>
      </c>
      <c r="AS545">
        <v>1.2432599999999999E-3</v>
      </c>
      <c r="AT545">
        <v>-1.66391E-2</v>
      </c>
      <c r="AU545">
        <v>0.74218499999999998</v>
      </c>
      <c r="AV545">
        <v>1.82521E-4</v>
      </c>
      <c r="AW545">
        <v>1.7426099999999999E-4</v>
      </c>
      <c r="AX545">
        <v>1.70969E-3</v>
      </c>
      <c r="AY545">
        <v>8.4868900000000007</v>
      </c>
      <c r="AZ545">
        <v>15.132400000000001</v>
      </c>
      <c r="BA545">
        <v>-0.10724499999999999</v>
      </c>
      <c r="BB545">
        <v>-1.1767799999999999</v>
      </c>
      <c r="BC545">
        <v>-0.76455799999999996</v>
      </c>
      <c r="BD545">
        <v>0.31050100000000003</v>
      </c>
      <c r="BE545">
        <f t="shared" si="477"/>
        <v>7.3101100000000008</v>
      </c>
      <c r="BF545">
        <f t="shared" si="478"/>
        <v>14.367842000000001</v>
      </c>
      <c r="BG545">
        <v>-4.22316E-4</v>
      </c>
      <c r="BH545">
        <v>-3.8450899999999998E-3</v>
      </c>
      <c r="BI545">
        <v>5.4783899999999996E-3</v>
      </c>
      <c r="BJ545">
        <v>3.6068599999999999E-3</v>
      </c>
      <c r="BK545">
        <v>-7.8742699999999992E-3</v>
      </c>
      <c r="BL545">
        <v>0.634965</v>
      </c>
      <c r="BM545">
        <v>2.10528E-4</v>
      </c>
      <c r="BN545">
        <v>2.5028399999999998E-4</v>
      </c>
      <c r="BO545">
        <v>1.9956900000000001E-3</v>
      </c>
      <c r="BP545">
        <v>-8.5213099999999997</v>
      </c>
      <c r="BQ545">
        <v>-14.4079</v>
      </c>
      <c r="BR545">
        <v>-7.1984000000000006E-2</v>
      </c>
      <c r="BS545">
        <v>0.70911100000000005</v>
      </c>
      <c r="BT545">
        <v>-2.0309599999999999</v>
      </c>
      <c r="BU545">
        <v>-0.151364</v>
      </c>
      <c r="BV545">
        <f t="shared" si="479"/>
        <v>-7.8121989999999997</v>
      </c>
      <c r="BW545">
        <f t="shared" si="480"/>
        <v>-16.438859999999998</v>
      </c>
      <c r="BX545">
        <v>1.6857599999999999E-3</v>
      </c>
      <c r="BY545">
        <v>-1.47119E-3</v>
      </c>
      <c r="BZ545">
        <v>4.0572000000000004E-3</v>
      </c>
      <c r="CA545">
        <v>4.4616500000000002E-3</v>
      </c>
      <c r="CB545">
        <v>-4.2470800000000003E-3</v>
      </c>
      <c r="CC545">
        <v>0.60042099999999998</v>
      </c>
      <c r="CD545">
        <v>1.16947E-4</v>
      </c>
      <c r="CE545">
        <v>1.2302999999999999E-4</v>
      </c>
      <c r="CF545">
        <v>1.1028399999999999E-3</v>
      </c>
      <c r="CG545">
        <v>-1754.5</v>
      </c>
      <c r="CH545">
        <v>-1754.5</v>
      </c>
      <c r="CI545">
        <v>-4.6783000000000001</v>
      </c>
      <c r="CJ545">
        <v>-2345.6999999999998</v>
      </c>
      <c r="CK545">
        <v>-7.74313E-3</v>
      </c>
      <c r="CL545">
        <f t="shared" si="459"/>
        <v>35.801200000000001</v>
      </c>
      <c r="CM545">
        <f t="shared" si="460"/>
        <v>35.524290184930003</v>
      </c>
      <c r="CN545">
        <f t="shared" si="514"/>
        <v>-7.7346517734042126E-3</v>
      </c>
      <c r="CO545">
        <f t="shared" si="461"/>
        <v>0.99758024201236628</v>
      </c>
      <c r="CP545">
        <f t="shared" si="481"/>
        <v>6.9580665263798913E-2</v>
      </c>
      <c r="CQ545">
        <f t="shared" si="482"/>
        <v>6.9524533414822023E-2</v>
      </c>
      <c r="CR545">
        <f t="shared" si="515"/>
        <v>-2340.0239736884073</v>
      </c>
      <c r="CS545">
        <f t="shared" si="462"/>
        <v>5.6885239958614999</v>
      </c>
      <c r="CT545" s="1">
        <f t="shared" si="463"/>
        <v>6.6418084113238421E-3</v>
      </c>
      <c r="CU545" s="1">
        <f t="shared" si="464"/>
        <v>-7.4244184113238425E-3</v>
      </c>
      <c r="CV545" s="1">
        <f t="shared" si="465"/>
        <v>2.0126607465708841E-2</v>
      </c>
      <c r="CW545" s="1">
        <f t="shared" si="466"/>
        <v>-2.0910216103077429E-3</v>
      </c>
      <c r="CX545" s="1">
        <f t="shared" si="467"/>
        <v>1.3084116103077425E-3</v>
      </c>
      <c r="CY545" s="1">
        <f t="shared" si="468"/>
        <v>-2.4318365876091999E-2</v>
      </c>
      <c r="CZ545" s="1">
        <f t="shared" si="483"/>
        <v>2.4318365876091999E-2</v>
      </c>
      <c r="DA545">
        <f t="shared" si="516"/>
        <v>0.27721334575599998</v>
      </c>
      <c r="DB545">
        <f t="shared" si="469"/>
        <v>3.4121392866666662E-2</v>
      </c>
      <c r="DC545">
        <f t="shared" si="484"/>
        <v>-8.4786672999999997</v>
      </c>
      <c r="DD545">
        <f t="shared" si="485"/>
        <v>-32.230699999999999</v>
      </c>
      <c r="DE545">
        <f t="shared" si="486"/>
        <v>33.327253437300968</v>
      </c>
      <c r="DF545">
        <f t="shared" si="487"/>
        <v>-8.3229100000000003</v>
      </c>
      <c r="DG545">
        <f t="shared" si="488"/>
        <v>-33.110799999999998</v>
      </c>
      <c r="DH545">
        <f t="shared" si="489"/>
        <v>34.140824645987976</v>
      </c>
      <c r="DI545">
        <f t="shared" si="490"/>
        <v>0.99993982429335704</v>
      </c>
      <c r="DJ545">
        <f t="shared" si="491"/>
        <v>-6.4322263</v>
      </c>
      <c r="DK545">
        <f t="shared" si="492"/>
        <v>-32.69529</v>
      </c>
      <c r="DL545">
        <f t="shared" si="493"/>
        <v>33.321997589558038</v>
      </c>
      <c r="DM545">
        <f t="shared" si="470"/>
        <v>-6.2202730000000006</v>
      </c>
      <c r="DN545">
        <f t="shared" si="471"/>
        <v>-33.549742000000002</v>
      </c>
      <c r="DO545">
        <f t="shared" si="494"/>
        <v>34.121503256174002</v>
      </c>
      <c r="DP545">
        <f t="shared" si="495"/>
        <v>0.99994027989844003</v>
      </c>
      <c r="DQ545">
        <f t="shared" si="496"/>
        <v>0.99801728255941036</v>
      </c>
      <c r="DR545">
        <f t="shared" si="497"/>
        <v>0.99801990062542312</v>
      </c>
      <c r="DS545">
        <f t="shared" si="498"/>
        <v>-0.19303243398635972</v>
      </c>
      <c r="DT545">
        <f t="shared" si="499"/>
        <v>-0.98119237636118106</v>
      </c>
      <c r="DU545" s="1">
        <f t="shared" si="500"/>
        <v>-1.4007643519025822E-3</v>
      </c>
      <c r="DV545" s="1">
        <f t="shared" si="501"/>
        <v>6.1815435190258183E-4</v>
      </c>
      <c r="DW545" s="1">
        <f t="shared" si="502"/>
        <v>-2.4471678168289268E-2</v>
      </c>
      <c r="DX545" s="1">
        <f t="shared" si="503"/>
        <v>2.4471678168289268E-2</v>
      </c>
      <c r="DY545" s="1"/>
      <c r="DZ545">
        <f t="shared" si="472"/>
        <v>-8.5295327000000007</v>
      </c>
      <c r="EA545">
        <f t="shared" si="473"/>
        <v>2.6904000000000003</v>
      </c>
      <c r="EB545">
        <f t="shared" si="474"/>
        <v>-5.9246381726887176E-2</v>
      </c>
      <c r="EC545">
        <f t="shared" si="504"/>
        <v>8.9437788568573904</v>
      </c>
      <c r="ED545">
        <f t="shared" si="505"/>
        <v>8.9280681280491461</v>
      </c>
      <c r="EE545">
        <f t="shared" si="475"/>
        <v>-8.6900827000000014</v>
      </c>
      <c r="EF545">
        <f t="shared" si="476"/>
        <v>1.8885880000000004</v>
      </c>
      <c r="EG545">
        <f t="shared" si="506"/>
        <v>-0.16055000000000064</v>
      </c>
      <c r="EH545">
        <f t="shared" si="507"/>
        <v>-0.80181199999999997</v>
      </c>
      <c r="EI545">
        <f t="shared" si="508"/>
        <v>0.81772781892509938</v>
      </c>
      <c r="EJ545">
        <f t="shared" si="509"/>
        <v>9.1590678654888291E-2</v>
      </c>
    </row>
    <row r="546" spans="1:140" x14ac:dyDescent="0.3">
      <c r="A546">
        <v>541</v>
      </c>
      <c r="B546">
        <v>4.2263500000000002E-3</v>
      </c>
      <c r="C546">
        <v>8.5302399999999997E-3</v>
      </c>
      <c r="D546" s="1">
        <v>8.5109200000000002E-5</v>
      </c>
      <c r="E546">
        <v>-0.20838400000000001</v>
      </c>
      <c r="F546">
        <v>-1.4106300000000001</v>
      </c>
      <c r="G546">
        <v>6.9843799999999998E-2</v>
      </c>
      <c r="H546">
        <v>5.2015899999999999E-3</v>
      </c>
      <c r="I546">
        <v>-5.9255899999999997E-3</v>
      </c>
      <c r="J546">
        <v>1.0912699999999999E-2</v>
      </c>
      <c r="K546">
        <v>1.1957300000000001E-2</v>
      </c>
      <c r="L546">
        <v>-1.26813E-2</v>
      </c>
      <c r="M546">
        <v>0.55303400000000003</v>
      </c>
      <c r="N546">
        <v>1.4458E-4</v>
      </c>
      <c r="O546">
        <v>1.5602699999999999E-4</v>
      </c>
      <c r="P546">
        <v>1.35592E-3</v>
      </c>
      <c r="Q546">
        <v>-4.2642699999999999E-2</v>
      </c>
      <c r="R546">
        <v>17.822800000000001</v>
      </c>
      <c r="S546">
        <v>-2.0383200000000001E-2</v>
      </c>
      <c r="T546">
        <v>-1.34118</v>
      </c>
      <c r="U546">
        <v>-1.57836</v>
      </c>
      <c r="V546">
        <v>0.104819</v>
      </c>
      <c r="W546">
        <f t="shared" si="510"/>
        <v>-1.3838227000000001</v>
      </c>
      <c r="X546">
        <f t="shared" si="511"/>
        <v>16.244440000000001</v>
      </c>
      <c r="Y546">
        <v>6.62204E-3</v>
      </c>
      <c r="Z546">
        <v>-8.8521499999999996E-3</v>
      </c>
      <c r="AA546">
        <v>9.6702300000000001E-3</v>
      </c>
      <c r="AB546">
        <v>1.1282E-2</v>
      </c>
      <c r="AC546">
        <v>-1.3512100000000001E-2</v>
      </c>
      <c r="AD546">
        <v>0.44683</v>
      </c>
      <c r="AE546">
        <v>3.2381700000000001E-4</v>
      </c>
      <c r="AF546">
        <v>3.97496E-4</v>
      </c>
      <c r="AG546">
        <v>3.1890099999999999E-3</v>
      </c>
      <c r="AH546">
        <v>0.16397999999999999</v>
      </c>
      <c r="AI546">
        <v>-17.978400000000001</v>
      </c>
      <c r="AJ546">
        <v>1.78449E-2</v>
      </c>
      <c r="AK546">
        <v>0.93737199999999998</v>
      </c>
      <c r="AL546">
        <v>-1.2150700000000001</v>
      </c>
      <c r="AM546">
        <v>4.8133200000000001E-2</v>
      </c>
      <c r="AN546">
        <f t="shared" si="512"/>
        <v>1.1013519999999999</v>
      </c>
      <c r="AO546">
        <f t="shared" si="513"/>
        <v>-19.193470000000001</v>
      </c>
      <c r="AP546">
        <v>-6.8956900000000003E-3</v>
      </c>
      <c r="AQ546">
        <v>-8.2869199999999997E-3</v>
      </c>
      <c r="AR546">
        <v>8.8900200000000002E-3</v>
      </c>
      <c r="AS546">
        <v>1.3357099999999999E-3</v>
      </c>
      <c r="AT546">
        <v>-1.65183E-2</v>
      </c>
      <c r="AU546">
        <v>0.74623799999999996</v>
      </c>
      <c r="AV546">
        <v>1.8303500000000001E-4</v>
      </c>
      <c r="AW546">
        <v>1.74895E-4</v>
      </c>
      <c r="AX546">
        <v>1.71579E-3</v>
      </c>
      <c r="AY546">
        <v>8.4868900000000007</v>
      </c>
      <c r="AZ546">
        <v>15.132400000000001</v>
      </c>
      <c r="BA546">
        <v>-0.10724499999999999</v>
      </c>
      <c r="BB546">
        <v>-1.17974</v>
      </c>
      <c r="BC546">
        <v>-0.77309700000000003</v>
      </c>
      <c r="BD546">
        <v>0.30773499999999998</v>
      </c>
      <c r="BE546">
        <f t="shared" si="477"/>
        <v>7.3071500000000009</v>
      </c>
      <c r="BF546">
        <f t="shared" si="478"/>
        <v>14.359303000000001</v>
      </c>
      <c r="BG546">
        <v>-3.67955E-4</v>
      </c>
      <c r="BH546">
        <v>-3.5449100000000001E-3</v>
      </c>
      <c r="BI546">
        <v>5.4927800000000001E-3</v>
      </c>
      <c r="BJ546">
        <v>3.7630099999999998E-3</v>
      </c>
      <c r="BK546">
        <v>-7.6758699999999996E-3</v>
      </c>
      <c r="BL546">
        <v>0.64585099999999995</v>
      </c>
      <c r="BM546">
        <v>2.2030800000000001E-4</v>
      </c>
      <c r="BN546">
        <v>2.6195400000000001E-4</v>
      </c>
      <c r="BO546">
        <v>2.08844E-3</v>
      </c>
      <c r="BP546">
        <v>-8.5213099999999997</v>
      </c>
      <c r="BQ546">
        <v>-14.4079</v>
      </c>
      <c r="BR546">
        <v>-7.1984000000000006E-2</v>
      </c>
      <c r="BS546">
        <v>0.71851399999999999</v>
      </c>
      <c r="BT546">
        <v>-2.0456099999999999</v>
      </c>
      <c r="BU546">
        <v>-0.147176</v>
      </c>
      <c r="BV546">
        <f t="shared" si="479"/>
        <v>-7.8027959999999998</v>
      </c>
      <c r="BW546">
        <f t="shared" si="480"/>
        <v>-16.453510000000001</v>
      </c>
      <c r="BX546">
        <v>1.7732799999999999E-3</v>
      </c>
      <c r="BY546">
        <v>-1.74387E-3</v>
      </c>
      <c r="BZ546">
        <v>4.0215800000000003E-3</v>
      </c>
      <c r="CA546">
        <v>4.4047499999999998E-3</v>
      </c>
      <c r="CB546">
        <v>-4.3753500000000001E-3</v>
      </c>
      <c r="CC546">
        <v>0.57961099999999999</v>
      </c>
      <c r="CD546">
        <v>1.16838E-4</v>
      </c>
      <c r="CE546">
        <v>1.2319100000000001E-4</v>
      </c>
      <c r="CF546">
        <v>1.1042199999999999E-3</v>
      </c>
      <c r="CG546">
        <v>-1753.06</v>
      </c>
      <c r="CH546">
        <v>-1753.06</v>
      </c>
      <c r="CI546">
        <v>-4.6627999999999998</v>
      </c>
      <c r="CJ546">
        <v>-2337.94</v>
      </c>
      <c r="CK546">
        <v>-7.7211500000000004E-3</v>
      </c>
      <c r="CL546">
        <f t="shared" si="459"/>
        <v>35.801200000000001</v>
      </c>
      <c r="CM546">
        <f t="shared" si="460"/>
        <v>35.524942765015403</v>
      </c>
      <c r="CN546">
        <f t="shared" si="514"/>
        <v>-7.7164238903890984E-3</v>
      </c>
      <c r="CO546">
        <f t="shared" si="461"/>
        <v>0.99755009415240747</v>
      </c>
      <c r="CP546">
        <f t="shared" si="481"/>
        <v>7.0012953678799006E-2</v>
      </c>
      <c r="CQ546">
        <f t="shared" si="482"/>
        <v>6.995576928690718E-2</v>
      </c>
      <c r="CR546">
        <f t="shared" si="515"/>
        <v>-2332.2122671226798</v>
      </c>
      <c r="CS546">
        <f t="shared" si="462"/>
        <v>5.6695339851832216</v>
      </c>
      <c r="CT546" s="1">
        <f t="shared" si="463"/>
        <v>6.6702077988285442E-3</v>
      </c>
      <c r="CU546" s="1">
        <f t="shared" si="464"/>
        <v>-7.394207798828544E-3</v>
      </c>
      <c r="CV546" s="1">
        <f t="shared" si="465"/>
        <v>2.0058774484219617E-2</v>
      </c>
      <c r="CW546" s="1">
        <f t="shared" si="466"/>
        <v>-2.076302906016749E-3</v>
      </c>
      <c r="CX546" s="1">
        <f t="shared" si="467"/>
        <v>1.3523029060167491E-3</v>
      </c>
      <c r="CY546" s="1">
        <f t="shared" si="468"/>
        <v>-2.4257099622545353E-2</v>
      </c>
      <c r="CZ546" s="1">
        <f t="shared" si="483"/>
        <v>2.4257099622545353E-2</v>
      </c>
      <c r="DA546">
        <f t="shared" si="516"/>
        <v>0.27642643538</v>
      </c>
      <c r="DB546">
        <f t="shared" si="469"/>
        <v>3.4024534333333335E-2</v>
      </c>
      <c r="DC546">
        <f t="shared" si="484"/>
        <v>-8.4786672999999997</v>
      </c>
      <c r="DD546">
        <f t="shared" si="485"/>
        <v>-32.230699999999999</v>
      </c>
      <c r="DE546">
        <f t="shared" si="486"/>
        <v>33.327253437300968</v>
      </c>
      <c r="DF546">
        <f t="shared" si="487"/>
        <v>-8.3229100000000003</v>
      </c>
      <c r="DG546">
        <f t="shared" si="488"/>
        <v>-33.110799999999998</v>
      </c>
      <c r="DH546">
        <f t="shared" si="489"/>
        <v>34.140824645987976</v>
      </c>
      <c r="DI546">
        <f t="shared" si="490"/>
        <v>0.99993982429335704</v>
      </c>
      <c r="DJ546">
        <f t="shared" si="491"/>
        <v>-6.4189732999999993</v>
      </c>
      <c r="DK546">
        <f t="shared" si="492"/>
        <v>-32.697950000000006</v>
      </c>
      <c r="DL546">
        <f t="shared" si="493"/>
        <v>33.322052044083563</v>
      </c>
      <c r="DM546">
        <f t="shared" si="470"/>
        <v>-6.2057980000000015</v>
      </c>
      <c r="DN546">
        <f t="shared" si="471"/>
        <v>-33.552773000000002</v>
      </c>
      <c r="DO546">
        <f t="shared" si="494"/>
        <v>34.121847910192869</v>
      </c>
      <c r="DP546">
        <f t="shared" si="495"/>
        <v>0.9999399773777774</v>
      </c>
      <c r="DQ546">
        <f t="shared" si="496"/>
        <v>0.99799166841673248</v>
      </c>
      <c r="DR546">
        <f t="shared" si="497"/>
        <v>0.99799255282983113</v>
      </c>
      <c r="DS546">
        <f t="shared" si="498"/>
        <v>-0.19263439392952117</v>
      </c>
      <c r="DT546">
        <f t="shared" si="499"/>
        <v>-0.98127059992410137</v>
      </c>
      <c r="DU546" s="1">
        <f t="shared" si="500"/>
        <v>-1.3871042370035775E-3</v>
      </c>
      <c r="DV546" s="1">
        <f t="shared" si="501"/>
        <v>6.6310423700357765E-4</v>
      </c>
      <c r="DW546" s="1">
        <f t="shared" si="502"/>
        <v>-2.4412268741874625E-2</v>
      </c>
      <c r="DX546" s="1">
        <f t="shared" si="503"/>
        <v>2.4412268741874625E-2</v>
      </c>
      <c r="DY546" s="1"/>
      <c r="DZ546">
        <f t="shared" si="472"/>
        <v>-8.5295327000000007</v>
      </c>
      <c r="EA546">
        <f t="shared" si="473"/>
        <v>2.6904000000000003</v>
      </c>
      <c r="EB546">
        <f t="shared" si="474"/>
        <v>-5.9246381726887176E-2</v>
      </c>
      <c r="EC546">
        <f t="shared" si="504"/>
        <v>8.9437788568573904</v>
      </c>
      <c r="ED546">
        <f t="shared" si="505"/>
        <v>8.9280681280491461</v>
      </c>
      <c r="EE546">
        <f t="shared" si="475"/>
        <v>-8.6909727000000014</v>
      </c>
      <c r="EF546">
        <f t="shared" si="476"/>
        <v>1.8851370000000003</v>
      </c>
      <c r="EG546">
        <f t="shared" si="506"/>
        <v>-0.16144000000000069</v>
      </c>
      <c r="EH546">
        <f t="shared" si="507"/>
        <v>-0.80526300000000006</v>
      </c>
      <c r="EI546">
        <f t="shared" si="508"/>
        <v>0.8212864133595541</v>
      </c>
      <c r="EJ546">
        <f t="shared" si="509"/>
        <v>9.1989263699650076E-2</v>
      </c>
    </row>
    <row r="547" spans="1:140" x14ac:dyDescent="0.3">
      <c r="A547">
        <v>542</v>
      </c>
      <c r="B547">
        <v>4.2263500000000002E-3</v>
      </c>
      <c r="C547">
        <v>8.5302399999999997E-3</v>
      </c>
      <c r="D547" s="1">
        <v>8.5109200000000002E-5</v>
      </c>
      <c r="E547">
        <v>-0.188086</v>
      </c>
      <c r="F547">
        <v>-1.4299500000000001</v>
      </c>
      <c r="G547">
        <v>0.115287</v>
      </c>
      <c r="H547">
        <v>5.19996E-3</v>
      </c>
      <c r="I547">
        <v>-5.9955499999999997E-3</v>
      </c>
      <c r="J547">
        <v>1.09613E-2</v>
      </c>
      <c r="K547">
        <v>1.19787E-2</v>
      </c>
      <c r="L547">
        <v>-1.2774199999999999E-2</v>
      </c>
      <c r="M547">
        <v>0.55223900000000004</v>
      </c>
      <c r="N547">
        <v>1.44518E-4</v>
      </c>
      <c r="O547">
        <v>1.5597300000000001E-4</v>
      </c>
      <c r="P547">
        <v>1.3552499999999999E-3</v>
      </c>
      <c r="Q547">
        <v>-4.2642699999999999E-2</v>
      </c>
      <c r="R547">
        <v>17.822800000000001</v>
      </c>
      <c r="S547">
        <v>-2.0383200000000001E-2</v>
      </c>
      <c r="T547">
        <v>-1.33616</v>
      </c>
      <c r="U547">
        <v>-1.6002400000000001</v>
      </c>
      <c r="V547">
        <v>0.146677</v>
      </c>
      <c r="W547">
        <f t="shared" si="510"/>
        <v>-1.3788027</v>
      </c>
      <c r="X547">
        <f t="shared" si="511"/>
        <v>16.222560000000001</v>
      </c>
      <c r="Y547">
        <v>6.6338999999999999E-3</v>
      </c>
      <c r="Z547">
        <v>-8.8742999999999999E-3</v>
      </c>
      <c r="AA547">
        <v>9.8345800000000008E-3</v>
      </c>
      <c r="AB547">
        <v>1.14152E-2</v>
      </c>
      <c r="AC547">
        <v>-1.36556E-2</v>
      </c>
      <c r="AD547">
        <v>0.45047799999999999</v>
      </c>
      <c r="AE547">
        <v>3.2896800000000001E-4</v>
      </c>
      <c r="AF547">
        <v>4.0368899999999999E-4</v>
      </c>
      <c r="AG547">
        <v>3.2386200000000002E-3</v>
      </c>
      <c r="AH547">
        <v>0.16397999999999999</v>
      </c>
      <c r="AI547">
        <v>-17.978400000000001</v>
      </c>
      <c r="AJ547">
        <v>1.78449E-2</v>
      </c>
      <c r="AK547">
        <v>0.97418800000000005</v>
      </c>
      <c r="AL547">
        <v>-1.23241</v>
      </c>
      <c r="AM547">
        <v>9.0316300000000002E-2</v>
      </c>
      <c r="AN547">
        <f t="shared" si="512"/>
        <v>1.1381680000000001</v>
      </c>
      <c r="AO547">
        <f t="shared" si="513"/>
        <v>-19.210810000000002</v>
      </c>
      <c r="AP547">
        <v>-6.9734000000000003E-3</v>
      </c>
      <c r="AQ547">
        <v>-8.7358699999999997E-3</v>
      </c>
      <c r="AR547">
        <v>8.8614200000000001E-3</v>
      </c>
      <c r="AS547">
        <v>1.0597099999999999E-3</v>
      </c>
      <c r="AT547">
        <v>-1.6768999999999999E-2</v>
      </c>
      <c r="AU547">
        <v>0.73574099999999998</v>
      </c>
      <c r="AV547">
        <v>1.8577900000000001E-4</v>
      </c>
      <c r="AW547">
        <v>1.77395E-4</v>
      </c>
      <c r="AX547">
        <v>1.7401700000000001E-3</v>
      </c>
      <c r="AY547">
        <v>8.4868900000000007</v>
      </c>
      <c r="AZ547">
        <v>15.132400000000001</v>
      </c>
      <c r="BA547">
        <v>-0.10724499999999999</v>
      </c>
      <c r="BB547">
        <v>-1.1736500000000001</v>
      </c>
      <c r="BC547">
        <v>-0.78588100000000005</v>
      </c>
      <c r="BD547">
        <v>0.34943999999999997</v>
      </c>
      <c r="BE547">
        <f t="shared" si="477"/>
        <v>7.3132400000000004</v>
      </c>
      <c r="BF547">
        <f t="shared" si="478"/>
        <v>14.346519000000001</v>
      </c>
      <c r="BG547">
        <v>-5.1871899999999995E-4</v>
      </c>
      <c r="BH547">
        <v>-3.5840099999999999E-3</v>
      </c>
      <c r="BI547">
        <v>5.5330400000000004E-3</v>
      </c>
      <c r="BJ547">
        <v>3.6917899999999999E-3</v>
      </c>
      <c r="BK547">
        <v>-7.7945200000000001E-3</v>
      </c>
      <c r="BL547">
        <v>0.65157900000000002</v>
      </c>
      <c r="BM547">
        <v>2.1513500000000001E-4</v>
      </c>
      <c r="BN547">
        <v>2.5609100000000001E-4</v>
      </c>
      <c r="BO547">
        <v>2.04002E-3</v>
      </c>
      <c r="BP547">
        <v>-8.5213099999999997</v>
      </c>
      <c r="BQ547">
        <v>-14.4079</v>
      </c>
      <c r="BR547">
        <v>-7.1984000000000006E-2</v>
      </c>
      <c r="BS547">
        <v>0.75245899999999999</v>
      </c>
      <c r="BT547">
        <v>-2.0721099999999999</v>
      </c>
      <c r="BU547">
        <v>-0.110113</v>
      </c>
      <c r="BV547">
        <f t="shared" si="479"/>
        <v>-7.7688509999999997</v>
      </c>
      <c r="BW547">
        <f t="shared" si="480"/>
        <v>-16.48001</v>
      </c>
      <c r="BX547">
        <v>1.67515E-3</v>
      </c>
      <c r="BY547">
        <v>-1.75986E-3</v>
      </c>
      <c r="BZ547">
        <v>3.9781199999999999E-3</v>
      </c>
      <c r="CA547">
        <v>4.2913999999999999E-3</v>
      </c>
      <c r="CB547">
        <v>-4.3761E-3</v>
      </c>
      <c r="CC547">
        <v>0.58190900000000001</v>
      </c>
      <c r="CD547">
        <v>1.1739399999999999E-4</v>
      </c>
      <c r="CE547">
        <v>1.2218E-4</v>
      </c>
      <c r="CF547">
        <v>1.09628E-3</v>
      </c>
      <c r="CG547">
        <v>-1749.88</v>
      </c>
      <c r="CH547">
        <v>-1749.88</v>
      </c>
      <c r="CI547">
        <v>-4.6532</v>
      </c>
      <c r="CJ547">
        <v>-2333.09</v>
      </c>
      <c r="CK547">
        <v>-7.7870200000000004E-3</v>
      </c>
      <c r="CL547">
        <f t="shared" si="459"/>
        <v>35.801200000000001</v>
      </c>
      <c r="CM547">
        <f t="shared" si="460"/>
        <v>35.522652646748647</v>
      </c>
      <c r="CN547">
        <f t="shared" si="514"/>
        <v>-7.7803915302100185E-3</v>
      </c>
      <c r="CO547">
        <f t="shared" si="461"/>
        <v>0.99748659967383335</v>
      </c>
      <c r="CP547">
        <f t="shared" si="481"/>
        <v>7.091479247578536E-2</v>
      </c>
      <c r="CQ547">
        <f t="shared" si="482"/>
        <v>7.0855370093831541E-2</v>
      </c>
      <c r="CR547">
        <f t="shared" si="515"/>
        <v>-2327.2260108330238</v>
      </c>
      <c r="CS547">
        <f t="shared" si="462"/>
        <v>5.6574125544320166</v>
      </c>
      <c r="CT547" s="1">
        <f t="shared" si="463"/>
        <v>6.693182913490677E-3</v>
      </c>
      <c r="CU547" s="1">
        <f t="shared" si="464"/>
        <v>-7.4887729134906766E-3</v>
      </c>
      <c r="CV547" s="1">
        <f t="shared" si="465"/>
        <v>2.0119939459194446E-2</v>
      </c>
      <c r="CW547" s="1">
        <f t="shared" si="466"/>
        <v>-2.1505863345943161E-3</v>
      </c>
      <c r="CX547" s="1">
        <f t="shared" si="467"/>
        <v>1.3549963345943165E-3</v>
      </c>
      <c r="CY547" s="1">
        <f t="shared" si="468"/>
        <v>-2.4364948698275244E-2</v>
      </c>
      <c r="CZ547" s="1">
        <f t="shared" si="483"/>
        <v>2.4364948698275244E-2</v>
      </c>
      <c r="DA547">
        <f t="shared" si="516"/>
        <v>0.27878466042400002</v>
      </c>
      <c r="DB547">
        <f t="shared" si="469"/>
        <v>3.4314801466666676E-2</v>
      </c>
      <c r="DC547">
        <f t="shared" si="484"/>
        <v>-8.4786672999999997</v>
      </c>
      <c r="DD547">
        <f t="shared" si="485"/>
        <v>-32.230699999999999</v>
      </c>
      <c r="DE547">
        <f t="shared" si="486"/>
        <v>33.327253437300968</v>
      </c>
      <c r="DF547">
        <f t="shared" si="487"/>
        <v>-8.3229100000000003</v>
      </c>
      <c r="DG547">
        <f t="shared" si="488"/>
        <v>-33.110799999999998</v>
      </c>
      <c r="DH547">
        <f t="shared" si="489"/>
        <v>34.140824645987976</v>
      </c>
      <c r="DI547">
        <f t="shared" si="490"/>
        <v>0.99993982429335704</v>
      </c>
      <c r="DJ547">
        <f t="shared" si="491"/>
        <v>-6.3900483000000001</v>
      </c>
      <c r="DK547">
        <f t="shared" si="492"/>
        <v>-32.702570000000001</v>
      </c>
      <c r="DL547">
        <f t="shared" si="493"/>
        <v>33.321026422984524</v>
      </c>
      <c r="DM547">
        <f t="shared" si="470"/>
        <v>-6.1750720000000001</v>
      </c>
      <c r="DN547">
        <f t="shared" si="471"/>
        <v>-33.557329000000003</v>
      </c>
      <c r="DO547">
        <f t="shared" si="494"/>
        <v>34.120753857724559</v>
      </c>
      <c r="DP547">
        <f t="shared" si="495"/>
        <v>0.99993963447326628</v>
      </c>
      <c r="DQ547">
        <f t="shared" si="496"/>
        <v>0.99793563309382216</v>
      </c>
      <c r="DR547">
        <f t="shared" si="497"/>
        <v>0.99793452258102933</v>
      </c>
      <c r="DS547">
        <f t="shared" si="498"/>
        <v>-0.19177225271764756</v>
      </c>
      <c r="DT547">
        <f t="shared" si="499"/>
        <v>-0.98143945462142435</v>
      </c>
      <c r="DU547" s="1">
        <f t="shared" si="500"/>
        <v>-1.4577021038753727E-3</v>
      </c>
      <c r="DV547" s="1">
        <f t="shared" si="501"/>
        <v>6.62112103875373E-4</v>
      </c>
      <c r="DW547" s="1">
        <f t="shared" si="502"/>
        <v>-2.4524400556276971E-2</v>
      </c>
      <c r="DX547" s="1">
        <f t="shared" si="503"/>
        <v>2.4524400556276971E-2</v>
      </c>
      <c r="DY547" s="1"/>
      <c r="DZ547">
        <f t="shared" si="472"/>
        <v>-8.5295327000000007</v>
      </c>
      <c r="EA547">
        <f t="shared" si="473"/>
        <v>2.6904000000000003</v>
      </c>
      <c r="EB547">
        <f t="shared" si="474"/>
        <v>-5.9246381726887176E-2</v>
      </c>
      <c r="EC547">
        <f t="shared" si="504"/>
        <v>8.9437788568573904</v>
      </c>
      <c r="ED547">
        <f t="shared" si="505"/>
        <v>8.9280681280491461</v>
      </c>
      <c r="EE547">
        <f t="shared" si="475"/>
        <v>-8.6920427</v>
      </c>
      <c r="EF547">
        <f t="shared" si="476"/>
        <v>1.8760410000000007</v>
      </c>
      <c r="EG547">
        <f t="shared" si="506"/>
        <v>-0.16250999999999927</v>
      </c>
      <c r="EH547">
        <f t="shared" si="507"/>
        <v>-0.81435899999999961</v>
      </c>
      <c r="EI547">
        <f t="shared" si="508"/>
        <v>0.83041560738042441</v>
      </c>
      <c r="EJ547">
        <f t="shared" si="509"/>
        <v>9.3011791069506189E-2</v>
      </c>
    </row>
    <row r="548" spans="1:140" x14ac:dyDescent="0.3">
      <c r="A548">
        <v>543</v>
      </c>
      <c r="B548">
        <v>4.2263500000000002E-3</v>
      </c>
      <c r="C548">
        <v>8.5302399999999997E-3</v>
      </c>
      <c r="D548" s="1">
        <v>8.5109200000000002E-5</v>
      </c>
      <c r="E548">
        <v>-0.18907399999999999</v>
      </c>
      <c r="F548">
        <v>-1.4369499999999999</v>
      </c>
      <c r="G548">
        <v>6.8908300000000006E-2</v>
      </c>
      <c r="H548">
        <v>5.1645500000000004E-3</v>
      </c>
      <c r="I548">
        <v>-5.95387E-3</v>
      </c>
      <c r="J548">
        <v>1.0992099999999999E-2</v>
      </c>
      <c r="K548">
        <v>1.1991099999999999E-2</v>
      </c>
      <c r="L548">
        <v>-1.2780400000000001E-2</v>
      </c>
      <c r="M548">
        <v>0.55471099999999995</v>
      </c>
      <c r="N548">
        <v>1.4460300000000001E-4</v>
      </c>
      <c r="O548">
        <v>1.5603899999999999E-4</v>
      </c>
      <c r="P548">
        <v>1.3558999999999999E-3</v>
      </c>
      <c r="Q548">
        <v>-4.2642699999999999E-2</v>
      </c>
      <c r="R548">
        <v>17.822800000000001</v>
      </c>
      <c r="S548">
        <v>-2.0383200000000001E-2</v>
      </c>
      <c r="T548">
        <v>-1.33999</v>
      </c>
      <c r="U548">
        <v>-1.60639</v>
      </c>
      <c r="V548">
        <v>0.105168</v>
      </c>
      <c r="W548">
        <f t="shared" si="510"/>
        <v>-1.3826327</v>
      </c>
      <c r="X548">
        <f t="shared" si="511"/>
        <v>16.21641</v>
      </c>
      <c r="Y548">
        <v>6.8505199999999997E-3</v>
      </c>
      <c r="Z548">
        <v>-8.6513900000000001E-3</v>
      </c>
      <c r="AA548">
        <v>9.6580999999999993E-3</v>
      </c>
      <c r="AB548">
        <v>1.14956E-2</v>
      </c>
      <c r="AC548">
        <v>-1.3296499999999999E-2</v>
      </c>
      <c r="AD548">
        <v>0.44612099999999999</v>
      </c>
      <c r="AE548">
        <v>3.3083400000000001E-4</v>
      </c>
      <c r="AF548">
        <v>4.0620100000000002E-4</v>
      </c>
      <c r="AG548">
        <v>3.2588000000000001E-3</v>
      </c>
      <c r="AH548">
        <v>0.16397999999999999</v>
      </c>
      <c r="AI548">
        <v>-17.978400000000001</v>
      </c>
      <c r="AJ548">
        <v>1.78449E-2</v>
      </c>
      <c r="AK548">
        <v>0.97570000000000001</v>
      </c>
      <c r="AL548">
        <v>-1.2395700000000001</v>
      </c>
      <c r="AM548">
        <v>4.3098299999999999E-2</v>
      </c>
      <c r="AN548">
        <f t="shared" si="512"/>
        <v>1.13968</v>
      </c>
      <c r="AO548">
        <f t="shared" si="513"/>
        <v>-19.217970000000001</v>
      </c>
      <c r="AP548">
        <v>-6.9409199999999997E-3</v>
      </c>
      <c r="AQ548">
        <v>-8.6290199999999994E-3</v>
      </c>
      <c r="AR548">
        <v>8.8518599999999996E-3</v>
      </c>
      <c r="AS548">
        <v>1.1166800000000001E-3</v>
      </c>
      <c r="AT548">
        <v>-1.6686599999999999E-2</v>
      </c>
      <c r="AU548">
        <v>0.73775000000000002</v>
      </c>
      <c r="AV548">
        <v>1.8487700000000001E-4</v>
      </c>
      <c r="AW548">
        <v>1.7668299999999999E-4</v>
      </c>
      <c r="AX548">
        <v>1.7332199999999999E-3</v>
      </c>
      <c r="AY548">
        <v>8.4868900000000007</v>
      </c>
      <c r="AZ548">
        <v>15.132400000000001</v>
      </c>
      <c r="BA548">
        <v>-0.10724499999999999</v>
      </c>
      <c r="BB548">
        <v>-1.1773800000000001</v>
      </c>
      <c r="BC548">
        <v>-0.79055799999999998</v>
      </c>
      <c r="BD548">
        <v>0.30375999999999997</v>
      </c>
      <c r="BE548">
        <f t="shared" si="477"/>
        <v>7.3095100000000004</v>
      </c>
      <c r="BF548">
        <f t="shared" si="478"/>
        <v>14.341842</v>
      </c>
      <c r="BG548">
        <v>-6.0154000000000002E-4</v>
      </c>
      <c r="BH548">
        <v>-3.51323E-3</v>
      </c>
      <c r="BI548">
        <v>5.5508099999999998E-3</v>
      </c>
      <c r="BJ548">
        <v>3.68316E-3</v>
      </c>
      <c r="BK548">
        <v>-7.7979299999999998E-3</v>
      </c>
      <c r="BL548">
        <v>0.658551</v>
      </c>
      <c r="BM548">
        <v>2.1690899999999999E-4</v>
      </c>
      <c r="BN548">
        <v>2.5776899999999998E-4</v>
      </c>
      <c r="BO548">
        <v>2.05601E-3</v>
      </c>
      <c r="BP548">
        <v>-8.5213099999999997</v>
      </c>
      <c r="BQ548">
        <v>-14.4079</v>
      </c>
      <c r="BR548">
        <v>-7.1984000000000006E-2</v>
      </c>
      <c r="BS548">
        <v>0.75360400000000005</v>
      </c>
      <c r="BT548">
        <v>-2.0811999999999999</v>
      </c>
      <c r="BU548">
        <v>-0.15759500000000001</v>
      </c>
      <c r="BV548">
        <f t="shared" si="479"/>
        <v>-7.7677059999999996</v>
      </c>
      <c r="BW548">
        <f t="shared" si="480"/>
        <v>-16.489100000000001</v>
      </c>
      <c r="BX548">
        <v>1.8112E-3</v>
      </c>
      <c r="BY548">
        <v>-1.7543599999999999E-3</v>
      </c>
      <c r="BZ548">
        <v>4.0873000000000003E-3</v>
      </c>
      <c r="CA548">
        <v>4.4882699999999999E-3</v>
      </c>
      <c r="CB548">
        <v>-4.43144E-3</v>
      </c>
      <c r="CC548">
        <v>0.58002200000000004</v>
      </c>
      <c r="CD548">
        <v>1.18863E-4</v>
      </c>
      <c r="CE548">
        <v>1.24525E-4</v>
      </c>
      <c r="CF548">
        <v>1.1165299999999999E-3</v>
      </c>
      <c r="CG548">
        <v>-1749.25</v>
      </c>
      <c r="CH548">
        <v>-1749.25</v>
      </c>
      <c r="CI548">
        <v>-4.6596000000000002</v>
      </c>
      <c r="CJ548">
        <v>-2336.33</v>
      </c>
      <c r="CK548">
        <v>-7.7488599999999998E-3</v>
      </c>
      <c r="CL548">
        <f t="shared" si="459"/>
        <v>35.801200000000001</v>
      </c>
      <c r="CM548">
        <f t="shared" si="460"/>
        <v>35.5240390065795</v>
      </c>
      <c r="CN548">
        <f t="shared" si="514"/>
        <v>-7.7416676932756919E-3</v>
      </c>
      <c r="CO548">
        <f t="shared" si="461"/>
        <v>0.99747610325045277</v>
      </c>
      <c r="CP548">
        <f t="shared" si="481"/>
        <v>7.1062777042234737E-2</v>
      </c>
      <c r="CQ548">
        <f t="shared" si="482"/>
        <v>7.1002981939436452E-2</v>
      </c>
      <c r="CR548">
        <f t="shared" si="515"/>
        <v>-2330.43334430713</v>
      </c>
      <c r="CS548">
        <f t="shared" si="462"/>
        <v>5.6652094802906117</v>
      </c>
      <c r="CT548" s="1">
        <f t="shared" si="463"/>
        <v>6.6655014314306081E-3</v>
      </c>
      <c r="CU548" s="1">
        <f t="shared" si="464"/>
        <v>-7.4548214314306077E-3</v>
      </c>
      <c r="CV548" s="1">
        <f t="shared" si="465"/>
        <v>2.0187639663540626E-2</v>
      </c>
      <c r="CW548" s="1">
        <f t="shared" si="466"/>
        <v>-2.1046284320446829E-3</v>
      </c>
      <c r="CX548" s="1">
        <f t="shared" si="467"/>
        <v>1.3153084320446833E-3</v>
      </c>
      <c r="CY548" s="1">
        <f t="shared" si="468"/>
        <v>-2.4397301998008762E-2</v>
      </c>
      <c r="CZ548" s="1">
        <f t="shared" si="483"/>
        <v>2.4397301998008762E-2</v>
      </c>
      <c r="DA548">
        <f t="shared" si="516"/>
        <v>0.27741848663200003</v>
      </c>
      <c r="DB548">
        <f t="shared" si="469"/>
        <v>3.4146643066666676E-2</v>
      </c>
      <c r="DC548">
        <f t="shared" si="484"/>
        <v>-8.4786672999999997</v>
      </c>
      <c r="DD548">
        <f t="shared" si="485"/>
        <v>-32.230699999999999</v>
      </c>
      <c r="DE548">
        <f t="shared" si="486"/>
        <v>33.327253437300968</v>
      </c>
      <c r="DF548">
        <f t="shared" si="487"/>
        <v>-8.3229100000000003</v>
      </c>
      <c r="DG548">
        <f t="shared" si="488"/>
        <v>-33.110799999999998</v>
      </c>
      <c r="DH548">
        <f t="shared" si="489"/>
        <v>34.140824645987976</v>
      </c>
      <c r="DI548">
        <f t="shared" si="490"/>
        <v>0.99993982429335704</v>
      </c>
      <c r="DJ548">
        <f t="shared" si="491"/>
        <v>-6.3850732999999993</v>
      </c>
      <c r="DK548">
        <f t="shared" si="492"/>
        <v>-32.705510000000004</v>
      </c>
      <c r="DL548">
        <f t="shared" si="493"/>
        <v>33.322958233123195</v>
      </c>
      <c r="DM548">
        <f t="shared" si="470"/>
        <v>-6.1698300000000001</v>
      </c>
      <c r="DN548">
        <f t="shared" si="471"/>
        <v>-33.559812000000001</v>
      </c>
      <c r="DO548">
        <f t="shared" si="494"/>
        <v>34.12224763558585</v>
      </c>
      <c r="DP548">
        <f t="shared" si="495"/>
        <v>0.99993962555498606</v>
      </c>
      <c r="DQ548">
        <f t="shared" si="496"/>
        <v>0.99792512298912084</v>
      </c>
      <c r="DR548">
        <f t="shared" si="497"/>
        <v>0.99792395738455897</v>
      </c>
      <c r="DS548">
        <f t="shared" si="498"/>
        <v>-0.19161183876085777</v>
      </c>
      <c r="DT548">
        <f t="shared" si="499"/>
        <v>-0.98147078573265911</v>
      </c>
      <c r="DU548" s="1">
        <f t="shared" si="500"/>
        <v>-1.4112762216481368E-3</v>
      </c>
      <c r="DV548" s="1">
        <f t="shared" si="501"/>
        <v>6.2195622164813637E-4</v>
      </c>
      <c r="DW548" s="1">
        <f t="shared" si="502"/>
        <v>-2.4551787689859321E-2</v>
      </c>
      <c r="DX548" s="1">
        <f t="shared" si="503"/>
        <v>2.4551787689859321E-2</v>
      </c>
      <c r="DY548" s="1"/>
      <c r="DZ548">
        <f t="shared" si="472"/>
        <v>-8.5295327000000007</v>
      </c>
      <c r="EA548">
        <f t="shared" si="473"/>
        <v>2.6904000000000003</v>
      </c>
      <c r="EB548">
        <f t="shared" si="474"/>
        <v>-5.9246381726887176E-2</v>
      </c>
      <c r="EC548">
        <f t="shared" si="504"/>
        <v>8.9437788568573904</v>
      </c>
      <c r="ED548">
        <f t="shared" si="505"/>
        <v>8.9280681280491461</v>
      </c>
      <c r="EE548">
        <f t="shared" si="475"/>
        <v>-8.6921426999999998</v>
      </c>
      <c r="EF548">
        <f t="shared" si="476"/>
        <v>1.874568</v>
      </c>
      <c r="EG548">
        <f t="shared" si="506"/>
        <v>-0.16260999999999903</v>
      </c>
      <c r="EH548">
        <f t="shared" si="507"/>
        <v>-0.81583200000000033</v>
      </c>
      <c r="EI548">
        <f t="shared" si="508"/>
        <v>0.83187971746160527</v>
      </c>
      <c r="EJ548">
        <f t="shared" si="509"/>
        <v>9.3175780642634681E-2</v>
      </c>
    </row>
    <row r="549" spans="1:140" x14ac:dyDescent="0.3">
      <c r="A549">
        <v>544</v>
      </c>
      <c r="B549">
        <v>4.2263500000000002E-3</v>
      </c>
      <c r="C549">
        <v>8.5302399999999997E-3</v>
      </c>
      <c r="D549" s="1">
        <v>8.5109200000000002E-5</v>
      </c>
      <c r="E549">
        <v>-0.17977399999999999</v>
      </c>
      <c r="F549">
        <v>-1.4413</v>
      </c>
      <c r="G549">
        <v>8.6348300000000003E-2</v>
      </c>
      <c r="H549">
        <v>5.15264E-3</v>
      </c>
      <c r="I549">
        <v>-5.9536499999999996E-3</v>
      </c>
      <c r="J549">
        <v>1.09506E-2</v>
      </c>
      <c r="K549">
        <v>1.1945000000000001E-2</v>
      </c>
      <c r="L549">
        <v>-1.2746E-2</v>
      </c>
      <c r="M549">
        <v>0.55401500000000004</v>
      </c>
      <c r="N549">
        <v>1.45038E-4</v>
      </c>
      <c r="O549">
        <v>1.5656399999999999E-4</v>
      </c>
      <c r="P549">
        <v>1.3605500000000001E-3</v>
      </c>
      <c r="Q549">
        <v>-4.2642699999999999E-2</v>
      </c>
      <c r="R549">
        <v>17.822800000000001</v>
      </c>
      <c r="S549">
        <v>-2.0383200000000001E-2</v>
      </c>
      <c r="T549">
        <v>-1.3359799999999999</v>
      </c>
      <c r="U549">
        <v>-1.61097</v>
      </c>
      <c r="V549">
        <v>0.11831800000000001</v>
      </c>
      <c r="W549">
        <f t="shared" si="510"/>
        <v>-1.3786227</v>
      </c>
      <c r="X549">
        <f t="shared" si="511"/>
        <v>16.211829999999999</v>
      </c>
      <c r="Y549">
        <v>6.6707499999999996E-3</v>
      </c>
      <c r="Z549">
        <v>-8.8586299999999993E-3</v>
      </c>
      <c r="AA549">
        <v>9.7269399999999999E-3</v>
      </c>
      <c r="AB549">
        <v>1.13642E-2</v>
      </c>
      <c r="AC549">
        <v>-1.3552099999999999E-2</v>
      </c>
      <c r="AD549">
        <v>0.44745000000000001</v>
      </c>
      <c r="AE549">
        <v>3.28781E-4</v>
      </c>
      <c r="AF549">
        <v>4.03407E-4</v>
      </c>
      <c r="AG549">
        <v>3.2362799999999998E-3</v>
      </c>
      <c r="AH549">
        <v>0.16397999999999999</v>
      </c>
      <c r="AI549">
        <v>-17.978400000000001</v>
      </c>
      <c r="AJ549">
        <v>1.78449E-2</v>
      </c>
      <c r="AK549">
        <v>0.99058900000000005</v>
      </c>
      <c r="AL549">
        <v>-1.24386</v>
      </c>
      <c r="AM549">
        <v>6.4249100000000003E-2</v>
      </c>
      <c r="AN549">
        <f t="shared" si="512"/>
        <v>1.154569</v>
      </c>
      <c r="AO549">
        <f t="shared" si="513"/>
        <v>-19.222260000000002</v>
      </c>
      <c r="AP549">
        <v>-6.8572199999999998E-3</v>
      </c>
      <c r="AQ549">
        <v>-8.7931899999999993E-3</v>
      </c>
      <c r="AR549">
        <v>8.8218499999999991E-3</v>
      </c>
      <c r="AS549">
        <v>1.05868E-3</v>
      </c>
      <c r="AT549">
        <v>-1.6709100000000001E-2</v>
      </c>
      <c r="AU549">
        <v>0.73062300000000002</v>
      </c>
      <c r="AV549">
        <v>1.8441400000000001E-4</v>
      </c>
      <c r="AW549">
        <v>1.76231E-4</v>
      </c>
      <c r="AX549">
        <v>1.7286000000000001E-3</v>
      </c>
      <c r="AY549">
        <v>8.4868900000000007</v>
      </c>
      <c r="AZ549">
        <v>15.132400000000001</v>
      </c>
      <c r="BA549">
        <v>-0.10724499999999999</v>
      </c>
      <c r="BB549">
        <v>-1.1730499999999999</v>
      </c>
      <c r="BC549">
        <v>-0.79298800000000003</v>
      </c>
      <c r="BD549">
        <v>0.32697799999999999</v>
      </c>
      <c r="BE549">
        <f t="shared" si="477"/>
        <v>7.3138400000000008</v>
      </c>
      <c r="BF549">
        <f t="shared" si="478"/>
        <v>14.339412000000001</v>
      </c>
      <c r="BG549">
        <v>-4.8647399999999998E-4</v>
      </c>
      <c r="BH549">
        <v>-3.66249E-3</v>
      </c>
      <c r="BI549">
        <v>5.4948499999999999E-3</v>
      </c>
      <c r="BJ549">
        <v>3.6466200000000002E-3</v>
      </c>
      <c r="BK549">
        <v>-7.7955799999999999E-3</v>
      </c>
      <c r="BL549">
        <v>0.64587600000000001</v>
      </c>
      <c r="BM549">
        <v>2.12012E-4</v>
      </c>
      <c r="BN549">
        <v>2.5227099999999998E-4</v>
      </c>
      <c r="BO549">
        <v>2.0102700000000002E-3</v>
      </c>
      <c r="BP549">
        <v>-8.5213099999999997</v>
      </c>
      <c r="BQ549">
        <v>-14.4079</v>
      </c>
      <c r="BR549">
        <v>-7.1984000000000006E-2</v>
      </c>
      <c r="BS549">
        <v>0.76795199999999997</v>
      </c>
      <c r="BT549">
        <v>-2.08704</v>
      </c>
      <c r="BU549">
        <v>-0.142318</v>
      </c>
      <c r="BV549">
        <f t="shared" si="479"/>
        <v>-7.7533579999999995</v>
      </c>
      <c r="BW549">
        <f t="shared" si="480"/>
        <v>-16.49494</v>
      </c>
      <c r="BX549">
        <v>1.7767200000000001E-3</v>
      </c>
      <c r="BY549">
        <v>-1.82767E-3</v>
      </c>
      <c r="BZ549">
        <v>4.0219699999999997E-3</v>
      </c>
      <c r="CA549">
        <v>4.3824500000000004E-3</v>
      </c>
      <c r="CB549">
        <v>-4.4333899999999997E-3</v>
      </c>
      <c r="CC549">
        <v>0.57501100000000005</v>
      </c>
      <c r="CD549">
        <v>1.17642E-4</v>
      </c>
      <c r="CE549">
        <v>1.2336899999999999E-4</v>
      </c>
      <c r="CF549">
        <v>1.1061199999999999E-3</v>
      </c>
      <c r="CG549">
        <v>-1748.38</v>
      </c>
      <c r="CH549">
        <v>-1748.38</v>
      </c>
      <c r="CI549">
        <v>-4.6479999999999997</v>
      </c>
      <c r="CJ549">
        <v>-2330.5100000000002</v>
      </c>
      <c r="CK549">
        <v>-7.7330400000000001E-3</v>
      </c>
      <c r="CL549">
        <f t="shared" si="459"/>
        <v>35.801200000000001</v>
      </c>
      <c r="CM549">
        <f t="shared" si="460"/>
        <v>35.524523843635805</v>
      </c>
      <c r="CN549">
        <f t="shared" si="514"/>
        <v>-7.7281252126799212E-3</v>
      </c>
      <c r="CO549">
        <f t="shared" si="461"/>
        <v>0.99745432636806453</v>
      </c>
      <c r="CP549">
        <f t="shared" si="481"/>
        <v>7.1368822905356621E-2</v>
      </c>
      <c r="CQ549">
        <f t="shared" si="482"/>
        <v>7.1308252044420276E-2</v>
      </c>
      <c r="CR549">
        <f t="shared" si="515"/>
        <v>-2324.5772821440382</v>
      </c>
      <c r="CS549">
        <f t="shared" si="462"/>
        <v>5.6509735790731144</v>
      </c>
      <c r="CT549" s="1">
        <f t="shared" si="463"/>
        <v>6.6539266133834613E-3</v>
      </c>
      <c r="CU549" s="1">
        <f t="shared" si="464"/>
        <v>-7.4549366133834626E-3</v>
      </c>
      <c r="CV549" s="1">
        <f t="shared" si="465"/>
        <v>2.0098562571798109E-2</v>
      </c>
      <c r="CW549" s="1">
        <f t="shared" si="466"/>
        <v>-2.1255819054661791E-3</v>
      </c>
      <c r="CX549" s="1">
        <f t="shared" si="467"/>
        <v>1.3245719054661778E-3</v>
      </c>
      <c r="CY549" s="1">
        <f t="shared" si="468"/>
        <v>-2.4312726660845933E-2</v>
      </c>
      <c r="CZ549" s="1">
        <f t="shared" si="483"/>
        <v>2.4312726660845933E-2</v>
      </c>
      <c r="DA549">
        <f t="shared" si="516"/>
        <v>0.276852111648</v>
      </c>
      <c r="DB549">
        <f t="shared" si="469"/>
        <v>3.40769296E-2</v>
      </c>
      <c r="DC549">
        <f t="shared" si="484"/>
        <v>-8.4786672999999997</v>
      </c>
      <c r="DD549">
        <f t="shared" si="485"/>
        <v>-32.230699999999999</v>
      </c>
      <c r="DE549">
        <f t="shared" si="486"/>
        <v>33.327253437300968</v>
      </c>
      <c r="DF549">
        <f t="shared" si="487"/>
        <v>-8.3229100000000003</v>
      </c>
      <c r="DG549">
        <f t="shared" si="488"/>
        <v>-33.110799999999998</v>
      </c>
      <c r="DH549">
        <f t="shared" si="489"/>
        <v>34.140824645987976</v>
      </c>
      <c r="DI549">
        <f t="shared" si="490"/>
        <v>0.99993982429335704</v>
      </c>
      <c r="DJ549">
        <f t="shared" si="491"/>
        <v>-6.3747352999999993</v>
      </c>
      <c r="DK549">
        <f t="shared" si="492"/>
        <v>-32.706769999999999</v>
      </c>
      <c r="DL549">
        <f t="shared" si="493"/>
        <v>33.322215622283672</v>
      </c>
      <c r="DM549">
        <f t="shared" si="470"/>
        <v>-6.1592710000000004</v>
      </c>
      <c r="DN549">
        <f t="shared" si="471"/>
        <v>-33.561672000000002</v>
      </c>
      <c r="DO549">
        <f t="shared" si="494"/>
        <v>34.122169431134139</v>
      </c>
      <c r="DP549">
        <f t="shared" si="495"/>
        <v>0.99993959849503056</v>
      </c>
      <c r="DQ549">
        <f t="shared" si="496"/>
        <v>0.99790500305274443</v>
      </c>
      <c r="DR549">
        <f t="shared" si="497"/>
        <v>0.99790367246713707</v>
      </c>
      <c r="DS549">
        <f t="shared" si="498"/>
        <v>-0.19130586550004203</v>
      </c>
      <c r="DT549">
        <f t="shared" si="499"/>
        <v>-0.98153047116494552</v>
      </c>
      <c r="DU549" s="1">
        <f t="shared" si="500"/>
        <v>-1.4347388576219471E-3</v>
      </c>
      <c r="DV549" s="1">
        <f t="shared" si="501"/>
        <v>6.3372885762194749E-4</v>
      </c>
      <c r="DW549" s="1">
        <f t="shared" si="502"/>
        <v>-2.446903513249131E-2</v>
      </c>
      <c r="DX549" s="1">
        <f t="shared" si="503"/>
        <v>2.446903513249131E-2</v>
      </c>
      <c r="DY549" s="1"/>
      <c r="DZ549">
        <f t="shared" si="472"/>
        <v>-8.5295327000000007</v>
      </c>
      <c r="EA549">
        <f t="shared" si="473"/>
        <v>2.6904000000000003</v>
      </c>
      <c r="EB549">
        <f t="shared" si="474"/>
        <v>-5.9246381726887176E-2</v>
      </c>
      <c r="EC549">
        <f t="shared" si="504"/>
        <v>8.9437788568573904</v>
      </c>
      <c r="ED549">
        <f t="shared" si="505"/>
        <v>8.9280681280491461</v>
      </c>
      <c r="EE549">
        <f t="shared" si="475"/>
        <v>-8.6924627000000001</v>
      </c>
      <c r="EF549">
        <f t="shared" si="476"/>
        <v>1.8724179999999979</v>
      </c>
      <c r="EG549">
        <f t="shared" si="506"/>
        <v>-0.16292999999999935</v>
      </c>
      <c r="EH549">
        <f t="shared" si="507"/>
        <v>-0.81798200000000243</v>
      </c>
      <c r="EI549">
        <f t="shared" si="508"/>
        <v>0.83405080014589261</v>
      </c>
      <c r="EJ549">
        <f t="shared" si="509"/>
        <v>9.3418955610964777E-2</v>
      </c>
    </row>
    <row r="550" spans="1:140" x14ac:dyDescent="0.3">
      <c r="A550">
        <v>545</v>
      </c>
      <c r="B550">
        <v>4.2263500000000002E-3</v>
      </c>
      <c r="C550">
        <v>8.5302399999999997E-3</v>
      </c>
      <c r="D550" s="1">
        <v>8.5109200000000002E-5</v>
      </c>
      <c r="E550">
        <v>-0.17863499999999999</v>
      </c>
      <c r="F550">
        <v>-1.4440599999999999</v>
      </c>
      <c r="G550">
        <v>7.6587000000000002E-2</v>
      </c>
      <c r="H550">
        <v>5.1448099999999997E-3</v>
      </c>
      <c r="I550">
        <v>-6.0535900000000002E-3</v>
      </c>
      <c r="J550">
        <v>1.10046E-2</v>
      </c>
      <c r="K550">
        <v>1.19612E-2</v>
      </c>
      <c r="L550">
        <v>-1.2869999999999999E-2</v>
      </c>
      <c r="M550">
        <v>0.55349599999999999</v>
      </c>
      <c r="N550">
        <v>1.4521599999999999E-4</v>
      </c>
      <c r="O550">
        <v>1.56606E-4</v>
      </c>
      <c r="P550">
        <v>1.36114E-3</v>
      </c>
      <c r="Q550">
        <v>-4.2642699999999999E-2</v>
      </c>
      <c r="R550">
        <v>17.822800000000001</v>
      </c>
      <c r="S550">
        <v>-2.0383200000000001E-2</v>
      </c>
      <c r="T550">
        <v>-1.33595</v>
      </c>
      <c r="U550">
        <v>-1.6157600000000001</v>
      </c>
      <c r="V550">
        <v>0.102477</v>
      </c>
      <c r="W550">
        <f t="shared" si="510"/>
        <v>-1.3785927</v>
      </c>
      <c r="X550">
        <f t="shared" si="511"/>
        <v>16.207039999999999</v>
      </c>
      <c r="Y550">
        <v>6.6044900000000002E-3</v>
      </c>
      <c r="Z550">
        <v>-8.4647799999999999E-3</v>
      </c>
      <c r="AA550">
        <v>9.65098E-3</v>
      </c>
      <c r="AB550">
        <v>1.13253E-2</v>
      </c>
      <c r="AC550">
        <v>-1.31856E-2</v>
      </c>
      <c r="AD550">
        <v>0.45281199999999999</v>
      </c>
      <c r="AE550">
        <v>3.3082199999999998E-4</v>
      </c>
      <c r="AF550">
        <v>4.06158E-4</v>
      </c>
      <c r="AG550">
        <v>3.25844E-3</v>
      </c>
      <c r="AH550">
        <v>0.16397999999999999</v>
      </c>
      <c r="AI550">
        <v>-17.978400000000001</v>
      </c>
      <c r="AJ550">
        <v>1.78449E-2</v>
      </c>
      <c r="AK550">
        <v>0.99249399999999999</v>
      </c>
      <c r="AL550">
        <v>-1.2446900000000001</v>
      </c>
      <c r="AM550">
        <v>5.8573199999999999E-2</v>
      </c>
      <c r="AN550">
        <f t="shared" si="512"/>
        <v>1.156474</v>
      </c>
      <c r="AO550">
        <f t="shared" si="513"/>
        <v>-19.223089999999999</v>
      </c>
      <c r="AP550">
        <v>-6.93664E-3</v>
      </c>
      <c r="AQ550">
        <v>-8.7893099999999998E-3</v>
      </c>
      <c r="AR550">
        <v>8.9777299999999997E-3</v>
      </c>
      <c r="AS550">
        <v>1.1714799999999999E-3</v>
      </c>
      <c r="AT550">
        <v>-1.68974E-2</v>
      </c>
      <c r="AU550">
        <v>0.73385800000000001</v>
      </c>
      <c r="AV550">
        <v>1.86508E-4</v>
      </c>
      <c r="AW550">
        <v>1.78018E-4</v>
      </c>
      <c r="AX550">
        <v>1.7464799999999999E-3</v>
      </c>
      <c r="AY550">
        <v>8.4868900000000007</v>
      </c>
      <c r="AZ550">
        <v>15.132400000000001</v>
      </c>
      <c r="BA550">
        <v>-0.10724499999999999</v>
      </c>
      <c r="BB550">
        <v>-1.1732199999999999</v>
      </c>
      <c r="BC550">
        <v>-0.79658799999999996</v>
      </c>
      <c r="BD550">
        <v>0.31397999999999998</v>
      </c>
      <c r="BE550">
        <f t="shared" si="477"/>
        <v>7.313670000000001</v>
      </c>
      <c r="BF550">
        <f t="shared" si="478"/>
        <v>14.335812000000001</v>
      </c>
      <c r="BG550">
        <v>-6.5552500000000001E-4</v>
      </c>
      <c r="BH550">
        <v>-3.6564700000000002E-3</v>
      </c>
      <c r="BI550">
        <v>5.6594699999999998E-3</v>
      </c>
      <c r="BJ550">
        <v>3.7008399999999999E-3</v>
      </c>
      <c r="BK550">
        <v>-8.0128300000000003E-3</v>
      </c>
      <c r="BL550">
        <v>0.65707700000000002</v>
      </c>
      <c r="BM550">
        <v>2.1462400000000001E-4</v>
      </c>
      <c r="BN550">
        <v>2.5485900000000002E-4</v>
      </c>
      <c r="BO550">
        <v>2.0339899999999998E-3</v>
      </c>
      <c r="BP550">
        <v>-8.5213099999999997</v>
      </c>
      <c r="BQ550">
        <v>-14.4079</v>
      </c>
      <c r="BR550">
        <v>-7.1984000000000006E-2</v>
      </c>
      <c r="BS550">
        <v>0.76972700000000005</v>
      </c>
      <c r="BT550">
        <v>-2.08982</v>
      </c>
      <c r="BU550">
        <v>-0.144922</v>
      </c>
      <c r="BV550">
        <f t="shared" si="479"/>
        <v>-7.7515830000000001</v>
      </c>
      <c r="BW550">
        <f t="shared" si="480"/>
        <v>-16.497720000000001</v>
      </c>
      <c r="BX550">
        <v>1.7258900000000001E-3</v>
      </c>
      <c r="BY550">
        <v>-1.8179699999999999E-3</v>
      </c>
      <c r="BZ550">
        <v>4.0642300000000003E-3</v>
      </c>
      <c r="CA550">
        <v>4.3883799999999999E-3</v>
      </c>
      <c r="CB550">
        <v>-4.4804600000000003E-3</v>
      </c>
      <c r="CC550">
        <v>0.58006899999999995</v>
      </c>
      <c r="CD550">
        <v>1.17385E-4</v>
      </c>
      <c r="CE550">
        <v>1.23137E-4</v>
      </c>
      <c r="CF550">
        <v>1.10399E-3</v>
      </c>
      <c r="CG550">
        <v>-1747.94</v>
      </c>
      <c r="CH550">
        <v>-1747.94</v>
      </c>
      <c r="CI550">
        <v>-4.6440999999999999</v>
      </c>
      <c r="CJ550">
        <v>-2328.5700000000002</v>
      </c>
      <c r="CK550">
        <v>-7.8444099999999996E-3</v>
      </c>
      <c r="CL550">
        <f t="shared" si="459"/>
        <v>35.801200000000001</v>
      </c>
      <c r="CM550">
        <f t="shared" si="460"/>
        <v>35.520707692701571</v>
      </c>
      <c r="CN550">
        <f t="shared" si="514"/>
        <v>-7.8347180345471907E-3</v>
      </c>
      <c r="CO550">
        <f t="shared" si="461"/>
        <v>0.99745000315069221</v>
      </c>
      <c r="CP550">
        <f t="shared" si="481"/>
        <v>7.1429424387734697E-2</v>
      </c>
      <c r="CQ550">
        <f t="shared" si="482"/>
        <v>7.136869912422604E-2</v>
      </c>
      <c r="CR550">
        <f t="shared" si="515"/>
        <v>-2322.6321538366074</v>
      </c>
      <c r="CS550">
        <f t="shared" si="462"/>
        <v>5.6462450339059425</v>
      </c>
      <c r="CT550" s="1">
        <f t="shared" si="463"/>
        <v>6.6545335673648511E-3</v>
      </c>
      <c r="CU550" s="1">
        <f t="shared" si="464"/>
        <v>-7.5633135673648525E-3</v>
      </c>
      <c r="CV550" s="1">
        <f t="shared" si="465"/>
        <v>2.019063817845931E-2</v>
      </c>
      <c r="CW550" s="1">
        <f t="shared" si="466"/>
        <v>-2.2071286602254195E-3</v>
      </c>
      <c r="CX550" s="1">
        <f t="shared" si="467"/>
        <v>1.2983486602254181E-3</v>
      </c>
      <c r="CY550" s="1">
        <f t="shared" si="468"/>
        <v>-2.4444236047702638E-2</v>
      </c>
      <c r="CZ550" s="1">
        <f t="shared" si="483"/>
        <v>2.4444236047702638E-2</v>
      </c>
      <c r="DA550">
        <f t="shared" si="516"/>
        <v>0.28083929129199997</v>
      </c>
      <c r="DB550">
        <f t="shared" si="469"/>
        <v>3.4567700066666665E-2</v>
      </c>
      <c r="DC550">
        <f t="shared" si="484"/>
        <v>-8.4786672999999997</v>
      </c>
      <c r="DD550">
        <f t="shared" si="485"/>
        <v>-32.230699999999999</v>
      </c>
      <c r="DE550">
        <f t="shared" si="486"/>
        <v>33.327253437300968</v>
      </c>
      <c r="DF550">
        <f t="shared" si="487"/>
        <v>-8.3229100000000003</v>
      </c>
      <c r="DG550">
        <f t="shared" si="488"/>
        <v>-33.110799999999998</v>
      </c>
      <c r="DH550">
        <f t="shared" si="489"/>
        <v>34.140824645987976</v>
      </c>
      <c r="DI550">
        <f t="shared" si="490"/>
        <v>0.99993982429335704</v>
      </c>
      <c r="DJ550">
        <f t="shared" si="491"/>
        <v>-6.3729902999999997</v>
      </c>
      <c r="DK550">
        <f t="shared" si="492"/>
        <v>-32.70476</v>
      </c>
      <c r="DL550">
        <f t="shared" si="493"/>
        <v>33.319908943775559</v>
      </c>
      <c r="DM550">
        <f t="shared" si="470"/>
        <v>-6.1571960000000008</v>
      </c>
      <c r="DN550">
        <f t="shared" si="471"/>
        <v>-33.558902000000003</v>
      </c>
      <c r="DO550">
        <f t="shared" si="494"/>
        <v>34.119070415649077</v>
      </c>
      <c r="DP550">
        <f t="shared" si="495"/>
        <v>0.99993954023625209</v>
      </c>
      <c r="DQ550">
        <f t="shared" si="496"/>
        <v>0.99790242324534484</v>
      </c>
      <c r="DR550">
        <f t="shared" si="497"/>
        <v>0.99790074865869183</v>
      </c>
      <c r="DS550">
        <f t="shared" si="498"/>
        <v>-0.19126673817608161</v>
      </c>
      <c r="DT550">
        <f t="shared" si="499"/>
        <v>-0.98153809649319368</v>
      </c>
      <c r="DU550" s="1">
        <f t="shared" si="500"/>
        <v>-1.5120091733710926E-3</v>
      </c>
      <c r="DV550" s="1">
        <f t="shared" si="501"/>
        <v>6.0322917337109292E-4</v>
      </c>
      <c r="DW550" s="1">
        <f t="shared" si="502"/>
        <v>-2.4603552872227034E-2</v>
      </c>
      <c r="DX550" s="1">
        <f t="shared" si="503"/>
        <v>2.4603552872227034E-2</v>
      </c>
      <c r="DY550" s="1"/>
      <c r="DZ550">
        <f t="shared" si="472"/>
        <v>-8.5295327000000007</v>
      </c>
      <c r="EA550">
        <f t="shared" si="473"/>
        <v>2.6904000000000003</v>
      </c>
      <c r="EB550">
        <f t="shared" si="474"/>
        <v>-5.9246381726887176E-2</v>
      </c>
      <c r="EC550">
        <f t="shared" si="504"/>
        <v>8.9437788568573904</v>
      </c>
      <c r="ED550">
        <f t="shared" si="505"/>
        <v>8.9280681280491461</v>
      </c>
      <c r="EE550">
        <f t="shared" si="475"/>
        <v>-8.6922627000000006</v>
      </c>
      <c r="EF550">
        <f t="shared" si="476"/>
        <v>1.8712279999999986</v>
      </c>
      <c r="EG550">
        <f t="shared" si="506"/>
        <v>-0.16272999999999982</v>
      </c>
      <c r="EH550">
        <f t="shared" si="507"/>
        <v>-0.81917200000000179</v>
      </c>
      <c r="EI550">
        <f t="shared" si="508"/>
        <v>0.83517891405614575</v>
      </c>
      <c r="EJ550">
        <f t="shared" si="509"/>
        <v>9.3545311491550973E-2</v>
      </c>
    </row>
    <row r="551" spans="1:140" x14ac:dyDescent="0.3">
      <c r="A551">
        <v>546</v>
      </c>
      <c r="B551">
        <v>4.2263500000000002E-3</v>
      </c>
      <c r="C551">
        <v>8.5302399999999997E-3</v>
      </c>
      <c r="D551" s="1">
        <v>8.5109200000000002E-5</v>
      </c>
      <c r="E551">
        <v>-0.17816699999999999</v>
      </c>
      <c r="F551">
        <v>-1.4431</v>
      </c>
      <c r="G551">
        <v>7.6116100000000006E-2</v>
      </c>
      <c r="H551">
        <v>5.16242E-3</v>
      </c>
      <c r="I551">
        <v>-5.9903700000000001E-3</v>
      </c>
      <c r="J551">
        <v>1.09871E-2</v>
      </c>
      <c r="K551">
        <v>1.1976000000000001E-2</v>
      </c>
      <c r="L551">
        <v>-1.28039E-2</v>
      </c>
      <c r="M551">
        <v>0.55396599999999996</v>
      </c>
      <c r="N551">
        <v>1.4445899999999999E-4</v>
      </c>
      <c r="O551">
        <v>1.5590299999999999E-4</v>
      </c>
      <c r="P551">
        <v>1.35476E-3</v>
      </c>
      <c r="Q551">
        <v>-4.2642699999999999E-2</v>
      </c>
      <c r="R551">
        <v>17.822800000000001</v>
      </c>
      <c r="S551">
        <v>-2.0383200000000001E-2</v>
      </c>
      <c r="T551">
        <v>-1.3359799999999999</v>
      </c>
      <c r="U551">
        <v>-1.61365</v>
      </c>
      <c r="V551">
        <v>0.10721700000000001</v>
      </c>
      <c r="W551">
        <f t="shared" si="510"/>
        <v>-1.3786227</v>
      </c>
      <c r="X551">
        <f t="shared" si="511"/>
        <v>16.209150000000001</v>
      </c>
      <c r="Y551">
        <v>6.5763699999999998E-3</v>
      </c>
      <c r="Z551">
        <v>-8.6037700000000002E-3</v>
      </c>
      <c r="AA551">
        <v>9.6776999999999992E-3</v>
      </c>
      <c r="AB551">
        <v>1.12972E-2</v>
      </c>
      <c r="AC551">
        <v>-1.3324600000000001E-2</v>
      </c>
      <c r="AD551">
        <v>0.45169700000000002</v>
      </c>
      <c r="AE551">
        <v>3.3363700000000002E-4</v>
      </c>
      <c r="AF551">
        <v>4.0950300000000003E-4</v>
      </c>
      <c r="AG551">
        <v>3.2851199999999999E-3</v>
      </c>
      <c r="AH551">
        <v>0.16397999999999999</v>
      </c>
      <c r="AI551">
        <v>-17.978400000000001</v>
      </c>
      <c r="AJ551">
        <v>1.78449E-2</v>
      </c>
      <c r="AK551">
        <v>0.99362600000000001</v>
      </c>
      <c r="AL551">
        <v>-1.24465</v>
      </c>
      <c r="AM551">
        <v>6.0424400000000003E-2</v>
      </c>
      <c r="AN551">
        <f t="shared" si="512"/>
        <v>1.1576059999999999</v>
      </c>
      <c r="AO551">
        <f t="shared" si="513"/>
        <v>-19.223050000000001</v>
      </c>
      <c r="AP551">
        <v>-6.9819299999999999E-3</v>
      </c>
      <c r="AQ551">
        <v>-8.7648099999999996E-3</v>
      </c>
      <c r="AR551">
        <v>8.8815100000000004E-3</v>
      </c>
      <c r="AS551">
        <v>1.06201E-3</v>
      </c>
      <c r="AT551">
        <v>-1.6808699999999999E-2</v>
      </c>
      <c r="AU551">
        <v>0.73526599999999998</v>
      </c>
      <c r="AV551">
        <v>1.8597899999999999E-4</v>
      </c>
      <c r="AW551">
        <v>1.7741400000000001E-4</v>
      </c>
      <c r="AX551">
        <v>1.74058E-3</v>
      </c>
      <c r="AY551">
        <v>8.4868900000000007</v>
      </c>
      <c r="AZ551">
        <v>15.132400000000001</v>
      </c>
      <c r="BA551">
        <v>-0.10724499999999999</v>
      </c>
      <c r="BB551">
        <v>-1.1732499999999999</v>
      </c>
      <c r="BC551">
        <v>-0.79461499999999996</v>
      </c>
      <c r="BD551">
        <v>0.315106</v>
      </c>
      <c r="BE551">
        <f t="shared" si="477"/>
        <v>7.3136400000000013</v>
      </c>
      <c r="BF551">
        <f t="shared" si="478"/>
        <v>14.337785</v>
      </c>
      <c r="BG551">
        <v>-6.0881300000000004E-4</v>
      </c>
      <c r="BH551">
        <v>-3.72639E-3</v>
      </c>
      <c r="BI551">
        <v>5.4606899999999998E-3</v>
      </c>
      <c r="BJ551">
        <v>3.5126100000000002E-3</v>
      </c>
      <c r="BK551">
        <v>-7.8478200000000001E-3</v>
      </c>
      <c r="BL551">
        <v>0.64752100000000001</v>
      </c>
      <c r="BM551">
        <v>2.1380499999999999E-4</v>
      </c>
      <c r="BN551">
        <v>2.5424200000000001E-4</v>
      </c>
      <c r="BO551">
        <v>2.0268999999999999E-3</v>
      </c>
      <c r="BP551">
        <v>-8.5213099999999997</v>
      </c>
      <c r="BQ551">
        <v>-14.4079</v>
      </c>
      <c r="BR551">
        <v>-7.1984000000000006E-2</v>
      </c>
      <c r="BS551">
        <v>0.77086900000000003</v>
      </c>
      <c r="BT551">
        <v>-2.09015</v>
      </c>
      <c r="BU551">
        <v>-0.145564</v>
      </c>
      <c r="BV551">
        <f t="shared" si="479"/>
        <v>-7.7504409999999995</v>
      </c>
      <c r="BW551">
        <f t="shared" si="480"/>
        <v>-16.498049999999999</v>
      </c>
      <c r="BX551">
        <v>1.6577899999999999E-3</v>
      </c>
      <c r="BY551">
        <v>-1.7313599999999999E-3</v>
      </c>
      <c r="BZ551">
        <v>4.0141899999999999E-3</v>
      </c>
      <c r="CA551">
        <v>4.3212399999999996E-3</v>
      </c>
      <c r="CB551">
        <v>-4.3948199999999998E-3</v>
      </c>
      <c r="CC551">
        <v>0.58604800000000001</v>
      </c>
      <c r="CD551">
        <v>1.15505E-4</v>
      </c>
      <c r="CE551">
        <v>1.2183700000000001E-4</v>
      </c>
      <c r="CF551">
        <v>1.0916400000000001E-3</v>
      </c>
      <c r="CG551">
        <v>-1747.82</v>
      </c>
      <c r="CH551">
        <v>-1747.82</v>
      </c>
      <c r="CI551">
        <v>-4.6474000000000002</v>
      </c>
      <c r="CJ551">
        <v>-2330.1799999999998</v>
      </c>
      <c r="CK551">
        <v>-7.7827299999999999E-3</v>
      </c>
      <c r="CL551">
        <f t="shared" si="459"/>
        <v>35.801200000000001</v>
      </c>
      <c r="CM551">
        <f t="shared" si="460"/>
        <v>35.522855359031936</v>
      </c>
      <c r="CN551">
        <f t="shared" si="514"/>
        <v>-7.7747293657213995E-3</v>
      </c>
      <c r="CO551">
        <f t="shared" si="461"/>
        <v>0.9974479709438987</v>
      </c>
      <c r="CP551">
        <f t="shared" si="481"/>
        <v>7.1457893487035573E-2</v>
      </c>
      <c r="CQ551">
        <f t="shared" si="482"/>
        <v>7.1397095598486157E-2</v>
      </c>
      <c r="CR551">
        <f t="shared" si="515"/>
        <v>-2324.2333129340536</v>
      </c>
      <c r="CS551">
        <f t="shared" si="462"/>
        <v>5.6501374008429606</v>
      </c>
      <c r="CT551" s="1">
        <f t="shared" si="463"/>
        <v>6.6704583430788854E-3</v>
      </c>
      <c r="CU551" s="1">
        <f t="shared" si="464"/>
        <v>-7.4984083430788846E-3</v>
      </c>
      <c r="CV551" s="1">
        <f t="shared" si="465"/>
        <v>2.0161681657391291E-2</v>
      </c>
      <c r="CW551" s="1">
        <f t="shared" si="466"/>
        <v>-2.1514621262704548E-3</v>
      </c>
      <c r="CX551" s="1">
        <f t="shared" si="467"/>
        <v>1.3235121262704557E-3</v>
      </c>
      <c r="CY551" s="1">
        <f t="shared" si="468"/>
        <v>-2.4396203482678971E-2</v>
      </c>
      <c r="CZ551" s="1">
        <f t="shared" si="483"/>
        <v>2.4396203482678971E-2</v>
      </c>
      <c r="DA551">
        <f t="shared" si="516"/>
        <v>0.27863107327600001</v>
      </c>
      <c r="DB551">
        <f t="shared" si="469"/>
        <v>3.4295896866666668E-2</v>
      </c>
      <c r="DC551">
        <f t="shared" si="484"/>
        <v>-8.4786672999999997</v>
      </c>
      <c r="DD551">
        <f t="shared" si="485"/>
        <v>-32.230699999999999</v>
      </c>
      <c r="DE551">
        <f t="shared" si="486"/>
        <v>33.327253437300968</v>
      </c>
      <c r="DF551">
        <f t="shared" si="487"/>
        <v>-8.3229100000000003</v>
      </c>
      <c r="DG551">
        <f t="shared" si="488"/>
        <v>-33.110799999999998</v>
      </c>
      <c r="DH551">
        <f t="shared" si="489"/>
        <v>34.140824645987976</v>
      </c>
      <c r="DI551">
        <f t="shared" si="490"/>
        <v>0.99993982429335704</v>
      </c>
      <c r="DJ551">
        <f t="shared" si="491"/>
        <v>-6.3718182999999993</v>
      </c>
      <c r="DK551">
        <f t="shared" si="492"/>
        <v>-32.7072</v>
      </c>
      <c r="DL551">
        <f t="shared" si="493"/>
        <v>33.322079771350033</v>
      </c>
      <c r="DM551">
        <f t="shared" si="470"/>
        <v>-6.1560340000000018</v>
      </c>
      <c r="DN551">
        <f t="shared" si="471"/>
        <v>-33.560834999999997</v>
      </c>
      <c r="DO551">
        <f t="shared" si="494"/>
        <v>34.120762015324054</v>
      </c>
      <c r="DP551">
        <f t="shared" si="495"/>
        <v>0.99993959309559821</v>
      </c>
      <c r="DQ551">
        <f t="shared" si="496"/>
        <v>0.9978992805610013</v>
      </c>
      <c r="DR551">
        <f t="shared" si="497"/>
        <v>0.99789791632575897</v>
      </c>
      <c r="DS551">
        <f t="shared" si="498"/>
        <v>-0.19121910588181296</v>
      </c>
      <c r="DT551">
        <f t="shared" si="499"/>
        <v>-0.98154737712744144</v>
      </c>
      <c r="DU551" s="1">
        <f t="shared" si="500"/>
        <v>-1.4582200188091015E-3</v>
      </c>
      <c r="DV551" s="1">
        <f t="shared" si="501"/>
        <v>6.3027001880910146E-4</v>
      </c>
      <c r="DW551" s="1">
        <f t="shared" si="502"/>
        <v>-2.4553785854463855E-2</v>
      </c>
      <c r="DX551" s="1">
        <f t="shared" si="503"/>
        <v>2.4553785854463855E-2</v>
      </c>
      <c r="DY551" s="1"/>
      <c r="DZ551">
        <f t="shared" si="472"/>
        <v>-8.5295327000000007</v>
      </c>
      <c r="EA551">
        <f t="shared" si="473"/>
        <v>2.6904000000000003</v>
      </c>
      <c r="EB551">
        <f t="shared" si="474"/>
        <v>-5.9246381726887176E-2</v>
      </c>
      <c r="EC551">
        <f t="shared" si="504"/>
        <v>8.9437788568573904</v>
      </c>
      <c r="ED551">
        <f t="shared" si="505"/>
        <v>8.9280681280491461</v>
      </c>
      <c r="EE551">
        <f t="shared" si="475"/>
        <v>-8.6922627000000006</v>
      </c>
      <c r="EF551">
        <f t="shared" si="476"/>
        <v>1.8713650000000008</v>
      </c>
      <c r="EG551">
        <f t="shared" si="506"/>
        <v>-0.16272999999999982</v>
      </c>
      <c r="EH551">
        <f t="shared" si="507"/>
        <v>-0.81903499999999951</v>
      </c>
      <c r="EI551">
        <f t="shared" si="508"/>
        <v>0.83504454020429297</v>
      </c>
      <c r="EJ551">
        <f t="shared" si="509"/>
        <v>9.3530260771739523E-2</v>
      </c>
    </row>
    <row r="552" spans="1:140" x14ac:dyDescent="0.3">
      <c r="A552">
        <v>547</v>
      </c>
      <c r="B552">
        <v>4.2263500000000002E-3</v>
      </c>
      <c r="C552">
        <v>8.5302399999999997E-3</v>
      </c>
      <c r="D552" s="1">
        <v>8.5109200000000002E-5</v>
      </c>
      <c r="E552">
        <v>-0.178678</v>
      </c>
      <c r="F552">
        <v>-1.44539</v>
      </c>
      <c r="G552">
        <v>7.1845400000000004E-2</v>
      </c>
      <c r="H552">
        <v>5.1946500000000003E-3</v>
      </c>
      <c r="I552">
        <v>-5.9538600000000001E-3</v>
      </c>
      <c r="J552">
        <v>1.09815E-2</v>
      </c>
      <c r="K552">
        <v>1.2003700000000001E-2</v>
      </c>
      <c r="L552">
        <v>-1.2762900000000001E-2</v>
      </c>
      <c r="M552">
        <v>0.55400400000000005</v>
      </c>
      <c r="N552">
        <v>1.44747E-4</v>
      </c>
      <c r="O552">
        <v>1.5623500000000001E-4</v>
      </c>
      <c r="P552">
        <v>1.35753E-3</v>
      </c>
      <c r="Q552">
        <v>-4.2642699999999999E-2</v>
      </c>
      <c r="R552">
        <v>17.822800000000001</v>
      </c>
      <c r="S552">
        <v>-2.0383200000000001E-2</v>
      </c>
      <c r="T552">
        <v>-1.3377399999999999</v>
      </c>
      <c r="U552">
        <v>-1.6153500000000001</v>
      </c>
      <c r="V552">
        <v>0.10558099999999999</v>
      </c>
      <c r="W552">
        <f t="shared" si="510"/>
        <v>-1.3803827</v>
      </c>
      <c r="X552">
        <f t="shared" si="511"/>
        <v>16.207450000000001</v>
      </c>
      <c r="Y552">
        <v>6.6616100000000001E-3</v>
      </c>
      <c r="Z552">
        <v>-8.7524100000000004E-3</v>
      </c>
      <c r="AA552">
        <v>9.6614000000000005E-3</v>
      </c>
      <c r="AB552">
        <v>1.13258E-2</v>
      </c>
      <c r="AC552">
        <v>-1.3416600000000001E-2</v>
      </c>
      <c r="AD552">
        <v>0.44756000000000001</v>
      </c>
      <c r="AE552">
        <v>3.3155499999999998E-4</v>
      </c>
      <c r="AF552">
        <v>4.0703000000000001E-4</v>
      </c>
      <c r="AG552">
        <v>3.2652499999999999E-3</v>
      </c>
      <c r="AH552">
        <v>0.16397999999999999</v>
      </c>
      <c r="AI552">
        <v>-17.978400000000001</v>
      </c>
      <c r="AJ552">
        <v>1.78449E-2</v>
      </c>
      <c r="AK552">
        <v>0.99415100000000001</v>
      </c>
      <c r="AL552">
        <v>-1.2481199999999999</v>
      </c>
      <c r="AM552">
        <v>4.85545E-2</v>
      </c>
      <c r="AN552">
        <f t="shared" si="512"/>
        <v>1.158131</v>
      </c>
      <c r="AO552">
        <f t="shared" si="513"/>
        <v>-19.226520000000001</v>
      </c>
      <c r="AP552">
        <v>-6.8612300000000003E-3</v>
      </c>
      <c r="AQ552">
        <v>-8.6965800000000006E-3</v>
      </c>
      <c r="AR552">
        <v>8.8423100000000008E-3</v>
      </c>
      <c r="AS552">
        <v>1.12021E-3</v>
      </c>
      <c r="AT552">
        <v>-1.6677999999999998E-2</v>
      </c>
      <c r="AU552">
        <v>0.73355599999999999</v>
      </c>
      <c r="AV552">
        <v>1.83134E-4</v>
      </c>
      <c r="AW552">
        <v>1.7476899999999999E-4</v>
      </c>
      <c r="AX552">
        <v>1.7147E-3</v>
      </c>
      <c r="AY552">
        <v>8.4868900000000007</v>
      </c>
      <c r="AZ552">
        <v>15.132400000000001</v>
      </c>
      <c r="BA552">
        <v>-0.10724499999999999</v>
      </c>
      <c r="BB552">
        <v>-1.17414</v>
      </c>
      <c r="BC552">
        <v>-0.79586900000000005</v>
      </c>
      <c r="BD552">
        <v>0.31085099999999999</v>
      </c>
      <c r="BE552">
        <f t="shared" si="477"/>
        <v>7.3127500000000012</v>
      </c>
      <c r="BF552">
        <f t="shared" si="478"/>
        <v>14.336531000000001</v>
      </c>
      <c r="BG552">
        <v>-6.5449499999999995E-4</v>
      </c>
      <c r="BH552">
        <v>-3.71551E-3</v>
      </c>
      <c r="BI552">
        <v>5.41159E-3</v>
      </c>
      <c r="BJ552">
        <v>3.4404599999999998E-3</v>
      </c>
      <c r="BK552">
        <v>-7.8104699999999999E-3</v>
      </c>
      <c r="BL552">
        <v>0.64890000000000003</v>
      </c>
      <c r="BM552">
        <v>2.1715699999999999E-4</v>
      </c>
      <c r="BN552">
        <v>2.5835300000000001E-4</v>
      </c>
      <c r="BO552">
        <v>2.0589900000000001E-3</v>
      </c>
      <c r="BP552">
        <v>-8.5213099999999997</v>
      </c>
      <c r="BQ552">
        <v>-14.4079</v>
      </c>
      <c r="BR552">
        <v>-7.1984000000000006E-2</v>
      </c>
      <c r="BS552">
        <v>0.77072399999999996</v>
      </c>
      <c r="BT552">
        <v>-2.0930800000000001</v>
      </c>
      <c r="BU552">
        <v>-0.14937400000000001</v>
      </c>
      <c r="BV552">
        <f t="shared" si="479"/>
        <v>-7.7505860000000002</v>
      </c>
      <c r="BW552">
        <f t="shared" si="480"/>
        <v>-16.500979999999998</v>
      </c>
      <c r="BX552">
        <v>1.72978E-3</v>
      </c>
      <c r="BY552">
        <v>-1.7788400000000001E-3</v>
      </c>
      <c r="BZ552">
        <v>4.0493899999999999E-3</v>
      </c>
      <c r="CA552">
        <v>4.3891800000000003E-3</v>
      </c>
      <c r="CB552">
        <v>-4.4382400000000004E-3</v>
      </c>
      <c r="CC552">
        <v>0.58125199999999999</v>
      </c>
      <c r="CD552">
        <v>1.1790099999999999E-4</v>
      </c>
      <c r="CE552">
        <v>1.24447E-4</v>
      </c>
      <c r="CF552">
        <v>1.11505E-3</v>
      </c>
      <c r="CG552">
        <v>-1747.7</v>
      </c>
      <c r="CH552">
        <v>-1747.7</v>
      </c>
      <c r="CI552">
        <v>-4.6482999999999999</v>
      </c>
      <c r="CJ552">
        <v>-2330.67</v>
      </c>
      <c r="CK552">
        <v>-7.7284399999999996E-3</v>
      </c>
      <c r="CL552">
        <f t="shared" si="459"/>
        <v>35.801200000000001</v>
      </c>
      <c r="CM552">
        <f t="shared" si="460"/>
        <v>35.524784049533473</v>
      </c>
      <c r="CN552">
        <f t="shared" si="514"/>
        <v>-7.7208571351387286E-3</v>
      </c>
      <c r="CO552">
        <f t="shared" si="461"/>
        <v>0.99744364246080019</v>
      </c>
      <c r="CP552">
        <f t="shared" si="481"/>
        <v>7.1518493313700082E-2</v>
      </c>
      <c r="CQ552">
        <f t="shared" si="482"/>
        <v>7.1457540641498618E-2</v>
      </c>
      <c r="CR552">
        <f t="shared" si="515"/>
        <v>-2324.711974174113</v>
      </c>
      <c r="CS552">
        <f t="shared" si="462"/>
        <v>5.6513010111224204</v>
      </c>
      <c r="CT552" s="1">
        <f t="shared" si="463"/>
        <v>6.7031336613678875E-3</v>
      </c>
      <c r="CU552" s="1">
        <f t="shared" si="464"/>
        <v>-7.4623436613678873E-3</v>
      </c>
      <c r="CV552" s="1">
        <f t="shared" si="465"/>
        <v>2.0149488738902498E-2</v>
      </c>
      <c r="CW552" s="1">
        <f t="shared" si="466"/>
        <v>-2.1183489647659788E-3</v>
      </c>
      <c r="CX552" s="1">
        <f t="shared" si="467"/>
        <v>1.3591389647659791E-3</v>
      </c>
      <c r="CY552" s="1">
        <f t="shared" si="468"/>
        <v>-2.4383800399446751E-2</v>
      </c>
      <c r="CZ552" s="1">
        <f t="shared" si="483"/>
        <v>2.4383800399446751E-2</v>
      </c>
      <c r="DA552">
        <f t="shared" si="516"/>
        <v>0.27668742612800001</v>
      </c>
      <c r="DB552">
        <f t="shared" si="469"/>
        <v>3.4056658933333338E-2</v>
      </c>
      <c r="DC552">
        <f t="shared" si="484"/>
        <v>-8.4786672999999997</v>
      </c>
      <c r="DD552">
        <f t="shared" si="485"/>
        <v>-32.230699999999999</v>
      </c>
      <c r="DE552">
        <f t="shared" si="486"/>
        <v>33.327253437300968</v>
      </c>
      <c r="DF552">
        <f t="shared" si="487"/>
        <v>-8.3229100000000003</v>
      </c>
      <c r="DG552">
        <f t="shared" si="488"/>
        <v>-33.110799999999998</v>
      </c>
      <c r="DH552">
        <f t="shared" si="489"/>
        <v>34.140824645987976</v>
      </c>
      <c r="DI552">
        <f t="shared" si="490"/>
        <v>0.99993982429335704</v>
      </c>
      <c r="DJ552">
        <f t="shared" si="491"/>
        <v>-6.3702033</v>
      </c>
      <c r="DK552">
        <f t="shared" si="492"/>
        <v>-32.70843</v>
      </c>
      <c r="DL552">
        <f t="shared" si="493"/>
        <v>33.322978305491105</v>
      </c>
      <c r="DM552">
        <f t="shared" si="470"/>
        <v>-6.1546190000000012</v>
      </c>
      <c r="DN552">
        <f t="shared" si="471"/>
        <v>-33.563051000000002</v>
      </c>
      <c r="DO552">
        <f t="shared" si="494"/>
        <v>34.122686404557335</v>
      </c>
      <c r="DP552">
        <f t="shared" si="495"/>
        <v>0.99993961644576179</v>
      </c>
      <c r="DQ552">
        <f t="shared" si="496"/>
        <v>0.99789573996667758</v>
      </c>
      <c r="DR552">
        <f t="shared" si="497"/>
        <v>0.99789451238387605</v>
      </c>
      <c r="DS552">
        <f t="shared" si="498"/>
        <v>-0.19116548471750169</v>
      </c>
      <c r="DT552">
        <f t="shared" si="499"/>
        <v>-0.98155782175719153</v>
      </c>
      <c r="DU552" s="1">
        <f t="shared" si="500"/>
        <v>-1.4253093366215983E-3</v>
      </c>
      <c r="DV552" s="1">
        <f t="shared" si="501"/>
        <v>6.6609933662159764E-4</v>
      </c>
      <c r="DW552" s="1">
        <f t="shared" si="502"/>
        <v>-2.4541569916808156E-2</v>
      </c>
      <c r="DX552" s="1">
        <f t="shared" si="503"/>
        <v>2.4541569916808156E-2</v>
      </c>
      <c r="DY552" s="1"/>
      <c r="DZ552">
        <f t="shared" si="472"/>
        <v>-8.5295327000000007</v>
      </c>
      <c r="EA552">
        <f t="shared" si="473"/>
        <v>2.6904000000000003</v>
      </c>
      <c r="EB552">
        <f t="shared" si="474"/>
        <v>-5.9246381726887176E-2</v>
      </c>
      <c r="EC552">
        <f t="shared" si="504"/>
        <v>8.9437788568573904</v>
      </c>
      <c r="ED552">
        <f t="shared" si="505"/>
        <v>8.9280681280491461</v>
      </c>
      <c r="EE552">
        <f t="shared" si="475"/>
        <v>-8.6931327000000014</v>
      </c>
      <c r="EF552">
        <f t="shared" si="476"/>
        <v>1.8709190000000007</v>
      </c>
      <c r="EG552">
        <f t="shared" si="506"/>
        <v>-0.16360000000000063</v>
      </c>
      <c r="EH552">
        <f t="shared" si="507"/>
        <v>-0.81948099999999968</v>
      </c>
      <c r="EI552">
        <f t="shared" si="508"/>
        <v>0.83565188288006609</v>
      </c>
      <c r="EJ552">
        <f t="shared" si="509"/>
        <v>9.3598286986040585E-2</v>
      </c>
    </row>
    <row r="553" spans="1:140" x14ac:dyDescent="0.3">
      <c r="A553">
        <v>548</v>
      </c>
      <c r="B553">
        <v>4.2263500000000002E-3</v>
      </c>
      <c r="C553">
        <v>8.5302399999999997E-3</v>
      </c>
      <c r="D553" s="1">
        <v>8.5109200000000002E-5</v>
      </c>
      <c r="E553">
        <v>-0.17100899999999999</v>
      </c>
      <c r="F553">
        <v>-1.4530099999999999</v>
      </c>
      <c r="G553">
        <v>8.4412899999999999E-2</v>
      </c>
      <c r="H553">
        <v>5.24845E-3</v>
      </c>
      <c r="I553">
        <v>-5.9271699999999998E-3</v>
      </c>
      <c r="J553">
        <v>1.09742E-2</v>
      </c>
      <c r="K553">
        <v>1.20448E-2</v>
      </c>
      <c r="L553">
        <v>-1.27235E-2</v>
      </c>
      <c r="M553">
        <v>0.55339499999999997</v>
      </c>
      <c r="N553">
        <v>1.4545500000000001E-4</v>
      </c>
      <c r="O553">
        <v>1.56983E-4</v>
      </c>
      <c r="P553">
        <v>1.36425E-3</v>
      </c>
      <c r="Q553">
        <v>-4.2642699999999999E-2</v>
      </c>
      <c r="R553">
        <v>17.822800000000001</v>
      </c>
      <c r="S553">
        <v>-2.0383200000000001E-2</v>
      </c>
      <c r="T553">
        <v>-1.3351</v>
      </c>
      <c r="U553">
        <v>-1.62242</v>
      </c>
      <c r="V553">
        <v>0.120841</v>
      </c>
      <c r="W553">
        <f t="shared" si="510"/>
        <v>-1.3777427</v>
      </c>
      <c r="X553">
        <f t="shared" si="511"/>
        <v>16.200380000000003</v>
      </c>
      <c r="Y553">
        <v>6.7056900000000003E-3</v>
      </c>
      <c r="Z553">
        <v>-8.8020800000000003E-3</v>
      </c>
      <c r="AA553">
        <v>9.8949699999999995E-3</v>
      </c>
      <c r="AB553">
        <v>1.1535E-2</v>
      </c>
      <c r="AC553">
        <v>-1.36314E-2</v>
      </c>
      <c r="AD553">
        <v>0.45196999999999998</v>
      </c>
      <c r="AE553">
        <v>3.3200699999999999E-4</v>
      </c>
      <c r="AF553">
        <v>4.0749800000000001E-4</v>
      </c>
      <c r="AG553">
        <v>3.2692699999999999E-3</v>
      </c>
      <c r="AH553">
        <v>0.16397999999999999</v>
      </c>
      <c r="AI553">
        <v>-17.978400000000001</v>
      </c>
      <c r="AJ553">
        <v>1.78449E-2</v>
      </c>
      <c r="AK553">
        <v>1.00728</v>
      </c>
      <c r="AL553">
        <v>-1.25465</v>
      </c>
      <c r="AM553">
        <v>5.6920800000000001E-2</v>
      </c>
      <c r="AN553">
        <f t="shared" si="512"/>
        <v>1.17126</v>
      </c>
      <c r="AO553">
        <f t="shared" si="513"/>
        <v>-19.233050000000002</v>
      </c>
      <c r="AP553">
        <v>-6.7267300000000002E-3</v>
      </c>
      <c r="AQ553">
        <v>-8.74488E-3</v>
      </c>
      <c r="AR553">
        <v>8.8628600000000002E-3</v>
      </c>
      <c r="AS553">
        <v>1.1937300000000001E-3</v>
      </c>
      <c r="AT553">
        <v>-1.6665300000000001E-2</v>
      </c>
      <c r="AU553">
        <v>0.72858299999999998</v>
      </c>
      <c r="AV553">
        <v>1.82571E-4</v>
      </c>
      <c r="AW553">
        <v>1.74119E-4</v>
      </c>
      <c r="AX553">
        <v>1.7084400000000001E-3</v>
      </c>
      <c r="AY553">
        <v>8.4868900000000007</v>
      </c>
      <c r="AZ553">
        <v>15.132400000000001</v>
      </c>
      <c r="BA553">
        <v>-0.10724499999999999</v>
      </c>
      <c r="BB553">
        <v>-1.17041</v>
      </c>
      <c r="BC553">
        <v>-0.80057599999999995</v>
      </c>
      <c r="BD553">
        <v>0.32184099999999999</v>
      </c>
      <c r="BE553">
        <f t="shared" si="477"/>
        <v>7.3164800000000003</v>
      </c>
      <c r="BF553">
        <f t="shared" si="478"/>
        <v>14.331824000000001</v>
      </c>
      <c r="BG553">
        <v>-4.61683E-4</v>
      </c>
      <c r="BH553">
        <v>-3.4163499999999999E-3</v>
      </c>
      <c r="BI553">
        <v>5.4708300000000003E-3</v>
      </c>
      <c r="BJ553">
        <v>3.72968E-3</v>
      </c>
      <c r="BK553">
        <v>-7.6077100000000002E-3</v>
      </c>
      <c r="BL553">
        <v>0.65489900000000001</v>
      </c>
      <c r="BM553">
        <v>2.2024600000000001E-4</v>
      </c>
      <c r="BN553">
        <v>2.6191700000000002E-4</v>
      </c>
      <c r="BO553">
        <v>2.0880299999999998E-3</v>
      </c>
      <c r="BP553">
        <v>-8.5213099999999997</v>
      </c>
      <c r="BQ553">
        <v>-14.4079</v>
      </c>
      <c r="BR553">
        <v>-7.1984000000000006E-2</v>
      </c>
      <c r="BS553">
        <v>0.78283800000000003</v>
      </c>
      <c r="BT553">
        <v>-2.1024799999999999</v>
      </c>
      <c r="BU553">
        <v>-0.13672999999999999</v>
      </c>
      <c r="BV553">
        <f t="shared" si="479"/>
        <v>-7.7384719999999998</v>
      </c>
      <c r="BW553">
        <f t="shared" si="480"/>
        <v>-16.510379999999998</v>
      </c>
      <c r="BX553">
        <v>1.7432400000000001E-3</v>
      </c>
      <c r="BY553">
        <v>-1.6989500000000001E-3</v>
      </c>
      <c r="BZ553">
        <v>4.0545499999999996E-3</v>
      </c>
      <c r="CA553">
        <v>4.4276599999999999E-3</v>
      </c>
      <c r="CB553">
        <v>-4.3833800000000001E-3</v>
      </c>
      <c r="CC553">
        <v>0.58505700000000005</v>
      </c>
      <c r="CD553">
        <v>1.18347E-4</v>
      </c>
      <c r="CE553">
        <v>1.2456300000000001E-4</v>
      </c>
      <c r="CF553">
        <v>1.11648E-3</v>
      </c>
      <c r="CG553">
        <v>-1746.64</v>
      </c>
      <c r="CH553">
        <v>-1746.64</v>
      </c>
      <c r="CI553">
        <v>-4.6402999999999999</v>
      </c>
      <c r="CJ553">
        <v>-2326.63</v>
      </c>
      <c r="CK553">
        <v>-7.72049E-3</v>
      </c>
      <c r="CL553">
        <f t="shared" si="459"/>
        <v>35.801200000000001</v>
      </c>
      <c r="CM553">
        <f t="shared" si="460"/>
        <v>35.524996500063267</v>
      </c>
      <c r="CN553">
        <f t="shared" si="514"/>
        <v>-7.7149229617089485E-3</v>
      </c>
      <c r="CO553">
        <f t="shared" si="461"/>
        <v>0.99742247687306307</v>
      </c>
      <c r="CP553">
        <f t="shared" si="481"/>
        <v>7.1814081621235371E-2</v>
      </c>
      <c r="CQ553">
        <f t="shared" si="482"/>
        <v>7.1752370193631412E-2</v>
      </c>
      <c r="CR553">
        <f t="shared" si="515"/>
        <v>-2320.6330573671748</v>
      </c>
      <c r="CS553">
        <f t="shared" si="462"/>
        <v>5.641385293850167</v>
      </c>
      <c r="CT553" s="1">
        <f t="shared" si="463"/>
        <v>6.7617039189960598E-3</v>
      </c>
      <c r="CU553" s="1">
        <f t="shared" si="464"/>
        <v>-7.4404239189960588E-3</v>
      </c>
      <c r="CV553" s="1">
        <f t="shared" si="465"/>
        <v>2.0122780866911244E-2</v>
      </c>
      <c r="CW553" s="1">
        <f t="shared" si="466"/>
        <v>-2.1004939156611087E-3</v>
      </c>
      <c r="CX553" s="1">
        <f t="shared" si="467"/>
        <v>1.4217739156611097E-3</v>
      </c>
      <c r="CY553" s="1">
        <f t="shared" si="468"/>
        <v>-2.4376635827546681E-2</v>
      </c>
      <c r="CZ553" s="1">
        <f t="shared" si="483"/>
        <v>2.4376635827546681E-2</v>
      </c>
      <c r="DA553">
        <f t="shared" si="516"/>
        <v>0.27640280658800004</v>
      </c>
      <c r="DB553">
        <f t="shared" si="469"/>
        <v>3.4021625933333341E-2</v>
      </c>
      <c r="DC553">
        <f t="shared" si="484"/>
        <v>-8.4786672999999997</v>
      </c>
      <c r="DD553">
        <f t="shared" si="485"/>
        <v>-32.230699999999999</v>
      </c>
      <c r="DE553">
        <f t="shared" si="486"/>
        <v>33.327253437300968</v>
      </c>
      <c r="DF553">
        <f t="shared" si="487"/>
        <v>-8.3229100000000003</v>
      </c>
      <c r="DG553">
        <f t="shared" si="488"/>
        <v>-33.110799999999998</v>
      </c>
      <c r="DH553">
        <f t="shared" si="489"/>
        <v>34.140824645987976</v>
      </c>
      <c r="DI553">
        <f t="shared" si="490"/>
        <v>0.99993982429335704</v>
      </c>
      <c r="DJ553">
        <f t="shared" si="491"/>
        <v>-6.3607293</v>
      </c>
      <c r="DK553">
        <f t="shared" si="492"/>
        <v>-32.710760000000001</v>
      </c>
      <c r="DL553">
        <f t="shared" si="493"/>
        <v>33.32345565822186</v>
      </c>
      <c r="DM553">
        <f t="shared" si="470"/>
        <v>-6.1452200000000001</v>
      </c>
      <c r="DN553">
        <f t="shared" si="471"/>
        <v>-33.564874000000003</v>
      </c>
      <c r="DO553">
        <f t="shared" si="494"/>
        <v>34.122785576272584</v>
      </c>
      <c r="DP553">
        <f t="shared" si="495"/>
        <v>0.99993974673505148</v>
      </c>
      <c r="DQ553">
        <f t="shared" si="496"/>
        <v>0.99787673660241683</v>
      </c>
      <c r="DR553">
        <f t="shared" si="497"/>
        <v>0.99787627626192188</v>
      </c>
      <c r="DS553">
        <f t="shared" si="498"/>
        <v>-0.19087844205709273</v>
      </c>
      <c r="DT553">
        <f t="shared" si="499"/>
        <v>-0.98161368183102315</v>
      </c>
      <c r="DU553" s="1">
        <f t="shared" si="500"/>
        <v>-1.407543631422317E-3</v>
      </c>
      <c r="DV553" s="1">
        <f t="shared" si="501"/>
        <v>7.2882363142231718E-4</v>
      </c>
      <c r="DW553" s="1">
        <f t="shared" si="502"/>
        <v>-2.4536965579766496E-2</v>
      </c>
      <c r="DX553" s="1">
        <f t="shared" si="503"/>
        <v>2.4536965579766496E-2</v>
      </c>
      <c r="DY553" s="1"/>
      <c r="DZ553">
        <f t="shared" si="472"/>
        <v>-8.5295327000000007</v>
      </c>
      <c r="EA553">
        <f t="shared" si="473"/>
        <v>2.6904000000000003</v>
      </c>
      <c r="EB553">
        <f t="shared" si="474"/>
        <v>-5.9246381726887176E-2</v>
      </c>
      <c r="EC553">
        <f t="shared" si="504"/>
        <v>8.9437788568573904</v>
      </c>
      <c r="ED553">
        <f t="shared" si="505"/>
        <v>8.9280681280491461</v>
      </c>
      <c r="EE553">
        <f t="shared" si="475"/>
        <v>-8.694222700000001</v>
      </c>
      <c r="EF553">
        <f t="shared" si="476"/>
        <v>1.8685560000000017</v>
      </c>
      <c r="EG553">
        <f t="shared" si="506"/>
        <v>-0.16469000000000023</v>
      </c>
      <c r="EH553">
        <f t="shared" si="507"/>
        <v>-0.82184399999999869</v>
      </c>
      <c r="EI553">
        <f t="shared" si="508"/>
        <v>0.83818277030490074</v>
      </c>
      <c r="EJ553">
        <f t="shared" si="509"/>
        <v>9.3881762357031912E-2</v>
      </c>
    </row>
    <row r="554" spans="1:140" x14ac:dyDescent="0.3">
      <c r="A554">
        <v>549</v>
      </c>
      <c r="B554">
        <v>4.2263500000000002E-3</v>
      </c>
      <c r="C554">
        <v>8.5302399999999997E-3</v>
      </c>
      <c r="D554" s="1">
        <v>8.5109200000000002E-5</v>
      </c>
      <c r="E554">
        <v>-0.16882800000000001</v>
      </c>
      <c r="F554">
        <v>-1.45845</v>
      </c>
      <c r="G554">
        <v>9.17964E-2</v>
      </c>
      <c r="H554">
        <v>5.2528200000000001E-3</v>
      </c>
      <c r="I554">
        <v>-5.9519600000000001E-3</v>
      </c>
      <c r="J554">
        <v>1.09972E-2</v>
      </c>
      <c r="K554">
        <v>1.20617E-2</v>
      </c>
      <c r="L554">
        <v>-1.2760799999999999E-2</v>
      </c>
      <c r="M554">
        <v>0.55321100000000001</v>
      </c>
      <c r="N554">
        <v>1.44556E-4</v>
      </c>
      <c r="O554">
        <v>1.5600299999999999E-4</v>
      </c>
      <c r="P554">
        <v>1.3555799999999999E-3</v>
      </c>
      <c r="Q554">
        <v>-4.2642699999999999E-2</v>
      </c>
      <c r="R554">
        <v>17.822800000000001</v>
      </c>
      <c r="S554">
        <v>-2.0383200000000001E-2</v>
      </c>
      <c r="T554">
        <v>-1.3363400000000001</v>
      </c>
      <c r="U554">
        <v>-1.6288199999999999</v>
      </c>
      <c r="V554">
        <v>0.124305</v>
      </c>
      <c r="W554">
        <f t="shared" si="510"/>
        <v>-1.3789827000000001</v>
      </c>
      <c r="X554">
        <f t="shared" si="511"/>
        <v>16.19398</v>
      </c>
      <c r="Y554">
        <v>6.6900900000000001E-3</v>
      </c>
      <c r="Z554">
        <v>-8.1247200000000002E-3</v>
      </c>
      <c r="AA554">
        <v>9.8060300000000003E-3</v>
      </c>
      <c r="AB554">
        <v>1.1583E-2</v>
      </c>
      <c r="AC554">
        <v>-1.3017600000000001E-2</v>
      </c>
      <c r="AD554">
        <v>0.46080500000000002</v>
      </c>
      <c r="AE554">
        <v>3.3365400000000001E-4</v>
      </c>
      <c r="AF554">
        <v>4.0966199999999998E-4</v>
      </c>
      <c r="AG554">
        <v>3.2865099999999999E-3</v>
      </c>
      <c r="AH554">
        <v>0.16397999999999999</v>
      </c>
      <c r="AI554">
        <v>-17.978400000000001</v>
      </c>
      <c r="AJ554">
        <v>1.78449E-2</v>
      </c>
      <c r="AK554">
        <v>1.0126500000000001</v>
      </c>
      <c r="AL554">
        <v>-1.25966</v>
      </c>
      <c r="AM554">
        <v>6.7644599999999999E-2</v>
      </c>
      <c r="AN554">
        <f t="shared" si="512"/>
        <v>1.1766300000000001</v>
      </c>
      <c r="AO554">
        <f t="shared" si="513"/>
        <v>-19.238060000000001</v>
      </c>
      <c r="AP554">
        <v>-6.7288599999999997E-3</v>
      </c>
      <c r="AQ554">
        <v>-8.7531799999999993E-3</v>
      </c>
      <c r="AR554">
        <v>8.9363299999999993E-3</v>
      </c>
      <c r="AS554">
        <v>1.26144E-3</v>
      </c>
      <c r="AT554">
        <v>-1.6743500000000001E-2</v>
      </c>
      <c r="AU554">
        <v>0.728881</v>
      </c>
      <c r="AV554">
        <v>1.84923E-4</v>
      </c>
      <c r="AW554">
        <v>1.76577E-4</v>
      </c>
      <c r="AX554">
        <v>1.7324300000000001E-3</v>
      </c>
      <c r="AY554">
        <v>8.4868900000000007</v>
      </c>
      <c r="AZ554">
        <v>15.132400000000001</v>
      </c>
      <c r="BA554">
        <v>-0.10724499999999999</v>
      </c>
      <c r="BB554">
        <v>-1.1711499999999999</v>
      </c>
      <c r="BC554">
        <v>-0.80526500000000001</v>
      </c>
      <c r="BD554">
        <v>0.326104</v>
      </c>
      <c r="BE554">
        <f t="shared" si="477"/>
        <v>7.3157400000000008</v>
      </c>
      <c r="BF554">
        <f t="shared" si="478"/>
        <v>14.327135</v>
      </c>
      <c r="BG554">
        <v>-4.87391E-4</v>
      </c>
      <c r="BH554">
        <v>-3.4956499999999999E-3</v>
      </c>
      <c r="BI554">
        <v>5.6416399999999998E-3</v>
      </c>
      <c r="BJ554">
        <v>3.8492600000000002E-3</v>
      </c>
      <c r="BK554">
        <v>-7.8323000000000004E-3</v>
      </c>
      <c r="BL554">
        <v>0.65650200000000003</v>
      </c>
      <c r="BM554">
        <v>2.15742E-4</v>
      </c>
      <c r="BN554">
        <v>2.5618400000000001E-4</v>
      </c>
      <c r="BO554">
        <v>2.0445699999999999E-3</v>
      </c>
      <c r="BP554">
        <v>-8.5213099999999997</v>
      </c>
      <c r="BQ554">
        <v>-14.4079</v>
      </c>
      <c r="BR554">
        <v>-7.1984000000000006E-2</v>
      </c>
      <c r="BS554">
        <v>0.78798999999999997</v>
      </c>
      <c r="BT554">
        <v>-2.1096599999999999</v>
      </c>
      <c r="BU554">
        <v>-0.132878</v>
      </c>
      <c r="BV554">
        <f t="shared" si="479"/>
        <v>-7.73332</v>
      </c>
      <c r="BW554">
        <f t="shared" si="480"/>
        <v>-16.51756</v>
      </c>
      <c r="BX554">
        <v>1.73821E-3</v>
      </c>
      <c r="BY554">
        <v>-1.7805399999999999E-3</v>
      </c>
      <c r="BZ554">
        <v>4.0701599999999998E-3</v>
      </c>
      <c r="CA554">
        <v>4.4137500000000001E-3</v>
      </c>
      <c r="CB554">
        <v>-4.4560700000000003E-3</v>
      </c>
      <c r="CC554">
        <v>0.58163500000000001</v>
      </c>
      <c r="CD554">
        <v>1.1556399999999999E-4</v>
      </c>
      <c r="CE554">
        <v>1.2095999999999999E-4</v>
      </c>
      <c r="CF554">
        <v>1.0846899999999999E-3</v>
      </c>
      <c r="CG554">
        <v>-1746.01</v>
      </c>
      <c r="CH554">
        <v>-1746.01</v>
      </c>
      <c r="CI554">
        <v>-4.6409000000000002</v>
      </c>
      <c r="CJ554">
        <v>-2326.9499999999998</v>
      </c>
      <c r="CK554">
        <v>-7.7482699999999998E-3</v>
      </c>
      <c r="CL554">
        <f t="shared" si="459"/>
        <v>35.801200000000001</v>
      </c>
      <c r="CM554">
        <f t="shared" si="460"/>
        <v>35.524084996435889</v>
      </c>
      <c r="CN554">
        <f t="shared" si="514"/>
        <v>-7.7403831034745423E-3</v>
      </c>
      <c r="CO554">
        <f t="shared" si="461"/>
        <v>0.99740894110446132</v>
      </c>
      <c r="CP554">
        <f t="shared" si="481"/>
        <v>7.200248051756053E-2</v>
      </c>
      <c r="CQ554">
        <f t="shared" si="482"/>
        <v>7.1940282212938161E-2</v>
      </c>
      <c r="CR554">
        <f t="shared" si="515"/>
        <v>-2320.9207355030262</v>
      </c>
      <c r="CS554">
        <f t="shared" si="462"/>
        <v>5.6420846302660648</v>
      </c>
      <c r="CT554" s="1">
        <f t="shared" si="463"/>
        <v>6.773014288246111E-3</v>
      </c>
      <c r="CU554" s="1">
        <f t="shared" si="464"/>
        <v>-7.472154288246111E-3</v>
      </c>
      <c r="CV554" s="1">
        <f t="shared" si="465"/>
        <v>2.0158767284626278E-2</v>
      </c>
      <c r="CW554" s="1">
        <f t="shared" si="466"/>
        <v>-2.1217138019410274E-3</v>
      </c>
      <c r="CX554" s="1">
        <f t="shared" si="467"/>
        <v>1.4225738019410274E-3</v>
      </c>
      <c r="CY554" s="1">
        <f t="shared" si="468"/>
        <v>-2.4428236767916105E-2</v>
      </c>
      <c r="CZ554" s="1">
        <f t="shared" si="483"/>
        <v>2.4428236767916105E-2</v>
      </c>
      <c r="DA554">
        <f t="shared" si="516"/>
        <v>0.277397363924</v>
      </c>
      <c r="DB554">
        <f t="shared" si="469"/>
        <v>3.4144043133333336E-2</v>
      </c>
      <c r="DC554">
        <f t="shared" si="484"/>
        <v>-8.4786672999999997</v>
      </c>
      <c r="DD554">
        <f t="shared" si="485"/>
        <v>-32.230699999999999</v>
      </c>
      <c r="DE554">
        <f t="shared" si="486"/>
        <v>33.327253437300968</v>
      </c>
      <c r="DF554">
        <f t="shared" si="487"/>
        <v>-8.3229100000000003</v>
      </c>
      <c r="DG554">
        <f t="shared" si="488"/>
        <v>-33.110799999999998</v>
      </c>
      <c r="DH554">
        <f t="shared" si="489"/>
        <v>34.140824645987976</v>
      </c>
      <c r="DI554">
        <f t="shared" si="490"/>
        <v>0.99993982429335704</v>
      </c>
      <c r="DJ554">
        <f t="shared" si="491"/>
        <v>-6.3543373000000001</v>
      </c>
      <c r="DK554">
        <f t="shared" si="492"/>
        <v>-32.711539999999999</v>
      </c>
      <c r="DL554">
        <f t="shared" si="493"/>
        <v>33.32300184097722</v>
      </c>
      <c r="DM554">
        <f t="shared" si="470"/>
        <v>-6.1391100000000005</v>
      </c>
      <c r="DN554">
        <f t="shared" si="471"/>
        <v>-33.565195000000003</v>
      </c>
      <c r="DO554">
        <f t="shared" si="494"/>
        <v>34.122001508998935</v>
      </c>
      <c r="DP554">
        <f t="shared" si="495"/>
        <v>0.99993991052357267</v>
      </c>
      <c r="DQ554">
        <f t="shared" si="496"/>
        <v>0.99786416341914264</v>
      </c>
      <c r="DR554">
        <f t="shared" si="497"/>
        <v>0.99786467703328574</v>
      </c>
      <c r="DS554">
        <f t="shared" si="498"/>
        <v>-0.19068922212722403</v>
      </c>
      <c r="DT554">
        <f t="shared" si="499"/>
        <v>-0.98165045742591817</v>
      </c>
      <c r="DU554" s="1">
        <f t="shared" si="500"/>
        <v>-1.427392236254368E-3</v>
      </c>
      <c r="DV554" s="1">
        <f t="shared" si="501"/>
        <v>7.2825223625436804E-4</v>
      </c>
      <c r="DW554" s="1">
        <f t="shared" si="502"/>
        <v>-2.4589711733091602E-2</v>
      </c>
      <c r="DX554" s="1">
        <f t="shared" si="503"/>
        <v>2.4589711733091602E-2</v>
      </c>
      <c r="DY554" s="1"/>
      <c r="DZ554">
        <f t="shared" si="472"/>
        <v>-8.5295327000000007</v>
      </c>
      <c r="EA554">
        <f t="shared" si="473"/>
        <v>2.6904000000000003</v>
      </c>
      <c r="EB554">
        <f t="shared" si="474"/>
        <v>-5.9246381726887176E-2</v>
      </c>
      <c r="EC554">
        <f t="shared" si="504"/>
        <v>8.9437788568573904</v>
      </c>
      <c r="ED554">
        <f t="shared" si="505"/>
        <v>8.9280681280491461</v>
      </c>
      <c r="EE554">
        <f t="shared" si="475"/>
        <v>-8.6947227000000016</v>
      </c>
      <c r="EF554">
        <f t="shared" si="476"/>
        <v>1.8668449999999996</v>
      </c>
      <c r="EG554">
        <f t="shared" si="506"/>
        <v>-0.16519000000000084</v>
      </c>
      <c r="EH554">
        <f t="shared" si="507"/>
        <v>-0.8235550000000007</v>
      </c>
      <c r="EI554">
        <f t="shared" si="508"/>
        <v>0.83995867405783808</v>
      </c>
      <c r="EJ554">
        <f t="shared" si="509"/>
        <v>9.4080674789986815E-2</v>
      </c>
    </row>
    <row r="555" spans="1:140" x14ac:dyDescent="0.3">
      <c r="A555">
        <v>550</v>
      </c>
      <c r="B555">
        <v>4.2263500000000002E-3</v>
      </c>
      <c r="C555">
        <v>8.5302399999999997E-3</v>
      </c>
      <c r="D555" s="1">
        <v>8.5109200000000002E-5</v>
      </c>
      <c r="E555">
        <v>-0.16630700000000001</v>
      </c>
      <c r="F555">
        <v>-1.46292</v>
      </c>
      <c r="G555">
        <v>8.8187199999999993E-2</v>
      </c>
      <c r="H555">
        <v>5.1642800000000003E-3</v>
      </c>
      <c r="I555">
        <v>-5.9853299999999996E-3</v>
      </c>
      <c r="J555">
        <v>1.0997E-2</v>
      </c>
      <c r="K555">
        <v>1.1985600000000001E-2</v>
      </c>
      <c r="L555">
        <v>-1.2806700000000001E-2</v>
      </c>
      <c r="M555">
        <v>0.55413900000000005</v>
      </c>
      <c r="N555">
        <v>1.44609E-4</v>
      </c>
      <c r="O555">
        <v>1.5605E-4</v>
      </c>
      <c r="P555">
        <v>1.35615E-3</v>
      </c>
      <c r="Q555">
        <v>-4.2642699999999999E-2</v>
      </c>
      <c r="R555">
        <v>17.822800000000001</v>
      </c>
      <c r="S555">
        <v>-2.0383200000000001E-2</v>
      </c>
      <c r="T555">
        <v>-1.33585</v>
      </c>
      <c r="U555">
        <v>-1.63436</v>
      </c>
      <c r="V555">
        <v>0.123518</v>
      </c>
      <c r="W555">
        <f t="shared" si="510"/>
        <v>-1.3784927</v>
      </c>
      <c r="X555">
        <f t="shared" si="511"/>
        <v>16.18844</v>
      </c>
      <c r="Y555">
        <v>6.7045100000000003E-3</v>
      </c>
      <c r="Z555">
        <v>-8.7386300000000007E-3</v>
      </c>
      <c r="AA555">
        <v>9.7156800000000008E-3</v>
      </c>
      <c r="AB555">
        <v>1.1405500000000001E-2</v>
      </c>
      <c r="AC555">
        <v>-1.3439599999999999E-2</v>
      </c>
      <c r="AD555">
        <v>0.44847500000000001</v>
      </c>
      <c r="AE555">
        <v>3.3438400000000002E-4</v>
      </c>
      <c r="AF555">
        <v>4.1051899999999998E-4</v>
      </c>
      <c r="AG555">
        <v>3.2931700000000002E-3</v>
      </c>
      <c r="AH555">
        <v>0.16397999999999999</v>
      </c>
      <c r="AI555">
        <v>-17.978400000000001</v>
      </c>
      <c r="AJ555">
        <v>1.78449E-2</v>
      </c>
      <c r="AK555">
        <v>1.0173399999999999</v>
      </c>
      <c r="AL555">
        <v>-1.2635400000000001</v>
      </c>
      <c r="AM555">
        <v>6.4423800000000003E-2</v>
      </c>
      <c r="AN555">
        <f t="shared" si="512"/>
        <v>1.1813199999999999</v>
      </c>
      <c r="AO555">
        <f t="shared" si="513"/>
        <v>-19.24194</v>
      </c>
      <c r="AP555">
        <v>-6.8643200000000001E-3</v>
      </c>
      <c r="AQ555">
        <v>-8.7348600000000005E-3</v>
      </c>
      <c r="AR555">
        <v>8.8832300000000006E-3</v>
      </c>
      <c r="AS555">
        <v>1.1422100000000001E-3</v>
      </c>
      <c r="AT555">
        <v>-1.67414E-2</v>
      </c>
      <c r="AU555">
        <v>0.73282199999999997</v>
      </c>
      <c r="AV555">
        <v>1.88409E-4</v>
      </c>
      <c r="AW555">
        <v>1.7976999999999999E-4</v>
      </c>
      <c r="AX555">
        <v>1.7639299999999999E-3</v>
      </c>
      <c r="AY555">
        <v>8.4868900000000007</v>
      </c>
      <c r="AZ555">
        <v>15.132400000000001</v>
      </c>
      <c r="BA555">
        <v>-0.10724499999999999</v>
      </c>
      <c r="BB555">
        <v>-1.1715100000000001</v>
      </c>
      <c r="BC555">
        <v>-0.80885899999999999</v>
      </c>
      <c r="BD555">
        <v>0.32722899999999999</v>
      </c>
      <c r="BE555">
        <f t="shared" si="477"/>
        <v>7.3153800000000011</v>
      </c>
      <c r="BF555">
        <f t="shared" si="478"/>
        <v>14.323541000000001</v>
      </c>
      <c r="BG555">
        <v>-5.8006500000000005E-4</v>
      </c>
      <c r="BH555">
        <v>-3.6514400000000002E-3</v>
      </c>
      <c r="BI555">
        <v>5.4938499999999998E-3</v>
      </c>
      <c r="BJ555">
        <v>3.5904000000000001E-3</v>
      </c>
      <c r="BK555">
        <v>-7.8219099999999996E-3</v>
      </c>
      <c r="BL555">
        <v>0.65042500000000003</v>
      </c>
      <c r="BM555">
        <v>2.13377E-4</v>
      </c>
      <c r="BN555">
        <v>2.5354099999999998E-4</v>
      </c>
      <c r="BO555">
        <v>2.0224700000000002E-3</v>
      </c>
      <c r="BP555">
        <v>-8.5213099999999997</v>
      </c>
      <c r="BQ555">
        <v>-14.4079</v>
      </c>
      <c r="BR555">
        <v>-7.1984000000000006E-2</v>
      </c>
      <c r="BS555">
        <v>0.79295400000000005</v>
      </c>
      <c r="BT555">
        <v>-2.1153499999999998</v>
      </c>
      <c r="BU555">
        <v>-0.138658</v>
      </c>
      <c r="BV555">
        <f t="shared" si="479"/>
        <v>-7.7283559999999998</v>
      </c>
      <c r="BW555">
        <f t="shared" si="480"/>
        <v>-16.523250000000001</v>
      </c>
      <c r="BX555">
        <v>1.6131800000000001E-3</v>
      </c>
      <c r="BY555">
        <v>-1.73817E-3</v>
      </c>
      <c r="BZ555">
        <v>4.1790999999999998E-3</v>
      </c>
      <c r="CA555">
        <v>4.4408800000000003E-3</v>
      </c>
      <c r="CB555">
        <v>-4.5658699999999997E-3</v>
      </c>
      <c r="CC555">
        <v>0.59515899999999999</v>
      </c>
      <c r="CD555">
        <v>1.17161E-4</v>
      </c>
      <c r="CE555">
        <v>1.22817E-4</v>
      </c>
      <c r="CF555">
        <v>1.10137E-3</v>
      </c>
      <c r="CG555">
        <v>-1745.51</v>
      </c>
      <c r="CH555">
        <v>-1745.51</v>
      </c>
      <c r="CI555">
        <v>-4.6371000000000002</v>
      </c>
      <c r="CJ555">
        <v>-2325.0100000000002</v>
      </c>
      <c r="CK555">
        <v>-7.7864500000000003E-3</v>
      </c>
      <c r="CL555">
        <f t="shared" si="459"/>
        <v>35.801200000000001</v>
      </c>
      <c r="CM555">
        <f t="shared" si="460"/>
        <v>35.522731708069429</v>
      </c>
      <c r="CN555">
        <f t="shared" si="514"/>
        <v>-7.7781831874510435E-3</v>
      </c>
      <c r="CO555">
        <f t="shared" si="461"/>
        <v>0.99740020815886599</v>
      </c>
      <c r="CP555">
        <f t="shared" si="481"/>
        <v>7.2123770131971243E-2</v>
      </c>
      <c r="CQ555">
        <f t="shared" si="482"/>
        <v>7.2061257029354731E-2</v>
      </c>
      <c r="CR555">
        <f t="shared" si="515"/>
        <v>-2318.9654579714452</v>
      </c>
      <c r="CS555">
        <f t="shared" si="462"/>
        <v>5.6373314126571721</v>
      </c>
      <c r="CT555" s="1">
        <f t="shared" si="463"/>
        <v>6.6871768663471307E-3</v>
      </c>
      <c r="CU555" s="1">
        <f t="shared" si="464"/>
        <v>-7.5082268663471292E-3</v>
      </c>
      <c r="CV555" s="1">
        <f t="shared" si="465"/>
        <v>2.016284583132822E-2</v>
      </c>
      <c r="CW555" s="1">
        <f t="shared" si="466"/>
        <v>-2.1595711793936873E-3</v>
      </c>
      <c r="CX555" s="1">
        <f t="shared" si="467"/>
        <v>1.3385211793936888E-3</v>
      </c>
      <c r="CY555" s="1">
        <f t="shared" si="468"/>
        <v>-2.4409284893283811E-2</v>
      </c>
      <c r="CZ555" s="1">
        <f t="shared" si="483"/>
        <v>2.4409284893283811E-2</v>
      </c>
      <c r="DA555">
        <f t="shared" si="516"/>
        <v>0.27876425374000002</v>
      </c>
      <c r="DB555">
        <f t="shared" si="469"/>
        <v>3.4312289666666676E-2</v>
      </c>
      <c r="DC555">
        <f t="shared" si="484"/>
        <v>-8.4786672999999997</v>
      </c>
      <c r="DD555">
        <f t="shared" si="485"/>
        <v>-32.230699999999999</v>
      </c>
      <c r="DE555">
        <f t="shared" si="486"/>
        <v>33.327253437300968</v>
      </c>
      <c r="DF555">
        <f t="shared" si="487"/>
        <v>-8.3229100000000003</v>
      </c>
      <c r="DG555">
        <f t="shared" si="488"/>
        <v>-33.110799999999998</v>
      </c>
      <c r="DH555">
        <f t="shared" si="489"/>
        <v>34.140824645987976</v>
      </c>
      <c r="DI555">
        <f t="shared" si="490"/>
        <v>0.99993982429335704</v>
      </c>
      <c r="DJ555">
        <f t="shared" si="491"/>
        <v>-6.3498633</v>
      </c>
      <c r="DK555">
        <f t="shared" si="492"/>
        <v>-32.711690000000004</v>
      </c>
      <c r="DL555">
        <f t="shared" si="493"/>
        <v>33.322296238176435</v>
      </c>
      <c r="DM555">
        <f t="shared" si="470"/>
        <v>-6.1340600000000016</v>
      </c>
      <c r="DN555">
        <f t="shared" si="471"/>
        <v>-33.565480999999998</v>
      </c>
      <c r="DO555">
        <f t="shared" si="494"/>
        <v>34.121374632991575</v>
      </c>
      <c r="DP555">
        <f t="shared" si="495"/>
        <v>0.99993975217800479</v>
      </c>
      <c r="DQ555">
        <f t="shared" si="496"/>
        <v>0.9978554889276896</v>
      </c>
      <c r="DR555">
        <f t="shared" si="497"/>
        <v>0.99785505875132063</v>
      </c>
      <c r="DS555">
        <f t="shared" si="498"/>
        <v>-0.19055899553300101</v>
      </c>
      <c r="DT555">
        <f t="shared" si="499"/>
        <v>-0.98167574545847547</v>
      </c>
      <c r="DU555" s="1">
        <f t="shared" si="500"/>
        <v>-1.4661024487872777E-3</v>
      </c>
      <c r="DV555" s="1">
        <f t="shared" si="501"/>
        <v>6.450524487872783E-4</v>
      </c>
      <c r="DW555" s="1">
        <f t="shared" si="502"/>
        <v>-2.4568126997199985E-2</v>
      </c>
      <c r="DX555" s="1">
        <f t="shared" si="503"/>
        <v>2.4568126997199985E-2</v>
      </c>
      <c r="DY555" s="1"/>
      <c r="DZ555">
        <f t="shared" si="472"/>
        <v>-8.5295327000000007</v>
      </c>
      <c r="EA555">
        <f t="shared" si="473"/>
        <v>2.6904000000000003</v>
      </c>
      <c r="EB555">
        <f t="shared" si="474"/>
        <v>-5.9246381726887176E-2</v>
      </c>
      <c r="EC555">
        <f t="shared" si="504"/>
        <v>8.9437788568573904</v>
      </c>
      <c r="ED555">
        <f t="shared" si="505"/>
        <v>8.9280681280491461</v>
      </c>
      <c r="EE555">
        <f t="shared" si="475"/>
        <v>-8.6938727000000018</v>
      </c>
      <c r="EF555">
        <f t="shared" si="476"/>
        <v>1.8648989999999994</v>
      </c>
      <c r="EG555">
        <f t="shared" si="506"/>
        <v>-0.16434000000000104</v>
      </c>
      <c r="EH555">
        <f t="shared" si="507"/>
        <v>-0.82550100000000093</v>
      </c>
      <c r="EI555">
        <f t="shared" si="508"/>
        <v>0.8417003841041073</v>
      </c>
      <c r="EJ555">
        <f t="shared" si="509"/>
        <v>9.4275757311904101E-2</v>
      </c>
    </row>
    <row r="556" spans="1:140" x14ac:dyDescent="0.3">
      <c r="A556">
        <v>551</v>
      </c>
      <c r="B556">
        <v>4.2263500000000002E-3</v>
      </c>
      <c r="C556">
        <v>8.5302399999999997E-3</v>
      </c>
      <c r="D556" s="1">
        <v>8.5109200000000002E-5</v>
      </c>
      <c r="E556">
        <v>-0.15510199999999999</v>
      </c>
      <c r="F556">
        <v>-1.47821</v>
      </c>
      <c r="G556">
        <v>6.9523600000000005E-2</v>
      </c>
      <c r="H556">
        <v>5.26509E-3</v>
      </c>
      <c r="I556">
        <v>-5.9858699999999999E-3</v>
      </c>
      <c r="J556">
        <v>1.0972300000000001E-2</v>
      </c>
      <c r="K556">
        <v>1.20366E-2</v>
      </c>
      <c r="L556">
        <v>-1.2757299999999999E-2</v>
      </c>
      <c r="M556">
        <v>0.55166999999999999</v>
      </c>
      <c r="N556">
        <v>1.4463900000000001E-4</v>
      </c>
      <c r="O556">
        <v>1.5613700000000001E-4</v>
      </c>
      <c r="P556">
        <v>1.3567200000000001E-3</v>
      </c>
      <c r="Q556">
        <v>-4.2642699999999999E-2</v>
      </c>
      <c r="R556">
        <v>17.822800000000001</v>
      </c>
      <c r="S556">
        <v>-2.0383200000000001E-2</v>
      </c>
      <c r="T556">
        <v>-1.3356399999999999</v>
      </c>
      <c r="U556">
        <v>-1.65035</v>
      </c>
      <c r="V556">
        <v>0.103619</v>
      </c>
      <c r="W556">
        <f t="shared" si="510"/>
        <v>-1.3782827</v>
      </c>
      <c r="X556">
        <f t="shared" si="511"/>
        <v>16.172450000000001</v>
      </c>
      <c r="Y556">
        <v>6.7289699999999999E-3</v>
      </c>
      <c r="Z556">
        <v>-9.0393599999999998E-3</v>
      </c>
      <c r="AA556">
        <v>9.6872599999999996E-3</v>
      </c>
      <c r="AB556">
        <v>1.1347400000000001E-2</v>
      </c>
      <c r="AC556">
        <v>-1.3657799999999999E-2</v>
      </c>
      <c r="AD556">
        <v>0.44270100000000001</v>
      </c>
      <c r="AE556">
        <v>3.3554100000000002E-4</v>
      </c>
      <c r="AF556">
        <v>4.1193099999999998E-4</v>
      </c>
      <c r="AG556">
        <v>3.3051299999999999E-3</v>
      </c>
      <c r="AH556">
        <v>0.16397999999999999</v>
      </c>
      <c r="AI556">
        <v>-17.978400000000001</v>
      </c>
      <c r="AJ556">
        <v>1.78449E-2</v>
      </c>
      <c r="AK556">
        <v>1.03956</v>
      </c>
      <c r="AL556">
        <v>-1.2778499999999999</v>
      </c>
      <c r="AM556">
        <v>4.56675E-2</v>
      </c>
      <c r="AN556">
        <f t="shared" si="512"/>
        <v>1.2035400000000001</v>
      </c>
      <c r="AO556">
        <f t="shared" si="513"/>
        <v>-19.256250000000001</v>
      </c>
      <c r="AP556">
        <v>-6.7127899999999997E-3</v>
      </c>
      <c r="AQ556">
        <v>-8.8293399999999998E-3</v>
      </c>
      <c r="AR556">
        <v>8.9533300000000007E-3</v>
      </c>
      <c r="AS556">
        <v>1.25365E-3</v>
      </c>
      <c r="AT556">
        <v>-1.67958E-2</v>
      </c>
      <c r="AU556">
        <v>0.72640800000000005</v>
      </c>
      <c r="AV556">
        <v>1.8264600000000001E-4</v>
      </c>
      <c r="AW556">
        <v>1.7448600000000001E-4</v>
      </c>
      <c r="AX556">
        <v>1.71189E-3</v>
      </c>
      <c r="AY556">
        <v>8.4868900000000007</v>
      </c>
      <c r="AZ556">
        <v>15.132400000000001</v>
      </c>
      <c r="BA556">
        <v>-0.10724499999999999</v>
      </c>
      <c r="BB556">
        <v>-1.1693199999999999</v>
      </c>
      <c r="BC556">
        <v>-0.81980900000000001</v>
      </c>
      <c r="BD556">
        <v>0.302651</v>
      </c>
      <c r="BE556">
        <f t="shared" si="477"/>
        <v>7.3175700000000008</v>
      </c>
      <c r="BF556">
        <f t="shared" si="478"/>
        <v>14.312591000000001</v>
      </c>
      <c r="BG556">
        <v>-3.6846900000000001E-4</v>
      </c>
      <c r="BH556">
        <v>-3.7258999999999999E-3</v>
      </c>
      <c r="BI556">
        <v>5.5059100000000001E-3</v>
      </c>
      <c r="BJ556">
        <v>3.7102900000000002E-3</v>
      </c>
      <c r="BK556">
        <v>-7.8046599999999997E-3</v>
      </c>
      <c r="BL556">
        <v>0.63850799999999996</v>
      </c>
      <c r="BM556">
        <v>2.1245699999999999E-4</v>
      </c>
      <c r="BN556">
        <v>2.5237700000000003E-4</v>
      </c>
      <c r="BO556">
        <v>2.0136799999999999E-3</v>
      </c>
      <c r="BP556">
        <v>-8.5213099999999997</v>
      </c>
      <c r="BQ556">
        <v>-14.4079</v>
      </c>
      <c r="BR556">
        <v>-7.1984000000000006E-2</v>
      </c>
      <c r="BS556">
        <v>0.812415</v>
      </c>
      <c r="BT556">
        <v>-2.1349399999999998</v>
      </c>
      <c r="BU556">
        <v>-0.152425</v>
      </c>
      <c r="BV556">
        <f t="shared" si="479"/>
        <v>-7.7088950000000001</v>
      </c>
      <c r="BW556">
        <f t="shared" si="480"/>
        <v>-16.542839999999998</v>
      </c>
      <c r="BX556">
        <v>1.8356100000000001E-3</v>
      </c>
      <c r="BY556">
        <v>-1.79682E-3</v>
      </c>
      <c r="BZ556">
        <v>4.0738099999999998E-3</v>
      </c>
      <c r="CA556">
        <v>4.4803000000000004E-3</v>
      </c>
      <c r="CB556">
        <v>-4.4415100000000001E-3</v>
      </c>
      <c r="CC556">
        <v>0.57590699999999995</v>
      </c>
      <c r="CD556">
        <v>1.1696699999999999E-4</v>
      </c>
      <c r="CE556">
        <v>1.2307900000000001E-4</v>
      </c>
      <c r="CF556">
        <v>1.1029900000000001E-3</v>
      </c>
      <c r="CG556">
        <v>-1743.39</v>
      </c>
      <c r="CH556">
        <v>-1743.39</v>
      </c>
      <c r="CI556">
        <v>-4.6322000000000001</v>
      </c>
      <c r="CJ556">
        <v>-2322.59</v>
      </c>
      <c r="CK556">
        <v>-7.7841799999999999E-3</v>
      </c>
      <c r="CL556">
        <f t="shared" si="459"/>
        <v>35.801200000000001</v>
      </c>
      <c r="CM556">
        <f t="shared" si="460"/>
        <v>35.522649002351102</v>
      </c>
      <c r="CN556">
        <f t="shared" si="514"/>
        <v>-7.7804933256119787E-3</v>
      </c>
      <c r="CO556">
        <f t="shared" si="461"/>
        <v>0.99735523658877812</v>
      </c>
      <c r="CP556">
        <f t="shared" si="481"/>
        <v>7.2745172069436759E-2</v>
      </c>
      <c r="CQ556">
        <f t="shared" si="482"/>
        <v>7.2681029498366509E-2</v>
      </c>
      <c r="CR556">
        <f t="shared" si="515"/>
        <v>-2316.4472989487303</v>
      </c>
      <c r="CS556">
        <f t="shared" si="462"/>
        <v>5.6312098480120332</v>
      </c>
      <c r="CT556" s="1">
        <f t="shared" si="463"/>
        <v>6.7963942815599896E-3</v>
      </c>
      <c r="CU556" s="1">
        <f t="shared" si="464"/>
        <v>-7.5171742815599895E-3</v>
      </c>
      <c r="CV556" s="1">
        <f t="shared" si="465"/>
        <v>2.0081616595046911E-2</v>
      </c>
      <c r="CW556" s="1">
        <f t="shared" si="466"/>
        <v>-2.1805162520148235E-3</v>
      </c>
      <c r="CX556" s="1">
        <f t="shared" si="467"/>
        <v>1.4597362520148236E-3</v>
      </c>
      <c r="CY556" s="1">
        <f t="shared" si="468"/>
        <v>-2.4390533651162821E-2</v>
      </c>
      <c r="CZ556" s="1">
        <f t="shared" si="483"/>
        <v>2.4390533651162821E-2</v>
      </c>
      <c r="DA556">
        <f t="shared" si="516"/>
        <v>0.27868298501600003</v>
      </c>
      <c r="DB556">
        <f t="shared" si="469"/>
        <v>3.4302286533333344E-2</v>
      </c>
      <c r="DC556">
        <f t="shared" si="484"/>
        <v>-8.4786672999999997</v>
      </c>
      <c r="DD556">
        <f t="shared" si="485"/>
        <v>-32.230699999999999</v>
      </c>
      <c r="DE556">
        <f t="shared" si="486"/>
        <v>33.327253437300968</v>
      </c>
      <c r="DF556">
        <f t="shared" si="487"/>
        <v>-8.3229100000000003</v>
      </c>
      <c r="DG556">
        <f t="shared" si="488"/>
        <v>-33.110799999999998</v>
      </c>
      <c r="DH556">
        <f t="shared" si="489"/>
        <v>34.140824645987976</v>
      </c>
      <c r="DI556">
        <f t="shared" si="490"/>
        <v>0.99993982429335704</v>
      </c>
      <c r="DJ556">
        <f t="shared" si="491"/>
        <v>-6.3306123000000003</v>
      </c>
      <c r="DK556">
        <f t="shared" si="492"/>
        <v>-32.715289999999996</v>
      </c>
      <c r="DL556">
        <f t="shared" si="493"/>
        <v>33.322167574709347</v>
      </c>
      <c r="DM556">
        <f t="shared" si="470"/>
        <v>-6.1140300000000005</v>
      </c>
      <c r="DN556">
        <f t="shared" si="471"/>
        <v>-33.568841000000006</v>
      </c>
      <c r="DO556">
        <f t="shared" si="494"/>
        <v>34.121085107660065</v>
      </c>
      <c r="DP556">
        <f t="shared" si="495"/>
        <v>0.99993967046460319</v>
      </c>
      <c r="DQ556">
        <f t="shared" si="496"/>
        <v>0.99781684678788862</v>
      </c>
      <c r="DR556">
        <f t="shared" si="497"/>
        <v>0.99781592122251261</v>
      </c>
      <c r="DS556">
        <f t="shared" si="498"/>
        <v>-0.18998200779725893</v>
      </c>
      <c r="DT556">
        <f t="shared" si="499"/>
        <v>-0.98178757209150003</v>
      </c>
      <c r="DU556" s="1">
        <f t="shared" si="500"/>
        <v>-1.4866371490780258E-3</v>
      </c>
      <c r="DV556" s="1">
        <f t="shared" si="501"/>
        <v>7.6585714907802509E-4</v>
      </c>
      <c r="DW556" s="1">
        <f t="shared" si="502"/>
        <v>-2.4557602479036399E-2</v>
      </c>
      <c r="DX556" s="1">
        <f t="shared" si="503"/>
        <v>2.4557602479036399E-2</v>
      </c>
      <c r="DY556" s="1"/>
      <c r="DZ556">
        <f t="shared" si="472"/>
        <v>-8.5295327000000007</v>
      </c>
      <c r="EA556">
        <f t="shared" si="473"/>
        <v>2.6904000000000003</v>
      </c>
      <c r="EB556">
        <f t="shared" si="474"/>
        <v>-5.9246381726887176E-2</v>
      </c>
      <c r="EC556">
        <f t="shared" si="504"/>
        <v>8.9437788568573904</v>
      </c>
      <c r="ED556">
        <f t="shared" si="505"/>
        <v>8.9280681280491461</v>
      </c>
      <c r="EE556">
        <f t="shared" si="475"/>
        <v>-8.6958527000000014</v>
      </c>
      <c r="EF556">
        <f t="shared" si="476"/>
        <v>1.8598590000000002</v>
      </c>
      <c r="EG556">
        <f t="shared" si="506"/>
        <v>-0.16632000000000069</v>
      </c>
      <c r="EH556">
        <f t="shared" si="507"/>
        <v>-0.8305410000000002</v>
      </c>
      <c r="EI556">
        <f t="shared" si="508"/>
        <v>0.8470305160270204</v>
      </c>
      <c r="EJ556">
        <f t="shared" si="509"/>
        <v>9.4872765740431603E-2</v>
      </c>
    </row>
    <row r="557" spans="1:140" x14ac:dyDescent="0.3">
      <c r="A557">
        <v>552</v>
      </c>
      <c r="B557">
        <v>4.2263500000000002E-3</v>
      </c>
      <c r="C557">
        <v>8.5302399999999997E-3</v>
      </c>
      <c r="D557" s="1">
        <v>8.5109200000000002E-5</v>
      </c>
      <c r="E557">
        <v>-0.15506700000000001</v>
      </c>
      <c r="F557">
        <v>-1.4802299999999999</v>
      </c>
      <c r="G557">
        <v>6.6038399999999997E-2</v>
      </c>
      <c r="H557">
        <v>5.2117300000000004E-3</v>
      </c>
      <c r="I557">
        <v>-5.9638E-3</v>
      </c>
      <c r="J557">
        <v>1.09981E-2</v>
      </c>
      <c r="K557">
        <v>1.2026999999999999E-2</v>
      </c>
      <c r="L557">
        <v>-1.2779E-2</v>
      </c>
      <c r="M557">
        <v>0.55374199999999996</v>
      </c>
      <c r="N557">
        <v>1.45468E-4</v>
      </c>
      <c r="O557">
        <v>1.5698400000000001E-4</v>
      </c>
      <c r="P557">
        <v>1.36418E-3</v>
      </c>
      <c r="Q557">
        <v>-4.2642699999999999E-2</v>
      </c>
      <c r="R557">
        <v>17.822800000000001</v>
      </c>
      <c r="S557">
        <v>-2.0383200000000001E-2</v>
      </c>
      <c r="T557">
        <v>-1.3363100000000001</v>
      </c>
      <c r="U557">
        <v>-1.65242</v>
      </c>
      <c r="V557">
        <v>0.104256</v>
      </c>
      <c r="W557">
        <f t="shared" si="510"/>
        <v>-1.3789527000000001</v>
      </c>
      <c r="X557">
        <f t="shared" si="511"/>
        <v>16.170380000000002</v>
      </c>
      <c r="Y557">
        <v>6.6399400000000004E-3</v>
      </c>
      <c r="Z557">
        <v>-9.0395700000000002E-3</v>
      </c>
      <c r="AA557">
        <v>9.8041399999999994E-3</v>
      </c>
      <c r="AB557">
        <v>1.1365399999999999E-2</v>
      </c>
      <c r="AC557">
        <v>-1.3764999999999999E-2</v>
      </c>
      <c r="AD557">
        <v>0.44704199999999999</v>
      </c>
      <c r="AE557">
        <v>3.3436099999999998E-4</v>
      </c>
      <c r="AF557">
        <v>4.1056900000000001E-4</v>
      </c>
      <c r="AG557">
        <v>3.2937299999999999E-3</v>
      </c>
      <c r="AH557">
        <v>0.16397999999999999</v>
      </c>
      <c r="AI557">
        <v>-17.978400000000001</v>
      </c>
      <c r="AJ557">
        <v>1.78449E-2</v>
      </c>
      <c r="AK557">
        <v>1.0407500000000001</v>
      </c>
      <c r="AL557">
        <v>-1.2804500000000001</v>
      </c>
      <c r="AM557">
        <v>3.6342600000000003E-2</v>
      </c>
      <c r="AN557">
        <f t="shared" si="512"/>
        <v>1.2047300000000001</v>
      </c>
      <c r="AO557">
        <f t="shared" si="513"/>
        <v>-19.258850000000002</v>
      </c>
      <c r="AP557">
        <v>-6.6896000000000004E-3</v>
      </c>
      <c r="AQ557">
        <v>-8.9225299999999997E-3</v>
      </c>
      <c r="AR557">
        <v>8.8582599999999997E-3</v>
      </c>
      <c r="AS557">
        <v>1.1310999999999999E-3</v>
      </c>
      <c r="AT557">
        <v>-1.67432E-2</v>
      </c>
      <c r="AU557">
        <v>0.72256500000000001</v>
      </c>
      <c r="AV557">
        <v>1.83783E-4</v>
      </c>
      <c r="AW557">
        <v>1.7556900000000001E-4</v>
      </c>
      <c r="AX557">
        <v>1.72222E-3</v>
      </c>
      <c r="AY557">
        <v>8.4868900000000007</v>
      </c>
      <c r="AZ557">
        <v>15.132400000000001</v>
      </c>
      <c r="BA557">
        <v>-0.10724499999999999</v>
      </c>
      <c r="BB557">
        <v>-1.17048</v>
      </c>
      <c r="BC557">
        <v>-0.8206</v>
      </c>
      <c r="BD557">
        <v>0.307981</v>
      </c>
      <c r="BE557">
        <f t="shared" si="477"/>
        <v>7.3164100000000012</v>
      </c>
      <c r="BF557">
        <f t="shared" si="478"/>
        <v>14.3118</v>
      </c>
      <c r="BG557">
        <v>-5.3151200000000004E-4</v>
      </c>
      <c r="BH557">
        <v>-3.56902E-3</v>
      </c>
      <c r="BI557">
        <v>5.5315E-3</v>
      </c>
      <c r="BJ557">
        <v>3.68784E-3</v>
      </c>
      <c r="BK557">
        <v>-7.7883700000000002E-3</v>
      </c>
      <c r="BL557">
        <v>0.65277099999999999</v>
      </c>
      <c r="BM557">
        <v>2.1685500000000001E-4</v>
      </c>
      <c r="BN557">
        <v>2.57915E-4</v>
      </c>
      <c r="BO557">
        <v>2.0560000000000001E-3</v>
      </c>
      <c r="BP557">
        <v>-8.5213099999999997</v>
      </c>
      <c r="BQ557">
        <v>-14.4079</v>
      </c>
      <c r="BR557">
        <v>-7.1984000000000006E-2</v>
      </c>
      <c r="BS557">
        <v>0.81386000000000003</v>
      </c>
      <c r="BT557">
        <v>-2.1379999999999999</v>
      </c>
      <c r="BU557">
        <v>-0.16114899999999999</v>
      </c>
      <c r="BV557">
        <f t="shared" si="479"/>
        <v>-7.7074499999999997</v>
      </c>
      <c r="BW557">
        <f t="shared" si="480"/>
        <v>-16.5459</v>
      </c>
      <c r="BX557">
        <v>1.69943E-3</v>
      </c>
      <c r="BY557">
        <v>-1.67398E-3</v>
      </c>
      <c r="BZ557">
        <v>4.1083999999999999E-3</v>
      </c>
      <c r="CA557">
        <v>4.4547500000000004E-3</v>
      </c>
      <c r="CB557">
        <v>-4.4292999999999997E-3</v>
      </c>
      <c r="CC557">
        <v>0.59105200000000002</v>
      </c>
      <c r="CD557">
        <v>1.18032E-4</v>
      </c>
      <c r="CE557">
        <v>1.2386400000000001E-4</v>
      </c>
      <c r="CF557">
        <v>1.11035E-3</v>
      </c>
      <c r="CG557">
        <v>-1743.2</v>
      </c>
      <c r="CH557">
        <v>-1743.2</v>
      </c>
      <c r="CI557">
        <v>-4.6325000000000003</v>
      </c>
      <c r="CJ557">
        <v>-2322.75</v>
      </c>
      <c r="CK557">
        <v>-7.7650000000000002E-3</v>
      </c>
      <c r="CL557">
        <f t="shared" si="459"/>
        <v>35.801200000000001</v>
      </c>
      <c r="CM557">
        <f t="shared" si="460"/>
        <v>35.523312833788175</v>
      </c>
      <c r="CN557">
        <f t="shared" si="514"/>
        <v>-7.7619511695648825E-3</v>
      </c>
      <c r="CO557">
        <f t="shared" si="461"/>
        <v>0.99735151858644544</v>
      </c>
      <c r="CP557">
        <f t="shared" si="481"/>
        <v>7.2796309186173191E-2</v>
      </c>
      <c r="CQ557">
        <f t="shared" si="482"/>
        <v>7.2732031274473863E-2</v>
      </c>
      <c r="CR557">
        <f t="shared" si="515"/>
        <v>-2316.5982397966663</v>
      </c>
      <c r="CS557">
        <f t="shared" si="462"/>
        <v>5.6315767804217405</v>
      </c>
      <c r="CT557" s="1">
        <f t="shared" si="463"/>
        <v>6.7482032140410257E-3</v>
      </c>
      <c r="CU557" s="1">
        <f t="shared" si="464"/>
        <v>-7.5002732140410262E-3</v>
      </c>
      <c r="CV557" s="1">
        <f t="shared" si="465"/>
        <v>2.0142149952259065E-2</v>
      </c>
      <c r="CW557" s="1">
        <f t="shared" si="466"/>
        <v>-2.1534235253121113E-3</v>
      </c>
      <c r="CX557" s="1">
        <f t="shared" si="467"/>
        <v>1.4013535253121108E-3</v>
      </c>
      <c r="CY557" s="1">
        <f t="shared" si="468"/>
        <v>-2.441493078714857E-2</v>
      </c>
      <c r="CZ557" s="1">
        <f t="shared" si="483"/>
        <v>2.441493078714857E-2</v>
      </c>
      <c r="DA557">
        <f t="shared" si="516"/>
        <v>0.27799631800000002</v>
      </c>
      <c r="DB557">
        <f t="shared" si="469"/>
        <v>3.421776666666667E-2</v>
      </c>
      <c r="DC557">
        <f t="shared" si="484"/>
        <v>-8.4786672999999997</v>
      </c>
      <c r="DD557">
        <f t="shared" si="485"/>
        <v>-32.230699999999999</v>
      </c>
      <c r="DE557">
        <f t="shared" si="486"/>
        <v>33.327253437300968</v>
      </c>
      <c r="DF557">
        <f t="shared" si="487"/>
        <v>-8.3229100000000003</v>
      </c>
      <c r="DG557">
        <f t="shared" si="488"/>
        <v>-33.110799999999998</v>
      </c>
      <c r="DH557">
        <f t="shared" si="489"/>
        <v>34.140824645987976</v>
      </c>
      <c r="DI557">
        <f t="shared" si="490"/>
        <v>0.99993982429335704</v>
      </c>
      <c r="DJ557">
        <f t="shared" si="491"/>
        <v>-6.3284972999999995</v>
      </c>
      <c r="DK557">
        <f t="shared" si="492"/>
        <v>-32.716279999999998</v>
      </c>
      <c r="DL557">
        <f t="shared" si="493"/>
        <v>33.322737809407364</v>
      </c>
      <c r="DM557">
        <f t="shared" si="470"/>
        <v>-6.1116800000000016</v>
      </c>
      <c r="DN557">
        <f t="shared" si="471"/>
        <v>-33.570650000000001</v>
      </c>
      <c r="DO557">
        <f t="shared" si="494"/>
        <v>34.122443843384083</v>
      </c>
      <c r="DP557">
        <f t="shared" si="495"/>
        <v>0.99993956831056585</v>
      </c>
      <c r="DQ557">
        <f t="shared" si="496"/>
        <v>0.99781235637206611</v>
      </c>
      <c r="DR557">
        <f t="shared" si="497"/>
        <v>0.99781081512374636</v>
      </c>
      <c r="DS557">
        <f t="shared" si="498"/>
        <v>-0.18991528655887924</v>
      </c>
      <c r="DT557">
        <f t="shared" si="499"/>
        <v>-0.98180048071451809</v>
      </c>
      <c r="DU557" s="1">
        <f t="shared" si="500"/>
        <v>-1.4593353513359794E-3</v>
      </c>
      <c r="DV557" s="1">
        <f t="shared" si="501"/>
        <v>7.0726535133597973E-4</v>
      </c>
      <c r="DW557" s="1">
        <f t="shared" si="502"/>
        <v>-2.4577044708753763E-2</v>
      </c>
      <c r="DX557" s="1">
        <f t="shared" si="503"/>
        <v>2.4577044708753763E-2</v>
      </c>
      <c r="DY557" s="1"/>
      <c r="DZ557">
        <f t="shared" si="472"/>
        <v>-8.5295327000000007</v>
      </c>
      <c r="EA557">
        <f t="shared" si="473"/>
        <v>2.6904000000000003</v>
      </c>
      <c r="EB557">
        <f t="shared" si="474"/>
        <v>-5.9246381726887176E-2</v>
      </c>
      <c r="EC557">
        <f t="shared" si="504"/>
        <v>8.9437788568573904</v>
      </c>
      <c r="ED557">
        <f t="shared" si="505"/>
        <v>8.9280681280491461</v>
      </c>
      <c r="EE557">
        <f t="shared" si="475"/>
        <v>-8.6953627000000004</v>
      </c>
      <c r="EF557">
        <f t="shared" si="476"/>
        <v>1.8585800000000017</v>
      </c>
      <c r="EG557">
        <f t="shared" si="506"/>
        <v>-0.1658299999999997</v>
      </c>
      <c r="EH557">
        <f t="shared" si="507"/>
        <v>-0.83181999999999867</v>
      </c>
      <c r="EI557">
        <f t="shared" si="508"/>
        <v>0.84818871797495499</v>
      </c>
      <c r="EJ557">
        <f t="shared" si="509"/>
        <v>9.5002491671206696E-2</v>
      </c>
    </row>
    <row r="558" spans="1:140" x14ac:dyDescent="0.3">
      <c r="A558">
        <v>553</v>
      </c>
      <c r="B558">
        <v>4.2263500000000002E-3</v>
      </c>
      <c r="C558">
        <v>8.5302399999999997E-3</v>
      </c>
      <c r="D558" s="1">
        <v>8.5109200000000002E-5</v>
      </c>
      <c r="E558">
        <v>-0.14881900000000001</v>
      </c>
      <c r="F558">
        <v>-1.4858</v>
      </c>
      <c r="G558">
        <v>6.37466E-2</v>
      </c>
      <c r="H558">
        <v>5.2987199999999998E-3</v>
      </c>
      <c r="I558">
        <v>-5.9269099999999996E-3</v>
      </c>
      <c r="J558">
        <v>1.09958E-2</v>
      </c>
      <c r="K558">
        <v>1.2099E-2</v>
      </c>
      <c r="L558">
        <v>-1.2727199999999999E-2</v>
      </c>
      <c r="M558">
        <v>0.55219099999999999</v>
      </c>
      <c r="N558">
        <v>1.4500799999999999E-4</v>
      </c>
      <c r="O558">
        <v>1.5649899999999999E-4</v>
      </c>
      <c r="P558">
        <v>1.35987E-3</v>
      </c>
      <c r="Q558">
        <v>-4.2642699999999999E-2</v>
      </c>
      <c r="R558">
        <v>17.822800000000001</v>
      </c>
      <c r="S558">
        <v>-2.0383200000000001E-2</v>
      </c>
      <c r="T558">
        <v>-1.33521</v>
      </c>
      <c r="U558">
        <v>-1.6574199999999999</v>
      </c>
      <c r="V558">
        <v>0.10362499999999999</v>
      </c>
      <c r="W558">
        <f t="shared" si="510"/>
        <v>-1.3778527</v>
      </c>
      <c r="X558">
        <f t="shared" si="511"/>
        <v>16.165380000000003</v>
      </c>
      <c r="Y558">
        <v>6.7594700000000001E-3</v>
      </c>
      <c r="Z558">
        <v>-8.6420100000000003E-3</v>
      </c>
      <c r="AA558">
        <v>9.8070499999999994E-3</v>
      </c>
      <c r="AB558">
        <v>1.1539300000000001E-2</v>
      </c>
      <c r="AC558">
        <v>-1.3421799999999999E-2</v>
      </c>
      <c r="AD558">
        <v>0.45145000000000002</v>
      </c>
      <c r="AE558">
        <v>3.3703200000000002E-4</v>
      </c>
      <c r="AF558">
        <v>4.1383899999999999E-4</v>
      </c>
      <c r="AG558">
        <v>3.3199100000000001E-3</v>
      </c>
      <c r="AH558">
        <v>0.16397999999999999</v>
      </c>
      <c r="AI558">
        <v>-17.978400000000001</v>
      </c>
      <c r="AJ558">
        <v>1.78449E-2</v>
      </c>
      <c r="AK558">
        <v>1.0523100000000001</v>
      </c>
      <c r="AL558">
        <v>-1.2863</v>
      </c>
      <c r="AM558">
        <v>3.5336199999999998E-2</v>
      </c>
      <c r="AN558">
        <f t="shared" si="512"/>
        <v>1.2162900000000001</v>
      </c>
      <c r="AO558">
        <f t="shared" si="513"/>
        <v>-19.264700000000001</v>
      </c>
      <c r="AP558">
        <v>-6.58306E-3</v>
      </c>
      <c r="AQ558">
        <v>-8.7899399999999996E-3</v>
      </c>
      <c r="AR558">
        <v>8.9120299999999996E-3</v>
      </c>
      <c r="AS558">
        <v>1.3026699999999999E-3</v>
      </c>
      <c r="AT558">
        <v>-1.6675700000000002E-2</v>
      </c>
      <c r="AU558">
        <v>0.72363500000000003</v>
      </c>
      <c r="AV558">
        <v>1.8725099999999999E-4</v>
      </c>
      <c r="AW558">
        <v>1.79025E-4</v>
      </c>
      <c r="AX558">
        <v>1.7560799999999999E-3</v>
      </c>
      <c r="AY558">
        <v>8.4868900000000007</v>
      </c>
      <c r="AZ558">
        <v>15.132400000000001</v>
      </c>
      <c r="BA558">
        <v>-0.10724499999999999</v>
      </c>
      <c r="BB558">
        <v>-1.16804</v>
      </c>
      <c r="BC558">
        <v>-0.82330000000000003</v>
      </c>
      <c r="BD558">
        <v>0.30133199999999999</v>
      </c>
      <c r="BE558">
        <f t="shared" si="477"/>
        <v>7.3188500000000012</v>
      </c>
      <c r="BF558">
        <f t="shared" si="478"/>
        <v>14.309100000000001</v>
      </c>
      <c r="BG558">
        <v>-4.0284700000000001E-4</v>
      </c>
      <c r="BH558">
        <v>-3.7020999999999998E-3</v>
      </c>
      <c r="BI558">
        <v>5.4426800000000001E-3</v>
      </c>
      <c r="BJ558">
        <v>3.63606E-3</v>
      </c>
      <c r="BK558">
        <v>-7.7410100000000004E-3</v>
      </c>
      <c r="BL558">
        <v>0.63939000000000001</v>
      </c>
      <c r="BM558">
        <v>2.1370199999999999E-4</v>
      </c>
      <c r="BN558">
        <v>2.5426399999999998E-4</v>
      </c>
      <c r="BO558">
        <v>2.0263199999999999E-3</v>
      </c>
      <c r="BP558">
        <v>-8.5213099999999997</v>
      </c>
      <c r="BQ558">
        <v>-14.4079</v>
      </c>
      <c r="BR558">
        <v>-7.1984000000000006E-2</v>
      </c>
      <c r="BS558">
        <v>0.82410399999999995</v>
      </c>
      <c r="BT558">
        <v>-2.1460300000000001</v>
      </c>
      <c r="BU558">
        <v>-0.15990299999999999</v>
      </c>
      <c r="BV558">
        <f t="shared" si="479"/>
        <v>-7.6972059999999995</v>
      </c>
      <c r="BW558">
        <f t="shared" si="480"/>
        <v>-16.553930000000001</v>
      </c>
      <c r="BX558">
        <v>1.72444E-3</v>
      </c>
      <c r="BY558">
        <v>-1.5795099999999999E-3</v>
      </c>
      <c r="BZ558">
        <v>3.9935400000000003E-3</v>
      </c>
      <c r="CA558">
        <v>4.3950200000000004E-3</v>
      </c>
      <c r="CB558">
        <v>-4.2500899999999998E-3</v>
      </c>
      <c r="CC558">
        <v>0.58969800000000006</v>
      </c>
      <c r="CD558">
        <v>1.17872E-4</v>
      </c>
      <c r="CE558">
        <v>1.2368700000000001E-4</v>
      </c>
      <c r="CF558">
        <v>1.1090200000000001E-3</v>
      </c>
      <c r="CG558">
        <v>-1742.08</v>
      </c>
      <c r="CH558">
        <v>-1742.08</v>
      </c>
      <c r="CI558">
        <v>-4.6266999999999996</v>
      </c>
      <c r="CJ558">
        <v>-2319.84</v>
      </c>
      <c r="CK558">
        <v>-7.7233299999999996E-3</v>
      </c>
      <c r="CL558">
        <f t="shared" si="459"/>
        <v>35.801200000000001</v>
      </c>
      <c r="CM558">
        <f t="shared" si="460"/>
        <v>35.52492287330633</v>
      </c>
      <c r="CN558">
        <f t="shared" si="514"/>
        <v>-7.7169795060967501E-3</v>
      </c>
      <c r="CO558">
        <f t="shared" si="461"/>
        <v>0.99733024407555881</v>
      </c>
      <c r="CP558">
        <f t="shared" si="481"/>
        <v>7.3088230292997602E-2</v>
      </c>
      <c r="CQ558">
        <f t="shared" si="482"/>
        <v>7.3023176130503478E-2</v>
      </c>
      <c r="CR558">
        <f t="shared" si="515"/>
        <v>-2313.6465934162443</v>
      </c>
      <c r="CS558">
        <f t="shared" si="462"/>
        <v>5.6244014217710925</v>
      </c>
      <c r="CT558" s="1">
        <f t="shared" si="463"/>
        <v>6.8404697559166783E-3</v>
      </c>
      <c r="CU558" s="1">
        <f t="shared" si="464"/>
        <v>-7.4686597559166781E-3</v>
      </c>
      <c r="CV558" s="1">
        <f t="shared" si="465"/>
        <v>2.0121979327851421E-2</v>
      </c>
      <c r="CW558" s="1">
        <f t="shared" si="466"/>
        <v>-2.1230840197537237E-3</v>
      </c>
      <c r="CX558" s="1">
        <f t="shared" si="467"/>
        <v>1.4948940197537239E-3</v>
      </c>
      <c r="CY558" s="1">
        <f t="shared" si="468"/>
        <v>-2.4424485140173213E-2</v>
      </c>
      <c r="CZ558" s="1">
        <f t="shared" si="483"/>
        <v>2.4424485140173213E-2</v>
      </c>
      <c r="DA558">
        <f t="shared" si="516"/>
        <v>0.27650448199599997</v>
      </c>
      <c r="DB558">
        <f t="shared" si="469"/>
        <v>3.4034140866666666E-2</v>
      </c>
      <c r="DC558">
        <f t="shared" si="484"/>
        <v>-8.4786672999999997</v>
      </c>
      <c r="DD558">
        <f t="shared" si="485"/>
        <v>-32.230699999999999</v>
      </c>
      <c r="DE558">
        <f t="shared" si="486"/>
        <v>33.327253437300968</v>
      </c>
      <c r="DF558">
        <f t="shared" si="487"/>
        <v>-8.3229100000000003</v>
      </c>
      <c r="DG558">
        <f t="shared" si="488"/>
        <v>-33.110799999999998</v>
      </c>
      <c r="DH558">
        <f t="shared" si="489"/>
        <v>34.140824645987976</v>
      </c>
      <c r="DI558">
        <f t="shared" si="490"/>
        <v>0.99993982429335704</v>
      </c>
      <c r="DJ558">
        <f t="shared" si="491"/>
        <v>-6.3193532999999995</v>
      </c>
      <c r="DK558">
        <f t="shared" si="492"/>
        <v>-32.719310000000007</v>
      </c>
      <c r="DL558">
        <f t="shared" si="493"/>
        <v>33.323977448772851</v>
      </c>
      <c r="DM558">
        <f t="shared" si="470"/>
        <v>-6.1025600000000013</v>
      </c>
      <c r="DN558">
        <f t="shared" si="471"/>
        <v>-33.573800000000006</v>
      </c>
      <c r="DO558">
        <f t="shared" si="494"/>
        <v>34.123910751752945</v>
      </c>
      <c r="DP558">
        <f t="shared" si="495"/>
        <v>0.99993964741773222</v>
      </c>
      <c r="DQ558">
        <f t="shared" si="496"/>
        <v>0.99779336360054061</v>
      </c>
      <c r="DR558">
        <f t="shared" si="497"/>
        <v>0.99779229374929457</v>
      </c>
      <c r="DS558">
        <f t="shared" si="498"/>
        <v>-0.18963382476519797</v>
      </c>
      <c r="DT558">
        <f t="shared" si="499"/>
        <v>-0.98185488362839146</v>
      </c>
      <c r="DU558" s="1">
        <f t="shared" si="500"/>
        <v>-1.428545547449497E-3</v>
      </c>
      <c r="DV558" s="1">
        <f t="shared" si="501"/>
        <v>8.0035554744949718E-4</v>
      </c>
      <c r="DW558" s="1">
        <f t="shared" si="502"/>
        <v>-2.4590185834313213E-2</v>
      </c>
      <c r="DX558" s="1">
        <f t="shared" si="503"/>
        <v>2.4590185834313213E-2</v>
      </c>
      <c r="DY558" s="1"/>
      <c r="DZ558">
        <f t="shared" si="472"/>
        <v>-8.5295327000000007</v>
      </c>
      <c r="EA558">
        <f t="shared" si="473"/>
        <v>2.6904000000000003</v>
      </c>
      <c r="EB558">
        <f t="shared" si="474"/>
        <v>-5.9246381726887176E-2</v>
      </c>
      <c r="EC558">
        <f t="shared" si="504"/>
        <v>8.9437788568573904</v>
      </c>
      <c r="ED558">
        <f t="shared" si="505"/>
        <v>8.9280681280491461</v>
      </c>
      <c r="EE558">
        <f t="shared" si="475"/>
        <v>-8.6967027000000012</v>
      </c>
      <c r="EF558">
        <f t="shared" si="476"/>
        <v>1.8562800000000017</v>
      </c>
      <c r="EG558">
        <f t="shared" si="506"/>
        <v>-0.16717000000000048</v>
      </c>
      <c r="EH558">
        <f t="shared" si="507"/>
        <v>-0.83411999999999864</v>
      </c>
      <c r="EI558">
        <f t="shared" si="508"/>
        <v>0.85070675517477701</v>
      </c>
      <c r="EJ558">
        <f t="shared" si="509"/>
        <v>9.528452773586342E-2</v>
      </c>
    </row>
    <row r="559" spans="1:140" x14ac:dyDescent="0.3">
      <c r="A559">
        <v>554</v>
      </c>
      <c r="B559">
        <v>4.2263500000000002E-3</v>
      </c>
      <c r="C559">
        <v>8.5302399999999997E-3</v>
      </c>
      <c r="D559" s="1">
        <v>8.5109200000000002E-5</v>
      </c>
      <c r="E559">
        <v>-0.13450699999999999</v>
      </c>
      <c r="F559">
        <v>-1.50397</v>
      </c>
      <c r="G559">
        <v>0.101078</v>
      </c>
      <c r="H559">
        <v>5.25897E-3</v>
      </c>
      <c r="I559">
        <v>-5.9996399999999997E-3</v>
      </c>
      <c r="J559">
        <v>1.10329E-2</v>
      </c>
      <c r="K559">
        <v>1.2083099999999999E-2</v>
      </c>
      <c r="L559">
        <v>-1.28237E-2</v>
      </c>
      <c r="M559">
        <v>0.55280200000000002</v>
      </c>
      <c r="N559">
        <v>1.45628E-4</v>
      </c>
      <c r="O559">
        <v>1.5714799999999999E-4</v>
      </c>
      <c r="P559">
        <v>1.36556E-3</v>
      </c>
      <c r="Q559">
        <v>-4.2642699999999999E-2</v>
      </c>
      <c r="R559">
        <v>17.822800000000001</v>
      </c>
      <c r="S559">
        <v>-2.0383200000000001E-2</v>
      </c>
      <c r="T559">
        <v>-1.3357600000000001</v>
      </c>
      <c r="U559">
        <v>-1.6782300000000001</v>
      </c>
      <c r="V559">
        <v>0.136322</v>
      </c>
      <c r="W559">
        <f t="shared" si="510"/>
        <v>-1.3784027000000001</v>
      </c>
      <c r="X559">
        <f t="shared" si="511"/>
        <v>16.144570000000002</v>
      </c>
      <c r="Y559">
        <v>6.6230400000000002E-3</v>
      </c>
      <c r="Z559">
        <v>-8.9993699999999996E-3</v>
      </c>
      <c r="AA559">
        <v>9.7730600000000001E-3</v>
      </c>
      <c r="AB559">
        <v>1.13352E-2</v>
      </c>
      <c r="AC559">
        <v>-1.37115E-2</v>
      </c>
      <c r="AD559">
        <v>0.44711699999999999</v>
      </c>
      <c r="AE559">
        <v>3.4323399999999999E-4</v>
      </c>
      <c r="AF559">
        <v>4.2147300000000001E-4</v>
      </c>
      <c r="AG559">
        <v>3.38134E-3</v>
      </c>
      <c r="AH559">
        <v>0.16397999999999999</v>
      </c>
      <c r="AI559">
        <v>-17.978400000000001</v>
      </c>
      <c r="AJ559">
        <v>1.78449E-2</v>
      </c>
      <c r="AK559">
        <v>1.0816600000000001</v>
      </c>
      <c r="AL559">
        <v>-1.30192</v>
      </c>
      <c r="AM559">
        <v>7.3529700000000003E-2</v>
      </c>
      <c r="AN559">
        <f t="shared" si="512"/>
        <v>1.2456400000000001</v>
      </c>
      <c r="AO559">
        <f t="shared" si="513"/>
        <v>-19.28032</v>
      </c>
      <c r="AP559">
        <v>-6.5973999999999998E-3</v>
      </c>
      <c r="AQ559">
        <v>-8.9169999999999996E-3</v>
      </c>
      <c r="AR559">
        <v>8.9954400000000004E-3</v>
      </c>
      <c r="AS559">
        <v>1.32165E-3</v>
      </c>
      <c r="AT559">
        <v>-1.6836E-2</v>
      </c>
      <c r="AU559">
        <v>0.721086</v>
      </c>
      <c r="AV559">
        <v>1.8744200000000001E-4</v>
      </c>
      <c r="AW559">
        <v>1.7894100000000001E-4</v>
      </c>
      <c r="AX559">
        <v>1.7556200000000001E-3</v>
      </c>
      <c r="AY559">
        <v>8.4868900000000007</v>
      </c>
      <c r="AZ559">
        <v>15.132400000000001</v>
      </c>
      <c r="BA559">
        <v>-0.10724499999999999</v>
      </c>
      <c r="BB559">
        <v>-1.16737</v>
      </c>
      <c r="BC559">
        <v>-0.83596800000000004</v>
      </c>
      <c r="BD559">
        <v>0.33732699999999999</v>
      </c>
      <c r="BE559">
        <f t="shared" si="477"/>
        <v>7.3195200000000007</v>
      </c>
      <c r="BF559">
        <f t="shared" si="478"/>
        <v>14.296432000000001</v>
      </c>
      <c r="BG559">
        <v>-5.0204899999999996E-4</v>
      </c>
      <c r="BH559">
        <v>-3.5673100000000002E-3</v>
      </c>
      <c r="BI559">
        <v>5.4805799999999997E-3</v>
      </c>
      <c r="BJ559">
        <v>3.65826E-3</v>
      </c>
      <c r="BK559">
        <v>-7.7276200000000001E-3</v>
      </c>
      <c r="BL559">
        <v>0.65055099999999999</v>
      </c>
      <c r="BM559">
        <v>2.1681099999999999E-4</v>
      </c>
      <c r="BN559">
        <v>2.5765899999999998E-4</v>
      </c>
      <c r="BO559">
        <v>2.0551900000000001E-3</v>
      </c>
      <c r="BP559">
        <v>-8.5213099999999997</v>
      </c>
      <c r="BQ559">
        <v>-14.4079</v>
      </c>
      <c r="BR559">
        <v>-7.1984000000000006E-2</v>
      </c>
      <c r="BS559">
        <v>0.85125099999999998</v>
      </c>
      <c r="BT559">
        <v>-2.17041</v>
      </c>
      <c r="BU559">
        <v>-0.126166</v>
      </c>
      <c r="BV559">
        <f t="shared" si="479"/>
        <v>-7.6700590000000002</v>
      </c>
      <c r="BW559">
        <f t="shared" si="480"/>
        <v>-16.578309999999998</v>
      </c>
      <c r="BX559">
        <v>1.80339E-3</v>
      </c>
      <c r="BY559">
        <v>-1.5895E-3</v>
      </c>
      <c r="BZ559">
        <v>4.0085399999999997E-3</v>
      </c>
      <c r="CA559">
        <v>4.4606300000000002E-3</v>
      </c>
      <c r="CB559">
        <v>-4.2467299999999998E-3</v>
      </c>
      <c r="CC559">
        <v>0.58559899999999998</v>
      </c>
      <c r="CD559">
        <v>1.2081199999999999E-4</v>
      </c>
      <c r="CE559">
        <v>1.2706699999999999E-4</v>
      </c>
      <c r="CF559">
        <v>1.1387299999999999E-3</v>
      </c>
      <c r="CG559">
        <v>-1739.09</v>
      </c>
      <c r="CH559">
        <v>-1739.09</v>
      </c>
      <c r="CI559">
        <v>-4.6315999999999997</v>
      </c>
      <c r="CJ559">
        <v>-2322.2600000000002</v>
      </c>
      <c r="CK559">
        <v>-7.8053300000000001E-3</v>
      </c>
      <c r="CL559">
        <f t="shared" si="459"/>
        <v>35.801200000000001</v>
      </c>
      <c r="CM559">
        <f t="shared" si="460"/>
        <v>35.521942959296638</v>
      </c>
      <c r="CN559">
        <f t="shared" si="514"/>
        <v>-7.8002145375954896E-3</v>
      </c>
      <c r="CO559">
        <f t="shared" si="461"/>
        <v>0.99726780262532821</v>
      </c>
      <c r="CP559">
        <f t="shared" si="481"/>
        <v>7.3938385597128731E-2</v>
      </c>
      <c r="CQ559">
        <f t="shared" si="482"/>
        <v>7.3871035236073648E-2</v>
      </c>
      <c r="CR559">
        <f t="shared" si="515"/>
        <v>-2315.9151273246948</v>
      </c>
      <c r="CS559">
        <f t="shared" si="462"/>
        <v>5.629916155687817</v>
      </c>
      <c r="CT559" s="1">
        <f t="shared" si="463"/>
        <v>6.8231024984709652E-3</v>
      </c>
      <c r="CU559" s="1">
        <f t="shared" si="464"/>
        <v>-7.5637724984709649E-3</v>
      </c>
      <c r="CV559" s="1">
        <f t="shared" si="465"/>
        <v>2.016615125884131E-2</v>
      </c>
      <c r="CW559" s="1">
        <f t="shared" si="466"/>
        <v>-2.2039386274934998E-3</v>
      </c>
      <c r="CX559" s="1">
        <f t="shared" si="467"/>
        <v>1.4632686274934992E-3</v>
      </c>
      <c r="CY559" s="1">
        <f t="shared" si="468"/>
        <v>-2.4499130999304251E-2</v>
      </c>
      <c r="CZ559" s="1">
        <f t="shared" si="483"/>
        <v>2.4499130999304251E-2</v>
      </c>
      <c r="DA559">
        <f t="shared" si="516"/>
        <v>0.27944018039599999</v>
      </c>
      <c r="DB559">
        <f t="shared" si="469"/>
        <v>3.4395487533333338E-2</v>
      </c>
      <c r="DC559">
        <f t="shared" si="484"/>
        <v>-8.4786672999999997</v>
      </c>
      <c r="DD559">
        <f t="shared" si="485"/>
        <v>-32.230699999999999</v>
      </c>
      <c r="DE559">
        <f t="shared" si="486"/>
        <v>33.327253437300968</v>
      </c>
      <c r="DF559">
        <f t="shared" si="487"/>
        <v>-8.3229100000000003</v>
      </c>
      <c r="DG559">
        <f t="shared" si="488"/>
        <v>-33.110799999999998</v>
      </c>
      <c r="DH559">
        <f t="shared" si="489"/>
        <v>34.140824645987976</v>
      </c>
      <c r="DI559">
        <f t="shared" si="490"/>
        <v>0.99993982429335704</v>
      </c>
      <c r="DJ559">
        <f t="shared" si="491"/>
        <v>-6.2916562999999996</v>
      </c>
      <c r="DK559">
        <f t="shared" si="492"/>
        <v>-32.722880000000004</v>
      </c>
      <c r="DL559">
        <f t="shared" si="493"/>
        <v>33.322242038790392</v>
      </c>
      <c r="DM559">
        <f t="shared" si="470"/>
        <v>-6.0738800000000008</v>
      </c>
      <c r="DN559">
        <f t="shared" si="471"/>
        <v>-33.576751999999999</v>
      </c>
      <c r="DO559">
        <f t="shared" si="494"/>
        <v>34.121698274322512</v>
      </c>
      <c r="DP559">
        <f t="shared" si="495"/>
        <v>0.99993958124519255</v>
      </c>
      <c r="DQ559">
        <f t="shared" si="496"/>
        <v>0.9977374797137204</v>
      </c>
      <c r="DR559">
        <f t="shared" si="497"/>
        <v>0.99773599147636671</v>
      </c>
      <c r="DS559">
        <f t="shared" si="498"/>
        <v>-0.18881251425627027</v>
      </c>
      <c r="DT559">
        <f t="shared" si="499"/>
        <v>-0.98201315391405319</v>
      </c>
      <c r="DU559" s="1">
        <f t="shared" si="500"/>
        <v>-1.5069080947223076E-3</v>
      </c>
      <c r="DV559" s="1">
        <f t="shared" si="501"/>
        <v>7.6623809472230707E-4</v>
      </c>
      <c r="DW559" s="1">
        <f t="shared" si="502"/>
        <v>-2.4667562408424423E-2</v>
      </c>
      <c r="DX559" s="1">
        <f t="shared" si="503"/>
        <v>2.4667562408424423E-2</v>
      </c>
      <c r="DY559" s="1"/>
      <c r="DZ559">
        <f t="shared" si="472"/>
        <v>-8.5295327000000007</v>
      </c>
      <c r="EA559">
        <f t="shared" si="473"/>
        <v>2.6904000000000003</v>
      </c>
      <c r="EB559">
        <f t="shared" si="474"/>
        <v>-5.9246381726887176E-2</v>
      </c>
      <c r="EC559">
        <f t="shared" si="504"/>
        <v>8.9437788568573904</v>
      </c>
      <c r="ED559">
        <f t="shared" si="505"/>
        <v>8.9280681280491461</v>
      </c>
      <c r="EE559">
        <f t="shared" si="475"/>
        <v>-8.6979227000000012</v>
      </c>
      <c r="EF559">
        <f t="shared" si="476"/>
        <v>1.8481380000000005</v>
      </c>
      <c r="EG559">
        <f t="shared" si="506"/>
        <v>-0.16839000000000048</v>
      </c>
      <c r="EH559">
        <f t="shared" si="507"/>
        <v>-0.84226199999999984</v>
      </c>
      <c r="EI559">
        <f t="shared" si="508"/>
        <v>0.85892983924416078</v>
      </c>
      <c r="EJ559">
        <f t="shared" si="509"/>
        <v>9.6205565070194399E-2</v>
      </c>
    </row>
    <row r="560" spans="1:140" x14ac:dyDescent="0.3">
      <c r="A560">
        <v>555</v>
      </c>
      <c r="B560">
        <v>4.2263500000000002E-3</v>
      </c>
      <c r="C560">
        <v>8.5302399999999997E-3</v>
      </c>
      <c r="D560" s="1">
        <v>8.5109200000000002E-5</v>
      </c>
      <c r="E560">
        <v>-0.11866</v>
      </c>
      <c r="F560">
        <v>-1.5255300000000001</v>
      </c>
      <c r="G560">
        <v>9.5816999999999999E-2</v>
      </c>
      <c r="H560">
        <v>5.3212499999999996E-3</v>
      </c>
      <c r="I560">
        <v>-6.0192800000000001E-3</v>
      </c>
      <c r="J560">
        <v>1.1064299999999999E-2</v>
      </c>
      <c r="K560">
        <v>1.21505E-2</v>
      </c>
      <c r="L560">
        <v>-1.2848500000000001E-2</v>
      </c>
      <c r="M560">
        <v>0.55112899999999998</v>
      </c>
      <c r="N560">
        <v>1.45706E-4</v>
      </c>
      <c r="O560">
        <v>1.5722500000000001E-4</v>
      </c>
      <c r="P560">
        <v>1.36634E-3</v>
      </c>
      <c r="Q560">
        <v>-4.2642699999999999E-2</v>
      </c>
      <c r="R560">
        <v>17.822800000000001</v>
      </c>
      <c r="S560">
        <v>-2.0383200000000001E-2</v>
      </c>
      <c r="T560">
        <v>-1.33449</v>
      </c>
      <c r="U560">
        <v>-1.70136</v>
      </c>
      <c r="V560">
        <v>0.13439699999999999</v>
      </c>
      <c r="W560">
        <f t="shared" si="510"/>
        <v>-1.3771327</v>
      </c>
      <c r="X560">
        <f t="shared" si="511"/>
        <v>16.12144</v>
      </c>
      <c r="Y560">
        <v>6.8360399999999998E-3</v>
      </c>
      <c r="Z560">
        <v>-9.3660900000000005E-3</v>
      </c>
      <c r="AA560">
        <v>9.7798399999999997E-3</v>
      </c>
      <c r="AB560">
        <v>1.14479E-2</v>
      </c>
      <c r="AC560">
        <v>-1.3978000000000001E-2</v>
      </c>
      <c r="AD560">
        <v>0.43834400000000001</v>
      </c>
      <c r="AE560">
        <v>3.4581899999999998E-4</v>
      </c>
      <c r="AF560">
        <v>4.2458200000000001E-4</v>
      </c>
      <c r="AG560">
        <v>3.4060900000000001E-3</v>
      </c>
      <c r="AH560">
        <v>0.16397999999999999</v>
      </c>
      <c r="AI560">
        <v>-17.978400000000001</v>
      </c>
      <c r="AJ560">
        <v>1.78449E-2</v>
      </c>
      <c r="AK560">
        <v>1.1121799999999999</v>
      </c>
      <c r="AL560">
        <v>-1.3219399999999999</v>
      </c>
      <c r="AM560">
        <v>6.6109200000000007E-2</v>
      </c>
      <c r="AN560">
        <f t="shared" si="512"/>
        <v>1.27616</v>
      </c>
      <c r="AO560">
        <f t="shared" si="513"/>
        <v>-19.300340000000002</v>
      </c>
      <c r="AP560">
        <v>-6.4200699999999999E-3</v>
      </c>
      <c r="AQ560">
        <v>-8.9684099999999996E-3</v>
      </c>
      <c r="AR560">
        <v>8.9676700000000005E-3</v>
      </c>
      <c r="AS560">
        <v>1.3723299999999999E-3</v>
      </c>
      <c r="AT560">
        <v>-1.6760799999999999E-2</v>
      </c>
      <c r="AU560">
        <v>0.714619</v>
      </c>
      <c r="AV560">
        <v>1.9124300000000001E-4</v>
      </c>
      <c r="AW560">
        <v>1.8272000000000001E-4</v>
      </c>
      <c r="AX560">
        <v>1.7922700000000001E-3</v>
      </c>
      <c r="AY560">
        <v>8.4868900000000007</v>
      </c>
      <c r="AZ560">
        <v>15.132400000000001</v>
      </c>
      <c r="BA560">
        <v>-0.10724499999999999</v>
      </c>
      <c r="BB560">
        <v>-1.16432</v>
      </c>
      <c r="BC560">
        <v>-0.850491</v>
      </c>
      <c r="BD560">
        <v>0.33363599999999999</v>
      </c>
      <c r="BE560">
        <f t="shared" si="477"/>
        <v>7.3225700000000007</v>
      </c>
      <c r="BF560">
        <f t="shared" si="478"/>
        <v>14.281909000000001</v>
      </c>
      <c r="BG560">
        <v>-3.6764000000000002E-4</v>
      </c>
      <c r="BH560">
        <v>-3.7311800000000002E-3</v>
      </c>
      <c r="BI560">
        <v>5.4810299999999996E-3</v>
      </c>
      <c r="BJ560">
        <v>3.68506E-3</v>
      </c>
      <c r="BK560">
        <v>-7.78387E-3</v>
      </c>
      <c r="BL560">
        <v>0.637602</v>
      </c>
      <c r="BM560">
        <v>2.1625099999999999E-4</v>
      </c>
      <c r="BN560">
        <v>2.5701800000000003E-4</v>
      </c>
      <c r="BO560">
        <v>2.0499799999999999E-3</v>
      </c>
      <c r="BP560">
        <v>-8.5213099999999997</v>
      </c>
      <c r="BQ560">
        <v>-14.4079</v>
      </c>
      <c r="BR560">
        <v>-7.1984000000000006E-2</v>
      </c>
      <c r="BS560">
        <v>0.87905199999999994</v>
      </c>
      <c r="BT560">
        <v>-2.1985399999999999</v>
      </c>
      <c r="BU560">
        <v>-0.12998999999999999</v>
      </c>
      <c r="BV560">
        <f t="shared" si="479"/>
        <v>-7.642258</v>
      </c>
      <c r="BW560">
        <f t="shared" si="480"/>
        <v>-16.606439999999999</v>
      </c>
      <c r="BX560">
        <v>1.7533200000000001E-3</v>
      </c>
      <c r="BY560">
        <v>-1.6857599999999999E-3</v>
      </c>
      <c r="BZ560">
        <v>4.1132199999999999E-3</v>
      </c>
      <c r="CA560">
        <v>4.4928399999999997E-3</v>
      </c>
      <c r="CB560">
        <v>-4.4252800000000002E-3</v>
      </c>
      <c r="CC560">
        <v>0.58780399999999999</v>
      </c>
      <c r="CD560">
        <v>1.15998E-4</v>
      </c>
      <c r="CE560">
        <v>1.21679E-4</v>
      </c>
      <c r="CF560">
        <v>1.09089E-3</v>
      </c>
      <c r="CG560">
        <v>-1736.03</v>
      </c>
      <c r="CH560">
        <v>-1736.03</v>
      </c>
      <c r="CI560">
        <v>-4.6390000000000002</v>
      </c>
      <c r="CJ560">
        <v>-2325.98</v>
      </c>
      <c r="CK560">
        <v>-7.8303999999999995E-3</v>
      </c>
      <c r="CL560">
        <f t="shared" si="459"/>
        <v>35.801200000000001</v>
      </c>
      <c r="CM560">
        <f t="shared" si="460"/>
        <v>35.521014350948271</v>
      </c>
      <c r="CN560">
        <f t="shared" si="514"/>
        <v>-7.826152448848947E-3</v>
      </c>
      <c r="CO560">
        <f t="shared" si="461"/>
        <v>0.99720631989931829</v>
      </c>
      <c r="CP560">
        <f t="shared" si="481"/>
        <v>7.4766059751153247E-2</v>
      </c>
      <c r="CQ560">
        <f t="shared" si="482"/>
        <v>7.4696422624236439E-2</v>
      </c>
      <c r="CR560">
        <f t="shared" si="515"/>
        <v>-2319.4819559594166</v>
      </c>
      <c r="CS560">
        <f t="shared" si="462"/>
        <v>5.6385870028696763</v>
      </c>
      <c r="CT560" s="1">
        <f t="shared" si="463"/>
        <v>6.9062843905611567E-3</v>
      </c>
      <c r="CU560" s="1">
        <f t="shared" si="464"/>
        <v>-7.6043143905611572E-3</v>
      </c>
      <c r="CV560" s="1">
        <f t="shared" si="465"/>
        <v>2.0192203486845896E-2</v>
      </c>
      <c r="CW560" s="1">
        <f t="shared" si="466"/>
        <v>-2.2318301558451412E-3</v>
      </c>
      <c r="CX560" s="1">
        <f t="shared" si="467"/>
        <v>1.5338001558451407E-3</v>
      </c>
      <c r="CY560" s="1">
        <f t="shared" si="468"/>
        <v>-2.457849846912092E-2</v>
      </c>
      <c r="CZ560" s="1">
        <f t="shared" si="483"/>
        <v>2.457849846912092E-2</v>
      </c>
      <c r="DA560">
        <f t="shared" si="516"/>
        <v>0.28033771648</v>
      </c>
      <c r="DB560">
        <f t="shared" si="469"/>
        <v>3.4505962666666674E-2</v>
      </c>
      <c r="DC560">
        <f t="shared" si="484"/>
        <v>-8.4786672999999997</v>
      </c>
      <c r="DD560">
        <f t="shared" si="485"/>
        <v>-32.230699999999999</v>
      </c>
      <c r="DE560">
        <f t="shared" si="486"/>
        <v>33.327253437300968</v>
      </c>
      <c r="DF560">
        <f t="shared" si="487"/>
        <v>-8.3229100000000003</v>
      </c>
      <c r="DG560">
        <f t="shared" si="488"/>
        <v>-33.110799999999998</v>
      </c>
      <c r="DH560">
        <f t="shared" si="489"/>
        <v>34.140824645987976</v>
      </c>
      <c r="DI560">
        <f t="shared" si="490"/>
        <v>0.99993982429335704</v>
      </c>
      <c r="DJ560">
        <f t="shared" si="491"/>
        <v>-6.2651253000000002</v>
      </c>
      <c r="DK560">
        <f t="shared" si="492"/>
        <v>-32.727879999999999</v>
      </c>
      <c r="DL560">
        <f t="shared" si="493"/>
        <v>33.322153656675617</v>
      </c>
      <c r="DM560">
        <f t="shared" si="470"/>
        <v>-6.0464100000000007</v>
      </c>
      <c r="DN560">
        <f t="shared" si="471"/>
        <v>-33.582249000000004</v>
      </c>
      <c r="DO560">
        <f t="shared" si="494"/>
        <v>34.122229144446315</v>
      </c>
      <c r="DP560">
        <f t="shared" si="495"/>
        <v>0.99993946402070388</v>
      </c>
      <c r="DQ560">
        <f t="shared" si="496"/>
        <v>0.99768268170537266</v>
      </c>
      <c r="DR560">
        <f t="shared" si="497"/>
        <v>0.99768045006517891</v>
      </c>
      <c r="DS560">
        <f t="shared" si="498"/>
        <v>-0.18801681801694928</v>
      </c>
      <c r="DT560">
        <f t="shared" si="499"/>
        <v>-0.98216580888502791</v>
      </c>
      <c r="DU560" s="1">
        <f t="shared" si="500"/>
        <v>-1.532039657898665E-3</v>
      </c>
      <c r="DV560" s="1">
        <f t="shared" si="501"/>
        <v>8.3400965789866451E-4</v>
      </c>
      <c r="DW560" s="1">
        <f t="shared" si="502"/>
        <v>-2.4752461883136286E-2</v>
      </c>
      <c r="DX560" s="1">
        <f t="shared" si="503"/>
        <v>2.4752461883136286E-2</v>
      </c>
      <c r="DY560" s="1"/>
      <c r="DZ560">
        <f t="shared" si="472"/>
        <v>-8.5295327000000007</v>
      </c>
      <c r="EA560">
        <f t="shared" si="473"/>
        <v>2.6904000000000003</v>
      </c>
      <c r="EB560">
        <f t="shared" si="474"/>
        <v>-5.9246381726887176E-2</v>
      </c>
      <c r="EC560">
        <f t="shared" si="504"/>
        <v>8.9437788568573904</v>
      </c>
      <c r="ED560">
        <f t="shared" si="505"/>
        <v>8.9280681280491461</v>
      </c>
      <c r="EE560">
        <f t="shared" si="475"/>
        <v>-8.6997027000000013</v>
      </c>
      <c r="EF560">
        <f t="shared" si="476"/>
        <v>1.8395309999999991</v>
      </c>
      <c r="EG560">
        <f t="shared" si="506"/>
        <v>-0.1701700000000006</v>
      </c>
      <c r="EH560">
        <f t="shared" si="507"/>
        <v>-0.85086900000000121</v>
      </c>
      <c r="EI560">
        <f t="shared" si="508"/>
        <v>0.86771878166892424</v>
      </c>
      <c r="EJ560">
        <f t="shared" si="509"/>
        <v>9.7189982113020421E-2</v>
      </c>
    </row>
    <row r="561" spans="1:140" x14ac:dyDescent="0.3">
      <c r="A561">
        <v>556</v>
      </c>
      <c r="B561">
        <v>4.2263500000000002E-3</v>
      </c>
      <c r="C561">
        <v>8.5302399999999997E-3</v>
      </c>
      <c r="D561" s="1">
        <v>8.5109200000000002E-5</v>
      </c>
      <c r="E561">
        <v>-0.116726</v>
      </c>
      <c r="F561">
        <v>-1.53013</v>
      </c>
      <c r="G561">
        <v>8.5133899999999998E-2</v>
      </c>
      <c r="H561">
        <v>5.3360899999999999E-3</v>
      </c>
      <c r="I561">
        <v>-6.03288E-3</v>
      </c>
      <c r="J561">
        <v>1.11E-2</v>
      </c>
      <c r="K561">
        <v>1.2189800000000001E-2</v>
      </c>
      <c r="L561">
        <v>-1.28866E-2</v>
      </c>
      <c r="M561">
        <v>0.551288</v>
      </c>
      <c r="N561">
        <v>1.4581899999999999E-4</v>
      </c>
      <c r="O561">
        <v>1.57365E-4</v>
      </c>
      <c r="P561">
        <v>1.3675E-3</v>
      </c>
      <c r="Q561">
        <v>-4.2642699999999999E-2</v>
      </c>
      <c r="R561">
        <v>17.822800000000001</v>
      </c>
      <c r="S561">
        <v>-2.0383200000000001E-2</v>
      </c>
      <c r="T561">
        <v>-1.3348100000000001</v>
      </c>
      <c r="U561">
        <v>-1.7063900000000001</v>
      </c>
      <c r="V561">
        <v>0.12057</v>
      </c>
      <c r="W561">
        <f t="shared" si="510"/>
        <v>-1.3774527000000001</v>
      </c>
      <c r="X561">
        <f t="shared" si="511"/>
        <v>16.116410000000002</v>
      </c>
      <c r="Y561">
        <v>6.8387700000000001E-3</v>
      </c>
      <c r="Z561">
        <v>-9.5812499999999995E-3</v>
      </c>
      <c r="AA561">
        <v>9.8459099999999994E-3</v>
      </c>
      <c r="AB561">
        <v>1.14628E-2</v>
      </c>
      <c r="AC561">
        <v>-1.4205300000000001E-2</v>
      </c>
      <c r="AD561">
        <v>0.43677100000000002</v>
      </c>
      <c r="AE561">
        <v>3.4468699999999999E-4</v>
      </c>
      <c r="AF561">
        <v>4.2317E-4</v>
      </c>
      <c r="AG561">
        <v>3.3949900000000001E-3</v>
      </c>
      <c r="AH561">
        <v>0.16397999999999999</v>
      </c>
      <c r="AI561">
        <v>-17.978400000000001</v>
      </c>
      <c r="AJ561">
        <v>1.78449E-2</v>
      </c>
      <c r="AK561">
        <v>1.11659</v>
      </c>
      <c r="AL561">
        <v>-1.3260700000000001</v>
      </c>
      <c r="AM561">
        <v>5.5634200000000002E-2</v>
      </c>
      <c r="AN561">
        <f t="shared" si="512"/>
        <v>1.28057</v>
      </c>
      <c r="AO561">
        <f t="shared" si="513"/>
        <v>-19.304470000000002</v>
      </c>
      <c r="AP561">
        <v>-6.3556400000000001E-3</v>
      </c>
      <c r="AQ561">
        <v>-9.0506200000000005E-3</v>
      </c>
      <c r="AR561">
        <v>9.0373799999999994E-3</v>
      </c>
      <c r="AS561">
        <v>1.4428500000000001E-3</v>
      </c>
      <c r="AT561">
        <v>-1.6849099999999999E-2</v>
      </c>
      <c r="AU561">
        <v>0.71116900000000005</v>
      </c>
      <c r="AV561">
        <v>1.8644899999999999E-4</v>
      </c>
      <c r="AW561">
        <v>1.7798799999999999E-4</v>
      </c>
      <c r="AX561">
        <v>1.74636E-3</v>
      </c>
      <c r="AY561">
        <v>8.4868900000000007</v>
      </c>
      <c r="AZ561">
        <v>15.132400000000001</v>
      </c>
      <c r="BA561">
        <v>-0.10724499999999999</v>
      </c>
      <c r="BB561">
        <v>-1.16469</v>
      </c>
      <c r="BC561">
        <v>-0.85389199999999998</v>
      </c>
      <c r="BD561">
        <v>0.326766</v>
      </c>
      <c r="BE561">
        <f t="shared" si="477"/>
        <v>7.3222000000000005</v>
      </c>
      <c r="BF561">
        <f t="shared" si="478"/>
        <v>14.278508</v>
      </c>
      <c r="BG561">
        <v>-2.5848199999999998E-4</v>
      </c>
      <c r="BH561">
        <v>-3.6177700000000002E-3</v>
      </c>
      <c r="BI561">
        <v>5.5270900000000001E-3</v>
      </c>
      <c r="BJ561">
        <v>3.83973E-3</v>
      </c>
      <c r="BK561">
        <v>-7.7159799999999999E-3</v>
      </c>
      <c r="BL561">
        <v>0.63890400000000003</v>
      </c>
      <c r="BM561">
        <v>2.23327E-4</v>
      </c>
      <c r="BN561">
        <v>2.65507E-4</v>
      </c>
      <c r="BO561">
        <v>2.11722E-3</v>
      </c>
      <c r="BP561">
        <v>-8.5213099999999997</v>
      </c>
      <c r="BQ561">
        <v>-14.4079</v>
      </c>
      <c r="BR561">
        <v>-7.1984000000000006E-2</v>
      </c>
      <c r="BS561">
        <v>0.88292099999999996</v>
      </c>
      <c r="BT561">
        <v>-2.2046199999999998</v>
      </c>
      <c r="BU561">
        <v>-0.14313200000000001</v>
      </c>
      <c r="BV561">
        <f t="shared" si="479"/>
        <v>-7.6383890000000001</v>
      </c>
      <c r="BW561">
        <f t="shared" si="480"/>
        <v>-16.61252</v>
      </c>
      <c r="BX561">
        <v>1.6614500000000001E-3</v>
      </c>
      <c r="BY561">
        <v>-1.8279399999999999E-3</v>
      </c>
      <c r="BZ561">
        <v>3.9780900000000001E-3</v>
      </c>
      <c r="CA561">
        <v>4.2613599999999996E-3</v>
      </c>
      <c r="CB561">
        <v>-4.4278399999999997E-3</v>
      </c>
      <c r="CC561">
        <v>0.57903199999999999</v>
      </c>
      <c r="CD561">
        <v>1.17151E-4</v>
      </c>
      <c r="CE561">
        <v>1.23683E-4</v>
      </c>
      <c r="CF561">
        <v>1.10827E-3</v>
      </c>
      <c r="CG561">
        <v>-1735.46</v>
      </c>
      <c r="CH561">
        <v>-1735.46</v>
      </c>
      <c r="CI561">
        <v>-4.6402999999999999</v>
      </c>
      <c r="CJ561">
        <v>-2326.63</v>
      </c>
      <c r="CK561">
        <v>-7.8414399999999999E-3</v>
      </c>
      <c r="CL561">
        <f t="shared" si="459"/>
        <v>35.801200000000001</v>
      </c>
      <c r="CM561">
        <f t="shared" si="460"/>
        <v>35.520470501502587</v>
      </c>
      <c r="CN561">
        <f t="shared" si="514"/>
        <v>-7.8413432649580145E-3</v>
      </c>
      <c r="CO561">
        <f t="shared" si="461"/>
        <v>0.99719625049734717</v>
      </c>
      <c r="CP561">
        <f t="shared" si="481"/>
        <v>7.4900743009015391E-2</v>
      </c>
      <c r="CQ561">
        <f t="shared" si="482"/>
        <v>7.4830728942274577E-2</v>
      </c>
      <c r="CR561">
        <f t="shared" si="515"/>
        <v>-2320.1067122946429</v>
      </c>
      <c r="CS561">
        <f t="shared" si="462"/>
        <v>5.6401057656876912</v>
      </c>
      <c r="CT561" s="1">
        <f t="shared" si="463"/>
        <v>6.9290123592104617E-3</v>
      </c>
      <c r="CU561" s="1">
        <f t="shared" si="464"/>
        <v>-7.6258023592104627E-3</v>
      </c>
      <c r="CV561" s="1">
        <f t="shared" si="465"/>
        <v>2.025465001853495E-2</v>
      </c>
      <c r="CW561" s="1">
        <f t="shared" si="466"/>
        <v>-2.236739072306689E-3</v>
      </c>
      <c r="CX561" s="1">
        <f t="shared" si="467"/>
        <v>1.5399490723066881E-3</v>
      </c>
      <c r="CY561" s="1">
        <f t="shared" si="468"/>
        <v>-2.465421070566318E-2</v>
      </c>
      <c r="CZ561" s="1">
        <f t="shared" si="483"/>
        <v>2.465421070566318E-2</v>
      </c>
      <c r="DA561">
        <f t="shared" si="516"/>
        <v>0.280732961728</v>
      </c>
      <c r="DB561">
        <f t="shared" si="469"/>
        <v>3.4554612266666673E-2</v>
      </c>
      <c r="DC561">
        <f t="shared" si="484"/>
        <v>-8.4786672999999997</v>
      </c>
      <c r="DD561">
        <f t="shared" si="485"/>
        <v>-32.230699999999999</v>
      </c>
      <c r="DE561">
        <f t="shared" si="486"/>
        <v>33.327253437300968</v>
      </c>
      <c r="DF561">
        <f t="shared" si="487"/>
        <v>-8.3229100000000003</v>
      </c>
      <c r="DG561">
        <f t="shared" si="488"/>
        <v>-33.110799999999998</v>
      </c>
      <c r="DH561">
        <f t="shared" si="489"/>
        <v>34.140824645987976</v>
      </c>
      <c r="DI561">
        <f t="shared" si="490"/>
        <v>0.99993982429335704</v>
      </c>
      <c r="DJ561">
        <f t="shared" si="491"/>
        <v>-6.2609363</v>
      </c>
      <c r="DK561">
        <f t="shared" si="492"/>
        <v>-32.728930000000005</v>
      </c>
      <c r="DL561">
        <f t="shared" si="493"/>
        <v>33.322397607278475</v>
      </c>
      <c r="DM561">
        <f t="shared" si="470"/>
        <v>-6.0416300000000005</v>
      </c>
      <c r="DN561">
        <f t="shared" si="471"/>
        <v>-33.582978000000004</v>
      </c>
      <c r="DO561">
        <f t="shared" si="494"/>
        <v>34.122099941319327</v>
      </c>
      <c r="DP561">
        <f t="shared" si="495"/>
        <v>0.99993932904389637</v>
      </c>
      <c r="DQ561">
        <f t="shared" si="496"/>
        <v>0.99767386956852422</v>
      </c>
      <c r="DR561">
        <f t="shared" si="497"/>
        <v>0.99767079745943255</v>
      </c>
      <c r="DS561">
        <f t="shared" si="498"/>
        <v>-0.18788973031857856</v>
      </c>
      <c r="DT561">
        <f t="shared" si="499"/>
        <v>-0.98219012886549195</v>
      </c>
      <c r="DU561" s="1">
        <f t="shared" si="500"/>
        <v>-1.534662026258132E-3</v>
      </c>
      <c r="DV561" s="1">
        <f t="shared" si="501"/>
        <v>8.3787202625813188E-4</v>
      </c>
      <c r="DW561" s="1">
        <f t="shared" si="502"/>
        <v>-2.4828704376800466E-2</v>
      </c>
      <c r="DX561" s="1">
        <f t="shared" si="503"/>
        <v>2.4828704376800466E-2</v>
      </c>
      <c r="DY561" s="1"/>
      <c r="DZ561">
        <f t="shared" si="472"/>
        <v>-8.5295327000000007</v>
      </c>
      <c r="EA561">
        <f t="shared" si="473"/>
        <v>2.6904000000000003</v>
      </c>
      <c r="EB561">
        <f t="shared" si="474"/>
        <v>-5.9246381726887176E-2</v>
      </c>
      <c r="EC561">
        <f t="shared" si="504"/>
        <v>8.9437788568573904</v>
      </c>
      <c r="ED561">
        <f t="shared" si="505"/>
        <v>8.9280681280491461</v>
      </c>
      <c r="EE561">
        <f t="shared" si="475"/>
        <v>-8.6996527000000015</v>
      </c>
      <c r="EF561">
        <f t="shared" si="476"/>
        <v>1.8379020000000015</v>
      </c>
      <c r="EG561">
        <f t="shared" si="506"/>
        <v>-0.17012000000000072</v>
      </c>
      <c r="EH561">
        <f t="shared" si="507"/>
        <v>-0.85249799999999887</v>
      </c>
      <c r="EI561">
        <f t="shared" si="508"/>
        <v>0.86930642146713633</v>
      </c>
      <c r="EJ561">
        <f t="shared" si="509"/>
        <v>9.7367807794393108E-2</v>
      </c>
    </row>
    <row r="562" spans="1:140" x14ac:dyDescent="0.3">
      <c r="A562">
        <v>557</v>
      </c>
      <c r="B562">
        <v>4.2263500000000002E-3</v>
      </c>
      <c r="C562">
        <v>8.5302399999999997E-3</v>
      </c>
      <c r="D562" s="1">
        <v>8.5109200000000002E-5</v>
      </c>
      <c r="E562">
        <v>-0.110996</v>
      </c>
      <c r="F562">
        <v>-1.5391600000000001</v>
      </c>
      <c r="G562">
        <v>7.1200600000000003E-2</v>
      </c>
      <c r="H562">
        <v>5.3553400000000001E-3</v>
      </c>
      <c r="I562">
        <v>-6.0403100000000001E-3</v>
      </c>
      <c r="J562">
        <v>1.1085299999999999E-2</v>
      </c>
      <c r="K562">
        <v>1.2189500000000001E-2</v>
      </c>
      <c r="L562">
        <v>-1.2874500000000001E-2</v>
      </c>
      <c r="M562">
        <v>0.55067900000000003</v>
      </c>
      <c r="N562">
        <v>1.46453E-4</v>
      </c>
      <c r="O562">
        <v>1.5788099999999999E-4</v>
      </c>
      <c r="P562">
        <v>1.3724900000000001E-3</v>
      </c>
      <c r="Q562">
        <v>-4.2642699999999999E-2</v>
      </c>
      <c r="R562">
        <v>17.822800000000001</v>
      </c>
      <c r="S562">
        <v>-2.0383200000000001E-2</v>
      </c>
      <c r="T562">
        <v>-1.3349599999999999</v>
      </c>
      <c r="U562">
        <v>-1.71621</v>
      </c>
      <c r="V562">
        <v>0.108096</v>
      </c>
      <c r="W562">
        <f t="shared" si="510"/>
        <v>-1.3776027</v>
      </c>
      <c r="X562">
        <f t="shared" si="511"/>
        <v>16.106590000000001</v>
      </c>
      <c r="Y562">
        <v>6.8053599999999999E-3</v>
      </c>
      <c r="Z562">
        <v>-9.4538799999999996E-3</v>
      </c>
      <c r="AA562">
        <v>9.8576199999999992E-3</v>
      </c>
      <c r="AB562">
        <v>1.1466799999999999E-2</v>
      </c>
      <c r="AC562">
        <v>-1.4115300000000001E-2</v>
      </c>
      <c r="AD562">
        <v>0.439469</v>
      </c>
      <c r="AE562">
        <v>3.47494E-4</v>
      </c>
      <c r="AF562">
        <v>4.2687900000000002E-4</v>
      </c>
      <c r="AG562">
        <v>3.4246300000000001E-3</v>
      </c>
      <c r="AH562">
        <v>0.16397999999999999</v>
      </c>
      <c r="AI562">
        <v>-17.978400000000001</v>
      </c>
      <c r="AJ562">
        <v>1.78449E-2</v>
      </c>
      <c r="AK562">
        <v>1.12826</v>
      </c>
      <c r="AL562">
        <v>-1.3342099999999999</v>
      </c>
      <c r="AM562">
        <v>4.1288900000000003E-2</v>
      </c>
      <c r="AN562">
        <f t="shared" si="512"/>
        <v>1.2922400000000001</v>
      </c>
      <c r="AO562">
        <f t="shared" si="513"/>
        <v>-19.312609999999999</v>
      </c>
      <c r="AP562">
        <v>-6.3947700000000001E-3</v>
      </c>
      <c r="AQ562">
        <v>-8.9672399999999996E-3</v>
      </c>
      <c r="AR562">
        <v>9.0079900000000004E-3</v>
      </c>
      <c r="AS562">
        <v>1.4272499999999999E-3</v>
      </c>
      <c r="AT562">
        <v>-1.67893E-2</v>
      </c>
      <c r="AU562">
        <v>0.71426000000000001</v>
      </c>
      <c r="AV562">
        <v>1.8341200000000001E-4</v>
      </c>
      <c r="AW562">
        <v>1.7511E-4</v>
      </c>
      <c r="AX562">
        <v>1.7181E-3</v>
      </c>
      <c r="AY562">
        <v>8.4868900000000007</v>
      </c>
      <c r="AZ562">
        <v>15.132400000000001</v>
      </c>
      <c r="BA562">
        <v>-0.10724499999999999</v>
      </c>
      <c r="BB562">
        <v>-1.1636299999999999</v>
      </c>
      <c r="BC562">
        <v>-0.86114400000000002</v>
      </c>
      <c r="BD562">
        <v>0.30393799999999999</v>
      </c>
      <c r="BE562">
        <f t="shared" si="477"/>
        <v>7.3232600000000012</v>
      </c>
      <c r="BF562">
        <f t="shared" si="478"/>
        <v>14.271256000000001</v>
      </c>
      <c r="BG562">
        <v>-4.0109899999999998E-4</v>
      </c>
      <c r="BH562">
        <v>-3.6283800000000001E-3</v>
      </c>
      <c r="BI562">
        <v>5.2846200000000003E-3</v>
      </c>
      <c r="BJ562">
        <v>3.5120899999999998E-3</v>
      </c>
      <c r="BK562">
        <v>-7.54157E-3</v>
      </c>
      <c r="BL562">
        <v>0.63843499999999997</v>
      </c>
      <c r="BM562">
        <v>2.1336400000000001E-4</v>
      </c>
      <c r="BN562">
        <v>2.5368899999999998E-4</v>
      </c>
      <c r="BO562">
        <v>2.0228999999999998E-3</v>
      </c>
      <c r="BP562">
        <v>-8.5213099999999997</v>
      </c>
      <c r="BQ562">
        <v>-14.4079</v>
      </c>
      <c r="BR562">
        <v>-7.1984000000000006E-2</v>
      </c>
      <c r="BS562">
        <v>0.89353700000000003</v>
      </c>
      <c r="BT562">
        <v>-2.2156600000000002</v>
      </c>
      <c r="BU562">
        <v>-0.150732</v>
      </c>
      <c r="BV562">
        <f t="shared" si="479"/>
        <v>-7.6277729999999995</v>
      </c>
      <c r="BW562">
        <f t="shared" si="480"/>
        <v>-16.623560000000001</v>
      </c>
      <c r="BX562">
        <v>1.7065299999999999E-3</v>
      </c>
      <c r="BY562">
        <v>-1.78841E-3</v>
      </c>
      <c r="BZ562">
        <v>4.06165E-3</v>
      </c>
      <c r="CA562">
        <v>4.3813999999999997E-3</v>
      </c>
      <c r="CB562">
        <v>-4.46328E-3</v>
      </c>
      <c r="CC562">
        <v>0.58258200000000004</v>
      </c>
      <c r="CD562">
        <v>1.21093E-4</v>
      </c>
      <c r="CE562">
        <v>1.2646200000000001E-4</v>
      </c>
      <c r="CF562">
        <v>1.13418E-3</v>
      </c>
      <c r="CG562">
        <v>-1734.28</v>
      </c>
      <c r="CH562">
        <v>-1734.28</v>
      </c>
      <c r="CI562">
        <v>-4.6458000000000004</v>
      </c>
      <c r="CJ562">
        <v>-2329.38</v>
      </c>
      <c r="CK562">
        <v>-7.8631399999999994E-3</v>
      </c>
      <c r="CL562">
        <f t="shared" si="459"/>
        <v>35.801200000000001</v>
      </c>
      <c r="CM562">
        <f t="shared" si="460"/>
        <v>35.519681708635055</v>
      </c>
      <c r="CN562">
        <f t="shared" si="514"/>
        <v>-7.8633758467578328E-3</v>
      </c>
      <c r="CO562">
        <f t="shared" si="461"/>
        <v>0.9971710977181808</v>
      </c>
      <c r="CP562">
        <f t="shared" si="481"/>
        <v>7.5236122577632347E-2</v>
      </c>
      <c r="CQ562">
        <f t="shared" si="482"/>
        <v>7.5165163975862564E-2</v>
      </c>
      <c r="CR562">
        <f t="shared" si="515"/>
        <v>-2322.7904116027762</v>
      </c>
      <c r="CS562">
        <f t="shared" si="462"/>
        <v>5.6466297535115988</v>
      </c>
      <c r="CT562" s="1">
        <f t="shared" si="463"/>
        <v>6.9526993763004427E-3</v>
      </c>
      <c r="CU562" s="1">
        <f t="shared" si="464"/>
        <v>-7.6376693763004428E-3</v>
      </c>
      <c r="CV562" s="1">
        <f t="shared" si="465"/>
        <v>2.0211815429239097E-2</v>
      </c>
      <c r="CW562" s="1">
        <f t="shared" si="466"/>
        <v>-2.2563901183889528E-3</v>
      </c>
      <c r="CX562" s="1">
        <f t="shared" si="467"/>
        <v>1.5714201183889519E-3</v>
      </c>
      <c r="CY562" s="1">
        <f t="shared" si="468"/>
        <v>-2.4632178386690004E-2</v>
      </c>
      <c r="CZ562" s="1">
        <f t="shared" si="483"/>
        <v>2.4632178386690004E-2</v>
      </c>
      <c r="DA562">
        <f t="shared" si="516"/>
        <v>0.28150984776799998</v>
      </c>
      <c r="DB562">
        <f t="shared" si="469"/>
        <v>3.4650236933333335E-2</v>
      </c>
      <c r="DC562">
        <f t="shared" si="484"/>
        <v>-8.4786672999999997</v>
      </c>
      <c r="DD562">
        <f t="shared" si="485"/>
        <v>-32.230699999999999</v>
      </c>
      <c r="DE562">
        <f t="shared" si="486"/>
        <v>33.327253437300968</v>
      </c>
      <c r="DF562">
        <f t="shared" si="487"/>
        <v>-8.3229100000000003</v>
      </c>
      <c r="DG562">
        <f t="shared" si="488"/>
        <v>-33.110799999999998</v>
      </c>
      <c r="DH562">
        <f t="shared" si="489"/>
        <v>34.140824645987976</v>
      </c>
      <c r="DI562">
        <f t="shared" si="490"/>
        <v>0.99993982429335704</v>
      </c>
      <c r="DJ562">
        <f t="shared" si="491"/>
        <v>-6.2501702999999997</v>
      </c>
      <c r="DK562">
        <f t="shared" si="492"/>
        <v>-32.730150000000002</v>
      </c>
      <c r="DL562">
        <f t="shared" si="493"/>
        <v>33.321574809746046</v>
      </c>
      <c r="DM562">
        <f t="shared" si="470"/>
        <v>-6.0310200000000016</v>
      </c>
      <c r="DN562">
        <f t="shared" si="471"/>
        <v>-33.583866</v>
      </c>
      <c r="DO562">
        <f t="shared" si="494"/>
        <v>34.121096959892071</v>
      </c>
      <c r="DP562">
        <f t="shared" si="495"/>
        <v>0.999939478458864</v>
      </c>
      <c r="DQ562">
        <f t="shared" si="496"/>
        <v>0.99765171584013113</v>
      </c>
      <c r="DR562">
        <f t="shared" si="497"/>
        <v>0.99764955928090282</v>
      </c>
      <c r="DS562">
        <f t="shared" si="498"/>
        <v>-0.18757127583813721</v>
      </c>
      <c r="DT562">
        <f t="shared" si="499"/>
        <v>-0.98225099464467502</v>
      </c>
      <c r="DU562" s="1">
        <f t="shared" si="500"/>
        <v>-1.5546197466349502E-3</v>
      </c>
      <c r="DV562" s="1">
        <f t="shared" si="501"/>
        <v>8.6964974663495016E-4</v>
      </c>
      <c r="DW562" s="1">
        <f t="shared" si="502"/>
        <v>-2.4809660632634636E-2</v>
      </c>
      <c r="DX562" s="1">
        <f t="shared" si="503"/>
        <v>2.4809660632634636E-2</v>
      </c>
      <c r="DY562" s="1"/>
      <c r="DZ562">
        <f t="shared" si="472"/>
        <v>-8.5295327000000007</v>
      </c>
      <c r="EA562">
        <f t="shared" si="473"/>
        <v>2.6904000000000003</v>
      </c>
      <c r="EB562">
        <f t="shared" si="474"/>
        <v>-5.9246381726887176E-2</v>
      </c>
      <c r="EC562">
        <f t="shared" si="504"/>
        <v>8.9437788568573904</v>
      </c>
      <c r="ED562">
        <f t="shared" si="505"/>
        <v>8.9280681280491461</v>
      </c>
      <c r="EE562">
        <f t="shared" si="475"/>
        <v>-8.7008627000000018</v>
      </c>
      <c r="EF562">
        <f t="shared" si="476"/>
        <v>1.8353339999999996</v>
      </c>
      <c r="EG562">
        <f t="shared" si="506"/>
        <v>-0.17133000000000109</v>
      </c>
      <c r="EH562">
        <f t="shared" si="507"/>
        <v>-0.85506600000000077</v>
      </c>
      <c r="EI562">
        <f t="shared" si="508"/>
        <v>0.87206182880344085</v>
      </c>
      <c r="EJ562">
        <f t="shared" si="509"/>
        <v>9.7676430813033385E-2</v>
      </c>
    </row>
    <row r="563" spans="1:140" x14ac:dyDescent="0.3">
      <c r="A563">
        <v>558</v>
      </c>
      <c r="B563">
        <v>4.2263500000000002E-3</v>
      </c>
      <c r="C563">
        <v>8.5302399999999997E-3</v>
      </c>
      <c r="D563" s="1">
        <v>8.5109200000000002E-5</v>
      </c>
      <c r="E563">
        <v>-0.10101</v>
      </c>
      <c r="F563">
        <v>-1.55555</v>
      </c>
      <c r="G563">
        <v>8.15192E-2</v>
      </c>
      <c r="H563">
        <v>5.3000599999999997E-3</v>
      </c>
      <c r="I563">
        <v>-6.02573E-3</v>
      </c>
      <c r="J563">
        <v>1.11521E-2</v>
      </c>
      <c r="K563">
        <v>1.2212300000000001E-2</v>
      </c>
      <c r="L563">
        <v>-1.2938E-2</v>
      </c>
      <c r="M563">
        <v>0.553203</v>
      </c>
      <c r="N563">
        <v>1.46009E-4</v>
      </c>
      <c r="O563">
        <v>1.5759500000000001E-4</v>
      </c>
      <c r="P563">
        <v>1.36936E-3</v>
      </c>
      <c r="Q563">
        <v>-4.2642699999999999E-2</v>
      </c>
      <c r="R563">
        <v>17.822800000000001</v>
      </c>
      <c r="S563">
        <v>-2.0383200000000001E-2</v>
      </c>
      <c r="T563">
        <v>-1.33693</v>
      </c>
      <c r="U563">
        <v>-1.73133</v>
      </c>
      <c r="V563">
        <v>0.116956</v>
      </c>
      <c r="W563">
        <f t="shared" si="510"/>
        <v>-1.3795727</v>
      </c>
      <c r="X563">
        <f t="shared" si="511"/>
        <v>16.091470000000001</v>
      </c>
      <c r="Y563">
        <v>6.7508999999999998E-3</v>
      </c>
      <c r="Z563">
        <v>-8.9647800000000003E-3</v>
      </c>
      <c r="AA563">
        <v>1.0026999999999999E-2</v>
      </c>
      <c r="AB563">
        <v>1.16445E-2</v>
      </c>
      <c r="AC563">
        <v>-1.38584E-2</v>
      </c>
      <c r="AD563">
        <v>0.451932</v>
      </c>
      <c r="AE563">
        <v>3.5351499999999999E-4</v>
      </c>
      <c r="AF563">
        <v>4.3431200000000001E-4</v>
      </c>
      <c r="AG563">
        <v>3.4842900000000001E-3</v>
      </c>
      <c r="AH563">
        <v>0.16397999999999999</v>
      </c>
      <c r="AI563">
        <v>-17.978400000000001</v>
      </c>
      <c r="AJ563">
        <v>1.78449E-2</v>
      </c>
      <c r="AK563">
        <v>1.1504000000000001</v>
      </c>
      <c r="AL563">
        <v>-1.3483700000000001</v>
      </c>
      <c r="AM563">
        <v>5.4799800000000003E-2</v>
      </c>
      <c r="AN563">
        <f t="shared" si="512"/>
        <v>1.3143800000000001</v>
      </c>
      <c r="AO563">
        <f t="shared" si="513"/>
        <v>-19.32677</v>
      </c>
      <c r="AP563">
        <v>-6.5039199999999998E-3</v>
      </c>
      <c r="AQ563">
        <v>-9.3063799999999995E-3</v>
      </c>
      <c r="AR563">
        <v>9.0050200000000007E-3</v>
      </c>
      <c r="AS563">
        <v>1.2171E-3</v>
      </c>
      <c r="AT563">
        <v>-1.7027400000000002E-2</v>
      </c>
      <c r="AU563">
        <v>0.707986</v>
      </c>
      <c r="AV563">
        <v>1.8718200000000001E-4</v>
      </c>
      <c r="AW563">
        <v>1.7861799999999999E-4</v>
      </c>
      <c r="AX563">
        <v>1.7523300000000001E-3</v>
      </c>
      <c r="AY563">
        <v>8.4868900000000007</v>
      </c>
      <c r="AZ563">
        <v>15.132400000000001</v>
      </c>
      <c r="BA563">
        <v>-0.10724499999999999</v>
      </c>
      <c r="BB563">
        <v>-1.16405</v>
      </c>
      <c r="BC563">
        <v>-0.86892199999999997</v>
      </c>
      <c r="BD563">
        <v>0.31553799999999999</v>
      </c>
      <c r="BE563">
        <f t="shared" si="477"/>
        <v>7.3228400000000011</v>
      </c>
      <c r="BF563">
        <f t="shared" si="478"/>
        <v>14.263478000000001</v>
      </c>
      <c r="BG563">
        <v>-2.67834E-4</v>
      </c>
      <c r="BH563">
        <v>-3.1374699999999998E-3</v>
      </c>
      <c r="BI563">
        <v>5.4719E-3</v>
      </c>
      <c r="BJ563">
        <v>3.9562199999999999E-3</v>
      </c>
      <c r="BK563">
        <v>-7.3615299999999998E-3</v>
      </c>
      <c r="BL563">
        <v>0.65864800000000001</v>
      </c>
      <c r="BM563">
        <v>2.22191E-4</v>
      </c>
      <c r="BN563">
        <v>2.6456400000000001E-4</v>
      </c>
      <c r="BO563">
        <v>2.1072999999999999E-3</v>
      </c>
      <c r="BP563">
        <v>-8.5213099999999997</v>
      </c>
      <c r="BQ563">
        <v>-14.4079</v>
      </c>
      <c r="BR563">
        <v>-7.1984000000000006E-2</v>
      </c>
      <c r="BS563">
        <v>0.91494900000000001</v>
      </c>
      <c r="BT563">
        <v>-2.23678</v>
      </c>
      <c r="BU563">
        <v>-0.141649</v>
      </c>
      <c r="BV563">
        <f t="shared" si="479"/>
        <v>-7.6063609999999997</v>
      </c>
      <c r="BW563">
        <f t="shared" si="480"/>
        <v>-16.644680000000001</v>
      </c>
      <c r="BX563">
        <v>1.8610300000000001E-3</v>
      </c>
      <c r="BY563">
        <v>-1.88949E-3</v>
      </c>
      <c r="BZ563">
        <v>4.1214099999999998E-3</v>
      </c>
      <c r="CA563">
        <v>4.5145200000000002E-3</v>
      </c>
      <c r="CB563">
        <v>-4.5429800000000003E-3</v>
      </c>
      <c r="CC563">
        <v>0.57215899999999997</v>
      </c>
      <c r="CD563">
        <v>1.16511E-4</v>
      </c>
      <c r="CE563">
        <v>1.2176999999999999E-4</v>
      </c>
      <c r="CF563">
        <v>1.0922900000000001E-3</v>
      </c>
      <c r="CG563">
        <v>-1731.66</v>
      </c>
      <c r="CH563">
        <v>-1731.66</v>
      </c>
      <c r="CI563">
        <v>-4.6608999999999998</v>
      </c>
      <c r="CJ563">
        <v>-2336.9699999999998</v>
      </c>
      <c r="CK563">
        <v>-7.8454700000000002E-3</v>
      </c>
      <c r="CL563">
        <f t="shared" si="459"/>
        <v>35.801200000000001</v>
      </c>
      <c r="CM563">
        <f t="shared" si="460"/>
        <v>35.520544841646746</v>
      </c>
      <c r="CN563">
        <f t="shared" si="514"/>
        <v>-7.8392667942207318E-3</v>
      </c>
      <c r="CO563">
        <f t="shared" si="461"/>
        <v>0.99711984030360934</v>
      </c>
      <c r="CP563">
        <f t="shared" si="481"/>
        <v>7.5914996048834782E-2</v>
      </c>
      <c r="CQ563">
        <f t="shared" si="482"/>
        <v>7.5842099607701496E-2</v>
      </c>
      <c r="CR563">
        <f t="shared" si="515"/>
        <v>-2330.2391531943258</v>
      </c>
      <c r="CS563">
        <f t="shared" si="462"/>
        <v>5.6647374078599908</v>
      </c>
      <c r="CT563" s="1">
        <f t="shared" si="463"/>
        <v>6.9216390708122001E-3</v>
      </c>
      <c r="CU563" s="1">
        <f t="shared" si="464"/>
        <v>-7.6473090708121996E-3</v>
      </c>
      <c r="CV563" s="1">
        <f t="shared" si="465"/>
        <v>2.033461597401728E-2</v>
      </c>
      <c r="CW563" s="1">
        <f t="shared" si="466"/>
        <v>-2.2393294502356959E-3</v>
      </c>
      <c r="CX563" s="1">
        <f t="shared" si="467"/>
        <v>1.5136594502356965E-3</v>
      </c>
      <c r="CY563" s="1">
        <f t="shared" si="468"/>
        <v>-2.473188086412027E-2</v>
      </c>
      <c r="CZ563" s="1">
        <f t="shared" si="483"/>
        <v>2.473188086412027E-2</v>
      </c>
      <c r="DA563">
        <f t="shared" si="516"/>
        <v>0.28087724056400004</v>
      </c>
      <c r="DB563">
        <f t="shared" si="469"/>
        <v>3.4572371133333342E-2</v>
      </c>
      <c r="DC563">
        <f t="shared" si="484"/>
        <v>-8.4786672999999997</v>
      </c>
      <c r="DD563">
        <f t="shared" si="485"/>
        <v>-32.230699999999999</v>
      </c>
      <c r="DE563">
        <f t="shared" si="486"/>
        <v>33.327253437300968</v>
      </c>
      <c r="DF563">
        <f t="shared" si="487"/>
        <v>-8.3229100000000003</v>
      </c>
      <c r="DG563">
        <f t="shared" si="488"/>
        <v>-33.110799999999998</v>
      </c>
      <c r="DH563">
        <f t="shared" si="489"/>
        <v>34.140824645987976</v>
      </c>
      <c r="DI563">
        <f t="shared" si="490"/>
        <v>0.99993982429335704</v>
      </c>
      <c r="DJ563">
        <f t="shared" si="491"/>
        <v>-6.2267882999999999</v>
      </c>
      <c r="DK563">
        <f t="shared" si="492"/>
        <v>-32.736150000000002</v>
      </c>
      <c r="DL563">
        <f t="shared" si="493"/>
        <v>33.323091233490281</v>
      </c>
      <c r="DM563">
        <f t="shared" si="470"/>
        <v>-6.0084600000000012</v>
      </c>
      <c r="DN563">
        <f t="shared" si="471"/>
        <v>-33.590248000000003</v>
      </c>
      <c r="DO563">
        <f t="shared" si="494"/>
        <v>34.123398896843561</v>
      </c>
      <c r="DP563">
        <f t="shared" si="495"/>
        <v>0.99993990914232378</v>
      </c>
      <c r="DQ563">
        <f t="shared" si="496"/>
        <v>0.99760193626466453</v>
      </c>
      <c r="DR563">
        <f t="shared" si="497"/>
        <v>0.99760247174222871</v>
      </c>
      <c r="DS563">
        <f t="shared" si="498"/>
        <v>-0.18686106449037868</v>
      </c>
      <c r="DT563">
        <f t="shared" si="499"/>
        <v>-0.98238635097273352</v>
      </c>
      <c r="DU563" s="1">
        <f t="shared" si="500"/>
        <v>-1.5358901152021723E-3</v>
      </c>
      <c r="DV563" s="1">
        <f t="shared" si="501"/>
        <v>8.1022011520217197E-4</v>
      </c>
      <c r="DW563" s="1">
        <f t="shared" si="502"/>
        <v>-2.4904751023668001E-2</v>
      </c>
      <c r="DX563" s="1">
        <f t="shared" si="503"/>
        <v>2.4904751023668001E-2</v>
      </c>
      <c r="DY563" s="1"/>
      <c r="DZ563">
        <f t="shared" si="472"/>
        <v>-8.5295327000000007</v>
      </c>
      <c r="EA563">
        <f t="shared" si="473"/>
        <v>2.6904000000000003</v>
      </c>
      <c r="EB563">
        <f t="shared" si="474"/>
        <v>-5.9246381726887176E-2</v>
      </c>
      <c r="EC563">
        <f t="shared" si="504"/>
        <v>8.9437788568573904</v>
      </c>
      <c r="ED563">
        <f t="shared" si="505"/>
        <v>8.9280681280491461</v>
      </c>
      <c r="EE563">
        <f t="shared" si="475"/>
        <v>-8.7024127000000018</v>
      </c>
      <c r="EF563">
        <f t="shared" si="476"/>
        <v>1.8279920000000001</v>
      </c>
      <c r="EG563">
        <f t="shared" si="506"/>
        <v>-0.17288000000000103</v>
      </c>
      <c r="EH563">
        <f t="shared" si="507"/>
        <v>-0.86240800000000029</v>
      </c>
      <c r="EI563">
        <f t="shared" si="508"/>
        <v>0.87956526356149434</v>
      </c>
      <c r="EJ563">
        <f t="shared" si="509"/>
        <v>9.8516862880804024E-2</v>
      </c>
    </row>
    <row r="564" spans="1:140" x14ac:dyDescent="0.3">
      <c r="A564">
        <v>559</v>
      </c>
      <c r="B564">
        <v>4.2263500000000002E-3</v>
      </c>
      <c r="C564">
        <v>8.5302399999999997E-3</v>
      </c>
      <c r="D564" s="1">
        <v>8.5109200000000002E-5</v>
      </c>
      <c r="E564">
        <v>-9.2741299999999999E-2</v>
      </c>
      <c r="F564">
        <v>-1.5662700000000001</v>
      </c>
      <c r="G564">
        <v>7.4021799999999999E-2</v>
      </c>
      <c r="H564">
        <v>5.3737899999999998E-3</v>
      </c>
      <c r="I564">
        <v>-6.0839600000000002E-3</v>
      </c>
      <c r="J564">
        <v>1.1206300000000001E-2</v>
      </c>
      <c r="K564">
        <v>1.2298399999999999E-2</v>
      </c>
      <c r="L564">
        <v>-1.30086E-2</v>
      </c>
      <c r="M564">
        <v>0.55234799999999995</v>
      </c>
      <c r="N564">
        <v>1.47126E-4</v>
      </c>
      <c r="O564">
        <v>1.58646E-4</v>
      </c>
      <c r="P564">
        <v>1.3790600000000001E-3</v>
      </c>
      <c r="Q564">
        <v>-4.2642699999999999E-2</v>
      </c>
      <c r="R564">
        <v>17.822800000000001</v>
      </c>
      <c r="S564">
        <v>-2.0383200000000001E-2</v>
      </c>
      <c r="T564">
        <v>-1.33647</v>
      </c>
      <c r="U564">
        <v>-1.7446999999999999</v>
      </c>
      <c r="V564">
        <v>0.11575199999999999</v>
      </c>
      <c r="W564">
        <f t="shared" si="510"/>
        <v>-1.3791127000000001</v>
      </c>
      <c r="X564">
        <f t="shared" si="511"/>
        <v>16.078099999999999</v>
      </c>
      <c r="Y564">
        <v>6.9109799999999997E-3</v>
      </c>
      <c r="Z564">
        <v>-9.4153599999999994E-3</v>
      </c>
      <c r="AA564">
        <v>9.9666900000000003E-3</v>
      </c>
      <c r="AB564">
        <v>1.16446E-2</v>
      </c>
      <c r="AC564">
        <v>-1.4149E-2</v>
      </c>
      <c r="AD564">
        <v>0.44114399999999998</v>
      </c>
      <c r="AE564">
        <v>3.5127800000000001E-4</v>
      </c>
      <c r="AF564">
        <v>4.3157900000000002E-4</v>
      </c>
      <c r="AG564">
        <v>3.4623200000000001E-3</v>
      </c>
      <c r="AH564">
        <v>0.16397999999999999</v>
      </c>
      <c r="AI564">
        <v>-17.978400000000001</v>
      </c>
      <c r="AJ564">
        <v>1.78449E-2</v>
      </c>
      <c r="AK564">
        <v>1.16568</v>
      </c>
      <c r="AL564">
        <v>-1.35825</v>
      </c>
      <c r="AM564">
        <v>4.6718099999999999E-2</v>
      </c>
      <c r="AN564">
        <f t="shared" si="512"/>
        <v>1.3296600000000001</v>
      </c>
      <c r="AO564">
        <f t="shared" si="513"/>
        <v>-19.336649999999999</v>
      </c>
      <c r="AP564">
        <v>-6.4903599999999997E-3</v>
      </c>
      <c r="AQ564">
        <v>-9.2856299999999996E-3</v>
      </c>
      <c r="AR564">
        <v>9.1660999999999999E-3</v>
      </c>
      <c r="AS564">
        <v>1.3925999999999999E-3</v>
      </c>
      <c r="AT564">
        <v>-1.7168599999999999E-2</v>
      </c>
      <c r="AU564">
        <v>0.70952099999999996</v>
      </c>
      <c r="AV564">
        <v>1.9037500000000001E-4</v>
      </c>
      <c r="AW564">
        <v>1.8147200000000001E-4</v>
      </c>
      <c r="AX564">
        <v>1.7805399999999999E-3</v>
      </c>
      <c r="AY564">
        <v>8.4868900000000007</v>
      </c>
      <c r="AZ564">
        <v>15.132400000000001</v>
      </c>
      <c r="BA564">
        <v>-0.10724499999999999</v>
      </c>
      <c r="BB564">
        <v>-1.16279</v>
      </c>
      <c r="BC564">
        <v>-0.877884</v>
      </c>
      <c r="BD564">
        <v>0.31348700000000002</v>
      </c>
      <c r="BE564">
        <f t="shared" si="477"/>
        <v>7.3241000000000005</v>
      </c>
      <c r="BF564">
        <f t="shared" si="478"/>
        <v>14.254516000000001</v>
      </c>
      <c r="BG564">
        <v>-3.1753499999999997E-4</v>
      </c>
      <c r="BH564">
        <v>-3.5071500000000001E-3</v>
      </c>
      <c r="BI564">
        <v>5.5515599999999997E-3</v>
      </c>
      <c r="BJ564">
        <v>3.8652399999999998E-3</v>
      </c>
      <c r="BK564">
        <v>-7.6899200000000003E-3</v>
      </c>
      <c r="BL564">
        <v>0.64673499999999995</v>
      </c>
      <c r="BM564">
        <v>2.19454E-4</v>
      </c>
      <c r="BN564">
        <v>2.6060800000000001E-4</v>
      </c>
      <c r="BO564">
        <v>2.0799600000000001E-3</v>
      </c>
      <c r="BP564">
        <v>-8.5213099999999997</v>
      </c>
      <c r="BQ564">
        <v>-14.4079</v>
      </c>
      <c r="BR564">
        <v>-7.1984000000000006E-2</v>
      </c>
      <c r="BS564">
        <v>0.92832700000000001</v>
      </c>
      <c r="BT564">
        <v>-2.2521499999999999</v>
      </c>
      <c r="BU564">
        <v>-0.14956</v>
      </c>
      <c r="BV564">
        <f t="shared" si="479"/>
        <v>-7.5929829999999994</v>
      </c>
      <c r="BW564">
        <f t="shared" si="480"/>
        <v>-16.660049999999998</v>
      </c>
      <c r="BX564">
        <v>1.6679799999999999E-3</v>
      </c>
      <c r="BY564">
        <v>-1.73616E-3</v>
      </c>
      <c r="BZ564">
        <v>4.2317600000000002E-3</v>
      </c>
      <c r="CA564">
        <v>4.5280600000000004E-3</v>
      </c>
      <c r="CB564">
        <v>-4.5962399999999997E-3</v>
      </c>
      <c r="CC564">
        <v>0.59470199999999995</v>
      </c>
      <c r="CD564">
        <v>1.15853E-4</v>
      </c>
      <c r="CE564">
        <v>1.2188699999999999E-4</v>
      </c>
      <c r="CF564">
        <v>1.0924699999999999E-3</v>
      </c>
      <c r="CG564">
        <v>-1729.97</v>
      </c>
      <c r="CH564">
        <v>-1729.97</v>
      </c>
      <c r="CI564">
        <v>-4.6783000000000001</v>
      </c>
      <c r="CJ564">
        <v>-2345.6999999999998</v>
      </c>
      <c r="CK564">
        <v>-7.9075299999999994E-3</v>
      </c>
      <c r="CL564">
        <f t="shared" si="459"/>
        <v>35.801200000000001</v>
      </c>
      <c r="CM564">
        <f t="shared" si="460"/>
        <v>35.518192058475684</v>
      </c>
      <c r="CN564">
        <f t="shared" si="514"/>
        <v>-7.9049847916918322E-3</v>
      </c>
      <c r="CO564">
        <f t="shared" si="461"/>
        <v>0.99708763164787828</v>
      </c>
      <c r="CP564">
        <f t="shared" si="481"/>
        <v>7.6338497486795998E-2</v>
      </c>
      <c r="CQ564">
        <f t="shared" si="482"/>
        <v>7.6264374479995733E-2</v>
      </c>
      <c r="CR564">
        <f t="shared" si="515"/>
        <v>-2338.868457556428</v>
      </c>
      <c r="CS564">
        <f t="shared" si="462"/>
        <v>5.6857149728265739</v>
      </c>
      <c r="CT564" s="1">
        <f t="shared" si="463"/>
        <v>7.0114536643863037E-3</v>
      </c>
      <c r="CU564" s="1">
        <f t="shared" si="464"/>
        <v>-7.7216236643863033E-3</v>
      </c>
      <c r="CV564" s="1">
        <f t="shared" si="465"/>
        <v>2.0409338701851826E-2</v>
      </c>
      <c r="CW564" s="1">
        <f t="shared" si="466"/>
        <v>-2.2877483404625714E-3</v>
      </c>
      <c r="CX564" s="1">
        <f t="shared" si="467"/>
        <v>1.5775783404625718E-3</v>
      </c>
      <c r="CY564" s="1">
        <f t="shared" si="468"/>
        <v>-2.4872955664179283E-2</v>
      </c>
      <c r="CZ564" s="1">
        <f t="shared" si="483"/>
        <v>2.4872955664179283E-2</v>
      </c>
      <c r="DA564">
        <f t="shared" si="516"/>
        <v>0.28309906303599996</v>
      </c>
      <c r="DB564">
        <f t="shared" si="469"/>
        <v>3.4845848866666661E-2</v>
      </c>
      <c r="DC564">
        <f t="shared" si="484"/>
        <v>-8.4786672999999997</v>
      </c>
      <c r="DD564">
        <f t="shared" si="485"/>
        <v>-32.230699999999999</v>
      </c>
      <c r="DE564">
        <f t="shared" si="486"/>
        <v>33.327253437300968</v>
      </c>
      <c r="DF564">
        <f t="shared" si="487"/>
        <v>-8.3229100000000003</v>
      </c>
      <c r="DG564">
        <f t="shared" si="488"/>
        <v>-33.110799999999998</v>
      </c>
      <c r="DH564">
        <f t="shared" si="489"/>
        <v>34.140824645987976</v>
      </c>
      <c r="DI564">
        <f t="shared" si="490"/>
        <v>0.99993982429335704</v>
      </c>
      <c r="DJ564">
        <f t="shared" si="491"/>
        <v>-6.2138702999999991</v>
      </c>
      <c r="DK564">
        <f t="shared" si="492"/>
        <v>-32.738149999999997</v>
      </c>
      <c r="DL564">
        <f t="shared" si="493"/>
        <v>33.322644695877933</v>
      </c>
      <c r="DM564">
        <f t="shared" si="470"/>
        <v>-5.9944400000000009</v>
      </c>
      <c r="DN564">
        <f t="shared" si="471"/>
        <v>-33.591166000000001</v>
      </c>
      <c r="DO564">
        <f t="shared" si="494"/>
        <v>34.121836764059992</v>
      </c>
      <c r="DP564">
        <f t="shared" si="495"/>
        <v>0.99993972102322992</v>
      </c>
      <c r="DQ564">
        <f t="shared" si="496"/>
        <v>0.99757472472161091</v>
      </c>
      <c r="DR564">
        <f t="shared" si="497"/>
        <v>0.99757406973749663</v>
      </c>
      <c r="DS564">
        <f t="shared" si="498"/>
        <v>-0.18647590420002483</v>
      </c>
      <c r="DT564">
        <f t="shared" si="499"/>
        <v>-0.98245953461340241</v>
      </c>
      <c r="DU564" s="1">
        <f t="shared" si="500"/>
        <v>-1.5794355909574606E-3</v>
      </c>
      <c r="DV564" s="1">
        <f t="shared" si="501"/>
        <v>8.6926559095746019E-4</v>
      </c>
      <c r="DW564" s="1">
        <f t="shared" si="502"/>
        <v>-2.5052116404491433E-2</v>
      </c>
      <c r="DX564" s="1">
        <f t="shared" si="503"/>
        <v>2.5052116404491433E-2</v>
      </c>
      <c r="DY564" s="1"/>
      <c r="DZ564">
        <f t="shared" si="472"/>
        <v>-8.5295327000000007</v>
      </c>
      <c r="EA564">
        <f t="shared" si="473"/>
        <v>2.6904000000000003</v>
      </c>
      <c r="EB564">
        <f t="shared" si="474"/>
        <v>-5.9246381726887176E-2</v>
      </c>
      <c r="EC564">
        <f t="shared" si="504"/>
        <v>8.9437788568573904</v>
      </c>
      <c r="ED564">
        <f t="shared" si="505"/>
        <v>8.9280681280491461</v>
      </c>
      <c r="EE564">
        <f t="shared" si="475"/>
        <v>-8.7032126999999999</v>
      </c>
      <c r="EF564">
        <f t="shared" si="476"/>
        <v>1.8235839999999985</v>
      </c>
      <c r="EG564">
        <f t="shared" si="506"/>
        <v>-0.17367999999999917</v>
      </c>
      <c r="EH564">
        <f t="shared" si="507"/>
        <v>-0.86681600000000181</v>
      </c>
      <c r="EI564">
        <f t="shared" si="508"/>
        <v>0.88404452391042088</v>
      </c>
      <c r="EJ564">
        <f t="shared" si="509"/>
        <v>9.9018568320848113E-2</v>
      </c>
    </row>
    <row r="565" spans="1:140" x14ac:dyDescent="0.3">
      <c r="A565">
        <v>560</v>
      </c>
      <c r="B565">
        <v>4.2263500000000002E-3</v>
      </c>
      <c r="C565">
        <v>8.5302399999999997E-3</v>
      </c>
      <c r="D565" s="1">
        <v>8.5109200000000002E-5</v>
      </c>
      <c r="E565">
        <v>-8.9402999999999996E-2</v>
      </c>
      <c r="F565">
        <v>-1.5739799999999999</v>
      </c>
      <c r="G565">
        <v>7.4685299999999996E-2</v>
      </c>
      <c r="H565">
        <v>5.4323599999999998E-3</v>
      </c>
      <c r="I565">
        <v>-6.0934400000000003E-3</v>
      </c>
      <c r="J565">
        <v>1.1247399999999999E-2</v>
      </c>
      <c r="K565">
        <v>1.23745E-2</v>
      </c>
      <c r="L565">
        <v>-1.30356E-2</v>
      </c>
      <c r="M565">
        <v>0.55175600000000002</v>
      </c>
      <c r="N565">
        <v>1.46895E-4</v>
      </c>
      <c r="O565">
        <v>1.5851E-4</v>
      </c>
      <c r="P565">
        <v>1.3775300000000001E-3</v>
      </c>
      <c r="Q565">
        <v>-4.2642699999999999E-2</v>
      </c>
      <c r="R565">
        <v>17.822800000000001</v>
      </c>
      <c r="S565">
        <v>-2.0383200000000001E-2</v>
      </c>
      <c r="T565">
        <v>-1.33887</v>
      </c>
      <c r="U565">
        <v>-1.7527999999999999</v>
      </c>
      <c r="V565">
        <v>0.11305900000000001</v>
      </c>
      <c r="W565">
        <f t="shared" si="510"/>
        <v>-1.3815127</v>
      </c>
      <c r="X565">
        <f t="shared" si="511"/>
        <v>16.07</v>
      </c>
      <c r="Y565">
        <v>6.9092399999999997E-3</v>
      </c>
      <c r="Z565">
        <v>-9.3388900000000007E-3</v>
      </c>
      <c r="AA565">
        <v>9.9694399999999996E-3</v>
      </c>
      <c r="AB565">
        <v>1.16592E-2</v>
      </c>
      <c r="AC565">
        <v>-1.40889E-2</v>
      </c>
      <c r="AD565">
        <v>0.44237100000000001</v>
      </c>
      <c r="AE565">
        <v>3.51687E-4</v>
      </c>
      <c r="AF565">
        <v>4.3200600000000002E-4</v>
      </c>
      <c r="AG565">
        <v>3.4657999999999998E-3</v>
      </c>
      <c r="AH565">
        <v>0.16397999999999999</v>
      </c>
      <c r="AI565">
        <v>-17.978400000000001</v>
      </c>
      <c r="AJ565">
        <v>1.78449E-2</v>
      </c>
      <c r="AK565">
        <v>1.1753100000000001</v>
      </c>
      <c r="AL565">
        <v>-1.3649800000000001</v>
      </c>
      <c r="AM565">
        <v>5.0868799999999999E-2</v>
      </c>
      <c r="AN565">
        <f t="shared" si="512"/>
        <v>1.3392900000000001</v>
      </c>
      <c r="AO565">
        <f t="shared" si="513"/>
        <v>-19.34338</v>
      </c>
      <c r="AP565">
        <v>-6.3542700000000004E-3</v>
      </c>
      <c r="AQ565">
        <v>-9.3411699999999993E-3</v>
      </c>
      <c r="AR565">
        <v>9.1786300000000001E-3</v>
      </c>
      <c r="AS565">
        <v>1.4602700000000001E-3</v>
      </c>
      <c r="AT565">
        <v>-1.7155699999999999E-2</v>
      </c>
      <c r="AU565">
        <v>0.704511</v>
      </c>
      <c r="AV565">
        <v>1.85964E-4</v>
      </c>
      <c r="AW565">
        <v>1.77391E-4</v>
      </c>
      <c r="AX565">
        <v>1.74059E-3</v>
      </c>
      <c r="AY565">
        <v>8.4868900000000007</v>
      </c>
      <c r="AZ565">
        <v>15.132400000000001</v>
      </c>
      <c r="BA565">
        <v>-0.10724499999999999</v>
      </c>
      <c r="BB565">
        <v>-1.16415</v>
      </c>
      <c r="BC565">
        <v>-0.88233799999999996</v>
      </c>
      <c r="BD565">
        <v>0.31241099999999999</v>
      </c>
      <c r="BE565">
        <f t="shared" si="477"/>
        <v>7.3227400000000005</v>
      </c>
      <c r="BF565">
        <f t="shared" si="478"/>
        <v>14.250062</v>
      </c>
      <c r="BG565">
        <v>-3.83734E-4</v>
      </c>
      <c r="BH565">
        <v>-3.61591E-3</v>
      </c>
      <c r="BI565">
        <v>5.6058499999999999E-3</v>
      </c>
      <c r="BJ565">
        <v>3.83592E-3</v>
      </c>
      <c r="BK565">
        <v>-7.8355600000000001E-3</v>
      </c>
      <c r="BL565">
        <v>0.64630900000000002</v>
      </c>
      <c r="BM565">
        <v>2.1596500000000001E-4</v>
      </c>
      <c r="BN565">
        <v>2.5670700000000001E-4</v>
      </c>
      <c r="BO565">
        <v>2.0474E-3</v>
      </c>
      <c r="BP565">
        <v>-8.5213099999999997</v>
      </c>
      <c r="BQ565">
        <v>-14.4079</v>
      </c>
      <c r="BR565">
        <v>-7.1984000000000006E-2</v>
      </c>
      <c r="BS565">
        <v>0.936172</v>
      </c>
      <c r="BT565">
        <v>-2.26309</v>
      </c>
      <c r="BU565">
        <v>-0.14743500000000001</v>
      </c>
      <c r="BV565">
        <f t="shared" si="479"/>
        <v>-7.5851379999999997</v>
      </c>
      <c r="BW565">
        <f t="shared" si="480"/>
        <v>-16.67099</v>
      </c>
      <c r="BX565">
        <v>1.86206E-3</v>
      </c>
      <c r="BY565">
        <v>-1.6850000000000001E-3</v>
      </c>
      <c r="BZ565">
        <v>4.23808E-3</v>
      </c>
      <c r="CA565">
        <v>4.6836100000000004E-3</v>
      </c>
      <c r="CB565">
        <v>-4.5065499999999998E-3</v>
      </c>
      <c r="CC565">
        <v>0.58760400000000002</v>
      </c>
      <c r="CD565">
        <v>1.19442E-4</v>
      </c>
      <c r="CE565">
        <v>1.2489200000000001E-4</v>
      </c>
      <c r="CF565">
        <v>1.1199199999999999E-3</v>
      </c>
      <c r="CG565">
        <v>-1728.73</v>
      </c>
      <c r="CH565">
        <v>-1728.73</v>
      </c>
      <c r="CI565">
        <v>-4.6727999999999996</v>
      </c>
      <c r="CJ565">
        <v>-2342.9499999999998</v>
      </c>
      <c r="CK565">
        <v>-7.9214699999999999E-3</v>
      </c>
      <c r="CL565">
        <f t="shared" si="459"/>
        <v>35.801200000000001</v>
      </c>
      <c r="CM565">
        <f t="shared" si="460"/>
        <v>35.517745569739184</v>
      </c>
      <c r="CN565">
        <f t="shared" si="514"/>
        <v>-7.9174561260744875E-3</v>
      </c>
      <c r="CO565">
        <f t="shared" si="461"/>
        <v>0.99706159363256153</v>
      </c>
      <c r="CP565">
        <f t="shared" si="481"/>
        <v>7.6679156682408989E-2</v>
      </c>
      <c r="CQ565">
        <f t="shared" si="482"/>
        <v>7.6604037118788895E-2</v>
      </c>
      <c r="CR565">
        <f t="shared" si="515"/>
        <v>-2336.0654608014097</v>
      </c>
      <c r="CS565">
        <f t="shared" si="462"/>
        <v>5.6789009766963927</v>
      </c>
      <c r="CT565" s="1">
        <f t="shared" si="463"/>
        <v>7.0828536025938239E-3</v>
      </c>
      <c r="CU565" s="1">
        <f t="shared" si="464"/>
        <v>-7.7439336025938244E-3</v>
      </c>
      <c r="CV565" s="1">
        <f t="shared" si="465"/>
        <v>2.0470136146398338E-2</v>
      </c>
      <c r="CW565" s="1">
        <f t="shared" si="466"/>
        <v>-2.2911578668199893E-3</v>
      </c>
      <c r="CX565" s="1">
        <f t="shared" si="467"/>
        <v>1.6300778668199888E-3</v>
      </c>
      <c r="CY565" s="1">
        <f t="shared" si="468"/>
        <v>-2.4969661651716966E-2</v>
      </c>
      <c r="CZ565" s="1">
        <f t="shared" si="483"/>
        <v>2.4969661651716966E-2</v>
      </c>
      <c r="DA565">
        <f t="shared" si="516"/>
        <v>0.28359813176400001</v>
      </c>
      <c r="DB565">
        <f t="shared" si="469"/>
        <v>3.4907277800000004E-2</v>
      </c>
      <c r="DC565">
        <f t="shared" si="484"/>
        <v>-8.4786672999999997</v>
      </c>
      <c r="DD565">
        <f t="shared" si="485"/>
        <v>-32.230699999999999</v>
      </c>
      <c r="DE565">
        <f t="shared" si="486"/>
        <v>33.327253437300968</v>
      </c>
      <c r="DF565">
        <f t="shared" si="487"/>
        <v>-8.3229100000000003</v>
      </c>
      <c r="DG565">
        <f t="shared" si="488"/>
        <v>-33.110799999999998</v>
      </c>
      <c r="DH565">
        <f t="shared" si="489"/>
        <v>34.140824645987976</v>
      </c>
      <c r="DI565">
        <f t="shared" si="490"/>
        <v>0.99993982429335704</v>
      </c>
      <c r="DJ565">
        <f t="shared" si="491"/>
        <v>-6.2036252999999997</v>
      </c>
      <c r="DK565">
        <f t="shared" si="492"/>
        <v>-32.740989999999996</v>
      </c>
      <c r="DL565">
        <f t="shared" si="493"/>
        <v>33.323526119588543</v>
      </c>
      <c r="DM565">
        <f t="shared" si="470"/>
        <v>-5.9834500000000004</v>
      </c>
      <c r="DN565">
        <f t="shared" si="471"/>
        <v>-33.593441999999996</v>
      </c>
      <c r="DO565">
        <f t="shared" si="494"/>
        <v>34.122148515441751</v>
      </c>
      <c r="DP565">
        <f t="shared" si="495"/>
        <v>0.99993960186850683</v>
      </c>
      <c r="DQ565">
        <f t="shared" si="496"/>
        <v>0.99755254449967923</v>
      </c>
      <c r="DR565">
        <f t="shared" si="497"/>
        <v>0.99755112794692413</v>
      </c>
      <c r="DS565">
        <f t="shared" si="498"/>
        <v>-0.18616353136630781</v>
      </c>
      <c r="DT565">
        <f t="shared" si="499"/>
        <v>-0.98251877314849601</v>
      </c>
      <c r="DU565" s="1">
        <f t="shared" si="500"/>
        <v>-1.5794868859647362E-3</v>
      </c>
      <c r="DV565" s="1">
        <f t="shared" si="501"/>
        <v>9.1840688596473482E-4</v>
      </c>
      <c r="DW565" s="1">
        <f t="shared" si="502"/>
        <v>-2.5151950607938064E-2</v>
      </c>
      <c r="DX565" s="1">
        <f t="shared" si="503"/>
        <v>2.5151950607938064E-2</v>
      </c>
      <c r="DY565" s="1"/>
      <c r="DZ565">
        <f t="shared" si="472"/>
        <v>-8.5295327000000007</v>
      </c>
      <c r="EA565">
        <f t="shared" si="473"/>
        <v>2.6904000000000003</v>
      </c>
      <c r="EB565">
        <f t="shared" si="474"/>
        <v>-5.9246381726887176E-2</v>
      </c>
      <c r="EC565">
        <f t="shared" si="504"/>
        <v>8.9437788568573904</v>
      </c>
      <c r="ED565">
        <f t="shared" si="505"/>
        <v>8.9280681280491461</v>
      </c>
      <c r="EE565">
        <f t="shared" si="475"/>
        <v>-8.7042527000000014</v>
      </c>
      <c r="EF565">
        <f t="shared" si="476"/>
        <v>1.8199380000000005</v>
      </c>
      <c r="EG565">
        <f t="shared" si="506"/>
        <v>-0.17472000000000065</v>
      </c>
      <c r="EH565">
        <f t="shared" si="507"/>
        <v>-0.87046199999999985</v>
      </c>
      <c r="EI565">
        <f t="shared" si="508"/>
        <v>0.8878238405472112</v>
      </c>
      <c r="EJ565">
        <f t="shared" si="509"/>
        <v>9.9441875645857977E-2</v>
      </c>
    </row>
    <row r="566" spans="1:140" x14ac:dyDescent="0.3">
      <c r="A566">
        <v>561</v>
      </c>
      <c r="B566">
        <v>4.2263500000000002E-3</v>
      </c>
      <c r="C566">
        <v>8.5302399999999997E-3</v>
      </c>
      <c r="D566" s="1">
        <v>8.5109200000000002E-5</v>
      </c>
      <c r="E566">
        <v>-7.0792300000000002E-2</v>
      </c>
      <c r="F566">
        <v>-1.5954200000000001</v>
      </c>
      <c r="G566">
        <v>8.3901100000000006E-2</v>
      </c>
      <c r="H566">
        <v>5.4422200000000002E-3</v>
      </c>
      <c r="I566">
        <v>-6.1019300000000002E-3</v>
      </c>
      <c r="J566">
        <v>1.13093E-2</v>
      </c>
      <c r="K566">
        <v>1.2436300000000001E-2</v>
      </c>
      <c r="L566">
        <v>-1.3096E-2</v>
      </c>
      <c r="M566">
        <v>0.55265699999999995</v>
      </c>
      <c r="N566">
        <v>1.4646700000000001E-4</v>
      </c>
      <c r="O566">
        <v>1.5806699999999999E-4</v>
      </c>
      <c r="P566">
        <v>1.3734400000000001E-3</v>
      </c>
      <c r="Q566">
        <v>-4.2642699999999999E-2</v>
      </c>
      <c r="R566">
        <v>17.822800000000001</v>
      </c>
      <c r="S566">
        <v>-2.0383200000000001E-2</v>
      </c>
      <c r="T566">
        <v>-1.33545</v>
      </c>
      <c r="U566">
        <v>-1.77664</v>
      </c>
      <c r="V566">
        <v>0.120657</v>
      </c>
      <c r="W566">
        <f t="shared" si="510"/>
        <v>-1.3780927000000001</v>
      </c>
      <c r="X566">
        <f t="shared" si="511"/>
        <v>16.04616</v>
      </c>
      <c r="Y566">
        <v>6.9844399999999997E-3</v>
      </c>
      <c r="Z566">
        <v>-9.7070500000000001E-3</v>
      </c>
      <c r="AA566">
        <v>9.8503400000000008E-3</v>
      </c>
      <c r="AB566">
        <v>1.1564100000000001E-2</v>
      </c>
      <c r="AC566">
        <v>-1.4286800000000001E-2</v>
      </c>
      <c r="AD566">
        <v>0.43276100000000001</v>
      </c>
      <c r="AE566">
        <v>3.5906600000000001E-4</v>
      </c>
      <c r="AF566">
        <v>4.41087E-4</v>
      </c>
      <c r="AG566">
        <v>3.5386699999999998E-3</v>
      </c>
      <c r="AH566">
        <v>0.16397999999999999</v>
      </c>
      <c r="AI566">
        <v>-17.978400000000001</v>
      </c>
      <c r="AJ566">
        <v>1.78449E-2</v>
      </c>
      <c r="AK566">
        <v>1.2085699999999999</v>
      </c>
      <c r="AL566">
        <v>-1.3858900000000001</v>
      </c>
      <c r="AM566">
        <v>5.9639600000000001E-2</v>
      </c>
      <c r="AN566">
        <f t="shared" si="512"/>
        <v>1.3725499999999999</v>
      </c>
      <c r="AO566">
        <f t="shared" si="513"/>
        <v>-19.36429</v>
      </c>
      <c r="AP566">
        <v>-6.4646900000000004E-3</v>
      </c>
      <c r="AQ566">
        <v>-9.4340399999999994E-3</v>
      </c>
      <c r="AR566">
        <v>9.4312500000000004E-3</v>
      </c>
      <c r="AS566">
        <v>1.60607E-3</v>
      </c>
      <c r="AT566">
        <v>-1.7504800000000001E-2</v>
      </c>
      <c r="AU566">
        <v>0.70708700000000002</v>
      </c>
      <c r="AV566">
        <v>1.91289E-4</v>
      </c>
      <c r="AW566">
        <v>1.82857E-4</v>
      </c>
      <c r="AX566">
        <v>1.7934100000000001E-3</v>
      </c>
      <c r="AY566">
        <v>8.4868900000000007</v>
      </c>
      <c r="AZ566">
        <v>15.132400000000001</v>
      </c>
      <c r="BA566">
        <v>-0.10724499999999999</v>
      </c>
      <c r="BB566">
        <v>-1.15961</v>
      </c>
      <c r="BC566">
        <v>-0.89641300000000002</v>
      </c>
      <c r="BD566">
        <v>0.31970599999999999</v>
      </c>
      <c r="BE566">
        <f t="shared" si="477"/>
        <v>7.3272800000000009</v>
      </c>
      <c r="BF566">
        <f t="shared" si="478"/>
        <v>14.235987</v>
      </c>
      <c r="BG566">
        <v>-4.7554699999999999E-4</v>
      </c>
      <c r="BH566">
        <v>-3.7128600000000001E-3</v>
      </c>
      <c r="BI566">
        <v>5.6044399999999996E-3</v>
      </c>
      <c r="BJ566">
        <v>3.7408300000000001E-3</v>
      </c>
      <c r="BK566">
        <v>-7.9292400000000006E-3</v>
      </c>
      <c r="BL566">
        <v>0.64604300000000003</v>
      </c>
      <c r="BM566">
        <v>2.20499E-4</v>
      </c>
      <c r="BN566">
        <v>2.6216E-4</v>
      </c>
      <c r="BO566">
        <v>2.0905699999999999E-3</v>
      </c>
      <c r="BP566">
        <v>-8.5213099999999997</v>
      </c>
      <c r="BQ566">
        <v>-14.4079</v>
      </c>
      <c r="BR566">
        <v>-7.1984000000000006E-2</v>
      </c>
      <c r="BS566">
        <v>0.96789899999999995</v>
      </c>
      <c r="BT566">
        <v>-2.2926600000000001</v>
      </c>
      <c r="BU566">
        <v>-0.13853099999999999</v>
      </c>
      <c r="BV566">
        <f t="shared" si="479"/>
        <v>-7.5534109999999997</v>
      </c>
      <c r="BW566">
        <f t="shared" si="480"/>
        <v>-16.700559999999999</v>
      </c>
      <c r="BX566">
        <v>1.7810300000000001E-3</v>
      </c>
      <c r="BY566">
        <v>-1.6336E-3</v>
      </c>
      <c r="BZ566">
        <v>4.2130700000000002E-3</v>
      </c>
      <c r="CA566">
        <v>4.6204499999999999E-3</v>
      </c>
      <c r="CB566">
        <v>-4.4730200000000003E-3</v>
      </c>
      <c r="CC566">
        <v>0.59328700000000001</v>
      </c>
      <c r="CD566">
        <v>1.17872E-4</v>
      </c>
      <c r="CE566">
        <v>1.2417099999999999E-4</v>
      </c>
      <c r="CF566">
        <v>1.11286E-3</v>
      </c>
      <c r="CG566">
        <v>-1725.42</v>
      </c>
      <c r="CH566">
        <v>-1725.42</v>
      </c>
      <c r="CI566">
        <v>-4.6851000000000003</v>
      </c>
      <c r="CJ566">
        <v>-2349.09</v>
      </c>
      <c r="CK566">
        <v>-7.9396099999999997E-3</v>
      </c>
      <c r="CL566">
        <f t="shared" si="459"/>
        <v>35.801200000000001</v>
      </c>
      <c r="CM566">
        <f t="shared" si="460"/>
        <v>35.517122694069165</v>
      </c>
      <c r="CN566">
        <f t="shared" si="514"/>
        <v>-7.9348543046276702E-3</v>
      </c>
      <c r="CO566">
        <f t="shared" si="461"/>
        <v>0.99699658401419489</v>
      </c>
      <c r="CP566">
        <f t="shared" si="481"/>
        <v>7.7523165686177453E-2</v>
      </c>
      <c r="CQ566">
        <f t="shared" si="482"/>
        <v>7.7445538696728863E-2</v>
      </c>
      <c r="CR566">
        <f t="shared" si="515"/>
        <v>-2342.0347055419052</v>
      </c>
      <c r="CS566">
        <f t="shared" si="462"/>
        <v>5.693412021166572</v>
      </c>
      <c r="CT566" s="1">
        <f t="shared" si="463"/>
        <v>7.1194289135533542E-3</v>
      </c>
      <c r="CU566" s="1">
        <f t="shared" si="464"/>
        <v>-7.7791389135533542E-3</v>
      </c>
      <c r="CV566" s="1">
        <f t="shared" si="465"/>
        <v>2.0564560337716947E-2</v>
      </c>
      <c r="CW566" s="1">
        <f t="shared" si="466"/>
        <v>-2.3010262169824271E-3</v>
      </c>
      <c r="CX566" s="1">
        <f t="shared" si="467"/>
        <v>1.6413162169824271E-3</v>
      </c>
      <c r="CY566" s="1">
        <f t="shared" si="468"/>
        <v>-2.5086378800374121E-2</v>
      </c>
      <c r="CZ566" s="1">
        <f t="shared" si="483"/>
        <v>2.5086378800374121E-2</v>
      </c>
      <c r="DA566">
        <f t="shared" si="516"/>
        <v>0.28424756553199998</v>
      </c>
      <c r="DB566">
        <f t="shared" si="469"/>
        <v>3.4987214733333334E-2</v>
      </c>
      <c r="DC566">
        <f t="shared" si="484"/>
        <v>-8.4786672999999997</v>
      </c>
      <c r="DD566">
        <f t="shared" si="485"/>
        <v>-32.230699999999999</v>
      </c>
      <c r="DE566">
        <f t="shared" si="486"/>
        <v>33.327253437300968</v>
      </c>
      <c r="DF566">
        <f t="shared" si="487"/>
        <v>-8.3229100000000003</v>
      </c>
      <c r="DG566">
        <f t="shared" si="488"/>
        <v>-33.110799999999998</v>
      </c>
      <c r="DH566">
        <f t="shared" si="489"/>
        <v>34.140824645987976</v>
      </c>
      <c r="DI566">
        <f t="shared" si="490"/>
        <v>0.99993982429335704</v>
      </c>
      <c r="DJ566">
        <f t="shared" si="491"/>
        <v>-6.1753182999999998</v>
      </c>
      <c r="DK566">
        <f t="shared" si="492"/>
        <v>-32.746719999999996</v>
      </c>
      <c r="DL566">
        <f t="shared" si="493"/>
        <v>33.323898734462546</v>
      </c>
      <c r="DM566">
        <f t="shared" si="470"/>
        <v>-5.9547300000000014</v>
      </c>
      <c r="DN566">
        <f t="shared" si="471"/>
        <v>-33.600276999999998</v>
      </c>
      <c r="DO566">
        <f t="shared" si="494"/>
        <v>34.123854176362158</v>
      </c>
      <c r="DP566">
        <f t="shared" si="495"/>
        <v>0.99993963361674798</v>
      </c>
      <c r="DQ566">
        <f t="shared" si="496"/>
        <v>0.99749157572045055</v>
      </c>
      <c r="DR566">
        <f t="shared" si="497"/>
        <v>0.99749034621386512</v>
      </c>
      <c r="DS566">
        <f t="shared" si="498"/>
        <v>-0.18531199933138906</v>
      </c>
      <c r="DT566">
        <f t="shared" si="499"/>
        <v>-0.9826797356737359</v>
      </c>
      <c r="DU566" s="1">
        <f t="shared" si="500"/>
        <v>-1.586597553680482E-3</v>
      </c>
      <c r="DV566" s="1">
        <f t="shared" si="501"/>
        <v>9.2688755368048204E-4</v>
      </c>
      <c r="DW566" s="1">
        <f t="shared" si="502"/>
        <v>-2.5269563862432898E-2</v>
      </c>
      <c r="DX566" s="1">
        <f t="shared" si="503"/>
        <v>2.5269563862432898E-2</v>
      </c>
      <c r="DY566" s="1"/>
      <c r="DZ566">
        <f t="shared" si="472"/>
        <v>-8.5295327000000007</v>
      </c>
      <c r="EA566">
        <f t="shared" si="473"/>
        <v>2.6904000000000003</v>
      </c>
      <c r="EB566">
        <f t="shared" si="474"/>
        <v>-5.9246381726887176E-2</v>
      </c>
      <c r="EC566">
        <f t="shared" si="504"/>
        <v>8.9437788568573904</v>
      </c>
      <c r="ED566">
        <f t="shared" si="505"/>
        <v>8.9280681280491461</v>
      </c>
      <c r="EE566">
        <f t="shared" si="475"/>
        <v>-8.7053727000000016</v>
      </c>
      <c r="EF566">
        <f t="shared" si="476"/>
        <v>1.8101730000000007</v>
      </c>
      <c r="EG566">
        <f t="shared" si="506"/>
        <v>-0.17584000000000088</v>
      </c>
      <c r="EH566">
        <f t="shared" si="507"/>
        <v>-0.88022699999999965</v>
      </c>
      <c r="EI566">
        <f t="shared" si="508"/>
        <v>0.89761867022082364</v>
      </c>
      <c r="EJ566">
        <f t="shared" si="509"/>
        <v>0.10053895841148341</v>
      </c>
    </row>
    <row r="567" spans="1:140" x14ac:dyDescent="0.3">
      <c r="A567">
        <v>562</v>
      </c>
      <c r="B567">
        <v>4.2263500000000002E-3</v>
      </c>
      <c r="C567">
        <v>8.5302399999999997E-3</v>
      </c>
      <c r="D567" s="1">
        <v>8.5109200000000002E-5</v>
      </c>
      <c r="E567">
        <v>-6.4789600000000003E-2</v>
      </c>
      <c r="F567">
        <v>-1.60185</v>
      </c>
      <c r="G567">
        <v>6.78787E-2</v>
      </c>
      <c r="H567">
        <v>5.4552400000000001E-3</v>
      </c>
      <c r="I567">
        <v>-6.1277800000000002E-3</v>
      </c>
      <c r="J567">
        <v>1.1325099999999999E-2</v>
      </c>
      <c r="K567">
        <v>1.24516E-2</v>
      </c>
      <c r="L567">
        <v>-1.31241E-2</v>
      </c>
      <c r="M567">
        <v>0.55222899999999997</v>
      </c>
      <c r="N567">
        <v>1.4677900000000001E-4</v>
      </c>
      <c r="O567">
        <v>1.58379E-4</v>
      </c>
      <c r="P567">
        <v>1.3762900000000001E-3</v>
      </c>
      <c r="Q567">
        <v>-4.2642699999999999E-2</v>
      </c>
      <c r="R567">
        <v>17.822800000000001</v>
      </c>
      <c r="S567">
        <v>-2.0383200000000001E-2</v>
      </c>
      <c r="T567">
        <v>-1.3333999999999999</v>
      </c>
      <c r="U567">
        <v>-1.7837099999999999</v>
      </c>
      <c r="V567">
        <v>0.104016</v>
      </c>
      <c r="W567">
        <f t="shared" si="510"/>
        <v>-1.3760427</v>
      </c>
      <c r="X567">
        <f t="shared" si="511"/>
        <v>16.039090000000002</v>
      </c>
      <c r="Y567">
        <v>6.9432000000000001E-3</v>
      </c>
      <c r="Z567">
        <v>-9.4223299999999996E-3</v>
      </c>
      <c r="AA567">
        <v>9.9794800000000006E-3</v>
      </c>
      <c r="AB567">
        <v>1.16794E-2</v>
      </c>
      <c r="AC567">
        <v>-1.4158499999999999E-2</v>
      </c>
      <c r="AD567">
        <v>0.44085999999999997</v>
      </c>
      <c r="AE567">
        <v>3.5995899999999997E-4</v>
      </c>
      <c r="AF567">
        <v>4.4216600000000002E-4</v>
      </c>
      <c r="AG567">
        <v>3.5471600000000002E-3</v>
      </c>
      <c r="AH567">
        <v>0.16397999999999999</v>
      </c>
      <c r="AI567">
        <v>-17.978400000000001</v>
      </c>
      <c r="AJ567">
        <v>1.78449E-2</v>
      </c>
      <c r="AK567">
        <v>1.2186900000000001</v>
      </c>
      <c r="AL567">
        <v>-1.3912599999999999</v>
      </c>
      <c r="AM567">
        <v>4.07164E-2</v>
      </c>
      <c r="AN567">
        <f t="shared" si="512"/>
        <v>1.3826700000000001</v>
      </c>
      <c r="AO567">
        <f t="shared" si="513"/>
        <v>-19.36966</v>
      </c>
      <c r="AP567">
        <v>-6.2676900000000002E-3</v>
      </c>
      <c r="AQ567">
        <v>-9.4332200000000008E-3</v>
      </c>
      <c r="AR567">
        <v>9.3929700000000005E-3</v>
      </c>
      <c r="AS567">
        <v>1.68362E-3</v>
      </c>
      <c r="AT567">
        <v>-1.7384500000000001E-2</v>
      </c>
      <c r="AU567">
        <v>0.701658</v>
      </c>
      <c r="AV567">
        <v>1.8751E-4</v>
      </c>
      <c r="AW567">
        <v>1.7901399999999999E-4</v>
      </c>
      <c r="AX567">
        <v>1.75622E-3</v>
      </c>
      <c r="AY567">
        <v>8.4868900000000007</v>
      </c>
      <c r="AZ567">
        <v>15.132400000000001</v>
      </c>
      <c r="BA567">
        <v>-0.10724499999999999</v>
      </c>
      <c r="BB567">
        <v>-1.15724</v>
      </c>
      <c r="BC567">
        <v>-0.90145900000000001</v>
      </c>
      <c r="BD567">
        <v>0.31040499999999999</v>
      </c>
      <c r="BE567">
        <f t="shared" si="477"/>
        <v>7.3296500000000009</v>
      </c>
      <c r="BF567">
        <f t="shared" si="478"/>
        <v>14.230941000000001</v>
      </c>
      <c r="BG567">
        <v>-4.88266E-4</v>
      </c>
      <c r="BH567">
        <v>-3.5732699999999999E-3</v>
      </c>
      <c r="BI567">
        <v>5.5895199999999997E-3</v>
      </c>
      <c r="BJ567">
        <v>3.76947E-3</v>
      </c>
      <c r="BK567">
        <v>-7.8310099999999994E-3</v>
      </c>
      <c r="BL567">
        <v>0.65211799999999998</v>
      </c>
      <c r="BM567">
        <v>2.1811700000000001E-4</v>
      </c>
      <c r="BN567">
        <v>2.5922599999999999E-4</v>
      </c>
      <c r="BO567">
        <v>2.0678300000000001E-3</v>
      </c>
      <c r="BP567">
        <v>-8.5213099999999997</v>
      </c>
      <c r="BQ567">
        <v>-14.4079</v>
      </c>
      <c r="BR567">
        <v>-7.1984000000000006E-2</v>
      </c>
      <c r="BS567">
        <v>0.97699100000000005</v>
      </c>
      <c r="BT567">
        <v>-2.30037</v>
      </c>
      <c r="BU567">
        <v>-0.156726</v>
      </c>
      <c r="BV567">
        <f t="shared" si="479"/>
        <v>-7.5443189999999998</v>
      </c>
      <c r="BW567">
        <f t="shared" si="480"/>
        <v>-16.708269999999999</v>
      </c>
      <c r="BX567">
        <v>1.7434799999999999E-3</v>
      </c>
      <c r="BY567">
        <v>-1.7182499999999999E-3</v>
      </c>
      <c r="BZ567">
        <v>4.1303399999999997E-3</v>
      </c>
      <c r="CA567">
        <v>4.4916899999999996E-3</v>
      </c>
      <c r="CB567">
        <v>-4.4664600000000002E-3</v>
      </c>
      <c r="CC567">
        <v>0.58733999999999997</v>
      </c>
      <c r="CD567">
        <v>1.1754199999999999E-4</v>
      </c>
      <c r="CE567">
        <v>1.2369200000000001E-4</v>
      </c>
      <c r="CF567">
        <v>1.10881E-3</v>
      </c>
      <c r="CG567">
        <v>-1724.61</v>
      </c>
      <c r="CH567">
        <v>-1724.61</v>
      </c>
      <c r="CI567">
        <v>-4.6856999999999998</v>
      </c>
      <c r="CJ567">
        <v>-2349.42</v>
      </c>
      <c r="CK567">
        <v>-7.9673699999999997E-3</v>
      </c>
      <c r="CL567">
        <f t="shared" si="459"/>
        <v>35.801200000000001</v>
      </c>
      <c r="CM567">
        <f t="shared" si="460"/>
        <v>35.516053726781657</v>
      </c>
      <c r="CN567">
        <f t="shared" si="514"/>
        <v>-7.9647127252255503E-3</v>
      </c>
      <c r="CO567">
        <f t="shared" si="461"/>
        <v>0.99697872608237603</v>
      </c>
      <c r="CP567">
        <f t="shared" si="481"/>
        <v>7.7753411421921159E-2</v>
      </c>
      <c r="CQ567">
        <f t="shared" si="482"/>
        <v>7.7675090853906795E-2</v>
      </c>
      <c r="CR567">
        <f t="shared" si="515"/>
        <v>-2342.3217586324558</v>
      </c>
      <c r="CS567">
        <f t="shared" si="462"/>
        <v>5.6941098381171873</v>
      </c>
      <c r="CT567" s="1">
        <f t="shared" si="463"/>
        <v>7.1393956239215583E-3</v>
      </c>
      <c r="CU567" s="1">
        <f t="shared" si="464"/>
        <v>-7.8119356239215575E-3</v>
      </c>
      <c r="CV567" s="1">
        <f t="shared" si="465"/>
        <v>2.0582895964311485E-2</v>
      </c>
      <c r="CW567" s="1">
        <f t="shared" si="466"/>
        <v>-2.3267883931060137E-3</v>
      </c>
      <c r="CX567" s="1">
        <f t="shared" si="467"/>
        <v>1.6542483931060144E-3</v>
      </c>
      <c r="CY567" s="1">
        <f t="shared" si="468"/>
        <v>-2.5126664292484717E-2</v>
      </c>
      <c r="CZ567" s="1">
        <f t="shared" si="483"/>
        <v>2.5126664292484717E-2</v>
      </c>
      <c r="DA567">
        <f t="shared" si="516"/>
        <v>0.28524140684400001</v>
      </c>
      <c r="DB567">
        <f t="shared" si="469"/>
        <v>3.5109543800000004E-2</v>
      </c>
      <c r="DC567">
        <f t="shared" si="484"/>
        <v>-8.4786672999999997</v>
      </c>
      <c r="DD567">
        <f t="shared" si="485"/>
        <v>-32.230699999999999</v>
      </c>
      <c r="DE567">
        <f t="shared" si="486"/>
        <v>33.327253437300968</v>
      </c>
      <c r="DF567">
        <f t="shared" si="487"/>
        <v>-8.3229100000000003</v>
      </c>
      <c r="DG567">
        <f t="shared" si="488"/>
        <v>-33.110799999999998</v>
      </c>
      <c r="DH567">
        <f t="shared" si="489"/>
        <v>34.140824645987976</v>
      </c>
      <c r="DI567">
        <f t="shared" si="490"/>
        <v>0.99993982429335704</v>
      </c>
      <c r="DJ567">
        <f t="shared" si="491"/>
        <v>-6.1682762999999996</v>
      </c>
      <c r="DK567">
        <f t="shared" si="492"/>
        <v>-32.74736</v>
      </c>
      <c r="DL567">
        <f t="shared" si="493"/>
        <v>33.323223425754321</v>
      </c>
      <c r="DM567">
        <f t="shared" si="470"/>
        <v>-5.9469800000000008</v>
      </c>
      <c r="DN567">
        <f t="shared" si="471"/>
        <v>-33.600600999999997</v>
      </c>
      <c r="DO567">
        <f t="shared" si="494"/>
        <v>34.122821669398924</v>
      </c>
      <c r="DP567">
        <f t="shared" si="495"/>
        <v>0.99993947892255852</v>
      </c>
      <c r="DQ567">
        <f t="shared" si="496"/>
        <v>0.99747660199068</v>
      </c>
      <c r="DR567">
        <f t="shared" si="497"/>
        <v>0.99747436957845881</v>
      </c>
      <c r="DS567">
        <f t="shared" si="498"/>
        <v>-0.18510443066059332</v>
      </c>
      <c r="DT567">
        <f t="shared" si="499"/>
        <v>-0.98271885590428032</v>
      </c>
      <c r="DU567" s="1">
        <f t="shared" si="500"/>
        <v>-1.6107049083722239E-3</v>
      </c>
      <c r="DV567" s="1">
        <f t="shared" si="501"/>
        <v>9.3816490837222294E-4</v>
      </c>
      <c r="DW567" s="1">
        <f t="shared" si="502"/>
        <v>-2.53120756758052E-2</v>
      </c>
      <c r="DX567" s="1">
        <f t="shared" si="503"/>
        <v>2.53120756758052E-2</v>
      </c>
      <c r="DY567" s="1"/>
      <c r="DZ567">
        <f t="shared" si="472"/>
        <v>-8.5295327000000007</v>
      </c>
      <c r="EA567">
        <f t="shared" si="473"/>
        <v>2.6904000000000003</v>
      </c>
      <c r="EB567">
        <f t="shared" si="474"/>
        <v>-5.9246381726887176E-2</v>
      </c>
      <c r="EC567">
        <f t="shared" si="504"/>
        <v>8.9437788568573904</v>
      </c>
      <c r="ED567">
        <f t="shared" si="505"/>
        <v>8.9280681280491461</v>
      </c>
      <c r="EE567">
        <f t="shared" si="475"/>
        <v>-8.7056927000000002</v>
      </c>
      <c r="EF567">
        <f t="shared" si="476"/>
        <v>1.8081490000000002</v>
      </c>
      <c r="EG567">
        <f t="shared" si="506"/>
        <v>-0.17615999999999943</v>
      </c>
      <c r="EH567">
        <f t="shared" si="507"/>
        <v>-0.88225100000000012</v>
      </c>
      <c r="EI567">
        <f t="shared" si="508"/>
        <v>0.89966614507882869</v>
      </c>
      <c r="EJ567">
        <f t="shared" si="509"/>
        <v>0.10076828852284003</v>
      </c>
    </row>
    <row r="568" spans="1:140" x14ac:dyDescent="0.3">
      <c r="A568">
        <v>563</v>
      </c>
      <c r="B568">
        <v>4.2263500000000002E-3</v>
      </c>
      <c r="C568">
        <v>8.5302399999999997E-3</v>
      </c>
      <c r="D568" s="1">
        <v>8.5109200000000002E-5</v>
      </c>
      <c r="E568">
        <v>-6.4794000000000004E-2</v>
      </c>
      <c r="F568">
        <v>-1.6129500000000001</v>
      </c>
      <c r="G568">
        <v>6.7365599999999998E-2</v>
      </c>
      <c r="H568">
        <v>5.5659699999999999E-3</v>
      </c>
      <c r="I568">
        <v>-6.1569199999999998E-3</v>
      </c>
      <c r="J568">
        <v>1.1381199999999999E-2</v>
      </c>
      <c r="K568">
        <v>1.2573600000000001E-2</v>
      </c>
      <c r="L568">
        <v>-1.31646E-2</v>
      </c>
      <c r="M568">
        <v>0.55003599999999997</v>
      </c>
      <c r="N568">
        <v>1.46847E-4</v>
      </c>
      <c r="O568">
        <v>1.5845799999999999E-4</v>
      </c>
      <c r="P568">
        <v>1.37688E-3</v>
      </c>
      <c r="Q568">
        <v>-4.2642699999999999E-2</v>
      </c>
      <c r="R568">
        <v>17.822800000000001</v>
      </c>
      <c r="S568">
        <v>-2.0383200000000001E-2</v>
      </c>
      <c r="T568">
        <v>-1.3379399999999999</v>
      </c>
      <c r="U568">
        <v>-1.79555</v>
      </c>
      <c r="V568">
        <v>9.7890500000000005E-2</v>
      </c>
      <c r="W568">
        <f t="shared" si="510"/>
        <v>-1.3805826999999999</v>
      </c>
      <c r="X568">
        <f t="shared" si="511"/>
        <v>16.027250000000002</v>
      </c>
      <c r="Y568">
        <v>7.1969199999999999E-3</v>
      </c>
      <c r="Z568">
        <v>-9.4113100000000009E-3</v>
      </c>
      <c r="AA568">
        <v>9.9946800000000006E-3</v>
      </c>
      <c r="AB568">
        <v>1.19011E-2</v>
      </c>
      <c r="AC568">
        <v>-1.41155E-2</v>
      </c>
      <c r="AD568">
        <v>0.43762899999999999</v>
      </c>
      <c r="AE568">
        <v>3.60959E-4</v>
      </c>
      <c r="AF568">
        <v>4.4348199999999998E-4</v>
      </c>
      <c r="AG568">
        <v>3.5577600000000001E-3</v>
      </c>
      <c r="AH568">
        <v>0.16397999999999999</v>
      </c>
      <c r="AI568">
        <v>-17.978400000000001</v>
      </c>
      <c r="AJ568">
        <v>1.78449E-2</v>
      </c>
      <c r="AK568">
        <v>1.2241599999999999</v>
      </c>
      <c r="AL568">
        <v>-1.4016200000000001</v>
      </c>
      <c r="AM568">
        <v>4.5170799999999997E-2</v>
      </c>
      <c r="AN568">
        <f t="shared" si="512"/>
        <v>1.3881399999999999</v>
      </c>
      <c r="AO568">
        <f t="shared" si="513"/>
        <v>-19.380020000000002</v>
      </c>
      <c r="AP568">
        <v>-6.2315000000000001E-3</v>
      </c>
      <c r="AQ568">
        <v>-9.6221999999999992E-3</v>
      </c>
      <c r="AR568">
        <v>9.4178000000000005E-3</v>
      </c>
      <c r="AS568">
        <v>1.65054E-3</v>
      </c>
      <c r="AT568">
        <v>-1.7504200000000001E-2</v>
      </c>
      <c r="AU568">
        <v>0.69606400000000002</v>
      </c>
      <c r="AV568">
        <v>1.8916000000000001E-4</v>
      </c>
      <c r="AW568">
        <v>1.8073399999999999E-4</v>
      </c>
      <c r="AX568">
        <v>1.7728100000000001E-3</v>
      </c>
      <c r="AY568">
        <v>8.4868900000000007</v>
      </c>
      <c r="AZ568">
        <v>15.132400000000001</v>
      </c>
      <c r="BA568">
        <v>-0.10724499999999999</v>
      </c>
      <c r="BB568">
        <v>-1.1600600000000001</v>
      </c>
      <c r="BC568">
        <v>-0.90949899999999995</v>
      </c>
      <c r="BD568">
        <v>0.29473700000000003</v>
      </c>
      <c r="BE568">
        <f t="shared" si="477"/>
        <v>7.3268300000000011</v>
      </c>
      <c r="BF568">
        <f t="shared" si="478"/>
        <v>14.222901</v>
      </c>
      <c r="BG568">
        <v>-3.02088E-4</v>
      </c>
      <c r="BH568">
        <v>-3.8314299999999998E-3</v>
      </c>
      <c r="BI568">
        <v>5.7069699999999996E-3</v>
      </c>
      <c r="BJ568">
        <v>3.9079600000000003E-3</v>
      </c>
      <c r="BK568">
        <v>-8.0414800000000002E-3</v>
      </c>
      <c r="BL568">
        <v>0.63646400000000003</v>
      </c>
      <c r="BM568">
        <v>2.2138099999999999E-4</v>
      </c>
      <c r="BN568">
        <v>2.6326000000000002E-4</v>
      </c>
      <c r="BO568">
        <v>2.0990599999999998E-3</v>
      </c>
      <c r="BP568">
        <v>-8.5213099999999997</v>
      </c>
      <c r="BQ568">
        <v>-14.4079</v>
      </c>
      <c r="BR568">
        <v>-7.1984000000000006E-2</v>
      </c>
      <c r="BS568">
        <v>0.98107200000000006</v>
      </c>
      <c r="BT568">
        <v>-2.31413</v>
      </c>
      <c r="BU568">
        <v>-0.15557599999999999</v>
      </c>
      <c r="BV568">
        <f t="shared" si="479"/>
        <v>-7.5402379999999996</v>
      </c>
      <c r="BW568">
        <f t="shared" si="480"/>
        <v>-16.72203</v>
      </c>
      <c r="BX568">
        <v>1.9119300000000001E-3</v>
      </c>
      <c r="BY568">
        <v>-1.73872E-3</v>
      </c>
      <c r="BZ568">
        <v>4.2092299999999996E-3</v>
      </c>
      <c r="CA568">
        <v>4.6753400000000001E-3</v>
      </c>
      <c r="CB568">
        <v>-4.5021200000000001E-3</v>
      </c>
      <c r="CC568">
        <v>0.58105899999999999</v>
      </c>
      <c r="CD568">
        <v>1.16648E-4</v>
      </c>
      <c r="CE568">
        <v>1.2175E-4</v>
      </c>
      <c r="CF568">
        <v>1.09183E-3</v>
      </c>
      <c r="CG568">
        <v>-1723.36</v>
      </c>
      <c r="CH568">
        <v>-1723.36</v>
      </c>
      <c r="CI568">
        <v>-4.6898999999999997</v>
      </c>
      <c r="CJ568">
        <v>-2351.52</v>
      </c>
      <c r="CK568">
        <v>-7.9890199999999995E-3</v>
      </c>
      <c r="CL568">
        <f t="shared" si="459"/>
        <v>35.801200000000001</v>
      </c>
      <c r="CM568">
        <f t="shared" si="460"/>
        <v>35.515357160563589</v>
      </c>
      <c r="CN568">
        <f t="shared" si="514"/>
        <v>-7.9841692299814672E-3</v>
      </c>
      <c r="CO568">
        <f t="shared" si="461"/>
        <v>0.99695660781123707</v>
      </c>
      <c r="CP568">
        <f t="shared" si="481"/>
        <v>7.8037646669023131E-2</v>
      </c>
      <c r="CQ568">
        <f t="shared" si="482"/>
        <v>7.7958464206982603E-2</v>
      </c>
      <c r="CR568">
        <f t="shared" si="515"/>
        <v>-2344.3634024002804</v>
      </c>
      <c r="CS568">
        <f t="shared" si="462"/>
        <v>5.6990730093046871</v>
      </c>
      <c r="CT568" s="1">
        <f t="shared" si="463"/>
        <v>7.2638450565079725E-3</v>
      </c>
      <c r="CU568" s="1">
        <f t="shared" si="464"/>
        <v>-7.8547950565079731E-3</v>
      </c>
      <c r="CV568" s="1">
        <f t="shared" si="465"/>
        <v>2.0663487722192623E-2</v>
      </c>
      <c r="CW568" s="1">
        <f t="shared" si="466"/>
        <v>-2.3422470952410047E-3</v>
      </c>
      <c r="CX568" s="1">
        <f t="shared" si="467"/>
        <v>1.7512970952410032E-3</v>
      </c>
      <c r="CY568" s="1">
        <f t="shared" si="468"/>
        <v>-2.527441195503213E-2</v>
      </c>
      <c r="CZ568" s="1">
        <f t="shared" si="483"/>
        <v>2.527441195503213E-2</v>
      </c>
      <c r="DA568">
        <f t="shared" si="516"/>
        <v>0.28601650282399999</v>
      </c>
      <c r="DB568">
        <f t="shared" si="469"/>
        <v>3.5204948133333337E-2</v>
      </c>
      <c r="DC568">
        <f t="shared" si="484"/>
        <v>-8.4786672999999997</v>
      </c>
      <c r="DD568">
        <f t="shared" si="485"/>
        <v>-32.230699999999999</v>
      </c>
      <c r="DE568">
        <f t="shared" si="486"/>
        <v>33.327253437300968</v>
      </c>
      <c r="DF568">
        <f t="shared" si="487"/>
        <v>-8.3229100000000003</v>
      </c>
      <c r="DG568">
        <f t="shared" si="488"/>
        <v>-33.110799999999998</v>
      </c>
      <c r="DH568">
        <f t="shared" si="489"/>
        <v>34.140824645987976</v>
      </c>
      <c r="DI568">
        <f t="shared" si="490"/>
        <v>0.99993982429335704</v>
      </c>
      <c r="DJ568">
        <f t="shared" si="491"/>
        <v>-6.1596552999999998</v>
      </c>
      <c r="DK568">
        <f t="shared" si="492"/>
        <v>-32.749279999999999</v>
      </c>
      <c r="DL568">
        <f t="shared" si="493"/>
        <v>33.323515629855414</v>
      </c>
      <c r="DM568">
        <f t="shared" si="470"/>
        <v>-5.9386900000000011</v>
      </c>
      <c r="DN568">
        <f t="shared" si="471"/>
        <v>-33.602921000000002</v>
      </c>
      <c r="DO568">
        <f t="shared" si="494"/>
        <v>34.123662444824724</v>
      </c>
      <c r="DP568">
        <f t="shared" si="495"/>
        <v>0.99993963097693039</v>
      </c>
      <c r="DQ568">
        <f t="shared" si="496"/>
        <v>0.99745776011562393</v>
      </c>
      <c r="DR568">
        <f t="shared" si="497"/>
        <v>0.99745650523645335</v>
      </c>
      <c r="DS568">
        <f t="shared" si="498"/>
        <v>-0.18484410133729715</v>
      </c>
      <c r="DT568">
        <f t="shared" si="499"/>
        <v>-0.98276785570184733</v>
      </c>
      <c r="DU568" s="1">
        <f t="shared" si="500"/>
        <v>-1.6213888056045064E-3</v>
      </c>
      <c r="DV568" s="1">
        <f t="shared" si="501"/>
        <v>1.0304388056045066E-3</v>
      </c>
      <c r="DW568" s="1">
        <f t="shared" si="502"/>
        <v>-2.5466071821789268E-2</v>
      </c>
      <c r="DX568" s="1">
        <f t="shared" si="503"/>
        <v>2.5466071821789268E-2</v>
      </c>
      <c r="DY568" s="1"/>
      <c r="DZ568">
        <f t="shared" si="472"/>
        <v>-8.5295327000000007</v>
      </c>
      <c r="EA568">
        <f t="shared" si="473"/>
        <v>2.6904000000000003</v>
      </c>
      <c r="EB568">
        <f t="shared" si="474"/>
        <v>-5.9246381726887176E-2</v>
      </c>
      <c r="EC568">
        <f t="shared" si="504"/>
        <v>8.9437788568573904</v>
      </c>
      <c r="ED568">
        <f t="shared" si="505"/>
        <v>8.9280681280491461</v>
      </c>
      <c r="EE568">
        <f t="shared" si="475"/>
        <v>-8.7074127000000008</v>
      </c>
      <c r="EF568">
        <f t="shared" si="476"/>
        <v>1.804349000000002</v>
      </c>
      <c r="EG568">
        <f t="shared" si="506"/>
        <v>-0.17788000000000004</v>
      </c>
      <c r="EH568">
        <f t="shared" si="507"/>
        <v>-0.88605099999999837</v>
      </c>
      <c r="EI568">
        <f t="shared" si="508"/>
        <v>0.90372986505979591</v>
      </c>
      <c r="EJ568">
        <f t="shared" si="509"/>
        <v>0.10122345081805151</v>
      </c>
    </row>
    <row r="569" spans="1:140" x14ac:dyDescent="0.3">
      <c r="A569">
        <v>564</v>
      </c>
      <c r="B569">
        <v>4.2263500000000002E-3</v>
      </c>
      <c r="C569">
        <v>8.5302399999999997E-3</v>
      </c>
      <c r="D569" s="1">
        <v>8.5109200000000002E-5</v>
      </c>
      <c r="E569">
        <v>-6.2042699999999999E-2</v>
      </c>
      <c r="F569">
        <v>-1.6140000000000001</v>
      </c>
      <c r="G569">
        <v>5.7489199999999997E-2</v>
      </c>
      <c r="H569">
        <v>5.6967700000000003E-3</v>
      </c>
      <c r="I569">
        <v>-6.0909299999999996E-3</v>
      </c>
      <c r="J569">
        <v>1.1282500000000001E-2</v>
      </c>
      <c r="K569">
        <v>1.2599300000000001E-2</v>
      </c>
      <c r="L569">
        <v>-1.29935E-2</v>
      </c>
      <c r="M569">
        <v>0.54730800000000002</v>
      </c>
      <c r="N569">
        <v>1.4701699999999999E-4</v>
      </c>
      <c r="O569">
        <v>1.58677E-4</v>
      </c>
      <c r="P569">
        <v>1.3789099999999999E-3</v>
      </c>
      <c r="Q569">
        <v>-4.2642699999999999E-2</v>
      </c>
      <c r="R569">
        <v>17.822800000000001</v>
      </c>
      <c r="S569">
        <v>-2.0383200000000001E-2</v>
      </c>
      <c r="T569">
        <v>-1.33724</v>
      </c>
      <c r="U569">
        <v>-1.7958799999999999</v>
      </c>
      <c r="V569">
        <v>9.5398899999999995E-2</v>
      </c>
      <c r="W569">
        <f t="shared" si="510"/>
        <v>-1.3798827</v>
      </c>
      <c r="X569">
        <f t="shared" si="511"/>
        <v>16.02692</v>
      </c>
      <c r="Y569">
        <v>7.14374E-3</v>
      </c>
      <c r="Z569">
        <v>-9.5777899999999992E-3</v>
      </c>
      <c r="AA569">
        <v>1.00351E-2</v>
      </c>
      <c r="AB569">
        <v>1.18583E-2</v>
      </c>
      <c r="AC569">
        <v>-1.42924E-2</v>
      </c>
      <c r="AD569">
        <v>0.43700099999999997</v>
      </c>
      <c r="AE569">
        <v>3.6260300000000002E-4</v>
      </c>
      <c r="AF569">
        <v>4.4555799999999998E-4</v>
      </c>
      <c r="AG569">
        <v>3.5746699999999998E-3</v>
      </c>
      <c r="AH569">
        <v>0.16397999999999999</v>
      </c>
      <c r="AI569">
        <v>-17.978400000000001</v>
      </c>
      <c r="AJ569">
        <v>1.78449E-2</v>
      </c>
      <c r="AK569">
        <v>1.22845</v>
      </c>
      <c r="AL569">
        <v>-1.4034599999999999</v>
      </c>
      <c r="AM569">
        <v>2.7486500000000001E-2</v>
      </c>
      <c r="AN569">
        <f t="shared" si="512"/>
        <v>1.3924300000000001</v>
      </c>
      <c r="AO569">
        <f t="shared" si="513"/>
        <v>-19.38186</v>
      </c>
      <c r="AP569">
        <v>-6.0448300000000002E-3</v>
      </c>
      <c r="AQ569">
        <v>-9.5257899999999993E-3</v>
      </c>
      <c r="AR569">
        <v>9.2747100000000002E-3</v>
      </c>
      <c r="AS569">
        <v>1.65989E-3</v>
      </c>
      <c r="AT569">
        <v>-1.7230499999999999E-2</v>
      </c>
      <c r="AU569">
        <v>0.69236500000000001</v>
      </c>
      <c r="AV569">
        <v>1.8740200000000001E-4</v>
      </c>
      <c r="AW569">
        <v>1.78903E-4</v>
      </c>
      <c r="AX569">
        <v>1.755E-3</v>
      </c>
      <c r="AY569">
        <v>8.4868900000000007</v>
      </c>
      <c r="AZ569">
        <v>15.132400000000001</v>
      </c>
      <c r="BA569">
        <v>-0.10724499999999999</v>
      </c>
      <c r="BB569">
        <v>-1.15812</v>
      </c>
      <c r="BC569">
        <v>-0.91023500000000002</v>
      </c>
      <c r="BD569">
        <v>0.285659</v>
      </c>
      <c r="BE569">
        <f t="shared" si="477"/>
        <v>7.3287700000000005</v>
      </c>
      <c r="BF569">
        <f t="shared" si="478"/>
        <v>14.222165</v>
      </c>
      <c r="BG569">
        <v>-2.9402900000000001E-4</v>
      </c>
      <c r="BH569">
        <v>-3.58816E-3</v>
      </c>
      <c r="BI569">
        <v>5.5228500000000002E-3</v>
      </c>
      <c r="BJ569">
        <v>3.8236400000000001E-3</v>
      </c>
      <c r="BK569">
        <v>-7.7058300000000003E-3</v>
      </c>
      <c r="BL569">
        <v>0.64175400000000005</v>
      </c>
      <c r="BM569">
        <v>2.15677E-4</v>
      </c>
      <c r="BN569">
        <v>2.5634699999999998E-4</v>
      </c>
      <c r="BO569">
        <v>2.0447500000000001E-3</v>
      </c>
      <c r="BP569">
        <v>-8.5213099999999997</v>
      </c>
      <c r="BQ569">
        <v>-14.4079</v>
      </c>
      <c r="BR569">
        <v>-7.1984000000000006E-2</v>
      </c>
      <c r="BS569">
        <v>0.98338499999999995</v>
      </c>
      <c r="BT569">
        <v>-2.31507</v>
      </c>
      <c r="BU569">
        <v>-0.156974</v>
      </c>
      <c r="BV569">
        <f t="shared" si="479"/>
        <v>-7.5379249999999995</v>
      </c>
      <c r="BW569">
        <f t="shared" si="480"/>
        <v>-16.72297</v>
      </c>
      <c r="BX569">
        <v>1.84104E-3</v>
      </c>
      <c r="BY569">
        <v>-1.67347E-3</v>
      </c>
      <c r="BZ569">
        <v>4.1331900000000001E-3</v>
      </c>
      <c r="CA569">
        <v>4.5759900000000003E-3</v>
      </c>
      <c r="CB569">
        <v>-4.4084099999999998E-3</v>
      </c>
      <c r="CC569">
        <v>0.58482800000000001</v>
      </c>
      <c r="CD569">
        <v>1.16876E-4</v>
      </c>
      <c r="CE569">
        <v>1.2288300000000001E-4</v>
      </c>
      <c r="CF569">
        <v>1.10162E-3</v>
      </c>
      <c r="CG569">
        <v>-1723.23</v>
      </c>
      <c r="CH569">
        <v>-1723.23</v>
      </c>
      <c r="CI569">
        <v>-4.6963999999999997</v>
      </c>
      <c r="CJ569">
        <v>-2354.75</v>
      </c>
      <c r="CK569">
        <v>-7.93868E-3</v>
      </c>
      <c r="CL569">
        <f t="shared" si="459"/>
        <v>35.801200000000001</v>
      </c>
      <c r="CM569">
        <f t="shared" si="460"/>
        <v>35.517142604592806</v>
      </c>
      <c r="CN569">
        <f t="shared" si="514"/>
        <v>-7.93429816339105E-3</v>
      </c>
      <c r="CO569">
        <f t="shared" si="461"/>
        <v>0.99694900556052068</v>
      </c>
      <c r="CP569">
        <f t="shared" si="481"/>
        <v>7.8135102621073704E-2</v>
      </c>
      <c r="CQ569">
        <f t="shared" si="482"/>
        <v>7.8055623191982393E-2</v>
      </c>
      <c r="CR569">
        <f t="shared" si="515"/>
        <v>-2347.5656708436359</v>
      </c>
      <c r="CS569">
        <f t="shared" si="462"/>
        <v>5.7068576222343168</v>
      </c>
      <c r="CT569" s="1">
        <f t="shared" si="463"/>
        <v>7.3809026564145303E-3</v>
      </c>
      <c r="CU569" s="1">
        <f t="shared" si="464"/>
        <v>-7.7750626564145305E-3</v>
      </c>
      <c r="CV569" s="1">
        <f t="shared" si="465"/>
        <v>2.0455459215728257E-2</v>
      </c>
      <c r="CW569" s="1">
        <f t="shared" si="466"/>
        <v>-2.307689534446173E-3</v>
      </c>
      <c r="CX569" s="1">
        <f t="shared" si="467"/>
        <v>1.9135295344461728E-3</v>
      </c>
      <c r="CY569" s="1">
        <f t="shared" si="468"/>
        <v>-2.5105983467341393E-2</v>
      </c>
      <c r="CZ569" s="1">
        <f t="shared" si="483"/>
        <v>2.5105983467341393E-2</v>
      </c>
      <c r="DA569">
        <f t="shared" si="516"/>
        <v>0.284214270416</v>
      </c>
      <c r="DB569">
        <f t="shared" si="469"/>
        <v>3.498311653333333E-2</v>
      </c>
      <c r="DC569">
        <f t="shared" si="484"/>
        <v>-8.4786672999999997</v>
      </c>
      <c r="DD569">
        <f t="shared" si="485"/>
        <v>-32.230699999999999</v>
      </c>
      <c r="DE569">
        <f t="shared" si="486"/>
        <v>33.327253437300968</v>
      </c>
      <c r="DF569">
        <f t="shared" si="487"/>
        <v>-8.3229100000000003</v>
      </c>
      <c r="DG569">
        <f t="shared" si="488"/>
        <v>-33.110799999999998</v>
      </c>
      <c r="DH569">
        <f t="shared" si="489"/>
        <v>34.140824645987976</v>
      </c>
      <c r="DI569">
        <f t="shared" si="490"/>
        <v>0.99993982429335704</v>
      </c>
      <c r="DJ569">
        <f t="shared" si="491"/>
        <v>-6.1580423</v>
      </c>
      <c r="DK569">
        <f t="shared" si="492"/>
        <v>-32.749890000000001</v>
      </c>
      <c r="DL569">
        <f t="shared" si="493"/>
        <v>33.323817007970284</v>
      </c>
      <c r="DM569">
        <f t="shared" si="470"/>
        <v>-5.9363400000000004</v>
      </c>
      <c r="DN569">
        <f t="shared" si="471"/>
        <v>-33.604025</v>
      </c>
      <c r="DO569">
        <f t="shared" si="494"/>
        <v>34.124340708594282</v>
      </c>
      <c r="DP569">
        <f t="shared" si="495"/>
        <v>0.99993938358417767</v>
      </c>
      <c r="DQ569">
        <f t="shared" si="496"/>
        <v>0.99745412787605559</v>
      </c>
      <c r="DR569">
        <f t="shared" si="497"/>
        <v>0.99745126753019919</v>
      </c>
      <c r="DS569">
        <f t="shared" si="498"/>
        <v>-0.18479402580224044</v>
      </c>
      <c r="DT569">
        <f t="shared" si="499"/>
        <v>-0.98277727284863514</v>
      </c>
      <c r="DU569" s="1">
        <f t="shared" si="500"/>
        <v>-1.5903332782701857E-3</v>
      </c>
      <c r="DV569" s="1">
        <f t="shared" si="501"/>
        <v>1.1961732782701864E-3</v>
      </c>
      <c r="DW569" s="1">
        <f t="shared" si="502"/>
        <v>-2.5305423875137074E-2</v>
      </c>
      <c r="DX569" s="1">
        <f t="shared" si="503"/>
        <v>2.5305423875137074E-2</v>
      </c>
      <c r="DY569" s="1"/>
      <c r="DZ569">
        <f t="shared" si="472"/>
        <v>-8.5295327000000007</v>
      </c>
      <c r="EA569">
        <f t="shared" si="473"/>
        <v>2.6904000000000003</v>
      </c>
      <c r="EB569">
        <f t="shared" si="474"/>
        <v>-5.9246381726887176E-2</v>
      </c>
      <c r="EC569">
        <f t="shared" si="504"/>
        <v>8.9437788568573904</v>
      </c>
      <c r="ED569">
        <f t="shared" si="505"/>
        <v>8.9280681280491461</v>
      </c>
      <c r="EE569">
        <f t="shared" si="475"/>
        <v>-8.7086527</v>
      </c>
      <c r="EF569">
        <f t="shared" si="476"/>
        <v>1.8047550000000001</v>
      </c>
      <c r="EG569">
        <f t="shared" si="506"/>
        <v>-0.17911999999999928</v>
      </c>
      <c r="EH569">
        <f t="shared" si="507"/>
        <v>-0.88564500000000024</v>
      </c>
      <c r="EI569">
        <f t="shared" si="508"/>
        <v>0.90357680383296701</v>
      </c>
      <c r="EJ569">
        <f t="shared" si="509"/>
        <v>0.10120630699425517</v>
      </c>
    </row>
    <row r="570" spans="1:140" x14ac:dyDescent="0.3">
      <c r="A570">
        <v>565</v>
      </c>
      <c r="B570">
        <v>4.2263500000000002E-3</v>
      </c>
      <c r="C570">
        <v>8.5302399999999997E-3</v>
      </c>
      <c r="D570" s="1">
        <v>8.5109200000000002E-5</v>
      </c>
      <c r="E570">
        <v>-6.1468799999999997E-2</v>
      </c>
      <c r="F570">
        <v>-1.61792</v>
      </c>
      <c r="G570">
        <v>6.0019299999999998E-2</v>
      </c>
      <c r="H570">
        <v>5.5002699999999998E-3</v>
      </c>
      <c r="I570">
        <v>-6.1350500000000004E-3</v>
      </c>
      <c r="J570">
        <v>1.13553E-2</v>
      </c>
      <c r="K570">
        <v>1.25104E-2</v>
      </c>
      <c r="L570">
        <v>-1.3145199999999999E-2</v>
      </c>
      <c r="M570">
        <v>0.55183000000000004</v>
      </c>
      <c r="N570">
        <v>1.46553E-4</v>
      </c>
      <c r="O570">
        <v>1.582E-4</v>
      </c>
      <c r="P570">
        <v>1.3748499999999999E-3</v>
      </c>
      <c r="Q570">
        <v>-4.2642699999999999E-2</v>
      </c>
      <c r="R570">
        <v>17.822800000000001</v>
      </c>
      <c r="S570">
        <v>-2.0383200000000001E-2</v>
      </c>
      <c r="T570">
        <v>-1.3380000000000001</v>
      </c>
      <c r="U570">
        <v>-1.80061</v>
      </c>
      <c r="V570">
        <v>9.60371E-2</v>
      </c>
      <c r="W570">
        <f t="shared" si="510"/>
        <v>-1.3806427000000001</v>
      </c>
      <c r="X570">
        <f t="shared" si="511"/>
        <v>16.022190000000002</v>
      </c>
      <c r="Y570">
        <v>7.1654099999999997E-3</v>
      </c>
      <c r="Z570">
        <v>-9.6731999999999999E-3</v>
      </c>
      <c r="AA570">
        <v>9.9740799999999998E-3</v>
      </c>
      <c r="AB570">
        <v>1.18128E-2</v>
      </c>
      <c r="AC570">
        <v>-1.4320599999999999E-2</v>
      </c>
      <c r="AD570">
        <v>0.43373299999999998</v>
      </c>
      <c r="AE570">
        <v>3.6129700000000001E-4</v>
      </c>
      <c r="AF570">
        <v>4.4409499999999998E-4</v>
      </c>
      <c r="AG570">
        <v>3.56288E-3</v>
      </c>
      <c r="AH570">
        <v>0.16397999999999999</v>
      </c>
      <c r="AI570">
        <v>-17.978400000000001</v>
      </c>
      <c r="AJ570">
        <v>1.78449E-2</v>
      </c>
      <c r="AK570">
        <v>1.2297</v>
      </c>
      <c r="AL570">
        <v>-1.40656</v>
      </c>
      <c r="AM570">
        <v>3.4597200000000002E-2</v>
      </c>
      <c r="AN570">
        <f t="shared" si="512"/>
        <v>1.39368</v>
      </c>
      <c r="AO570">
        <f t="shared" si="513"/>
        <v>-19.38496</v>
      </c>
      <c r="AP570">
        <v>-6.3286999999999996E-3</v>
      </c>
      <c r="AQ570">
        <v>-9.5275199999999994E-3</v>
      </c>
      <c r="AR570">
        <v>9.4372799999999993E-3</v>
      </c>
      <c r="AS570">
        <v>1.65189E-3</v>
      </c>
      <c r="AT570">
        <v>-1.7508099999999999E-2</v>
      </c>
      <c r="AU570">
        <v>0.70119500000000001</v>
      </c>
      <c r="AV570">
        <v>1.8828000000000001E-4</v>
      </c>
      <c r="AW570">
        <v>1.79748E-4</v>
      </c>
      <c r="AX570">
        <v>1.7634E-3</v>
      </c>
      <c r="AY570">
        <v>8.4868900000000007</v>
      </c>
      <c r="AZ570">
        <v>15.132400000000001</v>
      </c>
      <c r="BA570">
        <v>-0.10724499999999999</v>
      </c>
      <c r="BB570">
        <v>-1.1600600000000001</v>
      </c>
      <c r="BC570">
        <v>-0.91356800000000005</v>
      </c>
      <c r="BD570">
        <v>0.29205300000000001</v>
      </c>
      <c r="BE570">
        <f t="shared" si="477"/>
        <v>7.3268300000000011</v>
      </c>
      <c r="BF570">
        <f t="shared" si="478"/>
        <v>14.218832000000001</v>
      </c>
      <c r="BG570">
        <v>-3.9286900000000001E-4</v>
      </c>
      <c r="BH570">
        <v>-3.5756300000000002E-3</v>
      </c>
      <c r="BI570">
        <v>5.58159E-3</v>
      </c>
      <c r="BJ570">
        <v>3.82139E-3</v>
      </c>
      <c r="BK570">
        <v>-7.7898799999999999E-3</v>
      </c>
      <c r="BL570">
        <v>0.64780499999999996</v>
      </c>
      <c r="BM570">
        <v>2.14491E-4</v>
      </c>
      <c r="BN570">
        <v>2.5475999999999998E-4</v>
      </c>
      <c r="BO570">
        <v>2.03316E-3</v>
      </c>
      <c r="BP570">
        <v>-8.5213099999999997</v>
      </c>
      <c r="BQ570">
        <v>-14.4079</v>
      </c>
      <c r="BR570">
        <v>-7.1984000000000006E-2</v>
      </c>
      <c r="BS570">
        <v>0.98715200000000003</v>
      </c>
      <c r="BT570">
        <v>-2.32043</v>
      </c>
      <c r="BU570">
        <v>-0.165822</v>
      </c>
      <c r="BV570">
        <f t="shared" si="479"/>
        <v>-7.5341579999999997</v>
      </c>
      <c r="BW570">
        <f t="shared" si="480"/>
        <v>-16.72833</v>
      </c>
      <c r="BX570">
        <v>1.73354E-3</v>
      </c>
      <c r="BY570">
        <v>-1.7828099999999999E-3</v>
      </c>
      <c r="BZ570">
        <v>4.0423600000000001E-3</v>
      </c>
      <c r="CA570">
        <v>4.3842600000000001E-3</v>
      </c>
      <c r="CB570">
        <v>-4.4335299999999998E-3</v>
      </c>
      <c r="CC570">
        <v>0.58054600000000001</v>
      </c>
      <c r="CD570">
        <v>1.17718E-4</v>
      </c>
      <c r="CE570">
        <v>1.2384000000000001E-4</v>
      </c>
      <c r="CF570">
        <v>1.1099300000000001E-3</v>
      </c>
      <c r="CG570">
        <v>-1722.86</v>
      </c>
      <c r="CH570">
        <v>-1722.86</v>
      </c>
      <c r="CI570">
        <v>-4.6889000000000003</v>
      </c>
      <c r="CJ570">
        <v>-2351.0300000000002</v>
      </c>
      <c r="CK570">
        <v>-7.9802699999999994E-3</v>
      </c>
      <c r="CL570">
        <f t="shared" si="459"/>
        <v>35.801200000000001</v>
      </c>
      <c r="CM570">
        <f t="shared" si="460"/>
        <v>35.515674533454032</v>
      </c>
      <c r="CN570">
        <f t="shared" si="514"/>
        <v>-7.9753043625903509E-3</v>
      </c>
      <c r="CO570">
        <f t="shared" si="461"/>
        <v>0.99694432008177669</v>
      </c>
      <c r="CP570">
        <f t="shared" si="481"/>
        <v>7.8195107061259428E-2</v>
      </c>
      <c r="CQ570">
        <f t="shared" si="482"/>
        <v>7.811544441839964E-2</v>
      </c>
      <c r="CR570">
        <f t="shared" si="515"/>
        <v>-2343.8460048418597</v>
      </c>
      <c r="CS570">
        <f t="shared" si="462"/>
        <v>5.6978152322649773</v>
      </c>
      <c r="CT570" s="1">
        <f t="shared" si="463"/>
        <v>7.1978987010330713E-3</v>
      </c>
      <c r="CU570" s="1">
        <f t="shared" si="464"/>
        <v>-7.832678701033071E-3</v>
      </c>
      <c r="CV570" s="1">
        <f t="shared" si="465"/>
        <v>2.0621197026916227E-2</v>
      </c>
      <c r="CW570" s="1">
        <f t="shared" si="466"/>
        <v>-2.3345238742375884E-3</v>
      </c>
      <c r="CX570" s="1">
        <f t="shared" si="467"/>
        <v>1.6997438742375887E-3</v>
      </c>
      <c r="CY570" s="1">
        <f t="shared" si="468"/>
        <v>-2.5196759863046141E-2</v>
      </c>
      <c r="CZ570" s="1">
        <f t="shared" si="483"/>
        <v>2.5196759863046141E-2</v>
      </c>
      <c r="DA570">
        <f t="shared" si="516"/>
        <v>0.28570324232399996</v>
      </c>
      <c r="DB570">
        <f t="shared" si="469"/>
        <v>3.5166389799999996E-2</v>
      </c>
      <c r="DC570">
        <f t="shared" si="484"/>
        <v>-8.4786672999999997</v>
      </c>
      <c r="DD570">
        <f t="shared" si="485"/>
        <v>-32.230699999999999</v>
      </c>
      <c r="DE570">
        <f t="shared" si="486"/>
        <v>33.327253437300968</v>
      </c>
      <c r="DF570">
        <f t="shared" si="487"/>
        <v>-8.3229100000000003</v>
      </c>
      <c r="DG570">
        <f t="shared" si="488"/>
        <v>-33.110799999999998</v>
      </c>
      <c r="DH570">
        <f t="shared" si="489"/>
        <v>34.140824645987976</v>
      </c>
      <c r="DI570">
        <f t="shared" si="490"/>
        <v>0.99993982429335704</v>
      </c>
      <c r="DJ570">
        <f t="shared" si="491"/>
        <v>-6.1535152999999996</v>
      </c>
      <c r="DK570">
        <f t="shared" si="492"/>
        <v>-32.750520000000002</v>
      </c>
      <c r="DL570">
        <f t="shared" si="493"/>
        <v>33.323599907839103</v>
      </c>
      <c r="DM570">
        <f t="shared" si="470"/>
        <v>-5.9331500000000013</v>
      </c>
      <c r="DN570">
        <f t="shared" si="471"/>
        <v>-33.603791999999999</v>
      </c>
      <c r="DO570">
        <f t="shared" si="494"/>
        <v>34.123556463266894</v>
      </c>
      <c r="DP570">
        <f t="shared" si="495"/>
        <v>0.99993989046373699</v>
      </c>
      <c r="DQ570">
        <f t="shared" si="496"/>
        <v>0.99744434864776665</v>
      </c>
      <c r="DR570">
        <f t="shared" si="497"/>
        <v>0.99744477970392587</v>
      </c>
      <c r="DS570">
        <f t="shared" si="498"/>
        <v>-0.18465938004952567</v>
      </c>
      <c r="DT570">
        <f t="shared" si="499"/>
        <v>-0.98280258107095175</v>
      </c>
      <c r="DU570" s="1">
        <f t="shared" si="500"/>
        <v>-1.6166921498220284E-3</v>
      </c>
      <c r="DV570" s="1">
        <f t="shared" si="501"/>
        <v>9.8191214982202776E-4</v>
      </c>
      <c r="DW570" s="1">
        <f t="shared" si="502"/>
        <v>-2.5385020771239705E-2</v>
      </c>
      <c r="DX570" s="1">
        <f t="shared" si="503"/>
        <v>2.5385020771239705E-2</v>
      </c>
      <c r="DY570" s="1"/>
      <c r="DZ570">
        <f t="shared" si="472"/>
        <v>-8.5295327000000007</v>
      </c>
      <c r="EA570">
        <f t="shared" si="473"/>
        <v>2.6904000000000003</v>
      </c>
      <c r="EB570">
        <f t="shared" si="474"/>
        <v>-5.9246381726887176E-2</v>
      </c>
      <c r="EC570">
        <f t="shared" si="504"/>
        <v>8.9437788568573904</v>
      </c>
      <c r="ED570">
        <f t="shared" si="505"/>
        <v>8.9280681280491461</v>
      </c>
      <c r="EE570">
        <f t="shared" si="475"/>
        <v>-8.7074727000000003</v>
      </c>
      <c r="EF570">
        <f t="shared" si="476"/>
        <v>1.8033580000000011</v>
      </c>
      <c r="EG570">
        <f t="shared" si="506"/>
        <v>-0.17793999999999954</v>
      </c>
      <c r="EH570">
        <f t="shared" si="507"/>
        <v>-0.88704199999999922</v>
      </c>
      <c r="EI570">
        <f t="shared" si="508"/>
        <v>0.90471329898703179</v>
      </c>
      <c r="EJ570">
        <f t="shared" si="509"/>
        <v>0.10133360162706541</v>
      </c>
    </row>
    <row r="571" spans="1:140" x14ac:dyDescent="0.3">
      <c r="A571">
        <v>566</v>
      </c>
      <c r="B571">
        <v>4.2263500000000002E-3</v>
      </c>
      <c r="C571">
        <v>8.5302399999999997E-3</v>
      </c>
      <c r="D571" s="1">
        <v>8.5109200000000002E-5</v>
      </c>
      <c r="E571">
        <v>-5.4103100000000001E-2</v>
      </c>
      <c r="F571">
        <v>-1.6262000000000001</v>
      </c>
      <c r="G571">
        <v>9.6386100000000002E-2</v>
      </c>
      <c r="H571">
        <v>5.4802599999999998E-3</v>
      </c>
      <c r="I571">
        <v>-6.2054299999999996E-3</v>
      </c>
      <c r="J571">
        <v>1.1391999999999999E-2</v>
      </c>
      <c r="K571">
        <v>1.2509899999999999E-2</v>
      </c>
      <c r="L571">
        <v>-1.32351E-2</v>
      </c>
      <c r="M571">
        <v>0.55111699999999997</v>
      </c>
      <c r="N571">
        <v>1.46713E-4</v>
      </c>
      <c r="O571">
        <v>1.5835299999999999E-4</v>
      </c>
      <c r="P571">
        <v>1.3759499999999999E-3</v>
      </c>
      <c r="Q571">
        <v>-4.2642699999999999E-2</v>
      </c>
      <c r="R571">
        <v>17.822800000000001</v>
      </c>
      <c r="S571">
        <v>-2.0383200000000001E-2</v>
      </c>
      <c r="T571">
        <v>-1.33897</v>
      </c>
      <c r="U571">
        <v>-1.81121</v>
      </c>
      <c r="V571">
        <v>0.13338800000000001</v>
      </c>
      <c r="W571">
        <f t="shared" si="510"/>
        <v>-1.3816127</v>
      </c>
      <c r="X571">
        <f t="shared" si="511"/>
        <v>16.011590000000002</v>
      </c>
      <c r="Y571">
        <v>6.9417999999999997E-3</v>
      </c>
      <c r="Z571">
        <v>-9.8617800000000005E-3</v>
      </c>
      <c r="AA571">
        <v>9.9802599999999995E-3</v>
      </c>
      <c r="AB571">
        <v>1.1600600000000001E-2</v>
      </c>
      <c r="AC571">
        <v>-1.45206E-2</v>
      </c>
      <c r="AD571">
        <v>0.43436000000000002</v>
      </c>
      <c r="AE571">
        <v>3.6503099999999998E-4</v>
      </c>
      <c r="AF571">
        <v>4.4845399999999999E-4</v>
      </c>
      <c r="AG571">
        <v>3.5976099999999998E-3</v>
      </c>
      <c r="AH571">
        <v>0.16397999999999999</v>
      </c>
      <c r="AI571">
        <v>-17.978400000000001</v>
      </c>
      <c r="AJ571">
        <v>1.78449E-2</v>
      </c>
      <c r="AK571">
        <v>1.24596</v>
      </c>
      <c r="AL571">
        <v>-1.4134100000000001</v>
      </c>
      <c r="AM571">
        <v>6.7899399999999999E-2</v>
      </c>
      <c r="AN571">
        <f t="shared" si="512"/>
        <v>1.40994</v>
      </c>
      <c r="AO571">
        <f t="shared" si="513"/>
        <v>-19.39181</v>
      </c>
      <c r="AP571">
        <v>-6.2899000000000002E-3</v>
      </c>
      <c r="AQ571">
        <v>-9.4240999999999995E-3</v>
      </c>
      <c r="AR571">
        <v>9.4642300000000006E-3</v>
      </c>
      <c r="AS571">
        <v>1.7440999999999999E-3</v>
      </c>
      <c r="AT571">
        <v>-1.7458100000000001E-2</v>
      </c>
      <c r="AU571">
        <v>0.70308400000000004</v>
      </c>
      <c r="AV571">
        <v>1.8996099999999999E-4</v>
      </c>
      <c r="AW571">
        <v>1.81566E-4</v>
      </c>
      <c r="AX571">
        <v>1.78111E-3</v>
      </c>
      <c r="AY571">
        <v>8.4868900000000007</v>
      </c>
      <c r="AZ571">
        <v>15.132400000000001</v>
      </c>
      <c r="BA571">
        <v>-0.10724499999999999</v>
      </c>
      <c r="BB571">
        <v>-1.1608499999999999</v>
      </c>
      <c r="BC571">
        <v>-0.91881699999999999</v>
      </c>
      <c r="BD571">
        <v>0.33176800000000001</v>
      </c>
      <c r="BE571">
        <f t="shared" si="477"/>
        <v>7.3260400000000008</v>
      </c>
      <c r="BF571">
        <f t="shared" si="478"/>
        <v>14.213583</v>
      </c>
      <c r="BG571">
        <v>-5.2766E-4</v>
      </c>
      <c r="BH571">
        <v>-3.8304799999999998E-3</v>
      </c>
      <c r="BI571">
        <v>5.5654700000000003E-3</v>
      </c>
      <c r="BJ571">
        <v>3.6277900000000001E-3</v>
      </c>
      <c r="BK571">
        <v>-7.9859300000000005E-3</v>
      </c>
      <c r="BL571">
        <v>0.64244800000000002</v>
      </c>
      <c r="BM571">
        <v>2.20523E-4</v>
      </c>
      <c r="BN571">
        <v>2.6260699999999999E-4</v>
      </c>
      <c r="BO571">
        <v>2.0916300000000001E-3</v>
      </c>
      <c r="BP571">
        <v>-8.5213099999999997</v>
      </c>
      <c r="BQ571">
        <v>-14.4079</v>
      </c>
      <c r="BR571">
        <v>-7.1984000000000006E-2</v>
      </c>
      <c r="BS571">
        <v>1.00221</v>
      </c>
      <c r="BT571">
        <v>-2.3321900000000002</v>
      </c>
      <c r="BU571">
        <v>-0.12743399999999999</v>
      </c>
      <c r="BV571">
        <f t="shared" si="479"/>
        <v>-7.5190999999999999</v>
      </c>
      <c r="BW571">
        <f t="shared" si="480"/>
        <v>-16.740089999999999</v>
      </c>
      <c r="BX571">
        <v>1.6450600000000001E-3</v>
      </c>
      <c r="BY571">
        <v>-1.7020500000000001E-3</v>
      </c>
      <c r="BZ571">
        <v>4.1530100000000004E-3</v>
      </c>
      <c r="CA571">
        <v>4.4498799999999998E-3</v>
      </c>
      <c r="CB571">
        <v>-4.5068599999999997E-3</v>
      </c>
      <c r="CC571">
        <v>0.59428400000000003</v>
      </c>
      <c r="CD571">
        <v>1.18404E-4</v>
      </c>
      <c r="CE571">
        <v>1.2365100000000001E-4</v>
      </c>
      <c r="CF571">
        <v>1.1091499999999999E-3</v>
      </c>
      <c r="CG571">
        <v>-1720.93</v>
      </c>
      <c r="CH571">
        <v>-1720.93</v>
      </c>
      <c r="CI571">
        <v>-4.7043999999999997</v>
      </c>
      <c r="CJ571">
        <v>-2358.79</v>
      </c>
      <c r="CK571">
        <v>-8.0431099999999991E-3</v>
      </c>
      <c r="CL571">
        <f t="shared" si="459"/>
        <v>35.801200000000001</v>
      </c>
      <c r="CM571">
        <f t="shared" si="460"/>
        <v>35.513286218496837</v>
      </c>
      <c r="CN571">
        <f t="shared" si="514"/>
        <v>-8.0420148347866566E-3</v>
      </c>
      <c r="CO571">
        <f t="shared" si="461"/>
        <v>0.99690577160838467</v>
      </c>
      <c r="CP571">
        <f t="shared" si="481"/>
        <v>7.8687043632511555E-2</v>
      </c>
      <c r="CQ571">
        <f t="shared" si="482"/>
        <v>7.8605868317138172E-2</v>
      </c>
      <c r="CR571">
        <f t="shared" si="515"/>
        <v>-2351.4913650121416</v>
      </c>
      <c r="CS571">
        <f t="shared" si="462"/>
        <v>5.7164008601366021</v>
      </c>
      <c r="CT571" s="1">
        <f t="shared" si="463"/>
        <v>7.1934699706758861E-3</v>
      </c>
      <c r="CU571" s="1">
        <f t="shared" si="464"/>
        <v>-7.9186399706758868E-3</v>
      </c>
      <c r="CV571" s="1">
        <f t="shared" si="465"/>
        <v>2.0670997554462552E-2</v>
      </c>
      <c r="CW571" s="1">
        <f t="shared" si="466"/>
        <v>-2.4047434637802052E-3</v>
      </c>
      <c r="CX571" s="1">
        <f t="shared" si="467"/>
        <v>1.6795734637802045E-3</v>
      </c>
      <c r="CY571" s="1">
        <f t="shared" si="468"/>
        <v>-2.5278140003001475E-2</v>
      </c>
      <c r="CZ571" s="1">
        <f t="shared" si="483"/>
        <v>2.5278140003001475E-2</v>
      </c>
      <c r="DA571">
        <f t="shared" si="516"/>
        <v>0.28795298973200001</v>
      </c>
      <c r="DB571">
        <f t="shared" si="469"/>
        <v>3.544330473333334E-2</v>
      </c>
      <c r="DC571">
        <f t="shared" si="484"/>
        <v>-8.4786672999999997</v>
      </c>
      <c r="DD571">
        <f t="shared" si="485"/>
        <v>-32.230699999999999</v>
      </c>
      <c r="DE571">
        <f t="shared" si="486"/>
        <v>33.327253437300968</v>
      </c>
      <c r="DF571">
        <f t="shared" si="487"/>
        <v>-8.3229100000000003</v>
      </c>
      <c r="DG571">
        <f t="shared" si="488"/>
        <v>-33.110799999999998</v>
      </c>
      <c r="DH571">
        <f t="shared" si="489"/>
        <v>34.140824645987976</v>
      </c>
      <c r="DI571">
        <f t="shared" si="490"/>
        <v>0.99993982429335704</v>
      </c>
      <c r="DJ571">
        <f t="shared" si="491"/>
        <v>-6.1374873000000001</v>
      </c>
      <c r="DK571">
        <f t="shared" si="492"/>
        <v>-32.75168</v>
      </c>
      <c r="DL571">
        <f t="shared" si="493"/>
        <v>33.32178406358311</v>
      </c>
      <c r="DM571">
        <f t="shared" si="470"/>
        <v>-5.916100000000001</v>
      </c>
      <c r="DN571">
        <f t="shared" si="471"/>
        <v>-33.605392999999999</v>
      </c>
      <c r="DO571">
        <f t="shared" si="494"/>
        <v>34.122172819069554</v>
      </c>
      <c r="DP571">
        <f t="shared" si="495"/>
        <v>0.99993965934293205</v>
      </c>
      <c r="DQ571">
        <f t="shared" si="496"/>
        <v>0.99740999905956229</v>
      </c>
      <c r="DR571">
        <f t="shared" si="497"/>
        <v>0.99740891820841371</v>
      </c>
      <c r="DS571">
        <f t="shared" si="498"/>
        <v>-0.18418843625805648</v>
      </c>
      <c r="DT571">
        <f t="shared" si="499"/>
        <v>-0.98289095018156103</v>
      </c>
      <c r="DU571" s="1">
        <f t="shared" si="500"/>
        <v>-1.6842381654677248E-3</v>
      </c>
      <c r="DV571" s="1">
        <f t="shared" si="501"/>
        <v>9.5906816546772501E-4</v>
      </c>
      <c r="DW571" s="1">
        <f t="shared" si="502"/>
        <v>-2.5469176241428311E-2</v>
      </c>
      <c r="DX571" s="1">
        <f t="shared" si="503"/>
        <v>2.5469176241428311E-2</v>
      </c>
      <c r="DY571" s="1"/>
      <c r="DZ571">
        <f t="shared" si="472"/>
        <v>-8.5295327000000007</v>
      </c>
      <c r="EA571">
        <f t="shared" si="473"/>
        <v>2.6904000000000003</v>
      </c>
      <c r="EB571">
        <f t="shared" si="474"/>
        <v>-5.9246381726887176E-2</v>
      </c>
      <c r="EC571">
        <f t="shared" si="504"/>
        <v>8.9437788568573904</v>
      </c>
      <c r="ED571">
        <f t="shared" si="505"/>
        <v>8.9280681280491461</v>
      </c>
      <c r="EE571">
        <f t="shared" si="475"/>
        <v>-8.7076527000000006</v>
      </c>
      <c r="EF571">
        <f t="shared" si="476"/>
        <v>1.7980070000000019</v>
      </c>
      <c r="EG571">
        <f t="shared" si="506"/>
        <v>-0.17811999999999983</v>
      </c>
      <c r="EH571">
        <f t="shared" si="507"/>
        <v>-0.89239299999999844</v>
      </c>
      <c r="EI571">
        <f t="shared" si="508"/>
        <v>0.90999560485147246</v>
      </c>
      <c r="EJ571">
        <f t="shared" si="509"/>
        <v>0.10192525323508186</v>
      </c>
    </row>
    <row r="572" spans="1:140" x14ac:dyDescent="0.3">
      <c r="A572">
        <v>567</v>
      </c>
      <c r="B572">
        <v>4.2263500000000002E-3</v>
      </c>
      <c r="C572">
        <v>8.5302399999999997E-3</v>
      </c>
      <c r="D572" s="1">
        <v>8.5109200000000002E-5</v>
      </c>
      <c r="E572">
        <v>-5.1189800000000001E-2</v>
      </c>
      <c r="F572">
        <v>-1.63107</v>
      </c>
      <c r="G572">
        <v>7.3677000000000006E-2</v>
      </c>
      <c r="H572">
        <v>5.4994600000000003E-3</v>
      </c>
      <c r="I572">
        <v>-6.1414900000000003E-3</v>
      </c>
      <c r="J572">
        <v>1.14094E-2</v>
      </c>
      <c r="K572">
        <v>1.2556899999999999E-2</v>
      </c>
      <c r="L572">
        <v>-1.31989E-2</v>
      </c>
      <c r="M572">
        <v>0.55220199999999997</v>
      </c>
      <c r="N572">
        <v>1.4625900000000001E-4</v>
      </c>
      <c r="O572">
        <v>1.57892E-4</v>
      </c>
      <c r="P572">
        <v>1.3719699999999999E-3</v>
      </c>
      <c r="Q572">
        <v>-4.2642699999999999E-2</v>
      </c>
      <c r="R572">
        <v>17.822800000000001</v>
      </c>
      <c r="S572">
        <v>-2.0383200000000001E-2</v>
      </c>
      <c r="T572">
        <v>-1.33883</v>
      </c>
      <c r="U572">
        <v>-1.81473</v>
      </c>
      <c r="V572">
        <v>0.10939</v>
      </c>
      <c r="W572">
        <f t="shared" si="510"/>
        <v>-1.3814727</v>
      </c>
      <c r="X572">
        <f t="shared" si="511"/>
        <v>16.00807</v>
      </c>
      <c r="Y572">
        <v>7.0657300000000001E-3</v>
      </c>
      <c r="Z572">
        <v>-1.00576E-2</v>
      </c>
      <c r="AA572">
        <v>9.9307200000000005E-3</v>
      </c>
      <c r="AB572">
        <v>1.16325E-2</v>
      </c>
      <c r="AC572">
        <v>-1.4624399999999999E-2</v>
      </c>
      <c r="AD572">
        <v>0.42845100000000003</v>
      </c>
      <c r="AE572">
        <v>3.6288500000000002E-4</v>
      </c>
      <c r="AF572">
        <v>4.4597199999999999E-4</v>
      </c>
      <c r="AG572">
        <v>3.5775999999999998E-3</v>
      </c>
      <c r="AH572">
        <v>0.16397999999999999</v>
      </c>
      <c r="AI572">
        <v>-17.978400000000001</v>
      </c>
      <c r="AJ572">
        <v>1.78449E-2</v>
      </c>
      <c r="AK572">
        <v>1.25207</v>
      </c>
      <c r="AL572">
        <v>-1.4185000000000001</v>
      </c>
      <c r="AM572">
        <v>4.6442900000000002E-2</v>
      </c>
      <c r="AN572">
        <f t="shared" si="512"/>
        <v>1.41605</v>
      </c>
      <c r="AO572">
        <f t="shared" si="513"/>
        <v>-19.396900000000002</v>
      </c>
      <c r="AP572">
        <v>-6.1658499999999996E-3</v>
      </c>
      <c r="AQ572">
        <v>-9.5268699999999998E-3</v>
      </c>
      <c r="AR572">
        <v>9.5013700000000003E-3</v>
      </c>
      <c r="AS572">
        <v>1.81051E-3</v>
      </c>
      <c r="AT572">
        <v>-1.75032E-2</v>
      </c>
      <c r="AU572">
        <v>0.69758399999999998</v>
      </c>
      <c r="AV572">
        <v>1.84656E-4</v>
      </c>
      <c r="AW572">
        <v>1.7638899999999999E-4</v>
      </c>
      <c r="AX572">
        <v>1.7305700000000001E-3</v>
      </c>
      <c r="AY572">
        <v>8.4868900000000007</v>
      </c>
      <c r="AZ572">
        <v>15.132400000000001</v>
      </c>
      <c r="BA572">
        <v>-0.10724499999999999</v>
      </c>
      <c r="BB572">
        <v>-1.16049</v>
      </c>
      <c r="BC572">
        <v>-0.92125100000000004</v>
      </c>
      <c r="BD572">
        <v>0.30733500000000002</v>
      </c>
      <c r="BE572">
        <f t="shared" si="477"/>
        <v>7.3264000000000005</v>
      </c>
      <c r="BF572">
        <f t="shared" si="478"/>
        <v>14.211149000000001</v>
      </c>
      <c r="BG572">
        <v>-3.5324500000000002E-4</v>
      </c>
      <c r="BH572">
        <v>-3.7480399999999998E-3</v>
      </c>
      <c r="BI572">
        <v>5.7558499999999999E-3</v>
      </c>
      <c r="BJ572">
        <v>3.9515599999999998E-3</v>
      </c>
      <c r="BK572">
        <v>-8.0528400000000003E-3</v>
      </c>
      <c r="BL572">
        <v>0.64304600000000001</v>
      </c>
      <c r="BM572">
        <v>2.1888300000000001E-4</v>
      </c>
      <c r="BN572">
        <v>2.60284E-4</v>
      </c>
      <c r="BO572">
        <v>2.0753400000000002E-3</v>
      </c>
      <c r="BP572">
        <v>-8.5213099999999997</v>
      </c>
      <c r="BQ572">
        <v>-14.4079</v>
      </c>
      <c r="BR572">
        <v>-7.1984000000000006E-2</v>
      </c>
      <c r="BS572">
        <v>1.0072399999999999</v>
      </c>
      <c r="BT572">
        <v>-2.3388100000000001</v>
      </c>
      <c r="BU572">
        <v>-0.14798800000000001</v>
      </c>
      <c r="BV572">
        <f t="shared" si="479"/>
        <v>-7.5140700000000002</v>
      </c>
      <c r="BW572">
        <f t="shared" si="480"/>
        <v>-16.74671</v>
      </c>
      <c r="BX572">
        <v>1.74187E-3</v>
      </c>
      <c r="BY572">
        <v>-1.59924E-3</v>
      </c>
      <c r="BZ572">
        <v>4.1915700000000004E-3</v>
      </c>
      <c r="CA572">
        <v>4.5845399999999998E-3</v>
      </c>
      <c r="CB572">
        <v>-4.4419100000000003E-3</v>
      </c>
      <c r="CC572">
        <v>0.59628400000000004</v>
      </c>
      <c r="CD572">
        <v>1.19373E-4</v>
      </c>
      <c r="CE572">
        <v>1.2532999999999999E-4</v>
      </c>
      <c r="CF572">
        <v>1.12349E-3</v>
      </c>
      <c r="CG572">
        <v>-1720.3</v>
      </c>
      <c r="CH572">
        <v>-1720.3</v>
      </c>
      <c r="CI572">
        <v>-4.7062999999999997</v>
      </c>
      <c r="CJ572">
        <v>-2359.7600000000002</v>
      </c>
      <c r="CK572">
        <v>-7.9833400000000002E-3</v>
      </c>
      <c r="CL572">
        <f t="shared" si="459"/>
        <v>35.801200000000001</v>
      </c>
      <c r="CM572">
        <f t="shared" si="460"/>
        <v>35.515321115793334</v>
      </c>
      <c r="CN572">
        <f t="shared" si="514"/>
        <v>-7.9851760333918224E-3</v>
      </c>
      <c r="CO572">
        <f t="shared" si="461"/>
        <v>0.9968928588472129</v>
      </c>
      <c r="CP572">
        <f t="shared" si="481"/>
        <v>7.8851145098762343E-2</v>
      </c>
      <c r="CQ572">
        <f t="shared" si="482"/>
        <v>7.8769460956836665E-2</v>
      </c>
      <c r="CR572">
        <f t="shared" si="515"/>
        <v>-2352.4278925932995</v>
      </c>
      <c r="CS572">
        <f t="shared" si="462"/>
        <v>5.7186775289562828</v>
      </c>
      <c r="CT572" s="1">
        <f t="shared" si="463"/>
        <v>7.2190719597365789E-3</v>
      </c>
      <c r="CU572" s="1">
        <f t="shared" si="464"/>
        <v>-7.861101959736579E-3</v>
      </c>
      <c r="CV572" s="1">
        <f t="shared" si="465"/>
        <v>2.070743115166488E-2</v>
      </c>
      <c r="CW572" s="1">
        <f t="shared" si="466"/>
        <v>-2.3406769463466181E-3</v>
      </c>
      <c r="CX572" s="1">
        <f t="shared" si="467"/>
        <v>1.6986469463466181E-3</v>
      </c>
      <c r="CY572" s="1">
        <f t="shared" si="468"/>
        <v>-2.5296110626584815E-2</v>
      </c>
      <c r="CZ572" s="1">
        <f t="shared" si="483"/>
        <v>2.5296110626584815E-2</v>
      </c>
      <c r="DA572">
        <f t="shared" si="516"/>
        <v>0.285813152008</v>
      </c>
      <c r="DB572">
        <f t="shared" si="469"/>
        <v>3.5179918266666672E-2</v>
      </c>
      <c r="DC572">
        <f t="shared" si="484"/>
        <v>-8.4786672999999997</v>
      </c>
      <c r="DD572">
        <f t="shared" si="485"/>
        <v>-32.230699999999999</v>
      </c>
      <c r="DE572">
        <f t="shared" si="486"/>
        <v>33.327253437300968</v>
      </c>
      <c r="DF572">
        <f t="shared" si="487"/>
        <v>-8.3229100000000003</v>
      </c>
      <c r="DG572">
        <f t="shared" si="488"/>
        <v>-33.110799999999998</v>
      </c>
      <c r="DH572">
        <f t="shared" si="489"/>
        <v>34.140824645987976</v>
      </c>
      <c r="DI572">
        <f t="shared" si="490"/>
        <v>0.99993982429335704</v>
      </c>
      <c r="DJ572">
        <f t="shared" si="491"/>
        <v>-6.1325973000000005</v>
      </c>
      <c r="DK572">
        <f t="shared" si="492"/>
        <v>-32.754779999999997</v>
      </c>
      <c r="DL572">
        <f t="shared" si="493"/>
        <v>33.323930777931452</v>
      </c>
      <c r="DM572">
        <f t="shared" si="470"/>
        <v>-5.9103500000000002</v>
      </c>
      <c r="DN572">
        <f t="shared" si="471"/>
        <v>-33.608049000000001</v>
      </c>
      <c r="DO572">
        <f t="shared" si="494"/>
        <v>34.123792208793283</v>
      </c>
      <c r="DP572">
        <f t="shared" si="495"/>
        <v>0.9999394605437314</v>
      </c>
      <c r="DQ572">
        <f t="shared" si="496"/>
        <v>0.9973983797870396</v>
      </c>
      <c r="DR572">
        <f t="shared" si="497"/>
        <v>0.9973959926220044</v>
      </c>
      <c r="DS572">
        <f t="shared" si="498"/>
        <v>-0.18402982952002983</v>
      </c>
      <c r="DT572">
        <f t="shared" si="499"/>
        <v>-0.98292065897855085</v>
      </c>
      <c r="DU572" s="1">
        <f t="shared" si="500"/>
        <v>-1.6196282845866664E-3</v>
      </c>
      <c r="DV572" s="1">
        <f t="shared" si="501"/>
        <v>9.7759828458666726E-4</v>
      </c>
      <c r="DW572" s="1">
        <f t="shared" si="502"/>
        <v>-2.5484578954553673E-2</v>
      </c>
      <c r="DX572" s="1">
        <f t="shared" si="503"/>
        <v>2.5484578954553673E-2</v>
      </c>
      <c r="DY572" s="1"/>
      <c r="DZ572">
        <f t="shared" si="472"/>
        <v>-8.5295327000000007</v>
      </c>
      <c r="EA572">
        <f t="shared" si="473"/>
        <v>2.6904000000000003</v>
      </c>
      <c r="EB572">
        <f t="shared" si="474"/>
        <v>-5.9246381726887176E-2</v>
      </c>
      <c r="EC572">
        <f t="shared" si="504"/>
        <v>8.9437788568573904</v>
      </c>
      <c r="ED572">
        <f t="shared" si="505"/>
        <v>8.9280681280491461</v>
      </c>
      <c r="EE572">
        <f t="shared" si="475"/>
        <v>-8.7078727000000011</v>
      </c>
      <c r="EF572">
        <f t="shared" si="476"/>
        <v>1.7969209999999993</v>
      </c>
      <c r="EG572">
        <f t="shared" si="506"/>
        <v>-0.17834000000000039</v>
      </c>
      <c r="EH572">
        <f t="shared" si="507"/>
        <v>-0.89347900000000102</v>
      </c>
      <c r="EI572">
        <f t="shared" si="508"/>
        <v>0.91110365987685615</v>
      </c>
      <c r="EJ572">
        <f t="shared" si="509"/>
        <v>0.10204936239391574</v>
      </c>
    </row>
    <row r="573" spans="1:140" x14ac:dyDescent="0.3">
      <c r="A573">
        <v>568</v>
      </c>
      <c r="B573">
        <v>4.2263500000000002E-3</v>
      </c>
      <c r="C573">
        <v>8.5302399999999997E-3</v>
      </c>
      <c r="D573" s="1">
        <v>8.5109200000000002E-5</v>
      </c>
      <c r="E573">
        <v>-4.2013500000000002E-2</v>
      </c>
      <c r="F573">
        <v>-1.6448499999999999</v>
      </c>
      <c r="G573">
        <v>7.2146100000000005E-2</v>
      </c>
      <c r="H573">
        <v>5.5267900000000002E-3</v>
      </c>
      <c r="I573">
        <v>-6.1765600000000002E-3</v>
      </c>
      <c r="J573">
        <v>1.1453100000000001E-2</v>
      </c>
      <c r="K573">
        <v>1.26047E-2</v>
      </c>
      <c r="L573">
        <v>-1.32544E-2</v>
      </c>
      <c r="M573">
        <v>0.55241799999999996</v>
      </c>
      <c r="N573">
        <v>1.4694400000000001E-4</v>
      </c>
      <c r="O573">
        <v>1.5861900000000001E-4</v>
      </c>
      <c r="P573">
        <v>1.3783700000000001E-3</v>
      </c>
      <c r="Q573">
        <v>-4.2642699999999999E-2</v>
      </c>
      <c r="R573">
        <v>17.822800000000001</v>
      </c>
      <c r="S573">
        <v>-2.0383200000000001E-2</v>
      </c>
      <c r="T573">
        <v>-1.33853</v>
      </c>
      <c r="U573">
        <v>-1.8292299999999999</v>
      </c>
      <c r="V573">
        <v>0.111346</v>
      </c>
      <c r="W573">
        <f t="shared" si="510"/>
        <v>-1.3811727</v>
      </c>
      <c r="X573">
        <f t="shared" si="511"/>
        <v>15.993570000000002</v>
      </c>
      <c r="Y573">
        <v>7.09598E-3</v>
      </c>
      <c r="Z573">
        <v>-9.9120500000000004E-3</v>
      </c>
      <c r="AA573">
        <v>9.97666E-3</v>
      </c>
      <c r="AB573">
        <v>1.1717099999999999E-2</v>
      </c>
      <c r="AC573">
        <v>-1.45331E-2</v>
      </c>
      <c r="AD573">
        <v>0.43126500000000001</v>
      </c>
      <c r="AE573">
        <v>3.6615399999999999E-4</v>
      </c>
      <c r="AF573">
        <v>4.4999299999999999E-4</v>
      </c>
      <c r="AG573">
        <v>3.6099499999999998E-3</v>
      </c>
      <c r="AH573">
        <v>0.16397999999999999</v>
      </c>
      <c r="AI573">
        <v>-17.978400000000001</v>
      </c>
      <c r="AJ573">
        <v>1.78449E-2</v>
      </c>
      <c r="AK573">
        <v>1.2705200000000001</v>
      </c>
      <c r="AL573">
        <v>-1.43066</v>
      </c>
      <c r="AM573">
        <v>4.6190299999999997E-2</v>
      </c>
      <c r="AN573">
        <f t="shared" si="512"/>
        <v>1.4345000000000001</v>
      </c>
      <c r="AO573">
        <f t="shared" si="513"/>
        <v>-19.40906</v>
      </c>
      <c r="AP573">
        <v>-6.1258500000000004E-3</v>
      </c>
      <c r="AQ573">
        <v>-9.8603300000000005E-3</v>
      </c>
      <c r="AR573">
        <v>9.3757800000000002E-3</v>
      </c>
      <c r="AS573">
        <v>1.5744699999999999E-3</v>
      </c>
      <c r="AT573">
        <v>-1.7560699999999999E-2</v>
      </c>
      <c r="AU573">
        <v>0.68681499999999995</v>
      </c>
      <c r="AV573">
        <v>1.8933700000000001E-4</v>
      </c>
      <c r="AW573">
        <v>1.8065E-4</v>
      </c>
      <c r="AX573">
        <v>1.77243E-3</v>
      </c>
      <c r="AY573">
        <v>8.4868900000000007</v>
      </c>
      <c r="AZ573">
        <v>15.132400000000001</v>
      </c>
      <c r="BA573">
        <v>-0.10724499999999999</v>
      </c>
      <c r="BB573">
        <v>-1.1592899999999999</v>
      </c>
      <c r="BC573">
        <v>-0.92976899999999996</v>
      </c>
      <c r="BD573">
        <v>0.308479</v>
      </c>
      <c r="BE573">
        <f t="shared" si="477"/>
        <v>7.3276000000000003</v>
      </c>
      <c r="BF573">
        <f t="shared" si="478"/>
        <v>14.202631</v>
      </c>
      <c r="BG573">
        <v>-4.7850399999999998E-4</v>
      </c>
      <c r="BH573">
        <v>-3.6227799999999999E-3</v>
      </c>
      <c r="BI573">
        <v>5.62861E-3</v>
      </c>
      <c r="BJ573">
        <v>3.7951500000000002E-3</v>
      </c>
      <c r="BK573">
        <v>-7.8964399999999994E-3</v>
      </c>
      <c r="BL573">
        <v>0.650563</v>
      </c>
      <c r="BM573">
        <v>2.1579999999999999E-4</v>
      </c>
      <c r="BN573">
        <v>2.565E-4</v>
      </c>
      <c r="BO573">
        <v>2.0459599999999999E-3</v>
      </c>
      <c r="BP573">
        <v>-8.5213099999999997</v>
      </c>
      <c r="BQ573">
        <v>-14.4079</v>
      </c>
      <c r="BR573">
        <v>-7.1984000000000006E-2</v>
      </c>
      <c r="BS573">
        <v>1.0242899999999999</v>
      </c>
      <c r="BT573">
        <v>-2.3565200000000002</v>
      </c>
      <c r="BU573">
        <v>-0.14707899999999999</v>
      </c>
      <c r="BV573">
        <f t="shared" si="479"/>
        <v>-7.49702</v>
      </c>
      <c r="BW573">
        <f t="shared" si="480"/>
        <v>-16.764420000000001</v>
      </c>
      <c r="BX573">
        <v>1.78528E-3</v>
      </c>
      <c r="BY573">
        <v>-1.7391500000000001E-3</v>
      </c>
      <c r="BZ573">
        <v>4.1498400000000001E-3</v>
      </c>
      <c r="CA573">
        <v>4.5324700000000002E-3</v>
      </c>
      <c r="CB573">
        <v>-4.4863400000000001E-3</v>
      </c>
      <c r="CC573">
        <v>0.58496000000000004</v>
      </c>
      <c r="CD573">
        <v>1.2300399999999999E-4</v>
      </c>
      <c r="CE573">
        <v>1.29188E-4</v>
      </c>
      <c r="CF573">
        <v>1.1580799999999999E-3</v>
      </c>
      <c r="CG573">
        <v>-1718.37</v>
      </c>
      <c r="CH573">
        <v>-1718.37</v>
      </c>
      <c r="CI573">
        <v>-4.7102000000000004</v>
      </c>
      <c r="CJ573">
        <v>-2361.6999999999998</v>
      </c>
      <c r="CK573">
        <v>-8.01171E-3</v>
      </c>
      <c r="CL573">
        <f t="shared" si="459"/>
        <v>35.801200000000001</v>
      </c>
      <c r="CM573">
        <f t="shared" si="460"/>
        <v>35.514422755697794</v>
      </c>
      <c r="CN573">
        <f t="shared" si="514"/>
        <v>-8.0102690497024578E-3</v>
      </c>
      <c r="CO573">
        <f t="shared" si="461"/>
        <v>0.99685218716725854</v>
      </c>
      <c r="CP573">
        <f t="shared" si="481"/>
        <v>7.936580718011621E-2</v>
      </c>
      <c r="CQ573">
        <f t="shared" si="482"/>
        <v>7.92825134556992E-2</v>
      </c>
      <c r="CR573">
        <f t="shared" si="515"/>
        <v>-2354.2658104329143</v>
      </c>
      <c r="CS573">
        <f t="shared" si="462"/>
        <v>5.7231454488795954</v>
      </c>
      <c r="CT573" s="1">
        <f t="shared" si="463"/>
        <v>7.2635705439046926E-3</v>
      </c>
      <c r="CU573" s="1">
        <f t="shared" si="464"/>
        <v>-7.9133405439046935E-3</v>
      </c>
      <c r="CV573" s="1">
        <f t="shared" si="465"/>
        <v>2.0768335742067271E-2</v>
      </c>
      <c r="CW573" s="1">
        <f t="shared" si="466"/>
        <v>-2.3738259289709154E-3</v>
      </c>
      <c r="CX573" s="1">
        <f t="shared" si="467"/>
        <v>1.7240559289709136E-3</v>
      </c>
      <c r="CY573" s="1">
        <f t="shared" si="468"/>
        <v>-2.539428604904756E-2</v>
      </c>
      <c r="CZ573" s="1">
        <f t="shared" si="483"/>
        <v>2.539428604904756E-2</v>
      </c>
      <c r="DA573">
        <f t="shared" si="516"/>
        <v>0.28682883205199999</v>
      </c>
      <c r="DB573">
        <f t="shared" si="469"/>
        <v>3.5304935400000001E-2</v>
      </c>
      <c r="DC573">
        <f t="shared" si="484"/>
        <v>-8.4786672999999997</v>
      </c>
      <c r="DD573">
        <f t="shared" si="485"/>
        <v>-32.230699999999999</v>
      </c>
      <c r="DE573">
        <f t="shared" si="486"/>
        <v>33.327253437300968</v>
      </c>
      <c r="DF573">
        <f t="shared" si="487"/>
        <v>-8.3229100000000003</v>
      </c>
      <c r="DG573">
        <f t="shared" si="488"/>
        <v>-33.110799999999998</v>
      </c>
      <c r="DH573">
        <f t="shared" si="489"/>
        <v>34.140824645987976</v>
      </c>
      <c r="DI573">
        <f t="shared" si="490"/>
        <v>0.99993982429335704</v>
      </c>
      <c r="DJ573">
        <f t="shared" si="491"/>
        <v>-6.1158473000000004</v>
      </c>
      <c r="DK573">
        <f t="shared" si="492"/>
        <v>-32.757990000000007</v>
      </c>
      <c r="DL573">
        <f t="shared" si="493"/>
        <v>33.324007817743322</v>
      </c>
      <c r="DM573">
        <f t="shared" si="470"/>
        <v>-5.8931000000000004</v>
      </c>
      <c r="DN573">
        <f t="shared" si="471"/>
        <v>-33.611691</v>
      </c>
      <c r="DO573">
        <f t="shared" si="494"/>
        <v>34.124395957869808</v>
      </c>
      <c r="DP573">
        <f t="shared" si="495"/>
        <v>0.99993941029241662</v>
      </c>
      <c r="DQ573">
        <f t="shared" si="496"/>
        <v>0.99736135649986402</v>
      </c>
      <c r="DR573">
        <f t="shared" si="497"/>
        <v>0.99735862080100401</v>
      </c>
      <c r="DS573">
        <f t="shared" si="498"/>
        <v>-0.18352676345081237</v>
      </c>
      <c r="DT573">
        <f t="shared" si="499"/>
        <v>-0.98301471357109871</v>
      </c>
      <c r="DU573" s="1">
        <f t="shared" si="500"/>
        <v>-1.6498706214765372E-3</v>
      </c>
      <c r="DV573" s="1">
        <f t="shared" si="501"/>
        <v>1.0001006214765381E-3</v>
      </c>
      <c r="DW573" s="1">
        <f t="shared" si="502"/>
        <v>-2.5585934653125759E-2</v>
      </c>
      <c r="DX573" s="1">
        <f t="shared" si="503"/>
        <v>2.5585934653125759E-2</v>
      </c>
      <c r="DY573" s="1"/>
      <c r="DZ573">
        <f t="shared" si="472"/>
        <v>-8.5295327000000007</v>
      </c>
      <c r="EA573">
        <f t="shared" si="473"/>
        <v>2.6904000000000003</v>
      </c>
      <c r="EB573">
        <f t="shared" si="474"/>
        <v>-5.9246381726887176E-2</v>
      </c>
      <c r="EC573">
        <f t="shared" si="504"/>
        <v>8.9437788568573904</v>
      </c>
      <c r="ED573">
        <f t="shared" si="505"/>
        <v>8.9280681280491461</v>
      </c>
      <c r="EE573">
        <f t="shared" si="475"/>
        <v>-8.7087727000000008</v>
      </c>
      <c r="EF573">
        <f t="shared" si="476"/>
        <v>1.7909390000000016</v>
      </c>
      <c r="EG573">
        <f t="shared" si="506"/>
        <v>-0.17924000000000007</v>
      </c>
      <c r="EH573">
        <f t="shared" si="507"/>
        <v>-0.89946099999999873</v>
      </c>
      <c r="EI573">
        <f t="shared" si="508"/>
        <v>0.91714615417663814</v>
      </c>
      <c r="EJ573">
        <f t="shared" si="509"/>
        <v>0.10272615990633596</v>
      </c>
    </row>
    <row r="574" spans="1:140" x14ac:dyDescent="0.3">
      <c r="A574">
        <v>569</v>
      </c>
      <c r="B574">
        <v>4.2263500000000002E-3</v>
      </c>
      <c r="C574">
        <v>8.5302399999999997E-3</v>
      </c>
      <c r="D574" s="1">
        <v>8.5109200000000002E-5</v>
      </c>
      <c r="E574">
        <v>-3.7531099999999998E-2</v>
      </c>
      <c r="F574">
        <v>-1.64924</v>
      </c>
      <c r="G574">
        <v>8.2797700000000002E-2</v>
      </c>
      <c r="H574">
        <v>5.5182499999999997E-3</v>
      </c>
      <c r="I574">
        <v>-6.1996400000000002E-3</v>
      </c>
      <c r="J574">
        <v>1.14965E-2</v>
      </c>
      <c r="K574">
        <v>1.26307E-2</v>
      </c>
      <c r="L574">
        <v>-1.33121E-2</v>
      </c>
      <c r="M574">
        <v>0.55288400000000004</v>
      </c>
      <c r="N574">
        <v>1.4767900000000001E-4</v>
      </c>
      <c r="O574">
        <v>1.5933399999999999E-4</v>
      </c>
      <c r="P574">
        <v>1.3847099999999999E-3</v>
      </c>
      <c r="Q574">
        <v>-4.2642699999999999E-2</v>
      </c>
      <c r="R574">
        <v>17.822800000000001</v>
      </c>
      <c r="S574">
        <v>-2.0383200000000001E-2</v>
      </c>
      <c r="T574">
        <v>-1.3387</v>
      </c>
      <c r="U574">
        <v>-1.83473</v>
      </c>
      <c r="V574">
        <v>0.121542</v>
      </c>
      <c r="W574">
        <f t="shared" si="510"/>
        <v>-1.3813427</v>
      </c>
      <c r="X574">
        <f t="shared" si="511"/>
        <v>15.98807</v>
      </c>
      <c r="Y574">
        <v>7.06165E-3</v>
      </c>
      <c r="Z574">
        <v>-9.5716699999999991E-3</v>
      </c>
      <c r="AA574">
        <v>1.02027E-2</v>
      </c>
      <c r="AB574">
        <v>1.19215E-2</v>
      </c>
      <c r="AC574">
        <v>-1.44315E-2</v>
      </c>
      <c r="AD574">
        <v>0.44232900000000003</v>
      </c>
      <c r="AE574">
        <v>3.7052899999999998E-4</v>
      </c>
      <c r="AF574">
        <v>4.5542400000000001E-4</v>
      </c>
      <c r="AG574">
        <v>3.6533199999999998E-3</v>
      </c>
      <c r="AH574">
        <v>0.16397999999999999</v>
      </c>
      <c r="AI574">
        <v>-17.978400000000001</v>
      </c>
      <c r="AJ574">
        <v>1.78449E-2</v>
      </c>
      <c r="AK574">
        <v>1.27935</v>
      </c>
      <c r="AL574">
        <v>-1.4338900000000001</v>
      </c>
      <c r="AM574">
        <v>5.6406699999999997E-2</v>
      </c>
      <c r="AN574">
        <f t="shared" si="512"/>
        <v>1.44333</v>
      </c>
      <c r="AO574">
        <f t="shared" si="513"/>
        <v>-19.412290000000002</v>
      </c>
      <c r="AP574">
        <v>-6.01901E-3</v>
      </c>
      <c r="AQ574">
        <v>-9.7964799999999998E-3</v>
      </c>
      <c r="AR574">
        <v>9.5262799999999998E-3</v>
      </c>
      <c r="AS574">
        <v>1.8115900000000001E-3</v>
      </c>
      <c r="AT574">
        <v>-1.76271E-2</v>
      </c>
      <c r="AU574">
        <v>0.68725899999999995</v>
      </c>
      <c r="AV574">
        <v>1.9457900000000001E-4</v>
      </c>
      <c r="AW574">
        <v>1.8620400000000001E-4</v>
      </c>
      <c r="AX574">
        <v>1.82602E-3</v>
      </c>
      <c r="AY574">
        <v>8.4868900000000007</v>
      </c>
      <c r="AZ574">
        <v>15.132400000000001</v>
      </c>
      <c r="BA574">
        <v>-0.10724499999999999</v>
      </c>
      <c r="BB574">
        <v>-1.1595</v>
      </c>
      <c r="BC574">
        <v>-0.93240500000000004</v>
      </c>
      <c r="BD574">
        <v>0.32137100000000002</v>
      </c>
      <c r="BE574">
        <f t="shared" si="477"/>
        <v>7.3273900000000012</v>
      </c>
      <c r="BF574">
        <f t="shared" si="478"/>
        <v>14.199995000000001</v>
      </c>
      <c r="BG574">
        <v>-5.0635299999999997E-4</v>
      </c>
      <c r="BH574">
        <v>-3.6089300000000002E-3</v>
      </c>
      <c r="BI574">
        <v>5.63388E-3</v>
      </c>
      <c r="BJ574">
        <v>3.78758E-3</v>
      </c>
      <c r="BK574">
        <v>-7.9028699999999993E-3</v>
      </c>
      <c r="BL574">
        <v>0.65236400000000005</v>
      </c>
      <c r="BM574">
        <v>2.1739400000000001E-4</v>
      </c>
      <c r="BN574">
        <v>2.5823300000000002E-4</v>
      </c>
      <c r="BO574">
        <v>2.0607099999999999E-3</v>
      </c>
      <c r="BP574">
        <v>-8.5213099999999997</v>
      </c>
      <c r="BQ574">
        <v>-14.4079</v>
      </c>
      <c r="BR574">
        <v>-7.1984000000000006E-2</v>
      </c>
      <c r="BS574">
        <v>1.03285</v>
      </c>
      <c r="BT574">
        <v>-2.36374</v>
      </c>
      <c r="BU574">
        <v>-0.14127200000000001</v>
      </c>
      <c r="BV574">
        <f t="shared" si="479"/>
        <v>-7.4884599999999999</v>
      </c>
      <c r="BW574">
        <f t="shared" si="480"/>
        <v>-16.771639999999998</v>
      </c>
      <c r="BX574">
        <v>1.71042E-3</v>
      </c>
      <c r="BY574">
        <v>-1.7512999999999999E-3</v>
      </c>
      <c r="BZ574">
        <v>4.2461E-3</v>
      </c>
      <c r="CA574">
        <v>4.5658000000000001E-3</v>
      </c>
      <c r="CB574">
        <v>-4.6066800000000001E-3</v>
      </c>
      <c r="CC574">
        <v>0.592252</v>
      </c>
      <c r="CD574">
        <v>1.16085E-4</v>
      </c>
      <c r="CE574">
        <v>1.2126200000000001E-4</v>
      </c>
      <c r="CF574">
        <v>1.0878000000000001E-3</v>
      </c>
      <c r="CG574">
        <v>-1717.31</v>
      </c>
      <c r="CH574">
        <v>-1717.31</v>
      </c>
      <c r="CI574">
        <v>-4.7221000000000002</v>
      </c>
      <c r="CJ574">
        <v>-2367.6799999999998</v>
      </c>
      <c r="CK574">
        <v>-8.0563100000000006E-3</v>
      </c>
      <c r="CL574">
        <f t="shared" si="459"/>
        <v>35.801200000000001</v>
      </c>
      <c r="CM574">
        <f t="shared" si="460"/>
        <v>35.512874623039536</v>
      </c>
      <c r="CN574">
        <f t="shared" si="514"/>
        <v>-8.0535115292354725E-3</v>
      </c>
      <c r="CO574">
        <f t="shared" si="461"/>
        <v>0.99683172302344303</v>
      </c>
      <c r="CP574">
        <f t="shared" si="481"/>
        <v>7.9623506428303958E-2</v>
      </c>
      <c r="CQ574">
        <f t="shared" si="482"/>
        <v>7.9539398879510836E-2</v>
      </c>
      <c r="CR574">
        <f t="shared" si="515"/>
        <v>-2360.1785339681455</v>
      </c>
      <c r="CS574">
        <f t="shared" si="462"/>
        <v>5.7375190920940451</v>
      </c>
      <c r="CT574" s="1">
        <f t="shared" si="463"/>
        <v>7.267171678726027E-3</v>
      </c>
      <c r="CU574" s="1">
        <f t="shared" si="464"/>
        <v>-7.9485616787260266E-3</v>
      </c>
      <c r="CV574" s="1">
        <f t="shared" si="465"/>
        <v>2.0843906866204836E-2</v>
      </c>
      <c r="CW574" s="1">
        <f t="shared" si="466"/>
        <v>-2.3897834173054544E-3</v>
      </c>
      <c r="CX574" s="1">
        <f t="shared" si="467"/>
        <v>1.7083934173054548E-3</v>
      </c>
      <c r="CY574" s="1">
        <f t="shared" si="468"/>
        <v>-2.5479245312299947E-2</v>
      </c>
      <c r="CZ574" s="1">
        <f t="shared" si="483"/>
        <v>2.5479245312299947E-2</v>
      </c>
      <c r="DA574">
        <f t="shared" si="516"/>
        <v>0.28842556557200005</v>
      </c>
      <c r="DB574">
        <f t="shared" si="469"/>
        <v>3.5501472733333345E-2</v>
      </c>
      <c r="DC574">
        <f t="shared" si="484"/>
        <v>-8.4786672999999997</v>
      </c>
      <c r="DD574">
        <f t="shared" si="485"/>
        <v>-32.230699999999999</v>
      </c>
      <c r="DE574">
        <f t="shared" si="486"/>
        <v>33.327253437300968</v>
      </c>
      <c r="DF574">
        <f t="shared" si="487"/>
        <v>-8.3229100000000003</v>
      </c>
      <c r="DG574">
        <f t="shared" si="488"/>
        <v>-33.110799999999998</v>
      </c>
      <c r="DH574">
        <f t="shared" si="489"/>
        <v>34.140824645987976</v>
      </c>
      <c r="DI574">
        <f t="shared" si="490"/>
        <v>0.99993982429335704</v>
      </c>
      <c r="DJ574">
        <f t="shared" si="491"/>
        <v>-6.1071172999999996</v>
      </c>
      <c r="DK574">
        <f t="shared" si="492"/>
        <v>-32.759709999999998</v>
      </c>
      <c r="DL574">
        <f t="shared" si="493"/>
        <v>33.324097602186605</v>
      </c>
      <c r="DM574">
        <f t="shared" si="470"/>
        <v>-5.8840600000000016</v>
      </c>
      <c r="DN574">
        <f t="shared" si="471"/>
        <v>-33.612285</v>
      </c>
      <c r="DO574">
        <f t="shared" si="494"/>
        <v>34.123421062443683</v>
      </c>
      <c r="DP574">
        <f t="shared" si="495"/>
        <v>0.99993944385098998</v>
      </c>
      <c r="DQ574">
        <f t="shared" si="496"/>
        <v>0.99734193787718872</v>
      </c>
      <c r="DR574">
        <f t="shared" si="497"/>
        <v>0.99733941441555274</v>
      </c>
      <c r="DS574">
        <f t="shared" si="498"/>
        <v>-0.18326429639310843</v>
      </c>
      <c r="DT574">
        <f t="shared" si="499"/>
        <v>-0.98306367935527916</v>
      </c>
      <c r="DU574" s="1">
        <f t="shared" si="500"/>
        <v>-1.6636554953677182E-3</v>
      </c>
      <c r="DV574" s="1">
        <f t="shared" si="501"/>
        <v>9.8226549536771686E-4</v>
      </c>
      <c r="DW574" s="1">
        <f t="shared" si="502"/>
        <v>-2.567072451573749E-2</v>
      </c>
      <c r="DX574" s="1">
        <f t="shared" si="503"/>
        <v>2.567072451573749E-2</v>
      </c>
      <c r="DY574" s="1"/>
      <c r="DZ574">
        <f t="shared" si="472"/>
        <v>-8.5295327000000007</v>
      </c>
      <c r="EA574">
        <f t="shared" si="473"/>
        <v>2.6904000000000003</v>
      </c>
      <c r="EB574">
        <f t="shared" si="474"/>
        <v>-5.9246381726887176E-2</v>
      </c>
      <c r="EC574">
        <f t="shared" si="504"/>
        <v>8.9437788568573904</v>
      </c>
      <c r="ED574">
        <f t="shared" si="505"/>
        <v>8.9280681280491461</v>
      </c>
      <c r="EE574">
        <f t="shared" si="475"/>
        <v>-8.7087327000000005</v>
      </c>
      <c r="EF574">
        <f t="shared" si="476"/>
        <v>1.7880749999999992</v>
      </c>
      <c r="EG574">
        <f t="shared" si="506"/>
        <v>-0.1791999999999998</v>
      </c>
      <c r="EH574">
        <f t="shared" si="507"/>
        <v>-0.90232500000000115</v>
      </c>
      <c r="EI574">
        <f t="shared" si="508"/>
        <v>0.9199473058958334</v>
      </c>
      <c r="EJ574">
        <f t="shared" si="509"/>
        <v>0.10303990658467894</v>
      </c>
    </row>
    <row r="575" spans="1:140" x14ac:dyDescent="0.3">
      <c r="A575">
        <v>570</v>
      </c>
      <c r="B575">
        <v>4.2263500000000002E-3</v>
      </c>
      <c r="C575">
        <v>8.5302399999999997E-3</v>
      </c>
      <c r="D575" s="1">
        <v>8.5109200000000002E-5</v>
      </c>
      <c r="E575">
        <v>-3.6599E-2</v>
      </c>
      <c r="F575">
        <v>-1.65524</v>
      </c>
      <c r="G575">
        <v>8.5547499999999999E-2</v>
      </c>
      <c r="H575">
        <v>5.5305399999999996E-3</v>
      </c>
      <c r="I575">
        <v>-6.2763799999999998E-3</v>
      </c>
      <c r="J575">
        <v>1.1527900000000001E-2</v>
      </c>
      <c r="K575">
        <v>1.2647E-2</v>
      </c>
      <c r="L575">
        <v>-1.33928E-2</v>
      </c>
      <c r="M575">
        <v>0.55129600000000001</v>
      </c>
      <c r="N575">
        <v>1.4720400000000001E-4</v>
      </c>
      <c r="O575">
        <v>1.5891399999999999E-4</v>
      </c>
      <c r="P575">
        <v>1.38097E-3</v>
      </c>
      <c r="Q575">
        <v>-4.2642699999999999E-2</v>
      </c>
      <c r="R575">
        <v>17.822800000000001</v>
      </c>
      <c r="S575">
        <v>-2.0383200000000001E-2</v>
      </c>
      <c r="T575">
        <v>-1.34236</v>
      </c>
      <c r="U575">
        <v>-1.8426499999999999</v>
      </c>
      <c r="V575">
        <v>0.122504</v>
      </c>
      <c r="W575">
        <f t="shared" si="510"/>
        <v>-1.3850027</v>
      </c>
      <c r="X575">
        <f t="shared" si="511"/>
        <v>15.980150000000002</v>
      </c>
      <c r="Y575">
        <v>7.0930300000000002E-3</v>
      </c>
      <c r="Z575">
        <v>-1.0086299999999999E-2</v>
      </c>
      <c r="AA575">
        <v>1.01031E-2</v>
      </c>
      <c r="AB575">
        <v>1.1779899999999999E-2</v>
      </c>
      <c r="AC575">
        <v>-1.47732E-2</v>
      </c>
      <c r="AD575">
        <v>0.431925</v>
      </c>
      <c r="AE575">
        <v>3.7028899999999999E-4</v>
      </c>
      <c r="AF575">
        <v>4.5535600000000002E-4</v>
      </c>
      <c r="AG575">
        <v>3.6528699999999999E-3</v>
      </c>
      <c r="AH575">
        <v>0.16397999999999999</v>
      </c>
      <c r="AI575">
        <v>-17.978400000000001</v>
      </c>
      <c r="AJ575">
        <v>1.78449E-2</v>
      </c>
      <c r="AK575">
        <v>1.28505</v>
      </c>
      <c r="AL575">
        <v>-1.43903</v>
      </c>
      <c r="AM575">
        <v>6.0743199999999997E-2</v>
      </c>
      <c r="AN575">
        <f t="shared" si="512"/>
        <v>1.44903</v>
      </c>
      <c r="AO575">
        <f t="shared" si="513"/>
        <v>-19.41743</v>
      </c>
      <c r="AP575">
        <v>-6.0239200000000003E-3</v>
      </c>
      <c r="AQ575">
        <v>-9.8050700000000008E-3</v>
      </c>
      <c r="AR575">
        <v>9.4695400000000002E-3</v>
      </c>
      <c r="AS575">
        <v>1.7499600000000001E-3</v>
      </c>
      <c r="AT575">
        <v>-1.7579000000000001E-2</v>
      </c>
      <c r="AU575">
        <v>0.68657500000000005</v>
      </c>
      <c r="AV575">
        <v>1.8732899999999999E-4</v>
      </c>
      <c r="AW575">
        <v>1.7902E-4</v>
      </c>
      <c r="AX575">
        <v>1.7561499999999999E-3</v>
      </c>
      <c r="AY575">
        <v>8.4868900000000007</v>
      </c>
      <c r="AZ575">
        <v>15.132400000000001</v>
      </c>
      <c r="BA575">
        <v>-0.10724499999999999</v>
      </c>
      <c r="BB575">
        <v>-1.1624699999999999</v>
      </c>
      <c r="BC575">
        <v>-0.93685099999999999</v>
      </c>
      <c r="BD575">
        <v>0.32464100000000001</v>
      </c>
      <c r="BE575">
        <f t="shared" si="477"/>
        <v>7.3244200000000008</v>
      </c>
      <c r="BF575">
        <f t="shared" si="478"/>
        <v>14.195549</v>
      </c>
      <c r="BG575">
        <v>-4.9972600000000003E-4</v>
      </c>
      <c r="BH575">
        <v>-3.7418199999999999E-3</v>
      </c>
      <c r="BI575">
        <v>5.5789999999999998E-3</v>
      </c>
      <c r="BJ575">
        <v>3.6904899999999998E-3</v>
      </c>
      <c r="BK575">
        <v>-7.9320399999999996E-3</v>
      </c>
      <c r="BL575">
        <v>0.64528099999999999</v>
      </c>
      <c r="BM575">
        <v>2.1585300000000001E-4</v>
      </c>
      <c r="BN575">
        <v>2.5615399999999997E-4</v>
      </c>
      <c r="BO575">
        <v>2.0455500000000001E-3</v>
      </c>
      <c r="BP575">
        <v>-8.5213099999999997</v>
      </c>
      <c r="BQ575">
        <v>-14.4079</v>
      </c>
      <c r="BR575">
        <v>-7.1984000000000006E-2</v>
      </c>
      <c r="BS575">
        <v>1.03779</v>
      </c>
      <c r="BT575">
        <v>-2.3712800000000001</v>
      </c>
      <c r="BU575">
        <v>-0.136348</v>
      </c>
      <c r="BV575">
        <f t="shared" si="479"/>
        <v>-7.4835199999999995</v>
      </c>
      <c r="BW575">
        <f t="shared" si="480"/>
        <v>-16.77918</v>
      </c>
      <c r="BX575">
        <v>1.64033E-3</v>
      </c>
      <c r="BY575">
        <v>-1.8477700000000001E-3</v>
      </c>
      <c r="BZ575">
        <v>4.2131199999999999E-3</v>
      </c>
      <c r="CA575">
        <v>4.4568899999999998E-3</v>
      </c>
      <c r="CB575">
        <v>-4.6643300000000004E-3</v>
      </c>
      <c r="CC575">
        <v>0.58954200000000001</v>
      </c>
      <c r="CD575">
        <v>1.16772E-4</v>
      </c>
      <c r="CE575">
        <v>1.2216000000000001E-4</v>
      </c>
      <c r="CF575">
        <v>1.0955100000000001E-3</v>
      </c>
      <c r="CG575">
        <v>-1716.31</v>
      </c>
      <c r="CH575">
        <v>-1716.31</v>
      </c>
      <c r="CI575">
        <v>-4.7289000000000003</v>
      </c>
      <c r="CJ575">
        <v>-2371.08</v>
      </c>
      <c r="CK575">
        <v>-8.1087899999999994E-3</v>
      </c>
      <c r="CL575">
        <f t="shared" si="459"/>
        <v>35.801200000000001</v>
      </c>
      <c r="CM575">
        <f t="shared" si="460"/>
        <v>35.510849204166739</v>
      </c>
      <c r="CN575">
        <f t="shared" si="514"/>
        <v>-8.1100855790661348E-3</v>
      </c>
      <c r="CO575">
        <f t="shared" si="461"/>
        <v>0.9968102930032593</v>
      </c>
      <c r="CP575">
        <f t="shared" si="481"/>
        <v>7.9892479567094998E-2</v>
      </c>
      <c r="CQ575">
        <f t="shared" si="482"/>
        <v>7.980751695646475E-2</v>
      </c>
      <c r="CR575">
        <f t="shared" si="515"/>
        <v>-2363.5169495341679</v>
      </c>
      <c r="CS575">
        <f t="shared" si="462"/>
        <v>5.7456346743568814</v>
      </c>
      <c r="CT575" s="1">
        <f t="shared" si="463"/>
        <v>7.2894959008221053E-3</v>
      </c>
      <c r="CU575" s="1">
        <f t="shared" si="464"/>
        <v>-8.0353359008221055E-3</v>
      </c>
      <c r="CV575" s="1">
        <f t="shared" si="465"/>
        <v>2.088355342794215E-2</v>
      </c>
      <c r="CW575" s="1">
        <f t="shared" si="466"/>
        <v>-2.4616188674627818E-3</v>
      </c>
      <c r="CX575" s="1">
        <f t="shared" si="467"/>
        <v>1.7157788674627816E-3</v>
      </c>
      <c r="CY575" s="1">
        <f t="shared" si="468"/>
        <v>-2.5564088516718896E-2</v>
      </c>
      <c r="CZ575" s="1">
        <f t="shared" si="483"/>
        <v>2.5564088516718896E-2</v>
      </c>
      <c r="DA575">
        <f t="shared" si="516"/>
        <v>0.29030441254799999</v>
      </c>
      <c r="DB575">
        <f t="shared" si="469"/>
        <v>3.5732734600000003E-2</v>
      </c>
      <c r="DC575">
        <f t="shared" si="484"/>
        <v>-8.4786672999999997</v>
      </c>
      <c r="DD575">
        <f t="shared" si="485"/>
        <v>-32.230699999999999</v>
      </c>
      <c r="DE575">
        <f t="shared" si="486"/>
        <v>33.327253437300968</v>
      </c>
      <c r="DF575">
        <f t="shared" si="487"/>
        <v>-8.3229100000000003</v>
      </c>
      <c r="DG575">
        <f t="shared" si="488"/>
        <v>-33.110799999999998</v>
      </c>
      <c r="DH575">
        <f t="shared" si="489"/>
        <v>34.140824645987976</v>
      </c>
      <c r="DI575">
        <f t="shared" si="490"/>
        <v>0.99993982429335704</v>
      </c>
      <c r="DJ575">
        <f t="shared" si="491"/>
        <v>-6.0985172999999993</v>
      </c>
      <c r="DK575">
        <f t="shared" si="492"/>
        <v>-32.759330000000006</v>
      </c>
      <c r="DL575">
        <f t="shared" si="493"/>
        <v>33.322149019943176</v>
      </c>
      <c r="DM575">
        <f t="shared" si="470"/>
        <v>-5.8753900000000012</v>
      </c>
      <c r="DN575">
        <f t="shared" si="471"/>
        <v>-33.612978999999996</v>
      </c>
      <c r="DO575">
        <f t="shared" si="494"/>
        <v>34.122610757480743</v>
      </c>
      <c r="DP575">
        <f t="shared" si="495"/>
        <v>0.9999394200868239</v>
      </c>
      <c r="DQ575">
        <f t="shared" si="496"/>
        <v>0.99732357203146194</v>
      </c>
      <c r="DR575">
        <f t="shared" si="497"/>
        <v>0.99732088193563206</v>
      </c>
      <c r="DS575">
        <f t="shared" si="498"/>
        <v>-0.18301692655987045</v>
      </c>
      <c r="DT575">
        <f t="shared" si="499"/>
        <v>-0.98310976223033142</v>
      </c>
      <c r="DU575" s="1">
        <f t="shared" si="500"/>
        <v>-1.7325733273137892E-3</v>
      </c>
      <c r="DV575" s="1">
        <f t="shared" si="501"/>
        <v>9.8673332731378897E-4</v>
      </c>
      <c r="DW575" s="1">
        <f t="shared" si="502"/>
        <v>-2.5760020280358824E-2</v>
      </c>
      <c r="DX575" s="1">
        <f t="shared" si="503"/>
        <v>2.5760020280358824E-2</v>
      </c>
      <c r="DY575" s="1"/>
      <c r="DZ575">
        <f t="shared" si="472"/>
        <v>-8.5295327000000007</v>
      </c>
      <c r="EA575">
        <f t="shared" si="473"/>
        <v>2.6904000000000003</v>
      </c>
      <c r="EB575">
        <f t="shared" si="474"/>
        <v>-5.9246381726887176E-2</v>
      </c>
      <c r="EC575">
        <f t="shared" si="504"/>
        <v>8.9437788568573904</v>
      </c>
      <c r="ED575">
        <f t="shared" si="505"/>
        <v>8.9280681280491461</v>
      </c>
      <c r="EE575">
        <f t="shared" si="475"/>
        <v>-8.7094227000000011</v>
      </c>
      <c r="EF575">
        <f t="shared" si="476"/>
        <v>1.7846010000000021</v>
      </c>
      <c r="EG575">
        <f t="shared" si="506"/>
        <v>-0.17989000000000033</v>
      </c>
      <c r="EH575">
        <f t="shared" si="507"/>
        <v>-0.90579899999999824</v>
      </c>
      <c r="EI575">
        <f t="shared" si="508"/>
        <v>0.92348916642318923</v>
      </c>
      <c r="EJ575">
        <f t="shared" si="509"/>
        <v>0.10343661732619182</v>
      </c>
    </row>
    <row r="576" spans="1:140" x14ac:dyDescent="0.3">
      <c r="A576">
        <v>571</v>
      </c>
      <c r="B576">
        <v>4.2263500000000002E-3</v>
      </c>
      <c r="C576">
        <v>8.5302399999999997E-3</v>
      </c>
      <c r="D576" s="1">
        <v>8.5109200000000002E-5</v>
      </c>
      <c r="E576">
        <v>-3.0961499999999999E-2</v>
      </c>
      <c r="F576">
        <v>-1.6647000000000001</v>
      </c>
      <c r="G576">
        <v>8.1452700000000003E-2</v>
      </c>
      <c r="H576">
        <v>5.5712499999999998E-3</v>
      </c>
      <c r="I576">
        <v>-6.2356800000000004E-3</v>
      </c>
      <c r="J576">
        <v>1.1563800000000001E-2</v>
      </c>
      <c r="K576">
        <v>1.27207E-2</v>
      </c>
      <c r="L576">
        <v>-1.33852E-2</v>
      </c>
      <c r="M576">
        <v>0.55258600000000002</v>
      </c>
      <c r="N576">
        <v>1.4718500000000001E-4</v>
      </c>
      <c r="O576">
        <v>1.5888799999999999E-4</v>
      </c>
      <c r="P576">
        <v>1.38069E-3</v>
      </c>
      <c r="Q576">
        <v>-4.2642699999999999E-2</v>
      </c>
      <c r="R576">
        <v>17.822800000000001</v>
      </c>
      <c r="S576">
        <v>-2.0383200000000001E-2</v>
      </c>
      <c r="T576">
        <v>-1.3425400000000001</v>
      </c>
      <c r="U576">
        <v>-1.8523099999999999</v>
      </c>
      <c r="V576">
        <v>0.116799</v>
      </c>
      <c r="W576">
        <f t="shared" si="510"/>
        <v>-1.3851827000000001</v>
      </c>
      <c r="X576">
        <f t="shared" si="511"/>
        <v>15.970490000000002</v>
      </c>
      <c r="Y576">
        <v>7.1414299999999998E-3</v>
      </c>
      <c r="Z576">
        <v>-9.9053600000000002E-3</v>
      </c>
      <c r="AA576">
        <v>1.0127199999999999E-2</v>
      </c>
      <c r="AB576">
        <v>1.1869599999999999E-2</v>
      </c>
      <c r="AC576">
        <v>-1.4633500000000001E-2</v>
      </c>
      <c r="AD576">
        <v>0.43443199999999998</v>
      </c>
      <c r="AE576">
        <v>3.7379699999999999E-4</v>
      </c>
      <c r="AF576">
        <v>4.5953299999999998E-4</v>
      </c>
      <c r="AG576">
        <v>3.6862800000000001E-3</v>
      </c>
      <c r="AH576">
        <v>0.16397999999999999</v>
      </c>
      <c r="AI576">
        <v>-17.978400000000001</v>
      </c>
      <c r="AJ576">
        <v>1.78449E-2</v>
      </c>
      <c r="AK576">
        <v>1.2964800000000001</v>
      </c>
      <c r="AL576">
        <v>-1.4481299999999999</v>
      </c>
      <c r="AM576">
        <v>5.7021099999999998E-2</v>
      </c>
      <c r="AN576">
        <f t="shared" si="512"/>
        <v>1.4604600000000001</v>
      </c>
      <c r="AO576">
        <f t="shared" si="513"/>
        <v>-19.42653</v>
      </c>
      <c r="AP576">
        <v>-5.9896300000000001E-3</v>
      </c>
      <c r="AQ576">
        <v>-9.5493599999999998E-3</v>
      </c>
      <c r="AR576">
        <v>9.5717000000000007E-3</v>
      </c>
      <c r="AS576">
        <v>1.97466E-3</v>
      </c>
      <c r="AT576">
        <v>-1.7513600000000001E-2</v>
      </c>
      <c r="AU576">
        <v>0.69316800000000001</v>
      </c>
      <c r="AV576">
        <v>1.85601E-4</v>
      </c>
      <c r="AW576">
        <v>1.7722699999999999E-4</v>
      </c>
      <c r="AX576">
        <v>1.73861E-3</v>
      </c>
      <c r="AY576">
        <v>8.4868900000000007</v>
      </c>
      <c r="AZ576">
        <v>15.132400000000001</v>
      </c>
      <c r="BA576">
        <v>-0.10724499999999999</v>
      </c>
      <c r="BB576">
        <v>-1.1623399999999999</v>
      </c>
      <c r="BC576">
        <v>-0.94270399999999999</v>
      </c>
      <c r="BD576">
        <v>0.31546099999999999</v>
      </c>
      <c r="BE576">
        <f t="shared" si="477"/>
        <v>7.3245500000000003</v>
      </c>
      <c r="BF576">
        <f t="shared" si="478"/>
        <v>14.189696000000001</v>
      </c>
      <c r="BG576">
        <v>-4.0434299999999999E-4</v>
      </c>
      <c r="BH576">
        <v>-3.61474E-3</v>
      </c>
      <c r="BI576">
        <v>5.7460799999999998E-3</v>
      </c>
      <c r="BJ576">
        <v>3.9582300000000001E-3</v>
      </c>
      <c r="BK576">
        <v>-7.9773099999999996E-3</v>
      </c>
      <c r="BL576">
        <v>0.65046800000000005</v>
      </c>
      <c r="BM576">
        <v>2.20363E-4</v>
      </c>
      <c r="BN576">
        <v>2.61988E-4</v>
      </c>
      <c r="BO576">
        <v>2.0893299999999999E-3</v>
      </c>
      <c r="BP576">
        <v>-8.5213099999999997</v>
      </c>
      <c r="BQ576">
        <v>-14.4079</v>
      </c>
      <c r="BR576">
        <v>-7.1984000000000006E-2</v>
      </c>
      <c r="BS576">
        <v>1.04748</v>
      </c>
      <c r="BT576">
        <v>-2.3844599999999998</v>
      </c>
      <c r="BU576">
        <v>-0.13931199999999999</v>
      </c>
      <c r="BV576">
        <f t="shared" si="479"/>
        <v>-7.4738299999999995</v>
      </c>
      <c r="BW576">
        <f t="shared" si="480"/>
        <v>-16.792359999999999</v>
      </c>
      <c r="BX576">
        <v>1.78145E-3</v>
      </c>
      <c r="BY576">
        <v>-1.8032499999999999E-3</v>
      </c>
      <c r="BZ576">
        <v>4.23501E-3</v>
      </c>
      <c r="CA576">
        <v>4.5885199999999996E-3</v>
      </c>
      <c r="CB576">
        <v>-4.6103200000000002E-3</v>
      </c>
      <c r="CC576">
        <v>0.58550599999999997</v>
      </c>
      <c r="CD576">
        <v>1.18355E-4</v>
      </c>
      <c r="CE576">
        <v>1.23998E-4</v>
      </c>
      <c r="CF576">
        <v>1.1117900000000001E-3</v>
      </c>
      <c r="CG576">
        <v>-1715</v>
      </c>
      <c r="CH576">
        <v>-1715</v>
      </c>
      <c r="CI576">
        <v>-4.7434000000000003</v>
      </c>
      <c r="CJ576">
        <v>-2378.35</v>
      </c>
      <c r="CK576">
        <v>-8.1046499999999997E-3</v>
      </c>
      <c r="CL576">
        <f t="shared" si="459"/>
        <v>35.801200000000001</v>
      </c>
      <c r="CM576">
        <f t="shared" si="460"/>
        <v>35.511219456060118</v>
      </c>
      <c r="CN576">
        <f t="shared" si="514"/>
        <v>-8.0997436940628588E-3</v>
      </c>
      <c r="CO576">
        <f t="shared" si="461"/>
        <v>0.99678413026053847</v>
      </c>
      <c r="CP576">
        <f t="shared" si="481"/>
        <v>8.0219634198684497E-2</v>
      </c>
      <c r="CQ576">
        <f t="shared" si="482"/>
        <v>8.0133623783916003E-2</v>
      </c>
      <c r="CR576">
        <f t="shared" si="515"/>
        <v>-2370.7015362051516</v>
      </c>
      <c r="CS576">
        <f t="shared" si="462"/>
        <v>5.7631001764789884</v>
      </c>
      <c r="CT576" s="1">
        <f t="shared" si="463"/>
        <v>7.3427714385078799E-3</v>
      </c>
      <c r="CU576" s="1">
        <f t="shared" si="464"/>
        <v>-8.0072014385078796E-3</v>
      </c>
      <c r="CV576" s="1">
        <f t="shared" si="465"/>
        <v>2.0944398068690848E-2</v>
      </c>
      <c r="CW576" s="1">
        <f t="shared" si="466"/>
        <v>-2.4183077412670423E-3</v>
      </c>
      <c r="CX576" s="1">
        <f t="shared" si="467"/>
        <v>1.7538777412670426E-3</v>
      </c>
      <c r="CY576" s="1">
        <f t="shared" si="468"/>
        <v>-2.5629716074982808E-2</v>
      </c>
      <c r="CZ576" s="1">
        <f t="shared" si="483"/>
        <v>2.5629716074982808E-2</v>
      </c>
      <c r="DA576">
        <f t="shared" si="516"/>
        <v>0.29015619558</v>
      </c>
      <c r="DB576">
        <f t="shared" si="469"/>
        <v>3.5714491000000001E-2</v>
      </c>
      <c r="DC576">
        <f t="shared" si="484"/>
        <v>-8.4786672999999997</v>
      </c>
      <c r="DD576">
        <f t="shared" si="485"/>
        <v>-32.230699999999999</v>
      </c>
      <c r="DE576">
        <f t="shared" si="486"/>
        <v>33.327253437300968</v>
      </c>
      <c r="DF576">
        <f t="shared" si="487"/>
        <v>-8.3229100000000003</v>
      </c>
      <c r="DG576">
        <f t="shared" si="488"/>
        <v>-33.110799999999998</v>
      </c>
      <c r="DH576">
        <f t="shared" si="489"/>
        <v>34.140824645987976</v>
      </c>
      <c r="DI576">
        <f t="shared" si="490"/>
        <v>0.99993982429335704</v>
      </c>
      <c r="DJ576">
        <f t="shared" si="491"/>
        <v>-6.0886472999999999</v>
      </c>
      <c r="DK576">
        <f t="shared" si="492"/>
        <v>-32.76285</v>
      </c>
      <c r="DL576">
        <f t="shared" si="493"/>
        <v>33.323804795765703</v>
      </c>
      <c r="DM576">
        <f t="shared" si="470"/>
        <v>-5.86409</v>
      </c>
      <c r="DN576">
        <f t="shared" si="471"/>
        <v>-33.616225999999997</v>
      </c>
      <c r="DO576">
        <f t="shared" si="494"/>
        <v>34.123865578377483</v>
      </c>
      <c r="DP576">
        <f t="shared" si="495"/>
        <v>0.999939066568861</v>
      </c>
      <c r="DQ576">
        <f t="shared" si="496"/>
        <v>0.99730082094362393</v>
      </c>
      <c r="DR576">
        <f t="shared" si="497"/>
        <v>0.99729576302083955</v>
      </c>
      <c r="DS576">
        <f t="shared" si="498"/>
        <v>-0.18271164824413014</v>
      </c>
      <c r="DT576">
        <f t="shared" si="499"/>
        <v>-0.98316654418054383</v>
      </c>
      <c r="DU576" s="1">
        <f t="shared" si="500"/>
        <v>-1.6869737183631507E-3</v>
      </c>
      <c r="DV576" s="1">
        <f t="shared" si="501"/>
        <v>1.0225437183631492E-3</v>
      </c>
      <c r="DW576" s="1">
        <f t="shared" si="502"/>
        <v>-2.5825336261992335E-2</v>
      </c>
      <c r="DX576" s="1">
        <f t="shared" si="503"/>
        <v>2.5825336261992335E-2</v>
      </c>
      <c r="DY576" s="1"/>
      <c r="DZ576">
        <f t="shared" si="472"/>
        <v>-8.5295327000000007</v>
      </c>
      <c r="EA576">
        <f t="shared" si="473"/>
        <v>2.6904000000000003</v>
      </c>
      <c r="EB576">
        <f t="shared" si="474"/>
        <v>-5.9246381726887176E-2</v>
      </c>
      <c r="EC576">
        <f t="shared" si="504"/>
        <v>8.9437788568573904</v>
      </c>
      <c r="ED576">
        <f t="shared" si="505"/>
        <v>8.9280681280491461</v>
      </c>
      <c r="EE576">
        <f t="shared" si="475"/>
        <v>-8.7097327</v>
      </c>
      <c r="EF576">
        <f t="shared" si="476"/>
        <v>1.7807940000000002</v>
      </c>
      <c r="EG576">
        <f t="shared" si="506"/>
        <v>-0.18019999999999925</v>
      </c>
      <c r="EH576">
        <f t="shared" si="507"/>
        <v>-0.90960600000000014</v>
      </c>
      <c r="EI576">
        <f t="shared" si="508"/>
        <v>0.92728372962971806</v>
      </c>
      <c r="EJ576">
        <f t="shared" si="509"/>
        <v>0.10386163236327554</v>
      </c>
    </row>
    <row r="577" spans="1:140" x14ac:dyDescent="0.3">
      <c r="A577">
        <v>572</v>
      </c>
      <c r="B577">
        <v>4.2263500000000002E-3</v>
      </c>
      <c r="C577">
        <v>8.5302399999999997E-3</v>
      </c>
      <c r="D577" s="1">
        <v>8.5109200000000002E-5</v>
      </c>
      <c r="E577">
        <v>-2.9499600000000001E-2</v>
      </c>
      <c r="F577">
        <v>-1.67201</v>
      </c>
      <c r="G577">
        <v>7.8288399999999994E-2</v>
      </c>
      <c r="H577">
        <v>5.5811100000000002E-3</v>
      </c>
      <c r="I577">
        <v>-6.2569799999999997E-3</v>
      </c>
      <c r="J577">
        <v>1.1605000000000001E-2</v>
      </c>
      <c r="K577">
        <v>1.2757299999999999E-2</v>
      </c>
      <c r="L577">
        <v>-1.3433199999999999E-2</v>
      </c>
      <c r="M577">
        <v>0.55272299999999996</v>
      </c>
      <c r="N577">
        <v>1.4745200000000001E-4</v>
      </c>
      <c r="O577">
        <v>1.5913E-4</v>
      </c>
      <c r="P577">
        <v>1.3828899999999999E-3</v>
      </c>
      <c r="Q577">
        <v>-4.2642699999999999E-2</v>
      </c>
      <c r="R577">
        <v>17.822800000000001</v>
      </c>
      <c r="S577">
        <v>-2.0383200000000001E-2</v>
      </c>
      <c r="T577">
        <v>-1.3441099999999999</v>
      </c>
      <c r="U577">
        <v>-1.8603799999999999</v>
      </c>
      <c r="V577">
        <v>0.116034</v>
      </c>
      <c r="W577">
        <f t="shared" si="510"/>
        <v>-1.3867526999999999</v>
      </c>
      <c r="X577">
        <f t="shared" si="511"/>
        <v>15.962420000000002</v>
      </c>
      <c r="Y577">
        <v>7.1827799999999997E-3</v>
      </c>
      <c r="Z577">
        <v>-9.5800499999999997E-3</v>
      </c>
      <c r="AA577">
        <v>1.01019E-2</v>
      </c>
      <c r="AB577">
        <v>1.1941800000000001E-2</v>
      </c>
      <c r="AC577">
        <v>-1.43391E-2</v>
      </c>
      <c r="AD577">
        <v>0.43792700000000001</v>
      </c>
      <c r="AE577">
        <v>3.7255300000000002E-4</v>
      </c>
      <c r="AF577">
        <v>4.5798799999999999E-4</v>
      </c>
      <c r="AG577">
        <v>3.6743100000000001E-3</v>
      </c>
      <c r="AH577">
        <v>0.16397999999999999</v>
      </c>
      <c r="AI577">
        <v>-17.978400000000001</v>
      </c>
      <c r="AJ577">
        <v>1.78449E-2</v>
      </c>
      <c r="AK577">
        <v>1.30131</v>
      </c>
      <c r="AL577">
        <v>-1.4553400000000001</v>
      </c>
      <c r="AM577">
        <v>4.8176999999999998E-2</v>
      </c>
      <c r="AN577">
        <f t="shared" si="512"/>
        <v>1.46529</v>
      </c>
      <c r="AO577">
        <f t="shared" si="513"/>
        <v>-19.43374</v>
      </c>
      <c r="AP577">
        <v>-6.1668399999999998E-3</v>
      </c>
      <c r="AQ577">
        <v>-9.8504500000000002E-3</v>
      </c>
      <c r="AR577">
        <v>9.5849799999999999E-3</v>
      </c>
      <c r="AS577">
        <v>1.7592300000000001E-3</v>
      </c>
      <c r="AT577">
        <v>-1.7776500000000001E-2</v>
      </c>
      <c r="AU577">
        <v>0.69019200000000003</v>
      </c>
      <c r="AV577">
        <v>1.93766E-4</v>
      </c>
      <c r="AW577">
        <v>1.85305E-4</v>
      </c>
      <c r="AX577">
        <v>1.8173900000000001E-3</v>
      </c>
      <c r="AY577">
        <v>8.4868900000000007</v>
      </c>
      <c r="AZ577">
        <v>15.132400000000001</v>
      </c>
      <c r="BA577">
        <v>-0.10724499999999999</v>
      </c>
      <c r="BB577">
        <v>-1.16317</v>
      </c>
      <c r="BC577">
        <v>-0.94846200000000003</v>
      </c>
      <c r="BD577">
        <v>0.31238199999999999</v>
      </c>
      <c r="BE577">
        <f t="shared" si="477"/>
        <v>7.3237200000000007</v>
      </c>
      <c r="BF577">
        <f t="shared" si="478"/>
        <v>14.183938000000001</v>
      </c>
      <c r="BG577">
        <v>-4.0658399999999998E-4</v>
      </c>
      <c r="BH577">
        <v>-3.8378399999999999E-3</v>
      </c>
      <c r="BI577">
        <v>5.7307499999999997E-3</v>
      </c>
      <c r="BJ577">
        <v>3.8611299999999999E-3</v>
      </c>
      <c r="BK577">
        <v>-8.1055499999999996E-3</v>
      </c>
      <c r="BL577">
        <v>0.64105400000000001</v>
      </c>
      <c r="BM577">
        <v>2.1585899999999999E-4</v>
      </c>
      <c r="BN577">
        <v>2.5648700000000001E-4</v>
      </c>
      <c r="BO577">
        <v>2.04631E-3</v>
      </c>
      <c r="BP577">
        <v>-8.5213099999999997</v>
      </c>
      <c r="BQ577">
        <v>-14.4079</v>
      </c>
      <c r="BR577">
        <v>-7.1984000000000006E-2</v>
      </c>
      <c r="BS577">
        <v>1.05216</v>
      </c>
      <c r="BT577">
        <v>-2.3937499999999998</v>
      </c>
      <c r="BU577">
        <v>-0.14768100000000001</v>
      </c>
      <c r="BV577">
        <f t="shared" si="479"/>
        <v>-7.46915</v>
      </c>
      <c r="BW577">
        <f t="shared" si="480"/>
        <v>-16.801649999999999</v>
      </c>
      <c r="BX577">
        <v>1.7717900000000001E-3</v>
      </c>
      <c r="BY577">
        <v>-1.7840499999999999E-3</v>
      </c>
      <c r="BZ577">
        <v>4.3084200000000003E-3</v>
      </c>
      <c r="CA577">
        <v>4.6555099999999999E-3</v>
      </c>
      <c r="CB577">
        <v>-4.6677699999999999E-3</v>
      </c>
      <c r="CC577">
        <v>0.59006400000000003</v>
      </c>
      <c r="CD577">
        <v>1.1998900000000001E-4</v>
      </c>
      <c r="CE577">
        <v>1.2619000000000001E-4</v>
      </c>
      <c r="CF577">
        <v>1.1312099999999999E-3</v>
      </c>
      <c r="CG577">
        <v>-1714.25</v>
      </c>
      <c r="CH577">
        <v>-1714.25</v>
      </c>
      <c r="CI577">
        <v>-4.7544000000000004</v>
      </c>
      <c r="CJ577">
        <v>-2383.84</v>
      </c>
      <c r="CK577">
        <v>-8.1129800000000005E-3</v>
      </c>
      <c r="CL577">
        <f t="shared" si="459"/>
        <v>35.801200000000001</v>
      </c>
      <c r="CM577">
        <f t="shared" si="460"/>
        <v>35.510875662368889</v>
      </c>
      <c r="CN577">
        <f t="shared" si="514"/>
        <v>-8.1093465479121479E-3</v>
      </c>
      <c r="CO577">
        <f t="shared" si="461"/>
        <v>0.99676956255712801</v>
      </c>
      <c r="CP577">
        <f t="shared" si="481"/>
        <v>8.0401221762080421E-2</v>
      </c>
      <c r="CQ577">
        <f t="shared" si="482"/>
        <v>8.03146260632015E-2</v>
      </c>
      <c r="CR577">
        <f t="shared" si="515"/>
        <v>-2376.1391540061841</v>
      </c>
      <c r="CS577">
        <f t="shared" si="462"/>
        <v>5.7763188527358569</v>
      </c>
      <c r="CT577" s="1">
        <f t="shared" si="463"/>
        <v>7.3628297251957554E-3</v>
      </c>
      <c r="CU577" s="1">
        <f t="shared" si="464"/>
        <v>-8.038699725195754E-3</v>
      </c>
      <c r="CV577" s="1">
        <f t="shared" si="465"/>
        <v>2.1015169888364531E-2</v>
      </c>
      <c r="CW577" s="1">
        <f t="shared" si="466"/>
        <v>-2.4309379347740093E-3</v>
      </c>
      <c r="CX577" s="1">
        <f t="shared" si="467"/>
        <v>1.7550679347740107E-3</v>
      </c>
      <c r="CY577" s="1">
        <f t="shared" si="468"/>
        <v>-2.5716178365150021E-2</v>
      </c>
      <c r="CZ577" s="1">
        <f t="shared" si="483"/>
        <v>2.5716178365150021E-2</v>
      </c>
      <c r="DA577">
        <f t="shared" si="516"/>
        <v>0.29045441957600004</v>
      </c>
      <c r="DB577">
        <f t="shared" si="469"/>
        <v>3.5751198533333341E-2</v>
      </c>
      <c r="DC577">
        <f t="shared" si="484"/>
        <v>-8.4786672999999997</v>
      </c>
      <c r="DD577">
        <f t="shared" si="485"/>
        <v>-32.230699999999999</v>
      </c>
      <c r="DE577">
        <f t="shared" si="486"/>
        <v>33.327253437300968</v>
      </c>
      <c r="DF577">
        <f t="shared" si="487"/>
        <v>-8.3229100000000003</v>
      </c>
      <c r="DG577">
        <f t="shared" si="488"/>
        <v>-33.110799999999998</v>
      </c>
      <c r="DH577">
        <f t="shared" si="489"/>
        <v>34.140824645987976</v>
      </c>
      <c r="DI577">
        <f t="shared" si="490"/>
        <v>0.99993982429335704</v>
      </c>
      <c r="DJ577">
        <f t="shared" si="491"/>
        <v>-6.0823973000000002</v>
      </c>
      <c r="DK577">
        <f t="shared" si="492"/>
        <v>-32.764070000000004</v>
      </c>
      <c r="DL577">
        <f t="shared" si="493"/>
        <v>33.323862919534818</v>
      </c>
      <c r="DM577">
        <f t="shared" si="470"/>
        <v>-5.8584300000000002</v>
      </c>
      <c r="DN577">
        <f t="shared" si="471"/>
        <v>-33.617677999999998</v>
      </c>
      <c r="DO577">
        <f t="shared" si="494"/>
        <v>34.12432382006395</v>
      </c>
      <c r="DP577">
        <f t="shared" si="495"/>
        <v>0.99993929130058745</v>
      </c>
      <c r="DQ577">
        <f t="shared" si="496"/>
        <v>0.99728677250637232</v>
      </c>
      <c r="DR577">
        <f t="shared" si="497"/>
        <v>0.99728320265857118</v>
      </c>
      <c r="DS577">
        <f t="shared" si="498"/>
        <v>-0.18252377627068053</v>
      </c>
      <c r="DT577">
        <f t="shared" si="499"/>
        <v>-0.98320143973444751</v>
      </c>
      <c r="DU577" s="1">
        <f t="shared" si="500"/>
        <v>-1.6973830578230487E-3</v>
      </c>
      <c r="DV577" s="1">
        <f t="shared" si="501"/>
        <v>1.0215130578230492E-3</v>
      </c>
      <c r="DW577" s="1">
        <f t="shared" si="502"/>
        <v>-2.5912392378173506E-2</v>
      </c>
      <c r="DX577" s="1">
        <f t="shared" si="503"/>
        <v>2.5912392378173506E-2</v>
      </c>
      <c r="DY577" s="1"/>
      <c r="DZ577">
        <f t="shared" si="472"/>
        <v>-8.5295327000000007</v>
      </c>
      <c r="EA577">
        <f t="shared" si="473"/>
        <v>2.6904000000000003</v>
      </c>
      <c r="EB577">
        <f t="shared" si="474"/>
        <v>-5.9246381726887176E-2</v>
      </c>
      <c r="EC577">
        <f t="shared" si="504"/>
        <v>8.9437788568573904</v>
      </c>
      <c r="ED577">
        <f t="shared" si="505"/>
        <v>8.9280681280491461</v>
      </c>
      <c r="EE577">
        <f t="shared" si="475"/>
        <v>-8.7104727000000004</v>
      </c>
      <c r="EF577">
        <f t="shared" si="476"/>
        <v>1.7784820000000003</v>
      </c>
      <c r="EG577">
        <f t="shared" si="506"/>
        <v>-0.18093999999999966</v>
      </c>
      <c r="EH577">
        <f t="shared" si="507"/>
        <v>-0.91191800000000001</v>
      </c>
      <c r="EI577">
        <f t="shared" si="508"/>
        <v>0.92969549978689248</v>
      </c>
      <c r="EJ577">
        <f t="shared" si="509"/>
        <v>0.10413176584821136</v>
      </c>
    </row>
    <row r="578" spans="1:140" x14ac:dyDescent="0.3">
      <c r="A578">
        <v>573</v>
      </c>
      <c r="B578">
        <v>4.2263500000000002E-3</v>
      </c>
      <c r="C578">
        <v>8.5302399999999997E-3</v>
      </c>
      <c r="D578" s="1">
        <v>8.5109200000000002E-5</v>
      </c>
      <c r="E578">
        <v>-2.4834499999999999E-2</v>
      </c>
      <c r="F578">
        <v>-1.6766099999999999</v>
      </c>
      <c r="G578">
        <v>8.1084100000000006E-2</v>
      </c>
      <c r="H578">
        <v>5.6272800000000001E-3</v>
      </c>
      <c r="I578">
        <v>-6.2607000000000001E-3</v>
      </c>
      <c r="J578">
        <v>1.16267E-2</v>
      </c>
      <c r="K578">
        <v>1.2809600000000001E-2</v>
      </c>
      <c r="L578">
        <v>-1.3443099999999999E-2</v>
      </c>
      <c r="M578">
        <v>0.552369</v>
      </c>
      <c r="N578">
        <v>1.4813200000000001E-4</v>
      </c>
      <c r="O578">
        <v>1.5990399999999999E-4</v>
      </c>
      <c r="P578">
        <v>1.3896500000000001E-3</v>
      </c>
      <c r="Q578">
        <v>-4.2642699999999999E-2</v>
      </c>
      <c r="R578">
        <v>17.822800000000001</v>
      </c>
      <c r="S578">
        <v>-2.0383200000000001E-2</v>
      </c>
      <c r="T578">
        <v>-1.34388</v>
      </c>
      <c r="U578">
        <v>-1.86524</v>
      </c>
      <c r="V578">
        <v>0.121881</v>
      </c>
      <c r="W578">
        <f t="shared" si="510"/>
        <v>-1.3865227</v>
      </c>
      <c r="X578">
        <f t="shared" si="511"/>
        <v>15.957560000000001</v>
      </c>
      <c r="Y578">
        <v>7.16711E-3</v>
      </c>
      <c r="Z578">
        <v>-9.71699E-3</v>
      </c>
      <c r="AA578">
        <v>1.0252499999999999E-2</v>
      </c>
      <c r="AB578">
        <v>1.20199E-2</v>
      </c>
      <c r="AC578">
        <v>-1.4569800000000001E-2</v>
      </c>
      <c r="AD578">
        <v>0.43982900000000003</v>
      </c>
      <c r="AE578">
        <v>3.7554400000000001E-4</v>
      </c>
      <c r="AF578">
        <v>4.6175799999999999E-4</v>
      </c>
      <c r="AG578">
        <v>3.70441E-3</v>
      </c>
      <c r="AH578">
        <v>0.16397999999999999</v>
      </c>
      <c r="AI578">
        <v>-17.978400000000001</v>
      </c>
      <c r="AJ578">
        <v>1.78449E-2</v>
      </c>
      <c r="AK578">
        <v>1.3103400000000001</v>
      </c>
      <c r="AL578">
        <v>-1.4591400000000001</v>
      </c>
      <c r="AM578">
        <v>5.0854400000000001E-2</v>
      </c>
      <c r="AN578">
        <f t="shared" si="512"/>
        <v>1.4743200000000001</v>
      </c>
      <c r="AO578">
        <f t="shared" si="513"/>
        <v>-19.437540000000002</v>
      </c>
      <c r="AP578">
        <v>-6.0483300000000002E-3</v>
      </c>
      <c r="AQ578">
        <v>-9.7754199999999999E-3</v>
      </c>
      <c r="AR578">
        <v>9.6016999999999995E-3</v>
      </c>
      <c r="AS578">
        <v>1.8770499999999999E-3</v>
      </c>
      <c r="AT578">
        <v>-1.7700799999999999E-2</v>
      </c>
      <c r="AU578">
        <v>0.689253</v>
      </c>
      <c r="AV578">
        <v>1.8723500000000001E-4</v>
      </c>
      <c r="AW578">
        <v>1.7871099999999999E-4</v>
      </c>
      <c r="AX578">
        <v>1.7533399999999999E-3</v>
      </c>
      <c r="AY578">
        <v>8.4868900000000007</v>
      </c>
      <c r="AZ578">
        <v>15.132400000000001</v>
      </c>
      <c r="BA578">
        <v>-0.10724499999999999</v>
      </c>
      <c r="BB578">
        <v>-1.16242</v>
      </c>
      <c r="BC578">
        <v>-0.95081700000000002</v>
      </c>
      <c r="BD578">
        <v>0.31875399999999998</v>
      </c>
      <c r="BE578">
        <f t="shared" si="477"/>
        <v>7.3244700000000007</v>
      </c>
      <c r="BF578">
        <f t="shared" si="478"/>
        <v>14.181583</v>
      </c>
      <c r="BG578">
        <v>-6.5094999999999997E-4</v>
      </c>
      <c r="BH578">
        <v>-3.74947E-3</v>
      </c>
      <c r="BI578">
        <v>5.8144499999999997E-3</v>
      </c>
      <c r="BJ578">
        <v>3.8195099999999999E-3</v>
      </c>
      <c r="BK578">
        <v>-8.2199300000000003E-3</v>
      </c>
      <c r="BL578">
        <v>0.65676699999999999</v>
      </c>
      <c r="BM578">
        <v>2.15739E-4</v>
      </c>
      <c r="BN578">
        <v>2.5667600000000001E-4</v>
      </c>
      <c r="BO578">
        <v>2.0458500000000001E-3</v>
      </c>
      <c r="BP578">
        <v>-8.5213099999999997</v>
      </c>
      <c r="BQ578">
        <v>-14.4079</v>
      </c>
      <c r="BR578">
        <v>-7.1984000000000006E-2</v>
      </c>
      <c r="BS578">
        <v>1.0603899999999999</v>
      </c>
      <c r="BT578">
        <v>-2.4005700000000001</v>
      </c>
      <c r="BU578">
        <v>-0.14388799999999999</v>
      </c>
      <c r="BV578">
        <f t="shared" si="479"/>
        <v>-7.4609199999999998</v>
      </c>
      <c r="BW578">
        <f t="shared" si="480"/>
        <v>-16.80847</v>
      </c>
      <c r="BX578">
        <v>1.7970600000000001E-3</v>
      </c>
      <c r="BY578">
        <v>-1.70608E-3</v>
      </c>
      <c r="BZ578">
        <v>4.3212600000000004E-3</v>
      </c>
      <c r="CA578">
        <v>4.7090999999999999E-3</v>
      </c>
      <c r="CB578">
        <v>-4.6181199999999999E-3</v>
      </c>
      <c r="CC578">
        <v>0.59323700000000001</v>
      </c>
      <c r="CD578">
        <v>1.17496E-4</v>
      </c>
      <c r="CE578">
        <v>1.2431200000000001E-4</v>
      </c>
      <c r="CF578">
        <v>1.11337E-3</v>
      </c>
      <c r="CG578">
        <v>-1713.25</v>
      </c>
      <c r="CH578">
        <v>-1713.25</v>
      </c>
      <c r="CI578">
        <v>-4.7666000000000004</v>
      </c>
      <c r="CJ578">
        <v>-2389.9899999999998</v>
      </c>
      <c r="CK578">
        <v>-8.1218599999999998E-3</v>
      </c>
      <c r="CL578">
        <f t="shared" si="459"/>
        <v>35.801200000000001</v>
      </c>
      <c r="CM578">
        <f t="shared" si="460"/>
        <v>35.510526959820567</v>
      </c>
      <c r="CN578">
        <f t="shared" si="514"/>
        <v>-8.1190865160786461E-3</v>
      </c>
      <c r="CO578">
        <f t="shared" si="461"/>
        <v>0.99674950022704056</v>
      </c>
      <c r="CP578">
        <f t="shared" si="481"/>
        <v>8.0650632472206496E-2</v>
      </c>
      <c r="CQ578">
        <f t="shared" si="482"/>
        <v>8.0563228567038306E-2</v>
      </c>
      <c r="CR578">
        <f t="shared" si="515"/>
        <v>-2382.2213380476246</v>
      </c>
      <c r="CS578">
        <f t="shared" si="462"/>
        <v>5.7911044490613701</v>
      </c>
      <c r="CT578" s="1">
        <f t="shared" si="463"/>
        <v>7.4174014465475547E-3</v>
      </c>
      <c r="CU578" s="1">
        <f t="shared" si="464"/>
        <v>-8.0508214465475555E-3</v>
      </c>
      <c r="CV578" s="1">
        <f t="shared" si="465"/>
        <v>2.1042308822225957E-2</v>
      </c>
      <c r="CW578" s="1">
        <f t="shared" si="466"/>
        <v>-2.4332687272051717E-3</v>
      </c>
      <c r="CX578" s="1">
        <f t="shared" si="467"/>
        <v>1.7998487272051699E-3</v>
      </c>
      <c r="CY578" s="1">
        <f t="shared" si="468"/>
        <v>-2.5770630505627262E-2</v>
      </c>
      <c r="CZ578" s="1">
        <f t="shared" si="483"/>
        <v>2.5770630505627262E-2</v>
      </c>
      <c r="DA578">
        <f t="shared" si="516"/>
        <v>0.290772334232</v>
      </c>
      <c r="DB578">
        <f t="shared" si="469"/>
        <v>3.5790329733333334E-2</v>
      </c>
      <c r="DC578">
        <f t="shared" si="484"/>
        <v>-8.4786672999999997</v>
      </c>
      <c r="DD578">
        <f t="shared" si="485"/>
        <v>-32.230699999999999</v>
      </c>
      <c r="DE578">
        <f t="shared" si="486"/>
        <v>33.327253437300968</v>
      </c>
      <c r="DF578">
        <f t="shared" si="487"/>
        <v>-8.3229100000000003</v>
      </c>
      <c r="DG578">
        <f t="shared" si="488"/>
        <v>-33.110799999999998</v>
      </c>
      <c r="DH578">
        <f t="shared" si="489"/>
        <v>34.140824645987976</v>
      </c>
      <c r="DI578">
        <f t="shared" si="490"/>
        <v>0.99993982429335704</v>
      </c>
      <c r="DJ578">
        <f t="shared" si="491"/>
        <v>-6.0743972999999993</v>
      </c>
      <c r="DK578">
        <f t="shared" si="492"/>
        <v>-32.766030000000001</v>
      </c>
      <c r="DL578">
        <f t="shared" si="493"/>
        <v>33.324330818774847</v>
      </c>
      <c r="DM578">
        <f t="shared" si="470"/>
        <v>-5.8501500000000011</v>
      </c>
      <c r="DN578">
        <f t="shared" si="471"/>
        <v>-33.619123000000002</v>
      </c>
      <c r="DO578">
        <f t="shared" si="494"/>
        <v>34.124326899026585</v>
      </c>
      <c r="DP578">
        <f t="shared" si="495"/>
        <v>0.99993929634695911</v>
      </c>
      <c r="DQ578">
        <f t="shared" si="496"/>
        <v>0.99726857648597911</v>
      </c>
      <c r="DR578">
        <f t="shared" si="497"/>
        <v>0.99726502855732047</v>
      </c>
      <c r="DS578">
        <f t="shared" si="498"/>
        <v>-0.18228114866083669</v>
      </c>
      <c r="DT578">
        <f t="shared" si="499"/>
        <v>-0.98324645071461414</v>
      </c>
      <c r="DU578" s="1">
        <f t="shared" si="500"/>
        <v>-1.6980610950391309E-3</v>
      </c>
      <c r="DV578" s="1">
        <f t="shared" si="501"/>
        <v>1.0646410950391301E-3</v>
      </c>
      <c r="DW578" s="1">
        <f t="shared" si="502"/>
        <v>-2.5969446598827189E-2</v>
      </c>
      <c r="DX578" s="1">
        <f t="shared" si="503"/>
        <v>2.5969446598827189E-2</v>
      </c>
      <c r="DY578" s="1"/>
      <c r="DZ578">
        <f t="shared" si="472"/>
        <v>-8.5295327000000007</v>
      </c>
      <c r="EA578">
        <f t="shared" si="473"/>
        <v>2.6904000000000003</v>
      </c>
      <c r="EB578">
        <f t="shared" si="474"/>
        <v>-5.9246381726887176E-2</v>
      </c>
      <c r="EC578">
        <f t="shared" si="504"/>
        <v>8.9437788568573904</v>
      </c>
      <c r="ED578">
        <f t="shared" si="505"/>
        <v>8.9280681280491461</v>
      </c>
      <c r="EE578">
        <f t="shared" si="475"/>
        <v>-8.7109927000000003</v>
      </c>
      <c r="EF578">
        <f t="shared" si="476"/>
        <v>1.775977000000001</v>
      </c>
      <c r="EG578">
        <f t="shared" si="506"/>
        <v>-0.18145999999999951</v>
      </c>
      <c r="EH578">
        <f t="shared" si="507"/>
        <v>-0.91442299999999932</v>
      </c>
      <c r="EI578">
        <f t="shared" si="508"/>
        <v>0.93225380370851729</v>
      </c>
      <c r="EJ578">
        <f t="shared" si="509"/>
        <v>0.10441831203994432</v>
      </c>
    </row>
    <row r="579" spans="1:140" x14ac:dyDescent="0.3">
      <c r="A579">
        <v>574</v>
      </c>
      <c r="B579">
        <v>4.2263500000000002E-3</v>
      </c>
      <c r="C579">
        <v>8.5302399999999997E-3</v>
      </c>
      <c r="D579" s="1">
        <v>8.5109200000000002E-5</v>
      </c>
      <c r="E579">
        <v>-2.3302799999999999E-2</v>
      </c>
      <c r="F579">
        <v>-1.67998</v>
      </c>
      <c r="G579">
        <v>8.9771299999999998E-2</v>
      </c>
      <c r="H579">
        <v>5.5912899999999996E-3</v>
      </c>
      <c r="I579">
        <v>-6.2949399999999997E-3</v>
      </c>
      <c r="J579">
        <v>1.1641200000000001E-2</v>
      </c>
      <c r="K579">
        <v>1.2787099999999999E-2</v>
      </c>
      <c r="L579">
        <v>-1.3490800000000001E-2</v>
      </c>
      <c r="M579">
        <v>0.55264199999999997</v>
      </c>
      <c r="N579">
        <v>1.47312E-4</v>
      </c>
      <c r="O579">
        <v>1.59059E-4</v>
      </c>
      <c r="P579">
        <v>1.3821899999999999E-3</v>
      </c>
      <c r="Q579">
        <v>-4.2642699999999999E-2</v>
      </c>
      <c r="R579">
        <v>17.822800000000001</v>
      </c>
      <c r="S579">
        <v>-2.0383200000000001E-2</v>
      </c>
      <c r="T579">
        <v>-1.3453999999999999</v>
      </c>
      <c r="U579">
        <v>-1.86978</v>
      </c>
      <c r="V579">
        <v>0.13117200000000001</v>
      </c>
      <c r="W579">
        <f t="shared" si="510"/>
        <v>-1.3880427</v>
      </c>
      <c r="X579">
        <f t="shared" si="511"/>
        <v>15.95302</v>
      </c>
      <c r="Y579">
        <v>7.2048299999999997E-3</v>
      </c>
      <c r="Z579">
        <v>-1.0161699999999999E-2</v>
      </c>
      <c r="AA579">
        <v>1.01688E-2</v>
      </c>
      <c r="AB579">
        <v>1.19089E-2</v>
      </c>
      <c r="AC579">
        <v>-1.48658E-2</v>
      </c>
      <c r="AD579">
        <v>0.43085000000000001</v>
      </c>
      <c r="AE579">
        <v>3.7485799999999999E-4</v>
      </c>
      <c r="AF579">
        <v>4.61008E-4</v>
      </c>
      <c r="AG579">
        <v>3.6984600000000002E-3</v>
      </c>
      <c r="AH579">
        <v>0.16397999999999999</v>
      </c>
      <c r="AI579">
        <v>-17.978400000000001</v>
      </c>
      <c r="AJ579">
        <v>1.78449E-2</v>
      </c>
      <c r="AK579">
        <v>1.31471</v>
      </c>
      <c r="AL579">
        <v>-1.4618199999999999</v>
      </c>
      <c r="AM579">
        <v>6.3228500000000007E-2</v>
      </c>
      <c r="AN579">
        <f t="shared" si="512"/>
        <v>1.4786900000000001</v>
      </c>
      <c r="AO579">
        <f t="shared" si="513"/>
        <v>-19.44022</v>
      </c>
      <c r="AP579">
        <v>-6.0120099999999999E-3</v>
      </c>
      <c r="AQ579">
        <v>-1.0014E-2</v>
      </c>
      <c r="AR579">
        <v>9.6440699999999994E-3</v>
      </c>
      <c r="AS579">
        <v>1.8438300000000001E-3</v>
      </c>
      <c r="AT579">
        <v>-1.7869800000000002E-2</v>
      </c>
      <c r="AU579">
        <v>0.68282200000000004</v>
      </c>
      <c r="AV579">
        <v>1.8786399999999999E-4</v>
      </c>
      <c r="AW579">
        <v>1.7958199999999999E-4</v>
      </c>
      <c r="AX579">
        <v>1.7612400000000001E-3</v>
      </c>
      <c r="AY579">
        <v>8.4868900000000007</v>
      </c>
      <c r="AZ579">
        <v>15.132400000000001</v>
      </c>
      <c r="BA579">
        <v>-0.10724499999999999</v>
      </c>
      <c r="BB579">
        <v>-1.1637999999999999</v>
      </c>
      <c r="BC579">
        <v>-0.95303899999999997</v>
      </c>
      <c r="BD579">
        <v>0.32597599999999999</v>
      </c>
      <c r="BE579">
        <f t="shared" si="477"/>
        <v>7.3230900000000005</v>
      </c>
      <c r="BF579">
        <f t="shared" si="478"/>
        <v>14.179361</v>
      </c>
      <c r="BG579">
        <v>-6.1137699999999997E-4</v>
      </c>
      <c r="BH579">
        <v>-3.8472799999999998E-3</v>
      </c>
      <c r="BI579">
        <v>5.7746100000000003E-3</v>
      </c>
      <c r="BJ579">
        <v>3.7695099999999998E-3</v>
      </c>
      <c r="BK579">
        <v>-8.2281699999999999E-3</v>
      </c>
      <c r="BL579">
        <v>0.65015199999999995</v>
      </c>
      <c r="BM579">
        <v>2.1561200000000001E-4</v>
      </c>
      <c r="BN579">
        <v>2.5635399999999998E-4</v>
      </c>
      <c r="BO579">
        <v>2.0442899999999998E-3</v>
      </c>
      <c r="BP579">
        <v>-8.5213099999999997</v>
      </c>
      <c r="BQ579">
        <v>-14.4079</v>
      </c>
      <c r="BR579">
        <v>-7.1984000000000006E-2</v>
      </c>
      <c r="BS579">
        <v>1.0643199999999999</v>
      </c>
      <c r="BT579">
        <v>-2.4047999999999998</v>
      </c>
      <c r="BU579">
        <v>-0.129165</v>
      </c>
      <c r="BV579">
        <f t="shared" si="479"/>
        <v>-7.4569899999999993</v>
      </c>
      <c r="BW579">
        <f t="shared" si="480"/>
        <v>-16.8127</v>
      </c>
      <c r="BX579">
        <v>1.76783E-3</v>
      </c>
      <c r="BY579">
        <v>-1.73248E-3</v>
      </c>
      <c r="BZ579">
        <v>4.3004699999999998E-3</v>
      </c>
      <c r="CA579">
        <v>4.6614999999999998E-3</v>
      </c>
      <c r="CB579">
        <v>-4.6261499999999999E-3</v>
      </c>
      <c r="CC579">
        <v>0.59251500000000001</v>
      </c>
      <c r="CD579">
        <v>1.21767E-4</v>
      </c>
      <c r="CE579">
        <v>1.28267E-4</v>
      </c>
      <c r="CF579">
        <v>1.1496099999999999E-3</v>
      </c>
      <c r="CG579">
        <v>-1712.63</v>
      </c>
      <c r="CH579">
        <v>-1712.63</v>
      </c>
      <c r="CI579">
        <v>-4.7736999999999998</v>
      </c>
      <c r="CJ579">
        <v>-2393.54</v>
      </c>
      <c r="CK579">
        <v>-8.1580799999999998E-3</v>
      </c>
      <c r="CL579">
        <f t="shared" si="459"/>
        <v>35.801200000000001</v>
      </c>
      <c r="CM579">
        <f t="shared" si="460"/>
        <v>35.509148033582122</v>
      </c>
      <c r="CN579">
        <f t="shared" si="514"/>
        <v>-8.1576027177267738E-3</v>
      </c>
      <c r="CO579">
        <f t="shared" si="461"/>
        <v>0.99673582611803291</v>
      </c>
      <c r="CP579">
        <f t="shared" si="481"/>
        <v>8.0820186024563867E-2</v>
      </c>
      <c r="CQ579">
        <f t="shared" si="482"/>
        <v>8.0732229826771418E-2</v>
      </c>
      <c r="CR579">
        <f t="shared" si="515"/>
        <v>-2385.7270692465563</v>
      </c>
      <c r="CS579">
        <f t="shared" si="462"/>
        <v>5.7996267703163653</v>
      </c>
      <c r="CT579" s="1">
        <f t="shared" si="463"/>
        <v>7.3873237984336104E-3</v>
      </c>
      <c r="CU579" s="1">
        <f t="shared" si="464"/>
        <v>-8.0909737984336105E-3</v>
      </c>
      <c r="CV579" s="1">
        <f t="shared" si="465"/>
        <v>2.1065965842460552E-2</v>
      </c>
      <c r="CW579" s="1">
        <f t="shared" si="466"/>
        <v>-2.4675039196797501E-3</v>
      </c>
      <c r="CX579" s="1">
        <f t="shared" si="467"/>
        <v>1.76385391967975E-3</v>
      </c>
      <c r="CY579" s="1">
        <f t="shared" si="468"/>
        <v>-2.5796283147154965E-2</v>
      </c>
      <c r="CZ579" s="1">
        <f t="shared" si="483"/>
        <v>2.5796283147154965E-2</v>
      </c>
      <c r="DA579">
        <f t="shared" si="516"/>
        <v>0.292069053696</v>
      </c>
      <c r="DB579">
        <f t="shared" si="469"/>
        <v>3.5949939200000003E-2</v>
      </c>
      <c r="DC579">
        <f t="shared" si="484"/>
        <v>-8.4786672999999997</v>
      </c>
      <c r="DD579">
        <f t="shared" si="485"/>
        <v>-32.230699999999999</v>
      </c>
      <c r="DE579">
        <f t="shared" si="486"/>
        <v>33.327253437300968</v>
      </c>
      <c r="DF579">
        <f t="shared" si="487"/>
        <v>-8.3229100000000003</v>
      </c>
      <c r="DG579">
        <f t="shared" si="488"/>
        <v>-33.110799999999998</v>
      </c>
      <c r="DH579">
        <f t="shared" si="489"/>
        <v>34.140824645987976</v>
      </c>
      <c r="DI579">
        <f t="shared" si="490"/>
        <v>0.99993982429335704</v>
      </c>
      <c r="DJ579">
        <f t="shared" si="491"/>
        <v>-6.0689472999999996</v>
      </c>
      <c r="DK579">
        <f t="shared" si="492"/>
        <v>-32.765720000000002</v>
      </c>
      <c r="DL579">
        <f t="shared" si="493"/>
        <v>33.323033001942925</v>
      </c>
      <c r="DM579">
        <f t="shared" si="470"/>
        <v>-5.8444000000000003</v>
      </c>
      <c r="DN579">
        <f t="shared" si="471"/>
        <v>-33.619580999999997</v>
      </c>
      <c r="DO579">
        <f t="shared" si="494"/>
        <v>34.12379284275945</v>
      </c>
      <c r="DP579">
        <f t="shared" si="495"/>
        <v>0.99993919498361428</v>
      </c>
      <c r="DQ579">
        <f t="shared" si="496"/>
        <v>0.99725681155306778</v>
      </c>
      <c r="DR579">
        <f t="shared" si="497"/>
        <v>0.99725257486451269</v>
      </c>
      <c r="DS579">
        <f t="shared" si="498"/>
        <v>-0.18212469734211004</v>
      </c>
      <c r="DT579">
        <f t="shared" si="499"/>
        <v>-0.98327544188698468</v>
      </c>
      <c r="DU579" s="1">
        <f t="shared" si="500"/>
        <v>-1.7312979099285766E-3</v>
      </c>
      <c r="DV579" s="1">
        <f t="shared" si="501"/>
        <v>1.0276479099285765E-3</v>
      </c>
      <c r="DW579" s="1">
        <f t="shared" si="502"/>
        <v>-2.5995015509439362E-2</v>
      </c>
      <c r="DX579" s="1">
        <f t="shared" si="503"/>
        <v>2.5995015509439362E-2</v>
      </c>
      <c r="DY579" s="1"/>
      <c r="DZ579">
        <f t="shared" si="472"/>
        <v>-8.5295327000000007</v>
      </c>
      <c r="EA579">
        <f t="shared" si="473"/>
        <v>2.6904000000000003</v>
      </c>
      <c r="EB579">
        <f t="shared" si="474"/>
        <v>-5.9246381726887176E-2</v>
      </c>
      <c r="EC579">
        <f t="shared" si="504"/>
        <v>8.9437788568573904</v>
      </c>
      <c r="ED579">
        <f t="shared" si="505"/>
        <v>8.9280681280491461</v>
      </c>
      <c r="EE579">
        <f t="shared" si="475"/>
        <v>-8.7111327000000003</v>
      </c>
      <c r="EF579">
        <f t="shared" si="476"/>
        <v>1.7736590000000003</v>
      </c>
      <c r="EG579">
        <f t="shared" si="506"/>
        <v>-0.18159999999999954</v>
      </c>
      <c r="EH579">
        <f t="shared" si="507"/>
        <v>-0.91674100000000003</v>
      </c>
      <c r="EI579">
        <f t="shared" si="508"/>
        <v>0.93455477157895883</v>
      </c>
      <c r="EJ579">
        <f t="shared" si="509"/>
        <v>0.10467603496918727</v>
      </c>
    </row>
    <row r="580" spans="1:140" s="17" customFormat="1" x14ac:dyDescent="0.3">
      <c r="A580" s="17">
        <v>575</v>
      </c>
      <c r="B580" s="17">
        <v>4.2263500000000002E-3</v>
      </c>
      <c r="C580" s="17">
        <v>8.5302399999999997E-3</v>
      </c>
      <c r="D580" s="20">
        <v>8.5109200000000002E-5</v>
      </c>
      <c r="E580" s="17">
        <v>-2.0049600000000001E-2</v>
      </c>
      <c r="F580" s="17">
        <v>-1.6883300000000001</v>
      </c>
      <c r="G580" s="17">
        <v>6.3610299999999995E-2</v>
      </c>
      <c r="H580" s="17">
        <v>5.64352E-3</v>
      </c>
      <c r="I580" s="17">
        <v>-6.3035699999999997E-3</v>
      </c>
      <c r="J580" s="17">
        <v>1.17333E-2</v>
      </c>
      <c r="K580" s="17">
        <v>1.29053E-2</v>
      </c>
      <c r="L580" s="17">
        <v>-1.35654E-2</v>
      </c>
      <c r="M580" s="17">
        <v>0.55263200000000001</v>
      </c>
      <c r="N580" s="17">
        <v>1.47663E-4</v>
      </c>
      <c r="O580" s="17">
        <v>1.59402E-4</v>
      </c>
      <c r="P580" s="17">
        <v>1.38518E-3</v>
      </c>
      <c r="Q580" s="17">
        <v>-4.2642699999999999E-2</v>
      </c>
      <c r="R580" s="17">
        <v>17.822800000000001</v>
      </c>
      <c r="S580" s="17">
        <v>-2.0383200000000001E-2</v>
      </c>
      <c r="T580" s="17">
        <v>-1.3464799999999999</v>
      </c>
      <c r="U580" s="17">
        <v>-1.8789</v>
      </c>
      <c r="V580" s="17">
        <v>0.100378</v>
      </c>
      <c r="W580" s="17">
        <f t="shared" si="510"/>
        <v>-1.3891226999999999</v>
      </c>
      <c r="X580" s="17">
        <f t="shared" si="511"/>
        <v>15.943900000000001</v>
      </c>
      <c r="Y580" s="17">
        <v>7.2995600000000001E-3</v>
      </c>
      <c r="Z580" s="17">
        <v>-1.05915E-2</v>
      </c>
      <c r="AA580" s="17">
        <v>1.0269800000000001E-2</v>
      </c>
      <c r="AB580" s="17">
        <v>1.1990000000000001E-2</v>
      </c>
      <c r="AC580" s="17">
        <v>-1.5282E-2</v>
      </c>
      <c r="AD580" s="17">
        <v>0.425985</v>
      </c>
      <c r="AE580" s="17">
        <v>3.78119E-4</v>
      </c>
      <c r="AF580" s="17">
        <v>4.6499699999999998E-4</v>
      </c>
      <c r="AG580" s="17">
        <v>3.7302300000000002E-3</v>
      </c>
      <c r="AH580" s="17">
        <v>0.16397999999999999</v>
      </c>
      <c r="AI580" s="17">
        <v>-17.978400000000001</v>
      </c>
      <c r="AJ580" s="17">
        <v>1.78449E-2</v>
      </c>
      <c r="AK580" s="17">
        <v>1.32229</v>
      </c>
      <c r="AL580" s="17">
        <v>-1.4700599999999999</v>
      </c>
      <c r="AM580" s="17">
        <v>3.5644500000000003E-2</v>
      </c>
      <c r="AN580" s="17">
        <f t="shared" si="512"/>
        <v>1.48627</v>
      </c>
      <c r="AO580" s="17">
        <f t="shared" si="513"/>
        <v>-19.448460000000001</v>
      </c>
      <c r="AP580" s="17">
        <v>-6.09963E-3</v>
      </c>
      <c r="AQ580" s="17">
        <v>-9.9384799999999995E-3</v>
      </c>
      <c r="AR580" s="17">
        <v>9.69713E-3</v>
      </c>
      <c r="AS580" s="17">
        <v>1.8736E-3</v>
      </c>
      <c r="AT580" s="17">
        <v>-1.7911699999999999E-2</v>
      </c>
      <c r="AU580" s="17">
        <v>0.687419</v>
      </c>
      <c r="AV580" s="17">
        <v>1.8876E-4</v>
      </c>
      <c r="AW580" s="17">
        <v>1.8018299999999999E-4</v>
      </c>
      <c r="AX580" s="17">
        <v>1.76768E-3</v>
      </c>
      <c r="AY580" s="17">
        <v>8.4868900000000007</v>
      </c>
      <c r="AZ580" s="17">
        <v>15.132400000000001</v>
      </c>
      <c r="BA580" s="17">
        <v>-0.10724499999999999</v>
      </c>
      <c r="BB580" s="17">
        <v>-1.16452</v>
      </c>
      <c r="BC580" s="17">
        <v>-0.95772800000000002</v>
      </c>
      <c r="BD580" s="17">
        <v>0.29826799999999998</v>
      </c>
      <c r="BE580" s="17">
        <f t="shared" si="477"/>
        <v>7.3223700000000012</v>
      </c>
      <c r="BF580" s="17">
        <f t="shared" si="478"/>
        <v>14.174672000000001</v>
      </c>
      <c r="BG580" s="17">
        <v>-5.09791E-4</v>
      </c>
      <c r="BH580" s="17">
        <v>-3.8237900000000001E-3</v>
      </c>
      <c r="BI580" s="17">
        <v>5.8400500000000003E-3</v>
      </c>
      <c r="BJ580" s="17">
        <v>3.9055499999999998E-3</v>
      </c>
      <c r="BK580" s="17">
        <v>-8.2391300000000008E-3</v>
      </c>
      <c r="BL580" s="17">
        <v>0.64846300000000001</v>
      </c>
      <c r="BM580" s="17">
        <v>2.13866E-4</v>
      </c>
      <c r="BN580" s="17">
        <v>2.5402699999999999E-4</v>
      </c>
      <c r="BO580" s="17">
        <v>2.0272699999999999E-3</v>
      </c>
      <c r="BP580" s="17">
        <v>-8.5213099999999997</v>
      </c>
      <c r="BQ580" s="17">
        <v>-14.4079</v>
      </c>
      <c r="BR580" s="17">
        <v>-7.1984000000000006E-2</v>
      </c>
      <c r="BS580" s="17">
        <v>1.07145</v>
      </c>
      <c r="BT580" s="17">
        <v>-2.4165999999999999</v>
      </c>
      <c r="BU580" s="17">
        <v>-0.15407100000000001</v>
      </c>
      <c r="BV580" s="17">
        <f t="shared" si="479"/>
        <v>-7.4498599999999993</v>
      </c>
      <c r="BW580" s="17">
        <f t="shared" si="480"/>
        <v>-16.8245</v>
      </c>
      <c r="BX580" s="17">
        <v>1.6548999999999999E-3</v>
      </c>
      <c r="BY580" s="17">
        <v>-1.8608299999999999E-3</v>
      </c>
      <c r="BZ580" s="17">
        <v>4.28657E-3</v>
      </c>
      <c r="CA580" s="17">
        <v>4.5309299999999999E-3</v>
      </c>
      <c r="CB580" s="17">
        <v>-4.7368599999999999E-3</v>
      </c>
      <c r="CC580" s="17">
        <v>0.591144</v>
      </c>
      <c r="CD580" s="17">
        <v>1.16728E-4</v>
      </c>
      <c r="CE580" s="17">
        <v>1.2305899999999999E-4</v>
      </c>
      <c r="CF580" s="17">
        <v>1.10271E-3</v>
      </c>
      <c r="CG580" s="17">
        <v>-1711.44</v>
      </c>
      <c r="CH580" s="17">
        <v>-1711.44</v>
      </c>
      <c r="CI580" s="17">
        <v>-4.7831000000000001</v>
      </c>
      <c r="CJ580" s="17">
        <v>-2398.23</v>
      </c>
      <c r="CK580" s="17">
        <v>-8.1584599999999993E-3</v>
      </c>
      <c r="CL580" s="17">
        <f t="shared" si="459"/>
        <v>35.801200000000001</v>
      </c>
      <c r="CM580" s="17">
        <f t="shared" si="460"/>
        <v>35.508971113632867</v>
      </c>
      <c r="CN580" s="17">
        <f t="shared" si="514"/>
        <v>-8.1625444501059758E-3</v>
      </c>
      <c r="CO580" s="17">
        <f t="shared" si="461"/>
        <v>0.99671600978638064</v>
      </c>
      <c r="CP580" s="17">
        <f t="shared" si="481"/>
        <v>8.1065272728870541E-2</v>
      </c>
      <c r="CQ580" s="17">
        <f t="shared" si="482"/>
        <v>8.0976514098321989E-2</v>
      </c>
      <c r="CR580" s="17">
        <f t="shared" si="515"/>
        <v>-2390.3542361499917</v>
      </c>
      <c r="CS580" s="17">
        <f t="shared" si="462"/>
        <v>5.8108752661689786</v>
      </c>
      <c r="CT580" s="20">
        <f t="shared" si="463"/>
        <v>7.4591836760001693E-3</v>
      </c>
      <c r="CU580" s="20">
        <f t="shared" si="464"/>
        <v>-8.119233676000169E-3</v>
      </c>
      <c r="CV580" s="20">
        <f t="shared" si="465"/>
        <v>2.123033649839293E-2</v>
      </c>
      <c r="CW580" s="20">
        <f t="shared" si="466"/>
        <v>-2.4530105301137084E-3</v>
      </c>
      <c r="CX580" s="20">
        <f t="shared" si="467"/>
        <v>1.7929605301137087E-3</v>
      </c>
      <c r="CY580" s="20">
        <f t="shared" si="468"/>
        <v>-2.5988189717327592E-2</v>
      </c>
      <c r="CZ580" s="20">
        <f t="shared" si="483"/>
        <v>2.5988189717327592E-2</v>
      </c>
      <c r="DA580" s="17">
        <f t="shared" si="516"/>
        <v>0.29208265815199996</v>
      </c>
      <c r="DB580" s="17">
        <f t="shared" si="469"/>
        <v>3.5951613733333332E-2</v>
      </c>
      <c r="DC580" s="17">
        <f t="shared" si="484"/>
        <v>-8.4786672999999997</v>
      </c>
      <c r="DD580" s="17">
        <f t="shared" si="485"/>
        <v>-32.230699999999999</v>
      </c>
      <c r="DE580" s="17">
        <f t="shared" si="486"/>
        <v>33.327253437300968</v>
      </c>
      <c r="DF580" s="17">
        <f t="shared" si="487"/>
        <v>-8.3229100000000003</v>
      </c>
      <c r="DG580" s="17">
        <f t="shared" si="488"/>
        <v>-33.110799999999998</v>
      </c>
      <c r="DH580" s="17">
        <f t="shared" si="489"/>
        <v>34.140824645987976</v>
      </c>
      <c r="DI580" s="17">
        <f t="shared" si="490"/>
        <v>0.99993982429335704</v>
      </c>
      <c r="DJ580" s="17">
        <f t="shared" si="491"/>
        <v>-6.0607372999999995</v>
      </c>
      <c r="DK580" s="17">
        <f t="shared" si="492"/>
        <v>-32.7684</v>
      </c>
      <c r="DL580" s="17">
        <f t="shared" si="493"/>
        <v>33.324174035969911</v>
      </c>
      <c r="DM580" s="17">
        <f t="shared" si="470"/>
        <v>-5.836100000000001</v>
      </c>
      <c r="DN580" s="17">
        <f t="shared" si="471"/>
        <v>-33.623131999999998</v>
      </c>
      <c r="DO580" s="17">
        <f t="shared" si="494"/>
        <v>34.125870958840359</v>
      </c>
      <c r="DP580" s="17">
        <f t="shared" si="495"/>
        <v>0.99993918890697608</v>
      </c>
      <c r="DQ580" s="17">
        <f t="shared" si="496"/>
        <v>0.99723776352928228</v>
      </c>
      <c r="DR580" s="17">
        <f t="shared" si="497"/>
        <v>0.9972334712233486</v>
      </c>
      <c r="DS580" s="17">
        <f t="shared" si="498"/>
        <v>-0.18187209361762655</v>
      </c>
      <c r="DT580" s="17">
        <f t="shared" si="499"/>
        <v>-0.98332219621197481</v>
      </c>
      <c r="DU580" s="20">
        <f t="shared" si="500"/>
        <v>-1.7116504818703226E-3</v>
      </c>
      <c r="DV580" s="20">
        <f t="shared" si="501"/>
        <v>1.051600481870322E-3</v>
      </c>
      <c r="DW580" s="20">
        <f t="shared" si="502"/>
        <v>-2.618737709545358E-2</v>
      </c>
      <c r="DX580" s="20">
        <f t="shared" si="503"/>
        <v>2.618737709545358E-2</v>
      </c>
      <c r="DY580" s="20"/>
      <c r="DZ580" s="17">
        <f t="shared" si="472"/>
        <v>-8.5295327000000007</v>
      </c>
      <c r="EA580" s="17">
        <f t="shared" si="473"/>
        <v>2.6904000000000003</v>
      </c>
      <c r="EB580" s="17">
        <f t="shared" si="474"/>
        <v>-5.9246381726887176E-2</v>
      </c>
      <c r="EC580" s="17">
        <f t="shared" si="504"/>
        <v>8.9437788568573904</v>
      </c>
      <c r="ED580" s="17">
        <f t="shared" si="505"/>
        <v>8.9280681280491461</v>
      </c>
      <c r="EE580" s="17">
        <f t="shared" si="475"/>
        <v>-8.7114927000000009</v>
      </c>
      <c r="EF580" s="17">
        <f t="shared" si="476"/>
        <v>1.769228</v>
      </c>
      <c r="EG580" s="17">
        <f t="shared" si="506"/>
        <v>-0.18196000000000012</v>
      </c>
      <c r="EH580" s="17">
        <f t="shared" si="507"/>
        <v>-0.92117200000000032</v>
      </c>
      <c r="EI580" s="17">
        <f t="shared" si="508"/>
        <v>0.93897140275090418</v>
      </c>
      <c r="EJ580" s="17">
        <f t="shared" si="509"/>
        <v>0.10517072554598403</v>
      </c>
    </row>
    <row r="581" spans="1:140" x14ac:dyDescent="0.3">
      <c r="A581">
        <v>576</v>
      </c>
      <c r="B581">
        <v>4.2263500000000002E-3</v>
      </c>
      <c r="C581">
        <v>8.5302399999999997E-3</v>
      </c>
      <c r="D581" s="1">
        <v>8.5109200000000002E-5</v>
      </c>
      <c r="E581">
        <v>-1.73589E-2</v>
      </c>
      <c r="F581">
        <v>-1.69052</v>
      </c>
      <c r="G581">
        <v>7.0272799999999996E-2</v>
      </c>
      <c r="H581">
        <v>5.6535500000000002E-3</v>
      </c>
      <c r="I581">
        <v>-6.3436899999999999E-3</v>
      </c>
      <c r="J581">
        <v>1.1764500000000001E-2</v>
      </c>
      <c r="K581">
        <v>1.29295E-2</v>
      </c>
      <c r="L581">
        <v>-1.3619600000000001E-2</v>
      </c>
      <c r="M581">
        <v>0.55286100000000005</v>
      </c>
      <c r="N581">
        <v>1.4781700000000001E-4</v>
      </c>
      <c r="O581">
        <v>1.5956100000000001E-4</v>
      </c>
      <c r="P581">
        <v>1.38649E-3</v>
      </c>
      <c r="Q581">
        <v>-4.2642699999999999E-2</v>
      </c>
      <c r="R581">
        <v>17.822800000000001</v>
      </c>
      <c r="S581">
        <v>-2.0383200000000001E-2</v>
      </c>
      <c r="T581">
        <v>-1.34667</v>
      </c>
      <c r="U581">
        <v>-1.88209</v>
      </c>
      <c r="V581">
        <v>0.102465</v>
      </c>
      <c r="W581">
        <f t="shared" si="510"/>
        <v>-1.3893127000000001</v>
      </c>
      <c r="X581">
        <f t="shared" si="511"/>
        <v>15.940710000000001</v>
      </c>
      <c r="Y581">
        <v>7.3214300000000003E-3</v>
      </c>
      <c r="Z581">
        <v>-1.0149999999999999E-2</v>
      </c>
      <c r="AA581">
        <v>1.02694E-2</v>
      </c>
      <c r="AB581">
        <v>1.2083099999999999E-2</v>
      </c>
      <c r="AC581">
        <v>-1.49117E-2</v>
      </c>
      <c r="AD581">
        <v>0.43182199999999998</v>
      </c>
      <c r="AE581">
        <v>3.7511400000000001E-4</v>
      </c>
      <c r="AF581">
        <v>4.6135799999999998E-4</v>
      </c>
      <c r="AG581">
        <v>3.7011499999999998E-3</v>
      </c>
      <c r="AH581">
        <v>0.16397999999999999</v>
      </c>
      <c r="AI581">
        <v>-17.978400000000001</v>
      </c>
      <c r="AJ581">
        <v>1.78449E-2</v>
      </c>
      <c r="AK581">
        <v>1.32795</v>
      </c>
      <c r="AL581">
        <v>-1.47092</v>
      </c>
      <c r="AM581">
        <v>4.6595200000000003E-2</v>
      </c>
      <c r="AN581">
        <f t="shared" si="512"/>
        <v>1.49193</v>
      </c>
      <c r="AO581">
        <f t="shared" si="513"/>
        <v>-19.44932</v>
      </c>
      <c r="AP581">
        <v>-5.9947799999999999E-3</v>
      </c>
      <c r="AQ581">
        <v>-9.9019699999999995E-3</v>
      </c>
      <c r="AR581">
        <v>9.7102100000000004E-3</v>
      </c>
      <c r="AS581">
        <v>1.9642100000000001E-3</v>
      </c>
      <c r="AT581">
        <v>-1.7860999999999998E-2</v>
      </c>
      <c r="AU581">
        <v>0.68583400000000005</v>
      </c>
      <c r="AV581">
        <v>1.8512800000000001E-4</v>
      </c>
      <c r="AW581">
        <v>1.7692700000000001E-4</v>
      </c>
      <c r="AX581">
        <v>1.7355700000000001E-3</v>
      </c>
      <c r="AY581">
        <v>8.4868900000000007</v>
      </c>
      <c r="AZ581">
        <v>15.132400000000001</v>
      </c>
      <c r="BA581">
        <v>-0.10724499999999999</v>
      </c>
      <c r="BB581">
        <v>-1.1639999999999999</v>
      </c>
      <c r="BC581">
        <v>-0.959009</v>
      </c>
      <c r="BD581">
        <v>0.29860700000000001</v>
      </c>
      <c r="BE581">
        <f t="shared" si="477"/>
        <v>7.322890000000001</v>
      </c>
      <c r="BF581">
        <f t="shared" si="478"/>
        <v>14.173391000000001</v>
      </c>
      <c r="BG581">
        <v>-4.70194E-4</v>
      </c>
      <c r="BH581">
        <v>-3.7450199999999999E-3</v>
      </c>
      <c r="BI581">
        <v>5.9032099999999999E-3</v>
      </c>
      <c r="BJ581">
        <v>4.0204799999999999E-3</v>
      </c>
      <c r="BK581">
        <v>-8.2356900000000004E-3</v>
      </c>
      <c r="BL581">
        <v>0.65146599999999999</v>
      </c>
      <c r="BM581">
        <v>2.1531299999999999E-4</v>
      </c>
      <c r="BN581">
        <v>2.5566E-4</v>
      </c>
      <c r="BO581">
        <v>2.0407899999999998E-3</v>
      </c>
      <c r="BP581">
        <v>-8.5213099999999997</v>
      </c>
      <c r="BQ581">
        <v>-14.4079</v>
      </c>
      <c r="BR581">
        <v>-7.1984000000000006E-2</v>
      </c>
      <c r="BS581">
        <v>1.07666</v>
      </c>
      <c r="BT581">
        <v>-2.4202599999999999</v>
      </c>
      <c r="BU581">
        <v>-0.14957200000000001</v>
      </c>
      <c r="BV581">
        <f t="shared" si="479"/>
        <v>-7.4446499999999993</v>
      </c>
      <c r="BW581">
        <f t="shared" si="480"/>
        <v>-16.82816</v>
      </c>
      <c r="BX581">
        <v>1.67403E-3</v>
      </c>
      <c r="BY581">
        <v>-1.78666E-3</v>
      </c>
      <c r="BZ581">
        <v>4.2576599999999999E-3</v>
      </c>
      <c r="CA581">
        <v>4.5403900000000001E-3</v>
      </c>
      <c r="CB581">
        <v>-4.6530199999999999E-3</v>
      </c>
      <c r="CC581">
        <v>0.59275599999999995</v>
      </c>
      <c r="CD581">
        <v>1.20059E-4</v>
      </c>
      <c r="CE581">
        <v>1.2607800000000001E-4</v>
      </c>
      <c r="CF581">
        <v>1.1301E-3</v>
      </c>
      <c r="CG581">
        <v>-1710.76</v>
      </c>
      <c r="CH581">
        <v>-1710.76</v>
      </c>
      <c r="CI581">
        <v>-4.7958999999999996</v>
      </c>
      <c r="CJ581">
        <v>-2404.69</v>
      </c>
      <c r="CK581">
        <v>-8.2144499999999999E-3</v>
      </c>
      <c r="CL581">
        <f t="shared" ref="CL581:CL644" si="517">R581-AI581</f>
        <v>35.801200000000001</v>
      </c>
      <c r="CM581">
        <f t="shared" ref="CM581:CM644" si="518">((W581-AN581)^2+(X581-AO581)^2)^0.5</f>
        <v>35.507122988172434</v>
      </c>
      <c r="CN581">
        <f t="shared" si="514"/>
        <v>-8.2141663359766703E-3</v>
      </c>
      <c r="CO581">
        <f t="shared" ref="CO581:CO644" si="519">(X581-AO581)/CM581</f>
        <v>0.99670226764890424</v>
      </c>
      <c r="CP581">
        <f t="shared" si="481"/>
        <v>8.123480107860348E-2</v>
      </c>
      <c r="CQ581">
        <f t="shared" si="482"/>
        <v>8.1145484554176736E-2</v>
      </c>
      <c r="CR581">
        <f t="shared" si="515"/>
        <v>-2396.7599759926434</v>
      </c>
      <c r="CS581">
        <f t="shared" ref="CS581:CS644" si="520">-CR581/D$2/A$2</f>
        <v>5.8264474163759408</v>
      </c>
      <c r="CT581" s="1">
        <f t="shared" ref="CT581:CT644" si="521">H581*CO581^2+I581*CQ581^2+2*J581*CO581*CQ581</f>
        <v>7.4775289351890623E-3</v>
      </c>
      <c r="CU581" s="1">
        <f t="shared" ref="CU581:CU644" si="522">H581*CQ581^2+I581*CO581^2-2*J581*CO581*CQ581</f>
        <v>-8.1676689351890611E-3</v>
      </c>
      <c r="CV581" s="1">
        <f t="shared" ref="CV581:CV644" si="523">2*((I581-H581)*CO581*CQ581+J581*(CO581^2-CQ581^2))</f>
        <v>2.1278519502407025E-2</v>
      </c>
      <c r="CW581" s="1">
        <f t="shared" ref="CW581:CW644" si="524">CT581*K$2^2+CU581*J$2^2+J$2*K$2*CV581</f>
        <v>-2.486874610386239E-3</v>
      </c>
      <c r="CX581" s="1">
        <f t="shared" ref="CX581:CX644" si="525">CT581*J$2^2+CU581*K$2^2-J$2*K$2*CV581</f>
        <v>1.7967346103862402E-3</v>
      </c>
      <c r="CY581" s="1">
        <f t="shared" ref="CY581:CY644" si="526">(2*(CU581-CT581)*J$2*K$2+CV581*(K$2^2-J$2^2))</f>
        <v>-2.6061433204283169E-2</v>
      </c>
      <c r="CZ581" s="1">
        <f t="shared" si="483"/>
        <v>2.6061433204283169E-2</v>
      </c>
      <c r="DA581">
        <f t="shared" si="516"/>
        <v>0.29408716734000001</v>
      </c>
      <c r="DB581">
        <f t="shared" ref="DB581:DB644" si="527">G$2*DA581/CL581</f>
        <v>3.6198343000000001E-2</v>
      </c>
      <c r="DC581">
        <f t="shared" si="484"/>
        <v>-8.4786672999999997</v>
      </c>
      <c r="DD581">
        <f t="shared" si="485"/>
        <v>-32.230699999999999</v>
      </c>
      <c r="DE581">
        <f t="shared" si="486"/>
        <v>33.327253437300968</v>
      </c>
      <c r="DF581">
        <f t="shared" si="487"/>
        <v>-8.3229100000000003</v>
      </c>
      <c r="DG581">
        <f t="shared" si="488"/>
        <v>-33.110799999999998</v>
      </c>
      <c r="DH581">
        <f t="shared" si="489"/>
        <v>34.140824645987976</v>
      </c>
      <c r="DI581">
        <f t="shared" si="490"/>
        <v>0.99993982429335704</v>
      </c>
      <c r="DJ581">
        <f t="shared" si="491"/>
        <v>-6.0553372999999997</v>
      </c>
      <c r="DK581">
        <f t="shared" si="492"/>
        <v>-32.76887</v>
      </c>
      <c r="DL581">
        <f t="shared" si="493"/>
        <v>33.323654524881739</v>
      </c>
      <c r="DM581">
        <f t="shared" ref="DM581:DM644" si="528">AN581-BE581</f>
        <v>-5.830960000000001</v>
      </c>
      <c r="DN581">
        <f t="shared" ref="DN581:DN644" si="529">AO581-BF581</f>
        <v>-33.622711000000002</v>
      </c>
      <c r="DO581">
        <f t="shared" si="494"/>
        <v>34.124577499378965</v>
      </c>
      <c r="DP581">
        <f t="shared" si="495"/>
        <v>0.99993936097612734</v>
      </c>
      <c r="DQ581">
        <f t="shared" si="496"/>
        <v>0.99722572454878688</v>
      </c>
      <c r="DR581">
        <f t="shared" si="497"/>
        <v>0.997222585942516</v>
      </c>
      <c r="DS581">
        <f t="shared" si="498"/>
        <v>-0.18171288192532026</v>
      </c>
      <c r="DT581">
        <f t="shared" si="499"/>
        <v>-0.98335163016206706</v>
      </c>
      <c r="DU581" s="1">
        <f t="shared" si="500"/>
        <v>-1.7432043558510343E-3</v>
      </c>
      <c r="DV581" s="1">
        <f t="shared" si="501"/>
        <v>1.0530643558510347E-3</v>
      </c>
      <c r="DW581" s="1">
        <f t="shared" si="502"/>
        <v>-2.6262682458377255E-2</v>
      </c>
      <c r="DX581" s="1">
        <f t="shared" si="503"/>
        <v>2.6262682458377255E-2</v>
      </c>
      <c r="DY581" s="1"/>
      <c r="DZ581">
        <f t="shared" ref="DZ581:DZ644" si="530">Q581-AY581</f>
        <v>-8.5295327000000007</v>
      </c>
      <c r="EA581">
        <f t="shared" ref="EA581:EA644" si="531">R581-AZ581</f>
        <v>2.6904000000000003</v>
      </c>
      <c r="EB581">
        <f t="shared" ref="EB581:EB644" si="532">(DZ581*DF581+EA581*DG581)/(DZ581^2+EA581^2)^0.5/(DF581^2+DG581^2)^0.5</f>
        <v>-5.9246381726887176E-2</v>
      </c>
      <c r="EC581">
        <f t="shared" si="504"/>
        <v>8.9437788568573904</v>
      </c>
      <c r="ED581">
        <f t="shared" si="505"/>
        <v>8.9280681280491461</v>
      </c>
      <c r="EE581">
        <f t="shared" ref="EE581:EE644" si="533">W581-BE581</f>
        <v>-8.7122027000000006</v>
      </c>
      <c r="EF581">
        <f t="shared" ref="EF581:EF644" si="534">X581-BF581</f>
        <v>1.7673190000000005</v>
      </c>
      <c r="EG581">
        <f t="shared" si="506"/>
        <v>-0.18266999999999989</v>
      </c>
      <c r="EH581">
        <f t="shared" si="507"/>
        <v>-0.92308099999999982</v>
      </c>
      <c r="EI581">
        <f t="shared" si="508"/>
        <v>0.9409818603251604</v>
      </c>
      <c r="EJ581">
        <f t="shared" si="509"/>
        <v>0.10539590948784264</v>
      </c>
    </row>
    <row r="582" spans="1:140" x14ac:dyDescent="0.3">
      <c r="A582">
        <v>577</v>
      </c>
      <c r="B582">
        <v>4.2263500000000002E-3</v>
      </c>
      <c r="C582">
        <v>8.5302399999999997E-3</v>
      </c>
      <c r="D582" s="1">
        <v>8.5109200000000002E-5</v>
      </c>
      <c r="E582">
        <v>-1.54664E-2</v>
      </c>
      <c r="F582">
        <v>-1.6947399999999999</v>
      </c>
      <c r="G582">
        <v>8.2842299999999994E-2</v>
      </c>
      <c r="H582">
        <v>5.6682700000000004E-3</v>
      </c>
      <c r="I582">
        <v>-6.3862800000000003E-3</v>
      </c>
      <c r="J582">
        <v>1.17974E-2</v>
      </c>
      <c r="K582">
        <v>1.29564E-2</v>
      </c>
      <c r="L582">
        <v>-1.36744E-2</v>
      </c>
      <c r="M582">
        <v>0.55238699999999996</v>
      </c>
      <c r="N582">
        <v>1.47882E-4</v>
      </c>
      <c r="O582">
        <v>1.5960700000000001E-4</v>
      </c>
      <c r="P582">
        <v>1.3869500000000001E-3</v>
      </c>
      <c r="Q582">
        <v>-4.2642699999999999E-2</v>
      </c>
      <c r="R582">
        <v>17.822800000000001</v>
      </c>
      <c r="S582">
        <v>-2.0383200000000001E-2</v>
      </c>
      <c r="T582">
        <v>-1.34762</v>
      </c>
      <c r="U582">
        <v>-1.8863099999999999</v>
      </c>
      <c r="V582">
        <v>0.117479</v>
      </c>
      <c r="W582">
        <f t="shared" si="510"/>
        <v>-1.3902627000000001</v>
      </c>
      <c r="X582">
        <f t="shared" si="511"/>
        <v>15.936490000000001</v>
      </c>
      <c r="Y582">
        <v>7.3411099999999996E-3</v>
      </c>
      <c r="Z582">
        <v>-9.8305900000000002E-3</v>
      </c>
      <c r="AA582">
        <v>1.02369E-2</v>
      </c>
      <c r="AB582">
        <v>1.2130800000000001E-2</v>
      </c>
      <c r="AC582">
        <v>-1.4620299999999999E-2</v>
      </c>
      <c r="AD582">
        <v>0.43526199999999998</v>
      </c>
      <c r="AE582">
        <v>3.81875E-4</v>
      </c>
      <c r="AF582">
        <v>4.6972399999999998E-4</v>
      </c>
      <c r="AG582">
        <v>3.7679599999999999E-3</v>
      </c>
      <c r="AH582">
        <v>0.16397999999999999</v>
      </c>
      <c r="AI582">
        <v>-17.978400000000001</v>
      </c>
      <c r="AJ582">
        <v>1.78449E-2</v>
      </c>
      <c r="AK582">
        <v>1.3331599999999999</v>
      </c>
      <c r="AL582">
        <v>-1.47363</v>
      </c>
      <c r="AM582">
        <v>5.7318800000000003E-2</v>
      </c>
      <c r="AN582">
        <f t="shared" si="512"/>
        <v>1.4971399999999999</v>
      </c>
      <c r="AO582">
        <f t="shared" si="513"/>
        <v>-19.452030000000001</v>
      </c>
      <c r="AP582">
        <v>-5.9630899999999999E-3</v>
      </c>
      <c r="AQ582">
        <v>-1.0118500000000001E-2</v>
      </c>
      <c r="AR582">
        <v>9.7835800000000001E-3</v>
      </c>
      <c r="AS582">
        <v>1.9684500000000001E-3</v>
      </c>
      <c r="AT582">
        <v>-1.805E-2</v>
      </c>
      <c r="AU582">
        <v>0.68048900000000001</v>
      </c>
      <c r="AV582">
        <v>1.88414E-4</v>
      </c>
      <c r="AW582">
        <v>1.79705E-4</v>
      </c>
      <c r="AX582">
        <v>1.7629799999999999E-3</v>
      </c>
      <c r="AY582">
        <v>8.4868900000000007</v>
      </c>
      <c r="AZ582">
        <v>15.132400000000001</v>
      </c>
      <c r="BA582">
        <v>-0.10724499999999999</v>
      </c>
      <c r="BB582">
        <v>-1.16442</v>
      </c>
      <c r="BC582">
        <v>-0.96175999999999995</v>
      </c>
      <c r="BD582">
        <v>0.315272</v>
      </c>
      <c r="BE582">
        <f t="shared" ref="BE582:BE645" si="535">AY582+BB582</f>
        <v>7.3224700000000009</v>
      </c>
      <c r="BF582">
        <f t="shared" ref="BF582:BF645" si="536">AZ582+BC582</f>
        <v>14.170640000000001</v>
      </c>
      <c r="BG582">
        <v>-5.3950199999999997E-4</v>
      </c>
      <c r="BH582">
        <v>-3.8920399999999998E-3</v>
      </c>
      <c r="BI582">
        <v>5.9896400000000001E-3</v>
      </c>
      <c r="BJ582">
        <v>4.0057799999999996E-3</v>
      </c>
      <c r="BK582">
        <v>-8.4373199999999999E-3</v>
      </c>
      <c r="BL582">
        <v>0.65021200000000001</v>
      </c>
      <c r="BM582">
        <v>2.1610999999999999E-4</v>
      </c>
      <c r="BN582">
        <v>2.5664200000000001E-4</v>
      </c>
      <c r="BO582">
        <v>2.0484399999999999E-3</v>
      </c>
      <c r="BP582">
        <v>-8.5213099999999997</v>
      </c>
      <c r="BQ582">
        <v>-14.4079</v>
      </c>
      <c r="BR582">
        <v>-7.1984000000000006E-2</v>
      </c>
      <c r="BS582">
        <v>1.08107</v>
      </c>
      <c r="BT582">
        <v>-2.4252199999999999</v>
      </c>
      <c r="BU582">
        <v>-0.13947699999999999</v>
      </c>
      <c r="BV582">
        <f t="shared" ref="BV582:BV645" si="537">BP582+BS582</f>
        <v>-7.4402399999999993</v>
      </c>
      <c r="BW582">
        <f t="shared" ref="BW582:BW645" si="538">BQ582+BT582</f>
        <v>-16.833120000000001</v>
      </c>
      <c r="BX582">
        <v>1.5728300000000001E-3</v>
      </c>
      <c r="BY582">
        <v>-1.9033699999999999E-3</v>
      </c>
      <c r="BZ582">
        <v>4.3196199999999997E-3</v>
      </c>
      <c r="CA582">
        <v>4.4918700000000002E-3</v>
      </c>
      <c r="CB582">
        <v>-4.8224100000000001E-3</v>
      </c>
      <c r="CC582">
        <v>0.59459099999999998</v>
      </c>
      <c r="CD582">
        <v>1.16965E-4</v>
      </c>
      <c r="CE582">
        <v>1.22113E-4</v>
      </c>
      <c r="CF582">
        <v>1.0954000000000001E-3</v>
      </c>
      <c r="CG582">
        <v>-1710.07</v>
      </c>
      <c r="CH582">
        <v>-1710.07</v>
      </c>
      <c r="CI582">
        <v>-4.8029999999999999</v>
      </c>
      <c r="CJ582">
        <v>-2408.25</v>
      </c>
      <c r="CK582">
        <v>-8.2461300000000008E-3</v>
      </c>
      <c r="CL582">
        <f t="shared" si="517"/>
        <v>35.801200000000001</v>
      </c>
      <c r="CM582">
        <f t="shared" si="518"/>
        <v>35.506118376166768</v>
      </c>
      <c r="CN582">
        <f t="shared" si="514"/>
        <v>-8.2422271832573672E-3</v>
      </c>
      <c r="CO582">
        <f t="shared" si="519"/>
        <v>0.99668794051433951</v>
      </c>
      <c r="CP582">
        <f t="shared" ref="CP582:CP645" si="539">ACOS(CO582)</f>
        <v>8.1411171123240589E-2</v>
      </c>
      <c r="CQ582">
        <f t="shared" ref="CQ582:CQ645" si="540">(AN582-W582)/CM582</f>
        <v>8.1321271714627885E-2</v>
      </c>
      <c r="CR582">
        <f t="shared" si="515"/>
        <v>-2400.273732743658</v>
      </c>
      <c r="CS582">
        <f t="shared" si="520"/>
        <v>5.8349892474932785</v>
      </c>
      <c r="CT582" s="1">
        <f t="shared" si="521"/>
        <v>7.5009555593457443E-3</v>
      </c>
      <c r="CU582" s="1">
        <f t="shared" si="522"/>
        <v>-8.218965559345745E-3</v>
      </c>
      <c r="CV582" s="1">
        <f t="shared" si="523"/>
        <v>2.1328639027481739E-2</v>
      </c>
      <c r="CW582" s="1">
        <f t="shared" si="524"/>
        <v>-2.522728018657161E-3</v>
      </c>
      <c r="CX582" s="1">
        <f t="shared" si="525"/>
        <v>1.8047180186571612E-3</v>
      </c>
      <c r="CY582" s="1">
        <f t="shared" si="526"/>
        <v>-2.6140007144923136E-2</v>
      </c>
      <c r="CZ582" s="1">
        <f t="shared" ref="CZ582:CZ645" si="541">-CY582</f>
        <v>2.6140007144923136E-2</v>
      </c>
      <c r="DA582">
        <f t="shared" si="516"/>
        <v>0.29522134935600003</v>
      </c>
      <c r="DB582">
        <f t="shared" si="527"/>
        <v>3.6337946200000006E-2</v>
      </c>
      <c r="DC582">
        <f t="shared" ref="DC582:DC645" si="542">BP582-Q582</f>
        <v>-8.4786672999999997</v>
      </c>
      <c r="DD582">
        <f t="shared" ref="DD582:DD645" si="543">BQ582-R582</f>
        <v>-32.230699999999999</v>
      </c>
      <c r="DE582">
        <f t="shared" ref="DE582:DE645" si="544">(DC582^2+DD582^2)^0.5</f>
        <v>33.327253437300968</v>
      </c>
      <c r="DF582">
        <f t="shared" ref="DF582:DF645" si="545">AH582-AY582</f>
        <v>-8.3229100000000003</v>
      </c>
      <c r="DG582">
        <f t="shared" ref="DG582:DG645" si="546">AI582-AZ582</f>
        <v>-33.110799999999998</v>
      </c>
      <c r="DH582">
        <f t="shared" ref="DH582:DH645" si="547">(DF582^2+DG582^2)^0.5</f>
        <v>34.140824645987976</v>
      </c>
      <c r="DI582">
        <f t="shared" ref="DI582:DI645" si="548">(DC582*DF582+DD582*DG582)/DE582/DH582</f>
        <v>0.99993982429335704</v>
      </c>
      <c r="DJ582">
        <f t="shared" ref="DJ582:DJ645" si="549">BV582-W582</f>
        <v>-6.0499772999999992</v>
      </c>
      <c r="DK582">
        <f t="shared" ref="DK582:DK645" si="550">BW582-X582</f>
        <v>-32.76961</v>
      </c>
      <c r="DL582">
        <f t="shared" ref="DL582:DL645" si="551">(DJ582^2+DK582^2)^0.5</f>
        <v>33.323408662419503</v>
      </c>
      <c r="DM582">
        <f t="shared" si="528"/>
        <v>-5.825330000000001</v>
      </c>
      <c r="DN582">
        <f t="shared" si="529"/>
        <v>-33.622669999999999</v>
      </c>
      <c r="DO582">
        <f t="shared" ref="DO582:DO645" si="552">(DM582^2+DN582^2)^0.5</f>
        <v>34.123575538589151</v>
      </c>
      <c r="DP582">
        <f t="shared" ref="DP582:DP645" si="553">(DJ582*DM582+DK582*DN582)/DL582/DO582</f>
        <v>0.999939359307359</v>
      </c>
      <c r="DQ582">
        <f t="shared" ref="DQ582:DQ645" si="554">(DJ582*DC582+DK582*DD582)/DE582/DL582</f>
        <v>0.99721363737064384</v>
      </c>
      <c r="DR582">
        <f t="shared" ref="DR582:DR645" si="555">(DM582*DF582+DN582*DG582)/DH582/DO582</f>
        <v>0.99721048063542206</v>
      </c>
      <c r="DS582">
        <f t="shared" ref="DS582:DS645" si="556">DJ582/DL582</f>
        <v>-0.18155337472492319</v>
      </c>
      <c r="DT582">
        <f t="shared" ref="DT582:DT645" si="557">DK582/DL582</f>
        <v>-0.98338109201163293</v>
      </c>
      <c r="DU582" s="1">
        <f t="shared" ref="DU582:DU645" si="558">DS582^2*H582+DT582^2*I582+2*DS582*DT582*J582</f>
        <v>-1.7764175175907738E-3</v>
      </c>
      <c r="DV582" s="1">
        <f t="shared" ref="DV582:DV645" si="559">DT582^2*H582+DS582^2*I582-2*DS582*DT582*J582</f>
        <v>1.058407517590774E-3</v>
      </c>
      <c r="DW582" s="1">
        <f t="shared" ref="DW582:DW645" si="560">2*((I582-H582)*DS582*DT582+(DS582^2-DT582^2)*J582)</f>
        <v>-2.6343700001374294E-2</v>
      </c>
      <c r="DX582" s="1">
        <f t="shared" ref="DX582:DX645" si="561">-DW582</f>
        <v>2.6343700001374294E-2</v>
      </c>
      <c r="DY582" s="1"/>
      <c r="DZ582">
        <f t="shared" si="530"/>
        <v>-8.5295327000000007</v>
      </c>
      <c r="EA582">
        <f t="shared" si="531"/>
        <v>2.6904000000000003</v>
      </c>
      <c r="EB582">
        <f t="shared" si="532"/>
        <v>-5.9246381726887176E-2</v>
      </c>
      <c r="EC582">
        <f t="shared" ref="EC582:EC645" si="562">(DZ582^2+EA582^2)^0.5</f>
        <v>8.9437788568573904</v>
      </c>
      <c r="ED582">
        <f t="shared" ref="ED582:ED645" si="563">EC582*(1-EB582^2)^0.5</f>
        <v>8.9280681280491461</v>
      </c>
      <c r="EE582">
        <f t="shared" si="533"/>
        <v>-8.7127327000000001</v>
      </c>
      <c r="EF582">
        <f t="shared" si="534"/>
        <v>1.7658500000000004</v>
      </c>
      <c r="EG582">
        <f t="shared" ref="EG582:EG645" si="564">EE582-DZ582</f>
        <v>-0.18319999999999936</v>
      </c>
      <c r="EH582">
        <f t="shared" ref="EH582:EH645" si="565">EF582-EA582</f>
        <v>-0.92454999999999998</v>
      </c>
      <c r="EI582">
        <f t="shared" ref="EI582:EI645" si="566">(EG582^2+EH582^2)^0.5</f>
        <v>0.94252583121100697</v>
      </c>
      <c r="EJ582">
        <f t="shared" ref="EJ582:EJ645" si="567">EI582/ED582</f>
        <v>0.10556884397531545</v>
      </c>
    </row>
    <row r="583" spans="1:140" x14ac:dyDescent="0.3">
      <c r="A583">
        <v>578</v>
      </c>
      <c r="B583">
        <v>4.2263500000000002E-3</v>
      </c>
      <c r="C583">
        <v>8.5302399999999997E-3</v>
      </c>
      <c r="D583" s="1">
        <v>8.5109200000000002E-5</v>
      </c>
      <c r="E583">
        <v>-1.1828099999999999E-2</v>
      </c>
      <c r="F583">
        <v>-1.7008399999999999</v>
      </c>
      <c r="G583">
        <v>8.5721900000000004E-2</v>
      </c>
      <c r="H583">
        <v>5.6883799999999998E-3</v>
      </c>
      <c r="I583">
        <v>-6.4013500000000001E-3</v>
      </c>
      <c r="J583">
        <v>1.18596E-2</v>
      </c>
      <c r="K583">
        <v>1.3025399999999999E-2</v>
      </c>
      <c r="L583">
        <v>-1.37383E-2</v>
      </c>
      <c r="M583">
        <v>0.55314600000000003</v>
      </c>
      <c r="N583">
        <v>1.4836999999999999E-4</v>
      </c>
      <c r="O583">
        <v>1.60163E-4</v>
      </c>
      <c r="P583">
        <v>1.39174E-3</v>
      </c>
      <c r="Q583">
        <v>-4.2642699999999999E-2</v>
      </c>
      <c r="R583">
        <v>17.822800000000001</v>
      </c>
      <c r="S583">
        <v>-2.0383200000000001E-2</v>
      </c>
      <c r="T583">
        <v>-1.35005</v>
      </c>
      <c r="U583">
        <v>-1.8936999999999999</v>
      </c>
      <c r="V583">
        <v>0.12565399999999999</v>
      </c>
      <c r="W583">
        <f t="shared" si="510"/>
        <v>-1.3926927</v>
      </c>
      <c r="X583">
        <f t="shared" si="511"/>
        <v>15.929100000000002</v>
      </c>
      <c r="Y583">
        <v>7.4733200000000003E-3</v>
      </c>
      <c r="Z583">
        <v>-1.02755E-2</v>
      </c>
      <c r="AA583">
        <v>1.04341E-2</v>
      </c>
      <c r="AB583">
        <v>1.2311900000000001E-2</v>
      </c>
      <c r="AC583">
        <v>-1.5114000000000001E-2</v>
      </c>
      <c r="AD583">
        <v>0.43190600000000001</v>
      </c>
      <c r="AE583">
        <v>3.8410700000000001E-4</v>
      </c>
      <c r="AF583">
        <v>4.7246199999999999E-4</v>
      </c>
      <c r="AG583">
        <v>3.7900400000000002E-3</v>
      </c>
      <c r="AH583">
        <v>0.16397999999999999</v>
      </c>
      <c r="AI583">
        <v>-17.978400000000001</v>
      </c>
      <c r="AJ583">
        <v>1.78449E-2</v>
      </c>
      <c r="AK583">
        <v>1.34219</v>
      </c>
      <c r="AL583">
        <v>-1.47889</v>
      </c>
      <c r="AM583">
        <v>6.0886599999999999E-2</v>
      </c>
      <c r="AN583">
        <f t="shared" si="512"/>
        <v>1.50617</v>
      </c>
      <c r="AO583">
        <f t="shared" si="513"/>
        <v>-19.45729</v>
      </c>
      <c r="AP583">
        <v>-6.0917100000000002E-3</v>
      </c>
      <c r="AQ583">
        <v>-9.9498599999999996E-3</v>
      </c>
      <c r="AR583">
        <v>9.8010600000000003E-3</v>
      </c>
      <c r="AS583">
        <v>1.9762199999999999E-3</v>
      </c>
      <c r="AT583">
        <v>-1.80178E-2</v>
      </c>
      <c r="AU583">
        <v>0.68793599999999999</v>
      </c>
      <c r="AV583">
        <v>1.9060999999999999E-4</v>
      </c>
      <c r="AW583">
        <v>1.8199700000000001E-4</v>
      </c>
      <c r="AX583">
        <v>1.78524E-3</v>
      </c>
      <c r="AY583">
        <v>8.4868900000000007</v>
      </c>
      <c r="AZ583">
        <v>15.132400000000001</v>
      </c>
      <c r="BA583">
        <v>-0.10724499999999999</v>
      </c>
      <c r="BB583">
        <v>-1.16597</v>
      </c>
      <c r="BC583">
        <v>-0.96500600000000003</v>
      </c>
      <c r="BD583">
        <v>0.32087700000000002</v>
      </c>
      <c r="BE583">
        <f t="shared" si="535"/>
        <v>7.320920000000001</v>
      </c>
      <c r="BF583">
        <f t="shared" si="536"/>
        <v>14.167394</v>
      </c>
      <c r="BG583">
        <v>-5.82713E-4</v>
      </c>
      <c r="BH583">
        <v>-3.7619099999999998E-3</v>
      </c>
      <c r="BI583">
        <v>5.9751800000000001E-3</v>
      </c>
      <c r="BJ583">
        <v>4.0128200000000003E-3</v>
      </c>
      <c r="BK583">
        <v>-8.3574400000000007E-3</v>
      </c>
      <c r="BL583">
        <v>0.65679399999999999</v>
      </c>
      <c r="BM583">
        <v>2.1415099999999999E-4</v>
      </c>
      <c r="BN583">
        <v>2.5422599999999997E-4</v>
      </c>
      <c r="BO583">
        <v>2.02965E-3</v>
      </c>
      <c r="BP583">
        <v>-8.5213099999999997</v>
      </c>
      <c r="BQ583">
        <v>-14.4079</v>
      </c>
      <c r="BR583">
        <v>-7.1984000000000006E-2</v>
      </c>
      <c r="BS583">
        <v>1.08989</v>
      </c>
      <c r="BT583">
        <v>-2.4349099999999999</v>
      </c>
      <c r="BU583">
        <v>-0.13728299999999999</v>
      </c>
      <c r="BV583">
        <f t="shared" si="537"/>
        <v>-7.4314199999999992</v>
      </c>
      <c r="BW583">
        <f t="shared" si="538"/>
        <v>-16.84281</v>
      </c>
      <c r="BX583">
        <v>1.6833E-3</v>
      </c>
      <c r="BY583">
        <v>-1.7131799999999999E-3</v>
      </c>
      <c r="BZ583">
        <v>4.3618099999999998E-3</v>
      </c>
      <c r="CA583">
        <v>4.6668100000000004E-3</v>
      </c>
      <c r="CB583">
        <v>-4.6966899999999999E-3</v>
      </c>
      <c r="CC583">
        <v>0.60019999999999996</v>
      </c>
      <c r="CD583">
        <v>1.2113899999999999E-4</v>
      </c>
      <c r="CE583">
        <v>1.2720900000000001E-4</v>
      </c>
      <c r="CF583">
        <v>1.1401600000000001E-3</v>
      </c>
      <c r="CG583">
        <v>-1708.76</v>
      </c>
      <c r="CH583">
        <v>-1708.76</v>
      </c>
      <c r="CI583">
        <v>-4.8171999999999997</v>
      </c>
      <c r="CJ583">
        <v>-2415.36</v>
      </c>
      <c r="CK583">
        <v>-8.2783200000000005E-3</v>
      </c>
      <c r="CL583">
        <f t="shared" si="517"/>
        <v>35.801200000000001</v>
      </c>
      <c r="CM583">
        <f t="shared" si="518"/>
        <v>35.504929266026593</v>
      </c>
      <c r="CN583">
        <f t="shared" si="514"/>
        <v>-8.2754414369744043E-3</v>
      </c>
      <c r="CO583">
        <f t="shared" si="519"/>
        <v>0.99666132932871343</v>
      </c>
      <c r="CP583">
        <f t="shared" si="539"/>
        <v>8.1737752771277705E-2</v>
      </c>
      <c r="CQ583">
        <f t="shared" si="540"/>
        <v>8.1646767362350978E-2</v>
      </c>
      <c r="CR583">
        <f t="shared" si="515"/>
        <v>-2407.2959084074014</v>
      </c>
      <c r="CS583">
        <f t="shared" si="520"/>
        <v>5.8520599336125301</v>
      </c>
      <c r="CT583" s="1">
        <f t="shared" si="521"/>
        <v>7.5379178550470044E-3</v>
      </c>
      <c r="CU583" s="1">
        <f t="shared" si="522"/>
        <v>-8.2508878550470038E-3</v>
      </c>
      <c r="CV583" s="1">
        <f t="shared" si="523"/>
        <v>2.1435382766860099E-2</v>
      </c>
      <c r="CW583" s="1">
        <f t="shared" si="524"/>
        <v>-2.5266754184473088E-3</v>
      </c>
      <c r="CX583" s="1">
        <f t="shared" si="525"/>
        <v>1.8137054184473094E-3</v>
      </c>
      <c r="CY583" s="1">
        <f t="shared" si="526"/>
        <v>-2.6266387538137367E-2</v>
      </c>
      <c r="CZ583" s="1">
        <f t="shared" si="541"/>
        <v>2.6266387538137367E-2</v>
      </c>
      <c r="DA583">
        <f t="shared" si="516"/>
        <v>0.29637378998400005</v>
      </c>
      <c r="DB583">
        <f t="shared" si="527"/>
        <v>3.6479796800000006E-2</v>
      </c>
      <c r="DC583">
        <f t="shared" si="542"/>
        <v>-8.4786672999999997</v>
      </c>
      <c r="DD583">
        <f t="shared" si="543"/>
        <v>-32.230699999999999</v>
      </c>
      <c r="DE583">
        <f t="shared" si="544"/>
        <v>33.327253437300968</v>
      </c>
      <c r="DF583">
        <f t="shared" si="545"/>
        <v>-8.3229100000000003</v>
      </c>
      <c r="DG583">
        <f t="shared" si="546"/>
        <v>-33.110799999999998</v>
      </c>
      <c r="DH583">
        <f t="shared" si="547"/>
        <v>34.140824645987976</v>
      </c>
      <c r="DI583">
        <f t="shared" si="548"/>
        <v>0.99993982429335704</v>
      </c>
      <c r="DJ583">
        <f t="shared" si="549"/>
        <v>-6.0387272999999997</v>
      </c>
      <c r="DK583">
        <f t="shared" si="550"/>
        <v>-32.771910000000005</v>
      </c>
      <c r="DL583">
        <f t="shared" si="551"/>
        <v>33.323629941107342</v>
      </c>
      <c r="DM583">
        <f t="shared" si="528"/>
        <v>-5.814750000000001</v>
      </c>
      <c r="DN583">
        <f t="shared" si="529"/>
        <v>-33.624684000000002</v>
      </c>
      <c r="DO583">
        <f t="shared" si="552"/>
        <v>34.123755532800843</v>
      </c>
      <c r="DP583">
        <f t="shared" si="553"/>
        <v>0.99993967766350622</v>
      </c>
      <c r="DQ583">
        <f t="shared" si="554"/>
        <v>0.99718787756105165</v>
      </c>
      <c r="DR583">
        <f t="shared" si="555"/>
        <v>0.99718687639944492</v>
      </c>
      <c r="DS583">
        <f t="shared" si="556"/>
        <v>-0.18121457088174991</v>
      </c>
      <c r="DT583">
        <f t="shared" si="557"/>
        <v>-0.98344358216429639</v>
      </c>
      <c r="DU583" s="1">
        <f t="shared" si="558"/>
        <v>-1.7772379490430968E-3</v>
      </c>
      <c r="DV583" s="1">
        <f t="shared" si="559"/>
        <v>1.0642679490430965E-3</v>
      </c>
      <c r="DW583" s="1">
        <f t="shared" si="560"/>
        <v>-2.6470509332916912E-2</v>
      </c>
      <c r="DX583" s="1">
        <f t="shared" si="561"/>
        <v>2.6470509332916912E-2</v>
      </c>
      <c r="DY583" s="1"/>
      <c r="DZ583">
        <f t="shared" si="530"/>
        <v>-8.5295327000000007</v>
      </c>
      <c r="EA583">
        <f t="shared" si="531"/>
        <v>2.6904000000000003</v>
      </c>
      <c r="EB583">
        <f t="shared" si="532"/>
        <v>-5.9246381726887176E-2</v>
      </c>
      <c r="EC583">
        <f t="shared" si="562"/>
        <v>8.9437788568573904</v>
      </c>
      <c r="ED583">
        <f t="shared" si="563"/>
        <v>8.9280681280491461</v>
      </c>
      <c r="EE583">
        <f t="shared" si="533"/>
        <v>-8.7136127000000005</v>
      </c>
      <c r="EF583">
        <f t="shared" si="534"/>
        <v>1.761706000000002</v>
      </c>
      <c r="EG583">
        <f t="shared" si="564"/>
        <v>-0.1840799999999998</v>
      </c>
      <c r="EH583">
        <f t="shared" si="565"/>
        <v>-0.92869399999999835</v>
      </c>
      <c r="EI583">
        <f t="shared" si="566"/>
        <v>0.94676184546906883</v>
      </c>
      <c r="EJ583">
        <f t="shared" si="567"/>
        <v>0.10604330431738583</v>
      </c>
    </row>
    <row r="584" spans="1:140" x14ac:dyDescent="0.3">
      <c r="A584">
        <v>579</v>
      </c>
      <c r="B584">
        <v>4.2263500000000002E-3</v>
      </c>
      <c r="C584">
        <v>8.5302399999999997E-3</v>
      </c>
      <c r="D584" s="1">
        <v>8.5109200000000002E-5</v>
      </c>
      <c r="E584">
        <v>-1.1409600000000001E-2</v>
      </c>
      <c r="F584">
        <v>-1.70536</v>
      </c>
      <c r="G584">
        <v>7.3920100000000002E-2</v>
      </c>
      <c r="H584">
        <v>5.7781100000000004E-3</v>
      </c>
      <c r="I584">
        <v>-6.4165100000000003E-3</v>
      </c>
      <c r="J584">
        <v>1.1915800000000001E-2</v>
      </c>
      <c r="K584">
        <v>1.31387E-2</v>
      </c>
      <c r="L584">
        <v>-1.37771E-2</v>
      </c>
      <c r="M584">
        <v>0.55236799999999997</v>
      </c>
      <c r="N584">
        <v>1.48498E-4</v>
      </c>
      <c r="O584">
        <v>1.6025300000000001E-4</v>
      </c>
      <c r="P584">
        <v>1.3924499999999999E-3</v>
      </c>
      <c r="Q584">
        <v>-4.2642699999999999E-2</v>
      </c>
      <c r="R584">
        <v>17.822800000000001</v>
      </c>
      <c r="S584">
        <v>-2.0383200000000001E-2</v>
      </c>
      <c r="T584">
        <v>-1.35151</v>
      </c>
      <c r="U584">
        <v>-1.89883</v>
      </c>
      <c r="V584">
        <v>0.104672</v>
      </c>
      <c r="W584">
        <f t="shared" si="510"/>
        <v>-1.3941527</v>
      </c>
      <c r="X584">
        <f t="shared" si="511"/>
        <v>15.923970000000001</v>
      </c>
      <c r="Y584">
        <v>7.4737800000000002E-3</v>
      </c>
      <c r="Z584">
        <v>-9.8184099999999996E-3</v>
      </c>
      <c r="AA584">
        <v>1.0407700000000001E-2</v>
      </c>
      <c r="AB584">
        <v>1.2373200000000001E-2</v>
      </c>
      <c r="AC584">
        <v>-1.47178E-2</v>
      </c>
      <c r="AD584">
        <v>0.43764799999999998</v>
      </c>
      <c r="AE584">
        <v>3.87105E-4</v>
      </c>
      <c r="AF584">
        <v>4.7610799999999999E-4</v>
      </c>
      <c r="AG584">
        <v>3.8191000000000002E-3</v>
      </c>
      <c r="AH584">
        <v>0.16397999999999999</v>
      </c>
      <c r="AI584">
        <v>-17.978400000000001</v>
      </c>
      <c r="AJ584">
        <v>1.78449E-2</v>
      </c>
      <c r="AK584">
        <v>1.34436</v>
      </c>
      <c r="AL584">
        <v>-1.48265</v>
      </c>
      <c r="AM584">
        <v>5.69782E-2</v>
      </c>
      <c r="AN584">
        <f t="shared" si="512"/>
        <v>1.50834</v>
      </c>
      <c r="AO584">
        <f t="shared" si="513"/>
        <v>-19.46105</v>
      </c>
      <c r="AP584">
        <v>-5.87924E-3</v>
      </c>
      <c r="AQ584">
        <v>-9.9088800000000001E-3</v>
      </c>
      <c r="AR584">
        <v>9.8963100000000002E-3</v>
      </c>
      <c r="AS584">
        <v>2.21302E-3</v>
      </c>
      <c r="AT584">
        <v>-1.8001099999999999E-2</v>
      </c>
      <c r="AU584">
        <v>0.68468200000000001</v>
      </c>
      <c r="AV584">
        <v>1.87689E-4</v>
      </c>
      <c r="AW584">
        <v>1.7942500000000001E-4</v>
      </c>
      <c r="AX584">
        <v>1.76023E-3</v>
      </c>
      <c r="AY584">
        <v>8.4868900000000007</v>
      </c>
      <c r="AZ584">
        <v>15.132400000000001</v>
      </c>
      <c r="BA584">
        <v>-0.10724499999999999</v>
      </c>
      <c r="BB584">
        <v>-1.1669400000000001</v>
      </c>
      <c r="BC584">
        <v>-0.96850199999999997</v>
      </c>
      <c r="BD584">
        <v>0.29993300000000001</v>
      </c>
      <c r="BE584">
        <f t="shared" si="535"/>
        <v>7.3199500000000004</v>
      </c>
      <c r="BF584">
        <f t="shared" si="536"/>
        <v>14.163898</v>
      </c>
      <c r="BG584">
        <v>-3.53722E-4</v>
      </c>
      <c r="BH584">
        <v>-3.3447400000000001E-3</v>
      </c>
      <c r="BI584">
        <v>6.0083599999999999E-3</v>
      </c>
      <c r="BJ584">
        <v>4.34469E-3</v>
      </c>
      <c r="BK584">
        <v>-8.0431500000000006E-3</v>
      </c>
      <c r="BL584">
        <v>0.66485000000000005</v>
      </c>
      <c r="BM584">
        <v>2.1676700000000001E-4</v>
      </c>
      <c r="BN584">
        <v>2.5780900000000001E-4</v>
      </c>
      <c r="BO584">
        <v>2.0554100000000001E-3</v>
      </c>
      <c r="BP584">
        <v>-8.5213099999999997</v>
      </c>
      <c r="BQ584">
        <v>-14.4079</v>
      </c>
      <c r="BR584">
        <v>-7.1984000000000006E-2</v>
      </c>
      <c r="BS584">
        <v>1.09093</v>
      </c>
      <c r="BT584">
        <v>-2.4409700000000001</v>
      </c>
      <c r="BU584">
        <v>-0.143539</v>
      </c>
      <c r="BV584">
        <f t="shared" si="537"/>
        <v>-7.4303799999999995</v>
      </c>
      <c r="BW584">
        <f t="shared" si="538"/>
        <v>-16.848869999999998</v>
      </c>
      <c r="BX584">
        <v>1.83595E-3</v>
      </c>
      <c r="BY584">
        <v>-1.6778299999999999E-3</v>
      </c>
      <c r="BZ584">
        <v>4.4898300000000002E-3</v>
      </c>
      <c r="CA584">
        <v>4.9012300000000003E-3</v>
      </c>
      <c r="CB584">
        <v>-4.74312E-3</v>
      </c>
      <c r="CC584">
        <v>0.59922900000000001</v>
      </c>
      <c r="CD584">
        <v>1.1974200000000001E-4</v>
      </c>
      <c r="CE584">
        <v>1.2569400000000001E-4</v>
      </c>
      <c r="CF584">
        <v>1.12663E-3</v>
      </c>
      <c r="CG584">
        <v>-1708.14</v>
      </c>
      <c r="CH584">
        <v>-1708.14</v>
      </c>
      <c r="CI584">
        <v>-4.8269000000000002</v>
      </c>
      <c r="CJ584">
        <v>-2420.21</v>
      </c>
      <c r="CK584">
        <v>-8.3077700000000008E-3</v>
      </c>
      <c r="CL584">
        <f t="shared" si="517"/>
        <v>35.801200000000001</v>
      </c>
      <c r="CM584">
        <f t="shared" si="518"/>
        <v>35.503860413678304</v>
      </c>
      <c r="CN584">
        <f t="shared" si="514"/>
        <v>-8.3052966470871896E-3</v>
      </c>
      <c r="CO584">
        <f t="shared" si="519"/>
        <v>0.99665274670715742</v>
      </c>
      <c r="CP584">
        <f t="shared" si="539"/>
        <v>8.184280435328084E-2</v>
      </c>
      <c r="CQ584">
        <f t="shared" si="540"/>
        <v>8.1751467761003768E-2</v>
      </c>
      <c r="CR584">
        <f t="shared" si="515"/>
        <v>-2412.1089441081294</v>
      </c>
      <c r="CS584">
        <f t="shared" si="520"/>
        <v>5.863760270610948</v>
      </c>
      <c r="CT584" s="1">
        <f t="shared" si="521"/>
        <v>7.6383565975787927E-3</v>
      </c>
      <c r="CU584" s="1">
        <f t="shared" si="522"/>
        <v>-8.2767565975787917E-3</v>
      </c>
      <c r="CV584" s="1">
        <f t="shared" si="523"/>
        <v>2.1525870191230843E-2</v>
      </c>
      <c r="CW584" s="1">
        <f t="shared" si="524"/>
        <v>-2.525130873357464E-3</v>
      </c>
      <c r="CX584" s="1">
        <f t="shared" si="525"/>
        <v>1.8867308733574641E-3</v>
      </c>
      <c r="CY584" s="1">
        <f t="shared" si="526"/>
        <v>-2.6404344177280246E-2</v>
      </c>
      <c r="CZ584" s="1">
        <f t="shared" si="541"/>
        <v>2.6404344177280246E-2</v>
      </c>
      <c r="DA584">
        <f t="shared" si="516"/>
        <v>0.29742813532400003</v>
      </c>
      <c r="DB584">
        <f t="shared" si="527"/>
        <v>3.6609573133333344E-2</v>
      </c>
      <c r="DC584">
        <f t="shared" si="542"/>
        <v>-8.4786672999999997</v>
      </c>
      <c r="DD584">
        <f t="shared" si="543"/>
        <v>-32.230699999999999</v>
      </c>
      <c r="DE584">
        <f t="shared" si="544"/>
        <v>33.327253437300968</v>
      </c>
      <c r="DF584">
        <f t="shared" si="545"/>
        <v>-8.3229100000000003</v>
      </c>
      <c r="DG584">
        <f t="shared" si="546"/>
        <v>-33.110799999999998</v>
      </c>
      <c r="DH584">
        <f t="shared" si="547"/>
        <v>34.140824645987976</v>
      </c>
      <c r="DI584">
        <f t="shared" si="548"/>
        <v>0.99993982429335704</v>
      </c>
      <c r="DJ584">
        <f t="shared" si="549"/>
        <v>-6.0362272999999993</v>
      </c>
      <c r="DK584">
        <f t="shared" si="550"/>
        <v>-32.772840000000002</v>
      </c>
      <c r="DL584">
        <f t="shared" si="551"/>
        <v>33.324091610768107</v>
      </c>
      <c r="DM584">
        <f t="shared" si="528"/>
        <v>-5.8116099999999999</v>
      </c>
      <c r="DN584">
        <f t="shared" si="529"/>
        <v>-33.624948000000003</v>
      </c>
      <c r="DO584">
        <f t="shared" si="552"/>
        <v>34.123480754383841</v>
      </c>
      <c r="DP584">
        <f t="shared" si="553"/>
        <v>0.99993953308389971</v>
      </c>
      <c r="DQ584">
        <f t="shared" si="554"/>
        <v>0.99718196631616474</v>
      </c>
      <c r="DR584">
        <f t="shared" si="555"/>
        <v>0.99717997692409188</v>
      </c>
      <c r="DS584">
        <f t="shared" si="556"/>
        <v>-0.18113703954797364</v>
      </c>
      <c r="DT584">
        <f t="shared" si="557"/>
        <v>-0.98345786534238255</v>
      </c>
      <c r="DU584" s="1">
        <f t="shared" si="558"/>
        <v>-1.7710202454693661E-3</v>
      </c>
      <c r="DV584" s="1">
        <f t="shared" si="559"/>
        <v>1.1326202454693662E-3</v>
      </c>
      <c r="DW584" s="1">
        <f t="shared" si="560"/>
        <v>-2.6612455493692819E-2</v>
      </c>
      <c r="DX584" s="1">
        <f t="shared" si="561"/>
        <v>2.6612455493692819E-2</v>
      </c>
      <c r="DY584" s="1"/>
      <c r="DZ584">
        <f t="shared" si="530"/>
        <v>-8.5295327000000007</v>
      </c>
      <c r="EA584">
        <f t="shared" si="531"/>
        <v>2.6904000000000003</v>
      </c>
      <c r="EB584">
        <f t="shared" si="532"/>
        <v>-5.9246381726887176E-2</v>
      </c>
      <c r="EC584">
        <f t="shared" si="562"/>
        <v>8.9437788568573904</v>
      </c>
      <c r="ED584">
        <f t="shared" si="563"/>
        <v>8.9280681280491461</v>
      </c>
      <c r="EE584">
        <f t="shared" si="533"/>
        <v>-8.7141026999999998</v>
      </c>
      <c r="EF584">
        <f t="shared" si="534"/>
        <v>1.760072000000001</v>
      </c>
      <c r="EG584">
        <f t="shared" si="564"/>
        <v>-0.18456999999999901</v>
      </c>
      <c r="EH584">
        <f t="shared" si="565"/>
        <v>-0.93032799999999938</v>
      </c>
      <c r="EI584">
        <f t="shared" si="566"/>
        <v>0.94845994774898035</v>
      </c>
      <c r="EJ584">
        <f t="shared" si="567"/>
        <v>0.10623350249414219</v>
      </c>
    </row>
    <row r="585" spans="1:140" x14ac:dyDescent="0.3">
      <c r="A585">
        <v>580</v>
      </c>
      <c r="B585">
        <v>4.2263500000000002E-3</v>
      </c>
      <c r="C585">
        <v>8.5302399999999997E-3</v>
      </c>
      <c r="D585" s="1">
        <v>8.5109200000000002E-5</v>
      </c>
      <c r="E585">
        <v>-8.3725599999999994E-3</v>
      </c>
      <c r="F585">
        <v>-1.71041</v>
      </c>
      <c r="G585">
        <v>8.6198499999999997E-2</v>
      </c>
      <c r="H585">
        <v>5.7925099999999998E-3</v>
      </c>
      <c r="I585">
        <v>-6.4242800000000001E-3</v>
      </c>
      <c r="J585">
        <v>1.19206E-2</v>
      </c>
      <c r="K585">
        <v>1.3148399999999999E-2</v>
      </c>
      <c r="L585">
        <v>-1.3780199999999999E-2</v>
      </c>
      <c r="M585">
        <v>0.55181100000000005</v>
      </c>
      <c r="N585">
        <v>1.4870899999999999E-4</v>
      </c>
      <c r="O585">
        <v>1.6049400000000001E-4</v>
      </c>
      <c r="P585">
        <v>1.39459E-3</v>
      </c>
      <c r="Q585">
        <v>-4.2642699999999999E-2</v>
      </c>
      <c r="R585">
        <v>17.822800000000001</v>
      </c>
      <c r="S585">
        <v>-2.0383200000000001E-2</v>
      </c>
      <c r="T585">
        <v>-1.3524</v>
      </c>
      <c r="U585">
        <v>-1.9043000000000001</v>
      </c>
      <c r="V585">
        <v>0.12592300000000001</v>
      </c>
      <c r="W585">
        <f t="shared" si="510"/>
        <v>-1.3950427000000001</v>
      </c>
      <c r="X585">
        <f t="shared" si="511"/>
        <v>15.918500000000002</v>
      </c>
      <c r="Y585">
        <v>7.5271299999999999E-3</v>
      </c>
      <c r="Z585">
        <v>-1.00807E-2</v>
      </c>
      <c r="AA585">
        <v>1.0448600000000001E-2</v>
      </c>
      <c r="AB585">
        <v>1.24014E-2</v>
      </c>
      <c r="AC585">
        <v>-1.49549E-2</v>
      </c>
      <c r="AD585">
        <v>0.43416100000000002</v>
      </c>
      <c r="AE585">
        <v>3.8362599999999998E-4</v>
      </c>
      <c r="AF585">
        <v>4.7203000000000002E-4</v>
      </c>
      <c r="AG585">
        <v>3.7865899999999998E-3</v>
      </c>
      <c r="AH585">
        <v>0.16397999999999999</v>
      </c>
      <c r="AI585">
        <v>-17.978400000000001</v>
      </c>
      <c r="AJ585">
        <v>1.78449E-2</v>
      </c>
      <c r="AK585">
        <v>1.3515699999999999</v>
      </c>
      <c r="AL585">
        <v>-1.48698</v>
      </c>
      <c r="AM585">
        <v>6.2387600000000001E-2</v>
      </c>
      <c r="AN585">
        <f t="shared" si="512"/>
        <v>1.51555</v>
      </c>
      <c r="AO585">
        <f t="shared" si="513"/>
        <v>-19.46538</v>
      </c>
      <c r="AP585">
        <v>-6.0228699999999996E-3</v>
      </c>
      <c r="AQ585">
        <v>-1.00404E-2</v>
      </c>
      <c r="AR585">
        <v>9.7692400000000002E-3</v>
      </c>
      <c r="AS585">
        <v>1.94991E-3</v>
      </c>
      <c r="AT585">
        <v>-1.80132E-2</v>
      </c>
      <c r="AU585">
        <v>0.68372299999999997</v>
      </c>
      <c r="AV585">
        <v>1.8948599999999999E-4</v>
      </c>
      <c r="AW585">
        <v>1.81118E-4</v>
      </c>
      <c r="AX585">
        <v>1.7764899999999999E-3</v>
      </c>
      <c r="AY585">
        <v>8.4868900000000007</v>
      </c>
      <c r="AZ585">
        <v>15.132400000000001</v>
      </c>
      <c r="BA585">
        <v>-0.10724499999999999</v>
      </c>
      <c r="BB585">
        <v>-1.1674199999999999</v>
      </c>
      <c r="BC585">
        <v>-0.97069399999999995</v>
      </c>
      <c r="BD585">
        <v>0.32235399999999997</v>
      </c>
      <c r="BE585">
        <f t="shared" si="535"/>
        <v>7.3194700000000008</v>
      </c>
      <c r="BF585">
        <f t="shared" si="536"/>
        <v>14.161706000000001</v>
      </c>
      <c r="BG585">
        <v>-4.9409699999999998E-4</v>
      </c>
      <c r="BH585">
        <v>-3.7223099999999999E-3</v>
      </c>
      <c r="BI585">
        <v>6.0614900000000001E-3</v>
      </c>
      <c r="BJ585">
        <v>4.1664600000000003E-3</v>
      </c>
      <c r="BK585">
        <v>-8.3828700000000006E-3</v>
      </c>
      <c r="BL585">
        <v>0.65657200000000004</v>
      </c>
      <c r="BM585">
        <v>2.19015E-4</v>
      </c>
      <c r="BN585">
        <v>2.6017E-4</v>
      </c>
      <c r="BO585">
        <v>2.0760499999999999E-3</v>
      </c>
      <c r="BP585">
        <v>-8.5213099999999997</v>
      </c>
      <c r="BQ585">
        <v>-14.4079</v>
      </c>
      <c r="BR585">
        <v>-7.1984000000000006E-2</v>
      </c>
      <c r="BS585">
        <v>1.09768</v>
      </c>
      <c r="BT585">
        <v>-2.4479899999999999</v>
      </c>
      <c r="BU585">
        <v>-0.13705400000000001</v>
      </c>
      <c r="BV585">
        <f t="shared" si="537"/>
        <v>-7.4236299999999993</v>
      </c>
      <c r="BW585">
        <f t="shared" si="538"/>
        <v>-16.855889999999999</v>
      </c>
      <c r="BX585">
        <v>1.8117400000000001E-3</v>
      </c>
      <c r="BY585">
        <v>-1.8608100000000001E-3</v>
      </c>
      <c r="BZ585">
        <v>4.4150500000000002E-3</v>
      </c>
      <c r="CA585">
        <v>4.75801E-3</v>
      </c>
      <c r="CB585">
        <v>-4.80709E-3</v>
      </c>
      <c r="CC585">
        <v>0.58865100000000004</v>
      </c>
      <c r="CD585">
        <v>1.21179E-4</v>
      </c>
      <c r="CE585">
        <v>1.2684E-4</v>
      </c>
      <c r="CF585">
        <v>1.1373500000000001E-3</v>
      </c>
      <c r="CG585">
        <v>-1707.39</v>
      </c>
      <c r="CH585">
        <v>-1707.39</v>
      </c>
      <c r="CI585">
        <v>-4.8388</v>
      </c>
      <c r="CJ585">
        <v>-2426.19</v>
      </c>
      <c r="CK585">
        <v>-8.3212000000000008E-3</v>
      </c>
      <c r="CL585">
        <f t="shared" si="517"/>
        <v>35.801200000000001</v>
      </c>
      <c r="CM585">
        <f t="shared" si="518"/>
        <v>35.503387355570652</v>
      </c>
      <c r="CN585">
        <f t="shared" si="514"/>
        <v>-8.3185101177991067E-3</v>
      </c>
      <c r="CO585">
        <f t="shared" si="519"/>
        <v>0.99663391680422586</v>
      </c>
      <c r="CP585">
        <f t="shared" si="539"/>
        <v>8.2072812941244466E-2</v>
      </c>
      <c r="CQ585">
        <f t="shared" si="540"/>
        <v>8.1980704287454811E-2</v>
      </c>
      <c r="CR585">
        <f t="shared" si="515"/>
        <v>-2418.0232426112448</v>
      </c>
      <c r="CS585">
        <f t="shared" si="520"/>
        <v>5.8781377425223269</v>
      </c>
      <c r="CT585" s="1">
        <f t="shared" si="521"/>
        <v>7.6583422551118312E-3</v>
      </c>
      <c r="CU585" s="1">
        <f t="shared" si="522"/>
        <v>-8.2901122551118315E-3</v>
      </c>
      <c r="CV585" s="1">
        <f t="shared" si="523"/>
        <v>2.1524394859773085E-2</v>
      </c>
      <c r="CW585" s="1">
        <f t="shared" si="524"/>
        <v>-2.5370054603553824E-3</v>
      </c>
      <c r="CX585" s="1">
        <f t="shared" si="525"/>
        <v>1.9052354603553813E-3</v>
      </c>
      <c r="CY585" s="1">
        <f t="shared" si="526"/>
        <v>-2.6418161763197345E-2</v>
      </c>
      <c r="CZ585" s="1">
        <f t="shared" si="541"/>
        <v>2.6418161763197345E-2</v>
      </c>
      <c r="DA585">
        <f t="shared" si="516"/>
        <v>0.29790894544000002</v>
      </c>
      <c r="DB585">
        <f t="shared" si="527"/>
        <v>3.6668754666666671E-2</v>
      </c>
      <c r="DC585">
        <f t="shared" si="542"/>
        <v>-8.4786672999999997</v>
      </c>
      <c r="DD585">
        <f t="shared" si="543"/>
        <v>-32.230699999999999</v>
      </c>
      <c r="DE585">
        <f t="shared" si="544"/>
        <v>33.327253437300968</v>
      </c>
      <c r="DF585">
        <f t="shared" si="545"/>
        <v>-8.3229100000000003</v>
      </c>
      <c r="DG585">
        <f t="shared" si="546"/>
        <v>-33.110799999999998</v>
      </c>
      <c r="DH585">
        <f t="shared" si="547"/>
        <v>34.140824645987976</v>
      </c>
      <c r="DI585">
        <f t="shared" si="548"/>
        <v>0.99993982429335704</v>
      </c>
      <c r="DJ585">
        <f t="shared" si="549"/>
        <v>-6.028587299999999</v>
      </c>
      <c r="DK585">
        <f t="shared" si="550"/>
        <v>-32.774389999999997</v>
      </c>
      <c r="DL585">
        <f t="shared" si="551"/>
        <v>33.32423299501162</v>
      </c>
      <c r="DM585">
        <f t="shared" si="528"/>
        <v>-5.8039200000000006</v>
      </c>
      <c r="DN585">
        <f t="shared" si="529"/>
        <v>-33.627085999999998</v>
      </c>
      <c r="DO585">
        <f t="shared" si="552"/>
        <v>34.124278750147901</v>
      </c>
      <c r="DP585">
        <f t="shared" si="553"/>
        <v>0.99993954588669487</v>
      </c>
      <c r="DQ585">
        <f t="shared" si="554"/>
        <v>0.99716439202064977</v>
      </c>
      <c r="DR585">
        <f t="shared" si="555"/>
        <v>0.99716248409232588</v>
      </c>
      <c r="DS585">
        <f t="shared" si="556"/>
        <v>-0.18090700844944974</v>
      </c>
      <c r="DT585">
        <f t="shared" si="557"/>
        <v>-0.98350020553829609</v>
      </c>
      <c r="DU585" s="1">
        <f t="shared" si="558"/>
        <v>-1.7825809967133115E-3</v>
      </c>
      <c r="DV585" s="1">
        <f t="shared" si="559"/>
        <v>1.1508109967133112E-3</v>
      </c>
      <c r="DW585" s="1">
        <f t="shared" si="560"/>
        <v>-2.6627954986386031E-2</v>
      </c>
      <c r="DX585" s="1">
        <f t="shared" si="561"/>
        <v>2.6627954986386031E-2</v>
      </c>
      <c r="DY585" s="1"/>
      <c r="DZ585">
        <f t="shared" si="530"/>
        <v>-8.5295327000000007</v>
      </c>
      <c r="EA585">
        <f t="shared" si="531"/>
        <v>2.6904000000000003</v>
      </c>
      <c r="EB585">
        <f t="shared" si="532"/>
        <v>-5.9246381726887176E-2</v>
      </c>
      <c r="EC585">
        <f t="shared" si="562"/>
        <v>8.9437788568573904</v>
      </c>
      <c r="ED585">
        <f t="shared" si="563"/>
        <v>8.9280681280491461</v>
      </c>
      <c r="EE585">
        <f t="shared" si="533"/>
        <v>-8.7145127000000002</v>
      </c>
      <c r="EF585">
        <f t="shared" si="534"/>
        <v>1.7567940000000011</v>
      </c>
      <c r="EG585">
        <f t="shared" si="564"/>
        <v>-0.18497999999999948</v>
      </c>
      <c r="EH585">
        <f t="shared" si="565"/>
        <v>-0.93360599999999927</v>
      </c>
      <c r="EI585">
        <f t="shared" si="566"/>
        <v>0.95175509645916712</v>
      </c>
      <c r="EJ585">
        <f t="shared" si="567"/>
        <v>0.10660257995445351</v>
      </c>
    </row>
    <row r="586" spans="1:140" x14ac:dyDescent="0.3">
      <c r="A586">
        <v>581</v>
      </c>
      <c r="B586">
        <v>4.2263500000000002E-3</v>
      </c>
      <c r="C586">
        <v>8.5302399999999997E-3</v>
      </c>
      <c r="D586" s="1">
        <v>8.5109200000000002E-5</v>
      </c>
      <c r="E586">
        <v>-6.6557700000000001E-3</v>
      </c>
      <c r="F586">
        <v>-1.71251</v>
      </c>
      <c r="G586">
        <v>9.2571299999999995E-2</v>
      </c>
      <c r="H586">
        <v>5.6980700000000004E-3</v>
      </c>
      <c r="I586">
        <v>-6.4749400000000002E-3</v>
      </c>
      <c r="J586">
        <v>1.19606E-2</v>
      </c>
      <c r="K586">
        <v>1.31042E-2</v>
      </c>
      <c r="L586">
        <v>-1.3880999999999999E-2</v>
      </c>
      <c r="M586">
        <v>0.55353799999999997</v>
      </c>
      <c r="N586">
        <v>1.4861299999999999E-4</v>
      </c>
      <c r="O586">
        <v>1.60409E-4</v>
      </c>
      <c r="P586">
        <v>1.3937999999999999E-3</v>
      </c>
      <c r="Q586">
        <v>-4.2642699999999999E-2</v>
      </c>
      <c r="R586">
        <v>17.822800000000001</v>
      </c>
      <c r="S586">
        <v>-2.0383200000000001E-2</v>
      </c>
      <c r="T586">
        <v>-1.3524</v>
      </c>
      <c r="U586">
        <v>-1.9076299999999999</v>
      </c>
      <c r="V586">
        <v>0.12687899999999999</v>
      </c>
      <c r="W586">
        <f t="shared" si="510"/>
        <v>-1.3950427000000001</v>
      </c>
      <c r="X586">
        <f t="shared" si="511"/>
        <v>15.915170000000002</v>
      </c>
      <c r="Y586">
        <v>7.4388900000000001E-3</v>
      </c>
      <c r="Z586">
        <v>-1.0422600000000001E-2</v>
      </c>
      <c r="AA586">
        <v>1.0544700000000001E-2</v>
      </c>
      <c r="AB586">
        <v>1.2342799999999999E-2</v>
      </c>
      <c r="AC586">
        <v>-1.53265E-2</v>
      </c>
      <c r="AD586">
        <v>0.43290699999999999</v>
      </c>
      <c r="AE586">
        <v>3.8365600000000001E-4</v>
      </c>
      <c r="AF586">
        <v>4.7194700000000001E-4</v>
      </c>
      <c r="AG586">
        <v>3.7858599999999998E-3</v>
      </c>
      <c r="AH586">
        <v>0.16397999999999999</v>
      </c>
      <c r="AI586">
        <v>-17.978400000000001</v>
      </c>
      <c r="AJ586">
        <v>1.78449E-2</v>
      </c>
      <c r="AK586">
        <v>1.3560000000000001</v>
      </c>
      <c r="AL586">
        <v>-1.4880599999999999</v>
      </c>
      <c r="AM586">
        <v>6.9079699999999994E-2</v>
      </c>
      <c r="AN586">
        <f t="shared" si="512"/>
        <v>1.5199800000000001</v>
      </c>
      <c r="AO586">
        <f t="shared" si="513"/>
        <v>-19.466460000000001</v>
      </c>
      <c r="AP586">
        <v>-6.2022500000000003E-3</v>
      </c>
      <c r="AQ586">
        <v>-1.0132E-2</v>
      </c>
      <c r="AR586">
        <v>9.6884999999999992E-3</v>
      </c>
      <c r="AS586">
        <v>1.7266E-3</v>
      </c>
      <c r="AT586">
        <v>-1.8060799999999998E-2</v>
      </c>
      <c r="AU586">
        <v>0.68505799999999994</v>
      </c>
      <c r="AV586">
        <v>1.89674E-4</v>
      </c>
      <c r="AW586">
        <v>1.8127E-4</v>
      </c>
      <c r="AX586">
        <v>1.7780199999999999E-3</v>
      </c>
      <c r="AY586">
        <v>8.4868900000000007</v>
      </c>
      <c r="AZ586">
        <v>15.132400000000001</v>
      </c>
      <c r="BA586">
        <v>-0.10724499999999999</v>
      </c>
      <c r="BB586">
        <v>-1.16788</v>
      </c>
      <c r="BC586">
        <v>-0.97163999999999995</v>
      </c>
      <c r="BD586">
        <v>0.31950000000000001</v>
      </c>
      <c r="BE586">
        <f t="shared" si="535"/>
        <v>7.3190100000000005</v>
      </c>
      <c r="BF586">
        <f t="shared" si="536"/>
        <v>14.16076</v>
      </c>
      <c r="BG586">
        <v>-6.4926700000000003E-4</v>
      </c>
      <c r="BH586">
        <v>-3.5866800000000001E-3</v>
      </c>
      <c r="BI586">
        <v>6.1567799999999997E-3</v>
      </c>
      <c r="BJ586">
        <v>4.2142799999999999E-3</v>
      </c>
      <c r="BK586">
        <v>-8.4502199999999996E-3</v>
      </c>
      <c r="BL586">
        <v>0.66986699999999999</v>
      </c>
      <c r="BM586">
        <v>2.1629599999999999E-4</v>
      </c>
      <c r="BN586">
        <v>2.5683900000000003E-4</v>
      </c>
      <c r="BO586">
        <v>2.0501199999999999E-3</v>
      </c>
      <c r="BP586">
        <v>-8.5213099999999997</v>
      </c>
      <c r="BQ586">
        <v>-14.4079</v>
      </c>
      <c r="BR586">
        <v>-7.1984000000000006E-2</v>
      </c>
      <c r="BS586">
        <v>1.1027100000000001</v>
      </c>
      <c r="BT586">
        <v>-2.4503499999999998</v>
      </c>
      <c r="BU586">
        <v>-0.13009499999999999</v>
      </c>
      <c r="BV586">
        <f t="shared" si="537"/>
        <v>-7.4185999999999996</v>
      </c>
      <c r="BW586">
        <f t="shared" si="538"/>
        <v>-16.858249999999998</v>
      </c>
      <c r="BX586">
        <v>1.6095599999999999E-3</v>
      </c>
      <c r="BY586">
        <v>-1.9761700000000002E-3</v>
      </c>
      <c r="BZ586">
        <v>4.4478199999999999E-3</v>
      </c>
      <c r="CA586">
        <v>4.6130099999999999E-3</v>
      </c>
      <c r="CB586">
        <v>-4.9796099999999998E-3</v>
      </c>
      <c r="CC586">
        <v>0.59416100000000005</v>
      </c>
      <c r="CD586">
        <v>1.20248E-4</v>
      </c>
      <c r="CE586">
        <v>1.25909E-4</v>
      </c>
      <c r="CF586">
        <v>1.129E-3</v>
      </c>
      <c r="CG586">
        <v>-1706.76</v>
      </c>
      <c r="CH586">
        <v>-1706.76</v>
      </c>
      <c r="CI586">
        <v>-4.8403999999999998</v>
      </c>
      <c r="CJ586">
        <v>-2427</v>
      </c>
      <c r="CK586">
        <v>-8.3681999999999993E-3</v>
      </c>
      <c r="CL586">
        <f t="shared" si="517"/>
        <v>35.801200000000001</v>
      </c>
      <c r="CM586">
        <f t="shared" si="518"/>
        <v>35.501508401734363</v>
      </c>
      <c r="CN586">
        <f t="shared" si="514"/>
        <v>-8.3709931026233458E-3</v>
      </c>
      <c r="CO586">
        <f t="shared" si="519"/>
        <v>0.99662328709028869</v>
      </c>
      <c r="CP586">
        <f t="shared" si="539"/>
        <v>8.2202372079883457E-2</v>
      </c>
      <c r="CQ586">
        <f t="shared" si="540"/>
        <v>8.210982663084794E-2</v>
      </c>
      <c r="CR586">
        <f t="shared" si="515"/>
        <v>-2418.8047177681306</v>
      </c>
      <c r="CS586">
        <f t="shared" si="520"/>
        <v>5.8800374838207485</v>
      </c>
      <c r="CT586" s="1">
        <f t="shared" si="521"/>
        <v>7.57353244045454E-3</v>
      </c>
      <c r="CU586" s="1">
        <f t="shared" si="522"/>
        <v>-8.350402440454539E-3</v>
      </c>
      <c r="CV586" s="1">
        <f t="shared" si="523"/>
        <v>2.1606348136801529E-2</v>
      </c>
      <c r="CW586" s="1">
        <f t="shared" si="524"/>
        <v>-2.580033490026468E-3</v>
      </c>
      <c r="CX586" s="1">
        <f t="shared" si="525"/>
        <v>1.8031634900264682E-3</v>
      </c>
      <c r="CY586" s="1">
        <f t="shared" si="526"/>
        <v>-2.6480059783432409E-2</v>
      </c>
      <c r="CZ586" s="1">
        <f t="shared" si="541"/>
        <v>2.6480059783432409E-2</v>
      </c>
      <c r="DA586">
        <f t="shared" si="516"/>
        <v>0.29959160184</v>
      </c>
      <c r="DB586">
        <f t="shared" si="527"/>
        <v>3.6875868000000006E-2</v>
      </c>
      <c r="DC586">
        <f t="shared" si="542"/>
        <v>-8.4786672999999997</v>
      </c>
      <c r="DD586">
        <f t="shared" si="543"/>
        <v>-32.230699999999999</v>
      </c>
      <c r="DE586">
        <f t="shared" si="544"/>
        <v>33.327253437300968</v>
      </c>
      <c r="DF586">
        <f t="shared" si="545"/>
        <v>-8.3229100000000003</v>
      </c>
      <c r="DG586">
        <f t="shared" si="546"/>
        <v>-33.110799999999998</v>
      </c>
      <c r="DH586">
        <f t="shared" si="547"/>
        <v>34.140824645987976</v>
      </c>
      <c r="DI586">
        <f t="shared" si="548"/>
        <v>0.99993982429335704</v>
      </c>
      <c r="DJ586">
        <f t="shared" si="549"/>
        <v>-6.0235572999999993</v>
      </c>
      <c r="DK586">
        <f t="shared" si="550"/>
        <v>-32.773420000000002</v>
      </c>
      <c r="DL586">
        <f t="shared" si="551"/>
        <v>33.322369379184053</v>
      </c>
      <c r="DM586">
        <f t="shared" si="528"/>
        <v>-5.7990300000000001</v>
      </c>
      <c r="DN586">
        <f t="shared" si="529"/>
        <v>-33.627220000000001</v>
      </c>
      <c r="DO586">
        <f t="shared" si="552"/>
        <v>34.123579441044868</v>
      </c>
      <c r="DP586">
        <f t="shared" si="553"/>
        <v>0.99993956029290842</v>
      </c>
      <c r="DQ586">
        <f t="shared" si="554"/>
        <v>0.99715360594993907</v>
      </c>
      <c r="DR586">
        <f t="shared" si="555"/>
        <v>0.99715179322318592</v>
      </c>
      <c r="DS586">
        <f t="shared" si="556"/>
        <v>-0.18076617636208123</v>
      </c>
      <c r="DT586">
        <f t="shared" si="557"/>
        <v>-0.98352610005196772</v>
      </c>
      <c r="DU586" s="1">
        <f t="shared" si="558"/>
        <v>-1.8242613833025778E-3</v>
      </c>
      <c r="DV586" s="1">
        <f t="shared" si="559"/>
        <v>1.047391383302578E-3</v>
      </c>
      <c r="DW586" s="1">
        <f t="shared" si="560"/>
        <v>-2.6686318447626856E-2</v>
      </c>
      <c r="DX586" s="1">
        <f t="shared" si="561"/>
        <v>2.6686318447626856E-2</v>
      </c>
      <c r="DY586" s="1"/>
      <c r="DZ586">
        <f t="shared" si="530"/>
        <v>-8.5295327000000007</v>
      </c>
      <c r="EA586">
        <f t="shared" si="531"/>
        <v>2.6904000000000003</v>
      </c>
      <c r="EB586">
        <f t="shared" si="532"/>
        <v>-5.9246381726887176E-2</v>
      </c>
      <c r="EC586">
        <f t="shared" si="562"/>
        <v>8.9437788568573904</v>
      </c>
      <c r="ED586">
        <f t="shared" si="563"/>
        <v>8.9280681280491461</v>
      </c>
      <c r="EE586">
        <f t="shared" si="533"/>
        <v>-8.7140526999999999</v>
      </c>
      <c r="EF586">
        <f t="shared" si="534"/>
        <v>1.7544100000000018</v>
      </c>
      <c r="EG586">
        <f t="shared" si="564"/>
        <v>-0.18451999999999913</v>
      </c>
      <c r="EH586">
        <f t="shared" si="565"/>
        <v>-0.93598999999999855</v>
      </c>
      <c r="EI586">
        <f t="shared" si="566"/>
        <v>0.95400467006194312</v>
      </c>
      <c r="EJ586">
        <f t="shared" si="567"/>
        <v>0.10685454640122698</v>
      </c>
    </row>
    <row r="587" spans="1:140" x14ac:dyDescent="0.3">
      <c r="A587">
        <v>582</v>
      </c>
      <c r="B587">
        <v>4.2263500000000002E-3</v>
      </c>
      <c r="C587">
        <v>8.5302399999999997E-3</v>
      </c>
      <c r="D587" s="1">
        <v>8.5109200000000002E-5</v>
      </c>
      <c r="E587">
        <v>-4.9813000000000001E-3</v>
      </c>
      <c r="F587">
        <v>-1.71804</v>
      </c>
      <c r="G587">
        <v>7.7670799999999998E-2</v>
      </c>
      <c r="H587">
        <v>5.7782299999999997E-3</v>
      </c>
      <c r="I587">
        <v>-6.4508600000000001E-3</v>
      </c>
      <c r="J587">
        <v>1.19512E-2</v>
      </c>
      <c r="K587">
        <v>1.316E-2</v>
      </c>
      <c r="L587">
        <v>-1.38326E-2</v>
      </c>
      <c r="M587">
        <v>0.55179900000000004</v>
      </c>
      <c r="N587">
        <v>1.4844000000000001E-4</v>
      </c>
      <c r="O587">
        <v>1.6030999999999999E-4</v>
      </c>
      <c r="P587">
        <v>1.3929599999999999E-3</v>
      </c>
      <c r="Q587">
        <v>-4.2642699999999999E-2</v>
      </c>
      <c r="R587">
        <v>17.822800000000001</v>
      </c>
      <c r="S587">
        <v>-2.0383200000000001E-2</v>
      </c>
      <c r="T587">
        <v>-1.3546100000000001</v>
      </c>
      <c r="U587">
        <v>-1.9132100000000001</v>
      </c>
      <c r="V587">
        <v>0.11078</v>
      </c>
      <c r="W587">
        <f t="shared" si="510"/>
        <v>-1.3972527000000001</v>
      </c>
      <c r="X587">
        <f t="shared" si="511"/>
        <v>15.909590000000001</v>
      </c>
      <c r="Y587">
        <v>7.7439800000000001E-3</v>
      </c>
      <c r="Z587">
        <v>-1.05022E-2</v>
      </c>
      <c r="AA587">
        <v>1.06348E-2</v>
      </c>
      <c r="AB587">
        <v>1.2649199999999999E-2</v>
      </c>
      <c r="AC587">
        <v>-1.5407499999999999E-2</v>
      </c>
      <c r="AD587">
        <v>0.42979200000000001</v>
      </c>
      <c r="AE587">
        <v>3.92276E-4</v>
      </c>
      <c r="AF587">
        <v>4.8273499999999998E-4</v>
      </c>
      <c r="AG587">
        <v>3.8724900000000001E-3</v>
      </c>
      <c r="AH587">
        <v>0.16397999999999999</v>
      </c>
      <c r="AI587">
        <v>-17.978400000000001</v>
      </c>
      <c r="AJ587">
        <v>1.78449E-2</v>
      </c>
      <c r="AK587">
        <v>1.3614200000000001</v>
      </c>
      <c r="AL587">
        <v>-1.49377</v>
      </c>
      <c r="AM587">
        <v>5.8048599999999999E-2</v>
      </c>
      <c r="AN587">
        <f t="shared" si="512"/>
        <v>1.5254000000000001</v>
      </c>
      <c r="AO587">
        <f t="shared" si="513"/>
        <v>-19.472170000000002</v>
      </c>
      <c r="AP587">
        <v>-6.1257300000000002E-3</v>
      </c>
      <c r="AQ587">
        <v>-1.0143900000000001E-2</v>
      </c>
      <c r="AR587">
        <v>9.7541999999999993E-3</v>
      </c>
      <c r="AS587">
        <v>1.8319199999999999E-3</v>
      </c>
      <c r="AT587">
        <v>-1.81015E-2</v>
      </c>
      <c r="AU587">
        <v>0.68353900000000001</v>
      </c>
      <c r="AV587">
        <v>1.8971400000000001E-4</v>
      </c>
      <c r="AW587">
        <v>1.8107999999999999E-4</v>
      </c>
      <c r="AX587">
        <v>1.77641E-3</v>
      </c>
      <c r="AY587">
        <v>8.4868900000000007</v>
      </c>
      <c r="AZ587">
        <v>15.132400000000001</v>
      </c>
      <c r="BA587">
        <v>-0.10724499999999999</v>
      </c>
      <c r="BB587">
        <v>-1.1699600000000001</v>
      </c>
      <c r="BC587">
        <v>-0.97536299999999998</v>
      </c>
      <c r="BD587">
        <v>0.305751</v>
      </c>
      <c r="BE587">
        <f t="shared" si="535"/>
        <v>7.316930000000001</v>
      </c>
      <c r="BF587">
        <f t="shared" si="536"/>
        <v>14.157037000000001</v>
      </c>
      <c r="BG587">
        <v>-5.7016599999999999E-4</v>
      </c>
      <c r="BH587">
        <v>-3.6368400000000001E-3</v>
      </c>
      <c r="BI587">
        <v>6.0345599999999996E-3</v>
      </c>
      <c r="BJ587">
        <v>4.12488E-3</v>
      </c>
      <c r="BK587">
        <v>-8.3318799999999998E-3</v>
      </c>
      <c r="BL587">
        <v>0.66237999999999997</v>
      </c>
      <c r="BM587">
        <v>2.1982800000000001E-4</v>
      </c>
      <c r="BN587">
        <v>2.6123999999999999E-4</v>
      </c>
      <c r="BO587">
        <v>2.08398E-3</v>
      </c>
      <c r="BP587">
        <v>-8.5213099999999997</v>
      </c>
      <c r="BQ587">
        <v>-14.4079</v>
      </c>
      <c r="BR587">
        <v>-7.1984000000000006E-2</v>
      </c>
      <c r="BS587">
        <v>1.10625</v>
      </c>
      <c r="BT587">
        <v>-2.4579800000000001</v>
      </c>
      <c r="BU587">
        <v>-0.136989</v>
      </c>
      <c r="BV587">
        <f t="shared" si="537"/>
        <v>-7.4150599999999995</v>
      </c>
      <c r="BW587">
        <f t="shared" si="538"/>
        <v>-16.865880000000001</v>
      </c>
      <c r="BX587">
        <v>1.7577000000000001E-3</v>
      </c>
      <c r="BY587">
        <v>-1.71711E-3</v>
      </c>
      <c r="BZ587">
        <v>4.3885499999999997E-3</v>
      </c>
      <c r="CA587">
        <v>4.7412499999999998E-3</v>
      </c>
      <c r="CB587">
        <v>-4.7006499999999998E-3</v>
      </c>
      <c r="CC587">
        <v>0.59736199999999995</v>
      </c>
      <c r="CD587">
        <v>1.2306900000000001E-4</v>
      </c>
      <c r="CE587">
        <v>1.30631E-4</v>
      </c>
      <c r="CF587">
        <v>1.1695500000000001E-3</v>
      </c>
      <c r="CG587">
        <v>-1706.01</v>
      </c>
      <c r="CH587">
        <v>-1706.01</v>
      </c>
      <c r="CI587">
        <v>-4.8574999999999999</v>
      </c>
      <c r="CJ587">
        <v>-2435.5700000000002</v>
      </c>
      <c r="CK587">
        <v>-8.3465399999999995E-3</v>
      </c>
      <c r="CL587">
        <f t="shared" si="517"/>
        <v>35.801200000000001</v>
      </c>
      <c r="CM587">
        <f t="shared" si="518"/>
        <v>35.502265272830371</v>
      </c>
      <c r="CN587">
        <f t="shared" si="514"/>
        <v>-8.3498521605317785E-3</v>
      </c>
      <c r="CO587">
        <f t="shared" si="519"/>
        <v>0.99660570186425279</v>
      </c>
      <c r="CP587">
        <f t="shared" si="539"/>
        <v>8.2416261571232052E-2</v>
      </c>
      <c r="CQ587">
        <f t="shared" si="540"/>
        <v>8.2322991998955222E-2</v>
      </c>
      <c r="CR587">
        <f t="shared" si="515"/>
        <v>-2427.3029492895184</v>
      </c>
      <c r="CS587">
        <f t="shared" si="520"/>
        <v>5.9006964148724688</v>
      </c>
      <c r="CT587" s="1">
        <f t="shared" si="521"/>
        <v>7.6563906052717363E-3</v>
      </c>
      <c r="CU587" s="1">
        <f t="shared" si="522"/>
        <v>-8.3290206052717367E-3</v>
      </c>
      <c r="CV587" s="1">
        <f t="shared" si="523"/>
        <v>2.1571787047389726E-2</v>
      </c>
      <c r="CW587" s="1">
        <f t="shared" si="524"/>
        <v>-2.5631463833533973E-3</v>
      </c>
      <c r="CX587" s="1">
        <f t="shared" si="525"/>
        <v>1.890516383353396E-3</v>
      </c>
      <c r="CY587" s="1">
        <f t="shared" si="526"/>
        <v>-2.6477164801929787E-2</v>
      </c>
      <c r="CZ587" s="1">
        <f t="shared" si="541"/>
        <v>2.6477164801929787E-2</v>
      </c>
      <c r="DA587">
        <f t="shared" si="516"/>
        <v>0.29881614784799998</v>
      </c>
      <c r="DB587">
        <f t="shared" si="527"/>
        <v>3.6780419600000003E-2</v>
      </c>
      <c r="DC587">
        <f t="shared" si="542"/>
        <v>-8.4786672999999997</v>
      </c>
      <c r="DD587">
        <f t="shared" si="543"/>
        <v>-32.230699999999999</v>
      </c>
      <c r="DE587">
        <f t="shared" si="544"/>
        <v>33.327253437300968</v>
      </c>
      <c r="DF587">
        <f t="shared" si="545"/>
        <v>-8.3229100000000003</v>
      </c>
      <c r="DG587">
        <f t="shared" si="546"/>
        <v>-33.110799999999998</v>
      </c>
      <c r="DH587">
        <f t="shared" si="547"/>
        <v>34.140824645987976</v>
      </c>
      <c r="DI587">
        <f t="shared" si="548"/>
        <v>0.99993982429335704</v>
      </c>
      <c r="DJ587">
        <f t="shared" si="549"/>
        <v>-6.0178072999999994</v>
      </c>
      <c r="DK587">
        <f t="shared" si="550"/>
        <v>-32.775469999999999</v>
      </c>
      <c r="DL587">
        <f t="shared" si="551"/>
        <v>33.323346747000564</v>
      </c>
      <c r="DM587">
        <f t="shared" si="528"/>
        <v>-5.7915300000000007</v>
      </c>
      <c r="DN587">
        <f t="shared" si="529"/>
        <v>-33.629207000000001</v>
      </c>
      <c r="DO587">
        <f t="shared" si="552"/>
        <v>34.124263848319849</v>
      </c>
      <c r="DP587">
        <f t="shared" si="553"/>
        <v>0.99993905731602528</v>
      </c>
      <c r="DQ587">
        <f t="shared" si="554"/>
        <v>0.99713995566711211</v>
      </c>
      <c r="DR587">
        <f t="shared" si="555"/>
        <v>0.99713468608120981</v>
      </c>
      <c r="DS587">
        <f t="shared" si="556"/>
        <v>-0.18058832282629783</v>
      </c>
      <c r="DT587">
        <f t="shared" si="557"/>
        <v>-0.98355877183764928</v>
      </c>
      <c r="DU587" s="1">
        <f t="shared" si="558"/>
        <v>-1.8065173167934722E-3</v>
      </c>
      <c r="DV587" s="1">
        <f t="shared" si="559"/>
        <v>1.1338873167934718E-3</v>
      </c>
      <c r="DW587" s="1">
        <f t="shared" si="560"/>
        <v>-2.6687626132327332E-2</v>
      </c>
      <c r="DX587" s="1">
        <f t="shared" si="561"/>
        <v>2.6687626132327332E-2</v>
      </c>
      <c r="DY587" s="1"/>
      <c r="DZ587">
        <f t="shared" si="530"/>
        <v>-8.5295327000000007</v>
      </c>
      <c r="EA587">
        <f t="shared" si="531"/>
        <v>2.6904000000000003</v>
      </c>
      <c r="EB587">
        <f t="shared" si="532"/>
        <v>-5.9246381726887176E-2</v>
      </c>
      <c r="EC587">
        <f t="shared" si="562"/>
        <v>8.9437788568573904</v>
      </c>
      <c r="ED587">
        <f t="shared" si="563"/>
        <v>8.9280681280491461</v>
      </c>
      <c r="EE587">
        <f t="shared" si="533"/>
        <v>-8.7141827000000021</v>
      </c>
      <c r="EF587">
        <f t="shared" si="534"/>
        <v>1.7525530000000007</v>
      </c>
      <c r="EG587">
        <f t="shared" si="564"/>
        <v>-0.18465000000000131</v>
      </c>
      <c r="EH587">
        <f t="shared" si="565"/>
        <v>-0.93784699999999965</v>
      </c>
      <c r="EI587">
        <f t="shared" si="566"/>
        <v>0.95585177611855687</v>
      </c>
      <c r="EJ587">
        <f t="shared" si="567"/>
        <v>0.10706143394174772</v>
      </c>
    </row>
    <row r="588" spans="1:140" x14ac:dyDescent="0.3">
      <c r="A588">
        <v>583</v>
      </c>
      <c r="B588">
        <v>4.2263500000000002E-3</v>
      </c>
      <c r="C588">
        <v>8.5302399999999997E-3</v>
      </c>
      <c r="D588" s="1">
        <v>8.5109200000000002E-5</v>
      </c>
      <c r="E588">
        <v>-4.8049900000000003E-3</v>
      </c>
      <c r="F588">
        <v>-1.72176</v>
      </c>
      <c r="G588">
        <v>8.2273799999999994E-2</v>
      </c>
      <c r="H588">
        <v>5.8263200000000003E-3</v>
      </c>
      <c r="I588">
        <v>-6.4791199999999997E-3</v>
      </c>
      <c r="J588">
        <v>1.20152E-2</v>
      </c>
      <c r="K588">
        <v>1.3243700000000001E-2</v>
      </c>
      <c r="L588">
        <v>-1.3896500000000001E-2</v>
      </c>
      <c r="M588">
        <v>0.55217899999999998</v>
      </c>
      <c r="N588">
        <v>1.4868999999999999E-4</v>
      </c>
      <c r="O588">
        <v>1.60507E-4</v>
      </c>
      <c r="P588">
        <v>1.3947E-3</v>
      </c>
      <c r="Q588">
        <v>-4.2642699999999999E-2</v>
      </c>
      <c r="R588">
        <v>17.822800000000001</v>
      </c>
      <c r="S588">
        <v>-2.0383200000000001E-2</v>
      </c>
      <c r="T588">
        <v>-1.35632</v>
      </c>
      <c r="U588">
        <v>-1.9176599999999999</v>
      </c>
      <c r="V588">
        <v>0.117036</v>
      </c>
      <c r="W588">
        <f t="shared" si="510"/>
        <v>-1.3989627</v>
      </c>
      <c r="X588">
        <f t="shared" si="511"/>
        <v>15.905140000000001</v>
      </c>
      <c r="Y588">
        <v>7.6913499999999996E-3</v>
      </c>
      <c r="Z588">
        <v>-1.0225700000000001E-2</v>
      </c>
      <c r="AA588">
        <v>1.04586E-2</v>
      </c>
      <c r="AB588">
        <v>1.2520099999999999E-2</v>
      </c>
      <c r="AC588">
        <v>-1.5054400000000001E-2</v>
      </c>
      <c r="AD588">
        <v>0.430066</v>
      </c>
      <c r="AE588">
        <v>3.9449199999999998E-4</v>
      </c>
      <c r="AF588">
        <v>4.85312E-4</v>
      </c>
      <c r="AG588">
        <v>3.89282E-3</v>
      </c>
      <c r="AH588">
        <v>0.16397999999999999</v>
      </c>
      <c r="AI588">
        <v>-17.978400000000001</v>
      </c>
      <c r="AJ588">
        <v>1.78449E-2</v>
      </c>
      <c r="AK588">
        <v>1.3635200000000001</v>
      </c>
      <c r="AL588">
        <v>-1.4967200000000001</v>
      </c>
      <c r="AM588">
        <v>6.2084399999999998E-2</v>
      </c>
      <c r="AN588">
        <f t="shared" si="512"/>
        <v>1.5275000000000001</v>
      </c>
      <c r="AO588">
        <f t="shared" si="513"/>
        <v>-19.47512</v>
      </c>
      <c r="AP588">
        <v>-5.9819699999999996E-3</v>
      </c>
      <c r="AQ588">
        <v>-1.02062E-2</v>
      </c>
      <c r="AR588">
        <v>9.7485499999999999E-3</v>
      </c>
      <c r="AS588">
        <v>1.8885099999999999E-3</v>
      </c>
      <c r="AT588">
        <v>-1.8076600000000002E-2</v>
      </c>
      <c r="AU588">
        <v>0.67844000000000004</v>
      </c>
      <c r="AV588">
        <v>1.9056300000000001E-4</v>
      </c>
      <c r="AW588">
        <v>1.81929E-4</v>
      </c>
      <c r="AX588">
        <v>1.7847500000000001E-3</v>
      </c>
      <c r="AY588">
        <v>8.4868900000000007</v>
      </c>
      <c r="AZ588">
        <v>15.132400000000001</v>
      </c>
      <c r="BA588">
        <v>-0.10724499999999999</v>
      </c>
      <c r="BB588">
        <v>-1.1710400000000001</v>
      </c>
      <c r="BC588">
        <v>-0.97729699999999997</v>
      </c>
      <c r="BD588">
        <v>0.31039600000000001</v>
      </c>
      <c r="BE588">
        <f t="shared" si="535"/>
        <v>7.3158500000000011</v>
      </c>
      <c r="BF588">
        <f t="shared" si="536"/>
        <v>14.155103</v>
      </c>
      <c r="BG588">
        <v>-5.0251099999999997E-4</v>
      </c>
      <c r="BH588">
        <v>-3.5609700000000001E-3</v>
      </c>
      <c r="BI588">
        <v>6.0492899999999997E-3</v>
      </c>
      <c r="BJ588">
        <v>4.21003E-3</v>
      </c>
      <c r="BK588">
        <v>-8.2735099999999995E-3</v>
      </c>
      <c r="BL588">
        <v>0.66302000000000005</v>
      </c>
      <c r="BM588">
        <v>2.1654500000000001E-4</v>
      </c>
      <c r="BN588">
        <v>2.57447E-4</v>
      </c>
      <c r="BO588">
        <v>2.0531099999999999E-3</v>
      </c>
      <c r="BP588">
        <v>-8.5213099999999997</v>
      </c>
      <c r="BQ588">
        <v>-14.4079</v>
      </c>
      <c r="BR588">
        <v>-7.1984000000000006E-2</v>
      </c>
      <c r="BS588">
        <v>1.10815</v>
      </c>
      <c r="BT588">
        <v>-2.4632000000000001</v>
      </c>
      <c r="BU588">
        <v>-0.13279099999999999</v>
      </c>
      <c r="BV588">
        <f t="shared" si="537"/>
        <v>-7.4131599999999995</v>
      </c>
      <c r="BW588">
        <f t="shared" si="538"/>
        <v>-16.871099999999998</v>
      </c>
      <c r="BX588">
        <v>1.6308799999999999E-3</v>
      </c>
      <c r="BY588">
        <v>-1.8029599999999999E-3</v>
      </c>
      <c r="BZ588">
        <v>4.3654200000000001E-3</v>
      </c>
      <c r="CA588">
        <v>4.6060099999999998E-3</v>
      </c>
      <c r="CB588">
        <v>-4.7780899999999996E-3</v>
      </c>
      <c r="CC588">
        <v>0.59862199999999999</v>
      </c>
      <c r="CD588">
        <v>1.2146099999999999E-4</v>
      </c>
      <c r="CE588">
        <v>1.2818399999999999E-4</v>
      </c>
      <c r="CF588">
        <v>1.14864E-3</v>
      </c>
      <c r="CG588">
        <v>-1705.39</v>
      </c>
      <c r="CH588">
        <v>-1705.39</v>
      </c>
      <c r="CI588">
        <v>-4.8651999999999997</v>
      </c>
      <c r="CJ588">
        <v>-2439.44</v>
      </c>
      <c r="CK588">
        <v>-8.3831500000000007E-3</v>
      </c>
      <c r="CL588">
        <f t="shared" si="517"/>
        <v>35.801200000000001</v>
      </c>
      <c r="CM588">
        <f t="shared" si="518"/>
        <v>35.501084231359627</v>
      </c>
      <c r="CN588">
        <f t="shared" si="514"/>
        <v>-8.3828410399755977E-3</v>
      </c>
      <c r="CO588">
        <f t="shared" si="519"/>
        <v>0.99659660447066301</v>
      </c>
      <c r="CP588">
        <f t="shared" si="539"/>
        <v>8.2526696289069612E-2</v>
      </c>
      <c r="CQ588">
        <f t="shared" si="540"/>
        <v>8.243305136621519E-2</v>
      </c>
      <c r="CR588">
        <f t="shared" si="515"/>
        <v>-2431.1376208099141</v>
      </c>
      <c r="CS588">
        <f t="shared" si="520"/>
        <v>5.9100183796067167</v>
      </c>
      <c r="CT588" s="1">
        <f t="shared" si="521"/>
        <v>7.7168593902685947E-3</v>
      </c>
      <c r="CU588" s="1">
        <f t="shared" si="522"/>
        <v>-8.369659390268595E-3</v>
      </c>
      <c r="CV588" s="1">
        <f t="shared" si="523"/>
        <v>2.1681971572645894E-2</v>
      </c>
      <c r="CW588" s="1">
        <f t="shared" si="524"/>
        <v>-2.57327450071304E-3</v>
      </c>
      <c r="CX588" s="1">
        <f t="shared" si="525"/>
        <v>1.9204745007130397E-3</v>
      </c>
      <c r="CY588" s="1">
        <f t="shared" si="526"/>
        <v>-2.6621235840317076E-2</v>
      </c>
      <c r="CZ588" s="1">
        <f t="shared" si="541"/>
        <v>2.6621235840317076E-2</v>
      </c>
      <c r="DA588">
        <f t="shared" si="516"/>
        <v>0.30012682978000005</v>
      </c>
      <c r="DB588">
        <f t="shared" si="527"/>
        <v>3.6941747666666677E-2</v>
      </c>
      <c r="DC588">
        <f t="shared" si="542"/>
        <v>-8.4786672999999997</v>
      </c>
      <c r="DD588">
        <f t="shared" si="543"/>
        <v>-32.230699999999999</v>
      </c>
      <c r="DE588">
        <f t="shared" si="544"/>
        <v>33.327253437300968</v>
      </c>
      <c r="DF588">
        <f t="shared" si="545"/>
        <v>-8.3229100000000003</v>
      </c>
      <c r="DG588">
        <f t="shared" si="546"/>
        <v>-33.110799999999998</v>
      </c>
      <c r="DH588">
        <f t="shared" si="547"/>
        <v>34.140824645987976</v>
      </c>
      <c r="DI588">
        <f t="shared" si="548"/>
        <v>0.99993982429335704</v>
      </c>
      <c r="DJ588">
        <f t="shared" si="549"/>
        <v>-6.0141972999999993</v>
      </c>
      <c r="DK588">
        <f t="shared" si="550"/>
        <v>-32.776240000000001</v>
      </c>
      <c r="DL588">
        <f t="shared" si="551"/>
        <v>33.323452367678343</v>
      </c>
      <c r="DM588">
        <f t="shared" si="528"/>
        <v>-5.7883500000000012</v>
      </c>
      <c r="DN588">
        <f t="shared" si="529"/>
        <v>-33.630223000000001</v>
      </c>
      <c r="DO588">
        <f t="shared" si="552"/>
        <v>34.124725563031696</v>
      </c>
      <c r="DP588">
        <f t="shared" si="553"/>
        <v>0.99993920996007668</v>
      </c>
      <c r="DQ588">
        <f t="shared" si="554"/>
        <v>0.99713158136112789</v>
      </c>
      <c r="DR588">
        <f t="shared" si="555"/>
        <v>0.99712735209340231</v>
      </c>
      <c r="DS588">
        <f t="shared" si="556"/>
        <v>-0.18047941832801795</v>
      </c>
      <c r="DT588">
        <f t="shared" si="557"/>
        <v>-0.98357876123876342</v>
      </c>
      <c r="DU588" s="1">
        <f t="shared" si="558"/>
        <v>-1.8125232894782885E-3</v>
      </c>
      <c r="DV588" s="1">
        <f t="shared" si="559"/>
        <v>1.1597232894782891E-3</v>
      </c>
      <c r="DW588" s="1">
        <f t="shared" si="560"/>
        <v>-2.6833742341080213E-2</v>
      </c>
      <c r="DX588" s="1">
        <f t="shared" si="561"/>
        <v>2.6833742341080213E-2</v>
      </c>
      <c r="DY588" s="1"/>
      <c r="DZ588">
        <f t="shared" si="530"/>
        <v>-8.5295327000000007</v>
      </c>
      <c r="EA588">
        <f t="shared" si="531"/>
        <v>2.6904000000000003</v>
      </c>
      <c r="EB588">
        <f t="shared" si="532"/>
        <v>-5.9246381726887176E-2</v>
      </c>
      <c r="EC588">
        <f t="shared" si="562"/>
        <v>8.9437788568573904</v>
      </c>
      <c r="ED588">
        <f t="shared" si="563"/>
        <v>8.9280681280491461</v>
      </c>
      <c r="EE588">
        <f t="shared" si="533"/>
        <v>-8.7148127000000013</v>
      </c>
      <c r="EF588">
        <f t="shared" si="534"/>
        <v>1.7500370000000007</v>
      </c>
      <c r="EG588">
        <f t="shared" si="564"/>
        <v>-0.18528000000000056</v>
      </c>
      <c r="EH588">
        <f t="shared" si="565"/>
        <v>-0.94036299999999962</v>
      </c>
      <c r="EI588">
        <f t="shared" si="566"/>
        <v>0.95844209536570313</v>
      </c>
      <c r="EJ588">
        <f t="shared" si="567"/>
        <v>0.10735156605207608</v>
      </c>
    </row>
    <row r="589" spans="1:140" x14ac:dyDescent="0.3">
      <c r="A589">
        <v>584</v>
      </c>
      <c r="B589">
        <v>4.2263500000000002E-3</v>
      </c>
      <c r="C589">
        <v>8.5302399999999997E-3</v>
      </c>
      <c r="D589" s="1">
        <v>8.5109200000000002E-5</v>
      </c>
      <c r="E589">
        <v>-3.9292800000000003E-3</v>
      </c>
      <c r="F589">
        <v>-1.7265299999999999</v>
      </c>
      <c r="G589">
        <v>8.0932299999999999E-2</v>
      </c>
      <c r="H589">
        <v>5.7834399999999999E-3</v>
      </c>
      <c r="I589">
        <v>-6.4592699999999996E-3</v>
      </c>
      <c r="J589">
        <v>1.20462E-2</v>
      </c>
      <c r="K589">
        <v>1.3245399999999999E-2</v>
      </c>
      <c r="L589">
        <v>-1.39212E-2</v>
      </c>
      <c r="M589">
        <v>0.55366599999999999</v>
      </c>
      <c r="N589">
        <v>1.49271E-4</v>
      </c>
      <c r="O589">
        <v>1.6113400000000001E-4</v>
      </c>
      <c r="P589">
        <v>1.4002400000000001E-3</v>
      </c>
      <c r="Q589">
        <v>-4.2642699999999999E-2</v>
      </c>
      <c r="R589">
        <v>17.822800000000001</v>
      </c>
      <c r="S589">
        <v>-2.0383200000000001E-2</v>
      </c>
      <c r="T589">
        <v>-1.35829</v>
      </c>
      <c r="U589">
        <v>-1.92208</v>
      </c>
      <c r="V589">
        <v>0.12378599999999999</v>
      </c>
      <c r="W589">
        <f t="shared" si="510"/>
        <v>-1.4009327</v>
      </c>
      <c r="X589">
        <f t="shared" si="511"/>
        <v>15.900720000000002</v>
      </c>
      <c r="Y589">
        <v>7.5087699999999997E-3</v>
      </c>
      <c r="Z589">
        <v>-1.07043E-2</v>
      </c>
      <c r="AA589">
        <v>1.04467E-2</v>
      </c>
      <c r="AB589">
        <v>1.2278000000000001E-2</v>
      </c>
      <c r="AC589">
        <v>-1.5473600000000001E-2</v>
      </c>
      <c r="AD589">
        <v>0.425734</v>
      </c>
      <c r="AE589">
        <v>3.8752699999999998E-4</v>
      </c>
      <c r="AF589">
        <v>4.7668599999999998E-4</v>
      </c>
      <c r="AG589">
        <v>3.8238999999999999E-3</v>
      </c>
      <c r="AH589">
        <v>0.16397999999999999</v>
      </c>
      <c r="AI589">
        <v>-17.978400000000001</v>
      </c>
      <c r="AJ589">
        <v>1.78449E-2</v>
      </c>
      <c r="AK589">
        <v>1.36697</v>
      </c>
      <c r="AL589">
        <v>-1.5017</v>
      </c>
      <c r="AM589">
        <v>5.1787399999999997E-2</v>
      </c>
      <c r="AN589">
        <f t="shared" si="512"/>
        <v>1.53095</v>
      </c>
      <c r="AO589">
        <f t="shared" si="513"/>
        <v>-19.4801</v>
      </c>
      <c r="AP589">
        <v>-6.1384999999999999E-3</v>
      </c>
      <c r="AQ589">
        <v>-1.02092E-2</v>
      </c>
      <c r="AR589">
        <v>9.80404E-3</v>
      </c>
      <c r="AS589">
        <v>1.8470699999999999E-3</v>
      </c>
      <c r="AT589">
        <v>-1.8194800000000001E-2</v>
      </c>
      <c r="AU589">
        <v>0.682759</v>
      </c>
      <c r="AV589">
        <v>1.9005700000000001E-4</v>
      </c>
      <c r="AW589">
        <v>1.8169700000000001E-4</v>
      </c>
      <c r="AX589">
        <v>1.78236E-3</v>
      </c>
      <c r="AY589">
        <v>8.4868900000000007</v>
      </c>
      <c r="AZ589">
        <v>15.132400000000001</v>
      </c>
      <c r="BA589">
        <v>-0.10724499999999999</v>
      </c>
      <c r="BB589">
        <v>-1.1731799999999999</v>
      </c>
      <c r="BC589">
        <v>-0.98017900000000002</v>
      </c>
      <c r="BD589">
        <v>0.31587300000000001</v>
      </c>
      <c r="BE589">
        <f t="shared" si="535"/>
        <v>7.3137100000000004</v>
      </c>
      <c r="BF589">
        <f t="shared" si="536"/>
        <v>14.152221000000001</v>
      </c>
      <c r="BG589">
        <v>-6.97053E-4</v>
      </c>
      <c r="BH589">
        <v>-3.6849999999999999E-3</v>
      </c>
      <c r="BI589">
        <v>6.0797799999999999E-3</v>
      </c>
      <c r="BJ589">
        <v>4.0721799999999999E-3</v>
      </c>
      <c r="BK589">
        <v>-8.4542300000000001E-3</v>
      </c>
      <c r="BL589">
        <v>0.66647000000000001</v>
      </c>
      <c r="BM589">
        <v>2.17662E-4</v>
      </c>
      <c r="BN589">
        <v>2.5876499999999999E-4</v>
      </c>
      <c r="BO589">
        <v>2.0636299999999999E-3</v>
      </c>
      <c r="BP589">
        <v>-8.5213099999999997</v>
      </c>
      <c r="BQ589">
        <v>-14.4079</v>
      </c>
      <c r="BR589">
        <v>-7.1984000000000006E-2</v>
      </c>
      <c r="BS589">
        <v>1.11199</v>
      </c>
      <c r="BT589">
        <v>-2.4700199999999999</v>
      </c>
      <c r="BU589">
        <v>-0.13922499999999999</v>
      </c>
      <c r="BV589">
        <f t="shared" si="537"/>
        <v>-7.4093199999999992</v>
      </c>
      <c r="BW589">
        <f t="shared" si="538"/>
        <v>-16.87792</v>
      </c>
      <c r="BX589">
        <v>1.81335E-3</v>
      </c>
      <c r="BY589">
        <v>-1.9163400000000001E-3</v>
      </c>
      <c r="BZ589">
        <v>4.3203599999999997E-3</v>
      </c>
      <c r="CA589">
        <v>4.6551500000000003E-3</v>
      </c>
      <c r="CB589">
        <v>-4.7581300000000002E-3</v>
      </c>
      <c r="CC589">
        <v>0.58184999999999998</v>
      </c>
      <c r="CD589">
        <v>1.20695E-4</v>
      </c>
      <c r="CE589">
        <v>1.26465E-4</v>
      </c>
      <c r="CF589">
        <v>1.1339E-3</v>
      </c>
      <c r="CG589">
        <v>-1704.76</v>
      </c>
      <c r="CH589">
        <v>-1704.76</v>
      </c>
      <c r="CI589">
        <v>-4.8758999999999997</v>
      </c>
      <c r="CJ589">
        <v>-2444.7800000000002</v>
      </c>
      <c r="CK589">
        <v>-8.3533199999999991E-3</v>
      </c>
      <c r="CL589">
        <f t="shared" si="517"/>
        <v>35.801200000000001</v>
      </c>
      <c r="CM589">
        <f t="shared" si="518"/>
        <v>35.502089516519433</v>
      </c>
      <c r="CN589">
        <f t="shared" si="514"/>
        <v>-8.3547613901368729E-3</v>
      </c>
      <c r="CO589">
        <f t="shared" si="519"/>
        <v>0.99658415833628589</v>
      </c>
      <c r="CP589">
        <f t="shared" si="539"/>
        <v>8.2677543497803763E-2</v>
      </c>
      <c r="CQ589">
        <f t="shared" si="540"/>
        <v>8.2583384243785696E-2</v>
      </c>
      <c r="CR589">
        <f t="shared" si="515"/>
        <v>-2436.4290186173853</v>
      </c>
      <c r="CS589">
        <f t="shared" si="520"/>
        <v>5.9228815997009985</v>
      </c>
      <c r="CT589" s="1">
        <f t="shared" si="521"/>
        <v>7.6827801887605542E-3</v>
      </c>
      <c r="CU589" s="1">
        <f t="shared" si="522"/>
        <v>-8.3586101887605548E-3</v>
      </c>
      <c r="CV589" s="1">
        <f t="shared" si="523"/>
        <v>2.1748597211316258E-2</v>
      </c>
      <c r="CW589" s="1">
        <f t="shared" si="524"/>
        <v>-2.5495638418797728E-3</v>
      </c>
      <c r="CX589" s="1">
        <f t="shared" si="525"/>
        <v>1.8737338418797714E-3</v>
      </c>
      <c r="CY589" s="1">
        <f t="shared" si="526"/>
        <v>-2.6660122346023614E-2</v>
      </c>
      <c r="CZ589" s="1">
        <f t="shared" si="541"/>
        <v>2.6660122346023614E-2</v>
      </c>
      <c r="DA589">
        <f t="shared" si="516"/>
        <v>0.29905887998399999</v>
      </c>
      <c r="DB589">
        <f t="shared" si="527"/>
        <v>3.6810296800000003E-2</v>
      </c>
      <c r="DC589">
        <f t="shared" si="542"/>
        <v>-8.4786672999999997</v>
      </c>
      <c r="DD589">
        <f t="shared" si="543"/>
        <v>-32.230699999999999</v>
      </c>
      <c r="DE589">
        <f t="shared" si="544"/>
        <v>33.327253437300968</v>
      </c>
      <c r="DF589">
        <f t="shared" si="545"/>
        <v>-8.3229100000000003</v>
      </c>
      <c r="DG589">
        <f t="shared" si="546"/>
        <v>-33.110799999999998</v>
      </c>
      <c r="DH589">
        <f t="shared" si="547"/>
        <v>34.140824645987976</v>
      </c>
      <c r="DI589">
        <f t="shared" si="548"/>
        <v>0.99993982429335704</v>
      </c>
      <c r="DJ589">
        <f t="shared" si="549"/>
        <v>-6.008387299999999</v>
      </c>
      <c r="DK589">
        <f t="shared" si="550"/>
        <v>-32.778640000000003</v>
      </c>
      <c r="DL589">
        <f t="shared" si="551"/>
        <v>33.324764938351805</v>
      </c>
      <c r="DM589">
        <f t="shared" si="528"/>
        <v>-5.7827600000000006</v>
      </c>
      <c r="DN589">
        <f t="shared" si="529"/>
        <v>-33.632321000000005</v>
      </c>
      <c r="DO589">
        <f t="shared" si="552"/>
        <v>34.12584547032705</v>
      </c>
      <c r="DP589">
        <f t="shared" si="553"/>
        <v>0.99993934902851722</v>
      </c>
      <c r="DQ589">
        <f t="shared" si="554"/>
        <v>0.99711760157059415</v>
      </c>
      <c r="DR589">
        <f t="shared" si="555"/>
        <v>0.99711432013513146</v>
      </c>
      <c r="DS589">
        <f t="shared" si="556"/>
        <v>-0.18029796492533534</v>
      </c>
      <c r="DT589">
        <f t="shared" si="557"/>
        <v>-0.98361203929383778</v>
      </c>
      <c r="DU589" s="1">
        <f t="shared" si="558"/>
        <v>-1.7886673744510308E-3</v>
      </c>
      <c r="DV589" s="1">
        <f t="shared" si="559"/>
        <v>1.1128373744510311E-3</v>
      </c>
      <c r="DW589" s="1">
        <f t="shared" si="560"/>
        <v>-2.6868363480052115E-2</v>
      </c>
      <c r="DX589" s="1">
        <f t="shared" si="561"/>
        <v>2.6868363480052115E-2</v>
      </c>
      <c r="DY589" s="1"/>
      <c r="DZ589">
        <f t="shared" si="530"/>
        <v>-8.5295327000000007</v>
      </c>
      <c r="EA589">
        <f t="shared" si="531"/>
        <v>2.6904000000000003</v>
      </c>
      <c r="EB589">
        <f t="shared" si="532"/>
        <v>-5.9246381726887176E-2</v>
      </c>
      <c r="EC589">
        <f t="shared" si="562"/>
        <v>8.9437788568573904</v>
      </c>
      <c r="ED589">
        <f t="shared" si="563"/>
        <v>8.9280681280491461</v>
      </c>
      <c r="EE589">
        <f t="shared" si="533"/>
        <v>-8.7146427000000006</v>
      </c>
      <c r="EF589">
        <f t="shared" si="534"/>
        <v>1.7484990000000007</v>
      </c>
      <c r="EG589">
        <f t="shared" si="564"/>
        <v>-0.18510999999999989</v>
      </c>
      <c r="EH589">
        <f t="shared" si="565"/>
        <v>-0.94190099999999966</v>
      </c>
      <c r="EI589">
        <f t="shared" si="566"/>
        <v>0.95991833293306739</v>
      </c>
      <c r="EJ589">
        <f t="shared" si="567"/>
        <v>0.10751691398022711</v>
      </c>
    </row>
    <row r="590" spans="1:140" x14ac:dyDescent="0.3">
      <c r="A590">
        <v>585</v>
      </c>
      <c r="B590">
        <v>4.2263500000000002E-3</v>
      </c>
      <c r="C590">
        <v>8.5302399999999997E-3</v>
      </c>
      <c r="D590" s="1">
        <v>8.5109200000000002E-5</v>
      </c>
      <c r="E590">
        <v>-2.0204899999999998E-3</v>
      </c>
      <c r="F590">
        <v>-1.73024</v>
      </c>
      <c r="G590">
        <v>7.4807600000000002E-2</v>
      </c>
      <c r="H590">
        <v>5.82681E-3</v>
      </c>
      <c r="I590">
        <v>-6.5188499999999996E-3</v>
      </c>
      <c r="J590">
        <v>1.21043E-2</v>
      </c>
      <c r="K590">
        <v>1.33122E-2</v>
      </c>
      <c r="L590">
        <v>-1.40042E-2</v>
      </c>
      <c r="M590">
        <v>0.55282900000000001</v>
      </c>
      <c r="N590">
        <v>1.4916899999999999E-4</v>
      </c>
      <c r="O590">
        <v>1.61027E-4</v>
      </c>
      <c r="P590">
        <v>1.3992099999999999E-3</v>
      </c>
      <c r="Q590">
        <v>-4.2642699999999999E-2</v>
      </c>
      <c r="R590">
        <v>17.822800000000001</v>
      </c>
      <c r="S590">
        <v>-2.0383200000000001E-2</v>
      </c>
      <c r="T590">
        <v>-1.3597399999999999</v>
      </c>
      <c r="U590">
        <v>-1.9274100000000001</v>
      </c>
      <c r="V590">
        <v>0.114414</v>
      </c>
      <c r="W590">
        <f t="shared" si="510"/>
        <v>-1.4023827</v>
      </c>
      <c r="X590">
        <f t="shared" si="511"/>
        <v>15.895390000000001</v>
      </c>
      <c r="Y590">
        <v>7.5757899999999998E-3</v>
      </c>
      <c r="Z590">
        <v>-1.05215E-2</v>
      </c>
      <c r="AA590">
        <v>1.0377300000000001E-2</v>
      </c>
      <c r="AB590">
        <v>1.2312099999999999E-2</v>
      </c>
      <c r="AC590">
        <v>-1.52578E-2</v>
      </c>
      <c r="AD590">
        <v>0.425618</v>
      </c>
      <c r="AE590">
        <v>3.8979200000000002E-4</v>
      </c>
      <c r="AF590">
        <v>4.7969899999999999E-4</v>
      </c>
      <c r="AG590">
        <v>3.84805E-3</v>
      </c>
      <c r="AH590">
        <v>0.16397999999999999</v>
      </c>
      <c r="AI590">
        <v>-17.978400000000001</v>
      </c>
      <c r="AJ590">
        <v>1.78449E-2</v>
      </c>
      <c r="AK590">
        <v>1.37164</v>
      </c>
      <c r="AL590">
        <v>-1.50451</v>
      </c>
      <c r="AM590">
        <v>4.8835799999999999E-2</v>
      </c>
      <c r="AN590">
        <f t="shared" si="512"/>
        <v>1.53562</v>
      </c>
      <c r="AO590">
        <f t="shared" si="513"/>
        <v>-19.48291</v>
      </c>
      <c r="AP590">
        <v>-5.9320099999999997E-3</v>
      </c>
      <c r="AQ590">
        <v>-1.01209E-2</v>
      </c>
      <c r="AR590">
        <v>9.9549700000000005E-3</v>
      </c>
      <c r="AS590">
        <v>2.1543700000000001E-3</v>
      </c>
      <c r="AT590">
        <v>-1.82072E-2</v>
      </c>
      <c r="AU590">
        <v>0.68144300000000002</v>
      </c>
      <c r="AV590">
        <v>1.93752E-4</v>
      </c>
      <c r="AW590">
        <v>1.8503700000000001E-4</v>
      </c>
      <c r="AX590">
        <v>1.81497E-3</v>
      </c>
      <c r="AY590">
        <v>8.4868900000000007</v>
      </c>
      <c r="AZ590">
        <v>15.132400000000001</v>
      </c>
      <c r="BA590">
        <v>-0.10724499999999999</v>
      </c>
      <c r="BB590">
        <v>-1.1735800000000001</v>
      </c>
      <c r="BC590">
        <v>-0.98309899999999995</v>
      </c>
      <c r="BD590">
        <v>0.30538599999999999</v>
      </c>
      <c r="BE590">
        <f t="shared" si="535"/>
        <v>7.3133100000000004</v>
      </c>
      <c r="BF590">
        <f t="shared" si="536"/>
        <v>14.149301000000001</v>
      </c>
      <c r="BG590">
        <v>-4.9839299999999997E-4</v>
      </c>
      <c r="BH590">
        <v>-3.9364300000000003E-3</v>
      </c>
      <c r="BI590">
        <v>6.1264900000000001E-3</v>
      </c>
      <c r="BJ590">
        <v>4.1473600000000001E-3</v>
      </c>
      <c r="BK590">
        <v>-8.58219E-3</v>
      </c>
      <c r="BL590">
        <v>0.64981699999999998</v>
      </c>
      <c r="BM590">
        <v>2.15369E-4</v>
      </c>
      <c r="BN590">
        <v>2.5564700000000001E-4</v>
      </c>
      <c r="BO590">
        <v>2.0411000000000001E-3</v>
      </c>
      <c r="BP590">
        <v>-8.5213099999999997</v>
      </c>
      <c r="BQ590">
        <v>-14.4079</v>
      </c>
      <c r="BR590">
        <v>-7.1984000000000006E-2</v>
      </c>
      <c r="BS590">
        <v>1.11578</v>
      </c>
      <c r="BT590">
        <v>-2.4754999999999998</v>
      </c>
      <c r="BU590">
        <v>-0.14485400000000001</v>
      </c>
      <c r="BV590">
        <f t="shared" si="537"/>
        <v>-7.4055299999999997</v>
      </c>
      <c r="BW590">
        <f t="shared" si="538"/>
        <v>-16.883399999999998</v>
      </c>
      <c r="BX590">
        <v>1.6276800000000001E-3</v>
      </c>
      <c r="BY590">
        <v>-1.9868099999999999E-3</v>
      </c>
      <c r="BZ590">
        <v>4.3223200000000002E-3</v>
      </c>
      <c r="CA590">
        <v>4.5063000000000004E-3</v>
      </c>
      <c r="CB590">
        <v>-4.8654299999999996E-3</v>
      </c>
      <c r="CC590">
        <v>0.58771600000000002</v>
      </c>
      <c r="CD590">
        <v>1.18548E-4</v>
      </c>
      <c r="CE590">
        <v>1.2419300000000001E-4</v>
      </c>
      <c r="CF590">
        <v>1.11338E-3</v>
      </c>
      <c r="CG590">
        <v>-1704.01</v>
      </c>
      <c r="CH590">
        <v>-1704.01</v>
      </c>
      <c r="CI590">
        <v>-4.8894000000000002</v>
      </c>
      <c r="CJ590">
        <v>-2451.5700000000002</v>
      </c>
      <c r="CK590">
        <v>-8.4154899999999994E-3</v>
      </c>
      <c r="CL590">
        <f t="shared" si="517"/>
        <v>35.801200000000001</v>
      </c>
      <c r="CM590">
        <f t="shared" si="518"/>
        <v>35.500084095044166</v>
      </c>
      <c r="CN590">
        <f t="shared" si="514"/>
        <v>-8.4107768721672967E-3</v>
      </c>
      <c r="CO590">
        <f t="shared" si="519"/>
        <v>0.99656947023792641</v>
      </c>
      <c r="CP590">
        <f t="shared" si="539"/>
        <v>8.2855210829342552E-2</v>
      </c>
      <c r="CQ590">
        <f t="shared" si="540"/>
        <v>8.2760443387517132E-2</v>
      </c>
      <c r="CR590">
        <f t="shared" si="515"/>
        <v>-2443.1598161511934</v>
      </c>
      <c r="CS590">
        <f t="shared" si="520"/>
        <v>5.9392439548361908</v>
      </c>
      <c r="CT590" s="1">
        <f t="shared" si="521"/>
        <v>7.7388923359738033E-3</v>
      </c>
      <c r="CU590" s="1">
        <f t="shared" si="522"/>
        <v>-8.4309323359738012E-3</v>
      </c>
      <c r="CV590" s="1">
        <f t="shared" si="523"/>
        <v>2.1840522083367748E-2</v>
      </c>
      <c r="CW590" s="1">
        <f t="shared" si="524"/>
        <v>-2.5940306707767135E-3</v>
      </c>
      <c r="CX590" s="1">
        <f t="shared" si="525"/>
        <v>1.9019906707767155E-3</v>
      </c>
      <c r="CY590" s="1">
        <f t="shared" si="526"/>
        <v>-2.6800325126607995E-2</v>
      </c>
      <c r="CZ590" s="1">
        <f t="shared" si="541"/>
        <v>2.6800325126607995E-2</v>
      </c>
      <c r="DA590">
        <f t="shared" si="516"/>
        <v>0.30128464058799997</v>
      </c>
      <c r="DB590">
        <f t="shared" si="527"/>
        <v>3.7084259266666669E-2</v>
      </c>
      <c r="DC590">
        <f t="shared" si="542"/>
        <v>-8.4786672999999997</v>
      </c>
      <c r="DD590">
        <f t="shared" si="543"/>
        <v>-32.230699999999999</v>
      </c>
      <c r="DE590">
        <f t="shared" si="544"/>
        <v>33.327253437300968</v>
      </c>
      <c r="DF590">
        <f t="shared" si="545"/>
        <v>-8.3229100000000003</v>
      </c>
      <c r="DG590">
        <f t="shared" si="546"/>
        <v>-33.110799999999998</v>
      </c>
      <c r="DH590">
        <f t="shared" si="547"/>
        <v>34.140824645987976</v>
      </c>
      <c r="DI590">
        <f t="shared" si="548"/>
        <v>0.99993982429335704</v>
      </c>
      <c r="DJ590">
        <f t="shared" si="549"/>
        <v>-6.0031473000000002</v>
      </c>
      <c r="DK590">
        <f t="shared" si="550"/>
        <v>-32.778790000000001</v>
      </c>
      <c r="DL590">
        <f t="shared" si="551"/>
        <v>33.323968121602768</v>
      </c>
      <c r="DM590">
        <f t="shared" si="528"/>
        <v>-5.7776900000000007</v>
      </c>
      <c r="DN590">
        <f t="shared" si="529"/>
        <v>-33.632210999999998</v>
      </c>
      <c r="DO590">
        <f t="shared" si="552"/>
        <v>34.12487829259792</v>
      </c>
      <c r="DP590">
        <f t="shared" si="553"/>
        <v>0.99993945473163026</v>
      </c>
      <c r="DQ590">
        <f t="shared" si="554"/>
        <v>0.99710579310185199</v>
      </c>
      <c r="DR590">
        <f t="shared" si="555"/>
        <v>0.99710323531831258</v>
      </c>
      <c r="DS590">
        <f t="shared" si="556"/>
        <v>-0.18014503189097605</v>
      </c>
      <c r="DT590">
        <f t="shared" si="557"/>
        <v>-0.98364005992283532</v>
      </c>
      <c r="DU590" s="1">
        <f t="shared" si="558"/>
        <v>-1.8284934163173769E-3</v>
      </c>
      <c r="DV590" s="1">
        <f t="shared" si="559"/>
        <v>1.1364534163173772E-3</v>
      </c>
      <c r="DW590" s="1">
        <f t="shared" si="560"/>
        <v>-2.7012603078475219E-2</v>
      </c>
      <c r="DX590" s="1">
        <f t="shared" si="561"/>
        <v>2.7012603078475219E-2</v>
      </c>
      <c r="DY590" s="1"/>
      <c r="DZ590">
        <f t="shared" si="530"/>
        <v>-8.5295327000000007</v>
      </c>
      <c r="EA590">
        <f t="shared" si="531"/>
        <v>2.6904000000000003</v>
      </c>
      <c r="EB590">
        <f t="shared" si="532"/>
        <v>-5.9246381726887176E-2</v>
      </c>
      <c r="EC590">
        <f t="shared" si="562"/>
        <v>8.9437788568573904</v>
      </c>
      <c r="ED590">
        <f t="shared" si="563"/>
        <v>8.9280681280491461</v>
      </c>
      <c r="EE590">
        <f t="shared" si="533"/>
        <v>-8.7156927</v>
      </c>
      <c r="EF590">
        <f t="shared" si="534"/>
        <v>1.7460889999999996</v>
      </c>
      <c r="EG590">
        <f t="shared" si="564"/>
        <v>-0.18615999999999921</v>
      </c>
      <c r="EH590">
        <f t="shared" si="565"/>
        <v>-0.94431100000000079</v>
      </c>
      <c r="EI590">
        <f t="shared" si="566"/>
        <v>0.96248574551574595</v>
      </c>
      <c r="EJ590">
        <f t="shared" si="567"/>
        <v>0.10780448039950796</v>
      </c>
    </row>
    <row r="591" spans="1:140" x14ac:dyDescent="0.3">
      <c r="A591">
        <v>586</v>
      </c>
      <c r="B591">
        <v>4.2263500000000002E-3</v>
      </c>
      <c r="C591">
        <v>8.5302399999999997E-3</v>
      </c>
      <c r="D591" s="1">
        <v>8.5109200000000002E-5</v>
      </c>
      <c r="E591">
        <v>-2.42107E-3</v>
      </c>
      <c r="F591">
        <v>-1.72923</v>
      </c>
      <c r="G591">
        <v>9.5377199999999995E-2</v>
      </c>
      <c r="H591">
        <v>5.7412799999999996E-3</v>
      </c>
      <c r="I591">
        <v>-6.5656200000000003E-3</v>
      </c>
      <c r="J591">
        <v>1.2129600000000001E-2</v>
      </c>
      <c r="K591">
        <v>1.3259099999999999E-2</v>
      </c>
      <c r="L591">
        <v>-1.4083500000000001E-2</v>
      </c>
      <c r="M591">
        <v>0.55403500000000006</v>
      </c>
      <c r="N591">
        <v>1.4984199999999999E-4</v>
      </c>
      <c r="O591">
        <v>1.61736E-4</v>
      </c>
      <c r="P591">
        <v>1.40544E-3</v>
      </c>
      <c r="Q591">
        <v>-4.2642699999999999E-2</v>
      </c>
      <c r="R591">
        <v>17.822800000000001</v>
      </c>
      <c r="S591">
        <v>-2.0383200000000001E-2</v>
      </c>
      <c r="T591">
        <v>-1.36127</v>
      </c>
      <c r="U591">
        <v>-1.9277</v>
      </c>
      <c r="V591">
        <v>0.13106699999999999</v>
      </c>
      <c r="W591">
        <f t="shared" si="510"/>
        <v>-1.4039127</v>
      </c>
      <c r="X591">
        <f t="shared" si="511"/>
        <v>15.895100000000001</v>
      </c>
      <c r="Y591">
        <v>7.61811E-3</v>
      </c>
      <c r="Z591">
        <v>-1.03415E-2</v>
      </c>
      <c r="AA591">
        <v>1.04852E-2</v>
      </c>
      <c r="AB591">
        <v>1.2459100000000001E-2</v>
      </c>
      <c r="AC591">
        <v>-1.5182599999999999E-2</v>
      </c>
      <c r="AD591">
        <v>0.430089</v>
      </c>
      <c r="AE591">
        <v>3.91512E-4</v>
      </c>
      <c r="AF591">
        <v>4.817E-4</v>
      </c>
      <c r="AG591">
        <v>3.8639500000000001E-3</v>
      </c>
      <c r="AH591">
        <v>0.16397999999999999</v>
      </c>
      <c r="AI591">
        <v>-17.978400000000001</v>
      </c>
      <c r="AJ591">
        <v>1.78449E-2</v>
      </c>
      <c r="AK591">
        <v>1.37269</v>
      </c>
      <c r="AL591">
        <v>-1.50238</v>
      </c>
      <c r="AM591">
        <v>7.54219E-2</v>
      </c>
      <c r="AN591">
        <f t="shared" si="512"/>
        <v>1.53667</v>
      </c>
      <c r="AO591">
        <f t="shared" si="513"/>
        <v>-19.480779999999999</v>
      </c>
      <c r="AP591">
        <v>-6.2186100000000003E-3</v>
      </c>
      <c r="AQ591">
        <v>-1.0258400000000001E-2</v>
      </c>
      <c r="AR591">
        <v>9.9973400000000004E-3</v>
      </c>
      <c r="AS591">
        <v>1.9681400000000002E-3</v>
      </c>
      <c r="AT591">
        <v>-1.8445099999999999E-2</v>
      </c>
      <c r="AU591">
        <v>0.685446</v>
      </c>
      <c r="AV591">
        <v>1.9466000000000001E-4</v>
      </c>
      <c r="AW591">
        <v>1.8606800000000001E-4</v>
      </c>
      <c r="AX591">
        <v>1.8249099999999999E-3</v>
      </c>
      <c r="AY591">
        <v>8.4868900000000007</v>
      </c>
      <c r="AZ591">
        <v>15.132400000000001</v>
      </c>
      <c r="BA591">
        <v>-0.10724499999999999</v>
      </c>
      <c r="BB591">
        <v>-1.17588</v>
      </c>
      <c r="BC591">
        <v>-0.98112699999999997</v>
      </c>
      <c r="BD591">
        <v>0.33164900000000003</v>
      </c>
      <c r="BE591">
        <f t="shared" si="535"/>
        <v>7.3110100000000005</v>
      </c>
      <c r="BF591">
        <f t="shared" si="536"/>
        <v>14.151273</v>
      </c>
      <c r="BG591">
        <v>-7.3306800000000002E-4</v>
      </c>
      <c r="BH591">
        <v>-4.1126399999999999E-3</v>
      </c>
      <c r="BI591">
        <v>6.1307899999999997E-3</v>
      </c>
      <c r="BJ591">
        <v>3.9384299999999997E-3</v>
      </c>
      <c r="BK591">
        <v>-8.7841399999999993E-3</v>
      </c>
      <c r="BL591">
        <v>0.65223200000000003</v>
      </c>
      <c r="BM591">
        <v>2.14577E-4</v>
      </c>
      <c r="BN591">
        <v>2.5519699999999998E-4</v>
      </c>
      <c r="BO591">
        <v>2.0345699999999999E-3</v>
      </c>
      <c r="BP591">
        <v>-8.5213099999999997</v>
      </c>
      <c r="BQ591">
        <v>-14.4079</v>
      </c>
      <c r="BR591">
        <v>-7.1984000000000006E-2</v>
      </c>
      <c r="BS591">
        <v>1.11727</v>
      </c>
      <c r="BT591">
        <v>-2.47485</v>
      </c>
      <c r="BU591">
        <v>-0.121212</v>
      </c>
      <c r="BV591">
        <f t="shared" si="537"/>
        <v>-7.4040400000000002</v>
      </c>
      <c r="BW591">
        <f t="shared" si="538"/>
        <v>-16.882750000000001</v>
      </c>
      <c r="BX591">
        <v>1.65708E-3</v>
      </c>
      <c r="BY591">
        <v>-1.81413E-3</v>
      </c>
      <c r="BZ591">
        <v>4.5562700000000003E-3</v>
      </c>
      <c r="CA591">
        <v>4.79817E-3</v>
      </c>
      <c r="CB591">
        <v>-4.9552199999999998E-3</v>
      </c>
      <c r="CC591">
        <v>0.603912</v>
      </c>
      <c r="CD591">
        <v>1.2144799999999999E-4</v>
      </c>
      <c r="CE591">
        <v>1.2784999999999999E-4</v>
      </c>
      <c r="CF591">
        <v>1.1458E-3</v>
      </c>
      <c r="CG591">
        <v>-1703.64</v>
      </c>
      <c r="CH591">
        <v>-1703.64</v>
      </c>
      <c r="CI591">
        <v>-4.8948999999999998</v>
      </c>
      <c r="CJ591">
        <v>-2454.31</v>
      </c>
      <c r="CK591">
        <v>-8.4757200000000008E-3</v>
      </c>
      <c r="CL591">
        <f t="shared" si="517"/>
        <v>35.801200000000001</v>
      </c>
      <c r="CM591">
        <f t="shared" si="518"/>
        <v>35.497886027057149</v>
      </c>
      <c r="CN591">
        <f t="shared" si="514"/>
        <v>-8.4721733613077957E-3</v>
      </c>
      <c r="CO591">
        <f t="shared" si="519"/>
        <v>0.99656300583747015</v>
      </c>
      <c r="CP591">
        <f t="shared" si="539"/>
        <v>8.2933283915351153E-2</v>
      </c>
      <c r="CQ591">
        <f t="shared" si="540"/>
        <v>8.2838248389175445E-2</v>
      </c>
      <c r="CR591">
        <f t="shared" si="515"/>
        <v>-2445.8745508569614</v>
      </c>
      <c r="CS591">
        <f t="shared" si="520"/>
        <v>5.9458433887265274</v>
      </c>
      <c r="CT591" s="1">
        <f t="shared" si="521"/>
        <v>7.6595105810936728E-3</v>
      </c>
      <c r="CU591" s="1">
        <f t="shared" si="522"/>
        <v>-8.4838505810936726E-3</v>
      </c>
      <c r="CV591" s="1">
        <f t="shared" si="523"/>
        <v>2.1894302058690564E-2</v>
      </c>
      <c r="CW591" s="1">
        <f t="shared" si="524"/>
        <v>-2.6361859659010433E-3</v>
      </c>
      <c r="CX591" s="1">
        <f t="shared" si="525"/>
        <v>1.8118459659010443E-3</v>
      </c>
      <c r="CY591" s="1">
        <f t="shared" si="526"/>
        <v>-2.6836236401248027E-2</v>
      </c>
      <c r="CZ591" s="1">
        <f t="shared" si="541"/>
        <v>2.6836236401248027E-2</v>
      </c>
      <c r="DA591">
        <f t="shared" si="516"/>
        <v>0.30344094686400003</v>
      </c>
      <c r="DB591">
        <f t="shared" si="527"/>
        <v>3.7349672800000004E-2</v>
      </c>
      <c r="DC591">
        <f t="shared" si="542"/>
        <v>-8.4786672999999997</v>
      </c>
      <c r="DD591">
        <f t="shared" si="543"/>
        <v>-32.230699999999999</v>
      </c>
      <c r="DE591">
        <f t="shared" si="544"/>
        <v>33.327253437300968</v>
      </c>
      <c r="DF591">
        <f t="shared" si="545"/>
        <v>-8.3229100000000003</v>
      </c>
      <c r="DG591">
        <f t="shared" si="546"/>
        <v>-33.110799999999998</v>
      </c>
      <c r="DH591">
        <f t="shared" si="547"/>
        <v>34.140824645987976</v>
      </c>
      <c r="DI591">
        <f t="shared" si="548"/>
        <v>0.99993982429335704</v>
      </c>
      <c r="DJ591">
        <f t="shared" si="549"/>
        <v>-6.0001272999999999</v>
      </c>
      <c r="DK591">
        <f t="shared" si="550"/>
        <v>-32.777850000000001</v>
      </c>
      <c r="DL591">
        <f t="shared" si="551"/>
        <v>33.322499579693975</v>
      </c>
      <c r="DM591">
        <f t="shared" si="528"/>
        <v>-5.7743400000000005</v>
      </c>
      <c r="DN591">
        <f t="shared" si="529"/>
        <v>-33.632052999999999</v>
      </c>
      <c r="DO591">
        <f t="shared" si="552"/>
        <v>34.124155541645408</v>
      </c>
      <c r="DP591">
        <f t="shared" si="553"/>
        <v>0.99993932366249483</v>
      </c>
      <c r="DQ591">
        <f t="shared" si="554"/>
        <v>0.99709939840445272</v>
      </c>
      <c r="DR591">
        <f t="shared" si="555"/>
        <v>0.99709593126327511</v>
      </c>
      <c r="DS591">
        <f t="shared" si="556"/>
        <v>-0.18006234153143633</v>
      </c>
      <c r="DT591">
        <f t="shared" si="557"/>
        <v>-0.98365520034319776</v>
      </c>
      <c r="DU591" s="1">
        <f t="shared" si="558"/>
        <v>-1.8698286699734244E-3</v>
      </c>
      <c r="DV591" s="1">
        <f t="shared" si="559"/>
        <v>1.0454886699734238E-3</v>
      </c>
      <c r="DW591" s="1">
        <f t="shared" si="560"/>
        <v>-2.7045692763495732E-2</v>
      </c>
      <c r="DX591" s="1">
        <f t="shared" si="561"/>
        <v>2.7045692763495732E-2</v>
      </c>
      <c r="DY591" s="1"/>
      <c r="DZ591">
        <f t="shared" si="530"/>
        <v>-8.5295327000000007</v>
      </c>
      <c r="EA591">
        <f t="shared" si="531"/>
        <v>2.6904000000000003</v>
      </c>
      <c r="EB591">
        <f t="shared" si="532"/>
        <v>-5.9246381726887176E-2</v>
      </c>
      <c r="EC591">
        <f t="shared" si="562"/>
        <v>8.9437788568573904</v>
      </c>
      <c r="ED591">
        <f t="shared" si="563"/>
        <v>8.9280681280491461</v>
      </c>
      <c r="EE591">
        <f t="shared" si="533"/>
        <v>-8.7149227000000007</v>
      </c>
      <c r="EF591">
        <f t="shared" si="534"/>
        <v>1.7438270000000013</v>
      </c>
      <c r="EG591">
        <f t="shared" si="564"/>
        <v>-0.18538999999999994</v>
      </c>
      <c r="EH591">
        <f t="shared" si="565"/>
        <v>-0.946572999999999</v>
      </c>
      <c r="EI591">
        <f t="shared" si="566"/>
        <v>0.96455683939776093</v>
      </c>
      <c r="EJ591">
        <f t="shared" si="567"/>
        <v>0.1080364559906785</v>
      </c>
    </row>
    <row r="592" spans="1:140" x14ac:dyDescent="0.3">
      <c r="A592">
        <v>587</v>
      </c>
      <c r="B592">
        <v>4.2263500000000002E-3</v>
      </c>
      <c r="C592">
        <v>8.5302399999999997E-3</v>
      </c>
      <c r="D592" s="1">
        <v>8.5109200000000002E-5</v>
      </c>
      <c r="E592">
        <v>-7.5790500000000002E-4</v>
      </c>
      <c r="F592">
        <v>-1.7314799999999999</v>
      </c>
      <c r="G592">
        <v>8.6292300000000002E-2</v>
      </c>
      <c r="H592">
        <v>5.8276999999999999E-3</v>
      </c>
      <c r="I592">
        <v>-6.6307500000000004E-3</v>
      </c>
      <c r="J592">
        <v>1.21666E-2</v>
      </c>
      <c r="K592">
        <v>1.33379E-2</v>
      </c>
      <c r="L592">
        <v>-1.41409E-2</v>
      </c>
      <c r="M592">
        <v>0.55155299999999996</v>
      </c>
      <c r="N592">
        <v>1.4940099999999999E-4</v>
      </c>
      <c r="O592">
        <v>1.6125100000000001E-4</v>
      </c>
      <c r="P592">
        <v>1.40116E-3</v>
      </c>
      <c r="Q592">
        <v>-4.2642699999999999E-2</v>
      </c>
      <c r="R592">
        <v>17.822800000000001</v>
      </c>
      <c r="S592">
        <v>-2.0383200000000001E-2</v>
      </c>
      <c r="T592">
        <v>-1.3610800000000001</v>
      </c>
      <c r="U592">
        <v>-1.93161</v>
      </c>
      <c r="V592">
        <v>0.113964</v>
      </c>
      <c r="W592">
        <f t="shared" si="510"/>
        <v>-1.4037227000000001</v>
      </c>
      <c r="X592">
        <f t="shared" si="511"/>
        <v>15.891190000000002</v>
      </c>
      <c r="Y592">
        <v>7.6819100000000001E-3</v>
      </c>
      <c r="Z592">
        <v>-1.09132E-2</v>
      </c>
      <c r="AA592">
        <v>1.05529E-2</v>
      </c>
      <c r="AB592">
        <v>1.24654E-2</v>
      </c>
      <c r="AC592">
        <v>-1.5696700000000001E-2</v>
      </c>
      <c r="AD592">
        <v>0.423149</v>
      </c>
      <c r="AE592">
        <v>3.90496E-4</v>
      </c>
      <c r="AF592">
        <v>4.8027600000000002E-4</v>
      </c>
      <c r="AG592">
        <v>3.8528299999999998E-3</v>
      </c>
      <c r="AH592">
        <v>0.16397999999999999</v>
      </c>
      <c r="AI592">
        <v>-17.978400000000001</v>
      </c>
      <c r="AJ592">
        <v>1.78449E-2</v>
      </c>
      <c r="AK592">
        <v>1.37646</v>
      </c>
      <c r="AL592">
        <v>-1.5042500000000001</v>
      </c>
      <c r="AM592">
        <v>6.1619300000000002E-2</v>
      </c>
      <c r="AN592">
        <f t="shared" si="512"/>
        <v>1.54044</v>
      </c>
      <c r="AO592">
        <f t="shared" si="513"/>
        <v>-19.48265</v>
      </c>
      <c r="AP592">
        <v>-6.0969199999999996E-3</v>
      </c>
      <c r="AQ592">
        <v>-1.02053E-2</v>
      </c>
      <c r="AR592">
        <v>9.8533300000000004E-3</v>
      </c>
      <c r="AS592">
        <v>1.92173E-3</v>
      </c>
      <c r="AT592">
        <v>-1.8224000000000001E-2</v>
      </c>
      <c r="AU592">
        <v>0.68234899999999998</v>
      </c>
      <c r="AV592">
        <v>1.9014600000000001E-4</v>
      </c>
      <c r="AW592">
        <v>1.8148099999999999E-4</v>
      </c>
      <c r="AX592">
        <v>1.7804699999999999E-3</v>
      </c>
      <c r="AY592">
        <v>8.4868900000000007</v>
      </c>
      <c r="AZ592">
        <v>15.132400000000001</v>
      </c>
      <c r="BA592">
        <v>-0.10724499999999999</v>
      </c>
      <c r="BB592">
        <v>-1.1749799999999999</v>
      </c>
      <c r="BC592">
        <v>-0.98298300000000005</v>
      </c>
      <c r="BD592">
        <v>0.32088</v>
      </c>
      <c r="BE592">
        <f t="shared" si="535"/>
        <v>7.311910000000001</v>
      </c>
      <c r="BF592">
        <f t="shared" si="536"/>
        <v>14.149417</v>
      </c>
      <c r="BG592">
        <v>-6.69324E-4</v>
      </c>
      <c r="BH592">
        <v>-4.2978000000000001E-3</v>
      </c>
      <c r="BI592">
        <v>6.2143900000000002E-3</v>
      </c>
      <c r="BJ592">
        <v>3.9917199999999998E-3</v>
      </c>
      <c r="BK592">
        <v>-8.9588500000000008E-3</v>
      </c>
      <c r="BL592">
        <v>0.64449599999999996</v>
      </c>
      <c r="BM592">
        <v>2.1760200000000001E-4</v>
      </c>
      <c r="BN592">
        <v>2.58931E-4</v>
      </c>
      <c r="BO592">
        <v>2.0635200000000001E-3</v>
      </c>
      <c r="BP592">
        <v>-8.5213099999999997</v>
      </c>
      <c r="BQ592">
        <v>-14.4079</v>
      </c>
      <c r="BR592">
        <v>-7.1984000000000006E-2</v>
      </c>
      <c r="BS592">
        <v>1.12001</v>
      </c>
      <c r="BT592">
        <v>-2.4775</v>
      </c>
      <c r="BU592">
        <v>-0.134576</v>
      </c>
      <c r="BV592">
        <f t="shared" si="537"/>
        <v>-7.4013</v>
      </c>
      <c r="BW592">
        <f t="shared" si="538"/>
        <v>-16.885400000000001</v>
      </c>
      <c r="BX592">
        <v>1.7146500000000001E-3</v>
      </c>
      <c r="BY592">
        <v>-1.88894E-3</v>
      </c>
      <c r="BZ592">
        <v>4.4179700000000002E-3</v>
      </c>
      <c r="CA592">
        <v>4.6850800000000003E-3</v>
      </c>
      <c r="CB592">
        <v>-4.85937E-3</v>
      </c>
      <c r="CC592">
        <v>0.59215200000000001</v>
      </c>
      <c r="CD592">
        <v>1.19552E-4</v>
      </c>
      <c r="CE592">
        <v>1.2505099999999999E-4</v>
      </c>
      <c r="CF592">
        <v>1.1213900000000001E-3</v>
      </c>
      <c r="CG592">
        <v>-1703.2</v>
      </c>
      <c r="CH592">
        <v>-1703.2</v>
      </c>
      <c r="CI592">
        <v>-4.9028999999999998</v>
      </c>
      <c r="CJ592">
        <v>-2458.36</v>
      </c>
      <c r="CK592">
        <v>-8.5211100000000001E-3</v>
      </c>
      <c r="CL592">
        <f t="shared" si="517"/>
        <v>35.801200000000001</v>
      </c>
      <c r="CM592">
        <f t="shared" si="518"/>
        <v>35.496149796135228</v>
      </c>
      <c r="CN592">
        <f t="shared" si="514"/>
        <v>-8.5206698061733553E-3</v>
      </c>
      <c r="CO592">
        <f t="shared" si="519"/>
        <v>0.99655427991943668</v>
      </c>
      <c r="CP592">
        <f t="shared" si="539"/>
        <v>8.303855408172045E-2</v>
      </c>
      <c r="CQ592">
        <f t="shared" si="540"/>
        <v>8.294315628340504E-2</v>
      </c>
      <c r="CR592">
        <f t="shared" si="515"/>
        <v>-2449.8891795827467</v>
      </c>
      <c r="CS592">
        <f t="shared" si="520"/>
        <v>5.9556028237143268</v>
      </c>
      <c r="CT592" s="1">
        <f t="shared" si="521"/>
        <v>7.7533092650404548E-3</v>
      </c>
      <c r="CU592" s="1">
        <f t="shared" si="522"/>
        <v>-8.5563592650404544E-3</v>
      </c>
      <c r="CV592" s="1">
        <f t="shared" si="523"/>
        <v>2.1938831123863203E-2</v>
      </c>
      <c r="CW592" s="1">
        <f t="shared" si="524"/>
        <v>-2.6895321309067305E-3</v>
      </c>
      <c r="CX592" s="1">
        <f t="shared" si="525"/>
        <v>1.88648213090673E-3</v>
      </c>
      <c r="CY592" s="1">
        <f t="shared" si="526"/>
        <v>-2.6951394993917847E-2</v>
      </c>
      <c r="CZ592" s="1">
        <f t="shared" si="541"/>
        <v>2.6951394993917847E-2</v>
      </c>
      <c r="DA592">
        <f t="shared" si="516"/>
        <v>0.30506596333200003</v>
      </c>
      <c r="DB592">
        <f t="shared" si="527"/>
        <v>3.7549691400000008E-2</v>
      </c>
      <c r="DC592">
        <f t="shared" si="542"/>
        <v>-8.4786672999999997</v>
      </c>
      <c r="DD592">
        <f t="shared" si="543"/>
        <v>-32.230699999999999</v>
      </c>
      <c r="DE592">
        <f t="shared" si="544"/>
        <v>33.327253437300968</v>
      </c>
      <c r="DF592">
        <f t="shared" si="545"/>
        <v>-8.3229100000000003</v>
      </c>
      <c r="DG592">
        <f t="shared" si="546"/>
        <v>-33.110799999999998</v>
      </c>
      <c r="DH592">
        <f t="shared" si="547"/>
        <v>34.140824645987976</v>
      </c>
      <c r="DI592">
        <f t="shared" si="548"/>
        <v>0.99993982429335704</v>
      </c>
      <c r="DJ592">
        <f t="shared" si="549"/>
        <v>-5.9975772999999997</v>
      </c>
      <c r="DK592">
        <f t="shared" si="550"/>
        <v>-32.776589999999999</v>
      </c>
      <c r="DL592">
        <f t="shared" si="551"/>
        <v>33.320801093274682</v>
      </c>
      <c r="DM592">
        <f t="shared" si="528"/>
        <v>-5.7714700000000008</v>
      </c>
      <c r="DN592">
        <f t="shared" si="529"/>
        <v>-33.632066999999999</v>
      </c>
      <c r="DO592">
        <f t="shared" si="552"/>
        <v>34.123683808366721</v>
      </c>
      <c r="DP592">
        <f t="shared" si="553"/>
        <v>0.99993916390099669</v>
      </c>
      <c r="DQ592">
        <f t="shared" si="554"/>
        <v>0.99709418486510915</v>
      </c>
      <c r="DR592">
        <f t="shared" si="555"/>
        <v>0.99708960976905903</v>
      </c>
      <c r="DS592">
        <f t="shared" si="556"/>
        <v>-0.17999499121317714</v>
      </c>
      <c r="DT592">
        <f t="shared" si="557"/>
        <v>-0.98366752672748548</v>
      </c>
      <c r="DU592" s="1">
        <f t="shared" si="558"/>
        <v>-1.918798414473722E-3</v>
      </c>
      <c r="DV592" s="1">
        <f t="shared" si="559"/>
        <v>1.1157484144737224E-3</v>
      </c>
      <c r="DW592" s="1">
        <f t="shared" si="560"/>
        <v>-2.7168163798560716E-2</v>
      </c>
      <c r="DX592" s="1">
        <f t="shared" si="561"/>
        <v>2.7168163798560716E-2</v>
      </c>
      <c r="DY592" s="1"/>
      <c r="DZ592">
        <f t="shared" si="530"/>
        <v>-8.5295327000000007</v>
      </c>
      <c r="EA592">
        <f t="shared" si="531"/>
        <v>2.6904000000000003</v>
      </c>
      <c r="EB592">
        <f t="shared" si="532"/>
        <v>-5.9246381726887176E-2</v>
      </c>
      <c r="EC592">
        <f t="shared" si="562"/>
        <v>8.9437788568573904</v>
      </c>
      <c r="ED592">
        <f t="shared" si="563"/>
        <v>8.9280681280491461</v>
      </c>
      <c r="EE592">
        <f t="shared" si="533"/>
        <v>-8.7156327000000005</v>
      </c>
      <c r="EF592">
        <f t="shared" si="534"/>
        <v>1.741773000000002</v>
      </c>
      <c r="EG592">
        <f t="shared" si="564"/>
        <v>-0.18609999999999971</v>
      </c>
      <c r="EH592">
        <f t="shared" si="565"/>
        <v>-0.94862699999999833</v>
      </c>
      <c r="EI592">
        <f t="shared" si="566"/>
        <v>0.96670905402245855</v>
      </c>
      <c r="EJ592">
        <f t="shared" si="567"/>
        <v>0.10827751761720619</v>
      </c>
    </row>
    <row r="593" spans="1:140" x14ac:dyDescent="0.3">
      <c r="A593">
        <v>588</v>
      </c>
      <c r="B593">
        <v>4.2263500000000002E-3</v>
      </c>
      <c r="C593">
        <v>8.5302399999999997E-3</v>
      </c>
      <c r="D593" s="1">
        <v>8.5109200000000002E-5</v>
      </c>
      <c r="E593">
        <v>1.7436299999999999E-3</v>
      </c>
      <c r="F593">
        <v>-1.73943</v>
      </c>
      <c r="G593">
        <v>7.26054E-2</v>
      </c>
      <c r="H593">
        <v>5.8709900000000004E-3</v>
      </c>
      <c r="I593">
        <v>-6.6142600000000003E-3</v>
      </c>
      <c r="J593">
        <v>1.218E-2</v>
      </c>
      <c r="K593">
        <v>1.33875E-2</v>
      </c>
      <c r="L593">
        <v>-1.4130800000000001E-2</v>
      </c>
      <c r="M593">
        <v>0.55188899999999996</v>
      </c>
      <c r="N593">
        <v>1.49851E-4</v>
      </c>
      <c r="O593">
        <v>1.6173199999999999E-4</v>
      </c>
      <c r="P593">
        <v>1.4054099999999999E-3</v>
      </c>
      <c r="Q593">
        <v>-4.2642699999999999E-2</v>
      </c>
      <c r="R593">
        <v>17.822800000000001</v>
      </c>
      <c r="S593">
        <v>-2.0383200000000001E-2</v>
      </c>
      <c r="T593">
        <v>-1.3628800000000001</v>
      </c>
      <c r="U593">
        <v>-1.9387399999999999</v>
      </c>
      <c r="V593">
        <v>0.10153</v>
      </c>
      <c r="W593">
        <f t="shared" si="510"/>
        <v>-1.4055227000000001</v>
      </c>
      <c r="X593">
        <f t="shared" si="511"/>
        <v>15.884060000000002</v>
      </c>
      <c r="Y593">
        <v>7.6985700000000001E-3</v>
      </c>
      <c r="Z593">
        <v>-1.0556400000000001E-2</v>
      </c>
      <c r="AA593">
        <v>1.0659099999999999E-2</v>
      </c>
      <c r="AB593">
        <v>1.26201E-2</v>
      </c>
      <c r="AC593">
        <v>-1.5478E-2</v>
      </c>
      <c r="AD593">
        <v>0.43021500000000001</v>
      </c>
      <c r="AE593">
        <v>3.9515299999999998E-4</v>
      </c>
      <c r="AF593">
        <v>4.8604099999999999E-4</v>
      </c>
      <c r="AG593">
        <v>3.8989300000000001E-3</v>
      </c>
      <c r="AH593">
        <v>0.16397999999999999</v>
      </c>
      <c r="AI593">
        <v>-17.978400000000001</v>
      </c>
      <c r="AJ593">
        <v>1.78449E-2</v>
      </c>
      <c r="AK593">
        <v>1.38262</v>
      </c>
      <c r="AL593">
        <v>-1.5102500000000001</v>
      </c>
      <c r="AM593">
        <v>5.7748000000000001E-2</v>
      </c>
      <c r="AN593">
        <f t="shared" si="512"/>
        <v>1.5466</v>
      </c>
      <c r="AO593">
        <f t="shared" si="513"/>
        <v>-19.48865</v>
      </c>
      <c r="AP593">
        <v>-6.1888000000000004E-3</v>
      </c>
      <c r="AQ593">
        <v>-1.02273E-2</v>
      </c>
      <c r="AR593">
        <v>9.9304500000000004E-3</v>
      </c>
      <c r="AS593">
        <v>1.9336799999999999E-3</v>
      </c>
      <c r="AT593">
        <v>-1.83497E-2</v>
      </c>
      <c r="AU593">
        <v>0.68481800000000004</v>
      </c>
      <c r="AV593">
        <v>1.9138099999999999E-4</v>
      </c>
      <c r="AW593">
        <v>1.8299700000000001E-4</v>
      </c>
      <c r="AX593">
        <v>1.7945999999999999E-3</v>
      </c>
      <c r="AY593">
        <v>8.4868900000000007</v>
      </c>
      <c r="AZ593">
        <v>15.132400000000001</v>
      </c>
      <c r="BA593">
        <v>-0.10724499999999999</v>
      </c>
      <c r="BB593">
        <v>-1.1759599999999999</v>
      </c>
      <c r="BC593">
        <v>-0.98843400000000003</v>
      </c>
      <c r="BD593">
        <v>0.306946</v>
      </c>
      <c r="BE593">
        <f t="shared" si="535"/>
        <v>7.3109300000000008</v>
      </c>
      <c r="BF593">
        <f t="shared" si="536"/>
        <v>14.143966000000001</v>
      </c>
      <c r="BG593">
        <v>-6.0318299999999997E-4</v>
      </c>
      <c r="BH593">
        <v>-3.9451800000000004E-3</v>
      </c>
      <c r="BI593">
        <v>6.2057500000000003E-3</v>
      </c>
      <c r="BJ593">
        <v>4.1548000000000002E-3</v>
      </c>
      <c r="BK593">
        <v>-8.7031599999999997E-3</v>
      </c>
      <c r="BL593">
        <v>0.655281</v>
      </c>
      <c r="BM593">
        <v>2.1834400000000001E-4</v>
      </c>
      <c r="BN593">
        <v>2.5946399999999999E-4</v>
      </c>
      <c r="BO593">
        <v>2.06989E-3</v>
      </c>
      <c r="BP593">
        <v>-8.5213099999999997</v>
      </c>
      <c r="BQ593">
        <v>-14.4079</v>
      </c>
      <c r="BR593">
        <v>-7.1984000000000006E-2</v>
      </c>
      <c r="BS593">
        <v>1.1260600000000001</v>
      </c>
      <c r="BT593">
        <v>-2.4877400000000001</v>
      </c>
      <c r="BU593">
        <v>-0.14780599999999999</v>
      </c>
      <c r="BV593">
        <f t="shared" si="537"/>
        <v>-7.3952499999999999</v>
      </c>
      <c r="BW593">
        <f t="shared" si="538"/>
        <v>-16.89564</v>
      </c>
      <c r="BX593">
        <v>1.8783300000000001E-3</v>
      </c>
      <c r="BY593">
        <v>-2.0314999999999999E-3</v>
      </c>
      <c r="BZ593">
        <v>4.4652700000000003E-3</v>
      </c>
      <c r="CA593">
        <v>4.7987000000000004E-3</v>
      </c>
      <c r="CB593">
        <v>-4.9518699999999997E-3</v>
      </c>
      <c r="CC593">
        <v>0.57925400000000005</v>
      </c>
      <c r="CD593">
        <v>1.2121900000000001E-4</v>
      </c>
      <c r="CE593">
        <v>1.2767799999999999E-4</v>
      </c>
      <c r="CF593">
        <v>1.14401E-3</v>
      </c>
      <c r="CG593">
        <v>-1702.27</v>
      </c>
      <c r="CH593">
        <v>-1702.27</v>
      </c>
      <c r="CI593">
        <v>-4.9165000000000001</v>
      </c>
      <c r="CJ593">
        <v>-2465.14</v>
      </c>
      <c r="CK593">
        <v>-8.53281E-3</v>
      </c>
      <c r="CL593">
        <f t="shared" si="517"/>
        <v>35.801200000000001</v>
      </c>
      <c r="CM593">
        <f t="shared" si="518"/>
        <v>35.495684824777719</v>
      </c>
      <c r="CN593">
        <f t="shared" si="514"/>
        <v>-8.5336573975811608E-3</v>
      </c>
      <c r="CO593">
        <f t="shared" si="519"/>
        <v>0.99653549930407659</v>
      </c>
      <c r="CP593">
        <f t="shared" si="539"/>
        <v>8.3264674466292599E-2</v>
      </c>
      <c r="CQ593">
        <f t="shared" si="540"/>
        <v>8.3168495398045536E-2</v>
      </c>
      <c r="CR593">
        <f t="shared" si="515"/>
        <v>-2456.5995207544511</v>
      </c>
      <c r="CS593">
        <f t="shared" si="520"/>
        <v>5.9719154500826326</v>
      </c>
      <c r="CT593" s="1">
        <f t="shared" si="521"/>
        <v>7.8035950659153331E-3</v>
      </c>
      <c r="CU593" s="1">
        <f t="shared" si="522"/>
        <v>-8.5468650659153329E-3</v>
      </c>
      <c r="CV593" s="1">
        <f t="shared" si="523"/>
        <v>2.1953439845270623E-2</v>
      </c>
      <c r="CW593" s="1">
        <f t="shared" si="524"/>
        <v>-2.6745011604138265E-3</v>
      </c>
      <c r="CX593" s="1">
        <f t="shared" si="525"/>
        <v>1.9312311604138257E-3</v>
      </c>
      <c r="CY593" s="1">
        <f t="shared" si="526"/>
        <v>-2.6982926033908616E-2</v>
      </c>
      <c r="CZ593" s="1">
        <f t="shared" si="541"/>
        <v>2.6982926033908616E-2</v>
      </c>
      <c r="DA593">
        <f t="shared" si="516"/>
        <v>0.305484837372</v>
      </c>
      <c r="DB593">
        <f t="shared" si="527"/>
        <v>3.7601249400000009E-2</v>
      </c>
      <c r="DC593">
        <f t="shared" si="542"/>
        <v>-8.4786672999999997</v>
      </c>
      <c r="DD593">
        <f t="shared" si="543"/>
        <v>-32.230699999999999</v>
      </c>
      <c r="DE593">
        <f t="shared" si="544"/>
        <v>33.327253437300968</v>
      </c>
      <c r="DF593">
        <f t="shared" si="545"/>
        <v>-8.3229100000000003</v>
      </c>
      <c r="DG593">
        <f t="shared" si="546"/>
        <v>-33.110799999999998</v>
      </c>
      <c r="DH593">
        <f t="shared" si="547"/>
        <v>34.140824645987976</v>
      </c>
      <c r="DI593">
        <f t="shared" si="548"/>
        <v>0.99993982429335704</v>
      </c>
      <c r="DJ593">
        <f t="shared" si="549"/>
        <v>-5.9897273000000002</v>
      </c>
      <c r="DK593">
        <f t="shared" si="550"/>
        <v>-32.779700000000005</v>
      </c>
      <c r="DL593">
        <f t="shared" si="551"/>
        <v>33.322448367705</v>
      </c>
      <c r="DM593">
        <f t="shared" si="528"/>
        <v>-5.7643300000000011</v>
      </c>
      <c r="DN593">
        <f t="shared" si="529"/>
        <v>-33.632615999999999</v>
      </c>
      <c r="DO593">
        <f t="shared" si="552"/>
        <v>34.123018028192583</v>
      </c>
      <c r="DP593">
        <f t="shared" si="553"/>
        <v>0.99993959968610457</v>
      </c>
      <c r="DQ593">
        <f t="shared" si="554"/>
        <v>0.99707522151462469</v>
      </c>
      <c r="DR593">
        <f t="shared" si="555"/>
        <v>0.99707365800095549</v>
      </c>
      <c r="DS593">
        <f t="shared" si="556"/>
        <v>-0.17975051634576297</v>
      </c>
      <c r="DT593">
        <f t="shared" si="557"/>
        <v>-0.98371223021442178</v>
      </c>
      <c r="DU593" s="1">
        <f t="shared" si="558"/>
        <v>-1.9034555217033308E-3</v>
      </c>
      <c r="DV593" s="1">
        <f t="shared" si="559"/>
        <v>1.1601855217033318E-3</v>
      </c>
      <c r="DW593" s="1">
        <f t="shared" si="560"/>
        <v>-2.7201197972141856E-2</v>
      </c>
      <c r="DX593" s="1">
        <f t="shared" si="561"/>
        <v>2.7201197972141856E-2</v>
      </c>
      <c r="DY593" s="1"/>
      <c r="DZ593">
        <f t="shared" si="530"/>
        <v>-8.5295327000000007</v>
      </c>
      <c r="EA593">
        <f t="shared" si="531"/>
        <v>2.6904000000000003</v>
      </c>
      <c r="EB593">
        <f t="shared" si="532"/>
        <v>-5.9246381726887176E-2</v>
      </c>
      <c r="EC593">
        <f t="shared" si="562"/>
        <v>8.9437788568573904</v>
      </c>
      <c r="ED593">
        <f t="shared" si="563"/>
        <v>8.9280681280491461</v>
      </c>
      <c r="EE593">
        <f t="shared" si="533"/>
        <v>-8.7164527000000014</v>
      </c>
      <c r="EF593">
        <f t="shared" si="534"/>
        <v>1.7400940000000009</v>
      </c>
      <c r="EG593">
        <f t="shared" si="564"/>
        <v>-0.18692000000000064</v>
      </c>
      <c r="EH593">
        <f t="shared" si="565"/>
        <v>-0.95030599999999943</v>
      </c>
      <c r="EI593">
        <f t="shared" si="566"/>
        <v>0.9685146256180126</v>
      </c>
      <c r="EJ593">
        <f t="shared" si="567"/>
        <v>0.10847975303584974</v>
      </c>
    </row>
    <row r="594" spans="1:140" x14ac:dyDescent="0.3">
      <c r="A594">
        <v>589</v>
      </c>
      <c r="B594">
        <v>4.2263500000000002E-3</v>
      </c>
      <c r="C594">
        <v>8.5302399999999997E-3</v>
      </c>
      <c r="D594" s="1">
        <v>8.5109200000000002E-5</v>
      </c>
      <c r="E594">
        <v>1.5999899999999999E-3</v>
      </c>
      <c r="F594">
        <v>-1.7418400000000001</v>
      </c>
      <c r="G594">
        <v>7.9734899999999997E-2</v>
      </c>
      <c r="H594">
        <v>5.8656699999999999E-3</v>
      </c>
      <c r="I594">
        <v>-6.6284600000000001E-3</v>
      </c>
      <c r="J594">
        <v>1.22001E-2</v>
      </c>
      <c r="K594">
        <v>1.33975E-2</v>
      </c>
      <c r="L594">
        <v>-1.41602E-2</v>
      </c>
      <c r="M594">
        <v>0.55193300000000001</v>
      </c>
      <c r="N594">
        <v>1.4991599999999999E-4</v>
      </c>
      <c r="O594">
        <v>1.6178300000000001E-4</v>
      </c>
      <c r="P594">
        <v>1.40587E-3</v>
      </c>
      <c r="Q594">
        <v>-4.2642699999999999E-2</v>
      </c>
      <c r="R594">
        <v>17.822800000000001</v>
      </c>
      <c r="S594">
        <v>-2.0383200000000001E-2</v>
      </c>
      <c r="T594">
        <v>-1.3651599999999999</v>
      </c>
      <c r="U594">
        <v>-1.9420900000000001</v>
      </c>
      <c r="V594">
        <v>0.118506</v>
      </c>
      <c r="W594">
        <f t="shared" si="510"/>
        <v>-1.4078027</v>
      </c>
      <c r="X594">
        <f t="shared" si="511"/>
        <v>15.880710000000001</v>
      </c>
      <c r="Y594">
        <v>7.8569699999999996E-3</v>
      </c>
      <c r="Z594">
        <v>-1.03702E-2</v>
      </c>
      <c r="AA594">
        <v>1.0794099999999999E-2</v>
      </c>
      <c r="AB594">
        <v>1.28857E-2</v>
      </c>
      <c r="AC594">
        <v>-1.5398999999999999E-2</v>
      </c>
      <c r="AD594">
        <v>0.433693</v>
      </c>
      <c r="AE594">
        <v>3.9688800000000003E-4</v>
      </c>
      <c r="AF594">
        <v>4.8809899999999998E-4</v>
      </c>
      <c r="AG594">
        <v>3.9154400000000001E-3</v>
      </c>
      <c r="AH594">
        <v>0.16397999999999999</v>
      </c>
      <c r="AI594">
        <v>-17.978400000000001</v>
      </c>
      <c r="AJ594">
        <v>1.78449E-2</v>
      </c>
      <c r="AK594">
        <v>1.38472</v>
      </c>
      <c r="AL594">
        <v>-1.5122599999999999</v>
      </c>
      <c r="AM594">
        <v>5.5999399999999998E-2</v>
      </c>
      <c r="AN594">
        <f t="shared" si="512"/>
        <v>1.5487</v>
      </c>
      <c r="AO594">
        <f t="shared" si="513"/>
        <v>-19.490660000000002</v>
      </c>
      <c r="AP594">
        <v>-6.0632300000000002E-3</v>
      </c>
      <c r="AQ594">
        <v>-1.04472E-2</v>
      </c>
      <c r="AR594">
        <v>1.00258E-2</v>
      </c>
      <c r="AS594">
        <v>2.01497E-3</v>
      </c>
      <c r="AT594">
        <v>-1.8525400000000001E-2</v>
      </c>
      <c r="AU594">
        <v>0.67750999999999995</v>
      </c>
      <c r="AV594">
        <v>1.8951699999999999E-4</v>
      </c>
      <c r="AW594">
        <v>1.8092800000000001E-4</v>
      </c>
      <c r="AX594">
        <v>1.77501E-3</v>
      </c>
      <c r="AY594">
        <v>8.4868900000000007</v>
      </c>
      <c r="AZ594">
        <v>15.132400000000001</v>
      </c>
      <c r="BA594">
        <v>-0.10724499999999999</v>
      </c>
      <c r="BB594">
        <v>-1.1779999999999999</v>
      </c>
      <c r="BC594">
        <v>-0.98949799999999999</v>
      </c>
      <c r="BD594">
        <v>0.31415399999999999</v>
      </c>
      <c r="BE594">
        <f t="shared" si="535"/>
        <v>7.3088900000000008</v>
      </c>
      <c r="BF594">
        <f t="shared" si="536"/>
        <v>14.142902000000001</v>
      </c>
      <c r="BG594">
        <v>-4.9183099999999997E-4</v>
      </c>
      <c r="BH594">
        <v>-3.7353E-3</v>
      </c>
      <c r="BI594">
        <v>6.3477799999999999E-3</v>
      </c>
      <c r="BJ594">
        <v>4.4402599999999997E-3</v>
      </c>
      <c r="BK594">
        <v>-8.6673900000000005E-3</v>
      </c>
      <c r="BL594">
        <v>0.66166100000000005</v>
      </c>
      <c r="BM594">
        <v>2.1302300000000001E-4</v>
      </c>
      <c r="BN594">
        <v>2.5293700000000001E-4</v>
      </c>
      <c r="BO594">
        <v>2.0190199999999998E-3</v>
      </c>
      <c r="BP594">
        <v>-8.5213099999999997</v>
      </c>
      <c r="BQ594">
        <v>-14.4079</v>
      </c>
      <c r="BR594">
        <v>-7.1984000000000006E-2</v>
      </c>
      <c r="BS594">
        <v>1.12771</v>
      </c>
      <c r="BT594">
        <v>-2.4911099999999999</v>
      </c>
      <c r="BU594">
        <v>-0.14566999999999999</v>
      </c>
      <c r="BV594">
        <f t="shared" si="537"/>
        <v>-7.3935999999999993</v>
      </c>
      <c r="BW594">
        <f t="shared" si="538"/>
        <v>-16.899010000000001</v>
      </c>
      <c r="BX594">
        <v>1.8321699999999999E-3</v>
      </c>
      <c r="BY594">
        <v>-1.9581999999999998E-3</v>
      </c>
      <c r="BZ594">
        <v>4.4321999999999999E-3</v>
      </c>
      <c r="CA594">
        <v>4.7582299999999996E-3</v>
      </c>
      <c r="CB594">
        <v>-4.8842599999999996E-3</v>
      </c>
      <c r="CC594">
        <v>0.58361600000000002</v>
      </c>
      <c r="CD594">
        <v>1.21668E-4</v>
      </c>
      <c r="CE594">
        <v>1.27401E-4</v>
      </c>
      <c r="CF594">
        <v>1.1424E-3</v>
      </c>
      <c r="CG594">
        <v>-1701.9</v>
      </c>
      <c r="CH594">
        <v>-1701.9</v>
      </c>
      <c r="CI594">
        <v>-4.9238999999999997</v>
      </c>
      <c r="CJ594">
        <v>-2468.86</v>
      </c>
      <c r="CK594">
        <v>-8.5634400000000003E-3</v>
      </c>
      <c r="CL594">
        <f t="shared" si="517"/>
        <v>35.801200000000001</v>
      </c>
      <c r="CM594">
        <f t="shared" si="518"/>
        <v>35.494714027471858</v>
      </c>
      <c r="CN594">
        <f t="shared" si="514"/>
        <v>-8.5607737318342311E-3</v>
      </c>
      <c r="CO594">
        <f t="shared" si="519"/>
        <v>0.99652500292363544</v>
      </c>
      <c r="CP594">
        <f t="shared" si="539"/>
        <v>8.339078539309841E-2</v>
      </c>
      <c r="CQ594">
        <f t="shared" si="540"/>
        <v>8.3294168751768344E-2</v>
      </c>
      <c r="CR594">
        <f t="shared" si="515"/>
        <v>-2460.2807187180465</v>
      </c>
      <c r="CS594">
        <f t="shared" si="520"/>
        <v>5.9808643254723242</v>
      </c>
      <c r="CT594" s="1">
        <f t="shared" si="521"/>
        <v>7.8043185555922434E-3</v>
      </c>
      <c r="CU594" s="1">
        <f t="shared" si="522"/>
        <v>-8.5671085555922427E-3</v>
      </c>
      <c r="CV594" s="1">
        <f t="shared" si="523"/>
        <v>2.1987483231149334E-2</v>
      </c>
      <c r="CW594" s="1">
        <f t="shared" si="524"/>
        <v>-2.6858772988977786E-3</v>
      </c>
      <c r="CX594" s="1">
        <f t="shared" si="525"/>
        <v>1.9230872988977793E-3</v>
      </c>
      <c r="CY594" s="1">
        <f t="shared" si="526"/>
        <v>-2.7022777241304544E-2</v>
      </c>
      <c r="CZ594" s="1">
        <f t="shared" si="541"/>
        <v>2.7022777241304544E-2</v>
      </c>
      <c r="DA594">
        <f t="shared" si="516"/>
        <v>0.30658142812800004</v>
      </c>
      <c r="DB594">
        <f t="shared" si="527"/>
        <v>3.7736225600000006E-2</v>
      </c>
      <c r="DC594">
        <f t="shared" si="542"/>
        <v>-8.4786672999999997</v>
      </c>
      <c r="DD594">
        <f t="shared" si="543"/>
        <v>-32.230699999999999</v>
      </c>
      <c r="DE594">
        <f t="shared" si="544"/>
        <v>33.327253437300968</v>
      </c>
      <c r="DF594">
        <f t="shared" si="545"/>
        <v>-8.3229100000000003</v>
      </c>
      <c r="DG594">
        <f t="shared" si="546"/>
        <v>-33.110799999999998</v>
      </c>
      <c r="DH594">
        <f t="shared" si="547"/>
        <v>34.140824645987976</v>
      </c>
      <c r="DI594">
        <f t="shared" si="548"/>
        <v>0.99993982429335704</v>
      </c>
      <c r="DJ594">
        <f t="shared" si="549"/>
        <v>-5.9857972999999998</v>
      </c>
      <c r="DK594">
        <f t="shared" si="550"/>
        <v>-32.779719999999998</v>
      </c>
      <c r="DL594">
        <f t="shared" si="551"/>
        <v>33.321761847103566</v>
      </c>
      <c r="DM594">
        <f t="shared" si="528"/>
        <v>-5.7601900000000006</v>
      </c>
      <c r="DN594">
        <f t="shared" si="529"/>
        <v>-33.633562000000005</v>
      </c>
      <c r="DO594">
        <f t="shared" si="552"/>
        <v>34.123251334595075</v>
      </c>
      <c r="DP594">
        <f t="shared" si="553"/>
        <v>0.99993951022524574</v>
      </c>
      <c r="DQ594">
        <f t="shared" si="554"/>
        <v>0.99706633955301283</v>
      </c>
      <c r="DR594">
        <f t="shared" si="555"/>
        <v>0.99706415067643928</v>
      </c>
      <c r="DS594">
        <f t="shared" si="556"/>
        <v>-0.17963627876178176</v>
      </c>
      <c r="DT594">
        <f t="shared" si="557"/>
        <v>-0.98373309761978611</v>
      </c>
      <c r="DU594" s="1">
        <f t="shared" si="558"/>
        <v>-1.9134238372282503E-3</v>
      </c>
      <c r="DV594" s="1">
        <f t="shared" si="559"/>
        <v>1.150633837228251E-3</v>
      </c>
      <c r="DW594" s="1">
        <f t="shared" si="560"/>
        <v>-2.7241229690755597E-2</v>
      </c>
      <c r="DX594" s="1">
        <f t="shared" si="561"/>
        <v>2.7241229690755597E-2</v>
      </c>
      <c r="DY594" s="1"/>
      <c r="DZ594">
        <f t="shared" si="530"/>
        <v>-8.5295327000000007</v>
      </c>
      <c r="EA594">
        <f t="shared" si="531"/>
        <v>2.6904000000000003</v>
      </c>
      <c r="EB594">
        <f t="shared" si="532"/>
        <v>-5.9246381726887176E-2</v>
      </c>
      <c r="EC594">
        <f t="shared" si="562"/>
        <v>8.9437788568573904</v>
      </c>
      <c r="ED594">
        <f t="shared" si="563"/>
        <v>8.9280681280491461</v>
      </c>
      <c r="EE594">
        <f t="shared" si="533"/>
        <v>-8.7166927000000012</v>
      </c>
      <c r="EF594">
        <f t="shared" si="534"/>
        <v>1.7378079999999994</v>
      </c>
      <c r="EG594">
        <f t="shared" si="564"/>
        <v>-0.18716000000000044</v>
      </c>
      <c r="EH594">
        <f t="shared" si="565"/>
        <v>-0.95259200000000099</v>
      </c>
      <c r="EI594">
        <f t="shared" si="566"/>
        <v>0.97080398848789351</v>
      </c>
      <c r="EJ594">
        <f t="shared" si="567"/>
        <v>0.10873617613175875</v>
      </c>
    </row>
    <row r="595" spans="1:140" x14ac:dyDescent="0.3">
      <c r="A595">
        <v>590</v>
      </c>
      <c r="B595">
        <v>4.2263500000000002E-3</v>
      </c>
      <c r="C595">
        <v>8.5302399999999997E-3</v>
      </c>
      <c r="D595" s="1">
        <v>8.5109200000000002E-5</v>
      </c>
      <c r="E595">
        <v>6.0633600000000003E-3</v>
      </c>
      <c r="F595">
        <v>-1.7463599999999999</v>
      </c>
      <c r="G595">
        <v>7.1405700000000003E-2</v>
      </c>
      <c r="H595">
        <v>5.8990900000000001E-3</v>
      </c>
      <c r="I595">
        <v>-6.5988599999999998E-3</v>
      </c>
      <c r="J595">
        <v>1.22337E-2</v>
      </c>
      <c r="K595">
        <v>1.3460099999999999E-2</v>
      </c>
      <c r="L595">
        <v>-1.41599E-2</v>
      </c>
      <c r="M595">
        <v>0.55266300000000002</v>
      </c>
      <c r="N595">
        <v>1.4990899999999999E-4</v>
      </c>
      <c r="O595">
        <v>1.61836E-4</v>
      </c>
      <c r="P595">
        <v>1.4063700000000001E-3</v>
      </c>
      <c r="Q595">
        <v>-4.2642699999999999E-2</v>
      </c>
      <c r="R595">
        <v>17.822800000000001</v>
      </c>
      <c r="S595">
        <v>-2.0383200000000001E-2</v>
      </c>
      <c r="T595">
        <v>-1.3633</v>
      </c>
      <c r="U595">
        <v>-1.94607</v>
      </c>
      <c r="V595">
        <v>0.10727100000000001</v>
      </c>
      <c r="W595">
        <f t="shared" si="510"/>
        <v>-1.4059427</v>
      </c>
      <c r="X595">
        <f t="shared" si="511"/>
        <v>15.87673</v>
      </c>
      <c r="Y595">
        <v>7.7220400000000003E-3</v>
      </c>
      <c r="Z595">
        <v>-1.06736E-2</v>
      </c>
      <c r="AA595">
        <v>1.07072E-2</v>
      </c>
      <c r="AB595">
        <v>1.2655700000000001E-2</v>
      </c>
      <c r="AC595">
        <v>-1.5607299999999999E-2</v>
      </c>
      <c r="AD595">
        <v>0.42941000000000001</v>
      </c>
      <c r="AE595">
        <v>3.97833E-4</v>
      </c>
      <c r="AF595">
        <v>4.8958400000000005E-4</v>
      </c>
      <c r="AG595">
        <v>3.9273399999999997E-3</v>
      </c>
      <c r="AH595">
        <v>0.16397999999999999</v>
      </c>
      <c r="AI595">
        <v>-17.978400000000001</v>
      </c>
      <c r="AJ595">
        <v>1.78449E-2</v>
      </c>
      <c r="AK595">
        <v>1.39171</v>
      </c>
      <c r="AL595">
        <v>-1.51708</v>
      </c>
      <c r="AM595">
        <v>4.2144800000000003E-2</v>
      </c>
      <c r="AN595">
        <f t="shared" si="512"/>
        <v>1.55569</v>
      </c>
      <c r="AO595">
        <f t="shared" si="513"/>
        <v>-19.495480000000001</v>
      </c>
      <c r="AP595">
        <v>-5.9849300000000003E-3</v>
      </c>
      <c r="AQ595">
        <v>-1.01806E-2</v>
      </c>
      <c r="AR595">
        <v>9.9815800000000003E-3</v>
      </c>
      <c r="AS595">
        <v>2.1244800000000002E-3</v>
      </c>
      <c r="AT595">
        <v>-1.8290000000000001E-2</v>
      </c>
      <c r="AU595">
        <v>0.68153600000000003</v>
      </c>
      <c r="AV595">
        <v>1.8795300000000001E-4</v>
      </c>
      <c r="AW595">
        <v>1.7954200000000001E-4</v>
      </c>
      <c r="AX595">
        <v>1.76088E-3</v>
      </c>
      <c r="AY595">
        <v>8.4868900000000007</v>
      </c>
      <c r="AZ595">
        <v>15.132400000000001</v>
      </c>
      <c r="BA595">
        <v>-0.10724499999999999</v>
      </c>
      <c r="BB595">
        <v>-1.17598</v>
      </c>
      <c r="BC595">
        <v>-0.99178200000000005</v>
      </c>
      <c r="BD595">
        <v>0.300813</v>
      </c>
      <c r="BE595">
        <f t="shared" si="535"/>
        <v>7.3109100000000007</v>
      </c>
      <c r="BF595">
        <f t="shared" si="536"/>
        <v>14.140618</v>
      </c>
      <c r="BG595">
        <v>-6.5730400000000005E-4</v>
      </c>
      <c r="BH595">
        <v>-3.9629899999999996E-3</v>
      </c>
      <c r="BI595">
        <v>6.2123100000000004E-3</v>
      </c>
      <c r="BJ595">
        <v>4.1204600000000003E-3</v>
      </c>
      <c r="BK595">
        <v>-8.7407500000000003E-3</v>
      </c>
      <c r="BL595">
        <v>0.65677799999999997</v>
      </c>
      <c r="BM595">
        <v>2.1379799999999999E-4</v>
      </c>
      <c r="BN595">
        <v>2.5407700000000001E-4</v>
      </c>
      <c r="BO595">
        <v>2.02681E-3</v>
      </c>
      <c r="BP595">
        <v>-8.5213099999999997</v>
      </c>
      <c r="BQ595">
        <v>-14.4079</v>
      </c>
      <c r="BR595">
        <v>-7.1984000000000006E-2</v>
      </c>
      <c r="BS595">
        <v>1.1338999999999999</v>
      </c>
      <c r="BT595">
        <v>-2.49736</v>
      </c>
      <c r="BU595">
        <v>-0.14435700000000001</v>
      </c>
      <c r="BV595">
        <f t="shared" si="537"/>
        <v>-7.38741</v>
      </c>
      <c r="BW595">
        <f t="shared" si="538"/>
        <v>-16.905259999999998</v>
      </c>
      <c r="BX595">
        <v>1.75172E-3</v>
      </c>
      <c r="BY595">
        <v>-1.81183E-3</v>
      </c>
      <c r="BZ595">
        <v>4.4162400000000001E-3</v>
      </c>
      <c r="CA595">
        <v>4.7330599999999999E-3</v>
      </c>
      <c r="CB595">
        <v>-4.7931700000000002E-3</v>
      </c>
      <c r="CC595">
        <v>0.59401199999999998</v>
      </c>
      <c r="CD595">
        <v>1.2068199999999999E-4</v>
      </c>
      <c r="CE595">
        <v>1.26859E-4</v>
      </c>
      <c r="CF595">
        <v>1.1372400000000001E-3</v>
      </c>
      <c r="CG595">
        <v>-1701.21</v>
      </c>
      <c r="CH595">
        <v>-1701.21</v>
      </c>
      <c r="CI595">
        <v>-4.9332000000000003</v>
      </c>
      <c r="CJ595">
        <v>-2473.5500000000002</v>
      </c>
      <c r="CK595">
        <v>-8.5273199999999997E-3</v>
      </c>
      <c r="CL595">
        <f t="shared" si="517"/>
        <v>35.801200000000001</v>
      </c>
      <c r="CM595">
        <f t="shared" si="518"/>
        <v>35.495978765682878</v>
      </c>
      <c r="CN595">
        <f t="shared" si="514"/>
        <v>-8.5254470329799957E-3</v>
      </c>
      <c r="CO595">
        <f t="shared" si="519"/>
        <v>0.99651316092732922</v>
      </c>
      <c r="CP595">
        <f t="shared" si="539"/>
        <v>8.3532835460613519E-2</v>
      </c>
      <c r="CQ595">
        <f t="shared" si="540"/>
        <v>8.3435724354874646E-2</v>
      </c>
      <c r="CR595">
        <f t="shared" si="515"/>
        <v>-2464.9251292117956</v>
      </c>
      <c r="CS595">
        <f t="shared" si="520"/>
        <v>5.9921547399455912</v>
      </c>
      <c r="CT595" s="1">
        <f t="shared" si="521"/>
        <v>7.8464222860606826E-3</v>
      </c>
      <c r="CU595" s="1">
        <f t="shared" si="522"/>
        <v>-8.5461922860606832E-3</v>
      </c>
      <c r="CV595" s="1">
        <f t="shared" si="523"/>
        <v>2.2048460364668867E-2</v>
      </c>
      <c r="CW595" s="1">
        <f t="shared" si="524"/>
        <v>-2.6499696244923054E-3</v>
      </c>
      <c r="CX595" s="1">
        <f t="shared" si="525"/>
        <v>1.9501996244923048E-3</v>
      </c>
      <c r="CY595" s="1">
        <f t="shared" si="526"/>
        <v>-2.7086728481734299E-2</v>
      </c>
      <c r="CZ595" s="1">
        <f t="shared" si="541"/>
        <v>2.7086728481734299E-2</v>
      </c>
      <c r="DA595">
        <f t="shared" si="516"/>
        <v>0.30528828878399999</v>
      </c>
      <c r="DB595">
        <f t="shared" si="527"/>
        <v>3.7577056800000001E-2</v>
      </c>
      <c r="DC595">
        <f t="shared" si="542"/>
        <v>-8.4786672999999997</v>
      </c>
      <c r="DD595">
        <f t="shared" si="543"/>
        <v>-32.230699999999999</v>
      </c>
      <c r="DE595">
        <f t="shared" si="544"/>
        <v>33.327253437300968</v>
      </c>
      <c r="DF595">
        <f t="shared" si="545"/>
        <v>-8.3229100000000003</v>
      </c>
      <c r="DG595">
        <f t="shared" si="546"/>
        <v>-33.110799999999998</v>
      </c>
      <c r="DH595">
        <f t="shared" si="547"/>
        <v>34.140824645987976</v>
      </c>
      <c r="DI595">
        <f t="shared" si="548"/>
        <v>0.99993982429335704</v>
      </c>
      <c r="DJ595">
        <f t="shared" si="549"/>
        <v>-5.9814673000000003</v>
      </c>
      <c r="DK595">
        <f t="shared" si="550"/>
        <v>-32.78199</v>
      </c>
      <c r="DL595">
        <f t="shared" si="551"/>
        <v>33.323217423008082</v>
      </c>
      <c r="DM595">
        <f t="shared" si="528"/>
        <v>-5.7552200000000004</v>
      </c>
      <c r="DN595">
        <f t="shared" si="529"/>
        <v>-33.636098000000004</v>
      </c>
      <c r="DO595">
        <f t="shared" si="552"/>
        <v>34.124912394231934</v>
      </c>
      <c r="DP595">
        <f t="shared" si="553"/>
        <v>0.99993933374576505</v>
      </c>
      <c r="DQ595">
        <f t="shared" si="554"/>
        <v>0.99705560906280821</v>
      </c>
      <c r="DR595">
        <f t="shared" si="555"/>
        <v>0.99705218612888724</v>
      </c>
      <c r="DS595">
        <f t="shared" si="556"/>
        <v>-0.17949849271967611</v>
      </c>
      <c r="DT595">
        <f t="shared" si="557"/>
        <v>-0.98375824830664793</v>
      </c>
      <c r="DU595" s="1">
        <f t="shared" si="558"/>
        <v>-1.875649791193622E-3</v>
      </c>
      <c r="DV595" s="1">
        <f t="shared" si="559"/>
        <v>1.1758797911936222E-3</v>
      </c>
      <c r="DW595" s="1">
        <f t="shared" si="560"/>
        <v>-2.7304589067962834E-2</v>
      </c>
      <c r="DX595" s="1">
        <f t="shared" si="561"/>
        <v>2.7304589067962834E-2</v>
      </c>
      <c r="DY595" s="1"/>
      <c r="DZ595">
        <f t="shared" si="530"/>
        <v>-8.5295327000000007</v>
      </c>
      <c r="EA595">
        <f t="shared" si="531"/>
        <v>2.6904000000000003</v>
      </c>
      <c r="EB595">
        <f t="shared" si="532"/>
        <v>-5.9246381726887176E-2</v>
      </c>
      <c r="EC595">
        <f t="shared" si="562"/>
        <v>8.9437788568573904</v>
      </c>
      <c r="ED595">
        <f t="shared" si="563"/>
        <v>8.9280681280491461</v>
      </c>
      <c r="EE595">
        <f t="shared" si="533"/>
        <v>-8.7168527000000005</v>
      </c>
      <c r="EF595">
        <f t="shared" si="534"/>
        <v>1.7361120000000003</v>
      </c>
      <c r="EG595">
        <f t="shared" si="564"/>
        <v>-0.18731999999999971</v>
      </c>
      <c r="EH595">
        <f t="shared" si="565"/>
        <v>-0.95428800000000003</v>
      </c>
      <c r="EI595">
        <f t="shared" si="566"/>
        <v>0.97249903308126739</v>
      </c>
      <c r="EJ595">
        <f t="shared" si="567"/>
        <v>0.10892603182831739</v>
      </c>
    </row>
    <row r="596" spans="1:140" x14ac:dyDescent="0.3">
      <c r="A596">
        <v>591</v>
      </c>
      <c r="B596">
        <v>4.2263500000000002E-3</v>
      </c>
      <c r="C596">
        <v>8.5302399999999997E-3</v>
      </c>
      <c r="D596" s="1">
        <v>8.5109200000000002E-5</v>
      </c>
      <c r="E596">
        <v>4.2037699999999999E-3</v>
      </c>
      <c r="F596">
        <v>-1.7476100000000001</v>
      </c>
      <c r="G596">
        <v>6.6908800000000004E-2</v>
      </c>
      <c r="H596">
        <v>5.9510500000000003E-3</v>
      </c>
      <c r="I596">
        <v>-6.5614100000000002E-3</v>
      </c>
      <c r="J596">
        <v>1.2283799999999999E-2</v>
      </c>
      <c r="K596">
        <v>1.35519E-2</v>
      </c>
      <c r="L596">
        <v>-1.41622E-2</v>
      </c>
      <c r="M596">
        <v>0.55261400000000005</v>
      </c>
      <c r="N596">
        <v>1.5004999999999999E-4</v>
      </c>
      <c r="O596">
        <v>1.6194700000000001E-4</v>
      </c>
      <c r="P596">
        <v>1.4073200000000001E-3</v>
      </c>
      <c r="Q596">
        <v>-4.2642699999999999E-2</v>
      </c>
      <c r="R596">
        <v>17.822800000000001</v>
      </c>
      <c r="S596">
        <v>-2.0383200000000001E-2</v>
      </c>
      <c r="T596">
        <v>-1.3659300000000001</v>
      </c>
      <c r="U596">
        <v>-1.9480599999999999</v>
      </c>
      <c r="V596">
        <v>9.9210099999999996E-2</v>
      </c>
      <c r="W596">
        <f t="shared" ref="W596:W659" si="568">Q596+T596</f>
        <v>-1.4085727000000001</v>
      </c>
      <c r="X596">
        <f t="shared" ref="X596:X659" si="569">R596+U596</f>
        <v>15.874740000000001</v>
      </c>
      <c r="Y596">
        <v>8.0077900000000007E-3</v>
      </c>
      <c r="Z596">
        <v>-1.0750300000000001E-2</v>
      </c>
      <c r="AA596">
        <v>1.0741499999999999E-2</v>
      </c>
      <c r="AB596">
        <v>1.29053E-2</v>
      </c>
      <c r="AC596">
        <v>-1.56478E-2</v>
      </c>
      <c r="AD596">
        <v>0.42541899999999999</v>
      </c>
      <c r="AE596">
        <v>3.9794800000000002E-4</v>
      </c>
      <c r="AF596">
        <v>4.8958699999999999E-4</v>
      </c>
      <c r="AG596">
        <v>3.9273099999999998E-3</v>
      </c>
      <c r="AH596">
        <v>0.16397999999999999</v>
      </c>
      <c r="AI596">
        <v>-17.978400000000001</v>
      </c>
      <c r="AJ596">
        <v>1.78449E-2</v>
      </c>
      <c r="AK596">
        <v>1.39035</v>
      </c>
      <c r="AL596">
        <v>-1.51979</v>
      </c>
      <c r="AM596">
        <v>3.6842399999999997E-2</v>
      </c>
      <c r="AN596">
        <f t="shared" ref="AN596:AN659" si="570">AH596+AK596</f>
        <v>1.55433</v>
      </c>
      <c r="AO596">
        <f t="shared" ref="AO596:AO659" si="571">AI596+AL596</f>
        <v>-19.498190000000001</v>
      </c>
      <c r="AP596">
        <v>-6.1602100000000002E-3</v>
      </c>
      <c r="AQ596">
        <v>-1.0434499999999999E-2</v>
      </c>
      <c r="AR596">
        <v>1.0069699999999999E-2</v>
      </c>
      <c r="AS596">
        <v>2.0042100000000002E-3</v>
      </c>
      <c r="AT596">
        <v>-1.8599000000000001E-2</v>
      </c>
      <c r="AU596">
        <v>0.68057199999999995</v>
      </c>
      <c r="AV596">
        <v>1.9190599999999999E-4</v>
      </c>
      <c r="AW596">
        <v>1.83256E-4</v>
      </c>
      <c r="AX596">
        <v>1.79766E-3</v>
      </c>
      <c r="AY596">
        <v>8.4868900000000007</v>
      </c>
      <c r="AZ596">
        <v>15.132400000000001</v>
      </c>
      <c r="BA596">
        <v>-0.10724499999999999</v>
      </c>
      <c r="BB596">
        <v>-1.17808</v>
      </c>
      <c r="BC596">
        <v>-0.99190199999999995</v>
      </c>
      <c r="BD596">
        <v>0.29916100000000001</v>
      </c>
      <c r="BE596">
        <f t="shared" si="535"/>
        <v>7.3088100000000011</v>
      </c>
      <c r="BF596">
        <f t="shared" si="536"/>
        <v>14.140498000000001</v>
      </c>
      <c r="BG596">
        <v>-5.6954399999999995E-4</v>
      </c>
      <c r="BH596">
        <v>-3.7064899999999998E-3</v>
      </c>
      <c r="BI596">
        <v>6.3170400000000003E-3</v>
      </c>
      <c r="BJ596">
        <v>4.3732900000000002E-3</v>
      </c>
      <c r="BK596">
        <v>-8.6493200000000003E-3</v>
      </c>
      <c r="BL596">
        <v>0.66517499999999996</v>
      </c>
      <c r="BM596">
        <v>2.16257E-4</v>
      </c>
      <c r="BN596">
        <v>2.5711700000000001E-4</v>
      </c>
      <c r="BO596">
        <v>2.0503700000000001E-3</v>
      </c>
      <c r="BP596">
        <v>-8.5213099999999997</v>
      </c>
      <c r="BQ596">
        <v>-14.4079</v>
      </c>
      <c r="BR596">
        <v>-7.1984000000000006E-2</v>
      </c>
      <c r="BS596">
        <v>1.13297</v>
      </c>
      <c r="BT596">
        <v>-2.5011100000000002</v>
      </c>
      <c r="BU596">
        <v>-0.15407599999999999</v>
      </c>
      <c r="BV596">
        <f t="shared" si="537"/>
        <v>-7.3883399999999995</v>
      </c>
      <c r="BW596">
        <f t="shared" si="538"/>
        <v>-16.909009999999999</v>
      </c>
      <c r="BX596">
        <v>1.66559E-3</v>
      </c>
      <c r="BY596">
        <v>-2.1190499999999999E-3</v>
      </c>
      <c r="BZ596">
        <v>4.4084500000000004E-3</v>
      </c>
      <c r="CA596">
        <v>4.5715E-3</v>
      </c>
      <c r="CB596">
        <v>-5.0249700000000001E-3</v>
      </c>
      <c r="CC596">
        <v>0.58294599999999996</v>
      </c>
      <c r="CD596">
        <v>1.17657E-4</v>
      </c>
      <c r="CE596">
        <v>1.2284399999999999E-4</v>
      </c>
      <c r="CF596">
        <v>1.10206E-3</v>
      </c>
      <c r="CG596">
        <v>-1700.9</v>
      </c>
      <c r="CH596">
        <v>-1700.9</v>
      </c>
      <c r="CI596">
        <v>-4.9419000000000004</v>
      </c>
      <c r="CJ596">
        <v>-2477.91</v>
      </c>
      <c r="CK596">
        <v>-8.5040800000000007E-3</v>
      </c>
      <c r="CL596">
        <f t="shared" si="517"/>
        <v>35.801200000000001</v>
      </c>
      <c r="CM596">
        <f t="shared" si="518"/>
        <v>35.496802238998477</v>
      </c>
      <c r="CN596">
        <f t="shared" ref="CN596:CN659" si="572">(CM596-CL596)/CL596</f>
        <v>-8.5024457560507662E-3</v>
      </c>
      <c r="CO596">
        <f t="shared" si="519"/>
        <v>0.99651032681297746</v>
      </c>
      <c r="CP596">
        <f t="shared" si="539"/>
        <v>8.3566796209665783E-2</v>
      </c>
      <c r="CQ596">
        <f t="shared" si="540"/>
        <v>8.3469566640141296E-2</v>
      </c>
      <c r="CR596">
        <f t="shared" ref="CR596:CR659" si="573">CJ596*CO596</f>
        <v>-2469.2629039131448</v>
      </c>
      <c r="CS596">
        <f t="shared" si="520"/>
        <v>6.0026997325417017</v>
      </c>
      <c r="CT596" s="1">
        <f t="shared" si="521"/>
        <v>7.9073644199379005E-3</v>
      </c>
      <c r="CU596" s="1">
        <f t="shared" si="522"/>
        <v>-8.5177244199378995E-3</v>
      </c>
      <c r="CV596" s="1">
        <f t="shared" si="523"/>
        <v>2.21437368484587E-2</v>
      </c>
      <c r="CW596" s="1">
        <f t="shared" si="524"/>
        <v>-2.59811212719307E-3</v>
      </c>
      <c r="CX596" s="1">
        <f t="shared" si="525"/>
        <v>1.9877521271930709E-3</v>
      </c>
      <c r="CY596" s="1">
        <f t="shared" si="526"/>
        <v>-2.7186365591081563E-2</v>
      </c>
      <c r="CZ596" s="1">
        <f t="shared" si="541"/>
        <v>2.7186365591081563E-2</v>
      </c>
      <c r="DA596">
        <f t="shared" ref="DA596:DA659" si="574">-CK596*CL596</f>
        <v>0.30445626889600003</v>
      </c>
      <c r="DB596">
        <f t="shared" si="527"/>
        <v>3.7474645866666677E-2</v>
      </c>
      <c r="DC596">
        <f t="shared" si="542"/>
        <v>-8.4786672999999997</v>
      </c>
      <c r="DD596">
        <f t="shared" si="543"/>
        <v>-32.230699999999999</v>
      </c>
      <c r="DE596">
        <f t="shared" si="544"/>
        <v>33.327253437300968</v>
      </c>
      <c r="DF596">
        <f t="shared" si="545"/>
        <v>-8.3229100000000003</v>
      </c>
      <c r="DG596">
        <f t="shared" si="546"/>
        <v>-33.110799999999998</v>
      </c>
      <c r="DH596">
        <f t="shared" si="547"/>
        <v>34.140824645987976</v>
      </c>
      <c r="DI596">
        <f t="shared" si="548"/>
        <v>0.99993982429335704</v>
      </c>
      <c r="DJ596">
        <f t="shared" si="549"/>
        <v>-5.9797672999999989</v>
      </c>
      <c r="DK596">
        <f t="shared" si="550"/>
        <v>-32.783749999999998</v>
      </c>
      <c r="DL596">
        <f t="shared" si="551"/>
        <v>33.324643749403371</v>
      </c>
      <c r="DM596">
        <f t="shared" si="528"/>
        <v>-5.7544800000000009</v>
      </c>
      <c r="DN596">
        <f t="shared" si="529"/>
        <v>-33.638688000000002</v>
      </c>
      <c r="DO596">
        <f t="shared" si="552"/>
        <v>34.127340512142815</v>
      </c>
      <c r="DP596">
        <f t="shared" si="553"/>
        <v>0.99993961421919775</v>
      </c>
      <c r="DQ596">
        <f t="shared" si="554"/>
        <v>0.99705103208262924</v>
      </c>
      <c r="DR596">
        <f t="shared" si="555"/>
        <v>0.99704956363444919</v>
      </c>
      <c r="DS596">
        <f t="shared" si="556"/>
        <v>-0.17943979671521793</v>
      </c>
      <c r="DT596">
        <f t="shared" si="557"/>
        <v>-0.98376895628740046</v>
      </c>
      <c r="DU596" s="1">
        <f t="shared" si="558"/>
        <v>-1.8216736637807302E-3</v>
      </c>
      <c r="DV596" s="1">
        <f t="shared" si="559"/>
        <v>1.2113136637807304E-3</v>
      </c>
      <c r="DW596" s="1">
        <f t="shared" si="560"/>
        <v>-2.7403094950798013E-2</v>
      </c>
      <c r="DX596" s="1">
        <f t="shared" si="561"/>
        <v>2.7403094950798013E-2</v>
      </c>
      <c r="DY596" s="1"/>
      <c r="DZ596">
        <f t="shared" si="530"/>
        <v>-8.5295327000000007</v>
      </c>
      <c r="EA596">
        <f t="shared" si="531"/>
        <v>2.6904000000000003</v>
      </c>
      <c r="EB596">
        <f t="shared" si="532"/>
        <v>-5.9246381726887176E-2</v>
      </c>
      <c r="EC596">
        <f t="shared" si="562"/>
        <v>8.9437788568573904</v>
      </c>
      <c r="ED596">
        <f t="shared" si="563"/>
        <v>8.9280681280491461</v>
      </c>
      <c r="EE596">
        <f t="shared" si="533"/>
        <v>-8.7173827000000017</v>
      </c>
      <c r="EF596">
        <f t="shared" si="534"/>
        <v>1.7342420000000001</v>
      </c>
      <c r="EG596">
        <f t="shared" si="564"/>
        <v>-0.18785000000000096</v>
      </c>
      <c r="EH596">
        <f t="shared" si="565"/>
        <v>-0.95615800000000029</v>
      </c>
      <c r="EI596">
        <f t="shared" si="566"/>
        <v>0.97443611564022037</v>
      </c>
      <c r="EJ596">
        <f t="shared" si="567"/>
        <v>0.10914299730518996</v>
      </c>
    </row>
    <row r="597" spans="1:140" x14ac:dyDescent="0.3">
      <c r="A597">
        <v>592</v>
      </c>
      <c r="B597">
        <v>4.2263500000000002E-3</v>
      </c>
      <c r="C597">
        <v>8.5302399999999997E-3</v>
      </c>
      <c r="D597" s="1">
        <v>8.5109200000000002E-5</v>
      </c>
      <c r="E597">
        <v>2.2546799999999998E-3</v>
      </c>
      <c r="F597">
        <v>-1.75244</v>
      </c>
      <c r="G597">
        <v>7.3331499999999994E-2</v>
      </c>
      <c r="H597">
        <v>5.9529400000000003E-3</v>
      </c>
      <c r="I597">
        <v>-6.6922700000000002E-3</v>
      </c>
      <c r="J597">
        <v>1.2322400000000001E-2</v>
      </c>
      <c r="K597">
        <v>1.3551799999999999E-2</v>
      </c>
      <c r="L597">
        <v>-1.4291099999999999E-2</v>
      </c>
      <c r="M597">
        <v>0.55161199999999999</v>
      </c>
      <c r="N597">
        <v>1.5036499999999999E-4</v>
      </c>
      <c r="O597">
        <v>1.6227599999999999E-4</v>
      </c>
      <c r="P597">
        <v>1.41004E-3</v>
      </c>
      <c r="Q597">
        <v>-4.2642699999999999E-2</v>
      </c>
      <c r="R597">
        <v>17.822800000000001</v>
      </c>
      <c r="S597">
        <v>-2.0383200000000001E-2</v>
      </c>
      <c r="T597">
        <v>-1.3714200000000001</v>
      </c>
      <c r="U597">
        <v>-1.9548099999999999</v>
      </c>
      <c r="V597">
        <v>0.10592</v>
      </c>
      <c r="W597">
        <f t="shared" si="568"/>
        <v>-1.4140627000000001</v>
      </c>
      <c r="X597">
        <f t="shared" si="569"/>
        <v>15.867990000000001</v>
      </c>
      <c r="Y597">
        <v>7.8334800000000003E-3</v>
      </c>
      <c r="Z597">
        <v>-1.0814499999999999E-2</v>
      </c>
      <c r="AA597">
        <v>1.05483E-2</v>
      </c>
      <c r="AB597">
        <v>1.2605399999999999E-2</v>
      </c>
      <c r="AC597">
        <v>-1.55865E-2</v>
      </c>
      <c r="AD597">
        <v>0.42224699999999998</v>
      </c>
      <c r="AE597">
        <v>3.9921500000000002E-4</v>
      </c>
      <c r="AF597">
        <v>4.9117599999999996E-4</v>
      </c>
      <c r="AG597">
        <v>3.9399700000000001E-3</v>
      </c>
      <c r="AH597">
        <v>0.16397999999999999</v>
      </c>
      <c r="AI597">
        <v>-17.978400000000001</v>
      </c>
      <c r="AJ597">
        <v>1.78449E-2</v>
      </c>
      <c r="AK597">
        <v>1.39272</v>
      </c>
      <c r="AL597">
        <v>-1.52135</v>
      </c>
      <c r="AM597">
        <v>5.7544999999999999E-2</v>
      </c>
      <c r="AN597">
        <f t="shared" si="570"/>
        <v>1.5567</v>
      </c>
      <c r="AO597">
        <f t="shared" si="571"/>
        <v>-19.499749999999999</v>
      </c>
      <c r="AP597">
        <v>-6.0609799999999997E-3</v>
      </c>
      <c r="AQ597">
        <v>-1.03094E-2</v>
      </c>
      <c r="AR597">
        <v>1.00337E-2</v>
      </c>
      <c r="AS597">
        <v>2.0788299999999998E-3</v>
      </c>
      <c r="AT597">
        <v>-1.8449199999999999E-2</v>
      </c>
      <c r="AU597">
        <v>0.68078899999999998</v>
      </c>
      <c r="AV597">
        <v>1.9323699999999999E-4</v>
      </c>
      <c r="AW597">
        <v>1.8472599999999999E-4</v>
      </c>
      <c r="AX597">
        <v>1.81161E-3</v>
      </c>
      <c r="AY597">
        <v>8.4868900000000007</v>
      </c>
      <c r="AZ597">
        <v>15.132400000000001</v>
      </c>
      <c r="BA597">
        <v>-0.10724499999999999</v>
      </c>
      <c r="BB597">
        <v>-1.18316</v>
      </c>
      <c r="BC597">
        <v>-0.99618499999999999</v>
      </c>
      <c r="BD597">
        <v>0.301149</v>
      </c>
      <c r="BE597">
        <f t="shared" si="535"/>
        <v>7.3037300000000007</v>
      </c>
      <c r="BF597">
        <f t="shared" si="536"/>
        <v>14.136215</v>
      </c>
      <c r="BG597">
        <v>-6.4139000000000004E-4</v>
      </c>
      <c r="BH597">
        <v>-4.2205300000000001E-3</v>
      </c>
      <c r="BI597">
        <v>6.26276E-3</v>
      </c>
      <c r="BJ597">
        <v>4.0840800000000003E-3</v>
      </c>
      <c r="BK597">
        <v>-8.9460000000000008E-3</v>
      </c>
      <c r="BL597">
        <v>0.64739899999999995</v>
      </c>
      <c r="BM597">
        <v>2.1714299999999999E-4</v>
      </c>
      <c r="BN597">
        <v>2.5833799999999999E-4</v>
      </c>
      <c r="BO597">
        <v>2.05909E-3</v>
      </c>
      <c r="BP597">
        <v>-8.5213099999999997</v>
      </c>
      <c r="BQ597">
        <v>-14.4079</v>
      </c>
      <c r="BR597">
        <v>-7.1984000000000006E-2</v>
      </c>
      <c r="BS597">
        <v>1.1337200000000001</v>
      </c>
      <c r="BT597">
        <v>-2.5061100000000001</v>
      </c>
      <c r="BU597">
        <v>-0.14080400000000001</v>
      </c>
      <c r="BV597">
        <f t="shared" si="537"/>
        <v>-7.3875899999999994</v>
      </c>
      <c r="BW597">
        <f t="shared" si="538"/>
        <v>-16.914010000000001</v>
      </c>
      <c r="BX597">
        <v>1.81083E-3</v>
      </c>
      <c r="BY597">
        <v>-1.8618899999999999E-3</v>
      </c>
      <c r="BZ597">
        <v>4.5907300000000003E-3</v>
      </c>
      <c r="CA597">
        <v>4.91984E-3</v>
      </c>
      <c r="CB597">
        <v>-4.9709100000000003E-3</v>
      </c>
      <c r="CC597">
        <v>0.59559399999999996</v>
      </c>
      <c r="CD597">
        <v>1.19085E-4</v>
      </c>
      <c r="CE597">
        <v>1.2515399999999999E-4</v>
      </c>
      <c r="CF597">
        <v>1.12177E-3</v>
      </c>
      <c r="CG597">
        <v>-1699.96</v>
      </c>
      <c r="CH597">
        <v>-1699.96</v>
      </c>
      <c r="CI597">
        <v>-4.9545000000000003</v>
      </c>
      <c r="CJ597">
        <v>-2484.2199999999998</v>
      </c>
      <c r="CK597">
        <v>-8.6299900000000006E-3</v>
      </c>
      <c r="CL597">
        <f t="shared" si="517"/>
        <v>35.801200000000001</v>
      </c>
      <c r="CM597">
        <f t="shared" si="518"/>
        <v>35.492287383702269</v>
      </c>
      <c r="CN597">
        <f t="shared" si="572"/>
        <v>-8.6285548053621729E-3</v>
      </c>
      <c r="CO597">
        <f t="shared" si="519"/>
        <v>0.99649086060991765</v>
      </c>
      <c r="CP597">
        <f t="shared" si="539"/>
        <v>8.3799685631670062E-2</v>
      </c>
      <c r="CQ597">
        <f t="shared" si="540"/>
        <v>8.3701641088484671E-2</v>
      </c>
      <c r="CR597">
        <f t="shared" si="573"/>
        <v>-2475.5025257443694</v>
      </c>
      <c r="CS597">
        <f t="shared" si="520"/>
        <v>6.0178680551363097</v>
      </c>
      <c r="CT597" s="1">
        <f t="shared" si="521"/>
        <v>7.9199196206068811E-3</v>
      </c>
      <c r="CU597" s="1">
        <f t="shared" si="522"/>
        <v>-8.6592496206068809E-3</v>
      </c>
      <c r="CV597" s="1">
        <f t="shared" si="523"/>
        <v>2.2190057463992545E-2</v>
      </c>
      <c r="CW597" s="1">
        <f t="shared" si="524"/>
        <v>-2.7207341708601696E-3</v>
      </c>
      <c r="CX597" s="1">
        <f t="shared" si="525"/>
        <v>1.9814041708601697E-3</v>
      </c>
      <c r="CY597" s="1">
        <f t="shared" si="526"/>
        <v>-2.7297571283896729E-2</v>
      </c>
      <c r="CZ597" s="1">
        <f t="shared" si="541"/>
        <v>2.7297571283896729E-2</v>
      </c>
      <c r="DA597">
        <f t="shared" si="574"/>
        <v>0.30896399798800006</v>
      </c>
      <c r="DB597">
        <f t="shared" si="527"/>
        <v>3.8029489266666675E-2</v>
      </c>
      <c r="DC597">
        <f t="shared" si="542"/>
        <v>-8.4786672999999997</v>
      </c>
      <c r="DD597">
        <f t="shared" si="543"/>
        <v>-32.230699999999999</v>
      </c>
      <c r="DE597">
        <f t="shared" si="544"/>
        <v>33.327253437300968</v>
      </c>
      <c r="DF597">
        <f t="shared" si="545"/>
        <v>-8.3229100000000003</v>
      </c>
      <c r="DG597">
        <f t="shared" si="546"/>
        <v>-33.110799999999998</v>
      </c>
      <c r="DH597">
        <f t="shared" si="547"/>
        <v>34.140824645987976</v>
      </c>
      <c r="DI597">
        <f t="shared" si="548"/>
        <v>0.99993982429335704</v>
      </c>
      <c r="DJ597">
        <f t="shared" si="549"/>
        <v>-5.9735272999999989</v>
      </c>
      <c r="DK597">
        <f t="shared" si="550"/>
        <v>-32.782000000000004</v>
      </c>
      <c r="DL597">
        <f t="shared" si="551"/>
        <v>33.321802958481186</v>
      </c>
      <c r="DM597">
        <f t="shared" si="528"/>
        <v>-5.7470300000000005</v>
      </c>
      <c r="DN597">
        <f t="shared" si="529"/>
        <v>-33.635964999999999</v>
      </c>
      <c r="DO597">
        <f t="shared" si="552"/>
        <v>34.123400992605134</v>
      </c>
      <c r="DP597">
        <f t="shared" si="553"/>
        <v>0.99993931777578093</v>
      </c>
      <c r="DQ597">
        <f t="shared" si="554"/>
        <v>0.99703760234730665</v>
      </c>
      <c r="DR597">
        <f t="shared" si="555"/>
        <v>0.99703405740697748</v>
      </c>
      <c r="DS597">
        <f t="shared" si="556"/>
        <v>-0.17926782975828129</v>
      </c>
      <c r="DT597">
        <f t="shared" si="557"/>
        <v>-0.98380030758978521</v>
      </c>
      <c r="DU597" s="1">
        <f t="shared" si="558"/>
        <v>-1.9394422091381786E-3</v>
      </c>
      <c r="DV597" s="1">
        <f t="shared" si="559"/>
        <v>1.2001122091381796E-3</v>
      </c>
      <c r="DW597" s="1">
        <f t="shared" si="560"/>
        <v>-2.7521095563926623E-2</v>
      </c>
      <c r="DX597" s="1">
        <f t="shared" si="561"/>
        <v>2.7521095563926623E-2</v>
      </c>
      <c r="DY597" s="1"/>
      <c r="DZ597">
        <f t="shared" si="530"/>
        <v>-8.5295327000000007</v>
      </c>
      <c r="EA597">
        <f t="shared" si="531"/>
        <v>2.6904000000000003</v>
      </c>
      <c r="EB597">
        <f t="shared" si="532"/>
        <v>-5.9246381726887176E-2</v>
      </c>
      <c r="EC597">
        <f t="shared" si="562"/>
        <v>8.9437788568573904</v>
      </c>
      <c r="ED597">
        <f t="shared" si="563"/>
        <v>8.9280681280491461</v>
      </c>
      <c r="EE597">
        <f t="shared" si="533"/>
        <v>-8.7177927000000004</v>
      </c>
      <c r="EF597">
        <f t="shared" si="534"/>
        <v>1.7317750000000007</v>
      </c>
      <c r="EG597">
        <f t="shared" si="564"/>
        <v>-0.18825999999999965</v>
      </c>
      <c r="EH597">
        <f t="shared" si="565"/>
        <v>-0.95862499999999962</v>
      </c>
      <c r="EI597">
        <f t="shared" si="566"/>
        <v>0.97693588235103701</v>
      </c>
      <c r="EJ597">
        <f t="shared" si="567"/>
        <v>0.10942298695972263</v>
      </c>
    </row>
    <row r="598" spans="1:140" x14ac:dyDescent="0.3">
      <c r="A598">
        <v>593</v>
      </c>
      <c r="B598">
        <v>4.2263500000000002E-3</v>
      </c>
      <c r="C598">
        <v>8.5302399999999997E-3</v>
      </c>
      <c r="D598" s="1">
        <v>8.5109200000000002E-5</v>
      </c>
      <c r="E598">
        <v>6.1205599999999997E-3</v>
      </c>
      <c r="F598">
        <v>-1.75509</v>
      </c>
      <c r="G598">
        <v>6.0513600000000001E-2</v>
      </c>
      <c r="H598">
        <v>5.9704800000000002E-3</v>
      </c>
      <c r="I598">
        <v>-6.6867300000000001E-3</v>
      </c>
      <c r="J598">
        <v>1.2357999999999999E-2</v>
      </c>
      <c r="K598">
        <v>1.3598900000000001E-2</v>
      </c>
      <c r="L598">
        <v>-1.43152E-2</v>
      </c>
      <c r="M598">
        <v>0.55198199999999997</v>
      </c>
      <c r="N598">
        <v>1.5054099999999999E-4</v>
      </c>
      <c r="O598">
        <v>1.6242200000000001E-4</v>
      </c>
      <c r="P598">
        <v>1.41139E-3</v>
      </c>
      <c r="Q598">
        <v>-4.2642699999999999E-2</v>
      </c>
      <c r="R598">
        <v>17.822800000000001</v>
      </c>
      <c r="S598">
        <v>-2.0383200000000001E-2</v>
      </c>
      <c r="T598">
        <v>-1.3701099999999999</v>
      </c>
      <c r="U598">
        <v>-1.9571799999999999</v>
      </c>
      <c r="V598">
        <v>9.0618799999999999E-2</v>
      </c>
      <c r="W598">
        <f t="shared" si="568"/>
        <v>-1.4127527</v>
      </c>
      <c r="X598">
        <f t="shared" si="569"/>
        <v>15.865620000000002</v>
      </c>
      <c r="Y598">
        <v>7.8779699999999998E-3</v>
      </c>
      <c r="Z598">
        <v>-1.0998900000000001E-2</v>
      </c>
      <c r="AA598">
        <v>1.0726899999999999E-2</v>
      </c>
      <c r="AB598">
        <v>1.27449E-2</v>
      </c>
      <c r="AC598">
        <v>-1.5865799999999999E-2</v>
      </c>
      <c r="AD598">
        <v>0.423456</v>
      </c>
      <c r="AE598">
        <v>4.0149899999999999E-4</v>
      </c>
      <c r="AF598">
        <v>4.9399100000000005E-4</v>
      </c>
      <c r="AG598">
        <v>3.9625700000000003E-3</v>
      </c>
      <c r="AH598">
        <v>0.16397999999999999</v>
      </c>
      <c r="AI598">
        <v>-17.978400000000001</v>
      </c>
      <c r="AJ598">
        <v>1.78449E-2</v>
      </c>
      <c r="AK598">
        <v>1.3993800000000001</v>
      </c>
      <c r="AL598">
        <v>-1.52346</v>
      </c>
      <c r="AM598">
        <v>4.0779099999999999E-2</v>
      </c>
      <c r="AN598">
        <f t="shared" si="570"/>
        <v>1.5633600000000001</v>
      </c>
      <c r="AO598">
        <f t="shared" si="571"/>
        <v>-19.501860000000001</v>
      </c>
      <c r="AP598">
        <v>-6.12709E-3</v>
      </c>
      <c r="AQ598">
        <v>-1.02921E-2</v>
      </c>
      <c r="AR598">
        <v>1.0122300000000001E-2</v>
      </c>
      <c r="AS598">
        <v>2.1324199999999999E-3</v>
      </c>
      <c r="AT598">
        <v>-1.8551600000000001E-2</v>
      </c>
      <c r="AU598">
        <v>0.68367100000000003</v>
      </c>
      <c r="AV598">
        <v>1.9233100000000001E-4</v>
      </c>
      <c r="AW598">
        <v>1.8354999999999999E-4</v>
      </c>
      <c r="AX598">
        <v>1.80094E-3</v>
      </c>
      <c r="AY598">
        <v>8.4868900000000007</v>
      </c>
      <c r="AZ598">
        <v>15.132400000000001</v>
      </c>
      <c r="BA598">
        <v>-0.10724499999999999</v>
      </c>
      <c r="BB598">
        <v>-1.1821999999999999</v>
      </c>
      <c r="BC598">
        <v>-0.99650499999999997</v>
      </c>
      <c r="BD598">
        <v>0.29119099999999998</v>
      </c>
      <c r="BE598">
        <f t="shared" si="535"/>
        <v>7.3046900000000008</v>
      </c>
      <c r="BF598">
        <f t="shared" si="536"/>
        <v>14.135895000000001</v>
      </c>
      <c r="BG598">
        <v>-6.7320800000000001E-4</v>
      </c>
      <c r="BH598">
        <v>-3.86565E-3</v>
      </c>
      <c r="BI598">
        <v>6.4113099999999999E-3</v>
      </c>
      <c r="BJ598">
        <v>4.3402299999999996E-3</v>
      </c>
      <c r="BK598">
        <v>-8.8790899999999992E-3</v>
      </c>
      <c r="BL598">
        <v>0.66487600000000002</v>
      </c>
      <c r="BM598">
        <v>2.1845799999999999E-4</v>
      </c>
      <c r="BN598">
        <v>2.5957699999999998E-4</v>
      </c>
      <c r="BO598">
        <v>2.0708900000000001E-3</v>
      </c>
      <c r="BP598">
        <v>-8.5213099999999997</v>
      </c>
      <c r="BQ598">
        <v>-14.4079</v>
      </c>
      <c r="BR598">
        <v>-7.1984000000000006E-2</v>
      </c>
      <c r="BS598">
        <v>1.14019</v>
      </c>
      <c r="BT598">
        <v>-2.51078</v>
      </c>
      <c r="BU598">
        <v>-0.16245899999999999</v>
      </c>
      <c r="BV598">
        <f t="shared" si="537"/>
        <v>-7.3811199999999992</v>
      </c>
      <c r="BW598">
        <f t="shared" si="538"/>
        <v>-16.918679999999998</v>
      </c>
      <c r="BX598">
        <v>1.8255999999999999E-3</v>
      </c>
      <c r="BY598">
        <v>-1.9246000000000001E-3</v>
      </c>
      <c r="BZ598">
        <v>4.5171899999999999E-3</v>
      </c>
      <c r="CA598">
        <v>4.84229E-3</v>
      </c>
      <c r="CB598">
        <v>-4.9412900000000001E-3</v>
      </c>
      <c r="CC598">
        <v>0.58896300000000001</v>
      </c>
      <c r="CD598">
        <v>1.18336E-4</v>
      </c>
      <c r="CE598">
        <v>1.23411E-4</v>
      </c>
      <c r="CF598">
        <v>1.1071799999999999E-3</v>
      </c>
      <c r="CG598">
        <v>-1699.33</v>
      </c>
      <c r="CH598">
        <v>-1699.33</v>
      </c>
      <c r="CI598">
        <v>-4.9702999999999999</v>
      </c>
      <c r="CJ598">
        <v>-2492.14</v>
      </c>
      <c r="CK598">
        <v>-8.6262200000000004E-3</v>
      </c>
      <c r="CL598">
        <f t="shared" si="517"/>
        <v>35.801200000000001</v>
      </c>
      <c r="CM598">
        <f t="shared" si="518"/>
        <v>35.492476503528202</v>
      </c>
      <c r="CN598">
        <f t="shared" si="572"/>
        <v>-8.6232723057271619E-3</v>
      </c>
      <c r="CO598">
        <f t="shared" si="519"/>
        <v>0.99647822536373942</v>
      </c>
      <c r="CP598">
        <f t="shared" si="539"/>
        <v>8.3950506004846437E-2</v>
      </c>
      <c r="CQ598">
        <f t="shared" si="540"/>
        <v>8.3851931259407986E-2</v>
      </c>
      <c r="CR598">
        <f t="shared" si="573"/>
        <v>-2483.3632445579892</v>
      </c>
      <c r="CS598">
        <f t="shared" si="520"/>
        <v>6.0369772130333184</v>
      </c>
      <c r="CT598" s="1">
        <f t="shared" si="521"/>
        <v>7.9466708140285783E-3</v>
      </c>
      <c r="CU598" s="1">
        <f t="shared" si="522"/>
        <v>-8.6629208140285782E-3</v>
      </c>
      <c r="CV598" s="1">
        <f t="shared" si="523"/>
        <v>2.2253248907367962E-2</v>
      </c>
      <c r="CW598" s="1">
        <f t="shared" si="524"/>
        <v>-2.7084085073489257E-3</v>
      </c>
      <c r="CX598" s="1">
        <f t="shared" si="525"/>
        <v>1.992158507348925E-3</v>
      </c>
      <c r="CY598" s="1">
        <f t="shared" si="526"/>
        <v>-2.7367686981629162E-2</v>
      </c>
      <c r="CZ598" s="1">
        <f t="shared" si="541"/>
        <v>2.7367686981629162E-2</v>
      </c>
      <c r="DA598">
        <f t="shared" si="574"/>
        <v>0.30882902746400004</v>
      </c>
      <c r="DB598">
        <f t="shared" si="527"/>
        <v>3.8012876133333338E-2</v>
      </c>
      <c r="DC598">
        <f t="shared" si="542"/>
        <v>-8.4786672999999997</v>
      </c>
      <c r="DD598">
        <f t="shared" si="543"/>
        <v>-32.230699999999999</v>
      </c>
      <c r="DE598">
        <f t="shared" si="544"/>
        <v>33.327253437300968</v>
      </c>
      <c r="DF598">
        <f t="shared" si="545"/>
        <v>-8.3229100000000003</v>
      </c>
      <c r="DG598">
        <f t="shared" si="546"/>
        <v>-33.110799999999998</v>
      </c>
      <c r="DH598">
        <f t="shared" si="547"/>
        <v>34.140824645987976</v>
      </c>
      <c r="DI598">
        <f t="shared" si="548"/>
        <v>0.99993982429335704</v>
      </c>
      <c r="DJ598">
        <f t="shared" si="549"/>
        <v>-5.9683672999999988</v>
      </c>
      <c r="DK598">
        <f t="shared" si="550"/>
        <v>-32.784300000000002</v>
      </c>
      <c r="DL598">
        <f t="shared" si="551"/>
        <v>33.323141129216935</v>
      </c>
      <c r="DM598">
        <f t="shared" si="528"/>
        <v>-5.7413300000000005</v>
      </c>
      <c r="DN598">
        <f t="shared" si="529"/>
        <v>-33.637754999999999</v>
      </c>
      <c r="DO598">
        <f t="shared" si="552"/>
        <v>34.124205948401567</v>
      </c>
      <c r="DP598">
        <f t="shared" si="553"/>
        <v>0.99993922108859912</v>
      </c>
      <c r="DQ598">
        <f t="shared" si="554"/>
        <v>0.99702491987935737</v>
      </c>
      <c r="DR598">
        <f t="shared" si="555"/>
        <v>0.99702069069563104</v>
      </c>
      <c r="DS598">
        <f t="shared" si="556"/>
        <v>-0.17910578348110998</v>
      </c>
      <c r="DT598">
        <f t="shared" si="557"/>
        <v>-0.98382982183079704</v>
      </c>
      <c r="DU598" s="1">
        <f t="shared" si="558"/>
        <v>-1.9255041113182434E-3</v>
      </c>
      <c r="DV598" s="1">
        <f t="shared" si="559"/>
        <v>1.2092541113182436E-3</v>
      </c>
      <c r="DW598" s="1">
        <f t="shared" si="560"/>
        <v>-2.7590920823156898E-2</v>
      </c>
      <c r="DX598" s="1">
        <f t="shared" si="561"/>
        <v>2.7590920823156898E-2</v>
      </c>
      <c r="DY598" s="1"/>
      <c r="DZ598">
        <f t="shared" si="530"/>
        <v>-8.5295327000000007</v>
      </c>
      <c r="EA598">
        <f t="shared" si="531"/>
        <v>2.6904000000000003</v>
      </c>
      <c r="EB598">
        <f t="shared" si="532"/>
        <v>-5.9246381726887176E-2</v>
      </c>
      <c r="EC598">
        <f t="shared" si="562"/>
        <v>8.9437788568573904</v>
      </c>
      <c r="ED598">
        <f t="shared" si="563"/>
        <v>8.9280681280491461</v>
      </c>
      <c r="EE598">
        <f t="shared" si="533"/>
        <v>-8.7174427000000012</v>
      </c>
      <c r="EF598">
        <f t="shared" si="534"/>
        <v>1.7297250000000002</v>
      </c>
      <c r="EG598">
        <f t="shared" si="564"/>
        <v>-0.18791000000000047</v>
      </c>
      <c r="EH598">
        <f t="shared" si="565"/>
        <v>-0.96067500000000017</v>
      </c>
      <c r="EI598">
        <f t="shared" si="566"/>
        <v>0.97888029080424366</v>
      </c>
      <c r="EJ598">
        <f t="shared" si="567"/>
        <v>0.10964077298300554</v>
      </c>
    </row>
    <row r="599" spans="1:140" x14ac:dyDescent="0.3">
      <c r="A599">
        <v>594</v>
      </c>
      <c r="B599">
        <v>4.2263500000000002E-3</v>
      </c>
      <c r="C599">
        <v>8.5302399999999997E-3</v>
      </c>
      <c r="D599" s="1">
        <v>8.5109200000000002E-5</v>
      </c>
      <c r="E599">
        <v>6.9889799999999997E-3</v>
      </c>
      <c r="F599">
        <v>-1.75695</v>
      </c>
      <c r="G599">
        <v>6.8008100000000002E-2</v>
      </c>
      <c r="H599">
        <v>5.9741000000000004E-3</v>
      </c>
      <c r="I599">
        <v>-6.6922099999999997E-3</v>
      </c>
      <c r="J599">
        <v>1.2369099999999999E-2</v>
      </c>
      <c r="K599">
        <v>1.36095E-2</v>
      </c>
      <c r="L599">
        <v>-1.4327700000000001E-2</v>
      </c>
      <c r="M599">
        <v>0.55196199999999995</v>
      </c>
      <c r="N599">
        <v>1.5030600000000001E-4</v>
      </c>
      <c r="O599">
        <v>1.62239E-4</v>
      </c>
      <c r="P599">
        <v>1.4097000000000001E-3</v>
      </c>
      <c r="Q599">
        <v>-4.2642699999999999E-2</v>
      </c>
      <c r="R599">
        <v>17.822800000000001</v>
      </c>
      <c r="S599">
        <v>-2.0383200000000001E-2</v>
      </c>
      <c r="T599">
        <v>-1.3724799999999999</v>
      </c>
      <c r="U599">
        <v>-1.9594199999999999</v>
      </c>
      <c r="V599">
        <v>9.8960400000000004E-2</v>
      </c>
      <c r="W599">
        <f t="shared" si="568"/>
        <v>-1.4151227</v>
      </c>
      <c r="X599">
        <f t="shared" si="569"/>
        <v>15.863380000000001</v>
      </c>
      <c r="Y599">
        <v>8.0719099999999998E-3</v>
      </c>
      <c r="Z599">
        <v>-1.1457699999999999E-2</v>
      </c>
      <c r="AA599">
        <v>1.0768399999999999E-2</v>
      </c>
      <c r="AB599">
        <v>1.28621E-2</v>
      </c>
      <c r="AC599">
        <v>-1.6247899999999999E-2</v>
      </c>
      <c r="AD599">
        <v>0.416016</v>
      </c>
      <c r="AE599">
        <v>4.0026900000000003E-4</v>
      </c>
      <c r="AF599">
        <v>4.9246000000000001E-4</v>
      </c>
      <c r="AG599">
        <v>3.9502299999999999E-3</v>
      </c>
      <c r="AH599">
        <v>0.16397999999999999</v>
      </c>
      <c r="AI599">
        <v>-17.978400000000001</v>
      </c>
      <c r="AJ599">
        <v>1.78449E-2</v>
      </c>
      <c r="AK599">
        <v>1.403</v>
      </c>
      <c r="AL599">
        <v>-1.5245200000000001</v>
      </c>
      <c r="AM599">
        <v>5.4398200000000001E-2</v>
      </c>
      <c r="AN599">
        <f t="shared" si="570"/>
        <v>1.56698</v>
      </c>
      <c r="AO599">
        <f t="shared" si="571"/>
        <v>-19.50292</v>
      </c>
      <c r="AP599">
        <v>-6.1475399999999999E-3</v>
      </c>
      <c r="AQ599">
        <v>-1.0498E-2</v>
      </c>
      <c r="AR599">
        <v>1.0114400000000001E-2</v>
      </c>
      <c r="AS599">
        <v>2.0305700000000002E-3</v>
      </c>
      <c r="AT599">
        <v>-1.8676100000000001E-2</v>
      </c>
      <c r="AU599">
        <v>0.679203</v>
      </c>
      <c r="AV599">
        <v>1.92003E-4</v>
      </c>
      <c r="AW599">
        <v>1.83344E-4</v>
      </c>
      <c r="AX599">
        <v>1.79849E-3</v>
      </c>
      <c r="AY599">
        <v>8.4868900000000007</v>
      </c>
      <c r="AZ599">
        <v>15.132400000000001</v>
      </c>
      <c r="BA599">
        <v>-0.10724499999999999</v>
      </c>
      <c r="BB599">
        <v>-1.1837899999999999</v>
      </c>
      <c r="BC599">
        <v>-0.99715299999999996</v>
      </c>
      <c r="BD599">
        <v>0.29137299999999999</v>
      </c>
      <c r="BE599">
        <f t="shared" si="535"/>
        <v>7.3031000000000006</v>
      </c>
      <c r="BF599">
        <f t="shared" si="536"/>
        <v>14.135247</v>
      </c>
      <c r="BG599">
        <v>-5.8855599999999995E-4</v>
      </c>
      <c r="BH599">
        <v>-3.7929600000000002E-3</v>
      </c>
      <c r="BI599">
        <v>6.2874200000000002E-3</v>
      </c>
      <c r="BJ599">
        <v>4.3001300000000001E-3</v>
      </c>
      <c r="BK599">
        <v>-8.6816500000000008E-3</v>
      </c>
      <c r="BL599">
        <v>0.66215800000000002</v>
      </c>
      <c r="BM599">
        <v>2.18882E-4</v>
      </c>
      <c r="BN599">
        <v>2.6031600000000002E-4</v>
      </c>
      <c r="BO599">
        <v>2.0753500000000001E-3</v>
      </c>
      <c r="BP599">
        <v>-8.5213099999999997</v>
      </c>
      <c r="BQ599">
        <v>-14.4079</v>
      </c>
      <c r="BR599">
        <v>-7.1984000000000006E-2</v>
      </c>
      <c r="BS599">
        <v>1.14402</v>
      </c>
      <c r="BT599">
        <v>-2.5146099999999998</v>
      </c>
      <c r="BU599">
        <v>-0.15051700000000001</v>
      </c>
      <c r="BV599">
        <f t="shared" si="537"/>
        <v>-7.3772899999999995</v>
      </c>
      <c r="BW599">
        <f t="shared" si="538"/>
        <v>-16.922509999999999</v>
      </c>
      <c r="BX599">
        <v>1.89846E-3</v>
      </c>
      <c r="BY599">
        <v>-1.89124E-3</v>
      </c>
      <c r="BZ599">
        <v>4.48534E-3</v>
      </c>
      <c r="CA599">
        <v>4.8736700000000001E-3</v>
      </c>
      <c r="CB599">
        <v>-4.8664399999999997E-3</v>
      </c>
      <c r="CC599">
        <v>0.58580699999999997</v>
      </c>
      <c r="CD599">
        <v>1.19664E-4</v>
      </c>
      <c r="CE599">
        <v>1.2567399999999999E-4</v>
      </c>
      <c r="CF599">
        <v>1.1267600000000001E-3</v>
      </c>
      <c r="CG599">
        <v>-1698.65</v>
      </c>
      <c r="CH599">
        <v>-1698.65</v>
      </c>
      <c r="CI599">
        <v>-4.9755000000000003</v>
      </c>
      <c r="CJ599">
        <v>-2494.7199999999998</v>
      </c>
      <c r="CK599">
        <v>-8.6404800000000007E-3</v>
      </c>
      <c r="CL599">
        <f t="shared" si="517"/>
        <v>35.801200000000001</v>
      </c>
      <c r="CM599">
        <f t="shared" si="518"/>
        <v>35.491803450984953</v>
      </c>
      <c r="CN599">
        <f t="shared" si="572"/>
        <v>-8.6420720259390207E-3</v>
      </c>
      <c r="CO599">
        <f t="shared" si="519"/>
        <v>0.99646387507024614</v>
      </c>
      <c r="CP599">
        <f t="shared" si="539"/>
        <v>8.4121470827379197E-2</v>
      </c>
      <c r="CQ599">
        <f t="shared" si="540"/>
        <v>8.4022292756082584E-2</v>
      </c>
      <c r="CR599">
        <f t="shared" si="573"/>
        <v>-2485.8983584152443</v>
      </c>
      <c r="CS599">
        <f t="shared" si="520"/>
        <v>6.043139994342992</v>
      </c>
      <c r="CT599" s="1">
        <f t="shared" si="521"/>
        <v>7.9558893065211182E-3</v>
      </c>
      <c r="CU599" s="1">
        <f t="shared" si="522"/>
        <v>-8.6739993065211175E-3</v>
      </c>
      <c r="CV599" s="1">
        <f t="shared" si="523"/>
        <v>2.2267931043855604E-2</v>
      </c>
      <c r="CW599" s="1">
        <f t="shared" si="524"/>
        <v>-2.7150497654502247E-3</v>
      </c>
      <c r="CX599" s="1">
        <f t="shared" si="525"/>
        <v>1.9969397654502254E-3</v>
      </c>
      <c r="CY599" s="1">
        <f t="shared" si="526"/>
        <v>-2.7389981798401849E-2</v>
      </c>
      <c r="CZ599" s="1">
        <f t="shared" si="541"/>
        <v>2.7389981798401849E-2</v>
      </c>
      <c r="DA599">
        <f t="shared" si="574"/>
        <v>0.30933955257600004</v>
      </c>
      <c r="DB599">
        <f t="shared" si="527"/>
        <v>3.8075715200000006E-2</v>
      </c>
      <c r="DC599">
        <f t="shared" si="542"/>
        <v>-8.4786672999999997</v>
      </c>
      <c r="DD599">
        <f t="shared" si="543"/>
        <v>-32.230699999999999</v>
      </c>
      <c r="DE599">
        <f t="shared" si="544"/>
        <v>33.327253437300968</v>
      </c>
      <c r="DF599">
        <f t="shared" si="545"/>
        <v>-8.3229100000000003</v>
      </c>
      <c r="DG599">
        <f t="shared" si="546"/>
        <v>-33.110799999999998</v>
      </c>
      <c r="DH599">
        <f t="shared" si="547"/>
        <v>34.140824645987976</v>
      </c>
      <c r="DI599">
        <f t="shared" si="548"/>
        <v>0.99993982429335704</v>
      </c>
      <c r="DJ599">
        <f t="shared" si="549"/>
        <v>-5.9621672999999991</v>
      </c>
      <c r="DK599">
        <f t="shared" si="550"/>
        <v>-32.785890000000002</v>
      </c>
      <c r="DL599">
        <f t="shared" si="551"/>
        <v>33.323595574386772</v>
      </c>
      <c r="DM599">
        <f t="shared" si="528"/>
        <v>-5.7361200000000006</v>
      </c>
      <c r="DN599">
        <f t="shared" si="529"/>
        <v>-33.638166999999996</v>
      </c>
      <c r="DO599">
        <f t="shared" si="552"/>
        <v>34.123735900019632</v>
      </c>
      <c r="DP599">
        <f t="shared" si="553"/>
        <v>0.99993965093700909</v>
      </c>
      <c r="DQ599">
        <f t="shared" si="554"/>
        <v>0.99701013371635039</v>
      </c>
      <c r="DR599">
        <f t="shared" si="555"/>
        <v>0.9970089134110206</v>
      </c>
      <c r="DS599">
        <f t="shared" si="556"/>
        <v>-0.17891728660224915</v>
      </c>
      <c r="DT599">
        <f t="shared" si="557"/>
        <v>-0.98386411894879489</v>
      </c>
      <c r="DU599" s="1">
        <f t="shared" si="558"/>
        <v>-1.9320710102286275E-3</v>
      </c>
      <c r="DV599" s="1">
        <f t="shared" si="559"/>
        <v>1.2139610102286291E-3</v>
      </c>
      <c r="DW599" s="1">
        <f t="shared" si="560"/>
        <v>-2.761370005599317E-2</v>
      </c>
      <c r="DX599" s="1">
        <f t="shared" si="561"/>
        <v>2.761370005599317E-2</v>
      </c>
      <c r="DY599" s="1"/>
      <c r="DZ599">
        <f t="shared" si="530"/>
        <v>-8.5295327000000007</v>
      </c>
      <c r="EA599">
        <f t="shared" si="531"/>
        <v>2.6904000000000003</v>
      </c>
      <c r="EB599">
        <f t="shared" si="532"/>
        <v>-5.9246381726887176E-2</v>
      </c>
      <c r="EC599">
        <f t="shared" si="562"/>
        <v>8.9437788568573904</v>
      </c>
      <c r="ED599">
        <f t="shared" si="563"/>
        <v>8.9280681280491461</v>
      </c>
      <c r="EE599">
        <f t="shared" si="533"/>
        <v>-8.7182227000000001</v>
      </c>
      <c r="EF599">
        <f t="shared" si="534"/>
        <v>1.7281330000000015</v>
      </c>
      <c r="EG599">
        <f t="shared" si="564"/>
        <v>-0.18868999999999936</v>
      </c>
      <c r="EH599">
        <f t="shared" si="565"/>
        <v>-0.96226699999999887</v>
      </c>
      <c r="EI599">
        <f t="shared" si="566"/>
        <v>0.98059252260508167</v>
      </c>
      <c r="EJ599">
        <f t="shared" si="567"/>
        <v>0.10983255375531605</v>
      </c>
    </row>
    <row r="600" spans="1:140" x14ac:dyDescent="0.3">
      <c r="A600">
        <v>595</v>
      </c>
      <c r="B600">
        <v>4.2263500000000002E-3</v>
      </c>
      <c r="C600">
        <v>8.5302399999999997E-3</v>
      </c>
      <c r="D600" s="1">
        <v>8.5109200000000002E-5</v>
      </c>
      <c r="E600">
        <v>5.6320900000000002E-3</v>
      </c>
      <c r="F600">
        <v>-1.7581</v>
      </c>
      <c r="G600">
        <v>7.8760399999999994E-2</v>
      </c>
      <c r="H600">
        <v>5.9021300000000002E-3</v>
      </c>
      <c r="I600">
        <v>-6.7105300000000001E-3</v>
      </c>
      <c r="J600">
        <v>1.23652E-2</v>
      </c>
      <c r="K600">
        <v>1.3549200000000001E-2</v>
      </c>
      <c r="L600">
        <v>-1.43575E-2</v>
      </c>
      <c r="M600">
        <v>0.55292699999999995</v>
      </c>
      <c r="N600">
        <v>1.5069399999999999E-4</v>
      </c>
      <c r="O600">
        <v>1.62709E-4</v>
      </c>
      <c r="P600">
        <v>1.41391E-3</v>
      </c>
      <c r="Q600">
        <v>-4.2642699999999999E-2</v>
      </c>
      <c r="R600">
        <v>17.822800000000001</v>
      </c>
      <c r="S600">
        <v>-2.0383200000000001E-2</v>
      </c>
      <c r="T600">
        <v>-1.37599</v>
      </c>
      <c r="U600">
        <v>-1.96133</v>
      </c>
      <c r="V600">
        <v>0.112249</v>
      </c>
      <c r="W600">
        <f t="shared" si="568"/>
        <v>-1.4186327000000001</v>
      </c>
      <c r="X600">
        <f t="shared" si="569"/>
        <v>15.861470000000001</v>
      </c>
      <c r="Y600">
        <v>7.8310500000000009E-3</v>
      </c>
      <c r="Z600">
        <v>-1.08059E-2</v>
      </c>
      <c r="AA600">
        <v>1.09027E-2</v>
      </c>
      <c r="AB600">
        <v>1.28708E-2</v>
      </c>
      <c r="AC600">
        <v>-1.5845600000000001E-2</v>
      </c>
      <c r="AD600">
        <v>0.43069600000000002</v>
      </c>
      <c r="AE600">
        <v>4.0283199999999999E-4</v>
      </c>
      <c r="AF600">
        <v>4.95716E-4</v>
      </c>
      <c r="AG600">
        <v>3.9763899999999998E-3</v>
      </c>
      <c r="AH600">
        <v>0.16397999999999999</v>
      </c>
      <c r="AI600">
        <v>-17.978400000000001</v>
      </c>
      <c r="AJ600">
        <v>1.78449E-2</v>
      </c>
      <c r="AK600">
        <v>1.40428</v>
      </c>
      <c r="AL600">
        <v>-1.52582</v>
      </c>
      <c r="AM600">
        <v>5.7531100000000002E-2</v>
      </c>
      <c r="AN600">
        <f t="shared" si="570"/>
        <v>1.56826</v>
      </c>
      <c r="AO600">
        <f t="shared" si="571"/>
        <v>-19.50422</v>
      </c>
      <c r="AP600">
        <v>-6.1728E-3</v>
      </c>
      <c r="AQ600">
        <v>-1.0326399999999999E-2</v>
      </c>
      <c r="AR600">
        <v>1.01081E-2</v>
      </c>
      <c r="AS600">
        <v>2.0776000000000002E-3</v>
      </c>
      <c r="AT600">
        <v>-1.8576800000000001E-2</v>
      </c>
      <c r="AU600">
        <v>0.68379199999999996</v>
      </c>
      <c r="AV600">
        <v>1.8820100000000001E-4</v>
      </c>
      <c r="AW600">
        <v>1.79994E-4</v>
      </c>
      <c r="AX600">
        <v>1.7652900000000001E-3</v>
      </c>
      <c r="AY600">
        <v>8.4868900000000007</v>
      </c>
      <c r="AZ600">
        <v>15.132400000000001</v>
      </c>
      <c r="BA600">
        <v>-0.10724499999999999</v>
      </c>
      <c r="BB600">
        <v>-1.1884300000000001</v>
      </c>
      <c r="BC600">
        <v>-0.99807500000000005</v>
      </c>
      <c r="BD600">
        <v>0.308952</v>
      </c>
      <c r="BE600">
        <f t="shared" si="535"/>
        <v>7.2984600000000004</v>
      </c>
      <c r="BF600">
        <f t="shared" si="536"/>
        <v>14.134325</v>
      </c>
      <c r="BG600">
        <v>-7.6528499999999999E-4</v>
      </c>
      <c r="BH600">
        <v>-4.0159100000000001E-3</v>
      </c>
      <c r="BI600">
        <v>6.2101400000000003E-3</v>
      </c>
      <c r="BJ600">
        <v>4.0311399999999999E-3</v>
      </c>
      <c r="BK600">
        <v>-8.8123400000000001E-3</v>
      </c>
      <c r="BL600">
        <v>0.65891</v>
      </c>
      <c r="BM600">
        <v>2.1412100000000001E-4</v>
      </c>
      <c r="BN600">
        <v>2.5440499999999997E-4</v>
      </c>
      <c r="BO600">
        <v>2.0296899999999998E-3</v>
      </c>
      <c r="BP600">
        <v>-8.5213099999999997</v>
      </c>
      <c r="BQ600">
        <v>-14.4079</v>
      </c>
      <c r="BR600">
        <v>-7.1984000000000006E-2</v>
      </c>
      <c r="BS600">
        <v>1.1448</v>
      </c>
      <c r="BT600">
        <v>-2.5161099999999998</v>
      </c>
      <c r="BU600">
        <v>-0.13918</v>
      </c>
      <c r="BV600">
        <f t="shared" si="537"/>
        <v>-7.3765099999999997</v>
      </c>
      <c r="BW600">
        <f t="shared" si="538"/>
        <v>-16.924009999999999</v>
      </c>
      <c r="BX600">
        <v>1.70308E-3</v>
      </c>
      <c r="BY600">
        <v>-1.9718000000000001E-3</v>
      </c>
      <c r="BZ600">
        <v>4.49352E-3</v>
      </c>
      <c r="CA600">
        <v>4.7211500000000003E-3</v>
      </c>
      <c r="CB600">
        <v>-4.9898800000000004E-3</v>
      </c>
      <c r="CC600">
        <v>0.59162999999999999</v>
      </c>
      <c r="CD600">
        <v>1.15914E-4</v>
      </c>
      <c r="CE600">
        <v>1.2247500000000001E-4</v>
      </c>
      <c r="CF600">
        <v>1.0974299999999999E-3</v>
      </c>
      <c r="CG600">
        <v>-1698.21</v>
      </c>
      <c r="CH600">
        <v>-1698.21</v>
      </c>
      <c r="CI600">
        <v>-4.9893000000000001</v>
      </c>
      <c r="CJ600">
        <v>-2501.67</v>
      </c>
      <c r="CK600">
        <v>-8.6494599999999994E-3</v>
      </c>
      <c r="CL600">
        <f t="shared" si="517"/>
        <v>35.801200000000001</v>
      </c>
      <c r="CM600">
        <f t="shared" si="518"/>
        <v>35.491598402684168</v>
      </c>
      <c r="CN600">
        <f t="shared" si="572"/>
        <v>-8.6477994401258345E-3</v>
      </c>
      <c r="CO600">
        <f t="shared" si="519"/>
        <v>0.99645244485031015</v>
      </c>
      <c r="CP600">
        <f t="shared" si="539"/>
        <v>8.4257399210211581E-2</v>
      </c>
      <c r="CQ600">
        <f t="shared" si="540"/>
        <v>8.415773970253497E-2</v>
      </c>
      <c r="CR600">
        <f t="shared" si="573"/>
        <v>-2492.7951877086753</v>
      </c>
      <c r="CS600">
        <f t="shared" si="520"/>
        <v>6.0599059674151414</v>
      </c>
      <c r="CT600" s="1">
        <f t="shared" si="521"/>
        <v>7.8866717189047548E-3</v>
      </c>
      <c r="CU600" s="1">
        <f t="shared" si="522"/>
        <v>-8.6950717189047556E-3</v>
      </c>
      <c r="CV600" s="1">
        <f t="shared" si="523"/>
        <v>2.2264717851305939E-2</v>
      </c>
      <c r="CW600" s="1">
        <f t="shared" si="524"/>
        <v>-2.7394734716172636E-3</v>
      </c>
      <c r="CX600" s="1">
        <f t="shared" si="525"/>
        <v>1.9310734716172636E-3</v>
      </c>
      <c r="CY600" s="1">
        <f t="shared" si="526"/>
        <v>-2.7365267542756505E-2</v>
      </c>
      <c r="CZ600" s="1">
        <f t="shared" si="541"/>
        <v>2.7365267542756505E-2</v>
      </c>
      <c r="DA600">
        <f t="shared" si="574"/>
        <v>0.30966104735200001</v>
      </c>
      <c r="DB600">
        <f t="shared" si="527"/>
        <v>3.811528706666667E-2</v>
      </c>
      <c r="DC600">
        <f t="shared" si="542"/>
        <v>-8.4786672999999997</v>
      </c>
      <c r="DD600">
        <f t="shared" si="543"/>
        <v>-32.230699999999999</v>
      </c>
      <c r="DE600">
        <f t="shared" si="544"/>
        <v>33.327253437300968</v>
      </c>
      <c r="DF600">
        <f t="shared" si="545"/>
        <v>-8.3229100000000003</v>
      </c>
      <c r="DG600">
        <f t="shared" si="546"/>
        <v>-33.110799999999998</v>
      </c>
      <c r="DH600">
        <f t="shared" si="547"/>
        <v>34.140824645987976</v>
      </c>
      <c r="DI600">
        <f t="shared" si="548"/>
        <v>0.99993982429335704</v>
      </c>
      <c r="DJ600">
        <f t="shared" si="549"/>
        <v>-5.9578772999999998</v>
      </c>
      <c r="DK600">
        <f t="shared" si="550"/>
        <v>-32.78548</v>
      </c>
      <c r="DL600">
        <f t="shared" si="551"/>
        <v>33.322424893039454</v>
      </c>
      <c r="DM600">
        <f t="shared" si="528"/>
        <v>-5.7302</v>
      </c>
      <c r="DN600">
        <f t="shared" si="529"/>
        <v>-33.638545000000001</v>
      </c>
      <c r="DO600">
        <f t="shared" si="552"/>
        <v>34.123113893034805</v>
      </c>
      <c r="DP600">
        <f t="shared" si="553"/>
        <v>0.99993911782323541</v>
      </c>
      <c r="DQ600">
        <f t="shared" si="554"/>
        <v>0.99700050859702949</v>
      </c>
      <c r="DR600">
        <f t="shared" si="555"/>
        <v>0.99699553697438004</v>
      </c>
      <c r="DS600">
        <f t="shared" si="556"/>
        <v>-0.17879483018189679</v>
      </c>
      <c r="DT600">
        <f t="shared" si="557"/>
        <v>-0.98388637997495754</v>
      </c>
      <c r="DU600" s="1">
        <f t="shared" si="558"/>
        <v>-1.9569150442711111E-3</v>
      </c>
      <c r="DV600" s="1">
        <f t="shared" si="559"/>
        <v>1.1485150442711112E-3</v>
      </c>
      <c r="DW600" s="1">
        <f t="shared" si="560"/>
        <v>-2.758673921290402E-2</v>
      </c>
      <c r="DX600" s="1">
        <f t="shared" si="561"/>
        <v>2.758673921290402E-2</v>
      </c>
      <c r="DY600" s="1"/>
      <c r="DZ600">
        <f t="shared" si="530"/>
        <v>-8.5295327000000007</v>
      </c>
      <c r="EA600">
        <f t="shared" si="531"/>
        <v>2.6904000000000003</v>
      </c>
      <c r="EB600">
        <f t="shared" si="532"/>
        <v>-5.9246381726887176E-2</v>
      </c>
      <c r="EC600">
        <f t="shared" si="562"/>
        <v>8.9437788568573904</v>
      </c>
      <c r="ED600">
        <f t="shared" si="563"/>
        <v>8.9280681280491461</v>
      </c>
      <c r="EE600">
        <f t="shared" si="533"/>
        <v>-8.7170927000000002</v>
      </c>
      <c r="EF600">
        <f t="shared" si="534"/>
        <v>1.7271450000000002</v>
      </c>
      <c r="EG600">
        <f t="shared" si="564"/>
        <v>-0.1875599999999995</v>
      </c>
      <c r="EH600">
        <f t="shared" si="565"/>
        <v>-0.96325500000000019</v>
      </c>
      <c r="EI600">
        <f t="shared" si="566"/>
        <v>0.98134547873060496</v>
      </c>
      <c r="EJ600">
        <f t="shared" si="567"/>
        <v>0.10991688959535714</v>
      </c>
    </row>
    <row r="601" spans="1:140" x14ac:dyDescent="0.3">
      <c r="A601">
        <v>596</v>
      </c>
      <c r="B601">
        <v>4.2263500000000002E-3</v>
      </c>
      <c r="C601">
        <v>8.5302399999999997E-3</v>
      </c>
      <c r="D601" s="1">
        <v>8.5109200000000002E-5</v>
      </c>
      <c r="E601">
        <v>6.8942600000000001E-3</v>
      </c>
      <c r="F601">
        <v>-1.7641</v>
      </c>
      <c r="G601">
        <v>5.8316600000000003E-2</v>
      </c>
      <c r="H601">
        <v>6.0258400000000002E-3</v>
      </c>
      <c r="I601">
        <v>-6.6961399999999997E-3</v>
      </c>
      <c r="J601">
        <v>1.2457599999999999E-2</v>
      </c>
      <c r="K601">
        <v>1.37251E-2</v>
      </c>
      <c r="L601">
        <v>-1.4395399999999999E-2</v>
      </c>
      <c r="M601">
        <v>0.552678</v>
      </c>
      <c r="N601">
        <v>1.5118999999999999E-4</v>
      </c>
      <c r="O601">
        <v>1.6313499999999999E-4</v>
      </c>
      <c r="P601">
        <v>1.4177599999999999E-3</v>
      </c>
      <c r="Q601">
        <v>-4.2642699999999999E-2</v>
      </c>
      <c r="R601">
        <v>17.822800000000001</v>
      </c>
      <c r="S601">
        <v>-2.0383200000000001E-2</v>
      </c>
      <c r="T601">
        <v>-1.3769899999999999</v>
      </c>
      <c r="U601">
        <v>-1.96753</v>
      </c>
      <c r="V601">
        <v>9.6852900000000006E-2</v>
      </c>
      <c r="W601">
        <f t="shared" si="568"/>
        <v>-1.4196327</v>
      </c>
      <c r="X601">
        <f t="shared" si="569"/>
        <v>15.855270000000001</v>
      </c>
      <c r="Y601">
        <v>8.0122300000000004E-3</v>
      </c>
      <c r="Z601">
        <v>-1.1216500000000001E-2</v>
      </c>
      <c r="AA601">
        <v>1.07895E-2</v>
      </c>
      <c r="AB601">
        <v>1.28675E-2</v>
      </c>
      <c r="AC601">
        <v>-1.6071700000000001E-2</v>
      </c>
      <c r="AD601">
        <v>0.420317</v>
      </c>
      <c r="AE601">
        <v>4.0439099999999998E-4</v>
      </c>
      <c r="AF601">
        <v>4.9760899999999999E-4</v>
      </c>
      <c r="AG601">
        <v>3.9916200000000004E-3</v>
      </c>
      <c r="AH601">
        <v>0.16397999999999999</v>
      </c>
      <c r="AI601">
        <v>-17.978400000000001</v>
      </c>
      <c r="AJ601">
        <v>1.78449E-2</v>
      </c>
      <c r="AK601">
        <v>1.4074599999999999</v>
      </c>
      <c r="AL601">
        <v>-1.5319700000000001</v>
      </c>
      <c r="AM601">
        <v>3.6884199999999999E-2</v>
      </c>
      <c r="AN601">
        <f t="shared" si="570"/>
        <v>1.5714399999999999</v>
      </c>
      <c r="AO601">
        <f t="shared" si="571"/>
        <v>-19.510370000000002</v>
      </c>
      <c r="AP601">
        <v>-6.1691599999999999E-3</v>
      </c>
      <c r="AQ601">
        <v>-1.0541200000000001E-2</v>
      </c>
      <c r="AR601">
        <v>1.02623E-2</v>
      </c>
      <c r="AS601">
        <v>2.1448499999999998E-3</v>
      </c>
      <c r="AT601">
        <v>-1.8855199999999999E-2</v>
      </c>
      <c r="AU601">
        <v>0.68020000000000003</v>
      </c>
      <c r="AV601">
        <v>1.9066600000000001E-4</v>
      </c>
      <c r="AW601">
        <v>1.8177100000000001E-4</v>
      </c>
      <c r="AX601">
        <v>1.7835399999999999E-3</v>
      </c>
      <c r="AY601">
        <v>8.4868900000000007</v>
      </c>
      <c r="AZ601">
        <v>15.132400000000001</v>
      </c>
      <c r="BA601">
        <v>-0.10724499999999999</v>
      </c>
      <c r="BB601">
        <v>-1.1885699999999999</v>
      </c>
      <c r="BC601">
        <v>-1.00099</v>
      </c>
      <c r="BD601">
        <v>0.291655</v>
      </c>
      <c r="BE601">
        <f t="shared" si="535"/>
        <v>7.2983200000000004</v>
      </c>
      <c r="BF601">
        <f t="shared" si="536"/>
        <v>14.131410000000001</v>
      </c>
      <c r="BG601">
        <v>-5.2497199999999996E-4</v>
      </c>
      <c r="BH601">
        <v>-3.9779899999999998E-3</v>
      </c>
      <c r="BI601">
        <v>6.2640400000000002E-3</v>
      </c>
      <c r="BJ601">
        <v>4.2479299999999996E-3</v>
      </c>
      <c r="BK601">
        <v>-8.7508900000000008E-3</v>
      </c>
      <c r="BL601">
        <v>0.65217400000000003</v>
      </c>
      <c r="BM601">
        <v>2.1879700000000001E-4</v>
      </c>
      <c r="BN601">
        <v>2.5989699999999998E-4</v>
      </c>
      <c r="BO601">
        <v>2.0738800000000002E-3</v>
      </c>
      <c r="BP601">
        <v>-8.5213099999999997</v>
      </c>
      <c r="BQ601">
        <v>-14.4079</v>
      </c>
      <c r="BR601">
        <v>-7.1984000000000006E-2</v>
      </c>
      <c r="BS601">
        <v>1.14737</v>
      </c>
      <c r="BT601">
        <v>-2.52521</v>
      </c>
      <c r="BU601">
        <v>-0.16506899999999999</v>
      </c>
      <c r="BV601">
        <f t="shared" si="537"/>
        <v>-7.3739399999999993</v>
      </c>
      <c r="BW601">
        <f t="shared" si="538"/>
        <v>-16.933109999999999</v>
      </c>
      <c r="BX601">
        <v>1.7921300000000001E-3</v>
      </c>
      <c r="BY601">
        <v>-1.91326E-3</v>
      </c>
      <c r="BZ601">
        <v>4.5755199999999996E-3</v>
      </c>
      <c r="CA601">
        <v>4.8766199999999999E-3</v>
      </c>
      <c r="CB601">
        <v>-4.9977499999999996E-3</v>
      </c>
      <c r="CC601">
        <v>0.59333800000000003</v>
      </c>
      <c r="CD601">
        <v>1.25069E-4</v>
      </c>
      <c r="CE601">
        <v>1.30266E-4</v>
      </c>
      <c r="CF601">
        <v>1.16873E-3</v>
      </c>
      <c r="CG601">
        <v>-1697.53</v>
      </c>
      <c r="CH601">
        <v>-1697.53</v>
      </c>
      <c r="CI601">
        <v>-4.9938000000000002</v>
      </c>
      <c r="CJ601">
        <v>-2503.9299999999998</v>
      </c>
      <c r="CK601">
        <v>-8.6404299999999993E-3</v>
      </c>
      <c r="CL601">
        <f t="shared" si="517"/>
        <v>35.801200000000001</v>
      </c>
      <c r="CM601">
        <f t="shared" si="518"/>
        <v>35.491900604310914</v>
      </c>
      <c r="CN601">
        <f t="shared" si="572"/>
        <v>-8.6393583368459138E-3</v>
      </c>
      <c r="CO601">
        <f t="shared" si="519"/>
        <v>0.9964425516199158</v>
      </c>
      <c r="CP601">
        <f t="shared" si="539"/>
        <v>8.4374873311206633E-2</v>
      </c>
      <c r="CQ601">
        <f t="shared" si="540"/>
        <v>8.4274796476712183E-2</v>
      </c>
      <c r="CR601">
        <f t="shared" si="573"/>
        <v>-2495.0223982776556</v>
      </c>
      <c r="CS601">
        <f t="shared" si="520"/>
        <v>6.0653202456054247</v>
      </c>
      <c r="CT601" s="1">
        <f t="shared" si="521"/>
        <v>8.0277391794926108E-3</v>
      </c>
      <c r="CU601" s="1">
        <f t="shared" si="522"/>
        <v>-8.6980391794926094E-3</v>
      </c>
      <c r="CV601" s="1">
        <f t="shared" si="523"/>
        <v>2.2424636105107733E-2</v>
      </c>
      <c r="CW601" s="1">
        <f t="shared" si="524"/>
        <v>-2.6983062949394671E-3</v>
      </c>
      <c r="CX601" s="1">
        <f t="shared" si="525"/>
        <v>2.0280062949394684E-3</v>
      </c>
      <c r="CY601" s="1">
        <f t="shared" si="526"/>
        <v>-2.7573137932835126E-2</v>
      </c>
      <c r="CZ601" s="1">
        <f t="shared" si="541"/>
        <v>2.7573137932835126E-2</v>
      </c>
      <c r="DA601">
        <f t="shared" si="574"/>
        <v>0.30933776251599998</v>
      </c>
      <c r="DB601">
        <f t="shared" si="527"/>
        <v>3.8075494866666663E-2</v>
      </c>
      <c r="DC601">
        <f t="shared" si="542"/>
        <v>-8.4786672999999997</v>
      </c>
      <c r="DD601">
        <f t="shared" si="543"/>
        <v>-32.230699999999999</v>
      </c>
      <c r="DE601">
        <f t="shared" si="544"/>
        <v>33.327253437300968</v>
      </c>
      <c r="DF601">
        <f t="shared" si="545"/>
        <v>-8.3229100000000003</v>
      </c>
      <c r="DG601">
        <f t="shared" si="546"/>
        <v>-33.110799999999998</v>
      </c>
      <c r="DH601">
        <f t="shared" si="547"/>
        <v>34.140824645987976</v>
      </c>
      <c r="DI601">
        <f t="shared" si="548"/>
        <v>0.99993982429335704</v>
      </c>
      <c r="DJ601">
        <f t="shared" si="549"/>
        <v>-5.9543072999999991</v>
      </c>
      <c r="DK601">
        <f t="shared" si="550"/>
        <v>-32.788380000000004</v>
      </c>
      <c r="DL601">
        <f t="shared" si="551"/>
        <v>33.324640109793137</v>
      </c>
      <c r="DM601">
        <f t="shared" si="528"/>
        <v>-5.7268800000000004</v>
      </c>
      <c r="DN601">
        <f t="shared" si="529"/>
        <v>-33.641780000000004</v>
      </c>
      <c r="DO601">
        <f t="shared" si="552"/>
        <v>34.125745649037476</v>
      </c>
      <c r="DP601">
        <f t="shared" si="553"/>
        <v>0.999939218596267</v>
      </c>
      <c r="DQ601">
        <f t="shared" si="554"/>
        <v>0.99699113953232932</v>
      </c>
      <c r="DR601">
        <f t="shared" si="555"/>
        <v>0.9969868689156075</v>
      </c>
      <c r="DS601">
        <f t="shared" si="556"/>
        <v>-0.17867581706456906</v>
      </c>
      <c r="DT601">
        <f t="shared" si="557"/>
        <v>-0.98390799996560074</v>
      </c>
      <c r="DU601" s="1">
        <f t="shared" si="558"/>
        <v>-1.909883925612004E-3</v>
      </c>
      <c r="DV601" s="1">
        <f t="shared" si="559"/>
        <v>1.2395839256120053E-3</v>
      </c>
      <c r="DW601" s="1">
        <f t="shared" si="560"/>
        <v>-2.7797424672341614E-2</v>
      </c>
      <c r="DX601" s="1">
        <f t="shared" si="561"/>
        <v>2.7797424672341614E-2</v>
      </c>
      <c r="DY601" s="1"/>
      <c r="DZ601">
        <f t="shared" si="530"/>
        <v>-8.5295327000000007</v>
      </c>
      <c r="EA601">
        <f t="shared" si="531"/>
        <v>2.6904000000000003</v>
      </c>
      <c r="EB601">
        <f t="shared" si="532"/>
        <v>-5.9246381726887176E-2</v>
      </c>
      <c r="EC601">
        <f t="shared" si="562"/>
        <v>8.9437788568573904</v>
      </c>
      <c r="ED601">
        <f t="shared" si="563"/>
        <v>8.9280681280491461</v>
      </c>
      <c r="EE601">
        <f t="shared" si="533"/>
        <v>-8.7179526999999997</v>
      </c>
      <c r="EF601">
        <f t="shared" si="534"/>
        <v>1.7238600000000002</v>
      </c>
      <c r="EG601">
        <f t="shared" si="564"/>
        <v>-0.18841999999999892</v>
      </c>
      <c r="EH601">
        <f t="shared" si="565"/>
        <v>-0.96654000000000018</v>
      </c>
      <c r="EI601">
        <f t="shared" si="566"/>
        <v>0.98473431340641315</v>
      </c>
      <c r="EJ601">
        <f t="shared" si="567"/>
        <v>0.11029646047532854</v>
      </c>
    </row>
    <row r="602" spans="1:140" x14ac:dyDescent="0.3">
      <c r="A602">
        <v>597</v>
      </c>
      <c r="B602">
        <v>4.2263500000000002E-3</v>
      </c>
      <c r="C602">
        <v>8.5302399999999997E-3</v>
      </c>
      <c r="D602" s="1">
        <v>8.5109200000000002E-5</v>
      </c>
      <c r="E602">
        <v>5.1215399999999999E-3</v>
      </c>
      <c r="F602">
        <v>-1.76651</v>
      </c>
      <c r="G602">
        <v>5.09036E-2</v>
      </c>
      <c r="H602">
        <v>6.0404400000000002E-3</v>
      </c>
      <c r="I602">
        <v>-6.74021E-3</v>
      </c>
      <c r="J602">
        <v>1.24758E-2</v>
      </c>
      <c r="K602">
        <v>1.37386E-2</v>
      </c>
      <c r="L602">
        <v>-1.4438400000000001E-2</v>
      </c>
      <c r="M602">
        <v>0.55149199999999998</v>
      </c>
      <c r="N602">
        <v>1.5013400000000001E-4</v>
      </c>
      <c r="O602">
        <v>1.6206700000000001E-4</v>
      </c>
      <c r="P602">
        <v>1.40814E-3</v>
      </c>
      <c r="Q602">
        <v>-4.2642699999999999E-2</v>
      </c>
      <c r="R602">
        <v>17.822800000000001</v>
      </c>
      <c r="S602">
        <v>-2.0383200000000001E-2</v>
      </c>
      <c r="T602">
        <v>-1.3811</v>
      </c>
      <c r="U602">
        <v>-1.9712499999999999</v>
      </c>
      <c r="V602">
        <v>8.7090699999999993E-2</v>
      </c>
      <c r="W602">
        <f t="shared" si="568"/>
        <v>-1.4237427</v>
      </c>
      <c r="X602">
        <f t="shared" si="569"/>
        <v>15.851550000000001</v>
      </c>
      <c r="Y602">
        <v>7.9992599999999994E-3</v>
      </c>
      <c r="Z602">
        <v>-1.1189299999999999E-2</v>
      </c>
      <c r="AA602">
        <v>1.0697399999999999E-2</v>
      </c>
      <c r="AB602">
        <v>1.2792599999999999E-2</v>
      </c>
      <c r="AC602">
        <v>-1.59826E-2</v>
      </c>
      <c r="AD602">
        <v>0.41867199999999999</v>
      </c>
      <c r="AE602">
        <v>4.0750200000000002E-4</v>
      </c>
      <c r="AF602">
        <v>5.0168200000000004E-4</v>
      </c>
      <c r="AG602">
        <v>4.0245000000000003E-3</v>
      </c>
      <c r="AH602">
        <v>0.16397999999999999</v>
      </c>
      <c r="AI602">
        <v>-17.978400000000001</v>
      </c>
      <c r="AJ602">
        <v>1.78449E-2</v>
      </c>
      <c r="AK602">
        <v>1.4086700000000001</v>
      </c>
      <c r="AL602">
        <v>-1.5340199999999999</v>
      </c>
      <c r="AM602">
        <v>2.48144E-2</v>
      </c>
      <c r="AN602">
        <f t="shared" si="570"/>
        <v>1.5726500000000001</v>
      </c>
      <c r="AO602">
        <f t="shared" si="571"/>
        <v>-19.512419999999999</v>
      </c>
      <c r="AP602">
        <v>-6.1841700000000001E-3</v>
      </c>
      <c r="AQ602">
        <v>-1.0456999999999999E-2</v>
      </c>
      <c r="AR602">
        <v>1.0043E-2</v>
      </c>
      <c r="AS602">
        <v>1.95502E-3</v>
      </c>
      <c r="AT602">
        <v>-1.85962E-2</v>
      </c>
      <c r="AU602">
        <v>0.68032800000000004</v>
      </c>
      <c r="AV602">
        <v>1.92003E-4</v>
      </c>
      <c r="AW602">
        <v>1.83594E-4</v>
      </c>
      <c r="AX602">
        <v>1.80102E-3</v>
      </c>
      <c r="AY602">
        <v>8.4868900000000007</v>
      </c>
      <c r="AZ602">
        <v>15.132400000000001</v>
      </c>
      <c r="BA602">
        <v>-0.10724499999999999</v>
      </c>
      <c r="BB602">
        <v>-1.19214</v>
      </c>
      <c r="BC602">
        <v>-1.00265</v>
      </c>
      <c r="BD602">
        <v>0.27927200000000002</v>
      </c>
      <c r="BE602">
        <f t="shared" si="535"/>
        <v>7.2947500000000005</v>
      </c>
      <c r="BF602">
        <f t="shared" si="536"/>
        <v>14.129750000000001</v>
      </c>
      <c r="BG602">
        <v>-6.0014599999999997E-4</v>
      </c>
      <c r="BH602">
        <v>-4.0820600000000002E-3</v>
      </c>
      <c r="BI602">
        <v>6.3086699999999997E-3</v>
      </c>
      <c r="BJ602">
        <v>4.2052499999999998E-3</v>
      </c>
      <c r="BK602">
        <v>-8.8874499999999999E-3</v>
      </c>
      <c r="BL602">
        <v>0.65202899999999997</v>
      </c>
      <c r="BM602">
        <v>2.2053E-4</v>
      </c>
      <c r="BN602">
        <v>2.6215E-4</v>
      </c>
      <c r="BO602">
        <v>2.09071E-3</v>
      </c>
      <c r="BP602">
        <v>-8.5213099999999997</v>
      </c>
      <c r="BQ602">
        <v>-14.4079</v>
      </c>
      <c r="BR602">
        <v>-7.1984000000000006E-2</v>
      </c>
      <c r="BS602">
        <v>1.1474500000000001</v>
      </c>
      <c r="BT602">
        <v>-2.5279099999999999</v>
      </c>
      <c r="BU602">
        <v>-0.16675100000000001</v>
      </c>
      <c r="BV602">
        <f t="shared" si="537"/>
        <v>-7.3738599999999996</v>
      </c>
      <c r="BW602">
        <f t="shared" si="538"/>
        <v>-16.93581</v>
      </c>
      <c r="BX602">
        <v>1.8439800000000001E-3</v>
      </c>
      <c r="BY602">
        <v>-1.98037E-3</v>
      </c>
      <c r="BZ602">
        <v>4.5784199999999997E-3</v>
      </c>
      <c r="CA602">
        <v>4.89443E-3</v>
      </c>
      <c r="CB602">
        <v>-5.0308200000000001E-3</v>
      </c>
      <c r="CC602">
        <v>0.58793600000000001</v>
      </c>
      <c r="CD602">
        <v>1.21169E-4</v>
      </c>
      <c r="CE602">
        <v>1.2673099999999999E-4</v>
      </c>
      <c r="CF602">
        <v>1.13649E-3</v>
      </c>
      <c r="CG602">
        <v>-1696.9</v>
      </c>
      <c r="CH602">
        <v>-1696.9</v>
      </c>
      <c r="CI602">
        <v>-5.0041000000000002</v>
      </c>
      <c r="CJ602">
        <v>-2509.11</v>
      </c>
      <c r="CK602">
        <v>-8.6731299999999994E-3</v>
      </c>
      <c r="CL602">
        <f t="shared" si="517"/>
        <v>35.801200000000001</v>
      </c>
      <c r="CM602">
        <f t="shared" si="518"/>
        <v>35.490685304365613</v>
      </c>
      <c r="CN602">
        <f t="shared" si="572"/>
        <v>-8.6733041248446621E-3</v>
      </c>
      <c r="CO602">
        <f t="shared" si="519"/>
        <v>0.99642961798908902</v>
      </c>
      <c r="CP602">
        <f t="shared" si="539"/>
        <v>8.4528204058677447E-2</v>
      </c>
      <c r="CQ602">
        <f t="shared" si="540"/>
        <v>8.4427580766703939E-2</v>
      </c>
      <c r="CR602">
        <f t="shared" si="573"/>
        <v>-2500.1515187926034</v>
      </c>
      <c r="CS602">
        <f t="shared" si="520"/>
        <v>6.0777889747530818</v>
      </c>
      <c r="CT602" s="1">
        <f t="shared" si="521"/>
        <v>8.0484211632749839E-3</v>
      </c>
      <c r="CU602" s="1">
        <f t="shared" si="522"/>
        <v>-8.7481911632749827E-3</v>
      </c>
      <c r="CV602" s="1">
        <f t="shared" si="523"/>
        <v>2.2445515617470012E-2</v>
      </c>
      <c r="CW602" s="1">
        <f t="shared" si="524"/>
        <v>-2.7398622882730166E-3</v>
      </c>
      <c r="CX602" s="1">
        <f t="shared" si="525"/>
        <v>2.0400922882730177E-3</v>
      </c>
      <c r="CY602" s="1">
        <f t="shared" si="526"/>
        <v>-2.7623891674213051E-2</v>
      </c>
      <c r="CZ602" s="1">
        <f t="shared" si="541"/>
        <v>2.7623891674213051E-2</v>
      </c>
      <c r="DA602">
        <f t="shared" si="574"/>
        <v>0.310508461756</v>
      </c>
      <c r="DB602">
        <f t="shared" si="527"/>
        <v>3.8219592866666673E-2</v>
      </c>
      <c r="DC602">
        <f t="shared" si="542"/>
        <v>-8.4786672999999997</v>
      </c>
      <c r="DD602">
        <f t="shared" si="543"/>
        <v>-32.230699999999999</v>
      </c>
      <c r="DE602">
        <f t="shared" si="544"/>
        <v>33.327253437300968</v>
      </c>
      <c r="DF602">
        <f t="shared" si="545"/>
        <v>-8.3229100000000003</v>
      </c>
      <c r="DG602">
        <f t="shared" si="546"/>
        <v>-33.110799999999998</v>
      </c>
      <c r="DH602">
        <f t="shared" si="547"/>
        <v>34.140824645987976</v>
      </c>
      <c r="DI602">
        <f t="shared" si="548"/>
        <v>0.99993982429335704</v>
      </c>
      <c r="DJ602">
        <f t="shared" si="549"/>
        <v>-5.9501172999999996</v>
      </c>
      <c r="DK602">
        <f t="shared" si="550"/>
        <v>-32.78736</v>
      </c>
      <c r="DL602">
        <f t="shared" si="551"/>
        <v>33.322888104925106</v>
      </c>
      <c r="DM602">
        <f t="shared" si="528"/>
        <v>-5.7221000000000002</v>
      </c>
      <c r="DN602">
        <f t="shared" si="529"/>
        <v>-33.64217</v>
      </c>
      <c r="DO602">
        <f t="shared" si="552"/>
        <v>34.125328287342526</v>
      </c>
      <c r="DP602">
        <f t="shared" si="553"/>
        <v>0.99993897848563151</v>
      </c>
      <c r="DQ602">
        <f t="shared" si="554"/>
        <v>0.99698196659027905</v>
      </c>
      <c r="DR602">
        <f t="shared" si="555"/>
        <v>0.99697599901600287</v>
      </c>
      <c r="DS602">
        <f t="shared" si="556"/>
        <v>-0.17855947183403276</v>
      </c>
      <c r="DT602">
        <f t="shared" si="557"/>
        <v>-0.98392912093216933</v>
      </c>
      <c r="DU602" s="1">
        <f t="shared" si="558"/>
        <v>-1.9489751232001232E-3</v>
      </c>
      <c r="DV602" s="1">
        <f t="shared" si="559"/>
        <v>1.2492051232001235E-3</v>
      </c>
      <c r="DW602" s="1">
        <f t="shared" si="560"/>
        <v>-2.7851373396908734E-2</v>
      </c>
      <c r="DX602" s="1">
        <f t="shared" si="561"/>
        <v>2.7851373396908734E-2</v>
      </c>
      <c r="DY602" s="1"/>
      <c r="DZ602">
        <f t="shared" si="530"/>
        <v>-8.5295327000000007</v>
      </c>
      <c r="EA602">
        <f t="shared" si="531"/>
        <v>2.6904000000000003</v>
      </c>
      <c r="EB602">
        <f t="shared" si="532"/>
        <v>-5.9246381726887176E-2</v>
      </c>
      <c r="EC602">
        <f t="shared" si="562"/>
        <v>8.9437788568573904</v>
      </c>
      <c r="ED602">
        <f t="shared" si="563"/>
        <v>8.9280681280491461</v>
      </c>
      <c r="EE602">
        <f t="shared" si="533"/>
        <v>-8.7184927000000005</v>
      </c>
      <c r="EF602">
        <f t="shared" si="534"/>
        <v>1.7218</v>
      </c>
      <c r="EG602">
        <f t="shared" si="564"/>
        <v>-0.18895999999999979</v>
      </c>
      <c r="EH602">
        <f t="shared" si="565"/>
        <v>-0.96860000000000035</v>
      </c>
      <c r="EI602">
        <f t="shared" si="566"/>
        <v>0.98685958555409514</v>
      </c>
      <c r="EJ602">
        <f t="shared" si="567"/>
        <v>0.11053450437432222</v>
      </c>
    </row>
    <row r="603" spans="1:140" x14ac:dyDescent="0.3">
      <c r="A603">
        <v>598</v>
      </c>
      <c r="B603">
        <v>4.2263500000000002E-3</v>
      </c>
      <c r="C603">
        <v>8.5302399999999997E-3</v>
      </c>
      <c r="D603" s="1">
        <v>8.5109200000000002E-5</v>
      </c>
      <c r="E603">
        <v>6.3148900000000001E-3</v>
      </c>
      <c r="F603">
        <v>-1.7701100000000001</v>
      </c>
      <c r="G603">
        <v>6.4393099999999995E-2</v>
      </c>
      <c r="H603">
        <v>5.9988699999999999E-3</v>
      </c>
      <c r="I603">
        <v>-6.7857500000000001E-3</v>
      </c>
      <c r="J603">
        <v>1.2549100000000001E-2</v>
      </c>
      <c r="K603">
        <v>1.3762699999999999E-2</v>
      </c>
      <c r="L603">
        <v>-1.4549599999999999E-2</v>
      </c>
      <c r="M603">
        <v>0.55325299999999999</v>
      </c>
      <c r="N603">
        <v>1.5040799999999999E-4</v>
      </c>
      <c r="O603">
        <v>1.62335E-4</v>
      </c>
      <c r="P603">
        <v>1.4106100000000001E-3</v>
      </c>
      <c r="Q603">
        <v>-4.2642699999999999E-2</v>
      </c>
      <c r="R603">
        <v>17.822800000000001</v>
      </c>
      <c r="S603">
        <v>-2.0383200000000001E-2</v>
      </c>
      <c r="T603">
        <v>-1.38229</v>
      </c>
      <c r="U603">
        <v>-1.9756800000000001</v>
      </c>
      <c r="V603">
        <v>9.6453700000000003E-2</v>
      </c>
      <c r="W603">
        <f t="shared" si="568"/>
        <v>-1.4249327000000001</v>
      </c>
      <c r="X603">
        <f t="shared" si="569"/>
        <v>15.84712</v>
      </c>
      <c r="Y603">
        <v>8.0060099999999992E-3</v>
      </c>
      <c r="Z603">
        <v>-1.11144E-2</v>
      </c>
      <c r="AA603">
        <v>1.0766899999999999E-2</v>
      </c>
      <c r="AB603">
        <v>1.28626E-2</v>
      </c>
      <c r="AC603">
        <v>-1.5970999999999999E-2</v>
      </c>
      <c r="AD603">
        <v>0.42116199999999998</v>
      </c>
      <c r="AE603">
        <v>4.0589700000000001E-4</v>
      </c>
      <c r="AF603">
        <v>4.9969399999999996E-4</v>
      </c>
      <c r="AG603">
        <v>4.0083699999999998E-3</v>
      </c>
      <c r="AH603">
        <v>0.16397999999999999</v>
      </c>
      <c r="AI603">
        <v>-17.978400000000001</v>
      </c>
      <c r="AJ603">
        <v>1.78449E-2</v>
      </c>
      <c r="AK603">
        <v>1.41211</v>
      </c>
      <c r="AL603">
        <v>-1.5360100000000001</v>
      </c>
      <c r="AM603">
        <v>4.7688399999999999E-2</v>
      </c>
      <c r="AN603">
        <f t="shared" si="570"/>
        <v>1.57609</v>
      </c>
      <c r="AO603">
        <f t="shared" si="571"/>
        <v>-19.514410000000002</v>
      </c>
      <c r="AP603">
        <v>-6.2643500000000001E-3</v>
      </c>
      <c r="AQ603">
        <v>-1.04335E-2</v>
      </c>
      <c r="AR603">
        <v>1.01461E-2</v>
      </c>
      <c r="AS603">
        <v>2.01665E-3</v>
      </c>
      <c r="AT603">
        <v>-1.8714499999999998E-2</v>
      </c>
      <c r="AU603">
        <v>0.68380600000000002</v>
      </c>
      <c r="AV603">
        <v>1.91442E-4</v>
      </c>
      <c r="AW603">
        <v>1.8282899999999999E-4</v>
      </c>
      <c r="AX603">
        <v>1.7936199999999999E-3</v>
      </c>
      <c r="AY603">
        <v>8.4868900000000007</v>
      </c>
      <c r="AZ603">
        <v>15.132400000000001</v>
      </c>
      <c r="BA603">
        <v>-0.10724499999999999</v>
      </c>
      <c r="BB603">
        <v>-1.19339</v>
      </c>
      <c r="BC603">
        <v>-1.0044999999999999</v>
      </c>
      <c r="BD603">
        <v>0.29251199999999999</v>
      </c>
      <c r="BE603">
        <f t="shared" si="535"/>
        <v>7.2935000000000008</v>
      </c>
      <c r="BF603">
        <f t="shared" si="536"/>
        <v>14.1279</v>
      </c>
      <c r="BG603">
        <v>-7.2276800000000004E-4</v>
      </c>
      <c r="BH603">
        <v>-4.0205500000000003E-3</v>
      </c>
      <c r="BI603">
        <v>6.4086799999999999E-3</v>
      </c>
      <c r="BJ603">
        <v>4.248E-3</v>
      </c>
      <c r="BK603">
        <v>-8.9913200000000006E-3</v>
      </c>
      <c r="BL603">
        <v>0.66089500000000001</v>
      </c>
      <c r="BM603">
        <v>2.1704299999999999E-4</v>
      </c>
      <c r="BN603">
        <v>2.5766199999999997E-4</v>
      </c>
      <c r="BO603">
        <v>2.0569400000000002E-3</v>
      </c>
      <c r="BP603">
        <v>-8.5213099999999997</v>
      </c>
      <c r="BQ603">
        <v>-14.4079</v>
      </c>
      <c r="BR603">
        <v>-7.1984000000000006E-2</v>
      </c>
      <c r="BS603">
        <v>1.15099</v>
      </c>
      <c r="BT603">
        <v>-2.5329999999999999</v>
      </c>
      <c r="BU603">
        <v>-0.14895800000000001</v>
      </c>
      <c r="BV603">
        <f t="shared" si="537"/>
        <v>-7.3703199999999995</v>
      </c>
      <c r="BW603">
        <f t="shared" si="538"/>
        <v>-16.940899999999999</v>
      </c>
      <c r="BX603">
        <v>1.8111399999999999E-3</v>
      </c>
      <c r="BY603">
        <v>-2.0917800000000001E-3</v>
      </c>
      <c r="BZ603">
        <v>4.6275300000000004E-3</v>
      </c>
      <c r="CA603">
        <v>4.8826900000000003E-3</v>
      </c>
      <c r="CB603">
        <v>-5.1633399999999998E-3</v>
      </c>
      <c r="CC603">
        <v>0.58615499999999998</v>
      </c>
      <c r="CD603">
        <v>1.1742499999999999E-4</v>
      </c>
      <c r="CE603">
        <v>1.2311599999999999E-4</v>
      </c>
      <c r="CF603">
        <v>1.10396E-3</v>
      </c>
      <c r="CG603">
        <v>-1696.22</v>
      </c>
      <c r="CH603">
        <v>-1696.21</v>
      </c>
      <c r="CI603">
        <v>-5.0176999999999996</v>
      </c>
      <c r="CJ603">
        <v>-2515.9</v>
      </c>
      <c r="CK603">
        <v>-8.7310900000000004E-3</v>
      </c>
      <c r="CL603">
        <f t="shared" si="517"/>
        <v>35.801200000000001</v>
      </c>
      <c r="CM603">
        <f t="shared" si="518"/>
        <v>35.488645243046619</v>
      </c>
      <c r="CN603">
        <f t="shared" si="572"/>
        <v>-8.7302871678430378E-3</v>
      </c>
      <c r="CO603">
        <f t="shared" si="519"/>
        <v>0.99641814326311817</v>
      </c>
      <c r="CP603">
        <f t="shared" si="539"/>
        <v>8.466400728278467E-2</v>
      </c>
      <c r="CQ603">
        <f t="shared" si="540"/>
        <v>8.456289834247753E-2</v>
      </c>
      <c r="CR603">
        <f t="shared" si="573"/>
        <v>-2506.8884066356791</v>
      </c>
      <c r="CS603">
        <f t="shared" si="520"/>
        <v>6.0941661352367662</v>
      </c>
      <c r="CT603" s="1">
        <f t="shared" si="521"/>
        <v>8.0222231547470886E-3</v>
      </c>
      <c r="CU603" s="1">
        <f t="shared" si="522"/>
        <v>-8.8091031547470888E-3</v>
      </c>
      <c r="CV603" s="1">
        <f t="shared" si="523"/>
        <v>2.2584787057834513E-2</v>
      </c>
      <c r="CW603" s="1">
        <f t="shared" si="524"/>
        <v>-2.767278940197973E-3</v>
      </c>
      <c r="CX603" s="1">
        <f t="shared" si="525"/>
        <v>1.980398940197972E-3</v>
      </c>
      <c r="CY603" s="1">
        <f t="shared" si="526"/>
        <v>-2.7763748063408141E-2</v>
      </c>
      <c r="CZ603" s="1">
        <f t="shared" si="541"/>
        <v>2.7763748063408141E-2</v>
      </c>
      <c r="DA603">
        <f t="shared" si="574"/>
        <v>0.312583499308</v>
      </c>
      <c r="DB603">
        <f t="shared" si="527"/>
        <v>3.8475003266666669E-2</v>
      </c>
      <c r="DC603">
        <f t="shared" si="542"/>
        <v>-8.4786672999999997</v>
      </c>
      <c r="DD603">
        <f t="shared" si="543"/>
        <v>-32.230699999999999</v>
      </c>
      <c r="DE603">
        <f t="shared" si="544"/>
        <v>33.327253437300968</v>
      </c>
      <c r="DF603">
        <f t="shared" si="545"/>
        <v>-8.3229100000000003</v>
      </c>
      <c r="DG603">
        <f t="shared" si="546"/>
        <v>-33.110799999999998</v>
      </c>
      <c r="DH603">
        <f t="shared" si="547"/>
        <v>34.140824645987976</v>
      </c>
      <c r="DI603">
        <f t="shared" si="548"/>
        <v>0.99993982429335704</v>
      </c>
      <c r="DJ603">
        <f t="shared" si="549"/>
        <v>-5.9453872999999993</v>
      </c>
      <c r="DK603">
        <f t="shared" si="550"/>
        <v>-32.788020000000003</v>
      </c>
      <c r="DL603">
        <f t="shared" si="551"/>
        <v>33.322693253508213</v>
      </c>
      <c r="DM603">
        <f t="shared" si="528"/>
        <v>-5.717410000000001</v>
      </c>
      <c r="DN603">
        <f t="shared" si="529"/>
        <v>-33.642310000000002</v>
      </c>
      <c r="DO603">
        <f t="shared" si="552"/>
        <v>34.12468020720781</v>
      </c>
      <c r="DP603">
        <f t="shared" si="553"/>
        <v>0.99993905602856337</v>
      </c>
      <c r="DQ603">
        <f t="shared" si="554"/>
        <v>0.99697083919601126</v>
      </c>
      <c r="DR603">
        <f t="shared" si="555"/>
        <v>0.99696540727266769</v>
      </c>
      <c r="DS603">
        <f t="shared" si="556"/>
        <v>-0.17841857063501521</v>
      </c>
      <c r="DT603">
        <f t="shared" si="557"/>
        <v>-0.98395468069040548</v>
      </c>
      <c r="DU603" s="1">
        <f t="shared" si="558"/>
        <v>-1.9726405383464068E-3</v>
      </c>
      <c r="DV603" s="1">
        <f t="shared" si="559"/>
        <v>1.1857605383464066E-3</v>
      </c>
      <c r="DW603" s="1">
        <f t="shared" si="560"/>
        <v>-2.7989116713879082E-2</v>
      </c>
      <c r="DX603" s="1">
        <f t="shared" si="561"/>
        <v>2.7989116713879082E-2</v>
      </c>
      <c r="DY603" s="1"/>
      <c r="DZ603">
        <f t="shared" si="530"/>
        <v>-8.5295327000000007</v>
      </c>
      <c r="EA603">
        <f t="shared" si="531"/>
        <v>2.6904000000000003</v>
      </c>
      <c r="EB603">
        <f t="shared" si="532"/>
        <v>-5.9246381726887176E-2</v>
      </c>
      <c r="EC603">
        <f t="shared" si="562"/>
        <v>8.9437788568573904</v>
      </c>
      <c r="ED603">
        <f t="shared" si="563"/>
        <v>8.9280681280491461</v>
      </c>
      <c r="EE603">
        <f t="shared" si="533"/>
        <v>-8.718432700000001</v>
      </c>
      <c r="EF603">
        <f t="shared" si="534"/>
        <v>1.71922</v>
      </c>
      <c r="EG603">
        <f t="shared" si="564"/>
        <v>-0.18890000000000029</v>
      </c>
      <c r="EH603">
        <f t="shared" si="565"/>
        <v>-0.97118000000000038</v>
      </c>
      <c r="EI603">
        <f t="shared" si="566"/>
        <v>0.98938051446347008</v>
      </c>
      <c r="EJ603">
        <f t="shared" si="567"/>
        <v>0.11081686432870641</v>
      </c>
    </row>
    <row r="604" spans="1:140" x14ac:dyDescent="0.3">
      <c r="A604">
        <v>599</v>
      </c>
      <c r="B604">
        <v>4.2263500000000002E-3</v>
      </c>
      <c r="C604">
        <v>8.5302399999999997E-3</v>
      </c>
      <c r="D604" s="1">
        <v>8.5109200000000002E-5</v>
      </c>
      <c r="E604">
        <v>8.8137700000000003E-3</v>
      </c>
      <c r="F604">
        <v>-1.7692699999999999</v>
      </c>
      <c r="G604">
        <v>7.8198900000000002E-2</v>
      </c>
      <c r="H604">
        <v>6.01097E-3</v>
      </c>
      <c r="I604">
        <v>-6.8814799999999997E-3</v>
      </c>
      <c r="J604">
        <v>1.2529800000000001E-2</v>
      </c>
      <c r="K604">
        <v>1.3728300000000001E-2</v>
      </c>
      <c r="L604">
        <v>-1.4598699999999999E-2</v>
      </c>
      <c r="M604">
        <v>0.55097399999999996</v>
      </c>
      <c r="N604">
        <v>1.50879E-4</v>
      </c>
      <c r="O604">
        <v>1.6286100000000001E-4</v>
      </c>
      <c r="P604">
        <v>1.41534E-3</v>
      </c>
      <c r="Q604">
        <v>-4.2642699999999999E-2</v>
      </c>
      <c r="R604">
        <v>17.822800000000001</v>
      </c>
      <c r="S604">
        <v>-2.0383200000000001E-2</v>
      </c>
      <c r="T604">
        <v>-1.38331</v>
      </c>
      <c r="U604">
        <v>-1.9764699999999999</v>
      </c>
      <c r="V604">
        <v>0.111944</v>
      </c>
      <c r="W604">
        <f t="shared" si="568"/>
        <v>-1.4259527000000001</v>
      </c>
      <c r="X604">
        <f t="shared" si="569"/>
        <v>15.846330000000002</v>
      </c>
      <c r="Y604">
        <v>8.0352199999999992E-3</v>
      </c>
      <c r="Z604">
        <v>-1.1114199999999999E-2</v>
      </c>
      <c r="AA604">
        <v>1.0824E-2</v>
      </c>
      <c r="AB604">
        <v>1.29289E-2</v>
      </c>
      <c r="AC604">
        <v>-1.6007899999999999E-2</v>
      </c>
      <c r="AD604">
        <v>0.42214699999999999</v>
      </c>
      <c r="AE604">
        <v>4.1000699999999999E-4</v>
      </c>
      <c r="AF604">
        <v>5.0485000000000005E-4</v>
      </c>
      <c r="AG604">
        <v>4.0496500000000001E-3</v>
      </c>
      <c r="AH604">
        <v>0.16397999999999999</v>
      </c>
      <c r="AI604">
        <v>-17.978400000000001</v>
      </c>
      <c r="AJ604">
        <v>1.78449E-2</v>
      </c>
      <c r="AK604">
        <v>1.4178200000000001</v>
      </c>
      <c r="AL604">
        <v>-1.5325500000000001</v>
      </c>
      <c r="AM604">
        <v>5.78995E-2</v>
      </c>
      <c r="AN604">
        <f t="shared" si="570"/>
        <v>1.5818000000000001</v>
      </c>
      <c r="AO604">
        <f t="shared" si="571"/>
        <v>-19.510950000000001</v>
      </c>
      <c r="AP604">
        <v>-6.3024099999999996E-3</v>
      </c>
      <c r="AQ604">
        <v>-1.0626399999999999E-2</v>
      </c>
      <c r="AR604">
        <v>1.0107E-2</v>
      </c>
      <c r="AS604">
        <v>1.8790499999999999E-3</v>
      </c>
      <c r="AT604">
        <v>-1.8807899999999999E-2</v>
      </c>
      <c r="AU604">
        <v>0.67975099999999999</v>
      </c>
      <c r="AV604">
        <v>1.9301600000000001E-4</v>
      </c>
      <c r="AW604">
        <v>1.8447099999999999E-4</v>
      </c>
      <c r="AX604">
        <v>1.8094700000000001E-3</v>
      </c>
      <c r="AY604">
        <v>8.4868900000000007</v>
      </c>
      <c r="AZ604">
        <v>15.132400000000001</v>
      </c>
      <c r="BA604">
        <v>-0.10724499999999999</v>
      </c>
      <c r="BB604">
        <v>-1.1940999999999999</v>
      </c>
      <c r="BC604">
        <v>-1.0037</v>
      </c>
      <c r="BD604">
        <v>0.30894199999999999</v>
      </c>
      <c r="BE604">
        <f t="shared" si="535"/>
        <v>7.292790000000001</v>
      </c>
      <c r="BF604">
        <f t="shared" si="536"/>
        <v>14.1287</v>
      </c>
      <c r="BG604">
        <v>-6.81154E-4</v>
      </c>
      <c r="BH604">
        <v>-4.2280800000000004E-3</v>
      </c>
      <c r="BI604">
        <v>6.38954E-3</v>
      </c>
      <c r="BJ604">
        <v>4.17834E-3</v>
      </c>
      <c r="BK604">
        <v>-9.0875699999999997E-3</v>
      </c>
      <c r="BL604">
        <v>0.65127199999999996</v>
      </c>
      <c r="BM604">
        <v>2.1880200000000001E-4</v>
      </c>
      <c r="BN604">
        <v>2.6004499999999998E-4</v>
      </c>
      <c r="BO604">
        <v>2.0741499999999999E-3</v>
      </c>
      <c r="BP604">
        <v>-8.5213099999999997</v>
      </c>
      <c r="BQ604">
        <v>-14.4079</v>
      </c>
      <c r="BR604">
        <v>-7.1984000000000006E-2</v>
      </c>
      <c r="BS604">
        <v>1.1568099999999999</v>
      </c>
      <c r="BT604">
        <v>-2.5322800000000001</v>
      </c>
      <c r="BU604">
        <v>-0.145402</v>
      </c>
      <c r="BV604">
        <f t="shared" si="537"/>
        <v>-7.3644999999999996</v>
      </c>
      <c r="BW604">
        <f t="shared" si="538"/>
        <v>-16.940179999999998</v>
      </c>
      <c r="BX604">
        <v>1.8356399999999999E-3</v>
      </c>
      <c r="BY604">
        <v>-2.1180999999999999E-3</v>
      </c>
      <c r="BZ604">
        <v>4.5564200000000003E-3</v>
      </c>
      <c r="CA604">
        <v>4.8263200000000003E-3</v>
      </c>
      <c r="CB604">
        <v>-5.1087900000000002E-3</v>
      </c>
      <c r="CC604">
        <v>0.58095300000000005</v>
      </c>
      <c r="CD604">
        <v>1.2191100000000001E-4</v>
      </c>
      <c r="CE604">
        <v>1.27923E-4</v>
      </c>
      <c r="CF604">
        <v>1.1468699999999999E-3</v>
      </c>
      <c r="CG604">
        <v>-1695.59</v>
      </c>
      <c r="CH604">
        <v>-1695.59</v>
      </c>
      <c r="CI604">
        <v>-5.0256999999999996</v>
      </c>
      <c r="CJ604">
        <v>-2519.94</v>
      </c>
      <c r="CK604">
        <v>-8.8336999999999999E-3</v>
      </c>
      <c r="CL604">
        <f t="shared" si="517"/>
        <v>35.801200000000001</v>
      </c>
      <c r="CM604">
        <f t="shared" si="518"/>
        <v>35.484980277615456</v>
      </c>
      <c r="CN604">
        <f t="shared" si="572"/>
        <v>-8.8326570725155949E-3</v>
      </c>
      <c r="CO604">
        <f t="shared" si="519"/>
        <v>0.99640128649878357</v>
      </c>
      <c r="CP604">
        <f t="shared" si="539"/>
        <v>8.4863113676915569E-2</v>
      </c>
      <c r="CQ604">
        <f t="shared" si="540"/>
        <v>8.4761289888537511E-2</v>
      </c>
      <c r="CR604">
        <f t="shared" si="573"/>
        <v>-2510.8714578997447</v>
      </c>
      <c r="CS604">
        <f t="shared" si="520"/>
        <v>6.1038488064175533</v>
      </c>
      <c r="CT604" s="1">
        <f t="shared" si="521"/>
        <v>8.0347845492457284E-3</v>
      </c>
      <c r="CU604" s="1">
        <f t="shared" si="522"/>
        <v>-8.9052945492457264E-3</v>
      </c>
      <c r="CV604" s="1">
        <f t="shared" si="523"/>
        <v>2.252182362286306E-2</v>
      </c>
      <c r="CW604" s="1">
        <f t="shared" si="524"/>
        <v>-2.871835561386195E-3</v>
      </c>
      <c r="CX604" s="1">
        <f t="shared" si="525"/>
        <v>2.0013255613861962E-3</v>
      </c>
      <c r="CY604" s="1">
        <f t="shared" si="526"/>
        <v>-2.7757001275966385E-2</v>
      </c>
      <c r="CZ604" s="1">
        <f t="shared" si="541"/>
        <v>2.7757001275966385E-2</v>
      </c>
      <c r="DA604">
        <f t="shared" si="574"/>
        <v>0.31625706044000002</v>
      </c>
      <c r="DB604">
        <f t="shared" si="527"/>
        <v>3.8927171333333344E-2</v>
      </c>
      <c r="DC604">
        <f t="shared" si="542"/>
        <v>-8.4786672999999997</v>
      </c>
      <c r="DD604">
        <f t="shared" si="543"/>
        <v>-32.230699999999999</v>
      </c>
      <c r="DE604">
        <f t="shared" si="544"/>
        <v>33.327253437300968</v>
      </c>
      <c r="DF604">
        <f t="shared" si="545"/>
        <v>-8.3229100000000003</v>
      </c>
      <c r="DG604">
        <f t="shared" si="546"/>
        <v>-33.110799999999998</v>
      </c>
      <c r="DH604">
        <f t="shared" si="547"/>
        <v>34.140824645987976</v>
      </c>
      <c r="DI604">
        <f t="shared" si="548"/>
        <v>0.99993982429335704</v>
      </c>
      <c r="DJ604">
        <f t="shared" si="549"/>
        <v>-5.9385472999999998</v>
      </c>
      <c r="DK604">
        <f t="shared" si="550"/>
        <v>-32.78651</v>
      </c>
      <c r="DL604">
        <f t="shared" si="551"/>
        <v>33.319987725304422</v>
      </c>
      <c r="DM604">
        <f t="shared" si="528"/>
        <v>-5.7109900000000007</v>
      </c>
      <c r="DN604">
        <f t="shared" si="529"/>
        <v>-33.639650000000003</v>
      </c>
      <c r="DO604">
        <f t="shared" si="552"/>
        <v>34.120982677856745</v>
      </c>
      <c r="DP604">
        <f t="shared" si="553"/>
        <v>0.99993929282772398</v>
      </c>
      <c r="DQ604">
        <f t="shared" si="554"/>
        <v>0.9969557394224553</v>
      </c>
      <c r="DR604">
        <f t="shared" si="555"/>
        <v>0.99695196926291829</v>
      </c>
      <c r="DS604">
        <f t="shared" si="556"/>
        <v>-0.17822777574104715</v>
      </c>
      <c r="DT604">
        <f t="shared" si="557"/>
        <v>-0.98398925804827719</v>
      </c>
      <c r="DU604" s="1">
        <f t="shared" si="558"/>
        <v>-2.0771417965212225E-3</v>
      </c>
      <c r="DV604" s="1">
        <f t="shared" si="559"/>
        <v>1.2066317965212228E-3</v>
      </c>
      <c r="DW604" s="1">
        <f t="shared" si="560"/>
        <v>-2.7989563236180327E-2</v>
      </c>
      <c r="DX604" s="1">
        <f t="shared" si="561"/>
        <v>2.7989563236180327E-2</v>
      </c>
      <c r="DY604" s="1"/>
      <c r="DZ604">
        <f t="shared" si="530"/>
        <v>-8.5295327000000007</v>
      </c>
      <c r="EA604">
        <f t="shared" si="531"/>
        <v>2.6904000000000003</v>
      </c>
      <c r="EB604">
        <f t="shared" si="532"/>
        <v>-5.9246381726887176E-2</v>
      </c>
      <c r="EC604">
        <f t="shared" si="562"/>
        <v>8.9437788568573904</v>
      </c>
      <c r="ED604">
        <f t="shared" si="563"/>
        <v>8.9280681280491461</v>
      </c>
      <c r="EE604">
        <f t="shared" si="533"/>
        <v>-8.7187427000000017</v>
      </c>
      <c r="EF604">
        <f t="shared" si="534"/>
        <v>1.7176300000000015</v>
      </c>
      <c r="EG604">
        <f t="shared" si="564"/>
        <v>-0.18921000000000099</v>
      </c>
      <c r="EH604">
        <f t="shared" si="565"/>
        <v>-0.9727699999999988</v>
      </c>
      <c r="EI604">
        <f t="shared" si="566"/>
        <v>0.99100045257305414</v>
      </c>
      <c r="EJ604">
        <f t="shared" si="567"/>
        <v>0.11099830762487647</v>
      </c>
    </row>
    <row r="605" spans="1:140" x14ac:dyDescent="0.3">
      <c r="A605">
        <v>600</v>
      </c>
      <c r="B605">
        <v>4.2263500000000002E-3</v>
      </c>
      <c r="C605">
        <v>8.5302399999999997E-3</v>
      </c>
      <c r="D605" s="1">
        <v>8.5109200000000002E-5</v>
      </c>
      <c r="E605">
        <v>9.45468E-3</v>
      </c>
      <c r="F605">
        <v>-1.77227</v>
      </c>
      <c r="G605">
        <v>8.7134100000000006E-2</v>
      </c>
      <c r="H605">
        <v>6.0484400000000004E-3</v>
      </c>
      <c r="I605">
        <v>-6.7684199999999998E-3</v>
      </c>
      <c r="J605">
        <v>1.2611499999999999E-2</v>
      </c>
      <c r="K605">
        <v>1.38599E-2</v>
      </c>
      <c r="L605">
        <v>-1.45799E-2</v>
      </c>
      <c r="M605">
        <v>0.55375099999999999</v>
      </c>
      <c r="N605">
        <v>1.5166100000000001E-4</v>
      </c>
      <c r="O605">
        <v>1.63704E-4</v>
      </c>
      <c r="P605">
        <v>1.4224999999999999E-3</v>
      </c>
      <c r="Q605">
        <v>-4.2642699999999999E-2</v>
      </c>
      <c r="R605">
        <v>17.822800000000001</v>
      </c>
      <c r="S605">
        <v>-2.0383200000000001E-2</v>
      </c>
      <c r="T605">
        <v>-1.3849400000000001</v>
      </c>
      <c r="U605">
        <v>-1.9779100000000001</v>
      </c>
      <c r="V605">
        <v>0.12099500000000001</v>
      </c>
      <c r="W605">
        <f t="shared" si="568"/>
        <v>-1.4275827000000001</v>
      </c>
      <c r="X605">
        <f t="shared" si="569"/>
        <v>15.844890000000001</v>
      </c>
      <c r="Y605">
        <v>8.18142E-3</v>
      </c>
      <c r="Z605">
        <v>-1.1097600000000001E-2</v>
      </c>
      <c r="AA605">
        <v>1.09208E-2</v>
      </c>
      <c r="AB605">
        <v>1.31261E-2</v>
      </c>
      <c r="AC605">
        <v>-1.60422E-2</v>
      </c>
      <c r="AD605">
        <v>0.42268899999999998</v>
      </c>
      <c r="AE605">
        <v>4.1141000000000002E-4</v>
      </c>
      <c r="AF605">
        <v>5.06534E-4</v>
      </c>
      <c r="AG605">
        <v>4.0631399999999998E-3</v>
      </c>
      <c r="AH605">
        <v>0.16397999999999999</v>
      </c>
      <c r="AI605">
        <v>-17.978400000000001</v>
      </c>
      <c r="AJ605">
        <v>1.78449E-2</v>
      </c>
      <c r="AK605">
        <v>1.4214100000000001</v>
      </c>
      <c r="AL605">
        <v>-1.53695</v>
      </c>
      <c r="AM605">
        <v>6.52113E-2</v>
      </c>
      <c r="AN605">
        <f t="shared" si="570"/>
        <v>1.5853900000000001</v>
      </c>
      <c r="AO605">
        <f t="shared" si="571"/>
        <v>-19.515350000000002</v>
      </c>
      <c r="AP605">
        <v>-6.2396200000000004E-3</v>
      </c>
      <c r="AQ605">
        <v>-1.05293E-2</v>
      </c>
      <c r="AR605">
        <v>1.0182500000000001E-2</v>
      </c>
      <c r="AS605">
        <v>2.0292299999999999E-3</v>
      </c>
      <c r="AT605">
        <v>-1.8798200000000001E-2</v>
      </c>
      <c r="AU605">
        <v>0.68132499999999996</v>
      </c>
      <c r="AV605">
        <v>1.9404000000000001E-4</v>
      </c>
      <c r="AW605">
        <v>1.8559199999999999E-4</v>
      </c>
      <c r="AX605">
        <v>1.8199399999999999E-3</v>
      </c>
      <c r="AY605">
        <v>8.4868900000000007</v>
      </c>
      <c r="AZ605">
        <v>15.132400000000001</v>
      </c>
      <c r="BA605">
        <v>-0.10724499999999999</v>
      </c>
      <c r="BB605">
        <v>-1.1952</v>
      </c>
      <c r="BC605">
        <v>-1.0023599999999999</v>
      </c>
      <c r="BD605">
        <v>0.32142999999999999</v>
      </c>
      <c r="BE605">
        <f t="shared" si="535"/>
        <v>7.2916900000000009</v>
      </c>
      <c r="BF605">
        <f t="shared" si="536"/>
        <v>14.130040000000001</v>
      </c>
      <c r="BG605">
        <v>-5.9587599999999996E-4</v>
      </c>
      <c r="BH605">
        <v>-3.9361500000000002E-3</v>
      </c>
      <c r="BI605">
        <v>6.3655500000000002E-3</v>
      </c>
      <c r="BJ605">
        <v>4.3170099999999996E-3</v>
      </c>
      <c r="BK605">
        <v>-8.8490400000000007E-3</v>
      </c>
      <c r="BL605">
        <v>0.65846000000000005</v>
      </c>
      <c r="BM605">
        <v>2.2172700000000001E-4</v>
      </c>
      <c r="BN605">
        <v>2.6337700000000002E-4</v>
      </c>
      <c r="BO605">
        <v>2.10159E-3</v>
      </c>
      <c r="BP605">
        <v>-8.5213099999999997</v>
      </c>
      <c r="BQ605">
        <v>-14.4079</v>
      </c>
      <c r="BR605">
        <v>-7.1984000000000006E-2</v>
      </c>
      <c r="BS605">
        <v>1.1599299999999999</v>
      </c>
      <c r="BT605">
        <v>-2.5390199999999998</v>
      </c>
      <c r="BU605">
        <v>-0.141427</v>
      </c>
      <c r="BV605">
        <f t="shared" si="537"/>
        <v>-7.3613799999999996</v>
      </c>
      <c r="BW605">
        <f t="shared" si="538"/>
        <v>-16.946919999999999</v>
      </c>
      <c r="BX605">
        <v>1.7113E-3</v>
      </c>
      <c r="BY605">
        <v>-2.0037200000000001E-3</v>
      </c>
      <c r="BZ605">
        <v>4.6296699999999998E-3</v>
      </c>
      <c r="CA605">
        <v>4.8431300000000002E-3</v>
      </c>
      <c r="CB605">
        <v>-5.13555E-3</v>
      </c>
      <c r="CC605">
        <v>0.59496800000000005</v>
      </c>
      <c r="CD605">
        <v>1.19361E-4</v>
      </c>
      <c r="CE605">
        <v>1.25069E-4</v>
      </c>
      <c r="CF605">
        <v>1.12137E-3</v>
      </c>
      <c r="CG605">
        <v>-1694.9</v>
      </c>
      <c r="CH605">
        <v>-1694.9</v>
      </c>
      <c r="CI605">
        <v>-5.0340999999999996</v>
      </c>
      <c r="CJ605">
        <v>-2524.14</v>
      </c>
      <c r="CK605">
        <v>-8.7390200000000001E-3</v>
      </c>
      <c r="CL605">
        <f t="shared" si="517"/>
        <v>35.801200000000001</v>
      </c>
      <c r="CM605">
        <f t="shared" si="518"/>
        <v>35.488372424620231</v>
      </c>
      <c r="CN605">
        <f t="shared" si="572"/>
        <v>-8.7379075388470465E-3</v>
      </c>
      <c r="CO605">
        <f t="shared" si="519"/>
        <v>0.99638945333736029</v>
      </c>
      <c r="CP605">
        <f t="shared" si="539"/>
        <v>8.5002605036345269E-2</v>
      </c>
      <c r="CQ605">
        <f t="shared" si="540"/>
        <v>8.4900278433443624E-2</v>
      </c>
      <c r="CR605">
        <f t="shared" si="573"/>
        <v>-2515.0264747469646</v>
      </c>
      <c r="CS605">
        <f t="shared" si="520"/>
        <v>6.1139495204719321</v>
      </c>
      <c r="CT605" s="1">
        <f t="shared" si="521"/>
        <v>8.0897632938768064E-3</v>
      </c>
      <c r="CU605" s="1">
        <f t="shared" si="522"/>
        <v>-8.8097432938768067E-3</v>
      </c>
      <c r="CV605" s="1">
        <f t="shared" si="523"/>
        <v>2.2690930045947261E-2</v>
      </c>
      <c r="CW605" s="1">
        <f t="shared" si="524"/>
        <v>-2.7401188701987149E-3</v>
      </c>
      <c r="CX605" s="1">
        <f t="shared" si="525"/>
        <v>2.0201388701987155E-3</v>
      </c>
      <c r="CY605" s="1">
        <f t="shared" si="526"/>
        <v>-2.7889273484703509E-2</v>
      </c>
      <c r="CZ605" s="1">
        <f t="shared" si="541"/>
        <v>2.7889273484703509E-2</v>
      </c>
      <c r="DA605">
        <f t="shared" si="574"/>
        <v>0.312867402824</v>
      </c>
      <c r="DB605">
        <f t="shared" si="527"/>
        <v>3.850994813333334E-2</v>
      </c>
      <c r="DC605">
        <f t="shared" si="542"/>
        <v>-8.4786672999999997</v>
      </c>
      <c r="DD605">
        <f t="shared" si="543"/>
        <v>-32.230699999999999</v>
      </c>
      <c r="DE605">
        <f t="shared" si="544"/>
        <v>33.327253437300968</v>
      </c>
      <c r="DF605">
        <f t="shared" si="545"/>
        <v>-8.3229100000000003</v>
      </c>
      <c r="DG605">
        <f t="shared" si="546"/>
        <v>-33.110799999999998</v>
      </c>
      <c r="DH605">
        <f t="shared" si="547"/>
        <v>34.140824645987976</v>
      </c>
      <c r="DI605">
        <f t="shared" si="548"/>
        <v>0.99993982429335704</v>
      </c>
      <c r="DJ605">
        <f t="shared" si="549"/>
        <v>-5.9337972999999993</v>
      </c>
      <c r="DK605">
        <f t="shared" si="550"/>
        <v>-32.791809999999998</v>
      </c>
      <c r="DL605">
        <f t="shared" si="551"/>
        <v>33.324356760087468</v>
      </c>
      <c r="DM605">
        <f t="shared" si="528"/>
        <v>-5.7063000000000006</v>
      </c>
      <c r="DN605">
        <f t="shared" si="529"/>
        <v>-33.645390000000006</v>
      </c>
      <c r="DO605">
        <f t="shared" si="552"/>
        <v>34.125857175199286</v>
      </c>
      <c r="DP605">
        <f t="shared" si="553"/>
        <v>0.99993934742140889</v>
      </c>
      <c r="DQ605">
        <f t="shared" si="554"/>
        <v>0.99694257942018882</v>
      </c>
      <c r="DR605">
        <f t="shared" si="555"/>
        <v>0.99693918859473307</v>
      </c>
      <c r="DS605">
        <f t="shared" si="556"/>
        <v>-0.17806187056270203</v>
      </c>
      <c r="DT605">
        <f t="shared" si="557"/>
        <v>-0.9840192936379405</v>
      </c>
      <c r="DU605" s="1">
        <f t="shared" si="558"/>
        <v>-1.9425671146971633E-3</v>
      </c>
      <c r="DV605" s="1">
        <f t="shared" si="559"/>
        <v>1.2225871146971648E-3</v>
      </c>
      <c r="DW605" s="1">
        <f t="shared" si="560"/>
        <v>-2.8115003609527546E-2</v>
      </c>
      <c r="DX605" s="1">
        <f t="shared" si="561"/>
        <v>2.8115003609527546E-2</v>
      </c>
      <c r="DY605" s="1"/>
      <c r="DZ605">
        <f t="shared" si="530"/>
        <v>-8.5295327000000007</v>
      </c>
      <c r="EA605">
        <f t="shared" si="531"/>
        <v>2.6904000000000003</v>
      </c>
      <c r="EB605">
        <f t="shared" si="532"/>
        <v>-5.9246381726887176E-2</v>
      </c>
      <c r="EC605">
        <f t="shared" si="562"/>
        <v>8.9437788568573904</v>
      </c>
      <c r="ED605">
        <f t="shared" si="563"/>
        <v>8.9280681280491461</v>
      </c>
      <c r="EE605">
        <f t="shared" si="533"/>
        <v>-8.7192727000000012</v>
      </c>
      <c r="EF605">
        <f t="shared" si="534"/>
        <v>1.7148500000000002</v>
      </c>
      <c r="EG605">
        <f t="shared" si="564"/>
        <v>-0.18974000000000046</v>
      </c>
      <c r="EH605">
        <f t="shared" si="565"/>
        <v>-0.97555000000000014</v>
      </c>
      <c r="EI605">
        <f t="shared" si="566"/>
        <v>0.99383050370775017</v>
      </c>
      <c r="EJ605">
        <f t="shared" si="567"/>
        <v>0.11131529122021945</v>
      </c>
    </row>
    <row r="606" spans="1:140" x14ac:dyDescent="0.3">
      <c r="A606">
        <v>601</v>
      </c>
      <c r="B606">
        <v>4.2263500000000002E-3</v>
      </c>
      <c r="C606">
        <v>8.5302399999999997E-3</v>
      </c>
      <c r="D606" s="1">
        <v>8.5109200000000002E-5</v>
      </c>
      <c r="E606">
        <v>8.9131899999999997E-3</v>
      </c>
      <c r="F606">
        <v>-1.7778</v>
      </c>
      <c r="G606">
        <v>8.88935E-2</v>
      </c>
      <c r="H606">
        <v>6.0838699999999999E-3</v>
      </c>
      <c r="I606">
        <v>-6.8098400000000002E-3</v>
      </c>
      <c r="J606">
        <v>1.26388E-2</v>
      </c>
      <c r="K606">
        <v>1.38999E-2</v>
      </c>
      <c r="L606">
        <v>-1.4625900000000001E-2</v>
      </c>
      <c r="M606">
        <v>0.55241899999999999</v>
      </c>
      <c r="N606">
        <v>1.5198800000000001E-4</v>
      </c>
      <c r="O606">
        <v>1.63988E-4</v>
      </c>
      <c r="P606">
        <v>1.42515E-3</v>
      </c>
      <c r="Q606">
        <v>-4.2642699999999999E-2</v>
      </c>
      <c r="R606">
        <v>17.822800000000001</v>
      </c>
      <c r="S606">
        <v>-2.0383200000000001E-2</v>
      </c>
      <c r="T606">
        <v>-1.3892199999999999</v>
      </c>
      <c r="U606">
        <v>-1.9852099999999999</v>
      </c>
      <c r="V606">
        <v>0.12660199999999999</v>
      </c>
      <c r="W606">
        <f t="shared" si="568"/>
        <v>-1.4318626999999999</v>
      </c>
      <c r="X606">
        <f t="shared" si="569"/>
        <v>15.837590000000001</v>
      </c>
      <c r="Y606">
        <v>8.0461700000000001E-3</v>
      </c>
      <c r="Z606">
        <v>-1.1732899999999999E-2</v>
      </c>
      <c r="AA606">
        <v>1.1015199999999999E-2</v>
      </c>
      <c r="AB606">
        <v>1.29783E-2</v>
      </c>
      <c r="AC606">
        <v>-1.6664999999999999E-2</v>
      </c>
      <c r="AD606">
        <v>0.41848600000000002</v>
      </c>
      <c r="AE606">
        <v>4.13619E-4</v>
      </c>
      <c r="AF606">
        <v>5.0924E-4</v>
      </c>
      <c r="AG606">
        <v>4.0845500000000002E-3</v>
      </c>
      <c r="AH606">
        <v>0.16397999999999999</v>
      </c>
      <c r="AI606">
        <v>-17.978400000000001</v>
      </c>
      <c r="AJ606">
        <v>1.78449E-2</v>
      </c>
      <c r="AK606">
        <v>1.4243600000000001</v>
      </c>
      <c r="AL606">
        <v>-1.5419099999999999</v>
      </c>
      <c r="AM606">
        <v>6.7384299999999994E-2</v>
      </c>
      <c r="AN606">
        <f t="shared" si="570"/>
        <v>1.5883400000000001</v>
      </c>
      <c r="AO606">
        <f t="shared" si="571"/>
        <v>-19.520310000000002</v>
      </c>
      <c r="AP606">
        <v>-6.1766E-3</v>
      </c>
      <c r="AQ606">
        <v>-1.04817E-2</v>
      </c>
      <c r="AR606">
        <v>1.02202E-2</v>
      </c>
      <c r="AS606">
        <v>2.1230799999999998E-3</v>
      </c>
      <c r="AT606">
        <v>-1.8781300000000001E-2</v>
      </c>
      <c r="AU606">
        <v>0.68133299999999997</v>
      </c>
      <c r="AV606">
        <v>1.9368200000000001E-4</v>
      </c>
      <c r="AW606">
        <v>1.84859E-4</v>
      </c>
      <c r="AX606">
        <v>1.8136300000000001E-3</v>
      </c>
      <c r="AY606">
        <v>8.4868900000000007</v>
      </c>
      <c r="AZ606">
        <v>15.132400000000001</v>
      </c>
      <c r="BA606">
        <v>-0.10724499999999999</v>
      </c>
      <c r="BB606">
        <v>-1.19991</v>
      </c>
      <c r="BC606">
        <v>-1.0061899999999999</v>
      </c>
      <c r="BD606">
        <v>0.32592100000000002</v>
      </c>
      <c r="BE606">
        <f t="shared" si="535"/>
        <v>7.2869800000000007</v>
      </c>
      <c r="BF606">
        <f t="shared" si="536"/>
        <v>14.12621</v>
      </c>
      <c r="BG606">
        <v>-6.8516400000000004E-4</v>
      </c>
      <c r="BH606">
        <v>-3.9644900000000002E-3</v>
      </c>
      <c r="BI606">
        <v>6.46344E-3</v>
      </c>
      <c r="BJ606">
        <v>4.3457299999999999E-3</v>
      </c>
      <c r="BK606">
        <v>-8.9953800000000007E-3</v>
      </c>
      <c r="BL606">
        <v>0.66262799999999999</v>
      </c>
      <c r="BM606">
        <v>2.1689100000000001E-4</v>
      </c>
      <c r="BN606">
        <v>2.5774000000000001E-4</v>
      </c>
      <c r="BO606">
        <v>2.0559200000000001E-3</v>
      </c>
      <c r="BP606">
        <v>-8.5213099999999997</v>
      </c>
      <c r="BQ606">
        <v>-14.4079</v>
      </c>
      <c r="BR606">
        <v>-7.1984000000000006E-2</v>
      </c>
      <c r="BS606">
        <v>1.16191</v>
      </c>
      <c r="BT606">
        <v>-2.5464500000000001</v>
      </c>
      <c r="BU606">
        <v>-0.13048799999999999</v>
      </c>
      <c r="BV606">
        <f t="shared" si="537"/>
        <v>-7.3593999999999999</v>
      </c>
      <c r="BW606">
        <f t="shared" si="538"/>
        <v>-16.954349999999998</v>
      </c>
      <c r="BX606">
        <v>1.86005E-3</v>
      </c>
      <c r="BY606">
        <v>-1.9717300000000001E-3</v>
      </c>
      <c r="BZ606">
        <v>4.7259099999999998E-3</v>
      </c>
      <c r="CA606">
        <v>5.04457E-3</v>
      </c>
      <c r="CB606">
        <v>-5.1562500000000002E-3</v>
      </c>
      <c r="CC606">
        <v>0.59309900000000004</v>
      </c>
      <c r="CD606">
        <v>1.20767E-4</v>
      </c>
      <c r="CE606">
        <v>1.2664299999999999E-4</v>
      </c>
      <c r="CF606">
        <v>1.1353100000000001E-3</v>
      </c>
      <c r="CG606">
        <v>-1693.91</v>
      </c>
      <c r="CH606">
        <v>-1693.91</v>
      </c>
      <c r="CI606">
        <v>-5.0472999999999999</v>
      </c>
      <c r="CJ606">
        <v>-2530.77</v>
      </c>
      <c r="CK606">
        <v>-8.7823299999999997E-3</v>
      </c>
      <c r="CL606">
        <f t="shared" si="517"/>
        <v>35.801200000000001</v>
      </c>
      <c r="CM606">
        <f t="shared" si="518"/>
        <v>35.486655474404564</v>
      </c>
      <c r="CN606">
        <f t="shared" si="572"/>
        <v>-8.7858654345507152E-3</v>
      </c>
      <c r="CO606">
        <f t="shared" si="519"/>
        <v>0.99637172135036989</v>
      </c>
      <c r="CP606">
        <f t="shared" si="539"/>
        <v>8.521120633601309E-2</v>
      </c>
      <c r="CQ606">
        <f t="shared" si="540"/>
        <v>8.5108124719681724E-2</v>
      </c>
      <c r="CR606">
        <f t="shared" si="573"/>
        <v>-2521.5876612418756</v>
      </c>
      <c r="CS606">
        <f t="shared" si="520"/>
        <v>6.129899556555876</v>
      </c>
      <c r="CT606" s="1">
        <f t="shared" si="521"/>
        <v>8.1339993044688506E-3</v>
      </c>
      <c r="CU606" s="1">
        <f t="shared" si="522"/>
        <v>-8.85996930446885E-3</v>
      </c>
      <c r="CV606" s="1">
        <f t="shared" si="523"/>
        <v>2.2724652917977432E-2</v>
      </c>
      <c r="CW606" s="1">
        <f t="shared" si="524"/>
        <v>-2.7775475077693483E-3</v>
      </c>
      <c r="CX606" s="1">
        <f t="shared" si="525"/>
        <v>2.051577507769348E-3</v>
      </c>
      <c r="CY606" s="1">
        <f t="shared" si="526"/>
        <v>-2.7962195387851767E-2</v>
      </c>
      <c r="CZ606" s="1">
        <f t="shared" si="541"/>
        <v>2.7962195387851767E-2</v>
      </c>
      <c r="DA606">
        <f t="shared" si="574"/>
        <v>0.31441795279599999</v>
      </c>
      <c r="DB606">
        <f t="shared" si="527"/>
        <v>3.8700800866666669E-2</v>
      </c>
      <c r="DC606">
        <f t="shared" si="542"/>
        <v>-8.4786672999999997</v>
      </c>
      <c r="DD606">
        <f t="shared" si="543"/>
        <v>-32.230699999999999</v>
      </c>
      <c r="DE606">
        <f t="shared" si="544"/>
        <v>33.327253437300968</v>
      </c>
      <c r="DF606">
        <f t="shared" si="545"/>
        <v>-8.3229100000000003</v>
      </c>
      <c r="DG606">
        <f t="shared" si="546"/>
        <v>-33.110799999999998</v>
      </c>
      <c r="DH606">
        <f t="shared" si="547"/>
        <v>34.140824645987976</v>
      </c>
      <c r="DI606">
        <f t="shared" si="548"/>
        <v>0.99993982429335704</v>
      </c>
      <c r="DJ606">
        <f t="shared" si="549"/>
        <v>-5.9275373</v>
      </c>
      <c r="DK606">
        <f t="shared" si="550"/>
        <v>-32.791939999999997</v>
      </c>
      <c r="DL606">
        <f t="shared" si="551"/>
        <v>33.323370588919886</v>
      </c>
      <c r="DM606">
        <f t="shared" si="528"/>
        <v>-5.698640000000001</v>
      </c>
      <c r="DN606">
        <f t="shared" si="529"/>
        <v>-33.646520000000002</v>
      </c>
      <c r="DO606">
        <f t="shared" si="552"/>
        <v>34.125691289115309</v>
      </c>
      <c r="DP606">
        <f t="shared" si="553"/>
        <v>0.99993889178902318</v>
      </c>
      <c r="DQ606">
        <f t="shared" si="554"/>
        <v>0.99692806391639066</v>
      </c>
      <c r="DR606">
        <f t="shared" si="555"/>
        <v>0.99692142831456154</v>
      </c>
      <c r="DS606">
        <f t="shared" si="556"/>
        <v>-0.17787928397528077</v>
      </c>
      <c r="DT606">
        <f t="shared" si="557"/>
        <v>-0.98405231585136854</v>
      </c>
      <c r="DU606" s="1">
        <f t="shared" si="558"/>
        <v>-1.977214773058158E-3</v>
      </c>
      <c r="DV606" s="1">
        <f t="shared" si="559"/>
        <v>1.2512447730581586E-3</v>
      </c>
      <c r="DW606" s="1">
        <f t="shared" si="560"/>
        <v>-2.8191875926996963E-2</v>
      </c>
      <c r="DX606" s="1">
        <f t="shared" si="561"/>
        <v>2.8191875926996963E-2</v>
      </c>
      <c r="DY606" s="1"/>
      <c r="DZ606">
        <f t="shared" si="530"/>
        <v>-8.5295327000000007</v>
      </c>
      <c r="EA606">
        <f t="shared" si="531"/>
        <v>2.6904000000000003</v>
      </c>
      <c r="EB606">
        <f t="shared" si="532"/>
        <v>-5.9246381726887176E-2</v>
      </c>
      <c r="EC606">
        <f t="shared" si="562"/>
        <v>8.9437788568573904</v>
      </c>
      <c r="ED606">
        <f t="shared" si="563"/>
        <v>8.9280681280491461</v>
      </c>
      <c r="EE606">
        <f t="shared" si="533"/>
        <v>-8.7188426999999997</v>
      </c>
      <c r="EF606">
        <f t="shared" si="534"/>
        <v>1.7113800000000001</v>
      </c>
      <c r="EG606">
        <f t="shared" si="564"/>
        <v>-0.18930999999999898</v>
      </c>
      <c r="EH606">
        <f t="shared" si="565"/>
        <v>-0.97902000000000022</v>
      </c>
      <c r="EI606">
        <f t="shared" si="566"/>
        <v>0.99715517172604584</v>
      </c>
      <c r="EJ606">
        <f t="shared" si="567"/>
        <v>0.11168767502941672</v>
      </c>
    </row>
    <row r="607" spans="1:140" x14ac:dyDescent="0.3">
      <c r="A607">
        <v>602</v>
      </c>
      <c r="B607">
        <v>4.2263500000000002E-3</v>
      </c>
      <c r="C607">
        <v>8.5302399999999997E-3</v>
      </c>
      <c r="D607" s="1">
        <v>8.5109200000000002E-5</v>
      </c>
      <c r="E607">
        <v>7.6399700000000003E-3</v>
      </c>
      <c r="F607">
        <v>-1.78233</v>
      </c>
      <c r="G607">
        <v>8.0704799999999993E-2</v>
      </c>
      <c r="H607">
        <v>6.1130999999999998E-3</v>
      </c>
      <c r="I607">
        <v>-6.7886500000000002E-3</v>
      </c>
      <c r="J607">
        <v>1.2716399999999999E-2</v>
      </c>
      <c r="K607">
        <v>1.39951E-2</v>
      </c>
      <c r="L607">
        <v>-1.46707E-2</v>
      </c>
      <c r="M607">
        <v>0.55401100000000003</v>
      </c>
      <c r="N607">
        <v>1.5152300000000001E-4</v>
      </c>
      <c r="O607">
        <v>1.6353900000000001E-4</v>
      </c>
      <c r="P607">
        <v>1.42111E-3</v>
      </c>
      <c r="Q607">
        <v>-4.2642699999999999E-2</v>
      </c>
      <c r="R607">
        <v>17.822800000000001</v>
      </c>
      <c r="S607">
        <v>-2.0383200000000001E-2</v>
      </c>
      <c r="T607">
        <v>-1.39313</v>
      </c>
      <c r="U607">
        <v>-1.9899</v>
      </c>
      <c r="V607">
        <v>0.11358799999999999</v>
      </c>
      <c r="W607">
        <f t="shared" si="568"/>
        <v>-1.4357727</v>
      </c>
      <c r="X607">
        <f t="shared" si="569"/>
        <v>15.8329</v>
      </c>
      <c r="Y607">
        <v>8.1996599999999992E-3</v>
      </c>
      <c r="Z607">
        <v>-1.13606E-2</v>
      </c>
      <c r="AA607">
        <v>1.08848E-2</v>
      </c>
      <c r="AB607">
        <v>1.30717E-2</v>
      </c>
      <c r="AC607">
        <v>-1.62326E-2</v>
      </c>
      <c r="AD607">
        <v>0.418242</v>
      </c>
      <c r="AE607">
        <v>4.1549499999999999E-4</v>
      </c>
      <c r="AF607">
        <v>5.1165100000000001E-4</v>
      </c>
      <c r="AG607">
        <v>4.1037299999999999E-3</v>
      </c>
      <c r="AH607">
        <v>0.16397999999999999</v>
      </c>
      <c r="AI607">
        <v>-17.978400000000001</v>
      </c>
      <c r="AJ607">
        <v>1.78449E-2</v>
      </c>
      <c r="AK607">
        <v>1.4262699999999999</v>
      </c>
      <c r="AL607">
        <v>-1.5462199999999999</v>
      </c>
      <c r="AM607">
        <v>6.0129500000000002E-2</v>
      </c>
      <c r="AN607">
        <f t="shared" si="570"/>
        <v>1.5902499999999999</v>
      </c>
      <c r="AO607">
        <f t="shared" si="571"/>
        <v>-19.524619999999999</v>
      </c>
      <c r="AP607">
        <v>-6.2951700000000001E-3</v>
      </c>
      <c r="AQ607">
        <v>-1.05801E-2</v>
      </c>
      <c r="AR607">
        <v>1.0189800000000001E-2</v>
      </c>
      <c r="AS607">
        <v>1.9828699999999999E-3</v>
      </c>
      <c r="AT607">
        <v>-1.8858199999999999E-2</v>
      </c>
      <c r="AU607">
        <v>0.68150999999999995</v>
      </c>
      <c r="AV607">
        <v>1.9545399999999999E-4</v>
      </c>
      <c r="AW607">
        <v>1.8694E-4</v>
      </c>
      <c r="AX607">
        <v>1.8333100000000001E-3</v>
      </c>
      <c r="AY607">
        <v>8.4868900000000007</v>
      </c>
      <c r="AZ607">
        <v>15.132400000000001</v>
      </c>
      <c r="BA607">
        <v>-0.10724499999999999</v>
      </c>
      <c r="BB607">
        <v>-1.20312</v>
      </c>
      <c r="BC607">
        <v>-1.0079499999999999</v>
      </c>
      <c r="BD607">
        <v>0.30945600000000001</v>
      </c>
      <c r="BE607">
        <f t="shared" si="535"/>
        <v>7.2837700000000005</v>
      </c>
      <c r="BF607">
        <f t="shared" si="536"/>
        <v>14.124450000000001</v>
      </c>
      <c r="BG607">
        <v>-8.1996300000000005E-4</v>
      </c>
      <c r="BH607">
        <v>-4.1983699999999999E-3</v>
      </c>
      <c r="BI607">
        <v>6.3897600000000004E-3</v>
      </c>
      <c r="BJ607">
        <v>4.10239E-3</v>
      </c>
      <c r="BK607">
        <v>-9.1207200000000006E-3</v>
      </c>
      <c r="BL607">
        <v>0.65763700000000003</v>
      </c>
      <c r="BM607">
        <v>2.1439000000000001E-4</v>
      </c>
      <c r="BN607">
        <v>2.5434999999999998E-4</v>
      </c>
      <c r="BO607">
        <v>2.0313499999999999E-3</v>
      </c>
      <c r="BP607">
        <v>-8.5213099999999997</v>
      </c>
      <c r="BQ607">
        <v>-14.4079</v>
      </c>
      <c r="BR607">
        <v>-7.1984000000000006E-2</v>
      </c>
      <c r="BS607">
        <v>1.1636200000000001</v>
      </c>
      <c r="BT607">
        <v>-2.5543100000000001</v>
      </c>
      <c r="BU607">
        <v>-0.14386699999999999</v>
      </c>
      <c r="BV607">
        <f t="shared" si="537"/>
        <v>-7.3576899999999998</v>
      </c>
      <c r="BW607">
        <f t="shared" si="538"/>
        <v>-16.962209999999999</v>
      </c>
      <c r="BX607">
        <v>1.8943300000000001E-3</v>
      </c>
      <c r="BY607">
        <v>-1.9735600000000001E-3</v>
      </c>
      <c r="BZ607">
        <v>4.6453500000000003E-3</v>
      </c>
      <c r="CA607">
        <v>4.9930499999999997E-3</v>
      </c>
      <c r="CB607">
        <v>-5.0722700000000003E-3</v>
      </c>
      <c r="CC607">
        <v>0.58839600000000003</v>
      </c>
      <c r="CD607">
        <v>1.20536E-4</v>
      </c>
      <c r="CE607">
        <v>1.25895E-4</v>
      </c>
      <c r="CF607">
        <v>1.1292400000000001E-3</v>
      </c>
      <c r="CG607">
        <v>-1693.1</v>
      </c>
      <c r="CH607">
        <v>-1693.1</v>
      </c>
      <c r="CI607">
        <v>-5.0553999999999997</v>
      </c>
      <c r="CJ607">
        <v>-2534.81</v>
      </c>
      <c r="CK607">
        <v>-8.7767399999999999E-3</v>
      </c>
      <c r="CL607">
        <f t="shared" si="517"/>
        <v>35.801200000000001</v>
      </c>
      <c r="CM607">
        <f t="shared" si="518"/>
        <v>35.486772661532854</v>
      </c>
      <c r="CN607">
        <f t="shared" si="572"/>
        <v>-8.7825921607976223E-3</v>
      </c>
      <c r="CO607">
        <f t="shared" si="519"/>
        <v>0.99635772284040469</v>
      </c>
      <c r="CP607">
        <f t="shared" si="539"/>
        <v>8.5375527408192431E-2</v>
      </c>
      <c r="CQ607">
        <f t="shared" si="540"/>
        <v>8.5271848439465572E-2</v>
      </c>
      <c r="CR607">
        <f t="shared" si="573"/>
        <v>-2525.5775194330863</v>
      </c>
      <c r="CS607">
        <f t="shared" si="520"/>
        <v>6.1395987751604668</v>
      </c>
      <c r="CT607" s="1">
        <f t="shared" si="521"/>
        <v>8.1800905120028335E-3</v>
      </c>
      <c r="CU607" s="1">
        <f t="shared" si="522"/>
        <v>-8.8556405120028339E-3</v>
      </c>
      <c r="CV607" s="1">
        <f t="shared" si="523"/>
        <v>2.2870643571623221E-2</v>
      </c>
      <c r="CW607" s="1">
        <f t="shared" si="524"/>
        <v>-2.7378147138066369E-3</v>
      </c>
      <c r="CX607" s="1">
        <f t="shared" si="525"/>
        <v>2.0622647138066365E-3</v>
      </c>
      <c r="CY607" s="1">
        <f t="shared" si="526"/>
        <v>-2.8111238080011765E-2</v>
      </c>
      <c r="CZ607" s="1">
        <f t="shared" si="541"/>
        <v>2.8111238080011765E-2</v>
      </c>
      <c r="DA607">
        <f t="shared" si="574"/>
        <v>0.31421782408800003</v>
      </c>
      <c r="DB607">
        <f t="shared" si="527"/>
        <v>3.8676167600000005E-2</v>
      </c>
      <c r="DC607">
        <f t="shared" si="542"/>
        <v>-8.4786672999999997</v>
      </c>
      <c r="DD607">
        <f t="shared" si="543"/>
        <v>-32.230699999999999</v>
      </c>
      <c r="DE607">
        <f t="shared" si="544"/>
        <v>33.327253437300968</v>
      </c>
      <c r="DF607">
        <f t="shared" si="545"/>
        <v>-8.3229100000000003</v>
      </c>
      <c r="DG607">
        <f t="shared" si="546"/>
        <v>-33.110799999999998</v>
      </c>
      <c r="DH607">
        <f t="shared" si="547"/>
        <v>34.140824645987976</v>
      </c>
      <c r="DI607">
        <f t="shared" si="548"/>
        <v>0.99993982429335704</v>
      </c>
      <c r="DJ607">
        <f t="shared" si="549"/>
        <v>-5.9219172999999996</v>
      </c>
      <c r="DK607">
        <f t="shared" si="550"/>
        <v>-32.795110000000001</v>
      </c>
      <c r="DL607">
        <f t="shared" si="551"/>
        <v>33.3254909104148</v>
      </c>
      <c r="DM607">
        <f t="shared" si="528"/>
        <v>-5.6935200000000004</v>
      </c>
      <c r="DN607">
        <f t="shared" si="529"/>
        <v>-33.649070000000002</v>
      </c>
      <c r="DO607">
        <f t="shared" si="552"/>
        <v>34.127350935214707</v>
      </c>
      <c r="DP607">
        <f t="shared" si="553"/>
        <v>0.99993913997906259</v>
      </c>
      <c r="DQ607">
        <f t="shared" si="554"/>
        <v>0.99691372434217451</v>
      </c>
      <c r="DR607">
        <f t="shared" si="555"/>
        <v>0.99690883921783813</v>
      </c>
      <c r="DS607">
        <f t="shared" si="556"/>
        <v>-0.1776993267981927</v>
      </c>
      <c r="DT607">
        <f t="shared" si="557"/>
        <v>-0.98408482828233312</v>
      </c>
      <c r="DU607" s="1">
        <f t="shared" si="558"/>
        <v>-1.9337862377682364E-3</v>
      </c>
      <c r="DV607" s="1">
        <f t="shared" si="559"/>
        <v>1.2582362377682359E-3</v>
      </c>
      <c r="DW607" s="1">
        <f t="shared" si="560"/>
        <v>-2.8338903673539841E-2</v>
      </c>
      <c r="DX607" s="1">
        <f t="shared" si="561"/>
        <v>2.8338903673539841E-2</v>
      </c>
      <c r="DY607" s="1"/>
      <c r="DZ607">
        <f t="shared" si="530"/>
        <v>-8.5295327000000007</v>
      </c>
      <c r="EA607">
        <f t="shared" si="531"/>
        <v>2.6904000000000003</v>
      </c>
      <c r="EB607">
        <f t="shared" si="532"/>
        <v>-5.9246381726887176E-2</v>
      </c>
      <c r="EC607">
        <f t="shared" si="562"/>
        <v>8.9437788568573904</v>
      </c>
      <c r="ED607">
        <f t="shared" si="563"/>
        <v>8.9280681280491461</v>
      </c>
      <c r="EE607">
        <f t="shared" si="533"/>
        <v>-8.7195426999999999</v>
      </c>
      <c r="EF607">
        <f t="shared" si="534"/>
        <v>1.7084499999999991</v>
      </c>
      <c r="EG607">
        <f t="shared" si="564"/>
        <v>-0.19000999999999912</v>
      </c>
      <c r="EH607">
        <f t="shared" si="565"/>
        <v>-0.98195000000000121</v>
      </c>
      <c r="EI607">
        <f t="shared" si="566"/>
        <v>1.0001647877225042</v>
      </c>
      <c r="EJ607">
        <f t="shared" si="567"/>
        <v>0.11202477102300609</v>
      </c>
    </row>
    <row r="608" spans="1:140" x14ac:dyDescent="0.3">
      <c r="A608">
        <v>603</v>
      </c>
      <c r="B608">
        <v>4.2263500000000002E-3</v>
      </c>
      <c r="C608">
        <v>8.5302399999999997E-3</v>
      </c>
      <c r="D608" s="1">
        <v>8.5109200000000002E-5</v>
      </c>
      <c r="E608">
        <v>7.1058400000000004E-3</v>
      </c>
      <c r="F608">
        <v>-1.7829200000000001</v>
      </c>
      <c r="G608">
        <v>8.2356200000000004E-2</v>
      </c>
      <c r="H608">
        <v>6.1552200000000003E-3</v>
      </c>
      <c r="I608">
        <v>-6.7975099999999997E-3</v>
      </c>
      <c r="J608">
        <v>1.2687800000000001E-2</v>
      </c>
      <c r="K608">
        <v>1.3997300000000001E-2</v>
      </c>
      <c r="L608">
        <v>-1.4639599999999999E-2</v>
      </c>
      <c r="M608">
        <v>0.55267100000000002</v>
      </c>
      <c r="N608">
        <v>1.51569E-4</v>
      </c>
      <c r="O608">
        <v>1.6357899999999999E-4</v>
      </c>
      <c r="P608">
        <v>1.4215199999999999E-3</v>
      </c>
      <c r="Q608">
        <v>-4.2642699999999999E-2</v>
      </c>
      <c r="R608">
        <v>17.822800000000001</v>
      </c>
      <c r="S608">
        <v>-2.0383200000000001E-2</v>
      </c>
      <c r="T608">
        <v>-1.3954500000000001</v>
      </c>
      <c r="U608">
        <v>-1.9898400000000001</v>
      </c>
      <c r="V608">
        <v>0.12246</v>
      </c>
      <c r="W608">
        <f t="shared" si="568"/>
        <v>-1.4380927000000001</v>
      </c>
      <c r="X608">
        <f t="shared" si="569"/>
        <v>15.83296</v>
      </c>
      <c r="Y608">
        <v>8.2650499999999995E-3</v>
      </c>
      <c r="Z608">
        <v>-1.17354E-2</v>
      </c>
      <c r="AA608">
        <v>1.10692E-2</v>
      </c>
      <c r="AB608">
        <v>1.32012E-2</v>
      </c>
      <c r="AC608">
        <v>-1.6671499999999999E-2</v>
      </c>
      <c r="AD608">
        <v>0.41695500000000002</v>
      </c>
      <c r="AE608">
        <v>4.1495099999999999E-4</v>
      </c>
      <c r="AF608">
        <v>5.1100600000000005E-4</v>
      </c>
      <c r="AG608">
        <v>4.0988700000000001E-3</v>
      </c>
      <c r="AH608">
        <v>0.16397999999999999</v>
      </c>
      <c r="AI608">
        <v>-17.978400000000001</v>
      </c>
      <c r="AJ608">
        <v>1.78449E-2</v>
      </c>
      <c r="AK608">
        <v>1.42683</v>
      </c>
      <c r="AL608">
        <v>-1.54599</v>
      </c>
      <c r="AM608">
        <v>5.7667000000000003E-2</v>
      </c>
      <c r="AN608">
        <f t="shared" si="570"/>
        <v>1.5908100000000001</v>
      </c>
      <c r="AO608">
        <f t="shared" si="571"/>
        <v>-19.52439</v>
      </c>
      <c r="AP608">
        <v>-6.2197600000000004E-3</v>
      </c>
      <c r="AQ608">
        <v>-1.07394E-2</v>
      </c>
      <c r="AR608">
        <v>1.0157100000000001E-2</v>
      </c>
      <c r="AS608">
        <v>1.93381E-3</v>
      </c>
      <c r="AT608">
        <v>-1.8893E-2</v>
      </c>
      <c r="AU608">
        <v>0.67566400000000004</v>
      </c>
      <c r="AV608">
        <v>1.9181499999999999E-4</v>
      </c>
      <c r="AW608">
        <v>1.8316E-4</v>
      </c>
      <c r="AX608">
        <v>1.7966799999999999E-3</v>
      </c>
      <c r="AY608">
        <v>8.4868900000000007</v>
      </c>
      <c r="AZ608">
        <v>15.132400000000001</v>
      </c>
      <c r="BA608">
        <v>-0.10724499999999999</v>
      </c>
      <c r="BB608">
        <v>-1.2045999999999999</v>
      </c>
      <c r="BC608">
        <v>-1.00858</v>
      </c>
      <c r="BD608">
        <v>0.31457499999999999</v>
      </c>
      <c r="BE608">
        <f t="shared" si="535"/>
        <v>7.2822900000000006</v>
      </c>
      <c r="BF608">
        <f t="shared" si="536"/>
        <v>14.12382</v>
      </c>
      <c r="BG608">
        <v>-5.7839600000000001E-4</v>
      </c>
      <c r="BH608">
        <v>-4.1166400000000004E-3</v>
      </c>
      <c r="BI608">
        <v>6.5016199999999996E-3</v>
      </c>
      <c r="BJ608">
        <v>4.3924200000000002E-3</v>
      </c>
      <c r="BK608">
        <v>-9.0874500000000004E-3</v>
      </c>
      <c r="BL608">
        <v>0.65379399999999999</v>
      </c>
      <c r="BM608">
        <v>2.13432E-4</v>
      </c>
      <c r="BN608">
        <v>2.53415E-4</v>
      </c>
      <c r="BO608">
        <v>2.0226900000000002E-3</v>
      </c>
      <c r="BP608">
        <v>-8.5213099999999997</v>
      </c>
      <c r="BQ608">
        <v>-14.4079</v>
      </c>
      <c r="BR608">
        <v>-7.1984000000000006E-2</v>
      </c>
      <c r="BS608">
        <v>1.1636500000000001</v>
      </c>
      <c r="BT608">
        <v>-2.5543</v>
      </c>
      <c r="BU608">
        <v>-0.142454</v>
      </c>
      <c r="BV608">
        <f t="shared" si="537"/>
        <v>-7.3576599999999992</v>
      </c>
      <c r="BW608">
        <f t="shared" si="538"/>
        <v>-16.962199999999999</v>
      </c>
      <c r="BX608">
        <v>1.8619400000000001E-3</v>
      </c>
      <c r="BY608">
        <v>-1.9844900000000002E-3</v>
      </c>
      <c r="BZ608">
        <v>4.6874500000000001E-3</v>
      </c>
      <c r="CA608">
        <v>5.0063499999999997E-3</v>
      </c>
      <c r="CB608">
        <v>-5.1289100000000004E-3</v>
      </c>
      <c r="CC608">
        <v>0.59102200000000005</v>
      </c>
      <c r="CD608">
        <v>1.20007E-4</v>
      </c>
      <c r="CE608">
        <v>1.2569799999999999E-4</v>
      </c>
      <c r="CF608">
        <v>1.1271499999999999E-3</v>
      </c>
      <c r="CG608">
        <v>-1692.97</v>
      </c>
      <c r="CH608">
        <v>-1692.97</v>
      </c>
      <c r="CI608">
        <v>-5.0575999999999999</v>
      </c>
      <c r="CJ608">
        <v>-2535.94</v>
      </c>
      <c r="CK608">
        <v>-8.7778700000000001E-3</v>
      </c>
      <c r="CL608">
        <f t="shared" si="517"/>
        <v>35.801200000000001</v>
      </c>
      <c r="CM608">
        <f t="shared" si="518"/>
        <v>35.486848980834679</v>
      </c>
      <c r="CN608">
        <f t="shared" si="572"/>
        <v>-8.780460408179671E-3</v>
      </c>
      <c r="CO608">
        <f t="shared" si="519"/>
        <v>0.99635078953038003</v>
      </c>
      <c r="CP608">
        <f t="shared" si="539"/>
        <v>8.5456797133232953E-2</v>
      </c>
      <c r="CQ608">
        <f t="shared" si="540"/>
        <v>8.5352821875952251E-2</v>
      </c>
      <c r="CR608">
        <f t="shared" si="573"/>
        <v>-2526.6858212016718</v>
      </c>
      <c r="CS608">
        <f t="shared" si="520"/>
        <v>6.1422930215768048</v>
      </c>
      <c r="CT608" s="1">
        <f t="shared" si="521"/>
        <v>8.2188333304761257E-3</v>
      </c>
      <c r="CU608" s="1">
        <f t="shared" si="522"/>
        <v>-8.8611233304761242E-3</v>
      </c>
      <c r="CV608" s="1">
        <f t="shared" si="523"/>
        <v>2.2802836890897862E-2</v>
      </c>
      <c r="CW608" s="1">
        <f t="shared" si="524"/>
        <v>-2.7562761694640827E-3</v>
      </c>
      <c r="CX608" s="1">
        <f t="shared" si="525"/>
        <v>2.1139861694640842E-3</v>
      </c>
      <c r="CY608" s="1">
        <f t="shared" si="526"/>
        <v>-2.807088945086916E-2</v>
      </c>
      <c r="CZ608" s="1">
        <f t="shared" si="541"/>
        <v>2.807088945086916E-2</v>
      </c>
      <c r="DA608">
        <f t="shared" si="574"/>
        <v>0.31425827944400003</v>
      </c>
      <c r="DB608">
        <f t="shared" si="527"/>
        <v>3.8681147133333343E-2</v>
      </c>
      <c r="DC608">
        <f t="shared" si="542"/>
        <v>-8.4786672999999997</v>
      </c>
      <c r="DD608">
        <f t="shared" si="543"/>
        <v>-32.230699999999999</v>
      </c>
      <c r="DE608">
        <f t="shared" si="544"/>
        <v>33.327253437300968</v>
      </c>
      <c r="DF608">
        <f t="shared" si="545"/>
        <v>-8.3229100000000003</v>
      </c>
      <c r="DG608">
        <f t="shared" si="546"/>
        <v>-33.110799999999998</v>
      </c>
      <c r="DH608">
        <f t="shared" si="547"/>
        <v>34.140824645987976</v>
      </c>
      <c r="DI608">
        <f t="shared" si="548"/>
        <v>0.99993982429335704</v>
      </c>
      <c r="DJ608">
        <f t="shared" si="549"/>
        <v>-5.9195672999999989</v>
      </c>
      <c r="DK608">
        <f t="shared" si="550"/>
        <v>-32.795159999999996</v>
      </c>
      <c r="DL608">
        <f t="shared" si="551"/>
        <v>33.325122602097487</v>
      </c>
      <c r="DM608">
        <f t="shared" si="528"/>
        <v>-5.6914800000000003</v>
      </c>
      <c r="DN608">
        <f t="shared" si="529"/>
        <v>-33.648209999999999</v>
      </c>
      <c r="DO608">
        <f t="shared" si="552"/>
        <v>34.126162702456014</v>
      </c>
      <c r="DP608">
        <f t="shared" si="553"/>
        <v>0.99993930453377966</v>
      </c>
      <c r="DQ608">
        <f t="shared" si="554"/>
        <v>0.99690825313633269</v>
      </c>
      <c r="DR608">
        <f t="shared" si="555"/>
        <v>0.99690453727114769</v>
      </c>
      <c r="DS608">
        <f t="shared" si="556"/>
        <v>-0.17763077335617725</v>
      </c>
      <c r="DT608">
        <f t="shared" si="557"/>
        <v>-0.98409720472973938</v>
      </c>
      <c r="DU608" s="1">
        <f t="shared" si="558"/>
        <v>-1.9530107021349039E-3</v>
      </c>
      <c r="DV608" s="1">
        <f t="shared" si="559"/>
        <v>1.3107207021349045E-3</v>
      </c>
      <c r="DW608" s="1">
        <f t="shared" si="560"/>
        <v>-2.8302691517480869E-2</v>
      </c>
      <c r="DX608" s="1">
        <f t="shared" si="561"/>
        <v>2.8302691517480869E-2</v>
      </c>
      <c r="DY608" s="1"/>
      <c r="DZ608">
        <f t="shared" si="530"/>
        <v>-8.5295327000000007</v>
      </c>
      <c r="EA608">
        <f t="shared" si="531"/>
        <v>2.6904000000000003</v>
      </c>
      <c r="EB608">
        <f t="shared" si="532"/>
        <v>-5.9246381726887176E-2</v>
      </c>
      <c r="EC608">
        <f t="shared" si="562"/>
        <v>8.9437788568573904</v>
      </c>
      <c r="ED608">
        <f t="shared" si="563"/>
        <v>8.9280681280491461</v>
      </c>
      <c r="EE608">
        <f t="shared" si="533"/>
        <v>-8.7203827</v>
      </c>
      <c r="EF608">
        <f t="shared" si="534"/>
        <v>1.7091399999999997</v>
      </c>
      <c r="EG608">
        <f t="shared" si="564"/>
        <v>-0.1908499999999993</v>
      </c>
      <c r="EH608">
        <f t="shared" si="565"/>
        <v>-0.98126000000000069</v>
      </c>
      <c r="EI608">
        <f t="shared" si="566"/>
        <v>0.99964739288411142</v>
      </c>
      <c r="EJ608">
        <f t="shared" si="567"/>
        <v>0.11196681953440048</v>
      </c>
    </row>
    <row r="609" spans="1:140" x14ac:dyDescent="0.3">
      <c r="A609">
        <v>604</v>
      </c>
      <c r="B609">
        <v>4.2263500000000002E-3</v>
      </c>
      <c r="C609">
        <v>8.5302399999999997E-3</v>
      </c>
      <c r="D609" s="1">
        <v>8.5109200000000002E-5</v>
      </c>
      <c r="E609">
        <v>9.35537E-3</v>
      </c>
      <c r="F609">
        <v>-1.7839799999999999</v>
      </c>
      <c r="G609">
        <v>6.5920699999999999E-2</v>
      </c>
      <c r="H609">
        <v>6.07056E-3</v>
      </c>
      <c r="I609">
        <v>-6.8647100000000004E-3</v>
      </c>
      <c r="J609">
        <v>1.2726899999999999E-2</v>
      </c>
      <c r="K609">
        <v>1.39563E-2</v>
      </c>
      <c r="L609">
        <v>-1.47504E-2</v>
      </c>
      <c r="M609">
        <v>0.55388800000000005</v>
      </c>
      <c r="N609">
        <v>1.52201E-4</v>
      </c>
      <c r="O609">
        <v>1.6433800000000001E-4</v>
      </c>
      <c r="P609">
        <v>1.4279799999999999E-3</v>
      </c>
      <c r="Q609">
        <v>-4.2642699999999999E-2</v>
      </c>
      <c r="R609">
        <v>17.822800000000001</v>
      </c>
      <c r="S609">
        <v>-2.0383200000000001E-2</v>
      </c>
      <c r="T609">
        <v>-1.3932100000000001</v>
      </c>
      <c r="U609">
        <v>-1.9927999999999999</v>
      </c>
      <c r="V609">
        <v>0.101048</v>
      </c>
      <c r="W609">
        <f t="shared" si="568"/>
        <v>-1.4358527000000001</v>
      </c>
      <c r="X609">
        <f t="shared" si="569"/>
        <v>15.830000000000002</v>
      </c>
      <c r="Y609">
        <v>8.2094899999999998E-3</v>
      </c>
      <c r="Z609">
        <v>-1.14594E-2</v>
      </c>
      <c r="AA609">
        <v>1.09509E-2</v>
      </c>
      <c r="AB609">
        <v>1.31124E-2</v>
      </c>
      <c r="AC609">
        <v>-1.63623E-2</v>
      </c>
      <c r="AD609">
        <v>0.41838999999999998</v>
      </c>
      <c r="AE609">
        <v>4.1513999999999999E-4</v>
      </c>
      <c r="AF609">
        <v>5.1107599999999996E-4</v>
      </c>
      <c r="AG609">
        <v>4.09918E-3</v>
      </c>
      <c r="AH609">
        <v>0.16397999999999999</v>
      </c>
      <c r="AI609">
        <v>-17.978400000000001</v>
      </c>
      <c r="AJ609">
        <v>1.78449E-2</v>
      </c>
      <c r="AK609">
        <v>1.4294500000000001</v>
      </c>
      <c r="AL609">
        <v>-1.54678</v>
      </c>
      <c r="AM609">
        <v>5.07079E-2</v>
      </c>
      <c r="AN609">
        <f t="shared" si="570"/>
        <v>1.5934300000000001</v>
      </c>
      <c r="AO609">
        <f t="shared" si="571"/>
        <v>-19.525179999999999</v>
      </c>
      <c r="AP609">
        <v>-6.4351399999999998E-3</v>
      </c>
      <c r="AQ609">
        <v>-1.0376E-2</v>
      </c>
      <c r="AR609">
        <v>1.02276E-2</v>
      </c>
      <c r="AS609">
        <v>2.0179199999999999E-3</v>
      </c>
      <c r="AT609">
        <v>-1.8828999999999999E-2</v>
      </c>
      <c r="AU609">
        <v>0.68994999999999995</v>
      </c>
      <c r="AV609">
        <v>1.90915E-4</v>
      </c>
      <c r="AW609">
        <v>1.8251000000000001E-4</v>
      </c>
      <c r="AX609">
        <v>1.7897099999999999E-3</v>
      </c>
      <c r="AY609">
        <v>8.4868900000000007</v>
      </c>
      <c r="AZ609">
        <v>15.132400000000001</v>
      </c>
      <c r="BA609">
        <v>-0.10724499999999999</v>
      </c>
      <c r="BB609">
        <v>-1.2035499999999999</v>
      </c>
      <c r="BC609">
        <v>-1.00989</v>
      </c>
      <c r="BD609">
        <v>0.30068600000000001</v>
      </c>
      <c r="BE609">
        <f t="shared" si="535"/>
        <v>7.2833400000000008</v>
      </c>
      <c r="BF609">
        <f t="shared" si="536"/>
        <v>14.12251</v>
      </c>
      <c r="BG609">
        <v>-6.7801600000000004E-4</v>
      </c>
      <c r="BH609">
        <v>-3.9559499999999997E-3</v>
      </c>
      <c r="BI609">
        <v>6.5890499999999999E-3</v>
      </c>
      <c r="BJ609">
        <v>4.4753800000000002E-3</v>
      </c>
      <c r="BK609">
        <v>-9.1093500000000004E-3</v>
      </c>
      <c r="BL609">
        <v>0.66493800000000003</v>
      </c>
      <c r="BM609">
        <v>2.18094E-4</v>
      </c>
      <c r="BN609">
        <v>2.5850999999999999E-4</v>
      </c>
      <c r="BO609">
        <v>2.0660299999999999E-3</v>
      </c>
      <c r="BP609">
        <v>-8.5213099999999997</v>
      </c>
      <c r="BQ609">
        <v>-14.4079</v>
      </c>
      <c r="BR609">
        <v>-7.1984000000000006E-2</v>
      </c>
      <c r="BS609">
        <v>1.16713</v>
      </c>
      <c r="BT609">
        <v>-2.5549300000000001</v>
      </c>
      <c r="BU609">
        <v>-0.15363399999999999</v>
      </c>
      <c r="BV609">
        <f t="shared" si="537"/>
        <v>-7.3541799999999995</v>
      </c>
      <c r="BW609">
        <f t="shared" si="538"/>
        <v>-16.96283</v>
      </c>
      <c r="BX609">
        <v>1.80327E-3</v>
      </c>
      <c r="BY609">
        <v>-1.8673400000000001E-3</v>
      </c>
      <c r="BZ609">
        <v>4.5590400000000003E-3</v>
      </c>
      <c r="CA609">
        <v>4.88361E-3</v>
      </c>
      <c r="CB609">
        <v>-4.9476800000000003E-3</v>
      </c>
      <c r="CC609">
        <v>0.59441200000000005</v>
      </c>
      <c r="CD609">
        <v>1.22464E-4</v>
      </c>
      <c r="CE609">
        <v>1.2901000000000001E-4</v>
      </c>
      <c r="CF609">
        <v>1.1560400000000001E-3</v>
      </c>
      <c r="CG609">
        <v>-1692.78</v>
      </c>
      <c r="CH609">
        <v>-1692.78</v>
      </c>
      <c r="CI609">
        <v>-5.0609000000000002</v>
      </c>
      <c r="CJ609">
        <v>-2537.5500000000002</v>
      </c>
      <c r="CK609">
        <v>-8.8355399999999994E-3</v>
      </c>
      <c r="CL609">
        <f t="shared" si="517"/>
        <v>35.801200000000001</v>
      </c>
      <c r="CM609">
        <f t="shared" si="518"/>
        <v>35.48471933817315</v>
      </c>
      <c r="CN609">
        <f t="shared" si="572"/>
        <v>-8.8399456394436891E-3</v>
      </c>
      <c r="CO609">
        <f t="shared" si="519"/>
        <v>0.99634943320423019</v>
      </c>
      <c r="CP609">
        <f t="shared" si="539"/>
        <v>8.5472686477546578E-2</v>
      </c>
      <c r="CQ609">
        <f t="shared" si="540"/>
        <v>8.5368653225931249E-2</v>
      </c>
      <c r="CR609">
        <f t="shared" si="573"/>
        <v>-2528.2865042273943</v>
      </c>
      <c r="CS609">
        <f t="shared" si="520"/>
        <v>6.1461842311985757</v>
      </c>
      <c r="CT609" s="1">
        <f t="shared" si="521"/>
        <v>8.1413143515237617E-3</v>
      </c>
      <c r="CU609" s="1">
        <f t="shared" si="522"/>
        <v>-8.9354643515237621E-3</v>
      </c>
      <c r="CV609" s="1">
        <f t="shared" si="523"/>
        <v>2.2882324478514911E-2</v>
      </c>
      <c r="CW609" s="1">
        <f t="shared" si="524"/>
        <v>-2.8127522409534958E-3</v>
      </c>
      <c r="CX609" s="1">
        <f t="shared" si="525"/>
        <v>2.0186022409534946E-3</v>
      </c>
      <c r="CY609" s="1">
        <f t="shared" si="526"/>
        <v>-2.8140276442903994E-2</v>
      </c>
      <c r="CZ609" s="1">
        <f t="shared" si="541"/>
        <v>2.8140276442903994E-2</v>
      </c>
      <c r="DA609">
        <f t="shared" si="574"/>
        <v>0.31632293464799999</v>
      </c>
      <c r="DB609">
        <f t="shared" si="527"/>
        <v>3.8935279600000004E-2</v>
      </c>
      <c r="DC609">
        <f t="shared" si="542"/>
        <v>-8.4786672999999997</v>
      </c>
      <c r="DD609">
        <f t="shared" si="543"/>
        <v>-32.230699999999999</v>
      </c>
      <c r="DE609">
        <f t="shared" si="544"/>
        <v>33.327253437300968</v>
      </c>
      <c r="DF609">
        <f t="shared" si="545"/>
        <v>-8.3229100000000003</v>
      </c>
      <c r="DG609">
        <f t="shared" si="546"/>
        <v>-33.110799999999998</v>
      </c>
      <c r="DH609">
        <f t="shared" si="547"/>
        <v>34.140824645987976</v>
      </c>
      <c r="DI609">
        <f t="shared" si="548"/>
        <v>0.99993982429335704</v>
      </c>
      <c r="DJ609">
        <f t="shared" si="549"/>
        <v>-5.9183272999999996</v>
      </c>
      <c r="DK609">
        <f t="shared" si="550"/>
        <v>-32.792830000000002</v>
      </c>
      <c r="DL609">
        <f t="shared" si="551"/>
        <v>33.322609403208887</v>
      </c>
      <c r="DM609">
        <f t="shared" si="528"/>
        <v>-5.6899100000000011</v>
      </c>
      <c r="DN609">
        <f t="shared" si="529"/>
        <v>-33.647689999999997</v>
      </c>
      <c r="DO609">
        <f t="shared" si="552"/>
        <v>34.125388175729221</v>
      </c>
      <c r="DP609">
        <f t="shared" si="553"/>
        <v>0.99993909919858437</v>
      </c>
      <c r="DQ609">
        <f t="shared" si="554"/>
        <v>0.99690635135906636</v>
      </c>
      <c r="DR609">
        <f t="shared" si="555"/>
        <v>0.99690116969621656</v>
      </c>
      <c r="DS609">
        <f t="shared" si="556"/>
        <v>-0.17760695833832507</v>
      </c>
      <c r="DT609">
        <f t="shared" si="557"/>
        <v>-0.98410150307262945</v>
      </c>
      <c r="DU609" s="1">
        <f t="shared" si="558"/>
        <v>-2.0077783302003349E-3</v>
      </c>
      <c r="DV609" s="1">
        <f t="shared" si="559"/>
        <v>1.2136283302003354E-3</v>
      </c>
      <c r="DW609" s="1">
        <f t="shared" si="560"/>
        <v>-2.8369696571187122E-2</v>
      </c>
      <c r="DX609" s="1">
        <f t="shared" si="561"/>
        <v>2.8369696571187122E-2</v>
      </c>
      <c r="DY609" s="1"/>
      <c r="DZ609">
        <f t="shared" si="530"/>
        <v>-8.5295327000000007</v>
      </c>
      <c r="EA609">
        <f t="shared" si="531"/>
        <v>2.6904000000000003</v>
      </c>
      <c r="EB609">
        <f t="shared" si="532"/>
        <v>-5.9246381726887176E-2</v>
      </c>
      <c r="EC609">
        <f t="shared" si="562"/>
        <v>8.9437788568573904</v>
      </c>
      <c r="ED609">
        <f t="shared" si="563"/>
        <v>8.9280681280491461</v>
      </c>
      <c r="EE609">
        <f t="shared" si="533"/>
        <v>-8.7191927000000007</v>
      </c>
      <c r="EF609">
        <f t="shared" si="534"/>
        <v>1.7074900000000017</v>
      </c>
      <c r="EG609">
        <f t="shared" si="564"/>
        <v>-0.18965999999999994</v>
      </c>
      <c r="EH609">
        <f t="shared" si="565"/>
        <v>-0.98290999999999862</v>
      </c>
      <c r="EI609">
        <f t="shared" si="566"/>
        <v>1.0010409500614834</v>
      </c>
      <c r="EJ609">
        <f t="shared" si="567"/>
        <v>0.11212290673684844</v>
      </c>
    </row>
    <row r="610" spans="1:140" x14ac:dyDescent="0.3">
      <c r="A610">
        <v>605</v>
      </c>
      <c r="B610">
        <v>4.2263500000000002E-3</v>
      </c>
      <c r="C610">
        <v>8.5302399999999997E-3</v>
      </c>
      <c r="D610" s="1">
        <v>8.5109200000000002E-5</v>
      </c>
      <c r="E610">
        <v>9.8109500000000006E-3</v>
      </c>
      <c r="F610">
        <v>-1.7902100000000001</v>
      </c>
      <c r="G610">
        <v>7.9406000000000004E-2</v>
      </c>
      <c r="H610">
        <v>6.1527300000000004E-3</v>
      </c>
      <c r="I610">
        <v>-6.8068199999999999E-3</v>
      </c>
      <c r="J610">
        <v>1.2726599999999999E-2</v>
      </c>
      <c r="K610">
        <v>1.40325E-2</v>
      </c>
      <c r="L610">
        <v>-1.46865E-2</v>
      </c>
      <c r="M610">
        <v>0.55358799999999997</v>
      </c>
      <c r="N610">
        <v>1.5188199999999999E-4</v>
      </c>
      <c r="O610">
        <v>1.6396100000000001E-4</v>
      </c>
      <c r="P610">
        <v>1.4245799999999999E-3</v>
      </c>
      <c r="Q610">
        <v>-4.2642699999999999E-2</v>
      </c>
      <c r="R610">
        <v>17.822800000000001</v>
      </c>
      <c r="S610">
        <v>-2.0383200000000001E-2</v>
      </c>
      <c r="T610">
        <v>-1.3972800000000001</v>
      </c>
      <c r="U610">
        <v>-1.99803</v>
      </c>
      <c r="V610">
        <v>0.112368</v>
      </c>
      <c r="W610">
        <f t="shared" si="568"/>
        <v>-1.4399227000000001</v>
      </c>
      <c r="X610">
        <f t="shared" si="569"/>
        <v>15.824770000000001</v>
      </c>
      <c r="Y610">
        <v>8.1819100000000006E-3</v>
      </c>
      <c r="Z610">
        <v>-1.0777999999999999E-2</v>
      </c>
      <c r="AA610">
        <v>1.10683E-2</v>
      </c>
      <c r="AB610">
        <v>1.3292200000000001E-2</v>
      </c>
      <c r="AC610">
        <v>-1.5888300000000001E-2</v>
      </c>
      <c r="AD610">
        <v>0.43009799999999998</v>
      </c>
      <c r="AE610">
        <v>4.2097E-4</v>
      </c>
      <c r="AF610">
        <v>5.1837300000000003E-4</v>
      </c>
      <c r="AG610">
        <v>4.1578199999999996E-3</v>
      </c>
      <c r="AH610">
        <v>0.16397999999999999</v>
      </c>
      <c r="AI610">
        <v>-17.978400000000001</v>
      </c>
      <c r="AJ610">
        <v>1.78449E-2</v>
      </c>
      <c r="AK610">
        <v>1.43476</v>
      </c>
      <c r="AL610">
        <v>-1.55288</v>
      </c>
      <c r="AM610">
        <v>5.8190499999999999E-2</v>
      </c>
      <c r="AN610">
        <f t="shared" si="570"/>
        <v>1.59874</v>
      </c>
      <c r="AO610">
        <f t="shared" si="571"/>
        <v>-19.531280000000002</v>
      </c>
      <c r="AP610">
        <v>-6.1957100000000001E-3</v>
      </c>
      <c r="AQ610">
        <v>-1.06137E-2</v>
      </c>
      <c r="AR610">
        <v>1.01431E-2</v>
      </c>
      <c r="AS610">
        <v>1.98401E-3</v>
      </c>
      <c r="AT610">
        <v>-1.8793500000000001E-2</v>
      </c>
      <c r="AU610">
        <v>0.67788899999999996</v>
      </c>
      <c r="AV610">
        <v>1.9397500000000001E-4</v>
      </c>
      <c r="AW610">
        <v>1.85372E-4</v>
      </c>
      <c r="AX610">
        <v>1.8179400000000001E-3</v>
      </c>
      <c r="AY610">
        <v>8.4868900000000007</v>
      </c>
      <c r="AZ610">
        <v>15.132400000000001</v>
      </c>
      <c r="BA610">
        <v>-0.10724499999999999</v>
      </c>
      <c r="BB610">
        <v>-1.2058899999999999</v>
      </c>
      <c r="BC610">
        <v>-1.01346</v>
      </c>
      <c r="BD610">
        <v>0.30610500000000002</v>
      </c>
      <c r="BE610">
        <f t="shared" si="535"/>
        <v>7.2810000000000006</v>
      </c>
      <c r="BF610">
        <f t="shared" si="536"/>
        <v>14.11894</v>
      </c>
      <c r="BG610">
        <v>-6.1740799999999995E-4</v>
      </c>
      <c r="BH610">
        <v>-3.5028899999999998E-3</v>
      </c>
      <c r="BI610">
        <v>6.51528E-3</v>
      </c>
      <c r="BJ610">
        <v>4.6161400000000003E-3</v>
      </c>
      <c r="BK610">
        <v>-8.7364399999999998E-3</v>
      </c>
      <c r="BL610">
        <v>0.678091</v>
      </c>
      <c r="BM610">
        <v>2.16312E-4</v>
      </c>
      <c r="BN610">
        <v>2.5701100000000002E-4</v>
      </c>
      <c r="BO610">
        <v>2.0503299999999999E-3</v>
      </c>
      <c r="BP610">
        <v>-8.5213099999999997</v>
      </c>
      <c r="BQ610">
        <v>-14.4079</v>
      </c>
      <c r="BR610">
        <v>-7.1984000000000006E-2</v>
      </c>
      <c r="BS610">
        <v>1.1708400000000001</v>
      </c>
      <c r="BT610">
        <v>-2.56366</v>
      </c>
      <c r="BU610">
        <v>-0.13825299999999999</v>
      </c>
      <c r="BV610">
        <f t="shared" si="537"/>
        <v>-7.3504699999999996</v>
      </c>
      <c r="BW610">
        <f t="shared" si="538"/>
        <v>-16.97156</v>
      </c>
      <c r="BX610">
        <v>1.8131200000000001E-3</v>
      </c>
      <c r="BY610">
        <v>-1.95178E-3</v>
      </c>
      <c r="BZ610">
        <v>4.6424700000000001E-3</v>
      </c>
      <c r="CA610">
        <v>4.9412199999999996E-3</v>
      </c>
      <c r="CB610">
        <v>-5.0798800000000002E-3</v>
      </c>
      <c r="CC610">
        <v>0.59312500000000001</v>
      </c>
      <c r="CD610">
        <v>1.2202899999999999E-4</v>
      </c>
      <c r="CE610">
        <v>1.2838300000000001E-4</v>
      </c>
      <c r="CF610">
        <v>1.15058E-3</v>
      </c>
      <c r="CG610">
        <v>-1691.78</v>
      </c>
      <c r="CH610">
        <v>-1691.78</v>
      </c>
      <c r="CI610">
        <v>-5.0728</v>
      </c>
      <c r="CJ610">
        <v>-2543.5300000000002</v>
      </c>
      <c r="CK610">
        <v>-8.7932300000000008E-3</v>
      </c>
      <c r="CL610">
        <f t="shared" si="517"/>
        <v>35.801200000000001</v>
      </c>
      <c r="CM610">
        <f t="shared" si="518"/>
        <v>35.48638813132257</v>
      </c>
      <c r="CN610">
        <f t="shared" si="572"/>
        <v>-8.793332868100261E-3</v>
      </c>
      <c r="CO610">
        <f t="shared" si="519"/>
        <v>0.99632709503034711</v>
      </c>
      <c r="CP610">
        <f t="shared" si="539"/>
        <v>8.5733955306211307E-2</v>
      </c>
      <c r="CQ610">
        <f t="shared" si="540"/>
        <v>8.5628965358632278E-2</v>
      </c>
      <c r="CR610">
        <f t="shared" si="573"/>
        <v>-2534.1878560225391</v>
      </c>
      <c r="CS610">
        <f t="shared" si="520"/>
        <v>6.1605302300738725</v>
      </c>
      <c r="CT610" s="1">
        <f t="shared" si="521"/>
        <v>8.2292324062830241E-3</v>
      </c>
      <c r="CU610" s="1">
        <f t="shared" si="522"/>
        <v>-8.8833224062830236E-3</v>
      </c>
      <c r="CV610" s="1">
        <f t="shared" si="523"/>
        <v>2.2868664023712071E-2</v>
      </c>
      <c r="CW610" s="1">
        <f t="shared" si="524"/>
        <v>-2.7617617757093663E-3</v>
      </c>
      <c r="CX610" s="1">
        <f t="shared" si="525"/>
        <v>2.1076717757093676E-3</v>
      </c>
      <c r="CY610" s="1">
        <f t="shared" si="526"/>
        <v>-2.8144341231068414E-2</v>
      </c>
      <c r="CZ610" s="1">
        <f t="shared" si="541"/>
        <v>2.8144341231068414E-2</v>
      </c>
      <c r="DA610">
        <f t="shared" si="574"/>
        <v>0.31480818587600007</v>
      </c>
      <c r="DB610">
        <f t="shared" si="527"/>
        <v>3.8748833533333346E-2</v>
      </c>
      <c r="DC610">
        <f t="shared" si="542"/>
        <v>-8.4786672999999997</v>
      </c>
      <c r="DD610">
        <f t="shared" si="543"/>
        <v>-32.230699999999999</v>
      </c>
      <c r="DE610">
        <f t="shared" si="544"/>
        <v>33.327253437300968</v>
      </c>
      <c r="DF610">
        <f t="shared" si="545"/>
        <v>-8.3229100000000003</v>
      </c>
      <c r="DG610">
        <f t="shared" si="546"/>
        <v>-33.110799999999998</v>
      </c>
      <c r="DH610">
        <f t="shared" si="547"/>
        <v>34.140824645987976</v>
      </c>
      <c r="DI610">
        <f t="shared" si="548"/>
        <v>0.99993982429335704</v>
      </c>
      <c r="DJ610">
        <f t="shared" si="549"/>
        <v>-5.9105472999999993</v>
      </c>
      <c r="DK610">
        <f t="shared" si="550"/>
        <v>-32.796329999999998</v>
      </c>
      <c r="DL610">
        <f t="shared" si="551"/>
        <v>33.324673004463783</v>
      </c>
      <c r="DM610">
        <f t="shared" si="528"/>
        <v>-5.6822600000000003</v>
      </c>
      <c r="DN610">
        <f t="shared" si="529"/>
        <v>-33.650220000000004</v>
      </c>
      <c r="DO610">
        <f t="shared" si="552"/>
        <v>34.126608163660222</v>
      </c>
      <c r="DP610">
        <f t="shared" si="553"/>
        <v>0.99993926478562256</v>
      </c>
      <c r="DQ610">
        <f t="shared" si="554"/>
        <v>0.99688679653025092</v>
      </c>
      <c r="DR610">
        <f t="shared" si="555"/>
        <v>0.9968827832340813</v>
      </c>
      <c r="DS610">
        <f t="shared" si="556"/>
        <v>-0.17736249952725092</v>
      </c>
      <c r="DT610">
        <f t="shared" si="557"/>
        <v>-0.98414559073413821</v>
      </c>
      <c r="DU610" s="1">
        <f t="shared" si="558"/>
        <v>-1.9562761797083175E-3</v>
      </c>
      <c r="DV610" s="1">
        <f t="shared" si="559"/>
        <v>1.302186179708318E-3</v>
      </c>
      <c r="DW610" s="1">
        <f t="shared" si="560"/>
        <v>-2.8376006581172848E-2</v>
      </c>
      <c r="DX610" s="1">
        <f t="shared" si="561"/>
        <v>2.8376006581172848E-2</v>
      </c>
      <c r="DY610" s="1"/>
      <c r="DZ610">
        <f t="shared" si="530"/>
        <v>-8.5295327000000007</v>
      </c>
      <c r="EA610">
        <f t="shared" si="531"/>
        <v>2.6904000000000003</v>
      </c>
      <c r="EB610">
        <f t="shared" si="532"/>
        <v>-5.9246381726887176E-2</v>
      </c>
      <c r="EC610">
        <f t="shared" si="562"/>
        <v>8.9437788568573904</v>
      </c>
      <c r="ED610">
        <f t="shared" si="563"/>
        <v>8.9280681280491461</v>
      </c>
      <c r="EE610">
        <f t="shared" si="533"/>
        <v>-8.7209227000000009</v>
      </c>
      <c r="EF610">
        <f t="shared" si="534"/>
        <v>1.7058300000000006</v>
      </c>
      <c r="EG610">
        <f t="shared" si="564"/>
        <v>-0.19139000000000017</v>
      </c>
      <c r="EH610">
        <f t="shared" si="565"/>
        <v>-0.98456999999999972</v>
      </c>
      <c r="EI610">
        <f t="shared" si="566"/>
        <v>1.0029996096709108</v>
      </c>
      <c r="EJ610">
        <f t="shared" si="567"/>
        <v>0.11234228897960641</v>
      </c>
    </row>
    <row r="611" spans="1:140" x14ac:dyDescent="0.3">
      <c r="A611">
        <v>606</v>
      </c>
      <c r="B611">
        <v>4.2263500000000002E-3</v>
      </c>
      <c r="C611">
        <v>8.5302399999999997E-3</v>
      </c>
      <c r="D611" s="1">
        <v>8.5109200000000002E-5</v>
      </c>
      <c r="E611">
        <v>1.2562200000000001E-2</v>
      </c>
      <c r="F611">
        <v>-1.79236</v>
      </c>
      <c r="G611">
        <v>7.9032099999999994E-2</v>
      </c>
      <c r="H611">
        <v>6.1752500000000002E-3</v>
      </c>
      <c r="I611">
        <v>-6.9067399999999998E-3</v>
      </c>
      <c r="J611">
        <v>1.27905E-2</v>
      </c>
      <c r="K611">
        <v>1.4075499999999999E-2</v>
      </c>
      <c r="L611">
        <v>-1.4807000000000001E-2</v>
      </c>
      <c r="M611">
        <v>0.55239099999999997</v>
      </c>
      <c r="N611">
        <v>1.52263E-4</v>
      </c>
      <c r="O611">
        <v>1.64313E-4</v>
      </c>
      <c r="P611">
        <v>1.42804E-3</v>
      </c>
      <c r="Q611">
        <v>-4.2642699999999999E-2</v>
      </c>
      <c r="R611">
        <v>17.822800000000001</v>
      </c>
      <c r="S611">
        <v>-2.0383200000000001E-2</v>
      </c>
      <c r="T611">
        <v>-1.39828</v>
      </c>
      <c r="U611">
        <v>-2.0019300000000002</v>
      </c>
      <c r="V611">
        <v>0.112778</v>
      </c>
      <c r="W611">
        <f t="shared" si="568"/>
        <v>-1.4409227</v>
      </c>
      <c r="X611">
        <f t="shared" si="569"/>
        <v>15.820870000000001</v>
      </c>
      <c r="Y611">
        <v>8.38531E-3</v>
      </c>
      <c r="Z611">
        <v>-1.1495500000000001E-2</v>
      </c>
      <c r="AA611">
        <v>1.10615E-2</v>
      </c>
      <c r="AB611">
        <v>1.3335700000000001E-2</v>
      </c>
      <c r="AC611">
        <v>-1.64458E-2</v>
      </c>
      <c r="AD611">
        <v>0.41822199999999998</v>
      </c>
      <c r="AE611">
        <v>4.2081300000000002E-4</v>
      </c>
      <c r="AF611">
        <v>5.1816600000000003E-4</v>
      </c>
      <c r="AG611">
        <v>4.1561200000000001E-3</v>
      </c>
      <c r="AH611">
        <v>0.16397999999999999</v>
      </c>
      <c r="AI611">
        <v>-17.978400000000001</v>
      </c>
      <c r="AJ611">
        <v>1.78449E-2</v>
      </c>
      <c r="AK611">
        <v>1.4413199999999999</v>
      </c>
      <c r="AL611">
        <v>-1.5523800000000001</v>
      </c>
      <c r="AM611">
        <v>5.5504199999999997E-2</v>
      </c>
      <c r="AN611">
        <f t="shared" si="570"/>
        <v>1.6052999999999999</v>
      </c>
      <c r="AO611">
        <f t="shared" si="571"/>
        <v>-19.53078</v>
      </c>
      <c r="AP611">
        <v>-6.2235600000000004E-3</v>
      </c>
      <c r="AQ611">
        <v>-1.0678699999999999E-2</v>
      </c>
      <c r="AR611">
        <v>1.0378399999999999E-2</v>
      </c>
      <c r="AS611">
        <v>2.1715300000000001E-3</v>
      </c>
      <c r="AT611">
        <v>-1.9073799999999998E-2</v>
      </c>
      <c r="AU611">
        <v>0.67939700000000003</v>
      </c>
      <c r="AV611">
        <v>1.91428E-4</v>
      </c>
      <c r="AW611">
        <v>1.8297699999999999E-4</v>
      </c>
      <c r="AX611">
        <v>1.79455E-3</v>
      </c>
      <c r="AY611">
        <v>8.4868900000000007</v>
      </c>
      <c r="AZ611">
        <v>15.132400000000001</v>
      </c>
      <c r="BA611">
        <v>-0.10724499999999999</v>
      </c>
      <c r="BB611">
        <v>-1.20692</v>
      </c>
      <c r="BC611">
        <v>-1.0137400000000001</v>
      </c>
      <c r="BD611">
        <v>0.30721799999999999</v>
      </c>
      <c r="BE611">
        <f t="shared" si="535"/>
        <v>7.2799700000000005</v>
      </c>
      <c r="BF611">
        <f t="shared" si="536"/>
        <v>14.11866</v>
      </c>
      <c r="BG611">
        <v>-7.3111699999999999E-4</v>
      </c>
      <c r="BH611">
        <v>-3.9378700000000004E-3</v>
      </c>
      <c r="BI611">
        <v>6.5795799999999998E-3</v>
      </c>
      <c r="BJ611">
        <v>4.4403200000000002E-3</v>
      </c>
      <c r="BK611">
        <v>-9.1093200000000006E-3</v>
      </c>
      <c r="BL611">
        <v>0.66737500000000005</v>
      </c>
      <c r="BM611">
        <v>2.17932E-4</v>
      </c>
      <c r="BN611">
        <v>2.5916699999999998E-4</v>
      </c>
      <c r="BO611">
        <v>2.0661099999999999E-3</v>
      </c>
      <c r="BP611">
        <v>-8.5213099999999997</v>
      </c>
      <c r="BQ611">
        <v>-14.4079</v>
      </c>
      <c r="BR611">
        <v>-7.1984000000000006E-2</v>
      </c>
      <c r="BS611">
        <v>1.17601</v>
      </c>
      <c r="BT611">
        <v>-2.5671400000000002</v>
      </c>
      <c r="BU611">
        <v>-0.13716100000000001</v>
      </c>
      <c r="BV611">
        <f t="shared" si="537"/>
        <v>-7.3452999999999999</v>
      </c>
      <c r="BW611">
        <f t="shared" si="538"/>
        <v>-16.97504</v>
      </c>
      <c r="BX611">
        <v>1.87539E-3</v>
      </c>
      <c r="BY611">
        <v>-2.1222599999999999E-3</v>
      </c>
      <c r="BZ611">
        <v>4.7258700000000001E-3</v>
      </c>
      <c r="CA611">
        <v>5.0085299999999998E-3</v>
      </c>
      <c r="CB611">
        <v>-5.2554000000000003E-3</v>
      </c>
      <c r="CC611">
        <v>0.58560599999999996</v>
      </c>
      <c r="CD611">
        <v>1.2464400000000001E-4</v>
      </c>
      <c r="CE611">
        <v>1.3038200000000001E-4</v>
      </c>
      <c r="CF611">
        <v>1.16887E-3</v>
      </c>
      <c r="CG611">
        <v>-1690.85</v>
      </c>
      <c r="CH611">
        <v>-1690.85</v>
      </c>
      <c r="CI611">
        <v>-5.0888999999999998</v>
      </c>
      <c r="CJ611">
        <v>-2551.62</v>
      </c>
      <c r="CK611">
        <v>-8.8922099999999994E-3</v>
      </c>
      <c r="CL611">
        <f t="shared" si="517"/>
        <v>35.801200000000001</v>
      </c>
      <c r="CM611">
        <f t="shared" si="518"/>
        <v>35.482652528531396</v>
      </c>
      <c r="CN611">
        <f t="shared" si="572"/>
        <v>-8.8976758172520792E-3</v>
      </c>
      <c r="CO611">
        <f t="shared" si="519"/>
        <v>0.99630798378373608</v>
      </c>
      <c r="CP611">
        <f t="shared" si="539"/>
        <v>8.5956852969941488E-2</v>
      </c>
      <c r="CQ611">
        <f t="shared" si="540"/>
        <v>8.5851042211417247E-2</v>
      </c>
      <c r="CR611">
        <f t="shared" si="573"/>
        <v>-2542.1993775822566</v>
      </c>
      <c r="CS611">
        <f t="shared" si="520"/>
        <v>6.1800059846594042</v>
      </c>
      <c r="CT611" s="1">
        <f t="shared" si="521"/>
        <v>8.2668777510019036E-3</v>
      </c>
      <c r="CU611" s="1">
        <f t="shared" si="522"/>
        <v>-8.9983677510019032E-3</v>
      </c>
      <c r="CV611" s="1">
        <f t="shared" si="523"/>
        <v>2.296600359478412E-2</v>
      </c>
      <c r="CW611" s="1">
        <f t="shared" si="524"/>
        <v>-2.8464019759795811E-3</v>
      </c>
      <c r="CX611" s="1">
        <f t="shared" si="525"/>
        <v>2.1149119759795824E-3</v>
      </c>
      <c r="CY611" s="1">
        <f t="shared" si="526"/>
        <v>-2.8300377863735231E-2</v>
      </c>
      <c r="CZ611" s="1">
        <f t="shared" si="541"/>
        <v>2.8300377863735231E-2</v>
      </c>
      <c r="DA611">
        <f t="shared" si="574"/>
        <v>0.31835178865199998</v>
      </c>
      <c r="DB611">
        <f t="shared" si="527"/>
        <v>3.91850054E-2</v>
      </c>
      <c r="DC611">
        <f t="shared" si="542"/>
        <v>-8.4786672999999997</v>
      </c>
      <c r="DD611">
        <f t="shared" si="543"/>
        <v>-32.230699999999999</v>
      </c>
      <c r="DE611">
        <f t="shared" si="544"/>
        <v>33.327253437300968</v>
      </c>
      <c r="DF611">
        <f t="shared" si="545"/>
        <v>-8.3229100000000003</v>
      </c>
      <c r="DG611">
        <f t="shared" si="546"/>
        <v>-33.110799999999998</v>
      </c>
      <c r="DH611">
        <f t="shared" si="547"/>
        <v>34.140824645987976</v>
      </c>
      <c r="DI611">
        <f t="shared" si="548"/>
        <v>0.99993982429335704</v>
      </c>
      <c r="DJ611">
        <f t="shared" si="549"/>
        <v>-5.9043773000000002</v>
      </c>
      <c r="DK611">
        <f t="shared" si="550"/>
        <v>-32.795909999999999</v>
      </c>
      <c r="DL611">
        <f t="shared" si="551"/>
        <v>33.323165876441799</v>
      </c>
      <c r="DM611">
        <f t="shared" si="528"/>
        <v>-5.6746700000000008</v>
      </c>
      <c r="DN611">
        <f t="shared" si="529"/>
        <v>-33.649439999999998</v>
      </c>
      <c r="DO611">
        <f t="shared" si="552"/>
        <v>34.124576069491326</v>
      </c>
      <c r="DP611">
        <f t="shared" si="553"/>
        <v>0.99993887263641645</v>
      </c>
      <c r="DQ611">
        <f t="shared" si="554"/>
        <v>0.9968725892215744</v>
      </c>
      <c r="DR611">
        <f t="shared" si="555"/>
        <v>0.99686575705074243</v>
      </c>
      <c r="DS611">
        <f t="shared" si="556"/>
        <v>-0.17718536473673316</v>
      </c>
      <c r="DT611">
        <f t="shared" si="557"/>
        <v>-0.9841774974683738</v>
      </c>
      <c r="DU611" s="1">
        <f t="shared" si="558"/>
        <v>-2.0351733816118614E-3</v>
      </c>
      <c r="DV611" s="1">
        <f t="shared" si="559"/>
        <v>1.3036833816118618E-3</v>
      </c>
      <c r="DW611" s="1">
        <f t="shared" si="560"/>
        <v>-2.8537309944610678E-2</v>
      </c>
      <c r="DX611" s="1">
        <f t="shared" si="561"/>
        <v>2.8537309944610678E-2</v>
      </c>
      <c r="DY611" s="1"/>
      <c r="DZ611">
        <f t="shared" si="530"/>
        <v>-8.5295327000000007</v>
      </c>
      <c r="EA611">
        <f t="shared" si="531"/>
        <v>2.6904000000000003</v>
      </c>
      <c r="EB611">
        <f t="shared" si="532"/>
        <v>-5.9246381726887176E-2</v>
      </c>
      <c r="EC611">
        <f t="shared" si="562"/>
        <v>8.9437788568573904</v>
      </c>
      <c r="ED611">
        <f t="shared" si="563"/>
        <v>8.9280681280491461</v>
      </c>
      <c r="EE611">
        <f t="shared" si="533"/>
        <v>-8.7208927000000003</v>
      </c>
      <c r="EF611">
        <f t="shared" si="534"/>
        <v>1.7022100000000009</v>
      </c>
      <c r="EG611">
        <f t="shared" si="564"/>
        <v>-0.19135999999999953</v>
      </c>
      <c r="EH611">
        <f t="shared" si="565"/>
        <v>-0.98818999999999946</v>
      </c>
      <c r="EI611">
        <f t="shared" si="566"/>
        <v>1.0065476271394209</v>
      </c>
      <c r="EJ611">
        <f t="shared" si="567"/>
        <v>0.112739689337402</v>
      </c>
    </row>
    <row r="612" spans="1:140" x14ac:dyDescent="0.3">
      <c r="A612">
        <v>607</v>
      </c>
      <c r="B612">
        <v>4.2263500000000002E-3</v>
      </c>
      <c r="C612">
        <v>8.5302399999999997E-3</v>
      </c>
      <c r="D612" s="1">
        <v>8.5109200000000002E-5</v>
      </c>
      <c r="E612">
        <v>1.07615E-2</v>
      </c>
      <c r="F612">
        <v>-1.7945899999999999</v>
      </c>
      <c r="G612">
        <v>5.98121E-2</v>
      </c>
      <c r="H612">
        <v>6.1931399999999998E-3</v>
      </c>
      <c r="I612">
        <v>-6.9045199999999999E-3</v>
      </c>
      <c r="J612">
        <v>1.2811700000000001E-2</v>
      </c>
      <c r="K612">
        <v>1.4107700000000001E-2</v>
      </c>
      <c r="L612">
        <v>-1.48191E-2</v>
      </c>
      <c r="M612">
        <v>0.552068</v>
      </c>
      <c r="N612">
        <v>1.5184500000000001E-4</v>
      </c>
      <c r="O612">
        <v>1.63864E-4</v>
      </c>
      <c r="P612">
        <v>1.42387E-3</v>
      </c>
      <c r="Q612">
        <v>-4.2642699999999999E-2</v>
      </c>
      <c r="R612">
        <v>17.822800000000001</v>
      </c>
      <c r="S612">
        <v>-2.0383200000000001E-2</v>
      </c>
      <c r="T612">
        <v>-1.40035</v>
      </c>
      <c r="U612">
        <v>-2.0044300000000002</v>
      </c>
      <c r="V612">
        <v>9.4182100000000005E-2</v>
      </c>
      <c r="W612">
        <f t="shared" si="568"/>
        <v>-1.4429927</v>
      </c>
      <c r="X612">
        <f t="shared" si="569"/>
        <v>15.818370000000002</v>
      </c>
      <c r="Y612">
        <v>8.3026200000000001E-3</v>
      </c>
      <c r="Z612">
        <v>-1.0775099999999999E-2</v>
      </c>
      <c r="AA612">
        <v>1.10264E-2</v>
      </c>
      <c r="AB612">
        <v>1.33603E-2</v>
      </c>
      <c r="AC612">
        <v>-1.5832800000000001E-2</v>
      </c>
      <c r="AD612">
        <v>0.42760799999999999</v>
      </c>
      <c r="AE612">
        <v>4.21159E-4</v>
      </c>
      <c r="AF612">
        <v>5.1858899999999996E-4</v>
      </c>
      <c r="AG612">
        <v>4.1594600000000002E-3</v>
      </c>
      <c r="AH612">
        <v>0.16397999999999999</v>
      </c>
      <c r="AI612">
        <v>-17.978400000000001</v>
      </c>
      <c r="AJ612">
        <v>1.78449E-2</v>
      </c>
      <c r="AK612">
        <v>1.4394800000000001</v>
      </c>
      <c r="AL612">
        <v>-1.5552299999999999</v>
      </c>
      <c r="AM612">
        <v>4.8858199999999997E-2</v>
      </c>
      <c r="AN612">
        <f t="shared" si="570"/>
        <v>1.6034600000000001</v>
      </c>
      <c r="AO612">
        <f t="shared" si="571"/>
        <v>-19.533630000000002</v>
      </c>
      <c r="AP612">
        <v>-6.1148699999999997E-3</v>
      </c>
      <c r="AQ612">
        <v>-1.06473E-2</v>
      </c>
      <c r="AR612">
        <v>1.02512E-2</v>
      </c>
      <c r="AS612">
        <v>2.1255200000000001E-3</v>
      </c>
      <c r="AT612">
        <v>-1.88877E-2</v>
      </c>
      <c r="AU612">
        <v>0.67633100000000002</v>
      </c>
      <c r="AV612">
        <v>1.92499E-4</v>
      </c>
      <c r="AW612">
        <v>1.8396600000000001E-4</v>
      </c>
      <c r="AX612">
        <v>1.80437E-3</v>
      </c>
      <c r="AY612">
        <v>8.4868900000000007</v>
      </c>
      <c r="AZ612">
        <v>15.132400000000001</v>
      </c>
      <c r="BA612">
        <v>-0.10724499999999999</v>
      </c>
      <c r="BB612">
        <v>-1.2086600000000001</v>
      </c>
      <c r="BC612">
        <v>-1.0158400000000001</v>
      </c>
      <c r="BD612">
        <v>0.28760200000000002</v>
      </c>
      <c r="BE612">
        <f t="shared" si="535"/>
        <v>7.2782300000000006</v>
      </c>
      <c r="BF612">
        <f t="shared" si="536"/>
        <v>14.11656</v>
      </c>
      <c r="BG612">
        <v>-7.3433000000000005E-4</v>
      </c>
      <c r="BH612">
        <v>-4.0513900000000002E-3</v>
      </c>
      <c r="BI612">
        <v>6.5100799999999997E-3</v>
      </c>
      <c r="BJ612">
        <v>4.3275600000000003E-3</v>
      </c>
      <c r="BK612">
        <v>-9.1132799999999996E-3</v>
      </c>
      <c r="BL612">
        <v>0.66211699999999996</v>
      </c>
      <c r="BM612">
        <v>2.1333600000000001E-4</v>
      </c>
      <c r="BN612">
        <v>2.5348500000000002E-4</v>
      </c>
      <c r="BO612">
        <v>2.0221499999999999E-3</v>
      </c>
      <c r="BP612">
        <v>-8.5213099999999997</v>
      </c>
      <c r="BQ612">
        <v>-14.4079</v>
      </c>
      <c r="BR612">
        <v>-7.1984000000000006E-2</v>
      </c>
      <c r="BS612">
        <v>1.1746399999999999</v>
      </c>
      <c r="BT612">
        <v>-2.5699100000000001</v>
      </c>
      <c r="BU612">
        <v>-0.14907200000000001</v>
      </c>
      <c r="BV612">
        <f t="shared" si="537"/>
        <v>-7.3466699999999996</v>
      </c>
      <c r="BW612">
        <f t="shared" si="538"/>
        <v>-16.977809999999998</v>
      </c>
      <c r="BX612">
        <v>1.71262E-3</v>
      </c>
      <c r="BY612">
        <v>-1.98803E-3</v>
      </c>
      <c r="BZ612">
        <v>4.6138799999999999E-3</v>
      </c>
      <c r="CA612">
        <v>4.83439E-3</v>
      </c>
      <c r="CB612">
        <v>-5.1098000000000003E-3</v>
      </c>
      <c r="CC612">
        <v>0.59511099999999995</v>
      </c>
      <c r="CD612">
        <v>1.21092E-4</v>
      </c>
      <c r="CE612">
        <v>1.2672000000000001E-4</v>
      </c>
      <c r="CF612">
        <v>1.1363300000000001E-3</v>
      </c>
      <c r="CG612">
        <v>-1690.66</v>
      </c>
      <c r="CH612">
        <v>-1690.66</v>
      </c>
      <c r="CI612">
        <v>-5.0872999999999999</v>
      </c>
      <c r="CJ612">
        <v>-2550.81</v>
      </c>
      <c r="CK612">
        <v>-8.8910499999999993E-3</v>
      </c>
      <c r="CL612">
        <f t="shared" si="517"/>
        <v>35.801200000000001</v>
      </c>
      <c r="CM612">
        <f t="shared" si="518"/>
        <v>35.483020982624041</v>
      </c>
      <c r="CN612">
        <f t="shared" si="572"/>
        <v>-8.8873841484632034E-3</v>
      </c>
      <c r="CO612">
        <f t="shared" si="519"/>
        <v>0.99630750203912466</v>
      </c>
      <c r="CP612">
        <f t="shared" si="539"/>
        <v>8.5962464188096277E-2</v>
      </c>
      <c r="CQ612">
        <f t="shared" si="540"/>
        <v>8.5856632711511269E-2</v>
      </c>
      <c r="CR612">
        <f t="shared" si="573"/>
        <v>-2541.3911392764194</v>
      </c>
      <c r="CS612">
        <f t="shared" si="520"/>
        <v>6.1780411829954778</v>
      </c>
      <c r="CT612" s="1">
        <f t="shared" si="521"/>
        <v>8.2884079878300133E-3</v>
      </c>
      <c r="CU612" s="1">
        <f t="shared" si="522"/>
        <v>-8.9997879878300144E-3</v>
      </c>
      <c r="CV612" s="1">
        <f t="shared" si="523"/>
        <v>2.3004903932483004E-2</v>
      </c>
      <c r="CW612" s="1">
        <f t="shared" si="524"/>
        <v>-2.837744651980981E-3</v>
      </c>
      <c r="CX612" s="1">
        <f t="shared" si="525"/>
        <v>2.1263646519809809E-3</v>
      </c>
      <c r="CY612" s="1">
        <f t="shared" si="526"/>
        <v>-2.8345457199592278E-2</v>
      </c>
      <c r="CZ612" s="1">
        <f t="shared" si="541"/>
        <v>2.8345457199592278E-2</v>
      </c>
      <c r="DA612">
        <f t="shared" si="574"/>
        <v>0.31831025926000001</v>
      </c>
      <c r="DB612">
        <f t="shared" si="527"/>
        <v>3.9179893666666667E-2</v>
      </c>
      <c r="DC612">
        <f t="shared" si="542"/>
        <v>-8.4786672999999997</v>
      </c>
      <c r="DD612">
        <f t="shared" si="543"/>
        <v>-32.230699999999999</v>
      </c>
      <c r="DE612">
        <f t="shared" si="544"/>
        <v>33.327253437300968</v>
      </c>
      <c r="DF612">
        <f t="shared" si="545"/>
        <v>-8.3229100000000003</v>
      </c>
      <c r="DG612">
        <f t="shared" si="546"/>
        <v>-33.110799999999998</v>
      </c>
      <c r="DH612">
        <f t="shared" si="547"/>
        <v>34.140824645987976</v>
      </c>
      <c r="DI612">
        <f t="shared" si="548"/>
        <v>0.99993982429335704</v>
      </c>
      <c r="DJ612">
        <f t="shared" si="549"/>
        <v>-5.9036773</v>
      </c>
      <c r="DK612">
        <f t="shared" si="550"/>
        <v>-32.79618</v>
      </c>
      <c r="DL612">
        <f t="shared" si="551"/>
        <v>33.323307582755575</v>
      </c>
      <c r="DM612">
        <f t="shared" si="528"/>
        <v>-5.6747700000000005</v>
      </c>
      <c r="DN612">
        <f t="shared" si="529"/>
        <v>-33.650190000000002</v>
      </c>
      <c r="DO612">
        <f t="shared" si="552"/>
        <v>34.12533225609679</v>
      </c>
      <c r="DP612">
        <f t="shared" si="553"/>
        <v>0.99993910840764633</v>
      </c>
      <c r="DQ612">
        <f t="shared" si="554"/>
        <v>0.99687084175583018</v>
      </c>
      <c r="DR612">
        <f t="shared" si="555"/>
        <v>0.99686569651596912</v>
      </c>
      <c r="DS612">
        <f t="shared" si="556"/>
        <v>-0.17716360494343858</v>
      </c>
      <c r="DT612">
        <f t="shared" si="557"/>
        <v>-0.98418141472161791</v>
      </c>
      <c r="DU612" s="1">
        <f t="shared" si="558"/>
        <v>-2.0256995826889281E-3</v>
      </c>
      <c r="DV612" s="1">
        <f t="shared" si="559"/>
        <v>1.3143195826889279E-3</v>
      </c>
      <c r="DW612" s="1">
        <f t="shared" si="560"/>
        <v>-2.858236514024878E-2</v>
      </c>
      <c r="DX612" s="1">
        <f t="shared" si="561"/>
        <v>2.858236514024878E-2</v>
      </c>
      <c r="DY612" s="1"/>
      <c r="DZ612">
        <f t="shared" si="530"/>
        <v>-8.5295327000000007</v>
      </c>
      <c r="EA612">
        <f t="shared" si="531"/>
        <v>2.6904000000000003</v>
      </c>
      <c r="EB612">
        <f t="shared" si="532"/>
        <v>-5.9246381726887176E-2</v>
      </c>
      <c r="EC612">
        <f t="shared" si="562"/>
        <v>8.9437788568573904</v>
      </c>
      <c r="ED612">
        <f t="shared" si="563"/>
        <v>8.9280681280491461</v>
      </c>
      <c r="EE612">
        <f t="shared" si="533"/>
        <v>-8.7212227000000002</v>
      </c>
      <c r="EF612">
        <f t="shared" si="534"/>
        <v>1.7018100000000018</v>
      </c>
      <c r="EG612">
        <f t="shared" si="564"/>
        <v>-0.19168999999999947</v>
      </c>
      <c r="EH612">
        <f t="shared" si="565"/>
        <v>-0.98858999999999853</v>
      </c>
      <c r="EI612">
        <f t="shared" si="566"/>
        <v>1.0070031003924451</v>
      </c>
      <c r="EJ612">
        <f t="shared" si="567"/>
        <v>0.11279070521748845</v>
      </c>
    </row>
    <row r="613" spans="1:140" x14ac:dyDescent="0.3">
      <c r="A613">
        <v>608</v>
      </c>
      <c r="B613">
        <v>4.2263500000000002E-3</v>
      </c>
      <c r="C613">
        <v>8.5302399999999997E-3</v>
      </c>
      <c r="D613" s="1">
        <v>8.5109200000000002E-5</v>
      </c>
      <c r="E613">
        <v>1.2359999999999999E-2</v>
      </c>
      <c r="F613">
        <v>-1.7954399999999999</v>
      </c>
      <c r="G613">
        <v>6.2664399999999995E-2</v>
      </c>
      <c r="H613">
        <v>6.2122499999999999E-3</v>
      </c>
      <c r="I613">
        <v>-6.8734900000000003E-3</v>
      </c>
      <c r="J613">
        <v>1.27698E-2</v>
      </c>
      <c r="K613">
        <v>1.4094499999999999E-2</v>
      </c>
      <c r="L613">
        <v>-1.47557E-2</v>
      </c>
      <c r="M613">
        <v>0.55191000000000001</v>
      </c>
      <c r="N613">
        <v>1.5207900000000001E-4</v>
      </c>
      <c r="O613">
        <v>1.6413300000000001E-4</v>
      </c>
      <c r="P613">
        <v>1.4261E-3</v>
      </c>
      <c r="Q613">
        <v>-4.2642699999999999E-2</v>
      </c>
      <c r="R613">
        <v>17.822800000000001</v>
      </c>
      <c r="S613">
        <v>-2.0383200000000001E-2</v>
      </c>
      <c r="T613">
        <v>-1.3999900000000001</v>
      </c>
      <c r="U613">
        <v>-2.00468</v>
      </c>
      <c r="V613">
        <v>9.0928200000000001E-2</v>
      </c>
      <c r="W613">
        <f t="shared" si="568"/>
        <v>-1.4426327000000001</v>
      </c>
      <c r="X613">
        <f t="shared" si="569"/>
        <v>15.81812</v>
      </c>
      <c r="Y613">
        <v>8.29855E-3</v>
      </c>
      <c r="Z613">
        <v>-1.14112E-2</v>
      </c>
      <c r="AA613">
        <v>1.0903599999999999E-2</v>
      </c>
      <c r="AB613">
        <v>1.3160699999999999E-2</v>
      </c>
      <c r="AC613">
        <v>-1.62734E-2</v>
      </c>
      <c r="AD613">
        <v>0.41668699999999997</v>
      </c>
      <c r="AE613">
        <v>4.20884E-4</v>
      </c>
      <c r="AF613">
        <v>5.1822900000000004E-4</v>
      </c>
      <c r="AG613">
        <v>4.1571500000000001E-3</v>
      </c>
      <c r="AH613">
        <v>0.16397999999999999</v>
      </c>
      <c r="AI613">
        <v>-17.978400000000001</v>
      </c>
      <c r="AJ613">
        <v>1.78449E-2</v>
      </c>
      <c r="AK613">
        <v>1.4428399999999999</v>
      </c>
      <c r="AL613">
        <v>-1.556</v>
      </c>
      <c r="AM613">
        <v>4.91546E-2</v>
      </c>
      <c r="AN613">
        <f t="shared" si="570"/>
        <v>1.6068199999999999</v>
      </c>
      <c r="AO613">
        <f t="shared" si="571"/>
        <v>-19.534400000000002</v>
      </c>
      <c r="AP613">
        <v>-6.2037300000000002E-3</v>
      </c>
      <c r="AQ613">
        <v>-1.0586E-2</v>
      </c>
      <c r="AR613">
        <v>1.02781E-2</v>
      </c>
      <c r="AS613">
        <v>2.12217E-3</v>
      </c>
      <c r="AT613">
        <v>-1.8911899999999999E-2</v>
      </c>
      <c r="AU613">
        <v>0.68010800000000005</v>
      </c>
      <c r="AV613">
        <v>1.9467900000000001E-4</v>
      </c>
      <c r="AW613">
        <v>1.8605299999999999E-4</v>
      </c>
      <c r="AX613">
        <v>1.8248800000000001E-3</v>
      </c>
      <c r="AY613">
        <v>8.4868900000000007</v>
      </c>
      <c r="AZ613">
        <v>15.132400000000001</v>
      </c>
      <c r="BA613">
        <v>-0.10724499999999999</v>
      </c>
      <c r="BB613">
        <v>-1.208</v>
      </c>
      <c r="BC613">
        <v>-1.01539</v>
      </c>
      <c r="BD613">
        <v>0.282663</v>
      </c>
      <c r="BE613">
        <f t="shared" si="535"/>
        <v>7.2788900000000005</v>
      </c>
      <c r="BF613">
        <f t="shared" si="536"/>
        <v>14.117010000000001</v>
      </c>
      <c r="BG613">
        <v>-6.7609199999999999E-4</v>
      </c>
      <c r="BH613">
        <v>-4.0180399999999996E-3</v>
      </c>
      <c r="BI613">
        <v>6.5517700000000002E-3</v>
      </c>
      <c r="BJ613">
        <v>4.4167399999999997E-3</v>
      </c>
      <c r="BK613">
        <v>-9.1108700000000001E-3</v>
      </c>
      <c r="BL613">
        <v>0.66195400000000004</v>
      </c>
      <c r="BM613">
        <v>2.16901E-4</v>
      </c>
      <c r="BN613">
        <v>2.5767100000000001E-4</v>
      </c>
      <c r="BO613">
        <v>2.0558400000000002E-3</v>
      </c>
      <c r="BP613">
        <v>-8.5213099999999997</v>
      </c>
      <c r="BQ613">
        <v>-14.4079</v>
      </c>
      <c r="BR613">
        <v>-7.1984000000000006E-2</v>
      </c>
      <c r="BS613">
        <v>1.1777599999999999</v>
      </c>
      <c r="BT613">
        <v>-2.5714100000000002</v>
      </c>
      <c r="BU613">
        <v>-0.14679200000000001</v>
      </c>
      <c r="BV613">
        <f t="shared" si="537"/>
        <v>-7.3435499999999996</v>
      </c>
      <c r="BW613">
        <f t="shared" si="538"/>
        <v>-16.979309999999998</v>
      </c>
      <c r="BX613">
        <v>1.9493799999999999E-3</v>
      </c>
      <c r="BY613">
        <v>-2.1168099999999998E-3</v>
      </c>
      <c r="BZ613">
        <v>4.57458E-3</v>
      </c>
      <c r="CA613">
        <v>4.9232599999999996E-3</v>
      </c>
      <c r="CB613">
        <v>-5.0906800000000002E-3</v>
      </c>
      <c r="CC613">
        <v>0.57636900000000002</v>
      </c>
      <c r="CD613">
        <v>1.1929E-4</v>
      </c>
      <c r="CE613">
        <v>1.2547599999999999E-4</v>
      </c>
      <c r="CF613">
        <v>1.12465E-3</v>
      </c>
      <c r="CG613">
        <v>-1690.54</v>
      </c>
      <c r="CH613">
        <v>-1690.54</v>
      </c>
      <c r="CI613">
        <v>-5.0876000000000001</v>
      </c>
      <c r="CJ613">
        <v>-2550.9699999999998</v>
      </c>
      <c r="CK613">
        <v>-8.8628500000000002E-3</v>
      </c>
      <c r="CL613">
        <f t="shared" si="517"/>
        <v>35.801200000000001</v>
      </c>
      <c r="CM613">
        <f t="shared" si="518"/>
        <v>35.483796754574293</v>
      </c>
      <c r="CN613">
        <f t="shared" si="572"/>
        <v>-8.8657152672454755E-3</v>
      </c>
      <c r="CO613">
        <f t="shared" si="519"/>
        <v>0.99630037463346222</v>
      </c>
      <c r="CP613">
        <f t="shared" si="539"/>
        <v>8.6045439442429483E-2</v>
      </c>
      <c r="CQ613">
        <f t="shared" si="540"/>
        <v>8.5939301284237241E-2</v>
      </c>
      <c r="CR613">
        <f t="shared" si="573"/>
        <v>-2541.5323666787231</v>
      </c>
      <c r="CS613">
        <f t="shared" si="520"/>
        <v>6.1783845023272068</v>
      </c>
      <c r="CT613" s="1">
        <f t="shared" si="521"/>
        <v>8.3023396726597479E-3</v>
      </c>
      <c r="CU613" s="1">
        <f t="shared" si="522"/>
        <v>-8.9635796726597484E-3</v>
      </c>
      <c r="CV613" s="1">
        <f t="shared" si="523"/>
        <v>2.2921513664427184E-2</v>
      </c>
      <c r="CW613" s="1">
        <f t="shared" si="524"/>
        <v>-2.8216732489145472E-3</v>
      </c>
      <c r="CX613" s="1">
        <f t="shared" si="525"/>
        <v>2.1604332489145468E-3</v>
      </c>
      <c r="CY613" s="1">
        <f t="shared" si="526"/>
        <v>-2.8261039866782849E-2</v>
      </c>
      <c r="CZ613" s="1">
        <f t="shared" si="541"/>
        <v>2.8261039866782849E-2</v>
      </c>
      <c r="DA613">
        <f t="shared" si="574"/>
        <v>0.31730066542000002</v>
      </c>
      <c r="DB613">
        <f t="shared" si="527"/>
        <v>3.9055625666666677E-2</v>
      </c>
      <c r="DC613">
        <f t="shared" si="542"/>
        <v>-8.4786672999999997</v>
      </c>
      <c r="DD613">
        <f t="shared" si="543"/>
        <v>-32.230699999999999</v>
      </c>
      <c r="DE613">
        <f t="shared" si="544"/>
        <v>33.327253437300968</v>
      </c>
      <c r="DF613">
        <f t="shared" si="545"/>
        <v>-8.3229100000000003</v>
      </c>
      <c r="DG613">
        <f t="shared" si="546"/>
        <v>-33.110799999999998</v>
      </c>
      <c r="DH613">
        <f t="shared" si="547"/>
        <v>34.140824645987976</v>
      </c>
      <c r="DI613">
        <f t="shared" si="548"/>
        <v>0.99993982429335704</v>
      </c>
      <c r="DJ613">
        <f t="shared" si="549"/>
        <v>-5.9009172999999997</v>
      </c>
      <c r="DK613">
        <f t="shared" si="550"/>
        <v>-32.797429999999999</v>
      </c>
      <c r="DL613">
        <f t="shared" si="551"/>
        <v>33.324048967470013</v>
      </c>
      <c r="DM613">
        <f t="shared" si="528"/>
        <v>-5.6720700000000006</v>
      </c>
      <c r="DN613">
        <f t="shared" si="529"/>
        <v>-33.651409999999998</v>
      </c>
      <c r="DO613">
        <f t="shared" si="552"/>
        <v>34.126086401358712</v>
      </c>
      <c r="DP613">
        <f t="shared" si="553"/>
        <v>0.9999391547115335</v>
      </c>
      <c r="DQ613">
        <f t="shared" si="554"/>
        <v>0.99686386917021541</v>
      </c>
      <c r="DR613">
        <f t="shared" si="555"/>
        <v>0.99685905058764057</v>
      </c>
      <c r="DS613">
        <f t="shared" si="556"/>
        <v>-0.17707684038516169</v>
      </c>
      <c r="DT613">
        <f t="shared" si="557"/>
        <v>-0.98419702935906483</v>
      </c>
      <c r="DU613" s="1">
        <f t="shared" si="558"/>
        <v>-2.0121676369344371E-3</v>
      </c>
      <c r="DV613" s="1">
        <f t="shared" si="559"/>
        <v>1.3509276369344366E-3</v>
      </c>
      <c r="DW613" s="1">
        <f t="shared" si="560"/>
        <v>-2.8499076295320183E-2</v>
      </c>
      <c r="DX613" s="1">
        <f t="shared" si="561"/>
        <v>2.8499076295320183E-2</v>
      </c>
      <c r="DY613" s="1"/>
      <c r="DZ613">
        <f t="shared" si="530"/>
        <v>-8.5295327000000007</v>
      </c>
      <c r="EA613">
        <f t="shared" si="531"/>
        <v>2.6904000000000003</v>
      </c>
      <c r="EB613">
        <f t="shared" si="532"/>
        <v>-5.9246381726887176E-2</v>
      </c>
      <c r="EC613">
        <f t="shared" si="562"/>
        <v>8.9437788568573904</v>
      </c>
      <c r="ED613">
        <f t="shared" si="563"/>
        <v>8.9280681280491461</v>
      </c>
      <c r="EE613">
        <f t="shared" si="533"/>
        <v>-8.7215227000000013</v>
      </c>
      <c r="EF613">
        <f t="shared" si="534"/>
        <v>1.7011099999999999</v>
      </c>
      <c r="EG613">
        <f t="shared" si="564"/>
        <v>-0.19199000000000055</v>
      </c>
      <c r="EH613">
        <f t="shared" si="565"/>
        <v>-0.98929000000000045</v>
      </c>
      <c r="EI613">
        <f t="shared" si="566"/>
        <v>1.0077474208352017</v>
      </c>
      <c r="EJ613">
        <f t="shared" si="567"/>
        <v>0.11287407380653608</v>
      </c>
    </row>
    <row r="614" spans="1:140" x14ac:dyDescent="0.3">
      <c r="A614">
        <v>609</v>
      </c>
      <c r="B614">
        <v>4.2263500000000002E-3</v>
      </c>
      <c r="C614">
        <v>8.5302399999999997E-3</v>
      </c>
      <c r="D614" s="1">
        <v>8.5109200000000002E-5</v>
      </c>
      <c r="E614">
        <v>1.34921E-2</v>
      </c>
      <c r="F614">
        <v>-1.8016300000000001</v>
      </c>
      <c r="G614">
        <v>4.9051900000000002E-2</v>
      </c>
      <c r="H614">
        <v>6.1896399999999997E-3</v>
      </c>
      <c r="I614">
        <v>-6.9213399999999998E-3</v>
      </c>
      <c r="J614">
        <v>1.28471E-2</v>
      </c>
      <c r="K614">
        <v>1.4134000000000001E-2</v>
      </c>
      <c r="L614">
        <v>-1.4865700000000001E-2</v>
      </c>
      <c r="M614">
        <v>0.55298199999999997</v>
      </c>
      <c r="N614">
        <v>1.5255800000000001E-4</v>
      </c>
      <c r="O614">
        <v>1.6463099999999999E-4</v>
      </c>
      <c r="P614">
        <v>1.43071E-3</v>
      </c>
      <c r="Q614">
        <v>-4.2642699999999999E-2</v>
      </c>
      <c r="R614">
        <v>17.822800000000001</v>
      </c>
      <c r="S614">
        <v>-2.0383200000000001E-2</v>
      </c>
      <c r="T614">
        <v>-1.4024399999999999</v>
      </c>
      <c r="U614">
        <v>-2.0127000000000002</v>
      </c>
      <c r="V614">
        <v>8.3999699999999997E-2</v>
      </c>
      <c r="W614">
        <f t="shared" si="568"/>
        <v>-1.4450826999999999</v>
      </c>
      <c r="X614">
        <f t="shared" si="569"/>
        <v>15.8101</v>
      </c>
      <c r="Y614">
        <v>8.3758300000000008E-3</v>
      </c>
      <c r="Z614">
        <v>-1.14804E-2</v>
      </c>
      <c r="AA614">
        <v>1.1077399999999999E-2</v>
      </c>
      <c r="AB614">
        <v>1.3341499999999999E-2</v>
      </c>
      <c r="AC614">
        <v>-1.6446100000000002E-2</v>
      </c>
      <c r="AD614">
        <v>0.41889100000000001</v>
      </c>
      <c r="AE614">
        <v>4.2428499999999999E-4</v>
      </c>
      <c r="AF614">
        <v>5.2230600000000005E-4</v>
      </c>
      <c r="AG614">
        <v>4.1896099999999999E-3</v>
      </c>
      <c r="AH614">
        <v>0.16397999999999999</v>
      </c>
      <c r="AI614">
        <v>-17.978400000000001</v>
      </c>
      <c r="AJ614">
        <v>1.78449E-2</v>
      </c>
      <c r="AK614">
        <v>1.44662</v>
      </c>
      <c r="AL614">
        <v>-1.5616000000000001</v>
      </c>
      <c r="AM614">
        <v>2.1956199999999999E-2</v>
      </c>
      <c r="AN614">
        <f t="shared" si="570"/>
        <v>1.6106</v>
      </c>
      <c r="AO614">
        <f t="shared" si="571"/>
        <v>-19.54</v>
      </c>
      <c r="AP614">
        <v>-6.2944799999999999E-3</v>
      </c>
      <c r="AQ614">
        <v>-1.0718E-2</v>
      </c>
      <c r="AR614">
        <v>1.03833E-2</v>
      </c>
      <c r="AS614">
        <v>2.1176799999999998E-3</v>
      </c>
      <c r="AT614">
        <v>-1.9130100000000001E-2</v>
      </c>
      <c r="AU614">
        <v>0.68020199999999997</v>
      </c>
      <c r="AV614">
        <v>1.9330500000000001E-4</v>
      </c>
      <c r="AW614">
        <v>1.8460699999999999E-4</v>
      </c>
      <c r="AX614">
        <v>1.8106000000000001E-3</v>
      </c>
      <c r="AY614">
        <v>8.4868900000000007</v>
      </c>
      <c r="AZ614">
        <v>15.132400000000001</v>
      </c>
      <c r="BA614">
        <v>-0.10724499999999999</v>
      </c>
      <c r="BB614">
        <v>-1.2101</v>
      </c>
      <c r="BC614">
        <v>-1.02037</v>
      </c>
      <c r="BD614">
        <v>0.281642</v>
      </c>
      <c r="BE614">
        <f t="shared" si="535"/>
        <v>7.276790000000001</v>
      </c>
      <c r="BF614">
        <f t="shared" si="536"/>
        <v>14.112030000000001</v>
      </c>
      <c r="BG614">
        <v>-7.5647599999999996E-4</v>
      </c>
      <c r="BH614">
        <v>-3.8990700000000001E-3</v>
      </c>
      <c r="BI614">
        <v>6.5693100000000001E-3</v>
      </c>
      <c r="BJ614">
        <v>4.4298300000000001E-3</v>
      </c>
      <c r="BK614">
        <v>-9.0853700000000006E-3</v>
      </c>
      <c r="BL614">
        <v>0.669651</v>
      </c>
      <c r="BM614">
        <v>2.1623500000000001E-4</v>
      </c>
      <c r="BN614">
        <v>2.5687399999999998E-4</v>
      </c>
      <c r="BO614">
        <v>2.0495399999999999E-3</v>
      </c>
      <c r="BP614">
        <v>-8.5213099999999997</v>
      </c>
      <c r="BQ614">
        <v>-14.4079</v>
      </c>
      <c r="BR614">
        <v>-7.1984000000000006E-2</v>
      </c>
      <c r="BS614">
        <v>1.18129</v>
      </c>
      <c r="BT614">
        <v>-2.5795400000000002</v>
      </c>
      <c r="BU614">
        <v>-0.16617199999999999</v>
      </c>
      <c r="BV614">
        <f t="shared" si="537"/>
        <v>-7.34002</v>
      </c>
      <c r="BW614">
        <f t="shared" si="538"/>
        <v>-16.987439999999999</v>
      </c>
      <c r="BX614">
        <v>1.7560399999999999E-3</v>
      </c>
      <c r="BY614">
        <v>-2.0358099999999999E-3</v>
      </c>
      <c r="BZ614">
        <v>4.61255E-3</v>
      </c>
      <c r="CA614">
        <v>4.8480099999999998E-3</v>
      </c>
      <c r="CB614">
        <v>-5.1277800000000002E-3</v>
      </c>
      <c r="CC614">
        <v>0.59067800000000004</v>
      </c>
      <c r="CD614">
        <v>1.21264E-4</v>
      </c>
      <c r="CE614">
        <v>1.2737499999999999E-4</v>
      </c>
      <c r="CF614">
        <v>1.1419100000000001E-3</v>
      </c>
      <c r="CG614">
        <v>-1689.67</v>
      </c>
      <c r="CH614">
        <v>-1689.67</v>
      </c>
      <c r="CI614">
        <v>-5.0956999999999999</v>
      </c>
      <c r="CJ614">
        <v>-2555.0100000000002</v>
      </c>
      <c r="CK614">
        <v>-8.9189300000000003E-3</v>
      </c>
      <c r="CL614">
        <f t="shared" si="517"/>
        <v>35.801200000000001</v>
      </c>
      <c r="CM614">
        <f t="shared" si="518"/>
        <v>35.481921689405141</v>
      </c>
      <c r="CN614">
        <f t="shared" si="572"/>
        <v>-8.9180896337234684E-3</v>
      </c>
      <c r="CO614">
        <f t="shared" si="519"/>
        <v>0.99628482102635085</v>
      </c>
      <c r="CP614">
        <f t="shared" si="539"/>
        <v>8.6226233609503211E-2</v>
      </c>
      <c r="CQ614">
        <f t="shared" si="540"/>
        <v>8.6119425175114547E-2</v>
      </c>
      <c r="CR614">
        <f t="shared" si="573"/>
        <v>-2545.5176805705369</v>
      </c>
      <c r="CS614">
        <f t="shared" si="520"/>
        <v>6.1880726738842231</v>
      </c>
      <c r="CT614" s="1">
        <f t="shared" si="521"/>
        <v>8.2969505893240453E-3</v>
      </c>
      <c r="CU614" s="1">
        <f t="shared" si="522"/>
        <v>-9.0286505893240453E-3</v>
      </c>
      <c r="CV614" s="1">
        <f t="shared" si="523"/>
        <v>2.3063244654619348E-2</v>
      </c>
      <c r="CW614" s="1">
        <f t="shared" si="524"/>
        <v>-2.8513308606943439E-3</v>
      </c>
      <c r="CX614" s="1">
        <f t="shared" si="525"/>
        <v>2.1196308606943447E-3</v>
      </c>
      <c r="CY614" s="1">
        <f t="shared" si="526"/>
        <v>-2.8414419750628174E-2</v>
      </c>
      <c r="CZ614" s="1">
        <f t="shared" si="541"/>
        <v>2.8414419750628174E-2</v>
      </c>
      <c r="DA614">
        <f t="shared" si="574"/>
        <v>0.31930839671600003</v>
      </c>
      <c r="DB614">
        <f t="shared" si="527"/>
        <v>3.930275153333334E-2</v>
      </c>
      <c r="DC614">
        <f t="shared" si="542"/>
        <v>-8.4786672999999997</v>
      </c>
      <c r="DD614">
        <f t="shared" si="543"/>
        <v>-32.230699999999999</v>
      </c>
      <c r="DE614">
        <f t="shared" si="544"/>
        <v>33.327253437300968</v>
      </c>
      <c r="DF614">
        <f t="shared" si="545"/>
        <v>-8.3229100000000003</v>
      </c>
      <c r="DG614">
        <f t="shared" si="546"/>
        <v>-33.110799999999998</v>
      </c>
      <c r="DH614">
        <f t="shared" si="547"/>
        <v>34.140824645987976</v>
      </c>
      <c r="DI614">
        <f t="shared" si="548"/>
        <v>0.99993982429335704</v>
      </c>
      <c r="DJ614">
        <f t="shared" si="549"/>
        <v>-5.8949373000000005</v>
      </c>
      <c r="DK614">
        <f t="shared" si="550"/>
        <v>-32.797539999999998</v>
      </c>
      <c r="DL614">
        <f t="shared" si="551"/>
        <v>33.323098832829622</v>
      </c>
      <c r="DM614">
        <f t="shared" si="528"/>
        <v>-5.6661900000000012</v>
      </c>
      <c r="DN614">
        <f t="shared" si="529"/>
        <v>-33.652029999999996</v>
      </c>
      <c r="DO614">
        <f t="shared" si="552"/>
        <v>34.125720977541263</v>
      </c>
      <c r="DP614">
        <f t="shared" si="553"/>
        <v>0.99993920187842966</v>
      </c>
      <c r="DQ614">
        <f t="shared" si="554"/>
        <v>0.99684983041595132</v>
      </c>
      <c r="DR614">
        <f t="shared" si="555"/>
        <v>0.99684534051889184</v>
      </c>
      <c r="DS614">
        <f t="shared" si="556"/>
        <v>-0.17690243424157059</v>
      </c>
      <c r="DT614">
        <f t="shared" si="557"/>
        <v>-0.98422839257938854</v>
      </c>
      <c r="DU614" s="1">
        <f t="shared" si="558"/>
        <v>-2.0373600239933674E-3</v>
      </c>
      <c r="DV614" s="1">
        <f t="shared" si="559"/>
        <v>1.3056600239933673E-3</v>
      </c>
      <c r="DW614" s="1">
        <f t="shared" si="560"/>
        <v>-2.86515955429913E-2</v>
      </c>
      <c r="DX614" s="1">
        <f t="shared" si="561"/>
        <v>2.86515955429913E-2</v>
      </c>
      <c r="DY614" s="1"/>
      <c r="DZ614">
        <f t="shared" si="530"/>
        <v>-8.5295327000000007</v>
      </c>
      <c r="EA614">
        <f t="shared" si="531"/>
        <v>2.6904000000000003</v>
      </c>
      <c r="EB614">
        <f t="shared" si="532"/>
        <v>-5.9246381726887176E-2</v>
      </c>
      <c r="EC614">
        <f t="shared" si="562"/>
        <v>8.9437788568573904</v>
      </c>
      <c r="ED614">
        <f t="shared" si="563"/>
        <v>8.9280681280491461</v>
      </c>
      <c r="EE614">
        <f t="shared" si="533"/>
        <v>-8.7218727000000005</v>
      </c>
      <c r="EF614">
        <f t="shared" si="534"/>
        <v>1.6980699999999995</v>
      </c>
      <c r="EG614">
        <f t="shared" si="564"/>
        <v>-0.19233999999999973</v>
      </c>
      <c r="EH614">
        <f t="shared" si="565"/>
        <v>-0.99233000000000082</v>
      </c>
      <c r="EI614">
        <f t="shared" si="566"/>
        <v>1.0107984489996023</v>
      </c>
      <c r="EJ614">
        <f t="shared" si="567"/>
        <v>0.11321580822440137</v>
      </c>
    </row>
    <row r="615" spans="1:140" x14ac:dyDescent="0.3">
      <c r="A615">
        <v>610</v>
      </c>
      <c r="B615">
        <v>4.2263500000000002E-3</v>
      </c>
      <c r="C615">
        <v>8.5302399999999997E-3</v>
      </c>
      <c r="D615" s="1">
        <v>8.5109200000000002E-5</v>
      </c>
      <c r="E615">
        <v>1.3650300000000001E-2</v>
      </c>
      <c r="F615">
        <v>-1.80549</v>
      </c>
      <c r="G615">
        <v>6.3673800000000003E-2</v>
      </c>
      <c r="H615">
        <v>6.2752199999999998E-3</v>
      </c>
      <c r="I615">
        <v>-6.9012700000000001E-3</v>
      </c>
      <c r="J615">
        <v>1.2847900000000001E-2</v>
      </c>
      <c r="K615">
        <v>1.4202299999999999E-2</v>
      </c>
      <c r="L615">
        <v>-1.48284E-2</v>
      </c>
      <c r="M615">
        <v>0.55177299999999996</v>
      </c>
      <c r="N615">
        <v>1.5253599999999999E-4</v>
      </c>
      <c r="O615">
        <v>1.64637E-4</v>
      </c>
      <c r="P615">
        <v>1.43085E-3</v>
      </c>
      <c r="Q615">
        <v>-4.2642699999999999E-2</v>
      </c>
      <c r="R615">
        <v>17.822800000000001</v>
      </c>
      <c r="S615">
        <v>-2.0383200000000001E-2</v>
      </c>
      <c r="T615">
        <v>-1.40544</v>
      </c>
      <c r="U615">
        <v>-2.0161899999999999</v>
      </c>
      <c r="V615">
        <v>0.10371</v>
      </c>
      <c r="W615">
        <f t="shared" si="568"/>
        <v>-1.4480827000000001</v>
      </c>
      <c r="X615">
        <f t="shared" si="569"/>
        <v>15.806610000000001</v>
      </c>
      <c r="Y615">
        <v>8.4760100000000008E-3</v>
      </c>
      <c r="Z615">
        <v>-1.1588299999999999E-2</v>
      </c>
      <c r="AA615">
        <v>1.0952099999999999E-2</v>
      </c>
      <c r="AB615">
        <v>1.33162E-2</v>
      </c>
      <c r="AC615">
        <v>-1.6428600000000002E-2</v>
      </c>
      <c r="AD615">
        <v>0.41342200000000001</v>
      </c>
      <c r="AE615">
        <v>4.2176399999999998E-4</v>
      </c>
      <c r="AF615">
        <v>5.1931899999999997E-4</v>
      </c>
      <c r="AG615">
        <v>4.1657400000000002E-3</v>
      </c>
      <c r="AH615">
        <v>0.16397999999999999</v>
      </c>
      <c r="AI615">
        <v>-17.978400000000001</v>
      </c>
      <c r="AJ615">
        <v>1.78449E-2</v>
      </c>
      <c r="AK615">
        <v>1.4501299999999999</v>
      </c>
      <c r="AL615">
        <v>-1.5649</v>
      </c>
      <c r="AM615">
        <v>3.5993900000000002E-2</v>
      </c>
      <c r="AN615">
        <f t="shared" si="570"/>
        <v>1.6141099999999999</v>
      </c>
      <c r="AO615">
        <f t="shared" si="571"/>
        <v>-19.543300000000002</v>
      </c>
      <c r="AP615">
        <v>-6.4185099999999997E-3</v>
      </c>
      <c r="AQ615">
        <v>-1.0801699999999999E-2</v>
      </c>
      <c r="AR615">
        <v>1.0358300000000001E-2</v>
      </c>
      <c r="AS615">
        <v>1.98541E-3</v>
      </c>
      <c r="AT615">
        <v>-1.92056E-2</v>
      </c>
      <c r="AU615">
        <v>0.68088800000000005</v>
      </c>
      <c r="AV615">
        <v>1.9169200000000001E-4</v>
      </c>
      <c r="AW615">
        <v>1.83177E-4</v>
      </c>
      <c r="AX615">
        <v>1.79674E-3</v>
      </c>
      <c r="AY615">
        <v>8.4868900000000007</v>
      </c>
      <c r="AZ615">
        <v>15.132400000000001</v>
      </c>
      <c r="BA615">
        <v>-0.10724499999999999</v>
      </c>
      <c r="BB615">
        <v>-1.21214</v>
      </c>
      <c r="BC615">
        <v>-1.0226299999999999</v>
      </c>
      <c r="BD615">
        <v>0.29159600000000002</v>
      </c>
      <c r="BE615">
        <f t="shared" si="535"/>
        <v>7.2747500000000009</v>
      </c>
      <c r="BF615">
        <f t="shared" si="536"/>
        <v>14.109770000000001</v>
      </c>
      <c r="BG615">
        <v>-6.7697099999999995E-4</v>
      </c>
      <c r="BH615">
        <v>-3.85717E-3</v>
      </c>
      <c r="BI615">
        <v>6.6646300000000004E-3</v>
      </c>
      <c r="BJ615">
        <v>4.5877399999999999E-3</v>
      </c>
      <c r="BK615">
        <v>-9.1218800000000006E-3</v>
      </c>
      <c r="BL615">
        <v>0.66988800000000004</v>
      </c>
      <c r="BM615">
        <v>2.1438300000000001E-4</v>
      </c>
      <c r="BN615">
        <v>2.54799E-4</v>
      </c>
      <c r="BO615">
        <v>2.0321900000000001E-3</v>
      </c>
      <c r="BP615">
        <v>-8.5213099999999997</v>
      </c>
      <c r="BQ615">
        <v>-14.4079</v>
      </c>
      <c r="BR615">
        <v>-7.1984000000000006E-2</v>
      </c>
      <c r="BS615">
        <v>1.1840900000000001</v>
      </c>
      <c r="BT615">
        <v>-2.5853899999999999</v>
      </c>
      <c r="BU615">
        <v>-0.15642500000000001</v>
      </c>
      <c r="BV615">
        <f t="shared" si="537"/>
        <v>-7.3372199999999994</v>
      </c>
      <c r="BW615">
        <f t="shared" si="538"/>
        <v>-16.993289999999998</v>
      </c>
      <c r="BX615">
        <v>1.8600999999999999E-3</v>
      </c>
      <c r="BY615">
        <v>-2.1126500000000002E-3</v>
      </c>
      <c r="BZ615">
        <v>4.6541899999999999E-3</v>
      </c>
      <c r="CA615">
        <v>4.9349399999999996E-3</v>
      </c>
      <c r="CB615">
        <v>-5.1874900000000003E-3</v>
      </c>
      <c r="CC615">
        <v>0.58393200000000001</v>
      </c>
      <c r="CD615">
        <v>1.2300899999999999E-4</v>
      </c>
      <c r="CE615">
        <v>1.29818E-4</v>
      </c>
      <c r="CF615">
        <v>1.1632700000000001E-3</v>
      </c>
      <c r="CG615">
        <v>-1689.04</v>
      </c>
      <c r="CH615">
        <v>-1689.04</v>
      </c>
      <c r="CI615">
        <v>-5.1044</v>
      </c>
      <c r="CJ615">
        <v>-2559.37</v>
      </c>
      <c r="CK615">
        <v>-8.9063900000000001E-3</v>
      </c>
      <c r="CL615">
        <f t="shared" si="517"/>
        <v>35.801200000000001</v>
      </c>
      <c r="CM615">
        <f t="shared" si="518"/>
        <v>35.482293628513268</v>
      </c>
      <c r="CN615">
        <f t="shared" si="572"/>
        <v>-8.9077006213962948E-3</v>
      </c>
      <c r="CO615">
        <f t="shared" si="519"/>
        <v>0.99626902280051921</v>
      </c>
      <c r="CP615">
        <f t="shared" si="539"/>
        <v>8.6409484922964408E-2</v>
      </c>
      <c r="CQ615">
        <f t="shared" si="540"/>
        <v>8.6301994230137583E-2</v>
      </c>
      <c r="CR615">
        <f t="shared" si="573"/>
        <v>-2549.821048884965</v>
      </c>
      <c r="CS615">
        <f t="shared" si="520"/>
        <v>6.1985340256459605</v>
      </c>
      <c r="CT615" s="1">
        <f t="shared" si="521"/>
        <v>8.3864060245778665E-3</v>
      </c>
      <c r="CU615" s="1">
        <f t="shared" si="522"/>
        <v>-9.0124560245778661E-3</v>
      </c>
      <c r="CV615" s="1">
        <f t="shared" si="523"/>
        <v>2.3047204293678413E-2</v>
      </c>
      <c r="CW615" s="1">
        <f t="shared" si="524"/>
        <v>-2.8347863153170977E-3</v>
      </c>
      <c r="CX615" s="1">
        <f t="shared" si="525"/>
        <v>2.208736315317099E-3</v>
      </c>
      <c r="CY615" s="1">
        <f t="shared" si="526"/>
        <v>-2.8433376616827995E-2</v>
      </c>
      <c r="CZ615" s="1">
        <f t="shared" si="541"/>
        <v>2.8433376616827995E-2</v>
      </c>
      <c r="DA615">
        <f t="shared" si="574"/>
        <v>0.31885944966800001</v>
      </c>
      <c r="DB615">
        <f t="shared" si="527"/>
        <v>3.9247491933333337E-2</v>
      </c>
      <c r="DC615">
        <f t="shared" si="542"/>
        <v>-8.4786672999999997</v>
      </c>
      <c r="DD615">
        <f t="shared" si="543"/>
        <v>-32.230699999999999</v>
      </c>
      <c r="DE615">
        <f t="shared" si="544"/>
        <v>33.327253437300968</v>
      </c>
      <c r="DF615">
        <f t="shared" si="545"/>
        <v>-8.3229100000000003</v>
      </c>
      <c r="DG615">
        <f t="shared" si="546"/>
        <v>-33.110799999999998</v>
      </c>
      <c r="DH615">
        <f t="shared" si="547"/>
        <v>34.140824645987976</v>
      </c>
      <c r="DI615">
        <f t="shared" si="548"/>
        <v>0.99993982429335704</v>
      </c>
      <c r="DJ615">
        <f t="shared" si="549"/>
        <v>-5.8891372999999998</v>
      </c>
      <c r="DK615">
        <f t="shared" si="550"/>
        <v>-32.799900000000001</v>
      </c>
      <c r="DL615">
        <f t="shared" si="551"/>
        <v>33.324396140789275</v>
      </c>
      <c r="DM615">
        <f t="shared" si="528"/>
        <v>-5.6606400000000008</v>
      </c>
      <c r="DN615">
        <f t="shared" si="529"/>
        <v>-33.65307</v>
      </c>
      <c r="DO615">
        <f t="shared" si="552"/>
        <v>34.125825493817729</v>
      </c>
      <c r="DP615">
        <f t="shared" si="553"/>
        <v>0.99993940453438435</v>
      </c>
      <c r="DQ615">
        <f t="shared" si="554"/>
        <v>0.99683523364392679</v>
      </c>
      <c r="DR615">
        <f t="shared" si="555"/>
        <v>0.9968321964571788</v>
      </c>
      <c r="DS615">
        <f t="shared" si="556"/>
        <v>-0.17672150082238572</v>
      </c>
      <c r="DT615">
        <f t="shared" si="557"/>
        <v>-0.98426089587420051</v>
      </c>
      <c r="DU615" s="1">
        <f t="shared" si="558"/>
        <v>-2.020232712302221E-3</v>
      </c>
      <c r="DV615" s="1">
        <f t="shared" si="559"/>
        <v>1.3941827123022197E-3</v>
      </c>
      <c r="DW615" s="1">
        <f t="shared" si="560"/>
        <v>-2.8674654203116798E-2</v>
      </c>
      <c r="DX615" s="1">
        <f t="shared" si="561"/>
        <v>2.8674654203116798E-2</v>
      </c>
      <c r="DY615" s="1"/>
      <c r="DZ615">
        <f t="shared" si="530"/>
        <v>-8.5295327000000007</v>
      </c>
      <c r="EA615">
        <f t="shared" si="531"/>
        <v>2.6904000000000003</v>
      </c>
      <c r="EB615">
        <f t="shared" si="532"/>
        <v>-5.9246381726887176E-2</v>
      </c>
      <c r="EC615">
        <f t="shared" si="562"/>
        <v>8.9437788568573904</v>
      </c>
      <c r="ED615">
        <f t="shared" si="563"/>
        <v>8.9280681280491461</v>
      </c>
      <c r="EE615">
        <f t="shared" si="533"/>
        <v>-8.7228327000000014</v>
      </c>
      <c r="EF615">
        <f t="shared" si="534"/>
        <v>1.6968399999999999</v>
      </c>
      <c r="EG615">
        <f t="shared" si="564"/>
        <v>-0.19330000000000069</v>
      </c>
      <c r="EH615">
        <f t="shared" si="565"/>
        <v>-0.99356000000000044</v>
      </c>
      <c r="EI615">
        <f t="shared" si="566"/>
        <v>1.0121888971926145</v>
      </c>
      <c r="EJ615">
        <f t="shared" si="567"/>
        <v>0.11337154720097167</v>
      </c>
    </row>
    <row r="616" spans="1:140" x14ac:dyDescent="0.3">
      <c r="A616">
        <v>611</v>
      </c>
      <c r="B616">
        <v>4.2263500000000002E-3</v>
      </c>
      <c r="C616">
        <v>8.5302399999999997E-3</v>
      </c>
      <c r="D616" s="1">
        <v>8.5109200000000002E-5</v>
      </c>
      <c r="E616">
        <v>1.40255E-2</v>
      </c>
      <c r="F616">
        <v>-1.8076000000000001</v>
      </c>
      <c r="G616">
        <v>5.6395000000000001E-2</v>
      </c>
      <c r="H616">
        <v>6.2820200000000001E-3</v>
      </c>
      <c r="I616">
        <v>-6.9586099999999996E-3</v>
      </c>
      <c r="J616">
        <v>1.29096E-2</v>
      </c>
      <c r="K616">
        <v>1.4243799999999999E-2</v>
      </c>
      <c r="L616">
        <v>-1.49204E-2</v>
      </c>
      <c r="M616">
        <v>0.55165600000000004</v>
      </c>
      <c r="N616">
        <v>1.52981E-4</v>
      </c>
      <c r="O616">
        <v>1.6515799999999999E-4</v>
      </c>
      <c r="P616">
        <v>1.43535E-3</v>
      </c>
      <c r="Q616">
        <v>-4.2642699999999999E-2</v>
      </c>
      <c r="R616">
        <v>17.822800000000001</v>
      </c>
      <c r="S616">
        <v>-2.0383200000000001E-2</v>
      </c>
      <c r="T616">
        <v>-1.4062600000000001</v>
      </c>
      <c r="U616">
        <v>-2.0197799999999999</v>
      </c>
      <c r="V616">
        <v>8.6973300000000003E-2</v>
      </c>
      <c r="W616">
        <f t="shared" si="568"/>
        <v>-1.4489027000000001</v>
      </c>
      <c r="X616">
        <f t="shared" si="569"/>
        <v>15.80302</v>
      </c>
      <c r="Y616">
        <v>8.5051899999999993E-3</v>
      </c>
      <c r="Z616">
        <v>-1.21006E-2</v>
      </c>
      <c r="AA616">
        <v>1.1098800000000001E-2</v>
      </c>
      <c r="AB616">
        <v>1.33662E-2</v>
      </c>
      <c r="AC616">
        <v>-1.69616E-2</v>
      </c>
      <c r="AD616">
        <v>0.41017900000000002</v>
      </c>
      <c r="AE616">
        <v>4.2880899999999999E-4</v>
      </c>
      <c r="AF616">
        <v>5.2807099999999997E-4</v>
      </c>
      <c r="AG616">
        <v>4.2355300000000004E-3</v>
      </c>
      <c r="AH616">
        <v>0.16397999999999999</v>
      </c>
      <c r="AI616">
        <v>-17.978400000000001</v>
      </c>
      <c r="AJ616">
        <v>1.78449E-2</v>
      </c>
      <c r="AK616">
        <v>1.4514400000000001</v>
      </c>
      <c r="AL616">
        <v>-1.5658700000000001</v>
      </c>
      <c r="AM616">
        <v>3.8600500000000003E-2</v>
      </c>
      <c r="AN616">
        <f t="shared" si="570"/>
        <v>1.6154200000000001</v>
      </c>
      <c r="AO616">
        <f t="shared" si="571"/>
        <v>-19.544270000000001</v>
      </c>
      <c r="AP616">
        <v>-6.1944299999999999E-3</v>
      </c>
      <c r="AQ616">
        <v>-1.0743600000000001E-2</v>
      </c>
      <c r="AR616">
        <v>1.0369700000000001E-2</v>
      </c>
      <c r="AS616">
        <v>2.1554299999999998E-3</v>
      </c>
      <c r="AT616">
        <v>-1.90934E-2</v>
      </c>
      <c r="AU616">
        <v>0.67717300000000002</v>
      </c>
      <c r="AV616">
        <v>1.93267E-4</v>
      </c>
      <c r="AW616">
        <v>1.8437600000000001E-4</v>
      </c>
      <c r="AX616">
        <v>1.8090199999999999E-3</v>
      </c>
      <c r="AY616">
        <v>8.4868900000000007</v>
      </c>
      <c r="AZ616">
        <v>15.132400000000001</v>
      </c>
      <c r="BA616">
        <v>-0.10724499999999999</v>
      </c>
      <c r="BB616">
        <v>-1.21288</v>
      </c>
      <c r="BC616">
        <v>-1.0237799999999999</v>
      </c>
      <c r="BD616">
        <v>0.281337</v>
      </c>
      <c r="BE616">
        <f t="shared" si="535"/>
        <v>7.2740100000000005</v>
      </c>
      <c r="BF616">
        <f t="shared" si="536"/>
        <v>14.10862</v>
      </c>
      <c r="BG616">
        <v>-7.5302799999999999E-4</v>
      </c>
      <c r="BH616">
        <v>-3.9673499999999997E-3</v>
      </c>
      <c r="BI616">
        <v>6.75174E-3</v>
      </c>
      <c r="BJ616">
        <v>4.58334E-3</v>
      </c>
      <c r="BK616">
        <v>-9.3037199999999997E-3</v>
      </c>
      <c r="BL616">
        <v>0.67012899999999997</v>
      </c>
      <c r="BM616">
        <v>2.2133499999999999E-4</v>
      </c>
      <c r="BN616">
        <v>2.6300599999999998E-4</v>
      </c>
      <c r="BO616">
        <v>2.0979700000000002E-3</v>
      </c>
      <c r="BP616">
        <v>-8.5213099999999997</v>
      </c>
      <c r="BQ616">
        <v>-14.4079</v>
      </c>
      <c r="BR616">
        <v>-7.1984000000000006E-2</v>
      </c>
      <c r="BS616">
        <v>1.1851499999999999</v>
      </c>
      <c r="BT616">
        <v>-2.58914</v>
      </c>
      <c r="BU616">
        <v>-0.15628300000000001</v>
      </c>
      <c r="BV616">
        <f t="shared" si="537"/>
        <v>-7.3361599999999996</v>
      </c>
      <c r="BW616">
        <f t="shared" si="538"/>
        <v>-16.997039999999998</v>
      </c>
      <c r="BX616">
        <v>1.8962E-3</v>
      </c>
      <c r="BY616">
        <v>-2.1917099999999999E-3</v>
      </c>
      <c r="BZ616">
        <v>4.7555000000000002E-3</v>
      </c>
      <c r="CA616">
        <v>5.0291800000000003E-3</v>
      </c>
      <c r="CB616">
        <v>-5.32469E-3</v>
      </c>
      <c r="CC616">
        <v>0.58261700000000005</v>
      </c>
      <c r="CD616">
        <v>1.21142E-4</v>
      </c>
      <c r="CE616">
        <v>1.26501E-4</v>
      </c>
      <c r="CF616">
        <v>1.1345699999999999E-3</v>
      </c>
      <c r="CG616">
        <v>-1688.6</v>
      </c>
      <c r="CH616">
        <v>-1688.6</v>
      </c>
      <c r="CI616">
        <v>-5.1066000000000003</v>
      </c>
      <c r="CJ616">
        <v>-2560.5</v>
      </c>
      <c r="CK616">
        <v>-8.9649699999999992E-3</v>
      </c>
      <c r="CL616">
        <f t="shared" si="517"/>
        <v>35.801200000000001</v>
      </c>
      <c r="CM616">
        <f t="shared" si="518"/>
        <v>35.479867304625529</v>
      </c>
      <c r="CN616">
        <f t="shared" si="572"/>
        <v>-8.9754727599765539E-3</v>
      </c>
      <c r="CO616">
        <f t="shared" si="519"/>
        <v>0.99626330889325954</v>
      </c>
      <c r="CP616">
        <f t="shared" si="539"/>
        <v>8.6475667928246125E-2</v>
      </c>
      <c r="CQ616">
        <f t="shared" si="540"/>
        <v>8.6367930119076369E-2</v>
      </c>
      <c r="CR616">
        <f t="shared" si="573"/>
        <v>-2550.9322024211911</v>
      </c>
      <c r="CS616">
        <f t="shared" si="520"/>
        <v>6.2012352046189037</v>
      </c>
      <c r="CT616" s="1">
        <f t="shared" si="521"/>
        <v>8.4048708121098326E-3</v>
      </c>
      <c r="CU616" s="1">
        <f t="shared" si="522"/>
        <v>-9.0814608121098303E-3</v>
      </c>
      <c r="CV616" s="1">
        <f t="shared" si="523"/>
        <v>2.3155422210892965E-2</v>
      </c>
      <c r="CW616" s="1">
        <f t="shared" si="524"/>
        <v>-2.8744694806335054E-3</v>
      </c>
      <c r="CX616" s="1">
        <f t="shared" si="525"/>
        <v>2.1978794806335068E-3</v>
      </c>
      <c r="CY616" s="1">
        <f t="shared" si="526"/>
        <v>-2.8569505551409767E-2</v>
      </c>
      <c r="CZ616" s="1">
        <f t="shared" si="541"/>
        <v>2.8569505551409767E-2</v>
      </c>
      <c r="DA616">
        <f t="shared" si="574"/>
        <v>0.32095668396400001</v>
      </c>
      <c r="DB616">
        <f t="shared" si="527"/>
        <v>3.9505634466666675E-2</v>
      </c>
      <c r="DC616">
        <f t="shared" si="542"/>
        <v>-8.4786672999999997</v>
      </c>
      <c r="DD616">
        <f t="shared" si="543"/>
        <v>-32.230699999999999</v>
      </c>
      <c r="DE616">
        <f t="shared" si="544"/>
        <v>33.327253437300968</v>
      </c>
      <c r="DF616">
        <f t="shared" si="545"/>
        <v>-8.3229100000000003</v>
      </c>
      <c r="DG616">
        <f t="shared" si="546"/>
        <v>-33.110799999999998</v>
      </c>
      <c r="DH616">
        <f t="shared" si="547"/>
        <v>34.140824645987976</v>
      </c>
      <c r="DI616">
        <f t="shared" si="548"/>
        <v>0.99993982429335704</v>
      </c>
      <c r="DJ616">
        <f t="shared" si="549"/>
        <v>-5.8872572999999999</v>
      </c>
      <c r="DK616">
        <f t="shared" si="550"/>
        <v>-32.800060000000002</v>
      </c>
      <c r="DL616">
        <f t="shared" si="551"/>
        <v>33.324221439067465</v>
      </c>
      <c r="DM616">
        <f t="shared" si="528"/>
        <v>-5.6585900000000002</v>
      </c>
      <c r="DN616">
        <f t="shared" si="529"/>
        <v>-33.652889999999999</v>
      </c>
      <c r="DO616">
        <f t="shared" si="552"/>
        <v>34.125308000664255</v>
      </c>
      <c r="DP616">
        <f t="shared" si="553"/>
        <v>0.99993938263005688</v>
      </c>
      <c r="DQ616">
        <f t="shared" si="554"/>
        <v>0.99683075042866109</v>
      </c>
      <c r="DR616">
        <f t="shared" si="555"/>
        <v>0.99682755274309931</v>
      </c>
      <c r="DS616">
        <f t="shared" si="556"/>
        <v>-0.1766660118606134</v>
      </c>
      <c r="DT616">
        <f t="shared" si="557"/>
        <v>-0.98427085715938245</v>
      </c>
      <c r="DU616" s="1">
        <f t="shared" si="558"/>
        <v>-2.0557297162616646E-3</v>
      </c>
      <c r="DV616" s="1">
        <f t="shared" si="559"/>
        <v>1.3791397162616651E-3</v>
      </c>
      <c r="DW616" s="1">
        <f t="shared" si="560"/>
        <v>-2.8812272444540307E-2</v>
      </c>
      <c r="DX616" s="1">
        <f t="shared" si="561"/>
        <v>2.8812272444540307E-2</v>
      </c>
      <c r="DY616" s="1"/>
      <c r="DZ616">
        <f t="shared" si="530"/>
        <v>-8.5295327000000007</v>
      </c>
      <c r="EA616">
        <f t="shared" si="531"/>
        <v>2.6904000000000003</v>
      </c>
      <c r="EB616">
        <f t="shared" si="532"/>
        <v>-5.9246381726887176E-2</v>
      </c>
      <c r="EC616">
        <f t="shared" si="562"/>
        <v>8.9437788568573904</v>
      </c>
      <c r="ED616">
        <f t="shared" si="563"/>
        <v>8.9280681280491461</v>
      </c>
      <c r="EE616">
        <f t="shared" si="533"/>
        <v>-8.7229127000000002</v>
      </c>
      <c r="EF616">
        <f t="shared" si="534"/>
        <v>1.6943999999999999</v>
      </c>
      <c r="EG616">
        <f t="shared" si="564"/>
        <v>-0.19337999999999944</v>
      </c>
      <c r="EH616">
        <f t="shared" si="565"/>
        <v>-0.99600000000000044</v>
      </c>
      <c r="EI616">
        <f t="shared" si="566"/>
        <v>1.0145993418093671</v>
      </c>
      <c r="EJ616">
        <f t="shared" si="567"/>
        <v>0.11364153221701111</v>
      </c>
    </row>
    <row r="617" spans="1:140" x14ac:dyDescent="0.3">
      <c r="A617">
        <v>612</v>
      </c>
      <c r="B617">
        <v>4.2263500000000002E-3</v>
      </c>
      <c r="C617">
        <v>8.5302399999999997E-3</v>
      </c>
      <c r="D617" s="1">
        <v>8.5109200000000002E-5</v>
      </c>
      <c r="E617">
        <v>1.05576E-2</v>
      </c>
      <c r="F617">
        <v>-1.8123199999999999</v>
      </c>
      <c r="G617">
        <v>8.4628400000000006E-2</v>
      </c>
      <c r="H617">
        <v>6.2212400000000003E-3</v>
      </c>
      <c r="I617">
        <v>-7.0397200000000002E-3</v>
      </c>
      <c r="J617">
        <v>1.29471E-2</v>
      </c>
      <c r="K617">
        <v>1.42133E-2</v>
      </c>
      <c r="L617">
        <v>-1.50317E-2</v>
      </c>
      <c r="M617">
        <v>0.55215499999999995</v>
      </c>
      <c r="N617">
        <v>1.5271999999999999E-4</v>
      </c>
      <c r="O617">
        <v>1.64819E-4</v>
      </c>
      <c r="P617">
        <v>1.4323199999999999E-3</v>
      </c>
      <c r="Q617">
        <v>-4.2642699999999999E-2</v>
      </c>
      <c r="R617">
        <v>17.822800000000001</v>
      </c>
      <c r="S617">
        <v>-2.0383200000000001E-2</v>
      </c>
      <c r="T617">
        <v>-1.4155500000000001</v>
      </c>
      <c r="U617">
        <v>-2.02589</v>
      </c>
      <c r="V617">
        <v>0.120197</v>
      </c>
      <c r="W617">
        <f t="shared" si="568"/>
        <v>-1.4581927000000001</v>
      </c>
      <c r="X617">
        <f t="shared" si="569"/>
        <v>15.79691</v>
      </c>
      <c r="Y617">
        <v>8.4785399999999997E-3</v>
      </c>
      <c r="Z617">
        <v>-1.1406899999999999E-2</v>
      </c>
      <c r="AA617">
        <v>1.11092E-2</v>
      </c>
      <c r="AB617">
        <v>1.34634E-2</v>
      </c>
      <c r="AC617">
        <v>-1.6391800000000002E-2</v>
      </c>
      <c r="AD617">
        <v>0.41920600000000002</v>
      </c>
      <c r="AE617">
        <v>4.3197800000000002E-4</v>
      </c>
      <c r="AF617">
        <v>5.3203699999999996E-4</v>
      </c>
      <c r="AG617">
        <v>4.2672600000000002E-3</v>
      </c>
      <c r="AH617">
        <v>0.16397999999999999</v>
      </c>
      <c r="AI617">
        <v>-17.978400000000001</v>
      </c>
      <c r="AJ617">
        <v>1.78449E-2</v>
      </c>
      <c r="AK617">
        <v>1.454</v>
      </c>
      <c r="AL617">
        <v>-1.5682700000000001</v>
      </c>
      <c r="AM617">
        <v>6.6410399999999994E-2</v>
      </c>
      <c r="AN617">
        <f t="shared" si="570"/>
        <v>1.61798</v>
      </c>
      <c r="AO617">
        <f t="shared" si="571"/>
        <v>-19.546669999999999</v>
      </c>
      <c r="AP617">
        <v>-6.3706500000000003E-3</v>
      </c>
      <c r="AQ617">
        <v>-1.05904E-2</v>
      </c>
      <c r="AR617">
        <v>1.02945E-2</v>
      </c>
      <c r="AS617">
        <v>2.03659E-3</v>
      </c>
      <c r="AT617">
        <v>-1.8997699999999999E-2</v>
      </c>
      <c r="AU617">
        <v>0.68403000000000003</v>
      </c>
      <c r="AV617">
        <v>1.92425E-4</v>
      </c>
      <c r="AW617">
        <v>1.83678E-4</v>
      </c>
      <c r="AX617">
        <v>1.8016900000000001E-3</v>
      </c>
      <c r="AY617">
        <v>8.4868900000000007</v>
      </c>
      <c r="AZ617">
        <v>15.132400000000001</v>
      </c>
      <c r="BA617">
        <v>-0.10724499999999999</v>
      </c>
      <c r="BB617">
        <v>-1.22228</v>
      </c>
      <c r="BC617">
        <v>-1.0264200000000001</v>
      </c>
      <c r="BD617">
        <v>0.30972699999999997</v>
      </c>
      <c r="BE617">
        <f t="shared" si="535"/>
        <v>7.2646100000000011</v>
      </c>
      <c r="BF617">
        <f t="shared" si="536"/>
        <v>14.105980000000001</v>
      </c>
      <c r="BG617">
        <v>-7.3656700000000004E-4</v>
      </c>
      <c r="BH617">
        <v>-4.1125099999999998E-3</v>
      </c>
      <c r="BI617">
        <v>6.7044399999999999E-3</v>
      </c>
      <c r="BJ617">
        <v>4.4916899999999996E-3</v>
      </c>
      <c r="BK617">
        <v>-9.34076E-3</v>
      </c>
      <c r="BL617">
        <v>0.66349999999999998</v>
      </c>
      <c r="BM617">
        <v>2.14852E-4</v>
      </c>
      <c r="BN617">
        <v>2.55226E-4</v>
      </c>
      <c r="BO617">
        <v>2.0362599999999998E-3</v>
      </c>
      <c r="BP617">
        <v>-8.5213099999999997</v>
      </c>
      <c r="BQ617">
        <v>-14.4079</v>
      </c>
      <c r="BR617">
        <v>-7.1984000000000006E-2</v>
      </c>
      <c r="BS617">
        <v>1.18777</v>
      </c>
      <c r="BT617">
        <v>-2.5947499999999999</v>
      </c>
      <c r="BU617">
        <v>-0.128223</v>
      </c>
      <c r="BV617">
        <f t="shared" si="537"/>
        <v>-7.3335399999999993</v>
      </c>
      <c r="BW617">
        <f t="shared" si="538"/>
        <v>-17.002649999999999</v>
      </c>
      <c r="BX617">
        <v>1.75169E-3</v>
      </c>
      <c r="BY617">
        <v>-2.2010900000000002E-3</v>
      </c>
      <c r="BZ617">
        <v>4.6474699999999999E-3</v>
      </c>
      <c r="CA617">
        <v>4.8263500000000001E-3</v>
      </c>
      <c r="CB617">
        <v>-5.27576E-3</v>
      </c>
      <c r="CC617">
        <v>0.58455800000000002</v>
      </c>
      <c r="CD617">
        <v>1.21024E-4</v>
      </c>
      <c r="CE617">
        <v>1.2655199999999999E-4</v>
      </c>
      <c r="CF617">
        <v>1.1348599999999999E-3</v>
      </c>
      <c r="CG617">
        <v>-1687.23</v>
      </c>
      <c r="CH617">
        <v>-1687.23</v>
      </c>
      <c r="CI617">
        <v>-5.1239999999999997</v>
      </c>
      <c r="CJ617">
        <v>-2569.23</v>
      </c>
      <c r="CK617">
        <v>-9.0510799999999995E-3</v>
      </c>
      <c r="CL617">
        <f t="shared" si="517"/>
        <v>35.801200000000001</v>
      </c>
      <c r="CM617">
        <f t="shared" si="518"/>
        <v>35.477196700086459</v>
      </c>
      <c r="CN617">
        <f t="shared" si="572"/>
        <v>-9.0500681517251443E-3</v>
      </c>
      <c r="CO617">
        <f t="shared" si="519"/>
        <v>0.99623373004310312</v>
      </c>
      <c r="CP617">
        <f t="shared" si="539"/>
        <v>8.6817469045446849E-2</v>
      </c>
      <c r="CQ617">
        <f t="shared" si="540"/>
        <v>8.6708448979355326E-2</v>
      </c>
      <c r="CR617">
        <f t="shared" si="573"/>
        <v>-2559.5535862386419</v>
      </c>
      <c r="CS617">
        <f t="shared" si="520"/>
        <v>6.2221935149928767</v>
      </c>
      <c r="CT617" s="1">
        <f t="shared" si="521"/>
        <v>8.358329110737998E-3</v>
      </c>
      <c r="CU617" s="1">
        <f t="shared" si="522"/>
        <v>-9.1768091107379979E-3</v>
      </c>
      <c r="CV617" s="1">
        <f t="shared" si="523"/>
        <v>2.3213823065478284E-2</v>
      </c>
      <c r="CW617" s="1">
        <f t="shared" si="524"/>
        <v>-2.9539067872964286E-3</v>
      </c>
      <c r="CX617" s="1">
        <f t="shared" si="525"/>
        <v>2.1354267872964287E-3</v>
      </c>
      <c r="CY617" s="1">
        <f t="shared" si="526"/>
        <v>-2.8643696296534807E-2</v>
      </c>
      <c r="CZ617" s="1">
        <f t="shared" si="541"/>
        <v>2.8643696296534807E-2</v>
      </c>
      <c r="DA617">
        <f t="shared" si="574"/>
        <v>0.324039525296</v>
      </c>
      <c r="DB617">
        <f t="shared" si="527"/>
        <v>3.9885092533333333E-2</v>
      </c>
      <c r="DC617">
        <f t="shared" si="542"/>
        <v>-8.4786672999999997</v>
      </c>
      <c r="DD617">
        <f t="shared" si="543"/>
        <v>-32.230699999999999</v>
      </c>
      <c r="DE617">
        <f t="shared" si="544"/>
        <v>33.327253437300968</v>
      </c>
      <c r="DF617">
        <f t="shared" si="545"/>
        <v>-8.3229100000000003</v>
      </c>
      <c r="DG617">
        <f t="shared" si="546"/>
        <v>-33.110799999999998</v>
      </c>
      <c r="DH617">
        <f t="shared" si="547"/>
        <v>34.140824645987976</v>
      </c>
      <c r="DI617">
        <f t="shared" si="548"/>
        <v>0.99993982429335704</v>
      </c>
      <c r="DJ617">
        <f t="shared" si="549"/>
        <v>-5.8753472999999996</v>
      </c>
      <c r="DK617">
        <f t="shared" si="550"/>
        <v>-32.79956</v>
      </c>
      <c r="DL617">
        <f t="shared" si="551"/>
        <v>33.321627242516492</v>
      </c>
      <c r="DM617">
        <f t="shared" si="528"/>
        <v>-5.6466300000000009</v>
      </c>
      <c r="DN617">
        <f t="shared" si="529"/>
        <v>-33.652650000000001</v>
      </c>
      <c r="DO617">
        <f t="shared" si="552"/>
        <v>34.123090164570385</v>
      </c>
      <c r="DP617">
        <f t="shared" si="553"/>
        <v>0.9999394340952773</v>
      </c>
      <c r="DQ617">
        <f t="shared" si="554"/>
        <v>0.99680291402434518</v>
      </c>
      <c r="DR617">
        <f t="shared" si="555"/>
        <v>0.99680007607450138</v>
      </c>
      <c r="DS617">
        <f t="shared" si="556"/>
        <v>-0.1763223403598787</v>
      </c>
      <c r="DT617">
        <f t="shared" si="557"/>
        <v>-0.9843324805623429</v>
      </c>
      <c r="DU617" s="1">
        <f t="shared" si="558"/>
        <v>-2.1332501404358311E-3</v>
      </c>
      <c r="DV617" s="1">
        <f t="shared" si="559"/>
        <v>1.3147701404358312E-3</v>
      </c>
      <c r="DW617" s="1">
        <f t="shared" si="560"/>
        <v>-2.8887260339192738E-2</v>
      </c>
      <c r="DX617" s="1">
        <f t="shared" si="561"/>
        <v>2.8887260339192738E-2</v>
      </c>
      <c r="DY617" s="1"/>
      <c r="DZ617">
        <f t="shared" si="530"/>
        <v>-8.5295327000000007</v>
      </c>
      <c r="EA617">
        <f t="shared" si="531"/>
        <v>2.6904000000000003</v>
      </c>
      <c r="EB617">
        <f t="shared" si="532"/>
        <v>-5.9246381726887176E-2</v>
      </c>
      <c r="EC617">
        <f t="shared" si="562"/>
        <v>8.9437788568573904</v>
      </c>
      <c r="ED617">
        <f t="shared" si="563"/>
        <v>8.9280681280491461</v>
      </c>
      <c r="EE617">
        <f t="shared" si="533"/>
        <v>-8.7228027000000008</v>
      </c>
      <c r="EF617">
        <f t="shared" si="534"/>
        <v>1.6909299999999998</v>
      </c>
      <c r="EG617">
        <f t="shared" si="564"/>
        <v>-0.19327000000000005</v>
      </c>
      <c r="EH617">
        <f t="shared" si="565"/>
        <v>-0.99947000000000052</v>
      </c>
      <c r="EI617">
        <f t="shared" si="566"/>
        <v>1.0179850557842198</v>
      </c>
      <c r="EJ617">
        <f t="shared" si="567"/>
        <v>0.11402075355877214</v>
      </c>
    </row>
    <row r="618" spans="1:140" x14ac:dyDescent="0.3">
      <c r="A618">
        <v>613</v>
      </c>
      <c r="B618">
        <v>4.2263500000000002E-3</v>
      </c>
      <c r="C618">
        <v>8.5302399999999997E-3</v>
      </c>
      <c r="D618" s="1">
        <v>8.5109200000000002E-5</v>
      </c>
      <c r="E618">
        <v>1.12312E-2</v>
      </c>
      <c r="F618">
        <v>-1.8171200000000001</v>
      </c>
      <c r="G618">
        <v>6.2636300000000006E-2</v>
      </c>
      <c r="H618">
        <v>6.2682700000000003E-3</v>
      </c>
      <c r="I618">
        <v>-7.0855600000000003E-3</v>
      </c>
      <c r="J618">
        <v>1.2978699999999999E-2</v>
      </c>
      <c r="K618">
        <v>1.4264499999999999E-2</v>
      </c>
      <c r="L618">
        <v>-1.5081799999999999E-2</v>
      </c>
      <c r="M618">
        <v>0.55061099999999996</v>
      </c>
      <c r="N618">
        <v>1.52962E-4</v>
      </c>
      <c r="O618">
        <v>1.65122E-4</v>
      </c>
      <c r="P618">
        <v>1.43486E-3</v>
      </c>
      <c r="Q618">
        <v>-4.2642699999999999E-2</v>
      </c>
      <c r="R618">
        <v>17.822800000000001</v>
      </c>
      <c r="S618">
        <v>-2.0383200000000001E-2</v>
      </c>
      <c r="T618">
        <v>-1.4198200000000001</v>
      </c>
      <c r="U618">
        <v>-2.0326399999999998</v>
      </c>
      <c r="V618">
        <v>9.2625799999999994E-2</v>
      </c>
      <c r="W618">
        <f t="shared" si="568"/>
        <v>-1.4624627000000001</v>
      </c>
      <c r="X618">
        <f t="shared" si="569"/>
        <v>15.79016</v>
      </c>
      <c r="Y618">
        <v>8.6413400000000008E-3</v>
      </c>
      <c r="Z618">
        <v>-1.19049E-2</v>
      </c>
      <c r="AA618">
        <v>1.1026899999999999E-2</v>
      </c>
      <c r="AB618">
        <v>1.3459199999999999E-2</v>
      </c>
      <c r="AC618">
        <v>-1.6722799999999999E-2</v>
      </c>
      <c r="AD618">
        <v>0.409219</v>
      </c>
      <c r="AE618">
        <v>4.3095900000000002E-4</v>
      </c>
      <c r="AF618">
        <v>5.3087100000000003E-4</v>
      </c>
      <c r="AG618">
        <v>4.2582599999999998E-3</v>
      </c>
      <c r="AH618">
        <v>0.16397999999999999</v>
      </c>
      <c r="AI618">
        <v>-17.978400000000001</v>
      </c>
      <c r="AJ618">
        <v>1.78449E-2</v>
      </c>
      <c r="AK618">
        <v>1.4599800000000001</v>
      </c>
      <c r="AL618">
        <v>-1.5721700000000001</v>
      </c>
      <c r="AM618">
        <v>4.6102200000000003E-2</v>
      </c>
      <c r="AN618">
        <f t="shared" si="570"/>
        <v>1.6239600000000001</v>
      </c>
      <c r="AO618">
        <f t="shared" si="571"/>
        <v>-19.55057</v>
      </c>
      <c r="AP618">
        <v>-6.4528399999999996E-3</v>
      </c>
      <c r="AQ618">
        <v>-1.09117E-2</v>
      </c>
      <c r="AR618">
        <v>1.02399E-2</v>
      </c>
      <c r="AS618">
        <v>1.8055899999999999E-3</v>
      </c>
      <c r="AT618">
        <v>-1.9170199999999998E-2</v>
      </c>
      <c r="AU618">
        <v>0.67791900000000005</v>
      </c>
      <c r="AV618">
        <v>1.9607399999999999E-4</v>
      </c>
      <c r="AW618">
        <v>1.87527E-4</v>
      </c>
      <c r="AX618">
        <v>1.83898E-3</v>
      </c>
      <c r="AY618">
        <v>8.4868900000000007</v>
      </c>
      <c r="AZ618">
        <v>15.132400000000001</v>
      </c>
      <c r="BA618">
        <v>-0.10724499999999999</v>
      </c>
      <c r="BB618">
        <v>-1.2262599999999999</v>
      </c>
      <c r="BC618">
        <v>-1.02868</v>
      </c>
      <c r="BD618">
        <v>0.28664200000000001</v>
      </c>
      <c r="BE618">
        <f t="shared" si="535"/>
        <v>7.2606300000000008</v>
      </c>
      <c r="BF618">
        <f t="shared" si="536"/>
        <v>14.103720000000001</v>
      </c>
      <c r="BG618">
        <v>-7.1729499999999996E-4</v>
      </c>
      <c r="BH618">
        <v>-3.9825199999999998E-3</v>
      </c>
      <c r="BI618">
        <v>6.7127000000000003E-3</v>
      </c>
      <c r="BJ618">
        <v>4.56129E-3</v>
      </c>
      <c r="BK618">
        <v>-9.2610999999999995E-3</v>
      </c>
      <c r="BL618">
        <v>0.66764100000000004</v>
      </c>
      <c r="BM618">
        <v>2.2242599999999999E-4</v>
      </c>
      <c r="BN618">
        <v>2.64419E-4</v>
      </c>
      <c r="BO618">
        <v>2.1084300000000001E-3</v>
      </c>
      <c r="BP618">
        <v>-8.5213099999999997</v>
      </c>
      <c r="BQ618">
        <v>-14.4079</v>
      </c>
      <c r="BR618">
        <v>-7.1984000000000006E-2</v>
      </c>
      <c r="BS618">
        <v>1.1928000000000001</v>
      </c>
      <c r="BT618">
        <v>-2.60181</v>
      </c>
      <c r="BU618">
        <v>-0.14774899999999999</v>
      </c>
      <c r="BV618">
        <f t="shared" si="537"/>
        <v>-7.3285099999999996</v>
      </c>
      <c r="BW618">
        <f t="shared" si="538"/>
        <v>-17.009709999999998</v>
      </c>
      <c r="BX618">
        <v>1.8184200000000001E-3</v>
      </c>
      <c r="BY618">
        <v>-2.1423000000000002E-3</v>
      </c>
      <c r="BZ618">
        <v>4.6389200000000004E-3</v>
      </c>
      <c r="CA618">
        <v>4.8830999999999996E-3</v>
      </c>
      <c r="CB618">
        <v>-5.2069899999999999E-3</v>
      </c>
      <c r="CC618">
        <v>0.58389000000000002</v>
      </c>
      <c r="CD618">
        <v>1.2036699999999999E-4</v>
      </c>
      <c r="CE618">
        <v>1.25685E-4</v>
      </c>
      <c r="CF618">
        <v>1.1274099999999999E-3</v>
      </c>
      <c r="CG618">
        <v>-1686.05</v>
      </c>
      <c r="CH618">
        <v>-1686.05</v>
      </c>
      <c r="CI618">
        <v>-5.1346999999999996</v>
      </c>
      <c r="CJ618">
        <v>-2574.5700000000002</v>
      </c>
      <c r="CK618">
        <v>-9.1032600000000002E-3</v>
      </c>
      <c r="CL618">
        <f t="shared" si="517"/>
        <v>35.801200000000001</v>
      </c>
      <c r="CM618">
        <f t="shared" si="518"/>
        <v>35.475247737203688</v>
      </c>
      <c r="CN618">
        <f t="shared" si="572"/>
        <v>-9.1045066309596769E-3</v>
      </c>
      <c r="CO618">
        <f t="shared" si="519"/>
        <v>0.99620812409260173</v>
      </c>
      <c r="CP618">
        <f t="shared" si="539"/>
        <v>8.7112280657235974E-2</v>
      </c>
      <c r="CQ618">
        <f t="shared" si="540"/>
        <v>8.7002146478689688E-2</v>
      </c>
      <c r="CR618">
        <f t="shared" si="573"/>
        <v>-2564.80755004509</v>
      </c>
      <c r="CS618">
        <f t="shared" si="520"/>
        <v>6.2349657342190152</v>
      </c>
      <c r="CT618" s="1">
        <f t="shared" si="521"/>
        <v>8.416976009064589E-3</v>
      </c>
      <c r="CU618" s="1">
        <f t="shared" si="522"/>
        <v>-9.2342660090645907E-3</v>
      </c>
      <c r="CV618" s="1">
        <f t="shared" si="523"/>
        <v>2.3249624634525408E-2</v>
      </c>
      <c r="CW618" s="1">
        <f t="shared" si="524"/>
        <v>-2.9969159215737281E-3</v>
      </c>
      <c r="CX618" s="1">
        <f t="shared" si="525"/>
        <v>2.1796259215737272E-3</v>
      </c>
      <c r="CY618" s="1">
        <f t="shared" si="526"/>
        <v>-2.8728292761231799E-2</v>
      </c>
      <c r="CZ618" s="1">
        <f t="shared" si="541"/>
        <v>2.8728292761231799E-2</v>
      </c>
      <c r="DA618">
        <f t="shared" si="574"/>
        <v>0.32590763191200001</v>
      </c>
      <c r="DB618">
        <f t="shared" si="527"/>
        <v>4.0115032400000007E-2</v>
      </c>
      <c r="DC618">
        <f t="shared" si="542"/>
        <v>-8.4786672999999997</v>
      </c>
      <c r="DD618">
        <f t="shared" si="543"/>
        <v>-32.230699999999999</v>
      </c>
      <c r="DE618">
        <f t="shared" si="544"/>
        <v>33.327253437300968</v>
      </c>
      <c r="DF618">
        <f t="shared" si="545"/>
        <v>-8.3229100000000003</v>
      </c>
      <c r="DG618">
        <f t="shared" si="546"/>
        <v>-33.110799999999998</v>
      </c>
      <c r="DH618">
        <f t="shared" si="547"/>
        <v>34.140824645987976</v>
      </c>
      <c r="DI618">
        <f t="shared" si="548"/>
        <v>0.99993982429335704</v>
      </c>
      <c r="DJ618">
        <f t="shared" si="549"/>
        <v>-5.8660473</v>
      </c>
      <c r="DK618">
        <f t="shared" si="550"/>
        <v>-32.799869999999999</v>
      </c>
      <c r="DL618">
        <f t="shared" si="551"/>
        <v>33.320293860389903</v>
      </c>
      <c r="DM618">
        <f t="shared" si="528"/>
        <v>-5.6366700000000005</v>
      </c>
      <c r="DN618">
        <f t="shared" si="529"/>
        <v>-33.654290000000003</v>
      </c>
      <c r="DO618">
        <f t="shared" si="552"/>
        <v>34.123060883997496</v>
      </c>
      <c r="DP618">
        <f t="shared" si="553"/>
        <v>0.99993921998549429</v>
      </c>
      <c r="DQ618">
        <f t="shared" si="554"/>
        <v>0.99678079356090632</v>
      </c>
      <c r="DR618">
        <f t="shared" si="555"/>
        <v>0.99677638658287171</v>
      </c>
      <c r="DS618">
        <f t="shared" si="556"/>
        <v>-0.17605028708865528</v>
      </c>
      <c r="DT618">
        <f t="shared" si="557"/>
        <v>-0.98438117435066896</v>
      </c>
      <c r="DU618" s="1">
        <f t="shared" si="558"/>
        <v>-2.1732426592558978E-3</v>
      </c>
      <c r="DV618" s="1">
        <f t="shared" si="559"/>
        <v>1.3559526592558978E-3</v>
      </c>
      <c r="DW618" s="1">
        <f t="shared" si="560"/>
        <v>-2.8976821268605266E-2</v>
      </c>
      <c r="DX618" s="1">
        <f t="shared" si="561"/>
        <v>2.8976821268605266E-2</v>
      </c>
      <c r="DY618" s="1"/>
      <c r="DZ618">
        <f t="shared" si="530"/>
        <v>-8.5295327000000007</v>
      </c>
      <c r="EA618">
        <f t="shared" si="531"/>
        <v>2.6904000000000003</v>
      </c>
      <c r="EB618">
        <f t="shared" si="532"/>
        <v>-5.9246381726887176E-2</v>
      </c>
      <c r="EC618">
        <f t="shared" si="562"/>
        <v>8.9437788568573904</v>
      </c>
      <c r="ED618">
        <f t="shared" si="563"/>
        <v>8.9280681280491461</v>
      </c>
      <c r="EE618">
        <f t="shared" si="533"/>
        <v>-8.7230927000000005</v>
      </c>
      <c r="EF618">
        <f t="shared" si="534"/>
        <v>1.6864399999999993</v>
      </c>
      <c r="EG618">
        <f t="shared" si="564"/>
        <v>-0.19355999999999973</v>
      </c>
      <c r="EH618">
        <f t="shared" si="565"/>
        <v>-1.0039600000000011</v>
      </c>
      <c r="EI618">
        <f t="shared" si="566"/>
        <v>1.0224486076082271</v>
      </c>
      <c r="EJ618">
        <f t="shared" si="567"/>
        <v>0.11452069954484546</v>
      </c>
    </row>
    <row r="619" spans="1:140" x14ac:dyDescent="0.3">
      <c r="A619">
        <v>614</v>
      </c>
      <c r="B619">
        <v>4.2263500000000002E-3</v>
      </c>
      <c r="C619">
        <v>8.5302399999999997E-3</v>
      </c>
      <c r="D619" s="1">
        <v>8.5109200000000002E-5</v>
      </c>
      <c r="E619">
        <v>1.03953E-2</v>
      </c>
      <c r="F619">
        <v>-1.8185899999999999</v>
      </c>
      <c r="G619">
        <v>7.5566499999999995E-2</v>
      </c>
      <c r="H619">
        <v>6.3723900000000003E-3</v>
      </c>
      <c r="I619">
        <v>-7.07232E-3</v>
      </c>
      <c r="J619">
        <v>1.3009099999999999E-2</v>
      </c>
      <c r="K619">
        <v>1.4369E-2</v>
      </c>
      <c r="L619">
        <v>-1.50688E-2</v>
      </c>
      <c r="M619">
        <v>0.54962100000000003</v>
      </c>
      <c r="N619">
        <v>1.52998E-4</v>
      </c>
      <c r="O619">
        <v>1.6515599999999999E-4</v>
      </c>
      <c r="P619">
        <v>1.43509E-3</v>
      </c>
      <c r="Q619">
        <v>-4.2642699999999999E-2</v>
      </c>
      <c r="R619">
        <v>17.822800000000001</v>
      </c>
      <c r="S619">
        <v>-2.0383200000000001E-2</v>
      </c>
      <c r="T619">
        <v>-1.42309</v>
      </c>
      <c r="U619">
        <v>-2.03443</v>
      </c>
      <c r="V619">
        <v>0.100844</v>
      </c>
      <c r="W619">
        <f t="shared" si="568"/>
        <v>-1.4657327</v>
      </c>
      <c r="X619">
        <f t="shared" si="569"/>
        <v>15.78837</v>
      </c>
      <c r="Y619">
        <v>8.7060100000000001E-3</v>
      </c>
      <c r="Z619">
        <v>-1.17211E-2</v>
      </c>
      <c r="AA619">
        <v>1.09744E-2</v>
      </c>
      <c r="AB619">
        <v>1.3505E-2</v>
      </c>
      <c r="AC619">
        <v>-1.652E-2</v>
      </c>
      <c r="AD619">
        <v>0.40943400000000002</v>
      </c>
      <c r="AE619">
        <v>4.36305E-4</v>
      </c>
      <c r="AF619">
        <v>5.3757299999999996E-4</v>
      </c>
      <c r="AG619">
        <v>4.31153E-3</v>
      </c>
      <c r="AH619">
        <v>0.16397999999999999</v>
      </c>
      <c r="AI619">
        <v>-17.978400000000001</v>
      </c>
      <c r="AJ619">
        <v>1.78449E-2</v>
      </c>
      <c r="AK619">
        <v>1.4631099999999999</v>
      </c>
      <c r="AL619">
        <v>-1.5736300000000001</v>
      </c>
      <c r="AM619">
        <v>5.3560400000000001E-2</v>
      </c>
      <c r="AN619">
        <f t="shared" si="570"/>
        <v>1.6270899999999999</v>
      </c>
      <c r="AO619">
        <f t="shared" si="571"/>
        <v>-19.552030000000002</v>
      </c>
      <c r="AP619">
        <v>-6.37698E-3</v>
      </c>
      <c r="AQ619">
        <v>-1.0770200000000001E-2</v>
      </c>
      <c r="AR619">
        <v>1.03029E-2</v>
      </c>
      <c r="AS619">
        <v>1.9690200000000001E-3</v>
      </c>
      <c r="AT619">
        <v>-1.91162E-2</v>
      </c>
      <c r="AU619">
        <v>0.68009699999999995</v>
      </c>
      <c r="AV619">
        <v>1.9397300000000001E-4</v>
      </c>
      <c r="AW619">
        <v>1.8528199999999999E-4</v>
      </c>
      <c r="AX619">
        <v>1.8172900000000001E-3</v>
      </c>
      <c r="AY619">
        <v>8.4868900000000007</v>
      </c>
      <c r="AZ619">
        <v>15.132400000000001</v>
      </c>
      <c r="BA619">
        <v>-0.10724499999999999</v>
      </c>
      <c r="BB619">
        <v>-1.22885</v>
      </c>
      <c r="BC619">
        <v>-1.0277799999999999</v>
      </c>
      <c r="BD619">
        <v>0.29351899999999997</v>
      </c>
      <c r="BE619">
        <f t="shared" si="535"/>
        <v>7.2580400000000012</v>
      </c>
      <c r="BF619">
        <f t="shared" si="536"/>
        <v>14.104620000000001</v>
      </c>
      <c r="BG619">
        <v>-6.8718200000000005E-4</v>
      </c>
      <c r="BH619">
        <v>-4.1538299999999998E-3</v>
      </c>
      <c r="BI619">
        <v>6.7212000000000001E-3</v>
      </c>
      <c r="BJ619">
        <v>4.5229099999999998E-3</v>
      </c>
      <c r="BK619">
        <v>-9.3639199999999995E-3</v>
      </c>
      <c r="BL619">
        <v>0.66056700000000002</v>
      </c>
      <c r="BM619">
        <v>2.15269E-4</v>
      </c>
      <c r="BN619">
        <v>2.5563300000000001E-4</v>
      </c>
      <c r="BO619">
        <v>2.0400399999999999E-3</v>
      </c>
      <c r="BP619">
        <v>-8.5213099999999997</v>
      </c>
      <c r="BQ619">
        <v>-14.4079</v>
      </c>
      <c r="BR619">
        <v>-7.1984000000000006E-2</v>
      </c>
      <c r="BS619">
        <v>1.1934100000000001</v>
      </c>
      <c r="BT619">
        <v>-2.60541</v>
      </c>
      <c r="BU619">
        <v>-0.136324</v>
      </c>
      <c r="BV619">
        <f t="shared" si="537"/>
        <v>-7.3278999999999996</v>
      </c>
      <c r="BW619">
        <f t="shared" si="538"/>
        <v>-17.013310000000001</v>
      </c>
      <c r="BX619">
        <v>1.9495999999999999E-3</v>
      </c>
      <c r="BY619">
        <v>-2.16892E-3</v>
      </c>
      <c r="BZ619">
        <v>4.7945799999999997E-3</v>
      </c>
      <c r="CA619">
        <v>5.10926E-3</v>
      </c>
      <c r="CB619">
        <v>-5.3285800000000003E-3</v>
      </c>
      <c r="CC619">
        <v>0.58275500000000002</v>
      </c>
      <c r="CD619">
        <v>1.2271E-4</v>
      </c>
      <c r="CE619">
        <v>1.28238E-4</v>
      </c>
      <c r="CF619">
        <v>1.15022E-3</v>
      </c>
      <c r="CG619">
        <v>-1685.42</v>
      </c>
      <c r="CH619">
        <v>-1685.42</v>
      </c>
      <c r="CI619">
        <v>-5.1356000000000002</v>
      </c>
      <c r="CJ619">
        <v>-2575.0500000000002</v>
      </c>
      <c r="CK619">
        <v>-9.0985000000000007E-3</v>
      </c>
      <c r="CL619">
        <f t="shared" si="517"/>
        <v>35.801200000000001</v>
      </c>
      <c r="CM619">
        <f t="shared" si="518"/>
        <v>35.475476380362188</v>
      </c>
      <c r="CN619">
        <f t="shared" si="572"/>
        <v>-9.0981201646261299E-3</v>
      </c>
      <c r="CO619">
        <f t="shared" si="519"/>
        <v>0.99619240122630293</v>
      </c>
      <c r="CP619">
        <f t="shared" si="539"/>
        <v>8.729281220721874E-2</v>
      </c>
      <c r="CQ619">
        <f t="shared" si="540"/>
        <v>8.7181992056689153E-2</v>
      </c>
      <c r="CR619">
        <f t="shared" si="573"/>
        <v>-2565.2452427777916</v>
      </c>
      <c r="CS619">
        <f t="shared" si="520"/>
        <v>6.2360297513576359</v>
      </c>
      <c r="CT619" s="1">
        <f t="shared" si="521"/>
        <v>8.5298824551810169E-3</v>
      </c>
      <c r="CU619" s="1">
        <f t="shared" si="522"/>
        <v>-9.2298124551810166E-3</v>
      </c>
      <c r="CV619" s="1">
        <f t="shared" si="523"/>
        <v>2.3287339799018706E-2</v>
      </c>
      <c r="CW619" s="1">
        <f t="shared" si="524"/>
        <v>-2.9779970442493399E-3</v>
      </c>
      <c r="CX619" s="1">
        <f t="shared" si="525"/>
        <v>2.2780670442493411E-3</v>
      </c>
      <c r="CY619" s="1">
        <f t="shared" si="526"/>
        <v>-2.881112195874528E-2</v>
      </c>
      <c r="CZ619" s="1">
        <f t="shared" si="541"/>
        <v>2.881112195874528E-2</v>
      </c>
      <c r="DA619">
        <f t="shared" si="574"/>
        <v>0.32573721820000001</v>
      </c>
      <c r="DB619">
        <f t="shared" si="527"/>
        <v>4.0094056666666669E-2</v>
      </c>
      <c r="DC619">
        <f t="shared" si="542"/>
        <v>-8.4786672999999997</v>
      </c>
      <c r="DD619">
        <f t="shared" si="543"/>
        <v>-32.230699999999999</v>
      </c>
      <c r="DE619">
        <f t="shared" si="544"/>
        <v>33.327253437300968</v>
      </c>
      <c r="DF619">
        <f t="shared" si="545"/>
        <v>-8.3229100000000003</v>
      </c>
      <c r="DG619">
        <f t="shared" si="546"/>
        <v>-33.110799999999998</v>
      </c>
      <c r="DH619">
        <f t="shared" si="547"/>
        <v>34.140824645987976</v>
      </c>
      <c r="DI619">
        <f t="shared" si="548"/>
        <v>0.99993982429335704</v>
      </c>
      <c r="DJ619">
        <f t="shared" si="549"/>
        <v>-5.8621672999999994</v>
      </c>
      <c r="DK619">
        <f t="shared" si="550"/>
        <v>-32.801680000000005</v>
      </c>
      <c r="DL619">
        <f t="shared" si="551"/>
        <v>33.321392772145487</v>
      </c>
      <c r="DM619">
        <f t="shared" si="528"/>
        <v>-5.6309500000000012</v>
      </c>
      <c r="DN619">
        <f t="shared" si="529"/>
        <v>-33.656649999999999</v>
      </c>
      <c r="DO619">
        <f t="shared" si="552"/>
        <v>34.124444129172275</v>
      </c>
      <c r="DP619">
        <f t="shared" si="553"/>
        <v>0.99993863914839065</v>
      </c>
      <c r="DQ619">
        <f t="shared" si="554"/>
        <v>0.99677082924863336</v>
      </c>
      <c r="DR619">
        <f t="shared" si="555"/>
        <v>0.99676219093297336</v>
      </c>
      <c r="DS619">
        <f t="shared" si="556"/>
        <v>-0.17592803938556822</v>
      </c>
      <c r="DT619">
        <f t="shared" si="557"/>
        <v>-0.98440302973830285</v>
      </c>
      <c r="DU619" s="1">
        <f t="shared" si="558"/>
        <v>-2.1502587295627422E-3</v>
      </c>
      <c r="DV619" s="1">
        <f t="shared" si="559"/>
        <v>1.4503287295627417E-3</v>
      </c>
      <c r="DW619" s="1">
        <f t="shared" si="560"/>
        <v>-2.906445816066916E-2</v>
      </c>
      <c r="DX619" s="1">
        <f t="shared" si="561"/>
        <v>2.906445816066916E-2</v>
      </c>
      <c r="DY619" s="1"/>
      <c r="DZ619">
        <f t="shared" si="530"/>
        <v>-8.5295327000000007</v>
      </c>
      <c r="EA619">
        <f t="shared" si="531"/>
        <v>2.6904000000000003</v>
      </c>
      <c r="EB619">
        <f t="shared" si="532"/>
        <v>-5.9246381726887176E-2</v>
      </c>
      <c r="EC619">
        <f t="shared" si="562"/>
        <v>8.9437788568573904</v>
      </c>
      <c r="ED619">
        <f t="shared" si="563"/>
        <v>8.9280681280491461</v>
      </c>
      <c r="EE619">
        <f t="shared" si="533"/>
        <v>-8.7237727000000014</v>
      </c>
      <c r="EF619">
        <f t="shared" si="534"/>
        <v>1.6837499999999999</v>
      </c>
      <c r="EG619">
        <f t="shared" si="564"/>
        <v>-0.19424000000000063</v>
      </c>
      <c r="EH619">
        <f t="shared" si="565"/>
        <v>-1.0066500000000005</v>
      </c>
      <c r="EI619">
        <f t="shared" si="566"/>
        <v>1.0252187084227449</v>
      </c>
      <c r="EJ619">
        <f t="shared" si="567"/>
        <v>0.11483096832581667</v>
      </c>
    </row>
    <row r="620" spans="1:140" x14ac:dyDescent="0.3">
      <c r="A620">
        <v>615</v>
      </c>
      <c r="B620">
        <v>4.2263500000000002E-3</v>
      </c>
      <c r="C620">
        <v>8.5302399999999997E-3</v>
      </c>
      <c r="D620" s="1">
        <v>8.5109200000000002E-5</v>
      </c>
      <c r="E620">
        <v>9.6556799999999998E-3</v>
      </c>
      <c r="F620">
        <v>-1.8214600000000001</v>
      </c>
      <c r="G620">
        <v>9.2751299999999995E-2</v>
      </c>
      <c r="H620">
        <v>6.2651900000000003E-3</v>
      </c>
      <c r="I620">
        <v>-7.0852800000000002E-3</v>
      </c>
      <c r="J620">
        <v>1.31263E-2</v>
      </c>
      <c r="K620">
        <v>1.4393299999999999E-2</v>
      </c>
      <c r="L620">
        <v>-1.52134E-2</v>
      </c>
      <c r="M620">
        <v>0.55362199999999995</v>
      </c>
      <c r="N620">
        <v>1.53475E-4</v>
      </c>
      <c r="O620">
        <v>1.6565899999999999E-4</v>
      </c>
      <c r="P620">
        <v>1.43946E-3</v>
      </c>
      <c r="Q620">
        <v>-4.2642699999999999E-2</v>
      </c>
      <c r="R620">
        <v>17.822800000000001</v>
      </c>
      <c r="S620">
        <v>-2.0383200000000001E-2</v>
      </c>
      <c r="T620">
        <v>-1.4270700000000001</v>
      </c>
      <c r="U620">
        <v>-2.03843</v>
      </c>
      <c r="V620">
        <v>0.124748</v>
      </c>
      <c r="W620">
        <f t="shared" si="568"/>
        <v>-1.4697127000000001</v>
      </c>
      <c r="X620">
        <f t="shared" si="569"/>
        <v>15.784370000000001</v>
      </c>
      <c r="Y620">
        <v>8.4877400000000006E-3</v>
      </c>
      <c r="Z620">
        <v>-1.2247299999999999E-2</v>
      </c>
      <c r="AA620">
        <v>1.10372E-2</v>
      </c>
      <c r="AB620">
        <v>1.32838E-2</v>
      </c>
      <c r="AC620">
        <v>-1.70434E-2</v>
      </c>
      <c r="AD620">
        <v>0.407136</v>
      </c>
      <c r="AE620">
        <v>4.3469299999999999E-4</v>
      </c>
      <c r="AF620">
        <v>5.3572199999999998E-4</v>
      </c>
      <c r="AG620">
        <v>4.2967500000000002E-3</v>
      </c>
      <c r="AH620">
        <v>0.16397999999999999</v>
      </c>
      <c r="AI620">
        <v>-17.978400000000001</v>
      </c>
      <c r="AJ620">
        <v>1.78449E-2</v>
      </c>
      <c r="AK620">
        <v>1.4654700000000001</v>
      </c>
      <c r="AL620">
        <v>-1.57599</v>
      </c>
      <c r="AM620">
        <v>7.5910400000000003E-2</v>
      </c>
      <c r="AN620">
        <f t="shared" si="570"/>
        <v>1.6294500000000001</v>
      </c>
      <c r="AO620">
        <f t="shared" si="571"/>
        <v>-19.554390000000001</v>
      </c>
      <c r="AP620">
        <v>-6.4499500000000003E-3</v>
      </c>
      <c r="AQ620">
        <v>-1.0726100000000001E-2</v>
      </c>
      <c r="AR620">
        <v>1.035E-2</v>
      </c>
      <c r="AS620">
        <v>1.98891E-3</v>
      </c>
      <c r="AT620">
        <v>-1.9164899999999999E-2</v>
      </c>
      <c r="AU620">
        <v>0.683253</v>
      </c>
      <c r="AV620">
        <v>1.9536299999999999E-4</v>
      </c>
      <c r="AW620">
        <v>1.86794E-4</v>
      </c>
      <c r="AX620">
        <v>1.8317699999999999E-3</v>
      </c>
      <c r="AY620">
        <v>8.4868900000000007</v>
      </c>
      <c r="AZ620">
        <v>15.132400000000001</v>
      </c>
      <c r="BA620">
        <v>-0.10724499999999999</v>
      </c>
      <c r="BB620">
        <v>-1.23421</v>
      </c>
      <c r="BC620">
        <v>-1.02793</v>
      </c>
      <c r="BD620">
        <v>0.31872299999999998</v>
      </c>
      <c r="BE620">
        <f t="shared" si="535"/>
        <v>7.2526800000000007</v>
      </c>
      <c r="BF620">
        <f t="shared" si="536"/>
        <v>14.104470000000001</v>
      </c>
      <c r="BG620">
        <v>-1.0926200000000001E-3</v>
      </c>
      <c r="BH620">
        <v>-4.4330200000000002E-3</v>
      </c>
      <c r="BI620">
        <v>6.6698900000000004E-3</v>
      </c>
      <c r="BJ620">
        <v>4.1155799999999998E-3</v>
      </c>
      <c r="BK620">
        <v>-9.6412300000000006E-3</v>
      </c>
      <c r="BL620">
        <v>0.66423399999999999</v>
      </c>
      <c r="BM620">
        <v>2.12091E-4</v>
      </c>
      <c r="BN620">
        <v>2.5178400000000001E-4</v>
      </c>
      <c r="BO620">
        <v>2.0096799999999998E-3</v>
      </c>
      <c r="BP620">
        <v>-8.5213099999999997</v>
      </c>
      <c r="BQ620">
        <v>-14.4079</v>
      </c>
      <c r="BR620">
        <v>-7.1984000000000006E-2</v>
      </c>
      <c r="BS620">
        <v>1.1966399999999999</v>
      </c>
      <c r="BT620">
        <v>-2.6123799999999999</v>
      </c>
      <c r="BU620">
        <v>-0.12895999999999999</v>
      </c>
      <c r="BV620">
        <f t="shared" si="537"/>
        <v>-7.3246699999999993</v>
      </c>
      <c r="BW620">
        <f t="shared" si="538"/>
        <v>-17.02028</v>
      </c>
      <c r="BX620">
        <v>1.8008900000000001E-3</v>
      </c>
      <c r="BY620">
        <v>-2.1439200000000001E-3</v>
      </c>
      <c r="BZ620">
        <v>4.7918199999999996E-3</v>
      </c>
      <c r="CA620">
        <v>5.0111799999999996E-3</v>
      </c>
      <c r="CB620">
        <v>-5.3542199999999998E-3</v>
      </c>
      <c r="CC620">
        <v>0.59045400000000003</v>
      </c>
      <c r="CD620">
        <v>1.18546E-4</v>
      </c>
      <c r="CE620">
        <v>1.2457000000000001E-4</v>
      </c>
      <c r="CF620">
        <v>1.1169999999999999E-3</v>
      </c>
      <c r="CG620">
        <v>-1684.36</v>
      </c>
      <c r="CH620">
        <v>-1684.36</v>
      </c>
      <c r="CI620">
        <v>-5.1513999999999998</v>
      </c>
      <c r="CJ620">
        <v>-2582.9699999999998</v>
      </c>
      <c r="CK620">
        <v>-9.1283300000000005E-3</v>
      </c>
      <c r="CL620">
        <f t="shared" si="517"/>
        <v>35.801200000000001</v>
      </c>
      <c r="CM620">
        <f t="shared" si="518"/>
        <v>35.474395946635525</v>
      </c>
      <c r="CN620">
        <f t="shared" si="572"/>
        <v>-9.1282988660848375E-3</v>
      </c>
      <c r="CO620">
        <f t="shared" si="519"/>
        <v>0.99617651145238495</v>
      </c>
      <c r="CP620">
        <f t="shared" si="539"/>
        <v>8.7474882631646933E-2</v>
      </c>
      <c r="CQ620">
        <f t="shared" si="540"/>
        <v>8.7363367783967347E-2</v>
      </c>
      <c r="CR620">
        <f t="shared" si="573"/>
        <v>-2573.0940437861664</v>
      </c>
      <c r="CS620">
        <f t="shared" si="520"/>
        <v>6.2551099374484247</v>
      </c>
      <c r="CT620" s="1">
        <f t="shared" si="521"/>
        <v>8.4480407517334728E-3</v>
      </c>
      <c r="CU620" s="1">
        <f t="shared" si="522"/>
        <v>-9.2681307517334718E-3</v>
      </c>
      <c r="CV620" s="1">
        <f t="shared" si="523"/>
        <v>2.3528096464453866E-2</v>
      </c>
      <c r="CW620" s="1">
        <f t="shared" si="524"/>
        <v>-2.9640511090815985E-3</v>
      </c>
      <c r="CX620" s="1">
        <f t="shared" si="525"/>
        <v>2.1439611090815994E-3</v>
      </c>
      <c r="CY620" s="1">
        <f t="shared" si="526"/>
        <v>-2.9005900557645098E-2</v>
      </c>
      <c r="CZ620" s="1">
        <f t="shared" si="541"/>
        <v>2.9005900557645098E-2</v>
      </c>
      <c r="DA620">
        <f t="shared" si="574"/>
        <v>0.32680516799600001</v>
      </c>
      <c r="DB620">
        <f t="shared" si="527"/>
        <v>4.0225507533333343E-2</v>
      </c>
      <c r="DC620">
        <f t="shared" si="542"/>
        <v>-8.4786672999999997</v>
      </c>
      <c r="DD620">
        <f t="shared" si="543"/>
        <v>-32.230699999999999</v>
      </c>
      <c r="DE620">
        <f t="shared" si="544"/>
        <v>33.327253437300968</v>
      </c>
      <c r="DF620">
        <f t="shared" si="545"/>
        <v>-8.3229100000000003</v>
      </c>
      <c r="DG620">
        <f t="shared" si="546"/>
        <v>-33.110799999999998</v>
      </c>
      <c r="DH620">
        <f t="shared" si="547"/>
        <v>34.140824645987976</v>
      </c>
      <c r="DI620">
        <f t="shared" si="548"/>
        <v>0.99993982429335704</v>
      </c>
      <c r="DJ620">
        <f t="shared" si="549"/>
        <v>-5.8549572999999988</v>
      </c>
      <c r="DK620">
        <f t="shared" si="550"/>
        <v>-32.804650000000002</v>
      </c>
      <c r="DL620">
        <f t="shared" si="551"/>
        <v>33.323048879226576</v>
      </c>
      <c r="DM620">
        <f t="shared" si="528"/>
        <v>-5.6232300000000004</v>
      </c>
      <c r="DN620">
        <f t="shared" si="529"/>
        <v>-33.658860000000004</v>
      </c>
      <c r="DO620">
        <f t="shared" si="552"/>
        <v>34.12535087193244</v>
      </c>
      <c r="DP620">
        <f t="shared" si="553"/>
        <v>0.99993858221892007</v>
      </c>
      <c r="DQ620">
        <f t="shared" si="554"/>
        <v>0.99675244106728289</v>
      </c>
      <c r="DR620">
        <f t="shared" si="555"/>
        <v>0.99674336394841367</v>
      </c>
      <c r="DS620">
        <f t="shared" si="556"/>
        <v>-0.17570292926137232</v>
      </c>
      <c r="DT620">
        <f t="shared" si="557"/>
        <v>-0.98444323383777343</v>
      </c>
      <c r="DU620" s="1">
        <f t="shared" si="558"/>
        <v>-2.1322300394271002E-3</v>
      </c>
      <c r="DV620" s="1">
        <f t="shared" si="559"/>
        <v>1.3121400394271003E-3</v>
      </c>
      <c r="DW620" s="1">
        <f t="shared" si="560"/>
        <v>-2.9250134542268241E-2</v>
      </c>
      <c r="DX620" s="1">
        <f t="shared" si="561"/>
        <v>2.9250134542268241E-2</v>
      </c>
      <c r="DY620" s="1"/>
      <c r="DZ620">
        <f t="shared" si="530"/>
        <v>-8.5295327000000007</v>
      </c>
      <c r="EA620">
        <f t="shared" si="531"/>
        <v>2.6904000000000003</v>
      </c>
      <c r="EB620">
        <f t="shared" si="532"/>
        <v>-5.9246381726887176E-2</v>
      </c>
      <c r="EC620">
        <f t="shared" si="562"/>
        <v>8.9437788568573904</v>
      </c>
      <c r="ED620">
        <f t="shared" si="563"/>
        <v>8.9280681280491461</v>
      </c>
      <c r="EE620">
        <f t="shared" si="533"/>
        <v>-8.7223927000000003</v>
      </c>
      <c r="EF620">
        <f t="shared" si="534"/>
        <v>1.6798999999999999</v>
      </c>
      <c r="EG620">
        <f t="shared" si="564"/>
        <v>-0.19285999999999959</v>
      </c>
      <c r="EH620">
        <f t="shared" si="565"/>
        <v>-1.0105000000000004</v>
      </c>
      <c r="EI620">
        <f t="shared" si="566"/>
        <v>1.0287396315880908</v>
      </c>
      <c r="EJ620">
        <f t="shared" si="567"/>
        <v>0.11522533395059101</v>
      </c>
    </row>
    <row r="621" spans="1:140" x14ac:dyDescent="0.3">
      <c r="A621">
        <v>616</v>
      </c>
      <c r="B621">
        <v>4.2263500000000002E-3</v>
      </c>
      <c r="C621">
        <v>8.5302399999999997E-3</v>
      </c>
      <c r="D621" s="1">
        <v>8.5109200000000002E-5</v>
      </c>
      <c r="E621">
        <v>1.023E-2</v>
      </c>
      <c r="F621">
        <v>-1.8226800000000001</v>
      </c>
      <c r="G621">
        <v>8.7834800000000005E-2</v>
      </c>
      <c r="H621">
        <v>6.29022E-3</v>
      </c>
      <c r="I621">
        <v>-7.1136400000000001E-3</v>
      </c>
      <c r="J621">
        <v>1.3139E-2</v>
      </c>
      <c r="K621">
        <v>1.44151E-2</v>
      </c>
      <c r="L621">
        <v>-1.52385E-2</v>
      </c>
      <c r="M621">
        <v>0.55307899999999999</v>
      </c>
      <c r="N621">
        <v>1.5338E-4</v>
      </c>
      <c r="O621">
        <v>1.65546E-4</v>
      </c>
      <c r="P621">
        <v>1.4384199999999999E-3</v>
      </c>
      <c r="Q621">
        <v>-4.2642699999999999E-2</v>
      </c>
      <c r="R621">
        <v>17.822800000000001</v>
      </c>
      <c r="S621">
        <v>-2.0383200000000001E-2</v>
      </c>
      <c r="T621">
        <v>-1.42818</v>
      </c>
      <c r="U621">
        <v>-2.03992</v>
      </c>
      <c r="V621">
        <v>0.118965</v>
      </c>
      <c r="W621">
        <f t="shared" si="568"/>
        <v>-1.4708227</v>
      </c>
      <c r="X621">
        <f t="shared" si="569"/>
        <v>15.78288</v>
      </c>
      <c r="Y621">
        <v>8.6772900000000007E-3</v>
      </c>
      <c r="Z621">
        <v>-1.29319E-2</v>
      </c>
      <c r="AA621">
        <v>1.1135300000000001E-2</v>
      </c>
      <c r="AB621">
        <v>1.34112E-2</v>
      </c>
      <c r="AC621">
        <v>-1.7665899999999998E-2</v>
      </c>
      <c r="AD621">
        <v>0.39912700000000001</v>
      </c>
      <c r="AE621">
        <v>4.36074E-4</v>
      </c>
      <c r="AF621">
        <v>5.3719900000000003E-4</v>
      </c>
      <c r="AG621">
        <v>4.3084999999999998E-3</v>
      </c>
      <c r="AH621">
        <v>0.16397999999999999</v>
      </c>
      <c r="AI621">
        <v>-17.978400000000001</v>
      </c>
      <c r="AJ621">
        <v>1.78449E-2</v>
      </c>
      <c r="AK621">
        <v>1.46733</v>
      </c>
      <c r="AL621">
        <v>-1.5765100000000001</v>
      </c>
      <c r="AM621">
        <v>6.6559800000000002E-2</v>
      </c>
      <c r="AN621">
        <f t="shared" si="570"/>
        <v>1.63131</v>
      </c>
      <c r="AO621">
        <f t="shared" si="571"/>
        <v>-19.55491</v>
      </c>
      <c r="AP621">
        <v>-6.46943E-3</v>
      </c>
      <c r="AQ621">
        <v>-1.08226E-2</v>
      </c>
      <c r="AR621">
        <v>1.0366999999999999E-2</v>
      </c>
      <c r="AS621">
        <v>1.9550800000000001E-3</v>
      </c>
      <c r="AT621">
        <v>-1.92471E-2</v>
      </c>
      <c r="AU621">
        <v>0.68165699999999996</v>
      </c>
      <c r="AV621">
        <v>1.9376699999999999E-4</v>
      </c>
      <c r="AW621">
        <v>1.8487000000000001E-4</v>
      </c>
      <c r="AX621">
        <v>1.8137100000000001E-3</v>
      </c>
      <c r="AY621">
        <v>8.4868900000000007</v>
      </c>
      <c r="AZ621">
        <v>15.132400000000001</v>
      </c>
      <c r="BA621">
        <v>-0.10724499999999999</v>
      </c>
      <c r="BB621">
        <v>-1.2345299999999999</v>
      </c>
      <c r="BC621">
        <v>-1.0278799999999999</v>
      </c>
      <c r="BD621">
        <v>0.31966899999999998</v>
      </c>
      <c r="BE621">
        <f t="shared" si="535"/>
        <v>7.2523600000000012</v>
      </c>
      <c r="BF621">
        <f t="shared" si="536"/>
        <v>14.104520000000001</v>
      </c>
      <c r="BG621">
        <v>-8.9594999999999996E-4</v>
      </c>
      <c r="BH621">
        <v>-4.1920300000000002E-3</v>
      </c>
      <c r="BI621">
        <v>6.8739300000000003E-3</v>
      </c>
      <c r="BJ621">
        <v>4.5276200000000004E-3</v>
      </c>
      <c r="BK621">
        <v>-9.6156000000000002E-3</v>
      </c>
      <c r="BL621">
        <v>0.66927099999999995</v>
      </c>
      <c r="BM621">
        <v>2.15527E-4</v>
      </c>
      <c r="BN621">
        <v>2.5598299999999999E-4</v>
      </c>
      <c r="BO621">
        <v>2.0424699999999998E-3</v>
      </c>
      <c r="BP621">
        <v>-8.5213099999999997</v>
      </c>
      <c r="BQ621">
        <v>-14.4079</v>
      </c>
      <c r="BR621">
        <v>-7.1984000000000006E-2</v>
      </c>
      <c r="BS621">
        <v>1.19865</v>
      </c>
      <c r="BT621">
        <v>-2.6135799999999998</v>
      </c>
      <c r="BU621">
        <v>-0.13137199999999999</v>
      </c>
      <c r="BV621">
        <f t="shared" si="537"/>
        <v>-7.3226599999999999</v>
      </c>
      <c r="BW621">
        <f t="shared" si="538"/>
        <v>-17.02148</v>
      </c>
      <c r="BX621">
        <v>1.7476E-3</v>
      </c>
      <c r="BY621">
        <v>-2.1483800000000001E-3</v>
      </c>
      <c r="BZ621">
        <v>4.7509500000000003E-3</v>
      </c>
      <c r="CA621">
        <v>4.9353000000000001E-3</v>
      </c>
      <c r="CB621">
        <v>-5.33608E-3</v>
      </c>
      <c r="CC621">
        <v>0.59109900000000004</v>
      </c>
      <c r="CD621">
        <v>1.21097E-4</v>
      </c>
      <c r="CE621">
        <v>1.25993E-4</v>
      </c>
      <c r="CF621">
        <v>1.1304799999999999E-3</v>
      </c>
      <c r="CG621">
        <v>-1684.05</v>
      </c>
      <c r="CH621">
        <v>-1684.05</v>
      </c>
      <c r="CI621">
        <v>-5.1510999999999996</v>
      </c>
      <c r="CJ621">
        <v>-2582.81</v>
      </c>
      <c r="CK621">
        <v>-9.1370099999999992E-3</v>
      </c>
      <c r="CL621">
        <f t="shared" si="517"/>
        <v>35.801200000000001</v>
      </c>
      <c r="CM621">
        <f t="shared" si="518"/>
        <v>35.473689255172054</v>
      </c>
      <c r="CN621">
        <f t="shared" si="572"/>
        <v>-9.1480381894446846E-3</v>
      </c>
      <c r="CO621">
        <f t="shared" si="519"/>
        <v>0.99616901263935376</v>
      </c>
      <c r="CP621">
        <f t="shared" si="539"/>
        <v>8.7560675419865452E-2</v>
      </c>
      <c r="CQ621">
        <f t="shared" si="540"/>
        <v>8.7448832222820197E-2</v>
      </c>
      <c r="CR621">
        <f t="shared" si="573"/>
        <v>-2572.9152875350492</v>
      </c>
      <c r="CS621">
        <f t="shared" si="520"/>
        <v>6.2546753866765847</v>
      </c>
      <c r="CT621" s="1">
        <f t="shared" si="521"/>
        <v>8.4768935640165931E-3</v>
      </c>
      <c r="CU621" s="1">
        <f t="shared" si="522"/>
        <v>-9.3003135640165931E-3</v>
      </c>
      <c r="CV621" s="1">
        <f t="shared" si="523"/>
        <v>2.3540765782501763E-2</v>
      </c>
      <c r="CW621" s="1">
        <f t="shared" si="524"/>
        <v>-2.9900347077617406E-3</v>
      </c>
      <c r="CX621" s="1">
        <f t="shared" si="525"/>
        <v>2.1666147077617406E-3</v>
      </c>
      <c r="CY621" s="1">
        <f t="shared" si="526"/>
        <v>-2.9044891352955363E-2</v>
      </c>
      <c r="CZ621" s="1">
        <f t="shared" si="541"/>
        <v>2.9044891352955363E-2</v>
      </c>
      <c r="DA621">
        <f t="shared" si="574"/>
        <v>0.32711592241199999</v>
      </c>
      <c r="DB621">
        <f t="shared" si="527"/>
        <v>4.0263757400000003E-2</v>
      </c>
      <c r="DC621">
        <f t="shared" si="542"/>
        <v>-8.4786672999999997</v>
      </c>
      <c r="DD621">
        <f t="shared" si="543"/>
        <v>-32.230699999999999</v>
      </c>
      <c r="DE621">
        <f t="shared" si="544"/>
        <v>33.327253437300968</v>
      </c>
      <c r="DF621">
        <f t="shared" si="545"/>
        <v>-8.3229100000000003</v>
      </c>
      <c r="DG621">
        <f t="shared" si="546"/>
        <v>-33.110799999999998</v>
      </c>
      <c r="DH621">
        <f t="shared" si="547"/>
        <v>34.140824645987976</v>
      </c>
      <c r="DI621">
        <f t="shared" si="548"/>
        <v>0.99993982429335704</v>
      </c>
      <c r="DJ621">
        <f t="shared" si="549"/>
        <v>-5.8518372999999997</v>
      </c>
      <c r="DK621">
        <f t="shared" si="550"/>
        <v>-32.804360000000003</v>
      </c>
      <c r="DL621">
        <f t="shared" si="551"/>
        <v>33.32221533444725</v>
      </c>
      <c r="DM621">
        <f t="shared" si="528"/>
        <v>-5.6210500000000012</v>
      </c>
      <c r="DN621">
        <f t="shared" si="529"/>
        <v>-33.65943</v>
      </c>
      <c r="DO621">
        <f t="shared" si="552"/>
        <v>34.125553929971602</v>
      </c>
      <c r="DP621">
        <f t="shared" si="553"/>
        <v>0.99993885770482849</v>
      </c>
      <c r="DQ621">
        <f t="shared" si="554"/>
        <v>0.99674513757664829</v>
      </c>
      <c r="DR621">
        <f t="shared" si="555"/>
        <v>0.99673805889747069</v>
      </c>
      <c r="DS621">
        <f t="shared" si="556"/>
        <v>-0.17561369318535647</v>
      </c>
      <c r="DT621">
        <f t="shared" si="557"/>
        <v>-0.98445915647415227</v>
      </c>
      <c r="DU621" s="1">
        <f t="shared" si="558"/>
        <v>-2.1572035811898557E-3</v>
      </c>
      <c r="DV621" s="1">
        <f t="shared" si="559"/>
        <v>1.3337835811898556E-3</v>
      </c>
      <c r="DW621" s="1">
        <f t="shared" si="560"/>
        <v>-2.9291803555460696E-2</v>
      </c>
      <c r="DX621" s="1">
        <f t="shared" si="561"/>
        <v>2.9291803555460696E-2</v>
      </c>
      <c r="DY621" s="1"/>
      <c r="DZ621">
        <f t="shared" si="530"/>
        <v>-8.5295327000000007</v>
      </c>
      <c r="EA621">
        <f t="shared" si="531"/>
        <v>2.6904000000000003</v>
      </c>
      <c r="EB621">
        <f t="shared" si="532"/>
        <v>-5.9246381726887176E-2</v>
      </c>
      <c r="EC621">
        <f t="shared" si="562"/>
        <v>8.9437788568573904</v>
      </c>
      <c r="ED621">
        <f t="shared" si="563"/>
        <v>8.9280681280491461</v>
      </c>
      <c r="EE621">
        <f t="shared" si="533"/>
        <v>-8.7231827000000006</v>
      </c>
      <c r="EF621">
        <f t="shared" si="534"/>
        <v>1.6783599999999996</v>
      </c>
      <c r="EG621">
        <f t="shared" si="564"/>
        <v>-0.19364999999999988</v>
      </c>
      <c r="EH621">
        <f t="shared" si="565"/>
        <v>-1.0120400000000007</v>
      </c>
      <c r="EI621">
        <f t="shared" si="566"/>
        <v>1.0304005454676357</v>
      </c>
      <c r="EJ621">
        <f t="shared" si="567"/>
        <v>0.11541136679170776</v>
      </c>
    </row>
    <row r="622" spans="1:140" x14ac:dyDescent="0.3">
      <c r="A622">
        <v>617</v>
      </c>
      <c r="B622">
        <v>4.2263500000000002E-3</v>
      </c>
      <c r="C622">
        <v>8.5302399999999997E-3</v>
      </c>
      <c r="D622" s="1">
        <v>8.5109200000000002E-5</v>
      </c>
      <c r="E622">
        <v>1.01102E-2</v>
      </c>
      <c r="F622">
        <v>-1.8299099999999999</v>
      </c>
      <c r="G622">
        <v>7.0043099999999997E-2</v>
      </c>
      <c r="H622">
        <v>6.4391199999999996E-3</v>
      </c>
      <c r="I622">
        <v>-7.1218699999999998E-3</v>
      </c>
      <c r="J622">
        <v>1.32196E-2</v>
      </c>
      <c r="K622">
        <v>1.45936E-2</v>
      </c>
      <c r="L622">
        <v>-1.52763E-2</v>
      </c>
      <c r="M622">
        <v>0.55196699999999999</v>
      </c>
      <c r="N622">
        <v>1.54022E-4</v>
      </c>
      <c r="O622">
        <v>1.66195E-4</v>
      </c>
      <c r="P622">
        <v>1.4443399999999999E-3</v>
      </c>
      <c r="Q622">
        <v>-4.2642699999999999E-2</v>
      </c>
      <c r="R622">
        <v>17.822800000000001</v>
      </c>
      <c r="S622">
        <v>-2.0383200000000001E-2</v>
      </c>
      <c r="T622">
        <v>-1.4333</v>
      </c>
      <c r="U622">
        <v>-2.04874</v>
      </c>
      <c r="V622">
        <v>0.102363</v>
      </c>
      <c r="W622">
        <f t="shared" si="568"/>
        <v>-1.4759427000000001</v>
      </c>
      <c r="X622">
        <f t="shared" si="569"/>
        <v>15.77406</v>
      </c>
      <c r="Y622">
        <v>8.7400700000000008E-3</v>
      </c>
      <c r="Z622">
        <v>-1.31561E-2</v>
      </c>
      <c r="AA622">
        <v>1.11752E-2</v>
      </c>
      <c r="AB622">
        <v>1.34593E-2</v>
      </c>
      <c r="AC622">
        <v>-1.78753E-2</v>
      </c>
      <c r="AD622">
        <v>0.39674500000000001</v>
      </c>
      <c r="AE622">
        <v>4.3822000000000002E-4</v>
      </c>
      <c r="AF622">
        <v>5.3996299999999997E-4</v>
      </c>
      <c r="AG622">
        <v>4.3308799999999996E-3</v>
      </c>
      <c r="AH622">
        <v>0.16397999999999999</v>
      </c>
      <c r="AI622">
        <v>-17.978400000000001</v>
      </c>
      <c r="AJ622">
        <v>1.78449E-2</v>
      </c>
      <c r="AK622">
        <v>1.4718500000000001</v>
      </c>
      <c r="AL622">
        <v>-1.5835600000000001</v>
      </c>
      <c r="AM622">
        <v>5.2302599999999998E-2</v>
      </c>
      <c r="AN622">
        <f t="shared" si="570"/>
        <v>1.6358300000000001</v>
      </c>
      <c r="AO622">
        <f t="shared" si="571"/>
        <v>-19.561959999999999</v>
      </c>
      <c r="AP622">
        <v>-6.2608300000000002E-3</v>
      </c>
      <c r="AQ622">
        <v>-1.0941599999999999E-2</v>
      </c>
      <c r="AR622">
        <v>1.0573300000000001E-2</v>
      </c>
      <c r="AS622">
        <v>2.23587E-3</v>
      </c>
      <c r="AT622">
        <v>-1.9438299999999999E-2</v>
      </c>
      <c r="AU622">
        <v>0.67621699999999996</v>
      </c>
      <c r="AV622">
        <v>1.9286800000000001E-4</v>
      </c>
      <c r="AW622">
        <v>1.8419700000000001E-4</v>
      </c>
      <c r="AX622">
        <v>1.8069E-3</v>
      </c>
      <c r="AY622">
        <v>8.4868900000000007</v>
      </c>
      <c r="AZ622">
        <v>15.132400000000001</v>
      </c>
      <c r="BA622">
        <v>-0.10724499999999999</v>
      </c>
      <c r="BB622">
        <v>-1.23783</v>
      </c>
      <c r="BC622">
        <v>-1.0330999999999999</v>
      </c>
      <c r="BD622">
        <v>0.30181599999999997</v>
      </c>
      <c r="BE622">
        <f t="shared" si="535"/>
        <v>7.2490600000000009</v>
      </c>
      <c r="BF622">
        <f t="shared" si="536"/>
        <v>14.099300000000001</v>
      </c>
      <c r="BG622">
        <v>-7.8810000000000002E-4</v>
      </c>
      <c r="BH622">
        <v>-4.2714399999999996E-3</v>
      </c>
      <c r="BI622">
        <v>6.8634100000000003E-3</v>
      </c>
      <c r="BJ622">
        <v>4.55384E-3</v>
      </c>
      <c r="BK622">
        <v>-9.6133799999999995E-3</v>
      </c>
      <c r="BL622">
        <v>0.66259900000000005</v>
      </c>
      <c r="BM622">
        <v>2.16803E-4</v>
      </c>
      <c r="BN622">
        <v>2.57698E-4</v>
      </c>
      <c r="BO622">
        <v>2.0549700000000001E-3</v>
      </c>
      <c r="BP622">
        <v>-8.5213099999999997</v>
      </c>
      <c r="BQ622">
        <v>-14.4079</v>
      </c>
      <c r="BR622">
        <v>-7.1984000000000006E-2</v>
      </c>
      <c r="BS622">
        <v>1.2015400000000001</v>
      </c>
      <c r="BT622">
        <v>-2.62473</v>
      </c>
      <c r="BU622">
        <v>-0.15374599999999999</v>
      </c>
      <c r="BV622">
        <f t="shared" si="537"/>
        <v>-7.3197700000000001</v>
      </c>
      <c r="BW622">
        <f t="shared" si="538"/>
        <v>-17.032630000000001</v>
      </c>
      <c r="BX622">
        <v>1.9383499999999999E-3</v>
      </c>
      <c r="BY622">
        <v>-1.82047E-3</v>
      </c>
      <c r="BZ622">
        <v>4.7825899999999998E-3</v>
      </c>
      <c r="CA622">
        <v>5.1986100000000002E-3</v>
      </c>
      <c r="CB622">
        <v>-5.0807300000000003E-3</v>
      </c>
      <c r="CC622">
        <v>0.59853699999999999</v>
      </c>
      <c r="CD622">
        <v>1.21109E-4</v>
      </c>
      <c r="CE622">
        <v>1.2804799999999999E-4</v>
      </c>
      <c r="CF622">
        <v>1.1471000000000001E-3</v>
      </c>
      <c r="CG622">
        <v>-1682.86</v>
      </c>
      <c r="CH622">
        <v>-1682.86</v>
      </c>
      <c r="CI622">
        <v>-5.1692</v>
      </c>
      <c r="CJ622">
        <v>-2591.86</v>
      </c>
      <c r="CK622">
        <v>-9.1615900000000007E-3</v>
      </c>
      <c r="CL622">
        <f t="shared" si="517"/>
        <v>35.801200000000001</v>
      </c>
      <c r="CM622">
        <f t="shared" si="518"/>
        <v>35.472770384858087</v>
      </c>
      <c r="CN622">
        <f t="shared" si="572"/>
        <v>-9.1737040976814788E-3</v>
      </c>
      <c r="CO622">
        <f t="shared" si="519"/>
        <v>0.99614491951504125</v>
      </c>
      <c r="CP622">
        <f t="shared" si="539"/>
        <v>8.7835755537150506E-2</v>
      </c>
      <c r="CQ622">
        <f t="shared" si="540"/>
        <v>8.7722855199612274E-2</v>
      </c>
      <c r="CR622">
        <f t="shared" si="573"/>
        <v>-2581.8681710942551</v>
      </c>
      <c r="CS622">
        <f t="shared" si="520"/>
        <v>6.2764395623992897</v>
      </c>
      <c r="CT622" s="1">
        <f t="shared" si="521"/>
        <v>8.6451450625918656E-3</v>
      </c>
      <c r="CU622" s="1">
        <f t="shared" si="522"/>
        <v>-9.327895062591865E-3</v>
      </c>
      <c r="CV622" s="1">
        <f t="shared" si="523"/>
        <v>2.3662239434986618E-2</v>
      </c>
      <c r="CW622" s="1">
        <f t="shared" si="524"/>
        <v>-2.9793846847482857E-3</v>
      </c>
      <c r="CX622" s="1">
        <f t="shared" si="525"/>
        <v>2.2966346847482864E-3</v>
      </c>
      <c r="CY622" s="1">
        <f t="shared" si="526"/>
        <v>-2.9242013713709887E-2</v>
      </c>
      <c r="CZ622" s="1">
        <f t="shared" si="541"/>
        <v>2.9242013713709887E-2</v>
      </c>
      <c r="DA622">
        <f t="shared" si="574"/>
        <v>0.32799591590800004</v>
      </c>
      <c r="DB622">
        <f t="shared" si="527"/>
        <v>4.0372073266666676E-2</v>
      </c>
      <c r="DC622">
        <f t="shared" si="542"/>
        <v>-8.4786672999999997</v>
      </c>
      <c r="DD622">
        <f t="shared" si="543"/>
        <v>-32.230699999999999</v>
      </c>
      <c r="DE622">
        <f t="shared" si="544"/>
        <v>33.327253437300968</v>
      </c>
      <c r="DF622">
        <f t="shared" si="545"/>
        <v>-8.3229100000000003</v>
      </c>
      <c r="DG622">
        <f t="shared" si="546"/>
        <v>-33.110799999999998</v>
      </c>
      <c r="DH622">
        <f t="shared" si="547"/>
        <v>34.140824645987976</v>
      </c>
      <c r="DI622">
        <f t="shared" si="548"/>
        <v>0.99993982429335704</v>
      </c>
      <c r="DJ622">
        <f t="shared" si="549"/>
        <v>-5.8438273000000001</v>
      </c>
      <c r="DK622">
        <f t="shared" si="550"/>
        <v>-32.806690000000003</v>
      </c>
      <c r="DL622">
        <f t="shared" si="551"/>
        <v>33.323103490946423</v>
      </c>
      <c r="DM622">
        <f t="shared" si="528"/>
        <v>-5.6132300000000006</v>
      </c>
      <c r="DN622">
        <f t="shared" si="529"/>
        <v>-33.661259999999999</v>
      </c>
      <c r="DO622">
        <f t="shared" si="552"/>
        <v>34.126071790062504</v>
      </c>
      <c r="DP622">
        <f t="shared" si="553"/>
        <v>0.99993901312783728</v>
      </c>
      <c r="DQ622">
        <f t="shared" si="554"/>
        <v>0.99672503968329829</v>
      </c>
      <c r="DR622">
        <f t="shared" si="555"/>
        <v>0.99671907766108747</v>
      </c>
      <c r="DS622">
        <f t="shared" si="556"/>
        <v>-0.17536863880603779</v>
      </c>
      <c r="DT622">
        <f t="shared" si="557"/>
        <v>-0.98450283926625493</v>
      </c>
      <c r="DU622" s="1">
        <f t="shared" si="558"/>
        <v>-2.140060872181662E-3</v>
      </c>
      <c r="DV622" s="1">
        <f t="shared" si="559"/>
        <v>1.4573108721816618E-3</v>
      </c>
      <c r="DW622" s="1">
        <f t="shared" si="560"/>
        <v>-2.9495604129309783E-2</v>
      </c>
      <c r="DX622" s="1">
        <f t="shared" si="561"/>
        <v>2.9495604129309783E-2</v>
      </c>
      <c r="DY622" s="1"/>
      <c r="DZ622">
        <f t="shared" si="530"/>
        <v>-8.5295327000000007</v>
      </c>
      <c r="EA622">
        <f t="shared" si="531"/>
        <v>2.6904000000000003</v>
      </c>
      <c r="EB622">
        <f t="shared" si="532"/>
        <v>-5.9246381726887176E-2</v>
      </c>
      <c r="EC622">
        <f t="shared" si="562"/>
        <v>8.9437788568573904</v>
      </c>
      <c r="ED622">
        <f t="shared" si="563"/>
        <v>8.9280681280491461</v>
      </c>
      <c r="EE622">
        <f t="shared" si="533"/>
        <v>-8.725002700000001</v>
      </c>
      <c r="EF622">
        <f t="shared" si="534"/>
        <v>1.6747599999999991</v>
      </c>
      <c r="EG622">
        <f t="shared" si="564"/>
        <v>-0.19547000000000025</v>
      </c>
      <c r="EH622">
        <f t="shared" si="565"/>
        <v>-1.0156400000000012</v>
      </c>
      <c r="EI622">
        <f t="shared" si="566"/>
        <v>1.034279038992864</v>
      </c>
      <c r="EJ622">
        <f t="shared" si="567"/>
        <v>0.11584578255440152</v>
      </c>
    </row>
    <row r="623" spans="1:140" x14ac:dyDescent="0.3">
      <c r="A623">
        <v>618</v>
      </c>
      <c r="B623">
        <v>4.2263500000000002E-3</v>
      </c>
      <c r="C623">
        <v>8.5302399999999997E-3</v>
      </c>
      <c r="D623" s="1">
        <v>8.5109200000000002E-5</v>
      </c>
      <c r="E623">
        <v>8.7491099999999992E-3</v>
      </c>
      <c r="F623">
        <v>-1.8331599999999999</v>
      </c>
      <c r="G623">
        <v>6.3048400000000004E-2</v>
      </c>
      <c r="H623">
        <v>6.4590899999999998E-3</v>
      </c>
      <c r="I623">
        <v>-7.1462699999999997E-3</v>
      </c>
      <c r="J623">
        <v>1.3188099999999999E-2</v>
      </c>
      <c r="K623">
        <v>1.45734E-2</v>
      </c>
      <c r="L623">
        <v>-1.52605E-2</v>
      </c>
      <c r="M623">
        <v>0.55071999999999999</v>
      </c>
      <c r="N623">
        <v>1.5387199999999999E-4</v>
      </c>
      <c r="O623">
        <v>1.66081E-4</v>
      </c>
      <c r="P623">
        <v>1.44338E-3</v>
      </c>
      <c r="Q623">
        <v>-4.2642699999999999E-2</v>
      </c>
      <c r="R623">
        <v>17.822800000000001</v>
      </c>
      <c r="S623">
        <v>-2.0383200000000001E-2</v>
      </c>
      <c r="T623">
        <v>-1.43963</v>
      </c>
      <c r="U623">
        <v>-2.0526200000000001</v>
      </c>
      <c r="V623">
        <v>9.2930600000000002E-2</v>
      </c>
      <c r="W623">
        <f t="shared" si="568"/>
        <v>-1.4822727</v>
      </c>
      <c r="X623">
        <f t="shared" si="569"/>
        <v>15.77018</v>
      </c>
      <c r="Y623">
        <v>8.6767600000000004E-3</v>
      </c>
      <c r="Z623">
        <v>-1.27744E-2</v>
      </c>
      <c r="AA623">
        <v>1.09464E-2</v>
      </c>
      <c r="AB623">
        <v>1.3299200000000001E-2</v>
      </c>
      <c r="AC623">
        <v>-1.73968E-2</v>
      </c>
      <c r="AD623">
        <v>0.39660499999999999</v>
      </c>
      <c r="AE623">
        <v>4.4439399999999997E-4</v>
      </c>
      <c r="AF623">
        <v>5.4761100000000004E-4</v>
      </c>
      <c r="AG623">
        <v>4.3923399999999998E-3</v>
      </c>
      <c r="AH623">
        <v>0.16397999999999999</v>
      </c>
      <c r="AI623">
        <v>-17.978400000000001</v>
      </c>
      <c r="AJ623">
        <v>1.78449E-2</v>
      </c>
      <c r="AK623">
        <v>1.47444</v>
      </c>
      <c r="AL623">
        <v>-1.58571</v>
      </c>
      <c r="AM623">
        <v>5.1466199999999997E-2</v>
      </c>
      <c r="AN623">
        <f t="shared" si="570"/>
        <v>1.63842</v>
      </c>
      <c r="AO623">
        <f t="shared" si="571"/>
        <v>-19.564109999999999</v>
      </c>
      <c r="AP623">
        <v>-6.3664899999999998E-3</v>
      </c>
      <c r="AQ623">
        <v>-1.0805800000000001E-2</v>
      </c>
      <c r="AR623">
        <v>1.0452700000000001E-2</v>
      </c>
      <c r="AS623">
        <v>2.1076599999999999E-3</v>
      </c>
      <c r="AT623">
        <v>-1.9279899999999999E-2</v>
      </c>
      <c r="AU623">
        <v>0.68050600000000006</v>
      </c>
      <c r="AV623">
        <v>1.9485300000000001E-4</v>
      </c>
      <c r="AW623">
        <v>1.8623899999999999E-4</v>
      </c>
      <c r="AX623">
        <v>1.82636E-3</v>
      </c>
      <c r="AY623">
        <v>8.4868900000000007</v>
      </c>
      <c r="AZ623">
        <v>15.132400000000001</v>
      </c>
      <c r="BA623">
        <v>-0.10724499999999999</v>
      </c>
      <c r="BB623">
        <v>-1.24298</v>
      </c>
      <c r="BC623">
        <v>-1.0349699999999999</v>
      </c>
      <c r="BD623">
        <v>0.28044000000000002</v>
      </c>
      <c r="BE623">
        <f t="shared" si="535"/>
        <v>7.2439100000000005</v>
      </c>
      <c r="BF623">
        <f t="shared" si="536"/>
        <v>14.097430000000001</v>
      </c>
      <c r="BG623">
        <v>-8.3472799999999997E-4</v>
      </c>
      <c r="BH623">
        <v>-4.3662400000000004E-3</v>
      </c>
      <c r="BI623">
        <v>6.7394600000000001E-3</v>
      </c>
      <c r="BJ623">
        <v>4.3690400000000002E-3</v>
      </c>
      <c r="BK623">
        <v>-9.5700100000000003E-3</v>
      </c>
      <c r="BL623">
        <v>0.658771</v>
      </c>
      <c r="BM623">
        <v>2.16856E-4</v>
      </c>
      <c r="BN623">
        <v>2.57526E-4</v>
      </c>
      <c r="BO623">
        <v>2.0549700000000001E-3</v>
      </c>
      <c r="BP623">
        <v>-8.5213099999999997</v>
      </c>
      <c r="BQ623">
        <v>-14.4079</v>
      </c>
      <c r="BR623">
        <v>-7.1984000000000006E-2</v>
      </c>
      <c r="BS623">
        <v>1.2032700000000001</v>
      </c>
      <c r="BT623">
        <v>-2.62914</v>
      </c>
      <c r="BU623">
        <v>-0.142957</v>
      </c>
      <c r="BV623">
        <f t="shared" si="537"/>
        <v>-7.3180399999999999</v>
      </c>
      <c r="BW623">
        <f t="shared" si="538"/>
        <v>-17.037040000000001</v>
      </c>
      <c r="BX623">
        <v>1.8245500000000001E-3</v>
      </c>
      <c r="BY623">
        <v>-1.96211E-3</v>
      </c>
      <c r="BZ623">
        <v>4.8612600000000001E-3</v>
      </c>
      <c r="CA623">
        <v>5.1492899999999999E-3</v>
      </c>
      <c r="CB623">
        <v>-5.2868500000000001E-3</v>
      </c>
      <c r="CC623">
        <v>0.60013799999999995</v>
      </c>
      <c r="CD623">
        <v>1.18869E-4</v>
      </c>
      <c r="CE623">
        <v>1.25263E-4</v>
      </c>
      <c r="CF623">
        <v>1.1225E-3</v>
      </c>
      <c r="CG623">
        <v>-1681.93</v>
      </c>
      <c r="CH623">
        <v>-1681.93</v>
      </c>
      <c r="CI623">
        <v>-5.1756000000000002</v>
      </c>
      <c r="CJ623">
        <v>-2595.09</v>
      </c>
      <c r="CK623">
        <v>-9.1951399999999992E-3</v>
      </c>
      <c r="CL623">
        <f t="shared" si="517"/>
        <v>35.801200000000001</v>
      </c>
      <c r="CM623">
        <f t="shared" si="518"/>
        <v>35.471830693268892</v>
      </c>
      <c r="CN623">
        <f t="shared" si="572"/>
        <v>-9.1999515862906719E-3</v>
      </c>
      <c r="CO623">
        <f t="shared" si="519"/>
        <v>0.99612253750142654</v>
      </c>
      <c r="CP623">
        <f t="shared" si="539"/>
        <v>8.8090531598683075E-2</v>
      </c>
      <c r="CQ623">
        <f t="shared" si="540"/>
        <v>8.7976646229093E-2</v>
      </c>
      <c r="CR623">
        <f t="shared" si="573"/>
        <v>-2585.0276358445772</v>
      </c>
      <c r="CS623">
        <f t="shared" si="520"/>
        <v>6.28412012090996</v>
      </c>
      <c r="CT623" s="1">
        <f t="shared" si="521"/>
        <v>8.6652780111591068E-3</v>
      </c>
      <c r="CU623" s="1">
        <f t="shared" si="522"/>
        <v>-9.3524580111591059E-3</v>
      </c>
      <c r="CV623" s="1">
        <f t="shared" si="523"/>
        <v>2.3583276612880927E-2</v>
      </c>
      <c r="CW623" s="1">
        <f t="shared" si="524"/>
        <v>-3.0194323095923984E-3</v>
      </c>
      <c r="CX623" s="1">
        <f t="shared" si="525"/>
        <v>2.3322523095923994E-3</v>
      </c>
      <c r="CY623" s="1">
        <f t="shared" si="526"/>
        <v>-2.9191937566841644E-2</v>
      </c>
      <c r="CZ623" s="1">
        <f t="shared" si="541"/>
        <v>2.9191937566841644E-2</v>
      </c>
      <c r="DA623">
        <f t="shared" si="574"/>
        <v>0.329197046168</v>
      </c>
      <c r="DB623">
        <f t="shared" si="527"/>
        <v>4.0519916933333337E-2</v>
      </c>
      <c r="DC623">
        <f t="shared" si="542"/>
        <v>-8.4786672999999997</v>
      </c>
      <c r="DD623">
        <f t="shared" si="543"/>
        <v>-32.230699999999999</v>
      </c>
      <c r="DE623">
        <f t="shared" si="544"/>
        <v>33.327253437300968</v>
      </c>
      <c r="DF623">
        <f t="shared" si="545"/>
        <v>-8.3229100000000003</v>
      </c>
      <c r="DG623">
        <f t="shared" si="546"/>
        <v>-33.110799999999998</v>
      </c>
      <c r="DH623">
        <f t="shared" si="547"/>
        <v>34.140824645987976</v>
      </c>
      <c r="DI623">
        <f t="shared" si="548"/>
        <v>0.99993982429335704</v>
      </c>
      <c r="DJ623">
        <f t="shared" si="549"/>
        <v>-5.8357672999999997</v>
      </c>
      <c r="DK623">
        <f t="shared" si="550"/>
        <v>-32.807220000000001</v>
      </c>
      <c r="DL623">
        <f t="shared" si="551"/>
        <v>33.322212773286068</v>
      </c>
      <c r="DM623">
        <f t="shared" si="528"/>
        <v>-5.6054900000000005</v>
      </c>
      <c r="DN623">
        <f t="shared" si="529"/>
        <v>-33.661540000000002</v>
      </c>
      <c r="DO623">
        <f t="shared" si="552"/>
        <v>34.125075726094735</v>
      </c>
      <c r="DP623">
        <f t="shared" si="553"/>
        <v>0.99993918803324833</v>
      </c>
      <c r="DQ623">
        <f t="shared" si="554"/>
        <v>0.99670552856768779</v>
      </c>
      <c r="DR623">
        <f t="shared" si="555"/>
        <v>0.99670083528816189</v>
      </c>
      <c r="DS623">
        <f t="shared" si="556"/>
        <v>-0.17513144579277307</v>
      </c>
      <c r="DT623">
        <f t="shared" si="557"/>
        <v>-0.98454506077402726</v>
      </c>
      <c r="DU623" s="1">
        <f t="shared" si="558"/>
        <v>-2.1810686781440283E-3</v>
      </c>
      <c r="DV623" s="1">
        <f t="shared" si="559"/>
        <v>1.4938886781440284E-3</v>
      </c>
      <c r="DW623" s="1">
        <f t="shared" si="560"/>
        <v>-2.9450032862444554E-2</v>
      </c>
      <c r="DX623" s="1">
        <f t="shared" si="561"/>
        <v>2.9450032862444554E-2</v>
      </c>
      <c r="DY623" s="1"/>
      <c r="DZ623">
        <f t="shared" si="530"/>
        <v>-8.5295327000000007</v>
      </c>
      <c r="EA623">
        <f t="shared" si="531"/>
        <v>2.6904000000000003</v>
      </c>
      <c r="EB623">
        <f t="shared" si="532"/>
        <v>-5.9246381726887176E-2</v>
      </c>
      <c r="EC623">
        <f t="shared" si="562"/>
        <v>8.9437788568573904</v>
      </c>
      <c r="ED623">
        <f t="shared" si="563"/>
        <v>8.9280681280491461</v>
      </c>
      <c r="EE623">
        <f t="shared" si="533"/>
        <v>-8.7261827000000007</v>
      </c>
      <c r="EF623">
        <f t="shared" si="534"/>
        <v>1.6727499999999988</v>
      </c>
      <c r="EG623">
        <f t="shared" si="564"/>
        <v>-0.19664999999999999</v>
      </c>
      <c r="EH623">
        <f t="shared" si="565"/>
        <v>-1.0176500000000015</v>
      </c>
      <c r="EI623">
        <f t="shared" si="566"/>
        <v>1.036476118875878</v>
      </c>
      <c r="EJ623">
        <f t="shared" si="567"/>
        <v>0.11609186937312901</v>
      </c>
    </row>
    <row r="624" spans="1:140" x14ac:dyDescent="0.3">
      <c r="A624">
        <v>619</v>
      </c>
      <c r="B624">
        <v>4.2263500000000002E-3</v>
      </c>
      <c r="C624">
        <v>8.5302399999999997E-3</v>
      </c>
      <c r="D624" s="1">
        <v>8.5109200000000002E-5</v>
      </c>
      <c r="E624">
        <v>7.4463400000000001E-3</v>
      </c>
      <c r="F624">
        <v>-1.8368100000000001</v>
      </c>
      <c r="G624">
        <v>7.4772400000000003E-2</v>
      </c>
      <c r="H624">
        <v>6.4537099999999997E-3</v>
      </c>
      <c r="I624">
        <v>-7.2517900000000001E-3</v>
      </c>
      <c r="J624">
        <v>1.3277000000000001E-2</v>
      </c>
      <c r="K624">
        <v>1.4619200000000001E-2</v>
      </c>
      <c r="L624">
        <v>-1.5417200000000001E-2</v>
      </c>
      <c r="M624">
        <v>0.55064500000000005</v>
      </c>
      <c r="N624">
        <v>1.53666E-4</v>
      </c>
      <c r="O624">
        <v>1.6582500000000001E-4</v>
      </c>
      <c r="P624">
        <v>1.4409399999999999E-3</v>
      </c>
      <c r="Q624">
        <v>-4.2642699999999999E-2</v>
      </c>
      <c r="R624">
        <v>17.822800000000001</v>
      </c>
      <c r="S624">
        <v>-2.0383200000000001E-2</v>
      </c>
      <c r="T624">
        <v>-1.4424999999999999</v>
      </c>
      <c r="U624">
        <v>-2.0581999999999998</v>
      </c>
      <c r="V624">
        <v>0.105008</v>
      </c>
      <c r="W624">
        <f t="shared" si="568"/>
        <v>-1.4851426999999999</v>
      </c>
      <c r="X624">
        <f t="shared" si="569"/>
        <v>15.764600000000002</v>
      </c>
      <c r="Y624">
        <v>8.7520199999999992E-3</v>
      </c>
      <c r="Z624">
        <v>-1.3232600000000001E-2</v>
      </c>
      <c r="AA624">
        <v>1.1212E-2</v>
      </c>
      <c r="AB624">
        <v>1.3484299999999999E-2</v>
      </c>
      <c r="AC624">
        <v>-1.79648E-2</v>
      </c>
      <c r="AD624">
        <v>0.396567</v>
      </c>
      <c r="AE624">
        <v>4.4507800000000001E-4</v>
      </c>
      <c r="AF624">
        <v>5.4844799999999999E-4</v>
      </c>
      <c r="AG624">
        <v>4.3990899999999996E-3</v>
      </c>
      <c r="AH624">
        <v>0.16397999999999999</v>
      </c>
      <c r="AI624">
        <v>-17.978400000000001</v>
      </c>
      <c r="AJ624">
        <v>1.78449E-2</v>
      </c>
      <c r="AK624">
        <v>1.47536</v>
      </c>
      <c r="AL624">
        <v>-1.5871</v>
      </c>
      <c r="AM624">
        <v>5.4705799999999999E-2</v>
      </c>
      <c r="AN624">
        <f t="shared" si="570"/>
        <v>1.63934</v>
      </c>
      <c r="AO624">
        <f t="shared" si="571"/>
        <v>-19.5655</v>
      </c>
      <c r="AP624">
        <v>-6.2355600000000002E-3</v>
      </c>
      <c r="AQ624">
        <v>-1.0896899999999999E-2</v>
      </c>
      <c r="AR624">
        <v>1.0453799999999999E-2</v>
      </c>
      <c r="AS624">
        <v>2.1521299999999999E-3</v>
      </c>
      <c r="AT624">
        <v>-1.9284599999999999E-2</v>
      </c>
      <c r="AU624">
        <v>0.67543799999999998</v>
      </c>
      <c r="AV624">
        <v>1.9914299999999999E-4</v>
      </c>
      <c r="AW624">
        <v>1.9014499999999999E-4</v>
      </c>
      <c r="AX624">
        <v>1.8651799999999999E-3</v>
      </c>
      <c r="AY624">
        <v>8.4868900000000007</v>
      </c>
      <c r="AZ624">
        <v>15.132400000000001</v>
      </c>
      <c r="BA624">
        <v>-0.10724499999999999</v>
      </c>
      <c r="BB624">
        <v>-1.24614</v>
      </c>
      <c r="BC624">
        <v>-1.0376300000000001</v>
      </c>
      <c r="BD624">
        <v>0.296408</v>
      </c>
      <c r="BE624">
        <f t="shared" si="535"/>
        <v>7.2407500000000002</v>
      </c>
      <c r="BF624">
        <f t="shared" si="536"/>
        <v>14.09477</v>
      </c>
      <c r="BG624">
        <v>-8.0051299999999998E-4</v>
      </c>
      <c r="BH624">
        <v>-4.4492999999999998E-3</v>
      </c>
      <c r="BI624">
        <v>6.95577E-3</v>
      </c>
      <c r="BJ624">
        <v>4.5687999999999996E-3</v>
      </c>
      <c r="BK624">
        <v>-9.8186100000000002E-3</v>
      </c>
      <c r="BL624">
        <v>0.65856999999999999</v>
      </c>
      <c r="BM624">
        <v>2.1334300000000001E-4</v>
      </c>
      <c r="BN624">
        <v>2.53284E-4</v>
      </c>
      <c r="BO624">
        <v>2.0214999999999999E-3</v>
      </c>
      <c r="BP624">
        <v>-8.5213099999999997</v>
      </c>
      <c r="BQ624">
        <v>-14.4079</v>
      </c>
      <c r="BR624">
        <v>-7.1984000000000006E-2</v>
      </c>
      <c r="BS624">
        <v>1.2042999999999999</v>
      </c>
      <c r="BT624">
        <v>-2.6335000000000002</v>
      </c>
      <c r="BU624">
        <v>-0.13820499999999999</v>
      </c>
      <c r="BV624">
        <f t="shared" si="537"/>
        <v>-7.3170099999999998</v>
      </c>
      <c r="BW624">
        <f t="shared" si="538"/>
        <v>-17.041399999999999</v>
      </c>
      <c r="BX624">
        <v>1.8407E-3</v>
      </c>
      <c r="BY624">
        <v>-2.18418E-3</v>
      </c>
      <c r="BZ624">
        <v>4.8933099999999997E-3</v>
      </c>
      <c r="CA624">
        <v>5.1201299999999996E-3</v>
      </c>
      <c r="CB624">
        <v>-5.4636099999999998E-3</v>
      </c>
      <c r="CC624">
        <v>0.59054799999999996</v>
      </c>
      <c r="CD624">
        <v>1.2110199999999999E-4</v>
      </c>
      <c r="CE624">
        <v>1.2677000000000001E-4</v>
      </c>
      <c r="CF624">
        <v>1.1365399999999999E-3</v>
      </c>
      <c r="CG624">
        <v>-1681.24</v>
      </c>
      <c r="CH624">
        <v>-1681.24</v>
      </c>
      <c r="CI624">
        <v>-5.1775000000000002</v>
      </c>
      <c r="CJ624">
        <v>-2596.06</v>
      </c>
      <c r="CK624">
        <v>-9.2951600000000002E-3</v>
      </c>
      <c r="CL624">
        <f t="shared" si="517"/>
        <v>35.801200000000001</v>
      </c>
      <c r="CM624">
        <f t="shared" si="518"/>
        <v>35.467990613405199</v>
      </c>
      <c r="CN624">
        <f t="shared" si="572"/>
        <v>-9.3072127916048204E-3</v>
      </c>
      <c r="CO624">
        <f t="shared" si="519"/>
        <v>0.996112251891905</v>
      </c>
      <c r="CP624">
        <f t="shared" si="539"/>
        <v>8.8207367272273851E-2</v>
      </c>
      <c r="CQ624">
        <f t="shared" si="540"/>
        <v>8.8093028276011079E-2</v>
      </c>
      <c r="CR624">
        <f t="shared" si="573"/>
        <v>-2585.967172646499</v>
      </c>
      <c r="CS624">
        <f t="shared" si="520"/>
        <v>6.2864041050497912</v>
      </c>
      <c r="CT624" s="1">
        <f t="shared" si="521"/>
        <v>8.6774780554340954E-3</v>
      </c>
      <c r="CU624" s="1">
        <f t="shared" si="522"/>
        <v>-9.4755580554340951E-3</v>
      </c>
      <c r="CV624" s="1">
        <f t="shared" si="523"/>
        <v>2.3736531469604305E-2</v>
      </c>
      <c r="CW624" s="1">
        <f t="shared" si="524"/>
        <v>-3.1003855585628407E-3</v>
      </c>
      <c r="CX624" s="1">
        <f t="shared" si="525"/>
        <v>2.3023055585628411E-3</v>
      </c>
      <c r="CY624" s="1">
        <f t="shared" si="526"/>
        <v>-2.9389906004322834E-2</v>
      </c>
      <c r="CZ624" s="1">
        <f t="shared" si="541"/>
        <v>2.9389906004322834E-2</v>
      </c>
      <c r="DA624">
        <f t="shared" si="574"/>
        <v>0.332777882192</v>
      </c>
      <c r="DB624">
        <f t="shared" si="527"/>
        <v>4.0960671733333336E-2</v>
      </c>
      <c r="DC624">
        <f t="shared" si="542"/>
        <v>-8.4786672999999997</v>
      </c>
      <c r="DD624">
        <f t="shared" si="543"/>
        <v>-32.230699999999999</v>
      </c>
      <c r="DE624">
        <f t="shared" si="544"/>
        <v>33.327253437300968</v>
      </c>
      <c r="DF624">
        <f t="shared" si="545"/>
        <v>-8.3229100000000003</v>
      </c>
      <c r="DG624">
        <f t="shared" si="546"/>
        <v>-33.110799999999998</v>
      </c>
      <c r="DH624">
        <f t="shared" si="547"/>
        <v>34.140824645987976</v>
      </c>
      <c r="DI624">
        <f t="shared" si="548"/>
        <v>0.99993982429335704</v>
      </c>
      <c r="DJ624">
        <f t="shared" si="549"/>
        <v>-5.8318672999999999</v>
      </c>
      <c r="DK624">
        <f t="shared" si="550"/>
        <v>-32.805999999999997</v>
      </c>
      <c r="DL624">
        <f t="shared" si="551"/>
        <v>33.320328812975561</v>
      </c>
      <c r="DM624">
        <f t="shared" si="528"/>
        <v>-5.6014100000000004</v>
      </c>
      <c r="DN624">
        <f t="shared" si="529"/>
        <v>-33.660269999999997</v>
      </c>
      <c r="DO624">
        <f t="shared" si="552"/>
        <v>34.123152997063443</v>
      </c>
      <c r="DP624">
        <f t="shared" si="553"/>
        <v>0.99993915489133567</v>
      </c>
      <c r="DQ624">
        <f t="shared" si="554"/>
        <v>0.99669669641561931</v>
      </c>
      <c r="DR624">
        <f t="shared" si="555"/>
        <v>0.9966917526526532</v>
      </c>
      <c r="DS624">
        <f t="shared" si="556"/>
        <v>-0.17502430221303703</v>
      </c>
      <c r="DT624">
        <f t="shared" si="557"/>
        <v>-0.98456411352173467</v>
      </c>
      <c r="DU624" s="1">
        <f t="shared" si="558"/>
        <v>-2.2560869113186386E-3</v>
      </c>
      <c r="DV624" s="1">
        <f t="shared" si="559"/>
        <v>1.458006911318639E-3</v>
      </c>
      <c r="DW624" s="1">
        <f t="shared" si="560"/>
        <v>-2.9650651819591541E-2</v>
      </c>
      <c r="DX624" s="1">
        <f t="shared" si="561"/>
        <v>2.9650651819591541E-2</v>
      </c>
      <c r="DY624" s="1"/>
      <c r="DZ624">
        <f t="shared" si="530"/>
        <v>-8.5295327000000007</v>
      </c>
      <c r="EA624">
        <f t="shared" si="531"/>
        <v>2.6904000000000003</v>
      </c>
      <c r="EB624">
        <f t="shared" si="532"/>
        <v>-5.9246381726887176E-2</v>
      </c>
      <c r="EC624">
        <f t="shared" si="562"/>
        <v>8.9437788568573904</v>
      </c>
      <c r="ED624">
        <f t="shared" si="563"/>
        <v>8.9280681280491461</v>
      </c>
      <c r="EE624">
        <f t="shared" si="533"/>
        <v>-8.7258926999999993</v>
      </c>
      <c r="EF624">
        <f t="shared" si="534"/>
        <v>1.669830000000001</v>
      </c>
      <c r="EG624">
        <f t="shared" si="564"/>
        <v>-0.19635999999999854</v>
      </c>
      <c r="EH624">
        <f t="shared" si="565"/>
        <v>-1.0205699999999993</v>
      </c>
      <c r="EI624">
        <f t="shared" si="566"/>
        <v>1.0392883981359544</v>
      </c>
      <c r="EJ624">
        <f t="shared" si="567"/>
        <v>0.11640686240630729</v>
      </c>
    </row>
    <row r="625" spans="1:140" x14ac:dyDescent="0.3">
      <c r="A625">
        <v>620</v>
      </c>
      <c r="B625">
        <v>4.2263500000000002E-3</v>
      </c>
      <c r="C625">
        <v>8.5302399999999997E-3</v>
      </c>
      <c r="D625" s="1">
        <v>8.5109200000000002E-5</v>
      </c>
      <c r="E625">
        <v>9.3937499999999993E-3</v>
      </c>
      <c r="F625">
        <v>-1.84253</v>
      </c>
      <c r="G625">
        <v>5.0027099999999998E-2</v>
      </c>
      <c r="H625">
        <v>6.4686400000000003E-3</v>
      </c>
      <c r="I625">
        <v>-7.1922599999999998E-3</v>
      </c>
      <c r="J625">
        <v>1.3304699999999999E-2</v>
      </c>
      <c r="K625">
        <v>1.46725E-2</v>
      </c>
      <c r="L625">
        <v>-1.5396099999999999E-2</v>
      </c>
      <c r="M625">
        <v>0.55164000000000002</v>
      </c>
      <c r="N625">
        <v>1.5393899999999999E-4</v>
      </c>
      <c r="O625">
        <v>1.6617199999999999E-4</v>
      </c>
      <c r="P625">
        <v>1.4439500000000001E-3</v>
      </c>
      <c r="Q625">
        <v>-4.2642699999999999E-2</v>
      </c>
      <c r="R625">
        <v>17.822800000000001</v>
      </c>
      <c r="S625">
        <v>-2.0383200000000001E-2</v>
      </c>
      <c r="T625">
        <v>-1.44689</v>
      </c>
      <c r="U625">
        <v>-2.0635599999999998</v>
      </c>
      <c r="V625">
        <v>7.7754699999999996E-2</v>
      </c>
      <c r="W625">
        <f t="shared" si="568"/>
        <v>-1.4895327</v>
      </c>
      <c r="X625">
        <f t="shared" si="569"/>
        <v>15.759240000000002</v>
      </c>
      <c r="Y625">
        <v>8.8867100000000008E-3</v>
      </c>
      <c r="Z625">
        <v>-1.2848399999999999E-2</v>
      </c>
      <c r="AA625">
        <v>1.10849E-2</v>
      </c>
      <c r="AB625">
        <v>1.35657E-2</v>
      </c>
      <c r="AC625">
        <v>-1.7527399999999999E-2</v>
      </c>
      <c r="AD625">
        <v>0.39647700000000002</v>
      </c>
      <c r="AE625">
        <v>4.4732099999999998E-4</v>
      </c>
      <c r="AF625">
        <v>5.5130700000000001E-4</v>
      </c>
      <c r="AG625">
        <v>4.4218800000000004E-3</v>
      </c>
      <c r="AH625">
        <v>0.16397999999999999</v>
      </c>
      <c r="AI625">
        <v>-17.978400000000001</v>
      </c>
      <c r="AJ625">
        <v>1.78449E-2</v>
      </c>
      <c r="AK625">
        <v>1.4835400000000001</v>
      </c>
      <c r="AL625">
        <v>-1.5924499999999999</v>
      </c>
      <c r="AM625">
        <v>3.4928399999999998E-2</v>
      </c>
      <c r="AN625">
        <f t="shared" si="570"/>
        <v>1.6475200000000001</v>
      </c>
      <c r="AO625">
        <f t="shared" si="571"/>
        <v>-19.57085</v>
      </c>
      <c r="AP625">
        <v>-6.5417799999999996E-3</v>
      </c>
      <c r="AQ625">
        <v>-1.0859199999999999E-2</v>
      </c>
      <c r="AR625">
        <v>1.06181E-2</v>
      </c>
      <c r="AS625">
        <v>2.1429499999999998E-3</v>
      </c>
      <c r="AT625">
        <v>-1.9543899999999999E-2</v>
      </c>
      <c r="AU625">
        <v>0.68485200000000002</v>
      </c>
      <c r="AV625">
        <v>1.9615299999999999E-4</v>
      </c>
      <c r="AW625">
        <v>1.8743500000000001E-4</v>
      </c>
      <c r="AX625">
        <v>1.8383900000000001E-3</v>
      </c>
      <c r="AY625">
        <v>8.4868900000000007</v>
      </c>
      <c r="AZ625">
        <v>15.132400000000001</v>
      </c>
      <c r="BA625">
        <v>-0.10724499999999999</v>
      </c>
      <c r="BB625">
        <v>-1.25065</v>
      </c>
      <c r="BC625">
        <v>-1.0387599999999999</v>
      </c>
      <c r="BD625">
        <v>0.27068300000000001</v>
      </c>
      <c r="BE625">
        <f t="shared" si="535"/>
        <v>7.2362400000000004</v>
      </c>
      <c r="BF625">
        <f t="shared" si="536"/>
        <v>14.093640000000001</v>
      </c>
      <c r="BG625">
        <v>-8.1562099999999999E-4</v>
      </c>
      <c r="BH625">
        <v>-4.4469799999999997E-3</v>
      </c>
      <c r="BI625">
        <v>6.87822E-3</v>
      </c>
      <c r="BJ625">
        <v>4.4848300000000004E-3</v>
      </c>
      <c r="BK625">
        <v>-9.7474299999999996E-3</v>
      </c>
      <c r="BL625">
        <v>0.65769599999999995</v>
      </c>
      <c r="BM625">
        <v>2.14033E-4</v>
      </c>
      <c r="BN625">
        <v>2.5410299999999999E-4</v>
      </c>
      <c r="BO625">
        <v>2.0280099999999998E-3</v>
      </c>
      <c r="BP625">
        <v>-8.5213099999999997</v>
      </c>
      <c r="BQ625">
        <v>-14.4079</v>
      </c>
      <c r="BR625">
        <v>-7.1984000000000006E-2</v>
      </c>
      <c r="BS625">
        <v>1.21133</v>
      </c>
      <c r="BT625">
        <v>-2.6435499999999998</v>
      </c>
      <c r="BU625">
        <v>-0.16239700000000001</v>
      </c>
      <c r="BV625">
        <f t="shared" si="537"/>
        <v>-7.3099799999999995</v>
      </c>
      <c r="BW625">
        <f t="shared" si="538"/>
        <v>-17.051449999999999</v>
      </c>
      <c r="BX625">
        <v>2.0302100000000002E-3</v>
      </c>
      <c r="BY625">
        <v>-1.94841E-3</v>
      </c>
      <c r="BZ625">
        <v>4.9297500000000001E-3</v>
      </c>
      <c r="CA625">
        <v>5.3578200000000001E-3</v>
      </c>
      <c r="CB625">
        <v>-5.2760100000000002E-3</v>
      </c>
      <c r="CC625">
        <v>0.59388600000000002</v>
      </c>
      <c r="CD625">
        <v>1.18608E-4</v>
      </c>
      <c r="CE625">
        <v>1.2476100000000001E-4</v>
      </c>
      <c r="CF625">
        <v>1.11831E-3</v>
      </c>
      <c r="CG625">
        <v>-1679.93</v>
      </c>
      <c r="CH625">
        <v>-1679.93</v>
      </c>
      <c r="CI625">
        <v>-5.1936999999999998</v>
      </c>
      <c r="CJ625">
        <v>-2604.14</v>
      </c>
      <c r="CK625">
        <v>-9.2664300000000008E-3</v>
      </c>
      <c r="CL625">
        <f t="shared" si="517"/>
        <v>35.801200000000001</v>
      </c>
      <c r="CM625">
        <f t="shared" si="518"/>
        <v>35.469090192034493</v>
      </c>
      <c r="CN625">
        <f t="shared" si="572"/>
        <v>-9.2764993342544025E-3</v>
      </c>
      <c r="CO625">
        <f t="shared" si="519"/>
        <v>0.99608108944204865</v>
      </c>
      <c r="CP625">
        <f t="shared" si="539"/>
        <v>8.8560407401832464E-2</v>
      </c>
      <c r="CQ625">
        <f t="shared" si="540"/>
        <v>8.8444690377327662E-2</v>
      </c>
      <c r="CR625">
        <f t="shared" si="573"/>
        <v>-2593.9346082596167</v>
      </c>
      <c r="CS625">
        <f t="shared" si="520"/>
        <v>6.3057726880986475</v>
      </c>
      <c r="CT625" s="1">
        <f t="shared" si="521"/>
        <v>8.7060152560268361E-3</v>
      </c>
      <c r="CU625" s="1">
        <f t="shared" si="522"/>
        <v>-9.4296352560268373E-3</v>
      </c>
      <c r="CV625" s="1">
        <f t="shared" si="523"/>
        <v>2.3786099673436312E-2</v>
      </c>
      <c r="CW625" s="1">
        <f t="shared" si="524"/>
        <v>-3.0441611721397296E-3</v>
      </c>
      <c r="CX625" s="1">
        <f t="shared" si="525"/>
        <v>2.3205411721397293E-3</v>
      </c>
      <c r="CY625" s="1">
        <f t="shared" si="526"/>
        <v>-2.9426184358956262E-2</v>
      </c>
      <c r="CZ625" s="1">
        <f t="shared" si="541"/>
        <v>2.9426184358956262E-2</v>
      </c>
      <c r="DA625">
        <f t="shared" si="574"/>
        <v>0.33174931371600003</v>
      </c>
      <c r="DB625">
        <f t="shared" si="527"/>
        <v>4.0834068200000011E-2</v>
      </c>
      <c r="DC625">
        <f t="shared" si="542"/>
        <v>-8.4786672999999997</v>
      </c>
      <c r="DD625">
        <f t="shared" si="543"/>
        <v>-32.230699999999999</v>
      </c>
      <c r="DE625">
        <f t="shared" si="544"/>
        <v>33.327253437300968</v>
      </c>
      <c r="DF625">
        <f t="shared" si="545"/>
        <v>-8.3229100000000003</v>
      </c>
      <c r="DG625">
        <f t="shared" si="546"/>
        <v>-33.110799999999998</v>
      </c>
      <c r="DH625">
        <f t="shared" si="547"/>
        <v>34.140824645987976</v>
      </c>
      <c r="DI625">
        <f t="shared" si="548"/>
        <v>0.99993982429335704</v>
      </c>
      <c r="DJ625">
        <f t="shared" si="549"/>
        <v>-5.8204472999999997</v>
      </c>
      <c r="DK625">
        <f t="shared" si="550"/>
        <v>-32.810690000000001</v>
      </c>
      <c r="DL625">
        <f t="shared" si="551"/>
        <v>33.322949825130685</v>
      </c>
      <c r="DM625">
        <f t="shared" si="528"/>
        <v>-5.5887200000000004</v>
      </c>
      <c r="DN625">
        <f t="shared" si="529"/>
        <v>-33.664490000000001</v>
      </c>
      <c r="DO625">
        <f t="shared" si="552"/>
        <v>34.125235210889024</v>
      </c>
      <c r="DP625">
        <f t="shared" si="553"/>
        <v>0.99993887802250192</v>
      </c>
      <c r="DQ625">
        <f t="shared" si="554"/>
        <v>0.99666722757463022</v>
      </c>
      <c r="DR625">
        <f t="shared" si="555"/>
        <v>0.99666021491650514</v>
      </c>
      <c r="DS625">
        <f t="shared" si="556"/>
        <v>-0.17466782894503768</v>
      </c>
      <c r="DT625">
        <f t="shared" si="557"/>
        <v>-0.98462741660570641</v>
      </c>
      <c r="DU625" s="1">
        <f t="shared" si="558"/>
        <v>-2.1991243044024843E-3</v>
      </c>
      <c r="DV625" s="1">
        <f t="shared" si="559"/>
        <v>1.4755043044024849E-3</v>
      </c>
      <c r="DW625" s="1">
        <f t="shared" si="560"/>
        <v>-2.9684633428044088E-2</v>
      </c>
      <c r="DX625" s="1">
        <f t="shared" si="561"/>
        <v>2.9684633428044088E-2</v>
      </c>
      <c r="DY625" s="1"/>
      <c r="DZ625">
        <f t="shared" si="530"/>
        <v>-8.5295327000000007</v>
      </c>
      <c r="EA625">
        <f t="shared" si="531"/>
        <v>2.6904000000000003</v>
      </c>
      <c r="EB625">
        <f t="shared" si="532"/>
        <v>-5.9246381726887176E-2</v>
      </c>
      <c r="EC625">
        <f t="shared" si="562"/>
        <v>8.9437788568573904</v>
      </c>
      <c r="ED625">
        <f t="shared" si="563"/>
        <v>8.9280681280491461</v>
      </c>
      <c r="EE625">
        <f t="shared" si="533"/>
        <v>-8.7257727000000003</v>
      </c>
      <c r="EF625">
        <f t="shared" si="534"/>
        <v>1.6656000000000013</v>
      </c>
      <c r="EG625">
        <f t="shared" si="564"/>
        <v>-0.19623999999999953</v>
      </c>
      <c r="EH625">
        <f t="shared" si="565"/>
        <v>-1.024799999999999</v>
      </c>
      <c r="EI625">
        <f t="shared" si="566"/>
        <v>1.043419943071819</v>
      </c>
      <c r="EJ625">
        <f t="shared" si="567"/>
        <v>0.11686962152469758</v>
      </c>
    </row>
    <row r="626" spans="1:140" x14ac:dyDescent="0.3">
      <c r="A626">
        <v>621</v>
      </c>
      <c r="B626">
        <v>4.2263500000000002E-3</v>
      </c>
      <c r="C626">
        <v>8.5302399999999997E-3</v>
      </c>
      <c r="D626" s="1">
        <v>8.5109200000000002E-5</v>
      </c>
      <c r="E626">
        <v>7.4705099999999997E-3</v>
      </c>
      <c r="F626">
        <v>-1.8439000000000001</v>
      </c>
      <c r="G626">
        <v>8.3748100000000006E-2</v>
      </c>
      <c r="H626">
        <v>6.5357499999999999E-3</v>
      </c>
      <c r="I626">
        <v>-7.2562E-3</v>
      </c>
      <c r="J626">
        <v>1.3386800000000001E-2</v>
      </c>
      <c r="K626">
        <v>1.47765E-2</v>
      </c>
      <c r="L626">
        <v>-1.5497E-2</v>
      </c>
      <c r="M626">
        <v>0.55047900000000005</v>
      </c>
      <c r="N626">
        <v>1.54656E-4</v>
      </c>
      <c r="O626">
        <v>1.6693799999999999E-4</v>
      </c>
      <c r="P626">
        <v>1.4508500000000001E-3</v>
      </c>
      <c r="Q626">
        <v>-4.2642699999999999E-2</v>
      </c>
      <c r="R626">
        <v>17.822800000000001</v>
      </c>
      <c r="S626">
        <v>-2.0383200000000001E-2</v>
      </c>
      <c r="T626">
        <v>-1.4530400000000001</v>
      </c>
      <c r="U626">
        <v>-2.06643</v>
      </c>
      <c r="V626">
        <v>0.114548</v>
      </c>
      <c r="W626">
        <f t="shared" si="568"/>
        <v>-1.4956827000000001</v>
      </c>
      <c r="X626">
        <f t="shared" si="569"/>
        <v>15.75637</v>
      </c>
      <c r="Y626">
        <v>9.0700199999999998E-3</v>
      </c>
      <c r="Z626">
        <v>-1.2629100000000001E-2</v>
      </c>
      <c r="AA626">
        <v>1.12479E-2</v>
      </c>
      <c r="AB626">
        <v>1.38706E-2</v>
      </c>
      <c r="AC626">
        <v>-1.7429699999999999E-2</v>
      </c>
      <c r="AD626">
        <v>0.40053100000000003</v>
      </c>
      <c r="AE626">
        <v>4.4873800000000001E-4</v>
      </c>
      <c r="AF626">
        <v>5.5316800000000004E-4</v>
      </c>
      <c r="AG626">
        <v>4.4366400000000004E-3</v>
      </c>
      <c r="AH626">
        <v>0.16397999999999999</v>
      </c>
      <c r="AI626">
        <v>-17.978400000000001</v>
      </c>
      <c r="AJ626">
        <v>1.78449E-2</v>
      </c>
      <c r="AK626">
        <v>1.4872000000000001</v>
      </c>
      <c r="AL626">
        <v>-1.5931900000000001</v>
      </c>
      <c r="AM626">
        <v>6.5137700000000007E-2</v>
      </c>
      <c r="AN626">
        <f t="shared" si="570"/>
        <v>1.6511800000000001</v>
      </c>
      <c r="AO626">
        <f t="shared" si="571"/>
        <v>-19.57159</v>
      </c>
      <c r="AP626">
        <v>-6.4046099999999998E-3</v>
      </c>
      <c r="AQ626">
        <v>-1.07417E-2</v>
      </c>
      <c r="AR626">
        <v>1.0525899999999999E-2</v>
      </c>
      <c r="AS626">
        <v>2.1821800000000001E-3</v>
      </c>
      <c r="AT626">
        <v>-1.9328499999999998E-2</v>
      </c>
      <c r="AU626">
        <v>0.68355200000000005</v>
      </c>
      <c r="AV626">
        <v>1.9397699999999999E-4</v>
      </c>
      <c r="AW626">
        <v>1.8524700000000001E-4</v>
      </c>
      <c r="AX626">
        <v>1.81701E-3</v>
      </c>
      <c r="AY626">
        <v>8.4868900000000007</v>
      </c>
      <c r="AZ626">
        <v>15.132400000000001</v>
      </c>
      <c r="BA626">
        <v>-0.10724499999999999</v>
      </c>
      <c r="BB626">
        <v>-1.2558400000000001</v>
      </c>
      <c r="BC626">
        <v>-1.0380400000000001</v>
      </c>
      <c r="BD626">
        <v>0.30091899999999999</v>
      </c>
      <c r="BE626">
        <f t="shared" si="535"/>
        <v>7.2310500000000006</v>
      </c>
      <c r="BF626">
        <f t="shared" si="536"/>
        <v>14.09436</v>
      </c>
      <c r="BG626">
        <v>-9.2012699999999997E-4</v>
      </c>
      <c r="BH626">
        <v>-4.4679200000000002E-3</v>
      </c>
      <c r="BI626">
        <v>6.9369899999999996E-3</v>
      </c>
      <c r="BJ626">
        <v>4.4687900000000003E-3</v>
      </c>
      <c r="BK626">
        <v>-9.8568400000000004E-3</v>
      </c>
      <c r="BL626">
        <v>0.661663</v>
      </c>
      <c r="BM626">
        <v>2.1489299999999999E-4</v>
      </c>
      <c r="BN626">
        <v>2.5520600000000001E-4</v>
      </c>
      <c r="BO626">
        <v>2.0362599999999998E-3</v>
      </c>
      <c r="BP626">
        <v>-8.5213099999999997</v>
      </c>
      <c r="BQ626">
        <v>-14.4079</v>
      </c>
      <c r="BR626">
        <v>-7.1984000000000006E-2</v>
      </c>
      <c r="BS626">
        <v>1.2133499999999999</v>
      </c>
      <c r="BT626">
        <v>-2.6473800000000001</v>
      </c>
      <c r="BU626">
        <v>-0.13028200000000001</v>
      </c>
      <c r="BV626">
        <f t="shared" si="537"/>
        <v>-7.3079599999999996</v>
      </c>
      <c r="BW626">
        <f t="shared" si="538"/>
        <v>-17.05528</v>
      </c>
      <c r="BX626">
        <v>1.67376E-3</v>
      </c>
      <c r="BY626">
        <v>-2.1530099999999999E-3</v>
      </c>
      <c r="BZ626">
        <v>4.8934900000000003E-3</v>
      </c>
      <c r="CA626">
        <v>5.0156300000000001E-3</v>
      </c>
      <c r="CB626">
        <v>-5.4948699999999998E-3</v>
      </c>
      <c r="CC626">
        <v>0.59944799999999998</v>
      </c>
      <c r="CD626">
        <v>1.19342E-4</v>
      </c>
      <c r="CE626">
        <v>1.2479799999999999E-4</v>
      </c>
      <c r="CF626">
        <v>1.1195700000000001E-3</v>
      </c>
      <c r="CG626">
        <v>-1678.68</v>
      </c>
      <c r="CH626">
        <v>-1678.68</v>
      </c>
      <c r="CI626">
        <v>-5.2077999999999998</v>
      </c>
      <c r="CJ626">
        <v>-2611.2600000000002</v>
      </c>
      <c r="CK626">
        <v>-9.3081399999999995E-3</v>
      </c>
      <c r="CL626">
        <f t="shared" si="517"/>
        <v>35.801200000000001</v>
      </c>
      <c r="CM626">
        <f t="shared" si="518"/>
        <v>35.467837580183144</v>
      </c>
      <c r="CN626">
        <f t="shared" si="572"/>
        <v>-9.311487319331695E-3</v>
      </c>
      <c r="CO626">
        <f t="shared" si="519"/>
        <v>0.99605621346757001</v>
      </c>
      <c r="CP626">
        <f t="shared" si="539"/>
        <v>8.8841223585968798E-2</v>
      </c>
      <c r="CQ626">
        <f t="shared" si="540"/>
        <v>8.8724402577005118E-2</v>
      </c>
      <c r="CR626">
        <f t="shared" si="573"/>
        <v>-2600.9617479793269</v>
      </c>
      <c r="CS626">
        <f t="shared" si="520"/>
        <v>6.3228554416803711</v>
      </c>
      <c r="CT626" s="1">
        <f t="shared" si="521"/>
        <v>8.7932828107791169E-3</v>
      </c>
      <c r="CU626" s="1">
        <f t="shared" si="522"/>
        <v>-9.5137328107791162E-3</v>
      </c>
      <c r="CV626" s="1">
        <f t="shared" si="523"/>
        <v>2.3914362228471046E-2</v>
      </c>
      <c r="CW626" s="1">
        <f t="shared" si="524"/>
        <v>-3.0898192001183713E-3</v>
      </c>
      <c r="CX626" s="1">
        <f t="shared" si="525"/>
        <v>2.3693692001183729E-3</v>
      </c>
      <c r="CY626" s="1">
        <f t="shared" si="526"/>
        <v>-2.9618251193701838E-2</v>
      </c>
      <c r="CZ626" s="1">
        <f t="shared" si="541"/>
        <v>2.9618251193701838E-2</v>
      </c>
      <c r="DA626">
        <f t="shared" si="574"/>
        <v>0.33324258176799998</v>
      </c>
      <c r="DB626">
        <f t="shared" si="527"/>
        <v>4.1017870266666666E-2</v>
      </c>
      <c r="DC626">
        <f t="shared" si="542"/>
        <v>-8.4786672999999997</v>
      </c>
      <c r="DD626">
        <f t="shared" si="543"/>
        <v>-32.230699999999999</v>
      </c>
      <c r="DE626">
        <f t="shared" si="544"/>
        <v>33.327253437300968</v>
      </c>
      <c r="DF626">
        <f t="shared" si="545"/>
        <v>-8.3229100000000003</v>
      </c>
      <c r="DG626">
        <f t="shared" si="546"/>
        <v>-33.110799999999998</v>
      </c>
      <c r="DH626">
        <f t="shared" si="547"/>
        <v>34.140824645987976</v>
      </c>
      <c r="DI626">
        <f t="shared" si="548"/>
        <v>0.99993982429335704</v>
      </c>
      <c r="DJ626">
        <f t="shared" si="549"/>
        <v>-5.8122772999999999</v>
      </c>
      <c r="DK626">
        <f t="shared" si="550"/>
        <v>-32.81165</v>
      </c>
      <c r="DL626">
        <f t="shared" si="551"/>
        <v>33.322469043193593</v>
      </c>
      <c r="DM626">
        <f t="shared" si="528"/>
        <v>-5.5798700000000006</v>
      </c>
      <c r="DN626">
        <f t="shared" si="529"/>
        <v>-33.665950000000002</v>
      </c>
      <c r="DO626">
        <f t="shared" si="552"/>
        <v>34.125227305021724</v>
      </c>
      <c r="DP626">
        <f t="shared" si="553"/>
        <v>0.99993869655241785</v>
      </c>
      <c r="DQ626">
        <f t="shared" si="554"/>
        <v>0.99664709379143646</v>
      </c>
      <c r="DR626">
        <f t="shared" si="555"/>
        <v>0.99663871653788361</v>
      </c>
      <c r="DS626">
        <f t="shared" si="556"/>
        <v>-0.17442516916936587</v>
      </c>
      <c r="DT626">
        <f t="shared" si="557"/>
        <v>-0.98467043235807483</v>
      </c>
      <c r="DU626" s="1">
        <f t="shared" si="558"/>
        <v>-2.2381910011578451E-3</v>
      </c>
      <c r="DV626" s="1">
        <f t="shared" si="559"/>
        <v>1.5177410011578442E-3</v>
      </c>
      <c r="DW626" s="1">
        <f t="shared" si="560"/>
        <v>-2.9882043379870809E-2</v>
      </c>
      <c r="DX626" s="1">
        <f t="shared" si="561"/>
        <v>2.9882043379870809E-2</v>
      </c>
      <c r="DY626" s="1"/>
      <c r="DZ626">
        <f t="shared" si="530"/>
        <v>-8.5295327000000007</v>
      </c>
      <c r="EA626">
        <f t="shared" si="531"/>
        <v>2.6904000000000003</v>
      </c>
      <c r="EB626">
        <f t="shared" si="532"/>
        <v>-5.9246381726887176E-2</v>
      </c>
      <c r="EC626">
        <f t="shared" si="562"/>
        <v>8.9437788568573904</v>
      </c>
      <c r="ED626">
        <f t="shared" si="563"/>
        <v>8.9280681280491461</v>
      </c>
      <c r="EE626">
        <f t="shared" si="533"/>
        <v>-8.7267327000000012</v>
      </c>
      <c r="EF626">
        <f t="shared" si="534"/>
        <v>1.6620100000000004</v>
      </c>
      <c r="EG626">
        <f t="shared" si="564"/>
        <v>-0.19720000000000049</v>
      </c>
      <c r="EH626">
        <f t="shared" si="565"/>
        <v>-1.0283899999999999</v>
      </c>
      <c r="EI626">
        <f t="shared" si="566"/>
        <v>1.0471264642343827</v>
      </c>
      <c r="EJ626">
        <f t="shared" si="567"/>
        <v>0.11728477529698109</v>
      </c>
    </row>
    <row r="627" spans="1:140" x14ac:dyDescent="0.3">
      <c r="A627">
        <v>622</v>
      </c>
      <c r="B627">
        <v>4.2263500000000002E-3</v>
      </c>
      <c r="C627">
        <v>8.5302399999999997E-3</v>
      </c>
      <c r="D627" s="1">
        <v>8.5109200000000002E-5</v>
      </c>
      <c r="E627">
        <v>7.8313700000000007E-3</v>
      </c>
      <c r="F627">
        <v>-1.8500799999999999</v>
      </c>
      <c r="G627">
        <v>5.7377200000000003E-2</v>
      </c>
      <c r="H627">
        <v>6.5231100000000004E-3</v>
      </c>
      <c r="I627">
        <v>-7.2519400000000001E-3</v>
      </c>
      <c r="J627">
        <v>1.3437899999999999E-2</v>
      </c>
      <c r="K627">
        <v>1.48133E-2</v>
      </c>
      <c r="L627">
        <v>-1.55421E-2</v>
      </c>
      <c r="M627">
        <v>0.551616</v>
      </c>
      <c r="N627">
        <v>1.5505599999999999E-4</v>
      </c>
      <c r="O627">
        <v>1.6732499999999999E-4</v>
      </c>
      <c r="P627">
        <v>1.4541300000000001E-3</v>
      </c>
      <c r="Q627">
        <v>-4.2642699999999999E-2</v>
      </c>
      <c r="R627">
        <v>17.822800000000001</v>
      </c>
      <c r="S627">
        <v>-2.0383200000000001E-2</v>
      </c>
      <c r="T627">
        <v>-1.4574</v>
      </c>
      <c r="U627">
        <v>-2.07192</v>
      </c>
      <c r="V627">
        <v>9.0994400000000003E-2</v>
      </c>
      <c r="W627">
        <f t="shared" si="568"/>
        <v>-1.5000427000000001</v>
      </c>
      <c r="X627">
        <f t="shared" si="569"/>
        <v>15.75088</v>
      </c>
      <c r="Y627">
        <v>9.0214000000000006E-3</v>
      </c>
      <c r="Z627">
        <v>-1.2879099999999999E-2</v>
      </c>
      <c r="AA627">
        <v>1.1387E-2</v>
      </c>
      <c r="AB627">
        <v>1.3891000000000001E-2</v>
      </c>
      <c r="AC627">
        <v>-1.7748699999999999E-2</v>
      </c>
      <c r="AD627">
        <v>0.40137499999999998</v>
      </c>
      <c r="AE627">
        <v>4.5363899999999998E-4</v>
      </c>
      <c r="AF627">
        <v>5.5919599999999998E-4</v>
      </c>
      <c r="AG627">
        <v>4.4852700000000004E-3</v>
      </c>
      <c r="AH627">
        <v>0.16397999999999999</v>
      </c>
      <c r="AI627">
        <v>-17.978400000000001</v>
      </c>
      <c r="AJ627">
        <v>1.78449E-2</v>
      </c>
      <c r="AK627">
        <v>1.4907699999999999</v>
      </c>
      <c r="AL627">
        <v>-1.59745</v>
      </c>
      <c r="AM627">
        <v>5.4443499999999999E-2</v>
      </c>
      <c r="AN627">
        <f t="shared" si="570"/>
        <v>1.6547499999999999</v>
      </c>
      <c r="AO627">
        <f t="shared" si="571"/>
        <v>-19.575849999999999</v>
      </c>
      <c r="AP627">
        <v>-6.5692900000000002E-3</v>
      </c>
      <c r="AQ627">
        <v>-1.1028E-2</v>
      </c>
      <c r="AR627">
        <v>1.0716399999999999E-2</v>
      </c>
      <c r="AS627">
        <v>2.1551299999999999E-3</v>
      </c>
      <c r="AT627">
        <v>-1.97524E-2</v>
      </c>
      <c r="AU627">
        <v>0.68258099999999999</v>
      </c>
      <c r="AV627">
        <v>1.9728700000000001E-4</v>
      </c>
      <c r="AW627">
        <v>1.88512E-4</v>
      </c>
      <c r="AX627">
        <v>1.8487499999999999E-3</v>
      </c>
      <c r="AY627">
        <v>8.4868900000000007</v>
      </c>
      <c r="AZ627">
        <v>15.132400000000001</v>
      </c>
      <c r="BA627">
        <v>-0.10724499999999999</v>
      </c>
      <c r="BB627">
        <v>-1.25953</v>
      </c>
      <c r="BC627">
        <v>-1.0409900000000001</v>
      </c>
      <c r="BD627">
        <v>0.288491</v>
      </c>
      <c r="BE627">
        <f t="shared" si="535"/>
        <v>7.2273600000000009</v>
      </c>
      <c r="BF627">
        <f t="shared" si="536"/>
        <v>14.09141</v>
      </c>
      <c r="BG627">
        <v>-7.7234799999999996E-4</v>
      </c>
      <c r="BH627">
        <v>-4.5649499999999999E-3</v>
      </c>
      <c r="BI627">
        <v>6.9222900000000002E-3</v>
      </c>
      <c r="BJ627">
        <v>4.5106399999999998E-3</v>
      </c>
      <c r="BK627">
        <v>-9.8479399999999995E-3</v>
      </c>
      <c r="BL627">
        <v>0.65293800000000002</v>
      </c>
      <c r="BM627">
        <v>2.1803799999999999E-4</v>
      </c>
      <c r="BN627">
        <v>2.59075E-4</v>
      </c>
      <c r="BO627">
        <v>2.0662800000000002E-3</v>
      </c>
      <c r="BP627">
        <v>-8.5213099999999997</v>
      </c>
      <c r="BQ627">
        <v>-14.4079</v>
      </c>
      <c r="BR627">
        <v>-7.1984000000000006E-2</v>
      </c>
      <c r="BS627">
        <v>1.2179199999999999</v>
      </c>
      <c r="BT627">
        <v>-2.6562000000000001</v>
      </c>
      <c r="BU627">
        <v>-0.16284599999999999</v>
      </c>
      <c r="BV627">
        <f t="shared" si="537"/>
        <v>-7.3033900000000003</v>
      </c>
      <c r="BW627">
        <f t="shared" si="538"/>
        <v>-17.0641</v>
      </c>
      <c r="BX627">
        <v>2.0933200000000001E-3</v>
      </c>
      <c r="BY627">
        <v>-2.0854900000000002E-3</v>
      </c>
      <c r="BZ627">
        <v>4.9612900000000001E-3</v>
      </c>
      <c r="CA627">
        <v>5.3881700000000003E-3</v>
      </c>
      <c r="CB627">
        <v>-5.3803399999999999E-3</v>
      </c>
      <c r="CC627">
        <v>0.58636299999999997</v>
      </c>
      <c r="CD627">
        <v>1.2353099999999999E-4</v>
      </c>
      <c r="CE627">
        <v>1.2973800000000001E-4</v>
      </c>
      <c r="CF627">
        <v>1.16303E-3</v>
      </c>
      <c r="CG627">
        <v>-1677.87</v>
      </c>
      <c r="CH627">
        <v>-1677.87</v>
      </c>
      <c r="CI627">
        <v>-5.2061999999999999</v>
      </c>
      <c r="CJ627">
        <v>-2610.4499999999998</v>
      </c>
      <c r="CK627">
        <v>-9.3197699999999998E-3</v>
      </c>
      <c r="CL627">
        <f t="shared" si="517"/>
        <v>35.801200000000001</v>
      </c>
      <c r="CM627">
        <f t="shared" si="518"/>
        <v>35.467316919565157</v>
      </c>
      <c r="CN627">
        <f t="shared" si="572"/>
        <v>-9.3260304245345038E-3</v>
      </c>
      <c r="CO627">
        <f t="shared" si="519"/>
        <v>0.99603615576887339</v>
      </c>
      <c r="CP627">
        <f t="shared" si="539"/>
        <v>8.9067004884116452E-2</v>
      </c>
      <c r="CQ627">
        <f t="shared" si="540"/>
        <v>8.894929117854114E-2</v>
      </c>
      <c r="CR627">
        <f t="shared" si="573"/>
        <v>-2600.1025828268553</v>
      </c>
      <c r="CS627">
        <f t="shared" si="520"/>
        <v>6.3207668384689519</v>
      </c>
      <c r="CT627" s="1">
        <f t="shared" si="521"/>
        <v>8.7952295892713781E-3</v>
      </c>
      <c r="CU627" s="1">
        <f t="shared" si="522"/>
        <v>-9.5240595892713796E-3</v>
      </c>
      <c r="CV627" s="1">
        <f t="shared" si="523"/>
        <v>2.4009670387896347E-2</v>
      </c>
      <c r="CW627" s="1">
        <f t="shared" si="524"/>
        <v>-3.0778493493137564E-3</v>
      </c>
      <c r="CX627" s="1">
        <f t="shared" si="525"/>
        <v>2.3490193493137541E-3</v>
      </c>
      <c r="CY627" s="1">
        <f t="shared" si="526"/>
        <v>-2.970874827841721E-2</v>
      </c>
      <c r="CZ627" s="1">
        <f t="shared" si="541"/>
        <v>2.970874827841721E-2</v>
      </c>
      <c r="DA627">
        <f t="shared" si="574"/>
        <v>0.33365894972400001</v>
      </c>
      <c r="DB627">
        <f t="shared" si="527"/>
        <v>4.1069119800000005E-2</v>
      </c>
      <c r="DC627">
        <f t="shared" si="542"/>
        <v>-8.4786672999999997</v>
      </c>
      <c r="DD627">
        <f t="shared" si="543"/>
        <v>-32.230699999999999</v>
      </c>
      <c r="DE627">
        <f t="shared" si="544"/>
        <v>33.327253437300968</v>
      </c>
      <c r="DF627">
        <f t="shared" si="545"/>
        <v>-8.3229100000000003</v>
      </c>
      <c r="DG627">
        <f t="shared" si="546"/>
        <v>-33.110799999999998</v>
      </c>
      <c r="DH627">
        <f t="shared" si="547"/>
        <v>34.140824645987976</v>
      </c>
      <c r="DI627">
        <f t="shared" si="548"/>
        <v>0.99993982429335704</v>
      </c>
      <c r="DJ627">
        <f t="shared" si="549"/>
        <v>-5.8033473000000004</v>
      </c>
      <c r="DK627">
        <f t="shared" si="550"/>
        <v>-32.814979999999998</v>
      </c>
      <c r="DL627">
        <f t="shared" si="551"/>
        <v>33.324191697396309</v>
      </c>
      <c r="DM627">
        <f t="shared" si="528"/>
        <v>-5.572610000000001</v>
      </c>
      <c r="DN627">
        <f t="shared" si="529"/>
        <v>-33.667259999999999</v>
      </c>
      <c r="DO627">
        <f t="shared" si="552"/>
        <v>34.12533337741479</v>
      </c>
      <c r="DP627">
        <f t="shared" si="553"/>
        <v>0.99993941566505651</v>
      </c>
      <c r="DQ627">
        <f t="shared" si="554"/>
        <v>0.9966240386688261</v>
      </c>
      <c r="DR627">
        <f t="shared" si="555"/>
        <v>0.99662098502148311</v>
      </c>
      <c r="DS627">
        <f t="shared" si="556"/>
        <v>-0.17414817897753926</v>
      </c>
      <c r="DT627">
        <f t="shared" si="557"/>
        <v>-0.98471945840366482</v>
      </c>
      <c r="DU627" s="1">
        <f t="shared" si="558"/>
        <v>-2.2253229403901929E-3</v>
      </c>
      <c r="DV627" s="1">
        <f t="shared" si="559"/>
        <v>1.4964929403901931E-3</v>
      </c>
      <c r="DW627" s="1">
        <f t="shared" si="560"/>
        <v>-2.9970130374959512E-2</v>
      </c>
      <c r="DX627" s="1">
        <f t="shared" si="561"/>
        <v>2.9970130374959512E-2</v>
      </c>
      <c r="DY627" s="1"/>
      <c r="DZ627">
        <f t="shared" si="530"/>
        <v>-8.5295327000000007</v>
      </c>
      <c r="EA627">
        <f t="shared" si="531"/>
        <v>2.6904000000000003</v>
      </c>
      <c r="EB627">
        <f t="shared" si="532"/>
        <v>-5.9246381726887176E-2</v>
      </c>
      <c r="EC627">
        <f t="shared" si="562"/>
        <v>8.9437788568573904</v>
      </c>
      <c r="ED627">
        <f t="shared" si="563"/>
        <v>8.9280681280491461</v>
      </c>
      <c r="EE627">
        <f t="shared" si="533"/>
        <v>-8.7274027000000007</v>
      </c>
      <c r="EF627">
        <f t="shared" si="534"/>
        <v>1.6594700000000007</v>
      </c>
      <c r="EG627">
        <f t="shared" si="564"/>
        <v>-0.19786999999999999</v>
      </c>
      <c r="EH627">
        <f t="shared" si="565"/>
        <v>-1.0309299999999997</v>
      </c>
      <c r="EI627">
        <f t="shared" si="566"/>
        <v>1.0497472085221276</v>
      </c>
      <c r="EJ627">
        <f t="shared" si="567"/>
        <v>0.11757831520395283</v>
      </c>
    </row>
    <row r="628" spans="1:140" x14ac:dyDescent="0.3">
      <c r="A628">
        <v>623</v>
      </c>
      <c r="B628">
        <v>4.2263500000000002E-3</v>
      </c>
      <c r="C628">
        <v>8.5302399999999997E-3</v>
      </c>
      <c r="D628" s="1">
        <v>8.5109200000000002E-5</v>
      </c>
      <c r="E628">
        <v>4.3381899999999996E-3</v>
      </c>
      <c r="F628">
        <v>-1.84866</v>
      </c>
      <c r="G628">
        <v>0.10033400000000001</v>
      </c>
      <c r="H628">
        <v>6.5530900000000001E-3</v>
      </c>
      <c r="I628">
        <v>-7.3834399999999998E-3</v>
      </c>
      <c r="J628">
        <v>1.34669E-2</v>
      </c>
      <c r="K628">
        <v>1.4827399999999999E-2</v>
      </c>
      <c r="L628">
        <v>-1.56577E-2</v>
      </c>
      <c r="M628">
        <v>0.54925400000000002</v>
      </c>
      <c r="N628">
        <v>1.55921E-4</v>
      </c>
      <c r="O628">
        <v>1.6830299999999999E-4</v>
      </c>
      <c r="P628">
        <v>1.46261E-3</v>
      </c>
      <c r="Q628">
        <v>-4.2642699999999999E-2</v>
      </c>
      <c r="R628">
        <v>17.822800000000001</v>
      </c>
      <c r="S628">
        <v>-2.0383200000000001E-2</v>
      </c>
      <c r="T628">
        <v>-1.4635400000000001</v>
      </c>
      <c r="U628">
        <v>-2.07464</v>
      </c>
      <c r="V628">
        <v>0.130962</v>
      </c>
      <c r="W628">
        <f t="shared" si="568"/>
        <v>-1.5061827000000001</v>
      </c>
      <c r="X628">
        <f t="shared" si="569"/>
        <v>15.74816</v>
      </c>
      <c r="Y628">
        <v>8.914E-3</v>
      </c>
      <c r="Z628">
        <v>-1.2068799999999999E-2</v>
      </c>
      <c r="AA628">
        <v>1.11407E-2</v>
      </c>
      <c r="AB628">
        <v>1.37465E-2</v>
      </c>
      <c r="AC628">
        <v>-1.6901300000000001E-2</v>
      </c>
      <c r="AD628">
        <v>0.40644000000000002</v>
      </c>
      <c r="AE628">
        <v>4.4949999999999998E-4</v>
      </c>
      <c r="AF628">
        <v>5.5408699999999998E-4</v>
      </c>
      <c r="AG628">
        <v>4.4441200000000002E-3</v>
      </c>
      <c r="AH628">
        <v>0.16397999999999999</v>
      </c>
      <c r="AI628">
        <v>-17.978400000000001</v>
      </c>
      <c r="AJ628">
        <v>1.78449E-2</v>
      </c>
      <c r="AK628">
        <v>1.4903599999999999</v>
      </c>
      <c r="AL628">
        <v>-1.5947</v>
      </c>
      <c r="AM628">
        <v>8.3607799999999996E-2</v>
      </c>
      <c r="AN628">
        <f t="shared" si="570"/>
        <v>1.6543399999999999</v>
      </c>
      <c r="AO628">
        <f t="shared" si="571"/>
        <v>-19.5731</v>
      </c>
      <c r="AP628">
        <v>-6.7174000000000001E-3</v>
      </c>
      <c r="AQ628">
        <v>-1.1148099999999999E-2</v>
      </c>
      <c r="AR628">
        <v>1.06523E-2</v>
      </c>
      <c r="AS628">
        <v>1.9556399999999998E-3</v>
      </c>
      <c r="AT628">
        <v>-1.9821100000000001E-2</v>
      </c>
      <c r="AU628">
        <v>0.682612</v>
      </c>
      <c r="AV628">
        <v>1.9662099999999999E-4</v>
      </c>
      <c r="AW628">
        <v>1.8767299999999999E-4</v>
      </c>
      <c r="AX628">
        <v>1.8409500000000001E-3</v>
      </c>
      <c r="AY628">
        <v>8.4868900000000007</v>
      </c>
      <c r="AZ628">
        <v>15.132400000000001</v>
      </c>
      <c r="BA628">
        <v>-0.10724499999999999</v>
      </c>
      <c r="BB628">
        <v>-1.2644</v>
      </c>
      <c r="BC628">
        <v>-1.04078</v>
      </c>
      <c r="BD628">
        <v>0.31811299999999998</v>
      </c>
      <c r="BE628">
        <f t="shared" si="535"/>
        <v>7.2224900000000005</v>
      </c>
      <c r="BF628">
        <f t="shared" si="536"/>
        <v>14.091620000000001</v>
      </c>
      <c r="BG628">
        <v>-7.7334799999999998E-4</v>
      </c>
      <c r="BH628">
        <v>-4.7314899999999997E-3</v>
      </c>
      <c r="BI628">
        <v>7.1010200000000004E-3</v>
      </c>
      <c r="BJ628">
        <v>4.6213399999999998E-3</v>
      </c>
      <c r="BK628">
        <v>-1.01262E-2</v>
      </c>
      <c r="BL628">
        <v>0.65071900000000005</v>
      </c>
      <c r="BM628">
        <v>2.2045699999999999E-4</v>
      </c>
      <c r="BN628">
        <v>2.61974E-4</v>
      </c>
      <c r="BO628">
        <v>2.0891799999999999E-3</v>
      </c>
      <c r="BP628">
        <v>-8.5213099999999997</v>
      </c>
      <c r="BQ628">
        <v>-14.4079</v>
      </c>
      <c r="BR628">
        <v>-7.1984000000000006E-2</v>
      </c>
      <c r="BS628">
        <v>1.21698</v>
      </c>
      <c r="BT628">
        <v>-2.6549499999999999</v>
      </c>
      <c r="BU628">
        <v>-0.12358</v>
      </c>
      <c r="BV628">
        <f t="shared" si="537"/>
        <v>-7.3043300000000002</v>
      </c>
      <c r="BW628">
        <f t="shared" si="538"/>
        <v>-17.062850000000001</v>
      </c>
      <c r="BX628">
        <v>2.12817E-3</v>
      </c>
      <c r="BY628">
        <v>-2.2649200000000001E-3</v>
      </c>
      <c r="BZ628">
        <v>4.8783699999999999E-3</v>
      </c>
      <c r="CA628">
        <v>5.2825900000000002E-3</v>
      </c>
      <c r="CB628">
        <v>-5.4193499999999999E-3</v>
      </c>
      <c r="CC628">
        <v>0.57388399999999995</v>
      </c>
      <c r="CD628">
        <v>1.20662E-4</v>
      </c>
      <c r="CE628">
        <v>1.2636200000000001E-4</v>
      </c>
      <c r="CF628">
        <v>1.13312E-3</v>
      </c>
      <c r="CG628">
        <v>-1677.12</v>
      </c>
      <c r="CH628">
        <v>-1677.12</v>
      </c>
      <c r="CI628">
        <v>-5.2187999999999999</v>
      </c>
      <c r="CJ628">
        <v>-2616.75</v>
      </c>
      <c r="CK628">
        <v>-9.4614E-3</v>
      </c>
      <c r="CL628">
        <f t="shared" si="517"/>
        <v>35.801200000000001</v>
      </c>
      <c r="CM628">
        <f t="shared" si="518"/>
        <v>35.462378822137907</v>
      </c>
      <c r="CN628">
        <f t="shared" si="572"/>
        <v>-9.4639614834724581E-3</v>
      </c>
      <c r="CO628">
        <f t="shared" si="519"/>
        <v>0.99602060474155751</v>
      </c>
      <c r="CP628">
        <f t="shared" si="539"/>
        <v>8.9241664341055182E-2</v>
      </c>
      <c r="CQ628">
        <f t="shared" si="540"/>
        <v>8.9123256954973293E-2</v>
      </c>
      <c r="CR628">
        <f t="shared" si="573"/>
        <v>-2606.3369174574705</v>
      </c>
      <c r="CS628">
        <f t="shared" si="520"/>
        <v>6.3359223080467206</v>
      </c>
      <c r="CT628" s="1">
        <f t="shared" si="521"/>
        <v>8.833268496785035E-3</v>
      </c>
      <c r="CU628" s="1">
        <f t="shared" si="522"/>
        <v>-9.6636184967850355E-3</v>
      </c>
      <c r="CV628" s="1">
        <f t="shared" si="523"/>
        <v>2.4031679559032043E-2</v>
      </c>
      <c r="CW628" s="1">
        <f t="shared" si="524"/>
        <v>-3.2027412416816663E-3</v>
      </c>
      <c r="CX628" s="1">
        <f t="shared" si="525"/>
        <v>2.3723912416816657E-3</v>
      </c>
      <c r="CY628" s="1">
        <f t="shared" si="526"/>
        <v>-2.9808964233496056E-2</v>
      </c>
      <c r="CZ628" s="1">
        <f t="shared" si="541"/>
        <v>2.9808964233496056E-2</v>
      </c>
      <c r="DA628">
        <f t="shared" si="574"/>
        <v>0.33872947368</v>
      </c>
      <c r="DB628">
        <f t="shared" si="527"/>
        <v>4.1693236000000002E-2</v>
      </c>
      <c r="DC628">
        <f t="shared" si="542"/>
        <v>-8.4786672999999997</v>
      </c>
      <c r="DD628">
        <f t="shared" si="543"/>
        <v>-32.230699999999999</v>
      </c>
      <c r="DE628">
        <f t="shared" si="544"/>
        <v>33.327253437300968</v>
      </c>
      <c r="DF628">
        <f t="shared" si="545"/>
        <v>-8.3229100000000003</v>
      </c>
      <c r="DG628">
        <f t="shared" si="546"/>
        <v>-33.110799999999998</v>
      </c>
      <c r="DH628">
        <f t="shared" si="547"/>
        <v>34.140824645987976</v>
      </c>
      <c r="DI628">
        <f t="shared" si="548"/>
        <v>0.99993982429335704</v>
      </c>
      <c r="DJ628">
        <f t="shared" si="549"/>
        <v>-5.7981473000000001</v>
      </c>
      <c r="DK628">
        <f t="shared" si="550"/>
        <v>-32.811010000000003</v>
      </c>
      <c r="DL628">
        <f t="shared" si="551"/>
        <v>33.319377085002614</v>
      </c>
      <c r="DM628">
        <f t="shared" si="528"/>
        <v>-5.568150000000001</v>
      </c>
      <c r="DN628">
        <f t="shared" si="529"/>
        <v>-33.664720000000003</v>
      </c>
      <c r="DO628">
        <f t="shared" si="552"/>
        <v>34.122099394687019</v>
      </c>
      <c r="DP628">
        <f t="shared" si="553"/>
        <v>0.99993959312956604</v>
      </c>
      <c r="DQ628">
        <f t="shared" si="554"/>
        <v>0.99661311614752435</v>
      </c>
      <c r="DR628">
        <f t="shared" si="555"/>
        <v>0.99661138478990319</v>
      </c>
      <c r="DS628">
        <f t="shared" si="556"/>
        <v>-0.17401727785030544</v>
      </c>
      <c r="DT628">
        <f t="shared" si="557"/>
        <v>-0.98474259936775854</v>
      </c>
      <c r="DU628" s="1">
        <f t="shared" si="558"/>
        <v>-2.3459778807137432E-3</v>
      </c>
      <c r="DV628" s="1">
        <f t="shared" si="559"/>
        <v>1.5156278807137435E-3</v>
      </c>
      <c r="DW628" s="1">
        <f t="shared" si="560"/>
        <v>-3.00789702587075E-2</v>
      </c>
      <c r="DX628" s="1">
        <f t="shared" si="561"/>
        <v>3.00789702587075E-2</v>
      </c>
      <c r="DY628" s="1"/>
      <c r="DZ628">
        <f t="shared" si="530"/>
        <v>-8.5295327000000007</v>
      </c>
      <c r="EA628">
        <f t="shared" si="531"/>
        <v>2.6904000000000003</v>
      </c>
      <c r="EB628">
        <f t="shared" si="532"/>
        <v>-5.9246381726887176E-2</v>
      </c>
      <c r="EC628">
        <f t="shared" si="562"/>
        <v>8.9437788568573904</v>
      </c>
      <c r="ED628">
        <f t="shared" si="563"/>
        <v>8.9280681280491461</v>
      </c>
      <c r="EE628">
        <f t="shared" si="533"/>
        <v>-8.7286727000000006</v>
      </c>
      <c r="EF628">
        <f t="shared" si="534"/>
        <v>1.6565399999999997</v>
      </c>
      <c r="EG628">
        <f t="shared" si="564"/>
        <v>-0.19913999999999987</v>
      </c>
      <c r="EH628">
        <f t="shared" si="565"/>
        <v>-1.0338600000000007</v>
      </c>
      <c r="EI628">
        <f t="shared" si="566"/>
        <v>1.0528643023675945</v>
      </c>
      <c r="EJ628">
        <f t="shared" si="567"/>
        <v>0.11792744939522026</v>
      </c>
    </row>
    <row r="629" spans="1:140" x14ac:dyDescent="0.3">
      <c r="A629">
        <v>624</v>
      </c>
      <c r="B629">
        <v>4.2263500000000002E-3</v>
      </c>
      <c r="C629">
        <v>8.5302399999999997E-3</v>
      </c>
      <c r="D629" s="1">
        <v>8.5109200000000002E-5</v>
      </c>
      <c r="E629">
        <v>2.8582999999999998E-3</v>
      </c>
      <c r="F629">
        <v>-1.8499699999999999</v>
      </c>
      <c r="G629">
        <v>0.114026</v>
      </c>
      <c r="H629">
        <v>6.5753599999999997E-3</v>
      </c>
      <c r="I629">
        <v>-7.40706E-3</v>
      </c>
      <c r="J629">
        <v>1.34162E-2</v>
      </c>
      <c r="K629">
        <v>1.47905E-2</v>
      </c>
      <c r="L629">
        <v>-1.5622199999999999E-2</v>
      </c>
      <c r="M629">
        <v>0.54786699999999999</v>
      </c>
      <c r="N629">
        <v>1.5606100000000001E-4</v>
      </c>
      <c r="O629">
        <v>1.6847699999999999E-4</v>
      </c>
      <c r="P629">
        <v>1.4643900000000001E-3</v>
      </c>
      <c r="Q629">
        <v>-4.2642699999999999E-2</v>
      </c>
      <c r="R629">
        <v>17.822800000000001</v>
      </c>
      <c r="S629">
        <v>-2.0383200000000001E-2</v>
      </c>
      <c r="T629">
        <v>-1.46594</v>
      </c>
      <c r="U629">
        <v>-2.07626</v>
      </c>
      <c r="V629">
        <v>0.14436299999999999</v>
      </c>
      <c r="W629">
        <f t="shared" si="568"/>
        <v>-1.5085827000000001</v>
      </c>
      <c r="X629">
        <f t="shared" si="569"/>
        <v>15.746540000000001</v>
      </c>
      <c r="Y629">
        <v>8.8973100000000003E-3</v>
      </c>
      <c r="Z629">
        <v>-1.23328E-2</v>
      </c>
      <c r="AA629">
        <v>1.1406700000000001E-2</v>
      </c>
      <c r="AB629">
        <v>1.3884000000000001E-2</v>
      </c>
      <c r="AC629">
        <v>-1.7319500000000002E-2</v>
      </c>
      <c r="AD629">
        <v>0.40950500000000001</v>
      </c>
      <c r="AE629">
        <v>4.5325999999999998E-4</v>
      </c>
      <c r="AF629">
        <v>5.5871600000000001E-4</v>
      </c>
      <c r="AG629">
        <v>4.4815499999999999E-3</v>
      </c>
      <c r="AH629">
        <v>0.16397999999999999</v>
      </c>
      <c r="AI629">
        <v>-17.978400000000001</v>
      </c>
      <c r="AJ629">
        <v>1.78449E-2</v>
      </c>
      <c r="AK629">
        <v>1.4901599999999999</v>
      </c>
      <c r="AL629">
        <v>-1.5950899999999999</v>
      </c>
      <c r="AM629">
        <v>9.3860600000000002E-2</v>
      </c>
      <c r="AN629">
        <f t="shared" si="570"/>
        <v>1.6541399999999999</v>
      </c>
      <c r="AO629">
        <f t="shared" si="571"/>
        <v>-19.57349</v>
      </c>
      <c r="AP629">
        <v>-6.4900299999999999E-3</v>
      </c>
      <c r="AQ629">
        <v>-1.1147799999999999E-2</v>
      </c>
      <c r="AR629">
        <v>1.04613E-2</v>
      </c>
      <c r="AS629">
        <v>1.90679E-3</v>
      </c>
      <c r="AT629">
        <v>-1.9544599999999999E-2</v>
      </c>
      <c r="AU629">
        <v>0.67560200000000004</v>
      </c>
      <c r="AV629">
        <v>1.9875399999999999E-4</v>
      </c>
      <c r="AW629">
        <v>1.8966400000000001E-4</v>
      </c>
      <c r="AX629">
        <v>1.8605200000000001E-3</v>
      </c>
      <c r="AY629">
        <v>8.4868900000000007</v>
      </c>
      <c r="AZ629">
        <v>15.132400000000001</v>
      </c>
      <c r="BA629">
        <v>-0.10724499999999999</v>
      </c>
      <c r="BB629">
        <v>-1.2675399999999999</v>
      </c>
      <c r="BC629">
        <v>-1.0422499999999999</v>
      </c>
      <c r="BD629">
        <v>0.33518599999999998</v>
      </c>
      <c r="BE629">
        <f t="shared" si="535"/>
        <v>7.2193500000000004</v>
      </c>
      <c r="BF629">
        <f t="shared" si="536"/>
        <v>14.090150000000001</v>
      </c>
      <c r="BG629">
        <v>-7.04779E-4</v>
      </c>
      <c r="BH629">
        <v>-4.6261100000000001E-3</v>
      </c>
      <c r="BI629">
        <v>6.9437300000000004E-3</v>
      </c>
      <c r="BJ629">
        <v>4.5517700000000001E-3</v>
      </c>
      <c r="BK629">
        <v>-9.8826699999999996E-3</v>
      </c>
      <c r="BL629">
        <v>0.64902899999999997</v>
      </c>
      <c r="BM629">
        <v>2.18638E-4</v>
      </c>
      <c r="BN629">
        <v>2.5955599999999998E-4</v>
      </c>
      <c r="BO629">
        <v>2.07143E-3</v>
      </c>
      <c r="BP629">
        <v>-8.5213099999999997</v>
      </c>
      <c r="BQ629">
        <v>-14.4079</v>
      </c>
      <c r="BR629">
        <v>-7.1984000000000006E-2</v>
      </c>
      <c r="BS629">
        <v>1.21526</v>
      </c>
      <c r="BT629">
        <v>-2.6552500000000001</v>
      </c>
      <c r="BU629">
        <v>-9.8614099999999996E-2</v>
      </c>
      <c r="BV629">
        <f t="shared" si="537"/>
        <v>-7.3060499999999999</v>
      </c>
      <c r="BW629">
        <f t="shared" si="538"/>
        <v>-17.06315</v>
      </c>
      <c r="BX629">
        <v>2.0158200000000002E-3</v>
      </c>
      <c r="BY629">
        <v>-2.20893E-3</v>
      </c>
      <c r="BZ629">
        <v>4.8446799999999996E-3</v>
      </c>
      <c r="CA629">
        <v>5.1894999999999997E-3</v>
      </c>
      <c r="CB629">
        <v>-5.3826100000000003E-3</v>
      </c>
      <c r="CC629">
        <v>0.58002799999999999</v>
      </c>
      <c r="CD629">
        <v>1.23478E-4</v>
      </c>
      <c r="CE629">
        <v>1.2952999999999999E-4</v>
      </c>
      <c r="CF629">
        <v>1.1613999999999999E-3</v>
      </c>
      <c r="CG629">
        <v>-1676.94</v>
      </c>
      <c r="CH629">
        <v>-1676.94</v>
      </c>
      <c r="CI629">
        <v>-5.2201000000000004</v>
      </c>
      <c r="CJ629">
        <v>-2617.4</v>
      </c>
      <c r="CK629">
        <v>-9.4913900000000006E-3</v>
      </c>
      <c r="CL629">
        <f t="shared" si="517"/>
        <v>35.801200000000001</v>
      </c>
      <c r="CM629">
        <f t="shared" si="518"/>
        <v>35.461349862603868</v>
      </c>
      <c r="CN629">
        <f t="shared" si="572"/>
        <v>-9.4927024065152507E-3</v>
      </c>
      <c r="CO629">
        <f t="shared" si="519"/>
        <v>0.99601481998989283</v>
      </c>
      <c r="CP629">
        <f t="shared" si="539"/>
        <v>8.9306548135581476E-2</v>
      </c>
      <c r="CQ629">
        <f t="shared" si="540"/>
        <v>8.9187882363589363E-2</v>
      </c>
      <c r="CR629">
        <f t="shared" si="573"/>
        <v>-2606.9691898415454</v>
      </c>
      <c r="CS629">
        <f t="shared" si="520"/>
        <v>6.3374593421408898</v>
      </c>
      <c r="CT629" s="1">
        <f t="shared" si="521"/>
        <v>8.8477250437637468E-3</v>
      </c>
      <c r="CU629" s="1">
        <f t="shared" si="522"/>
        <v>-9.679425043763748E-3</v>
      </c>
      <c r="CV629" s="1">
        <f t="shared" si="523"/>
        <v>2.3921339185978493E-2</v>
      </c>
      <c r="CW629" s="1">
        <f t="shared" si="524"/>
        <v>-3.2419389907414158E-3</v>
      </c>
      <c r="CX629" s="1">
        <f t="shared" si="525"/>
        <v>2.4102389907414146E-3</v>
      </c>
      <c r="CY629" s="1">
        <f t="shared" si="526"/>
        <v>-2.9724377922540967E-2</v>
      </c>
      <c r="CZ629" s="1">
        <f t="shared" si="541"/>
        <v>2.9724377922540967E-2</v>
      </c>
      <c r="DA629">
        <f t="shared" si="574"/>
        <v>0.33980315166800001</v>
      </c>
      <c r="DB629">
        <f t="shared" si="527"/>
        <v>4.1825391933333338E-2</v>
      </c>
      <c r="DC629">
        <f t="shared" si="542"/>
        <v>-8.4786672999999997</v>
      </c>
      <c r="DD629">
        <f t="shared" si="543"/>
        <v>-32.230699999999999</v>
      </c>
      <c r="DE629">
        <f t="shared" si="544"/>
        <v>33.327253437300968</v>
      </c>
      <c r="DF629">
        <f t="shared" si="545"/>
        <v>-8.3229100000000003</v>
      </c>
      <c r="DG629">
        <f t="shared" si="546"/>
        <v>-33.110799999999998</v>
      </c>
      <c r="DH629">
        <f t="shared" si="547"/>
        <v>34.140824645987976</v>
      </c>
      <c r="DI629">
        <f t="shared" si="548"/>
        <v>0.99993982429335704</v>
      </c>
      <c r="DJ629">
        <f t="shared" si="549"/>
        <v>-5.7974673000000001</v>
      </c>
      <c r="DK629">
        <f t="shared" si="550"/>
        <v>-32.809690000000003</v>
      </c>
      <c r="DL629">
        <f t="shared" si="551"/>
        <v>33.317958895926829</v>
      </c>
      <c r="DM629">
        <f t="shared" si="528"/>
        <v>-5.5652100000000004</v>
      </c>
      <c r="DN629">
        <f t="shared" si="529"/>
        <v>-33.663640000000001</v>
      </c>
      <c r="DO629">
        <f t="shared" si="552"/>
        <v>34.120554221666744</v>
      </c>
      <c r="DP629">
        <f t="shared" si="553"/>
        <v>0.99993885843152608</v>
      </c>
      <c r="DQ629">
        <f t="shared" si="554"/>
        <v>0.99661203027383538</v>
      </c>
      <c r="DR629">
        <f t="shared" si="555"/>
        <v>0.99660481403347556</v>
      </c>
      <c r="DS629">
        <f t="shared" si="556"/>
        <v>-0.17400427553528044</v>
      </c>
      <c r="DT629">
        <f t="shared" si="557"/>
        <v>-0.98474489696339229</v>
      </c>
      <c r="DU629" s="1">
        <f t="shared" si="558"/>
        <v>-2.385980473459128E-3</v>
      </c>
      <c r="DV629" s="1">
        <f t="shared" si="559"/>
        <v>1.5542804734591277E-3</v>
      </c>
      <c r="DW629" s="1">
        <f t="shared" si="560"/>
        <v>-2.9999335034073517E-2</v>
      </c>
      <c r="DX629" s="1">
        <f t="shared" si="561"/>
        <v>2.9999335034073517E-2</v>
      </c>
      <c r="DY629" s="1"/>
      <c r="DZ629">
        <f t="shared" si="530"/>
        <v>-8.5295327000000007</v>
      </c>
      <c r="EA629">
        <f t="shared" si="531"/>
        <v>2.6904000000000003</v>
      </c>
      <c r="EB629">
        <f t="shared" si="532"/>
        <v>-5.9246381726887176E-2</v>
      </c>
      <c r="EC629">
        <f t="shared" si="562"/>
        <v>8.9437788568573904</v>
      </c>
      <c r="ED629">
        <f t="shared" si="563"/>
        <v>8.9280681280491461</v>
      </c>
      <c r="EE629">
        <f t="shared" si="533"/>
        <v>-8.7279327000000002</v>
      </c>
      <c r="EF629">
        <f t="shared" si="534"/>
        <v>1.65639</v>
      </c>
      <c r="EG629">
        <f t="shared" si="564"/>
        <v>-0.19839999999999947</v>
      </c>
      <c r="EH629">
        <f t="shared" si="565"/>
        <v>-1.0340100000000003</v>
      </c>
      <c r="EI629">
        <f t="shared" si="566"/>
        <v>1.0528719010876872</v>
      </c>
      <c r="EJ629">
        <f t="shared" si="567"/>
        <v>0.11792830049984712</v>
      </c>
    </row>
    <row r="630" spans="1:140" x14ac:dyDescent="0.3">
      <c r="A630">
        <v>625</v>
      </c>
      <c r="B630">
        <v>4.2263500000000002E-3</v>
      </c>
      <c r="C630">
        <v>8.5302399999999997E-3</v>
      </c>
      <c r="D630" s="1">
        <v>8.5109200000000002E-5</v>
      </c>
      <c r="E630">
        <v>6.89341E-3</v>
      </c>
      <c r="F630">
        <v>-1.8553599999999999</v>
      </c>
      <c r="G630">
        <v>6.3193700000000005E-2</v>
      </c>
      <c r="H630">
        <v>6.5287100000000001E-3</v>
      </c>
      <c r="I630">
        <v>-7.3442400000000001E-3</v>
      </c>
      <c r="J630">
        <v>1.34588E-2</v>
      </c>
      <c r="K630">
        <v>1.4812799999999999E-2</v>
      </c>
      <c r="L630">
        <v>-1.5628300000000001E-2</v>
      </c>
      <c r="M630">
        <v>0.55094200000000004</v>
      </c>
      <c r="N630">
        <v>1.5485499999999999E-4</v>
      </c>
      <c r="O630">
        <v>1.6710299999999999E-4</v>
      </c>
      <c r="P630">
        <v>1.4524200000000001E-3</v>
      </c>
      <c r="Q630">
        <v>-4.2642699999999999E-2</v>
      </c>
      <c r="R630">
        <v>17.822800000000001</v>
      </c>
      <c r="S630">
        <v>-2.0383200000000001E-2</v>
      </c>
      <c r="T630">
        <v>-1.46251</v>
      </c>
      <c r="U630">
        <v>-2.0802999999999998</v>
      </c>
      <c r="V630">
        <v>9.06111E-2</v>
      </c>
      <c r="W630">
        <f t="shared" si="568"/>
        <v>-1.5051527</v>
      </c>
      <c r="X630">
        <f t="shared" si="569"/>
        <v>15.742500000000001</v>
      </c>
      <c r="Y630">
        <v>9.0491400000000007E-3</v>
      </c>
      <c r="Z630">
        <v>-1.30884E-2</v>
      </c>
      <c r="AA630">
        <v>1.12549E-2</v>
      </c>
      <c r="AB630">
        <v>1.37889E-2</v>
      </c>
      <c r="AC630">
        <v>-1.7828199999999999E-2</v>
      </c>
      <c r="AD630">
        <v>0.39575700000000003</v>
      </c>
      <c r="AE630">
        <v>4.54535E-4</v>
      </c>
      <c r="AF630">
        <v>5.6035700000000004E-4</v>
      </c>
      <c r="AG630">
        <v>4.4945300000000001E-3</v>
      </c>
      <c r="AH630">
        <v>0.16397999999999999</v>
      </c>
      <c r="AI630">
        <v>-17.978400000000001</v>
      </c>
      <c r="AJ630">
        <v>1.78449E-2</v>
      </c>
      <c r="AK630">
        <v>1.49454</v>
      </c>
      <c r="AL630">
        <v>-1.6019000000000001</v>
      </c>
      <c r="AM630">
        <v>5.23384E-2</v>
      </c>
      <c r="AN630">
        <f t="shared" si="570"/>
        <v>1.65852</v>
      </c>
      <c r="AO630">
        <f t="shared" si="571"/>
        <v>-19.580300000000001</v>
      </c>
      <c r="AP630">
        <v>-6.5347699999999996E-3</v>
      </c>
      <c r="AQ630">
        <v>-1.0849599999999999E-2</v>
      </c>
      <c r="AR630">
        <v>1.0499100000000001E-2</v>
      </c>
      <c r="AS630">
        <v>2.0344999999999999E-3</v>
      </c>
      <c r="AT630">
        <v>-1.9418899999999999E-2</v>
      </c>
      <c r="AU630">
        <v>0.683782</v>
      </c>
      <c r="AV630">
        <v>1.9419500000000001E-4</v>
      </c>
      <c r="AW630">
        <v>1.8544699999999999E-4</v>
      </c>
      <c r="AX630">
        <v>1.81912E-3</v>
      </c>
      <c r="AY630">
        <v>8.4868900000000007</v>
      </c>
      <c r="AZ630">
        <v>15.132400000000001</v>
      </c>
      <c r="BA630">
        <v>-0.10724499999999999</v>
      </c>
      <c r="BB630">
        <v>-1.2638799999999999</v>
      </c>
      <c r="BC630">
        <v>-1.04552</v>
      </c>
      <c r="BD630">
        <v>0.280887</v>
      </c>
      <c r="BE630">
        <f t="shared" si="535"/>
        <v>7.2230100000000004</v>
      </c>
      <c r="BF630">
        <f t="shared" si="536"/>
        <v>14.086880000000001</v>
      </c>
      <c r="BG630">
        <v>-8.3626999999999996E-4</v>
      </c>
      <c r="BH630">
        <v>-4.7282599999999998E-3</v>
      </c>
      <c r="BI630">
        <v>6.9815199999999997E-3</v>
      </c>
      <c r="BJ630">
        <v>4.4673999999999998E-3</v>
      </c>
      <c r="BK630">
        <v>-1.00319E-2</v>
      </c>
      <c r="BL630">
        <v>0.65072399999999997</v>
      </c>
      <c r="BM630">
        <v>2.1552400000000001E-4</v>
      </c>
      <c r="BN630">
        <v>2.55894E-4</v>
      </c>
      <c r="BO630">
        <v>2.04207E-3</v>
      </c>
      <c r="BP630">
        <v>-8.5213099999999997</v>
      </c>
      <c r="BQ630">
        <v>-14.4079</v>
      </c>
      <c r="BR630">
        <v>-7.1984000000000006E-2</v>
      </c>
      <c r="BS630">
        <v>1.22014</v>
      </c>
      <c r="BT630">
        <v>-2.66221</v>
      </c>
      <c r="BU630">
        <v>-0.140318</v>
      </c>
      <c r="BV630">
        <f t="shared" si="537"/>
        <v>-7.3011699999999999</v>
      </c>
      <c r="BW630">
        <f t="shared" si="538"/>
        <v>-17.07011</v>
      </c>
      <c r="BX630">
        <v>1.74489E-3</v>
      </c>
      <c r="BY630">
        <v>-2.1416600000000001E-3</v>
      </c>
      <c r="BZ630">
        <v>4.7800799999999999E-3</v>
      </c>
      <c r="CA630">
        <v>4.9624999999999999E-3</v>
      </c>
      <c r="CB630">
        <v>-5.3592700000000002E-3</v>
      </c>
      <c r="CC630">
        <v>0.59261900000000001</v>
      </c>
      <c r="CD630">
        <v>1.19079E-4</v>
      </c>
      <c r="CE630">
        <v>1.2497800000000001E-4</v>
      </c>
      <c r="CF630">
        <v>1.1205399999999999E-3</v>
      </c>
      <c r="CG630">
        <v>-1676.68</v>
      </c>
      <c r="CH630">
        <v>-1676.68</v>
      </c>
      <c r="CI630">
        <v>-5.2198000000000002</v>
      </c>
      <c r="CJ630">
        <v>-2617.2399999999998</v>
      </c>
      <c r="CK630">
        <v>-9.4082000000000002E-3</v>
      </c>
      <c r="CL630">
        <f t="shared" si="517"/>
        <v>35.801200000000001</v>
      </c>
      <c r="CM630">
        <f t="shared" si="518"/>
        <v>35.464193559035365</v>
      </c>
      <c r="CN630">
        <f t="shared" si="572"/>
        <v>-9.413272207764993E-3</v>
      </c>
      <c r="CO630">
        <f t="shared" si="519"/>
        <v>0.99601306148975322</v>
      </c>
      <c r="CP630">
        <f t="shared" si="539"/>
        <v>8.9326262770957676E-2</v>
      </c>
      <c r="CQ630">
        <f t="shared" si="540"/>
        <v>8.9207518415260215E-2</v>
      </c>
      <c r="CR630">
        <f t="shared" si="573"/>
        <v>-2606.8052250534415</v>
      </c>
      <c r="CS630">
        <f t="shared" si="520"/>
        <v>6.3370607489460795</v>
      </c>
      <c r="CT630" s="1">
        <f t="shared" si="521"/>
        <v>8.809987975180263E-3</v>
      </c>
      <c r="CU630" s="1">
        <f t="shared" si="522"/>
        <v>-9.6255179751802613E-3</v>
      </c>
      <c r="CV630" s="1">
        <f t="shared" si="523"/>
        <v>2.4023905840156831E-2</v>
      </c>
      <c r="CW630" s="1">
        <f t="shared" si="524"/>
        <v>-3.1697477932793507E-3</v>
      </c>
      <c r="CX630" s="1">
        <f t="shared" si="525"/>
        <v>2.3542177932793524E-3</v>
      </c>
      <c r="CY630" s="1">
        <f t="shared" si="526"/>
        <v>-2.9774179009017444E-2</v>
      </c>
      <c r="CZ630" s="1">
        <f t="shared" si="541"/>
        <v>2.9774179009017444E-2</v>
      </c>
      <c r="DA630">
        <f t="shared" si="574"/>
        <v>0.33682484984</v>
      </c>
      <c r="DB630">
        <f t="shared" si="527"/>
        <v>4.1458801333333337E-2</v>
      </c>
      <c r="DC630">
        <f t="shared" si="542"/>
        <v>-8.4786672999999997</v>
      </c>
      <c r="DD630">
        <f t="shared" si="543"/>
        <v>-32.230699999999999</v>
      </c>
      <c r="DE630">
        <f t="shared" si="544"/>
        <v>33.327253437300968</v>
      </c>
      <c r="DF630">
        <f t="shared" si="545"/>
        <v>-8.3229100000000003</v>
      </c>
      <c r="DG630">
        <f t="shared" si="546"/>
        <v>-33.110799999999998</v>
      </c>
      <c r="DH630">
        <f t="shared" si="547"/>
        <v>34.140824645987976</v>
      </c>
      <c r="DI630">
        <f t="shared" si="548"/>
        <v>0.99993982429335704</v>
      </c>
      <c r="DJ630">
        <f t="shared" si="549"/>
        <v>-5.7960172999999999</v>
      </c>
      <c r="DK630">
        <f t="shared" si="550"/>
        <v>-32.812609999999999</v>
      </c>
      <c r="DL630">
        <f t="shared" si="551"/>
        <v>33.320582101067792</v>
      </c>
      <c r="DM630">
        <f t="shared" si="528"/>
        <v>-5.5644900000000002</v>
      </c>
      <c r="DN630">
        <f t="shared" si="529"/>
        <v>-33.667180000000002</v>
      </c>
      <c r="DO630">
        <f t="shared" si="552"/>
        <v>34.123929406100054</v>
      </c>
      <c r="DP630">
        <f t="shared" si="553"/>
        <v>0.99993908340960314</v>
      </c>
      <c r="DQ630">
        <f t="shared" si="554"/>
        <v>0.9966072499636448</v>
      </c>
      <c r="DR630">
        <f t="shared" si="555"/>
        <v>0.99660170626427824</v>
      </c>
      <c r="DS630">
        <f t="shared" si="556"/>
        <v>-0.17394706018098827</v>
      </c>
      <c r="DT630">
        <f t="shared" si="557"/>
        <v>-0.98475500519387638</v>
      </c>
      <c r="DU630" s="1">
        <f t="shared" si="558"/>
        <v>-2.313621406588192E-3</v>
      </c>
      <c r="DV630" s="1">
        <f t="shared" si="559"/>
        <v>1.4980914065881928E-3</v>
      </c>
      <c r="DW630" s="1">
        <f t="shared" si="560"/>
        <v>-3.0041417691120481E-2</v>
      </c>
      <c r="DX630" s="1">
        <f t="shared" si="561"/>
        <v>3.0041417691120481E-2</v>
      </c>
      <c r="DY630" s="1"/>
      <c r="DZ630">
        <f t="shared" si="530"/>
        <v>-8.5295327000000007</v>
      </c>
      <c r="EA630">
        <f t="shared" si="531"/>
        <v>2.6904000000000003</v>
      </c>
      <c r="EB630">
        <f t="shared" si="532"/>
        <v>-5.9246381726887176E-2</v>
      </c>
      <c r="EC630">
        <f t="shared" si="562"/>
        <v>8.9437788568573904</v>
      </c>
      <c r="ED630">
        <f t="shared" si="563"/>
        <v>8.9280681280491461</v>
      </c>
      <c r="EE630">
        <f t="shared" si="533"/>
        <v>-8.7281627000000004</v>
      </c>
      <c r="EF630">
        <f t="shared" si="534"/>
        <v>1.6556200000000008</v>
      </c>
      <c r="EG630">
        <f t="shared" si="564"/>
        <v>-0.19862999999999964</v>
      </c>
      <c r="EH630">
        <f t="shared" si="565"/>
        <v>-1.0347799999999996</v>
      </c>
      <c r="EI630">
        <f t="shared" si="566"/>
        <v>1.0536714503582221</v>
      </c>
      <c r="EJ630">
        <f t="shared" si="567"/>
        <v>0.11801785506630735</v>
      </c>
    </row>
    <row r="631" spans="1:140" x14ac:dyDescent="0.3">
      <c r="A631">
        <v>626</v>
      </c>
      <c r="B631">
        <v>4.2263500000000002E-3</v>
      </c>
      <c r="C631">
        <v>8.5302399999999997E-3</v>
      </c>
      <c r="D631" s="1">
        <v>8.5109200000000002E-5</v>
      </c>
      <c r="E631">
        <v>5.43072E-3</v>
      </c>
      <c r="F631">
        <v>-1.8561700000000001</v>
      </c>
      <c r="G631">
        <v>4.5657200000000002E-2</v>
      </c>
      <c r="H631">
        <v>6.5829399999999998E-3</v>
      </c>
      <c r="I631">
        <v>-7.3229799999999998E-3</v>
      </c>
      <c r="J631">
        <v>1.34906E-2</v>
      </c>
      <c r="K631">
        <v>1.48851E-2</v>
      </c>
      <c r="L631">
        <v>-1.5625199999999999E-2</v>
      </c>
      <c r="M631">
        <v>0.55036600000000002</v>
      </c>
      <c r="N631">
        <v>1.55045E-4</v>
      </c>
      <c r="O631">
        <v>1.6731800000000001E-4</v>
      </c>
      <c r="P631">
        <v>1.4541700000000001E-3</v>
      </c>
      <c r="Q631">
        <v>-4.2642699999999999E-2</v>
      </c>
      <c r="R631">
        <v>17.822800000000001</v>
      </c>
      <c r="S631">
        <v>-2.0383200000000001E-2</v>
      </c>
      <c r="T631">
        <v>-1.4643999999999999</v>
      </c>
      <c r="U631">
        <v>-2.0812900000000001</v>
      </c>
      <c r="V631">
        <v>7.4186600000000005E-2</v>
      </c>
      <c r="W631">
        <f t="shared" si="568"/>
        <v>-1.5070427</v>
      </c>
      <c r="X631">
        <f t="shared" si="569"/>
        <v>15.741510000000002</v>
      </c>
      <c r="Y631">
        <v>9.0740300000000003E-3</v>
      </c>
      <c r="Z631">
        <v>-1.3083300000000001E-2</v>
      </c>
      <c r="AA631">
        <v>1.1111599999999999E-2</v>
      </c>
      <c r="AB631">
        <v>1.3709900000000001E-2</v>
      </c>
      <c r="AC631">
        <v>-1.7719200000000001E-2</v>
      </c>
      <c r="AD631">
        <v>0.39224399999999998</v>
      </c>
      <c r="AE631">
        <v>4.5858599999999998E-4</v>
      </c>
      <c r="AF631">
        <v>5.6546799999999996E-4</v>
      </c>
      <c r="AG631">
        <v>4.5355500000000002E-3</v>
      </c>
      <c r="AH631">
        <v>0.16397999999999999</v>
      </c>
      <c r="AI631">
        <v>-17.978400000000001</v>
      </c>
      <c r="AJ631">
        <v>1.78449E-2</v>
      </c>
      <c r="AK631">
        <v>1.49343</v>
      </c>
      <c r="AL631">
        <v>-1.6034600000000001</v>
      </c>
      <c r="AM631">
        <v>2.9113300000000002E-2</v>
      </c>
      <c r="AN631">
        <f t="shared" si="570"/>
        <v>1.65741</v>
      </c>
      <c r="AO631">
        <f t="shared" si="571"/>
        <v>-19.581859999999999</v>
      </c>
      <c r="AP631">
        <v>-6.3903900000000001E-3</v>
      </c>
      <c r="AQ631">
        <v>-1.0958600000000001E-2</v>
      </c>
      <c r="AR631">
        <v>1.04975E-2</v>
      </c>
      <c r="AS631">
        <v>2.0769400000000002E-3</v>
      </c>
      <c r="AT631">
        <v>-1.9425899999999999E-2</v>
      </c>
      <c r="AU631">
        <v>0.67800800000000006</v>
      </c>
      <c r="AV631">
        <v>1.9599799999999999E-4</v>
      </c>
      <c r="AW631">
        <v>1.8734099999999999E-4</v>
      </c>
      <c r="AX631">
        <v>1.8371500000000001E-3</v>
      </c>
      <c r="AY631">
        <v>8.4868900000000007</v>
      </c>
      <c r="AZ631">
        <v>15.132400000000001</v>
      </c>
      <c r="BA631">
        <v>-0.10724499999999999</v>
      </c>
      <c r="BB631">
        <v>-1.26532</v>
      </c>
      <c r="BC631">
        <v>-1.0454000000000001</v>
      </c>
      <c r="BD631">
        <v>0.26546700000000001</v>
      </c>
      <c r="BE631">
        <f t="shared" si="535"/>
        <v>7.2215700000000007</v>
      </c>
      <c r="BF631">
        <f t="shared" si="536"/>
        <v>14.087</v>
      </c>
      <c r="BG631">
        <v>-7.12354E-4</v>
      </c>
      <c r="BH631">
        <v>-4.7344900000000001E-3</v>
      </c>
      <c r="BI631">
        <v>7.0384100000000002E-3</v>
      </c>
      <c r="BJ631">
        <v>4.5984900000000002E-3</v>
      </c>
      <c r="BK631">
        <v>-1.00453E-2</v>
      </c>
      <c r="BL631">
        <v>0.64738700000000005</v>
      </c>
      <c r="BM631">
        <v>2.1422800000000001E-4</v>
      </c>
      <c r="BN631">
        <v>2.5447000000000002E-4</v>
      </c>
      <c r="BO631">
        <v>2.0300499999999998E-3</v>
      </c>
      <c r="BP631">
        <v>-8.5213099999999997</v>
      </c>
      <c r="BQ631">
        <v>-14.4079</v>
      </c>
      <c r="BR631">
        <v>-7.1984000000000006E-2</v>
      </c>
      <c r="BS631">
        <v>1.2192700000000001</v>
      </c>
      <c r="BT631">
        <v>-2.6648499999999999</v>
      </c>
      <c r="BU631">
        <v>-0.164746</v>
      </c>
      <c r="BV631">
        <f t="shared" si="537"/>
        <v>-7.3020399999999999</v>
      </c>
      <c r="BW631">
        <f t="shared" si="538"/>
        <v>-17.072749999999999</v>
      </c>
      <c r="BX631">
        <v>1.8510600000000001E-3</v>
      </c>
      <c r="BY631">
        <v>-2.0997799999999999E-3</v>
      </c>
      <c r="BZ631">
        <v>4.9475400000000003E-3</v>
      </c>
      <c r="CA631">
        <v>5.2038500000000003E-3</v>
      </c>
      <c r="CB631">
        <v>-5.4525700000000003E-3</v>
      </c>
      <c r="CC631">
        <v>0.59573600000000004</v>
      </c>
      <c r="CD631">
        <v>1.23798E-4</v>
      </c>
      <c r="CE631">
        <v>1.3107099999999999E-4</v>
      </c>
      <c r="CF631">
        <v>1.17417E-3</v>
      </c>
      <c r="CG631">
        <v>-1676.56</v>
      </c>
      <c r="CH631">
        <v>-1676.56</v>
      </c>
      <c r="CI631">
        <v>-5.2220000000000004</v>
      </c>
      <c r="CJ631">
        <v>-2618.37</v>
      </c>
      <c r="CK631">
        <v>-9.3896299999999995E-3</v>
      </c>
      <c r="CL631">
        <f t="shared" si="517"/>
        <v>35.801200000000001</v>
      </c>
      <c r="CM631">
        <f t="shared" si="518"/>
        <v>35.464830875776599</v>
      </c>
      <c r="CN631">
        <f t="shared" si="572"/>
        <v>-9.3954706608550161E-3</v>
      </c>
      <c r="CO631">
        <f t="shared" si="519"/>
        <v>0.99601123500991451</v>
      </c>
      <c r="CP631">
        <f t="shared" si="539"/>
        <v>8.934673493689127E-2</v>
      </c>
      <c r="CQ631">
        <f t="shared" si="540"/>
        <v>8.9227908941232351E-2</v>
      </c>
      <c r="CR631">
        <f t="shared" si="573"/>
        <v>-2607.9259374129097</v>
      </c>
      <c r="CS631">
        <f t="shared" si="520"/>
        <v>6.3397851651148782</v>
      </c>
      <c r="CT631" s="1">
        <f t="shared" si="521"/>
        <v>8.870099553423872E-3</v>
      </c>
      <c r="CU631" s="1">
        <f t="shared" si="522"/>
        <v>-9.6101395534238729E-3</v>
      </c>
      <c r="CV631" s="1">
        <f t="shared" si="523"/>
        <v>2.4079878052850168E-2</v>
      </c>
      <c r="CW631" s="1">
        <f t="shared" si="524"/>
        <v>-3.1392313601197232E-3</v>
      </c>
      <c r="CX631" s="1">
        <f t="shared" si="525"/>
        <v>2.3991913601197224E-3</v>
      </c>
      <c r="CY631" s="1">
        <f t="shared" si="526"/>
        <v>-2.9844356891351093E-2</v>
      </c>
      <c r="CZ631" s="1">
        <f t="shared" si="541"/>
        <v>2.9844356891351093E-2</v>
      </c>
      <c r="DA631">
        <f t="shared" si="574"/>
        <v>0.336160021556</v>
      </c>
      <c r="DB631">
        <f t="shared" si="527"/>
        <v>4.1376969533333335E-2</v>
      </c>
      <c r="DC631">
        <f t="shared" si="542"/>
        <v>-8.4786672999999997</v>
      </c>
      <c r="DD631">
        <f t="shared" si="543"/>
        <v>-32.230699999999999</v>
      </c>
      <c r="DE631">
        <f t="shared" si="544"/>
        <v>33.327253437300968</v>
      </c>
      <c r="DF631">
        <f t="shared" si="545"/>
        <v>-8.3229100000000003</v>
      </c>
      <c r="DG631">
        <f t="shared" si="546"/>
        <v>-33.110799999999998</v>
      </c>
      <c r="DH631">
        <f t="shared" si="547"/>
        <v>34.140824645987976</v>
      </c>
      <c r="DI631">
        <f t="shared" si="548"/>
        <v>0.99993982429335704</v>
      </c>
      <c r="DJ631">
        <f t="shared" si="549"/>
        <v>-5.7949973000000004</v>
      </c>
      <c r="DK631">
        <f t="shared" si="550"/>
        <v>-32.814260000000004</v>
      </c>
      <c r="DL631">
        <f t="shared" si="551"/>
        <v>33.322029545851613</v>
      </c>
      <c r="DM631">
        <f t="shared" si="528"/>
        <v>-5.5641600000000011</v>
      </c>
      <c r="DN631">
        <f t="shared" si="529"/>
        <v>-33.668859999999995</v>
      </c>
      <c r="DO631">
        <f t="shared" si="552"/>
        <v>34.125533112395466</v>
      </c>
      <c r="DP631">
        <f t="shared" si="553"/>
        <v>0.99993931705603445</v>
      </c>
      <c r="DQ631">
        <f t="shared" si="554"/>
        <v>0.9966040593472677</v>
      </c>
      <c r="DR631">
        <f t="shared" si="555"/>
        <v>0.99660025896646109</v>
      </c>
      <c r="DS631">
        <f t="shared" si="556"/>
        <v>-0.17390889387532643</v>
      </c>
      <c r="DT631">
        <f t="shared" si="557"/>
        <v>-0.98476174612494982</v>
      </c>
      <c r="DU631" s="1">
        <f t="shared" si="558"/>
        <v>-2.2816365008428048E-3</v>
      </c>
      <c r="DV631" s="1">
        <f t="shared" si="559"/>
        <v>1.5415965008428048E-3</v>
      </c>
      <c r="DW631" s="1">
        <f t="shared" si="560"/>
        <v>-3.0112167871164993E-2</v>
      </c>
      <c r="DX631" s="1">
        <f t="shared" si="561"/>
        <v>3.0112167871164993E-2</v>
      </c>
      <c r="DY631" s="1"/>
      <c r="DZ631">
        <f t="shared" si="530"/>
        <v>-8.5295327000000007</v>
      </c>
      <c r="EA631">
        <f t="shared" si="531"/>
        <v>2.6904000000000003</v>
      </c>
      <c r="EB631">
        <f t="shared" si="532"/>
        <v>-5.9246381726887176E-2</v>
      </c>
      <c r="EC631">
        <f t="shared" si="562"/>
        <v>8.9437788568573904</v>
      </c>
      <c r="ED631">
        <f t="shared" si="563"/>
        <v>8.9280681280491461</v>
      </c>
      <c r="EE631">
        <f t="shared" si="533"/>
        <v>-8.7286127000000011</v>
      </c>
      <c r="EF631">
        <f t="shared" si="534"/>
        <v>1.6545100000000019</v>
      </c>
      <c r="EG631">
        <f t="shared" si="564"/>
        <v>-0.19908000000000037</v>
      </c>
      <c r="EH631">
        <f t="shared" si="565"/>
        <v>-1.0358899999999984</v>
      </c>
      <c r="EI631">
        <f t="shared" si="566"/>
        <v>1.0548464051699644</v>
      </c>
      <c r="EJ631">
        <f t="shared" si="567"/>
        <v>0.11814945742360243</v>
      </c>
    </row>
    <row r="632" spans="1:140" x14ac:dyDescent="0.3">
      <c r="A632">
        <v>627</v>
      </c>
      <c r="B632">
        <v>4.2263500000000002E-3</v>
      </c>
      <c r="C632">
        <v>8.5302399999999997E-3</v>
      </c>
      <c r="D632" s="1">
        <v>8.5109200000000002E-5</v>
      </c>
      <c r="E632">
        <v>5.3472600000000004E-3</v>
      </c>
      <c r="F632">
        <v>-1.8580700000000001</v>
      </c>
      <c r="G632">
        <v>7.51531E-2</v>
      </c>
      <c r="H632">
        <v>6.5005699999999998E-3</v>
      </c>
      <c r="I632">
        <v>-7.4388500000000003E-3</v>
      </c>
      <c r="J632">
        <v>1.35412E-2</v>
      </c>
      <c r="K632">
        <v>1.4839700000000001E-2</v>
      </c>
      <c r="L632">
        <v>-1.5778E-2</v>
      </c>
      <c r="M632">
        <v>0.550597</v>
      </c>
      <c r="N632">
        <v>1.5551200000000001E-4</v>
      </c>
      <c r="O632">
        <v>1.6781899999999999E-4</v>
      </c>
      <c r="P632">
        <v>1.45834E-3</v>
      </c>
      <c r="Q632">
        <v>-4.2642699999999999E-2</v>
      </c>
      <c r="R632">
        <v>17.822800000000001</v>
      </c>
      <c r="S632">
        <v>-2.0383200000000001E-2</v>
      </c>
      <c r="T632">
        <v>-1.4677100000000001</v>
      </c>
      <c r="U632">
        <v>-2.08582</v>
      </c>
      <c r="V632">
        <v>0.101801</v>
      </c>
      <c r="W632">
        <f t="shared" si="568"/>
        <v>-1.5103527000000001</v>
      </c>
      <c r="X632">
        <f t="shared" si="569"/>
        <v>15.736980000000001</v>
      </c>
      <c r="Y632">
        <v>8.9610899999999997E-3</v>
      </c>
      <c r="Z632">
        <v>-1.3354899999999999E-2</v>
      </c>
      <c r="AA632">
        <v>1.1267900000000001E-2</v>
      </c>
      <c r="AB632">
        <v>1.36849E-2</v>
      </c>
      <c r="AC632">
        <v>-1.80787E-2</v>
      </c>
      <c r="AD632">
        <v>0.39399000000000001</v>
      </c>
      <c r="AE632">
        <v>4.5814599999999999E-4</v>
      </c>
      <c r="AF632">
        <v>5.6490299999999995E-4</v>
      </c>
      <c r="AG632">
        <v>4.5306599999999997E-3</v>
      </c>
      <c r="AH632">
        <v>0.16397999999999999</v>
      </c>
      <c r="AI632">
        <v>-17.978400000000001</v>
      </c>
      <c r="AJ632">
        <v>1.78449E-2</v>
      </c>
      <c r="AK632">
        <v>1.4973799999999999</v>
      </c>
      <c r="AL632">
        <v>-1.60229</v>
      </c>
      <c r="AM632">
        <v>5.8999500000000003E-2</v>
      </c>
      <c r="AN632">
        <f t="shared" si="570"/>
        <v>1.6613599999999999</v>
      </c>
      <c r="AO632">
        <f t="shared" si="571"/>
        <v>-19.580690000000001</v>
      </c>
      <c r="AP632">
        <v>-6.6426499999999999E-3</v>
      </c>
      <c r="AQ632">
        <v>-1.09429E-2</v>
      </c>
      <c r="AR632">
        <v>1.0556899999999999E-2</v>
      </c>
      <c r="AS632">
        <v>1.9895999999999998E-3</v>
      </c>
      <c r="AT632">
        <v>-1.9575100000000002E-2</v>
      </c>
      <c r="AU632">
        <v>0.68467100000000003</v>
      </c>
      <c r="AV632">
        <v>1.9755099999999999E-4</v>
      </c>
      <c r="AW632">
        <v>1.8862699999999999E-4</v>
      </c>
      <c r="AX632">
        <v>1.8504699999999999E-3</v>
      </c>
      <c r="AY632">
        <v>8.4868900000000007</v>
      </c>
      <c r="AZ632">
        <v>15.132400000000001</v>
      </c>
      <c r="BA632">
        <v>-0.10724499999999999</v>
      </c>
      <c r="BB632">
        <v>-1.2697499999999999</v>
      </c>
      <c r="BC632">
        <v>-1.04596</v>
      </c>
      <c r="BD632">
        <v>0.295321</v>
      </c>
      <c r="BE632">
        <f t="shared" si="535"/>
        <v>7.2171400000000006</v>
      </c>
      <c r="BF632">
        <f t="shared" si="536"/>
        <v>14.08644</v>
      </c>
      <c r="BG632">
        <v>-7.8230499999999996E-4</v>
      </c>
      <c r="BH632">
        <v>-4.7137400000000001E-3</v>
      </c>
      <c r="BI632">
        <v>7.1095300000000002E-3</v>
      </c>
      <c r="BJ632">
        <v>4.6303400000000002E-3</v>
      </c>
      <c r="BK632">
        <v>-1.0126400000000001E-2</v>
      </c>
      <c r="BL632">
        <v>0.65175000000000005</v>
      </c>
      <c r="BM632">
        <v>2.1583400000000001E-4</v>
      </c>
      <c r="BN632">
        <v>2.56252E-4</v>
      </c>
      <c r="BO632">
        <v>2.0449299999999999E-3</v>
      </c>
      <c r="BP632">
        <v>-8.5213099999999997</v>
      </c>
      <c r="BQ632">
        <v>-14.4079</v>
      </c>
      <c r="BR632">
        <v>-7.1984000000000006E-2</v>
      </c>
      <c r="BS632">
        <v>1.2234400000000001</v>
      </c>
      <c r="BT632">
        <v>-2.6671399999999998</v>
      </c>
      <c r="BU632">
        <v>-0.137459</v>
      </c>
      <c r="BV632">
        <f t="shared" si="537"/>
        <v>-7.2978699999999996</v>
      </c>
      <c r="BW632">
        <f t="shared" si="538"/>
        <v>-17.075040000000001</v>
      </c>
      <c r="BX632">
        <v>1.7327899999999999E-3</v>
      </c>
      <c r="BY632">
        <v>-2.3149400000000001E-3</v>
      </c>
      <c r="BZ632">
        <v>4.81993E-3</v>
      </c>
      <c r="CA632">
        <v>4.9374500000000003E-3</v>
      </c>
      <c r="CB632">
        <v>-5.5196000000000004E-3</v>
      </c>
      <c r="CC632">
        <v>0.58681799999999995</v>
      </c>
      <c r="CD632">
        <v>1.2354999999999999E-4</v>
      </c>
      <c r="CE632">
        <v>1.2893599999999999E-4</v>
      </c>
      <c r="CF632">
        <v>1.1564500000000001E-3</v>
      </c>
      <c r="CG632">
        <v>-1675.56</v>
      </c>
      <c r="CH632">
        <v>-1675.56</v>
      </c>
      <c r="CI632">
        <v>-5.2343000000000002</v>
      </c>
      <c r="CJ632">
        <v>-2624.51</v>
      </c>
      <c r="CK632">
        <v>-9.5233799999999997E-3</v>
      </c>
      <c r="CL632">
        <f t="shared" si="517"/>
        <v>35.801200000000001</v>
      </c>
      <c r="CM632">
        <f t="shared" si="518"/>
        <v>35.459802251003055</v>
      </c>
      <c r="CN632">
        <f t="shared" si="572"/>
        <v>-9.5359303318588995E-3</v>
      </c>
      <c r="CO632">
        <f t="shared" si="519"/>
        <v>0.99599173593814849</v>
      </c>
      <c r="CP632">
        <f t="shared" si="539"/>
        <v>8.9565000133460249E-2</v>
      </c>
      <c r="CQ632">
        <f t="shared" si="540"/>
        <v>8.9445301402104729E-2</v>
      </c>
      <c r="CR632">
        <f t="shared" si="573"/>
        <v>-2613.9902708870304</v>
      </c>
      <c r="CS632">
        <f t="shared" si="520"/>
        <v>6.3545273672779041</v>
      </c>
      <c r="CT632" s="1">
        <f t="shared" si="521"/>
        <v>8.8017320389441652E-3</v>
      </c>
      <c r="CU632" s="1">
        <f t="shared" si="522"/>
        <v>-9.7400120389441649E-3</v>
      </c>
      <c r="CV632" s="1">
        <f t="shared" si="523"/>
        <v>2.4165420464922448E-2</v>
      </c>
      <c r="CW632" s="1">
        <f t="shared" si="524"/>
        <v>-3.2463420593037019E-3</v>
      </c>
      <c r="CX632" s="1">
        <f t="shared" si="525"/>
        <v>2.3080620593037022E-3</v>
      </c>
      <c r="CY632" s="1">
        <f t="shared" si="526"/>
        <v>-2.9948496032081422E-2</v>
      </c>
      <c r="CZ632" s="1">
        <f t="shared" si="541"/>
        <v>2.9948496032081422E-2</v>
      </c>
      <c r="DA632">
        <f t="shared" si="574"/>
        <v>0.34094843205600001</v>
      </c>
      <c r="DB632">
        <f t="shared" si="527"/>
        <v>4.1966361200000003E-2</v>
      </c>
      <c r="DC632">
        <f t="shared" si="542"/>
        <v>-8.4786672999999997</v>
      </c>
      <c r="DD632">
        <f t="shared" si="543"/>
        <v>-32.230699999999999</v>
      </c>
      <c r="DE632">
        <f t="shared" si="544"/>
        <v>33.327253437300968</v>
      </c>
      <c r="DF632">
        <f t="shared" si="545"/>
        <v>-8.3229100000000003</v>
      </c>
      <c r="DG632">
        <f t="shared" si="546"/>
        <v>-33.110799999999998</v>
      </c>
      <c r="DH632">
        <f t="shared" si="547"/>
        <v>34.140824645987976</v>
      </c>
      <c r="DI632">
        <f t="shared" si="548"/>
        <v>0.99993982429335704</v>
      </c>
      <c r="DJ632">
        <f t="shared" si="549"/>
        <v>-5.7875172999999993</v>
      </c>
      <c r="DK632">
        <f t="shared" si="550"/>
        <v>-32.812020000000004</v>
      </c>
      <c r="DL632">
        <f t="shared" si="551"/>
        <v>33.318523571403937</v>
      </c>
      <c r="DM632">
        <f t="shared" si="528"/>
        <v>-5.5557800000000004</v>
      </c>
      <c r="DN632">
        <f t="shared" si="529"/>
        <v>-33.66713</v>
      </c>
      <c r="DO632">
        <f t="shared" si="552"/>
        <v>34.12246084099592</v>
      </c>
      <c r="DP632">
        <f t="shared" si="553"/>
        <v>0.99993904523975496</v>
      </c>
      <c r="DQ632">
        <f t="shared" si="554"/>
        <v>0.99658679598220967</v>
      </c>
      <c r="DR632">
        <f t="shared" si="555"/>
        <v>0.99658094996335911</v>
      </c>
      <c r="DS632">
        <f t="shared" si="556"/>
        <v>-0.17370269386627962</v>
      </c>
      <c r="DT632">
        <f t="shared" si="557"/>
        <v>-0.98479813877951528</v>
      </c>
      <c r="DU632" s="1">
        <f t="shared" si="558"/>
        <v>-2.3854891597465148E-3</v>
      </c>
      <c r="DV632" s="1">
        <f t="shared" si="559"/>
        <v>1.4472091597465143E-3</v>
      </c>
      <c r="DW632" s="1">
        <f t="shared" si="560"/>
        <v>-3.0217118381608711E-2</v>
      </c>
      <c r="DX632" s="1">
        <f t="shared" si="561"/>
        <v>3.0217118381608711E-2</v>
      </c>
      <c r="DY632" s="1"/>
      <c r="DZ632">
        <f t="shared" si="530"/>
        <v>-8.5295327000000007</v>
      </c>
      <c r="EA632">
        <f t="shared" si="531"/>
        <v>2.6904000000000003</v>
      </c>
      <c r="EB632">
        <f t="shared" si="532"/>
        <v>-5.9246381726887176E-2</v>
      </c>
      <c r="EC632">
        <f t="shared" si="562"/>
        <v>8.9437788568573904</v>
      </c>
      <c r="ED632">
        <f t="shared" si="563"/>
        <v>8.9280681280491461</v>
      </c>
      <c r="EE632">
        <f t="shared" si="533"/>
        <v>-8.7274927000000009</v>
      </c>
      <c r="EF632">
        <f t="shared" si="534"/>
        <v>1.6505400000000012</v>
      </c>
      <c r="EG632">
        <f t="shared" si="564"/>
        <v>-0.19796000000000014</v>
      </c>
      <c r="EH632">
        <f t="shared" si="565"/>
        <v>-1.0398599999999991</v>
      </c>
      <c r="EI632">
        <f t="shared" si="566"/>
        <v>1.0585352999309934</v>
      </c>
      <c r="EJ632">
        <f t="shared" si="567"/>
        <v>0.11856263692762521</v>
      </c>
    </row>
    <row r="633" spans="1:140" x14ac:dyDescent="0.3">
      <c r="A633">
        <v>628</v>
      </c>
      <c r="B633">
        <v>4.2263500000000002E-3</v>
      </c>
      <c r="C633">
        <v>8.5302399999999997E-3</v>
      </c>
      <c r="D633" s="1">
        <v>8.5109200000000002E-5</v>
      </c>
      <c r="E633">
        <v>4.50447E-3</v>
      </c>
      <c r="F633">
        <v>-1.8593</v>
      </c>
      <c r="G633">
        <v>6.4762600000000003E-2</v>
      </c>
      <c r="H633">
        <v>6.6857799999999997E-3</v>
      </c>
      <c r="I633">
        <v>-7.3566500000000002E-3</v>
      </c>
      <c r="J633">
        <v>1.35012E-2</v>
      </c>
      <c r="K633">
        <v>1.49626E-2</v>
      </c>
      <c r="L633">
        <v>-1.5633399999999999E-2</v>
      </c>
      <c r="M633">
        <v>0.54841099999999998</v>
      </c>
      <c r="N633">
        <v>1.5561899999999999E-4</v>
      </c>
      <c r="O633">
        <v>1.67987E-4</v>
      </c>
      <c r="P633">
        <v>1.45991E-3</v>
      </c>
      <c r="Q633">
        <v>-4.2642699999999999E-2</v>
      </c>
      <c r="R633">
        <v>17.822800000000001</v>
      </c>
      <c r="S633">
        <v>-2.0383200000000001E-2</v>
      </c>
      <c r="T633">
        <v>-1.4709700000000001</v>
      </c>
      <c r="U633">
        <v>-2.0850399999999998</v>
      </c>
      <c r="V633">
        <v>9.4056500000000001E-2</v>
      </c>
      <c r="W633">
        <f t="shared" si="568"/>
        <v>-1.5136127000000001</v>
      </c>
      <c r="X633">
        <f t="shared" si="569"/>
        <v>15.737760000000002</v>
      </c>
      <c r="Y633">
        <v>9.0283599999999992E-3</v>
      </c>
      <c r="Z633">
        <v>-1.36326E-2</v>
      </c>
      <c r="AA633">
        <v>1.11396E-2</v>
      </c>
      <c r="AB633">
        <v>1.3613E-2</v>
      </c>
      <c r="AC633">
        <v>-1.8217199999999999E-2</v>
      </c>
      <c r="AD633">
        <v>0.38727899999999998</v>
      </c>
      <c r="AE633">
        <v>4.5777399999999998E-4</v>
      </c>
      <c r="AF633">
        <v>5.6437100000000003E-4</v>
      </c>
      <c r="AG633">
        <v>4.5265599999999998E-3</v>
      </c>
      <c r="AH633">
        <v>0.16397999999999999</v>
      </c>
      <c r="AI633">
        <v>-17.978400000000001</v>
      </c>
      <c r="AJ633">
        <v>1.78449E-2</v>
      </c>
      <c r="AK633">
        <v>1.4981500000000001</v>
      </c>
      <c r="AL633">
        <v>-1.6043099999999999</v>
      </c>
      <c r="AM633">
        <v>5.3211899999999999E-2</v>
      </c>
      <c r="AN633">
        <f t="shared" si="570"/>
        <v>1.6621300000000001</v>
      </c>
      <c r="AO633">
        <f t="shared" si="571"/>
        <v>-19.582709999999999</v>
      </c>
      <c r="AP633">
        <v>-6.50681E-3</v>
      </c>
      <c r="AQ633">
        <v>-1.0984900000000001E-2</v>
      </c>
      <c r="AR633">
        <v>1.0555999999999999E-2</v>
      </c>
      <c r="AS633">
        <v>2.0534400000000001E-3</v>
      </c>
      <c r="AT633">
        <v>-1.9545099999999999E-2</v>
      </c>
      <c r="AU633">
        <v>0.68063399999999996</v>
      </c>
      <c r="AV633">
        <v>1.9678999999999999E-4</v>
      </c>
      <c r="AW633">
        <v>1.88369E-4</v>
      </c>
      <c r="AX633">
        <v>1.8471E-3</v>
      </c>
      <c r="AY633">
        <v>8.4868900000000007</v>
      </c>
      <c r="AZ633">
        <v>15.132400000000001</v>
      </c>
      <c r="BA633">
        <v>-0.10724499999999999</v>
      </c>
      <c r="BB633">
        <v>-1.2712699999999999</v>
      </c>
      <c r="BC633">
        <v>-1.0457000000000001</v>
      </c>
      <c r="BD633">
        <v>0.28265600000000002</v>
      </c>
      <c r="BE633">
        <f t="shared" si="535"/>
        <v>7.2156200000000013</v>
      </c>
      <c r="BF633">
        <f t="shared" si="536"/>
        <v>14.0867</v>
      </c>
      <c r="BG633">
        <v>-7.04146E-4</v>
      </c>
      <c r="BH633">
        <v>-4.5432399999999996E-3</v>
      </c>
      <c r="BI633">
        <v>6.9592999999999999E-3</v>
      </c>
      <c r="BJ633">
        <v>4.5976899999999998E-3</v>
      </c>
      <c r="BK633">
        <v>-9.8450800000000008E-3</v>
      </c>
      <c r="BL633">
        <v>0.65214799999999995</v>
      </c>
      <c r="BM633">
        <v>2.1515799999999999E-4</v>
      </c>
      <c r="BN633">
        <v>2.5562499999999999E-4</v>
      </c>
      <c r="BO633">
        <v>2.0388699999999999E-3</v>
      </c>
      <c r="BP633">
        <v>-8.5213099999999997</v>
      </c>
      <c r="BQ633">
        <v>-14.4079</v>
      </c>
      <c r="BR633">
        <v>-7.1984000000000006E-2</v>
      </c>
      <c r="BS633">
        <v>1.22227</v>
      </c>
      <c r="BT633">
        <v>-2.6694800000000001</v>
      </c>
      <c r="BU633">
        <v>-0.13869999999999999</v>
      </c>
      <c r="BV633">
        <f t="shared" si="537"/>
        <v>-7.2990399999999998</v>
      </c>
      <c r="BW633">
        <f t="shared" si="538"/>
        <v>-17.077379999999998</v>
      </c>
      <c r="BX633">
        <v>1.9074700000000001E-3</v>
      </c>
      <c r="BY633">
        <v>-2.1384799999999999E-3</v>
      </c>
      <c r="BZ633">
        <v>4.90932E-3</v>
      </c>
      <c r="CA633">
        <v>5.1952500000000002E-3</v>
      </c>
      <c r="CB633">
        <v>-5.4262700000000004E-3</v>
      </c>
      <c r="CC633">
        <v>0.59028000000000003</v>
      </c>
      <c r="CD633">
        <v>1.2386299999999999E-4</v>
      </c>
      <c r="CE633">
        <v>1.2999299999999999E-4</v>
      </c>
      <c r="CF633">
        <v>1.1654199999999999E-3</v>
      </c>
      <c r="CG633">
        <v>-1675.25</v>
      </c>
      <c r="CH633">
        <v>-1675.25</v>
      </c>
      <c r="CI633">
        <v>-5.2388000000000003</v>
      </c>
      <c r="CJ633">
        <v>-2626.77</v>
      </c>
      <c r="CK633">
        <v>-9.4338100000000008E-3</v>
      </c>
      <c r="CL633">
        <f t="shared" si="517"/>
        <v>35.801200000000001</v>
      </c>
      <c r="CM633">
        <f t="shared" si="518"/>
        <v>35.462951692118118</v>
      </c>
      <c r="CN633">
        <f t="shared" si="572"/>
        <v>-9.4479600650783663E-3</v>
      </c>
      <c r="CO633">
        <f t="shared" si="519"/>
        <v>0.99598223821426046</v>
      </c>
      <c r="CP633">
        <f t="shared" si="539"/>
        <v>8.9671122147545024E-2</v>
      </c>
      <c r="CQ633">
        <f t="shared" si="540"/>
        <v>8.9550997547274969E-2</v>
      </c>
      <c r="CR633">
        <f t="shared" si="573"/>
        <v>-2616.2162638740729</v>
      </c>
      <c r="CS633">
        <f t="shared" si="520"/>
        <v>6.3599386855651492</v>
      </c>
      <c r="CT633" s="1">
        <f t="shared" si="521"/>
        <v>8.9815449405097458E-3</v>
      </c>
      <c r="CU633" s="1">
        <f t="shared" si="522"/>
        <v>-9.652414940509748E-3</v>
      </c>
      <c r="CV633" s="1">
        <f t="shared" si="523"/>
        <v>2.4064392475553083E-2</v>
      </c>
      <c r="CW633" s="1">
        <f t="shared" si="524"/>
        <v>-3.1766487876358262E-3</v>
      </c>
      <c r="CX633" s="1">
        <f t="shared" si="525"/>
        <v>2.5057787876358239E-3</v>
      </c>
      <c r="CY633" s="1">
        <f t="shared" si="526"/>
        <v>-2.9900325465062959E-2</v>
      </c>
      <c r="CZ633" s="1">
        <f t="shared" si="541"/>
        <v>2.9900325465062959E-2</v>
      </c>
      <c r="DA633">
        <f t="shared" si="574"/>
        <v>0.33774171857200003</v>
      </c>
      <c r="DB633">
        <f t="shared" si="527"/>
        <v>4.1571656066666678E-2</v>
      </c>
      <c r="DC633">
        <f t="shared" si="542"/>
        <v>-8.4786672999999997</v>
      </c>
      <c r="DD633">
        <f t="shared" si="543"/>
        <v>-32.230699999999999</v>
      </c>
      <c r="DE633">
        <f t="shared" si="544"/>
        <v>33.327253437300968</v>
      </c>
      <c r="DF633">
        <f t="shared" si="545"/>
        <v>-8.3229100000000003</v>
      </c>
      <c r="DG633">
        <f t="shared" si="546"/>
        <v>-33.110799999999998</v>
      </c>
      <c r="DH633">
        <f t="shared" si="547"/>
        <v>34.140824645987976</v>
      </c>
      <c r="DI633">
        <f t="shared" si="548"/>
        <v>0.99993982429335704</v>
      </c>
      <c r="DJ633">
        <f t="shared" si="549"/>
        <v>-5.7854272999999994</v>
      </c>
      <c r="DK633">
        <f t="shared" si="550"/>
        <v>-32.81514</v>
      </c>
      <c r="DL633">
        <f t="shared" si="551"/>
        <v>33.321233204417652</v>
      </c>
      <c r="DM633">
        <f t="shared" si="528"/>
        <v>-5.5534900000000009</v>
      </c>
      <c r="DN633">
        <f t="shared" si="529"/>
        <v>-33.669409999999999</v>
      </c>
      <c r="DO633">
        <f t="shared" si="552"/>
        <v>34.124337662849953</v>
      </c>
      <c r="DP633">
        <f t="shared" si="553"/>
        <v>0.99993905565149432</v>
      </c>
      <c r="DQ633">
        <f t="shared" si="554"/>
        <v>0.99658035114177257</v>
      </c>
      <c r="DR633">
        <f t="shared" si="555"/>
        <v>0.99657457760683399</v>
      </c>
      <c r="DS633">
        <f t="shared" si="556"/>
        <v>-0.17362584585353763</v>
      </c>
      <c r="DT633">
        <f t="shared" si="557"/>
        <v>-0.98481169045236427</v>
      </c>
      <c r="DU633" s="1">
        <f t="shared" si="558"/>
        <v>-2.3162208595443913E-3</v>
      </c>
      <c r="DV633" s="1">
        <f t="shared" si="559"/>
        <v>1.6453508595443917E-3</v>
      </c>
      <c r="DW633" s="1">
        <f t="shared" si="560"/>
        <v>-3.0176570308426624E-2</v>
      </c>
      <c r="DX633" s="1">
        <f t="shared" si="561"/>
        <v>3.0176570308426624E-2</v>
      </c>
      <c r="DY633" s="1"/>
      <c r="DZ633">
        <f t="shared" si="530"/>
        <v>-8.5295327000000007</v>
      </c>
      <c r="EA633">
        <f t="shared" si="531"/>
        <v>2.6904000000000003</v>
      </c>
      <c r="EB633">
        <f t="shared" si="532"/>
        <v>-5.9246381726887176E-2</v>
      </c>
      <c r="EC633">
        <f t="shared" si="562"/>
        <v>8.9437788568573904</v>
      </c>
      <c r="ED633">
        <f t="shared" si="563"/>
        <v>8.9280681280491461</v>
      </c>
      <c r="EE633">
        <f t="shared" si="533"/>
        <v>-8.7292327000000007</v>
      </c>
      <c r="EF633">
        <f t="shared" si="534"/>
        <v>1.6510600000000011</v>
      </c>
      <c r="EG633">
        <f t="shared" si="564"/>
        <v>-0.19969999999999999</v>
      </c>
      <c r="EH633">
        <f t="shared" si="565"/>
        <v>-1.0393399999999993</v>
      </c>
      <c r="EI633">
        <f t="shared" si="566"/>
        <v>1.0583514187641072</v>
      </c>
      <c r="EJ633">
        <f t="shared" si="567"/>
        <v>0.11854204107595284</v>
      </c>
    </row>
    <row r="634" spans="1:140" x14ac:dyDescent="0.3">
      <c r="A634">
        <v>629</v>
      </c>
      <c r="B634">
        <v>4.2263500000000002E-3</v>
      </c>
      <c r="C634">
        <v>8.5302399999999997E-3</v>
      </c>
      <c r="D634" s="1">
        <v>8.5109200000000002E-5</v>
      </c>
      <c r="E634">
        <v>5.1493099999999998E-3</v>
      </c>
      <c r="F634">
        <v>-1.8644099999999999</v>
      </c>
      <c r="G634">
        <v>5.0594600000000003E-2</v>
      </c>
      <c r="H634">
        <v>6.5855000000000002E-3</v>
      </c>
      <c r="I634">
        <v>-7.3493200000000003E-3</v>
      </c>
      <c r="J634">
        <v>1.36046E-2</v>
      </c>
      <c r="K634">
        <v>1.4981400000000001E-2</v>
      </c>
      <c r="L634">
        <v>-1.5745200000000001E-2</v>
      </c>
      <c r="M634">
        <v>0.55217300000000002</v>
      </c>
      <c r="N634">
        <v>1.5525200000000001E-4</v>
      </c>
      <c r="O634">
        <v>1.6759500000000001E-4</v>
      </c>
      <c r="P634">
        <v>1.45644E-3</v>
      </c>
      <c r="Q634">
        <v>-4.2642699999999999E-2</v>
      </c>
      <c r="R634">
        <v>17.822800000000001</v>
      </c>
      <c r="S634">
        <v>-2.0383200000000001E-2</v>
      </c>
      <c r="T634">
        <v>-1.47271</v>
      </c>
      <c r="U634">
        <v>-2.0899299999999998</v>
      </c>
      <c r="V634">
        <v>8.3147700000000005E-2</v>
      </c>
      <c r="W634">
        <f t="shared" si="568"/>
        <v>-1.5153527</v>
      </c>
      <c r="X634">
        <f t="shared" si="569"/>
        <v>15.732870000000002</v>
      </c>
      <c r="Y634">
        <v>9.0625500000000008E-3</v>
      </c>
      <c r="Z634">
        <v>-1.32455E-2</v>
      </c>
      <c r="AA634">
        <v>1.14959E-2</v>
      </c>
      <c r="AB634">
        <v>1.3949E-2</v>
      </c>
      <c r="AC634">
        <v>-1.8131899999999999E-2</v>
      </c>
      <c r="AD634">
        <v>0.39915699999999998</v>
      </c>
      <c r="AE634">
        <v>4.6121999999999998E-4</v>
      </c>
      <c r="AF634">
        <v>5.6868999999999995E-4</v>
      </c>
      <c r="AG634">
        <v>4.5611899999999997E-3</v>
      </c>
      <c r="AH634">
        <v>0.16397999999999999</v>
      </c>
      <c r="AI634">
        <v>-17.978400000000001</v>
      </c>
      <c r="AJ634">
        <v>1.78449E-2</v>
      </c>
      <c r="AK634">
        <v>1.5015000000000001</v>
      </c>
      <c r="AL634">
        <v>-1.60911</v>
      </c>
      <c r="AM634">
        <v>3.7989000000000002E-2</v>
      </c>
      <c r="AN634">
        <f t="shared" si="570"/>
        <v>1.6654800000000001</v>
      </c>
      <c r="AO634">
        <f t="shared" si="571"/>
        <v>-19.587510000000002</v>
      </c>
      <c r="AP634">
        <v>-6.49352E-3</v>
      </c>
      <c r="AQ634">
        <v>-1.1092400000000001E-2</v>
      </c>
      <c r="AR634">
        <v>1.06912E-2</v>
      </c>
      <c r="AS634">
        <v>2.1508E-3</v>
      </c>
      <c r="AT634">
        <v>-1.9736699999999999E-2</v>
      </c>
      <c r="AU634">
        <v>0.67921699999999996</v>
      </c>
      <c r="AV634">
        <v>1.97658E-4</v>
      </c>
      <c r="AW634">
        <v>1.8872600000000001E-4</v>
      </c>
      <c r="AX634">
        <v>1.8510600000000001E-3</v>
      </c>
      <c r="AY634">
        <v>8.4868900000000007</v>
      </c>
      <c r="AZ634">
        <v>15.132400000000001</v>
      </c>
      <c r="BA634">
        <v>-0.10724499999999999</v>
      </c>
      <c r="BB634">
        <v>-1.27338</v>
      </c>
      <c r="BC634">
        <v>-1.0480499999999999</v>
      </c>
      <c r="BD634">
        <v>0.27335900000000002</v>
      </c>
      <c r="BE634">
        <f t="shared" si="535"/>
        <v>7.2135100000000012</v>
      </c>
      <c r="BF634">
        <f t="shared" si="536"/>
        <v>14.084350000000001</v>
      </c>
      <c r="BG634">
        <v>-7.9928400000000004E-4</v>
      </c>
      <c r="BH634">
        <v>-4.5193100000000003E-3</v>
      </c>
      <c r="BI634">
        <v>7.14462E-3</v>
      </c>
      <c r="BJ634">
        <v>4.7259700000000003E-3</v>
      </c>
      <c r="BK634">
        <v>-1.0044600000000001E-2</v>
      </c>
      <c r="BL634">
        <v>0.65942299999999998</v>
      </c>
      <c r="BM634">
        <v>2.1437499999999999E-4</v>
      </c>
      <c r="BN634">
        <v>2.5459799999999998E-4</v>
      </c>
      <c r="BO634">
        <v>2.0312500000000001E-3</v>
      </c>
      <c r="BP634">
        <v>-8.5213099999999997</v>
      </c>
      <c r="BQ634">
        <v>-14.4079</v>
      </c>
      <c r="BR634">
        <v>-7.1984000000000006E-2</v>
      </c>
      <c r="BS634">
        <v>1.22593</v>
      </c>
      <c r="BT634">
        <v>-2.6774300000000002</v>
      </c>
      <c r="BU634">
        <v>-0.15745700000000001</v>
      </c>
      <c r="BV634">
        <f t="shared" si="537"/>
        <v>-7.2953799999999998</v>
      </c>
      <c r="BW634">
        <f t="shared" si="538"/>
        <v>-17.085329999999999</v>
      </c>
      <c r="BX634">
        <v>1.88787E-3</v>
      </c>
      <c r="BY634">
        <v>-2.1981800000000001E-3</v>
      </c>
      <c r="BZ634">
        <v>5.0166999999999998E-3</v>
      </c>
      <c r="CA634">
        <v>5.2626000000000001E-3</v>
      </c>
      <c r="CB634">
        <v>-5.5729100000000004E-3</v>
      </c>
      <c r="CC634">
        <v>0.59224299999999996</v>
      </c>
      <c r="CD634">
        <v>1.22037E-4</v>
      </c>
      <c r="CE634">
        <v>1.2782200000000001E-4</v>
      </c>
      <c r="CF634">
        <v>1.1463599999999999E-3</v>
      </c>
      <c r="CG634">
        <v>-1674.56</v>
      </c>
      <c r="CH634">
        <v>-1674.56</v>
      </c>
      <c r="CI634">
        <v>-5.2381000000000002</v>
      </c>
      <c r="CJ634">
        <v>-2626.45</v>
      </c>
      <c r="CK634">
        <v>-9.4266000000000003E-3</v>
      </c>
      <c r="CL634">
        <f t="shared" si="517"/>
        <v>35.801200000000001</v>
      </c>
      <c r="CM634">
        <f t="shared" si="518"/>
        <v>35.463318231798183</v>
      </c>
      <c r="CN634">
        <f t="shared" si="572"/>
        <v>-9.437721869708782E-3</v>
      </c>
      <c r="CO634">
        <f t="shared" si="519"/>
        <v>0.99596940616600227</v>
      </c>
      <c r="CP634">
        <f t="shared" si="539"/>
        <v>8.9814301338123848E-2</v>
      </c>
      <c r="CQ634">
        <f t="shared" si="540"/>
        <v>8.9693600559574996E-2</v>
      </c>
      <c r="CR634">
        <f t="shared" si="573"/>
        <v>-2615.8638468246963</v>
      </c>
      <c r="CS634">
        <f t="shared" si="520"/>
        <v>6.3590819709056108</v>
      </c>
      <c r="CT634" s="1">
        <f t="shared" si="521"/>
        <v>8.9040496694796946E-3</v>
      </c>
      <c r="CU634" s="1">
        <f t="shared" si="522"/>
        <v>-9.667869669479693E-3</v>
      </c>
      <c r="CV634" s="1">
        <f t="shared" si="523"/>
        <v>2.4281754161089478E-2</v>
      </c>
      <c r="CW634" s="1">
        <f t="shared" si="524"/>
        <v>-3.1461567793647782E-3</v>
      </c>
      <c r="CX634" s="1">
        <f t="shared" si="525"/>
        <v>2.3823367793647798E-3</v>
      </c>
      <c r="CY634" s="1">
        <f t="shared" si="526"/>
        <v>-3.0065853256534821E-2</v>
      </c>
      <c r="CZ634" s="1">
        <f t="shared" si="541"/>
        <v>3.0065853256534821E-2</v>
      </c>
      <c r="DA634">
        <f t="shared" si="574"/>
        <v>0.33748359192000005</v>
      </c>
      <c r="DB634">
        <f t="shared" si="527"/>
        <v>4.1539884000000013E-2</v>
      </c>
      <c r="DC634">
        <f t="shared" si="542"/>
        <v>-8.4786672999999997</v>
      </c>
      <c r="DD634">
        <f t="shared" si="543"/>
        <v>-32.230699999999999</v>
      </c>
      <c r="DE634">
        <f t="shared" si="544"/>
        <v>33.327253437300968</v>
      </c>
      <c r="DF634">
        <f t="shared" si="545"/>
        <v>-8.3229100000000003</v>
      </c>
      <c r="DG634">
        <f t="shared" si="546"/>
        <v>-33.110799999999998</v>
      </c>
      <c r="DH634">
        <f t="shared" si="547"/>
        <v>34.140824645987976</v>
      </c>
      <c r="DI634">
        <f t="shared" si="548"/>
        <v>0.99993982429335704</v>
      </c>
      <c r="DJ634">
        <f t="shared" si="549"/>
        <v>-5.7800272999999995</v>
      </c>
      <c r="DK634">
        <f t="shared" si="550"/>
        <v>-32.818200000000004</v>
      </c>
      <c r="DL634">
        <f t="shared" si="551"/>
        <v>33.323309661988041</v>
      </c>
      <c r="DM634">
        <f t="shared" si="528"/>
        <v>-5.5480300000000007</v>
      </c>
      <c r="DN634">
        <f t="shared" si="529"/>
        <v>-33.671860000000002</v>
      </c>
      <c r="DO634">
        <f t="shared" si="552"/>
        <v>34.125866915589121</v>
      </c>
      <c r="DP634">
        <f t="shared" si="553"/>
        <v>0.99993912170201049</v>
      </c>
      <c r="DQ634">
        <f t="shared" si="554"/>
        <v>0.99656583177176927</v>
      </c>
      <c r="DR634">
        <f t="shared" si="555"/>
        <v>0.99656054194957944</v>
      </c>
      <c r="DS634">
        <f t="shared" si="556"/>
        <v>-0.17345297806938087</v>
      </c>
      <c r="DT634">
        <f t="shared" si="557"/>
        <v>-0.98484215202176584</v>
      </c>
      <c r="DU634" s="1">
        <f t="shared" si="558"/>
        <v>-2.2820988497249733E-3</v>
      </c>
      <c r="DV634" s="1">
        <f t="shared" si="559"/>
        <v>1.5182788497249732E-3</v>
      </c>
      <c r="DW634" s="1">
        <f t="shared" si="560"/>
        <v>-3.0332769448468164E-2</v>
      </c>
      <c r="DX634" s="1">
        <f t="shared" si="561"/>
        <v>3.0332769448468164E-2</v>
      </c>
      <c r="DY634" s="1"/>
      <c r="DZ634">
        <f t="shared" si="530"/>
        <v>-8.5295327000000007</v>
      </c>
      <c r="EA634">
        <f t="shared" si="531"/>
        <v>2.6904000000000003</v>
      </c>
      <c r="EB634">
        <f t="shared" si="532"/>
        <v>-5.9246381726887176E-2</v>
      </c>
      <c r="EC634">
        <f t="shared" si="562"/>
        <v>8.9437788568573904</v>
      </c>
      <c r="ED634">
        <f t="shared" si="563"/>
        <v>8.9280681280491461</v>
      </c>
      <c r="EE634">
        <f t="shared" si="533"/>
        <v>-8.7288627000000005</v>
      </c>
      <c r="EF634">
        <f t="shared" si="534"/>
        <v>1.6485200000000013</v>
      </c>
      <c r="EG634">
        <f t="shared" si="564"/>
        <v>-0.19932999999999979</v>
      </c>
      <c r="EH634">
        <f t="shared" si="565"/>
        <v>-1.041879999999999</v>
      </c>
      <c r="EI634">
        <f t="shared" si="566"/>
        <v>1.0607763116227653</v>
      </c>
      <c r="EJ634">
        <f t="shared" si="567"/>
        <v>0.1188136443863084</v>
      </c>
    </row>
    <row r="635" spans="1:140" x14ac:dyDescent="0.3">
      <c r="A635">
        <v>630</v>
      </c>
      <c r="B635">
        <v>4.2263500000000002E-3</v>
      </c>
      <c r="C635">
        <v>8.5302399999999997E-3</v>
      </c>
      <c r="D635" s="1">
        <v>8.5109200000000002E-5</v>
      </c>
      <c r="E635">
        <v>6.6100100000000004E-3</v>
      </c>
      <c r="F635">
        <v>-1.8657300000000001</v>
      </c>
      <c r="G635">
        <v>5.8921099999999997E-2</v>
      </c>
      <c r="H635">
        <v>6.6274100000000002E-3</v>
      </c>
      <c r="I635">
        <v>-7.4052700000000003E-3</v>
      </c>
      <c r="J635">
        <v>1.3661400000000001E-2</v>
      </c>
      <c r="K635">
        <v>1.50493E-2</v>
      </c>
      <c r="L635">
        <v>-1.58272E-2</v>
      </c>
      <c r="M635">
        <v>0.55165799999999998</v>
      </c>
      <c r="N635">
        <v>1.5579600000000001E-4</v>
      </c>
      <c r="O635">
        <v>1.6812700000000001E-4</v>
      </c>
      <c r="P635">
        <v>1.46123E-3</v>
      </c>
      <c r="Q635">
        <v>-4.2642699999999999E-2</v>
      </c>
      <c r="R635">
        <v>17.822800000000001</v>
      </c>
      <c r="S635">
        <v>-2.0383200000000001E-2</v>
      </c>
      <c r="T635">
        <v>-1.47489</v>
      </c>
      <c r="U635">
        <v>-2.09389</v>
      </c>
      <c r="V635">
        <v>8.9346599999999998E-2</v>
      </c>
      <c r="W635">
        <f t="shared" si="568"/>
        <v>-1.5175327000000001</v>
      </c>
      <c r="X635">
        <f t="shared" si="569"/>
        <v>15.728910000000001</v>
      </c>
      <c r="Y635">
        <v>9.2359599999999997E-3</v>
      </c>
      <c r="Z635">
        <v>-1.2979600000000001E-2</v>
      </c>
      <c r="AA635">
        <v>1.1676300000000001E-2</v>
      </c>
      <c r="AB635">
        <v>1.4265099999999999E-2</v>
      </c>
      <c r="AC635">
        <v>-1.8008699999999999E-2</v>
      </c>
      <c r="AD635">
        <v>0.40409800000000001</v>
      </c>
      <c r="AE635">
        <v>4.6077100000000001E-4</v>
      </c>
      <c r="AF635">
        <v>5.6806999999999995E-4</v>
      </c>
      <c r="AG635">
        <v>4.55646E-3</v>
      </c>
      <c r="AH635">
        <v>0.16397999999999999</v>
      </c>
      <c r="AI635">
        <v>-17.978400000000001</v>
      </c>
      <c r="AJ635">
        <v>1.78449E-2</v>
      </c>
      <c r="AK635">
        <v>1.50688</v>
      </c>
      <c r="AL635">
        <v>-1.60947</v>
      </c>
      <c r="AM635">
        <v>4.0253200000000003E-2</v>
      </c>
      <c r="AN635">
        <f t="shared" si="570"/>
        <v>1.67086</v>
      </c>
      <c r="AO635">
        <f t="shared" si="571"/>
        <v>-19.587870000000002</v>
      </c>
      <c r="AP635">
        <v>-6.5520999999999999E-3</v>
      </c>
      <c r="AQ635">
        <v>-1.1098800000000001E-2</v>
      </c>
      <c r="AR635">
        <v>1.0685099999999999E-2</v>
      </c>
      <c r="AS635">
        <v>2.10692E-3</v>
      </c>
      <c r="AT635">
        <v>-1.9757799999999999E-2</v>
      </c>
      <c r="AU635">
        <v>0.68031900000000001</v>
      </c>
      <c r="AV635">
        <v>1.94995E-4</v>
      </c>
      <c r="AW635">
        <v>1.8620900000000001E-4</v>
      </c>
      <c r="AX635">
        <v>1.8262599999999999E-3</v>
      </c>
      <c r="AY635">
        <v>8.4868900000000007</v>
      </c>
      <c r="AZ635">
        <v>15.132400000000001</v>
      </c>
      <c r="BA635">
        <v>-0.10724499999999999</v>
      </c>
      <c r="BB635">
        <v>-1.2761400000000001</v>
      </c>
      <c r="BC635">
        <v>-1.0484899999999999</v>
      </c>
      <c r="BD635">
        <v>0.28678900000000002</v>
      </c>
      <c r="BE635">
        <f t="shared" si="535"/>
        <v>7.2107500000000009</v>
      </c>
      <c r="BF635">
        <f t="shared" si="536"/>
        <v>14.083910000000001</v>
      </c>
      <c r="BG635">
        <v>-8.5534300000000005E-4</v>
      </c>
      <c r="BH635">
        <v>-4.7231499999999997E-3</v>
      </c>
      <c r="BI635">
        <v>6.9448899999999996E-3</v>
      </c>
      <c r="BJ635">
        <v>4.4219200000000002E-3</v>
      </c>
      <c r="BK635">
        <v>-1.00004E-2</v>
      </c>
      <c r="BL635">
        <v>0.65088999999999997</v>
      </c>
      <c r="BM635">
        <v>2.1313500000000001E-4</v>
      </c>
      <c r="BN635">
        <v>2.52699E-4</v>
      </c>
      <c r="BO635">
        <v>2.01863E-3</v>
      </c>
      <c r="BP635">
        <v>-8.5213099999999997</v>
      </c>
      <c r="BQ635">
        <v>-14.4079</v>
      </c>
      <c r="BR635">
        <v>-7.1984000000000006E-2</v>
      </c>
      <c r="BS635">
        <v>1.23054</v>
      </c>
      <c r="BT635">
        <v>-2.6813099999999999</v>
      </c>
      <c r="BU635">
        <v>-0.159999</v>
      </c>
      <c r="BV635">
        <f t="shared" si="537"/>
        <v>-7.2907700000000002</v>
      </c>
      <c r="BW635">
        <f t="shared" si="538"/>
        <v>-17.089210000000001</v>
      </c>
      <c r="BX635">
        <v>1.9456E-3</v>
      </c>
      <c r="BY635">
        <v>-2.0900900000000002E-3</v>
      </c>
      <c r="BZ635">
        <v>5.0295899999999996E-3</v>
      </c>
      <c r="CA635">
        <v>5.3479299999999999E-3</v>
      </c>
      <c r="CB635">
        <v>-5.4924199999999996E-3</v>
      </c>
      <c r="CC635">
        <v>0.59495699999999996</v>
      </c>
      <c r="CD635">
        <v>1.2403100000000001E-4</v>
      </c>
      <c r="CE635">
        <v>1.3038000000000001E-4</v>
      </c>
      <c r="CF635">
        <v>1.1687500000000001E-3</v>
      </c>
      <c r="CG635">
        <v>-1673.63</v>
      </c>
      <c r="CH635">
        <v>-1673.63</v>
      </c>
      <c r="CI635">
        <v>-5.2468000000000004</v>
      </c>
      <c r="CJ635">
        <v>-2630.81</v>
      </c>
      <c r="CK635">
        <v>-9.5118800000000003E-3</v>
      </c>
      <c r="CL635">
        <f t="shared" si="517"/>
        <v>35.801200000000001</v>
      </c>
      <c r="CM635">
        <f t="shared" si="518"/>
        <v>35.460411694984785</v>
      </c>
      <c r="CN635">
        <f t="shared" si="572"/>
        <v>-9.5189073275537273E-3</v>
      </c>
      <c r="CO635">
        <f t="shared" si="519"/>
        <v>0.99594951981324298</v>
      </c>
      <c r="CP635">
        <f t="shared" si="539"/>
        <v>9.0035743373381383E-2</v>
      </c>
      <c r="CQ635">
        <f t="shared" si="540"/>
        <v>8.9914147850994608E-2</v>
      </c>
      <c r="CR635">
        <f t="shared" si="573"/>
        <v>-2620.1539562198777</v>
      </c>
      <c r="CS635">
        <f t="shared" si="520"/>
        <v>6.369511090655565</v>
      </c>
      <c r="CT635" s="1">
        <f t="shared" si="521"/>
        <v>8.9607174797987979E-3</v>
      </c>
      <c r="CU635" s="1">
        <f t="shared" si="522"/>
        <v>-9.7385774797987996E-3</v>
      </c>
      <c r="CV635" s="1">
        <f t="shared" si="523"/>
        <v>2.436776304539191E-2</v>
      </c>
      <c r="CW635" s="1">
        <f t="shared" si="524"/>
        <v>-3.1904094384155946E-3</v>
      </c>
      <c r="CX635" s="1">
        <f t="shared" si="525"/>
        <v>2.4125494384155928E-3</v>
      </c>
      <c r="CY635" s="1">
        <f t="shared" si="526"/>
        <v>-3.0200303966134816E-2</v>
      </c>
      <c r="CZ635" s="1">
        <f t="shared" si="541"/>
        <v>3.0200303966134816E-2</v>
      </c>
      <c r="DA635">
        <f t="shared" si="574"/>
        <v>0.34053671825600001</v>
      </c>
      <c r="DB635">
        <f t="shared" si="527"/>
        <v>4.1915684533333337E-2</v>
      </c>
      <c r="DC635">
        <f t="shared" si="542"/>
        <v>-8.4786672999999997</v>
      </c>
      <c r="DD635">
        <f t="shared" si="543"/>
        <v>-32.230699999999999</v>
      </c>
      <c r="DE635">
        <f t="shared" si="544"/>
        <v>33.327253437300968</v>
      </c>
      <c r="DF635">
        <f t="shared" si="545"/>
        <v>-8.3229100000000003</v>
      </c>
      <c r="DG635">
        <f t="shared" si="546"/>
        <v>-33.110799999999998</v>
      </c>
      <c r="DH635">
        <f t="shared" si="547"/>
        <v>34.140824645987976</v>
      </c>
      <c r="DI635">
        <f t="shared" si="548"/>
        <v>0.99993982429335704</v>
      </c>
      <c r="DJ635">
        <f t="shared" si="549"/>
        <v>-5.7732372999999999</v>
      </c>
      <c r="DK635">
        <f t="shared" si="550"/>
        <v>-32.81812</v>
      </c>
      <c r="DL635">
        <f t="shared" si="551"/>
        <v>33.322053797095272</v>
      </c>
      <c r="DM635">
        <f t="shared" si="528"/>
        <v>-5.5398900000000006</v>
      </c>
      <c r="DN635">
        <f t="shared" si="529"/>
        <v>-33.671780000000005</v>
      </c>
      <c r="DO635">
        <f t="shared" si="552"/>
        <v>34.124465557434014</v>
      </c>
      <c r="DP635">
        <f t="shared" si="553"/>
        <v>0.99993873799203759</v>
      </c>
      <c r="DQ635">
        <f t="shared" si="554"/>
        <v>0.99654922909299948</v>
      </c>
      <c r="DR635">
        <f t="shared" si="555"/>
        <v>0.99654104181657654</v>
      </c>
      <c r="DS635">
        <f t="shared" si="556"/>
        <v>-0.17325574633407684</v>
      </c>
      <c r="DT635">
        <f t="shared" si="557"/>
        <v>-0.98487686862989221</v>
      </c>
      <c r="DU635" s="1">
        <f t="shared" si="558"/>
        <v>-2.3218015343036249E-3</v>
      </c>
      <c r="DV635" s="1">
        <f t="shared" si="559"/>
        <v>1.5439415343036257E-3</v>
      </c>
      <c r="DW635" s="1">
        <f t="shared" si="560"/>
        <v>-3.0471421666044971E-2</v>
      </c>
      <c r="DX635" s="1">
        <f t="shared" si="561"/>
        <v>3.0471421666044971E-2</v>
      </c>
      <c r="DY635" s="1"/>
      <c r="DZ635">
        <f t="shared" si="530"/>
        <v>-8.5295327000000007</v>
      </c>
      <c r="EA635">
        <f t="shared" si="531"/>
        <v>2.6904000000000003</v>
      </c>
      <c r="EB635">
        <f t="shared" si="532"/>
        <v>-5.9246381726887176E-2</v>
      </c>
      <c r="EC635">
        <f t="shared" si="562"/>
        <v>8.9437788568573904</v>
      </c>
      <c r="ED635">
        <f t="shared" si="563"/>
        <v>8.9280681280491461</v>
      </c>
      <c r="EE635">
        <f t="shared" si="533"/>
        <v>-8.7282827000000012</v>
      </c>
      <c r="EF635">
        <f t="shared" si="534"/>
        <v>1.6449999999999996</v>
      </c>
      <c r="EG635">
        <f t="shared" si="564"/>
        <v>-0.19875000000000043</v>
      </c>
      <c r="EH635">
        <f t="shared" si="565"/>
        <v>-1.0454000000000008</v>
      </c>
      <c r="EI635">
        <f t="shared" si="566"/>
        <v>1.0641253321390303</v>
      </c>
      <c r="EJ635">
        <f t="shared" si="567"/>
        <v>0.11918875582903399</v>
      </c>
    </row>
    <row r="636" spans="1:140" x14ac:dyDescent="0.3">
      <c r="A636">
        <v>631</v>
      </c>
      <c r="B636">
        <v>4.2263500000000002E-3</v>
      </c>
      <c r="C636">
        <v>8.5302399999999997E-3</v>
      </c>
      <c r="D636" s="1">
        <v>8.5109200000000002E-5</v>
      </c>
      <c r="E636">
        <v>1.4759899999999999E-3</v>
      </c>
      <c r="F636">
        <v>-1.8698600000000001</v>
      </c>
      <c r="G636">
        <v>7.8490699999999997E-2</v>
      </c>
      <c r="H636">
        <v>6.6342800000000002E-3</v>
      </c>
      <c r="I636">
        <v>-7.4249399999999997E-3</v>
      </c>
      <c r="J636">
        <v>1.3703399999999999E-2</v>
      </c>
      <c r="K636">
        <v>1.50857E-2</v>
      </c>
      <c r="L636">
        <v>-1.5876399999999999E-2</v>
      </c>
      <c r="M636">
        <v>0.55130199999999996</v>
      </c>
      <c r="N636">
        <v>1.5606600000000001E-4</v>
      </c>
      <c r="O636">
        <v>1.6848199999999999E-4</v>
      </c>
      <c r="P636">
        <v>1.4641000000000001E-3</v>
      </c>
      <c r="Q636">
        <v>-4.2642699999999999E-2</v>
      </c>
      <c r="R636">
        <v>17.822800000000001</v>
      </c>
      <c r="S636">
        <v>-2.0383200000000001E-2</v>
      </c>
      <c r="T636">
        <v>-1.48383</v>
      </c>
      <c r="U636">
        <v>-2.0981100000000001</v>
      </c>
      <c r="V636">
        <v>0.108042</v>
      </c>
      <c r="W636">
        <f t="shared" si="568"/>
        <v>-1.5264727</v>
      </c>
      <c r="X636">
        <f t="shared" si="569"/>
        <v>15.724690000000001</v>
      </c>
      <c r="Y636">
        <v>9.1783899999999998E-3</v>
      </c>
      <c r="Z636">
        <v>-1.23664E-2</v>
      </c>
      <c r="AA636">
        <v>1.1451899999999999E-2</v>
      </c>
      <c r="AB636">
        <v>1.4149399999999999E-2</v>
      </c>
      <c r="AC636">
        <v>-1.7337399999999999E-2</v>
      </c>
      <c r="AD636">
        <v>0.406775</v>
      </c>
      <c r="AE636">
        <v>4.62471E-4</v>
      </c>
      <c r="AF636">
        <v>5.7040200000000002E-4</v>
      </c>
      <c r="AG636">
        <v>4.5750900000000004E-3</v>
      </c>
      <c r="AH636">
        <v>0.16397999999999999</v>
      </c>
      <c r="AI636">
        <v>-17.978400000000001</v>
      </c>
      <c r="AJ636">
        <v>1.78449E-2</v>
      </c>
      <c r="AK636">
        <v>1.50526</v>
      </c>
      <c r="AL636">
        <v>-1.61216</v>
      </c>
      <c r="AM636">
        <v>5.9980699999999998E-2</v>
      </c>
      <c r="AN636">
        <f t="shared" si="570"/>
        <v>1.6692400000000001</v>
      </c>
      <c r="AO636">
        <f t="shared" si="571"/>
        <v>-19.59056</v>
      </c>
      <c r="AP636">
        <v>-6.5856600000000001E-3</v>
      </c>
      <c r="AQ636">
        <v>-1.10159E-2</v>
      </c>
      <c r="AR636">
        <v>1.06897E-2</v>
      </c>
      <c r="AS636">
        <v>2.1243299999999998E-3</v>
      </c>
      <c r="AT636">
        <v>-1.9725900000000001E-2</v>
      </c>
      <c r="AU636">
        <v>0.68297799999999997</v>
      </c>
      <c r="AV636">
        <v>1.9689499999999999E-4</v>
      </c>
      <c r="AW636">
        <v>1.88285E-4</v>
      </c>
      <c r="AX636">
        <v>1.8464E-3</v>
      </c>
      <c r="AY636">
        <v>8.4868900000000007</v>
      </c>
      <c r="AZ636">
        <v>15.132400000000001</v>
      </c>
      <c r="BA636">
        <v>-0.10724499999999999</v>
      </c>
      <c r="BB636">
        <v>-1.2844100000000001</v>
      </c>
      <c r="BC636">
        <v>-1.05009</v>
      </c>
      <c r="BD636">
        <v>0.30408200000000002</v>
      </c>
      <c r="BE636">
        <f t="shared" si="535"/>
        <v>7.2024800000000004</v>
      </c>
      <c r="BF636">
        <f t="shared" si="536"/>
        <v>14.08231</v>
      </c>
      <c r="BG636">
        <v>-9.0211999999999996E-4</v>
      </c>
      <c r="BH636">
        <v>-4.5000800000000001E-3</v>
      </c>
      <c r="BI636">
        <v>7.0758100000000001E-3</v>
      </c>
      <c r="BJ636">
        <v>4.6024200000000003E-3</v>
      </c>
      <c r="BK636">
        <v>-1.0004600000000001E-2</v>
      </c>
      <c r="BL636">
        <v>0.66233399999999998</v>
      </c>
      <c r="BM636">
        <v>2.1627199999999999E-4</v>
      </c>
      <c r="BN636">
        <v>2.5680000000000001E-4</v>
      </c>
      <c r="BO636">
        <v>2.0489699999999998E-3</v>
      </c>
      <c r="BP636">
        <v>-8.5213099999999997</v>
      </c>
      <c r="BQ636">
        <v>-14.4079</v>
      </c>
      <c r="BR636">
        <v>-7.1984000000000006E-2</v>
      </c>
      <c r="BS636">
        <v>1.2285999999999999</v>
      </c>
      <c r="BT636">
        <v>-2.6864400000000002</v>
      </c>
      <c r="BU636">
        <v>-0.13707</v>
      </c>
      <c r="BV636">
        <f t="shared" si="537"/>
        <v>-7.2927099999999996</v>
      </c>
      <c r="BW636">
        <f t="shared" si="538"/>
        <v>-17.094339999999999</v>
      </c>
      <c r="BX636">
        <v>1.9510700000000001E-3</v>
      </c>
      <c r="BY636">
        <v>-2.14737E-3</v>
      </c>
      <c r="BZ636">
        <v>4.9390500000000004E-3</v>
      </c>
      <c r="CA636">
        <v>5.2500799999999999E-3</v>
      </c>
      <c r="CB636">
        <v>-5.4463799999999998E-3</v>
      </c>
      <c r="CC636">
        <v>0.58899299999999999</v>
      </c>
      <c r="CD636">
        <v>1.2446399999999999E-4</v>
      </c>
      <c r="CE636">
        <v>1.3136199999999999E-4</v>
      </c>
      <c r="CF636">
        <v>1.17701E-3</v>
      </c>
      <c r="CG636">
        <v>-1672.75</v>
      </c>
      <c r="CH636">
        <v>-1672.75</v>
      </c>
      <c r="CI636">
        <v>-5.2594000000000003</v>
      </c>
      <c r="CJ636">
        <v>-2637.12</v>
      </c>
      <c r="CK636">
        <v>-9.5401099999999992E-3</v>
      </c>
      <c r="CL636">
        <f t="shared" si="517"/>
        <v>35.801200000000001</v>
      </c>
      <c r="CM636">
        <f t="shared" si="518"/>
        <v>35.459546841766624</v>
      </c>
      <c r="CN636">
        <f t="shared" si="572"/>
        <v>-9.5430644289403004E-3</v>
      </c>
      <c r="CO636">
        <f t="shared" si="519"/>
        <v>0.99593066311843947</v>
      </c>
      <c r="CP636">
        <f t="shared" si="539"/>
        <v>9.0245219236642749E-2</v>
      </c>
      <c r="CQ636">
        <f t="shared" si="540"/>
        <v>9.0122773262174799E-2</v>
      </c>
      <c r="CR636">
        <f t="shared" si="573"/>
        <v>-2626.3886703228991</v>
      </c>
      <c r="CS636">
        <f t="shared" si="520"/>
        <v>6.3846674827187062</v>
      </c>
      <c r="CT636" s="1">
        <f t="shared" si="521"/>
        <v>8.9800150632094039E-3</v>
      </c>
      <c r="CU636" s="1">
        <f t="shared" si="522"/>
        <v>-9.7706750632094025E-3</v>
      </c>
      <c r="CV636" s="1">
        <f t="shared" si="523"/>
        <v>2.4437798039746137E-2</v>
      </c>
      <c r="CW636" s="1">
        <f t="shared" si="524"/>
        <v>-3.2038149262759727E-3</v>
      </c>
      <c r="CX636" s="1">
        <f t="shared" si="525"/>
        <v>2.4131549262759741E-3</v>
      </c>
      <c r="CY636" s="1">
        <f t="shared" si="526"/>
        <v>-3.0286036434699116E-2</v>
      </c>
      <c r="CZ636" s="1">
        <f t="shared" si="541"/>
        <v>3.0286036434699116E-2</v>
      </c>
      <c r="DA636">
        <f t="shared" si="574"/>
        <v>0.34154738613199997</v>
      </c>
      <c r="DB636">
        <f t="shared" si="527"/>
        <v>4.2040084733333337E-2</v>
      </c>
      <c r="DC636">
        <f t="shared" si="542"/>
        <v>-8.4786672999999997</v>
      </c>
      <c r="DD636">
        <f t="shared" si="543"/>
        <v>-32.230699999999999</v>
      </c>
      <c r="DE636">
        <f t="shared" si="544"/>
        <v>33.327253437300968</v>
      </c>
      <c r="DF636">
        <f t="shared" si="545"/>
        <v>-8.3229100000000003</v>
      </c>
      <c r="DG636">
        <f t="shared" si="546"/>
        <v>-33.110799999999998</v>
      </c>
      <c r="DH636">
        <f t="shared" si="547"/>
        <v>34.140824645987976</v>
      </c>
      <c r="DI636">
        <f t="shared" si="548"/>
        <v>0.99993982429335704</v>
      </c>
      <c r="DJ636">
        <f t="shared" si="549"/>
        <v>-5.7662372999999993</v>
      </c>
      <c r="DK636">
        <f t="shared" si="550"/>
        <v>-32.819029999999998</v>
      </c>
      <c r="DL636">
        <f t="shared" si="551"/>
        <v>33.321737990999374</v>
      </c>
      <c r="DM636">
        <f t="shared" si="528"/>
        <v>-5.5332400000000002</v>
      </c>
      <c r="DN636">
        <f t="shared" si="529"/>
        <v>-33.672870000000003</v>
      </c>
      <c r="DO636">
        <f t="shared" si="552"/>
        <v>34.124462177952346</v>
      </c>
      <c r="DP636">
        <f t="shared" si="553"/>
        <v>0.99993889454285023</v>
      </c>
      <c r="DQ636">
        <f t="shared" si="554"/>
        <v>0.99653164087469082</v>
      </c>
      <c r="DR636">
        <f t="shared" si="555"/>
        <v>0.99652461178413321</v>
      </c>
      <c r="DS636">
        <f t="shared" si="556"/>
        <v>-0.17304731528582132</v>
      </c>
      <c r="DT636">
        <f t="shared" si="557"/>
        <v>-0.98491351228032697</v>
      </c>
      <c r="DU636" s="1">
        <f t="shared" si="558"/>
        <v>-2.3328085282247092E-3</v>
      </c>
      <c r="DV636" s="1">
        <f t="shared" si="559"/>
        <v>1.5421485282247089E-3</v>
      </c>
      <c r="DW636" s="1">
        <f t="shared" si="560"/>
        <v>-3.0557798694589786E-2</v>
      </c>
      <c r="DX636" s="1">
        <f t="shared" si="561"/>
        <v>3.0557798694589786E-2</v>
      </c>
      <c r="DY636" s="1"/>
      <c r="DZ636">
        <f t="shared" si="530"/>
        <v>-8.5295327000000007</v>
      </c>
      <c r="EA636">
        <f t="shared" si="531"/>
        <v>2.6904000000000003</v>
      </c>
      <c r="EB636">
        <f t="shared" si="532"/>
        <v>-5.9246381726887176E-2</v>
      </c>
      <c r="EC636">
        <f t="shared" si="562"/>
        <v>8.9437788568573904</v>
      </c>
      <c r="ED636">
        <f t="shared" si="563"/>
        <v>8.9280681280491461</v>
      </c>
      <c r="EE636">
        <f t="shared" si="533"/>
        <v>-8.7289527000000007</v>
      </c>
      <c r="EF636">
        <f t="shared" si="534"/>
        <v>1.6423800000000011</v>
      </c>
      <c r="EG636">
        <f t="shared" si="564"/>
        <v>-0.19941999999999993</v>
      </c>
      <c r="EH636">
        <f t="shared" si="565"/>
        <v>-1.0480199999999993</v>
      </c>
      <c r="EI636">
        <f t="shared" si="566"/>
        <v>1.0668243795489483</v>
      </c>
      <c r="EJ636">
        <f t="shared" si="567"/>
        <v>0.11949106618007606</v>
      </c>
    </row>
    <row r="637" spans="1:140" x14ac:dyDescent="0.3">
      <c r="A637">
        <v>632</v>
      </c>
      <c r="B637">
        <v>4.2263500000000002E-3</v>
      </c>
      <c r="C637">
        <v>8.5302399999999997E-3</v>
      </c>
      <c r="D637" s="1">
        <v>8.5109200000000002E-5</v>
      </c>
      <c r="E637">
        <v>-7.6725899999999995E-4</v>
      </c>
      <c r="F637">
        <v>-1.8749499999999999</v>
      </c>
      <c r="G637">
        <v>8.6348300000000003E-2</v>
      </c>
      <c r="H637">
        <v>6.6538600000000002E-3</v>
      </c>
      <c r="I637">
        <v>-7.4554299999999999E-3</v>
      </c>
      <c r="J637">
        <v>1.37622E-2</v>
      </c>
      <c r="K637">
        <v>1.51459E-2</v>
      </c>
      <c r="L637">
        <v>-1.59475E-2</v>
      </c>
      <c r="M637">
        <v>0.55206900000000003</v>
      </c>
      <c r="N637">
        <v>1.5578099999999999E-4</v>
      </c>
      <c r="O637">
        <v>1.6815800000000001E-4</v>
      </c>
      <c r="P637">
        <v>1.46141E-3</v>
      </c>
      <c r="Q637">
        <v>-4.2642699999999999E-2</v>
      </c>
      <c r="R637">
        <v>17.822800000000001</v>
      </c>
      <c r="S637">
        <v>-2.0383200000000001E-2</v>
      </c>
      <c r="T637">
        <v>-1.4913099999999999</v>
      </c>
      <c r="U637">
        <v>-2.1041300000000001</v>
      </c>
      <c r="V637">
        <v>0.11423</v>
      </c>
      <c r="W637">
        <f t="shared" si="568"/>
        <v>-1.5339526999999999</v>
      </c>
      <c r="X637">
        <f t="shared" si="569"/>
        <v>15.718670000000001</v>
      </c>
      <c r="Y637">
        <v>9.2833299999999994E-3</v>
      </c>
      <c r="Z637">
        <v>-1.3098500000000001E-2</v>
      </c>
      <c r="AA637">
        <v>1.1465599999999999E-2</v>
      </c>
      <c r="AB637">
        <v>1.4137200000000001E-2</v>
      </c>
      <c r="AC637">
        <v>-1.7952300000000001E-2</v>
      </c>
      <c r="AD637">
        <v>0.39758900000000003</v>
      </c>
      <c r="AE637">
        <v>4.6977899999999998E-4</v>
      </c>
      <c r="AF637">
        <v>5.7939299999999999E-4</v>
      </c>
      <c r="AG637">
        <v>4.6471500000000001E-3</v>
      </c>
      <c r="AH637">
        <v>0.16397999999999999</v>
      </c>
      <c r="AI637">
        <v>-17.978400000000001</v>
      </c>
      <c r="AJ637">
        <v>1.78449E-2</v>
      </c>
      <c r="AK637">
        <v>1.5082599999999999</v>
      </c>
      <c r="AL637">
        <v>-1.6155200000000001</v>
      </c>
      <c r="AM637">
        <v>6.5170000000000006E-2</v>
      </c>
      <c r="AN637">
        <f t="shared" si="570"/>
        <v>1.6722399999999999</v>
      </c>
      <c r="AO637">
        <f t="shared" si="571"/>
        <v>-19.593920000000001</v>
      </c>
      <c r="AP637">
        <v>-6.5773400000000001E-3</v>
      </c>
      <c r="AQ637">
        <v>-1.0982799999999999E-2</v>
      </c>
      <c r="AR637">
        <v>1.07806E-2</v>
      </c>
      <c r="AS637">
        <v>2.2318199999999998E-3</v>
      </c>
      <c r="AT637">
        <v>-1.9792000000000001E-2</v>
      </c>
      <c r="AU637">
        <v>0.68435800000000002</v>
      </c>
      <c r="AV637">
        <v>1.9684800000000001E-4</v>
      </c>
      <c r="AW637">
        <v>1.8804100000000001E-4</v>
      </c>
      <c r="AX637">
        <v>1.84446E-3</v>
      </c>
      <c r="AY637">
        <v>8.4868900000000007</v>
      </c>
      <c r="AZ637">
        <v>15.132400000000001</v>
      </c>
      <c r="BA637">
        <v>-0.10724499999999999</v>
      </c>
      <c r="BB637">
        <v>-1.2911600000000001</v>
      </c>
      <c r="BC637">
        <v>-1.052</v>
      </c>
      <c r="BD637">
        <v>0.30704700000000001</v>
      </c>
      <c r="BE637">
        <f t="shared" si="535"/>
        <v>7.1957300000000011</v>
      </c>
      <c r="BF637">
        <f t="shared" si="536"/>
        <v>14.080400000000001</v>
      </c>
      <c r="BG637">
        <v>-9.4923100000000003E-4</v>
      </c>
      <c r="BH637">
        <v>-4.5475799999999999E-3</v>
      </c>
      <c r="BI637">
        <v>7.1332499999999998E-3</v>
      </c>
      <c r="BJ637">
        <v>4.6111299999999997E-3</v>
      </c>
      <c r="BK637">
        <v>-1.01079E-2</v>
      </c>
      <c r="BL637">
        <v>0.66337599999999997</v>
      </c>
      <c r="BM637">
        <v>2.1664399999999999E-4</v>
      </c>
      <c r="BN637">
        <v>2.5732799999999997E-4</v>
      </c>
      <c r="BO637">
        <v>2.0526099999999999E-3</v>
      </c>
      <c r="BP637">
        <v>-8.5213099999999997</v>
      </c>
      <c r="BQ637">
        <v>-14.4079</v>
      </c>
      <c r="BR637">
        <v>-7.1984000000000006E-2</v>
      </c>
      <c r="BS637">
        <v>1.2316800000000001</v>
      </c>
      <c r="BT637">
        <v>-2.6948799999999999</v>
      </c>
      <c r="BU637">
        <v>-0.128889</v>
      </c>
      <c r="BV637">
        <f t="shared" si="537"/>
        <v>-7.2896299999999998</v>
      </c>
      <c r="BW637">
        <f t="shared" si="538"/>
        <v>-17.102779999999999</v>
      </c>
      <c r="BX637">
        <v>1.89836E-3</v>
      </c>
      <c r="BY637">
        <v>-2.1333099999999998E-3</v>
      </c>
      <c r="BZ637">
        <v>5.0382999999999999E-3</v>
      </c>
      <c r="CA637">
        <v>5.3100999999999999E-3</v>
      </c>
      <c r="CB637">
        <v>-5.5450500000000002E-3</v>
      </c>
      <c r="CC637">
        <v>0.595306</v>
      </c>
      <c r="CD637">
        <v>1.21594E-4</v>
      </c>
      <c r="CE637">
        <v>1.27086E-4</v>
      </c>
      <c r="CF637">
        <v>1.13955E-3</v>
      </c>
      <c r="CG637">
        <v>-1671.44</v>
      </c>
      <c r="CH637">
        <v>-1671.44</v>
      </c>
      <c r="CI637">
        <v>-5.2765000000000004</v>
      </c>
      <c r="CJ637">
        <v>-2645.68</v>
      </c>
      <c r="CK637">
        <v>-9.5849500000000001E-3</v>
      </c>
      <c r="CL637">
        <f t="shared" si="517"/>
        <v>35.801200000000001</v>
      </c>
      <c r="CM637">
        <f t="shared" si="518"/>
        <v>35.457843760409816</v>
      </c>
      <c r="CN637">
        <f t="shared" si="572"/>
        <v>-9.5906349393368347E-3</v>
      </c>
      <c r="CO637">
        <f t="shared" si="519"/>
        <v>0.99590348016108077</v>
      </c>
      <c r="CP637">
        <f t="shared" si="539"/>
        <v>9.0546339636401463E-2</v>
      </c>
      <c r="CQ637">
        <f t="shared" si="540"/>
        <v>9.0422664211179407E-2</v>
      </c>
      <c r="CR637">
        <f t="shared" si="573"/>
        <v>-2634.8419193925679</v>
      </c>
      <c r="CS637">
        <f t="shared" si="520"/>
        <v>6.4052170628582683</v>
      </c>
      <c r="CT637" s="1">
        <f t="shared" si="521"/>
        <v>9.0171328409672062E-3</v>
      </c>
      <c r="CU637" s="1">
        <f t="shared" si="522"/>
        <v>-9.8187028409672059E-3</v>
      </c>
      <c r="CV637" s="1">
        <f t="shared" si="523"/>
        <v>2.4533160290253403E-2</v>
      </c>
      <c r="CW637" s="1">
        <f t="shared" si="524"/>
        <v>-3.225564976991945E-3</v>
      </c>
      <c r="CX637" s="1">
        <f t="shared" si="525"/>
        <v>2.4239949769919453E-3</v>
      </c>
      <c r="CY637" s="1">
        <f t="shared" si="526"/>
        <v>-3.0409655242873795E-2</v>
      </c>
      <c r="CZ637" s="1">
        <f t="shared" si="541"/>
        <v>3.0409655242873795E-2</v>
      </c>
      <c r="DA637">
        <f t="shared" si="574"/>
        <v>0.34315271194000002</v>
      </c>
      <c r="DB637">
        <f t="shared" si="527"/>
        <v>4.2237679666666673E-2</v>
      </c>
      <c r="DC637">
        <f t="shared" si="542"/>
        <v>-8.4786672999999997</v>
      </c>
      <c r="DD637">
        <f t="shared" si="543"/>
        <v>-32.230699999999999</v>
      </c>
      <c r="DE637">
        <f t="shared" si="544"/>
        <v>33.327253437300968</v>
      </c>
      <c r="DF637">
        <f t="shared" si="545"/>
        <v>-8.3229100000000003</v>
      </c>
      <c r="DG637">
        <f t="shared" si="546"/>
        <v>-33.110799999999998</v>
      </c>
      <c r="DH637">
        <f t="shared" si="547"/>
        <v>34.140824645987976</v>
      </c>
      <c r="DI637">
        <f t="shared" si="548"/>
        <v>0.99993982429335704</v>
      </c>
      <c r="DJ637">
        <f t="shared" si="549"/>
        <v>-5.7556773000000003</v>
      </c>
      <c r="DK637">
        <f t="shared" si="550"/>
        <v>-32.821449999999999</v>
      </c>
      <c r="DL637">
        <f t="shared" si="551"/>
        <v>33.322295858542446</v>
      </c>
      <c r="DM637">
        <f t="shared" si="528"/>
        <v>-5.5234900000000007</v>
      </c>
      <c r="DN637">
        <f t="shared" si="529"/>
        <v>-33.674320000000002</v>
      </c>
      <c r="DO637">
        <f t="shared" si="552"/>
        <v>34.12431346184858</v>
      </c>
      <c r="DP637">
        <f t="shared" si="553"/>
        <v>0.99993929034992324</v>
      </c>
      <c r="DQ637">
        <f t="shared" si="554"/>
        <v>0.996504569247323</v>
      </c>
      <c r="DR637">
        <f t="shared" si="555"/>
        <v>0.99650051110469695</v>
      </c>
      <c r="DS637">
        <f t="shared" si="556"/>
        <v>-0.1727275132672014</v>
      </c>
      <c r="DT637">
        <f t="shared" si="557"/>
        <v>-0.9849696473295656</v>
      </c>
      <c r="DU637" s="1">
        <f t="shared" si="558"/>
        <v>-2.3517186962577347E-3</v>
      </c>
      <c r="DV637" s="1">
        <f t="shared" si="559"/>
        <v>1.5501486962577341E-3</v>
      </c>
      <c r="DW637" s="1">
        <f t="shared" si="560"/>
        <v>-3.0682895732236957E-2</v>
      </c>
      <c r="DX637" s="1">
        <f t="shared" si="561"/>
        <v>3.0682895732236957E-2</v>
      </c>
      <c r="DY637" s="1"/>
      <c r="DZ637">
        <f t="shared" si="530"/>
        <v>-8.5295327000000007</v>
      </c>
      <c r="EA637">
        <f t="shared" si="531"/>
        <v>2.6904000000000003</v>
      </c>
      <c r="EB637">
        <f t="shared" si="532"/>
        <v>-5.9246381726887176E-2</v>
      </c>
      <c r="EC637">
        <f t="shared" si="562"/>
        <v>8.9437788568573904</v>
      </c>
      <c r="ED637">
        <f t="shared" si="563"/>
        <v>8.9280681280491461</v>
      </c>
      <c r="EE637">
        <f t="shared" si="533"/>
        <v>-8.7296827000000015</v>
      </c>
      <c r="EF637">
        <f t="shared" si="534"/>
        <v>1.6382700000000003</v>
      </c>
      <c r="EG637">
        <f t="shared" si="564"/>
        <v>-0.20015000000000072</v>
      </c>
      <c r="EH637">
        <f t="shared" si="565"/>
        <v>-1.05213</v>
      </c>
      <c r="EI637">
        <f t="shared" si="566"/>
        <v>1.0709983937429599</v>
      </c>
      <c r="EJ637">
        <f t="shared" si="567"/>
        <v>0.11995858212351944</v>
      </c>
    </row>
    <row r="638" spans="1:140" x14ac:dyDescent="0.3">
      <c r="A638">
        <v>633</v>
      </c>
      <c r="B638">
        <v>4.2263500000000002E-3</v>
      </c>
      <c r="C638">
        <v>8.5302399999999997E-3</v>
      </c>
      <c r="D638" s="1">
        <v>8.5109200000000002E-5</v>
      </c>
      <c r="E638">
        <v>1.5248099999999999E-3</v>
      </c>
      <c r="F638">
        <v>-1.877</v>
      </c>
      <c r="G638">
        <v>9.3205499999999997E-2</v>
      </c>
      <c r="H638">
        <v>6.6554600000000002E-3</v>
      </c>
      <c r="I638">
        <v>-7.4967499999999999E-3</v>
      </c>
      <c r="J638">
        <v>1.3763900000000001E-2</v>
      </c>
      <c r="K638">
        <v>1.51375E-2</v>
      </c>
      <c r="L638">
        <v>-1.5978800000000001E-2</v>
      </c>
      <c r="M638">
        <v>0.55083800000000005</v>
      </c>
      <c r="N638">
        <v>1.5595600000000001E-4</v>
      </c>
      <c r="O638">
        <v>1.6833700000000001E-4</v>
      </c>
      <c r="P638">
        <v>1.4630000000000001E-3</v>
      </c>
      <c r="Q638">
        <v>-4.2642699999999999E-2</v>
      </c>
      <c r="R638">
        <v>17.822800000000001</v>
      </c>
      <c r="S638">
        <v>-2.0383200000000001E-2</v>
      </c>
      <c r="T638">
        <v>-1.49139</v>
      </c>
      <c r="U638">
        <v>-2.1074799999999998</v>
      </c>
      <c r="V638">
        <v>0.11384</v>
      </c>
      <c r="W638">
        <f t="shared" si="568"/>
        <v>-1.5340327</v>
      </c>
      <c r="X638">
        <f t="shared" si="569"/>
        <v>15.715320000000002</v>
      </c>
      <c r="Y638">
        <v>9.1905400000000005E-3</v>
      </c>
      <c r="Z638">
        <v>-1.32286E-2</v>
      </c>
      <c r="AA638">
        <v>1.14763E-2</v>
      </c>
      <c r="AB638">
        <v>1.4046700000000001E-2</v>
      </c>
      <c r="AC638">
        <v>-1.8084800000000002E-2</v>
      </c>
      <c r="AD638">
        <v>0.39740700000000001</v>
      </c>
      <c r="AE638">
        <v>4.69598E-4</v>
      </c>
      <c r="AF638">
        <v>5.7925000000000001E-4</v>
      </c>
      <c r="AG638">
        <v>4.6458699999999999E-3</v>
      </c>
      <c r="AH638">
        <v>0.16397999999999999</v>
      </c>
      <c r="AI638">
        <v>-17.978400000000001</v>
      </c>
      <c r="AJ638">
        <v>1.78449E-2</v>
      </c>
      <c r="AK638">
        <v>1.51336</v>
      </c>
      <c r="AL638">
        <v>-1.6171599999999999</v>
      </c>
      <c r="AM638">
        <v>8.4340499999999999E-2</v>
      </c>
      <c r="AN638">
        <f t="shared" si="570"/>
        <v>1.6773400000000001</v>
      </c>
      <c r="AO638">
        <f t="shared" si="571"/>
        <v>-19.595559999999999</v>
      </c>
      <c r="AP638">
        <v>-6.6653499999999996E-3</v>
      </c>
      <c r="AQ638">
        <v>-1.1059899999999999E-2</v>
      </c>
      <c r="AR638">
        <v>1.06876E-2</v>
      </c>
      <c r="AS638">
        <v>2.0569099999999999E-3</v>
      </c>
      <c r="AT638">
        <v>-1.97821E-2</v>
      </c>
      <c r="AU638">
        <v>0.68375799999999998</v>
      </c>
      <c r="AV638">
        <v>1.94699E-4</v>
      </c>
      <c r="AW638">
        <v>1.8592700000000001E-4</v>
      </c>
      <c r="AX638">
        <v>1.8235700000000001E-3</v>
      </c>
      <c r="AY638">
        <v>8.4868900000000007</v>
      </c>
      <c r="AZ638">
        <v>15.132400000000001</v>
      </c>
      <c r="BA638">
        <v>-0.10724499999999999</v>
      </c>
      <c r="BB638">
        <v>-1.29108</v>
      </c>
      <c r="BC638">
        <v>-1.05324</v>
      </c>
      <c r="BD638">
        <v>0.30248700000000001</v>
      </c>
      <c r="BE638">
        <f t="shared" si="535"/>
        <v>7.1958100000000007</v>
      </c>
      <c r="BF638">
        <f t="shared" si="536"/>
        <v>14.07916</v>
      </c>
      <c r="BG638">
        <v>-8.8197999999999998E-4</v>
      </c>
      <c r="BH638">
        <v>-4.6127099999999999E-3</v>
      </c>
      <c r="BI638">
        <v>7.1775600000000004E-3</v>
      </c>
      <c r="BJ638">
        <v>4.6710800000000002E-3</v>
      </c>
      <c r="BK638">
        <v>-1.0165799999999999E-2</v>
      </c>
      <c r="BL638">
        <v>0.65962699999999996</v>
      </c>
      <c r="BM638">
        <v>2.14396E-4</v>
      </c>
      <c r="BN638">
        <v>2.5474599999999998E-4</v>
      </c>
      <c r="BO638">
        <v>2.03148E-3</v>
      </c>
      <c r="BP638">
        <v>-8.5213099999999997</v>
      </c>
      <c r="BQ638">
        <v>-14.4079</v>
      </c>
      <c r="BR638">
        <v>-7.1984000000000006E-2</v>
      </c>
      <c r="BS638">
        <v>1.2359800000000001</v>
      </c>
      <c r="BT638">
        <v>-2.69808</v>
      </c>
      <c r="BU638">
        <v>-0.11675199999999999</v>
      </c>
      <c r="BV638">
        <f t="shared" si="537"/>
        <v>-7.2853300000000001</v>
      </c>
      <c r="BW638">
        <f t="shared" si="538"/>
        <v>-17.105979999999999</v>
      </c>
      <c r="BX638">
        <v>1.9830199999999998E-3</v>
      </c>
      <c r="BY638">
        <v>-2.2057700000000001E-3</v>
      </c>
      <c r="BZ638">
        <v>5.0852199999999997E-3</v>
      </c>
      <c r="CA638">
        <v>5.3892100000000002E-3</v>
      </c>
      <c r="CB638">
        <v>-5.61197E-3</v>
      </c>
      <c r="CC638">
        <v>0.59029200000000004</v>
      </c>
      <c r="CD638">
        <v>1.26184E-4</v>
      </c>
      <c r="CE638">
        <v>1.32244E-4</v>
      </c>
      <c r="CF638">
        <v>1.1855500000000001E-3</v>
      </c>
      <c r="CG638">
        <v>-1670.88</v>
      </c>
      <c r="CH638">
        <v>-1670.88</v>
      </c>
      <c r="CI638">
        <v>-5.28</v>
      </c>
      <c r="CJ638">
        <v>-2647.46</v>
      </c>
      <c r="CK638">
        <v>-9.6216500000000007E-3</v>
      </c>
      <c r="CL638">
        <f t="shared" si="517"/>
        <v>35.801200000000001</v>
      </c>
      <c r="CM638">
        <f t="shared" si="518"/>
        <v>35.456609552983281</v>
      </c>
      <c r="CN638">
        <f t="shared" si="572"/>
        <v>-9.6251088515670064E-3</v>
      </c>
      <c r="CO638">
        <f t="shared" si="519"/>
        <v>0.995889918556214</v>
      </c>
      <c r="CP638">
        <f t="shared" si="539"/>
        <v>9.0696196119294248E-2</v>
      </c>
      <c r="CQ638">
        <f t="shared" si="540"/>
        <v>9.0571905788149415E-2</v>
      </c>
      <c r="CR638">
        <f t="shared" si="573"/>
        <v>-2636.5787237808345</v>
      </c>
      <c r="CS638">
        <f t="shared" si="520"/>
        <v>6.4094391791912049</v>
      </c>
      <c r="CT638" s="1">
        <f t="shared" si="521"/>
        <v>9.0223634654811261E-3</v>
      </c>
      <c r="CU638" s="1">
        <f t="shared" si="522"/>
        <v>-9.8636534654811259E-3</v>
      </c>
      <c r="CV638" s="1">
        <f t="shared" si="523"/>
        <v>2.4523115324271247E-2</v>
      </c>
      <c r="CW638" s="1">
        <f t="shared" si="524"/>
        <v>-3.2700620764412975E-3</v>
      </c>
      <c r="CX638" s="1">
        <f t="shared" si="525"/>
        <v>2.4287720764412978E-3</v>
      </c>
      <c r="CY638" s="1">
        <f t="shared" si="526"/>
        <v>-3.0423479584394009E-2</v>
      </c>
      <c r="CZ638" s="1">
        <f t="shared" si="541"/>
        <v>3.0423479584394009E-2</v>
      </c>
      <c r="DA638">
        <f t="shared" si="574"/>
        <v>0.34446661598000006</v>
      </c>
      <c r="DB638">
        <f t="shared" si="527"/>
        <v>4.2399404333333342E-2</v>
      </c>
      <c r="DC638">
        <f t="shared" si="542"/>
        <v>-8.4786672999999997</v>
      </c>
      <c r="DD638">
        <f t="shared" si="543"/>
        <v>-32.230699999999999</v>
      </c>
      <c r="DE638">
        <f t="shared" si="544"/>
        <v>33.327253437300968</v>
      </c>
      <c r="DF638">
        <f t="shared" si="545"/>
        <v>-8.3229100000000003</v>
      </c>
      <c r="DG638">
        <f t="shared" si="546"/>
        <v>-33.110799999999998</v>
      </c>
      <c r="DH638">
        <f t="shared" si="547"/>
        <v>34.140824645987976</v>
      </c>
      <c r="DI638">
        <f t="shared" si="548"/>
        <v>0.99993982429335704</v>
      </c>
      <c r="DJ638">
        <f t="shared" si="549"/>
        <v>-5.7512973000000001</v>
      </c>
      <c r="DK638">
        <f t="shared" si="550"/>
        <v>-32.821300000000001</v>
      </c>
      <c r="DL638">
        <f t="shared" si="551"/>
        <v>33.321391842523433</v>
      </c>
      <c r="DM638">
        <f t="shared" si="528"/>
        <v>-5.5184700000000007</v>
      </c>
      <c r="DN638">
        <f t="shared" si="529"/>
        <v>-33.674720000000001</v>
      </c>
      <c r="DO638">
        <f t="shared" si="552"/>
        <v>34.123896000007093</v>
      </c>
      <c r="DP638">
        <f t="shared" si="553"/>
        <v>0.99993908771397422</v>
      </c>
      <c r="DQ638">
        <f t="shared" si="554"/>
        <v>0.99649381013361349</v>
      </c>
      <c r="DR638">
        <f t="shared" si="555"/>
        <v>0.99648820736884958</v>
      </c>
      <c r="DS638">
        <f t="shared" si="556"/>
        <v>-0.17260075230892438</v>
      </c>
      <c r="DT638">
        <f t="shared" si="557"/>
        <v>-0.98499186814023676</v>
      </c>
      <c r="DU638" s="1">
        <f t="shared" si="558"/>
        <v>-2.3951306656165823E-3</v>
      </c>
      <c r="DV638" s="1">
        <f t="shared" si="559"/>
        <v>1.5538406656165826E-3</v>
      </c>
      <c r="DW638" s="1">
        <f t="shared" si="560"/>
        <v>-3.0699681531722752E-2</v>
      </c>
      <c r="DX638" s="1">
        <f t="shared" si="561"/>
        <v>3.0699681531722752E-2</v>
      </c>
      <c r="DY638" s="1"/>
      <c r="DZ638">
        <f t="shared" si="530"/>
        <v>-8.5295327000000007</v>
      </c>
      <c r="EA638">
        <f t="shared" si="531"/>
        <v>2.6904000000000003</v>
      </c>
      <c r="EB638">
        <f t="shared" si="532"/>
        <v>-5.9246381726887176E-2</v>
      </c>
      <c r="EC638">
        <f t="shared" si="562"/>
        <v>8.9437788568573904</v>
      </c>
      <c r="ED638">
        <f t="shared" si="563"/>
        <v>8.9280681280491461</v>
      </c>
      <c r="EE638">
        <f t="shared" si="533"/>
        <v>-8.7298427000000007</v>
      </c>
      <c r="EF638">
        <f t="shared" si="534"/>
        <v>1.6361600000000021</v>
      </c>
      <c r="EG638">
        <f t="shared" si="564"/>
        <v>-0.20030999999999999</v>
      </c>
      <c r="EH638">
        <f t="shared" si="565"/>
        <v>-1.0542399999999983</v>
      </c>
      <c r="EI638">
        <f t="shared" si="566"/>
        <v>1.073101147935271</v>
      </c>
      <c r="EJ638">
        <f t="shared" si="567"/>
        <v>0.12019410386933865</v>
      </c>
    </row>
    <row r="639" spans="1:140" x14ac:dyDescent="0.3">
      <c r="A639">
        <v>634</v>
      </c>
      <c r="B639">
        <v>4.2263500000000002E-3</v>
      </c>
      <c r="C639">
        <v>8.5302399999999997E-3</v>
      </c>
      <c r="D639" s="1">
        <v>8.5109200000000002E-5</v>
      </c>
      <c r="E639">
        <v>1.5099800000000001E-4</v>
      </c>
      <c r="F639">
        <v>-1.88121</v>
      </c>
      <c r="G639">
        <v>9.8523299999999994E-2</v>
      </c>
      <c r="H639">
        <v>6.7392299999999997E-3</v>
      </c>
      <c r="I639">
        <v>-7.5770500000000001E-3</v>
      </c>
      <c r="J639">
        <v>1.3833E-2</v>
      </c>
      <c r="K639">
        <v>1.52392E-2</v>
      </c>
      <c r="L639">
        <v>-1.6077000000000001E-2</v>
      </c>
      <c r="M639">
        <v>0.54953300000000005</v>
      </c>
      <c r="N639">
        <v>1.56651E-4</v>
      </c>
      <c r="O639">
        <v>1.6912599999999999E-4</v>
      </c>
      <c r="P639">
        <v>1.47003E-3</v>
      </c>
      <c r="Q639">
        <v>-4.2642699999999999E-2</v>
      </c>
      <c r="R639">
        <v>17.822800000000001</v>
      </c>
      <c r="S639">
        <v>-2.0383200000000001E-2</v>
      </c>
      <c r="T639">
        <v>-1.4977499999999999</v>
      </c>
      <c r="U639">
        <v>-2.1137800000000002</v>
      </c>
      <c r="V639">
        <v>0.12653700000000001</v>
      </c>
      <c r="W639">
        <f t="shared" si="568"/>
        <v>-1.5403926999999999</v>
      </c>
      <c r="X639">
        <f t="shared" si="569"/>
        <v>15.709020000000001</v>
      </c>
      <c r="Y639">
        <v>9.2688300000000005E-3</v>
      </c>
      <c r="Z639">
        <v>-1.38221E-2</v>
      </c>
      <c r="AA639">
        <v>1.13492E-2</v>
      </c>
      <c r="AB639">
        <v>1.3938600000000001E-2</v>
      </c>
      <c r="AC639">
        <v>-1.8491899999999999E-2</v>
      </c>
      <c r="AD639">
        <v>0.38723200000000002</v>
      </c>
      <c r="AE639">
        <v>4.7092E-4</v>
      </c>
      <c r="AF639">
        <v>5.8083600000000005E-4</v>
      </c>
      <c r="AG639">
        <v>4.6584299999999999E-3</v>
      </c>
      <c r="AH639">
        <v>0.16397999999999999</v>
      </c>
      <c r="AI639">
        <v>-17.978400000000001</v>
      </c>
      <c r="AJ639">
        <v>1.78449E-2</v>
      </c>
      <c r="AK639">
        <v>1.5177</v>
      </c>
      <c r="AL639">
        <v>-1.6198600000000001</v>
      </c>
      <c r="AM639">
        <v>8.6045099999999999E-2</v>
      </c>
      <c r="AN639">
        <f t="shared" si="570"/>
        <v>1.6816800000000001</v>
      </c>
      <c r="AO639">
        <f t="shared" si="571"/>
        <v>-19.59826</v>
      </c>
      <c r="AP639">
        <v>-6.6106999999999997E-3</v>
      </c>
      <c r="AQ639">
        <v>-1.0951199999999999E-2</v>
      </c>
      <c r="AR639">
        <v>1.07195E-2</v>
      </c>
      <c r="AS639">
        <v>2.1646E-3</v>
      </c>
      <c r="AT639">
        <v>-1.9726500000000001E-2</v>
      </c>
      <c r="AU639">
        <v>0.68524600000000002</v>
      </c>
      <c r="AV639">
        <v>1.9912900000000001E-4</v>
      </c>
      <c r="AW639">
        <v>1.9027399999999999E-4</v>
      </c>
      <c r="AX639">
        <v>1.8659600000000001E-3</v>
      </c>
      <c r="AY639">
        <v>8.4868900000000007</v>
      </c>
      <c r="AZ639">
        <v>15.132400000000001</v>
      </c>
      <c r="BA639">
        <v>-0.10724499999999999</v>
      </c>
      <c r="BB639">
        <v>-1.2966800000000001</v>
      </c>
      <c r="BC639">
        <v>-1.0550900000000001</v>
      </c>
      <c r="BD639">
        <v>0.31218699999999999</v>
      </c>
      <c r="BE639">
        <f t="shared" si="535"/>
        <v>7.1902100000000004</v>
      </c>
      <c r="BF639">
        <f t="shared" si="536"/>
        <v>14.077310000000001</v>
      </c>
      <c r="BG639">
        <v>-8.8141999999999995E-4</v>
      </c>
      <c r="BH639">
        <v>-4.7176099999999997E-3</v>
      </c>
      <c r="BI639">
        <v>7.2549800000000003E-3</v>
      </c>
      <c r="BJ639">
        <v>4.7073699999999998E-3</v>
      </c>
      <c r="BK639">
        <v>-1.03064E-2</v>
      </c>
      <c r="BL639">
        <v>0.65754400000000002</v>
      </c>
      <c r="BM639">
        <v>2.0853000000000001E-4</v>
      </c>
      <c r="BN639">
        <v>2.4758199999999999E-4</v>
      </c>
      <c r="BO639">
        <v>1.97547E-3</v>
      </c>
      <c r="BP639">
        <v>-8.5213099999999997</v>
      </c>
      <c r="BQ639">
        <v>-14.4079</v>
      </c>
      <c r="BR639">
        <v>-7.1984000000000006E-2</v>
      </c>
      <c r="BS639">
        <v>1.2387699999999999</v>
      </c>
      <c r="BT639">
        <v>-2.7042700000000002</v>
      </c>
      <c r="BU639">
        <v>-0.109261</v>
      </c>
      <c r="BV639">
        <f t="shared" si="537"/>
        <v>-7.28254</v>
      </c>
      <c r="BW639">
        <f t="shared" si="538"/>
        <v>-17.112169999999999</v>
      </c>
      <c r="BX639">
        <v>1.8878E-3</v>
      </c>
      <c r="BY639">
        <v>-2.2238200000000001E-3</v>
      </c>
      <c r="BZ639">
        <v>5.0330699999999997E-3</v>
      </c>
      <c r="CA639">
        <v>5.2696699999999997E-3</v>
      </c>
      <c r="CB639">
        <v>-5.60569E-3</v>
      </c>
      <c r="CC639">
        <v>0.59176399999999996</v>
      </c>
      <c r="CD639">
        <v>1.2316200000000001E-4</v>
      </c>
      <c r="CE639">
        <v>1.2914799999999999E-4</v>
      </c>
      <c r="CF639">
        <v>1.1579800000000001E-3</v>
      </c>
      <c r="CG639">
        <v>-1669.57</v>
      </c>
      <c r="CH639">
        <v>-1669.57</v>
      </c>
      <c r="CI639">
        <v>-5.2903000000000002</v>
      </c>
      <c r="CJ639">
        <v>-2652.63</v>
      </c>
      <c r="CK639">
        <v>-9.6935600000000004E-3</v>
      </c>
      <c r="CL639">
        <f t="shared" si="517"/>
        <v>35.801200000000001</v>
      </c>
      <c r="CM639">
        <f t="shared" si="518"/>
        <v>35.453995169550147</v>
      </c>
      <c r="CN639">
        <f t="shared" si="572"/>
        <v>-9.6981338740001529E-3</v>
      </c>
      <c r="CO639">
        <f t="shared" si="519"/>
        <v>0.99586181560502507</v>
      </c>
      <c r="CP639">
        <f t="shared" si="539"/>
        <v>9.1005951934188589E-2</v>
      </c>
      <c r="CQ639">
        <f t="shared" si="540"/>
        <v>9.0880384131357198E-2</v>
      </c>
      <c r="CR639">
        <f t="shared" si="573"/>
        <v>-2641.6529279283577</v>
      </c>
      <c r="CS639">
        <f t="shared" si="520"/>
        <v>6.4217744083929755</v>
      </c>
      <c r="CT639" s="1">
        <f t="shared" si="521"/>
        <v>9.1248804311393778E-3</v>
      </c>
      <c r="CU639" s="1">
        <f t="shared" si="522"/>
        <v>-9.9627004311393791E-3</v>
      </c>
      <c r="CV639" s="1">
        <f t="shared" si="523"/>
        <v>2.4617629574440546E-2</v>
      </c>
      <c r="CW639" s="1">
        <f t="shared" si="524"/>
        <v>-3.3366832644100052E-3</v>
      </c>
      <c r="CX639" s="1">
        <f t="shared" si="525"/>
        <v>2.4988632644100039E-3</v>
      </c>
      <c r="CY639" s="1">
        <f t="shared" si="526"/>
        <v>-3.0599180148304247E-2</v>
      </c>
      <c r="CZ639" s="1">
        <f t="shared" si="541"/>
        <v>3.0599180148304247E-2</v>
      </c>
      <c r="DA639">
        <f t="shared" si="574"/>
        <v>0.34704108027200004</v>
      </c>
      <c r="DB639">
        <f t="shared" si="527"/>
        <v>4.2716287733333344E-2</v>
      </c>
      <c r="DC639">
        <f t="shared" si="542"/>
        <v>-8.4786672999999997</v>
      </c>
      <c r="DD639">
        <f t="shared" si="543"/>
        <v>-32.230699999999999</v>
      </c>
      <c r="DE639">
        <f t="shared" si="544"/>
        <v>33.327253437300968</v>
      </c>
      <c r="DF639">
        <f t="shared" si="545"/>
        <v>-8.3229100000000003</v>
      </c>
      <c r="DG639">
        <f t="shared" si="546"/>
        <v>-33.110799999999998</v>
      </c>
      <c r="DH639">
        <f t="shared" si="547"/>
        <v>34.140824645987976</v>
      </c>
      <c r="DI639">
        <f t="shared" si="548"/>
        <v>0.99993982429335704</v>
      </c>
      <c r="DJ639">
        <f t="shared" si="549"/>
        <v>-5.7421473000000001</v>
      </c>
      <c r="DK639">
        <f t="shared" si="550"/>
        <v>-32.821190000000001</v>
      </c>
      <c r="DL639">
        <f t="shared" si="551"/>
        <v>33.319705410327344</v>
      </c>
      <c r="DM639">
        <f t="shared" si="528"/>
        <v>-5.5085300000000004</v>
      </c>
      <c r="DN639">
        <f t="shared" si="529"/>
        <v>-33.67557</v>
      </c>
      <c r="DO639">
        <f t="shared" si="552"/>
        <v>34.123128777792338</v>
      </c>
      <c r="DP639">
        <f t="shared" si="553"/>
        <v>0.99993884939705369</v>
      </c>
      <c r="DQ639">
        <f t="shared" si="554"/>
        <v>0.99647119047895716</v>
      </c>
      <c r="DR639">
        <f t="shared" si="555"/>
        <v>0.99646375746811511</v>
      </c>
      <c r="DS639">
        <f t="shared" si="556"/>
        <v>-0.17233487599263822</v>
      </c>
      <c r="DT639">
        <f t="shared" si="557"/>
        <v>-0.98503842083271154</v>
      </c>
      <c r="DU639" s="1">
        <f t="shared" si="558"/>
        <v>-2.4553837571178443E-3</v>
      </c>
      <c r="DV639" s="1">
        <f t="shared" si="559"/>
        <v>1.6175637571178439E-3</v>
      </c>
      <c r="DW639" s="1">
        <f t="shared" si="560"/>
        <v>-3.0883240237784011E-2</v>
      </c>
      <c r="DX639" s="1">
        <f t="shared" si="561"/>
        <v>3.0883240237784011E-2</v>
      </c>
      <c r="DY639" s="1"/>
      <c r="DZ639">
        <f t="shared" si="530"/>
        <v>-8.5295327000000007</v>
      </c>
      <c r="EA639">
        <f t="shared" si="531"/>
        <v>2.6904000000000003</v>
      </c>
      <c r="EB639">
        <f t="shared" si="532"/>
        <v>-5.9246381726887176E-2</v>
      </c>
      <c r="EC639">
        <f t="shared" si="562"/>
        <v>8.9437788568573904</v>
      </c>
      <c r="ED639">
        <f t="shared" si="563"/>
        <v>8.9280681280491461</v>
      </c>
      <c r="EE639">
        <f t="shared" si="533"/>
        <v>-8.7306027000000004</v>
      </c>
      <c r="EF639">
        <f t="shared" si="534"/>
        <v>1.63171</v>
      </c>
      <c r="EG639">
        <f t="shared" si="564"/>
        <v>-0.20106999999999964</v>
      </c>
      <c r="EH639">
        <f t="shared" si="565"/>
        <v>-1.0586900000000004</v>
      </c>
      <c r="EI639">
        <f t="shared" si="566"/>
        <v>1.0776148017728786</v>
      </c>
      <c r="EJ639">
        <f t="shared" si="567"/>
        <v>0.12069966159726718</v>
      </c>
    </row>
    <row r="640" spans="1:140" x14ac:dyDescent="0.3">
      <c r="A640">
        <v>635</v>
      </c>
      <c r="B640">
        <v>4.2263500000000002E-3</v>
      </c>
      <c r="C640">
        <v>8.5302399999999997E-3</v>
      </c>
      <c r="D640" s="1">
        <v>8.5109200000000002E-5</v>
      </c>
      <c r="E640">
        <v>9.5825800000000003E-4</v>
      </c>
      <c r="F640">
        <v>-1.8845700000000001</v>
      </c>
      <c r="G640">
        <v>8.8471599999999997E-2</v>
      </c>
      <c r="H640">
        <v>6.7269399999999998E-3</v>
      </c>
      <c r="I640">
        <v>-7.6306100000000003E-3</v>
      </c>
      <c r="J640">
        <v>1.3857899999999999E-2</v>
      </c>
      <c r="K640">
        <v>1.5236899999999999E-2</v>
      </c>
      <c r="L640">
        <v>-1.6140499999999999E-2</v>
      </c>
      <c r="M640">
        <v>0.54945699999999997</v>
      </c>
      <c r="N640">
        <v>1.5657900000000001E-4</v>
      </c>
      <c r="O640">
        <v>1.6902400000000001E-4</v>
      </c>
      <c r="P640">
        <v>1.46915E-3</v>
      </c>
      <c r="Q640">
        <v>-4.2642699999999999E-2</v>
      </c>
      <c r="R640">
        <v>17.822800000000001</v>
      </c>
      <c r="S640">
        <v>-2.0383200000000001E-2</v>
      </c>
      <c r="T640">
        <v>-1.5001899999999999</v>
      </c>
      <c r="U640">
        <v>-2.1186699999999998</v>
      </c>
      <c r="V640">
        <v>0.112638</v>
      </c>
      <c r="W640">
        <f t="shared" si="568"/>
        <v>-1.5428326999999999</v>
      </c>
      <c r="X640">
        <f t="shared" si="569"/>
        <v>15.704130000000001</v>
      </c>
      <c r="Y640">
        <v>9.2306100000000002E-3</v>
      </c>
      <c r="Z640">
        <v>-1.35078E-2</v>
      </c>
      <c r="AA640">
        <v>1.1546000000000001E-2</v>
      </c>
      <c r="AB640">
        <v>1.4088699999999999E-2</v>
      </c>
      <c r="AC640">
        <v>-1.8365900000000001E-2</v>
      </c>
      <c r="AD640">
        <v>0.39540500000000001</v>
      </c>
      <c r="AE640">
        <v>4.7469599999999998E-4</v>
      </c>
      <c r="AF640">
        <v>5.8583300000000001E-4</v>
      </c>
      <c r="AG640">
        <v>4.6985799999999999E-3</v>
      </c>
      <c r="AH640">
        <v>0.16397999999999999</v>
      </c>
      <c r="AI640">
        <v>-17.978400000000001</v>
      </c>
      <c r="AJ640">
        <v>1.78449E-2</v>
      </c>
      <c r="AK640">
        <v>1.52108</v>
      </c>
      <c r="AL640">
        <v>-1.6224799999999999</v>
      </c>
      <c r="AM640">
        <v>7.6867900000000003E-2</v>
      </c>
      <c r="AN640">
        <f t="shared" si="570"/>
        <v>1.68506</v>
      </c>
      <c r="AO640">
        <f t="shared" si="571"/>
        <v>-19.60088</v>
      </c>
      <c r="AP640">
        <v>-6.70047E-3</v>
      </c>
      <c r="AQ640">
        <v>-1.1162699999999999E-2</v>
      </c>
      <c r="AR640">
        <v>1.07058E-2</v>
      </c>
      <c r="AS640">
        <v>2.01272E-3</v>
      </c>
      <c r="AT640">
        <v>-1.9875899999999998E-2</v>
      </c>
      <c r="AU640">
        <v>0.682423</v>
      </c>
      <c r="AV640">
        <v>1.9525900000000001E-4</v>
      </c>
      <c r="AW640">
        <v>1.86727E-4</v>
      </c>
      <c r="AX640">
        <v>1.8311200000000001E-3</v>
      </c>
      <c r="AY640">
        <v>8.4868900000000007</v>
      </c>
      <c r="AZ640">
        <v>15.132400000000001</v>
      </c>
      <c r="BA640">
        <v>-0.10724499999999999</v>
      </c>
      <c r="BB640">
        <v>-1.29904</v>
      </c>
      <c r="BC640">
        <v>-1.0577700000000001</v>
      </c>
      <c r="BD640">
        <v>0.30097800000000002</v>
      </c>
      <c r="BE640">
        <f t="shared" si="535"/>
        <v>7.187850000000001</v>
      </c>
      <c r="BF640">
        <f t="shared" si="536"/>
        <v>14.074630000000001</v>
      </c>
      <c r="BG640">
        <v>-9.3597799999999996E-4</v>
      </c>
      <c r="BH640">
        <v>-4.8077500000000004E-3</v>
      </c>
      <c r="BI640">
        <v>7.2250200000000004E-3</v>
      </c>
      <c r="BJ640">
        <v>4.6104600000000003E-3</v>
      </c>
      <c r="BK640">
        <v>-1.0354199999999999E-2</v>
      </c>
      <c r="BL640">
        <v>0.65586800000000001</v>
      </c>
      <c r="BM640">
        <v>2.1045100000000001E-4</v>
      </c>
      <c r="BN640">
        <v>2.4936000000000001E-4</v>
      </c>
      <c r="BO640">
        <v>1.9927299999999998E-3</v>
      </c>
      <c r="BP640">
        <v>-8.5213099999999997</v>
      </c>
      <c r="BQ640">
        <v>-14.4079</v>
      </c>
      <c r="BR640">
        <v>-7.1984000000000006E-2</v>
      </c>
      <c r="BS640">
        <v>1.24221</v>
      </c>
      <c r="BT640">
        <v>-2.70872</v>
      </c>
      <c r="BU640">
        <v>-0.112528</v>
      </c>
      <c r="BV640">
        <f t="shared" si="537"/>
        <v>-7.2790999999999997</v>
      </c>
      <c r="BW640">
        <f t="shared" si="538"/>
        <v>-17.116620000000001</v>
      </c>
      <c r="BX640">
        <v>1.7460500000000001E-3</v>
      </c>
      <c r="BY640">
        <v>-2.41801E-3</v>
      </c>
      <c r="BZ640">
        <v>4.9291200000000004E-3</v>
      </c>
      <c r="CA640">
        <v>5.01579E-3</v>
      </c>
      <c r="CB640">
        <v>-5.68776E-3</v>
      </c>
      <c r="CC640">
        <v>0.585754</v>
      </c>
      <c r="CD640">
        <v>1.21457E-4</v>
      </c>
      <c r="CE640">
        <v>1.2717800000000001E-4</v>
      </c>
      <c r="CF640">
        <v>1.14065E-3</v>
      </c>
      <c r="CG640">
        <v>-1668.82</v>
      </c>
      <c r="CH640">
        <v>-1668.82</v>
      </c>
      <c r="CI640">
        <v>-5.2973999999999997</v>
      </c>
      <c r="CJ640">
        <v>-2656.19</v>
      </c>
      <c r="CK640">
        <v>-9.7440700000000005E-3</v>
      </c>
      <c r="CL640">
        <f t="shared" si="517"/>
        <v>35.801200000000001</v>
      </c>
      <c r="CM640">
        <f t="shared" si="518"/>
        <v>35.452263995164166</v>
      </c>
      <c r="CN640">
        <f t="shared" si="572"/>
        <v>-9.7464890795793142E-3</v>
      </c>
      <c r="CO640">
        <f t="shared" si="519"/>
        <v>0.99584641490923542</v>
      </c>
      <c r="CP640">
        <f t="shared" si="539"/>
        <v>9.117525605164345E-2</v>
      </c>
      <c r="CQ640">
        <f t="shared" si="540"/>
        <v>9.1048986333857204E-2</v>
      </c>
      <c r="CR640">
        <f t="shared" si="573"/>
        <v>-2645.157288817762</v>
      </c>
      <c r="CS640">
        <f t="shared" si="520"/>
        <v>6.4302933984690096</v>
      </c>
      <c r="CT640" s="1">
        <f t="shared" si="521"/>
        <v>9.1209310312419731E-3</v>
      </c>
      <c r="CU640" s="1">
        <f t="shared" si="522"/>
        <v>-1.0024601031241974E-2</v>
      </c>
      <c r="CV640" s="1">
        <f t="shared" si="523"/>
        <v>2.4652655307023198E-2</v>
      </c>
      <c r="CW640" s="1">
        <f t="shared" si="524"/>
        <v>-3.3874793212527142E-3</v>
      </c>
      <c r="CX640" s="1">
        <f t="shared" si="525"/>
        <v>2.4838093212527137E-3</v>
      </c>
      <c r="CY640" s="1">
        <f t="shared" si="526"/>
        <v>-3.065669227622065E-2</v>
      </c>
      <c r="CZ640" s="1">
        <f t="shared" si="541"/>
        <v>3.065669227622065E-2</v>
      </c>
      <c r="DA640">
        <f t="shared" si="574"/>
        <v>0.34884939888400002</v>
      </c>
      <c r="DB640">
        <f t="shared" si="527"/>
        <v>4.2938868466666669E-2</v>
      </c>
      <c r="DC640">
        <f t="shared" si="542"/>
        <v>-8.4786672999999997</v>
      </c>
      <c r="DD640">
        <f t="shared" si="543"/>
        <v>-32.230699999999999</v>
      </c>
      <c r="DE640">
        <f t="shared" si="544"/>
        <v>33.327253437300968</v>
      </c>
      <c r="DF640">
        <f t="shared" si="545"/>
        <v>-8.3229100000000003</v>
      </c>
      <c r="DG640">
        <f t="shared" si="546"/>
        <v>-33.110799999999998</v>
      </c>
      <c r="DH640">
        <f t="shared" si="547"/>
        <v>34.140824645987976</v>
      </c>
      <c r="DI640">
        <f t="shared" si="548"/>
        <v>0.99993982429335704</v>
      </c>
      <c r="DJ640">
        <f t="shared" si="549"/>
        <v>-5.7362672999999997</v>
      </c>
      <c r="DK640">
        <f t="shared" si="550"/>
        <v>-32.820750000000004</v>
      </c>
      <c r="DL640">
        <f t="shared" si="551"/>
        <v>33.318259154696982</v>
      </c>
      <c r="DM640">
        <f t="shared" si="528"/>
        <v>-5.502790000000001</v>
      </c>
      <c r="DN640">
        <f t="shared" si="529"/>
        <v>-33.675510000000003</v>
      </c>
      <c r="DO640">
        <f t="shared" si="552"/>
        <v>34.12214341954796</v>
      </c>
      <c r="DP640">
        <f t="shared" si="553"/>
        <v>0.99993891390330225</v>
      </c>
      <c r="DQ640">
        <f t="shared" si="554"/>
        <v>0.99645677554379852</v>
      </c>
      <c r="DR640">
        <f t="shared" si="555"/>
        <v>0.9964498186228562</v>
      </c>
      <c r="DS640">
        <f t="shared" si="556"/>
        <v>-0.1721658767754479</v>
      </c>
      <c r="DT640">
        <f t="shared" si="557"/>
        <v>-0.98506797271769098</v>
      </c>
      <c r="DU640" s="1">
        <f t="shared" si="558"/>
        <v>-2.5045729519639574E-3</v>
      </c>
      <c r="DV640" s="1">
        <f t="shared" si="559"/>
        <v>1.6009029519639568E-3</v>
      </c>
      <c r="DW640" s="1">
        <f t="shared" si="560"/>
        <v>-3.0942687007510641E-2</v>
      </c>
      <c r="DX640" s="1">
        <f t="shared" si="561"/>
        <v>3.0942687007510641E-2</v>
      </c>
      <c r="DY640" s="1"/>
      <c r="DZ640">
        <f t="shared" si="530"/>
        <v>-8.5295327000000007</v>
      </c>
      <c r="EA640">
        <f t="shared" si="531"/>
        <v>2.6904000000000003</v>
      </c>
      <c r="EB640">
        <f t="shared" si="532"/>
        <v>-5.9246381726887176E-2</v>
      </c>
      <c r="EC640">
        <f t="shared" si="562"/>
        <v>8.9437788568573904</v>
      </c>
      <c r="ED640">
        <f t="shared" si="563"/>
        <v>8.9280681280491461</v>
      </c>
      <c r="EE640">
        <f t="shared" si="533"/>
        <v>-8.7306827000000009</v>
      </c>
      <c r="EF640">
        <f t="shared" si="534"/>
        <v>1.6295000000000002</v>
      </c>
      <c r="EG640">
        <f t="shared" si="564"/>
        <v>-0.20115000000000016</v>
      </c>
      <c r="EH640">
        <f t="shared" si="565"/>
        <v>-1.0609000000000002</v>
      </c>
      <c r="EI640">
        <f t="shared" si="566"/>
        <v>1.0798009689289969</v>
      </c>
      <c r="EJ640">
        <f t="shared" si="567"/>
        <v>0.12094452612168205</v>
      </c>
    </row>
    <row r="641" spans="1:140" x14ac:dyDescent="0.3">
      <c r="A641">
        <v>636</v>
      </c>
      <c r="B641">
        <v>4.2263500000000002E-3</v>
      </c>
      <c r="C641">
        <v>8.5302399999999997E-3</v>
      </c>
      <c r="D641" s="1">
        <v>8.5109200000000002E-5</v>
      </c>
      <c r="E641">
        <v>1.4965499999999999E-3</v>
      </c>
      <c r="F641">
        <v>-1.89029</v>
      </c>
      <c r="G641">
        <v>6.1122999999999997E-2</v>
      </c>
      <c r="H641">
        <v>6.84405E-3</v>
      </c>
      <c r="I641">
        <v>-7.6142400000000004E-3</v>
      </c>
      <c r="J641">
        <v>1.4012800000000001E-2</v>
      </c>
      <c r="K641">
        <v>1.54655E-2</v>
      </c>
      <c r="L641">
        <v>-1.6235800000000002E-2</v>
      </c>
      <c r="M641">
        <v>0.55018</v>
      </c>
      <c r="N641">
        <v>1.5695100000000001E-4</v>
      </c>
      <c r="O641">
        <v>1.69393E-4</v>
      </c>
      <c r="P641">
        <v>1.4723200000000001E-3</v>
      </c>
      <c r="Q641">
        <v>-4.2642699999999999E-2</v>
      </c>
      <c r="R641">
        <v>17.822800000000001</v>
      </c>
      <c r="S641">
        <v>-2.0383200000000001E-2</v>
      </c>
      <c r="T641">
        <v>-1.5053399999999999</v>
      </c>
      <c r="U641">
        <v>-2.1246399999999999</v>
      </c>
      <c r="V641">
        <v>8.6110000000000006E-2</v>
      </c>
      <c r="W641">
        <f t="shared" si="568"/>
        <v>-1.5479826999999999</v>
      </c>
      <c r="X641">
        <f t="shared" si="569"/>
        <v>15.698160000000001</v>
      </c>
      <c r="Y641">
        <v>9.5203300000000005E-3</v>
      </c>
      <c r="Z641">
        <v>-1.3492199999999999E-2</v>
      </c>
      <c r="AA641">
        <v>1.1566999999999999E-2</v>
      </c>
      <c r="AB641">
        <v>1.43529E-2</v>
      </c>
      <c r="AC641">
        <v>-1.8324699999999999E-2</v>
      </c>
      <c r="AD641">
        <v>0.392874</v>
      </c>
      <c r="AE641">
        <v>4.8020000000000002E-4</v>
      </c>
      <c r="AF641">
        <v>5.9243000000000002E-4</v>
      </c>
      <c r="AG641">
        <v>4.7513599999999996E-3</v>
      </c>
      <c r="AH641">
        <v>0.16397999999999999</v>
      </c>
      <c r="AI641">
        <v>-17.978400000000001</v>
      </c>
      <c r="AJ641">
        <v>1.78449E-2</v>
      </c>
      <c r="AK641">
        <v>1.52742</v>
      </c>
      <c r="AL641">
        <v>-1.6271100000000001</v>
      </c>
      <c r="AM641">
        <v>4.6473899999999999E-2</v>
      </c>
      <c r="AN641">
        <f t="shared" si="570"/>
        <v>1.6914</v>
      </c>
      <c r="AO641">
        <f t="shared" si="571"/>
        <v>-19.605510000000002</v>
      </c>
      <c r="AP641">
        <v>-6.6100400000000002E-3</v>
      </c>
      <c r="AQ641">
        <v>-1.11098E-2</v>
      </c>
      <c r="AR641">
        <v>1.09382E-2</v>
      </c>
      <c r="AS641">
        <v>2.3156000000000001E-3</v>
      </c>
      <c r="AT641">
        <v>-2.0035500000000001E-2</v>
      </c>
      <c r="AU641">
        <v>0.68371800000000005</v>
      </c>
      <c r="AV641">
        <v>1.96882E-4</v>
      </c>
      <c r="AW641">
        <v>1.8842800000000001E-4</v>
      </c>
      <c r="AX641">
        <v>1.8477000000000001E-3</v>
      </c>
      <c r="AY641">
        <v>8.4868900000000007</v>
      </c>
      <c r="AZ641">
        <v>15.132400000000001</v>
      </c>
      <c r="BA641">
        <v>-0.10724499999999999</v>
      </c>
      <c r="BB641">
        <v>-1.3031699999999999</v>
      </c>
      <c r="BC641">
        <v>-1.0585800000000001</v>
      </c>
      <c r="BD641">
        <v>0.28532600000000002</v>
      </c>
      <c r="BE641">
        <f t="shared" si="535"/>
        <v>7.183720000000001</v>
      </c>
      <c r="BF641">
        <f t="shared" si="536"/>
        <v>14.073820000000001</v>
      </c>
      <c r="BG641">
        <v>-1.0298E-3</v>
      </c>
      <c r="BH641">
        <v>-4.7740400000000002E-3</v>
      </c>
      <c r="BI641">
        <v>7.38648E-3</v>
      </c>
      <c r="BJ641">
        <v>4.7207999999999998E-3</v>
      </c>
      <c r="BK641">
        <v>-1.05246E-2</v>
      </c>
      <c r="BL641">
        <v>0.66268499999999997</v>
      </c>
      <c r="BM641">
        <v>2.1944600000000001E-4</v>
      </c>
      <c r="BN641">
        <v>2.6078700000000001E-4</v>
      </c>
      <c r="BO641">
        <v>2.07938E-3</v>
      </c>
      <c r="BP641">
        <v>-8.5213099999999997</v>
      </c>
      <c r="BQ641">
        <v>-14.4079</v>
      </c>
      <c r="BR641">
        <v>-7.1984000000000006E-2</v>
      </c>
      <c r="BS641">
        <v>1.2466600000000001</v>
      </c>
      <c r="BT641">
        <v>-2.7192799999999999</v>
      </c>
      <c r="BU641">
        <v>-0.15224499999999999</v>
      </c>
      <c r="BV641">
        <f t="shared" si="537"/>
        <v>-7.2746499999999994</v>
      </c>
      <c r="BW641">
        <f t="shared" si="538"/>
        <v>-17.127179999999999</v>
      </c>
      <c r="BX641">
        <v>1.91012E-3</v>
      </c>
      <c r="BY641">
        <v>-2.2530699999999998E-3</v>
      </c>
      <c r="BZ641">
        <v>5.0168799999999996E-3</v>
      </c>
      <c r="CA641">
        <v>5.2611200000000002E-3</v>
      </c>
      <c r="CB641">
        <v>-5.6040600000000001E-3</v>
      </c>
      <c r="CC641">
        <v>0.58900600000000003</v>
      </c>
      <c r="CD641">
        <v>1.19051E-4</v>
      </c>
      <c r="CE641">
        <v>1.2395200000000001E-4</v>
      </c>
      <c r="CF641">
        <v>1.11246E-3</v>
      </c>
      <c r="CG641">
        <v>-1667.45</v>
      </c>
      <c r="CH641">
        <v>-1667.45</v>
      </c>
      <c r="CI641">
        <v>-5.3158000000000003</v>
      </c>
      <c r="CJ641">
        <v>-2665.4</v>
      </c>
      <c r="CK641">
        <v>-9.7507900000000005E-3</v>
      </c>
      <c r="CL641">
        <f t="shared" si="517"/>
        <v>35.801200000000001</v>
      </c>
      <c r="CM641">
        <f t="shared" si="518"/>
        <v>35.451977599930295</v>
      </c>
      <c r="CN641">
        <f t="shared" si="572"/>
        <v>-9.7544886783042569E-3</v>
      </c>
      <c r="CO641">
        <f t="shared" si="519"/>
        <v>0.99581666214494668</v>
      </c>
      <c r="CP641">
        <f t="shared" si="539"/>
        <v>9.1501451709458115E-2</v>
      </c>
      <c r="CQ641">
        <f t="shared" si="540"/>
        <v>9.1373822260520932E-2</v>
      </c>
      <c r="CR641">
        <f t="shared" si="573"/>
        <v>-2654.2497312811411</v>
      </c>
      <c r="CS641">
        <f t="shared" si="520"/>
        <v>6.4523968374574565</v>
      </c>
      <c r="CT641" s="1">
        <f t="shared" si="521"/>
        <v>9.2734286765427144E-3</v>
      </c>
      <c r="CU641" s="1">
        <f t="shared" si="522"/>
        <v>-1.0043618676542715E-2</v>
      </c>
      <c r="CV641" s="1">
        <f t="shared" si="523"/>
        <v>2.4926453551252642E-2</v>
      </c>
      <c r="CW641" s="1">
        <f t="shared" si="524"/>
        <v>-3.3350230072553165E-3</v>
      </c>
      <c r="CX641" s="1">
        <f t="shared" si="525"/>
        <v>2.5648330072553177E-3</v>
      </c>
      <c r="CY641" s="1">
        <f t="shared" si="526"/>
        <v>-3.0978510359475693E-2</v>
      </c>
      <c r="CZ641" s="1">
        <f t="shared" si="541"/>
        <v>3.0978510359475693E-2</v>
      </c>
      <c r="DA641">
        <f t="shared" si="574"/>
        <v>0.34908998294800003</v>
      </c>
      <c r="DB641">
        <f t="shared" si="527"/>
        <v>4.2968481266666678E-2</v>
      </c>
      <c r="DC641">
        <f t="shared" si="542"/>
        <v>-8.4786672999999997</v>
      </c>
      <c r="DD641">
        <f t="shared" si="543"/>
        <v>-32.230699999999999</v>
      </c>
      <c r="DE641">
        <f t="shared" si="544"/>
        <v>33.327253437300968</v>
      </c>
      <c r="DF641">
        <f t="shared" si="545"/>
        <v>-8.3229100000000003</v>
      </c>
      <c r="DG641">
        <f t="shared" si="546"/>
        <v>-33.110799999999998</v>
      </c>
      <c r="DH641">
        <f t="shared" si="547"/>
        <v>34.140824645987976</v>
      </c>
      <c r="DI641">
        <f t="shared" si="548"/>
        <v>0.99993982429335704</v>
      </c>
      <c r="DJ641">
        <f t="shared" si="549"/>
        <v>-5.726667299999999</v>
      </c>
      <c r="DK641">
        <f t="shared" si="550"/>
        <v>-32.825339999999997</v>
      </c>
      <c r="DL641">
        <f t="shared" si="551"/>
        <v>33.321129399834113</v>
      </c>
      <c r="DM641">
        <f t="shared" si="528"/>
        <v>-5.4923200000000012</v>
      </c>
      <c r="DN641">
        <f t="shared" si="529"/>
        <v>-33.679330000000007</v>
      </c>
      <c r="DO641">
        <f t="shared" si="552"/>
        <v>34.124226705250045</v>
      </c>
      <c r="DP641">
        <f t="shared" si="553"/>
        <v>0.99993876639412238</v>
      </c>
      <c r="DQ641">
        <f t="shared" si="554"/>
        <v>0.99643086406255643</v>
      </c>
      <c r="DR641">
        <f t="shared" si="555"/>
        <v>0.99642275475571884</v>
      </c>
      <c r="DS641">
        <f t="shared" si="556"/>
        <v>-0.17186294111713118</v>
      </c>
      <c r="DT641">
        <f t="shared" si="557"/>
        <v>-0.98512087048776376</v>
      </c>
      <c r="DU641" s="1">
        <f t="shared" si="558"/>
        <v>-2.4422915680559227E-3</v>
      </c>
      <c r="DV641" s="1">
        <f t="shared" si="559"/>
        <v>1.6721015680559222E-3</v>
      </c>
      <c r="DW641" s="1">
        <f t="shared" si="560"/>
        <v>-3.1265766809813182E-2</v>
      </c>
      <c r="DX641" s="1">
        <f t="shared" si="561"/>
        <v>3.1265766809813182E-2</v>
      </c>
      <c r="DY641" s="1"/>
      <c r="DZ641">
        <f t="shared" si="530"/>
        <v>-8.5295327000000007</v>
      </c>
      <c r="EA641">
        <f t="shared" si="531"/>
        <v>2.6904000000000003</v>
      </c>
      <c r="EB641">
        <f t="shared" si="532"/>
        <v>-5.9246381726887176E-2</v>
      </c>
      <c r="EC641">
        <f t="shared" si="562"/>
        <v>8.9437788568573904</v>
      </c>
      <c r="ED641">
        <f t="shared" si="563"/>
        <v>8.9280681280491461</v>
      </c>
      <c r="EE641">
        <f t="shared" si="533"/>
        <v>-8.7317027000000014</v>
      </c>
      <c r="EF641">
        <f t="shared" si="534"/>
        <v>1.6243400000000001</v>
      </c>
      <c r="EG641">
        <f t="shared" si="564"/>
        <v>-0.20217000000000063</v>
      </c>
      <c r="EH641">
        <f t="shared" si="565"/>
        <v>-1.0660600000000002</v>
      </c>
      <c r="EI641">
        <f t="shared" si="566"/>
        <v>1.0850606584426516</v>
      </c>
      <c r="EJ641">
        <f t="shared" si="567"/>
        <v>0.12153364455561631</v>
      </c>
    </row>
    <row r="642" spans="1:140" x14ac:dyDescent="0.3">
      <c r="A642">
        <v>637</v>
      </c>
      <c r="B642">
        <v>4.2263500000000002E-3</v>
      </c>
      <c r="C642">
        <v>8.5302399999999997E-3</v>
      </c>
      <c r="D642" s="1">
        <v>8.5109200000000002E-5</v>
      </c>
      <c r="E642">
        <v>-1.29104E-3</v>
      </c>
      <c r="F642">
        <v>-1.8941699999999999</v>
      </c>
      <c r="G642">
        <v>6.2313199999999999E-2</v>
      </c>
      <c r="H642">
        <v>6.8707200000000003E-3</v>
      </c>
      <c r="I642">
        <v>-7.6124799999999996E-3</v>
      </c>
      <c r="J642">
        <v>1.3997799999999999E-2</v>
      </c>
      <c r="K642">
        <v>1.5471E-2</v>
      </c>
      <c r="L642">
        <v>-1.62127E-2</v>
      </c>
      <c r="M642">
        <v>0.54962900000000003</v>
      </c>
      <c r="N642">
        <v>1.56964E-4</v>
      </c>
      <c r="O642">
        <v>1.69436E-4</v>
      </c>
      <c r="P642">
        <v>1.47254E-3</v>
      </c>
      <c r="Q642">
        <v>-4.2642699999999999E-2</v>
      </c>
      <c r="R642">
        <v>17.822800000000001</v>
      </c>
      <c r="S642">
        <v>-2.0383200000000001E-2</v>
      </c>
      <c r="T642">
        <v>-1.5118499999999999</v>
      </c>
      <c r="U642">
        <v>-2.1293600000000001</v>
      </c>
      <c r="V642">
        <v>8.9657399999999998E-2</v>
      </c>
      <c r="W642">
        <f t="shared" si="568"/>
        <v>-1.5544926999999999</v>
      </c>
      <c r="X642">
        <f t="shared" si="569"/>
        <v>15.693440000000001</v>
      </c>
      <c r="Y642">
        <v>9.5340900000000003E-3</v>
      </c>
      <c r="Z642">
        <v>-1.32335E-2</v>
      </c>
      <c r="AA642">
        <v>1.16004E-2</v>
      </c>
      <c r="AB642">
        <v>1.44262E-2</v>
      </c>
      <c r="AC642">
        <v>-1.8125599999999999E-2</v>
      </c>
      <c r="AD642">
        <v>0.39624900000000002</v>
      </c>
      <c r="AE642">
        <v>4.7933699999999998E-4</v>
      </c>
      <c r="AF642">
        <v>5.9120400000000001E-4</v>
      </c>
      <c r="AG642">
        <v>4.7419699999999999E-3</v>
      </c>
      <c r="AH642">
        <v>0.16397999999999999</v>
      </c>
      <c r="AI642">
        <v>-17.978400000000001</v>
      </c>
      <c r="AJ642">
        <v>1.78449E-2</v>
      </c>
      <c r="AK642">
        <v>1.5283</v>
      </c>
      <c r="AL642">
        <v>-1.6304000000000001</v>
      </c>
      <c r="AM642">
        <v>4.6916699999999999E-2</v>
      </c>
      <c r="AN642">
        <f t="shared" si="570"/>
        <v>1.69228</v>
      </c>
      <c r="AO642">
        <f t="shared" si="571"/>
        <v>-19.608800000000002</v>
      </c>
      <c r="AP642">
        <v>-6.6794200000000001E-3</v>
      </c>
      <c r="AQ642">
        <v>-1.1181699999999999E-2</v>
      </c>
      <c r="AR642">
        <v>1.0825E-2</v>
      </c>
      <c r="AS642">
        <v>2.1345000000000001E-3</v>
      </c>
      <c r="AT642">
        <v>-1.9995599999999999E-2</v>
      </c>
      <c r="AU642">
        <v>0.68263099999999999</v>
      </c>
      <c r="AV642">
        <v>1.9620799999999999E-4</v>
      </c>
      <c r="AW642">
        <v>1.8721100000000001E-4</v>
      </c>
      <c r="AX642">
        <v>1.83662E-3</v>
      </c>
      <c r="AY642">
        <v>8.4868900000000007</v>
      </c>
      <c r="AZ642">
        <v>15.132400000000001</v>
      </c>
      <c r="BA642">
        <v>-0.10724499999999999</v>
      </c>
      <c r="BB642">
        <v>-1.3086899999999999</v>
      </c>
      <c r="BC642">
        <v>-1.0602400000000001</v>
      </c>
      <c r="BD642">
        <v>0.27596100000000001</v>
      </c>
      <c r="BE642">
        <f t="shared" si="535"/>
        <v>7.1782000000000004</v>
      </c>
      <c r="BF642">
        <f t="shared" si="536"/>
        <v>14.07216</v>
      </c>
      <c r="BG642">
        <v>-8.5446399999999998E-4</v>
      </c>
      <c r="BH642">
        <v>-4.7237399999999997E-3</v>
      </c>
      <c r="BI642">
        <v>7.3643700000000003E-3</v>
      </c>
      <c r="BJ642">
        <v>4.8275899999999997E-3</v>
      </c>
      <c r="BK642">
        <v>-1.04058E-2</v>
      </c>
      <c r="BL642">
        <v>0.65828299999999995</v>
      </c>
      <c r="BM642">
        <v>2.1073700000000001E-4</v>
      </c>
      <c r="BN642">
        <v>2.498E-4</v>
      </c>
      <c r="BO642">
        <v>1.9955799999999998E-3</v>
      </c>
      <c r="BP642">
        <v>-8.5213099999999997</v>
      </c>
      <c r="BQ642">
        <v>-14.4079</v>
      </c>
      <c r="BR642">
        <v>-7.1984000000000006E-2</v>
      </c>
      <c r="BS642">
        <v>1.2475000000000001</v>
      </c>
      <c r="BT642">
        <v>-2.7250399999999999</v>
      </c>
      <c r="BU642">
        <v>-0.14413200000000001</v>
      </c>
      <c r="BV642">
        <f t="shared" si="537"/>
        <v>-7.2738099999999992</v>
      </c>
      <c r="BW642">
        <f t="shared" si="538"/>
        <v>-17.132939999999998</v>
      </c>
      <c r="BX642">
        <v>1.94724E-3</v>
      </c>
      <c r="BY642">
        <v>-2.24479E-3</v>
      </c>
      <c r="BZ642">
        <v>5.0932299999999998E-3</v>
      </c>
      <c r="CA642">
        <v>5.3598700000000001E-3</v>
      </c>
      <c r="CB642">
        <v>-5.6574199999999998E-3</v>
      </c>
      <c r="CC642">
        <v>0.59039299999999995</v>
      </c>
      <c r="CD642">
        <v>1.22927E-4</v>
      </c>
      <c r="CE642">
        <v>1.2921800000000001E-4</v>
      </c>
      <c r="CF642">
        <v>1.15817E-3</v>
      </c>
      <c r="CG642">
        <v>-1666.58</v>
      </c>
      <c r="CH642">
        <v>-1666.58</v>
      </c>
      <c r="CI642">
        <v>-5.3228999999999997</v>
      </c>
      <c r="CJ642">
        <v>-2668.96</v>
      </c>
      <c r="CK642">
        <v>-9.7710200000000001E-3</v>
      </c>
      <c r="CL642">
        <f t="shared" si="517"/>
        <v>35.801200000000001</v>
      </c>
      <c r="CM642">
        <f t="shared" si="518"/>
        <v>35.451229625826315</v>
      </c>
      <c r="CN642">
        <f t="shared" si="572"/>
        <v>-9.7753811093954004E-3</v>
      </c>
      <c r="CO642">
        <f t="shared" si="519"/>
        <v>0.99579733545496629</v>
      </c>
      <c r="CP642">
        <f t="shared" si="539"/>
        <v>9.1712720820116056E-2</v>
      </c>
      <c r="CQ642">
        <f t="shared" si="540"/>
        <v>9.1584205520327505E-2</v>
      </c>
      <c r="CR642">
        <f t="shared" si="573"/>
        <v>-2657.7432564358869</v>
      </c>
      <c r="CS642">
        <f t="shared" si="520"/>
        <v>6.4608894862065167</v>
      </c>
      <c r="CT642" s="1">
        <f t="shared" si="521"/>
        <v>9.302419087837948E-3</v>
      </c>
      <c r="CU642" s="1">
        <f t="shared" si="522"/>
        <v>-1.0044179087837946E-2</v>
      </c>
      <c r="CV642" s="1">
        <f t="shared" si="523"/>
        <v>2.4884248845985578E-2</v>
      </c>
      <c r="CW642" s="1">
        <f t="shared" si="524"/>
        <v>-3.3435514611780855E-3</v>
      </c>
      <c r="CX642" s="1">
        <f t="shared" si="525"/>
        <v>2.6017914611780862E-3</v>
      </c>
      <c r="CY642" s="1">
        <f t="shared" si="526"/>
        <v>-3.0954314709513271E-2</v>
      </c>
      <c r="CZ642" s="1">
        <f t="shared" si="541"/>
        <v>3.0954314709513271E-2</v>
      </c>
      <c r="DA642">
        <f t="shared" si="574"/>
        <v>0.34981424122400001</v>
      </c>
      <c r="DB642">
        <f t="shared" si="527"/>
        <v>4.3057628133333338E-2</v>
      </c>
      <c r="DC642">
        <f t="shared" si="542"/>
        <v>-8.4786672999999997</v>
      </c>
      <c r="DD642">
        <f t="shared" si="543"/>
        <v>-32.230699999999999</v>
      </c>
      <c r="DE642">
        <f t="shared" si="544"/>
        <v>33.327253437300968</v>
      </c>
      <c r="DF642">
        <f t="shared" si="545"/>
        <v>-8.3229100000000003</v>
      </c>
      <c r="DG642">
        <f t="shared" si="546"/>
        <v>-33.110799999999998</v>
      </c>
      <c r="DH642">
        <f t="shared" si="547"/>
        <v>34.140824645987976</v>
      </c>
      <c r="DI642">
        <f t="shared" si="548"/>
        <v>0.99993982429335704</v>
      </c>
      <c r="DJ642">
        <f t="shared" si="549"/>
        <v>-5.7193172999999993</v>
      </c>
      <c r="DK642">
        <f t="shared" si="550"/>
        <v>-32.82638</v>
      </c>
      <c r="DL642">
        <f t="shared" si="551"/>
        <v>33.320891558937603</v>
      </c>
      <c r="DM642">
        <f t="shared" si="528"/>
        <v>-5.4859200000000001</v>
      </c>
      <c r="DN642">
        <f t="shared" si="529"/>
        <v>-33.680959999999999</v>
      </c>
      <c r="DO642">
        <f t="shared" si="552"/>
        <v>34.124806003375312</v>
      </c>
      <c r="DP642">
        <f t="shared" si="553"/>
        <v>0.99993909655135005</v>
      </c>
      <c r="DQ642">
        <f t="shared" si="554"/>
        <v>0.9964120436207704</v>
      </c>
      <c r="DR642">
        <f t="shared" si="555"/>
        <v>0.99640644386606336</v>
      </c>
      <c r="DS642">
        <f t="shared" si="556"/>
        <v>-0.17164358552302653</v>
      </c>
      <c r="DT642">
        <f t="shared" si="557"/>
        <v>-0.98515911382314258</v>
      </c>
      <c r="DU642" s="1">
        <f t="shared" si="558"/>
        <v>-2.4518321374644809E-3</v>
      </c>
      <c r="DV642" s="1">
        <f t="shared" si="559"/>
        <v>1.7100721374644816E-3</v>
      </c>
      <c r="DW642" s="1">
        <f t="shared" si="560"/>
        <v>-3.1244123517972594E-2</v>
      </c>
      <c r="DX642" s="1">
        <f t="shared" si="561"/>
        <v>3.1244123517972594E-2</v>
      </c>
      <c r="DY642" s="1"/>
      <c r="DZ642">
        <f t="shared" si="530"/>
        <v>-8.5295327000000007</v>
      </c>
      <c r="EA642">
        <f t="shared" si="531"/>
        <v>2.6904000000000003</v>
      </c>
      <c r="EB642">
        <f t="shared" si="532"/>
        <v>-5.9246381726887176E-2</v>
      </c>
      <c r="EC642">
        <f t="shared" si="562"/>
        <v>8.9437788568573904</v>
      </c>
      <c r="ED642">
        <f t="shared" si="563"/>
        <v>8.9280681280491461</v>
      </c>
      <c r="EE642">
        <f t="shared" si="533"/>
        <v>-8.7326927000000012</v>
      </c>
      <c r="EF642">
        <f t="shared" si="534"/>
        <v>1.6212800000000005</v>
      </c>
      <c r="EG642">
        <f t="shared" si="564"/>
        <v>-0.20316000000000045</v>
      </c>
      <c r="EH642">
        <f t="shared" si="565"/>
        <v>-1.0691199999999998</v>
      </c>
      <c r="EI642">
        <f t="shared" si="566"/>
        <v>1.0882516069365575</v>
      </c>
      <c r="EJ642">
        <f t="shared" si="567"/>
        <v>0.12189105093380925</v>
      </c>
    </row>
    <row r="643" spans="1:140" x14ac:dyDescent="0.3">
      <c r="A643">
        <v>638</v>
      </c>
      <c r="B643">
        <v>4.2263500000000002E-3</v>
      </c>
      <c r="C643">
        <v>8.5302399999999997E-3</v>
      </c>
      <c r="D643" s="1">
        <v>8.5109200000000002E-5</v>
      </c>
      <c r="E643">
        <v>-2.20805E-3</v>
      </c>
      <c r="F643">
        <v>-1.89523</v>
      </c>
      <c r="G643">
        <v>7.8859200000000004E-2</v>
      </c>
      <c r="H643">
        <v>6.88859E-3</v>
      </c>
      <c r="I643">
        <v>-7.6098199999999998E-3</v>
      </c>
      <c r="J643">
        <v>1.40617E-2</v>
      </c>
      <c r="K643">
        <v>1.5542800000000001E-2</v>
      </c>
      <c r="L643">
        <v>-1.6264000000000001E-2</v>
      </c>
      <c r="M643">
        <v>0.55031200000000002</v>
      </c>
      <c r="N643">
        <v>1.57252E-4</v>
      </c>
      <c r="O643">
        <v>1.6969700000000001E-4</v>
      </c>
      <c r="P643">
        <v>1.47496E-3</v>
      </c>
      <c r="Q643">
        <v>-4.2642699999999999E-2</v>
      </c>
      <c r="R643">
        <v>17.822800000000001</v>
      </c>
      <c r="S643">
        <v>-2.0383200000000001E-2</v>
      </c>
      <c r="T643">
        <v>-1.51467</v>
      </c>
      <c r="U643">
        <v>-2.1306099999999999</v>
      </c>
      <c r="V643">
        <v>0.111569</v>
      </c>
      <c r="W643">
        <f t="shared" si="568"/>
        <v>-1.5573127</v>
      </c>
      <c r="X643">
        <f t="shared" si="569"/>
        <v>15.69219</v>
      </c>
      <c r="Y643">
        <v>9.56948E-3</v>
      </c>
      <c r="Z643">
        <v>-1.3430900000000001E-2</v>
      </c>
      <c r="AA643">
        <v>1.13688E-2</v>
      </c>
      <c r="AB643">
        <v>1.42656E-2</v>
      </c>
      <c r="AC643">
        <v>-1.81271E-2</v>
      </c>
      <c r="AD643">
        <v>0.38857999999999998</v>
      </c>
      <c r="AE643">
        <v>4.7979899999999999E-4</v>
      </c>
      <c r="AF643">
        <v>5.9174300000000004E-4</v>
      </c>
      <c r="AG643">
        <v>4.7462600000000004E-3</v>
      </c>
      <c r="AH643">
        <v>0.16397999999999999</v>
      </c>
      <c r="AI643">
        <v>-17.978400000000001</v>
      </c>
      <c r="AJ643">
        <v>1.78449E-2</v>
      </c>
      <c r="AK643">
        <v>1.52976</v>
      </c>
      <c r="AL643">
        <v>-1.6311599999999999</v>
      </c>
      <c r="AM643">
        <v>6.9445800000000002E-2</v>
      </c>
      <c r="AN643">
        <f t="shared" si="570"/>
        <v>1.69374</v>
      </c>
      <c r="AO643">
        <f t="shared" si="571"/>
        <v>-19.609560000000002</v>
      </c>
      <c r="AP643">
        <v>-6.6834099999999999E-3</v>
      </c>
      <c r="AQ643">
        <v>-1.1201900000000001E-2</v>
      </c>
      <c r="AR643">
        <v>1.0829999999999999E-2</v>
      </c>
      <c r="AS643">
        <v>2.1290200000000001E-3</v>
      </c>
      <c r="AT643">
        <v>-2.0014299999999999E-2</v>
      </c>
      <c r="AU643">
        <v>0.68230599999999997</v>
      </c>
      <c r="AV643">
        <v>1.9470199999999999E-4</v>
      </c>
      <c r="AW643">
        <v>1.8585699999999999E-4</v>
      </c>
      <c r="AX643">
        <v>1.8231300000000001E-3</v>
      </c>
      <c r="AY643">
        <v>8.4868900000000007</v>
      </c>
      <c r="AZ643">
        <v>15.132400000000001</v>
      </c>
      <c r="BA643">
        <v>-0.10724499999999999</v>
      </c>
      <c r="BB643">
        <v>-1.31172</v>
      </c>
      <c r="BC643">
        <v>-1.05935</v>
      </c>
      <c r="BD643">
        <v>0.29284700000000002</v>
      </c>
      <c r="BE643">
        <f t="shared" si="535"/>
        <v>7.1751700000000005</v>
      </c>
      <c r="BF643">
        <f t="shared" si="536"/>
        <v>14.07305</v>
      </c>
      <c r="BG643">
        <v>-9.0486600000000005E-4</v>
      </c>
      <c r="BH643">
        <v>-4.5924E-3</v>
      </c>
      <c r="BI643">
        <v>7.4274600000000003E-3</v>
      </c>
      <c r="BJ643">
        <v>4.9070800000000003E-3</v>
      </c>
      <c r="BK643">
        <v>-1.0404399999999999E-2</v>
      </c>
      <c r="BL643">
        <v>0.66516600000000004</v>
      </c>
      <c r="BM643">
        <v>2.12723E-4</v>
      </c>
      <c r="BN643">
        <v>2.5241899999999998E-4</v>
      </c>
      <c r="BO643">
        <v>2.0148700000000002E-3</v>
      </c>
      <c r="BP643">
        <v>-8.5213099999999997</v>
      </c>
      <c r="BQ643">
        <v>-14.4079</v>
      </c>
      <c r="BR643">
        <v>-7.1984000000000006E-2</v>
      </c>
      <c r="BS643">
        <v>1.2479800000000001</v>
      </c>
      <c r="BT643">
        <v>-2.72831</v>
      </c>
      <c r="BU643">
        <v>-0.12864500000000001</v>
      </c>
      <c r="BV643">
        <f t="shared" si="537"/>
        <v>-7.2733299999999996</v>
      </c>
      <c r="BW643">
        <f t="shared" si="538"/>
        <v>-17.136209999999998</v>
      </c>
      <c r="BX643">
        <v>1.9421900000000001E-3</v>
      </c>
      <c r="BY643">
        <v>-2.23303E-3</v>
      </c>
      <c r="BZ643">
        <v>5.0284199999999996E-3</v>
      </c>
      <c r="CA643">
        <v>5.3000900000000004E-3</v>
      </c>
      <c r="CB643">
        <v>-5.5909200000000001E-3</v>
      </c>
      <c r="CC643">
        <v>0.58882599999999996</v>
      </c>
      <c r="CD643">
        <v>1.2443400000000001E-4</v>
      </c>
      <c r="CE643">
        <v>1.30677E-4</v>
      </c>
      <c r="CF643">
        <v>1.1714099999999999E-3</v>
      </c>
      <c r="CG643">
        <v>-1665.95</v>
      </c>
      <c r="CH643">
        <v>-1665.95</v>
      </c>
      <c r="CI643">
        <v>-5.33</v>
      </c>
      <c r="CJ643">
        <v>-2672.51</v>
      </c>
      <c r="CK643">
        <v>-9.7694300000000008E-3</v>
      </c>
      <c r="CL643">
        <f t="shared" si="517"/>
        <v>35.801200000000001</v>
      </c>
      <c r="CM643">
        <f t="shared" si="518"/>
        <v>35.451133927149314</v>
      </c>
      <c r="CN643">
        <f t="shared" si="572"/>
        <v>-9.7780541671979495E-3</v>
      </c>
      <c r="CO643">
        <f t="shared" si="519"/>
        <v>0.99578620172047827</v>
      </c>
      <c r="CP643">
        <f t="shared" si="539"/>
        <v>9.1834208862669131E-2</v>
      </c>
      <c r="CQ643">
        <f t="shared" si="540"/>
        <v>9.170518231323109E-2</v>
      </c>
      <c r="CR643">
        <f t="shared" si="573"/>
        <v>-2661.2485819599956</v>
      </c>
      <c r="CS643">
        <f t="shared" si="520"/>
        <v>6.4694108212788963</v>
      </c>
      <c r="CT643" s="1">
        <f t="shared" si="521"/>
        <v>9.3348545641855248E-3</v>
      </c>
      <c r="CU643" s="1">
        <f t="shared" si="522"/>
        <v>-1.0056084564185525E-2</v>
      </c>
      <c r="CV643" s="1">
        <f t="shared" si="523"/>
        <v>2.5002419879041879E-2</v>
      </c>
      <c r="CW643" s="1">
        <f t="shared" si="524"/>
        <v>-3.3262255770786595E-3</v>
      </c>
      <c r="CX643" s="1">
        <f t="shared" si="525"/>
        <v>2.6049955770786597E-3</v>
      </c>
      <c r="CY643" s="1">
        <f t="shared" si="526"/>
        <v>-3.1079738346848684E-2</v>
      </c>
      <c r="CZ643" s="1">
        <f t="shared" si="541"/>
        <v>3.1079738346848684E-2</v>
      </c>
      <c r="DA643">
        <f t="shared" si="574"/>
        <v>0.34975731731600007</v>
      </c>
      <c r="DB643">
        <f t="shared" si="527"/>
        <v>4.305062153333334E-2</v>
      </c>
      <c r="DC643">
        <f t="shared" si="542"/>
        <v>-8.4786672999999997</v>
      </c>
      <c r="DD643">
        <f t="shared" si="543"/>
        <v>-32.230699999999999</v>
      </c>
      <c r="DE643">
        <f t="shared" si="544"/>
        <v>33.327253437300968</v>
      </c>
      <c r="DF643">
        <f t="shared" si="545"/>
        <v>-8.3229100000000003</v>
      </c>
      <c r="DG643">
        <f t="shared" si="546"/>
        <v>-33.110799999999998</v>
      </c>
      <c r="DH643">
        <f t="shared" si="547"/>
        <v>34.140824645987976</v>
      </c>
      <c r="DI643">
        <f t="shared" si="548"/>
        <v>0.99993982429335704</v>
      </c>
      <c r="DJ643">
        <f t="shared" si="549"/>
        <v>-5.7160172999999999</v>
      </c>
      <c r="DK643">
        <f t="shared" si="550"/>
        <v>-32.828400000000002</v>
      </c>
      <c r="DL643">
        <f t="shared" si="551"/>
        <v>33.322315350736048</v>
      </c>
      <c r="DM643">
        <f t="shared" si="528"/>
        <v>-5.4814300000000005</v>
      </c>
      <c r="DN643">
        <f t="shared" si="529"/>
        <v>-33.682610000000004</v>
      </c>
      <c r="DO643">
        <f t="shared" si="552"/>
        <v>34.125713051260924</v>
      </c>
      <c r="DP643">
        <f t="shared" si="553"/>
        <v>0.99993876870550236</v>
      </c>
      <c r="DQ643">
        <f t="shared" si="554"/>
        <v>0.99640289996596254</v>
      </c>
      <c r="DR643">
        <f t="shared" si="555"/>
        <v>0.9963947767479906</v>
      </c>
      <c r="DS643">
        <f t="shared" si="556"/>
        <v>-0.17153721882275327</v>
      </c>
      <c r="DT643">
        <f t="shared" si="557"/>
        <v>-0.98517764010281672</v>
      </c>
      <c r="DU643" s="1">
        <f t="shared" si="558"/>
        <v>-2.4305003872061512E-3</v>
      </c>
      <c r="DV643" s="1">
        <f t="shared" si="559"/>
        <v>1.7092703872061505E-3</v>
      </c>
      <c r="DW643" s="1">
        <f t="shared" si="560"/>
        <v>-3.1368643866501823E-2</v>
      </c>
      <c r="DX643" s="1">
        <f t="shared" si="561"/>
        <v>3.1368643866501823E-2</v>
      </c>
      <c r="DY643" s="1"/>
      <c r="DZ643">
        <f t="shared" si="530"/>
        <v>-8.5295327000000007</v>
      </c>
      <c r="EA643">
        <f t="shared" si="531"/>
        <v>2.6904000000000003</v>
      </c>
      <c r="EB643">
        <f t="shared" si="532"/>
        <v>-5.9246381726887176E-2</v>
      </c>
      <c r="EC643">
        <f t="shared" si="562"/>
        <v>8.9437788568573904</v>
      </c>
      <c r="ED643">
        <f t="shared" si="563"/>
        <v>8.9280681280491461</v>
      </c>
      <c r="EE643">
        <f t="shared" si="533"/>
        <v>-8.7324827000000003</v>
      </c>
      <c r="EF643">
        <f t="shared" si="534"/>
        <v>1.6191399999999998</v>
      </c>
      <c r="EG643">
        <f t="shared" si="564"/>
        <v>-0.20294999999999952</v>
      </c>
      <c r="EH643">
        <f t="shared" si="565"/>
        <v>-1.0712600000000005</v>
      </c>
      <c r="EI643">
        <f t="shared" si="566"/>
        <v>1.0903149499571216</v>
      </c>
      <c r="EJ643">
        <f t="shared" si="567"/>
        <v>0.12212215837956023</v>
      </c>
    </row>
    <row r="644" spans="1:140" x14ac:dyDescent="0.3">
      <c r="A644">
        <v>639</v>
      </c>
      <c r="B644">
        <v>4.2263500000000002E-3</v>
      </c>
      <c r="C644">
        <v>8.5302399999999997E-3</v>
      </c>
      <c r="D644" s="1">
        <v>8.5109200000000002E-5</v>
      </c>
      <c r="E644">
        <v>-1.0858700000000001E-3</v>
      </c>
      <c r="F644">
        <v>-1.9036500000000001</v>
      </c>
      <c r="G644">
        <v>5.1368700000000003E-2</v>
      </c>
      <c r="H644">
        <v>6.9605400000000003E-3</v>
      </c>
      <c r="I644">
        <v>-7.6699799999999999E-3</v>
      </c>
      <c r="J644">
        <v>1.41578E-2</v>
      </c>
      <c r="K644">
        <v>1.5663900000000001E-2</v>
      </c>
      <c r="L644">
        <v>-1.63734E-2</v>
      </c>
      <c r="M644">
        <v>0.54991900000000005</v>
      </c>
      <c r="N644">
        <v>1.5793900000000001E-4</v>
      </c>
      <c r="O644">
        <v>1.7045299999999999E-4</v>
      </c>
      <c r="P644">
        <v>1.48156E-3</v>
      </c>
      <c r="Q644">
        <v>-4.2642699999999999E-2</v>
      </c>
      <c r="R644">
        <v>17.822800000000001</v>
      </c>
      <c r="S644">
        <v>-2.0383200000000001E-2</v>
      </c>
      <c r="T644">
        <v>-1.51864</v>
      </c>
      <c r="U644">
        <v>-2.1400600000000001</v>
      </c>
      <c r="V644">
        <v>7.9578300000000005E-2</v>
      </c>
      <c r="W644">
        <f t="shared" si="568"/>
        <v>-1.5612827</v>
      </c>
      <c r="X644">
        <f t="shared" si="569"/>
        <v>15.682740000000001</v>
      </c>
      <c r="Y644">
        <v>9.5955599999999995E-3</v>
      </c>
      <c r="Z644">
        <v>-1.3491599999999999E-2</v>
      </c>
      <c r="AA644">
        <v>1.1624000000000001E-2</v>
      </c>
      <c r="AB644">
        <v>1.44577E-2</v>
      </c>
      <c r="AC644">
        <v>-1.8353700000000001E-2</v>
      </c>
      <c r="AD644">
        <v>0.39327200000000001</v>
      </c>
      <c r="AE644">
        <v>4.8546899999999998E-4</v>
      </c>
      <c r="AF644">
        <v>5.9887099999999995E-4</v>
      </c>
      <c r="AG644">
        <v>4.8032400000000003E-3</v>
      </c>
      <c r="AH644">
        <v>0.16397999999999999</v>
      </c>
      <c r="AI644">
        <v>-17.978400000000001</v>
      </c>
      <c r="AJ644">
        <v>1.78449E-2</v>
      </c>
      <c r="AK644">
        <v>1.5355799999999999</v>
      </c>
      <c r="AL644">
        <v>-1.63795</v>
      </c>
      <c r="AM644">
        <v>3.4708000000000003E-2</v>
      </c>
      <c r="AN644">
        <f t="shared" si="570"/>
        <v>1.69956</v>
      </c>
      <c r="AO644">
        <f t="shared" si="571"/>
        <v>-19.616350000000001</v>
      </c>
      <c r="AP644">
        <v>-6.6406599999999996E-3</v>
      </c>
      <c r="AQ644">
        <v>-1.1307599999999999E-2</v>
      </c>
      <c r="AR644">
        <v>1.09371E-2</v>
      </c>
      <c r="AS644">
        <v>2.21769E-3</v>
      </c>
      <c r="AT644">
        <v>-2.0166E-2</v>
      </c>
      <c r="AU644">
        <v>0.68004699999999996</v>
      </c>
      <c r="AV644">
        <v>1.98321E-4</v>
      </c>
      <c r="AW644">
        <v>1.89512E-4</v>
      </c>
      <c r="AX644">
        <v>1.8586799999999999E-3</v>
      </c>
      <c r="AY644">
        <v>8.4868900000000007</v>
      </c>
      <c r="AZ644">
        <v>15.132400000000001</v>
      </c>
      <c r="BA644">
        <v>-0.10724499999999999</v>
      </c>
      <c r="BB644">
        <v>-1.31473</v>
      </c>
      <c r="BC644">
        <v>-1.0651600000000001</v>
      </c>
      <c r="BD644">
        <v>0.27317000000000002</v>
      </c>
      <c r="BE644">
        <f t="shared" si="535"/>
        <v>7.1721600000000008</v>
      </c>
      <c r="BF644">
        <f t="shared" si="536"/>
        <v>14.06724</v>
      </c>
      <c r="BG644">
        <v>-9.6157899999999995E-4</v>
      </c>
      <c r="BH644">
        <v>-4.5804699999999997E-3</v>
      </c>
      <c r="BI644">
        <v>7.3673699999999998E-3</v>
      </c>
      <c r="BJ644">
        <v>4.8186899999999996E-3</v>
      </c>
      <c r="BK644">
        <v>-1.03607E-2</v>
      </c>
      <c r="BL644">
        <v>0.66660399999999997</v>
      </c>
      <c r="BM644">
        <v>2.10473E-4</v>
      </c>
      <c r="BN644">
        <v>2.4993999999999998E-4</v>
      </c>
      <c r="BO644">
        <v>1.9939100000000002E-3</v>
      </c>
      <c r="BP644">
        <v>-8.5213099999999997</v>
      </c>
      <c r="BQ644">
        <v>-14.4079</v>
      </c>
      <c r="BR644">
        <v>-7.1984000000000006E-2</v>
      </c>
      <c r="BS644">
        <v>1.2536400000000001</v>
      </c>
      <c r="BT644">
        <v>-2.7396199999999999</v>
      </c>
      <c r="BU644">
        <v>-0.164521</v>
      </c>
      <c r="BV644">
        <f t="shared" si="537"/>
        <v>-7.2676699999999999</v>
      </c>
      <c r="BW644">
        <f t="shared" si="538"/>
        <v>-17.14752</v>
      </c>
      <c r="BX644">
        <v>1.80981E-3</v>
      </c>
      <c r="BY644">
        <v>-2.3723300000000002E-3</v>
      </c>
      <c r="BZ644">
        <v>4.9857399999999998E-3</v>
      </c>
      <c r="CA644">
        <v>5.1261400000000004E-3</v>
      </c>
      <c r="CB644">
        <v>-5.6886699999999998E-3</v>
      </c>
      <c r="CC644">
        <v>0.58699400000000002</v>
      </c>
      <c r="CD644">
        <v>1.21631E-4</v>
      </c>
      <c r="CE644">
        <v>1.2834000000000001E-4</v>
      </c>
      <c r="CF644">
        <v>1.15014E-3</v>
      </c>
      <c r="CG644">
        <v>-1664.7</v>
      </c>
      <c r="CH644">
        <v>-1664.7</v>
      </c>
      <c r="CI644">
        <v>-5.3432000000000004</v>
      </c>
      <c r="CJ644">
        <v>-2679.14</v>
      </c>
      <c r="CK644">
        <v>-9.8225599999999993E-3</v>
      </c>
      <c r="CL644">
        <f t="shared" si="517"/>
        <v>35.801200000000001</v>
      </c>
      <c r="CM644">
        <f t="shared" si="518"/>
        <v>35.449384337985947</v>
      </c>
      <c r="CN644">
        <f t="shared" si="572"/>
        <v>-9.8269237347925337E-3</v>
      </c>
      <c r="CO644">
        <f t="shared" si="519"/>
        <v>0.995760311757378</v>
      </c>
      <c r="CP644">
        <f t="shared" si="539"/>
        <v>9.2116094797185744E-2</v>
      </c>
      <c r="CQ644">
        <f t="shared" si="540"/>
        <v>9.1985876790131704E-2</v>
      </c>
      <c r="CR644">
        <f t="shared" si="573"/>
        <v>-2667.7812816416617</v>
      </c>
      <c r="CS644">
        <f t="shared" si="520"/>
        <v>6.4852916068241573</v>
      </c>
      <c r="CT644" s="1">
        <f t="shared" si="521"/>
        <v>9.4303377469154275E-3</v>
      </c>
      <c r="CU644" s="1">
        <f t="shared" si="522"/>
        <v>-1.0139777746915426E-2</v>
      </c>
      <c r="CV644" s="1">
        <f t="shared" si="523"/>
        <v>2.515622981268301E-2</v>
      </c>
      <c r="CW644" s="1">
        <f t="shared" si="524"/>
        <v>-3.3652563706970283E-3</v>
      </c>
      <c r="CX644" s="1">
        <f t="shared" si="525"/>
        <v>2.6558163706970296E-3</v>
      </c>
      <c r="CY644" s="1">
        <f t="shared" si="526"/>
        <v>-3.1298114989136989E-2</v>
      </c>
      <c r="CZ644" s="1">
        <f t="shared" si="541"/>
        <v>3.1298114989136989E-2</v>
      </c>
      <c r="DA644">
        <f t="shared" si="574"/>
        <v>0.35165943507199998</v>
      </c>
      <c r="DB644">
        <f t="shared" si="527"/>
        <v>4.3284747733333337E-2</v>
      </c>
      <c r="DC644">
        <f t="shared" si="542"/>
        <v>-8.4786672999999997</v>
      </c>
      <c r="DD644">
        <f t="shared" si="543"/>
        <v>-32.230699999999999</v>
      </c>
      <c r="DE644">
        <f t="shared" si="544"/>
        <v>33.327253437300968</v>
      </c>
      <c r="DF644">
        <f t="shared" si="545"/>
        <v>-8.3229100000000003</v>
      </c>
      <c r="DG644">
        <f t="shared" si="546"/>
        <v>-33.110799999999998</v>
      </c>
      <c r="DH644">
        <f t="shared" si="547"/>
        <v>34.140824645987976</v>
      </c>
      <c r="DI644">
        <f t="shared" si="548"/>
        <v>0.99993982429335704</v>
      </c>
      <c r="DJ644">
        <f t="shared" si="549"/>
        <v>-5.7063872999999994</v>
      </c>
      <c r="DK644">
        <f t="shared" si="550"/>
        <v>-32.830260000000003</v>
      </c>
      <c r="DL644">
        <f t="shared" si="551"/>
        <v>33.322497320657128</v>
      </c>
      <c r="DM644">
        <f t="shared" si="528"/>
        <v>-5.4726000000000008</v>
      </c>
      <c r="DN644">
        <f t="shared" si="529"/>
        <v>-33.683590000000002</v>
      </c>
      <c r="DO644">
        <f t="shared" si="552"/>
        <v>34.125263164525194</v>
      </c>
      <c r="DP644">
        <f t="shared" si="553"/>
        <v>0.99993914746058643</v>
      </c>
      <c r="DQ644">
        <f t="shared" si="554"/>
        <v>0.99637791840360845</v>
      </c>
      <c r="DR644">
        <f t="shared" si="555"/>
        <v>0.99637268477041363</v>
      </c>
      <c r="DS644">
        <f t="shared" si="556"/>
        <v>-0.17124728813354942</v>
      </c>
      <c r="DT644">
        <f t="shared" si="557"/>
        <v>-0.98522807831836845</v>
      </c>
      <c r="DU644" s="1">
        <f t="shared" si="558"/>
        <v>-2.4635896186865807E-3</v>
      </c>
      <c r="DV644" s="1">
        <f t="shared" si="559"/>
        <v>1.7541496186865803E-3</v>
      </c>
      <c r="DW644" s="1">
        <f t="shared" si="560"/>
        <v>-3.1591707686605408E-2</v>
      </c>
      <c r="DX644" s="1">
        <f t="shared" si="561"/>
        <v>3.1591707686605408E-2</v>
      </c>
      <c r="DY644" s="1"/>
      <c r="DZ644">
        <f t="shared" si="530"/>
        <v>-8.5295327000000007</v>
      </c>
      <c r="EA644">
        <f t="shared" si="531"/>
        <v>2.6904000000000003</v>
      </c>
      <c r="EB644">
        <f t="shared" si="532"/>
        <v>-5.9246381726887176E-2</v>
      </c>
      <c r="EC644">
        <f t="shared" si="562"/>
        <v>8.9437788568573904</v>
      </c>
      <c r="ED644">
        <f t="shared" si="563"/>
        <v>8.9280681280491461</v>
      </c>
      <c r="EE644">
        <f t="shared" si="533"/>
        <v>-8.7334427000000012</v>
      </c>
      <c r="EF644">
        <f t="shared" si="534"/>
        <v>1.6155000000000008</v>
      </c>
      <c r="EG644">
        <f t="shared" si="564"/>
        <v>-0.20391000000000048</v>
      </c>
      <c r="EH644">
        <f t="shared" si="565"/>
        <v>-1.0748999999999995</v>
      </c>
      <c r="EI644">
        <f t="shared" si="566"/>
        <v>1.0940700608736165</v>
      </c>
      <c r="EJ644">
        <f t="shared" si="567"/>
        <v>0.12254275451106794</v>
      </c>
    </row>
    <row r="645" spans="1:140" x14ac:dyDescent="0.3">
      <c r="A645">
        <v>640</v>
      </c>
      <c r="B645">
        <v>4.2263500000000002E-3</v>
      </c>
      <c r="C645">
        <v>8.5302399999999997E-3</v>
      </c>
      <c r="D645" s="1">
        <v>8.5109200000000002E-5</v>
      </c>
      <c r="E645">
        <v>-1.29845E-3</v>
      </c>
      <c r="F645">
        <v>-1.9025700000000001</v>
      </c>
      <c r="G645">
        <v>6.2702499999999994E-2</v>
      </c>
      <c r="H645">
        <v>6.9267599999999997E-3</v>
      </c>
      <c r="I645">
        <v>-7.7571200000000002E-3</v>
      </c>
      <c r="J645">
        <v>1.4180699999999999E-2</v>
      </c>
      <c r="K645">
        <v>1.5637700000000001E-2</v>
      </c>
      <c r="L645">
        <v>-1.6468099999999999E-2</v>
      </c>
      <c r="M645">
        <v>0.54997099999999999</v>
      </c>
      <c r="N645">
        <v>1.5766E-4</v>
      </c>
      <c r="O645">
        <v>1.7016500000000001E-4</v>
      </c>
      <c r="P645">
        <v>1.4791400000000001E-3</v>
      </c>
      <c r="Q645">
        <v>-4.2642699999999999E-2</v>
      </c>
      <c r="R645">
        <v>17.822800000000001</v>
      </c>
      <c r="S645">
        <v>-2.0383200000000001E-2</v>
      </c>
      <c r="T645">
        <v>-1.5218400000000001</v>
      </c>
      <c r="U645">
        <v>-2.1414200000000001</v>
      </c>
      <c r="V645">
        <v>8.5722900000000005E-2</v>
      </c>
      <c r="W645">
        <f t="shared" si="568"/>
        <v>-1.5644827000000001</v>
      </c>
      <c r="X645">
        <f t="shared" si="569"/>
        <v>15.681380000000001</v>
      </c>
      <c r="Y645">
        <v>9.5236100000000001E-3</v>
      </c>
      <c r="Z645">
        <v>-1.41551E-2</v>
      </c>
      <c r="AA645">
        <v>1.1413400000000001E-2</v>
      </c>
      <c r="AB645">
        <v>1.41558E-2</v>
      </c>
      <c r="AC645">
        <v>-1.87873E-2</v>
      </c>
      <c r="AD645">
        <v>0.38233800000000001</v>
      </c>
      <c r="AE645">
        <v>4.8605399999999998E-4</v>
      </c>
      <c r="AF645">
        <v>5.9967199999999999E-4</v>
      </c>
      <c r="AG645">
        <v>4.8097299999999999E-3</v>
      </c>
      <c r="AH645">
        <v>0.16397999999999999</v>
      </c>
      <c r="AI645">
        <v>-17.978400000000001</v>
      </c>
      <c r="AJ645">
        <v>1.78449E-2</v>
      </c>
      <c r="AK645">
        <v>1.5383</v>
      </c>
      <c r="AL645">
        <v>-1.6349</v>
      </c>
      <c r="AM645">
        <v>5.1438299999999999E-2</v>
      </c>
      <c r="AN645">
        <f t="shared" si="570"/>
        <v>1.70228</v>
      </c>
      <c r="AO645">
        <f t="shared" si="571"/>
        <v>-19.613300000000002</v>
      </c>
      <c r="AP645">
        <v>-6.6170700000000001E-3</v>
      </c>
      <c r="AQ645">
        <v>-1.1151100000000001E-2</v>
      </c>
      <c r="AR645">
        <v>1.10192E-2</v>
      </c>
      <c r="AS645">
        <v>2.3746499999999999E-3</v>
      </c>
      <c r="AT645">
        <v>-2.0142799999999999E-2</v>
      </c>
      <c r="AU645">
        <v>0.68368300000000004</v>
      </c>
      <c r="AV645">
        <v>1.9394400000000001E-4</v>
      </c>
      <c r="AW645">
        <v>1.84988E-4</v>
      </c>
      <c r="AX645">
        <v>1.81474E-3</v>
      </c>
      <c r="AY645">
        <v>8.4868900000000007</v>
      </c>
      <c r="AZ645">
        <v>15.132400000000001</v>
      </c>
      <c r="BA645">
        <v>-0.10724499999999999</v>
      </c>
      <c r="BB645">
        <v>-1.3180000000000001</v>
      </c>
      <c r="BC645">
        <v>-1.06376</v>
      </c>
      <c r="BD645">
        <v>0.27261999999999997</v>
      </c>
      <c r="BE645">
        <f t="shared" si="535"/>
        <v>7.1688900000000011</v>
      </c>
      <c r="BF645">
        <f t="shared" si="536"/>
        <v>14.06864</v>
      </c>
      <c r="BG645">
        <v>-1.0707E-3</v>
      </c>
      <c r="BH645">
        <v>-4.9492800000000003E-3</v>
      </c>
      <c r="BI645">
        <v>7.4853599999999999E-3</v>
      </c>
      <c r="BJ645">
        <v>4.7252500000000003E-3</v>
      </c>
      <c r="BK645">
        <v>-1.07452E-2</v>
      </c>
      <c r="BL645">
        <v>0.66005599999999998</v>
      </c>
      <c r="BM645">
        <v>2.1589499999999999E-4</v>
      </c>
      <c r="BN645">
        <v>2.5600500000000001E-4</v>
      </c>
      <c r="BO645">
        <v>2.0445099999999998E-3</v>
      </c>
      <c r="BP645">
        <v>-8.5213099999999997</v>
      </c>
      <c r="BQ645">
        <v>-14.4079</v>
      </c>
      <c r="BR645">
        <v>-7.1984000000000006E-2</v>
      </c>
      <c r="BS645">
        <v>1.25512</v>
      </c>
      <c r="BT645">
        <v>-2.7396600000000002</v>
      </c>
      <c r="BU645">
        <v>-0.146339</v>
      </c>
      <c r="BV645">
        <f t="shared" si="537"/>
        <v>-7.2661899999999999</v>
      </c>
      <c r="BW645">
        <f t="shared" si="538"/>
        <v>-17.147559999999999</v>
      </c>
      <c r="BX645">
        <v>1.9858499999999999E-3</v>
      </c>
      <c r="BY645">
        <v>-2.1978499999999999E-3</v>
      </c>
      <c r="BZ645">
        <v>5.2167799999999999E-3</v>
      </c>
      <c r="CA645">
        <v>5.5154599999999998E-3</v>
      </c>
      <c r="CB645">
        <v>-5.7274600000000002E-3</v>
      </c>
      <c r="CC645">
        <v>0.59499999999999997</v>
      </c>
      <c r="CD645">
        <v>1.22948E-4</v>
      </c>
      <c r="CE645">
        <v>1.2953699999999999E-4</v>
      </c>
      <c r="CF645">
        <v>1.16088E-3</v>
      </c>
      <c r="CG645">
        <v>-1664.02</v>
      </c>
      <c r="CH645">
        <v>-1664.02</v>
      </c>
      <c r="CI645">
        <v>-5.3518999999999997</v>
      </c>
      <c r="CJ645">
        <v>-2683.5</v>
      </c>
      <c r="CK645">
        <v>-9.9286300000000008E-3</v>
      </c>
      <c r="CL645">
        <f t="shared" ref="CL645:CL708" si="575">R645-AI645</f>
        <v>35.801200000000001</v>
      </c>
      <c r="CM645">
        <f t="shared" ref="CM645:CM708" si="576">((W645-AN645)^2+(X645-AO645)^2)^0.5</f>
        <v>35.445538151374016</v>
      </c>
      <c r="CN645">
        <f t="shared" si="572"/>
        <v>-9.9343555139488355E-3</v>
      </c>
      <c r="CO645">
        <f t="shared" ref="CO645:CO708" si="577">(X645-AO645)/CM645</f>
        <v>0.9957439452398843</v>
      </c>
      <c r="CP645">
        <f t="shared" si="539"/>
        <v>9.2293848024360914E-2</v>
      </c>
      <c r="CQ645">
        <f t="shared" si="540"/>
        <v>9.2162874944906617E-2</v>
      </c>
      <c r="CR645">
        <f t="shared" si="573"/>
        <v>-2672.0788770512295</v>
      </c>
      <c r="CS645">
        <f t="shared" ref="CS645:CS708" si="578">-CR645/D$2/A$2</f>
        <v>6.4957389248374398</v>
      </c>
      <c r="CT645" s="1">
        <f t="shared" ref="CT645:CT708" si="579">H645*CO645^2+I645*CQ645^2+2*J645*CO645*CQ645</f>
        <v>9.4047785845230956E-3</v>
      </c>
      <c r="CU645" s="1">
        <f t="shared" ref="CU645:CU708" si="580">H645*CQ645^2+I645*CO645^2-2*J645*CO645*CQ645</f>
        <v>-1.0235138584523098E-2</v>
      </c>
      <c r="CV645" s="1">
        <f t="shared" ref="CV645:CV708" si="581">2*((I645-H645)*CO645*CQ645+J645*(CO645^2-CQ645^2))</f>
        <v>2.5184499109718362E-2</v>
      </c>
      <c r="CW645" s="1">
        <f t="shared" ref="CW645:CW708" si="582">CT645*K$2^2+CU645*J$2^2+J$2*K$2*CV645</f>
        <v>-3.4504004838522718E-3</v>
      </c>
      <c r="CX645" s="1">
        <f t="shared" ref="CX645:CX708" si="583">CT645*J$2^2+CU645*K$2^2-J$2*K$2*CV645</f>
        <v>2.6200404838522696E-3</v>
      </c>
      <c r="CY645" s="1">
        <f t="shared" ref="CY645:CY708" si="584">(2*(CU645-CT645)*J$2*K$2+CV645*(K$2^2-J$2^2))</f>
        <v>-3.1354985062538539E-2</v>
      </c>
      <c r="CZ645" s="1">
        <f t="shared" si="541"/>
        <v>3.1354985062538539E-2</v>
      </c>
      <c r="DA645">
        <f t="shared" si="574"/>
        <v>0.35545686835600004</v>
      </c>
      <c r="DB645">
        <f t="shared" ref="DB645:DB708" si="585">G$2*DA645/CL645</f>
        <v>4.375216286666668E-2</v>
      </c>
      <c r="DC645">
        <f t="shared" si="542"/>
        <v>-8.4786672999999997</v>
      </c>
      <c r="DD645">
        <f t="shared" si="543"/>
        <v>-32.230699999999999</v>
      </c>
      <c r="DE645">
        <f t="shared" si="544"/>
        <v>33.327253437300968</v>
      </c>
      <c r="DF645">
        <f t="shared" si="545"/>
        <v>-8.3229100000000003</v>
      </c>
      <c r="DG645">
        <f t="shared" si="546"/>
        <v>-33.110799999999998</v>
      </c>
      <c r="DH645">
        <f t="shared" si="547"/>
        <v>34.140824645987976</v>
      </c>
      <c r="DI645">
        <f t="shared" si="548"/>
        <v>0.99993982429335704</v>
      </c>
      <c r="DJ645">
        <f t="shared" si="549"/>
        <v>-5.7017072999999998</v>
      </c>
      <c r="DK645">
        <f t="shared" si="550"/>
        <v>-32.828940000000003</v>
      </c>
      <c r="DL645">
        <f t="shared" si="551"/>
        <v>33.32039567079709</v>
      </c>
      <c r="DM645">
        <f t="shared" ref="DM645:DM708" si="586">AN645-BE645</f>
        <v>-5.4666100000000011</v>
      </c>
      <c r="DN645">
        <f t="shared" ref="DN645:DN708" si="587">AO645-BF645</f>
        <v>-33.681940000000004</v>
      </c>
      <c r="DO645">
        <f t="shared" si="552"/>
        <v>34.122674383109249</v>
      </c>
      <c r="DP645">
        <f t="shared" si="553"/>
        <v>0.99993877267659081</v>
      </c>
      <c r="DQ645">
        <f t="shared" si="554"/>
        <v>0.99636671946384414</v>
      </c>
      <c r="DR645">
        <f t="shared" si="555"/>
        <v>0.9963585861893326</v>
      </c>
      <c r="DS645">
        <f t="shared" si="556"/>
        <v>-0.17111763486641704</v>
      </c>
      <c r="DT645">
        <f t="shared" si="557"/>
        <v>-0.98525060519530949</v>
      </c>
      <c r="DU645" s="1">
        <f t="shared" si="558"/>
        <v>-2.5456028375481048E-3</v>
      </c>
      <c r="DV645" s="1">
        <f t="shared" si="559"/>
        <v>1.7152428375481043E-3</v>
      </c>
      <c r="DW645" s="1">
        <f t="shared" si="560"/>
        <v>-3.1651706683011802E-2</v>
      </c>
      <c r="DX645" s="1">
        <f t="shared" si="561"/>
        <v>3.1651706683011802E-2</v>
      </c>
      <c r="DY645" s="1"/>
      <c r="DZ645">
        <f t="shared" ref="DZ645:DZ708" si="588">Q645-AY645</f>
        <v>-8.5295327000000007</v>
      </c>
      <c r="EA645">
        <f t="shared" ref="EA645:EA708" si="589">R645-AZ645</f>
        <v>2.6904000000000003</v>
      </c>
      <c r="EB645">
        <f t="shared" ref="EB645:EB708" si="590">(DZ645*DF645+EA645*DG645)/(DZ645^2+EA645^2)^0.5/(DF645^2+DG645^2)^0.5</f>
        <v>-5.9246381726887176E-2</v>
      </c>
      <c r="EC645">
        <f t="shared" si="562"/>
        <v>8.9437788568573904</v>
      </c>
      <c r="ED645">
        <f t="shared" si="563"/>
        <v>8.9280681280491461</v>
      </c>
      <c r="EE645">
        <f t="shared" ref="EE645:EE708" si="591">W645-BE645</f>
        <v>-8.7333727000000003</v>
      </c>
      <c r="EF645">
        <f t="shared" ref="EF645:EF708" si="592">X645-BF645</f>
        <v>1.6127400000000005</v>
      </c>
      <c r="EG645">
        <f t="shared" si="564"/>
        <v>-0.20383999999999958</v>
      </c>
      <c r="EH645">
        <f t="shared" si="565"/>
        <v>-1.0776599999999998</v>
      </c>
      <c r="EI645">
        <f t="shared" si="566"/>
        <v>1.0967688093668599</v>
      </c>
      <c r="EJ645">
        <f t="shared" si="567"/>
        <v>0.12284503138155518</v>
      </c>
    </row>
    <row r="646" spans="1:140" x14ac:dyDescent="0.3">
      <c r="A646">
        <v>641</v>
      </c>
      <c r="B646">
        <v>4.2263500000000002E-3</v>
      </c>
      <c r="C646">
        <v>8.5302399999999997E-3</v>
      </c>
      <c r="D646" s="1">
        <v>8.5109200000000002E-5</v>
      </c>
      <c r="E646">
        <v>-3.6190200000000001E-3</v>
      </c>
      <c r="F646">
        <v>-1.9074</v>
      </c>
      <c r="G646">
        <v>6.3388899999999998E-2</v>
      </c>
      <c r="H646">
        <v>6.93883E-3</v>
      </c>
      <c r="I646">
        <v>-7.8100399999999999E-3</v>
      </c>
      <c r="J646">
        <v>1.42636E-2</v>
      </c>
      <c r="K646">
        <v>1.57051E-2</v>
      </c>
      <c r="L646">
        <v>-1.6576299999999999E-2</v>
      </c>
      <c r="M646">
        <v>0.54973499999999997</v>
      </c>
      <c r="N646">
        <v>1.5845799999999999E-4</v>
      </c>
      <c r="O646">
        <v>1.7097400000000001E-4</v>
      </c>
      <c r="P646">
        <v>1.48628E-3</v>
      </c>
      <c r="Q646">
        <v>-4.2642699999999999E-2</v>
      </c>
      <c r="R646">
        <v>17.822800000000001</v>
      </c>
      <c r="S646">
        <v>-2.0383200000000001E-2</v>
      </c>
      <c r="T646">
        <v>-1.5264500000000001</v>
      </c>
      <c r="U646">
        <v>-2.1476099999999998</v>
      </c>
      <c r="V646">
        <v>9.2795799999999998E-2</v>
      </c>
      <c r="W646">
        <f t="shared" si="568"/>
        <v>-1.5690927000000001</v>
      </c>
      <c r="X646">
        <f t="shared" si="569"/>
        <v>15.675190000000001</v>
      </c>
      <c r="Y646">
        <v>9.7620199999999997E-3</v>
      </c>
      <c r="Z646">
        <v>-1.4317399999999999E-2</v>
      </c>
      <c r="AA646">
        <v>1.15987E-2</v>
      </c>
      <c r="AB646">
        <v>1.44674E-2</v>
      </c>
      <c r="AC646">
        <v>-1.90227E-2</v>
      </c>
      <c r="AD646">
        <v>0.38222600000000001</v>
      </c>
      <c r="AE646">
        <v>4.8837200000000005E-4</v>
      </c>
      <c r="AF646">
        <v>6.0264699999999999E-4</v>
      </c>
      <c r="AG646">
        <v>4.8334199999999997E-3</v>
      </c>
      <c r="AH646">
        <v>0.16397999999999999</v>
      </c>
      <c r="AI646">
        <v>-17.978400000000001</v>
      </c>
      <c r="AJ646">
        <v>1.78449E-2</v>
      </c>
      <c r="AK646">
        <v>1.5385</v>
      </c>
      <c r="AL646">
        <v>-1.6383000000000001</v>
      </c>
      <c r="AM646">
        <v>5.2159400000000002E-2</v>
      </c>
      <c r="AN646">
        <f t="shared" si="570"/>
        <v>1.70248</v>
      </c>
      <c r="AO646">
        <f t="shared" si="571"/>
        <v>-19.616700000000002</v>
      </c>
      <c r="AP646">
        <v>-6.8189699999999997E-3</v>
      </c>
      <c r="AQ646">
        <v>-1.1386800000000001E-2</v>
      </c>
      <c r="AR646">
        <v>1.09823E-2</v>
      </c>
      <c r="AS646">
        <v>2.1231499999999999E-3</v>
      </c>
      <c r="AT646">
        <v>-2.03289E-2</v>
      </c>
      <c r="AU646">
        <v>0.68262500000000004</v>
      </c>
      <c r="AV646">
        <v>1.9870399999999999E-4</v>
      </c>
      <c r="AW646">
        <v>1.8978300000000001E-4</v>
      </c>
      <c r="AX646">
        <v>1.86133E-3</v>
      </c>
      <c r="AY646">
        <v>8.4868900000000007</v>
      </c>
      <c r="AZ646">
        <v>15.132400000000001</v>
      </c>
      <c r="BA646">
        <v>-0.10724499999999999</v>
      </c>
      <c r="BB646">
        <v>-1.3226599999999999</v>
      </c>
      <c r="BC646">
        <v>-1.0662499999999999</v>
      </c>
      <c r="BD646">
        <v>0.27956900000000001</v>
      </c>
      <c r="BE646">
        <f t="shared" ref="BE646:BE709" si="593">AY646+BB646</f>
        <v>7.1642300000000008</v>
      </c>
      <c r="BF646">
        <f t="shared" ref="BF646:BF709" si="594">AZ646+BC646</f>
        <v>14.06615</v>
      </c>
      <c r="BG646">
        <v>-9.7827599999999993E-4</v>
      </c>
      <c r="BH646">
        <v>-4.8782299999999999E-3</v>
      </c>
      <c r="BI646">
        <v>7.6410200000000001E-3</v>
      </c>
      <c r="BJ646">
        <v>4.9604200000000001E-3</v>
      </c>
      <c r="BK646">
        <v>-1.0816900000000001E-2</v>
      </c>
      <c r="BL646">
        <v>0.66182300000000005</v>
      </c>
      <c r="BM646">
        <v>2.1332999999999999E-4</v>
      </c>
      <c r="BN646">
        <v>2.5268900000000001E-4</v>
      </c>
      <c r="BO646">
        <v>2.0196599999999999E-3</v>
      </c>
      <c r="BP646">
        <v>-8.5213099999999997</v>
      </c>
      <c r="BQ646">
        <v>-14.4079</v>
      </c>
      <c r="BR646">
        <v>-7.1984000000000006E-2</v>
      </c>
      <c r="BS646">
        <v>1.25614</v>
      </c>
      <c r="BT646">
        <v>-2.7460900000000001</v>
      </c>
      <c r="BU646">
        <v>-0.15082999999999999</v>
      </c>
      <c r="BV646">
        <f t="shared" ref="BV646:BV709" si="595">BP646+BS646</f>
        <v>-7.2651699999999995</v>
      </c>
      <c r="BW646">
        <f t="shared" ref="BW646:BW709" si="596">BQ646+BT646</f>
        <v>-17.15399</v>
      </c>
      <c r="BX646">
        <v>1.7283999999999999E-3</v>
      </c>
      <c r="BY646">
        <v>-2.49052E-3</v>
      </c>
      <c r="BZ646">
        <v>5.1276300000000002E-3</v>
      </c>
      <c r="CA646">
        <v>5.1644000000000004E-3</v>
      </c>
      <c r="CB646">
        <v>-5.9265200000000002E-3</v>
      </c>
      <c r="CC646">
        <v>0.59043100000000004</v>
      </c>
      <c r="CD646">
        <v>1.2286E-4</v>
      </c>
      <c r="CE646">
        <v>1.28124E-4</v>
      </c>
      <c r="CF646">
        <v>1.14952E-3</v>
      </c>
      <c r="CG646">
        <v>-1663.21</v>
      </c>
      <c r="CH646">
        <v>-1663.21</v>
      </c>
      <c r="CI646">
        <v>-5.3593000000000002</v>
      </c>
      <c r="CJ646">
        <v>-2687.22</v>
      </c>
      <c r="CK646">
        <v>-9.9855699999999992E-3</v>
      </c>
      <c r="CL646">
        <f t="shared" si="575"/>
        <v>35.801200000000001</v>
      </c>
      <c r="CM646">
        <f t="shared" si="576"/>
        <v>35.443203688485688</v>
      </c>
      <c r="CN646">
        <f t="shared" si="572"/>
        <v>-9.9995617888314625E-3</v>
      </c>
      <c r="CO646">
        <f t="shared" si="577"/>
        <v>0.99573081232115468</v>
      </c>
      <c r="CP646">
        <f t="shared" ref="CP646:CP709" si="597">ACOS(CO646)</f>
        <v>9.2436235345190632E-2</v>
      </c>
      <c r="CQ646">
        <f t="shared" ref="CQ646:CQ709" si="598">(AN646-W646)/CM646</f>
        <v>9.2304655322758666E-2</v>
      </c>
      <c r="CR646">
        <f t="shared" si="573"/>
        <v>-2675.747753485653</v>
      </c>
      <c r="CS646">
        <f t="shared" si="578"/>
        <v>6.5046578469808622</v>
      </c>
      <c r="CT646" s="1">
        <f t="shared" si="579"/>
        <v>9.4351191908642624E-3</v>
      </c>
      <c r="CU646" s="1">
        <f t="shared" si="580"/>
        <v>-1.0306329190864261E-2</v>
      </c>
      <c r="CV646" s="1">
        <f t="shared" si="581"/>
        <v>2.5329933318278753E-2</v>
      </c>
      <c r="CW646" s="1">
        <f t="shared" si="582"/>
        <v>-3.483058178029106E-3</v>
      </c>
      <c r="CX646" s="1">
        <f t="shared" si="583"/>
        <v>2.611848178029107E-3</v>
      </c>
      <c r="CY646" s="1">
        <f t="shared" si="584"/>
        <v>-3.1530658455347568E-2</v>
      </c>
      <c r="CZ646" s="1">
        <f t="shared" ref="CZ646:CZ709" si="599">-CY646</f>
        <v>3.1530658455347568E-2</v>
      </c>
      <c r="DA646">
        <f t="shared" si="574"/>
        <v>0.35749538868399999</v>
      </c>
      <c r="DB646">
        <f t="shared" si="585"/>
        <v>4.4003078466666672E-2</v>
      </c>
      <c r="DC646">
        <f t="shared" ref="DC646:DC709" si="600">BP646-Q646</f>
        <v>-8.4786672999999997</v>
      </c>
      <c r="DD646">
        <f t="shared" ref="DD646:DD709" si="601">BQ646-R646</f>
        <v>-32.230699999999999</v>
      </c>
      <c r="DE646">
        <f t="shared" ref="DE646:DE709" si="602">(DC646^2+DD646^2)^0.5</f>
        <v>33.327253437300968</v>
      </c>
      <c r="DF646">
        <f t="shared" ref="DF646:DF709" si="603">AH646-AY646</f>
        <v>-8.3229100000000003</v>
      </c>
      <c r="DG646">
        <f t="shared" ref="DG646:DG709" si="604">AI646-AZ646</f>
        <v>-33.110799999999998</v>
      </c>
      <c r="DH646">
        <f t="shared" ref="DH646:DH709" si="605">(DF646^2+DG646^2)^0.5</f>
        <v>34.140824645987976</v>
      </c>
      <c r="DI646">
        <f t="shared" ref="DI646:DI709" si="606">(DC646*DF646+DD646*DG646)/DE646/DH646</f>
        <v>0.99993982429335704</v>
      </c>
      <c r="DJ646">
        <f t="shared" ref="DJ646:DJ709" si="607">BV646-W646</f>
        <v>-5.6960772999999989</v>
      </c>
      <c r="DK646">
        <f t="shared" ref="DK646:DK709" si="608">BW646-X646</f>
        <v>-32.829180000000001</v>
      </c>
      <c r="DL646">
        <f t="shared" ref="DL646:DL709" si="609">(DJ646^2+DK646^2)^0.5</f>
        <v>33.319669207241169</v>
      </c>
      <c r="DM646">
        <f t="shared" si="586"/>
        <v>-5.4617500000000003</v>
      </c>
      <c r="DN646">
        <f t="shared" si="587"/>
        <v>-33.682850000000002</v>
      </c>
      <c r="DO646">
        <f t="shared" ref="DO646:DO709" si="610">(DM646^2+DN646^2)^0.5</f>
        <v>34.1227943929714</v>
      </c>
      <c r="DP646">
        <f t="shared" ref="DP646:DP709" si="611">(DJ646*DM646+DK646*DN646)/DL646/DO646</f>
        <v>0.99993902526850231</v>
      </c>
      <c r="DQ646">
        <f t="shared" ref="DQ646:DQ709" si="612">(DJ646*DC646+DK646*DD646)/DE646/DL646</f>
        <v>0.99635242218293196</v>
      </c>
      <c r="DR646">
        <f t="shared" ref="DR646:DR709" si="613">(DM646*DF646+DN646*DG646)/DH646/DO646</f>
        <v>0.99634622475280299</v>
      </c>
      <c r="DS646">
        <f t="shared" ref="DS646:DS709" si="614">DJ646/DL646</f>
        <v>-0.17095239645302673</v>
      </c>
      <c r="DT646">
        <f t="shared" ref="DT646:DT709" si="615">DK646/DL646</f>
        <v>-0.98527928941339626</v>
      </c>
      <c r="DU646" s="1">
        <f t="shared" ref="DU646:DU709" si="616">DS646^2*H646+DT646^2*I646+2*DS646*DT646*J646</f>
        <v>-2.5740050338568694E-3</v>
      </c>
      <c r="DV646" s="1">
        <f t="shared" ref="DV646:DV709" si="617">DT646^2*H646+DS646^2*I646-2*DS646*DT646*J646</f>
        <v>1.7027950338568704E-3</v>
      </c>
      <c r="DW646" s="1">
        <f t="shared" ref="DW646:DW709" si="618">2*((I646-H646)*DS646*DT646+(DS646^2-DT646^2)*J646)</f>
        <v>-3.1828278107646719E-2</v>
      </c>
      <c r="DX646" s="1">
        <f t="shared" ref="DX646:DX709" si="619">-DW646</f>
        <v>3.1828278107646719E-2</v>
      </c>
      <c r="DY646" s="1"/>
      <c r="DZ646">
        <f t="shared" si="588"/>
        <v>-8.5295327000000007</v>
      </c>
      <c r="EA646">
        <f t="shared" si="589"/>
        <v>2.6904000000000003</v>
      </c>
      <c r="EB646">
        <f t="shared" si="590"/>
        <v>-5.9246381726887176E-2</v>
      </c>
      <c r="EC646">
        <f t="shared" ref="EC646:EC709" si="620">(DZ646^2+EA646^2)^0.5</f>
        <v>8.9437788568573904</v>
      </c>
      <c r="ED646">
        <f t="shared" ref="ED646:ED709" si="621">EC646*(1-EB646^2)^0.5</f>
        <v>8.9280681280491461</v>
      </c>
      <c r="EE646">
        <f t="shared" si="591"/>
        <v>-8.7333227000000004</v>
      </c>
      <c r="EF646">
        <f t="shared" si="592"/>
        <v>1.6090400000000002</v>
      </c>
      <c r="EG646">
        <f t="shared" ref="EG646:EG709" si="622">EE646-DZ646</f>
        <v>-0.20378999999999969</v>
      </c>
      <c r="EH646">
        <f t="shared" ref="EH646:EH709" si="623">EF646-EA646</f>
        <v>-1.0813600000000001</v>
      </c>
      <c r="EI646">
        <f t="shared" ref="EI646:EI709" si="624">(EG646^2+EH646^2)^0.5</f>
        <v>1.1003952988358321</v>
      </c>
      <c r="EJ646">
        <f t="shared" ref="EJ646:EJ709" si="625">EI646/ED646</f>
        <v>0.12325122109885571</v>
      </c>
    </row>
    <row r="647" spans="1:140" x14ac:dyDescent="0.3">
      <c r="A647">
        <v>642</v>
      </c>
      <c r="B647">
        <v>4.2263500000000002E-3</v>
      </c>
      <c r="C647">
        <v>8.5302399999999997E-3</v>
      </c>
      <c r="D647" s="1">
        <v>8.5109200000000002E-5</v>
      </c>
      <c r="E647">
        <v>-3.0395999999999999E-3</v>
      </c>
      <c r="F647">
        <v>-1.9140200000000001</v>
      </c>
      <c r="G647">
        <v>6.5557400000000002E-2</v>
      </c>
      <c r="H647">
        <v>6.9665300000000003E-3</v>
      </c>
      <c r="I647">
        <v>-7.8255200000000007E-3</v>
      </c>
      <c r="J647">
        <v>1.4334E-2</v>
      </c>
      <c r="K647">
        <v>1.5784599999999999E-2</v>
      </c>
      <c r="L647">
        <v>-1.6643600000000001E-2</v>
      </c>
      <c r="M647">
        <v>0.550342</v>
      </c>
      <c r="N647">
        <v>1.5855E-4</v>
      </c>
      <c r="O647">
        <v>1.7108499999999999E-4</v>
      </c>
      <c r="P647">
        <v>1.48712E-3</v>
      </c>
      <c r="Q647">
        <v>-4.2642699999999999E-2</v>
      </c>
      <c r="R647">
        <v>17.822800000000001</v>
      </c>
      <c r="S647">
        <v>-2.0383200000000001E-2</v>
      </c>
      <c r="T647">
        <v>-1.53122</v>
      </c>
      <c r="U647">
        <v>-2.1551900000000002</v>
      </c>
      <c r="V647">
        <v>9.1645599999999994E-2</v>
      </c>
      <c r="W647">
        <f t="shared" si="568"/>
        <v>-1.5738627000000001</v>
      </c>
      <c r="X647">
        <f t="shared" si="569"/>
        <v>15.66761</v>
      </c>
      <c r="Y647">
        <v>9.7865799999999996E-3</v>
      </c>
      <c r="Z647">
        <v>-1.4050099999999999E-2</v>
      </c>
      <c r="AA647">
        <v>1.1762699999999999E-2</v>
      </c>
      <c r="AB647">
        <v>1.46388E-2</v>
      </c>
      <c r="AC647">
        <v>-1.89023E-2</v>
      </c>
      <c r="AD647">
        <v>0.38828299999999999</v>
      </c>
      <c r="AE647">
        <v>4.9176600000000003E-4</v>
      </c>
      <c r="AF647">
        <v>6.0685999999999997E-4</v>
      </c>
      <c r="AG647">
        <v>4.8677499999999997E-3</v>
      </c>
      <c r="AH647">
        <v>0.16397999999999999</v>
      </c>
      <c r="AI647">
        <v>-17.978400000000001</v>
      </c>
      <c r="AJ647">
        <v>1.78449E-2</v>
      </c>
      <c r="AK647">
        <v>1.5449900000000001</v>
      </c>
      <c r="AL647">
        <v>-1.64394</v>
      </c>
      <c r="AM647">
        <v>5.6110199999999999E-2</v>
      </c>
      <c r="AN647">
        <f t="shared" si="570"/>
        <v>1.7089700000000001</v>
      </c>
      <c r="AO647">
        <f t="shared" si="571"/>
        <v>-19.622340000000001</v>
      </c>
      <c r="AP647">
        <v>-6.75568E-3</v>
      </c>
      <c r="AQ647">
        <v>-1.1266399999999999E-2</v>
      </c>
      <c r="AR647">
        <v>1.0926999999999999E-2</v>
      </c>
      <c r="AS647">
        <v>2.1551700000000001E-3</v>
      </c>
      <c r="AT647">
        <v>-2.0177199999999999E-2</v>
      </c>
      <c r="AU647">
        <v>0.683365</v>
      </c>
      <c r="AV647">
        <v>2.0111E-4</v>
      </c>
      <c r="AW647">
        <v>1.92055E-4</v>
      </c>
      <c r="AX647">
        <v>1.8839200000000001E-3</v>
      </c>
      <c r="AY647">
        <v>8.4868900000000007</v>
      </c>
      <c r="AZ647">
        <v>15.132400000000001</v>
      </c>
      <c r="BA647">
        <v>-0.10724499999999999</v>
      </c>
      <c r="BB647">
        <v>-1.3267</v>
      </c>
      <c r="BC647">
        <v>-1.0693699999999999</v>
      </c>
      <c r="BD647">
        <v>0.280696</v>
      </c>
      <c r="BE647">
        <f t="shared" si="593"/>
        <v>7.1601900000000009</v>
      </c>
      <c r="BF647">
        <f t="shared" si="594"/>
        <v>14.063030000000001</v>
      </c>
      <c r="BG647">
        <v>-1.0639499999999999E-3</v>
      </c>
      <c r="BH647">
        <v>-4.9312999999999996E-3</v>
      </c>
      <c r="BI647">
        <v>7.5873800000000003E-3</v>
      </c>
      <c r="BJ647">
        <v>4.8351799999999997E-3</v>
      </c>
      <c r="BK647">
        <v>-1.08304E-2</v>
      </c>
      <c r="BL647">
        <v>0.66206200000000004</v>
      </c>
      <c r="BM647">
        <v>2.1270800000000001E-4</v>
      </c>
      <c r="BN647">
        <v>2.5263500000000002E-4</v>
      </c>
      <c r="BO647">
        <v>2.0150099999999998E-3</v>
      </c>
      <c r="BP647">
        <v>-8.5213099999999997</v>
      </c>
      <c r="BQ647">
        <v>-14.4079</v>
      </c>
      <c r="BR647">
        <v>-7.1984000000000006E-2</v>
      </c>
      <c r="BS647">
        <v>1.2613000000000001</v>
      </c>
      <c r="BT647">
        <v>-2.7555999999999998</v>
      </c>
      <c r="BU647">
        <v>-0.14485999999999999</v>
      </c>
      <c r="BV647">
        <f t="shared" si="595"/>
        <v>-7.2600099999999994</v>
      </c>
      <c r="BW647">
        <f t="shared" si="596"/>
        <v>-17.163499999999999</v>
      </c>
      <c r="BX647">
        <v>1.9177700000000001E-3</v>
      </c>
      <c r="BY647">
        <v>-2.2405200000000002E-3</v>
      </c>
      <c r="BZ647">
        <v>5.2559599999999996E-3</v>
      </c>
      <c r="CA647">
        <v>5.4919599999999997E-3</v>
      </c>
      <c r="CB647">
        <v>-5.8147099999999998E-3</v>
      </c>
      <c r="CC647">
        <v>0.59738500000000005</v>
      </c>
      <c r="CD647">
        <v>1.19812E-4</v>
      </c>
      <c r="CE647">
        <v>1.25993E-4</v>
      </c>
      <c r="CF647">
        <v>1.1294600000000001E-3</v>
      </c>
      <c r="CG647">
        <v>-1661.9</v>
      </c>
      <c r="CH647">
        <v>-1661.9</v>
      </c>
      <c r="CI647">
        <v>-5.3754</v>
      </c>
      <c r="CJ647">
        <v>-2695.3</v>
      </c>
      <c r="CK647">
        <v>-1.0018300000000001E-2</v>
      </c>
      <c r="CL647">
        <f t="shared" si="575"/>
        <v>35.801200000000001</v>
      </c>
      <c r="CM647">
        <f t="shared" si="576"/>
        <v>35.442313151636839</v>
      </c>
      <c r="CN647">
        <f t="shared" si="572"/>
        <v>-1.0024436286022894E-2</v>
      </c>
      <c r="CO647">
        <f t="shared" si="577"/>
        <v>0.99570109459320666</v>
      </c>
      <c r="CP647">
        <f t="shared" si="597"/>
        <v>9.2757630851330486E-2</v>
      </c>
      <c r="CQ647">
        <f t="shared" si="598"/>
        <v>9.2624673958347115E-2</v>
      </c>
      <c r="CR647">
        <f t="shared" si="573"/>
        <v>-2683.7131602570703</v>
      </c>
      <c r="CS647">
        <f t="shared" si="578"/>
        <v>6.5240214979799518</v>
      </c>
      <c r="CT647" s="1">
        <f t="shared" si="579"/>
        <v>9.483573112055518E-3</v>
      </c>
      <c r="CU647" s="1">
        <f t="shared" si="580"/>
        <v>-1.034256311205552E-2</v>
      </c>
      <c r="CV647" s="1">
        <f t="shared" si="581"/>
        <v>2.5447657841646099E-2</v>
      </c>
      <c r="CW647" s="1">
        <f t="shared" si="582"/>
        <v>-3.4879646546955951E-3</v>
      </c>
      <c r="CX647" s="1">
        <f t="shared" si="583"/>
        <v>2.6289746546955929E-3</v>
      </c>
      <c r="CY647" s="1">
        <f t="shared" si="584"/>
        <v>-3.1673995969686633E-2</v>
      </c>
      <c r="CZ647" s="1">
        <f t="shared" si="599"/>
        <v>3.1673995969686633E-2</v>
      </c>
      <c r="DA647">
        <f t="shared" si="574"/>
        <v>0.35866716196000004</v>
      </c>
      <c r="DB647">
        <f t="shared" si="585"/>
        <v>4.4147308666666676E-2</v>
      </c>
      <c r="DC647">
        <f t="shared" si="600"/>
        <v>-8.4786672999999997</v>
      </c>
      <c r="DD647">
        <f t="shared" si="601"/>
        <v>-32.230699999999999</v>
      </c>
      <c r="DE647">
        <f t="shared" si="602"/>
        <v>33.327253437300968</v>
      </c>
      <c r="DF647">
        <f t="shared" si="603"/>
        <v>-8.3229100000000003</v>
      </c>
      <c r="DG647">
        <f t="shared" si="604"/>
        <v>-33.110799999999998</v>
      </c>
      <c r="DH647">
        <f t="shared" si="605"/>
        <v>34.140824645987976</v>
      </c>
      <c r="DI647">
        <f t="shared" si="606"/>
        <v>0.99993982429335704</v>
      </c>
      <c r="DJ647">
        <f t="shared" si="607"/>
        <v>-5.6861472999999991</v>
      </c>
      <c r="DK647">
        <f t="shared" si="608"/>
        <v>-32.831109999999995</v>
      </c>
      <c r="DL647">
        <f t="shared" si="609"/>
        <v>33.319874773915295</v>
      </c>
      <c r="DM647">
        <f t="shared" si="586"/>
        <v>-5.4512200000000011</v>
      </c>
      <c r="DN647">
        <f t="shared" si="587"/>
        <v>-33.685370000000006</v>
      </c>
      <c r="DO647">
        <f t="shared" si="610"/>
        <v>34.123598162053497</v>
      </c>
      <c r="DP647">
        <f t="shared" si="611"/>
        <v>0.99993888283619148</v>
      </c>
      <c r="DQ647">
        <f t="shared" si="612"/>
        <v>0.99632647446686184</v>
      </c>
      <c r="DR647">
        <f t="shared" si="613"/>
        <v>0.99631915016874262</v>
      </c>
      <c r="DS647">
        <f t="shared" si="614"/>
        <v>-0.17065332143599293</v>
      </c>
      <c r="DT647">
        <f t="shared" si="615"/>
        <v>-0.98533113412845319</v>
      </c>
      <c r="DU647" s="1">
        <f t="shared" si="616"/>
        <v>-2.5742126121514981E-3</v>
      </c>
      <c r="DV647" s="1">
        <f t="shared" si="617"/>
        <v>1.7152226121514976E-3</v>
      </c>
      <c r="DW647" s="1">
        <f t="shared" si="618"/>
        <v>-3.1972796447277005E-2</v>
      </c>
      <c r="DX647" s="1">
        <f t="shared" si="619"/>
        <v>3.1972796447277005E-2</v>
      </c>
      <c r="DY647" s="1"/>
      <c r="DZ647">
        <f t="shared" si="588"/>
        <v>-8.5295327000000007</v>
      </c>
      <c r="EA647">
        <f t="shared" si="589"/>
        <v>2.6904000000000003</v>
      </c>
      <c r="EB647">
        <f t="shared" si="590"/>
        <v>-5.9246381726887176E-2</v>
      </c>
      <c r="EC647">
        <f t="shared" si="620"/>
        <v>8.9437788568573904</v>
      </c>
      <c r="ED647">
        <f t="shared" si="621"/>
        <v>8.9280681280491461</v>
      </c>
      <c r="EE647">
        <f t="shared" si="591"/>
        <v>-8.7340527000000012</v>
      </c>
      <c r="EF647">
        <f t="shared" si="592"/>
        <v>1.6045799999999986</v>
      </c>
      <c r="EG647">
        <f t="shared" si="622"/>
        <v>-0.20452000000000048</v>
      </c>
      <c r="EH647">
        <f t="shared" si="623"/>
        <v>-1.0858200000000018</v>
      </c>
      <c r="EI647">
        <f t="shared" si="624"/>
        <v>1.1049133462855827</v>
      </c>
      <c r="EJ647">
        <f t="shared" si="625"/>
        <v>0.12375727093908445</v>
      </c>
    </row>
    <row r="648" spans="1:140" x14ac:dyDescent="0.3">
      <c r="A648">
        <v>643</v>
      </c>
      <c r="B648">
        <v>4.2263500000000002E-3</v>
      </c>
      <c r="C648">
        <v>8.5302399999999997E-3</v>
      </c>
      <c r="D648" s="1">
        <v>8.5109200000000002E-5</v>
      </c>
      <c r="E648">
        <v>-3.8068400000000001E-3</v>
      </c>
      <c r="F648">
        <v>-1.91753</v>
      </c>
      <c r="G648">
        <v>5.9051100000000002E-2</v>
      </c>
      <c r="H648">
        <v>6.9962499999999999E-3</v>
      </c>
      <c r="I648">
        <v>-7.8104100000000003E-3</v>
      </c>
      <c r="J648">
        <v>1.4357699999999999E-2</v>
      </c>
      <c r="K648">
        <v>1.58329E-2</v>
      </c>
      <c r="L648">
        <v>-1.6647100000000001E-2</v>
      </c>
      <c r="M648">
        <v>0.550925</v>
      </c>
      <c r="N648">
        <v>1.5860099999999999E-4</v>
      </c>
      <c r="O648">
        <v>1.71177E-4</v>
      </c>
      <c r="P648">
        <v>1.4877499999999999E-3</v>
      </c>
      <c r="Q648">
        <v>-4.2642699999999999E-2</v>
      </c>
      <c r="R648">
        <v>17.822800000000001</v>
      </c>
      <c r="S648">
        <v>-2.0383200000000001E-2</v>
      </c>
      <c r="T648">
        <v>-1.53579</v>
      </c>
      <c r="U648">
        <v>-2.1585899999999998</v>
      </c>
      <c r="V648">
        <v>8.2609299999999997E-2</v>
      </c>
      <c r="W648">
        <f t="shared" si="568"/>
        <v>-1.5784327</v>
      </c>
      <c r="X648">
        <f t="shared" si="569"/>
        <v>15.664210000000001</v>
      </c>
      <c r="Y648">
        <v>9.7927299999999995E-3</v>
      </c>
      <c r="Z648">
        <v>-1.3881599999999999E-2</v>
      </c>
      <c r="AA648">
        <v>1.1535200000000001E-2</v>
      </c>
      <c r="AB648">
        <v>1.45097E-2</v>
      </c>
      <c r="AC648">
        <v>-1.85986E-2</v>
      </c>
      <c r="AD648">
        <v>0.38500299999999998</v>
      </c>
      <c r="AE648">
        <v>4.9213200000000005E-4</v>
      </c>
      <c r="AF648">
        <v>6.07206E-4</v>
      </c>
      <c r="AG648">
        <v>4.8703599999999998E-3</v>
      </c>
      <c r="AH648">
        <v>0.16397999999999999</v>
      </c>
      <c r="AI648">
        <v>-17.978400000000001</v>
      </c>
      <c r="AJ648">
        <v>1.78449E-2</v>
      </c>
      <c r="AK648">
        <v>1.54775</v>
      </c>
      <c r="AL648">
        <v>-1.64666</v>
      </c>
      <c r="AM648">
        <v>4.7086700000000002E-2</v>
      </c>
      <c r="AN648">
        <f t="shared" si="570"/>
        <v>1.71173</v>
      </c>
      <c r="AO648">
        <f t="shared" si="571"/>
        <v>-19.625060000000001</v>
      </c>
      <c r="AP648">
        <v>-6.7621900000000004E-3</v>
      </c>
      <c r="AQ648">
        <v>-1.14076E-2</v>
      </c>
      <c r="AR648">
        <v>1.09374E-2</v>
      </c>
      <c r="AS648">
        <v>2.1051500000000001E-3</v>
      </c>
      <c r="AT648">
        <v>-2.0275000000000001E-2</v>
      </c>
      <c r="AU648">
        <v>0.68050999999999995</v>
      </c>
      <c r="AV648">
        <v>2.00769E-4</v>
      </c>
      <c r="AW648">
        <v>1.9163399999999999E-4</v>
      </c>
      <c r="AX648">
        <v>1.8799000000000001E-3</v>
      </c>
      <c r="AY648">
        <v>8.4868900000000007</v>
      </c>
      <c r="AZ648">
        <v>15.132400000000001</v>
      </c>
      <c r="BA648">
        <v>-0.10724499999999999</v>
      </c>
      <c r="BB648">
        <v>-1.33047</v>
      </c>
      <c r="BC648">
        <v>-1.0699000000000001</v>
      </c>
      <c r="BD648">
        <v>0.27410800000000002</v>
      </c>
      <c r="BE648">
        <f t="shared" si="593"/>
        <v>7.1564200000000007</v>
      </c>
      <c r="BF648">
        <f t="shared" si="594"/>
        <v>14.0625</v>
      </c>
      <c r="BG648">
        <v>-9.1127899999999997E-4</v>
      </c>
      <c r="BH648">
        <v>-4.6074499999999999E-3</v>
      </c>
      <c r="BI648">
        <v>7.6158099999999998E-3</v>
      </c>
      <c r="BJ648">
        <v>5.0804300000000004E-3</v>
      </c>
      <c r="BK648">
        <v>-1.05992E-2</v>
      </c>
      <c r="BL648">
        <v>0.66782200000000003</v>
      </c>
      <c r="BM648">
        <v>2.1793800000000001E-4</v>
      </c>
      <c r="BN648">
        <v>2.58855E-4</v>
      </c>
      <c r="BO648">
        <v>2.0645699999999999E-3</v>
      </c>
      <c r="BP648">
        <v>-8.5213099999999997</v>
      </c>
      <c r="BQ648">
        <v>-14.4079</v>
      </c>
      <c r="BR648">
        <v>-7.1984000000000006E-2</v>
      </c>
      <c r="BS648">
        <v>1.26366</v>
      </c>
      <c r="BT648">
        <v>-2.76092</v>
      </c>
      <c r="BU648">
        <v>-0.15172099999999999</v>
      </c>
      <c r="BV648">
        <f t="shared" si="595"/>
        <v>-7.2576499999999999</v>
      </c>
      <c r="BW648">
        <f t="shared" si="596"/>
        <v>-17.16882</v>
      </c>
      <c r="BX648">
        <v>1.8740199999999999E-3</v>
      </c>
      <c r="BY648">
        <v>-2.3682500000000001E-3</v>
      </c>
      <c r="BZ648">
        <v>5.16038E-3</v>
      </c>
      <c r="CA648">
        <v>5.3331300000000002E-3</v>
      </c>
      <c r="CB648">
        <v>-5.8273700000000001E-3</v>
      </c>
      <c r="CC648">
        <v>0.59059099999999998</v>
      </c>
      <c r="CD648">
        <v>1.20536E-4</v>
      </c>
      <c r="CE648">
        <v>1.26427E-4</v>
      </c>
      <c r="CF648">
        <v>1.1335200000000001E-3</v>
      </c>
      <c r="CG648">
        <v>-1661.15</v>
      </c>
      <c r="CH648">
        <v>-1661.15</v>
      </c>
      <c r="CI648">
        <v>-5.3841000000000001</v>
      </c>
      <c r="CJ648">
        <v>-2699.67</v>
      </c>
      <c r="CK648">
        <v>-1.0017699999999999E-2</v>
      </c>
      <c r="CL648">
        <f t="shared" si="575"/>
        <v>35.801200000000001</v>
      </c>
      <c r="CM648">
        <f t="shared" si="576"/>
        <v>35.442315778252571</v>
      </c>
      <c r="CN648">
        <f t="shared" si="572"/>
        <v>-1.0024362919327588E-2</v>
      </c>
      <c r="CO648">
        <f t="shared" si="577"/>
        <v>0.99568183469697324</v>
      </c>
      <c r="CP648">
        <f t="shared" si="597"/>
        <v>9.2965333810149264E-2</v>
      </c>
      <c r="CQ648">
        <f t="shared" si="598"/>
        <v>9.2831482022369599E-2</v>
      </c>
      <c r="CR648">
        <f t="shared" si="573"/>
        <v>-2688.0123786763779</v>
      </c>
      <c r="CS648">
        <f t="shared" si="578"/>
        <v>6.5344727614783906</v>
      </c>
      <c r="CT648" s="1">
        <f t="shared" si="579"/>
        <v>9.522833117462437E-3</v>
      </c>
      <c r="CU648" s="1">
        <f t="shared" si="580"/>
        <v>-1.0336993117462438E-2</v>
      </c>
      <c r="CV648" s="1">
        <f t="shared" si="581"/>
        <v>2.5483301972746588E-2</v>
      </c>
      <c r="CW648" s="1">
        <f t="shared" si="582"/>
        <v>-3.4724711199294843E-3</v>
      </c>
      <c r="CX648" s="1">
        <f t="shared" si="583"/>
        <v>2.658311119929483E-3</v>
      </c>
      <c r="CY648" s="1">
        <f t="shared" si="584"/>
        <v>-3.1721048006694709E-2</v>
      </c>
      <c r="CZ648" s="1">
        <f t="shared" si="599"/>
        <v>3.1721048006694709E-2</v>
      </c>
      <c r="DA648">
        <f t="shared" si="574"/>
        <v>0.35864568123999996</v>
      </c>
      <c r="DB648">
        <f t="shared" si="585"/>
        <v>4.4144664666666666E-2</v>
      </c>
      <c r="DC648">
        <f t="shared" si="600"/>
        <v>-8.4786672999999997</v>
      </c>
      <c r="DD648">
        <f t="shared" si="601"/>
        <v>-32.230699999999999</v>
      </c>
      <c r="DE648">
        <f t="shared" si="602"/>
        <v>33.327253437300968</v>
      </c>
      <c r="DF648">
        <f t="shared" si="603"/>
        <v>-8.3229100000000003</v>
      </c>
      <c r="DG648">
        <f t="shared" si="604"/>
        <v>-33.110799999999998</v>
      </c>
      <c r="DH648">
        <f t="shared" si="605"/>
        <v>34.140824645987976</v>
      </c>
      <c r="DI648">
        <f t="shared" si="606"/>
        <v>0.99993982429335704</v>
      </c>
      <c r="DJ648">
        <f t="shared" si="607"/>
        <v>-5.6792172999999995</v>
      </c>
      <c r="DK648">
        <f t="shared" si="608"/>
        <v>-32.833030000000001</v>
      </c>
      <c r="DL648">
        <f t="shared" si="609"/>
        <v>33.32058475059403</v>
      </c>
      <c r="DM648">
        <f t="shared" si="586"/>
        <v>-5.4446900000000005</v>
      </c>
      <c r="DN648">
        <f t="shared" si="587"/>
        <v>-33.687560000000005</v>
      </c>
      <c r="DO648">
        <f t="shared" si="610"/>
        <v>34.124717551207667</v>
      </c>
      <c r="DP648">
        <f t="shared" si="611"/>
        <v>0.99993905530158789</v>
      </c>
      <c r="DQ648">
        <f t="shared" si="612"/>
        <v>0.99630806008216732</v>
      </c>
      <c r="DR648">
        <f t="shared" si="613"/>
        <v>0.99630205887054313</v>
      </c>
      <c r="DS648">
        <f t="shared" si="614"/>
        <v>-0.17044170570562248</v>
      </c>
      <c r="DT648">
        <f t="shared" si="615"/>
        <v>-0.98536776127299697</v>
      </c>
      <c r="DU648" s="1">
        <f t="shared" si="616"/>
        <v>-2.5575838095301777E-3</v>
      </c>
      <c r="DV648" s="1">
        <f t="shared" si="617"/>
        <v>1.7434238095301773E-3</v>
      </c>
      <c r="DW648" s="1">
        <f t="shared" si="618"/>
        <v>-3.20205045396912E-2</v>
      </c>
      <c r="DX648" s="1">
        <f t="shared" si="619"/>
        <v>3.20205045396912E-2</v>
      </c>
      <c r="DY648" s="1"/>
      <c r="DZ648">
        <f t="shared" si="588"/>
        <v>-8.5295327000000007</v>
      </c>
      <c r="EA648">
        <f t="shared" si="589"/>
        <v>2.6904000000000003</v>
      </c>
      <c r="EB648">
        <f t="shared" si="590"/>
        <v>-5.9246381726887176E-2</v>
      </c>
      <c r="EC648">
        <f t="shared" si="620"/>
        <v>8.9437788568573904</v>
      </c>
      <c r="ED648">
        <f t="shared" si="621"/>
        <v>8.9280681280491461</v>
      </c>
      <c r="EE648">
        <f t="shared" si="591"/>
        <v>-8.7348527000000011</v>
      </c>
      <c r="EF648">
        <f t="shared" si="592"/>
        <v>1.6017100000000006</v>
      </c>
      <c r="EG648">
        <f t="shared" si="622"/>
        <v>-0.20532000000000039</v>
      </c>
      <c r="EH648">
        <f t="shared" si="623"/>
        <v>-1.0886899999999997</v>
      </c>
      <c r="EI648">
        <f t="shared" si="624"/>
        <v>1.1078818612559733</v>
      </c>
      <c r="EJ648">
        <f t="shared" si="625"/>
        <v>0.12408976335825232</v>
      </c>
    </row>
    <row r="649" spans="1:140" x14ac:dyDescent="0.3">
      <c r="A649">
        <v>644</v>
      </c>
      <c r="B649">
        <v>4.2263500000000002E-3</v>
      </c>
      <c r="C649">
        <v>8.5302399999999997E-3</v>
      </c>
      <c r="D649" s="1">
        <v>8.5109200000000002E-5</v>
      </c>
      <c r="E649">
        <v>-5.9777199999999997E-3</v>
      </c>
      <c r="F649">
        <v>-1.9203300000000001</v>
      </c>
      <c r="G649">
        <v>5.57309E-2</v>
      </c>
      <c r="H649">
        <v>7.0064100000000002E-3</v>
      </c>
      <c r="I649">
        <v>-7.78927E-3</v>
      </c>
      <c r="J649">
        <v>1.4462600000000001E-2</v>
      </c>
      <c r="K649">
        <v>1.5938299999999999E-2</v>
      </c>
      <c r="L649">
        <v>-1.6721099999999999E-2</v>
      </c>
      <c r="M649">
        <v>0.55275799999999997</v>
      </c>
      <c r="N649">
        <v>1.5871599999999999E-4</v>
      </c>
      <c r="O649">
        <v>1.7128799999999999E-4</v>
      </c>
      <c r="P649">
        <v>1.48901E-3</v>
      </c>
      <c r="Q649">
        <v>-4.2642699999999999E-2</v>
      </c>
      <c r="R649">
        <v>17.822800000000001</v>
      </c>
      <c r="S649">
        <v>-2.0383200000000001E-2</v>
      </c>
      <c r="T649">
        <v>-1.5402499999999999</v>
      </c>
      <c r="U649">
        <v>-2.16072</v>
      </c>
      <c r="V649">
        <v>8.5737599999999997E-2</v>
      </c>
      <c r="W649">
        <f t="shared" si="568"/>
        <v>-1.5828926999999999</v>
      </c>
      <c r="X649">
        <f t="shared" si="569"/>
        <v>15.662080000000001</v>
      </c>
      <c r="Y649">
        <v>9.8540099999999999E-3</v>
      </c>
      <c r="Z649">
        <v>-1.39188E-2</v>
      </c>
      <c r="AA649">
        <v>1.1766499999999999E-2</v>
      </c>
      <c r="AB649">
        <v>1.4718699999999999E-2</v>
      </c>
      <c r="AC649">
        <v>-1.8783500000000002E-2</v>
      </c>
      <c r="AD649">
        <v>0.38899600000000001</v>
      </c>
      <c r="AE649">
        <v>4.9790999999999995E-4</v>
      </c>
      <c r="AF649">
        <v>6.1456800000000002E-4</v>
      </c>
      <c r="AG649">
        <v>4.9295600000000004E-3</v>
      </c>
      <c r="AH649">
        <v>0.16397999999999999</v>
      </c>
      <c r="AI649">
        <v>-17.978400000000001</v>
      </c>
      <c r="AJ649">
        <v>1.78449E-2</v>
      </c>
      <c r="AK649">
        <v>1.5478099999999999</v>
      </c>
      <c r="AL649">
        <v>-1.64951</v>
      </c>
      <c r="AM649">
        <v>4.7732299999999998E-2</v>
      </c>
      <c r="AN649">
        <f t="shared" si="570"/>
        <v>1.7117899999999999</v>
      </c>
      <c r="AO649">
        <f t="shared" si="571"/>
        <v>-19.62791</v>
      </c>
      <c r="AP649">
        <v>-6.9224300000000002E-3</v>
      </c>
      <c r="AQ649">
        <v>-1.1347400000000001E-2</v>
      </c>
      <c r="AR649">
        <v>1.1089E-2</v>
      </c>
      <c r="AS649">
        <v>2.1817E-3</v>
      </c>
      <c r="AT649">
        <v>-2.04516E-2</v>
      </c>
      <c r="AU649">
        <v>0.68666899999999997</v>
      </c>
      <c r="AV649">
        <v>2.0227400000000001E-4</v>
      </c>
      <c r="AW649">
        <v>1.9306400000000001E-4</v>
      </c>
      <c r="AX649">
        <v>1.8938200000000001E-3</v>
      </c>
      <c r="AY649">
        <v>8.4868900000000007</v>
      </c>
      <c r="AZ649">
        <v>15.132400000000001</v>
      </c>
      <c r="BA649">
        <v>-0.10724499999999999</v>
      </c>
      <c r="BB649">
        <v>-1.3348599999999999</v>
      </c>
      <c r="BC649">
        <v>-1.0701499999999999</v>
      </c>
      <c r="BD649">
        <v>0.26490799999999998</v>
      </c>
      <c r="BE649">
        <f t="shared" si="593"/>
        <v>7.1520300000000008</v>
      </c>
      <c r="BF649">
        <f t="shared" si="594"/>
        <v>14.062250000000001</v>
      </c>
      <c r="BG649">
        <v>-9.8540999999999993E-4</v>
      </c>
      <c r="BH649">
        <v>-4.6572200000000001E-3</v>
      </c>
      <c r="BI649">
        <v>7.5928200000000001E-3</v>
      </c>
      <c r="BJ649">
        <v>4.9935600000000002E-3</v>
      </c>
      <c r="BK649">
        <v>-1.06362E-2</v>
      </c>
      <c r="BL649">
        <v>0.66833399999999998</v>
      </c>
      <c r="BM649">
        <v>2.12019E-4</v>
      </c>
      <c r="BN649">
        <v>2.5164300000000002E-4</v>
      </c>
      <c r="BO649">
        <v>2.00811E-3</v>
      </c>
      <c r="BP649">
        <v>-8.5213099999999997</v>
      </c>
      <c r="BQ649">
        <v>-14.4079</v>
      </c>
      <c r="BR649">
        <v>-7.1984000000000006E-2</v>
      </c>
      <c r="BS649">
        <v>1.26458</v>
      </c>
      <c r="BT649">
        <v>-2.7668900000000001</v>
      </c>
      <c r="BU649">
        <v>-0.15601799999999999</v>
      </c>
      <c r="BV649">
        <f t="shared" si="595"/>
        <v>-7.2567299999999992</v>
      </c>
      <c r="BW649">
        <f t="shared" si="596"/>
        <v>-17.174790000000002</v>
      </c>
      <c r="BX649">
        <v>1.8377000000000001E-3</v>
      </c>
      <c r="BY649">
        <v>-2.3428199999999998E-3</v>
      </c>
      <c r="BZ649">
        <v>5.2238299999999996E-3</v>
      </c>
      <c r="CA649">
        <v>5.3749899999999996E-3</v>
      </c>
      <c r="CB649">
        <v>-5.88011E-3</v>
      </c>
      <c r="CC649">
        <v>0.59531100000000003</v>
      </c>
      <c r="CD649">
        <v>1.19837E-4</v>
      </c>
      <c r="CE649">
        <v>1.2578599999999999E-4</v>
      </c>
      <c r="CF649">
        <v>1.12762E-3</v>
      </c>
      <c r="CG649">
        <v>-1660.21</v>
      </c>
      <c r="CH649">
        <v>-1660.21</v>
      </c>
      <c r="CI649">
        <v>-5.3935000000000004</v>
      </c>
      <c r="CJ649">
        <v>-2704.35</v>
      </c>
      <c r="CK649">
        <v>-9.9863499999999997E-3</v>
      </c>
      <c r="CL649">
        <f t="shared" si="575"/>
        <v>35.801200000000001</v>
      </c>
      <c r="CM649">
        <f t="shared" si="576"/>
        <v>35.443452544775873</v>
      </c>
      <c r="CN649">
        <f t="shared" si="572"/>
        <v>-9.9926107288059729E-3</v>
      </c>
      <c r="CO649">
        <f t="shared" si="577"/>
        <v>0.99567021455988236</v>
      </c>
      <c r="CP649">
        <f t="shared" si="597"/>
        <v>9.3090424424044027E-2</v>
      </c>
      <c r="CQ649">
        <f t="shared" si="598"/>
        <v>9.2956031747691972E-2</v>
      </c>
      <c r="CR649">
        <f t="shared" si="573"/>
        <v>-2692.6407447450179</v>
      </c>
      <c r="CS649">
        <f t="shared" si="578"/>
        <v>6.5457241724635482</v>
      </c>
      <c r="CT649" s="1">
        <f t="shared" si="579"/>
        <v>9.5556931400282014E-3</v>
      </c>
      <c r="CU649" s="1">
        <f t="shared" si="580"/>
        <v>-1.0338553140028201E-2</v>
      </c>
      <c r="CV649" s="1">
        <f t="shared" si="581"/>
        <v>2.5686539405900172E-2</v>
      </c>
      <c r="CW649" s="1">
        <f t="shared" si="582"/>
        <v>-3.4260360795636702E-3</v>
      </c>
      <c r="CX649" s="1">
        <f t="shared" si="583"/>
        <v>2.6431760795636704E-3</v>
      </c>
      <c r="CY649" s="1">
        <f t="shared" si="584"/>
        <v>-3.1917769431304269E-2</v>
      </c>
      <c r="CZ649" s="1">
        <f t="shared" si="599"/>
        <v>3.1917769431304269E-2</v>
      </c>
      <c r="DA649">
        <f t="shared" si="574"/>
        <v>0.35752331362000001</v>
      </c>
      <c r="DB649">
        <f t="shared" si="585"/>
        <v>4.4006515666666669E-2</v>
      </c>
      <c r="DC649">
        <f t="shared" si="600"/>
        <v>-8.4786672999999997</v>
      </c>
      <c r="DD649">
        <f t="shared" si="601"/>
        <v>-32.230699999999999</v>
      </c>
      <c r="DE649">
        <f t="shared" si="602"/>
        <v>33.327253437300968</v>
      </c>
      <c r="DF649">
        <f t="shared" si="603"/>
        <v>-8.3229100000000003</v>
      </c>
      <c r="DG649">
        <f t="shared" si="604"/>
        <v>-33.110799999999998</v>
      </c>
      <c r="DH649">
        <f t="shared" si="605"/>
        <v>34.140824645987976</v>
      </c>
      <c r="DI649">
        <f t="shared" si="606"/>
        <v>0.99993982429335704</v>
      </c>
      <c r="DJ649">
        <f t="shared" si="607"/>
        <v>-5.6738372999999989</v>
      </c>
      <c r="DK649">
        <f t="shared" si="608"/>
        <v>-32.836870000000005</v>
      </c>
      <c r="DL649">
        <f t="shared" si="609"/>
        <v>33.323452118647182</v>
      </c>
      <c r="DM649">
        <f t="shared" si="586"/>
        <v>-5.4402400000000011</v>
      </c>
      <c r="DN649">
        <f t="shared" si="587"/>
        <v>-33.690159999999999</v>
      </c>
      <c r="DO649">
        <f t="shared" si="610"/>
        <v>34.126574572951206</v>
      </c>
      <c r="DP649">
        <f t="shared" si="611"/>
        <v>0.9999394723896009</v>
      </c>
      <c r="DQ649">
        <f t="shared" si="612"/>
        <v>0.99629270049541518</v>
      </c>
      <c r="DR649">
        <f t="shared" si="613"/>
        <v>0.99628994440916674</v>
      </c>
      <c r="DS649">
        <f t="shared" si="614"/>
        <v>-0.17026559192602453</v>
      </c>
      <c r="DT649">
        <f t="shared" si="615"/>
        <v>-0.98539820793731947</v>
      </c>
      <c r="DU649" s="1">
        <f t="shared" si="616"/>
        <v>-2.5072847700996544E-3</v>
      </c>
      <c r="DV649" s="1">
        <f t="shared" si="617"/>
        <v>1.7244247700996538E-3</v>
      </c>
      <c r="DW649" s="1">
        <f t="shared" si="618"/>
        <v>-3.2212916292533755E-2</v>
      </c>
      <c r="DX649" s="1">
        <f t="shared" si="619"/>
        <v>3.2212916292533755E-2</v>
      </c>
      <c r="DY649" s="1"/>
      <c r="DZ649">
        <f t="shared" si="588"/>
        <v>-8.5295327000000007</v>
      </c>
      <c r="EA649">
        <f t="shared" si="589"/>
        <v>2.6904000000000003</v>
      </c>
      <c r="EB649">
        <f t="shared" si="590"/>
        <v>-5.9246381726887176E-2</v>
      </c>
      <c r="EC649">
        <f t="shared" si="620"/>
        <v>8.9437788568573904</v>
      </c>
      <c r="ED649">
        <f t="shared" si="621"/>
        <v>8.9280681280491461</v>
      </c>
      <c r="EE649">
        <f t="shared" si="591"/>
        <v>-8.7349227000000003</v>
      </c>
      <c r="EF649">
        <f t="shared" si="592"/>
        <v>1.5998300000000008</v>
      </c>
      <c r="EG649">
        <f t="shared" si="622"/>
        <v>-0.20538999999999952</v>
      </c>
      <c r="EH649">
        <f t="shared" si="623"/>
        <v>-1.0905699999999996</v>
      </c>
      <c r="EI649">
        <f t="shared" si="624"/>
        <v>1.1097423020683672</v>
      </c>
      <c r="EJ649">
        <f t="shared" si="625"/>
        <v>0.12429814447561285</v>
      </c>
    </row>
    <row r="650" spans="1:140" x14ac:dyDescent="0.3">
      <c r="A650">
        <v>645</v>
      </c>
      <c r="B650">
        <v>4.2263500000000002E-3</v>
      </c>
      <c r="C650">
        <v>8.5302399999999997E-3</v>
      </c>
      <c r="D650" s="1">
        <v>8.5109200000000002E-5</v>
      </c>
      <c r="E650">
        <v>-6.53631E-3</v>
      </c>
      <c r="F650">
        <v>-1.92208</v>
      </c>
      <c r="G650">
        <v>6.1767900000000001E-2</v>
      </c>
      <c r="H650">
        <v>7.0244399999999999E-3</v>
      </c>
      <c r="I650">
        <v>-7.8394099999999998E-3</v>
      </c>
      <c r="J650">
        <v>1.44151E-2</v>
      </c>
      <c r="K650">
        <v>1.5896799999999999E-2</v>
      </c>
      <c r="L650">
        <v>-1.6711699999999999E-2</v>
      </c>
      <c r="M650">
        <v>0.55047599999999997</v>
      </c>
      <c r="N650">
        <v>1.5861900000000001E-4</v>
      </c>
      <c r="O650">
        <v>1.7122599999999999E-4</v>
      </c>
      <c r="P650">
        <v>1.4884399999999999E-3</v>
      </c>
      <c r="Q650">
        <v>-4.2642699999999999E-2</v>
      </c>
      <c r="R650">
        <v>17.822800000000001</v>
      </c>
      <c r="S650">
        <v>-2.0383200000000001E-2</v>
      </c>
      <c r="T650">
        <v>-1.54399</v>
      </c>
      <c r="U650">
        <v>-2.1648200000000002</v>
      </c>
      <c r="V650">
        <v>9.4635999999999998E-2</v>
      </c>
      <c r="W650">
        <f t="shared" si="568"/>
        <v>-1.5866327</v>
      </c>
      <c r="X650">
        <f t="shared" si="569"/>
        <v>15.65798</v>
      </c>
      <c r="Y650">
        <v>9.96702E-3</v>
      </c>
      <c r="Z650">
        <v>-1.42563E-2</v>
      </c>
      <c r="AA650">
        <v>1.18453E-2</v>
      </c>
      <c r="AB650">
        <v>1.48226E-2</v>
      </c>
      <c r="AC650">
        <v>-1.9111900000000001E-2</v>
      </c>
      <c r="AD650">
        <v>0.38600899999999999</v>
      </c>
      <c r="AE650">
        <v>4.9808399999999998E-4</v>
      </c>
      <c r="AF650">
        <v>6.1481100000000005E-4</v>
      </c>
      <c r="AG650">
        <v>4.9309999999999996E-3</v>
      </c>
      <c r="AH650">
        <v>0.16397999999999999</v>
      </c>
      <c r="AI650">
        <v>-17.978400000000001</v>
      </c>
      <c r="AJ650">
        <v>1.78449E-2</v>
      </c>
      <c r="AK650">
        <v>1.55054</v>
      </c>
      <c r="AL650">
        <v>-1.65046</v>
      </c>
      <c r="AM650">
        <v>4.00598E-2</v>
      </c>
      <c r="AN650">
        <f t="shared" si="570"/>
        <v>1.71452</v>
      </c>
      <c r="AO650">
        <f t="shared" si="571"/>
        <v>-19.62886</v>
      </c>
      <c r="AP650">
        <v>-6.7761599999999998E-3</v>
      </c>
      <c r="AQ650">
        <v>-1.1417999999999999E-2</v>
      </c>
      <c r="AR650">
        <v>1.1171199999999999E-2</v>
      </c>
      <c r="AS650">
        <v>2.3212599999999999E-3</v>
      </c>
      <c r="AT650">
        <v>-2.05154E-2</v>
      </c>
      <c r="AU650">
        <v>0.68272200000000005</v>
      </c>
      <c r="AV650">
        <v>1.9843899999999999E-4</v>
      </c>
      <c r="AW650">
        <v>1.89765E-4</v>
      </c>
      <c r="AX650">
        <v>1.8610300000000001E-3</v>
      </c>
      <c r="AY650">
        <v>8.4868900000000007</v>
      </c>
      <c r="AZ650">
        <v>15.132400000000001</v>
      </c>
      <c r="BA650">
        <v>-0.10724499999999999</v>
      </c>
      <c r="BB650">
        <v>-1.3383700000000001</v>
      </c>
      <c r="BC650">
        <v>-1.0722799999999999</v>
      </c>
      <c r="BD650">
        <v>0.27915000000000001</v>
      </c>
      <c r="BE650">
        <f t="shared" si="593"/>
        <v>7.1485200000000004</v>
      </c>
      <c r="BF650">
        <f t="shared" si="594"/>
        <v>14.060120000000001</v>
      </c>
      <c r="BG650">
        <v>-9.8841899999999993E-4</v>
      </c>
      <c r="BH650">
        <v>-4.7775700000000001E-3</v>
      </c>
      <c r="BI650">
        <v>7.4824699999999997E-3</v>
      </c>
      <c r="BJ650">
        <v>4.8386200000000001E-3</v>
      </c>
      <c r="BK650">
        <v>-1.06046E-2</v>
      </c>
      <c r="BL650">
        <v>0.66292600000000002</v>
      </c>
      <c r="BM650">
        <v>2.0948700000000001E-4</v>
      </c>
      <c r="BN650">
        <v>2.4860099999999999E-4</v>
      </c>
      <c r="BO650">
        <v>1.9840499999999998E-3</v>
      </c>
      <c r="BP650">
        <v>-8.5213099999999997</v>
      </c>
      <c r="BQ650">
        <v>-14.4079</v>
      </c>
      <c r="BR650">
        <v>-7.1984000000000006E-2</v>
      </c>
      <c r="BS650">
        <v>1.2663500000000001</v>
      </c>
      <c r="BT650">
        <v>-2.76871</v>
      </c>
      <c r="BU650">
        <v>-0.14673900000000001</v>
      </c>
      <c r="BV650">
        <f t="shared" si="595"/>
        <v>-7.2549599999999996</v>
      </c>
      <c r="BW650">
        <f t="shared" si="596"/>
        <v>-17.17661</v>
      </c>
      <c r="BX650">
        <v>1.87192E-3</v>
      </c>
      <c r="BY650">
        <v>-2.3155300000000001E-3</v>
      </c>
      <c r="BZ650">
        <v>5.2245199999999999E-3</v>
      </c>
      <c r="CA650">
        <v>5.4076200000000001E-3</v>
      </c>
      <c r="CB650">
        <v>-5.8512399999999997E-3</v>
      </c>
      <c r="CC650">
        <v>0.59502600000000005</v>
      </c>
      <c r="CD650">
        <v>1.2295599999999999E-4</v>
      </c>
      <c r="CE650">
        <v>1.2975199999999999E-4</v>
      </c>
      <c r="CF650">
        <v>1.1628599999999999E-3</v>
      </c>
      <c r="CG650">
        <v>-1659.71</v>
      </c>
      <c r="CH650">
        <v>-1659.71</v>
      </c>
      <c r="CI650">
        <v>-5.4001999999999999</v>
      </c>
      <c r="CJ650">
        <v>-2707.75</v>
      </c>
      <c r="CK650">
        <v>-1.00555E-2</v>
      </c>
      <c r="CL650">
        <f t="shared" si="575"/>
        <v>35.801200000000001</v>
      </c>
      <c r="CM650">
        <f t="shared" si="576"/>
        <v>35.440918249028442</v>
      </c>
      <c r="CN650">
        <f t="shared" si="572"/>
        <v>-1.006339874002992E-2</v>
      </c>
      <c r="CO650">
        <f t="shared" si="577"/>
        <v>0.99565253225252792</v>
      </c>
      <c r="CP650">
        <f t="shared" si="597"/>
        <v>9.3280453299183996E-2</v>
      </c>
      <c r="CQ650">
        <f t="shared" si="598"/>
        <v>9.3145236159068653E-2</v>
      </c>
      <c r="CR650">
        <f t="shared" si="573"/>
        <v>-2695.9781442067824</v>
      </c>
      <c r="CS650">
        <f t="shared" si="578"/>
        <v>6.5538372846091892</v>
      </c>
      <c r="CT650" s="1">
        <f t="shared" si="579"/>
        <v>9.5692018328186919E-3</v>
      </c>
      <c r="CU650" s="1">
        <f t="shared" si="580"/>
        <v>-1.0384171832818694E-2</v>
      </c>
      <c r="CV650" s="1">
        <f t="shared" si="581"/>
        <v>2.5572980823946746E-2</v>
      </c>
      <c r="CW650" s="1">
        <f t="shared" si="582"/>
        <v>-3.4942042449897124E-3</v>
      </c>
      <c r="CX650" s="1">
        <f t="shared" si="583"/>
        <v>2.6792342449897108E-3</v>
      </c>
      <c r="CY650" s="1">
        <f t="shared" si="584"/>
        <v>-3.1843415741294775E-2</v>
      </c>
      <c r="CZ650" s="1">
        <f t="shared" si="599"/>
        <v>3.1843415741294775E-2</v>
      </c>
      <c r="DA650">
        <f t="shared" si="574"/>
        <v>0.35999896660000003</v>
      </c>
      <c r="DB650">
        <f t="shared" si="585"/>
        <v>4.431123666666667E-2</v>
      </c>
      <c r="DC650">
        <f t="shared" si="600"/>
        <v>-8.4786672999999997</v>
      </c>
      <c r="DD650">
        <f t="shared" si="601"/>
        <v>-32.230699999999999</v>
      </c>
      <c r="DE650">
        <f t="shared" si="602"/>
        <v>33.327253437300968</v>
      </c>
      <c r="DF650">
        <f t="shared" si="603"/>
        <v>-8.3229100000000003</v>
      </c>
      <c r="DG650">
        <f t="shared" si="604"/>
        <v>-33.110799999999998</v>
      </c>
      <c r="DH650">
        <f t="shared" si="605"/>
        <v>34.140824645987976</v>
      </c>
      <c r="DI650">
        <f t="shared" si="606"/>
        <v>0.99993982429335704</v>
      </c>
      <c r="DJ650">
        <f t="shared" si="607"/>
        <v>-5.6683272999999996</v>
      </c>
      <c r="DK650">
        <f t="shared" si="608"/>
        <v>-32.834589999999999</v>
      </c>
      <c r="DL650">
        <f t="shared" si="609"/>
        <v>33.320267628697479</v>
      </c>
      <c r="DM650">
        <f t="shared" si="586"/>
        <v>-5.4340000000000002</v>
      </c>
      <c r="DN650">
        <f t="shared" si="587"/>
        <v>-33.688980000000001</v>
      </c>
      <c r="DO650">
        <f t="shared" si="610"/>
        <v>34.124415444669523</v>
      </c>
      <c r="DP650">
        <f t="shared" si="611"/>
        <v>0.99993921124345264</v>
      </c>
      <c r="DQ650">
        <f t="shared" si="612"/>
        <v>0.99627967306838849</v>
      </c>
      <c r="DR650">
        <f t="shared" si="613"/>
        <v>0.9962748678177914</v>
      </c>
      <c r="DS650">
        <f t="shared" si="614"/>
        <v>-0.17011649975818577</v>
      </c>
      <c r="DT650">
        <f t="shared" si="615"/>
        <v>-0.98542395775119207</v>
      </c>
      <c r="DU650" s="1">
        <f t="shared" si="616"/>
        <v>-2.5762511590293538E-3</v>
      </c>
      <c r="DV650" s="1">
        <f t="shared" si="617"/>
        <v>1.7612811590293539E-3</v>
      </c>
      <c r="DW650" s="1">
        <f t="shared" si="618"/>
        <v>-3.2144988446914963E-2</v>
      </c>
      <c r="DX650" s="1">
        <f t="shared" si="619"/>
        <v>3.2144988446914963E-2</v>
      </c>
      <c r="DY650" s="1"/>
      <c r="DZ650">
        <f t="shared" si="588"/>
        <v>-8.5295327000000007</v>
      </c>
      <c r="EA650">
        <f t="shared" si="589"/>
        <v>2.6904000000000003</v>
      </c>
      <c r="EB650">
        <f t="shared" si="590"/>
        <v>-5.9246381726887176E-2</v>
      </c>
      <c r="EC650">
        <f t="shared" si="620"/>
        <v>8.9437788568573904</v>
      </c>
      <c r="ED650">
        <f t="shared" si="621"/>
        <v>8.9280681280491461</v>
      </c>
      <c r="EE650">
        <f t="shared" si="591"/>
        <v>-8.7351527000000004</v>
      </c>
      <c r="EF650">
        <f t="shared" si="592"/>
        <v>1.5978599999999989</v>
      </c>
      <c r="EG650">
        <f t="shared" si="622"/>
        <v>-0.20561999999999969</v>
      </c>
      <c r="EH650">
        <f t="shared" si="623"/>
        <v>-1.0925400000000014</v>
      </c>
      <c r="EI650">
        <f t="shared" si="624"/>
        <v>1.111720844456918</v>
      </c>
      <c r="EJ650">
        <f t="shared" si="625"/>
        <v>0.1245197537151677</v>
      </c>
    </row>
    <row r="651" spans="1:140" x14ac:dyDescent="0.3">
      <c r="A651">
        <v>646</v>
      </c>
      <c r="B651">
        <v>4.2263500000000002E-3</v>
      </c>
      <c r="C651">
        <v>8.5302399999999997E-3</v>
      </c>
      <c r="D651" s="1">
        <v>8.5109200000000002E-5</v>
      </c>
      <c r="E651">
        <v>-7.4469000000000002E-3</v>
      </c>
      <c r="F651">
        <v>-1.92622</v>
      </c>
      <c r="G651">
        <v>7.3959800000000006E-2</v>
      </c>
      <c r="H651">
        <v>7.0544099999999997E-3</v>
      </c>
      <c r="I651">
        <v>-7.9045899999999995E-3</v>
      </c>
      <c r="J651">
        <v>1.45498E-2</v>
      </c>
      <c r="K651">
        <v>1.6019499999999999E-2</v>
      </c>
      <c r="L651">
        <v>-1.6869599999999998E-2</v>
      </c>
      <c r="M651">
        <v>0.55154899999999996</v>
      </c>
      <c r="N651">
        <v>1.59266E-4</v>
      </c>
      <c r="O651">
        <v>1.71886E-4</v>
      </c>
      <c r="P651">
        <v>1.4943000000000001E-3</v>
      </c>
      <c r="Q651">
        <v>-4.2642699999999999E-2</v>
      </c>
      <c r="R651">
        <v>17.822800000000001</v>
      </c>
      <c r="S651">
        <v>-2.0383200000000001E-2</v>
      </c>
      <c r="T651">
        <v>-1.5490600000000001</v>
      </c>
      <c r="U651">
        <v>-2.16995</v>
      </c>
      <c r="V651">
        <v>0.100413</v>
      </c>
      <c r="W651">
        <f t="shared" si="568"/>
        <v>-1.5917027000000001</v>
      </c>
      <c r="X651">
        <f t="shared" si="569"/>
        <v>15.652850000000001</v>
      </c>
      <c r="Y651">
        <v>1.00196E-2</v>
      </c>
      <c r="Z651">
        <v>-1.44222E-2</v>
      </c>
      <c r="AA651">
        <v>1.1923400000000001E-2</v>
      </c>
      <c r="AB651">
        <v>1.48986E-2</v>
      </c>
      <c r="AC651">
        <v>-1.9301100000000002E-2</v>
      </c>
      <c r="AD651">
        <v>0.385438</v>
      </c>
      <c r="AE651">
        <v>4.9940200000000003E-4</v>
      </c>
      <c r="AF651">
        <v>6.1630599999999995E-4</v>
      </c>
      <c r="AG651">
        <v>4.9433599999999999E-3</v>
      </c>
      <c r="AH651">
        <v>0.16397999999999999</v>
      </c>
      <c r="AI651">
        <v>-17.978400000000001</v>
      </c>
      <c r="AJ651">
        <v>1.78449E-2</v>
      </c>
      <c r="AK651">
        <v>1.5540400000000001</v>
      </c>
      <c r="AL651">
        <v>-1.65242</v>
      </c>
      <c r="AM651">
        <v>6.5537300000000007E-2</v>
      </c>
      <c r="AN651">
        <f t="shared" si="570"/>
        <v>1.7180200000000001</v>
      </c>
      <c r="AO651">
        <f t="shared" si="571"/>
        <v>-19.63082</v>
      </c>
      <c r="AP651">
        <v>-6.8156099999999997E-3</v>
      </c>
      <c r="AQ651">
        <v>-1.1291499999999999E-2</v>
      </c>
      <c r="AR651">
        <v>1.1044E-2</v>
      </c>
      <c r="AS651">
        <v>2.2239400000000002E-3</v>
      </c>
      <c r="AT651">
        <v>-2.0331100000000001E-2</v>
      </c>
      <c r="AU651">
        <v>0.68517099999999997</v>
      </c>
      <c r="AV651">
        <v>1.9742499999999999E-4</v>
      </c>
      <c r="AW651">
        <v>1.8850099999999999E-4</v>
      </c>
      <c r="AX651">
        <v>1.84913E-3</v>
      </c>
      <c r="AY651">
        <v>8.4868900000000007</v>
      </c>
      <c r="AZ651">
        <v>15.132400000000001</v>
      </c>
      <c r="BA651">
        <v>-0.10724499999999999</v>
      </c>
      <c r="BB651">
        <v>-1.34345</v>
      </c>
      <c r="BC651">
        <v>-1.0726899999999999</v>
      </c>
      <c r="BD651">
        <v>0.288798</v>
      </c>
      <c r="BE651">
        <f t="shared" si="593"/>
        <v>7.1434400000000009</v>
      </c>
      <c r="BF651">
        <f t="shared" si="594"/>
        <v>14.059710000000001</v>
      </c>
      <c r="BG651">
        <v>-1.02961E-3</v>
      </c>
      <c r="BH651">
        <v>-4.7823600000000003E-3</v>
      </c>
      <c r="BI651">
        <v>7.6857999999999996E-3</v>
      </c>
      <c r="BJ651">
        <v>5.0085099999999999E-3</v>
      </c>
      <c r="BK651">
        <v>-1.08205E-2</v>
      </c>
      <c r="BL651">
        <v>0.66712700000000003</v>
      </c>
      <c r="BM651">
        <v>2.10989E-4</v>
      </c>
      <c r="BN651">
        <v>2.5031899999999999E-4</v>
      </c>
      <c r="BO651">
        <v>1.99811E-3</v>
      </c>
      <c r="BP651">
        <v>-8.5213099999999997</v>
      </c>
      <c r="BQ651">
        <v>-14.4079</v>
      </c>
      <c r="BR651">
        <v>-7.1984000000000006E-2</v>
      </c>
      <c r="BS651">
        <v>1.2683899999999999</v>
      </c>
      <c r="BT651">
        <v>-2.7760099999999999</v>
      </c>
      <c r="BU651">
        <v>-0.132659</v>
      </c>
      <c r="BV651">
        <f t="shared" si="595"/>
        <v>-7.2529199999999996</v>
      </c>
      <c r="BW651">
        <f t="shared" si="596"/>
        <v>-17.183910000000001</v>
      </c>
      <c r="BX651">
        <v>2.0592499999999999E-3</v>
      </c>
      <c r="BY651">
        <v>-2.5089700000000001E-3</v>
      </c>
      <c r="BZ651">
        <v>5.3144899999999998E-3</v>
      </c>
      <c r="CA651">
        <v>5.5604799999999996E-3</v>
      </c>
      <c r="CB651">
        <v>-6.0102000000000003E-3</v>
      </c>
      <c r="CC651">
        <v>0.58249899999999999</v>
      </c>
      <c r="CD651">
        <v>1.24354E-4</v>
      </c>
      <c r="CE651">
        <v>1.3141100000000001E-4</v>
      </c>
      <c r="CF651">
        <v>1.1772E-3</v>
      </c>
      <c r="CG651">
        <v>-1658.53</v>
      </c>
      <c r="CH651">
        <v>-1658.53</v>
      </c>
      <c r="CI651">
        <v>-5.4115000000000002</v>
      </c>
      <c r="CJ651">
        <v>-2713.41</v>
      </c>
      <c r="CK651">
        <v>-1.0123E-2</v>
      </c>
      <c r="CL651">
        <f t="shared" si="575"/>
        <v>35.801200000000001</v>
      </c>
      <c r="CM651">
        <f t="shared" si="576"/>
        <v>35.438561384737326</v>
      </c>
      <c r="CN651">
        <f t="shared" si="572"/>
        <v>-1.0129230731446852E-2</v>
      </c>
      <c r="CO651">
        <f t="shared" si="577"/>
        <v>0.99562929818014467</v>
      </c>
      <c r="CP651">
        <f t="shared" si="597"/>
        <v>9.3529560834772152E-2</v>
      </c>
      <c r="CQ651">
        <f t="shared" si="598"/>
        <v>9.3393257815071212E-2</v>
      </c>
      <c r="CR651">
        <f t="shared" si="573"/>
        <v>-2701.5504939749862</v>
      </c>
      <c r="CS651">
        <f t="shared" si="578"/>
        <v>6.5673834900011787</v>
      </c>
      <c r="CT651" s="1">
        <f t="shared" si="579"/>
        <v>9.6297612658550781E-3</v>
      </c>
      <c r="CU651" s="1">
        <f t="shared" si="580"/>
        <v>-1.0479941265855077E-2</v>
      </c>
      <c r="CV651" s="1">
        <f t="shared" si="581"/>
        <v>2.5810041945842122E-2</v>
      </c>
      <c r="CW651" s="1">
        <f t="shared" si="582"/>
        <v>-3.5276635305784027E-3</v>
      </c>
      <c r="CX651" s="1">
        <f t="shared" si="583"/>
        <v>2.6774835305784037E-3</v>
      </c>
      <c r="CY651" s="1">
        <f t="shared" si="584"/>
        <v>-3.2125605848130193E-2</v>
      </c>
      <c r="CZ651" s="1">
        <f t="shared" si="599"/>
        <v>3.2125605848130193E-2</v>
      </c>
      <c r="DA651">
        <f t="shared" si="574"/>
        <v>0.3624155476</v>
      </c>
      <c r="DB651">
        <f t="shared" si="585"/>
        <v>4.4608686666666668E-2</v>
      </c>
      <c r="DC651">
        <f t="shared" si="600"/>
        <v>-8.4786672999999997</v>
      </c>
      <c r="DD651">
        <f t="shared" si="601"/>
        <v>-32.230699999999999</v>
      </c>
      <c r="DE651">
        <f t="shared" si="602"/>
        <v>33.327253437300968</v>
      </c>
      <c r="DF651">
        <f t="shared" si="603"/>
        <v>-8.3229100000000003</v>
      </c>
      <c r="DG651">
        <f t="shared" si="604"/>
        <v>-33.110799999999998</v>
      </c>
      <c r="DH651">
        <f t="shared" si="605"/>
        <v>34.140824645987976</v>
      </c>
      <c r="DI651">
        <f t="shared" si="606"/>
        <v>0.99993982429335704</v>
      </c>
      <c r="DJ651">
        <f t="shared" si="607"/>
        <v>-5.6612172999999997</v>
      </c>
      <c r="DK651">
        <f t="shared" si="608"/>
        <v>-32.836759999999998</v>
      </c>
      <c r="DL651">
        <f t="shared" si="609"/>
        <v>33.321197286643518</v>
      </c>
      <c r="DM651">
        <f t="shared" si="586"/>
        <v>-5.4254200000000008</v>
      </c>
      <c r="DN651">
        <f t="shared" si="587"/>
        <v>-33.690530000000003</v>
      </c>
      <c r="DO651">
        <f t="shared" si="610"/>
        <v>34.12458049349911</v>
      </c>
      <c r="DP651">
        <f t="shared" si="611"/>
        <v>0.99993883456045951</v>
      </c>
      <c r="DQ651">
        <f t="shared" si="612"/>
        <v>0.99626057328572726</v>
      </c>
      <c r="DR651">
        <f t="shared" si="613"/>
        <v>0.99625280616231504</v>
      </c>
      <c r="DS651">
        <f t="shared" si="614"/>
        <v>-0.16989837583865106</v>
      </c>
      <c r="DT651">
        <f t="shared" si="615"/>
        <v>-0.98546158823537533</v>
      </c>
      <c r="DU651" s="1">
        <f t="shared" si="616"/>
        <v>-2.6006943756090375E-3</v>
      </c>
      <c r="DV651" s="1">
        <f t="shared" si="617"/>
        <v>1.7505143756090377E-3</v>
      </c>
      <c r="DW651" s="1">
        <f t="shared" si="618"/>
        <v>-3.2428774006479547E-2</v>
      </c>
      <c r="DX651" s="1">
        <f t="shared" si="619"/>
        <v>3.2428774006479547E-2</v>
      </c>
      <c r="DY651" s="1"/>
      <c r="DZ651">
        <f t="shared" si="588"/>
        <v>-8.5295327000000007</v>
      </c>
      <c r="EA651">
        <f t="shared" si="589"/>
        <v>2.6904000000000003</v>
      </c>
      <c r="EB651">
        <f t="shared" si="590"/>
        <v>-5.9246381726887176E-2</v>
      </c>
      <c r="EC651">
        <f t="shared" si="620"/>
        <v>8.9437788568573904</v>
      </c>
      <c r="ED651">
        <f t="shared" si="621"/>
        <v>8.9280681280491461</v>
      </c>
      <c r="EE651">
        <f t="shared" si="591"/>
        <v>-8.7351427000000008</v>
      </c>
      <c r="EF651">
        <f t="shared" si="592"/>
        <v>1.59314</v>
      </c>
      <c r="EG651">
        <f t="shared" si="622"/>
        <v>-0.20561000000000007</v>
      </c>
      <c r="EH651">
        <f t="shared" si="623"/>
        <v>-1.0972600000000003</v>
      </c>
      <c r="EI651">
        <f t="shared" si="624"/>
        <v>1.1163579084236386</v>
      </c>
      <c r="EJ651">
        <f t="shared" si="625"/>
        <v>0.12503913415673854</v>
      </c>
    </row>
    <row r="652" spans="1:140" x14ac:dyDescent="0.3">
      <c r="A652">
        <v>647</v>
      </c>
      <c r="B652">
        <v>4.2263500000000002E-3</v>
      </c>
      <c r="C652">
        <v>8.5302399999999997E-3</v>
      </c>
      <c r="D652" s="1">
        <v>8.5109200000000002E-5</v>
      </c>
      <c r="E652">
        <v>-6.9821800000000002E-3</v>
      </c>
      <c r="F652">
        <v>-1.9275</v>
      </c>
      <c r="G652">
        <v>7.0711599999999999E-2</v>
      </c>
      <c r="H652">
        <v>7.1220199999999997E-3</v>
      </c>
      <c r="I652">
        <v>-7.9051499999999997E-3</v>
      </c>
      <c r="J652">
        <v>1.45066E-2</v>
      </c>
      <c r="K652">
        <v>1.60305E-2</v>
      </c>
      <c r="L652">
        <v>-1.6813600000000001E-2</v>
      </c>
      <c r="M652">
        <v>0.54950600000000005</v>
      </c>
      <c r="N652">
        <v>1.59152E-4</v>
      </c>
      <c r="O652">
        <v>1.7176600000000001E-4</v>
      </c>
      <c r="P652">
        <v>1.49325E-3</v>
      </c>
      <c r="Q652">
        <v>-4.2642699999999999E-2</v>
      </c>
      <c r="R652">
        <v>17.822800000000001</v>
      </c>
      <c r="S652">
        <v>-2.0383200000000001E-2</v>
      </c>
      <c r="T652">
        <v>-1.5492300000000001</v>
      </c>
      <c r="U652">
        <v>-2.1712400000000001</v>
      </c>
      <c r="V652">
        <v>9.5010600000000001E-2</v>
      </c>
      <c r="W652">
        <f t="shared" si="568"/>
        <v>-1.5918727000000001</v>
      </c>
      <c r="X652">
        <f t="shared" si="569"/>
        <v>15.65156</v>
      </c>
      <c r="Y652">
        <v>1.00859E-2</v>
      </c>
      <c r="Z652">
        <v>-1.3864100000000001E-2</v>
      </c>
      <c r="AA652">
        <v>1.20047E-2</v>
      </c>
      <c r="AB652">
        <v>1.50916E-2</v>
      </c>
      <c r="AC652">
        <v>-1.8869799999999999E-2</v>
      </c>
      <c r="AD652">
        <v>0.39217200000000002</v>
      </c>
      <c r="AE652">
        <v>5.0133100000000004E-4</v>
      </c>
      <c r="AF652">
        <v>6.18671E-4</v>
      </c>
      <c r="AG652">
        <v>4.9626899999999996E-3</v>
      </c>
      <c r="AH652">
        <v>0.16397999999999999</v>
      </c>
      <c r="AI652">
        <v>-17.978400000000001</v>
      </c>
      <c r="AJ652">
        <v>1.78449E-2</v>
      </c>
      <c r="AK652">
        <v>1.55579</v>
      </c>
      <c r="AL652">
        <v>-1.6531</v>
      </c>
      <c r="AM652">
        <v>6.2316099999999999E-2</v>
      </c>
      <c r="AN652">
        <f t="shared" si="570"/>
        <v>1.71977</v>
      </c>
      <c r="AO652">
        <f t="shared" si="571"/>
        <v>-19.631499999999999</v>
      </c>
      <c r="AP652">
        <v>-6.9149299999999997E-3</v>
      </c>
      <c r="AQ652">
        <v>-1.1531400000000001E-2</v>
      </c>
      <c r="AR652">
        <v>1.1059100000000001E-2</v>
      </c>
      <c r="AS652">
        <v>2.0831399999999998E-3</v>
      </c>
      <c r="AT652">
        <v>-2.05294E-2</v>
      </c>
      <c r="AU652">
        <v>0.68226200000000004</v>
      </c>
      <c r="AV652">
        <v>1.9803999999999999E-4</v>
      </c>
      <c r="AW652">
        <v>1.8904600000000001E-4</v>
      </c>
      <c r="AX652">
        <v>1.85458E-3</v>
      </c>
      <c r="AY652">
        <v>8.4868900000000007</v>
      </c>
      <c r="AZ652">
        <v>15.132400000000001</v>
      </c>
      <c r="BA652">
        <v>-0.10724499999999999</v>
      </c>
      <c r="BB652">
        <v>-1.34276</v>
      </c>
      <c r="BC652">
        <v>-1.0736000000000001</v>
      </c>
      <c r="BD652">
        <v>0.27777499999999999</v>
      </c>
      <c r="BE652">
        <f t="shared" si="593"/>
        <v>7.1441300000000005</v>
      </c>
      <c r="BF652">
        <f t="shared" si="594"/>
        <v>14.0588</v>
      </c>
      <c r="BG652">
        <v>-1.06883E-3</v>
      </c>
      <c r="BH652">
        <v>-4.7431499999999998E-3</v>
      </c>
      <c r="BI652">
        <v>7.7480200000000004E-3</v>
      </c>
      <c r="BJ652">
        <v>5.0601999999999999E-3</v>
      </c>
      <c r="BK652">
        <v>-1.08722E-2</v>
      </c>
      <c r="BL652">
        <v>0.67053399999999996</v>
      </c>
      <c r="BM652">
        <v>2.1196999999999999E-4</v>
      </c>
      <c r="BN652">
        <v>2.5161299999999998E-4</v>
      </c>
      <c r="BO652">
        <v>2.0076600000000001E-3</v>
      </c>
      <c r="BP652">
        <v>-8.5213099999999997</v>
      </c>
      <c r="BQ652">
        <v>-14.4079</v>
      </c>
      <c r="BR652">
        <v>-7.1984000000000006E-2</v>
      </c>
      <c r="BS652">
        <v>1.2693000000000001</v>
      </c>
      <c r="BT652">
        <v>-2.7765499999999999</v>
      </c>
      <c r="BU652">
        <v>-0.13194</v>
      </c>
      <c r="BV652">
        <f t="shared" si="595"/>
        <v>-7.2520099999999994</v>
      </c>
      <c r="BW652">
        <f t="shared" si="596"/>
        <v>-17.184449999999998</v>
      </c>
      <c r="BX652">
        <v>1.89153E-3</v>
      </c>
      <c r="BY652">
        <v>-2.4703899999999998E-3</v>
      </c>
      <c r="BZ652">
        <v>5.2905199999999999E-3</v>
      </c>
      <c r="CA652">
        <v>5.4339899999999997E-3</v>
      </c>
      <c r="CB652">
        <v>-6.0128400000000002E-3</v>
      </c>
      <c r="CC652">
        <v>0.590113</v>
      </c>
      <c r="CD652">
        <v>1.25802E-4</v>
      </c>
      <c r="CE652">
        <v>1.3139400000000001E-4</v>
      </c>
      <c r="CF652">
        <v>1.17859E-3</v>
      </c>
      <c r="CG652">
        <v>-1658.4</v>
      </c>
      <c r="CH652">
        <v>-1658.4</v>
      </c>
      <c r="CI652">
        <v>-5.4160000000000004</v>
      </c>
      <c r="CJ652">
        <v>-2715.67</v>
      </c>
      <c r="CK652">
        <v>-1.01399E-2</v>
      </c>
      <c r="CL652">
        <f t="shared" si="575"/>
        <v>35.801200000000001</v>
      </c>
      <c r="CM652">
        <f t="shared" si="576"/>
        <v>35.43813342059741</v>
      </c>
      <c r="CN652">
        <f t="shared" si="572"/>
        <v>-1.0141184636341562E-2</v>
      </c>
      <c r="CO652">
        <f t="shared" si="577"/>
        <v>0.9956241086753379</v>
      </c>
      <c r="CP652">
        <f t="shared" si="597"/>
        <v>9.3585110547770523E-2</v>
      </c>
      <c r="CQ652">
        <f t="shared" si="598"/>
        <v>9.3448564592716443E-2</v>
      </c>
      <c r="CR652">
        <f t="shared" si="573"/>
        <v>-2703.786523206355</v>
      </c>
      <c r="CS652">
        <f t="shared" si="578"/>
        <v>6.5728192060797781</v>
      </c>
      <c r="CT652" s="1">
        <f t="shared" si="579"/>
        <v>9.6901710153188651E-3</v>
      </c>
      <c r="CU652" s="1">
        <f t="shared" si="580"/>
        <v>-1.0473301015318865E-2</v>
      </c>
      <c r="CV652" s="1">
        <f t="shared" si="581"/>
        <v>2.5710231584304917E-2</v>
      </c>
      <c r="CW652" s="1">
        <f t="shared" si="582"/>
        <v>-3.5407446904343028E-3</v>
      </c>
      <c r="CX652" s="1">
        <f t="shared" si="583"/>
        <v>2.7576146904343029E-3</v>
      </c>
      <c r="CY652" s="1">
        <f t="shared" si="584"/>
        <v>-3.2061071123066436E-2</v>
      </c>
      <c r="CZ652" s="1">
        <f t="shared" si="599"/>
        <v>3.2061071123066436E-2</v>
      </c>
      <c r="DA652">
        <f t="shared" si="574"/>
        <v>0.36302058788000002</v>
      </c>
      <c r="DB652">
        <f t="shared" si="585"/>
        <v>4.468315933333334E-2</v>
      </c>
      <c r="DC652">
        <f t="shared" si="600"/>
        <v>-8.4786672999999997</v>
      </c>
      <c r="DD652">
        <f t="shared" si="601"/>
        <v>-32.230699999999999</v>
      </c>
      <c r="DE652">
        <f t="shared" si="602"/>
        <v>33.327253437300968</v>
      </c>
      <c r="DF652">
        <f t="shared" si="603"/>
        <v>-8.3229100000000003</v>
      </c>
      <c r="DG652">
        <f t="shared" si="604"/>
        <v>-33.110799999999998</v>
      </c>
      <c r="DH652">
        <f t="shared" si="605"/>
        <v>34.140824645987976</v>
      </c>
      <c r="DI652">
        <f t="shared" si="606"/>
        <v>0.99993982429335704</v>
      </c>
      <c r="DJ652">
        <f t="shared" si="607"/>
        <v>-5.6601372999999988</v>
      </c>
      <c r="DK652">
        <f t="shared" si="608"/>
        <v>-32.836010000000002</v>
      </c>
      <c r="DL652">
        <f t="shared" si="609"/>
        <v>33.320274713377607</v>
      </c>
      <c r="DM652">
        <f t="shared" si="586"/>
        <v>-5.4243600000000001</v>
      </c>
      <c r="DN652">
        <f t="shared" si="587"/>
        <v>-33.690300000000001</v>
      </c>
      <c r="DO652">
        <f t="shared" si="610"/>
        <v>34.124184906010576</v>
      </c>
      <c r="DP652">
        <f t="shared" si="611"/>
        <v>0.99993881820083685</v>
      </c>
      <c r="DQ652">
        <f t="shared" si="612"/>
        <v>0.99625814357552078</v>
      </c>
      <c r="DR652">
        <f t="shared" si="613"/>
        <v>0.99625024597113265</v>
      </c>
      <c r="DS652">
        <f t="shared" si="614"/>
        <v>-0.16987066729457473</v>
      </c>
      <c r="DT652">
        <f t="shared" si="615"/>
        <v>-0.98546636492216011</v>
      </c>
      <c r="DU652" s="1">
        <f t="shared" si="616"/>
        <v>-2.6146625818808597E-3</v>
      </c>
      <c r="DV652" s="1">
        <f t="shared" si="617"/>
        <v>1.8315325818808589E-3</v>
      </c>
      <c r="DW652" s="1">
        <f t="shared" si="618"/>
        <v>-3.2369939156795494E-2</v>
      </c>
      <c r="DX652" s="1">
        <f t="shared" si="619"/>
        <v>3.2369939156795494E-2</v>
      </c>
      <c r="DY652" s="1"/>
      <c r="DZ652">
        <f t="shared" si="588"/>
        <v>-8.5295327000000007</v>
      </c>
      <c r="EA652">
        <f t="shared" si="589"/>
        <v>2.6904000000000003</v>
      </c>
      <c r="EB652">
        <f t="shared" si="590"/>
        <v>-5.9246381726887176E-2</v>
      </c>
      <c r="EC652">
        <f t="shared" si="620"/>
        <v>8.9437788568573904</v>
      </c>
      <c r="ED652">
        <f t="shared" si="621"/>
        <v>8.9280681280491461</v>
      </c>
      <c r="EE652">
        <f t="shared" si="591"/>
        <v>-8.7360027000000002</v>
      </c>
      <c r="EF652">
        <f t="shared" si="592"/>
        <v>1.5927600000000002</v>
      </c>
      <c r="EG652">
        <f t="shared" si="622"/>
        <v>-0.20646999999999949</v>
      </c>
      <c r="EH652">
        <f t="shared" si="623"/>
        <v>-1.0976400000000002</v>
      </c>
      <c r="EI652">
        <f t="shared" si="624"/>
        <v>1.1168900709111886</v>
      </c>
      <c r="EJ652">
        <f t="shared" si="625"/>
        <v>0.12509873971528912</v>
      </c>
    </row>
    <row r="653" spans="1:140" x14ac:dyDescent="0.3">
      <c r="A653">
        <v>648</v>
      </c>
      <c r="B653">
        <v>4.2263500000000002E-3</v>
      </c>
      <c r="C653">
        <v>8.5302399999999997E-3</v>
      </c>
      <c r="D653" s="1">
        <v>8.5109200000000002E-5</v>
      </c>
      <c r="E653">
        <v>-6.0196800000000003E-3</v>
      </c>
      <c r="F653">
        <v>-1.9304699999999999</v>
      </c>
      <c r="G653">
        <v>7.8389700000000007E-2</v>
      </c>
      <c r="H653">
        <v>7.2013399999999997E-3</v>
      </c>
      <c r="I653">
        <v>-7.9543200000000008E-3</v>
      </c>
      <c r="J653">
        <v>1.45898E-2</v>
      </c>
      <c r="K653">
        <v>1.61496E-2</v>
      </c>
      <c r="L653">
        <v>-1.69026E-2</v>
      </c>
      <c r="M653">
        <v>0.54881400000000002</v>
      </c>
      <c r="N653">
        <v>1.5958899999999999E-4</v>
      </c>
      <c r="O653">
        <v>1.7221200000000001E-4</v>
      </c>
      <c r="P653">
        <v>1.4971699999999999E-3</v>
      </c>
      <c r="Q653">
        <v>-4.2642699999999999E-2</v>
      </c>
      <c r="R653">
        <v>17.822800000000001</v>
      </c>
      <c r="S653">
        <v>-2.0383200000000001E-2</v>
      </c>
      <c r="T653">
        <v>-1.5497399999999999</v>
      </c>
      <c r="U653">
        <v>-2.17482</v>
      </c>
      <c r="V653">
        <v>0.10859199999999999</v>
      </c>
      <c r="W653">
        <f t="shared" si="568"/>
        <v>-1.5923826999999999</v>
      </c>
      <c r="X653">
        <f t="shared" si="569"/>
        <v>15.64798</v>
      </c>
      <c r="Y653">
        <v>1.01374E-2</v>
      </c>
      <c r="Z653">
        <v>-1.4127300000000001E-2</v>
      </c>
      <c r="AA653">
        <v>1.18294E-2</v>
      </c>
      <c r="AB653">
        <v>1.49765E-2</v>
      </c>
      <c r="AC653">
        <v>-1.8966400000000001E-2</v>
      </c>
      <c r="AD653">
        <v>0.385187</v>
      </c>
      <c r="AE653">
        <v>5.0234699999999999E-4</v>
      </c>
      <c r="AF653">
        <v>6.2005100000000004E-4</v>
      </c>
      <c r="AG653">
        <v>4.9731599999999999E-3</v>
      </c>
      <c r="AH653">
        <v>0.16397999999999999</v>
      </c>
      <c r="AI653">
        <v>-17.978400000000001</v>
      </c>
      <c r="AJ653">
        <v>1.78449E-2</v>
      </c>
      <c r="AK653">
        <v>1.5584</v>
      </c>
      <c r="AL653">
        <v>-1.6550199999999999</v>
      </c>
      <c r="AM653">
        <v>6.0740099999999998E-2</v>
      </c>
      <c r="AN653">
        <f t="shared" si="570"/>
        <v>1.72238</v>
      </c>
      <c r="AO653">
        <f t="shared" si="571"/>
        <v>-19.633420000000001</v>
      </c>
      <c r="AP653">
        <v>-6.8816900000000002E-3</v>
      </c>
      <c r="AQ653">
        <v>-1.14266E-2</v>
      </c>
      <c r="AR653">
        <v>1.1042700000000001E-2</v>
      </c>
      <c r="AS653">
        <v>2.1288700000000002E-3</v>
      </c>
      <c r="AT653">
        <v>-2.04371E-2</v>
      </c>
      <c r="AU653">
        <v>0.68367500000000003</v>
      </c>
      <c r="AV653">
        <v>2.0150300000000001E-4</v>
      </c>
      <c r="AW653">
        <v>1.9249100000000001E-4</v>
      </c>
      <c r="AX653">
        <v>1.88791E-3</v>
      </c>
      <c r="AY653">
        <v>8.4868900000000007</v>
      </c>
      <c r="AZ653">
        <v>15.132400000000001</v>
      </c>
      <c r="BA653">
        <v>-0.10724499999999999</v>
      </c>
      <c r="BB653">
        <v>-1.3430800000000001</v>
      </c>
      <c r="BC653">
        <v>-1.0756399999999999</v>
      </c>
      <c r="BD653">
        <v>0.29723899999999998</v>
      </c>
      <c r="BE653">
        <f t="shared" si="593"/>
        <v>7.1438100000000002</v>
      </c>
      <c r="BF653">
        <f t="shared" si="594"/>
        <v>14.056760000000001</v>
      </c>
      <c r="BG653">
        <v>-1.0545800000000001E-3</v>
      </c>
      <c r="BH653">
        <v>-4.8290399999999997E-3</v>
      </c>
      <c r="BI653">
        <v>7.6663599999999997E-3</v>
      </c>
      <c r="BJ653">
        <v>4.9566999999999996E-3</v>
      </c>
      <c r="BK653">
        <v>-1.0840300000000001E-2</v>
      </c>
      <c r="BL653">
        <v>0.666265</v>
      </c>
      <c r="BM653">
        <v>2.1112600000000001E-4</v>
      </c>
      <c r="BN653">
        <v>2.5012199999999997E-4</v>
      </c>
      <c r="BO653">
        <v>1.9987099999999999E-3</v>
      </c>
      <c r="BP653">
        <v>-8.5213099999999997</v>
      </c>
      <c r="BQ653">
        <v>-14.4079</v>
      </c>
      <c r="BR653">
        <v>-7.1984000000000006E-2</v>
      </c>
      <c r="BS653">
        <v>1.27213</v>
      </c>
      <c r="BT653">
        <v>-2.7813099999999999</v>
      </c>
      <c r="BU653">
        <v>-0.143982</v>
      </c>
      <c r="BV653">
        <f t="shared" si="595"/>
        <v>-7.24918</v>
      </c>
      <c r="BW653">
        <f t="shared" si="596"/>
        <v>-17.189209999999999</v>
      </c>
      <c r="BX653">
        <v>2.0427800000000001E-3</v>
      </c>
      <c r="BY653">
        <v>-2.4134899999999999E-3</v>
      </c>
      <c r="BZ653">
        <v>5.3843399999999996E-3</v>
      </c>
      <c r="CA653">
        <v>5.6427999999999999E-3</v>
      </c>
      <c r="CB653">
        <v>-6.0135099999999997E-3</v>
      </c>
      <c r="CC653">
        <v>0.58943500000000004</v>
      </c>
      <c r="CD653">
        <v>1.2537400000000001E-4</v>
      </c>
      <c r="CE653">
        <v>1.3124799999999999E-4</v>
      </c>
      <c r="CF653">
        <v>1.1770299999999999E-3</v>
      </c>
      <c r="CG653">
        <v>-1657.9</v>
      </c>
      <c r="CH653">
        <v>-1657.9</v>
      </c>
      <c r="CI653">
        <v>-5.4227999999999996</v>
      </c>
      <c r="CJ653">
        <v>-2719.06</v>
      </c>
      <c r="CK653">
        <v>-1.0175500000000001E-2</v>
      </c>
      <c r="CL653">
        <f t="shared" si="575"/>
        <v>35.801200000000001</v>
      </c>
      <c r="CM653">
        <f t="shared" si="576"/>
        <v>35.43677239418556</v>
      </c>
      <c r="CN653">
        <f t="shared" si="572"/>
        <v>-1.0179200859592452E-2</v>
      </c>
      <c r="CO653">
        <f t="shared" si="577"/>
        <v>0.99561550379201436</v>
      </c>
      <c r="CP653">
        <f t="shared" si="597"/>
        <v>9.367714691622675E-2</v>
      </c>
      <c r="CQ653">
        <f t="shared" si="598"/>
        <v>9.3540197824107815E-2</v>
      </c>
      <c r="CR653">
        <f t="shared" si="573"/>
        <v>-2707.1382917407145</v>
      </c>
      <c r="CS653">
        <f t="shared" si="578"/>
        <v>6.5809672489847513</v>
      </c>
      <c r="CT653" s="1">
        <f t="shared" si="579"/>
        <v>9.7862297069300757E-3</v>
      </c>
      <c r="CU653" s="1">
        <f t="shared" si="580"/>
        <v>-1.0539209706930076E-2</v>
      </c>
      <c r="CV653" s="1">
        <f t="shared" si="581"/>
        <v>2.5846075114591378E-2</v>
      </c>
      <c r="CW653" s="1">
        <f t="shared" si="582"/>
        <v>-3.5670053406854901E-3</v>
      </c>
      <c r="CX653" s="1">
        <f t="shared" si="583"/>
        <v>2.8140253406854897E-3</v>
      </c>
      <c r="CY653" s="1">
        <f t="shared" si="584"/>
        <v>-3.2255627937446851E-2</v>
      </c>
      <c r="CZ653" s="1">
        <f t="shared" si="599"/>
        <v>3.2255627937446851E-2</v>
      </c>
      <c r="DA653">
        <f t="shared" si="574"/>
        <v>0.36429511060000003</v>
      </c>
      <c r="DB653">
        <f t="shared" si="585"/>
        <v>4.4840036666666673E-2</v>
      </c>
      <c r="DC653">
        <f t="shared" si="600"/>
        <v>-8.4786672999999997</v>
      </c>
      <c r="DD653">
        <f t="shared" si="601"/>
        <v>-32.230699999999999</v>
      </c>
      <c r="DE653">
        <f t="shared" si="602"/>
        <v>33.327253437300968</v>
      </c>
      <c r="DF653">
        <f t="shared" si="603"/>
        <v>-8.3229100000000003</v>
      </c>
      <c r="DG653">
        <f t="shared" si="604"/>
        <v>-33.110799999999998</v>
      </c>
      <c r="DH653">
        <f t="shared" si="605"/>
        <v>34.140824645987976</v>
      </c>
      <c r="DI653">
        <f t="shared" si="606"/>
        <v>0.99993982429335704</v>
      </c>
      <c r="DJ653">
        <f t="shared" si="607"/>
        <v>-5.6567973</v>
      </c>
      <c r="DK653">
        <f t="shared" si="608"/>
        <v>-32.83719</v>
      </c>
      <c r="DL653">
        <f t="shared" si="609"/>
        <v>33.320870378628875</v>
      </c>
      <c r="DM653">
        <f t="shared" si="586"/>
        <v>-5.42143</v>
      </c>
      <c r="DN653">
        <f t="shared" si="587"/>
        <v>-33.690179999999998</v>
      </c>
      <c r="DO653">
        <f t="shared" si="610"/>
        <v>34.123600801751564</v>
      </c>
      <c r="DP653">
        <f t="shared" si="611"/>
        <v>0.99993904566811398</v>
      </c>
      <c r="DQ653">
        <f t="shared" si="612"/>
        <v>0.99624908082066133</v>
      </c>
      <c r="DR653">
        <f t="shared" si="613"/>
        <v>0.99624295640830962</v>
      </c>
      <c r="DS653">
        <f t="shared" si="614"/>
        <v>-0.16976739309991495</v>
      </c>
      <c r="DT653">
        <f t="shared" si="615"/>
        <v>-0.98548416133394001</v>
      </c>
      <c r="DU653" s="1">
        <f t="shared" si="616"/>
        <v>-2.6356823458115611E-3</v>
      </c>
      <c r="DV653" s="1">
        <f t="shared" si="617"/>
        <v>1.8827023458115599E-3</v>
      </c>
      <c r="DW653" s="1">
        <f t="shared" si="618"/>
        <v>-3.2568808482566665E-2</v>
      </c>
      <c r="DX653" s="1">
        <f t="shared" si="619"/>
        <v>3.2568808482566665E-2</v>
      </c>
      <c r="DY653" s="1"/>
      <c r="DZ653">
        <f t="shared" si="588"/>
        <v>-8.5295327000000007</v>
      </c>
      <c r="EA653">
        <f t="shared" si="589"/>
        <v>2.6904000000000003</v>
      </c>
      <c r="EB653">
        <f t="shared" si="590"/>
        <v>-5.9246381726887176E-2</v>
      </c>
      <c r="EC653">
        <f t="shared" si="620"/>
        <v>8.9437788568573904</v>
      </c>
      <c r="ED653">
        <f t="shared" si="621"/>
        <v>8.9280681280491461</v>
      </c>
      <c r="EE653">
        <f t="shared" si="591"/>
        <v>-8.7361927000000001</v>
      </c>
      <c r="EF653">
        <f t="shared" si="592"/>
        <v>1.5912199999999999</v>
      </c>
      <c r="EG653">
        <f t="shared" si="622"/>
        <v>-0.2066599999999994</v>
      </c>
      <c r="EH653">
        <f t="shared" si="623"/>
        <v>-1.0991800000000005</v>
      </c>
      <c r="EI653">
        <f t="shared" si="624"/>
        <v>1.1184386563419564</v>
      </c>
      <c r="EJ653">
        <f t="shared" si="625"/>
        <v>0.12527219106092821</v>
      </c>
    </row>
    <row r="654" spans="1:140" x14ac:dyDescent="0.3">
      <c r="A654">
        <v>649</v>
      </c>
      <c r="B654">
        <v>4.2263500000000002E-3</v>
      </c>
      <c r="C654">
        <v>8.5302399999999997E-3</v>
      </c>
      <c r="D654" s="1">
        <v>8.5109200000000002E-5</v>
      </c>
      <c r="E654">
        <v>-5.5158999999999998E-3</v>
      </c>
      <c r="F654">
        <v>-1.93252</v>
      </c>
      <c r="G654">
        <v>6.7422200000000002E-2</v>
      </c>
      <c r="H654">
        <v>6.9792099999999996E-3</v>
      </c>
      <c r="I654">
        <v>-7.9392500000000001E-3</v>
      </c>
      <c r="J654">
        <v>1.45705E-2</v>
      </c>
      <c r="K654">
        <v>1.59767E-2</v>
      </c>
      <c r="L654">
        <v>-1.6936699999999999E-2</v>
      </c>
      <c r="M654">
        <v>0.55209299999999994</v>
      </c>
      <c r="N654">
        <v>1.59331E-4</v>
      </c>
      <c r="O654">
        <v>1.71955E-4</v>
      </c>
      <c r="P654">
        <v>1.4949200000000001E-3</v>
      </c>
      <c r="Q654">
        <v>-4.2642699999999999E-2</v>
      </c>
      <c r="R654">
        <v>17.822800000000001</v>
      </c>
      <c r="S654">
        <v>-2.0383200000000001E-2</v>
      </c>
      <c r="T654">
        <v>-1.5525800000000001</v>
      </c>
      <c r="U654">
        <v>-2.1786500000000002</v>
      </c>
      <c r="V654">
        <v>0.100441</v>
      </c>
      <c r="W654">
        <f t="shared" si="568"/>
        <v>-1.5952227000000001</v>
      </c>
      <c r="X654">
        <f t="shared" si="569"/>
        <v>15.64415</v>
      </c>
      <c r="Y654">
        <v>1.00369E-2</v>
      </c>
      <c r="Z654">
        <v>-1.3897E-2</v>
      </c>
      <c r="AA654">
        <v>1.17964E-2</v>
      </c>
      <c r="AB654">
        <v>1.4899300000000001E-2</v>
      </c>
      <c r="AC654">
        <v>-1.87593E-2</v>
      </c>
      <c r="AD654">
        <v>0.38789699999999999</v>
      </c>
      <c r="AE654">
        <v>5.0058399999999999E-4</v>
      </c>
      <c r="AF654">
        <v>6.1793199999999996E-4</v>
      </c>
      <c r="AG654">
        <v>4.9566200000000001E-3</v>
      </c>
      <c r="AH654">
        <v>0.16397999999999999</v>
      </c>
      <c r="AI654">
        <v>-17.978400000000001</v>
      </c>
      <c r="AJ654">
        <v>1.78449E-2</v>
      </c>
      <c r="AK654">
        <v>1.56121</v>
      </c>
      <c r="AL654">
        <v>-1.65774</v>
      </c>
      <c r="AM654">
        <v>3.8441799999999998E-2</v>
      </c>
      <c r="AN654">
        <f t="shared" si="570"/>
        <v>1.72519</v>
      </c>
      <c r="AO654">
        <f t="shared" si="571"/>
        <v>-19.636140000000001</v>
      </c>
      <c r="AP654">
        <v>-6.81994E-3</v>
      </c>
      <c r="AQ654">
        <v>-1.1464500000000001E-2</v>
      </c>
      <c r="AR654">
        <v>1.099E-2</v>
      </c>
      <c r="AS654">
        <v>2.0995100000000002E-3</v>
      </c>
      <c r="AT654">
        <v>-2.03839E-2</v>
      </c>
      <c r="AU654">
        <v>0.68100300000000002</v>
      </c>
      <c r="AV654">
        <v>1.9985900000000001E-4</v>
      </c>
      <c r="AW654">
        <v>1.9070799999999999E-4</v>
      </c>
      <c r="AX654">
        <v>1.87104E-3</v>
      </c>
      <c r="AY654">
        <v>8.4868900000000007</v>
      </c>
      <c r="AZ654">
        <v>15.132400000000001</v>
      </c>
      <c r="BA654">
        <v>-0.10724499999999999</v>
      </c>
      <c r="BB654">
        <v>-1.3458300000000001</v>
      </c>
      <c r="BC654">
        <v>-1.07637</v>
      </c>
      <c r="BD654">
        <v>0.27702300000000002</v>
      </c>
      <c r="BE654">
        <f t="shared" si="593"/>
        <v>7.1410600000000004</v>
      </c>
      <c r="BF654">
        <f t="shared" si="594"/>
        <v>14.05603</v>
      </c>
      <c r="BG654">
        <v>-1.14653E-3</v>
      </c>
      <c r="BH654">
        <v>-5.1954499999999999E-3</v>
      </c>
      <c r="BI654">
        <v>7.7425000000000003E-3</v>
      </c>
      <c r="BJ654">
        <v>4.8345799999999998E-3</v>
      </c>
      <c r="BK654">
        <v>-1.11766E-2</v>
      </c>
      <c r="BL654">
        <v>0.65892399999999995</v>
      </c>
      <c r="BM654">
        <v>2.1193399999999999E-4</v>
      </c>
      <c r="BN654">
        <v>2.5132399999999998E-4</v>
      </c>
      <c r="BO654">
        <v>2.0068299999999998E-3</v>
      </c>
      <c r="BP654">
        <v>-8.5213099999999997</v>
      </c>
      <c r="BQ654">
        <v>-14.4079</v>
      </c>
      <c r="BR654">
        <v>-7.1984000000000006E-2</v>
      </c>
      <c r="BS654">
        <v>1.2767299999999999</v>
      </c>
      <c r="BT654">
        <v>-2.7836099999999999</v>
      </c>
      <c r="BU654">
        <v>-0.12506600000000001</v>
      </c>
      <c r="BV654">
        <f t="shared" si="595"/>
        <v>-7.24458</v>
      </c>
      <c r="BW654">
        <f t="shared" si="596"/>
        <v>-17.191510000000001</v>
      </c>
      <c r="BX654">
        <v>1.6008299999999999E-3</v>
      </c>
      <c r="BY654">
        <v>-2.3377300000000001E-3</v>
      </c>
      <c r="BZ654">
        <v>5.1620700000000004E-3</v>
      </c>
      <c r="CA654">
        <v>5.1577000000000003E-3</v>
      </c>
      <c r="CB654">
        <v>-5.8945999999999998E-3</v>
      </c>
      <c r="CC654">
        <v>0.60348100000000005</v>
      </c>
      <c r="CD654">
        <v>1.22166E-4</v>
      </c>
      <c r="CE654">
        <v>1.2757999999999999E-4</v>
      </c>
      <c r="CF654">
        <v>1.14455E-3</v>
      </c>
      <c r="CG654">
        <v>-1657.22</v>
      </c>
      <c r="CH654">
        <v>-1657.22</v>
      </c>
      <c r="CI654">
        <v>-5.4260000000000002</v>
      </c>
      <c r="CJ654">
        <v>-2720.68</v>
      </c>
      <c r="CK654">
        <v>-1.0189800000000001E-2</v>
      </c>
      <c r="CL654">
        <f t="shared" si="575"/>
        <v>35.801200000000001</v>
      </c>
      <c r="CM654">
        <f t="shared" si="576"/>
        <v>35.436196226209454</v>
      </c>
      <c r="CN654">
        <f t="shared" si="572"/>
        <v>-1.0195294397689122E-2</v>
      </c>
      <c r="CO654">
        <f t="shared" si="577"/>
        <v>0.99560036790590578</v>
      </c>
      <c r="CP654">
        <f t="shared" si="597"/>
        <v>9.3838819382546346E-2</v>
      </c>
      <c r="CQ654">
        <f t="shared" si="598"/>
        <v>9.3701160214937074E-2</v>
      </c>
      <c r="CR654">
        <f t="shared" si="573"/>
        <v>-2708.7100089542396</v>
      </c>
      <c r="CS654">
        <f t="shared" si="578"/>
        <v>6.5847880436365909</v>
      </c>
      <c r="CT654" s="1">
        <f t="shared" si="579"/>
        <v>9.566759416431184E-3</v>
      </c>
      <c r="CU654" s="1">
        <f t="shared" si="580"/>
        <v>-1.0526799416431186E-2</v>
      </c>
      <c r="CV654" s="1">
        <f t="shared" si="581"/>
        <v>2.5845835703298493E-2</v>
      </c>
      <c r="CW654" s="1">
        <f t="shared" si="582"/>
        <v>-3.5672782765252585E-3</v>
      </c>
      <c r="CX654" s="1">
        <f t="shared" si="583"/>
        <v>2.6072382765252563E-3</v>
      </c>
      <c r="CY654" s="1">
        <f t="shared" si="584"/>
        <v>-3.2150173795917586E-2</v>
      </c>
      <c r="CZ654" s="1">
        <f t="shared" si="599"/>
        <v>3.2150173795917586E-2</v>
      </c>
      <c r="DA654">
        <f t="shared" si="574"/>
        <v>0.36480706776000005</v>
      </c>
      <c r="DB654">
        <f t="shared" si="585"/>
        <v>4.4903052000000006E-2</v>
      </c>
      <c r="DC654">
        <f t="shared" si="600"/>
        <v>-8.4786672999999997</v>
      </c>
      <c r="DD654">
        <f t="shared" si="601"/>
        <v>-32.230699999999999</v>
      </c>
      <c r="DE654">
        <f t="shared" si="602"/>
        <v>33.327253437300968</v>
      </c>
      <c r="DF654">
        <f t="shared" si="603"/>
        <v>-8.3229100000000003</v>
      </c>
      <c r="DG654">
        <f t="shared" si="604"/>
        <v>-33.110799999999998</v>
      </c>
      <c r="DH654">
        <f t="shared" si="605"/>
        <v>34.140824645987976</v>
      </c>
      <c r="DI654">
        <f t="shared" si="606"/>
        <v>0.99993982429335704</v>
      </c>
      <c r="DJ654">
        <f t="shared" si="607"/>
        <v>-5.6493573000000001</v>
      </c>
      <c r="DK654">
        <f t="shared" si="608"/>
        <v>-32.835660000000004</v>
      </c>
      <c r="DL654">
        <f t="shared" si="609"/>
        <v>33.318100269052913</v>
      </c>
      <c r="DM654">
        <f t="shared" si="586"/>
        <v>-5.41587</v>
      </c>
      <c r="DN654">
        <f t="shared" si="587"/>
        <v>-33.692170000000004</v>
      </c>
      <c r="DO654">
        <f t="shared" si="610"/>
        <v>34.124682667620519</v>
      </c>
      <c r="DP654">
        <f t="shared" si="611"/>
        <v>0.99993951002127446</v>
      </c>
      <c r="DQ654">
        <f t="shared" si="612"/>
        <v>0.99623069070626002</v>
      </c>
      <c r="DR654">
        <f t="shared" si="613"/>
        <v>0.99622820855394878</v>
      </c>
      <c r="DS654">
        <f t="shared" si="614"/>
        <v>-0.16955820573141539</v>
      </c>
      <c r="DT654">
        <f t="shared" si="615"/>
        <v>-0.98552017476515563</v>
      </c>
      <c r="DU654" s="1">
        <f t="shared" si="616"/>
        <v>-2.6407950254223973E-3</v>
      </c>
      <c r="DV654" s="1">
        <f t="shared" si="617"/>
        <v>1.6807550254223967E-3</v>
      </c>
      <c r="DW654" s="1">
        <f t="shared" si="618"/>
        <v>-3.2451233180414624E-2</v>
      </c>
      <c r="DX654" s="1">
        <f t="shared" si="619"/>
        <v>3.2451233180414624E-2</v>
      </c>
      <c r="DY654" s="1"/>
      <c r="DZ654">
        <f t="shared" si="588"/>
        <v>-8.5295327000000007</v>
      </c>
      <c r="EA654">
        <f t="shared" si="589"/>
        <v>2.6904000000000003</v>
      </c>
      <c r="EB654">
        <f t="shared" si="590"/>
        <v>-5.9246381726887176E-2</v>
      </c>
      <c r="EC654">
        <f t="shared" si="620"/>
        <v>8.9437788568573904</v>
      </c>
      <c r="ED654">
        <f t="shared" si="621"/>
        <v>8.9280681280491461</v>
      </c>
      <c r="EE654">
        <f t="shared" si="591"/>
        <v>-8.7362827000000003</v>
      </c>
      <c r="EF654">
        <f t="shared" si="592"/>
        <v>1.58812</v>
      </c>
      <c r="EG654">
        <f t="shared" si="622"/>
        <v>-0.20674999999999955</v>
      </c>
      <c r="EH654">
        <f t="shared" si="623"/>
        <v>-1.1022800000000004</v>
      </c>
      <c r="EI654">
        <f t="shared" si="624"/>
        <v>1.1215020110994007</v>
      </c>
      <c r="EJ654">
        <f t="shared" si="625"/>
        <v>0.12561530613504154</v>
      </c>
    </row>
    <row r="655" spans="1:140" x14ac:dyDescent="0.3">
      <c r="A655">
        <v>650</v>
      </c>
      <c r="B655">
        <v>4.2263500000000002E-3</v>
      </c>
      <c r="C655">
        <v>8.5302399999999997E-3</v>
      </c>
      <c r="D655" s="1">
        <v>8.5109200000000002E-5</v>
      </c>
      <c r="E655">
        <v>-5.9644800000000003E-3</v>
      </c>
      <c r="F655">
        <v>-1.9343699999999999</v>
      </c>
      <c r="G655">
        <v>6.6141800000000001E-2</v>
      </c>
      <c r="H655">
        <v>7.1536600000000001E-3</v>
      </c>
      <c r="I655">
        <v>-7.9220200000000001E-3</v>
      </c>
      <c r="J655">
        <v>1.4656600000000001E-2</v>
      </c>
      <c r="K655">
        <v>1.61824E-2</v>
      </c>
      <c r="L655">
        <v>-1.6950799999999999E-2</v>
      </c>
      <c r="M655">
        <v>0.55107899999999999</v>
      </c>
      <c r="N655">
        <v>1.5971099999999999E-4</v>
      </c>
      <c r="O655">
        <v>1.7235800000000001E-4</v>
      </c>
      <c r="P655">
        <v>1.4984200000000001E-3</v>
      </c>
      <c r="Q655">
        <v>-4.2642699999999999E-2</v>
      </c>
      <c r="R655">
        <v>17.822800000000001</v>
      </c>
      <c r="S655">
        <v>-2.0383200000000001E-2</v>
      </c>
      <c r="T655">
        <v>-1.5546</v>
      </c>
      <c r="U655">
        <v>-2.1800999999999999</v>
      </c>
      <c r="V655">
        <v>9.9104100000000001E-2</v>
      </c>
      <c r="W655">
        <f t="shared" si="568"/>
        <v>-1.5972427</v>
      </c>
      <c r="X655">
        <f t="shared" si="569"/>
        <v>15.642700000000001</v>
      </c>
      <c r="Y655">
        <v>1.00774E-2</v>
      </c>
      <c r="Z655">
        <v>-1.40883E-2</v>
      </c>
      <c r="AA655">
        <v>1.2172000000000001E-2</v>
      </c>
      <c r="AB655">
        <v>1.51697E-2</v>
      </c>
      <c r="AC655">
        <v>-1.91805E-2</v>
      </c>
      <c r="AD655">
        <v>0.39345200000000002</v>
      </c>
      <c r="AE655">
        <v>5.0540899999999996E-4</v>
      </c>
      <c r="AF655">
        <v>6.24042E-4</v>
      </c>
      <c r="AG655">
        <v>5.0057900000000004E-3</v>
      </c>
      <c r="AH655">
        <v>0.16397999999999999</v>
      </c>
      <c r="AI655">
        <v>-17.978400000000001</v>
      </c>
      <c r="AJ655">
        <v>1.78449E-2</v>
      </c>
      <c r="AK655">
        <v>1.5630999999999999</v>
      </c>
      <c r="AL655">
        <v>-1.6599900000000001</v>
      </c>
      <c r="AM655">
        <v>4.6856399999999999E-2</v>
      </c>
      <c r="AN655">
        <f t="shared" si="570"/>
        <v>1.7270799999999999</v>
      </c>
      <c r="AO655">
        <f t="shared" si="571"/>
        <v>-19.638390000000001</v>
      </c>
      <c r="AP655">
        <v>-6.9749599999999997E-3</v>
      </c>
      <c r="AQ655">
        <v>-1.1473300000000001E-2</v>
      </c>
      <c r="AR655">
        <v>1.1158299999999999E-2</v>
      </c>
      <c r="AS655">
        <v>2.16731E-3</v>
      </c>
      <c r="AT655">
        <v>-2.0615600000000001E-2</v>
      </c>
      <c r="AU655">
        <v>0.68569800000000003</v>
      </c>
      <c r="AV655">
        <v>1.9940800000000001E-4</v>
      </c>
      <c r="AW655">
        <v>1.90566E-4</v>
      </c>
      <c r="AX655">
        <v>1.8689399999999999E-3</v>
      </c>
      <c r="AY655">
        <v>8.4868900000000007</v>
      </c>
      <c r="AZ655">
        <v>15.132400000000001</v>
      </c>
      <c r="BA655">
        <v>-0.10724499999999999</v>
      </c>
      <c r="BB655">
        <v>-1.34765</v>
      </c>
      <c r="BC655">
        <v>-1.07673</v>
      </c>
      <c r="BD655">
        <v>0.28154299999999999</v>
      </c>
      <c r="BE655">
        <f t="shared" si="593"/>
        <v>7.1392400000000009</v>
      </c>
      <c r="BF655">
        <f t="shared" si="594"/>
        <v>14.055670000000001</v>
      </c>
      <c r="BG655">
        <v>-9.8710399999999993E-4</v>
      </c>
      <c r="BH655">
        <v>-5.0856299999999998E-3</v>
      </c>
      <c r="BI655">
        <v>7.7804800000000002E-3</v>
      </c>
      <c r="BJ655">
        <v>5.0121799999999998E-3</v>
      </c>
      <c r="BK655">
        <v>-1.10849E-2</v>
      </c>
      <c r="BL655">
        <v>0.657999</v>
      </c>
      <c r="BM655">
        <v>2.1302199999999999E-4</v>
      </c>
      <c r="BN655">
        <v>2.5250199999999999E-4</v>
      </c>
      <c r="BO655">
        <v>2.0168400000000002E-3</v>
      </c>
      <c r="BP655">
        <v>-8.5213099999999997</v>
      </c>
      <c r="BQ655">
        <v>-14.4079</v>
      </c>
      <c r="BR655">
        <v>-7.1984000000000006E-2</v>
      </c>
      <c r="BS655">
        <v>1.27583</v>
      </c>
      <c r="BT655">
        <v>-2.78952</v>
      </c>
      <c r="BU655">
        <v>-0.146619</v>
      </c>
      <c r="BV655">
        <f t="shared" si="595"/>
        <v>-7.2454799999999997</v>
      </c>
      <c r="BW655">
        <f t="shared" si="596"/>
        <v>-17.197420000000001</v>
      </c>
      <c r="BX655">
        <v>1.8776699999999999E-3</v>
      </c>
      <c r="BY655">
        <v>-2.2289200000000001E-3</v>
      </c>
      <c r="BZ655">
        <v>5.2751200000000003E-3</v>
      </c>
      <c r="CA655">
        <v>5.4860300000000002E-3</v>
      </c>
      <c r="CB655">
        <v>-5.8372900000000002E-3</v>
      </c>
      <c r="CC655">
        <v>0.60006300000000001</v>
      </c>
      <c r="CD655">
        <v>1.2690999999999999E-4</v>
      </c>
      <c r="CE655">
        <v>1.3281E-4</v>
      </c>
      <c r="CF655">
        <v>1.1910899999999999E-3</v>
      </c>
      <c r="CG655">
        <v>-1656.66</v>
      </c>
      <c r="CH655">
        <v>-1656.66</v>
      </c>
      <c r="CI655">
        <v>-5.4347000000000003</v>
      </c>
      <c r="CJ655">
        <v>-2725.04</v>
      </c>
      <c r="CK655">
        <v>-1.0155000000000001E-2</v>
      </c>
      <c r="CL655">
        <f t="shared" si="575"/>
        <v>35.801200000000001</v>
      </c>
      <c r="CM655">
        <f t="shared" si="576"/>
        <v>35.437359283697141</v>
      </c>
      <c r="CN655">
        <f t="shared" si="572"/>
        <v>-1.0162807847302892E-2</v>
      </c>
      <c r="CO655">
        <f t="shared" si="577"/>
        <v>0.99559026725309563</v>
      </c>
      <c r="CP655">
        <f t="shared" si="597"/>
        <v>9.394655417416109E-2</v>
      </c>
      <c r="CQ655">
        <f t="shared" si="598"/>
        <v>9.3808420469110546E-2</v>
      </c>
      <c r="CR655">
        <f t="shared" si="573"/>
        <v>-2713.0233018753756</v>
      </c>
      <c r="CS655">
        <f t="shared" si="578"/>
        <v>6.595273521802179</v>
      </c>
      <c r="CT655" s="1">
        <f t="shared" si="579"/>
        <v>9.7586927158261338E-3</v>
      </c>
      <c r="CU655" s="1">
        <f t="shared" si="580"/>
        <v>-1.0527052715826133E-2</v>
      </c>
      <c r="CV655" s="1">
        <f t="shared" si="581"/>
        <v>2.5981307780490938E-2</v>
      </c>
      <c r="CW655" s="1">
        <f t="shared" si="582"/>
        <v>-3.5263220008289768E-3</v>
      </c>
      <c r="CX655" s="1">
        <f t="shared" si="583"/>
        <v>2.7579620008289776E-3</v>
      </c>
      <c r="CY655" s="1">
        <f t="shared" si="584"/>
        <v>-3.2358114844485392E-2</v>
      </c>
      <c r="CZ655" s="1">
        <f t="shared" si="599"/>
        <v>3.2358114844485392E-2</v>
      </c>
      <c r="DA655">
        <f t="shared" si="574"/>
        <v>0.36356118600000004</v>
      </c>
      <c r="DB655">
        <f t="shared" si="585"/>
        <v>4.474970000000001E-2</v>
      </c>
      <c r="DC655">
        <f t="shared" si="600"/>
        <v>-8.4786672999999997</v>
      </c>
      <c r="DD655">
        <f t="shared" si="601"/>
        <v>-32.230699999999999</v>
      </c>
      <c r="DE655">
        <f t="shared" si="602"/>
        <v>33.327253437300968</v>
      </c>
      <c r="DF655">
        <f t="shared" si="603"/>
        <v>-8.3229100000000003</v>
      </c>
      <c r="DG655">
        <f t="shared" si="604"/>
        <v>-33.110799999999998</v>
      </c>
      <c r="DH655">
        <f t="shared" si="605"/>
        <v>34.140824645987976</v>
      </c>
      <c r="DI655">
        <f t="shared" si="606"/>
        <v>0.99993982429335704</v>
      </c>
      <c r="DJ655">
        <f t="shared" si="607"/>
        <v>-5.6482372999999999</v>
      </c>
      <c r="DK655">
        <f t="shared" si="608"/>
        <v>-32.840119999999999</v>
      </c>
      <c r="DL655">
        <f t="shared" si="609"/>
        <v>33.322305835753795</v>
      </c>
      <c r="DM655">
        <f t="shared" si="586"/>
        <v>-5.412160000000001</v>
      </c>
      <c r="DN655">
        <f t="shared" si="587"/>
        <v>-33.69406</v>
      </c>
      <c r="DO655">
        <f t="shared" si="610"/>
        <v>34.125960135199129</v>
      </c>
      <c r="DP655">
        <f t="shared" si="611"/>
        <v>0.99993884488090057</v>
      </c>
      <c r="DQ655">
        <f t="shared" si="612"/>
        <v>0.99622584724109109</v>
      </c>
      <c r="DR655">
        <f t="shared" si="613"/>
        <v>0.9962181253033241</v>
      </c>
      <c r="DS655">
        <f t="shared" si="614"/>
        <v>-0.16950319488213861</v>
      </c>
      <c r="DT655">
        <f t="shared" si="615"/>
        <v>-0.98552963777085245</v>
      </c>
      <c r="DU655" s="1">
        <f t="shared" si="616"/>
        <v>-2.5920931789916871E-3</v>
      </c>
      <c r="DV655" s="1">
        <f t="shared" si="617"/>
        <v>1.823733178991687E-3</v>
      </c>
      <c r="DW655" s="1">
        <f t="shared" si="618"/>
        <v>-3.2665582794105162E-2</v>
      </c>
      <c r="DX655" s="1">
        <f t="shared" si="619"/>
        <v>3.2665582794105162E-2</v>
      </c>
      <c r="DY655" s="1"/>
      <c r="DZ655">
        <f t="shared" si="588"/>
        <v>-8.5295327000000007</v>
      </c>
      <c r="EA655">
        <f t="shared" si="589"/>
        <v>2.6904000000000003</v>
      </c>
      <c r="EB655">
        <f t="shared" si="590"/>
        <v>-5.9246381726887176E-2</v>
      </c>
      <c r="EC655">
        <f t="shared" si="620"/>
        <v>8.9437788568573904</v>
      </c>
      <c r="ED655">
        <f t="shared" si="621"/>
        <v>8.9280681280491461</v>
      </c>
      <c r="EE655">
        <f t="shared" si="591"/>
        <v>-8.7364827000000016</v>
      </c>
      <c r="EF655">
        <f t="shared" si="592"/>
        <v>1.5870300000000004</v>
      </c>
      <c r="EG655">
        <f t="shared" si="622"/>
        <v>-0.20695000000000086</v>
      </c>
      <c r="EH655">
        <f t="shared" si="623"/>
        <v>-1.10337</v>
      </c>
      <c r="EI655">
        <f t="shared" si="624"/>
        <v>1.1226101992232211</v>
      </c>
      <c r="EJ655">
        <f t="shared" si="625"/>
        <v>0.12573943020174067</v>
      </c>
    </row>
    <row r="656" spans="1:140" x14ac:dyDescent="0.3">
      <c r="A656">
        <v>651</v>
      </c>
      <c r="B656">
        <v>4.2263500000000002E-3</v>
      </c>
      <c r="C656">
        <v>8.5302399999999997E-3</v>
      </c>
      <c r="D656" s="1">
        <v>8.5109200000000002E-5</v>
      </c>
      <c r="E656">
        <v>-7.6133700000000004E-3</v>
      </c>
      <c r="F656">
        <v>-1.9366099999999999</v>
      </c>
      <c r="G656">
        <v>7.3066000000000006E-2</v>
      </c>
      <c r="H656">
        <v>7.1876700000000002E-3</v>
      </c>
      <c r="I656">
        <v>-7.9558200000000006E-3</v>
      </c>
      <c r="J656">
        <v>1.4669099999999999E-2</v>
      </c>
      <c r="K656">
        <v>1.6209299999999999E-2</v>
      </c>
      <c r="L656">
        <v>-1.69774E-2</v>
      </c>
      <c r="M656">
        <v>0.55027499999999996</v>
      </c>
      <c r="N656">
        <v>1.5958300000000001E-4</v>
      </c>
      <c r="O656">
        <v>1.72258E-4</v>
      </c>
      <c r="P656">
        <v>1.4975100000000001E-3</v>
      </c>
      <c r="Q656">
        <v>-4.2642699999999999E-2</v>
      </c>
      <c r="R656">
        <v>17.822800000000001</v>
      </c>
      <c r="S656">
        <v>-2.0383200000000001E-2</v>
      </c>
      <c r="T656">
        <v>-1.5581799999999999</v>
      </c>
      <c r="U656">
        <v>-2.1825899999999998</v>
      </c>
      <c r="V656">
        <v>9.7316200000000005E-2</v>
      </c>
      <c r="W656">
        <f t="shared" si="568"/>
        <v>-1.6008226999999999</v>
      </c>
      <c r="X656">
        <f t="shared" si="569"/>
        <v>15.640210000000002</v>
      </c>
      <c r="Y656">
        <v>1.0041400000000001E-2</v>
      </c>
      <c r="Z656">
        <v>-1.41076E-2</v>
      </c>
      <c r="AA656">
        <v>1.1972E-2</v>
      </c>
      <c r="AB656">
        <v>1.4996600000000001E-2</v>
      </c>
      <c r="AC656">
        <v>-1.9062800000000001E-2</v>
      </c>
      <c r="AD656">
        <v>0.389401</v>
      </c>
      <c r="AE656">
        <v>5.0725499999999997E-4</v>
      </c>
      <c r="AF656">
        <v>6.2627799999999997E-4</v>
      </c>
      <c r="AG656">
        <v>5.0233600000000002E-3</v>
      </c>
      <c r="AH656">
        <v>0.16397999999999999</v>
      </c>
      <c r="AI656">
        <v>-17.978400000000001</v>
      </c>
      <c r="AJ656">
        <v>1.78449E-2</v>
      </c>
      <c r="AK656">
        <v>1.56375</v>
      </c>
      <c r="AL656">
        <v>-1.6604699999999999</v>
      </c>
      <c r="AM656">
        <v>6.3319299999999995E-2</v>
      </c>
      <c r="AN656">
        <f t="shared" si="570"/>
        <v>1.72773</v>
      </c>
      <c r="AO656">
        <f t="shared" si="571"/>
        <v>-19.638870000000001</v>
      </c>
      <c r="AP656">
        <v>-6.8915699999999996E-3</v>
      </c>
      <c r="AQ656">
        <v>-1.16069E-2</v>
      </c>
      <c r="AR656">
        <v>1.1062300000000001E-2</v>
      </c>
      <c r="AS656">
        <v>2.0704199999999999E-3</v>
      </c>
      <c r="AT656">
        <v>-2.0568900000000001E-2</v>
      </c>
      <c r="AU656">
        <v>0.68016900000000002</v>
      </c>
      <c r="AV656">
        <v>2.0179400000000001E-4</v>
      </c>
      <c r="AW656">
        <v>1.9280100000000001E-4</v>
      </c>
      <c r="AX656">
        <v>1.89102E-3</v>
      </c>
      <c r="AY656">
        <v>8.4868900000000007</v>
      </c>
      <c r="AZ656">
        <v>15.132400000000001</v>
      </c>
      <c r="BA656">
        <v>-0.10724499999999999</v>
      </c>
      <c r="BB656">
        <v>-1.35148</v>
      </c>
      <c r="BC656">
        <v>-1.0776300000000001</v>
      </c>
      <c r="BD656">
        <v>0.27921600000000002</v>
      </c>
      <c r="BE656">
        <f t="shared" si="593"/>
        <v>7.1354100000000003</v>
      </c>
      <c r="BF656">
        <f t="shared" si="594"/>
        <v>14.054770000000001</v>
      </c>
      <c r="BG656">
        <v>-1.07632E-3</v>
      </c>
      <c r="BH656">
        <v>-4.8736099999999996E-3</v>
      </c>
      <c r="BI656">
        <v>7.6813799999999998E-3</v>
      </c>
      <c r="BJ656">
        <v>4.9407100000000001E-3</v>
      </c>
      <c r="BK656">
        <v>-1.08906E-2</v>
      </c>
      <c r="BL656">
        <v>0.665767</v>
      </c>
      <c r="BM656">
        <v>2.11809E-4</v>
      </c>
      <c r="BN656">
        <v>2.50995E-4</v>
      </c>
      <c r="BO656">
        <v>2.00527E-3</v>
      </c>
      <c r="BP656">
        <v>-8.5213099999999997</v>
      </c>
      <c r="BQ656">
        <v>-14.4079</v>
      </c>
      <c r="BR656">
        <v>-7.1984000000000006E-2</v>
      </c>
      <c r="BS656">
        <v>1.2756400000000001</v>
      </c>
      <c r="BT656">
        <v>-2.7924000000000002</v>
      </c>
      <c r="BU656">
        <v>-0.131687</v>
      </c>
      <c r="BV656">
        <f t="shared" si="595"/>
        <v>-7.2456699999999996</v>
      </c>
      <c r="BW656">
        <f t="shared" si="596"/>
        <v>-17.200299999999999</v>
      </c>
      <c r="BX656">
        <v>1.92022E-3</v>
      </c>
      <c r="BY656">
        <v>-2.2435300000000001E-3</v>
      </c>
      <c r="BZ656">
        <v>5.3253600000000003E-3</v>
      </c>
      <c r="CA656">
        <v>5.5571300000000004E-3</v>
      </c>
      <c r="CB656">
        <v>-5.8804399999999998E-3</v>
      </c>
      <c r="CC656">
        <v>0.59932700000000005</v>
      </c>
      <c r="CD656">
        <v>1.2630200000000001E-4</v>
      </c>
      <c r="CE656">
        <v>1.3203299999999999E-4</v>
      </c>
      <c r="CF656">
        <v>1.18414E-3</v>
      </c>
      <c r="CG656">
        <v>-1656.16</v>
      </c>
      <c r="CH656">
        <v>-1656.16</v>
      </c>
      <c r="CI656">
        <v>-5.4443999999999999</v>
      </c>
      <c r="CJ656">
        <v>-2729.89</v>
      </c>
      <c r="CK656">
        <v>-1.0201099999999999E-2</v>
      </c>
      <c r="CL656">
        <f t="shared" si="575"/>
        <v>35.801200000000001</v>
      </c>
      <c r="CM656">
        <f t="shared" si="576"/>
        <v>35.435755230036754</v>
      </c>
      <c r="CN656">
        <f t="shared" si="572"/>
        <v>-1.0207612313644431E-2</v>
      </c>
      <c r="CO656">
        <f t="shared" si="577"/>
        <v>0.99557861179987073</v>
      </c>
      <c r="CP656">
        <f t="shared" si="597"/>
        <v>9.4070719772955558E-2</v>
      </c>
      <c r="CQ656">
        <f t="shared" si="598"/>
        <v>9.3932037807355276E-2</v>
      </c>
      <c r="CR656">
        <f t="shared" si="573"/>
        <v>-2717.8200965663491</v>
      </c>
      <c r="CS656">
        <f t="shared" si="578"/>
        <v>6.6069343774214548</v>
      </c>
      <c r="CT656" s="1">
        <f t="shared" si="579"/>
        <v>9.7976680028067191E-3</v>
      </c>
      <c r="CU656" s="1">
        <f t="shared" si="580"/>
        <v>-1.0565818002806718E-2</v>
      </c>
      <c r="CV656" s="1">
        <f t="shared" si="581"/>
        <v>2.5988145495961918E-2</v>
      </c>
      <c r="CW656" s="1">
        <f t="shared" si="582"/>
        <v>-3.5593016327668233E-3</v>
      </c>
      <c r="CX656" s="1">
        <f t="shared" si="583"/>
        <v>2.7911516327668246E-3</v>
      </c>
      <c r="CY656" s="1">
        <f t="shared" si="584"/>
        <v>-3.2399490921037222E-2</v>
      </c>
      <c r="CZ656" s="1">
        <f t="shared" si="599"/>
        <v>3.2399490921037222E-2</v>
      </c>
      <c r="DA656">
        <f t="shared" si="574"/>
        <v>0.36521162132000001</v>
      </c>
      <c r="DB656">
        <f t="shared" si="585"/>
        <v>4.4952847333333337E-2</v>
      </c>
      <c r="DC656">
        <f t="shared" si="600"/>
        <v>-8.4786672999999997</v>
      </c>
      <c r="DD656">
        <f t="shared" si="601"/>
        <v>-32.230699999999999</v>
      </c>
      <c r="DE656">
        <f t="shared" si="602"/>
        <v>33.327253437300968</v>
      </c>
      <c r="DF656">
        <f t="shared" si="603"/>
        <v>-8.3229100000000003</v>
      </c>
      <c r="DG656">
        <f t="shared" si="604"/>
        <v>-33.110799999999998</v>
      </c>
      <c r="DH656">
        <f t="shared" si="605"/>
        <v>34.140824645987976</v>
      </c>
      <c r="DI656">
        <f t="shared" si="606"/>
        <v>0.99993982429335704</v>
      </c>
      <c r="DJ656">
        <f t="shared" si="607"/>
        <v>-5.6448472999999995</v>
      </c>
      <c r="DK656">
        <f t="shared" si="608"/>
        <v>-32.840510000000002</v>
      </c>
      <c r="DL656">
        <f t="shared" si="609"/>
        <v>33.322115750660515</v>
      </c>
      <c r="DM656">
        <f t="shared" si="586"/>
        <v>-5.40768</v>
      </c>
      <c r="DN656">
        <f t="shared" si="587"/>
        <v>-33.693640000000002</v>
      </c>
      <c r="DO656">
        <f t="shared" si="610"/>
        <v>34.124835229375101</v>
      </c>
      <c r="DP656">
        <f t="shared" si="611"/>
        <v>0.9999385633960074</v>
      </c>
      <c r="DQ656">
        <f t="shared" si="612"/>
        <v>0.99621696718961983</v>
      </c>
      <c r="DR656">
        <f t="shared" si="613"/>
        <v>0.99620702431723229</v>
      </c>
      <c r="DS656">
        <f t="shared" si="614"/>
        <v>-0.16940242757208795</v>
      </c>
      <c r="DT656">
        <f t="shared" si="615"/>
        <v>-0.98554696363627614</v>
      </c>
      <c r="DU656" s="1">
        <f t="shared" si="616"/>
        <v>-2.6231132495394298E-3</v>
      </c>
      <c r="DV656" s="1">
        <f t="shared" si="617"/>
        <v>1.8549632495394285E-3</v>
      </c>
      <c r="DW656" s="1">
        <f t="shared" si="618"/>
        <v>-3.2710886559194588E-2</v>
      </c>
      <c r="DX656" s="1">
        <f t="shared" si="619"/>
        <v>3.2710886559194588E-2</v>
      </c>
      <c r="DY656" s="1"/>
      <c r="DZ656">
        <f t="shared" si="588"/>
        <v>-8.5295327000000007</v>
      </c>
      <c r="EA656">
        <f t="shared" si="589"/>
        <v>2.6904000000000003</v>
      </c>
      <c r="EB656">
        <f t="shared" si="590"/>
        <v>-5.9246381726887176E-2</v>
      </c>
      <c r="EC656">
        <f t="shared" si="620"/>
        <v>8.9437788568573904</v>
      </c>
      <c r="ED656">
        <f t="shared" si="621"/>
        <v>8.9280681280491461</v>
      </c>
      <c r="EE656">
        <f t="shared" si="591"/>
        <v>-8.7362327000000004</v>
      </c>
      <c r="EF656">
        <f t="shared" si="592"/>
        <v>1.5854400000000002</v>
      </c>
      <c r="EG656">
        <f t="shared" si="622"/>
        <v>-0.20669999999999966</v>
      </c>
      <c r="EH656">
        <f t="shared" si="623"/>
        <v>-1.1049600000000002</v>
      </c>
      <c r="EI656">
        <f t="shared" si="624"/>
        <v>1.1241269908689144</v>
      </c>
      <c r="EJ656">
        <f t="shared" si="625"/>
        <v>0.12590932044271319</v>
      </c>
    </row>
    <row r="657" spans="1:140" x14ac:dyDescent="0.3">
      <c r="A657">
        <v>652</v>
      </c>
      <c r="B657">
        <v>4.2263500000000002E-3</v>
      </c>
      <c r="C657">
        <v>8.5302399999999997E-3</v>
      </c>
      <c r="D657" s="1">
        <v>8.5109200000000002E-5</v>
      </c>
      <c r="E657">
        <v>-8.0303100000000006E-3</v>
      </c>
      <c r="F657">
        <v>-1.94004</v>
      </c>
      <c r="G657">
        <v>7.5523800000000002E-2</v>
      </c>
      <c r="H657">
        <v>7.2328399999999999E-3</v>
      </c>
      <c r="I657">
        <v>-7.9806600000000005E-3</v>
      </c>
      <c r="J657">
        <v>1.47741E-2</v>
      </c>
      <c r="K657">
        <v>1.6331600000000002E-2</v>
      </c>
      <c r="L657">
        <v>-1.7079500000000001E-2</v>
      </c>
      <c r="M657">
        <v>0.55088499999999996</v>
      </c>
      <c r="N657">
        <v>1.6029999999999999E-4</v>
      </c>
      <c r="O657">
        <v>1.7296799999999999E-4</v>
      </c>
      <c r="P657">
        <v>1.50373E-3</v>
      </c>
      <c r="Q657">
        <v>-4.2642699999999999E-2</v>
      </c>
      <c r="R657">
        <v>17.822800000000001</v>
      </c>
      <c r="S657">
        <v>-2.0383200000000001E-2</v>
      </c>
      <c r="T657">
        <v>-1.5626500000000001</v>
      </c>
      <c r="U657">
        <v>-2.1869000000000001</v>
      </c>
      <c r="V657">
        <v>9.7426100000000002E-2</v>
      </c>
      <c r="W657">
        <f t="shared" si="568"/>
        <v>-1.6052927000000001</v>
      </c>
      <c r="X657">
        <f t="shared" si="569"/>
        <v>15.635900000000001</v>
      </c>
      <c r="Y657">
        <v>1.0188900000000001E-2</v>
      </c>
      <c r="Z657">
        <v>-1.43427E-2</v>
      </c>
      <c r="AA657">
        <v>1.17667E-2</v>
      </c>
      <c r="AB657">
        <v>1.4949E-2</v>
      </c>
      <c r="AC657">
        <v>-1.91028E-2</v>
      </c>
      <c r="AD657">
        <v>0.38109700000000002</v>
      </c>
      <c r="AE657">
        <v>5.0455300000000003E-4</v>
      </c>
      <c r="AF657">
        <v>6.2269799999999998E-4</v>
      </c>
      <c r="AG657">
        <v>4.9946799999999996E-3</v>
      </c>
      <c r="AH657">
        <v>0.16397999999999999</v>
      </c>
      <c r="AI657">
        <v>-17.978400000000001</v>
      </c>
      <c r="AJ657">
        <v>1.78449E-2</v>
      </c>
      <c r="AK657">
        <v>1.5670900000000001</v>
      </c>
      <c r="AL657">
        <v>-1.66256</v>
      </c>
      <c r="AM657">
        <v>6.3766699999999996E-2</v>
      </c>
      <c r="AN657">
        <f t="shared" si="570"/>
        <v>1.7310700000000001</v>
      </c>
      <c r="AO657">
        <f t="shared" si="571"/>
        <v>-19.64096</v>
      </c>
      <c r="AP657">
        <v>-6.9251499999999997E-3</v>
      </c>
      <c r="AQ657">
        <v>-1.15295E-2</v>
      </c>
      <c r="AR657">
        <v>1.12073E-2</v>
      </c>
      <c r="AS657">
        <v>2.22317E-3</v>
      </c>
      <c r="AT657">
        <v>-2.06778E-2</v>
      </c>
      <c r="AU657">
        <v>0.68386599999999997</v>
      </c>
      <c r="AV657">
        <v>1.99686E-4</v>
      </c>
      <c r="AW657">
        <v>1.9084899999999999E-4</v>
      </c>
      <c r="AX657">
        <v>1.8716799999999999E-3</v>
      </c>
      <c r="AY657">
        <v>8.4868900000000007</v>
      </c>
      <c r="AZ657">
        <v>15.132400000000001</v>
      </c>
      <c r="BA657">
        <v>-0.10724499999999999</v>
      </c>
      <c r="BB657">
        <v>-1.3555999999999999</v>
      </c>
      <c r="BC657">
        <v>-1.07744</v>
      </c>
      <c r="BD657">
        <v>0.29241</v>
      </c>
      <c r="BE657">
        <f t="shared" si="593"/>
        <v>7.1312900000000008</v>
      </c>
      <c r="BF657">
        <f t="shared" si="594"/>
        <v>14.054960000000001</v>
      </c>
      <c r="BG657">
        <v>-1.2627000000000001E-3</v>
      </c>
      <c r="BH657">
        <v>-4.7503900000000002E-3</v>
      </c>
      <c r="BI657">
        <v>7.7284299999999997E-3</v>
      </c>
      <c r="BJ657">
        <v>4.9199200000000004E-3</v>
      </c>
      <c r="BK657">
        <v>-1.0933E-2</v>
      </c>
      <c r="BL657">
        <v>0.67614399999999997</v>
      </c>
      <c r="BM657">
        <v>2.1910300000000001E-4</v>
      </c>
      <c r="BN657">
        <v>2.5993099999999998E-4</v>
      </c>
      <c r="BO657">
        <v>2.07479E-3</v>
      </c>
      <c r="BP657">
        <v>-8.5213099999999997</v>
      </c>
      <c r="BQ657">
        <v>-14.4079</v>
      </c>
      <c r="BR657">
        <v>-7.1984000000000006E-2</v>
      </c>
      <c r="BS657">
        <v>1.27925</v>
      </c>
      <c r="BT657">
        <v>-2.7986599999999999</v>
      </c>
      <c r="BU657">
        <v>-0.13774700000000001</v>
      </c>
      <c r="BV657">
        <f t="shared" si="595"/>
        <v>-7.2420599999999995</v>
      </c>
      <c r="BW657">
        <f t="shared" si="596"/>
        <v>-17.20656</v>
      </c>
      <c r="BX657">
        <v>1.8249099999999999E-3</v>
      </c>
      <c r="BY657">
        <v>-2.3375100000000001E-3</v>
      </c>
      <c r="BZ657">
        <v>5.4021E-3</v>
      </c>
      <c r="CA657">
        <v>5.53383E-3</v>
      </c>
      <c r="CB657">
        <v>-6.0464300000000002E-3</v>
      </c>
      <c r="CC657">
        <v>0.60183500000000001</v>
      </c>
      <c r="CD657">
        <v>1.2500400000000001E-4</v>
      </c>
      <c r="CE657">
        <v>1.30944E-4</v>
      </c>
      <c r="CF657">
        <v>1.17398E-3</v>
      </c>
      <c r="CG657">
        <v>-1655.15</v>
      </c>
      <c r="CH657">
        <v>-1655.15</v>
      </c>
      <c r="CI657">
        <v>-5.4543999999999997</v>
      </c>
      <c r="CJ657">
        <v>-2734.9</v>
      </c>
      <c r="CK657">
        <v>-1.0236E-2</v>
      </c>
      <c r="CL657">
        <f t="shared" si="575"/>
        <v>35.801200000000001</v>
      </c>
      <c r="CM657">
        <f t="shared" si="576"/>
        <v>35.434279554205013</v>
      </c>
      <c r="CN657">
        <f t="shared" si="572"/>
        <v>-1.0248830927314974E-2</v>
      </c>
      <c r="CO657">
        <f t="shared" si="577"/>
        <v>0.99555742190371888</v>
      </c>
      <c r="CP657">
        <f t="shared" si="597"/>
        <v>9.4296038256924675E-2</v>
      </c>
      <c r="CQ657">
        <f t="shared" si="598"/>
        <v>9.4156357684548206E-2</v>
      </c>
      <c r="CR657">
        <f t="shared" si="573"/>
        <v>-2722.7499931644807</v>
      </c>
      <c r="CS657">
        <f t="shared" si="578"/>
        <v>6.6189187995517047</v>
      </c>
      <c r="CT657" s="1">
        <f t="shared" si="579"/>
        <v>9.8677569030477495E-3</v>
      </c>
      <c r="CU657" s="1">
        <f t="shared" si="580"/>
        <v>-1.0615576903047751E-2</v>
      </c>
      <c r="CV657" s="1">
        <f t="shared" si="581"/>
        <v>2.6172117638396494E-2</v>
      </c>
      <c r="CW657" s="1">
        <f t="shared" si="582"/>
        <v>-3.5607846749404724E-3</v>
      </c>
      <c r="CX657" s="1">
        <f t="shared" si="583"/>
        <v>2.812964674940471E-3</v>
      </c>
      <c r="CY657" s="1">
        <f t="shared" si="584"/>
        <v>-3.2617817595830836E-2</v>
      </c>
      <c r="CZ657" s="1">
        <f t="shared" si="599"/>
        <v>3.2617817595830836E-2</v>
      </c>
      <c r="DA657">
        <f t="shared" si="574"/>
        <v>0.36646108320000004</v>
      </c>
      <c r="DB657">
        <f t="shared" si="585"/>
        <v>4.510664000000001E-2</v>
      </c>
      <c r="DC657">
        <f t="shared" si="600"/>
        <v>-8.4786672999999997</v>
      </c>
      <c r="DD657">
        <f t="shared" si="601"/>
        <v>-32.230699999999999</v>
      </c>
      <c r="DE657">
        <f t="shared" si="602"/>
        <v>33.327253437300968</v>
      </c>
      <c r="DF657">
        <f t="shared" si="603"/>
        <v>-8.3229100000000003</v>
      </c>
      <c r="DG657">
        <f t="shared" si="604"/>
        <v>-33.110799999999998</v>
      </c>
      <c r="DH657">
        <f t="shared" si="605"/>
        <v>34.140824645987976</v>
      </c>
      <c r="DI657">
        <f t="shared" si="606"/>
        <v>0.99993982429335704</v>
      </c>
      <c r="DJ657">
        <f t="shared" si="607"/>
        <v>-5.6367672999999989</v>
      </c>
      <c r="DK657">
        <f t="shared" si="608"/>
        <v>-32.842460000000003</v>
      </c>
      <c r="DL657">
        <f t="shared" si="609"/>
        <v>33.322669827700622</v>
      </c>
      <c r="DM657">
        <f t="shared" si="586"/>
        <v>-5.4002200000000009</v>
      </c>
      <c r="DN657">
        <f t="shared" si="587"/>
        <v>-33.695920000000001</v>
      </c>
      <c r="DO657">
        <f t="shared" si="610"/>
        <v>34.125905126381632</v>
      </c>
      <c r="DP657">
        <f t="shared" si="611"/>
        <v>0.99993881209130453</v>
      </c>
      <c r="DQ657">
        <f t="shared" si="612"/>
        <v>0.99619530791321265</v>
      </c>
      <c r="DR657">
        <f t="shared" si="613"/>
        <v>0.99618729625138291</v>
      </c>
      <c r="DS657">
        <f t="shared" si="614"/>
        <v>-0.16915713324129392</v>
      </c>
      <c r="DT657">
        <f t="shared" si="615"/>
        <v>-0.9855890950459969</v>
      </c>
      <c r="DU657" s="1">
        <f t="shared" si="616"/>
        <v>-2.6190799065792655E-3</v>
      </c>
      <c r="DV657" s="1">
        <f t="shared" si="617"/>
        <v>1.8712599065792649E-3</v>
      </c>
      <c r="DW657" s="1">
        <f t="shared" si="618"/>
        <v>-3.2929979560460759E-2</v>
      </c>
      <c r="DX657" s="1">
        <f t="shared" si="619"/>
        <v>3.2929979560460759E-2</v>
      </c>
      <c r="DY657" s="1"/>
      <c r="DZ657">
        <f t="shared" si="588"/>
        <v>-8.5295327000000007</v>
      </c>
      <c r="EA657">
        <f t="shared" si="589"/>
        <v>2.6904000000000003</v>
      </c>
      <c r="EB657">
        <f t="shared" si="590"/>
        <v>-5.9246381726887176E-2</v>
      </c>
      <c r="EC657">
        <f t="shared" si="620"/>
        <v>8.9437788568573904</v>
      </c>
      <c r="ED657">
        <f t="shared" si="621"/>
        <v>8.9280681280491461</v>
      </c>
      <c r="EE657">
        <f t="shared" si="591"/>
        <v>-8.7365827000000014</v>
      </c>
      <c r="EF657">
        <f t="shared" si="592"/>
        <v>1.58094</v>
      </c>
      <c r="EG657">
        <f t="shared" si="622"/>
        <v>-0.20705000000000062</v>
      </c>
      <c r="EH657">
        <f t="shared" si="623"/>
        <v>-1.1094600000000003</v>
      </c>
      <c r="EI657">
        <f t="shared" si="624"/>
        <v>1.1286147234995656</v>
      </c>
      <c r="EJ657">
        <f t="shared" si="625"/>
        <v>0.12641197483180239</v>
      </c>
    </row>
    <row r="658" spans="1:140" x14ac:dyDescent="0.3">
      <c r="A658">
        <v>653</v>
      </c>
      <c r="B658">
        <v>4.2263500000000002E-3</v>
      </c>
      <c r="C658">
        <v>8.5302399999999997E-3</v>
      </c>
      <c r="D658" s="1">
        <v>8.5109200000000002E-5</v>
      </c>
      <c r="E658">
        <v>-8.9812299999999998E-3</v>
      </c>
      <c r="F658">
        <v>-1.9444999999999999</v>
      </c>
      <c r="G658">
        <v>6.1354699999999998E-2</v>
      </c>
      <c r="H658">
        <v>7.2394299999999998E-3</v>
      </c>
      <c r="I658">
        <v>-7.99448E-3</v>
      </c>
      <c r="J658">
        <v>1.4808200000000001E-2</v>
      </c>
      <c r="K658">
        <v>1.6362399999999999E-2</v>
      </c>
      <c r="L658">
        <v>-1.7117400000000001E-2</v>
      </c>
      <c r="M658">
        <v>0.55111299999999996</v>
      </c>
      <c r="N658">
        <v>1.60252E-4</v>
      </c>
      <c r="O658">
        <v>1.7296400000000001E-4</v>
      </c>
      <c r="P658">
        <v>1.5037500000000001E-3</v>
      </c>
      <c r="Q658">
        <v>-4.2642699999999999E-2</v>
      </c>
      <c r="R658">
        <v>17.822800000000001</v>
      </c>
      <c r="S658">
        <v>-2.0383200000000001E-2</v>
      </c>
      <c r="T658">
        <v>-1.56663</v>
      </c>
      <c r="U658">
        <v>-2.1915200000000001</v>
      </c>
      <c r="V658">
        <v>8.8730400000000001E-2</v>
      </c>
      <c r="W658">
        <f t="shared" si="568"/>
        <v>-1.6092727</v>
      </c>
      <c r="X658">
        <f t="shared" si="569"/>
        <v>15.63128</v>
      </c>
      <c r="Y658">
        <v>1.02798E-2</v>
      </c>
      <c r="Z658">
        <v>-1.4433100000000001E-2</v>
      </c>
      <c r="AA658">
        <v>1.2041E-2</v>
      </c>
      <c r="AB658">
        <v>1.5203599999999999E-2</v>
      </c>
      <c r="AC658">
        <v>-1.93569E-2</v>
      </c>
      <c r="AD658">
        <v>0.38507400000000003</v>
      </c>
      <c r="AE658">
        <v>5.0942499999999998E-4</v>
      </c>
      <c r="AF658">
        <v>6.2905199999999995E-4</v>
      </c>
      <c r="AG658">
        <v>5.0457999999999996E-3</v>
      </c>
      <c r="AH658">
        <v>0.16397999999999999</v>
      </c>
      <c r="AI658">
        <v>-17.978400000000001</v>
      </c>
      <c r="AJ658">
        <v>1.78449E-2</v>
      </c>
      <c r="AK658">
        <v>1.5692299999999999</v>
      </c>
      <c r="AL658">
        <v>-1.6661600000000001</v>
      </c>
      <c r="AM658">
        <v>4.72133E-2</v>
      </c>
      <c r="AN658">
        <f t="shared" si="570"/>
        <v>1.7332099999999999</v>
      </c>
      <c r="AO658">
        <f t="shared" si="571"/>
        <v>-19.644560000000002</v>
      </c>
      <c r="AP658">
        <v>-6.9576200000000003E-3</v>
      </c>
      <c r="AQ658">
        <v>-1.16282E-2</v>
      </c>
      <c r="AR658">
        <v>1.11351E-2</v>
      </c>
      <c r="AS658">
        <v>2.09341E-3</v>
      </c>
      <c r="AT658">
        <v>-2.0679300000000001E-2</v>
      </c>
      <c r="AU658">
        <v>0.68179199999999995</v>
      </c>
      <c r="AV658">
        <v>1.99848E-4</v>
      </c>
      <c r="AW658">
        <v>1.9099300000000001E-4</v>
      </c>
      <c r="AX658">
        <v>1.87317E-3</v>
      </c>
      <c r="AY658">
        <v>8.4868900000000007</v>
      </c>
      <c r="AZ658">
        <v>15.132400000000001</v>
      </c>
      <c r="BA658">
        <v>-0.10724499999999999</v>
      </c>
      <c r="BB658">
        <v>-1.35951</v>
      </c>
      <c r="BC658">
        <v>-1.0797099999999999</v>
      </c>
      <c r="BD658">
        <v>0.27632400000000001</v>
      </c>
      <c r="BE658">
        <f t="shared" si="593"/>
        <v>7.1273800000000005</v>
      </c>
      <c r="BF658">
        <f t="shared" si="594"/>
        <v>14.05269</v>
      </c>
      <c r="BG658">
        <v>-1.10158E-3</v>
      </c>
      <c r="BH658">
        <v>-4.6894099999999998E-3</v>
      </c>
      <c r="BI658">
        <v>7.7888999999999996E-3</v>
      </c>
      <c r="BJ658">
        <v>5.1010999999999999E-3</v>
      </c>
      <c r="BK658">
        <v>-1.08921E-2</v>
      </c>
      <c r="BL658">
        <v>0.67388700000000001</v>
      </c>
      <c r="BM658">
        <v>2.0830800000000001E-4</v>
      </c>
      <c r="BN658">
        <v>2.4692600000000001E-4</v>
      </c>
      <c r="BO658">
        <v>1.9722099999999998E-3</v>
      </c>
      <c r="BP658">
        <v>-8.5213099999999997</v>
      </c>
      <c r="BQ658">
        <v>-14.4079</v>
      </c>
      <c r="BR658">
        <v>-7.1984000000000006E-2</v>
      </c>
      <c r="BS658">
        <v>1.28098</v>
      </c>
      <c r="BT658">
        <v>-2.80443</v>
      </c>
      <c r="BU658">
        <v>-0.14374000000000001</v>
      </c>
      <c r="BV658">
        <f t="shared" si="595"/>
        <v>-7.2403300000000002</v>
      </c>
      <c r="BW658">
        <f t="shared" si="596"/>
        <v>-17.212330000000001</v>
      </c>
      <c r="BX658">
        <v>1.89752E-3</v>
      </c>
      <c r="BY658">
        <v>-2.28254E-3</v>
      </c>
      <c r="BZ658">
        <v>5.3581999999999996E-3</v>
      </c>
      <c r="CA658">
        <v>5.5599600000000001E-3</v>
      </c>
      <c r="CB658">
        <v>-5.9449899999999998E-3</v>
      </c>
      <c r="CC658">
        <v>0.59967199999999998</v>
      </c>
      <c r="CD658">
        <v>1.2235300000000001E-4</v>
      </c>
      <c r="CE658">
        <v>1.2850700000000001E-4</v>
      </c>
      <c r="CF658">
        <v>1.15201E-3</v>
      </c>
      <c r="CG658">
        <v>-1654.34</v>
      </c>
      <c r="CH658">
        <v>-1654.34</v>
      </c>
      <c r="CI658">
        <v>-5.4501999999999997</v>
      </c>
      <c r="CJ658">
        <v>-2732.8</v>
      </c>
      <c r="CK658">
        <v>-1.02553E-2</v>
      </c>
      <c r="CL658">
        <f t="shared" si="575"/>
        <v>35.801200000000001</v>
      </c>
      <c r="CM658">
        <f t="shared" si="576"/>
        <v>35.433840863013984</v>
      </c>
      <c r="CN658">
        <f t="shared" si="572"/>
        <v>-1.0261084460465504E-2</v>
      </c>
      <c r="CO658">
        <f t="shared" si="577"/>
        <v>0.99554096143218551</v>
      </c>
      <c r="CP658">
        <f t="shared" si="597"/>
        <v>9.4470697587880847E-2</v>
      </c>
      <c r="CQ658">
        <f t="shared" si="598"/>
        <v>9.4330239640741276E-2</v>
      </c>
      <c r="CR658">
        <f t="shared" si="573"/>
        <v>-2720.6143394018768</v>
      </c>
      <c r="CS658">
        <f t="shared" si="578"/>
        <v>6.6137270930512475</v>
      </c>
      <c r="CT658" s="1">
        <f t="shared" si="579"/>
        <v>9.8851405064183176E-3</v>
      </c>
      <c r="CU658" s="1">
        <f t="shared" si="580"/>
        <v>-1.0640190506418318E-2</v>
      </c>
      <c r="CV658" s="1">
        <f t="shared" si="581"/>
        <v>2.6228113726716729E-2</v>
      </c>
      <c r="CW658" s="1">
        <f t="shared" si="582"/>
        <v>-3.5704038566911978E-3</v>
      </c>
      <c r="CX658" s="1">
        <f t="shared" si="583"/>
        <v>2.8153538566911976E-3</v>
      </c>
      <c r="CY658" s="1">
        <f t="shared" si="584"/>
        <v>-3.2686775021009293E-2</v>
      </c>
      <c r="CZ658" s="1">
        <f t="shared" si="599"/>
        <v>3.2686775021009293E-2</v>
      </c>
      <c r="DA658">
        <f t="shared" si="574"/>
        <v>0.36715204636000004</v>
      </c>
      <c r="DB658">
        <f t="shared" si="585"/>
        <v>4.5191688666666674E-2</v>
      </c>
      <c r="DC658">
        <f t="shared" si="600"/>
        <v>-8.4786672999999997</v>
      </c>
      <c r="DD658">
        <f t="shared" si="601"/>
        <v>-32.230699999999999</v>
      </c>
      <c r="DE658">
        <f t="shared" si="602"/>
        <v>33.327253437300968</v>
      </c>
      <c r="DF658">
        <f t="shared" si="603"/>
        <v>-8.3229100000000003</v>
      </c>
      <c r="DG658">
        <f t="shared" si="604"/>
        <v>-33.110799999999998</v>
      </c>
      <c r="DH658">
        <f t="shared" si="605"/>
        <v>34.140824645987976</v>
      </c>
      <c r="DI658">
        <f t="shared" si="606"/>
        <v>0.99993982429335704</v>
      </c>
      <c r="DJ658">
        <f t="shared" si="607"/>
        <v>-5.6310573000000002</v>
      </c>
      <c r="DK658">
        <f t="shared" si="608"/>
        <v>-32.843609999999998</v>
      </c>
      <c r="DL658">
        <f t="shared" si="609"/>
        <v>33.32283787656722</v>
      </c>
      <c r="DM658">
        <f t="shared" si="586"/>
        <v>-5.3941700000000008</v>
      </c>
      <c r="DN658">
        <f t="shared" si="587"/>
        <v>-33.697250000000004</v>
      </c>
      <c r="DO658">
        <f t="shared" si="610"/>
        <v>34.126261552525797</v>
      </c>
      <c r="DP658">
        <f t="shared" si="611"/>
        <v>0.99993874023289808</v>
      </c>
      <c r="DQ658">
        <f t="shared" si="612"/>
        <v>0.9961800658693426</v>
      </c>
      <c r="DR658">
        <f t="shared" si="613"/>
        <v>0.99617147052930133</v>
      </c>
      <c r="DS658">
        <f t="shared" si="614"/>
        <v>-0.16898492621961789</v>
      </c>
      <c r="DT658">
        <f t="shared" si="615"/>
        <v>-0.98561863553331341</v>
      </c>
      <c r="DU658" s="1">
        <f t="shared" si="616"/>
        <v>-2.6267115166707256E-3</v>
      </c>
      <c r="DV658" s="1">
        <f t="shared" si="617"/>
        <v>1.8716615166707263E-3</v>
      </c>
      <c r="DW658" s="1">
        <f t="shared" si="618"/>
        <v>-3.2999512161560912E-2</v>
      </c>
      <c r="DX658" s="1">
        <f t="shared" si="619"/>
        <v>3.2999512161560912E-2</v>
      </c>
      <c r="DY658" s="1"/>
      <c r="DZ658">
        <f t="shared" si="588"/>
        <v>-8.5295327000000007</v>
      </c>
      <c r="EA658">
        <f t="shared" si="589"/>
        <v>2.6904000000000003</v>
      </c>
      <c r="EB658">
        <f t="shared" si="590"/>
        <v>-5.9246381726887176E-2</v>
      </c>
      <c r="EC658">
        <f t="shared" si="620"/>
        <v>8.9437788568573904</v>
      </c>
      <c r="ED658">
        <f t="shared" si="621"/>
        <v>8.9280681280491461</v>
      </c>
      <c r="EE658">
        <f t="shared" si="591"/>
        <v>-8.7366527000000005</v>
      </c>
      <c r="EF658">
        <f t="shared" si="592"/>
        <v>1.5785900000000002</v>
      </c>
      <c r="EG658">
        <f t="shared" si="622"/>
        <v>-0.20711999999999975</v>
      </c>
      <c r="EH658">
        <f t="shared" si="623"/>
        <v>-1.1118100000000002</v>
      </c>
      <c r="EI658">
        <f t="shared" si="624"/>
        <v>1.1309377394445728</v>
      </c>
      <c r="EJ658">
        <f t="shared" si="625"/>
        <v>0.1266721672846029</v>
      </c>
    </row>
    <row r="659" spans="1:140" x14ac:dyDescent="0.3">
      <c r="A659">
        <v>654</v>
      </c>
      <c r="B659">
        <v>4.2263500000000002E-3</v>
      </c>
      <c r="C659">
        <v>8.5302399999999997E-3</v>
      </c>
      <c r="D659" s="1">
        <v>8.5109200000000002E-5</v>
      </c>
      <c r="E659">
        <v>-8.7077700000000001E-3</v>
      </c>
      <c r="F659">
        <v>-1.9490099999999999</v>
      </c>
      <c r="G659">
        <v>4.3480699999999997E-2</v>
      </c>
      <c r="H659">
        <v>7.30132E-3</v>
      </c>
      <c r="I659">
        <v>-8.0101400000000007E-3</v>
      </c>
      <c r="J659">
        <v>1.48679E-2</v>
      </c>
      <c r="K659">
        <v>1.6456599999999998E-2</v>
      </c>
      <c r="L659">
        <v>-1.7165400000000001E-2</v>
      </c>
      <c r="M659">
        <v>0.55094200000000004</v>
      </c>
      <c r="N659">
        <v>1.6071099999999999E-4</v>
      </c>
      <c r="O659">
        <v>1.7342099999999999E-4</v>
      </c>
      <c r="P659">
        <v>1.5078299999999999E-3</v>
      </c>
      <c r="Q659">
        <v>-4.2642699999999999E-2</v>
      </c>
      <c r="R659">
        <v>17.822800000000001</v>
      </c>
      <c r="S659">
        <v>-2.0383200000000001E-2</v>
      </c>
      <c r="T659">
        <v>-1.56847</v>
      </c>
      <c r="U659">
        <v>-2.1971599999999998</v>
      </c>
      <c r="V659">
        <v>6.9452799999999995E-2</v>
      </c>
      <c r="W659">
        <f t="shared" si="568"/>
        <v>-1.6111127000000001</v>
      </c>
      <c r="X659">
        <f t="shared" si="569"/>
        <v>15.625640000000001</v>
      </c>
      <c r="Y659">
        <v>1.01978E-2</v>
      </c>
      <c r="Z659">
        <v>-1.38332E-2</v>
      </c>
      <c r="AA659">
        <v>1.18219E-2</v>
      </c>
      <c r="AB659">
        <v>1.5065800000000001E-2</v>
      </c>
      <c r="AC659">
        <v>-1.8701200000000001E-2</v>
      </c>
      <c r="AD659">
        <v>0.38732899999999998</v>
      </c>
      <c r="AE659">
        <v>5.1532200000000002E-4</v>
      </c>
      <c r="AF659">
        <v>6.3626000000000004E-4</v>
      </c>
      <c r="AG659">
        <v>5.1038100000000003E-3</v>
      </c>
      <c r="AH659">
        <v>0.16397999999999999</v>
      </c>
      <c r="AI659">
        <v>-17.978400000000001</v>
      </c>
      <c r="AJ659">
        <v>1.78449E-2</v>
      </c>
      <c r="AK659">
        <v>1.5720400000000001</v>
      </c>
      <c r="AL659">
        <v>-1.6707000000000001</v>
      </c>
      <c r="AM659">
        <v>3.0044999999999999E-2</v>
      </c>
      <c r="AN659">
        <f t="shared" si="570"/>
        <v>1.7360200000000001</v>
      </c>
      <c r="AO659">
        <f t="shared" si="571"/>
        <v>-19.649100000000001</v>
      </c>
      <c r="AP659">
        <v>-6.7682999999999997E-3</v>
      </c>
      <c r="AQ659">
        <v>-1.1357600000000001E-2</v>
      </c>
      <c r="AR659">
        <v>1.12152E-2</v>
      </c>
      <c r="AS659">
        <v>2.3935100000000002E-3</v>
      </c>
      <c r="AT659">
        <v>-2.05194E-2</v>
      </c>
      <c r="AU659">
        <v>0.68423100000000003</v>
      </c>
      <c r="AV659">
        <v>2.0039600000000001E-4</v>
      </c>
      <c r="AW659">
        <v>1.91542E-4</v>
      </c>
      <c r="AX659">
        <v>1.8786899999999999E-3</v>
      </c>
      <c r="AY659">
        <v>8.4868900000000007</v>
      </c>
      <c r="AZ659">
        <v>15.132400000000001</v>
      </c>
      <c r="BA659">
        <v>-0.10724499999999999</v>
      </c>
      <c r="BB659">
        <v>-1.36087</v>
      </c>
      <c r="BC659">
        <v>-1.08334</v>
      </c>
      <c r="BD659">
        <v>0.25614399999999998</v>
      </c>
      <c r="BE659">
        <f t="shared" si="593"/>
        <v>7.1260200000000005</v>
      </c>
      <c r="BF659">
        <f t="shared" si="594"/>
        <v>14.049060000000001</v>
      </c>
      <c r="BG659">
        <v>-9.7930200000000004E-4</v>
      </c>
      <c r="BH659">
        <v>-4.6375799999999997E-3</v>
      </c>
      <c r="BI659">
        <v>7.8360500000000007E-3</v>
      </c>
      <c r="BJ659">
        <v>5.2418100000000004E-3</v>
      </c>
      <c r="BK659">
        <v>-1.0858700000000001E-2</v>
      </c>
      <c r="BL659">
        <v>0.67234499999999997</v>
      </c>
      <c r="BM659">
        <v>2.1440399999999999E-4</v>
      </c>
      <c r="BN659">
        <v>2.5421599999999998E-4</v>
      </c>
      <c r="BO659">
        <v>2.0300000000000001E-3</v>
      </c>
      <c r="BP659">
        <v>-8.5213099999999997</v>
      </c>
      <c r="BQ659">
        <v>-14.4079</v>
      </c>
      <c r="BR659">
        <v>-7.1984000000000006E-2</v>
      </c>
      <c r="BS659">
        <v>1.2825299999999999</v>
      </c>
      <c r="BT659">
        <v>-2.81088</v>
      </c>
      <c r="BU659">
        <v>-0.163463</v>
      </c>
      <c r="BV659">
        <f t="shared" si="595"/>
        <v>-7.2387800000000002</v>
      </c>
      <c r="BW659">
        <f t="shared" si="596"/>
        <v>-17.218779999999999</v>
      </c>
      <c r="BX659">
        <v>1.8201000000000001E-3</v>
      </c>
      <c r="BY659">
        <v>-2.2652200000000001E-3</v>
      </c>
      <c r="BZ659">
        <v>5.3960099999999997E-3</v>
      </c>
      <c r="CA659">
        <v>5.5481999999999997E-3</v>
      </c>
      <c r="CB659">
        <v>-5.9933199999999999E-3</v>
      </c>
      <c r="CC659">
        <v>0.60480900000000004</v>
      </c>
      <c r="CD659">
        <v>1.2321399999999999E-4</v>
      </c>
      <c r="CE659">
        <v>1.2911300000000001E-4</v>
      </c>
      <c r="CF659">
        <v>1.1577899999999999E-3</v>
      </c>
      <c r="CG659">
        <v>-1653.72</v>
      </c>
      <c r="CH659">
        <v>-1653.72</v>
      </c>
      <c r="CI659">
        <v>-5.4791999999999996</v>
      </c>
      <c r="CJ659">
        <v>-2747.35</v>
      </c>
      <c r="CK659">
        <v>-1.02775E-2</v>
      </c>
      <c r="CL659">
        <f t="shared" si="575"/>
        <v>35.801200000000001</v>
      </c>
      <c r="CM659">
        <f t="shared" si="576"/>
        <v>35.433184719680632</v>
      </c>
      <c r="CN659">
        <f t="shared" si="572"/>
        <v>-1.0279411872210127E-2</v>
      </c>
      <c r="CO659">
        <f t="shared" si="577"/>
        <v>0.9955283522795334</v>
      </c>
      <c r="CP659">
        <f t="shared" si="597"/>
        <v>9.4604273747792345E-2</v>
      </c>
      <c r="CQ659">
        <f t="shared" si="598"/>
        <v>9.4463219337462045E-2</v>
      </c>
      <c r="CR659">
        <f t="shared" si="573"/>
        <v>-2735.0648186351759</v>
      </c>
      <c r="CS659">
        <f t="shared" si="578"/>
        <v>6.6488557493362306</v>
      </c>
      <c r="CT659" s="1">
        <f t="shared" si="579"/>
        <v>9.9610700620487748E-3</v>
      </c>
      <c r="CU659" s="1">
        <f t="shared" si="580"/>
        <v>-1.0669890062048775E-2</v>
      </c>
      <c r="CV659" s="1">
        <f t="shared" si="581"/>
        <v>2.6325312786926146E-2</v>
      </c>
      <c r="CW659" s="1">
        <f t="shared" si="582"/>
        <v>-3.5722932655186208E-3</v>
      </c>
      <c r="CX659" s="1">
        <f t="shared" si="583"/>
        <v>2.8634732655186202E-3</v>
      </c>
      <c r="CY659" s="1">
        <f t="shared" si="584"/>
        <v>-3.2821327184158491E-2</v>
      </c>
      <c r="CZ659" s="1">
        <f t="shared" si="599"/>
        <v>3.2821327184158491E-2</v>
      </c>
      <c r="DA659">
        <f t="shared" si="574"/>
        <v>0.36794683300000003</v>
      </c>
      <c r="DB659">
        <f t="shared" si="585"/>
        <v>4.5289516666666675E-2</v>
      </c>
      <c r="DC659">
        <f t="shared" si="600"/>
        <v>-8.4786672999999997</v>
      </c>
      <c r="DD659">
        <f t="shared" si="601"/>
        <v>-32.230699999999999</v>
      </c>
      <c r="DE659">
        <f t="shared" si="602"/>
        <v>33.327253437300968</v>
      </c>
      <c r="DF659">
        <f t="shared" si="603"/>
        <v>-8.3229100000000003</v>
      </c>
      <c r="DG659">
        <f t="shared" si="604"/>
        <v>-33.110799999999998</v>
      </c>
      <c r="DH659">
        <f t="shared" si="605"/>
        <v>34.140824645987976</v>
      </c>
      <c r="DI659">
        <f t="shared" si="606"/>
        <v>0.99993982429335704</v>
      </c>
      <c r="DJ659">
        <f t="shared" si="607"/>
        <v>-5.6276673000000006</v>
      </c>
      <c r="DK659">
        <f t="shared" si="608"/>
        <v>-32.84442</v>
      </c>
      <c r="DL659">
        <f t="shared" si="609"/>
        <v>33.323063550278349</v>
      </c>
      <c r="DM659">
        <f t="shared" si="586"/>
        <v>-5.3900000000000006</v>
      </c>
      <c r="DN659">
        <f t="shared" si="587"/>
        <v>-33.698160000000001</v>
      </c>
      <c r="DO659">
        <f t="shared" si="610"/>
        <v>34.126501247353211</v>
      </c>
      <c r="DP659">
        <f t="shared" si="611"/>
        <v>0.99993851316702864</v>
      </c>
      <c r="DQ659">
        <f t="shared" si="612"/>
        <v>0.99617094604361178</v>
      </c>
      <c r="DR659">
        <f t="shared" si="613"/>
        <v>0.99616054641966012</v>
      </c>
      <c r="DS659">
        <f t="shared" si="614"/>
        <v>-0.16888205046060337</v>
      </c>
      <c r="DT659">
        <f t="shared" si="615"/>
        <v>-0.98563626811934135</v>
      </c>
      <c r="DU659" s="1">
        <f t="shared" si="616"/>
        <v>-2.6237291275812407E-3</v>
      </c>
      <c r="DV659" s="1">
        <f t="shared" si="617"/>
        <v>1.9149091275812401E-3</v>
      </c>
      <c r="DW659" s="1">
        <f t="shared" si="618"/>
        <v>-3.31369789172214E-2</v>
      </c>
      <c r="DX659" s="1">
        <f t="shared" si="619"/>
        <v>3.31369789172214E-2</v>
      </c>
      <c r="DY659" s="1"/>
      <c r="DZ659">
        <f t="shared" si="588"/>
        <v>-8.5295327000000007</v>
      </c>
      <c r="EA659">
        <f t="shared" si="589"/>
        <v>2.6904000000000003</v>
      </c>
      <c r="EB659">
        <f t="shared" si="590"/>
        <v>-5.9246381726887176E-2</v>
      </c>
      <c r="EC659">
        <f t="shared" si="620"/>
        <v>8.9437788568573904</v>
      </c>
      <c r="ED659">
        <f t="shared" si="621"/>
        <v>8.9280681280491461</v>
      </c>
      <c r="EE659">
        <f t="shared" si="591"/>
        <v>-8.7371327000000001</v>
      </c>
      <c r="EF659">
        <f t="shared" si="592"/>
        <v>1.5765799999999999</v>
      </c>
      <c r="EG659">
        <f t="shared" si="622"/>
        <v>-0.20759999999999934</v>
      </c>
      <c r="EH659">
        <f t="shared" si="623"/>
        <v>-1.1138200000000005</v>
      </c>
      <c r="EI659">
        <f t="shared" si="624"/>
        <v>1.1330016559564249</v>
      </c>
      <c r="EJ659">
        <f t="shared" si="625"/>
        <v>0.126903338964999</v>
      </c>
    </row>
    <row r="660" spans="1:140" x14ac:dyDescent="0.3">
      <c r="A660">
        <v>655</v>
      </c>
      <c r="B660">
        <v>4.2263500000000002E-3</v>
      </c>
      <c r="C660">
        <v>8.5302399999999997E-3</v>
      </c>
      <c r="D660" s="1">
        <v>8.5109200000000002E-5</v>
      </c>
      <c r="E660">
        <v>-1.05994E-2</v>
      </c>
      <c r="F660">
        <v>-1.9518200000000001</v>
      </c>
      <c r="G660">
        <v>5.3425199999999999E-2</v>
      </c>
      <c r="H660">
        <v>7.2127500000000004E-3</v>
      </c>
      <c r="I660">
        <v>-8.0844799999999998E-3</v>
      </c>
      <c r="J660">
        <v>1.4896700000000001E-2</v>
      </c>
      <c r="K660">
        <v>1.63932E-2</v>
      </c>
      <c r="L660">
        <v>-1.72649E-2</v>
      </c>
      <c r="M660">
        <v>0.55137700000000001</v>
      </c>
      <c r="N660">
        <v>1.60314E-4</v>
      </c>
      <c r="O660">
        <v>1.73034E-4</v>
      </c>
      <c r="P660">
        <v>1.50432E-3</v>
      </c>
      <c r="Q660">
        <v>-4.2642699999999999E-2</v>
      </c>
      <c r="R660">
        <v>17.822800000000001</v>
      </c>
      <c r="S660">
        <v>-2.0383200000000001E-2</v>
      </c>
      <c r="T660">
        <v>-1.5748899999999999</v>
      </c>
      <c r="U660">
        <v>-2.2004800000000002</v>
      </c>
      <c r="V660">
        <v>8.0811400000000005E-2</v>
      </c>
      <c r="W660">
        <f t="shared" ref="W660:W723" si="626">Q660+T660</f>
        <v>-1.6175326999999999</v>
      </c>
      <c r="X660">
        <f t="shared" ref="X660:X723" si="627">R660+U660</f>
        <v>15.62232</v>
      </c>
      <c r="Y660">
        <v>1.02273E-2</v>
      </c>
      <c r="Z660">
        <v>-1.4295499999999999E-2</v>
      </c>
      <c r="AA660">
        <v>1.1998200000000001E-2</v>
      </c>
      <c r="AB660">
        <v>1.51486E-2</v>
      </c>
      <c r="AC660">
        <v>-1.92167E-2</v>
      </c>
      <c r="AD660">
        <v>0.38606099999999999</v>
      </c>
      <c r="AE660">
        <v>5.1501699999999999E-4</v>
      </c>
      <c r="AF660">
        <v>6.3608999999999996E-4</v>
      </c>
      <c r="AG660">
        <v>5.1022300000000001E-3</v>
      </c>
      <c r="AH660">
        <v>0.16397999999999999</v>
      </c>
      <c r="AI660">
        <v>-17.978400000000001</v>
      </c>
      <c r="AJ660">
        <v>1.78449E-2</v>
      </c>
      <c r="AK660">
        <v>1.5732600000000001</v>
      </c>
      <c r="AL660">
        <v>-1.6693100000000001</v>
      </c>
      <c r="AM660">
        <v>4.4207299999999998E-2</v>
      </c>
      <c r="AN660">
        <f t="shared" ref="AN660:AN723" si="628">AH660+AK660</f>
        <v>1.7372400000000001</v>
      </c>
      <c r="AO660">
        <f t="shared" ref="AO660:AO723" si="629">AI660+AL660</f>
        <v>-19.64771</v>
      </c>
      <c r="AP660">
        <v>-7.0324699999999999E-3</v>
      </c>
      <c r="AQ660">
        <v>-1.17342E-2</v>
      </c>
      <c r="AR660">
        <v>1.1195999999999999E-2</v>
      </c>
      <c r="AS660">
        <v>2.0665100000000001E-3</v>
      </c>
      <c r="AT660">
        <v>-2.08332E-2</v>
      </c>
      <c r="AU660">
        <v>0.68167299999999997</v>
      </c>
      <c r="AV660">
        <v>2.0163900000000001E-4</v>
      </c>
      <c r="AW660">
        <v>1.9235500000000001E-4</v>
      </c>
      <c r="AX660">
        <v>1.88697E-3</v>
      </c>
      <c r="AY660">
        <v>8.4868900000000007</v>
      </c>
      <c r="AZ660">
        <v>15.132400000000001</v>
      </c>
      <c r="BA660">
        <v>-0.10724499999999999</v>
      </c>
      <c r="BB660">
        <v>-1.3678399999999999</v>
      </c>
      <c r="BC660">
        <v>-1.0837000000000001</v>
      </c>
      <c r="BD660">
        <v>0.26456099999999999</v>
      </c>
      <c r="BE660">
        <f t="shared" si="593"/>
        <v>7.1190500000000005</v>
      </c>
      <c r="BF660">
        <f t="shared" si="594"/>
        <v>14.0487</v>
      </c>
      <c r="BG660">
        <v>-1.11965E-3</v>
      </c>
      <c r="BH660">
        <v>-4.8226800000000002E-3</v>
      </c>
      <c r="BI660">
        <v>7.8868400000000009E-3</v>
      </c>
      <c r="BJ660">
        <v>5.1335599999999997E-3</v>
      </c>
      <c r="BK660">
        <v>-1.10759E-2</v>
      </c>
      <c r="BL660">
        <v>0.67165399999999997</v>
      </c>
      <c r="BM660">
        <v>2.1156300000000001E-4</v>
      </c>
      <c r="BN660">
        <v>2.5113700000000002E-4</v>
      </c>
      <c r="BO660">
        <v>2.0035999999999999E-3</v>
      </c>
      <c r="BP660">
        <v>-8.5213099999999997</v>
      </c>
      <c r="BQ660">
        <v>-14.4079</v>
      </c>
      <c r="BR660">
        <v>-7.1984000000000006E-2</v>
      </c>
      <c r="BS660">
        <v>1.28538</v>
      </c>
      <c r="BT660">
        <v>-2.8150599999999999</v>
      </c>
      <c r="BU660">
        <v>-0.14843400000000001</v>
      </c>
      <c r="BV660">
        <f t="shared" si="595"/>
        <v>-7.2359299999999998</v>
      </c>
      <c r="BW660">
        <f t="shared" si="596"/>
        <v>-17.22296</v>
      </c>
      <c r="BX660">
        <v>1.6386300000000001E-3</v>
      </c>
      <c r="BY660">
        <v>-2.6582899999999998E-3</v>
      </c>
      <c r="BZ660">
        <v>5.39157E-3</v>
      </c>
      <c r="CA660">
        <v>5.29503E-3</v>
      </c>
      <c r="CB660">
        <v>-6.3146900000000004E-3</v>
      </c>
      <c r="CC660">
        <v>0.59606400000000004</v>
      </c>
      <c r="CD660">
        <v>1.25439E-4</v>
      </c>
      <c r="CE660">
        <v>1.31593E-4</v>
      </c>
      <c r="CF660">
        <v>1.17975E-3</v>
      </c>
      <c r="CG660">
        <v>-1652.72</v>
      </c>
      <c r="CH660">
        <v>-1652.72</v>
      </c>
      <c r="CI660">
        <v>-5.4882</v>
      </c>
      <c r="CJ660">
        <v>-2751.87</v>
      </c>
      <c r="CK660">
        <v>-1.0384900000000001E-2</v>
      </c>
      <c r="CL660">
        <f t="shared" si="575"/>
        <v>35.801200000000001</v>
      </c>
      <c r="CM660">
        <f t="shared" si="576"/>
        <v>35.429218394844185</v>
      </c>
      <c r="CN660">
        <f t="shared" ref="CN660:CN723" si="630">(CM660-CL660)/CL660</f>
        <v>-1.0390199355212029E-2</v>
      </c>
      <c r="CO660">
        <f t="shared" si="577"/>
        <v>0.99550686122764276</v>
      </c>
      <c r="CP660">
        <f t="shared" si="597"/>
        <v>9.4831508747846849E-2</v>
      </c>
      <c r="CQ660">
        <f t="shared" si="598"/>
        <v>9.4689435781857414E-2</v>
      </c>
      <c r="CR660">
        <f t="shared" ref="CR660:CR723" si="631">CJ660*CO660</f>
        <v>-2739.5054662065131</v>
      </c>
      <c r="CS660">
        <f t="shared" si="578"/>
        <v>6.6596508226135782</v>
      </c>
      <c r="CT660" s="1">
        <f t="shared" si="579"/>
        <v>9.8840382218715467E-3</v>
      </c>
      <c r="CU660" s="1">
        <f t="shared" si="580"/>
        <v>-1.0755768221871546E-2</v>
      </c>
      <c r="CV660" s="1">
        <f t="shared" si="581"/>
        <v>2.637518377561985E-2</v>
      </c>
      <c r="CW660" s="1">
        <f t="shared" si="582"/>
        <v>-3.6463724604226403E-3</v>
      </c>
      <c r="CX660" s="1">
        <f t="shared" si="583"/>
        <v>2.7746424604226409E-3</v>
      </c>
      <c r="CY660" s="1">
        <f t="shared" si="584"/>
        <v>-3.2869780903121058E-2</v>
      </c>
      <c r="CZ660" s="1">
        <f t="shared" si="599"/>
        <v>3.2869780903121058E-2</v>
      </c>
      <c r="DA660">
        <f t="shared" ref="DA660:DA723" si="632">-CK660*CL660</f>
        <v>0.37179188188000006</v>
      </c>
      <c r="DB660">
        <f t="shared" si="585"/>
        <v>4.5762792666666677E-2</v>
      </c>
      <c r="DC660">
        <f t="shared" si="600"/>
        <v>-8.4786672999999997</v>
      </c>
      <c r="DD660">
        <f t="shared" si="601"/>
        <v>-32.230699999999999</v>
      </c>
      <c r="DE660">
        <f t="shared" si="602"/>
        <v>33.327253437300968</v>
      </c>
      <c r="DF660">
        <f t="shared" si="603"/>
        <v>-8.3229100000000003</v>
      </c>
      <c r="DG660">
        <f t="shared" si="604"/>
        <v>-33.110799999999998</v>
      </c>
      <c r="DH660">
        <f t="shared" si="605"/>
        <v>34.140824645987976</v>
      </c>
      <c r="DI660">
        <f t="shared" si="606"/>
        <v>0.99993982429335704</v>
      </c>
      <c r="DJ660">
        <f t="shared" si="607"/>
        <v>-5.6183972999999998</v>
      </c>
      <c r="DK660">
        <f t="shared" si="608"/>
        <v>-32.845280000000002</v>
      </c>
      <c r="DL660">
        <f t="shared" si="609"/>
        <v>33.322346953644299</v>
      </c>
      <c r="DM660">
        <f t="shared" si="586"/>
        <v>-5.3818100000000006</v>
      </c>
      <c r="DN660">
        <f t="shared" si="587"/>
        <v>-33.69641</v>
      </c>
      <c r="DO660">
        <f t="shared" si="610"/>
        <v>34.123480563450734</v>
      </c>
      <c r="DP660">
        <f t="shared" si="611"/>
        <v>0.99993906258046172</v>
      </c>
      <c r="DQ660">
        <f t="shared" si="612"/>
        <v>0.99614655427356491</v>
      </c>
      <c r="DR660">
        <f t="shared" si="613"/>
        <v>0.99614048137628741</v>
      </c>
      <c r="DS660">
        <f t="shared" si="614"/>
        <v>-0.16860749057729693</v>
      </c>
      <c r="DT660">
        <f t="shared" si="615"/>
        <v>-0.98568327272061718</v>
      </c>
      <c r="DU660" s="1">
        <f t="shared" si="616"/>
        <v>-2.6981310137094948E-3</v>
      </c>
      <c r="DV660" s="1">
        <f t="shared" si="617"/>
        <v>1.8264010137094954E-3</v>
      </c>
      <c r="DW660" s="1">
        <f t="shared" si="618"/>
        <v>-3.3184040428581925E-2</v>
      </c>
      <c r="DX660" s="1">
        <f t="shared" si="619"/>
        <v>3.3184040428581925E-2</v>
      </c>
      <c r="DY660" s="1"/>
      <c r="DZ660">
        <f t="shared" si="588"/>
        <v>-8.5295327000000007</v>
      </c>
      <c r="EA660">
        <f t="shared" si="589"/>
        <v>2.6904000000000003</v>
      </c>
      <c r="EB660">
        <f t="shared" si="590"/>
        <v>-5.9246381726887176E-2</v>
      </c>
      <c r="EC660">
        <f t="shared" si="620"/>
        <v>8.9437788568573904</v>
      </c>
      <c r="ED660">
        <f t="shared" si="621"/>
        <v>8.9280681280491461</v>
      </c>
      <c r="EE660">
        <f t="shared" si="591"/>
        <v>-8.7365826999999996</v>
      </c>
      <c r="EF660">
        <f t="shared" si="592"/>
        <v>1.57362</v>
      </c>
      <c r="EG660">
        <f t="shared" si="622"/>
        <v>-0.20704999999999885</v>
      </c>
      <c r="EH660">
        <f t="shared" si="623"/>
        <v>-1.1167800000000003</v>
      </c>
      <c r="EI660">
        <f t="shared" si="624"/>
        <v>1.1358112831364198</v>
      </c>
      <c r="EJ660">
        <f t="shared" si="625"/>
        <v>0.12721803494846354</v>
      </c>
    </row>
    <row r="661" spans="1:140" x14ac:dyDescent="0.3">
      <c r="A661">
        <v>656</v>
      </c>
      <c r="B661">
        <v>4.2263500000000002E-3</v>
      </c>
      <c r="C661">
        <v>8.5302399999999997E-3</v>
      </c>
      <c r="D661" s="1">
        <v>8.5109200000000002E-5</v>
      </c>
      <c r="E661">
        <v>-9.6168799999999995E-3</v>
      </c>
      <c r="F661">
        <v>-1.9550799999999999</v>
      </c>
      <c r="G661">
        <v>5.8262799999999997E-2</v>
      </c>
      <c r="H661">
        <v>7.3410000000000003E-3</v>
      </c>
      <c r="I661">
        <v>-8.0741800000000002E-3</v>
      </c>
      <c r="J661">
        <v>1.49111E-2</v>
      </c>
      <c r="K661">
        <v>1.6508800000000001E-2</v>
      </c>
      <c r="L661">
        <v>-1.72421E-2</v>
      </c>
      <c r="M661">
        <v>0.55008100000000004</v>
      </c>
      <c r="N661">
        <v>1.6138599999999999E-4</v>
      </c>
      <c r="O661">
        <v>1.74143E-4</v>
      </c>
      <c r="P661">
        <v>1.5143299999999999E-3</v>
      </c>
      <c r="Q661">
        <v>-4.2642699999999999E-2</v>
      </c>
      <c r="R661">
        <v>17.822800000000001</v>
      </c>
      <c r="S661">
        <v>-2.0383200000000001E-2</v>
      </c>
      <c r="T661">
        <v>-1.57809</v>
      </c>
      <c r="U661">
        <v>-2.2040000000000002</v>
      </c>
      <c r="V661">
        <v>8.79519E-2</v>
      </c>
      <c r="W661">
        <f t="shared" si="626"/>
        <v>-1.6207327</v>
      </c>
      <c r="X661">
        <f t="shared" si="627"/>
        <v>15.6188</v>
      </c>
      <c r="Y661">
        <v>1.05158E-2</v>
      </c>
      <c r="Z661">
        <v>-1.44178E-2</v>
      </c>
      <c r="AA661">
        <v>1.21154E-2</v>
      </c>
      <c r="AB661">
        <v>1.54615E-2</v>
      </c>
      <c r="AC661">
        <v>-1.9363499999999999E-2</v>
      </c>
      <c r="AD661">
        <v>0.384384</v>
      </c>
      <c r="AE661">
        <v>5.1649499999999995E-4</v>
      </c>
      <c r="AF661">
        <v>6.3771599999999998E-4</v>
      </c>
      <c r="AG661">
        <v>5.1153500000000003E-3</v>
      </c>
      <c r="AH661">
        <v>0.16397999999999999</v>
      </c>
      <c r="AI661">
        <v>-17.978400000000001</v>
      </c>
      <c r="AJ661">
        <v>1.78449E-2</v>
      </c>
      <c r="AK661">
        <v>1.5784400000000001</v>
      </c>
      <c r="AL661">
        <v>-1.6728099999999999</v>
      </c>
      <c r="AM661">
        <v>4.8643100000000002E-2</v>
      </c>
      <c r="AN661">
        <f t="shared" si="628"/>
        <v>1.7424200000000001</v>
      </c>
      <c r="AO661">
        <f t="shared" si="629"/>
        <v>-19.651209999999999</v>
      </c>
      <c r="AP661">
        <v>-6.81205E-3</v>
      </c>
      <c r="AQ661">
        <v>-1.1651999999999999E-2</v>
      </c>
      <c r="AR661">
        <v>1.1066299999999999E-2</v>
      </c>
      <c r="AS661">
        <v>2.10517E-3</v>
      </c>
      <c r="AT661">
        <v>-2.0569199999999999E-2</v>
      </c>
      <c r="AU661">
        <v>0.67749199999999998</v>
      </c>
      <c r="AV661">
        <v>2.0128100000000001E-4</v>
      </c>
      <c r="AW661">
        <v>1.92456E-4</v>
      </c>
      <c r="AX661">
        <v>1.88733E-3</v>
      </c>
      <c r="AY661">
        <v>8.4868900000000007</v>
      </c>
      <c r="AZ661">
        <v>15.132400000000001</v>
      </c>
      <c r="BA661">
        <v>-0.10724499999999999</v>
      </c>
      <c r="BB661">
        <v>-1.36842</v>
      </c>
      <c r="BC661">
        <v>-1.0849899999999999</v>
      </c>
      <c r="BD661">
        <v>0.26740199999999997</v>
      </c>
      <c r="BE661">
        <f t="shared" si="593"/>
        <v>7.1184700000000003</v>
      </c>
      <c r="BF661">
        <f t="shared" si="594"/>
        <v>14.047410000000001</v>
      </c>
      <c r="BG661">
        <v>-1.0340499999999999E-3</v>
      </c>
      <c r="BH661">
        <v>-4.2706999999999997E-3</v>
      </c>
      <c r="BI661">
        <v>7.8445700000000004E-3</v>
      </c>
      <c r="BJ661">
        <v>5.3618299999999997E-3</v>
      </c>
      <c r="BK661">
        <v>-1.06666E-2</v>
      </c>
      <c r="BL661">
        <v>0.68550199999999994</v>
      </c>
      <c r="BM661">
        <v>2.1471899999999999E-4</v>
      </c>
      <c r="BN661">
        <v>2.5452500000000002E-4</v>
      </c>
      <c r="BO661">
        <v>2.0327800000000001E-3</v>
      </c>
      <c r="BP661">
        <v>-8.5213099999999997</v>
      </c>
      <c r="BQ661">
        <v>-14.4079</v>
      </c>
      <c r="BR661">
        <v>-7.1984000000000006E-2</v>
      </c>
      <c r="BS661">
        <v>1.28857</v>
      </c>
      <c r="BT661">
        <v>-2.81955</v>
      </c>
      <c r="BU661">
        <v>-0.14601500000000001</v>
      </c>
      <c r="BV661">
        <f t="shared" si="595"/>
        <v>-7.2327399999999997</v>
      </c>
      <c r="BW661">
        <f t="shared" si="596"/>
        <v>-17.227450000000001</v>
      </c>
      <c r="BX661">
        <v>1.9515699999999999E-3</v>
      </c>
      <c r="BY661">
        <v>-2.5162800000000001E-3</v>
      </c>
      <c r="BZ661">
        <v>5.4617099999999998E-3</v>
      </c>
      <c r="CA661">
        <v>5.6195999999999998E-3</v>
      </c>
      <c r="CB661">
        <v>-6.1843100000000002E-3</v>
      </c>
      <c r="CC661">
        <v>0.59146900000000002</v>
      </c>
      <c r="CD661">
        <v>1.2336700000000001E-4</v>
      </c>
      <c r="CE661">
        <v>1.29014E-4</v>
      </c>
      <c r="CF661">
        <v>1.1572399999999999E-3</v>
      </c>
      <c r="CG661">
        <v>-1652.04</v>
      </c>
      <c r="CH661">
        <v>-1652.04</v>
      </c>
      <c r="CI661">
        <v>-5.4939999999999998</v>
      </c>
      <c r="CJ661">
        <v>-2754.78</v>
      </c>
      <c r="CK661">
        <v>-1.0359500000000001E-2</v>
      </c>
      <c r="CL661">
        <f t="shared" si="575"/>
        <v>35.801200000000001</v>
      </c>
      <c r="CM661">
        <f t="shared" si="576"/>
        <v>35.429992964769518</v>
      </c>
      <c r="CN661">
        <f t="shared" si="630"/>
        <v>-1.036856404898393E-2</v>
      </c>
      <c r="CO661">
        <f t="shared" si="577"/>
        <v>0.99548453297948436</v>
      </c>
      <c r="CP661">
        <f t="shared" si="597"/>
        <v>9.506702223979735E-2</v>
      </c>
      <c r="CQ661">
        <f t="shared" si="598"/>
        <v>9.4923888450788418E-2</v>
      </c>
      <c r="CR661">
        <f t="shared" si="631"/>
        <v>-2742.340881761224</v>
      </c>
      <c r="CS661">
        <f t="shared" si="578"/>
        <v>6.666543627816675</v>
      </c>
      <c r="CT661" s="1">
        <f t="shared" si="579"/>
        <v>1.0020157458285906E-2</v>
      </c>
      <c r="CU661" s="1">
        <f t="shared" si="580"/>
        <v>-1.0753337458285904E-2</v>
      </c>
      <c r="CV661" s="1">
        <f t="shared" si="581"/>
        <v>2.6371448504463397E-2</v>
      </c>
      <c r="CW661" s="1">
        <f t="shared" si="582"/>
        <v>-3.637508271196503E-3</v>
      </c>
      <c r="CX661" s="1">
        <f t="shared" si="583"/>
        <v>2.9043282711965048E-3</v>
      </c>
      <c r="CY661" s="1">
        <f t="shared" si="584"/>
        <v>-3.2927128054614951E-2</v>
      </c>
      <c r="CZ661" s="1">
        <f t="shared" si="599"/>
        <v>3.2927128054614951E-2</v>
      </c>
      <c r="DA661">
        <f t="shared" si="632"/>
        <v>0.37088253140000005</v>
      </c>
      <c r="DB661">
        <f t="shared" si="585"/>
        <v>4.565086333333334E-2</v>
      </c>
      <c r="DC661">
        <f t="shared" si="600"/>
        <v>-8.4786672999999997</v>
      </c>
      <c r="DD661">
        <f t="shared" si="601"/>
        <v>-32.230699999999999</v>
      </c>
      <c r="DE661">
        <f t="shared" si="602"/>
        <v>33.327253437300968</v>
      </c>
      <c r="DF661">
        <f t="shared" si="603"/>
        <v>-8.3229100000000003</v>
      </c>
      <c r="DG661">
        <f t="shared" si="604"/>
        <v>-33.110799999999998</v>
      </c>
      <c r="DH661">
        <f t="shared" si="605"/>
        <v>34.140824645987976</v>
      </c>
      <c r="DI661">
        <f t="shared" si="606"/>
        <v>0.99993982429335704</v>
      </c>
      <c r="DJ661">
        <f t="shared" si="607"/>
        <v>-5.6120073000000001</v>
      </c>
      <c r="DK661">
        <f t="shared" si="608"/>
        <v>-32.846249999999998</v>
      </c>
      <c r="DL661">
        <f t="shared" si="609"/>
        <v>33.322226291137163</v>
      </c>
      <c r="DM661">
        <f t="shared" si="586"/>
        <v>-5.3760500000000002</v>
      </c>
      <c r="DN661">
        <f t="shared" si="587"/>
        <v>-33.698619999999998</v>
      </c>
      <c r="DO661">
        <f t="shared" si="610"/>
        <v>34.124754995558575</v>
      </c>
      <c r="DP661">
        <f t="shared" si="611"/>
        <v>0.99993925046753518</v>
      </c>
      <c r="DQ661">
        <f t="shared" si="612"/>
        <v>0.99612952734934823</v>
      </c>
      <c r="DR661">
        <f t="shared" si="613"/>
        <v>0.99612493923581014</v>
      </c>
      <c r="DS661">
        <f t="shared" si="614"/>
        <v>-0.16841633722092111</v>
      </c>
      <c r="DT661">
        <f t="shared" si="615"/>
        <v>-0.98571595166005577</v>
      </c>
      <c r="DU661" s="1">
        <f t="shared" si="616"/>
        <v>-2.6861394624107483E-3</v>
      </c>
      <c r="DV661" s="1">
        <f t="shared" si="617"/>
        <v>1.9529594624107466E-3</v>
      </c>
      <c r="DW661" s="1">
        <f t="shared" si="618"/>
        <v>-3.3248611225705674E-2</v>
      </c>
      <c r="DX661" s="1">
        <f t="shared" si="619"/>
        <v>3.3248611225705674E-2</v>
      </c>
      <c r="DY661" s="1"/>
      <c r="DZ661">
        <f t="shared" si="588"/>
        <v>-8.5295327000000007</v>
      </c>
      <c r="EA661">
        <f t="shared" si="589"/>
        <v>2.6904000000000003</v>
      </c>
      <c r="EB661">
        <f t="shared" si="590"/>
        <v>-5.9246381726887176E-2</v>
      </c>
      <c r="EC661">
        <f t="shared" si="620"/>
        <v>8.9437788568573904</v>
      </c>
      <c r="ED661">
        <f t="shared" si="621"/>
        <v>8.9280681280491461</v>
      </c>
      <c r="EE661">
        <f t="shared" si="591"/>
        <v>-8.7392026999999999</v>
      </c>
      <c r="EF661">
        <f t="shared" si="592"/>
        <v>1.5713899999999992</v>
      </c>
      <c r="EG661">
        <f t="shared" si="622"/>
        <v>-0.20966999999999913</v>
      </c>
      <c r="EH661">
        <f t="shared" si="623"/>
        <v>-1.1190100000000012</v>
      </c>
      <c r="EI661">
        <f t="shared" si="624"/>
        <v>1.1384835918887906</v>
      </c>
      <c r="EJ661">
        <f t="shared" si="625"/>
        <v>0.12751735040103893</v>
      </c>
    </row>
    <row r="662" spans="1:140" x14ac:dyDescent="0.3">
      <c r="A662">
        <v>657</v>
      </c>
      <c r="B662">
        <v>4.2263500000000002E-3</v>
      </c>
      <c r="C662">
        <v>8.5302399999999997E-3</v>
      </c>
      <c r="D662" s="1">
        <v>8.5109200000000002E-5</v>
      </c>
      <c r="E662">
        <v>-1.13694E-2</v>
      </c>
      <c r="F662">
        <v>-1.95642</v>
      </c>
      <c r="G662">
        <v>8.4632399999999997E-2</v>
      </c>
      <c r="H662">
        <v>7.4366399999999996E-3</v>
      </c>
      <c r="I662">
        <v>-8.1403599999999993E-3</v>
      </c>
      <c r="J662">
        <v>1.50279E-2</v>
      </c>
      <c r="K662">
        <v>1.6661599999999999E-2</v>
      </c>
      <c r="L662">
        <v>-1.73653E-2</v>
      </c>
      <c r="M662">
        <v>0.54947199999999996</v>
      </c>
      <c r="N662">
        <v>1.6117E-4</v>
      </c>
      <c r="O662">
        <v>1.7394E-4</v>
      </c>
      <c r="P662">
        <v>1.5122099999999999E-3</v>
      </c>
      <c r="Q662">
        <v>-4.2642699999999999E-2</v>
      </c>
      <c r="R662">
        <v>17.822800000000001</v>
      </c>
      <c r="S662">
        <v>-2.0383200000000001E-2</v>
      </c>
      <c r="T662">
        <v>-1.58222</v>
      </c>
      <c r="U662">
        <v>-2.2084899999999998</v>
      </c>
      <c r="V662">
        <v>0.112299</v>
      </c>
      <c r="W662">
        <f t="shared" si="626"/>
        <v>-1.6248627</v>
      </c>
      <c r="X662">
        <f t="shared" si="627"/>
        <v>15.614310000000001</v>
      </c>
      <c r="Y662">
        <v>1.0367100000000001E-2</v>
      </c>
      <c r="Z662">
        <v>-1.46538E-2</v>
      </c>
      <c r="AA662">
        <v>1.1983499999999999E-2</v>
      </c>
      <c r="AB662">
        <v>1.52087E-2</v>
      </c>
      <c r="AC662">
        <v>-1.94954E-2</v>
      </c>
      <c r="AD662">
        <v>0.38072099999999998</v>
      </c>
      <c r="AE662">
        <v>5.1705900000000005E-4</v>
      </c>
      <c r="AF662">
        <v>6.3842599999999999E-4</v>
      </c>
      <c r="AG662">
        <v>5.1213200000000004E-3</v>
      </c>
      <c r="AH662">
        <v>0.16397999999999999</v>
      </c>
      <c r="AI662">
        <v>-17.978400000000001</v>
      </c>
      <c r="AJ662">
        <v>1.78449E-2</v>
      </c>
      <c r="AK662">
        <v>1.58087</v>
      </c>
      <c r="AL662">
        <v>-1.6740900000000001</v>
      </c>
      <c r="AM662">
        <v>7.2691000000000006E-2</v>
      </c>
      <c r="AN662">
        <f t="shared" si="628"/>
        <v>1.74485</v>
      </c>
      <c r="AO662">
        <f t="shared" si="629"/>
        <v>-19.65249</v>
      </c>
      <c r="AP662">
        <v>-6.9464799999999997E-3</v>
      </c>
      <c r="AQ662">
        <v>-1.15301E-2</v>
      </c>
      <c r="AR662">
        <v>1.12809E-2</v>
      </c>
      <c r="AS662">
        <v>2.2823399999999999E-3</v>
      </c>
      <c r="AT662">
        <v>-2.07589E-2</v>
      </c>
      <c r="AU662">
        <v>0.68493700000000002</v>
      </c>
      <c r="AV662">
        <v>2.0473600000000001E-4</v>
      </c>
      <c r="AW662">
        <v>1.95482E-4</v>
      </c>
      <c r="AX662">
        <v>1.91719E-3</v>
      </c>
      <c r="AY662">
        <v>8.4868900000000007</v>
      </c>
      <c r="AZ662">
        <v>15.132400000000001</v>
      </c>
      <c r="BA662">
        <v>-0.10724499999999999</v>
      </c>
      <c r="BB662">
        <v>-1.3734200000000001</v>
      </c>
      <c r="BC662">
        <v>-1.0841700000000001</v>
      </c>
      <c r="BD662">
        <v>0.290848</v>
      </c>
      <c r="BE662">
        <f t="shared" si="593"/>
        <v>7.1134700000000004</v>
      </c>
      <c r="BF662">
        <f t="shared" si="594"/>
        <v>14.04823</v>
      </c>
      <c r="BG662">
        <v>-1.17555E-3</v>
      </c>
      <c r="BH662">
        <v>-5.1130500000000001E-3</v>
      </c>
      <c r="BI662">
        <v>7.8548699999999999E-3</v>
      </c>
      <c r="BJ662">
        <v>4.9568299999999997E-3</v>
      </c>
      <c r="BK662">
        <v>-1.1245399999999999E-2</v>
      </c>
      <c r="BL662">
        <v>0.66416699999999995</v>
      </c>
      <c r="BM662">
        <v>2.1133400000000001E-4</v>
      </c>
      <c r="BN662">
        <v>2.5028300000000002E-4</v>
      </c>
      <c r="BO662">
        <v>2.0002900000000001E-3</v>
      </c>
      <c r="BP662">
        <v>-8.5213099999999997</v>
      </c>
      <c r="BQ662">
        <v>-14.4079</v>
      </c>
      <c r="BR662">
        <v>-7.1984000000000006E-2</v>
      </c>
      <c r="BS662">
        <v>1.2889699999999999</v>
      </c>
      <c r="BT662">
        <v>-2.8247100000000001</v>
      </c>
      <c r="BU662">
        <v>-0.116206</v>
      </c>
      <c r="BV662">
        <f t="shared" si="595"/>
        <v>-7.2323399999999998</v>
      </c>
      <c r="BW662">
        <f t="shared" si="596"/>
        <v>-17.232610000000001</v>
      </c>
      <c r="BX662">
        <v>1.9476999999999999E-3</v>
      </c>
      <c r="BY662">
        <v>-2.4596399999999999E-3</v>
      </c>
      <c r="BZ662">
        <v>5.3634199999999998E-3</v>
      </c>
      <c r="CA662">
        <v>5.5434100000000004E-3</v>
      </c>
      <c r="CB662">
        <v>-6.0553500000000001E-3</v>
      </c>
      <c r="CC662">
        <v>0.59060000000000001</v>
      </c>
      <c r="CD662">
        <v>1.2532999999999999E-4</v>
      </c>
      <c r="CE662">
        <v>1.3031800000000001E-4</v>
      </c>
      <c r="CF662">
        <v>1.1692499999999999E-3</v>
      </c>
      <c r="CG662">
        <v>-1650.91</v>
      </c>
      <c r="CH662">
        <v>-1650.91</v>
      </c>
      <c r="CI662">
        <v>-5.5046999999999997</v>
      </c>
      <c r="CJ662">
        <v>-2760.12</v>
      </c>
      <c r="CK662">
        <v>-1.04308E-2</v>
      </c>
      <c r="CL662">
        <f t="shared" si="575"/>
        <v>35.801200000000001</v>
      </c>
      <c r="CM662">
        <f t="shared" si="576"/>
        <v>35.427420819480233</v>
      </c>
      <c r="CN662">
        <f t="shared" si="630"/>
        <v>-1.0440409274542997E-2</v>
      </c>
      <c r="CO662">
        <f t="shared" si="577"/>
        <v>0.99546620059363988</v>
      </c>
      <c r="CP662">
        <f t="shared" si="597"/>
        <v>9.5259954271046832E-2</v>
      </c>
      <c r="CQ662">
        <f t="shared" si="598"/>
        <v>9.511594753595834E-2</v>
      </c>
      <c r="CR662">
        <f t="shared" si="631"/>
        <v>-2747.6061695825174</v>
      </c>
      <c r="CS662">
        <f t="shared" si="578"/>
        <v>6.6793433753634206</v>
      </c>
      <c r="CT662" s="1">
        <f t="shared" si="579"/>
        <v>1.0141538937932877E-2</v>
      </c>
      <c r="CU662" s="1">
        <f t="shared" si="580"/>
        <v>-1.0845258937932877E-2</v>
      </c>
      <c r="CV662" s="1">
        <f t="shared" si="581"/>
        <v>2.6562160257734248E-2</v>
      </c>
      <c r="CW662" s="1">
        <f t="shared" si="582"/>
        <v>-3.6745346380973208E-3</v>
      </c>
      <c r="CX662" s="1">
        <f t="shared" si="583"/>
        <v>2.9708146380973211E-3</v>
      </c>
      <c r="CY662" s="1">
        <f t="shared" si="584"/>
        <v>-3.3193875574228746E-2</v>
      </c>
      <c r="CZ662" s="1">
        <f t="shared" si="599"/>
        <v>3.3193875574228746E-2</v>
      </c>
      <c r="DA662">
        <f t="shared" si="632"/>
        <v>0.37343515696000001</v>
      </c>
      <c r="DB662">
        <f t="shared" si="585"/>
        <v>4.5965058666666669E-2</v>
      </c>
      <c r="DC662">
        <f t="shared" si="600"/>
        <v>-8.4786672999999997</v>
      </c>
      <c r="DD662">
        <f t="shared" si="601"/>
        <v>-32.230699999999999</v>
      </c>
      <c r="DE662">
        <f t="shared" si="602"/>
        <v>33.327253437300968</v>
      </c>
      <c r="DF662">
        <f t="shared" si="603"/>
        <v>-8.3229100000000003</v>
      </c>
      <c r="DG662">
        <f t="shared" si="604"/>
        <v>-33.110799999999998</v>
      </c>
      <c r="DH662">
        <f t="shared" si="605"/>
        <v>34.140824645987976</v>
      </c>
      <c r="DI662">
        <f t="shared" si="606"/>
        <v>0.99993982429335704</v>
      </c>
      <c r="DJ662">
        <f t="shared" si="607"/>
        <v>-5.6074772999999993</v>
      </c>
      <c r="DK662">
        <f t="shared" si="608"/>
        <v>-32.846920000000004</v>
      </c>
      <c r="DL662">
        <f t="shared" si="609"/>
        <v>33.322124109312355</v>
      </c>
      <c r="DM662">
        <f t="shared" si="586"/>
        <v>-5.3686199999999999</v>
      </c>
      <c r="DN662">
        <f t="shared" si="587"/>
        <v>-33.700720000000004</v>
      </c>
      <c r="DO662">
        <f t="shared" si="610"/>
        <v>34.125659103126495</v>
      </c>
      <c r="DP662">
        <f t="shared" si="611"/>
        <v>0.99993828427826825</v>
      </c>
      <c r="DQ662">
        <f t="shared" si="612"/>
        <v>0.9961174417001204</v>
      </c>
      <c r="DR662">
        <f t="shared" si="613"/>
        <v>0.99610515180099035</v>
      </c>
      <c r="DS662">
        <f t="shared" si="614"/>
        <v>-0.16828090795187056</v>
      </c>
      <c r="DT662">
        <f t="shared" si="615"/>
        <v>-0.9857390811055905</v>
      </c>
      <c r="DU662" s="1">
        <f t="shared" si="616"/>
        <v>-2.7135550958330484E-3</v>
      </c>
      <c r="DV662" s="1">
        <f t="shared" si="617"/>
        <v>2.0098350958330487E-3</v>
      </c>
      <c r="DW662" s="1">
        <f t="shared" si="618"/>
        <v>-3.3521390599694278E-2</v>
      </c>
      <c r="DX662" s="1">
        <f t="shared" si="619"/>
        <v>3.3521390599694278E-2</v>
      </c>
      <c r="DY662" s="1"/>
      <c r="DZ662">
        <f t="shared" si="588"/>
        <v>-8.5295327000000007</v>
      </c>
      <c r="EA662">
        <f t="shared" si="589"/>
        <v>2.6904000000000003</v>
      </c>
      <c r="EB662">
        <f t="shared" si="590"/>
        <v>-5.9246381726887176E-2</v>
      </c>
      <c r="EC662">
        <f t="shared" si="620"/>
        <v>8.9437788568573904</v>
      </c>
      <c r="ED662">
        <f t="shared" si="621"/>
        <v>8.9280681280491461</v>
      </c>
      <c r="EE662">
        <f t="shared" si="591"/>
        <v>-8.7383327000000008</v>
      </c>
      <c r="EF662">
        <f t="shared" si="592"/>
        <v>1.5660800000000012</v>
      </c>
      <c r="EG662">
        <f t="shared" si="622"/>
        <v>-0.2088000000000001</v>
      </c>
      <c r="EH662">
        <f t="shared" si="623"/>
        <v>-1.1243199999999991</v>
      </c>
      <c r="EI662">
        <f t="shared" si="624"/>
        <v>1.1435440098220961</v>
      </c>
      <c r="EJ662">
        <f t="shared" si="625"/>
        <v>0.12808414915982161</v>
      </c>
    </row>
    <row r="663" spans="1:140" x14ac:dyDescent="0.3">
      <c r="A663">
        <v>658</v>
      </c>
      <c r="B663">
        <v>4.2263500000000002E-3</v>
      </c>
      <c r="C663">
        <v>8.5302399999999997E-3</v>
      </c>
      <c r="D663" s="1">
        <v>8.5109200000000002E-5</v>
      </c>
      <c r="E663">
        <v>-1.2165E-2</v>
      </c>
      <c r="F663">
        <v>-1.95831</v>
      </c>
      <c r="G663">
        <v>8.1834299999999999E-2</v>
      </c>
      <c r="H663">
        <v>7.3990100000000001E-3</v>
      </c>
      <c r="I663">
        <v>-8.1545300000000001E-3</v>
      </c>
      <c r="J663">
        <v>1.50402E-2</v>
      </c>
      <c r="K663">
        <v>1.6642799999999999E-2</v>
      </c>
      <c r="L663">
        <v>-1.7398299999999998E-2</v>
      </c>
      <c r="M663">
        <v>0.55003500000000005</v>
      </c>
      <c r="N663">
        <v>1.6157699999999999E-4</v>
      </c>
      <c r="O663">
        <v>1.74401E-4</v>
      </c>
      <c r="P663">
        <v>1.5163100000000001E-3</v>
      </c>
      <c r="Q663">
        <v>-4.2642699999999999E-2</v>
      </c>
      <c r="R663">
        <v>17.822800000000001</v>
      </c>
      <c r="S663">
        <v>-2.0383200000000001E-2</v>
      </c>
      <c r="T663">
        <v>-1.5836600000000001</v>
      </c>
      <c r="U663">
        <v>-2.2101199999999999</v>
      </c>
      <c r="V663">
        <v>0.109749</v>
      </c>
      <c r="W663">
        <f t="shared" si="626"/>
        <v>-1.6263027000000001</v>
      </c>
      <c r="X663">
        <f t="shared" si="627"/>
        <v>15.612680000000001</v>
      </c>
      <c r="Y663">
        <v>1.03883E-2</v>
      </c>
      <c r="Z663">
        <v>-1.4723399999999999E-2</v>
      </c>
      <c r="AA663">
        <v>1.20835E-2</v>
      </c>
      <c r="AB663">
        <v>1.52862E-2</v>
      </c>
      <c r="AC663">
        <v>-1.9621300000000001E-2</v>
      </c>
      <c r="AD663">
        <v>0.38192999999999999</v>
      </c>
      <c r="AE663">
        <v>5.1835900000000003E-4</v>
      </c>
      <c r="AF663">
        <v>6.4004000000000003E-4</v>
      </c>
      <c r="AG663">
        <v>5.13409E-3</v>
      </c>
      <c r="AH663">
        <v>0.16397999999999999</v>
      </c>
      <c r="AI663">
        <v>-17.978400000000001</v>
      </c>
      <c r="AJ663">
        <v>1.78449E-2</v>
      </c>
      <c r="AK663">
        <v>1.58057</v>
      </c>
      <c r="AL663">
        <v>-1.67483</v>
      </c>
      <c r="AM663">
        <v>7.0386299999999999E-2</v>
      </c>
      <c r="AN663">
        <f t="shared" si="628"/>
        <v>1.74455</v>
      </c>
      <c r="AO663">
        <f t="shared" si="629"/>
        <v>-19.653230000000001</v>
      </c>
      <c r="AP663">
        <v>-7.0630700000000003E-3</v>
      </c>
      <c r="AQ663">
        <v>-1.16548E-2</v>
      </c>
      <c r="AR663">
        <v>1.12648E-2</v>
      </c>
      <c r="AS663">
        <v>2.1468500000000001E-3</v>
      </c>
      <c r="AT663">
        <v>-2.0864799999999999E-2</v>
      </c>
      <c r="AU663">
        <v>0.68460399999999999</v>
      </c>
      <c r="AV663">
        <v>2.0296800000000001E-4</v>
      </c>
      <c r="AW663">
        <v>1.9391499999999999E-4</v>
      </c>
      <c r="AX663">
        <v>1.9017400000000001E-3</v>
      </c>
      <c r="AY663">
        <v>8.4868900000000007</v>
      </c>
      <c r="AZ663">
        <v>15.132400000000001</v>
      </c>
      <c r="BA663">
        <v>-0.10724499999999999</v>
      </c>
      <c r="BB663">
        <v>-1.3742300000000001</v>
      </c>
      <c r="BC663">
        <v>-1.0851599999999999</v>
      </c>
      <c r="BD663">
        <v>0.29004200000000002</v>
      </c>
      <c r="BE663">
        <f t="shared" si="593"/>
        <v>7.1126600000000009</v>
      </c>
      <c r="BF663">
        <f t="shared" si="594"/>
        <v>14.04724</v>
      </c>
      <c r="BG663">
        <v>-8.8400999999999996E-4</v>
      </c>
      <c r="BH663">
        <v>-4.9864999999999996E-3</v>
      </c>
      <c r="BI663">
        <v>8.0174400000000007E-3</v>
      </c>
      <c r="BJ663">
        <v>5.3433200000000004E-3</v>
      </c>
      <c r="BK663">
        <v>-1.1213799999999999E-2</v>
      </c>
      <c r="BL663">
        <v>0.66152900000000003</v>
      </c>
      <c r="BM663">
        <v>2.0922900000000001E-4</v>
      </c>
      <c r="BN663">
        <v>2.4804699999999999E-4</v>
      </c>
      <c r="BO663">
        <v>1.9808199999999999E-3</v>
      </c>
      <c r="BP663">
        <v>-8.5213099999999997</v>
      </c>
      <c r="BQ663">
        <v>-14.4079</v>
      </c>
      <c r="BR663">
        <v>-7.1984000000000006E-2</v>
      </c>
      <c r="BS663">
        <v>1.2902800000000001</v>
      </c>
      <c r="BT663">
        <v>-2.8264100000000001</v>
      </c>
      <c r="BU663">
        <v>-0.130936</v>
      </c>
      <c r="BV663">
        <f t="shared" si="595"/>
        <v>-7.2310299999999996</v>
      </c>
      <c r="BW663">
        <f t="shared" si="596"/>
        <v>-17.234310000000001</v>
      </c>
      <c r="BX663">
        <v>1.77012E-3</v>
      </c>
      <c r="BY663">
        <v>-2.4042400000000002E-3</v>
      </c>
      <c r="BZ663">
        <v>5.4398399999999996E-3</v>
      </c>
      <c r="CA663">
        <v>5.5104799999999999E-3</v>
      </c>
      <c r="CB663">
        <v>-6.1446000000000001E-3</v>
      </c>
      <c r="CC663">
        <v>0.60251999999999994</v>
      </c>
      <c r="CD663">
        <v>1.27234E-4</v>
      </c>
      <c r="CE663">
        <v>1.33194E-4</v>
      </c>
      <c r="CF663">
        <v>1.1944799999999999E-3</v>
      </c>
      <c r="CG663">
        <v>-1650.79</v>
      </c>
      <c r="CH663">
        <v>-1650.79</v>
      </c>
      <c r="CI663">
        <v>-5.5147000000000004</v>
      </c>
      <c r="CJ663">
        <v>-2765.13</v>
      </c>
      <c r="CK663">
        <v>-1.0455900000000001E-2</v>
      </c>
      <c r="CL663">
        <f t="shared" si="575"/>
        <v>35.801200000000001</v>
      </c>
      <c r="CM663">
        <f t="shared" si="576"/>
        <v>35.426643307730942</v>
      </c>
      <c r="CN663">
        <f t="shared" si="630"/>
        <v>-1.0462126751870327E-2</v>
      </c>
      <c r="CO663">
        <f t="shared" si="577"/>
        <v>0.99546292584553553</v>
      </c>
      <c r="CP663">
        <f t="shared" si="597"/>
        <v>9.5294377082478121E-2</v>
      </c>
      <c r="CQ663">
        <f t="shared" si="598"/>
        <v>9.5150214224907936E-2</v>
      </c>
      <c r="CR663">
        <f t="shared" si="631"/>
        <v>-2752.5844001432656</v>
      </c>
      <c r="CS663">
        <f t="shared" si="578"/>
        <v>6.6914452958224286</v>
      </c>
      <c r="CT663" s="1">
        <f t="shared" si="579"/>
        <v>1.0107365729254194E-2</v>
      </c>
      <c r="CU663" s="1">
        <f t="shared" si="580"/>
        <v>-1.0862885729254194E-2</v>
      </c>
      <c r="CV663" s="1">
        <f t="shared" si="581"/>
        <v>2.6589314102821962E-2</v>
      </c>
      <c r="CW663" s="1">
        <f t="shared" si="582"/>
        <v>-3.6869006037933841E-3</v>
      </c>
      <c r="CX663" s="1">
        <f t="shared" si="583"/>
        <v>2.9313806037933833E-3</v>
      </c>
      <c r="CY663" s="1">
        <f t="shared" si="584"/>
        <v>-3.3210561942684798E-2</v>
      </c>
      <c r="CZ663" s="1">
        <f t="shared" si="599"/>
        <v>3.3210561942684798E-2</v>
      </c>
      <c r="DA663">
        <f t="shared" si="632"/>
        <v>0.37433376708000005</v>
      </c>
      <c r="DB663">
        <f t="shared" si="585"/>
        <v>4.6075666000000008E-2</v>
      </c>
      <c r="DC663">
        <f t="shared" si="600"/>
        <v>-8.4786672999999997</v>
      </c>
      <c r="DD663">
        <f t="shared" si="601"/>
        <v>-32.230699999999999</v>
      </c>
      <c r="DE663">
        <f t="shared" si="602"/>
        <v>33.327253437300968</v>
      </c>
      <c r="DF663">
        <f t="shared" si="603"/>
        <v>-8.3229100000000003</v>
      </c>
      <c r="DG663">
        <f t="shared" si="604"/>
        <v>-33.110799999999998</v>
      </c>
      <c r="DH663">
        <f t="shared" si="605"/>
        <v>34.140824645987976</v>
      </c>
      <c r="DI663">
        <f t="shared" si="606"/>
        <v>0.99993982429335704</v>
      </c>
      <c r="DJ663">
        <f t="shared" si="607"/>
        <v>-5.6047272999999995</v>
      </c>
      <c r="DK663">
        <f t="shared" si="608"/>
        <v>-32.846990000000005</v>
      </c>
      <c r="DL663">
        <f t="shared" si="609"/>
        <v>33.321730449775046</v>
      </c>
      <c r="DM663">
        <f t="shared" si="586"/>
        <v>-5.3681100000000006</v>
      </c>
      <c r="DN663">
        <f t="shared" si="587"/>
        <v>-33.700470000000003</v>
      </c>
      <c r="DO663">
        <f t="shared" si="610"/>
        <v>34.125331986560958</v>
      </c>
      <c r="DP663">
        <f t="shared" si="611"/>
        <v>0.99993903852590116</v>
      </c>
      <c r="DQ663">
        <f t="shared" si="612"/>
        <v>0.99611024550387872</v>
      </c>
      <c r="DR663">
        <f t="shared" si="613"/>
        <v>0.99610395199651058</v>
      </c>
      <c r="DS663">
        <f t="shared" si="614"/>
        <v>-0.16820036727827972</v>
      </c>
      <c r="DT663">
        <f t="shared" si="615"/>
        <v>-0.98575282725815805</v>
      </c>
      <c r="DU663" s="1">
        <f t="shared" si="616"/>
        <v>-2.7270488770158863E-3</v>
      </c>
      <c r="DV663" s="1">
        <f t="shared" si="617"/>
        <v>1.9715288770158863E-3</v>
      </c>
      <c r="DW663" s="1">
        <f t="shared" si="618"/>
        <v>-3.3536046841882217E-2</v>
      </c>
      <c r="DX663" s="1">
        <f t="shared" si="619"/>
        <v>3.3536046841882217E-2</v>
      </c>
      <c r="DY663" s="1"/>
      <c r="DZ663">
        <f t="shared" si="588"/>
        <v>-8.5295327000000007</v>
      </c>
      <c r="EA663">
        <f t="shared" si="589"/>
        <v>2.6904000000000003</v>
      </c>
      <c r="EB663">
        <f t="shared" si="590"/>
        <v>-5.9246381726887176E-2</v>
      </c>
      <c r="EC663">
        <f t="shared" si="620"/>
        <v>8.9437788568573904</v>
      </c>
      <c r="ED663">
        <f t="shared" si="621"/>
        <v>8.9280681280491461</v>
      </c>
      <c r="EE663">
        <f t="shared" si="591"/>
        <v>-8.7389627000000019</v>
      </c>
      <c r="EF663">
        <f t="shared" si="592"/>
        <v>1.5654400000000006</v>
      </c>
      <c r="EG663">
        <f t="shared" si="622"/>
        <v>-0.20943000000000112</v>
      </c>
      <c r="EH663">
        <f t="shared" si="623"/>
        <v>-1.1249599999999997</v>
      </c>
      <c r="EI663">
        <f t="shared" si="624"/>
        <v>1.1442883930635668</v>
      </c>
      <c r="EJ663">
        <f t="shared" si="625"/>
        <v>0.12816752478272173</v>
      </c>
    </row>
    <row r="664" spans="1:140" x14ac:dyDescent="0.3">
      <c r="A664">
        <v>659</v>
      </c>
      <c r="B664">
        <v>4.2263500000000002E-3</v>
      </c>
      <c r="C664">
        <v>8.5302399999999997E-3</v>
      </c>
      <c r="D664" s="1">
        <v>8.5109200000000002E-5</v>
      </c>
      <c r="E664">
        <v>-1.43342E-2</v>
      </c>
      <c r="F664">
        <v>-1.9609799999999999</v>
      </c>
      <c r="G664">
        <v>8.5057300000000002E-2</v>
      </c>
      <c r="H664">
        <v>7.3212700000000004E-3</v>
      </c>
      <c r="I664">
        <v>-8.1755500000000002E-3</v>
      </c>
      <c r="J664">
        <v>1.5085299999999999E-2</v>
      </c>
      <c r="K664">
        <v>1.6620200000000002E-2</v>
      </c>
      <c r="L664">
        <v>-1.74745E-2</v>
      </c>
      <c r="M664">
        <v>0.55199600000000004</v>
      </c>
      <c r="N664">
        <v>1.61955E-4</v>
      </c>
      <c r="O664">
        <v>1.74785E-4</v>
      </c>
      <c r="P664">
        <v>1.51979E-3</v>
      </c>
      <c r="Q664">
        <v>-4.2642699999999999E-2</v>
      </c>
      <c r="R664">
        <v>17.822800000000001</v>
      </c>
      <c r="S664">
        <v>-2.0383200000000001E-2</v>
      </c>
      <c r="T664">
        <v>-1.5880099999999999</v>
      </c>
      <c r="U664">
        <v>-2.2137699999999998</v>
      </c>
      <c r="V664">
        <v>0.110931</v>
      </c>
      <c r="W664">
        <f t="shared" si="626"/>
        <v>-1.6306527</v>
      </c>
      <c r="X664">
        <f t="shared" si="627"/>
        <v>15.609030000000001</v>
      </c>
      <c r="Y664">
        <v>1.01955E-2</v>
      </c>
      <c r="Z664">
        <v>-1.48428E-2</v>
      </c>
      <c r="AA664">
        <v>1.21136E-2</v>
      </c>
      <c r="AB664">
        <v>1.51247E-2</v>
      </c>
      <c r="AC664">
        <v>-1.9772000000000001E-2</v>
      </c>
      <c r="AD664">
        <v>0.38325199999999998</v>
      </c>
      <c r="AE664">
        <v>5.2205299999999997E-4</v>
      </c>
      <c r="AF664">
        <v>6.4468800000000003E-4</v>
      </c>
      <c r="AG664">
        <v>5.17148E-3</v>
      </c>
      <c r="AH664">
        <v>0.16397999999999999</v>
      </c>
      <c r="AI664">
        <v>-17.978400000000001</v>
      </c>
      <c r="AJ664">
        <v>1.78449E-2</v>
      </c>
      <c r="AK664">
        <v>1.5811900000000001</v>
      </c>
      <c r="AL664">
        <v>-1.6761999999999999</v>
      </c>
      <c r="AM664">
        <v>7.3147199999999996E-2</v>
      </c>
      <c r="AN664">
        <f t="shared" si="628"/>
        <v>1.7451700000000001</v>
      </c>
      <c r="AO664">
        <f t="shared" si="629"/>
        <v>-19.654600000000002</v>
      </c>
      <c r="AP664">
        <v>-7.0759500000000001E-3</v>
      </c>
      <c r="AQ664">
        <v>-1.1691200000000001E-2</v>
      </c>
      <c r="AR664">
        <v>1.1334800000000001E-2</v>
      </c>
      <c r="AS664">
        <v>2.1928799999999999E-3</v>
      </c>
      <c r="AT664">
        <v>-2.0959999999999999E-2</v>
      </c>
      <c r="AU664">
        <v>0.68473300000000004</v>
      </c>
      <c r="AV664">
        <v>2.0771799999999999E-4</v>
      </c>
      <c r="AW664">
        <v>1.9838200000000001E-4</v>
      </c>
      <c r="AX664">
        <v>1.9456300000000001E-3</v>
      </c>
      <c r="AY664">
        <v>8.4868900000000007</v>
      </c>
      <c r="AZ664">
        <v>15.132400000000001</v>
      </c>
      <c r="BA664">
        <v>-0.10724499999999999</v>
      </c>
      <c r="BB664">
        <v>-1.3798900000000001</v>
      </c>
      <c r="BC664">
        <v>-1.0857399999999999</v>
      </c>
      <c r="BD664">
        <v>0.29791800000000002</v>
      </c>
      <c r="BE664">
        <f t="shared" si="593"/>
        <v>7.1070000000000011</v>
      </c>
      <c r="BF664">
        <f t="shared" si="594"/>
        <v>14.046660000000001</v>
      </c>
      <c r="BG664">
        <v>-1.0640599999999999E-3</v>
      </c>
      <c r="BH664">
        <v>-4.9370000000000004E-3</v>
      </c>
      <c r="BI664">
        <v>7.9397900000000004E-3</v>
      </c>
      <c r="BJ664">
        <v>5.1751799999999997E-3</v>
      </c>
      <c r="BK664">
        <v>-1.1176200000000001E-2</v>
      </c>
      <c r="BL664">
        <v>0.66730100000000003</v>
      </c>
      <c r="BM664">
        <v>2.11163E-4</v>
      </c>
      <c r="BN664">
        <v>2.5051400000000002E-4</v>
      </c>
      <c r="BO664">
        <v>1.9994100000000001E-3</v>
      </c>
      <c r="BP664">
        <v>-8.5213099999999997</v>
      </c>
      <c r="BQ664">
        <v>-14.4079</v>
      </c>
      <c r="BR664">
        <v>-7.1984000000000006E-2</v>
      </c>
      <c r="BS664">
        <v>1.29027</v>
      </c>
      <c r="BT664">
        <v>-2.8305500000000001</v>
      </c>
      <c r="BU664">
        <v>-0.12926499999999999</v>
      </c>
      <c r="BV664">
        <f t="shared" si="595"/>
        <v>-7.2310400000000001</v>
      </c>
      <c r="BW664">
        <f t="shared" si="596"/>
        <v>-17.23845</v>
      </c>
      <c r="BX664">
        <v>1.9826000000000002E-3</v>
      </c>
      <c r="BY664">
        <v>-2.3303500000000001E-3</v>
      </c>
      <c r="BZ664">
        <v>5.62759E-3</v>
      </c>
      <c r="CA664">
        <v>5.85382E-3</v>
      </c>
      <c r="CB664">
        <v>-6.20157E-3</v>
      </c>
      <c r="CC664">
        <v>0.60266200000000003</v>
      </c>
      <c r="CD664">
        <v>1.21558E-4</v>
      </c>
      <c r="CE664">
        <v>1.2762E-4</v>
      </c>
      <c r="CF664">
        <v>1.1441400000000001E-3</v>
      </c>
      <c r="CG664">
        <v>-1650.17</v>
      </c>
      <c r="CH664">
        <v>-1650.17</v>
      </c>
      <c r="CI664">
        <v>-5.5149999999999997</v>
      </c>
      <c r="CJ664">
        <v>-2765.29</v>
      </c>
      <c r="CK664">
        <v>-1.0505E-2</v>
      </c>
      <c r="CL664">
        <f t="shared" si="575"/>
        <v>35.801200000000001</v>
      </c>
      <c r="CM664">
        <f t="shared" si="576"/>
        <v>35.42484692526893</v>
      </c>
      <c r="CN664">
        <f t="shared" si="630"/>
        <v>-1.051230335103491E-2</v>
      </c>
      <c r="CO664">
        <f t="shared" si="577"/>
        <v>0.99544904384176958</v>
      </c>
      <c r="CP664">
        <f t="shared" si="597"/>
        <v>9.5440161572642346E-2</v>
      </c>
      <c r="CQ664">
        <f t="shared" si="598"/>
        <v>9.5295336268397215E-2</v>
      </c>
      <c r="CR664">
        <f t="shared" si="631"/>
        <v>-2752.7052864452071</v>
      </c>
      <c r="CS664">
        <f t="shared" si="578"/>
        <v>6.6917391665849069</v>
      </c>
      <c r="CT664" s="1">
        <f t="shared" si="579"/>
        <v>1.0042573199797251E-2</v>
      </c>
      <c r="CU664" s="1">
        <f t="shared" si="580"/>
        <v>-1.089685319979725E-2</v>
      </c>
      <c r="CV664" s="1">
        <f t="shared" si="581"/>
        <v>2.6682521554912408E-2</v>
      </c>
      <c r="CW664" s="1">
        <f t="shared" si="582"/>
        <v>-3.7013954333490473E-3</v>
      </c>
      <c r="CX664" s="1">
        <f t="shared" si="583"/>
        <v>2.8471154333490484E-3</v>
      </c>
      <c r="CY664" s="1">
        <f t="shared" si="584"/>
        <v>-3.3279626498822629E-2</v>
      </c>
      <c r="CZ664" s="1">
        <f t="shared" si="599"/>
        <v>3.3279626498822629E-2</v>
      </c>
      <c r="DA664">
        <f t="shared" si="632"/>
        <v>0.37609160600000002</v>
      </c>
      <c r="DB664">
        <f t="shared" si="585"/>
        <v>4.6292033333333343E-2</v>
      </c>
      <c r="DC664">
        <f t="shared" si="600"/>
        <v>-8.4786672999999997</v>
      </c>
      <c r="DD664">
        <f t="shared" si="601"/>
        <v>-32.230699999999999</v>
      </c>
      <c r="DE664">
        <f t="shared" si="602"/>
        <v>33.327253437300968</v>
      </c>
      <c r="DF664">
        <f t="shared" si="603"/>
        <v>-8.3229100000000003</v>
      </c>
      <c r="DG664">
        <f t="shared" si="604"/>
        <v>-33.110799999999998</v>
      </c>
      <c r="DH664">
        <f t="shared" si="605"/>
        <v>34.140824645987976</v>
      </c>
      <c r="DI664">
        <f t="shared" si="606"/>
        <v>0.99993982429335704</v>
      </c>
      <c r="DJ664">
        <f t="shared" si="607"/>
        <v>-5.6003873000000004</v>
      </c>
      <c r="DK664">
        <f t="shared" si="608"/>
        <v>-32.847480000000004</v>
      </c>
      <c r="DL664">
        <f t="shared" si="609"/>
        <v>33.321483764388425</v>
      </c>
      <c r="DM664">
        <f t="shared" si="586"/>
        <v>-5.3618300000000012</v>
      </c>
      <c r="DN664">
        <f t="shared" si="587"/>
        <v>-33.701260000000005</v>
      </c>
      <c r="DO664">
        <f t="shared" si="610"/>
        <v>34.125124857449244</v>
      </c>
      <c r="DP664">
        <f t="shared" si="611"/>
        <v>0.99993843510126434</v>
      </c>
      <c r="DQ664">
        <f t="shared" si="612"/>
        <v>0.99609870579246973</v>
      </c>
      <c r="DR664">
        <f t="shared" si="613"/>
        <v>0.9960875868849931</v>
      </c>
      <c r="DS664">
        <f t="shared" si="614"/>
        <v>-0.16807136619724258</v>
      </c>
      <c r="DT664">
        <f t="shared" si="615"/>
        <v>-0.98577483020444001</v>
      </c>
      <c r="DU664" s="1">
        <f t="shared" si="616"/>
        <v>-2.7391153030969931E-3</v>
      </c>
      <c r="DV664" s="1">
        <f t="shared" si="617"/>
        <v>1.8848353030969933E-3</v>
      </c>
      <c r="DW664" s="1">
        <f t="shared" si="618"/>
        <v>-3.3601125208300373E-2</v>
      </c>
      <c r="DX664" s="1">
        <f t="shared" si="619"/>
        <v>3.3601125208300373E-2</v>
      </c>
      <c r="DY664" s="1"/>
      <c r="DZ664">
        <f t="shared" si="588"/>
        <v>-8.5295327000000007</v>
      </c>
      <c r="EA664">
        <f t="shared" si="589"/>
        <v>2.6904000000000003</v>
      </c>
      <c r="EB664">
        <f t="shared" si="590"/>
        <v>-5.9246381726887176E-2</v>
      </c>
      <c r="EC664">
        <f t="shared" si="620"/>
        <v>8.9437788568573904</v>
      </c>
      <c r="ED664">
        <f t="shared" si="621"/>
        <v>8.9280681280491461</v>
      </c>
      <c r="EE664">
        <f t="shared" si="591"/>
        <v>-8.7376527000000017</v>
      </c>
      <c r="EF664">
        <f t="shared" si="592"/>
        <v>1.5623699999999996</v>
      </c>
      <c r="EG664">
        <f t="shared" si="622"/>
        <v>-0.20812000000000097</v>
      </c>
      <c r="EH664">
        <f t="shared" si="623"/>
        <v>-1.1280300000000008</v>
      </c>
      <c r="EI664">
        <f t="shared" si="624"/>
        <v>1.147068269677094</v>
      </c>
      <c r="EJ664">
        <f t="shared" si="625"/>
        <v>0.12847888851490402</v>
      </c>
    </row>
    <row r="665" spans="1:140" x14ac:dyDescent="0.3">
      <c r="A665">
        <v>660</v>
      </c>
      <c r="B665">
        <v>4.2263500000000002E-3</v>
      </c>
      <c r="C665">
        <v>8.5302399999999997E-3</v>
      </c>
      <c r="D665" s="1">
        <v>8.5109200000000002E-5</v>
      </c>
      <c r="E665">
        <v>-1.47803E-2</v>
      </c>
      <c r="F665">
        <v>-1.9662299999999999</v>
      </c>
      <c r="G665">
        <v>7.6258500000000007E-2</v>
      </c>
      <c r="H665">
        <v>7.3802900000000003E-3</v>
      </c>
      <c r="I665">
        <v>-8.2441600000000004E-3</v>
      </c>
      <c r="J665">
        <v>1.5184700000000001E-2</v>
      </c>
      <c r="K665">
        <v>1.6734499999999999E-2</v>
      </c>
      <c r="L665">
        <v>-1.7598300000000001E-2</v>
      </c>
      <c r="M665">
        <v>0.55111299999999996</v>
      </c>
      <c r="N665">
        <v>1.6211099999999999E-4</v>
      </c>
      <c r="O665">
        <v>1.7495400000000001E-4</v>
      </c>
      <c r="P665">
        <v>1.5212400000000001E-3</v>
      </c>
      <c r="Q665">
        <v>-4.2642699999999999E-2</v>
      </c>
      <c r="R665">
        <v>17.822800000000001</v>
      </c>
      <c r="S665">
        <v>-2.0383200000000001E-2</v>
      </c>
      <c r="T665">
        <v>-1.59233</v>
      </c>
      <c r="U665">
        <v>-2.2207699999999999</v>
      </c>
      <c r="V665">
        <v>0.10130400000000001</v>
      </c>
      <c r="W665">
        <f t="shared" si="626"/>
        <v>-1.6349727000000001</v>
      </c>
      <c r="X665">
        <f t="shared" si="627"/>
        <v>15.602030000000001</v>
      </c>
      <c r="Y665">
        <v>1.03128E-2</v>
      </c>
      <c r="Z665">
        <v>-1.4944600000000001E-2</v>
      </c>
      <c r="AA665">
        <v>1.2310099999999999E-2</v>
      </c>
      <c r="AB665">
        <v>1.53481E-2</v>
      </c>
      <c r="AC665">
        <v>-1.9979899999999998E-2</v>
      </c>
      <c r="AD665">
        <v>0.38515300000000002</v>
      </c>
      <c r="AE665">
        <v>5.2561100000000005E-4</v>
      </c>
      <c r="AF665">
        <v>6.49031E-4</v>
      </c>
      <c r="AG665">
        <v>5.2062000000000002E-3</v>
      </c>
      <c r="AH665">
        <v>0.16397999999999999</v>
      </c>
      <c r="AI665">
        <v>-17.978400000000001</v>
      </c>
      <c r="AJ665">
        <v>1.78449E-2</v>
      </c>
      <c r="AK665">
        <v>1.5840000000000001</v>
      </c>
      <c r="AL665">
        <v>-1.6802600000000001</v>
      </c>
      <c r="AM665">
        <v>6.5553E-2</v>
      </c>
      <c r="AN665">
        <f t="shared" si="628"/>
        <v>1.7479800000000001</v>
      </c>
      <c r="AO665">
        <f t="shared" si="629"/>
        <v>-19.658660000000001</v>
      </c>
      <c r="AP665">
        <v>-6.90758E-3</v>
      </c>
      <c r="AQ665">
        <v>-1.16262E-2</v>
      </c>
      <c r="AR665">
        <v>1.13848E-2</v>
      </c>
      <c r="AS665">
        <v>2.36907E-3</v>
      </c>
      <c r="AT665">
        <v>-2.0902899999999999E-2</v>
      </c>
      <c r="AU665">
        <v>0.68298599999999998</v>
      </c>
      <c r="AV665">
        <v>2.03022E-4</v>
      </c>
      <c r="AW665">
        <v>1.9411600000000001E-4</v>
      </c>
      <c r="AX665">
        <v>1.9035300000000001E-3</v>
      </c>
      <c r="AY665">
        <v>8.4868900000000007</v>
      </c>
      <c r="AZ665">
        <v>15.132400000000001</v>
      </c>
      <c r="BA665">
        <v>-0.10724499999999999</v>
      </c>
      <c r="BB665">
        <v>-1.3839600000000001</v>
      </c>
      <c r="BC665">
        <v>-1.08972</v>
      </c>
      <c r="BD665">
        <v>0.29032400000000003</v>
      </c>
      <c r="BE665">
        <f t="shared" si="593"/>
        <v>7.1029300000000006</v>
      </c>
      <c r="BF665">
        <f t="shared" si="594"/>
        <v>14.042680000000001</v>
      </c>
      <c r="BG665">
        <v>-1.2713900000000001E-3</v>
      </c>
      <c r="BH665">
        <v>-4.9586600000000002E-3</v>
      </c>
      <c r="BI665">
        <v>8.2084399999999991E-3</v>
      </c>
      <c r="BJ665">
        <v>5.3016299999999999E-3</v>
      </c>
      <c r="BK665">
        <v>-1.1531700000000001E-2</v>
      </c>
      <c r="BL665">
        <v>0.67649700000000001</v>
      </c>
      <c r="BM665">
        <v>2.1400999999999999E-4</v>
      </c>
      <c r="BN665">
        <v>2.5368599999999998E-4</v>
      </c>
      <c r="BO665">
        <v>2.0259599999999998E-3</v>
      </c>
      <c r="BP665">
        <v>-8.5213099999999997</v>
      </c>
      <c r="BQ665">
        <v>-14.4079</v>
      </c>
      <c r="BR665">
        <v>-7.1984000000000006E-2</v>
      </c>
      <c r="BS665">
        <v>1.2928900000000001</v>
      </c>
      <c r="BT665">
        <v>-2.83846</v>
      </c>
      <c r="BU665">
        <v>-0.13150899999999999</v>
      </c>
      <c r="BV665">
        <f t="shared" si="595"/>
        <v>-7.2284199999999998</v>
      </c>
      <c r="BW665">
        <f t="shared" si="596"/>
        <v>-17.246359999999999</v>
      </c>
      <c r="BX665">
        <v>1.82847E-3</v>
      </c>
      <c r="BY665">
        <v>-2.4591399999999999E-3</v>
      </c>
      <c r="BZ665">
        <v>5.4803600000000001E-3</v>
      </c>
      <c r="CA665">
        <v>5.5703599999999999E-3</v>
      </c>
      <c r="CB665">
        <v>-6.2010199999999998E-3</v>
      </c>
      <c r="CC665">
        <v>0.59915600000000002</v>
      </c>
      <c r="CD665">
        <v>1.2611499999999999E-4</v>
      </c>
      <c r="CE665">
        <v>1.3220300000000001E-4</v>
      </c>
      <c r="CF665">
        <v>1.18534E-3</v>
      </c>
      <c r="CG665">
        <v>-1649.1</v>
      </c>
      <c r="CH665">
        <v>-1649.1</v>
      </c>
      <c r="CI665">
        <v>-5.5250000000000004</v>
      </c>
      <c r="CJ665">
        <v>-2770.3</v>
      </c>
      <c r="CK665">
        <v>-1.0567200000000001E-2</v>
      </c>
      <c r="CL665">
        <f t="shared" si="575"/>
        <v>35.801200000000001</v>
      </c>
      <c r="CM665">
        <f t="shared" si="576"/>
        <v>35.422600529133057</v>
      </c>
      <c r="CN665">
        <f t="shared" si="630"/>
        <v>-1.0575049743219359E-2</v>
      </c>
      <c r="CO665">
        <f t="shared" si="577"/>
        <v>0.99542917440519674</v>
      </c>
      <c r="CP665">
        <f t="shared" si="597"/>
        <v>9.5648438771785971E-2</v>
      </c>
      <c r="CQ665">
        <f t="shared" si="598"/>
        <v>9.5502663538712118E-2</v>
      </c>
      <c r="CR665">
        <f t="shared" si="631"/>
        <v>-2757.6374418547166</v>
      </c>
      <c r="CS665">
        <f t="shared" si="578"/>
        <v>6.7037290798139093</v>
      </c>
      <c r="CT665" s="1">
        <f t="shared" si="579"/>
        <v>1.0124884717853068E-2</v>
      </c>
      <c r="CU665" s="1">
        <f t="shared" si="580"/>
        <v>-1.0988754717853067E-2</v>
      </c>
      <c r="CV665" s="1">
        <f t="shared" si="581"/>
        <v>2.6844703834117724E-2</v>
      </c>
      <c r="CW665" s="1">
        <f t="shared" si="582"/>
        <v>-3.7470049526441744E-3</v>
      </c>
      <c r="CX665" s="1">
        <f t="shared" si="583"/>
        <v>2.8831349526441752E-3</v>
      </c>
      <c r="CY665" s="1">
        <f t="shared" si="584"/>
        <v>-3.3503210875956396E-2</v>
      </c>
      <c r="CZ665" s="1">
        <f t="shared" si="599"/>
        <v>3.3503210875956396E-2</v>
      </c>
      <c r="DA665">
        <f t="shared" si="632"/>
        <v>0.37831844064000003</v>
      </c>
      <c r="DB665">
        <f t="shared" si="585"/>
        <v>4.6566128000000005E-2</v>
      </c>
      <c r="DC665">
        <f t="shared" si="600"/>
        <v>-8.4786672999999997</v>
      </c>
      <c r="DD665">
        <f t="shared" si="601"/>
        <v>-32.230699999999999</v>
      </c>
      <c r="DE665">
        <f t="shared" si="602"/>
        <v>33.327253437300968</v>
      </c>
      <c r="DF665">
        <f t="shared" si="603"/>
        <v>-8.3229100000000003</v>
      </c>
      <c r="DG665">
        <f t="shared" si="604"/>
        <v>-33.110799999999998</v>
      </c>
      <c r="DH665">
        <f t="shared" si="605"/>
        <v>34.140824645987976</v>
      </c>
      <c r="DI665">
        <f t="shared" si="606"/>
        <v>0.99993982429335704</v>
      </c>
      <c r="DJ665">
        <f t="shared" si="607"/>
        <v>-5.5934472999999993</v>
      </c>
      <c r="DK665">
        <f t="shared" si="608"/>
        <v>-32.848390000000002</v>
      </c>
      <c r="DL665">
        <f t="shared" si="609"/>
        <v>33.321215138256548</v>
      </c>
      <c r="DM665">
        <f t="shared" si="586"/>
        <v>-5.3549500000000005</v>
      </c>
      <c r="DN665">
        <f t="shared" si="587"/>
        <v>-33.701340000000002</v>
      </c>
      <c r="DO665">
        <f t="shared" si="610"/>
        <v>34.124123538899866</v>
      </c>
      <c r="DP665">
        <f t="shared" si="611"/>
        <v>0.99993855069156468</v>
      </c>
      <c r="DQ665">
        <f t="shared" si="612"/>
        <v>0.99608016073661154</v>
      </c>
      <c r="DR665">
        <f t="shared" si="613"/>
        <v>0.99606993863516735</v>
      </c>
      <c r="DS665">
        <f t="shared" si="614"/>
        <v>-0.1678644454228827</v>
      </c>
      <c r="DT665">
        <f t="shared" si="615"/>
        <v>-0.98581008716834917</v>
      </c>
      <c r="DU665" s="1">
        <f t="shared" si="616"/>
        <v>-2.7782837432909465E-3</v>
      </c>
      <c r="DV665" s="1">
        <f t="shared" si="617"/>
        <v>1.9144137432909464E-3</v>
      </c>
      <c r="DW665" s="1">
        <f t="shared" si="618"/>
        <v>-3.3829018378633578E-2</v>
      </c>
      <c r="DX665" s="1">
        <f t="shared" si="619"/>
        <v>3.3829018378633578E-2</v>
      </c>
      <c r="DY665" s="1"/>
      <c r="DZ665">
        <f t="shared" si="588"/>
        <v>-8.5295327000000007</v>
      </c>
      <c r="EA665">
        <f t="shared" si="589"/>
        <v>2.6904000000000003</v>
      </c>
      <c r="EB665">
        <f t="shared" si="590"/>
        <v>-5.9246381726887176E-2</v>
      </c>
      <c r="EC665">
        <f t="shared" si="620"/>
        <v>8.9437788568573904</v>
      </c>
      <c r="ED665">
        <f t="shared" si="621"/>
        <v>8.9280681280491461</v>
      </c>
      <c r="EE665">
        <f t="shared" si="591"/>
        <v>-8.7379027000000011</v>
      </c>
      <c r="EF665">
        <f t="shared" si="592"/>
        <v>1.5593500000000002</v>
      </c>
      <c r="EG665">
        <f t="shared" si="622"/>
        <v>-0.20837000000000039</v>
      </c>
      <c r="EH665">
        <f t="shared" si="623"/>
        <v>-1.1310500000000001</v>
      </c>
      <c r="EI665">
        <f t="shared" si="624"/>
        <v>1.1500835445305704</v>
      </c>
      <c r="EJ665">
        <f t="shared" si="625"/>
        <v>0.12881661833620806</v>
      </c>
    </row>
    <row r="666" spans="1:140" x14ac:dyDescent="0.3">
      <c r="A666">
        <v>661</v>
      </c>
      <c r="B666">
        <v>4.2263500000000002E-3</v>
      </c>
      <c r="C666">
        <v>8.5302399999999997E-3</v>
      </c>
      <c r="D666" s="1">
        <v>8.5109200000000002E-5</v>
      </c>
      <c r="E666">
        <v>-1.5998100000000001E-2</v>
      </c>
      <c r="F666">
        <v>-1.9677500000000001</v>
      </c>
      <c r="G666">
        <v>8.3511199999999994E-2</v>
      </c>
      <c r="H666">
        <v>7.4662299999999999E-3</v>
      </c>
      <c r="I666">
        <v>-8.3251999999999996E-3</v>
      </c>
      <c r="J666">
        <v>1.5226399999999999E-2</v>
      </c>
      <c r="K666">
        <v>1.6811300000000001E-2</v>
      </c>
      <c r="L666">
        <v>-1.76703E-2</v>
      </c>
      <c r="M666">
        <v>0.54940100000000003</v>
      </c>
      <c r="N666">
        <v>1.6202100000000001E-4</v>
      </c>
      <c r="O666">
        <v>1.7486300000000001E-4</v>
      </c>
      <c r="P666">
        <v>1.52042E-3</v>
      </c>
      <c r="Q666">
        <v>-4.2642699999999999E-2</v>
      </c>
      <c r="R666">
        <v>17.822800000000001</v>
      </c>
      <c r="S666">
        <v>-2.0383200000000001E-2</v>
      </c>
      <c r="T666">
        <v>-1.5970200000000001</v>
      </c>
      <c r="U666">
        <v>-2.2249699999999999</v>
      </c>
      <c r="V666">
        <v>9.6723900000000002E-2</v>
      </c>
      <c r="W666">
        <f t="shared" si="626"/>
        <v>-1.6396627000000001</v>
      </c>
      <c r="X666">
        <f t="shared" si="627"/>
        <v>15.597830000000002</v>
      </c>
      <c r="Y666">
        <v>1.05621E-2</v>
      </c>
      <c r="Z666">
        <v>-1.5731800000000001E-2</v>
      </c>
      <c r="AA666">
        <v>1.2093899999999999E-2</v>
      </c>
      <c r="AB666">
        <v>1.53096E-2</v>
      </c>
      <c r="AC666">
        <v>-2.0479199999999999E-2</v>
      </c>
      <c r="AD666">
        <v>0.37073200000000001</v>
      </c>
      <c r="AE666">
        <v>5.2541000000000003E-4</v>
      </c>
      <c r="AF666">
        <v>6.4892499999999996E-4</v>
      </c>
      <c r="AG666">
        <v>5.2052299999999999E-3</v>
      </c>
      <c r="AH666">
        <v>0.16397999999999999</v>
      </c>
      <c r="AI666">
        <v>-17.978400000000001</v>
      </c>
      <c r="AJ666">
        <v>1.78449E-2</v>
      </c>
      <c r="AK666">
        <v>1.58677</v>
      </c>
      <c r="AL666">
        <v>-1.6806700000000001</v>
      </c>
      <c r="AM666">
        <v>7.5883599999999996E-2</v>
      </c>
      <c r="AN666">
        <f t="shared" si="628"/>
        <v>1.75075</v>
      </c>
      <c r="AO666">
        <f t="shared" si="629"/>
        <v>-19.65907</v>
      </c>
      <c r="AP666">
        <v>-7.0984300000000002E-3</v>
      </c>
      <c r="AQ666">
        <v>-1.16778E-2</v>
      </c>
      <c r="AR666">
        <v>1.12712E-2</v>
      </c>
      <c r="AS666">
        <v>2.1227799999999999E-3</v>
      </c>
      <c r="AT666">
        <v>-2.0899000000000001E-2</v>
      </c>
      <c r="AU666">
        <v>0.68495399999999995</v>
      </c>
      <c r="AV666">
        <v>2.0072499999999999E-4</v>
      </c>
      <c r="AW666">
        <v>1.91638E-4</v>
      </c>
      <c r="AX666">
        <v>1.8799800000000001E-3</v>
      </c>
      <c r="AY666">
        <v>8.4868900000000007</v>
      </c>
      <c r="AZ666">
        <v>15.132400000000001</v>
      </c>
      <c r="BA666">
        <v>-0.10724499999999999</v>
      </c>
      <c r="BB666">
        <v>-1.3872599999999999</v>
      </c>
      <c r="BC666">
        <v>-1.0898300000000001</v>
      </c>
      <c r="BD666">
        <v>0.28489599999999998</v>
      </c>
      <c r="BE666">
        <f t="shared" si="593"/>
        <v>7.0996300000000012</v>
      </c>
      <c r="BF666">
        <f t="shared" si="594"/>
        <v>14.042570000000001</v>
      </c>
      <c r="BG666">
        <v>-1.14521E-3</v>
      </c>
      <c r="BH666">
        <v>-5.0441100000000001E-3</v>
      </c>
      <c r="BI666">
        <v>8.12768E-3</v>
      </c>
      <c r="BJ666">
        <v>5.2671599999999999E-3</v>
      </c>
      <c r="BK666">
        <v>-1.14565E-2</v>
      </c>
      <c r="BL666">
        <v>0.66927300000000001</v>
      </c>
      <c r="BM666">
        <v>2.11759E-4</v>
      </c>
      <c r="BN666">
        <v>2.5122499999999999E-4</v>
      </c>
      <c r="BO666">
        <v>2.0049999999999998E-3</v>
      </c>
      <c r="BP666">
        <v>-8.5213099999999997</v>
      </c>
      <c r="BQ666">
        <v>-14.4079</v>
      </c>
      <c r="BR666">
        <v>-7.1984000000000006E-2</v>
      </c>
      <c r="BS666">
        <v>1.2942400000000001</v>
      </c>
      <c r="BT666">
        <v>-2.84178</v>
      </c>
      <c r="BU666">
        <v>-0.11938500000000001</v>
      </c>
      <c r="BV666">
        <f t="shared" si="595"/>
        <v>-7.2270699999999994</v>
      </c>
      <c r="BW666">
        <f t="shared" si="596"/>
        <v>-17.249679999999998</v>
      </c>
      <c r="BX666">
        <v>1.86381E-3</v>
      </c>
      <c r="BY666">
        <v>-2.4554099999999999E-3</v>
      </c>
      <c r="BZ666">
        <v>5.5325299999999999E-3</v>
      </c>
      <c r="CA666">
        <v>5.6443999999999999E-3</v>
      </c>
      <c r="CB666">
        <v>-6.2359900000000003E-3</v>
      </c>
      <c r="CC666">
        <v>0.59955400000000003</v>
      </c>
      <c r="CD666">
        <v>1.2490600000000001E-4</v>
      </c>
      <c r="CE666">
        <v>1.3144900000000001E-4</v>
      </c>
      <c r="CF666">
        <v>1.1783500000000001E-3</v>
      </c>
      <c r="CG666">
        <v>-1648.23</v>
      </c>
      <c r="CH666">
        <v>-1648.23</v>
      </c>
      <c r="CI666">
        <v>-5.5343</v>
      </c>
      <c r="CJ666">
        <v>-2774.99</v>
      </c>
      <c r="CK666">
        <v>-1.0642199999999999E-2</v>
      </c>
      <c r="CL666">
        <f t="shared" si="575"/>
        <v>35.801200000000001</v>
      </c>
      <c r="CM666">
        <f t="shared" si="576"/>
        <v>35.419541158607935</v>
      </c>
      <c r="CN666">
        <f t="shared" si="630"/>
        <v>-1.0660504156063677E-2</v>
      </c>
      <c r="CO666">
        <f t="shared" si="577"/>
        <v>0.99540815173523478</v>
      </c>
      <c r="CP666">
        <f t="shared" si="597"/>
        <v>9.5868313353553836E-2</v>
      </c>
      <c r="CQ666">
        <f t="shared" si="598"/>
        <v>9.5721530801819416E-2</v>
      </c>
      <c r="CR666">
        <f t="shared" si="631"/>
        <v>-2762.2476669837588</v>
      </c>
      <c r="CS666">
        <f t="shared" si="578"/>
        <v>6.7149363907507906</v>
      </c>
      <c r="CT666" s="1">
        <f t="shared" si="579"/>
        <v>1.0223142710231781E-2</v>
      </c>
      <c r="CU666" s="1">
        <f t="shared" si="580"/>
        <v>-1.1082112710231781E-2</v>
      </c>
      <c r="CV666" s="1">
        <f t="shared" si="581"/>
        <v>2.6885467835871993E-2</v>
      </c>
      <c r="CW666" s="1">
        <f t="shared" si="582"/>
        <v>-3.820676446211378E-3</v>
      </c>
      <c r="CX666" s="1">
        <f t="shared" si="583"/>
        <v>2.9617064462113775E-3</v>
      </c>
      <c r="CY666" s="1">
        <f t="shared" si="584"/>
        <v>-3.3626501030964706E-2</v>
      </c>
      <c r="CZ666" s="1">
        <f t="shared" si="599"/>
        <v>3.3626501030964706E-2</v>
      </c>
      <c r="DA666">
        <f t="shared" si="632"/>
        <v>0.38100353063999998</v>
      </c>
      <c r="DB666">
        <f t="shared" si="585"/>
        <v>4.6896627999999996E-2</v>
      </c>
      <c r="DC666">
        <f t="shared" si="600"/>
        <v>-8.4786672999999997</v>
      </c>
      <c r="DD666">
        <f t="shared" si="601"/>
        <v>-32.230699999999999</v>
      </c>
      <c r="DE666">
        <f t="shared" si="602"/>
        <v>33.327253437300968</v>
      </c>
      <c r="DF666">
        <f t="shared" si="603"/>
        <v>-8.3229100000000003</v>
      </c>
      <c r="DG666">
        <f t="shared" si="604"/>
        <v>-33.110799999999998</v>
      </c>
      <c r="DH666">
        <f t="shared" si="605"/>
        <v>34.140824645987976</v>
      </c>
      <c r="DI666">
        <f t="shared" si="606"/>
        <v>0.99993982429335704</v>
      </c>
      <c r="DJ666">
        <f t="shared" si="607"/>
        <v>-5.5874072999999989</v>
      </c>
      <c r="DK666">
        <f t="shared" si="608"/>
        <v>-32.84751</v>
      </c>
      <c r="DL666">
        <f t="shared" si="609"/>
        <v>33.319334230086191</v>
      </c>
      <c r="DM666">
        <f t="shared" si="586"/>
        <v>-5.3488800000000012</v>
      </c>
      <c r="DN666">
        <f t="shared" si="587"/>
        <v>-33.701639999999998</v>
      </c>
      <c r="DO666">
        <f t="shared" si="610"/>
        <v>34.123467818262547</v>
      </c>
      <c r="DP666">
        <f t="shared" si="611"/>
        <v>0.99993851977143045</v>
      </c>
      <c r="DQ666">
        <f t="shared" si="612"/>
        <v>0.99606473050080979</v>
      </c>
      <c r="DR666">
        <f t="shared" si="613"/>
        <v>0.99605424085853045</v>
      </c>
      <c r="DS666">
        <f t="shared" si="614"/>
        <v>-0.16769264539970208</v>
      </c>
      <c r="DT666">
        <f t="shared" si="615"/>
        <v>-0.985839325995291</v>
      </c>
      <c r="DU666" s="1">
        <f t="shared" si="616"/>
        <v>-2.846735859080911E-3</v>
      </c>
      <c r="DV666" s="1">
        <f t="shared" si="617"/>
        <v>1.9877658590809113E-3</v>
      </c>
      <c r="DW666" s="1">
        <f t="shared" si="618"/>
        <v>-3.396129977521458E-2</v>
      </c>
      <c r="DX666" s="1">
        <f t="shared" si="619"/>
        <v>3.396129977521458E-2</v>
      </c>
      <c r="DY666" s="1"/>
      <c r="DZ666">
        <f t="shared" si="588"/>
        <v>-8.5295327000000007</v>
      </c>
      <c r="EA666">
        <f t="shared" si="589"/>
        <v>2.6904000000000003</v>
      </c>
      <c r="EB666">
        <f t="shared" si="590"/>
        <v>-5.9246381726887176E-2</v>
      </c>
      <c r="EC666">
        <f t="shared" si="620"/>
        <v>8.9437788568573904</v>
      </c>
      <c r="ED666">
        <f t="shared" si="621"/>
        <v>8.9280681280491461</v>
      </c>
      <c r="EE666">
        <f t="shared" si="591"/>
        <v>-8.7392927000000018</v>
      </c>
      <c r="EF666">
        <f t="shared" si="592"/>
        <v>1.5552600000000005</v>
      </c>
      <c r="EG666">
        <f t="shared" si="622"/>
        <v>-0.20976000000000106</v>
      </c>
      <c r="EH666">
        <f t="shared" si="623"/>
        <v>-1.1351399999999998</v>
      </c>
      <c r="EI666">
        <f t="shared" si="624"/>
        <v>1.1543578635761096</v>
      </c>
      <c r="EJ666">
        <f t="shared" si="625"/>
        <v>0.12929536905632305</v>
      </c>
    </row>
    <row r="667" spans="1:140" x14ac:dyDescent="0.3">
      <c r="A667">
        <v>662</v>
      </c>
      <c r="B667">
        <v>3.2057600000000002E-3</v>
      </c>
      <c r="C667">
        <v>1.7232599999999999E-3</v>
      </c>
      <c r="D667" s="1">
        <v>9.1024600000000003E-5</v>
      </c>
      <c r="E667">
        <v>-1.25331E-2</v>
      </c>
      <c r="F667">
        <v>-1.96959</v>
      </c>
      <c r="G667">
        <v>6.0048900000000002E-2</v>
      </c>
      <c r="H667">
        <v>7.47294E-3</v>
      </c>
      <c r="I667">
        <v>-8.3144099999999995E-3</v>
      </c>
      <c r="J667">
        <v>1.52231E-2</v>
      </c>
      <c r="K667">
        <v>1.6817200000000001E-2</v>
      </c>
      <c r="L667">
        <v>-1.7658699999999999E-2</v>
      </c>
      <c r="M667">
        <v>0.54939300000000002</v>
      </c>
      <c r="N667">
        <v>1.6197E-4</v>
      </c>
      <c r="O667">
        <v>1.7482500000000001E-4</v>
      </c>
      <c r="P667">
        <v>1.5202099999999999E-3</v>
      </c>
      <c r="Q667">
        <v>-4.2642699999999999E-2</v>
      </c>
      <c r="R667">
        <v>17.822800000000001</v>
      </c>
      <c r="S667">
        <v>-2.0383200000000001E-2</v>
      </c>
      <c r="T667">
        <v>-1.5962099999999999</v>
      </c>
      <c r="U667">
        <v>-2.22655</v>
      </c>
      <c r="V667">
        <v>7.7841499999999994E-2</v>
      </c>
      <c r="W667">
        <f t="shared" si="626"/>
        <v>-1.6388526999999999</v>
      </c>
      <c r="X667">
        <f t="shared" si="627"/>
        <v>15.596250000000001</v>
      </c>
      <c r="Y667">
        <v>1.0596100000000001E-2</v>
      </c>
      <c r="Z667">
        <v>-1.5979299999999998E-2</v>
      </c>
      <c r="AA667">
        <v>1.21323E-2</v>
      </c>
      <c r="AB667">
        <v>1.5332999999999999E-2</v>
      </c>
      <c r="AC667">
        <v>-2.0716200000000001E-2</v>
      </c>
      <c r="AD667">
        <v>0.36886999999999998</v>
      </c>
      <c r="AE667">
        <v>5.26641E-4</v>
      </c>
      <c r="AF667">
        <v>6.5039000000000004E-4</v>
      </c>
      <c r="AG667">
        <v>5.21734E-3</v>
      </c>
      <c r="AH667">
        <v>0.16397999999999999</v>
      </c>
      <c r="AI667">
        <v>-17.978400000000001</v>
      </c>
      <c r="AJ667">
        <v>1.78449E-2</v>
      </c>
      <c r="AK667">
        <v>1.59155</v>
      </c>
      <c r="AL667">
        <v>-1.6820200000000001</v>
      </c>
      <c r="AM667">
        <v>5.5301400000000001E-2</v>
      </c>
      <c r="AN667">
        <f t="shared" si="628"/>
        <v>1.75553</v>
      </c>
      <c r="AO667">
        <f t="shared" si="629"/>
        <v>-19.660420000000002</v>
      </c>
      <c r="AP667">
        <v>-6.9140699999999996E-3</v>
      </c>
      <c r="AQ667">
        <v>-1.16807E-2</v>
      </c>
      <c r="AR667">
        <v>1.12998E-2</v>
      </c>
      <c r="AS667">
        <v>2.26086E-3</v>
      </c>
      <c r="AT667">
        <v>-2.0855700000000001E-2</v>
      </c>
      <c r="AU667">
        <v>0.68122400000000005</v>
      </c>
      <c r="AV667">
        <v>2.0382899999999999E-4</v>
      </c>
      <c r="AW667">
        <v>1.9484799999999999E-4</v>
      </c>
      <c r="AX667">
        <v>1.91084E-3</v>
      </c>
      <c r="AY667">
        <v>8.4868900000000007</v>
      </c>
      <c r="AZ667">
        <v>15.132400000000001</v>
      </c>
      <c r="BA667">
        <v>-0.10724499999999999</v>
      </c>
      <c r="BB667">
        <v>-1.3864000000000001</v>
      </c>
      <c r="BC667">
        <v>-1.09022</v>
      </c>
      <c r="BD667">
        <v>0.269538</v>
      </c>
      <c r="BE667">
        <f t="shared" si="593"/>
        <v>7.1004900000000006</v>
      </c>
      <c r="BF667">
        <f t="shared" si="594"/>
        <v>14.04218</v>
      </c>
      <c r="BG667">
        <v>-1.2071300000000001E-3</v>
      </c>
      <c r="BH667">
        <v>-5.0809699999999998E-3</v>
      </c>
      <c r="BI667">
        <v>8.1081899999999995E-3</v>
      </c>
      <c r="BJ667">
        <v>5.1957899999999996E-3</v>
      </c>
      <c r="BK667">
        <v>-1.14839E-2</v>
      </c>
      <c r="BL667">
        <v>0.66972299999999996</v>
      </c>
      <c r="BM667">
        <v>2.12473E-4</v>
      </c>
      <c r="BN667">
        <v>2.51718E-4</v>
      </c>
      <c r="BO667">
        <v>2.0111500000000002E-3</v>
      </c>
      <c r="BP667">
        <v>-8.5213099999999997</v>
      </c>
      <c r="BQ667">
        <v>-14.4079</v>
      </c>
      <c r="BR667">
        <v>-7.1984000000000006E-2</v>
      </c>
      <c r="BS667">
        <v>1.2985899999999999</v>
      </c>
      <c r="BT667">
        <v>-2.8441399999999999</v>
      </c>
      <c r="BU667">
        <v>-0.141542</v>
      </c>
      <c r="BV667">
        <f t="shared" si="595"/>
        <v>-7.2227199999999998</v>
      </c>
      <c r="BW667">
        <f t="shared" si="596"/>
        <v>-17.252040000000001</v>
      </c>
      <c r="BX667">
        <v>1.90322E-3</v>
      </c>
      <c r="BY667">
        <v>-2.4481699999999999E-3</v>
      </c>
      <c r="BZ667">
        <v>5.4574599999999999E-3</v>
      </c>
      <c r="CA667">
        <v>5.6036799999999998E-3</v>
      </c>
      <c r="CB667">
        <v>-6.1486300000000004E-3</v>
      </c>
      <c r="CC667">
        <v>0.59593700000000005</v>
      </c>
      <c r="CD667">
        <v>1.23614E-4</v>
      </c>
      <c r="CE667">
        <v>1.2866900000000001E-4</v>
      </c>
      <c r="CF667">
        <v>1.1546099999999999E-3</v>
      </c>
      <c r="CG667">
        <v>-1647.85</v>
      </c>
      <c r="CH667">
        <v>-1647.85</v>
      </c>
      <c r="CI667">
        <v>-5.5416999999999996</v>
      </c>
      <c r="CJ667">
        <v>-2778.7</v>
      </c>
      <c r="CK667">
        <v>-1.0636899999999999E-2</v>
      </c>
      <c r="CL667">
        <f t="shared" si="575"/>
        <v>35.801200000000001</v>
      </c>
      <c r="CM667">
        <f t="shared" si="576"/>
        <v>35.419692452122717</v>
      </c>
      <c r="CN667">
        <f t="shared" si="630"/>
        <v>-1.0656278221883177E-2</v>
      </c>
      <c r="CO667">
        <f t="shared" si="577"/>
        <v>0.99539740633425666</v>
      </c>
      <c r="CP667">
        <f t="shared" si="597"/>
        <v>9.5980504794179966E-2</v>
      </c>
      <c r="CQ667">
        <f t="shared" si="598"/>
        <v>9.5833206473721746E-2</v>
      </c>
      <c r="CR667">
        <f t="shared" si="631"/>
        <v>-2765.9107729809989</v>
      </c>
      <c r="CS667">
        <f t="shared" si="578"/>
        <v>6.7238412851446032</v>
      </c>
      <c r="CT667" s="1">
        <f t="shared" si="579"/>
        <v>1.0232276644115457E-2</v>
      </c>
      <c r="CU667" s="1">
        <f t="shared" si="580"/>
        <v>-1.1073746644115456E-2</v>
      </c>
      <c r="CV667" s="1">
        <f t="shared" si="581"/>
        <v>2.6874986253091603E-2</v>
      </c>
      <c r="CW667" s="1">
        <f t="shared" si="582"/>
        <v>-3.8146471337674199E-3</v>
      </c>
      <c r="CX667" s="1">
        <f t="shared" si="583"/>
        <v>2.9731771337674212E-3</v>
      </c>
      <c r="CY667" s="1">
        <f t="shared" si="584"/>
        <v>-3.3617509666475379E-2</v>
      </c>
      <c r="CZ667" s="1">
        <f t="shared" si="599"/>
        <v>3.3617509666475379E-2</v>
      </c>
      <c r="DA667">
        <f t="shared" si="632"/>
        <v>0.38081378428000001</v>
      </c>
      <c r="DB667">
        <f t="shared" si="585"/>
        <v>4.6873272666666674E-2</v>
      </c>
      <c r="DC667">
        <f t="shared" si="600"/>
        <v>-8.4786672999999997</v>
      </c>
      <c r="DD667">
        <f t="shared" si="601"/>
        <v>-32.230699999999999</v>
      </c>
      <c r="DE667">
        <f t="shared" si="602"/>
        <v>33.327253437300968</v>
      </c>
      <c r="DF667">
        <f t="shared" si="603"/>
        <v>-8.3229100000000003</v>
      </c>
      <c r="DG667">
        <f t="shared" si="604"/>
        <v>-33.110799999999998</v>
      </c>
      <c r="DH667">
        <f t="shared" si="605"/>
        <v>34.140824645987976</v>
      </c>
      <c r="DI667">
        <f t="shared" si="606"/>
        <v>0.99993982429335704</v>
      </c>
      <c r="DJ667">
        <f t="shared" si="607"/>
        <v>-5.5838672999999996</v>
      </c>
      <c r="DK667">
        <f t="shared" si="608"/>
        <v>-32.848290000000006</v>
      </c>
      <c r="DL667">
        <f t="shared" si="609"/>
        <v>33.319509749516271</v>
      </c>
      <c r="DM667">
        <f t="shared" si="586"/>
        <v>-5.3449600000000004</v>
      </c>
      <c r="DN667">
        <f t="shared" si="587"/>
        <v>-33.702600000000004</v>
      </c>
      <c r="DO667">
        <f t="shared" si="610"/>
        <v>34.123801724919225</v>
      </c>
      <c r="DP667">
        <f t="shared" si="611"/>
        <v>0.99993841770977587</v>
      </c>
      <c r="DQ667">
        <f t="shared" si="612"/>
        <v>0.99605509376001244</v>
      </c>
      <c r="DR667">
        <f t="shared" si="613"/>
        <v>0.99604377377478226</v>
      </c>
      <c r="DS667">
        <f t="shared" si="614"/>
        <v>-0.167585517973627</v>
      </c>
      <c r="DT667">
        <f t="shared" si="615"/>
        <v>-0.98585754253112601</v>
      </c>
      <c r="DU667" s="1">
        <f t="shared" si="616"/>
        <v>-2.8408412220625985E-3</v>
      </c>
      <c r="DV667" s="1">
        <f t="shared" si="617"/>
        <v>1.9993712220625999E-3</v>
      </c>
      <c r="DW667" s="1">
        <f t="shared" si="618"/>
        <v>-3.3952670851616885E-2</v>
      </c>
      <c r="DX667" s="1">
        <f t="shared" si="619"/>
        <v>3.3952670851616885E-2</v>
      </c>
      <c r="DY667" s="1"/>
      <c r="DZ667">
        <f t="shared" si="588"/>
        <v>-8.5295327000000007</v>
      </c>
      <c r="EA667">
        <f t="shared" si="589"/>
        <v>2.6904000000000003</v>
      </c>
      <c r="EB667">
        <f t="shared" si="590"/>
        <v>-5.9246381726887176E-2</v>
      </c>
      <c r="EC667">
        <f t="shared" si="620"/>
        <v>8.9437788568573904</v>
      </c>
      <c r="ED667">
        <f t="shared" si="621"/>
        <v>8.9280681280491461</v>
      </c>
      <c r="EE667">
        <f t="shared" si="591"/>
        <v>-8.7393426999999999</v>
      </c>
      <c r="EF667">
        <f t="shared" si="592"/>
        <v>1.5540700000000012</v>
      </c>
      <c r="EG667">
        <f t="shared" si="622"/>
        <v>-0.20980999999999916</v>
      </c>
      <c r="EH667">
        <f t="shared" si="623"/>
        <v>-1.1363299999999992</v>
      </c>
      <c r="EI667">
        <f t="shared" si="624"/>
        <v>1.1555371499869651</v>
      </c>
      <c r="EJ667">
        <f t="shared" si="625"/>
        <v>0.12942745658006746</v>
      </c>
    </row>
    <row r="668" spans="1:140" x14ac:dyDescent="0.3">
      <c r="A668">
        <v>663</v>
      </c>
      <c r="B668">
        <v>3.2057600000000002E-3</v>
      </c>
      <c r="C668">
        <v>1.7232599999999999E-3</v>
      </c>
      <c r="D668" s="1">
        <v>9.1024600000000003E-5</v>
      </c>
      <c r="E668">
        <v>-1.7081300000000001E-2</v>
      </c>
      <c r="F668">
        <v>-1.97542</v>
      </c>
      <c r="G668">
        <v>7.2286799999999998E-2</v>
      </c>
      <c r="H668">
        <v>7.5815800000000001E-3</v>
      </c>
      <c r="I668">
        <v>-8.2961200000000006E-3</v>
      </c>
      <c r="J668">
        <v>1.53537E-2</v>
      </c>
      <c r="K668">
        <v>1.7017000000000001E-2</v>
      </c>
      <c r="L668">
        <v>-1.77316E-2</v>
      </c>
      <c r="M668">
        <v>0.550126</v>
      </c>
      <c r="N668">
        <v>1.6242599999999999E-4</v>
      </c>
      <c r="O668">
        <v>1.7530200000000001E-4</v>
      </c>
      <c r="P668">
        <v>1.5244200000000001E-3</v>
      </c>
      <c r="Q668">
        <v>-4.2642699999999999E-2</v>
      </c>
      <c r="R668">
        <v>17.822800000000001</v>
      </c>
      <c r="S668">
        <v>-2.0383200000000001E-2</v>
      </c>
      <c r="T668">
        <v>-1.60538</v>
      </c>
      <c r="U668">
        <v>-2.2327900000000001</v>
      </c>
      <c r="V668">
        <v>9.4700699999999999E-2</v>
      </c>
      <c r="W668">
        <f t="shared" si="626"/>
        <v>-1.6480227000000001</v>
      </c>
      <c r="X668">
        <f t="shared" si="627"/>
        <v>15.590010000000001</v>
      </c>
      <c r="Y668">
        <v>1.06558E-2</v>
      </c>
      <c r="Z668">
        <v>-1.5184100000000001E-2</v>
      </c>
      <c r="AA668">
        <v>1.2409699999999999E-2</v>
      </c>
      <c r="AB668">
        <v>1.56782E-2</v>
      </c>
      <c r="AC668">
        <v>-2.0206399999999999E-2</v>
      </c>
      <c r="AD668">
        <v>0.38148900000000002</v>
      </c>
      <c r="AE668">
        <v>5.3118600000000001E-4</v>
      </c>
      <c r="AF668">
        <v>6.5615200000000002E-4</v>
      </c>
      <c r="AG668">
        <v>5.2632900000000003E-3</v>
      </c>
      <c r="AH668">
        <v>0.16397999999999999</v>
      </c>
      <c r="AI668">
        <v>-17.978400000000001</v>
      </c>
      <c r="AJ668">
        <v>1.78449E-2</v>
      </c>
      <c r="AK668">
        <v>1.5916600000000001</v>
      </c>
      <c r="AL668">
        <v>-1.6878500000000001</v>
      </c>
      <c r="AM668">
        <v>6.6491900000000007E-2</v>
      </c>
      <c r="AN668">
        <f t="shared" si="628"/>
        <v>1.7556400000000001</v>
      </c>
      <c r="AO668">
        <f t="shared" si="629"/>
        <v>-19.666250000000002</v>
      </c>
      <c r="AP668">
        <v>-7.0338099999999997E-3</v>
      </c>
      <c r="AQ668">
        <v>-1.1690300000000001E-2</v>
      </c>
      <c r="AR668">
        <v>1.13782E-2</v>
      </c>
      <c r="AS668">
        <v>2.2614100000000002E-3</v>
      </c>
      <c r="AT668">
        <v>-2.0985500000000001E-2</v>
      </c>
      <c r="AU668">
        <v>0.68424600000000002</v>
      </c>
      <c r="AV668">
        <v>2.0475499999999999E-4</v>
      </c>
      <c r="AW668">
        <v>1.9588599999999999E-4</v>
      </c>
      <c r="AX668">
        <v>1.9206399999999999E-3</v>
      </c>
      <c r="AY668">
        <v>8.4868900000000007</v>
      </c>
      <c r="AZ668">
        <v>15.132400000000001</v>
      </c>
      <c r="BA668">
        <v>-0.10724499999999999</v>
      </c>
      <c r="BB668">
        <v>-1.3946799999999999</v>
      </c>
      <c r="BC668">
        <v>-1.09239</v>
      </c>
      <c r="BD668">
        <v>0.283358</v>
      </c>
      <c r="BE668">
        <f t="shared" si="593"/>
        <v>7.0922100000000006</v>
      </c>
      <c r="BF668">
        <f t="shared" si="594"/>
        <v>14.040010000000001</v>
      </c>
      <c r="BG668">
        <v>-1.10961E-3</v>
      </c>
      <c r="BH668">
        <v>-5.0934300000000004E-3</v>
      </c>
      <c r="BI668">
        <v>8.2121899999999994E-3</v>
      </c>
      <c r="BJ668">
        <v>5.3521699999999998E-3</v>
      </c>
      <c r="BK668">
        <v>-1.15552E-2</v>
      </c>
      <c r="BL668">
        <v>0.66791199999999995</v>
      </c>
      <c r="BM668">
        <v>2.1262900000000001E-4</v>
      </c>
      <c r="BN668">
        <v>2.5185700000000002E-4</v>
      </c>
      <c r="BO668">
        <v>2.0124100000000001E-3</v>
      </c>
      <c r="BP668">
        <v>-8.5213099999999997</v>
      </c>
      <c r="BQ668">
        <v>-14.4079</v>
      </c>
      <c r="BR668">
        <v>-7.1984000000000006E-2</v>
      </c>
      <c r="BS668">
        <v>1.29837</v>
      </c>
      <c r="BT668">
        <v>-2.8551199999999999</v>
      </c>
      <c r="BU668">
        <v>-0.137956</v>
      </c>
      <c r="BV668">
        <f t="shared" si="595"/>
        <v>-7.2229399999999995</v>
      </c>
      <c r="BW668">
        <f t="shared" si="596"/>
        <v>-17.263020000000001</v>
      </c>
      <c r="BX668">
        <v>1.68436E-3</v>
      </c>
      <c r="BY668">
        <v>-2.47525E-3</v>
      </c>
      <c r="BZ668">
        <v>5.4336200000000001E-3</v>
      </c>
      <c r="CA668">
        <v>5.4235999999999998E-3</v>
      </c>
      <c r="CB668">
        <v>-6.2144799999999997E-3</v>
      </c>
      <c r="CC668">
        <v>0.60287199999999996</v>
      </c>
      <c r="CD668">
        <v>1.2598700000000001E-4</v>
      </c>
      <c r="CE668">
        <v>1.3210300000000001E-4</v>
      </c>
      <c r="CF668">
        <v>1.1845099999999999E-3</v>
      </c>
      <c r="CG668">
        <v>-1646.61</v>
      </c>
      <c r="CH668">
        <v>-1646.61</v>
      </c>
      <c r="CI668">
        <v>-5.5500999999999996</v>
      </c>
      <c r="CJ668">
        <v>-2782.91</v>
      </c>
      <c r="CK668">
        <v>-1.06389E-2</v>
      </c>
      <c r="CL668">
        <f t="shared" si="575"/>
        <v>35.801200000000001</v>
      </c>
      <c r="CM668">
        <f t="shared" si="576"/>
        <v>35.420174886114992</v>
      </c>
      <c r="CN668">
        <f t="shared" si="630"/>
        <v>-1.064280286373108E-2</v>
      </c>
      <c r="CO668">
        <f t="shared" si="577"/>
        <v>0.99537227338255618</v>
      </c>
      <c r="CP668">
        <f t="shared" si="597"/>
        <v>9.6242405806281628E-2</v>
      </c>
      <c r="CQ668">
        <f t="shared" si="598"/>
        <v>9.6093898772201272E-2</v>
      </c>
      <c r="CR668">
        <f t="shared" si="631"/>
        <v>-2770.0314533190494</v>
      </c>
      <c r="CS668">
        <f t="shared" si="578"/>
        <v>6.7338585282352055</v>
      </c>
      <c r="CT668" s="1">
        <f t="shared" si="579"/>
        <v>1.0372103044877932E-2</v>
      </c>
      <c r="CU668" s="1">
        <f t="shared" si="580"/>
        <v>-1.1086643044877931E-2</v>
      </c>
      <c r="CV668" s="1">
        <f t="shared" si="581"/>
        <v>2.7102914756634348E-2</v>
      </c>
      <c r="CW668" s="1">
        <f t="shared" si="582"/>
        <v>-3.7675022389378988E-3</v>
      </c>
      <c r="CX668" s="1">
        <f t="shared" si="583"/>
        <v>3.0529622389378992E-3</v>
      </c>
      <c r="CY668" s="1">
        <f t="shared" si="584"/>
        <v>-3.3889925292865941E-2</v>
      </c>
      <c r="CZ668" s="1">
        <f t="shared" si="599"/>
        <v>3.3889925292865941E-2</v>
      </c>
      <c r="DA668">
        <f t="shared" si="632"/>
        <v>0.38088538667999999</v>
      </c>
      <c r="DB668">
        <f t="shared" si="585"/>
        <v>4.6882086000000003E-2</v>
      </c>
      <c r="DC668">
        <f t="shared" si="600"/>
        <v>-8.4786672999999997</v>
      </c>
      <c r="DD668">
        <f t="shared" si="601"/>
        <v>-32.230699999999999</v>
      </c>
      <c r="DE668">
        <f t="shared" si="602"/>
        <v>33.327253437300968</v>
      </c>
      <c r="DF668">
        <f t="shared" si="603"/>
        <v>-8.3229100000000003</v>
      </c>
      <c r="DG668">
        <f t="shared" si="604"/>
        <v>-33.110799999999998</v>
      </c>
      <c r="DH668">
        <f t="shared" si="605"/>
        <v>34.140824645987976</v>
      </c>
      <c r="DI668">
        <f t="shared" si="606"/>
        <v>0.99993982429335704</v>
      </c>
      <c r="DJ668">
        <f t="shared" si="607"/>
        <v>-5.5749172999999992</v>
      </c>
      <c r="DK668">
        <f t="shared" si="608"/>
        <v>-32.853030000000004</v>
      </c>
      <c r="DL668">
        <f t="shared" si="609"/>
        <v>33.322684211850934</v>
      </c>
      <c r="DM668">
        <f t="shared" si="586"/>
        <v>-5.33657</v>
      </c>
      <c r="DN668">
        <f t="shared" si="587"/>
        <v>-33.70626</v>
      </c>
      <c r="DO668">
        <f t="shared" si="610"/>
        <v>34.126103536039679</v>
      </c>
      <c r="DP668">
        <f t="shared" si="611"/>
        <v>0.99993873921895826</v>
      </c>
      <c r="DQ668">
        <f t="shared" si="612"/>
        <v>0.99602944050847964</v>
      </c>
      <c r="DR668">
        <f t="shared" si="613"/>
        <v>0.99602066960499491</v>
      </c>
      <c r="DS668">
        <f t="shared" si="614"/>
        <v>-0.16730096724973093</v>
      </c>
      <c r="DT668">
        <f t="shared" si="615"/>
        <v>-0.98590587094169624</v>
      </c>
      <c r="DU668" s="1">
        <f t="shared" si="616"/>
        <v>-2.7867384543722252E-3</v>
      </c>
      <c r="DV668" s="1">
        <f t="shared" si="617"/>
        <v>2.0721984543722255E-3</v>
      </c>
      <c r="DW668" s="1">
        <f t="shared" si="618"/>
        <v>-3.4226254603255103E-2</v>
      </c>
      <c r="DX668" s="1">
        <f t="shared" si="619"/>
        <v>3.4226254603255103E-2</v>
      </c>
      <c r="DY668" s="1"/>
      <c r="DZ668">
        <f t="shared" si="588"/>
        <v>-8.5295327000000007</v>
      </c>
      <c r="EA668">
        <f t="shared" si="589"/>
        <v>2.6904000000000003</v>
      </c>
      <c r="EB668">
        <f t="shared" si="590"/>
        <v>-5.9246381726887176E-2</v>
      </c>
      <c r="EC668">
        <f t="shared" si="620"/>
        <v>8.9437788568573904</v>
      </c>
      <c r="ED668">
        <f t="shared" si="621"/>
        <v>8.9280681280491461</v>
      </c>
      <c r="EE668">
        <f t="shared" si="591"/>
        <v>-8.7402327</v>
      </c>
      <c r="EF668">
        <f t="shared" si="592"/>
        <v>1.5500000000000007</v>
      </c>
      <c r="EG668">
        <f t="shared" si="622"/>
        <v>-0.21069999999999922</v>
      </c>
      <c r="EH668">
        <f t="shared" si="623"/>
        <v>-1.1403999999999996</v>
      </c>
      <c r="EI668">
        <f t="shared" si="624"/>
        <v>1.1597011037331986</v>
      </c>
      <c r="EJ668">
        <f t="shared" si="625"/>
        <v>0.12989384568984047</v>
      </c>
    </row>
    <row r="669" spans="1:140" x14ac:dyDescent="0.3">
      <c r="A669">
        <v>664</v>
      </c>
      <c r="B669">
        <v>3.2057600000000002E-3</v>
      </c>
      <c r="C669">
        <v>1.7232599999999999E-3</v>
      </c>
      <c r="D669" s="1">
        <v>9.1024600000000003E-5</v>
      </c>
      <c r="E669">
        <v>-1.7501599999999999E-2</v>
      </c>
      <c r="F669">
        <v>-1.98011</v>
      </c>
      <c r="G669">
        <v>4.7455999999999998E-2</v>
      </c>
      <c r="H669">
        <v>7.5422400000000004E-3</v>
      </c>
      <c r="I669">
        <v>-8.3353400000000001E-3</v>
      </c>
      <c r="J669">
        <v>1.54106E-2</v>
      </c>
      <c r="K669">
        <v>1.70283E-2</v>
      </c>
      <c r="L669">
        <v>-1.7821400000000001E-2</v>
      </c>
      <c r="M669">
        <v>0.55092099999999999</v>
      </c>
      <c r="N669">
        <v>1.62623E-4</v>
      </c>
      <c r="O669">
        <v>1.75489E-4</v>
      </c>
      <c r="P669">
        <v>1.52607E-3</v>
      </c>
      <c r="Q669">
        <v>-4.2642699999999999E-2</v>
      </c>
      <c r="R669">
        <v>17.822800000000001</v>
      </c>
      <c r="S669">
        <v>-2.0383200000000001E-2</v>
      </c>
      <c r="T669">
        <v>-1.6082399999999999</v>
      </c>
      <c r="U669">
        <v>-2.2378900000000002</v>
      </c>
      <c r="V669">
        <v>7.9572699999999996E-2</v>
      </c>
      <c r="W669">
        <f t="shared" si="626"/>
        <v>-1.6508826999999999</v>
      </c>
      <c r="X669">
        <f t="shared" si="627"/>
        <v>15.584910000000001</v>
      </c>
      <c r="Y669">
        <v>1.0652999999999999E-2</v>
      </c>
      <c r="Z669">
        <v>-1.51228E-2</v>
      </c>
      <c r="AA669">
        <v>1.2240900000000001E-2</v>
      </c>
      <c r="AB669">
        <v>1.5569400000000001E-2</v>
      </c>
      <c r="AC669">
        <v>-2.00392E-2</v>
      </c>
      <c r="AD669">
        <v>0.37861400000000001</v>
      </c>
      <c r="AE669">
        <v>5.3359999999999996E-4</v>
      </c>
      <c r="AF669">
        <v>6.5895199999999998E-4</v>
      </c>
      <c r="AG669">
        <v>5.2860900000000002E-3</v>
      </c>
      <c r="AH669">
        <v>0.16397999999999999</v>
      </c>
      <c r="AI669">
        <v>-17.978400000000001</v>
      </c>
      <c r="AJ669">
        <v>1.78449E-2</v>
      </c>
      <c r="AK669">
        <v>1.5940799999999999</v>
      </c>
      <c r="AL669">
        <v>-1.69099</v>
      </c>
      <c r="AM669">
        <v>3.8082699999999997E-2</v>
      </c>
      <c r="AN669">
        <f t="shared" si="628"/>
        <v>1.75806</v>
      </c>
      <c r="AO669">
        <f t="shared" si="629"/>
        <v>-19.66939</v>
      </c>
      <c r="AP669">
        <v>-6.9177600000000002E-3</v>
      </c>
      <c r="AQ669">
        <v>-1.17771E-2</v>
      </c>
      <c r="AR669">
        <v>1.1461600000000001E-2</v>
      </c>
      <c r="AS669">
        <v>2.3780799999999999E-3</v>
      </c>
      <c r="AT669">
        <v>-2.1072899999999999E-2</v>
      </c>
      <c r="AU669">
        <v>0.68072200000000005</v>
      </c>
      <c r="AV669">
        <v>2.02339E-4</v>
      </c>
      <c r="AW669">
        <v>1.93122E-4</v>
      </c>
      <c r="AX669">
        <v>1.89431E-3</v>
      </c>
      <c r="AY669">
        <v>8.4868900000000007</v>
      </c>
      <c r="AZ669">
        <v>15.132400000000001</v>
      </c>
      <c r="BA669">
        <v>-0.10724499999999999</v>
      </c>
      <c r="BB669">
        <v>-1.3973800000000001</v>
      </c>
      <c r="BC669">
        <v>-1.0960300000000001</v>
      </c>
      <c r="BD669">
        <v>0.25560100000000002</v>
      </c>
      <c r="BE669">
        <f t="shared" si="593"/>
        <v>7.0895100000000006</v>
      </c>
      <c r="BF669">
        <f t="shared" si="594"/>
        <v>14.03637</v>
      </c>
      <c r="BG669">
        <v>-1.0246400000000001E-3</v>
      </c>
      <c r="BH669">
        <v>-4.7759400000000002E-3</v>
      </c>
      <c r="BI669">
        <v>8.1553300000000006E-3</v>
      </c>
      <c r="BJ669">
        <v>5.4717899999999998E-3</v>
      </c>
      <c r="BK669">
        <v>-1.12724E-2</v>
      </c>
      <c r="BL669">
        <v>0.67397700000000005</v>
      </c>
      <c r="BM669">
        <v>2.12E-4</v>
      </c>
      <c r="BN669">
        <v>2.5119999999999998E-4</v>
      </c>
      <c r="BO669">
        <v>2.0066699999999999E-3</v>
      </c>
      <c r="BP669">
        <v>-8.5213099999999997</v>
      </c>
      <c r="BQ669">
        <v>-14.4079</v>
      </c>
      <c r="BR669">
        <v>-7.1984000000000006E-2</v>
      </c>
      <c r="BS669">
        <v>1.30009</v>
      </c>
      <c r="BT669">
        <v>-2.8607100000000001</v>
      </c>
      <c r="BU669">
        <v>-0.164854</v>
      </c>
      <c r="BV669">
        <f t="shared" si="595"/>
        <v>-7.2212199999999998</v>
      </c>
      <c r="BW669">
        <f t="shared" si="596"/>
        <v>-17.268609999999999</v>
      </c>
      <c r="BX669">
        <v>1.6685199999999999E-3</v>
      </c>
      <c r="BY669">
        <v>-2.42771E-3</v>
      </c>
      <c r="BZ669">
        <v>5.5152300000000003E-3</v>
      </c>
      <c r="CA669">
        <v>5.5046799999999996E-3</v>
      </c>
      <c r="CB669">
        <v>-6.2638800000000003E-3</v>
      </c>
      <c r="CC669">
        <v>0.60789800000000005</v>
      </c>
      <c r="CD669">
        <v>1.28388E-4</v>
      </c>
      <c r="CE669">
        <v>1.3422099999999999E-4</v>
      </c>
      <c r="CF669">
        <v>1.20378E-3</v>
      </c>
      <c r="CG669">
        <v>-1645.92</v>
      </c>
      <c r="CH669">
        <v>-1645.92</v>
      </c>
      <c r="CI669">
        <v>-5.5624000000000002</v>
      </c>
      <c r="CJ669">
        <v>-2789.05</v>
      </c>
      <c r="CK669">
        <v>-1.0678399999999999E-2</v>
      </c>
      <c r="CL669">
        <f t="shared" si="575"/>
        <v>35.801200000000001</v>
      </c>
      <c r="CM669">
        <f t="shared" si="576"/>
        <v>35.418731750613027</v>
      </c>
      <c r="CN669">
        <f t="shared" si="630"/>
        <v>-1.0683112560109002E-2</v>
      </c>
      <c r="CO669">
        <f t="shared" si="577"/>
        <v>0.99535749185569922</v>
      </c>
      <c r="CP669">
        <f t="shared" si="597"/>
        <v>9.6396107234804074E-2</v>
      </c>
      <c r="CQ669">
        <f t="shared" si="598"/>
        <v>9.624688777686112E-2</v>
      </c>
      <c r="CR669">
        <f t="shared" si="631"/>
        <v>-2776.101812660138</v>
      </c>
      <c r="CS669">
        <f t="shared" si="578"/>
        <v>6.7486153790895385</v>
      </c>
      <c r="CT669" s="1">
        <f t="shared" si="579"/>
        <v>1.0347831453119854E-2</v>
      </c>
      <c r="CU669" s="1">
        <f t="shared" si="580"/>
        <v>-1.1140931453119852E-2</v>
      </c>
      <c r="CV669" s="1">
        <f t="shared" si="581"/>
        <v>2.7208031624059402E-2</v>
      </c>
      <c r="CW669" s="1">
        <f t="shared" si="582"/>
        <v>-3.7963017886213073E-3</v>
      </c>
      <c r="CX669" s="1">
        <f t="shared" si="583"/>
        <v>3.0032017886213094E-3</v>
      </c>
      <c r="CY669" s="1">
        <f t="shared" si="584"/>
        <v>-3.3997215580095157E-2</v>
      </c>
      <c r="CZ669" s="1">
        <f t="shared" si="599"/>
        <v>3.3997215580095157E-2</v>
      </c>
      <c r="DA669">
        <f t="shared" si="632"/>
        <v>0.38229953408</v>
      </c>
      <c r="DB669">
        <f t="shared" si="585"/>
        <v>4.7056149333333332E-2</v>
      </c>
      <c r="DC669">
        <f t="shared" si="600"/>
        <v>-8.4786672999999997</v>
      </c>
      <c r="DD669">
        <f t="shared" si="601"/>
        <v>-32.230699999999999</v>
      </c>
      <c r="DE669">
        <f t="shared" si="602"/>
        <v>33.327253437300968</v>
      </c>
      <c r="DF669">
        <f t="shared" si="603"/>
        <v>-8.3229100000000003</v>
      </c>
      <c r="DG669">
        <f t="shared" si="604"/>
        <v>-33.110799999999998</v>
      </c>
      <c r="DH669">
        <f t="shared" si="605"/>
        <v>34.140824645987976</v>
      </c>
      <c r="DI669">
        <f t="shared" si="606"/>
        <v>0.99993982429335704</v>
      </c>
      <c r="DJ669">
        <f t="shared" si="607"/>
        <v>-5.5703373000000003</v>
      </c>
      <c r="DK669">
        <f t="shared" si="608"/>
        <v>-32.853520000000003</v>
      </c>
      <c r="DL669">
        <f t="shared" si="609"/>
        <v>33.322401384446643</v>
      </c>
      <c r="DM669">
        <f t="shared" si="586"/>
        <v>-5.3314500000000002</v>
      </c>
      <c r="DN669">
        <f t="shared" si="587"/>
        <v>-33.705759999999998</v>
      </c>
      <c r="DO669">
        <f t="shared" si="610"/>
        <v>34.124809395513111</v>
      </c>
      <c r="DP669">
        <f t="shared" si="611"/>
        <v>0.99993865138667448</v>
      </c>
      <c r="DQ669">
        <f t="shared" si="612"/>
        <v>0.99601714849918921</v>
      </c>
      <c r="DR669">
        <f t="shared" si="613"/>
        <v>0.99600765599652941</v>
      </c>
      <c r="DS669">
        <f t="shared" si="614"/>
        <v>-0.16716494215809957</v>
      </c>
      <c r="DT669">
        <f t="shared" si="615"/>
        <v>-0.98592894374456785</v>
      </c>
      <c r="DU669" s="1">
        <f t="shared" si="616"/>
        <v>-2.8119281528471247E-3</v>
      </c>
      <c r="DV669" s="1">
        <f t="shared" si="617"/>
        <v>2.0188281528471241E-3</v>
      </c>
      <c r="DW669" s="1">
        <f t="shared" si="618"/>
        <v>-3.4332312907979202E-2</v>
      </c>
      <c r="DX669" s="1">
        <f t="shared" si="619"/>
        <v>3.4332312907979202E-2</v>
      </c>
      <c r="DY669" s="1"/>
      <c r="DZ669">
        <f t="shared" si="588"/>
        <v>-8.5295327000000007</v>
      </c>
      <c r="EA669">
        <f t="shared" si="589"/>
        <v>2.6904000000000003</v>
      </c>
      <c r="EB669">
        <f t="shared" si="590"/>
        <v>-5.9246381726887176E-2</v>
      </c>
      <c r="EC669">
        <f t="shared" si="620"/>
        <v>8.9437788568573904</v>
      </c>
      <c r="ED669">
        <f t="shared" si="621"/>
        <v>8.9280681280491461</v>
      </c>
      <c r="EE669">
        <f t="shared" si="591"/>
        <v>-8.740392700000001</v>
      </c>
      <c r="EF669">
        <f t="shared" si="592"/>
        <v>1.5485400000000009</v>
      </c>
      <c r="EG669">
        <f t="shared" si="622"/>
        <v>-0.21086000000000027</v>
      </c>
      <c r="EH669">
        <f t="shared" si="623"/>
        <v>-1.1418599999999994</v>
      </c>
      <c r="EI669">
        <f t="shared" si="624"/>
        <v>1.161165879278236</v>
      </c>
      <c r="EJ669">
        <f t="shared" si="625"/>
        <v>0.13005790979912246</v>
      </c>
    </row>
    <row r="670" spans="1:140" x14ac:dyDescent="0.3">
      <c r="A670">
        <v>665</v>
      </c>
      <c r="B670">
        <v>3.2057600000000002E-3</v>
      </c>
      <c r="C670">
        <v>1.7232599999999999E-3</v>
      </c>
      <c r="D670" s="1">
        <v>9.1024600000000003E-5</v>
      </c>
      <c r="E670">
        <v>-1.7251300000000001E-2</v>
      </c>
      <c r="F670">
        <v>-1.9808699999999999</v>
      </c>
      <c r="G670">
        <v>5.8735999999999997E-2</v>
      </c>
      <c r="H670">
        <v>7.64513E-3</v>
      </c>
      <c r="I670">
        <v>-8.4007300000000003E-3</v>
      </c>
      <c r="J670">
        <v>1.54529E-2</v>
      </c>
      <c r="K670">
        <v>1.7124899999999998E-2</v>
      </c>
      <c r="L670">
        <v>-1.7880400000000001E-2</v>
      </c>
      <c r="M670">
        <v>0.54925100000000004</v>
      </c>
      <c r="N670">
        <v>1.6285E-4</v>
      </c>
      <c r="O670">
        <v>1.7573799999999999E-4</v>
      </c>
      <c r="P670">
        <v>1.5283600000000001E-3</v>
      </c>
      <c r="Q670">
        <v>-4.2642699999999999E-2</v>
      </c>
      <c r="R670">
        <v>17.822800000000001</v>
      </c>
      <c r="S670">
        <v>-2.0383200000000001E-2</v>
      </c>
      <c r="T670">
        <v>-1.61144</v>
      </c>
      <c r="U670">
        <v>-2.2404500000000001</v>
      </c>
      <c r="V670">
        <v>8.2448999999999995E-2</v>
      </c>
      <c r="W670">
        <f t="shared" si="626"/>
        <v>-1.6540827</v>
      </c>
      <c r="X670">
        <f t="shared" si="627"/>
        <v>15.582350000000002</v>
      </c>
      <c r="Y670">
        <v>1.08421E-2</v>
      </c>
      <c r="Z670">
        <v>-1.54065E-2</v>
      </c>
      <c r="AA670">
        <v>1.2331099999999999E-2</v>
      </c>
      <c r="AB670">
        <v>1.5756099999999999E-2</v>
      </c>
      <c r="AC670">
        <v>-2.0320399999999999E-2</v>
      </c>
      <c r="AD670">
        <v>0.37596299999999999</v>
      </c>
      <c r="AE670">
        <v>5.3186399999999995E-4</v>
      </c>
      <c r="AF670">
        <v>6.5684300000000005E-4</v>
      </c>
      <c r="AG670">
        <v>5.26934E-3</v>
      </c>
      <c r="AH670">
        <v>0.16397999999999999</v>
      </c>
      <c r="AI670">
        <v>-17.978400000000001</v>
      </c>
      <c r="AJ670">
        <v>1.78449E-2</v>
      </c>
      <c r="AK670">
        <v>1.59748</v>
      </c>
      <c r="AL670">
        <v>-1.69045</v>
      </c>
      <c r="AM670">
        <v>4.9967999999999999E-2</v>
      </c>
      <c r="AN670">
        <f t="shared" si="628"/>
        <v>1.76146</v>
      </c>
      <c r="AO670">
        <f t="shared" si="629"/>
        <v>-19.668849999999999</v>
      </c>
      <c r="AP670">
        <v>-7.0527000000000003E-3</v>
      </c>
      <c r="AQ670">
        <v>-1.1841300000000001E-2</v>
      </c>
      <c r="AR670">
        <v>1.13927E-2</v>
      </c>
      <c r="AS670">
        <v>2.2040200000000001E-3</v>
      </c>
      <c r="AT670">
        <v>-2.1097999999999999E-2</v>
      </c>
      <c r="AU670">
        <v>0.68158200000000002</v>
      </c>
      <c r="AV670">
        <v>2.0079000000000001E-4</v>
      </c>
      <c r="AW670">
        <v>1.91683E-4</v>
      </c>
      <c r="AX670">
        <v>1.88021E-3</v>
      </c>
      <c r="AY670">
        <v>8.4868900000000007</v>
      </c>
      <c r="AZ670">
        <v>15.132400000000001</v>
      </c>
      <c r="BA670">
        <v>-0.10724499999999999</v>
      </c>
      <c r="BB670">
        <v>-1.40004</v>
      </c>
      <c r="BC670">
        <v>-1.09497</v>
      </c>
      <c r="BD670">
        <v>0.271088</v>
      </c>
      <c r="BE670">
        <f t="shared" si="593"/>
        <v>7.086850000000001</v>
      </c>
      <c r="BF670">
        <f t="shared" si="594"/>
        <v>14.037430000000001</v>
      </c>
      <c r="BG670">
        <v>-1.2487399999999999E-3</v>
      </c>
      <c r="BH670">
        <v>-5.1099099999999996E-3</v>
      </c>
      <c r="BI670">
        <v>8.1176200000000007E-3</v>
      </c>
      <c r="BJ670">
        <v>5.1682999999999998E-3</v>
      </c>
      <c r="BK670">
        <v>-1.1527000000000001E-2</v>
      </c>
      <c r="BL670">
        <v>0.67026399999999997</v>
      </c>
      <c r="BM670">
        <v>2.1232999999999999E-4</v>
      </c>
      <c r="BN670">
        <v>2.5134000000000002E-4</v>
      </c>
      <c r="BO670">
        <v>2.00928E-3</v>
      </c>
      <c r="BP670">
        <v>-8.5213099999999997</v>
      </c>
      <c r="BQ670">
        <v>-14.4079</v>
      </c>
      <c r="BR670">
        <v>-7.1984000000000006E-2</v>
      </c>
      <c r="BS670">
        <v>1.30261</v>
      </c>
      <c r="BT670">
        <v>-2.86267</v>
      </c>
      <c r="BU670">
        <v>-0.147698</v>
      </c>
      <c r="BV670">
        <f t="shared" si="595"/>
        <v>-7.2187000000000001</v>
      </c>
      <c r="BW670">
        <f t="shared" si="596"/>
        <v>-17.270569999999999</v>
      </c>
      <c r="BX670">
        <v>1.93513E-3</v>
      </c>
      <c r="BY670">
        <v>-2.4390000000000002E-3</v>
      </c>
      <c r="BZ670">
        <v>5.4991500000000004E-3</v>
      </c>
      <c r="CA670">
        <v>5.6670799999999997E-3</v>
      </c>
      <c r="CB670">
        <v>-6.1709499999999997E-3</v>
      </c>
      <c r="CC670">
        <v>0.59633400000000003</v>
      </c>
      <c r="CD670">
        <v>1.2575600000000001E-4</v>
      </c>
      <c r="CE670">
        <v>1.31352E-4</v>
      </c>
      <c r="CF670">
        <v>1.1782699999999999E-3</v>
      </c>
      <c r="CG670">
        <v>-1645.05</v>
      </c>
      <c r="CH670">
        <v>-1645.05</v>
      </c>
      <c r="CI670">
        <v>-5.5701000000000001</v>
      </c>
      <c r="CJ670">
        <v>-2792.93</v>
      </c>
      <c r="CK670">
        <v>-1.07425E-2</v>
      </c>
      <c r="CL670">
        <f t="shared" si="575"/>
        <v>35.801200000000001</v>
      </c>
      <c r="CM670">
        <f t="shared" si="576"/>
        <v>35.416282037722752</v>
      </c>
      <c r="CN670">
        <f t="shared" si="630"/>
        <v>-1.0751538000884037E-2</v>
      </c>
      <c r="CO670">
        <f t="shared" si="577"/>
        <v>0.99533880949030951</v>
      </c>
      <c r="CP670">
        <f t="shared" si="597"/>
        <v>9.6590021571552276E-2</v>
      </c>
      <c r="CQ670">
        <f t="shared" si="598"/>
        <v>9.6439900053936253E-2</v>
      </c>
      <c r="CR670">
        <f t="shared" si="631"/>
        <v>-2779.9116211897699</v>
      </c>
      <c r="CS670">
        <f t="shared" si="578"/>
        <v>6.7578769026825167</v>
      </c>
      <c r="CT670" s="1">
        <f t="shared" si="579"/>
        <v>1.0462552343998767E-2</v>
      </c>
      <c r="CU670" s="1">
        <f t="shared" si="580"/>
        <v>-1.1218152343998767E-2</v>
      </c>
      <c r="CV670" s="1">
        <f t="shared" si="581"/>
        <v>2.7250415428235978E-2</v>
      </c>
      <c r="CW670" s="1">
        <f t="shared" si="582"/>
        <v>-3.8534508568530681E-3</v>
      </c>
      <c r="CX670" s="1">
        <f t="shared" si="583"/>
        <v>3.0978508568530677E-3</v>
      </c>
      <c r="CY670" s="1">
        <f t="shared" si="584"/>
        <v>-3.4122096964644855E-2</v>
      </c>
      <c r="CZ670" s="1">
        <f t="shared" si="599"/>
        <v>3.4122096964644855E-2</v>
      </c>
      <c r="DA670">
        <f t="shared" si="632"/>
        <v>0.38459439100000004</v>
      </c>
      <c r="DB670">
        <f t="shared" si="585"/>
        <v>4.7338616666666673E-2</v>
      </c>
      <c r="DC670">
        <f t="shared" si="600"/>
        <v>-8.4786672999999997</v>
      </c>
      <c r="DD670">
        <f t="shared" si="601"/>
        <v>-32.230699999999999</v>
      </c>
      <c r="DE670">
        <f t="shared" si="602"/>
        <v>33.327253437300968</v>
      </c>
      <c r="DF670">
        <f t="shared" si="603"/>
        <v>-8.3229100000000003</v>
      </c>
      <c r="DG670">
        <f t="shared" si="604"/>
        <v>-33.110799999999998</v>
      </c>
      <c r="DH670">
        <f t="shared" si="605"/>
        <v>34.140824645987976</v>
      </c>
      <c r="DI670">
        <f t="shared" si="606"/>
        <v>0.99993982429335704</v>
      </c>
      <c r="DJ670">
        <f t="shared" si="607"/>
        <v>-5.5646173000000001</v>
      </c>
      <c r="DK670">
        <f t="shared" si="608"/>
        <v>-32.852919999999997</v>
      </c>
      <c r="DL670">
        <f t="shared" si="609"/>
        <v>33.320854104027092</v>
      </c>
      <c r="DM670">
        <f t="shared" si="586"/>
        <v>-5.3253900000000005</v>
      </c>
      <c r="DN670">
        <f t="shared" si="587"/>
        <v>-33.70628</v>
      </c>
      <c r="DO670">
        <f t="shared" si="610"/>
        <v>34.124376772191752</v>
      </c>
      <c r="DP670">
        <f t="shared" si="611"/>
        <v>0.99993852341724121</v>
      </c>
      <c r="DQ670">
        <f t="shared" si="612"/>
        <v>0.99600231258478356</v>
      </c>
      <c r="DR670">
        <f t="shared" si="613"/>
        <v>0.99599176971058379</v>
      </c>
      <c r="DS670">
        <f t="shared" si="614"/>
        <v>-0.16700104032829913</v>
      </c>
      <c r="DT670">
        <f t="shared" si="615"/>
        <v>-0.98595671939962248</v>
      </c>
      <c r="DU670" s="1">
        <f t="shared" si="616"/>
        <v>-2.8644022775406791E-3</v>
      </c>
      <c r="DV670" s="1">
        <f t="shared" si="617"/>
        <v>2.1088022775406787E-3</v>
      </c>
      <c r="DW670" s="1">
        <f t="shared" si="618"/>
        <v>-3.4466002571126787E-2</v>
      </c>
      <c r="DX670" s="1">
        <f t="shared" si="619"/>
        <v>3.4466002571126787E-2</v>
      </c>
      <c r="DY670" s="1"/>
      <c r="DZ670">
        <f t="shared" si="588"/>
        <v>-8.5295327000000007</v>
      </c>
      <c r="EA670">
        <f t="shared" si="589"/>
        <v>2.6904000000000003</v>
      </c>
      <c r="EB670">
        <f t="shared" si="590"/>
        <v>-5.9246381726887176E-2</v>
      </c>
      <c r="EC670">
        <f t="shared" si="620"/>
        <v>8.9437788568573904</v>
      </c>
      <c r="ED670">
        <f t="shared" si="621"/>
        <v>8.9280681280491461</v>
      </c>
      <c r="EE670">
        <f t="shared" si="591"/>
        <v>-8.7409327000000019</v>
      </c>
      <c r="EF670">
        <f t="shared" si="592"/>
        <v>1.5449200000000012</v>
      </c>
      <c r="EG670">
        <f t="shared" si="622"/>
        <v>-0.21140000000000114</v>
      </c>
      <c r="EH670">
        <f t="shared" si="623"/>
        <v>-1.1454799999999992</v>
      </c>
      <c r="EI670">
        <f t="shared" si="624"/>
        <v>1.1648237593730644</v>
      </c>
      <c r="EJ670">
        <f t="shared" si="625"/>
        <v>0.13046761546471169</v>
      </c>
    </row>
    <row r="671" spans="1:140" x14ac:dyDescent="0.3">
      <c r="A671">
        <v>666</v>
      </c>
      <c r="B671">
        <v>3.2057600000000002E-3</v>
      </c>
      <c r="C671">
        <v>1.7232599999999999E-3</v>
      </c>
      <c r="D671" s="1">
        <v>9.1024600000000003E-5</v>
      </c>
      <c r="E671">
        <v>-1.6034300000000001E-2</v>
      </c>
      <c r="F671">
        <v>-1.9841899999999999</v>
      </c>
      <c r="G671">
        <v>7.8075000000000006E-2</v>
      </c>
      <c r="H671">
        <v>7.6098700000000003E-3</v>
      </c>
      <c r="I671">
        <v>-8.4628499999999992E-3</v>
      </c>
      <c r="J671">
        <v>1.55462E-2</v>
      </c>
      <c r="K671">
        <v>1.71638E-2</v>
      </c>
      <c r="L671">
        <v>-1.8016799999999999E-2</v>
      </c>
      <c r="M671">
        <v>0.55010199999999998</v>
      </c>
      <c r="N671">
        <v>1.63597E-4</v>
      </c>
      <c r="O671">
        <v>1.7651900000000001E-4</v>
      </c>
      <c r="P671">
        <v>1.5353000000000001E-3</v>
      </c>
      <c r="Q671">
        <v>-4.2642699999999999E-2</v>
      </c>
      <c r="R671">
        <v>17.822800000000001</v>
      </c>
      <c r="S671">
        <v>-2.0383200000000001E-2</v>
      </c>
      <c r="T671">
        <v>-1.6140000000000001</v>
      </c>
      <c r="U671">
        <v>-2.2456200000000002</v>
      </c>
      <c r="V671">
        <v>0.105449</v>
      </c>
      <c r="W671">
        <f t="shared" si="626"/>
        <v>-1.6566427000000001</v>
      </c>
      <c r="X671">
        <f t="shared" si="627"/>
        <v>15.57718</v>
      </c>
      <c r="Y671">
        <v>1.07942E-2</v>
      </c>
      <c r="Z671">
        <v>-1.5022799999999999E-2</v>
      </c>
      <c r="AA671">
        <v>1.2551700000000001E-2</v>
      </c>
      <c r="AB671">
        <v>1.5917799999999999E-2</v>
      </c>
      <c r="AC671">
        <v>-2.0146399999999998E-2</v>
      </c>
      <c r="AD671">
        <v>0.38452900000000001</v>
      </c>
      <c r="AE671">
        <v>5.3547899999999995E-4</v>
      </c>
      <c r="AF671">
        <v>6.6138799999999995E-4</v>
      </c>
      <c r="AG671">
        <v>5.3058100000000002E-3</v>
      </c>
      <c r="AH671">
        <v>0.16397999999999999</v>
      </c>
      <c r="AI671">
        <v>-17.978400000000001</v>
      </c>
      <c r="AJ671">
        <v>1.78449E-2</v>
      </c>
      <c r="AK671">
        <v>1.60294</v>
      </c>
      <c r="AL671">
        <v>-1.6921299999999999</v>
      </c>
      <c r="AM671">
        <v>6.3944899999999999E-2</v>
      </c>
      <c r="AN671">
        <f t="shared" si="628"/>
        <v>1.76692</v>
      </c>
      <c r="AO671">
        <f t="shared" si="629"/>
        <v>-19.670529999999999</v>
      </c>
      <c r="AP671">
        <v>-7.0856799999999996E-3</v>
      </c>
      <c r="AQ671">
        <v>-1.17302E-2</v>
      </c>
      <c r="AR671">
        <v>1.1552700000000001E-2</v>
      </c>
      <c r="AS671">
        <v>2.3853699999999999E-3</v>
      </c>
      <c r="AT671">
        <v>-2.1201299999999999E-2</v>
      </c>
      <c r="AU671">
        <v>0.68599200000000005</v>
      </c>
      <c r="AV671">
        <v>2.0208100000000001E-4</v>
      </c>
      <c r="AW671">
        <v>1.9306299999999999E-4</v>
      </c>
      <c r="AX671">
        <v>1.8934900000000001E-3</v>
      </c>
      <c r="AY671">
        <v>8.4868900000000007</v>
      </c>
      <c r="AZ671">
        <v>15.132400000000001</v>
      </c>
      <c r="BA671">
        <v>-0.10724499999999999</v>
      </c>
      <c r="BB671">
        <v>-1.40306</v>
      </c>
      <c r="BC671">
        <v>-1.0956300000000001</v>
      </c>
      <c r="BD671">
        <v>0.28740100000000002</v>
      </c>
      <c r="BE671">
        <f t="shared" si="593"/>
        <v>7.0838300000000007</v>
      </c>
      <c r="BF671">
        <f t="shared" si="594"/>
        <v>14.036770000000001</v>
      </c>
      <c r="BG671">
        <v>-1.1441000000000001E-3</v>
      </c>
      <c r="BH671">
        <v>-5.1866400000000002E-3</v>
      </c>
      <c r="BI671">
        <v>8.2803900000000003E-3</v>
      </c>
      <c r="BJ671">
        <v>5.3614800000000001E-3</v>
      </c>
      <c r="BK671">
        <v>-1.16922E-2</v>
      </c>
      <c r="BL671">
        <v>0.66719499999999998</v>
      </c>
      <c r="BM671">
        <v>2.0833000000000001E-4</v>
      </c>
      <c r="BN671">
        <v>2.4680600000000002E-4</v>
      </c>
      <c r="BO671">
        <v>1.97175E-3</v>
      </c>
      <c r="BP671">
        <v>-8.5213099999999997</v>
      </c>
      <c r="BQ671">
        <v>-14.4079</v>
      </c>
      <c r="BR671">
        <v>-7.1984000000000006E-2</v>
      </c>
      <c r="BS671">
        <v>1.3077799999999999</v>
      </c>
      <c r="BT671">
        <v>-2.8687299999999998</v>
      </c>
      <c r="BU671">
        <v>-0.12890399999999999</v>
      </c>
      <c r="BV671">
        <f t="shared" si="595"/>
        <v>-7.2135299999999996</v>
      </c>
      <c r="BW671">
        <f t="shared" si="596"/>
        <v>-17.276630000000001</v>
      </c>
      <c r="BX671">
        <v>1.91475E-3</v>
      </c>
      <c r="BY671">
        <v>-2.5246499999999998E-3</v>
      </c>
      <c r="BZ671">
        <v>5.6148300000000003E-3</v>
      </c>
      <c r="CA671">
        <v>5.7336599999999998E-3</v>
      </c>
      <c r="CB671">
        <v>-6.3435699999999998E-3</v>
      </c>
      <c r="CC671">
        <v>0.59734600000000004</v>
      </c>
      <c r="CD671">
        <v>1.29312E-4</v>
      </c>
      <c r="CE671">
        <v>1.35041E-4</v>
      </c>
      <c r="CF671">
        <v>1.2114000000000001E-3</v>
      </c>
      <c r="CG671">
        <v>-1644.05</v>
      </c>
      <c r="CH671">
        <v>-1644.05</v>
      </c>
      <c r="CI671">
        <v>-5.5762</v>
      </c>
      <c r="CJ671">
        <v>-2796</v>
      </c>
      <c r="CK671">
        <v>-1.0819199999999999E-2</v>
      </c>
      <c r="CL671">
        <f t="shared" si="575"/>
        <v>35.801200000000001</v>
      </c>
      <c r="CM671">
        <f t="shared" si="576"/>
        <v>35.413582730428885</v>
      </c>
      <c r="CN671">
        <f t="shared" si="630"/>
        <v>-1.0826935118686418E-2</v>
      </c>
      <c r="CO671">
        <f t="shared" si="577"/>
        <v>0.99531612681801995</v>
      </c>
      <c r="CP671">
        <f t="shared" si="597"/>
        <v>9.6824936876312329E-2</v>
      </c>
      <c r="CQ671">
        <f t="shared" si="598"/>
        <v>9.6673717710530502E-2</v>
      </c>
      <c r="CR671">
        <f t="shared" si="631"/>
        <v>-2782.903890583184</v>
      </c>
      <c r="CS671">
        <f t="shared" si="578"/>
        <v>6.7651510145881684</v>
      </c>
      <c r="CT671" s="1">
        <f t="shared" si="579"/>
        <v>1.0451396480417374E-2</v>
      </c>
      <c r="CU671" s="1">
        <f t="shared" si="580"/>
        <v>-1.1304376480417374E-2</v>
      </c>
      <c r="CV671" s="1">
        <f t="shared" si="581"/>
        <v>2.7418169319540862E-2</v>
      </c>
      <c r="CW671" s="1">
        <f t="shared" si="582"/>
        <v>-3.8975183495230051E-3</v>
      </c>
      <c r="CX671" s="1">
        <f t="shared" si="583"/>
        <v>3.0445383495230054E-3</v>
      </c>
      <c r="CY671" s="1">
        <f t="shared" si="584"/>
        <v>-3.4305648437912242E-2</v>
      </c>
      <c r="CZ671" s="1">
        <f t="shared" si="599"/>
        <v>3.4305648437912242E-2</v>
      </c>
      <c r="DA671">
        <f t="shared" si="632"/>
        <v>0.38734034303999998</v>
      </c>
      <c r="DB671">
        <f t="shared" si="585"/>
        <v>4.7676608000000002E-2</v>
      </c>
      <c r="DC671">
        <f t="shared" si="600"/>
        <v>-8.4786672999999997</v>
      </c>
      <c r="DD671">
        <f t="shared" si="601"/>
        <v>-32.230699999999999</v>
      </c>
      <c r="DE671">
        <f t="shared" si="602"/>
        <v>33.327253437300968</v>
      </c>
      <c r="DF671">
        <f t="shared" si="603"/>
        <v>-8.3229100000000003</v>
      </c>
      <c r="DG671">
        <f t="shared" si="604"/>
        <v>-33.110799999999998</v>
      </c>
      <c r="DH671">
        <f t="shared" si="605"/>
        <v>34.140824645987976</v>
      </c>
      <c r="DI671">
        <f t="shared" si="606"/>
        <v>0.99993982429335704</v>
      </c>
      <c r="DJ671">
        <f t="shared" si="607"/>
        <v>-5.5568872999999996</v>
      </c>
      <c r="DK671">
        <f t="shared" si="608"/>
        <v>-32.853810000000003</v>
      </c>
      <c r="DL671">
        <f t="shared" si="609"/>
        <v>33.320441593427319</v>
      </c>
      <c r="DM671">
        <f t="shared" si="586"/>
        <v>-5.3169100000000009</v>
      </c>
      <c r="DN671">
        <f t="shared" si="587"/>
        <v>-33.707300000000004</v>
      </c>
      <c r="DO671">
        <f t="shared" si="610"/>
        <v>34.124061968618278</v>
      </c>
      <c r="DP671">
        <f t="shared" si="611"/>
        <v>0.99993833552171396</v>
      </c>
      <c r="DQ671">
        <f t="shared" si="612"/>
        <v>0.99598145501462654</v>
      </c>
      <c r="DR671">
        <f t="shared" si="613"/>
        <v>0.99596936614217968</v>
      </c>
      <c r="DS671">
        <f t="shared" si="614"/>
        <v>-0.16677111809634998</v>
      </c>
      <c r="DT671">
        <f t="shared" si="615"/>
        <v>-0.98599563597862516</v>
      </c>
      <c r="DU671" s="1">
        <f t="shared" si="616"/>
        <v>-2.9031284909019836E-3</v>
      </c>
      <c r="DV671" s="1">
        <f t="shared" si="617"/>
        <v>2.0501484909019848E-3</v>
      </c>
      <c r="DW671" s="1">
        <f t="shared" si="618"/>
        <v>-3.4648733210608608E-2</v>
      </c>
      <c r="DX671" s="1">
        <f t="shared" si="619"/>
        <v>3.4648733210608608E-2</v>
      </c>
      <c r="DY671" s="1"/>
      <c r="DZ671">
        <f t="shared" si="588"/>
        <v>-8.5295327000000007</v>
      </c>
      <c r="EA671">
        <f t="shared" si="589"/>
        <v>2.6904000000000003</v>
      </c>
      <c r="EB671">
        <f t="shared" si="590"/>
        <v>-5.9246381726887176E-2</v>
      </c>
      <c r="EC671">
        <f t="shared" si="620"/>
        <v>8.9437788568573904</v>
      </c>
      <c r="ED671">
        <f t="shared" si="621"/>
        <v>8.9280681280491461</v>
      </c>
      <c r="EE671">
        <f t="shared" si="591"/>
        <v>-8.7404727000000015</v>
      </c>
      <c r="EF671">
        <f t="shared" si="592"/>
        <v>1.5404099999999996</v>
      </c>
      <c r="EG671">
        <f t="shared" si="622"/>
        <v>-0.21094000000000079</v>
      </c>
      <c r="EH671">
        <f t="shared" si="623"/>
        <v>-1.1499900000000007</v>
      </c>
      <c r="EI671">
        <f t="shared" si="624"/>
        <v>1.1691760704444827</v>
      </c>
      <c r="EJ671">
        <f t="shared" si="625"/>
        <v>0.1309551017841479</v>
      </c>
    </row>
    <row r="672" spans="1:140" x14ac:dyDescent="0.3">
      <c r="A672">
        <v>667</v>
      </c>
      <c r="B672">
        <v>3.2057600000000002E-3</v>
      </c>
      <c r="C672">
        <v>1.7232599999999999E-3</v>
      </c>
      <c r="D672" s="1">
        <v>9.1024600000000003E-5</v>
      </c>
      <c r="E672">
        <v>-1.6236199999999999E-2</v>
      </c>
      <c r="F672">
        <v>-1.98899</v>
      </c>
      <c r="G672">
        <v>5.7160200000000001E-2</v>
      </c>
      <c r="H672">
        <v>7.6549000000000001E-3</v>
      </c>
      <c r="I672">
        <v>-8.4715899999999993E-3</v>
      </c>
      <c r="J672">
        <v>1.5547399999999999E-2</v>
      </c>
      <c r="K672">
        <v>1.71959E-2</v>
      </c>
      <c r="L672">
        <v>-1.80126E-2</v>
      </c>
      <c r="M672">
        <v>0.54954000000000003</v>
      </c>
      <c r="N672">
        <v>1.63876E-4</v>
      </c>
      <c r="O672">
        <v>1.7687000000000001E-4</v>
      </c>
      <c r="P672">
        <v>1.53835E-3</v>
      </c>
      <c r="Q672">
        <v>-4.2642699999999999E-2</v>
      </c>
      <c r="R672">
        <v>17.822800000000001</v>
      </c>
      <c r="S672">
        <v>-2.0383200000000001E-2</v>
      </c>
      <c r="T672">
        <v>-1.6170599999999999</v>
      </c>
      <c r="U672">
        <v>-2.2507199999999998</v>
      </c>
      <c r="V672">
        <v>8.8152999999999995E-2</v>
      </c>
      <c r="W672">
        <f t="shared" si="626"/>
        <v>-1.6597027</v>
      </c>
      <c r="X672">
        <f t="shared" si="627"/>
        <v>15.572080000000001</v>
      </c>
      <c r="Y672">
        <v>1.09316E-2</v>
      </c>
      <c r="Z672">
        <v>-1.5467099999999999E-2</v>
      </c>
      <c r="AA672">
        <v>1.2426100000000001E-2</v>
      </c>
      <c r="AB672">
        <v>1.58896E-2</v>
      </c>
      <c r="AC672">
        <v>-2.0425100000000002E-2</v>
      </c>
      <c r="AD672">
        <v>0.37645200000000001</v>
      </c>
      <c r="AE672">
        <v>5.375E-4</v>
      </c>
      <c r="AF672">
        <v>6.6388999999999999E-4</v>
      </c>
      <c r="AG672">
        <v>5.3258699999999999E-3</v>
      </c>
      <c r="AH672">
        <v>0.16397999999999999</v>
      </c>
      <c r="AI672">
        <v>-17.978400000000001</v>
      </c>
      <c r="AJ672">
        <v>1.78449E-2</v>
      </c>
      <c r="AK672">
        <v>1.6052999999999999</v>
      </c>
      <c r="AL672">
        <v>-1.6959500000000001</v>
      </c>
      <c r="AM672">
        <v>4.5473899999999998E-2</v>
      </c>
      <c r="AN672">
        <f t="shared" si="628"/>
        <v>1.76928</v>
      </c>
      <c r="AO672">
        <f t="shared" si="629"/>
        <v>-19.67435</v>
      </c>
      <c r="AP672">
        <v>-6.9924399999999999E-3</v>
      </c>
      <c r="AQ672">
        <v>-1.18881E-2</v>
      </c>
      <c r="AR672">
        <v>1.1511E-2</v>
      </c>
      <c r="AS672">
        <v>2.33767E-3</v>
      </c>
      <c r="AT672">
        <v>-2.12182E-2</v>
      </c>
      <c r="AU672">
        <v>0.68038299999999996</v>
      </c>
      <c r="AV672">
        <v>2.04871E-4</v>
      </c>
      <c r="AW672">
        <v>1.95945E-4</v>
      </c>
      <c r="AX672">
        <v>1.9213699999999999E-3</v>
      </c>
      <c r="AY672">
        <v>8.4868900000000007</v>
      </c>
      <c r="AZ672">
        <v>15.132400000000001</v>
      </c>
      <c r="BA672">
        <v>-0.10724499999999999</v>
      </c>
      <c r="BB672">
        <v>-1.4051899999999999</v>
      </c>
      <c r="BC672">
        <v>-1.0989800000000001</v>
      </c>
      <c r="BD672">
        <v>0.26979300000000001</v>
      </c>
      <c r="BE672">
        <f t="shared" si="593"/>
        <v>7.0817000000000005</v>
      </c>
      <c r="BF672">
        <f t="shared" si="594"/>
        <v>14.03342</v>
      </c>
      <c r="BG672">
        <v>-1.21266E-3</v>
      </c>
      <c r="BH672">
        <v>-5.29883E-3</v>
      </c>
      <c r="BI672">
        <v>8.2369599999999998E-3</v>
      </c>
      <c r="BJ672">
        <v>5.2340800000000003E-3</v>
      </c>
      <c r="BK672">
        <v>-1.17456E-2</v>
      </c>
      <c r="BL672">
        <v>0.66533399999999998</v>
      </c>
      <c r="BM672">
        <v>2.09867E-4</v>
      </c>
      <c r="BN672">
        <v>2.48588E-4</v>
      </c>
      <c r="BO672">
        <v>1.9862299999999999E-3</v>
      </c>
      <c r="BP672">
        <v>-8.5213099999999997</v>
      </c>
      <c r="BQ672">
        <v>-14.4079</v>
      </c>
      <c r="BR672">
        <v>-7.1984000000000006E-2</v>
      </c>
      <c r="BS672">
        <v>1.3096399999999999</v>
      </c>
      <c r="BT672">
        <v>-2.87432</v>
      </c>
      <c r="BU672">
        <v>-0.149508</v>
      </c>
      <c r="BV672">
        <f t="shared" si="595"/>
        <v>-7.2116699999999998</v>
      </c>
      <c r="BW672">
        <f t="shared" si="596"/>
        <v>-17.282219999999999</v>
      </c>
      <c r="BX672">
        <v>1.6520300000000001E-3</v>
      </c>
      <c r="BY672">
        <v>-2.52111E-3</v>
      </c>
      <c r="BZ672">
        <v>5.5643100000000003E-3</v>
      </c>
      <c r="CA672">
        <v>5.5092800000000001E-3</v>
      </c>
      <c r="CB672">
        <v>-6.3783599999999996E-3</v>
      </c>
      <c r="CC672">
        <v>0.60633599999999999</v>
      </c>
      <c r="CD672">
        <v>1.26327E-4</v>
      </c>
      <c r="CE672">
        <v>1.3235300000000001E-4</v>
      </c>
      <c r="CF672">
        <v>1.1867500000000001E-3</v>
      </c>
      <c r="CG672">
        <v>-1643.49</v>
      </c>
      <c r="CH672">
        <v>-1643.49</v>
      </c>
      <c r="CI672">
        <v>-5.5816999999999997</v>
      </c>
      <c r="CJ672">
        <v>-2798.75</v>
      </c>
      <c r="CK672">
        <v>-1.08415E-2</v>
      </c>
      <c r="CL672">
        <f t="shared" si="575"/>
        <v>35.801200000000001</v>
      </c>
      <c r="CM672">
        <f t="shared" si="576"/>
        <v>35.412833127297226</v>
      </c>
      <c r="CN672">
        <f t="shared" si="630"/>
        <v>-1.0847873051818804E-2</v>
      </c>
      <c r="CO672">
        <f t="shared" si="577"/>
        <v>0.9953010501391103</v>
      </c>
      <c r="CP672">
        <f t="shared" si="597"/>
        <v>9.6980766142177544E-2</v>
      </c>
      <c r="CQ672">
        <f t="shared" si="598"/>
        <v>9.6828815917494093E-2</v>
      </c>
      <c r="CR672">
        <f t="shared" si="631"/>
        <v>-2785.598814076835</v>
      </c>
      <c r="CS672">
        <f t="shared" si="578"/>
        <v>6.7717022880507569</v>
      </c>
      <c r="CT672" s="1">
        <f t="shared" si="579"/>
        <v>1.0500425664608102E-2</v>
      </c>
      <c r="CU672" s="1">
        <f t="shared" si="580"/>
        <v>-1.1317115664608102E-2</v>
      </c>
      <c r="CV672" s="1">
        <f t="shared" si="581"/>
        <v>2.7403378571045616E-2</v>
      </c>
      <c r="CW672" s="1">
        <f t="shared" si="582"/>
        <v>-3.9102498953060985E-3</v>
      </c>
      <c r="CX672" s="1">
        <f t="shared" si="583"/>
        <v>3.0935598953060984E-3</v>
      </c>
      <c r="CY672" s="1">
        <f t="shared" si="584"/>
        <v>-3.432050283980443E-2</v>
      </c>
      <c r="CZ672" s="1">
        <f t="shared" si="599"/>
        <v>3.432050283980443E-2</v>
      </c>
      <c r="DA672">
        <f t="shared" si="632"/>
        <v>0.38813870980000004</v>
      </c>
      <c r="DB672">
        <f t="shared" si="585"/>
        <v>4.7774876666666674E-2</v>
      </c>
      <c r="DC672">
        <f t="shared" si="600"/>
        <v>-8.4786672999999997</v>
      </c>
      <c r="DD672">
        <f t="shared" si="601"/>
        <v>-32.230699999999999</v>
      </c>
      <c r="DE672">
        <f t="shared" si="602"/>
        <v>33.327253437300968</v>
      </c>
      <c r="DF672">
        <f t="shared" si="603"/>
        <v>-8.3229100000000003</v>
      </c>
      <c r="DG672">
        <f t="shared" si="604"/>
        <v>-33.110799999999998</v>
      </c>
      <c r="DH672">
        <f t="shared" si="605"/>
        <v>34.140824645987976</v>
      </c>
      <c r="DI672">
        <f t="shared" si="606"/>
        <v>0.99993982429335704</v>
      </c>
      <c r="DJ672">
        <f t="shared" si="607"/>
        <v>-5.5519672999999994</v>
      </c>
      <c r="DK672">
        <f t="shared" si="608"/>
        <v>-32.854300000000002</v>
      </c>
      <c r="DL672">
        <f t="shared" si="609"/>
        <v>33.320104582522987</v>
      </c>
      <c r="DM672">
        <f t="shared" si="586"/>
        <v>-5.3124200000000004</v>
      </c>
      <c r="DN672">
        <f t="shared" si="587"/>
        <v>-33.707769999999996</v>
      </c>
      <c r="DO672">
        <f t="shared" si="610"/>
        <v>34.123826934113055</v>
      </c>
      <c r="DP672">
        <f t="shared" si="611"/>
        <v>0.99993851224040764</v>
      </c>
      <c r="DQ672">
        <f t="shared" si="612"/>
        <v>0.99596818539057197</v>
      </c>
      <c r="DR672">
        <f t="shared" si="613"/>
        <v>0.99595750719276044</v>
      </c>
      <c r="DS672">
        <f t="shared" si="614"/>
        <v>-0.16662514627616473</v>
      </c>
      <c r="DT672">
        <f t="shared" si="615"/>
        <v>-0.98602031451103822</v>
      </c>
      <c r="DU672" s="1">
        <f t="shared" si="616"/>
        <v>-2.9151107162650597E-3</v>
      </c>
      <c r="DV672" s="1">
        <f t="shared" si="617"/>
        <v>2.0984207162650613E-3</v>
      </c>
      <c r="DW672" s="1">
        <f t="shared" si="618"/>
        <v>-3.4667200194638335E-2</v>
      </c>
      <c r="DX672" s="1">
        <f t="shared" si="619"/>
        <v>3.4667200194638335E-2</v>
      </c>
      <c r="DY672" s="1"/>
      <c r="DZ672">
        <f t="shared" si="588"/>
        <v>-8.5295327000000007</v>
      </c>
      <c r="EA672">
        <f t="shared" si="589"/>
        <v>2.6904000000000003</v>
      </c>
      <c r="EB672">
        <f t="shared" si="590"/>
        <v>-5.9246381726887176E-2</v>
      </c>
      <c r="EC672">
        <f t="shared" si="620"/>
        <v>8.9437788568573904</v>
      </c>
      <c r="ED672">
        <f t="shared" si="621"/>
        <v>8.9280681280491461</v>
      </c>
      <c r="EE672">
        <f t="shared" si="591"/>
        <v>-8.7414027000000001</v>
      </c>
      <c r="EF672">
        <f t="shared" si="592"/>
        <v>1.5386600000000019</v>
      </c>
      <c r="EG672">
        <f t="shared" si="622"/>
        <v>-0.21186999999999934</v>
      </c>
      <c r="EH672">
        <f t="shared" si="623"/>
        <v>-1.1517399999999984</v>
      </c>
      <c r="EI672">
        <f t="shared" si="624"/>
        <v>1.1710652947210056</v>
      </c>
      <c r="EJ672">
        <f t="shared" si="625"/>
        <v>0.1311667068312227</v>
      </c>
    </row>
    <row r="673" spans="1:140" x14ac:dyDescent="0.3">
      <c r="A673">
        <v>668</v>
      </c>
      <c r="B673">
        <v>3.2057600000000002E-3</v>
      </c>
      <c r="C673">
        <v>1.7232599999999999E-3</v>
      </c>
      <c r="D673" s="1">
        <v>9.1024600000000003E-5</v>
      </c>
      <c r="E673">
        <v>-1.80728E-2</v>
      </c>
      <c r="F673">
        <v>-1.9893000000000001</v>
      </c>
      <c r="G673">
        <v>6.9291099999999994E-2</v>
      </c>
      <c r="H673">
        <v>7.7118400000000002E-3</v>
      </c>
      <c r="I673">
        <v>-8.54451E-3</v>
      </c>
      <c r="J673">
        <v>1.5691799999999999E-2</v>
      </c>
      <c r="K673">
        <v>1.7346E-2</v>
      </c>
      <c r="L673">
        <v>-1.8178699999999999E-2</v>
      </c>
      <c r="M673">
        <v>0.54976199999999997</v>
      </c>
      <c r="N673">
        <v>1.6391999999999999E-4</v>
      </c>
      <c r="O673">
        <v>1.7692000000000001E-4</v>
      </c>
      <c r="P673">
        <v>1.53875E-3</v>
      </c>
      <c r="Q673">
        <v>-4.2642699999999999E-2</v>
      </c>
      <c r="R673">
        <v>17.822800000000001</v>
      </c>
      <c r="S673">
        <v>-2.0383200000000001E-2</v>
      </c>
      <c r="T673">
        <v>-1.6236900000000001</v>
      </c>
      <c r="U673">
        <v>-2.2531699999999999</v>
      </c>
      <c r="V673">
        <v>9.3055499999999999E-2</v>
      </c>
      <c r="W673">
        <f t="shared" si="626"/>
        <v>-1.6663327000000001</v>
      </c>
      <c r="X673">
        <f t="shared" si="627"/>
        <v>15.56963</v>
      </c>
      <c r="Y673">
        <v>1.1049700000000001E-2</v>
      </c>
      <c r="Z673">
        <v>-1.46359E-2</v>
      </c>
      <c r="AA673">
        <v>1.2549899999999999E-2</v>
      </c>
      <c r="AB673">
        <v>1.6190400000000001E-2</v>
      </c>
      <c r="AC673">
        <v>-1.9776599999999998E-2</v>
      </c>
      <c r="AD673">
        <v>0.38573299999999999</v>
      </c>
      <c r="AE673">
        <v>5.4110300000000003E-4</v>
      </c>
      <c r="AF673">
        <v>6.6850199999999996E-4</v>
      </c>
      <c r="AG673">
        <v>5.3627199999999996E-3</v>
      </c>
      <c r="AH673">
        <v>0.16397999999999999</v>
      </c>
      <c r="AI673">
        <v>-17.978400000000001</v>
      </c>
      <c r="AJ673">
        <v>1.78449E-2</v>
      </c>
      <c r="AK673">
        <v>1.60869</v>
      </c>
      <c r="AL673">
        <v>-1.6939200000000001</v>
      </c>
      <c r="AM673">
        <v>5.9642000000000001E-2</v>
      </c>
      <c r="AN673">
        <f t="shared" si="628"/>
        <v>1.77267</v>
      </c>
      <c r="AO673">
        <f t="shared" si="629"/>
        <v>-19.672319999999999</v>
      </c>
      <c r="AP673">
        <v>-7.1202899999999996E-3</v>
      </c>
      <c r="AQ673">
        <v>-1.20108E-2</v>
      </c>
      <c r="AR673">
        <v>1.1519400000000001E-2</v>
      </c>
      <c r="AS673">
        <v>2.2201199999999999E-3</v>
      </c>
      <c r="AT673">
        <v>-2.1351200000000001E-2</v>
      </c>
      <c r="AU673">
        <v>0.68058700000000005</v>
      </c>
      <c r="AV673">
        <v>2.0471000000000001E-4</v>
      </c>
      <c r="AW673">
        <v>1.95405E-4</v>
      </c>
      <c r="AX673">
        <v>1.9168200000000001E-3</v>
      </c>
      <c r="AY673">
        <v>8.4868900000000007</v>
      </c>
      <c r="AZ673">
        <v>15.132400000000001</v>
      </c>
      <c r="BA673">
        <v>-0.10724499999999999</v>
      </c>
      <c r="BB673">
        <v>-1.4113899999999999</v>
      </c>
      <c r="BC673">
        <v>-1.0952500000000001</v>
      </c>
      <c r="BD673">
        <v>0.27496999999999999</v>
      </c>
      <c r="BE673">
        <f t="shared" si="593"/>
        <v>7.0755000000000008</v>
      </c>
      <c r="BF673">
        <f t="shared" si="594"/>
        <v>14.03715</v>
      </c>
      <c r="BG673">
        <v>-1.30265E-3</v>
      </c>
      <c r="BH673">
        <v>-5.24319E-3</v>
      </c>
      <c r="BI673">
        <v>8.2610200000000009E-3</v>
      </c>
      <c r="BJ673">
        <v>5.2238400000000004E-3</v>
      </c>
      <c r="BK673">
        <v>-1.1769699999999999E-2</v>
      </c>
      <c r="BL673">
        <v>0.67008199999999996</v>
      </c>
      <c r="BM673">
        <v>2.1169400000000001E-4</v>
      </c>
      <c r="BN673">
        <v>2.5051199999999999E-4</v>
      </c>
      <c r="BO673">
        <v>2.003E-3</v>
      </c>
      <c r="BP673">
        <v>-8.5213099999999997</v>
      </c>
      <c r="BQ673">
        <v>-14.4079</v>
      </c>
      <c r="BR673">
        <v>-7.1984000000000006E-2</v>
      </c>
      <c r="BS673">
        <v>1.3124400000000001</v>
      </c>
      <c r="BT673">
        <v>-2.87866</v>
      </c>
      <c r="BU673">
        <v>-0.13547699999999999</v>
      </c>
      <c r="BV673">
        <f t="shared" si="595"/>
        <v>-7.2088699999999992</v>
      </c>
      <c r="BW673">
        <f t="shared" si="596"/>
        <v>-17.286560000000001</v>
      </c>
      <c r="BX673">
        <v>1.78809E-3</v>
      </c>
      <c r="BY673">
        <v>-2.54784E-3</v>
      </c>
      <c r="BZ673">
        <v>5.5906200000000001E-3</v>
      </c>
      <c r="CA673">
        <v>5.6172599999999998E-3</v>
      </c>
      <c r="CB673">
        <v>-6.3770099999999998E-3</v>
      </c>
      <c r="CC673">
        <v>0.60061399999999998</v>
      </c>
      <c r="CD673">
        <v>1.2539100000000001E-4</v>
      </c>
      <c r="CE673">
        <v>1.3180599999999999E-4</v>
      </c>
      <c r="CF673">
        <v>1.1813399999999999E-3</v>
      </c>
      <c r="CG673">
        <v>-1641.99</v>
      </c>
      <c r="CH673">
        <v>-1641.99</v>
      </c>
      <c r="CI673">
        <v>-5.6090999999999998</v>
      </c>
      <c r="CJ673">
        <v>-2812.48</v>
      </c>
      <c r="CK673">
        <v>-1.09411E-2</v>
      </c>
      <c r="CL673">
        <f t="shared" si="575"/>
        <v>35.801200000000001</v>
      </c>
      <c r="CM673">
        <f t="shared" si="576"/>
        <v>35.409345932579825</v>
      </c>
      <c r="CN673">
        <f t="shared" si="630"/>
        <v>-1.0945277460536978E-2</v>
      </c>
      <c r="CO673">
        <f t="shared" si="577"/>
        <v>0.99527254943091725</v>
      </c>
      <c r="CP673">
        <f t="shared" si="597"/>
        <v>9.7274663402727501E-2</v>
      </c>
      <c r="CQ673">
        <f t="shared" si="598"/>
        <v>9.7121327983519856E-2</v>
      </c>
      <c r="CR673">
        <f t="shared" si="631"/>
        <v>-2799.184139823466</v>
      </c>
      <c r="CS673">
        <f t="shared" si="578"/>
        <v>6.8047277836739894</v>
      </c>
      <c r="CT673" s="1">
        <f t="shared" si="579"/>
        <v>1.0592108687249767E-2</v>
      </c>
      <c r="CU673" s="1">
        <f t="shared" si="580"/>
        <v>-1.1424778687249766E-2</v>
      </c>
      <c r="CV673" s="1">
        <f t="shared" si="581"/>
        <v>2.7648796259893541E-2</v>
      </c>
      <c r="CW673" s="1">
        <f t="shared" si="582"/>
        <v>-3.9513635821574623E-3</v>
      </c>
      <c r="CX673" s="1">
        <f t="shared" si="583"/>
        <v>3.1186935821574634E-3</v>
      </c>
      <c r="CY673" s="1">
        <f t="shared" si="584"/>
        <v>-3.4629662949209009E-2</v>
      </c>
      <c r="CZ673" s="1">
        <f t="shared" si="599"/>
        <v>3.4629662949209009E-2</v>
      </c>
      <c r="DA673">
        <f t="shared" si="632"/>
        <v>0.39170450932000006</v>
      </c>
      <c r="DB673">
        <f t="shared" si="585"/>
        <v>4.8213780666666678E-2</v>
      </c>
      <c r="DC673">
        <f t="shared" si="600"/>
        <v>-8.4786672999999997</v>
      </c>
      <c r="DD673">
        <f t="shared" si="601"/>
        <v>-32.230699999999999</v>
      </c>
      <c r="DE673">
        <f t="shared" si="602"/>
        <v>33.327253437300968</v>
      </c>
      <c r="DF673">
        <f t="shared" si="603"/>
        <v>-8.3229100000000003</v>
      </c>
      <c r="DG673">
        <f t="shared" si="604"/>
        <v>-33.110799999999998</v>
      </c>
      <c r="DH673">
        <f t="shared" si="605"/>
        <v>34.140824645987976</v>
      </c>
      <c r="DI673">
        <f t="shared" si="606"/>
        <v>0.99993982429335704</v>
      </c>
      <c r="DJ673">
        <f t="shared" si="607"/>
        <v>-5.5425372999999993</v>
      </c>
      <c r="DK673">
        <f t="shared" si="608"/>
        <v>-32.856189999999998</v>
      </c>
      <c r="DL673">
        <f t="shared" si="609"/>
        <v>33.320398272499553</v>
      </c>
      <c r="DM673">
        <f t="shared" si="586"/>
        <v>-5.302830000000001</v>
      </c>
      <c r="DN673">
        <f t="shared" si="587"/>
        <v>-33.709469999999996</v>
      </c>
      <c r="DO673">
        <f t="shared" si="610"/>
        <v>34.124014618590813</v>
      </c>
      <c r="DP673">
        <f t="shared" si="611"/>
        <v>0.99993854707537821</v>
      </c>
      <c r="DQ673">
        <f t="shared" si="612"/>
        <v>0.99594226300071176</v>
      </c>
      <c r="DR673">
        <f t="shared" si="613"/>
        <v>0.9959318337319425</v>
      </c>
      <c r="DS673">
        <f t="shared" si="614"/>
        <v>-0.1663406677997136</v>
      </c>
      <c r="DT673">
        <f t="shared" si="615"/>
        <v>-0.98606834562110612</v>
      </c>
      <c r="DU673" s="1">
        <f t="shared" si="616"/>
        <v>-2.9470689062291687E-3</v>
      </c>
      <c r="DV673" s="1">
        <f t="shared" si="617"/>
        <v>2.1143989062291689E-3</v>
      </c>
      <c r="DW673" s="1">
        <f t="shared" si="618"/>
        <v>-3.497971995122242E-2</v>
      </c>
      <c r="DX673" s="1">
        <f t="shared" si="619"/>
        <v>3.497971995122242E-2</v>
      </c>
      <c r="DY673" s="1"/>
      <c r="DZ673">
        <f t="shared" si="588"/>
        <v>-8.5295327000000007</v>
      </c>
      <c r="EA673">
        <f t="shared" si="589"/>
        <v>2.6904000000000003</v>
      </c>
      <c r="EB673">
        <f t="shared" si="590"/>
        <v>-5.9246381726887176E-2</v>
      </c>
      <c r="EC673">
        <f t="shared" si="620"/>
        <v>8.9437788568573904</v>
      </c>
      <c r="ED673">
        <f t="shared" si="621"/>
        <v>8.9280681280491461</v>
      </c>
      <c r="EE673">
        <f t="shared" si="591"/>
        <v>-8.7418327000000016</v>
      </c>
      <c r="EF673">
        <f t="shared" si="592"/>
        <v>1.5324799999999996</v>
      </c>
      <c r="EG673">
        <f t="shared" si="622"/>
        <v>-0.21230000000000082</v>
      </c>
      <c r="EH673">
        <f t="shared" si="623"/>
        <v>-1.1579200000000007</v>
      </c>
      <c r="EI673">
        <f t="shared" si="624"/>
        <v>1.1772213115638037</v>
      </c>
      <c r="EJ673">
        <f t="shared" si="625"/>
        <v>0.13185621958521457</v>
      </c>
    </row>
    <row r="674" spans="1:140" x14ac:dyDescent="0.3">
      <c r="A674">
        <v>669</v>
      </c>
      <c r="B674">
        <v>3.2057600000000002E-3</v>
      </c>
      <c r="C674">
        <v>1.7232599999999999E-3</v>
      </c>
      <c r="D674" s="1">
        <v>9.1024600000000003E-5</v>
      </c>
      <c r="E674">
        <v>-1.99639E-2</v>
      </c>
      <c r="F674">
        <v>-1.99281</v>
      </c>
      <c r="G674">
        <v>6.9942099999999993E-2</v>
      </c>
      <c r="H674">
        <v>7.7523999999999996E-3</v>
      </c>
      <c r="I674">
        <v>-8.5148900000000007E-3</v>
      </c>
      <c r="J674">
        <v>1.5773200000000001E-2</v>
      </c>
      <c r="K674">
        <v>1.7458499999999998E-2</v>
      </c>
      <c r="L674">
        <v>-1.8221000000000001E-2</v>
      </c>
      <c r="M674">
        <v>0.55083800000000005</v>
      </c>
      <c r="N674">
        <v>1.6453600000000001E-4</v>
      </c>
      <c r="O674">
        <v>1.77529E-4</v>
      </c>
      <c r="P674">
        <v>1.54423E-3</v>
      </c>
      <c r="Q674">
        <v>-4.2642699999999999E-2</v>
      </c>
      <c r="R674">
        <v>17.822800000000001</v>
      </c>
      <c r="S674">
        <v>-2.0383200000000001E-2</v>
      </c>
      <c r="T674">
        <v>-1.62782</v>
      </c>
      <c r="U674">
        <v>-2.2560500000000001</v>
      </c>
      <c r="V674">
        <v>0.10206899999999999</v>
      </c>
      <c r="W674">
        <f t="shared" si="626"/>
        <v>-1.6704627000000001</v>
      </c>
      <c r="X674">
        <f t="shared" si="627"/>
        <v>15.566750000000001</v>
      </c>
      <c r="Y674">
        <v>1.13864E-2</v>
      </c>
      <c r="Z674">
        <v>-1.61116E-2</v>
      </c>
      <c r="AA674">
        <v>1.25626E-2</v>
      </c>
      <c r="AB674">
        <v>1.6293100000000001E-2</v>
      </c>
      <c r="AC674">
        <v>-2.10183E-2</v>
      </c>
      <c r="AD674">
        <v>0.36909999999999998</v>
      </c>
      <c r="AE674">
        <v>5.4804400000000003E-4</v>
      </c>
      <c r="AF674">
        <v>6.7698300000000003E-4</v>
      </c>
      <c r="AG674">
        <v>5.4307599999999998E-3</v>
      </c>
      <c r="AH674">
        <v>0.16397999999999999</v>
      </c>
      <c r="AI674">
        <v>-17.978400000000001</v>
      </c>
      <c r="AJ674">
        <v>1.78449E-2</v>
      </c>
      <c r="AK674">
        <v>1.6094299999999999</v>
      </c>
      <c r="AL674">
        <v>-1.6970099999999999</v>
      </c>
      <c r="AM674">
        <v>5.9414799999999997E-2</v>
      </c>
      <c r="AN674">
        <f t="shared" si="628"/>
        <v>1.7734099999999999</v>
      </c>
      <c r="AO674">
        <f t="shared" si="629"/>
        <v>-19.675409999999999</v>
      </c>
      <c r="AP674">
        <v>-7.2257399999999996E-3</v>
      </c>
      <c r="AQ674">
        <v>-1.1841000000000001E-2</v>
      </c>
      <c r="AR674">
        <v>1.15613E-2</v>
      </c>
      <c r="AS674">
        <v>2.2658800000000001E-3</v>
      </c>
      <c r="AT674">
        <v>-2.13326E-2</v>
      </c>
      <c r="AU674">
        <v>0.68668300000000004</v>
      </c>
      <c r="AV674">
        <v>2.0461899999999999E-4</v>
      </c>
      <c r="AW674">
        <v>1.95446E-4</v>
      </c>
      <c r="AX674">
        <v>1.9168500000000001E-3</v>
      </c>
      <c r="AY674">
        <v>8.4868900000000007</v>
      </c>
      <c r="AZ674">
        <v>15.132400000000001</v>
      </c>
      <c r="BA674">
        <v>-0.10724499999999999</v>
      </c>
      <c r="BB674">
        <v>-1.41482</v>
      </c>
      <c r="BC674">
        <v>-1.095</v>
      </c>
      <c r="BD674">
        <v>0.27692499999999998</v>
      </c>
      <c r="BE674">
        <f t="shared" si="593"/>
        <v>7.072070000000001</v>
      </c>
      <c r="BF674">
        <f t="shared" si="594"/>
        <v>14.0374</v>
      </c>
      <c r="BG674">
        <v>-1.36677E-3</v>
      </c>
      <c r="BH674">
        <v>-5.0429400000000001E-3</v>
      </c>
      <c r="BI674">
        <v>8.2603099999999999E-3</v>
      </c>
      <c r="BJ674">
        <v>5.2621200000000003E-3</v>
      </c>
      <c r="BK674">
        <v>-1.16718E-2</v>
      </c>
      <c r="BL674">
        <v>0.67783499999999997</v>
      </c>
      <c r="BM674">
        <v>2.0894899999999999E-4</v>
      </c>
      <c r="BN674">
        <v>2.4773999999999998E-4</v>
      </c>
      <c r="BO674">
        <v>1.9779200000000002E-3</v>
      </c>
      <c r="BP674">
        <v>-8.5213099999999997</v>
      </c>
      <c r="BQ674">
        <v>-14.4079</v>
      </c>
      <c r="BR674">
        <v>-7.1984000000000006E-2</v>
      </c>
      <c r="BS674">
        <v>1.31267</v>
      </c>
      <c r="BT674">
        <v>-2.8847</v>
      </c>
      <c r="BU674">
        <v>-0.13705500000000001</v>
      </c>
      <c r="BV674">
        <f t="shared" si="595"/>
        <v>-7.2086399999999999</v>
      </c>
      <c r="BW674">
        <f t="shared" si="596"/>
        <v>-17.2926</v>
      </c>
      <c r="BX674">
        <v>1.72124E-3</v>
      </c>
      <c r="BY674">
        <v>-2.53864E-3</v>
      </c>
      <c r="BZ674">
        <v>5.6327299999999999E-3</v>
      </c>
      <c r="CA674">
        <v>5.6142600000000003E-3</v>
      </c>
      <c r="CB674">
        <v>-6.4316699999999996E-3</v>
      </c>
      <c r="CC674">
        <v>0.60491300000000003</v>
      </c>
      <c r="CD674">
        <v>1.27701E-4</v>
      </c>
      <c r="CE674">
        <v>1.3391299999999999E-4</v>
      </c>
      <c r="CF674">
        <v>1.2007000000000001E-3</v>
      </c>
      <c r="CG674">
        <v>-1641.31</v>
      </c>
      <c r="CH674">
        <v>-1641.31</v>
      </c>
      <c r="CI674">
        <v>-5.6116999999999999</v>
      </c>
      <c r="CJ674">
        <v>-2813.78</v>
      </c>
      <c r="CK674">
        <v>-1.09213E-2</v>
      </c>
      <c r="CL674">
        <f t="shared" si="575"/>
        <v>35.801200000000001</v>
      </c>
      <c r="CM674">
        <f t="shared" si="576"/>
        <v>35.410028249627324</v>
      </c>
      <c r="CN674">
        <f t="shared" si="630"/>
        <v>-1.0926218963964273E-2</v>
      </c>
      <c r="CO674">
        <f t="shared" si="577"/>
        <v>0.99525930201343193</v>
      </c>
      <c r="CP674">
        <f t="shared" si="597"/>
        <v>9.7410968909681372E-2</v>
      </c>
      <c r="CQ674">
        <f t="shared" si="598"/>
        <v>9.7256988210288858E-2</v>
      </c>
      <c r="CR674">
        <f t="shared" si="631"/>
        <v>-2800.4407188193545</v>
      </c>
      <c r="CS674">
        <f t="shared" si="578"/>
        <v>6.8077824873228341</v>
      </c>
      <c r="CT674" s="1">
        <f t="shared" si="579"/>
        <v>1.0652091856868476E-2</v>
      </c>
      <c r="CU674" s="1">
        <f t="shared" si="580"/>
        <v>-1.1414581856868477E-2</v>
      </c>
      <c r="CV674" s="1">
        <f t="shared" si="581"/>
        <v>2.7800395466891663E-2</v>
      </c>
      <c r="CW674" s="1">
        <f t="shared" si="582"/>
        <v>-3.9040530010011881E-3</v>
      </c>
      <c r="CX674" s="1">
        <f t="shared" si="583"/>
        <v>3.141563001001187E-3</v>
      </c>
      <c r="CY674" s="1">
        <f t="shared" si="584"/>
        <v>-3.4787344998669097E-2</v>
      </c>
      <c r="CZ674" s="1">
        <f t="shared" si="599"/>
        <v>3.4787344998669097E-2</v>
      </c>
      <c r="DA674">
        <f t="shared" si="632"/>
        <v>0.39099564555999999</v>
      </c>
      <c r="DB674">
        <f t="shared" si="585"/>
        <v>4.8126528666666668E-2</v>
      </c>
      <c r="DC674">
        <f t="shared" si="600"/>
        <v>-8.4786672999999997</v>
      </c>
      <c r="DD674">
        <f t="shared" si="601"/>
        <v>-32.230699999999999</v>
      </c>
      <c r="DE674">
        <f t="shared" si="602"/>
        <v>33.327253437300968</v>
      </c>
      <c r="DF674">
        <f t="shared" si="603"/>
        <v>-8.3229100000000003</v>
      </c>
      <c r="DG674">
        <f t="shared" si="604"/>
        <v>-33.110799999999998</v>
      </c>
      <c r="DH674">
        <f t="shared" si="605"/>
        <v>34.140824645987976</v>
      </c>
      <c r="DI674">
        <f t="shared" si="606"/>
        <v>0.99993982429335704</v>
      </c>
      <c r="DJ674">
        <f t="shared" si="607"/>
        <v>-5.5381773000000001</v>
      </c>
      <c r="DK674">
        <f t="shared" si="608"/>
        <v>-32.859349999999999</v>
      </c>
      <c r="DL674">
        <f t="shared" si="609"/>
        <v>33.32278935246471</v>
      </c>
      <c r="DM674">
        <f t="shared" si="586"/>
        <v>-5.2986600000000008</v>
      </c>
      <c r="DN674">
        <f t="shared" si="587"/>
        <v>-33.712809999999998</v>
      </c>
      <c r="DO674">
        <f t="shared" si="610"/>
        <v>34.126666346007191</v>
      </c>
      <c r="DP674">
        <f t="shared" si="611"/>
        <v>0.99993864543888933</v>
      </c>
      <c r="DQ674">
        <f t="shared" si="612"/>
        <v>0.99592922202095968</v>
      </c>
      <c r="DR674">
        <f t="shared" si="613"/>
        <v>0.99591957712739732</v>
      </c>
      <c r="DS674">
        <f t="shared" si="614"/>
        <v>-0.16619789062137352</v>
      </c>
      <c r="DT674">
        <f t="shared" si="615"/>
        <v>-0.98609242018839482</v>
      </c>
      <c r="DU674" s="1">
        <f t="shared" si="616"/>
        <v>-2.89553070511008E-3</v>
      </c>
      <c r="DV674" s="1">
        <f t="shared" si="617"/>
        <v>2.1330407051100789E-3</v>
      </c>
      <c r="DW674" s="1">
        <f t="shared" si="618"/>
        <v>-3.5135644956033128E-2</v>
      </c>
      <c r="DX674" s="1">
        <f t="shared" si="619"/>
        <v>3.5135644956033128E-2</v>
      </c>
      <c r="DY674" s="1"/>
      <c r="DZ674">
        <f t="shared" si="588"/>
        <v>-8.5295327000000007</v>
      </c>
      <c r="EA674">
        <f t="shared" si="589"/>
        <v>2.6904000000000003</v>
      </c>
      <c r="EB674">
        <f t="shared" si="590"/>
        <v>-5.9246381726887176E-2</v>
      </c>
      <c r="EC674">
        <f t="shared" si="620"/>
        <v>8.9437788568573904</v>
      </c>
      <c r="ED674">
        <f t="shared" si="621"/>
        <v>8.9280681280491461</v>
      </c>
      <c r="EE674">
        <f t="shared" si="591"/>
        <v>-8.7425327000000017</v>
      </c>
      <c r="EF674">
        <f t="shared" si="592"/>
        <v>1.5293500000000009</v>
      </c>
      <c r="EG674">
        <f t="shared" si="622"/>
        <v>-0.21300000000000097</v>
      </c>
      <c r="EH674">
        <f t="shared" si="623"/>
        <v>-1.1610499999999995</v>
      </c>
      <c r="EI674">
        <f t="shared" si="624"/>
        <v>1.1804262376362189</v>
      </c>
      <c r="EJ674">
        <f t="shared" si="625"/>
        <v>0.13221519154045158</v>
      </c>
    </row>
    <row r="675" spans="1:140" x14ac:dyDescent="0.3">
      <c r="A675">
        <v>670</v>
      </c>
      <c r="B675">
        <v>3.2057600000000002E-3</v>
      </c>
      <c r="C675">
        <v>1.7232599999999999E-3</v>
      </c>
      <c r="D675" s="1">
        <v>9.1024600000000003E-5</v>
      </c>
      <c r="E675">
        <v>-2.0450400000000001E-2</v>
      </c>
      <c r="F675">
        <v>-1.9977799999999999</v>
      </c>
      <c r="G675">
        <v>5.6303499999999999E-2</v>
      </c>
      <c r="H675">
        <v>7.76548E-3</v>
      </c>
      <c r="I675">
        <v>-8.5483699999999996E-3</v>
      </c>
      <c r="J675">
        <v>1.5827899999999999E-2</v>
      </c>
      <c r="K675">
        <v>1.7507100000000001E-2</v>
      </c>
      <c r="L675">
        <v>-1.8289900000000001E-2</v>
      </c>
      <c r="M675">
        <v>0.55108100000000004</v>
      </c>
      <c r="N675">
        <v>1.6467000000000001E-4</v>
      </c>
      <c r="O675">
        <v>1.7770899999999999E-4</v>
      </c>
      <c r="P675">
        <v>1.5459200000000001E-3</v>
      </c>
      <c r="Q675">
        <v>-4.2642699999999999E-2</v>
      </c>
      <c r="R675">
        <v>17.822800000000001</v>
      </c>
      <c r="S675">
        <v>-2.0383200000000001E-2</v>
      </c>
      <c r="T675">
        <v>-1.63134</v>
      </c>
      <c r="U675">
        <v>-2.26288</v>
      </c>
      <c r="V675">
        <v>9.2777799999999994E-2</v>
      </c>
      <c r="W675">
        <f t="shared" si="626"/>
        <v>-1.6739827</v>
      </c>
      <c r="X675">
        <f t="shared" si="627"/>
        <v>15.559920000000002</v>
      </c>
      <c r="Y675">
        <v>1.11527E-2</v>
      </c>
      <c r="Z675">
        <v>-1.5488500000000001E-2</v>
      </c>
      <c r="AA675">
        <v>1.26161E-2</v>
      </c>
      <c r="AB675">
        <v>1.62081E-2</v>
      </c>
      <c r="AC675">
        <v>-2.05439E-2</v>
      </c>
      <c r="AD675">
        <v>0.37797700000000001</v>
      </c>
      <c r="AE675">
        <v>5.4437300000000001E-4</v>
      </c>
      <c r="AF675">
        <v>6.72519E-4</v>
      </c>
      <c r="AG675">
        <v>5.3950700000000001E-3</v>
      </c>
      <c r="AH675">
        <v>0.16397999999999999</v>
      </c>
      <c r="AI675">
        <v>-17.978400000000001</v>
      </c>
      <c r="AJ675">
        <v>1.78449E-2</v>
      </c>
      <c r="AK675">
        <v>1.6129</v>
      </c>
      <c r="AL675">
        <v>-1.70163</v>
      </c>
      <c r="AM675">
        <v>4.5745099999999997E-2</v>
      </c>
      <c r="AN675">
        <f t="shared" si="628"/>
        <v>1.77688</v>
      </c>
      <c r="AO675">
        <f t="shared" si="629"/>
        <v>-19.680030000000002</v>
      </c>
      <c r="AP675">
        <v>-7.1210800000000001E-3</v>
      </c>
      <c r="AQ675">
        <v>-1.17818E-2</v>
      </c>
      <c r="AR675">
        <v>1.15735E-2</v>
      </c>
      <c r="AS675">
        <v>2.36397E-3</v>
      </c>
      <c r="AT675">
        <v>-2.1266799999999999E-2</v>
      </c>
      <c r="AU675">
        <v>0.68581599999999998</v>
      </c>
      <c r="AV675">
        <v>2.0596300000000001E-4</v>
      </c>
      <c r="AW675">
        <v>1.9674499999999999E-4</v>
      </c>
      <c r="AX675">
        <v>1.9296599999999999E-3</v>
      </c>
      <c r="AY675">
        <v>8.4868900000000007</v>
      </c>
      <c r="AZ675">
        <v>15.132400000000001</v>
      </c>
      <c r="BA675">
        <v>-0.10724499999999999</v>
      </c>
      <c r="BB675">
        <v>-1.41866</v>
      </c>
      <c r="BC675">
        <v>-1.0983700000000001</v>
      </c>
      <c r="BD675">
        <v>0.267295</v>
      </c>
      <c r="BE675">
        <f t="shared" si="593"/>
        <v>7.0682300000000007</v>
      </c>
      <c r="BF675">
        <f t="shared" si="594"/>
        <v>14.034030000000001</v>
      </c>
      <c r="BG675">
        <v>-1.4081E-3</v>
      </c>
      <c r="BH675">
        <v>-5.1669699999999999E-3</v>
      </c>
      <c r="BI675">
        <v>8.3229600000000008E-3</v>
      </c>
      <c r="BJ675">
        <v>5.2499000000000001E-3</v>
      </c>
      <c r="BK675">
        <v>-1.1825E-2</v>
      </c>
      <c r="BL675">
        <v>0.67632099999999995</v>
      </c>
      <c r="BM675">
        <v>2.0899499999999999E-4</v>
      </c>
      <c r="BN675">
        <v>2.4751999999999999E-4</v>
      </c>
      <c r="BO675">
        <v>1.9778299999999999E-3</v>
      </c>
      <c r="BP675">
        <v>-8.5213099999999997</v>
      </c>
      <c r="BQ675">
        <v>-14.4079</v>
      </c>
      <c r="BR675">
        <v>-7.1984000000000006E-2</v>
      </c>
      <c r="BS675">
        <v>1.31525</v>
      </c>
      <c r="BT675">
        <v>-2.8914900000000001</v>
      </c>
      <c r="BU675">
        <v>-0.14833299999999999</v>
      </c>
      <c r="BV675">
        <f t="shared" si="595"/>
        <v>-7.2060599999999999</v>
      </c>
      <c r="BW675">
        <f t="shared" si="596"/>
        <v>-17.299389999999999</v>
      </c>
      <c r="BX675">
        <v>1.81649E-3</v>
      </c>
      <c r="BY675">
        <v>-2.3934199999999998E-3</v>
      </c>
      <c r="BZ675">
        <v>5.5033900000000004E-3</v>
      </c>
      <c r="CA675">
        <v>5.6047900000000001E-3</v>
      </c>
      <c r="CB675">
        <v>-6.1817199999999999E-3</v>
      </c>
      <c r="CC675">
        <v>0.60290299999999997</v>
      </c>
      <c r="CD675">
        <v>1.2388699999999999E-4</v>
      </c>
      <c r="CE675">
        <v>1.29369E-4</v>
      </c>
      <c r="CF675">
        <v>1.1603200000000001E-3</v>
      </c>
      <c r="CG675">
        <v>-1640.37</v>
      </c>
      <c r="CH675">
        <v>-1640.37</v>
      </c>
      <c r="CI675">
        <v>-5.6223000000000001</v>
      </c>
      <c r="CJ675">
        <v>-2819.11</v>
      </c>
      <c r="CK675">
        <v>-1.09595E-2</v>
      </c>
      <c r="CL675">
        <f t="shared" si="575"/>
        <v>35.801200000000001</v>
      </c>
      <c r="CM675">
        <f t="shared" si="576"/>
        <v>35.408509279222017</v>
      </c>
      <c r="CN675">
        <f t="shared" si="630"/>
        <v>-1.0968646882729765E-2</v>
      </c>
      <c r="CO675">
        <f t="shared" si="577"/>
        <v>0.99523958272592628</v>
      </c>
      <c r="CP675">
        <f t="shared" si="597"/>
        <v>9.7613513457870615E-2</v>
      </c>
      <c r="CQ675">
        <f t="shared" si="598"/>
        <v>9.7458570559619484E-2</v>
      </c>
      <c r="CR675">
        <f t="shared" si="631"/>
        <v>-2805.6898600584864</v>
      </c>
      <c r="CS675">
        <f t="shared" si="578"/>
        <v>6.8205429830409185</v>
      </c>
      <c r="CT675" s="1">
        <f t="shared" si="579"/>
        <v>1.0680970747254789E-2</v>
      </c>
      <c r="CU675" s="1">
        <f t="shared" si="580"/>
        <v>-1.1463860747254789E-2</v>
      </c>
      <c r="CV675" s="1">
        <f t="shared" si="581"/>
        <v>2.788974387731585E-2</v>
      </c>
      <c r="CW675" s="1">
        <f t="shared" si="582"/>
        <v>-3.9287994531553615E-3</v>
      </c>
      <c r="CX675" s="1">
        <f t="shared" si="583"/>
        <v>3.1459094531553619E-3</v>
      </c>
      <c r="CY675" s="1">
        <f t="shared" si="584"/>
        <v>-3.490243357351272E-2</v>
      </c>
      <c r="CZ675" s="1">
        <f t="shared" si="599"/>
        <v>3.490243357351272E-2</v>
      </c>
      <c r="DA675">
        <f t="shared" si="632"/>
        <v>0.39236325140000006</v>
      </c>
      <c r="DB675">
        <f t="shared" si="585"/>
        <v>4.8294863333333347E-2</v>
      </c>
      <c r="DC675">
        <f t="shared" si="600"/>
        <v>-8.4786672999999997</v>
      </c>
      <c r="DD675">
        <f t="shared" si="601"/>
        <v>-32.230699999999999</v>
      </c>
      <c r="DE675">
        <f t="shared" si="602"/>
        <v>33.327253437300968</v>
      </c>
      <c r="DF675">
        <f t="shared" si="603"/>
        <v>-8.3229100000000003</v>
      </c>
      <c r="DG675">
        <f t="shared" si="604"/>
        <v>-33.110799999999998</v>
      </c>
      <c r="DH675">
        <f t="shared" si="605"/>
        <v>34.140824645987976</v>
      </c>
      <c r="DI675">
        <f t="shared" si="606"/>
        <v>0.99993982429335704</v>
      </c>
      <c r="DJ675">
        <f t="shared" si="607"/>
        <v>-5.5320773000000001</v>
      </c>
      <c r="DK675">
        <f t="shared" si="608"/>
        <v>-32.859310000000001</v>
      </c>
      <c r="DL675">
        <f t="shared" si="609"/>
        <v>33.321736643357525</v>
      </c>
      <c r="DM675">
        <f t="shared" si="586"/>
        <v>-5.2913500000000004</v>
      </c>
      <c r="DN675">
        <f t="shared" si="587"/>
        <v>-33.714060000000003</v>
      </c>
      <c r="DO675">
        <f t="shared" si="610"/>
        <v>34.126767009286134</v>
      </c>
      <c r="DP675">
        <f t="shared" si="611"/>
        <v>0.99993823520121483</v>
      </c>
      <c r="DQ675">
        <f t="shared" si="612"/>
        <v>0.99591295218144593</v>
      </c>
      <c r="DR675">
        <f t="shared" si="613"/>
        <v>0.99589994416657812</v>
      </c>
      <c r="DS675">
        <f t="shared" si="614"/>
        <v>-0.16602007750105618</v>
      </c>
      <c r="DT675">
        <f t="shared" si="615"/>
        <v>-0.9861223726630195</v>
      </c>
      <c r="DU675" s="1">
        <f t="shared" si="616"/>
        <v>-2.9161522775808298E-3</v>
      </c>
      <c r="DV675" s="1">
        <f t="shared" si="617"/>
        <v>2.1332622775808293E-3</v>
      </c>
      <c r="DW675" s="1">
        <f t="shared" si="618"/>
        <v>-3.5252443718310093E-2</v>
      </c>
      <c r="DX675" s="1">
        <f t="shared" si="619"/>
        <v>3.5252443718310093E-2</v>
      </c>
      <c r="DY675" s="1"/>
      <c r="DZ675">
        <f t="shared" si="588"/>
        <v>-8.5295327000000007</v>
      </c>
      <c r="EA675">
        <f t="shared" si="589"/>
        <v>2.6904000000000003</v>
      </c>
      <c r="EB675">
        <f t="shared" si="590"/>
        <v>-5.9246381726887176E-2</v>
      </c>
      <c r="EC675">
        <f t="shared" si="620"/>
        <v>8.9437788568573904</v>
      </c>
      <c r="ED675">
        <f t="shared" si="621"/>
        <v>8.9280681280491461</v>
      </c>
      <c r="EE675">
        <f t="shared" si="591"/>
        <v>-8.7422127000000014</v>
      </c>
      <c r="EF675">
        <f t="shared" si="592"/>
        <v>1.5258900000000004</v>
      </c>
      <c r="EG675">
        <f t="shared" si="622"/>
        <v>-0.21268000000000065</v>
      </c>
      <c r="EH675">
        <f t="shared" si="623"/>
        <v>-1.1645099999999999</v>
      </c>
      <c r="EI675">
        <f t="shared" si="624"/>
        <v>1.1837720737118274</v>
      </c>
      <c r="EJ675">
        <f t="shared" si="625"/>
        <v>0.13258994630571788</v>
      </c>
    </row>
    <row r="676" spans="1:140" x14ac:dyDescent="0.3">
      <c r="A676">
        <v>671</v>
      </c>
      <c r="B676">
        <v>3.2057600000000002E-3</v>
      </c>
      <c r="C676">
        <v>1.7232599999999999E-3</v>
      </c>
      <c r="D676" s="1">
        <v>9.1024600000000003E-5</v>
      </c>
      <c r="E676">
        <v>-1.9276100000000001E-2</v>
      </c>
      <c r="F676">
        <v>-2.0021300000000002</v>
      </c>
      <c r="G676">
        <v>5.1260899999999998E-2</v>
      </c>
      <c r="H676">
        <v>7.8606200000000005E-3</v>
      </c>
      <c r="I676">
        <v>-8.6428400000000006E-3</v>
      </c>
      <c r="J676">
        <v>1.5894200000000001E-2</v>
      </c>
      <c r="K676">
        <v>1.7607600000000001E-2</v>
      </c>
      <c r="L676">
        <v>-1.8389800000000001E-2</v>
      </c>
      <c r="M676">
        <v>0.54932000000000003</v>
      </c>
      <c r="N676">
        <v>1.6415099999999999E-4</v>
      </c>
      <c r="O676">
        <v>1.77152E-4</v>
      </c>
      <c r="P676">
        <v>1.54071E-3</v>
      </c>
      <c r="Q676">
        <v>-4.2642699999999999E-2</v>
      </c>
      <c r="R676">
        <v>17.822800000000001</v>
      </c>
      <c r="S676">
        <v>-2.0383200000000001E-2</v>
      </c>
      <c r="T676">
        <v>-1.63242</v>
      </c>
      <c r="U676">
        <v>-2.2684299999999999</v>
      </c>
      <c r="V676">
        <v>7.8576800000000002E-2</v>
      </c>
      <c r="W676">
        <f t="shared" si="626"/>
        <v>-1.6750627</v>
      </c>
      <c r="X676">
        <f t="shared" si="627"/>
        <v>15.55437</v>
      </c>
      <c r="Y676">
        <v>1.11678E-2</v>
      </c>
      <c r="Z676">
        <v>-1.48206E-2</v>
      </c>
      <c r="AA676">
        <v>1.2430099999999999E-2</v>
      </c>
      <c r="AB676">
        <v>1.61841E-2</v>
      </c>
      <c r="AC676">
        <v>-1.9836900000000001E-2</v>
      </c>
      <c r="AD676">
        <v>0.380324</v>
      </c>
      <c r="AE676">
        <v>5.45343E-4</v>
      </c>
      <c r="AF676">
        <v>6.7363399999999999E-4</v>
      </c>
      <c r="AG676">
        <v>5.40443E-3</v>
      </c>
      <c r="AH676">
        <v>0.16397999999999999</v>
      </c>
      <c r="AI676">
        <v>-17.978400000000001</v>
      </c>
      <c r="AJ676">
        <v>1.78449E-2</v>
      </c>
      <c r="AK676">
        <v>1.6153500000000001</v>
      </c>
      <c r="AL676">
        <v>-1.7031700000000001</v>
      </c>
      <c r="AM676">
        <v>4.8323699999999997E-2</v>
      </c>
      <c r="AN676">
        <f t="shared" si="628"/>
        <v>1.7793300000000001</v>
      </c>
      <c r="AO676">
        <f t="shared" si="629"/>
        <v>-19.681570000000001</v>
      </c>
      <c r="AP676">
        <v>-7.10532E-3</v>
      </c>
      <c r="AQ676">
        <v>-1.21037E-2</v>
      </c>
      <c r="AR676">
        <v>1.1594E-2</v>
      </c>
      <c r="AS676">
        <v>2.2655900000000001E-3</v>
      </c>
      <c r="AT676">
        <v>-2.14746E-2</v>
      </c>
      <c r="AU676">
        <v>0.67902799999999996</v>
      </c>
      <c r="AV676">
        <v>2.0748699999999999E-4</v>
      </c>
      <c r="AW676">
        <v>1.98452E-4</v>
      </c>
      <c r="AX676">
        <v>1.9459099999999999E-3</v>
      </c>
      <c r="AY676">
        <v>8.4868900000000007</v>
      </c>
      <c r="AZ676">
        <v>15.132400000000001</v>
      </c>
      <c r="BA676">
        <v>-0.10724499999999999</v>
      </c>
      <c r="BB676">
        <v>-1.4186099999999999</v>
      </c>
      <c r="BC676">
        <v>-1.10172</v>
      </c>
      <c r="BD676">
        <v>0.25385400000000002</v>
      </c>
      <c r="BE676">
        <f t="shared" si="593"/>
        <v>7.0682800000000006</v>
      </c>
      <c r="BF676">
        <f t="shared" si="594"/>
        <v>14.03068</v>
      </c>
      <c r="BG676">
        <v>-1.3949100000000001E-3</v>
      </c>
      <c r="BH676">
        <v>-5.2246799999999998E-3</v>
      </c>
      <c r="BI676">
        <v>8.3039199999999994E-3</v>
      </c>
      <c r="BJ676">
        <v>5.2169699999999996E-3</v>
      </c>
      <c r="BK676">
        <v>-1.1836599999999999E-2</v>
      </c>
      <c r="BL676">
        <v>0.67407600000000001</v>
      </c>
      <c r="BM676">
        <v>2.0903800000000001E-4</v>
      </c>
      <c r="BN676">
        <v>2.4753900000000002E-4</v>
      </c>
      <c r="BO676">
        <v>1.9782100000000002E-3</v>
      </c>
      <c r="BP676">
        <v>-8.5213099999999997</v>
      </c>
      <c r="BQ676">
        <v>-14.4079</v>
      </c>
      <c r="BR676">
        <v>-7.1984000000000006E-2</v>
      </c>
      <c r="BS676">
        <v>1.31778</v>
      </c>
      <c r="BT676">
        <v>-2.89703</v>
      </c>
      <c r="BU676">
        <v>-0.14475199999999999</v>
      </c>
      <c r="BV676">
        <f t="shared" si="595"/>
        <v>-7.2035299999999998</v>
      </c>
      <c r="BW676">
        <f t="shared" si="596"/>
        <v>-17.304929999999999</v>
      </c>
      <c r="BX676">
        <v>1.7206000000000001E-3</v>
      </c>
      <c r="BY676">
        <v>-2.7239999999999999E-3</v>
      </c>
      <c r="BZ676">
        <v>5.6296200000000001E-3</v>
      </c>
      <c r="CA676">
        <v>5.5515399999999998E-3</v>
      </c>
      <c r="CB676">
        <v>-6.5549400000000004E-3</v>
      </c>
      <c r="CC676">
        <v>0.59753400000000001</v>
      </c>
      <c r="CD676">
        <v>1.2417299999999999E-4</v>
      </c>
      <c r="CE676">
        <v>1.3052100000000001E-4</v>
      </c>
      <c r="CF676">
        <v>1.1700599999999999E-3</v>
      </c>
      <c r="CG676">
        <v>-1639.74</v>
      </c>
      <c r="CH676">
        <v>-1639.74</v>
      </c>
      <c r="CI676">
        <v>-5.6307</v>
      </c>
      <c r="CJ676">
        <v>-2823.31</v>
      </c>
      <c r="CK676">
        <v>-1.10677E-2</v>
      </c>
      <c r="CL676">
        <f t="shared" si="575"/>
        <v>35.801200000000001</v>
      </c>
      <c r="CM676">
        <f t="shared" si="576"/>
        <v>35.404862612491705</v>
      </c>
      <c r="CN676">
        <f t="shared" si="630"/>
        <v>-1.1070505667639534E-2</v>
      </c>
      <c r="CO676">
        <f t="shared" si="577"/>
        <v>0.99522883016548958</v>
      </c>
      <c r="CP676">
        <f t="shared" si="597"/>
        <v>9.7723780927218229E-2</v>
      </c>
      <c r="CQ676">
        <f t="shared" si="598"/>
        <v>9.7568312517083616E-2</v>
      </c>
      <c r="CR676">
        <f t="shared" si="631"/>
        <v>-2809.8395084945282</v>
      </c>
      <c r="CS676">
        <f t="shared" si="578"/>
        <v>6.830630646658145</v>
      </c>
      <c r="CT676" s="1">
        <f t="shared" si="579"/>
        <v>1.0790256633672082E-2</v>
      </c>
      <c r="CU676" s="1">
        <f t="shared" si="580"/>
        <v>-1.1572476633672082E-2</v>
      </c>
      <c r="CV676" s="1">
        <f t="shared" si="581"/>
        <v>2.7978111575751842E-2</v>
      </c>
      <c r="CW676" s="1">
        <f t="shared" si="582"/>
        <v>-4.0054945852800016E-3</v>
      </c>
      <c r="CX676" s="1">
        <f t="shared" si="583"/>
        <v>3.2232745852800015E-3</v>
      </c>
      <c r="CY676" s="1">
        <f t="shared" si="584"/>
        <v>-3.5080072160848838E-2</v>
      </c>
      <c r="CZ676" s="1">
        <f t="shared" si="599"/>
        <v>3.5080072160848838E-2</v>
      </c>
      <c r="DA676">
        <f t="shared" si="632"/>
        <v>0.39623694124000003</v>
      </c>
      <c r="DB676">
        <f t="shared" si="585"/>
        <v>4.8771664666666673E-2</v>
      </c>
      <c r="DC676">
        <f t="shared" si="600"/>
        <v>-8.4786672999999997</v>
      </c>
      <c r="DD676">
        <f t="shared" si="601"/>
        <v>-32.230699999999999</v>
      </c>
      <c r="DE676">
        <f t="shared" si="602"/>
        <v>33.327253437300968</v>
      </c>
      <c r="DF676">
        <f t="shared" si="603"/>
        <v>-8.3229100000000003</v>
      </c>
      <c r="DG676">
        <f t="shared" si="604"/>
        <v>-33.110799999999998</v>
      </c>
      <c r="DH676">
        <f t="shared" si="605"/>
        <v>34.140824645987976</v>
      </c>
      <c r="DI676">
        <f t="shared" si="606"/>
        <v>0.99993982429335704</v>
      </c>
      <c r="DJ676">
        <f t="shared" si="607"/>
        <v>-5.5284673</v>
      </c>
      <c r="DK676">
        <f t="shared" si="608"/>
        <v>-32.859299999999998</v>
      </c>
      <c r="DL676">
        <f t="shared" si="609"/>
        <v>33.321127639639826</v>
      </c>
      <c r="DM676">
        <f t="shared" si="586"/>
        <v>-5.2889500000000007</v>
      </c>
      <c r="DN676">
        <f t="shared" si="587"/>
        <v>-33.712249999999997</v>
      </c>
      <c r="DO676">
        <f t="shared" si="610"/>
        <v>34.124606842643622</v>
      </c>
      <c r="DP676">
        <f t="shared" si="611"/>
        <v>0.99993874019926166</v>
      </c>
      <c r="DQ676">
        <f t="shared" si="612"/>
        <v>0.99590330174373431</v>
      </c>
      <c r="DR676">
        <f t="shared" si="613"/>
        <v>0.99589440098544912</v>
      </c>
      <c r="DS676">
        <f t="shared" si="614"/>
        <v>-0.16591477214664149</v>
      </c>
      <c r="DT676">
        <f t="shared" si="615"/>
        <v>-0.98614009571841665</v>
      </c>
      <c r="DU676" s="1">
        <f t="shared" si="616"/>
        <v>-2.987471793585667E-3</v>
      </c>
      <c r="DV676" s="1">
        <f t="shared" si="617"/>
        <v>2.205251793585666E-3</v>
      </c>
      <c r="DW676" s="1">
        <f t="shared" si="618"/>
        <v>-3.543871030778116E-2</v>
      </c>
      <c r="DX676" s="1">
        <f t="shared" si="619"/>
        <v>3.543871030778116E-2</v>
      </c>
      <c r="DY676" s="1"/>
      <c r="DZ676">
        <f t="shared" si="588"/>
        <v>-8.5295327000000007</v>
      </c>
      <c r="EA676">
        <f t="shared" si="589"/>
        <v>2.6904000000000003</v>
      </c>
      <c r="EB676">
        <f t="shared" si="590"/>
        <v>-5.9246381726887176E-2</v>
      </c>
      <c r="EC676">
        <f t="shared" si="620"/>
        <v>8.9437788568573904</v>
      </c>
      <c r="ED676">
        <f t="shared" si="621"/>
        <v>8.9280681280491461</v>
      </c>
      <c r="EE676">
        <f t="shared" si="591"/>
        <v>-8.7433427000000012</v>
      </c>
      <c r="EF676">
        <f t="shared" si="592"/>
        <v>1.5236900000000002</v>
      </c>
      <c r="EG676">
        <f t="shared" si="622"/>
        <v>-0.2138100000000005</v>
      </c>
      <c r="EH676">
        <f t="shared" si="623"/>
        <v>-1.1667100000000001</v>
      </c>
      <c r="EI676">
        <f t="shared" si="624"/>
        <v>1.1861395112717561</v>
      </c>
      <c r="EJ676">
        <f t="shared" si="625"/>
        <v>0.13285511425985691</v>
      </c>
    </row>
    <row r="677" spans="1:140" x14ac:dyDescent="0.3">
      <c r="A677">
        <v>672</v>
      </c>
      <c r="B677">
        <v>3.2057600000000002E-3</v>
      </c>
      <c r="C677">
        <v>1.7232599999999999E-3</v>
      </c>
      <c r="D677" s="1">
        <v>9.1024600000000003E-5</v>
      </c>
      <c r="E677">
        <v>-2.11656E-2</v>
      </c>
      <c r="F677">
        <v>-2.0026700000000002</v>
      </c>
      <c r="G677">
        <v>7.2291099999999997E-2</v>
      </c>
      <c r="H677">
        <v>7.7994900000000001E-3</v>
      </c>
      <c r="I677">
        <v>-8.6311100000000009E-3</v>
      </c>
      <c r="J677">
        <v>1.5919599999999999E-2</v>
      </c>
      <c r="K677">
        <v>1.7595E-2</v>
      </c>
      <c r="L677">
        <v>-1.8426600000000001E-2</v>
      </c>
      <c r="M677">
        <v>0.55100899999999997</v>
      </c>
      <c r="N677">
        <v>1.64852E-4</v>
      </c>
      <c r="O677">
        <v>1.7795300000000001E-4</v>
      </c>
      <c r="P677">
        <v>1.5478499999999999E-3</v>
      </c>
      <c r="Q677">
        <v>-4.2642699999999999E-2</v>
      </c>
      <c r="R677">
        <v>17.822800000000001</v>
      </c>
      <c r="S677">
        <v>-2.0383200000000001E-2</v>
      </c>
      <c r="T677">
        <v>-1.6378900000000001</v>
      </c>
      <c r="U677">
        <v>-2.2700800000000001</v>
      </c>
      <c r="V677">
        <v>9.1740500000000003E-2</v>
      </c>
      <c r="W677">
        <f t="shared" si="626"/>
        <v>-1.6805327000000001</v>
      </c>
      <c r="X677">
        <f t="shared" si="627"/>
        <v>15.552720000000001</v>
      </c>
      <c r="Y677">
        <v>1.13265E-2</v>
      </c>
      <c r="Z677">
        <v>-1.6262200000000001E-2</v>
      </c>
      <c r="AA677">
        <v>1.2677000000000001E-2</v>
      </c>
      <c r="AB677">
        <v>1.6299399999999999E-2</v>
      </c>
      <c r="AC677">
        <v>-2.12351E-2</v>
      </c>
      <c r="AD677">
        <v>0.37053000000000003</v>
      </c>
      <c r="AE677">
        <v>5.4721399999999997E-4</v>
      </c>
      <c r="AF677">
        <v>6.7606600000000002E-4</v>
      </c>
      <c r="AG677">
        <v>5.4234900000000004E-3</v>
      </c>
      <c r="AH677">
        <v>0.16397999999999999</v>
      </c>
      <c r="AI677">
        <v>-17.978400000000001</v>
      </c>
      <c r="AJ677">
        <v>1.78449E-2</v>
      </c>
      <c r="AK677">
        <v>1.6180399999999999</v>
      </c>
      <c r="AL677">
        <v>-1.7029399999999999</v>
      </c>
      <c r="AM677">
        <v>6.6857299999999995E-2</v>
      </c>
      <c r="AN677">
        <f t="shared" si="628"/>
        <v>1.7820199999999999</v>
      </c>
      <c r="AO677">
        <f t="shared" si="629"/>
        <v>-19.681339999999999</v>
      </c>
      <c r="AP677">
        <v>-7.2520900000000001E-3</v>
      </c>
      <c r="AQ677">
        <v>-1.19395E-2</v>
      </c>
      <c r="AR677">
        <v>1.1553000000000001E-2</v>
      </c>
      <c r="AS677">
        <v>2.20243E-3</v>
      </c>
      <c r="AT677">
        <v>-2.1394099999999999E-2</v>
      </c>
      <c r="AU677">
        <v>0.68508899999999995</v>
      </c>
      <c r="AV677">
        <v>2.0481500000000001E-4</v>
      </c>
      <c r="AW677">
        <v>1.95825E-4</v>
      </c>
      <c r="AX677">
        <v>1.92045E-3</v>
      </c>
      <c r="AY677">
        <v>8.4868900000000007</v>
      </c>
      <c r="AZ677">
        <v>15.132400000000001</v>
      </c>
      <c r="BA677">
        <v>-0.10724499999999999</v>
      </c>
      <c r="BB677">
        <v>-1.4246300000000001</v>
      </c>
      <c r="BC677">
        <v>-1.0995900000000001</v>
      </c>
      <c r="BD677">
        <v>0.27458700000000003</v>
      </c>
      <c r="BE677">
        <f t="shared" si="593"/>
        <v>7.0622600000000002</v>
      </c>
      <c r="BF677">
        <f t="shared" si="594"/>
        <v>14.032810000000001</v>
      </c>
      <c r="BG677">
        <v>-1.7025300000000001E-3</v>
      </c>
      <c r="BH677">
        <v>-4.8320999999999998E-3</v>
      </c>
      <c r="BI677">
        <v>8.4052399999999996E-3</v>
      </c>
      <c r="BJ677">
        <v>5.2892700000000004E-3</v>
      </c>
      <c r="BK677">
        <v>-1.18239E-2</v>
      </c>
      <c r="BL677">
        <v>0.69572900000000004</v>
      </c>
      <c r="BM677">
        <v>2.0637699999999999E-4</v>
      </c>
      <c r="BN677">
        <v>2.4411800000000001E-4</v>
      </c>
      <c r="BO677">
        <v>1.9524500000000001E-3</v>
      </c>
      <c r="BP677">
        <v>-8.5213099999999997</v>
      </c>
      <c r="BQ677">
        <v>-14.4079</v>
      </c>
      <c r="BR677">
        <v>-7.1984000000000006E-2</v>
      </c>
      <c r="BS677">
        <v>1.3196399999999999</v>
      </c>
      <c r="BT677">
        <v>-2.8991199999999999</v>
      </c>
      <c r="BU677">
        <v>-0.12522900000000001</v>
      </c>
      <c r="BV677">
        <f t="shared" si="595"/>
        <v>-7.20167</v>
      </c>
      <c r="BW677">
        <f t="shared" si="596"/>
        <v>-17.307020000000001</v>
      </c>
      <c r="BX677">
        <v>1.6956499999999999E-3</v>
      </c>
      <c r="BY677">
        <v>-2.3903700000000002E-3</v>
      </c>
      <c r="BZ677">
        <v>5.74268E-3</v>
      </c>
      <c r="CA677">
        <v>5.7489699999999999E-3</v>
      </c>
      <c r="CB677">
        <v>-6.4436900000000002E-3</v>
      </c>
      <c r="CC677">
        <v>0.61484799999999995</v>
      </c>
      <c r="CD677">
        <v>1.2539699999999999E-4</v>
      </c>
      <c r="CE677">
        <v>1.31051E-4</v>
      </c>
      <c r="CF677">
        <v>1.1754999999999999E-3</v>
      </c>
      <c r="CG677">
        <v>-1638.93</v>
      </c>
      <c r="CH677">
        <v>-1638.93</v>
      </c>
      <c r="CI677">
        <v>-5.6391</v>
      </c>
      <c r="CJ677">
        <v>-2827.52</v>
      </c>
      <c r="CK677">
        <v>-1.10778E-2</v>
      </c>
      <c r="CL677">
        <f t="shared" si="575"/>
        <v>35.801200000000001</v>
      </c>
      <c r="CM677">
        <f t="shared" si="576"/>
        <v>35.403788713693864</v>
      </c>
      <c r="CN677">
        <f t="shared" si="630"/>
        <v>-1.1100501835305461E-2</v>
      </c>
      <c r="CO677">
        <f t="shared" si="577"/>
        <v>0.99520591665862546</v>
      </c>
      <c r="CP677">
        <f t="shared" si="597"/>
        <v>9.7958346098335536E-2</v>
      </c>
      <c r="CQ677">
        <f t="shared" si="598"/>
        <v>9.7801755851647479E-2</v>
      </c>
      <c r="CR677">
        <f t="shared" si="631"/>
        <v>-2813.9646334705967</v>
      </c>
      <c r="CS677">
        <f t="shared" si="578"/>
        <v>6.8406586945226735</v>
      </c>
      <c r="CT677" s="1">
        <f t="shared" si="579"/>
        <v>1.0741329523423802E-2</v>
      </c>
      <c r="CU677" s="1">
        <f t="shared" si="580"/>
        <v>-1.1572949523423803E-2</v>
      </c>
      <c r="CV677" s="1">
        <f t="shared" si="581"/>
        <v>2.8031628986190202E-2</v>
      </c>
      <c r="CW677" s="1">
        <f t="shared" si="582"/>
        <v>-3.9964617872437084E-3</v>
      </c>
      <c r="CX677" s="1">
        <f t="shared" si="583"/>
        <v>3.1648417872437067E-3</v>
      </c>
      <c r="CY677" s="1">
        <f t="shared" si="584"/>
        <v>-3.5105768815310606E-2</v>
      </c>
      <c r="CZ677" s="1">
        <f t="shared" si="599"/>
        <v>3.5105768815310606E-2</v>
      </c>
      <c r="DA677">
        <f t="shared" si="632"/>
        <v>0.39659853336000006</v>
      </c>
      <c r="DB677">
        <f t="shared" si="585"/>
        <v>4.8816172000000012E-2</v>
      </c>
      <c r="DC677">
        <f t="shared" si="600"/>
        <v>-8.4786672999999997</v>
      </c>
      <c r="DD677">
        <f t="shared" si="601"/>
        <v>-32.230699999999999</v>
      </c>
      <c r="DE677">
        <f t="shared" si="602"/>
        <v>33.327253437300968</v>
      </c>
      <c r="DF677">
        <f t="shared" si="603"/>
        <v>-8.3229100000000003</v>
      </c>
      <c r="DG677">
        <f t="shared" si="604"/>
        <v>-33.110799999999998</v>
      </c>
      <c r="DH677">
        <f t="shared" si="605"/>
        <v>34.140824645987976</v>
      </c>
      <c r="DI677">
        <f t="shared" si="606"/>
        <v>0.99993982429335704</v>
      </c>
      <c r="DJ677">
        <f t="shared" si="607"/>
        <v>-5.5211372999999995</v>
      </c>
      <c r="DK677">
        <f t="shared" si="608"/>
        <v>-32.859740000000002</v>
      </c>
      <c r="DL677">
        <f t="shared" si="609"/>
        <v>33.32034618597249</v>
      </c>
      <c r="DM677">
        <f t="shared" si="586"/>
        <v>-5.28024</v>
      </c>
      <c r="DN677">
        <f t="shared" si="587"/>
        <v>-33.714150000000004</v>
      </c>
      <c r="DO677">
        <f t="shared" si="610"/>
        <v>34.125135086620539</v>
      </c>
      <c r="DP677">
        <f t="shared" si="611"/>
        <v>0.99993827827012394</v>
      </c>
      <c r="DQ677">
        <f t="shared" si="612"/>
        <v>0.99588346329645006</v>
      </c>
      <c r="DR677">
        <f t="shared" si="613"/>
        <v>0.9958707604331003</v>
      </c>
      <c r="DS677">
        <f t="shared" si="614"/>
        <v>-0.1656986775943024</v>
      </c>
      <c r="DT677">
        <f t="shared" si="615"/>
        <v>-0.98617642855804433</v>
      </c>
      <c r="DU677" s="1">
        <f t="shared" si="616"/>
        <v>-2.9772064605519113E-3</v>
      </c>
      <c r="DV677" s="1">
        <f t="shared" si="617"/>
        <v>2.1455864605519114E-3</v>
      </c>
      <c r="DW677" s="1">
        <f t="shared" si="618"/>
        <v>-3.5460629798235235E-2</v>
      </c>
      <c r="DX677" s="1">
        <f t="shared" si="619"/>
        <v>3.5460629798235235E-2</v>
      </c>
      <c r="DY677" s="1"/>
      <c r="DZ677">
        <f t="shared" si="588"/>
        <v>-8.5295327000000007</v>
      </c>
      <c r="EA677">
        <f t="shared" si="589"/>
        <v>2.6904000000000003</v>
      </c>
      <c r="EB677">
        <f t="shared" si="590"/>
        <v>-5.9246381726887176E-2</v>
      </c>
      <c r="EC677">
        <f t="shared" si="620"/>
        <v>8.9437788568573904</v>
      </c>
      <c r="ED677">
        <f t="shared" si="621"/>
        <v>8.9280681280491461</v>
      </c>
      <c r="EE677">
        <f t="shared" si="591"/>
        <v>-8.7427927000000007</v>
      </c>
      <c r="EF677">
        <f t="shared" si="592"/>
        <v>1.5199099999999994</v>
      </c>
      <c r="EG677">
        <f t="shared" si="622"/>
        <v>-0.21326000000000001</v>
      </c>
      <c r="EH677">
        <f t="shared" si="623"/>
        <v>-1.1704900000000009</v>
      </c>
      <c r="EI677">
        <f t="shared" si="624"/>
        <v>1.1897590796879853</v>
      </c>
      <c r="EJ677">
        <f t="shared" si="625"/>
        <v>0.13326052877555239</v>
      </c>
    </row>
    <row r="678" spans="1:140" x14ac:dyDescent="0.3">
      <c r="A678">
        <v>673</v>
      </c>
      <c r="B678">
        <v>3.2057600000000002E-3</v>
      </c>
      <c r="C678">
        <v>1.7232599999999999E-3</v>
      </c>
      <c r="D678" s="1">
        <v>9.1024600000000003E-5</v>
      </c>
      <c r="E678">
        <v>-2.1260100000000001E-2</v>
      </c>
      <c r="F678">
        <v>-2.00834</v>
      </c>
      <c r="G678">
        <v>5.9371699999999999E-2</v>
      </c>
      <c r="H678">
        <v>7.8886800000000003E-3</v>
      </c>
      <c r="I678">
        <v>-8.6339299999999997E-3</v>
      </c>
      <c r="J678">
        <v>1.5956100000000001E-2</v>
      </c>
      <c r="K678">
        <v>1.7691399999999999E-2</v>
      </c>
      <c r="L678">
        <v>-1.8436600000000001E-2</v>
      </c>
      <c r="M678">
        <v>0.55010800000000004</v>
      </c>
      <c r="N678">
        <v>1.65568E-4</v>
      </c>
      <c r="O678">
        <v>1.78677E-4</v>
      </c>
      <c r="P678">
        <v>1.5544199999999999E-3</v>
      </c>
      <c r="Q678">
        <v>-4.2642699999999999E-2</v>
      </c>
      <c r="R678">
        <v>17.822800000000001</v>
      </c>
      <c r="S678">
        <v>-2.0383200000000001E-2</v>
      </c>
      <c r="T678">
        <v>-1.64063</v>
      </c>
      <c r="U678">
        <v>-2.27582</v>
      </c>
      <c r="V678">
        <v>8.3683599999999997E-2</v>
      </c>
      <c r="W678">
        <f t="shared" si="626"/>
        <v>-1.6832727000000001</v>
      </c>
      <c r="X678">
        <f t="shared" si="627"/>
        <v>15.546980000000001</v>
      </c>
      <c r="Y678">
        <v>1.12424E-2</v>
      </c>
      <c r="Z678">
        <v>-1.5685600000000001E-2</v>
      </c>
      <c r="AA678">
        <v>1.27031E-2</v>
      </c>
      <c r="AB678">
        <v>1.6319199999999999E-2</v>
      </c>
      <c r="AC678">
        <v>-2.07624E-2</v>
      </c>
      <c r="AD678">
        <v>0.37700400000000001</v>
      </c>
      <c r="AE678">
        <v>5.5273300000000002E-4</v>
      </c>
      <c r="AF678">
        <v>6.8270699999999995E-4</v>
      </c>
      <c r="AG678">
        <v>5.4771300000000002E-3</v>
      </c>
      <c r="AH678">
        <v>0.16397999999999999</v>
      </c>
      <c r="AI678">
        <v>-17.978400000000001</v>
      </c>
      <c r="AJ678">
        <v>1.78449E-2</v>
      </c>
      <c r="AK678">
        <v>1.6200399999999999</v>
      </c>
      <c r="AL678">
        <v>-1.7081</v>
      </c>
      <c r="AM678">
        <v>4.7281700000000003E-2</v>
      </c>
      <c r="AN678">
        <f t="shared" si="628"/>
        <v>1.7840199999999999</v>
      </c>
      <c r="AO678">
        <f t="shared" si="629"/>
        <v>-19.686500000000002</v>
      </c>
      <c r="AP678">
        <v>-7.2596199999999996E-3</v>
      </c>
      <c r="AQ678">
        <v>-1.1988E-2</v>
      </c>
      <c r="AR678">
        <v>1.1583E-2</v>
      </c>
      <c r="AS678">
        <v>2.2080699999999999E-3</v>
      </c>
      <c r="AT678">
        <v>-2.1455700000000001E-2</v>
      </c>
      <c r="AU678">
        <v>0.684504</v>
      </c>
      <c r="AV678">
        <v>2.04763E-4</v>
      </c>
      <c r="AW678">
        <v>1.95639E-4</v>
      </c>
      <c r="AX678">
        <v>1.9188E-3</v>
      </c>
      <c r="AY678">
        <v>8.4868900000000007</v>
      </c>
      <c r="AZ678">
        <v>15.132400000000001</v>
      </c>
      <c r="BA678">
        <v>-0.10724499999999999</v>
      </c>
      <c r="BB678">
        <v>-1.4265600000000001</v>
      </c>
      <c r="BC678">
        <v>-1.10347</v>
      </c>
      <c r="BD678">
        <v>0.26073800000000003</v>
      </c>
      <c r="BE678">
        <f t="shared" si="593"/>
        <v>7.0603300000000004</v>
      </c>
      <c r="BF678">
        <f t="shared" si="594"/>
        <v>14.028930000000001</v>
      </c>
      <c r="BG678">
        <v>-1.4676400000000001E-3</v>
      </c>
      <c r="BH678">
        <v>-4.7583299999999999E-3</v>
      </c>
      <c r="BI678">
        <v>8.4148999999999995E-3</v>
      </c>
      <c r="BJ678">
        <v>5.4676000000000004E-3</v>
      </c>
      <c r="BK678">
        <v>-1.16936E-2</v>
      </c>
      <c r="BL678">
        <v>0.69110300000000002</v>
      </c>
      <c r="BM678">
        <v>2.08746E-4</v>
      </c>
      <c r="BN678">
        <v>2.47459E-4</v>
      </c>
      <c r="BO678">
        <v>1.9758200000000001E-3</v>
      </c>
      <c r="BP678">
        <v>-8.5213099999999997</v>
      </c>
      <c r="BQ678">
        <v>-14.4079</v>
      </c>
      <c r="BR678">
        <v>-7.1984000000000006E-2</v>
      </c>
      <c r="BS678">
        <v>1.3212600000000001</v>
      </c>
      <c r="BT678">
        <v>-2.9067599999999998</v>
      </c>
      <c r="BU678">
        <v>-0.13988200000000001</v>
      </c>
      <c r="BV678">
        <f t="shared" si="595"/>
        <v>-7.2000499999999992</v>
      </c>
      <c r="BW678">
        <f t="shared" si="596"/>
        <v>-17.31466</v>
      </c>
      <c r="BX678">
        <v>1.9273199999999999E-3</v>
      </c>
      <c r="BY678">
        <v>-2.4814699999999999E-3</v>
      </c>
      <c r="BZ678">
        <v>5.6272099999999997E-3</v>
      </c>
      <c r="CA678">
        <v>5.7675199999999999E-3</v>
      </c>
      <c r="CB678">
        <v>-6.3216799999999997E-3</v>
      </c>
      <c r="CC678">
        <v>0.59887400000000002</v>
      </c>
      <c r="CD678">
        <v>1.2516799999999999E-4</v>
      </c>
      <c r="CE678">
        <v>1.3135800000000001E-4</v>
      </c>
      <c r="CF678">
        <v>1.17767E-3</v>
      </c>
      <c r="CG678">
        <v>-1638.25</v>
      </c>
      <c r="CH678">
        <v>-1638.25</v>
      </c>
      <c r="CI678">
        <v>-5.6558000000000002</v>
      </c>
      <c r="CJ678">
        <v>-2835.92</v>
      </c>
      <c r="CK678">
        <v>-1.10919E-2</v>
      </c>
      <c r="CL678">
        <f t="shared" si="575"/>
        <v>35.801200000000001</v>
      </c>
      <c r="CM678">
        <f t="shared" si="576"/>
        <v>35.403675396459519</v>
      </c>
      <c r="CN678">
        <f t="shared" si="630"/>
        <v>-1.110366701508559E-2</v>
      </c>
      <c r="CO678">
        <f t="shared" si="577"/>
        <v>0.99519271955372923</v>
      </c>
      <c r="CP678">
        <f t="shared" si="597"/>
        <v>9.8093190885617076E-2</v>
      </c>
      <c r="CQ678">
        <f t="shared" si="598"/>
        <v>9.793595329220367E-2</v>
      </c>
      <c r="CR678">
        <f t="shared" si="631"/>
        <v>-2822.2869372368118</v>
      </c>
      <c r="CS678">
        <f t="shared" si="578"/>
        <v>6.8608899507864036</v>
      </c>
      <c r="CT678" s="1">
        <f t="shared" si="579"/>
        <v>1.0840531483063014E-2</v>
      </c>
      <c r="CU678" s="1">
        <f t="shared" si="580"/>
        <v>-1.1585781483063011E-2</v>
      </c>
      <c r="CV678" s="1">
        <f t="shared" si="581"/>
        <v>2.8079274150117708E-2</v>
      </c>
      <c r="CW678" s="1">
        <f t="shared" si="582"/>
        <v>-3.9923799863940375E-3</v>
      </c>
      <c r="CX678" s="1">
        <f t="shared" si="583"/>
        <v>3.2471299863940399E-3</v>
      </c>
      <c r="CY678" s="1">
        <f t="shared" si="584"/>
        <v>-3.519907165545709E-2</v>
      </c>
      <c r="CZ678" s="1">
        <f t="shared" si="599"/>
        <v>3.519907165545709E-2</v>
      </c>
      <c r="DA678">
        <f t="shared" si="632"/>
        <v>0.39710333028</v>
      </c>
      <c r="DB678">
        <f t="shared" si="585"/>
        <v>4.8878306000000003E-2</v>
      </c>
      <c r="DC678">
        <f t="shared" si="600"/>
        <v>-8.4786672999999997</v>
      </c>
      <c r="DD678">
        <f t="shared" si="601"/>
        <v>-32.230699999999999</v>
      </c>
      <c r="DE678">
        <f t="shared" si="602"/>
        <v>33.327253437300968</v>
      </c>
      <c r="DF678">
        <f t="shared" si="603"/>
        <v>-8.3229100000000003</v>
      </c>
      <c r="DG678">
        <f t="shared" si="604"/>
        <v>-33.110799999999998</v>
      </c>
      <c r="DH678">
        <f t="shared" si="605"/>
        <v>34.140824645987976</v>
      </c>
      <c r="DI678">
        <f t="shared" si="606"/>
        <v>0.99993982429335704</v>
      </c>
      <c r="DJ678">
        <f t="shared" si="607"/>
        <v>-5.5167772999999993</v>
      </c>
      <c r="DK678">
        <f t="shared" si="608"/>
        <v>-32.861640000000001</v>
      </c>
      <c r="DL678">
        <f t="shared" si="609"/>
        <v>33.321497794477899</v>
      </c>
      <c r="DM678">
        <f t="shared" si="586"/>
        <v>-5.2763100000000005</v>
      </c>
      <c r="DN678">
        <f t="shared" si="587"/>
        <v>-33.715430000000005</v>
      </c>
      <c r="DO678">
        <f t="shared" si="610"/>
        <v>34.125791819399595</v>
      </c>
      <c r="DP678">
        <f t="shared" si="611"/>
        <v>0.99993848815394437</v>
      </c>
      <c r="DQ678">
        <f t="shared" si="612"/>
        <v>0.99587090099155551</v>
      </c>
      <c r="DR678">
        <f t="shared" si="613"/>
        <v>0.99585989766095473</v>
      </c>
      <c r="DS678">
        <f t="shared" si="614"/>
        <v>-0.16556210450162448</v>
      </c>
      <c r="DT678">
        <f t="shared" si="615"/>
        <v>-0.98619936602747471</v>
      </c>
      <c r="DU678" s="1">
        <f t="shared" si="616"/>
        <v>-2.9704958511658237E-3</v>
      </c>
      <c r="DV678" s="1">
        <f t="shared" si="617"/>
        <v>2.2252458511658243E-3</v>
      </c>
      <c r="DW678" s="1">
        <f t="shared" si="618"/>
        <v>-3.5558253869035127E-2</v>
      </c>
      <c r="DX678" s="1">
        <f t="shared" si="619"/>
        <v>3.5558253869035127E-2</v>
      </c>
      <c r="DY678" s="1"/>
      <c r="DZ678">
        <f t="shared" si="588"/>
        <v>-8.5295327000000007</v>
      </c>
      <c r="EA678">
        <f t="shared" si="589"/>
        <v>2.6904000000000003</v>
      </c>
      <c r="EB678">
        <f t="shared" si="590"/>
        <v>-5.9246381726887176E-2</v>
      </c>
      <c r="EC678">
        <f t="shared" si="620"/>
        <v>8.9437788568573904</v>
      </c>
      <c r="ED678">
        <f t="shared" si="621"/>
        <v>8.9280681280491461</v>
      </c>
      <c r="EE678">
        <f t="shared" si="591"/>
        <v>-8.7436027000000003</v>
      </c>
      <c r="EF678">
        <f t="shared" si="592"/>
        <v>1.5180500000000006</v>
      </c>
      <c r="EG678">
        <f t="shared" si="622"/>
        <v>-0.21406999999999954</v>
      </c>
      <c r="EH678">
        <f t="shared" si="623"/>
        <v>-1.1723499999999998</v>
      </c>
      <c r="EI678">
        <f t="shared" si="624"/>
        <v>1.1917342352219304</v>
      </c>
      <c r="EJ678">
        <f t="shared" si="625"/>
        <v>0.13348175866600762</v>
      </c>
    </row>
    <row r="679" spans="1:140" x14ac:dyDescent="0.3">
      <c r="A679">
        <v>674</v>
      </c>
      <c r="B679">
        <v>3.2057600000000002E-3</v>
      </c>
      <c r="C679">
        <v>1.7232599999999999E-3</v>
      </c>
      <c r="D679" s="1">
        <v>9.1024600000000003E-5</v>
      </c>
      <c r="E679">
        <v>-2.2734299999999999E-2</v>
      </c>
      <c r="F679">
        <v>-2.01247</v>
      </c>
      <c r="G679">
        <v>6.3537800000000005E-2</v>
      </c>
      <c r="H679">
        <v>8.0114299999999999E-3</v>
      </c>
      <c r="I679">
        <v>-8.6451800000000006E-3</v>
      </c>
      <c r="J679">
        <v>1.6110099999999999E-2</v>
      </c>
      <c r="K679">
        <v>1.7911300000000002E-2</v>
      </c>
      <c r="L679">
        <v>-1.8544999999999999E-2</v>
      </c>
      <c r="M679">
        <v>0.55035100000000003</v>
      </c>
      <c r="N679">
        <v>1.6588700000000001E-4</v>
      </c>
      <c r="O679">
        <v>1.7902599999999999E-4</v>
      </c>
      <c r="P679">
        <v>1.5573500000000001E-3</v>
      </c>
      <c r="Q679">
        <v>-4.2642699999999999E-2</v>
      </c>
      <c r="R679">
        <v>17.822800000000001</v>
      </c>
      <c r="S679">
        <v>-2.0383200000000001E-2</v>
      </c>
      <c r="T679">
        <v>-1.6457999999999999</v>
      </c>
      <c r="U679">
        <v>-2.2804199999999999</v>
      </c>
      <c r="V679">
        <v>9.6738099999999994E-2</v>
      </c>
      <c r="W679">
        <f t="shared" si="626"/>
        <v>-1.6884427</v>
      </c>
      <c r="X679">
        <f t="shared" si="627"/>
        <v>15.542380000000001</v>
      </c>
      <c r="Y679">
        <v>1.1448699999999999E-2</v>
      </c>
      <c r="Z679">
        <v>-1.5466300000000001E-2</v>
      </c>
      <c r="AA679">
        <v>1.26737E-2</v>
      </c>
      <c r="AB679">
        <v>1.6507399999999998E-2</v>
      </c>
      <c r="AC679">
        <v>-2.0525000000000002E-2</v>
      </c>
      <c r="AD679">
        <v>0.37647999999999998</v>
      </c>
      <c r="AE679">
        <v>5.5263199999999995E-4</v>
      </c>
      <c r="AF679">
        <v>6.8282300000000005E-4</v>
      </c>
      <c r="AG679">
        <v>5.4780699999999998E-3</v>
      </c>
      <c r="AH679">
        <v>0.16397999999999999</v>
      </c>
      <c r="AI679">
        <v>-17.978400000000001</v>
      </c>
      <c r="AJ679">
        <v>1.78449E-2</v>
      </c>
      <c r="AK679">
        <v>1.62303</v>
      </c>
      <c r="AL679">
        <v>-1.7118199999999999</v>
      </c>
      <c r="AM679">
        <v>5.5768400000000003E-2</v>
      </c>
      <c r="AN679">
        <f t="shared" si="628"/>
        <v>1.78701</v>
      </c>
      <c r="AO679">
        <f t="shared" si="629"/>
        <v>-19.69022</v>
      </c>
      <c r="AP679">
        <v>-7.1954599999999999E-3</v>
      </c>
      <c r="AQ679">
        <v>-1.2045999999999999E-2</v>
      </c>
      <c r="AR679">
        <v>1.1594500000000001E-2</v>
      </c>
      <c r="AS679">
        <v>2.2347000000000001E-3</v>
      </c>
      <c r="AT679">
        <v>-2.1476200000000001E-2</v>
      </c>
      <c r="AU679">
        <v>0.68208599999999997</v>
      </c>
      <c r="AV679">
        <v>2.0718399999999999E-4</v>
      </c>
      <c r="AW679">
        <v>1.9785899999999999E-4</v>
      </c>
      <c r="AX679">
        <v>1.94075E-3</v>
      </c>
      <c r="AY679">
        <v>8.4868900000000007</v>
      </c>
      <c r="AZ679">
        <v>15.132400000000001</v>
      </c>
      <c r="BA679">
        <v>-0.10724499999999999</v>
      </c>
      <c r="BB679">
        <v>-1.4312499999999999</v>
      </c>
      <c r="BC679">
        <v>-1.1032200000000001</v>
      </c>
      <c r="BD679">
        <v>0.26897399999999999</v>
      </c>
      <c r="BE679">
        <f t="shared" si="593"/>
        <v>7.0556400000000004</v>
      </c>
      <c r="BF679">
        <f t="shared" si="594"/>
        <v>14.02918</v>
      </c>
      <c r="BG679">
        <v>-1.3998000000000001E-3</v>
      </c>
      <c r="BH679">
        <v>-5.0729299999999998E-3</v>
      </c>
      <c r="BI679">
        <v>8.3195100000000004E-3</v>
      </c>
      <c r="BJ679">
        <v>5.2886399999999998E-3</v>
      </c>
      <c r="BK679">
        <v>-1.17614E-2</v>
      </c>
      <c r="BL679">
        <v>0.67888899999999996</v>
      </c>
      <c r="BM679">
        <v>2.0966299999999999E-4</v>
      </c>
      <c r="BN679">
        <v>2.4812400000000001E-4</v>
      </c>
      <c r="BO679">
        <v>1.9836900000000002E-3</v>
      </c>
      <c r="BP679">
        <v>-8.5213099999999997</v>
      </c>
      <c r="BQ679">
        <v>-14.4079</v>
      </c>
      <c r="BR679">
        <v>-7.1984000000000006E-2</v>
      </c>
      <c r="BS679">
        <v>1.32284</v>
      </c>
      <c r="BT679">
        <v>-2.91553</v>
      </c>
      <c r="BU679">
        <v>-0.144287</v>
      </c>
      <c r="BV679">
        <f t="shared" si="595"/>
        <v>-7.1984699999999995</v>
      </c>
      <c r="BW679">
        <f t="shared" si="596"/>
        <v>-17.323429999999998</v>
      </c>
      <c r="BX679">
        <v>1.9011500000000001E-3</v>
      </c>
      <c r="BY679">
        <v>-2.5207799999999998E-3</v>
      </c>
      <c r="BZ679">
        <v>5.7236800000000001E-3</v>
      </c>
      <c r="CA679">
        <v>5.8271199999999999E-3</v>
      </c>
      <c r="CB679">
        <v>-6.4467500000000002E-3</v>
      </c>
      <c r="CC679">
        <v>0.60124699999999998</v>
      </c>
      <c r="CD679">
        <v>1.2515099999999999E-4</v>
      </c>
      <c r="CE679">
        <v>1.31514E-4</v>
      </c>
      <c r="CF679">
        <v>1.1789700000000001E-3</v>
      </c>
      <c r="CG679">
        <v>-1637.12</v>
      </c>
      <c r="CH679">
        <v>-1637.12</v>
      </c>
      <c r="CI679">
        <v>-5.6619000000000002</v>
      </c>
      <c r="CJ679">
        <v>-2838.99</v>
      </c>
      <c r="CK679">
        <v>-1.11003E-2</v>
      </c>
      <c r="CL679">
        <f t="shared" si="575"/>
        <v>35.801200000000001</v>
      </c>
      <c r="CM679">
        <f t="shared" si="576"/>
        <v>35.403599735477997</v>
      </c>
      <c r="CN679">
        <f t="shared" si="630"/>
        <v>-1.1105780379484623E-2</v>
      </c>
      <c r="CO679">
        <f t="shared" si="577"/>
        <v>0.99516999014914764</v>
      </c>
      <c r="CP679">
        <f t="shared" si="597"/>
        <v>9.832500223715579E-2</v>
      </c>
      <c r="CQ679">
        <f t="shared" si="598"/>
        <v>9.8166647628129294E-2</v>
      </c>
      <c r="CR679">
        <f t="shared" si="631"/>
        <v>-2825.2776503335285</v>
      </c>
      <c r="CS679">
        <f t="shared" si="578"/>
        <v>6.8681602793841892</v>
      </c>
      <c r="CT679" s="1">
        <f t="shared" si="579"/>
        <v>1.0998587346194404E-2</v>
      </c>
      <c r="CU679" s="1">
        <f t="shared" si="580"/>
        <v>-1.1632337346194403E-2</v>
      </c>
      <c r="CV679" s="1">
        <f t="shared" si="581"/>
        <v>2.8344755992943851E-2</v>
      </c>
      <c r="CW679" s="1">
        <f t="shared" si="582"/>
        <v>-3.9675465929908116E-3</v>
      </c>
      <c r="CX679" s="1">
        <f t="shared" si="583"/>
        <v>3.3337965929908127E-3</v>
      </c>
      <c r="CY679" s="1">
        <f t="shared" si="584"/>
        <v>-3.5528500283752755E-2</v>
      </c>
      <c r="CZ679" s="1">
        <f t="shared" si="599"/>
        <v>3.5528500283752755E-2</v>
      </c>
      <c r="DA679">
        <f t="shared" si="632"/>
        <v>0.39740406036000003</v>
      </c>
      <c r="DB679">
        <f t="shared" si="585"/>
        <v>4.8915322000000011E-2</v>
      </c>
      <c r="DC679">
        <f t="shared" si="600"/>
        <v>-8.4786672999999997</v>
      </c>
      <c r="DD679">
        <f t="shared" si="601"/>
        <v>-32.230699999999999</v>
      </c>
      <c r="DE679">
        <f t="shared" si="602"/>
        <v>33.327253437300968</v>
      </c>
      <c r="DF679">
        <f t="shared" si="603"/>
        <v>-8.3229100000000003</v>
      </c>
      <c r="DG679">
        <f t="shared" si="604"/>
        <v>-33.110799999999998</v>
      </c>
      <c r="DH679">
        <f t="shared" si="605"/>
        <v>34.140824645987976</v>
      </c>
      <c r="DI679">
        <f t="shared" si="606"/>
        <v>0.99993982429335704</v>
      </c>
      <c r="DJ679">
        <f t="shared" si="607"/>
        <v>-5.5100272999999991</v>
      </c>
      <c r="DK679">
        <f t="shared" si="608"/>
        <v>-32.865809999999996</v>
      </c>
      <c r="DL679">
        <f t="shared" si="609"/>
        <v>33.324493511572612</v>
      </c>
      <c r="DM679">
        <f t="shared" si="586"/>
        <v>-5.2686299999999999</v>
      </c>
      <c r="DN679">
        <f t="shared" si="587"/>
        <v>-33.7194</v>
      </c>
      <c r="DO679">
        <f t="shared" si="610"/>
        <v>34.128527633592697</v>
      </c>
      <c r="DP679">
        <f t="shared" si="611"/>
        <v>0.99993826795375795</v>
      </c>
      <c r="DQ679">
        <f t="shared" si="612"/>
        <v>0.99585086183655269</v>
      </c>
      <c r="DR679">
        <f t="shared" si="613"/>
        <v>0.99583802429078949</v>
      </c>
      <c r="DS679">
        <f t="shared" si="614"/>
        <v>-0.1653446675216993</v>
      </c>
      <c r="DT679">
        <f t="shared" si="615"/>
        <v>-0.986235844472375</v>
      </c>
      <c r="DU679" s="1">
        <f t="shared" si="616"/>
        <v>-2.9356967187384947E-3</v>
      </c>
      <c r="DV679" s="1">
        <f t="shared" si="617"/>
        <v>2.301946718738495E-3</v>
      </c>
      <c r="DW679" s="1">
        <f t="shared" si="618"/>
        <v>-3.5890821054330224E-2</v>
      </c>
      <c r="DX679" s="1">
        <f t="shared" si="619"/>
        <v>3.5890821054330224E-2</v>
      </c>
      <c r="DY679" s="1"/>
      <c r="DZ679">
        <f t="shared" si="588"/>
        <v>-8.5295327000000007</v>
      </c>
      <c r="EA679">
        <f t="shared" si="589"/>
        <v>2.6904000000000003</v>
      </c>
      <c r="EB679">
        <f t="shared" si="590"/>
        <v>-5.9246381726887176E-2</v>
      </c>
      <c r="EC679">
        <f t="shared" si="620"/>
        <v>8.9437788568573904</v>
      </c>
      <c r="ED679">
        <f t="shared" si="621"/>
        <v>8.9280681280491461</v>
      </c>
      <c r="EE679">
        <f t="shared" si="591"/>
        <v>-8.7440826999999999</v>
      </c>
      <c r="EF679">
        <f t="shared" si="592"/>
        <v>1.5132000000000012</v>
      </c>
      <c r="EG679">
        <f t="shared" si="622"/>
        <v>-0.21454999999999913</v>
      </c>
      <c r="EH679">
        <f t="shared" si="623"/>
        <v>-1.1771999999999991</v>
      </c>
      <c r="EI679">
        <f t="shared" si="624"/>
        <v>1.1965916356468473</v>
      </c>
      <c r="EJ679">
        <f t="shared" si="625"/>
        <v>0.13402581818204742</v>
      </c>
    </row>
    <row r="680" spans="1:140" x14ac:dyDescent="0.3">
      <c r="A680">
        <v>675</v>
      </c>
      <c r="B680">
        <v>3.2057600000000002E-3</v>
      </c>
      <c r="C680">
        <v>1.7232599999999999E-3</v>
      </c>
      <c r="D680" s="1">
        <v>9.1024600000000003E-5</v>
      </c>
      <c r="E680">
        <v>-2.4094500000000001E-2</v>
      </c>
      <c r="F680">
        <v>-2.0155500000000002</v>
      </c>
      <c r="G680">
        <v>6.6591800000000007E-2</v>
      </c>
      <c r="H680">
        <v>7.9384299999999998E-3</v>
      </c>
      <c r="I680">
        <v>-8.6988299999999994E-3</v>
      </c>
      <c r="J680">
        <v>1.6170899999999998E-2</v>
      </c>
      <c r="K680">
        <v>1.7899200000000001E-2</v>
      </c>
      <c r="L680">
        <v>-1.8659599999999998E-2</v>
      </c>
      <c r="M680">
        <v>0.551566</v>
      </c>
      <c r="N680">
        <v>1.6581300000000001E-4</v>
      </c>
      <c r="O680">
        <v>1.7894300000000001E-4</v>
      </c>
      <c r="P680">
        <v>1.55653E-3</v>
      </c>
      <c r="Q680">
        <v>-4.2642699999999999E-2</v>
      </c>
      <c r="R680">
        <v>17.822800000000001</v>
      </c>
      <c r="S680">
        <v>-2.0383200000000001E-2</v>
      </c>
      <c r="T680">
        <v>-1.6493899999999999</v>
      </c>
      <c r="U680">
        <v>-2.2851300000000001</v>
      </c>
      <c r="V680">
        <v>9.1071399999999997E-2</v>
      </c>
      <c r="W680">
        <f t="shared" si="626"/>
        <v>-1.6920326999999999</v>
      </c>
      <c r="X680">
        <f t="shared" si="627"/>
        <v>15.53767</v>
      </c>
      <c r="Y680">
        <v>1.1437299999999999E-2</v>
      </c>
      <c r="Z680">
        <v>-1.6320299999999999E-2</v>
      </c>
      <c r="AA680">
        <v>1.2688E-2</v>
      </c>
      <c r="AB680">
        <v>1.6395300000000002E-2</v>
      </c>
      <c r="AC680">
        <v>-2.1278200000000001E-2</v>
      </c>
      <c r="AD680">
        <v>0.36917899999999998</v>
      </c>
      <c r="AE680">
        <v>5.5627300000000003E-4</v>
      </c>
      <c r="AF680">
        <v>6.8734299999999998E-4</v>
      </c>
      <c r="AG680">
        <v>5.5139400000000002E-3</v>
      </c>
      <c r="AH680">
        <v>0.16397999999999999</v>
      </c>
      <c r="AI680">
        <v>-17.978400000000001</v>
      </c>
      <c r="AJ680">
        <v>1.78449E-2</v>
      </c>
      <c r="AK680">
        <v>1.6242000000000001</v>
      </c>
      <c r="AL680">
        <v>-1.7130700000000001</v>
      </c>
      <c r="AM680">
        <v>6.0849300000000002E-2</v>
      </c>
      <c r="AN680">
        <f t="shared" si="628"/>
        <v>1.7881800000000001</v>
      </c>
      <c r="AO680">
        <f t="shared" si="629"/>
        <v>-19.691470000000002</v>
      </c>
      <c r="AP680">
        <v>-7.30264E-3</v>
      </c>
      <c r="AQ680">
        <v>-1.1891499999999999E-2</v>
      </c>
      <c r="AR680">
        <v>1.15823E-2</v>
      </c>
      <c r="AS680">
        <v>2.2205900000000002E-3</v>
      </c>
      <c r="AT680">
        <v>-2.1414800000000001E-2</v>
      </c>
      <c r="AU680">
        <v>0.68741099999999999</v>
      </c>
      <c r="AV680">
        <v>2.03606E-4</v>
      </c>
      <c r="AW680">
        <v>1.9460199999999999E-4</v>
      </c>
      <c r="AX680">
        <v>1.90843E-3</v>
      </c>
      <c r="AY680">
        <v>8.4868900000000007</v>
      </c>
      <c r="AZ680">
        <v>15.132400000000001</v>
      </c>
      <c r="BA680">
        <v>-0.10724499999999999</v>
      </c>
      <c r="BB680">
        <v>-1.4359500000000001</v>
      </c>
      <c r="BC680">
        <v>-1.1047</v>
      </c>
      <c r="BD680">
        <v>0.26383000000000001</v>
      </c>
      <c r="BE680">
        <f t="shared" si="593"/>
        <v>7.0509400000000007</v>
      </c>
      <c r="BF680">
        <f t="shared" si="594"/>
        <v>14.027700000000001</v>
      </c>
      <c r="BG680">
        <v>-1.7410699999999999E-3</v>
      </c>
      <c r="BH680">
        <v>-5.0675E-3</v>
      </c>
      <c r="BI680">
        <v>8.40341E-3</v>
      </c>
      <c r="BJ680">
        <v>5.1690299999999998E-3</v>
      </c>
      <c r="BK680">
        <v>-1.19776E-2</v>
      </c>
      <c r="BL680">
        <v>0.69012399999999996</v>
      </c>
      <c r="BM680">
        <v>2.07061E-4</v>
      </c>
      <c r="BN680">
        <v>2.44835E-4</v>
      </c>
      <c r="BO680">
        <v>1.9586899999999999E-3</v>
      </c>
      <c r="BP680">
        <v>-8.5213099999999997</v>
      </c>
      <c r="BQ680">
        <v>-14.4079</v>
      </c>
      <c r="BR680">
        <v>-7.1984000000000006E-2</v>
      </c>
      <c r="BS680">
        <v>1.32395</v>
      </c>
      <c r="BT680">
        <v>-2.92008</v>
      </c>
      <c r="BU680">
        <v>-0.13439699999999999</v>
      </c>
      <c r="BV680">
        <f t="shared" si="595"/>
        <v>-7.1973599999999998</v>
      </c>
      <c r="BW680">
        <f t="shared" si="596"/>
        <v>-17.32798</v>
      </c>
      <c r="BX680">
        <v>1.8320999999999999E-3</v>
      </c>
      <c r="BY680">
        <v>-2.4636200000000001E-3</v>
      </c>
      <c r="BZ680">
        <v>5.8334499999999996E-3</v>
      </c>
      <c r="CA680">
        <v>5.9015600000000001E-3</v>
      </c>
      <c r="CB680">
        <v>-6.5330800000000001E-3</v>
      </c>
      <c r="CC680">
        <v>0.609259</v>
      </c>
      <c r="CD680">
        <v>1.26723E-4</v>
      </c>
      <c r="CE680">
        <v>1.3273399999999999E-4</v>
      </c>
      <c r="CF680">
        <v>1.19031E-3</v>
      </c>
      <c r="CG680">
        <v>-1636.31</v>
      </c>
      <c r="CH680">
        <v>-1636.31</v>
      </c>
      <c r="CI680">
        <v>-5.6718999999999999</v>
      </c>
      <c r="CJ680">
        <v>-2844</v>
      </c>
      <c r="CK680">
        <v>-1.11688E-2</v>
      </c>
      <c r="CL680">
        <f t="shared" si="575"/>
        <v>35.801200000000001</v>
      </c>
      <c r="CM680">
        <f t="shared" si="576"/>
        <v>35.400624084567227</v>
      </c>
      <c r="CN680">
        <f t="shared" si="630"/>
        <v>-1.1188896333999275E-2</v>
      </c>
      <c r="CO680">
        <f t="shared" si="577"/>
        <v>0.99515590221919326</v>
      </c>
      <c r="CP680">
        <f t="shared" si="597"/>
        <v>9.8468408346583214E-2</v>
      </c>
      <c r="CQ680">
        <f t="shared" si="598"/>
        <v>9.8309360074733426E-2</v>
      </c>
      <c r="CR680">
        <f t="shared" si="631"/>
        <v>-2830.2233859113858</v>
      </c>
      <c r="CS680">
        <f t="shared" si="578"/>
        <v>6.8801832055713437</v>
      </c>
      <c r="CT680" s="1">
        <f t="shared" si="579"/>
        <v>1.0941735214251663E-2</v>
      </c>
      <c r="CU680" s="1">
        <f t="shared" si="580"/>
        <v>-1.170213521425166E-2</v>
      </c>
      <c r="CV680" s="1">
        <f t="shared" si="581"/>
        <v>2.8461299681580822E-2</v>
      </c>
      <c r="CW680" s="1">
        <f t="shared" si="582"/>
        <v>-4.010192267711204E-3</v>
      </c>
      <c r="CX680" s="1">
        <f t="shared" si="583"/>
        <v>3.2497922677112061E-3</v>
      </c>
      <c r="CY680" s="1">
        <f t="shared" si="584"/>
        <v>-3.5638224872922994E-2</v>
      </c>
      <c r="CZ680" s="1">
        <f t="shared" si="599"/>
        <v>3.5638224872922994E-2</v>
      </c>
      <c r="DA680">
        <f t="shared" si="632"/>
        <v>0.39985644256000002</v>
      </c>
      <c r="DB680">
        <f t="shared" si="585"/>
        <v>4.9217178666666674E-2</v>
      </c>
      <c r="DC680">
        <f t="shared" si="600"/>
        <v>-8.4786672999999997</v>
      </c>
      <c r="DD680">
        <f t="shared" si="601"/>
        <v>-32.230699999999999</v>
      </c>
      <c r="DE680">
        <f t="shared" si="602"/>
        <v>33.327253437300968</v>
      </c>
      <c r="DF680">
        <f t="shared" si="603"/>
        <v>-8.3229100000000003</v>
      </c>
      <c r="DG680">
        <f t="shared" si="604"/>
        <v>-33.110799999999998</v>
      </c>
      <c r="DH680">
        <f t="shared" si="605"/>
        <v>34.140824645987976</v>
      </c>
      <c r="DI680">
        <f t="shared" si="606"/>
        <v>0.99993982429335704</v>
      </c>
      <c r="DJ680">
        <f t="shared" si="607"/>
        <v>-5.5053272999999994</v>
      </c>
      <c r="DK680">
        <f t="shared" si="608"/>
        <v>-32.865650000000002</v>
      </c>
      <c r="DL680">
        <f t="shared" si="609"/>
        <v>33.323558912616541</v>
      </c>
      <c r="DM680">
        <f t="shared" si="586"/>
        <v>-5.2627600000000001</v>
      </c>
      <c r="DN680">
        <f t="shared" si="587"/>
        <v>-33.719170000000005</v>
      </c>
      <c r="DO680">
        <f t="shared" si="610"/>
        <v>34.127394689699074</v>
      </c>
      <c r="DP680">
        <f t="shared" si="611"/>
        <v>0.99993792754681532</v>
      </c>
      <c r="DQ680">
        <f t="shared" si="612"/>
        <v>0.99583826640544593</v>
      </c>
      <c r="DR680">
        <f t="shared" si="613"/>
        <v>0.99582261639928571</v>
      </c>
      <c r="DS680">
        <f t="shared" si="614"/>
        <v>-0.16520826345218614</v>
      </c>
      <c r="DT680">
        <f t="shared" si="615"/>
        <v>-0.98625870322502762</v>
      </c>
      <c r="DU680" s="1">
        <f t="shared" si="616"/>
        <v>-2.9750254029759261E-3</v>
      </c>
      <c r="DV680" s="1">
        <f t="shared" si="617"/>
        <v>2.2146254029759256E-3</v>
      </c>
      <c r="DW680" s="1">
        <f t="shared" si="618"/>
        <v>-3.5998027335673317E-2</v>
      </c>
      <c r="DX680" s="1">
        <f t="shared" si="619"/>
        <v>3.5998027335673317E-2</v>
      </c>
      <c r="DY680" s="1"/>
      <c r="DZ680">
        <f t="shared" si="588"/>
        <v>-8.5295327000000007</v>
      </c>
      <c r="EA680">
        <f t="shared" si="589"/>
        <v>2.6904000000000003</v>
      </c>
      <c r="EB680">
        <f t="shared" si="590"/>
        <v>-5.9246381726887176E-2</v>
      </c>
      <c r="EC680">
        <f t="shared" si="620"/>
        <v>8.9437788568573904</v>
      </c>
      <c r="ED680">
        <f t="shared" si="621"/>
        <v>8.9280681280491461</v>
      </c>
      <c r="EE680">
        <f t="shared" si="591"/>
        <v>-8.742972700000001</v>
      </c>
      <c r="EF680">
        <f t="shared" si="592"/>
        <v>1.5099699999999991</v>
      </c>
      <c r="EG680">
        <f t="shared" si="622"/>
        <v>-0.2134400000000003</v>
      </c>
      <c r="EH680">
        <f t="shared" si="623"/>
        <v>-1.1804300000000012</v>
      </c>
      <c r="EI680">
        <f t="shared" si="624"/>
        <v>1.1995714311786534</v>
      </c>
      <c r="EJ680">
        <f t="shared" si="625"/>
        <v>0.13435957409531654</v>
      </c>
    </row>
    <row r="681" spans="1:140" x14ac:dyDescent="0.3">
      <c r="A681">
        <v>676</v>
      </c>
      <c r="B681">
        <v>3.2057600000000002E-3</v>
      </c>
      <c r="C681">
        <v>1.7232599999999999E-3</v>
      </c>
      <c r="D681" s="1">
        <v>9.1024600000000003E-5</v>
      </c>
      <c r="E681">
        <v>-2.4705000000000001E-2</v>
      </c>
      <c r="F681">
        <v>-2.0194700000000001</v>
      </c>
      <c r="G681">
        <v>6.6882999999999998E-2</v>
      </c>
      <c r="H681">
        <v>7.9636199999999994E-3</v>
      </c>
      <c r="I681">
        <v>-8.7770000000000001E-3</v>
      </c>
      <c r="J681">
        <v>1.62629E-2</v>
      </c>
      <c r="K681">
        <v>1.79776E-2</v>
      </c>
      <c r="L681">
        <v>-1.8790999999999999E-2</v>
      </c>
      <c r="M681">
        <v>0.55145500000000003</v>
      </c>
      <c r="N681">
        <v>1.6654300000000001E-4</v>
      </c>
      <c r="O681">
        <v>1.7968500000000001E-4</v>
      </c>
      <c r="P681">
        <v>1.5632199999999999E-3</v>
      </c>
      <c r="Q681">
        <v>-4.2642699999999999E-2</v>
      </c>
      <c r="R681">
        <v>17.822800000000001</v>
      </c>
      <c r="S681">
        <v>-2.0383200000000001E-2</v>
      </c>
      <c r="T681">
        <v>-1.65289</v>
      </c>
      <c r="U681">
        <v>-2.2914599999999998</v>
      </c>
      <c r="V681">
        <v>9.0033000000000002E-2</v>
      </c>
      <c r="W681">
        <f t="shared" si="626"/>
        <v>-1.6955327</v>
      </c>
      <c r="X681">
        <f t="shared" si="627"/>
        <v>15.53134</v>
      </c>
      <c r="Y681">
        <v>1.1602599999999999E-2</v>
      </c>
      <c r="Z681">
        <v>-1.6401499999999999E-2</v>
      </c>
      <c r="AA681">
        <v>1.2913900000000001E-2</v>
      </c>
      <c r="AB681">
        <v>1.6679599999999999E-2</v>
      </c>
      <c r="AC681">
        <v>-2.1478500000000001E-2</v>
      </c>
      <c r="AD681">
        <v>0.37142799999999998</v>
      </c>
      <c r="AE681">
        <v>5.5583100000000001E-4</v>
      </c>
      <c r="AF681">
        <v>6.8679199999999998E-4</v>
      </c>
      <c r="AG681">
        <v>5.5099399999999996E-3</v>
      </c>
      <c r="AH681">
        <v>0.16397999999999999</v>
      </c>
      <c r="AI681">
        <v>-17.978400000000001</v>
      </c>
      <c r="AJ681">
        <v>1.78449E-2</v>
      </c>
      <c r="AK681">
        <v>1.6268100000000001</v>
      </c>
      <c r="AL681">
        <v>-1.7154700000000001</v>
      </c>
      <c r="AM681">
        <v>6.0064800000000002E-2</v>
      </c>
      <c r="AN681">
        <f t="shared" si="628"/>
        <v>1.7907900000000001</v>
      </c>
      <c r="AO681">
        <f t="shared" si="629"/>
        <v>-19.69387</v>
      </c>
      <c r="AP681">
        <v>-7.43437E-3</v>
      </c>
      <c r="AQ681">
        <v>-1.2100400000000001E-2</v>
      </c>
      <c r="AR681">
        <v>1.1630400000000001E-2</v>
      </c>
      <c r="AS681">
        <v>2.1049799999999998E-3</v>
      </c>
      <c r="AT681">
        <v>-2.1639800000000001E-2</v>
      </c>
      <c r="AU681">
        <v>0.68621600000000005</v>
      </c>
      <c r="AV681">
        <v>2.0363900000000001E-4</v>
      </c>
      <c r="AW681">
        <v>1.94437E-4</v>
      </c>
      <c r="AX681">
        <v>1.90705E-3</v>
      </c>
      <c r="AY681">
        <v>8.4868900000000007</v>
      </c>
      <c r="AZ681">
        <v>15.132400000000001</v>
      </c>
      <c r="BA681">
        <v>-0.10724499999999999</v>
      </c>
      <c r="BB681">
        <v>-1.4383900000000001</v>
      </c>
      <c r="BC681">
        <v>-1.1065499999999999</v>
      </c>
      <c r="BD681">
        <v>0.268814</v>
      </c>
      <c r="BE681">
        <f t="shared" si="593"/>
        <v>7.0485000000000007</v>
      </c>
      <c r="BF681">
        <f t="shared" si="594"/>
        <v>14.02585</v>
      </c>
      <c r="BG681">
        <v>-1.5001700000000001E-3</v>
      </c>
      <c r="BH681">
        <v>-5.2042700000000004E-3</v>
      </c>
      <c r="BI681">
        <v>8.4444099999999994E-3</v>
      </c>
      <c r="BJ681">
        <v>5.2981499999999997E-3</v>
      </c>
      <c r="BK681">
        <v>-1.20026E-2</v>
      </c>
      <c r="BL681">
        <v>0.67956000000000005</v>
      </c>
      <c r="BM681">
        <v>2.05076E-4</v>
      </c>
      <c r="BN681">
        <v>2.42649E-4</v>
      </c>
      <c r="BO681">
        <v>1.9401399999999999E-3</v>
      </c>
      <c r="BP681">
        <v>-8.5213099999999997</v>
      </c>
      <c r="BQ681">
        <v>-14.4079</v>
      </c>
      <c r="BR681">
        <v>-7.1984000000000006E-2</v>
      </c>
      <c r="BS681">
        <v>1.32698</v>
      </c>
      <c r="BT681">
        <v>-2.9255399999999998</v>
      </c>
      <c r="BU681">
        <v>-0.13742499999999999</v>
      </c>
      <c r="BV681">
        <f t="shared" si="595"/>
        <v>-7.1943299999999999</v>
      </c>
      <c r="BW681">
        <f t="shared" si="596"/>
        <v>-17.33344</v>
      </c>
      <c r="BX681">
        <v>1.8620399999999999E-3</v>
      </c>
      <c r="BY681">
        <v>-2.62356E-3</v>
      </c>
      <c r="BZ681">
        <v>5.7424199999999998E-3</v>
      </c>
      <c r="CA681">
        <v>5.7851100000000004E-3</v>
      </c>
      <c r="CB681">
        <v>-6.5466300000000003E-3</v>
      </c>
      <c r="CC681">
        <v>0.59931100000000004</v>
      </c>
      <c r="CD681">
        <v>1.2675499999999999E-4</v>
      </c>
      <c r="CE681">
        <v>1.3320699999999999E-4</v>
      </c>
      <c r="CF681">
        <v>1.19428E-3</v>
      </c>
      <c r="CG681">
        <v>-1635.5</v>
      </c>
      <c r="CH681">
        <v>-1635.5</v>
      </c>
      <c r="CI681">
        <v>-5.6806000000000001</v>
      </c>
      <c r="CJ681">
        <v>-2848.37</v>
      </c>
      <c r="CK681">
        <v>-1.12608E-2</v>
      </c>
      <c r="CL681">
        <f t="shared" si="575"/>
        <v>35.801200000000001</v>
      </c>
      <c r="CM681">
        <f t="shared" si="576"/>
        <v>35.397314382769714</v>
      </c>
      <c r="CN681">
        <f t="shared" si="630"/>
        <v>-1.1281343006108375E-2</v>
      </c>
      <c r="CO681">
        <f t="shared" si="577"/>
        <v>0.99513792541127122</v>
      </c>
      <c r="CP681">
        <f t="shared" si="597"/>
        <v>9.8651098996888287E-2</v>
      </c>
      <c r="CQ681">
        <f t="shared" si="598"/>
        <v>9.8491164112072607E-2</v>
      </c>
      <c r="CR681">
        <f t="shared" si="631"/>
        <v>-2834.5210126037023</v>
      </c>
      <c r="CS681">
        <f t="shared" si="578"/>
        <v>6.8906305996319954</v>
      </c>
      <c r="CT681" s="1">
        <f t="shared" si="579"/>
        <v>1.0989155688933484E-2</v>
      </c>
      <c r="CU681" s="1">
        <f t="shared" si="580"/>
        <v>-1.1802535688933486E-2</v>
      </c>
      <c r="CV681" s="1">
        <f t="shared" si="581"/>
        <v>2.8613193246480977E-2</v>
      </c>
      <c r="CW681" s="1">
        <f t="shared" si="582"/>
        <v>-4.068072940710557E-3</v>
      </c>
      <c r="CX681" s="1">
        <f t="shared" si="583"/>
        <v>3.2546929407105546E-3</v>
      </c>
      <c r="CY681" s="1">
        <f t="shared" si="584"/>
        <v>-3.5840662988710109E-2</v>
      </c>
      <c r="CZ681" s="1">
        <f t="shared" si="599"/>
        <v>3.5840662988710109E-2</v>
      </c>
      <c r="DA681">
        <f t="shared" si="632"/>
        <v>0.40315015296000001</v>
      </c>
      <c r="DB681">
        <f t="shared" si="585"/>
        <v>4.9622592E-2</v>
      </c>
      <c r="DC681">
        <f t="shared" si="600"/>
        <v>-8.4786672999999997</v>
      </c>
      <c r="DD681">
        <f t="shared" si="601"/>
        <v>-32.230699999999999</v>
      </c>
      <c r="DE681">
        <f t="shared" si="602"/>
        <v>33.327253437300968</v>
      </c>
      <c r="DF681">
        <f t="shared" si="603"/>
        <v>-8.3229100000000003</v>
      </c>
      <c r="DG681">
        <f t="shared" si="604"/>
        <v>-33.110799999999998</v>
      </c>
      <c r="DH681">
        <f t="shared" si="605"/>
        <v>34.140824645987976</v>
      </c>
      <c r="DI681">
        <f t="shared" si="606"/>
        <v>0.99993982429335704</v>
      </c>
      <c r="DJ681">
        <f t="shared" si="607"/>
        <v>-5.4987972999999997</v>
      </c>
      <c r="DK681">
        <f t="shared" si="608"/>
        <v>-32.864779999999996</v>
      </c>
      <c r="DL681">
        <f t="shared" si="609"/>
        <v>33.321622652489282</v>
      </c>
      <c r="DM681">
        <f t="shared" si="586"/>
        <v>-5.2577100000000003</v>
      </c>
      <c r="DN681">
        <f t="shared" si="587"/>
        <v>-33.719720000000002</v>
      </c>
      <c r="DO681">
        <f t="shared" si="610"/>
        <v>34.127159731253641</v>
      </c>
      <c r="DP681">
        <f t="shared" si="611"/>
        <v>0.99993837543361763</v>
      </c>
      <c r="DQ681">
        <f t="shared" si="612"/>
        <v>0.99582102694664365</v>
      </c>
      <c r="DR681">
        <f t="shared" si="613"/>
        <v>0.99580902856058306</v>
      </c>
      <c r="DS681">
        <f t="shared" si="614"/>
        <v>-0.16502189456218494</v>
      </c>
      <c r="DT681">
        <f t="shared" si="615"/>
        <v>-0.98628990378848924</v>
      </c>
      <c r="DU681" s="1">
        <f t="shared" si="616"/>
        <v>-3.0272350382006177E-3</v>
      </c>
      <c r="DV681" s="1">
        <f t="shared" si="617"/>
        <v>2.2138550382006152E-3</v>
      </c>
      <c r="DW681" s="1">
        <f t="shared" si="618"/>
        <v>-3.6203687635867274E-2</v>
      </c>
      <c r="DX681" s="1">
        <f t="shared" si="619"/>
        <v>3.6203687635867274E-2</v>
      </c>
      <c r="DY681" s="1"/>
      <c r="DZ681">
        <f t="shared" si="588"/>
        <v>-8.5295327000000007</v>
      </c>
      <c r="EA681">
        <f t="shared" si="589"/>
        <v>2.6904000000000003</v>
      </c>
      <c r="EB681">
        <f t="shared" si="590"/>
        <v>-5.9246381726887176E-2</v>
      </c>
      <c r="EC681">
        <f t="shared" si="620"/>
        <v>8.9437788568573904</v>
      </c>
      <c r="ED681">
        <f t="shared" si="621"/>
        <v>8.9280681280491461</v>
      </c>
      <c r="EE681">
        <f t="shared" si="591"/>
        <v>-8.7440327</v>
      </c>
      <c r="EF681">
        <f t="shared" si="592"/>
        <v>1.50549</v>
      </c>
      <c r="EG681">
        <f t="shared" si="622"/>
        <v>-0.21449999999999925</v>
      </c>
      <c r="EH681">
        <f t="shared" si="623"/>
        <v>-1.1849100000000004</v>
      </c>
      <c r="EI681">
        <f t="shared" si="624"/>
        <v>1.2041685754494678</v>
      </c>
      <c r="EJ681">
        <f t="shared" si="625"/>
        <v>0.13487448327890258</v>
      </c>
    </row>
    <row r="682" spans="1:140" x14ac:dyDescent="0.3">
      <c r="A682">
        <v>677</v>
      </c>
      <c r="B682">
        <v>3.2057600000000002E-3</v>
      </c>
      <c r="C682">
        <v>1.7232599999999999E-3</v>
      </c>
      <c r="D682" s="1">
        <v>9.1024600000000003E-5</v>
      </c>
      <c r="E682">
        <v>-2.51959E-2</v>
      </c>
      <c r="F682">
        <v>-2.02325</v>
      </c>
      <c r="G682">
        <v>6.9265900000000005E-2</v>
      </c>
      <c r="H682">
        <v>8.0331499999999993E-3</v>
      </c>
      <c r="I682">
        <v>-8.8343999999999992E-3</v>
      </c>
      <c r="J682">
        <v>1.6308199999999998E-2</v>
      </c>
      <c r="K682">
        <v>1.8054299999999999E-2</v>
      </c>
      <c r="L682">
        <v>-1.88556E-2</v>
      </c>
      <c r="M682">
        <v>0.55044899999999997</v>
      </c>
      <c r="N682">
        <v>1.66792E-4</v>
      </c>
      <c r="O682">
        <v>1.7995399999999999E-4</v>
      </c>
      <c r="P682">
        <v>1.5655000000000001E-3</v>
      </c>
      <c r="Q682">
        <v>-4.2642699999999999E-2</v>
      </c>
      <c r="R682">
        <v>17.822800000000001</v>
      </c>
      <c r="S682">
        <v>-2.0383200000000001E-2</v>
      </c>
      <c r="T682">
        <v>-1.65639</v>
      </c>
      <c r="U682">
        <v>-2.2963</v>
      </c>
      <c r="V682">
        <v>0.10108200000000001</v>
      </c>
      <c r="W682">
        <f t="shared" si="626"/>
        <v>-1.6990327000000001</v>
      </c>
      <c r="X682">
        <f t="shared" si="627"/>
        <v>15.5265</v>
      </c>
      <c r="Y682">
        <v>1.1748E-2</v>
      </c>
      <c r="Z682">
        <v>-1.5917000000000001E-2</v>
      </c>
      <c r="AA682">
        <v>1.29474E-2</v>
      </c>
      <c r="AB682">
        <v>1.6892899999999999E-2</v>
      </c>
      <c r="AC682">
        <v>-2.1061900000000001E-2</v>
      </c>
      <c r="AD682">
        <v>0.37505899999999998</v>
      </c>
      <c r="AE682">
        <v>5.5621700000000002E-4</v>
      </c>
      <c r="AF682">
        <v>6.8707299999999996E-4</v>
      </c>
      <c r="AG682">
        <v>5.5121600000000003E-3</v>
      </c>
      <c r="AH682">
        <v>0.16397999999999999</v>
      </c>
      <c r="AI682">
        <v>-17.978400000000001</v>
      </c>
      <c r="AJ682">
        <v>1.78449E-2</v>
      </c>
      <c r="AK682">
        <v>1.6283799999999999</v>
      </c>
      <c r="AL682">
        <v>-1.71702</v>
      </c>
      <c r="AM682">
        <v>6.1681899999999998E-2</v>
      </c>
      <c r="AN682">
        <f t="shared" si="628"/>
        <v>1.79236</v>
      </c>
      <c r="AO682">
        <f t="shared" si="629"/>
        <v>-19.695420000000002</v>
      </c>
      <c r="AP682">
        <v>-7.19165E-3</v>
      </c>
      <c r="AQ682">
        <v>-1.20722E-2</v>
      </c>
      <c r="AR682">
        <v>1.16743E-2</v>
      </c>
      <c r="AS682">
        <v>2.3054299999999998E-3</v>
      </c>
      <c r="AT682">
        <v>-2.15693E-2</v>
      </c>
      <c r="AU682">
        <v>0.68216299999999996</v>
      </c>
      <c r="AV682">
        <v>2.06302E-4</v>
      </c>
      <c r="AW682">
        <v>1.9726699999999999E-4</v>
      </c>
      <c r="AX682">
        <v>1.9343400000000001E-3</v>
      </c>
      <c r="AY682">
        <v>8.4868900000000007</v>
      </c>
      <c r="AZ682">
        <v>15.132400000000001</v>
      </c>
      <c r="BA682">
        <v>-0.10724499999999999</v>
      </c>
      <c r="BB682">
        <v>-1.44096</v>
      </c>
      <c r="BC682">
        <v>-1.10954</v>
      </c>
      <c r="BD682">
        <v>0.27723100000000001</v>
      </c>
      <c r="BE682">
        <f t="shared" si="593"/>
        <v>7.0459300000000002</v>
      </c>
      <c r="BF682">
        <f t="shared" si="594"/>
        <v>14.022860000000001</v>
      </c>
      <c r="BG682">
        <v>-1.57905E-3</v>
      </c>
      <c r="BH682">
        <v>-4.9954600000000002E-3</v>
      </c>
      <c r="BI682">
        <v>8.6098500000000005E-3</v>
      </c>
      <c r="BJ682">
        <v>5.4970799999999997E-3</v>
      </c>
      <c r="BK682">
        <v>-1.20716E-2</v>
      </c>
      <c r="BL682">
        <v>0.68977599999999994</v>
      </c>
      <c r="BM682">
        <v>2.09626E-4</v>
      </c>
      <c r="BN682">
        <v>2.48371E-4</v>
      </c>
      <c r="BO682">
        <v>1.9837800000000001E-3</v>
      </c>
      <c r="BP682">
        <v>-8.5213099999999997</v>
      </c>
      <c r="BQ682">
        <v>-14.4079</v>
      </c>
      <c r="BR682">
        <v>-7.1984000000000006E-2</v>
      </c>
      <c r="BS682">
        <v>1.32758</v>
      </c>
      <c r="BT682">
        <v>-2.9301699999999999</v>
      </c>
      <c r="BU682">
        <v>-0.13813500000000001</v>
      </c>
      <c r="BV682">
        <f t="shared" si="595"/>
        <v>-7.1937299999999995</v>
      </c>
      <c r="BW682">
        <f t="shared" si="596"/>
        <v>-17.338069999999998</v>
      </c>
      <c r="BX682">
        <v>1.84469E-3</v>
      </c>
      <c r="BY682">
        <v>-2.4695799999999999E-3</v>
      </c>
      <c r="BZ682">
        <v>5.7882599999999999E-3</v>
      </c>
      <c r="CA682">
        <v>5.8658699999999996E-3</v>
      </c>
      <c r="CB682">
        <v>-6.4907599999999999E-3</v>
      </c>
      <c r="CC682">
        <v>0.60730600000000001</v>
      </c>
      <c r="CD682">
        <v>1.2597199999999999E-4</v>
      </c>
      <c r="CE682">
        <v>1.3149599999999999E-4</v>
      </c>
      <c r="CF682">
        <v>1.17925E-3</v>
      </c>
      <c r="CG682">
        <v>-1634.94</v>
      </c>
      <c r="CH682">
        <v>-1634.94</v>
      </c>
      <c r="CI682">
        <v>-5.6863999999999999</v>
      </c>
      <c r="CJ682">
        <v>-2851.28</v>
      </c>
      <c r="CK682">
        <v>-1.1350300000000001E-2</v>
      </c>
      <c r="CL682">
        <f t="shared" si="575"/>
        <v>35.801200000000001</v>
      </c>
      <c r="CM682">
        <f t="shared" si="576"/>
        <v>35.394540136467569</v>
      </c>
      <c r="CN682">
        <f t="shared" si="630"/>
        <v>-1.1358833322135362E-2</v>
      </c>
      <c r="CO682">
        <f t="shared" si="577"/>
        <v>0.99512297275788841</v>
      </c>
      <c r="CP682">
        <f t="shared" si="597"/>
        <v>9.8802799943183084E-2</v>
      </c>
      <c r="CQ682">
        <f t="shared" si="598"/>
        <v>9.8642126343174652E-2</v>
      </c>
      <c r="CR682">
        <f t="shared" si="631"/>
        <v>-2837.3742297651124</v>
      </c>
      <c r="CS682">
        <f t="shared" si="578"/>
        <v>6.897566679975867</v>
      </c>
      <c r="CT682" s="1">
        <f t="shared" si="579"/>
        <v>1.107068414056225E-2</v>
      </c>
      <c r="CU682" s="1">
        <f t="shared" si="580"/>
        <v>-1.187193414056225E-2</v>
      </c>
      <c r="CV682" s="1">
        <f t="shared" si="581"/>
        <v>2.8670194599428718E-2</v>
      </c>
      <c r="CW682" s="1">
        <f t="shared" si="582"/>
        <v>-4.1163162161525846E-3</v>
      </c>
      <c r="CX682" s="1">
        <f t="shared" si="583"/>
        <v>3.3150662161525847E-3</v>
      </c>
      <c r="CY682" s="1">
        <f t="shared" si="584"/>
        <v>-3.5959954770651836E-2</v>
      </c>
      <c r="CZ682" s="1">
        <f t="shared" si="599"/>
        <v>3.5959954770651836E-2</v>
      </c>
      <c r="DA682">
        <f t="shared" si="632"/>
        <v>0.40635436036000006</v>
      </c>
      <c r="DB682">
        <f t="shared" si="585"/>
        <v>5.0016988666666672E-2</v>
      </c>
      <c r="DC682">
        <f t="shared" si="600"/>
        <v>-8.4786672999999997</v>
      </c>
      <c r="DD682">
        <f t="shared" si="601"/>
        <v>-32.230699999999999</v>
      </c>
      <c r="DE682">
        <f t="shared" si="602"/>
        <v>33.327253437300968</v>
      </c>
      <c r="DF682">
        <f t="shared" si="603"/>
        <v>-8.3229100000000003</v>
      </c>
      <c r="DG682">
        <f t="shared" si="604"/>
        <v>-33.110799999999998</v>
      </c>
      <c r="DH682">
        <f t="shared" si="605"/>
        <v>34.140824645987976</v>
      </c>
      <c r="DI682">
        <f t="shared" si="606"/>
        <v>0.99993982429335704</v>
      </c>
      <c r="DJ682">
        <f t="shared" si="607"/>
        <v>-5.4946972999999995</v>
      </c>
      <c r="DK682">
        <f t="shared" si="608"/>
        <v>-32.864570000000001</v>
      </c>
      <c r="DL682">
        <f t="shared" si="609"/>
        <v>33.320739183030248</v>
      </c>
      <c r="DM682">
        <f t="shared" si="586"/>
        <v>-5.2535699999999999</v>
      </c>
      <c r="DN682">
        <f t="shared" si="587"/>
        <v>-33.718280000000007</v>
      </c>
      <c r="DO682">
        <f t="shared" si="610"/>
        <v>34.125099324445934</v>
      </c>
      <c r="DP682">
        <f t="shared" si="611"/>
        <v>0.99993845257250358</v>
      </c>
      <c r="DQ682">
        <f t="shared" si="612"/>
        <v>0.99581003141269042</v>
      </c>
      <c r="DR682">
        <f t="shared" si="613"/>
        <v>0.99579865378884314</v>
      </c>
      <c r="DS682">
        <f t="shared" si="614"/>
        <v>-0.16490322347945888</v>
      </c>
      <c r="DT682">
        <f t="shared" si="615"/>
        <v>-0.98630975199786175</v>
      </c>
      <c r="DU682" s="1">
        <f t="shared" si="616"/>
        <v>-3.0708036578253771E-3</v>
      </c>
      <c r="DV682" s="1">
        <f t="shared" si="617"/>
        <v>2.2695536578253763E-3</v>
      </c>
      <c r="DW682" s="1">
        <f t="shared" si="618"/>
        <v>-3.6329387218939913E-2</v>
      </c>
      <c r="DX682" s="1">
        <f t="shared" si="619"/>
        <v>3.6329387218939913E-2</v>
      </c>
      <c r="DY682" s="1"/>
      <c r="DZ682">
        <f t="shared" si="588"/>
        <v>-8.5295327000000007</v>
      </c>
      <c r="EA682">
        <f t="shared" si="589"/>
        <v>2.6904000000000003</v>
      </c>
      <c r="EB682">
        <f t="shared" si="590"/>
        <v>-5.9246381726887176E-2</v>
      </c>
      <c r="EC682">
        <f t="shared" si="620"/>
        <v>8.9437788568573904</v>
      </c>
      <c r="ED682">
        <f t="shared" si="621"/>
        <v>8.9280681280491461</v>
      </c>
      <c r="EE682">
        <f t="shared" si="591"/>
        <v>-8.7449627000000003</v>
      </c>
      <c r="EF682">
        <f t="shared" si="592"/>
        <v>1.503639999999999</v>
      </c>
      <c r="EG682">
        <f t="shared" si="622"/>
        <v>-0.21542999999999957</v>
      </c>
      <c r="EH682">
        <f t="shared" si="623"/>
        <v>-1.1867600000000014</v>
      </c>
      <c r="EI682">
        <f t="shared" si="624"/>
        <v>1.2061547920975992</v>
      </c>
      <c r="EJ682">
        <f t="shared" si="625"/>
        <v>0.1350969520839839</v>
      </c>
    </row>
    <row r="683" spans="1:140" x14ac:dyDescent="0.3">
      <c r="A683">
        <v>678</v>
      </c>
      <c r="B683">
        <v>3.2057600000000002E-3</v>
      </c>
      <c r="C683">
        <v>1.7232599999999999E-3</v>
      </c>
      <c r="D683" s="1">
        <v>9.1024600000000003E-5</v>
      </c>
      <c r="E683">
        <v>-2.4676500000000001E-2</v>
      </c>
      <c r="F683">
        <v>-2.0257499999999999</v>
      </c>
      <c r="G683">
        <v>5.60528E-2</v>
      </c>
      <c r="H683">
        <v>8.08854E-3</v>
      </c>
      <c r="I683">
        <v>-8.8765600000000004E-3</v>
      </c>
      <c r="J683">
        <v>1.6383600000000002E-2</v>
      </c>
      <c r="K683">
        <v>1.8150800000000002E-2</v>
      </c>
      <c r="L683">
        <v>-1.8938799999999999E-2</v>
      </c>
      <c r="M683">
        <v>0.55016299999999996</v>
      </c>
      <c r="N683">
        <v>1.67071E-4</v>
      </c>
      <c r="O683">
        <v>1.8028799999999999E-4</v>
      </c>
      <c r="P683">
        <v>1.56847E-3</v>
      </c>
      <c r="Q683">
        <v>-4.2642699999999999E-2</v>
      </c>
      <c r="R683">
        <v>17.822800000000001</v>
      </c>
      <c r="S683">
        <v>-2.0383200000000001E-2</v>
      </c>
      <c r="T683">
        <v>-1.6597200000000001</v>
      </c>
      <c r="U683">
        <v>-2.2998099999999999</v>
      </c>
      <c r="V683">
        <v>8.3796999999999996E-2</v>
      </c>
      <c r="W683">
        <f t="shared" si="626"/>
        <v>-1.7023627000000001</v>
      </c>
      <c r="X683">
        <f t="shared" si="627"/>
        <v>15.52299</v>
      </c>
      <c r="Y683">
        <v>1.17269E-2</v>
      </c>
      <c r="Z683">
        <v>-1.5957800000000001E-2</v>
      </c>
      <c r="AA683">
        <v>1.26924E-2</v>
      </c>
      <c r="AB683">
        <v>1.6697900000000002E-2</v>
      </c>
      <c r="AC683">
        <v>-2.0928800000000001E-2</v>
      </c>
      <c r="AD683">
        <v>0.36981599999999998</v>
      </c>
      <c r="AE683">
        <v>5.6256700000000004E-4</v>
      </c>
      <c r="AF683">
        <v>6.9510500000000001E-4</v>
      </c>
      <c r="AG683">
        <v>5.5768399999999996E-3</v>
      </c>
      <c r="AH683">
        <v>0.16397999999999999</v>
      </c>
      <c r="AI683">
        <v>-17.978400000000001</v>
      </c>
      <c r="AJ683">
        <v>1.78449E-2</v>
      </c>
      <c r="AK683">
        <v>1.63364</v>
      </c>
      <c r="AL683">
        <v>-1.7181599999999999</v>
      </c>
      <c r="AM683">
        <v>4.8822600000000001E-2</v>
      </c>
      <c r="AN683">
        <f t="shared" si="628"/>
        <v>1.79762</v>
      </c>
      <c r="AO683">
        <f t="shared" si="629"/>
        <v>-19.696560000000002</v>
      </c>
      <c r="AP683">
        <v>-7.3826300000000003E-3</v>
      </c>
      <c r="AQ683">
        <v>-1.1957499999999999E-2</v>
      </c>
      <c r="AR683">
        <v>1.1602299999999999E-2</v>
      </c>
      <c r="AS683">
        <v>2.16651E-3</v>
      </c>
      <c r="AT683">
        <v>-2.15067E-2</v>
      </c>
      <c r="AU683">
        <v>0.68788099999999996</v>
      </c>
      <c r="AV683">
        <v>2.05262E-4</v>
      </c>
      <c r="AW683">
        <v>1.9585499999999999E-4</v>
      </c>
      <c r="AX683">
        <v>1.92143E-3</v>
      </c>
      <c r="AY683">
        <v>8.4868900000000007</v>
      </c>
      <c r="AZ683">
        <v>15.132400000000001</v>
      </c>
      <c r="BA683">
        <v>-0.10724499999999999</v>
      </c>
      <c r="BB683">
        <v>-1.4444399999999999</v>
      </c>
      <c r="BC683">
        <v>-1.1087</v>
      </c>
      <c r="BD683">
        <v>0.26131500000000002</v>
      </c>
      <c r="BE683">
        <f t="shared" si="593"/>
        <v>7.0424500000000005</v>
      </c>
      <c r="BF683">
        <f t="shared" si="594"/>
        <v>14.0237</v>
      </c>
      <c r="BG683">
        <v>-1.65051E-3</v>
      </c>
      <c r="BH683">
        <v>-5.2639000000000002E-3</v>
      </c>
      <c r="BI683">
        <v>8.5015799999999999E-3</v>
      </c>
      <c r="BJ683">
        <v>5.2401799999999997E-3</v>
      </c>
      <c r="BK683">
        <v>-1.21546E-2</v>
      </c>
      <c r="BL683">
        <v>0.68295499999999998</v>
      </c>
      <c r="BM683">
        <v>2.0630799999999999E-4</v>
      </c>
      <c r="BN683">
        <v>2.4433700000000002E-4</v>
      </c>
      <c r="BO683">
        <v>1.9521899999999999E-3</v>
      </c>
      <c r="BP683">
        <v>-8.5213099999999997</v>
      </c>
      <c r="BQ683">
        <v>-14.4079</v>
      </c>
      <c r="BR683">
        <v>-7.1984000000000006E-2</v>
      </c>
      <c r="BS683">
        <v>1.3317600000000001</v>
      </c>
      <c r="BT683">
        <v>-2.9355199999999999</v>
      </c>
      <c r="BU683">
        <v>-0.143202</v>
      </c>
      <c r="BV683">
        <f t="shared" si="595"/>
        <v>-7.1895499999999997</v>
      </c>
      <c r="BW683">
        <f t="shared" si="596"/>
        <v>-17.343419999999998</v>
      </c>
      <c r="BX683">
        <v>1.9161899999999999E-3</v>
      </c>
      <c r="BY683">
        <v>-2.6506699999999999E-3</v>
      </c>
      <c r="BZ683">
        <v>5.7356500000000001E-3</v>
      </c>
      <c r="CA683">
        <v>5.8072899999999997E-3</v>
      </c>
      <c r="CB683">
        <v>-6.5417699999999997E-3</v>
      </c>
      <c r="CC683">
        <v>0.59601400000000004</v>
      </c>
      <c r="CD683">
        <v>1.24249E-4</v>
      </c>
      <c r="CE683">
        <v>1.2995699999999999E-4</v>
      </c>
      <c r="CF683">
        <v>1.16558E-3</v>
      </c>
      <c r="CG683">
        <v>-1633.75</v>
      </c>
      <c r="CH683">
        <v>-1633.75</v>
      </c>
      <c r="CI683">
        <v>-5.7019000000000002</v>
      </c>
      <c r="CJ683">
        <v>-2859.03</v>
      </c>
      <c r="CK683">
        <v>-1.1393500000000001E-2</v>
      </c>
      <c r="CL683">
        <f t="shared" si="575"/>
        <v>35.801200000000001</v>
      </c>
      <c r="CM683">
        <f t="shared" si="576"/>
        <v>35.393030120389511</v>
      </c>
      <c r="CN683">
        <f t="shared" si="630"/>
        <v>-1.1401011128411624E-2</v>
      </c>
      <c r="CO683">
        <f t="shared" si="577"/>
        <v>0.99509846656815137</v>
      </c>
      <c r="CP683">
        <f t="shared" si="597"/>
        <v>9.9050924735993195E-2</v>
      </c>
      <c r="CQ683">
        <f t="shared" si="598"/>
        <v>9.8889037985580699E-2</v>
      </c>
      <c r="CR683">
        <f t="shared" si="631"/>
        <v>-2845.0163688723419</v>
      </c>
      <c r="CS683">
        <f t="shared" si="578"/>
        <v>6.9161444775454637</v>
      </c>
      <c r="CT683" s="1">
        <f t="shared" si="579"/>
        <v>1.1147071941324017E-2</v>
      </c>
      <c r="CU683" s="1">
        <f t="shared" si="580"/>
        <v>-1.1935091941324015E-2</v>
      </c>
      <c r="CV683" s="1">
        <f t="shared" si="581"/>
        <v>2.8787457761055922E-2</v>
      </c>
      <c r="CW683" s="1">
        <f t="shared" si="582"/>
        <v>-4.1452635541323118E-3</v>
      </c>
      <c r="CX683" s="1">
        <f t="shared" si="583"/>
        <v>3.3572435541323132E-3</v>
      </c>
      <c r="CY683" s="1">
        <f t="shared" si="584"/>
        <v>-3.6127778798874959E-2</v>
      </c>
      <c r="CZ683" s="1">
        <f t="shared" si="599"/>
        <v>3.6127778798874959E-2</v>
      </c>
      <c r="DA683">
        <f t="shared" si="632"/>
        <v>0.40790097220000004</v>
      </c>
      <c r="DB683">
        <f t="shared" si="585"/>
        <v>5.0207356666666675E-2</v>
      </c>
      <c r="DC683">
        <f t="shared" si="600"/>
        <v>-8.4786672999999997</v>
      </c>
      <c r="DD683">
        <f t="shared" si="601"/>
        <v>-32.230699999999999</v>
      </c>
      <c r="DE683">
        <f t="shared" si="602"/>
        <v>33.327253437300968</v>
      </c>
      <c r="DF683">
        <f t="shared" si="603"/>
        <v>-8.3229100000000003</v>
      </c>
      <c r="DG683">
        <f t="shared" si="604"/>
        <v>-33.110799999999998</v>
      </c>
      <c r="DH683">
        <f t="shared" si="605"/>
        <v>34.140824645987976</v>
      </c>
      <c r="DI683">
        <f t="shared" si="606"/>
        <v>0.99993982429335704</v>
      </c>
      <c r="DJ683">
        <f t="shared" si="607"/>
        <v>-5.4871872999999995</v>
      </c>
      <c r="DK683">
        <f t="shared" si="608"/>
        <v>-32.866410000000002</v>
      </c>
      <c r="DL683">
        <f t="shared" si="609"/>
        <v>33.321316461889403</v>
      </c>
      <c r="DM683">
        <f t="shared" si="586"/>
        <v>-5.2448300000000003</v>
      </c>
      <c r="DN683">
        <f t="shared" si="587"/>
        <v>-33.720260000000003</v>
      </c>
      <c r="DO683">
        <f t="shared" si="610"/>
        <v>34.125711365427975</v>
      </c>
      <c r="DP683">
        <f t="shared" si="611"/>
        <v>0.99993811272722788</v>
      </c>
      <c r="DQ683">
        <f t="shared" si="612"/>
        <v>0.9957888439814967</v>
      </c>
      <c r="DR683">
        <f t="shared" si="613"/>
        <v>0.99577462913354042</v>
      </c>
      <c r="DS683">
        <f t="shared" si="614"/>
        <v>-0.16467498534386724</v>
      </c>
      <c r="DT683">
        <f t="shared" si="615"/>
        <v>-0.98634788447180077</v>
      </c>
      <c r="DU683" s="1">
        <f t="shared" si="616"/>
        <v>-3.0942307410803315E-3</v>
      </c>
      <c r="DV683" s="1">
        <f t="shared" si="617"/>
        <v>2.3062107410803312E-3</v>
      </c>
      <c r="DW683" s="1">
        <f t="shared" si="618"/>
        <v>-3.650122252264653E-2</v>
      </c>
      <c r="DX683" s="1">
        <f t="shared" si="619"/>
        <v>3.650122252264653E-2</v>
      </c>
      <c r="DY683" s="1"/>
      <c r="DZ683">
        <f t="shared" si="588"/>
        <v>-8.5295327000000007</v>
      </c>
      <c r="EA683">
        <f t="shared" si="589"/>
        <v>2.6904000000000003</v>
      </c>
      <c r="EB683">
        <f t="shared" si="590"/>
        <v>-5.9246381726887176E-2</v>
      </c>
      <c r="EC683">
        <f t="shared" si="620"/>
        <v>8.9437788568573904</v>
      </c>
      <c r="ED683">
        <f t="shared" si="621"/>
        <v>8.9280681280491461</v>
      </c>
      <c r="EE683">
        <f t="shared" si="591"/>
        <v>-8.7448127000000007</v>
      </c>
      <c r="EF683">
        <f t="shared" si="592"/>
        <v>1.4992900000000002</v>
      </c>
      <c r="EG683">
        <f t="shared" si="622"/>
        <v>-0.21527999999999992</v>
      </c>
      <c r="EH683">
        <f t="shared" si="623"/>
        <v>-1.1911100000000001</v>
      </c>
      <c r="EI683">
        <f t="shared" si="624"/>
        <v>1.2104084064893139</v>
      </c>
      <c r="EJ683">
        <f t="shared" si="625"/>
        <v>0.13557338375214636</v>
      </c>
    </row>
    <row r="684" spans="1:140" x14ac:dyDescent="0.3">
      <c r="A684">
        <v>679</v>
      </c>
      <c r="B684">
        <v>3.2057600000000002E-3</v>
      </c>
      <c r="C684">
        <v>1.7232599999999999E-3</v>
      </c>
      <c r="D684" s="1">
        <v>9.1024600000000003E-5</v>
      </c>
      <c r="E684">
        <v>-2.7107099999999999E-2</v>
      </c>
      <c r="F684">
        <v>-2.0303900000000001</v>
      </c>
      <c r="G684">
        <v>5.6062399999999998E-2</v>
      </c>
      <c r="H684">
        <v>8.1583899999999997E-3</v>
      </c>
      <c r="I684">
        <v>-8.8886599999999996E-3</v>
      </c>
      <c r="J684">
        <v>1.64364E-2</v>
      </c>
      <c r="K684">
        <v>1.8244799999999999E-2</v>
      </c>
      <c r="L684">
        <v>-1.8975100000000002E-2</v>
      </c>
      <c r="M684">
        <v>0.54993999999999998</v>
      </c>
      <c r="N684">
        <v>1.6712500000000001E-4</v>
      </c>
      <c r="O684">
        <v>1.8034799999999999E-4</v>
      </c>
      <c r="P684">
        <v>1.5689600000000001E-3</v>
      </c>
      <c r="Q684">
        <v>-4.2642699999999999E-2</v>
      </c>
      <c r="R684">
        <v>17.822800000000001</v>
      </c>
      <c r="S684">
        <v>-2.0383200000000001E-2</v>
      </c>
      <c r="T684">
        <v>-1.6653</v>
      </c>
      <c r="U684">
        <v>-2.3051499999999998</v>
      </c>
      <c r="V684">
        <v>8.1922099999999998E-2</v>
      </c>
      <c r="W684">
        <f t="shared" si="626"/>
        <v>-1.7079427</v>
      </c>
      <c r="X684">
        <f t="shared" si="627"/>
        <v>15.517650000000001</v>
      </c>
      <c r="Y684">
        <v>1.19265E-2</v>
      </c>
      <c r="Z684">
        <v>-1.5424E-2</v>
      </c>
      <c r="AA684">
        <v>1.27758E-2</v>
      </c>
      <c r="AB684">
        <v>1.69973E-2</v>
      </c>
      <c r="AC684">
        <v>-2.0494800000000001E-2</v>
      </c>
      <c r="AD684">
        <v>0.374471</v>
      </c>
      <c r="AE684">
        <v>5.6147200000000003E-4</v>
      </c>
      <c r="AF684">
        <v>6.9393000000000005E-4</v>
      </c>
      <c r="AG684">
        <v>5.5677399999999998E-3</v>
      </c>
      <c r="AH684">
        <v>0.16397999999999999</v>
      </c>
      <c r="AI684">
        <v>-17.978400000000001</v>
      </c>
      <c r="AJ684">
        <v>1.78449E-2</v>
      </c>
      <c r="AK684">
        <v>1.6343700000000001</v>
      </c>
      <c r="AL684">
        <v>-1.7218800000000001</v>
      </c>
      <c r="AM684">
        <v>4.96867E-2</v>
      </c>
      <c r="AN684">
        <f t="shared" si="628"/>
        <v>1.7983500000000001</v>
      </c>
      <c r="AO684">
        <f t="shared" si="629"/>
        <v>-19.700279999999999</v>
      </c>
      <c r="AP684">
        <v>-7.3919099999999998E-3</v>
      </c>
      <c r="AQ684">
        <v>-1.2153600000000001E-2</v>
      </c>
      <c r="AR684">
        <v>1.16802E-2</v>
      </c>
      <c r="AS684">
        <v>2.1585200000000001E-3</v>
      </c>
      <c r="AT684">
        <v>-2.1704000000000001E-2</v>
      </c>
      <c r="AU684">
        <v>0.68466300000000002</v>
      </c>
      <c r="AV684">
        <v>2.06968E-4</v>
      </c>
      <c r="AW684">
        <v>1.9787E-4</v>
      </c>
      <c r="AX684">
        <v>1.9403300000000001E-3</v>
      </c>
      <c r="AY684">
        <v>8.4868900000000007</v>
      </c>
      <c r="AZ684">
        <v>15.132400000000001</v>
      </c>
      <c r="BA684">
        <v>-0.10724499999999999</v>
      </c>
      <c r="BB684">
        <v>-1.4490700000000001</v>
      </c>
      <c r="BC684">
        <v>-1.1112500000000001</v>
      </c>
      <c r="BD684">
        <v>0.25677899999999998</v>
      </c>
      <c r="BE684">
        <f t="shared" si="593"/>
        <v>7.0378200000000009</v>
      </c>
      <c r="BF684">
        <f t="shared" si="594"/>
        <v>14.02115</v>
      </c>
      <c r="BG684">
        <v>-1.6553099999999999E-3</v>
      </c>
      <c r="BH684">
        <v>-5.1358200000000001E-3</v>
      </c>
      <c r="BI684">
        <v>8.53311E-3</v>
      </c>
      <c r="BJ684">
        <v>5.3195500000000001E-3</v>
      </c>
      <c r="BK684">
        <v>-1.21107E-2</v>
      </c>
      <c r="BL684">
        <v>0.68716600000000005</v>
      </c>
      <c r="BM684">
        <v>2.09435E-4</v>
      </c>
      <c r="BN684">
        <v>2.4806399999999999E-4</v>
      </c>
      <c r="BO684">
        <v>1.9817699999999999E-3</v>
      </c>
      <c r="BP684">
        <v>-8.5213099999999997</v>
      </c>
      <c r="BQ684">
        <v>-14.4079</v>
      </c>
      <c r="BR684">
        <v>-7.1984000000000006E-2</v>
      </c>
      <c r="BS684">
        <v>1.3316300000000001</v>
      </c>
      <c r="BT684">
        <v>-2.9420199999999999</v>
      </c>
      <c r="BU684">
        <v>-0.145206</v>
      </c>
      <c r="BV684">
        <f t="shared" si="595"/>
        <v>-7.1896799999999992</v>
      </c>
      <c r="BW684">
        <f t="shared" si="596"/>
        <v>-17.349920000000001</v>
      </c>
      <c r="BX684">
        <v>1.84585E-3</v>
      </c>
      <c r="BY684">
        <v>-2.63379E-3</v>
      </c>
      <c r="BZ684">
        <v>5.7388600000000001E-3</v>
      </c>
      <c r="CA684">
        <v>5.7674800000000002E-3</v>
      </c>
      <c r="CB684">
        <v>-6.5554200000000002E-3</v>
      </c>
      <c r="CC684">
        <v>0.59947099999999998</v>
      </c>
      <c r="CD684">
        <v>1.22514E-4</v>
      </c>
      <c r="CE684">
        <v>1.2866E-4</v>
      </c>
      <c r="CF684">
        <v>1.1533400000000001E-3</v>
      </c>
      <c r="CG684">
        <v>-1633.01</v>
      </c>
      <c r="CH684">
        <v>-1633.01</v>
      </c>
      <c r="CI684">
        <v>-5.7070999999999996</v>
      </c>
      <c r="CJ684">
        <v>-2861.62</v>
      </c>
      <c r="CK684">
        <v>-1.14235E-2</v>
      </c>
      <c r="CL684">
        <f t="shared" si="575"/>
        <v>35.801200000000001</v>
      </c>
      <c r="CM684">
        <f t="shared" si="576"/>
        <v>35.392042636487844</v>
      </c>
      <c r="CN684">
        <f t="shared" si="630"/>
        <v>-1.1428593553069665E-2</v>
      </c>
      <c r="CO684">
        <f t="shared" si="577"/>
        <v>0.99508045810533874</v>
      </c>
      <c r="CP684">
        <f t="shared" si="597"/>
        <v>9.923286596123404E-2</v>
      </c>
      <c r="CQ684">
        <f t="shared" si="598"/>
        <v>9.9070085782083303E-2</v>
      </c>
      <c r="CR684">
        <f t="shared" si="631"/>
        <v>-2847.5421405233992</v>
      </c>
      <c r="CS684">
        <f t="shared" si="578"/>
        <v>6.9222845482484399</v>
      </c>
      <c r="CT684" s="1">
        <f t="shared" si="579"/>
        <v>1.1231764806683777E-2</v>
      </c>
      <c r="CU684" s="1">
        <f t="shared" si="580"/>
        <v>-1.1962034806683779E-2</v>
      </c>
      <c r="CV684" s="1">
        <f t="shared" si="581"/>
        <v>2.8866426052378765E-2</v>
      </c>
      <c r="CW684" s="1">
        <f t="shared" si="582"/>
        <v>-4.1482062228138158E-3</v>
      </c>
      <c r="CX684" s="1">
        <f t="shared" si="583"/>
        <v>3.4179362228138142E-3</v>
      </c>
      <c r="CY684" s="1">
        <f t="shared" si="584"/>
        <v>-3.6248812146537607E-2</v>
      </c>
      <c r="CZ684" s="1">
        <f t="shared" si="599"/>
        <v>3.6248812146537607E-2</v>
      </c>
      <c r="DA684">
        <f t="shared" si="632"/>
        <v>0.40897500819999999</v>
      </c>
      <c r="DB684">
        <f t="shared" si="585"/>
        <v>5.0339556666666674E-2</v>
      </c>
      <c r="DC684">
        <f t="shared" si="600"/>
        <v>-8.4786672999999997</v>
      </c>
      <c r="DD684">
        <f t="shared" si="601"/>
        <v>-32.230699999999999</v>
      </c>
      <c r="DE684">
        <f t="shared" si="602"/>
        <v>33.327253437300968</v>
      </c>
      <c r="DF684">
        <f t="shared" si="603"/>
        <v>-8.3229100000000003</v>
      </c>
      <c r="DG684">
        <f t="shared" si="604"/>
        <v>-33.110799999999998</v>
      </c>
      <c r="DH684">
        <f t="shared" si="605"/>
        <v>34.140824645987976</v>
      </c>
      <c r="DI684">
        <f t="shared" si="606"/>
        <v>0.99993982429335704</v>
      </c>
      <c r="DJ684">
        <f t="shared" si="607"/>
        <v>-5.4817372999999989</v>
      </c>
      <c r="DK684">
        <f t="shared" si="608"/>
        <v>-32.867570000000001</v>
      </c>
      <c r="DL684">
        <f t="shared" si="609"/>
        <v>33.321563611738142</v>
      </c>
      <c r="DM684">
        <f t="shared" si="586"/>
        <v>-5.2394700000000007</v>
      </c>
      <c r="DN684">
        <f t="shared" si="587"/>
        <v>-33.721429999999998</v>
      </c>
      <c r="DO684">
        <f t="shared" si="610"/>
        <v>34.12604411773799</v>
      </c>
      <c r="DP684">
        <f t="shared" si="611"/>
        <v>0.99993818601641793</v>
      </c>
      <c r="DQ684">
        <f t="shared" si="612"/>
        <v>0.99577351483641674</v>
      </c>
      <c r="DR684">
        <f t="shared" si="613"/>
        <v>0.99575988041987462</v>
      </c>
      <c r="DS684">
        <f t="shared" si="614"/>
        <v>-0.16451020617978906</v>
      </c>
      <c r="DT684">
        <f t="shared" si="615"/>
        <v>-0.9863753809086494</v>
      </c>
      <c r="DU684" s="1">
        <f t="shared" si="616"/>
        <v>-3.0930749455003355E-3</v>
      </c>
      <c r="DV684" s="1">
        <f t="shared" si="617"/>
        <v>2.3628049455003365E-3</v>
      </c>
      <c r="DW684" s="1">
        <f t="shared" si="618"/>
        <v>-3.662589614135707E-2</v>
      </c>
      <c r="DX684" s="1">
        <f t="shared" si="619"/>
        <v>3.662589614135707E-2</v>
      </c>
      <c r="DY684" s="1"/>
      <c r="DZ684">
        <f t="shared" si="588"/>
        <v>-8.5295327000000007</v>
      </c>
      <c r="EA684">
        <f t="shared" si="589"/>
        <v>2.6904000000000003</v>
      </c>
      <c r="EB684">
        <f t="shared" si="590"/>
        <v>-5.9246381726887176E-2</v>
      </c>
      <c r="EC684">
        <f t="shared" si="620"/>
        <v>8.9437788568573904</v>
      </c>
      <c r="ED684">
        <f t="shared" si="621"/>
        <v>8.9280681280491461</v>
      </c>
      <c r="EE684">
        <f t="shared" si="591"/>
        <v>-8.7457627000000002</v>
      </c>
      <c r="EF684">
        <f t="shared" si="592"/>
        <v>1.4965000000000011</v>
      </c>
      <c r="EG684">
        <f t="shared" si="622"/>
        <v>-0.21622999999999948</v>
      </c>
      <c r="EH684">
        <f t="shared" si="623"/>
        <v>-1.1938999999999993</v>
      </c>
      <c r="EI684">
        <f t="shared" si="624"/>
        <v>1.2133229672679893</v>
      </c>
      <c r="EJ684">
        <f t="shared" si="625"/>
        <v>0.13589983296118843</v>
      </c>
    </row>
    <row r="685" spans="1:140" x14ac:dyDescent="0.3">
      <c r="A685">
        <v>680</v>
      </c>
      <c r="B685">
        <v>3.2057600000000002E-3</v>
      </c>
      <c r="C685">
        <v>1.7232599999999999E-3</v>
      </c>
      <c r="D685" s="1">
        <v>9.1024600000000003E-5</v>
      </c>
      <c r="E685">
        <v>-2.6423100000000001E-2</v>
      </c>
      <c r="F685">
        <v>-2.0340699999999998</v>
      </c>
      <c r="G685">
        <v>3.3022599999999999E-2</v>
      </c>
      <c r="H685">
        <v>8.1954999999999997E-3</v>
      </c>
      <c r="I685">
        <v>-8.8926700000000001E-3</v>
      </c>
      <c r="J685">
        <v>1.6498700000000002E-2</v>
      </c>
      <c r="K685">
        <v>1.8327099999999999E-2</v>
      </c>
      <c r="L685">
        <v>-1.9024300000000001E-2</v>
      </c>
      <c r="M685">
        <v>0.55028500000000002</v>
      </c>
      <c r="N685">
        <v>1.6814E-4</v>
      </c>
      <c r="O685">
        <v>1.81349E-4</v>
      </c>
      <c r="P685">
        <v>1.5778999999999999E-3</v>
      </c>
      <c r="Q685">
        <v>-4.2642699999999999E-2</v>
      </c>
      <c r="R685">
        <v>17.822800000000001</v>
      </c>
      <c r="S685">
        <v>-2.0383200000000001E-2</v>
      </c>
      <c r="T685">
        <v>-1.66588</v>
      </c>
      <c r="U685">
        <v>-2.3094199999999998</v>
      </c>
      <c r="V685">
        <v>6.3271099999999997E-2</v>
      </c>
      <c r="W685">
        <f t="shared" si="626"/>
        <v>-1.7085227000000001</v>
      </c>
      <c r="X685">
        <f t="shared" si="627"/>
        <v>15.513380000000002</v>
      </c>
      <c r="Y685">
        <v>1.1879199999999999E-2</v>
      </c>
      <c r="Z685">
        <v>-1.62319E-2</v>
      </c>
      <c r="AA685">
        <v>1.2951000000000001E-2</v>
      </c>
      <c r="AB685">
        <v>1.69687E-2</v>
      </c>
      <c r="AC685">
        <v>-2.1321400000000001E-2</v>
      </c>
      <c r="AD685">
        <v>0.37111499999999997</v>
      </c>
      <c r="AE685">
        <v>5.6170199999999997E-4</v>
      </c>
      <c r="AF685">
        <v>6.9409099999999998E-4</v>
      </c>
      <c r="AG685">
        <v>5.5685999999999999E-3</v>
      </c>
      <c r="AH685">
        <v>0.16397999999999999</v>
      </c>
      <c r="AI685">
        <v>-17.978400000000001</v>
      </c>
      <c r="AJ685">
        <v>1.78449E-2</v>
      </c>
      <c r="AK685">
        <v>1.6367100000000001</v>
      </c>
      <c r="AL685">
        <v>-1.72536</v>
      </c>
      <c r="AM685">
        <v>2.1499999999999998E-2</v>
      </c>
      <c r="AN685">
        <f t="shared" si="628"/>
        <v>1.8006900000000001</v>
      </c>
      <c r="AO685">
        <f t="shared" si="629"/>
        <v>-19.703759999999999</v>
      </c>
      <c r="AP685">
        <v>-7.2594000000000001E-3</v>
      </c>
      <c r="AQ685">
        <v>-1.20599E-2</v>
      </c>
      <c r="AR685">
        <v>1.16521E-2</v>
      </c>
      <c r="AS685">
        <v>2.2483500000000001E-3</v>
      </c>
      <c r="AT685">
        <v>-2.1567599999999999E-2</v>
      </c>
      <c r="AU685">
        <v>0.68362299999999998</v>
      </c>
      <c r="AV685">
        <v>2.0623500000000001E-4</v>
      </c>
      <c r="AW685">
        <v>1.9687400000000001E-4</v>
      </c>
      <c r="AX685">
        <v>1.9314E-3</v>
      </c>
      <c r="AY685">
        <v>8.4868900000000007</v>
      </c>
      <c r="AZ685">
        <v>15.132400000000001</v>
      </c>
      <c r="BA685">
        <v>-0.10724499999999999</v>
      </c>
      <c r="BB685">
        <v>-1.4500200000000001</v>
      </c>
      <c r="BC685">
        <v>-1.11303</v>
      </c>
      <c r="BD685">
        <v>0.24079600000000001</v>
      </c>
      <c r="BE685">
        <f t="shared" si="593"/>
        <v>7.0368700000000004</v>
      </c>
      <c r="BF685">
        <f t="shared" si="594"/>
        <v>14.01937</v>
      </c>
      <c r="BG685">
        <v>-1.6830300000000001E-3</v>
      </c>
      <c r="BH685">
        <v>-5.0159999999999996E-3</v>
      </c>
      <c r="BI685">
        <v>8.6886800000000007E-3</v>
      </c>
      <c r="BJ685">
        <v>5.5046299999999999E-3</v>
      </c>
      <c r="BK685">
        <v>-1.22037E-2</v>
      </c>
      <c r="BL685">
        <v>0.69306599999999996</v>
      </c>
      <c r="BM685">
        <v>2.1242599999999999E-4</v>
      </c>
      <c r="BN685">
        <v>2.5157899999999998E-4</v>
      </c>
      <c r="BO685">
        <v>2.0100700000000001E-3</v>
      </c>
      <c r="BP685">
        <v>-8.5213099999999997</v>
      </c>
      <c r="BQ685">
        <v>-14.4079</v>
      </c>
      <c r="BR685">
        <v>-7.1984000000000006E-2</v>
      </c>
      <c r="BS685">
        <v>1.33327</v>
      </c>
      <c r="BT685">
        <v>-2.94699</v>
      </c>
      <c r="BU685">
        <v>-0.16680900000000001</v>
      </c>
      <c r="BV685">
        <f t="shared" si="595"/>
        <v>-7.18804</v>
      </c>
      <c r="BW685">
        <f t="shared" si="596"/>
        <v>-17.354890000000001</v>
      </c>
      <c r="BX685">
        <v>1.8615000000000001E-3</v>
      </c>
      <c r="BY685">
        <v>-2.5916400000000001E-3</v>
      </c>
      <c r="BZ685">
        <v>5.7662599999999996E-3</v>
      </c>
      <c r="CA685">
        <v>5.8172099999999997E-3</v>
      </c>
      <c r="CB685">
        <v>-6.5473500000000004E-3</v>
      </c>
      <c r="CC685">
        <v>0.60134699999999996</v>
      </c>
      <c r="CD685">
        <v>1.2389399999999999E-4</v>
      </c>
      <c r="CE685">
        <v>1.2962E-4</v>
      </c>
      <c r="CF685">
        <v>1.16256E-3</v>
      </c>
      <c r="CG685">
        <v>-1632.5</v>
      </c>
      <c r="CH685">
        <v>-1632.5</v>
      </c>
      <c r="CI685">
        <v>-5.7209000000000003</v>
      </c>
      <c r="CJ685">
        <v>-2868.57</v>
      </c>
      <c r="CK685">
        <v>-1.1422399999999999E-2</v>
      </c>
      <c r="CL685">
        <f t="shared" si="575"/>
        <v>35.801200000000001</v>
      </c>
      <c r="CM685">
        <f t="shared" si="576"/>
        <v>35.391545933364391</v>
      </c>
      <c r="CN685">
        <f t="shared" si="630"/>
        <v>-1.1442467476945202E-2</v>
      </c>
      <c r="CO685">
        <f t="shared" si="577"/>
        <v>0.99507210186034922</v>
      </c>
      <c r="CP685">
        <f t="shared" si="597"/>
        <v>9.9317177065209483E-2</v>
      </c>
      <c r="CQ685">
        <f t="shared" si="598"/>
        <v>9.9153981761836166E-2</v>
      </c>
      <c r="CR685">
        <f t="shared" si="631"/>
        <v>-2854.4339792335422</v>
      </c>
      <c r="CS685">
        <f t="shared" si="578"/>
        <v>6.9390383893710421</v>
      </c>
      <c r="CT685" s="1">
        <f t="shared" si="579"/>
        <v>1.1283197834258563E-2</v>
      </c>
      <c r="CU685" s="1">
        <f t="shared" si="580"/>
        <v>-1.1980367834258567E-2</v>
      </c>
      <c r="CV685" s="1">
        <f t="shared" si="581"/>
        <v>2.8976550400202753E-2</v>
      </c>
      <c r="CW685" s="1">
        <f t="shared" si="582"/>
        <v>-4.1377491896337137E-3</v>
      </c>
      <c r="CX685" s="1">
        <f t="shared" si="583"/>
        <v>3.4405791896337098E-3</v>
      </c>
      <c r="CY685" s="1">
        <f t="shared" si="584"/>
        <v>-3.6378604971671044E-2</v>
      </c>
      <c r="CZ685" s="1">
        <f t="shared" si="599"/>
        <v>3.6378604971671044E-2</v>
      </c>
      <c r="DA685">
        <f t="shared" si="632"/>
        <v>0.40893562688000001</v>
      </c>
      <c r="DB685">
        <f t="shared" si="585"/>
        <v>5.0334709333333338E-2</v>
      </c>
      <c r="DC685">
        <f t="shared" si="600"/>
        <v>-8.4786672999999997</v>
      </c>
      <c r="DD685">
        <f t="shared" si="601"/>
        <v>-32.230699999999999</v>
      </c>
      <c r="DE685">
        <f t="shared" si="602"/>
        <v>33.327253437300968</v>
      </c>
      <c r="DF685">
        <f t="shared" si="603"/>
        <v>-8.3229100000000003</v>
      </c>
      <c r="DG685">
        <f t="shared" si="604"/>
        <v>-33.110799999999998</v>
      </c>
      <c r="DH685">
        <f t="shared" si="605"/>
        <v>34.140824645987976</v>
      </c>
      <c r="DI685">
        <f t="shared" si="606"/>
        <v>0.99993982429335704</v>
      </c>
      <c r="DJ685">
        <f t="shared" si="607"/>
        <v>-5.4795172999999995</v>
      </c>
      <c r="DK685">
        <f t="shared" si="608"/>
        <v>-32.868270000000003</v>
      </c>
      <c r="DL685">
        <f t="shared" si="609"/>
        <v>33.321888941563614</v>
      </c>
      <c r="DM685">
        <f t="shared" si="586"/>
        <v>-5.2361800000000001</v>
      </c>
      <c r="DN685">
        <f t="shared" si="587"/>
        <v>-33.723129999999998</v>
      </c>
      <c r="DO685">
        <f t="shared" si="610"/>
        <v>34.127219019271109</v>
      </c>
      <c r="DP685">
        <f t="shared" si="611"/>
        <v>0.99993781032731544</v>
      </c>
      <c r="DQ685">
        <f t="shared" si="612"/>
        <v>0.99576715958734985</v>
      </c>
      <c r="DR685">
        <f t="shared" si="613"/>
        <v>0.99575040849165652</v>
      </c>
      <c r="DS685">
        <f t="shared" si="614"/>
        <v>-0.16444197715229752</v>
      </c>
      <c r="DT685">
        <f t="shared" si="615"/>
        <v>-0.98638675789481445</v>
      </c>
      <c r="DU685" s="1">
        <f t="shared" si="616"/>
        <v>-3.0782958966808927E-3</v>
      </c>
      <c r="DV685" s="1">
        <f t="shared" si="617"/>
        <v>2.3811258966808932E-3</v>
      </c>
      <c r="DW685" s="1">
        <f t="shared" si="618"/>
        <v>-3.6756341961504638E-2</v>
      </c>
      <c r="DX685" s="1">
        <f t="shared" si="619"/>
        <v>3.6756341961504638E-2</v>
      </c>
      <c r="DY685" s="1"/>
      <c r="DZ685">
        <f t="shared" si="588"/>
        <v>-8.5295327000000007</v>
      </c>
      <c r="EA685">
        <f t="shared" si="589"/>
        <v>2.6904000000000003</v>
      </c>
      <c r="EB685">
        <f t="shared" si="590"/>
        <v>-5.9246381726887176E-2</v>
      </c>
      <c r="EC685">
        <f t="shared" si="620"/>
        <v>8.9437788568573904</v>
      </c>
      <c r="ED685">
        <f t="shared" si="621"/>
        <v>8.9280681280491461</v>
      </c>
      <c r="EE685">
        <f t="shared" si="591"/>
        <v>-8.7453927</v>
      </c>
      <c r="EF685">
        <f t="shared" si="592"/>
        <v>1.4940100000000012</v>
      </c>
      <c r="EG685">
        <f t="shared" si="622"/>
        <v>-0.21585999999999927</v>
      </c>
      <c r="EH685">
        <f t="shared" si="623"/>
        <v>-1.1963899999999992</v>
      </c>
      <c r="EI685">
        <f t="shared" si="624"/>
        <v>1.2157074367215155</v>
      </c>
      <c r="EJ685">
        <f t="shared" si="625"/>
        <v>0.13616690859494565</v>
      </c>
    </row>
    <row r="686" spans="1:140" x14ac:dyDescent="0.3">
      <c r="A686">
        <v>681</v>
      </c>
      <c r="B686">
        <v>3.2057600000000002E-3</v>
      </c>
      <c r="C686">
        <v>1.7232599999999999E-3</v>
      </c>
      <c r="D686" s="1">
        <v>9.1024600000000003E-5</v>
      </c>
      <c r="E686">
        <v>-2.8132299999999999E-2</v>
      </c>
      <c r="F686">
        <v>-2.03626</v>
      </c>
      <c r="G686">
        <v>5.4781299999999998E-2</v>
      </c>
      <c r="H686">
        <v>8.2096400000000007E-3</v>
      </c>
      <c r="I686">
        <v>-8.9449799999999999E-3</v>
      </c>
      <c r="J686">
        <v>1.6591999999999999E-2</v>
      </c>
      <c r="K686">
        <v>1.8406700000000002E-2</v>
      </c>
      <c r="L686">
        <v>-1.9142200000000002E-2</v>
      </c>
      <c r="M686">
        <v>0.55063899999999999</v>
      </c>
      <c r="N686">
        <v>1.68016E-4</v>
      </c>
      <c r="O686">
        <v>1.8128900000000001E-4</v>
      </c>
      <c r="P686">
        <v>1.5773499999999999E-3</v>
      </c>
      <c r="Q686">
        <v>-4.2642699999999999E-2</v>
      </c>
      <c r="R686">
        <v>17.822800000000001</v>
      </c>
      <c r="S686">
        <v>-2.0383200000000001E-2</v>
      </c>
      <c r="T686">
        <v>-1.67103</v>
      </c>
      <c r="U686">
        <v>-2.3122699999999998</v>
      </c>
      <c r="V686">
        <v>8.4301899999999999E-2</v>
      </c>
      <c r="W686">
        <f t="shared" si="626"/>
        <v>-1.7136727</v>
      </c>
      <c r="X686">
        <f t="shared" si="627"/>
        <v>15.510530000000001</v>
      </c>
      <c r="Y686">
        <v>1.18689E-2</v>
      </c>
      <c r="Z686">
        <v>-1.5950599999999999E-2</v>
      </c>
      <c r="AA686">
        <v>1.28348E-2</v>
      </c>
      <c r="AB686">
        <v>1.6918099999999998E-2</v>
      </c>
      <c r="AC686">
        <v>-2.0999799999999999E-2</v>
      </c>
      <c r="AD686">
        <v>0.37138100000000002</v>
      </c>
      <c r="AE686">
        <v>5.6549499999999995E-4</v>
      </c>
      <c r="AF686">
        <v>6.9900799999999999E-4</v>
      </c>
      <c r="AG686">
        <v>5.6083299999999999E-3</v>
      </c>
      <c r="AH686">
        <v>0.16397999999999999</v>
      </c>
      <c r="AI686">
        <v>-17.978400000000001</v>
      </c>
      <c r="AJ686">
        <v>1.78449E-2</v>
      </c>
      <c r="AK686">
        <v>1.6389</v>
      </c>
      <c r="AL686">
        <v>-1.7262599999999999</v>
      </c>
      <c r="AM686">
        <v>4.5403300000000001E-2</v>
      </c>
      <c r="AN686">
        <f t="shared" si="628"/>
        <v>1.80288</v>
      </c>
      <c r="AO686">
        <f t="shared" si="629"/>
        <v>-19.704660000000001</v>
      </c>
      <c r="AP686">
        <v>-7.2925500000000001E-3</v>
      </c>
      <c r="AQ686">
        <v>-1.20596E-2</v>
      </c>
      <c r="AR686">
        <v>1.1680400000000001E-2</v>
      </c>
      <c r="AS686">
        <v>2.2560000000000002E-3</v>
      </c>
      <c r="AT686">
        <v>-2.1608100000000002E-2</v>
      </c>
      <c r="AU686">
        <v>0.68456499999999998</v>
      </c>
      <c r="AV686">
        <v>2.0822700000000001E-4</v>
      </c>
      <c r="AW686">
        <v>1.9881E-4</v>
      </c>
      <c r="AX686">
        <v>1.95005E-3</v>
      </c>
      <c r="AY686">
        <v>8.4868900000000007</v>
      </c>
      <c r="AZ686">
        <v>15.132400000000001</v>
      </c>
      <c r="BA686">
        <v>-0.10724499999999999</v>
      </c>
      <c r="BB686">
        <v>-1.4543600000000001</v>
      </c>
      <c r="BC686">
        <v>-1.1125799999999999</v>
      </c>
      <c r="BD686">
        <v>0.25703199999999998</v>
      </c>
      <c r="BE686">
        <f t="shared" si="593"/>
        <v>7.0325300000000004</v>
      </c>
      <c r="BF686">
        <f t="shared" si="594"/>
        <v>14.019820000000001</v>
      </c>
      <c r="BG686">
        <v>-1.8488700000000001E-3</v>
      </c>
      <c r="BH686">
        <v>-5.0776199999999997E-3</v>
      </c>
      <c r="BI686">
        <v>8.6228399999999997E-3</v>
      </c>
      <c r="BJ686">
        <v>5.3168199999999999E-3</v>
      </c>
      <c r="BK686">
        <v>-1.22433E-2</v>
      </c>
      <c r="BL686">
        <v>0.69541799999999998</v>
      </c>
      <c r="BM686">
        <v>2.11666E-4</v>
      </c>
      <c r="BN686">
        <v>2.5081099999999998E-4</v>
      </c>
      <c r="BO686">
        <v>2.0030500000000001E-3</v>
      </c>
      <c r="BP686">
        <v>-8.5213099999999997</v>
      </c>
      <c r="BQ686">
        <v>-14.4079</v>
      </c>
      <c r="BR686">
        <v>-7.1984000000000006E-2</v>
      </c>
      <c r="BS686">
        <v>1.33531</v>
      </c>
      <c r="BT686">
        <v>-2.9524300000000001</v>
      </c>
      <c r="BU686">
        <v>-0.14938599999999999</v>
      </c>
      <c r="BV686">
        <f t="shared" si="595"/>
        <v>-7.1859999999999999</v>
      </c>
      <c r="BW686">
        <f t="shared" si="596"/>
        <v>-17.360330000000001</v>
      </c>
      <c r="BX686">
        <v>1.92074E-3</v>
      </c>
      <c r="BY686">
        <v>-2.5746499999999999E-3</v>
      </c>
      <c r="BZ686">
        <v>5.8627799999999997E-3</v>
      </c>
      <c r="CA686">
        <v>5.9528999999999997E-3</v>
      </c>
      <c r="CB686">
        <v>-6.6068200000000002E-3</v>
      </c>
      <c r="CC686">
        <v>0.60249600000000003</v>
      </c>
      <c r="CD686">
        <v>1.27355E-4</v>
      </c>
      <c r="CE686">
        <v>1.3395099999999999E-4</v>
      </c>
      <c r="CF686">
        <v>1.20064E-3</v>
      </c>
      <c r="CG686">
        <v>-1631.51</v>
      </c>
      <c r="CH686">
        <v>-1631.51</v>
      </c>
      <c r="CI686">
        <v>-5.7366999999999999</v>
      </c>
      <c r="CJ686">
        <v>-2876.49</v>
      </c>
      <c r="CK686">
        <v>-1.14693E-2</v>
      </c>
      <c r="CL686">
        <f t="shared" si="575"/>
        <v>35.801200000000001</v>
      </c>
      <c r="CM686">
        <f t="shared" si="576"/>
        <v>35.390334127102804</v>
      </c>
      <c r="CN686">
        <f t="shared" si="630"/>
        <v>-1.1476315679284421E-2</v>
      </c>
      <c r="CO686">
        <f t="shared" si="577"/>
        <v>0.99505107449752295</v>
      </c>
      <c r="CP686">
        <f t="shared" si="597"/>
        <v>9.9529019641241723E-2</v>
      </c>
      <c r="CQ686">
        <f t="shared" si="598"/>
        <v>9.9364778172776169E-2</v>
      </c>
      <c r="CR686">
        <f t="shared" si="631"/>
        <v>-2862.2544652813795</v>
      </c>
      <c r="CS686">
        <f t="shared" si="578"/>
        <v>6.9580497426916237</v>
      </c>
      <c r="CT686" s="1">
        <f t="shared" si="579"/>
        <v>1.1321268879700995E-2</v>
      </c>
      <c r="CU686" s="1">
        <f t="shared" si="580"/>
        <v>-1.2056608879700994E-2</v>
      </c>
      <c r="CV686" s="1">
        <f t="shared" si="581"/>
        <v>2.9136466409138521E-2</v>
      </c>
      <c r="CW686" s="1">
        <f t="shared" si="582"/>
        <v>-4.1714748998080316E-3</v>
      </c>
      <c r="CX686" s="1">
        <f t="shared" si="583"/>
        <v>3.4361348998080323E-3</v>
      </c>
      <c r="CY686" s="1">
        <f t="shared" si="584"/>
        <v>-3.6572983423302854E-2</v>
      </c>
      <c r="CZ686" s="1">
        <f t="shared" si="599"/>
        <v>3.6572983423302854E-2</v>
      </c>
      <c r="DA686">
        <f t="shared" si="632"/>
        <v>0.41061470316000004</v>
      </c>
      <c r="DB686">
        <f t="shared" si="585"/>
        <v>5.054138200000001E-2</v>
      </c>
      <c r="DC686">
        <f t="shared" si="600"/>
        <v>-8.4786672999999997</v>
      </c>
      <c r="DD686">
        <f t="shared" si="601"/>
        <v>-32.230699999999999</v>
      </c>
      <c r="DE686">
        <f t="shared" si="602"/>
        <v>33.327253437300968</v>
      </c>
      <c r="DF686">
        <f t="shared" si="603"/>
        <v>-8.3229100000000003</v>
      </c>
      <c r="DG686">
        <f t="shared" si="604"/>
        <v>-33.110799999999998</v>
      </c>
      <c r="DH686">
        <f t="shared" si="605"/>
        <v>34.140824645987976</v>
      </c>
      <c r="DI686">
        <f t="shared" si="606"/>
        <v>0.99993982429335704</v>
      </c>
      <c r="DJ686">
        <f t="shared" si="607"/>
        <v>-5.4723272999999999</v>
      </c>
      <c r="DK686">
        <f t="shared" si="608"/>
        <v>-32.87086</v>
      </c>
      <c r="DL686">
        <f t="shared" si="609"/>
        <v>33.323262193517692</v>
      </c>
      <c r="DM686">
        <f t="shared" si="586"/>
        <v>-5.2296500000000004</v>
      </c>
      <c r="DN686">
        <f t="shared" si="587"/>
        <v>-33.72448</v>
      </c>
      <c r="DO686">
        <f t="shared" si="610"/>
        <v>34.127551778480978</v>
      </c>
      <c r="DP686">
        <f t="shared" si="611"/>
        <v>0.99993814961128502</v>
      </c>
      <c r="DQ686">
        <f t="shared" si="612"/>
        <v>0.99574639814109767</v>
      </c>
      <c r="DR686">
        <f t="shared" si="613"/>
        <v>0.99573241806283153</v>
      </c>
      <c r="DS686">
        <f t="shared" si="614"/>
        <v>-0.16421943530680261</v>
      </c>
      <c r="DT686">
        <f t="shared" si="615"/>
        <v>-0.98642383236999842</v>
      </c>
      <c r="DU686" s="1">
        <f t="shared" si="616"/>
        <v>-3.1068788250084196E-3</v>
      </c>
      <c r="DV686" s="1">
        <f t="shared" si="617"/>
        <v>2.3715388250084195E-3</v>
      </c>
      <c r="DW686" s="1">
        <f t="shared" si="618"/>
        <v>-3.6951938831357459E-2</v>
      </c>
      <c r="DX686" s="1">
        <f t="shared" si="619"/>
        <v>3.6951938831357459E-2</v>
      </c>
      <c r="DY686" s="1"/>
      <c r="DZ686">
        <f t="shared" si="588"/>
        <v>-8.5295327000000007</v>
      </c>
      <c r="EA686">
        <f t="shared" si="589"/>
        <v>2.6904000000000003</v>
      </c>
      <c r="EB686">
        <f t="shared" si="590"/>
        <v>-5.9246381726887176E-2</v>
      </c>
      <c r="EC686">
        <f t="shared" si="620"/>
        <v>8.9437788568573904</v>
      </c>
      <c r="ED686">
        <f t="shared" si="621"/>
        <v>8.9280681280491461</v>
      </c>
      <c r="EE686">
        <f t="shared" si="591"/>
        <v>-8.7462027000000013</v>
      </c>
      <c r="EF686">
        <f t="shared" si="592"/>
        <v>1.49071</v>
      </c>
      <c r="EG686">
        <f t="shared" si="622"/>
        <v>-0.21667000000000058</v>
      </c>
      <c r="EH686">
        <f t="shared" si="623"/>
        <v>-1.1996900000000004</v>
      </c>
      <c r="EI686">
        <f t="shared" si="624"/>
        <v>1.219098841357829</v>
      </c>
      <c r="EJ686">
        <f t="shared" si="625"/>
        <v>0.13654676732671975</v>
      </c>
    </row>
    <row r="687" spans="1:140" x14ac:dyDescent="0.3">
      <c r="A687">
        <v>682</v>
      </c>
      <c r="B687">
        <v>3.2057600000000002E-3</v>
      </c>
      <c r="C687">
        <v>1.7232599999999999E-3</v>
      </c>
      <c r="D687" s="1">
        <v>9.1024600000000003E-5</v>
      </c>
      <c r="E687">
        <v>-2.6467899999999999E-2</v>
      </c>
      <c r="F687">
        <v>-2.0370400000000002</v>
      </c>
      <c r="G687">
        <v>6.0922799999999999E-2</v>
      </c>
      <c r="H687">
        <v>8.2047600000000002E-3</v>
      </c>
      <c r="I687">
        <v>-9.0283800000000008E-3</v>
      </c>
      <c r="J687">
        <v>1.6659299999999998E-2</v>
      </c>
      <c r="K687">
        <v>1.8439899999999999E-2</v>
      </c>
      <c r="L687">
        <v>-1.9263499999999999E-2</v>
      </c>
      <c r="M687">
        <v>0.55057999999999996</v>
      </c>
      <c r="N687">
        <v>1.6824E-4</v>
      </c>
      <c r="O687">
        <v>1.8149099999999999E-4</v>
      </c>
      <c r="P687">
        <v>1.5790800000000001E-3</v>
      </c>
      <c r="Q687">
        <v>-4.2642699999999999E-2</v>
      </c>
      <c r="R687">
        <v>17.822800000000001</v>
      </c>
      <c r="S687">
        <v>-2.0383200000000001E-2</v>
      </c>
      <c r="T687">
        <v>-1.6712199999999999</v>
      </c>
      <c r="U687">
        <v>-2.3149899999999999</v>
      </c>
      <c r="V687">
        <v>9.0297199999999994E-2</v>
      </c>
      <c r="W687">
        <f t="shared" si="626"/>
        <v>-1.7138627</v>
      </c>
      <c r="X687">
        <f t="shared" si="627"/>
        <v>15.507810000000001</v>
      </c>
      <c r="Y687">
        <v>1.20436E-2</v>
      </c>
      <c r="Z687">
        <v>-1.6211199999999999E-2</v>
      </c>
      <c r="AA687">
        <v>1.29841E-2</v>
      </c>
      <c r="AB687">
        <v>1.7135999999999998E-2</v>
      </c>
      <c r="AC687">
        <v>-2.1303599999999999E-2</v>
      </c>
      <c r="AD687">
        <v>0.37048599999999998</v>
      </c>
      <c r="AE687">
        <v>5.6881300000000004E-4</v>
      </c>
      <c r="AF687">
        <v>7.0301000000000001E-4</v>
      </c>
      <c r="AG687">
        <v>5.6402800000000001E-3</v>
      </c>
      <c r="AH687">
        <v>0.16397999999999999</v>
      </c>
      <c r="AI687">
        <v>-17.978400000000001</v>
      </c>
      <c r="AJ687">
        <v>1.78449E-2</v>
      </c>
      <c r="AK687">
        <v>1.6417299999999999</v>
      </c>
      <c r="AL687">
        <v>-1.72509</v>
      </c>
      <c r="AM687">
        <v>5.5596100000000002E-2</v>
      </c>
      <c r="AN687">
        <f t="shared" si="628"/>
        <v>1.8057099999999999</v>
      </c>
      <c r="AO687">
        <f t="shared" si="629"/>
        <v>-19.703490000000002</v>
      </c>
      <c r="AP687">
        <v>-7.3858500000000002E-3</v>
      </c>
      <c r="AQ687">
        <v>-1.2164599999999999E-2</v>
      </c>
      <c r="AR687">
        <v>1.1816800000000001E-2</v>
      </c>
      <c r="AS687">
        <v>2.2916400000000002E-3</v>
      </c>
      <c r="AT687">
        <v>-2.18421E-2</v>
      </c>
      <c r="AU687">
        <v>0.68545199999999995</v>
      </c>
      <c r="AV687">
        <v>2.0175099999999999E-4</v>
      </c>
      <c r="AW687">
        <v>1.9277500000000001E-4</v>
      </c>
      <c r="AX687">
        <v>1.8907100000000001E-3</v>
      </c>
      <c r="AY687">
        <v>8.4868900000000007</v>
      </c>
      <c r="AZ687">
        <v>15.132400000000001</v>
      </c>
      <c r="BA687">
        <v>-0.10724499999999999</v>
      </c>
      <c r="BB687">
        <v>-1.4547300000000001</v>
      </c>
      <c r="BC687">
        <v>-1.1129500000000001</v>
      </c>
      <c r="BD687">
        <v>0.26355899999999999</v>
      </c>
      <c r="BE687">
        <f t="shared" si="593"/>
        <v>7.0321600000000011</v>
      </c>
      <c r="BF687">
        <f t="shared" si="594"/>
        <v>14.019450000000001</v>
      </c>
      <c r="BG687">
        <v>-1.8477999999999999E-3</v>
      </c>
      <c r="BH687">
        <v>-5.1644500000000001E-3</v>
      </c>
      <c r="BI687">
        <v>8.6911599999999999E-3</v>
      </c>
      <c r="BJ687">
        <v>5.3491700000000003E-3</v>
      </c>
      <c r="BK687">
        <v>-1.23614E-2</v>
      </c>
      <c r="BL687">
        <v>0.69364099999999995</v>
      </c>
      <c r="BM687">
        <v>2.0532600000000001E-4</v>
      </c>
      <c r="BN687">
        <v>2.4292000000000001E-4</v>
      </c>
      <c r="BO687">
        <v>1.9423699999999999E-3</v>
      </c>
      <c r="BP687">
        <v>-8.5213099999999997</v>
      </c>
      <c r="BQ687">
        <v>-14.4079</v>
      </c>
      <c r="BR687">
        <v>-7.1984000000000006E-2</v>
      </c>
      <c r="BS687">
        <v>1.33832</v>
      </c>
      <c r="BT687">
        <v>-2.9538000000000002</v>
      </c>
      <c r="BU687">
        <v>-0.140403</v>
      </c>
      <c r="BV687">
        <f t="shared" si="595"/>
        <v>-7.1829900000000002</v>
      </c>
      <c r="BW687">
        <f t="shared" si="596"/>
        <v>-17.361699999999999</v>
      </c>
      <c r="BX687">
        <v>1.85768E-3</v>
      </c>
      <c r="BY687">
        <v>-2.6354500000000001E-3</v>
      </c>
      <c r="BZ687">
        <v>5.9271799999999998E-3</v>
      </c>
      <c r="CA687">
        <v>5.9507800000000001E-3</v>
      </c>
      <c r="CB687">
        <v>-6.7285599999999997E-3</v>
      </c>
      <c r="CC687">
        <v>0.60443599999999997</v>
      </c>
      <c r="CD687">
        <v>1.2617499999999999E-4</v>
      </c>
      <c r="CE687">
        <v>1.3265799999999999E-4</v>
      </c>
      <c r="CF687">
        <v>1.1888599999999999E-3</v>
      </c>
      <c r="CG687">
        <v>-1631.01</v>
      </c>
      <c r="CH687">
        <v>-1631.01</v>
      </c>
      <c r="CI687">
        <v>-5.7374000000000001</v>
      </c>
      <c r="CJ687">
        <v>-2876.81</v>
      </c>
      <c r="CK687">
        <v>-1.15709E-2</v>
      </c>
      <c r="CL687">
        <f t="shared" si="575"/>
        <v>35.801200000000001</v>
      </c>
      <c r="CM687">
        <f t="shared" si="576"/>
        <v>35.38676362258331</v>
      </c>
      <c r="CN687">
        <f t="shared" si="630"/>
        <v>-1.157604709944616E-2</v>
      </c>
      <c r="CO687">
        <f t="shared" si="577"/>
        <v>0.99504154648176613</v>
      </c>
      <c r="CP687">
        <f t="shared" si="597"/>
        <v>9.9624862913981982E-2</v>
      </c>
      <c r="CQ687">
        <f t="shared" si="598"/>
        <v>9.9460146667774404E-2</v>
      </c>
      <c r="CR687">
        <f t="shared" si="631"/>
        <v>-2862.5454713342097</v>
      </c>
      <c r="CS687">
        <f t="shared" si="578"/>
        <v>6.9587571691680523</v>
      </c>
      <c r="CT687" s="1">
        <f t="shared" si="579"/>
        <v>1.1331725409465218E-2</v>
      </c>
      <c r="CU687" s="1">
        <f t="shared" si="580"/>
        <v>-1.2155345409465218E-2</v>
      </c>
      <c r="CV687" s="1">
        <f t="shared" si="581"/>
        <v>2.924837986224444E-2</v>
      </c>
      <c r="CW687" s="1">
        <f t="shared" si="582"/>
        <v>-4.2388680587569583E-3</v>
      </c>
      <c r="CX687" s="1">
        <f t="shared" si="583"/>
        <v>3.4152480587569577E-3</v>
      </c>
      <c r="CY687" s="1">
        <f t="shared" si="584"/>
        <v>-3.6722264726991083E-2</v>
      </c>
      <c r="CZ687" s="1">
        <f t="shared" si="599"/>
        <v>3.6722264726991083E-2</v>
      </c>
      <c r="DA687">
        <f t="shared" si="632"/>
        <v>0.41425210508000004</v>
      </c>
      <c r="DB687">
        <f t="shared" si="585"/>
        <v>5.0989099333333343E-2</v>
      </c>
      <c r="DC687">
        <f t="shared" si="600"/>
        <v>-8.4786672999999997</v>
      </c>
      <c r="DD687">
        <f t="shared" si="601"/>
        <v>-32.230699999999999</v>
      </c>
      <c r="DE687">
        <f t="shared" si="602"/>
        <v>33.327253437300968</v>
      </c>
      <c r="DF687">
        <f t="shared" si="603"/>
        <v>-8.3229100000000003</v>
      </c>
      <c r="DG687">
        <f t="shared" si="604"/>
        <v>-33.110799999999998</v>
      </c>
      <c r="DH687">
        <f t="shared" si="605"/>
        <v>34.140824645987976</v>
      </c>
      <c r="DI687">
        <f t="shared" si="606"/>
        <v>0.99993982429335704</v>
      </c>
      <c r="DJ687">
        <f t="shared" si="607"/>
        <v>-5.4691273000000002</v>
      </c>
      <c r="DK687">
        <f t="shared" si="608"/>
        <v>-32.869509999999998</v>
      </c>
      <c r="DL687">
        <f t="shared" si="609"/>
        <v>33.321405148398306</v>
      </c>
      <c r="DM687">
        <f t="shared" si="586"/>
        <v>-5.2264500000000016</v>
      </c>
      <c r="DN687">
        <f t="shared" si="587"/>
        <v>-33.722940000000001</v>
      </c>
      <c r="DO687">
        <f t="shared" si="610"/>
        <v>34.125539729740545</v>
      </c>
      <c r="DP687">
        <f t="shared" si="611"/>
        <v>0.99993817550796171</v>
      </c>
      <c r="DQ687">
        <f t="shared" si="612"/>
        <v>0.99573827915439317</v>
      </c>
      <c r="DR687">
        <f t="shared" si="613"/>
        <v>0.99572450088911035</v>
      </c>
      <c r="DS687">
        <f t="shared" si="614"/>
        <v>-0.16413255310341829</v>
      </c>
      <c r="DT687">
        <f t="shared" si="615"/>
        <v>-0.98643829255141635</v>
      </c>
      <c r="DU687" s="1">
        <f t="shared" si="616"/>
        <v>-3.169625487918981E-3</v>
      </c>
      <c r="DV687" s="1">
        <f t="shared" si="617"/>
        <v>2.3460054879189795E-3</v>
      </c>
      <c r="DW687" s="1">
        <f t="shared" si="618"/>
        <v>-3.7103746915345043E-2</v>
      </c>
      <c r="DX687" s="1">
        <f t="shared" si="619"/>
        <v>3.7103746915345043E-2</v>
      </c>
      <c r="DY687" s="1"/>
      <c r="DZ687">
        <f t="shared" si="588"/>
        <v>-8.5295327000000007</v>
      </c>
      <c r="EA687">
        <f t="shared" si="589"/>
        <v>2.6904000000000003</v>
      </c>
      <c r="EB687">
        <f t="shared" si="590"/>
        <v>-5.9246381726887176E-2</v>
      </c>
      <c r="EC687">
        <f t="shared" si="620"/>
        <v>8.9437788568573904</v>
      </c>
      <c r="ED687">
        <f t="shared" si="621"/>
        <v>8.9280681280491461</v>
      </c>
      <c r="EE687">
        <f t="shared" si="591"/>
        <v>-8.746022700000001</v>
      </c>
      <c r="EF687">
        <f t="shared" si="592"/>
        <v>1.4883600000000001</v>
      </c>
      <c r="EG687">
        <f t="shared" si="622"/>
        <v>-0.21649000000000029</v>
      </c>
      <c r="EH687">
        <f t="shared" si="623"/>
        <v>-1.2020400000000002</v>
      </c>
      <c r="EI687">
        <f t="shared" si="624"/>
        <v>1.221379581334157</v>
      </c>
      <c r="EJ687">
        <f t="shared" si="625"/>
        <v>0.13680222460410796</v>
      </c>
    </row>
    <row r="688" spans="1:140" x14ac:dyDescent="0.3">
      <c r="A688">
        <v>683</v>
      </c>
      <c r="B688">
        <v>3.2057600000000002E-3</v>
      </c>
      <c r="C688">
        <v>1.7232599999999999E-3</v>
      </c>
      <c r="D688" s="1">
        <v>9.1024600000000003E-5</v>
      </c>
      <c r="E688">
        <v>-2.6726799999999998E-2</v>
      </c>
      <c r="F688">
        <v>-2.0395400000000001</v>
      </c>
      <c r="G688">
        <v>5.2051100000000003E-2</v>
      </c>
      <c r="H688">
        <v>8.2683300000000008E-3</v>
      </c>
      <c r="I688">
        <v>-9.0091600000000004E-3</v>
      </c>
      <c r="J688">
        <v>1.6655699999999999E-2</v>
      </c>
      <c r="K688">
        <v>1.84888E-2</v>
      </c>
      <c r="L688">
        <v>-1.9229599999999999E-2</v>
      </c>
      <c r="M688">
        <v>0.54997499999999999</v>
      </c>
      <c r="N688">
        <v>1.6808400000000001E-4</v>
      </c>
      <c r="O688">
        <v>1.8133900000000001E-4</v>
      </c>
      <c r="P688">
        <v>1.5777E-3</v>
      </c>
      <c r="Q688">
        <v>-4.2642699999999999E-2</v>
      </c>
      <c r="R688">
        <v>17.822800000000001</v>
      </c>
      <c r="S688">
        <v>-2.0383200000000001E-2</v>
      </c>
      <c r="T688">
        <v>-1.6731499999999999</v>
      </c>
      <c r="U688">
        <v>-2.3174399999999999</v>
      </c>
      <c r="V688">
        <v>7.91322E-2</v>
      </c>
      <c r="W688">
        <f t="shared" si="626"/>
        <v>-1.7157926999999999</v>
      </c>
      <c r="X688">
        <f t="shared" si="627"/>
        <v>15.505360000000001</v>
      </c>
      <c r="Y688">
        <v>1.2124599999999999E-2</v>
      </c>
      <c r="Z688">
        <v>-1.5594500000000001E-2</v>
      </c>
      <c r="AA688">
        <v>1.3004699999999999E-2</v>
      </c>
      <c r="AB688">
        <v>1.7301400000000002E-2</v>
      </c>
      <c r="AC688">
        <v>-2.0771299999999999E-2</v>
      </c>
      <c r="AD688">
        <v>0.37559999999999999</v>
      </c>
      <c r="AE688">
        <v>5.6824800000000004E-4</v>
      </c>
      <c r="AF688">
        <v>7.0231600000000003E-4</v>
      </c>
      <c r="AG688">
        <v>5.6348500000000003E-3</v>
      </c>
      <c r="AH688">
        <v>0.16397999999999999</v>
      </c>
      <c r="AI688">
        <v>-17.978400000000001</v>
      </c>
      <c r="AJ688">
        <v>1.78449E-2</v>
      </c>
      <c r="AK688">
        <v>1.6435299999999999</v>
      </c>
      <c r="AL688">
        <v>-1.7271799999999999</v>
      </c>
      <c r="AM688">
        <v>4.8235699999999999E-2</v>
      </c>
      <c r="AN688">
        <f t="shared" si="628"/>
        <v>1.80751</v>
      </c>
      <c r="AO688">
        <f t="shared" si="629"/>
        <v>-19.705580000000001</v>
      </c>
      <c r="AP688">
        <v>-7.33901E-3</v>
      </c>
      <c r="AQ688">
        <v>-1.2131599999999999E-2</v>
      </c>
      <c r="AR688">
        <v>1.16776E-2</v>
      </c>
      <c r="AS688">
        <v>2.19673E-3</v>
      </c>
      <c r="AT688">
        <v>-2.16673E-2</v>
      </c>
      <c r="AU688">
        <v>0.68401999999999996</v>
      </c>
      <c r="AV688">
        <v>2.0525099999999999E-4</v>
      </c>
      <c r="AW688">
        <v>1.9607199999999999E-4</v>
      </c>
      <c r="AX688">
        <v>1.92297E-3</v>
      </c>
      <c r="AY688">
        <v>8.4868900000000007</v>
      </c>
      <c r="AZ688">
        <v>15.132400000000001</v>
      </c>
      <c r="BA688">
        <v>-0.10724499999999999</v>
      </c>
      <c r="BB688">
        <v>-1.45617</v>
      </c>
      <c r="BC688">
        <v>-1.1144700000000001</v>
      </c>
      <c r="BD688">
        <v>0.253473</v>
      </c>
      <c r="BE688">
        <f t="shared" si="593"/>
        <v>7.0307200000000005</v>
      </c>
      <c r="BF688">
        <f t="shared" si="594"/>
        <v>14.01793</v>
      </c>
      <c r="BG688">
        <v>-1.88127E-3</v>
      </c>
      <c r="BH688">
        <v>-5.16622E-3</v>
      </c>
      <c r="BI688">
        <v>8.6460100000000008E-3</v>
      </c>
      <c r="BJ688">
        <v>5.2844099999999998E-3</v>
      </c>
      <c r="BK688">
        <v>-1.23319E-2</v>
      </c>
      <c r="BL688">
        <v>0.69414100000000001</v>
      </c>
      <c r="BM688">
        <v>2.1129100000000001E-4</v>
      </c>
      <c r="BN688">
        <v>2.5020000000000001E-4</v>
      </c>
      <c r="BO688">
        <v>1.9991700000000002E-3</v>
      </c>
      <c r="BP688">
        <v>-8.5213099999999997</v>
      </c>
      <c r="BQ688">
        <v>-14.4079</v>
      </c>
      <c r="BR688">
        <v>-7.1984000000000006E-2</v>
      </c>
      <c r="BS688">
        <v>1.3392500000000001</v>
      </c>
      <c r="BT688">
        <v>-2.9569999999999999</v>
      </c>
      <c r="BU688">
        <v>-0.14742</v>
      </c>
      <c r="BV688">
        <f t="shared" si="595"/>
        <v>-7.1820599999999999</v>
      </c>
      <c r="BW688">
        <f t="shared" si="596"/>
        <v>-17.364899999999999</v>
      </c>
      <c r="BX688">
        <v>1.9827600000000001E-3</v>
      </c>
      <c r="BY688">
        <v>-2.6050100000000001E-3</v>
      </c>
      <c r="BZ688">
        <v>5.89589E-3</v>
      </c>
      <c r="CA688">
        <v>6.0163100000000004E-3</v>
      </c>
      <c r="CB688">
        <v>-6.6385599999999999E-3</v>
      </c>
      <c r="CC688">
        <v>0.599993</v>
      </c>
      <c r="CD688">
        <v>1.2604900000000001E-4</v>
      </c>
      <c r="CE688">
        <v>1.3180399999999999E-4</v>
      </c>
      <c r="CF688">
        <v>1.18209E-3</v>
      </c>
      <c r="CG688">
        <v>-1630.63</v>
      </c>
      <c r="CH688">
        <v>-1630.63</v>
      </c>
      <c r="CI688">
        <v>-5.7435</v>
      </c>
      <c r="CJ688">
        <v>-2879.88</v>
      </c>
      <c r="CK688">
        <v>-1.15712E-2</v>
      </c>
      <c r="CL688">
        <f t="shared" si="575"/>
        <v>35.801200000000001</v>
      </c>
      <c r="CM688">
        <f t="shared" si="576"/>
        <v>35.386776592385857</v>
      </c>
      <c r="CN688">
        <f t="shared" si="630"/>
        <v>-1.1575684826602024E-2</v>
      </c>
      <c r="CO688">
        <f t="shared" si="577"/>
        <v>0.99503100849192094</v>
      </c>
      <c r="CP688">
        <f t="shared" si="597"/>
        <v>9.9730758703004296E-2</v>
      </c>
      <c r="CQ688">
        <f t="shared" si="598"/>
        <v>9.9565516819582436E-2</v>
      </c>
      <c r="CR688">
        <f t="shared" si="631"/>
        <v>-2865.5699007357134</v>
      </c>
      <c r="CS688">
        <f t="shared" si="578"/>
        <v>6.9661094610324499</v>
      </c>
      <c r="CT688" s="1">
        <f t="shared" si="579"/>
        <v>1.1397239462225093E-2</v>
      </c>
      <c r="CU688" s="1">
        <f t="shared" si="580"/>
        <v>-1.2138069462225093E-2</v>
      </c>
      <c r="CV688" s="1">
        <f t="shared" si="581"/>
        <v>2.9227560016032727E-2</v>
      </c>
      <c r="CW688" s="1">
        <f t="shared" si="582"/>
        <v>-4.2236895474215917E-3</v>
      </c>
      <c r="CX688" s="1">
        <f t="shared" si="583"/>
        <v>3.482859547421592E-3</v>
      </c>
      <c r="CY688" s="1">
        <f t="shared" si="584"/>
        <v>-3.6725605940663132E-2</v>
      </c>
      <c r="CZ688" s="1">
        <f t="shared" si="599"/>
        <v>3.6725605940663132E-2</v>
      </c>
      <c r="DA688">
        <f t="shared" si="632"/>
        <v>0.41426284544000003</v>
      </c>
      <c r="DB688">
        <f t="shared" si="585"/>
        <v>5.0990421333333341E-2</v>
      </c>
      <c r="DC688">
        <f t="shared" si="600"/>
        <v>-8.4786672999999997</v>
      </c>
      <c r="DD688">
        <f t="shared" si="601"/>
        <v>-32.230699999999999</v>
      </c>
      <c r="DE688">
        <f t="shared" si="602"/>
        <v>33.327253437300968</v>
      </c>
      <c r="DF688">
        <f t="shared" si="603"/>
        <v>-8.3229100000000003</v>
      </c>
      <c r="DG688">
        <f t="shared" si="604"/>
        <v>-33.110799999999998</v>
      </c>
      <c r="DH688">
        <f t="shared" si="605"/>
        <v>34.140824645987976</v>
      </c>
      <c r="DI688">
        <f t="shared" si="606"/>
        <v>0.99993982429335704</v>
      </c>
      <c r="DJ688">
        <f t="shared" si="607"/>
        <v>-5.4662673000000002</v>
      </c>
      <c r="DK688">
        <f t="shared" si="608"/>
        <v>-32.870260000000002</v>
      </c>
      <c r="DL688">
        <f t="shared" si="609"/>
        <v>33.321675688096022</v>
      </c>
      <c r="DM688">
        <f t="shared" si="586"/>
        <v>-5.2232100000000008</v>
      </c>
      <c r="DN688">
        <f t="shared" si="587"/>
        <v>-33.723510000000005</v>
      </c>
      <c r="DO688">
        <f t="shared" si="610"/>
        <v>34.125606945872775</v>
      </c>
      <c r="DP688">
        <f t="shared" si="611"/>
        <v>0.99993808628453396</v>
      </c>
      <c r="DQ688">
        <f t="shared" si="612"/>
        <v>0.99573012632151436</v>
      </c>
      <c r="DR688">
        <f t="shared" si="613"/>
        <v>0.99571559325400583</v>
      </c>
      <c r="DS688">
        <f t="shared" si="614"/>
        <v>-0.16404539048895408</v>
      </c>
      <c r="DT688">
        <f t="shared" si="615"/>
        <v>-0.98645279150060017</v>
      </c>
      <c r="DU688" s="1">
        <f t="shared" si="616"/>
        <v>-3.1536555705477384E-3</v>
      </c>
      <c r="DV688" s="1">
        <f t="shared" si="617"/>
        <v>2.4128255705477396E-3</v>
      </c>
      <c r="DW688" s="1">
        <f t="shared" si="618"/>
        <v>-3.7110312830343106E-2</v>
      </c>
      <c r="DX688" s="1">
        <f t="shared" si="619"/>
        <v>3.7110312830343106E-2</v>
      </c>
      <c r="DY688" s="1"/>
      <c r="DZ688">
        <f t="shared" si="588"/>
        <v>-8.5295327000000007</v>
      </c>
      <c r="EA688">
        <f t="shared" si="589"/>
        <v>2.6904000000000003</v>
      </c>
      <c r="EB688">
        <f t="shared" si="590"/>
        <v>-5.9246381726887176E-2</v>
      </c>
      <c r="EC688">
        <f t="shared" si="620"/>
        <v>8.9437788568573904</v>
      </c>
      <c r="ED688">
        <f t="shared" si="621"/>
        <v>8.9280681280491461</v>
      </c>
      <c r="EE688">
        <f t="shared" si="591"/>
        <v>-8.7465127000000003</v>
      </c>
      <c r="EF688">
        <f t="shared" si="592"/>
        <v>1.4874300000000016</v>
      </c>
      <c r="EG688">
        <f t="shared" si="622"/>
        <v>-0.21697999999999951</v>
      </c>
      <c r="EH688">
        <f t="shared" si="623"/>
        <v>-1.2029699999999988</v>
      </c>
      <c r="EI688">
        <f t="shared" si="624"/>
        <v>1.2223817494138225</v>
      </c>
      <c r="EJ688">
        <f t="shared" si="625"/>
        <v>0.13691447375647689</v>
      </c>
    </row>
    <row r="689" spans="1:140" x14ac:dyDescent="0.3">
      <c r="A689">
        <v>684</v>
      </c>
      <c r="B689">
        <v>3.2057600000000002E-3</v>
      </c>
      <c r="C689">
        <v>1.7232599999999999E-3</v>
      </c>
      <c r="D689" s="1">
        <v>9.1024600000000003E-5</v>
      </c>
      <c r="E689">
        <v>-2.6836200000000001E-2</v>
      </c>
      <c r="F689">
        <v>-2.04027</v>
      </c>
      <c r="G689">
        <v>5.7146599999999999E-2</v>
      </c>
      <c r="H689">
        <v>8.2799199999999996E-3</v>
      </c>
      <c r="I689">
        <v>-9.0266099999999991E-3</v>
      </c>
      <c r="J689">
        <v>1.6683400000000001E-2</v>
      </c>
      <c r="K689">
        <v>1.8516100000000001E-2</v>
      </c>
      <c r="L689">
        <v>-1.92628E-2</v>
      </c>
      <c r="M689">
        <v>0.54990799999999995</v>
      </c>
      <c r="N689">
        <v>1.68634E-4</v>
      </c>
      <c r="O689">
        <v>1.81972E-4</v>
      </c>
      <c r="P689">
        <v>1.58322E-3</v>
      </c>
      <c r="Q689">
        <v>-4.2642699999999999E-2</v>
      </c>
      <c r="R689">
        <v>17.822800000000001</v>
      </c>
      <c r="S689">
        <v>-2.0383200000000001E-2</v>
      </c>
      <c r="T689">
        <v>-1.67452</v>
      </c>
      <c r="U689">
        <v>-2.3189899999999999</v>
      </c>
      <c r="V689">
        <v>8.2986199999999996E-2</v>
      </c>
      <c r="W689">
        <f t="shared" si="626"/>
        <v>-1.7171627</v>
      </c>
      <c r="X689">
        <f t="shared" si="627"/>
        <v>15.503810000000001</v>
      </c>
      <c r="Y689">
        <v>1.2009499999999999E-2</v>
      </c>
      <c r="Z689">
        <v>-1.59183E-2</v>
      </c>
      <c r="AA689">
        <v>1.3114600000000001E-2</v>
      </c>
      <c r="AB689">
        <v>1.7232999999999998E-2</v>
      </c>
      <c r="AC689">
        <v>-2.1141799999999999E-2</v>
      </c>
      <c r="AD689">
        <v>0.37584899999999999</v>
      </c>
      <c r="AE689">
        <v>5.7047499999999998E-4</v>
      </c>
      <c r="AF689">
        <v>7.0494600000000002E-4</v>
      </c>
      <c r="AG689">
        <v>5.6561199999999997E-3</v>
      </c>
      <c r="AH689">
        <v>0.16397999999999999</v>
      </c>
      <c r="AI689">
        <v>-17.978400000000001</v>
      </c>
      <c r="AJ689">
        <v>1.78449E-2</v>
      </c>
      <c r="AK689">
        <v>1.6454299999999999</v>
      </c>
      <c r="AL689">
        <v>-1.7272799999999999</v>
      </c>
      <c r="AM689">
        <v>4.9824300000000002E-2</v>
      </c>
      <c r="AN689">
        <f t="shared" si="628"/>
        <v>1.80941</v>
      </c>
      <c r="AO689">
        <f t="shared" si="629"/>
        <v>-19.705680000000001</v>
      </c>
      <c r="AP689">
        <v>-7.3611700000000002E-3</v>
      </c>
      <c r="AQ689">
        <v>-1.22807E-2</v>
      </c>
      <c r="AR689">
        <v>1.17828E-2</v>
      </c>
      <c r="AS689">
        <v>2.2267699999999999E-3</v>
      </c>
      <c r="AT689">
        <v>-2.1868700000000001E-2</v>
      </c>
      <c r="AU689">
        <v>0.682307</v>
      </c>
      <c r="AV689">
        <v>2.0492000000000001E-4</v>
      </c>
      <c r="AW689">
        <v>1.9572099999999999E-4</v>
      </c>
      <c r="AX689">
        <v>1.9195900000000001E-3</v>
      </c>
      <c r="AY689">
        <v>8.4868900000000007</v>
      </c>
      <c r="AZ689">
        <v>15.132400000000001</v>
      </c>
      <c r="BA689">
        <v>-0.10724499999999999</v>
      </c>
      <c r="BB689">
        <v>-1.4576899999999999</v>
      </c>
      <c r="BC689">
        <v>-1.11392</v>
      </c>
      <c r="BD689">
        <v>0.25833699999999998</v>
      </c>
      <c r="BE689">
        <f t="shared" si="593"/>
        <v>7.0292000000000012</v>
      </c>
      <c r="BF689">
        <f t="shared" si="594"/>
        <v>14.01848</v>
      </c>
      <c r="BG689">
        <v>-1.84359E-3</v>
      </c>
      <c r="BH689">
        <v>-5.2729200000000004E-3</v>
      </c>
      <c r="BI689">
        <v>8.5701400000000004E-3</v>
      </c>
      <c r="BJ689">
        <v>5.18871E-3</v>
      </c>
      <c r="BK689">
        <v>-1.2305200000000001E-2</v>
      </c>
      <c r="BL689">
        <v>0.68920999999999999</v>
      </c>
      <c r="BM689">
        <v>2.1229899999999999E-4</v>
      </c>
      <c r="BN689">
        <v>2.5149999999999999E-4</v>
      </c>
      <c r="BO689">
        <v>2.00891E-3</v>
      </c>
      <c r="BP689">
        <v>-8.5213099999999997</v>
      </c>
      <c r="BQ689">
        <v>-14.4079</v>
      </c>
      <c r="BR689">
        <v>-7.1984000000000006E-2</v>
      </c>
      <c r="BS689">
        <v>1.34063</v>
      </c>
      <c r="BT689">
        <v>-2.9589500000000002</v>
      </c>
      <c r="BU689">
        <v>-0.14424699999999999</v>
      </c>
      <c r="BV689">
        <f t="shared" si="595"/>
        <v>-7.1806799999999997</v>
      </c>
      <c r="BW689">
        <f t="shared" si="596"/>
        <v>-17.366849999999999</v>
      </c>
      <c r="BX689">
        <v>1.9632500000000002E-3</v>
      </c>
      <c r="BY689">
        <v>-2.6522099999999999E-3</v>
      </c>
      <c r="BZ689">
        <v>5.8298300000000003E-3</v>
      </c>
      <c r="CA689">
        <v>5.9265400000000001E-3</v>
      </c>
      <c r="CB689">
        <v>-6.6154999999999999E-3</v>
      </c>
      <c r="CC689">
        <v>0.59703300000000004</v>
      </c>
      <c r="CD689">
        <v>1.2905100000000001E-4</v>
      </c>
      <c r="CE689">
        <v>1.3537299999999999E-4</v>
      </c>
      <c r="CF689">
        <v>1.2137700000000001E-3</v>
      </c>
      <c r="CG689">
        <v>-1630.26</v>
      </c>
      <c r="CH689">
        <v>-1630.26</v>
      </c>
      <c r="CI689">
        <v>-5.7477</v>
      </c>
      <c r="CJ689">
        <v>-2881.99</v>
      </c>
      <c r="CK689">
        <v>-1.15987E-2</v>
      </c>
      <c r="CL689">
        <f t="shared" si="575"/>
        <v>35.801200000000001</v>
      </c>
      <c r="CM689">
        <f t="shared" si="576"/>
        <v>35.385659539826094</v>
      </c>
      <c r="CN689">
        <f t="shared" si="630"/>
        <v>-1.1606886366208616E-2</v>
      </c>
      <c r="CO689">
        <f t="shared" si="577"/>
        <v>0.99502144252453983</v>
      </c>
      <c r="CP689">
        <f t="shared" si="597"/>
        <v>9.9826789734967836E-2</v>
      </c>
      <c r="CQ689">
        <f t="shared" si="598"/>
        <v>9.9661070214923902E-2</v>
      </c>
      <c r="CR689">
        <f t="shared" si="631"/>
        <v>-2867.6418471412985</v>
      </c>
      <c r="CS689">
        <f t="shared" si="578"/>
        <v>6.971146296970387</v>
      </c>
      <c r="CT689" s="1">
        <f t="shared" si="579"/>
        <v>1.1416841298647042E-2</v>
      </c>
      <c r="CU689" s="1">
        <f t="shared" si="580"/>
        <v>-1.2163531298647039E-2</v>
      </c>
      <c r="CV689" s="1">
        <f t="shared" si="581"/>
        <v>2.9271579237439223E-2</v>
      </c>
      <c r="CW689" s="1">
        <f t="shared" si="582"/>
        <v>-4.2367078506614598E-3</v>
      </c>
      <c r="CX689" s="1">
        <f t="shared" si="583"/>
        <v>3.4900178506614603E-3</v>
      </c>
      <c r="CY689" s="1">
        <f t="shared" si="584"/>
        <v>-3.6785282829107299E-2</v>
      </c>
      <c r="CZ689" s="1">
        <f t="shared" si="599"/>
        <v>3.6785282829107299E-2</v>
      </c>
      <c r="DA689">
        <f t="shared" si="632"/>
        <v>0.41524737844000004</v>
      </c>
      <c r="DB689">
        <f t="shared" si="585"/>
        <v>5.1111604666666671E-2</v>
      </c>
      <c r="DC689">
        <f t="shared" si="600"/>
        <v>-8.4786672999999997</v>
      </c>
      <c r="DD689">
        <f t="shared" si="601"/>
        <v>-32.230699999999999</v>
      </c>
      <c r="DE689">
        <f t="shared" si="602"/>
        <v>33.327253437300968</v>
      </c>
      <c r="DF689">
        <f t="shared" si="603"/>
        <v>-8.3229100000000003</v>
      </c>
      <c r="DG689">
        <f t="shared" si="604"/>
        <v>-33.110799999999998</v>
      </c>
      <c r="DH689">
        <f t="shared" si="605"/>
        <v>34.140824645987976</v>
      </c>
      <c r="DI689">
        <f t="shared" si="606"/>
        <v>0.99993982429335704</v>
      </c>
      <c r="DJ689">
        <f t="shared" si="607"/>
        <v>-5.4635172999999995</v>
      </c>
      <c r="DK689">
        <f t="shared" si="608"/>
        <v>-32.870660000000001</v>
      </c>
      <c r="DL689">
        <f t="shared" si="609"/>
        <v>33.321619260219023</v>
      </c>
      <c r="DM689">
        <f t="shared" si="586"/>
        <v>-5.2197900000000015</v>
      </c>
      <c r="DN689">
        <f t="shared" si="587"/>
        <v>-33.724159999999998</v>
      </c>
      <c r="DO689">
        <f t="shared" si="610"/>
        <v>34.125726004726985</v>
      </c>
      <c r="DP689">
        <f t="shared" si="611"/>
        <v>0.99993787945095314</v>
      </c>
      <c r="DQ689">
        <f t="shared" si="612"/>
        <v>0.99572242586245163</v>
      </c>
      <c r="DR689">
        <f t="shared" si="613"/>
        <v>0.99570616069957563</v>
      </c>
      <c r="DS689">
        <f t="shared" si="614"/>
        <v>-0.16396313928604944</v>
      </c>
      <c r="DT689">
        <f t="shared" si="615"/>
        <v>-0.98646646620929979</v>
      </c>
      <c r="DU689" s="1">
        <f t="shared" si="616"/>
        <v>-3.1644584631488363E-3</v>
      </c>
      <c r="DV689" s="1">
        <f t="shared" si="617"/>
        <v>2.4177684631488351E-3</v>
      </c>
      <c r="DW689" s="1">
        <f t="shared" si="618"/>
        <v>-3.7171199407931642E-2</v>
      </c>
      <c r="DX689" s="1">
        <f t="shared" si="619"/>
        <v>3.7171199407931642E-2</v>
      </c>
      <c r="DY689" s="1"/>
      <c r="DZ689">
        <f t="shared" si="588"/>
        <v>-8.5295327000000007</v>
      </c>
      <c r="EA689">
        <f t="shared" si="589"/>
        <v>2.6904000000000003</v>
      </c>
      <c r="EB689">
        <f t="shared" si="590"/>
        <v>-5.9246381726887176E-2</v>
      </c>
      <c r="EC689">
        <f t="shared" si="620"/>
        <v>8.9437788568573904</v>
      </c>
      <c r="ED689">
        <f t="shared" si="621"/>
        <v>8.9280681280491461</v>
      </c>
      <c r="EE689">
        <f t="shared" si="591"/>
        <v>-8.7463627000000006</v>
      </c>
      <c r="EF689">
        <f t="shared" si="592"/>
        <v>1.4853300000000011</v>
      </c>
      <c r="EG689">
        <f t="shared" si="622"/>
        <v>-0.21682999999999986</v>
      </c>
      <c r="EH689">
        <f t="shared" si="623"/>
        <v>-1.2050699999999992</v>
      </c>
      <c r="EI689">
        <f t="shared" si="624"/>
        <v>1.2244218855443567</v>
      </c>
      <c r="EJ689">
        <f t="shared" si="625"/>
        <v>0.13714298188402183</v>
      </c>
    </row>
    <row r="690" spans="1:140" x14ac:dyDescent="0.3">
      <c r="A690">
        <v>685</v>
      </c>
      <c r="B690">
        <v>3.2057600000000002E-3</v>
      </c>
      <c r="C690">
        <v>1.7232599999999999E-3</v>
      </c>
      <c r="D690" s="1">
        <v>9.1024600000000003E-5</v>
      </c>
      <c r="E690">
        <v>-2.75141E-2</v>
      </c>
      <c r="F690">
        <v>-2.0446300000000002</v>
      </c>
      <c r="G690">
        <v>4.8303100000000002E-2</v>
      </c>
      <c r="H690">
        <v>8.3567899999999994E-3</v>
      </c>
      <c r="I690">
        <v>-9.0780099999999992E-3</v>
      </c>
      <c r="J690">
        <v>1.6798899999999999E-2</v>
      </c>
      <c r="K690">
        <v>1.8662600000000001E-2</v>
      </c>
      <c r="L690">
        <v>-1.93838E-2</v>
      </c>
      <c r="M690">
        <v>0.54991400000000001</v>
      </c>
      <c r="N690">
        <v>1.6876E-4</v>
      </c>
      <c r="O690">
        <v>1.82101E-4</v>
      </c>
      <c r="P690">
        <v>1.5843400000000001E-3</v>
      </c>
      <c r="Q690">
        <v>-4.2642699999999999E-2</v>
      </c>
      <c r="R690">
        <v>17.822800000000001</v>
      </c>
      <c r="S690">
        <v>-2.0383200000000001E-2</v>
      </c>
      <c r="T690">
        <v>-1.6791499999999999</v>
      </c>
      <c r="U690">
        <v>-2.32483</v>
      </c>
      <c r="V690">
        <v>7.6288900000000007E-2</v>
      </c>
      <c r="W690">
        <f t="shared" si="626"/>
        <v>-1.7217927</v>
      </c>
      <c r="X690">
        <f t="shared" si="627"/>
        <v>15.49797</v>
      </c>
      <c r="Y690">
        <v>1.2085800000000001E-2</v>
      </c>
      <c r="Z690">
        <v>-1.6515599999999998E-2</v>
      </c>
      <c r="AA690">
        <v>1.29908E-2</v>
      </c>
      <c r="AB690">
        <v>1.7138500000000001E-2</v>
      </c>
      <c r="AC690">
        <v>-2.1568400000000001E-2</v>
      </c>
      <c r="AD690">
        <v>0.36753400000000003</v>
      </c>
      <c r="AE690">
        <v>5.7043600000000001E-4</v>
      </c>
      <c r="AF690">
        <v>7.0513699999999999E-4</v>
      </c>
      <c r="AG690">
        <v>5.6573999999999999E-3</v>
      </c>
      <c r="AH690">
        <v>0.16397999999999999</v>
      </c>
      <c r="AI690">
        <v>-17.978400000000001</v>
      </c>
      <c r="AJ690">
        <v>1.78449E-2</v>
      </c>
      <c r="AK690">
        <v>1.6487799999999999</v>
      </c>
      <c r="AL690">
        <v>-1.7301899999999999</v>
      </c>
      <c r="AM690">
        <v>4.1999500000000002E-2</v>
      </c>
      <c r="AN690">
        <f t="shared" si="628"/>
        <v>1.8127599999999999</v>
      </c>
      <c r="AO690">
        <f t="shared" si="629"/>
        <v>-19.708590000000001</v>
      </c>
      <c r="AP690">
        <v>-7.3498799999999996E-3</v>
      </c>
      <c r="AQ690">
        <v>-1.2196500000000001E-2</v>
      </c>
      <c r="AR690">
        <v>1.17389E-2</v>
      </c>
      <c r="AS690">
        <v>2.2244500000000002E-3</v>
      </c>
      <c r="AT690">
        <v>-2.17708E-2</v>
      </c>
      <c r="AU690">
        <v>0.68342999999999998</v>
      </c>
      <c r="AV690">
        <v>2.0731800000000001E-4</v>
      </c>
      <c r="AW690">
        <v>1.97994E-4</v>
      </c>
      <c r="AX690">
        <v>1.9419400000000001E-3</v>
      </c>
      <c r="AY690">
        <v>8.4868900000000007</v>
      </c>
      <c r="AZ690">
        <v>15.132400000000001</v>
      </c>
      <c r="BA690">
        <v>-0.10724499999999999</v>
      </c>
      <c r="BB690">
        <v>-1.4614</v>
      </c>
      <c r="BC690">
        <v>-1.11456</v>
      </c>
      <c r="BD690">
        <v>0.2482</v>
      </c>
      <c r="BE690">
        <f t="shared" si="593"/>
        <v>7.0254900000000005</v>
      </c>
      <c r="BF690">
        <f t="shared" si="594"/>
        <v>14.01784</v>
      </c>
      <c r="BG690">
        <v>-1.7944E-3</v>
      </c>
      <c r="BH690">
        <v>-5.2095900000000001E-3</v>
      </c>
      <c r="BI690">
        <v>8.6864500000000001E-3</v>
      </c>
      <c r="BJ690">
        <v>5.3579099999999996E-3</v>
      </c>
      <c r="BK690">
        <v>-1.23619E-2</v>
      </c>
      <c r="BL690">
        <v>0.69089699999999998</v>
      </c>
      <c r="BM690">
        <v>2.0799800000000001E-4</v>
      </c>
      <c r="BN690">
        <v>2.4653499999999998E-4</v>
      </c>
      <c r="BO690">
        <v>1.9684199999999998E-3</v>
      </c>
      <c r="BP690">
        <v>-8.5213099999999997</v>
      </c>
      <c r="BQ690">
        <v>-14.4079</v>
      </c>
      <c r="BR690">
        <v>-7.1984000000000006E-2</v>
      </c>
      <c r="BS690">
        <v>1.3430899999999999</v>
      </c>
      <c r="BT690">
        <v>-2.9661499999999998</v>
      </c>
      <c r="BU690">
        <v>-0.15257000000000001</v>
      </c>
      <c r="BV690">
        <f t="shared" si="595"/>
        <v>-7.1782199999999996</v>
      </c>
      <c r="BW690">
        <f t="shared" si="596"/>
        <v>-17.37405</v>
      </c>
      <c r="BX690">
        <v>1.9179100000000001E-3</v>
      </c>
      <c r="BY690">
        <v>-2.5965099999999998E-3</v>
      </c>
      <c r="BZ690">
        <v>5.9364200000000004E-3</v>
      </c>
      <c r="CA690">
        <v>6.0128600000000001E-3</v>
      </c>
      <c r="CB690">
        <v>-6.6914599999999998E-3</v>
      </c>
      <c r="CC690">
        <v>0.60394700000000001</v>
      </c>
      <c r="CD690">
        <v>1.2511400000000001E-4</v>
      </c>
      <c r="CE690">
        <v>1.30438E-4</v>
      </c>
      <c r="CF690">
        <v>1.17008E-3</v>
      </c>
      <c r="CG690">
        <v>-1629.07</v>
      </c>
      <c r="CH690">
        <v>-1629.07</v>
      </c>
      <c r="CI690">
        <v>-5.7595999999999998</v>
      </c>
      <c r="CJ690">
        <v>-2887.97</v>
      </c>
      <c r="CK690">
        <v>-1.16527E-2</v>
      </c>
      <c r="CL690">
        <f t="shared" si="575"/>
        <v>35.801200000000001</v>
      </c>
      <c r="CM690">
        <f t="shared" si="576"/>
        <v>35.383540379994166</v>
      </c>
      <c r="CN690">
        <f t="shared" si="630"/>
        <v>-1.166607879081806E-2</v>
      </c>
      <c r="CO690">
        <f t="shared" si="577"/>
        <v>0.99499822860873954</v>
      </c>
      <c r="CP690">
        <f t="shared" si="597"/>
        <v>0.10005944814147538</v>
      </c>
      <c r="CQ690">
        <f t="shared" si="598"/>
        <v>9.9892567618768704E-2</v>
      </c>
      <c r="CR690">
        <f t="shared" si="631"/>
        <v>-2873.5250342751815</v>
      </c>
      <c r="CS690">
        <f t="shared" si="578"/>
        <v>6.9854481381307947</v>
      </c>
      <c r="CT690" s="1">
        <f t="shared" si="579"/>
        <v>1.1522200121897587E-2</v>
      </c>
      <c r="CU690" s="1">
        <f t="shared" si="580"/>
        <v>-1.2243420121897587E-2</v>
      </c>
      <c r="CV690" s="1">
        <f t="shared" si="581"/>
        <v>2.9461495384785073E-2</v>
      </c>
      <c r="CW690" s="1">
        <f t="shared" si="582"/>
        <v>-4.2634100818153093E-3</v>
      </c>
      <c r="CX690" s="1">
        <f t="shared" si="583"/>
        <v>3.5421900818153095E-3</v>
      </c>
      <c r="CY690" s="1">
        <f t="shared" si="584"/>
        <v>-3.7038588282567259E-2</v>
      </c>
      <c r="CZ690" s="1">
        <f t="shared" si="599"/>
        <v>3.7038588282567259E-2</v>
      </c>
      <c r="DA690">
        <f t="shared" si="632"/>
        <v>0.41718064324000004</v>
      </c>
      <c r="DB690">
        <f t="shared" si="585"/>
        <v>5.1349564666666674E-2</v>
      </c>
      <c r="DC690">
        <f t="shared" si="600"/>
        <v>-8.4786672999999997</v>
      </c>
      <c r="DD690">
        <f t="shared" si="601"/>
        <v>-32.230699999999999</v>
      </c>
      <c r="DE690">
        <f t="shared" si="602"/>
        <v>33.327253437300968</v>
      </c>
      <c r="DF690">
        <f t="shared" si="603"/>
        <v>-8.3229100000000003</v>
      </c>
      <c r="DG690">
        <f t="shared" si="604"/>
        <v>-33.110799999999998</v>
      </c>
      <c r="DH690">
        <f t="shared" si="605"/>
        <v>34.140824645987976</v>
      </c>
      <c r="DI690">
        <f t="shared" si="606"/>
        <v>0.99993982429335704</v>
      </c>
      <c r="DJ690">
        <f t="shared" si="607"/>
        <v>-5.4564272999999996</v>
      </c>
      <c r="DK690">
        <f t="shared" si="608"/>
        <v>-32.872019999999999</v>
      </c>
      <c r="DL690">
        <f t="shared" si="609"/>
        <v>33.321799137510347</v>
      </c>
      <c r="DM690">
        <f t="shared" si="586"/>
        <v>-5.2127300000000005</v>
      </c>
      <c r="DN690">
        <f t="shared" si="587"/>
        <v>-33.726430000000001</v>
      </c>
      <c r="DO690">
        <f t="shared" si="610"/>
        <v>34.126890198167779</v>
      </c>
      <c r="DP690">
        <f t="shared" si="611"/>
        <v>0.99993790142057348</v>
      </c>
      <c r="DQ690">
        <f t="shared" si="612"/>
        <v>0.99570239102208435</v>
      </c>
      <c r="DR690">
        <f t="shared" si="613"/>
        <v>0.99568627083066208</v>
      </c>
      <c r="DS690">
        <f t="shared" si="614"/>
        <v>-0.16374948055723978</v>
      </c>
      <c r="DT690">
        <f t="shared" si="615"/>
        <v>-0.98650195520193174</v>
      </c>
      <c r="DU690" s="1">
        <f t="shared" si="616"/>
        <v>-3.1831539954575699E-3</v>
      </c>
      <c r="DV690" s="1">
        <f t="shared" si="617"/>
        <v>2.4619339954575683E-3</v>
      </c>
      <c r="DW690" s="1">
        <f t="shared" si="618"/>
        <v>-3.7428831099231855E-2</v>
      </c>
      <c r="DX690" s="1">
        <f t="shared" si="619"/>
        <v>3.7428831099231855E-2</v>
      </c>
      <c r="DY690" s="1"/>
      <c r="DZ690">
        <f t="shared" si="588"/>
        <v>-8.5295327000000007</v>
      </c>
      <c r="EA690">
        <f t="shared" si="589"/>
        <v>2.6904000000000003</v>
      </c>
      <c r="EB690">
        <f t="shared" si="590"/>
        <v>-5.9246381726887176E-2</v>
      </c>
      <c r="EC690">
        <f t="shared" si="620"/>
        <v>8.9437788568573904</v>
      </c>
      <c r="ED690">
        <f t="shared" si="621"/>
        <v>8.9280681280491461</v>
      </c>
      <c r="EE690">
        <f t="shared" si="591"/>
        <v>-8.7472826999999995</v>
      </c>
      <c r="EF690">
        <f t="shared" si="592"/>
        <v>1.4801300000000008</v>
      </c>
      <c r="EG690">
        <f t="shared" si="622"/>
        <v>-0.21774999999999878</v>
      </c>
      <c r="EH690">
        <f t="shared" si="623"/>
        <v>-1.2102699999999995</v>
      </c>
      <c r="EI690">
        <f t="shared" si="624"/>
        <v>1.2297026207177075</v>
      </c>
      <c r="EJ690">
        <f t="shared" si="625"/>
        <v>0.13773445756471925</v>
      </c>
    </row>
    <row r="691" spans="1:140" x14ac:dyDescent="0.3">
      <c r="A691">
        <v>686</v>
      </c>
      <c r="B691">
        <v>3.2057600000000002E-3</v>
      </c>
      <c r="C691">
        <v>1.7232599999999999E-3</v>
      </c>
      <c r="D691" s="1">
        <v>9.1024600000000003E-5</v>
      </c>
      <c r="E691">
        <v>-2.74002E-2</v>
      </c>
      <c r="F691">
        <v>-2.05057</v>
      </c>
      <c r="G691">
        <v>3.4277799999999997E-2</v>
      </c>
      <c r="H691">
        <v>8.4109100000000006E-3</v>
      </c>
      <c r="I691">
        <v>-9.1207500000000004E-3</v>
      </c>
      <c r="J691">
        <v>1.6837499999999998E-2</v>
      </c>
      <c r="K691">
        <v>1.8725700000000001E-2</v>
      </c>
      <c r="L691">
        <v>-1.9435500000000001E-2</v>
      </c>
      <c r="M691">
        <v>0.54923299999999997</v>
      </c>
      <c r="N691">
        <v>1.68837E-4</v>
      </c>
      <c r="O691">
        <v>1.82203E-4</v>
      </c>
      <c r="P691">
        <v>1.5853499999999999E-3</v>
      </c>
      <c r="Q691">
        <v>-4.2642699999999999E-2</v>
      </c>
      <c r="R691">
        <v>17.822800000000001</v>
      </c>
      <c r="S691">
        <v>-2.0383200000000001E-2</v>
      </c>
      <c r="T691">
        <v>-1.68262</v>
      </c>
      <c r="U691">
        <v>-2.3324199999999999</v>
      </c>
      <c r="V691">
        <v>6.3403799999999996E-2</v>
      </c>
      <c r="W691">
        <f t="shared" si="626"/>
        <v>-1.7252627</v>
      </c>
      <c r="X691">
        <f t="shared" si="627"/>
        <v>15.490380000000002</v>
      </c>
      <c r="Y691">
        <v>1.2229500000000001E-2</v>
      </c>
      <c r="Z691">
        <v>-1.7214699999999999E-2</v>
      </c>
      <c r="AA691">
        <v>1.2987800000000001E-2</v>
      </c>
      <c r="AB691">
        <v>1.7174100000000001E-2</v>
      </c>
      <c r="AC691">
        <v>-2.21593E-2</v>
      </c>
      <c r="AD691">
        <v>0.360342</v>
      </c>
      <c r="AE691">
        <v>5.7280700000000005E-4</v>
      </c>
      <c r="AF691">
        <v>7.0810100000000004E-4</v>
      </c>
      <c r="AG691">
        <v>5.6812800000000004E-3</v>
      </c>
      <c r="AH691">
        <v>0.16397999999999999</v>
      </c>
      <c r="AI691">
        <v>-17.978400000000001</v>
      </c>
      <c r="AJ691">
        <v>1.78449E-2</v>
      </c>
      <c r="AK691">
        <v>1.65184</v>
      </c>
      <c r="AL691">
        <v>-1.7349399999999999</v>
      </c>
      <c r="AM691">
        <v>2.9670499999999999E-2</v>
      </c>
      <c r="AN691">
        <f t="shared" si="628"/>
        <v>1.81582</v>
      </c>
      <c r="AO691">
        <f t="shared" si="629"/>
        <v>-19.713340000000002</v>
      </c>
      <c r="AP691">
        <v>-7.4776199999999999E-3</v>
      </c>
      <c r="AQ691">
        <v>-1.22893E-2</v>
      </c>
      <c r="AR691">
        <v>1.1771500000000001E-2</v>
      </c>
      <c r="AS691">
        <v>2.14263E-3</v>
      </c>
      <c r="AT691">
        <v>-2.1909499999999998E-2</v>
      </c>
      <c r="AU691">
        <v>0.68443900000000002</v>
      </c>
      <c r="AV691">
        <v>2.07944E-4</v>
      </c>
      <c r="AW691">
        <v>1.9854599999999999E-4</v>
      </c>
      <c r="AX691">
        <v>1.9475600000000001E-3</v>
      </c>
      <c r="AY691">
        <v>8.4868900000000007</v>
      </c>
      <c r="AZ691">
        <v>15.132400000000001</v>
      </c>
      <c r="BA691">
        <v>-0.10724499999999999</v>
      </c>
      <c r="BB691">
        <v>-1.4640500000000001</v>
      </c>
      <c r="BC691">
        <v>-1.11911</v>
      </c>
      <c r="BD691">
        <v>0.23275100000000001</v>
      </c>
      <c r="BE691">
        <f t="shared" si="593"/>
        <v>7.0228400000000004</v>
      </c>
      <c r="BF691">
        <f t="shared" si="594"/>
        <v>14.013290000000001</v>
      </c>
      <c r="BG691">
        <v>-1.8780100000000001E-3</v>
      </c>
      <c r="BH691">
        <v>-5.1109299999999996E-3</v>
      </c>
      <c r="BI691">
        <v>8.7349599999999999E-3</v>
      </c>
      <c r="BJ691">
        <v>5.39713E-3</v>
      </c>
      <c r="BK691">
        <v>-1.2386100000000001E-2</v>
      </c>
      <c r="BL691">
        <v>0.69664700000000002</v>
      </c>
      <c r="BM691">
        <v>2.0891200000000001E-4</v>
      </c>
      <c r="BN691">
        <v>2.4748100000000002E-4</v>
      </c>
      <c r="BO691">
        <v>1.9768199999999998E-3</v>
      </c>
      <c r="BP691">
        <v>-8.5213099999999997</v>
      </c>
      <c r="BQ691">
        <v>-14.4079</v>
      </c>
      <c r="BR691">
        <v>-7.1984000000000006E-2</v>
      </c>
      <c r="BS691">
        <v>1.3456999999999999</v>
      </c>
      <c r="BT691">
        <v>-2.9741300000000002</v>
      </c>
      <c r="BU691">
        <v>-0.16218199999999999</v>
      </c>
      <c r="BV691">
        <f t="shared" si="595"/>
        <v>-7.1756099999999998</v>
      </c>
      <c r="BW691">
        <f t="shared" si="596"/>
        <v>-17.38203</v>
      </c>
      <c r="BX691">
        <v>2.0489000000000002E-3</v>
      </c>
      <c r="BY691">
        <v>-2.7316799999999998E-3</v>
      </c>
      <c r="BZ691">
        <v>5.8400800000000001E-3</v>
      </c>
      <c r="CA691">
        <v>5.9699999999999996E-3</v>
      </c>
      <c r="CB691">
        <v>-6.6527799999999996E-3</v>
      </c>
      <c r="CC691">
        <v>0.59111000000000002</v>
      </c>
      <c r="CD691">
        <v>1.2731799999999999E-4</v>
      </c>
      <c r="CE691">
        <v>1.3386100000000001E-4</v>
      </c>
      <c r="CF691">
        <v>1.19998E-3</v>
      </c>
      <c r="CG691">
        <v>-1628.33</v>
      </c>
      <c r="CH691">
        <v>-1628.33</v>
      </c>
      <c r="CI691">
        <v>-5.7770000000000001</v>
      </c>
      <c r="CJ691">
        <v>-2896.69</v>
      </c>
      <c r="CK691">
        <v>-1.1714799999999999E-2</v>
      </c>
      <c r="CL691">
        <f t="shared" si="575"/>
        <v>35.801200000000001</v>
      </c>
      <c r="CM691">
        <f t="shared" si="576"/>
        <v>35.381367533302601</v>
      </c>
      <c r="CN691">
        <f t="shared" si="630"/>
        <v>-1.1726770798112919E-2</v>
      </c>
      <c r="CO691">
        <f t="shared" si="577"/>
        <v>0.99497906537571257</v>
      </c>
      <c r="CP691">
        <f t="shared" si="597"/>
        <v>0.10025110363246048</v>
      </c>
      <c r="CQ691">
        <f t="shared" si="598"/>
        <v>0.10008326265701763</v>
      </c>
      <c r="CR691">
        <f t="shared" si="631"/>
        <v>-2882.145908883173</v>
      </c>
      <c r="CS691">
        <f t="shared" si="578"/>
        <v>7.0064052106327379</v>
      </c>
      <c r="CT691" s="1">
        <f t="shared" si="579"/>
        <v>1.1588683126520023E-2</v>
      </c>
      <c r="CU691" s="1">
        <f t="shared" si="580"/>
        <v>-1.2298523126520022E-2</v>
      </c>
      <c r="CV691" s="1">
        <f t="shared" si="581"/>
        <v>2.9508746242094472E-2</v>
      </c>
      <c r="CW691" s="1">
        <f t="shared" si="582"/>
        <v>-4.3011685706597939E-3</v>
      </c>
      <c r="CX691" s="1">
        <f t="shared" si="583"/>
        <v>3.5913285706597924E-3</v>
      </c>
      <c r="CY691" s="1">
        <f t="shared" si="584"/>
        <v>-3.7135875056740777E-2</v>
      </c>
      <c r="CZ691" s="1">
        <f t="shared" si="599"/>
        <v>3.7135875056740777E-2</v>
      </c>
      <c r="DA691">
        <f t="shared" si="632"/>
        <v>0.41940389775999998</v>
      </c>
      <c r="DB691">
        <f t="shared" si="585"/>
        <v>5.1623218666666665E-2</v>
      </c>
      <c r="DC691">
        <f t="shared" si="600"/>
        <v>-8.4786672999999997</v>
      </c>
      <c r="DD691">
        <f t="shared" si="601"/>
        <v>-32.230699999999999</v>
      </c>
      <c r="DE691">
        <f t="shared" si="602"/>
        <v>33.327253437300968</v>
      </c>
      <c r="DF691">
        <f t="shared" si="603"/>
        <v>-8.3229100000000003</v>
      </c>
      <c r="DG691">
        <f t="shared" si="604"/>
        <v>-33.110799999999998</v>
      </c>
      <c r="DH691">
        <f t="shared" si="605"/>
        <v>34.140824645987976</v>
      </c>
      <c r="DI691">
        <f t="shared" si="606"/>
        <v>0.99993982429335704</v>
      </c>
      <c r="DJ691">
        <f t="shared" si="607"/>
        <v>-5.4503472999999998</v>
      </c>
      <c r="DK691">
        <f t="shared" si="608"/>
        <v>-32.872410000000002</v>
      </c>
      <c r="DL691">
        <f t="shared" si="609"/>
        <v>33.321188827812215</v>
      </c>
      <c r="DM691">
        <f t="shared" si="586"/>
        <v>-5.20702</v>
      </c>
      <c r="DN691">
        <f t="shared" si="587"/>
        <v>-33.72663</v>
      </c>
      <c r="DO691">
        <f t="shared" si="610"/>
        <v>34.126216145908998</v>
      </c>
      <c r="DP691">
        <f t="shared" si="611"/>
        <v>0.99993807590846262</v>
      </c>
      <c r="DQ691">
        <f t="shared" si="612"/>
        <v>0.99568552679078937</v>
      </c>
      <c r="DR691">
        <f t="shared" si="613"/>
        <v>0.99567083158037128</v>
      </c>
      <c r="DS691">
        <f t="shared" si="614"/>
        <v>-0.1635700133078912</v>
      </c>
      <c r="DT691">
        <f t="shared" si="615"/>
        <v>-0.98653172820059676</v>
      </c>
      <c r="DU691" s="1">
        <f t="shared" si="616"/>
        <v>-3.217653828653938E-3</v>
      </c>
      <c r="DV691" s="1">
        <f t="shared" si="617"/>
        <v>2.5078138286539382E-3</v>
      </c>
      <c r="DW691" s="1">
        <f t="shared" si="618"/>
        <v>-3.7531103733579707E-2</v>
      </c>
      <c r="DX691" s="1">
        <f t="shared" si="619"/>
        <v>3.7531103733579707E-2</v>
      </c>
      <c r="DY691" s="1"/>
      <c r="DZ691">
        <f t="shared" si="588"/>
        <v>-8.5295327000000007</v>
      </c>
      <c r="EA691">
        <f t="shared" si="589"/>
        <v>2.6904000000000003</v>
      </c>
      <c r="EB691">
        <f t="shared" si="590"/>
        <v>-5.9246381726887176E-2</v>
      </c>
      <c r="EC691">
        <f t="shared" si="620"/>
        <v>8.9437788568573904</v>
      </c>
      <c r="ED691">
        <f t="shared" si="621"/>
        <v>8.9280681280491461</v>
      </c>
      <c r="EE691">
        <f t="shared" si="591"/>
        <v>-8.7481027000000005</v>
      </c>
      <c r="EF691">
        <f t="shared" si="592"/>
        <v>1.4770900000000005</v>
      </c>
      <c r="EG691">
        <f t="shared" si="622"/>
        <v>-0.21856999999999971</v>
      </c>
      <c r="EH691">
        <f t="shared" si="623"/>
        <v>-1.2133099999999999</v>
      </c>
      <c r="EI691">
        <f t="shared" si="624"/>
        <v>1.2328398115732635</v>
      </c>
      <c r="EJ691">
        <f t="shared" si="625"/>
        <v>0.13808584274800431</v>
      </c>
    </row>
    <row r="692" spans="1:140" x14ac:dyDescent="0.3">
      <c r="A692">
        <v>687</v>
      </c>
      <c r="B692">
        <v>3.2057600000000002E-3</v>
      </c>
      <c r="C692">
        <v>1.7232599999999999E-3</v>
      </c>
      <c r="D692" s="1">
        <v>9.1024600000000003E-5</v>
      </c>
      <c r="E692">
        <v>-2.9061400000000001E-2</v>
      </c>
      <c r="F692">
        <v>-2.0511400000000002</v>
      </c>
      <c r="G692">
        <v>7.9225599999999993E-2</v>
      </c>
      <c r="H692">
        <v>8.4445600000000003E-3</v>
      </c>
      <c r="I692">
        <v>-9.1748200000000002E-3</v>
      </c>
      <c r="J692">
        <v>1.6906299999999999E-2</v>
      </c>
      <c r="K692">
        <v>1.8795099999999999E-2</v>
      </c>
      <c r="L692">
        <v>-1.9525399999999998E-2</v>
      </c>
      <c r="M692">
        <v>0.54905499999999996</v>
      </c>
      <c r="N692">
        <v>1.6983999999999999E-4</v>
      </c>
      <c r="O692">
        <v>1.83253E-4</v>
      </c>
      <c r="P692">
        <v>1.59442E-3</v>
      </c>
      <c r="Q692">
        <v>-4.2642699999999999E-2</v>
      </c>
      <c r="R692">
        <v>17.822800000000001</v>
      </c>
      <c r="S692">
        <v>-2.0383200000000001E-2</v>
      </c>
      <c r="T692">
        <v>-1.6874</v>
      </c>
      <c r="U692">
        <v>-2.3346200000000001</v>
      </c>
      <c r="V692">
        <v>0.11015999999999999</v>
      </c>
      <c r="W692">
        <f t="shared" si="626"/>
        <v>-1.7300427</v>
      </c>
      <c r="X692">
        <f t="shared" si="627"/>
        <v>15.48818</v>
      </c>
      <c r="Y692">
        <v>1.23421E-2</v>
      </c>
      <c r="Z692">
        <v>-1.6276599999999999E-2</v>
      </c>
      <c r="AA692">
        <v>1.3299999999999999E-2</v>
      </c>
      <c r="AB692">
        <v>1.7599400000000001E-2</v>
      </c>
      <c r="AC692">
        <v>-2.1533900000000002E-2</v>
      </c>
      <c r="AD692">
        <v>0.373303</v>
      </c>
      <c r="AE692">
        <v>5.7313199999999996E-4</v>
      </c>
      <c r="AF692">
        <v>7.0832700000000002E-4</v>
      </c>
      <c r="AG692">
        <v>5.6832899999999997E-3</v>
      </c>
      <c r="AH692">
        <v>0.16397999999999999</v>
      </c>
      <c r="AI692">
        <v>-17.978400000000001</v>
      </c>
      <c r="AJ692">
        <v>1.78449E-2</v>
      </c>
      <c r="AK692">
        <v>1.6543300000000001</v>
      </c>
      <c r="AL692">
        <v>-1.73367</v>
      </c>
      <c r="AM692">
        <v>7.2618199999999994E-2</v>
      </c>
      <c r="AN692">
        <f t="shared" si="628"/>
        <v>1.8183100000000001</v>
      </c>
      <c r="AO692">
        <f t="shared" si="629"/>
        <v>-19.712070000000001</v>
      </c>
      <c r="AP692">
        <v>-7.5109599999999997E-3</v>
      </c>
      <c r="AQ692">
        <v>-1.2298699999999999E-2</v>
      </c>
      <c r="AR692">
        <v>1.18283E-2</v>
      </c>
      <c r="AS692">
        <v>2.1745699999999998E-3</v>
      </c>
      <c r="AT692">
        <v>-2.1984299999999998E-2</v>
      </c>
      <c r="AU692">
        <v>0.685392</v>
      </c>
      <c r="AV692">
        <v>2.10187E-4</v>
      </c>
      <c r="AW692">
        <v>2.0076800000000001E-4</v>
      </c>
      <c r="AX692">
        <v>1.96912E-3</v>
      </c>
      <c r="AY692">
        <v>8.4868900000000007</v>
      </c>
      <c r="AZ692">
        <v>15.132400000000001</v>
      </c>
      <c r="BA692">
        <v>-0.10724499999999999</v>
      </c>
      <c r="BB692">
        <v>-1.4681999999999999</v>
      </c>
      <c r="BC692">
        <v>-1.1177999999999999</v>
      </c>
      <c r="BD692">
        <v>0.269735</v>
      </c>
      <c r="BE692">
        <f t="shared" si="593"/>
        <v>7.0186900000000012</v>
      </c>
      <c r="BF692">
        <f t="shared" si="594"/>
        <v>14.014600000000002</v>
      </c>
      <c r="BG692">
        <v>-1.85422E-3</v>
      </c>
      <c r="BH692">
        <v>-5.3083899999999996E-3</v>
      </c>
      <c r="BI692">
        <v>8.8072800000000007E-3</v>
      </c>
      <c r="BJ692">
        <v>5.4014500000000003E-3</v>
      </c>
      <c r="BK692">
        <v>-1.25641E-2</v>
      </c>
      <c r="BL692">
        <v>0.69119799999999998</v>
      </c>
      <c r="BM692">
        <v>2.1210399999999999E-4</v>
      </c>
      <c r="BN692">
        <v>2.51215E-4</v>
      </c>
      <c r="BO692">
        <v>2.0068400000000002E-3</v>
      </c>
      <c r="BP692">
        <v>-8.5213099999999997</v>
      </c>
      <c r="BQ692">
        <v>-14.4079</v>
      </c>
      <c r="BR692">
        <v>-7.1984000000000006E-2</v>
      </c>
      <c r="BS692">
        <v>1.34754</v>
      </c>
      <c r="BT692">
        <v>-2.97661</v>
      </c>
      <c r="BU692">
        <v>-0.122128</v>
      </c>
      <c r="BV692">
        <f t="shared" si="595"/>
        <v>-7.1737699999999993</v>
      </c>
      <c r="BW692">
        <f t="shared" si="596"/>
        <v>-17.384509999999999</v>
      </c>
      <c r="BX692">
        <v>2.0196200000000002E-3</v>
      </c>
      <c r="BY692">
        <v>-2.7232699999999999E-3</v>
      </c>
      <c r="BZ692">
        <v>5.9941300000000003E-3</v>
      </c>
      <c r="CA692">
        <v>6.0954299999999998E-3</v>
      </c>
      <c r="CB692">
        <v>-6.7990899999999998E-3</v>
      </c>
      <c r="CC692">
        <v>0.59711199999999998</v>
      </c>
      <c r="CD692">
        <v>1.27112E-4</v>
      </c>
      <c r="CE692">
        <v>1.32733E-4</v>
      </c>
      <c r="CF692">
        <v>1.1907E-3</v>
      </c>
      <c r="CG692">
        <v>-1627.52</v>
      </c>
      <c r="CH692">
        <v>-1627.52</v>
      </c>
      <c r="CI692">
        <v>-5.7817999999999996</v>
      </c>
      <c r="CJ692">
        <v>-2899.12</v>
      </c>
      <c r="CK692">
        <v>-1.17923E-2</v>
      </c>
      <c r="CL692">
        <f t="shared" si="575"/>
        <v>35.801200000000001</v>
      </c>
      <c r="CM692">
        <f t="shared" si="576"/>
        <v>35.3786433734548</v>
      </c>
      <c r="CN692">
        <f t="shared" si="630"/>
        <v>-1.1802862098063797E-2</v>
      </c>
      <c r="CO692">
        <f t="shared" si="577"/>
        <v>0.99495759711383802</v>
      </c>
      <c r="CP692">
        <f t="shared" si="597"/>
        <v>0.10046537942321732</v>
      </c>
      <c r="CQ692">
        <f t="shared" si="598"/>
        <v>0.10029646028378775</v>
      </c>
      <c r="CR692">
        <f t="shared" si="631"/>
        <v>-2884.5014689446698</v>
      </c>
      <c r="CS692">
        <f t="shared" si="578"/>
        <v>7.012131502364868</v>
      </c>
      <c r="CT692" s="1">
        <f t="shared" si="579"/>
        <v>1.1641503834469911E-2</v>
      </c>
      <c r="CU692" s="1">
        <f t="shared" si="580"/>
        <v>-1.2371763834469911E-2</v>
      </c>
      <c r="CV692" s="1">
        <f t="shared" si="581"/>
        <v>2.9615831006477751E-2</v>
      </c>
      <c r="CW692" s="1">
        <f t="shared" si="582"/>
        <v>-4.3432429765977547E-3</v>
      </c>
      <c r="CX692" s="1">
        <f t="shared" si="583"/>
        <v>3.6129829765977547E-3</v>
      </c>
      <c r="CY692" s="1">
        <f t="shared" si="584"/>
        <v>-3.7288509475790224E-2</v>
      </c>
      <c r="CZ692" s="1">
        <f t="shared" si="599"/>
        <v>3.7288509475790224E-2</v>
      </c>
      <c r="DA692">
        <f t="shared" si="632"/>
        <v>0.42217849076000002</v>
      </c>
      <c r="DB692">
        <f t="shared" si="585"/>
        <v>5.1964735333333345E-2</v>
      </c>
      <c r="DC692">
        <f t="shared" si="600"/>
        <v>-8.4786672999999997</v>
      </c>
      <c r="DD692">
        <f t="shared" si="601"/>
        <v>-32.230699999999999</v>
      </c>
      <c r="DE692">
        <f t="shared" si="602"/>
        <v>33.327253437300968</v>
      </c>
      <c r="DF692">
        <f t="shared" si="603"/>
        <v>-8.3229100000000003</v>
      </c>
      <c r="DG692">
        <f t="shared" si="604"/>
        <v>-33.110799999999998</v>
      </c>
      <c r="DH692">
        <f t="shared" si="605"/>
        <v>34.140824645987976</v>
      </c>
      <c r="DI692">
        <f t="shared" si="606"/>
        <v>0.99993982429335704</v>
      </c>
      <c r="DJ692">
        <f t="shared" si="607"/>
        <v>-5.443727299999999</v>
      </c>
      <c r="DK692">
        <f t="shared" si="608"/>
        <v>-32.872689999999999</v>
      </c>
      <c r="DL692">
        <f t="shared" si="609"/>
        <v>33.320382872243009</v>
      </c>
      <c r="DM692">
        <f t="shared" si="586"/>
        <v>-5.2003800000000009</v>
      </c>
      <c r="DN692">
        <f t="shared" si="587"/>
        <v>-33.726669999999999</v>
      </c>
      <c r="DO692">
        <f t="shared" si="610"/>
        <v>34.125243170317482</v>
      </c>
      <c r="DP692">
        <f t="shared" si="611"/>
        <v>0.99993813040377288</v>
      </c>
      <c r="DQ692">
        <f t="shared" si="612"/>
        <v>0.9956671925192615</v>
      </c>
      <c r="DR692">
        <f t="shared" si="613"/>
        <v>0.99565292242731229</v>
      </c>
      <c r="DS692">
        <f t="shared" si="614"/>
        <v>-0.16337529256108296</v>
      </c>
      <c r="DT692">
        <f t="shared" si="615"/>
        <v>-0.98656399375842851</v>
      </c>
      <c r="DU692" s="1">
        <f t="shared" si="616"/>
        <v>-3.2546115697179318E-3</v>
      </c>
      <c r="DV692" s="1">
        <f t="shared" si="617"/>
        <v>2.5243515697179319E-3</v>
      </c>
      <c r="DW692" s="1">
        <f t="shared" si="618"/>
        <v>-3.7687372625024446E-2</v>
      </c>
      <c r="DX692" s="1">
        <f t="shared" si="619"/>
        <v>3.7687372625024446E-2</v>
      </c>
      <c r="DY692" s="1"/>
      <c r="DZ692">
        <f t="shared" si="588"/>
        <v>-8.5295327000000007</v>
      </c>
      <c r="EA692">
        <f t="shared" si="589"/>
        <v>2.6904000000000003</v>
      </c>
      <c r="EB692">
        <f t="shared" si="590"/>
        <v>-5.9246381726887176E-2</v>
      </c>
      <c r="EC692">
        <f t="shared" si="620"/>
        <v>8.9437788568573904</v>
      </c>
      <c r="ED692">
        <f t="shared" si="621"/>
        <v>8.9280681280491461</v>
      </c>
      <c r="EE692">
        <f t="shared" si="591"/>
        <v>-8.7487327000000015</v>
      </c>
      <c r="EF692">
        <f t="shared" si="592"/>
        <v>1.4735799999999983</v>
      </c>
      <c r="EG692">
        <f t="shared" si="622"/>
        <v>-0.21920000000000073</v>
      </c>
      <c r="EH692">
        <f t="shared" si="623"/>
        <v>-1.216820000000002</v>
      </c>
      <c r="EI692">
        <f t="shared" si="624"/>
        <v>1.2364059011505912</v>
      </c>
      <c r="EJ692">
        <f t="shared" si="625"/>
        <v>0.13848526729609037</v>
      </c>
    </row>
    <row r="693" spans="1:140" x14ac:dyDescent="0.3">
      <c r="A693">
        <v>688</v>
      </c>
      <c r="B693">
        <v>3.2057600000000002E-3</v>
      </c>
      <c r="C693">
        <v>1.7232599999999999E-3</v>
      </c>
      <c r="D693" s="1">
        <v>9.1024600000000003E-5</v>
      </c>
      <c r="E693">
        <v>-3.09544E-2</v>
      </c>
      <c r="F693">
        <v>-2.0556700000000001</v>
      </c>
      <c r="G693">
        <v>6.8936800000000006E-2</v>
      </c>
      <c r="H693">
        <v>8.4480400000000004E-3</v>
      </c>
      <c r="I693">
        <v>-9.2555799999999994E-3</v>
      </c>
      <c r="J693">
        <v>1.7075799999999999E-2</v>
      </c>
      <c r="K693">
        <v>1.8927099999999999E-2</v>
      </c>
      <c r="L693">
        <v>-1.9734700000000001E-2</v>
      </c>
      <c r="M693">
        <v>0.55052299999999998</v>
      </c>
      <c r="N693">
        <v>1.6979399999999999E-4</v>
      </c>
      <c r="O693">
        <v>1.8313100000000001E-4</v>
      </c>
      <c r="P693">
        <v>1.5935000000000001E-3</v>
      </c>
      <c r="Q693">
        <v>-4.2642699999999999E-2</v>
      </c>
      <c r="R693">
        <v>17.822800000000001</v>
      </c>
      <c r="S693">
        <v>-2.0383200000000001E-2</v>
      </c>
      <c r="T693">
        <v>-1.69018</v>
      </c>
      <c r="U693">
        <v>-2.3402799999999999</v>
      </c>
      <c r="V693">
        <v>0.10154299999999999</v>
      </c>
      <c r="W693">
        <f t="shared" si="626"/>
        <v>-1.7328227</v>
      </c>
      <c r="X693">
        <f t="shared" si="627"/>
        <v>15.482520000000001</v>
      </c>
      <c r="Y693">
        <v>1.24376E-2</v>
      </c>
      <c r="Z693">
        <v>-1.6953099999999999E-2</v>
      </c>
      <c r="AA693">
        <v>1.30387E-2</v>
      </c>
      <c r="AB693">
        <v>1.7423000000000001E-2</v>
      </c>
      <c r="AC693">
        <v>-2.19385E-2</v>
      </c>
      <c r="AD693">
        <v>0.361709</v>
      </c>
      <c r="AE693">
        <v>5.76013E-4</v>
      </c>
      <c r="AF693">
        <v>7.1189500000000004E-4</v>
      </c>
      <c r="AG693">
        <v>5.7118200000000003E-3</v>
      </c>
      <c r="AH693">
        <v>0.16397999999999999</v>
      </c>
      <c r="AI693">
        <v>-17.978400000000001</v>
      </c>
      <c r="AJ693">
        <v>1.78449E-2</v>
      </c>
      <c r="AK693">
        <v>1.6529700000000001</v>
      </c>
      <c r="AL693">
        <v>-1.7368300000000001</v>
      </c>
      <c r="AM693">
        <v>6.5356200000000003E-2</v>
      </c>
      <c r="AN693">
        <f t="shared" si="628"/>
        <v>1.8169500000000001</v>
      </c>
      <c r="AO693">
        <f t="shared" si="629"/>
        <v>-19.715230000000002</v>
      </c>
      <c r="AP693">
        <v>-7.3399900000000002E-3</v>
      </c>
      <c r="AQ693">
        <v>-1.2223400000000001E-2</v>
      </c>
      <c r="AR693">
        <v>1.1899699999999999E-2</v>
      </c>
      <c r="AS693">
        <v>2.3773800000000001E-3</v>
      </c>
      <c r="AT693">
        <v>-2.19408E-2</v>
      </c>
      <c r="AU693">
        <v>0.68403099999999994</v>
      </c>
      <c r="AV693">
        <v>2.07135E-4</v>
      </c>
      <c r="AW693">
        <v>1.97727E-4</v>
      </c>
      <c r="AX693">
        <v>1.9394499999999999E-3</v>
      </c>
      <c r="AY693">
        <v>8.4868900000000007</v>
      </c>
      <c r="AZ693">
        <v>15.132400000000001</v>
      </c>
      <c r="BA693">
        <v>-0.10724499999999999</v>
      </c>
      <c r="BB693">
        <v>-1.4717800000000001</v>
      </c>
      <c r="BC693">
        <v>-1.12049</v>
      </c>
      <c r="BD693">
        <v>0.264488</v>
      </c>
      <c r="BE693">
        <f t="shared" si="593"/>
        <v>7.0151100000000008</v>
      </c>
      <c r="BF693">
        <f t="shared" si="594"/>
        <v>14.01191</v>
      </c>
      <c r="BG693">
        <v>-2.0763499999999998E-3</v>
      </c>
      <c r="BH693">
        <v>-5.26043E-3</v>
      </c>
      <c r="BI693">
        <v>8.7663600000000008E-3</v>
      </c>
      <c r="BJ693">
        <v>5.2499900000000004E-3</v>
      </c>
      <c r="BK693">
        <v>-1.25868E-2</v>
      </c>
      <c r="BL693">
        <v>0.698411</v>
      </c>
      <c r="BM693">
        <v>2.09855E-4</v>
      </c>
      <c r="BN693">
        <v>2.48605E-4</v>
      </c>
      <c r="BO693">
        <v>1.9856299999999999E-3</v>
      </c>
      <c r="BP693">
        <v>-8.5213099999999997</v>
      </c>
      <c r="BQ693">
        <v>-14.4079</v>
      </c>
      <c r="BR693">
        <v>-7.1984000000000006E-2</v>
      </c>
      <c r="BS693">
        <v>1.34643</v>
      </c>
      <c r="BT693">
        <v>-2.98359</v>
      </c>
      <c r="BU693">
        <v>-0.13532</v>
      </c>
      <c r="BV693">
        <f t="shared" si="595"/>
        <v>-7.1748799999999999</v>
      </c>
      <c r="BW693">
        <f t="shared" si="596"/>
        <v>-17.391490000000001</v>
      </c>
      <c r="BX693">
        <v>1.5775299999999999E-3</v>
      </c>
      <c r="BY693">
        <v>-2.6722999999999998E-3</v>
      </c>
      <c r="BZ693">
        <v>6.0237800000000003E-3</v>
      </c>
      <c r="CA693">
        <v>5.8412400000000001E-3</v>
      </c>
      <c r="CB693">
        <v>-6.9360000000000003E-3</v>
      </c>
      <c r="CC693">
        <v>0.61611000000000005</v>
      </c>
      <c r="CD693">
        <v>1.2900800000000001E-4</v>
      </c>
      <c r="CE693">
        <v>1.3549100000000001E-4</v>
      </c>
      <c r="CF693">
        <v>1.2147200000000001E-3</v>
      </c>
      <c r="CG693">
        <v>-1626.76</v>
      </c>
      <c r="CH693">
        <v>-1626.76</v>
      </c>
      <c r="CI693">
        <v>-5.7904999999999998</v>
      </c>
      <c r="CJ693">
        <v>-2903.48</v>
      </c>
      <c r="CK693">
        <v>-1.1860900000000001E-2</v>
      </c>
      <c r="CL693">
        <f t="shared" si="575"/>
        <v>35.801200000000001</v>
      </c>
      <c r="CM693">
        <f t="shared" si="576"/>
        <v>35.376298439550816</v>
      </c>
      <c r="CN693">
        <f t="shared" si="630"/>
        <v>-1.1868360849613586E-2</v>
      </c>
      <c r="CO693">
        <f t="shared" si="577"/>
        <v>0.99495287954289757</v>
      </c>
      <c r="CP693">
        <f t="shared" si="597"/>
        <v>0.10051240472017109</v>
      </c>
      <c r="CQ693">
        <f t="shared" si="598"/>
        <v>0.10034324834933388</v>
      </c>
      <c r="CR693">
        <f t="shared" si="631"/>
        <v>-2888.8257866952122</v>
      </c>
      <c r="CS693">
        <f t="shared" si="578"/>
        <v>7.0226437815407579</v>
      </c>
      <c r="CT693" s="1">
        <f t="shared" si="579"/>
        <v>1.1679372958157712E-2</v>
      </c>
      <c r="CU693" s="1">
        <f t="shared" si="580"/>
        <v>-1.2486912958157709E-2</v>
      </c>
      <c r="CV693" s="1">
        <f t="shared" si="581"/>
        <v>2.9928925284334783E-2</v>
      </c>
      <c r="CW693" s="1">
        <f t="shared" si="582"/>
        <v>-4.3790081387362692E-3</v>
      </c>
      <c r="CX693" s="1">
        <f t="shared" si="583"/>
        <v>3.571468138736272E-3</v>
      </c>
      <c r="CY693" s="1">
        <f t="shared" si="584"/>
        <v>-3.7636948210843894E-2</v>
      </c>
      <c r="CZ693" s="1">
        <f t="shared" si="599"/>
        <v>3.7636948210843894E-2</v>
      </c>
      <c r="DA693">
        <f t="shared" si="632"/>
        <v>0.42463445308000003</v>
      </c>
      <c r="DB693">
        <f t="shared" si="585"/>
        <v>5.2267032666666671E-2</v>
      </c>
      <c r="DC693">
        <f t="shared" si="600"/>
        <v>-8.4786672999999997</v>
      </c>
      <c r="DD693">
        <f t="shared" si="601"/>
        <v>-32.230699999999999</v>
      </c>
      <c r="DE693">
        <f t="shared" si="602"/>
        <v>33.327253437300968</v>
      </c>
      <c r="DF693">
        <f t="shared" si="603"/>
        <v>-8.3229100000000003</v>
      </c>
      <c r="DG693">
        <f t="shared" si="604"/>
        <v>-33.110799999999998</v>
      </c>
      <c r="DH693">
        <f t="shared" si="605"/>
        <v>34.140824645987976</v>
      </c>
      <c r="DI693">
        <f t="shared" si="606"/>
        <v>0.99993982429335704</v>
      </c>
      <c r="DJ693">
        <f t="shared" si="607"/>
        <v>-5.4420573000000001</v>
      </c>
      <c r="DK693">
        <f t="shared" si="608"/>
        <v>-32.874009999999998</v>
      </c>
      <c r="DL693">
        <f t="shared" si="609"/>
        <v>33.321412352068499</v>
      </c>
      <c r="DM693">
        <f t="shared" si="586"/>
        <v>-5.1981600000000006</v>
      </c>
      <c r="DN693">
        <f t="shared" si="587"/>
        <v>-33.727140000000006</v>
      </c>
      <c r="DO693">
        <f t="shared" si="610"/>
        <v>34.125369448039685</v>
      </c>
      <c r="DP693">
        <f t="shared" si="611"/>
        <v>0.99993801380926772</v>
      </c>
      <c r="DQ693">
        <f t="shared" si="612"/>
        <v>0.99566199137567624</v>
      </c>
      <c r="DR693">
        <f t="shared" si="613"/>
        <v>0.99564673629314238</v>
      </c>
      <c r="DS693">
        <f t="shared" si="614"/>
        <v>-0.16332012708525462</v>
      </c>
      <c r="DT693">
        <f t="shared" si="615"/>
        <v>-0.98657312759311278</v>
      </c>
      <c r="DU693" s="1">
        <f t="shared" si="616"/>
        <v>-3.2806097883173171E-3</v>
      </c>
      <c r="DV693" s="1">
        <f t="shared" si="617"/>
        <v>2.4730697883173199E-3</v>
      </c>
      <c r="DW693" s="1">
        <f t="shared" si="618"/>
        <v>-3.8034788220704177E-2</v>
      </c>
      <c r="DX693" s="1">
        <f t="shared" si="619"/>
        <v>3.8034788220704177E-2</v>
      </c>
      <c r="DY693" s="1"/>
      <c r="DZ693">
        <f t="shared" si="588"/>
        <v>-8.5295327000000007</v>
      </c>
      <c r="EA693">
        <f t="shared" si="589"/>
        <v>2.6904000000000003</v>
      </c>
      <c r="EB693">
        <f t="shared" si="590"/>
        <v>-5.9246381726887176E-2</v>
      </c>
      <c r="EC693">
        <f t="shared" si="620"/>
        <v>8.9437788568573904</v>
      </c>
      <c r="ED693">
        <f t="shared" si="621"/>
        <v>8.9280681280491461</v>
      </c>
      <c r="EE693">
        <f t="shared" si="591"/>
        <v>-8.7479327000000016</v>
      </c>
      <c r="EF693">
        <f t="shared" si="592"/>
        <v>1.4706100000000006</v>
      </c>
      <c r="EG693">
        <f t="shared" si="622"/>
        <v>-0.21840000000000082</v>
      </c>
      <c r="EH693">
        <f t="shared" si="623"/>
        <v>-1.2197899999999997</v>
      </c>
      <c r="EI693">
        <f t="shared" si="624"/>
        <v>1.2391877194759475</v>
      </c>
      <c r="EJ693">
        <f t="shared" si="625"/>
        <v>0.13879684851225704</v>
      </c>
    </row>
    <row r="694" spans="1:140" x14ac:dyDescent="0.3">
      <c r="A694">
        <v>689</v>
      </c>
      <c r="B694">
        <v>3.2057600000000002E-3</v>
      </c>
      <c r="C694">
        <v>1.7232599999999999E-3</v>
      </c>
      <c r="D694" s="1">
        <v>9.1024600000000003E-5</v>
      </c>
      <c r="E694">
        <v>-3.3285099999999998E-2</v>
      </c>
      <c r="F694">
        <v>-2.0569099999999998</v>
      </c>
      <c r="G694">
        <v>6.3313300000000003E-2</v>
      </c>
      <c r="H694">
        <v>8.4554000000000001E-3</v>
      </c>
      <c r="I694">
        <v>-9.2546E-3</v>
      </c>
      <c r="J694">
        <v>1.7063399999999999E-2</v>
      </c>
      <c r="K694">
        <v>1.8924300000000002E-2</v>
      </c>
      <c r="L694">
        <v>-1.9723500000000001E-2</v>
      </c>
      <c r="M694">
        <v>0.55005099999999996</v>
      </c>
      <c r="N694">
        <v>1.7059200000000001E-4</v>
      </c>
      <c r="O694">
        <v>1.83969E-4</v>
      </c>
      <c r="P694">
        <v>1.6010899999999999E-3</v>
      </c>
      <c r="Q694">
        <v>-4.2642699999999999E-2</v>
      </c>
      <c r="R694">
        <v>17.822800000000001</v>
      </c>
      <c r="S694">
        <v>-2.0383200000000001E-2</v>
      </c>
      <c r="T694">
        <v>-1.69462</v>
      </c>
      <c r="U694">
        <v>-2.3424700000000001</v>
      </c>
      <c r="V694">
        <v>9.05913E-2</v>
      </c>
      <c r="W694">
        <f t="shared" si="626"/>
        <v>-1.7372627</v>
      </c>
      <c r="X694">
        <f t="shared" si="627"/>
        <v>15.48033</v>
      </c>
      <c r="Y694">
        <v>1.23768E-2</v>
      </c>
      <c r="Z694">
        <v>-1.7838300000000001E-2</v>
      </c>
      <c r="AA694">
        <v>1.29558E-2</v>
      </c>
      <c r="AB694">
        <v>1.7209100000000001E-2</v>
      </c>
      <c r="AC694">
        <v>-2.2670599999999999E-2</v>
      </c>
      <c r="AD694">
        <v>0.353329</v>
      </c>
      <c r="AE694">
        <v>5.7503700000000003E-4</v>
      </c>
      <c r="AF694">
        <v>7.1063400000000003E-4</v>
      </c>
      <c r="AG694">
        <v>5.70178E-3</v>
      </c>
      <c r="AH694">
        <v>0.16397999999999999</v>
      </c>
      <c r="AI694">
        <v>-17.978400000000001</v>
      </c>
      <c r="AJ694">
        <v>1.78449E-2</v>
      </c>
      <c r="AK694">
        <v>1.6534800000000001</v>
      </c>
      <c r="AL694">
        <v>-1.7379899999999999</v>
      </c>
      <c r="AM694">
        <v>5.3502399999999999E-2</v>
      </c>
      <c r="AN694">
        <f t="shared" si="628"/>
        <v>1.8174600000000001</v>
      </c>
      <c r="AO694">
        <f t="shared" si="629"/>
        <v>-19.716390000000001</v>
      </c>
      <c r="AP694">
        <v>-7.4422200000000003E-3</v>
      </c>
      <c r="AQ694">
        <v>-1.23505E-2</v>
      </c>
      <c r="AR694">
        <v>1.1836899999999999E-2</v>
      </c>
      <c r="AS694">
        <v>2.2036600000000001E-3</v>
      </c>
      <c r="AT694">
        <v>-2.1996399999999999E-2</v>
      </c>
      <c r="AU694">
        <v>0.68298800000000004</v>
      </c>
      <c r="AV694">
        <v>2.1163099999999999E-4</v>
      </c>
      <c r="AW694">
        <v>2.0211900000000001E-4</v>
      </c>
      <c r="AX694">
        <v>1.9823000000000002E-3</v>
      </c>
      <c r="AY694">
        <v>8.4868900000000007</v>
      </c>
      <c r="AZ694">
        <v>15.132400000000001</v>
      </c>
      <c r="BA694">
        <v>-0.10724499999999999</v>
      </c>
      <c r="BB694">
        <v>-1.4763999999999999</v>
      </c>
      <c r="BC694">
        <v>-1.1201700000000001</v>
      </c>
      <c r="BD694">
        <v>0.26058900000000002</v>
      </c>
      <c r="BE694">
        <f t="shared" si="593"/>
        <v>7.0104900000000008</v>
      </c>
      <c r="BF694">
        <f t="shared" si="594"/>
        <v>14.012230000000001</v>
      </c>
      <c r="BG694">
        <v>-1.91259E-3</v>
      </c>
      <c r="BH694">
        <v>-5.2689199999999999E-3</v>
      </c>
      <c r="BI694">
        <v>8.9636300000000002E-3</v>
      </c>
      <c r="BJ694">
        <v>5.5367799999999998E-3</v>
      </c>
      <c r="BK694">
        <v>-1.27183E-2</v>
      </c>
      <c r="BL694">
        <v>0.69548200000000004</v>
      </c>
      <c r="BM694">
        <v>2.0933599999999999E-4</v>
      </c>
      <c r="BN694">
        <v>2.4795600000000002E-4</v>
      </c>
      <c r="BO694">
        <v>1.98065E-3</v>
      </c>
      <c r="BP694">
        <v>-8.5213099999999997</v>
      </c>
      <c r="BQ694">
        <v>-14.4079</v>
      </c>
      <c r="BR694">
        <v>-7.1984000000000006E-2</v>
      </c>
      <c r="BS694">
        <v>1.3462099999999999</v>
      </c>
      <c r="BT694">
        <v>-2.9855999999999998</v>
      </c>
      <c r="BU694">
        <v>-0.138046</v>
      </c>
      <c r="BV694">
        <f t="shared" si="595"/>
        <v>-7.1750999999999996</v>
      </c>
      <c r="BW694">
        <f t="shared" si="596"/>
        <v>-17.3935</v>
      </c>
      <c r="BX694">
        <v>1.8634299999999999E-3</v>
      </c>
      <c r="BY694">
        <v>-2.6080999999999999E-3</v>
      </c>
      <c r="BZ694">
        <v>5.9729500000000003E-3</v>
      </c>
      <c r="CA694">
        <v>6.0065300000000004E-3</v>
      </c>
      <c r="CB694">
        <v>-6.7512099999999997E-3</v>
      </c>
      <c r="CC694">
        <v>0.60651100000000002</v>
      </c>
      <c r="CD694">
        <v>1.2872400000000001E-4</v>
      </c>
      <c r="CE694">
        <v>1.3478599999999999E-4</v>
      </c>
      <c r="CF694">
        <v>1.2088400000000001E-3</v>
      </c>
      <c r="CG694">
        <v>-1626.27</v>
      </c>
      <c r="CH694">
        <v>-1626.27</v>
      </c>
      <c r="CI694">
        <v>-5.7949999999999999</v>
      </c>
      <c r="CJ694">
        <v>-2905.75</v>
      </c>
      <c r="CK694">
        <v>-1.1853499999999999E-2</v>
      </c>
      <c r="CL694">
        <f t="shared" si="575"/>
        <v>35.801200000000001</v>
      </c>
      <c r="CM694">
        <f t="shared" si="576"/>
        <v>35.37577069453463</v>
      </c>
      <c r="CN694">
        <f t="shared" si="630"/>
        <v>-1.1883101836401335E-2</v>
      </c>
      <c r="CO694">
        <f t="shared" si="577"/>
        <v>0.99493860653720556</v>
      </c>
      <c r="CP694">
        <f t="shared" si="597"/>
        <v>0.10065454636734095</v>
      </c>
      <c r="CQ694">
        <f t="shared" si="598"/>
        <v>0.10048467157633363</v>
      </c>
      <c r="CR694">
        <f t="shared" si="631"/>
        <v>-2891.0428559454849</v>
      </c>
      <c r="CS694">
        <f t="shared" si="578"/>
        <v>7.0280334065072001</v>
      </c>
      <c r="CT694" s="1">
        <f t="shared" si="579"/>
        <v>1.1688442789875039E-2</v>
      </c>
      <c r="CU694" s="1">
        <f t="shared" si="580"/>
        <v>-1.2487642789875039E-2</v>
      </c>
      <c r="CV694" s="1">
        <f t="shared" si="581"/>
        <v>2.9896479128496054E-2</v>
      </c>
      <c r="CW694" s="1">
        <f t="shared" si="582"/>
        <v>-4.3865672223328163E-3</v>
      </c>
      <c r="CX694" s="1">
        <f t="shared" si="583"/>
        <v>3.5873672223328164E-3</v>
      </c>
      <c r="CY694" s="1">
        <f t="shared" si="584"/>
        <v>-3.7612483934355824E-2</v>
      </c>
      <c r="CZ694" s="1">
        <f t="shared" si="599"/>
        <v>3.7612483934355824E-2</v>
      </c>
      <c r="DA694">
        <f t="shared" si="632"/>
        <v>0.42436952420000001</v>
      </c>
      <c r="DB694">
        <f t="shared" si="585"/>
        <v>5.2234423333333335E-2</v>
      </c>
      <c r="DC694">
        <f t="shared" si="600"/>
        <v>-8.4786672999999997</v>
      </c>
      <c r="DD694">
        <f t="shared" si="601"/>
        <v>-32.230699999999999</v>
      </c>
      <c r="DE694">
        <f t="shared" si="602"/>
        <v>33.327253437300968</v>
      </c>
      <c r="DF694">
        <f t="shared" si="603"/>
        <v>-8.3229100000000003</v>
      </c>
      <c r="DG694">
        <f t="shared" si="604"/>
        <v>-33.110799999999998</v>
      </c>
      <c r="DH694">
        <f t="shared" si="605"/>
        <v>34.140824645987976</v>
      </c>
      <c r="DI694">
        <f t="shared" si="606"/>
        <v>0.99993982429335704</v>
      </c>
      <c r="DJ694">
        <f t="shared" si="607"/>
        <v>-5.4378373</v>
      </c>
      <c r="DK694">
        <f t="shared" si="608"/>
        <v>-32.873829999999998</v>
      </c>
      <c r="DL694">
        <f t="shared" si="609"/>
        <v>33.320545814409634</v>
      </c>
      <c r="DM694">
        <f t="shared" si="586"/>
        <v>-5.1930300000000003</v>
      </c>
      <c r="DN694">
        <f t="shared" si="587"/>
        <v>-33.728619999999999</v>
      </c>
      <c r="DO694">
        <f t="shared" si="610"/>
        <v>34.126051158686671</v>
      </c>
      <c r="DP694">
        <f t="shared" si="611"/>
        <v>0.99993766693046471</v>
      </c>
      <c r="DQ694">
        <f t="shared" si="612"/>
        <v>0.99565044012369808</v>
      </c>
      <c r="DR694">
        <f t="shared" si="613"/>
        <v>0.99563226070133326</v>
      </c>
      <c r="DS694">
        <f t="shared" si="614"/>
        <v>-0.16319772582021691</v>
      </c>
      <c r="DT694">
        <f t="shared" si="615"/>
        <v>-0.9865933824464409</v>
      </c>
      <c r="DU694" s="1">
        <f t="shared" si="616"/>
        <v>-3.2881716382965756E-3</v>
      </c>
      <c r="DV694" s="1">
        <f t="shared" si="617"/>
        <v>2.4889716382965757E-3</v>
      </c>
      <c r="DW694" s="1">
        <f t="shared" si="618"/>
        <v>-3.8011934886318453E-2</v>
      </c>
      <c r="DX694" s="1">
        <f t="shared" si="619"/>
        <v>3.8011934886318453E-2</v>
      </c>
      <c r="DY694" s="1"/>
      <c r="DZ694">
        <f t="shared" si="588"/>
        <v>-8.5295327000000007</v>
      </c>
      <c r="EA694">
        <f t="shared" si="589"/>
        <v>2.6904000000000003</v>
      </c>
      <c r="EB694">
        <f t="shared" si="590"/>
        <v>-5.9246381726887176E-2</v>
      </c>
      <c r="EC694">
        <f t="shared" si="620"/>
        <v>8.9437788568573904</v>
      </c>
      <c r="ED694">
        <f t="shared" si="621"/>
        <v>8.9280681280491461</v>
      </c>
      <c r="EE694">
        <f t="shared" si="591"/>
        <v>-8.7477527000000013</v>
      </c>
      <c r="EF694">
        <f t="shared" si="592"/>
        <v>1.4680999999999997</v>
      </c>
      <c r="EG694">
        <f t="shared" si="622"/>
        <v>-0.21822000000000052</v>
      </c>
      <c r="EH694">
        <f t="shared" si="623"/>
        <v>-1.2223000000000006</v>
      </c>
      <c r="EI694">
        <f t="shared" si="624"/>
        <v>1.2416268595677213</v>
      </c>
      <c r="EJ694">
        <f t="shared" si="625"/>
        <v>0.13907004760267513</v>
      </c>
    </row>
    <row r="695" spans="1:140" x14ac:dyDescent="0.3">
      <c r="A695">
        <v>690</v>
      </c>
      <c r="B695">
        <v>2.82336E-3</v>
      </c>
      <c r="C695">
        <v>-1.7311099999999999E-3</v>
      </c>
      <c r="D695" s="1">
        <v>9.4441899999999994E-5</v>
      </c>
      <c r="E695">
        <v>-3.3718900000000003E-2</v>
      </c>
      <c r="F695">
        <v>-2.0622400000000001</v>
      </c>
      <c r="G695">
        <v>6.16675E-2</v>
      </c>
      <c r="H695">
        <v>8.51413E-3</v>
      </c>
      <c r="I695">
        <v>-9.3107099999999998E-3</v>
      </c>
      <c r="J695">
        <v>1.71567E-2</v>
      </c>
      <c r="K695">
        <v>1.9034800000000001E-2</v>
      </c>
      <c r="L695">
        <v>-1.9831399999999999E-2</v>
      </c>
      <c r="M695">
        <v>0.54979199999999995</v>
      </c>
      <c r="N695">
        <v>1.7075799999999999E-4</v>
      </c>
      <c r="O695">
        <v>1.8423199999999999E-4</v>
      </c>
      <c r="P695">
        <v>1.60319E-3</v>
      </c>
      <c r="Q695">
        <v>-4.2642699999999999E-2</v>
      </c>
      <c r="R695">
        <v>17.822800000000001</v>
      </c>
      <c r="S695">
        <v>-2.0383200000000001E-2</v>
      </c>
      <c r="T695">
        <v>-1.69895</v>
      </c>
      <c r="U695">
        <v>-2.3484500000000001</v>
      </c>
      <c r="V695">
        <v>8.7157899999999996E-2</v>
      </c>
      <c r="W695">
        <f t="shared" si="626"/>
        <v>-1.7415927</v>
      </c>
      <c r="X695">
        <f t="shared" si="627"/>
        <v>15.474350000000001</v>
      </c>
      <c r="Y695">
        <v>1.25037E-2</v>
      </c>
      <c r="Z695">
        <v>-1.6896999999999999E-2</v>
      </c>
      <c r="AA695">
        <v>1.312E-2</v>
      </c>
      <c r="AB695">
        <v>1.75418E-2</v>
      </c>
      <c r="AC695">
        <v>-2.1935E-2</v>
      </c>
      <c r="AD695">
        <v>0.36313899999999999</v>
      </c>
      <c r="AE695">
        <v>5.8235299999999997E-4</v>
      </c>
      <c r="AF695">
        <v>7.1984600000000001E-4</v>
      </c>
      <c r="AG695">
        <v>5.77569E-3</v>
      </c>
      <c r="AH695">
        <v>0.16397999999999999</v>
      </c>
      <c r="AI695">
        <v>-17.978400000000001</v>
      </c>
      <c r="AJ695">
        <v>1.78449E-2</v>
      </c>
      <c r="AK695">
        <v>1.65551</v>
      </c>
      <c r="AL695">
        <v>-1.74102</v>
      </c>
      <c r="AM695">
        <v>5.9134300000000001E-2</v>
      </c>
      <c r="AN695">
        <f t="shared" si="628"/>
        <v>1.8194900000000001</v>
      </c>
      <c r="AO695">
        <f t="shared" si="629"/>
        <v>-19.71942</v>
      </c>
      <c r="AP695">
        <v>-7.57794E-3</v>
      </c>
      <c r="AQ695">
        <v>-1.22833E-2</v>
      </c>
      <c r="AR695">
        <v>1.1901699999999999E-2</v>
      </c>
      <c r="AS695">
        <v>2.21316E-3</v>
      </c>
      <c r="AT695">
        <v>-2.2074400000000001E-2</v>
      </c>
      <c r="AU695">
        <v>0.68765600000000004</v>
      </c>
      <c r="AV695">
        <v>2.0562099999999999E-4</v>
      </c>
      <c r="AW695">
        <v>1.9659300000000001E-4</v>
      </c>
      <c r="AX695">
        <v>1.9279200000000001E-3</v>
      </c>
      <c r="AY695">
        <v>8.4868900000000007</v>
      </c>
      <c r="AZ695">
        <v>15.132400000000001</v>
      </c>
      <c r="BA695">
        <v>-0.10724499999999999</v>
      </c>
      <c r="BB695">
        <v>-1.4797100000000001</v>
      </c>
      <c r="BC695">
        <v>-1.1231</v>
      </c>
      <c r="BD695">
        <v>0.25894099999999998</v>
      </c>
      <c r="BE695">
        <f t="shared" si="593"/>
        <v>7.0071800000000009</v>
      </c>
      <c r="BF695">
        <f t="shared" si="594"/>
        <v>14.0093</v>
      </c>
      <c r="BG695">
        <v>-1.9868799999999999E-3</v>
      </c>
      <c r="BH695">
        <v>-5.4798800000000003E-3</v>
      </c>
      <c r="BI695">
        <v>8.8715600000000006E-3</v>
      </c>
      <c r="BJ695">
        <v>5.3160999999999998E-3</v>
      </c>
      <c r="BK695">
        <v>-1.27829E-2</v>
      </c>
      <c r="BL695">
        <v>0.69082900000000003</v>
      </c>
      <c r="BM695">
        <v>2.1256000000000001E-4</v>
      </c>
      <c r="BN695">
        <v>2.5173699999999998E-4</v>
      </c>
      <c r="BO695">
        <v>2.0110599999999998E-3</v>
      </c>
      <c r="BP695">
        <v>-8.5213099999999997</v>
      </c>
      <c r="BQ695">
        <v>-14.4079</v>
      </c>
      <c r="BR695">
        <v>-7.1984000000000006E-2</v>
      </c>
      <c r="BS695">
        <v>1.3487899999999999</v>
      </c>
      <c r="BT695">
        <v>-2.9933800000000002</v>
      </c>
      <c r="BU695">
        <v>-0.14328399999999999</v>
      </c>
      <c r="BV695">
        <f t="shared" si="595"/>
        <v>-7.1725199999999996</v>
      </c>
      <c r="BW695">
        <f t="shared" si="596"/>
        <v>-17.40128</v>
      </c>
      <c r="BX695">
        <v>1.8877900000000001E-3</v>
      </c>
      <c r="BY695">
        <v>-2.7740999999999998E-3</v>
      </c>
      <c r="BZ695">
        <v>5.9887899999999999E-3</v>
      </c>
      <c r="CA695">
        <v>5.9842300000000001E-3</v>
      </c>
      <c r="CB695">
        <v>-6.8705299999999997E-3</v>
      </c>
      <c r="CC695">
        <v>0.59988900000000001</v>
      </c>
      <c r="CD695">
        <v>1.2611E-4</v>
      </c>
      <c r="CE695">
        <v>1.32869E-4</v>
      </c>
      <c r="CF695">
        <v>1.19086E-3</v>
      </c>
      <c r="CG695">
        <v>-1625.39</v>
      </c>
      <c r="CH695">
        <v>-1625.39</v>
      </c>
      <c r="CI695">
        <v>-5.8091999999999997</v>
      </c>
      <c r="CJ695">
        <v>-2912.86</v>
      </c>
      <c r="CK695">
        <v>-1.1939999999999999E-2</v>
      </c>
      <c r="CL695">
        <f t="shared" si="575"/>
        <v>35.801200000000001</v>
      </c>
      <c r="CM695">
        <f t="shared" si="576"/>
        <v>35.373475328403053</v>
      </c>
      <c r="CN695">
        <f t="shared" si="630"/>
        <v>-1.1947216059711637E-2</v>
      </c>
      <c r="CO695">
        <f t="shared" si="577"/>
        <v>0.99491977175737778</v>
      </c>
      <c r="CP695">
        <f t="shared" si="597"/>
        <v>0.10084181208822285</v>
      </c>
      <c r="CQ695">
        <f t="shared" si="598"/>
        <v>0.10067098770870943</v>
      </c>
      <c r="CR695">
        <f t="shared" si="631"/>
        <v>-2898.0620063611955</v>
      </c>
      <c r="CS695">
        <f t="shared" si="578"/>
        <v>7.0450967383445207</v>
      </c>
      <c r="CT695" s="1">
        <f t="shared" si="579"/>
        <v>1.1770296437863457E-2</v>
      </c>
      <c r="CU695" s="1">
        <f t="shared" si="580"/>
        <v>-1.2566876437863457E-2</v>
      </c>
      <c r="CV695" s="1">
        <f t="shared" si="581"/>
        <v>3.0047235430278464E-2</v>
      </c>
      <c r="CW695" s="1">
        <f t="shared" si="582"/>
        <v>-4.4228166223295139E-3</v>
      </c>
      <c r="CX695" s="1">
        <f t="shared" si="583"/>
        <v>3.626236622329514E-3</v>
      </c>
      <c r="CY695" s="1">
        <f t="shared" si="584"/>
        <v>-3.7819929699171084E-2</v>
      </c>
      <c r="CZ695" s="1">
        <f t="shared" si="599"/>
        <v>3.7819929699171084E-2</v>
      </c>
      <c r="DA695">
        <f t="shared" si="632"/>
        <v>0.42746632800000001</v>
      </c>
      <c r="DB695">
        <f t="shared" si="585"/>
        <v>5.2615600000000005E-2</v>
      </c>
      <c r="DC695">
        <f t="shared" si="600"/>
        <v>-8.4786672999999997</v>
      </c>
      <c r="DD695">
        <f t="shared" si="601"/>
        <v>-32.230699999999999</v>
      </c>
      <c r="DE695">
        <f t="shared" si="602"/>
        <v>33.327253437300968</v>
      </c>
      <c r="DF695">
        <f t="shared" si="603"/>
        <v>-8.3229100000000003</v>
      </c>
      <c r="DG695">
        <f t="shared" si="604"/>
        <v>-33.110799999999998</v>
      </c>
      <c r="DH695">
        <f t="shared" si="605"/>
        <v>34.140824645987976</v>
      </c>
      <c r="DI695">
        <f t="shared" si="606"/>
        <v>0.99993982429335704</v>
      </c>
      <c r="DJ695">
        <f t="shared" si="607"/>
        <v>-5.4309272999999996</v>
      </c>
      <c r="DK695">
        <f t="shared" si="608"/>
        <v>-32.875630000000001</v>
      </c>
      <c r="DL695">
        <f t="shared" si="609"/>
        <v>33.321194745008547</v>
      </c>
      <c r="DM695">
        <f t="shared" si="586"/>
        <v>-5.1876900000000008</v>
      </c>
      <c r="DN695">
        <f t="shared" si="587"/>
        <v>-33.728719999999996</v>
      </c>
      <c r="DO695">
        <f t="shared" si="610"/>
        <v>34.125337806012993</v>
      </c>
      <c r="DP695">
        <f t="shared" si="611"/>
        <v>0.99993831622704721</v>
      </c>
      <c r="DQ695">
        <f t="shared" si="612"/>
        <v>0.99563053444189131</v>
      </c>
      <c r="DR695">
        <f t="shared" si="613"/>
        <v>0.99561776781618827</v>
      </c>
      <c r="DS695">
        <f t="shared" si="614"/>
        <v>-0.16298717202550314</v>
      </c>
      <c r="DT695">
        <f t="shared" si="615"/>
        <v>-0.98662818820218645</v>
      </c>
      <c r="DU695" s="1">
        <f t="shared" si="616"/>
        <v>-3.3193361199785297E-3</v>
      </c>
      <c r="DV695" s="1">
        <f t="shared" si="617"/>
        <v>2.5227561199785316E-3</v>
      </c>
      <c r="DW695" s="1">
        <f t="shared" si="618"/>
        <v>-3.8223085940900077E-2</v>
      </c>
      <c r="DX695" s="1">
        <f t="shared" si="619"/>
        <v>3.8223085940900077E-2</v>
      </c>
      <c r="DY695" s="1"/>
      <c r="DZ695">
        <f t="shared" si="588"/>
        <v>-8.5295327000000007</v>
      </c>
      <c r="EA695">
        <f t="shared" si="589"/>
        <v>2.6904000000000003</v>
      </c>
      <c r="EB695">
        <f t="shared" si="590"/>
        <v>-5.9246381726887176E-2</v>
      </c>
      <c r="EC695">
        <f t="shared" si="620"/>
        <v>8.9437788568573904</v>
      </c>
      <c r="ED695">
        <f t="shared" si="621"/>
        <v>8.9280681280491461</v>
      </c>
      <c r="EE695">
        <f t="shared" si="591"/>
        <v>-8.7487727</v>
      </c>
      <c r="EF695">
        <f t="shared" si="592"/>
        <v>1.4650500000000015</v>
      </c>
      <c r="EG695">
        <f t="shared" si="622"/>
        <v>-0.21923999999999921</v>
      </c>
      <c r="EH695">
        <f t="shared" si="623"/>
        <v>-1.2253499999999988</v>
      </c>
      <c r="EI695">
        <f t="shared" si="624"/>
        <v>1.2448087403693777</v>
      </c>
      <c r="EJ695">
        <f t="shared" si="625"/>
        <v>0.1394264383420849</v>
      </c>
    </row>
    <row r="696" spans="1:140" x14ac:dyDescent="0.3">
      <c r="A696">
        <v>691</v>
      </c>
      <c r="B696">
        <v>3.2057600000000002E-3</v>
      </c>
      <c r="C696">
        <v>1.7232599999999999E-3</v>
      </c>
      <c r="D696" s="1">
        <v>9.1024600000000003E-5</v>
      </c>
      <c r="E696">
        <v>-3.4443099999999997E-2</v>
      </c>
      <c r="F696">
        <v>-2.0625599999999999</v>
      </c>
      <c r="G696">
        <v>5.7268800000000002E-2</v>
      </c>
      <c r="H696">
        <v>8.4794899999999993E-3</v>
      </c>
      <c r="I696">
        <v>-9.3181900000000005E-3</v>
      </c>
      <c r="J696">
        <v>1.7159000000000001E-2</v>
      </c>
      <c r="K696">
        <v>1.90105E-2</v>
      </c>
      <c r="L696">
        <v>-1.9849200000000001E-2</v>
      </c>
      <c r="M696">
        <v>0.55032800000000004</v>
      </c>
      <c r="N696">
        <v>1.70877E-4</v>
      </c>
      <c r="O696">
        <v>1.8436E-4</v>
      </c>
      <c r="P696">
        <v>1.60447E-3</v>
      </c>
      <c r="Q696">
        <v>-4.2642699999999999E-2</v>
      </c>
      <c r="R696">
        <v>17.822800000000001</v>
      </c>
      <c r="S696">
        <v>-2.0383200000000001E-2</v>
      </c>
      <c r="T696">
        <v>-1.70028</v>
      </c>
      <c r="U696">
        <v>-2.3503500000000002</v>
      </c>
      <c r="V696">
        <v>8.8473099999999999E-2</v>
      </c>
      <c r="W696">
        <f t="shared" si="626"/>
        <v>-1.7429227</v>
      </c>
      <c r="X696">
        <f t="shared" si="627"/>
        <v>15.47245</v>
      </c>
      <c r="Y696">
        <v>1.25031E-2</v>
      </c>
      <c r="Z696">
        <v>-1.67583E-2</v>
      </c>
      <c r="AA696">
        <v>1.32937E-2</v>
      </c>
      <c r="AB696">
        <v>1.7673899999999999E-2</v>
      </c>
      <c r="AC696">
        <v>-2.1929000000000001E-2</v>
      </c>
      <c r="AD696">
        <v>0.36761300000000002</v>
      </c>
      <c r="AE696">
        <v>5.7632699999999996E-4</v>
      </c>
      <c r="AF696">
        <v>7.1242600000000005E-4</v>
      </c>
      <c r="AG696">
        <v>5.7165100000000002E-3</v>
      </c>
      <c r="AH696">
        <v>0.16397999999999999</v>
      </c>
      <c r="AI696">
        <v>-17.978400000000001</v>
      </c>
      <c r="AJ696">
        <v>1.78449E-2</v>
      </c>
      <c r="AK696">
        <v>1.6568700000000001</v>
      </c>
      <c r="AL696">
        <v>-1.7416700000000001</v>
      </c>
      <c r="AM696">
        <v>5.0104799999999998E-2</v>
      </c>
      <c r="AN696">
        <f t="shared" si="628"/>
        <v>1.8208500000000001</v>
      </c>
      <c r="AO696">
        <f t="shared" si="629"/>
        <v>-19.72007</v>
      </c>
      <c r="AP696">
        <v>-7.4798299999999998E-3</v>
      </c>
      <c r="AQ696">
        <v>-1.22261E-2</v>
      </c>
      <c r="AR696">
        <v>1.1885400000000001E-2</v>
      </c>
      <c r="AS696">
        <v>2.2786199999999999E-3</v>
      </c>
      <c r="AT696">
        <v>-2.1984500000000001E-2</v>
      </c>
      <c r="AU696">
        <v>0.68668899999999999</v>
      </c>
      <c r="AV696">
        <v>2.0659500000000001E-4</v>
      </c>
      <c r="AW696">
        <v>1.9719E-4</v>
      </c>
      <c r="AX696">
        <v>1.9342999999999999E-3</v>
      </c>
      <c r="AY696">
        <v>8.4868900000000007</v>
      </c>
      <c r="AZ696">
        <v>15.132400000000001</v>
      </c>
      <c r="BA696">
        <v>-0.10724499999999999</v>
      </c>
      <c r="BB696">
        <v>-1.4811000000000001</v>
      </c>
      <c r="BC696">
        <v>-1.1233</v>
      </c>
      <c r="BD696">
        <v>0.25609199999999999</v>
      </c>
      <c r="BE696">
        <f t="shared" si="593"/>
        <v>7.0057900000000011</v>
      </c>
      <c r="BF696">
        <f t="shared" si="594"/>
        <v>14.0091</v>
      </c>
      <c r="BG696">
        <v>-2.02476E-3</v>
      </c>
      <c r="BH696">
        <v>-5.3436999999999998E-3</v>
      </c>
      <c r="BI696">
        <v>8.9341300000000002E-3</v>
      </c>
      <c r="BJ696">
        <v>5.4111000000000003E-3</v>
      </c>
      <c r="BK696">
        <v>-1.27796E-2</v>
      </c>
      <c r="BL696">
        <v>0.69633100000000003</v>
      </c>
      <c r="BM696">
        <v>2.07247E-4</v>
      </c>
      <c r="BN696">
        <v>2.45472E-4</v>
      </c>
      <c r="BO696">
        <v>1.9608300000000002E-3</v>
      </c>
      <c r="BP696">
        <v>-8.5213099999999997</v>
      </c>
      <c r="BQ696">
        <v>-14.4079</v>
      </c>
      <c r="BR696">
        <v>-7.1984000000000006E-2</v>
      </c>
      <c r="BS696">
        <v>1.3491200000000001</v>
      </c>
      <c r="BT696">
        <v>-2.9936199999999999</v>
      </c>
      <c r="BU696">
        <v>-0.14566399999999999</v>
      </c>
      <c r="BV696">
        <f t="shared" si="595"/>
        <v>-7.1721899999999996</v>
      </c>
      <c r="BW696">
        <f t="shared" si="596"/>
        <v>-17.401519999999998</v>
      </c>
      <c r="BX696">
        <v>1.92727E-3</v>
      </c>
      <c r="BY696">
        <v>-2.6618499999999999E-3</v>
      </c>
      <c r="BZ696">
        <v>6.0371799999999996E-3</v>
      </c>
      <c r="CA696">
        <v>6.09233E-3</v>
      </c>
      <c r="CB696">
        <v>-6.8269000000000003E-3</v>
      </c>
      <c r="CC696">
        <v>0.60392999999999997</v>
      </c>
      <c r="CD696">
        <v>1.3150400000000001E-4</v>
      </c>
      <c r="CE696">
        <v>1.37875E-4</v>
      </c>
      <c r="CF696">
        <v>1.23613E-3</v>
      </c>
      <c r="CG696">
        <v>-1625.2</v>
      </c>
      <c r="CH696">
        <v>-1625.2</v>
      </c>
      <c r="CI696">
        <v>-5.8154000000000003</v>
      </c>
      <c r="CJ696">
        <v>-2915.93</v>
      </c>
      <c r="CK696">
        <v>-1.19621E-2</v>
      </c>
      <c r="CL696">
        <f t="shared" si="575"/>
        <v>35.801200000000001</v>
      </c>
      <c r="CM696">
        <f t="shared" si="576"/>
        <v>35.372502594637908</v>
      </c>
      <c r="CN696">
        <f t="shared" si="630"/>
        <v>-1.1974386483193126E-2</v>
      </c>
      <c r="CO696">
        <f t="shared" si="577"/>
        <v>0.99491179358439885</v>
      </c>
      <c r="CP696">
        <f t="shared" si="597"/>
        <v>0.10092103104978967</v>
      </c>
      <c r="CQ696">
        <f t="shared" si="598"/>
        <v>0.10074980390390105</v>
      </c>
      <c r="CR696">
        <f t="shared" si="631"/>
        <v>-2901.0931462665558</v>
      </c>
      <c r="CS696">
        <f t="shared" si="578"/>
        <v>7.0524653432307671</v>
      </c>
      <c r="CT696" s="1">
        <f t="shared" si="579"/>
        <v>1.1738773375088437E-2</v>
      </c>
      <c r="CU696" s="1">
        <f t="shared" si="580"/>
        <v>-1.2577473375088438E-2</v>
      </c>
      <c r="CV696" s="1">
        <f t="shared" si="581"/>
        <v>3.0053330620197702E-2</v>
      </c>
      <c r="CW696" s="1">
        <f t="shared" si="582"/>
        <v>-4.4331700830520975E-3</v>
      </c>
      <c r="CX696" s="1">
        <f t="shared" si="583"/>
        <v>3.5944700830520962E-3</v>
      </c>
      <c r="CY696" s="1">
        <f t="shared" si="584"/>
        <v>-3.7815863480105155E-2</v>
      </c>
      <c r="CZ696" s="1">
        <f t="shared" si="599"/>
        <v>3.7815863480105155E-2</v>
      </c>
      <c r="DA696">
        <f t="shared" si="632"/>
        <v>0.42825753452000004</v>
      </c>
      <c r="DB696">
        <f t="shared" si="585"/>
        <v>5.2712987333333343E-2</v>
      </c>
      <c r="DC696">
        <f t="shared" si="600"/>
        <v>-8.4786672999999997</v>
      </c>
      <c r="DD696">
        <f t="shared" si="601"/>
        <v>-32.230699999999999</v>
      </c>
      <c r="DE696">
        <f t="shared" si="602"/>
        <v>33.327253437300968</v>
      </c>
      <c r="DF696">
        <f t="shared" si="603"/>
        <v>-8.3229100000000003</v>
      </c>
      <c r="DG696">
        <f t="shared" si="604"/>
        <v>-33.110799999999998</v>
      </c>
      <c r="DH696">
        <f t="shared" si="605"/>
        <v>34.140824645987976</v>
      </c>
      <c r="DI696">
        <f t="shared" si="606"/>
        <v>0.99993982429335704</v>
      </c>
      <c r="DJ696">
        <f t="shared" si="607"/>
        <v>-5.4292672999999994</v>
      </c>
      <c r="DK696">
        <f t="shared" si="608"/>
        <v>-32.87397</v>
      </c>
      <c r="DL696">
        <f t="shared" si="609"/>
        <v>33.319286411562736</v>
      </c>
      <c r="DM696">
        <f t="shared" si="586"/>
        <v>-5.184940000000001</v>
      </c>
      <c r="DN696">
        <f t="shared" si="587"/>
        <v>-33.729169999999996</v>
      </c>
      <c r="DO696">
        <f t="shared" si="610"/>
        <v>34.125364638234998</v>
      </c>
      <c r="DP696">
        <f t="shared" si="611"/>
        <v>0.99993786425412556</v>
      </c>
      <c r="DQ696">
        <f t="shared" si="612"/>
        <v>0.99562670178812718</v>
      </c>
      <c r="DR696">
        <f t="shared" si="613"/>
        <v>0.99561012860410081</v>
      </c>
      <c r="DS696">
        <f t="shared" si="614"/>
        <v>-0.16294668598052237</v>
      </c>
      <c r="DT696">
        <f t="shared" si="615"/>
        <v>-0.98663487548736339</v>
      </c>
      <c r="DU696" s="1">
        <f t="shared" si="616"/>
        <v>-3.3283661849556482E-3</v>
      </c>
      <c r="DV696" s="1">
        <f t="shared" si="617"/>
        <v>2.4896661849556486E-3</v>
      </c>
      <c r="DW696" s="1">
        <f t="shared" si="618"/>
        <v>-3.8218229115502787E-2</v>
      </c>
      <c r="DX696" s="1">
        <f t="shared" si="619"/>
        <v>3.8218229115502787E-2</v>
      </c>
      <c r="DY696" s="1"/>
      <c r="DZ696">
        <f t="shared" si="588"/>
        <v>-8.5295327000000007</v>
      </c>
      <c r="EA696">
        <f t="shared" si="589"/>
        <v>2.6904000000000003</v>
      </c>
      <c r="EB696">
        <f t="shared" si="590"/>
        <v>-5.9246381726887176E-2</v>
      </c>
      <c r="EC696">
        <f t="shared" si="620"/>
        <v>8.9437788568573904</v>
      </c>
      <c r="ED696">
        <f t="shared" si="621"/>
        <v>8.9280681280491461</v>
      </c>
      <c r="EE696">
        <f t="shared" si="591"/>
        <v>-8.7487127000000005</v>
      </c>
      <c r="EF696">
        <f t="shared" si="592"/>
        <v>1.4633500000000002</v>
      </c>
      <c r="EG696">
        <f t="shared" si="622"/>
        <v>-0.21917999999999971</v>
      </c>
      <c r="EH696">
        <f t="shared" si="623"/>
        <v>-1.2270500000000002</v>
      </c>
      <c r="EI696">
        <f t="shared" si="624"/>
        <v>1.246471650259243</v>
      </c>
      <c r="EJ696">
        <f t="shared" si="625"/>
        <v>0.13961269474895988</v>
      </c>
    </row>
    <row r="697" spans="1:140" x14ac:dyDescent="0.3">
      <c r="A697">
        <v>692</v>
      </c>
      <c r="B697">
        <v>3.2057600000000002E-3</v>
      </c>
      <c r="C697">
        <v>1.7232599999999999E-3</v>
      </c>
      <c r="D697" s="1">
        <v>9.1024600000000003E-5</v>
      </c>
      <c r="E697">
        <v>-3.4838599999999997E-2</v>
      </c>
      <c r="F697">
        <v>-2.0619700000000001</v>
      </c>
      <c r="G697">
        <v>6.2288099999999999E-2</v>
      </c>
      <c r="H697">
        <v>8.5110600000000008E-3</v>
      </c>
      <c r="I697">
        <v>-9.3229599999999999E-3</v>
      </c>
      <c r="J697">
        <v>1.7126499999999999E-2</v>
      </c>
      <c r="K697">
        <v>1.9003099999999998E-2</v>
      </c>
      <c r="L697">
        <v>-1.98149E-2</v>
      </c>
      <c r="M697">
        <v>0.54950399999999999</v>
      </c>
      <c r="N697">
        <v>1.7029799999999999E-4</v>
      </c>
      <c r="O697">
        <v>1.83728E-4</v>
      </c>
      <c r="P697">
        <v>1.5988599999999999E-3</v>
      </c>
      <c r="Q697">
        <v>-4.2642699999999999E-2</v>
      </c>
      <c r="R697">
        <v>17.822800000000001</v>
      </c>
      <c r="S697">
        <v>-2.0383200000000001E-2</v>
      </c>
      <c r="T697">
        <v>-1.70106</v>
      </c>
      <c r="U697">
        <v>-2.3497699999999999</v>
      </c>
      <c r="V697">
        <v>8.8288900000000003E-2</v>
      </c>
      <c r="W697">
        <f t="shared" si="626"/>
        <v>-1.7437027</v>
      </c>
      <c r="X697">
        <f t="shared" si="627"/>
        <v>15.473030000000001</v>
      </c>
      <c r="Y697">
        <v>1.2384900000000001E-2</v>
      </c>
      <c r="Z697">
        <v>-1.7001100000000002E-2</v>
      </c>
      <c r="AA697">
        <v>1.3039500000000001E-2</v>
      </c>
      <c r="AB697">
        <v>1.73718E-2</v>
      </c>
      <c r="AC697">
        <v>-2.1988000000000001E-2</v>
      </c>
      <c r="AD697">
        <v>0.36169400000000002</v>
      </c>
      <c r="AE697">
        <v>5.8132599999999996E-4</v>
      </c>
      <c r="AF697">
        <v>7.1851700000000001E-4</v>
      </c>
      <c r="AG697">
        <v>5.7652299999999997E-3</v>
      </c>
      <c r="AH697">
        <v>0.16397999999999999</v>
      </c>
      <c r="AI697">
        <v>-17.978400000000001</v>
      </c>
      <c r="AJ697">
        <v>1.78449E-2</v>
      </c>
      <c r="AK697">
        <v>1.65699</v>
      </c>
      <c r="AL697">
        <v>-1.74064</v>
      </c>
      <c r="AM697">
        <v>5.51344E-2</v>
      </c>
      <c r="AN697">
        <f t="shared" si="628"/>
        <v>1.82097</v>
      </c>
      <c r="AO697">
        <f t="shared" si="629"/>
        <v>-19.71904</v>
      </c>
      <c r="AP697">
        <v>-7.5145100000000003E-3</v>
      </c>
      <c r="AQ697">
        <v>-1.2271199999999999E-2</v>
      </c>
      <c r="AR697">
        <v>1.1794799999999999E-2</v>
      </c>
      <c r="AS697">
        <v>2.15124E-3</v>
      </c>
      <c r="AT697">
        <v>-2.1936899999999999E-2</v>
      </c>
      <c r="AU697">
        <v>0.68572599999999995</v>
      </c>
      <c r="AV697">
        <v>2.1013800000000001E-4</v>
      </c>
      <c r="AW697">
        <v>2.00717E-4</v>
      </c>
      <c r="AX697">
        <v>1.9685800000000002E-3</v>
      </c>
      <c r="AY697">
        <v>8.4868900000000007</v>
      </c>
      <c r="AZ697">
        <v>15.132400000000001</v>
      </c>
      <c r="BA697">
        <v>-0.10724499999999999</v>
      </c>
      <c r="BB697">
        <v>-1.4817</v>
      </c>
      <c r="BC697">
        <v>-1.1227499999999999</v>
      </c>
      <c r="BD697">
        <v>0.25495499999999999</v>
      </c>
      <c r="BE697">
        <f t="shared" si="593"/>
        <v>7.0051900000000007</v>
      </c>
      <c r="BF697">
        <f t="shared" si="594"/>
        <v>14.009650000000001</v>
      </c>
      <c r="BG697">
        <v>-2.08275E-3</v>
      </c>
      <c r="BH697">
        <v>-5.3895699999999998E-3</v>
      </c>
      <c r="BI697">
        <v>8.9671400000000002E-3</v>
      </c>
      <c r="BJ697">
        <v>5.3907900000000003E-3</v>
      </c>
      <c r="BK697">
        <v>-1.2863100000000001E-2</v>
      </c>
      <c r="BL697">
        <v>0.69696999999999998</v>
      </c>
      <c r="BM697">
        <v>2.06188E-4</v>
      </c>
      <c r="BN697">
        <v>2.4426E-4</v>
      </c>
      <c r="BO697">
        <v>1.9508399999999999E-3</v>
      </c>
      <c r="BP697">
        <v>-8.5213099999999997</v>
      </c>
      <c r="BQ697">
        <v>-14.4079</v>
      </c>
      <c r="BR697">
        <v>-7.1984000000000006E-2</v>
      </c>
      <c r="BS697">
        <v>1.3492900000000001</v>
      </c>
      <c r="BT697">
        <v>-2.9928499999999998</v>
      </c>
      <c r="BU697">
        <v>-0.13977500000000001</v>
      </c>
      <c r="BV697">
        <f t="shared" si="595"/>
        <v>-7.1720199999999998</v>
      </c>
      <c r="BW697">
        <f t="shared" si="596"/>
        <v>-17.400749999999999</v>
      </c>
      <c r="BX697">
        <v>1.82742E-3</v>
      </c>
      <c r="BY697">
        <v>-2.6087599999999999E-3</v>
      </c>
      <c r="BZ697">
        <v>5.9118E-3</v>
      </c>
      <c r="CA697">
        <v>5.9246699999999999E-3</v>
      </c>
      <c r="CB697">
        <v>-6.7060000000000002E-3</v>
      </c>
      <c r="CC697">
        <v>0.60611099999999996</v>
      </c>
      <c r="CD697">
        <v>1.2936499999999999E-4</v>
      </c>
      <c r="CE697">
        <v>1.3578099999999999E-4</v>
      </c>
      <c r="CF697">
        <v>1.2173900000000001E-3</v>
      </c>
      <c r="CG697">
        <v>-1625.08</v>
      </c>
      <c r="CH697">
        <v>-1625.08</v>
      </c>
      <c r="CI697">
        <v>-5.8140999999999998</v>
      </c>
      <c r="CJ697">
        <v>-2915.28</v>
      </c>
      <c r="CK697">
        <v>-1.19746E-2</v>
      </c>
      <c r="CL697">
        <f t="shared" si="575"/>
        <v>35.801200000000001</v>
      </c>
      <c r="CM697">
        <f t="shared" si="576"/>
        <v>35.372145571664511</v>
      </c>
      <c r="CN697">
        <f t="shared" si="630"/>
        <v>-1.1984358857677688E-2</v>
      </c>
      <c r="CO697">
        <f t="shared" si="577"/>
        <v>0.99490911368947998</v>
      </c>
      <c r="CP697">
        <f t="shared" si="597"/>
        <v>0.10094762706229776</v>
      </c>
      <c r="CQ697">
        <f t="shared" si="598"/>
        <v>0.10077626455477286</v>
      </c>
      <c r="CR697">
        <f t="shared" si="631"/>
        <v>-2900.4386409566673</v>
      </c>
      <c r="CS697">
        <f t="shared" si="578"/>
        <v>7.0508742615997324</v>
      </c>
      <c r="CT697" s="1">
        <f t="shared" si="579"/>
        <v>1.1764256483293153E-2</v>
      </c>
      <c r="CU697" s="1">
        <f t="shared" si="580"/>
        <v>-1.257615648329315E-2</v>
      </c>
      <c r="CV697" s="1">
        <f t="shared" si="581"/>
        <v>2.9981070277367312E-2</v>
      </c>
      <c r="CW697" s="1">
        <f t="shared" si="582"/>
        <v>-4.446934987979682E-3</v>
      </c>
      <c r="CX697" s="1">
        <f t="shared" si="583"/>
        <v>3.6350349879796847E-3</v>
      </c>
      <c r="CY697" s="1">
        <f t="shared" si="584"/>
        <v>-3.7762442183578271E-2</v>
      </c>
      <c r="CZ697" s="1">
        <f t="shared" si="599"/>
        <v>3.7762442183578271E-2</v>
      </c>
      <c r="DA697">
        <f t="shared" si="632"/>
        <v>0.42870504952000005</v>
      </c>
      <c r="DB697">
        <f t="shared" si="585"/>
        <v>5.276807066666668E-2</v>
      </c>
      <c r="DC697">
        <f t="shared" si="600"/>
        <v>-8.4786672999999997</v>
      </c>
      <c r="DD697">
        <f t="shared" si="601"/>
        <v>-32.230699999999999</v>
      </c>
      <c r="DE697">
        <f t="shared" si="602"/>
        <v>33.327253437300968</v>
      </c>
      <c r="DF697">
        <f t="shared" si="603"/>
        <v>-8.3229100000000003</v>
      </c>
      <c r="DG697">
        <f t="shared" si="604"/>
        <v>-33.110799999999998</v>
      </c>
      <c r="DH697">
        <f t="shared" si="605"/>
        <v>34.140824645987976</v>
      </c>
      <c r="DI697">
        <f t="shared" si="606"/>
        <v>0.99993982429335704</v>
      </c>
      <c r="DJ697">
        <f t="shared" si="607"/>
        <v>-5.4283172999999998</v>
      </c>
      <c r="DK697">
        <f t="shared" si="608"/>
        <v>-32.873779999999996</v>
      </c>
      <c r="DL697">
        <f t="shared" si="609"/>
        <v>33.318944163911901</v>
      </c>
      <c r="DM697">
        <f t="shared" si="586"/>
        <v>-5.1842200000000007</v>
      </c>
      <c r="DN697">
        <f t="shared" si="587"/>
        <v>-33.72869</v>
      </c>
      <c r="DO697">
        <f t="shared" si="610"/>
        <v>34.124780821633131</v>
      </c>
      <c r="DP697">
        <f t="shared" si="611"/>
        <v>0.99993795880641179</v>
      </c>
      <c r="DQ697">
        <f t="shared" si="612"/>
        <v>0.99562416017979205</v>
      </c>
      <c r="DR697">
        <f t="shared" si="613"/>
        <v>0.99560837657540946</v>
      </c>
      <c r="DS697">
        <f t="shared" si="614"/>
        <v>-0.16291984743860724</v>
      </c>
      <c r="DT697">
        <f t="shared" si="615"/>
        <v>-0.98663930760464891</v>
      </c>
      <c r="DU697" s="1">
        <f t="shared" si="616"/>
        <v>-3.3436595294749774E-3</v>
      </c>
      <c r="DV697" s="1">
        <f t="shared" si="617"/>
        <v>2.5317595294749766E-3</v>
      </c>
      <c r="DW697" s="1">
        <f t="shared" si="618"/>
        <v>-3.8168045918570787E-2</v>
      </c>
      <c r="DX697" s="1">
        <f t="shared" si="619"/>
        <v>3.8168045918570787E-2</v>
      </c>
      <c r="DY697" s="1"/>
      <c r="DZ697">
        <f t="shared" si="588"/>
        <v>-8.5295327000000007</v>
      </c>
      <c r="EA697">
        <f t="shared" si="589"/>
        <v>2.6904000000000003</v>
      </c>
      <c r="EB697">
        <f t="shared" si="590"/>
        <v>-5.9246381726887176E-2</v>
      </c>
      <c r="EC697">
        <f t="shared" si="620"/>
        <v>8.9437788568573904</v>
      </c>
      <c r="ED697">
        <f t="shared" si="621"/>
        <v>8.9280681280491461</v>
      </c>
      <c r="EE697">
        <f t="shared" si="591"/>
        <v>-8.7488927000000007</v>
      </c>
      <c r="EF697">
        <f t="shared" si="592"/>
        <v>1.4633800000000008</v>
      </c>
      <c r="EG697">
        <f t="shared" si="622"/>
        <v>-0.21936</v>
      </c>
      <c r="EH697">
        <f t="shared" si="623"/>
        <v>-1.2270199999999996</v>
      </c>
      <c r="EI697">
        <f t="shared" si="624"/>
        <v>1.2464737823155363</v>
      </c>
      <c r="EJ697">
        <f t="shared" si="625"/>
        <v>0.139612933552726</v>
      </c>
    </row>
    <row r="698" spans="1:140" x14ac:dyDescent="0.3">
      <c r="A698">
        <v>693</v>
      </c>
      <c r="B698">
        <v>2.7718500000000002E-3</v>
      </c>
      <c r="C698">
        <v>-1.68129E-3</v>
      </c>
      <c r="D698" s="1">
        <v>9.3599799999999998E-5</v>
      </c>
      <c r="E698">
        <v>-3.2954799999999999E-2</v>
      </c>
      <c r="F698">
        <v>-2.06297</v>
      </c>
      <c r="G698">
        <v>7.2720599999999996E-2</v>
      </c>
      <c r="H698">
        <v>8.5441100000000006E-3</v>
      </c>
      <c r="I698">
        <v>-9.3531099999999995E-3</v>
      </c>
      <c r="J698">
        <v>1.7242400000000001E-2</v>
      </c>
      <c r="K698">
        <v>1.9122900000000002E-2</v>
      </c>
      <c r="L698">
        <v>-1.99318E-2</v>
      </c>
      <c r="M698">
        <v>0.550153</v>
      </c>
      <c r="N698">
        <v>1.7110699999999999E-4</v>
      </c>
      <c r="O698">
        <v>1.84599E-4</v>
      </c>
      <c r="P698">
        <v>1.60665E-3</v>
      </c>
      <c r="Q698">
        <v>-4.2642699999999999E-2</v>
      </c>
      <c r="R698">
        <v>17.822800000000001</v>
      </c>
      <c r="S698">
        <v>-2.0383200000000001E-2</v>
      </c>
      <c r="T698">
        <v>-1.7013499999999999</v>
      </c>
      <c r="U698">
        <v>-2.3506800000000001</v>
      </c>
      <c r="V698">
        <v>0.10100000000000001</v>
      </c>
      <c r="W698">
        <f t="shared" si="626"/>
        <v>-1.7439927</v>
      </c>
      <c r="X698">
        <f t="shared" si="627"/>
        <v>15.47212</v>
      </c>
      <c r="Y698">
        <v>1.2604199999999999E-2</v>
      </c>
      <c r="Z698">
        <v>-1.72789E-2</v>
      </c>
      <c r="AA698">
        <v>1.32716E-2</v>
      </c>
      <c r="AB698">
        <v>1.7682099999999999E-2</v>
      </c>
      <c r="AC698">
        <v>-2.23568E-2</v>
      </c>
      <c r="AD698">
        <v>0.36197699999999999</v>
      </c>
      <c r="AE698">
        <v>5.80888E-4</v>
      </c>
      <c r="AF698">
        <v>7.1811300000000004E-4</v>
      </c>
      <c r="AG698">
        <v>5.7619100000000003E-3</v>
      </c>
      <c r="AH698">
        <v>0.16397999999999999</v>
      </c>
      <c r="AI698">
        <v>-17.978400000000001</v>
      </c>
      <c r="AJ698">
        <v>1.78449E-2</v>
      </c>
      <c r="AK698">
        <v>1.66093</v>
      </c>
      <c r="AL698">
        <v>-1.74095</v>
      </c>
      <c r="AM698">
        <v>6.3658900000000004E-2</v>
      </c>
      <c r="AN698">
        <f t="shared" si="628"/>
        <v>1.82491</v>
      </c>
      <c r="AO698">
        <f t="shared" si="629"/>
        <v>-19.719350000000002</v>
      </c>
      <c r="AP698">
        <v>-7.4526200000000001E-3</v>
      </c>
      <c r="AQ698">
        <v>-1.2137999999999999E-2</v>
      </c>
      <c r="AR698">
        <v>1.19933E-2</v>
      </c>
      <c r="AS698">
        <v>2.4362699999999999E-3</v>
      </c>
      <c r="AT698">
        <v>-2.2026899999999999E-2</v>
      </c>
      <c r="AU698">
        <v>0.688774</v>
      </c>
      <c r="AV698">
        <v>2.07884E-4</v>
      </c>
      <c r="AW698">
        <v>1.9827700000000001E-4</v>
      </c>
      <c r="AX698">
        <v>1.9451900000000001E-3</v>
      </c>
      <c r="AY698">
        <v>8.4868900000000007</v>
      </c>
      <c r="AZ698">
        <v>15.132400000000001</v>
      </c>
      <c r="BA698">
        <v>-0.10724499999999999</v>
      </c>
      <c r="BB698">
        <v>-1.48241</v>
      </c>
      <c r="BC698">
        <v>-1.1210599999999999</v>
      </c>
      <c r="BD698">
        <v>0.27224500000000001</v>
      </c>
      <c r="BE698">
        <f t="shared" si="593"/>
        <v>7.0044800000000009</v>
      </c>
      <c r="BF698">
        <f t="shared" si="594"/>
        <v>14.011340000000001</v>
      </c>
      <c r="BG698">
        <v>-2.0867300000000002E-3</v>
      </c>
      <c r="BH698">
        <v>-5.5223E-3</v>
      </c>
      <c r="BI698">
        <v>8.9217500000000009E-3</v>
      </c>
      <c r="BJ698">
        <v>5.2887699999999999E-3</v>
      </c>
      <c r="BK698">
        <v>-1.2897799999999999E-2</v>
      </c>
      <c r="BL698">
        <v>0.69291700000000001</v>
      </c>
      <c r="BM698">
        <v>2.0692099999999999E-4</v>
      </c>
      <c r="BN698">
        <v>2.4473799999999999E-4</v>
      </c>
      <c r="BO698">
        <v>1.9570799999999999E-3</v>
      </c>
      <c r="BP698">
        <v>-8.5213099999999997</v>
      </c>
      <c r="BQ698">
        <v>-14.4079</v>
      </c>
      <c r="BR698">
        <v>-7.1984000000000006E-2</v>
      </c>
      <c r="BS698">
        <v>1.3526100000000001</v>
      </c>
      <c r="BT698">
        <v>-2.9958100000000001</v>
      </c>
      <c r="BU698">
        <v>-0.13390099999999999</v>
      </c>
      <c r="BV698">
        <f t="shared" si="595"/>
        <v>-7.1686999999999994</v>
      </c>
      <c r="BW698">
        <f t="shared" si="596"/>
        <v>-17.40371</v>
      </c>
      <c r="BX698">
        <v>1.8473700000000001E-3</v>
      </c>
      <c r="BY698">
        <v>-2.52426E-3</v>
      </c>
      <c r="BZ698">
        <v>5.9725500000000001E-3</v>
      </c>
      <c r="CA698">
        <v>6.0227099999999997E-3</v>
      </c>
      <c r="CB698">
        <v>-6.6996E-3</v>
      </c>
      <c r="CC698">
        <v>0.61019100000000004</v>
      </c>
      <c r="CD698">
        <v>1.3122700000000001E-4</v>
      </c>
      <c r="CE698">
        <v>1.3758800000000001E-4</v>
      </c>
      <c r="CF698">
        <v>1.23364E-3</v>
      </c>
      <c r="CG698">
        <v>-1624.46</v>
      </c>
      <c r="CH698">
        <v>-1624.46</v>
      </c>
      <c r="CI698">
        <v>-5.8253000000000004</v>
      </c>
      <c r="CJ698">
        <v>-2920.94</v>
      </c>
      <c r="CK698">
        <v>-1.19843E-2</v>
      </c>
      <c r="CL698">
        <f t="shared" si="575"/>
        <v>35.801200000000001</v>
      </c>
      <c r="CM698">
        <f t="shared" si="576"/>
        <v>35.371975167397245</v>
      </c>
      <c r="CN698">
        <f t="shared" si="630"/>
        <v>-1.1989118593867136E-2</v>
      </c>
      <c r="CO698">
        <f t="shared" si="577"/>
        <v>0.99489694407668772</v>
      </c>
      <c r="CP698">
        <f t="shared" si="597"/>
        <v>0.10106831388568849</v>
      </c>
      <c r="CQ698">
        <f t="shared" si="598"/>
        <v>0.10089633624105612</v>
      </c>
      <c r="CR698">
        <f t="shared" si="631"/>
        <v>-2906.0342798313604</v>
      </c>
      <c r="CS698">
        <f t="shared" si="578"/>
        <v>7.0644770820702814</v>
      </c>
      <c r="CT698" s="1">
        <f t="shared" si="579"/>
        <v>1.1823549490038516E-2</v>
      </c>
      <c r="CU698" s="1">
        <f t="shared" si="580"/>
        <v>-1.2632549490038515E-2</v>
      </c>
      <c r="CV698" s="1">
        <f t="shared" si="581"/>
        <v>3.0189586572940609E-2</v>
      </c>
      <c r="CW698" s="1">
        <f t="shared" si="582"/>
        <v>-4.4497090222263185E-3</v>
      </c>
      <c r="CX698" s="1">
        <f t="shared" si="583"/>
        <v>3.6407090222263195E-3</v>
      </c>
      <c r="CY698" s="1">
        <f t="shared" si="584"/>
        <v>-3.8000750658827728E-2</v>
      </c>
      <c r="CZ698" s="1">
        <f t="shared" si="599"/>
        <v>3.8000750658827728E-2</v>
      </c>
      <c r="DA698">
        <f t="shared" si="632"/>
        <v>0.42905232116000003</v>
      </c>
      <c r="DB698">
        <f t="shared" si="585"/>
        <v>5.2810815333333337E-2</v>
      </c>
      <c r="DC698">
        <f t="shared" si="600"/>
        <v>-8.4786672999999997</v>
      </c>
      <c r="DD698">
        <f t="shared" si="601"/>
        <v>-32.230699999999999</v>
      </c>
      <c r="DE698">
        <f t="shared" si="602"/>
        <v>33.327253437300968</v>
      </c>
      <c r="DF698">
        <f t="shared" si="603"/>
        <v>-8.3229100000000003</v>
      </c>
      <c r="DG698">
        <f t="shared" si="604"/>
        <v>-33.110799999999998</v>
      </c>
      <c r="DH698">
        <f t="shared" si="605"/>
        <v>34.140824645987976</v>
      </c>
      <c r="DI698">
        <f t="shared" si="606"/>
        <v>0.99993982429335704</v>
      </c>
      <c r="DJ698">
        <f t="shared" si="607"/>
        <v>-5.4247072999999997</v>
      </c>
      <c r="DK698">
        <f t="shared" si="608"/>
        <v>-32.875830000000001</v>
      </c>
      <c r="DL698">
        <f t="shared" si="609"/>
        <v>33.320378861585198</v>
      </c>
      <c r="DM698">
        <f t="shared" si="586"/>
        <v>-5.1795700000000009</v>
      </c>
      <c r="DN698">
        <f t="shared" si="587"/>
        <v>-33.730690000000003</v>
      </c>
      <c r="DO698">
        <f t="shared" si="610"/>
        <v>34.12605153341066</v>
      </c>
      <c r="DP698">
        <f t="shared" si="611"/>
        <v>0.99993766144653662</v>
      </c>
      <c r="DQ698">
        <f t="shared" si="612"/>
        <v>0.99561322761537197</v>
      </c>
      <c r="DR698">
        <f t="shared" si="613"/>
        <v>0.99559492479375256</v>
      </c>
      <c r="DS698">
        <f t="shared" si="614"/>
        <v>-0.16280449038513489</v>
      </c>
      <c r="DT698">
        <f t="shared" si="615"/>
        <v>-0.98665834913126649</v>
      </c>
      <c r="DU698" s="1">
        <f t="shared" si="616"/>
        <v>-3.3393622548121551E-3</v>
      </c>
      <c r="DV698" s="1">
        <f t="shared" si="617"/>
        <v>2.5303622548121562E-3</v>
      </c>
      <c r="DW698" s="1">
        <f t="shared" si="618"/>
        <v>-3.8406487068586667E-2</v>
      </c>
      <c r="DX698" s="1">
        <f t="shared" si="619"/>
        <v>3.8406487068586667E-2</v>
      </c>
      <c r="DY698" s="1"/>
      <c r="DZ698">
        <f t="shared" si="588"/>
        <v>-8.5295327000000007</v>
      </c>
      <c r="EA698">
        <f t="shared" si="589"/>
        <v>2.6904000000000003</v>
      </c>
      <c r="EB698">
        <f t="shared" si="590"/>
        <v>-5.9246381726887176E-2</v>
      </c>
      <c r="EC698">
        <f t="shared" si="620"/>
        <v>8.9437788568573904</v>
      </c>
      <c r="ED698">
        <f t="shared" si="621"/>
        <v>8.9280681280491461</v>
      </c>
      <c r="EE698">
        <f t="shared" si="591"/>
        <v>-8.7484727000000007</v>
      </c>
      <c r="EF698">
        <f t="shared" si="592"/>
        <v>1.4607799999999997</v>
      </c>
      <c r="EG698">
        <f t="shared" si="622"/>
        <v>-0.21893999999999991</v>
      </c>
      <c r="EH698">
        <f t="shared" si="623"/>
        <v>-1.2296200000000006</v>
      </c>
      <c r="EI698">
        <f t="shared" si="624"/>
        <v>1.2489595942223277</v>
      </c>
      <c r="EJ698">
        <f t="shared" si="625"/>
        <v>0.1398913601811006</v>
      </c>
    </row>
    <row r="699" spans="1:140" x14ac:dyDescent="0.3">
      <c r="A699">
        <v>694</v>
      </c>
      <c r="B699">
        <v>2.3890999999999999E-3</v>
      </c>
      <c r="C699">
        <v>-5.1375400000000003E-3</v>
      </c>
      <c r="D699" s="1">
        <v>9.7019000000000001E-5</v>
      </c>
      <c r="E699">
        <v>-3.1503999999999997E-2</v>
      </c>
      <c r="F699">
        <v>-2.06738</v>
      </c>
      <c r="G699">
        <v>6.7047499999999996E-2</v>
      </c>
      <c r="H699">
        <v>8.5513399999999993E-3</v>
      </c>
      <c r="I699">
        <v>-9.3300799999999993E-3</v>
      </c>
      <c r="J699">
        <v>1.7363400000000001E-2</v>
      </c>
      <c r="K699">
        <v>1.9241000000000001E-2</v>
      </c>
      <c r="L699">
        <v>-2.0019700000000001E-2</v>
      </c>
      <c r="M699">
        <v>0.55148900000000001</v>
      </c>
      <c r="N699">
        <v>1.7101E-4</v>
      </c>
      <c r="O699">
        <v>1.84465E-4</v>
      </c>
      <c r="P699">
        <v>1.60524E-3</v>
      </c>
      <c r="Q699">
        <v>-4.2642699999999999E-2</v>
      </c>
      <c r="R699">
        <v>17.822800000000001</v>
      </c>
      <c r="S699">
        <v>-2.0383200000000001E-2</v>
      </c>
      <c r="T699">
        <v>-1.7033100000000001</v>
      </c>
      <c r="U699">
        <v>-2.3545400000000001</v>
      </c>
      <c r="V699">
        <v>9.6389000000000002E-2</v>
      </c>
      <c r="W699">
        <f t="shared" si="626"/>
        <v>-1.7459527000000001</v>
      </c>
      <c r="X699">
        <f t="shared" si="627"/>
        <v>15.468260000000001</v>
      </c>
      <c r="Y699">
        <v>1.2715300000000001E-2</v>
      </c>
      <c r="Z699">
        <v>-1.7571300000000002E-2</v>
      </c>
      <c r="AA699">
        <v>1.31853E-2</v>
      </c>
      <c r="AB699">
        <v>1.7688099999999998E-2</v>
      </c>
      <c r="AC699">
        <v>-2.2544100000000001E-2</v>
      </c>
      <c r="AD699">
        <v>0.35705199999999998</v>
      </c>
      <c r="AE699">
        <v>5.8411499999999996E-4</v>
      </c>
      <c r="AF699">
        <v>7.22049E-4</v>
      </c>
      <c r="AG699">
        <v>5.7935900000000004E-3</v>
      </c>
      <c r="AH699">
        <v>0.16397999999999999</v>
      </c>
      <c r="AI699">
        <v>-17.978400000000001</v>
      </c>
      <c r="AJ699">
        <v>1.78449E-2</v>
      </c>
      <c r="AK699">
        <v>1.66292</v>
      </c>
      <c r="AL699">
        <v>-1.7430600000000001</v>
      </c>
      <c r="AM699">
        <v>7.1054300000000001E-2</v>
      </c>
      <c r="AN699">
        <f t="shared" si="628"/>
        <v>1.8269</v>
      </c>
      <c r="AO699">
        <f t="shared" si="629"/>
        <v>-19.72146</v>
      </c>
      <c r="AP699">
        <v>-7.4616500000000002E-3</v>
      </c>
      <c r="AQ699">
        <v>-1.26344E-2</v>
      </c>
      <c r="AR699">
        <v>1.2244E-2</v>
      </c>
      <c r="AS699">
        <v>2.4778000000000001E-3</v>
      </c>
      <c r="AT699">
        <v>-2.2573800000000002E-2</v>
      </c>
      <c r="AU699">
        <v>0.68114300000000005</v>
      </c>
      <c r="AV699">
        <v>2.11602E-4</v>
      </c>
      <c r="AW699">
        <v>2.0196799999999999E-4</v>
      </c>
      <c r="AX699">
        <v>1.9810800000000001E-3</v>
      </c>
      <c r="AY699">
        <v>8.4868900000000007</v>
      </c>
      <c r="AZ699">
        <v>15.132400000000001</v>
      </c>
      <c r="BA699">
        <v>-0.10724499999999999</v>
      </c>
      <c r="BB699">
        <v>-1.48339</v>
      </c>
      <c r="BC699">
        <v>-1.12201</v>
      </c>
      <c r="BD699">
        <v>0.26849400000000001</v>
      </c>
      <c r="BE699">
        <f t="shared" si="593"/>
        <v>7.0035000000000007</v>
      </c>
      <c r="BF699">
        <f t="shared" si="594"/>
        <v>14.010390000000001</v>
      </c>
      <c r="BG699">
        <v>-2.0744299999999999E-3</v>
      </c>
      <c r="BH699">
        <v>-5.2250200000000004E-3</v>
      </c>
      <c r="BI699">
        <v>9.0101699999999996E-3</v>
      </c>
      <c r="BJ699">
        <v>5.50608E-3</v>
      </c>
      <c r="BK699">
        <v>-1.2805499999999999E-2</v>
      </c>
      <c r="BL699">
        <v>0.701658</v>
      </c>
      <c r="BM699">
        <v>2.0909800000000001E-4</v>
      </c>
      <c r="BN699">
        <v>2.4752699999999999E-4</v>
      </c>
      <c r="BO699">
        <v>1.97802E-3</v>
      </c>
      <c r="BP699">
        <v>-8.5213099999999997</v>
      </c>
      <c r="BQ699">
        <v>-14.4079</v>
      </c>
      <c r="BR699">
        <v>-7.1984000000000006E-2</v>
      </c>
      <c r="BS699">
        <v>1.3561099999999999</v>
      </c>
      <c r="BT699">
        <v>-3.00454</v>
      </c>
      <c r="BU699">
        <v>-0.14699100000000001</v>
      </c>
      <c r="BV699">
        <f t="shared" si="595"/>
        <v>-7.1651999999999996</v>
      </c>
      <c r="BW699">
        <f t="shared" si="596"/>
        <v>-17.41244</v>
      </c>
      <c r="BX699">
        <v>1.92976E-3</v>
      </c>
      <c r="BY699">
        <v>-2.6256299999999999E-3</v>
      </c>
      <c r="BZ699">
        <v>6.1416999999999999E-3</v>
      </c>
      <c r="CA699">
        <v>6.2035700000000003E-3</v>
      </c>
      <c r="CB699">
        <v>-6.8994399999999997E-3</v>
      </c>
      <c r="CC699">
        <v>0.60800200000000004</v>
      </c>
      <c r="CD699">
        <v>1.2982099999999999E-4</v>
      </c>
      <c r="CE699">
        <v>1.3612499999999999E-4</v>
      </c>
      <c r="CF699">
        <v>1.2205899999999999E-3</v>
      </c>
      <c r="CG699">
        <v>-1623.77</v>
      </c>
      <c r="CH699">
        <v>-1623.77</v>
      </c>
      <c r="CI699">
        <v>-5.8318000000000003</v>
      </c>
      <c r="CJ699">
        <v>-2924.17</v>
      </c>
      <c r="CK699">
        <v>-1.2014800000000001E-2</v>
      </c>
      <c r="CL699">
        <f t="shared" si="575"/>
        <v>35.801200000000001</v>
      </c>
      <c r="CM699">
        <f t="shared" si="576"/>
        <v>35.370632876643548</v>
      </c>
      <c r="CN699">
        <f t="shared" si="630"/>
        <v>-1.202661149225316E-2</v>
      </c>
      <c r="CO699">
        <f t="shared" si="577"/>
        <v>0.99488522364656329</v>
      </c>
      <c r="CP699">
        <f t="shared" si="597"/>
        <v>0.10118441052272376</v>
      </c>
      <c r="CQ699">
        <f t="shared" si="598"/>
        <v>0.1010118397502375</v>
      </c>
      <c r="CR699">
        <f t="shared" si="631"/>
        <v>-2909.2135244305709</v>
      </c>
      <c r="CS699">
        <f t="shared" si="578"/>
        <v>7.0722057247656878</v>
      </c>
      <c r="CT699" s="1">
        <f t="shared" si="579"/>
        <v>1.1858765118642728E-2</v>
      </c>
      <c r="CU699" s="1">
        <f t="shared" si="580"/>
        <v>-1.2637505118642728E-2</v>
      </c>
      <c r="CV699" s="1">
        <f t="shared" si="581"/>
        <v>3.0424144423767823E-2</v>
      </c>
      <c r="CW699" s="1">
        <f t="shared" si="582"/>
        <v>-4.3992488522169365E-3</v>
      </c>
      <c r="CX699" s="1">
        <f t="shared" si="583"/>
        <v>3.6205088522169365E-3</v>
      </c>
      <c r="CY699" s="1">
        <f t="shared" si="584"/>
        <v>-3.822799112978046E-2</v>
      </c>
      <c r="CZ699" s="1">
        <f t="shared" si="599"/>
        <v>3.822799112978046E-2</v>
      </c>
      <c r="DA699">
        <f t="shared" si="632"/>
        <v>0.43014425776000004</v>
      </c>
      <c r="DB699">
        <f t="shared" si="585"/>
        <v>5.2945218666666675E-2</v>
      </c>
      <c r="DC699">
        <f t="shared" si="600"/>
        <v>-8.4786672999999997</v>
      </c>
      <c r="DD699">
        <f t="shared" si="601"/>
        <v>-32.230699999999999</v>
      </c>
      <c r="DE699">
        <f t="shared" si="602"/>
        <v>33.327253437300968</v>
      </c>
      <c r="DF699">
        <f t="shared" si="603"/>
        <v>-8.3229100000000003</v>
      </c>
      <c r="DG699">
        <f t="shared" si="604"/>
        <v>-33.110799999999998</v>
      </c>
      <c r="DH699">
        <f t="shared" si="605"/>
        <v>34.140824645987976</v>
      </c>
      <c r="DI699">
        <f t="shared" si="606"/>
        <v>0.99993982429335704</v>
      </c>
      <c r="DJ699">
        <f t="shared" si="607"/>
        <v>-5.4192472999999994</v>
      </c>
      <c r="DK699">
        <f t="shared" si="608"/>
        <v>-32.880700000000004</v>
      </c>
      <c r="DL699">
        <f t="shared" si="609"/>
        <v>33.324295548271643</v>
      </c>
      <c r="DM699">
        <f t="shared" si="586"/>
        <v>-5.1766000000000005</v>
      </c>
      <c r="DN699">
        <f t="shared" si="587"/>
        <v>-33.731850000000001</v>
      </c>
      <c r="DO699">
        <f t="shared" si="610"/>
        <v>34.126747456833627</v>
      </c>
      <c r="DP699">
        <f t="shared" si="611"/>
        <v>0.99993870961028397</v>
      </c>
      <c r="DQ699">
        <f t="shared" si="612"/>
        <v>0.99559585891150637</v>
      </c>
      <c r="DR699">
        <f t="shared" si="613"/>
        <v>0.99558637177560672</v>
      </c>
      <c r="DS699">
        <f t="shared" si="614"/>
        <v>-0.16262151114792486</v>
      </c>
      <c r="DT699">
        <f t="shared" si="615"/>
        <v>-0.98668852436418131</v>
      </c>
      <c r="DU699" s="1">
        <f t="shared" si="616"/>
        <v>-3.2850418634796669E-3</v>
      </c>
      <c r="DV699" s="1">
        <f t="shared" si="617"/>
        <v>2.5063018634796669E-3</v>
      </c>
      <c r="DW699" s="1">
        <f t="shared" si="618"/>
        <v>-3.8628437158298418E-2</v>
      </c>
      <c r="DX699" s="1">
        <f t="shared" si="619"/>
        <v>3.8628437158298418E-2</v>
      </c>
      <c r="DY699" s="1"/>
      <c r="DZ699">
        <f t="shared" si="588"/>
        <v>-8.5295327000000007</v>
      </c>
      <c r="EA699">
        <f t="shared" si="589"/>
        <v>2.6904000000000003</v>
      </c>
      <c r="EB699">
        <f t="shared" si="590"/>
        <v>-5.9246381726887176E-2</v>
      </c>
      <c r="EC699">
        <f t="shared" si="620"/>
        <v>8.9437788568573904</v>
      </c>
      <c r="ED699">
        <f t="shared" si="621"/>
        <v>8.9280681280491461</v>
      </c>
      <c r="EE699">
        <f t="shared" si="591"/>
        <v>-8.7494527000000009</v>
      </c>
      <c r="EF699">
        <f t="shared" si="592"/>
        <v>1.4578699999999998</v>
      </c>
      <c r="EG699">
        <f t="shared" si="622"/>
        <v>-0.21992000000000012</v>
      </c>
      <c r="EH699">
        <f t="shared" si="623"/>
        <v>-1.2325300000000006</v>
      </c>
      <c r="EI699">
        <f t="shared" si="624"/>
        <v>1.2519964086609838</v>
      </c>
      <c r="EJ699">
        <f t="shared" si="625"/>
        <v>0.1402315025719405</v>
      </c>
    </row>
    <row r="700" spans="1:140" x14ac:dyDescent="0.3">
      <c r="A700">
        <v>695</v>
      </c>
      <c r="B700">
        <v>3.2057600000000002E-3</v>
      </c>
      <c r="C700">
        <v>1.7232599999999999E-3</v>
      </c>
      <c r="D700" s="1">
        <v>9.1024600000000003E-5</v>
      </c>
      <c r="E700">
        <v>-3.2835499999999997E-2</v>
      </c>
      <c r="F700">
        <v>-2.0698500000000002</v>
      </c>
      <c r="G700">
        <v>5.0470300000000003E-2</v>
      </c>
      <c r="H700">
        <v>8.6935699999999994E-3</v>
      </c>
      <c r="I700">
        <v>-9.3746100000000002E-3</v>
      </c>
      <c r="J700">
        <v>1.7362300000000001E-2</v>
      </c>
      <c r="K700">
        <v>1.93324E-2</v>
      </c>
      <c r="L700">
        <v>-2.0013400000000001E-2</v>
      </c>
      <c r="M700">
        <v>0.54957</v>
      </c>
      <c r="N700">
        <v>1.7158700000000001E-4</v>
      </c>
      <c r="O700">
        <v>1.85076E-4</v>
      </c>
      <c r="P700">
        <v>1.6106499999999999E-3</v>
      </c>
      <c r="Q700">
        <v>-4.2642699999999999E-2</v>
      </c>
      <c r="R700">
        <v>17.822800000000001</v>
      </c>
      <c r="S700">
        <v>-2.0383200000000001E-2</v>
      </c>
      <c r="T700">
        <v>-1.7046399999999999</v>
      </c>
      <c r="U700">
        <v>-2.3589899999999999</v>
      </c>
      <c r="V700">
        <v>7.2236599999999998E-2</v>
      </c>
      <c r="W700">
        <f t="shared" si="626"/>
        <v>-1.7472827</v>
      </c>
      <c r="X700">
        <f t="shared" si="627"/>
        <v>15.46381</v>
      </c>
      <c r="Y700">
        <v>1.25988E-2</v>
      </c>
      <c r="Z700">
        <v>-1.6998800000000001E-2</v>
      </c>
      <c r="AA700">
        <v>1.3220000000000001E-2</v>
      </c>
      <c r="AB700">
        <v>1.7679199999999999E-2</v>
      </c>
      <c r="AC700">
        <v>-2.20792E-2</v>
      </c>
      <c r="AD700">
        <v>0.36332100000000001</v>
      </c>
      <c r="AE700">
        <v>5.8382599999999996E-4</v>
      </c>
      <c r="AF700">
        <v>7.2169900000000002E-4</v>
      </c>
      <c r="AG700">
        <v>5.7907799999999997E-3</v>
      </c>
      <c r="AH700">
        <v>0.16397999999999999</v>
      </c>
      <c r="AI700">
        <v>-17.978400000000001</v>
      </c>
      <c r="AJ700">
        <v>1.78449E-2</v>
      </c>
      <c r="AK700">
        <v>1.6651800000000001</v>
      </c>
      <c r="AL700">
        <v>-1.7460800000000001</v>
      </c>
      <c r="AM700">
        <v>4.9573800000000001E-2</v>
      </c>
      <c r="AN700">
        <f t="shared" si="628"/>
        <v>1.8291600000000001</v>
      </c>
      <c r="AO700">
        <f t="shared" si="629"/>
        <v>-19.72448</v>
      </c>
      <c r="AP700">
        <v>-7.37712E-3</v>
      </c>
      <c r="AQ700">
        <v>-1.24557E-2</v>
      </c>
      <c r="AR700">
        <v>1.1931499999999999E-2</v>
      </c>
      <c r="AS700">
        <v>2.29423E-3</v>
      </c>
      <c r="AT700">
        <v>-2.21271E-2</v>
      </c>
      <c r="AU700">
        <v>0.68038100000000001</v>
      </c>
      <c r="AV700">
        <v>2.0747199999999999E-4</v>
      </c>
      <c r="AW700">
        <v>1.9819299999999999E-4</v>
      </c>
      <c r="AX700">
        <v>1.94374E-3</v>
      </c>
      <c r="AY700">
        <v>8.4868900000000007</v>
      </c>
      <c r="AZ700">
        <v>15.132400000000001</v>
      </c>
      <c r="BA700">
        <v>-0.10724499999999999</v>
      </c>
      <c r="BB700">
        <v>-1.48482</v>
      </c>
      <c r="BC700">
        <v>-1.1236600000000001</v>
      </c>
      <c r="BD700">
        <v>0.24815699999999999</v>
      </c>
      <c r="BE700">
        <f t="shared" si="593"/>
        <v>7.0020700000000007</v>
      </c>
      <c r="BF700">
        <f t="shared" si="594"/>
        <v>14.00874</v>
      </c>
      <c r="BG700">
        <v>-2.1511299999999998E-3</v>
      </c>
      <c r="BH700">
        <v>-5.1964200000000002E-3</v>
      </c>
      <c r="BI700">
        <v>9.1473000000000006E-3</v>
      </c>
      <c r="BJ700">
        <v>5.6090200000000002E-3</v>
      </c>
      <c r="BK700">
        <v>-1.29566E-2</v>
      </c>
      <c r="BL700">
        <v>0.70576000000000005</v>
      </c>
      <c r="BM700">
        <v>2.10139E-4</v>
      </c>
      <c r="BN700">
        <v>2.4866100000000001E-4</v>
      </c>
      <c r="BO700">
        <v>1.98774E-3</v>
      </c>
      <c r="BP700">
        <v>-8.5213099999999997</v>
      </c>
      <c r="BQ700">
        <v>-14.4079</v>
      </c>
      <c r="BR700">
        <v>-7.1984000000000006E-2</v>
      </c>
      <c r="BS700">
        <v>1.3556299999999999</v>
      </c>
      <c r="BT700">
        <v>-3.0070600000000001</v>
      </c>
      <c r="BU700">
        <v>-0.147812</v>
      </c>
      <c r="BV700">
        <f t="shared" si="595"/>
        <v>-7.16568</v>
      </c>
      <c r="BW700">
        <f t="shared" si="596"/>
        <v>-17.414960000000001</v>
      </c>
      <c r="BX700">
        <v>1.8305699999999999E-3</v>
      </c>
      <c r="BY700">
        <v>-2.7920800000000002E-3</v>
      </c>
      <c r="BZ700">
        <v>6.0339E-3</v>
      </c>
      <c r="CA700">
        <v>5.9815900000000002E-3</v>
      </c>
      <c r="CB700">
        <v>-6.9430999999999998E-3</v>
      </c>
      <c r="CC700">
        <v>0.60259200000000002</v>
      </c>
      <c r="CD700">
        <v>1.26725E-4</v>
      </c>
      <c r="CE700">
        <v>1.3305500000000001E-4</v>
      </c>
      <c r="CF700">
        <v>1.19276E-3</v>
      </c>
      <c r="CG700">
        <v>-1623.27</v>
      </c>
      <c r="CH700">
        <v>-1623.27</v>
      </c>
      <c r="CI700">
        <v>-5.8388999999999998</v>
      </c>
      <c r="CJ700">
        <v>-2927.73</v>
      </c>
      <c r="CK700">
        <v>-1.2049199999999999E-2</v>
      </c>
      <c r="CL700">
        <f t="shared" si="575"/>
        <v>35.801200000000001</v>
      </c>
      <c r="CM700">
        <f t="shared" si="576"/>
        <v>35.369573018492652</v>
      </c>
      <c r="CN700">
        <f t="shared" si="630"/>
        <v>-1.2056215476222855E-2</v>
      </c>
      <c r="CO700">
        <f t="shared" si="577"/>
        <v>0.99487460540171446</v>
      </c>
      <c r="CP700">
        <f t="shared" si="597"/>
        <v>0.10128947497709495</v>
      </c>
      <c r="CQ700">
        <f t="shared" si="598"/>
        <v>0.10111636626571914</v>
      </c>
      <c r="CR700">
        <f t="shared" si="631"/>
        <v>-2912.7242284727613</v>
      </c>
      <c r="CS700">
        <f t="shared" si="578"/>
        <v>7.0807401348447829</v>
      </c>
      <c r="CT700" s="1">
        <f t="shared" si="579"/>
        <v>1.2002060497251991E-2</v>
      </c>
      <c r="CU700" s="1">
        <f t="shared" si="580"/>
        <v>-1.2683100497251992E-2</v>
      </c>
      <c r="CV700" s="1">
        <f t="shared" si="581"/>
        <v>3.0379265961306891E-2</v>
      </c>
      <c r="CW700" s="1">
        <f t="shared" si="582"/>
        <v>-4.4447409057267635E-3</v>
      </c>
      <c r="CX700" s="1">
        <f t="shared" si="583"/>
        <v>3.7637009057267627E-3</v>
      </c>
      <c r="CY700" s="1">
        <f t="shared" si="584"/>
        <v>-3.8273730634736693E-2</v>
      </c>
      <c r="CZ700" s="1">
        <f t="shared" si="599"/>
        <v>3.8273730634736693E-2</v>
      </c>
      <c r="DA700">
        <f t="shared" si="632"/>
        <v>0.43137581904</v>
      </c>
      <c r="DB700">
        <f t="shared" si="585"/>
        <v>5.3096808000000002E-2</v>
      </c>
      <c r="DC700">
        <f t="shared" si="600"/>
        <v>-8.4786672999999997</v>
      </c>
      <c r="DD700">
        <f t="shared" si="601"/>
        <v>-32.230699999999999</v>
      </c>
      <c r="DE700">
        <f t="shared" si="602"/>
        <v>33.327253437300968</v>
      </c>
      <c r="DF700">
        <f t="shared" si="603"/>
        <v>-8.3229100000000003</v>
      </c>
      <c r="DG700">
        <f t="shared" si="604"/>
        <v>-33.110799999999998</v>
      </c>
      <c r="DH700">
        <f t="shared" si="605"/>
        <v>34.140824645987976</v>
      </c>
      <c r="DI700">
        <f t="shared" si="606"/>
        <v>0.99993982429335704</v>
      </c>
      <c r="DJ700">
        <f t="shared" si="607"/>
        <v>-5.4183973000000005</v>
      </c>
      <c r="DK700">
        <f t="shared" si="608"/>
        <v>-32.878770000000003</v>
      </c>
      <c r="DL700">
        <f t="shared" si="609"/>
        <v>33.322253015268153</v>
      </c>
      <c r="DM700">
        <f t="shared" si="586"/>
        <v>-5.1729100000000008</v>
      </c>
      <c r="DN700">
        <f t="shared" si="587"/>
        <v>-33.733220000000003</v>
      </c>
      <c r="DO700">
        <f t="shared" si="610"/>
        <v>34.127542094860864</v>
      </c>
      <c r="DP700">
        <f t="shared" si="611"/>
        <v>0.99993762860847413</v>
      </c>
      <c r="DQ700">
        <f t="shared" si="612"/>
        <v>0.99559438223968377</v>
      </c>
      <c r="DR700">
        <f t="shared" si="613"/>
        <v>0.99557576397421987</v>
      </c>
      <c r="DS700">
        <f t="shared" si="614"/>
        <v>-0.16260597077626496</v>
      </c>
      <c r="DT700">
        <f t="shared" si="615"/>
        <v>-0.98669108553179319</v>
      </c>
      <c r="DU700" s="1">
        <f t="shared" si="616"/>
        <v>-3.3255951668518247E-3</v>
      </c>
      <c r="DV700" s="1">
        <f t="shared" si="617"/>
        <v>2.6445551668518238E-3</v>
      </c>
      <c r="DW700" s="1">
        <f t="shared" si="618"/>
        <v>-3.8686099295035907E-2</v>
      </c>
      <c r="DX700" s="1">
        <f t="shared" si="619"/>
        <v>3.8686099295035907E-2</v>
      </c>
      <c r="DY700" s="1"/>
      <c r="DZ700">
        <f t="shared" si="588"/>
        <v>-8.5295327000000007</v>
      </c>
      <c r="EA700">
        <f t="shared" si="589"/>
        <v>2.6904000000000003</v>
      </c>
      <c r="EB700">
        <f t="shared" si="590"/>
        <v>-5.9246381726887176E-2</v>
      </c>
      <c r="EC700">
        <f t="shared" si="620"/>
        <v>8.9437788568573904</v>
      </c>
      <c r="ED700">
        <f t="shared" si="621"/>
        <v>8.9280681280491461</v>
      </c>
      <c r="EE700">
        <f t="shared" si="591"/>
        <v>-8.7493527000000011</v>
      </c>
      <c r="EF700">
        <f t="shared" si="592"/>
        <v>1.455070000000001</v>
      </c>
      <c r="EG700">
        <f t="shared" si="622"/>
        <v>-0.21982000000000035</v>
      </c>
      <c r="EH700">
        <f t="shared" si="623"/>
        <v>-1.2353299999999994</v>
      </c>
      <c r="EI700">
        <f t="shared" si="624"/>
        <v>1.2547354467376772</v>
      </c>
      <c r="EJ700">
        <f t="shared" si="625"/>
        <v>0.14053829213015279</v>
      </c>
    </row>
    <row r="701" spans="1:140" x14ac:dyDescent="0.3">
      <c r="A701">
        <v>696</v>
      </c>
      <c r="B701">
        <v>2.7718500000000002E-3</v>
      </c>
      <c r="C701">
        <v>-1.68129E-3</v>
      </c>
      <c r="D701" s="1">
        <v>9.3599799999999998E-5</v>
      </c>
      <c r="E701">
        <v>-3.2881199999999999E-2</v>
      </c>
      <c r="F701">
        <v>-2.07355</v>
      </c>
      <c r="G701">
        <v>6.9642499999999996E-2</v>
      </c>
      <c r="H701">
        <v>8.7013699999999999E-3</v>
      </c>
      <c r="I701">
        <v>-9.4937900000000002E-3</v>
      </c>
      <c r="J701">
        <v>1.74828E-2</v>
      </c>
      <c r="K701">
        <v>1.94135E-2</v>
      </c>
      <c r="L701">
        <v>-2.0205899999999999E-2</v>
      </c>
      <c r="M701">
        <v>0.54939800000000005</v>
      </c>
      <c r="N701">
        <v>1.71516E-4</v>
      </c>
      <c r="O701">
        <v>1.85014E-4</v>
      </c>
      <c r="P701">
        <v>1.6101900000000001E-3</v>
      </c>
      <c r="Q701">
        <v>-4.2642699999999999E-2</v>
      </c>
      <c r="R701">
        <v>17.822800000000001</v>
      </c>
      <c r="S701">
        <v>-2.0383200000000001E-2</v>
      </c>
      <c r="T701">
        <v>-1.7102900000000001</v>
      </c>
      <c r="U701">
        <v>-2.3655599999999999</v>
      </c>
      <c r="V701">
        <v>0.101921</v>
      </c>
      <c r="W701">
        <f t="shared" si="626"/>
        <v>-1.7529327000000001</v>
      </c>
      <c r="X701">
        <f t="shared" si="627"/>
        <v>15.457240000000001</v>
      </c>
      <c r="Y701">
        <v>1.29377E-2</v>
      </c>
      <c r="Z701">
        <v>-1.73572E-2</v>
      </c>
      <c r="AA701">
        <v>1.3257400000000001E-2</v>
      </c>
      <c r="AB701">
        <v>1.79559E-2</v>
      </c>
      <c r="AC701">
        <v>-2.23754E-2</v>
      </c>
      <c r="AD701">
        <v>0.35831000000000002</v>
      </c>
      <c r="AE701">
        <v>5.8778499999999996E-4</v>
      </c>
      <c r="AF701">
        <v>7.2639999999999998E-4</v>
      </c>
      <c r="AG701">
        <v>5.8286199999999996E-3</v>
      </c>
      <c r="AH701">
        <v>0.16397999999999999</v>
      </c>
      <c r="AI701">
        <v>-17.978400000000001</v>
      </c>
      <c r="AJ701">
        <v>1.78449E-2</v>
      </c>
      <c r="AK701">
        <v>1.6694899999999999</v>
      </c>
      <c r="AL701">
        <v>-1.7468600000000001</v>
      </c>
      <c r="AM701">
        <v>6.4726099999999995E-2</v>
      </c>
      <c r="AN701">
        <f t="shared" si="628"/>
        <v>1.8334699999999999</v>
      </c>
      <c r="AO701">
        <f t="shared" si="629"/>
        <v>-19.725260000000002</v>
      </c>
      <c r="AP701">
        <v>-7.5054400000000004E-3</v>
      </c>
      <c r="AQ701">
        <v>-1.244E-2</v>
      </c>
      <c r="AR701">
        <v>1.2041700000000001E-2</v>
      </c>
      <c r="AS701">
        <v>2.33089E-3</v>
      </c>
      <c r="AT701">
        <v>-2.2276299999999999E-2</v>
      </c>
      <c r="AU701">
        <v>0.68420400000000003</v>
      </c>
      <c r="AV701">
        <v>2.08965E-4</v>
      </c>
      <c r="AW701">
        <v>1.995E-4</v>
      </c>
      <c r="AX701">
        <v>1.95678E-3</v>
      </c>
      <c r="AY701">
        <v>8.4868900000000007</v>
      </c>
      <c r="AZ701">
        <v>15.132400000000001</v>
      </c>
      <c r="BA701">
        <v>-0.10724499999999999</v>
      </c>
      <c r="BB701">
        <v>-1.4906699999999999</v>
      </c>
      <c r="BC701">
        <v>-1.1258699999999999</v>
      </c>
      <c r="BD701">
        <v>0.25793700000000003</v>
      </c>
      <c r="BE701">
        <f t="shared" si="593"/>
        <v>6.996220000000001</v>
      </c>
      <c r="BF701">
        <f t="shared" si="594"/>
        <v>14.006530000000001</v>
      </c>
      <c r="BG701">
        <v>-2.40157E-3</v>
      </c>
      <c r="BH701">
        <v>-5.4013200000000003E-3</v>
      </c>
      <c r="BI701">
        <v>8.8686900000000003E-3</v>
      </c>
      <c r="BJ701">
        <v>5.1031399999999999E-3</v>
      </c>
      <c r="BK701">
        <v>-1.2906000000000001E-2</v>
      </c>
      <c r="BL701">
        <v>0.704762</v>
      </c>
      <c r="BM701">
        <v>2.04489E-4</v>
      </c>
      <c r="BN701">
        <v>2.4161899999999999E-4</v>
      </c>
      <c r="BO701">
        <v>1.9335999999999999E-3</v>
      </c>
      <c r="BP701">
        <v>-8.5213099999999997</v>
      </c>
      <c r="BQ701">
        <v>-14.4079</v>
      </c>
      <c r="BR701">
        <v>-7.1984000000000006E-2</v>
      </c>
      <c r="BS701">
        <v>1.3591899999999999</v>
      </c>
      <c r="BT701">
        <v>-3.0139300000000002</v>
      </c>
      <c r="BU701">
        <v>-0.138095</v>
      </c>
      <c r="BV701">
        <f t="shared" si="595"/>
        <v>-7.1621199999999998</v>
      </c>
      <c r="BW701">
        <f t="shared" si="596"/>
        <v>-17.42183</v>
      </c>
      <c r="BX701">
        <v>1.99607E-3</v>
      </c>
      <c r="BY701">
        <v>-2.8331799999999998E-3</v>
      </c>
      <c r="BZ701">
        <v>6.0414300000000004E-3</v>
      </c>
      <c r="CA701">
        <v>6.0884499999999996E-3</v>
      </c>
      <c r="CB701">
        <v>-6.9255599999999999E-3</v>
      </c>
      <c r="CC701">
        <v>0.59528700000000001</v>
      </c>
      <c r="CD701">
        <v>1.2683200000000001E-4</v>
      </c>
      <c r="CE701">
        <v>1.3246300000000001E-4</v>
      </c>
      <c r="CF701">
        <v>1.1884899999999999E-3</v>
      </c>
      <c r="CG701">
        <v>-1622.02</v>
      </c>
      <c r="CH701">
        <v>-1622.02</v>
      </c>
      <c r="CI701">
        <v>-5.8524000000000003</v>
      </c>
      <c r="CJ701">
        <v>-2934.52</v>
      </c>
      <c r="CK701">
        <v>-1.21849E-2</v>
      </c>
      <c r="CL701">
        <f t="shared" si="575"/>
        <v>35.801200000000001</v>
      </c>
      <c r="CM701">
        <f t="shared" si="576"/>
        <v>35.36482137062999</v>
      </c>
      <c r="CN701">
        <f t="shared" si="630"/>
        <v>-1.2188938621331451E-2</v>
      </c>
      <c r="CO701">
        <f t="shared" si="577"/>
        <v>0.99484455559044893</v>
      </c>
      <c r="CP701">
        <f t="shared" si="597"/>
        <v>0.10158622226939862</v>
      </c>
      <c r="CQ701">
        <f t="shared" si="598"/>
        <v>0.10141158815461908</v>
      </c>
      <c r="CR701">
        <f t="shared" si="631"/>
        <v>-2919.3912452712843</v>
      </c>
      <c r="CS701">
        <f t="shared" si="578"/>
        <v>7.0969474410372184</v>
      </c>
      <c r="CT701" s="1">
        <f t="shared" si="579"/>
        <v>1.2041881578868967E-2</v>
      </c>
      <c r="CU701" s="1">
        <f t="shared" si="580"/>
        <v>-1.2834301578868968E-2</v>
      </c>
      <c r="CV701" s="1">
        <f t="shared" si="581"/>
        <v>3.0575031353839606E-2</v>
      </c>
      <c r="CW701" s="1">
        <f t="shared" si="582"/>
        <v>-4.541113535367446E-3</v>
      </c>
      <c r="CX701" s="1">
        <f t="shared" si="583"/>
        <v>3.7486935353674457E-3</v>
      </c>
      <c r="CY701" s="1">
        <f t="shared" si="584"/>
        <v>-3.8534869008673082E-2</v>
      </c>
      <c r="CZ701" s="1">
        <f t="shared" si="599"/>
        <v>3.8534869008673082E-2</v>
      </c>
      <c r="DA701">
        <f t="shared" si="632"/>
        <v>0.43623404188000003</v>
      </c>
      <c r="DB701">
        <f t="shared" si="585"/>
        <v>5.3694792666666671E-2</v>
      </c>
      <c r="DC701">
        <f t="shared" si="600"/>
        <v>-8.4786672999999997</v>
      </c>
      <c r="DD701">
        <f t="shared" si="601"/>
        <v>-32.230699999999999</v>
      </c>
      <c r="DE701">
        <f t="shared" si="602"/>
        <v>33.327253437300968</v>
      </c>
      <c r="DF701">
        <f t="shared" si="603"/>
        <v>-8.3229100000000003</v>
      </c>
      <c r="DG701">
        <f t="shared" si="604"/>
        <v>-33.110799999999998</v>
      </c>
      <c r="DH701">
        <f t="shared" si="605"/>
        <v>34.140824645987976</v>
      </c>
      <c r="DI701">
        <f t="shared" si="606"/>
        <v>0.99993982429335704</v>
      </c>
      <c r="DJ701">
        <f t="shared" si="607"/>
        <v>-5.4091872999999993</v>
      </c>
      <c r="DK701">
        <f t="shared" si="608"/>
        <v>-32.879069999999999</v>
      </c>
      <c r="DL701">
        <f t="shared" si="609"/>
        <v>33.321052674118526</v>
      </c>
      <c r="DM701">
        <f t="shared" si="586"/>
        <v>-5.1627500000000008</v>
      </c>
      <c r="DN701">
        <f t="shared" si="587"/>
        <v>-33.731790000000004</v>
      </c>
      <c r="DO701">
        <f t="shared" si="610"/>
        <v>34.124590021956315</v>
      </c>
      <c r="DP701">
        <f t="shared" si="611"/>
        <v>0.99993747490730622</v>
      </c>
      <c r="DQ701">
        <f t="shared" si="612"/>
        <v>0.99556863572349652</v>
      </c>
      <c r="DR701">
        <f t="shared" si="613"/>
        <v>0.99554866716756352</v>
      </c>
      <c r="DS701">
        <f t="shared" si="614"/>
        <v>-0.16233542658157013</v>
      </c>
      <c r="DT701">
        <f t="shared" si="615"/>
        <v>-0.98673563292129041</v>
      </c>
      <c r="DU701" s="1">
        <f t="shared" si="616"/>
        <v>-3.4134317760242229E-3</v>
      </c>
      <c r="DV701" s="1">
        <f t="shared" si="617"/>
        <v>2.6210117760242227E-3</v>
      </c>
      <c r="DW701" s="1">
        <f t="shared" si="618"/>
        <v>-3.8951797414275256E-2</v>
      </c>
      <c r="DX701" s="1">
        <f t="shared" si="619"/>
        <v>3.8951797414275256E-2</v>
      </c>
      <c r="DY701" s="1"/>
      <c r="DZ701">
        <f t="shared" si="588"/>
        <v>-8.5295327000000007</v>
      </c>
      <c r="EA701">
        <f t="shared" si="589"/>
        <v>2.6904000000000003</v>
      </c>
      <c r="EB701">
        <f t="shared" si="590"/>
        <v>-5.9246381726887176E-2</v>
      </c>
      <c r="EC701">
        <f t="shared" si="620"/>
        <v>8.9437788568573904</v>
      </c>
      <c r="ED701">
        <f t="shared" si="621"/>
        <v>8.9280681280491461</v>
      </c>
      <c r="EE701">
        <f t="shared" si="591"/>
        <v>-8.7491527000000016</v>
      </c>
      <c r="EF701">
        <f t="shared" si="592"/>
        <v>1.4507099999999991</v>
      </c>
      <c r="EG701">
        <f t="shared" si="622"/>
        <v>-0.21962000000000081</v>
      </c>
      <c r="EH701">
        <f t="shared" si="623"/>
        <v>-1.2396900000000013</v>
      </c>
      <c r="EI701">
        <f t="shared" si="624"/>
        <v>1.258993344104727</v>
      </c>
      <c r="EJ701">
        <f t="shared" si="625"/>
        <v>0.14101520351859445</v>
      </c>
    </row>
    <row r="702" spans="1:140" x14ac:dyDescent="0.3">
      <c r="A702">
        <v>697</v>
      </c>
      <c r="B702">
        <v>3.2057600000000002E-3</v>
      </c>
      <c r="C702">
        <v>1.7232599999999999E-3</v>
      </c>
      <c r="D702" s="1">
        <v>9.1024600000000003E-5</v>
      </c>
      <c r="E702">
        <v>-3.4748000000000001E-2</v>
      </c>
      <c r="F702">
        <v>-2.07822</v>
      </c>
      <c r="G702">
        <v>4.4031599999999997E-2</v>
      </c>
      <c r="H702">
        <v>8.7151899999999994E-3</v>
      </c>
      <c r="I702">
        <v>-9.5204E-3</v>
      </c>
      <c r="J702">
        <v>1.7498199999999998E-2</v>
      </c>
      <c r="K702">
        <v>1.94293E-2</v>
      </c>
      <c r="L702">
        <v>-2.02344E-2</v>
      </c>
      <c r="M702">
        <v>0.54947299999999999</v>
      </c>
      <c r="N702">
        <v>1.7200900000000001E-4</v>
      </c>
      <c r="O702">
        <v>1.8558E-4</v>
      </c>
      <c r="P702">
        <v>1.61524E-3</v>
      </c>
      <c r="Q702">
        <v>-4.2642699999999999E-2</v>
      </c>
      <c r="R702">
        <v>17.822800000000001</v>
      </c>
      <c r="S702">
        <v>-2.0383200000000001E-2</v>
      </c>
      <c r="T702">
        <v>-1.71434</v>
      </c>
      <c r="U702">
        <v>-2.37093</v>
      </c>
      <c r="V702">
        <v>6.9466399999999998E-2</v>
      </c>
      <c r="W702">
        <f t="shared" si="626"/>
        <v>-1.7569827</v>
      </c>
      <c r="X702">
        <f t="shared" si="627"/>
        <v>15.451870000000001</v>
      </c>
      <c r="Y702">
        <v>1.29111E-2</v>
      </c>
      <c r="Z702">
        <v>-1.7546099999999999E-2</v>
      </c>
      <c r="AA702">
        <v>1.31117E-2</v>
      </c>
      <c r="AB702">
        <v>1.7815899999999999E-2</v>
      </c>
      <c r="AC702">
        <v>-2.2450899999999999E-2</v>
      </c>
      <c r="AD702">
        <v>0.35421799999999998</v>
      </c>
      <c r="AE702">
        <v>5.9035900000000004E-4</v>
      </c>
      <c r="AF702">
        <v>7.29858E-4</v>
      </c>
      <c r="AG702">
        <v>5.8564999999999997E-3</v>
      </c>
      <c r="AH702">
        <v>0.16397999999999999</v>
      </c>
      <c r="AI702">
        <v>-17.978400000000001</v>
      </c>
      <c r="AJ702">
        <v>1.78449E-2</v>
      </c>
      <c r="AK702">
        <v>1.67137</v>
      </c>
      <c r="AL702">
        <v>-1.7507999999999999</v>
      </c>
      <c r="AM702">
        <v>3.5755599999999998E-2</v>
      </c>
      <c r="AN702">
        <f t="shared" si="628"/>
        <v>1.83535</v>
      </c>
      <c r="AO702">
        <f t="shared" si="629"/>
        <v>-19.729199999999999</v>
      </c>
      <c r="AP702">
        <v>-7.4193899999999997E-3</v>
      </c>
      <c r="AQ702">
        <v>-1.2472199999999999E-2</v>
      </c>
      <c r="AR702">
        <v>1.1855600000000001E-2</v>
      </c>
      <c r="AS702">
        <v>2.1881000000000001E-3</v>
      </c>
      <c r="AT702">
        <v>-2.2079700000000001E-2</v>
      </c>
      <c r="AU702">
        <v>0.68026399999999998</v>
      </c>
      <c r="AV702">
        <v>2.0794800000000001E-4</v>
      </c>
      <c r="AW702">
        <v>1.9845799999999999E-4</v>
      </c>
      <c r="AX702">
        <v>1.9467499999999999E-3</v>
      </c>
      <c r="AY702">
        <v>8.4868900000000007</v>
      </c>
      <c r="AZ702">
        <v>15.132400000000001</v>
      </c>
      <c r="BA702">
        <v>-0.10724499999999999</v>
      </c>
      <c r="BB702">
        <v>-1.4937400000000001</v>
      </c>
      <c r="BC702">
        <v>-1.12835</v>
      </c>
      <c r="BD702">
        <v>0.23823900000000001</v>
      </c>
      <c r="BE702">
        <f t="shared" si="593"/>
        <v>6.9931500000000009</v>
      </c>
      <c r="BF702">
        <f t="shared" si="594"/>
        <v>14.004050000000001</v>
      </c>
      <c r="BG702">
        <v>-2.1721800000000001E-3</v>
      </c>
      <c r="BH702">
        <v>-5.48929E-3</v>
      </c>
      <c r="BI702">
        <v>9.0068000000000006E-3</v>
      </c>
      <c r="BJ702">
        <v>5.3363600000000001E-3</v>
      </c>
      <c r="BK702">
        <v>-1.29978E-2</v>
      </c>
      <c r="BL702">
        <v>0.69723299999999999</v>
      </c>
      <c r="BM702">
        <v>2.0652800000000001E-4</v>
      </c>
      <c r="BN702">
        <v>2.4452700000000003E-4</v>
      </c>
      <c r="BO702">
        <v>1.9537600000000001E-3</v>
      </c>
      <c r="BP702">
        <v>-8.5213099999999997</v>
      </c>
      <c r="BQ702">
        <v>-14.4079</v>
      </c>
      <c r="BR702">
        <v>-7.1984000000000006E-2</v>
      </c>
      <c r="BS702">
        <v>1.36049</v>
      </c>
      <c r="BT702">
        <v>-3.0187599999999999</v>
      </c>
      <c r="BU702">
        <v>-0.14906800000000001</v>
      </c>
      <c r="BV702">
        <f t="shared" si="595"/>
        <v>-7.1608199999999993</v>
      </c>
      <c r="BW702">
        <f t="shared" si="596"/>
        <v>-17.426659999999998</v>
      </c>
      <c r="BX702">
        <v>1.89431E-3</v>
      </c>
      <c r="BY702">
        <v>-2.7092100000000001E-3</v>
      </c>
      <c r="BZ702">
        <v>6.0634299999999999E-3</v>
      </c>
      <c r="CA702">
        <v>6.0793899999999996E-3</v>
      </c>
      <c r="CB702">
        <v>-6.89429E-3</v>
      </c>
      <c r="CC702">
        <v>0.60411499999999996</v>
      </c>
      <c r="CD702">
        <v>1.2704900000000001E-4</v>
      </c>
      <c r="CE702">
        <v>1.3301E-4</v>
      </c>
      <c r="CF702">
        <v>1.19276E-3</v>
      </c>
      <c r="CG702">
        <v>-1621.33</v>
      </c>
      <c r="CH702">
        <v>-1621.33</v>
      </c>
      <c r="CI702">
        <v>-5.8650000000000002</v>
      </c>
      <c r="CJ702">
        <v>-2940.82</v>
      </c>
      <c r="CK702">
        <v>-1.2204599999999999E-2</v>
      </c>
      <c r="CL702">
        <f t="shared" si="575"/>
        <v>35.801200000000001</v>
      </c>
      <c r="CM702">
        <f t="shared" si="576"/>
        <v>35.36400063019439</v>
      </c>
      <c r="CN702">
        <f t="shared" si="630"/>
        <v>-1.221186356338926E-2</v>
      </c>
      <c r="CO702">
        <f t="shared" si="577"/>
        <v>0.9948272076989445</v>
      </c>
      <c r="CP702">
        <f t="shared" si="597"/>
        <v>0.10175714316939355</v>
      </c>
      <c r="CQ702">
        <f t="shared" si="598"/>
        <v>0.10158162639927126</v>
      </c>
      <c r="CR702">
        <f t="shared" si="631"/>
        <v>-2925.60774894521</v>
      </c>
      <c r="CS702">
        <f t="shared" si="578"/>
        <v>7.1120595641253201</v>
      </c>
      <c r="CT702" s="1">
        <f t="shared" si="579"/>
        <v>1.2063622103648419E-2</v>
      </c>
      <c r="CU702" s="1">
        <f t="shared" si="580"/>
        <v>-1.286883210364842E-2</v>
      </c>
      <c r="CV702" s="1">
        <f t="shared" si="581"/>
        <v>3.0588518807048281E-2</v>
      </c>
      <c r="CW702" s="1">
        <f t="shared" si="582"/>
        <v>-4.5695186807740967E-3</v>
      </c>
      <c r="CX702" s="1">
        <f t="shared" si="583"/>
        <v>3.764308680774096E-3</v>
      </c>
      <c r="CY702" s="1">
        <f t="shared" si="584"/>
        <v>-3.8572426383571085E-2</v>
      </c>
      <c r="CZ702" s="1">
        <f t="shared" si="599"/>
        <v>3.8572426383571085E-2</v>
      </c>
      <c r="DA702">
        <f t="shared" si="632"/>
        <v>0.43693932551999998</v>
      </c>
      <c r="DB702">
        <f t="shared" si="585"/>
        <v>5.3781603999999997E-2</v>
      </c>
      <c r="DC702">
        <f t="shared" si="600"/>
        <v>-8.4786672999999997</v>
      </c>
      <c r="DD702">
        <f t="shared" si="601"/>
        <v>-32.230699999999999</v>
      </c>
      <c r="DE702">
        <f t="shared" si="602"/>
        <v>33.327253437300968</v>
      </c>
      <c r="DF702">
        <f t="shared" si="603"/>
        <v>-8.3229100000000003</v>
      </c>
      <c r="DG702">
        <f t="shared" si="604"/>
        <v>-33.110799999999998</v>
      </c>
      <c r="DH702">
        <f t="shared" si="605"/>
        <v>34.140824645987976</v>
      </c>
      <c r="DI702">
        <f t="shared" si="606"/>
        <v>0.99993982429335704</v>
      </c>
      <c r="DJ702">
        <f t="shared" si="607"/>
        <v>-5.4038372999999993</v>
      </c>
      <c r="DK702">
        <f t="shared" si="608"/>
        <v>-32.878529999999998</v>
      </c>
      <c r="DL702">
        <f t="shared" si="609"/>
        <v>33.31965174676607</v>
      </c>
      <c r="DM702">
        <f t="shared" si="586"/>
        <v>-5.1578000000000008</v>
      </c>
      <c r="DN702">
        <f t="shared" si="587"/>
        <v>-33.733249999999998</v>
      </c>
      <c r="DO702">
        <f t="shared" si="610"/>
        <v>34.125284708006468</v>
      </c>
      <c r="DP702">
        <f t="shared" si="611"/>
        <v>0.99993754140659463</v>
      </c>
      <c r="DQ702">
        <f t="shared" si="612"/>
        <v>0.99555397207630003</v>
      </c>
      <c r="DR702">
        <f t="shared" si="613"/>
        <v>0.99553453215100407</v>
      </c>
      <c r="DS702">
        <f t="shared" si="614"/>
        <v>-0.16218168608333319</v>
      </c>
      <c r="DT702">
        <f t="shared" si="615"/>
        <v>-0.98676091364583707</v>
      </c>
      <c r="DU702" s="1">
        <f t="shared" si="616"/>
        <v>-3.4401180311467499E-3</v>
      </c>
      <c r="DV702" s="1">
        <f t="shared" si="617"/>
        <v>2.6349080311467493E-3</v>
      </c>
      <c r="DW702" s="1">
        <f t="shared" si="618"/>
        <v>-3.8992035262993829E-2</v>
      </c>
      <c r="DX702" s="1">
        <f t="shared" si="619"/>
        <v>3.8992035262993829E-2</v>
      </c>
      <c r="DY702" s="1"/>
      <c r="DZ702">
        <f t="shared" si="588"/>
        <v>-8.5295327000000007</v>
      </c>
      <c r="EA702">
        <f t="shared" si="589"/>
        <v>2.6904000000000003</v>
      </c>
      <c r="EB702">
        <f t="shared" si="590"/>
        <v>-5.9246381726887176E-2</v>
      </c>
      <c r="EC702">
        <f t="shared" si="620"/>
        <v>8.9437788568573904</v>
      </c>
      <c r="ED702">
        <f t="shared" si="621"/>
        <v>8.9280681280491461</v>
      </c>
      <c r="EE702">
        <f t="shared" si="591"/>
        <v>-8.7501327000000018</v>
      </c>
      <c r="EF702">
        <f t="shared" si="592"/>
        <v>1.4478200000000001</v>
      </c>
      <c r="EG702">
        <f t="shared" si="622"/>
        <v>-0.22060000000000102</v>
      </c>
      <c r="EH702">
        <f t="shared" si="623"/>
        <v>-1.2425800000000002</v>
      </c>
      <c r="EI702">
        <f t="shared" si="624"/>
        <v>1.2620100698488903</v>
      </c>
      <c r="EJ702">
        <f t="shared" si="625"/>
        <v>0.141353095848816</v>
      </c>
    </row>
    <row r="703" spans="1:140" x14ac:dyDescent="0.3">
      <c r="A703">
        <v>698</v>
      </c>
      <c r="B703">
        <v>2.3890999999999999E-3</v>
      </c>
      <c r="C703">
        <v>-5.1375400000000003E-3</v>
      </c>
      <c r="D703" s="1">
        <v>9.7019000000000001E-5</v>
      </c>
      <c r="E703">
        <v>-3.2817899999999997E-2</v>
      </c>
      <c r="F703">
        <v>-2.0807199999999999</v>
      </c>
      <c r="G703">
        <v>3.4836800000000001E-2</v>
      </c>
      <c r="H703">
        <v>8.7636299999999997E-3</v>
      </c>
      <c r="I703">
        <v>-9.49821E-3</v>
      </c>
      <c r="J703">
        <v>1.7590999999999999E-2</v>
      </c>
      <c r="K703">
        <v>1.9552199999999999E-2</v>
      </c>
      <c r="L703">
        <v>-2.0286800000000001E-2</v>
      </c>
      <c r="M703">
        <v>0.55023100000000003</v>
      </c>
      <c r="N703">
        <v>1.72041E-4</v>
      </c>
      <c r="O703">
        <v>1.8562099999999999E-4</v>
      </c>
      <c r="P703">
        <v>1.6156E-3</v>
      </c>
      <c r="Q703">
        <v>-4.2642699999999999E-2</v>
      </c>
      <c r="R703">
        <v>17.822800000000001</v>
      </c>
      <c r="S703">
        <v>-2.0383200000000001E-2</v>
      </c>
      <c r="T703">
        <v>-1.7142200000000001</v>
      </c>
      <c r="U703">
        <v>-2.3734000000000002</v>
      </c>
      <c r="V703">
        <v>6.0628399999999999E-2</v>
      </c>
      <c r="W703">
        <f t="shared" si="626"/>
        <v>-1.7568627000000001</v>
      </c>
      <c r="X703">
        <f t="shared" si="627"/>
        <v>15.449400000000001</v>
      </c>
      <c r="Y703">
        <v>1.29868E-2</v>
      </c>
      <c r="Z703">
        <v>-1.7020199999999999E-2</v>
      </c>
      <c r="AA703">
        <v>1.3195699999999999E-2</v>
      </c>
      <c r="AB703">
        <v>1.8000100000000002E-2</v>
      </c>
      <c r="AC703">
        <v>-2.2033500000000001E-2</v>
      </c>
      <c r="AD703">
        <v>0.35943900000000001</v>
      </c>
      <c r="AE703">
        <v>5.8741100000000003E-4</v>
      </c>
      <c r="AF703">
        <v>7.2604600000000005E-4</v>
      </c>
      <c r="AG703">
        <v>5.8261399999999996E-3</v>
      </c>
      <c r="AH703">
        <v>0.16397999999999999</v>
      </c>
      <c r="AI703">
        <v>-17.978400000000001</v>
      </c>
      <c r="AJ703">
        <v>1.78449E-2</v>
      </c>
      <c r="AK703">
        <v>1.6731</v>
      </c>
      <c r="AL703">
        <v>-1.7529999999999999</v>
      </c>
      <c r="AM703">
        <v>3.3959799999999998E-2</v>
      </c>
      <c r="AN703">
        <f t="shared" si="628"/>
        <v>1.83708</v>
      </c>
      <c r="AO703">
        <f t="shared" si="629"/>
        <v>-19.731400000000001</v>
      </c>
      <c r="AP703">
        <v>-7.5171200000000004E-3</v>
      </c>
      <c r="AQ703">
        <v>-1.25334E-2</v>
      </c>
      <c r="AR703">
        <v>1.2037600000000001E-2</v>
      </c>
      <c r="AS703">
        <v>2.28298E-3</v>
      </c>
      <c r="AT703">
        <v>-2.2333499999999999E-2</v>
      </c>
      <c r="AU703">
        <v>0.68253600000000003</v>
      </c>
      <c r="AV703">
        <v>2.0811700000000001E-4</v>
      </c>
      <c r="AW703">
        <v>1.98889E-4</v>
      </c>
      <c r="AX703">
        <v>1.9503299999999999E-3</v>
      </c>
      <c r="AY703">
        <v>8.4868900000000007</v>
      </c>
      <c r="AZ703">
        <v>15.132400000000001</v>
      </c>
      <c r="BA703">
        <v>-0.10724499999999999</v>
      </c>
      <c r="BB703">
        <v>-1.49298</v>
      </c>
      <c r="BC703">
        <v>-1.12863</v>
      </c>
      <c r="BD703">
        <v>0.23405100000000001</v>
      </c>
      <c r="BE703">
        <f t="shared" si="593"/>
        <v>6.9939100000000005</v>
      </c>
      <c r="BF703">
        <f t="shared" si="594"/>
        <v>14.003770000000001</v>
      </c>
      <c r="BG703">
        <v>-2.2954799999999999E-3</v>
      </c>
      <c r="BH703">
        <v>-5.4630599999999996E-3</v>
      </c>
      <c r="BI703">
        <v>9.2084899999999997E-3</v>
      </c>
      <c r="BJ703">
        <v>5.4743700000000001E-3</v>
      </c>
      <c r="BK703">
        <v>-1.3232900000000001E-2</v>
      </c>
      <c r="BL703">
        <v>0.70317099999999999</v>
      </c>
      <c r="BM703">
        <v>2.08106E-4</v>
      </c>
      <c r="BN703">
        <v>2.4606299999999998E-4</v>
      </c>
      <c r="BO703">
        <v>1.9681099999999999E-3</v>
      </c>
      <c r="BP703">
        <v>-8.5213099999999997</v>
      </c>
      <c r="BQ703">
        <v>-14.4079</v>
      </c>
      <c r="BR703">
        <v>-7.1984000000000006E-2</v>
      </c>
      <c r="BS703">
        <v>1.3627</v>
      </c>
      <c r="BT703">
        <v>-3.0236200000000002</v>
      </c>
      <c r="BU703">
        <v>-0.165882</v>
      </c>
      <c r="BV703">
        <f t="shared" si="595"/>
        <v>-7.1586099999999995</v>
      </c>
      <c r="BW703">
        <f t="shared" si="596"/>
        <v>-17.431519999999999</v>
      </c>
      <c r="BX703">
        <v>1.76862E-3</v>
      </c>
      <c r="BY703">
        <v>-2.7821199999999999E-3</v>
      </c>
      <c r="BZ703">
        <v>6.1230700000000004E-3</v>
      </c>
      <c r="CA703">
        <v>6.0264699999999999E-3</v>
      </c>
      <c r="CB703">
        <v>-7.0399700000000004E-3</v>
      </c>
      <c r="CC703">
        <v>0.60766699999999996</v>
      </c>
      <c r="CD703">
        <v>1.29414E-4</v>
      </c>
      <c r="CE703">
        <v>1.3528999999999999E-4</v>
      </c>
      <c r="CF703">
        <v>1.2133199999999999E-3</v>
      </c>
      <c r="CG703">
        <v>-1620.96</v>
      </c>
      <c r="CH703">
        <v>-1620.96</v>
      </c>
      <c r="CI703">
        <v>-5.8676000000000004</v>
      </c>
      <c r="CJ703">
        <v>-2942.11</v>
      </c>
      <c r="CK703">
        <v>-1.2208500000000001E-2</v>
      </c>
      <c r="CL703">
        <f t="shared" si="575"/>
        <v>35.801200000000001</v>
      </c>
      <c r="CM703">
        <f t="shared" si="576"/>
        <v>35.363895610790443</v>
      </c>
      <c r="CN703">
        <f t="shared" si="630"/>
        <v>-1.2214796967966382E-2</v>
      </c>
      <c r="CO703">
        <f t="shared" si="577"/>
        <v>0.99482252711054342</v>
      </c>
      <c r="CP703">
        <f t="shared" si="597"/>
        <v>0.10180320989411284</v>
      </c>
      <c r="CQ703">
        <f t="shared" si="598"/>
        <v>0.10162745472258987</v>
      </c>
      <c r="CR703">
        <f t="shared" si="631"/>
        <v>-2926.8773052372012</v>
      </c>
      <c r="CS703">
        <f t="shared" si="578"/>
        <v>7.1151458151690248</v>
      </c>
      <c r="CT703" s="1">
        <f t="shared" si="579"/>
        <v>1.2131964447763386E-2</v>
      </c>
      <c r="CU703" s="1">
        <f t="shared" si="580"/>
        <v>-1.2866544447763386E-2</v>
      </c>
      <c r="CV703" s="1">
        <f t="shared" si="581"/>
        <v>3.076267994154392E-2</v>
      </c>
      <c r="CW703" s="1">
        <f t="shared" si="582"/>
        <v>-4.5241112987912981E-3</v>
      </c>
      <c r="CX703" s="1">
        <f t="shared" si="583"/>
        <v>3.7895312987912978E-3</v>
      </c>
      <c r="CY703" s="1">
        <f t="shared" si="584"/>
        <v>-3.8757596299890167E-2</v>
      </c>
      <c r="CZ703" s="1">
        <f t="shared" si="599"/>
        <v>3.8757596299890167E-2</v>
      </c>
      <c r="DA703">
        <f t="shared" si="632"/>
        <v>0.43707895020000004</v>
      </c>
      <c r="DB703">
        <f t="shared" si="585"/>
        <v>5.3798790000000013E-2</v>
      </c>
      <c r="DC703">
        <f t="shared" si="600"/>
        <v>-8.4786672999999997</v>
      </c>
      <c r="DD703">
        <f t="shared" si="601"/>
        <v>-32.230699999999999</v>
      </c>
      <c r="DE703">
        <f t="shared" si="602"/>
        <v>33.327253437300968</v>
      </c>
      <c r="DF703">
        <f t="shared" si="603"/>
        <v>-8.3229100000000003</v>
      </c>
      <c r="DG703">
        <f t="shared" si="604"/>
        <v>-33.110799999999998</v>
      </c>
      <c r="DH703">
        <f t="shared" si="605"/>
        <v>34.140824645987976</v>
      </c>
      <c r="DI703">
        <f t="shared" si="606"/>
        <v>0.99993982429335704</v>
      </c>
      <c r="DJ703">
        <f t="shared" si="607"/>
        <v>-5.4017472999999994</v>
      </c>
      <c r="DK703">
        <f t="shared" si="608"/>
        <v>-32.880920000000003</v>
      </c>
      <c r="DL703">
        <f t="shared" si="609"/>
        <v>33.321671235690708</v>
      </c>
      <c r="DM703">
        <f t="shared" si="586"/>
        <v>-5.1568300000000002</v>
      </c>
      <c r="DN703">
        <f t="shared" si="587"/>
        <v>-33.735170000000004</v>
      </c>
      <c r="DO703">
        <f t="shared" si="610"/>
        <v>34.127036064941244</v>
      </c>
      <c r="DP703">
        <f t="shared" si="611"/>
        <v>0.99993795340470959</v>
      </c>
      <c r="DQ703">
        <f t="shared" si="612"/>
        <v>0.99554704394639504</v>
      </c>
      <c r="DR703">
        <f t="shared" si="613"/>
        <v>0.99553107651021178</v>
      </c>
      <c r="DS703">
        <f t="shared" si="614"/>
        <v>-0.16210913497682583</v>
      </c>
      <c r="DT703">
        <f t="shared" si="615"/>
        <v>-0.98677283523466797</v>
      </c>
      <c r="DU703" s="1">
        <f t="shared" si="616"/>
        <v>-3.3904155337935111E-3</v>
      </c>
      <c r="DV703" s="1">
        <f t="shared" si="617"/>
        <v>2.655835533793509E-3</v>
      </c>
      <c r="DW703" s="1">
        <f t="shared" si="618"/>
        <v>-3.9175384774285268E-2</v>
      </c>
      <c r="DX703" s="1">
        <f t="shared" si="619"/>
        <v>3.9175384774285268E-2</v>
      </c>
      <c r="DY703" s="1"/>
      <c r="DZ703">
        <f t="shared" si="588"/>
        <v>-8.5295327000000007</v>
      </c>
      <c r="EA703">
        <f t="shared" si="589"/>
        <v>2.6904000000000003</v>
      </c>
      <c r="EB703">
        <f t="shared" si="590"/>
        <v>-5.9246381726887176E-2</v>
      </c>
      <c r="EC703">
        <f t="shared" si="620"/>
        <v>8.9437788568573904</v>
      </c>
      <c r="ED703">
        <f t="shared" si="621"/>
        <v>8.9280681280491461</v>
      </c>
      <c r="EE703">
        <f t="shared" si="591"/>
        <v>-8.7507727000000006</v>
      </c>
      <c r="EF703">
        <f t="shared" si="592"/>
        <v>1.4456299999999995</v>
      </c>
      <c r="EG703">
        <f t="shared" si="622"/>
        <v>-0.22123999999999988</v>
      </c>
      <c r="EH703">
        <f t="shared" si="623"/>
        <v>-1.2447700000000008</v>
      </c>
      <c r="EI703">
        <f t="shared" si="624"/>
        <v>1.2642782488439805</v>
      </c>
      <c r="EJ703">
        <f t="shared" si="625"/>
        <v>0.1416071462169986</v>
      </c>
    </row>
    <row r="704" spans="1:140" x14ac:dyDescent="0.3">
      <c r="A704">
        <v>699</v>
      </c>
      <c r="B704">
        <v>2.3890999999999999E-3</v>
      </c>
      <c r="C704">
        <v>-5.1375400000000003E-3</v>
      </c>
      <c r="D704" s="1">
        <v>9.7019000000000001E-5</v>
      </c>
      <c r="E704">
        <v>-3.4410099999999999E-2</v>
      </c>
      <c r="F704">
        <v>-2.0829499999999999</v>
      </c>
      <c r="G704">
        <v>5.84533E-2</v>
      </c>
      <c r="H704">
        <v>8.8328499999999997E-3</v>
      </c>
      <c r="I704">
        <v>-9.59986E-3</v>
      </c>
      <c r="J704">
        <v>1.7703900000000002E-2</v>
      </c>
      <c r="K704">
        <v>1.9676200000000001E-2</v>
      </c>
      <c r="L704">
        <v>-2.0443200000000002E-2</v>
      </c>
      <c r="M704">
        <v>0.54966800000000005</v>
      </c>
      <c r="N704">
        <v>1.7332900000000001E-4</v>
      </c>
      <c r="O704">
        <v>1.86956E-4</v>
      </c>
      <c r="P704">
        <v>1.6273699999999999E-3</v>
      </c>
      <c r="Q704">
        <v>-4.2642699999999999E-2</v>
      </c>
      <c r="R704">
        <v>17.822800000000001</v>
      </c>
      <c r="S704">
        <v>-2.0383200000000001E-2</v>
      </c>
      <c r="T704">
        <v>-1.7200299999999999</v>
      </c>
      <c r="U704">
        <v>-2.37845</v>
      </c>
      <c r="V704">
        <v>8.9501700000000003E-2</v>
      </c>
      <c r="W704">
        <f t="shared" si="626"/>
        <v>-1.7626727</v>
      </c>
      <c r="X704">
        <f t="shared" si="627"/>
        <v>15.44435</v>
      </c>
      <c r="Y704">
        <v>1.3399599999999999E-2</v>
      </c>
      <c r="Z704">
        <v>-1.7304699999999999E-2</v>
      </c>
      <c r="AA704">
        <v>1.3684399999999999E-2</v>
      </c>
      <c r="AB704">
        <v>1.8646800000000002E-2</v>
      </c>
      <c r="AC704">
        <v>-2.2551999999999999E-2</v>
      </c>
      <c r="AD704">
        <v>0.36293900000000001</v>
      </c>
      <c r="AE704">
        <v>5.9243299999999996E-4</v>
      </c>
      <c r="AF704">
        <v>7.32371E-4</v>
      </c>
      <c r="AG704">
        <v>5.8765199999999997E-3</v>
      </c>
      <c r="AH704">
        <v>0.16397999999999999</v>
      </c>
      <c r="AI704">
        <v>-17.978400000000001</v>
      </c>
      <c r="AJ704">
        <v>1.78449E-2</v>
      </c>
      <c r="AK704">
        <v>1.67577</v>
      </c>
      <c r="AL704">
        <v>-1.7524999999999999</v>
      </c>
      <c r="AM704">
        <v>5.31178E-2</v>
      </c>
      <c r="AN704">
        <f t="shared" si="628"/>
        <v>1.83975</v>
      </c>
      <c r="AO704">
        <f t="shared" si="629"/>
        <v>-19.730900000000002</v>
      </c>
      <c r="AP704">
        <v>-7.5405000000000003E-3</v>
      </c>
      <c r="AQ704">
        <v>-1.24861E-2</v>
      </c>
      <c r="AR704">
        <v>1.19521E-2</v>
      </c>
      <c r="AS704">
        <v>2.20418E-3</v>
      </c>
      <c r="AT704">
        <v>-2.2230799999999998E-2</v>
      </c>
      <c r="AU704">
        <v>0.68326399999999998</v>
      </c>
      <c r="AV704">
        <v>2.1020899999999999E-4</v>
      </c>
      <c r="AW704">
        <v>2.0100000000000001E-4</v>
      </c>
      <c r="AX704">
        <v>1.9710700000000001E-3</v>
      </c>
      <c r="AY704">
        <v>8.4868900000000007</v>
      </c>
      <c r="AZ704">
        <v>15.132400000000001</v>
      </c>
      <c r="BA704">
        <v>-0.10724499999999999</v>
      </c>
      <c r="BB704">
        <v>-1.4985900000000001</v>
      </c>
      <c r="BC704">
        <v>-1.12917</v>
      </c>
      <c r="BD704">
        <v>0.258133</v>
      </c>
      <c r="BE704">
        <f t="shared" si="593"/>
        <v>6.9883000000000006</v>
      </c>
      <c r="BF704">
        <f t="shared" si="594"/>
        <v>14.00323</v>
      </c>
      <c r="BG704">
        <v>-2.3361699999999998E-3</v>
      </c>
      <c r="BH704">
        <v>-5.4596499999999999E-3</v>
      </c>
      <c r="BI704">
        <v>9.1629799999999994E-3</v>
      </c>
      <c r="BJ704">
        <v>5.4072E-3</v>
      </c>
      <c r="BK704">
        <v>-1.3202999999999999E-2</v>
      </c>
      <c r="BL704">
        <v>0.70399999999999996</v>
      </c>
      <c r="BM704">
        <v>2.0940499999999999E-4</v>
      </c>
      <c r="BN704">
        <v>2.4801899999999998E-4</v>
      </c>
      <c r="BO704">
        <v>1.9810600000000002E-3</v>
      </c>
      <c r="BP704">
        <v>-8.5213099999999997</v>
      </c>
      <c r="BQ704">
        <v>-14.4079</v>
      </c>
      <c r="BR704">
        <v>-7.1984000000000006E-2</v>
      </c>
      <c r="BS704">
        <v>1.3644799999999999</v>
      </c>
      <c r="BT704">
        <v>-3.0287700000000002</v>
      </c>
      <c r="BU704">
        <v>-0.15273200000000001</v>
      </c>
      <c r="BV704">
        <f t="shared" si="595"/>
        <v>-7.1568299999999994</v>
      </c>
      <c r="BW704">
        <f t="shared" si="596"/>
        <v>-17.436669999999999</v>
      </c>
      <c r="BX704">
        <v>1.9781299999999998E-3</v>
      </c>
      <c r="BY704">
        <v>-2.7848199999999999E-3</v>
      </c>
      <c r="BZ704">
        <v>6.1797199999999997E-3</v>
      </c>
      <c r="CA704">
        <v>6.2203199999999997E-3</v>
      </c>
      <c r="CB704">
        <v>-7.0270200000000001E-3</v>
      </c>
      <c r="CC704">
        <v>0.601553</v>
      </c>
      <c r="CD704">
        <v>1.29152E-4</v>
      </c>
      <c r="CE704">
        <v>1.3511400000000001E-4</v>
      </c>
      <c r="CF704">
        <v>1.2118000000000001E-3</v>
      </c>
      <c r="CG704">
        <v>-1619.84</v>
      </c>
      <c r="CH704">
        <v>-1619.84</v>
      </c>
      <c r="CI704">
        <v>-5.8823999999999996</v>
      </c>
      <c r="CJ704">
        <v>-2949.55</v>
      </c>
      <c r="CK704">
        <v>-1.234E-2</v>
      </c>
      <c r="CL704">
        <f t="shared" si="575"/>
        <v>35.801200000000001</v>
      </c>
      <c r="CM704">
        <f t="shared" si="576"/>
        <v>35.359237292000174</v>
      </c>
      <c r="CN704">
        <f t="shared" si="630"/>
        <v>-1.2344913243126705E-2</v>
      </c>
      <c r="CO704">
        <f t="shared" si="577"/>
        <v>0.99479662724394247</v>
      </c>
      <c r="CP704">
        <f t="shared" si="597"/>
        <v>0.10205774387702826</v>
      </c>
      <c r="CQ704">
        <f t="shared" si="598"/>
        <v>0.10188066756787845</v>
      </c>
      <c r="CR704">
        <f t="shared" si="631"/>
        <v>-2934.2023918873706</v>
      </c>
      <c r="CS704">
        <f t="shared" si="578"/>
        <v>7.1329528682803538</v>
      </c>
      <c r="CT704" s="1">
        <f t="shared" si="579"/>
        <v>1.2230124353941538E-2</v>
      </c>
      <c r="CU704" s="1">
        <f t="shared" si="580"/>
        <v>-1.299713435394154E-2</v>
      </c>
      <c r="CV704" s="1">
        <f t="shared" si="581"/>
        <v>3.0936427021710788E-2</v>
      </c>
      <c r="CW704" s="1">
        <f t="shared" si="582"/>
        <v>-4.6028145858017415E-3</v>
      </c>
      <c r="CX704" s="1">
        <f t="shared" si="583"/>
        <v>3.8358045858017395E-3</v>
      </c>
      <c r="CY704" s="1">
        <f t="shared" si="584"/>
        <v>-3.901623771278756E-2</v>
      </c>
      <c r="CZ704" s="1">
        <f t="shared" si="599"/>
        <v>3.901623771278756E-2</v>
      </c>
      <c r="DA704">
        <f t="shared" si="632"/>
        <v>0.44178680800000003</v>
      </c>
      <c r="DB704">
        <f t="shared" si="585"/>
        <v>5.4378266666666675E-2</v>
      </c>
      <c r="DC704">
        <f t="shared" si="600"/>
        <v>-8.4786672999999997</v>
      </c>
      <c r="DD704">
        <f t="shared" si="601"/>
        <v>-32.230699999999999</v>
      </c>
      <c r="DE704">
        <f t="shared" si="602"/>
        <v>33.327253437300968</v>
      </c>
      <c r="DF704">
        <f t="shared" si="603"/>
        <v>-8.3229100000000003</v>
      </c>
      <c r="DG704">
        <f t="shared" si="604"/>
        <v>-33.110799999999998</v>
      </c>
      <c r="DH704">
        <f t="shared" si="605"/>
        <v>34.140824645987976</v>
      </c>
      <c r="DI704">
        <f t="shared" si="606"/>
        <v>0.99993982429335704</v>
      </c>
      <c r="DJ704">
        <f t="shared" si="607"/>
        <v>-5.3941572999999998</v>
      </c>
      <c r="DK704">
        <f t="shared" si="608"/>
        <v>-32.881019999999999</v>
      </c>
      <c r="DL704">
        <f t="shared" si="609"/>
        <v>33.320540350023485</v>
      </c>
      <c r="DM704">
        <f t="shared" si="586"/>
        <v>-5.1485500000000002</v>
      </c>
      <c r="DN704">
        <f t="shared" si="587"/>
        <v>-33.73413</v>
      </c>
      <c r="DO704">
        <f t="shared" si="610"/>
        <v>34.124757786091315</v>
      </c>
      <c r="DP704">
        <f t="shared" si="611"/>
        <v>0.99993784210631997</v>
      </c>
      <c r="DQ704">
        <f t="shared" si="612"/>
        <v>0.99552578423354332</v>
      </c>
      <c r="DR704">
        <f t="shared" si="613"/>
        <v>0.99550883345645158</v>
      </c>
      <c r="DS704">
        <f t="shared" si="614"/>
        <v>-0.16188684947290172</v>
      </c>
      <c r="DT704">
        <f t="shared" si="615"/>
        <v>-0.98680932705753144</v>
      </c>
      <c r="DU704" s="1">
        <f t="shared" si="616"/>
        <v>-3.4603399830193402E-3</v>
      </c>
      <c r="DV704" s="1">
        <f t="shared" si="617"/>
        <v>2.6933299830193399E-3</v>
      </c>
      <c r="DW704" s="1">
        <f t="shared" si="618"/>
        <v>-3.944121505143032E-2</v>
      </c>
      <c r="DX704" s="1">
        <f t="shared" si="619"/>
        <v>3.944121505143032E-2</v>
      </c>
      <c r="DY704" s="1"/>
      <c r="DZ704">
        <f t="shared" si="588"/>
        <v>-8.5295327000000007</v>
      </c>
      <c r="EA704">
        <f t="shared" si="589"/>
        <v>2.6904000000000003</v>
      </c>
      <c r="EB704">
        <f t="shared" si="590"/>
        <v>-5.9246381726887176E-2</v>
      </c>
      <c r="EC704">
        <f t="shared" si="620"/>
        <v>8.9437788568573904</v>
      </c>
      <c r="ED704">
        <f t="shared" si="621"/>
        <v>8.9280681280491461</v>
      </c>
      <c r="EE704">
        <f t="shared" si="591"/>
        <v>-8.7509727000000002</v>
      </c>
      <c r="EF704">
        <f t="shared" si="592"/>
        <v>1.4411199999999997</v>
      </c>
      <c r="EG704">
        <f t="shared" si="622"/>
        <v>-0.22143999999999942</v>
      </c>
      <c r="EH704">
        <f t="shared" si="623"/>
        <v>-1.2492800000000006</v>
      </c>
      <c r="EI704">
        <f t="shared" si="624"/>
        <v>1.2687537948711725</v>
      </c>
      <c r="EJ704">
        <f t="shared" si="625"/>
        <v>0.14210843562955711</v>
      </c>
    </row>
    <row r="705" spans="1:140" x14ac:dyDescent="0.3">
      <c r="A705">
        <v>700</v>
      </c>
      <c r="B705">
        <v>2.3890999999999999E-3</v>
      </c>
      <c r="C705">
        <v>-5.1375400000000003E-3</v>
      </c>
      <c r="D705" s="1">
        <v>9.7019000000000001E-5</v>
      </c>
      <c r="E705">
        <v>-3.4704100000000002E-2</v>
      </c>
      <c r="F705">
        <v>-2.0879699999999999</v>
      </c>
      <c r="G705">
        <v>5.5143200000000003E-2</v>
      </c>
      <c r="H705">
        <v>8.9325199999999993E-3</v>
      </c>
      <c r="I705">
        <v>-9.6113299999999995E-3</v>
      </c>
      <c r="J705">
        <v>1.7745299999999999E-2</v>
      </c>
      <c r="K705">
        <v>1.97834E-2</v>
      </c>
      <c r="L705">
        <v>-2.04622E-2</v>
      </c>
      <c r="M705">
        <v>0.54878400000000005</v>
      </c>
      <c r="N705">
        <v>1.73716E-4</v>
      </c>
      <c r="O705">
        <v>1.8738699999999999E-4</v>
      </c>
      <c r="P705">
        <v>1.63102E-3</v>
      </c>
      <c r="Q705">
        <v>-4.2642699999999999E-2</v>
      </c>
      <c r="R705">
        <v>17.822800000000001</v>
      </c>
      <c r="S705">
        <v>-2.0383200000000001E-2</v>
      </c>
      <c r="T705">
        <v>-1.7222299999999999</v>
      </c>
      <c r="U705">
        <v>-2.3840499999999998</v>
      </c>
      <c r="V705">
        <v>7.9680799999999996E-2</v>
      </c>
      <c r="W705">
        <f t="shared" si="626"/>
        <v>-1.7648727</v>
      </c>
      <c r="X705">
        <f t="shared" si="627"/>
        <v>15.438750000000001</v>
      </c>
      <c r="Y705">
        <v>1.31892E-2</v>
      </c>
      <c r="Z705">
        <v>-1.74687E-2</v>
      </c>
      <c r="AA705">
        <v>1.3606E-2</v>
      </c>
      <c r="AB705">
        <v>1.8391899999999999E-2</v>
      </c>
      <c r="AC705">
        <v>-2.2671299999999998E-2</v>
      </c>
      <c r="AD705">
        <v>0.361813</v>
      </c>
      <c r="AE705">
        <v>5.9440899999999995E-4</v>
      </c>
      <c r="AF705">
        <v>7.3481900000000005E-4</v>
      </c>
      <c r="AG705">
        <v>5.8961100000000004E-3</v>
      </c>
      <c r="AH705">
        <v>0.16397999999999999</v>
      </c>
      <c r="AI705">
        <v>-17.978400000000001</v>
      </c>
      <c r="AJ705">
        <v>1.78449E-2</v>
      </c>
      <c r="AK705">
        <v>1.67872</v>
      </c>
      <c r="AL705">
        <v>-1.75667</v>
      </c>
      <c r="AM705">
        <v>5.8546000000000001E-2</v>
      </c>
      <c r="AN705">
        <f t="shared" si="628"/>
        <v>1.8427</v>
      </c>
      <c r="AO705">
        <f t="shared" si="629"/>
        <v>-19.73507</v>
      </c>
      <c r="AP705">
        <v>-7.5006300000000003E-3</v>
      </c>
      <c r="AQ705">
        <v>-1.25559E-2</v>
      </c>
      <c r="AR705">
        <v>1.2043999999999999E-2</v>
      </c>
      <c r="AS705">
        <v>2.2909599999999999E-3</v>
      </c>
      <c r="AT705">
        <v>-2.2347499999999999E-2</v>
      </c>
      <c r="AU705">
        <v>0.68183700000000003</v>
      </c>
      <c r="AV705">
        <v>2.0962800000000001E-4</v>
      </c>
      <c r="AW705">
        <v>2.0036899999999999E-4</v>
      </c>
      <c r="AX705">
        <v>1.9649400000000001E-3</v>
      </c>
      <c r="AY705">
        <v>8.4868900000000007</v>
      </c>
      <c r="AZ705">
        <v>15.132400000000001</v>
      </c>
      <c r="BA705">
        <v>-0.10724499999999999</v>
      </c>
      <c r="BB705">
        <v>-1.49987</v>
      </c>
      <c r="BC705">
        <v>-1.13144</v>
      </c>
      <c r="BD705">
        <v>0.244115</v>
      </c>
      <c r="BE705">
        <f t="shared" si="593"/>
        <v>6.9870200000000011</v>
      </c>
      <c r="BF705">
        <f t="shared" si="594"/>
        <v>14.000960000000001</v>
      </c>
      <c r="BG705">
        <v>-2.2822300000000001E-3</v>
      </c>
      <c r="BH705">
        <v>-5.5780700000000001E-3</v>
      </c>
      <c r="BI705">
        <v>9.2482599999999995E-3</v>
      </c>
      <c r="BJ705">
        <v>5.4736000000000003E-3</v>
      </c>
      <c r="BK705">
        <v>-1.3333899999999999E-2</v>
      </c>
      <c r="BL705">
        <v>0.70018100000000005</v>
      </c>
      <c r="BM705">
        <v>2.11762E-4</v>
      </c>
      <c r="BN705">
        <v>2.5046699999999999E-4</v>
      </c>
      <c r="BO705">
        <v>2.0027700000000001E-3</v>
      </c>
      <c r="BP705">
        <v>-8.5213099999999997</v>
      </c>
      <c r="BQ705">
        <v>-14.4079</v>
      </c>
      <c r="BR705">
        <v>-7.1984000000000006E-2</v>
      </c>
      <c r="BS705">
        <v>1.36588</v>
      </c>
      <c r="BT705">
        <v>-3.0352899999999998</v>
      </c>
      <c r="BU705">
        <v>-0.14232700000000001</v>
      </c>
      <c r="BV705">
        <f t="shared" si="595"/>
        <v>-7.15543</v>
      </c>
      <c r="BW705">
        <f t="shared" si="596"/>
        <v>-17.443190000000001</v>
      </c>
      <c r="BX705">
        <v>1.9619099999999999E-3</v>
      </c>
      <c r="BY705">
        <v>-2.6419E-3</v>
      </c>
      <c r="BZ705">
        <v>6.1386399999999999E-3</v>
      </c>
      <c r="CA705">
        <v>6.2171500000000003E-3</v>
      </c>
      <c r="CB705">
        <v>-6.8971400000000004E-3</v>
      </c>
      <c r="CC705">
        <v>0.60620300000000005</v>
      </c>
      <c r="CD705">
        <v>1.2881399999999999E-4</v>
      </c>
      <c r="CE705">
        <v>1.35096E-4</v>
      </c>
      <c r="CF705">
        <v>1.21122E-3</v>
      </c>
      <c r="CG705">
        <v>-1619.15</v>
      </c>
      <c r="CH705">
        <v>-1619.15</v>
      </c>
      <c r="CI705">
        <v>-5.8975</v>
      </c>
      <c r="CJ705">
        <v>-2957.14</v>
      </c>
      <c r="CK705">
        <v>-1.23605E-2</v>
      </c>
      <c r="CL705">
        <f t="shared" si="575"/>
        <v>35.801200000000001</v>
      </c>
      <c r="CM705">
        <f t="shared" si="576"/>
        <v>35.358339810830842</v>
      </c>
      <c r="CN705">
        <f t="shared" si="630"/>
        <v>-1.2369981709248849E-2</v>
      </c>
      <c r="CO705">
        <f t="shared" si="577"/>
        <v>0.99478143454081747</v>
      </c>
      <c r="CP705">
        <f t="shared" si="597"/>
        <v>0.10220675800021928</v>
      </c>
      <c r="CQ705">
        <f t="shared" si="598"/>
        <v>0.10202890518335199</v>
      </c>
      <c r="CR705">
        <f t="shared" si="631"/>
        <v>-2941.7079713380326</v>
      </c>
      <c r="CS705">
        <f t="shared" si="578"/>
        <v>7.1511986936599268</v>
      </c>
      <c r="CT705" s="1">
        <f t="shared" si="579"/>
        <v>1.2341650709179607E-2</v>
      </c>
      <c r="CU705" s="1">
        <f t="shared" si="580"/>
        <v>-1.3020460709179607E-2</v>
      </c>
      <c r="CV705" s="1">
        <f t="shared" si="581"/>
        <v>3.0987422699947691E-2</v>
      </c>
      <c r="CW705" s="1">
        <f t="shared" si="582"/>
        <v>-4.6072240736983912E-3</v>
      </c>
      <c r="CX705" s="1">
        <f t="shared" si="583"/>
        <v>3.928414073698391E-3</v>
      </c>
      <c r="CY705" s="1">
        <f t="shared" si="584"/>
        <v>-3.912288259572913E-2</v>
      </c>
      <c r="CZ705" s="1">
        <f t="shared" si="599"/>
        <v>3.912288259572913E-2</v>
      </c>
      <c r="DA705">
        <f t="shared" si="632"/>
        <v>0.44252073260000002</v>
      </c>
      <c r="DB705">
        <f t="shared" si="585"/>
        <v>5.4468603333333337E-2</v>
      </c>
      <c r="DC705">
        <f t="shared" si="600"/>
        <v>-8.4786672999999997</v>
      </c>
      <c r="DD705">
        <f t="shared" si="601"/>
        <v>-32.230699999999999</v>
      </c>
      <c r="DE705">
        <f t="shared" si="602"/>
        <v>33.327253437300968</v>
      </c>
      <c r="DF705">
        <f t="shared" si="603"/>
        <v>-8.3229100000000003</v>
      </c>
      <c r="DG705">
        <f t="shared" si="604"/>
        <v>-33.110799999999998</v>
      </c>
      <c r="DH705">
        <f t="shared" si="605"/>
        <v>34.140824645987976</v>
      </c>
      <c r="DI705">
        <f t="shared" si="606"/>
        <v>0.99993982429335704</v>
      </c>
      <c r="DJ705">
        <f t="shared" si="607"/>
        <v>-5.3905573000000002</v>
      </c>
      <c r="DK705">
        <f t="shared" si="608"/>
        <v>-32.88194</v>
      </c>
      <c r="DL705">
        <f t="shared" si="609"/>
        <v>33.320865627534097</v>
      </c>
      <c r="DM705">
        <f t="shared" si="586"/>
        <v>-5.1443200000000013</v>
      </c>
      <c r="DN705">
        <f t="shared" si="587"/>
        <v>-33.73603</v>
      </c>
      <c r="DO705">
        <f t="shared" si="610"/>
        <v>34.125998130799047</v>
      </c>
      <c r="DP705">
        <f t="shared" si="611"/>
        <v>0.99993762060710878</v>
      </c>
      <c r="DQ705">
        <f t="shared" si="612"/>
        <v>0.99551528163532643</v>
      </c>
      <c r="DR705">
        <f t="shared" si="613"/>
        <v>0.99549642960844908</v>
      </c>
      <c r="DS705">
        <f t="shared" si="614"/>
        <v>-0.16177722872678343</v>
      </c>
      <c r="DT705">
        <f t="shared" si="615"/>
        <v>-0.98682730417509323</v>
      </c>
      <c r="DU705" s="1">
        <f t="shared" si="616"/>
        <v>-3.4600637896903671E-3</v>
      </c>
      <c r="DV705" s="1">
        <f t="shared" si="617"/>
        <v>2.7812537896903652E-3</v>
      </c>
      <c r="DW705" s="1">
        <f t="shared" si="618"/>
        <v>-3.9553799009144658E-2</v>
      </c>
      <c r="DX705" s="1">
        <f t="shared" si="619"/>
        <v>3.9553799009144658E-2</v>
      </c>
      <c r="DY705" s="1"/>
      <c r="DZ705">
        <f t="shared" si="588"/>
        <v>-8.5295327000000007</v>
      </c>
      <c r="EA705">
        <f t="shared" si="589"/>
        <v>2.6904000000000003</v>
      </c>
      <c r="EB705">
        <f t="shared" si="590"/>
        <v>-5.9246381726887176E-2</v>
      </c>
      <c r="EC705">
        <f t="shared" si="620"/>
        <v>8.9437788568573904</v>
      </c>
      <c r="ED705">
        <f t="shared" si="621"/>
        <v>8.9280681280491461</v>
      </c>
      <c r="EE705">
        <f t="shared" si="591"/>
        <v>-8.7518927000000009</v>
      </c>
      <c r="EF705">
        <f t="shared" si="592"/>
        <v>1.4377899999999997</v>
      </c>
      <c r="EG705">
        <f t="shared" si="622"/>
        <v>-0.22236000000000011</v>
      </c>
      <c r="EH705">
        <f t="shared" si="623"/>
        <v>-1.2526100000000007</v>
      </c>
      <c r="EI705">
        <f t="shared" si="624"/>
        <v>1.2721932957298594</v>
      </c>
      <c r="EJ705">
        <f t="shared" si="625"/>
        <v>0.14249368144190491</v>
      </c>
    </row>
    <row r="706" spans="1:140" x14ac:dyDescent="0.3">
      <c r="A706">
        <v>701</v>
      </c>
      <c r="B706">
        <v>2.3890999999999999E-3</v>
      </c>
      <c r="C706">
        <v>-5.1375400000000003E-3</v>
      </c>
      <c r="D706" s="1">
        <v>9.7019000000000001E-5</v>
      </c>
      <c r="E706">
        <v>-3.6759699999999999E-2</v>
      </c>
      <c r="F706">
        <v>-2.0917599999999998</v>
      </c>
      <c r="G706">
        <v>7.1787299999999998E-2</v>
      </c>
      <c r="H706">
        <v>8.9689100000000001E-3</v>
      </c>
      <c r="I706">
        <v>-9.6690400000000003E-3</v>
      </c>
      <c r="J706">
        <v>1.7824E-2</v>
      </c>
      <c r="K706">
        <v>1.9866100000000001E-2</v>
      </c>
      <c r="L706">
        <v>-2.0566299999999999E-2</v>
      </c>
      <c r="M706">
        <v>0.54888899999999996</v>
      </c>
      <c r="N706">
        <v>1.7397800000000001E-4</v>
      </c>
      <c r="O706">
        <v>1.8763300000000001E-4</v>
      </c>
      <c r="P706">
        <v>1.63332E-3</v>
      </c>
      <c r="Q706">
        <v>-4.2642699999999999E-2</v>
      </c>
      <c r="R706">
        <v>17.822800000000001</v>
      </c>
      <c r="S706">
        <v>-2.0383200000000001E-2</v>
      </c>
      <c r="T706">
        <v>-1.7271399999999999</v>
      </c>
      <c r="U706">
        <v>-2.38849</v>
      </c>
      <c r="V706">
        <v>9.9162299999999995E-2</v>
      </c>
      <c r="W706">
        <f t="shared" si="626"/>
        <v>-1.7697826999999999</v>
      </c>
      <c r="X706">
        <f t="shared" si="627"/>
        <v>15.43431</v>
      </c>
      <c r="Y706">
        <v>1.33813E-2</v>
      </c>
      <c r="Z706">
        <v>-1.70288E-2</v>
      </c>
      <c r="AA706">
        <v>1.35265E-2</v>
      </c>
      <c r="AB706">
        <v>1.85629E-2</v>
      </c>
      <c r="AC706">
        <v>-2.2210400000000002E-2</v>
      </c>
      <c r="AD706">
        <v>0.36230600000000002</v>
      </c>
      <c r="AE706">
        <v>5.9972400000000005E-4</v>
      </c>
      <c r="AF706">
        <v>7.4140600000000001E-4</v>
      </c>
      <c r="AG706">
        <v>5.9490599999999999E-3</v>
      </c>
      <c r="AH706">
        <v>0.16397999999999999</v>
      </c>
      <c r="AI706">
        <v>-17.978400000000001</v>
      </c>
      <c r="AJ706">
        <v>1.78449E-2</v>
      </c>
      <c r="AK706">
        <v>1.6797</v>
      </c>
      <c r="AL706">
        <v>-1.7588699999999999</v>
      </c>
      <c r="AM706">
        <v>6.9605200000000006E-2</v>
      </c>
      <c r="AN706">
        <f t="shared" si="628"/>
        <v>1.84368</v>
      </c>
      <c r="AO706">
        <f t="shared" si="629"/>
        <v>-19.737270000000002</v>
      </c>
      <c r="AP706">
        <v>-7.4820599999999996E-3</v>
      </c>
      <c r="AQ706">
        <v>-1.2411200000000001E-2</v>
      </c>
      <c r="AR706">
        <v>1.1917000000000001E-2</v>
      </c>
      <c r="AS706">
        <v>2.2357000000000002E-3</v>
      </c>
      <c r="AT706">
        <v>-2.21289E-2</v>
      </c>
      <c r="AU706">
        <v>0.68329300000000004</v>
      </c>
      <c r="AV706">
        <v>2.09896E-4</v>
      </c>
      <c r="AW706">
        <v>2.00538E-4</v>
      </c>
      <c r="AX706">
        <v>1.9667600000000001E-3</v>
      </c>
      <c r="AY706">
        <v>8.4868900000000007</v>
      </c>
      <c r="AZ706">
        <v>15.132400000000001</v>
      </c>
      <c r="BA706">
        <v>-0.10724499999999999</v>
      </c>
      <c r="BB706">
        <v>-1.5049300000000001</v>
      </c>
      <c r="BC706">
        <v>-1.1332500000000001</v>
      </c>
      <c r="BD706">
        <v>0.260851</v>
      </c>
      <c r="BE706">
        <f t="shared" si="593"/>
        <v>6.9819600000000008</v>
      </c>
      <c r="BF706">
        <f t="shared" si="594"/>
        <v>13.99915</v>
      </c>
      <c r="BG706">
        <v>-2.3336400000000001E-3</v>
      </c>
      <c r="BH706">
        <v>-5.3197899999999996E-3</v>
      </c>
      <c r="BI706">
        <v>9.1628600000000001E-3</v>
      </c>
      <c r="BJ706">
        <v>5.4682200000000002E-3</v>
      </c>
      <c r="BK706">
        <v>-1.31217E-2</v>
      </c>
      <c r="BL706">
        <v>0.70790699999999995</v>
      </c>
      <c r="BM706">
        <v>2.0852800000000001E-4</v>
      </c>
      <c r="BN706">
        <v>2.46643E-4</v>
      </c>
      <c r="BO706">
        <v>1.9721000000000001E-3</v>
      </c>
      <c r="BP706">
        <v>-8.5213099999999997</v>
      </c>
      <c r="BQ706">
        <v>-14.4079</v>
      </c>
      <c r="BR706">
        <v>-7.1984000000000006E-2</v>
      </c>
      <c r="BS706">
        <v>1.36652</v>
      </c>
      <c r="BT706">
        <v>-3.04034</v>
      </c>
      <c r="BU706">
        <v>-0.12684100000000001</v>
      </c>
      <c r="BV706">
        <f t="shared" si="595"/>
        <v>-7.1547900000000002</v>
      </c>
      <c r="BW706">
        <f t="shared" si="596"/>
        <v>-17.448239999999998</v>
      </c>
      <c r="BX706">
        <v>1.8747200000000001E-3</v>
      </c>
      <c r="BY706">
        <v>-2.6884700000000001E-3</v>
      </c>
      <c r="BZ706">
        <v>6.1855800000000004E-3</v>
      </c>
      <c r="CA706">
        <v>6.1872300000000002E-3</v>
      </c>
      <c r="CB706">
        <v>-7.0009900000000003E-3</v>
      </c>
      <c r="CC706">
        <v>0.60894300000000001</v>
      </c>
      <c r="CD706">
        <v>1.28045E-4</v>
      </c>
      <c r="CE706">
        <v>1.3497699999999999E-4</v>
      </c>
      <c r="CF706">
        <v>1.20966E-3</v>
      </c>
      <c r="CG706">
        <v>-1618.28</v>
      </c>
      <c r="CH706">
        <v>-1618.28</v>
      </c>
      <c r="CI706">
        <v>-5.9020000000000001</v>
      </c>
      <c r="CJ706">
        <v>-2959.41</v>
      </c>
      <c r="CK706">
        <v>-1.24125E-2</v>
      </c>
      <c r="CL706">
        <f t="shared" si="575"/>
        <v>35.801200000000001</v>
      </c>
      <c r="CM706">
        <f t="shared" si="576"/>
        <v>35.356712974775974</v>
      </c>
      <c r="CN706">
        <f t="shared" si="630"/>
        <v>-1.2415422533994051E-2</v>
      </c>
      <c r="CO706">
        <f t="shared" si="577"/>
        <v>0.99476385220232311</v>
      </c>
      <c r="CP706">
        <f t="shared" si="597"/>
        <v>0.10237894050574514</v>
      </c>
      <c r="CQ706">
        <f t="shared" si="598"/>
        <v>0.1022001876299389</v>
      </c>
      <c r="CR706">
        <f t="shared" si="631"/>
        <v>-2943.9140918460771</v>
      </c>
      <c r="CS706">
        <f t="shared" si="578"/>
        <v>7.1565617025815813</v>
      </c>
      <c r="CT706" s="1">
        <f t="shared" si="579"/>
        <v>1.2398394665434409E-2</v>
      </c>
      <c r="CU706" s="1">
        <f t="shared" si="580"/>
        <v>-1.3098524665434413E-2</v>
      </c>
      <c r="CV706" s="1">
        <f t="shared" si="581"/>
        <v>3.1113665628428738E-2</v>
      </c>
      <c r="CW706" s="1">
        <f t="shared" si="582"/>
        <v>-4.6492978270447202E-3</v>
      </c>
      <c r="CX706" s="1">
        <f t="shared" si="583"/>
        <v>3.9491678270447165E-3</v>
      </c>
      <c r="CY706" s="1">
        <f t="shared" si="584"/>
        <v>-3.9296558024818719E-2</v>
      </c>
      <c r="CZ706" s="1">
        <f t="shared" si="599"/>
        <v>3.9296558024818719E-2</v>
      </c>
      <c r="DA706">
        <f t="shared" si="632"/>
        <v>0.44438239500000004</v>
      </c>
      <c r="DB706">
        <f t="shared" si="585"/>
        <v>5.469775000000001E-2</v>
      </c>
      <c r="DC706">
        <f t="shared" si="600"/>
        <v>-8.4786672999999997</v>
      </c>
      <c r="DD706">
        <f t="shared" si="601"/>
        <v>-32.230699999999999</v>
      </c>
      <c r="DE706">
        <f t="shared" si="602"/>
        <v>33.327253437300968</v>
      </c>
      <c r="DF706">
        <f t="shared" si="603"/>
        <v>-8.3229100000000003</v>
      </c>
      <c r="DG706">
        <f t="shared" si="604"/>
        <v>-33.110799999999998</v>
      </c>
      <c r="DH706">
        <f t="shared" si="605"/>
        <v>34.140824645987976</v>
      </c>
      <c r="DI706">
        <f t="shared" si="606"/>
        <v>0.99993982429335704</v>
      </c>
      <c r="DJ706">
        <f t="shared" si="607"/>
        <v>-5.3850072999999998</v>
      </c>
      <c r="DK706">
        <f t="shared" si="608"/>
        <v>-32.882549999999995</v>
      </c>
      <c r="DL706">
        <f t="shared" si="609"/>
        <v>33.320570195054479</v>
      </c>
      <c r="DM706">
        <f t="shared" si="586"/>
        <v>-5.1382800000000008</v>
      </c>
      <c r="DN706">
        <f t="shared" si="587"/>
        <v>-33.736420000000003</v>
      </c>
      <c r="DO706">
        <f t="shared" si="610"/>
        <v>34.125473707698184</v>
      </c>
      <c r="DP706">
        <f t="shared" si="611"/>
        <v>0.99993751598720326</v>
      </c>
      <c r="DQ706">
        <f t="shared" si="612"/>
        <v>0.99549943800842478</v>
      </c>
      <c r="DR706">
        <f t="shared" si="613"/>
        <v>0.99547966363743012</v>
      </c>
      <c r="DS706">
        <f t="shared" si="614"/>
        <v>-0.16161209932713744</v>
      </c>
      <c r="DT706">
        <f t="shared" si="615"/>
        <v>-0.98685436076002397</v>
      </c>
      <c r="DU706" s="1">
        <f t="shared" si="616"/>
        <v>-3.4968311079067831E-3</v>
      </c>
      <c r="DV706" s="1">
        <f t="shared" si="617"/>
        <v>2.7967011079067829E-3</v>
      </c>
      <c r="DW706" s="1">
        <f t="shared" si="618"/>
        <v>-3.9730901530811213E-2</v>
      </c>
      <c r="DX706" s="1">
        <f t="shared" si="619"/>
        <v>3.9730901530811213E-2</v>
      </c>
      <c r="DY706" s="1"/>
      <c r="DZ706">
        <f t="shared" si="588"/>
        <v>-8.5295327000000007</v>
      </c>
      <c r="EA706">
        <f t="shared" si="589"/>
        <v>2.6904000000000003</v>
      </c>
      <c r="EB706">
        <f t="shared" si="590"/>
        <v>-5.9246381726887176E-2</v>
      </c>
      <c r="EC706">
        <f t="shared" si="620"/>
        <v>8.9437788568573904</v>
      </c>
      <c r="ED706">
        <f t="shared" si="621"/>
        <v>8.9280681280491461</v>
      </c>
      <c r="EE706">
        <f t="shared" si="591"/>
        <v>-8.7517427000000012</v>
      </c>
      <c r="EF706">
        <f t="shared" si="592"/>
        <v>1.4351599999999998</v>
      </c>
      <c r="EG706">
        <f t="shared" si="622"/>
        <v>-0.22221000000000046</v>
      </c>
      <c r="EH706">
        <f t="shared" si="623"/>
        <v>-1.2552400000000006</v>
      </c>
      <c r="EI706">
        <f t="shared" si="624"/>
        <v>1.2747567382445961</v>
      </c>
      <c r="EJ706">
        <f t="shared" si="625"/>
        <v>0.14278080318851025</v>
      </c>
    </row>
    <row r="707" spans="1:140" x14ac:dyDescent="0.3">
      <c r="A707">
        <v>702</v>
      </c>
      <c r="B707">
        <v>2.3890999999999999E-3</v>
      </c>
      <c r="C707">
        <v>-5.1375400000000003E-3</v>
      </c>
      <c r="D707" s="1">
        <v>9.7019000000000001E-5</v>
      </c>
      <c r="E707">
        <v>-3.7271499999999999E-2</v>
      </c>
      <c r="F707">
        <v>-2.09361</v>
      </c>
      <c r="G707">
        <v>6.8040100000000006E-2</v>
      </c>
      <c r="H707">
        <v>9.0040299999999997E-3</v>
      </c>
      <c r="I707">
        <v>-9.7157700000000003E-3</v>
      </c>
      <c r="J707">
        <v>1.7926399999999999E-2</v>
      </c>
      <c r="K707">
        <v>1.9969799999999999E-2</v>
      </c>
      <c r="L707">
        <v>-2.0681499999999998E-2</v>
      </c>
      <c r="M707">
        <v>0.54908400000000002</v>
      </c>
      <c r="N707">
        <v>1.7380999999999999E-4</v>
      </c>
      <c r="O707">
        <v>1.8742499999999999E-4</v>
      </c>
      <c r="P707">
        <v>1.6315699999999999E-3</v>
      </c>
      <c r="Q707">
        <v>-4.2642699999999999E-2</v>
      </c>
      <c r="R707">
        <v>17.822800000000001</v>
      </c>
      <c r="S707">
        <v>-2.0383200000000001E-2</v>
      </c>
      <c r="T707">
        <v>-1.7297800000000001</v>
      </c>
      <c r="U707">
        <v>-2.3915500000000001</v>
      </c>
      <c r="V707">
        <v>9.4896800000000003E-2</v>
      </c>
      <c r="W707">
        <f t="shared" si="626"/>
        <v>-1.7724227000000001</v>
      </c>
      <c r="X707">
        <f t="shared" si="627"/>
        <v>15.43125</v>
      </c>
      <c r="Y707">
        <v>1.3475300000000001E-2</v>
      </c>
      <c r="Z707">
        <v>-1.7825500000000001E-2</v>
      </c>
      <c r="AA707">
        <v>1.35E-2</v>
      </c>
      <c r="AB707">
        <v>1.8532E-2</v>
      </c>
      <c r="AC707">
        <v>-2.2882199999999998E-2</v>
      </c>
      <c r="AD707">
        <v>0.35472199999999998</v>
      </c>
      <c r="AE707">
        <v>5.9927400000000001E-4</v>
      </c>
      <c r="AF707">
        <v>7.4073900000000002E-4</v>
      </c>
      <c r="AG707">
        <v>5.9439499999999999E-3</v>
      </c>
      <c r="AH707">
        <v>0.16397999999999999</v>
      </c>
      <c r="AI707">
        <v>-17.978400000000001</v>
      </c>
      <c r="AJ707">
        <v>1.78449E-2</v>
      </c>
      <c r="AK707">
        <v>1.6812499999999999</v>
      </c>
      <c r="AL707">
        <v>-1.7592000000000001</v>
      </c>
      <c r="AM707">
        <v>6.9180400000000003E-2</v>
      </c>
      <c r="AN707">
        <f t="shared" si="628"/>
        <v>1.8452299999999999</v>
      </c>
      <c r="AO707">
        <f t="shared" si="629"/>
        <v>-19.7376</v>
      </c>
      <c r="AP707">
        <v>-7.4842600000000004E-3</v>
      </c>
      <c r="AQ707">
        <v>-1.26233E-2</v>
      </c>
      <c r="AR707">
        <v>1.1982100000000001E-2</v>
      </c>
      <c r="AS707">
        <v>2.2136E-3</v>
      </c>
      <c r="AT707">
        <v>-2.2321199999999999E-2</v>
      </c>
      <c r="AU707">
        <v>0.67963600000000002</v>
      </c>
      <c r="AV707">
        <v>2.17469E-4</v>
      </c>
      <c r="AW707">
        <v>2.0777999999999999E-4</v>
      </c>
      <c r="AX707">
        <v>2.03762E-3</v>
      </c>
      <c r="AY707">
        <v>8.4868900000000007</v>
      </c>
      <c r="AZ707">
        <v>15.132400000000001</v>
      </c>
      <c r="BA707">
        <v>-0.10724499999999999</v>
      </c>
      <c r="BB707">
        <v>-1.5075400000000001</v>
      </c>
      <c r="BC707">
        <v>-1.1329199999999999</v>
      </c>
      <c r="BD707">
        <v>0.26313199999999998</v>
      </c>
      <c r="BE707">
        <f t="shared" si="593"/>
        <v>6.9793500000000002</v>
      </c>
      <c r="BF707">
        <f t="shared" si="594"/>
        <v>13.99948</v>
      </c>
      <c r="BG707">
        <v>-2.3472599999999999E-3</v>
      </c>
      <c r="BH707">
        <v>-5.4939799999999999E-3</v>
      </c>
      <c r="BI707">
        <v>9.2472200000000004E-3</v>
      </c>
      <c r="BJ707">
        <v>5.4699099999999997E-3</v>
      </c>
      <c r="BK707">
        <v>-1.33112E-2</v>
      </c>
      <c r="BL707">
        <v>0.70423400000000003</v>
      </c>
      <c r="BM707">
        <v>2.0943000000000001E-4</v>
      </c>
      <c r="BN707">
        <v>2.4766799999999999E-4</v>
      </c>
      <c r="BO707">
        <v>1.9805299999999999E-3</v>
      </c>
      <c r="BP707">
        <v>-8.5213099999999997</v>
      </c>
      <c r="BQ707">
        <v>-14.4079</v>
      </c>
      <c r="BR707">
        <v>-7.1984000000000006E-2</v>
      </c>
      <c r="BS707">
        <v>1.36771</v>
      </c>
      <c r="BT707">
        <v>-3.04447</v>
      </c>
      <c r="BU707">
        <v>-0.132461</v>
      </c>
      <c r="BV707">
        <f t="shared" si="595"/>
        <v>-7.1536</v>
      </c>
      <c r="BW707">
        <f t="shared" si="596"/>
        <v>-17.452369999999998</v>
      </c>
      <c r="BX707">
        <v>1.85816E-3</v>
      </c>
      <c r="BY707">
        <v>-2.8213700000000001E-3</v>
      </c>
      <c r="BZ707">
        <v>6.1529000000000002E-3</v>
      </c>
      <c r="CA707">
        <v>6.1022799999999999E-3</v>
      </c>
      <c r="CB707">
        <v>-7.0654899999999998E-3</v>
      </c>
      <c r="CC707">
        <v>0.60387000000000002</v>
      </c>
      <c r="CD707">
        <v>1.3052100000000001E-4</v>
      </c>
      <c r="CE707">
        <v>1.3660000000000001E-4</v>
      </c>
      <c r="CF707">
        <v>1.2250200000000001E-3</v>
      </c>
      <c r="CG707">
        <v>-1617.59</v>
      </c>
      <c r="CH707">
        <v>-1617.59</v>
      </c>
      <c r="CI707">
        <v>-5.9137000000000004</v>
      </c>
      <c r="CJ707">
        <v>-2965.22</v>
      </c>
      <c r="CK707">
        <v>-1.2474300000000001E-2</v>
      </c>
      <c r="CL707">
        <f t="shared" si="575"/>
        <v>35.801200000000001</v>
      </c>
      <c r="CM707">
        <f t="shared" si="576"/>
        <v>35.354425767933456</v>
      </c>
      <c r="CN707">
        <f t="shared" si="630"/>
        <v>-1.247930885184142E-2</v>
      </c>
      <c r="CO707">
        <f t="shared" si="577"/>
        <v>0.99475098905151005</v>
      </c>
      <c r="CP707">
        <f t="shared" si="597"/>
        <v>0.10250472580611691</v>
      </c>
      <c r="CQ707">
        <f t="shared" si="598"/>
        <v>0.10232531349105432</v>
      </c>
      <c r="CR707">
        <f t="shared" si="631"/>
        <v>-2949.6555277553184</v>
      </c>
      <c r="CS707">
        <f t="shared" si="578"/>
        <v>7.1705189510147846</v>
      </c>
      <c r="CT707" s="1">
        <f t="shared" si="579"/>
        <v>1.2457417120560199E-2</v>
      </c>
      <c r="CU707" s="1">
        <f t="shared" si="580"/>
        <v>-1.3169157120560201E-2</v>
      </c>
      <c r="CV707" s="1">
        <f t="shared" si="581"/>
        <v>3.1291098934750503E-2</v>
      </c>
      <c r="CW707" s="1">
        <f t="shared" si="582"/>
        <v>-4.6726041509794029E-3</v>
      </c>
      <c r="CX707" s="1">
        <f t="shared" si="583"/>
        <v>3.9608641509794006E-3</v>
      </c>
      <c r="CY707" s="1">
        <f t="shared" si="584"/>
        <v>-3.9513509145089505E-2</v>
      </c>
      <c r="CZ707" s="1">
        <f t="shared" si="599"/>
        <v>3.9513509145089505E-2</v>
      </c>
      <c r="DA707">
        <f t="shared" si="632"/>
        <v>0.44659490916000005</v>
      </c>
      <c r="DB707">
        <f t="shared" si="585"/>
        <v>5.497008200000001E-2</v>
      </c>
      <c r="DC707">
        <f t="shared" si="600"/>
        <v>-8.4786672999999997</v>
      </c>
      <c r="DD707">
        <f t="shared" si="601"/>
        <v>-32.230699999999999</v>
      </c>
      <c r="DE707">
        <f t="shared" si="602"/>
        <v>33.327253437300968</v>
      </c>
      <c r="DF707">
        <f t="shared" si="603"/>
        <v>-8.3229100000000003</v>
      </c>
      <c r="DG707">
        <f t="shared" si="604"/>
        <v>-33.110799999999998</v>
      </c>
      <c r="DH707">
        <f t="shared" si="605"/>
        <v>34.140824645987976</v>
      </c>
      <c r="DI707">
        <f t="shared" si="606"/>
        <v>0.99993982429335704</v>
      </c>
      <c r="DJ707">
        <f t="shared" si="607"/>
        <v>-5.3811773000000001</v>
      </c>
      <c r="DK707">
        <f t="shared" si="608"/>
        <v>-32.883620000000001</v>
      </c>
      <c r="DL707">
        <f t="shared" si="609"/>
        <v>33.321007389309756</v>
      </c>
      <c r="DM707">
        <f t="shared" si="586"/>
        <v>-5.1341200000000002</v>
      </c>
      <c r="DN707">
        <f t="shared" si="587"/>
        <v>-33.737079999999999</v>
      </c>
      <c r="DO707">
        <f t="shared" si="610"/>
        <v>34.125500071072949</v>
      </c>
      <c r="DP707">
        <f t="shared" si="611"/>
        <v>0.99993746227184599</v>
      </c>
      <c r="DQ707">
        <f t="shared" si="612"/>
        <v>0.99548818957845298</v>
      </c>
      <c r="DR707">
        <f t="shared" si="613"/>
        <v>0.99546793374608078</v>
      </c>
      <c r="DS707">
        <f t="shared" si="614"/>
        <v>-0.161495036363349</v>
      </c>
      <c r="DT707">
        <f t="shared" si="615"/>
        <v>-0.98687352443461596</v>
      </c>
      <c r="DU707" s="1">
        <f t="shared" si="616"/>
        <v>-3.5134992087347446E-3</v>
      </c>
      <c r="DV707" s="1">
        <f t="shared" si="617"/>
        <v>2.8017592087347439E-3</v>
      </c>
      <c r="DW707" s="1">
        <f t="shared" si="618"/>
        <v>-3.9949614403653265E-2</v>
      </c>
      <c r="DX707" s="1">
        <f t="shared" si="619"/>
        <v>3.9949614403653265E-2</v>
      </c>
      <c r="DY707" s="1"/>
      <c r="DZ707">
        <f t="shared" si="588"/>
        <v>-8.5295327000000007</v>
      </c>
      <c r="EA707">
        <f t="shared" si="589"/>
        <v>2.6904000000000003</v>
      </c>
      <c r="EB707">
        <f t="shared" si="590"/>
        <v>-5.9246381726887176E-2</v>
      </c>
      <c r="EC707">
        <f t="shared" si="620"/>
        <v>8.9437788568573904</v>
      </c>
      <c r="ED707">
        <f t="shared" si="621"/>
        <v>8.9280681280491461</v>
      </c>
      <c r="EE707">
        <f t="shared" si="591"/>
        <v>-8.7517727000000001</v>
      </c>
      <c r="EF707">
        <f t="shared" si="592"/>
        <v>1.4317700000000002</v>
      </c>
      <c r="EG707">
        <f t="shared" si="622"/>
        <v>-0.22223999999999933</v>
      </c>
      <c r="EH707">
        <f t="shared" si="623"/>
        <v>-1.2586300000000001</v>
      </c>
      <c r="EI707">
        <f t="shared" si="624"/>
        <v>1.2781001895391457</v>
      </c>
      <c r="EJ707">
        <f t="shared" si="625"/>
        <v>0.143155290843241</v>
      </c>
    </row>
    <row r="708" spans="1:140" x14ac:dyDescent="0.3">
      <c r="A708">
        <v>703</v>
      </c>
      <c r="B708">
        <v>2.3890999999999999E-3</v>
      </c>
      <c r="C708">
        <v>-5.1375400000000003E-3</v>
      </c>
      <c r="D708" s="1">
        <v>9.7019000000000001E-5</v>
      </c>
      <c r="E708">
        <v>-3.7840199999999997E-2</v>
      </c>
      <c r="F708">
        <v>-2.0971600000000001</v>
      </c>
      <c r="G708">
        <v>4.7222E-2</v>
      </c>
      <c r="H708">
        <v>9.1395799999999996E-3</v>
      </c>
      <c r="I708">
        <v>-9.7177099999999992E-3</v>
      </c>
      <c r="J708">
        <v>1.8014700000000002E-2</v>
      </c>
      <c r="K708">
        <v>2.0146399999999998E-2</v>
      </c>
      <c r="L708">
        <v>-2.07245E-2</v>
      </c>
      <c r="M708">
        <v>0.54865799999999998</v>
      </c>
      <c r="N708">
        <v>1.74229E-4</v>
      </c>
      <c r="O708">
        <v>1.8792200000000001E-4</v>
      </c>
      <c r="P708">
        <v>1.63591E-3</v>
      </c>
      <c r="Q708">
        <v>-4.2642699999999999E-2</v>
      </c>
      <c r="R708">
        <v>17.822800000000001</v>
      </c>
      <c r="S708">
        <v>-2.0383200000000001E-2</v>
      </c>
      <c r="T708">
        <v>-1.73289</v>
      </c>
      <c r="U708">
        <v>-2.3958699999999999</v>
      </c>
      <c r="V708">
        <v>7.8383499999999995E-2</v>
      </c>
      <c r="W708">
        <f t="shared" si="626"/>
        <v>-1.7755327000000001</v>
      </c>
      <c r="X708">
        <f t="shared" si="627"/>
        <v>15.42693</v>
      </c>
      <c r="Y708">
        <v>1.39466E-2</v>
      </c>
      <c r="Z708">
        <v>-1.7337399999999999E-2</v>
      </c>
      <c r="AA708">
        <v>1.40699E-2</v>
      </c>
      <c r="AB708">
        <v>1.9377599999999998E-2</v>
      </c>
      <c r="AC708">
        <v>-2.2768400000000001E-2</v>
      </c>
      <c r="AD708">
        <v>0.36523499999999998</v>
      </c>
      <c r="AE708">
        <v>6.0579099999999995E-4</v>
      </c>
      <c r="AF708">
        <v>7.4895199999999999E-4</v>
      </c>
      <c r="AG708">
        <v>6.0097400000000004E-3</v>
      </c>
      <c r="AH708">
        <v>0.16397999999999999</v>
      </c>
      <c r="AI708">
        <v>-17.978400000000001</v>
      </c>
      <c r="AJ708">
        <v>1.78449E-2</v>
      </c>
      <c r="AK708">
        <v>1.68289</v>
      </c>
      <c r="AL708">
        <v>-1.7619499999999999</v>
      </c>
      <c r="AM708">
        <v>4.4229999999999998E-2</v>
      </c>
      <c r="AN708">
        <f t="shared" si="628"/>
        <v>1.84687</v>
      </c>
      <c r="AO708">
        <f t="shared" si="629"/>
        <v>-19.740349999999999</v>
      </c>
      <c r="AP708">
        <v>-7.38502E-3</v>
      </c>
      <c r="AQ708">
        <v>-1.2726400000000001E-2</v>
      </c>
      <c r="AR708">
        <v>1.21023E-2</v>
      </c>
      <c r="AS708">
        <v>2.3501899999999998E-3</v>
      </c>
      <c r="AT708">
        <v>-2.2461600000000002E-2</v>
      </c>
      <c r="AU708">
        <v>0.67666400000000004</v>
      </c>
      <c r="AV708">
        <v>2.10974E-4</v>
      </c>
      <c r="AW708">
        <v>2.01418E-4</v>
      </c>
      <c r="AX708">
        <v>1.9754299999999998E-3</v>
      </c>
      <c r="AY708">
        <v>8.4868900000000007</v>
      </c>
      <c r="AZ708">
        <v>15.132400000000001</v>
      </c>
      <c r="BA708">
        <v>-0.10724499999999999</v>
      </c>
      <c r="BB708">
        <v>-1.50901</v>
      </c>
      <c r="BC708">
        <v>-1.13357</v>
      </c>
      <c r="BD708">
        <v>0.24041199999999999</v>
      </c>
      <c r="BE708">
        <f t="shared" si="593"/>
        <v>6.9778800000000007</v>
      </c>
      <c r="BF708">
        <f t="shared" si="594"/>
        <v>13.99883</v>
      </c>
      <c r="BG708">
        <v>-2.4195499999999999E-3</v>
      </c>
      <c r="BH708">
        <v>-5.1400600000000001E-3</v>
      </c>
      <c r="BI708">
        <v>9.3334500000000001E-3</v>
      </c>
      <c r="BJ708">
        <v>5.6651599999999998E-3</v>
      </c>
      <c r="BK708">
        <v>-1.32248E-2</v>
      </c>
      <c r="BL708">
        <v>0.71646699999999996</v>
      </c>
      <c r="BM708">
        <v>2.07999E-4</v>
      </c>
      <c r="BN708">
        <v>2.4620700000000002E-4</v>
      </c>
      <c r="BO708">
        <v>1.9674499999999999E-3</v>
      </c>
      <c r="BP708">
        <v>-8.5213099999999997</v>
      </c>
      <c r="BQ708">
        <v>-14.4079</v>
      </c>
      <c r="BR708">
        <v>-7.1984000000000006E-2</v>
      </c>
      <c r="BS708">
        <v>1.3684099999999999</v>
      </c>
      <c r="BT708">
        <v>-3.0502699999999998</v>
      </c>
      <c r="BU708">
        <v>-0.14802899999999999</v>
      </c>
      <c r="BV708">
        <f t="shared" si="595"/>
        <v>-7.1528999999999998</v>
      </c>
      <c r="BW708">
        <f t="shared" si="596"/>
        <v>-17.458169999999999</v>
      </c>
      <c r="BX708">
        <v>1.96816E-3</v>
      </c>
      <c r="BY708">
        <v>-2.8001100000000002E-3</v>
      </c>
      <c r="BZ708">
        <v>6.2255899999999996E-3</v>
      </c>
      <c r="CA708">
        <v>6.2514700000000003E-3</v>
      </c>
      <c r="CB708">
        <v>-7.0834299999999999E-3</v>
      </c>
      <c r="CC708">
        <v>0.60258800000000001</v>
      </c>
      <c r="CD708">
        <v>1.3006699999999999E-4</v>
      </c>
      <c r="CE708">
        <v>1.36508E-4</v>
      </c>
      <c r="CF708">
        <v>1.224E-3</v>
      </c>
      <c r="CG708">
        <v>-1616.84</v>
      </c>
      <c r="CH708">
        <v>-1616.84</v>
      </c>
      <c r="CI708">
        <v>-5.9188000000000001</v>
      </c>
      <c r="CJ708">
        <v>-2967.81</v>
      </c>
      <c r="CK708">
        <v>-1.2504100000000001E-2</v>
      </c>
      <c r="CL708">
        <f t="shared" si="575"/>
        <v>35.801200000000001</v>
      </c>
      <c r="CM708">
        <f t="shared" si="576"/>
        <v>35.353350391714891</v>
      </c>
      <c r="CN708">
        <f t="shared" si="630"/>
        <v>-1.2509346286859404E-2</v>
      </c>
      <c r="CO708">
        <f t="shared" si="577"/>
        <v>0.99473683852723338</v>
      </c>
      <c r="CP708">
        <f t="shared" si="597"/>
        <v>0.1026429225513088</v>
      </c>
      <c r="CQ708">
        <f t="shared" si="598"/>
        <v>0.10246278386245722</v>
      </c>
      <c r="CR708">
        <f t="shared" si="631"/>
        <v>-2952.1899367495084</v>
      </c>
      <c r="CS708">
        <f t="shared" si="578"/>
        <v>7.1766800188247233</v>
      </c>
      <c r="CT708" s="1">
        <f t="shared" si="579"/>
        <v>1.2613847194661142E-2</v>
      </c>
      <c r="CU708" s="1">
        <f t="shared" si="580"/>
        <v>-1.3191977194661142E-2</v>
      </c>
      <c r="CV708" s="1">
        <f t="shared" si="581"/>
        <v>3.1428879682412453E-2</v>
      </c>
      <c r="CW708" s="1">
        <f t="shared" si="582"/>
        <v>-4.6543953030159565E-3</v>
      </c>
      <c r="CX708" s="1">
        <f t="shared" si="583"/>
        <v>4.0762653030159569E-3</v>
      </c>
      <c r="CY708" s="1">
        <f t="shared" si="584"/>
        <v>-3.9717636081297455E-2</v>
      </c>
      <c r="CZ708" s="1">
        <f t="shared" si="599"/>
        <v>3.9717636081297455E-2</v>
      </c>
      <c r="DA708">
        <f t="shared" si="632"/>
        <v>0.44766178492000003</v>
      </c>
      <c r="DB708">
        <f t="shared" si="585"/>
        <v>5.5101400666666668E-2</v>
      </c>
      <c r="DC708">
        <f t="shared" si="600"/>
        <v>-8.4786672999999997</v>
      </c>
      <c r="DD708">
        <f t="shared" si="601"/>
        <v>-32.230699999999999</v>
      </c>
      <c r="DE708">
        <f t="shared" si="602"/>
        <v>33.327253437300968</v>
      </c>
      <c r="DF708">
        <f t="shared" si="603"/>
        <v>-8.3229100000000003</v>
      </c>
      <c r="DG708">
        <f t="shared" si="604"/>
        <v>-33.110799999999998</v>
      </c>
      <c r="DH708">
        <f t="shared" si="605"/>
        <v>34.140824645987976</v>
      </c>
      <c r="DI708">
        <f t="shared" si="606"/>
        <v>0.99993982429335704</v>
      </c>
      <c r="DJ708">
        <f t="shared" si="607"/>
        <v>-5.3773672999999995</v>
      </c>
      <c r="DK708">
        <f t="shared" si="608"/>
        <v>-32.885100000000001</v>
      </c>
      <c r="DL708">
        <f t="shared" si="609"/>
        <v>33.321852906000132</v>
      </c>
      <c r="DM708">
        <f t="shared" si="586"/>
        <v>-5.1310100000000007</v>
      </c>
      <c r="DN708">
        <f t="shared" si="587"/>
        <v>-33.739179999999998</v>
      </c>
      <c r="DO708">
        <f t="shared" si="610"/>
        <v>34.127108443179004</v>
      </c>
      <c r="DP708">
        <f t="shared" si="611"/>
        <v>0.99993769312071723</v>
      </c>
      <c r="DQ708">
        <f t="shared" si="612"/>
        <v>0.99547679506799158</v>
      </c>
      <c r="DR708">
        <f t="shared" si="613"/>
        <v>0.99545848082527488</v>
      </c>
      <c r="DS708">
        <f t="shared" si="614"/>
        <v>-0.16137659916960137</v>
      </c>
      <c r="DT708">
        <f t="shared" si="615"/>
        <v>-0.9868928985662293</v>
      </c>
      <c r="DU708" s="1">
        <f t="shared" si="616"/>
        <v>-3.4885273879487018E-3</v>
      </c>
      <c r="DV708" s="1">
        <f t="shared" si="617"/>
        <v>2.9103973879487039E-3</v>
      </c>
      <c r="DW708" s="1">
        <f t="shared" si="618"/>
        <v>-4.015929297455953E-2</v>
      </c>
      <c r="DX708" s="1">
        <f t="shared" si="619"/>
        <v>4.015929297455953E-2</v>
      </c>
      <c r="DY708" s="1"/>
      <c r="DZ708">
        <f t="shared" si="588"/>
        <v>-8.5295327000000007</v>
      </c>
      <c r="EA708">
        <f t="shared" si="589"/>
        <v>2.6904000000000003</v>
      </c>
      <c r="EB708">
        <f t="shared" si="590"/>
        <v>-5.9246381726887176E-2</v>
      </c>
      <c r="EC708">
        <f t="shared" si="620"/>
        <v>8.9437788568573904</v>
      </c>
      <c r="ED708">
        <f t="shared" si="621"/>
        <v>8.9280681280491461</v>
      </c>
      <c r="EE708">
        <f t="shared" si="591"/>
        <v>-8.7534127000000002</v>
      </c>
      <c r="EF708">
        <f t="shared" si="592"/>
        <v>1.4281000000000006</v>
      </c>
      <c r="EG708">
        <f t="shared" si="622"/>
        <v>-0.22387999999999941</v>
      </c>
      <c r="EH708">
        <f t="shared" si="623"/>
        <v>-1.2622999999999998</v>
      </c>
      <c r="EI708">
        <f t="shared" si="624"/>
        <v>1.2819998223088798</v>
      </c>
      <c r="EJ708">
        <f t="shared" si="625"/>
        <v>0.14359207433478746</v>
      </c>
    </row>
    <row r="709" spans="1:140" x14ac:dyDescent="0.3">
      <c r="A709">
        <v>704</v>
      </c>
      <c r="B709">
        <v>2.3890999999999999E-3</v>
      </c>
      <c r="C709">
        <v>-5.1375400000000003E-3</v>
      </c>
      <c r="D709" s="1">
        <v>9.7019000000000001E-5</v>
      </c>
      <c r="E709">
        <v>-3.9373499999999999E-2</v>
      </c>
      <c r="F709">
        <v>-2.1017999999999999</v>
      </c>
      <c r="G709">
        <v>5.0411600000000001E-2</v>
      </c>
      <c r="H709">
        <v>9.0354700000000003E-3</v>
      </c>
      <c r="I709">
        <v>-9.7322899999999993E-3</v>
      </c>
      <c r="J709">
        <v>1.8099299999999999E-2</v>
      </c>
      <c r="K709">
        <v>2.0142799999999999E-2</v>
      </c>
      <c r="L709">
        <v>-2.08396E-2</v>
      </c>
      <c r="M709">
        <v>0.55072200000000004</v>
      </c>
      <c r="N709">
        <v>1.7520799999999999E-4</v>
      </c>
      <c r="O709">
        <v>1.8891700000000001E-4</v>
      </c>
      <c r="P709">
        <v>1.64478E-3</v>
      </c>
      <c r="Q709">
        <v>-4.2642699999999999E-2</v>
      </c>
      <c r="R709">
        <v>17.822800000000001</v>
      </c>
      <c r="S709">
        <v>-2.0383200000000001E-2</v>
      </c>
      <c r="T709">
        <v>-1.73695</v>
      </c>
      <c r="U709">
        <v>-2.3997600000000001</v>
      </c>
      <c r="V709">
        <v>8.7779800000000005E-2</v>
      </c>
      <c r="W709">
        <f t="shared" si="626"/>
        <v>-1.7795927</v>
      </c>
      <c r="X709">
        <f t="shared" si="627"/>
        <v>15.42304</v>
      </c>
      <c r="Y709">
        <v>1.37789E-2</v>
      </c>
      <c r="Z709">
        <v>-1.6763299999999998E-2</v>
      </c>
      <c r="AA709">
        <v>1.3918E-2</v>
      </c>
      <c r="AB709">
        <v>1.9204800000000001E-2</v>
      </c>
      <c r="AC709">
        <v>-2.2189299999999999E-2</v>
      </c>
      <c r="AD709">
        <v>0.36836000000000002</v>
      </c>
      <c r="AE709">
        <v>6.0261899999999998E-4</v>
      </c>
      <c r="AF709">
        <v>7.4498200000000004E-4</v>
      </c>
      <c r="AG709">
        <v>5.9782200000000002E-3</v>
      </c>
      <c r="AH709">
        <v>0.16397999999999999</v>
      </c>
      <c r="AI709">
        <v>-17.978400000000001</v>
      </c>
      <c r="AJ709">
        <v>1.78449E-2</v>
      </c>
      <c r="AK709">
        <v>1.6843900000000001</v>
      </c>
      <c r="AL709">
        <v>-1.76471</v>
      </c>
      <c r="AM709">
        <v>3.8791600000000002E-2</v>
      </c>
      <c r="AN709">
        <f t="shared" si="628"/>
        <v>1.8483700000000001</v>
      </c>
      <c r="AO709">
        <f t="shared" si="629"/>
        <v>-19.743110000000001</v>
      </c>
      <c r="AP709">
        <v>-7.6291800000000002E-3</v>
      </c>
      <c r="AQ709">
        <v>-1.2560699999999999E-2</v>
      </c>
      <c r="AR709">
        <v>1.20056E-2</v>
      </c>
      <c r="AS709">
        <v>2.1744400000000001E-3</v>
      </c>
      <c r="AT709">
        <v>-2.23643E-2</v>
      </c>
      <c r="AU709">
        <v>0.68399799999999999</v>
      </c>
      <c r="AV709">
        <v>2.0829400000000001E-4</v>
      </c>
      <c r="AW709">
        <v>1.9897299999999999E-4</v>
      </c>
      <c r="AX709">
        <v>1.9515999999999999E-3</v>
      </c>
      <c r="AY709">
        <v>8.4868900000000007</v>
      </c>
      <c r="AZ709">
        <v>15.132400000000001</v>
      </c>
      <c r="BA709">
        <v>-0.10724499999999999</v>
      </c>
      <c r="BB709">
        <v>-1.5137</v>
      </c>
      <c r="BC709">
        <v>-1.1357600000000001</v>
      </c>
      <c r="BD709">
        <v>0.24707499999999999</v>
      </c>
      <c r="BE709">
        <f t="shared" si="593"/>
        <v>6.9731900000000007</v>
      </c>
      <c r="BF709">
        <f t="shared" si="594"/>
        <v>13.996640000000001</v>
      </c>
      <c r="BG709">
        <v>-2.4915499999999999E-3</v>
      </c>
      <c r="BH709">
        <v>-4.9964900000000001E-3</v>
      </c>
      <c r="BI709">
        <v>9.4122500000000005E-3</v>
      </c>
      <c r="BJ709">
        <v>5.7645200000000004E-3</v>
      </c>
      <c r="BK709">
        <v>-1.32526E-2</v>
      </c>
      <c r="BL709">
        <v>0.72270400000000001</v>
      </c>
      <c r="BM709">
        <v>2.0664300000000001E-4</v>
      </c>
      <c r="BN709">
        <v>2.4439699999999998E-4</v>
      </c>
      <c r="BO709">
        <v>1.9541699999999999E-3</v>
      </c>
      <c r="BP709">
        <v>-8.5213099999999997</v>
      </c>
      <c r="BQ709">
        <v>-14.4079</v>
      </c>
      <c r="BR709">
        <v>-7.1984000000000006E-2</v>
      </c>
      <c r="BS709">
        <v>1.3708</v>
      </c>
      <c r="BT709">
        <v>-3.0562299999999998</v>
      </c>
      <c r="BU709">
        <v>-0.15012600000000001</v>
      </c>
      <c r="BV709">
        <f t="shared" si="595"/>
        <v>-7.1505099999999997</v>
      </c>
      <c r="BW709">
        <f t="shared" si="596"/>
        <v>-17.464130000000001</v>
      </c>
      <c r="BX709">
        <v>1.8318799999999999E-3</v>
      </c>
      <c r="BY709">
        <v>-2.92421E-3</v>
      </c>
      <c r="BZ709">
        <v>6.2372599999999997E-3</v>
      </c>
      <c r="CA709">
        <v>6.1302300000000004E-3</v>
      </c>
      <c r="CB709">
        <v>-7.2225600000000003E-3</v>
      </c>
      <c r="CC709">
        <v>0.60335700000000003</v>
      </c>
      <c r="CD709">
        <v>1.2765699999999999E-4</v>
      </c>
      <c r="CE709">
        <v>1.3343799999999999E-4</v>
      </c>
      <c r="CF709">
        <v>1.19709E-3</v>
      </c>
      <c r="CG709">
        <v>-1616.1</v>
      </c>
      <c r="CH709">
        <v>-1616.09</v>
      </c>
      <c r="CI709">
        <v>-5.9268999999999998</v>
      </c>
      <c r="CJ709">
        <v>-2971.85</v>
      </c>
      <c r="CK709">
        <v>-1.2522699999999999E-2</v>
      </c>
      <c r="CL709">
        <f t="shared" ref="CL709:CL772" si="633">R709-AI709</f>
        <v>35.801200000000001</v>
      </c>
      <c r="CM709">
        <f t="shared" ref="CM709:CM772" si="634">((W709-AN709)^2+(X709-AO709)^2)^0.5</f>
        <v>35.352796483094394</v>
      </c>
      <c r="CN709">
        <f t="shared" si="630"/>
        <v>-1.2524818076087033E-2</v>
      </c>
      <c r="CO709">
        <f t="shared" ref="CO709:CO772" si="635">(X709-AO709)/CM709</f>
        <v>0.99472046056713936</v>
      </c>
      <c r="CP709">
        <f t="shared" si="597"/>
        <v>0.10280264173490017</v>
      </c>
      <c r="CQ709">
        <f t="shared" si="598"/>
        <v>0.10262166111059649</v>
      </c>
      <c r="CR709">
        <f t="shared" si="631"/>
        <v>-2956.1600007364532</v>
      </c>
      <c r="CS709">
        <f t="shared" ref="CS709:CS772" si="636">-CR709/D$2/A$2</f>
        <v>7.1863311183471108</v>
      </c>
      <c r="CT709" s="1">
        <f t="shared" ref="CT709:CT772" si="637">H709*CO709^2+I709*CQ709^2+2*J709*CO709*CQ709</f>
        <v>1.2532971103408688E-2</v>
      </c>
      <c r="CU709" s="1">
        <f t="shared" ref="CU709:CU772" si="638">H709*CQ709^2+I709*CO709^2-2*J709*CO709*CQ709</f>
        <v>-1.3229791103408687E-2</v>
      </c>
      <c r="CV709" s="1">
        <f t="shared" ref="CV709:CV772" si="639">2*((I709-H709)*CO709*CQ709+J709*(CO709^2-CQ709^2))</f>
        <v>3.1604549369554091E-2</v>
      </c>
      <c r="CW709" s="1">
        <f t="shared" ref="CW709:CW772" si="640">CT709*K$2^2+CU709*J$2^2+J$2*K$2*CV709</f>
        <v>-4.6546899765122617E-3</v>
      </c>
      <c r="CX709" s="1">
        <f t="shared" ref="CX709:CX772" si="641">CT709*J$2^2+CU709*K$2^2-J$2*K$2*CV709</f>
        <v>3.9578699765122627E-3</v>
      </c>
      <c r="CY709" s="1">
        <f t="shared" ref="CY709:CY772" si="642">(2*(CU709-CT709)*J$2*K$2+CV709*(K$2^2-J$2^2))</f>
        <v>-3.9854626687916145E-2</v>
      </c>
      <c r="CZ709" s="1">
        <f t="shared" si="599"/>
        <v>3.9854626687916145E-2</v>
      </c>
      <c r="DA709">
        <f t="shared" si="632"/>
        <v>0.44832768723999999</v>
      </c>
      <c r="DB709">
        <f t="shared" ref="DB709:DB772" si="643">G$2*DA709/CL709</f>
        <v>5.5183364666666672E-2</v>
      </c>
      <c r="DC709">
        <f t="shared" si="600"/>
        <v>-8.4786672999999997</v>
      </c>
      <c r="DD709">
        <f t="shared" si="601"/>
        <v>-32.230699999999999</v>
      </c>
      <c r="DE709">
        <f t="shared" si="602"/>
        <v>33.327253437300968</v>
      </c>
      <c r="DF709">
        <f t="shared" si="603"/>
        <v>-8.3229100000000003</v>
      </c>
      <c r="DG709">
        <f t="shared" si="604"/>
        <v>-33.110799999999998</v>
      </c>
      <c r="DH709">
        <f t="shared" si="605"/>
        <v>34.140824645987976</v>
      </c>
      <c r="DI709">
        <f t="shared" si="606"/>
        <v>0.99993982429335704</v>
      </c>
      <c r="DJ709">
        <f t="shared" si="607"/>
        <v>-5.3709172999999995</v>
      </c>
      <c r="DK709">
        <f t="shared" si="608"/>
        <v>-32.887169999999998</v>
      </c>
      <c r="DL709">
        <f t="shared" si="609"/>
        <v>33.322855568698479</v>
      </c>
      <c r="DM709">
        <f t="shared" ref="DM709:DM772" si="644">AN709-BE709</f>
        <v>-5.1248200000000006</v>
      </c>
      <c r="DN709">
        <f t="shared" ref="DN709:DN772" si="645">AO709-BF709</f>
        <v>-33.739750000000001</v>
      </c>
      <c r="DO709">
        <f t="shared" si="610"/>
        <v>34.126741861696971</v>
      </c>
      <c r="DP709">
        <f t="shared" si="611"/>
        <v>0.99993790744612432</v>
      </c>
      <c r="DQ709">
        <f t="shared" si="612"/>
        <v>0.99545767433985066</v>
      </c>
      <c r="DR709">
        <f t="shared" si="613"/>
        <v>0.9954411545529277</v>
      </c>
      <c r="DS709">
        <f t="shared" si="614"/>
        <v>-0.16117818261185041</v>
      </c>
      <c r="DT709">
        <f t="shared" si="615"/>
        <v>-0.9869253231374403</v>
      </c>
      <c r="DU709" s="1">
        <f t="shared" si="616"/>
        <v>-3.486592155408013E-3</v>
      </c>
      <c r="DV709" s="1">
        <f t="shared" si="617"/>
        <v>2.7897721554080157E-3</v>
      </c>
      <c r="DW709" s="1">
        <f t="shared" si="618"/>
        <v>-4.0288642424578108E-2</v>
      </c>
      <c r="DX709" s="1">
        <f t="shared" si="619"/>
        <v>4.0288642424578108E-2</v>
      </c>
      <c r="DY709" s="1"/>
      <c r="DZ709">
        <f t="shared" ref="DZ709:DZ772" si="646">Q709-AY709</f>
        <v>-8.5295327000000007</v>
      </c>
      <c r="EA709">
        <f t="shared" ref="EA709:EA772" si="647">R709-AZ709</f>
        <v>2.6904000000000003</v>
      </c>
      <c r="EB709">
        <f t="shared" ref="EB709:EB772" si="648">(DZ709*DF709+EA709*DG709)/(DZ709^2+EA709^2)^0.5/(DF709^2+DG709^2)^0.5</f>
        <v>-5.9246381726887176E-2</v>
      </c>
      <c r="EC709">
        <f t="shared" si="620"/>
        <v>8.9437788568573904</v>
      </c>
      <c r="ED709">
        <f t="shared" si="621"/>
        <v>8.9280681280491461</v>
      </c>
      <c r="EE709">
        <f t="shared" ref="EE709:EE772" si="649">W709-BE709</f>
        <v>-8.7527827000000009</v>
      </c>
      <c r="EF709">
        <f t="shared" ref="EF709:EF772" si="650">X709-BF709</f>
        <v>1.4263999999999992</v>
      </c>
      <c r="EG709">
        <f t="shared" si="622"/>
        <v>-0.22325000000000017</v>
      </c>
      <c r="EH709">
        <f t="shared" si="623"/>
        <v>-1.2640000000000011</v>
      </c>
      <c r="EI709">
        <f t="shared" si="624"/>
        <v>1.2835640079481829</v>
      </c>
      <c r="EJ709">
        <f t="shared" si="625"/>
        <v>0.14376727300227848</v>
      </c>
    </row>
    <row r="710" spans="1:140" x14ac:dyDescent="0.3">
      <c r="A710">
        <v>705</v>
      </c>
      <c r="B710">
        <v>2.3890999999999999E-3</v>
      </c>
      <c r="C710">
        <v>-5.1375400000000003E-3</v>
      </c>
      <c r="D710" s="1">
        <v>9.7019000000000001E-5</v>
      </c>
      <c r="E710">
        <v>-3.9021699999999999E-2</v>
      </c>
      <c r="F710">
        <v>-2.1033499999999998</v>
      </c>
      <c r="G710">
        <v>7.00157E-2</v>
      </c>
      <c r="H710">
        <v>9.3346200000000001E-3</v>
      </c>
      <c r="I710">
        <v>-9.8137999999999993E-3</v>
      </c>
      <c r="J710">
        <v>1.8151799999999999E-2</v>
      </c>
      <c r="K710">
        <v>2.0386700000000001E-2</v>
      </c>
      <c r="L710">
        <v>-2.08659E-2</v>
      </c>
      <c r="M710">
        <v>0.54710300000000001</v>
      </c>
      <c r="N710">
        <v>1.7570699999999999E-4</v>
      </c>
      <c r="O710">
        <v>1.8948899999999999E-4</v>
      </c>
      <c r="P710">
        <v>1.6498400000000001E-3</v>
      </c>
      <c r="Q710">
        <v>-4.2642699999999999E-2</v>
      </c>
      <c r="R710">
        <v>17.822800000000001</v>
      </c>
      <c r="S710">
        <v>-2.0383200000000001E-2</v>
      </c>
      <c r="T710">
        <v>-1.73963</v>
      </c>
      <c r="U710">
        <v>-2.4054799999999998</v>
      </c>
      <c r="V710">
        <v>9.1719999999999996E-2</v>
      </c>
      <c r="W710">
        <f t="shared" si="626"/>
        <v>-1.7822727</v>
      </c>
      <c r="X710">
        <f t="shared" si="627"/>
        <v>15.41732</v>
      </c>
      <c r="Y710">
        <v>1.38896E-2</v>
      </c>
      <c r="Z710">
        <v>-1.7179400000000001E-2</v>
      </c>
      <c r="AA710">
        <v>1.41111E-2</v>
      </c>
      <c r="AB710">
        <v>1.9375799999999999E-2</v>
      </c>
      <c r="AC710">
        <v>-2.2665600000000001E-2</v>
      </c>
      <c r="AD710">
        <v>0.36759500000000001</v>
      </c>
      <c r="AE710">
        <v>6.0712699999999995E-4</v>
      </c>
      <c r="AF710">
        <v>7.5045099999999996E-4</v>
      </c>
      <c r="AG710">
        <v>6.0218299999999997E-3</v>
      </c>
      <c r="AH710">
        <v>0.16397999999999999</v>
      </c>
      <c r="AI710">
        <v>-17.978400000000001</v>
      </c>
      <c r="AJ710">
        <v>1.78449E-2</v>
      </c>
      <c r="AK710">
        <v>1.68858</v>
      </c>
      <c r="AL710">
        <v>-1.76509</v>
      </c>
      <c r="AM710">
        <v>7.1551500000000004E-2</v>
      </c>
      <c r="AN710">
        <f t="shared" si="628"/>
        <v>1.85256</v>
      </c>
      <c r="AO710">
        <f t="shared" si="629"/>
        <v>-19.743490000000001</v>
      </c>
      <c r="AP710">
        <v>-7.3490500000000002E-3</v>
      </c>
      <c r="AQ710">
        <v>-1.2626E-2</v>
      </c>
      <c r="AR710">
        <v>1.2154699999999999E-2</v>
      </c>
      <c r="AS710">
        <v>2.4633099999999998E-3</v>
      </c>
      <c r="AT710">
        <v>-2.2438300000000001E-2</v>
      </c>
      <c r="AU710">
        <v>0.6784</v>
      </c>
      <c r="AV710">
        <v>2.15298E-4</v>
      </c>
      <c r="AW710">
        <v>2.0574999999999999E-4</v>
      </c>
      <c r="AX710">
        <v>2.0177699999999999E-3</v>
      </c>
      <c r="AY710">
        <v>8.4868900000000007</v>
      </c>
      <c r="AZ710">
        <v>15.132400000000001</v>
      </c>
      <c r="BA710">
        <v>-0.10724499999999999</v>
      </c>
      <c r="BB710">
        <v>-1.5155700000000001</v>
      </c>
      <c r="BC710">
        <v>-1.13585</v>
      </c>
      <c r="BD710">
        <v>0.26701399999999997</v>
      </c>
      <c r="BE710">
        <f t="shared" ref="BE710:BE773" si="651">AY710+BB710</f>
        <v>6.9713200000000004</v>
      </c>
      <c r="BF710">
        <f t="shared" ref="BF710:BF773" si="652">AZ710+BC710</f>
        <v>13.996550000000001</v>
      </c>
      <c r="BG710">
        <v>-2.5461099999999999E-3</v>
      </c>
      <c r="BH710">
        <v>-5.1688000000000003E-3</v>
      </c>
      <c r="BI710">
        <v>9.3748600000000005E-3</v>
      </c>
      <c r="BJ710">
        <v>5.6224700000000001E-3</v>
      </c>
      <c r="BK710">
        <v>-1.3337399999999999E-2</v>
      </c>
      <c r="BL710">
        <v>0.71951699999999996</v>
      </c>
      <c r="BM710">
        <v>2.1417499999999999E-4</v>
      </c>
      <c r="BN710">
        <v>2.5337899999999997E-4</v>
      </c>
      <c r="BO710">
        <v>2.0254700000000001E-3</v>
      </c>
      <c r="BP710">
        <v>-8.5213099999999997</v>
      </c>
      <c r="BQ710">
        <v>-14.4079</v>
      </c>
      <c r="BR710">
        <v>-7.1984000000000006E-2</v>
      </c>
      <c r="BS710">
        <v>1.3716999999999999</v>
      </c>
      <c r="BT710">
        <v>-3.0606200000000001</v>
      </c>
      <c r="BU710">
        <v>-0.12870200000000001</v>
      </c>
      <c r="BV710">
        <f t="shared" ref="BV710:BV773" si="653">BP710+BS710</f>
        <v>-7.14961</v>
      </c>
      <c r="BW710">
        <f t="shared" ref="BW710:BW773" si="654">BQ710+BT710</f>
        <v>-17.468519999999998</v>
      </c>
      <c r="BX710">
        <v>2.1900000000000001E-3</v>
      </c>
      <c r="BY710">
        <v>-2.6884000000000001E-3</v>
      </c>
      <c r="BZ710">
        <v>6.3076399999999998E-3</v>
      </c>
      <c r="CA710">
        <v>6.5147099999999999E-3</v>
      </c>
      <c r="CB710">
        <v>-7.0131200000000003E-3</v>
      </c>
      <c r="CC710">
        <v>0.60097299999999998</v>
      </c>
      <c r="CD710">
        <v>1.2886199999999999E-4</v>
      </c>
      <c r="CE710">
        <v>1.34382E-4</v>
      </c>
      <c r="CF710">
        <v>1.2055600000000001E-3</v>
      </c>
      <c r="CG710">
        <v>-1615.28</v>
      </c>
      <c r="CH710">
        <v>-1615.28</v>
      </c>
      <c r="CI710">
        <v>-5.9385000000000003</v>
      </c>
      <c r="CJ710">
        <v>-2977.67</v>
      </c>
      <c r="CK710">
        <v>-1.2645E-2</v>
      </c>
      <c r="CL710">
        <f t="shared" si="633"/>
        <v>35.801200000000001</v>
      </c>
      <c r="CM710">
        <f t="shared" si="634"/>
        <v>35.348190457406574</v>
      </c>
      <c r="CN710">
        <f t="shared" si="630"/>
        <v>-1.2653473699022037E-2</v>
      </c>
      <c r="CO710">
        <f t="shared" si="635"/>
        <v>0.99469900849288562</v>
      </c>
      <c r="CP710">
        <f t="shared" ref="CP710:CP773" si="655">ACOS(CO710)</f>
        <v>0.10301147079213169</v>
      </c>
      <c r="CQ710">
        <f t="shared" ref="CQ710:CQ773" si="656">(AN710-W710)/CM710</f>
        <v>0.10282938540743283</v>
      </c>
      <c r="CR710">
        <f t="shared" si="631"/>
        <v>-2961.8853966190109</v>
      </c>
      <c r="CS710">
        <f t="shared" si="636"/>
        <v>7.2002493739846374</v>
      </c>
      <c r="CT710" s="1">
        <f t="shared" si="637"/>
        <v>1.2845434724058516E-2</v>
      </c>
      <c r="CU710" s="1">
        <f t="shared" si="638"/>
        <v>-1.3324614724058517E-2</v>
      </c>
      <c r="CV710" s="1">
        <f t="shared" si="639"/>
        <v>3.1618694997414258E-2</v>
      </c>
      <c r="CW710" s="1">
        <f t="shared" si="640"/>
        <v>-4.7241214869263694E-3</v>
      </c>
      <c r="CX710" s="1">
        <f t="shared" si="641"/>
        <v>4.2449414869263685E-3</v>
      </c>
      <c r="CY710" s="1">
        <f t="shared" si="642"/>
        <v>-4.0052081978686996E-2</v>
      </c>
      <c r="CZ710" s="1">
        <f t="shared" ref="CZ710:CZ773" si="657">-CY710</f>
        <v>4.0052081978686996E-2</v>
      </c>
      <c r="DA710">
        <f t="shared" si="632"/>
        <v>0.45270617400000002</v>
      </c>
      <c r="DB710">
        <f t="shared" si="643"/>
        <v>5.5722300000000002E-2</v>
      </c>
      <c r="DC710">
        <f t="shared" ref="DC710:DC773" si="658">BP710-Q710</f>
        <v>-8.4786672999999997</v>
      </c>
      <c r="DD710">
        <f t="shared" ref="DD710:DD773" si="659">BQ710-R710</f>
        <v>-32.230699999999999</v>
      </c>
      <c r="DE710">
        <f t="shared" ref="DE710:DE773" si="660">(DC710^2+DD710^2)^0.5</f>
        <v>33.327253437300968</v>
      </c>
      <c r="DF710">
        <f t="shared" ref="DF710:DF773" si="661">AH710-AY710</f>
        <v>-8.3229100000000003</v>
      </c>
      <c r="DG710">
        <f t="shared" ref="DG710:DG773" si="662">AI710-AZ710</f>
        <v>-33.110799999999998</v>
      </c>
      <c r="DH710">
        <f t="shared" ref="DH710:DH773" si="663">(DF710^2+DG710^2)^0.5</f>
        <v>34.140824645987976</v>
      </c>
      <c r="DI710">
        <f t="shared" ref="DI710:DI773" si="664">(DC710*DF710+DD710*DG710)/DE710/DH710</f>
        <v>0.99993982429335704</v>
      </c>
      <c r="DJ710">
        <f t="shared" ref="DJ710:DJ773" si="665">BV710-W710</f>
        <v>-5.3673373</v>
      </c>
      <c r="DK710">
        <f t="shared" ref="DK710:DK773" si="666">BW710-X710</f>
        <v>-32.885840000000002</v>
      </c>
      <c r="DL710">
        <f t="shared" ref="DL710:DL773" si="667">(DJ710^2+DK710^2)^0.5</f>
        <v>33.32096610540534</v>
      </c>
      <c r="DM710">
        <f t="shared" si="644"/>
        <v>-5.11876</v>
      </c>
      <c r="DN710">
        <f t="shared" si="645"/>
        <v>-33.74004</v>
      </c>
      <c r="DO710">
        <f t="shared" ref="DO710:DO773" si="668">(DM710^2+DN710^2)^0.5</f>
        <v>34.126119075265507</v>
      </c>
      <c r="DP710">
        <f t="shared" ref="DP710:DP773" si="669">(DJ710*DM710+DK710*DN710)/DL710/DO710</f>
        <v>0.99993704375685877</v>
      </c>
      <c r="DQ710">
        <f t="shared" ref="DQ710:DQ773" si="670">(DJ710*DC710+DK710*DD710)/DE710/DL710</f>
        <v>0.99544818680608371</v>
      </c>
      <c r="DR710">
        <f t="shared" ref="DR710:DR773" si="671">(DM710*DF710+DN710*DG710)/DH710/DO710</f>
        <v>0.99542427248588417</v>
      </c>
      <c r="DS710">
        <f t="shared" ref="DS710:DS773" si="672">DJ710/DL710</f>
        <v>-0.16107988234858858</v>
      </c>
      <c r="DT710">
        <f t="shared" ref="DT710:DT773" si="673">DK710/DL710</f>
        <v>-0.98694137186692343</v>
      </c>
      <c r="DU710" s="1">
        <f t="shared" ref="DU710:DU773" si="674">DS710^2*H710+DT710^2*I710+2*DS710*DT710*J710</f>
        <v>-3.5455455076952927E-3</v>
      </c>
      <c r="DV710" s="1">
        <f t="shared" ref="DV710:DV773" si="675">DT710^2*H710+DS710^2*I710-2*DS710*DT710*J710</f>
        <v>3.0663655076952935E-3</v>
      </c>
      <c r="DW710" s="1">
        <f t="shared" ref="DW710:DW773" si="676">2*((I710-H710)*DS710*DT710+(DS710^2-DT710^2)*J710)</f>
        <v>-4.0507974451716992E-2</v>
      </c>
      <c r="DX710" s="1">
        <f t="shared" ref="DX710:DX773" si="677">-DW710</f>
        <v>4.0507974451716992E-2</v>
      </c>
      <c r="DY710" s="1"/>
      <c r="DZ710">
        <f t="shared" si="646"/>
        <v>-8.5295327000000007</v>
      </c>
      <c r="EA710">
        <f t="shared" si="647"/>
        <v>2.6904000000000003</v>
      </c>
      <c r="EB710">
        <f t="shared" si="648"/>
        <v>-5.9246381726887176E-2</v>
      </c>
      <c r="EC710">
        <f t="shared" ref="EC710:EC773" si="678">(DZ710^2+EA710^2)^0.5</f>
        <v>8.9437788568573904</v>
      </c>
      <c r="ED710">
        <f t="shared" ref="ED710:ED773" si="679">EC710*(1-EB710^2)^0.5</f>
        <v>8.9280681280491461</v>
      </c>
      <c r="EE710">
        <f t="shared" si="649"/>
        <v>-8.7535927000000004</v>
      </c>
      <c r="EF710">
        <f t="shared" si="650"/>
        <v>1.4207699999999992</v>
      </c>
      <c r="EG710">
        <f t="shared" ref="EG710:EG773" si="680">EE710-DZ710</f>
        <v>-0.2240599999999997</v>
      </c>
      <c r="EH710">
        <f t="shared" ref="EH710:EH773" si="681">EF710-EA710</f>
        <v>-1.2696300000000011</v>
      </c>
      <c r="EI710">
        <f t="shared" ref="EI710:EI773" si="682">(EG710^2+EH710^2)^0.5</f>
        <v>1.2892490917196733</v>
      </c>
      <c r="EJ710">
        <f t="shared" ref="EJ710:EJ773" si="683">EI710/ED710</f>
        <v>0.14440403827892659</v>
      </c>
    </row>
    <row r="711" spans="1:140" x14ac:dyDescent="0.3">
      <c r="A711">
        <v>706</v>
      </c>
      <c r="B711">
        <v>2.3890999999999999E-3</v>
      </c>
      <c r="C711">
        <v>-5.1375400000000003E-3</v>
      </c>
      <c r="D711" s="1">
        <v>9.7019000000000001E-5</v>
      </c>
      <c r="E711">
        <v>-4.0039199999999997E-2</v>
      </c>
      <c r="F711">
        <v>-2.10629</v>
      </c>
      <c r="G711">
        <v>6.5586000000000005E-2</v>
      </c>
      <c r="H711">
        <v>9.2951000000000006E-3</v>
      </c>
      <c r="I711">
        <v>-9.8891199999999995E-3</v>
      </c>
      <c r="J711">
        <v>1.8277100000000001E-2</v>
      </c>
      <c r="K711">
        <v>2.04488E-2</v>
      </c>
      <c r="L711">
        <v>-2.10428E-2</v>
      </c>
      <c r="M711">
        <v>0.54823200000000005</v>
      </c>
      <c r="N711">
        <v>1.7586500000000001E-4</v>
      </c>
      <c r="O711">
        <v>1.8963699999999999E-4</v>
      </c>
      <c r="P711">
        <v>1.6510699999999999E-3</v>
      </c>
      <c r="Q711">
        <v>-4.2642699999999999E-2</v>
      </c>
      <c r="R711">
        <v>17.822800000000001</v>
      </c>
      <c r="S711">
        <v>-2.0383200000000001E-2</v>
      </c>
      <c r="T711">
        <v>-1.74315</v>
      </c>
      <c r="U711">
        <v>-2.40978</v>
      </c>
      <c r="V711">
        <v>9.63508E-2</v>
      </c>
      <c r="W711">
        <f t="shared" si="626"/>
        <v>-1.7857927</v>
      </c>
      <c r="X711">
        <f t="shared" si="627"/>
        <v>15.413020000000001</v>
      </c>
      <c r="Y711">
        <v>1.41256E-2</v>
      </c>
      <c r="Z711">
        <v>-1.8686600000000001E-2</v>
      </c>
      <c r="AA711">
        <v>1.38283E-2</v>
      </c>
      <c r="AB711">
        <v>1.9215599999999999E-2</v>
      </c>
      <c r="AC711">
        <v>-2.3776499999999999E-2</v>
      </c>
      <c r="AD711">
        <v>0.34910999999999998</v>
      </c>
      <c r="AE711">
        <v>6.0465300000000003E-4</v>
      </c>
      <c r="AF711">
        <v>7.4760400000000002E-4</v>
      </c>
      <c r="AG711">
        <v>5.9992300000000004E-3</v>
      </c>
      <c r="AH711">
        <v>0.16397999999999999</v>
      </c>
      <c r="AI711">
        <v>-17.978400000000001</v>
      </c>
      <c r="AJ711">
        <v>1.78449E-2</v>
      </c>
      <c r="AK711">
        <v>1.6902600000000001</v>
      </c>
      <c r="AL711">
        <v>-1.7661</v>
      </c>
      <c r="AM711">
        <v>6.1319899999999997E-2</v>
      </c>
      <c r="AN711">
        <f t="shared" si="628"/>
        <v>1.8542400000000001</v>
      </c>
      <c r="AO711">
        <f t="shared" si="629"/>
        <v>-19.744500000000002</v>
      </c>
      <c r="AP711">
        <v>-7.41948E-3</v>
      </c>
      <c r="AQ711">
        <v>-1.2655E-2</v>
      </c>
      <c r="AR711">
        <v>1.20768E-2</v>
      </c>
      <c r="AS711">
        <v>2.3334900000000001E-3</v>
      </c>
      <c r="AT711">
        <v>-2.2408000000000001E-2</v>
      </c>
      <c r="AU711">
        <v>0.67854300000000001</v>
      </c>
      <c r="AV711">
        <v>2.1320000000000001E-4</v>
      </c>
      <c r="AW711">
        <v>2.0333699999999999E-4</v>
      </c>
      <c r="AX711">
        <v>1.9944099999999998E-3</v>
      </c>
      <c r="AY711">
        <v>8.4868900000000007</v>
      </c>
      <c r="AZ711">
        <v>15.132400000000001</v>
      </c>
      <c r="BA711">
        <v>-0.10724499999999999</v>
      </c>
      <c r="BB711">
        <v>-1.5192699999999999</v>
      </c>
      <c r="BC711">
        <v>-1.13548</v>
      </c>
      <c r="BD711">
        <v>0.26100099999999998</v>
      </c>
      <c r="BE711">
        <f t="shared" si="651"/>
        <v>6.967620000000001</v>
      </c>
      <c r="BF711">
        <f t="shared" si="652"/>
        <v>13.996920000000001</v>
      </c>
      <c r="BG711">
        <v>-2.6558799999999998E-3</v>
      </c>
      <c r="BH711">
        <v>-5.41085E-3</v>
      </c>
      <c r="BI711">
        <v>9.3265499999999994E-3</v>
      </c>
      <c r="BJ711">
        <v>5.4075399999999997E-3</v>
      </c>
      <c r="BK711">
        <v>-1.34743E-2</v>
      </c>
      <c r="BL711">
        <v>0.71569000000000005</v>
      </c>
      <c r="BM711">
        <v>2.0724200000000001E-4</v>
      </c>
      <c r="BN711">
        <v>2.4498100000000002E-4</v>
      </c>
      <c r="BO711">
        <v>1.9595699999999999E-3</v>
      </c>
      <c r="BP711">
        <v>-8.5213099999999997</v>
      </c>
      <c r="BQ711">
        <v>-14.4079</v>
      </c>
      <c r="BR711">
        <v>-7.1984000000000006E-2</v>
      </c>
      <c r="BS711">
        <v>1.3742300000000001</v>
      </c>
      <c r="BT711">
        <v>-3.06582</v>
      </c>
      <c r="BU711">
        <v>-0.139404</v>
      </c>
      <c r="BV711">
        <f t="shared" si="653"/>
        <v>-7.1470799999999999</v>
      </c>
      <c r="BW711">
        <f t="shared" si="654"/>
        <v>-17.47372</v>
      </c>
      <c r="BX711">
        <v>2.0167100000000001E-3</v>
      </c>
      <c r="BY711">
        <v>-2.90946E-3</v>
      </c>
      <c r="BZ711">
        <v>6.2254199999999997E-3</v>
      </c>
      <c r="CA711">
        <v>6.2497300000000002E-3</v>
      </c>
      <c r="CB711">
        <v>-7.1424899999999996E-3</v>
      </c>
      <c r="CC711">
        <v>0.59701899999999997</v>
      </c>
      <c r="CD711">
        <v>1.3168699999999999E-4</v>
      </c>
      <c r="CE711">
        <v>1.3752299999999999E-4</v>
      </c>
      <c r="CF711">
        <v>1.2334500000000001E-3</v>
      </c>
      <c r="CG711">
        <v>-1614.41</v>
      </c>
      <c r="CH711">
        <v>-1614.41</v>
      </c>
      <c r="CI711">
        <v>-5.9474999999999998</v>
      </c>
      <c r="CJ711">
        <v>-2982.2</v>
      </c>
      <c r="CK711">
        <v>-1.27218E-2</v>
      </c>
      <c r="CL711">
        <f t="shared" si="633"/>
        <v>35.801200000000001</v>
      </c>
      <c r="CM711">
        <f t="shared" si="634"/>
        <v>35.345453040065415</v>
      </c>
      <c r="CN711">
        <f t="shared" si="630"/>
        <v>-1.2729935307603836E-2</v>
      </c>
      <c r="CO711">
        <f t="shared" si="635"/>
        <v>0.99468296417498514</v>
      </c>
      <c r="CP711">
        <f t="shared" si="655"/>
        <v>0.10316738175296192</v>
      </c>
      <c r="CQ711">
        <f t="shared" si="656"/>
        <v>0.1029844686351561</v>
      </c>
      <c r="CR711">
        <f t="shared" si="631"/>
        <v>-2966.3435357626404</v>
      </c>
      <c r="CS711">
        <f t="shared" si="636"/>
        <v>7.2110869687189565</v>
      </c>
      <c r="CT711" s="1">
        <f t="shared" si="637"/>
        <v>1.2836134787549868E-2</v>
      </c>
      <c r="CU711" s="1">
        <f t="shared" si="638"/>
        <v>-1.3430154787549869E-2</v>
      </c>
      <c r="CV711" s="1">
        <f t="shared" si="639"/>
        <v>3.1848482956106525E-2</v>
      </c>
      <c r="CW711" s="1">
        <f t="shared" si="640"/>
        <v>-4.7722745029514305E-3</v>
      </c>
      <c r="CX711" s="1">
        <f t="shared" si="641"/>
        <v>4.1782545029514298E-3</v>
      </c>
      <c r="CY711" s="1">
        <f t="shared" si="642"/>
        <v>-4.0300519415547145E-2</v>
      </c>
      <c r="CZ711" s="1">
        <f t="shared" si="657"/>
        <v>4.0300519415547145E-2</v>
      </c>
      <c r="DA711">
        <f t="shared" si="632"/>
        <v>0.45545570616000003</v>
      </c>
      <c r="DB711">
        <f t="shared" si="643"/>
        <v>5.6060732000000016E-2</v>
      </c>
      <c r="DC711">
        <f t="shared" si="658"/>
        <v>-8.4786672999999997</v>
      </c>
      <c r="DD711">
        <f t="shared" si="659"/>
        <v>-32.230699999999999</v>
      </c>
      <c r="DE711">
        <f t="shared" si="660"/>
        <v>33.327253437300968</v>
      </c>
      <c r="DF711">
        <f t="shared" si="661"/>
        <v>-8.3229100000000003</v>
      </c>
      <c r="DG711">
        <f t="shared" si="662"/>
        <v>-33.110799999999998</v>
      </c>
      <c r="DH711">
        <f t="shared" si="663"/>
        <v>34.140824645987976</v>
      </c>
      <c r="DI711">
        <f t="shared" si="664"/>
        <v>0.99993982429335704</v>
      </c>
      <c r="DJ711">
        <f t="shared" si="665"/>
        <v>-5.3612872999999999</v>
      </c>
      <c r="DK711">
        <f t="shared" si="666"/>
        <v>-32.886740000000003</v>
      </c>
      <c r="DL711">
        <f t="shared" si="667"/>
        <v>33.320880380637327</v>
      </c>
      <c r="DM711">
        <f t="shared" si="644"/>
        <v>-5.1133800000000011</v>
      </c>
      <c r="DN711">
        <f t="shared" si="645"/>
        <v>-33.741420000000005</v>
      </c>
      <c r="DO711">
        <f t="shared" si="668"/>
        <v>34.126676935218882</v>
      </c>
      <c r="DP711">
        <f t="shared" si="669"/>
        <v>0.99993728609348487</v>
      </c>
      <c r="DQ711">
        <f t="shared" si="670"/>
        <v>0.99543067716572664</v>
      </c>
      <c r="DR711">
        <f t="shared" si="671"/>
        <v>0.99540878643095521</v>
      </c>
      <c r="DS711">
        <f t="shared" si="672"/>
        <v>-0.16089872892780557</v>
      </c>
      <c r="DT711">
        <f t="shared" si="673"/>
        <v>-0.98697092106577111</v>
      </c>
      <c r="DU711" s="1">
        <f t="shared" si="674"/>
        <v>-3.587577747938748E-3</v>
      </c>
      <c r="DV711" s="1">
        <f t="shared" si="675"/>
        <v>2.9935577479387491E-3</v>
      </c>
      <c r="DW711" s="1">
        <f t="shared" si="676"/>
        <v>-4.0754539504615946E-2</v>
      </c>
      <c r="DX711" s="1">
        <f t="shared" si="677"/>
        <v>4.0754539504615946E-2</v>
      </c>
      <c r="DY711" s="1"/>
      <c r="DZ711">
        <f t="shared" si="646"/>
        <v>-8.5295327000000007</v>
      </c>
      <c r="EA711">
        <f t="shared" si="647"/>
        <v>2.6904000000000003</v>
      </c>
      <c r="EB711">
        <f t="shared" si="648"/>
        <v>-5.9246381726887176E-2</v>
      </c>
      <c r="EC711">
        <f t="shared" si="678"/>
        <v>8.9437788568573904</v>
      </c>
      <c r="ED711">
        <f t="shared" si="679"/>
        <v>8.9280681280491461</v>
      </c>
      <c r="EE711">
        <f t="shared" si="649"/>
        <v>-8.7534127000000019</v>
      </c>
      <c r="EF711">
        <f t="shared" si="650"/>
        <v>1.4161000000000001</v>
      </c>
      <c r="EG711">
        <f t="shared" si="680"/>
        <v>-0.22388000000000119</v>
      </c>
      <c r="EH711">
        <f t="shared" si="681"/>
        <v>-1.2743000000000002</v>
      </c>
      <c r="EI711">
        <f t="shared" si="682"/>
        <v>1.2938171216984267</v>
      </c>
      <c r="EJ711">
        <f t="shared" si="683"/>
        <v>0.1449156864779812</v>
      </c>
    </row>
    <row r="712" spans="1:140" x14ac:dyDescent="0.3">
      <c r="A712">
        <v>707</v>
      </c>
      <c r="B712">
        <v>2.3890999999999999E-3</v>
      </c>
      <c r="C712">
        <v>-5.1375400000000003E-3</v>
      </c>
      <c r="D712" s="1">
        <v>9.7019000000000001E-5</v>
      </c>
      <c r="E712">
        <v>-4.1761899999999998E-2</v>
      </c>
      <c r="F712">
        <v>-2.1076800000000002</v>
      </c>
      <c r="G712">
        <v>7.9057699999999995E-2</v>
      </c>
      <c r="H712">
        <v>9.2887400000000002E-3</v>
      </c>
      <c r="I712">
        <v>-9.8980800000000001E-3</v>
      </c>
      <c r="J712">
        <v>1.8323699999999998E-2</v>
      </c>
      <c r="K712">
        <v>2.0483999999999999E-2</v>
      </c>
      <c r="L712">
        <v>-2.1093299999999999E-2</v>
      </c>
      <c r="M712">
        <v>0.54892300000000005</v>
      </c>
      <c r="N712">
        <v>1.76105E-4</v>
      </c>
      <c r="O712">
        <v>1.8998800000000001E-4</v>
      </c>
      <c r="P712">
        <v>1.65395E-3</v>
      </c>
      <c r="Q712">
        <v>-4.2642699999999999E-2</v>
      </c>
      <c r="R712">
        <v>17.822800000000001</v>
      </c>
      <c r="S712">
        <v>-2.0383200000000001E-2</v>
      </c>
      <c r="T712">
        <v>-1.74756</v>
      </c>
      <c r="U712">
        <v>-2.4120699999999999</v>
      </c>
      <c r="V712">
        <v>0.105826</v>
      </c>
      <c r="W712">
        <f t="shared" si="626"/>
        <v>-1.7902027</v>
      </c>
      <c r="X712">
        <f t="shared" si="627"/>
        <v>15.410730000000001</v>
      </c>
      <c r="Y712">
        <v>1.39925E-2</v>
      </c>
      <c r="Z712">
        <v>-1.7725899999999999E-2</v>
      </c>
      <c r="AA712">
        <v>1.39291E-2</v>
      </c>
      <c r="AB712">
        <v>1.9278199999999999E-2</v>
      </c>
      <c r="AC712">
        <v>-2.30116E-2</v>
      </c>
      <c r="AD712">
        <v>0.35918899999999998</v>
      </c>
      <c r="AE712">
        <v>6.0754400000000001E-4</v>
      </c>
      <c r="AF712">
        <v>7.5105699999999996E-4</v>
      </c>
      <c r="AG712">
        <v>6.0270699999999998E-3</v>
      </c>
      <c r="AH712">
        <v>0.16397999999999999</v>
      </c>
      <c r="AI712">
        <v>-17.978400000000001</v>
      </c>
      <c r="AJ712">
        <v>1.78449E-2</v>
      </c>
      <c r="AK712">
        <v>1.69129</v>
      </c>
      <c r="AL712">
        <v>-1.7673000000000001</v>
      </c>
      <c r="AM712">
        <v>7.50305E-2</v>
      </c>
      <c r="AN712">
        <f t="shared" si="628"/>
        <v>1.85527</v>
      </c>
      <c r="AO712">
        <f t="shared" si="629"/>
        <v>-19.745699999999999</v>
      </c>
      <c r="AP712">
        <v>-7.5440400000000001E-3</v>
      </c>
      <c r="AQ712">
        <v>-1.26558E-2</v>
      </c>
      <c r="AR712">
        <v>1.20456E-2</v>
      </c>
      <c r="AS712">
        <v>2.2271399999999998E-3</v>
      </c>
      <c r="AT712">
        <v>-2.24269E-2</v>
      </c>
      <c r="AU712">
        <v>0.68074999999999997</v>
      </c>
      <c r="AV712">
        <v>2.07775E-4</v>
      </c>
      <c r="AW712">
        <v>1.9847800000000001E-4</v>
      </c>
      <c r="AX712">
        <v>1.9463600000000001E-3</v>
      </c>
      <c r="AY712">
        <v>8.4868900000000007</v>
      </c>
      <c r="AZ712">
        <v>15.132400000000001</v>
      </c>
      <c r="BA712">
        <v>-0.10724499999999999</v>
      </c>
      <c r="BB712">
        <v>-1.5230399999999999</v>
      </c>
      <c r="BC712">
        <v>-1.13578</v>
      </c>
      <c r="BD712">
        <v>0.26543499999999998</v>
      </c>
      <c r="BE712">
        <f t="shared" si="651"/>
        <v>6.9638500000000008</v>
      </c>
      <c r="BF712">
        <f t="shared" si="652"/>
        <v>13.99662</v>
      </c>
      <c r="BG712">
        <v>-2.5944700000000002E-3</v>
      </c>
      <c r="BH712">
        <v>-5.4764599999999998E-3</v>
      </c>
      <c r="BI712">
        <v>9.3064199999999993E-3</v>
      </c>
      <c r="BJ712">
        <v>5.3946999999999997E-3</v>
      </c>
      <c r="BK712">
        <v>-1.3465599999999999E-2</v>
      </c>
      <c r="BL712">
        <v>0.71218800000000004</v>
      </c>
      <c r="BM712">
        <v>2.0782900000000001E-4</v>
      </c>
      <c r="BN712">
        <v>2.4567300000000002E-4</v>
      </c>
      <c r="BO712">
        <v>1.9650900000000001E-3</v>
      </c>
      <c r="BP712">
        <v>-8.5213099999999997</v>
      </c>
      <c r="BQ712">
        <v>-14.4079</v>
      </c>
      <c r="BR712">
        <v>-7.1984000000000006E-2</v>
      </c>
      <c r="BS712">
        <v>1.37479</v>
      </c>
      <c r="BT712">
        <v>-3.0693600000000001</v>
      </c>
      <c r="BU712">
        <v>-0.11912300000000001</v>
      </c>
      <c r="BV712">
        <f t="shared" si="653"/>
        <v>-7.1465199999999998</v>
      </c>
      <c r="BW712">
        <f t="shared" si="654"/>
        <v>-17.477260000000001</v>
      </c>
      <c r="BX712">
        <v>1.8982199999999999E-3</v>
      </c>
      <c r="BY712">
        <v>-2.7178300000000001E-3</v>
      </c>
      <c r="BZ712">
        <v>6.2996800000000002E-3</v>
      </c>
      <c r="CA712">
        <v>6.3003699999999996E-3</v>
      </c>
      <c r="CB712">
        <v>-7.1199699999999998E-3</v>
      </c>
      <c r="CC712">
        <v>0.60994000000000004</v>
      </c>
      <c r="CD712">
        <v>1.3359900000000001E-4</v>
      </c>
      <c r="CE712">
        <v>1.40438E-4</v>
      </c>
      <c r="CF712">
        <v>1.2588899999999999E-3</v>
      </c>
      <c r="CG712">
        <v>-1613.66</v>
      </c>
      <c r="CH712">
        <v>-1613.66</v>
      </c>
      <c r="CI712">
        <v>-5.9630000000000001</v>
      </c>
      <c r="CJ712">
        <v>-2989.95</v>
      </c>
      <c r="CK712">
        <v>-1.2737999999999999E-2</v>
      </c>
      <c r="CL712">
        <f t="shared" si="633"/>
        <v>35.801200000000001</v>
      </c>
      <c r="CM712">
        <f t="shared" si="634"/>
        <v>35.344929502707252</v>
      </c>
      <c r="CN712">
        <f t="shared" si="630"/>
        <v>-1.2744558765984078E-2</v>
      </c>
      <c r="CO712">
        <f t="shared" si="635"/>
        <v>0.99466685871610483</v>
      </c>
      <c r="CP712">
        <f t="shared" si="655"/>
        <v>0.10332365108200525</v>
      </c>
      <c r="CQ712">
        <f t="shared" si="656"/>
        <v>0.10313990581649836</v>
      </c>
      <c r="CR712">
        <f t="shared" si="631"/>
        <v>-2974.0041742182175</v>
      </c>
      <c r="CS712">
        <f t="shared" si="636"/>
        <v>7.2297097376171235</v>
      </c>
      <c r="CT712" s="1">
        <f t="shared" si="637"/>
        <v>1.2844284802380448E-2</v>
      </c>
      <c r="CU712" s="1">
        <f t="shared" si="638"/>
        <v>-1.3453624802380448E-2</v>
      </c>
      <c r="CV712" s="1">
        <f t="shared" si="639"/>
        <v>3.1930955809249179E-2</v>
      </c>
      <c r="CW712" s="1">
        <f t="shared" si="640"/>
        <v>-4.7753069246818571E-3</v>
      </c>
      <c r="CX712" s="1">
        <f t="shared" si="641"/>
        <v>4.1659669246818572E-3</v>
      </c>
      <c r="CY712" s="1">
        <f t="shared" si="642"/>
        <v>-4.0388359838239081E-2</v>
      </c>
      <c r="CZ712" s="1">
        <f t="shared" si="657"/>
        <v>4.0388359838239081E-2</v>
      </c>
      <c r="DA712">
        <f t="shared" si="632"/>
        <v>0.45603568560000002</v>
      </c>
      <c r="DB712">
        <f t="shared" si="643"/>
        <v>5.6132120000000008E-2</v>
      </c>
      <c r="DC712">
        <f t="shared" si="658"/>
        <v>-8.4786672999999997</v>
      </c>
      <c r="DD712">
        <f t="shared" si="659"/>
        <v>-32.230699999999999</v>
      </c>
      <c r="DE712">
        <f t="shared" si="660"/>
        <v>33.327253437300968</v>
      </c>
      <c r="DF712">
        <f t="shared" si="661"/>
        <v>-8.3229100000000003</v>
      </c>
      <c r="DG712">
        <f t="shared" si="662"/>
        <v>-33.110799999999998</v>
      </c>
      <c r="DH712">
        <f t="shared" si="663"/>
        <v>34.140824645987976</v>
      </c>
      <c r="DI712">
        <f t="shared" si="664"/>
        <v>0.99993982429335704</v>
      </c>
      <c r="DJ712">
        <f t="shared" si="665"/>
        <v>-5.3563172999999997</v>
      </c>
      <c r="DK712">
        <f t="shared" si="666"/>
        <v>-32.887990000000002</v>
      </c>
      <c r="DL712">
        <f t="shared" si="667"/>
        <v>33.321314818872011</v>
      </c>
      <c r="DM712">
        <f t="shared" si="644"/>
        <v>-5.1085800000000008</v>
      </c>
      <c r="DN712">
        <f t="shared" si="645"/>
        <v>-33.742319999999999</v>
      </c>
      <c r="DO712">
        <f t="shared" si="668"/>
        <v>34.126847914784044</v>
      </c>
      <c r="DP712">
        <f t="shared" si="669"/>
        <v>0.99993740062022496</v>
      </c>
      <c r="DQ712">
        <f t="shared" si="670"/>
        <v>0.99541603244593135</v>
      </c>
      <c r="DR712">
        <f t="shared" si="671"/>
        <v>0.99539508754322592</v>
      </c>
      <c r="DS712">
        <f t="shared" si="672"/>
        <v>-0.1607474773764441</v>
      </c>
      <c r="DT712">
        <f t="shared" si="673"/>
        <v>-0.98699556661471866</v>
      </c>
      <c r="DU712" s="1">
        <f t="shared" si="674"/>
        <v>-3.5879290563500029E-3</v>
      </c>
      <c r="DV712" s="1">
        <f t="shared" si="675"/>
        <v>2.978589056350003E-3</v>
      </c>
      <c r="DW712" s="1">
        <f t="shared" si="676"/>
        <v>-4.0841729007817268E-2</v>
      </c>
      <c r="DX712" s="1">
        <f t="shared" si="677"/>
        <v>4.0841729007817268E-2</v>
      </c>
      <c r="DY712" s="1"/>
      <c r="DZ712">
        <f t="shared" si="646"/>
        <v>-8.5295327000000007</v>
      </c>
      <c r="EA712">
        <f t="shared" si="647"/>
        <v>2.6904000000000003</v>
      </c>
      <c r="EB712">
        <f t="shared" si="648"/>
        <v>-5.9246381726887176E-2</v>
      </c>
      <c r="EC712">
        <f t="shared" si="678"/>
        <v>8.9437788568573904</v>
      </c>
      <c r="ED712">
        <f t="shared" si="679"/>
        <v>8.9280681280491461</v>
      </c>
      <c r="EE712">
        <f t="shared" si="649"/>
        <v>-8.7540527000000008</v>
      </c>
      <c r="EF712">
        <f t="shared" si="650"/>
        <v>1.4141100000000009</v>
      </c>
      <c r="EG712">
        <f t="shared" si="680"/>
        <v>-0.22452000000000005</v>
      </c>
      <c r="EH712">
        <f t="shared" si="681"/>
        <v>-1.2762899999999995</v>
      </c>
      <c r="EI712">
        <f t="shared" si="682"/>
        <v>1.2958878788305719</v>
      </c>
      <c r="EJ712">
        <f t="shared" si="683"/>
        <v>0.14514762435104017</v>
      </c>
    </row>
    <row r="713" spans="1:140" x14ac:dyDescent="0.3">
      <c r="A713">
        <v>708</v>
      </c>
      <c r="B713">
        <v>2.3890999999999999E-3</v>
      </c>
      <c r="C713">
        <v>-5.1375400000000003E-3</v>
      </c>
      <c r="D713" s="1">
        <v>9.7019000000000001E-5</v>
      </c>
      <c r="E713">
        <v>-4.1592799999999999E-2</v>
      </c>
      <c r="F713">
        <v>-2.1088</v>
      </c>
      <c r="G713">
        <v>6.7122299999999996E-2</v>
      </c>
      <c r="H713">
        <v>9.3110299999999997E-3</v>
      </c>
      <c r="I713">
        <v>-9.95827E-3</v>
      </c>
      <c r="J713">
        <v>1.8382599999999999E-2</v>
      </c>
      <c r="K713">
        <v>2.0536499999999999E-2</v>
      </c>
      <c r="L713">
        <v>-2.1183799999999999E-2</v>
      </c>
      <c r="M713">
        <v>0.54870300000000005</v>
      </c>
      <c r="N713">
        <v>1.76534E-4</v>
      </c>
      <c r="O713">
        <v>1.9036199999999999E-4</v>
      </c>
      <c r="P713">
        <v>1.6576500000000001E-3</v>
      </c>
      <c r="Q713">
        <v>-4.2642699999999999E-2</v>
      </c>
      <c r="R713">
        <v>17.822800000000001</v>
      </c>
      <c r="S713">
        <v>-2.0383200000000001E-2</v>
      </c>
      <c r="T713">
        <v>-1.74841</v>
      </c>
      <c r="U713">
        <v>-2.41466</v>
      </c>
      <c r="V713">
        <v>9.5224799999999998E-2</v>
      </c>
      <c r="W713">
        <f t="shared" si="626"/>
        <v>-1.7910527000000001</v>
      </c>
      <c r="X713">
        <f t="shared" si="627"/>
        <v>15.408140000000001</v>
      </c>
      <c r="Y713">
        <v>1.4177E-2</v>
      </c>
      <c r="Z713">
        <v>-1.7311E-2</v>
      </c>
      <c r="AA713">
        <v>1.4378699999999999E-2</v>
      </c>
      <c r="AB713">
        <v>1.9787699999999998E-2</v>
      </c>
      <c r="AC713">
        <v>-2.29217E-2</v>
      </c>
      <c r="AD713">
        <v>0.369002</v>
      </c>
      <c r="AE713">
        <v>6.09802E-4</v>
      </c>
      <c r="AF713">
        <v>7.5399500000000003E-4</v>
      </c>
      <c r="AG713">
        <v>6.05026E-3</v>
      </c>
      <c r="AH713">
        <v>0.16397999999999999</v>
      </c>
      <c r="AI713">
        <v>-17.978400000000001</v>
      </c>
      <c r="AJ713">
        <v>1.78449E-2</v>
      </c>
      <c r="AK713">
        <v>1.6928000000000001</v>
      </c>
      <c r="AL713">
        <v>-1.7671699999999999</v>
      </c>
      <c r="AM713">
        <v>6.3114400000000001E-2</v>
      </c>
      <c r="AN713">
        <f t="shared" si="628"/>
        <v>1.8567800000000001</v>
      </c>
      <c r="AO713">
        <f t="shared" si="629"/>
        <v>-19.745570000000001</v>
      </c>
      <c r="AP713">
        <v>-7.54859E-3</v>
      </c>
      <c r="AQ713">
        <v>-1.23079E-2</v>
      </c>
      <c r="AR713">
        <v>1.2142200000000001E-2</v>
      </c>
      <c r="AS713">
        <v>2.4585800000000001E-3</v>
      </c>
      <c r="AT713">
        <v>-2.2315100000000001E-2</v>
      </c>
      <c r="AU713">
        <v>0.688531</v>
      </c>
      <c r="AV713">
        <v>2.0783800000000001E-4</v>
      </c>
      <c r="AW713">
        <v>1.9848899999999999E-4</v>
      </c>
      <c r="AX713">
        <v>1.94678E-3</v>
      </c>
      <c r="AY713">
        <v>8.4868900000000007</v>
      </c>
      <c r="AZ713">
        <v>15.132400000000001</v>
      </c>
      <c r="BA713">
        <v>-0.10724499999999999</v>
      </c>
      <c r="BB713">
        <v>-1.5239799999999999</v>
      </c>
      <c r="BC713">
        <v>-1.13669</v>
      </c>
      <c r="BD713">
        <v>0.26248100000000002</v>
      </c>
      <c r="BE713">
        <f t="shared" si="651"/>
        <v>6.9629100000000008</v>
      </c>
      <c r="BF713">
        <f t="shared" si="652"/>
        <v>13.995710000000001</v>
      </c>
      <c r="BG713">
        <v>-2.5622800000000001E-3</v>
      </c>
      <c r="BH713">
        <v>-5.4943400000000003E-3</v>
      </c>
      <c r="BI713">
        <v>9.4203199999999994E-3</v>
      </c>
      <c r="BJ713">
        <v>5.5184800000000001E-3</v>
      </c>
      <c r="BK713">
        <v>-1.35751E-2</v>
      </c>
      <c r="BL713">
        <v>0.71176600000000001</v>
      </c>
      <c r="BM713">
        <v>2.1024300000000001E-4</v>
      </c>
      <c r="BN713">
        <v>2.4867699999999999E-4</v>
      </c>
      <c r="BO713">
        <v>1.9881399999999998E-3</v>
      </c>
      <c r="BP713">
        <v>-8.5213099999999997</v>
      </c>
      <c r="BQ713">
        <v>-14.4079</v>
      </c>
      <c r="BR713">
        <v>-7.1984000000000006E-2</v>
      </c>
      <c r="BS713">
        <v>1.37582</v>
      </c>
      <c r="BT713">
        <v>-3.0706600000000002</v>
      </c>
      <c r="BU713">
        <v>-0.134885</v>
      </c>
      <c r="BV713">
        <f t="shared" si="653"/>
        <v>-7.1454899999999997</v>
      </c>
      <c r="BW713">
        <f t="shared" si="654"/>
        <v>-17.478560000000002</v>
      </c>
      <c r="BX713">
        <v>1.92516E-3</v>
      </c>
      <c r="BY713">
        <v>-2.8342699999999998E-3</v>
      </c>
      <c r="BZ713">
        <v>6.3940899999999998E-3</v>
      </c>
      <c r="CA713">
        <v>6.3690400000000003E-3</v>
      </c>
      <c r="CB713">
        <v>-7.2781499999999997E-3</v>
      </c>
      <c r="CC713">
        <v>0.60736299999999999</v>
      </c>
      <c r="CD713">
        <v>1.26706E-4</v>
      </c>
      <c r="CE713">
        <v>1.32657E-4</v>
      </c>
      <c r="CF713">
        <v>1.18983E-3</v>
      </c>
      <c r="CG713">
        <v>-1613.29</v>
      </c>
      <c r="CH713">
        <v>-1613.29</v>
      </c>
      <c r="CI713">
        <v>-5.9683999999999999</v>
      </c>
      <c r="CJ713">
        <v>-2992.7</v>
      </c>
      <c r="CK713">
        <v>-1.2804899999999999E-2</v>
      </c>
      <c r="CL713">
        <f t="shared" si="633"/>
        <v>35.801200000000001</v>
      </c>
      <c r="CM713">
        <f t="shared" si="634"/>
        <v>35.342467516732469</v>
      </c>
      <c r="CN713">
        <f t="shared" si="630"/>
        <v>-1.2813327018857807E-2</v>
      </c>
      <c r="CO713">
        <f t="shared" si="635"/>
        <v>0.99465918680852994</v>
      </c>
      <c r="CP713">
        <f t="shared" si="655"/>
        <v>0.10339800792569709</v>
      </c>
      <c r="CQ713">
        <f t="shared" si="656"/>
        <v>0.10321386581944166</v>
      </c>
      <c r="CR713">
        <f t="shared" si="631"/>
        <v>-2976.7165483618874</v>
      </c>
      <c r="CS713">
        <f t="shared" si="636"/>
        <v>7.2363034330559355</v>
      </c>
      <c r="CT713" s="1">
        <f t="shared" si="637"/>
        <v>1.2880163930818705E-2</v>
      </c>
      <c r="CU713" s="1">
        <f t="shared" si="638"/>
        <v>-1.3527403930818705E-2</v>
      </c>
      <c r="CV713" s="1">
        <f t="shared" si="639"/>
        <v>3.2025399500443613E-2</v>
      </c>
      <c r="CW713" s="1">
        <f t="shared" si="640"/>
        <v>-4.8216817400691036E-3</v>
      </c>
      <c r="CX713" s="1">
        <f t="shared" si="641"/>
        <v>4.1744417400691033E-3</v>
      </c>
      <c r="CY713" s="1">
        <f t="shared" si="642"/>
        <v>-4.0522285422469759E-2</v>
      </c>
      <c r="CZ713" s="1">
        <f t="shared" si="657"/>
        <v>4.0522285422469759E-2</v>
      </c>
      <c r="DA713">
        <f t="shared" si="632"/>
        <v>0.45843078587999997</v>
      </c>
      <c r="DB713">
        <f t="shared" si="643"/>
        <v>5.6426925999999995E-2</v>
      </c>
      <c r="DC713">
        <f t="shared" si="658"/>
        <v>-8.4786672999999997</v>
      </c>
      <c r="DD713">
        <f t="shared" si="659"/>
        <v>-32.230699999999999</v>
      </c>
      <c r="DE713">
        <f t="shared" si="660"/>
        <v>33.327253437300968</v>
      </c>
      <c r="DF713">
        <f t="shared" si="661"/>
        <v>-8.3229100000000003</v>
      </c>
      <c r="DG713">
        <f t="shared" si="662"/>
        <v>-33.110799999999998</v>
      </c>
      <c r="DH713">
        <f t="shared" si="663"/>
        <v>34.140824645987976</v>
      </c>
      <c r="DI713">
        <f t="shared" si="664"/>
        <v>0.99993982429335704</v>
      </c>
      <c r="DJ713">
        <f t="shared" si="665"/>
        <v>-5.3544372999999998</v>
      </c>
      <c r="DK713">
        <f t="shared" si="666"/>
        <v>-32.886700000000005</v>
      </c>
      <c r="DL713">
        <f t="shared" si="667"/>
        <v>33.31973943009806</v>
      </c>
      <c r="DM713">
        <f t="shared" si="644"/>
        <v>-5.1061300000000003</v>
      </c>
      <c r="DN713">
        <f t="shared" si="645"/>
        <v>-33.741280000000003</v>
      </c>
      <c r="DO713">
        <f t="shared" si="668"/>
        <v>34.125452958390163</v>
      </c>
      <c r="DP713">
        <f t="shared" si="669"/>
        <v>0.99993721074218278</v>
      </c>
      <c r="DQ713">
        <f t="shared" si="670"/>
        <v>0.99541130034198122</v>
      </c>
      <c r="DR713">
        <f t="shared" si="671"/>
        <v>0.99538871822498254</v>
      </c>
      <c r="DS713">
        <f t="shared" si="672"/>
        <v>-0.16069865465884411</v>
      </c>
      <c r="DT713">
        <f t="shared" si="673"/>
        <v>-0.98700351690905219</v>
      </c>
      <c r="DU713" s="1">
        <f t="shared" si="674"/>
        <v>-3.6293250664515544E-3</v>
      </c>
      <c r="DV713" s="1">
        <f t="shared" si="675"/>
        <v>2.9820850664515541E-3</v>
      </c>
      <c r="DW713" s="1">
        <f t="shared" si="676"/>
        <v>-4.0978959352142491E-2</v>
      </c>
      <c r="DX713" s="1">
        <f t="shared" si="677"/>
        <v>4.0978959352142491E-2</v>
      </c>
      <c r="DY713" s="1"/>
      <c r="DZ713">
        <f t="shared" si="646"/>
        <v>-8.5295327000000007</v>
      </c>
      <c r="EA713">
        <f t="shared" si="647"/>
        <v>2.6904000000000003</v>
      </c>
      <c r="EB713">
        <f t="shared" si="648"/>
        <v>-5.9246381726887176E-2</v>
      </c>
      <c r="EC713">
        <f t="shared" si="678"/>
        <v>8.9437788568573904</v>
      </c>
      <c r="ED713">
        <f t="shared" si="679"/>
        <v>8.9280681280491461</v>
      </c>
      <c r="EE713">
        <f t="shared" si="649"/>
        <v>-8.7539627000000007</v>
      </c>
      <c r="EF713">
        <f t="shared" si="650"/>
        <v>1.4124300000000005</v>
      </c>
      <c r="EG713">
        <f t="shared" si="680"/>
        <v>-0.22442999999999991</v>
      </c>
      <c r="EH713">
        <f t="shared" si="681"/>
        <v>-1.2779699999999998</v>
      </c>
      <c r="EI713">
        <f t="shared" si="682"/>
        <v>1.2975269345181237</v>
      </c>
      <c r="EJ713">
        <f t="shared" si="683"/>
        <v>0.14533120893664639</v>
      </c>
    </row>
    <row r="714" spans="1:140" x14ac:dyDescent="0.3">
      <c r="A714">
        <v>709</v>
      </c>
      <c r="B714">
        <v>2.3890999999999999E-3</v>
      </c>
      <c r="C714">
        <v>-5.1375400000000003E-3</v>
      </c>
      <c r="D714" s="1">
        <v>9.7019000000000001E-5</v>
      </c>
      <c r="E714">
        <v>-4.1198899999999997E-2</v>
      </c>
      <c r="F714">
        <v>-2.1095600000000001</v>
      </c>
      <c r="G714">
        <v>7.2062399999999999E-2</v>
      </c>
      <c r="H714">
        <v>9.3175900000000006E-3</v>
      </c>
      <c r="I714">
        <v>-9.9269600000000003E-3</v>
      </c>
      <c r="J714">
        <v>1.8394199999999999E-2</v>
      </c>
      <c r="K714">
        <v>2.0557300000000001E-2</v>
      </c>
      <c r="L714">
        <v>-2.11667E-2</v>
      </c>
      <c r="M714">
        <v>0.54902200000000001</v>
      </c>
      <c r="N714">
        <v>1.7653300000000001E-4</v>
      </c>
      <c r="O714">
        <v>1.90354E-4</v>
      </c>
      <c r="P714">
        <v>1.6574199999999999E-3</v>
      </c>
      <c r="Q714">
        <v>-4.2642699999999999E-2</v>
      </c>
      <c r="R714">
        <v>17.822800000000001</v>
      </c>
      <c r="S714">
        <v>-2.0383200000000001E-2</v>
      </c>
      <c r="T714">
        <v>-1.74932</v>
      </c>
      <c r="U714">
        <v>-2.41499</v>
      </c>
      <c r="V714">
        <v>9.8225699999999999E-2</v>
      </c>
      <c r="W714">
        <f t="shared" si="626"/>
        <v>-1.7919627</v>
      </c>
      <c r="X714">
        <f t="shared" si="627"/>
        <v>15.407810000000001</v>
      </c>
      <c r="Y714">
        <v>1.4135999999999999E-2</v>
      </c>
      <c r="Z714">
        <v>-1.74699E-2</v>
      </c>
      <c r="AA714">
        <v>1.40581E-2</v>
      </c>
      <c r="AB714">
        <v>1.95199E-2</v>
      </c>
      <c r="AC714">
        <v>-2.2853700000000001E-2</v>
      </c>
      <c r="AD714">
        <v>0.36238799999999999</v>
      </c>
      <c r="AE714">
        <v>6.0904000000000004E-4</v>
      </c>
      <c r="AF714">
        <v>7.53015E-4</v>
      </c>
      <c r="AG714">
        <v>6.0424399999999996E-3</v>
      </c>
      <c r="AH714">
        <v>0.16397999999999999</v>
      </c>
      <c r="AI714">
        <v>-17.978400000000001</v>
      </c>
      <c r="AJ714">
        <v>1.78449E-2</v>
      </c>
      <c r="AK714">
        <v>1.69363</v>
      </c>
      <c r="AL714">
        <v>-1.7675799999999999</v>
      </c>
      <c r="AM714">
        <v>7.2697600000000001E-2</v>
      </c>
      <c r="AN714">
        <f t="shared" si="628"/>
        <v>1.85761</v>
      </c>
      <c r="AO714">
        <f t="shared" si="629"/>
        <v>-19.745979999999999</v>
      </c>
      <c r="AP714">
        <v>-7.4384400000000002E-3</v>
      </c>
      <c r="AQ714">
        <v>-1.27052E-2</v>
      </c>
      <c r="AR714">
        <v>1.20795E-2</v>
      </c>
      <c r="AS714">
        <v>2.3048299999999999E-3</v>
      </c>
      <c r="AT714">
        <v>-2.24485E-2</v>
      </c>
      <c r="AU714">
        <v>0.67796000000000001</v>
      </c>
      <c r="AV714">
        <v>2.10919E-4</v>
      </c>
      <c r="AW714">
        <v>2.01647E-4</v>
      </c>
      <c r="AX714">
        <v>1.9772100000000001E-3</v>
      </c>
      <c r="AY714">
        <v>8.4868900000000007</v>
      </c>
      <c r="AZ714">
        <v>15.132400000000001</v>
      </c>
      <c r="BA714">
        <v>-0.10724499999999999</v>
      </c>
      <c r="BB714">
        <v>-1.5244500000000001</v>
      </c>
      <c r="BC714">
        <v>-1.13571</v>
      </c>
      <c r="BD714">
        <v>0.26072899999999999</v>
      </c>
      <c r="BE714">
        <f t="shared" si="651"/>
        <v>6.9624400000000009</v>
      </c>
      <c r="BF714">
        <f t="shared" si="652"/>
        <v>13.996690000000001</v>
      </c>
      <c r="BG714">
        <v>-2.6871299999999998E-3</v>
      </c>
      <c r="BH714">
        <v>-5.5108099999999997E-3</v>
      </c>
      <c r="BI714">
        <v>9.4220999999999992E-3</v>
      </c>
      <c r="BJ714">
        <v>5.44196E-3</v>
      </c>
      <c r="BK714">
        <v>-1.36399E-2</v>
      </c>
      <c r="BL714">
        <v>0.71468100000000001</v>
      </c>
      <c r="BM714">
        <v>2.0935499999999999E-4</v>
      </c>
      <c r="BN714">
        <v>2.4733099999999999E-4</v>
      </c>
      <c r="BO714">
        <v>1.9792299999999998E-3</v>
      </c>
      <c r="BP714">
        <v>-8.5213099999999997</v>
      </c>
      <c r="BQ714">
        <v>-14.4079</v>
      </c>
      <c r="BR714">
        <v>-7.1984000000000006E-2</v>
      </c>
      <c r="BS714">
        <v>1.37714</v>
      </c>
      <c r="BT714">
        <v>-3.0732200000000001</v>
      </c>
      <c r="BU714">
        <v>-0.124611</v>
      </c>
      <c r="BV714">
        <f t="shared" si="653"/>
        <v>-7.1441699999999999</v>
      </c>
      <c r="BW714">
        <f t="shared" si="654"/>
        <v>-17.481120000000001</v>
      </c>
      <c r="BX714">
        <v>2.0350300000000002E-3</v>
      </c>
      <c r="BY714">
        <v>-2.9073599999999999E-3</v>
      </c>
      <c r="BZ714">
        <v>6.3987699999999998E-3</v>
      </c>
      <c r="CA714">
        <v>6.4243499999999997E-3</v>
      </c>
      <c r="CB714">
        <v>-7.2966799999999998E-3</v>
      </c>
      <c r="CC714">
        <v>0.60117500000000001</v>
      </c>
      <c r="CD714">
        <v>1.3237200000000001E-4</v>
      </c>
      <c r="CE714">
        <v>1.3781899999999999E-4</v>
      </c>
      <c r="CF714">
        <v>1.2365799999999999E-3</v>
      </c>
      <c r="CG714">
        <v>-1613.1</v>
      </c>
      <c r="CH714">
        <v>-1613.1</v>
      </c>
      <c r="CI714">
        <v>-5.9775</v>
      </c>
      <c r="CJ714">
        <v>-2997.23</v>
      </c>
      <c r="CK714">
        <v>-1.27998E-2</v>
      </c>
      <c r="CL714">
        <f t="shared" si="633"/>
        <v>35.801200000000001</v>
      </c>
      <c r="CM714">
        <f t="shared" si="634"/>
        <v>35.342726723566273</v>
      </c>
      <c r="CN714">
        <f t="shared" si="630"/>
        <v>-1.2806086847193081E-2</v>
      </c>
      <c r="CO714">
        <f t="shared" si="635"/>
        <v>0.99465415543503355</v>
      </c>
      <c r="CP714">
        <f t="shared" si="655"/>
        <v>0.10344674355070738</v>
      </c>
      <c r="CQ714">
        <f t="shared" si="656"/>
        <v>0.10326234103398965</v>
      </c>
      <c r="CR714">
        <f t="shared" si="631"/>
        <v>-2981.2072742945456</v>
      </c>
      <c r="CS714">
        <f t="shared" si="636"/>
        <v>7.2472202452399141</v>
      </c>
      <c r="CT714" s="1">
        <f t="shared" si="637"/>
        <v>1.2890931437299351E-2</v>
      </c>
      <c r="CU714" s="1">
        <f t="shared" si="638"/>
        <v>-1.3500301437299351E-2</v>
      </c>
      <c r="CV714" s="1">
        <f t="shared" si="639"/>
        <v>3.2050614761985459E-2</v>
      </c>
      <c r="CW714" s="1">
        <f t="shared" si="640"/>
        <v>-4.7897468264319213E-3</v>
      </c>
      <c r="CX714" s="1">
        <f t="shared" si="641"/>
        <v>4.1803768264319233E-3</v>
      </c>
      <c r="CY714" s="1">
        <f t="shared" si="642"/>
        <v>-4.053734032857647E-2</v>
      </c>
      <c r="CZ714" s="1">
        <f t="shared" si="657"/>
        <v>4.053734032857647E-2</v>
      </c>
      <c r="DA714">
        <f t="shared" si="632"/>
        <v>0.45824819976000003</v>
      </c>
      <c r="DB714">
        <f t="shared" si="643"/>
        <v>5.6404452000000008E-2</v>
      </c>
      <c r="DC714">
        <f t="shared" si="658"/>
        <v>-8.4786672999999997</v>
      </c>
      <c r="DD714">
        <f t="shared" si="659"/>
        <v>-32.230699999999999</v>
      </c>
      <c r="DE714">
        <f t="shared" si="660"/>
        <v>33.327253437300968</v>
      </c>
      <c r="DF714">
        <f t="shared" si="661"/>
        <v>-8.3229100000000003</v>
      </c>
      <c r="DG714">
        <f t="shared" si="662"/>
        <v>-33.110799999999998</v>
      </c>
      <c r="DH714">
        <f t="shared" si="663"/>
        <v>34.140824645987976</v>
      </c>
      <c r="DI714">
        <f t="shared" si="664"/>
        <v>0.99993982429335704</v>
      </c>
      <c r="DJ714">
        <f t="shared" si="665"/>
        <v>-5.3522072999999999</v>
      </c>
      <c r="DK714">
        <f t="shared" si="666"/>
        <v>-32.888930000000002</v>
      </c>
      <c r="DL714">
        <f t="shared" si="667"/>
        <v>33.321582188231602</v>
      </c>
      <c r="DM714">
        <f t="shared" si="644"/>
        <v>-5.1048300000000006</v>
      </c>
      <c r="DN714">
        <f t="shared" si="645"/>
        <v>-33.742670000000004</v>
      </c>
      <c r="DO714">
        <f t="shared" si="668"/>
        <v>34.126632826251701</v>
      </c>
      <c r="DP714">
        <f t="shared" si="669"/>
        <v>0.99993758054704285</v>
      </c>
      <c r="DQ714">
        <f t="shared" si="670"/>
        <v>0.99540394770796181</v>
      </c>
      <c r="DR714">
        <f t="shared" si="671"/>
        <v>0.99538451975715581</v>
      </c>
      <c r="DS714">
        <f t="shared" si="672"/>
        <v>-0.16062284407041971</v>
      </c>
      <c r="DT714">
        <f t="shared" si="673"/>
        <v>-0.98701585699659833</v>
      </c>
      <c r="DU714" s="1">
        <f t="shared" si="674"/>
        <v>-3.5981230311113461E-3</v>
      </c>
      <c r="DV714" s="1">
        <f t="shared" si="675"/>
        <v>2.9887530311113464E-3</v>
      </c>
      <c r="DW714" s="1">
        <f t="shared" si="676"/>
        <v>-4.0992098543541501E-2</v>
      </c>
      <c r="DX714" s="1">
        <f t="shared" si="677"/>
        <v>4.0992098543541501E-2</v>
      </c>
      <c r="DY714" s="1"/>
      <c r="DZ714">
        <f t="shared" si="646"/>
        <v>-8.5295327000000007</v>
      </c>
      <c r="EA714">
        <f t="shared" si="647"/>
        <v>2.6904000000000003</v>
      </c>
      <c r="EB714">
        <f t="shared" si="648"/>
        <v>-5.9246381726887176E-2</v>
      </c>
      <c r="EC714">
        <f t="shared" si="678"/>
        <v>8.9437788568573904</v>
      </c>
      <c r="ED714">
        <f t="shared" si="679"/>
        <v>8.9280681280491461</v>
      </c>
      <c r="EE714">
        <f t="shared" si="649"/>
        <v>-8.7544027</v>
      </c>
      <c r="EF714">
        <f t="shared" si="650"/>
        <v>1.4111200000000004</v>
      </c>
      <c r="EG714">
        <f t="shared" si="680"/>
        <v>-0.22486999999999924</v>
      </c>
      <c r="EH714">
        <f t="shared" si="681"/>
        <v>-1.27928</v>
      </c>
      <c r="EI714">
        <f t="shared" si="682"/>
        <v>1.2988933117465804</v>
      </c>
      <c r="EJ714">
        <f t="shared" si="683"/>
        <v>0.1454842518132082</v>
      </c>
    </row>
    <row r="715" spans="1:140" x14ac:dyDescent="0.3">
      <c r="A715">
        <v>710</v>
      </c>
      <c r="B715">
        <v>2.3890999999999999E-3</v>
      </c>
      <c r="C715">
        <v>-5.1375400000000003E-3</v>
      </c>
      <c r="D715" s="1">
        <v>9.7019000000000001E-5</v>
      </c>
      <c r="E715">
        <v>-4.3780199999999998E-2</v>
      </c>
      <c r="F715">
        <v>-2.1155200000000001</v>
      </c>
      <c r="G715">
        <v>6.76644E-2</v>
      </c>
      <c r="H715">
        <v>9.2438599999999996E-3</v>
      </c>
      <c r="I715">
        <v>-1.00424E-2</v>
      </c>
      <c r="J715">
        <v>1.8472800000000001E-2</v>
      </c>
      <c r="K715">
        <v>2.05433E-2</v>
      </c>
      <c r="L715">
        <v>-2.1341800000000001E-2</v>
      </c>
      <c r="M715">
        <v>0.54940299999999997</v>
      </c>
      <c r="N715">
        <v>1.7767600000000001E-4</v>
      </c>
      <c r="O715">
        <v>1.9163399999999999E-4</v>
      </c>
      <c r="P715">
        <v>1.6688499999999999E-3</v>
      </c>
      <c r="Q715">
        <v>-4.2642699999999999E-2</v>
      </c>
      <c r="R715">
        <v>17.822800000000001</v>
      </c>
      <c r="S715">
        <v>-2.0383200000000001E-2</v>
      </c>
      <c r="T715">
        <v>-1.75421</v>
      </c>
      <c r="U715">
        <v>-2.4220700000000002</v>
      </c>
      <c r="V715">
        <v>0.10507900000000001</v>
      </c>
      <c r="W715">
        <f t="shared" si="626"/>
        <v>-1.7968527000000001</v>
      </c>
      <c r="X715">
        <f t="shared" si="627"/>
        <v>15.400730000000001</v>
      </c>
      <c r="Y715">
        <v>1.40281E-2</v>
      </c>
      <c r="Z715">
        <v>-1.7538100000000001E-2</v>
      </c>
      <c r="AA715">
        <v>1.38604E-2</v>
      </c>
      <c r="AB715">
        <v>1.92879E-2</v>
      </c>
      <c r="AC715">
        <v>-2.27978E-2</v>
      </c>
      <c r="AD715">
        <v>0.35909000000000002</v>
      </c>
      <c r="AE715">
        <v>6.1116700000000003E-4</v>
      </c>
      <c r="AF715">
        <v>7.5565799999999998E-4</v>
      </c>
      <c r="AG715">
        <v>6.0639700000000001E-3</v>
      </c>
      <c r="AH715">
        <v>0.16397999999999999</v>
      </c>
      <c r="AI715">
        <v>-17.978400000000001</v>
      </c>
      <c r="AJ715">
        <v>1.78449E-2</v>
      </c>
      <c r="AK715">
        <v>1.69476</v>
      </c>
      <c r="AL715">
        <v>-1.77088</v>
      </c>
      <c r="AM715">
        <v>5.5402E-2</v>
      </c>
      <c r="AN715">
        <f t="shared" si="628"/>
        <v>1.8587400000000001</v>
      </c>
      <c r="AO715">
        <f t="shared" si="629"/>
        <v>-19.749279999999999</v>
      </c>
      <c r="AP715">
        <v>-7.61168E-3</v>
      </c>
      <c r="AQ715">
        <v>-1.2836200000000001E-2</v>
      </c>
      <c r="AR715">
        <v>1.2112899999999999E-2</v>
      </c>
      <c r="AS715">
        <v>2.1806799999999999E-3</v>
      </c>
      <c r="AT715">
        <v>-2.2628499999999999E-2</v>
      </c>
      <c r="AU715">
        <v>0.67909299999999995</v>
      </c>
      <c r="AV715">
        <v>2.16216E-4</v>
      </c>
      <c r="AW715">
        <v>2.06338E-4</v>
      </c>
      <c r="AX715">
        <v>2.0237800000000002E-3</v>
      </c>
      <c r="AY715">
        <v>8.4868900000000007</v>
      </c>
      <c r="AZ715">
        <v>15.132400000000001</v>
      </c>
      <c r="BA715">
        <v>-0.10724499999999999</v>
      </c>
      <c r="BB715">
        <v>-1.5306999999999999</v>
      </c>
      <c r="BC715">
        <v>-1.13951</v>
      </c>
      <c r="BD715">
        <v>0.26926899999999998</v>
      </c>
      <c r="BE715">
        <f t="shared" si="651"/>
        <v>6.9561900000000012</v>
      </c>
      <c r="BF715">
        <f t="shared" si="652"/>
        <v>13.992890000000001</v>
      </c>
      <c r="BG715">
        <v>-2.7804599999999998E-3</v>
      </c>
      <c r="BH715">
        <v>-5.5122900000000004E-3</v>
      </c>
      <c r="BI715">
        <v>9.5654699999999995E-3</v>
      </c>
      <c r="BJ715">
        <v>5.5300999999999996E-3</v>
      </c>
      <c r="BK715">
        <v>-1.3822900000000001E-2</v>
      </c>
      <c r="BL715">
        <v>0.71809500000000004</v>
      </c>
      <c r="BM715">
        <v>2.12628E-4</v>
      </c>
      <c r="BN715">
        <v>2.5165099999999998E-4</v>
      </c>
      <c r="BO715">
        <v>2.0108999999999999E-3</v>
      </c>
      <c r="BP715">
        <v>-8.5213099999999997</v>
      </c>
      <c r="BQ715">
        <v>-14.4079</v>
      </c>
      <c r="BR715">
        <v>-7.1984000000000006E-2</v>
      </c>
      <c r="BS715">
        <v>1.37788</v>
      </c>
      <c r="BT715">
        <v>-3.0791400000000002</v>
      </c>
      <c r="BU715">
        <v>-0.13522000000000001</v>
      </c>
      <c r="BV715">
        <f t="shared" si="653"/>
        <v>-7.1434299999999995</v>
      </c>
      <c r="BW715">
        <f t="shared" si="654"/>
        <v>-17.48704</v>
      </c>
      <c r="BX715">
        <v>1.9619400000000001E-3</v>
      </c>
      <c r="BY715">
        <v>-3.0871399999999999E-3</v>
      </c>
      <c r="BZ715">
        <v>6.2871000000000003E-3</v>
      </c>
      <c r="CA715">
        <v>6.2135000000000003E-3</v>
      </c>
      <c r="CB715">
        <v>-7.3387000000000001E-3</v>
      </c>
      <c r="CC715">
        <v>0.59438199999999997</v>
      </c>
      <c r="CD715">
        <v>1.31097E-4</v>
      </c>
      <c r="CE715">
        <v>1.3716800000000001E-4</v>
      </c>
      <c r="CF715">
        <v>1.23015E-3</v>
      </c>
      <c r="CG715">
        <v>-1612.29</v>
      </c>
      <c r="CH715">
        <v>-1612.29</v>
      </c>
      <c r="CI715">
        <v>-5.9797000000000002</v>
      </c>
      <c r="CJ715">
        <v>-2998.36</v>
      </c>
      <c r="CK715">
        <v>-1.28904E-2</v>
      </c>
      <c r="CL715">
        <f t="shared" si="633"/>
        <v>35.801200000000001</v>
      </c>
      <c r="CM715">
        <f t="shared" si="634"/>
        <v>35.339589145721447</v>
      </c>
      <c r="CN715">
        <f t="shared" si="630"/>
        <v>-1.2893725748817189E-2</v>
      </c>
      <c r="CO715">
        <f t="shared" si="635"/>
        <v>0.99463550227084629</v>
      </c>
      <c r="CP715">
        <f t="shared" si="655"/>
        <v>0.10362722526692414</v>
      </c>
      <c r="CQ715">
        <f t="shared" si="656"/>
        <v>0.10344185624021555</v>
      </c>
      <c r="CR715">
        <f t="shared" si="631"/>
        <v>-2982.2753045888148</v>
      </c>
      <c r="CS715">
        <f t="shared" si="636"/>
        <v>7.2498165929806095</v>
      </c>
      <c r="CT715" s="1">
        <f t="shared" si="637"/>
        <v>1.2838712648778602E-2</v>
      </c>
      <c r="CU715" s="1">
        <f t="shared" si="638"/>
        <v>-1.3637252648778603E-2</v>
      </c>
      <c r="CV715" s="1">
        <f t="shared" si="639"/>
        <v>3.2186339427001436E-2</v>
      </c>
      <c r="CW715" s="1">
        <f t="shared" si="640"/>
        <v>-4.8912834131321983E-3</v>
      </c>
      <c r="CX715" s="1">
        <f t="shared" si="641"/>
        <v>4.092743413132198E-3</v>
      </c>
      <c r="CY715" s="1">
        <f t="shared" si="642"/>
        <v>-4.0696737536718618E-2</v>
      </c>
      <c r="CZ715" s="1">
        <f t="shared" si="657"/>
        <v>4.0696737536718618E-2</v>
      </c>
      <c r="DA715">
        <f t="shared" si="632"/>
        <v>0.46149178848</v>
      </c>
      <c r="DB715">
        <f t="shared" si="643"/>
        <v>5.6803696000000008E-2</v>
      </c>
      <c r="DC715">
        <f t="shared" si="658"/>
        <v>-8.4786672999999997</v>
      </c>
      <c r="DD715">
        <f t="shared" si="659"/>
        <v>-32.230699999999999</v>
      </c>
      <c r="DE715">
        <f t="shared" si="660"/>
        <v>33.327253437300968</v>
      </c>
      <c r="DF715">
        <f t="shared" si="661"/>
        <v>-8.3229100000000003</v>
      </c>
      <c r="DG715">
        <f t="shared" si="662"/>
        <v>-33.110799999999998</v>
      </c>
      <c r="DH715">
        <f t="shared" si="663"/>
        <v>34.140824645987976</v>
      </c>
      <c r="DI715">
        <f t="shared" si="664"/>
        <v>0.99993982429335704</v>
      </c>
      <c r="DJ715">
        <f t="shared" si="665"/>
        <v>-5.3465772999999999</v>
      </c>
      <c r="DK715">
        <f t="shared" si="666"/>
        <v>-32.887770000000003</v>
      </c>
      <c r="DL715">
        <f t="shared" si="667"/>
        <v>33.319533376050984</v>
      </c>
      <c r="DM715">
        <f t="shared" si="644"/>
        <v>-5.0974500000000011</v>
      </c>
      <c r="DN715">
        <f t="shared" si="645"/>
        <v>-33.742170000000002</v>
      </c>
      <c r="DO715">
        <f t="shared" si="668"/>
        <v>34.125035279269682</v>
      </c>
      <c r="DP715">
        <f t="shared" si="669"/>
        <v>0.99993701554761993</v>
      </c>
      <c r="DQ715">
        <f t="shared" si="670"/>
        <v>0.99538849895014669</v>
      </c>
      <c r="DR715">
        <f t="shared" si="671"/>
        <v>0.99536418715273434</v>
      </c>
      <c r="DS715">
        <f t="shared" si="672"/>
        <v>-0.16046375078718686</v>
      </c>
      <c r="DT715">
        <f t="shared" si="673"/>
        <v>-0.98704173401295836</v>
      </c>
      <c r="DU715" s="1">
        <f t="shared" si="674"/>
        <v>-3.694198126287569E-3</v>
      </c>
      <c r="DV715" s="1">
        <f t="shared" si="675"/>
        <v>2.8956581262875687E-3</v>
      </c>
      <c r="DW715" s="1">
        <f t="shared" si="676"/>
        <v>-4.1152290078657797E-2</v>
      </c>
      <c r="DX715" s="1">
        <f t="shared" si="677"/>
        <v>4.1152290078657797E-2</v>
      </c>
      <c r="DY715" s="1"/>
      <c r="DZ715">
        <f t="shared" si="646"/>
        <v>-8.5295327000000007</v>
      </c>
      <c r="EA715">
        <f t="shared" si="647"/>
        <v>2.6904000000000003</v>
      </c>
      <c r="EB715">
        <f t="shared" si="648"/>
        <v>-5.9246381726887176E-2</v>
      </c>
      <c r="EC715">
        <f t="shared" si="678"/>
        <v>8.9437788568573904</v>
      </c>
      <c r="ED715">
        <f t="shared" si="679"/>
        <v>8.9280681280491461</v>
      </c>
      <c r="EE715">
        <f t="shared" si="649"/>
        <v>-8.7530427000000017</v>
      </c>
      <c r="EF715">
        <f t="shared" si="650"/>
        <v>1.4078400000000002</v>
      </c>
      <c r="EG715">
        <f t="shared" si="680"/>
        <v>-0.22351000000000099</v>
      </c>
      <c r="EH715">
        <f t="shared" si="681"/>
        <v>-1.2825600000000001</v>
      </c>
      <c r="EI715">
        <f t="shared" si="682"/>
        <v>1.3018897317745466</v>
      </c>
      <c r="EJ715">
        <f t="shared" si="683"/>
        <v>0.14581986977501032</v>
      </c>
    </row>
    <row r="716" spans="1:140" x14ac:dyDescent="0.3">
      <c r="A716">
        <v>711</v>
      </c>
      <c r="B716">
        <v>2.3890999999999999E-3</v>
      </c>
      <c r="C716">
        <v>-5.1375400000000003E-3</v>
      </c>
      <c r="D716" s="1">
        <v>9.7019000000000001E-5</v>
      </c>
      <c r="E716">
        <v>-4.48268E-2</v>
      </c>
      <c r="F716">
        <v>-2.11544</v>
      </c>
      <c r="G716">
        <v>7.9170599999999994E-2</v>
      </c>
      <c r="H716">
        <v>9.4845399999999996E-3</v>
      </c>
      <c r="I716">
        <v>-1.0038200000000001E-2</v>
      </c>
      <c r="J716">
        <v>1.8611099999999998E-2</v>
      </c>
      <c r="K716">
        <v>2.0843799999999999E-2</v>
      </c>
      <c r="L716">
        <v>-2.13974E-2</v>
      </c>
      <c r="M716">
        <v>0.54834499999999997</v>
      </c>
      <c r="N716">
        <v>1.7847100000000001E-4</v>
      </c>
      <c r="O716">
        <v>1.9236000000000001E-4</v>
      </c>
      <c r="P716">
        <v>1.6752399999999999E-3</v>
      </c>
      <c r="Q716">
        <v>-4.2642699999999999E-2</v>
      </c>
      <c r="R716">
        <v>17.822800000000001</v>
      </c>
      <c r="S716">
        <v>-2.0383200000000001E-2</v>
      </c>
      <c r="T716">
        <v>-1.7567600000000001</v>
      </c>
      <c r="U716">
        <v>-2.42259</v>
      </c>
      <c r="V716">
        <v>0.108582</v>
      </c>
      <c r="W716">
        <f t="shared" si="626"/>
        <v>-1.7994027000000001</v>
      </c>
      <c r="X716">
        <f t="shared" si="627"/>
        <v>15.400210000000001</v>
      </c>
      <c r="Y716">
        <v>1.43555E-2</v>
      </c>
      <c r="Z716">
        <v>-1.8350700000000001E-2</v>
      </c>
      <c r="AA716">
        <v>1.42395E-2</v>
      </c>
      <c r="AB716">
        <v>1.9722799999999999E-2</v>
      </c>
      <c r="AC716">
        <v>-2.3717999999999999E-2</v>
      </c>
      <c r="AD716">
        <v>0.35717300000000002</v>
      </c>
      <c r="AE716">
        <v>6.1318899999999999E-4</v>
      </c>
      <c r="AF716">
        <v>7.5803199999999995E-4</v>
      </c>
      <c r="AG716">
        <v>6.0826400000000003E-3</v>
      </c>
      <c r="AH716">
        <v>0.16397999999999999</v>
      </c>
      <c r="AI716">
        <v>-17.978400000000001</v>
      </c>
      <c r="AJ716">
        <v>1.78449E-2</v>
      </c>
      <c r="AK716">
        <v>1.6946699999999999</v>
      </c>
      <c r="AL716">
        <v>-1.7697400000000001</v>
      </c>
      <c r="AM716">
        <v>7.5216400000000003E-2</v>
      </c>
      <c r="AN716">
        <f t="shared" si="628"/>
        <v>1.8586499999999999</v>
      </c>
      <c r="AO716">
        <f t="shared" si="629"/>
        <v>-19.748139999999999</v>
      </c>
      <c r="AP716">
        <v>-7.5920800000000002E-3</v>
      </c>
      <c r="AQ716">
        <v>-1.2836800000000001E-2</v>
      </c>
      <c r="AR716">
        <v>1.21779E-2</v>
      </c>
      <c r="AS716">
        <v>2.25632E-3</v>
      </c>
      <c r="AT716">
        <v>-2.2685199999999999E-2</v>
      </c>
      <c r="AU716">
        <v>0.67926699999999995</v>
      </c>
      <c r="AV716">
        <v>2.0919800000000001E-4</v>
      </c>
      <c r="AW716">
        <v>1.99767E-4</v>
      </c>
      <c r="AX716">
        <v>1.9594199999999999E-3</v>
      </c>
      <c r="AY716">
        <v>8.4868900000000007</v>
      </c>
      <c r="AZ716">
        <v>15.132400000000001</v>
      </c>
      <c r="BA716">
        <v>-0.10724499999999999</v>
      </c>
      <c r="BB716">
        <v>-1.5311399999999999</v>
      </c>
      <c r="BC716">
        <v>-1.1363000000000001</v>
      </c>
      <c r="BD716">
        <v>0.272789</v>
      </c>
      <c r="BE716">
        <f t="shared" si="651"/>
        <v>6.955750000000001</v>
      </c>
      <c r="BF716">
        <f t="shared" si="652"/>
        <v>13.9961</v>
      </c>
      <c r="BG716">
        <v>-2.6619999999999999E-3</v>
      </c>
      <c r="BH716">
        <v>-5.2028700000000001E-3</v>
      </c>
      <c r="BI716">
        <v>9.6268599999999992E-3</v>
      </c>
      <c r="BJ716">
        <v>5.79306E-3</v>
      </c>
      <c r="BK716">
        <v>-1.3657900000000001E-2</v>
      </c>
      <c r="BL716">
        <v>0.72354200000000002</v>
      </c>
      <c r="BM716">
        <v>2.1209399999999999E-4</v>
      </c>
      <c r="BN716">
        <v>2.5096199999999997E-4</v>
      </c>
      <c r="BO716">
        <v>2.0057299999999998E-3</v>
      </c>
      <c r="BP716">
        <v>-8.5213099999999997</v>
      </c>
      <c r="BQ716">
        <v>-14.4079</v>
      </c>
      <c r="BR716">
        <v>-7.1984000000000006E-2</v>
      </c>
      <c r="BS716">
        <v>1.3767400000000001</v>
      </c>
      <c r="BT716">
        <v>-3.0828500000000001</v>
      </c>
      <c r="BU716">
        <v>-0.12975500000000001</v>
      </c>
      <c r="BV716">
        <f t="shared" si="653"/>
        <v>-7.1445699999999999</v>
      </c>
      <c r="BW716">
        <f t="shared" si="654"/>
        <v>-17.490749999999998</v>
      </c>
      <c r="BX716">
        <v>2.14189E-3</v>
      </c>
      <c r="BY716">
        <v>-2.9746199999999999E-3</v>
      </c>
      <c r="BZ716">
        <v>6.4659799999999996E-3</v>
      </c>
      <c r="CA716">
        <v>6.5383000000000004E-3</v>
      </c>
      <c r="CB716">
        <v>-7.3710299999999998E-3</v>
      </c>
      <c r="CC716">
        <v>0.59704400000000002</v>
      </c>
      <c r="CD716">
        <v>1.2879699999999999E-4</v>
      </c>
      <c r="CE716">
        <v>1.3421200000000001E-4</v>
      </c>
      <c r="CF716">
        <v>1.2042699999999999E-3</v>
      </c>
      <c r="CG716">
        <v>-1611.66</v>
      </c>
      <c r="CH716">
        <v>-1611.66</v>
      </c>
      <c r="CI716">
        <v>-5.9912999999999998</v>
      </c>
      <c r="CJ716">
        <v>-3004.18</v>
      </c>
      <c r="CK716">
        <v>-1.2924E-2</v>
      </c>
      <c r="CL716">
        <f t="shared" si="633"/>
        <v>35.801200000000001</v>
      </c>
      <c r="CM716">
        <f t="shared" si="634"/>
        <v>35.338192614768474</v>
      </c>
      <c r="CN716">
        <f t="shared" si="630"/>
        <v>-1.293273368578505E-2</v>
      </c>
      <c r="CO716">
        <f t="shared" si="635"/>
        <v>0.99462783462533011</v>
      </c>
      <c r="CP716">
        <f t="shared" si="655"/>
        <v>0.10370132404293919</v>
      </c>
      <c r="CQ716">
        <f t="shared" si="656"/>
        <v>0.10351555722946716</v>
      </c>
      <c r="CR716">
        <f t="shared" si="631"/>
        <v>-2988.0410482247239</v>
      </c>
      <c r="CS716">
        <f t="shared" si="636"/>
        <v>7.2638329327256912</v>
      </c>
      <c r="CT716" s="1">
        <f t="shared" si="637"/>
        <v>1.3107722062396337E-2</v>
      </c>
      <c r="CU716" s="1">
        <f t="shared" si="638"/>
        <v>-1.366138206239634E-2</v>
      </c>
      <c r="CV716" s="1">
        <f t="shared" si="639"/>
        <v>3.2404391898377113E-2</v>
      </c>
      <c r="CW716" s="1">
        <f t="shared" si="640"/>
        <v>-4.8499652193568507E-3</v>
      </c>
      <c r="CX716" s="1">
        <f t="shared" si="641"/>
        <v>4.2963052193568481E-3</v>
      </c>
      <c r="CY716" s="1">
        <f t="shared" si="642"/>
        <v>-4.1024081793618647E-2</v>
      </c>
      <c r="CZ716" s="1">
        <f t="shared" si="657"/>
        <v>4.1024081793618647E-2</v>
      </c>
      <c r="DA716">
        <f t="shared" si="632"/>
        <v>0.46269470880000002</v>
      </c>
      <c r="DB716">
        <f t="shared" si="643"/>
        <v>5.6951760000000004E-2</v>
      </c>
      <c r="DC716">
        <f t="shared" si="658"/>
        <v>-8.4786672999999997</v>
      </c>
      <c r="DD716">
        <f t="shared" si="659"/>
        <v>-32.230699999999999</v>
      </c>
      <c r="DE716">
        <f t="shared" si="660"/>
        <v>33.327253437300968</v>
      </c>
      <c r="DF716">
        <f t="shared" si="661"/>
        <v>-8.3229100000000003</v>
      </c>
      <c r="DG716">
        <f t="shared" si="662"/>
        <v>-33.110799999999998</v>
      </c>
      <c r="DH716">
        <f t="shared" si="663"/>
        <v>34.140824645987976</v>
      </c>
      <c r="DI716">
        <f t="shared" si="664"/>
        <v>0.99993982429335704</v>
      </c>
      <c r="DJ716">
        <f t="shared" si="665"/>
        <v>-5.3451673</v>
      </c>
      <c r="DK716">
        <f t="shared" si="666"/>
        <v>-32.89096</v>
      </c>
      <c r="DL716">
        <f t="shared" si="667"/>
        <v>33.322455839667477</v>
      </c>
      <c r="DM716">
        <f t="shared" si="644"/>
        <v>-5.0971000000000011</v>
      </c>
      <c r="DN716">
        <f t="shared" si="645"/>
        <v>-33.744239999999998</v>
      </c>
      <c r="DO716">
        <f t="shared" si="668"/>
        <v>34.127029779744966</v>
      </c>
      <c r="DP716">
        <f t="shared" si="669"/>
        <v>0.99993744048375233</v>
      </c>
      <c r="DQ716">
        <f t="shared" si="670"/>
        <v>0.99538301739030988</v>
      </c>
      <c r="DR716">
        <f t="shared" si="671"/>
        <v>0.99536234024097758</v>
      </c>
      <c r="DS716">
        <f t="shared" si="672"/>
        <v>-0.1604073639025442</v>
      </c>
      <c r="DT716">
        <f t="shared" si="673"/>
        <v>-0.98705089919711686</v>
      </c>
      <c r="DU716" s="1">
        <f t="shared" si="674"/>
        <v>-3.6424701107310581E-3</v>
      </c>
      <c r="DV716" s="1">
        <f t="shared" si="675"/>
        <v>3.0888101107310571E-3</v>
      </c>
      <c r="DW716" s="1">
        <f t="shared" si="676"/>
        <v>-4.148878663600266E-2</v>
      </c>
      <c r="DX716" s="1">
        <f t="shared" si="677"/>
        <v>4.148878663600266E-2</v>
      </c>
      <c r="DY716" s="1"/>
      <c r="DZ716">
        <f t="shared" si="646"/>
        <v>-8.5295327000000007</v>
      </c>
      <c r="EA716">
        <f t="shared" si="647"/>
        <v>2.6904000000000003</v>
      </c>
      <c r="EB716">
        <f t="shared" si="648"/>
        <v>-5.9246381726887176E-2</v>
      </c>
      <c r="EC716">
        <f t="shared" si="678"/>
        <v>8.9437788568573904</v>
      </c>
      <c r="ED716">
        <f t="shared" si="679"/>
        <v>8.9280681280491461</v>
      </c>
      <c r="EE716">
        <f t="shared" si="649"/>
        <v>-8.7551527000000018</v>
      </c>
      <c r="EF716">
        <f t="shared" si="650"/>
        <v>1.4041100000000011</v>
      </c>
      <c r="EG716">
        <f t="shared" si="680"/>
        <v>-0.22562000000000104</v>
      </c>
      <c r="EH716">
        <f t="shared" si="681"/>
        <v>-1.2862899999999993</v>
      </c>
      <c r="EI716">
        <f t="shared" si="682"/>
        <v>1.3059273902097308</v>
      </c>
      <c r="EJ716">
        <f t="shared" si="683"/>
        <v>0.14627211301254781</v>
      </c>
    </row>
    <row r="717" spans="1:140" x14ac:dyDescent="0.3">
      <c r="A717">
        <v>712</v>
      </c>
      <c r="B717">
        <v>2.3890999999999999E-3</v>
      </c>
      <c r="C717">
        <v>-5.1375400000000003E-3</v>
      </c>
      <c r="D717" s="1">
        <v>9.7019000000000001E-5</v>
      </c>
      <c r="E717">
        <v>-4.5055199999999997E-2</v>
      </c>
      <c r="F717">
        <v>-2.1217100000000002</v>
      </c>
      <c r="G717">
        <v>6.0255200000000002E-2</v>
      </c>
      <c r="H717">
        <v>9.4802299999999992E-3</v>
      </c>
      <c r="I717">
        <v>-1.0116E-2</v>
      </c>
      <c r="J717">
        <v>1.86371E-2</v>
      </c>
      <c r="K717">
        <v>2.08443E-2</v>
      </c>
      <c r="L717">
        <v>-2.1479999999999999E-2</v>
      </c>
      <c r="M717">
        <v>0.54813400000000001</v>
      </c>
      <c r="N717">
        <v>1.77658E-4</v>
      </c>
      <c r="O717">
        <v>1.9157199999999999E-4</v>
      </c>
      <c r="P717">
        <v>1.6682299999999999E-3</v>
      </c>
      <c r="Q717">
        <v>-4.2642699999999999E-2</v>
      </c>
      <c r="R717">
        <v>17.822800000000001</v>
      </c>
      <c r="S717">
        <v>-2.0383200000000001E-2</v>
      </c>
      <c r="T717">
        <v>-1.7601</v>
      </c>
      <c r="U717">
        <v>-2.4306399999999999</v>
      </c>
      <c r="V717">
        <v>8.7775900000000004E-2</v>
      </c>
      <c r="W717">
        <f t="shared" si="626"/>
        <v>-1.8027427</v>
      </c>
      <c r="X717">
        <f t="shared" si="627"/>
        <v>15.392160000000001</v>
      </c>
      <c r="Y717">
        <v>1.4194500000000001E-2</v>
      </c>
      <c r="Z717">
        <v>-1.8019799999999999E-2</v>
      </c>
      <c r="AA717">
        <v>1.37363E-2</v>
      </c>
      <c r="AB717">
        <v>1.9296299999999999E-2</v>
      </c>
      <c r="AC717">
        <v>-2.3121699999999999E-2</v>
      </c>
      <c r="AD717">
        <v>0.35183799999999998</v>
      </c>
      <c r="AE717">
        <v>6.1804700000000004E-4</v>
      </c>
      <c r="AF717">
        <v>7.6426300000000005E-4</v>
      </c>
      <c r="AG717">
        <v>6.1327200000000004E-3</v>
      </c>
      <c r="AH717">
        <v>0.16397999999999999</v>
      </c>
      <c r="AI717">
        <v>-17.978400000000001</v>
      </c>
      <c r="AJ717">
        <v>1.78449E-2</v>
      </c>
      <c r="AK717">
        <v>1.69739</v>
      </c>
      <c r="AL717">
        <v>-1.77501</v>
      </c>
      <c r="AM717">
        <v>6.00983E-2</v>
      </c>
      <c r="AN717">
        <f t="shared" si="628"/>
        <v>1.86137</v>
      </c>
      <c r="AO717">
        <f t="shared" si="629"/>
        <v>-19.753410000000002</v>
      </c>
      <c r="AP717">
        <v>-7.6219299999999999E-3</v>
      </c>
      <c r="AQ717">
        <v>-1.2875299999999999E-2</v>
      </c>
      <c r="AR717">
        <v>1.22805E-2</v>
      </c>
      <c r="AS717">
        <v>2.32285E-3</v>
      </c>
      <c r="AT717">
        <v>-2.2820099999999999E-2</v>
      </c>
      <c r="AU717">
        <v>0.67996400000000001</v>
      </c>
      <c r="AV717">
        <v>2.11461E-4</v>
      </c>
      <c r="AW717">
        <v>2.0194599999999999E-4</v>
      </c>
      <c r="AX717">
        <v>1.9806300000000002E-3</v>
      </c>
      <c r="AY717">
        <v>8.4868900000000007</v>
      </c>
      <c r="AZ717">
        <v>15.132400000000001</v>
      </c>
      <c r="BA717">
        <v>-0.10724499999999999</v>
      </c>
      <c r="BB717">
        <v>-1.53396</v>
      </c>
      <c r="BC717">
        <v>-1.1424700000000001</v>
      </c>
      <c r="BD717">
        <v>0.24826000000000001</v>
      </c>
      <c r="BE717">
        <f t="shared" si="651"/>
        <v>6.9529300000000003</v>
      </c>
      <c r="BF717">
        <f t="shared" si="652"/>
        <v>13.989930000000001</v>
      </c>
      <c r="BG717">
        <v>-2.8620899999999999E-3</v>
      </c>
      <c r="BH717">
        <v>-5.4960499999999997E-3</v>
      </c>
      <c r="BI717">
        <v>9.4931000000000008E-3</v>
      </c>
      <c r="BJ717">
        <v>5.4205499999999997E-3</v>
      </c>
      <c r="BK717">
        <v>-1.37787E-2</v>
      </c>
      <c r="BL717">
        <v>0.72041200000000005</v>
      </c>
      <c r="BM717">
        <v>2.0621100000000001E-4</v>
      </c>
      <c r="BN717">
        <v>2.4404799999999999E-4</v>
      </c>
      <c r="BO717">
        <v>1.9501900000000001E-3</v>
      </c>
      <c r="BP717">
        <v>-8.5213099999999997</v>
      </c>
      <c r="BQ717">
        <v>-14.4079</v>
      </c>
      <c r="BR717">
        <v>-7.1984000000000006E-2</v>
      </c>
      <c r="BS717">
        <v>1.3793599999999999</v>
      </c>
      <c r="BT717">
        <v>-3.09015</v>
      </c>
      <c r="BU717">
        <v>-0.134987</v>
      </c>
      <c r="BV717">
        <f t="shared" si="653"/>
        <v>-7.1419499999999996</v>
      </c>
      <c r="BW717">
        <f t="shared" si="654"/>
        <v>-17.498049999999999</v>
      </c>
      <c r="BX717">
        <v>1.91884E-3</v>
      </c>
      <c r="BY717">
        <v>-2.8627599999999998E-3</v>
      </c>
      <c r="BZ717">
        <v>6.3969999999999999E-3</v>
      </c>
      <c r="CA717">
        <v>6.3583299999999997E-3</v>
      </c>
      <c r="CB717">
        <v>-7.3022499999999997E-3</v>
      </c>
      <c r="CC717">
        <v>0.60664799999999997</v>
      </c>
      <c r="CD717">
        <v>1.2887400000000001E-4</v>
      </c>
      <c r="CE717">
        <v>1.35446E-4</v>
      </c>
      <c r="CF717">
        <v>1.21415E-3</v>
      </c>
      <c r="CG717">
        <v>-1610.85</v>
      </c>
      <c r="CH717">
        <v>-1610.85</v>
      </c>
      <c r="CI717">
        <v>-6.0003000000000002</v>
      </c>
      <c r="CJ717">
        <v>-3008.7</v>
      </c>
      <c r="CK717">
        <v>-1.29861E-2</v>
      </c>
      <c r="CL717">
        <f t="shared" si="633"/>
        <v>35.801200000000001</v>
      </c>
      <c r="CM717">
        <f t="shared" si="634"/>
        <v>35.336055417989172</v>
      </c>
      <c r="CN717">
        <f t="shared" si="630"/>
        <v>-1.29924299188527E-2</v>
      </c>
      <c r="CO717">
        <f t="shared" si="635"/>
        <v>0.99460931856326573</v>
      </c>
      <c r="CP717">
        <f t="shared" si="655"/>
        <v>0.10388004285820895</v>
      </c>
      <c r="CQ717">
        <f t="shared" si="656"/>
        <v>0.1036933142835927</v>
      </c>
      <c r="CR717">
        <f t="shared" si="631"/>
        <v>-2992.4810567612976</v>
      </c>
      <c r="CS717">
        <f t="shared" si="636"/>
        <v>7.2746264525298159</v>
      </c>
      <c r="CT717" s="1">
        <f t="shared" si="637"/>
        <v>1.3113775280513704E-2</v>
      </c>
      <c r="CU717" s="1">
        <f t="shared" si="638"/>
        <v>-1.3749545280513704E-2</v>
      </c>
      <c r="CV717" s="1">
        <f t="shared" si="639"/>
        <v>3.2430544619052905E-2</v>
      </c>
      <c r="CW717" s="1">
        <f t="shared" si="640"/>
        <v>-4.9270623258163967E-3</v>
      </c>
      <c r="CX717" s="1">
        <f t="shared" si="641"/>
        <v>4.2912923258163959E-3</v>
      </c>
      <c r="CY717" s="1">
        <f t="shared" si="642"/>
        <v>-4.1090146670091351E-2</v>
      </c>
      <c r="CZ717" s="1">
        <f t="shared" si="657"/>
        <v>4.1090146670091351E-2</v>
      </c>
      <c r="DA717">
        <f t="shared" si="632"/>
        <v>0.46491796332000002</v>
      </c>
      <c r="DB717">
        <f t="shared" si="643"/>
        <v>5.7225414000000009E-2</v>
      </c>
      <c r="DC717">
        <f t="shared" si="658"/>
        <v>-8.4786672999999997</v>
      </c>
      <c r="DD717">
        <f t="shared" si="659"/>
        <v>-32.230699999999999</v>
      </c>
      <c r="DE717">
        <f t="shared" si="660"/>
        <v>33.327253437300968</v>
      </c>
      <c r="DF717">
        <f t="shared" si="661"/>
        <v>-8.3229100000000003</v>
      </c>
      <c r="DG717">
        <f t="shared" si="662"/>
        <v>-33.110799999999998</v>
      </c>
      <c r="DH717">
        <f t="shared" si="663"/>
        <v>34.140824645987976</v>
      </c>
      <c r="DI717">
        <f t="shared" si="664"/>
        <v>0.99993982429335704</v>
      </c>
      <c r="DJ717">
        <f t="shared" si="665"/>
        <v>-5.3392073</v>
      </c>
      <c r="DK717">
        <f t="shared" si="666"/>
        <v>-32.890209999999996</v>
      </c>
      <c r="DL717">
        <f t="shared" si="667"/>
        <v>33.320760021891353</v>
      </c>
      <c r="DM717">
        <f t="shared" si="644"/>
        <v>-5.0915600000000003</v>
      </c>
      <c r="DN717">
        <f t="shared" si="645"/>
        <v>-33.743340000000003</v>
      </c>
      <c r="DO717">
        <f t="shared" si="668"/>
        <v>34.125312857015686</v>
      </c>
      <c r="DP717">
        <f t="shared" si="669"/>
        <v>0.99993762332119174</v>
      </c>
      <c r="DQ717">
        <f t="shared" si="670"/>
        <v>0.99536640321025793</v>
      </c>
      <c r="DR717">
        <f t="shared" si="671"/>
        <v>0.99534726527943451</v>
      </c>
      <c r="DS717">
        <f t="shared" si="672"/>
        <v>-0.16023666016297955</v>
      </c>
      <c r="DT717">
        <f t="shared" si="673"/>
        <v>-0.98707862540924962</v>
      </c>
      <c r="DU717" s="1">
        <f t="shared" si="674"/>
        <v>-3.7173334568521279E-3</v>
      </c>
      <c r="DV717" s="1">
        <f t="shared" si="675"/>
        <v>3.0815634568521271E-3</v>
      </c>
      <c r="DW717" s="1">
        <f t="shared" si="676"/>
        <v>-4.1559032912349185E-2</v>
      </c>
      <c r="DX717" s="1">
        <f t="shared" si="677"/>
        <v>4.1559032912349185E-2</v>
      </c>
      <c r="DY717" s="1"/>
      <c r="DZ717">
        <f t="shared" si="646"/>
        <v>-8.5295327000000007</v>
      </c>
      <c r="EA717">
        <f t="shared" si="647"/>
        <v>2.6904000000000003</v>
      </c>
      <c r="EB717">
        <f t="shared" si="648"/>
        <v>-5.9246381726887176E-2</v>
      </c>
      <c r="EC717">
        <f t="shared" si="678"/>
        <v>8.9437788568573904</v>
      </c>
      <c r="ED717">
        <f t="shared" si="679"/>
        <v>8.9280681280491461</v>
      </c>
      <c r="EE717">
        <f t="shared" si="649"/>
        <v>-8.7556726999999999</v>
      </c>
      <c r="EF717">
        <f t="shared" si="650"/>
        <v>1.4022299999999994</v>
      </c>
      <c r="EG717">
        <f t="shared" si="680"/>
        <v>-0.22613999999999912</v>
      </c>
      <c r="EH717">
        <f t="shared" si="681"/>
        <v>-1.2881700000000009</v>
      </c>
      <c r="EI717">
        <f t="shared" si="682"/>
        <v>1.3078689722216068</v>
      </c>
      <c r="EJ717">
        <f t="shared" si="683"/>
        <v>0.14648958245655622</v>
      </c>
    </row>
    <row r="718" spans="1:140" x14ac:dyDescent="0.3">
      <c r="A718">
        <v>713</v>
      </c>
      <c r="B718">
        <v>2.3890999999999999E-3</v>
      </c>
      <c r="C718">
        <v>-5.1375400000000003E-3</v>
      </c>
      <c r="D718" s="1">
        <v>9.7019000000000001E-5</v>
      </c>
      <c r="E718">
        <v>-4.3607399999999998E-2</v>
      </c>
      <c r="F718">
        <v>-2.1282000000000001</v>
      </c>
      <c r="G718">
        <v>4.51219E-2</v>
      </c>
      <c r="H718">
        <v>9.5250999999999999E-3</v>
      </c>
      <c r="I718">
        <v>-1.0183899999999999E-2</v>
      </c>
      <c r="J718">
        <v>1.8795599999999999E-2</v>
      </c>
      <c r="K718">
        <v>2.0998800000000001E-2</v>
      </c>
      <c r="L718">
        <v>-2.1657599999999999E-2</v>
      </c>
      <c r="M718">
        <v>0.54886199999999996</v>
      </c>
      <c r="N718">
        <v>1.78262E-4</v>
      </c>
      <c r="O718">
        <v>1.9225500000000001E-4</v>
      </c>
      <c r="P718">
        <v>1.6741799999999999E-3</v>
      </c>
      <c r="Q718">
        <v>-4.2642699999999999E-2</v>
      </c>
      <c r="R718">
        <v>17.822800000000001</v>
      </c>
      <c r="S718">
        <v>-2.0383200000000001E-2</v>
      </c>
      <c r="T718">
        <v>-1.76135</v>
      </c>
      <c r="U718">
        <v>-2.4396399999999998</v>
      </c>
      <c r="V718">
        <v>6.8997699999999995E-2</v>
      </c>
      <c r="W718">
        <f t="shared" si="626"/>
        <v>-1.8039927</v>
      </c>
      <c r="X718">
        <f t="shared" si="627"/>
        <v>15.38316</v>
      </c>
      <c r="Y718">
        <v>1.44563E-2</v>
      </c>
      <c r="Z718">
        <v>-1.74805E-2</v>
      </c>
      <c r="AA718">
        <v>1.3739700000000001E-2</v>
      </c>
      <c r="AB718">
        <v>1.95929E-2</v>
      </c>
      <c r="AC718">
        <v>-2.2617100000000001E-2</v>
      </c>
      <c r="AD718">
        <v>0.353964</v>
      </c>
      <c r="AE718">
        <v>6.1985399999999998E-4</v>
      </c>
      <c r="AF718">
        <v>7.6649599999999997E-4</v>
      </c>
      <c r="AG718">
        <v>6.1512900000000002E-3</v>
      </c>
      <c r="AH718">
        <v>0.16397999999999999</v>
      </c>
      <c r="AI718">
        <v>-17.978400000000001</v>
      </c>
      <c r="AJ718">
        <v>1.78449E-2</v>
      </c>
      <c r="AK718">
        <v>1.70322</v>
      </c>
      <c r="AL718">
        <v>-1.77952</v>
      </c>
      <c r="AM718">
        <v>3.90497E-2</v>
      </c>
      <c r="AN718">
        <f t="shared" si="628"/>
        <v>1.8672</v>
      </c>
      <c r="AO718">
        <f t="shared" si="629"/>
        <v>-19.757920000000002</v>
      </c>
      <c r="AP718">
        <v>-7.67449E-3</v>
      </c>
      <c r="AQ718">
        <v>-1.2894900000000001E-2</v>
      </c>
      <c r="AR718">
        <v>1.20836E-2</v>
      </c>
      <c r="AS718">
        <v>2.0915500000000002E-3</v>
      </c>
      <c r="AT718">
        <v>-2.2660900000000001E-2</v>
      </c>
      <c r="AU718">
        <v>0.67896100000000004</v>
      </c>
      <c r="AV718">
        <v>2.1526299999999999E-4</v>
      </c>
      <c r="AW718">
        <v>2.0546599999999999E-4</v>
      </c>
      <c r="AX718">
        <v>2.01534E-3</v>
      </c>
      <c r="AY718">
        <v>8.4868900000000007</v>
      </c>
      <c r="AZ718">
        <v>15.132400000000001</v>
      </c>
      <c r="BA718">
        <v>-0.10724499999999999</v>
      </c>
      <c r="BB718">
        <v>-1.53572</v>
      </c>
      <c r="BC718">
        <v>-1.1445799999999999</v>
      </c>
      <c r="BD718">
        <v>0.23586099999999999</v>
      </c>
      <c r="BE718">
        <f t="shared" si="651"/>
        <v>6.9511700000000012</v>
      </c>
      <c r="BF718">
        <f t="shared" si="652"/>
        <v>13.987820000000001</v>
      </c>
      <c r="BG718">
        <v>-2.9848000000000001E-3</v>
      </c>
      <c r="BH718">
        <v>-5.4553700000000002E-3</v>
      </c>
      <c r="BI718">
        <v>9.6264899999999997E-3</v>
      </c>
      <c r="BJ718">
        <v>5.5016300000000004E-3</v>
      </c>
      <c r="BK718">
        <v>-1.3941800000000001E-2</v>
      </c>
      <c r="BL718">
        <v>0.72557400000000005</v>
      </c>
      <c r="BM718">
        <v>2.08495E-4</v>
      </c>
      <c r="BN718">
        <v>2.4659399999999999E-4</v>
      </c>
      <c r="BO718">
        <v>1.9715499999999999E-3</v>
      </c>
      <c r="BP718">
        <v>-8.5213099999999997</v>
      </c>
      <c r="BQ718">
        <v>-14.4079</v>
      </c>
      <c r="BR718">
        <v>-7.1984000000000006E-2</v>
      </c>
      <c r="BS718">
        <v>1.3837999999999999</v>
      </c>
      <c r="BT718">
        <v>-3.09937</v>
      </c>
      <c r="BU718">
        <v>-0.152889</v>
      </c>
      <c r="BV718">
        <f t="shared" si="653"/>
        <v>-7.1375099999999998</v>
      </c>
      <c r="BW718">
        <f t="shared" si="654"/>
        <v>-17.507269999999998</v>
      </c>
      <c r="BX718">
        <v>1.8323300000000001E-3</v>
      </c>
      <c r="BY718">
        <v>-2.9148300000000002E-3</v>
      </c>
      <c r="BZ718">
        <v>6.4311200000000002E-3</v>
      </c>
      <c r="CA718">
        <v>6.3149699999999996E-3</v>
      </c>
      <c r="CB718">
        <v>-7.3974699999999997E-3</v>
      </c>
      <c r="CC718">
        <v>0.60873699999999997</v>
      </c>
      <c r="CD718">
        <v>1.2659699999999999E-4</v>
      </c>
      <c r="CE718">
        <v>1.3274700000000001E-4</v>
      </c>
      <c r="CF718">
        <v>1.1903599999999999E-3</v>
      </c>
      <c r="CG718">
        <v>-1609.73</v>
      </c>
      <c r="CH718">
        <v>-1609.73</v>
      </c>
      <c r="CI718">
        <v>-6.0115999999999996</v>
      </c>
      <c r="CJ718">
        <v>-3014.36</v>
      </c>
      <c r="CK718">
        <v>-1.30936E-2</v>
      </c>
      <c r="CL718">
        <f t="shared" si="633"/>
        <v>35.801200000000001</v>
      </c>
      <c r="CM718">
        <f t="shared" si="634"/>
        <v>35.33232456840242</v>
      </c>
      <c r="CN718">
        <f t="shared" si="630"/>
        <v>-1.3096640101381556E-2</v>
      </c>
      <c r="CO718">
        <f t="shared" si="635"/>
        <v>0.99458726334203762</v>
      </c>
      <c r="CP718">
        <f t="shared" si="655"/>
        <v>0.1040925229909111</v>
      </c>
      <c r="CQ718">
        <f t="shared" si="656"/>
        <v>0.1039046466612371</v>
      </c>
      <c r="CR718">
        <f t="shared" si="631"/>
        <v>-2998.0440631277047</v>
      </c>
      <c r="CS718">
        <f t="shared" si="636"/>
        <v>7.2881499444086426</v>
      </c>
      <c r="CT718" s="1">
        <f t="shared" si="637"/>
        <v>1.3197076918688799E-2</v>
      </c>
      <c r="CU718" s="1">
        <f t="shared" si="638"/>
        <v>-1.3855876918688798E-2</v>
      </c>
      <c r="CV718" s="1">
        <f t="shared" si="639"/>
        <v>3.270597326349909E-2</v>
      </c>
      <c r="CW718" s="1">
        <f t="shared" si="640"/>
        <v>-4.9605632610935551E-3</v>
      </c>
      <c r="CX718" s="1">
        <f t="shared" si="641"/>
        <v>4.3017632610935557E-3</v>
      </c>
      <c r="CY718" s="1">
        <f t="shared" si="642"/>
        <v>-4.1421640549794615E-2</v>
      </c>
      <c r="CZ718" s="1">
        <f t="shared" si="657"/>
        <v>4.1421640549794615E-2</v>
      </c>
      <c r="DA718">
        <f t="shared" si="632"/>
        <v>0.46876659232000001</v>
      </c>
      <c r="DB718">
        <f t="shared" si="643"/>
        <v>5.7699130666666681E-2</v>
      </c>
      <c r="DC718">
        <f t="shared" si="658"/>
        <v>-8.4786672999999997</v>
      </c>
      <c r="DD718">
        <f t="shared" si="659"/>
        <v>-32.230699999999999</v>
      </c>
      <c r="DE718">
        <f t="shared" si="660"/>
        <v>33.327253437300968</v>
      </c>
      <c r="DF718">
        <f t="shared" si="661"/>
        <v>-8.3229100000000003</v>
      </c>
      <c r="DG718">
        <f t="shared" si="662"/>
        <v>-33.110799999999998</v>
      </c>
      <c r="DH718">
        <f t="shared" si="663"/>
        <v>34.140824645987976</v>
      </c>
      <c r="DI718">
        <f t="shared" si="664"/>
        <v>0.99993982429335704</v>
      </c>
      <c r="DJ718">
        <f t="shared" si="665"/>
        <v>-5.3335172999999996</v>
      </c>
      <c r="DK718">
        <f t="shared" si="666"/>
        <v>-32.890429999999995</v>
      </c>
      <c r="DL718">
        <f t="shared" si="667"/>
        <v>33.320065911914085</v>
      </c>
      <c r="DM718">
        <f t="shared" si="644"/>
        <v>-5.0839700000000008</v>
      </c>
      <c r="DN718">
        <f t="shared" si="645"/>
        <v>-33.745740000000005</v>
      </c>
      <c r="DO718">
        <f t="shared" si="668"/>
        <v>34.126554457028035</v>
      </c>
      <c r="DP718">
        <f t="shared" si="669"/>
        <v>0.99993694248605136</v>
      </c>
      <c r="DQ718">
        <f t="shared" si="670"/>
        <v>0.99535007919205987</v>
      </c>
      <c r="DR718">
        <f t="shared" si="671"/>
        <v>0.99532503817820417</v>
      </c>
      <c r="DS718">
        <f t="shared" si="672"/>
        <v>-0.16006923017799077</v>
      </c>
      <c r="DT718">
        <f t="shared" si="673"/>
        <v>-0.98710579045522029</v>
      </c>
      <c r="DU718" s="1">
        <f t="shared" si="674"/>
        <v>-3.7393053996980377E-3</v>
      </c>
      <c r="DV718" s="1">
        <f t="shared" si="675"/>
        <v>3.0805053996980384E-3</v>
      </c>
      <c r="DW718" s="1">
        <f t="shared" si="676"/>
        <v>-4.1893116130224069E-2</v>
      </c>
      <c r="DX718" s="1">
        <f t="shared" si="677"/>
        <v>4.1893116130224069E-2</v>
      </c>
      <c r="DY718" s="1"/>
      <c r="DZ718">
        <f t="shared" si="646"/>
        <v>-8.5295327000000007</v>
      </c>
      <c r="EA718">
        <f t="shared" si="647"/>
        <v>2.6904000000000003</v>
      </c>
      <c r="EB718">
        <f t="shared" si="648"/>
        <v>-5.9246381726887176E-2</v>
      </c>
      <c r="EC718">
        <f t="shared" si="678"/>
        <v>8.9437788568573904</v>
      </c>
      <c r="ED718">
        <f t="shared" si="679"/>
        <v>8.9280681280491461</v>
      </c>
      <c r="EE718">
        <f t="shared" si="649"/>
        <v>-8.7551627000000014</v>
      </c>
      <c r="EF718">
        <f t="shared" si="650"/>
        <v>1.3953399999999991</v>
      </c>
      <c r="EG718">
        <f t="shared" si="680"/>
        <v>-0.22563000000000066</v>
      </c>
      <c r="EH718">
        <f t="shared" si="681"/>
        <v>-1.2950600000000012</v>
      </c>
      <c r="EI718">
        <f t="shared" si="682"/>
        <v>1.3145681041695798</v>
      </c>
      <c r="EJ718">
        <f t="shared" si="683"/>
        <v>0.14723992753142481</v>
      </c>
    </row>
    <row r="719" spans="1:140" x14ac:dyDescent="0.3">
      <c r="A719">
        <v>714</v>
      </c>
      <c r="B719">
        <v>2.3890999999999999E-3</v>
      </c>
      <c r="C719">
        <v>-5.1375400000000003E-3</v>
      </c>
      <c r="D719" s="1">
        <v>9.7019000000000001E-5</v>
      </c>
      <c r="E719">
        <v>-4.2770299999999997E-2</v>
      </c>
      <c r="F719">
        <v>-2.12771</v>
      </c>
      <c r="G719">
        <v>3.86161E-2</v>
      </c>
      <c r="H719">
        <v>9.5628099999999997E-3</v>
      </c>
      <c r="I719">
        <v>-1.01864E-2</v>
      </c>
      <c r="J719">
        <v>1.8809699999999999E-2</v>
      </c>
      <c r="K719">
        <v>2.10405E-2</v>
      </c>
      <c r="L719">
        <v>-2.1664099999999999E-2</v>
      </c>
      <c r="M719">
        <v>0.54842500000000005</v>
      </c>
      <c r="N719">
        <v>1.7826100000000001E-4</v>
      </c>
      <c r="O719">
        <v>1.92246E-4</v>
      </c>
      <c r="P719">
        <v>1.6742700000000001E-3</v>
      </c>
      <c r="Q719">
        <v>-4.2642699999999999E-2</v>
      </c>
      <c r="R719">
        <v>17.822800000000001</v>
      </c>
      <c r="S719">
        <v>-2.0383200000000001E-2</v>
      </c>
      <c r="T719">
        <v>-1.7622599999999999</v>
      </c>
      <c r="U719">
        <v>-2.4397600000000002</v>
      </c>
      <c r="V719">
        <v>6.1431699999999999E-2</v>
      </c>
      <c r="W719">
        <f t="shared" si="626"/>
        <v>-1.8049027</v>
      </c>
      <c r="X719">
        <f t="shared" si="627"/>
        <v>15.383040000000001</v>
      </c>
      <c r="Y719">
        <v>1.4485400000000001E-2</v>
      </c>
      <c r="Z719">
        <v>-1.91811E-2</v>
      </c>
      <c r="AA719">
        <v>1.3781E-2</v>
      </c>
      <c r="AB719">
        <v>1.94503E-2</v>
      </c>
      <c r="AC719">
        <v>-2.4145900000000001E-2</v>
      </c>
      <c r="AD719">
        <v>0.34188400000000002</v>
      </c>
      <c r="AE719">
        <v>6.1768900000000004E-4</v>
      </c>
      <c r="AF719">
        <v>7.6367700000000004E-4</v>
      </c>
      <c r="AG719">
        <v>6.1286300000000004E-3</v>
      </c>
      <c r="AH719">
        <v>0.16397999999999999</v>
      </c>
      <c r="AI719">
        <v>-17.978400000000001</v>
      </c>
      <c r="AJ719">
        <v>1.78449E-2</v>
      </c>
      <c r="AK719">
        <v>1.7049799999999999</v>
      </c>
      <c r="AL719">
        <v>-1.7786500000000001</v>
      </c>
      <c r="AM719">
        <v>4.0295299999999999E-2</v>
      </c>
      <c r="AN719">
        <f t="shared" si="628"/>
        <v>1.86896</v>
      </c>
      <c r="AO719">
        <f t="shared" si="629"/>
        <v>-19.75705</v>
      </c>
      <c r="AP719">
        <v>-7.4939899999999999E-3</v>
      </c>
      <c r="AQ719">
        <v>-1.2863899999999999E-2</v>
      </c>
      <c r="AR719">
        <v>1.22814E-2</v>
      </c>
      <c r="AS719">
        <v>2.4062699999999998E-3</v>
      </c>
      <c r="AT719">
        <v>-2.2764199999999998E-2</v>
      </c>
      <c r="AU719">
        <v>0.677674</v>
      </c>
      <c r="AV719">
        <v>2.17283E-4</v>
      </c>
      <c r="AW719">
        <v>2.0766E-4</v>
      </c>
      <c r="AX719">
        <v>2.0363199999999999E-3</v>
      </c>
      <c r="AY719">
        <v>8.4868900000000007</v>
      </c>
      <c r="AZ719">
        <v>15.132400000000001</v>
      </c>
      <c r="BA719">
        <v>-0.10724499999999999</v>
      </c>
      <c r="BB719">
        <v>-1.53603</v>
      </c>
      <c r="BC719">
        <v>-1.1439600000000001</v>
      </c>
      <c r="BD719">
        <v>0.22441</v>
      </c>
      <c r="BE719">
        <f t="shared" si="651"/>
        <v>6.9508600000000005</v>
      </c>
      <c r="BF719">
        <f t="shared" si="652"/>
        <v>13.988440000000001</v>
      </c>
      <c r="BG719">
        <v>-2.9489999999999998E-3</v>
      </c>
      <c r="BH719">
        <v>-5.6014200000000002E-3</v>
      </c>
      <c r="BI719">
        <v>9.4961200000000003E-3</v>
      </c>
      <c r="BJ719">
        <v>5.3286799999999997E-3</v>
      </c>
      <c r="BK719">
        <v>-1.38791E-2</v>
      </c>
      <c r="BL719">
        <v>0.72004100000000004</v>
      </c>
      <c r="BM719">
        <v>2.0645799999999999E-4</v>
      </c>
      <c r="BN719">
        <v>2.4415899999999998E-4</v>
      </c>
      <c r="BO719">
        <v>1.95225E-3</v>
      </c>
      <c r="BP719">
        <v>-8.5213099999999997</v>
      </c>
      <c r="BQ719">
        <v>-14.4079</v>
      </c>
      <c r="BR719">
        <v>-7.1984000000000006E-2</v>
      </c>
      <c r="BS719">
        <v>1.38565</v>
      </c>
      <c r="BT719">
        <v>-3.1008499999999999</v>
      </c>
      <c r="BU719">
        <v>-0.16031500000000001</v>
      </c>
      <c r="BV719">
        <f t="shared" si="653"/>
        <v>-7.1356599999999997</v>
      </c>
      <c r="BW719">
        <f t="shared" si="654"/>
        <v>-17.508749999999999</v>
      </c>
      <c r="BX719">
        <v>2.0301899999999999E-3</v>
      </c>
      <c r="BY719">
        <v>-2.9641699999999999E-3</v>
      </c>
      <c r="BZ719">
        <v>6.39567E-3</v>
      </c>
      <c r="CA719">
        <v>6.3999599999999997E-3</v>
      </c>
      <c r="CB719">
        <v>-7.3339399999999997E-3</v>
      </c>
      <c r="CC719">
        <v>0.59921899999999995</v>
      </c>
      <c r="CD719">
        <v>1.3111199999999999E-4</v>
      </c>
      <c r="CE719">
        <v>1.3811100000000001E-4</v>
      </c>
      <c r="CF719">
        <v>1.2377499999999999E-3</v>
      </c>
      <c r="CG719">
        <v>-1609.42</v>
      </c>
      <c r="CH719">
        <v>-1609.42</v>
      </c>
      <c r="CI719">
        <v>-6.0209999999999999</v>
      </c>
      <c r="CJ719">
        <v>-3019.05</v>
      </c>
      <c r="CK719">
        <v>-1.3108699999999999E-2</v>
      </c>
      <c r="CL719">
        <f t="shared" si="633"/>
        <v>35.801200000000001</v>
      </c>
      <c r="CM719">
        <f t="shared" si="634"/>
        <v>35.33161746009587</v>
      </c>
      <c r="CN719">
        <f t="shared" si="630"/>
        <v>-1.3116391068012555E-2</v>
      </c>
      <c r="CO719">
        <f t="shared" si="635"/>
        <v>0.99457914825687832</v>
      </c>
      <c r="CP719">
        <f t="shared" si="655"/>
        <v>0.10417059509160875</v>
      </c>
      <c r="CQ719">
        <f t="shared" si="656"/>
        <v>0.1039822958614709</v>
      </c>
      <c r="CR719">
        <f t="shared" si="631"/>
        <v>-3002.6841775449288</v>
      </c>
      <c r="CS719">
        <f t="shared" si="636"/>
        <v>7.2994299152562565</v>
      </c>
      <c r="CT719" s="1">
        <f t="shared" si="637"/>
        <v>1.3239821819696679E-2</v>
      </c>
      <c r="CU719" s="1">
        <f t="shared" si="638"/>
        <v>-1.3863411819696679E-2</v>
      </c>
      <c r="CV719" s="1">
        <f t="shared" si="639"/>
        <v>3.2721021962532834E-2</v>
      </c>
      <c r="CW719" s="1">
        <f t="shared" si="640"/>
        <v>-4.9619447918629661E-3</v>
      </c>
      <c r="CX719" s="1">
        <f t="shared" si="641"/>
        <v>4.3383547918629658E-3</v>
      </c>
      <c r="CY719" s="1">
        <f t="shared" si="642"/>
        <v>-4.1457869936081464E-2</v>
      </c>
      <c r="CZ719" s="1">
        <f t="shared" si="657"/>
        <v>4.1457869936081464E-2</v>
      </c>
      <c r="DA719">
        <f t="shared" si="632"/>
        <v>0.46930719043999997</v>
      </c>
      <c r="DB719">
        <f t="shared" si="643"/>
        <v>5.7765671333333331E-2</v>
      </c>
      <c r="DC719">
        <f t="shared" si="658"/>
        <v>-8.4786672999999997</v>
      </c>
      <c r="DD719">
        <f t="shared" si="659"/>
        <v>-32.230699999999999</v>
      </c>
      <c r="DE719">
        <f t="shared" si="660"/>
        <v>33.327253437300968</v>
      </c>
      <c r="DF719">
        <f t="shared" si="661"/>
        <v>-8.3229100000000003</v>
      </c>
      <c r="DG719">
        <f t="shared" si="662"/>
        <v>-33.110799999999998</v>
      </c>
      <c r="DH719">
        <f t="shared" si="663"/>
        <v>34.140824645987976</v>
      </c>
      <c r="DI719">
        <f t="shared" si="664"/>
        <v>0.99993982429335704</v>
      </c>
      <c r="DJ719">
        <f t="shared" si="665"/>
        <v>-5.3307573000000001</v>
      </c>
      <c r="DK719">
        <f t="shared" si="666"/>
        <v>-32.89179</v>
      </c>
      <c r="DL719">
        <f t="shared" si="667"/>
        <v>33.32096671460183</v>
      </c>
      <c r="DM719">
        <f t="shared" si="644"/>
        <v>-5.081900000000001</v>
      </c>
      <c r="DN719">
        <f t="shared" si="645"/>
        <v>-33.745490000000004</v>
      </c>
      <c r="DO719">
        <f t="shared" si="668"/>
        <v>34.125998929703144</v>
      </c>
      <c r="DP719">
        <f t="shared" si="669"/>
        <v>0.99993727228740992</v>
      </c>
      <c r="DQ719">
        <f t="shared" si="670"/>
        <v>0.99534157033649129</v>
      </c>
      <c r="DR719">
        <f t="shared" si="671"/>
        <v>0.99531934880635975</v>
      </c>
      <c r="DS719">
        <f t="shared" si="672"/>
        <v>-0.15998207211869303</v>
      </c>
      <c r="DT719">
        <f t="shared" si="673"/>
        <v>-0.98711992007081362</v>
      </c>
      <c r="DU719" s="1">
        <f t="shared" si="674"/>
        <v>-3.740021807298881E-3</v>
      </c>
      <c r="DV719" s="1">
        <f t="shared" si="675"/>
        <v>3.1164318072988808E-3</v>
      </c>
      <c r="DW719" s="1">
        <f t="shared" si="676"/>
        <v>-4.1931367683572751E-2</v>
      </c>
      <c r="DX719" s="1">
        <f t="shared" si="677"/>
        <v>4.1931367683572751E-2</v>
      </c>
      <c r="DY719" s="1"/>
      <c r="DZ719">
        <f t="shared" si="646"/>
        <v>-8.5295327000000007</v>
      </c>
      <c r="EA719">
        <f t="shared" si="647"/>
        <v>2.6904000000000003</v>
      </c>
      <c r="EB719">
        <f t="shared" si="648"/>
        <v>-5.9246381726887176E-2</v>
      </c>
      <c r="EC719">
        <f t="shared" si="678"/>
        <v>8.9437788568573904</v>
      </c>
      <c r="ED719">
        <f t="shared" si="679"/>
        <v>8.9280681280491461</v>
      </c>
      <c r="EE719">
        <f t="shared" si="649"/>
        <v>-8.7557627</v>
      </c>
      <c r="EF719">
        <f t="shared" si="650"/>
        <v>1.3946000000000005</v>
      </c>
      <c r="EG719">
        <f t="shared" si="680"/>
        <v>-0.22622999999999927</v>
      </c>
      <c r="EH719">
        <f t="shared" si="681"/>
        <v>-1.2957999999999998</v>
      </c>
      <c r="EI719">
        <f t="shared" si="682"/>
        <v>1.3154001873574441</v>
      </c>
      <c r="EJ719">
        <f t="shared" si="683"/>
        <v>0.14733312610203722</v>
      </c>
    </row>
    <row r="720" spans="1:140" x14ac:dyDescent="0.3">
      <c r="A720">
        <v>715</v>
      </c>
      <c r="B720">
        <v>2.3890999999999999E-3</v>
      </c>
      <c r="C720">
        <v>-5.1375400000000003E-3</v>
      </c>
      <c r="D720" s="1">
        <v>9.7019000000000001E-5</v>
      </c>
      <c r="E720">
        <v>-4.3125900000000002E-2</v>
      </c>
      <c r="F720">
        <v>-2.1306600000000002</v>
      </c>
      <c r="G720">
        <v>4.85224E-2</v>
      </c>
      <c r="H720">
        <v>9.6329299999999996E-3</v>
      </c>
      <c r="I720">
        <v>-1.01881E-2</v>
      </c>
      <c r="J720">
        <v>1.8909100000000002E-2</v>
      </c>
      <c r="K720">
        <v>2.1177700000000001E-2</v>
      </c>
      <c r="L720">
        <v>-2.17328E-2</v>
      </c>
      <c r="M720">
        <v>0.54887200000000003</v>
      </c>
      <c r="N720">
        <v>1.78791E-4</v>
      </c>
      <c r="O720">
        <v>1.928E-4</v>
      </c>
      <c r="P720">
        <v>1.67899E-3</v>
      </c>
      <c r="Q720">
        <v>-4.2642699999999999E-2</v>
      </c>
      <c r="R720">
        <v>17.822800000000001</v>
      </c>
      <c r="S720">
        <v>-2.0383200000000001E-2</v>
      </c>
      <c r="T720">
        <v>-1.7654700000000001</v>
      </c>
      <c r="U720">
        <v>-2.4424700000000001</v>
      </c>
      <c r="V720">
        <v>7.85053E-2</v>
      </c>
      <c r="W720">
        <f t="shared" si="626"/>
        <v>-1.8081127000000001</v>
      </c>
      <c r="X720">
        <f t="shared" si="627"/>
        <v>15.380330000000001</v>
      </c>
      <c r="Y720">
        <v>1.4720499999999999E-2</v>
      </c>
      <c r="Z720">
        <v>-1.80143E-2</v>
      </c>
      <c r="AA720">
        <v>1.42992E-2</v>
      </c>
      <c r="AB720">
        <v>2.0124599999999999E-2</v>
      </c>
      <c r="AC720">
        <v>-2.34183E-2</v>
      </c>
      <c r="AD720">
        <v>0.35792200000000002</v>
      </c>
      <c r="AE720">
        <v>6.2208599999999999E-4</v>
      </c>
      <c r="AF720">
        <v>7.6916500000000004E-4</v>
      </c>
      <c r="AG720">
        <v>6.1725800000000004E-3</v>
      </c>
      <c r="AH720">
        <v>0.16397999999999999</v>
      </c>
      <c r="AI720">
        <v>-17.978400000000001</v>
      </c>
      <c r="AJ720">
        <v>1.78449E-2</v>
      </c>
      <c r="AK720">
        <v>1.70804</v>
      </c>
      <c r="AL720">
        <v>-1.78006</v>
      </c>
      <c r="AM720">
        <v>4.8652500000000001E-2</v>
      </c>
      <c r="AN720">
        <f t="shared" si="628"/>
        <v>1.87202</v>
      </c>
      <c r="AO720">
        <f t="shared" si="629"/>
        <v>-19.758459999999999</v>
      </c>
      <c r="AP720">
        <v>-7.5194700000000003E-3</v>
      </c>
      <c r="AQ720">
        <v>-1.2844E-2</v>
      </c>
      <c r="AR720">
        <v>1.2204700000000001E-2</v>
      </c>
      <c r="AS720">
        <v>2.3245100000000001E-3</v>
      </c>
      <c r="AT720">
        <v>-2.2688E-2</v>
      </c>
      <c r="AU720">
        <v>0.67792799999999998</v>
      </c>
      <c r="AV720">
        <v>2.1079900000000001E-4</v>
      </c>
      <c r="AW720">
        <v>2.0146000000000001E-4</v>
      </c>
      <c r="AX720">
        <v>1.9754999999999998E-3</v>
      </c>
      <c r="AY720">
        <v>8.4868900000000007</v>
      </c>
      <c r="AZ720">
        <v>15.132400000000001</v>
      </c>
      <c r="BA720">
        <v>-0.10724499999999999</v>
      </c>
      <c r="BB720">
        <v>-1.53895</v>
      </c>
      <c r="BC720">
        <v>-1.1431800000000001</v>
      </c>
      <c r="BD720">
        <v>0.238431</v>
      </c>
      <c r="BE720">
        <f t="shared" si="651"/>
        <v>6.9479400000000009</v>
      </c>
      <c r="BF720">
        <f t="shared" si="652"/>
        <v>13.98922</v>
      </c>
      <c r="BG720">
        <v>-2.8652899999999999E-3</v>
      </c>
      <c r="BH720">
        <v>-5.4944299999999998E-3</v>
      </c>
      <c r="BI720">
        <v>9.4989700000000007E-3</v>
      </c>
      <c r="BJ720">
        <v>5.4256599999999997E-3</v>
      </c>
      <c r="BK720">
        <v>-1.37854E-2</v>
      </c>
      <c r="BL720">
        <v>0.72077999999999998</v>
      </c>
      <c r="BM720">
        <v>2.0793400000000001E-4</v>
      </c>
      <c r="BN720">
        <v>2.45951E-4</v>
      </c>
      <c r="BO720">
        <v>1.9662500000000001E-3</v>
      </c>
      <c r="BP720">
        <v>-8.5213099999999997</v>
      </c>
      <c r="BQ720">
        <v>-14.4079</v>
      </c>
      <c r="BR720">
        <v>-7.1984000000000006E-2</v>
      </c>
      <c r="BS720">
        <v>1.38785</v>
      </c>
      <c r="BT720">
        <v>-3.1056699999999999</v>
      </c>
      <c r="BU720">
        <v>-0.14751300000000001</v>
      </c>
      <c r="BV720">
        <f t="shared" si="653"/>
        <v>-7.1334599999999995</v>
      </c>
      <c r="BW720">
        <f t="shared" si="654"/>
        <v>-17.513570000000001</v>
      </c>
      <c r="BX720">
        <v>2.0207900000000002E-3</v>
      </c>
      <c r="BY720">
        <v>-2.9205799999999999E-3</v>
      </c>
      <c r="BZ720">
        <v>6.42912E-3</v>
      </c>
      <c r="CA720">
        <v>6.4387100000000003E-3</v>
      </c>
      <c r="CB720">
        <v>-7.3385000000000004E-3</v>
      </c>
      <c r="CC720">
        <v>0.60193600000000003</v>
      </c>
      <c r="CD720">
        <v>1.3000500000000001E-4</v>
      </c>
      <c r="CE720">
        <v>1.3626900000000001E-4</v>
      </c>
      <c r="CF720">
        <v>1.22192E-3</v>
      </c>
      <c r="CG720">
        <v>-1608.48</v>
      </c>
      <c r="CH720">
        <v>-1608.48</v>
      </c>
      <c r="CI720">
        <v>-6.0297000000000001</v>
      </c>
      <c r="CJ720">
        <v>-3023.41</v>
      </c>
      <c r="CK720">
        <v>-1.3128300000000001E-2</v>
      </c>
      <c r="CL720">
        <f t="shared" si="633"/>
        <v>35.801200000000001</v>
      </c>
      <c r="CM720">
        <f t="shared" si="634"/>
        <v>35.330977050652152</v>
      </c>
      <c r="CN720">
        <f t="shared" si="630"/>
        <v>-1.3134279000364507E-2</v>
      </c>
      <c r="CO720">
        <f t="shared" si="635"/>
        <v>0.9945603810962651</v>
      </c>
      <c r="CP720">
        <f t="shared" si="655"/>
        <v>0.10435092376662802</v>
      </c>
      <c r="CQ720">
        <f t="shared" si="656"/>
        <v>0.10416164530983643</v>
      </c>
      <c r="CR720">
        <f t="shared" si="631"/>
        <v>-3006.9638018102587</v>
      </c>
      <c r="CS720">
        <f t="shared" si="636"/>
        <v>7.3098335459883925</v>
      </c>
      <c r="CT720" s="1">
        <f t="shared" si="637"/>
        <v>1.3335656950081407E-2</v>
      </c>
      <c r="CU720" s="1">
        <f t="shared" si="638"/>
        <v>-1.3890826950081408E-2</v>
      </c>
      <c r="CV720" s="1">
        <f t="shared" si="639"/>
        <v>3.2890850641706978E-2</v>
      </c>
      <c r="CW720" s="1">
        <f t="shared" si="640"/>
        <v>-4.9441083167048464E-3</v>
      </c>
      <c r="CX720" s="1">
        <f t="shared" si="641"/>
        <v>4.3889383167048457E-3</v>
      </c>
      <c r="CY720" s="1">
        <f t="shared" si="642"/>
        <v>-4.1665137969764378E-2</v>
      </c>
      <c r="CZ720" s="1">
        <f t="shared" si="657"/>
        <v>4.1665137969764378E-2</v>
      </c>
      <c r="DA720">
        <f t="shared" si="632"/>
        <v>0.47000889396000006</v>
      </c>
      <c r="DB720">
        <f t="shared" si="643"/>
        <v>5.7852042000000006E-2</v>
      </c>
      <c r="DC720">
        <f t="shared" si="658"/>
        <v>-8.4786672999999997</v>
      </c>
      <c r="DD720">
        <f t="shared" si="659"/>
        <v>-32.230699999999999</v>
      </c>
      <c r="DE720">
        <f t="shared" si="660"/>
        <v>33.327253437300968</v>
      </c>
      <c r="DF720">
        <f t="shared" si="661"/>
        <v>-8.3229100000000003</v>
      </c>
      <c r="DG720">
        <f t="shared" si="662"/>
        <v>-33.110799999999998</v>
      </c>
      <c r="DH720">
        <f t="shared" si="663"/>
        <v>34.140824645987976</v>
      </c>
      <c r="DI720">
        <f t="shared" si="664"/>
        <v>0.99993982429335704</v>
      </c>
      <c r="DJ720">
        <f t="shared" si="665"/>
        <v>-5.3253472999999989</v>
      </c>
      <c r="DK720">
        <f t="shared" si="666"/>
        <v>-32.893900000000002</v>
      </c>
      <c r="DL720">
        <f t="shared" si="667"/>
        <v>33.322184518359798</v>
      </c>
      <c r="DM720">
        <f t="shared" si="644"/>
        <v>-5.0759200000000009</v>
      </c>
      <c r="DN720">
        <f t="shared" si="645"/>
        <v>-33.747680000000003</v>
      </c>
      <c r="DO720">
        <f t="shared" si="668"/>
        <v>34.127274564910685</v>
      </c>
      <c r="DP720">
        <f t="shared" si="669"/>
        <v>0.99993713292770381</v>
      </c>
      <c r="DQ720">
        <f t="shared" si="670"/>
        <v>0.99532512801883388</v>
      </c>
      <c r="DR720">
        <f t="shared" si="671"/>
        <v>0.99530166349976024</v>
      </c>
      <c r="DS720">
        <f t="shared" si="672"/>
        <v>-0.15981387105835898</v>
      </c>
      <c r="DT720">
        <f t="shared" si="673"/>
        <v>-0.98714716563303884</v>
      </c>
      <c r="DU720" s="1">
        <f t="shared" si="674"/>
        <v>-3.7156694702218827E-3</v>
      </c>
      <c r="DV720" s="1">
        <f t="shared" si="675"/>
        <v>3.160499470221882E-3</v>
      </c>
      <c r="DW720" s="1">
        <f t="shared" si="676"/>
        <v>-4.2140334386468477E-2</v>
      </c>
      <c r="DX720" s="1">
        <f t="shared" si="677"/>
        <v>4.2140334386468477E-2</v>
      </c>
      <c r="DY720" s="1"/>
      <c r="DZ720">
        <f t="shared" si="646"/>
        <v>-8.5295327000000007</v>
      </c>
      <c r="EA720">
        <f t="shared" si="647"/>
        <v>2.6904000000000003</v>
      </c>
      <c r="EB720">
        <f t="shared" si="648"/>
        <v>-5.9246381726887176E-2</v>
      </c>
      <c r="EC720">
        <f t="shared" si="678"/>
        <v>8.9437788568573904</v>
      </c>
      <c r="ED720">
        <f t="shared" si="679"/>
        <v>8.9280681280491461</v>
      </c>
      <c r="EE720">
        <f t="shared" si="649"/>
        <v>-8.7560527000000015</v>
      </c>
      <c r="EF720">
        <f t="shared" si="650"/>
        <v>1.3911100000000012</v>
      </c>
      <c r="EG720">
        <f t="shared" si="680"/>
        <v>-0.22652000000000072</v>
      </c>
      <c r="EH720">
        <f t="shared" si="681"/>
        <v>-1.2992899999999992</v>
      </c>
      <c r="EI720">
        <f t="shared" si="682"/>
        <v>1.3188880977929849</v>
      </c>
      <c r="EJ720">
        <f t="shared" si="683"/>
        <v>0.147723794092639</v>
      </c>
    </row>
    <row r="721" spans="1:140" x14ac:dyDescent="0.3">
      <c r="A721">
        <v>716</v>
      </c>
      <c r="B721">
        <v>2.3890999999999999E-3</v>
      </c>
      <c r="C721">
        <v>-5.1375400000000003E-3</v>
      </c>
      <c r="D721" s="1">
        <v>9.7019000000000001E-5</v>
      </c>
      <c r="E721">
        <v>-4.4018599999999998E-2</v>
      </c>
      <c r="F721">
        <v>-2.13646</v>
      </c>
      <c r="G721">
        <v>5.9138900000000001E-2</v>
      </c>
      <c r="H721">
        <v>9.6057199999999999E-3</v>
      </c>
      <c r="I721">
        <v>-1.0319200000000001E-2</v>
      </c>
      <c r="J721">
        <v>1.89853E-2</v>
      </c>
      <c r="K721">
        <v>2.1195700000000001E-2</v>
      </c>
      <c r="L721">
        <v>-2.1909100000000001E-2</v>
      </c>
      <c r="M721">
        <v>0.548732</v>
      </c>
      <c r="N721">
        <v>1.8005300000000001E-4</v>
      </c>
      <c r="O721">
        <v>1.9411499999999999E-4</v>
      </c>
      <c r="P721">
        <v>1.6907199999999999E-3</v>
      </c>
      <c r="Q721">
        <v>-4.2642699999999999E-2</v>
      </c>
      <c r="R721">
        <v>17.822800000000001</v>
      </c>
      <c r="S721">
        <v>-2.0383200000000001E-2</v>
      </c>
      <c r="T721">
        <v>-1.7703100000000001</v>
      </c>
      <c r="U721">
        <v>-2.4522300000000001</v>
      </c>
      <c r="V721">
        <v>8.4857500000000002E-2</v>
      </c>
      <c r="W721">
        <f t="shared" si="626"/>
        <v>-1.8129527000000001</v>
      </c>
      <c r="X721">
        <f t="shared" si="627"/>
        <v>15.370570000000001</v>
      </c>
      <c r="Y721">
        <v>1.46284E-2</v>
      </c>
      <c r="Z721">
        <v>-1.8214500000000002E-2</v>
      </c>
      <c r="AA721">
        <v>1.4057099999999999E-2</v>
      </c>
      <c r="AB721">
        <v>1.9863499999999999E-2</v>
      </c>
      <c r="AC721">
        <v>-2.3449500000000002E-2</v>
      </c>
      <c r="AD721">
        <v>0.35276999999999997</v>
      </c>
      <c r="AE721">
        <v>6.2307599999999997E-4</v>
      </c>
      <c r="AF721">
        <v>7.7030700000000002E-4</v>
      </c>
      <c r="AG721">
        <v>6.18171E-3</v>
      </c>
      <c r="AH721">
        <v>0.16397999999999999</v>
      </c>
      <c r="AI721">
        <v>-17.978400000000001</v>
      </c>
      <c r="AJ721">
        <v>1.78449E-2</v>
      </c>
      <c r="AK721">
        <v>1.7104600000000001</v>
      </c>
      <c r="AL721">
        <v>-1.78254</v>
      </c>
      <c r="AM721">
        <v>5.8221299999999997E-2</v>
      </c>
      <c r="AN721">
        <f t="shared" si="628"/>
        <v>1.8744400000000001</v>
      </c>
      <c r="AO721">
        <f t="shared" si="629"/>
        <v>-19.760940000000002</v>
      </c>
      <c r="AP721">
        <v>-7.6123900000000001E-3</v>
      </c>
      <c r="AQ721">
        <v>-1.2923E-2</v>
      </c>
      <c r="AR721">
        <v>1.2343399999999999E-2</v>
      </c>
      <c r="AS721">
        <v>2.37273E-3</v>
      </c>
      <c r="AT721">
        <v>-2.2908100000000001E-2</v>
      </c>
      <c r="AU721">
        <v>0.67936600000000003</v>
      </c>
      <c r="AV721">
        <v>2.1404799999999999E-4</v>
      </c>
      <c r="AW721">
        <v>2.04706E-4</v>
      </c>
      <c r="AX721">
        <v>2.0069699999999998E-3</v>
      </c>
      <c r="AY721">
        <v>8.4868900000000007</v>
      </c>
      <c r="AZ721">
        <v>15.132400000000001</v>
      </c>
      <c r="BA721">
        <v>-0.10724499999999999</v>
      </c>
      <c r="BB721">
        <v>-1.5431900000000001</v>
      </c>
      <c r="BC721">
        <v>-1.1471899999999999</v>
      </c>
      <c r="BD721">
        <v>0.24218400000000001</v>
      </c>
      <c r="BE721">
        <f t="shared" si="651"/>
        <v>6.9437000000000006</v>
      </c>
      <c r="BF721">
        <f t="shared" si="652"/>
        <v>13.98521</v>
      </c>
      <c r="BG721">
        <v>-2.8175399999999999E-3</v>
      </c>
      <c r="BH721">
        <v>-5.3820700000000001E-3</v>
      </c>
      <c r="BI721">
        <v>9.8052499999999997E-3</v>
      </c>
      <c r="BJ721">
        <v>5.8055600000000004E-3</v>
      </c>
      <c r="BK721">
        <v>-1.4005200000000001E-2</v>
      </c>
      <c r="BL721">
        <v>0.72436400000000001</v>
      </c>
      <c r="BM721">
        <v>2.0837300000000001E-4</v>
      </c>
      <c r="BN721">
        <v>2.4658699999999999E-4</v>
      </c>
      <c r="BO721">
        <v>1.9705600000000001E-3</v>
      </c>
      <c r="BP721">
        <v>-8.5213099999999997</v>
      </c>
      <c r="BQ721">
        <v>-14.4079</v>
      </c>
      <c r="BR721">
        <v>-7.1984000000000006E-2</v>
      </c>
      <c r="BS721">
        <v>1.39073</v>
      </c>
      <c r="BT721">
        <v>-3.113</v>
      </c>
      <c r="BU721">
        <v>-0.12908500000000001</v>
      </c>
      <c r="BV721">
        <f t="shared" si="653"/>
        <v>-7.1305800000000001</v>
      </c>
      <c r="BW721">
        <f t="shared" si="654"/>
        <v>-17.520900000000001</v>
      </c>
      <c r="BX721">
        <v>1.7328700000000001E-3</v>
      </c>
      <c r="BY721">
        <v>-2.8650799999999999E-3</v>
      </c>
      <c r="BZ721">
        <v>6.4198800000000002E-3</v>
      </c>
      <c r="CA721">
        <v>6.2540699999999996E-3</v>
      </c>
      <c r="CB721">
        <v>-7.3862800000000003E-3</v>
      </c>
      <c r="CC721">
        <v>0.61359300000000006</v>
      </c>
      <c r="CD721">
        <v>1.3123900000000001E-4</v>
      </c>
      <c r="CE721">
        <v>1.3801899999999999E-4</v>
      </c>
      <c r="CF721">
        <v>1.2372800000000001E-3</v>
      </c>
      <c r="CG721">
        <v>-1607.48</v>
      </c>
      <c r="CH721">
        <v>-1607.48</v>
      </c>
      <c r="CI721">
        <v>-6.0415999999999999</v>
      </c>
      <c r="CJ721">
        <v>-3029.39</v>
      </c>
      <c r="CK721">
        <v>-1.3305900000000001E-2</v>
      </c>
      <c r="CL721">
        <f t="shared" si="633"/>
        <v>35.801200000000001</v>
      </c>
      <c r="CM721">
        <f t="shared" si="634"/>
        <v>35.32449376571607</v>
      </c>
      <c r="CN721">
        <f t="shared" si="630"/>
        <v>-1.3315370274849194E-2</v>
      </c>
      <c r="CO721">
        <f t="shared" si="635"/>
        <v>0.99453682855312808</v>
      </c>
      <c r="CP721">
        <f t="shared" si="655"/>
        <v>0.1045767955162813</v>
      </c>
      <c r="CQ721">
        <f t="shared" si="656"/>
        <v>0.10438628574427787</v>
      </c>
      <c r="CR721">
        <f t="shared" si="631"/>
        <v>-3012.8399230505606</v>
      </c>
      <c r="CS721">
        <f t="shared" si="636"/>
        <v>7.3241182101858113</v>
      </c>
      <c r="CT721" s="1">
        <f t="shared" si="637"/>
        <v>1.3330564196980237E-2</v>
      </c>
      <c r="CU721" s="1">
        <f t="shared" si="638"/>
        <v>-1.404404419698024E-2</v>
      </c>
      <c r="CV721" s="1">
        <f t="shared" si="639"/>
        <v>3.3006055757144159E-2</v>
      </c>
      <c r="CW721" s="1">
        <f t="shared" si="640"/>
        <v>-5.0631148993188196E-3</v>
      </c>
      <c r="CX721" s="1">
        <f t="shared" si="641"/>
        <v>4.3496348993188171E-3</v>
      </c>
      <c r="CY721" s="1">
        <f t="shared" si="642"/>
        <v>-4.1835021723367706E-2</v>
      </c>
      <c r="CZ721" s="1">
        <f t="shared" si="657"/>
        <v>4.1835021723367706E-2</v>
      </c>
      <c r="DA721">
        <f t="shared" si="632"/>
        <v>0.47636718708000003</v>
      </c>
      <c r="DB721">
        <f t="shared" si="643"/>
        <v>5.8634666000000016E-2</v>
      </c>
      <c r="DC721">
        <f t="shared" si="658"/>
        <v>-8.4786672999999997</v>
      </c>
      <c r="DD721">
        <f t="shared" si="659"/>
        <v>-32.230699999999999</v>
      </c>
      <c r="DE721">
        <f t="shared" si="660"/>
        <v>33.327253437300968</v>
      </c>
      <c r="DF721">
        <f t="shared" si="661"/>
        <v>-8.3229100000000003</v>
      </c>
      <c r="DG721">
        <f t="shared" si="662"/>
        <v>-33.110799999999998</v>
      </c>
      <c r="DH721">
        <f t="shared" si="663"/>
        <v>34.140824645987976</v>
      </c>
      <c r="DI721">
        <f t="shared" si="664"/>
        <v>0.99993982429335704</v>
      </c>
      <c r="DJ721">
        <f t="shared" si="665"/>
        <v>-5.3176272999999998</v>
      </c>
      <c r="DK721">
        <f t="shared" si="666"/>
        <v>-32.891469999999998</v>
      </c>
      <c r="DL721">
        <f t="shared" si="667"/>
        <v>33.318552772631122</v>
      </c>
      <c r="DM721">
        <f t="shared" si="644"/>
        <v>-5.0692600000000008</v>
      </c>
      <c r="DN721">
        <f t="shared" si="645"/>
        <v>-33.74615</v>
      </c>
      <c r="DO721">
        <f t="shared" si="668"/>
        <v>34.124771600262761</v>
      </c>
      <c r="DP721">
        <f t="shared" si="669"/>
        <v>0.99993747716789705</v>
      </c>
      <c r="DQ721">
        <f t="shared" si="670"/>
        <v>0.99530413981832633</v>
      </c>
      <c r="DR721">
        <f t="shared" si="671"/>
        <v>0.99528360560125195</v>
      </c>
      <c r="DS721">
        <f t="shared" si="672"/>
        <v>-0.15959958814201741</v>
      </c>
      <c r="DT721">
        <f t="shared" si="673"/>
        <v>-0.98718183303021667</v>
      </c>
      <c r="DU721" s="1">
        <f t="shared" si="674"/>
        <v>-3.8292590203608231E-3</v>
      </c>
      <c r="DV721" s="1">
        <f t="shared" si="675"/>
        <v>3.1157790203608223E-3</v>
      </c>
      <c r="DW721" s="1">
        <f t="shared" si="676"/>
        <v>-4.2314717864820155E-2</v>
      </c>
      <c r="DX721" s="1">
        <f t="shared" si="677"/>
        <v>4.2314717864820155E-2</v>
      </c>
      <c r="DY721" s="1"/>
      <c r="DZ721">
        <f t="shared" si="646"/>
        <v>-8.5295327000000007</v>
      </c>
      <c r="EA721">
        <f t="shared" si="647"/>
        <v>2.6904000000000003</v>
      </c>
      <c r="EB721">
        <f t="shared" si="648"/>
        <v>-5.9246381726887176E-2</v>
      </c>
      <c r="EC721">
        <f t="shared" si="678"/>
        <v>8.9437788568573904</v>
      </c>
      <c r="ED721">
        <f t="shared" si="679"/>
        <v>8.9280681280491461</v>
      </c>
      <c r="EE721">
        <f t="shared" si="649"/>
        <v>-8.7566527000000001</v>
      </c>
      <c r="EF721">
        <f t="shared" si="650"/>
        <v>1.3853600000000004</v>
      </c>
      <c r="EG721">
        <f t="shared" si="680"/>
        <v>-0.22711999999999932</v>
      </c>
      <c r="EH721">
        <f t="shared" si="681"/>
        <v>-1.30504</v>
      </c>
      <c r="EI721">
        <f t="shared" si="682"/>
        <v>1.3246557650952189</v>
      </c>
      <c r="EJ721">
        <f t="shared" si="683"/>
        <v>0.14836980924614279</v>
      </c>
    </row>
    <row r="722" spans="1:140" x14ac:dyDescent="0.3">
      <c r="A722">
        <v>717</v>
      </c>
      <c r="B722">
        <v>2.3890999999999999E-3</v>
      </c>
      <c r="C722">
        <v>-5.1375400000000003E-3</v>
      </c>
      <c r="D722" s="1">
        <v>9.7019000000000001E-5</v>
      </c>
      <c r="E722">
        <v>-4.5563199999999998E-2</v>
      </c>
      <c r="F722">
        <v>-2.1379999999999999</v>
      </c>
      <c r="G722">
        <v>7.2342299999999998E-2</v>
      </c>
      <c r="H722">
        <v>9.6716500000000004E-3</v>
      </c>
      <c r="I722">
        <v>-1.02836E-2</v>
      </c>
      <c r="J722">
        <v>1.9100900000000001E-2</v>
      </c>
      <c r="K722">
        <v>2.1351700000000001E-2</v>
      </c>
      <c r="L722">
        <v>-2.19636E-2</v>
      </c>
      <c r="M722">
        <v>0.54973099999999997</v>
      </c>
      <c r="N722">
        <v>1.80416E-4</v>
      </c>
      <c r="O722">
        <v>1.94451E-4</v>
      </c>
      <c r="P722">
        <v>1.69352E-3</v>
      </c>
      <c r="Q722">
        <v>-4.2642699999999999E-2</v>
      </c>
      <c r="R722">
        <v>17.822800000000001</v>
      </c>
      <c r="S722">
        <v>-2.0383200000000001E-2</v>
      </c>
      <c r="T722">
        <v>-1.7726599999999999</v>
      </c>
      <c r="U722">
        <v>-2.4536199999999999</v>
      </c>
      <c r="V722">
        <v>0.102987</v>
      </c>
      <c r="W722">
        <f t="shared" si="626"/>
        <v>-1.8153026999999999</v>
      </c>
      <c r="X722">
        <f t="shared" si="627"/>
        <v>15.36918</v>
      </c>
      <c r="Y722">
        <v>1.48665E-2</v>
      </c>
      <c r="Z722">
        <v>-1.78199E-2</v>
      </c>
      <c r="AA722">
        <v>1.45834E-2</v>
      </c>
      <c r="AB722">
        <v>2.0463100000000001E-2</v>
      </c>
      <c r="AC722">
        <v>-2.34164E-2</v>
      </c>
      <c r="AD722">
        <v>0.36319099999999999</v>
      </c>
      <c r="AE722">
        <v>6.2403399999999998E-4</v>
      </c>
      <c r="AF722">
        <v>7.7156600000000001E-4</v>
      </c>
      <c r="AG722">
        <v>6.1915299999999998E-3</v>
      </c>
      <c r="AH722">
        <v>0.16397999999999999</v>
      </c>
      <c r="AI722">
        <v>-17.978400000000001</v>
      </c>
      <c r="AJ722">
        <v>1.78449E-2</v>
      </c>
      <c r="AK722">
        <v>1.70974</v>
      </c>
      <c r="AL722">
        <v>-1.78413</v>
      </c>
      <c r="AM722">
        <v>7.1133100000000005E-2</v>
      </c>
      <c r="AN722">
        <f t="shared" si="628"/>
        <v>1.8737200000000001</v>
      </c>
      <c r="AO722">
        <f t="shared" si="629"/>
        <v>-19.762530000000002</v>
      </c>
      <c r="AP722">
        <v>-7.7079100000000001E-3</v>
      </c>
      <c r="AQ722">
        <v>-1.29076E-2</v>
      </c>
      <c r="AR722">
        <v>1.2219499999999999E-2</v>
      </c>
      <c r="AS722">
        <v>2.2002100000000002E-3</v>
      </c>
      <c r="AT722">
        <v>-2.2815700000000001E-2</v>
      </c>
      <c r="AU722">
        <v>0.68051899999999999</v>
      </c>
      <c r="AV722">
        <v>2.1244100000000001E-4</v>
      </c>
      <c r="AW722">
        <v>2.0284200000000001E-4</v>
      </c>
      <c r="AX722">
        <v>1.9894999999999999E-3</v>
      </c>
      <c r="AY722">
        <v>8.4868900000000007</v>
      </c>
      <c r="AZ722">
        <v>15.132400000000001</v>
      </c>
      <c r="BA722">
        <v>-0.10724499999999999</v>
      </c>
      <c r="BB722">
        <v>-1.54555</v>
      </c>
      <c r="BC722">
        <v>-1.1459999999999999</v>
      </c>
      <c r="BD722">
        <v>0.263297</v>
      </c>
      <c r="BE722">
        <f t="shared" si="651"/>
        <v>6.9413400000000003</v>
      </c>
      <c r="BF722">
        <f t="shared" si="652"/>
        <v>13.9864</v>
      </c>
      <c r="BG722">
        <v>-2.85498E-3</v>
      </c>
      <c r="BH722">
        <v>-5.1920400000000002E-3</v>
      </c>
      <c r="BI722">
        <v>9.78418E-3</v>
      </c>
      <c r="BJ722">
        <v>5.8489400000000004E-3</v>
      </c>
      <c r="BK722">
        <v>-1.3896E-2</v>
      </c>
      <c r="BL722">
        <v>0.73024999999999995</v>
      </c>
      <c r="BM722">
        <v>2.1275299999999999E-4</v>
      </c>
      <c r="BN722">
        <v>2.5164000000000002E-4</v>
      </c>
      <c r="BO722">
        <v>2.0116999999999999E-3</v>
      </c>
      <c r="BP722">
        <v>-8.5213099999999997</v>
      </c>
      <c r="BQ722">
        <v>-14.4079</v>
      </c>
      <c r="BR722">
        <v>-7.1984000000000006E-2</v>
      </c>
      <c r="BS722">
        <v>1.3903799999999999</v>
      </c>
      <c r="BT722">
        <v>-3.1171500000000001</v>
      </c>
      <c r="BU722">
        <v>-0.12216399999999999</v>
      </c>
      <c r="BV722">
        <f t="shared" si="653"/>
        <v>-7.1309299999999993</v>
      </c>
      <c r="BW722">
        <f t="shared" si="654"/>
        <v>-17.52505</v>
      </c>
      <c r="BX722">
        <v>1.71313E-3</v>
      </c>
      <c r="BY722">
        <v>-3.0276299999999999E-3</v>
      </c>
      <c r="BZ722">
        <v>6.47892E-3</v>
      </c>
      <c r="CA722">
        <v>6.2427200000000002E-3</v>
      </c>
      <c r="CB722">
        <v>-7.5572199999999999E-3</v>
      </c>
      <c r="CC722">
        <v>0.61008700000000005</v>
      </c>
      <c r="CD722">
        <v>1.35284E-4</v>
      </c>
      <c r="CE722">
        <v>1.4108799999999999E-4</v>
      </c>
      <c r="CF722">
        <v>1.26592E-3</v>
      </c>
      <c r="CG722">
        <v>-1606.98</v>
      </c>
      <c r="CH722">
        <v>-1606.98</v>
      </c>
      <c r="CI722">
        <v>-6.0464000000000002</v>
      </c>
      <c r="CJ722">
        <v>-3031.82</v>
      </c>
      <c r="CK722">
        <v>-1.32896E-2</v>
      </c>
      <c r="CL722">
        <f t="shared" si="633"/>
        <v>35.801200000000001</v>
      </c>
      <c r="CM722">
        <f t="shared" si="634"/>
        <v>35.324862858972509</v>
      </c>
      <c r="CN722">
        <f t="shared" si="630"/>
        <v>-1.3305060752921488E-2</v>
      </c>
      <c r="CO722">
        <f t="shared" si="635"/>
        <v>0.9945320988295514</v>
      </c>
      <c r="CP722">
        <f t="shared" si="655"/>
        <v>0.1046220955583621</v>
      </c>
      <c r="CQ722">
        <f t="shared" si="656"/>
        <v>0.10443133819733963</v>
      </c>
      <c r="CR722">
        <f t="shared" si="631"/>
        <v>-3015.2423078734105</v>
      </c>
      <c r="CS722">
        <f t="shared" si="636"/>
        <v>7.3299583314263357</v>
      </c>
      <c r="CT722" s="1">
        <f t="shared" si="637"/>
        <v>1.3421671045949775E-2</v>
      </c>
      <c r="CU722" s="1">
        <f t="shared" si="638"/>
        <v>-1.4033621045949775E-2</v>
      </c>
      <c r="CV722" s="1">
        <f t="shared" si="639"/>
        <v>3.3223432422779219E-2</v>
      </c>
      <c r="CW722" s="1">
        <f t="shared" si="640"/>
        <v>-4.9989684306316748E-3</v>
      </c>
      <c r="CX722" s="1">
        <f t="shared" si="641"/>
        <v>4.387018430631673E-3</v>
      </c>
      <c r="CY722" s="1">
        <f t="shared" si="642"/>
        <v>-4.2065339371538314E-2</v>
      </c>
      <c r="CZ722" s="1">
        <f t="shared" si="657"/>
        <v>4.2065339371538314E-2</v>
      </c>
      <c r="DA722">
        <f t="shared" si="632"/>
        <v>0.47578362752000003</v>
      </c>
      <c r="DB722">
        <f t="shared" si="643"/>
        <v>5.8562837333333347E-2</v>
      </c>
      <c r="DC722">
        <f t="shared" si="658"/>
        <v>-8.4786672999999997</v>
      </c>
      <c r="DD722">
        <f t="shared" si="659"/>
        <v>-32.230699999999999</v>
      </c>
      <c r="DE722">
        <f t="shared" si="660"/>
        <v>33.327253437300968</v>
      </c>
      <c r="DF722">
        <f t="shared" si="661"/>
        <v>-8.3229100000000003</v>
      </c>
      <c r="DG722">
        <f t="shared" si="662"/>
        <v>-33.110799999999998</v>
      </c>
      <c r="DH722">
        <f t="shared" si="663"/>
        <v>34.140824645987976</v>
      </c>
      <c r="DI722">
        <f t="shared" si="664"/>
        <v>0.99993982429335704</v>
      </c>
      <c r="DJ722">
        <f t="shared" si="665"/>
        <v>-5.3156272999999992</v>
      </c>
      <c r="DK722">
        <f t="shared" si="666"/>
        <v>-32.89423</v>
      </c>
      <c r="DL722">
        <f t="shared" si="667"/>
        <v>33.320958282819618</v>
      </c>
      <c r="DM722">
        <f t="shared" si="644"/>
        <v>-5.0676199999999998</v>
      </c>
      <c r="DN722">
        <f t="shared" si="645"/>
        <v>-33.748930000000001</v>
      </c>
      <c r="DO722">
        <f t="shared" si="668"/>
        <v>34.127277193021129</v>
      </c>
      <c r="DP722">
        <f t="shared" si="669"/>
        <v>0.9999376207715287</v>
      </c>
      <c r="DQ722">
        <f t="shared" si="670"/>
        <v>0.99529712206454024</v>
      </c>
      <c r="DR722">
        <f t="shared" si="671"/>
        <v>0.99527781991444841</v>
      </c>
      <c r="DS722">
        <f t="shared" si="672"/>
        <v>-0.15952804402809603</v>
      </c>
      <c r="DT722">
        <f t="shared" si="673"/>
        <v>-0.98719339704465703</v>
      </c>
      <c r="DU722" s="1">
        <f t="shared" si="674"/>
        <v>-3.7595432306274761E-3</v>
      </c>
      <c r="DV722" s="1">
        <f t="shared" si="675"/>
        <v>3.1475932306274743E-3</v>
      </c>
      <c r="DW722" s="1">
        <f t="shared" si="676"/>
        <v>-4.2542696102951714E-2</v>
      </c>
      <c r="DX722" s="1">
        <f t="shared" si="677"/>
        <v>4.2542696102951714E-2</v>
      </c>
      <c r="DY722" s="1"/>
      <c r="DZ722">
        <f t="shared" si="646"/>
        <v>-8.5295327000000007</v>
      </c>
      <c r="EA722">
        <f t="shared" si="647"/>
        <v>2.6904000000000003</v>
      </c>
      <c r="EB722">
        <f t="shared" si="648"/>
        <v>-5.9246381726887176E-2</v>
      </c>
      <c r="EC722">
        <f t="shared" si="678"/>
        <v>8.9437788568573904</v>
      </c>
      <c r="ED722">
        <f t="shared" si="679"/>
        <v>8.9280681280491461</v>
      </c>
      <c r="EE722">
        <f t="shared" si="649"/>
        <v>-8.7566427000000004</v>
      </c>
      <c r="EF722">
        <f t="shared" si="650"/>
        <v>1.3827800000000003</v>
      </c>
      <c r="EG722">
        <f t="shared" si="680"/>
        <v>-0.2271099999999997</v>
      </c>
      <c r="EH722">
        <f t="shared" si="681"/>
        <v>-1.30762</v>
      </c>
      <c r="EI722">
        <f t="shared" si="682"/>
        <v>1.3271959224244172</v>
      </c>
      <c r="EJ722">
        <f t="shared" si="683"/>
        <v>0.14865432290495079</v>
      </c>
    </row>
    <row r="723" spans="1:140" x14ac:dyDescent="0.3">
      <c r="A723">
        <v>718</v>
      </c>
      <c r="B723">
        <v>2.3890999999999999E-3</v>
      </c>
      <c r="C723">
        <v>-5.1375400000000003E-3</v>
      </c>
      <c r="D723" s="1">
        <v>9.7019000000000001E-5</v>
      </c>
      <c r="E723">
        <v>-4.59443E-2</v>
      </c>
      <c r="F723">
        <v>-2.1404800000000002</v>
      </c>
      <c r="G723">
        <v>7.91544E-2</v>
      </c>
      <c r="H723">
        <v>9.7491899999999996E-3</v>
      </c>
      <c r="I723">
        <v>-1.0421400000000001E-2</v>
      </c>
      <c r="J723">
        <v>1.9221100000000001E-2</v>
      </c>
      <c r="K723">
        <v>2.1480200000000001E-2</v>
      </c>
      <c r="L723">
        <v>-2.2152399999999999E-2</v>
      </c>
      <c r="M723">
        <v>0.54871700000000001</v>
      </c>
      <c r="N723">
        <v>1.807E-4</v>
      </c>
      <c r="O723">
        <v>1.9483E-4</v>
      </c>
      <c r="P723">
        <v>1.6970900000000001E-3</v>
      </c>
      <c r="Q723">
        <v>-4.2642699999999999E-2</v>
      </c>
      <c r="R723">
        <v>17.822800000000001</v>
      </c>
      <c r="S723">
        <v>-2.0383200000000001E-2</v>
      </c>
      <c r="T723">
        <v>-1.7752399999999999</v>
      </c>
      <c r="U723">
        <v>-2.4594999999999998</v>
      </c>
      <c r="V723">
        <v>0.117114</v>
      </c>
      <c r="W723">
        <f t="shared" si="626"/>
        <v>-1.8178827</v>
      </c>
      <c r="X723">
        <f t="shared" si="627"/>
        <v>15.363300000000001</v>
      </c>
      <c r="Y723">
        <v>1.482E-2</v>
      </c>
      <c r="Z723">
        <v>-1.9621699999999999E-2</v>
      </c>
      <c r="AA723">
        <v>1.3974800000000001E-2</v>
      </c>
      <c r="AB723">
        <v>1.98208E-2</v>
      </c>
      <c r="AC723">
        <v>-2.4622499999999999E-2</v>
      </c>
      <c r="AD723">
        <v>0.33979199999999998</v>
      </c>
      <c r="AE723">
        <v>6.2257399999999998E-4</v>
      </c>
      <c r="AF723">
        <v>7.6957999999999996E-4</v>
      </c>
      <c r="AG723">
        <v>6.17542E-3</v>
      </c>
      <c r="AH723">
        <v>0.16397999999999999</v>
      </c>
      <c r="AI723">
        <v>-17.978400000000001</v>
      </c>
      <c r="AJ723">
        <v>1.78449E-2</v>
      </c>
      <c r="AK723">
        <v>1.71295</v>
      </c>
      <c r="AL723">
        <v>-1.78468</v>
      </c>
      <c r="AM723">
        <v>7.4775499999999995E-2</v>
      </c>
      <c r="AN723">
        <f t="shared" si="628"/>
        <v>1.87693</v>
      </c>
      <c r="AO723">
        <f t="shared" si="629"/>
        <v>-19.763080000000002</v>
      </c>
      <c r="AP723">
        <v>-7.6503700000000001E-3</v>
      </c>
      <c r="AQ723">
        <v>-1.27755E-2</v>
      </c>
      <c r="AR723">
        <v>1.22944E-2</v>
      </c>
      <c r="AS723">
        <v>2.3609400000000002E-3</v>
      </c>
      <c r="AT723">
        <v>-2.2786799999999999E-2</v>
      </c>
      <c r="AU723">
        <v>0.68260600000000005</v>
      </c>
      <c r="AV723">
        <v>2.1310799999999999E-4</v>
      </c>
      <c r="AW723">
        <v>2.0360500000000001E-4</v>
      </c>
      <c r="AX723">
        <v>1.9969599999999999E-3</v>
      </c>
      <c r="AY723">
        <v>8.4868900000000007</v>
      </c>
      <c r="AZ723">
        <v>15.132400000000001</v>
      </c>
      <c r="BA723">
        <v>-0.10724499999999999</v>
      </c>
      <c r="BB723">
        <v>-1.5486</v>
      </c>
      <c r="BC723">
        <v>-1.14717</v>
      </c>
      <c r="BD723">
        <v>0.26366899999999999</v>
      </c>
      <c r="BE723">
        <f t="shared" si="651"/>
        <v>6.9382900000000003</v>
      </c>
      <c r="BF723">
        <f t="shared" si="652"/>
        <v>13.985230000000001</v>
      </c>
      <c r="BG723">
        <v>-2.9327200000000002E-3</v>
      </c>
      <c r="BH723">
        <v>-5.6351600000000002E-3</v>
      </c>
      <c r="BI723">
        <v>9.8298099999999996E-3</v>
      </c>
      <c r="BJ723">
        <v>5.6549599999999997E-3</v>
      </c>
      <c r="BK723">
        <v>-1.4222800000000001E-2</v>
      </c>
      <c r="BL723">
        <v>0.72118199999999999</v>
      </c>
      <c r="BM723">
        <v>2.09402E-4</v>
      </c>
      <c r="BN723">
        <v>2.47624E-4</v>
      </c>
      <c r="BO723">
        <v>1.97992E-3</v>
      </c>
      <c r="BP723">
        <v>-8.5213099999999997</v>
      </c>
      <c r="BQ723">
        <v>-14.4079</v>
      </c>
      <c r="BR723">
        <v>-7.1984000000000006E-2</v>
      </c>
      <c r="BS723">
        <v>1.3919900000000001</v>
      </c>
      <c r="BT723">
        <v>-3.1219299999999999</v>
      </c>
      <c r="BU723">
        <v>-0.12353699999999999</v>
      </c>
      <c r="BV723">
        <f t="shared" si="653"/>
        <v>-7.1293199999999999</v>
      </c>
      <c r="BW723">
        <f t="shared" si="654"/>
        <v>-17.52983</v>
      </c>
      <c r="BX723">
        <v>1.8703400000000001E-3</v>
      </c>
      <c r="BY723">
        <v>-2.9295900000000001E-3</v>
      </c>
      <c r="BZ723">
        <v>6.5030599999999997E-3</v>
      </c>
      <c r="CA723">
        <v>6.4033600000000003E-3</v>
      </c>
      <c r="CB723">
        <v>-7.4625999999999998E-3</v>
      </c>
      <c r="CC723">
        <v>0.60868599999999995</v>
      </c>
      <c r="CD723">
        <v>1.3107E-4</v>
      </c>
      <c r="CE723">
        <v>1.37288E-4</v>
      </c>
      <c r="CF723">
        <v>1.2310000000000001E-3</v>
      </c>
      <c r="CG723">
        <v>-1606.05</v>
      </c>
      <c r="CH723">
        <v>-1606.05</v>
      </c>
      <c r="CI723">
        <v>-6.0648</v>
      </c>
      <c r="CJ723">
        <v>-3041.03</v>
      </c>
      <c r="CK723">
        <v>-1.34112E-2</v>
      </c>
      <c r="CL723">
        <f t="shared" si="633"/>
        <v>35.801200000000001</v>
      </c>
      <c r="CM723">
        <f t="shared" si="634"/>
        <v>35.320167224865763</v>
      </c>
      <c r="CN723">
        <f t="shared" si="630"/>
        <v>-1.3436219320420502E-2</v>
      </c>
      <c r="CO723">
        <f t="shared" si="635"/>
        <v>0.99451341145606664</v>
      </c>
      <c r="CP723">
        <f t="shared" si="655"/>
        <v>0.10480088746153227</v>
      </c>
      <c r="CQ723">
        <f t="shared" si="656"/>
        <v>0.10460915081395236</v>
      </c>
      <c r="CR723">
        <f t="shared" si="631"/>
        <v>-3024.3451196402425</v>
      </c>
      <c r="CS723">
        <f t="shared" si="636"/>
        <v>7.3520869778623021</v>
      </c>
      <c r="CT723" s="1">
        <f t="shared" si="637"/>
        <v>1.3527803830144802E-2</v>
      </c>
      <c r="CU723" s="1">
        <f t="shared" si="638"/>
        <v>-1.4200013830144805E-2</v>
      </c>
      <c r="CV723" s="1">
        <f t="shared" si="639"/>
        <v>3.3403945419453546E-2</v>
      </c>
      <c r="CW723" s="1">
        <f t="shared" si="640"/>
        <v>-5.1095550575450226E-3</v>
      </c>
      <c r="CX723" s="1">
        <f t="shared" si="641"/>
        <v>4.4373450575450196E-3</v>
      </c>
      <c r="CY723" s="1">
        <f t="shared" si="642"/>
        <v>-4.2349877685544657E-2</v>
      </c>
      <c r="CZ723" s="1">
        <f t="shared" si="657"/>
        <v>4.2349877685544657E-2</v>
      </c>
      <c r="DA723">
        <f t="shared" si="632"/>
        <v>0.48013705344000002</v>
      </c>
      <c r="DB723">
        <f t="shared" si="643"/>
        <v>5.909868800000001E-2</v>
      </c>
      <c r="DC723">
        <f t="shared" si="658"/>
        <v>-8.4786672999999997</v>
      </c>
      <c r="DD723">
        <f t="shared" si="659"/>
        <v>-32.230699999999999</v>
      </c>
      <c r="DE723">
        <f t="shared" si="660"/>
        <v>33.327253437300968</v>
      </c>
      <c r="DF723">
        <f t="shared" si="661"/>
        <v>-8.3229100000000003</v>
      </c>
      <c r="DG723">
        <f t="shared" si="662"/>
        <v>-33.110799999999998</v>
      </c>
      <c r="DH723">
        <f t="shared" si="663"/>
        <v>34.140824645987976</v>
      </c>
      <c r="DI723">
        <f t="shared" si="664"/>
        <v>0.99993982429335704</v>
      </c>
      <c r="DJ723">
        <f t="shared" si="665"/>
        <v>-5.3114372999999997</v>
      </c>
      <c r="DK723">
        <f t="shared" si="666"/>
        <v>-32.893129999999999</v>
      </c>
      <c r="DL723">
        <f t="shared" si="667"/>
        <v>33.319204183004302</v>
      </c>
      <c r="DM723">
        <f t="shared" si="644"/>
        <v>-5.0613600000000005</v>
      </c>
      <c r="DN723">
        <f t="shared" si="645"/>
        <v>-33.748310000000004</v>
      </c>
      <c r="DO723">
        <f t="shared" si="668"/>
        <v>34.125735052972857</v>
      </c>
      <c r="DP723">
        <f t="shared" si="669"/>
        <v>0.99993695070101607</v>
      </c>
      <c r="DQ723">
        <f t="shared" si="670"/>
        <v>0.99528559959410789</v>
      </c>
      <c r="DR723">
        <f t="shared" si="671"/>
        <v>0.99526045733907831</v>
      </c>
      <c r="DS723">
        <f t="shared" si="672"/>
        <v>-0.15941068912772219</v>
      </c>
      <c r="DT723">
        <f t="shared" si="673"/>
        <v>-0.98721235415275499</v>
      </c>
      <c r="DU723" s="1">
        <f t="shared" si="674"/>
        <v>-3.8590959985245034E-3</v>
      </c>
      <c r="DV723" s="1">
        <f t="shared" si="675"/>
        <v>3.1868859985245022E-3</v>
      </c>
      <c r="DW723" s="1">
        <f t="shared" si="676"/>
        <v>-4.283701179453768E-2</v>
      </c>
      <c r="DX723" s="1">
        <f t="shared" si="677"/>
        <v>4.283701179453768E-2</v>
      </c>
      <c r="DY723" s="1"/>
      <c r="DZ723">
        <f t="shared" si="646"/>
        <v>-8.5295327000000007</v>
      </c>
      <c r="EA723">
        <f t="shared" si="647"/>
        <v>2.6904000000000003</v>
      </c>
      <c r="EB723">
        <f t="shared" si="648"/>
        <v>-5.9246381726887176E-2</v>
      </c>
      <c r="EC723">
        <f t="shared" si="678"/>
        <v>8.9437788568573904</v>
      </c>
      <c r="ED723">
        <f t="shared" si="679"/>
        <v>8.9280681280491461</v>
      </c>
      <c r="EE723">
        <f t="shared" si="649"/>
        <v>-8.7561727000000005</v>
      </c>
      <c r="EF723">
        <f t="shared" si="650"/>
        <v>1.3780699999999992</v>
      </c>
      <c r="EG723">
        <f t="shared" si="680"/>
        <v>-0.22663999999999973</v>
      </c>
      <c r="EH723">
        <f t="shared" si="681"/>
        <v>-1.3123300000000011</v>
      </c>
      <c r="EI723">
        <f t="shared" si="682"/>
        <v>1.3317566288552884</v>
      </c>
      <c r="EJ723">
        <f t="shared" si="683"/>
        <v>0.14916515082040349</v>
      </c>
    </row>
    <row r="724" spans="1:140" x14ac:dyDescent="0.3">
      <c r="A724">
        <v>719</v>
      </c>
      <c r="B724">
        <v>1.69911E-3</v>
      </c>
      <c r="C724">
        <v>-8.4962700000000002E-3</v>
      </c>
      <c r="D724" s="1">
        <v>9.9895000000000005E-5</v>
      </c>
      <c r="E724">
        <v>-4.4654300000000001E-2</v>
      </c>
      <c r="F724">
        <v>-2.1465700000000001</v>
      </c>
      <c r="G724">
        <v>6.3158000000000006E-2</v>
      </c>
      <c r="H724">
        <v>9.9426199999999992E-3</v>
      </c>
      <c r="I724">
        <v>-1.04209E-2</v>
      </c>
      <c r="J724">
        <v>1.9265899999999999E-2</v>
      </c>
      <c r="K724">
        <v>2.16586E-2</v>
      </c>
      <c r="L724">
        <v>-2.2136900000000001E-2</v>
      </c>
      <c r="M724">
        <v>0.54714399999999996</v>
      </c>
      <c r="N724">
        <v>1.80113E-4</v>
      </c>
      <c r="O724">
        <v>1.9419700000000001E-4</v>
      </c>
      <c r="P724">
        <v>1.69126E-3</v>
      </c>
      <c r="Q724">
        <v>-4.2642699999999999E-2</v>
      </c>
      <c r="R724">
        <v>17.822800000000001</v>
      </c>
      <c r="S724">
        <v>-2.0383200000000001E-2</v>
      </c>
      <c r="T724">
        <v>-1.7773399999999999</v>
      </c>
      <c r="U724">
        <v>-2.4650599999999998</v>
      </c>
      <c r="V724">
        <v>8.6114300000000005E-2</v>
      </c>
      <c r="W724">
        <f t="shared" ref="W724:W780" si="684">Q724+T724</f>
        <v>-1.8199827</v>
      </c>
      <c r="X724">
        <f t="shared" ref="X724:X780" si="685">R724+U724</f>
        <v>15.357740000000002</v>
      </c>
      <c r="Y724">
        <v>1.5105199999999999E-2</v>
      </c>
      <c r="Z724">
        <v>-1.8076100000000001E-2</v>
      </c>
      <c r="AA724">
        <v>1.42737E-2</v>
      </c>
      <c r="AB724">
        <v>2.0439499999999999E-2</v>
      </c>
      <c r="AC724">
        <v>-2.3410400000000001E-2</v>
      </c>
      <c r="AD724">
        <v>0.35405900000000001</v>
      </c>
      <c r="AE724">
        <v>6.2809900000000002E-4</v>
      </c>
      <c r="AF724">
        <v>7.7663000000000005E-4</v>
      </c>
      <c r="AG724">
        <v>6.2325499999999999E-3</v>
      </c>
      <c r="AH724">
        <v>0.16397999999999999</v>
      </c>
      <c r="AI724">
        <v>-17.978400000000001</v>
      </c>
      <c r="AJ724">
        <v>1.78449E-2</v>
      </c>
      <c r="AK724">
        <v>1.71695</v>
      </c>
      <c r="AL724">
        <v>-1.7896000000000001</v>
      </c>
      <c r="AM724">
        <v>5.8660900000000002E-2</v>
      </c>
      <c r="AN724">
        <f t="shared" ref="AN724:AN780" si="686">AH724+AK724</f>
        <v>1.88093</v>
      </c>
      <c r="AO724">
        <f t="shared" ref="AO724:AO780" si="687">AI724+AL724</f>
        <v>-19.768000000000001</v>
      </c>
      <c r="AP724">
        <v>-7.6222599999999996E-3</v>
      </c>
      <c r="AQ724">
        <v>-1.3034199999999999E-2</v>
      </c>
      <c r="AR724">
        <v>1.2244E-2</v>
      </c>
      <c r="AS724">
        <v>2.2261799999999999E-3</v>
      </c>
      <c r="AT724">
        <v>-2.2882599999999999E-2</v>
      </c>
      <c r="AU724">
        <v>0.67661000000000004</v>
      </c>
      <c r="AV724">
        <v>2.16209E-4</v>
      </c>
      <c r="AW724">
        <v>2.0646299999999999E-4</v>
      </c>
      <c r="AX724">
        <v>2.0249199999999999E-3</v>
      </c>
      <c r="AY724">
        <v>8.4868900000000007</v>
      </c>
      <c r="AZ724">
        <v>15.132400000000001</v>
      </c>
      <c r="BA724">
        <v>-0.10724499999999999</v>
      </c>
      <c r="BB724">
        <v>-1.5488299999999999</v>
      </c>
      <c r="BC724">
        <v>-1.1513199999999999</v>
      </c>
      <c r="BD724">
        <v>0.243973</v>
      </c>
      <c r="BE724">
        <f t="shared" si="651"/>
        <v>6.938060000000001</v>
      </c>
      <c r="BF724">
        <f t="shared" si="652"/>
        <v>13.98108</v>
      </c>
      <c r="BG724">
        <v>-2.92918E-3</v>
      </c>
      <c r="BH724">
        <v>-5.5451700000000003E-3</v>
      </c>
      <c r="BI724">
        <v>9.8483900000000003E-3</v>
      </c>
      <c r="BJ724">
        <v>5.7152399999999999E-3</v>
      </c>
      <c r="BK724">
        <v>-1.41896E-2</v>
      </c>
      <c r="BL724">
        <v>0.72355700000000001</v>
      </c>
      <c r="BM724">
        <v>2.09736E-4</v>
      </c>
      <c r="BN724">
        <v>2.47772E-4</v>
      </c>
      <c r="BO724">
        <v>1.9826399999999999E-3</v>
      </c>
      <c r="BP724">
        <v>-8.5213099999999997</v>
      </c>
      <c r="BQ724">
        <v>-14.4079</v>
      </c>
      <c r="BR724">
        <v>-7.1984000000000006E-2</v>
      </c>
      <c r="BS724">
        <v>1.39378</v>
      </c>
      <c r="BT724">
        <v>-3.1303800000000002</v>
      </c>
      <c r="BU724">
        <v>-0.13946500000000001</v>
      </c>
      <c r="BV724">
        <f t="shared" si="653"/>
        <v>-7.1275300000000001</v>
      </c>
      <c r="BW724">
        <f t="shared" si="654"/>
        <v>-17.53828</v>
      </c>
      <c r="BX724">
        <v>1.9630899999999998E-3</v>
      </c>
      <c r="BY724">
        <v>-3.1060599999999999E-3</v>
      </c>
      <c r="BZ724">
        <v>6.5502199999999998E-3</v>
      </c>
      <c r="CA724">
        <v>6.4530500000000001E-3</v>
      </c>
      <c r="CB724">
        <v>-7.5960200000000002E-3</v>
      </c>
      <c r="CC724">
        <v>0.60081300000000004</v>
      </c>
      <c r="CD724">
        <v>1.3051999999999999E-4</v>
      </c>
      <c r="CE724">
        <v>1.3611600000000001E-4</v>
      </c>
      <c r="CF724">
        <v>1.22105E-3</v>
      </c>
      <c r="CG724">
        <v>-1605.42</v>
      </c>
      <c r="CH724">
        <v>-1605.42</v>
      </c>
      <c r="CI724">
        <v>-6.0677000000000003</v>
      </c>
      <c r="CJ724">
        <v>-3042.48</v>
      </c>
      <c r="CK724">
        <v>-1.34308E-2</v>
      </c>
      <c r="CL724">
        <f t="shared" si="633"/>
        <v>35.801200000000001</v>
      </c>
      <c r="CM724">
        <f t="shared" si="634"/>
        <v>35.320169384653596</v>
      </c>
      <c r="CN724">
        <f t="shared" ref="CN724:CN780" si="688">(CM724-CL724)/CL724</f>
        <v>-1.3436158993173564E-2</v>
      </c>
      <c r="CO724">
        <f t="shared" si="635"/>
        <v>0.99449523068431056</v>
      </c>
      <c r="CP724">
        <f t="shared" si="655"/>
        <v>0.10497454126342642</v>
      </c>
      <c r="CQ724">
        <f t="shared" si="656"/>
        <v>0.10478185027074147</v>
      </c>
      <c r="CR724">
        <f t="shared" ref="CR724:CR780" si="689">CJ724*CO724</f>
        <v>-3025.7318494524011</v>
      </c>
      <c r="CS724">
        <f t="shared" si="636"/>
        <v>7.3554580740138551</v>
      </c>
      <c r="CT724" s="1">
        <f t="shared" si="637"/>
        <v>1.3734252264480686E-2</v>
      </c>
      <c r="CU724" s="1">
        <f t="shared" si="638"/>
        <v>-1.4212532264480687E-2</v>
      </c>
      <c r="CV724" s="1">
        <f t="shared" si="639"/>
        <v>3.3441737283254377E-2</v>
      </c>
      <c r="CW724" s="1">
        <f t="shared" si="640"/>
        <v>-5.1015718476414085E-3</v>
      </c>
      <c r="CX724" s="1">
        <f t="shared" si="641"/>
        <v>4.6232918476414074E-3</v>
      </c>
      <c r="CY724" s="1">
        <f t="shared" si="642"/>
        <v>-4.2482932857072976E-2</v>
      </c>
      <c r="CZ724" s="1">
        <f t="shared" si="657"/>
        <v>4.2482932857072976E-2</v>
      </c>
      <c r="DA724">
        <f t="shared" ref="DA724:DA755" si="690">-CK724*CL724</f>
        <v>0.48083875696</v>
      </c>
      <c r="DB724">
        <f t="shared" si="643"/>
        <v>5.9185058666666672E-2</v>
      </c>
      <c r="DC724">
        <f t="shared" si="658"/>
        <v>-8.4786672999999997</v>
      </c>
      <c r="DD724">
        <f t="shared" si="659"/>
        <v>-32.230699999999999</v>
      </c>
      <c r="DE724">
        <f t="shared" si="660"/>
        <v>33.327253437300968</v>
      </c>
      <c r="DF724">
        <f t="shared" si="661"/>
        <v>-8.3229100000000003</v>
      </c>
      <c r="DG724">
        <f t="shared" si="662"/>
        <v>-33.110799999999998</v>
      </c>
      <c r="DH724">
        <f t="shared" si="663"/>
        <v>34.140824645987976</v>
      </c>
      <c r="DI724">
        <f t="shared" si="664"/>
        <v>0.99993982429335704</v>
      </c>
      <c r="DJ724">
        <f t="shared" si="665"/>
        <v>-5.3075473000000004</v>
      </c>
      <c r="DK724">
        <f t="shared" si="666"/>
        <v>-32.89602</v>
      </c>
      <c r="DL724">
        <f t="shared" si="667"/>
        <v>33.321437396699103</v>
      </c>
      <c r="DM724">
        <f t="shared" si="644"/>
        <v>-5.0571300000000008</v>
      </c>
      <c r="DN724">
        <f t="shared" si="645"/>
        <v>-33.749079999999999</v>
      </c>
      <c r="DO724">
        <f t="shared" si="668"/>
        <v>34.125869434833454</v>
      </c>
      <c r="DP724">
        <f t="shared" si="669"/>
        <v>0.99993698602482217</v>
      </c>
      <c r="DQ724">
        <f t="shared" si="670"/>
        <v>0.99527307267534115</v>
      </c>
      <c r="DR724">
        <f t="shared" si="671"/>
        <v>0.99524820351014631</v>
      </c>
      <c r="DS724">
        <f t="shared" si="672"/>
        <v>-0.15928326370835905</v>
      </c>
      <c r="DT724">
        <f t="shared" si="673"/>
        <v>-0.98723292180843181</v>
      </c>
      <c r="DU724" s="1">
        <f t="shared" si="674"/>
        <v>-3.8451406244740952E-3</v>
      </c>
      <c r="DV724" s="1">
        <f t="shared" si="675"/>
        <v>3.3668606244740941E-3</v>
      </c>
      <c r="DW724" s="1">
        <f t="shared" si="676"/>
        <v>-4.2980921302545029E-2</v>
      </c>
      <c r="DX724" s="1">
        <f t="shared" si="677"/>
        <v>4.2980921302545029E-2</v>
      </c>
      <c r="DY724" s="1"/>
      <c r="DZ724">
        <f t="shared" si="646"/>
        <v>-8.5295327000000007</v>
      </c>
      <c r="EA724">
        <f t="shared" si="647"/>
        <v>2.6904000000000003</v>
      </c>
      <c r="EB724">
        <f t="shared" si="648"/>
        <v>-5.9246381726887176E-2</v>
      </c>
      <c r="EC724">
        <f t="shared" si="678"/>
        <v>8.9437788568573904</v>
      </c>
      <c r="ED724">
        <f t="shared" si="679"/>
        <v>8.9280681280491461</v>
      </c>
      <c r="EE724">
        <f t="shared" si="649"/>
        <v>-8.7580427000000007</v>
      </c>
      <c r="EF724">
        <f t="shared" si="650"/>
        <v>1.3766600000000011</v>
      </c>
      <c r="EG724">
        <f t="shared" si="680"/>
        <v>-0.22850999999999999</v>
      </c>
      <c r="EH724">
        <f t="shared" si="681"/>
        <v>-1.3137399999999992</v>
      </c>
      <c r="EI724">
        <f t="shared" si="682"/>
        <v>1.3334652630271244</v>
      </c>
      <c r="EJ724">
        <f t="shared" si="683"/>
        <v>0.14935652863555121</v>
      </c>
    </row>
    <row r="725" spans="1:140" x14ac:dyDescent="0.3">
      <c r="A725">
        <v>720</v>
      </c>
      <c r="B725">
        <v>2.3890999999999999E-3</v>
      </c>
      <c r="C725">
        <v>-5.1375400000000003E-3</v>
      </c>
      <c r="D725" s="1">
        <v>9.7019000000000001E-5</v>
      </c>
      <c r="E725">
        <v>-4.55348E-2</v>
      </c>
      <c r="F725">
        <v>-2.15069</v>
      </c>
      <c r="G725">
        <v>7.1439500000000003E-2</v>
      </c>
      <c r="H725">
        <v>9.9018800000000001E-3</v>
      </c>
      <c r="I725">
        <v>-1.0490599999999999E-2</v>
      </c>
      <c r="J725">
        <v>1.9348400000000002E-2</v>
      </c>
      <c r="K725">
        <v>2.1683500000000001E-2</v>
      </c>
      <c r="L725">
        <v>-2.2272299999999998E-2</v>
      </c>
      <c r="M725">
        <v>0.547296</v>
      </c>
      <c r="N725">
        <v>1.8114499999999999E-4</v>
      </c>
      <c r="O725">
        <v>1.9530900000000001E-4</v>
      </c>
      <c r="P725">
        <v>1.7013E-3</v>
      </c>
      <c r="Q725">
        <v>-4.2642699999999999E-2</v>
      </c>
      <c r="R725">
        <v>17.822800000000001</v>
      </c>
      <c r="S725">
        <v>-2.0383200000000001E-2</v>
      </c>
      <c r="T725">
        <v>-1.7798499999999999</v>
      </c>
      <c r="U725">
        <v>-2.4713599999999998</v>
      </c>
      <c r="V725">
        <v>9.7628599999999996E-2</v>
      </c>
      <c r="W725">
        <f t="shared" si="684"/>
        <v>-1.8224927</v>
      </c>
      <c r="X725">
        <f t="shared" si="685"/>
        <v>15.35144</v>
      </c>
      <c r="Y725">
        <v>1.5052899999999999E-2</v>
      </c>
      <c r="Z725">
        <v>-1.96361E-2</v>
      </c>
      <c r="AA725">
        <v>1.4538199999999999E-2</v>
      </c>
      <c r="AB725">
        <v>2.0380100000000002E-2</v>
      </c>
      <c r="AC725">
        <v>-2.4963300000000001E-2</v>
      </c>
      <c r="AD725">
        <v>0.34783500000000001</v>
      </c>
      <c r="AE725">
        <v>6.2844500000000005E-4</v>
      </c>
      <c r="AF725">
        <v>7.7695599999999998E-4</v>
      </c>
      <c r="AG725">
        <v>6.2348200000000003E-3</v>
      </c>
      <c r="AH725">
        <v>0.16397999999999999</v>
      </c>
      <c r="AI725">
        <v>-17.978400000000001</v>
      </c>
      <c r="AJ725">
        <v>1.78449E-2</v>
      </c>
      <c r="AK725">
        <v>1.71868</v>
      </c>
      <c r="AL725">
        <v>-1.79203</v>
      </c>
      <c r="AM725">
        <v>7.0028199999999999E-2</v>
      </c>
      <c r="AN725">
        <f t="shared" si="686"/>
        <v>1.88266</v>
      </c>
      <c r="AO725">
        <f t="shared" si="687"/>
        <v>-19.770430000000001</v>
      </c>
      <c r="AP725">
        <v>-7.5185E-3</v>
      </c>
      <c r="AQ725">
        <v>-1.30606E-2</v>
      </c>
      <c r="AR725">
        <v>1.2248999999999999E-2</v>
      </c>
      <c r="AS725">
        <v>2.2841099999999998E-3</v>
      </c>
      <c r="AT725">
        <v>-2.28632E-2</v>
      </c>
      <c r="AU725">
        <v>0.674126</v>
      </c>
      <c r="AV725">
        <v>2.1783800000000001E-4</v>
      </c>
      <c r="AW725">
        <v>2.0824999999999999E-4</v>
      </c>
      <c r="AX725">
        <v>2.0422299999999999E-3</v>
      </c>
      <c r="AY725">
        <v>8.4868900000000007</v>
      </c>
      <c r="AZ725">
        <v>15.132400000000001</v>
      </c>
      <c r="BA725">
        <v>-0.10724499999999999</v>
      </c>
      <c r="BB725">
        <v>-1.5519400000000001</v>
      </c>
      <c r="BC725">
        <v>-1.1523600000000001</v>
      </c>
      <c r="BD725">
        <v>0.26158100000000001</v>
      </c>
      <c r="BE725">
        <f t="shared" si="651"/>
        <v>6.9349500000000006</v>
      </c>
      <c r="BF725">
        <f t="shared" si="652"/>
        <v>13.980040000000001</v>
      </c>
      <c r="BG725">
        <v>-3.0142400000000001E-3</v>
      </c>
      <c r="BH725">
        <v>-5.8109499999999996E-3</v>
      </c>
      <c r="BI725">
        <v>9.8372300000000006E-3</v>
      </c>
      <c r="BJ725">
        <v>5.5398599999999997E-3</v>
      </c>
      <c r="BK725">
        <v>-1.4364999999999999E-2</v>
      </c>
      <c r="BL725">
        <v>0.71892500000000004</v>
      </c>
      <c r="BM725">
        <v>2.0822700000000001E-4</v>
      </c>
      <c r="BN725">
        <v>2.4630700000000003E-4</v>
      </c>
      <c r="BO725">
        <v>1.9689E-3</v>
      </c>
      <c r="BP725">
        <v>-8.5213099999999997</v>
      </c>
      <c r="BQ725">
        <v>-14.4079</v>
      </c>
      <c r="BR725">
        <v>-7.1984000000000006E-2</v>
      </c>
      <c r="BS725">
        <v>1.3955</v>
      </c>
      <c r="BT725">
        <v>-3.13463</v>
      </c>
      <c r="BU725">
        <v>-0.118737</v>
      </c>
      <c r="BV725">
        <f t="shared" si="653"/>
        <v>-7.1258099999999995</v>
      </c>
      <c r="BW725">
        <f t="shared" si="654"/>
        <v>-17.542529999999999</v>
      </c>
      <c r="BX725">
        <v>1.73157E-3</v>
      </c>
      <c r="BY725">
        <v>-3.10808E-3</v>
      </c>
      <c r="BZ725">
        <v>6.3826500000000001E-3</v>
      </c>
      <c r="CA725">
        <v>6.1388199999999997E-3</v>
      </c>
      <c r="CB725">
        <v>-7.5153299999999998E-3</v>
      </c>
      <c r="CC725">
        <v>0.60422699999999996</v>
      </c>
      <c r="CD725">
        <v>1.33127E-4</v>
      </c>
      <c r="CE725">
        <v>1.39596E-4</v>
      </c>
      <c r="CF725">
        <v>1.2517299999999999E-3</v>
      </c>
      <c r="CG725">
        <v>-1604.74</v>
      </c>
      <c r="CH725">
        <v>-1604.74</v>
      </c>
      <c r="CI725">
        <v>-6.0805999999999996</v>
      </c>
      <c r="CJ725">
        <v>-3048.95</v>
      </c>
      <c r="CK725">
        <v>-1.3498E-2</v>
      </c>
      <c r="CL725">
        <f t="shared" si="633"/>
        <v>35.801200000000001</v>
      </c>
      <c r="CM725">
        <f t="shared" si="634"/>
        <v>35.316765265624447</v>
      </c>
      <c r="CN725">
        <f t="shared" si="688"/>
        <v>-1.3531242929721752E-2</v>
      </c>
      <c r="CO725">
        <f t="shared" si="635"/>
        <v>0.99448150859347961</v>
      </c>
      <c r="CP725">
        <f t="shared" si="655"/>
        <v>0.1051054186390048</v>
      </c>
      <c r="CQ725">
        <f t="shared" si="656"/>
        <v>0.10491200629878775</v>
      </c>
      <c r="CR725">
        <f t="shared" si="689"/>
        <v>-3032.1243956260896</v>
      </c>
      <c r="CS725">
        <f t="shared" si="636"/>
        <v>7.3709981508304008</v>
      </c>
      <c r="CT725" s="1">
        <f t="shared" si="637"/>
        <v>1.3714784756760461E-2</v>
      </c>
      <c r="CU725" s="1">
        <f t="shared" si="638"/>
        <v>-1.4303504756760461E-2</v>
      </c>
      <c r="CV725" s="1">
        <f t="shared" si="639"/>
        <v>3.3589745809203791E-2</v>
      </c>
      <c r="CW725" s="1">
        <f t="shared" si="640"/>
        <v>-5.1550625572637588E-3</v>
      </c>
      <c r="CX725" s="1">
        <f t="shared" si="641"/>
        <v>4.5663425572637596E-3</v>
      </c>
      <c r="CY725" s="1">
        <f t="shared" si="642"/>
        <v>-4.2647272519935414E-2</v>
      </c>
      <c r="CZ725" s="1">
        <f t="shared" si="657"/>
        <v>4.2647272519935414E-2</v>
      </c>
      <c r="DA725">
        <f t="shared" si="690"/>
        <v>0.48324459759999999</v>
      </c>
      <c r="DB725">
        <f t="shared" si="643"/>
        <v>5.9481186666666672E-2</v>
      </c>
      <c r="DC725">
        <f t="shared" si="658"/>
        <v>-8.4786672999999997</v>
      </c>
      <c r="DD725">
        <f t="shared" si="659"/>
        <v>-32.230699999999999</v>
      </c>
      <c r="DE725">
        <f t="shared" si="660"/>
        <v>33.327253437300968</v>
      </c>
      <c r="DF725">
        <f t="shared" si="661"/>
        <v>-8.3229100000000003</v>
      </c>
      <c r="DG725">
        <f t="shared" si="662"/>
        <v>-33.110799999999998</v>
      </c>
      <c r="DH725">
        <f t="shared" si="663"/>
        <v>34.140824645987976</v>
      </c>
      <c r="DI725">
        <f t="shared" si="664"/>
        <v>0.99993982429335704</v>
      </c>
      <c r="DJ725">
        <f t="shared" si="665"/>
        <v>-5.3033172999999998</v>
      </c>
      <c r="DK725">
        <f t="shared" si="666"/>
        <v>-32.893969999999996</v>
      </c>
      <c r="DL725">
        <f t="shared" si="667"/>
        <v>33.318740023376918</v>
      </c>
      <c r="DM725">
        <f t="shared" si="644"/>
        <v>-5.0522900000000011</v>
      </c>
      <c r="DN725">
        <f t="shared" si="645"/>
        <v>-33.75047</v>
      </c>
      <c r="DO725">
        <f t="shared" si="668"/>
        <v>34.126527210734466</v>
      </c>
      <c r="DP725">
        <f t="shared" si="669"/>
        <v>0.99993664023160134</v>
      </c>
      <c r="DQ725">
        <f t="shared" si="670"/>
        <v>0.99526184578648258</v>
      </c>
      <c r="DR725">
        <f t="shared" si="671"/>
        <v>0.99523394802819831</v>
      </c>
      <c r="DS725">
        <f t="shared" si="672"/>
        <v>-0.1591692031655193</v>
      </c>
      <c r="DT725">
        <f t="shared" si="673"/>
        <v>-0.98725131793462484</v>
      </c>
      <c r="DU725" s="1">
        <f t="shared" si="674"/>
        <v>-3.8931445104466028E-3</v>
      </c>
      <c r="DV725" s="1">
        <f t="shared" si="675"/>
        <v>3.3044245104466036E-3</v>
      </c>
      <c r="DW725" s="1">
        <f t="shared" si="676"/>
        <v>-4.3144994738438421E-2</v>
      </c>
      <c r="DX725" s="1">
        <f t="shared" si="677"/>
        <v>4.3144994738438421E-2</v>
      </c>
      <c r="DY725" s="1"/>
      <c r="DZ725">
        <f t="shared" si="646"/>
        <v>-8.5295327000000007</v>
      </c>
      <c r="EA725">
        <f t="shared" si="647"/>
        <v>2.6904000000000003</v>
      </c>
      <c r="EB725">
        <f t="shared" si="648"/>
        <v>-5.9246381726887176E-2</v>
      </c>
      <c r="EC725">
        <f t="shared" si="678"/>
        <v>8.9437788568573904</v>
      </c>
      <c r="ED725">
        <f t="shared" si="679"/>
        <v>8.9280681280491461</v>
      </c>
      <c r="EE725">
        <f t="shared" si="649"/>
        <v>-8.7574427000000004</v>
      </c>
      <c r="EF725">
        <f t="shared" si="650"/>
        <v>1.3713999999999995</v>
      </c>
      <c r="EG725">
        <f t="shared" si="680"/>
        <v>-0.22790999999999961</v>
      </c>
      <c r="EH725">
        <f t="shared" si="681"/>
        <v>-1.3190000000000008</v>
      </c>
      <c r="EI725">
        <f t="shared" si="682"/>
        <v>1.3385454673263819</v>
      </c>
      <c r="EJ725">
        <f t="shared" si="683"/>
        <v>0.14992554359224683</v>
      </c>
    </row>
    <row r="726" spans="1:140" x14ac:dyDescent="0.3">
      <c r="A726">
        <v>721</v>
      </c>
      <c r="B726">
        <v>1.69911E-3</v>
      </c>
      <c r="C726">
        <v>-8.4962700000000002E-3</v>
      </c>
      <c r="D726" s="1">
        <v>9.9895000000000005E-5</v>
      </c>
      <c r="E726">
        <v>-4.7167800000000003E-2</v>
      </c>
      <c r="F726">
        <v>-2.1525400000000001</v>
      </c>
      <c r="G726">
        <v>5.4239299999999997E-2</v>
      </c>
      <c r="H726">
        <v>1.0013899999999999E-2</v>
      </c>
      <c r="I726">
        <v>-1.05142E-2</v>
      </c>
      <c r="J726">
        <v>1.9432000000000001E-2</v>
      </c>
      <c r="K726">
        <v>2.1834599999999999E-2</v>
      </c>
      <c r="L726">
        <v>-2.2334900000000001E-2</v>
      </c>
      <c r="M726">
        <v>0.54691500000000004</v>
      </c>
      <c r="N726">
        <v>1.8212E-4</v>
      </c>
      <c r="O726">
        <v>1.96307E-4</v>
      </c>
      <c r="P726">
        <v>1.7099000000000001E-3</v>
      </c>
      <c r="Q726">
        <v>-4.2642699999999999E-2</v>
      </c>
      <c r="R726">
        <v>17.822800000000001</v>
      </c>
      <c r="S726">
        <v>-2.0383200000000001E-2</v>
      </c>
      <c r="T726">
        <v>-1.78403</v>
      </c>
      <c r="U726">
        <v>-2.47315</v>
      </c>
      <c r="V726">
        <v>8.7370000000000003E-2</v>
      </c>
      <c r="W726">
        <f t="shared" si="684"/>
        <v>-1.8266727</v>
      </c>
      <c r="X726">
        <f t="shared" si="685"/>
        <v>15.34965</v>
      </c>
      <c r="Y726">
        <v>1.51355E-2</v>
      </c>
      <c r="Z726">
        <v>-1.8783299999999999E-2</v>
      </c>
      <c r="AA726">
        <v>1.42636E-2</v>
      </c>
      <c r="AB726">
        <v>2.0377200000000002E-2</v>
      </c>
      <c r="AC726">
        <v>-2.4025000000000001E-2</v>
      </c>
      <c r="AD726">
        <v>0.34847800000000001</v>
      </c>
      <c r="AE726">
        <v>6.3071799999999995E-4</v>
      </c>
      <c r="AF726">
        <v>7.7965800000000002E-4</v>
      </c>
      <c r="AG726">
        <v>6.2567500000000002E-3</v>
      </c>
      <c r="AH726">
        <v>0.16397999999999999</v>
      </c>
      <c r="AI726">
        <v>-17.978400000000001</v>
      </c>
      <c r="AJ726">
        <v>1.78449E-2</v>
      </c>
      <c r="AK726">
        <v>1.7192000000000001</v>
      </c>
      <c r="AL726">
        <v>-1.79254</v>
      </c>
      <c r="AM726">
        <v>5.2636299999999997E-2</v>
      </c>
      <c r="AN726">
        <f t="shared" si="686"/>
        <v>1.8831800000000001</v>
      </c>
      <c r="AO726">
        <f t="shared" si="687"/>
        <v>-19.77094</v>
      </c>
      <c r="AP726">
        <v>-7.5591E-3</v>
      </c>
      <c r="AQ726">
        <v>-1.3027800000000001E-2</v>
      </c>
      <c r="AR726">
        <v>1.2215699999999999E-2</v>
      </c>
      <c r="AS726">
        <v>2.2400100000000002E-3</v>
      </c>
      <c r="AT726">
        <v>-2.2826900000000001E-2</v>
      </c>
      <c r="AU726">
        <v>0.67527400000000004</v>
      </c>
      <c r="AV726">
        <v>2.1518500000000001E-4</v>
      </c>
      <c r="AW726">
        <v>2.0551599999999999E-4</v>
      </c>
      <c r="AX726">
        <v>2.0155099999999999E-3</v>
      </c>
      <c r="AY726">
        <v>8.4868900000000007</v>
      </c>
      <c r="AZ726">
        <v>15.132400000000001</v>
      </c>
      <c r="BA726">
        <v>-0.10724499999999999</v>
      </c>
      <c r="BB726">
        <v>-1.5553699999999999</v>
      </c>
      <c r="BC726">
        <v>-1.1519900000000001</v>
      </c>
      <c r="BD726">
        <v>0.24510000000000001</v>
      </c>
      <c r="BE726">
        <f t="shared" si="651"/>
        <v>6.9315200000000008</v>
      </c>
      <c r="BF726">
        <f t="shared" si="652"/>
        <v>13.980410000000001</v>
      </c>
      <c r="BG726">
        <v>-3.1377900000000001E-3</v>
      </c>
      <c r="BH726">
        <v>-5.6182599999999999E-3</v>
      </c>
      <c r="BI726">
        <v>9.8757299999999992E-3</v>
      </c>
      <c r="BJ726">
        <v>5.5940499999999997E-3</v>
      </c>
      <c r="BK726">
        <v>-1.4350099999999999E-2</v>
      </c>
      <c r="BL726">
        <v>0.72731100000000004</v>
      </c>
      <c r="BM726">
        <v>2.07176E-4</v>
      </c>
      <c r="BN726">
        <v>2.4487800000000002E-4</v>
      </c>
      <c r="BO726">
        <v>1.95861E-3</v>
      </c>
      <c r="BP726">
        <v>-8.5213099999999997</v>
      </c>
      <c r="BQ726">
        <v>-14.4079</v>
      </c>
      <c r="BR726">
        <v>-7.1984000000000006E-2</v>
      </c>
      <c r="BS726">
        <v>1.39567</v>
      </c>
      <c r="BT726">
        <v>-3.13862</v>
      </c>
      <c r="BU726">
        <v>-0.139407</v>
      </c>
      <c r="BV726">
        <f t="shared" si="653"/>
        <v>-7.1256399999999998</v>
      </c>
      <c r="BW726">
        <f t="shared" si="654"/>
        <v>-17.546520000000001</v>
      </c>
      <c r="BX726">
        <v>1.9334599999999999E-3</v>
      </c>
      <c r="BY726">
        <v>-3.00366E-3</v>
      </c>
      <c r="BZ726">
        <v>6.5831400000000003E-3</v>
      </c>
      <c r="CA726">
        <v>6.4968600000000001E-3</v>
      </c>
      <c r="CB726">
        <v>-7.5670599999999996E-3</v>
      </c>
      <c r="CC726">
        <v>0.606101</v>
      </c>
      <c r="CD726">
        <v>1.3284599999999999E-4</v>
      </c>
      <c r="CE726">
        <v>1.3950200000000001E-4</v>
      </c>
      <c r="CF726">
        <v>1.2506100000000001E-3</v>
      </c>
      <c r="CG726">
        <v>-1603.99</v>
      </c>
      <c r="CH726">
        <v>-1603.99</v>
      </c>
      <c r="CI726">
        <v>-6.0876999999999999</v>
      </c>
      <c r="CJ726">
        <v>-3052.5</v>
      </c>
      <c r="CK726">
        <v>-1.35473E-2</v>
      </c>
      <c r="CL726">
        <f t="shared" si="633"/>
        <v>35.801200000000001</v>
      </c>
      <c r="CM726">
        <f t="shared" si="634"/>
        <v>35.315985743056885</v>
      </c>
      <c r="CN726">
        <f t="shared" si="688"/>
        <v>-1.3553016573274543E-2</v>
      </c>
      <c r="CO726">
        <f t="shared" si="635"/>
        <v>0.99446721537157434</v>
      </c>
      <c r="CP726">
        <f t="shared" si="655"/>
        <v>0.10524157087635877</v>
      </c>
      <c r="CQ726">
        <f t="shared" si="656"/>
        <v>0.10504740620837283</v>
      </c>
      <c r="CR726">
        <f t="shared" si="689"/>
        <v>-3035.6111749217307</v>
      </c>
      <c r="CS726">
        <f t="shared" si="636"/>
        <v>7.3794744006101265</v>
      </c>
      <c r="CT726" s="1">
        <f t="shared" si="637"/>
        <v>1.3847347744314332E-2</v>
      </c>
      <c r="CU726" s="1">
        <f t="shared" si="638"/>
        <v>-1.4347647744314332E-2</v>
      </c>
      <c r="CV726" s="1">
        <f t="shared" si="639"/>
        <v>3.3717289556045429E-2</v>
      </c>
      <c r="CW726" s="1">
        <f t="shared" si="640"/>
        <v>-5.160638257177501E-3</v>
      </c>
      <c r="CX726" s="1">
        <f t="shared" si="641"/>
        <v>4.6603382571775006E-3</v>
      </c>
      <c r="CY726" s="1">
        <f t="shared" si="642"/>
        <v>-4.284112283676151E-2</v>
      </c>
      <c r="CZ726" s="1">
        <f t="shared" si="657"/>
        <v>4.284112283676151E-2</v>
      </c>
      <c r="DA726">
        <f t="shared" si="690"/>
        <v>0.48500959675999999</v>
      </c>
      <c r="DB726">
        <f t="shared" si="643"/>
        <v>5.9698435333333334E-2</v>
      </c>
      <c r="DC726">
        <f t="shared" si="658"/>
        <v>-8.4786672999999997</v>
      </c>
      <c r="DD726">
        <f t="shared" si="659"/>
        <v>-32.230699999999999</v>
      </c>
      <c r="DE726">
        <f t="shared" si="660"/>
        <v>33.327253437300968</v>
      </c>
      <c r="DF726">
        <f t="shared" si="661"/>
        <v>-8.3229100000000003</v>
      </c>
      <c r="DG726">
        <f t="shared" si="662"/>
        <v>-33.110799999999998</v>
      </c>
      <c r="DH726">
        <f t="shared" si="663"/>
        <v>34.140824645987976</v>
      </c>
      <c r="DI726">
        <f t="shared" si="664"/>
        <v>0.99993982429335704</v>
      </c>
      <c r="DJ726">
        <f t="shared" si="665"/>
        <v>-5.2989672999999993</v>
      </c>
      <c r="DK726">
        <f t="shared" si="666"/>
        <v>-32.896169999999998</v>
      </c>
      <c r="DL726">
        <f t="shared" si="667"/>
        <v>33.320219913970689</v>
      </c>
      <c r="DM726">
        <f t="shared" si="644"/>
        <v>-5.0483400000000005</v>
      </c>
      <c r="DN726">
        <f t="shared" si="645"/>
        <v>-33.751350000000002</v>
      </c>
      <c r="DO726">
        <f t="shared" si="668"/>
        <v>34.126812971300154</v>
      </c>
      <c r="DP726">
        <f t="shared" si="669"/>
        <v>0.99993687763364958</v>
      </c>
      <c r="DQ726">
        <f t="shared" si="670"/>
        <v>0.99524828248136932</v>
      </c>
      <c r="DR726">
        <f t="shared" si="671"/>
        <v>0.99522240619370839</v>
      </c>
      <c r="DS726">
        <f t="shared" si="672"/>
        <v>-0.15903158243497123</v>
      </c>
      <c r="DT726">
        <f t="shared" si="673"/>
        <v>-0.98727349594133706</v>
      </c>
      <c r="DU726" s="1">
        <f t="shared" si="674"/>
        <v>-3.8930769700700916E-3</v>
      </c>
      <c r="DV726" s="1">
        <f t="shared" si="675"/>
        <v>3.3927769700700912E-3</v>
      </c>
      <c r="DW726" s="1">
        <f t="shared" si="676"/>
        <v>-4.3344315866938592E-2</v>
      </c>
      <c r="DX726" s="1">
        <f t="shared" si="677"/>
        <v>4.3344315866938592E-2</v>
      </c>
      <c r="DY726" s="1"/>
      <c r="DZ726">
        <f t="shared" si="646"/>
        <v>-8.5295327000000007</v>
      </c>
      <c r="EA726">
        <f t="shared" si="647"/>
        <v>2.6904000000000003</v>
      </c>
      <c r="EB726">
        <f t="shared" si="648"/>
        <v>-5.9246381726887176E-2</v>
      </c>
      <c r="EC726">
        <f t="shared" si="678"/>
        <v>8.9437788568573904</v>
      </c>
      <c r="ED726">
        <f t="shared" si="679"/>
        <v>8.9280681280491461</v>
      </c>
      <c r="EE726">
        <f t="shared" si="649"/>
        <v>-8.7581927000000004</v>
      </c>
      <c r="EF726">
        <f t="shared" si="650"/>
        <v>1.3692399999999996</v>
      </c>
      <c r="EG726">
        <f t="shared" si="680"/>
        <v>-0.22865999999999964</v>
      </c>
      <c r="EH726">
        <f t="shared" si="681"/>
        <v>-1.3211600000000008</v>
      </c>
      <c r="EI726">
        <f t="shared" si="682"/>
        <v>1.3408016785490693</v>
      </c>
      <c r="EJ726">
        <f t="shared" si="683"/>
        <v>0.1501782534943587</v>
      </c>
    </row>
    <row r="727" spans="1:140" x14ac:dyDescent="0.3">
      <c r="A727">
        <v>722</v>
      </c>
      <c r="B727">
        <v>1.69911E-3</v>
      </c>
      <c r="C727">
        <v>-8.4962700000000002E-3</v>
      </c>
      <c r="D727" s="1">
        <v>9.9895000000000005E-5</v>
      </c>
      <c r="E727">
        <v>-4.6760400000000001E-2</v>
      </c>
      <c r="F727">
        <v>-2.1569699999999998</v>
      </c>
      <c r="G727">
        <v>7.5522500000000006E-2</v>
      </c>
      <c r="H727">
        <v>1.0078699999999999E-2</v>
      </c>
      <c r="I727">
        <v>-1.0652099999999999E-2</v>
      </c>
      <c r="J727">
        <v>1.9572599999999999E-2</v>
      </c>
      <c r="K727">
        <v>2.197E-2</v>
      </c>
      <c r="L727">
        <v>-2.2543400000000002E-2</v>
      </c>
      <c r="M727">
        <v>0.54695000000000005</v>
      </c>
      <c r="N727">
        <v>1.82516E-4</v>
      </c>
      <c r="O727">
        <v>1.9671200000000001E-4</v>
      </c>
      <c r="P727">
        <v>1.7135E-3</v>
      </c>
      <c r="Q727">
        <v>-4.2642699999999999E-2</v>
      </c>
      <c r="R727">
        <v>17.822800000000001</v>
      </c>
      <c r="S727">
        <v>-2.0383200000000001E-2</v>
      </c>
      <c r="T727">
        <v>-1.78773</v>
      </c>
      <c r="U727">
        <v>-2.48034</v>
      </c>
      <c r="V727">
        <v>0.106132</v>
      </c>
      <c r="W727">
        <f t="shared" si="684"/>
        <v>-1.8303727000000001</v>
      </c>
      <c r="X727">
        <f t="shared" si="685"/>
        <v>15.342460000000001</v>
      </c>
      <c r="Y727">
        <v>1.5374000000000001E-2</v>
      </c>
      <c r="Z727">
        <v>-1.83229E-2</v>
      </c>
      <c r="AA727">
        <v>1.44726E-2</v>
      </c>
      <c r="AB727">
        <v>2.0775800000000001E-2</v>
      </c>
      <c r="AC727">
        <v>-2.3724800000000001E-2</v>
      </c>
      <c r="AD727">
        <v>0.35369400000000001</v>
      </c>
      <c r="AE727">
        <v>6.3523699999999998E-4</v>
      </c>
      <c r="AF727">
        <v>7.8545100000000005E-4</v>
      </c>
      <c r="AG727">
        <v>6.30307E-3</v>
      </c>
      <c r="AH727">
        <v>0.16397999999999999</v>
      </c>
      <c r="AI727">
        <v>-17.978400000000001</v>
      </c>
      <c r="AJ727">
        <v>1.78449E-2</v>
      </c>
      <c r="AK727">
        <v>1.7237199999999999</v>
      </c>
      <c r="AL727">
        <v>-1.79284</v>
      </c>
      <c r="AM727">
        <v>7.72283E-2</v>
      </c>
      <c r="AN727">
        <f t="shared" si="686"/>
        <v>1.8876999999999999</v>
      </c>
      <c r="AO727">
        <f t="shared" si="687"/>
        <v>-19.771239999999999</v>
      </c>
      <c r="AP727">
        <v>-7.5367200000000002E-3</v>
      </c>
      <c r="AQ727">
        <v>-1.31124E-2</v>
      </c>
      <c r="AR727">
        <v>1.2278600000000001E-2</v>
      </c>
      <c r="AS727">
        <v>2.2823600000000002E-3</v>
      </c>
      <c r="AT727">
        <v>-2.2931400000000001E-2</v>
      </c>
      <c r="AU727">
        <v>0.67374699999999998</v>
      </c>
      <c r="AV727">
        <v>2.1406499999999999E-4</v>
      </c>
      <c r="AW727">
        <v>2.04601E-4</v>
      </c>
      <c r="AX727">
        <v>2.0062700000000001E-3</v>
      </c>
      <c r="AY727">
        <v>8.4868900000000007</v>
      </c>
      <c r="AZ727">
        <v>15.132400000000001</v>
      </c>
      <c r="BA727">
        <v>-0.10724499999999999</v>
      </c>
      <c r="BB727">
        <v>-1.55871</v>
      </c>
      <c r="BC727">
        <v>-1.15428</v>
      </c>
      <c r="BD727">
        <v>0.25996799999999998</v>
      </c>
      <c r="BE727">
        <f t="shared" si="651"/>
        <v>6.9281800000000011</v>
      </c>
      <c r="BF727">
        <f t="shared" si="652"/>
        <v>13.978120000000001</v>
      </c>
      <c r="BG727">
        <v>-3.1901500000000001E-3</v>
      </c>
      <c r="BH727">
        <v>-5.69244E-3</v>
      </c>
      <c r="BI727">
        <v>9.8045600000000004E-3</v>
      </c>
      <c r="BJ727">
        <v>5.4620099999999998E-3</v>
      </c>
      <c r="BK727">
        <v>-1.4344600000000001E-2</v>
      </c>
      <c r="BL727">
        <v>0.72652600000000001</v>
      </c>
      <c r="BM727">
        <v>2.0872100000000001E-4</v>
      </c>
      <c r="BN727">
        <v>2.4677500000000002E-4</v>
      </c>
      <c r="BO727">
        <v>1.9732700000000001E-3</v>
      </c>
      <c r="BP727">
        <v>-8.5213099999999997</v>
      </c>
      <c r="BQ727">
        <v>-14.4079</v>
      </c>
      <c r="BR727">
        <v>-7.1984000000000006E-2</v>
      </c>
      <c r="BS727">
        <v>1.3997200000000001</v>
      </c>
      <c r="BT727">
        <v>-3.1456499999999998</v>
      </c>
      <c r="BU727">
        <v>-0.117562</v>
      </c>
      <c r="BV727">
        <f t="shared" si="653"/>
        <v>-7.1215899999999994</v>
      </c>
      <c r="BW727">
        <f t="shared" si="654"/>
        <v>-17.553550000000001</v>
      </c>
      <c r="BX727">
        <v>1.8729E-3</v>
      </c>
      <c r="BY727">
        <v>-3.1177700000000002E-3</v>
      </c>
      <c r="BZ727">
        <v>6.5230899999999996E-3</v>
      </c>
      <c r="CA727">
        <v>6.3628199999999999E-3</v>
      </c>
      <c r="CB727">
        <v>-7.6076800000000003E-3</v>
      </c>
      <c r="CC727">
        <v>0.60270100000000004</v>
      </c>
      <c r="CD727">
        <v>1.3152199999999999E-4</v>
      </c>
      <c r="CE727">
        <v>1.37711E-4</v>
      </c>
      <c r="CF727">
        <v>1.2350900000000001E-3</v>
      </c>
      <c r="CG727">
        <v>-1602.74</v>
      </c>
      <c r="CH727">
        <v>-1602.74</v>
      </c>
      <c r="CI727">
        <v>-6.0976999999999997</v>
      </c>
      <c r="CJ727">
        <v>-3057.52</v>
      </c>
      <c r="CK727">
        <v>-1.37184E-2</v>
      </c>
      <c r="CL727">
        <f t="shared" si="633"/>
        <v>35.801200000000001</v>
      </c>
      <c r="CM727">
        <f t="shared" si="634"/>
        <v>35.30999847482984</v>
      </c>
      <c r="CN727">
        <f t="shared" si="688"/>
        <v>-1.3720253096828089E-2</v>
      </c>
      <c r="CO727">
        <f t="shared" si="635"/>
        <v>0.99444071131949308</v>
      </c>
      <c r="CP727">
        <f t="shared" si="655"/>
        <v>0.10549357590659714</v>
      </c>
      <c r="CQ727">
        <f t="shared" si="656"/>
        <v>0.10529801361080114</v>
      </c>
      <c r="CR727">
        <f t="shared" si="689"/>
        <v>-3040.5223636735764</v>
      </c>
      <c r="CS727">
        <f t="shared" si="636"/>
        <v>7.3914133445599379</v>
      </c>
      <c r="CT727" s="1">
        <f t="shared" si="637"/>
        <v>1.394784060090809E-2</v>
      </c>
      <c r="CU727" s="1">
        <f t="shared" si="638"/>
        <v>-1.4521240600908092E-2</v>
      </c>
      <c r="CV727" s="1">
        <f t="shared" si="639"/>
        <v>3.3935588505349307E-2</v>
      </c>
      <c r="CW727" s="1">
        <f t="shared" si="640"/>
        <v>-5.2697652619250702E-3</v>
      </c>
      <c r="CX727" s="1">
        <f t="shared" si="641"/>
        <v>4.6963652619250685E-3</v>
      </c>
      <c r="CY727" s="1">
        <f t="shared" si="642"/>
        <v>-4.3160039319509222E-2</v>
      </c>
      <c r="CZ727" s="1">
        <f t="shared" si="657"/>
        <v>4.3160039319509222E-2</v>
      </c>
      <c r="DA727">
        <f t="shared" si="690"/>
        <v>0.49113518208000001</v>
      </c>
      <c r="DB727">
        <f t="shared" si="643"/>
        <v>6.0452416000000009E-2</v>
      </c>
      <c r="DC727">
        <f t="shared" si="658"/>
        <v>-8.4786672999999997</v>
      </c>
      <c r="DD727">
        <f t="shared" si="659"/>
        <v>-32.230699999999999</v>
      </c>
      <c r="DE727">
        <f t="shared" si="660"/>
        <v>33.327253437300968</v>
      </c>
      <c r="DF727">
        <f t="shared" si="661"/>
        <v>-8.3229100000000003</v>
      </c>
      <c r="DG727">
        <f t="shared" si="662"/>
        <v>-33.110799999999998</v>
      </c>
      <c r="DH727">
        <f t="shared" si="663"/>
        <v>34.140824645987976</v>
      </c>
      <c r="DI727">
        <f t="shared" si="664"/>
        <v>0.99993982429335704</v>
      </c>
      <c r="DJ727">
        <f t="shared" si="665"/>
        <v>-5.2912172999999996</v>
      </c>
      <c r="DK727">
        <f t="shared" si="666"/>
        <v>-32.896010000000004</v>
      </c>
      <c r="DL727">
        <f t="shared" si="667"/>
        <v>33.318830328148067</v>
      </c>
      <c r="DM727">
        <f t="shared" si="644"/>
        <v>-5.0404800000000014</v>
      </c>
      <c r="DN727">
        <f t="shared" si="645"/>
        <v>-33.749359999999996</v>
      </c>
      <c r="DO727">
        <f t="shared" si="668"/>
        <v>34.123682964181924</v>
      </c>
      <c r="DP727">
        <f t="shared" si="669"/>
        <v>0.99993698656998098</v>
      </c>
      <c r="DQ727">
        <f t="shared" si="670"/>
        <v>0.99522597070023344</v>
      </c>
      <c r="DR727">
        <f t="shared" si="671"/>
        <v>0.99520098314625505</v>
      </c>
      <c r="DS727">
        <f t="shared" si="672"/>
        <v>-0.15880561375919397</v>
      </c>
      <c r="DT727">
        <f t="shared" si="673"/>
        <v>-0.98730986880440219</v>
      </c>
      <c r="DU727" s="1">
        <f t="shared" si="674"/>
        <v>-3.9916957361029919E-3</v>
      </c>
      <c r="DV727" s="1">
        <f t="shared" si="675"/>
        <v>3.4182957361029919E-3</v>
      </c>
      <c r="DW727" s="1">
        <f t="shared" si="676"/>
        <v>-4.3671555709200865E-2</v>
      </c>
      <c r="DX727" s="1">
        <f t="shared" si="677"/>
        <v>4.3671555709200865E-2</v>
      </c>
      <c r="DY727" s="1"/>
      <c r="DZ727">
        <f t="shared" si="646"/>
        <v>-8.5295327000000007</v>
      </c>
      <c r="EA727">
        <f t="shared" si="647"/>
        <v>2.6904000000000003</v>
      </c>
      <c r="EB727">
        <f t="shared" si="648"/>
        <v>-5.9246381726887176E-2</v>
      </c>
      <c r="EC727">
        <f t="shared" si="678"/>
        <v>8.9437788568573904</v>
      </c>
      <c r="ED727">
        <f t="shared" si="679"/>
        <v>8.9280681280491461</v>
      </c>
      <c r="EE727">
        <f t="shared" si="649"/>
        <v>-8.758552700000001</v>
      </c>
      <c r="EF727">
        <f t="shared" si="650"/>
        <v>1.3643400000000003</v>
      </c>
      <c r="EG727">
        <f t="shared" si="680"/>
        <v>-0.22902000000000022</v>
      </c>
      <c r="EH727">
        <f t="shared" si="681"/>
        <v>-1.32606</v>
      </c>
      <c r="EI727">
        <f t="shared" si="682"/>
        <v>1.3456913776940089</v>
      </c>
      <c r="EJ727">
        <f t="shared" si="683"/>
        <v>0.15072593067096737</v>
      </c>
    </row>
    <row r="728" spans="1:140" x14ac:dyDescent="0.3">
      <c r="A728">
        <v>723</v>
      </c>
      <c r="B728">
        <v>1.69911E-3</v>
      </c>
      <c r="C728">
        <v>-8.4962700000000002E-3</v>
      </c>
      <c r="D728" s="1">
        <v>9.9895000000000005E-5</v>
      </c>
      <c r="E728">
        <v>-4.66238E-2</v>
      </c>
      <c r="F728">
        <v>-2.1587499999999999</v>
      </c>
      <c r="G728">
        <v>7.1937200000000007E-2</v>
      </c>
      <c r="H728">
        <v>1.0102E-2</v>
      </c>
      <c r="I728">
        <v>-1.06476E-2</v>
      </c>
      <c r="J728">
        <v>1.9682600000000001E-2</v>
      </c>
      <c r="K728">
        <v>2.2087699999999998E-2</v>
      </c>
      <c r="L728">
        <v>-2.2633199999999999E-2</v>
      </c>
      <c r="M728">
        <v>0.54817499999999997</v>
      </c>
      <c r="N728">
        <v>1.8316900000000001E-4</v>
      </c>
      <c r="O728">
        <v>1.9741600000000001E-4</v>
      </c>
      <c r="P728">
        <v>1.7197899999999999E-3</v>
      </c>
      <c r="Q728">
        <v>-4.2642699999999999E-2</v>
      </c>
      <c r="R728">
        <v>17.822800000000001</v>
      </c>
      <c r="S728">
        <v>-2.0383200000000001E-2</v>
      </c>
      <c r="T728">
        <v>-1.78942</v>
      </c>
      <c r="U728">
        <v>-2.48278</v>
      </c>
      <c r="V728">
        <v>9.8917400000000003E-2</v>
      </c>
      <c r="W728">
        <f t="shared" si="684"/>
        <v>-1.8320627</v>
      </c>
      <c r="X728">
        <f t="shared" si="685"/>
        <v>15.340020000000001</v>
      </c>
      <c r="Y728">
        <v>1.5400799999999999E-2</v>
      </c>
      <c r="Z728">
        <v>-1.8700999999999999E-2</v>
      </c>
      <c r="AA728">
        <v>1.43605E-2</v>
      </c>
      <c r="AB728">
        <v>2.0683400000000001E-2</v>
      </c>
      <c r="AC728">
        <v>-2.3983600000000001E-2</v>
      </c>
      <c r="AD728">
        <v>0.348798</v>
      </c>
      <c r="AE728">
        <v>6.3860100000000003E-4</v>
      </c>
      <c r="AF728">
        <v>7.8958299999999995E-4</v>
      </c>
      <c r="AG728">
        <v>6.3368599999999997E-3</v>
      </c>
      <c r="AH728">
        <v>0.16397999999999999</v>
      </c>
      <c r="AI728">
        <v>-17.978400000000001</v>
      </c>
      <c r="AJ728">
        <v>1.78449E-2</v>
      </c>
      <c r="AK728">
        <v>1.7260800000000001</v>
      </c>
      <c r="AL728">
        <v>-1.7947</v>
      </c>
      <c r="AM728">
        <v>7.1232400000000001E-2</v>
      </c>
      <c r="AN728">
        <f t="shared" si="686"/>
        <v>1.8900600000000001</v>
      </c>
      <c r="AO728">
        <f t="shared" si="687"/>
        <v>-19.773099999999999</v>
      </c>
      <c r="AP728">
        <v>-7.5602300000000002E-3</v>
      </c>
      <c r="AQ728">
        <v>-1.3203599999999999E-2</v>
      </c>
      <c r="AR728">
        <v>1.2333500000000001E-2</v>
      </c>
      <c r="AS728">
        <v>2.2856500000000002E-3</v>
      </c>
      <c r="AT728">
        <v>-2.3049400000000001E-2</v>
      </c>
      <c r="AU728">
        <v>0.67292099999999999</v>
      </c>
      <c r="AV728">
        <v>2.1607500000000001E-4</v>
      </c>
      <c r="AW728">
        <v>2.06341E-4</v>
      </c>
      <c r="AX728">
        <v>2.02367E-3</v>
      </c>
      <c r="AY728">
        <v>8.4868900000000007</v>
      </c>
      <c r="AZ728">
        <v>15.132400000000001</v>
      </c>
      <c r="BA728">
        <v>-0.10724499999999999</v>
      </c>
      <c r="BB728">
        <v>-1.5605100000000001</v>
      </c>
      <c r="BC728">
        <v>-1.15266</v>
      </c>
      <c r="BD728">
        <v>0.26312600000000003</v>
      </c>
      <c r="BE728">
        <f t="shared" si="651"/>
        <v>6.9263800000000009</v>
      </c>
      <c r="BF728">
        <f t="shared" si="652"/>
        <v>13.97974</v>
      </c>
      <c r="BG728">
        <v>-3.4450399999999999E-3</v>
      </c>
      <c r="BH728">
        <v>-5.7649800000000003E-3</v>
      </c>
      <c r="BI728">
        <v>9.9181700000000005E-3</v>
      </c>
      <c r="BJ728">
        <v>5.4016000000000003E-3</v>
      </c>
      <c r="BK728">
        <v>-1.4611600000000001E-2</v>
      </c>
      <c r="BL728">
        <v>0.73189000000000004</v>
      </c>
      <c r="BM728">
        <v>2.07975E-4</v>
      </c>
      <c r="BN728">
        <v>2.4600400000000003E-4</v>
      </c>
      <c r="BO728">
        <v>1.9664000000000001E-3</v>
      </c>
      <c r="BP728">
        <v>-8.5213099999999997</v>
      </c>
      <c r="BQ728">
        <v>-14.4079</v>
      </c>
      <c r="BR728">
        <v>-7.1984000000000006E-2</v>
      </c>
      <c r="BS728">
        <v>1.40191</v>
      </c>
      <c r="BT728">
        <v>-3.15096</v>
      </c>
      <c r="BU728">
        <v>-0.124954</v>
      </c>
      <c r="BV728">
        <f t="shared" si="653"/>
        <v>-7.1193999999999997</v>
      </c>
      <c r="BW728">
        <f t="shared" si="654"/>
        <v>-17.558859999999999</v>
      </c>
      <c r="BX728">
        <v>1.8177E-3</v>
      </c>
      <c r="BY728">
        <v>-2.98299E-3</v>
      </c>
      <c r="BZ728">
        <v>6.6210499999999999E-3</v>
      </c>
      <c r="CA728">
        <v>6.4612100000000002E-3</v>
      </c>
      <c r="CB728">
        <v>-7.6264999999999996E-3</v>
      </c>
      <c r="CC728">
        <v>0.611564</v>
      </c>
      <c r="CD728">
        <v>1.3393300000000001E-4</v>
      </c>
      <c r="CE728">
        <v>1.40345E-4</v>
      </c>
      <c r="CF728">
        <v>1.2585299999999999E-3</v>
      </c>
      <c r="CG728">
        <v>-1601.99</v>
      </c>
      <c r="CH728">
        <v>-1601.99</v>
      </c>
      <c r="CI728">
        <v>-6.1115000000000004</v>
      </c>
      <c r="CJ728">
        <v>-3064.47</v>
      </c>
      <c r="CK728">
        <v>-1.3720400000000001E-2</v>
      </c>
      <c r="CL728">
        <f t="shared" si="633"/>
        <v>35.801200000000001</v>
      </c>
      <c r="CM728">
        <f t="shared" si="634"/>
        <v>35.309848392881207</v>
      </c>
      <c r="CN728">
        <f t="shared" si="688"/>
        <v>-1.3724445189513039E-2</v>
      </c>
      <c r="CO728">
        <f t="shared" si="635"/>
        <v>0.99442851210539696</v>
      </c>
      <c r="CP728">
        <f t="shared" si="655"/>
        <v>0.10560936676733323</v>
      </c>
      <c r="CQ728">
        <f t="shared" si="656"/>
        <v>0.10541316005056579</v>
      </c>
      <c r="CR728">
        <f t="shared" si="689"/>
        <v>-3047.3963424916255</v>
      </c>
      <c r="CS728">
        <f t="shared" si="636"/>
        <v>7.4081237688518229</v>
      </c>
      <c r="CT728" s="1">
        <f t="shared" si="637"/>
        <v>1.3997922433229847E-2</v>
      </c>
      <c r="CU728" s="1">
        <f t="shared" si="638"/>
        <v>-1.4543522433229848E-2</v>
      </c>
      <c r="CV728" s="1">
        <f t="shared" si="639"/>
        <v>3.4140163973461535E-2</v>
      </c>
      <c r="CW728" s="1">
        <f t="shared" si="640"/>
        <v>-5.2416818716386569E-3</v>
      </c>
      <c r="CX728" s="1">
        <f t="shared" si="641"/>
        <v>4.6960818716386566E-3</v>
      </c>
      <c r="CY728" s="1">
        <f t="shared" si="642"/>
        <v>-4.337517403979841E-2</v>
      </c>
      <c r="CZ728" s="1">
        <f t="shared" si="657"/>
        <v>4.337517403979841E-2</v>
      </c>
      <c r="DA728">
        <f t="shared" si="690"/>
        <v>0.49120678448000005</v>
      </c>
      <c r="DB728">
        <f t="shared" si="643"/>
        <v>6.0461229333333338E-2</v>
      </c>
      <c r="DC728">
        <f t="shared" si="658"/>
        <v>-8.4786672999999997</v>
      </c>
      <c r="DD728">
        <f t="shared" si="659"/>
        <v>-32.230699999999999</v>
      </c>
      <c r="DE728">
        <f t="shared" si="660"/>
        <v>33.327253437300968</v>
      </c>
      <c r="DF728">
        <f t="shared" si="661"/>
        <v>-8.3229100000000003</v>
      </c>
      <c r="DG728">
        <f t="shared" si="662"/>
        <v>-33.110799999999998</v>
      </c>
      <c r="DH728">
        <f t="shared" si="663"/>
        <v>34.140824645987976</v>
      </c>
      <c r="DI728">
        <f t="shared" si="664"/>
        <v>0.99993982429335704</v>
      </c>
      <c r="DJ728">
        <f t="shared" si="665"/>
        <v>-5.2873372999999999</v>
      </c>
      <c r="DK728">
        <f t="shared" si="666"/>
        <v>-32.898879999999998</v>
      </c>
      <c r="DL728">
        <f t="shared" si="667"/>
        <v>33.321048017407421</v>
      </c>
      <c r="DM728">
        <f t="shared" si="644"/>
        <v>-5.0363200000000008</v>
      </c>
      <c r="DN728">
        <f t="shared" si="645"/>
        <v>-33.752839999999999</v>
      </c>
      <c r="DO728">
        <f t="shared" si="668"/>
        <v>34.1265106216267</v>
      </c>
      <c r="DP728">
        <f t="shared" si="669"/>
        <v>0.99993690817188186</v>
      </c>
      <c r="DQ728">
        <f t="shared" si="670"/>
        <v>0.99521340718970019</v>
      </c>
      <c r="DR728">
        <f t="shared" si="671"/>
        <v>0.99518770283331803</v>
      </c>
      <c r="DS728">
        <f t="shared" si="672"/>
        <v>-0.15867860150250421</v>
      </c>
      <c r="DT728">
        <f t="shared" si="673"/>
        <v>-0.98733028993605254</v>
      </c>
      <c r="DU728" s="1">
        <f t="shared" si="674"/>
        <v>-3.9578733077838615E-3</v>
      </c>
      <c r="DV728" s="1">
        <f t="shared" si="675"/>
        <v>3.412273307783863E-3</v>
      </c>
      <c r="DW728" s="1">
        <f t="shared" si="676"/>
        <v>-4.3884459778662385E-2</v>
      </c>
      <c r="DX728" s="1">
        <f t="shared" si="677"/>
        <v>4.3884459778662385E-2</v>
      </c>
      <c r="DY728" s="1"/>
      <c r="DZ728">
        <f t="shared" si="646"/>
        <v>-8.5295327000000007</v>
      </c>
      <c r="EA728">
        <f t="shared" si="647"/>
        <v>2.6904000000000003</v>
      </c>
      <c r="EB728">
        <f t="shared" si="648"/>
        <v>-5.9246381726887176E-2</v>
      </c>
      <c r="EC728">
        <f t="shared" si="678"/>
        <v>8.9437788568573904</v>
      </c>
      <c r="ED728">
        <f t="shared" si="679"/>
        <v>8.9280681280491461</v>
      </c>
      <c r="EE728">
        <f t="shared" si="649"/>
        <v>-8.7584427000000016</v>
      </c>
      <c r="EF728">
        <f t="shared" si="650"/>
        <v>1.3602800000000013</v>
      </c>
      <c r="EG728">
        <f t="shared" si="680"/>
        <v>-0.22891000000000084</v>
      </c>
      <c r="EH728">
        <f t="shared" si="681"/>
        <v>-1.3301199999999991</v>
      </c>
      <c r="EI728">
        <f t="shared" si="682"/>
        <v>1.3496736651872547</v>
      </c>
      <c r="EJ728">
        <f t="shared" si="683"/>
        <v>0.15117197201340904</v>
      </c>
    </row>
    <row r="729" spans="1:140" x14ac:dyDescent="0.3">
      <c r="A729">
        <v>724</v>
      </c>
      <c r="B729">
        <v>1.36717E-3</v>
      </c>
      <c r="C729">
        <v>-1.19548E-2</v>
      </c>
      <c r="D729">
        <v>1.03189E-4</v>
      </c>
      <c r="E729">
        <v>-4.7809499999999998E-2</v>
      </c>
      <c r="F729">
        <v>-2.1629800000000001</v>
      </c>
      <c r="G729">
        <v>6.2344999999999998E-2</v>
      </c>
      <c r="H729">
        <v>1.01846E-2</v>
      </c>
      <c r="I729">
        <v>-1.0685800000000001E-2</v>
      </c>
      <c r="J729">
        <v>1.9780499999999999E-2</v>
      </c>
      <c r="K729">
        <v>2.2223300000000001E-2</v>
      </c>
      <c r="L729">
        <v>-2.2724500000000002E-2</v>
      </c>
      <c r="M729">
        <v>0.54792399999999997</v>
      </c>
      <c r="N729">
        <v>1.8391100000000001E-4</v>
      </c>
      <c r="O729">
        <v>1.98216E-4</v>
      </c>
      <c r="P729">
        <v>1.72671E-3</v>
      </c>
      <c r="Q729">
        <v>-4.2642699999999999E-2</v>
      </c>
      <c r="R729">
        <v>17.822800000000001</v>
      </c>
      <c r="S729">
        <v>-2.0383200000000001E-2</v>
      </c>
      <c r="T729">
        <v>-1.7944899999999999</v>
      </c>
      <c r="U729">
        <v>-2.4892400000000001</v>
      </c>
      <c r="V729">
        <v>9.3697000000000003E-2</v>
      </c>
      <c r="W729">
        <f t="shared" si="684"/>
        <v>-1.8371327</v>
      </c>
      <c r="X729">
        <f t="shared" si="685"/>
        <v>15.33356</v>
      </c>
      <c r="Y729">
        <v>1.5647500000000002E-2</v>
      </c>
      <c r="Z729">
        <v>-1.8166000000000002E-2</v>
      </c>
      <c r="AA729">
        <v>1.4190899999999999E-2</v>
      </c>
      <c r="AB729">
        <v>2.0856E-2</v>
      </c>
      <c r="AC729">
        <v>-2.3374499999999999E-2</v>
      </c>
      <c r="AD729">
        <v>0.34787299999999999</v>
      </c>
      <c r="AE729">
        <v>6.3832400000000001E-4</v>
      </c>
      <c r="AF729">
        <v>7.89304E-4</v>
      </c>
      <c r="AG729">
        <v>6.3343699999999998E-3</v>
      </c>
      <c r="AH729">
        <v>0.16397999999999999</v>
      </c>
      <c r="AI729">
        <v>-17.978400000000001</v>
      </c>
      <c r="AJ729">
        <v>1.78449E-2</v>
      </c>
      <c r="AK729">
        <v>1.72783</v>
      </c>
      <c r="AL729">
        <v>-1.79667</v>
      </c>
      <c r="AM729">
        <v>6.3972600000000004E-2</v>
      </c>
      <c r="AN729">
        <f t="shared" si="686"/>
        <v>1.89181</v>
      </c>
      <c r="AO729">
        <f t="shared" si="687"/>
        <v>-19.775069999999999</v>
      </c>
      <c r="AP729">
        <v>-7.4962800000000001E-3</v>
      </c>
      <c r="AQ729">
        <v>-1.30487E-2</v>
      </c>
      <c r="AR729">
        <v>1.23365E-2</v>
      </c>
      <c r="AS729">
        <v>2.3885400000000002E-3</v>
      </c>
      <c r="AT729">
        <v>-2.2933499999999999E-2</v>
      </c>
      <c r="AU729">
        <v>0.67470600000000003</v>
      </c>
      <c r="AV729">
        <v>2.1238299999999999E-4</v>
      </c>
      <c r="AW729">
        <v>2.02921E-4</v>
      </c>
      <c r="AX729">
        <v>1.9898899999999998E-3</v>
      </c>
      <c r="AY729">
        <v>8.4868900000000007</v>
      </c>
      <c r="AZ729">
        <v>15.132400000000001</v>
      </c>
      <c r="BA729">
        <v>-0.10724499999999999</v>
      </c>
      <c r="BB729">
        <v>-1.5638799999999999</v>
      </c>
      <c r="BC729">
        <v>-1.1544000000000001</v>
      </c>
      <c r="BD729">
        <v>0.24587300000000001</v>
      </c>
      <c r="BE729">
        <f t="shared" si="651"/>
        <v>6.9230100000000006</v>
      </c>
      <c r="BF729">
        <f t="shared" si="652"/>
        <v>13.978</v>
      </c>
      <c r="BG729">
        <v>-3.3286600000000002E-3</v>
      </c>
      <c r="BH729">
        <v>-5.6107199999999996E-3</v>
      </c>
      <c r="BI729">
        <v>1.0018600000000001E-2</v>
      </c>
      <c r="BJ729">
        <v>5.6347599999999999E-3</v>
      </c>
      <c r="BK729">
        <v>-1.45741E-2</v>
      </c>
      <c r="BL729">
        <v>0.733371</v>
      </c>
      <c r="BM729">
        <v>2.07493E-4</v>
      </c>
      <c r="BN729">
        <v>2.4534200000000001E-4</v>
      </c>
      <c r="BO729">
        <v>1.9616799999999999E-3</v>
      </c>
      <c r="BP729">
        <v>-8.5213099999999997</v>
      </c>
      <c r="BQ729">
        <v>-14.4079</v>
      </c>
      <c r="BR729">
        <v>-7.1984000000000006E-2</v>
      </c>
      <c r="BS729">
        <v>1.4025300000000001</v>
      </c>
      <c r="BT729">
        <v>-3.1573199999999999</v>
      </c>
      <c r="BU729">
        <v>-0.133379</v>
      </c>
      <c r="BV729">
        <f t="shared" si="653"/>
        <v>-7.1187799999999992</v>
      </c>
      <c r="BW729">
        <f t="shared" si="654"/>
        <v>-17.56522</v>
      </c>
      <c r="BX729">
        <v>1.8882899999999999E-3</v>
      </c>
      <c r="BY729">
        <v>-3.0086100000000001E-3</v>
      </c>
      <c r="BZ729">
        <v>6.7000799999999998E-3</v>
      </c>
      <c r="CA729">
        <v>6.5743800000000003E-3</v>
      </c>
      <c r="CB729">
        <v>-7.6946999999999996E-3</v>
      </c>
      <c r="CC729">
        <v>0.61033000000000004</v>
      </c>
      <c r="CD729">
        <v>1.3352899999999999E-4</v>
      </c>
      <c r="CE729">
        <v>1.4016300000000001E-4</v>
      </c>
      <c r="CF729">
        <v>1.25672E-3</v>
      </c>
      <c r="CG729">
        <v>-1601.12</v>
      </c>
      <c r="CH729">
        <v>-1601.12</v>
      </c>
      <c r="CI729">
        <v>-6.1227999999999998</v>
      </c>
      <c r="CJ729">
        <v>-3070.12</v>
      </c>
      <c r="CK729">
        <v>-1.38198E-2</v>
      </c>
      <c r="CL729">
        <f t="shared" si="633"/>
        <v>35.801200000000001</v>
      </c>
      <c r="CM729">
        <f t="shared" si="634"/>
        <v>35.306103072086323</v>
      </c>
      <c r="CN729">
        <f t="shared" si="688"/>
        <v>-1.3829059582183795E-2</v>
      </c>
      <c r="CO729">
        <f t="shared" si="635"/>
        <v>0.99440682899262112</v>
      </c>
      <c r="CP729">
        <f t="shared" si="655"/>
        <v>0.10581486403157148</v>
      </c>
      <c r="CQ729">
        <f t="shared" si="656"/>
        <v>0.10561751016209357</v>
      </c>
      <c r="CR729">
        <f t="shared" si="689"/>
        <v>-3052.9482938268256</v>
      </c>
      <c r="CS729">
        <f t="shared" si="636"/>
        <v>7.4216203863007282</v>
      </c>
      <c r="CT729" s="1">
        <f t="shared" si="637"/>
        <v>1.4106753649213344E-2</v>
      </c>
      <c r="CU729" s="1">
        <f t="shared" si="638"/>
        <v>-1.4607953649213343E-2</v>
      </c>
      <c r="CV729" s="1">
        <f t="shared" si="639"/>
        <v>3.4294487923362864E-2</v>
      </c>
      <c r="CW729" s="1">
        <f t="shared" si="640"/>
        <v>-5.261656143543467E-3</v>
      </c>
      <c r="CX729" s="1">
        <f t="shared" si="641"/>
        <v>4.7604561435434685E-3</v>
      </c>
      <c r="CY729" s="1">
        <f t="shared" si="642"/>
        <v>-4.3591324623886131E-2</v>
      </c>
      <c r="CZ729" s="1">
        <f t="shared" si="657"/>
        <v>4.3591324623886131E-2</v>
      </c>
      <c r="DA729">
        <f t="shared" si="690"/>
        <v>0.49476542376000004</v>
      </c>
      <c r="DB729">
        <f t="shared" si="643"/>
        <v>6.0899252000000008E-2</v>
      </c>
      <c r="DC729">
        <f t="shared" si="658"/>
        <v>-8.4786672999999997</v>
      </c>
      <c r="DD729">
        <f t="shared" si="659"/>
        <v>-32.230699999999999</v>
      </c>
      <c r="DE729">
        <f t="shared" si="660"/>
        <v>33.327253437300968</v>
      </c>
      <c r="DF729">
        <f t="shared" si="661"/>
        <v>-8.3229100000000003</v>
      </c>
      <c r="DG729">
        <f t="shared" si="662"/>
        <v>-33.110799999999998</v>
      </c>
      <c r="DH729">
        <f t="shared" si="663"/>
        <v>34.140824645987976</v>
      </c>
      <c r="DI729">
        <f t="shared" si="664"/>
        <v>0.99993982429335704</v>
      </c>
      <c r="DJ729">
        <f t="shared" si="665"/>
        <v>-5.2816472999999995</v>
      </c>
      <c r="DK729">
        <f t="shared" si="666"/>
        <v>-32.898780000000002</v>
      </c>
      <c r="DL729">
        <f t="shared" si="667"/>
        <v>33.320046874066627</v>
      </c>
      <c r="DM729">
        <f t="shared" si="644"/>
        <v>-5.0312000000000001</v>
      </c>
      <c r="DN729">
        <f t="shared" si="645"/>
        <v>-33.753070000000001</v>
      </c>
      <c r="DO729">
        <f t="shared" si="668"/>
        <v>34.125982884964642</v>
      </c>
      <c r="DP729">
        <f t="shared" si="669"/>
        <v>0.99993711854823641</v>
      </c>
      <c r="DQ729">
        <f t="shared" si="670"/>
        <v>0.99519696270487779</v>
      </c>
      <c r="DR729">
        <f t="shared" si="671"/>
        <v>0.99517305403620371</v>
      </c>
      <c r="DS729">
        <f t="shared" si="672"/>
        <v>-0.1585126011365478</v>
      </c>
      <c r="DT729">
        <f t="shared" si="673"/>
        <v>-0.98735695433866566</v>
      </c>
      <c r="DU729" s="1">
        <f t="shared" si="674"/>
        <v>-3.9697716987929814E-3</v>
      </c>
      <c r="DV729" s="1">
        <f t="shared" si="675"/>
        <v>3.4685716987929811E-3</v>
      </c>
      <c r="DW729" s="1">
        <f t="shared" si="676"/>
        <v>-4.4105752058655454E-2</v>
      </c>
      <c r="DX729" s="1">
        <f t="shared" si="677"/>
        <v>4.4105752058655454E-2</v>
      </c>
      <c r="DY729" s="1"/>
      <c r="DZ729">
        <f t="shared" si="646"/>
        <v>-8.5295327000000007</v>
      </c>
      <c r="EA729">
        <f t="shared" si="647"/>
        <v>2.6904000000000003</v>
      </c>
      <c r="EB729">
        <f t="shared" si="648"/>
        <v>-5.9246381726887176E-2</v>
      </c>
      <c r="EC729">
        <f t="shared" si="678"/>
        <v>8.9437788568573904</v>
      </c>
      <c r="ED729">
        <f t="shared" si="679"/>
        <v>8.9280681280491461</v>
      </c>
      <c r="EE729">
        <f t="shared" si="649"/>
        <v>-8.7601427000000012</v>
      </c>
      <c r="EF729">
        <f t="shared" si="650"/>
        <v>1.3555600000000005</v>
      </c>
      <c r="EG729">
        <f t="shared" si="680"/>
        <v>-0.23061000000000043</v>
      </c>
      <c r="EH729">
        <f t="shared" si="681"/>
        <v>-1.3348399999999998</v>
      </c>
      <c r="EI729">
        <f t="shared" si="682"/>
        <v>1.3546138924800675</v>
      </c>
      <c r="EJ729">
        <f t="shared" si="683"/>
        <v>0.15172530866160197</v>
      </c>
    </row>
    <row r="730" spans="1:140" x14ac:dyDescent="0.3">
      <c r="A730">
        <v>725</v>
      </c>
      <c r="B730">
        <v>1.36717E-3</v>
      </c>
      <c r="C730">
        <v>-1.19548E-2</v>
      </c>
      <c r="D730">
        <v>1.03189E-4</v>
      </c>
      <c r="E730">
        <v>-4.7284E-2</v>
      </c>
      <c r="F730">
        <v>-2.16615</v>
      </c>
      <c r="G730">
        <v>6.6475800000000002E-2</v>
      </c>
      <c r="H730">
        <v>1.0266600000000001E-2</v>
      </c>
      <c r="I730">
        <v>-1.0755199999999999E-2</v>
      </c>
      <c r="J730">
        <v>1.9861500000000001E-2</v>
      </c>
      <c r="K730">
        <v>2.23362E-2</v>
      </c>
      <c r="L730">
        <v>-2.2824799999999999E-2</v>
      </c>
      <c r="M730">
        <v>0.54665799999999998</v>
      </c>
      <c r="N730">
        <v>1.84234E-4</v>
      </c>
      <c r="O730">
        <v>1.9858000000000001E-4</v>
      </c>
      <c r="P730">
        <v>1.72974E-3</v>
      </c>
      <c r="Q730">
        <v>-4.2642699999999999E-2</v>
      </c>
      <c r="R730">
        <v>17.822800000000001</v>
      </c>
      <c r="S730">
        <v>-2.0383200000000001E-2</v>
      </c>
      <c r="T730">
        <v>-1.7961400000000001</v>
      </c>
      <c r="U730">
        <v>-2.4934400000000001</v>
      </c>
      <c r="V730">
        <v>9.3729099999999996E-2</v>
      </c>
      <c r="W730">
        <f t="shared" si="684"/>
        <v>-1.8387827000000001</v>
      </c>
      <c r="X730">
        <f t="shared" si="685"/>
        <v>15.329360000000001</v>
      </c>
      <c r="Y730">
        <v>1.59113E-2</v>
      </c>
      <c r="Z730">
        <v>-1.8622099999999999E-2</v>
      </c>
      <c r="AA730">
        <v>1.46689E-2</v>
      </c>
      <c r="AB730">
        <v>2.1340899999999999E-2</v>
      </c>
      <c r="AC730">
        <v>-2.4051599999999999E-2</v>
      </c>
      <c r="AD730">
        <v>0.35100199999999998</v>
      </c>
      <c r="AE730">
        <v>6.3776100000000004E-4</v>
      </c>
      <c r="AF730">
        <v>7.8846199999999997E-4</v>
      </c>
      <c r="AG730">
        <v>6.3277999999999997E-3</v>
      </c>
      <c r="AH730">
        <v>0.16397999999999999</v>
      </c>
      <c r="AI730">
        <v>-17.978400000000001</v>
      </c>
      <c r="AJ730">
        <v>1.78449E-2</v>
      </c>
      <c r="AK730">
        <v>1.7310000000000001</v>
      </c>
      <c r="AL730">
        <v>-1.7983</v>
      </c>
      <c r="AM730">
        <v>7.0441900000000002E-2</v>
      </c>
      <c r="AN730">
        <f t="shared" si="686"/>
        <v>1.8949800000000001</v>
      </c>
      <c r="AO730">
        <f t="shared" si="687"/>
        <v>-19.776700000000002</v>
      </c>
      <c r="AP730">
        <v>-7.5886399999999998E-3</v>
      </c>
      <c r="AQ730">
        <v>-1.33014E-2</v>
      </c>
      <c r="AR730">
        <v>1.2343099999999999E-2</v>
      </c>
      <c r="AS730">
        <v>2.2400800000000002E-3</v>
      </c>
      <c r="AT730">
        <v>-2.31302E-2</v>
      </c>
      <c r="AU730">
        <v>0.67165799999999998</v>
      </c>
      <c r="AV730">
        <v>2.1409399999999999E-4</v>
      </c>
      <c r="AW730">
        <v>2.0469100000000001E-4</v>
      </c>
      <c r="AX730">
        <v>2.00694E-3</v>
      </c>
      <c r="AY730">
        <v>8.4868900000000007</v>
      </c>
      <c r="AZ730">
        <v>15.132400000000001</v>
      </c>
      <c r="BA730">
        <v>-0.10724499999999999</v>
      </c>
      <c r="BB730">
        <v>-1.5654399999999999</v>
      </c>
      <c r="BC730">
        <v>-1.1553199999999999</v>
      </c>
      <c r="BD730">
        <v>0.24830099999999999</v>
      </c>
      <c r="BE730">
        <f t="shared" si="651"/>
        <v>6.921450000000001</v>
      </c>
      <c r="BF730">
        <f t="shared" si="652"/>
        <v>13.977080000000001</v>
      </c>
      <c r="BG730">
        <v>-3.37091E-3</v>
      </c>
      <c r="BH730">
        <v>-5.7797999999999999E-3</v>
      </c>
      <c r="BI730">
        <v>1.00263E-2</v>
      </c>
      <c r="BJ730">
        <v>5.5436499999999998E-3</v>
      </c>
      <c r="BK730">
        <v>-1.46944E-2</v>
      </c>
      <c r="BL730">
        <v>0.73030300000000004</v>
      </c>
      <c r="BM730">
        <v>2.1365800000000001E-4</v>
      </c>
      <c r="BN730">
        <v>2.52771E-4</v>
      </c>
      <c r="BO730">
        <v>2.02016E-3</v>
      </c>
      <c r="BP730">
        <v>-8.5213099999999997</v>
      </c>
      <c r="BQ730">
        <v>-14.4079</v>
      </c>
      <c r="BR730">
        <v>-7.1984000000000006E-2</v>
      </c>
      <c r="BS730">
        <v>1.4050499999999999</v>
      </c>
      <c r="BT730">
        <v>-3.1615899999999999</v>
      </c>
      <c r="BU730">
        <v>-0.12313300000000001</v>
      </c>
      <c r="BV730">
        <f t="shared" si="653"/>
        <v>-7.1162599999999996</v>
      </c>
      <c r="BW730">
        <f t="shared" si="654"/>
        <v>-17.569489999999998</v>
      </c>
      <c r="BX730">
        <v>2.0295399999999998E-3</v>
      </c>
      <c r="BY730">
        <v>-3.1061499999999998E-3</v>
      </c>
      <c r="BZ730">
        <v>6.6379500000000001E-3</v>
      </c>
      <c r="CA730">
        <v>6.5801399999999999E-3</v>
      </c>
      <c r="CB730">
        <v>-7.6567500000000004E-3</v>
      </c>
      <c r="CC730">
        <v>0.60077899999999995</v>
      </c>
      <c r="CD730">
        <v>1.33602E-4</v>
      </c>
      <c r="CE730">
        <v>1.3918900000000001E-4</v>
      </c>
      <c r="CF730">
        <v>1.24876E-3</v>
      </c>
      <c r="CG730">
        <v>-1600.37</v>
      </c>
      <c r="CH730">
        <v>-1600.37</v>
      </c>
      <c r="CI730">
        <v>-6.1327999999999996</v>
      </c>
      <c r="CJ730">
        <v>-3075.13</v>
      </c>
      <c r="CK730">
        <v>-1.38744E-2</v>
      </c>
      <c r="CL730">
        <f t="shared" si="633"/>
        <v>35.801200000000001</v>
      </c>
      <c r="CM730">
        <f t="shared" si="634"/>
        <v>35.304056886192427</v>
      </c>
      <c r="CN730">
        <f t="shared" si="688"/>
        <v>-1.3886213696959162E-2</v>
      </c>
      <c r="CO730">
        <f t="shared" si="635"/>
        <v>0.99439166759699327</v>
      </c>
      <c r="CP730">
        <f t="shared" si="655"/>
        <v>0.10595831717494497</v>
      </c>
      <c r="CQ730">
        <f t="shared" si="656"/>
        <v>0.10576015986027633</v>
      </c>
      <c r="CR730">
        <f t="shared" si="689"/>
        <v>-3057.883648777542</v>
      </c>
      <c r="CS730">
        <f t="shared" si="636"/>
        <v>7.4336180775128371</v>
      </c>
      <c r="CT730" s="1">
        <f t="shared" si="637"/>
        <v>1.4209016326836608E-2</v>
      </c>
      <c r="CU730" s="1">
        <f t="shared" si="638"/>
        <v>-1.4697616326836607E-2</v>
      </c>
      <c r="CV730" s="1">
        <f t="shared" si="639"/>
        <v>3.4412779499273155E-2</v>
      </c>
      <c r="CW730" s="1">
        <f t="shared" si="640"/>
        <v>-5.3140222263476393E-3</v>
      </c>
      <c r="CX730" s="1">
        <f t="shared" si="641"/>
        <v>4.8254222263476405E-3</v>
      </c>
      <c r="CY730" s="1">
        <f t="shared" si="642"/>
        <v>-4.3783838004801595E-2</v>
      </c>
      <c r="CZ730" s="1">
        <f t="shared" si="657"/>
        <v>4.3783838004801595E-2</v>
      </c>
      <c r="DA730">
        <f t="shared" si="690"/>
        <v>0.49672016928000001</v>
      </c>
      <c r="DB730">
        <f t="shared" si="643"/>
        <v>6.1139856000000013E-2</v>
      </c>
      <c r="DC730">
        <f t="shared" si="658"/>
        <v>-8.4786672999999997</v>
      </c>
      <c r="DD730">
        <f t="shared" si="659"/>
        <v>-32.230699999999999</v>
      </c>
      <c r="DE730">
        <f t="shared" si="660"/>
        <v>33.327253437300968</v>
      </c>
      <c r="DF730">
        <f t="shared" si="661"/>
        <v>-8.3229100000000003</v>
      </c>
      <c r="DG730">
        <f t="shared" si="662"/>
        <v>-33.110799999999998</v>
      </c>
      <c r="DH730">
        <f t="shared" si="663"/>
        <v>34.140824645987976</v>
      </c>
      <c r="DI730">
        <f t="shared" si="664"/>
        <v>0.99993982429335704</v>
      </c>
      <c r="DJ730">
        <f t="shared" si="665"/>
        <v>-5.2774772999999993</v>
      </c>
      <c r="DK730">
        <f t="shared" si="666"/>
        <v>-32.898849999999996</v>
      </c>
      <c r="DL730">
        <f t="shared" si="667"/>
        <v>33.319455247265303</v>
      </c>
      <c r="DM730">
        <f t="shared" si="644"/>
        <v>-5.0264700000000007</v>
      </c>
      <c r="DN730">
        <f t="shared" si="645"/>
        <v>-33.753780000000006</v>
      </c>
      <c r="DO730">
        <f t="shared" si="668"/>
        <v>34.125988116819421</v>
      </c>
      <c r="DP730">
        <f t="shared" si="669"/>
        <v>0.99993693614061463</v>
      </c>
      <c r="DQ730">
        <f t="shared" si="670"/>
        <v>0.99518482586881407</v>
      </c>
      <c r="DR730">
        <f t="shared" si="671"/>
        <v>0.99515928989563562</v>
      </c>
      <c r="DS730">
        <f t="shared" si="672"/>
        <v>-0.15839026361132205</v>
      </c>
      <c r="DT730">
        <f t="shared" si="673"/>
        <v>-0.98737658691764396</v>
      </c>
      <c r="DU730" s="1">
        <f t="shared" si="674"/>
        <v>-4.0155028519605913E-3</v>
      </c>
      <c r="DV730" s="1">
        <f t="shared" si="675"/>
        <v>3.5269028519605925E-3</v>
      </c>
      <c r="DW730" s="1">
        <f t="shared" si="676"/>
        <v>-4.4305134244661266E-2</v>
      </c>
      <c r="DX730" s="1">
        <f t="shared" si="677"/>
        <v>4.4305134244661266E-2</v>
      </c>
      <c r="DY730" s="1"/>
      <c r="DZ730">
        <f t="shared" si="646"/>
        <v>-8.5295327000000007</v>
      </c>
      <c r="EA730">
        <f t="shared" si="647"/>
        <v>2.6904000000000003</v>
      </c>
      <c r="EB730">
        <f t="shared" si="648"/>
        <v>-5.9246381726887176E-2</v>
      </c>
      <c r="EC730">
        <f t="shared" si="678"/>
        <v>8.9437788568573904</v>
      </c>
      <c r="ED730">
        <f t="shared" si="679"/>
        <v>8.9280681280491461</v>
      </c>
      <c r="EE730">
        <f t="shared" si="649"/>
        <v>-8.7602327000000013</v>
      </c>
      <c r="EF730">
        <f t="shared" si="650"/>
        <v>1.3522800000000004</v>
      </c>
      <c r="EG730">
        <f t="shared" si="680"/>
        <v>-0.23070000000000057</v>
      </c>
      <c r="EH730">
        <f t="shared" si="681"/>
        <v>-1.33812</v>
      </c>
      <c r="EI730">
        <f t="shared" si="682"/>
        <v>1.3578614157564093</v>
      </c>
      <c r="EJ730">
        <f t="shared" si="683"/>
        <v>0.15208905177262719</v>
      </c>
    </row>
    <row r="731" spans="1:140" x14ac:dyDescent="0.3">
      <c r="A731">
        <v>726</v>
      </c>
      <c r="B731">
        <v>1.69911E-3</v>
      </c>
      <c r="C731">
        <v>-8.4962700000000002E-3</v>
      </c>
      <c r="D731" s="1">
        <v>9.9895000000000005E-5</v>
      </c>
      <c r="E731">
        <v>-4.7563099999999997E-2</v>
      </c>
      <c r="F731">
        <v>-2.1683500000000002</v>
      </c>
      <c r="G731">
        <v>6.8295900000000007E-2</v>
      </c>
      <c r="H731">
        <v>1.0358900000000001E-2</v>
      </c>
      <c r="I731">
        <v>-1.0775699999999999E-2</v>
      </c>
      <c r="J731">
        <v>1.9941299999999999E-2</v>
      </c>
      <c r="K731">
        <v>2.2472099999999998E-2</v>
      </c>
      <c r="L731">
        <v>-2.2889E-2</v>
      </c>
      <c r="M731">
        <v>0.54701200000000005</v>
      </c>
      <c r="N731">
        <v>1.85489E-4</v>
      </c>
      <c r="O731">
        <v>1.9988300000000001E-4</v>
      </c>
      <c r="P731">
        <v>1.74153E-3</v>
      </c>
      <c r="Q731">
        <v>-4.2642699999999999E-2</v>
      </c>
      <c r="R731">
        <v>17.822800000000001</v>
      </c>
      <c r="S731">
        <v>-2.0383200000000001E-2</v>
      </c>
      <c r="T731">
        <v>-1.7987200000000001</v>
      </c>
      <c r="U731">
        <v>-2.4966599999999999</v>
      </c>
      <c r="V731">
        <v>9.8407800000000004E-2</v>
      </c>
      <c r="W731">
        <f t="shared" si="684"/>
        <v>-1.8413627000000001</v>
      </c>
      <c r="X731">
        <f t="shared" si="685"/>
        <v>15.326140000000001</v>
      </c>
      <c r="Y731">
        <v>1.5634100000000001E-2</v>
      </c>
      <c r="Z731">
        <v>-1.9125400000000001E-2</v>
      </c>
      <c r="AA731">
        <v>1.4418500000000001E-2</v>
      </c>
      <c r="AB731">
        <v>2.0878600000000001E-2</v>
      </c>
      <c r="AC731">
        <v>-2.4369999999999999E-2</v>
      </c>
      <c r="AD731">
        <v>0.34509699999999999</v>
      </c>
      <c r="AE731">
        <v>6.3998199999999999E-4</v>
      </c>
      <c r="AF731">
        <v>7.9119900000000003E-4</v>
      </c>
      <c r="AG731">
        <v>6.3497500000000004E-3</v>
      </c>
      <c r="AH731">
        <v>0.16397999999999999</v>
      </c>
      <c r="AI731">
        <v>-17.978400000000001</v>
      </c>
      <c r="AJ731">
        <v>1.78449E-2</v>
      </c>
      <c r="AK731">
        <v>1.73394</v>
      </c>
      <c r="AL731">
        <v>-1.7992699999999999</v>
      </c>
      <c r="AM731">
        <v>6.8659700000000004E-2</v>
      </c>
      <c r="AN731">
        <f t="shared" si="686"/>
        <v>1.8979200000000001</v>
      </c>
      <c r="AO731">
        <f t="shared" si="687"/>
        <v>-19.777670000000001</v>
      </c>
      <c r="AP731">
        <v>-7.4792799999999996E-3</v>
      </c>
      <c r="AQ731">
        <v>-1.3199900000000001E-2</v>
      </c>
      <c r="AR731">
        <v>1.2393E-2</v>
      </c>
      <c r="AS731">
        <v>2.3954200000000001E-3</v>
      </c>
      <c r="AT731">
        <v>-2.3074600000000001E-2</v>
      </c>
      <c r="AU731">
        <v>0.67197600000000002</v>
      </c>
      <c r="AV731">
        <v>2.1925499999999999E-4</v>
      </c>
      <c r="AW731">
        <v>2.0971999999999999E-4</v>
      </c>
      <c r="AX731">
        <v>2.0563000000000001E-3</v>
      </c>
      <c r="AY731">
        <v>8.4868900000000007</v>
      </c>
      <c r="AZ731">
        <v>15.132400000000001</v>
      </c>
      <c r="BA731">
        <v>-0.10724499999999999</v>
      </c>
      <c r="BB731">
        <v>-1.5676600000000001</v>
      </c>
      <c r="BC731">
        <v>-1.15516</v>
      </c>
      <c r="BD731">
        <v>0.25312400000000002</v>
      </c>
      <c r="BE731">
        <f t="shared" si="651"/>
        <v>6.9192300000000007</v>
      </c>
      <c r="BF731">
        <f t="shared" si="652"/>
        <v>13.97724</v>
      </c>
      <c r="BG731">
        <v>-3.3062600000000001E-3</v>
      </c>
      <c r="BH731">
        <v>-5.5797299999999998E-3</v>
      </c>
      <c r="BI731">
        <v>9.9434199999999997E-3</v>
      </c>
      <c r="BJ731">
        <v>5.5873900000000002E-3</v>
      </c>
      <c r="BK731">
        <v>-1.4473400000000001E-2</v>
      </c>
      <c r="BL731">
        <v>0.73346800000000001</v>
      </c>
      <c r="BM731">
        <v>2.11275E-4</v>
      </c>
      <c r="BN731">
        <v>2.5002200000000003E-4</v>
      </c>
      <c r="BO731">
        <v>1.9977300000000001E-3</v>
      </c>
      <c r="BP731">
        <v>-8.5213099999999997</v>
      </c>
      <c r="BQ731">
        <v>-14.4079</v>
      </c>
      <c r="BR731">
        <v>-7.1984000000000006E-2</v>
      </c>
      <c r="BS731">
        <v>1.4071899999999999</v>
      </c>
      <c r="BT731">
        <v>-3.1670199999999999</v>
      </c>
      <c r="BU731">
        <v>-0.12861900000000001</v>
      </c>
      <c r="BV731">
        <f t="shared" si="653"/>
        <v>-7.1141199999999998</v>
      </c>
      <c r="BW731">
        <f t="shared" si="654"/>
        <v>-17.574919999999999</v>
      </c>
      <c r="BX731">
        <v>1.9819500000000001E-3</v>
      </c>
      <c r="BY731">
        <v>-3.1222200000000002E-3</v>
      </c>
      <c r="BZ731">
        <v>6.6768799999999996E-3</v>
      </c>
      <c r="CA731">
        <v>6.5789799999999999E-3</v>
      </c>
      <c r="CB731">
        <v>-7.7192500000000004E-3</v>
      </c>
      <c r="CC731">
        <v>0.60279400000000005</v>
      </c>
      <c r="CD731">
        <v>1.3383899999999999E-4</v>
      </c>
      <c r="CE731">
        <v>1.4022399999999999E-4</v>
      </c>
      <c r="CF731">
        <v>1.2572499999999999E-3</v>
      </c>
      <c r="CG731">
        <v>-1599.56</v>
      </c>
      <c r="CH731">
        <v>-1599.56</v>
      </c>
      <c r="CI731">
        <v>-6.1388999999999996</v>
      </c>
      <c r="CJ731">
        <v>-3078.2</v>
      </c>
      <c r="CK731">
        <v>-1.3925099999999999E-2</v>
      </c>
      <c r="CL731">
        <f t="shared" si="633"/>
        <v>35.801200000000001</v>
      </c>
      <c r="CM731">
        <f t="shared" si="634"/>
        <v>35.302403765559923</v>
      </c>
      <c r="CN731">
        <f t="shared" si="688"/>
        <v>-1.3932388703174153E-2</v>
      </c>
      <c r="CO731">
        <f t="shared" si="635"/>
        <v>0.99437449736061134</v>
      </c>
      <c r="CP731">
        <f t="shared" si="655"/>
        <v>0.10612054415608885</v>
      </c>
      <c r="CQ731">
        <f t="shared" si="656"/>
        <v>0.10592147562619926</v>
      </c>
      <c r="CR731">
        <f t="shared" si="689"/>
        <v>-3060.8835777754339</v>
      </c>
      <c r="CS731">
        <f t="shared" si="636"/>
        <v>7.4409108096738192</v>
      </c>
      <c r="CT731" s="1">
        <f t="shared" si="637"/>
        <v>1.4322442671629503E-2</v>
      </c>
      <c r="CU731" s="1">
        <f t="shared" si="638"/>
        <v>-1.4739242671629502E-2</v>
      </c>
      <c r="CV731" s="1">
        <f t="shared" si="639"/>
        <v>3.453565613868375E-2</v>
      </c>
      <c r="CW731" s="1">
        <f t="shared" si="640"/>
        <v>-5.3193196865162114E-3</v>
      </c>
      <c r="CX731" s="1">
        <f t="shared" si="641"/>
        <v>4.9025196865162129E-3</v>
      </c>
      <c r="CY731" s="1">
        <f t="shared" si="642"/>
        <v>-4.3963702070593691E-2</v>
      </c>
      <c r="CZ731" s="1">
        <f t="shared" si="657"/>
        <v>4.3963702070593691E-2</v>
      </c>
      <c r="DA731">
        <f t="shared" si="690"/>
        <v>0.49853529011999997</v>
      </c>
      <c r="DB731">
        <f t="shared" si="643"/>
        <v>6.1363274000000002E-2</v>
      </c>
      <c r="DC731">
        <f t="shared" si="658"/>
        <v>-8.4786672999999997</v>
      </c>
      <c r="DD731">
        <f t="shared" si="659"/>
        <v>-32.230699999999999</v>
      </c>
      <c r="DE731">
        <f t="shared" si="660"/>
        <v>33.327253437300968</v>
      </c>
      <c r="DF731">
        <f t="shared" si="661"/>
        <v>-8.3229100000000003</v>
      </c>
      <c r="DG731">
        <f t="shared" si="662"/>
        <v>-33.110799999999998</v>
      </c>
      <c r="DH731">
        <f t="shared" si="663"/>
        <v>34.140824645987976</v>
      </c>
      <c r="DI731">
        <f t="shared" si="664"/>
        <v>0.99993982429335704</v>
      </c>
      <c r="DJ731">
        <f t="shared" si="665"/>
        <v>-5.2727572999999994</v>
      </c>
      <c r="DK731">
        <f t="shared" si="666"/>
        <v>-32.901060000000001</v>
      </c>
      <c r="DL731">
        <f t="shared" si="667"/>
        <v>33.320890124189411</v>
      </c>
      <c r="DM731">
        <f t="shared" si="644"/>
        <v>-5.0213100000000006</v>
      </c>
      <c r="DN731">
        <f t="shared" si="645"/>
        <v>-33.754910000000002</v>
      </c>
      <c r="DO731">
        <f t="shared" si="668"/>
        <v>34.126346174535009</v>
      </c>
      <c r="DP731">
        <f t="shared" si="669"/>
        <v>0.99993689052652546</v>
      </c>
      <c r="DQ731">
        <f t="shared" si="670"/>
        <v>0.99517007593844287</v>
      </c>
      <c r="DR731">
        <f t="shared" si="671"/>
        <v>0.99514410132962106</v>
      </c>
      <c r="DS731">
        <f t="shared" si="672"/>
        <v>-0.15824179007067474</v>
      </c>
      <c r="DT731">
        <f t="shared" si="673"/>
        <v>-0.98740039288792492</v>
      </c>
      <c r="DU731" s="1">
        <f t="shared" si="674"/>
        <v>-4.0149030952933533E-3</v>
      </c>
      <c r="DV731" s="1">
        <f t="shared" si="675"/>
        <v>3.5981030952933566E-3</v>
      </c>
      <c r="DW731" s="1">
        <f t="shared" si="676"/>
        <v>-4.448972057298279E-2</v>
      </c>
      <c r="DX731" s="1">
        <f t="shared" si="677"/>
        <v>4.448972057298279E-2</v>
      </c>
      <c r="DY731" s="1"/>
      <c r="DZ731">
        <f t="shared" si="646"/>
        <v>-8.5295327000000007</v>
      </c>
      <c r="EA731">
        <f t="shared" si="647"/>
        <v>2.6904000000000003</v>
      </c>
      <c r="EB731">
        <f t="shared" si="648"/>
        <v>-5.9246381726887176E-2</v>
      </c>
      <c r="EC731">
        <f t="shared" si="678"/>
        <v>8.9437788568573904</v>
      </c>
      <c r="ED731">
        <f t="shared" si="679"/>
        <v>8.9280681280491461</v>
      </c>
      <c r="EE731">
        <f t="shared" si="649"/>
        <v>-8.7605927000000001</v>
      </c>
      <c r="EF731">
        <f t="shared" si="650"/>
        <v>1.3489000000000004</v>
      </c>
      <c r="EG731">
        <f t="shared" si="680"/>
        <v>-0.23105999999999938</v>
      </c>
      <c r="EH731">
        <f t="shared" si="681"/>
        <v>-1.3414999999999999</v>
      </c>
      <c r="EI731">
        <f t="shared" si="682"/>
        <v>1.361253456781653</v>
      </c>
      <c r="EJ731">
        <f t="shared" si="683"/>
        <v>0.15246898178397947</v>
      </c>
    </row>
    <row r="732" spans="1:140" x14ac:dyDescent="0.3">
      <c r="A732">
        <v>727</v>
      </c>
      <c r="B732">
        <v>1.36717E-3</v>
      </c>
      <c r="C732">
        <v>-1.19548E-2</v>
      </c>
      <c r="D732">
        <v>1.03189E-4</v>
      </c>
      <c r="E732">
        <v>-4.8939499999999997E-2</v>
      </c>
      <c r="F732">
        <v>-2.1733099999999999</v>
      </c>
      <c r="G732">
        <v>6.1922199999999997E-2</v>
      </c>
      <c r="H732">
        <v>1.0400400000000001E-2</v>
      </c>
      <c r="I732">
        <v>-1.08378E-2</v>
      </c>
      <c r="J732">
        <v>2.0070899999999999E-2</v>
      </c>
      <c r="K732">
        <v>2.2600800000000001E-2</v>
      </c>
      <c r="L732">
        <v>-2.3038200000000002E-2</v>
      </c>
      <c r="M732">
        <v>0.54689699999999997</v>
      </c>
      <c r="N732">
        <v>1.8555199999999999E-4</v>
      </c>
      <c r="O732">
        <v>1.9992600000000001E-4</v>
      </c>
      <c r="P732">
        <v>1.7417800000000001E-3</v>
      </c>
      <c r="Q732">
        <v>-4.2642699999999999E-2</v>
      </c>
      <c r="R732">
        <v>17.822800000000001</v>
      </c>
      <c r="S732">
        <v>-2.0383200000000001E-2</v>
      </c>
      <c r="T732">
        <v>-1.8034399999999999</v>
      </c>
      <c r="U732">
        <v>-2.50345</v>
      </c>
      <c r="V732">
        <v>8.8632500000000003E-2</v>
      </c>
      <c r="W732">
        <f t="shared" si="684"/>
        <v>-1.8460827</v>
      </c>
      <c r="X732">
        <f t="shared" si="685"/>
        <v>15.31935</v>
      </c>
      <c r="Y732">
        <v>1.59702E-2</v>
      </c>
      <c r="Z732">
        <v>-1.9170800000000002E-2</v>
      </c>
      <c r="AA732">
        <v>1.43067E-2</v>
      </c>
      <c r="AB732">
        <v>2.11037E-2</v>
      </c>
      <c r="AC732">
        <v>-2.4304300000000001E-2</v>
      </c>
      <c r="AD732">
        <v>0.34048499999999998</v>
      </c>
      <c r="AE732">
        <v>6.4493500000000002E-4</v>
      </c>
      <c r="AF732">
        <v>7.9735799999999996E-4</v>
      </c>
      <c r="AG732">
        <v>6.3990899999999996E-3</v>
      </c>
      <c r="AH732">
        <v>0.16397999999999999</v>
      </c>
      <c r="AI732">
        <v>-17.978400000000001</v>
      </c>
      <c r="AJ732">
        <v>1.78449E-2</v>
      </c>
      <c r="AK732">
        <v>1.7355400000000001</v>
      </c>
      <c r="AL732">
        <v>-1.8017300000000001</v>
      </c>
      <c r="AM732">
        <v>6.5895099999999998E-2</v>
      </c>
      <c r="AN732">
        <f t="shared" si="686"/>
        <v>1.8995200000000001</v>
      </c>
      <c r="AO732">
        <f t="shared" si="687"/>
        <v>-19.78013</v>
      </c>
      <c r="AP732">
        <v>-7.5681300000000002E-3</v>
      </c>
      <c r="AQ732">
        <v>-1.3319900000000001E-2</v>
      </c>
      <c r="AR732">
        <v>1.2571000000000001E-2</v>
      </c>
      <c r="AS732">
        <v>2.4680499999999998E-3</v>
      </c>
      <c r="AT732">
        <v>-2.3356100000000001E-2</v>
      </c>
      <c r="AU732">
        <v>0.67295899999999997</v>
      </c>
      <c r="AV732">
        <v>2.12993E-4</v>
      </c>
      <c r="AW732">
        <v>2.0339300000000001E-4</v>
      </c>
      <c r="AX732">
        <v>1.99483E-3</v>
      </c>
      <c r="AY732">
        <v>8.4868900000000007</v>
      </c>
      <c r="AZ732">
        <v>15.132400000000001</v>
      </c>
      <c r="BA732">
        <v>-0.10724499999999999</v>
      </c>
      <c r="BB732">
        <v>-1.57185</v>
      </c>
      <c r="BC732">
        <v>-1.1565300000000001</v>
      </c>
      <c r="BD732">
        <v>0.24418300000000001</v>
      </c>
      <c r="BE732">
        <f t="shared" si="651"/>
        <v>6.9150400000000012</v>
      </c>
      <c r="BF732">
        <f t="shared" si="652"/>
        <v>13.97587</v>
      </c>
      <c r="BG732">
        <v>-3.3834400000000001E-3</v>
      </c>
      <c r="BH732">
        <v>-5.5040000000000002E-3</v>
      </c>
      <c r="BI732">
        <v>1.0011900000000001E-2</v>
      </c>
      <c r="BJ732">
        <v>5.6474100000000003E-3</v>
      </c>
      <c r="BK732">
        <v>-1.45348E-2</v>
      </c>
      <c r="BL732">
        <v>0.73775299999999999</v>
      </c>
      <c r="BM732">
        <v>2.12186E-4</v>
      </c>
      <c r="BN732">
        <v>2.5136700000000001E-4</v>
      </c>
      <c r="BO732">
        <v>2.0067499999999999E-3</v>
      </c>
      <c r="BP732">
        <v>-8.5213099999999997</v>
      </c>
      <c r="BQ732">
        <v>-14.4079</v>
      </c>
      <c r="BR732">
        <v>-7.1984000000000006E-2</v>
      </c>
      <c r="BS732">
        <v>1.40822</v>
      </c>
      <c r="BT732">
        <v>-3.1741799999999998</v>
      </c>
      <c r="BU732">
        <v>-0.12745200000000001</v>
      </c>
      <c r="BV732">
        <f t="shared" si="653"/>
        <v>-7.1130899999999997</v>
      </c>
      <c r="BW732">
        <f t="shared" si="654"/>
        <v>-17.582079999999998</v>
      </c>
      <c r="BX732">
        <v>1.9059400000000001E-3</v>
      </c>
      <c r="BY732">
        <v>-3.0657000000000002E-3</v>
      </c>
      <c r="BZ732">
        <v>6.7316800000000003E-3</v>
      </c>
      <c r="CA732">
        <v>6.5972499999999998E-3</v>
      </c>
      <c r="CB732">
        <v>-7.7570099999999999E-3</v>
      </c>
      <c r="CC732">
        <v>0.60856200000000005</v>
      </c>
      <c r="CD732">
        <v>1.3373700000000001E-4</v>
      </c>
      <c r="CE732">
        <v>1.4044900000000001E-4</v>
      </c>
      <c r="CF732">
        <v>1.2591600000000001E-3</v>
      </c>
      <c r="CG732">
        <v>-1598.56</v>
      </c>
      <c r="CH732">
        <v>-1598.56</v>
      </c>
      <c r="CI732">
        <v>-6.1528</v>
      </c>
      <c r="CJ732">
        <v>-3085.15</v>
      </c>
      <c r="CK732">
        <v>-1.4024099999999999E-2</v>
      </c>
      <c r="CL732">
        <f t="shared" si="633"/>
        <v>35.801200000000001</v>
      </c>
      <c r="CM732">
        <f t="shared" si="634"/>
        <v>35.298768191774727</v>
      </c>
      <c r="CN732">
        <f t="shared" si="688"/>
        <v>-1.4033937639667798E-2</v>
      </c>
      <c r="CO732">
        <f t="shared" si="635"/>
        <v>0.99435424514838555</v>
      </c>
      <c r="CP732">
        <f t="shared" si="655"/>
        <v>0.10631157311259898</v>
      </c>
      <c r="CQ732">
        <f t="shared" si="656"/>
        <v>0.1061114280150092</v>
      </c>
      <c r="CR732">
        <f t="shared" si="689"/>
        <v>-3067.7319994195418</v>
      </c>
      <c r="CS732">
        <f t="shared" si="636"/>
        <v>7.4575591052871673</v>
      </c>
      <c r="CT732" s="1">
        <f t="shared" si="637"/>
        <v>1.4396721223936981E-2</v>
      </c>
      <c r="CU732" s="1">
        <f t="shared" si="638"/>
        <v>-1.4834121223936979E-2</v>
      </c>
      <c r="CV732" s="1">
        <f t="shared" si="639"/>
        <v>3.4756051217990372E-2</v>
      </c>
      <c r="CW732" s="1">
        <f t="shared" si="640"/>
        <v>-5.3549714344936859E-3</v>
      </c>
      <c r="CX732" s="1">
        <f t="shared" si="641"/>
        <v>4.9175714344936883E-3</v>
      </c>
      <c r="CY732" s="1">
        <f t="shared" si="642"/>
        <v>-4.4236863694037093E-2</v>
      </c>
      <c r="CZ732" s="1">
        <f t="shared" si="657"/>
        <v>4.4236863694037093E-2</v>
      </c>
      <c r="DA732">
        <f t="shared" si="690"/>
        <v>0.50207960892000003</v>
      </c>
      <c r="DB732">
        <f t="shared" si="643"/>
        <v>6.179953400000001E-2</v>
      </c>
      <c r="DC732">
        <f t="shared" si="658"/>
        <v>-8.4786672999999997</v>
      </c>
      <c r="DD732">
        <f t="shared" si="659"/>
        <v>-32.230699999999999</v>
      </c>
      <c r="DE732">
        <f t="shared" si="660"/>
        <v>33.327253437300968</v>
      </c>
      <c r="DF732">
        <f t="shared" si="661"/>
        <v>-8.3229100000000003</v>
      </c>
      <c r="DG732">
        <f t="shared" si="662"/>
        <v>-33.110799999999998</v>
      </c>
      <c r="DH732">
        <f t="shared" si="663"/>
        <v>34.140824645987976</v>
      </c>
      <c r="DI732">
        <f t="shared" si="664"/>
        <v>0.99993982429335704</v>
      </c>
      <c r="DJ732">
        <f t="shared" si="665"/>
        <v>-5.2670072999999995</v>
      </c>
      <c r="DK732">
        <f t="shared" si="666"/>
        <v>-32.901429999999998</v>
      </c>
      <c r="DL732">
        <f t="shared" si="667"/>
        <v>33.320346065777187</v>
      </c>
      <c r="DM732">
        <f t="shared" si="644"/>
        <v>-5.0155200000000013</v>
      </c>
      <c r="DN732">
        <f t="shared" si="645"/>
        <v>-33.756</v>
      </c>
      <c r="DO732">
        <f t="shared" si="668"/>
        <v>34.126572884929423</v>
      </c>
      <c r="DP732">
        <f t="shared" si="669"/>
        <v>0.99993688642185918</v>
      </c>
      <c r="DQ732">
        <f t="shared" si="670"/>
        <v>0.99515316194129322</v>
      </c>
      <c r="DR732">
        <f t="shared" si="671"/>
        <v>0.995127106039147</v>
      </c>
      <c r="DS732">
        <f t="shared" si="672"/>
        <v>-0.15807180662537179</v>
      </c>
      <c r="DT732">
        <f t="shared" si="673"/>
        <v>-0.9874276196006424</v>
      </c>
      <c r="DU732" s="1">
        <f t="shared" si="674"/>
        <v>-4.0416160647465654E-3</v>
      </c>
      <c r="DV732" s="1">
        <f t="shared" si="675"/>
        <v>3.6042160647465661E-3</v>
      </c>
      <c r="DW732" s="1">
        <f t="shared" si="676"/>
        <v>-4.4765684374614562E-2</v>
      </c>
      <c r="DX732" s="1">
        <f t="shared" si="677"/>
        <v>4.4765684374614562E-2</v>
      </c>
      <c r="DY732" s="1"/>
      <c r="DZ732">
        <f t="shared" si="646"/>
        <v>-8.5295327000000007</v>
      </c>
      <c r="EA732">
        <f t="shared" si="647"/>
        <v>2.6904000000000003</v>
      </c>
      <c r="EB732">
        <f t="shared" si="648"/>
        <v>-5.9246381726887176E-2</v>
      </c>
      <c r="EC732">
        <f t="shared" si="678"/>
        <v>8.9437788568573904</v>
      </c>
      <c r="ED732">
        <f t="shared" si="679"/>
        <v>8.9280681280491461</v>
      </c>
      <c r="EE732">
        <f t="shared" si="649"/>
        <v>-8.7611227000000014</v>
      </c>
      <c r="EF732">
        <f t="shared" si="650"/>
        <v>1.3434799999999996</v>
      </c>
      <c r="EG732">
        <f t="shared" si="680"/>
        <v>-0.23159000000000063</v>
      </c>
      <c r="EH732">
        <f t="shared" si="681"/>
        <v>-1.3469200000000008</v>
      </c>
      <c r="EI732">
        <f t="shared" si="682"/>
        <v>1.3666848263224416</v>
      </c>
      <c r="EJ732">
        <f t="shared" si="683"/>
        <v>0.15307732946489883</v>
      </c>
    </row>
    <row r="733" spans="1:140" x14ac:dyDescent="0.3">
      <c r="A733">
        <v>728</v>
      </c>
      <c r="B733">
        <v>1.36717E-3</v>
      </c>
      <c r="C733">
        <v>-1.19548E-2</v>
      </c>
      <c r="D733">
        <v>1.03189E-4</v>
      </c>
      <c r="E733">
        <v>-5.1148699999999998E-2</v>
      </c>
      <c r="F733">
        <v>-2.17713</v>
      </c>
      <c r="G733">
        <v>5.9916900000000002E-2</v>
      </c>
      <c r="H733">
        <v>1.05583E-2</v>
      </c>
      <c r="I733">
        <v>-1.09143E-2</v>
      </c>
      <c r="J733">
        <v>2.0170400000000002E-2</v>
      </c>
      <c r="K733">
        <v>2.27821E-2</v>
      </c>
      <c r="L733">
        <v>-2.3138200000000001E-2</v>
      </c>
      <c r="M733">
        <v>0.54568899999999998</v>
      </c>
      <c r="N733">
        <v>1.86415E-4</v>
      </c>
      <c r="O733">
        <v>2.00836E-4</v>
      </c>
      <c r="P733">
        <v>1.7499E-3</v>
      </c>
      <c r="Q733">
        <v>-4.2642699999999999E-2</v>
      </c>
      <c r="R733">
        <v>17.822800000000001</v>
      </c>
      <c r="S733">
        <v>-2.0383200000000001E-2</v>
      </c>
      <c r="T733">
        <v>-1.8081199999999999</v>
      </c>
      <c r="U733">
        <v>-2.5091600000000001</v>
      </c>
      <c r="V733">
        <v>8.8000499999999995E-2</v>
      </c>
      <c r="W733">
        <f t="shared" si="684"/>
        <v>-1.8507627</v>
      </c>
      <c r="X733">
        <f t="shared" si="685"/>
        <v>15.313640000000001</v>
      </c>
      <c r="Y733">
        <v>1.6410000000000001E-2</v>
      </c>
      <c r="Z733">
        <v>-1.7758599999999999E-2</v>
      </c>
      <c r="AA733">
        <v>1.49661E-2</v>
      </c>
      <c r="AB733">
        <v>2.20758E-2</v>
      </c>
      <c r="AC733">
        <v>-2.3424400000000001E-2</v>
      </c>
      <c r="AD733">
        <v>0.35855500000000001</v>
      </c>
      <c r="AE733">
        <v>6.4864899999999995E-4</v>
      </c>
      <c r="AF733">
        <v>8.0192700000000002E-4</v>
      </c>
      <c r="AG733">
        <v>6.4358799999999997E-3</v>
      </c>
      <c r="AH733">
        <v>0.16397999999999999</v>
      </c>
      <c r="AI733">
        <v>-17.978400000000001</v>
      </c>
      <c r="AJ733">
        <v>1.78449E-2</v>
      </c>
      <c r="AK733">
        <v>1.7364900000000001</v>
      </c>
      <c r="AL733">
        <v>-1.804</v>
      </c>
      <c r="AM733">
        <v>5.7369299999999998E-2</v>
      </c>
      <c r="AN733">
        <f t="shared" si="686"/>
        <v>1.9004700000000001</v>
      </c>
      <c r="AO733">
        <f t="shared" si="687"/>
        <v>-19.782399999999999</v>
      </c>
      <c r="AP733">
        <v>-7.5046799999999997E-3</v>
      </c>
      <c r="AQ733">
        <v>-1.32347E-2</v>
      </c>
      <c r="AR733">
        <v>1.2442699999999999E-2</v>
      </c>
      <c r="AS733">
        <v>2.4149499999999999E-3</v>
      </c>
      <c r="AT733">
        <v>-2.3154299999999999E-2</v>
      </c>
      <c r="AU733">
        <v>0.67228299999999996</v>
      </c>
      <c r="AV733">
        <v>2.1753699999999999E-4</v>
      </c>
      <c r="AW733">
        <v>2.08104E-4</v>
      </c>
      <c r="AX733">
        <v>2.0405800000000002E-3</v>
      </c>
      <c r="AY733">
        <v>8.4868900000000007</v>
      </c>
      <c r="AZ733">
        <v>15.132400000000001</v>
      </c>
      <c r="BA733">
        <v>-0.10724499999999999</v>
      </c>
      <c r="BB733">
        <v>-1.57575</v>
      </c>
      <c r="BC733">
        <v>-1.15856</v>
      </c>
      <c r="BD733">
        <v>0.242728</v>
      </c>
      <c r="BE733">
        <f t="shared" si="651"/>
        <v>6.9111400000000005</v>
      </c>
      <c r="BF733">
        <f t="shared" si="652"/>
        <v>13.973840000000001</v>
      </c>
      <c r="BG733">
        <v>-3.4574900000000001E-3</v>
      </c>
      <c r="BH733">
        <v>-5.6312300000000001E-3</v>
      </c>
      <c r="BI733">
        <v>1.0059800000000001E-2</v>
      </c>
      <c r="BJ733">
        <v>5.5976699999999999E-3</v>
      </c>
      <c r="BK733">
        <v>-1.46864E-2</v>
      </c>
      <c r="BL733">
        <v>0.73674600000000001</v>
      </c>
      <c r="BM733">
        <v>2.13558E-4</v>
      </c>
      <c r="BN733">
        <v>2.52878E-4</v>
      </c>
      <c r="BO733">
        <v>2.0195199999999999E-3</v>
      </c>
      <c r="BP733">
        <v>-8.5213099999999997</v>
      </c>
      <c r="BQ733">
        <v>-14.4079</v>
      </c>
      <c r="BR733">
        <v>-7.1984000000000006E-2</v>
      </c>
      <c r="BS733">
        <v>1.40713</v>
      </c>
      <c r="BT733">
        <v>-3.1797599999999999</v>
      </c>
      <c r="BU733">
        <v>-0.13297900000000001</v>
      </c>
      <c r="BV733">
        <f t="shared" si="653"/>
        <v>-7.1141799999999993</v>
      </c>
      <c r="BW733">
        <f t="shared" si="654"/>
        <v>-17.58766</v>
      </c>
      <c r="BX733">
        <v>1.85713E-3</v>
      </c>
      <c r="BY733">
        <v>-3.0275200000000001E-3</v>
      </c>
      <c r="BZ733">
        <v>6.6582999999999998E-3</v>
      </c>
      <c r="CA733">
        <v>6.5079200000000004E-3</v>
      </c>
      <c r="CB733">
        <v>-7.6783099999999998E-3</v>
      </c>
      <c r="CC733">
        <v>0.60968100000000003</v>
      </c>
      <c r="CD733">
        <v>1.3303699999999999E-4</v>
      </c>
      <c r="CE733">
        <v>1.39166E-4</v>
      </c>
      <c r="CF733">
        <v>1.2482000000000001E-3</v>
      </c>
      <c r="CG733">
        <v>-1597.75</v>
      </c>
      <c r="CH733">
        <v>-1597.75</v>
      </c>
      <c r="CI733">
        <v>-6.1679000000000004</v>
      </c>
      <c r="CJ733">
        <v>-3092.75</v>
      </c>
      <c r="CK733">
        <v>-1.41055E-2</v>
      </c>
      <c r="CL733">
        <f t="shared" si="633"/>
        <v>35.801200000000001</v>
      </c>
      <c r="CM733">
        <f t="shared" si="634"/>
        <v>35.295945524254613</v>
      </c>
      <c r="CN733">
        <f t="shared" si="688"/>
        <v>-1.411278045834745E-2</v>
      </c>
      <c r="CO733">
        <f t="shared" si="635"/>
        <v>0.99433630346813517</v>
      </c>
      <c r="CP733">
        <f t="shared" si="655"/>
        <v>0.10648052276538045</v>
      </c>
      <c r="CQ733">
        <f t="shared" si="656"/>
        <v>0.10627942230424835</v>
      </c>
      <c r="CR733">
        <f t="shared" si="689"/>
        <v>-3075.2336025510749</v>
      </c>
      <c r="CS733">
        <f t="shared" si="636"/>
        <v>7.4757952643611674</v>
      </c>
      <c r="CT733" s="1">
        <f t="shared" si="637"/>
        <v>1.4578874610361808E-2</v>
      </c>
      <c r="CU733" s="1">
        <f t="shared" si="638"/>
        <v>-1.493487461036181E-2</v>
      </c>
      <c r="CV733" s="1">
        <f t="shared" si="639"/>
        <v>3.4891135010719228E-2</v>
      </c>
      <c r="CW733" s="1">
        <f t="shared" si="640"/>
        <v>-5.4096624718535918E-3</v>
      </c>
      <c r="CX733" s="1">
        <f t="shared" si="641"/>
        <v>5.0536624718535896E-3</v>
      </c>
      <c r="CY733" s="1">
        <f t="shared" si="642"/>
        <v>-4.448563281018262E-2</v>
      </c>
      <c r="CZ733" s="1">
        <f t="shared" si="657"/>
        <v>4.448563281018262E-2</v>
      </c>
      <c r="DA733">
        <f t="shared" si="690"/>
        <v>0.50499382660000003</v>
      </c>
      <c r="DB733">
        <f t="shared" si="643"/>
        <v>6.2158236666666672E-2</v>
      </c>
      <c r="DC733">
        <f t="shared" si="658"/>
        <v>-8.4786672999999997</v>
      </c>
      <c r="DD733">
        <f t="shared" si="659"/>
        <v>-32.230699999999999</v>
      </c>
      <c r="DE733">
        <f t="shared" si="660"/>
        <v>33.327253437300968</v>
      </c>
      <c r="DF733">
        <f t="shared" si="661"/>
        <v>-8.3229100000000003</v>
      </c>
      <c r="DG733">
        <f t="shared" si="662"/>
        <v>-33.110799999999998</v>
      </c>
      <c r="DH733">
        <f t="shared" si="663"/>
        <v>34.140824645987976</v>
      </c>
      <c r="DI733">
        <f t="shared" si="664"/>
        <v>0.99993982429335704</v>
      </c>
      <c r="DJ733">
        <f t="shared" si="665"/>
        <v>-5.2634172999999995</v>
      </c>
      <c r="DK733">
        <f t="shared" si="666"/>
        <v>-32.901299999999999</v>
      </c>
      <c r="DL733">
        <f t="shared" si="667"/>
        <v>33.319650408789393</v>
      </c>
      <c r="DM733">
        <f t="shared" si="644"/>
        <v>-5.0106700000000002</v>
      </c>
      <c r="DN733">
        <f t="shared" si="645"/>
        <v>-33.756239999999998</v>
      </c>
      <c r="DO733">
        <f t="shared" si="668"/>
        <v>34.126097825366728</v>
      </c>
      <c r="DP733">
        <f t="shared" si="669"/>
        <v>0.99993648314963191</v>
      </c>
      <c r="DQ733">
        <f t="shared" si="670"/>
        <v>0.99514275497540705</v>
      </c>
      <c r="DR733">
        <f t="shared" si="671"/>
        <v>0.99511313322523787</v>
      </c>
      <c r="DS733">
        <f t="shared" si="672"/>
        <v>-0.15796736266511255</v>
      </c>
      <c r="DT733">
        <f t="shared" si="673"/>
        <v>-0.9874443337893174</v>
      </c>
      <c r="DU733" s="1">
        <f t="shared" si="674"/>
        <v>-4.085961019275869E-3</v>
      </c>
      <c r="DV733" s="1">
        <f t="shared" si="675"/>
        <v>3.7299610192758686E-3</v>
      </c>
      <c r="DW733" s="1">
        <f t="shared" si="676"/>
        <v>-4.5026259650200594E-2</v>
      </c>
      <c r="DX733" s="1">
        <f t="shared" si="677"/>
        <v>4.5026259650200594E-2</v>
      </c>
      <c r="DY733" s="1"/>
      <c r="DZ733">
        <f t="shared" si="646"/>
        <v>-8.5295327000000007</v>
      </c>
      <c r="EA733">
        <f t="shared" si="647"/>
        <v>2.6904000000000003</v>
      </c>
      <c r="EB733">
        <f t="shared" si="648"/>
        <v>-5.9246381726887176E-2</v>
      </c>
      <c r="EC733">
        <f t="shared" si="678"/>
        <v>8.9437788568573904</v>
      </c>
      <c r="ED733">
        <f t="shared" si="679"/>
        <v>8.9280681280491461</v>
      </c>
      <c r="EE733">
        <f t="shared" si="649"/>
        <v>-8.7619027000000003</v>
      </c>
      <c r="EF733">
        <f t="shared" si="650"/>
        <v>1.3398000000000003</v>
      </c>
      <c r="EG733">
        <f t="shared" si="680"/>
        <v>-0.23236999999999952</v>
      </c>
      <c r="EH733">
        <f t="shared" si="681"/>
        <v>-1.3506</v>
      </c>
      <c r="EI733">
        <f t="shared" si="682"/>
        <v>1.3704437883036282</v>
      </c>
      <c r="EJ733">
        <f t="shared" si="683"/>
        <v>0.15349835693996672</v>
      </c>
    </row>
    <row r="734" spans="1:140" x14ac:dyDescent="0.3">
      <c r="A734">
        <v>729</v>
      </c>
      <c r="B734">
        <v>1.69911E-3</v>
      </c>
      <c r="C734">
        <v>-8.4962700000000002E-3</v>
      </c>
      <c r="D734" s="1">
        <v>9.9895000000000005E-5</v>
      </c>
      <c r="E734">
        <v>-5.1402700000000003E-2</v>
      </c>
      <c r="F734">
        <v>-2.1789000000000001</v>
      </c>
      <c r="G734">
        <v>7.5249800000000006E-2</v>
      </c>
      <c r="H734">
        <v>1.05004E-2</v>
      </c>
      <c r="I734">
        <v>-1.0994E-2</v>
      </c>
      <c r="J734">
        <v>2.02407E-2</v>
      </c>
      <c r="K734">
        <v>2.2783500000000002E-2</v>
      </c>
      <c r="L734">
        <v>-2.3277300000000001E-2</v>
      </c>
      <c r="M734">
        <v>0.54628200000000005</v>
      </c>
      <c r="N734">
        <v>1.87481E-4</v>
      </c>
      <c r="O734">
        <v>2.0205099999999999E-4</v>
      </c>
      <c r="P734">
        <v>1.76089E-3</v>
      </c>
      <c r="Q734">
        <v>-4.2642699999999999E-2</v>
      </c>
      <c r="R734">
        <v>17.822800000000001</v>
      </c>
      <c r="S734">
        <v>-2.0383200000000001E-2</v>
      </c>
      <c r="T734">
        <v>-1.8088</v>
      </c>
      <c r="U734">
        <v>-2.5117500000000001</v>
      </c>
      <c r="V734">
        <v>9.2220800000000006E-2</v>
      </c>
      <c r="W734">
        <f t="shared" si="684"/>
        <v>-1.8514427</v>
      </c>
      <c r="X734">
        <f t="shared" si="685"/>
        <v>15.311050000000002</v>
      </c>
      <c r="Y734">
        <v>1.6073500000000001E-2</v>
      </c>
      <c r="Z734">
        <v>-1.92394E-2</v>
      </c>
      <c r="AA734">
        <v>1.46789E-2</v>
      </c>
      <c r="AB734">
        <v>2.14215E-2</v>
      </c>
      <c r="AC734">
        <v>-2.4587500000000002E-2</v>
      </c>
      <c r="AD734">
        <v>0.345638</v>
      </c>
      <c r="AE734">
        <v>6.4678299999999995E-4</v>
      </c>
      <c r="AF734">
        <v>7.99626E-4</v>
      </c>
      <c r="AG734">
        <v>6.4176700000000003E-3</v>
      </c>
      <c r="AH734">
        <v>0.16397999999999999</v>
      </c>
      <c r="AI734">
        <v>-17.978400000000001</v>
      </c>
      <c r="AJ734">
        <v>1.78449E-2</v>
      </c>
      <c r="AK734">
        <v>1.7381899999999999</v>
      </c>
      <c r="AL734">
        <v>-1.8039499999999999</v>
      </c>
      <c r="AM734">
        <v>7.9417600000000005E-2</v>
      </c>
      <c r="AN734">
        <f t="shared" si="686"/>
        <v>1.9021699999999999</v>
      </c>
      <c r="AO734">
        <f t="shared" si="687"/>
        <v>-19.782350000000001</v>
      </c>
      <c r="AP734">
        <v>-7.6240800000000001E-3</v>
      </c>
      <c r="AQ734">
        <v>-1.32864E-2</v>
      </c>
      <c r="AR734">
        <v>1.23689E-2</v>
      </c>
      <c r="AS734">
        <v>2.2503100000000002E-3</v>
      </c>
      <c r="AT734">
        <v>-2.3160799999999999E-2</v>
      </c>
      <c r="AU734">
        <v>0.67292200000000002</v>
      </c>
      <c r="AV734">
        <v>2.2049400000000001E-4</v>
      </c>
      <c r="AW734">
        <v>2.1080900000000001E-4</v>
      </c>
      <c r="AX734">
        <v>2.06705E-3</v>
      </c>
      <c r="AY734">
        <v>8.4868900000000007</v>
      </c>
      <c r="AZ734">
        <v>15.132400000000001</v>
      </c>
      <c r="BA734">
        <v>-0.10724499999999999</v>
      </c>
      <c r="BB734">
        <v>-1.57752</v>
      </c>
      <c r="BC734">
        <v>-1.1588799999999999</v>
      </c>
      <c r="BD734">
        <v>0.25540000000000002</v>
      </c>
      <c r="BE734">
        <f t="shared" si="651"/>
        <v>6.9093700000000009</v>
      </c>
      <c r="BF734">
        <f t="shared" si="652"/>
        <v>13.973520000000001</v>
      </c>
      <c r="BG734">
        <v>-3.5644000000000001E-3</v>
      </c>
      <c r="BH734">
        <v>-5.5559099999999998E-3</v>
      </c>
      <c r="BI734">
        <v>1.0070600000000001E-2</v>
      </c>
      <c r="BJ734">
        <v>5.5848099999999999E-3</v>
      </c>
      <c r="BK734">
        <v>-1.47051E-2</v>
      </c>
      <c r="BL734">
        <v>0.74146199999999995</v>
      </c>
      <c r="BM734">
        <v>2.0962899999999999E-4</v>
      </c>
      <c r="BN734">
        <v>2.4795600000000002E-4</v>
      </c>
      <c r="BO734">
        <v>1.9819E-3</v>
      </c>
      <c r="BP734">
        <v>-8.5213099999999997</v>
      </c>
      <c r="BQ734">
        <v>-14.4079</v>
      </c>
      <c r="BR734">
        <v>-7.1984000000000006E-2</v>
      </c>
      <c r="BS734">
        <v>1.4103300000000001</v>
      </c>
      <c r="BT734">
        <v>-3.1824699999999999</v>
      </c>
      <c r="BU734">
        <v>-0.121364</v>
      </c>
      <c r="BV734">
        <f t="shared" si="653"/>
        <v>-7.1109799999999996</v>
      </c>
      <c r="BW734">
        <f t="shared" si="654"/>
        <v>-17.59037</v>
      </c>
      <c r="BX734">
        <v>1.9223899999999999E-3</v>
      </c>
      <c r="BY734">
        <v>-3.12985E-3</v>
      </c>
      <c r="BZ734">
        <v>6.8141299999999998E-3</v>
      </c>
      <c r="CA734">
        <v>6.6647399999999997E-3</v>
      </c>
      <c r="CB734">
        <v>-7.8721999999999993E-3</v>
      </c>
      <c r="CC734">
        <v>0.60788799999999998</v>
      </c>
      <c r="CD734">
        <v>1.36329E-4</v>
      </c>
      <c r="CE734">
        <v>1.42743E-4</v>
      </c>
      <c r="CF734">
        <v>1.27984E-3</v>
      </c>
      <c r="CG734">
        <v>-1597.25</v>
      </c>
      <c r="CH734">
        <v>-1597.25</v>
      </c>
      <c r="CI734">
        <v>-6.1673</v>
      </c>
      <c r="CJ734">
        <v>-3092.43</v>
      </c>
      <c r="CK734">
        <v>-1.41733E-2</v>
      </c>
      <c r="CL734">
        <f t="shared" si="633"/>
        <v>35.801200000000001</v>
      </c>
      <c r="CM734">
        <f t="shared" si="634"/>
        <v>35.293573520707724</v>
      </c>
      <c r="CN734">
        <f t="shared" si="688"/>
        <v>-1.4179035319829421E-2</v>
      </c>
      <c r="CO734">
        <f t="shared" si="635"/>
        <v>0.99432832947362859</v>
      </c>
      <c r="CP734">
        <f t="shared" si="655"/>
        <v>0.10655552503394006</v>
      </c>
      <c r="CQ734">
        <f t="shared" si="656"/>
        <v>0.10635399948372047</v>
      </c>
      <c r="CR734">
        <f t="shared" si="689"/>
        <v>-3074.890755914133</v>
      </c>
      <c r="CS734">
        <f t="shared" si="636"/>
        <v>7.4749618150704453</v>
      </c>
      <c r="CT734" s="1">
        <f t="shared" si="637"/>
        <v>1.4538213336755944E-2</v>
      </c>
      <c r="CU734" s="1">
        <f t="shared" si="638"/>
        <v>-1.5031813336755942E-2</v>
      </c>
      <c r="CV734" s="1">
        <f t="shared" si="639"/>
        <v>3.5019515985344453E-2</v>
      </c>
      <c r="CW734" s="1">
        <f t="shared" si="640"/>
        <v>-5.4744028102081451E-3</v>
      </c>
      <c r="CX734" s="1">
        <f t="shared" si="641"/>
        <v>4.9808028102081466E-3</v>
      </c>
      <c r="CY734" s="1">
        <f t="shared" si="642"/>
        <v>-4.4625571735887215E-2</v>
      </c>
      <c r="CZ734" s="1">
        <f t="shared" si="657"/>
        <v>4.4625571735887215E-2</v>
      </c>
      <c r="DA734">
        <f t="shared" si="690"/>
        <v>0.50742114796000004</v>
      </c>
      <c r="DB734">
        <f t="shared" si="643"/>
        <v>6.2457008666666675E-2</v>
      </c>
      <c r="DC734">
        <f t="shared" si="658"/>
        <v>-8.4786672999999997</v>
      </c>
      <c r="DD734">
        <f t="shared" si="659"/>
        <v>-32.230699999999999</v>
      </c>
      <c r="DE734">
        <f t="shared" si="660"/>
        <v>33.327253437300968</v>
      </c>
      <c r="DF734">
        <f t="shared" si="661"/>
        <v>-8.3229100000000003</v>
      </c>
      <c r="DG734">
        <f t="shared" si="662"/>
        <v>-33.110799999999998</v>
      </c>
      <c r="DH734">
        <f t="shared" si="663"/>
        <v>34.140824645987976</v>
      </c>
      <c r="DI734">
        <f t="shared" si="664"/>
        <v>0.99993982429335704</v>
      </c>
      <c r="DJ734">
        <f t="shared" si="665"/>
        <v>-5.2595372999999999</v>
      </c>
      <c r="DK734">
        <f t="shared" si="666"/>
        <v>-32.901420000000002</v>
      </c>
      <c r="DL734">
        <f t="shared" si="667"/>
        <v>33.319156211202163</v>
      </c>
      <c r="DM734">
        <f t="shared" si="644"/>
        <v>-5.007200000000001</v>
      </c>
      <c r="DN734">
        <f t="shared" si="645"/>
        <v>-33.755870000000002</v>
      </c>
      <c r="DO734">
        <f t="shared" si="668"/>
        <v>34.125222509119261</v>
      </c>
      <c r="DP734">
        <f t="shared" si="669"/>
        <v>0.99993666972419881</v>
      </c>
      <c r="DQ734">
        <f t="shared" si="670"/>
        <v>0.9951313726919303</v>
      </c>
      <c r="DR734">
        <f t="shared" si="671"/>
        <v>0.99510335391538252</v>
      </c>
      <c r="DS734">
        <f t="shared" si="672"/>
        <v>-0.15785325614673584</v>
      </c>
      <c r="DT734">
        <f t="shared" si="673"/>
        <v>-0.98746258132846365</v>
      </c>
      <c r="DU734" s="1">
        <f t="shared" si="674"/>
        <v>-4.1484048701011106E-3</v>
      </c>
      <c r="DV734" s="1">
        <f t="shared" si="675"/>
        <v>3.6548048701011103E-3</v>
      </c>
      <c r="DW734" s="1">
        <f t="shared" si="676"/>
        <v>-4.5164841359960649E-2</v>
      </c>
      <c r="DX734" s="1">
        <f t="shared" si="677"/>
        <v>4.5164841359960649E-2</v>
      </c>
      <c r="DY734" s="1"/>
      <c r="DZ734">
        <f t="shared" si="646"/>
        <v>-8.5295327000000007</v>
      </c>
      <c r="EA734">
        <f t="shared" si="647"/>
        <v>2.6904000000000003</v>
      </c>
      <c r="EB734">
        <f t="shared" si="648"/>
        <v>-5.9246381726887176E-2</v>
      </c>
      <c r="EC734">
        <f t="shared" si="678"/>
        <v>8.9437788568573904</v>
      </c>
      <c r="ED734">
        <f t="shared" si="679"/>
        <v>8.9280681280491461</v>
      </c>
      <c r="EE734">
        <f t="shared" si="649"/>
        <v>-8.7608127000000007</v>
      </c>
      <c r="EF734">
        <f t="shared" si="650"/>
        <v>1.337530000000001</v>
      </c>
      <c r="EG734">
        <f t="shared" si="680"/>
        <v>-0.23127999999999993</v>
      </c>
      <c r="EH734">
        <f t="shared" si="681"/>
        <v>-1.3528699999999994</v>
      </c>
      <c r="EI734">
        <f t="shared" si="682"/>
        <v>1.3724968762441676</v>
      </c>
      <c r="EJ734">
        <f t="shared" si="683"/>
        <v>0.15372831575200682</v>
      </c>
    </row>
    <row r="735" spans="1:140" x14ac:dyDescent="0.3">
      <c r="A735">
        <v>730</v>
      </c>
      <c r="B735">
        <v>1.36717E-3</v>
      </c>
      <c r="C735">
        <v>-1.19548E-2</v>
      </c>
      <c r="D735">
        <v>1.03189E-4</v>
      </c>
      <c r="E735">
        <v>-5.0878199999999998E-2</v>
      </c>
      <c r="F735">
        <v>-2.1863800000000002</v>
      </c>
      <c r="G735">
        <v>6.4640799999999998E-2</v>
      </c>
      <c r="H735">
        <v>1.06293E-2</v>
      </c>
      <c r="I735">
        <v>-1.1004399999999999E-2</v>
      </c>
      <c r="J735">
        <v>2.0365999999999999E-2</v>
      </c>
      <c r="K735">
        <v>2.2984899999999999E-2</v>
      </c>
      <c r="L735">
        <v>-2.3359999999999999E-2</v>
      </c>
      <c r="M735">
        <v>0.54622999999999999</v>
      </c>
      <c r="N735">
        <v>1.8793799999999999E-4</v>
      </c>
      <c r="O735">
        <v>2.0249299999999999E-4</v>
      </c>
      <c r="P735">
        <v>1.76451E-3</v>
      </c>
      <c r="Q735">
        <v>-4.2642699999999999E-2</v>
      </c>
      <c r="R735">
        <v>17.822800000000001</v>
      </c>
      <c r="S735">
        <v>-2.0383200000000001E-2</v>
      </c>
      <c r="T735">
        <v>-1.8117300000000001</v>
      </c>
      <c r="U735">
        <v>-2.5205000000000002</v>
      </c>
      <c r="V735">
        <v>9.3100500000000003E-2</v>
      </c>
      <c r="W735">
        <f t="shared" si="684"/>
        <v>-1.8543727000000001</v>
      </c>
      <c r="X735">
        <f t="shared" si="685"/>
        <v>15.302300000000001</v>
      </c>
      <c r="Y735">
        <v>1.6670899999999999E-2</v>
      </c>
      <c r="Z735">
        <v>-1.9371800000000002E-2</v>
      </c>
      <c r="AA735">
        <v>1.4597199999999999E-2</v>
      </c>
      <c r="AB735">
        <v>2.1886800000000001E-2</v>
      </c>
      <c r="AC735">
        <v>-2.4587700000000001E-2</v>
      </c>
      <c r="AD735">
        <v>0.339258</v>
      </c>
      <c r="AE735">
        <v>6.4783199999999999E-4</v>
      </c>
      <c r="AF735">
        <v>8.0096799999999999E-4</v>
      </c>
      <c r="AG735">
        <v>6.4282699999999998E-3</v>
      </c>
      <c r="AH735">
        <v>0.16397999999999999</v>
      </c>
      <c r="AI735">
        <v>-17.978400000000001</v>
      </c>
      <c r="AJ735">
        <v>1.78449E-2</v>
      </c>
      <c r="AK735">
        <v>1.7404299999999999</v>
      </c>
      <c r="AL735">
        <v>-1.8103199999999999</v>
      </c>
      <c r="AM735">
        <v>7.0292999999999994E-2</v>
      </c>
      <c r="AN735">
        <f t="shared" si="686"/>
        <v>1.9044099999999999</v>
      </c>
      <c r="AO735">
        <f t="shared" si="687"/>
        <v>-19.788720000000001</v>
      </c>
      <c r="AP735">
        <v>-7.57867E-3</v>
      </c>
      <c r="AQ735">
        <v>-1.35105E-2</v>
      </c>
      <c r="AR735">
        <v>1.2467600000000001E-2</v>
      </c>
      <c r="AS735">
        <v>2.2875E-3</v>
      </c>
      <c r="AT735">
        <v>-2.33767E-2</v>
      </c>
      <c r="AU735">
        <v>0.66864999999999997</v>
      </c>
      <c r="AV735">
        <v>2.15035E-4</v>
      </c>
      <c r="AW735">
        <v>2.0546099999999999E-4</v>
      </c>
      <c r="AX735">
        <v>2.0150099999999998E-3</v>
      </c>
      <c r="AY735">
        <v>8.4868900000000007</v>
      </c>
      <c r="AZ735">
        <v>15.132400000000001</v>
      </c>
      <c r="BA735">
        <v>-0.10724499999999999</v>
      </c>
      <c r="BB735">
        <v>-1.5791999999999999</v>
      </c>
      <c r="BC735">
        <v>-1.1630199999999999</v>
      </c>
      <c r="BD735">
        <v>0.246166</v>
      </c>
      <c r="BE735">
        <f t="shared" si="651"/>
        <v>6.9076900000000006</v>
      </c>
      <c r="BF735">
        <f t="shared" si="652"/>
        <v>13.969380000000001</v>
      </c>
      <c r="BG735">
        <v>-3.7092499999999999E-3</v>
      </c>
      <c r="BH735">
        <v>-5.6906600000000002E-3</v>
      </c>
      <c r="BI735">
        <v>1.00865E-2</v>
      </c>
      <c r="BJ735">
        <v>5.4615599999999999E-3</v>
      </c>
      <c r="BK735">
        <v>-1.48615E-2</v>
      </c>
      <c r="BL735">
        <v>0.74197400000000002</v>
      </c>
      <c r="BM735">
        <v>2.10261E-4</v>
      </c>
      <c r="BN735">
        <v>2.48836E-4</v>
      </c>
      <c r="BO735">
        <v>1.9880800000000001E-3</v>
      </c>
      <c r="BP735">
        <v>-8.5213099999999997</v>
      </c>
      <c r="BQ735">
        <v>-14.4079</v>
      </c>
      <c r="BR735">
        <v>-7.1984000000000006E-2</v>
      </c>
      <c r="BS735">
        <v>1.41134</v>
      </c>
      <c r="BT735">
        <v>-3.1936800000000001</v>
      </c>
      <c r="BU735">
        <v>-0.126496</v>
      </c>
      <c r="BV735">
        <f t="shared" si="653"/>
        <v>-7.1099699999999997</v>
      </c>
      <c r="BW735">
        <f t="shared" si="654"/>
        <v>-17.601579999999998</v>
      </c>
      <c r="BX735">
        <v>1.9027E-3</v>
      </c>
      <c r="BY735">
        <v>-3.2179999999999999E-3</v>
      </c>
      <c r="BZ735">
        <v>6.6582000000000004E-3</v>
      </c>
      <c r="CA735">
        <v>6.4770000000000001E-3</v>
      </c>
      <c r="CB735">
        <v>-7.7922900000000003E-3</v>
      </c>
      <c r="CC735">
        <v>0.601773</v>
      </c>
      <c r="CD735">
        <v>1.3480299999999999E-4</v>
      </c>
      <c r="CE735">
        <v>1.41135E-4</v>
      </c>
      <c r="CF735">
        <v>1.26577E-3</v>
      </c>
      <c r="CG735">
        <v>-1596.31</v>
      </c>
      <c r="CH735">
        <v>-1596.31</v>
      </c>
      <c r="CI735">
        <v>-6.1786000000000003</v>
      </c>
      <c r="CJ735">
        <v>-3098.08</v>
      </c>
      <c r="CK735">
        <v>-1.4224199999999999E-2</v>
      </c>
      <c r="CL735">
        <f t="shared" si="633"/>
        <v>35.801200000000001</v>
      </c>
      <c r="CM735">
        <f t="shared" si="634"/>
        <v>35.291757281640415</v>
      </c>
      <c r="CN735">
        <f t="shared" si="688"/>
        <v>-1.4229766554182174E-2</v>
      </c>
      <c r="CO735">
        <f t="shared" si="635"/>
        <v>0.99431206329459709</v>
      </c>
      <c r="CP735">
        <f t="shared" si="655"/>
        <v>0.10670835958848213</v>
      </c>
      <c r="CQ735">
        <f t="shared" si="656"/>
        <v>0.1065059659683029</v>
      </c>
      <c r="CR735">
        <f t="shared" si="689"/>
        <v>-3080.4583170517253</v>
      </c>
      <c r="CS735">
        <f t="shared" si="636"/>
        <v>7.4884963794534318</v>
      </c>
      <c r="CT735" s="1">
        <f t="shared" si="637"/>
        <v>1.4697423267438201E-2</v>
      </c>
      <c r="CU735" s="1">
        <f t="shared" si="638"/>
        <v>-1.5072523267438201E-2</v>
      </c>
      <c r="CV735" s="1">
        <f t="shared" si="639"/>
        <v>3.5225886546694611E-2</v>
      </c>
      <c r="CW735" s="1">
        <f t="shared" si="640"/>
        <v>-5.4573930749121195E-3</v>
      </c>
      <c r="CX735" s="1">
        <f t="shared" si="641"/>
        <v>5.0822930749121198E-3</v>
      </c>
      <c r="CY735" s="1">
        <f t="shared" si="642"/>
        <v>-4.4900198391022765E-2</v>
      </c>
      <c r="CZ735" s="1">
        <f t="shared" si="657"/>
        <v>4.4900198391022765E-2</v>
      </c>
      <c r="DA735">
        <f t="shared" si="690"/>
        <v>0.50924342903999997</v>
      </c>
      <c r="DB735">
        <f t="shared" si="643"/>
        <v>6.2681308000000005E-2</v>
      </c>
      <c r="DC735">
        <f t="shared" si="658"/>
        <v>-8.4786672999999997</v>
      </c>
      <c r="DD735">
        <f t="shared" si="659"/>
        <v>-32.230699999999999</v>
      </c>
      <c r="DE735">
        <f t="shared" si="660"/>
        <v>33.327253437300968</v>
      </c>
      <c r="DF735">
        <f t="shared" si="661"/>
        <v>-8.3229100000000003</v>
      </c>
      <c r="DG735">
        <f t="shared" si="662"/>
        <v>-33.110799999999998</v>
      </c>
      <c r="DH735">
        <f t="shared" si="663"/>
        <v>34.140824645987976</v>
      </c>
      <c r="DI735">
        <f t="shared" si="664"/>
        <v>0.99993982429335704</v>
      </c>
      <c r="DJ735">
        <f t="shared" si="665"/>
        <v>-5.2555972999999998</v>
      </c>
      <c r="DK735">
        <f t="shared" si="666"/>
        <v>-32.903880000000001</v>
      </c>
      <c r="DL735">
        <f t="shared" si="667"/>
        <v>33.320963702062507</v>
      </c>
      <c r="DM735">
        <f t="shared" si="644"/>
        <v>-5.0032800000000002</v>
      </c>
      <c r="DN735">
        <f t="shared" si="645"/>
        <v>-33.758099999999999</v>
      </c>
      <c r="DO735">
        <f t="shared" si="668"/>
        <v>34.126853449569587</v>
      </c>
      <c r="DP735">
        <f t="shared" si="669"/>
        <v>0.99993672828848812</v>
      </c>
      <c r="DQ735">
        <f t="shared" si="670"/>
        <v>0.99511870821517201</v>
      </c>
      <c r="DR735">
        <f t="shared" si="671"/>
        <v>0.99509116827360455</v>
      </c>
      <c r="DS735">
        <f t="shared" si="672"/>
        <v>-0.15772644954067425</v>
      </c>
      <c r="DT735">
        <f t="shared" si="673"/>
        <v>-0.98748284395998165</v>
      </c>
      <c r="DU735" s="1">
        <f t="shared" si="674"/>
        <v>-4.1221076517698775E-3</v>
      </c>
      <c r="DV735" s="1">
        <f t="shared" si="675"/>
        <v>3.7470076517698778E-3</v>
      </c>
      <c r="DW735" s="1">
        <f t="shared" si="676"/>
        <v>-4.5444359650341618E-2</v>
      </c>
      <c r="DX735" s="1">
        <f t="shared" si="677"/>
        <v>4.5444359650341618E-2</v>
      </c>
      <c r="DY735" s="1"/>
      <c r="DZ735">
        <f t="shared" si="646"/>
        <v>-8.5295327000000007</v>
      </c>
      <c r="EA735">
        <f t="shared" si="647"/>
        <v>2.6904000000000003</v>
      </c>
      <c r="EB735">
        <f t="shared" si="648"/>
        <v>-5.9246381726887176E-2</v>
      </c>
      <c r="EC735">
        <f t="shared" si="678"/>
        <v>8.9437788568573904</v>
      </c>
      <c r="ED735">
        <f t="shared" si="679"/>
        <v>8.9280681280491461</v>
      </c>
      <c r="EE735">
        <f t="shared" si="649"/>
        <v>-8.7620627000000013</v>
      </c>
      <c r="EF735">
        <f t="shared" si="650"/>
        <v>1.3329199999999997</v>
      </c>
      <c r="EG735">
        <f t="shared" si="680"/>
        <v>-0.23253000000000057</v>
      </c>
      <c r="EH735">
        <f t="shared" si="681"/>
        <v>-1.3574800000000007</v>
      </c>
      <c r="EI735">
        <f t="shared" si="682"/>
        <v>1.3772516659274738</v>
      </c>
      <c r="EJ735">
        <f t="shared" si="683"/>
        <v>0.15426088221712689</v>
      </c>
    </row>
    <row r="736" spans="1:140" x14ac:dyDescent="0.3">
      <c r="A736">
        <v>731</v>
      </c>
      <c r="B736">
        <v>9.8322300000000008E-4</v>
      </c>
      <c r="C736">
        <v>-1.5364299999999999E-2</v>
      </c>
      <c r="D736">
        <v>1.0558200000000001E-4</v>
      </c>
      <c r="E736">
        <v>-5.1703100000000002E-2</v>
      </c>
      <c r="F736">
        <v>-2.1862499999999998</v>
      </c>
      <c r="G736">
        <v>7.6971600000000001E-2</v>
      </c>
      <c r="H736">
        <v>1.06385E-2</v>
      </c>
      <c r="I736">
        <v>-1.10451E-2</v>
      </c>
      <c r="J736">
        <v>2.0454300000000002E-2</v>
      </c>
      <c r="K736">
        <v>2.3059099999999999E-2</v>
      </c>
      <c r="L736">
        <v>-2.3465699999999999E-2</v>
      </c>
      <c r="M736">
        <v>0.54664100000000004</v>
      </c>
      <c r="N736">
        <v>1.8792900000000001E-4</v>
      </c>
      <c r="O736">
        <v>2.02509E-4</v>
      </c>
      <c r="P736">
        <v>1.7648E-3</v>
      </c>
      <c r="Q736">
        <v>-4.2642699999999999E-2</v>
      </c>
      <c r="R736">
        <v>17.822800000000001</v>
      </c>
      <c r="S736">
        <v>-2.0383200000000001E-2</v>
      </c>
      <c r="T736">
        <v>-1.81524</v>
      </c>
      <c r="U736">
        <v>-2.5204599999999999</v>
      </c>
      <c r="V736">
        <v>9.88652E-2</v>
      </c>
      <c r="W736">
        <f t="shared" si="684"/>
        <v>-1.8578827</v>
      </c>
      <c r="X736">
        <f t="shared" si="685"/>
        <v>15.302340000000001</v>
      </c>
      <c r="Y736">
        <v>1.6621299999999999E-2</v>
      </c>
      <c r="Z736">
        <v>-1.9188500000000001E-2</v>
      </c>
      <c r="AA736">
        <v>1.53229E-2</v>
      </c>
      <c r="AB736">
        <v>2.2322399999999999E-2</v>
      </c>
      <c r="AC736">
        <v>-2.4889700000000001E-2</v>
      </c>
      <c r="AD736">
        <v>0.352877</v>
      </c>
      <c r="AE736">
        <v>6.5492600000000001E-4</v>
      </c>
      <c r="AF736">
        <v>8.0964000000000003E-4</v>
      </c>
      <c r="AG736">
        <v>6.4978600000000003E-3</v>
      </c>
      <c r="AH736">
        <v>0.16397999999999999</v>
      </c>
      <c r="AI736">
        <v>-17.978400000000001</v>
      </c>
      <c r="AJ736">
        <v>1.78449E-2</v>
      </c>
      <c r="AK736">
        <v>1.74244</v>
      </c>
      <c r="AL736">
        <v>-1.8066</v>
      </c>
      <c r="AM736">
        <v>8.5394600000000001E-2</v>
      </c>
      <c r="AN736">
        <f t="shared" si="686"/>
        <v>1.90642</v>
      </c>
      <c r="AO736">
        <f t="shared" si="687"/>
        <v>-19.785</v>
      </c>
      <c r="AP736">
        <v>-7.6765599999999998E-3</v>
      </c>
      <c r="AQ736">
        <v>-1.34345E-2</v>
      </c>
      <c r="AR736">
        <v>1.248E-2</v>
      </c>
      <c r="AS736">
        <v>2.2693499999999998E-3</v>
      </c>
      <c r="AT736">
        <v>-2.3380399999999999E-2</v>
      </c>
      <c r="AU736">
        <v>0.67208699999999999</v>
      </c>
      <c r="AV736">
        <v>2.18645E-4</v>
      </c>
      <c r="AW736">
        <v>2.0885399999999999E-4</v>
      </c>
      <c r="AX736">
        <v>2.0481800000000001E-3</v>
      </c>
      <c r="AY736">
        <v>8.4868900000000007</v>
      </c>
      <c r="AZ736">
        <v>15.132400000000001</v>
      </c>
      <c r="BA736">
        <v>-0.10724499999999999</v>
      </c>
      <c r="BB736">
        <v>-1.58318</v>
      </c>
      <c r="BC736">
        <v>-1.1592499999999999</v>
      </c>
      <c r="BD736">
        <v>0.25689499999999998</v>
      </c>
      <c r="BE736">
        <f t="shared" si="651"/>
        <v>6.9037100000000002</v>
      </c>
      <c r="BF736">
        <f t="shared" si="652"/>
        <v>13.97315</v>
      </c>
      <c r="BG736">
        <v>-3.75136E-3</v>
      </c>
      <c r="BH736">
        <v>-5.2609800000000002E-3</v>
      </c>
      <c r="BI736">
        <v>1.0111200000000001E-2</v>
      </c>
      <c r="BJ736">
        <v>5.6623400000000001E-3</v>
      </c>
      <c r="BK736">
        <v>-1.4674700000000001E-2</v>
      </c>
      <c r="BL736">
        <v>0.753884</v>
      </c>
      <c r="BM736">
        <v>2.07865E-4</v>
      </c>
      <c r="BN736">
        <v>2.4563100000000001E-4</v>
      </c>
      <c r="BO736">
        <v>1.9647599999999999E-3</v>
      </c>
      <c r="BP736">
        <v>-8.5213099999999997</v>
      </c>
      <c r="BQ736">
        <v>-14.4079</v>
      </c>
      <c r="BR736">
        <v>-7.1984000000000006E-2</v>
      </c>
      <c r="BS736">
        <v>1.41388</v>
      </c>
      <c r="BT736">
        <v>-3.1941799999999998</v>
      </c>
      <c r="BU736">
        <v>-0.117563</v>
      </c>
      <c r="BV736">
        <f t="shared" si="653"/>
        <v>-7.1074299999999999</v>
      </c>
      <c r="BW736">
        <f t="shared" si="654"/>
        <v>-17.602080000000001</v>
      </c>
      <c r="BX736">
        <v>1.9089899999999999E-3</v>
      </c>
      <c r="BY736">
        <v>-3.4046300000000001E-3</v>
      </c>
      <c r="BZ736">
        <v>6.8939200000000004E-3</v>
      </c>
      <c r="CA736">
        <v>6.6414999999999998E-3</v>
      </c>
      <c r="CB736">
        <v>-8.1371299999999994E-3</v>
      </c>
      <c r="CC736">
        <v>0.60145599999999999</v>
      </c>
      <c r="CD736">
        <v>1.3594E-4</v>
      </c>
      <c r="CE736">
        <v>1.42142E-4</v>
      </c>
      <c r="CF736">
        <v>1.2749300000000001E-3</v>
      </c>
      <c r="CG736">
        <v>-1595.63</v>
      </c>
      <c r="CH736">
        <v>-1595.63</v>
      </c>
      <c r="CI736">
        <v>-6.1866000000000003</v>
      </c>
      <c r="CJ736">
        <v>-3102.13</v>
      </c>
      <c r="CK736">
        <v>-1.43106E-2</v>
      </c>
      <c r="CL736">
        <f t="shared" si="633"/>
        <v>35.801200000000001</v>
      </c>
      <c r="CM736">
        <f t="shared" si="634"/>
        <v>35.288686616149761</v>
      </c>
      <c r="CN736">
        <f t="shared" si="688"/>
        <v>-1.4315536458281864E-2</v>
      </c>
      <c r="CO736">
        <f t="shared" si="635"/>
        <v>0.99429430122067453</v>
      </c>
      <c r="CP736">
        <f t="shared" si="655"/>
        <v>0.10687500066060207</v>
      </c>
      <c r="CQ736">
        <f t="shared" si="656"/>
        <v>0.10667165771698849</v>
      </c>
      <c r="CR736">
        <f t="shared" si="689"/>
        <v>-3084.4301806456911</v>
      </c>
      <c r="CS736">
        <f t="shared" si="636"/>
        <v>7.4981518537633587</v>
      </c>
      <c r="CT736" s="1">
        <f t="shared" si="637"/>
        <v>1.4730655445471152E-2</v>
      </c>
      <c r="CU736" s="1">
        <f t="shared" si="638"/>
        <v>-1.5137255445471152E-2</v>
      </c>
      <c r="CV736" s="1">
        <f t="shared" si="639"/>
        <v>3.5377958702145731E-2</v>
      </c>
      <c r="CW736" s="1">
        <f t="shared" si="640"/>
        <v>-5.4822802603035556E-3</v>
      </c>
      <c r="CX736" s="1">
        <f t="shared" si="641"/>
        <v>5.0756802603035556E-3</v>
      </c>
      <c r="CY736" s="1">
        <f t="shared" si="642"/>
        <v>-4.508016784091759E-2</v>
      </c>
      <c r="CZ736" s="1">
        <f t="shared" si="657"/>
        <v>4.508016784091759E-2</v>
      </c>
      <c r="DA736">
        <f t="shared" si="690"/>
        <v>0.51233665272000006</v>
      </c>
      <c r="DB736">
        <f t="shared" si="643"/>
        <v>6.3062044000000012E-2</v>
      </c>
      <c r="DC736">
        <f t="shared" si="658"/>
        <v>-8.4786672999999997</v>
      </c>
      <c r="DD736">
        <f t="shared" si="659"/>
        <v>-32.230699999999999</v>
      </c>
      <c r="DE736">
        <f t="shared" si="660"/>
        <v>33.327253437300968</v>
      </c>
      <c r="DF736">
        <f t="shared" si="661"/>
        <v>-8.3229100000000003</v>
      </c>
      <c r="DG736">
        <f t="shared" si="662"/>
        <v>-33.110799999999998</v>
      </c>
      <c r="DH736">
        <f t="shared" si="663"/>
        <v>34.140824645987976</v>
      </c>
      <c r="DI736">
        <f t="shared" si="664"/>
        <v>0.99993982429335704</v>
      </c>
      <c r="DJ736">
        <f t="shared" si="665"/>
        <v>-5.2495472999999997</v>
      </c>
      <c r="DK736">
        <f t="shared" si="666"/>
        <v>-32.904420000000002</v>
      </c>
      <c r="DL736">
        <f t="shared" si="667"/>
        <v>33.320543248742766</v>
      </c>
      <c r="DM736">
        <f t="shared" si="644"/>
        <v>-4.9972900000000005</v>
      </c>
      <c r="DN736">
        <f t="shared" si="645"/>
        <v>-33.758150000000001</v>
      </c>
      <c r="DO736">
        <f t="shared" si="668"/>
        <v>34.126025241252457</v>
      </c>
      <c r="DP736">
        <f t="shared" si="669"/>
        <v>0.99993681834988757</v>
      </c>
      <c r="DQ736">
        <f t="shared" si="670"/>
        <v>0.99510074556401584</v>
      </c>
      <c r="DR736">
        <f t="shared" si="671"/>
        <v>0.99507394920416059</v>
      </c>
      <c r="DS736">
        <f t="shared" si="672"/>
        <v>-0.15754687013387975</v>
      </c>
      <c r="DT736">
        <f t="shared" si="673"/>
        <v>-0.98751151067266996</v>
      </c>
      <c r="DU736" s="1">
        <f t="shared" si="674"/>
        <v>-4.1423577067445511E-3</v>
      </c>
      <c r="DV736" s="1">
        <f t="shared" si="675"/>
        <v>3.735757706744551E-3</v>
      </c>
      <c r="DW736" s="1">
        <f t="shared" si="676"/>
        <v>-4.562485463485607E-2</v>
      </c>
      <c r="DX736" s="1">
        <f t="shared" si="677"/>
        <v>4.562485463485607E-2</v>
      </c>
      <c r="DY736" s="1"/>
      <c r="DZ736">
        <f t="shared" si="646"/>
        <v>-8.5295327000000007</v>
      </c>
      <c r="EA736">
        <f t="shared" si="647"/>
        <v>2.6904000000000003</v>
      </c>
      <c r="EB736">
        <f t="shared" si="648"/>
        <v>-5.9246381726887176E-2</v>
      </c>
      <c r="EC736">
        <f t="shared" si="678"/>
        <v>8.9437788568573904</v>
      </c>
      <c r="ED736">
        <f t="shared" si="679"/>
        <v>8.9280681280491461</v>
      </c>
      <c r="EE736">
        <f t="shared" si="649"/>
        <v>-8.7615926999999996</v>
      </c>
      <c r="EF736">
        <f t="shared" si="650"/>
        <v>1.3291900000000005</v>
      </c>
      <c r="EG736">
        <f t="shared" si="680"/>
        <v>-0.23205999999999882</v>
      </c>
      <c r="EH736">
        <f t="shared" si="681"/>
        <v>-1.3612099999999998</v>
      </c>
      <c r="EI736">
        <f t="shared" si="682"/>
        <v>1.3808491980299655</v>
      </c>
      <c r="EJ736">
        <f t="shared" si="683"/>
        <v>0.15466382852655181</v>
      </c>
    </row>
    <row r="737" spans="1:140" x14ac:dyDescent="0.3">
      <c r="A737">
        <v>732</v>
      </c>
      <c r="B737">
        <v>9.8322300000000008E-4</v>
      </c>
      <c r="C737">
        <v>-1.5364299999999999E-2</v>
      </c>
      <c r="D737">
        <v>1.0558200000000001E-4</v>
      </c>
      <c r="E737">
        <v>-4.7961200000000002E-2</v>
      </c>
      <c r="F737">
        <v>-2.1914699999999998</v>
      </c>
      <c r="G737">
        <v>5.0380599999999998E-2</v>
      </c>
      <c r="H737">
        <v>1.07583E-2</v>
      </c>
      <c r="I737">
        <v>-1.1137299999999999E-2</v>
      </c>
      <c r="J737">
        <v>2.0587100000000001E-2</v>
      </c>
      <c r="K737">
        <v>2.3243300000000001E-2</v>
      </c>
      <c r="L737">
        <v>-2.3622299999999999E-2</v>
      </c>
      <c r="M737">
        <v>0.54616299999999995</v>
      </c>
      <c r="N737">
        <v>1.87992E-4</v>
      </c>
      <c r="O737">
        <v>2.02542E-4</v>
      </c>
      <c r="P737">
        <v>1.7647299999999999E-3</v>
      </c>
      <c r="Q737">
        <v>-4.2642699999999999E-2</v>
      </c>
      <c r="R737">
        <v>17.822800000000001</v>
      </c>
      <c r="S737">
        <v>-2.0383200000000001E-2</v>
      </c>
      <c r="T737">
        <v>-1.8144400000000001</v>
      </c>
      <c r="U737">
        <v>-2.5289199999999998</v>
      </c>
      <c r="V737">
        <v>7.9911399999999994E-2</v>
      </c>
      <c r="W737">
        <f t="shared" si="684"/>
        <v>-1.8570827000000001</v>
      </c>
      <c r="X737">
        <f t="shared" si="685"/>
        <v>15.293880000000001</v>
      </c>
      <c r="Y737">
        <v>1.6319299999999998E-2</v>
      </c>
      <c r="Z737">
        <v>-1.8921199999999999E-2</v>
      </c>
      <c r="AA737">
        <v>1.48443E-2</v>
      </c>
      <c r="AB737">
        <v>2.1782099999999999E-2</v>
      </c>
      <c r="AC737">
        <v>-2.43839E-2</v>
      </c>
      <c r="AD737">
        <v>0.34884300000000001</v>
      </c>
      <c r="AE737">
        <v>6.5371400000000001E-4</v>
      </c>
      <c r="AF737">
        <v>8.0831499999999999E-4</v>
      </c>
      <c r="AG737">
        <v>6.4874199999999998E-3</v>
      </c>
      <c r="AH737">
        <v>0.16397999999999999</v>
      </c>
      <c r="AI737">
        <v>-17.978400000000001</v>
      </c>
      <c r="AJ737">
        <v>1.78449E-2</v>
      </c>
      <c r="AK737">
        <v>1.7487299999999999</v>
      </c>
      <c r="AL737">
        <v>-1.81111</v>
      </c>
      <c r="AM737">
        <v>5.6650800000000001E-2</v>
      </c>
      <c r="AN737">
        <f t="shared" si="686"/>
        <v>1.9127099999999999</v>
      </c>
      <c r="AO737">
        <f t="shared" si="687"/>
        <v>-19.78951</v>
      </c>
      <c r="AP737">
        <v>-7.6069700000000002E-3</v>
      </c>
      <c r="AQ737">
        <v>-1.31716E-2</v>
      </c>
      <c r="AR737">
        <v>1.2548699999999999E-2</v>
      </c>
      <c r="AS737">
        <v>2.4816E-3</v>
      </c>
      <c r="AT737">
        <v>-2.3260200000000002E-2</v>
      </c>
      <c r="AU737">
        <v>0.676373</v>
      </c>
      <c r="AV737">
        <v>2.1878199999999999E-4</v>
      </c>
      <c r="AW737">
        <v>2.0891599999999999E-4</v>
      </c>
      <c r="AX737">
        <v>2.0490199999999999E-3</v>
      </c>
      <c r="AY737">
        <v>8.4868900000000007</v>
      </c>
      <c r="AZ737">
        <v>15.132400000000001</v>
      </c>
      <c r="BA737">
        <v>-0.10724499999999999</v>
      </c>
      <c r="BB737">
        <v>-1.5807899999999999</v>
      </c>
      <c r="BC737">
        <v>-1.16347</v>
      </c>
      <c r="BD737">
        <v>0.22456200000000001</v>
      </c>
      <c r="BE737">
        <f t="shared" si="651"/>
        <v>6.9061000000000003</v>
      </c>
      <c r="BF737">
        <f t="shared" si="652"/>
        <v>13.96893</v>
      </c>
      <c r="BG737">
        <v>-3.85301E-3</v>
      </c>
      <c r="BH737">
        <v>-5.51134E-3</v>
      </c>
      <c r="BI737">
        <v>1.0108000000000001E-2</v>
      </c>
      <c r="BJ737">
        <v>5.48958E-3</v>
      </c>
      <c r="BK737">
        <v>-1.48539E-2</v>
      </c>
      <c r="BL737">
        <v>0.75040499999999999</v>
      </c>
      <c r="BM737">
        <v>2.10946E-4</v>
      </c>
      <c r="BN737">
        <v>2.4945700000000002E-4</v>
      </c>
      <c r="BO737">
        <v>1.99424E-3</v>
      </c>
      <c r="BP737">
        <v>-8.5213099999999997</v>
      </c>
      <c r="BQ737">
        <v>-14.4079</v>
      </c>
      <c r="BR737">
        <v>-7.1984000000000006E-2</v>
      </c>
      <c r="BS737">
        <v>1.4187000000000001</v>
      </c>
      <c r="BT737">
        <v>-3.2021299999999999</v>
      </c>
      <c r="BU737">
        <v>-0.14061699999999999</v>
      </c>
      <c r="BV737">
        <f t="shared" si="653"/>
        <v>-7.1026099999999994</v>
      </c>
      <c r="BW737">
        <f t="shared" si="654"/>
        <v>-17.610029999999998</v>
      </c>
      <c r="BX737">
        <v>1.8570399999999999E-3</v>
      </c>
      <c r="BY737">
        <v>-3.0338299999999999E-3</v>
      </c>
      <c r="BZ737">
        <v>6.7782399999999996E-3</v>
      </c>
      <c r="CA737">
        <v>6.6186200000000004E-3</v>
      </c>
      <c r="CB737">
        <v>-7.79541E-3</v>
      </c>
      <c r="CC737">
        <v>0.61236199999999996</v>
      </c>
      <c r="CD737">
        <v>1.3311400000000001E-4</v>
      </c>
      <c r="CE737">
        <v>1.39219E-4</v>
      </c>
      <c r="CF737">
        <v>1.24872E-3</v>
      </c>
      <c r="CG737">
        <v>-1594.63</v>
      </c>
      <c r="CH737">
        <v>-1594.63</v>
      </c>
      <c r="CI737">
        <v>-6.1978999999999997</v>
      </c>
      <c r="CJ737">
        <v>-3107.78</v>
      </c>
      <c r="CK737">
        <v>-1.4404500000000001E-2</v>
      </c>
      <c r="CL737">
        <f t="shared" si="633"/>
        <v>35.801200000000001</v>
      </c>
      <c r="CM737">
        <f t="shared" si="634"/>
        <v>35.285345270991378</v>
      </c>
      <c r="CN737">
        <f t="shared" si="688"/>
        <v>-1.4408866993526006E-2</v>
      </c>
      <c r="CO737">
        <f t="shared" si="635"/>
        <v>0.99427651141173878</v>
      </c>
      <c r="CP737">
        <f t="shared" si="655"/>
        <v>0.10704164289532381</v>
      </c>
      <c r="CQ737">
        <f t="shared" si="656"/>
        <v>0.10683734765943198</v>
      </c>
      <c r="CR737">
        <f t="shared" si="689"/>
        <v>-3089.9926566351737</v>
      </c>
      <c r="CS737">
        <f t="shared" si="636"/>
        <v>7.5116740563127209</v>
      </c>
      <c r="CT737" s="1">
        <f t="shared" si="637"/>
        <v>1.4882143853470649E-2</v>
      </c>
      <c r="CU737" s="1">
        <f t="shared" si="638"/>
        <v>-1.5261143853470648E-2</v>
      </c>
      <c r="CV737" s="1">
        <f t="shared" si="639"/>
        <v>3.5582499226678291E-2</v>
      </c>
      <c r="CW737" s="1">
        <f t="shared" si="640"/>
        <v>-5.5447546833471556E-3</v>
      </c>
      <c r="CX737" s="1">
        <f t="shared" si="641"/>
        <v>5.1657546833471565E-3</v>
      </c>
      <c r="CY737" s="1">
        <f t="shared" si="642"/>
        <v>-4.5387410524350837E-2</v>
      </c>
      <c r="CZ737" s="1">
        <f t="shared" si="657"/>
        <v>4.5387410524350837E-2</v>
      </c>
      <c r="DA737">
        <f t="shared" si="690"/>
        <v>0.51569838540000001</v>
      </c>
      <c r="DB737">
        <f t="shared" si="643"/>
        <v>6.3475830000000011E-2</v>
      </c>
      <c r="DC737">
        <f t="shared" si="658"/>
        <v>-8.4786672999999997</v>
      </c>
      <c r="DD737">
        <f t="shared" si="659"/>
        <v>-32.230699999999999</v>
      </c>
      <c r="DE737">
        <f t="shared" si="660"/>
        <v>33.327253437300968</v>
      </c>
      <c r="DF737">
        <f t="shared" si="661"/>
        <v>-8.3229100000000003</v>
      </c>
      <c r="DG737">
        <f t="shared" si="662"/>
        <v>-33.110799999999998</v>
      </c>
      <c r="DH737">
        <f t="shared" si="663"/>
        <v>34.140824645987976</v>
      </c>
      <c r="DI737">
        <f t="shared" si="664"/>
        <v>0.99993982429335704</v>
      </c>
      <c r="DJ737">
        <f t="shared" si="665"/>
        <v>-5.2455272999999991</v>
      </c>
      <c r="DK737">
        <f t="shared" si="666"/>
        <v>-32.903909999999996</v>
      </c>
      <c r="DL737">
        <f t="shared" si="667"/>
        <v>33.319406506466244</v>
      </c>
      <c r="DM737">
        <f t="shared" si="644"/>
        <v>-4.9933900000000007</v>
      </c>
      <c r="DN737">
        <f t="shared" si="645"/>
        <v>-33.75844</v>
      </c>
      <c r="DO737">
        <f t="shared" si="668"/>
        <v>34.12574123628233</v>
      </c>
      <c r="DP737">
        <f t="shared" si="669"/>
        <v>0.99993684573563257</v>
      </c>
      <c r="DQ737">
        <f t="shared" si="670"/>
        <v>0.9950891979273262</v>
      </c>
      <c r="DR737">
        <f t="shared" si="671"/>
        <v>0.99506261195163681</v>
      </c>
      <c r="DS737">
        <f t="shared" si="672"/>
        <v>-0.1574315946768742</v>
      </c>
      <c r="DT737">
        <f t="shared" si="673"/>
        <v>-0.98752989473610187</v>
      </c>
      <c r="DU737" s="1">
        <f t="shared" si="674"/>
        <v>-4.1933367221149848E-3</v>
      </c>
      <c r="DV737" s="1">
        <f t="shared" si="675"/>
        <v>3.8143367221149856E-3</v>
      </c>
      <c r="DW737" s="1">
        <f t="shared" si="676"/>
        <v>-4.5941367099930477E-2</v>
      </c>
      <c r="DX737" s="1">
        <f t="shared" si="677"/>
        <v>4.5941367099930477E-2</v>
      </c>
      <c r="DY737" s="1"/>
      <c r="DZ737">
        <f t="shared" si="646"/>
        <v>-8.5295327000000007</v>
      </c>
      <c r="EA737">
        <f t="shared" si="647"/>
        <v>2.6904000000000003</v>
      </c>
      <c r="EB737">
        <f t="shared" si="648"/>
        <v>-5.9246381726887176E-2</v>
      </c>
      <c r="EC737">
        <f t="shared" si="678"/>
        <v>8.9437788568573904</v>
      </c>
      <c r="ED737">
        <f t="shared" si="679"/>
        <v>8.9280681280491461</v>
      </c>
      <c r="EE737">
        <f t="shared" si="649"/>
        <v>-8.7631826999999998</v>
      </c>
      <c r="EF737">
        <f t="shared" si="650"/>
        <v>1.3249500000000012</v>
      </c>
      <c r="EG737">
        <f t="shared" si="680"/>
        <v>-0.23364999999999903</v>
      </c>
      <c r="EH737">
        <f t="shared" si="681"/>
        <v>-1.3654499999999992</v>
      </c>
      <c r="EI737">
        <f t="shared" si="682"/>
        <v>1.3852963672081138</v>
      </c>
      <c r="EJ737">
        <f t="shared" si="683"/>
        <v>0.15516193955285285</v>
      </c>
    </row>
    <row r="738" spans="1:140" x14ac:dyDescent="0.3">
      <c r="A738">
        <v>733</v>
      </c>
      <c r="B738">
        <v>9.8322300000000008E-4</v>
      </c>
      <c r="C738">
        <v>-1.5364299999999999E-2</v>
      </c>
      <c r="D738">
        <v>1.0558200000000001E-4</v>
      </c>
      <c r="E738">
        <v>-5.1455899999999999E-2</v>
      </c>
      <c r="F738">
        <v>-2.1979000000000002</v>
      </c>
      <c r="G738">
        <v>4.0379900000000003E-2</v>
      </c>
      <c r="H738">
        <v>1.08164E-2</v>
      </c>
      <c r="I738">
        <v>-1.11892E-2</v>
      </c>
      <c r="J738">
        <v>2.06509E-2</v>
      </c>
      <c r="K738">
        <v>2.33276E-2</v>
      </c>
      <c r="L738">
        <v>-2.3700300000000001E-2</v>
      </c>
      <c r="M738">
        <v>0.54572299999999996</v>
      </c>
      <c r="N738">
        <v>1.8896200000000001E-4</v>
      </c>
      <c r="O738">
        <v>2.0362700000000001E-4</v>
      </c>
      <c r="P738">
        <v>1.7745199999999999E-3</v>
      </c>
      <c r="Q738">
        <v>-4.2642699999999999E-2</v>
      </c>
      <c r="R738">
        <v>17.822800000000001</v>
      </c>
      <c r="S738">
        <v>-2.0383200000000001E-2</v>
      </c>
      <c r="T738">
        <v>-1.8218300000000001</v>
      </c>
      <c r="U738">
        <v>-2.5356800000000002</v>
      </c>
      <c r="V738">
        <v>7.0670200000000002E-2</v>
      </c>
      <c r="W738">
        <f t="shared" si="684"/>
        <v>-1.8644727000000001</v>
      </c>
      <c r="X738">
        <f t="shared" si="685"/>
        <v>15.287120000000002</v>
      </c>
      <c r="Y738">
        <v>1.67531E-2</v>
      </c>
      <c r="Z738">
        <v>-1.9151600000000001E-2</v>
      </c>
      <c r="AA738">
        <v>1.504E-2</v>
      </c>
      <c r="AB738">
        <v>2.2264099999999998E-2</v>
      </c>
      <c r="AC738">
        <v>-2.46626E-2</v>
      </c>
      <c r="AD738">
        <v>0.34754200000000002</v>
      </c>
      <c r="AE738">
        <v>6.5664499999999997E-4</v>
      </c>
      <c r="AF738">
        <v>8.1185100000000004E-4</v>
      </c>
      <c r="AG738">
        <v>6.5155999999999999E-3</v>
      </c>
      <c r="AH738">
        <v>0.16397999999999999</v>
      </c>
      <c r="AI738">
        <v>-17.978400000000001</v>
      </c>
      <c r="AJ738">
        <v>1.78449E-2</v>
      </c>
      <c r="AK738">
        <v>1.7490600000000001</v>
      </c>
      <c r="AL738">
        <v>-1.81491</v>
      </c>
      <c r="AM738">
        <v>4.70731E-2</v>
      </c>
      <c r="AN738">
        <f t="shared" si="686"/>
        <v>1.9130400000000001</v>
      </c>
      <c r="AO738">
        <f t="shared" si="687"/>
        <v>-19.793310000000002</v>
      </c>
      <c r="AP738">
        <v>-7.6712100000000004E-3</v>
      </c>
      <c r="AQ738">
        <v>-1.3449900000000001E-2</v>
      </c>
      <c r="AR738">
        <v>1.2541E-2</v>
      </c>
      <c r="AS738">
        <v>2.3268199999999998E-3</v>
      </c>
      <c r="AT738">
        <v>-2.3448E-2</v>
      </c>
      <c r="AU738">
        <v>0.67225400000000002</v>
      </c>
      <c r="AV738">
        <v>2.12473E-4</v>
      </c>
      <c r="AW738">
        <v>2.0303699999999999E-4</v>
      </c>
      <c r="AX738">
        <v>1.9911799999999999E-3</v>
      </c>
      <c r="AY738">
        <v>8.4868900000000007</v>
      </c>
      <c r="AZ738">
        <v>15.132400000000001</v>
      </c>
      <c r="BA738">
        <v>-0.10724499999999999</v>
      </c>
      <c r="BB738">
        <v>-1.58769</v>
      </c>
      <c r="BC738">
        <v>-1.16716</v>
      </c>
      <c r="BD738">
        <v>0.221052</v>
      </c>
      <c r="BE738">
        <f t="shared" si="651"/>
        <v>6.8992000000000004</v>
      </c>
      <c r="BF738">
        <f t="shared" si="652"/>
        <v>13.965240000000001</v>
      </c>
      <c r="BG738">
        <v>-3.6944899999999999E-3</v>
      </c>
      <c r="BH738">
        <v>-5.3612199999999999E-3</v>
      </c>
      <c r="BI738">
        <v>1.0071E-2</v>
      </c>
      <c r="BJ738">
        <v>5.6074000000000002E-3</v>
      </c>
      <c r="BK738">
        <v>-1.46631E-2</v>
      </c>
      <c r="BL738">
        <v>0.75014099999999995</v>
      </c>
      <c r="BM738">
        <v>2.1193899999999999E-4</v>
      </c>
      <c r="BN738">
        <v>2.5043299999999999E-4</v>
      </c>
      <c r="BO738">
        <v>2.0032600000000002E-3</v>
      </c>
      <c r="BP738">
        <v>-8.5213099999999997</v>
      </c>
      <c r="BQ738">
        <v>-14.4079</v>
      </c>
      <c r="BR738">
        <v>-7.1984000000000006E-2</v>
      </c>
      <c r="BS738">
        <v>1.4186300000000001</v>
      </c>
      <c r="BT738">
        <v>-3.2109000000000001</v>
      </c>
      <c r="BU738">
        <v>-0.14974199999999999</v>
      </c>
      <c r="BV738">
        <f t="shared" si="653"/>
        <v>-7.1026799999999994</v>
      </c>
      <c r="BW738">
        <f t="shared" si="654"/>
        <v>-17.6188</v>
      </c>
      <c r="BX738">
        <v>1.89488E-3</v>
      </c>
      <c r="BY738">
        <v>-3.4028999999999999E-3</v>
      </c>
      <c r="BZ738">
        <v>6.82813E-3</v>
      </c>
      <c r="CA738">
        <v>6.5710200000000003E-3</v>
      </c>
      <c r="CB738">
        <v>-8.0790399999999991E-3</v>
      </c>
      <c r="CC738">
        <v>0.60021400000000003</v>
      </c>
      <c r="CD738">
        <v>1.32834E-4</v>
      </c>
      <c r="CE738">
        <v>1.40192E-4</v>
      </c>
      <c r="CF738">
        <v>1.2564399999999999E-3</v>
      </c>
      <c r="CG738">
        <v>-1593.69</v>
      </c>
      <c r="CH738">
        <v>-1593.69</v>
      </c>
      <c r="CI738">
        <v>-6.2092000000000001</v>
      </c>
      <c r="CJ738">
        <v>-3113.44</v>
      </c>
      <c r="CK738">
        <v>-1.44616E-2</v>
      </c>
      <c r="CL738">
        <f t="shared" si="633"/>
        <v>35.801200000000001</v>
      </c>
      <c r="CM738">
        <f t="shared" si="634"/>
        <v>35.283227901987111</v>
      </c>
      <c r="CN738">
        <f t="shared" si="688"/>
        <v>-1.4468009396693142E-2</v>
      </c>
      <c r="CO738">
        <f t="shared" si="635"/>
        <v>0.99425228602806826</v>
      </c>
      <c r="CP738">
        <f t="shared" si="655"/>
        <v>0.10726815429353498</v>
      </c>
      <c r="CQ738">
        <f t="shared" si="656"/>
        <v>0.10706255987954137</v>
      </c>
      <c r="CR738">
        <f t="shared" si="689"/>
        <v>-3095.5448374112289</v>
      </c>
      <c r="CS738">
        <f t="shared" si="636"/>
        <v>7.5251712315250616</v>
      </c>
      <c r="CT738" s="1">
        <f t="shared" si="637"/>
        <v>1.4960623947252793E-2</v>
      </c>
      <c r="CU738" s="1">
        <f t="shared" si="638"/>
        <v>-1.5333423947252792E-2</v>
      </c>
      <c r="CV738" s="1">
        <f t="shared" si="639"/>
        <v>3.567009639411424E-2</v>
      </c>
      <c r="CW738" s="1">
        <f t="shared" si="640"/>
        <v>-5.5889456063763394E-3</v>
      </c>
      <c r="CX738" s="1">
        <f t="shared" si="641"/>
        <v>5.2161456063763399E-3</v>
      </c>
      <c r="CY738" s="1">
        <f t="shared" si="642"/>
        <v>-4.5533889779856222E-2</v>
      </c>
      <c r="CZ738" s="1">
        <f t="shared" si="657"/>
        <v>4.5533889779856222E-2</v>
      </c>
      <c r="DA738">
        <f t="shared" si="690"/>
        <v>0.51774263391999997</v>
      </c>
      <c r="DB738">
        <f t="shared" si="643"/>
        <v>6.3727450666666671E-2</v>
      </c>
      <c r="DC738">
        <f t="shared" si="658"/>
        <v>-8.4786672999999997</v>
      </c>
      <c r="DD738">
        <f t="shared" si="659"/>
        <v>-32.230699999999999</v>
      </c>
      <c r="DE738">
        <f t="shared" si="660"/>
        <v>33.327253437300968</v>
      </c>
      <c r="DF738">
        <f t="shared" si="661"/>
        <v>-8.3229100000000003</v>
      </c>
      <c r="DG738">
        <f t="shared" si="662"/>
        <v>-33.110799999999998</v>
      </c>
      <c r="DH738">
        <f t="shared" si="663"/>
        <v>34.140824645987976</v>
      </c>
      <c r="DI738">
        <f t="shared" si="664"/>
        <v>0.99993982429335704</v>
      </c>
      <c r="DJ738">
        <f t="shared" si="665"/>
        <v>-5.2382072999999991</v>
      </c>
      <c r="DK738">
        <f t="shared" si="666"/>
        <v>-32.905920000000002</v>
      </c>
      <c r="DL738">
        <f t="shared" si="667"/>
        <v>33.320239896557965</v>
      </c>
      <c r="DM738">
        <f t="shared" si="644"/>
        <v>-4.9861599999999999</v>
      </c>
      <c r="DN738">
        <f t="shared" si="645"/>
        <v>-33.75855</v>
      </c>
      <c r="DO738">
        <f t="shared" si="668"/>
        <v>34.124792887988349</v>
      </c>
      <c r="DP738">
        <f t="shared" si="669"/>
        <v>0.99993702972159071</v>
      </c>
      <c r="DQ738">
        <f t="shared" si="670"/>
        <v>0.99506675851141013</v>
      </c>
      <c r="DR738">
        <f t="shared" si="671"/>
        <v>0.9950417416472831</v>
      </c>
      <c r="DS738">
        <f t="shared" si="672"/>
        <v>-0.15720797077877927</v>
      </c>
      <c r="DT738">
        <f t="shared" si="673"/>
        <v>-0.98756551880045851</v>
      </c>
      <c r="DU738" s="1">
        <f t="shared" si="674"/>
        <v>-4.233110558816657E-3</v>
      </c>
      <c r="DV738" s="1">
        <f t="shared" si="675"/>
        <v>3.8603105588166575E-3</v>
      </c>
      <c r="DW738" s="1">
        <f t="shared" si="676"/>
        <v>-4.6093184411718051E-2</v>
      </c>
      <c r="DX738" s="1">
        <f t="shared" si="677"/>
        <v>4.6093184411718051E-2</v>
      </c>
      <c r="DY738" s="1"/>
      <c r="DZ738">
        <f t="shared" si="646"/>
        <v>-8.5295327000000007</v>
      </c>
      <c r="EA738">
        <f t="shared" si="647"/>
        <v>2.6904000000000003</v>
      </c>
      <c r="EB738">
        <f t="shared" si="648"/>
        <v>-5.9246381726887176E-2</v>
      </c>
      <c r="EC738">
        <f t="shared" si="678"/>
        <v>8.9437788568573904</v>
      </c>
      <c r="ED738">
        <f t="shared" si="679"/>
        <v>8.9280681280491461</v>
      </c>
      <c r="EE738">
        <f t="shared" si="649"/>
        <v>-8.7636727000000008</v>
      </c>
      <c r="EF738">
        <f t="shared" si="650"/>
        <v>1.3218800000000002</v>
      </c>
      <c r="EG738">
        <f t="shared" si="680"/>
        <v>-0.23414000000000001</v>
      </c>
      <c r="EH738">
        <f t="shared" si="681"/>
        <v>-1.3685200000000002</v>
      </c>
      <c r="EI738">
        <f t="shared" si="682"/>
        <v>1.388405030961787</v>
      </c>
      <c r="EJ738">
        <f t="shared" si="683"/>
        <v>0.15551012952061383</v>
      </c>
    </row>
    <row r="739" spans="1:140" x14ac:dyDescent="0.3">
      <c r="A739">
        <v>734</v>
      </c>
      <c r="B739">
        <v>9.8322300000000008E-4</v>
      </c>
      <c r="C739">
        <v>-1.5364299999999999E-2</v>
      </c>
      <c r="D739">
        <v>1.0558200000000001E-4</v>
      </c>
      <c r="E739">
        <v>-5.2370899999999998E-2</v>
      </c>
      <c r="F739">
        <v>-2.2032699999999998</v>
      </c>
      <c r="G739">
        <v>7.2309999999999999E-2</v>
      </c>
      <c r="H739">
        <v>1.0934899999999999E-2</v>
      </c>
      <c r="I739">
        <v>-1.13337E-2</v>
      </c>
      <c r="J739">
        <v>2.0885500000000001E-2</v>
      </c>
      <c r="K739">
        <v>2.3586699999999999E-2</v>
      </c>
      <c r="L739">
        <v>-2.3985599999999999E-2</v>
      </c>
      <c r="M739">
        <v>0.54605400000000004</v>
      </c>
      <c r="N739">
        <v>1.90671E-4</v>
      </c>
      <c r="O739">
        <v>2.0535200000000001E-4</v>
      </c>
      <c r="P739">
        <v>1.78981E-3</v>
      </c>
      <c r="Q739">
        <v>-4.2642699999999999E-2</v>
      </c>
      <c r="R739">
        <v>17.822800000000001</v>
      </c>
      <c r="S739">
        <v>-2.0383200000000001E-2</v>
      </c>
      <c r="T739">
        <v>-1.82524</v>
      </c>
      <c r="U739">
        <v>-2.5442200000000001</v>
      </c>
      <c r="V739">
        <v>9.5639600000000005E-2</v>
      </c>
      <c r="W739">
        <f t="shared" si="684"/>
        <v>-1.8678827</v>
      </c>
      <c r="X739">
        <f t="shared" si="685"/>
        <v>15.278580000000002</v>
      </c>
      <c r="Y739">
        <v>1.6554699999999999E-2</v>
      </c>
      <c r="Z739">
        <v>-1.8160699999999998E-2</v>
      </c>
      <c r="AA739">
        <v>1.5091E-2</v>
      </c>
      <c r="AB739">
        <v>2.2238399999999998E-2</v>
      </c>
      <c r="AC739">
        <v>-2.3844400000000002E-2</v>
      </c>
      <c r="AD739">
        <v>0.35657299999999997</v>
      </c>
      <c r="AE739">
        <v>6.6071900000000004E-4</v>
      </c>
      <c r="AF739">
        <v>8.1673499999999997E-4</v>
      </c>
      <c r="AG739">
        <v>6.5551699999999999E-3</v>
      </c>
      <c r="AH739">
        <v>0.16397999999999999</v>
      </c>
      <c r="AI739">
        <v>-17.978400000000001</v>
      </c>
      <c r="AJ739">
        <v>1.78449E-2</v>
      </c>
      <c r="AK739">
        <v>1.7514400000000001</v>
      </c>
      <c r="AL739">
        <v>-1.81701</v>
      </c>
      <c r="AM739">
        <v>7.4888800000000005E-2</v>
      </c>
      <c r="AN739">
        <f t="shared" si="686"/>
        <v>1.9154200000000001</v>
      </c>
      <c r="AO739">
        <f t="shared" si="687"/>
        <v>-19.79541</v>
      </c>
      <c r="AP739">
        <v>-7.7227600000000004E-3</v>
      </c>
      <c r="AQ739">
        <v>-1.3362300000000001E-2</v>
      </c>
      <c r="AR739">
        <v>1.25638E-2</v>
      </c>
      <c r="AS739">
        <v>2.3521000000000002E-3</v>
      </c>
      <c r="AT739">
        <v>-2.3437199999999998E-2</v>
      </c>
      <c r="AU739">
        <v>0.67510599999999998</v>
      </c>
      <c r="AV739">
        <v>2.1956699999999999E-4</v>
      </c>
      <c r="AW739">
        <v>2.0977499999999999E-4</v>
      </c>
      <c r="AX739">
        <v>2.0573800000000001E-3</v>
      </c>
      <c r="AY739">
        <v>8.4868900000000007</v>
      </c>
      <c r="AZ739">
        <v>15.132400000000001</v>
      </c>
      <c r="BA739">
        <v>-0.10724499999999999</v>
      </c>
      <c r="BB739">
        <v>-1.5903499999999999</v>
      </c>
      <c r="BC739">
        <v>-1.1684399999999999</v>
      </c>
      <c r="BD739">
        <v>0.24652499999999999</v>
      </c>
      <c r="BE739">
        <f t="shared" si="651"/>
        <v>6.8965400000000008</v>
      </c>
      <c r="BF739">
        <f t="shared" si="652"/>
        <v>13.96396</v>
      </c>
      <c r="BG739">
        <v>-3.8926799999999999E-3</v>
      </c>
      <c r="BH739">
        <v>-5.3642500000000001E-3</v>
      </c>
      <c r="BI739">
        <v>1.0162900000000001E-2</v>
      </c>
      <c r="BJ739">
        <v>5.5939700000000002E-3</v>
      </c>
      <c r="BK739">
        <v>-1.48509E-2</v>
      </c>
      <c r="BL739">
        <v>0.75558700000000001</v>
      </c>
      <c r="BM739">
        <v>2.1465300000000001E-4</v>
      </c>
      <c r="BN739">
        <v>2.5381999999999998E-4</v>
      </c>
      <c r="BO739">
        <v>2.0290999999999998E-3</v>
      </c>
      <c r="BP739">
        <v>-8.5213099999999997</v>
      </c>
      <c r="BQ739">
        <v>-14.4079</v>
      </c>
      <c r="BR739">
        <v>-7.1984000000000006E-2</v>
      </c>
      <c r="BS739">
        <v>1.4195899999999999</v>
      </c>
      <c r="BT739">
        <v>-3.2178100000000001</v>
      </c>
      <c r="BU739">
        <v>-0.110404</v>
      </c>
      <c r="BV739">
        <f t="shared" si="653"/>
        <v>-7.1017200000000003</v>
      </c>
      <c r="BW739">
        <f t="shared" si="654"/>
        <v>-17.625709999999998</v>
      </c>
      <c r="BX739">
        <v>1.80576E-3</v>
      </c>
      <c r="BY739">
        <v>-3.0741399999999999E-3</v>
      </c>
      <c r="BZ739">
        <v>6.8049599999999997E-3</v>
      </c>
      <c r="CA739">
        <v>6.5961099999999996E-3</v>
      </c>
      <c r="CB739">
        <v>-7.86449E-3</v>
      </c>
      <c r="CC739">
        <v>0.61334</v>
      </c>
      <c r="CD739">
        <v>1.33246E-4</v>
      </c>
      <c r="CE739">
        <v>1.3952600000000001E-4</v>
      </c>
      <c r="CF739">
        <v>1.25118E-3</v>
      </c>
      <c r="CG739">
        <v>-1592.38</v>
      </c>
      <c r="CH739">
        <v>-1592.38</v>
      </c>
      <c r="CI739">
        <v>-6.2218</v>
      </c>
      <c r="CJ739">
        <v>-3119.74</v>
      </c>
      <c r="CK739">
        <v>-1.46296E-2</v>
      </c>
      <c r="CL739">
        <f t="shared" si="633"/>
        <v>35.801200000000001</v>
      </c>
      <c r="CM739">
        <f t="shared" si="634"/>
        <v>35.277445398440172</v>
      </c>
      <c r="CN739">
        <f t="shared" si="688"/>
        <v>-1.4629526428159664E-2</v>
      </c>
      <c r="CO739">
        <f t="shared" si="635"/>
        <v>0.99423270602102143</v>
      </c>
      <c r="CP739">
        <f t="shared" si="655"/>
        <v>0.10745088304797923</v>
      </c>
      <c r="CQ739">
        <f t="shared" si="656"/>
        <v>0.10724423657296009</v>
      </c>
      <c r="CR739">
        <f t="shared" si="689"/>
        <v>-3101.7475422820212</v>
      </c>
      <c r="CS739">
        <f t="shared" si="636"/>
        <v>7.5402498101607893</v>
      </c>
      <c r="CT739" s="1">
        <f t="shared" si="637"/>
        <v>1.5132644830427935E-2</v>
      </c>
      <c r="CU739" s="1">
        <f t="shared" si="638"/>
        <v>-1.5531444830427937E-2</v>
      </c>
      <c r="CV739" s="1">
        <f t="shared" si="639"/>
        <v>3.6061344847786683E-2</v>
      </c>
      <c r="CW739" s="1">
        <f t="shared" si="640"/>
        <v>-5.6780273494009877E-3</v>
      </c>
      <c r="CX739" s="1">
        <f t="shared" si="641"/>
        <v>5.2792273494009882E-3</v>
      </c>
      <c r="CY739" s="1">
        <f t="shared" si="642"/>
        <v>-4.6050467494104567E-2</v>
      </c>
      <c r="CZ739" s="1">
        <f t="shared" si="657"/>
        <v>4.6050467494104567E-2</v>
      </c>
      <c r="DA739">
        <f t="shared" si="690"/>
        <v>0.52375723551999998</v>
      </c>
      <c r="DB739">
        <f t="shared" si="643"/>
        <v>6.446777066666666E-2</v>
      </c>
      <c r="DC739">
        <f t="shared" si="658"/>
        <v>-8.4786672999999997</v>
      </c>
      <c r="DD739">
        <f t="shared" si="659"/>
        <v>-32.230699999999999</v>
      </c>
      <c r="DE739">
        <f t="shared" si="660"/>
        <v>33.327253437300968</v>
      </c>
      <c r="DF739">
        <f t="shared" si="661"/>
        <v>-8.3229100000000003</v>
      </c>
      <c r="DG739">
        <f t="shared" si="662"/>
        <v>-33.110799999999998</v>
      </c>
      <c r="DH739">
        <f t="shared" si="663"/>
        <v>34.140824645987976</v>
      </c>
      <c r="DI739">
        <f t="shared" si="664"/>
        <v>0.99993982429335704</v>
      </c>
      <c r="DJ739">
        <f t="shared" si="665"/>
        <v>-5.2338373000000002</v>
      </c>
      <c r="DK739">
        <f t="shared" si="666"/>
        <v>-32.904290000000003</v>
      </c>
      <c r="DL739">
        <f t="shared" si="667"/>
        <v>33.317943413226622</v>
      </c>
      <c r="DM739">
        <f t="shared" si="644"/>
        <v>-4.9811200000000007</v>
      </c>
      <c r="DN739">
        <f t="shared" si="645"/>
        <v>-33.759370000000004</v>
      </c>
      <c r="DO739">
        <f t="shared" si="668"/>
        <v>34.124868047382982</v>
      </c>
      <c r="DP739">
        <f t="shared" si="669"/>
        <v>0.99993671758207081</v>
      </c>
      <c r="DQ739">
        <f t="shared" si="670"/>
        <v>0.99505466380949192</v>
      </c>
      <c r="DR739">
        <f t="shared" si="671"/>
        <v>0.99502684969047017</v>
      </c>
      <c r="DS739">
        <f t="shared" si="672"/>
        <v>-0.15708764598964597</v>
      </c>
      <c r="DT739">
        <f t="shared" si="673"/>
        <v>-0.98758466547300738</v>
      </c>
      <c r="DU739" s="1">
        <f t="shared" si="674"/>
        <v>-4.3039459969500659E-3</v>
      </c>
      <c r="DV739" s="1">
        <f t="shared" si="675"/>
        <v>3.9051459969500647E-3</v>
      </c>
      <c r="DW739" s="1">
        <f t="shared" si="676"/>
        <v>-4.6618856652600203E-2</v>
      </c>
      <c r="DX739" s="1">
        <f t="shared" si="677"/>
        <v>4.6618856652600203E-2</v>
      </c>
      <c r="DY739" s="1"/>
      <c r="DZ739">
        <f t="shared" si="646"/>
        <v>-8.5295327000000007</v>
      </c>
      <c r="EA739">
        <f t="shared" si="647"/>
        <v>2.6904000000000003</v>
      </c>
      <c r="EB739">
        <f t="shared" si="648"/>
        <v>-5.9246381726887176E-2</v>
      </c>
      <c r="EC739">
        <f t="shared" si="678"/>
        <v>8.9437788568573904</v>
      </c>
      <c r="ED739">
        <f t="shared" si="679"/>
        <v>8.9280681280491461</v>
      </c>
      <c r="EE739">
        <f t="shared" si="649"/>
        <v>-8.7644227000000008</v>
      </c>
      <c r="EF739">
        <f t="shared" si="650"/>
        <v>1.3146200000000015</v>
      </c>
      <c r="EG739">
        <f t="shared" si="680"/>
        <v>-0.23489000000000004</v>
      </c>
      <c r="EH739">
        <f t="shared" si="681"/>
        <v>-1.3757799999999989</v>
      </c>
      <c r="EI739">
        <f t="shared" si="682"/>
        <v>1.3956876156576001</v>
      </c>
      <c r="EJ739">
        <f t="shared" si="683"/>
        <v>0.15632582498701977</v>
      </c>
    </row>
    <row r="740" spans="1:140" x14ac:dyDescent="0.3">
      <c r="A740">
        <v>735</v>
      </c>
      <c r="B740">
        <v>9.8322300000000008E-4</v>
      </c>
      <c r="C740">
        <v>-1.5364299999999999E-2</v>
      </c>
      <c r="D740">
        <v>1.0558200000000001E-4</v>
      </c>
      <c r="E740">
        <v>-5.0580699999999999E-2</v>
      </c>
      <c r="F740">
        <v>-2.2035300000000002</v>
      </c>
      <c r="G740">
        <v>5.7317800000000002E-2</v>
      </c>
      <c r="H740">
        <v>1.0987800000000001E-2</v>
      </c>
      <c r="I740">
        <v>-1.1279000000000001E-2</v>
      </c>
      <c r="J740">
        <v>2.0927299999999999E-2</v>
      </c>
      <c r="K740">
        <v>2.36747E-2</v>
      </c>
      <c r="L740">
        <v>-2.3965899999999998E-2</v>
      </c>
      <c r="M740">
        <v>0.54637999999999998</v>
      </c>
      <c r="N740">
        <v>1.9117200000000001E-4</v>
      </c>
      <c r="O740">
        <v>2.05873E-4</v>
      </c>
      <c r="P740">
        <v>1.79459E-3</v>
      </c>
      <c r="Q740">
        <v>-4.2642699999999999E-2</v>
      </c>
      <c r="R740">
        <v>17.822800000000001</v>
      </c>
      <c r="S740">
        <v>-2.0383200000000001E-2</v>
      </c>
      <c r="T740">
        <v>-1.82446</v>
      </c>
      <c r="U740">
        <v>-2.54603</v>
      </c>
      <c r="V740">
        <v>8.2696900000000004E-2</v>
      </c>
      <c r="W740">
        <f t="shared" si="684"/>
        <v>-1.8671027</v>
      </c>
      <c r="X740">
        <f t="shared" si="685"/>
        <v>15.276770000000001</v>
      </c>
      <c r="Y740">
        <v>1.6874199999999999E-2</v>
      </c>
      <c r="Z740">
        <v>-1.9807999999999999E-2</v>
      </c>
      <c r="AA740">
        <v>1.5467E-2</v>
      </c>
      <c r="AB740">
        <v>2.2568100000000001E-2</v>
      </c>
      <c r="AC740">
        <v>-2.5501900000000001E-2</v>
      </c>
      <c r="AD740">
        <v>0.34923900000000002</v>
      </c>
      <c r="AE740">
        <v>6.5966500000000003E-4</v>
      </c>
      <c r="AF740">
        <v>8.1555500000000003E-4</v>
      </c>
      <c r="AG740">
        <v>6.5451600000000004E-3</v>
      </c>
      <c r="AH740">
        <v>0.16397999999999999</v>
      </c>
      <c r="AI740">
        <v>-17.978400000000001</v>
      </c>
      <c r="AJ740">
        <v>1.78449E-2</v>
      </c>
      <c r="AK740">
        <v>1.75604</v>
      </c>
      <c r="AL740">
        <v>-1.8179000000000001</v>
      </c>
      <c r="AM740">
        <v>6.6725800000000002E-2</v>
      </c>
      <c r="AN740">
        <f t="shared" si="686"/>
        <v>1.9200200000000001</v>
      </c>
      <c r="AO740">
        <f t="shared" si="687"/>
        <v>-19.796300000000002</v>
      </c>
      <c r="AP740">
        <v>-7.7667300000000003E-3</v>
      </c>
      <c r="AQ740">
        <v>-1.34728E-2</v>
      </c>
      <c r="AR740">
        <v>1.2523299999999999E-2</v>
      </c>
      <c r="AS740">
        <v>2.2430100000000001E-3</v>
      </c>
      <c r="AT740">
        <v>-2.3482599999999999E-2</v>
      </c>
      <c r="AU740">
        <v>0.67352000000000001</v>
      </c>
      <c r="AV740">
        <v>2.2022E-4</v>
      </c>
      <c r="AW740">
        <v>2.10693E-4</v>
      </c>
      <c r="AX740">
        <v>2.06566E-3</v>
      </c>
      <c r="AY740">
        <v>8.4868900000000007</v>
      </c>
      <c r="AZ740">
        <v>15.132400000000001</v>
      </c>
      <c r="BA740">
        <v>-0.10724499999999999</v>
      </c>
      <c r="BB740">
        <v>-1.5906499999999999</v>
      </c>
      <c r="BC740">
        <v>-1.1667000000000001</v>
      </c>
      <c r="BD740">
        <v>0.23784</v>
      </c>
      <c r="BE740">
        <f t="shared" si="651"/>
        <v>6.8962400000000006</v>
      </c>
      <c r="BF740">
        <f t="shared" si="652"/>
        <v>13.9657</v>
      </c>
      <c r="BG740">
        <v>-3.8454700000000001E-3</v>
      </c>
      <c r="BH740">
        <v>-5.4523000000000002E-3</v>
      </c>
      <c r="BI740">
        <v>1.0101799999999999E-2</v>
      </c>
      <c r="BJ740">
        <v>5.5167200000000001E-3</v>
      </c>
      <c r="BK740">
        <v>-1.48145E-2</v>
      </c>
      <c r="BL740">
        <v>0.75209000000000004</v>
      </c>
      <c r="BM740">
        <v>2.1187300000000001E-4</v>
      </c>
      <c r="BN740">
        <v>2.50172E-4</v>
      </c>
      <c r="BO740">
        <v>2.0022500000000001E-3</v>
      </c>
      <c r="BP740">
        <v>-8.5213099999999997</v>
      </c>
      <c r="BQ740">
        <v>-14.4079</v>
      </c>
      <c r="BR740">
        <v>-7.1984000000000006E-2</v>
      </c>
      <c r="BS740">
        <v>1.4236</v>
      </c>
      <c r="BT740">
        <v>-3.2227100000000002</v>
      </c>
      <c r="BU740">
        <v>-0.133829</v>
      </c>
      <c r="BV740">
        <f t="shared" si="653"/>
        <v>-7.0977099999999993</v>
      </c>
      <c r="BW740">
        <f t="shared" si="654"/>
        <v>-17.630610000000001</v>
      </c>
      <c r="BX740">
        <v>2.0213599999999998E-3</v>
      </c>
      <c r="BY740">
        <v>-3.0740799999999999E-3</v>
      </c>
      <c r="BZ740">
        <v>6.8459599999999999E-3</v>
      </c>
      <c r="CA740">
        <v>6.7794600000000002E-3</v>
      </c>
      <c r="CB740">
        <v>-7.8321799999999994E-3</v>
      </c>
      <c r="CC740">
        <v>0.60725700000000005</v>
      </c>
      <c r="CD740">
        <v>1.3835E-4</v>
      </c>
      <c r="CE740">
        <v>1.4511799999999999E-4</v>
      </c>
      <c r="CF740">
        <v>1.3011800000000001E-3</v>
      </c>
      <c r="CG740">
        <v>-1591.82</v>
      </c>
      <c r="CH740">
        <v>-1591.82</v>
      </c>
      <c r="CI740">
        <v>-6.2298</v>
      </c>
      <c r="CJ740">
        <v>-3123.78</v>
      </c>
      <c r="CK740">
        <v>-1.4620299999999999E-2</v>
      </c>
      <c r="CL740">
        <f t="shared" si="633"/>
        <v>35.801200000000001</v>
      </c>
      <c r="CM740">
        <f t="shared" si="634"/>
        <v>35.276940592542253</v>
      </c>
      <c r="CN740">
        <f t="shared" si="688"/>
        <v>-1.4643626678931104E-2</v>
      </c>
      <c r="CO740">
        <f t="shared" si="635"/>
        <v>0.99422085393126891</v>
      </c>
      <c r="CP740">
        <f t="shared" si="655"/>
        <v>0.1075613414260892</v>
      </c>
      <c r="CQ740">
        <f t="shared" si="656"/>
        <v>0.10735405725066248</v>
      </c>
      <c r="CR740">
        <f t="shared" si="689"/>
        <v>-3105.7272190934195</v>
      </c>
      <c r="CS740">
        <f t="shared" si="636"/>
        <v>7.5499242781542648</v>
      </c>
      <c r="CT740" s="1">
        <f t="shared" si="637"/>
        <v>1.5198471411244956E-2</v>
      </c>
      <c r="CU740" s="1">
        <f t="shared" si="638"/>
        <v>-1.5489671411244955E-2</v>
      </c>
      <c r="CV740" s="1">
        <f t="shared" si="639"/>
        <v>3.6136627035550248E-2</v>
      </c>
      <c r="CW740" s="1">
        <f t="shared" si="640"/>
        <v>-5.6178602207121679E-3</v>
      </c>
      <c r="CX740" s="1">
        <f t="shared" si="641"/>
        <v>5.3266602207121694E-3</v>
      </c>
      <c r="CY740" s="1">
        <f t="shared" si="642"/>
        <v>-4.6128466218889663E-2</v>
      </c>
      <c r="CZ740" s="1">
        <f t="shared" si="657"/>
        <v>4.6128466218889663E-2</v>
      </c>
      <c r="DA740">
        <f t="shared" si="690"/>
        <v>0.52342428435999999</v>
      </c>
      <c r="DB740">
        <f t="shared" si="643"/>
        <v>6.4426788666666665E-2</v>
      </c>
      <c r="DC740">
        <f t="shared" si="658"/>
        <v>-8.4786672999999997</v>
      </c>
      <c r="DD740">
        <f t="shared" si="659"/>
        <v>-32.230699999999999</v>
      </c>
      <c r="DE740">
        <f t="shared" si="660"/>
        <v>33.327253437300968</v>
      </c>
      <c r="DF740">
        <f t="shared" si="661"/>
        <v>-8.3229100000000003</v>
      </c>
      <c r="DG740">
        <f t="shared" si="662"/>
        <v>-33.110799999999998</v>
      </c>
      <c r="DH740">
        <f t="shared" si="663"/>
        <v>34.140824645987976</v>
      </c>
      <c r="DI740">
        <f t="shared" si="664"/>
        <v>0.99993982429335704</v>
      </c>
      <c r="DJ740">
        <f t="shared" si="665"/>
        <v>-5.2306072999999991</v>
      </c>
      <c r="DK740">
        <f t="shared" si="666"/>
        <v>-32.907380000000003</v>
      </c>
      <c r="DL740">
        <f t="shared" si="667"/>
        <v>33.320487859441876</v>
      </c>
      <c r="DM740">
        <f t="shared" si="644"/>
        <v>-4.9762200000000005</v>
      </c>
      <c r="DN740">
        <f t="shared" si="645"/>
        <v>-33.762</v>
      </c>
      <c r="DO740">
        <f t="shared" si="668"/>
        <v>34.126755038948545</v>
      </c>
      <c r="DP740">
        <f t="shared" si="669"/>
        <v>0.99993623300009671</v>
      </c>
      <c r="DQ740">
        <f t="shared" si="670"/>
        <v>0.99504370163914624</v>
      </c>
      <c r="DR740">
        <f t="shared" si="671"/>
        <v>0.99501156887517939</v>
      </c>
      <c r="DS740">
        <f t="shared" si="672"/>
        <v>-0.15697871297877247</v>
      </c>
      <c r="DT740">
        <f t="shared" si="673"/>
        <v>-0.98760198646596908</v>
      </c>
      <c r="DU740" s="1">
        <f t="shared" si="674"/>
        <v>-4.241471666274756E-3</v>
      </c>
      <c r="DV740" s="1">
        <f t="shared" si="675"/>
        <v>3.9502716662747576E-3</v>
      </c>
      <c r="DW740" s="1">
        <f t="shared" si="676"/>
        <v>-4.6695966255915843E-2</v>
      </c>
      <c r="DX740" s="1">
        <f t="shared" si="677"/>
        <v>4.6695966255915843E-2</v>
      </c>
      <c r="DY740" s="1"/>
      <c r="DZ740">
        <f t="shared" si="646"/>
        <v>-8.5295327000000007</v>
      </c>
      <c r="EA740">
        <f t="shared" si="647"/>
        <v>2.6904000000000003</v>
      </c>
      <c r="EB740">
        <f t="shared" si="648"/>
        <v>-5.9246381726887176E-2</v>
      </c>
      <c r="EC740">
        <f t="shared" si="678"/>
        <v>8.9437788568573904</v>
      </c>
      <c r="ED740">
        <f t="shared" si="679"/>
        <v>8.9280681280491461</v>
      </c>
      <c r="EE740">
        <f t="shared" si="649"/>
        <v>-8.7633427000000008</v>
      </c>
      <c r="EF740">
        <f t="shared" si="650"/>
        <v>1.3110700000000008</v>
      </c>
      <c r="EG740">
        <f t="shared" si="680"/>
        <v>-0.23381000000000007</v>
      </c>
      <c r="EH740">
        <f t="shared" si="681"/>
        <v>-1.3793299999999995</v>
      </c>
      <c r="EI740">
        <f t="shared" si="682"/>
        <v>1.3990062062049613</v>
      </c>
      <c r="EJ740">
        <f t="shared" si="683"/>
        <v>0.15669752808110071</v>
      </c>
    </row>
    <row r="741" spans="1:140" x14ac:dyDescent="0.3">
      <c r="A741">
        <v>736</v>
      </c>
      <c r="B741">
        <v>9.8322300000000008E-4</v>
      </c>
      <c r="C741">
        <v>-1.5364299999999999E-2</v>
      </c>
      <c r="D741">
        <v>1.0558200000000001E-4</v>
      </c>
      <c r="E741">
        <v>-5.24547E-2</v>
      </c>
      <c r="F741">
        <v>-2.2068599999999998</v>
      </c>
      <c r="G741">
        <v>8.37175E-2</v>
      </c>
      <c r="H741">
        <v>1.09706E-2</v>
      </c>
      <c r="I741">
        <v>-1.14042E-2</v>
      </c>
      <c r="J741">
        <v>2.1017999999999998E-2</v>
      </c>
      <c r="K741">
        <v>2.37104E-2</v>
      </c>
      <c r="L741">
        <v>-2.4143899999999999E-2</v>
      </c>
      <c r="M741">
        <v>0.54629899999999998</v>
      </c>
      <c r="N741">
        <v>1.9180999999999999E-4</v>
      </c>
      <c r="O741">
        <v>2.0659500000000001E-4</v>
      </c>
      <c r="P741">
        <v>1.8010999999999999E-3</v>
      </c>
      <c r="Q741">
        <v>-4.2642699999999999E-2</v>
      </c>
      <c r="R741">
        <v>17.822800000000001</v>
      </c>
      <c r="S741">
        <v>-2.0383200000000001E-2</v>
      </c>
      <c r="T741">
        <v>-1.83043</v>
      </c>
      <c r="U741">
        <v>-2.5515699999999999</v>
      </c>
      <c r="V741">
        <v>0.113288</v>
      </c>
      <c r="W741">
        <f t="shared" si="684"/>
        <v>-1.8730727</v>
      </c>
      <c r="X741">
        <f t="shared" si="685"/>
        <v>15.271230000000001</v>
      </c>
      <c r="Y741">
        <v>1.7003500000000001E-2</v>
      </c>
      <c r="Z741">
        <v>-1.8782500000000001E-2</v>
      </c>
      <c r="AA741">
        <v>1.5382099999999999E-2</v>
      </c>
      <c r="AB741">
        <v>2.27475E-2</v>
      </c>
      <c r="AC741">
        <v>-2.45265E-2</v>
      </c>
      <c r="AD741">
        <v>0.35389700000000002</v>
      </c>
      <c r="AE741">
        <v>6.6142499999999999E-4</v>
      </c>
      <c r="AF741">
        <v>8.17639E-4</v>
      </c>
      <c r="AG741">
        <v>6.56231E-3</v>
      </c>
      <c r="AH741">
        <v>0.16397999999999999</v>
      </c>
      <c r="AI741">
        <v>-17.978400000000001</v>
      </c>
      <c r="AJ741">
        <v>1.78449E-2</v>
      </c>
      <c r="AK741">
        <v>1.75702</v>
      </c>
      <c r="AL741">
        <v>-1.8174999999999999</v>
      </c>
      <c r="AM741">
        <v>8.3972699999999997E-2</v>
      </c>
      <c r="AN741">
        <f t="shared" si="686"/>
        <v>1.921</v>
      </c>
      <c r="AO741">
        <f t="shared" si="687"/>
        <v>-19.7959</v>
      </c>
      <c r="AP741">
        <v>-7.9049399999999992E-3</v>
      </c>
      <c r="AQ741">
        <v>-1.3625E-2</v>
      </c>
      <c r="AR741">
        <v>1.24216E-2</v>
      </c>
      <c r="AS741">
        <v>2.0002100000000001E-3</v>
      </c>
      <c r="AT741">
        <v>-2.3530200000000001E-2</v>
      </c>
      <c r="AU741">
        <v>0.67237999999999998</v>
      </c>
      <c r="AV741">
        <v>2.19679E-4</v>
      </c>
      <c r="AW741">
        <v>2.10015E-4</v>
      </c>
      <c r="AX741">
        <v>2.05923E-3</v>
      </c>
      <c r="AY741">
        <v>8.4868900000000007</v>
      </c>
      <c r="AZ741">
        <v>15.132400000000001</v>
      </c>
      <c r="BA741">
        <v>-0.10724499999999999</v>
      </c>
      <c r="BB741">
        <v>-1.59535</v>
      </c>
      <c r="BC741">
        <v>-1.1677999999999999</v>
      </c>
      <c r="BD741">
        <v>0.25926700000000003</v>
      </c>
      <c r="BE741">
        <f t="shared" si="651"/>
        <v>6.8915400000000009</v>
      </c>
      <c r="BF741">
        <f t="shared" si="652"/>
        <v>13.964600000000001</v>
      </c>
      <c r="BG741">
        <v>-3.93575E-3</v>
      </c>
      <c r="BH741">
        <v>-5.4147300000000004E-3</v>
      </c>
      <c r="BI741">
        <v>1.02863E-2</v>
      </c>
      <c r="BJ741">
        <v>5.67112E-3</v>
      </c>
      <c r="BK741">
        <v>-1.50216E-2</v>
      </c>
      <c r="BL741">
        <v>0.75585800000000003</v>
      </c>
      <c r="BM741">
        <v>2.11036E-4</v>
      </c>
      <c r="BN741">
        <v>2.4959299999999999E-4</v>
      </c>
      <c r="BO741">
        <v>1.99497E-3</v>
      </c>
      <c r="BP741">
        <v>-8.5213099999999997</v>
      </c>
      <c r="BQ741">
        <v>-14.4079</v>
      </c>
      <c r="BR741">
        <v>-7.1984000000000006E-2</v>
      </c>
      <c r="BS741">
        <v>1.42533</v>
      </c>
      <c r="BT741">
        <v>-3.2267299999999999</v>
      </c>
      <c r="BU741">
        <v>-0.10832799999999999</v>
      </c>
      <c r="BV741">
        <f t="shared" si="653"/>
        <v>-7.09598</v>
      </c>
      <c r="BW741">
        <f t="shared" si="654"/>
        <v>-17.634630000000001</v>
      </c>
      <c r="BX741">
        <v>1.9212599999999999E-3</v>
      </c>
      <c r="BY741">
        <v>-3.2666800000000001E-3</v>
      </c>
      <c r="BZ741">
        <v>6.8275000000000002E-3</v>
      </c>
      <c r="CA741">
        <v>6.6320600000000004E-3</v>
      </c>
      <c r="CB741">
        <v>-7.9774800000000003E-3</v>
      </c>
      <c r="CC741">
        <v>0.60374700000000003</v>
      </c>
      <c r="CD741">
        <v>1.3893999999999999E-4</v>
      </c>
      <c r="CE741">
        <v>1.4548299999999999E-4</v>
      </c>
      <c r="CF741">
        <v>1.3044199999999999E-3</v>
      </c>
      <c r="CG741">
        <v>-1590.89</v>
      </c>
      <c r="CH741">
        <v>-1590.89</v>
      </c>
      <c r="CI741">
        <v>-6.2413999999999996</v>
      </c>
      <c r="CJ741">
        <v>-3129.6</v>
      </c>
      <c r="CK741">
        <v>-1.47794E-2</v>
      </c>
      <c r="CL741">
        <f t="shared" si="633"/>
        <v>35.801200000000001</v>
      </c>
      <c r="CM741">
        <f t="shared" si="634"/>
        <v>35.271781838883406</v>
      </c>
      <c r="CN741">
        <f t="shared" si="688"/>
        <v>-1.4787721113163673E-2</v>
      </c>
      <c r="CO741">
        <f t="shared" si="635"/>
        <v>0.99419785935912652</v>
      </c>
      <c r="CP741">
        <f t="shared" si="655"/>
        <v>0.10777532318995364</v>
      </c>
      <c r="CQ741">
        <f t="shared" si="656"/>
        <v>0.10756679992325867</v>
      </c>
      <c r="CR741">
        <f t="shared" si="689"/>
        <v>-3111.4416206503224</v>
      </c>
      <c r="CS741">
        <f t="shared" si="636"/>
        <v>7.5638158069351391</v>
      </c>
      <c r="CT741" s="1">
        <f t="shared" si="637"/>
        <v>1.5207152361026297E-2</v>
      </c>
      <c r="CU741" s="1">
        <f t="shared" si="638"/>
        <v>-1.5640752361026296E-2</v>
      </c>
      <c r="CV741" s="1">
        <f t="shared" si="639"/>
        <v>3.6277592881821211E-2</v>
      </c>
      <c r="CW741" s="1">
        <f t="shared" si="640"/>
        <v>-5.7282508447372305E-3</v>
      </c>
      <c r="CX741" s="1">
        <f t="shared" si="641"/>
        <v>5.2946508447372313E-3</v>
      </c>
      <c r="CY741" s="1">
        <f t="shared" si="642"/>
        <v>-4.63265864205877E-2</v>
      </c>
      <c r="CZ741" s="1">
        <f t="shared" si="657"/>
        <v>4.63265864205877E-2</v>
      </c>
      <c r="DA741">
        <f t="shared" si="690"/>
        <v>0.52912025528000006</v>
      </c>
      <c r="DB741">
        <f t="shared" si="643"/>
        <v>6.5127889333333355E-2</v>
      </c>
      <c r="DC741">
        <f t="shared" si="658"/>
        <v>-8.4786672999999997</v>
      </c>
      <c r="DD741">
        <f t="shared" si="659"/>
        <v>-32.230699999999999</v>
      </c>
      <c r="DE741">
        <f t="shared" si="660"/>
        <v>33.327253437300968</v>
      </c>
      <c r="DF741">
        <f t="shared" si="661"/>
        <v>-8.3229100000000003</v>
      </c>
      <c r="DG741">
        <f t="shared" si="662"/>
        <v>-33.110799999999998</v>
      </c>
      <c r="DH741">
        <f t="shared" si="663"/>
        <v>34.140824645987976</v>
      </c>
      <c r="DI741">
        <f t="shared" si="664"/>
        <v>0.99993982429335704</v>
      </c>
      <c r="DJ741">
        <f t="shared" si="665"/>
        <v>-5.2229073000000001</v>
      </c>
      <c r="DK741">
        <f t="shared" si="666"/>
        <v>-32.905860000000004</v>
      </c>
      <c r="DL741">
        <f t="shared" si="667"/>
        <v>33.317778782565824</v>
      </c>
      <c r="DM741">
        <f t="shared" si="644"/>
        <v>-4.9705400000000006</v>
      </c>
      <c r="DN741">
        <f t="shared" si="645"/>
        <v>-33.7605</v>
      </c>
      <c r="DO741">
        <f t="shared" si="668"/>
        <v>34.124443264932545</v>
      </c>
      <c r="DP741">
        <f t="shared" si="669"/>
        <v>0.99993694044839465</v>
      </c>
      <c r="DQ741">
        <f t="shared" si="670"/>
        <v>0.99502169334104906</v>
      </c>
      <c r="DR741">
        <f t="shared" si="671"/>
        <v>0.99499576836450032</v>
      </c>
      <c r="DS741">
        <f t="shared" si="672"/>
        <v>-0.15676036911359134</v>
      </c>
      <c r="DT741">
        <f t="shared" si="673"/>
        <v>-0.98763666734046018</v>
      </c>
      <c r="DU741" s="1">
        <f t="shared" si="674"/>
        <v>-4.3462561212961517E-3</v>
      </c>
      <c r="DV741" s="1">
        <f t="shared" si="675"/>
        <v>3.9126561212961524E-3</v>
      </c>
      <c r="DW741" s="1">
        <f t="shared" si="676"/>
        <v>-4.6898265848634102E-2</v>
      </c>
      <c r="DX741" s="1">
        <f t="shared" si="677"/>
        <v>4.6898265848634102E-2</v>
      </c>
      <c r="DY741" s="1"/>
      <c r="DZ741">
        <f t="shared" si="646"/>
        <v>-8.5295327000000007</v>
      </c>
      <c r="EA741">
        <f t="shared" si="647"/>
        <v>2.6904000000000003</v>
      </c>
      <c r="EB741">
        <f t="shared" si="648"/>
        <v>-5.9246381726887176E-2</v>
      </c>
      <c r="EC741">
        <f t="shared" si="678"/>
        <v>8.9437788568573904</v>
      </c>
      <c r="ED741">
        <f t="shared" si="679"/>
        <v>8.9280681280491461</v>
      </c>
      <c r="EE741">
        <f t="shared" si="649"/>
        <v>-8.7646127000000007</v>
      </c>
      <c r="EF741">
        <f t="shared" si="650"/>
        <v>1.3066300000000002</v>
      </c>
      <c r="EG741">
        <f t="shared" si="680"/>
        <v>-0.23507999999999996</v>
      </c>
      <c r="EH741">
        <f t="shared" si="681"/>
        <v>-1.3837700000000002</v>
      </c>
      <c r="EI741">
        <f t="shared" si="682"/>
        <v>1.4035961026235433</v>
      </c>
      <c r="EJ741">
        <f t="shared" si="683"/>
        <v>0.15721162545947553</v>
      </c>
    </row>
    <row r="742" spans="1:140" x14ac:dyDescent="0.3">
      <c r="A742">
        <v>737</v>
      </c>
      <c r="B742">
        <v>1.36717E-3</v>
      </c>
      <c r="C742">
        <v>-1.19548E-2</v>
      </c>
      <c r="D742">
        <v>1.03189E-4</v>
      </c>
      <c r="E742">
        <v>-5.3752599999999998E-2</v>
      </c>
      <c r="F742">
        <v>-2.2108300000000001</v>
      </c>
      <c r="G742">
        <v>6.2940700000000002E-2</v>
      </c>
      <c r="H742">
        <v>1.10834E-2</v>
      </c>
      <c r="I742">
        <v>-1.1387100000000001E-2</v>
      </c>
      <c r="J742">
        <v>2.1127799999999999E-2</v>
      </c>
      <c r="K742">
        <v>2.3898300000000001E-2</v>
      </c>
      <c r="L742">
        <v>-2.4202000000000001E-2</v>
      </c>
      <c r="M742">
        <v>0.546709</v>
      </c>
      <c r="N742">
        <v>1.9328300000000001E-4</v>
      </c>
      <c r="O742">
        <v>2.0813299999999999E-4</v>
      </c>
      <c r="P742">
        <v>1.8146900000000001E-3</v>
      </c>
      <c r="Q742">
        <v>-4.2642699999999999E-2</v>
      </c>
      <c r="R742">
        <v>17.822800000000001</v>
      </c>
      <c r="S742">
        <v>-2.0383200000000001E-2</v>
      </c>
      <c r="T742">
        <v>-1.8327800000000001</v>
      </c>
      <c r="U742">
        <v>-2.55532</v>
      </c>
      <c r="V742">
        <v>9.0121900000000005E-2</v>
      </c>
      <c r="W742">
        <f t="shared" si="684"/>
        <v>-1.8754227000000001</v>
      </c>
      <c r="X742">
        <f t="shared" si="685"/>
        <v>15.267480000000001</v>
      </c>
      <c r="Y742">
        <v>1.7137900000000001E-2</v>
      </c>
      <c r="Z742">
        <v>-2.0020199999999998E-2</v>
      </c>
      <c r="AA742">
        <v>1.4955700000000001E-2</v>
      </c>
      <c r="AB742">
        <v>2.2456500000000001E-2</v>
      </c>
      <c r="AC742">
        <v>-2.5338800000000002E-2</v>
      </c>
      <c r="AD742">
        <v>0.33771800000000002</v>
      </c>
      <c r="AE742">
        <v>6.6286000000000003E-4</v>
      </c>
      <c r="AF742">
        <v>8.1919600000000001E-4</v>
      </c>
      <c r="AG742">
        <v>6.5747399999999999E-3</v>
      </c>
      <c r="AH742">
        <v>0.16397999999999999</v>
      </c>
      <c r="AI742">
        <v>-17.978400000000001</v>
      </c>
      <c r="AJ742">
        <v>1.78449E-2</v>
      </c>
      <c r="AK742">
        <v>1.75865</v>
      </c>
      <c r="AL742">
        <v>-1.82219</v>
      </c>
      <c r="AM742">
        <v>6.0248999999999997E-2</v>
      </c>
      <c r="AN742">
        <f t="shared" si="686"/>
        <v>1.9226300000000001</v>
      </c>
      <c r="AO742">
        <f t="shared" si="687"/>
        <v>-19.80059</v>
      </c>
      <c r="AP742">
        <v>-7.7178899999999998E-3</v>
      </c>
      <c r="AQ742">
        <v>-1.35047E-2</v>
      </c>
      <c r="AR742">
        <v>1.26198E-2</v>
      </c>
      <c r="AS742">
        <v>2.35447E-3</v>
      </c>
      <c r="AT742">
        <v>-2.35771E-2</v>
      </c>
      <c r="AU742">
        <v>0.67281400000000002</v>
      </c>
      <c r="AV742">
        <v>2.1908400000000001E-4</v>
      </c>
      <c r="AW742">
        <v>2.0943900000000001E-4</v>
      </c>
      <c r="AX742">
        <v>2.0540200000000002E-3</v>
      </c>
      <c r="AY742">
        <v>8.4868900000000007</v>
      </c>
      <c r="AZ742">
        <v>15.132400000000001</v>
      </c>
      <c r="BA742">
        <v>-0.10724499999999999</v>
      </c>
      <c r="BB742">
        <v>-1.5974900000000001</v>
      </c>
      <c r="BC742">
        <v>-1.16821</v>
      </c>
      <c r="BD742">
        <v>0.24316699999999999</v>
      </c>
      <c r="BE742">
        <f t="shared" si="651"/>
        <v>6.8894000000000002</v>
      </c>
      <c r="BF742">
        <f t="shared" si="652"/>
        <v>13.96419</v>
      </c>
      <c r="BG742">
        <v>-4.0570600000000004E-3</v>
      </c>
      <c r="BH742">
        <v>-5.1627699999999997E-3</v>
      </c>
      <c r="BI742">
        <v>1.0261299999999999E-2</v>
      </c>
      <c r="BJ742">
        <v>5.70471E-3</v>
      </c>
      <c r="BK742">
        <v>-1.49245E-2</v>
      </c>
      <c r="BL742">
        <v>0.76529199999999997</v>
      </c>
      <c r="BM742">
        <v>2.1781099999999999E-4</v>
      </c>
      <c r="BN742">
        <v>2.57719E-4</v>
      </c>
      <c r="BO742">
        <v>2.0591899999999998E-3</v>
      </c>
      <c r="BP742">
        <v>-8.5213099999999997</v>
      </c>
      <c r="BQ742">
        <v>-14.4079</v>
      </c>
      <c r="BR742">
        <v>-7.1984000000000006E-2</v>
      </c>
      <c r="BS742">
        <v>1.4256200000000001</v>
      </c>
      <c r="BT742">
        <v>-3.2341099999999998</v>
      </c>
      <c r="BU742">
        <v>-0.13165199999999999</v>
      </c>
      <c r="BV742">
        <f t="shared" si="653"/>
        <v>-7.0956899999999994</v>
      </c>
      <c r="BW742">
        <f t="shared" si="654"/>
        <v>-17.642009999999999</v>
      </c>
      <c r="BX742">
        <v>1.9614699999999999E-3</v>
      </c>
      <c r="BY742">
        <v>-3.1371699999999999E-3</v>
      </c>
      <c r="BZ742">
        <v>7.0276100000000001E-3</v>
      </c>
      <c r="CA742">
        <v>6.88902E-3</v>
      </c>
      <c r="CB742">
        <v>-8.0647199999999992E-3</v>
      </c>
      <c r="CC742">
        <v>0.61138400000000004</v>
      </c>
      <c r="CD742">
        <v>1.3816800000000001E-4</v>
      </c>
      <c r="CE742">
        <v>1.4462000000000001E-4</v>
      </c>
      <c r="CF742">
        <v>1.29711E-3</v>
      </c>
      <c r="CG742">
        <v>-1590.26</v>
      </c>
      <c r="CH742">
        <v>-1590.26</v>
      </c>
      <c r="CI742">
        <v>-6.2495000000000003</v>
      </c>
      <c r="CJ742">
        <v>-3133.64</v>
      </c>
      <c r="CK742">
        <v>-1.47425E-2</v>
      </c>
      <c r="CL742">
        <f t="shared" si="633"/>
        <v>35.801200000000001</v>
      </c>
      <c r="CM742">
        <f t="shared" si="634"/>
        <v>35.273144711478125</v>
      </c>
      <c r="CN742">
        <f t="shared" si="688"/>
        <v>-1.4749653322287431E-2</v>
      </c>
      <c r="CO742">
        <f t="shared" si="635"/>
        <v>0.99418609502624267</v>
      </c>
      <c r="CP742">
        <f t="shared" si="655"/>
        <v>0.10788463566343753</v>
      </c>
      <c r="CQ742">
        <f t="shared" si="656"/>
        <v>0.10767547750751262</v>
      </c>
      <c r="CR742">
        <f t="shared" si="689"/>
        <v>-3115.4213148180347</v>
      </c>
      <c r="CS742">
        <f t="shared" si="636"/>
        <v>7.573490317121264</v>
      </c>
      <c r="CT742" s="1">
        <f t="shared" si="637"/>
        <v>1.5346316101155028E-2</v>
      </c>
      <c r="CU742" s="1">
        <f t="shared" si="638"/>
        <v>-1.5650016101155028E-2</v>
      </c>
      <c r="CV742" s="1">
        <f t="shared" si="639"/>
        <v>3.6464866537724183E-2</v>
      </c>
      <c r="CW742" s="1">
        <f t="shared" si="640"/>
        <v>-5.6869329847529307E-3</v>
      </c>
      <c r="CX742" s="1">
        <f t="shared" si="641"/>
        <v>5.3832329847529302E-3</v>
      </c>
      <c r="CY742" s="1">
        <f t="shared" si="642"/>
        <v>-4.656082609896E-2</v>
      </c>
      <c r="CZ742" s="1">
        <f t="shared" si="657"/>
        <v>4.656082609896E-2</v>
      </c>
      <c r="DA742">
        <f t="shared" si="690"/>
        <v>0.52779919100000006</v>
      </c>
      <c r="DB742">
        <f t="shared" si="643"/>
        <v>6.4965283333333346E-2</v>
      </c>
      <c r="DC742">
        <f t="shared" si="658"/>
        <v>-8.4786672999999997</v>
      </c>
      <c r="DD742">
        <f t="shared" si="659"/>
        <v>-32.230699999999999</v>
      </c>
      <c r="DE742">
        <f t="shared" si="660"/>
        <v>33.327253437300968</v>
      </c>
      <c r="DF742">
        <f t="shared" si="661"/>
        <v>-8.3229100000000003</v>
      </c>
      <c r="DG742">
        <f t="shared" si="662"/>
        <v>-33.110799999999998</v>
      </c>
      <c r="DH742">
        <f t="shared" si="663"/>
        <v>34.140824645987976</v>
      </c>
      <c r="DI742">
        <f t="shared" si="664"/>
        <v>0.99993982429335704</v>
      </c>
      <c r="DJ742">
        <f t="shared" si="665"/>
        <v>-5.2202672999999997</v>
      </c>
      <c r="DK742">
        <f t="shared" si="666"/>
        <v>-32.909489999999998</v>
      </c>
      <c r="DL742">
        <f t="shared" si="667"/>
        <v>33.320950207692896</v>
      </c>
      <c r="DM742">
        <f t="shared" si="644"/>
        <v>-4.9667700000000004</v>
      </c>
      <c r="DN742">
        <f t="shared" si="645"/>
        <v>-33.764780000000002</v>
      </c>
      <c r="DO742">
        <f t="shared" si="668"/>
        <v>34.128128760324671</v>
      </c>
      <c r="DP742">
        <f t="shared" si="669"/>
        <v>0.99993657801034397</v>
      </c>
      <c r="DQ742">
        <f t="shared" si="670"/>
        <v>0.99501218862385599</v>
      </c>
      <c r="DR742">
        <f t="shared" si="671"/>
        <v>0.99498301534728284</v>
      </c>
      <c r="DS742">
        <f t="shared" si="672"/>
        <v>-0.15666621952439949</v>
      </c>
      <c r="DT742">
        <f t="shared" si="673"/>
        <v>-0.98765160641793759</v>
      </c>
      <c r="DU742" s="1">
        <f t="shared" si="674"/>
        <v>-4.2972987791200564E-3</v>
      </c>
      <c r="DV742" s="1">
        <f t="shared" si="675"/>
        <v>3.9935987791200559E-3</v>
      </c>
      <c r="DW742" s="1">
        <f t="shared" si="676"/>
        <v>-4.7135126172407435E-2</v>
      </c>
      <c r="DX742" s="1">
        <f t="shared" si="677"/>
        <v>4.7135126172407435E-2</v>
      </c>
      <c r="DY742" s="1"/>
      <c r="DZ742">
        <f t="shared" si="646"/>
        <v>-8.5295327000000007</v>
      </c>
      <c r="EA742">
        <f t="shared" si="647"/>
        <v>2.6904000000000003</v>
      </c>
      <c r="EB742">
        <f t="shared" si="648"/>
        <v>-5.9246381726887176E-2</v>
      </c>
      <c r="EC742">
        <f t="shared" si="678"/>
        <v>8.9437788568573904</v>
      </c>
      <c r="ED742">
        <f t="shared" si="679"/>
        <v>8.9280681280491461</v>
      </c>
      <c r="EE742">
        <f t="shared" si="649"/>
        <v>-8.7648226999999999</v>
      </c>
      <c r="EF742">
        <f t="shared" si="650"/>
        <v>1.3032900000000005</v>
      </c>
      <c r="EG742">
        <f t="shared" si="680"/>
        <v>-0.23528999999999911</v>
      </c>
      <c r="EH742">
        <f t="shared" si="681"/>
        <v>-1.3871099999999998</v>
      </c>
      <c r="EI742">
        <f t="shared" si="682"/>
        <v>1.4069241401724542</v>
      </c>
      <c r="EJ742">
        <f t="shared" si="683"/>
        <v>0.15758438667737612</v>
      </c>
    </row>
    <row r="743" spans="1:140" x14ac:dyDescent="0.3">
      <c r="A743">
        <v>738</v>
      </c>
      <c r="B743">
        <v>9.8322300000000008E-4</v>
      </c>
      <c r="C743">
        <v>-1.5364299999999999E-2</v>
      </c>
      <c r="D743">
        <v>1.0558200000000001E-4</v>
      </c>
      <c r="E743">
        <v>-5.3370399999999998E-2</v>
      </c>
      <c r="F743">
        <v>-2.2190799999999999</v>
      </c>
      <c r="G743">
        <v>5.7382900000000001E-2</v>
      </c>
      <c r="H743">
        <v>1.1180499999999999E-2</v>
      </c>
      <c r="I743">
        <v>-1.1505400000000001E-2</v>
      </c>
      <c r="J743">
        <v>2.1322299999999999E-2</v>
      </c>
      <c r="K743">
        <v>2.4105999999999999E-2</v>
      </c>
      <c r="L743">
        <v>-2.4430899999999998E-2</v>
      </c>
      <c r="M743">
        <v>0.54658200000000001</v>
      </c>
      <c r="N743">
        <v>1.9427100000000001E-4</v>
      </c>
      <c r="O743">
        <v>2.09149E-4</v>
      </c>
      <c r="P743">
        <v>1.82347E-3</v>
      </c>
      <c r="Q743">
        <v>-4.2642699999999999E-2</v>
      </c>
      <c r="R743">
        <v>17.822800000000001</v>
      </c>
      <c r="S743">
        <v>-2.0383200000000001E-2</v>
      </c>
      <c r="T743">
        <v>-1.83677</v>
      </c>
      <c r="U743">
        <v>-2.5662199999999999</v>
      </c>
      <c r="V743">
        <v>8.5820800000000003E-2</v>
      </c>
      <c r="W743">
        <f t="shared" si="684"/>
        <v>-1.8794127</v>
      </c>
      <c r="X743">
        <f t="shared" si="685"/>
        <v>15.256580000000001</v>
      </c>
      <c r="Y743">
        <v>1.7236700000000001E-2</v>
      </c>
      <c r="Z743">
        <v>-1.85396E-2</v>
      </c>
      <c r="AA743">
        <v>1.5677699999999999E-2</v>
      </c>
      <c r="AB743">
        <v>2.3173699999999998E-2</v>
      </c>
      <c r="AC743">
        <v>-2.4476600000000001E-2</v>
      </c>
      <c r="AD743">
        <v>0.35867500000000002</v>
      </c>
      <c r="AE743">
        <v>6.6506599999999996E-4</v>
      </c>
      <c r="AF743">
        <v>8.2201099999999999E-4</v>
      </c>
      <c r="AG743">
        <v>6.5975699999999997E-3</v>
      </c>
      <c r="AH743">
        <v>0.16397999999999999</v>
      </c>
      <c r="AI743">
        <v>-17.978400000000001</v>
      </c>
      <c r="AJ743">
        <v>1.78449E-2</v>
      </c>
      <c r="AK743">
        <v>1.7625999999999999</v>
      </c>
      <c r="AL743">
        <v>-1.8252900000000001</v>
      </c>
      <c r="AM743">
        <v>5.5060900000000003E-2</v>
      </c>
      <c r="AN743">
        <f t="shared" si="686"/>
        <v>1.92658</v>
      </c>
      <c r="AO743">
        <f t="shared" si="687"/>
        <v>-19.80369</v>
      </c>
      <c r="AP743">
        <v>-7.7074400000000003E-3</v>
      </c>
      <c r="AQ743">
        <v>-1.37158E-2</v>
      </c>
      <c r="AR743">
        <v>1.2609E-2</v>
      </c>
      <c r="AS743">
        <v>2.26954E-3</v>
      </c>
      <c r="AT743">
        <v>-2.36928E-2</v>
      </c>
      <c r="AU743">
        <v>0.66857500000000003</v>
      </c>
      <c r="AV743">
        <v>2.1751499999999999E-4</v>
      </c>
      <c r="AW743">
        <v>2.08085E-4</v>
      </c>
      <c r="AX743">
        <v>2.0401400000000002E-3</v>
      </c>
      <c r="AY743">
        <v>8.4868900000000007</v>
      </c>
      <c r="AZ743">
        <v>15.132400000000001</v>
      </c>
      <c r="BA743">
        <v>-0.10724499999999999</v>
      </c>
      <c r="BB743">
        <v>-1.6012299999999999</v>
      </c>
      <c r="BC743">
        <v>-1.1725000000000001</v>
      </c>
      <c r="BD743">
        <v>0.242871</v>
      </c>
      <c r="BE743">
        <f t="shared" si="651"/>
        <v>6.8856600000000006</v>
      </c>
      <c r="BF743">
        <f t="shared" si="652"/>
        <v>13.959900000000001</v>
      </c>
      <c r="BG743">
        <v>-4.2572699999999996E-3</v>
      </c>
      <c r="BH743">
        <v>-5.2585000000000002E-3</v>
      </c>
      <c r="BI743">
        <v>1.02947E-2</v>
      </c>
      <c r="BJ743">
        <v>5.5893100000000001E-3</v>
      </c>
      <c r="BK743">
        <v>-1.51051E-2</v>
      </c>
      <c r="BL743">
        <v>0.76819199999999999</v>
      </c>
      <c r="BM743">
        <v>2.1564300000000001E-4</v>
      </c>
      <c r="BN743">
        <v>2.5480700000000002E-4</v>
      </c>
      <c r="BO743">
        <v>2.0380799999999998E-3</v>
      </c>
      <c r="BP743">
        <v>-8.5213099999999997</v>
      </c>
      <c r="BQ743">
        <v>-14.4079</v>
      </c>
      <c r="BR743">
        <v>-7.1984000000000006E-2</v>
      </c>
      <c r="BS743">
        <v>1.42919</v>
      </c>
      <c r="BT743">
        <v>-3.24525</v>
      </c>
      <c r="BU743">
        <v>-0.140876</v>
      </c>
      <c r="BV743">
        <f t="shared" si="653"/>
        <v>-7.0921199999999995</v>
      </c>
      <c r="BW743">
        <f t="shared" si="654"/>
        <v>-17.65315</v>
      </c>
      <c r="BX743">
        <v>1.8596400000000001E-3</v>
      </c>
      <c r="BY743">
        <v>-3.51111E-3</v>
      </c>
      <c r="BZ743">
        <v>6.9980700000000003E-3</v>
      </c>
      <c r="CA743">
        <v>6.67097E-3</v>
      </c>
      <c r="CB743">
        <v>-8.3224400000000004E-3</v>
      </c>
      <c r="CC743">
        <v>0.60206999999999999</v>
      </c>
      <c r="CD743">
        <v>1.3497699999999999E-4</v>
      </c>
      <c r="CE743">
        <v>1.41058E-4</v>
      </c>
      <c r="CF743">
        <v>1.2653300000000001E-3</v>
      </c>
      <c r="CG743">
        <v>-1588.95</v>
      </c>
      <c r="CH743">
        <v>-1588.95</v>
      </c>
      <c r="CI743">
        <v>-6.2629999999999999</v>
      </c>
      <c r="CJ743">
        <v>-3140.43</v>
      </c>
      <c r="CK743">
        <v>-1.4933500000000001E-2</v>
      </c>
      <c r="CL743">
        <f t="shared" si="633"/>
        <v>35.801200000000001</v>
      </c>
      <c r="CM743">
        <f t="shared" si="634"/>
        <v>35.266246084682074</v>
      </c>
      <c r="CN743">
        <f t="shared" si="688"/>
        <v>-1.4942345935832539E-2</v>
      </c>
      <c r="CO743">
        <f t="shared" si="635"/>
        <v>0.99415939864459979</v>
      </c>
      <c r="CP743">
        <f t="shared" si="655"/>
        <v>0.10813228624658766</v>
      </c>
      <c r="CQ743">
        <f t="shared" si="656"/>
        <v>0.10792168496927537</v>
      </c>
      <c r="CR743">
        <f t="shared" si="689"/>
        <v>-3122.0880002854606</v>
      </c>
      <c r="CS743">
        <f t="shared" si="636"/>
        <v>7.5896968178583206</v>
      </c>
      <c r="CT743" s="1">
        <f t="shared" si="637"/>
        <v>1.549167230005366E-2</v>
      </c>
      <c r="CU743" s="1">
        <f t="shared" si="638"/>
        <v>-1.5816572300053663E-2</v>
      </c>
      <c r="CV743" s="1">
        <f t="shared" si="639"/>
        <v>3.6783226993153416E-2</v>
      </c>
      <c r="CW743" s="1">
        <f t="shared" si="640"/>
        <v>-5.7642563324638383E-3</v>
      </c>
      <c r="CX743" s="1">
        <f t="shared" si="641"/>
        <v>5.4393563324638371E-3</v>
      </c>
      <c r="CY743" s="1">
        <f t="shared" si="642"/>
        <v>-4.6986072736761808E-2</v>
      </c>
      <c r="CZ743" s="1">
        <f t="shared" si="657"/>
        <v>4.6986072736761808E-2</v>
      </c>
      <c r="DA743">
        <f t="shared" si="690"/>
        <v>0.53463722020000004</v>
      </c>
      <c r="DB743">
        <f t="shared" si="643"/>
        <v>6.580695666666668E-2</v>
      </c>
      <c r="DC743">
        <f t="shared" si="658"/>
        <v>-8.4786672999999997</v>
      </c>
      <c r="DD743">
        <f t="shared" si="659"/>
        <v>-32.230699999999999</v>
      </c>
      <c r="DE743">
        <f t="shared" si="660"/>
        <v>33.327253437300968</v>
      </c>
      <c r="DF743">
        <f t="shared" si="661"/>
        <v>-8.3229100000000003</v>
      </c>
      <c r="DG743">
        <f t="shared" si="662"/>
        <v>-33.110799999999998</v>
      </c>
      <c r="DH743">
        <f t="shared" si="663"/>
        <v>34.140824645987976</v>
      </c>
      <c r="DI743">
        <f t="shared" si="664"/>
        <v>0.99993982429335704</v>
      </c>
      <c r="DJ743">
        <f t="shared" si="665"/>
        <v>-5.2127072999999999</v>
      </c>
      <c r="DK743">
        <f t="shared" si="666"/>
        <v>-32.909730000000003</v>
      </c>
      <c r="DL743">
        <f t="shared" si="667"/>
        <v>33.320003692502397</v>
      </c>
      <c r="DM743">
        <f t="shared" si="644"/>
        <v>-4.9590800000000002</v>
      </c>
      <c r="DN743">
        <f t="shared" si="645"/>
        <v>-33.763590000000001</v>
      </c>
      <c r="DO743">
        <f t="shared" si="668"/>
        <v>34.125833090702713</v>
      </c>
      <c r="DP743">
        <f t="shared" si="669"/>
        <v>0.99993666074978416</v>
      </c>
      <c r="DQ743">
        <f t="shared" si="670"/>
        <v>0.99498969717906027</v>
      </c>
      <c r="DR743">
        <f t="shared" si="671"/>
        <v>0.99496119530209193</v>
      </c>
      <c r="DS743">
        <f t="shared" si="672"/>
        <v>-0.15644377918160174</v>
      </c>
      <c r="DT743">
        <f t="shared" si="673"/>
        <v>-0.98768686533505057</v>
      </c>
      <c r="DU743" s="1">
        <f t="shared" si="674"/>
        <v>-4.3608348757793935E-3</v>
      </c>
      <c r="DV743" s="1">
        <f t="shared" si="675"/>
        <v>4.0359348757793923E-3</v>
      </c>
      <c r="DW743" s="1">
        <f t="shared" si="676"/>
        <v>-4.7567911723233214E-2</v>
      </c>
      <c r="DX743" s="1">
        <f t="shared" si="677"/>
        <v>4.7567911723233214E-2</v>
      </c>
      <c r="DY743" s="1"/>
      <c r="DZ743">
        <f t="shared" si="646"/>
        <v>-8.5295327000000007</v>
      </c>
      <c r="EA743">
        <f t="shared" si="647"/>
        <v>2.6904000000000003</v>
      </c>
      <c r="EB743">
        <f t="shared" si="648"/>
        <v>-5.9246381726887176E-2</v>
      </c>
      <c r="EC743">
        <f t="shared" si="678"/>
        <v>8.9437788568573904</v>
      </c>
      <c r="ED743">
        <f t="shared" si="679"/>
        <v>8.9280681280491461</v>
      </c>
      <c r="EE743">
        <f t="shared" si="649"/>
        <v>-8.765072700000001</v>
      </c>
      <c r="EF743">
        <f t="shared" si="650"/>
        <v>1.2966800000000003</v>
      </c>
      <c r="EG743">
        <f t="shared" si="680"/>
        <v>-0.2355400000000003</v>
      </c>
      <c r="EH743">
        <f t="shared" si="681"/>
        <v>-1.3937200000000001</v>
      </c>
      <c r="EI743">
        <f t="shared" si="682"/>
        <v>1.4134831198143119</v>
      </c>
      <c r="EJ743">
        <f t="shared" si="683"/>
        <v>0.15831903380907211</v>
      </c>
    </row>
    <row r="744" spans="1:140" x14ac:dyDescent="0.3">
      <c r="A744">
        <v>739</v>
      </c>
      <c r="B744">
        <v>9.8322300000000008E-4</v>
      </c>
      <c r="C744">
        <v>-1.5364299999999999E-2</v>
      </c>
      <c r="D744">
        <v>1.0558200000000001E-4</v>
      </c>
      <c r="E744">
        <v>-5.4996700000000003E-2</v>
      </c>
      <c r="F744">
        <v>-2.2218900000000001</v>
      </c>
      <c r="G744">
        <v>5.7871600000000002E-2</v>
      </c>
      <c r="H744">
        <v>1.1284300000000001E-2</v>
      </c>
      <c r="I744">
        <v>-1.15485E-2</v>
      </c>
      <c r="J744">
        <v>2.1413100000000001E-2</v>
      </c>
      <c r="K744">
        <v>2.4252599999999999E-2</v>
      </c>
      <c r="L744">
        <v>-2.4516900000000001E-2</v>
      </c>
      <c r="M744">
        <v>0.54627099999999995</v>
      </c>
      <c r="N744">
        <v>1.9496499999999999E-4</v>
      </c>
      <c r="O744">
        <v>2.09948E-4</v>
      </c>
      <c r="P744">
        <v>1.8307499999999999E-3</v>
      </c>
      <c r="Q744">
        <v>-4.2642699999999999E-2</v>
      </c>
      <c r="R744">
        <v>17.822800000000001</v>
      </c>
      <c r="S744">
        <v>-2.0383200000000001E-2</v>
      </c>
      <c r="T744">
        <v>-1.84043</v>
      </c>
      <c r="U744">
        <v>-2.5708099999999998</v>
      </c>
      <c r="V744">
        <v>8.6613200000000001E-2</v>
      </c>
      <c r="W744">
        <f t="shared" si="684"/>
        <v>-1.8830727</v>
      </c>
      <c r="X744">
        <f t="shared" si="685"/>
        <v>15.251990000000001</v>
      </c>
      <c r="Y744">
        <v>1.73741E-2</v>
      </c>
      <c r="Z744">
        <v>-1.9765600000000001E-2</v>
      </c>
      <c r="AA744">
        <v>1.57097E-2</v>
      </c>
      <c r="AB744">
        <v>2.31699E-2</v>
      </c>
      <c r="AC744">
        <v>-2.5561299999999999E-2</v>
      </c>
      <c r="AD744">
        <v>0.35001700000000002</v>
      </c>
      <c r="AE744">
        <v>6.6884099999999999E-4</v>
      </c>
      <c r="AF744">
        <v>8.2671399999999999E-4</v>
      </c>
      <c r="AG744">
        <v>6.6347999999999997E-3</v>
      </c>
      <c r="AH744">
        <v>0.16397999999999999</v>
      </c>
      <c r="AI744">
        <v>-17.978400000000001</v>
      </c>
      <c r="AJ744">
        <v>1.78449E-2</v>
      </c>
      <c r="AK744">
        <v>1.7639</v>
      </c>
      <c r="AL744">
        <v>-1.82752</v>
      </c>
      <c r="AM744">
        <v>5.6047899999999998E-2</v>
      </c>
      <c r="AN744">
        <f t="shared" si="686"/>
        <v>1.92788</v>
      </c>
      <c r="AO744">
        <f t="shared" si="687"/>
        <v>-19.80592</v>
      </c>
      <c r="AP744">
        <v>-7.6334200000000001E-3</v>
      </c>
      <c r="AQ744">
        <v>-1.35064E-2</v>
      </c>
      <c r="AR744">
        <v>1.25743E-2</v>
      </c>
      <c r="AS744">
        <v>2.3620099999999999E-3</v>
      </c>
      <c r="AT744">
        <v>-2.35018E-2</v>
      </c>
      <c r="AU744">
        <v>0.67084699999999997</v>
      </c>
      <c r="AV744">
        <v>2.21222E-4</v>
      </c>
      <c r="AW744">
        <v>2.1141000000000001E-4</v>
      </c>
      <c r="AX744">
        <v>2.0732900000000002E-3</v>
      </c>
      <c r="AY744">
        <v>8.4868900000000007</v>
      </c>
      <c r="AZ744">
        <v>15.132400000000001</v>
      </c>
      <c r="BA744">
        <v>-0.10724499999999999</v>
      </c>
      <c r="BB744">
        <v>-1.6043499999999999</v>
      </c>
      <c r="BC744">
        <v>-1.1734500000000001</v>
      </c>
      <c r="BD744">
        <v>0.238623</v>
      </c>
      <c r="BE744">
        <f t="shared" si="651"/>
        <v>6.8825400000000005</v>
      </c>
      <c r="BF744">
        <f t="shared" si="652"/>
        <v>13.95895</v>
      </c>
      <c r="BG744">
        <v>-4.2432900000000003E-3</v>
      </c>
      <c r="BH744">
        <v>-5.4312900000000001E-3</v>
      </c>
      <c r="BI744">
        <v>1.02287E-2</v>
      </c>
      <c r="BJ744">
        <v>5.4484900000000003E-3</v>
      </c>
      <c r="BK744">
        <v>-1.51231E-2</v>
      </c>
      <c r="BL744">
        <v>0.76366199999999995</v>
      </c>
      <c r="BM744">
        <v>2.1295099999999999E-4</v>
      </c>
      <c r="BN744">
        <v>2.5158500000000002E-4</v>
      </c>
      <c r="BO744">
        <v>2.0125400000000002E-3</v>
      </c>
      <c r="BP744">
        <v>-8.5213099999999997</v>
      </c>
      <c r="BQ744">
        <v>-14.4079</v>
      </c>
      <c r="BR744">
        <v>-7.1984000000000006E-2</v>
      </c>
      <c r="BS744">
        <v>1.42879</v>
      </c>
      <c r="BT744">
        <v>-3.2507199999999998</v>
      </c>
      <c r="BU744">
        <v>-0.14114299999999999</v>
      </c>
      <c r="BV744">
        <f t="shared" si="653"/>
        <v>-7.0925199999999995</v>
      </c>
      <c r="BW744">
        <f t="shared" si="654"/>
        <v>-17.658619999999999</v>
      </c>
      <c r="BX744">
        <v>1.7762800000000001E-3</v>
      </c>
      <c r="BY744">
        <v>-3.37149E-3</v>
      </c>
      <c r="BZ744">
        <v>6.8925799999999997E-3</v>
      </c>
      <c r="CA744">
        <v>6.5610699999999996E-3</v>
      </c>
      <c r="CB744">
        <v>-8.1562800000000001E-3</v>
      </c>
      <c r="CC744">
        <v>0.60658299999999998</v>
      </c>
      <c r="CD744">
        <v>1.3942499999999999E-4</v>
      </c>
      <c r="CE744">
        <v>1.46248E-4</v>
      </c>
      <c r="CF744">
        <v>1.31135E-3</v>
      </c>
      <c r="CG744">
        <v>-1588.2</v>
      </c>
      <c r="CH744">
        <v>-1588.2</v>
      </c>
      <c r="CI744">
        <v>-6.2652999999999999</v>
      </c>
      <c r="CJ744">
        <v>-3141.56</v>
      </c>
      <c r="CK744">
        <v>-1.4984300000000001E-2</v>
      </c>
      <c r="CL744">
        <f t="shared" si="633"/>
        <v>35.801200000000001</v>
      </c>
      <c r="CM744">
        <f t="shared" si="634"/>
        <v>35.264435541345861</v>
      </c>
      <c r="CN744">
        <f t="shared" si="688"/>
        <v>-1.4992918076884021E-2</v>
      </c>
      <c r="CO744">
        <f t="shared" si="635"/>
        <v>0.99414351773463894</v>
      </c>
      <c r="CP744">
        <f t="shared" si="655"/>
        <v>0.10827933881478646</v>
      </c>
      <c r="CQ744">
        <f t="shared" si="656"/>
        <v>0.10806787749464586</v>
      </c>
      <c r="CR744">
        <f t="shared" si="689"/>
        <v>-3123.1615095744323</v>
      </c>
      <c r="CS744">
        <f t="shared" si="636"/>
        <v>7.5923064848612061</v>
      </c>
      <c r="CT744" s="1">
        <f t="shared" si="637"/>
        <v>1.5618675287238459E-2</v>
      </c>
      <c r="CU744" s="1">
        <f t="shared" si="638"/>
        <v>-1.588287528723846E-2</v>
      </c>
      <c r="CV744" s="1">
        <f t="shared" si="639"/>
        <v>3.6919811398267922E-2</v>
      </c>
      <c r="CW744" s="1">
        <f t="shared" si="640"/>
        <v>-5.7890363607311143E-3</v>
      </c>
      <c r="CX744" s="1">
        <f t="shared" si="641"/>
        <v>5.5248363607311134E-3</v>
      </c>
      <c r="CY744" s="1">
        <f t="shared" si="642"/>
        <v>-4.7195512989293316E-2</v>
      </c>
      <c r="CZ744" s="1">
        <f t="shared" si="657"/>
        <v>4.7195512989293316E-2</v>
      </c>
      <c r="DA744">
        <f t="shared" si="690"/>
        <v>0.53645592116000007</v>
      </c>
      <c r="DB744">
        <f t="shared" si="643"/>
        <v>6.6030815333333354E-2</v>
      </c>
      <c r="DC744">
        <f t="shared" si="658"/>
        <v>-8.4786672999999997</v>
      </c>
      <c r="DD744">
        <f t="shared" si="659"/>
        <v>-32.230699999999999</v>
      </c>
      <c r="DE744">
        <f t="shared" si="660"/>
        <v>33.327253437300968</v>
      </c>
      <c r="DF744">
        <f t="shared" si="661"/>
        <v>-8.3229100000000003</v>
      </c>
      <c r="DG744">
        <f t="shared" si="662"/>
        <v>-33.110799999999998</v>
      </c>
      <c r="DH744">
        <f t="shared" si="663"/>
        <v>34.140824645987976</v>
      </c>
      <c r="DI744">
        <f t="shared" si="664"/>
        <v>0.99993982429335704</v>
      </c>
      <c r="DJ744">
        <f t="shared" si="665"/>
        <v>-5.209447299999999</v>
      </c>
      <c r="DK744">
        <f t="shared" si="666"/>
        <v>-32.910609999999998</v>
      </c>
      <c r="DL744">
        <f t="shared" si="667"/>
        <v>33.320363019384665</v>
      </c>
      <c r="DM744">
        <f t="shared" si="644"/>
        <v>-4.9546600000000005</v>
      </c>
      <c r="DN744">
        <f t="shared" si="645"/>
        <v>-33.764870000000002</v>
      </c>
      <c r="DO744">
        <f t="shared" si="668"/>
        <v>34.126457504881756</v>
      </c>
      <c r="DP744">
        <f t="shared" si="669"/>
        <v>0.99993629072297208</v>
      </c>
      <c r="DQ744">
        <f t="shared" si="670"/>
        <v>0.99497961788391509</v>
      </c>
      <c r="DR744">
        <f t="shared" si="671"/>
        <v>0.99494779219207352</v>
      </c>
      <c r="DS744">
        <f t="shared" si="672"/>
        <v>-0.15634425402176194</v>
      </c>
      <c r="DT744">
        <f t="shared" si="673"/>
        <v>-0.98770262439378931</v>
      </c>
      <c r="DU744" s="1">
        <f t="shared" si="674"/>
        <v>-4.3770942539279063E-3</v>
      </c>
      <c r="DV744" s="1">
        <f t="shared" si="675"/>
        <v>4.1128942539279071E-3</v>
      </c>
      <c r="DW744" s="1">
        <f t="shared" si="676"/>
        <v>-4.7784309740923084E-2</v>
      </c>
      <c r="DX744" s="1">
        <f t="shared" si="677"/>
        <v>4.7784309740923084E-2</v>
      </c>
      <c r="DY744" s="1"/>
      <c r="DZ744">
        <f t="shared" si="646"/>
        <v>-8.5295327000000007</v>
      </c>
      <c r="EA744">
        <f t="shared" si="647"/>
        <v>2.6904000000000003</v>
      </c>
      <c r="EB744">
        <f t="shared" si="648"/>
        <v>-5.9246381726887176E-2</v>
      </c>
      <c r="EC744">
        <f t="shared" si="678"/>
        <v>8.9437788568573904</v>
      </c>
      <c r="ED744">
        <f t="shared" si="679"/>
        <v>8.9280681280491461</v>
      </c>
      <c r="EE744">
        <f t="shared" si="649"/>
        <v>-8.7656127000000001</v>
      </c>
      <c r="EF744">
        <f t="shared" si="650"/>
        <v>1.2930400000000013</v>
      </c>
      <c r="EG744">
        <f t="shared" si="680"/>
        <v>-0.2360799999999994</v>
      </c>
      <c r="EH744">
        <f t="shared" si="681"/>
        <v>-1.397359999999999</v>
      </c>
      <c r="EI744">
        <f t="shared" si="682"/>
        <v>1.4171622123102199</v>
      </c>
      <c r="EJ744">
        <f t="shared" si="683"/>
        <v>0.15873111539751222</v>
      </c>
    </row>
    <row r="745" spans="1:140" x14ac:dyDescent="0.3">
      <c r="A745">
        <v>740</v>
      </c>
      <c r="B745">
        <v>9.8322300000000008E-4</v>
      </c>
      <c r="C745">
        <v>-1.5364299999999999E-2</v>
      </c>
      <c r="D745">
        <v>1.0558200000000001E-4</v>
      </c>
      <c r="E745">
        <v>-5.4337200000000002E-2</v>
      </c>
      <c r="F745">
        <v>-2.22539</v>
      </c>
      <c r="G745">
        <v>5.3330700000000002E-2</v>
      </c>
      <c r="H745">
        <v>1.1414000000000001E-2</v>
      </c>
      <c r="I745">
        <v>-1.1586300000000001E-2</v>
      </c>
      <c r="J745">
        <v>2.1503100000000001E-2</v>
      </c>
      <c r="K745">
        <v>2.4416799999999999E-2</v>
      </c>
      <c r="L745">
        <v>-2.4589E-2</v>
      </c>
      <c r="M745">
        <v>0.54549899999999996</v>
      </c>
      <c r="N745">
        <v>1.9558499999999999E-4</v>
      </c>
      <c r="O745">
        <v>2.10504E-4</v>
      </c>
      <c r="P745">
        <v>1.83563E-3</v>
      </c>
      <c r="Q745">
        <v>-4.2642699999999999E-2</v>
      </c>
      <c r="R745">
        <v>17.822800000000001</v>
      </c>
      <c r="S745">
        <v>-2.0383200000000001E-2</v>
      </c>
      <c r="T745">
        <v>-1.84182</v>
      </c>
      <c r="U745">
        <v>-2.5744500000000001</v>
      </c>
      <c r="V745">
        <v>8.3880399999999994E-2</v>
      </c>
      <c r="W745">
        <f t="shared" si="684"/>
        <v>-1.8844627</v>
      </c>
      <c r="X745">
        <f t="shared" si="685"/>
        <v>15.24835</v>
      </c>
      <c r="Y745">
        <v>1.7554400000000001E-2</v>
      </c>
      <c r="Z745">
        <v>-1.94725E-2</v>
      </c>
      <c r="AA745">
        <v>1.5211300000000001E-2</v>
      </c>
      <c r="AB745">
        <v>2.30478E-2</v>
      </c>
      <c r="AC745">
        <v>-2.4965899999999999E-2</v>
      </c>
      <c r="AD745">
        <v>0.342698</v>
      </c>
      <c r="AE745">
        <v>6.7471499999999999E-4</v>
      </c>
      <c r="AF745">
        <v>8.3378200000000003E-4</v>
      </c>
      <c r="AG745">
        <v>6.6920900000000004E-3</v>
      </c>
      <c r="AH745">
        <v>0.16397999999999999</v>
      </c>
      <c r="AI745">
        <v>-17.978400000000001</v>
      </c>
      <c r="AJ745">
        <v>1.78449E-2</v>
      </c>
      <c r="AK745">
        <v>1.7664200000000001</v>
      </c>
      <c r="AL745">
        <v>-1.82925</v>
      </c>
      <c r="AM745">
        <v>5.6317199999999998E-2</v>
      </c>
      <c r="AN745">
        <f t="shared" si="686"/>
        <v>1.9304000000000001</v>
      </c>
      <c r="AO745">
        <f t="shared" si="687"/>
        <v>-19.807650000000002</v>
      </c>
      <c r="AP745">
        <v>-7.6990799999999996E-3</v>
      </c>
      <c r="AQ745">
        <v>-1.36662E-2</v>
      </c>
      <c r="AR745">
        <v>1.26427E-2</v>
      </c>
      <c r="AS745">
        <v>2.32679E-3</v>
      </c>
      <c r="AT745">
        <v>-2.3692100000000001E-2</v>
      </c>
      <c r="AU745">
        <v>0.66968399999999995</v>
      </c>
      <c r="AV745">
        <v>2.22007E-4</v>
      </c>
      <c r="AW745">
        <v>2.12248E-4</v>
      </c>
      <c r="AX745">
        <v>2.08128E-3</v>
      </c>
      <c r="AY745">
        <v>8.4868900000000007</v>
      </c>
      <c r="AZ745">
        <v>15.132400000000001</v>
      </c>
      <c r="BA745">
        <v>-0.10724499999999999</v>
      </c>
      <c r="BB745">
        <v>-1.6048199999999999</v>
      </c>
      <c r="BC745">
        <v>-1.1740699999999999</v>
      </c>
      <c r="BD745">
        <v>0.229463</v>
      </c>
      <c r="BE745">
        <f t="shared" si="651"/>
        <v>6.8820700000000006</v>
      </c>
      <c r="BF745">
        <f t="shared" si="652"/>
        <v>13.95833</v>
      </c>
      <c r="BG745">
        <v>-4.18841E-3</v>
      </c>
      <c r="BH745">
        <v>-5.3787399999999999E-3</v>
      </c>
      <c r="BI745">
        <v>1.0177E-2</v>
      </c>
      <c r="BJ745">
        <v>5.4518800000000001E-3</v>
      </c>
      <c r="BK745">
        <v>-1.5018999999999999E-2</v>
      </c>
      <c r="BL745">
        <v>0.76367200000000002</v>
      </c>
      <c r="BM745">
        <v>2.1158099999999999E-4</v>
      </c>
      <c r="BN745">
        <v>2.5036399999999999E-4</v>
      </c>
      <c r="BO745">
        <v>2.0002599999999998E-3</v>
      </c>
      <c r="BP745">
        <v>-8.5213099999999997</v>
      </c>
      <c r="BQ745">
        <v>-14.4079</v>
      </c>
      <c r="BR745">
        <v>-7.1984000000000006E-2</v>
      </c>
      <c r="BS745">
        <v>1.43035</v>
      </c>
      <c r="BT745">
        <v>-3.2563</v>
      </c>
      <c r="BU745">
        <v>-0.144622</v>
      </c>
      <c r="BV745">
        <f t="shared" si="653"/>
        <v>-7.0909599999999999</v>
      </c>
      <c r="BW745">
        <f t="shared" si="654"/>
        <v>-17.664200000000001</v>
      </c>
      <c r="BX745">
        <v>2.0299799999999998E-3</v>
      </c>
      <c r="BY745">
        <v>-3.3773399999999999E-3</v>
      </c>
      <c r="BZ745">
        <v>6.9838399999999998E-3</v>
      </c>
      <c r="CA745">
        <v>6.8162400000000003E-3</v>
      </c>
      <c r="CB745">
        <v>-8.1636E-3</v>
      </c>
      <c r="CC745">
        <v>0.60061200000000003</v>
      </c>
      <c r="CD745">
        <v>1.38975E-4</v>
      </c>
      <c r="CE745">
        <v>1.45272E-4</v>
      </c>
      <c r="CF745">
        <v>1.30309E-3</v>
      </c>
      <c r="CG745">
        <v>-1587.52</v>
      </c>
      <c r="CH745">
        <v>-1587.52</v>
      </c>
      <c r="CI745">
        <v>-6.2804000000000002</v>
      </c>
      <c r="CJ745">
        <v>-3149.16</v>
      </c>
      <c r="CK745">
        <v>-1.50326E-2</v>
      </c>
      <c r="CL745">
        <f t="shared" si="633"/>
        <v>35.801200000000001</v>
      </c>
      <c r="CM745">
        <f t="shared" si="634"/>
        <v>35.262959510226189</v>
      </c>
      <c r="CN745">
        <f t="shared" si="688"/>
        <v>-1.5034146614465791E-2</v>
      </c>
      <c r="CO745">
        <f t="shared" si="635"/>
        <v>0.99413096594555073</v>
      </c>
      <c r="CP745">
        <f t="shared" si="655"/>
        <v>0.10839542410276071</v>
      </c>
      <c r="CQ745">
        <f t="shared" si="656"/>
        <v>0.10818328220277987</v>
      </c>
      <c r="CR745">
        <f t="shared" si="689"/>
        <v>-3130.6774727170905</v>
      </c>
      <c r="CS745">
        <f t="shared" si="636"/>
        <v>7.6105775526663919</v>
      </c>
      <c r="CT745" s="1">
        <f t="shared" si="637"/>
        <v>1.5770059056003205E-2</v>
      </c>
      <c r="CU745" s="1">
        <f t="shared" si="638"/>
        <v>-1.5942359056003205E-2</v>
      </c>
      <c r="CV745" s="1">
        <f t="shared" si="639"/>
        <v>3.7052254668498756E-2</v>
      </c>
      <c r="CW745" s="1">
        <f t="shared" si="640"/>
        <v>-5.8069804594721285E-3</v>
      </c>
      <c r="CX745" s="1">
        <f t="shared" si="641"/>
        <v>5.6346804594721283E-3</v>
      </c>
      <c r="CY745" s="1">
        <f t="shared" si="642"/>
        <v>-4.7409233635926917E-2</v>
      </c>
      <c r="CZ745" s="1">
        <f t="shared" si="657"/>
        <v>4.7409233635926917E-2</v>
      </c>
      <c r="DA745">
        <f t="shared" si="690"/>
        <v>0.53818511912</v>
      </c>
      <c r="DB745">
        <f t="shared" si="643"/>
        <v>6.6243657333333344E-2</v>
      </c>
      <c r="DC745">
        <f t="shared" si="658"/>
        <v>-8.4786672999999997</v>
      </c>
      <c r="DD745">
        <f t="shared" si="659"/>
        <v>-32.230699999999999</v>
      </c>
      <c r="DE745">
        <f t="shared" si="660"/>
        <v>33.327253437300968</v>
      </c>
      <c r="DF745">
        <f t="shared" si="661"/>
        <v>-8.3229100000000003</v>
      </c>
      <c r="DG745">
        <f t="shared" si="662"/>
        <v>-33.110799999999998</v>
      </c>
      <c r="DH745">
        <f t="shared" si="663"/>
        <v>34.140824645987976</v>
      </c>
      <c r="DI745">
        <f t="shared" si="664"/>
        <v>0.99993982429335704</v>
      </c>
      <c r="DJ745">
        <f t="shared" si="665"/>
        <v>-5.2064972999999997</v>
      </c>
      <c r="DK745">
        <f t="shared" si="666"/>
        <v>-32.912550000000003</v>
      </c>
      <c r="DL745">
        <f t="shared" si="667"/>
        <v>33.321818102219567</v>
      </c>
      <c r="DM745">
        <f t="shared" si="644"/>
        <v>-4.95167</v>
      </c>
      <c r="DN745">
        <f t="shared" si="645"/>
        <v>-33.765979999999999</v>
      </c>
      <c r="DO745">
        <f t="shared" si="668"/>
        <v>34.127121782378602</v>
      </c>
      <c r="DP745">
        <f t="shared" si="669"/>
        <v>0.99993634869255821</v>
      </c>
      <c r="DQ745">
        <f t="shared" si="670"/>
        <v>0.99496995131171828</v>
      </c>
      <c r="DR745">
        <f t="shared" si="671"/>
        <v>0.99493861129969929</v>
      </c>
      <c r="DS745">
        <f t="shared" si="672"/>
        <v>-0.15624889626455271</v>
      </c>
      <c r="DT745">
        <f t="shared" si="673"/>
        <v>-0.98771771393253294</v>
      </c>
      <c r="DU745" s="1">
        <f t="shared" si="674"/>
        <v>-4.3876388138940348E-3</v>
      </c>
      <c r="DV745" s="1">
        <f t="shared" si="675"/>
        <v>4.2153388138940345E-3</v>
      </c>
      <c r="DW745" s="1">
        <f t="shared" si="676"/>
        <v>-4.8005581076222562E-2</v>
      </c>
      <c r="DX745" s="1">
        <f t="shared" si="677"/>
        <v>4.8005581076222562E-2</v>
      </c>
      <c r="DY745" s="1"/>
      <c r="DZ745">
        <f t="shared" si="646"/>
        <v>-8.5295327000000007</v>
      </c>
      <c r="EA745">
        <f t="shared" si="647"/>
        <v>2.6904000000000003</v>
      </c>
      <c r="EB745">
        <f t="shared" si="648"/>
        <v>-5.9246381726887176E-2</v>
      </c>
      <c r="EC745">
        <f t="shared" si="678"/>
        <v>8.9437788568573904</v>
      </c>
      <c r="ED745">
        <f t="shared" si="679"/>
        <v>8.9280681280491461</v>
      </c>
      <c r="EE745">
        <f t="shared" si="649"/>
        <v>-8.7665327000000008</v>
      </c>
      <c r="EF745">
        <f t="shared" si="650"/>
        <v>1.2900200000000002</v>
      </c>
      <c r="EG745">
        <f t="shared" si="680"/>
        <v>-0.2370000000000001</v>
      </c>
      <c r="EH745">
        <f t="shared" si="681"/>
        <v>-1.4003800000000002</v>
      </c>
      <c r="EI745">
        <f t="shared" si="682"/>
        <v>1.4202933304074903</v>
      </c>
      <c r="EJ745">
        <f t="shared" si="683"/>
        <v>0.15908182039352736</v>
      </c>
    </row>
    <row r="746" spans="1:140" x14ac:dyDescent="0.3">
      <c r="A746">
        <v>741</v>
      </c>
      <c r="B746">
        <v>9.8322300000000008E-4</v>
      </c>
      <c r="C746">
        <v>-1.5364299999999999E-2</v>
      </c>
      <c r="D746">
        <v>1.0558200000000001E-4</v>
      </c>
      <c r="E746">
        <v>-5.5349000000000002E-2</v>
      </c>
      <c r="F746">
        <v>-2.2307100000000002</v>
      </c>
      <c r="G746">
        <v>4.5359700000000003E-2</v>
      </c>
      <c r="H746">
        <v>1.15026E-2</v>
      </c>
      <c r="I746">
        <v>-1.1691500000000001E-2</v>
      </c>
      <c r="J746">
        <v>2.16218E-2</v>
      </c>
      <c r="K746">
        <v>2.4559399999999999E-2</v>
      </c>
      <c r="L746">
        <v>-2.4748200000000001E-2</v>
      </c>
      <c r="M746">
        <v>0.54501500000000003</v>
      </c>
      <c r="N746">
        <v>1.9602199999999999E-4</v>
      </c>
      <c r="O746">
        <v>2.1099700000000001E-4</v>
      </c>
      <c r="P746">
        <v>1.8401299999999999E-3</v>
      </c>
      <c r="Q746">
        <v>-4.2642699999999999E-2</v>
      </c>
      <c r="R746">
        <v>17.822800000000001</v>
      </c>
      <c r="S746">
        <v>-2.0383200000000001E-2</v>
      </c>
      <c r="T746">
        <v>-1.8454200000000001</v>
      </c>
      <c r="U746">
        <v>-2.5826199999999999</v>
      </c>
      <c r="V746">
        <v>6.9062499999999999E-2</v>
      </c>
      <c r="W746">
        <f t="shared" si="684"/>
        <v>-1.8880627000000001</v>
      </c>
      <c r="X746">
        <f t="shared" si="685"/>
        <v>15.240180000000001</v>
      </c>
      <c r="Y746">
        <v>1.7425099999999999E-2</v>
      </c>
      <c r="Z746">
        <v>-1.9769599999999998E-2</v>
      </c>
      <c r="AA746">
        <v>1.52646E-2</v>
      </c>
      <c r="AB746">
        <v>2.2933599999999998E-2</v>
      </c>
      <c r="AC746">
        <v>-2.5277999999999998E-2</v>
      </c>
      <c r="AD746">
        <v>0.34248499999999998</v>
      </c>
      <c r="AE746">
        <v>6.7459599999999996E-4</v>
      </c>
      <c r="AF746">
        <v>8.3389E-4</v>
      </c>
      <c r="AG746">
        <v>6.6928999999999999E-3</v>
      </c>
      <c r="AH746">
        <v>0.16397999999999999</v>
      </c>
      <c r="AI746">
        <v>-17.978400000000001</v>
      </c>
      <c r="AJ746">
        <v>1.78449E-2</v>
      </c>
      <c r="AK746">
        <v>1.76814</v>
      </c>
      <c r="AL746">
        <v>-1.83152</v>
      </c>
      <c r="AM746">
        <v>4.9852800000000003E-2</v>
      </c>
      <c r="AN746">
        <f t="shared" si="686"/>
        <v>1.9321200000000001</v>
      </c>
      <c r="AO746">
        <f t="shared" si="687"/>
        <v>-19.809920000000002</v>
      </c>
      <c r="AP746">
        <v>-7.6446500000000002E-3</v>
      </c>
      <c r="AQ746">
        <v>-1.3728600000000001E-2</v>
      </c>
      <c r="AR746">
        <v>1.27417E-2</v>
      </c>
      <c r="AS746">
        <v>2.4327900000000002E-3</v>
      </c>
      <c r="AT746">
        <v>-2.38061E-2</v>
      </c>
      <c r="AU746">
        <v>0.66837599999999997</v>
      </c>
      <c r="AV746">
        <v>2.21344E-4</v>
      </c>
      <c r="AW746">
        <v>2.1153799999999999E-4</v>
      </c>
      <c r="AX746">
        <v>2.0743599999999999E-3</v>
      </c>
      <c r="AY746">
        <v>8.4868900000000007</v>
      </c>
      <c r="AZ746">
        <v>15.132400000000001</v>
      </c>
      <c r="BA746">
        <v>-0.10724499999999999</v>
      </c>
      <c r="BB746">
        <v>-1.60775</v>
      </c>
      <c r="BC746">
        <v>-1.1766099999999999</v>
      </c>
      <c r="BD746">
        <v>0.22547300000000001</v>
      </c>
      <c r="BE746">
        <f t="shared" si="651"/>
        <v>6.8791400000000005</v>
      </c>
      <c r="BF746">
        <f t="shared" si="652"/>
        <v>13.95579</v>
      </c>
      <c r="BG746">
        <v>-4.0974499999999999E-3</v>
      </c>
      <c r="BH746">
        <v>-5.4979E-3</v>
      </c>
      <c r="BI746">
        <v>1.0420199999999999E-2</v>
      </c>
      <c r="BJ746">
        <v>5.6849400000000003E-3</v>
      </c>
      <c r="BK746">
        <v>-1.52803E-2</v>
      </c>
      <c r="BL746">
        <v>0.758961</v>
      </c>
      <c r="BM746">
        <v>2.12671E-4</v>
      </c>
      <c r="BN746">
        <v>2.5149999999999999E-4</v>
      </c>
      <c r="BO746">
        <v>2.01031E-3</v>
      </c>
      <c r="BP746">
        <v>-8.5213099999999997</v>
      </c>
      <c r="BQ746">
        <v>-14.4079</v>
      </c>
      <c r="BR746">
        <v>-7.1984000000000006E-2</v>
      </c>
      <c r="BS746">
        <v>1.4319599999999999</v>
      </c>
      <c r="BT746">
        <v>-3.2632699999999999</v>
      </c>
      <c r="BU746">
        <v>-0.14455399999999999</v>
      </c>
      <c r="BV746">
        <f t="shared" si="653"/>
        <v>-7.0893499999999996</v>
      </c>
      <c r="BW746">
        <f t="shared" si="654"/>
        <v>-17.67117</v>
      </c>
      <c r="BX746">
        <v>1.93687E-3</v>
      </c>
      <c r="BY746">
        <v>-3.3311999999999999E-3</v>
      </c>
      <c r="BZ746">
        <v>6.9994899999999997E-3</v>
      </c>
      <c r="CA746">
        <v>6.7825999999999997E-3</v>
      </c>
      <c r="CB746">
        <v>-8.1769300000000007E-3</v>
      </c>
      <c r="CC746">
        <v>0.60533700000000001</v>
      </c>
      <c r="CD746">
        <v>1.3392499999999999E-4</v>
      </c>
      <c r="CE746">
        <v>1.40192E-4</v>
      </c>
      <c r="CF746">
        <v>1.25746E-3</v>
      </c>
      <c r="CG746">
        <v>-1586.52</v>
      </c>
      <c r="CH746">
        <v>-1586.52</v>
      </c>
      <c r="CI746">
        <v>-6.2853000000000003</v>
      </c>
      <c r="CJ746">
        <v>-3151.58</v>
      </c>
      <c r="CK746">
        <v>-1.51798E-2</v>
      </c>
      <c r="CL746">
        <f t="shared" si="633"/>
        <v>35.801200000000001</v>
      </c>
      <c r="CM746">
        <f t="shared" si="634"/>
        <v>35.257670170778148</v>
      </c>
      <c r="CN746">
        <f t="shared" si="688"/>
        <v>-1.5181888574177774E-2</v>
      </c>
      <c r="CO746">
        <f t="shared" si="635"/>
        <v>0.99411276554086714</v>
      </c>
      <c r="CP746">
        <f t="shared" si="655"/>
        <v>0.10856353101688776</v>
      </c>
      <c r="CQ746">
        <f t="shared" si="656"/>
        <v>0.10835040096229046</v>
      </c>
      <c r="CR746">
        <f t="shared" si="689"/>
        <v>-3133.0259096232858</v>
      </c>
      <c r="CS746">
        <f t="shared" si="636"/>
        <v>7.6162865282341086</v>
      </c>
      <c r="CT746" s="1">
        <f t="shared" si="637"/>
        <v>1.5888182676305269E-2</v>
      </c>
      <c r="CU746" s="1">
        <f t="shared" si="638"/>
        <v>-1.6077082676305272E-2</v>
      </c>
      <c r="CV746" s="1">
        <f t="shared" si="639"/>
        <v>3.7231666988025089E-2</v>
      </c>
      <c r="CW746" s="1">
        <f t="shared" si="640"/>
        <v>-5.8872194374282056E-3</v>
      </c>
      <c r="CX746" s="1">
        <f t="shared" si="641"/>
        <v>5.6983194374282033E-3</v>
      </c>
      <c r="CY746" s="1">
        <f t="shared" si="642"/>
        <v>-4.7683860002617158E-2</v>
      </c>
      <c r="CZ746" s="1">
        <f t="shared" si="657"/>
        <v>4.7683860002617158E-2</v>
      </c>
      <c r="DA746">
        <f t="shared" si="690"/>
        <v>0.54345505576000008</v>
      </c>
      <c r="DB746">
        <f t="shared" si="643"/>
        <v>6.6892318666666686E-2</v>
      </c>
      <c r="DC746">
        <f t="shared" si="658"/>
        <v>-8.4786672999999997</v>
      </c>
      <c r="DD746">
        <f t="shared" si="659"/>
        <v>-32.230699999999999</v>
      </c>
      <c r="DE746">
        <f t="shared" si="660"/>
        <v>33.327253437300968</v>
      </c>
      <c r="DF746">
        <f t="shared" si="661"/>
        <v>-8.3229100000000003</v>
      </c>
      <c r="DG746">
        <f t="shared" si="662"/>
        <v>-33.110799999999998</v>
      </c>
      <c r="DH746">
        <f t="shared" si="663"/>
        <v>34.140824645987976</v>
      </c>
      <c r="DI746">
        <f t="shared" si="664"/>
        <v>0.99993982429335704</v>
      </c>
      <c r="DJ746">
        <f t="shared" si="665"/>
        <v>-5.2012872999999997</v>
      </c>
      <c r="DK746">
        <f t="shared" si="666"/>
        <v>-32.911349999999999</v>
      </c>
      <c r="DL746">
        <f t="shared" si="667"/>
        <v>33.319819153165305</v>
      </c>
      <c r="DM746">
        <f t="shared" si="644"/>
        <v>-4.9470200000000002</v>
      </c>
      <c r="DN746">
        <f t="shared" si="645"/>
        <v>-33.765709999999999</v>
      </c>
      <c r="DO746">
        <f t="shared" si="668"/>
        <v>34.126180253355336</v>
      </c>
      <c r="DP746">
        <f t="shared" si="669"/>
        <v>0.99993651947098472</v>
      </c>
      <c r="DQ746">
        <f t="shared" si="670"/>
        <v>0.9949550328607063</v>
      </c>
      <c r="DR746">
        <f t="shared" si="671"/>
        <v>0.99492517071859721</v>
      </c>
      <c r="DS746">
        <f t="shared" si="672"/>
        <v>-0.15610190667874288</v>
      </c>
      <c r="DT746">
        <f t="shared" si="673"/>
        <v>-0.98774095527686856</v>
      </c>
      <c r="DU746" s="1">
        <f t="shared" si="674"/>
        <v>-4.4586558347813098E-3</v>
      </c>
      <c r="DV746" s="1">
        <f t="shared" si="675"/>
        <v>4.2697558347813075E-3</v>
      </c>
      <c r="DW746" s="1">
        <f t="shared" si="676"/>
        <v>-4.8288611964899572E-2</v>
      </c>
      <c r="DX746" s="1">
        <f t="shared" si="677"/>
        <v>4.8288611964899572E-2</v>
      </c>
      <c r="DY746" s="1"/>
      <c r="DZ746">
        <f t="shared" si="646"/>
        <v>-8.5295327000000007</v>
      </c>
      <c r="EA746">
        <f t="shared" si="647"/>
        <v>2.6904000000000003</v>
      </c>
      <c r="EB746">
        <f t="shared" si="648"/>
        <v>-5.9246381726887176E-2</v>
      </c>
      <c r="EC746">
        <f t="shared" si="678"/>
        <v>8.9437788568573904</v>
      </c>
      <c r="ED746">
        <f t="shared" si="679"/>
        <v>8.9280681280491461</v>
      </c>
      <c r="EE746">
        <f t="shared" si="649"/>
        <v>-8.7672027000000003</v>
      </c>
      <c r="EF746">
        <f t="shared" si="650"/>
        <v>1.2843900000000001</v>
      </c>
      <c r="EG746">
        <f t="shared" si="680"/>
        <v>-0.2376699999999996</v>
      </c>
      <c r="EH746">
        <f t="shared" si="681"/>
        <v>-1.4060100000000002</v>
      </c>
      <c r="EI746">
        <f t="shared" si="682"/>
        <v>1.4259562226800655</v>
      </c>
      <c r="EJ746">
        <f t="shared" si="683"/>
        <v>0.15971610008218523</v>
      </c>
    </row>
    <row r="747" spans="1:140" x14ac:dyDescent="0.3">
      <c r="A747">
        <v>742</v>
      </c>
      <c r="B747">
        <v>3.4360400000000001E-4</v>
      </c>
      <c r="C747">
        <v>-1.8726099999999999E-2</v>
      </c>
      <c r="D747">
        <v>1.0838800000000001E-4</v>
      </c>
      <c r="E747">
        <v>-5.5610300000000001E-2</v>
      </c>
      <c r="F747">
        <v>-2.2355200000000002</v>
      </c>
      <c r="G747">
        <v>4.6164299999999998E-2</v>
      </c>
      <c r="H747">
        <v>1.1528800000000001E-2</v>
      </c>
      <c r="I747">
        <v>-1.17684E-2</v>
      </c>
      <c r="J747">
        <v>2.1817199999999998E-2</v>
      </c>
      <c r="K747">
        <v>2.4733700000000001E-2</v>
      </c>
      <c r="L747">
        <v>-2.49733E-2</v>
      </c>
      <c r="M747">
        <v>0.54633600000000004</v>
      </c>
      <c r="N747">
        <v>1.97598E-4</v>
      </c>
      <c r="O747">
        <v>2.12704E-4</v>
      </c>
      <c r="P747">
        <v>1.8550999999999999E-3</v>
      </c>
      <c r="Q747">
        <v>-4.2642699999999999E-2</v>
      </c>
      <c r="R747">
        <v>17.822800000000001</v>
      </c>
      <c r="S747">
        <v>-2.0383200000000001E-2</v>
      </c>
      <c r="T747">
        <v>-1.8500399999999999</v>
      </c>
      <c r="U747">
        <v>-2.58955</v>
      </c>
      <c r="V747">
        <v>7.87051E-2</v>
      </c>
      <c r="W747">
        <f t="shared" si="684"/>
        <v>-1.8926826999999999</v>
      </c>
      <c r="X747">
        <f t="shared" si="685"/>
        <v>15.233250000000002</v>
      </c>
      <c r="Y747">
        <v>1.7790500000000001E-2</v>
      </c>
      <c r="Z747">
        <v>-1.94399E-2</v>
      </c>
      <c r="AA747">
        <v>1.5262100000000001E-2</v>
      </c>
      <c r="AB747">
        <v>2.3294100000000002E-2</v>
      </c>
      <c r="AC747">
        <v>-2.4943400000000001E-2</v>
      </c>
      <c r="AD747">
        <v>0.34213500000000002</v>
      </c>
      <c r="AE747">
        <v>6.8049099999999997E-4</v>
      </c>
      <c r="AF747">
        <v>8.4106899999999995E-4</v>
      </c>
      <c r="AG747">
        <v>6.7505400000000002E-3</v>
      </c>
      <c r="AH747">
        <v>0.16397999999999999</v>
      </c>
      <c r="AI747">
        <v>-17.978400000000001</v>
      </c>
      <c r="AJ747">
        <v>1.78449E-2</v>
      </c>
      <c r="AK747">
        <v>1.7722</v>
      </c>
      <c r="AL747">
        <v>-1.83371</v>
      </c>
      <c r="AM747">
        <v>4.5740400000000001E-2</v>
      </c>
      <c r="AN747">
        <f t="shared" si="686"/>
        <v>1.93618</v>
      </c>
      <c r="AO747">
        <f t="shared" si="687"/>
        <v>-19.812110000000001</v>
      </c>
      <c r="AP747">
        <v>-7.8213499999999995E-3</v>
      </c>
      <c r="AQ747">
        <v>-1.3896800000000001E-2</v>
      </c>
      <c r="AR747">
        <v>1.26684E-2</v>
      </c>
      <c r="AS747">
        <v>2.18848E-3</v>
      </c>
      <c r="AT747">
        <v>-2.3906699999999999E-2</v>
      </c>
      <c r="AU747">
        <v>0.66792799999999997</v>
      </c>
      <c r="AV747">
        <v>2.2198199999999999E-4</v>
      </c>
      <c r="AW747">
        <v>2.12222E-4</v>
      </c>
      <c r="AX747">
        <v>2.0810099999999999E-3</v>
      </c>
      <c r="AY747">
        <v>8.4868900000000007</v>
      </c>
      <c r="AZ747">
        <v>15.132400000000001</v>
      </c>
      <c r="BA747">
        <v>-0.10724499999999999</v>
      </c>
      <c r="BB747">
        <v>-1.6118600000000001</v>
      </c>
      <c r="BC747">
        <v>-1.17659</v>
      </c>
      <c r="BD747">
        <v>0.22781399999999999</v>
      </c>
      <c r="BE747">
        <f t="shared" si="651"/>
        <v>6.8750300000000006</v>
      </c>
      <c r="BF747">
        <f t="shared" si="652"/>
        <v>13.95581</v>
      </c>
      <c r="BG747">
        <v>-4.4819200000000003E-3</v>
      </c>
      <c r="BH747">
        <v>-5.36558E-3</v>
      </c>
      <c r="BI747">
        <v>1.03196E-2</v>
      </c>
      <c r="BJ747">
        <v>5.4519499999999997E-3</v>
      </c>
      <c r="BK747">
        <v>-1.5299500000000001E-2</v>
      </c>
      <c r="BL747">
        <v>0.77199899999999999</v>
      </c>
      <c r="BM747">
        <v>2.1376500000000001E-4</v>
      </c>
      <c r="BN747">
        <v>2.52613E-4</v>
      </c>
      <c r="BO747">
        <v>2.0203E-3</v>
      </c>
      <c r="BP747">
        <v>-8.5213099999999997</v>
      </c>
      <c r="BQ747">
        <v>-14.4079</v>
      </c>
      <c r="BR747">
        <v>-7.1984000000000006E-2</v>
      </c>
      <c r="BS747">
        <v>1.4356500000000001</v>
      </c>
      <c r="BT747">
        <v>-3.2720199999999999</v>
      </c>
      <c r="BU747">
        <v>-0.14995900000000001</v>
      </c>
      <c r="BV747">
        <f t="shared" si="653"/>
        <v>-7.0856599999999998</v>
      </c>
      <c r="BW747">
        <f t="shared" si="654"/>
        <v>-17.679919999999999</v>
      </c>
      <c r="BX747">
        <v>1.7998700000000001E-3</v>
      </c>
      <c r="BY747">
        <v>-3.3338500000000002E-3</v>
      </c>
      <c r="BZ747">
        <v>7.1524800000000001E-3</v>
      </c>
      <c r="CA747">
        <v>6.8331900000000003E-3</v>
      </c>
      <c r="CB747">
        <v>-8.3671700000000002E-3</v>
      </c>
      <c r="CC747">
        <v>0.61317299999999997</v>
      </c>
      <c r="CD747">
        <v>1.3590999999999999E-4</v>
      </c>
      <c r="CE747">
        <v>1.4243200000000001E-4</v>
      </c>
      <c r="CF747">
        <v>1.2772E-3</v>
      </c>
      <c r="CG747">
        <v>-1585.14</v>
      </c>
      <c r="CH747">
        <v>-1585.14</v>
      </c>
      <c r="CI747">
        <v>-6.3017000000000003</v>
      </c>
      <c r="CJ747">
        <v>-3159.83</v>
      </c>
      <c r="CK747">
        <v>-1.5285699999999999E-2</v>
      </c>
      <c r="CL747">
        <f t="shared" si="633"/>
        <v>35.801200000000001</v>
      </c>
      <c r="CM747">
        <f t="shared" si="634"/>
        <v>35.253899743220629</v>
      </c>
      <c r="CN747">
        <f t="shared" si="688"/>
        <v>-1.5287204249560706E-2</v>
      </c>
      <c r="CO747">
        <f t="shared" si="635"/>
        <v>0.99408463333873498</v>
      </c>
      <c r="CP747">
        <f t="shared" si="655"/>
        <v>0.10882286345598136</v>
      </c>
      <c r="CQ747">
        <f t="shared" si="656"/>
        <v>0.10860820300415971</v>
      </c>
      <c r="CR747">
        <f t="shared" si="689"/>
        <v>-3141.1384469627351</v>
      </c>
      <c r="CS747">
        <f t="shared" si="636"/>
        <v>7.636007848973418</v>
      </c>
      <c r="CT747" s="1">
        <f t="shared" si="637"/>
        <v>1.5965012777542743E-2</v>
      </c>
      <c r="CU747" s="1">
        <f t="shared" si="638"/>
        <v>-1.6204612777542742E-2</v>
      </c>
      <c r="CV747" s="1">
        <f t="shared" si="639"/>
        <v>3.7574400631887536E-2</v>
      </c>
      <c r="CW747" s="1">
        <f t="shared" si="640"/>
        <v>-5.9258433149614945E-3</v>
      </c>
      <c r="CX747" s="1">
        <f t="shared" si="641"/>
        <v>5.6862433149614949E-3</v>
      </c>
      <c r="CY747" s="1">
        <f t="shared" si="642"/>
        <v>-4.8082011556289564E-2</v>
      </c>
      <c r="CZ747" s="1">
        <f t="shared" si="657"/>
        <v>4.8082011556289564E-2</v>
      </c>
      <c r="DA747">
        <f t="shared" si="690"/>
        <v>0.54724640284000003</v>
      </c>
      <c r="DB747">
        <f t="shared" si="643"/>
        <v>6.7358984666666677E-2</v>
      </c>
      <c r="DC747">
        <f t="shared" si="658"/>
        <v>-8.4786672999999997</v>
      </c>
      <c r="DD747">
        <f t="shared" si="659"/>
        <v>-32.230699999999999</v>
      </c>
      <c r="DE747">
        <f t="shared" si="660"/>
        <v>33.327253437300968</v>
      </c>
      <c r="DF747">
        <f t="shared" si="661"/>
        <v>-8.3229100000000003</v>
      </c>
      <c r="DG747">
        <f t="shared" si="662"/>
        <v>-33.110799999999998</v>
      </c>
      <c r="DH747">
        <f t="shared" si="663"/>
        <v>34.140824645987976</v>
      </c>
      <c r="DI747">
        <f t="shared" si="664"/>
        <v>0.99993982429335704</v>
      </c>
      <c r="DJ747">
        <f t="shared" si="665"/>
        <v>-5.1929772999999999</v>
      </c>
      <c r="DK747">
        <f t="shared" si="666"/>
        <v>-32.913170000000001</v>
      </c>
      <c r="DL747">
        <f t="shared" si="667"/>
        <v>33.320320717052162</v>
      </c>
      <c r="DM747">
        <f t="shared" si="644"/>
        <v>-4.9388500000000004</v>
      </c>
      <c r="DN747">
        <f t="shared" si="645"/>
        <v>-33.767920000000004</v>
      </c>
      <c r="DO747">
        <f t="shared" si="668"/>
        <v>34.12718359971857</v>
      </c>
      <c r="DP747">
        <f t="shared" si="669"/>
        <v>0.99993661643781551</v>
      </c>
      <c r="DQ747">
        <f t="shared" si="670"/>
        <v>0.99492943185802751</v>
      </c>
      <c r="DR747">
        <f t="shared" si="671"/>
        <v>0.99490036272672877</v>
      </c>
      <c r="DS747">
        <f t="shared" si="672"/>
        <v>-0.15585015954970738</v>
      </c>
      <c r="DT747">
        <f t="shared" si="673"/>
        <v>-0.98778070833982712</v>
      </c>
      <c r="DU747" s="1">
        <f t="shared" si="674"/>
        <v>-4.4851961807211415E-3</v>
      </c>
      <c r="DV747" s="1">
        <f t="shared" si="675"/>
        <v>4.245596180721142E-3</v>
      </c>
      <c r="DW747" s="1">
        <f t="shared" si="676"/>
        <v>-4.8687715657456963E-2</v>
      </c>
      <c r="DX747" s="1">
        <f t="shared" si="677"/>
        <v>4.8687715657456963E-2</v>
      </c>
      <c r="DY747" s="1"/>
      <c r="DZ747">
        <f t="shared" si="646"/>
        <v>-8.5295327000000007</v>
      </c>
      <c r="EA747">
        <f t="shared" si="647"/>
        <v>2.6904000000000003</v>
      </c>
      <c r="EB747">
        <f t="shared" si="648"/>
        <v>-5.9246381726887176E-2</v>
      </c>
      <c r="EC747">
        <f t="shared" si="678"/>
        <v>8.9437788568573904</v>
      </c>
      <c r="ED747">
        <f t="shared" si="679"/>
        <v>8.9280681280491461</v>
      </c>
      <c r="EE747">
        <f t="shared" si="649"/>
        <v>-8.7677127000000006</v>
      </c>
      <c r="EF747">
        <f t="shared" si="650"/>
        <v>1.2774400000000021</v>
      </c>
      <c r="EG747">
        <f t="shared" si="680"/>
        <v>-0.23817999999999984</v>
      </c>
      <c r="EH747">
        <f t="shared" si="681"/>
        <v>-1.4129599999999982</v>
      </c>
      <c r="EI747">
        <f t="shared" si="682"/>
        <v>1.4328941600830101</v>
      </c>
      <c r="EJ747">
        <f t="shared" si="683"/>
        <v>0.16049319287577041</v>
      </c>
    </row>
    <row r="748" spans="1:140" x14ac:dyDescent="0.3">
      <c r="A748">
        <v>743</v>
      </c>
      <c r="B748">
        <v>9.8322300000000008E-4</v>
      </c>
      <c r="C748">
        <v>-1.5364299999999999E-2</v>
      </c>
      <c r="D748">
        <v>1.0558200000000001E-4</v>
      </c>
      <c r="E748">
        <v>-5.6897299999999998E-2</v>
      </c>
      <c r="F748">
        <v>-2.2364999999999999</v>
      </c>
      <c r="G748">
        <v>5.7900100000000003E-2</v>
      </c>
      <c r="H748">
        <v>1.1705E-2</v>
      </c>
      <c r="I748">
        <v>-1.1872499999999999E-2</v>
      </c>
      <c r="J748">
        <v>2.19548E-2</v>
      </c>
      <c r="K748">
        <v>2.49565E-2</v>
      </c>
      <c r="L748">
        <v>-2.51241E-2</v>
      </c>
      <c r="M748">
        <v>0.545014</v>
      </c>
      <c r="N748">
        <v>1.9843700000000001E-4</v>
      </c>
      <c r="O748">
        <v>2.1355199999999999E-4</v>
      </c>
      <c r="P748">
        <v>1.86279E-3</v>
      </c>
      <c r="Q748">
        <v>-4.2642699999999999E-2</v>
      </c>
      <c r="R748">
        <v>17.822800000000001</v>
      </c>
      <c r="S748">
        <v>-2.0383200000000001E-2</v>
      </c>
      <c r="T748">
        <v>-1.85229</v>
      </c>
      <c r="U748">
        <v>-2.5926</v>
      </c>
      <c r="V748">
        <v>8.4225099999999997E-2</v>
      </c>
      <c r="W748">
        <f t="shared" si="684"/>
        <v>-1.8949327</v>
      </c>
      <c r="X748">
        <f t="shared" si="685"/>
        <v>15.2302</v>
      </c>
      <c r="Y748">
        <v>1.7898799999999999E-2</v>
      </c>
      <c r="Z748">
        <v>-2.0287199999999998E-2</v>
      </c>
      <c r="AA748">
        <v>1.5561E-2</v>
      </c>
      <c r="AB748">
        <v>2.3483199999999999E-2</v>
      </c>
      <c r="AC748">
        <v>-2.5871600000000002E-2</v>
      </c>
      <c r="AD748">
        <v>0.34079100000000001</v>
      </c>
      <c r="AE748">
        <v>6.8005300000000002E-4</v>
      </c>
      <c r="AF748">
        <v>8.4050200000000002E-4</v>
      </c>
      <c r="AG748">
        <v>6.7459399999999997E-3</v>
      </c>
      <c r="AH748">
        <v>0.16397999999999999</v>
      </c>
      <c r="AI748">
        <v>-17.978400000000001</v>
      </c>
      <c r="AJ748">
        <v>1.78449E-2</v>
      </c>
      <c r="AK748">
        <v>1.77349</v>
      </c>
      <c r="AL748">
        <v>-1.83192</v>
      </c>
      <c r="AM748">
        <v>6.3495700000000002E-2</v>
      </c>
      <c r="AN748">
        <f t="shared" si="686"/>
        <v>1.93747</v>
      </c>
      <c r="AO748">
        <f t="shared" si="687"/>
        <v>-19.810320000000001</v>
      </c>
      <c r="AP748">
        <v>-7.7227099999999998E-3</v>
      </c>
      <c r="AQ748">
        <v>-1.38312E-2</v>
      </c>
      <c r="AR748">
        <v>1.2618799999999999E-2</v>
      </c>
      <c r="AS748">
        <v>2.22661E-3</v>
      </c>
      <c r="AT748">
        <v>-2.3780599999999999E-2</v>
      </c>
      <c r="AU748">
        <v>0.66690000000000005</v>
      </c>
      <c r="AV748">
        <v>2.1974700000000001E-4</v>
      </c>
      <c r="AW748">
        <v>2.1028600000000001E-4</v>
      </c>
      <c r="AX748">
        <v>2.06135E-3</v>
      </c>
      <c r="AY748">
        <v>8.4868900000000007</v>
      </c>
      <c r="AZ748">
        <v>15.132400000000001</v>
      </c>
      <c r="BA748">
        <v>-0.10724499999999999</v>
      </c>
      <c r="BB748">
        <v>-1.61388</v>
      </c>
      <c r="BC748">
        <v>-1.1757299999999999</v>
      </c>
      <c r="BD748">
        <v>0.23972599999999999</v>
      </c>
      <c r="BE748">
        <f t="shared" si="651"/>
        <v>6.8730100000000007</v>
      </c>
      <c r="BF748">
        <f t="shared" si="652"/>
        <v>13.956670000000001</v>
      </c>
      <c r="BG748">
        <v>-4.5502900000000002E-3</v>
      </c>
      <c r="BH748">
        <v>-5.4595399999999997E-3</v>
      </c>
      <c r="BI748">
        <v>1.03039E-2</v>
      </c>
      <c r="BJ748">
        <v>5.3576800000000001E-3</v>
      </c>
      <c r="BK748">
        <v>-1.5367499999999999E-2</v>
      </c>
      <c r="BL748">
        <v>0.771594</v>
      </c>
      <c r="BM748">
        <v>2.12554E-4</v>
      </c>
      <c r="BN748">
        <v>2.5115400000000001E-4</v>
      </c>
      <c r="BO748">
        <v>2.0087600000000001E-3</v>
      </c>
      <c r="BP748">
        <v>-8.5213099999999997</v>
      </c>
      <c r="BQ748">
        <v>-14.4079</v>
      </c>
      <c r="BR748">
        <v>-7.1984000000000006E-2</v>
      </c>
      <c r="BS748">
        <v>1.4349000000000001</v>
      </c>
      <c r="BT748">
        <v>-3.27555</v>
      </c>
      <c r="BU748">
        <v>-0.13752900000000001</v>
      </c>
      <c r="BV748">
        <f t="shared" si="653"/>
        <v>-7.0864099999999999</v>
      </c>
      <c r="BW748">
        <f t="shared" si="654"/>
        <v>-17.683450000000001</v>
      </c>
      <c r="BX748">
        <v>2.0209999999999998E-3</v>
      </c>
      <c r="BY748">
        <v>-3.39208E-3</v>
      </c>
      <c r="BZ748">
        <v>7.1875899999999998E-3</v>
      </c>
      <c r="CA748">
        <v>6.9957099999999996E-3</v>
      </c>
      <c r="CB748">
        <v>-8.3668000000000006E-3</v>
      </c>
      <c r="CC748">
        <v>0.60527600000000004</v>
      </c>
      <c r="CD748">
        <v>1.3926300000000001E-4</v>
      </c>
      <c r="CE748">
        <v>1.4538600000000001E-4</v>
      </c>
      <c r="CF748">
        <v>1.30422E-3</v>
      </c>
      <c r="CG748">
        <v>-1584.33</v>
      </c>
      <c r="CH748">
        <v>-1584.33</v>
      </c>
      <c r="CI748">
        <v>-6.3101000000000003</v>
      </c>
      <c r="CJ748">
        <v>-3164.03</v>
      </c>
      <c r="CK748">
        <v>-1.54071E-2</v>
      </c>
      <c r="CL748">
        <f t="shared" si="633"/>
        <v>35.801200000000001</v>
      </c>
      <c r="CM748">
        <f t="shared" si="634"/>
        <v>35.249473078691082</v>
      </c>
      <c r="CN748">
        <f t="shared" si="688"/>
        <v>-1.5410849952206051E-2</v>
      </c>
      <c r="CO748">
        <f t="shared" si="635"/>
        <v>0.99407216447676783</v>
      </c>
      <c r="CP748">
        <f t="shared" si="655"/>
        <v>0.10893760909499828</v>
      </c>
      <c r="CQ748">
        <f t="shared" si="656"/>
        <v>0.10872226916540077</v>
      </c>
      <c r="CR748">
        <f t="shared" si="689"/>
        <v>-3145.274150569428</v>
      </c>
      <c r="CS748">
        <f t="shared" si="636"/>
        <v>7.6460616131531749</v>
      </c>
      <c r="CT748" s="1">
        <f t="shared" si="637"/>
        <v>1.6171953562936908E-2</v>
      </c>
      <c r="CU748" s="1">
        <f t="shared" si="638"/>
        <v>-1.6339453562936909E-2</v>
      </c>
      <c r="CV748" s="1">
        <f t="shared" si="639"/>
        <v>3.7775122569035847E-2</v>
      </c>
      <c r="CW748" s="1">
        <f t="shared" si="640"/>
        <v>-5.9965200653774049E-3</v>
      </c>
      <c r="CX748" s="1">
        <f t="shared" si="641"/>
        <v>5.8290200653774056E-3</v>
      </c>
      <c r="CY748" s="1">
        <f t="shared" si="642"/>
        <v>-4.8415989910626712E-2</v>
      </c>
      <c r="CZ748" s="1">
        <f t="shared" si="657"/>
        <v>4.8415989910626712E-2</v>
      </c>
      <c r="DA748">
        <f t="shared" si="690"/>
        <v>0.55159266852</v>
      </c>
      <c r="DB748">
        <f t="shared" si="643"/>
        <v>6.7893953999999992E-2</v>
      </c>
      <c r="DC748">
        <f t="shared" si="658"/>
        <v>-8.4786672999999997</v>
      </c>
      <c r="DD748">
        <f t="shared" si="659"/>
        <v>-32.230699999999999</v>
      </c>
      <c r="DE748">
        <f t="shared" si="660"/>
        <v>33.327253437300968</v>
      </c>
      <c r="DF748">
        <f t="shared" si="661"/>
        <v>-8.3229100000000003</v>
      </c>
      <c r="DG748">
        <f t="shared" si="662"/>
        <v>-33.110799999999998</v>
      </c>
      <c r="DH748">
        <f t="shared" si="663"/>
        <v>34.140824645987976</v>
      </c>
      <c r="DI748">
        <f t="shared" si="664"/>
        <v>0.99993982429335704</v>
      </c>
      <c r="DJ748">
        <f t="shared" si="665"/>
        <v>-5.1914772999999999</v>
      </c>
      <c r="DK748">
        <f t="shared" si="666"/>
        <v>-32.913650000000004</v>
      </c>
      <c r="DL748">
        <f t="shared" si="667"/>
        <v>33.320561112906177</v>
      </c>
      <c r="DM748">
        <f t="shared" si="644"/>
        <v>-4.9355400000000005</v>
      </c>
      <c r="DN748">
        <f t="shared" si="645"/>
        <v>-33.76699</v>
      </c>
      <c r="DO748">
        <f t="shared" si="668"/>
        <v>34.125784514816651</v>
      </c>
      <c r="DP748">
        <f t="shared" si="669"/>
        <v>0.9999361051925153</v>
      </c>
      <c r="DQ748">
        <f t="shared" si="670"/>
        <v>0.99492473266364867</v>
      </c>
      <c r="DR748">
        <f t="shared" si="671"/>
        <v>0.99489107621412398</v>
      </c>
      <c r="DS748">
        <f t="shared" si="672"/>
        <v>-0.15580401789780082</v>
      </c>
      <c r="DT748">
        <f t="shared" si="673"/>
        <v>-0.98778798737730256</v>
      </c>
      <c r="DU748" s="1">
        <f t="shared" si="674"/>
        <v>-4.5424125752805454E-3</v>
      </c>
      <c r="DV748" s="1">
        <f t="shared" si="675"/>
        <v>4.3749125752805462E-3</v>
      </c>
      <c r="DW748" s="1">
        <f t="shared" si="676"/>
        <v>-4.9035015963790327E-2</v>
      </c>
      <c r="DX748" s="1">
        <f t="shared" si="677"/>
        <v>4.9035015963790327E-2</v>
      </c>
      <c r="DY748" s="1"/>
      <c r="DZ748">
        <f t="shared" si="646"/>
        <v>-8.5295327000000007</v>
      </c>
      <c r="EA748">
        <f t="shared" si="647"/>
        <v>2.6904000000000003</v>
      </c>
      <c r="EB748">
        <f t="shared" si="648"/>
        <v>-5.9246381726887176E-2</v>
      </c>
      <c r="EC748">
        <f t="shared" si="678"/>
        <v>8.9437788568573904</v>
      </c>
      <c r="ED748">
        <f t="shared" si="679"/>
        <v>8.9280681280491461</v>
      </c>
      <c r="EE748">
        <f t="shared" si="649"/>
        <v>-8.7679427000000008</v>
      </c>
      <c r="EF748">
        <f t="shared" si="650"/>
        <v>1.2735299999999992</v>
      </c>
      <c r="EG748">
        <f t="shared" si="680"/>
        <v>-0.23841000000000001</v>
      </c>
      <c r="EH748">
        <f t="shared" si="681"/>
        <v>-1.4168700000000012</v>
      </c>
      <c r="EI748">
        <f t="shared" si="682"/>
        <v>1.4367880584832278</v>
      </c>
      <c r="EJ748">
        <f t="shared" si="683"/>
        <v>0.16092933408172563</v>
      </c>
    </row>
    <row r="749" spans="1:140" x14ac:dyDescent="0.3">
      <c r="A749">
        <v>744</v>
      </c>
      <c r="B749">
        <v>4.7169399999999999E-4</v>
      </c>
      <c r="C749">
        <v>-2.2286500000000001E-2</v>
      </c>
      <c r="D749">
        <v>1.1194800000000001E-4</v>
      </c>
      <c r="E749">
        <v>-5.6263199999999999E-2</v>
      </c>
      <c r="F749">
        <v>-2.2418499999999999</v>
      </c>
      <c r="G749">
        <v>5.9629799999999997E-2</v>
      </c>
      <c r="H749">
        <v>1.1719E-2</v>
      </c>
      <c r="I749">
        <v>-1.19173E-2</v>
      </c>
      <c r="J749">
        <v>2.2061399999999998E-2</v>
      </c>
      <c r="K749">
        <v>2.50488E-2</v>
      </c>
      <c r="L749">
        <v>-2.5246999999999999E-2</v>
      </c>
      <c r="M749">
        <v>0.54557100000000003</v>
      </c>
      <c r="N749">
        <v>1.99581E-4</v>
      </c>
      <c r="O749">
        <v>2.1478600000000001E-4</v>
      </c>
      <c r="P749">
        <v>1.8737199999999999E-3</v>
      </c>
      <c r="Q749">
        <v>-4.2642699999999999E-2</v>
      </c>
      <c r="R749">
        <v>17.822800000000001</v>
      </c>
      <c r="S749">
        <v>-2.0383200000000001E-2</v>
      </c>
      <c r="T749">
        <v>-1.8557300000000001</v>
      </c>
      <c r="U749">
        <v>-2.59964</v>
      </c>
      <c r="V749">
        <v>8.6628200000000002E-2</v>
      </c>
      <c r="W749">
        <f t="shared" si="684"/>
        <v>-1.8983727000000001</v>
      </c>
      <c r="X749">
        <f t="shared" si="685"/>
        <v>15.22316</v>
      </c>
      <c r="Y749">
        <v>1.9026000000000001E-2</v>
      </c>
      <c r="Z749">
        <v>-1.9914500000000002E-2</v>
      </c>
      <c r="AA749">
        <v>1.5724599999999998E-2</v>
      </c>
      <c r="AB749">
        <v>2.4629399999999999E-2</v>
      </c>
      <c r="AC749">
        <v>-2.55179E-2</v>
      </c>
      <c r="AD749">
        <v>0.33860000000000001</v>
      </c>
      <c r="AE749">
        <v>6.8223999999999997E-4</v>
      </c>
      <c r="AF749">
        <v>8.4307700000000002E-4</v>
      </c>
      <c r="AG749">
        <v>6.7668199999999998E-3</v>
      </c>
      <c r="AH749">
        <v>0.16397999999999999</v>
      </c>
      <c r="AI749">
        <v>-17.978400000000001</v>
      </c>
      <c r="AJ749">
        <v>1.78449E-2</v>
      </c>
      <c r="AK749">
        <v>1.7755099999999999</v>
      </c>
      <c r="AL749">
        <v>-1.8349599999999999</v>
      </c>
      <c r="AM749">
        <v>5.6668200000000002E-2</v>
      </c>
      <c r="AN749">
        <f t="shared" si="686"/>
        <v>1.9394899999999999</v>
      </c>
      <c r="AO749">
        <f t="shared" si="687"/>
        <v>-19.813359999999999</v>
      </c>
      <c r="AP749">
        <v>-7.79965E-3</v>
      </c>
      <c r="AQ749">
        <v>-1.4168999999999999E-2</v>
      </c>
      <c r="AR749">
        <v>1.2703300000000001E-2</v>
      </c>
      <c r="AS749">
        <v>2.1330699999999999E-3</v>
      </c>
      <c r="AT749">
        <v>-2.41017E-2</v>
      </c>
      <c r="AU749">
        <v>0.66281100000000004</v>
      </c>
      <c r="AV749">
        <v>2.20428E-4</v>
      </c>
      <c r="AW749">
        <v>2.1046699999999999E-4</v>
      </c>
      <c r="AX749">
        <v>2.0642299999999998E-3</v>
      </c>
      <c r="AY749">
        <v>8.4868900000000007</v>
      </c>
      <c r="AZ749">
        <v>15.132400000000001</v>
      </c>
      <c r="BA749">
        <v>-0.10724499999999999</v>
      </c>
      <c r="BB749">
        <v>-1.61677</v>
      </c>
      <c r="BC749">
        <v>-1.1777200000000001</v>
      </c>
      <c r="BD749">
        <v>0.23527200000000001</v>
      </c>
      <c r="BE749">
        <f t="shared" si="651"/>
        <v>6.8701200000000009</v>
      </c>
      <c r="BF749">
        <f t="shared" si="652"/>
        <v>13.95468</v>
      </c>
      <c r="BG749">
        <v>-4.6584800000000004E-3</v>
      </c>
      <c r="BH749">
        <v>-5.4169600000000002E-3</v>
      </c>
      <c r="BI749">
        <v>1.02767E-2</v>
      </c>
      <c r="BJ749">
        <v>5.2975100000000001E-3</v>
      </c>
      <c r="BK749">
        <v>-1.53729E-2</v>
      </c>
      <c r="BL749">
        <v>0.77559500000000003</v>
      </c>
      <c r="BM749">
        <v>2.1630900000000001E-4</v>
      </c>
      <c r="BN749">
        <v>2.5562499999999999E-4</v>
      </c>
      <c r="BO749">
        <v>2.0442699999999999E-3</v>
      </c>
      <c r="BP749">
        <v>-8.5213099999999997</v>
      </c>
      <c r="BQ749">
        <v>-14.4079</v>
      </c>
      <c r="BR749">
        <v>-7.1984000000000006E-2</v>
      </c>
      <c r="BS749">
        <v>1.43954</v>
      </c>
      <c r="BT749">
        <v>-3.28356</v>
      </c>
      <c r="BU749">
        <v>-0.119828</v>
      </c>
      <c r="BV749">
        <f t="shared" si="653"/>
        <v>-7.0817699999999997</v>
      </c>
      <c r="BW749">
        <f t="shared" si="654"/>
        <v>-17.691459999999999</v>
      </c>
      <c r="BX749">
        <v>1.6121900000000001E-3</v>
      </c>
      <c r="BY749">
        <v>-3.5613900000000002E-3</v>
      </c>
      <c r="BZ749">
        <v>7.2636799999999998E-3</v>
      </c>
      <c r="CA749">
        <v>6.7370499999999996E-3</v>
      </c>
      <c r="CB749">
        <v>-8.6862499999999995E-3</v>
      </c>
      <c r="CC749">
        <v>0.61439299999999997</v>
      </c>
      <c r="CD749">
        <v>1.3578900000000001E-4</v>
      </c>
      <c r="CE749">
        <v>1.4195500000000001E-4</v>
      </c>
      <c r="CF749">
        <v>1.2733499999999999E-3</v>
      </c>
      <c r="CG749">
        <v>-1583.46</v>
      </c>
      <c r="CH749">
        <v>-1583.46</v>
      </c>
      <c r="CI749">
        <v>-6.3171999999999997</v>
      </c>
      <c r="CJ749">
        <v>-3167.59</v>
      </c>
      <c r="CK749">
        <v>-1.55014E-2</v>
      </c>
      <c r="CL749">
        <f t="shared" si="633"/>
        <v>35.801200000000001</v>
      </c>
      <c r="CM749">
        <f t="shared" si="634"/>
        <v>35.246090901182946</v>
      </c>
      <c r="CN749">
        <f t="shared" si="688"/>
        <v>-1.550532101764901E-2</v>
      </c>
      <c r="CO749">
        <f t="shared" si="635"/>
        <v>0.99405406682487119</v>
      </c>
      <c r="CP749">
        <f t="shared" si="655"/>
        <v>0.10910394025320258</v>
      </c>
      <c r="CQ749">
        <f t="shared" si="656"/>
        <v>0.10888761283513548</v>
      </c>
      <c r="CR749">
        <f t="shared" si="689"/>
        <v>-3148.7557215337938</v>
      </c>
      <c r="CS749">
        <f t="shared" si="636"/>
        <v>7.6545252016449083</v>
      </c>
      <c r="CT749" s="1">
        <f t="shared" si="637"/>
        <v>1.621461548550255E-2</v>
      </c>
      <c r="CU749" s="1">
        <f t="shared" si="638"/>
        <v>-1.6412915485502548E-2</v>
      </c>
      <c r="CV749" s="1">
        <f t="shared" si="639"/>
        <v>3.7959720497734203E-2</v>
      </c>
      <c r="CW749" s="1">
        <f t="shared" si="640"/>
        <v>-6.021766938427946E-3</v>
      </c>
      <c r="CX749" s="1">
        <f t="shared" si="641"/>
        <v>5.8234669384279476E-3</v>
      </c>
      <c r="CY749" s="1">
        <f t="shared" si="642"/>
        <v>-4.8633184061220844E-2</v>
      </c>
      <c r="CZ749" s="1">
        <f t="shared" si="657"/>
        <v>4.8633184061220844E-2</v>
      </c>
      <c r="DA749">
        <f t="shared" si="690"/>
        <v>0.55496872168</v>
      </c>
      <c r="DB749">
        <f t="shared" si="643"/>
        <v>6.8309502666666674E-2</v>
      </c>
      <c r="DC749">
        <f t="shared" si="658"/>
        <v>-8.4786672999999997</v>
      </c>
      <c r="DD749">
        <f t="shared" si="659"/>
        <v>-32.230699999999999</v>
      </c>
      <c r="DE749">
        <f t="shared" si="660"/>
        <v>33.327253437300968</v>
      </c>
      <c r="DF749">
        <f t="shared" si="661"/>
        <v>-8.3229100000000003</v>
      </c>
      <c r="DG749">
        <f t="shared" si="662"/>
        <v>-33.110799999999998</v>
      </c>
      <c r="DH749">
        <f t="shared" si="663"/>
        <v>34.140824645987976</v>
      </c>
      <c r="DI749">
        <f t="shared" si="664"/>
        <v>0.99993982429335704</v>
      </c>
      <c r="DJ749">
        <f t="shared" si="665"/>
        <v>-5.1833972999999993</v>
      </c>
      <c r="DK749">
        <f t="shared" si="666"/>
        <v>-32.914619999999999</v>
      </c>
      <c r="DL749">
        <f t="shared" si="667"/>
        <v>33.320261363231339</v>
      </c>
      <c r="DM749">
        <f t="shared" si="644"/>
        <v>-4.9306300000000007</v>
      </c>
      <c r="DN749">
        <f t="shared" si="645"/>
        <v>-33.768039999999999</v>
      </c>
      <c r="DO749">
        <f t="shared" si="668"/>
        <v>34.126113720119086</v>
      </c>
      <c r="DP749">
        <f t="shared" si="669"/>
        <v>0.99993719984606644</v>
      </c>
      <c r="DQ749">
        <f t="shared" si="670"/>
        <v>0.9949001442895794</v>
      </c>
      <c r="DR749">
        <f t="shared" si="671"/>
        <v>0.99487624387214357</v>
      </c>
      <c r="DS749">
        <f t="shared" si="672"/>
        <v>-0.15556292441690869</v>
      </c>
      <c r="DT749">
        <f t="shared" si="673"/>
        <v>-0.98782598495223806</v>
      </c>
      <c r="DU749" s="1">
        <f t="shared" si="674"/>
        <v>-4.5649947900490619E-3</v>
      </c>
      <c r="DV749" s="1">
        <f t="shared" si="675"/>
        <v>4.3666947900490635E-3</v>
      </c>
      <c r="DW749" s="1">
        <f t="shared" si="676"/>
        <v>-4.9251609910486854E-2</v>
      </c>
      <c r="DX749" s="1">
        <f t="shared" si="677"/>
        <v>4.9251609910486854E-2</v>
      </c>
      <c r="DY749" s="1"/>
      <c r="DZ749">
        <f t="shared" si="646"/>
        <v>-8.5295327000000007</v>
      </c>
      <c r="EA749">
        <f t="shared" si="647"/>
        <v>2.6904000000000003</v>
      </c>
      <c r="EB749">
        <f t="shared" si="648"/>
        <v>-5.9246381726887176E-2</v>
      </c>
      <c r="EC749">
        <f t="shared" si="678"/>
        <v>8.9437788568573904</v>
      </c>
      <c r="ED749">
        <f t="shared" si="679"/>
        <v>8.9280681280491461</v>
      </c>
      <c r="EE749">
        <f t="shared" si="649"/>
        <v>-8.7684927000000012</v>
      </c>
      <c r="EF749">
        <f t="shared" si="650"/>
        <v>1.2684800000000003</v>
      </c>
      <c r="EG749">
        <f t="shared" si="680"/>
        <v>-0.23896000000000051</v>
      </c>
      <c r="EH749">
        <f t="shared" si="681"/>
        <v>-1.4219200000000001</v>
      </c>
      <c r="EI749">
        <f t="shared" si="682"/>
        <v>1.441859344041575</v>
      </c>
      <c r="EJ749">
        <f t="shared" si="683"/>
        <v>0.16149735008312854</v>
      </c>
    </row>
    <row r="750" spans="1:140" x14ac:dyDescent="0.3">
      <c r="A750">
        <v>745</v>
      </c>
      <c r="B750">
        <v>-1.6827000000000001E-4</v>
      </c>
      <c r="C750">
        <v>-2.5651899999999998E-2</v>
      </c>
      <c r="D750">
        <v>1.14756E-4</v>
      </c>
      <c r="E750">
        <v>-5.4582699999999998E-2</v>
      </c>
      <c r="F750">
        <v>-2.24722</v>
      </c>
      <c r="G750">
        <v>3.7797999999999998E-2</v>
      </c>
      <c r="H750">
        <v>1.19144E-2</v>
      </c>
      <c r="I750">
        <v>-1.2001899999999999E-2</v>
      </c>
      <c r="J750">
        <v>2.2254199999999998E-2</v>
      </c>
      <c r="K750">
        <v>2.5340600000000001E-2</v>
      </c>
      <c r="L750">
        <v>-2.5428099999999999E-2</v>
      </c>
      <c r="M750">
        <v>0.54528900000000002</v>
      </c>
      <c r="N750">
        <v>2.00533E-4</v>
      </c>
      <c r="O750">
        <v>2.1576599999999999E-4</v>
      </c>
      <c r="P750">
        <v>1.88254E-3</v>
      </c>
      <c r="Q750">
        <v>-4.2642699999999999E-2</v>
      </c>
      <c r="R750">
        <v>17.822800000000001</v>
      </c>
      <c r="S750">
        <v>-2.0383200000000001E-2</v>
      </c>
      <c r="T750">
        <v>-1.8573200000000001</v>
      </c>
      <c r="U750">
        <v>-2.6082900000000002</v>
      </c>
      <c r="V750">
        <v>6.6491300000000003E-2</v>
      </c>
      <c r="W750">
        <f t="shared" si="684"/>
        <v>-1.8999627000000001</v>
      </c>
      <c r="X750">
        <f t="shared" si="685"/>
        <v>15.214510000000001</v>
      </c>
      <c r="Y750">
        <v>1.9184900000000001E-2</v>
      </c>
      <c r="Z750">
        <v>-1.9517199999999998E-2</v>
      </c>
      <c r="AA750">
        <v>1.6293100000000001E-2</v>
      </c>
      <c r="AB750">
        <v>2.5173299999999999E-2</v>
      </c>
      <c r="AC750">
        <v>-2.55055E-2</v>
      </c>
      <c r="AD750">
        <v>0.34888200000000003</v>
      </c>
      <c r="AE750">
        <v>6.8762300000000005E-4</v>
      </c>
      <c r="AF750">
        <v>8.4983200000000002E-4</v>
      </c>
      <c r="AG750">
        <v>6.8212000000000004E-3</v>
      </c>
      <c r="AH750">
        <v>0.16397999999999999</v>
      </c>
      <c r="AI750">
        <v>-17.978400000000001</v>
      </c>
      <c r="AJ750">
        <v>1.78449E-2</v>
      </c>
      <c r="AK750">
        <v>1.78199</v>
      </c>
      <c r="AL750">
        <v>-1.8373299999999999</v>
      </c>
      <c r="AM750">
        <v>4.3053099999999997E-2</v>
      </c>
      <c r="AN750">
        <f t="shared" si="686"/>
        <v>1.94597</v>
      </c>
      <c r="AO750">
        <f t="shared" si="687"/>
        <v>-19.815730000000002</v>
      </c>
      <c r="AP750">
        <v>-7.5715299999999999E-3</v>
      </c>
      <c r="AQ750">
        <v>-1.4058599999999999E-2</v>
      </c>
      <c r="AR750">
        <v>1.2717600000000001E-2</v>
      </c>
      <c r="AS750">
        <v>2.33022E-3</v>
      </c>
      <c r="AT750">
        <v>-2.39604E-2</v>
      </c>
      <c r="AU750">
        <v>0.66077200000000003</v>
      </c>
      <c r="AV750">
        <v>2.22814E-4</v>
      </c>
      <c r="AW750">
        <v>2.13055E-4</v>
      </c>
      <c r="AX750">
        <v>2.0889400000000001E-3</v>
      </c>
      <c r="AY750">
        <v>8.4868900000000007</v>
      </c>
      <c r="AZ750">
        <v>15.132400000000001</v>
      </c>
      <c r="BA750">
        <v>-0.10724499999999999</v>
      </c>
      <c r="BB750">
        <v>-1.61791</v>
      </c>
      <c r="BC750">
        <v>-1.1790799999999999</v>
      </c>
      <c r="BD750">
        <v>0.211423</v>
      </c>
      <c r="BE750">
        <f t="shared" si="651"/>
        <v>6.8689800000000005</v>
      </c>
      <c r="BF750">
        <f t="shared" si="652"/>
        <v>13.953320000000001</v>
      </c>
      <c r="BG750">
        <v>-4.6247099999999998E-3</v>
      </c>
      <c r="BH750">
        <v>-5.32045E-3</v>
      </c>
      <c r="BI750">
        <v>1.01703E-2</v>
      </c>
      <c r="BJ750">
        <v>5.25794E-3</v>
      </c>
      <c r="BK750">
        <v>-1.5203100000000001E-2</v>
      </c>
      <c r="BL750">
        <v>0.77754599999999996</v>
      </c>
      <c r="BM750">
        <v>2.17968E-4</v>
      </c>
      <c r="BN750">
        <v>2.5742300000000001E-4</v>
      </c>
      <c r="BO750">
        <v>2.0596899999999999E-3</v>
      </c>
      <c r="BP750">
        <v>-8.5213099999999997</v>
      </c>
      <c r="BQ750">
        <v>-14.4079</v>
      </c>
      <c r="BR750">
        <v>-7.1984000000000006E-2</v>
      </c>
      <c r="BS750">
        <v>1.4420900000000001</v>
      </c>
      <c r="BT750">
        <v>-3.2915399999999999</v>
      </c>
      <c r="BU750">
        <v>-0.15210599999999999</v>
      </c>
      <c r="BV750">
        <f t="shared" si="653"/>
        <v>-7.0792199999999994</v>
      </c>
      <c r="BW750">
        <f t="shared" si="654"/>
        <v>-17.699439999999999</v>
      </c>
      <c r="BX750">
        <v>1.9737000000000001E-3</v>
      </c>
      <c r="BY750">
        <v>-3.3870599999999999E-3</v>
      </c>
      <c r="BZ750">
        <v>7.2434999999999999E-3</v>
      </c>
      <c r="CA750">
        <v>7.0180199999999998E-3</v>
      </c>
      <c r="CB750">
        <v>-8.4313800000000005E-3</v>
      </c>
      <c r="CC750">
        <v>0.60816099999999995</v>
      </c>
      <c r="CD750">
        <v>1.4050099999999999E-4</v>
      </c>
      <c r="CE750">
        <v>1.4721100000000001E-4</v>
      </c>
      <c r="CF750">
        <v>1.32032E-3</v>
      </c>
      <c r="CG750">
        <v>-1582.14</v>
      </c>
      <c r="CH750">
        <v>-1582.14</v>
      </c>
      <c r="CI750">
        <v>-6.3254999999999999</v>
      </c>
      <c r="CJ750">
        <v>-3171.79</v>
      </c>
      <c r="CK750">
        <v>-1.56425E-2</v>
      </c>
      <c r="CL750">
        <f t="shared" si="633"/>
        <v>35.801200000000001</v>
      </c>
      <c r="CM750">
        <f t="shared" si="634"/>
        <v>35.240728040018269</v>
      </c>
      <c r="CN750">
        <f t="shared" si="688"/>
        <v>-1.5655116587760549E-2</v>
      </c>
      <c r="CO750">
        <f t="shared" si="635"/>
        <v>0.99402713701660084</v>
      </c>
      <c r="CP750">
        <f t="shared" si="655"/>
        <v>0.1093509791511087</v>
      </c>
      <c r="CQ750">
        <f t="shared" si="656"/>
        <v>0.10913317953115723</v>
      </c>
      <c r="CR750">
        <f t="shared" si="689"/>
        <v>-3152.8453329178842</v>
      </c>
      <c r="CS750">
        <f t="shared" si="636"/>
        <v>7.6644669170947193</v>
      </c>
      <c r="CT750" s="1">
        <f t="shared" si="637"/>
        <v>1.6457886612669045E-2</v>
      </c>
      <c r="CU750" s="1">
        <f t="shared" si="638"/>
        <v>-1.6545386612669043E-2</v>
      </c>
      <c r="CV750" s="1">
        <f t="shared" si="639"/>
        <v>3.8259260743820987E-2</v>
      </c>
      <c r="CW750" s="1">
        <f t="shared" si="640"/>
        <v>-6.0657997024038141E-3</v>
      </c>
      <c r="CX750" s="1">
        <f t="shared" si="641"/>
        <v>5.9782997024038151E-3</v>
      </c>
      <c r="CY750" s="1">
        <f t="shared" si="642"/>
        <v>-4.907063017505596E-2</v>
      </c>
      <c r="CZ750" s="1">
        <f t="shared" si="657"/>
        <v>4.907063017505596E-2</v>
      </c>
      <c r="DA750">
        <f t="shared" si="690"/>
        <v>0.56002027100000007</v>
      </c>
      <c r="DB750">
        <f t="shared" si="643"/>
        <v>6.8931283333333343E-2</v>
      </c>
      <c r="DC750">
        <f t="shared" si="658"/>
        <v>-8.4786672999999997</v>
      </c>
      <c r="DD750">
        <f t="shared" si="659"/>
        <v>-32.230699999999999</v>
      </c>
      <c r="DE750">
        <f t="shared" si="660"/>
        <v>33.327253437300968</v>
      </c>
      <c r="DF750">
        <f t="shared" si="661"/>
        <v>-8.3229100000000003</v>
      </c>
      <c r="DG750">
        <f t="shared" si="662"/>
        <v>-33.110799999999998</v>
      </c>
      <c r="DH750">
        <f t="shared" si="663"/>
        <v>34.140824645987976</v>
      </c>
      <c r="DI750">
        <f t="shared" si="664"/>
        <v>0.99993982429335704</v>
      </c>
      <c r="DJ750">
        <f t="shared" si="665"/>
        <v>-5.1792572999999997</v>
      </c>
      <c r="DK750">
        <f t="shared" si="666"/>
        <v>-32.91395</v>
      </c>
      <c r="DL750">
        <f t="shared" si="667"/>
        <v>33.318955727665042</v>
      </c>
      <c r="DM750">
        <f t="shared" si="644"/>
        <v>-4.9230100000000006</v>
      </c>
      <c r="DN750">
        <f t="shared" si="645"/>
        <v>-33.769050000000007</v>
      </c>
      <c r="DO750">
        <f t="shared" si="668"/>
        <v>34.126013030569517</v>
      </c>
      <c r="DP750">
        <f t="shared" si="669"/>
        <v>0.99993601069459548</v>
      </c>
      <c r="DQ750">
        <f t="shared" si="670"/>
        <v>0.99488807245780209</v>
      </c>
      <c r="DR750">
        <f t="shared" si="671"/>
        <v>0.99485344850841717</v>
      </c>
      <c r="DS750">
        <f t="shared" si="672"/>
        <v>-0.15544476670676727</v>
      </c>
      <c r="DT750">
        <f t="shared" si="673"/>
        <v>-0.98784458519722562</v>
      </c>
      <c r="DU750" s="1">
        <f t="shared" si="674"/>
        <v>-4.5895092097859962E-3</v>
      </c>
      <c r="DV750" s="1">
        <f t="shared" si="675"/>
        <v>4.5020092097859971E-3</v>
      </c>
      <c r="DW750" s="1">
        <f t="shared" si="676"/>
        <v>-4.9702428201010285E-2</v>
      </c>
      <c r="DX750" s="1">
        <f t="shared" si="677"/>
        <v>4.9702428201010285E-2</v>
      </c>
      <c r="DY750" s="1"/>
      <c r="DZ750">
        <f t="shared" si="646"/>
        <v>-8.5295327000000007</v>
      </c>
      <c r="EA750">
        <f t="shared" si="647"/>
        <v>2.6904000000000003</v>
      </c>
      <c r="EB750">
        <f t="shared" si="648"/>
        <v>-5.9246381726887176E-2</v>
      </c>
      <c r="EC750">
        <f t="shared" si="678"/>
        <v>8.9437788568573904</v>
      </c>
      <c r="ED750">
        <f t="shared" si="679"/>
        <v>8.9280681280491461</v>
      </c>
      <c r="EE750">
        <f t="shared" si="649"/>
        <v>-8.7689427000000002</v>
      </c>
      <c r="EF750">
        <f t="shared" si="650"/>
        <v>1.2611899999999991</v>
      </c>
      <c r="EG750">
        <f t="shared" si="680"/>
        <v>-0.23940999999999946</v>
      </c>
      <c r="EH750">
        <f t="shared" si="681"/>
        <v>-1.4292100000000012</v>
      </c>
      <c r="EI750">
        <f t="shared" si="682"/>
        <v>1.4491233115922204</v>
      </c>
      <c r="EJ750">
        <f t="shared" si="683"/>
        <v>0.16231096031173156</v>
      </c>
    </row>
    <row r="751" spans="1:140" x14ac:dyDescent="0.3">
      <c r="A751">
        <v>746</v>
      </c>
      <c r="B751">
        <v>-1.6827000000000001E-4</v>
      </c>
      <c r="C751">
        <v>-2.5651899999999998E-2</v>
      </c>
      <c r="D751">
        <v>1.14756E-4</v>
      </c>
      <c r="E751">
        <v>-5.4810299999999999E-2</v>
      </c>
      <c r="F751">
        <v>-2.2518600000000002</v>
      </c>
      <c r="G751">
        <v>3.4277000000000002E-2</v>
      </c>
      <c r="H751">
        <v>1.1916899999999999E-2</v>
      </c>
      <c r="I751">
        <v>-1.20076E-2</v>
      </c>
      <c r="J751">
        <v>2.24139E-2</v>
      </c>
      <c r="K751">
        <v>2.54863E-2</v>
      </c>
      <c r="L751">
        <v>-2.5576999999999999E-2</v>
      </c>
      <c r="M751">
        <v>0.54708699999999999</v>
      </c>
      <c r="N751">
        <v>2.0118100000000001E-4</v>
      </c>
      <c r="O751">
        <v>2.16429E-4</v>
      </c>
      <c r="P751">
        <v>1.88825E-3</v>
      </c>
      <c r="Q751">
        <v>-4.2642699999999999E-2</v>
      </c>
      <c r="R751">
        <v>17.822800000000001</v>
      </c>
      <c r="S751">
        <v>-2.0383200000000001E-2</v>
      </c>
      <c r="T751">
        <v>-1.85816</v>
      </c>
      <c r="U751">
        <v>-2.6119400000000002</v>
      </c>
      <c r="V751">
        <v>4.98387E-2</v>
      </c>
      <c r="W751">
        <f t="shared" si="684"/>
        <v>-1.9008027000000001</v>
      </c>
      <c r="X751">
        <f t="shared" si="685"/>
        <v>15.21086</v>
      </c>
      <c r="Y751">
        <v>1.93276E-2</v>
      </c>
      <c r="Z751">
        <v>-1.8700700000000001E-2</v>
      </c>
      <c r="AA751">
        <v>1.6314200000000001E-2</v>
      </c>
      <c r="AB751">
        <v>2.5409399999999999E-2</v>
      </c>
      <c r="AC751">
        <v>-2.4782599999999998E-2</v>
      </c>
      <c r="AD751">
        <v>0.35344599999999998</v>
      </c>
      <c r="AE751">
        <v>6.8690199999999998E-4</v>
      </c>
      <c r="AF751">
        <v>8.4865699999999995E-4</v>
      </c>
      <c r="AG751">
        <v>6.81191E-3</v>
      </c>
      <c r="AH751">
        <v>0.16397999999999999</v>
      </c>
      <c r="AI751">
        <v>-17.978400000000001</v>
      </c>
      <c r="AJ751">
        <v>1.78449E-2</v>
      </c>
      <c r="AK751">
        <v>1.7819799999999999</v>
      </c>
      <c r="AL751">
        <v>-1.8395699999999999</v>
      </c>
      <c r="AM751">
        <v>5.0655800000000001E-2</v>
      </c>
      <c r="AN751">
        <f t="shared" si="686"/>
        <v>1.9459599999999999</v>
      </c>
      <c r="AO751">
        <f t="shared" si="687"/>
        <v>-19.817969999999999</v>
      </c>
      <c r="AP751">
        <v>-7.9008900000000007E-3</v>
      </c>
      <c r="AQ751">
        <v>-1.39384E-2</v>
      </c>
      <c r="AR751">
        <v>1.2811400000000001E-2</v>
      </c>
      <c r="AS751">
        <v>2.2643199999999998E-3</v>
      </c>
      <c r="AT751">
        <v>-2.4103599999999999E-2</v>
      </c>
      <c r="AU751">
        <v>0.67001599999999994</v>
      </c>
      <c r="AV751">
        <v>2.2041399999999999E-4</v>
      </c>
      <c r="AW751">
        <v>2.10786E-4</v>
      </c>
      <c r="AX751">
        <v>2.06697E-3</v>
      </c>
      <c r="AY751">
        <v>8.4868900000000007</v>
      </c>
      <c r="AZ751">
        <v>15.132400000000001</v>
      </c>
      <c r="BA751">
        <v>-0.10724499999999999</v>
      </c>
      <c r="BB751">
        <v>-1.6205700000000001</v>
      </c>
      <c r="BC751">
        <v>-1.17916</v>
      </c>
      <c r="BD751">
        <v>0.22047700000000001</v>
      </c>
      <c r="BE751">
        <f t="shared" si="651"/>
        <v>6.8663200000000009</v>
      </c>
      <c r="BF751">
        <f t="shared" si="652"/>
        <v>13.953240000000001</v>
      </c>
      <c r="BG751">
        <v>-5.0749799999999998E-3</v>
      </c>
      <c r="BH751">
        <v>-5.1328199999999997E-3</v>
      </c>
      <c r="BI751">
        <v>1.02369E-2</v>
      </c>
      <c r="BJ751">
        <v>5.1959700000000003E-3</v>
      </c>
      <c r="BK751">
        <v>-1.54038E-2</v>
      </c>
      <c r="BL751">
        <v>0.79367500000000002</v>
      </c>
      <c r="BM751">
        <v>2.1518899999999999E-4</v>
      </c>
      <c r="BN751">
        <v>2.5434900000000001E-4</v>
      </c>
      <c r="BO751">
        <v>2.03375E-3</v>
      </c>
      <c r="BP751">
        <v>-8.5213099999999997</v>
      </c>
      <c r="BQ751">
        <v>-14.4079</v>
      </c>
      <c r="BR751">
        <v>-7.1984000000000006E-2</v>
      </c>
      <c r="BS751">
        <v>1.4434400000000001</v>
      </c>
      <c r="BT751">
        <v>-3.2978100000000001</v>
      </c>
      <c r="BU751">
        <v>-0.15462000000000001</v>
      </c>
      <c r="BV751">
        <f t="shared" si="653"/>
        <v>-7.0778699999999999</v>
      </c>
      <c r="BW751">
        <f t="shared" si="654"/>
        <v>-17.70571</v>
      </c>
      <c r="BX751">
        <v>1.91205E-3</v>
      </c>
      <c r="BY751">
        <v>-3.3849700000000002E-3</v>
      </c>
      <c r="BZ751">
        <v>7.2221300000000002E-3</v>
      </c>
      <c r="CA751">
        <v>6.9571800000000003E-3</v>
      </c>
      <c r="CB751">
        <v>-8.4300899999999995E-3</v>
      </c>
      <c r="CC751">
        <v>0.60955999999999999</v>
      </c>
      <c r="CD751">
        <v>1.3596600000000001E-4</v>
      </c>
      <c r="CE751">
        <v>1.4219300000000001E-4</v>
      </c>
      <c r="CF751">
        <v>1.2754000000000001E-3</v>
      </c>
      <c r="CG751">
        <v>-1581.46</v>
      </c>
      <c r="CH751">
        <v>-1581.46</v>
      </c>
      <c r="CI751">
        <v>-6.3384</v>
      </c>
      <c r="CJ751">
        <v>-3178.25</v>
      </c>
      <c r="CK751">
        <v>-1.5690300000000001E-2</v>
      </c>
      <c r="CL751">
        <f t="shared" si="633"/>
        <v>35.801200000000001</v>
      </c>
      <c r="CM751">
        <f t="shared" si="634"/>
        <v>35.239417055890854</v>
      </c>
      <c r="CN751">
        <f t="shared" si="688"/>
        <v>-1.5691735028690302E-2</v>
      </c>
      <c r="CO751">
        <f t="shared" si="635"/>
        <v>0.99402410500840988</v>
      </c>
      <c r="CP751">
        <f t="shared" si="655"/>
        <v>0.10937875827995791</v>
      </c>
      <c r="CQ751">
        <f t="shared" si="656"/>
        <v>0.10916079269696517</v>
      </c>
      <c r="CR751">
        <f t="shared" si="689"/>
        <v>-3159.2571117429789</v>
      </c>
      <c r="CS751">
        <f t="shared" si="636"/>
        <v>7.6800537478762934</v>
      </c>
      <c r="CT751" s="1">
        <f t="shared" si="637"/>
        <v>1.6496009286177882E-2</v>
      </c>
      <c r="CU751" s="1">
        <f t="shared" si="638"/>
        <v>-1.6586709286177885E-2</v>
      </c>
      <c r="CV751" s="1">
        <f t="shared" si="639"/>
        <v>3.8567435550633994E-2</v>
      </c>
      <c r="CW751" s="1">
        <f t="shared" si="640"/>
        <v>-6.032861780580448E-3</v>
      </c>
      <c r="CX751" s="1">
        <f t="shared" si="641"/>
        <v>5.9421617805804471E-3</v>
      </c>
      <c r="CY751" s="1">
        <f t="shared" si="642"/>
        <v>-4.9381293662677989E-2</v>
      </c>
      <c r="CZ751" s="1">
        <f t="shared" si="657"/>
        <v>4.9381293662677989E-2</v>
      </c>
      <c r="DA751">
        <f t="shared" si="690"/>
        <v>0.56173156836000004</v>
      </c>
      <c r="DB751">
        <f t="shared" si="643"/>
        <v>6.9141922000000008E-2</v>
      </c>
      <c r="DC751">
        <f t="shared" si="658"/>
        <v>-8.4786672999999997</v>
      </c>
      <c r="DD751">
        <f t="shared" si="659"/>
        <v>-32.230699999999999</v>
      </c>
      <c r="DE751">
        <f t="shared" si="660"/>
        <v>33.327253437300968</v>
      </c>
      <c r="DF751">
        <f t="shared" si="661"/>
        <v>-8.3229100000000003</v>
      </c>
      <c r="DG751">
        <f t="shared" si="662"/>
        <v>-33.110799999999998</v>
      </c>
      <c r="DH751">
        <f t="shared" si="663"/>
        <v>34.140824645987976</v>
      </c>
      <c r="DI751">
        <f t="shared" si="664"/>
        <v>0.99993982429335704</v>
      </c>
      <c r="DJ751">
        <f t="shared" si="665"/>
        <v>-5.1770673</v>
      </c>
      <c r="DK751">
        <f t="shared" si="666"/>
        <v>-32.91657</v>
      </c>
      <c r="DL751">
        <f t="shared" si="667"/>
        <v>33.321203555598487</v>
      </c>
      <c r="DM751">
        <f t="shared" si="644"/>
        <v>-4.9203600000000005</v>
      </c>
      <c r="DN751">
        <f t="shared" si="645"/>
        <v>-33.771209999999996</v>
      </c>
      <c r="DO751">
        <f t="shared" si="668"/>
        <v>34.127768274437457</v>
      </c>
      <c r="DP751">
        <f t="shared" si="669"/>
        <v>0.99993591087692324</v>
      </c>
      <c r="DQ751">
        <f t="shared" si="670"/>
        <v>0.99488027885913444</v>
      </c>
      <c r="DR751">
        <f t="shared" si="671"/>
        <v>0.99484473422635311</v>
      </c>
      <c r="DS751">
        <f t="shared" si="672"/>
        <v>-0.15536855658174961</v>
      </c>
      <c r="DT751">
        <f t="shared" si="673"/>
        <v>-0.98785657442044883</v>
      </c>
      <c r="DU751" s="1">
        <f t="shared" si="674"/>
        <v>-4.5498235239351354E-3</v>
      </c>
      <c r="DV751" s="1">
        <f t="shared" si="675"/>
        <v>4.4591235239351346E-3</v>
      </c>
      <c r="DW751" s="1">
        <f t="shared" si="676"/>
        <v>-5.0007521696027596E-2</v>
      </c>
      <c r="DX751" s="1">
        <f t="shared" si="677"/>
        <v>5.0007521696027596E-2</v>
      </c>
      <c r="DY751" s="1"/>
      <c r="DZ751">
        <f t="shared" si="646"/>
        <v>-8.5295327000000007</v>
      </c>
      <c r="EA751">
        <f t="shared" si="647"/>
        <v>2.6904000000000003</v>
      </c>
      <c r="EB751">
        <f t="shared" si="648"/>
        <v>-5.9246381726887176E-2</v>
      </c>
      <c r="EC751">
        <f t="shared" si="678"/>
        <v>8.9437788568573904</v>
      </c>
      <c r="ED751">
        <f t="shared" si="679"/>
        <v>8.9280681280491461</v>
      </c>
      <c r="EE751">
        <f t="shared" si="649"/>
        <v>-8.7671227000000016</v>
      </c>
      <c r="EF751">
        <f t="shared" si="650"/>
        <v>1.2576199999999993</v>
      </c>
      <c r="EG751">
        <f t="shared" si="680"/>
        <v>-0.23759000000000086</v>
      </c>
      <c r="EH751">
        <f t="shared" si="681"/>
        <v>-1.4327800000000011</v>
      </c>
      <c r="EI751">
        <f t="shared" si="682"/>
        <v>1.4523455293076795</v>
      </c>
      <c r="EJ751">
        <f t="shared" si="683"/>
        <v>0.16267186904016473</v>
      </c>
    </row>
    <row r="752" spans="1:140" x14ac:dyDescent="0.3">
      <c r="A752">
        <v>747</v>
      </c>
      <c r="B752">
        <v>-6.5531499999999996E-4</v>
      </c>
      <c r="C752">
        <v>-2.9016799999999999E-2</v>
      </c>
      <c r="D752">
        <v>1.16853E-4</v>
      </c>
      <c r="E752">
        <v>-5.5927900000000003E-2</v>
      </c>
      <c r="F752">
        <v>-2.2576499999999999</v>
      </c>
      <c r="G752">
        <v>5.4536000000000001E-2</v>
      </c>
      <c r="H752">
        <v>1.22147E-2</v>
      </c>
      <c r="I752">
        <v>-1.2188299999999999E-2</v>
      </c>
      <c r="J752">
        <v>2.2596499999999999E-2</v>
      </c>
      <c r="K752">
        <v>2.58187E-2</v>
      </c>
      <c r="L752">
        <v>-2.5792499999999999E-2</v>
      </c>
      <c r="M752">
        <v>0.54463899999999998</v>
      </c>
      <c r="N752">
        <v>2.03649E-4</v>
      </c>
      <c r="O752">
        <v>2.1897400000000001E-4</v>
      </c>
      <c r="P752">
        <v>1.9109800000000001E-3</v>
      </c>
      <c r="Q752">
        <v>-4.2642699999999999E-2</v>
      </c>
      <c r="R752">
        <v>17.822800000000001</v>
      </c>
      <c r="S752">
        <v>-2.0383200000000001E-2</v>
      </c>
      <c r="T752">
        <v>-1.8652500000000001</v>
      </c>
      <c r="U752">
        <v>-2.6219000000000001</v>
      </c>
      <c r="V752">
        <v>9.1867799999999999E-2</v>
      </c>
      <c r="W752">
        <f t="shared" si="684"/>
        <v>-1.9078927000000001</v>
      </c>
      <c r="X752">
        <f t="shared" si="685"/>
        <v>15.200900000000001</v>
      </c>
      <c r="Y752">
        <v>1.9776999999999999E-2</v>
      </c>
      <c r="Z752">
        <v>-2.0039299999999999E-2</v>
      </c>
      <c r="AA752">
        <v>1.5735300000000001E-2</v>
      </c>
      <c r="AB752">
        <v>2.5293800000000002E-2</v>
      </c>
      <c r="AC752">
        <v>-2.5556100000000002E-2</v>
      </c>
      <c r="AD752">
        <v>0.33330199999999999</v>
      </c>
      <c r="AE752">
        <v>6.9156600000000001E-4</v>
      </c>
      <c r="AF752">
        <v>8.5445300000000003E-4</v>
      </c>
      <c r="AG752">
        <v>6.85851E-3</v>
      </c>
      <c r="AH752">
        <v>0.16397999999999999</v>
      </c>
      <c r="AI752">
        <v>-17.978400000000001</v>
      </c>
      <c r="AJ752">
        <v>1.78449E-2</v>
      </c>
      <c r="AK752">
        <v>1.78589</v>
      </c>
      <c r="AL752">
        <v>-1.84196</v>
      </c>
      <c r="AM752">
        <v>5.1513700000000003E-2</v>
      </c>
      <c r="AN752">
        <f t="shared" si="686"/>
        <v>1.94987</v>
      </c>
      <c r="AO752">
        <f t="shared" si="687"/>
        <v>-19.820360000000001</v>
      </c>
      <c r="AP752">
        <v>-7.6727599999999998E-3</v>
      </c>
      <c r="AQ752">
        <v>-1.4031800000000001E-2</v>
      </c>
      <c r="AR752">
        <v>1.2818899999999999E-2</v>
      </c>
      <c r="AS752">
        <v>2.37704E-3</v>
      </c>
      <c r="AT752">
        <v>-2.4081600000000002E-2</v>
      </c>
      <c r="AU752">
        <v>0.66414200000000001</v>
      </c>
      <c r="AV752">
        <v>2.2075799999999999E-4</v>
      </c>
      <c r="AW752">
        <v>2.1123600000000001E-4</v>
      </c>
      <c r="AX752">
        <v>2.0712700000000001E-3</v>
      </c>
      <c r="AY752">
        <v>8.4868900000000007</v>
      </c>
      <c r="AZ752">
        <v>15.132400000000001</v>
      </c>
      <c r="BA752">
        <v>-0.10724499999999999</v>
      </c>
      <c r="BB752">
        <v>-1.6228400000000001</v>
      </c>
      <c r="BC752">
        <v>-1.1816899999999999</v>
      </c>
      <c r="BD752">
        <v>0.23175200000000001</v>
      </c>
      <c r="BE752">
        <f t="shared" si="651"/>
        <v>6.8640500000000007</v>
      </c>
      <c r="BF752">
        <f t="shared" si="652"/>
        <v>13.950710000000001</v>
      </c>
      <c r="BG752">
        <v>-4.9578000000000001E-3</v>
      </c>
      <c r="BH752">
        <v>-5.33257E-3</v>
      </c>
      <c r="BI752">
        <v>1.01426E-2</v>
      </c>
      <c r="BJ752">
        <v>5.06472E-3</v>
      </c>
      <c r="BK752">
        <v>-1.53551E-2</v>
      </c>
      <c r="BL752">
        <v>0.78663799999999995</v>
      </c>
      <c r="BM752">
        <v>2.20607E-4</v>
      </c>
      <c r="BN752">
        <v>2.6093900000000002E-4</v>
      </c>
      <c r="BO752">
        <v>2.0851899999999998E-3</v>
      </c>
      <c r="BP752">
        <v>-8.5213099999999997</v>
      </c>
      <c r="BQ752">
        <v>-14.4079</v>
      </c>
      <c r="BR752">
        <v>-7.1984000000000006E-2</v>
      </c>
      <c r="BS752">
        <v>1.44478</v>
      </c>
      <c r="BT752">
        <v>-3.3081299999999998</v>
      </c>
      <c r="BU752">
        <v>-0.14224899999999999</v>
      </c>
      <c r="BV752">
        <f t="shared" si="653"/>
        <v>-7.07653</v>
      </c>
      <c r="BW752">
        <f t="shared" si="654"/>
        <v>-17.71603</v>
      </c>
      <c r="BX752">
        <v>2.0674999999999999E-3</v>
      </c>
      <c r="BY752">
        <v>-3.3517600000000001E-3</v>
      </c>
      <c r="BZ752">
        <v>7.3672800000000004E-3</v>
      </c>
      <c r="CA752">
        <v>7.2087999999999996E-3</v>
      </c>
      <c r="CB752">
        <v>-8.4930600000000002E-3</v>
      </c>
      <c r="CC752">
        <v>0.60912500000000003</v>
      </c>
      <c r="CD752">
        <v>1.3841299999999999E-4</v>
      </c>
      <c r="CE752">
        <v>1.4447200000000001E-4</v>
      </c>
      <c r="CF752">
        <v>1.2960300000000001E-3</v>
      </c>
      <c r="CG752">
        <v>-1579.96</v>
      </c>
      <c r="CH752">
        <v>-1579.96</v>
      </c>
      <c r="CI752">
        <v>-6.3478000000000003</v>
      </c>
      <c r="CJ752">
        <v>-3182.94</v>
      </c>
      <c r="CK752">
        <v>-1.5864400000000001E-2</v>
      </c>
      <c r="CL752">
        <f t="shared" si="633"/>
        <v>35.801200000000001</v>
      </c>
      <c r="CM752">
        <f t="shared" si="634"/>
        <v>35.233095024949357</v>
      </c>
      <c r="CN752">
        <f t="shared" si="688"/>
        <v>-1.5868322152627415E-2</v>
      </c>
      <c r="CO752">
        <f t="shared" si="635"/>
        <v>0.99398761236276989</v>
      </c>
      <c r="CP752">
        <f t="shared" si="655"/>
        <v>0.10971255275829939</v>
      </c>
      <c r="CQ752">
        <f t="shared" si="656"/>
        <v>0.10949258636711395</v>
      </c>
      <c r="CR752">
        <f t="shared" si="689"/>
        <v>-3163.8029308939549</v>
      </c>
      <c r="CS752">
        <f t="shared" si="636"/>
        <v>7.6911044899250669</v>
      </c>
      <c r="CT752" s="1">
        <f t="shared" si="637"/>
        <v>1.6840688915496879E-2</v>
      </c>
      <c r="CU752" s="1">
        <f t="shared" si="638"/>
        <v>-1.681428891549688E-2</v>
      </c>
      <c r="CV752" s="1">
        <f t="shared" si="639"/>
        <v>3.8797630406963227E-2</v>
      </c>
      <c r="CW752" s="1">
        <f t="shared" si="640"/>
        <v>-6.1770366266008774E-3</v>
      </c>
      <c r="CX752" s="1">
        <f t="shared" si="641"/>
        <v>6.2034366266008785E-3</v>
      </c>
      <c r="CY752" s="1">
        <f t="shared" si="642"/>
        <v>-4.9846138667170144E-2</v>
      </c>
      <c r="CZ752" s="1">
        <f t="shared" si="657"/>
        <v>4.9846138667170144E-2</v>
      </c>
      <c r="DA752">
        <f t="shared" si="690"/>
        <v>0.56796455728000006</v>
      </c>
      <c r="DB752">
        <f t="shared" si="643"/>
        <v>6.9909122666666684E-2</v>
      </c>
      <c r="DC752">
        <f t="shared" si="658"/>
        <v>-8.4786672999999997</v>
      </c>
      <c r="DD752">
        <f t="shared" si="659"/>
        <v>-32.230699999999999</v>
      </c>
      <c r="DE752">
        <f t="shared" si="660"/>
        <v>33.327253437300968</v>
      </c>
      <c r="DF752">
        <f t="shared" si="661"/>
        <v>-8.3229100000000003</v>
      </c>
      <c r="DG752">
        <f t="shared" si="662"/>
        <v>-33.110799999999998</v>
      </c>
      <c r="DH752">
        <f t="shared" si="663"/>
        <v>34.140824645987976</v>
      </c>
      <c r="DI752">
        <f t="shared" si="664"/>
        <v>0.99993982429335704</v>
      </c>
      <c r="DJ752">
        <f t="shared" si="665"/>
        <v>-5.1686373000000003</v>
      </c>
      <c r="DK752">
        <f t="shared" si="666"/>
        <v>-32.916930000000001</v>
      </c>
      <c r="DL752">
        <f t="shared" si="667"/>
        <v>33.320250481709337</v>
      </c>
      <c r="DM752">
        <f t="shared" si="644"/>
        <v>-4.9141800000000009</v>
      </c>
      <c r="DN752">
        <f t="shared" si="645"/>
        <v>-33.771070000000002</v>
      </c>
      <c r="DO752">
        <f t="shared" si="668"/>
        <v>34.12673928193697</v>
      </c>
      <c r="DP752">
        <f t="shared" si="669"/>
        <v>0.99993673466845412</v>
      </c>
      <c r="DQ752">
        <f t="shared" si="670"/>
        <v>0.99485481996714953</v>
      </c>
      <c r="DR752">
        <f t="shared" si="671"/>
        <v>0.99482660592937111</v>
      </c>
      <c r="DS752">
        <f t="shared" si="672"/>
        <v>-0.15512000135885076</v>
      </c>
      <c r="DT752">
        <f t="shared" si="673"/>
        <v>-0.98789563476028686</v>
      </c>
      <c r="DU752" s="1">
        <f t="shared" si="674"/>
        <v>-4.6756272445845617E-3</v>
      </c>
      <c r="DV752" s="1">
        <f t="shared" si="675"/>
        <v>4.7020272445845628E-3</v>
      </c>
      <c r="DW752" s="1">
        <f t="shared" si="676"/>
        <v>-5.0497259869044034E-2</v>
      </c>
      <c r="DX752" s="1">
        <f t="shared" si="677"/>
        <v>5.0497259869044034E-2</v>
      </c>
      <c r="DY752" s="1"/>
      <c r="DZ752">
        <f t="shared" si="646"/>
        <v>-8.5295327000000007</v>
      </c>
      <c r="EA752">
        <f t="shared" si="647"/>
        <v>2.6904000000000003</v>
      </c>
      <c r="EB752">
        <f t="shared" si="648"/>
        <v>-5.9246381726887176E-2</v>
      </c>
      <c r="EC752">
        <f t="shared" si="678"/>
        <v>8.9437788568573904</v>
      </c>
      <c r="ED752">
        <f t="shared" si="679"/>
        <v>8.9280681280491461</v>
      </c>
      <c r="EE752">
        <f t="shared" si="649"/>
        <v>-8.7719427000000003</v>
      </c>
      <c r="EF752">
        <f t="shared" si="650"/>
        <v>1.2501899999999999</v>
      </c>
      <c r="EG752">
        <f t="shared" si="680"/>
        <v>-0.24240999999999957</v>
      </c>
      <c r="EH752">
        <f t="shared" si="681"/>
        <v>-1.4402100000000004</v>
      </c>
      <c r="EI752">
        <f t="shared" si="682"/>
        <v>1.460468230465833</v>
      </c>
      <c r="EJ752">
        <f t="shared" si="683"/>
        <v>0.16358166285464457</v>
      </c>
    </row>
    <row r="753" spans="1:140" x14ac:dyDescent="0.3">
      <c r="A753">
        <v>748</v>
      </c>
      <c r="B753">
        <v>-3.4786600000000001E-4</v>
      </c>
      <c r="C753">
        <v>-2.9115800000000001E-2</v>
      </c>
      <c r="D753">
        <v>1.18039E-4</v>
      </c>
      <c r="E753">
        <v>-5.5915199999999998E-2</v>
      </c>
      <c r="F753">
        <v>-2.2649400000000002</v>
      </c>
      <c r="G753">
        <v>4.4043600000000002E-2</v>
      </c>
      <c r="H753">
        <v>1.2404999999999999E-2</v>
      </c>
      <c r="I753">
        <v>-1.22586E-2</v>
      </c>
      <c r="J753">
        <v>2.28579E-2</v>
      </c>
      <c r="K753">
        <v>2.6173499999999999E-2</v>
      </c>
      <c r="L753">
        <v>-2.6027000000000002E-2</v>
      </c>
      <c r="M753">
        <v>0.54535500000000003</v>
      </c>
      <c r="N753">
        <v>2.0490600000000001E-4</v>
      </c>
      <c r="O753">
        <v>2.2033600000000001E-4</v>
      </c>
      <c r="P753">
        <v>1.9231299999999999E-3</v>
      </c>
      <c r="Q753">
        <v>-4.2642699999999999E-2</v>
      </c>
      <c r="R753">
        <v>17.822800000000001</v>
      </c>
      <c r="S753">
        <v>-2.0383200000000001E-2</v>
      </c>
      <c r="T753">
        <v>-1.8692</v>
      </c>
      <c r="U753">
        <v>-2.6327600000000002</v>
      </c>
      <c r="V753">
        <v>7.6418399999999997E-2</v>
      </c>
      <c r="W753">
        <f t="shared" si="684"/>
        <v>-1.9118427</v>
      </c>
      <c r="X753">
        <f t="shared" si="685"/>
        <v>15.19004</v>
      </c>
      <c r="Y753">
        <v>2.1259299999999998E-2</v>
      </c>
      <c r="Z753">
        <v>-1.9195199999999999E-2</v>
      </c>
      <c r="AA753">
        <v>1.6986600000000001E-2</v>
      </c>
      <c r="AB753">
        <v>2.7487899999999999E-2</v>
      </c>
      <c r="AC753">
        <v>-2.54237E-2</v>
      </c>
      <c r="AD753">
        <v>0.348358</v>
      </c>
      <c r="AE753">
        <v>6.9424500000000002E-4</v>
      </c>
      <c r="AF753">
        <v>8.5800799999999995E-4</v>
      </c>
      <c r="AG753">
        <v>6.8868200000000001E-3</v>
      </c>
      <c r="AH753">
        <v>0.16397999999999999</v>
      </c>
      <c r="AI753">
        <v>-17.978400000000001</v>
      </c>
      <c r="AJ753">
        <v>1.78449E-2</v>
      </c>
      <c r="AK753">
        <v>1.79152</v>
      </c>
      <c r="AL753">
        <v>-1.8462000000000001</v>
      </c>
      <c r="AM753">
        <v>4.57329E-2</v>
      </c>
      <c r="AN753">
        <f t="shared" si="686"/>
        <v>1.9555</v>
      </c>
      <c r="AO753">
        <f t="shared" si="687"/>
        <v>-19.8246</v>
      </c>
      <c r="AP753">
        <v>-7.65959E-3</v>
      </c>
      <c r="AQ753">
        <v>-1.3846900000000001E-2</v>
      </c>
      <c r="AR753">
        <v>1.2707299999999999E-2</v>
      </c>
      <c r="AS753">
        <v>2.34848E-3</v>
      </c>
      <c r="AT753">
        <v>-2.3855000000000001E-2</v>
      </c>
      <c r="AU753">
        <v>0.66639800000000005</v>
      </c>
      <c r="AV753">
        <v>2.2412899999999999E-4</v>
      </c>
      <c r="AW753">
        <v>2.1422300000000001E-4</v>
      </c>
      <c r="AX753">
        <v>2.1008300000000001E-3</v>
      </c>
      <c r="AY753">
        <v>8.4868900000000007</v>
      </c>
      <c r="AZ753">
        <v>15.132400000000001</v>
      </c>
      <c r="BA753">
        <v>-0.10724499999999999</v>
      </c>
      <c r="BB753">
        <v>-1.6261000000000001</v>
      </c>
      <c r="BC753">
        <v>-1.18221</v>
      </c>
      <c r="BD753">
        <v>0.22908300000000001</v>
      </c>
      <c r="BE753">
        <f t="shared" si="651"/>
        <v>6.8607900000000006</v>
      </c>
      <c r="BF753">
        <f t="shared" si="652"/>
        <v>13.950190000000001</v>
      </c>
      <c r="BG753">
        <v>-5.1424399999999999E-3</v>
      </c>
      <c r="BH753">
        <v>-5.2136999999999999E-3</v>
      </c>
      <c r="BI753">
        <v>1.00915E-2</v>
      </c>
      <c r="BJ753">
        <v>4.9876599999999997E-3</v>
      </c>
      <c r="BK753">
        <v>-1.5343799999999999E-2</v>
      </c>
      <c r="BL753">
        <v>0.795072</v>
      </c>
      <c r="BM753">
        <v>2.1751E-4</v>
      </c>
      <c r="BN753">
        <v>2.5723100000000002E-4</v>
      </c>
      <c r="BO753">
        <v>2.0558500000000001E-3</v>
      </c>
      <c r="BP753">
        <v>-8.5213099999999997</v>
      </c>
      <c r="BQ753">
        <v>-14.4079</v>
      </c>
      <c r="BR753">
        <v>-7.1984000000000006E-2</v>
      </c>
      <c r="BS753">
        <v>1.44882</v>
      </c>
      <c r="BT753">
        <v>-3.3205399999999998</v>
      </c>
      <c r="BU753">
        <v>-0.15609600000000001</v>
      </c>
      <c r="BV753">
        <f t="shared" si="653"/>
        <v>-7.0724900000000002</v>
      </c>
      <c r="BW753">
        <f t="shared" si="654"/>
        <v>-17.728439999999999</v>
      </c>
      <c r="BX753">
        <v>1.9019499999999999E-3</v>
      </c>
      <c r="BY753">
        <v>-3.3830399999999999E-3</v>
      </c>
      <c r="BZ753">
        <v>7.30819E-3</v>
      </c>
      <c r="CA753">
        <v>7.0317499999999998E-3</v>
      </c>
      <c r="CB753">
        <v>-8.5128400000000007E-3</v>
      </c>
      <c r="CC753">
        <v>0.611877</v>
      </c>
      <c r="CD753">
        <v>1.3558299999999999E-4</v>
      </c>
      <c r="CE753">
        <v>1.4072999999999999E-4</v>
      </c>
      <c r="CF753">
        <v>1.2634600000000001E-3</v>
      </c>
      <c r="CG753">
        <v>-1578.28</v>
      </c>
      <c r="CH753">
        <v>-1578.28</v>
      </c>
      <c r="CI753">
        <v>-6.3571</v>
      </c>
      <c r="CJ753">
        <v>-3187.63</v>
      </c>
      <c r="CK753">
        <v>-1.6020900000000001E-2</v>
      </c>
      <c r="CL753">
        <f t="shared" si="633"/>
        <v>35.801200000000001</v>
      </c>
      <c r="CM753">
        <f t="shared" si="634"/>
        <v>35.227565256327942</v>
      </c>
      <c r="CN753">
        <f t="shared" si="688"/>
        <v>-1.6022779785930617E-2</v>
      </c>
      <c r="CO753">
        <f t="shared" si="635"/>
        <v>0.99395572033495294</v>
      </c>
      <c r="CP753">
        <f t="shared" si="655"/>
        <v>0.11000343980422955</v>
      </c>
      <c r="CQ753">
        <f t="shared" si="656"/>
        <v>0.10978171985091441</v>
      </c>
      <c r="CR753">
        <f t="shared" si="689"/>
        <v>-3168.3630728113062</v>
      </c>
      <c r="CS753">
        <f t="shared" si="636"/>
        <v>7.7021900501642211</v>
      </c>
      <c r="CT753" s="1">
        <f t="shared" si="637"/>
        <v>1.7096178015711526E-2</v>
      </c>
      <c r="CU753" s="1">
        <f t="shared" si="638"/>
        <v>-1.6949778015711525E-2</v>
      </c>
      <c r="CV753" s="1">
        <f t="shared" si="639"/>
        <v>3.9231370260372087E-2</v>
      </c>
      <c r="CW753" s="1">
        <f t="shared" si="640"/>
        <v>-6.1928038006025393E-3</v>
      </c>
      <c r="CX753" s="1">
        <f t="shared" si="641"/>
        <v>6.3392038006025372E-3</v>
      </c>
      <c r="CY753" s="1">
        <f t="shared" si="642"/>
        <v>-5.0410081532202833E-2</v>
      </c>
      <c r="CZ753" s="1">
        <f t="shared" si="657"/>
        <v>5.0410081532202833E-2</v>
      </c>
      <c r="DA753">
        <f t="shared" si="690"/>
        <v>0.57356744508000002</v>
      </c>
      <c r="DB753">
        <f t="shared" si="643"/>
        <v>7.0598766000000007E-2</v>
      </c>
      <c r="DC753">
        <f t="shared" si="658"/>
        <v>-8.4786672999999997</v>
      </c>
      <c r="DD753">
        <f t="shared" si="659"/>
        <v>-32.230699999999999</v>
      </c>
      <c r="DE753">
        <f t="shared" si="660"/>
        <v>33.327253437300968</v>
      </c>
      <c r="DF753">
        <f t="shared" si="661"/>
        <v>-8.3229100000000003</v>
      </c>
      <c r="DG753">
        <f t="shared" si="662"/>
        <v>-33.110799999999998</v>
      </c>
      <c r="DH753">
        <f t="shared" si="663"/>
        <v>34.140824645987976</v>
      </c>
      <c r="DI753">
        <f t="shared" si="664"/>
        <v>0.99993982429335704</v>
      </c>
      <c r="DJ753">
        <f t="shared" si="665"/>
        <v>-5.1606472999999999</v>
      </c>
      <c r="DK753">
        <f t="shared" si="666"/>
        <v>-32.918480000000002</v>
      </c>
      <c r="DL753">
        <f t="shared" si="667"/>
        <v>33.320543303874828</v>
      </c>
      <c r="DM753">
        <f t="shared" si="644"/>
        <v>-4.9052900000000008</v>
      </c>
      <c r="DN753">
        <f t="shared" si="645"/>
        <v>-33.774790000000003</v>
      </c>
      <c r="DO753">
        <f t="shared" si="668"/>
        <v>34.129141646519621</v>
      </c>
      <c r="DP753">
        <f t="shared" si="669"/>
        <v>0.99993640402264961</v>
      </c>
      <c r="DQ753">
        <f t="shared" si="670"/>
        <v>0.994830059809928</v>
      </c>
      <c r="DR753">
        <f t="shared" si="671"/>
        <v>0.99479878841384861</v>
      </c>
      <c r="DS753">
        <f t="shared" si="672"/>
        <v>-0.15487884615014277</v>
      </c>
      <c r="DT753">
        <f t="shared" si="673"/>
        <v>-0.98793347094589334</v>
      </c>
      <c r="DU753" s="1">
        <f t="shared" si="674"/>
        <v>-4.6720085783405595E-3</v>
      </c>
      <c r="DV753" s="1">
        <f t="shared" si="675"/>
        <v>4.8184085783405592E-3</v>
      </c>
      <c r="DW753" s="1">
        <f t="shared" si="676"/>
        <v>-5.1070143105264268E-2</v>
      </c>
      <c r="DX753" s="1">
        <f t="shared" si="677"/>
        <v>5.1070143105264268E-2</v>
      </c>
      <c r="DY753" s="1"/>
      <c r="DZ753">
        <f t="shared" si="646"/>
        <v>-8.5295327000000007</v>
      </c>
      <c r="EA753">
        <f t="shared" si="647"/>
        <v>2.6904000000000003</v>
      </c>
      <c r="EB753">
        <f t="shared" si="648"/>
        <v>-5.9246381726887176E-2</v>
      </c>
      <c r="EC753">
        <f t="shared" si="678"/>
        <v>8.9437788568573904</v>
      </c>
      <c r="ED753">
        <f t="shared" si="679"/>
        <v>8.9280681280491461</v>
      </c>
      <c r="EE753">
        <f t="shared" si="649"/>
        <v>-8.7726327000000008</v>
      </c>
      <c r="EF753">
        <f t="shared" si="650"/>
        <v>1.2398499999999988</v>
      </c>
      <c r="EG753">
        <f t="shared" si="680"/>
        <v>-0.24310000000000009</v>
      </c>
      <c r="EH753">
        <f t="shared" si="681"/>
        <v>-1.4505500000000016</v>
      </c>
      <c r="EI753">
        <f t="shared" si="682"/>
        <v>1.4707796954336856</v>
      </c>
      <c r="EJ753">
        <f t="shared" si="683"/>
        <v>0.16473661203513493</v>
      </c>
    </row>
    <row r="754" spans="1:140" x14ac:dyDescent="0.3">
      <c r="A754">
        <v>749</v>
      </c>
      <c r="B754">
        <v>-1.16843E-3</v>
      </c>
      <c r="C754">
        <v>-3.5899100000000003E-2</v>
      </c>
      <c r="D754">
        <v>1.2259E-4</v>
      </c>
      <c r="E754">
        <v>-5.6158100000000002E-2</v>
      </c>
      <c r="F754">
        <v>-2.2696999999999998</v>
      </c>
      <c r="G754">
        <v>5.4601499999999997E-2</v>
      </c>
      <c r="H754">
        <v>1.25678E-2</v>
      </c>
      <c r="I754">
        <v>-1.23517E-2</v>
      </c>
      <c r="J754">
        <v>2.30396E-2</v>
      </c>
      <c r="K754">
        <v>2.6429999999999999E-2</v>
      </c>
      <c r="L754">
        <v>-2.6213799999999999E-2</v>
      </c>
      <c r="M754">
        <v>0.54496900000000004</v>
      </c>
      <c r="N754">
        <v>2.0667400000000001E-4</v>
      </c>
      <c r="O754">
        <v>2.2216299999999999E-4</v>
      </c>
      <c r="P754">
        <v>1.9394E-3</v>
      </c>
      <c r="Q754">
        <v>-4.2642699999999999E-2</v>
      </c>
      <c r="R754">
        <v>17.822800000000001</v>
      </c>
      <c r="S754">
        <v>-2.0383200000000001E-2</v>
      </c>
      <c r="T754">
        <v>-1.87242</v>
      </c>
      <c r="U754">
        <v>-2.6389800000000001</v>
      </c>
      <c r="V754">
        <v>8.2761399999999999E-2</v>
      </c>
      <c r="W754">
        <f t="shared" si="684"/>
        <v>-1.9150627</v>
      </c>
      <c r="X754">
        <f t="shared" si="685"/>
        <v>15.183820000000001</v>
      </c>
      <c r="Y754">
        <v>2.1633099999999999E-2</v>
      </c>
      <c r="Z754">
        <v>-1.8099500000000001E-2</v>
      </c>
      <c r="AA754">
        <v>1.7094999999999999E-2</v>
      </c>
      <c r="AB754">
        <v>2.8016900000000001E-2</v>
      </c>
      <c r="AC754">
        <v>-2.44832E-2</v>
      </c>
      <c r="AD754">
        <v>0.35427700000000001</v>
      </c>
      <c r="AE754">
        <v>6.9575799999999999E-4</v>
      </c>
      <c r="AF754">
        <v>8.5956499999999996E-4</v>
      </c>
      <c r="AG754">
        <v>6.8993500000000003E-3</v>
      </c>
      <c r="AH754">
        <v>0.16397999999999999</v>
      </c>
      <c r="AI754">
        <v>-17.978400000000001</v>
      </c>
      <c r="AJ754">
        <v>1.78449E-2</v>
      </c>
      <c r="AK754">
        <v>1.7934399999999999</v>
      </c>
      <c r="AL754">
        <v>-1.84693</v>
      </c>
      <c r="AM754">
        <v>5.6531600000000001E-2</v>
      </c>
      <c r="AN754">
        <f t="shared" si="686"/>
        <v>1.9574199999999999</v>
      </c>
      <c r="AO754">
        <f t="shared" si="687"/>
        <v>-19.825330000000001</v>
      </c>
      <c r="AP754">
        <v>-7.5330400000000004E-3</v>
      </c>
      <c r="AQ754">
        <v>-1.39925E-2</v>
      </c>
      <c r="AR754">
        <v>1.2781600000000001E-2</v>
      </c>
      <c r="AS754">
        <v>2.4437500000000002E-3</v>
      </c>
      <c r="AT754">
        <v>-2.3969299999999999E-2</v>
      </c>
      <c r="AU754">
        <v>0.66205499999999995</v>
      </c>
      <c r="AV754">
        <v>2.2379100000000001E-4</v>
      </c>
      <c r="AW754">
        <v>2.1402500000000001E-4</v>
      </c>
      <c r="AX754">
        <v>2.0985999999999999E-3</v>
      </c>
      <c r="AY754">
        <v>8.4868900000000007</v>
      </c>
      <c r="AZ754">
        <v>15.132400000000001</v>
      </c>
      <c r="BA754">
        <v>-0.10724499999999999</v>
      </c>
      <c r="BB754">
        <v>-1.62883</v>
      </c>
      <c r="BC754">
        <v>-1.1833400000000001</v>
      </c>
      <c r="BD754">
        <v>0.230683</v>
      </c>
      <c r="BE754">
        <f t="shared" si="651"/>
        <v>6.8580600000000009</v>
      </c>
      <c r="BF754">
        <f t="shared" si="652"/>
        <v>13.949060000000001</v>
      </c>
      <c r="BG754">
        <v>-5.2502199999999999E-3</v>
      </c>
      <c r="BH754">
        <v>-4.9416900000000003E-3</v>
      </c>
      <c r="BI754">
        <v>1.01245E-2</v>
      </c>
      <c r="BJ754">
        <v>5.1127899999999999E-3</v>
      </c>
      <c r="BK754">
        <v>-1.5304699999999999E-2</v>
      </c>
      <c r="BL754">
        <v>0.80513199999999996</v>
      </c>
      <c r="BM754">
        <v>2.20972E-4</v>
      </c>
      <c r="BN754">
        <v>2.6151000000000001E-4</v>
      </c>
      <c r="BO754">
        <v>2.0888199999999999E-3</v>
      </c>
      <c r="BP754">
        <v>-8.5213099999999997</v>
      </c>
      <c r="BQ754">
        <v>-14.4079</v>
      </c>
      <c r="BR754">
        <v>-7.1984000000000006E-2</v>
      </c>
      <c r="BS754">
        <v>1.4500599999999999</v>
      </c>
      <c r="BT754">
        <v>-3.3284799999999999</v>
      </c>
      <c r="BU754">
        <v>-0.14760100000000001</v>
      </c>
      <c r="BV754">
        <f t="shared" si="653"/>
        <v>-7.07125</v>
      </c>
      <c r="BW754">
        <f t="shared" si="654"/>
        <v>-17.73638</v>
      </c>
      <c r="BX754">
        <v>1.9702399999999998E-3</v>
      </c>
      <c r="BY754">
        <v>-3.3509099999999999E-3</v>
      </c>
      <c r="BZ754">
        <v>7.3818900000000003E-3</v>
      </c>
      <c r="CA754">
        <v>7.1574200000000003E-3</v>
      </c>
      <c r="CB754">
        <v>-8.5380899999999999E-3</v>
      </c>
      <c r="CC754">
        <v>0.61240099999999997</v>
      </c>
      <c r="CD754">
        <v>1.3962800000000001E-4</v>
      </c>
      <c r="CE754">
        <v>1.4595600000000001E-4</v>
      </c>
      <c r="CF754">
        <v>1.3093099999999999E-3</v>
      </c>
      <c r="CG754">
        <v>-1577.22</v>
      </c>
      <c r="CH754">
        <v>-1577.22</v>
      </c>
      <c r="CI754">
        <v>-6.3639000000000001</v>
      </c>
      <c r="CJ754">
        <v>-3191.02</v>
      </c>
      <c r="CK754">
        <v>-1.61595E-2</v>
      </c>
      <c r="CL754">
        <f t="shared" si="633"/>
        <v>35.801200000000001</v>
      </c>
      <c r="CM754">
        <f t="shared" si="634"/>
        <v>35.222673180556576</v>
      </c>
      <c r="CN754">
        <f t="shared" si="688"/>
        <v>-1.6159425366843155E-2</v>
      </c>
      <c r="CO754">
        <f t="shared" si="635"/>
        <v>0.99393790529577297</v>
      </c>
      <c r="CP754">
        <f t="shared" si="655"/>
        <v>0.11016559768589329</v>
      </c>
      <c r="CQ754">
        <f t="shared" si="656"/>
        <v>0.10994289616092132</v>
      </c>
      <c r="CR754">
        <f t="shared" si="689"/>
        <v>-3171.6757345569176</v>
      </c>
      <c r="CS754">
        <f t="shared" si="636"/>
        <v>7.710243025707193</v>
      </c>
      <c r="CT754" s="1">
        <f t="shared" si="637"/>
        <v>1.7301956668338184E-2</v>
      </c>
      <c r="CU754" s="1">
        <f t="shared" si="638"/>
        <v>-1.7085856668338183E-2</v>
      </c>
      <c r="CV754" s="1">
        <f t="shared" si="639"/>
        <v>3.9519013737844014E-2</v>
      </c>
      <c r="CW754" s="1">
        <f t="shared" si="640"/>
        <v>-6.2449892843791082E-3</v>
      </c>
      <c r="CX754" s="1">
        <f t="shared" si="641"/>
        <v>6.4610892843791068E-3</v>
      </c>
      <c r="CY754" s="1">
        <f t="shared" si="642"/>
        <v>-5.082154779514831E-2</v>
      </c>
      <c r="CZ754" s="1">
        <f t="shared" si="657"/>
        <v>5.082154779514831E-2</v>
      </c>
      <c r="DA754">
        <f t="shared" si="690"/>
        <v>0.57852949139999998</v>
      </c>
      <c r="DB754">
        <f t="shared" si="643"/>
        <v>7.1209529999999993E-2</v>
      </c>
      <c r="DC754">
        <f t="shared" si="658"/>
        <v>-8.4786672999999997</v>
      </c>
      <c r="DD754">
        <f t="shared" si="659"/>
        <v>-32.230699999999999</v>
      </c>
      <c r="DE754">
        <f t="shared" si="660"/>
        <v>33.327253437300968</v>
      </c>
      <c r="DF754">
        <f t="shared" si="661"/>
        <v>-8.3229100000000003</v>
      </c>
      <c r="DG754">
        <f t="shared" si="662"/>
        <v>-33.110799999999998</v>
      </c>
      <c r="DH754">
        <f t="shared" si="663"/>
        <v>34.140824645987976</v>
      </c>
      <c r="DI754">
        <f t="shared" si="664"/>
        <v>0.99993982429335704</v>
      </c>
      <c r="DJ754">
        <f t="shared" si="665"/>
        <v>-5.1561873</v>
      </c>
      <c r="DK754">
        <f t="shared" si="666"/>
        <v>-32.920200000000001</v>
      </c>
      <c r="DL754">
        <f t="shared" si="667"/>
        <v>33.321552117401154</v>
      </c>
      <c r="DM754">
        <f t="shared" si="644"/>
        <v>-4.900640000000001</v>
      </c>
      <c r="DN754">
        <f t="shared" si="645"/>
        <v>-33.774390000000004</v>
      </c>
      <c r="DO754">
        <f t="shared" si="668"/>
        <v>34.1280777700957</v>
      </c>
      <c r="DP754">
        <f t="shared" si="669"/>
        <v>0.99993648378303679</v>
      </c>
      <c r="DQ754">
        <f t="shared" si="670"/>
        <v>0.99481580947907411</v>
      </c>
      <c r="DR754">
        <f t="shared" si="671"/>
        <v>0.99478521676726328</v>
      </c>
      <c r="DS754">
        <f t="shared" si="672"/>
        <v>-0.15474030987011977</v>
      </c>
      <c r="DT754">
        <f t="shared" si="673"/>
        <v>-0.98795517939899447</v>
      </c>
      <c r="DU754" s="1">
        <f t="shared" si="674"/>
        <v>-4.7105870643312196E-3</v>
      </c>
      <c r="DV754" s="1">
        <f t="shared" si="675"/>
        <v>4.9266870643312199E-3</v>
      </c>
      <c r="DW754" s="1">
        <f t="shared" si="676"/>
        <v>-5.1491718754174576E-2</v>
      </c>
      <c r="DX754" s="1">
        <f t="shared" si="677"/>
        <v>5.1491718754174576E-2</v>
      </c>
      <c r="DY754" s="1"/>
      <c r="DZ754">
        <f t="shared" si="646"/>
        <v>-8.5295327000000007</v>
      </c>
      <c r="EA754">
        <f t="shared" si="647"/>
        <v>2.6904000000000003</v>
      </c>
      <c r="EB754">
        <f t="shared" si="648"/>
        <v>-5.9246381726887176E-2</v>
      </c>
      <c r="EC754">
        <f t="shared" si="678"/>
        <v>8.9437788568573904</v>
      </c>
      <c r="ED754">
        <f t="shared" si="679"/>
        <v>8.9280681280491461</v>
      </c>
      <c r="EE754">
        <f t="shared" si="649"/>
        <v>-8.7731227000000018</v>
      </c>
      <c r="EF754">
        <f t="shared" si="650"/>
        <v>1.2347599999999996</v>
      </c>
      <c r="EG754">
        <f t="shared" si="680"/>
        <v>-0.24359000000000108</v>
      </c>
      <c r="EH754">
        <f t="shared" si="681"/>
        <v>-1.4556400000000007</v>
      </c>
      <c r="EI754">
        <f t="shared" si="682"/>
        <v>1.4758807193333758</v>
      </c>
      <c r="EJ754">
        <f t="shared" si="683"/>
        <v>0.16530795891852895</v>
      </c>
    </row>
    <row r="755" spans="1:140" x14ac:dyDescent="0.3">
      <c r="A755">
        <v>750</v>
      </c>
      <c r="B755">
        <v>-9.8865499999999996E-4</v>
      </c>
      <c r="C755">
        <v>-3.24324E-2</v>
      </c>
      <c r="D755">
        <v>1.19306E-4</v>
      </c>
      <c r="E755">
        <v>-5.6263000000000001E-2</v>
      </c>
      <c r="F755">
        <v>-2.2836699999999999</v>
      </c>
      <c r="G755">
        <v>4.8482499999999998E-2</v>
      </c>
      <c r="H755">
        <v>1.2760499999999999E-2</v>
      </c>
      <c r="I755">
        <v>-1.25395E-2</v>
      </c>
      <c r="J755">
        <v>2.3346100000000002E-2</v>
      </c>
      <c r="K755">
        <v>2.67932E-2</v>
      </c>
      <c r="L755">
        <v>-2.6572200000000001E-2</v>
      </c>
      <c r="M755">
        <v>0.54513</v>
      </c>
      <c r="N755">
        <v>2.09519E-4</v>
      </c>
      <c r="O755">
        <v>2.2520099999999999E-4</v>
      </c>
      <c r="P755">
        <v>1.9665500000000001E-3</v>
      </c>
      <c r="Q755">
        <v>-4.2642699999999999E-2</v>
      </c>
      <c r="R755">
        <v>17.822800000000001</v>
      </c>
      <c r="S755">
        <v>-2.0383200000000001E-2</v>
      </c>
      <c r="T755">
        <v>-1.8769199999999999</v>
      </c>
      <c r="U755">
        <v>-2.6576399999999998</v>
      </c>
      <c r="V755">
        <v>8.0141500000000004E-2</v>
      </c>
      <c r="W755">
        <f t="shared" si="684"/>
        <v>-1.9195627</v>
      </c>
      <c r="X755">
        <f t="shared" si="685"/>
        <v>15.16516</v>
      </c>
      <c r="Y755">
        <v>2.0661800000000001E-2</v>
      </c>
      <c r="Z755">
        <v>-2.0493399999999998E-2</v>
      </c>
      <c r="AA755">
        <v>1.65124E-2</v>
      </c>
      <c r="AB755">
        <v>2.65151E-2</v>
      </c>
      <c r="AC755">
        <v>-2.63468E-2</v>
      </c>
      <c r="AD755">
        <v>0.337113</v>
      </c>
      <c r="AE755">
        <v>7.0081400000000002E-4</v>
      </c>
      <c r="AF755">
        <v>8.6591499999999998E-4</v>
      </c>
      <c r="AG755">
        <v>6.9506500000000001E-3</v>
      </c>
      <c r="AH755">
        <v>0.16397999999999999</v>
      </c>
      <c r="AI755">
        <v>-17.978400000000001</v>
      </c>
      <c r="AJ755">
        <v>1.78449E-2</v>
      </c>
      <c r="AK755">
        <v>1.79854</v>
      </c>
      <c r="AL755">
        <v>-1.85493</v>
      </c>
      <c r="AM755">
        <v>4.6685600000000001E-2</v>
      </c>
      <c r="AN755">
        <f t="shared" si="686"/>
        <v>1.96252</v>
      </c>
      <c r="AO755">
        <f t="shared" si="687"/>
        <v>-19.83333</v>
      </c>
      <c r="AP755">
        <v>-7.6625800000000004E-3</v>
      </c>
      <c r="AQ755">
        <v>-1.4175200000000001E-2</v>
      </c>
      <c r="AR755">
        <v>1.27698E-2</v>
      </c>
      <c r="AS755">
        <v>2.2834299999999999E-3</v>
      </c>
      <c r="AT755">
        <v>-2.4121199999999999E-2</v>
      </c>
      <c r="AU755">
        <v>0.66110100000000005</v>
      </c>
      <c r="AV755">
        <v>2.2093899999999999E-4</v>
      </c>
      <c r="AW755">
        <v>2.11332E-4</v>
      </c>
      <c r="AX755">
        <v>2.0724099999999998E-3</v>
      </c>
      <c r="AY755">
        <v>8.4868900000000007</v>
      </c>
      <c r="AZ755">
        <v>15.132400000000001</v>
      </c>
      <c r="BA755">
        <v>-0.10724499999999999</v>
      </c>
      <c r="BB755">
        <v>-1.63123</v>
      </c>
      <c r="BC755">
        <v>-1.1897599999999999</v>
      </c>
      <c r="BD755">
        <v>0.22545100000000001</v>
      </c>
      <c r="BE755">
        <f t="shared" si="651"/>
        <v>6.8556600000000003</v>
      </c>
      <c r="BF755">
        <f t="shared" si="652"/>
        <v>13.942640000000001</v>
      </c>
      <c r="BG755">
        <v>-5.4783899999999996E-3</v>
      </c>
      <c r="BH755">
        <v>-5.1951799999999998E-3</v>
      </c>
      <c r="BI755">
        <v>9.8881999999999998E-3</v>
      </c>
      <c r="BJ755">
        <v>4.6484300000000003E-3</v>
      </c>
      <c r="BK755">
        <v>-1.5322000000000001E-2</v>
      </c>
      <c r="BL755">
        <v>0.80672299999999997</v>
      </c>
      <c r="BM755">
        <v>2.1967699999999999E-4</v>
      </c>
      <c r="BN755">
        <v>2.6014799999999998E-4</v>
      </c>
      <c r="BO755">
        <v>2.07683E-3</v>
      </c>
      <c r="BP755">
        <v>-8.5213099999999997</v>
      </c>
      <c r="BQ755">
        <v>-14.4079</v>
      </c>
      <c r="BR755">
        <v>-7.1984000000000006E-2</v>
      </c>
      <c r="BS755">
        <v>1.4532799999999999</v>
      </c>
      <c r="BT755">
        <v>-3.34721</v>
      </c>
      <c r="BU755">
        <v>-0.14702999999999999</v>
      </c>
      <c r="BV755">
        <f t="shared" si="653"/>
        <v>-7.0680300000000003</v>
      </c>
      <c r="BW755">
        <f t="shared" si="654"/>
        <v>-17.755109999999998</v>
      </c>
      <c r="BX755">
        <v>1.92293E-3</v>
      </c>
      <c r="BY755">
        <v>-3.4899200000000001E-3</v>
      </c>
      <c r="BZ755">
        <v>7.4586399999999999E-3</v>
      </c>
      <c r="CA755">
        <v>7.15206E-3</v>
      </c>
      <c r="CB755">
        <v>-8.7190500000000008E-3</v>
      </c>
      <c r="CC755">
        <v>0.611317</v>
      </c>
      <c r="CD755">
        <v>1.41216E-4</v>
      </c>
      <c r="CE755">
        <v>1.48422E-4</v>
      </c>
      <c r="CF755">
        <v>1.33055E-3</v>
      </c>
      <c r="CG755">
        <v>-1575.22</v>
      </c>
      <c r="CH755">
        <v>-1575.22</v>
      </c>
      <c r="CI755">
        <v>-6.3658000000000001</v>
      </c>
      <c r="CJ755">
        <v>-3191.99</v>
      </c>
      <c r="CK755">
        <v>-1.6413500000000001E-2</v>
      </c>
      <c r="CL755">
        <f t="shared" si="633"/>
        <v>35.801200000000001</v>
      </c>
      <c r="CM755">
        <f t="shared" si="634"/>
        <v>35.21313488415565</v>
      </c>
      <c r="CN755">
        <f t="shared" si="688"/>
        <v>-1.6425849296793159E-2</v>
      </c>
      <c r="CO755">
        <f t="shared" si="635"/>
        <v>0.99390440854352258</v>
      </c>
      <c r="CP755">
        <f t="shared" si="655"/>
        <v>0.11046985333835013</v>
      </c>
      <c r="CQ755">
        <f t="shared" si="656"/>
        <v>0.11024530229334295</v>
      </c>
      <c r="CR755">
        <f t="shared" si="689"/>
        <v>-3172.5329330268382</v>
      </c>
      <c r="CS755">
        <f t="shared" si="636"/>
        <v>7.7123268479757625</v>
      </c>
      <c r="CT755" s="1">
        <f t="shared" si="637"/>
        <v>1.7569221188401013E-2</v>
      </c>
      <c r="CU755" s="1">
        <f t="shared" si="638"/>
        <v>-1.7348221188401014E-2</v>
      </c>
      <c r="CV755" s="1">
        <f t="shared" si="639"/>
        <v>4.001279493740359E-2</v>
      </c>
      <c r="CW755" s="1">
        <f t="shared" si="640"/>
        <v>-6.3664554301931311E-3</v>
      </c>
      <c r="CX755" s="1">
        <f t="shared" si="641"/>
        <v>6.5874554301931301E-3</v>
      </c>
      <c r="CY755" s="1">
        <f t="shared" si="642"/>
        <v>-5.150191971432877E-2</v>
      </c>
      <c r="CZ755" s="1">
        <f t="shared" si="657"/>
        <v>5.150191971432877E-2</v>
      </c>
      <c r="DA755">
        <f t="shared" si="690"/>
        <v>0.58762299620000003</v>
      </c>
      <c r="DB755">
        <f t="shared" si="643"/>
        <v>7.2328823333333334E-2</v>
      </c>
      <c r="DC755">
        <f t="shared" si="658"/>
        <v>-8.4786672999999997</v>
      </c>
      <c r="DD755">
        <f t="shared" si="659"/>
        <v>-32.230699999999999</v>
      </c>
      <c r="DE755">
        <f t="shared" si="660"/>
        <v>33.327253437300968</v>
      </c>
      <c r="DF755">
        <f t="shared" si="661"/>
        <v>-8.3229100000000003</v>
      </c>
      <c r="DG755">
        <f t="shared" si="662"/>
        <v>-33.110799999999998</v>
      </c>
      <c r="DH755">
        <f t="shared" si="663"/>
        <v>34.140824645987976</v>
      </c>
      <c r="DI755">
        <f t="shared" si="664"/>
        <v>0.99993982429335704</v>
      </c>
      <c r="DJ755">
        <f t="shared" si="665"/>
        <v>-5.1484673000000001</v>
      </c>
      <c r="DK755">
        <f t="shared" si="666"/>
        <v>-32.920270000000002</v>
      </c>
      <c r="DL755">
        <f t="shared" si="667"/>
        <v>33.320427554460785</v>
      </c>
      <c r="DM755">
        <f t="shared" si="644"/>
        <v>-4.8931400000000007</v>
      </c>
      <c r="DN755">
        <f t="shared" si="645"/>
        <v>-33.775970000000001</v>
      </c>
      <c r="DO755">
        <f t="shared" si="668"/>
        <v>34.128565286289138</v>
      </c>
      <c r="DP755">
        <f t="shared" si="669"/>
        <v>0.99993654121105779</v>
      </c>
      <c r="DQ755">
        <f t="shared" si="670"/>
        <v>0.9947924728107026</v>
      </c>
      <c r="DR755">
        <f t="shared" si="671"/>
        <v>0.99476233255169089</v>
      </c>
      <c r="DS755">
        <f t="shared" si="672"/>
        <v>-0.15451384264457757</v>
      </c>
      <c r="DT755">
        <f t="shared" si="673"/>
        <v>-0.98799062365551149</v>
      </c>
      <c r="DU755" s="1">
        <f t="shared" si="674"/>
        <v>-4.8075259503955756E-3</v>
      </c>
      <c r="DV755" s="1">
        <f t="shared" si="675"/>
        <v>5.0285259503955746E-3</v>
      </c>
      <c r="DW755" s="1">
        <f t="shared" si="676"/>
        <v>-5.2187197892250764E-2</v>
      </c>
      <c r="DX755" s="1">
        <f t="shared" si="677"/>
        <v>5.2187197892250764E-2</v>
      </c>
      <c r="DY755" s="1"/>
      <c r="DZ755">
        <f t="shared" si="646"/>
        <v>-8.5295327000000007</v>
      </c>
      <c r="EA755">
        <f t="shared" si="647"/>
        <v>2.6904000000000003</v>
      </c>
      <c r="EB755">
        <f t="shared" si="648"/>
        <v>-5.9246381726887176E-2</v>
      </c>
      <c r="EC755">
        <f t="shared" si="678"/>
        <v>8.9437788568573904</v>
      </c>
      <c r="ED755">
        <f t="shared" si="679"/>
        <v>8.9280681280491461</v>
      </c>
      <c r="EE755">
        <f t="shared" si="649"/>
        <v>-8.7752227000000005</v>
      </c>
      <c r="EF755">
        <f t="shared" si="650"/>
        <v>1.2225199999999994</v>
      </c>
      <c r="EG755">
        <f t="shared" si="680"/>
        <v>-0.24568999999999974</v>
      </c>
      <c r="EH755">
        <f t="shared" si="681"/>
        <v>-1.467880000000001</v>
      </c>
      <c r="EI755">
        <f t="shared" si="682"/>
        <v>1.4882994559227665</v>
      </c>
      <c r="EJ755">
        <f t="shared" si="683"/>
        <v>0.16669893582543391</v>
      </c>
    </row>
    <row r="756" spans="1:140" x14ac:dyDescent="0.3">
      <c r="A756">
        <v>751</v>
      </c>
      <c r="B756">
        <v>-8.3499400000000004E-4</v>
      </c>
      <c r="C756">
        <v>-3.2481999999999997E-2</v>
      </c>
      <c r="D756">
        <v>1.2013700000000001E-4</v>
      </c>
      <c r="E756">
        <v>-5.8431299999999999E-2</v>
      </c>
      <c r="F756">
        <v>-2.2873999999999999</v>
      </c>
      <c r="G756">
        <v>6.2118800000000002E-2</v>
      </c>
      <c r="H756">
        <v>1.29286E-2</v>
      </c>
      <c r="I756">
        <v>-1.2672299999999999E-2</v>
      </c>
      <c r="J756">
        <v>2.35941E-2</v>
      </c>
      <c r="K756">
        <v>2.7104099999999999E-2</v>
      </c>
      <c r="L756">
        <v>-2.6847800000000002E-2</v>
      </c>
      <c r="M756">
        <v>0.54532000000000003</v>
      </c>
      <c r="N756">
        <v>2.11468E-4</v>
      </c>
      <c r="O756">
        <v>2.2718400000000001E-4</v>
      </c>
      <c r="P756">
        <v>1.9842800000000002E-3</v>
      </c>
      <c r="Q756">
        <v>-4.2642699999999999E-2</v>
      </c>
      <c r="R756">
        <v>17.822800000000001</v>
      </c>
      <c r="S756">
        <v>-2.0383200000000001E-2</v>
      </c>
      <c r="T756">
        <v>-1.8801399999999999</v>
      </c>
      <c r="U756">
        <v>-2.66384</v>
      </c>
      <c r="V756">
        <v>8.1087300000000001E-2</v>
      </c>
      <c r="W756">
        <f t="shared" si="684"/>
        <v>-1.9227827</v>
      </c>
      <c r="X756">
        <f t="shared" si="685"/>
        <v>15.15896</v>
      </c>
      <c r="Y756">
        <v>2.1890099999999999E-2</v>
      </c>
      <c r="Z756">
        <v>-1.9037200000000001E-2</v>
      </c>
      <c r="AA756">
        <v>1.7258099999999998E-2</v>
      </c>
      <c r="AB756">
        <v>2.8237600000000002E-2</v>
      </c>
      <c r="AC756">
        <v>-2.53847E-2</v>
      </c>
      <c r="AD756">
        <v>0.34939199999999998</v>
      </c>
      <c r="AE756">
        <v>7.0537300000000002E-4</v>
      </c>
      <c r="AF756">
        <v>8.7145400000000002E-4</v>
      </c>
      <c r="AG756">
        <v>6.9951400000000004E-3</v>
      </c>
      <c r="AH756">
        <v>0.16397999999999999</v>
      </c>
      <c r="AI756">
        <v>-17.978400000000001</v>
      </c>
      <c r="AJ756">
        <v>1.78449E-2</v>
      </c>
      <c r="AK756">
        <v>1.79827</v>
      </c>
      <c r="AL756">
        <v>-1.85364</v>
      </c>
      <c r="AM756">
        <v>6.6432400000000003E-2</v>
      </c>
      <c r="AN756">
        <f t="shared" si="686"/>
        <v>1.96225</v>
      </c>
      <c r="AO756">
        <f t="shared" si="687"/>
        <v>-19.832039999999999</v>
      </c>
      <c r="AP756">
        <v>-7.5789200000000003E-3</v>
      </c>
      <c r="AQ756">
        <v>-1.4220200000000001E-2</v>
      </c>
      <c r="AR756">
        <v>1.2957700000000001E-2</v>
      </c>
      <c r="AS756">
        <v>2.5018200000000001E-3</v>
      </c>
      <c r="AT756">
        <v>-2.43009E-2</v>
      </c>
      <c r="AU756">
        <v>0.66051499999999996</v>
      </c>
      <c r="AV756">
        <v>2.2351900000000001E-4</v>
      </c>
      <c r="AW756">
        <v>2.13847E-4</v>
      </c>
      <c r="AX756">
        <v>2.0966800000000001E-3</v>
      </c>
      <c r="AY756">
        <v>8.4868900000000007</v>
      </c>
      <c r="AZ756">
        <v>15.132400000000001</v>
      </c>
      <c r="BA756">
        <v>-0.10724499999999999</v>
      </c>
      <c r="BB756">
        <v>-1.6345000000000001</v>
      </c>
      <c r="BC756">
        <v>-1.18919</v>
      </c>
      <c r="BD756">
        <v>0.243454</v>
      </c>
      <c r="BE756">
        <f t="shared" si="651"/>
        <v>6.8523900000000006</v>
      </c>
      <c r="BF756">
        <f t="shared" si="652"/>
        <v>13.943210000000001</v>
      </c>
      <c r="BG756">
        <v>-5.8770899999999997E-3</v>
      </c>
      <c r="BH756">
        <v>-4.8952400000000004E-3</v>
      </c>
      <c r="BI756">
        <v>9.9561500000000004E-3</v>
      </c>
      <c r="BJ756">
        <v>4.6962100000000001E-3</v>
      </c>
      <c r="BK756">
        <v>-1.54685E-2</v>
      </c>
      <c r="BL756">
        <v>0.82490799999999997</v>
      </c>
      <c r="BM756">
        <v>2.2278399999999999E-4</v>
      </c>
      <c r="BN756">
        <v>2.6377900000000001E-4</v>
      </c>
      <c r="BO756">
        <v>2.1060599999999999E-3</v>
      </c>
      <c r="BP756">
        <v>-8.5213099999999997</v>
      </c>
      <c r="BQ756">
        <v>-14.4079</v>
      </c>
      <c r="BR756">
        <v>-7.1984000000000006E-2</v>
      </c>
      <c r="BS756">
        <v>1.4528399999999999</v>
      </c>
      <c r="BT756">
        <v>-3.3533499999999998</v>
      </c>
      <c r="BU756">
        <v>-0.13073000000000001</v>
      </c>
      <c r="BV756">
        <f t="shared" si="653"/>
        <v>-7.0684699999999996</v>
      </c>
      <c r="BW756">
        <f t="shared" si="654"/>
        <v>-17.76125</v>
      </c>
      <c r="BX756">
        <v>1.89708E-3</v>
      </c>
      <c r="BY756">
        <v>-3.41815E-3</v>
      </c>
      <c r="BZ756">
        <v>7.3700700000000003E-3</v>
      </c>
      <c r="CA756">
        <v>7.0752499999999999E-3</v>
      </c>
      <c r="CB756">
        <v>-8.5963199999999993E-3</v>
      </c>
      <c r="CC756">
        <v>0.61226999999999998</v>
      </c>
      <c r="CD756">
        <v>1.39436E-4</v>
      </c>
      <c r="CE756">
        <v>1.45721E-4</v>
      </c>
      <c r="CF756">
        <v>1.3072299999999999E-3</v>
      </c>
      <c r="CG756">
        <v>-1573.97</v>
      </c>
      <c r="CH756">
        <v>-1573.97</v>
      </c>
      <c r="CI756">
        <v>-6.3625999999999996</v>
      </c>
      <c r="CJ756">
        <v>-3190.38</v>
      </c>
      <c r="CK756">
        <v>-1.6618899999999999E-2</v>
      </c>
      <c r="CL756">
        <f t="shared" si="633"/>
        <v>35.801200000000001</v>
      </c>
      <c r="CM756">
        <f t="shared" si="634"/>
        <v>35.206015964321629</v>
      </c>
      <c r="CN756">
        <f t="shared" si="688"/>
        <v>-1.6624695140899523E-2</v>
      </c>
      <c r="CO756">
        <f t="shared" si="635"/>
        <v>0.99389263572056741</v>
      </c>
      <c r="CP756">
        <f t="shared" si="655"/>
        <v>0.11057658950896254</v>
      </c>
      <c r="CQ756">
        <f t="shared" si="656"/>
        <v>0.11035138721567239</v>
      </c>
      <c r="CR756">
        <f t="shared" si="689"/>
        <v>-3170.895187150184</v>
      </c>
      <c r="CS756">
        <f t="shared" si="636"/>
        <v>7.7083455397399394</v>
      </c>
      <c r="CT756" s="1">
        <f t="shared" si="637"/>
        <v>1.7792327420614144E-2</v>
      </c>
      <c r="CU756" s="1">
        <f t="shared" si="638"/>
        <v>-1.7536027420614147E-2</v>
      </c>
      <c r="CV756" s="1">
        <f t="shared" si="639"/>
        <v>4.0423256230321926E-2</v>
      </c>
      <c r="CW756" s="1">
        <f t="shared" si="640"/>
        <v>-6.4387366356935642E-3</v>
      </c>
      <c r="CX756" s="1">
        <f t="shared" si="641"/>
        <v>6.6950366356935635E-3</v>
      </c>
      <c r="CY756" s="1">
        <f t="shared" si="642"/>
        <v>-5.2054166977349624E-2</v>
      </c>
      <c r="CZ756" s="1">
        <f t="shared" si="657"/>
        <v>5.2054166977349624E-2</v>
      </c>
      <c r="DA756">
        <f t="shared" ref="DA756:DA780" si="691">-CK756*CL756</f>
        <v>0.59497656267999999</v>
      </c>
      <c r="DB756">
        <f t="shared" si="643"/>
        <v>7.3233952666666671E-2</v>
      </c>
      <c r="DC756">
        <f t="shared" si="658"/>
        <v>-8.4786672999999997</v>
      </c>
      <c r="DD756">
        <f t="shared" si="659"/>
        <v>-32.230699999999999</v>
      </c>
      <c r="DE756">
        <f t="shared" si="660"/>
        <v>33.327253437300968</v>
      </c>
      <c r="DF756">
        <f t="shared" si="661"/>
        <v>-8.3229100000000003</v>
      </c>
      <c r="DG756">
        <f t="shared" si="662"/>
        <v>-33.110799999999998</v>
      </c>
      <c r="DH756">
        <f t="shared" si="663"/>
        <v>34.140824645987976</v>
      </c>
      <c r="DI756">
        <f t="shared" si="664"/>
        <v>0.99993982429335704</v>
      </c>
      <c r="DJ756">
        <f t="shared" si="665"/>
        <v>-5.1456872999999996</v>
      </c>
      <c r="DK756">
        <f t="shared" si="666"/>
        <v>-32.920209999999997</v>
      </c>
      <c r="DL756">
        <f t="shared" si="667"/>
        <v>33.319938838981699</v>
      </c>
      <c r="DM756">
        <f t="shared" si="644"/>
        <v>-4.8901400000000006</v>
      </c>
      <c r="DN756">
        <f t="shared" si="645"/>
        <v>-33.77525</v>
      </c>
      <c r="DO756">
        <f t="shared" si="668"/>
        <v>34.127422723992801</v>
      </c>
      <c r="DP756">
        <f t="shared" si="669"/>
        <v>0.99993652071121653</v>
      </c>
      <c r="DQ756">
        <f t="shared" si="670"/>
        <v>0.99478409628822062</v>
      </c>
      <c r="DR756">
        <f t="shared" si="671"/>
        <v>0.99475374576199038</v>
      </c>
      <c r="DS756">
        <f t="shared" si="672"/>
        <v>-0.15443267542796182</v>
      </c>
      <c r="DT756">
        <f t="shared" si="673"/>
        <v>-0.98800331414432097</v>
      </c>
      <c r="DU756" s="1">
        <f t="shared" si="674"/>
        <v>-4.8617572573245943E-3</v>
      </c>
      <c r="DV756" s="1">
        <f t="shared" si="675"/>
        <v>5.1180572573245953E-3</v>
      </c>
      <c r="DW756" s="1">
        <f t="shared" si="676"/>
        <v>-5.2749745044911804E-2</v>
      </c>
      <c r="DX756" s="1">
        <f t="shared" si="677"/>
        <v>5.2749745044911804E-2</v>
      </c>
      <c r="DY756" s="1"/>
      <c r="DZ756">
        <f t="shared" si="646"/>
        <v>-8.5295327000000007</v>
      </c>
      <c r="EA756">
        <f t="shared" si="647"/>
        <v>2.6904000000000003</v>
      </c>
      <c r="EB756">
        <f t="shared" si="648"/>
        <v>-5.9246381726887176E-2</v>
      </c>
      <c r="EC756">
        <f t="shared" si="678"/>
        <v>8.9437788568573904</v>
      </c>
      <c r="ED756">
        <f t="shared" si="679"/>
        <v>8.9280681280491461</v>
      </c>
      <c r="EE756">
        <f t="shared" si="649"/>
        <v>-8.7751727000000006</v>
      </c>
      <c r="EF756">
        <f t="shared" si="650"/>
        <v>1.2157499999999999</v>
      </c>
      <c r="EG756">
        <f t="shared" si="680"/>
        <v>-0.24563999999999986</v>
      </c>
      <c r="EH756">
        <f t="shared" si="681"/>
        <v>-1.4746500000000005</v>
      </c>
      <c r="EI756">
        <f t="shared" si="682"/>
        <v>1.4949687729514625</v>
      </c>
      <c r="EJ756">
        <f t="shared" si="683"/>
        <v>0.16744594144109931</v>
      </c>
    </row>
    <row r="757" spans="1:140" x14ac:dyDescent="0.3">
      <c r="A757">
        <v>752</v>
      </c>
      <c r="B757">
        <v>-1.16843E-3</v>
      </c>
      <c r="C757">
        <v>-3.5899100000000003E-2</v>
      </c>
      <c r="D757">
        <v>1.2259E-4</v>
      </c>
      <c r="E757">
        <v>-5.7519599999999997E-2</v>
      </c>
      <c r="F757">
        <v>-2.2893300000000001</v>
      </c>
      <c r="G757">
        <v>5.0205600000000003E-2</v>
      </c>
      <c r="H757">
        <v>1.3019599999999999E-2</v>
      </c>
      <c r="I757">
        <v>-1.26918E-2</v>
      </c>
      <c r="J757">
        <v>2.3554499999999999E-2</v>
      </c>
      <c r="K757">
        <v>2.7129899999999998E-2</v>
      </c>
      <c r="L757">
        <v>-2.6802200000000002E-2</v>
      </c>
      <c r="M757">
        <v>0.54415500000000006</v>
      </c>
      <c r="N757">
        <v>2.1220899999999999E-4</v>
      </c>
      <c r="O757">
        <v>2.2801399999999999E-4</v>
      </c>
      <c r="P757">
        <v>1.99183E-3</v>
      </c>
      <c r="Q757">
        <v>-4.2642699999999999E-2</v>
      </c>
      <c r="R757">
        <v>17.822800000000001</v>
      </c>
      <c r="S757">
        <v>-2.0383200000000001E-2</v>
      </c>
      <c r="T757">
        <v>-1.8815299999999999</v>
      </c>
      <c r="U757">
        <v>-2.6661700000000002</v>
      </c>
      <c r="V757">
        <v>8.9646799999999999E-2</v>
      </c>
      <c r="W757">
        <f t="shared" si="684"/>
        <v>-1.9241727</v>
      </c>
      <c r="X757">
        <f t="shared" si="685"/>
        <v>15.15663</v>
      </c>
      <c r="Y757">
        <v>2.1869300000000001E-2</v>
      </c>
      <c r="Z757">
        <v>-1.8589600000000001E-2</v>
      </c>
      <c r="AA757">
        <v>1.7080100000000001E-2</v>
      </c>
      <c r="AB757">
        <v>2.8157700000000001E-2</v>
      </c>
      <c r="AC757">
        <v>-2.4878000000000001E-2</v>
      </c>
      <c r="AD757">
        <v>0.34958</v>
      </c>
      <c r="AE757">
        <v>7.0382500000000005E-4</v>
      </c>
      <c r="AF757">
        <v>8.6946400000000002E-4</v>
      </c>
      <c r="AG757">
        <v>6.9791599999999999E-3</v>
      </c>
      <c r="AH757">
        <v>0.16397999999999999</v>
      </c>
      <c r="AI757">
        <v>-17.978400000000001</v>
      </c>
      <c r="AJ757">
        <v>1.78449E-2</v>
      </c>
      <c r="AK757">
        <v>1.8018700000000001</v>
      </c>
      <c r="AL757">
        <v>-1.8543499999999999</v>
      </c>
      <c r="AM757">
        <v>4.4284799999999999E-2</v>
      </c>
      <c r="AN757">
        <f t="shared" si="686"/>
        <v>1.9658500000000001</v>
      </c>
      <c r="AO757">
        <f t="shared" si="687"/>
        <v>-19.832750000000001</v>
      </c>
      <c r="AP757">
        <v>-7.4869799999999999E-3</v>
      </c>
      <c r="AQ757">
        <v>-1.41146E-2</v>
      </c>
      <c r="AR757">
        <v>1.27581E-2</v>
      </c>
      <c r="AS757">
        <v>2.4062100000000002E-3</v>
      </c>
      <c r="AT757">
        <v>-2.4007799999999999E-2</v>
      </c>
      <c r="AU757">
        <v>0.65892399999999995</v>
      </c>
      <c r="AV757">
        <v>2.2504400000000001E-4</v>
      </c>
      <c r="AW757">
        <v>2.1498200000000001E-4</v>
      </c>
      <c r="AX757">
        <v>2.1082700000000002E-3</v>
      </c>
      <c r="AY757">
        <v>8.4868900000000007</v>
      </c>
      <c r="AZ757">
        <v>15.132400000000001</v>
      </c>
      <c r="BA757">
        <v>-0.10724499999999999</v>
      </c>
      <c r="BB757">
        <v>-1.6345400000000001</v>
      </c>
      <c r="BC757">
        <v>-1.19001</v>
      </c>
      <c r="BD757">
        <v>0.23427700000000001</v>
      </c>
      <c r="BE757">
        <f t="shared" si="651"/>
        <v>6.8523500000000004</v>
      </c>
      <c r="BF757">
        <f t="shared" si="652"/>
        <v>13.94239</v>
      </c>
      <c r="BG757">
        <v>-5.7207500000000001E-3</v>
      </c>
      <c r="BH757">
        <v>-4.8963899999999996E-3</v>
      </c>
      <c r="BI757">
        <v>9.7801899999999994E-3</v>
      </c>
      <c r="BJ757">
        <v>4.5983100000000004E-3</v>
      </c>
      <c r="BK757">
        <v>-1.52154E-2</v>
      </c>
      <c r="BL757">
        <v>0.82247899999999996</v>
      </c>
      <c r="BM757">
        <v>2.18786E-4</v>
      </c>
      <c r="BN757">
        <v>2.5893900000000002E-4</v>
      </c>
      <c r="BO757">
        <v>2.0681200000000001E-3</v>
      </c>
      <c r="BP757">
        <v>-8.5213099999999997</v>
      </c>
      <c r="BQ757">
        <v>-14.4079</v>
      </c>
      <c r="BR757">
        <v>-7.1984000000000006E-2</v>
      </c>
      <c r="BS757">
        <v>1.45421</v>
      </c>
      <c r="BT757">
        <v>-3.3546999999999998</v>
      </c>
      <c r="BU757">
        <v>-0.14357400000000001</v>
      </c>
      <c r="BV757">
        <f t="shared" si="653"/>
        <v>-7.0670999999999999</v>
      </c>
      <c r="BW757">
        <f t="shared" si="654"/>
        <v>-17.762599999999999</v>
      </c>
      <c r="BX757">
        <v>1.8913599999999999E-3</v>
      </c>
      <c r="BY757">
        <v>-3.3180000000000002E-3</v>
      </c>
      <c r="BZ757">
        <v>7.3535500000000004E-3</v>
      </c>
      <c r="CA757">
        <v>7.0890099999999998E-3</v>
      </c>
      <c r="CB757">
        <v>-8.5156499999999996E-3</v>
      </c>
      <c r="CC757">
        <v>0.61521099999999995</v>
      </c>
      <c r="CD757">
        <v>1.39472E-4</v>
      </c>
      <c r="CE757">
        <v>1.4599900000000001E-4</v>
      </c>
      <c r="CF757">
        <v>1.3095100000000001E-3</v>
      </c>
      <c r="CG757">
        <v>-1573.73</v>
      </c>
      <c r="CH757">
        <v>-1573.73</v>
      </c>
      <c r="CI757">
        <v>-6.3662000000000001</v>
      </c>
      <c r="CJ757">
        <v>-3192.15</v>
      </c>
      <c r="CK757">
        <v>-1.6658200000000001E-2</v>
      </c>
      <c r="CL757">
        <f t="shared" si="633"/>
        <v>35.801200000000001</v>
      </c>
      <c r="CM757">
        <f t="shared" si="634"/>
        <v>35.204956886650422</v>
      </c>
      <c r="CN757">
        <f t="shared" si="688"/>
        <v>-1.6654277324491353E-2</v>
      </c>
      <c r="CO757">
        <f t="shared" si="635"/>
        <v>0.99387651894179219</v>
      </c>
      <c r="CP757">
        <f t="shared" si="655"/>
        <v>0.11072254320333252</v>
      </c>
      <c r="CQ757">
        <f t="shared" si="656"/>
        <v>0.11049644834176978</v>
      </c>
      <c r="CR757">
        <f t="shared" si="689"/>
        <v>-3172.602929940042</v>
      </c>
      <c r="CS757">
        <f t="shared" si="636"/>
        <v>7.7124970082497057</v>
      </c>
      <c r="CT757" s="1">
        <f t="shared" si="637"/>
        <v>1.7879179715466636E-2</v>
      </c>
      <c r="CU757" s="1">
        <f t="shared" si="638"/>
        <v>-1.7551379715466636E-2</v>
      </c>
      <c r="CV757" s="1">
        <f t="shared" si="639"/>
        <v>4.0311405698277319E-2</v>
      </c>
      <c r="CW757" s="1">
        <f t="shared" si="640"/>
        <v>-6.4739046863362387E-3</v>
      </c>
      <c r="CX757" s="1">
        <f t="shared" si="641"/>
        <v>6.8017046863362365E-3</v>
      </c>
      <c r="CY757" s="1">
        <f t="shared" si="642"/>
        <v>-5.2000886211142697E-2</v>
      </c>
      <c r="CZ757" s="1">
        <f t="shared" si="657"/>
        <v>5.2000886211142697E-2</v>
      </c>
      <c r="DA757">
        <f t="shared" si="691"/>
        <v>0.59638354984000008</v>
      </c>
      <c r="DB757">
        <f t="shared" si="643"/>
        <v>7.3407134666666679E-2</v>
      </c>
      <c r="DC757">
        <f t="shared" si="658"/>
        <v>-8.4786672999999997</v>
      </c>
      <c r="DD757">
        <f t="shared" si="659"/>
        <v>-32.230699999999999</v>
      </c>
      <c r="DE757">
        <f t="shared" si="660"/>
        <v>33.327253437300968</v>
      </c>
      <c r="DF757">
        <f t="shared" si="661"/>
        <v>-8.3229100000000003</v>
      </c>
      <c r="DG757">
        <f t="shared" si="662"/>
        <v>-33.110799999999998</v>
      </c>
      <c r="DH757">
        <f t="shared" si="663"/>
        <v>34.140824645987976</v>
      </c>
      <c r="DI757">
        <f t="shared" si="664"/>
        <v>0.99993982429335704</v>
      </c>
      <c r="DJ757">
        <f t="shared" si="665"/>
        <v>-5.1429273000000002</v>
      </c>
      <c r="DK757">
        <f t="shared" si="666"/>
        <v>-32.919229999999999</v>
      </c>
      <c r="DL757">
        <f t="shared" si="667"/>
        <v>33.318544461095314</v>
      </c>
      <c r="DM757">
        <f t="shared" si="644"/>
        <v>-4.8864999999999998</v>
      </c>
      <c r="DN757">
        <f t="shared" si="645"/>
        <v>-33.77514</v>
      </c>
      <c r="DO757">
        <f t="shared" si="668"/>
        <v>34.126792469694543</v>
      </c>
      <c r="DP757">
        <f t="shared" si="669"/>
        <v>0.99993620711477493</v>
      </c>
      <c r="DQ757">
        <f t="shared" si="670"/>
        <v>0.99477620842184356</v>
      </c>
      <c r="DR757">
        <f t="shared" si="671"/>
        <v>0.9947429888453645</v>
      </c>
      <c r="DS757">
        <f t="shared" si="672"/>
        <v>-0.15435630166873537</v>
      </c>
      <c r="DT757">
        <f t="shared" si="673"/>
        <v>-0.98801524893857295</v>
      </c>
      <c r="DU757" s="1">
        <f t="shared" si="674"/>
        <v>-4.8947805341112574E-3</v>
      </c>
      <c r="DV757" s="1">
        <f t="shared" si="675"/>
        <v>5.2225805341112553E-3</v>
      </c>
      <c r="DW757" s="1">
        <f t="shared" si="676"/>
        <v>-5.2706479449638965E-2</v>
      </c>
      <c r="DX757" s="1">
        <f t="shared" si="677"/>
        <v>5.2706479449638965E-2</v>
      </c>
      <c r="DY757" s="1"/>
      <c r="DZ757">
        <f t="shared" si="646"/>
        <v>-8.5295327000000007</v>
      </c>
      <c r="EA757">
        <f t="shared" si="647"/>
        <v>2.6904000000000003</v>
      </c>
      <c r="EB757">
        <f t="shared" si="648"/>
        <v>-5.9246381726887176E-2</v>
      </c>
      <c r="EC757">
        <f t="shared" si="678"/>
        <v>8.9437788568573904</v>
      </c>
      <c r="ED757">
        <f t="shared" si="679"/>
        <v>8.9280681280491461</v>
      </c>
      <c r="EE757">
        <f t="shared" si="649"/>
        <v>-8.776522700000001</v>
      </c>
      <c r="EF757">
        <f t="shared" si="650"/>
        <v>1.2142400000000002</v>
      </c>
      <c r="EG757">
        <f t="shared" si="680"/>
        <v>-0.24699000000000026</v>
      </c>
      <c r="EH757">
        <f t="shared" si="681"/>
        <v>-1.4761600000000001</v>
      </c>
      <c r="EI757">
        <f t="shared" si="682"/>
        <v>1.4966804621227607</v>
      </c>
      <c r="EJ757">
        <f t="shared" si="683"/>
        <v>0.16763766143547532</v>
      </c>
    </row>
    <row r="758" spans="1:140" x14ac:dyDescent="0.3">
      <c r="A758">
        <v>753</v>
      </c>
      <c r="B758">
        <v>-1.16843E-3</v>
      </c>
      <c r="C758">
        <v>-3.5899100000000003E-2</v>
      </c>
      <c r="D758">
        <v>1.2259E-4</v>
      </c>
      <c r="E758">
        <v>-5.86034E-2</v>
      </c>
      <c r="F758">
        <v>-2.2895400000000001</v>
      </c>
      <c r="G758">
        <v>6.7637100000000006E-2</v>
      </c>
      <c r="H758">
        <v>1.29827E-2</v>
      </c>
      <c r="I758">
        <v>-1.27767E-2</v>
      </c>
      <c r="J758">
        <v>2.3657299999999999E-2</v>
      </c>
      <c r="K758">
        <v>2.71706E-2</v>
      </c>
      <c r="L758">
        <v>-2.6964700000000001E-2</v>
      </c>
      <c r="M758">
        <v>0.54471499999999995</v>
      </c>
      <c r="N758">
        <v>2.1240699999999999E-4</v>
      </c>
      <c r="O758">
        <v>2.2818299999999999E-4</v>
      </c>
      <c r="P758">
        <v>1.9933400000000001E-3</v>
      </c>
      <c r="Q758">
        <v>-4.2642699999999999E-2</v>
      </c>
      <c r="R758">
        <v>17.822800000000001</v>
      </c>
      <c r="S758">
        <v>-2.0383200000000001E-2</v>
      </c>
      <c r="T758">
        <v>-1.88253</v>
      </c>
      <c r="U758">
        <v>-2.66886</v>
      </c>
      <c r="V758">
        <v>9.7422700000000001E-2</v>
      </c>
      <c r="W758">
        <f t="shared" si="684"/>
        <v>-1.9251727000000001</v>
      </c>
      <c r="X758">
        <f t="shared" si="685"/>
        <v>15.15394</v>
      </c>
      <c r="Y758">
        <v>2.1821400000000001E-2</v>
      </c>
      <c r="Z758">
        <v>-1.90327E-2</v>
      </c>
      <c r="AA758">
        <v>1.7093299999999999E-2</v>
      </c>
      <c r="AB758">
        <v>2.8072199999999999E-2</v>
      </c>
      <c r="AC758">
        <v>-2.52835E-2</v>
      </c>
      <c r="AD758">
        <v>0.34742499999999998</v>
      </c>
      <c r="AE758">
        <v>7.0741399999999996E-4</v>
      </c>
      <c r="AF758">
        <v>8.7359999999999998E-4</v>
      </c>
      <c r="AG758">
        <v>7.0124200000000001E-3</v>
      </c>
      <c r="AH758">
        <v>0.16397999999999999</v>
      </c>
      <c r="AI758">
        <v>-17.978400000000001</v>
      </c>
      <c r="AJ758">
        <v>1.78449E-2</v>
      </c>
      <c r="AK758">
        <v>1.8000499999999999</v>
      </c>
      <c r="AL758">
        <v>-1.8527400000000001</v>
      </c>
      <c r="AM758">
        <v>7.0172100000000001E-2</v>
      </c>
      <c r="AN758">
        <f t="shared" si="686"/>
        <v>1.9640299999999999</v>
      </c>
      <c r="AO758">
        <f t="shared" si="687"/>
        <v>-19.831140000000001</v>
      </c>
      <c r="AP758">
        <v>-7.5640600000000001E-3</v>
      </c>
      <c r="AQ758">
        <v>-1.42735E-2</v>
      </c>
      <c r="AR758">
        <v>1.28214E-2</v>
      </c>
      <c r="AS758">
        <v>2.3600600000000002E-3</v>
      </c>
      <c r="AT758">
        <v>-2.41976E-2</v>
      </c>
      <c r="AU758">
        <v>0.65805999999999998</v>
      </c>
      <c r="AV758">
        <v>2.2429700000000001E-4</v>
      </c>
      <c r="AW758">
        <v>2.1474499999999999E-4</v>
      </c>
      <c r="AX758">
        <v>2.10538E-3</v>
      </c>
      <c r="AY758">
        <v>8.4868900000000007</v>
      </c>
      <c r="AZ758">
        <v>15.132400000000001</v>
      </c>
      <c r="BA758">
        <v>-0.10724499999999999</v>
      </c>
      <c r="BB758">
        <v>-1.6355</v>
      </c>
      <c r="BC758">
        <v>-1.1900500000000001</v>
      </c>
      <c r="BD758">
        <v>0.23683799999999999</v>
      </c>
      <c r="BE758">
        <f t="shared" si="651"/>
        <v>6.8513900000000003</v>
      </c>
      <c r="BF758">
        <f t="shared" si="652"/>
        <v>13.942350000000001</v>
      </c>
      <c r="BG758">
        <v>-5.8481200000000001E-3</v>
      </c>
      <c r="BH758">
        <v>-5.0916599999999996E-3</v>
      </c>
      <c r="BI758">
        <v>9.7962799999999992E-3</v>
      </c>
      <c r="BJ758">
        <v>4.4526000000000001E-3</v>
      </c>
      <c r="BK758">
        <v>-1.5392400000000001E-2</v>
      </c>
      <c r="BL758">
        <v>0.82094400000000001</v>
      </c>
      <c r="BM758">
        <v>2.2042399999999999E-4</v>
      </c>
      <c r="BN758">
        <v>2.6072200000000002E-4</v>
      </c>
      <c r="BO758">
        <v>2.0833399999999999E-3</v>
      </c>
      <c r="BP758">
        <v>-8.5213099999999997</v>
      </c>
      <c r="BQ758">
        <v>-14.4079</v>
      </c>
      <c r="BR758">
        <v>-7.1984000000000006E-2</v>
      </c>
      <c r="BS758">
        <v>1.4537</v>
      </c>
      <c r="BT758">
        <v>-3.3563700000000001</v>
      </c>
      <c r="BU758">
        <v>-0.124877</v>
      </c>
      <c r="BV758">
        <f t="shared" si="653"/>
        <v>-7.0676100000000002</v>
      </c>
      <c r="BW758">
        <f t="shared" si="654"/>
        <v>-17.76427</v>
      </c>
      <c r="BX758">
        <v>1.7906599999999999E-3</v>
      </c>
      <c r="BY758">
        <v>-3.6695199999999999E-3</v>
      </c>
      <c r="BZ758">
        <v>7.24641E-3</v>
      </c>
      <c r="CA758">
        <v>6.8053599999999999E-3</v>
      </c>
      <c r="CB758">
        <v>-8.6842199999999994E-3</v>
      </c>
      <c r="CC758">
        <v>0.60507100000000003</v>
      </c>
      <c r="CD758">
        <v>1.3965900000000001E-4</v>
      </c>
      <c r="CE758">
        <v>1.4689400000000001E-4</v>
      </c>
      <c r="CF758">
        <v>1.3168100000000001E-3</v>
      </c>
      <c r="CG758">
        <v>-1573.35</v>
      </c>
      <c r="CH758">
        <v>-1573.35</v>
      </c>
      <c r="CI758">
        <v>-6.3613</v>
      </c>
      <c r="CJ758">
        <v>-3189.73</v>
      </c>
      <c r="CK758">
        <v>-1.6776599999999999E-2</v>
      </c>
      <c r="CL758">
        <f t="shared" si="633"/>
        <v>35.801200000000001</v>
      </c>
      <c r="CM758">
        <f t="shared" si="634"/>
        <v>35.200592612171853</v>
      </c>
      <c r="CN758">
        <f t="shared" si="688"/>
        <v>-1.6776180346696434E-2</v>
      </c>
      <c r="CO758">
        <f t="shared" si="635"/>
        <v>0.9938775856831078</v>
      </c>
      <c r="CP758">
        <f t="shared" si="655"/>
        <v>0.11071288870627938</v>
      </c>
      <c r="CQ758">
        <f t="shared" si="656"/>
        <v>0.11048685295869623</v>
      </c>
      <c r="CR758">
        <f t="shared" si="689"/>
        <v>-3170.2011513809794</v>
      </c>
      <c r="CS758">
        <f t="shared" si="636"/>
        <v>7.7066583608172028</v>
      </c>
      <c r="CT758" s="1">
        <f t="shared" si="637"/>
        <v>1.7863881592883175E-2</v>
      </c>
      <c r="CU758" s="1">
        <f t="shared" si="638"/>
        <v>-1.7657881592883173E-2</v>
      </c>
      <c r="CV758" s="1">
        <f t="shared" si="639"/>
        <v>4.0502128360054533E-2</v>
      </c>
      <c r="CW758" s="1">
        <f t="shared" si="640"/>
        <v>-6.5321588565809569E-3</v>
      </c>
      <c r="CX758" s="1">
        <f t="shared" si="641"/>
        <v>6.7381588565809582E-3</v>
      </c>
      <c r="CY758" s="1">
        <f t="shared" si="642"/>
        <v>-5.2212227775797315E-2</v>
      </c>
      <c r="CZ758" s="1">
        <f t="shared" si="657"/>
        <v>5.2212227775797315E-2</v>
      </c>
      <c r="DA758">
        <f t="shared" si="691"/>
        <v>0.60062241191999999</v>
      </c>
      <c r="DB758">
        <f t="shared" si="643"/>
        <v>7.3928884000000014E-2</v>
      </c>
      <c r="DC758">
        <f t="shared" si="658"/>
        <v>-8.4786672999999997</v>
      </c>
      <c r="DD758">
        <f t="shared" si="659"/>
        <v>-32.230699999999999</v>
      </c>
      <c r="DE758">
        <f t="shared" si="660"/>
        <v>33.327253437300968</v>
      </c>
      <c r="DF758">
        <f t="shared" si="661"/>
        <v>-8.3229100000000003</v>
      </c>
      <c r="DG758">
        <f t="shared" si="662"/>
        <v>-33.110799999999998</v>
      </c>
      <c r="DH758">
        <f t="shared" si="663"/>
        <v>34.140824645987976</v>
      </c>
      <c r="DI758">
        <f t="shared" si="664"/>
        <v>0.99993982429335704</v>
      </c>
      <c r="DJ758">
        <f t="shared" si="665"/>
        <v>-5.1424373000000001</v>
      </c>
      <c r="DK758">
        <f t="shared" si="666"/>
        <v>-32.918210000000002</v>
      </c>
      <c r="DL758">
        <f t="shared" si="667"/>
        <v>33.317461052555181</v>
      </c>
      <c r="DM758">
        <f t="shared" si="644"/>
        <v>-4.8873600000000001</v>
      </c>
      <c r="DN758">
        <f t="shared" si="645"/>
        <v>-33.773490000000002</v>
      </c>
      <c r="DO758">
        <f t="shared" si="668"/>
        <v>34.125282629594437</v>
      </c>
      <c r="DP758">
        <f t="shared" si="669"/>
        <v>0.99993667691810562</v>
      </c>
      <c r="DQ758">
        <f t="shared" si="670"/>
        <v>0.99477520746170345</v>
      </c>
      <c r="DR758">
        <f t="shared" si="671"/>
        <v>0.99474625139605666</v>
      </c>
      <c r="DS758">
        <f t="shared" si="672"/>
        <v>-0.15434661398382926</v>
      </c>
      <c r="DT758">
        <f t="shared" si="673"/>
        <v>-0.98801676238398239</v>
      </c>
      <c r="DU758" s="1">
        <f t="shared" si="674"/>
        <v>-4.9477004402881308E-3</v>
      </c>
      <c r="DV758" s="1">
        <f t="shared" si="675"/>
        <v>5.1537004402881321E-3</v>
      </c>
      <c r="DW758" s="1">
        <f t="shared" si="676"/>
        <v>-5.2916724783095684E-2</v>
      </c>
      <c r="DX758" s="1">
        <f t="shared" si="677"/>
        <v>5.2916724783095684E-2</v>
      </c>
      <c r="DY758" s="1"/>
      <c r="DZ758">
        <f t="shared" si="646"/>
        <v>-8.5295327000000007</v>
      </c>
      <c r="EA758">
        <f t="shared" si="647"/>
        <v>2.6904000000000003</v>
      </c>
      <c r="EB758">
        <f t="shared" si="648"/>
        <v>-5.9246381726887176E-2</v>
      </c>
      <c r="EC758">
        <f t="shared" si="678"/>
        <v>8.9437788568573904</v>
      </c>
      <c r="ED758">
        <f t="shared" si="679"/>
        <v>8.9280681280491461</v>
      </c>
      <c r="EE758">
        <f t="shared" si="649"/>
        <v>-8.7765626999999995</v>
      </c>
      <c r="EF758">
        <f t="shared" si="650"/>
        <v>1.2115899999999993</v>
      </c>
      <c r="EG758">
        <f t="shared" si="680"/>
        <v>-0.24702999999999875</v>
      </c>
      <c r="EH758">
        <f t="shared" si="681"/>
        <v>-1.4788100000000011</v>
      </c>
      <c r="EI758">
        <f t="shared" si="682"/>
        <v>1.4993007826983893</v>
      </c>
      <c r="EJ758">
        <f t="shared" si="683"/>
        <v>0.16793115388401483</v>
      </c>
    </row>
    <row r="759" spans="1:140" x14ac:dyDescent="0.3">
      <c r="A759">
        <v>754</v>
      </c>
      <c r="B759">
        <v>-1.16843E-3</v>
      </c>
      <c r="C759">
        <v>-3.5899100000000003E-2</v>
      </c>
      <c r="D759">
        <v>1.2259E-4</v>
      </c>
      <c r="E759">
        <v>-5.75366E-2</v>
      </c>
      <c r="F759">
        <v>-2.2945000000000002</v>
      </c>
      <c r="G759">
        <v>6.93936E-2</v>
      </c>
      <c r="H759">
        <v>1.31396E-2</v>
      </c>
      <c r="I759">
        <v>-1.28375E-2</v>
      </c>
      <c r="J759">
        <v>2.37915E-2</v>
      </c>
      <c r="K759">
        <v>2.7390899999999999E-2</v>
      </c>
      <c r="L759">
        <v>-2.70888E-2</v>
      </c>
      <c r="M759">
        <v>0.54446300000000003</v>
      </c>
      <c r="N759">
        <v>2.13227E-4</v>
      </c>
      <c r="O759">
        <v>2.2903499999999999E-4</v>
      </c>
      <c r="P759">
        <v>2.0008000000000001E-3</v>
      </c>
      <c r="Q759">
        <v>-4.2642699999999999E-2</v>
      </c>
      <c r="R759">
        <v>17.822800000000001</v>
      </c>
      <c r="S759">
        <v>-2.0383200000000001E-2</v>
      </c>
      <c r="T759">
        <v>-1.8828199999999999</v>
      </c>
      <c r="U759">
        <v>-2.6740300000000001</v>
      </c>
      <c r="V759">
        <v>0.103349</v>
      </c>
      <c r="W759">
        <f t="shared" si="684"/>
        <v>-1.9254627</v>
      </c>
      <c r="X759">
        <f t="shared" si="685"/>
        <v>15.148770000000001</v>
      </c>
      <c r="Y759">
        <v>2.2232399999999999E-2</v>
      </c>
      <c r="Z759">
        <v>-1.82287E-2</v>
      </c>
      <c r="AA759">
        <v>1.6995199999999999E-2</v>
      </c>
      <c r="AB759">
        <v>2.8466200000000001E-2</v>
      </c>
      <c r="AC759">
        <v>-2.4462500000000002E-2</v>
      </c>
      <c r="AD759">
        <v>0.34833700000000001</v>
      </c>
      <c r="AE759">
        <v>7.0385100000000002E-4</v>
      </c>
      <c r="AF759">
        <v>8.6942400000000004E-4</v>
      </c>
      <c r="AG759">
        <v>6.9789199999999996E-3</v>
      </c>
      <c r="AH759">
        <v>0.16397999999999999</v>
      </c>
      <c r="AI759">
        <v>-17.978400000000001</v>
      </c>
      <c r="AJ759">
        <v>1.78449E-2</v>
      </c>
      <c r="AK759">
        <v>1.8025899999999999</v>
      </c>
      <c r="AL759">
        <v>-1.85439</v>
      </c>
      <c r="AM759">
        <v>7.6706200000000002E-2</v>
      </c>
      <c r="AN759">
        <f t="shared" si="686"/>
        <v>1.9665699999999999</v>
      </c>
      <c r="AO759">
        <f t="shared" si="687"/>
        <v>-19.832789999999999</v>
      </c>
      <c r="AP759">
        <v>-7.7349000000000003E-3</v>
      </c>
      <c r="AQ759">
        <v>-1.4130800000000001E-2</v>
      </c>
      <c r="AR759">
        <v>1.28612E-2</v>
      </c>
      <c r="AS759">
        <v>2.34702E-3</v>
      </c>
      <c r="AT759">
        <v>-2.42127E-2</v>
      </c>
      <c r="AU759">
        <v>0.66427199999999997</v>
      </c>
      <c r="AV759">
        <v>2.2215900000000001E-4</v>
      </c>
      <c r="AW759">
        <v>2.1254999999999999E-4</v>
      </c>
      <c r="AX759">
        <v>2.0837799999999999E-3</v>
      </c>
      <c r="AY759">
        <v>8.4868900000000007</v>
      </c>
      <c r="AZ759">
        <v>15.132400000000001</v>
      </c>
      <c r="BA759">
        <v>-0.10724499999999999</v>
      </c>
      <c r="BB759">
        <v>-1.63384</v>
      </c>
      <c r="BC759">
        <v>-1.1918299999999999</v>
      </c>
      <c r="BD759">
        <v>0.237368</v>
      </c>
      <c r="BE759">
        <f t="shared" si="651"/>
        <v>6.8530500000000005</v>
      </c>
      <c r="BF759">
        <f t="shared" si="652"/>
        <v>13.940570000000001</v>
      </c>
      <c r="BG759">
        <v>-6.0148500000000004E-3</v>
      </c>
      <c r="BH759">
        <v>-4.9330099999999998E-3</v>
      </c>
      <c r="BI759">
        <v>9.7021299999999998E-3</v>
      </c>
      <c r="BJ759">
        <v>4.3783499999999996E-3</v>
      </c>
      <c r="BK759">
        <v>-1.53262E-2</v>
      </c>
      <c r="BL759">
        <v>0.8306</v>
      </c>
      <c r="BM759">
        <v>2.1867800000000001E-4</v>
      </c>
      <c r="BN759">
        <v>2.5874099999999999E-4</v>
      </c>
      <c r="BO759">
        <v>2.0669899999999999E-3</v>
      </c>
      <c r="BP759">
        <v>-8.5213099999999997</v>
      </c>
      <c r="BQ759">
        <v>-14.4079</v>
      </c>
      <c r="BR759">
        <v>-7.1984000000000006E-2</v>
      </c>
      <c r="BS759">
        <v>1.4553400000000001</v>
      </c>
      <c r="BT759">
        <v>-3.3623799999999999</v>
      </c>
      <c r="BU759">
        <v>-0.124557</v>
      </c>
      <c r="BV759">
        <f t="shared" si="653"/>
        <v>-7.0659700000000001</v>
      </c>
      <c r="BW759">
        <f t="shared" si="654"/>
        <v>-17.77028</v>
      </c>
      <c r="BX759">
        <v>1.9893799999999998E-3</v>
      </c>
      <c r="BY759">
        <v>-3.5120099999999999E-3</v>
      </c>
      <c r="BZ759">
        <v>7.4294299999999999E-3</v>
      </c>
      <c r="CA759">
        <v>7.1620199999999998E-3</v>
      </c>
      <c r="CB759">
        <v>-8.6846500000000004E-3</v>
      </c>
      <c r="CC759">
        <v>0.60799899999999996</v>
      </c>
      <c r="CD759">
        <v>1.4073800000000001E-4</v>
      </c>
      <c r="CE759">
        <v>1.4759300000000001E-4</v>
      </c>
      <c r="CF759">
        <v>1.32335E-3</v>
      </c>
      <c r="CG759">
        <v>-1572.66</v>
      </c>
      <c r="CH759">
        <v>-1572.66</v>
      </c>
      <c r="CI759">
        <v>-6.3457999999999997</v>
      </c>
      <c r="CJ759">
        <v>-3181.97</v>
      </c>
      <c r="CK759">
        <v>-1.6867799999999999E-2</v>
      </c>
      <c r="CL759">
        <f t="shared" si="633"/>
        <v>35.801200000000001</v>
      </c>
      <c r="CM759">
        <f t="shared" si="634"/>
        <v>35.19740698647373</v>
      </c>
      <c r="CN759">
        <f t="shared" si="688"/>
        <v>-1.6865161322142028E-2</v>
      </c>
      <c r="CO759">
        <f t="shared" si="635"/>
        <v>0.99386753158956631</v>
      </c>
      <c r="CP759">
        <f t="shared" si="655"/>
        <v>0.1108038495914252</v>
      </c>
      <c r="CQ759">
        <f t="shared" si="656"/>
        <v>0.11057725648641382</v>
      </c>
      <c r="CR759">
        <f t="shared" si="689"/>
        <v>-3162.4566694920522</v>
      </c>
      <c r="CS759">
        <f t="shared" si="636"/>
        <v>7.6878317711941744</v>
      </c>
      <c r="CT759" s="1">
        <f t="shared" si="637"/>
        <v>1.8051300449246278E-2</v>
      </c>
      <c r="CU759" s="1">
        <f t="shared" si="638"/>
        <v>-1.7749200449246279E-2</v>
      </c>
      <c r="CV759" s="1">
        <f t="shared" si="639"/>
        <v>4.0709651789557613E-2</v>
      </c>
      <c r="CW759" s="1">
        <f t="shared" si="640"/>
        <v>-6.5612037763576672E-3</v>
      </c>
      <c r="CX759" s="1">
        <f t="shared" si="641"/>
        <v>6.8633037763576668E-3</v>
      </c>
      <c r="CY759" s="1">
        <f t="shared" si="642"/>
        <v>-5.2523653817847502E-2</v>
      </c>
      <c r="CZ759" s="1">
        <f t="shared" si="657"/>
        <v>5.2523653817847502E-2</v>
      </c>
      <c r="DA759">
        <f t="shared" si="691"/>
        <v>0.60388748136000003</v>
      </c>
      <c r="DB759">
        <f t="shared" si="643"/>
        <v>7.4330772000000003E-2</v>
      </c>
      <c r="DC759">
        <f t="shared" si="658"/>
        <v>-8.4786672999999997</v>
      </c>
      <c r="DD759">
        <f t="shared" si="659"/>
        <v>-32.230699999999999</v>
      </c>
      <c r="DE759">
        <f t="shared" si="660"/>
        <v>33.327253437300968</v>
      </c>
      <c r="DF759">
        <f t="shared" si="661"/>
        <v>-8.3229100000000003</v>
      </c>
      <c r="DG759">
        <f t="shared" si="662"/>
        <v>-33.110799999999998</v>
      </c>
      <c r="DH759">
        <f t="shared" si="663"/>
        <v>34.140824645987976</v>
      </c>
      <c r="DI759">
        <f t="shared" si="664"/>
        <v>0.99993982429335704</v>
      </c>
      <c r="DJ759">
        <f t="shared" si="665"/>
        <v>-5.1405073000000003</v>
      </c>
      <c r="DK759">
        <f t="shared" si="666"/>
        <v>-32.919049999999999</v>
      </c>
      <c r="DL759">
        <f t="shared" si="667"/>
        <v>33.317993159910657</v>
      </c>
      <c r="DM759">
        <f t="shared" si="644"/>
        <v>-4.8864800000000006</v>
      </c>
      <c r="DN759">
        <f t="shared" si="645"/>
        <v>-33.773359999999997</v>
      </c>
      <c r="DO759">
        <f t="shared" si="668"/>
        <v>34.125027948413461</v>
      </c>
      <c r="DP759">
        <f t="shared" si="669"/>
        <v>0.99993708305486939</v>
      </c>
      <c r="DQ759">
        <f t="shared" si="670"/>
        <v>0.99476896549550742</v>
      </c>
      <c r="DR759">
        <f t="shared" si="671"/>
        <v>0.99474369424926212</v>
      </c>
      <c r="DS759">
        <f t="shared" si="672"/>
        <v>-0.15428622232221459</v>
      </c>
      <c r="DT759">
        <f t="shared" si="673"/>
        <v>-0.98802619479522913</v>
      </c>
      <c r="DU759" s="1">
        <f t="shared" si="674"/>
        <v>-4.9656381112383402E-3</v>
      </c>
      <c r="DV759" s="1">
        <f t="shared" si="675"/>
        <v>5.2677381112383381E-3</v>
      </c>
      <c r="DW759" s="1">
        <f t="shared" si="676"/>
        <v>-5.3237483266015198E-2</v>
      </c>
      <c r="DX759" s="1">
        <f t="shared" si="677"/>
        <v>5.3237483266015198E-2</v>
      </c>
      <c r="DY759" s="1"/>
      <c r="DZ759">
        <f t="shared" si="646"/>
        <v>-8.5295327000000007</v>
      </c>
      <c r="EA759">
        <f t="shared" si="647"/>
        <v>2.6904000000000003</v>
      </c>
      <c r="EB759">
        <f t="shared" si="648"/>
        <v>-5.9246381726887176E-2</v>
      </c>
      <c r="EC759">
        <f t="shared" si="678"/>
        <v>8.9437788568573904</v>
      </c>
      <c r="ED759">
        <f t="shared" si="679"/>
        <v>8.9280681280491461</v>
      </c>
      <c r="EE759">
        <f t="shared" si="649"/>
        <v>-8.7785127000000003</v>
      </c>
      <c r="EF759">
        <f t="shared" si="650"/>
        <v>1.2081999999999997</v>
      </c>
      <c r="EG759">
        <f t="shared" si="680"/>
        <v>-0.24897999999999954</v>
      </c>
      <c r="EH759">
        <f t="shared" si="681"/>
        <v>-1.4822000000000006</v>
      </c>
      <c r="EI759">
        <f t="shared" si="682"/>
        <v>1.5029663603687216</v>
      </c>
      <c r="EJ759">
        <f t="shared" si="683"/>
        <v>0.16834172172666112</v>
      </c>
    </row>
    <row r="760" spans="1:140" x14ac:dyDescent="0.3">
      <c r="A760">
        <v>755</v>
      </c>
      <c r="B760">
        <v>-1.16843E-3</v>
      </c>
      <c r="C760">
        <v>-3.5899100000000003E-2</v>
      </c>
      <c r="D760">
        <v>1.2259E-4</v>
      </c>
      <c r="E760">
        <v>-5.6847099999999998E-2</v>
      </c>
      <c r="F760">
        <v>-2.2971599999999999</v>
      </c>
      <c r="G760">
        <v>7.7267699999999995E-2</v>
      </c>
      <c r="H760">
        <v>1.3210299999999999E-2</v>
      </c>
      <c r="I760">
        <v>-1.29058E-2</v>
      </c>
      <c r="J760">
        <v>2.3922800000000001E-2</v>
      </c>
      <c r="K760">
        <v>2.7541800000000002E-2</v>
      </c>
      <c r="L760">
        <v>-2.72372E-2</v>
      </c>
      <c r="M760">
        <v>0.54479200000000005</v>
      </c>
      <c r="N760">
        <v>2.14632E-4</v>
      </c>
      <c r="O760">
        <v>2.30521E-4</v>
      </c>
      <c r="P760">
        <v>2.0140000000000002E-3</v>
      </c>
      <c r="Q760">
        <v>-4.2642699999999999E-2</v>
      </c>
      <c r="R760">
        <v>17.822800000000001</v>
      </c>
      <c r="S760">
        <v>-2.0383200000000001E-2</v>
      </c>
      <c r="T760">
        <v>-1.88228</v>
      </c>
      <c r="U760">
        <v>-2.6785100000000002</v>
      </c>
      <c r="V760">
        <v>0.106598</v>
      </c>
      <c r="W760">
        <f t="shared" si="684"/>
        <v>-1.9249227</v>
      </c>
      <c r="X760">
        <f t="shared" si="685"/>
        <v>15.144290000000002</v>
      </c>
      <c r="Y760">
        <v>2.2338500000000001E-2</v>
      </c>
      <c r="Z760">
        <v>-1.9097699999999999E-2</v>
      </c>
      <c r="AA760">
        <v>1.7463699999999999E-2</v>
      </c>
      <c r="AB760">
        <v>2.8758800000000001E-2</v>
      </c>
      <c r="AC760">
        <v>-2.5518099999999998E-2</v>
      </c>
      <c r="AD760">
        <v>0.34928799999999999</v>
      </c>
      <c r="AE760">
        <v>7.0607700000000005E-4</v>
      </c>
      <c r="AF760">
        <v>8.7187600000000005E-4</v>
      </c>
      <c r="AG760">
        <v>6.9986600000000003E-3</v>
      </c>
      <c r="AH760">
        <v>0.16397999999999999</v>
      </c>
      <c r="AI760">
        <v>-17.978400000000001</v>
      </c>
      <c r="AJ760">
        <v>1.78449E-2</v>
      </c>
      <c r="AK760">
        <v>1.80444</v>
      </c>
      <c r="AL760">
        <v>-1.85558</v>
      </c>
      <c r="AM760">
        <v>8.2210099999999994E-2</v>
      </c>
      <c r="AN760">
        <f t="shared" si="686"/>
        <v>1.9684200000000001</v>
      </c>
      <c r="AO760">
        <f t="shared" si="687"/>
        <v>-19.83398</v>
      </c>
      <c r="AP760">
        <v>-7.8337900000000002E-3</v>
      </c>
      <c r="AQ760">
        <v>-1.43559E-2</v>
      </c>
      <c r="AR760">
        <v>1.28659E-2</v>
      </c>
      <c r="AS760">
        <v>2.2044500000000002E-3</v>
      </c>
      <c r="AT760">
        <v>-2.4394200000000001E-2</v>
      </c>
      <c r="AU760">
        <v>0.66201500000000002</v>
      </c>
      <c r="AV760">
        <v>2.24405E-4</v>
      </c>
      <c r="AW760">
        <v>2.1457299999999999E-4</v>
      </c>
      <c r="AX760">
        <v>2.1039800000000001E-3</v>
      </c>
      <c r="AY760">
        <v>8.4868900000000007</v>
      </c>
      <c r="AZ760">
        <v>15.132400000000001</v>
      </c>
      <c r="BA760">
        <v>-0.10724499999999999</v>
      </c>
      <c r="BB760">
        <v>-1.63354</v>
      </c>
      <c r="BC760">
        <v>-1.1914899999999999</v>
      </c>
      <c r="BD760">
        <v>0.25110199999999999</v>
      </c>
      <c r="BE760">
        <f t="shared" si="651"/>
        <v>6.8533500000000007</v>
      </c>
      <c r="BF760">
        <f t="shared" si="652"/>
        <v>13.940910000000001</v>
      </c>
      <c r="BG760">
        <v>-6.0001799999999999E-3</v>
      </c>
      <c r="BH760">
        <v>-5.1030900000000002E-3</v>
      </c>
      <c r="BI760">
        <v>9.6300199999999996E-3</v>
      </c>
      <c r="BJ760">
        <v>4.2248499999999996E-3</v>
      </c>
      <c r="BK760">
        <v>-1.5328100000000001E-2</v>
      </c>
      <c r="BL760">
        <v>0.826936</v>
      </c>
      <c r="BM760">
        <v>2.18989E-4</v>
      </c>
      <c r="BN760">
        <v>2.5909899999999999E-4</v>
      </c>
      <c r="BO760">
        <v>2.06989E-3</v>
      </c>
      <c r="BP760">
        <v>-8.5213099999999997</v>
      </c>
      <c r="BQ760">
        <v>-14.4079</v>
      </c>
      <c r="BR760">
        <v>-7.1984000000000006E-2</v>
      </c>
      <c r="BS760">
        <v>1.4574499999999999</v>
      </c>
      <c r="BT760">
        <v>-3.3670200000000001</v>
      </c>
      <c r="BU760">
        <v>-0.125199</v>
      </c>
      <c r="BV760">
        <f t="shared" si="653"/>
        <v>-7.06386</v>
      </c>
      <c r="BW760">
        <f t="shared" si="654"/>
        <v>-17.774920000000002</v>
      </c>
      <c r="BX760">
        <v>1.89851E-3</v>
      </c>
      <c r="BY760">
        <v>-3.6182200000000001E-3</v>
      </c>
      <c r="BZ760">
        <v>7.3258799999999999E-3</v>
      </c>
      <c r="CA760">
        <v>6.9692699999999996E-3</v>
      </c>
      <c r="CB760">
        <v>-8.6889800000000007E-3</v>
      </c>
      <c r="CC760">
        <v>0.60518000000000005</v>
      </c>
      <c r="CD760">
        <v>1.3802399999999999E-4</v>
      </c>
      <c r="CE760">
        <v>1.4425199999999999E-4</v>
      </c>
      <c r="CF760">
        <v>1.29415E-3</v>
      </c>
      <c r="CG760">
        <v>-1572.1</v>
      </c>
      <c r="CH760">
        <v>-1572.1</v>
      </c>
      <c r="CI760">
        <v>-6.3419999999999996</v>
      </c>
      <c r="CJ760">
        <v>-3180.03</v>
      </c>
      <c r="CK760">
        <v>-1.69436E-2</v>
      </c>
      <c r="CL760">
        <f t="shared" si="633"/>
        <v>35.801200000000001</v>
      </c>
      <c r="CM760">
        <f t="shared" si="634"/>
        <v>35.194282057921619</v>
      </c>
      <c r="CN760">
        <f t="shared" si="688"/>
        <v>-1.6952446903410572E-2</v>
      </c>
      <c r="CO760">
        <f t="shared" si="635"/>
        <v>0.99386229679110627</v>
      </c>
      <c r="CP760">
        <f t="shared" si="655"/>
        <v>0.11085118016739992</v>
      </c>
      <c r="CQ760">
        <f t="shared" si="656"/>
        <v>0.11062429668525306</v>
      </c>
      <c r="CR760">
        <f t="shared" si="689"/>
        <v>-3160.5119196646219</v>
      </c>
      <c r="CS760">
        <f t="shared" si="636"/>
        <v>7.6831041460998692</v>
      </c>
      <c r="CT760" s="1">
        <f t="shared" si="637"/>
        <v>1.8151097775540991E-2</v>
      </c>
      <c r="CU760" s="1">
        <f t="shared" si="638"/>
        <v>-1.7846597775540991E-2</v>
      </c>
      <c r="CV760" s="1">
        <f t="shared" si="639"/>
        <v>4.0931870633793561E-2</v>
      </c>
      <c r="CW760" s="1">
        <f t="shared" si="640"/>
        <v>-6.5974334262096992E-3</v>
      </c>
      <c r="CX760" s="1">
        <f t="shared" si="641"/>
        <v>6.9019334262096985E-3</v>
      </c>
      <c r="CY760" s="1">
        <f t="shared" si="642"/>
        <v>-5.2811165610633884E-2</v>
      </c>
      <c r="CZ760" s="1">
        <f t="shared" si="657"/>
        <v>5.2811165610633884E-2</v>
      </c>
      <c r="DA760">
        <f t="shared" si="691"/>
        <v>0.60660121231999997</v>
      </c>
      <c r="DB760">
        <f t="shared" si="643"/>
        <v>7.4664797333333338E-2</v>
      </c>
      <c r="DC760">
        <f t="shared" si="658"/>
        <v>-8.4786672999999997</v>
      </c>
      <c r="DD760">
        <f t="shared" si="659"/>
        <v>-32.230699999999999</v>
      </c>
      <c r="DE760">
        <f t="shared" si="660"/>
        <v>33.327253437300968</v>
      </c>
      <c r="DF760">
        <f t="shared" si="661"/>
        <v>-8.3229100000000003</v>
      </c>
      <c r="DG760">
        <f t="shared" si="662"/>
        <v>-33.110799999999998</v>
      </c>
      <c r="DH760">
        <f t="shared" si="663"/>
        <v>34.140824645987976</v>
      </c>
      <c r="DI760">
        <f t="shared" si="664"/>
        <v>0.99993982429335704</v>
      </c>
      <c r="DJ760">
        <f t="shared" si="665"/>
        <v>-5.1389373000000003</v>
      </c>
      <c r="DK760">
        <f t="shared" si="666"/>
        <v>-32.919210000000007</v>
      </c>
      <c r="DL760">
        <f t="shared" si="667"/>
        <v>33.317909052001326</v>
      </c>
      <c r="DM760">
        <f t="shared" si="644"/>
        <v>-4.8849300000000007</v>
      </c>
      <c r="DN760">
        <f t="shared" si="645"/>
        <v>-33.774889999999999</v>
      </c>
      <c r="DO760">
        <f t="shared" si="668"/>
        <v>34.12632027654022</v>
      </c>
      <c r="DP760">
        <f t="shared" si="669"/>
        <v>0.99993703736052364</v>
      </c>
      <c r="DQ760">
        <f t="shared" si="670"/>
        <v>0.99476413282245646</v>
      </c>
      <c r="DR760">
        <f t="shared" si="671"/>
        <v>0.99473843271252893</v>
      </c>
      <c r="DS760">
        <f t="shared" si="672"/>
        <v>-0.1542394899985873</v>
      </c>
      <c r="DT760">
        <f t="shared" si="673"/>
        <v>-0.98803349119600981</v>
      </c>
      <c r="DU760" s="1">
        <f t="shared" si="674"/>
        <v>-4.9931307490102038E-3</v>
      </c>
      <c r="DV760" s="1">
        <f t="shared" si="675"/>
        <v>5.297630749010203E-3</v>
      </c>
      <c r="DW760" s="1">
        <f t="shared" si="676"/>
        <v>-5.3528986038975754E-2</v>
      </c>
      <c r="DX760" s="1">
        <f t="shared" si="677"/>
        <v>5.3528986038975754E-2</v>
      </c>
      <c r="DY760" s="1"/>
      <c r="DZ760">
        <f t="shared" si="646"/>
        <v>-8.5295327000000007</v>
      </c>
      <c r="EA760">
        <f t="shared" si="647"/>
        <v>2.6904000000000003</v>
      </c>
      <c r="EB760">
        <f t="shared" si="648"/>
        <v>-5.9246381726887176E-2</v>
      </c>
      <c r="EC760">
        <f t="shared" si="678"/>
        <v>8.9437788568573904</v>
      </c>
      <c r="ED760">
        <f t="shared" si="679"/>
        <v>8.9280681280491461</v>
      </c>
      <c r="EE760">
        <f t="shared" si="649"/>
        <v>-8.7782727000000005</v>
      </c>
      <c r="EF760">
        <f t="shared" si="650"/>
        <v>1.203380000000001</v>
      </c>
      <c r="EG760">
        <f t="shared" si="680"/>
        <v>-0.24873999999999974</v>
      </c>
      <c r="EH760">
        <f t="shared" si="681"/>
        <v>-1.4870199999999993</v>
      </c>
      <c r="EI760">
        <f t="shared" si="682"/>
        <v>1.5076803600233035</v>
      </c>
      <c r="EJ760">
        <f t="shared" si="683"/>
        <v>0.16886971945102569</v>
      </c>
    </row>
    <row r="761" spans="1:140" x14ac:dyDescent="0.3">
      <c r="A761">
        <v>756</v>
      </c>
      <c r="B761">
        <v>-8.3499400000000004E-4</v>
      </c>
      <c r="C761">
        <v>-3.2481999999999997E-2</v>
      </c>
      <c r="D761">
        <v>1.2013700000000001E-4</v>
      </c>
      <c r="E761">
        <v>-5.5338600000000002E-2</v>
      </c>
      <c r="F761">
        <v>-2.29854</v>
      </c>
      <c r="G761">
        <v>6.6894300000000004E-2</v>
      </c>
      <c r="H761">
        <v>1.32987E-2</v>
      </c>
      <c r="I761">
        <v>-1.2926999999999999E-2</v>
      </c>
      <c r="J761">
        <v>2.39493E-2</v>
      </c>
      <c r="K761">
        <v>2.7626999999999999E-2</v>
      </c>
      <c r="L761">
        <v>-2.72553E-2</v>
      </c>
      <c r="M761">
        <v>0.54427000000000003</v>
      </c>
      <c r="N761">
        <v>2.1558300000000001E-4</v>
      </c>
      <c r="O761">
        <v>2.31518E-4</v>
      </c>
      <c r="P761">
        <v>2.0231200000000002E-3</v>
      </c>
      <c r="Q761">
        <v>-4.2642699999999999E-2</v>
      </c>
      <c r="R761">
        <v>17.822800000000001</v>
      </c>
      <c r="S761">
        <v>-2.0383200000000001E-2</v>
      </c>
      <c r="T761">
        <v>-1.8813</v>
      </c>
      <c r="U761">
        <v>-2.6795</v>
      </c>
      <c r="V761">
        <v>9.9576100000000001E-2</v>
      </c>
      <c r="W761">
        <f t="shared" si="684"/>
        <v>-1.9239427</v>
      </c>
      <c r="X761">
        <f t="shared" si="685"/>
        <v>15.1433</v>
      </c>
      <c r="Y761">
        <v>2.2003200000000001E-2</v>
      </c>
      <c r="Z761">
        <v>-1.94889E-2</v>
      </c>
      <c r="AA761">
        <v>1.70797E-2</v>
      </c>
      <c r="AB761">
        <v>2.8173799999999999E-2</v>
      </c>
      <c r="AC761">
        <v>-2.5659499999999998E-2</v>
      </c>
      <c r="AD761">
        <v>0.34342899999999998</v>
      </c>
      <c r="AE761">
        <v>7.0937500000000004E-4</v>
      </c>
      <c r="AF761">
        <v>8.7601900000000002E-4</v>
      </c>
      <c r="AG761">
        <v>7.0317499999999998E-3</v>
      </c>
      <c r="AH761">
        <v>0.16397999999999999</v>
      </c>
      <c r="AI761">
        <v>-17.978400000000001</v>
      </c>
      <c r="AJ761">
        <v>1.78449E-2</v>
      </c>
      <c r="AK761">
        <v>1.80646</v>
      </c>
      <c r="AL761">
        <v>-1.8559300000000001</v>
      </c>
      <c r="AM761">
        <v>7.1642999999999998E-2</v>
      </c>
      <c r="AN761">
        <f t="shared" si="686"/>
        <v>1.97044</v>
      </c>
      <c r="AO761">
        <f t="shared" si="687"/>
        <v>-19.834330000000001</v>
      </c>
      <c r="AP761">
        <v>-7.5569399999999998E-3</v>
      </c>
      <c r="AQ761">
        <v>-1.4285000000000001E-2</v>
      </c>
      <c r="AR761">
        <v>1.29797E-2</v>
      </c>
      <c r="AS761">
        <v>2.5140499999999999E-3</v>
      </c>
      <c r="AT761">
        <v>-2.4355999999999999E-2</v>
      </c>
      <c r="AU761">
        <v>0.65932500000000005</v>
      </c>
      <c r="AV761">
        <v>2.2457E-4</v>
      </c>
      <c r="AW761">
        <v>2.14856E-4</v>
      </c>
      <c r="AX761">
        <v>2.1066100000000001E-3</v>
      </c>
      <c r="AY761">
        <v>8.4868900000000007</v>
      </c>
      <c r="AZ761">
        <v>15.132400000000001</v>
      </c>
      <c r="BA761">
        <v>-0.10724499999999999</v>
      </c>
      <c r="BB761">
        <v>-1.63181</v>
      </c>
      <c r="BC761">
        <v>-1.1917899999999999</v>
      </c>
      <c r="BD761">
        <v>0.24735499999999999</v>
      </c>
      <c r="BE761">
        <f t="shared" si="651"/>
        <v>6.855080000000001</v>
      </c>
      <c r="BF761">
        <f t="shared" si="652"/>
        <v>13.940610000000001</v>
      </c>
      <c r="BG761">
        <v>-6.2079700000000002E-3</v>
      </c>
      <c r="BH761">
        <v>-4.9485199999999997E-3</v>
      </c>
      <c r="BI761">
        <v>9.5684900000000007E-3</v>
      </c>
      <c r="BJ761">
        <v>4.1603500000000002E-3</v>
      </c>
      <c r="BK761">
        <v>-1.53168E-2</v>
      </c>
      <c r="BL761">
        <v>0.83715499999999998</v>
      </c>
      <c r="BM761">
        <v>2.23952E-4</v>
      </c>
      <c r="BN761">
        <v>2.65176E-4</v>
      </c>
      <c r="BO761">
        <v>2.1171900000000001E-3</v>
      </c>
      <c r="BP761">
        <v>-8.5213099999999997</v>
      </c>
      <c r="BQ761">
        <v>-14.4079</v>
      </c>
      <c r="BR761">
        <v>-7.1984000000000006E-2</v>
      </c>
      <c r="BS761">
        <v>1.45825</v>
      </c>
      <c r="BT761">
        <v>-3.36863</v>
      </c>
      <c r="BU761">
        <v>-0.12482</v>
      </c>
      <c r="BV761">
        <f t="shared" si="653"/>
        <v>-7.0630600000000001</v>
      </c>
      <c r="BW761">
        <f t="shared" si="654"/>
        <v>-17.776530000000001</v>
      </c>
      <c r="BX761">
        <v>2.0527700000000002E-3</v>
      </c>
      <c r="BY761">
        <v>-3.5523799999999999E-3</v>
      </c>
      <c r="BZ761">
        <v>7.3472499999999996E-3</v>
      </c>
      <c r="CA761">
        <v>7.1149799999999999E-3</v>
      </c>
      <c r="CB761">
        <v>-8.6145900000000001E-3</v>
      </c>
      <c r="CC761">
        <v>0.60301199999999999</v>
      </c>
      <c r="CD761">
        <v>1.4259200000000001E-4</v>
      </c>
      <c r="CE761">
        <v>1.4971799999999999E-4</v>
      </c>
      <c r="CF761">
        <v>1.3422799999999999E-3</v>
      </c>
      <c r="CG761">
        <v>-1571.85</v>
      </c>
      <c r="CH761">
        <v>-1571.85</v>
      </c>
      <c r="CI761">
        <v>-6.3335999999999997</v>
      </c>
      <c r="CJ761">
        <v>-3175.83</v>
      </c>
      <c r="CK761">
        <v>-1.6963499999999999E-2</v>
      </c>
      <c r="CL761">
        <f t="shared" si="633"/>
        <v>35.801200000000001</v>
      </c>
      <c r="CM761">
        <f t="shared" si="634"/>
        <v>35.193761052649087</v>
      </c>
      <c r="CN761">
        <f t="shared" si="688"/>
        <v>-1.6966999635512615E-2</v>
      </c>
      <c r="CO761">
        <f t="shared" si="635"/>
        <v>0.99385882479778864</v>
      </c>
      <c r="CP761">
        <f t="shared" si="655"/>
        <v>0.11088256119362949</v>
      </c>
      <c r="CQ761">
        <f t="shared" si="656"/>
        <v>0.11065548504958278</v>
      </c>
      <c r="CR761">
        <f t="shared" si="689"/>
        <v>-3156.326671557561</v>
      </c>
      <c r="CS761">
        <f t="shared" si="636"/>
        <v>7.6729299408125105</v>
      </c>
      <c r="CT761" s="1">
        <f t="shared" si="637"/>
        <v>1.8245268936357844E-2</v>
      </c>
      <c r="CU761" s="1">
        <f t="shared" si="638"/>
        <v>-1.7873568936357841E-2</v>
      </c>
      <c r="CV761" s="1">
        <f t="shared" si="639"/>
        <v>4.0957206608538119E-2</v>
      </c>
      <c r="CW761" s="1">
        <f t="shared" si="640"/>
        <v>-6.6120573558760241E-3</v>
      </c>
      <c r="CX761" s="1">
        <f t="shared" si="641"/>
        <v>6.9837573558760267E-3</v>
      </c>
      <c r="CY761" s="1">
        <f t="shared" si="642"/>
        <v>-5.2888723228810372E-2</v>
      </c>
      <c r="CZ761" s="1">
        <f t="shared" si="657"/>
        <v>5.2888723228810372E-2</v>
      </c>
      <c r="DA761">
        <f t="shared" si="691"/>
        <v>0.6073136562</v>
      </c>
      <c r="DB761">
        <f t="shared" si="643"/>
        <v>7.4752490000000005E-2</v>
      </c>
      <c r="DC761">
        <f t="shared" si="658"/>
        <v>-8.4786672999999997</v>
      </c>
      <c r="DD761">
        <f t="shared" si="659"/>
        <v>-32.230699999999999</v>
      </c>
      <c r="DE761">
        <f t="shared" si="660"/>
        <v>33.327253437300968</v>
      </c>
      <c r="DF761">
        <f t="shared" si="661"/>
        <v>-8.3229100000000003</v>
      </c>
      <c r="DG761">
        <f t="shared" si="662"/>
        <v>-33.110799999999998</v>
      </c>
      <c r="DH761">
        <f t="shared" si="663"/>
        <v>34.140824645987976</v>
      </c>
      <c r="DI761">
        <f t="shared" si="664"/>
        <v>0.99993982429335704</v>
      </c>
      <c r="DJ761">
        <f t="shared" si="665"/>
        <v>-5.1391173000000006</v>
      </c>
      <c r="DK761">
        <f t="shared" si="666"/>
        <v>-32.919830000000005</v>
      </c>
      <c r="DL761">
        <f t="shared" si="667"/>
        <v>33.318549395975502</v>
      </c>
      <c r="DM761">
        <f t="shared" si="644"/>
        <v>-4.884640000000001</v>
      </c>
      <c r="DN761">
        <f t="shared" si="645"/>
        <v>-33.774940000000001</v>
      </c>
      <c r="DO761">
        <f t="shared" si="668"/>
        <v>34.126328251559677</v>
      </c>
      <c r="DP761">
        <f t="shared" si="669"/>
        <v>0.99993691287910658</v>
      </c>
      <c r="DQ761">
        <f t="shared" si="670"/>
        <v>0.99476438500399389</v>
      </c>
      <c r="DR761">
        <f t="shared" si="671"/>
        <v>0.99473754957444538</v>
      </c>
      <c r="DS761">
        <f t="shared" si="672"/>
        <v>-0.15424192809008505</v>
      </c>
      <c r="DT761">
        <f t="shared" si="673"/>
        <v>-0.98803311058843224</v>
      </c>
      <c r="DU761" s="1">
        <f t="shared" si="674"/>
        <v>-5.0035142179810001E-3</v>
      </c>
      <c r="DV761" s="1">
        <f t="shared" si="675"/>
        <v>5.375214217981001E-3</v>
      </c>
      <c r="DW761" s="1">
        <f t="shared" si="676"/>
        <v>-5.3612920257178252E-2</v>
      </c>
      <c r="DX761" s="1">
        <f t="shared" si="677"/>
        <v>5.3612920257178252E-2</v>
      </c>
      <c r="DY761" s="1"/>
      <c r="DZ761">
        <f t="shared" si="646"/>
        <v>-8.5295327000000007</v>
      </c>
      <c r="EA761">
        <f t="shared" si="647"/>
        <v>2.6904000000000003</v>
      </c>
      <c r="EB761">
        <f t="shared" si="648"/>
        <v>-5.9246381726887176E-2</v>
      </c>
      <c r="EC761">
        <f t="shared" si="678"/>
        <v>8.9437788568573904</v>
      </c>
      <c r="ED761">
        <f t="shared" si="679"/>
        <v>8.9280681280491461</v>
      </c>
      <c r="EE761">
        <f t="shared" si="649"/>
        <v>-8.7790227000000005</v>
      </c>
      <c r="EF761">
        <f t="shared" si="650"/>
        <v>1.2026899999999987</v>
      </c>
      <c r="EG761">
        <f t="shared" si="680"/>
        <v>-0.24948999999999977</v>
      </c>
      <c r="EH761">
        <f t="shared" si="681"/>
        <v>-1.4877100000000016</v>
      </c>
      <c r="EI761">
        <f t="shared" si="682"/>
        <v>1.5084847709539546</v>
      </c>
      <c r="EJ761">
        <f t="shared" si="683"/>
        <v>0.16895981855411429</v>
      </c>
    </row>
    <row r="762" spans="1:140" x14ac:dyDescent="0.3">
      <c r="A762">
        <v>757</v>
      </c>
      <c r="B762">
        <v>-1.16843E-3</v>
      </c>
      <c r="C762">
        <v>-3.5899100000000003E-2</v>
      </c>
      <c r="D762">
        <v>1.2259E-4</v>
      </c>
      <c r="E762">
        <v>-5.3480300000000001E-2</v>
      </c>
      <c r="F762">
        <v>-2.3023699999999998</v>
      </c>
      <c r="G762">
        <v>6.1581799999999999E-2</v>
      </c>
      <c r="H762">
        <v>1.33706E-2</v>
      </c>
      <c r="I762">
        <v>-1.29275E-2</v>
      </c>
      <c r="J762">
        <v>2.4071100000000002E-2</v>
      </c>
      <c r="K762">
        <v>2.7786399999999999E-2</v>
      </c>
      <c r="L762">
        <v>-2.7343200000000002E-2</v>
      </c>
      <c r="M762">
        <v>0.54505400000000004</v>
      </c>
      <c r="N762">
        <v>2.1582400000000001E-4</v>
      </c>
      <c r="O762">
        <v>2.3173200000000001E-4</v>
      </c>
      <c r="P762">
        <v>2.0252099999999999E-3</v>
      </c>
      <c r="Q762">
        <v>-4.2642699999999999E-2</v>
      </c>
      <c r="R762">
        <v>17.822800000000001</v>
      </c>
      <c r="S762">
        <v>-2.0383200000000001E-2</v>
      </c>
      <c r="T762">
        <v>-1.8799399999999999</v>
      </c>
      <c r="U762">
        <v>-2.6814300000000002</v>
      </c>
      <c r="V762">
        <v>9.43991E-2</v>
      </c>
      <c r="W762">
        <f t="shared" si="684"/>
        <v>-1.9225827</v>
      </c>
      <c r="X762">
        <f t="shared" si="685"/>
        <v>15.14137</v>
      </c>
      <c r="Y762">
        <v>2.21751E-2</v>
      </c>
      <c r="Z762">
        <v>-1.8411799999999999E-2</v>
      </c>
      <c r="AA762">
        <v>1.7262699999999999E-2</v>
      </c>
      <c r="AB762">
        <v>2.8566500000000002E-2</v>
      </c>
      <c r="AC762">
        <v>-2.4803200000000001E-2</v>
      </c>
      <c r="AD762">
        <v>0.35145599999999999</v>
      </c>
      <c r="AE762">
        <v>7.0880499999999996E-4</v>
      </c>
      <c r="AF762">
        <v>8.7546499999999997E-4</v>
      </c>
      <c r="AG762">
        <v>7.0273799999999997E-3</v>
      </c>
      <c r="AH762">
        <v>0.16397999999999999</v>
      </c>
      <c r="AI762">
        <v>-17.978400000000001</v>
      </c>
      <c r="AJ762">
        <v>1.78449E-2</v>
      </c>
      <c r="AK762">
        <v>1.8078799999999999</v>
      </c>
      <c r="AL762">
        <v>-1.85673</v>
      </c>
      <c r="AM762">
        <v>7.2458300000000003E-2</v>
      </c>
      <c r="AN762">
        <f t="shared" si="686"/>
        <v>1.9718599999999999</v>
      </c>
      <c r="AO762">
        <f t="shared" si="687"/>
        <v>-19.835129999999999</v>
      </c>
      <c r="AP762">
        <v>-7.8317999999999999E-3</v>
      </c>
      <c r="AQ762">
        <v>-1.43947E-2</v>
      </c>
      <c r="AR762">
        <v>1.29807E-2</v>
      </c>
      <c r="AS762">
        <v>2.30328E-3</v>
      </c>
      <c r="AT762">
        <v>-2.4529800000000001E-2</v>
      </c>
      <c r="AU762">
        <v>0.66243300000000005</v>
      </c>
      <c r="AV762">
        <v>2.23625E-4</v>
      </c>
      <c r="AW762">
        <v>2.1380300000000001E-4</v>
      </c>
      <c r="AX762">
        <v>2.0961500000000002E-3</v>
      </c>
      <c r="AY762">
        <v>8.4868900000000007</v>
      </c>
      <c r="AZ762">
        <v>15.132400000000001</v>
      </c>
      <c r="BA762">
        <v>-0.10724499999999999</v>
      </c>
      <c r="BB762">
        <v>-1.62937</v>
      </c>
      <c r="BC762">
        <v>-1.19163</v>
      </c>
      <c r="BD762">
        <v>0.23132800000000001</v>
      </c>
      <c r="BE762">
        <f t="shared" si="651"/>
        <v>6.8575200000000009</v>
      </c>
      <c r="BF762">
        <f t="shared" si="652"/>
        <v>13.940770000000001</v>
      </c>
      <c r="BG762">
        <v>-6.15965E-3</v>
      </c>
      <c r="BH762">
        <v>-4.7708799999999999E-3</v>
      </c>
      <c r="BI762">
        <v>9.4216100000000004E-3</v>
      </c>
      <c r="BJ762">
        <v>4.1441100000000003E-3</v>
      </c>
      <c r="BK762">
        <v>-1.50746E-2</v>
      </c>
      <c r="BL762">
        <v>0.84251600000000004</v>
      </c>
      <c r="BM762">
        <v>2.1749000000000001E-4</v>
      </c>
      <c r="BN762">
        <v>2.5729700000000003E-4</v>
      </c>
      <c r="BO762">
        <v>2.05572E-3</v>
      </c>
      <c r="BP762">
        <v>-8.5213099999999997</v>
      </c>
      <c r="BQ762">
        <v>-14.4079</v>
      </c>
      <c r="BR762">
        <v>-7.1984000000000006E-2</v>
      </c>
      <c r="BS762">
        <v>1.4602900000000001</v>
      </c>
      <c r="BT762">
        <v>-3.3737599999999999</v>
      </c>
      <c r="BU762">
        <v>-0.12945699999999999</v>
      </c>
      <c r="BV762">
        <f t="shared" si="653"/>
        <v>-7.0610199999999992</v>
      </c>
      <c r="BW762">
        <f t="shared" si="654"/>
        <v>-17.781659999999999</v>
      </c>
      <c r="BX762">
        <v>1.8853400000000001E-3</v>
      </c>
      <c r="BY762">
        <v>-3.6406400000000001E-3</v>
      </c>
      <c r="BZ762">
        <v>7.4149100000000003E-3</v>
      </c>
      <c r="CA762">
        <v>7.0363700000000001E-3</v>
      </c>
      <c r="CB762">
        <v>-8.7916599999999998E-3</v>
      </c>
      <c r="CC762">
        <v>0.60695699999999997</v>
      </c>
      <c r="CD762">
        <v>1.4434300000000001E-4</v>
      </c>
      <c r="CE762">
        <v>1.5111599999999999E-4</v>
      </c>
      <c r="CF762">
        <v>1.35546E-3</v>
      </c>
      <c r="CG762">
        <v>-1571.35</v>
      </c>
      <c r="CH762">
        <v>-1571.35</v>
      </c>
      <c r="CI762">
        <v>-6.3181000000000003</v>
      </c>
      <c r="CJ762">
        <v>-3168.07</v>
      </c>
      <c r="CK762">
        <v>-1.69979E-2</v>
      </c>
      <c r="CL762">
        <f t="shared" si="633"/>
        <v>35.801200000000001</v>
      </c>
      <c r="CM762">
        <f t="shared" si="634"/>
        <v>35.192644631990696</v>
      </c>
      <c r="CN762">
        <f t="shared" si="688"/>
        <v>-1.699818352483452E-2</v>
      </c>
      <c r="CO762">
        <f t="shared" si="635"/>
        <v>0.99385824412314228</v>
      </c>
      <c r="CP762">
        <f t="shared" si="655"/>
        <v>0.11088780866023917</v>
      </c>
      <c r="CQ762">
        <f t="shared" si="656"/>
        <v>0.11066070028905663</v>
      </c>
      <c r="CR762">
        <f t="shared" si="689"/>
        <v>-3148.6124874592033</v>
      </c>
      <c r="CS762">
        <f t="shared" si="636"/>
        <v>7.6541770041565513</v>
      </c>
      <c r="CT762" s="1">
        <f t="shared" si="637"/>
        <v>1.8343288645304025E-2</v>
      </c>
      <c r="CU762" s="1">
        <f t="shared" si="638"/>
        <v>-1.7900188645304023E-2</v>
      </c>
      <c r="CV762" s="1">
        <f t="shared" si="639"/>
        <v>4.1178536136380305E-2</v>
      </c>
      <c r="CW762" s="1">
        <f t="shared" si="640"/>
        <v>-6.5816627709939877E-3</v>
      </c>
      <c r="CX762" s="1">
        <f t="shared" si="641"/>
        <v>7.0247627709939895E-3</v>
      </c>
      <c r="CY762" s="1">
        <f t="shared" si="642"/>
        <v>-5.3142512816203344E-2</v>
      </c>
      <c r="CZ762" s="1">
        <f t="shared" si="657"/>
        <v>5.3142512816203344E-2</v>
      </c>
      <c r="DA762">
        <f t="shared" si="691"/>
        <v>0.60854521748000001</v>
      </c>
      <c r="DB762">
        <f t="shared" si="643"/>
        <v>7.4904079333333345E-2</v>
      </c>
      <c r="DC762">
        <f t="shared" si="658"/>
        <v>-8.4786672999999997</v>
      </c>
      <c r="DD762">
        <f t="shared" si="659"/>
        <v>-32.230699999999999</v>
      </c>
      <c r="DE762">
        <f t="shared" si="660"/>
        <v>33.327253437300968</v>
      </c>
      <c r="DF762">
        <f t="shared" si="661"/>
        <v>-8.3229100000000003</v>
      </c>
      <c r="DG762">
        <f t="shared" si="662"/>
        <v>-33.110799999999998</v>
      </c>
      <c r="DH762">
        <f t="shared" si="663"/>
        <v>34.140824645987976</v>
      </c>
      <c r="DI762">
        <f t="shared" si="664"/>
        <v>0.99993982429335704</v>
      </c>
      <c r="DJ762">
        <f t="shared" si="665"/>
        <v>-5.1384372999999997</v>
      </c>
      <c r="DK762">
        <f t="shared" si="666"/>
        <v>-32.923029999999997</v>
      </c>
      <c r="DL762">
        <f t="shared" si="667"/>
        <v>33.321606237799088</v>
      </c>
      <c r="DM762">
        <f t="shared" si="644"/>
        <v>-4.8856600000000014</v>
      </c>
      <c r="DN762">
        <f t="shared" si="645"/>
        <v>-33.7759</v>
      </c>
      <c r="DO762">
        <f t="shared" si="668"/>
        <v>34.127424374622827</v>
      </c>
      <c r="DP762">
        <f t="shared" si="669"/>
        <v>0.99993759094595647</v>
      </c>
      <c r="DQ762">
        <f t="shared" si="670"/>
        <v>0.994760810083955</v>
      </c>
      <c r="DR762">
        <f t="shared" si="671"/>
        <v>0.99474016739664628</v>
      </c>
      <c r="DS762">
        <f t="shared" si="672"/>
        <v>-0.15420737113720231</v>
      </c>
      <c r="DT762">
        <f t="shared" si="673"/>
        <v>-0.98803850465806908</v>
      </c>
      <c r="DU762" s="1">
        <f t="shared" si="674"/>
        <v>-4.9670520901319631E-3</v>
      </c>
      <c r="DV762" s="1">
        <f t="shared" si="675"/>
        <v>5.4101520901319649E-3</v>
      </c>
      <c r="DW762" s="1">
        <f t="shared" si="676"/>
        <v>-5.3866270688169168E-2</v>
      </c>
      <c r="DX762" s="1">
        <f t="shared" si="677"/>
        <v>5.3866270688169168E-2</v>
      </c>
      <c r="DY762" s="1"/>
      <c r="DZ762">
        <f t="shared" si="646"/>
        <v>-8.5295327000000007</v>
      </c>
      <c r="EA762">
        <f t="shared" si="647"/>
        <v>2.6904000000000003</v>
      </c>
      <c r="EB762">
        <f t="shared" si="648"/>
        <v>-5.9246381726887176E-2</v>
      </c>
      <c r="EC762">
        <f t="shared" si="678"/>
        <v>8.9437788568573904</v>
      </c>
      <c r="ED762">
        <f t="shared" si="679"/>
        <v>8.9280681280491461</v>
      </c>
      <c r="EE762">
        <f t="shared" si="649"/>
        <v>-8.7801027000000005</v>
      </c>
      <c r="EF762">
        <f t="shared" si="650"/>
        <v>1.2005999999999997</v>
      </c>
      <c r="EG762">
        <f t="shared" si="680"/>
        <v>-0.25056999999999974</v>
      </c>
      <c r="EH762">
        <f t="shared" si="681"/>
        <v>-1.4898000000000007</v>
      </c>
      <c r="EI762">
        <f t="shared" si="682"/>
        <v>1.5107247813218667</v>
      </c>
      <c r="EJ762">
        <f t="shared" si="683"/>
        <v>0.16921071385820305</v>
      </c>
    </row>
    <row r="763" spans="1:140" x14ac:dyDescent="0.3">
      <c r="A763">
        <v>758</v>
      </c>
      <c r="B763">
        <v>-8.3499400000000004E-4</v>
      </c>
      <c r="C763">
        <v>-3.2481999999999997E-2</v>
      </c>
      <c r="D763">
        <v>1.2013700000000001E-4</v>
      </c>
      <c r="E763">
        <v>-5.5052799999999999E-2</v>
      </c>
      <c r="F763">
        <v>-2.3033700000000001</v>
      </c>
      <c r="G763">
        <v>5.5280299999999997E-2</v>
      </c>
      <c r="H763">
        <v>1.3388499999999999E-2</v>
      </c>
      <c r="I763">
        <v>-1.2992699999999999E-2</v>
      </c>
      <c r="J763">
        <v>2.4118799999999999E-2</v>
      </c>
      <c r="K763">
        <v>2.78255E-2</v>
      </c>
      <c r="L763">
        <v>-2.7429700000000001E-2</v>
      </c>
      <c r="M763">
        <v>0.54486400000000001</v>
      </c>
      <c r="N763">
        <v>2.16314E-4</v>
      </c>
      <c r="O763">
        <v>2.3222499999999999E-4</v>
      </c>
      <c r="P763">
        <v>2.0297000000000002E-3</v>
      </c>
      <c r="Q763">
        <v>-4.2642699999999999E-2</v>
      </c>
      <c r="R763">
        <v>17.822800000000001</v>
      </c>
      <c r="S763">
        <v>-2.0383200000000001E-2</v>
      </c>
      <c r="T763">
        <v>-1.88164</v>
      </c>
      <c r="U763">
        <v>-2.6844199999999998</v>
      </c>
      <c r="V763">
        <v>8.7811500000000001E-2</v>
      </c>
      <c r="W763">
        <f t="shared" si="684"/>
        <v>-1.9242827</v>
      </c>
      <c r="X763">
        <f t="shared" si="685"/>
        <v>15.138380000000002</v>
      </c>
      <c r="Y763">
        <v>2.2164799999999998E-2</v>
      </c>
      <c r="Z763">
        <v>-1.8839700000000001E-2</v>
      </c>
      <c r="AA763">
        <v>1.7350899999999999E-2</v>
      </c>
      <c r="AB763">
        <v>2.85645E-2</v>
      </c>
      <c r="AC763">
        <v>-2.5239399999999999E-2</v>
      </c>
      <c r="AD763">
        <v>0.35024</v>
      </c>
      <c r="AE763">
        <v>7.0428099999999996E-4</v>
      </c>
      <c r="AF763">
        <v>8.6977899999999999E-4</v>
      </c>
      <c r="AG763">
        <v>6.9817200000000003E-3</v>
      </c>
      <c r="AH763">
        <v>0.16397999999999999</v>
      </c>
      <c r="AI763">
        <v>-17.978400000000001</v>
      </c>
      <c r="AJ763">
        <v>1.78449E-2</v>
      </c>
      <c r="AK763">
        <v>1.8069599999999999</v>
      </c>
      <c r="AL763">
        <v>-1.85669</v>
      </c>
      <c r="AM763">
        <v>6.84395E-2</v>
      </c>
      <c r="AN763">
        <f t="shared" si="686"/>
        <v>1.9709399999999999</v>
      </c>
      <c r="AO763">
        <f t="shared" si="687"/>
        <v>-19.835090000000001</v>
      </c>
      <c r="AP763">
        <v>-7.6754199999999996E-3</v>
      </c>
      <c r="AQ763">
        <v>-1.4403300000000001E-2</v>
      </c>
      <c r="AR763">
        <v>1.2948599999999999E-2</v>
      </c>
      <c r="AS763">
        <v>2.36616E-3</v>
      </c>
      <c r="AT763">
        <v>-2.4444899999999999E-2</v>
      </c>
      <c r="AU763">
        <v>0.65915599999999996</v>
      </c>
      <c r="AV763">
        <v>2.2540599999999999E-4</v>
      </c>
      <c r="AW763">
        <v>2.1542499999999999E-4</v>
      </c>
      <c r="AX763">
        <v>2.1123800000000001E-3</v>
      </c>
      <c r="AY763">
        <v>8.4868900000000007</v>
      </c>
      <c r="AZ763">
        <v>15.132400000000001</v>
      </c>
      <c r="BA763">
        <v>-0.10724499999999999</v>
      </c>
      <c r="BB763">
        <v>-1.63089</v>
      </c>
      <c r="BC763">
        <v>-1.1928799999999999</v>
      </c>
      <c r="BD763">
        <v>0.22648599999999999</v>
      </c>
      <c r="BE763">
        <f t="shared" si="651"/>
        <v>6.8560000000000008</v>
      </c>
      <c r="BF763">
        <f t="shared" si="652"/>
        <v>13.93952</v>
      </c>
      <c r="BG763">
        <v>-6.1334199999999997E-3</v>
      </c>
      <c r="BH763">
        <v>-4.5271499999999998E-3</v>
      </c>
      <c r="BI763">
        <v>9.4856000000000003E-3</v>
      </c>
      <c r="BJ763">
        <v>4.3582200000000003E-3</v>
      </c>
      <c r="BK763">
        <v>-1.5018800000000001E-2</v>
      </c>
      <c r="BL763">
        <v>0.84787900000000005</v>
      </c>
      <c r="BM763">
        <v>2.20626E-4</v>
      </c>
      <c r="BN763">
        <v>2.6099700000000001E-4</v>
      </c>
      <c r="BO763">
        <v>2.0853600000000001E-3</v>
      </c>
      <c r="BP763">
        <v>-8.5213099999999997</v>
      </c>
      <c r="BQ763">
        <v>-14.4079</v>
      </c>
      <c r="BR763">
        <v>-7.1984000000000006E-2</v>
      </c>
      <c r="BS763">
        <v>1.45851</v>
      </c>
      <c r="BT763">
        <v>-3.3748200000000002</v>
      </c>
      <c r="BU763">
        <v>-0.13375699999999999</v>
      </c>
      <c r="BV763">
        <f t="shared" si="653"/>
        <v>-7.0627999999999993</v>
      </c>
      <c r="BW763">
        <f t="shared" si="654"/>
        <v>-17.782720000000001</v>
      </c>
      <c r="BX763">
        <v>2.0125999999999998E-3</v>
      </c>
      <c r="BY763">
        <v>-3.6470000000000001E-3</v>
      </c>
      <c r="BZ763">
        <v>7.3693999999999999E-3</v>
      </c>
      <c r="CA763">
        <v>7.0779700000000003E-3</v>
      </c>
      <c r="CB763">
        <v>-8.7123700000000005E-3</v>
      </c>
      <c r="CC763">
        <v>0.60187900000000005</v>
      </c>
      <c r="CD763">
        <v>1.4145800000000001E-4</v>
      </c>
      <c r="CE763">
        <v>1.4791500000000001E-4</v>
      </c>
      <c r="CF763">
        <v>1.3269E-3</v>
      </c>
      <c r="CG763">
        <v>-1571.17</v>
      </c>
      <c r="CH763">
        <v>-1571.17</v>
      </c>
      <c r="CI763">
        <v>-6.3007</v>
      </c>
      <c r="CJ763">
        <v>-3159.34</v>
      </c>
      <c r="CK763">
        <v>-1.7073700000000001E-2</v>
      </c>
      <c r="CL763">
        <f t="shared" si="633"/>
        <v>35.801200000000001</v>
      </c>
      <c r="CM763">
        <f t="shared" si="634"/>
        <v>35.1897195743799</v>
      </c>
      <c r="CN763">
        <f t="shared" si="688"/>
        <v>-1.7079886306048432E-2</v>
      </c>
      <c r="CO763">
        <f t="shared" si="635"/>
        <v>0.9938547514161683</v>
      </c>
      <c r="CP763">
        <f t="shared" si="655"/>
        <v>0.11091936649491085</v>
      </c>
      <c r="CQ763">
        <f t="shared" si="656"/>
        <v>0.11069206424810334</v>
      </c>
      <c r="CR763">
        <f t="shared" si="689"/>
        <v>-3139.9250703391572</v>
      </c>
      <c r="CS763">
        <f t="shared" si="636"/>
        <v>7.6330581689201988</v>
      </c>
      <c r="CT763" s="1">
        <f t="shared" si="637"/>
        <v>1.8371965041487557E-2</v>
      </c>
      <c r="CU763" s="1">
        <f t="shared" si="638"/>
        <v>-1.7976165041487559E-2</v>
      </c>
      <c r="CV763" s="1">
        <f t="shared" si="639"/>
        <v>4.1251026734750729E-2</v>
      </c>
      <c r="CW763" s="1">
        <f t="shared" si="640"/>
        <v>-6.6354892575243053E-3</v>
      </c>
      <c r="CX763" s="1">
        <f t="shared" si="641"/>
        <v>7.0312892575243036E-3</v>
      </c>
      <c r="CY763" s="1">
        <f t="shared" si="642"/>
        <v>-5.3254604798276421E-2</v>
      </c>
      <c r="CZ763" s="1">
        <f t="shared" si="657"/>
        <v>5.3254604798276421E-2</v>
      </c>
      <c r="DA763">
        <f t="shared" si="691"/>
        <v>0.61125894844000006</v>
      </c>
      <c r="DB763">
        <f t="shared" si="643"/>
        <v>7.523810466666668E-2</v>
      </c>
      <c r="DC763">
        <f t="shared" si="658"/>
        <v>-8.4786672999999997</v>
      </c>
      <c r="DD763">
        <f t="shared" si="659"/>
        <v>-32.230699999999999</v>
      </c>
      <c r="DE763">
        <f t="shared" si="660"/>
        <v>33.327253437300968</v>
      </c>
      <c r="DF763">
        <f t="shared" si="661"/>
        <v>-8.3229100000000003</v>
      </c>
      <c r="DG763">
        <f t="shared" si="662"/>
        <v>-33.110799999999998</v>
      </c>
      <c r="DH763">
        <f t="shared" si="663"/>
        <v>34.140824645987976</v>
      </c>
      <c r="DI763">
        <f t="shared" si="664"/>
        <v>0.99993982429335704</v>
      </c>
      <c r="DJ763">
        <f t="shared" si="665"/>
        <v>-5.1385172999999993</v>
      </c>
      <c r="DK763">
        <f t="shared" si="666"/>
        <v>-32.921100000000003</v>
      </c>
      <c r="DL763">
        <f t="shared" si="667"/>
        <v>33.319711662203794</v>
      </c>
      <c r="DM763">
        <f t="shared" si="644"/>
        <v>-4.8850600000000011</v>
      </c>
      <c r="DN763">
        <f t="shared" si="645"/>
        <v>-33.774610000000003</v>
      </c>
      <c r="DO763">
        <f t="shared" si="668"/>
        <v>34.126061768913509</v>
      </c>
      <c r="DP763">
        <f t="shared" si="669"/>
        <v>0.99993733043657751</v>
      </c>
      <c r="DQ763">
        <f t="shared" si="670"/>
        <v>0.99476196567901776</v>
      </c>
      <c r="DR763">
        <f t="shared" si="671"/>
        <v>0.9947389392657332</v>
      </c>
      <c r="DS763">
        <f t="shared" si="672"/>
        <v>-0.1542185404271933</v>
      </c>
      <c r="DT763">
        <f t="shared" si="673"/>
        <v>-0.98803676135481222</v>
      </c>
      <c r="DU763" s="1">
        <f t="shared" si="674"/>
        <v>-5.015130319247974E-3</v>
      </c>
      <c r="DV763" s="1">
        <f t="shared" si="675"/>
        <v>5.410930319247974E-3</v>
      </c>
      <c r="DW763" s="1">
        <f t="shared" si="676"/>
        <v>-5.3982691918451106E-2</v>
      </c>
      <c r="DX763" s="1">
        <f t="shared" si="677"/>
        <v>5.3982691918451106E-2</v>
      </c>
      <c r="DY763" s="1"/>
      <c r="DZ763">
        <f t="shared" si="646"/>
        <v>-8.5295327000000007</v>
      </c>
      <c r="EA763">
        <f t="shared" si="647"/>
        <v>2.6904000000000003</v>
      </c>
      <c r="EB763">
        <f t="shared" si="648"/>
        <v>-5.9246381726887176E-2</v>
      </c>
      <c r="EC763">
        <f t="shared" si="678"/>
        <v>8.9437788568573904</v>
      </c>
      <c r="ED763">
        <f t="shared" si="679"/>
        <v>8.9280681280491461</v>
      </c>
      <c r="EE763">
        <f t="shared" si="649"/>
        <v>-8.7802827000000008</v>
      </c>
      <c r="EF763">
        <f t="shared" si="650"/>
        <v>1.1988600000000016</v>
      </c>
      <c r="EG763">
        <f t="shared" si="680"/>
        <v>-0.25075000000000003</v>
      </c>
      <c r="EH763">
        <f t="shared" si="681"/>
        <v>-1.4915399999999988</v>
      </c>
      <c r="EI763">
        <f t="shared" si="682"/>
        <v>1.5124705399114378</v>
      </c>
      <c r="EJ763">
        <f t="shared" si="683"/>
        <v>0.16940624984253169</v>
      </c>
    </row>
    <row r="764" spans="1:140" x14ac:dyDescent="0.3">
      <c r="A764">
        <v>759</v>
      </c>
      <c r="B764">
        <v>-1.16843E-3</v>
      </c>
      <c r="C764">
        <v>-3.5899100000000003E-2</v>
      </c>
      <c r="D764">
        <v>1.2259E-4</v>
      </c>
      <c r="E764">
        <v>-5.6027800000000003E-2</v>
      </c>
      <c r="F764">
        <v>-2.30294</v>
      </c>
      <c r="G764">
        <v>5.8498599999999998E-2</v>
      </c>
      <c r="H764">
        <v>1.34985E-2</v>
      </c>
      <c r="I764">
        <v>-1.2944600000000001E-2</v>
      </c>
      <c r="J764">
        <v>2.41829E-2</v>
      </c>
      <c r="K764">
        <v>2.7978599999999999E-2</v>
      </c>
      <c r="L764">
        <v>-2.74246E-2</v>
      </c>
      <c r="M764">
        <v>0.54545699999999997</v>
      </c>
      <c r="N764">
        <v>2.18085E-4</v>
      </c>
      <c r="O764">
        <v>2.3413000000000001E-4</v>
      </c>
      <c r="P764">
        <v>2.04653E-3</v>
      </c>
      <c r="Q764">
        <v>-4.2642699999999999E-2</v>
      </c>
      <c r="R764">
        <v>17.822800000000001</v>
      </c>
      <c r="S764">
        <v>-2.0383200000000001E-2</v>
      </c>
      <c r="T764">
        <v>-1.8819900000000001</v>
      </c>
      <c r="U764">
        <v>-2.6842100000000002</v>
      </c>
      <c r="V764">
        <v>8.7923899999999999E-2</v>
      </c>
      <c r="W764">
        <f t="shared" si="684"/>
        <v>-1.9246327000000001</v>
      </c>
      <c r="X764">
        <f t="shared" si="685"/>
        <v>15.138590000000001</v>
      </c>
      <c r="Y764">
        <v>2.2371599999999998E-2</v>
      </c>
      <c r="Z764">
        <v>-1.8456E-2</v>
      </c>
      <c r="AA764">
        <v>1.7839399999999998E-2</v>
      </c>
      <c r="AB764">
        <v>2.9107600000000001E-2</v>
      </c>
      <c r="AC764">
        <v>-2.5191999999999999E-2</v>
      </c>
      <c r="AD764">
        <v>0.35822100000000001</v>
      </c>
      <c r="AE764">
        <v>7.1194200000000002E-4</v>
      </c>
      <c r="AF764">
        <v>8.7928699999999997E-4</v>
      </c>
      <c r="AG764">
        <v>7.0580399999999998E-3</v>
      </c>
      <c r="AH764">
        <v>0.16397999999999999</v>
      </c>
      <c r="AI764">
        <v>-17.978400000000001</v>
      </c>
      <c r="AJ764">
        <v>1.78449E-2</v>
      </c>
      <c r="AK764">
        <v>1.8069</v>
      </c>
      <c r="AL764">
        <v>-1.8569599999999999</v>
      </c>
      <c r="AM764">
        <v>6.1180900000000003E-2</v>
      </c>
      <c r="AN764">
        <f t="shared" si="686"/>
        <v>1.97088</v>
      </c>
      <c r="AO764">
        <f t="shared" si="687"/>
        <v>-19.835360000000001</v>
      </c>
      <c r="AP764">
        <v>-7.7169700000000001E-3</v>
      </c>
      <c r="AQ764">
        <v>-1.41584E-2</v>
      </c>
      <c r="AR764">
        <v>1.28974E-2</v>
      </c>
      <c r="AS764">
        <v>2.3841600000000002E-3</v>
      </c>
      <c r="AT764">
        <v>-2.4259599999999999E-2</v>
      </c>
      <c r="AU764">
        <v>0.66399799999999998</v>
      </c>
      <c r="AV764">
        <v>2.27307E-4</v>
      </c>
      <c r="AW764">
        <v>2.1730499999999999E-4</v>
      </c>
      <c r="AX764">
        <v>2.1308199999999998E-3</v>
      </c>
      <c r="AY764">
        <v>8.4868900000000007</v>
      </c>
      <c r="AZ764">
        <v>15.132400000000001</v>
      </c>
      <c r="BA764">
        <v>-0.10724499999999999</v>
      </c>
      <c r="BB764">
        <v>-1.63212</v>
      </c>
      <c r="BC764">
        <v>-1.1899200000000001</v>
      </c>
      <c r="BD764">
        <v>0.23925299999999999</v>
      </c>
      <c r="BE764">
        <f t="shared" si="651"/>
        <v>6.8547700000000003</v>
      </c>
      <c r="BF764">
        <f t="shared" si="652"/>
        <v>13.94248</v>
      </c>
      <c r="BG764">
        <v>-6.44722E-3</v>
      </c>
      <c r="BH764">
        <v>-4.5232900000000001E-3</v>
      </c>
      <c r="BI764">
        <v>9.3893199999999996E-3</v>
      </c>
      <c r="BJ764">
        <v>4.1393899999999997E-3</v>
      </c>
      <c r="BK764">
        <v>-1.5109900000000001E-2</v>
      </c>
      <c r="BL764">
        <v>0.85757899999999998</v>
      </c>
      <c r="BM764">
        <v>2.2469699999999999E-4</v>
      </c>
      <c r="BN764">
        <v>2.65627E-4</v>
      </c>
      <c r="BO764">
        <v>2.1235300000000002E-3</v>
      </c>
      <c r="BP764">
        <v>-8.5213099999999997</v>
      </c>
      <c r="BQ764">
        <v>-14.4079</v>
      </c>
      <c r="BR764">
        <v>-7.1984000000000006E-2</v>
      </c>
      <c r="BS764">
        <v>1.45764</v>
      </c>
      <c r="BT764">
        <v>-3.3766699999999998</v>
      </c>
      <c r="BU764">
        <v>-0.13977400000000001</v>
      </c>
      <c r="BV764">
        <f t="shared" si="653"/>
        <v>-7.0636700000000001</v>
      </c>
      <c r="BW764">
        <f t="shared" si="654"/>
        <v>-17.784569999999999</v>
      </c>
      <c r="BX764">
        <v>2.0168899999999999E-3</v>
      </c>
      <c r="BY764">
        <v>-3.5152600000000001E-3</v>
      </c>
      <c r="BZ764">
        <v>7.3164500000000004E-3</v>
      </c>
      <c r="CA764">
        <v>7.0737700000000001E-3</v>
      </c>
      <c r="CB764">
        <v>-8.5721400000000007E-3</v>
      </c>
      <c r="CC764">
        <v>0.60447300000000004</v>
      </c>
      <c r="CD764">
        <v>1.4315899999999999E-4</v>
      </c>
      <c r="CE764">
        <v>1.49233E-4</v>
      </c>
      <c r="CF764">
        <v>1.3390399999999999E-3</v>
      </c>
      <c r="CG764">
        <v>-1570.85</v>
      </c>
      <c r="CH764">
        <v>-1570.85</v>
      </c>
      <c r="CI764">
        <v>-6.3059000000000003</v>
      </c>
      <c r="CJ764">
        <v>-3161.93</v>
      </c>
      <c r="CK764">
        <v>-1.7059100000000001E-2</v>
      </c>
      <c r="CL764">
        <f t="shared" si="633"/>
        <v>35.801200000000001</v>
      </c>
      <c r="CM764">
        <f t="shared" si="634"/>
        <v>35.19022872614444</v>
      </c>
      <c r="CN764">
        <f t="shared" si="688"/>
        <v>-1.7065664666423511E-2</v>
      </c>
      <c r="CO764">
        <f t="shared" si="635"/>
        <v>0.99385401192394762</v>
      </c>
      <c r="CP764">
        <f t="shared" si="655"/>
        <v>0.11092604692000529</v>
      </c>
      <c r="CQ764">
        <f t="shared" si="656"/>
        <v>0.11069870361785528</v>
      </c>
      <c r="CR764">
        <f t="shared" si="689"/>
        <v>-3142.4968159226873</v>
      </c>
      <c r="CS764">
        <f t="shared" si="636"/>
        <v>7.6393100007935733</v>
      </c>
      <c r="CT764" s="1">
        <f t="shared" si="637"/>
        <v>1.8495586431655393E-2</v>
      </c>
      <c r="CU764" s="1">
        <f t="shared" si="638"/>
        <v>-1.794168643165539E-2</v>
      </c>
      <c r="CV764" s="1">
        <f t="shared" si="639"/>
        <v>4.1361978839686037E-2</v>
      </c>
      <c r="CW764" s="1">
        <f t="shared" si="640"/>
        <v>-6.570977431606841E-3</v>
      </c>
      <c r="CX764" s="1">
        <f t="shared" si="641"/>
        <v>7.1248774316068405E-3</v>
      </c>
      <c r="CY764" s="1">
        <f t="shared" si="642"/>
        <v>-5.3393929494051903E-2</v>
      </c>
      <c r="CZ764" s="1">
        <f t="shared" si="657"/>
        <v>5.3393929494051903E-2</v>
      </c>
      <c r="DA764">
        <f t="shared" si="691"/>
        <v>0.61073625092000006</v>
      </c>
      <c r="DB764">
        <f t="shared" si="643"/>
        <v>7.5173767333333336E-2</v>
      </c>
      <c r="DC764">
        <f t="shared" si="658"/>
        <v>-8.4786672999999997</v>
      </c>
      <c r="DD764">
        <f t="shared" si="659"/>
        <v>-32.230699999999999</v>
      </c>
      <c r="DE764">
        <f t="shared" si="660"/>
        <v>33.327253437300968</v>
      </c>
      <c r="DF764">
        <f t="shared" si="661"/>
        <v>-8.3229100000000003</v>
      </c>
      <c r="DG764">
        <f t="shared" si="662"/>
        <v>-33.110799999999998</v>
      </c>
      <c r="DH764">
        <f t="shared" si="663"/>
        <v>34.140824645987976</v>
      </c>
      <c r="DI764">
        <f t="shared" si="664"/>
        <v>0.99993982429335704</v>
      </c>
      <c r="DJ764">
        <f t="shared" si="665"/>
        <v>-5.1390373</v>
      </c>
      <c r="DK764">
        <f t="shared" si="666"/>
        <v>-32.923159999999996</v>
      </c>
      <c r="DL764">
        <f t="shared" si="667"/>
        <v>33.321827212150161</v>
      </c>
      <c r="DM764">
        <f t="shared" si="644"/>
        <v>-4.8838900000000001</v>
      </c>
      <c r="DN764">
        <f t="shared" si="645"/>
        <v>-33.777839999999998</v>
      </c>
      <c r="DO764">
        <f t="shared" si="668"/>
        <v>34.12909106023335</v>
      </c>
      <c r="DP764">
        <f t="shared" si="669"/>
        <v>0.99993673162145824</v>
      </c>
      <c r="DQ764">
        <f t="shared" si="670"/>
        <v>0.99476256718718137</v>
      </c>
      <c r="DR764">
        <f t="shared" si="671"/>
        <v>0.99473407457711427</v>
      </c>
      <c r="DS764">
        <f t="shared" si="672"/>
        <v>-0.15422435472344534</v>
      </c>
      <c r="DT764">
        <f t="shared" si="673"/>
        <v>-0.98803585380801684</v>
      </c>
      <c r="DU764" s="1">
        <f t="shared" si="674"/>
        <v>-4.9457053336973769E-3</v>
      </c>
      <c r="DV764" s="1">
        <f t="shared" si="675"/>
        <v>5.4996053336973782E-3</v>
      </c>
      <c r="DW764" s="1">
        <f t="shared" si="676"/>
        <v>-5.4123780654270717E-2</v>
      </c>
      <c r="DX764" s="1">
        <f t="shared" si="677"/>
        <v>5.4123780654270717E-2</v>
      </c>
      <c r="DY764" s="1"/>
      <c r="DZ764">
        <f t="shared" si="646"/>
        <v>-8.5295327000000007</v>
      </c>
      <c r="EA764">
        <f t="shared" si="647"/>
        <v>2.6904000000000003</v>
      </c>
      <c r="EB764">
        <f t="shared" si="648"/>
        <v>-5.9246381726887176E-2</v>
      </c>
      <c r="EC764">
        <f t="shared" si="678"/>
        <v>8.9437788568573904</v>
      </c>
      <c r="ED764">
        <f t="shared" si="679"/>
        <v>8.9280681280491461</v>
      </c>
      <c r="EE764">
        <f t="shared" si="649"/>
        <v>-8.7794027000000003</v>
      </c>
      <c r="EF764">
        <f t="shared" si="650"/>
        <v>1.1961100000000009</v>
      </c>
      <c r="EG764">
        <f t="shared" si="680"/>
        <v>-0.24986999999999959</v>
      </c>
      <c r="EH764">
        <f t="shared" si="681"/>
        <v>-1.4942899999999995</v>
      </c>
      <c r="EI764">
        <f t="shared" si="682"/>
        <v>1.5150371681909318</v>
      </c>
      <c r="EJ764">
        <f t="shared" si="683"/>
        <v>0.16969372841490396</v>
      </c>
    </row>
    <row r="765" spans="1:140" x14ac:dyDescent="0.3">
      <c r="A765">
        <v>760</v>
      </c>
      <c r="B765">
        <v>-1.16843E-3</v>
      </c>
      <c r="C765">
        <v>-3.5899100000000003E-2</v>
      </c>
      <c r="D765">
        <v>1.2259E-4</v>
      </c>
      <c r="E765">
        <v>-5.5121299999999998E-2</v>
      </c>
      <c r="F765">
        <v>-2.3060800000000001</v>
      </c>
      <c r="G765">
        <v>5.9594300000000003E-2</v>
      </c>
      <c r="H765">
        <v>1.35903E-2</v>
      </c>
      <c r="I765">
        <v>-1.2955400000000001E-2</v>
      </c>
      <c r="J765">
        <v>2.4188899999999999E-2</v>
      </c>
      <c r="K765">
        <v>2.80474E-2</v>
      </c>
      <c r="L765">
        <v>-2.7412599999999999E-2</v>
      </c>
      <c r="M765">
        <v>0.54343600000000003</v>
      </c>
      <c r="N765">
        <v>2.1809600000000001E-4</v>
      </c>
      <c r="O765">
        <v>2.34112E-4</v>
      </c>
      <c r="P765">
        <v>2.0464200000000002E-3</v>
      </c>
      <c r="Q765">
        <v>-4.2642699999999999E-2</v>
      </c>
      <c r="R765">
        <v>17.822800000000001</v>
      </c>
      <c r="S765">
        <v>-2.0383200000000001E-2</v>
      </c>
      <c r="T765">
        <v>-1.8827799999999999</v>
      </c>
      <c r="U765">
        <v>-2.68729</v>
      </c>
      <c r="V765">
        <v>9.69637E-2</v>
      </c>
      <c r="W765">
        <f t="shared" si="684"/>
        <v>-1.9254226999999999</v>
      </c>
      <c r="X765">
        <f t="shared" si="685"/>
        <v>15.13551</v>
      </c>
      <c r="Y765">
        <v>2.2250300000000001E-2</v>
      </c>
      <c r="Z765">
        <v>-1.78718E-2</v>
      </c>
      <c r="AA765">
        <v>1.7389100000000001E-2</v>
      </c>
      <c r="AB765">
        <v>2.8778600000000001E-2</v>
      </c>
      <c r="AC765">
        <v>-2.4400100000000001E-2</v>
      </c>
      <c r="AD765">
        <v>0.35609099999999999</v>
      </c>
      <c r="AE765">
        <v>7.0994099999999996E-4</v>
      </c>
      <c r="AF765">
        <v>8.7714200000000003E-4</v>
      </c>
      <c r="AG765">
        <v>7.0405900000000002E-3</v>
      </c>
      <c r="AH765">
        <v>0.16397999999999999</v>
      </c>
      <c r="AI765">
        <v>-17.978400000000001</v>
      </c>
      <c r="AJ765">
        <v>1.78449E-2</v>
      </c>
      <c r="AK765">
        <v>1.8088200000000001</v>
      </c>
      <c r="AL765">
        <v>-1.8584799999999999</v>
      </c>
      <c r="AM765">
        <v>6.0790700000000003E-2</v>
      </c>
      <c r="AN765">
        <f t="shared" si="686"/>
        <v>1.9728000000000001</v>
      </c>
      <c r="AO765">
        <f t="shared" si="687"/>
        <v>-19.836880000000001</v>
      </c>
      <c r="AP765">
        <v>-7.7245500000000002E-3</v>
      </c>
      <c r="AQ765">
        <v>-1.43862E-2</v>
      </c>
      <c r="AR765">
        <v>1.29835E-2</v>
      </c>
      <c r="AS765">
        <v>2.37659E-3</v>
      </c>
      <c r="AT765">
        <v>-2.44873E-2</v>
      </c>
      <c r="AU765">
        <v>0.66076299999999999</v>
      </c>
      <c r="AV765">
        <v>2.2533399999999999E-4</v>
      </c>
      <c r="AW765">
        <v>2.1547299999999999E-4</v>
      </c>
      <c r="AX765">
        <v>2.11297E-3</v>
      </c>
      <c r="AY765">
        <v>8.4868900000000007</v>
      </c>
      <c r="AZ765">
        <v>15.132400000000001</v>
      </c>
      <c r="BA765">
        <v>-0.10724499999999999</v>
      </c>
      <c r="BB765">
        <v>-1.6307</v>
      </c>
      <c r="BC765">
        <v>-1.1913100000000001</v>
      </c>
      <c r="BD765">
        <v>0.23954700000000001</v>
      </c>
      <c r="BE765">
        <f t="shared" si="651"/>
        <v>6.8561900000000007</v>
      </c>
      <c r="BF765">
        <f t="shared" si="652"/>
        <v>13.941090000000001</v>
      </c>
      <c r="BG765">
        <v>-6.1469300000000001E-3</v>
      </c>
      <c r="BH765">
        <v>-4.6267900000000004E-3</v>
      </c>
      <c r="BI765">
        <v>9.2786499999999994E-3</v>
      </c>
      <c r="BJ765">
        <v>4.1072000000000001E-3</v>
      </c>
      <c r="BK765">
        <v>-1.4880900000000001E-2</v>
      </c>
      <c r="BL765">
        <v>0.84870100000000004</v>
      </c>
      <c r="BM765">
        <v>2.2289400000000001E-4</v>
      </c>
      <c r="BN765">
        <v>2.6383E-4</v>
      </c>
      <c r="BO765">
        <v>2.1070400000000001E-3</v>
      </c>
      <c r="BP765">
        <v>-8.5213099999999997</v>
      </c>
      <c r="BQ765">
        <v>-14.4079</v>
      </c>
      <c r="BR765">
        <v>-7.1984000000000006E-2</v>
      </c>
      <c r="BS765">
        <v>1.45888</v>
      </c>
      <c r="BT765">
        <v>-3.3799199999999998</v>
      </c>
      <c r="BU765">
        <v>-0.13589799999999999</v>
      </c>
      <c r="BV765">
        <f t="shared" si="653"/>
        <v>-7.06243</v>
      </c>
      <c r="BW765">
        <f t="shared" si="654"/>
        <v>-17.78782</v>
      </c>
      <c r="BX765">
        <v>2.2125199999999999E-3</v>
      </c>
      <c r="BY765">
        <v>-3.5693999999999999E-3</v>
      </c>
      <c r="BZ765">
        <v>7.1915900000000003E-3</v>
      </c>
      <c r="CA765">
        <v>7.0736200000000001E-3</v>
      </c>
      <c r="CB765">
        <v>-8.4305100000000004E-3</v>
      </c>
      <c r="CC765">
        <v>0.593974</v>
      </c>
      <c r="CD765">
        <v>1.4217200000000001E-4</v>
      </c>
      <c r="CE765">
        <v>1.4833500000000001E-4</v>
      </c>
      <c r="CF765">
        <v>1.3307900000000001E-3</v>
      </c>
      <c r="CG765">
        <v>-1570.6</v>
      </c>
      <c r="CH765">
        <v>-1570.6</v>
      </c>
      <c r="CI765">
        <v>-6.2930000000000001</v>
      </c>
      <c r="CJ765">
        <v>-3155.46</v>
      </c>
      <c r="CK765">
        <v>-1.7103299999999998E-2</v>
      </c>
      <c r="CL765">
        <f t="shared" si="633"/>
        <v>35.801200000000001</v>
      </c>
      <c r="CM765">
        <f t="shared" si="634"/>
        <v>35.188978424087502</v>
      </c>
      <c r="CN765">
        <f t="shared" si="688"/>
        <v>-1.7100588134266442E-2</v>
      </c>
      <c r="CO765">
        <f t="shared" si="635"/>
        <v>0.99384499255769132</v>
      </c>
      <c r="CP765">
        <f t="shared" si="655"/>
        <v>0.11100749385258202</v>
      </c>
      <c r="CQ765">
        <f t="shared" si="656"/>
        <v>0.11077964961129974</v>
      </c>
      <c r="CR765">
        <f t="shared" si="689"/>
        <v>-3136.0381202160925</v>
      </c>
      <c r="CS765">
        <f t="shared" si="636"/>
        <v>7.6236091165624504</v>
      </c>
      <c r="CT765" s="1">
        <f t="shared" si="637"/>
        <v>1.8590817049215586E-2</v>
      </c>
      <c r="CU765" s="1">
        <f t="shared" si="638"/>
        <v>-1.7955917049215588E-2</v>
      </c>
      <c r="CV765" s="1">
        <f t="shared" si="639"/>
        <v>4.1345156283034736E-2</v>
      </c>
      <c r="CW765" s="1">
        <f t="shared" si="640"/>
        <v>-6.5830639932417181E-3</v>
      </c>
      <c r="CX765" s="1">
        <f t="shared" si="641"/>
        <v>7.2179639932417154E-3</v>
      </c>
      <c r="CY765" s="1">
        <f t="shared" si="642"/>
        <v>-5.3428619183414239E-2</v>
      </c>
      <c r="CZ765" s="1">
        <f t="shared" si="657"/>
        <v>5.3428619183414239E-2</v>
      </c>
      <c r="DA765">
        <f t="shared" si="691"/>
        <v>0.61231866396000001</v>
      </c>
      <c r="DB765">
        <f t="shared" si="643"/>
        <v>7.5368541999999997E-2</v>
      </c>
      <c r="DC765">
        <f t="shared" si="658"/>
        <v>-8.4786672999999997</v>
      </c>
      <c r="DD765">
        <f t="shared" si="659"/>
        <v>-32.230699999999999</v>
      </c>
      <c r="DE765">
        <f t="shared" si="660"/>
        <v>33.327253437300968</v>
      </c>
      <c r="DF765">
        <f t="shared" si="661"/>
        <v>-8.3229100000000003</v>
      </c>
      <c r="DG765">
        <f t="shared" si="662"/>
        <v>-33.110799999999998</v>
      </c>
      <c r="DH765">
        <f t="shared" si="663"/>
        <v>34.140824645987976</v>
      </c>
      <c r="DI765">
        <f t="shared" si="664"/>
        <v>0.99993982429335704</v>
      </c>
      <c r="DJ765">
        <f t="shared" si="665"/>
        <v>-5.1370073000000005</v>
      </c>
      <c r="DK765">
        <f t="shared" si="666"/>
        <v>-32.92333</v>
      </c>
      <c r="DL765">
        <f t="shared" si="667"/>
        <v>33.32168216475803</v>
      </c>
      <c r="DM765">
        <f t="shared" si="644"/>
        <v>-4.8833900000000003</v>
      </c>
      <c r="DN765">
        <f t="shared" si="645"/>
        <v>-33.777970000000003</v>
      </c>
      <c r="DO765">
        <f t="shared" si="668"/>
        <v>34.129148175906764</v>
      </c>
      <c r="DP765">
        <f t="shared" si="669"/>
        <v>0.99993724727125655</v>
      </c>
      <c r="DQ765">
        <f t="shared" si="670"/>
        <v>0.9947563324850407</v>
      </c>
      <c r="DR765">
        <f t="shared" si="671"/>
        <v>0.9947325325560179</v>
      </c>
      <c r="DS765">
        <f t="shared" si="672"/>
        <v>-0.15416410475918432</v>
      </c>
      <c r="DT765">
        <f t="shared" si="673"/>
        <v>-0.98804525645528962</v>
      </c>
      <c r="DU765" s="1">
        <f t="shared" si="674"/>
        <v>-4.9555394184201641E-3</v>
      </c>
      <c r="DV765" s="1">
        <f t="shared" si="675"/>
        <v>5.5904394184201631E-3</v>
      </c>
      <c r="DW765" s="1">
        <f t="shared" si="676"/>
        <v>-5.4165192252062712E-2</v>
      </c>
      <c r="DX765" s="1">
        <f t="shared" si="677"/>
        <v>5.4165192252062712E-2</v>
      </c>
      <c r="DY765" s="1"/>
      <c r="DZ765">
        <f t="shared" si="646"/>
        <v>-8.5295327000000007</v>
      </c>
      <c r="EA765">
        <f t="shared" si="647"/>
        <v>2.6904000000000003</v>
      </c>
      <c r="EB765">
        <f t="shared" si="648"/>
        <v>-5.9246381726887176E-2</v>
      </c>
      <c r="EC765">
        <f t="shared" si="678"/>
        <v>8.9437788568573904</v>
      </c>
      <c r="ED765">
        <f t="shared" si="679"/>
        <v>8.9280681280491461</v>
      </c>
      <c r="EE765">
        <f t="shared" si="649"/>
        <v>-8.7816127000000002</v>
      </c>
      <c r="EF765">
        <f t="shared" si="650"/>
        <v>1.1944199999999991</v>
      </c>
      <c r="EG765">
        <f t="shared" si="680"/>
        <v>-0.25207999999999942</v>
      </c>
      <c r="EH765">
        <f t="shared" si="681"/>
        <v>-1.4959800000000012</v>
      </c>
      <c r="EI765">
        <f t="shared" si="682"/>
        <v>1.5170697040017651</v>
      </c>
      <c r="EJ765">
        <f t="shared" si="683"/>
        <v>0.16992138525865583</v>
      </c>
    </row>
    <row r="766" spans="1:140" x14ac:dyDescent="0.3">
      <c r="A766">
        <v>761</v>
      </c>
      <c r="B766">
        <v>-1.16843E-3</v>
      </c>
      <c r="C766">
        <v>-3.5899100000000003E-2</v>
      </c>
      <c r="D766">
        <v>1.2259E-4</v>
      </c>
      <c r="E766">
        <v>-5.2844599999999999E-2</v>
      </c>
      <c r="F766">
        <v>-2.3075299999999999</v>
      </c>
      <c r="G766">
        <v>5.24921E-2</v>
      </c>
      <c r="H766">
        <v>1.3631300000000001E-2</v>
      </c>
      <c r="I766">
        <v>-1.29672E-2</v>
      </c>
      <c r="J766">
        <v>2.42829E-2</v>
      </c>
      <c r="K766">
        <v>2.8163799999999999E-2</v>
      </c>
      <c r="L766">
        <v>-2.7499599999999999E-2</v>
      </c>
      <c r="M766">
        <v>0.54450299999999996</v>
      </c>
      <c r="N766">
        <v>2.18309E-4</v>
      </c>
      <c r="O766">
        <v>2.3428500000000001E-4</v>
      </c>
      <c r="P766">
        <v>2.0482400000000002E-3</v>
      </c>
      <c r="Q766">
        <v>-4.2642699999999999E-2</v>
      </c>
      <c r="R766">
        <v>17.822800000000001</v>
      </c>
      <c r="S766">
        <v>-2.0383200000000001E-2</v>
      </c>
      <c r="T766">
        <v>-1.87971</v>
      </c>
      <c r="U766">
        <v>-2.6888800000000002</v>
      </c>
      <c r="V766">
        <v>8.3517300000000003E-2</v>
      </c>
      <c r="W766">
        <f t="shared" si="684"/>
        <v>-1.9223527</v>
      </c>
      <c r="X766">
        <f t="shared" si="685"/>
        <v>15.13392</v>
      </c>
      <c r="Y766">
        <v>2.2782799999999999E-2</v>
      </c>
      <c r="Z766">
        <v>-1.8471100000000001E-2</v>
      </c>
      <c r="AA766">
        <v>1.71773E-2</v>
      </c>
      <c r="AB766">
        <v>2.90429E-2</v>
      </c>
      <c r="AC766">
        <v>-2.4731199999999998E-2</v>
      </c>
      <c r="AD766">
        <v>0.34624300000000002</v>
      </c>
      <c r="AE766">
        <v>7.1158400000000002E-4</v>
      </c>
      <c r="AF766">
        <v>8.78841E-4</v>
      </c>
      <c r="AG766">
        <v>7.0545599999999997E-3</v>
      </c>
      <c r="AH766">
        <v>0.16397999999999999</v>
      </c>
      <c r="AI766">
        <v>-17.978400000000001</v>
      </c>
      <c r="AJ766">
        <v>1.78449E-2</v>
      </c>
      <c r="AK766">
        <v>1.8096399999999999</v>
      </c>
      <c r="AL766">
        <v>-1.8594200000000001</v>
      </c>
      <c r="AM766">
        <v>4.7068600000000002E-2</v>
      </c>
      <c r="AN766">
        <f t="shared" si="686"/>
        <v>1.9736199999999999</v>
      </c>
      <c r="AO766">
        <f t="shared" si="687"/>
        <v>-19.837820000000001</v>
      </c>
      <c r="AP766">
        <v>-7.6616499999999999E-3</v>
      </c>
      <c r="AQ766">
        <v>-1.40401E-2</v>
      </c>
      <c r="AR766">
        <v>1.3029499999999999E-2</v>
      </c>
      <c r="AS766">
        <v>2.59253E-3</v>
      </c>
      <c r="AT766">
        <v>-2.4294300000000001E-2</v>
      </c>
      <c r="AU766">
        <v>0.66636799999999996</v>
      </c>
      <c r="AV766">
        <v>2.24892E-4</v>
      </c>
      <c r="AW766">
        <v>2.15164E-4</v>
      </c>
      <c r="AX766">
        <v>2.1098100000000002E-3</v>
      </c>
      <c r="AY766">
        <v>8.4868900000000007</v>
      </c>
      <c r="AZ766">
        <v>15.132400000000001</v>
      </c>
      <c r="BA766">
        <v>-0.10724499999999999</v>
      </c>
      <c r="BB766">
        <v>-1.6274200000000001</v>
      </c>
      <c r="BC766">
        <v>-1.1918500000000001</v>
      </c>
      <c r="BD766">
        <v>0.23924200000000001</v>
      </c>
      <c r="BE766">
        <f t="shared" si="651"/>
        <v>6.8594700000000008</v>
      </c>
      <c r="BF766">
        <f t="shared" si="652"/>
        <v>13.94055</v>
      </c>
      <c r="BG766">
        <v>-6.3406699999999996E-3</v>
      </c>
      <c r="BH766">
        <v>-4.3208099999999996E-3</v>
      </c>
      <c r="BI766">
        <v>9.2746100000000008E-3</v>
      </c>
      <c r="BJ766">
        <v>4.2016700000000002E-3</v>
      </c>
      <c r="BK766">
        <v>-1.4863100000000001E-2</v>
      </c>
      <c r="BL766">
        <v>0.86236500000000005</v>
      </c>
      <c r="BM766">
        <v>2.2044799999999999E-4</v>
      </c>
      <c r="BN766">
        <v>2.6082600000000003E-4</v>
      </c>
      <c r="BO766">
        <v>2.08376E-3</v>
      </c>
      <c r="BP766">
        <v>-8.5213099999999997</v>
      </c>
      <c r="BQ766">
        <v>-14.4079</v>
      </c>
      <c r="BR766">
        <v>-7.1984000000000006E-2</v>
      </c>
      <c r="BS766">
        <v>1.46004</v>
      </c>
      <c r="BT766">
        <v>-3.3817599999999999</v>
      </c>
      <c r="BU766">
        <v>-0.13824900000000001</v>
      </c>
      <c r="BV766">
        <f t="shared" si="653"/>
        <v>-7.0612699999999995</v>
      </c>
      <c r="BW766">
        <f t="shared" si="654"/>
        <v>-17.789659999999998</v>
      </c>
      <c r="BX766">
        <v>1.97737E-3</v>
      </c>
      <c r="BY766">
        <v>-3.32365E-3</v>
      </c>
      <c r="BZ766">
        <v>7.2763899999999998E-3</v>
      </c>
      <c r="CA766">
        <v>7.07203E-3</v>
      </c>
      <c r="CB766">
        <v>-8.41831E-3</v>
      </c>
      <c r="CC766">
        <v>0.61067099999999996</v>
      </c>
      <c r="CD766">
        <v>1.36425E-4</v>
      </c>
      <c r="CE766">
        <v>1.4237399999999999E-4</v>
      </c>
      <c r="CF766">
        <v>1.27757E-3</v>
      </c>
      <c r="CG766">
        <v>-1570.42</v>
      </c>
      <c r="CH766">
        <v>-1570.42</v>
      </c>
      <c r="CI766">
        <v>-6.2778</v>
      </c>
      <c r="CJ766">
        <v>-3147.87</v>
      </c>
      <c r="CK766">
        <v>-1.71275E-2</v>
      </c>
      <c r="CL766">
        <f t="shared" si="633"/>
        <v>35.801200000000001</v>
      </c>
      <c r="CM766">
        <f t="shared" si="634"/>
        <v>35.188083237180528</v>
      </c>
      <c r="CN766">
        <f t="shared" si="688"/>
        <v>-1.7125592516995886E-2</v>
      </c>
      <c r="CO766">
        <f t="shared" si="635"/>
        <v>0.99385180387001193</v>
      </c>
      <c r="CP766">
        <f t="shared" si="655"/>
        <v>0.11094599165458563</v>
      </c>
      <c r="CQ766">
        <f t="shared" si="656"/>
        <v>0.11071852575031499</v>
      </c>
      <c r="CR766">
        <f t="shared" si="689"/>
        <v>-3128.5162778482945</v>
      </c>
      <c r="CS766">
        <f t="shared" si="636"/>
        <v>7.6053237565475857</v>
      </c>
      <c r="CT766" s="1">
        <f t="shared" si="637"/>
        <v>1.8649313946969948E-2</v>
      </c>
      <c r="CU766" s="1">
        <f t="shared" si="638"/>
        <v>-1.7985213946969947E-2</v>
      </c>
      <c r="CV766" s="1">
        <f t="shared" si="639"/>
        <v>4.152142215625735E-2</v>
      </c>
      <c r="CW766" s="1">
        <f t="shared" si="640"/>
        <v>-6.5675795632779109E-3</v>
      </c>
      <c r="CX766" s="1">
        <f t="shared" si="641"/>
        <v>7.2316795632779117E-3</v>
      </c>
      <c r="CY766" s="1">
        <f t="shared" si="642"/>
        <v>-5.3625531041176316E-2</v>
      </c>
      <c r="CZ766" s="1">
        <f t="shared" si="657"/>
        <v>5.3625531041176316E-2</v>
      </c>
      <c r="DA766">
        <f t="shared" si="691"/>
        <v>0.61318505300000004</v>
      </c>
      <c r="DB766">
        <f t="shared" si="643"/>
        <v>7.5475183333333334E-2</v>
      </c>
      <c r="DC766">
        <f t="shared" si="658"/>
        <v>-8.4786672999999997</v>
      </c>
      <c r="DD766">
        <f t="shared" si="659"/>
        <v>-32.230699999999999</v>
      </c>
      <c r="DE766">
        <f t="shared" si="660"/>
        <v>33.327253437300968</v>
      </c>
      <c r="DF766">
        <f t="shared" si="661"/>
        <v>-8.3229100000000003</v>
      </c>
      <c r="DG766">
        <f t="shared" si="662"/>
        <v>-33.110799999999998</v>
      </c>
      <c r="DH766">
        <f t="shared" si="663"/>
        <v>34.140824645987976</v>
      </c>
      <c r="DI766">
        <f t="shared" si="664"/>
        <v>0.99993982429335704</v>
      </c>
      <c r="DJ766">
        <f t="shared" si="665"/>
        <v>-5.1389172999999992</v>
      </c>
      <c r="DK766">
        <f t="shared" si="666"/>
        <v>-32.923580000000001</v>
      </c>
      <c r="DL766">
        <f t="shared" si="667"/>
        <v>33.322223680790565</v>
      </c>
      <c r="DM766">
        <f t="shared" si="644"/>
        <v>-4.8858500000000014</v>
      </c>
      <c r="DN766">
        <f t="shared" si="645"/>
        <v>-33.778370000000002</v>
      </c>
      <c r="DO766">
        <f t="shared" si="668"/>
        <v>34.129896133439964</v>
      </c>
      <c r="DP766">
        <f t="shared" si="669"/>
        <v>0.99993740604479198</v>
      </c>
      <c r="DQ766">
        <f t="shared" si="670"/>
        <v>0.99476200479893229</v>
      </c>
      <c r="DR766">
        <f t="shared" si="671"/>
        <v>0.99473967050515211</v>
      </c>
      <c r="DS766">
        <f t="shared" si="672"/>
        <v>-0.154218918558021</v>
      </c>
      <c r="DT766">
        <f t="shared" si="673"/>
        <v>-0.98803670233387297</v>
      </c>
      <c r="DU766" s="1">
        <f t="shared" si="674"/>
        <v>-4.9344323795285716E-3</v>
      </c>
      <c r="DV766" s="1">
        <f t="shared" si="675"/>
        <v>5.5985323795285724E-3</v>
      </c>
      <c r="DW766" s="1">
        <f t="shared" si="676"/>
        <v>-5.4361510145271533E-2</v>
      </c>
      <c r="DX766" s="1">
        <f t="shared" si="677"/>
        <v>5.4361510145271533E-2</v>
      </c>
      <c r="DY766" s="1"/>
      <c r="DZ766">
        <f t="shared" si="646"/>
        <v>-8.5295327000000007</v>
      </c>
      <c r="EA766">
        <f t="shared" si="647"/>
        <v>2.6904000000000003</v>
      </c>
      <c r="EB766">
        <f t="shared" si="648"/>
        <v>-5.9246381726887176E-2</v>
      </c>
      <c r="EC766">
        <f t="shared" si="678"/>
        <v>8.9437788568573904</v>
      </c>
      <c r="ED766">
        <f t="shared" si="679"/>
        <v>8.9280681280491461</v>
      </c>
      <c r="EE766">
        <f t="shared" si="649"/>
        <v>-8.7818227000000011</v>
      </c>
      <c r="EF766">
        <f t="shared" si="650"/>
        <v>1.1933699999999998</v>
      </c>
      <c r="EG766">
        <f t="shared" si="680"/>
        <v>-0.25229000000000035</v>
      </c>
      <c r="EH766">
        <f t="shared" si="681"/>
        <v>-1.4970300000000005</v>
      </c>
      <c r="EI766">
        <f t="shared" si="682"/>
        <v>1.5181400017784927</v>
      </c>
      <c r="EJ766">
        <f t="shared" si="683"/>
        <v>0.17004126536725012</v>
      </c>
    </row>
    <row r="767" spans="1:140" x14ac:dyDescent="0.3">
      <c r="A767">
        <v>762</v>
      </c>
      <c r="B767">
        <v>-1.16843E-3</v>
      </c>
      <c r="C767">
        <v>-3.5899100000000003E-2</v>
      </c>
      <c r="D767">
        <v>1.2259E-4</v>
      </c>
      <c r="E767">
        <v>-5.40577E-2</v>
      </c>
      <c r="F767">
        <v>-2.3088299999999999</v>
      </c>
      <c r="G767">
        <v>5.1278200000000003E-2</v>
      </c>
      <c r="H767">
        <v>1.37365E-2</v>
      </c>
      <c r="I767">
        <v>-1.3066700000000001E-2</v>
      </c>
      <c r="J767">
        <v>2.4335099999999998E-2</v>
      </c>
      <c r="K767">
        <v>2.8259599999999999E-2</v>
      </c>
      <c r="L767">
        <v>-2.7589800000000001E-2</v>
      </c>
      <c r="M767">
        <v>0.54210999999999998</v>
      </c>
      <c r="N767">
        <v>2.1880099999999999E-4</v>
      </c>
      <c r="O767">
        <v>2.3482099999999999E-4</v>
      </c>
      <c r="P767">
        <v>2.0529300000000001E-3</v>
      </c>
      <c r="Q767">
        <v>-4.2642699999999999E-2</v>
      </c>
      <c r="R767">
        <v>17.822800000000001</v>
      </c>
      <c r="S767">
        <v>-2.0383200000000001E-2</v>
      </c>
      <c r="T767">
        <v>-1.87988</v>
      </c>
      <c r="U767">
        <v>-2.6906599999999998</v>
      </c>
      <c r="V767">
        <v>7.9538300000000006E-2</v>
      </c>
      <c r="W767">
        <f t="shared" si="684"/>
        <v>-1.9225227</v>
      </c>
      <c r="X767">
        <f t="shared" si="685"/>
        <v>15.132140000000001</v>
      </c>
      <c r="Y767">
        <v>2.25741E-2</v>
      </c>
      <c r="Z767">
        <v>-1.86903E-2</v>
      </c>
      <c r="AA767">
        <v>1.7427100000000001E-2</v>
      </c>
      <c r="AB767">
        <v>2.8991800000000002E-2</v>
      </c>
      <c r="AC767">
        <v>-2.5107999999999998E-2</v>
      </c>
      <c r="AD767">
        <v>0.34976699999999999</v>
      </c>
      <c r="AE767">
        <v>7.1199100000000003E-4</v>
      </c>
      <c r="AF767">
        <v>8.7940499999999999E-4</v>
      </c>
      <c r="AG767">
        <v>7.0589299999999997E-3</v>
      </c>
      <c r="AH767">
        <v>0.16397999999999999</v>
      </c>
      <c r="AI767">
        <v>-17.978400000000001</v>
      </c>
      <c r="AJ767">
        <v>1.78449E-2</v>
      </c>
      <c r="AK767">
        <v>1.8087599999999999</v>
      </c>
      <c r="AL767">
        <v>-1.8570899999999999</v>
      </c>
      <c r="AM767">
        <v>5.1373099999999998E-2</v>
      </c>
      <c r="AN767">
        <f t="shared" si="686"/>
        <v>1.9727399999999999</v>
      </c>
      <c r="AO767">
        <f t="shared" si="687"/>
        <v>-19.83549</v>
      </c>
      <c r="AP767">
        <v>-7.5026600000000004E-3</v>
      </c>
      <c r="AQ767">
        <v>-1.4271799999999999E-2</v>
      </c>
      <c r="AR767">
        <v>1.29502E-2</v>
      </c>
      <c r="AS767">
        <v>2.5262000000000001E-3</v>
      </c>
      <c r="AT767">
        <v>-2.4300599999999999E-2</v>
      </c>
      <c r="AU767">
        <v>0.658609</v>
      </c>
      <c r="AV767">
        <v>2.2503700000000001E-4</v>
      </c>
      <c r="AW767">
        <v>2.1529000000000001E-4</v>
      </c>
      <c r="AX767">
        <v>2.111E-3</v>
      </c>
      <c r="AY767">
        <v>8.4868900000000007</v>
      </c>
      <c r="AZ767">
        <v>15.132400000000001</v>
      </c>
      <c r="BA767">
        <v>-0.10724499999999999</v>
      </c>
      <c r="BB767">
        <v>-1.6266</v>
      </c>
      <c r="BC767">
        <v>-1.1912</v>
      </c>
      <c r="BD767">
        <v>0.225961</v>
      </c>
      <c r="BE767">
        <f t="shared" si="651"/>
        <v>6.8602900000000009</v>
      </c>
      <c r="BF767">
        <f t="shared" si="652"/>
        <v>13.9412</v>
      </c>
      <c r="BG767">
        <v>-6.3912200000000004E-3</v>
      </c>
      <c r="BH767">
        <v>-4.5005100000000001E-3</v>
      </c>
      <c r="BI767">
        <v>9.0799499999999998E-3</v>
      </c>
      <c r="BJ767">
        <v>3.8951400000000001E-3</v>
      </c>
      <c r="BK767">
        <v>-1.47869E-2</v>
      </c>
      <c r="BL767">
        <v>0.86168999999999996</v>
      </c>
      <c r="BM767">
        <v>2.2358499999999999E-4</v>
      </c>
      <c r="BN767">
        <v>2.6470699999999998E-4</v>
      </c>
      <c r="BO767">
        <v>2.1137199999999999E-3</v>
      </c>
      <c r="BP767">
        <v>-8.5213099999999997</v>
      </c>
      <c r="BQ767">
        <v>-14.4079</v>
      </c>
      <c r="BR767">
        <v>-7.1984000000000006E-2</v>
      </c>
      <c r="BS767">
        <v>1.4584299999999999</v>
      </c>
      <c r="BT767">
        <v>-3.3815</v>
      </c>
      <c r="BU767">
        <v>-0.14304800000000001</v>
      </c>
      <c r="BV767">
        <f t="shared" si="653"/>
        <v>-7.0628799999999998</v>
      </c>
      <c r="BW767">
        <f t="shared" si="654"/>
        <v>-17.789400000000001</v>
      </c>
      <c r="BX767">
        <v>2.22449E-3</v>
      </c>
      <c r="BY767">
        <v>-3.4128299999999999E-3</v>
      </c>
      <c r="BZ767">
        <v>7.2875800000000001E-3</v>
      </c>
      <c r="CA767">
        <v>7.2206900000000001E-3</v>
      </c>
      <c r="CB767">
        <v>-8.4090399999999996E-3</v>
      </c>
      <c r="CC767">
        <v>0.60060400000000003</v>
      </c>
      <c r="CD767">
        <v>1.4105199999999999E-4</v>
      </c>
      <c r="CE767">
        <v>1.4780800000000001E-4</v>
      </c>
      <c r="CF767">
        <v>1.32562E-3</v>
      </c>
      <c r="CG767">
        <v>-1570.23</v>
      </c>
      <c r="CH767">
        <v>-1570.23</v>
      </c>
      <c r="CI767">
        <v>-6.2484999999999999</v>
      </c>
      <c r="CJ767">
        <v>-3133.16</v>
      </c>
      <c r="CK767">
        <v>-1.7242799999999999E-2</v>
      </c>
      <c r="CL767">
        <f t="shared" si="633"/>
        <v>35.801200000000001</v>
      </c>
      <c r="CM767">
        <f t="shared" si="634"/>
        <v>35.183919897005666</v>
      </c>
      <c r="CN767">
        <f t="shared" si="688"/>
        <v>-1.7241883037281872E-2</v>
      </c>
      <c r="CO767">
        <f t="shared" si="635"/>
        <v>0.99385259238769263</v>
      </c>
      <c r="CP767">
        <f t="shared" si="655"/>
        <v>0.11093886960449284</v>
      </c>
      <c r="CQ767">
        <f t="shared" si="656"/>
        <v>0.11071144748517651</v>
      </c>
      <c r="CR767">
        <f t="shared" si="689"/>
        <v>-3113.899188365423</v>
      </c>
      <c r="CS767">
        <f t="shared" si="636"/>
        <v>7.569790076034943</v>
      </c>
      <c r="CT767" s="1">
        <f t="shared" si="637"/>
        <v>1.8763196436215785E-2</v>
      </c>
      <c r="CU767" s="1">
        <f t="shared" si="638"/>
        <v>-1.8093396436215783E-2</v>
      </c>
      <c r="CV767" s="1">
        <f t="shared" si="639"/>
        <v>4.1578738077481699E-2</v>
      </c>
      <c r="CW767" s="1">
        <f t="shared" si="640"/>
        <v>-6.6506611033416707E-3</v>
      </c>
      <c r="CX767" s="1">
        <f t="shared" si="641"/>
        <v>7.3204611033416724E-3</v>
      </c>
      <c r="CY767" s="1">
        <f t="shared" si="642"/>
        <v>-5.3777389696469273E-2</v>
      </c>
      <c r="CZ767" s="1">
        <f t="shared" si="657"/>
        <v>5.3777389696469273E-2</v>
      </c>
      <c r="DA767">
        <f t="shared" si="691"/>
        <v>0.61731293135999998</v>
      </c>
      <c r="DB767">
        <f t="shared" si="643"/>
        <v>7.5983272000000004E-2</v>
      </c>
      <c r="DC767">
        <f t="shared" si="658"/>
        <v>-8.4786672999999997</v>
      </c>
      <c r="DD767">
        <f t="shared" si="659"/>
        <v>-32.230699999999999</v>
      </c>
      <c r="DE767">
        <f t="shared" si="660"/>
        <v>33.327253437300968</v>
      </c>
      <c r="DF767">
        <f t="shared" si="661"/>
        <v>-8.3229100000000003</v>
      </c>
      <c r="DG767">
        <f t="shared" si="662"/>
        <v>-33.110799999999998</v>
      </c>
      <c r="DH767">
        <f t="shared" si="663"/>
        <v>34.140824645987976</v>
      </c>
      <c r="DI767">
        <f t="shared" si="664"/>
        <v>0.99993982429335704</v>
      </c>
      <c r="DJ767">
        <f t="shared" si="665"/>
        <v>-5.1403572999999998</v>
      </c>
      <c r="DK767">
        <f t="shared" si="666"/>
        <v>-32.92154</v>
      </c>
      <c r="DL767">
        <f t="shared" si="667"/>
        <v>33.32043020645537</v>
      </c>
      <c r="DM767">
        <f t="shared" si="644"/>
        <v>-4.8875500000000009</v>
      </c>
      <c r="DN767">
        <f t="shared" si="645"/>
        <v>-33.776690000000002</v>
      </c>
      <c r="DO767">
        <f t="shared" si="668"/>
        <v>34.128476853774181</v>
      </c>
      <c r="DP767">
        <f t="shared" si="669"/>
        <v>0.99993745307329207</v>
      </c>
      <c r="DQ767">
        <f t="shared" si="670"/>
        <v>0.99476733326212452</v>
      </c>
      <c r="DR767">
        <f t="shared" si="671"/>
        <v>0.99474544070595872</v>
      </c>
      <c r="DS767">
        <f t="shared" si="672"/>
        <v>-0.15427043613032723</v>
      </c>
      <c r="DT767">
        <f t="shared" si="673"/>
        <v>-0.98802865977468413</v>
      </c>
      <c r="DU767" s="1">
        <f t="shared" si="674"/>
        <v>-5.0103131009316499E-3</v>
      </c>
      <c r="DV767" s="1">
        <f t="shared" si="675"/>
        <v>5.6801131009316498E-3</v>
      </c>
      <c r="DW767" s="1">
        <f t="shared" si="676"/>
        <v>-5.4524441179185992E-2</v>
      </c>
      <c r="DX767" s="1">
        <f t="shared" si="677"/>
        <v>5.4524441179185992E-2</v>
      </c>
      <c r="DY767" s="1"/>
      <c r="DZ767">
        <f t="shared" si="646"/>
        <v>-8.5295327000000007</v>
      </c>
      <c r="EA767">
        <f t="shared" si="647"/>
        <v>2.6904000000000003</v>
      </c>
      <c r="EB767">
        <f t="shared" si="648"/>
        <v>-5.9246381726887176E-2</v>
      </c>
      <c r="EC767">
        <f t="shared" si="678"/>
        <v>8.9437788568573904</v>
      </c>
      <c r="ED767">
        <f t="shared" si="679"/>
        <v>8.9280681280491461</v>
      </c>
      <c r="EE767">
        <f t="shared" si="649"/>
        <v>-8.7828127000000009</v>
      </c>
      <c r="EF767">
        <f t="shared" si="650"/>
        <v>1.1909400000000012</v>
      </c>
      <c r="EG767">
        <f t="shared" si="680"/>
        <v>-0.25328000000000017</v>
      </c>
      <c r="EH767">
        <f t="shared" si="681"/>
        <v>-1.4994599999999991</v>
      </c>
      <c r="EI767">
        <f t="shared" si="682"/>
        <v>1.5207008417173964</v>
      </c>
      <c r="EJ767">
        <f t="shared" si="683"/>
        <v>0.17032809560893009</v>
      </c>
    </row>
    <row r="768" spans="1:140" x14ac:dyDescent="0.3">
      <c r="A768">
        <v>763</v>
      </c>
      <c r="B768">
        <v>-1.16843E-3</v>
      </c>
      <c r="C768">
        <v>-3.5899100000000003E-2</v>
      </c>
      <c r="D768">
        <v>1.2259E-4</v>
      </c>
      <c r="E768">
        <v>-5.3624999999999999E-2</v>
      </c>
      <c r="F768">
        <v>-2.3069700000000002</v>
      </c>
      <c r="G768">
        <v>6.05739E-2</v>
      </c>
      <c r="H768">
        <v>1.37549E-2</v>
      </c>
      <c r="I768">
        <v>-1.3147300000000001E-2</v>
      </c>
      <c r="J768">
        <v>2.4319199999999999E-2</v>
      </c>
      <c r="K768">
        <v>2.8241800000000001E-2</v>
      </c>
      <c r="L768">
        <v>-2.7634200000000001E-2</v>
      </c>
      <c r="M768">
        <v>0.54189399999999999</v>
      </c>
      <c r="N768">
        <v>2.19886E-4</v>
      </c>
      <c r="O768">
        <v>2.36011E-4</v>
      </c>
      <c r="P768">
        <v>2.0636299999999999E-3</v>
      </c>
      <c r="Q768">
        <v>-4.2642699999999999E-2</v>
      </c>
      <c r="R768">
        <v>17.822800000000001</v>
      </c>
      <c r="S768">
        <v>-2.0383200000000001E-2</v>
      </c>
      <c r="T768">
        <v>-1.8796200000000001</v>
      </c>
      <c r="U768">
        <v>-2.69225</v>
      </c>
      <c r="V768">
        <v>9.4809599999999994E-2</v>
      </c>
      <c r="W768">
        <f t="shared" si="684"/>
        <v>-1.9222627000000001</v>
      </c>
      <c r="X768">
        <f t="shared" si="685"/>
        <v>15.130550000000001</v>
      </c>
      <c r="Y768">
        <v>2.2734600000000001E-2</v>
      </c>
      <c r="Z768">
        <v>-1.72964E-2</v>
      </c>
      <c r="AA768">
        <v>1.7779900000000001E-2</v>
      </c>
      <c r="AB768">
        <v>2.9531399999999999E-2</v>
      </c>
      <c r="AC768">
        <v>-2.4093199999999999E-2</v>
      </c>
      <c r="AD768">
        <v>0.36222799999999999</v>
      </c>
      <c r="AE768">
        <v>7.09152E-4</v>
      </c>
      <c r="AF768">
        <v>8.7574500000000004E-4</v>
      </c>
      <c r="AG768">
        <v>7.0299200000000003E-3</v>
      </c>
      <c r="AH768">
        <v>0.16397999999999999</v>
      </c>
      <c r="AI768">
        <v>-17.978400000000001</v>
      </c>
      <c r="AJ768">
        <v>1.78449E-2</v>
      </c>
      <c r="AK768">
        <v>1.81033</v>
      </c>
      <c r="AL768">
        <v>-1.85555</v>
      </c>
      <c r="AM768">
        <v>5.6251500000000003E-2</v>
      </c>
      <c r="AN768">
        <f t="shared" si="686"/>
        <v>1.97431</v>
      </c>
      <c r="AO768">
        <f t="shared" si="687"/>
        <v>-19.833950000000002</v>
      </c>
      <c r="AP768">
        <v>-7.7381300000000002E-3</v>
      </c>
      <c r="AQ768">
        <v>-1.43503E-2</v>
      </c>
      <c r="AR768">
        <v>1.29327E-2</v>
      </c>
      <c r="AS768">
        <v>2.3334200000000001E-3</v>
      </c>
      <c r="AT768">
        <v>-2.44218E-2</v>
      </c>
      <c r="AU768">
        <v>0.66133299999999995</v>
      </c>
      <c r="AV768">
        <v>2.2132799999999999E-4</v>
      </c>
      <c r="AW768">
        <v>2.1157700000000001E-4</v>
      </c>
      <c r="AX768">
        <v>2.0747600000000001E-3</v>
      </c>
      <c r="AY768">
        <v>8.4868900000000007</v>
      </c>
      <c r="AZ768">
        <v>15.132400000000001</v>
      </c>
      <c r="BA768">
        <v>-0.10724499999999999</v>
      </c>
      <c r="BB768">
        <v>-1.62645</v>
      </c>
      <c r="BC768">
        <v>-1.19381</v>
      </c>
      <c r="BD768">
        <v>0.23183599999999999</v>
      </c>
      <c r="BE768">
        <f t="shared" si="651"/>
        <v>6.8604400000000005</v>
      </c>
      <c r="BF768">
        <f t="shared" si="652"/>
        <v>13.938590000000001</v>
      </c>
      <c r="BG768">
        <v>-6.4731199999999997E-3</v>
      </c>
      <c r="BH768">
        <v>-3.8462700000000002E-3</v>
      </c>
      <c r="BI768">
        <v>9.2190299999999996E-3</v>
      </c>
      <c r="BJ768">
        <v>4.3824700000000003E-3</v>
      </c>
      <c r="BK768">
        <v>-1.4701799999999999E-2</v>
      </c>
      <c r="BL768">
        <v>0.87936300000000001</v>
      </c>
      <c r="BM768">
        <v>2.2237799999999999E-4</v>
      </c>
      <c r="BN768">
        <v>2.63145E-4</v>
      </c>
      <c r="BO768">
        <v>2.10209E-3</v>
      </c>
      <c r="BP768">
        <v>-8.5213099999999997</v>
      </c>
      <c r="BQ768">
        <v>-14.4079</v>
      </c>
      <c r="BR768">
        <v>-7.1984000000000006E-2</v>
      </c>
      <c r="BS768">
        <v>1.4596199999999999</v>
      </c>
      <c r="BT768">
        <v>-3.3804599999999998</v>
      </c>
      <c r="BU768">
        <v>-0.135514</v>
      </c>
      <c r="BV768">
        <f t="shared" si="653"/>
        <v>-7.0616899999999996</v>
      </c>
      <c r="BW768">
        <f t="shared" si="654"/>
        <v>-17.788360000000001</v>
      </c>
      <c r="BX768">
        <v>2.2963599999999999E-3</v>
      </c>
      <c r="BY768">
        <v>-3.3834500000000001E-3</v>
      </c>
      <c r="BZ768">
        <v>7.3042899999999997E-3</v>
      </c>
      <c r="CA768">
        <v>7.2945400000000004E-3</v>
      </c>
      <c r="CB768">
        <v>-8.3816299999999993E-3</v>
      </c>
      <c r="CC768">
        <v>0.59975000000000001</v>
      </c>
      <c r="CD768">
        <v>1.4432299999999999E-4</v>
      </c>
      <c r="CE768">
        <v>1.50061E-4</v>
      </c>
      <c r="CF768">
        <v>1.34687E-3</v>
      </c>
      <c r="CG768">
        <v>-1570.11</v>
      </c>
      <c r="CH768">
        <v>-1570.11</v>
      </c>
      <c r="CI768">
        <v>-6.2500999999999998</v>
      </c>
      <c r="CJ768">
        <v>-3133.97</v>
      </c>
      <c r="CK768">
        <v>-1.7328300000000001E-2</v>
      </c>
      <c r="CL768">
        <f t="shared" si="633"/>
        <v>35.801200000000001</v>
      </c>
      <c r="CM768">
        <f t="shared" si="634"/>
        <v>35.180954209008959</v>
      </c>
      <c r="CN768">
        <f t="shared" si="688"/>
        <v>-1.7324720707435563E-2</v>
      </c>
      <c r="CO768">
        <f t="shared" si="635"/>
        <v>0.99384740369112756</v>
      </c>
      <c r="CP768">
        <f t="shared" si="655"/>
        <v>0.11098572659755424</v>
      </c>
      <c r="CQ768">
        <f t="shared" si="656"/>
        <v>0.1107580163076471</v>
      </c>
      <c r="CR768">
        <f t="shared" si="689"/>
        <v>-3114.6879477458829</v>
      </c>
      <c r="CS768">
        <f t="shared" si="636"/>
        <v>7.5717075250496348</v>
      </c>
      <c r="CT768" s="1">
        <f t="shared" si="637"/>
        <v>1.8778829708624684E-2</v>
      </c>
      <c r="CU768" s="1">
        <f t="shared" si="638"/>
        <v>-1.8171229708624684E-2</v>
      </c>
      <c r="CV768" s="1">
        <f t="shared" si="639"/>
        <v>4.1522468959127923E-2</v>
      </c>
      <c r="CW768" s="1">
        <f t="shared" si="640"/>
        <v>-6.7361730022855587E-3</v>
      </c>
      <c r="CX768" s="1">
        <f t="shared" si="641"/>
        <v>7.3437730022855585E-3</v>
      </c>
      <c r="CY768" s="1">
        <f t="shared" si="642"/>
        <v>-5.3769670260364832E-2</v>
      </c>
      <c r="CZ768" s="1">
        <f t="shared" si="657"/>
        <v>5.3769670260364832E-2</v>
      </c>
      <c r="DA768">
        <f t="shared" si="691"/>
        <v>0.62037393396000007</v>
      </c>
      <c r="DB768">
        <f t="shared" si="643"/>
        <v>7.6360042000000017E-2</v>
      </c>
      <c r="DC768">
        <f t="shared" si="658"/>
        <v>-8.4786672999999997</v>
      </c>
      <c r="DD768">
        <f t="shared" si="659"/>
        <v>-32.230699999999999</v>
      </c>
      <c r="DE768">
        <f t="shared" si="660"/>
        <v>33.327253437300968</v>
      </c>
      <c r="DF768">
        <f t="shared" si="661"/>
        <v>-8.3229100000000003</v>
      </c>
      <c r="DG768">
        <f t="shared" si="662"/>
        <v>-33.110799999999998</v>
      </c>
      <c r="DH768">
        <f t="shared" si="663"/>
        <v>34.140824645987976</v>
      </c>
      <c r="DI768">
        <f t="shared" si="664"/>
        <v>0.99993982429335704</v>
      </c>
      <c r="DJ768">
        <f t="shared" si="665"/>
        <v>-5.1394272999999995</v>
      </c>
      <c r="DK768">
        <f t="shared" si="666"/>
        <v>-32.918910000000004</v>
      </c>
      <c r="DL768">
        <f t="shared" si="667"/>
        <v>33.317688223526034</v>
      </c>
      <c r="DM768">
        <f t="shared" si="644"/>
        <v>-4.8861300000000005</v>
      </c>
      <c r="DN768">
        <f t="shared" si="645"/>
        <v>-33.772540000000006</v>
      </c>
      <c r="DO768">
        <f t="shared" si="668"/>
        <v>34.124166281808272</v>
      </c>
      <c r="DP768">
        <f t="shared" si="669"/>
        <v>0.99993735946952711</v>
      </c>
      <c r="DQ768">
        <f t="shared" si="670"/>
        <v>0.99476575965125835</v>
      </c>
      <c r="DR768">
        <f t="shared" si="671"/>
        <v>0.99474300714419583</v>
      </c>
      <c r="DS768">
        <f t="shared" si="672"/>
        <v>-0.15425521919527976</v>
      </c>
      <c r="DT768">
        <f t="shared" si="673"/>
        <v>-0.98803103562135963</v>
      </c>
      <c r="DU768" s="1">
        <f t="shared" si="674"/>
        <v>-5.0942437769985159E-3</v>
      </c>
      <c r="DV768" s="1">
        <f t="shared" si="675"/>
        <v>5.7018437769985175E-3</v>
      </c>
      <c r="DW768" s="1">
        <f t="shared" si="676"/>
        <v>-5.4524002172680171E-2</v>
      </c>
      <c r="DX768" s="1">
        <f t="shared" si="677"/>
        <v>5.4524002172680171E-2</v>
      </c>
      <c r="DY768" s="1"/>
      <c r="DZ768">
        <f t="shared" si="646"/>
        <v>-8.5295327000000007</v>
      </c>
      <c r="EA768">
        <f t="shared" si="647"/>
        <v>2.6904000000000003</v>
      </c>
      <c r="EB768">
        <f t="shared" si="648"/>
        <v>-5.9246381726887176E-2</v>
      </c>
      <c r="EC768">
        <f t="shared" si="678"/>
        <v>8.9437788568573904</v>
      </c>
      <c r="ED768">
        <f t="shared" si="679"/>
        <v>8.9280681280491461</v>
      </c>
      <c r="EE768">
        <f t="shared" si="649"/>
        <v>-8.7827027000000015</v>
      </c>
      <c r="EF768">
        <f t="shared" si="650"/>
        <v>1.1919599999999999</v>
      </c>
      <c r="EG768">
        <f t="shared" si="680"/>
        <v>-0.25317000000000078</v>
      </c>
      <c r="EH768">
        <f t="shared" si="681"/>
        <v>-1.4984400000000004</v>
      </c>
      <c r="EI768">
        <f t="shared" si="682"/>
        <v>1.5196767690861113</v>
      </c>
      <c r="EJ768">
        <f t="shared" si="683"/>
        <v>0.17021339300847974</v>
      </c>
    </row>
    <row r="769" spans="1:140" x14ac:dyDescent="0.3">
      <c r="A769">
        <v>764</v>
      </c>
      <c r="B769">
        <v>-1.16843E-3</v>
      </c>
      <c r="C769">
        <v>-3.5899100000000003E-2</v>
      </c>
      <c r="D769">
        <v>1.2259E-4</v>
      </c>
      <c r="E769">
        <v>-5.17993E-2</v>
      </c>
      <c r="F769">
        <v>-2.3075299999999999</v>
      </c>
      <c r="G769">
        <v>6.1313899999999998E-2</v>
      </c>
      <c r="H769">
        <v>1.37337E-2</v>
      </c>
      <c r="I769">
        <v>-1.30867E-2</v>
      </c>
      <c r="J769">
        <v>2.44073E-2</v>
      </c>
      <c r="K769">
        <v>2.8318400000000001E-2</v>
      </c>
      <c r="L769">
        <v>-2.7671299999999999E-2</v>
      </c>
      <c r="M769">
        <v>0.54327000000000003</v>
      </c>
      <c r="N769">
        <v>2.2010700000000001E-4</v>
      </c>
      <c r="O769">
        <v>2.36195E-4</v>
      </c>
      <c r="P769">
        <v>2.0653400000000001E-3</v>
      </c>
      <c r="Q769">
        <v>-4.2642699999999999E-2</v>
      </c>
      <c r="R769">
        <v>17.822800000000001</v>
      </c>
      <c r="S769">
        <v>-2.0383200000000001E-2</v>
      </c>
      <c r="T769">
        <v>-1.8781300000000001</v>
      </c>
      <c r="U769">
        <v>-2.6905700000000001</v>
      </c>
      <c r="V769">
        <v>9.6334900000000001E-2</v>
      </c>
      <c r="W769">
        <f t="shared" si="684"/>
        <v>-1.9207727000000001</v>
      </c>
      <c r="X769">
        <f t="shared" si="685"/>
        <v>15.13223</v>
      </c>
      <c r="Y769">
        <v>2.2595000000000001E-2</v>
      </c>
      <c r="Z769">
        <v>-1.9022600000000001E-2</v>
      </c>
      <c r="AA769">
        <v>1.7382700000000001E-2</v>
      </c>
      <c r="AB769">
        <v>2.8943099999999999E-2</v>
      </c>
      <c r="AC769">
        <v>-2.53707E-2</v>
      </c>
      <c r="AD769">
        <v>0.347051</v>
      </c>
      <c r="AE769">
        <v>7.0744799999999995E-4</v>
      </c>
      <c r="AF769">
        <v>8.7368600000000004E-4</v>
      </c>
      <c r="AG769">
        <v>7.0133499999999998E-3</v>
      </c>
      <c r="AH769">
        <v>0.16397999999999999</v>
      </c>
      <c r="AI769">
        <v>-17.978400000000001</v>
      </c>
      <c r="AJ769">
        <v>1.78449E-2</v>
      </c>
      <c r="AK769">
        <v>1.81108</v>
      </c>
      <c r="AL769">
        <v>-1.8560399999999999</v>
      </c>
      <c r="AM769">
        <v>5.7932600000000001E-2</v>
      </c>
      <c r="AN769">
        <f t="shared" si="686"/>
        <v>1.97506</v>
      </c>
      <c r="AO769">
        <f t="shared" si="687"/>
        <v>-19.834440000000001</v>
      </c>
      <c r="AP769">
        <v>-7.9079000000000007E-3</v>
      </c>
      <c r="AQ769">
        <v>-1.43109E-2</v>
      </c>
      <c r="AR769">
        <v>1.30534E-2</v>
      </c>
      <c r="AS769">
        <v>2.3607200000000002E-3</v>
      </c>
      <c r="AT769">
        <v>-2.45796E-2</v>
      </c>
      <c r="AU769">
        <v>0.66627400000000003</v>
      </c>
      <c r="AV769">
        <v>2.2468600000000001E-4</v>
      </c>
      <c r="AW769">
        <v>2.1471899999999999E-4</v>
      </c>
      <c r="AX769">
        <v>2.1058000000000001E-3</v>
      </c>
      <c r="AY769">
        <v>8.4868900000000007</v>
      </c>
      <c r="AZ769">
        <v>15.132400000000001</v>
      </c>
      <c r="BA769">
        <v>-0.10724499999999999</v>
      </c>
      <c r="BB769">
        <v>-1.6237999999999999</v>
      </c>
      <c r="BC769">
        <v>-1.1893</v>
      </c>
      <c r="BD769">
        <v>0.23911399999999999</v>
      </c>
      <c r="BE769">
        <f t="shared" si="651"/>
        <v>6.8630900000000006</v>
      </c>
      <c r="BF769">
        <f t="shared" si="652"/>
        <v>13.943100000000001</v>
      </c>
      <c r="BG769">
        <v>-6.5211899999999996E-3</v>
      </c>
      <c r="BH769">
        <v>-4.5439399999999998E-3</v>
      </c>
      <c r="BI769">
        <v>9.0209799999999996E-3</v>
      </c>
      <c r="BJ769">
        <v>3.7711799999999998E-3</v>
      </c>
      <c r="BK769">
        <v>-1.48363E-2</v>
      </c>
      <c r="BL769">
        <v>0.86542399999999997</v>
      </c>
      <c r="BM769">
        <v>2.1856999999999999E-4</v>
      </c>
      <c r="BN769">
        <v>2.5862999999999998E-4</v>
      </c>
      <c r="BO769">
        <v>2.0661E-3</v>
      </c>
      <c r="BP769">
        <v>-8.5213099999999997</v>
      </c>
      <c r="BQ769">
        <v>-14.4079</v>
      </c>
      <c r="BR769">
        <v>-7.1984000000000006E-2</v>
      </c>
      <c r="BS769">
        <v>1.4607000000000001</v>
      </c>
      <c r="BT769">
        <v>-3.3820399999999999</v>
      </c>
      <c r="BU769">
        <v>-0.13403000000000001</v>
      </c>
      <c r="BV769">
        <f t="shared" si="653"/>
        <v>-7.0606099999999996</v>
      </c>
      <c r="BW769">
        <f t="shared" si="654"/>
        <v>-17.789940000000001</v>
      </c>
      <c r="BX769">
        <v>2.0456200000000002E-3</v>
      </c>
      <c r="BY769">
        <v>-3.5257999999999999E-3</v>
      </c>
      <c r="BZ769">
        <v>7.2780400000000004E-3</v>
      </c>
      <c r="CA769">
        <v>7.0539599999999997E-3</v>
      </c>
      <c r="CB769">
        <v>-8.5341500000000008E-3</v>
      </c>
      <c r="CC769">
        <v>0.60242600000000002</v>
      </c>
      <c r="CD769">
        <v>1.42538E-4</v>
      </c>
      <c r="CE769">
        <v>1.49183E-4</v>
      </c>
      <c r="CF769">
        <v>1.3381700000000001E-3</v>
      </c>
      <c r="CG769">
        <v>-1569.98</v>
      </c>
      <c r="CH769">
        <v>-1569.98</v>
      </c>
      <c r="CI769">
        <v>-6.2233999999999998</v>
      </c>
      <c r="CJ769">
        <v>-3120.55</v>
      </c>
      <c r="CK769">
        <v>-1.7269199999999998E-2</v>
      </c>
      <c r="CL769">
        <f t="shared" si="633"/>
        <v>35.801200000000001</v>
      </c>
      <c r="CM769">
        <f t="shared" si="634"/>
        <v>35.183028910474569</v>
      </c>
      <c r="CN769">
        <f t="shared" si="688"/>
        <v>-1.7266770095008901E-2</v>
      </c>
      <c r="CO769">
        <f t="shared" si="635"/>
        <v>0.99385047515308855</v>
      </c>
      <c r="CP769">
        <f t="shared" si="655"/>
        <v>0.11095799186281252</v>
      </c>
      <c r="CQ769">
        <f t="shared" si="656"/>
        <v>0.11073045217093706</v>
      </c>
      <c r="CR769">
        <f t="shared" si="689"/>
        <v>-3101.3601002389705</v>
      </c>
      <c r="CS769">
        <f t="shared" si="636"/>
        <v>7.5393079508534999</v>
      </c>
      <c r="CT769" s="1">
        <f t="shared" si="637"/>
        <v>1.8776871758506019E-2</v>
      </c>
      <c r="CU769" s="1">
        <f t="shared" si="638"/>
        <v>-1.8129871758506021E-2</v>
      </c>
      <c r="CV769" s="1">
        <f t="shared" si="639"/>
        <v>4.1714401737163745E-2</v>
      </c>
      <c r="CW769" s="1">
        <f t="shared" si="640"/>
        <v>-6.6536190698721475E-3</v>
      </c>
      <c r="CX769" s="1">
        <f t="shared" si="641"/>
        <v>7.3006190698721458E-3</v>
      </c>
      <c r="CY769" s="1">
        <f t="shared" si="642"/>
        <v>-5.392103733478526E-2</v>
      </c>
      <c r="CZ769" s="1">
        <f t="shared" si="657"/>
        <v>5.392103733478526E-2</v>
      </c>
      <c r="DA769">
        <f t="shared" si="691"/>
        <v>0.61825808303999996</v>
      </c>
      <c r="DB769">
        <f t="shared" si="643"/>
        <v>7.6099607999999999E-2</v>
      </c>
      <c r="DC769">
        <f t="shared" si="658"/>
        <v>-8.4786672999999997</v>
      </c>
      <c r="DD769">
        <f t="shared" si="659"/>
        <v>-32.230699999999999</v>
      </c>
      <c r="DE769">
        <f t="shared" si="660"/>
        <v>33.327253437300968</v>
      </c>
      <c r="DF769">
        <f t="shared" si="661"/>
        <v>-8.3229100000000003</v>
      </c>
      <c r="DG769">
        <f t="shared" si="662"/>
        <v>-33.110799999999998</v>
      </c>
      <c r="DH769">
        <f t="shared" si="663"/>
        <v>34.140824645987976</v>
      </c>
      <c r="DI769">
        <f t="shared" si="664"/>
        <v>0.99993982429335704</v>
      </c>
      <c r="DJ769">
        <f t="shared" si="665"/>
        <v>-5.1398372999999999</v>
      </c>
      <c r="DK769">
        <f t="shared" si="666"/>
        <v>-32.922170000000001</v>
      </c>
      <c r="DL769">
        <f t="shared" si="667"/>
        <v>33.320972449485495</v>
      </c>
      <c r="DM769">
        <f t="shared" si="644"/>
        <v>-4.8880300000000005</v>
      </c>
      <c r="DN769">
        <f t="shared" si="645"/>
        <v>-33.777540000000002</v>
      </c>
      <c r="DO769">
        <f t="shared" si="668"/>
        <v>34.129386834991635</v>
      </c>
      <c r="DP769">
        <f t="shared" si="669"/>
        <v>0.99993777352134217</v>
      </c>
      <c r="DQ769">
        <f t="shared" si="670"/>
        <v>0.99476545979839626</v>
      </c>
      <c r="DR769">
        <f t="shared" si="671"/>
        <v>0.99474650053084546</v>
      </c>
      <c r="DS769">
        <f t="shared" si="672"/>
        <v>-0.15425231985026785</v>
      </c>
      <c r="DT769">
        <f t="shared" si="673"/>
        <v>-0.98803148827393683</v>
      </c>
      <c r="DU769" s="1">
        <f t="shared" si="674"/>
        <v>-5.0088961433585278E-3</v>
      </c>
      <c r="DV769" s="1">
        <f t="shared" si="675"/>
        <v>5.6558961433585278E-3</v>
      </c>
      <c r="DW769" s="1">
        <f t="shared" si="676"/>
        <v>-5.4666820236786963E-2</v>
      </c>
      <c r="DX769" s="1">
        <f t="shared" si="677"/>
        <v>5.4666820236786963E-2</v>
      </c>
      <c r="DY769" s="1"/>
      <c r="DZ769">
        <f t="shared" si="646"/>
        <v>-8.5295327000000007</v>
      </c>
      <c r="EA769">
        <f t="shared" si="647"/>
        <v>2.6904000000000003</v>
      </c>
      <c r="EB769">
        <f t="shared" si="648"/>
        <v>-5.9246381726887176E-2</v>
      </c>
      <c r="EC769">
        <f t="shared" si="678"/>
        <v>8.9437788568573904</v>
      </c>
      <c r="ED769">
        <f t="shared" si="679"/>
        <v>8.9280681280491461</v>
      </c>
      <c r="EE769">
        <f t="shared" si="649"/>
        <v>-8.7838627000000002</v>
      </c>
      <c r="EF769">
        <f t="shared" si="650"/>
        <v>1.1891299999999987</v>
      </c>
      <c r="EG769">
        <f t="shared" si="680"/>
        <v>-0.2543299999999995</v>
      </c>
      <c r="EH769">
        <f t="shared" si="681"/>
        <v>-1.5012700000000017</v>
      </c>
      <c r="EI769">
        <f t="shared" si="682"/>
        <v>1.5226606193764929</v>
      </c>
      <c r="EJ769">
        <f t="shared" si="683"/>
        <v>0.17054760308031008</v>
      </c>
    </row>
    <row r="770" spans="1:140" x14ac:dyDescent="0.3">
      <c r="A770">
        <v>765</v>
      </c>
      <c r="B770">
        <v>-1.16843E-3</v>
      </c>
      <c r="C770">
        <v>-3.5899100000000003E-2</v>
      </c>
      <c r="D770">
        <v>1.2259E-4</v>
      </c>
      <c r="E770">
        <v>-5.1258400000000003E-2</v>
      </c>
      <c r="F770">
        <v>-2.3083100000000001</v>
      </c>
      <c r="G770">
        <v>6.5536999999999998E-2</v>
      </c>
      <c r="H770">
        <v>1.37664E-2</v>
      </c>
      <c r="I770">
        <v>-1.3131500000000001E-2</v>
      </c>
      <c r="J770">
        <v>2.4463200000000001E-2</v>
      </c>
      <c r="K770">
        <v>2.8380499999999999E-2</v>
      </c>
      <c r="L770">
        <v>-2.7745700000000002E-2</v>
      </c>
      <c r="M770">
        <v>0.54327800000000004</v>
      </c>
      <c r="N770">
        <v>2.2043400000000001E-4</v>
      </c>
      <c r="O770">
        <v>2.36567E-4</v>
      </c>
      <c r="P770">
        <v>2.0685999999999999E-3</v>
      </c>
      <c r="Q770">
        <v>-4.2642699999999999E-2</v>
      </c>
      <c r="R770">
        <v>17.822800000000001</v>
      </c>
      <c r="S770">
        <v>-2.0383200000000001E-2</v>
      </c>
      <c r="T770">
        <v>-1.8761000000000001</v>
      </c>
      <c r="U770">
        <v>-2.6909700000000001</v>
      </c>
      <c r="V770">
        <v>0.101442</v>
      </c>
      <c r="W770">
        <f t="shared" si="684"/>
        <v>-1.9187427000000001</v>
      </c>
      <c r="X770">
        <f t="shared" si="685"/>
        <v>15.131830000000001</v>
      </c>
      <c r="Y770">
        <v>2.2424599999999999E-2</v>
      </c>
      <c r="Z770">
        <v>-1.9316300000000002E-2</v>
      </c>
      <c r="AA770">
        <v>1.6995699999999999E-2</v>
      </c>
      <c r="AB770">
        <v>2.85159E-2</v>
      </c>
      <c r="AC770">
        <v>-2.5407599999999999E-2</v>
      </c>
      <c r="AD770">
        <v>0.34074599999999999</v>
      </c>
      <c r="AE770">
        <v>7.1026599999999998E-4</v>
      </c>
      <c r="AF770">
        <v>8.7727699999999998E-4</v>
      </c>
      <c r="AG770">
        <v>7.0418399999999997E-3</v>
      </c>
      <c r="AH770">
        <v>0.16397999999999999</v>
      </c>
      <c r="AI770">
        <v>-17.978400000000001</v>
      </c>
      <c r="AJ770">
        <v>1.78449E-2</v>
      </c>
      <c r="AK770">
        <v>1.81125</v>
      </c>
      <c r="AL770">
        <v>-1.8548</v>
      </c>
      <c r="AM770">
        <v>6.7178500000000002E-2</v>
      </c>
      <c r="AN770">
        <f t="shared" si="686"/>
        <v>1.97523</v>
      </c>
      <c r="AO770">
        <f t="shared" si="687"/>
        <v>-19.833200000000001</v>
      </c>
      <c r="AP770">
        <v>-7.6595200000000004E-3</v>
      </c>
      <c r="AQ770">
        <v>-1.4619699999999999E-2</v>
      </c>
      <c r="AR770">
        <v>1.29695E-2</v>
      </c>
      <c r="AS770">
        <v>2.31672E-3</v>
      </c>
      <c r="AT770">
        <v>-2.45959E-2</v>
      </c>
      <c r="AU770">
        <v>0.65540600000000004</v>
      </c>
      <c r="AV770">
        <v>2.2535900000000001E-4</v>
      </c>
      <c r="AW770">
        <v>2.1554899999999999E-4</v>
      </c>
      <c r="AX770">
        <v>2.1132199999999999E-3</v>
      </c>
      <c r="AY770">
        <v>8.4868900000000007</v>
      </c>
      <c r="AZ770">
        <v>15.132400000000001</v>
      </c>
      <c r="BA770">
        <v>-0.10724499999999999</v>
      </c>
      <c r="BB770">
        <v>-1.6227499999999999</v>
      </c>
      <c r="BC770">
        <v>-1.18868</v>
      </c>
      <c r="BD770">
        <v>0.24391699999999999</v>
      </c>
      <c r="BE770">
        <f t="shared" si="651"/>
        <v>6.8641400000000008</v>
      </c>
      <c r="BF770">
        <f t="shared" si="652"/>
        <v>13.943720000000001</v>
      </c>
      <c r="BG770">
        <v>-6.6841399999999999E-3</v>
      </c>
      <c r="BH770">
        <v>-4.1308400000000002E-3</v>
      </c>
      <c r="BI770">
        <v>9.1212900000000006E-3</v>
      </c>
      <c r="BJ770">
        <v>4.0461100000000003E-3</v>
      </c>
      <c r="BK770">
        <v>-1.48611E-2</v>
      </c>
      <c r="BL770">
        <v>0.87951000000000001</v>
      </c>
      <c r="BM770">
        <v>2.2105599999999999E-4</v>
      </c>
      <c r="BN770">
        <v>2.6151700000000001E-4</v>
      </c>
      <c r="BO770">
        <v>2.0894899999999998E-3</v>
      </c>
      <c r="BP770">
        <v>-8.5213099999999997</v>
      </c>
      <c r="BQ770">
        <v>-14.4079</v>
      </c>
      <c r="BR770">
        <v>-7.1984000000000006E-2</v>
      </c>
      <c r="BS770">
        <v>1.4605900000000001</v>
      </c>
      <c r="BT770">
        <v>-3.3822899999999998</v>
      </c>
      <c r="BU770">
        <v>-0.127475</v>
      </c>
      <c r="BV770">
        <f t="shared" si="653"/>
        <v>-7.0607199999999999</v>
      </c>
      <c r="BW770">
        <f t="shared" si="654"/>
        <v>-17.790189999999999</v>
      </c>
      <c r="BX770">
        <v>1.9425600000000001E-3</v>
      </c>
      <c r="BY770">
        <v>-3.71478E-3</v>
      </c>
      <c r="BZ770">
        <v>7.1491300000000001E-3</v>
      </c>
      <c r="CA770">
        <v>6.8033199999999999E-3</v>
      </c>
      <c r="CB770">
        <v>-8.5755399999999996E-3</v>
      </c>
      <c r="CC770">
        <v>0.59675699999999998</v>
      </c>
      <c r="CD770">
        <v>1.4033399999999999E-4</v>
      </c>
      <c r="CE770">
        <v>1.47248E-4</v>
      </c>
      <c r="CF770">
        <v>1.32047E-3</v>
      </c>
      <c r="CG770">
        <v>-1569.86</v>
      </c>
      <c r="CH770">
        <v>-1569.86</v>
      </c>
      <c r="CI770">
        <v>-6.2079000000000004</v>
      </c>
      <c r="CJ770">
        <v>-3112.79</v>
      </c>
      <c r="CK770">
        <v>-1.7324599999999999E-2</v>
      </c>
      <c r="CL770">
        <f t="shared" si="633"/>
        <v>35.801200000000001</v>
      </c>
      <c r="CM770">
        <f t="shared" si="634"/>
        <v>35.181193076546528</v>
      </c>
      <c r="CN770">
        <f t="shared" si="688"/>
        <v>-1.7318048653494122E-2</v>
      </c>
      <c r="CO770">
        <f t="shared" si="635"/>
        <v>0.99385572069496886</v>
      </c>
      <c r="CP770">
        <f t="shared" si="655"/>
        <v>0.1109106096168726</v>
      </c>
      <c r="CQ770">
        <f t="shared" si="656"/>
        <v>0.11068336117901326</v>
      </c>
      <c r="CR770">
        <f t="shared" si="689"/>
        <v>-3093.6641488220921</v>
      </c>
      <c r="CS770">
        <f t="shared" si="636"/>
        <v>7.5205993372674218</v>
      </c>
      <c r="CT770" s="1">
        <f t="shared" si="637"/>
        <v>1.8818944084120184E-2</v>
      </c>
      <c r="CU770" s="1">
        <f t="shared" si="638"/>
        <v>-1.8184044084120186E-2</v>
      </c>
      <c r="CV770" s="1">
        <f t="shared" si="639"/>
        <v>4.1809909208117904E-2</v>
      </c>
      <c r="CW770" s="1">
        <f t="shared" si="640"/>
        <v>-6.6808762244010694E-3</v>
      </c>
      <c r="CX770" s="1">
        <f t="shared" si="641"/>
        <v>7.3157762244010667E-3</v>
      </c>
      <c r="CY770" s="1">
        <f t="shared" si="642"/>
        <v>-5.4049822956208096E-2</v>
      </c>
      <c r="CZ770" s="1">
        <f t="shared" si="657"/>
        <v>5.4049822956208096E-2</v>
      </c>
      <c r="DA770">
        <f t="shared" si="691"/>
        <v>0.62024146952000003</v>
      </c>
      <c r="DB770">
        <f t="shared" si="643"/>
        <v>7.6343737333333342E-2</v>
      </c>
      <c r="DC770">
        <f t="shared" si="658"/>
        <v>-8.4786672999999997</v>
      </c>
      <c r="DD770">
        <f t="shared" si="659"/>
        <v>-32.230699999999999</v>
      </c>
      <c r="DE770">
        <f t="shared" si="660"/>
        <v>33.327253437300968</v>
      </c>
      <c r="DF770">
        <f t="shared" si="661"/>
        <v>-8.3229100000000003</v>
      </c>
      <c r="DG770">
        <f t="shared" si="662"/>
        <v>-33.110799999999998</v>
      </c>
      <c r="DH770">
        <f t="shared" si="663"/>
        <v>34.140824645987976</v>
      </c>
      <c r="DI770">
        <f t="shared" si="664"/>
        <v>0.99993982429335704</v>
      </c>
      <c r="DJ770">
        <f t="shared" si="665"/>
        <v>-5.1419772999999998</v>
      </c>
      <c r="DK770">
        <f t="shared" si="666"/>
        <v>-32.922020000000003</v>
      </c>
      <c r="DL770">
        <f t="shared" si="667"/>
        <v>33.321154413286997</v>
      </c>
      <c r="DM770">
        <f t="shared" si="644"/>
        <v>-4.888910000000001</v>
      </c>
      <c r="DN770">
        <f t="shared" si="645"/>
        <v>-33.776920000000004</v>
      </c>
      <c r="DO770">
        <f t="shared" si="668"/>
        <v>34.128899274288059</v>
      </c>
      <c r="DP770">
        <f t="shared" si="669"/>
        <v>0.99993737094889878</v>
      </c>
      <c r="DQ770">
        <f t="shared" si="670"/>
        <v>0.99477201280752192</v>
      </c>
      <c r="DR770">
        <f t="shared" si="671"/>
        <v>0.99474937881209891</v>
      </c>
      <c r="DS770">
        <f t="shared" si="672"/>
        <v>-0.15431570095751568</v>
      </c>
      <c r="DT770">
        <f t="shared" si="673"/>
        <v>-0.98802159107885423</v>
      </c>
      <c r="DU770" s="1">
        <f t="shared" si="674"/>
        <v>-5.0312978955374477E-3</v>
      </c>
      <c r="DV770" s="1">
        <f t="shared" si="675"/>
        <v>5.6661978955374467E-3</v>
      </c>
      <c r="DW770" s="1">
        <f t="shared" si="676"/>
        <v>-5.4798295823592323E-2</v>
      </c>
      <c r="DX770" s="1">
        <f t="shared" si="677"/>
        <v>5.4798295823592323E-2</v>
      </c>
      <c r="DY770" s="1"/>
      <c r="DZ770">
        <f t="shared" si="646"/>
        <v>-8.5295327000000007</v>
      </c>
      <c r="EA770">
        <f t="shared" si="647"/>
        <v>2.6904000000000003</v>
      </c>
      <c r="EB770">
        <f t="shared" si="648"/>
        <v>-5.9246381726887176E-2</v>
      </c>
      <c r="EC770">
        <f t="shared" si="678"/>
        <v>8.9437788568573904</v>
      </c>
      <c r="ED770">
        <f t="shared" si="679"/>
        <v>8.9280681280491461</v>
      </c>
      <c r="EE770">
        <f t="shared" si="649"/>
        <v>-8.7828827000000018</v>
      </c>
      <c r="EF770">
        <f t="shared" si="650"/>
        <v>1.18811</v>
      </c>
      <c r="EG770">
        <f t="shared" si="680"/>
        <v>-0.25335000000000107</v>
      </c>
      <c r="EH770">
        <f t="shared" si="681"/>
        <v>-1.5022900000000003</v>
      </c>
      <c r="EI770">
        <f t="shared" si="682"/>
        <v>1.5235030248082875</v>
      </c>
      <c r="EJ770">
        <f t="shared" si="683"/>
        <v>0.17064195780741484</v>
      </c>
    </row>
    <row r="771" spans="1:140" x14ac:dyDescent="0.3">
      <c r="A771">
        <v>766</v>
      </c>
      <c r="B771">
        <v>-1.16843E-3</v>
      </c>
      <c r="C771">
        <v>-3.5899100000000003E-2</v>
      </c>
      <c r="D771">
        <v>1.2259E-4</v>
      </c>
      <c r="E771">
        <v>-5.0195299999999998E-2</v>
      </c>
      <c r="F771">
        <v>-2.30966</v>
      </c>
      <c r="G771">
        <v>6.2614900000000001E-2</v>
      </c>
      <c r="H771">
        <v>1.3906099999999999E-2</v>
      </c>
      <c r="I771">
        <v>-1.31506E-2</v>
      </c>
      <c r="J771">
        <v>2.4484599999999999E-2</v>
      </c>
      <c r="K771">
        <v>2.84973E-2</v>
      </c>
      <c r="L771">
        <v>-2.77419E-2</v>
      </c>
      <c r="M771">
        <v>0.54266800000000004</v>
      </c>
      <c r="N771">
        <v>2.21969E-4</v>
      </c>
      <c r="O771">
        <v>2.3818E-4</v>
      </c>
      <c r="P771">
        <v>2.0829899999999998E-3</v>
      </c>
      <c r="Q771">
        <v>-4.2642699999999999E-2</v>
      </c>
      <c r="R771">
        <v>17.822800000000001</v>
      </c>
      <c r="S771">
        <v>-2.0383200000000001E-2</v>
      </c>
      <c r="T771">
        <v>-1.87392</v>
      </c>
      <c r="U771">
        <v>-2.6933400000000001</v>
      </c>
      <c r="V771">
        <v>8.6505700000000005E-2</v>
      </c>
      <c r="W771">
        <f t="shared" si="684"/>
        <v>-1.9165627000000001</v>
      </c>
      <c r="X771">
        <f t="shared" si="685"/>
        <v>15.129460000000002</v>
      </c>
      <c r="Y771">
        <v>2.2514599999999999E-2</v>
      </c>
      <c r="Z771">
        <v>-1.7887199999999999E-2</v>
      </c>
      <c r="AA771">
        <v>1.78082E-2</v>
      </c>
      <c r="AB771">
        <v>2.92819E-2</v>
      </c>
      <c r="AC771">
        <v>-2.4654499999999999E-2</v>
      </c>
      <c r="AD771">
        <v>0.36036800000000002</v>
      </c>
      <c r="AE771">
        <v>7.0916399999999997E-4</v>
      </c>
      <c r="AF771">
        <v>8.75839E-4</v>
      </c>
      <c r="AG771">
        <v>7.0306099999999996E-3</v>
      </c>
      <c r="AH771">
        <v>0.16397999999999999</v>
      </c>
      <c r="AI771">
        <v>-17.978400000000001</v>
      </c>
      <c r="AJ771">
        <v>1.78449E-2</v>
      </c>
      <c r="AK771">
        <v>1.8122199999999999</v>
      </c>
      <c r="AL771">
        <v>-1.8546899999999999</v>
      </c>
      <c r="AM771">
        <v>5.9139200000000003E-2</v>
      </c>
      <c r="AN771">
        <f t="shared" si="686"/>
        <v>1.9762</v>
      </c>
      <c r="AO771">
        <f t="shared" si="687"/>
        <v>-19.833090000000002</v>
      </c>
      <c r="AP771">
        <v>-7.5841299999999997E-3</v>
      </c>
      <c r="AQ771">
        <v>-1.4415600000000001E-2</v>
      </c>
      <c r="AR771">
        <v>1.29003E-2</v>
      </c>
      <c r="AS771">
        <v>2.3742899999999998E-3</v>
      </c>
      <c r="AT771">
        <v>-2.4374E-2</v>
      </c>
      <c r="AU771">
        <v>0.65719399999999994</v>
      </c>
      <c r="AV771">
        <v>2.24191E-4</v>
      </c>
      <c r="AW771">
        <v>2.1441900000000001E-4</v>
      </c>
      <c r="AX771">
        <v>2.10238E-3</v>
      </c>
      <c r="AY771">
        <v>8.4868900000000007</v>
      </c>
      <c r="AZ771">
        <v>15.132400000000001</v>
      </c>
      <c r="BA771">
        <v>-0.10724499999999999</v>
      </c>
      <c r="BB771">
        <v>-1.6204400000000001</v>
      </c>
      <c r="BC771">
        <v>-1.1899</v>
      </c>
      <c r="BD771">
        <v>0.24158199999999999</v>
      </c>
      <c r="BE771">
        <f t="shared" si="651"/>
        <v>6.8664500000000004</v>
      </c>
      <c r="BF771">
        <f t="shared" si="652"/>
        <v>13.942500000000001</v>
      </c>
      <c r="BG771">
        <v>-6.6372599999999999E-3</v>
      </c>
      <c r="BH771">
        <v>-4.3435000000000001E-3</v>
      </c>
      <c r="BI771">
        <v>8.9297000000000005E-3</v>
      </c>
      <c r="BJ771">
        <v>3.7651500000000001E-3</v>
      </c>
      <c r="BK771">
        <v>-1.4745899999999999E-2</v>
      </c>
      <c r="BL771">
        <v>0.87583800000000001</v>
      </c>
      <c r="BM771">
        <v>2.2326799999999999E-4</v>
      </c>
      <c r="BN771">
        <v>2.6419399999999998E-4</v>
      </c>
      <c r="BO771">
        <v>2.11056E-3</v>
      </c>
      <c r="BP771">
        <v>-8.5213099999999997</v>
      </c>
      <c r="BQ771">
        <v>-14.4079</v>
      </c>
      <c r="BR771">
        <v>-7.1984000000000006E-2</v>
      </c>
      <c r="BS771">
        <v>1.46061</v>
      </c>
      <c r="BT771">
        <v>-3.3833199999999999</v>
      </c>
      <c r="BU771">
        <v>-0.12733900000000001</v>
      </c>
      <c r="BV771">
        <f t="shared" si="653"/>
        <v>-7.0606999999999998</v>
      </c>
      <c r="BW771">
        <f t="shared" si="654"/>
        <v>-17.791219999999999</v>
      </c>
      <c r="BX771">
        <v>1.90256E-3</v>
      </c>
      <c r="BY771">
        <v>-3.6212000000000002E-3</v>
      </c>
      <c r="BZ771">
        <v>7.3182200000000003E-3</v>
      </c>
      <c r="CA771">
        <v>6.9637299999999996E-3</v>
      </c>
      <c r="CB771">
        <v>-8.68238E-3</v>
      </c>
      <c r="CC771">
        <v>0.60485900000000004</v>
      </c>
      <c r="CD771">
        <v>1.42316E-4</v>
      </c>
      <c r="CE771">
        <v>1.48813E-4</v>
      </c>
      <c r="CF771">
        <v>1.3348100000000001E-3</v>
      </c>
      <c r="CG771">
        <v>-1569.73</v>
      </c>
      <c r="CH771">
        <v>-1569.73</v>
      </c>
      <c r="CI771">
        <v>-6.1852999999999998</v>
      </c>
      <c r="CJ771">
        <v>-3101.48</v>
      </c>
      <c r="CK771">
        <v>-1.73876E-2</v>
      </c>
      <c r="CL771">
        <f t="shared" si="633"/>
        <v>35.801200000000001</v>
      </c>
      <c r="CM771">
        <f t="shared" si="634"/>
        <v>35.178594399734216</v>
      </c>
      <c r="CN771">
        <f t="shared" si="688"/>
        <v>-1.7390634958207703E-2</v>
      </c>
      <c r="CO771">
        <f t="shared" si="635"/>
        <v>0.99385864036296345</v>
      </c>
      <c r="CP771">
        <f t="shared" si="655"/>
        <v>0.11088422792930586</v>
      </c>
      <c r="CQ771">
        <f t="shared" si="656"/>
        <v>0.11065714154939092</v>
      </c>
      <c r="CR771">
        <f t="shared" si="689"/>
        <v>-3082.4326959129239</v>
      </c>
      <c r="CS771">
        <f t="shared" si="636"/>
        <v>7.4932960317882529</v>
      </c>
      <c r="CT771" s="1">
        <f t="shared" si="637"/>
        <v>1.8960303575339812E-2</v>
      </c>
      <c r="CU771" s="1">
        <f t="shared" si="638"/>
        <v>-1.8204803575339813E-2</v>
      </c>
      <c r="CV771" s="1">
        <f t="shared" si="639"/>
        <v>4.1818684508345111E-2</v>
      </c>
      <c r="CW771" s="1">
        <f t="shared" si="640"/>
        <v>-6.6908148708371955E-3</v>
      </c>
      <c r="CX771" s="1">
        <f t="shared" si="641"/>
        <v>7.4463148708371948E-3</v>
      </c>
      <c r="CY771" s="1">
        <f t="shared" si="642"/>
        <v>-5.4131221362510071E-2</v>
      </c>
      <c r="CZ771" s="1">
        <f t="shared" si="657"/>
        <v>5.4131221362510071E-2</v>
      </c>
      <c r="DA771">
        <f t="shared" si="691"/>
        <v>0.62249694511999998</v>
      </c>
      <c r="DB771">
        <f t="shared" si="643"/>
        <v>7.6621357333333348E-2</v>
      </c>
      <c r="DC771">
        <f t="shared" si="658"/>
        <v>-8.4786672999999997</v>
      </c>
      <c r="DD771">
        <f t="shared" si="659"/>
        <v>-32.230699999999999</v>
      </c>
      <c r="DE771">
        <f t="shared" si="660"/>
        <v>33.327253437300968</v>
      </c>
      <c r="DF771">
        <f t="shared" si="661"/>
        <v>-8.3229100000000003</v>
      </c>
      <c r="DG771">
        <f t="shared" si="662"/>
        <v>-33.110799999999998</v>
      </c>
      <c r="DH771">
        <f t="shared" si="663"/>
        <v>34.140824645987976</v>
      </c>
      <c r="DI771">
        <f t="shared" si="664"/>
        <v>0.99993982429335704</v>
      </c>
      <c r="DJ771">
        <f t="shared" si="665"/>
        <v>-5.1441372999999997</v>
      </c>
      <c r="DK771">
        <f t="shared" si="666"/>
        <v>-32.920680000000004</v>
      </c>
      <c r="DL771">
        <f t="shared" si="667"/>
        <v>33.320163868499378</v>
      </c>
      <c r="DM771">
        <f t="shared" si="644"/>
        <v>-4.89025</v>
      </c>
      <c r="DN771">
        <f t="shared" si="645"/>
        <v>-33.775590000000001</v>
      </c>
      <c r="DO771">
        <f t="shared" si="668"/>
        <v>34.127774977437369</v>
      </c>
      <c r="DP771">
        <f t="shared" si="669"/>
        <v>0.99993708172189588</v>
      </c>
      <c r="DQ771">
        <f t="shared" si="670"/>
        <v>0.99477918484888561</v>
      </c>
      <c r="DR771">
        <f t="shared" si="671"/>
        <v>0.99475392604914048</v>
      </c>
      <c r="DS771">
        <f t="shared" si="672"/>
        <v>-0.15438511407992284</v>
      </c>
      <c r="DT771">
        <f t="shared" si="673"/>
        <v>-0.98801074718371829</v>
      </c>
      <c r="DU771" s="1">
        <f t="shared" si="674"/>
        <v>-5.0362345637644636E-3</v>
      </c>
      <c r="DV771" s="1">
        <f t="shared" si="675"/>
        <v>5.7917345637644628E-3</v>
      </c>
      <c r="DW771" s="1">
        <f t="shared" si="676"/>
        <v>-5.4889002979679649E-2</v>
      </c>
      <c r="DX771" s="1">
        <f t="shared" si="677"/>
        <v>5.4889002979679649E-2</v>
      </c>
      <c r="DY771" s="1"/>
      <c r="DZ771">
        <f t="shared" si="646"/>
        <v>-8.5295327000000007</v>
      </c>
      <c r="EA771">
        <f t="shared" si="647"/>
        <v>2.6904000000000003</v>
      </c>
      <c r="EB771">
        <f t="shared" si="648"/>
        <v>-5.9246381726887176E-2</v>
      </c>
      <c r="EC771">
        <f t="shared" si="678"/>
        <v>8.9437788568573904</v>
      </c>
      <c r="ED771">
        <f t="shared" si="679"/>
        <v>8.9280681280491461</v>
      </c>
      <c r="EE771">
        <f t="shared" si="649"/>
        <v>-8.7830127000000005</v>
      </c>
      <c r="EF771">
        <f t="shared" si="650"/>
        <v>1.1869600000000009</v>
      </c>
      <c r="EG771">
        <f t="shared" si="680"/>
        <v>-0.25347999999999971</v>
      </c>
      <c r="EH771">
        <f t="shared" si="681"/>
        <v>-1.5034399999999994</v>
      </c>
      <c r="EI771">
        <f t="shared" si="682"/>
        <v>1.5246586319566744</v>
      </c>
      <c r="EJ771">
        <f t="shared" si="683"/>
        <v>0.17077139310425765</v>
      </c>
    </row>
    <row r="772" spans="1:140" x14ac:dyDescent="0.3">
      <c r="A772">
        <v>767</v>
      </c>
      <c r="B772">
        <v>-1.16843E-3</v>
      </c>
      <c r="C772">
        <v>-3.5899100000000003E-2</v>
      </c>
      <c r="D772">
        <v>1.2259E-4</v>
      </c>
      <c r="E772">
        <v>-4.9126200000000002E-2</v>
      </c>
      <c r="F772">
        <v>-2.3103500000000001</v>
      </c>
      <c r="G772">
        <v>5.5756300000000002E-2</v>
      </c>
      <c r="H772">
        <v>1.3902599999999999E-2</v>
      </c>
      <c r="I772">
        <v>-1.3221399999999999E-2</v>
      </c>
      <c r="J772">
        <v>2.4601499999999998E-2</v>
      </c>
      <c r="K772">
        <v>2.8582699999999999E-2</v>
      </c>
      <c r="L772">
        <v>-2.7901599999999999E-2</v>
      </c>
      <c r="M772">
        <v>0.54356000000000004</v>
      </c>
      <c r="N772">
        <v>2.2254999999999999E-4</v>
      </c>
      <c r="O772">
        <v>2.3874500000000001E-4</v>
      </c>
      <c r="P772">
        <v>2.08815E-3</v>
      </c>
      <c r="Q772">
        <v>-4.2642699999999999E-2</v>
      </c>
      <c r="R772">
        <v>17.822800000000001</v>
      </c>
      <c r="S772">
        <v>-2.0383200000000001E-2</v>
      </c>
      <c r="T772">
        <v>-1.8725000000000001</v>
      </c>
      <c r="U772">
        <v>-2.6950599999999998</v>
      </c>
      <c r="V772">
        <v>8.4587700000000002E-2</v>
      </c>
      <c r="W772">
        <f t="shared" si="684"/>
        <v>-1.9151427000000001</v>
      </c>
      <c r="X772">
        <f t="shared" si="685"/>
        <v>15.127740000000001</v>
      </c>
      <c r="Y772">
        <v>2.2791800000000001E-2</v>
      </c>
      <c r="Z772">
        <v>-1.8575700000000001E-2</v>
      </c>
      <c r="AA772">
        <v>1.7570599999999999E-2</v>
      </c>
      <c r="AB772">
        <v>2.92888E-2</v>
      </c>
      <c r="AC772">
        <v>-2.50727E-2</v>
      </c>
      <c r="AD772">
        <v>0.35122900000000001</v>
      </c>
      <c r="AE772">
        <v>7.0750499999999998E-4</v>
      </c>
      <c r="AF772">
        <v>8.7378E-4</v>
      </c>
      <c r="AG772">
        <v>7.0142499999999997E-3</v>
      </c>
      <c r="AH772">
        <v>0.16397999999999999</v>
      </c>
      <c r="AI772">
        <v>-17.978400000000001</v>
      </c>
      <c r="AJ772">
        <v>1.78449E-2</v>
      </c>
      <c r="AK772">
        <v>1.81213</v>
      </c>
      <c r="AL772">
        <v>-1.8544499999999999</v>
      </c>
      <c r="AM772">
        <v>5.9258100000000001E-2</v>
      </c>
      <c r="AN772">
        <f t="shared" si="686"/>
        <v>1.97611</v>
      </c>
      <c r="AO772">
        <f t="shared" si="687"/>
        <v>-19.832850000000001</v>
      </c>
      <c r="AP772">
        <v>-7.5694200000000003E-3</v>
      </c>
      <c r="AQ772">
        <v>-1.4416999999999999E-2</v>
      </c>
      <c r="AR772">
        <v>1.29759E-2</v>
      </c>
      <c r="AS772">
        <v>2.45597E-3</v>
      </c>
      <c r="AT772">
        <v>-2.44424E-2</v>
      </c>
      <c r="AU772">
        <v>0.65765399999999996</v>
      </c>
      <c r="AV772">
        <v>2.2617700000000001E-4</v>
      </c>
      <c r="AW772">
        <v>2.1615299999999999E-4</v>
      </c>
      <c r="AX772">
        <v>2.1195799999999998E-3</v>
      </c>
      <c r="AY772">
        <v>8.4868900000000007</v>
      </c>
      <c r="AZ772">
        <v>15.132400000000001</v>
      </c>
      <c r="BA772">
        <v>-0.10724499999999999</v>
      </c>
      <c r="BB772">
        <v>-1.6182000000000001</v>
      </c>
      <c r="BC772">
        <v>-1.18991</v>
      </c>
      <c r="BD772">
        <v>0.23765</v>
      </c>
      <c r="BE772">
        <f t="shared" si="651"/>
        <v>6.8686900000000009</v>
      </c>
      <c r="BF772">
        <f t="shared" si="652"/>
        <v>13.942490000000001</v>
      </c>
      <c r="BG772">
        <v>-6.8176199999999999E-3</v>
      </c>
      <c r="BH772">
        <v>-4.2306699999999997E-3</v>
      </c>
      <c r="BI772">
        <v>8.8944699999999998E-3</v>
      </c>
      <c r="BJ772">
        <v>3.7348799999999999E-3</v>
      </c>
      <c r="BK772">
        <v>-1.47832E-2</v>
      </c>
      <c r="BL772">
        <v>0.88479200000000002</v>
      </c>
      <c r="BM772">
        <v>2.2457E-4</v>
      </c>
      <c r="BN772">
        <v>2.65569E-4</v>
      </c>
      <c r="BO772">
        <v>2.12262E-3</v>
      </c>
      <c r="BP772">
        <v>-8.5213099999999997</v>
      </c>
      <c r="BQ772">
        <v>-14.4079</v>
      </c>
      <c r="BR772">
        <v>-7.1984000000000006E-2</v>
      </c>
      <c r="BS772">
        <v>1.4608000000000001</v>
      </c>
      <c r="BT772">
        <v>-3.38497</v>
      </c>
      <c r="BU772">
        <v>-0.13455400000000001</v>
      </c>
      <c r="BV772">
        <f t="shared" si="653"/>
        <v>-7.0605099999999998</v>
      </c>
      <c r="BW772">
        <f t="shared" si="654"/>
        <v>-17.792870000000001</v>
      </c>
      <c r="BX772">
        <v>1.8998400000000001E-3</v>
      </c>
      <c r="BY772">
        <v>-3.5381499999999999E-3</v>
      </c>
      <c r="BZ772">
        <v>7.3121499999999999E-3</v>
      </c>
      <c r="CA772">
        <v>6.9832200000000001E-3</v>
      </c>
      <c r="CB772">
        <v>-8.6215400000000005E-3</v>
      </c>
      <c r="CC772">
        <v>0.60724199999999995</v>
      </c>
      <c r="CD772">
        <v>1.3917399999999999E-4</v>
      </c>
      <c r="CE772">
        <v>1.46033E-4</v>
      </c>
      <c r="CF772">
        <v>1.30938E-3</v>
      </c>
      <c r="CG772">
        <v>-1569.6</v>
      </c>
      <c r="CH772">
        <v>-1569.6</v>
      </c>
      <c r="CI772">
        <v>-6.1631</v>
      </c>
      <c r="CJ772">
        <v>-3090.33</v>
      </c>
      <c r="CK772">
        <v>-1.74459E-2</v>
      </c>
      <c r="CL772">
        <f t="shared" si="633"/>
        <v>35.801200000000001</v>
      </c>
      <c r="CM772">
        <f t="shared" si="634"/>
        <v>35.176479367943543</v>
      </c>
      <c r="CN772">
        <f t="shared" si="688"/>
        <v>-1.744971207826717E-2</v>
      </c>
      <c r="CO772">
        <f t="shared" si="635"/>
        <v>0.99386267836285291</v>
      </c>
      <c r="CP772">
        <f t="shared" si="655"/>
        <v>0.1108477308558975</v>
      </c>
      <c r="CQ772">
        <f t="shared" si="656"/>
        <v>0.11062086854394283</v>
      </c>
      <c r="CR772">
        <f t="shared" si="689"/>
        <v>-3071.3636508250752</v>
      </c>
      <c r="CS772">
        <f t="shared" si="636"/>
        <v>7.4663875345670672</v>
      </c>
      <c r="CT772" s="1">
        <f t="shared" si="637"/>
        <v>1.8980158146254998E-2</v>
      </c>
      <c r="CU772" s="1">
        <f t="shared" si="638"/>
        <v>-1.8298958146254998E-2</v>
      </c>
      <c r="CV772" s="1">
        <f t="shared" si="639"/>
        <v>4.2034677035151756E-2</v>
      </c>
      <c r="CW772" s="1">
        <f t="shared" si="640"/>
        <v>-6.7297452237086754E-3</v>
      </c>
      <c r="CX772" s="1">
        <f t="shared" si="641"/>
        <v>7.4109452237086752E-3</v>
      </c>
      <c r="CY772" s="1">
        <f t="shared" si="642"/>
        <v>-5.4375430652734313E-2</v>
      </c>
      <c r="CZ772" s="1">
        <f t="shared" si="657"/>
        <v>5.4375430652734313E-2</v>
      </c>
      <c r="DA772">
        <f t="shared" si="691"/>
        <v>0.62458415507999998</v>
      </c>
      <c r="DB772">
        <f t="shared" si="643"/>
        <v>7.6878266000000015E-2</v>
      </c>
      <c r="DC772">
        <f t="shared" si="658"/>
        <v>-8.4786672999999997</v>
      </c>
      <c r="DD772">
        <f t="shared" si="659"/>
        <v>-32.230699999999999</v>
      </c>
      <c r="DE772">
        <f t="shared" si="660"/>
        <v>33.327253437300968</v>
      </c>
      <c r="DF772">
        <f t="shared" si="661"/>
        <v>-8.3229100000000003</v>
      </c>
      <c r="DG772">
        <f t="shared" si="662"/>
        <v>-33.110799999999998</v>
      </c>
      <c r="DH772">
        <f t="shared" si="663"/>
        <v>34.140824645987976</v>
      </c>
      <c r="DI772">
        <f t="shared" si="664"/>
        <v>0.99993982429335704</v>
      </c>
      <c r="DJ772">
        <f t="shared" si="665"/>
        <v>-5.1453673000000002</v>
      </c>
      <c r="DK772">
        <f t="shared" si="666"/>
        <v>-32.920610000000003</v>
      </c>
      <c r="DL772">
        <f t="shared" si="667"/>
        <v>33.320284623994581</v>
      </c>
      <c r="DM772">
        <f t="shared" si="644"/>
        <v>-4.8925800000000006</v>
      </c>
      <c r="DN772">
        <f t="shared" si="645"/>
        <v>-33.77534</v>
      </c>
      <c r="DO772">
        <f t="shared" si="668"/>
        <v>34.127861508919658</v>
      </c>
      <c r="DP772">
        <f t="shared" si="669"/>
        <v>0.99993743817461045</v>
      </c>
      <c r="DQ772">
        <f t="shared" si="670"/>
        <v>0.99478293925943828</v>
      </c>
      <c r="DR772">
        <f t="shared" si="671"/>
        <v>0.99476094308469742</v>
      </c>
      <c r="DS772">
        <f t="shared" si="672"/>
        <v>-0.1544214690259495</v>
      </c>
      <c r="DT772">
        <f t="shared" si="673"/>
        <v>-0.98800506572783697</v>
      </c>
      <c r="DU772" s="1">
        <f t="shared" si="674"/>
        <v>-5.0677393292367402E-3</v>
      </c>
      <c r="DV772" s="1">
        <f t="shared" si="675"/>
        <v>5.7489393292367384E-3</v>
      </c>
      <c r="DW772" s="1">
        <f t="shared" si="676"/>
        <v>-5.5132985115984079E-2</v>
      </c>
      <c r="DX772" s="1">
        <f t="shared" si="677"/>
        <v>5.5132985115984079E-2</v>
      </c>
      <c r="DY772" s="1"/>
      <c r="DZ772">
        <f t="shared" si="646"/>
        <v>-8.5295327000000007</v>
      </c>
      <c r="EA772">
        <f t="shared" si="647"/>
        <v>2.6904000000000003</v>
      </c>
      <c r="EB772">
        <f t="shared" si="648"/>
        <v>-5.9246381726887176E-2</v>
      </c>
      <c r="EC772">
        <f t="shared" si="678"/>
        <v>8.9437788568573904</v>
      </c>
      <c r="ED772">
        <f t="shared" si="679"/>
        <v>8.9280681280491461</v>
      </c>
      <c r="EE772">
        <f t="shared" si="649"/>
        <v>-8.7838327000000014</v>
      </c>
      <c r="EF772">
        <f t="shared" si="650"/>
        <v>1.1852499999999999</v>
      </c>
      <c r="EG772">
        <f t="shared" si="680"/>
        <v>-0.25430000000000064</v>
      </c>
      <c r="EH772">
        <f t="shared" si="681"/>
        <v>-1.5051500000000004</v>
      </c>
      <c r="EI772">
        <f t="shared" si="682"/>
        <v>1.5264812519320379</v>
      </c>
      <c r="EJ772">
        <f t="shared" si="683"/>
        <v>0.17097553804907917</v>
      </c>
    </row>
    <row r="773" spans="1:140" x14ac:dyDescent="0.3">
      <c r="A773">
        <v>768</v>
      </c>
      <c r="B773">
        <v>-1.16843E-3</v>
      </c>
      <c r="C773">
        <v>-3.5899100000000003E-2</v>
      </c>
      <c r="D773">
        <v>1.2259E-4</v>
      </c>
      <c r="E773">
        <v>-4.9069799999999997E-2</v>
      </c>
      <c r="F773">
        <v>-2.3112499999999998</v>
      </c>
      <c r="G773">
        <v>5.7714300000000003E-2</v>
      </c>
      <c r="H773">
        <v>1.4054499999999999E-2</v>
      </c>
      <c r="I773">
        <v>-1.3285099999999999E-2</v>
      </c>
      <c r="J773">
        <v>2.46339E-2</v>
      </c>
      <c r="K773">
        <v>2.8707699999999999E-2</v>
      </c>
      <c r="L773">
        <v>-2.7938299999999999E-2</v>
      </c>
      <c r="M773">
        <v>0.54190099999999997</v>
      </c>
      <c r="N773">
        <v>2.23048E-4</v>
      </c>
      <c r="O773">
        <v>2.3922700000000001E-4</v>
      </c>
      <c r="P773">
        <v>2.0926400000000002E-3</v>
      </c>
      <c r="Q773">
        <v>-4.2642699999999999E-2</v>
      </c>
      <c r="R773">
        <v>17.822800000000001</v>
      </c>
      <c r="S773">
        <v>-2.0383200000000001E-2</v>
      </c>
      <c r="T773">
        <v>-1.87168</v>
      </c>
      <c r="U773">
        <v>-2.6973099999999999</v>
      </c>
      <c r="V773">
        <v>8.3047999999999997E-2</v>
      </c>
      <c r="W773">
        <f t="shared" si="684"/>
        <v>-1.9143227</v>
      </c>
      <c r="X773">
        <f t="shared" si="685"/>
        <v>15.125490000000001</v>
      </c>
      <c r="Y773">
        <v>2.2662100000000001E-2</v>
      </c>
      <c r="Z773">
        <v>-1.85548E-2</v>
      </c>
      <c r="AA773">
        <v>1.7281000000000001E-2</v>
      </c>
      <c r="AB773">
        <v>2.8991699999999999E-2</v>
      </c>
      <c r="AC773">
        <v>-2.48845E-2</v>
      </c>
      <c r="AD773">
        <v>0.34797699999999998</v>
      </c>
      <c r="AE773">
        <v>7.0489399999999996E-4</v>
      </c>
      <c r="AF773">
        <v>8.7059799999999999E-4</v>
      </c>
      <c r="AG773">
        <v>6.9884300000000003E-3</v>
      </c>
      <c r="AH773">
        <v>0.16397999999999999</v>
      </c>
      <c r="AI773">
        <v>-17.978400000000001</v>
      </c>
      <c r="AJ773">
        <v>1.78449E-2</v>
      </c>
      <c r="AK773">
        <v>1.8121100000000001</v>
      </c>
      <c r="AL773">
        <v>-1.8537399999999999</v>
      </c>
      <c r="AM773">
        <v>6.4168100000000006E-2</v>
      </c>
      <c r="AN773">
        <f t="shared" si="686"/>
        <v>1.9760900000000001</v>
      </c>
      <c r="AO773">
        <f t="shared" si="687"/>
        <v>-19.832139999999999</v>
      </c>
      <c r="AP773">
        <v>-7.4083200000000004E-3</v>
      </c>
      <c r="AQ773">
        <v>-1.4361799999999999E-2</v>
      </c>
      <c r="AR773">
        <v>1.29678E-2</v>
      </c>
      <c r="AS773">
        <v>2.5699899999999999E-3</v>
      </c>
      <c r="AT773">
        <v>-2.43401E-2</v>
      </c>
      <c r="AU773">
        <v>0.65574500000000002</v>
      </c>
      <c r="AV773">
        <v>2.2508900000000001E-4</v>
      </c>
      <c r="AW773">
        <v>2.1530900000000001E-4</v>
      </c>
      <c r="AX773">
        <v>2.1110500000000002E-3</v>
      </c>
      <c r="AY773">
        <v>8.4868900000000007</v>
      </c>
      <c r="AZ773">
        <v>15.132400000000001</v>
      </c>
      <c r="BA773">
        <v>-0.10724499999999999</v>
      </c>
      <c r="BB773">
        <v>-1.61541</v>
      </c>
      <c r="BC773">
        <v>-1.1906300000000001</v>
      </c>
      <c r="BD773">
        <v>0.22929099999999999</v>
      </c>
      <c r="BE773">
        <f t="shared" si="651"/>
        <v>6.8714800000000009</v>
      </c>
      <c r="BF773">
        <f t="shared" si="652"/>
        <v>13.94177</v>
      </c>
      <c r="BG773">
        <v>-6.8072899999999997E-3</v>
      </c>
      <c r="BH773">
        <v>-4.3076099999999999E-3</v>
      </c>
      <c r="BI773">
        <v>8.6621900000000002E-3</v>
      </c>
      <c r="BJ773">
        <v>3.4883399999999999E-3</v>
      </c>
      <c r="BK773">
        <v>-1.46032E-2</v>
      </c>
      <c r="BL773">
        <v>0.886687</v>
      </c>
      <c r="BM773">
        <v>2.2095599999999999E-4</v>
      </c>
      <c r="BN773">
        <v>2.6168699999999998E-4</v>
      </c>
      <c r="BO773">
        <v>2.0891099999999999E-3</v>
      </c>
      <c r="BP773">
        <v>-8.5213099999999997</v>
      </c>
      <c r="BQ773">
        <v>-14.4079</v>
      </c>
      <c r="BR773">
        <v>-7.1984000000000006E-2</v>
      </c>
      <c r="BS773">
        <v>1.45932</v>
      </c>
      <c r="BT773">
        <v>-3.3852099999999998</v>
      </c>
      <c r="BU773">
        <v>-0.12943299999999999</v>
      </c>
      <c r="BV773">
        <f t="shared" si="653"/>
        <v>-7.0619899999999998</v>
      </c>
      <c r="BW773">
        <f t="shared" si="654"/>
        <v>-17.793109999999999</v>
      </c>
      <c r="BX773">
        <v>2.1205400000000002E-3</v>
      </c>
      <c r="BY773">
        <v>-3.55471E-3</v>
      </c>
      <c r="BZ773">
        <v>7.3248799999999998E-3</v>
      </c>
      <c r="CA773">
        <v>7.1393300000000002E-3</v>
      </c>
      <c r="CB773">
        <v>-8.5734899999999996E-3</v>
      </c>
      <c r="CC773">
        <v>0.60038800000000003</v>
      </c>
      <c r="CD773">
        <v>1.3811800000000001E-4</v>
      </c>
      <c r="CE773">
        <v>1.43962E-4</v>
      </c>
      <c r="CF773">
        <v>1.2918199999999999E-3</v>
      </c>
      <c r="CG773">
        <v>-1569.48</v>
      </c>
      <c r="CH773">
        <v>-1569.48</v>
      </c>
      <c r="CI773">
        <v>-6.1412000000000004</v>
      </c>
      <c r="CJ773">
        <v>-3079.34</v>
      </c>
      <c r="CK773">
        <v>-1.7538499999999999E-2</v>
      </c>
      <c r="CL773">
        <f t="shared" ref="CL773:CL780" si="692">R773-AI773</f>
        <v>35.801200000000001</v>
      </c>
      <c r="CM773">
        <f t="shared" ref="CM773:CM780" si="693">((W773-AN773)^2+(X773-AO773)^2)^0.5</f>
        <v>35.173444616545893</v>
      </c>
      <c r="CN773">
        <f t="shared" si="688"/>
        <v>-1.7534478829036682E-2</v>
      </c>
      <c r="CO773">
        <f t="shared" ref="CO773:CO780" si="694">(X773-AO773)/CM773</f>
        <v>0.99386427405963051</v>
      </c>
      <c r="CP773">
        <f t="shared" si="655"/>
        <v>0.1108333050046757</v>
      </c>
      <c r="CQ773">
        <f t="shared" si="656"/>
        <v>0.11060653121730125</v>
      </c>
      <c r="CR773">
        <f t="shared" si="689"/>
        <v>-3060.4460136827829</v>
      </c>
      <c r="CS773">
        <f t="shared" ref="CS773:CS780" si="695">-CR773/D$2/A$2</f>
        <v>7.4398471052550779</v>
      </c>
      <c r="CT773" s="1">
        <f t="shared" ref="CT773:CT780" si="696">H773*CO773^2+I773*CQ773^2+2*J773*CO773*CQ773</f>
        <v>1.9135937470811021E-2</v>
      </c>
      <c r="CU773" s="1">
        <f t="shared" ref="CU773:CU780" si="697">H773*CQ773^2+I773*CO773^2-2*J773*CO773*CQ773</f>
        <v>-1.8366537470811017E-2</v>
      </c>
      <c r="CV773" s="1">
        <f t="shared" ref="CV773:CV780" si="698">2*((I773-H773)*CO773*CQ773+J773*(CO773^2-CQ773^2))</f>
        <v>4.2051566180738291E-2</v>
      </c>
      <c r="CW773" s="1">
        <f t="shared" ref="CW773:CW780" si="699">CT773*K$2^2+CU773*J$2^2+J$2*K$2*CV773</f>
        <v>-6.7813271455324474E-3</v>
      </c>
      <c r="CX773" s="1">
        <f t="shared" ref="CX773:CX780" si="700">CT773*J$2^2+CU773*K$2^2-J$2*K$2*CV773</f>
        <v>7.5507271455324508E-3</v>
      </c>
      <c r="CY773" s="1">
        <f t="shared" ref="CY773:CY780" si="701">(2*(CU773-CT773)*J$2*K$2+CV773*(K$2^2-J$2^2))</f>
        <v>-5.4491853196583159E-2</v>
      </c>
      <c r="CZ773" s="1">
        <f t="shared" si="657"/>
        <v>5.4491853196583159E-2</v>
      </c>
      <c r="DA773">
        <f t="shared" si="691"/>
        <v>0.62789934619999999</v>
      </c>
      <c r="DB773">
        <f t="shared" ref="DB773:DB780" si="702">G$2*DA773/CL773</f>
        <v>7.7286323333333337E-2</v>
      </c>
      <c r="DC773">
        <f t="shared" si="658"/>
        <v>-8.4786672999999997</v>
      </c>
      <c r="DD773">
        <f t="shared" si="659"/>
        <v>-32.230699999999999</v>
      </c>
      <c r="DE773">
        <f t="shared" si="660"/>
        <v>33.327253437300968</v>
      </c>
      <c r="DF773">
        <f t="shared" si="661"/>
        <v>-8.3229100000000003</v>
      </c>
      <c r="DG773">
        <f t="shared" si="662"/>
        <v>-33.110799999999998</v>
      </c>
      <c r="DH773">
        <f t="shared" si="663"/>
        <v>34.140824645987976</v>
      </c>
      <c r="DI773">
        <f t="shared" si="664"/>
        <v>0.99993982429335704</v>
      </c>
      <c r="DJ773">
        <f t="shared" si="665"/>
        <v>-5.1476673000000002</v>
      </c>
      <c r="DK773">
        <f t="shared" si="666"/>
        <v>-32.918599999999998</v>
      </c>
      <c r="DL773">
        <f t="shared" si="667"/>
        <v>33.31865400329805</v>
      </c>
      <c r="DM773">
        <f t="shared" ref="DM773:DM780" si="703">AN773-BE773</f>
        <v>-4.8953900000000008</v>
      </c>
      <c r="DN773">
        <f t="shared" ref="DN773:DN780" si="704">AO773-BF773</f>
        <v>-33.773910000000001</v>
      </c>
      <c r="DO773">
        <f t="shared" si="668"/>
        <v>34.126849253047077</v>
      </c>
      <c r="DP773">
        <f t="shared" si="669"/>
        <v>0.9999375497400157</v>
      </c>
      <c r="DQ773">
        <f t="shared" si="670"/>
        <v>0.99479084422026565</v>
      </c>
      <c r="DR773">
        <f t="shared" si="671"/>
        <v>0.99476988391174237</v>
      </c>
      <c r="DS773">
        <f t="shared" si="672"/>
        <v>-0.15449805683898449</v>
      </c>
      <c r="DT773">
        <f t="shared" si="673"/>
        <v>-0.98799309230023358</v>
      </c>
      <c r="DU773" s="1">
        <f t="shared" si="674"/>
        <v>-5.1121278962290417E-3</v>
      </c>
      <c r="DV773" s="1">
        <f t="shared" si="675"/>
        <v>5.8815278962290416E-3</v>
      </c>
      <c r="DW773" s="1">
        <f t="shared" si="676"/>
        <v>-5.5262187590765469E-2</v>
      </c>
      <c r="DX773" s="1">
        <f t="shared" si="677"/>
        <v>5.5262187590765469E-2</v>
      </c>
      <c r="DY773" s="1"/>
      <c r="DZ773">
        <f t="shared" ref="DZ773:DZ780" si="705">Q773-AY773</f>
        <v>-8.5295327000000007</v>
      </c>
      <c r="EA773">
        <f t="shared" ref="EA773:EA780" si="706">R773-AZ773</f>
        <v>2.6904000000000003</v>
      </c>
      <c r="EB773">
        <f t="shared" ref="EB773:EB780" si="707">(DZ773*DF773+EA773*DG773)/(DZ773^2+EA773^2)^0.5/(DF773^2+DG773^2)^0.5</f>
        <v>-5.9246381726887176E-2</v>
      </c>
      <c r="EC773">
        <f t="shared" si="678"/>
        <v>8.9437788568573904</v>
      </c>
      <c r="ED773">
        <f t="shared" si="679"/>
        <v>8.9280681280491461</v>
      </c>
      <c r="EE773">
        <f t="shared" ref="EE773:EE780" si="708">W773-BE773</f>
        <v>-8.7858027000000014</v>
      </c>
      <c r="EF773">
        <f t="shared" ref="EF773:EF780" si="709">X773-BF773</f>
        <v>1.183720000000001</v>
      </c>
      <c r="EG773">
        <f t="shared" si="680"/>
        <v>-0.25627000000000066</v>
      </c>
      <c r="EH773">
        <f t="shared" si="681"/>
        <v>-1.5066799999999994</v>
      </c>
      <c r="EI773">
        <f t="shared" si="682"/>
        <v>1.5283189900344751</v>
      </c>
      <c r="EJ773">
        <f t="shared" si="683"/>
        <v>0.17118137631958516</v>
      </c>
    </row>
    <row r="774" spans="1:140" x14ac:dyDescent="0.3">
      <c r="A774">
        <v>769</v>
      </c>
      <c r="B774">
        <v>-4.4579399999999996E-3</v>
      </c>
      <c r="C774">
        <v>-4.3284000000000003E-2</v>
      </c>
      <c r="D774">
        <v>1.3105899999999999E-4</v>
      </c>
      <c r="E774">
        <v>-4.9592999999999998E-2</v>
      </c>
      <c r="F774">
        <v>-2.3127900000000001</v>
      </c>
      <c r="G774">
        <v>6.30854E-2</v>
      </c>
      <c r="H774">
        <v>1.42189E-2</v>
      </c>
      <c r="I774">
        <v>-1.32272E-2</v>
      </c>
      <c r="J774">
        <v>2.4610199999999999E-2</v>
      </c>
      <c r="K774">
        <v>2.8826899999999999E-2</v>
      </c>
      <c r="L774">
        <v>-2.7835200000000001E-2</v>
      </c>
      <c r="M774">
        <v>0.54096200000000005</v>
      </c>
      <c r="N774">
        <v>2.24537E-4</v>
      </c>
      <c r="O774">
        <v>2.4081600000000001E-4</v>
      </c>
      <c r="P774">
        <v>2.1069600000000002E-3</v>
      </c>
      <c r="Q774">
        <v>-4.2642699999999999E-2</v>
      </c>
      <c r="R774">
        <v>17.822800000000001</v>
      </c>
      <c r="S774">
        <v>-2.0383200000000001E-2</v>
      </c>
      <c r="T774">
        <v>-1.8728199999999999</v>
      </c>
      <c r="U774">
        <v>-2.6966399999999999</v>
      </c>
      <c r="V774">
        <v>9.9697099999999997E-2</v>
      </c>
      <c r="W774">
        <f t="shared" si="684"/>
        <v>-1.9154627</v>
      </c>
      <c r="X774">
        <f t="shared" si="685"/>
        <v>15.12616</v>
      </c>
      <c r="Y774">
        <v>2.2210000000000001E-2</v>
      </c>
      <c r="Z774">
        <v>-1.87972E-2</v>
      </c>
      <c r="AA774">
        <v>1.7195599999999998E-2</v>
      </c>
      <c r="AB774">
        <v>2.8510400000000002E-2</v>
      </c>
      <c r="AC774">
        <v>-2.5097600000000001E-2</v>
      </c>
      <c r="AD774">
        <v>0.34796899999999997</v>
      </c>
      <c r="AE774">
        <v>7.1004200000000003E-4</v>
      </c>
      <c r="AF774">
        <v>8.7691199999999998E-4</v>
      </c>
      <c r="AG774">
        <v>7.0393000000000001E-3</v>
      </c>
      <c r="AH774">
        <v>0.16397999999999999</v>
      </c>
      <c r="AI774">
        <v>-17.978400000000001</v>
      </c>
      <c r="AJ774">
        <v>1.78449E-2</v>
      </c>
      <c r="AK774">
        <v>1.8117000000000001</v>
      </c>
      <c r="AL774">
        <v>-1.8536699999999999</v>
      </c>
      <c r="AM774">
        <v>5.7215000000000002E-2</v>
      </c>
      <c r="AN774">
        <f t="shared" si="686"/>
        <v>1.9756800000000001</v>
      </c>
      <c r="AO774">
        <f t="shared" si="687"/>
        <v>-19.832070000000002</v>
      </c>
      <c r="AP774">
        <v>-7.5105099999999998E-3</v>
      </c>
      <c r="AQ774">
        <v>-1.4394000000000001E-2</v>
      </c>
      <c r="AR774">
        <v>1.29696E-2</v>
      </c>
      <c r="AS774">
        <v>2.4970000000000001E-3</v>
      </c>
      <c r="AT774">
        <v>-2.44015E-2</v>
      </c>
      <c r="AU774">
        <v>0.65717000000000003</v>
      </c>
      <c r="AV774">
        <v>2.2467400000000001E-4</v>
      </c>
      <c r="AW774">
        <v>2.15026E-4</v>
      </c>
      <c r="AX774">
        <v>2.1080299999999999E-3</v>
      </c>
      <c r="AY774">
        <v>8.4868900000000007</v>
      </c>
      <c r="AZ774">
        <v>15.132400000000001</v>
      </c>
      <c r="BA774">
        <v>-0.10724499999999999</v>
      </c>
      <c r="BB774">
        <v>-1.6155299999999999</v>
      </c>
      <c r="BC774">
        <v>-1.18848</v>
      </c>
      <c r="BD774">
        <v>0.247003</v>
      </c>
      <c r="BE774">
        <f t="shared" ref="BE774:BE780" si="710">AY774+BB774</f>
        <v>6.871360000000001</v>
      </c>
      <c r="BF774">
        <f t="shared" ref="BF774:BF780" si="711">AZ774+BC774</f>
        <v>13.94392</v>
      </c>
      <c r="BG774">
        <v>-6.8326999999999997E-3</v>
      </c>
      <c r="BH774">
        <v>-4.2584800000000003E-3</v>
      </c>
      <c r="BI774">
        <v>8.5491000000000004E-3</v>
      </c>
      <c r="BJ774">
        <v>3.4295599999999999E-3</v>
      </c>
      <c r="BK774">
        <v>-1.4520699999999999E-2</v>
      </c>
      <c r="BL774">
        <v>0.89197300000000002</v>
      </c>
      <c r="BM774">
        <v>2.2347600000000001E-4</v>
      </c>
      <c r="BN774">
        <v>2.6468900000000003E-4</v>
      </c>
      <c r="BO774">
        <v>2.11298E-3</v>
      </c>
      <c r="BP774">
        <v>-8.5213099999999997</v>
      </c>
      <c r="BQ774">
        <v>-14.4079</v>
      </c>
      <c r="BR774">
        <v>-7.1984000000000006E-2</v>
      </c>
      <c r="BS774">
        <v>1.4580299999999999</v>
      </c>
      <c r="BT774">
        <v>-3.3860899999999998</v>
      </c>
      <c r="BU774">
        <v>-0.13314799999999999</v>
      </c>
      <c r="BV774">
        <f t="shared" ref="BV774:BV780" si="712">BP774+BS774</f>
        <v>-7.0632799999999998</v>
      </c>
      <c r="BW774">
        <f t="shared" ref="BW774:BW780" si="713">BQ774+BT774</f>
        <v>-17.793990000000001</v>
      </c>
      <c r="BX774">
        <v>2.0522399999999999E-3</v>
      </c>
      <c r="BY774">
        <v>-3.55698E-3</v>
      </c>
      <c r="BZ774">
        <v>7.2363799999999997E-3</v>
      </c>
      <c r="CA774">
        <v>7.0094700000000003E-3</v>
      </c>
      <c r="CB774">
        <v>-8.5142099999999995E-3</v>
      </c>
      <c r="CC774">
        <v>0.60036299999999998</v>
      </c>
      <c r="CD774">
        <v>1.3862799999999999E-4</v>
      </c>
      <c r="CE774">
        <v>1.4511E-4</v>
      </c>
      <c r="CF774">
        <v>1.30159E-3</v>
      </c>
      <c r="CG774">
        <v>-1569.35</v>
      </c>
      <c r="CH774">
        <v>-1569.35</v>
      </c>
      <c r="CI774">
        <v>-6.1098999999999997</v>
      </c>
      <c r="CJ774">
        <v>-3063.66</v>
      </c>
      <c r="CK774">
        <v>-1.7518700000000002E-2</v>
      </c>
      <c r="CL774">
        <f t="shared" si="692"/>
        <v>35.801200000000001</v>
      </c>
      <c r="CM774">
        <f t="shared" si="693"/>
        <v>35.174121684054363</v>
      </c>
      <c r="CN774">
        <f t="shared" si="688"/>
        <v>-1.7515566962717409E-2</v>
      </c>
      <c r="CO774">
        <f t="shared" si="694"/>
        <v>0.99386220113771218</v>
      </c>
      <c r="CP774">
        <f t="shared" ref="CP774:CP780" si="714">ACOS(CO774)</f>
        <v>0.11085204483298816</v>
      </c>
      <c r="CQ774">
        <f t="shared" ref="CQ774:CQ780" si="715">(AN774-W774)/CM774</f>
        <v>0.11062515604373964</v>
      </c>
      <c r="CR774">
        <f t="shared" si="689"/>
        <v>-3044.8558711375631</v>
      </c>
      <c r="CS774">
        <f t="shared" si="695"/>
        <v>7.4019479636374843</v>
      </c>
      <c r="CT774" s="1">
        <f t="shared" si="696"/>
        <v>1.9294610709707172E-2</v>
      </c>
      <c r="CU774" s="1">
        <f t="shared" si="697"/>
        <v>-1.8302910709707174E-2</v>
      </c>
      <c r="CV774" s="1">
        <f t="shared" si="698"/>
        <v>4.1980502194312527E-2</v>
      </c>
      <c r="CW774" s="1">
        <f t="shared" si="699"/>
        <v>-6.7286503462490894E-3</v>
      </c>
      <c r="CX774" s="1">
        <f t="shared" si="700"/>
        <v>7.7203503462490875E-3</v>
      </c>
      <c r="CY774" s="1">
        <f t="shared" si="701"/>
        <v>-5.4471667501171536E-2</v>
      </c>
      <c r="CZ774" s="1">
        <f t="shared" ref="CZ774:CZ780" si="716">-CY774</f>
        <v>5.4471667501171536E-2</v>
      </c>
      <c r="DA774">
        <f t="shared" si="691"/>
        <v>0.62719048244000009</v>
      </c>
      <c r="DB774">
        <f t="shared" si="702"/>
        <v>7.7199071333333355E-2</v>
      </c>
      <c r="DC774">
        <f t="shared" ref="DC774:DC780" si="717">BP774-Q774</f>
        <v>-8.4786672999999997</v>
      </c>
      <c r="DD774">
        <f t="shared" ref="DD774:DD780" si="718">BQ774-R774</f>
        <v>-32.230699999999999</v>
      </c>
      <c r="DE774">
        <f t="shared" ref="DE774:DE780" si="719">(DC774^2+DD774^2)^0.5</f>
        <v>33.327253437300968</v>
      </c>
      <c r="DF774">
        <f t="shared" ref="DF774:DF780" si="720">AH774-AY774</f>
        <v>-8.3229100000000003</v>
      </c>
      <c r="DG774">
        <f t="shared" ref="DG774:DG780" si="721">AI774-AZ774</f>
        <v>-33.110799999999998</v>
      </c>
      <c r="DH774">
        <f t="shared" ref="DH774:DH780" si="722">(DF774^2+DG774^2)^0.5</f>
        <v>34.140824645987976</v>
      </c>
      <c r="DI774">
        <f t="shared" ref="DI774:DI780" si="723">(DC774*DF774+DD774*DG774)/DE774/DH774</f>
        <v>0.99993982429335704</v>
      </c>
      <c r="DJ774">
        <f t="shared" ref="DJ774:DJ780" si="724">BV774-W774</f>
        <v>-5.1478172999999998</v>
      </c>
      <c r="DK774">
        <f t="shared" ref="DK774:DK780" si="725">BW774-X774</f>
        <v>-32.92015</v>
      </c>
      <c r="DL774">
        <f t="shared" ref="DL774:DL780" si="726">(DJ774^2+DK774^2)^0.5</f>
        <v>33.320208567424658</v>
      </c>
      <c r="DM774">
        <f t="shared" si="703"/>
        <v>-4.8956800000000005</v>
      </c>
      <c r="DN774">
        <f t="shared" si="704"/>
        <v>-33.77599</v>
      </c>
      <c r="DO774">
        <f t="shared" ref="DO774:DO780" si="727">(DM774^2+DN774^2)^0.5</f>
        <v>34.128949341321658</v>
      </c>
      <c r="DP774">
        <f t="shared" ref="DP774:DP780" si="728">(DJ774*DM774+DK774*DN774)/DL774/DO774</f>
        <v>0.99993757662767691</v>
      </c>
      <c r="DQ774">
        <f t="shared" ref="DQ774:DQ780" si="729">(DJ774*DC774+DK774*DD774)/DE774/DL774</f>
        <v>0.99479056498331253</v>
      </c>
      <c r="DR774">
        <f t="shared" ref="DR774:DR780" si="730">(DM774*DF774+DN774*DG774)/DH774/DO774</f>
        <v>0.9947698498873816</v>
      </c>
      <c r="DS774">
        <f t="shared" ref="DS774:DS780" si="731">DJ774/DL774</f>
        <v>-0.15449535045926269</v>
      </c>
      <c r="DT774">
        <f t="shared" ref="DT774:DT780" si="732">DK774/DL774</f>
        <v>-0.98799351550831005</v>
      </c>
      <c r="DU774" s="1">
        <f t="shared" ref="DU774:DU780" si="733">DS774^2*H774+DT774^2*I774+2*DS774*DT774*J774</f>
        <v>-5.0590724007123188E-3</v>
      </c>
      <c r="DV774" s="1">
        <f t="shared" ref="DV774:DV780" si="734">DT774^2*H774+DS774^2*I774-2*DS774*DT774*J774</f>
        <v>6.0507724007123186E-3</v>
      </c>
      <c r="DW774" s="1">
        <f t="shared" ref="DW774:DW780" si="735">2*((I774-H774)*DS774*DT774+(DS774^2-DT774^2)*J774)</f>
        <v>-5.5249502530414295E-2</v>
      </c>
      <c r="DX774" s="1">
        <f t="shared" ref="DX774:DX780" si="736">-DW774</f>
        <v>5.5249502530414295E-2</v>
      </c>
      <c r="DY774" s="1"/>
      <c r="DZ774">
        <f t="shared" si="705"/>
        <v>-8.5295327000000007</v>
      </c>
      <c r="EA774">
        <f t="shared" si="706"/>
        <v>2.6904000000000003</v>
      </c>
      <c r="EB774">
        <f t="shared" si="707"/>
        <v>-5.9246381726887176E-2</v>
      </c>
      <c r="EC774">
        <f t="shared" ref="EC774:EC780" si="737">(DZ774^2+EA774^2)^0.5</f>
        <v>8.9437788568573904</v>
      </c>
      <c r="ED774">
        <f t="shared" ref="ED774:ED780" si="738">EC774*(1-EB774^2)^0.5</f>
        <v>8.9280681280491461</v>
      </c>
      <c r="EE774">
        <f t="shared" si="708"/>
        <v>-8.7868227000000019</v>
      </c>
      <c r="EF774">
        <f t="shared" si="709"/>
        <v>1.1822400000000002</v>
      </c>
      <c r="EG774">
        <f t="shared" ref="EG774:EG780" si="739">EE774-DZ774</f>
        <v>-0.25729000000000113</v>
      </c>
      <c r="EH774">
        <f t="shared" ref="EH774:EH780" si="740">EF774-EA774</f>
        <v>-1.5081600000000002</v>
      </c>
      <c r="EI774">
        <f t="shared" ref="EI774:EI780" si="741">(EG774^2+EH774^2)^0.5</f>
        <v>1.5299492572304485</v>
      </c>
      <c r="EJ774">
        <f t="shared" ref="EJ774:EJ780" si="742">EI774/ED774</f>
        <v>0.17136397653864616</v>
      </c>
    </row>
    <row r="775" spans="1:140" x14ac:dyDescent="0.3">
      <c r="A775">
        <v>770</v>
      </c>
      <c r="B775">
        <v>-4.4579399999999996E-3</v>
      </c>
      <c r="C775">
        <v>-4.3284000000000003E-2</v>
      </c>
      <c r="D775">
        <v>1.3105899999999999E-4</v>
      </c>
      <c r="E775">
        <v>-4.8172399999999997E-2</v>
      </c>
      <c r="F775">
        <v>-2.31359</v>
      </c>
      <c r="G775">
        <v>5.5379699999999997E-2</v>
      </c>
      <c r="H775">
        <v>1.42381E-2</v>
      </c>
      <c r="I775">
        <v>-1.32622E-2</v>
      </c>
      <c r="J775">
        <v>2.47023E-2</v>
      </c>
      <c r="K775">
        <v>2.8919199999999999E-2</v>
      </c>
      <c r="L775">
        <v>-2.7943300000000001E-2</v>
      </c>
      <c r="M775">
        <v>0.54086999999999996</v>
      </c>
      <c r="N775">
        <v>2.25765E-4</v>
      </c>
      <c r="O775">
        <v>2.4212300000000001E-4</v>
      </c>
      <c r="P775">
        <v>2.1186099999999999E-3</v>
      </c>
      <c r="Q775">
        <v>-4.2642699999999999E-2</v>
      </c>
      <c r="R775">
        <v>17.822800000000001</v>
      </c>
      <c r="S775">
        <v>-2.0383200000000001E-2</v>
      </c>
      <c r="T775">
        <v>-1.87093</v>
      </c>
      <c r="U775">
        <v>-2.6976100000000001</v>
      </c>
      <c r="V775">
        <v>9.1030299999999995E-2</v>
      </c>
      <c r="W775">
        <f t="shared" si="684"/>
        <v>-1.9135727</v>
      </c>
      <c r="X775">
        <f t="shared" si="685"/>
        <v>15.12519</v>
      </c>
      <c r="Y775">
        <v>2.2494400000000001E-2</v>
      </c>
      <c r="Z775">
        <v>-1.7960899999999998E-2</v>
      </c>
      <c r="AA775">
        <v>1.7551000000000001E-2</v>
      </c>
      <c r="AB775">
        <v>2.9086399999999998E-2</v>
      </c>
      <c r="AC775">
        <v>-2.4552899999999999E-2</v>
      </c>
      <c r="AD775">
        <v>0.35641400000000001</v>
      </c>
      <c r="AE775">
        <v>7.0425200000000005E-4</v>
      </c>
      <c r="AF775">
        <v>8.6964300000000002E-4</v>
      </c>
      <c r="AG775">
        <v>6.9809700000000004E-3</v>
      </c>
      <c r="AH775">
        <v>0.16397999999999999</v>
      </c>
      <c r="AI775">
        <v>-17.978400000000001</v>
      </c>
      <c r="AJ775">
        <v>1.78449E-2</v>
      </c>
      <c r="AK775">
        <v>1.8108299999999999</v>
      </c>
      <c r="AL775">
        <v>-1.85263</v>
      </c>
      <c r="AM775">
        <v>5.5629600000000001E-2</v>
      </c>
      <c r="AN775">
        <f t="shared" si="686"/>
        <v>1.97481</v>
      </c>
      <c r="AO775">
        <f t="shared" si="687"/>
        <v>-19.831030000000002</v>
      </c>
      <c r="AP775">
        <v>-7.5833000000000003E-3</v>
      </c>
      <c r="AQ775">
        <v>-1.4360599999999999E-2</v>
      </c>
      <c r="AR775">
        <v>1.3097299999999999E-2</v>
      </c>
      <c r="AS775">
        <v>2.5872199999999999E-3</v>
      </c>
      <c r="AT775">
        <v>-2.45311E-2</v>
      </c>
      <c r="AU775">
        <v>0.660408</v>
      </c>
      <c r="AV775">
        <v>2.2384E-4</v>
      </c>
      <c r="AW775">
        <v>2.14055E-4</v>
      </c>
      <c r="AX775">
        <v>2.0989099999999998E-3</v>
      </c>
      <c r="AY775">
        <v>8.4868900000000007</v>
      </c>
      <c r="AZ775">
        <v>15.132400000000001</v>
      </c>
      <c r="BA775">
        <v>-0.10724499999999999</v>
      </c>
      <c r="BB775">
        <v>-1.6125100000000001</v>
      </c>
      <c r="BC775">
        <v>-1.1894199999999999</v>
      </c>
      <c r="BD775">
        <v>0.23533799999999999</v>
      </c>
      <c r="BE775">
        <f t="shared" si="710"/>
        <v>6.8743800000000004</v>
      </c>
      <c r="BF775">
        <f t="shared" si="711"/>
        <v>13.94298</v>
      </c>
      <c r="BG775">
        <v>-7.0178200000000001E-3</v>
      </c>
      <c r="BH775">
        <v>-4.0945399999999998E-3</v>
      </c>
      <c r="BI775">
        <v>8.2429300000000007E-3</v>
      </c>
      <c r="BJ775">
        <v>3.1926400000000001E-3</v>
      </c>
      <c r="BK775">
        <v>-1.4305E-2</v>
      </c>
      <c r="BL775">
        <v>0.90725599999999995</v>
      </c>
      <c r="BM775">
        <v>2.2227E-4</v>
      </c>
      <c r="BN775">
        <v>2.6302699999999999E-4</v>
      </c>
      <c r="BO775">
        <v>2.1012399999999999E-3</v>
      </c>
      <c r="BP775">
        <v>-8.5213099999999997</v>
      </c>
      <c r="BQ775">
        <v>-14.4079</v>
      </c>
      <c r="BR775">
        <v>-7.1984000000000006E-2</v>
      </c>
      <c r="BS775">
        <v>1.45871</v>
      </c>
      <c r="BT775">
        <v>-3.3883200000000002</v>
      </c>
      <c r="BU775">
        <v>-0.14081199999999999</v>
      </c>
      <c r="BV775">
        <f t="shared" si="712"/>
        <v>-7.0625999999999998</v>
      </c>
      <c r="BW775">
        <f t="shared" si="713"/>
        <v>-17.796219999999998</v>
      </c>
      <c r="BX775">
        <v>2.06091E-3</v>
      </c>
      <c r="BY775">
        <v>-3.3879299999999999E-3</v>
      </c>
      <c r="BZ775">
        <v>7.2043899999999998E-3</v>
      </c>
      <c r="CA775">
        <v>7.0398600000000002E-3</v>
      </c>
      <c r="CB775">
        <v>-8.3668900000000001E-3</v>
      </c>
      <c r="CC775">
        <v>0.60445700000000002</v>
      </c>
      <c r="CD775">
        <v>1.4274200000000001E-4</v>
      </c>
      <c r="CE775">
        <v>1.4980200000000001E-4</v>
      </c>
      <c r="CF775">
        <v>1.34304E-3</v>
      </c>
      <c r="CG775">
        <v>-1569.23</v>
      </c>
      <c r="CH775">
        <v>-1569.23</v>
      </c>
      <c r="CI775">
        <v>-6.0777000000000001</v>
      </c>
      <c r="CJ775">
        <v>-3047.49</v>
      </c>
      <c r="CK775">
        <v>-1.75885E-2</v>
      </c>
      <c r="CL775">
        <f t="shared" si="692"/>
        <v>35.801200000000001</v>
      </c>
      <c r="CM775">
        <f t="shared" si="693"/>
        <v>35.171818785926604</v>
      </c>
      <c r="CN775">
        <f t="shared" si="688"/>
        <v>-1.7579891569930551E-2</v>
      </c>
      <c r="CO775">
        <f t="shared" si="694"/>
        <v>0.99387012689793364</v>
      </c>
      <c r="CP775">
        <f t="shared" si="714"/>
        <v>0.11078037657127693</v>
      </c>
      <c r="CQ775">
        <f t="shared" si="715"/>
        <v>0.11055392738335924</v>
      </c>
      <c r="CR775">
        <f t="shared" si="689"/>
        <v>-3028.8092730201834</v>
      </c>
      <c r="CS775">
        <f t="shared" si="695"/>
        <v>7.3629391930141725</v>
      </c>
      <c r="CT775" s="1">
        <f t="shared" si="696"/>
        <v>1.9330378609808421E-2</v>
      </c>
      <c r="CU775" s="1">
        <f t="shared" si="697"/>
        <v>-1.8354478609808423E-2</v>
      </c>
      <c r="CV775" s="1">
        <f t="shared" si="698"/>
        <v>4.2153677628257898E-2</v>
      </c>
      <c r="CW775" s="1">
        <f t="shared" si="699"/>
        <v>-6.7361631723728919E-3</v>
      </c>
      <c r="CX775" s="1">
        <f t="shared" si="700"/>
        <v>7.7120631723728867E-3</v>
      </c>
      <c r="CY775" s="1">
        <f t="shared" si="701"/>
        <v>-5.4665617683704919E-2</v>
      </c>
      <c r="CZ775" s="1">
        <f t="shared" si="716"/>
        <v>5.4665617683704919E-2</v>
      </c>
      <c r="DA775">
        <f t="shared" si="691"/>
        <v>0.62968940620000002</v>
      </c>
      <c r="DB775">
        <f t="shared" si="702"/>
        <v>7.7506656666666673E-2</v>
      </c>
      <c r="DC775">
        <f t="shared" si="717"/>
        <v>-8.4786672999999997</v>
      </c>
      <c r="DD775">
        <f t="shared" si="718"/>
        <v>-32.230699999999999</v>
      </c>
      <c r="DE775">
        <f t="shared" si="719"/>
        <v>33.327253437300968</v>
      </c>
      <c r="DF775">
        <f t="shared" si="720"/>
        <v>-8.3229100000000003</v>
      </c>
      <c r="DG775">
        <f t="shared" si="721"/>
        <v>-33.110799999999998</v>
      </c>
      <c r="DH775">
        <f t="shared" si="722"/>
        <v>34.140824645987976</v>
      </c>
      <c r="DI775">
        <f t="shared" si="723"/>
        <v>0.99993982429335704</v>
      </c>
      <c r="DJ775">
        <f t="shared" si="724"/>
        <v>-5.1490273000000002</v>
      </c>
      <c r="DK775">
        <f t="shared" si="725"/>
        <v>-32.921409999999995</v>
      </c>
      <c r="DL775">
        <f t="shared" si="726"/>
        <v>33.321640393657766</v>
      </c>
      <c r="DM775">
        <f t="shared" si="703"/>
        <v>-4.8995700000000006</v>
      </c>
      <c r="DN775">
        <f t="shared" si="704"/>
        <v>-33.774010000000004</v>
      </c>
      <c r="DO775">
        <f t="shared" si="727"/>
        <v>34.127548075784759</v>
      </c>
      <c r="DP775">
        <f t="shared" si="728"/>
        <v>0.99993859028927656</v>
      </c>
      <c r="DQ775">
        <f t="shared" si="729"/>
        <v>0.99479362627502377</v>
      </c>
      <c r="DR775">
        <f t="shared" si="730"/>
        <v>0.99478221479806517</v>
      </c>
      <c r="DS775">
        <f t="shared" si="731"/>
        <v>-0.15452502455371417</v>
      </c>
      <c r="DT775">
        <f t="shared" si="732"/>
        <v>-0.98798887482940523</v>
      </c>
      <c r="DU775" s="1">
        <f t="shared" si="733"/>
        <v>-5.0629971668094938E-3</v>
      </c>
      <c r="DV775" s="1">
        <f t="shared" si="734"/>
        <v>6.0388971668094921E-3</v>
      </c>
      <c r="DW775" s="1">
        <f t="shared" si="735"/>
        <v>-5.5442122465280477E-2</v>
      </c>
      <c r="DX775" s="1">
        <f t="shared" si="736"/>
        <v>5.5442122465280477E-2</v>
      </c>
      <c r="DY775" s="1"/>
      <c r="DZ775">
        <f t="shared" si="705"/>
        <v>-8.5295327000000007</v>
      </c>
      <c r="EA775">
        <f t="shared" si="706"/>
        <v>2.6904000000000003</v>
      </c>
      <c r="EB775">
        <f t="shared" si="707"/>
        <v>-5.9246381726887176E-2</v>
      </c>
      <c r="EC775">
        <f t="shared" si="737"/>
        <v>8.9437788568573904</v>
      </c>
      <c r="ED775">
        <f t="shared" si="738"/>
        <v>8.9280681280491461</v>
      </c>
      <c r="EE775">
        <f t="shared" si="708"/>
        <v>-8.7879527</v>
      </c>
      <c r="EF775">
        <f t="shared" si="709"/>
        <v>1.1822099999999995</v>
      </c>
      <c r="EG775">
        <f t="shared" si="739"/>
        <v>-0.25841999999999921</v>
      </c>
      <c r="EH775">
        <f t="shared" si="740"/>
        <v>-1.5081900000000008</v>
      </c>
      <c r="EI775">
        <f t="shared" si="741"/>
        <v>1.5301692626961247</v>
      </c>
      <c r="EJ775">
        <f t="shared" si="742"/>
        <v>0.17138861853986309</v>
      </c>
    </row>
    <row r="776" spans="1:140" x14ac:dyDescent="0.3">
      <c r="A776">
        <v>771</v>
      </c>
      <c r="B776">
        <v>-5.7763800000000002E-3</v>
      </c>
      <c r="C776">
        <v>-4.1792200000000002E-2</v>
      </c>
      <c r="D776">
        <v>1.1635500000000001E-4</v>
      </c>
      <c r="E776">
        <v>-4.92345E-2</v>
      </c>
      <c r="F776">
        <v>-2.31534</v>
      </c>
      <c r="G776">
        <v>6.6889500000000005E-2</v>
      </c>
      <c r="H776">
        <v>1.4285600000000001E-2</v>
      </c>
      <c r="I776">
        <v>-1.33321E-2</v>
      </c>
      <c r="J776">
        <v>2.4853699999999999E-2</v>
      </c>
      <c r="K776">
        <v>2.90751E-2</v>
      </c>
      <c r="L776">
        <v>-2.81216E-2</v>
      </c>
      <c r="M776">
        <v>0.54086699999999999</v>
      </c>
      <c r="N776">
        <v>2.2631699999999999E-4</v>
      </c>
      <c r="O776">
        <v>2.4261199999999999E-4</v>
      </c>
      <c r="P776">
        <v>2.1231700000000002E-3</v>
      </c>
      <c r="Q776">
        <v>-4.2642699999999999E-2</v>
      </c>
      <c r="R776">
        <v>17.822800000000001</v>
      </c>
      <c r="S776">
        <v>-2.0383200000000001E-2</v>
      </c>
      <c r="T776">
        <v>-1.86951</v>
      </c>
      <c r="U776">
        <v>-2.6997100000000001</v>
      </c>
      <c r="V776">
        <v>9.0396799999999999E-2</v>
      </c>
      <c r="W776">
        <f t="shared" si="684"/>
        <v>-1.9121527</v>
      </c>
      <c r="X776">
        <f t="shared" si="685"/>
        <v>15.123090000000001</v>
      </c>
      <c r="Y776">
        <v>2.18357E-2</v>
      </c>
      <c r="Z776">
        <v>-1.91576E-2</v>
      </c>
      <c r="AA776">
        <v>1.6729899999999999E-2</v>
      </c>
      <c r="AB776">
        <v>2.78417E-2</v>
      </c>
      <c r="AC776">
        <v>-2.5163600000000001E-2</v>
      </c>
      <c r="AD776">
        <v>0.34128500000000001</v>
      </c>
      <c r="AE776">
        <v>7.0843499999999999E-4</v>
      </c>
      <c r="AF776">
        <v>8.7487700000000003E-4</v>
      </c>
      <c r="AG776">
        <v>7.0230300000000004E-3</v>
      </c>
      <c r="AH776">
        <v>0.16397999999999999</v>
      </c>
      <c r="AI776">
        <v>-17.978400000000001</v>
      </c>
      <c r="AJ776">
        <v>1.78449E-2</v>
      </c>
      <c r="AK776">
        <v>1.8078700000000001</v>
      </c>
      <c r="AL776">
        <v>-1.85144</v>
      </c>
      <c r="AM776">
        <v>7.5091500000000005E-2</v>
      </c>
      <c r="AN776">
        <f t="shared" si="686"/>
        <v>1.9718500000000001</v>
      </c>
      <c r="AO776">
        <f t="shared" si="687"/>
        <v>-19.829840000000001</v>
      </c>
      <c r="AP776">
        <v>-7.7013799999999999E-3</v>
      </c>
      <c r="AQ776">
        <v>-1.4432199999999999E-2</v>
      </c>
      <c r="AR776">
        <v>1.33189E-2</v>
      </c>
      <c r="AS776">
        <v>2.7021800000000002E-3</v>
      </c>
      <c r="AT776">
        <v>-2.4835800000000002E-2</v>
      </c>
      <c r="AU776">
        <v>0.66338900000000001</v>
      </c>
      <c r="AV776">
        <v>2.26326E-4</v>
      </c>
      <c r="AW776">
        <v>2.16498E-4</v>
      </c>
      <c r="AX776">
        <v>2.1227199999999998E-3</v>
      </c>
      <c r="AY776">
        <v>8.4868900000000007</v>
      </c>
      <c r="AZ776">
        <v>15.132400000000001</v>
      </c>
      <c r="BA776">
        <v>-0.10724499999999999</v>
      </c>
      <c r="BB776">
        <v>-1.6103700000000001</v>
      </c>
      <c r="BC776">
        <v>-1.1866099999999999</v>
      </c>
      <c r="BD776">
        <v>0.242421</v>
      </c>
      <c r="BE776">
        <f t="shared" si="710"/>
        <v>6.8765200000000011</v>
      </c>
      <c r="BF776">
        <f t="shared" si="711"/>
        <v>13.945790000000001</v>
      </c>
      <c r="BG776">
        <v>-7.2953200000000001E-3</v>
      </c>
      <c r="BH776">
        <v>-4.0167900000000001E-3</v>
      </c>
      <c r="BI776">
        <v>8.2072800000000008E-3</v>
      </c>
      <c r="BJ776">
        <v>3.1267299999999999E-3</v>
      </c>
      <c r="BK776">
        <v>-1.44388E-2</v>
      </c>
      <c r="BL776">
        <v>0.91796</v>
      </c>
      <c r="BM776">
        <v>2.1738199999999999E-4</v>
      </c>
      <c r="BN776">
        <v>2.5706399999999999E-4</v>
      </c>
      <c r="BO776">
        <v>2.0547400000000002E-3</v>
      </c>
      <c r="BP776">
        <v>-8.5213099999999997</v>
      </c>
      <c r="BQ776">
        <v>-14.4079</v>
      </c>
      <c r="BR776">
        <v>-7.1984000000000006E-2</v>
      </c>
      <c r="BS776">
        <v>1.4562900000000001</v>
      </c>
      <c r="BT776">
        <v>-3.3899400000000002</v>
      </c>
      <c r="BU776">
        <v>-0.13014500000000001</v>
      </c>
      <c r="BV776">
        <f t="shared" si="712"/>
        <v>-7.0650199999999996</v>
      </c>
      <c r="BW776">
        <f t="shared" si="713"/>
        <v>-17.797840000000001</v>
      </c>
      <c r="BX776">
        <v>1.87364E-3</v>
      </c>
      <c r="BY776">
        <v>-3.53849E-3</v>
      </c>
      <c r="BZ776">
        <v>7.2570100000000004E-3</v>
      </c>
      <c r="CA776">
        <v>6.9137000000000001E-3</v>
      </c>
      <c r="CB776">
        <v>-8.5785500000000008E-3</v>
      </c>
      <c r="CC776">
        <v>0.60677000000000003</v>
      </c>
      <c r="CD776">
        <v>1.3982400000000001E-4</v>
      </c>
      <c r="CE776">
        <v>1.4618300000000001E-4</v>
      </c>
      <c r="CF776">
        <v>1.3113300000000001E-3</v>
      </c>
      <c r="CG776">
        <v>-1569.11</v>
      </c>
      <c r="CH776">
        <v>-1569.11</v>
      </c>
      <c r="CI776">
        <v>-6.0438999999999998</v>
      </c>
      <c r="CJ776">
        <v>-3030.52</v>
      </c>
      <c r="CK776">
        <v>-1.7682099999999999E-2</v>
      </c>
      <c r="CL776">
        <f t="shared" si="692"/>
        <v>35.801200000000001</v>
      </c>
      <c r="CM776">
        <f t="shared" si="693"/>
        <v>35.168064953285494</v>
      </c>
      <c r="CN776">
        <f t="shared" si="688"/>
        <v>-1.7684743715699672E-2</v>
      </c>
      <c r="CO776">
        <f t="shared" si="694"/>
        <v>0.99388266162578864</v>
      </c>
      <c r="CP776">
        <f t="shared" si="714"/>
        <v>0.11066693761042923</v>
      </c>
      <c r="CQ776">
        <f t="shared" si="715"/>
        <v>0.11044118307786355</v>
      </c>
      <c r="CR776">
        <f t="shared" si="689"/>
        <v>-3011.9812837101849</v>
      </c>
      <c r="CS776">
        <f t="shared" si="695"/>
        <v>7.3220308852069067</v>
      </c>
      <c r="CT776" s="1">
        <f t="shared" si="696"/>
        <v>1.9404901314504883E-2</v>
      </c>
      <c r="CU776" s="1">
        <f t="shared" si="697"/>
        <v>-1.8451401314504883E-2</v>
      </c>
      <c r="CV776" s="1">
        <f t="shared" si="698"/>
        <v>4.2431866790312543E-2</v>
      </c>
      <c r="CW776" s="1">
        <f t="shared" si="699"/>
        <v>-6.7606192975741258E-3</v>
      </c>
      <c r="CX776" s="1">
        <f t="shared" si="700"/>
        <v>7.7141192975741252E-3</v>
      </c>
      <c r="CY776" s="1">
        <f t="shared" si="701"/>
        <v>-5.4991316684110461E-2</v>
      </c>
      <c r="CZ776" s="1">
        <f t="shared" si="716"/>
        <v>5.4991316684110461E-2</v>
      </c>
      <c r="DA776">
        <f t="shared" si="691"/>
        <v>0.63304039852000005</v>
      </c>
      <c r="DB776">
        <f t="shared" si="702"/>
        <v>7.7919120666666675E-2</v>
      </c>
      <c r="DC776">
        <f t="shared" si="717"/>
        <v>-8.4786672999999997</v>
      </c>
      <c r="DD776">
        <f t="shared" si="718"/>
        <v>-32.230699999999999</v>
      </c>
      <c r="DE776">
        <f t="shared" si="719"/>
        <v>33.327253437300968</v>
      </c>
      <c r="DF776">
        <f t="shared" si="720"/>
        <v>-8.3229100000000003</v>
      </c>
      <c r="DG776">
        <f t="shared" si="721"/>
        <v>-33.110799999999998</v>
      </c>
      <c r="DH776">
        <f t="shared" si="722"/>
        <v>34.140824645987976</v>
      </c>
      <c r="DI776">
        <f t="shared" si="723"/>
        <v>0.99993982429335704</v>
      </c>
      <c r="DJ776">
        <f t="shared" si="724"/>
        <v>-5.1528672999999996</v>
      </c>
      <c r="DK776">
        <f t="shared" si="725"/>
        <v>-32.920929999999998</v>
      </c>
      <c r="DL776">
        <f t="shared" si="726"/>
        <v>33.321759759597171</v>
      </c>
      <c r="DM776">
        <f t="shared" si="703"/>
        <v>-4.9046700000000012</v>
      </c>
      <c r="DN776">
        <f t="shared" si="704"/>
        <v>-33.77563</v>
      </c>
      <c r="DO776">
        <f t="shared" si="727"/>
        <v>34.12988382203784</v>
      </c>
      <c r="DP776">
        <f t="shared" si="728"/>
        <v>0.9999388668655107</v>
      </c>
      <c r="DQ776">
        <f t="shared" si="729"/>
        <v>0.99480544946316019</v>
      </c>
      <c r="DR776">
        <f t="shared" si="730"/>
        <v>0.99479659670722409</v>
      </c>
      <c r="DS776">
        <f t="shared" si="731"/>
        <v>-0.15463971102294188</v>
      </c>
      <c r="DT776">
        <f t="shared" si="732"/>
        <v>-0.98797093063244579</v>
      </c>
      <c r="DU776" s="1">
        <f t="shared" si="733"/>
        <v>-5.0773921144608974E-3</v>
      </c>
      <c r="DV776" s="1">
        <f t="shared" si="734"/>
        <v>6.0308921144608986E-3</v>
      </c>
      <c r="DW776" s="1">
        <f t="shared" si="735"/>
        <v>-5.5768889082888205E-2</v>
      </c>
      <c r="DX776" s="1">
        <f t="shared" si="736"/>
        <v>5.5768889082888205E-2</v>
      </c>
      <c r="DY776" s="1"/>
      <c r="DZ776">
        <f t="shared" si="705"/>
        <v>-8.5295327000000007</v>
      </c>
      <c r="EA776">
        <f t="shared" si="706"/>
        <v>2.6904000000000003</v>
      </c>
      <c r="EB776">
        <f t="shared" si="707"/>
        <v>-5.9246381726887176E-2</v>
      </c>
      <c r="EC776">
        <f t="shared" si="737"/>
        <v>8.9437788568573904</v>
      </c>
      <c r="ED776">
        <f t="shared" si="738"/>
        <v>8.9280681280491461</v>
      </c>
      <c r="EE776">
        <f t="shared" si="708"/>
        <v>-8.7886727000000011</v>
      </c>
      <c r="EF776">
        <f t="shared" si="709"/>
        <v>1.1773000000000007</v>
      </c>
      <c r="EG776">
        <f t="shared" si="739"/>
        <v>-0.25914000000000037</v>
      </c>
      <c r="EH776">
        <f t="shared" si="740"/>
        <v>-1.5130999999999997</v>
      </c>
      <c r="EI776">
        <f t="shared" si="741"/>
        <v>1.5351303363558415</v>
      </c>
      <c r="EJ776">
        <f t="shared" si="742"/>
        <v>0.17194429011276818</v>
      </c>
    </row>
    <row r="777" spans="1:140" x14ac:dyDescent="0.3">
      <c r="A777">
        <v>772</v>
      </c>
      <c r="B777">
        <v>-9.7544099999999998E-3</v>
      </c>
      <c r="C777">
        <v>-5.1364800000000002E-2</v>
      </c>
      <c r="D777">
        <v>1.3706600000000001E-4</v>
      </c>
      <c r="E777">
        <v>-4.8799500000000003E-2</v>
      </c>
      <c r="F777">
        <v>-2.3168099999999998</v>
      </c>
      <c r="G777">
        <v>7.3184100000000002E-2</v>
      </c>
      <c r="H777">
        <v>1.44257E-2</v>
      </c>
      <c r="I777">
        <v>-1.33759E-2</v>
      </c>
      <c r="J777">
        <v>2.4899399999999999E-2</v>
      </c>
      <c r="K777">
        <v>2.9212999999999999E-2</v>
      </c>
      <c r="L777">
        <v>-2.81631E-2</v>
      </c>
      <c r="M777">
        <v>0.53926300000000005</v>
      </c>
      <c r="N777">
        <v>2.28629E-4</v>
      </c>
      <c r="O777">
        <v>2.4507199999999999E-4</v>
      </c>
      <c r="P777">
        <v>2.1448600000000002E-3</v>
      </c>
      <c r="Q777">
        <v>-4.2642699999999999E-2</v>
      </c>
      <c r="R777">
        <v>17.822800000000001</v>
      </c>
      <c r="S777">
        <v>-2.0383200000000001E-2</v>
      </c>
      <c r="T777">
        <v>-1.8688899999999999</v>
      </c>
      <c r="U777">
        <v>-2.7008800000000002</v>
      </c>
      <c r="V777">
        <v>0.102266</v>
      </c>
      <c r="W777">
        <f t="shared" si="684"/>
        <v>-1.9115327</v>
      </c>
      <c r="X777">
        <f t="shared" si="685"/>
        <v>15.121920000000001</v>
      </c>
      <c r="Y777">
        <v>2.2367399999999999E-2</v>
      </c>
      <c r="Z777">
        <v>-1.86728E-2</v>
      </c>
      <c r="AA777">
        <v>1.7339199999999999E-2</v>
      </c>
      <c r="AB777">
        <v>2.8753000000000001E-2</v>
      </c>
      <c r="AC777">
        <v>-2.5058400000000002E-2</v>
      </c>
      <c r="AD777">
        <v>0.34989599999999998</v>
      </c>
      <c r="AE777">
        <v>7.1320800000000001E-4</v>
      </c>
      <c r="AF777">
        <v>8.8095399999999998E-4</v>
      </c>
      <c r="AG777">
        <v>7.0715800000000001E-3</v>
      </c>
      <c r="AH777">
        <v>0.16397999999999999</v>
      </c>
      <c r="AI777">
        <v>-17.978400000000001</v>
      </c>
      <c r="AJ777">
        <v>1.78449E-2</v>
      </c>
      <c r="AK777">
        <v>1.8070299999999999</v>
      </c>
      <c r="AL777">
        <v>-1.84958</v>
      </c>
      <c r="AM777">
        <v>7.1088600000000002E-2</v>
      </c>
      <c r="AN777">
        <f t="shared" si="686"/>
        <v>1.9710099999999999</v>
      </c>
      <c r="AO777">
        <f t="shared" si="687"/>
        <v>-19.82798</v>
      </c>
      <c r="AP777">
        <v>-7.5731100000000001E-3</v>
      </c>
      <c r="AQ777">
        <v>-1.44371E-2</v>
      </c>
      <c r="AR777">
        <v>1.3210899999999999E-2</v>
      </c>
      <c r="AS777">
        <v>2.6769900000000002E-3</v>
      </c>
      <c r="AT777">
        <v>-2.4687199999999999E-2</v>
      </c>
      <c r="AU777">
        <v>0.66037500000000005</v>
      </c>
      <c r="AV777">
        <v>2.2345500000000001E-4</v>
      </c>
      <c r="AW777">
        <v>2.1366000000000001E-4</v>
      </c>
      <c r="AX777">
        <v>2.0951699999999999E-3</v>
      </c>
      <c r="AY777">
        <v>8.4868900000000007</v>
      </c>
      <c r="AZ777">
        <v>15.132400000000001</v>
      </c>
      <c r="BA777">
        <v>-0.10724499999999999</v>
      </c>
      <c r="BB777">
        <v>-1.6085100000000001</v>
      </c>
      <c r="BC777">
        <v>-1.1863600000000001</v>
      </c>
      <c r="BD777">
        <v>0.25851800000000003</v>
      </c>
      <c r="BE777">
        <f t="shared" si="710"/>
        <v>6.8783800000000008</v>
      </c>
      <c r="BF777">
        <f t="shared" si="711"/>
        <v>13.94604</v>
      </c>
      <c r="BG777">
        <v>-7.4099099999999996E-3</v>
      </c>
      <c r="BH777">
        <v>-4.0813200000000003E-3</v>
      </c>
      <c r="BI777">
        <v>8.0906899999999993E-3</v>
      </c>
      <c r="BJ777">
        <v>2.96496E-3</v>
      </c>
      <c r="BK777">
        <v>-1.4456200000000001E-2</v>
      </c>
      <c r="BL777">
        <v>0.92287300000000005</v>
      </c>
      <c r="BM777">
        <v>2.20829E-4</v>
      </c>
      <c r="BN777">
        <v>2.6132599999999998E-4</v>
      </c>
      <c r="BO777">
        <v>2.08764E-3</v>
      </c>
      <c r="BP777">
        <v>-8.5213099999999997</v>
      </c>
      <c r="BQ777">
        <v>-14.4079</v>
      </c>
      <c r="BR777">
        <v>-7.1984000000000006E-2</v>
      </c>
      <c r="BS777">
        <v>1.45401</v>
      </c>
      <c r="BT777">
        <v>-3.3902299999999999</v>
      </c>
      <c r="BU777">
        <v>-0.12792500000000001</v>
      </c>
      <c r="BV777">
        <f t="shared" si="712"/>
        <v>-7.0672999999999995</v>
      </c>
      <c r="BW777">
        <f t="shared" si="713"/>
        <v>-17.79813</v>
      </c>
      <c r="BX777">
        <v>1.9953800000000002E-3</v>
      </c>
      <c r="BY777">
        <v>-3.4427300000000002E-3</v>
      </c>
      <c r="BZ777">
        <v>7.3330000000000001E-3</v>
      </c>
      <c r="CA777">
        <v>7.0980599999999998E-3</v>
      </c>
      <c r="CB777">
        <v>-8.5454199999999998E-3</v>
      </c>
      <c r="CC777">
        <v>0.607761</v>
      </c>
      <c r="CD777">
        <v>1.41984E-4</v>
      </c>
      <c r="CE777">
        <v>1.4847999999999999E-4</v>
      </c>
      <c r="CF777">
        <v>1.3317299999999999E-3</v>
      </c>
      <c r="CG777">
        <v>-1568.98</v>
      </c>
      <c r="CH777">
        <v>-1568.98</v>
      </c>
      <c r="CI777">
        <v>-6.0015999999999998</v>
      </c>
      <c r="CJ777">
        <v>-3009.35</v>
      </c>
      <c r="CK777">
        <v>-1.77825E-2</v>
      </c>
      <c r="CL777">
        <f t="shared" si="692"/>
        <v>35.801200000000001</v>
      </c>
      <c r="CM777">
        <f t="shared" si="693"/>
        <v>35.164892262415982</v>
      </c>
      <c r="CN777">
        <f t="shared" si="688"/>
        <v>-1.7773363395193992E-2</v>
      </c>
      <c r="CO777">
        <f t="shared" si="694"/>
        <v>0.99388616746465153</v>
      </c>
      <c r="CP777">
        <f t="shared" si="714"/>
        <v>0.11063518912978343</v>
      </c>
      <c r="CQ777">
        <f t="shared" si="715"/>
        <v>0.1104096287577607</v>
      </c>
      <c r="CR777">
        <f t="shared" si="689"/>
        <v>-2990.9513380597491</v>
      </c>
      <c r="CS777">
        <f t="shared" si="695"/>
        <v>7.2709077549273458</v>
      </c>
      <c r="CT777" s="1">
        <f t="shared" si="696"/>
        <v>1.9551442078122247E-2</v>
      </c>
      <c r="CU777" s="1">
        <f t="shared" si="697"/>
        <v>-1.850164207812225E-2</v>
      </c>
      <c r="CV777" s="1">
        <f t="shared" si="698"/>
        <v>4.2483081693749244E-2</v>
      </c>
      <c r="CW777" s="1">
        <f t="shared" si="699"/>
        <v>-6.7885206201991222E-3</v>
      </c>
      <c r="CX777" s="1">
        <f t="shared" si="700"/>
        <v>7.8383206201991188E-3</v>
      </c>
      <c r="CY777" s="1">
        <f t="shared" si="701"/>
        <v>-5.5126263788943503E-2</v>
      </c>
      <c r="CZ777" s="1">
        <f t="shared" si="716"/>
        <v>5.5126263788943503E-2</v>
      </c>
      <c r="DA777">
        <f t="shared" si="691"/>
        <v>0.63663483900000006</v>
      </c>
      <c r="DB777">
        <f t="shared" si="702"/>
        <v>7.8361550000000016E-2</v>
      </c>
      <c r="DC777">
        <f t="shared" si="717"/>
        <v>-8.4786672999999997</v>
      </c>
      <c r="DD777">
        <f t="shared" si="718"/>
        <v>-32.230699999999999</v>
      </c>
      <c r="DE777">
        <f t="shared" si="719"/>
        <v>33.327253437300968</v>
      </c>
      <c r="DF777">
        <f t="shared" si="720"/>
        <v>-8.3229100000000003</v>
      </c>
      <c r="DG777">
        <f t="shared" si="721"/>
        <v>-33.110799999999998</v>
      </c>
      <c r="DH777">
        <f t="shared" si="722"/>
        <v>34.140824645987976</v>
      </c>
      <c r="DI777">
        <f t="shared" si="723"/>
        <v>0.99993982429335704</v>
      </c>
      <c r="DJ777">
        <f t="shared" si="724"/>
        <v>-5.1557672999999991</v>
      </c>
      <c r="DK777">
        <f t="shared" si="725"/>
        <v>-32.920050000000003</v>
      </c>
      <c r="DL777">
        <f t="shared" si="726"/>
        <v>33.321338935496719</v>
      </c>
      <c r="DM777">
        <f t="shared" si="703"/>
        <v>-4.9073700000000011</v>
      </c>
      <c r="DN777">
        <f t="shared" si="704"/>
        <v>-33.77402</v>
      </c>
      <c r="DO777">
        <f t="shared" si="727"/>
        <v>34.128678662926582</v>
      </c>
      <c r="DP777">
        <f t="shared" si="728"/>
        <v>0.99993881158977094</v>
      </c>
      <c r="DQ777">
        <f t="shared" si="729"/>
        <v>0.99481461389153203</v>
      </c>
      <c r="DR777">
        <f t="shared" si="730"/>
        <v>0.99480526016653226</v>
      </c>
      <c r="DS777">
        <f t="shared" si="731"/>
        <v>-0.15472869532585432</v>
      </c>
      <c r="DT777">
        <f t="shared" si="732"/>
        <v>-0.98795699847855667</v>
      </c>
      <c r="DU777" s="1">
        <f t="shared" si="733"/>
        <v>-5.0977943790857629E-3</v>
      </c>
      <c r="DV777" s="1">
        <f t="shared" si="734"/>
        <v>6.1475943790857629E-3</v>
      </c>
      <c r="DW777" s="1">
        <f t="shared" si="735"/>
        <v>-5.5914136635358935E-2</v>
      </c>
      <c r="DX777" s="1">
        <f t="shared" si="736"/>
        <v>5.5914136635358935E-2</v>
      </c>
      <c r="DY777" s="1"/>
      <c r="DZ777">
        <f t="shared" si="705"/>
        <v>-8.5295327000000007</v>
      </c>
      <c r="EA777">
        <f t="shared" si="706"/>
        <v>2.6904000000000003</v>
      </c>
      <c r="EB777">
        <f t="shared" si="707"/>
        <v>-5.9246381726887176E-2</v>
      </c>
      <c r="EC777">
        <f t="shared" si="737"/>
        <v>8.9437788568573904</v>
      </c>
      <c r="ED777">
        <f t="shared" si="738"/>
        <v>8.9280681280491461</v>
      </c>
      <c r="EE777">
        <f t="shared" si="708"/>
        <v>-8.7899127000000004</v>
      </c>
      <c r="EF777">
        <f t="shared" si="709"/>
        <v>1.1758800000000011</v>
      </c>
      <c r="EG777">
        <f t="shared" si="739"/>
        <v>-0.26037999999999961</v>
      </c>
      <c r="EH777">
        <f t="shared" si="740"/>
        <v>-1.5145199999999992</v>
      </c>
      <c r="EI777">
        <f t="shared" si="741"/>
        <v>1.5367395923838227</v>
      </c>
      <c r="EJ777">
        <f t="shared" si="742"/>
        <v>0.17212453694835464</v>
      </c>
    </row>
    <row r="778" spans="1:140" x14ac:dyDescent="0.3">
      <c r="A778">
        <v>773</v>
      </c>
      <c r="B778">
        <v>-1.39472E-2</v>
      </c>
      <c r="C778">
        <v>-5.6537999999999998E-2</v>
      </c>
      <c r="D778">
        <v>1.12513E-4</v>
      </c>
      <c r="E778">
        <v>-4.7673300000000002E-2</v>
      </c>
      <c r="F778">
        <v>-2.31921</v>
      </c>
      <c r="G778">
        <v>6.7716399999999996E-2</v>
      </c>
      <c r="H778">
        <v>1.4633E-2</v>
      </c>
      <c r="I778">
        <v>-1.33984E-2</v>
      </c>
      <c r="J778">
        <v>2.4925800000000001E-2</v>
      </c>
      <c r="K778">
        <v>2.9394400000000001E-2</v>
      </c>
      <c r="L778">
        <v>-2.8159799999999999E-2</v>
      </c>
      <c r="M778">
        <v>0.53789299999999995</v>
      </c>
      <c r="N778">
        <v>2.3000700000000001E-4</v>
      </c>
      <c r="O778">
        <v>2.4649999999999997E-4</v>
      </c>
      <c r="P778">
        <v>2.1577599999999999E-3</v>
      </c>
      <c r="Q778">
        <v>-4.2642699999999999E-2</v>
      </c>
      <c r="R778">
        <v>17.822800000000001</v>
      </c>
      <c r="S778">
        <v>-2.0383200000000001E-2</v>
      </c>
      <c r="T778">
        <v>-1.8669800000000001</v>
      </c>
      <c r="U778">
        <v>-2.7027000000000001</v>
      </c>
      <c r="V778">
        <v>9.8483100000000004E-2</v>
      </c>
      <c r="W778">
        <f t="shared" si="684"/>
        <v>-1.9096227000000001</v>
      </c>
      <c r="X778">
        <f t="shared" si="685"/>
        <v>15.120100000000001</v>
      </c>
      <c r="Y778">
        <v>2.2131899999999999E-2</v>
      </c>
      <c r="Z778">
        <v>-1.82918E-2</v>
      </c>
      <c r="AA778">
        <v>1.7075199999999999E-2</v>
      </c>
      <c r="AB778">
        <v>2.8420399999999998E-2</v>
      </c>
      <c r="AC778">
        <v>-2.4580299999999999E-2</v>
      </c>
      <c r="AD778">
        <v>0.34979700000000002</v>
      </c>
      <c r="AE778">
        <v>7.1142600000000003E-4</v>
      </c>
      <c r="AF778">
        <v>8.7872000000000004E-4</v>
      </c>
      <c r="AG778">
        <v>7.0536599999999998E-3</v>
      </c>
      <c r="AH778">
        <v>0.16397999999999999</v>
      </c>
      <c r="AI778">
        <v>-17.978400000000001</v>
      </c>
      <c r="AJ778">
        <v>1.78449E-2</v>
      </c>
      <c r="AK778">
        <v>1.8063899999999999</v>
      </c>
      <c r="AL778">
        <v>-1.8482799999999999</v>
      </c>
      <c r="AM778">
        <v>6.98217E-2</v>
      </c>
      <c r="AN778">
        <f t="shared" si="686"/>
        <v>1.97037</v>
      </c>
      <c r="AO778">
        <f t="shared" si="687"/>
        <v>-19.82668</v>
      </c>
      <c r="AP778">
        <v>-7.5314500000000003E-3</v>
      </c>
      <c r="AQ778">
        <v>-1.43724E-2</v>
      </c>
      <c r="AR778">
        <v>1.32534E-2</v>
      </c>
      <c r="AS778">
        <v>2.77028E-3</v>
      </c>
      <c r="AT778">
        <v>-2.4674100000000001E-2</v>
      </c>
      <c r="AU778">
        <v>0.66149199999999997</v>
      </c>
      <c r="AV778">
        <v>2.2409200000000001E-4</v>
      </c>
      <c r="AW778">
        <v>2.1443999999999999E-4</v>
      </c>
      <c r="AX778">
        <v>2.1026199999999999E-3</v>
      </c>
      <c r="AY778">
        <v>8.4868900000000007</v>
      </c>
      <c r="AZ778">
        <v>15.132400000000001</v>
      </c>
      <c r="BA778">
        <v>-0.10724499999999999</v>
      </c>
      <c r="BB778">
        <v>-1.6039300000000001</v>
      </c>
      <c r="BC778">
        <v>-1.1861999999999999</v>
      </c>
      <c r="BD778">
        <v>0.248423</v>
      </c>
      <c r="BE778">
        <f t="shared" si="710"/>
        <v>6.8829600000000006</v>
      </c>
      <c r="BF778">
        <f t="shared" si="711"/>
        <v>13.946200000000001</v>
      </c>
      <c r="BG778">
        <v>-7.6624600000000003E-3</v>
      </c>
      <c r="BH778">
        <v>-3.9011699999999998E-3</v>
      </c>
      <c r="BI778">
        <v>7.7601099999999998E-3</v>
      </c>
      <c r="BJ778">
        <v>2.73004E-3</v>
      </c>
      <c r="BK778">
        <v>-1.4293699999999999E-2</v>
      </c>
      <c r="BL778">
        <v>0.94110899999999997</v>
      </c>
      <c r="BM778">
        <v>2.2283200000000001E-4</v>
      </c>
      <c r="BN778">
        <v>2.6365299999999998E-4</v>
      </c>
      <c r="BO778">
        <v>2.1065200000000002E-3</v>
      </c>
      <c r="BP778">
        <v>-8.5213099999999997</v>
      </c>
      <c r="BQ778">
        <v>-14.4079</v>
      </c>
      <c r="BR778">
        <v>-7.1984000000000006E-2</v>
      </c>
      <c r="BS778">
        <v>1.4525999999999999</v>
      </c>
      <c r="BT778">
        <v>-3.391</v>
      </c>
      <c r="BU778">
        <v>-0.127166</v>
      </c>
      <c r="BV778">
        <f t="shared" si="712"/>
        <v>-7.0687099999999994</v>
      </c>
      <c r="BW778">
        <f t="shared" si="713"/>
        <v>-17.7989</v>
      </c>
      <c r="BX778">
        <v>1.9835299999999998E-3</v>
      </c>
      <c r="BY778">
        <v>-3.42012E-3</v>
      </c>
      <c r="BZ778">
        <v>7.1134700000000002E-3</v>
      </c>
      <c r="CA778">
        <v>6.89209E-3</v>
      </c>
      <c r="CB778">
        <v>-8.3286699999999998E-3</v>
      </c>
      <c r="CC778">
        <v>0.603711</v>
      </c>
      <c r="CD778">
        <v>1.4520700000000001E-4</v>
      </c>
      <c r="CE778">
        <v>1.5266800000000001E-4</v>
      </c>
      <c r="CF778">
        <v>1.36874E-3</v>
      </c>
      <c r="CG778">
        <v>-1568.86</v>
      </c>
      <c r="CH778">
        <v>-1568.86</v>
      </c>
      <c r="CI778">
        <v>-5.9542999999999999</v>
      </c>
      <c r="CJ778">
        <v>-2985.59</v>
      </c>
      <c r="CK778">
        <v>-1.7874600000000001E-2</v>
      </c>
      <c r="CL778">
        <f t="shared" si="692"/>
        <v>35.801200000000001</v>
      </c>
      <c r="CM778">
        <f t="shared" si="693"/>
        <v>35.161509861216906</v>
      </c>
      <c r="CN778">
        <f t="shared" si="688"/>
        <v>-1.7867840708777782E-2</v>
      </c>
      <c r="CO778">
        <f t="shared" si="694"/>
        <v>0.99389304207741802</v>
      </c>
      <c r="CP778">
        <f t="shared" si="714"/>
        <v>0.11057290705784273</v>
      </c>
      <c r="CQ778">
        <f t="shared" si="715"/>
        <v>0.11034772725387501</v>
      </c>
      <c r="CR778">
        <f t="shared" si="689"/>
        <v>-2967.3571274959186</v>
      </c>
      <c r="CS778">
        <f t="shared" si="695"/>
        <v>7.2135509780460367</v>
      </c>
      <c r="CT778" s="1">
        <f t="shared" si="696"/>
        <v>1.9759088587347217E-2</v>
      </c>
      <c r="CU778" s="1">
        <f t="shared" si="697"/>
        <v>-1.8524488587347218E-2</v>
      </c>
      <c r="CV778" s="1">
        <f t="shared" si="698"/>
        <v>4.2488929466735388E-2</v>
      </c>
      <c r="CW778" s="1">
        <f t="shared" si="699"/>
        <v>-6.7974867744889644E-3</v>
      </c>
      <c r="CX778" s="1">
        <f t="shared" si="700"/>
        <v>8.0320867744889633E-3</v>
      </c>
      <c r="CY778" s="1">
        <f t="shared" si="701"/>
        <v>-5.5236085640416752E-2</v>
      </c>
      <c r="CZ778" s="1">
        <f t="shared" si="716"/>
        <v>5.5236085640416752E-2</v>
      </c>
      <c r="DA778">
        <f t="shared" si="691"/>
        <v>0.63993212952</v>
      </c>
      <c r="DB778">
        <f t="shared" si="702"/>
        <v>7.8767403999999999E-2</v>
      </c>
      <c r="DC778">
        <f t="shared" si="717"/>
        <v>-8.4786672999999997</v>
      </c>
      <c r="DD778">
        <f t="shared" si="718"/>
        <v>-32.230699999999999</v>
      </c>
      <c r="DE778">
        <f t="shared" si="719"/>
        <v>33.327253437300968</v>
      </c>
      <c r="DF778">
        <f t="shared" si="720"/>
        <v>-8.3229100000000003</v>
      </c>
      <c r="DG778">
        <f t="shared" si="721"/>
        <v>-33.110799999999998</v>
      </c>
      <c r="DH778">
        <f t="shared" si="722"/>
        <v>34.140824645987976</v>
      </c>
      <c r="DI778">
        <f t="shared" si="723"/>
        <v>0.99993982429335704</v>
      </c>
      <c r="DJ778">
        <f t="shared" si="724"/>
        <v>-5.1590872999999995</v>
      </c>
      <c r="DK778">
        <f t="shared" si="725"/>
        <v>-32.918999999999997</v>
      </c>
      <c r="DL778">
        <f t="shared" si="726"/>
        <v>33.320815457743841</v>
      </c>
      <c r="DM778">
        <f t="shared" si="703"/>
        <v>-4.9125900000000007</v>
      </c>
      <c r="DN778">
        <f t="shared" si="704"/>
        <v>-33.772880000000001</v>
      </c>
      <c r="DO778">
        <f t="shared" si="727"/>
        <v>34.128301510659739</v>
      </c>
      <c r="DP778">
        <f t="shared" si="728"/>
        <v>0.99993939486104333</v>
      </c>
      <c r="DQ778">
        <f t="shared" si="729"/>
        <v>0.99482511604669566</v>
      </c>
      <c r="DR778">
        <f t="shared" si="730"/>
        <v>0.99482114514874731</v>
      </c>
      <c r="DS778">
        <f t="shared" si="731"/>
        <v>-0.15483076356707276</v>
      </c>
      <c r="DT778">
        <f t="shared" si="732"/>
        <v>-0.98794100767871629</v>
      </c>
      <c r="DU778" s="1">
        <f t="shared" si="733"/>
        <v>-5.1009322100626009E-3</v>
      </c>
      <c r="DV778" s="1">
        <f t="shared" si="734"/>
        <v>6.3355322100626015E-3</v>
      </c>
      <c r="DW778" s="1">
        <f t="shared" si="735"/>
        <v>-5.6037029632977617E-2</v>
      </c>
      <c r="DX778" s="1">
        <f t="shared" si="736"/>
        <v>5.6037029632977617E-2</v>
      </c>
      <c r="DY778" s="1"/>
      <c r="DZ778">
        <f t="shared" si="705"/>
        <v>-8.5295327000000007</v>
      </c>
      <c r="EA778">
        <f t="shared" si="706"/>
        <v>2.6904000000000003</v>
      </c>
      <c r="EB778">
        <f t="shared" si="707"/>
        <v>-5.9246381726887176E-2</v>
      </c>
      <c r="EC778">
        <f t="shared" si="737"/>
        <v>8.9437788568573904</v>
      </c>
      <c r="ED778">
        <f t="shared" si="738"/>
        <v>8.9280681280491461</v>
      </c>
      <c r="EE778">
        <f t="shared" si="708"/>
        <v>-8.7925827000000005</v>
      </c>
      <c r="EF778">
        <f t="shared" si="709"/>
        <v>1.1738999999999997</v>
      </c>
      <c r="EG778">
        <f t="shared" si="739"/>
        <v>-0.26304999999999978</v>
      </c>
      <c r="EH778">
        <f t="shared" si="740"/>
        <v>-1.5165000000000006</v>
      </c>
      <c r="EI778">
        <f t="shared" si="741"/>
        <v>1.5391450719474113</v>
      </c>
      <c r="EJ778">
        <f t="shared" si="742"/>
        <v>0.17239396584709157</v>
      </c>
    </row>
    <row r="779" spans="1:140" x14ac:dyDescent="0.3">
      <c r="A779">
        <v>774</v>
      </c>
      <c r="B779">
        <v>-1.9500199999999999E-2</v>
      </c>
      <c r="C779">
        <v>-6.45786E-2</v>
      </c>
      <c r="D779">
        <v>1.30469E-4</v>
      </c>
      <c r="E779">
        <v>-4.5345999999999997E-2</v>
      </c>
      <c r="F779">
        <v>-2.32369</v>
      </c>
      <c r="G779">
        <v>6.1906099999999999E-2</v>
      </c>
      <c r="H779">
        <v>1.48285E-2</v>
      </c>
      <c r="I779">
        <v>-1.3402799999999999E-2</v>
      </c>
      <c r="J779">
        <v>2.50231E-2</v>
      </c>
      <c r="K779">
        <v>2.9639700000000001E-2</v>
      </c>
      <c r="L779">
        <v>-2.82139E-2</v>
      </c>
      <c r="M779">
        <v>0.53537299999999999</v>
      </c>
      <c r="N779">
        <v>2.31592E-4</v>
      </c>
      <c r="O779">
        <v>2.4812499999999997E-4</v>
      </c>
      <c r="P779">
        <v>2.1725899999999999E-3</v>
      </c>
      <c r="Q779">
        <v>-4.2642699999999999E-2</v>
      </c>
      <c r="R779">
        <v>17.822800000000001</v>
      </c>
      <c r="S779">
        <v>-2.0383200000000001E-2</v>
      </c>
      <c r="T779">
        <v>-1.8624499999999999</v>
      </c>
      <c r="U779">
        <v>-2.7059600000000001</v>
      </c>
      <c r="V779">
        <v>9.2698900000000001E-2</v>
      </c>
      <c r="W779">
        <f t="shared" si="684"/>
        <v>-1.9050927</v>
      </c>
      <c r="X779">
        <f t="shared" si="685"/>
        <v>15.11684</v>
      </c>
      <c r="Y779">
        <v>2.1905999999999998E-2</v>
      </c>
      <c r="Z779">
        <v>-1.96017E-2</v>
      </c>
      <c r="AA779">
        <v>1.6682800000000001E-2</v>
      </c>
      <c r="AB779">
        <v>2.78254E-2</v>
      </c>
      <c r="AC779">
        <v>-2.5521100000000001E-2</v>
      </c>
      <c r="AD779">
        <v>0.33763500000000002</v>
      </c>
      <c r="AE779">
        <v>7.0453599999999996E-4</v>
      </c>
      <c r="AF779">
        <v>8.7005199999999996E-4</v>
      </c>
      <c r="AG779">
        <v>6.9842899999999998E-3</v>
      </c>
      <c r="AH779">
        <v>0.16397999999999999</v>
      </c>
      <c r="AI779">
        <v>-17.978400000000001</v>
      </c>
      <c r="AJ779">
        <v>1.78449E-2</v>
      </c>
      <c r="AK779">
        <v>1.8054300000000001</v>
      </c>
      <c r="AL779">
        <v>-1.8500799999999999</v>
      </c>
      <c r="AM779">
        <v>6.3948900000000003E-2</v>
      </c>
      <c r="AN779">
        <f t="shared" si="686"/>
        <v>1.9694100000000001</v>
      </c>
      <c r="AO779">
        <f t="shared" si="687"/>
        <v>-19.828479999999999</v>
      </c>
      <c r="AP779">
        <v>-7.4443199999999999E-3</v>
      </c>
      <c r="AQ779">
        <v>-1.40535E-2</v>
      </c>
      <c r="AR779">
        <v>1.32541E-2</v>
      </c>
      <c r="AS779">
        <v>2.9491399999999998E-3</v>
      </c>
      <c r="AT779">
        <v>-2.4447E-2</v>
      </c>
      <c r="AU779">
        <v>0.66614399999999996</v>
      </c>
      <c r="AV779">
        <v>2.2355300000000001E-4</v>
      </c>
      <c r="AW779">
        <v>2.1390600000000001E-4</v>
      </c>
      <c r="AX779">
        <v>2.0971000000000002E-3</v>
      </c>
      <c r="AY779">
        <v>8.4868900000000007</v>
      </c>
      <c r="AZ779">
        <v>15.132400000000001</v>
      </c>
      <c r="BA779">
        <v>-0.10724499999999999</v>
      </c>
      <c r="BB779">
        <v>-1.5967800000000001</v>
      </c>
      <c r="BC779">
        <v>-1.1860999999999999</v>
      </c>
      <c r="BD779">
        <v>0.24158199999999999</v>
      </c>
      <c r="BE779">
        <f t="shared" si="710"/>
        <v>6.8901100000000008</v>
      </c>
      <c r="BF779">
        <f t="shared" si="711"/>
        <v>13.946300000000001</v>
      </c>
      <c r="BG779">
        <v>-7.7826099999999997E-3</v>
      </c>
      <c r="BH779">
        <v>-3.57026E-3</v>
      </c>
      <c r="BI779">
        <v>7.3341700000000001E-3</v>
      </c>
      <c r="BJ779">
        <v>2.6025100000000002E-3</v>
      </c>
      <c r="BK779">
        <v>-1.39554E-2</v>
      </c>
      <c r="BL779">
        <v>0.96250500000000005</v>
      </c>
      <c r="BM779">
        <v>2.2148099999999999E-4</v>
      </c>
      <c r="BN779">
        <v>2.6197900000000002E-4</v>
      </c>
      <c r="BO779">
        <v>2.0937299999999998E-3</v>
      </c>
      <c r="BP779">
        <v>-8.5213099999999997</v>
      </c>
      <c r="BQ779">
        <v>-14.4079</v>
      </c>
      <c r="BR779">
        <v>-7.1984000000000006E-2</v>
      </c>
      <c r="BS779">
        <v>1.4508000000000001</v>
      </c>
      <c r="BT779">
        <v>-3.39561</v>
      </c>
      <c r="BU779">
        <v>-0.13075200000000001</v>
      </c>
      <c r="BV779">
        <f t="shared" si="712"/>
        <v>-7.0705099999999996</v>
      </c>
      <c r="BW779">
        <f t="shared" si="713"/>
        <v>-17.803509999999999</v>
      </c>
      <c r="BX779">
        <v>1.85319E-3</v>
      </c>
      <c r="BY779">
        <v>-3.3903599999999998E-3</v>
      </c>
      <c r="BZ779">
        <v>7.1485100000000003E-3</v>
      </c>
      <c r="CA779">
        <v>6.8464600000000004E-3</v>
      </c>
      <c r="CB779">
        <v>-8.3836399999999995E-3</v>
      </c>
      <c r="CC779">
        <v>0.60951699999999998</v>
      </c>
      <c r="CD779">
        <v>1.3770899999999999E-4</v>
      </c>
      <c r="CE779">
        <v>1.4453900000000001E-4</v>
      </c>
      <c r="CF779">
        <v>1.2959499999999999E-3</v>
      </c>
      <c r="CG779">
        <v>-1568.73</v>
      </c>
      <c r="CH779">
        <v>-1568.73</v>
      </c>
      <c r="CI779">
        <v>-5.8887999999999998</v>
      </c>
      <c r="CJ779">
        <v>-2952.78</v>
      </c>
      <c r="CK779">
        <v>-1.7922500000000001E-2</v>
      </c>
      <c r="CL779">
        <f t="shared" si="692"/>
        <v>35.801200000000001</v>
      </c>
      <c r="CM779">
        <f t="shared" si="693"/>
        <v>35.1594533671203</v>
      </c>
      <c r="CN779">
        <f t="shared" si="688"/>
        <v>-1.7925282752525109E-2</v>
      </c>
      <c r="CO779">
        <f t="shared" si="694"/>
        <v>0.9939096502757192</v>
      </c>
      <c r="CP779">
        <f t="shared" si="714"/>
        <v>0.11042229706160733</v>
      </c>
      <c r="CQ779">
        <f t="shared" si="715"/>
        <v>0.11019803577558683</v>
      </c>
      <c r="CR779">
        <f t="shared" si="689"/>
        <v>-2934.7965371411383</v>
      </c>
      <c r="CS779">
        <f t="shared" si="695"/>
        <v>7.1343972165310934</v>
      </c>
      <c r="CT779" s="1">
        <f t="shared" si="696"/>
        <v>1.9967074887506646E-2</v>
      </c>
      <c r="CU779" s="1">
        <f t="shared" si="697"/>
        <v>-1.8541374887506647E-2</v>
      </c>
      <c r="CV779" s="1">
        <f t="shared" si="698"/>
        <v>4.264654417482474E-2</v>
      </c>
      <c r="CW779" s="1">
        <f t="shared" si="699"/>
        <v>-6.7663585212068156E-3</v>
      </c>
      <c r="CX779" s="1">
        <f t="shared" si="700"/>
        <v>8.1920585212068141E-3</v>
      </c>
      <c r="CY779" s="1">
        <f t="shared" si="701"/>
        <v>-5.5478592211007198E-2</v>
      </c>
      <c r="CZ779" s="1">
        <f t="shared" si="716"/>
        <v>5.5478592211007198E-2</v>
      </c>
      <c r="DA779">
        <f t="shared" si="691"/>
        <v>0.6416470070000001</v>
      </c>
      <c r="DB779">
        <f t="shared" si="702"/>
        <v>7.8978483333333349E-2</v>
      </c>
      <c r="DC779">
        <f t="shared" si="717"/>
        <v>-8.4786672999999997</v>
      </c>
      <c r="DD779">
        <f t="shared" si="718"/>
        <v>-32.230699999999999</v>
      </c>
      <c r="DE779">
        <f t="shared" si="719"/>
        <v>33.327253437300968</v>
      </c>
      <c r="DF779">
        <f t="shared" si="720"/>
        <v>-8.3229100000000003</v>
      </c>
      <c r="DG779">
        <f t="shared" si="721"/>
        <v>-33.110799999999998</v>
      </c>
      <c r="DH779">
        <f t="shared" si="722"/>
        <v>34.140824645987976</v>
      </c>
      <c r="DI779">
        <f t="shared" si="723"/>
        <v>0.99993982429335704</v>
      </c>
      <c r="DJ779">
        <f t="shared" si="724"/>
        <v>-5.1654172999999997</v>
      </c>
      <c r="DK779">
        <f t="shared" si="725"/>
        <v>-32.920349999999999</v>
      </c>
      <c r="DL779">
        <f t="shared" si="726"/>
        <v>33.323129805071417</v>
      </c>
      <c r="DM779">
        <f t="shared" si="703"/>
        <v>-4.920700000000001</v>
      </c>
      <c r="DN779">
        <f t="shared" si="704"/>
        <v>-33.77478</v>
      </c>
      <c r="DO779">
        <f t="shared" si="727"/>
        <v>34.131349995838136</v>
      </c>
      <c r="DP779">
        <f t="shared" si="728"/>
        <v>0.99993989726401666</v>
      </c>
      <c r="DQ779">
        <f t="shared" si="729"/>
        <v>0.99484352978183144</v>
      </c>
      <c r="DR779">
        <f t="shared" si="730"/>
        <v>0.99484420458548217</v>
      </c>
      <c r="DS779">
        <f t="shared" si="731"/>
        <v>-0.15500996845782114</v>
      </c>
      <c r="DT779">
        <f t="shared" si="732"/>
        <v>-0.98791290591767522</v>
      </c>
      <c r="DU779" s="1">
        <f t="shared" si="733"/>
        <v>-5.0605634551483657E-3</v>
      </c>
      <c r="DV779" s="1">
        <f t="shared" si="734"/>
        <v>6.486263455148366E-3</v>
      </c>
      <c r="DW779" s="1">
        <f t="shared" si="735"/>
        <v>-5.628764715666882E-2</v>
      </c>
      <c r="DX779" s="1">
        <f t="shared" si="736"/>
        <v>5.628764715666882E-2</v>
      </c>
      <c r="DY779" s="1"/>
      <c r="DZ779">
        <f t="shared" si="705"/>
        <v>-8.5295327000000007</v>
      </c>
      <c r="EA779">
        <f t="shared" si="706"/>
        <v>2.6904000000000003</v>
      </c>
      <c r="EB779">
        <f t="shared" si="707"/>
        <v>-5.9246381726887176E-2</v>
      </c>
      <c r="EC779">
        <f t="shared" si="737"/>
        <v>8.9437788568573904</v>
      </c>
      <c r="ED779">
        <f t="shared" si="738"/>
        <v>8.9280681280491461</v>
      </c>
      <c r="EE779">
        <f t="shared" si="708"/>
        <v>-8.7952027000000008</v>
      </c>
      <c r="EF779">
        <f t="shared" si="709"/>
        <v>1.170539999999999</v>
      </c>
      <c r="EG779">
        <f t="shared" si="739"/>
        <v>-0.26567000000000007</v>
      </c>
      <c r="EH779">
        <f t="shared" si="740"/>
        <v>-1.5198600000000013</v>
      </c>
      <c r="EI779">
        <f t="shared" si="741"/>
        <v>1.5429047178941429</v>
      </c>
      <c r="EJ779">
        <f t="shared" si="742"/>
        <v>0.17281506993061888</v>
      </c>
    </row>
    <row r="780" spans="1:140" x14ac:dyDescent="0.3">
      <c r="A780">
        <v>775</v>
      </c>
      <c r="B780">
        <v>-3.0130400000000002E-2</v>
      </c>
      <c r="C780">
        <v>-8.41755E-2</v>
      </c>
      <c r="D780">
        <v>1.5662599999999999E-4</v>
      </c>
      <c r="E780">
        <v>-4.1400800000000001E-2</v>
      </c>
      <c r="F780">
        <v>-2.3297400000000001</v>
      </c>
      <c r="G780">
        <v>6.18171E-2</v>
      </c>
      <c r="H780">
        <v>1.5133499999999999E-2</v>
      </c>
      <c r="I780">
        <v>-1.34688E-2</v>
      </c>
      <c r="J780">
        <v>2.5057699999999999E-2</v>
      </c>
      <c r="K780">
        <v>2.9909700000000001E-2</v>
      </c>
      <c r="L780">
        <v>-2.8244999999999999E-2</v>
      </c>
      <c r="M780">
        <v>0.53059000000000001</v>
      </c>
      <c r="N780">
        <v>2.3429899999999999E-4</v>
      </c>
      <c r="O780">
        <v>2.5104100000000002E-4</v>
      </c>
      <c r="P780">
        <v>2.1987399999999998E-3</v>
      </c>
      <c r="Q780">
        <v>-4.2642699999999999E-2</v>
      </c>
      <c r="R780">
        <v>17.822800000000001</v>
      </c>
      <c r="S780">
        <v>-2.0383200000000001E-2</v>
      </c>
      <c r="T780">
        <v>-1.8572900000000001</v>
      </c>
      <c r="U780">
        <v>-2.7111299999999998</v>
      </c>
      <c r="V780">
        <v>9.3327999999999994E-2</v>
      </c>
      <c r="W780">
        <f t="shared" si="684"/>
        <v>-1.8999327000000001</v>
      </c>
      <c r="X780">
        <f t="shared" si="685"/>
        <v>15.11167</v>
      </c>
      <c r="Y780">
        <v>2.1960400000000001E-2</v>
      </c>
      <c r="Z780">
        <v>-1.8532799999999999E-2</v>
      </c>
      <c r="AA780">
        <v>1.64393E-2</v>
      </c>
      <c r="AB780">
        <v>2.7838399999999999E-2</v>
      </c>
      <c r="AC780">
        <v>-2.44108E-2</v>
      </c>
      <c r="AD780">
        <v>0.34004699999999999</v>
      </c>
      <c r="AE780">
        <v>7.0352100000000003E-4</v>
      </c>
      <c r="AF780">
        <v>8.6894700000000001E-4</v>
      </c>
      <c r="AG780">
        <v>6.9755800000000003E-3</v>
      </c>
      <c r="AH780">
        <v>0.16397999999999999</v>
      </c>
      <c r="AI780">
        <v>-17.978400000000001</v>
      </c>
      <c r="AJ780">
        <v>1.78449E-2</v>
      </c>
      <c r="AK780">
        <v>1.8038700000000001</v>
      </c>
      <c r="AL780">
        <v>-1.84843</v>
      </c>
      <c r="AM780">
        <v>6.3276899999999997E-2</v>
      </c>
      <c r="AN780">
        <f t="shared" si="686"/>
        <v>1.9678500000000001</v>
      </c>
      <c r="AO780">
        <f t="shared" si="687"/>
        <v>-19.826830000000001</v>
      </c>
      <c r="AP780">
        <v>-7.5520300000000004E-3</v>
      </c>
      <c r="AQ780">
        <v>-1.42811E-2</v>
      </c>
      <c r="AR780">
        <v>1.32636E-2</v>
      </c>
      <c r="AS780">
        <v>2.8091499999999998E-3</v>
      </c>
      <c r="AT780">
        <v>-2.4642299999999999E-2</v>
      </c>
      <c r="AU780">
        <v>0.66491199999999995</v>
      </c>
      <c r="AV780">
        <v>2.2312800000000001E-4</v>
      </c>
      <c r="AW780">
        <v>2.1327799999999999E-4</v>
      </c>
      <c r="AX780">
        <v>2.0914499999999999E-3</v>
      </c>
      <c r="AY780">
        <v>8.4868900000000007</v>
      </c>
      <c r="AZ780">
        <v>15.132400000000001</v>
      </c>
      <c r="BA780">
        <v>-0.10724499999999999</v>
      </c>
      <c r="BB780">
        <v>-1.5855699999999999</v>
      </c>
      <c r="BC780">
        <v>-1.1868000000000001</v>
      </c>
      <c r="BD780">
        <v>0.23521</v>
      </c>
      <c r="BE780">
        <f t="shared" si="710"/>
        <v>6.901320000000001</v>
      </c>
      <c r="BF780">
        <f t="shared" si="711"/>
        <v>13.945600000000001</v>
      </c>
      <c r="BG780">
        <v>-8.3471799999999992E-3</v>
      </c>
      <c r="BH780">
        <v>-3.64818E-3</v>
      </c>
      <c r="BI780">
        <v>6.6868500000000003E-3</v>
      </c>
      <c r="BJ780">
        <v>1.9079500000000001E-3</v>
      </c>
      <c r="BK780">
        <v>-1.39033E-2</v>
      </c>
      <c r="BL780">
        <v>0.98779499999999998</v>
      </c>
      <c r="BM780">
        <v>2.21392E-4</v>
      </c>
      <c r="BN780">
        <v>2.6211300000000002E-4</v>
      </c>
      <c r="BO780">
        <v>2.0934199999999999E-3</v>
      </c>
      <c r="BP780">
        <v>-8.5213099999999997</v>
      </c>
      <c r="BQ780">
        <v>-14.4079</v>
      </c>
      <c r="BR780">
        <v>-7.1984000000000006E-2</v>
      </c>
      <c r="BS780">
        <v>1.4476199999999999</v>
      </c>
      <c r="BT780">
        <v>-3.3984200000000002</v>
      </c>
      <c r="BU780">
        <v>-0.12973299999999999</v>
      </c>
      <c r="BV780">
        <f t="shared" si="712"/>
        <v>-7.07369</v>
      </c>
      <c r="BW780">
        <f t="shared" si="713"/>
        <v>-17.806319999999999</v>
      </c>
      <c r="BX780">
        <v>1.9008899999999999E-3</v>
      </c>
      <c r="BY780">
        <v>-3.2611900000000002E-3</v>
      </c>
      <c r="BZ780">
        <v>6.8885300000000003E-3</v>
      </c>
      <c r="CA780">
        <v>6.6769799999999999E-3</v>
      </c>
      <c r="CB780">
        <v>-8.0372800000000008E-3</v>
      </c>
      <c r="CC780">
        <v>0.60594199999999998</v>
      </c>
      <c r="CD780">
        <v>1.39393E-4</v>
      </c>
      <c r="CE780">
        <v>1.4479099999999999E-4</v>
      </c>
      <c r="CF780">
        <v>1.29991E-3</v>
      </c>
      <c r="CG780">
        <v>-1568.61</v>
      </c>
      <c r="CH780">
        <v>-1568.61</v>
      </c>
      <c r="CI780">
        <v>-5.7737999999999996</v>
      </c>
      <c r="CJ780">
        <v>-2895.08</v>
      </c>
      <c r="CK780">
        <v>-1.8140799999999999E-2</v>
      </c>
      <c r="CL780">
        <f t="shared" si="692"/>
        <v>35.801200000000001</v>
      </c>
      <c r="CM780">
        <f t="shared" si="693"/>
        <v>35.151934872271532</v>
      </c>
      <c r="CN780">
        <f t="shared" si="688"/>
        <v>-1.8135289535782858E-2</v>
      </c>
      <c r="CO780">
        <f t="shared" si="694"/>
        <v>0.99392821837412171</v>
      </c>
      <c r="CP780">
        <f t="shared" si="714"/>
        <v>0.11025367128622654</v>
      </c>
      <c r="CQ780">
        <f t="shared" si="715"/>
        <v>0.11003043542422399</v>
      </c>
      <c r="CR780">
        <f t="shared" si="689"/>
        <v>-2877.5017064505523</v>
      </c>
      <c r="CS780">
        <f t="shared" si="695"/>
        <v>6.9951153019494701</v>
      </c>
      <c r="CT780" s="1">
        <f t="shared" si="696"/>
        <v>2.0267958776548502E-2</v>
      </c>
      <c r="CU780" s="1">
        <f t="shared" si="697"/>
        <v>-1.86032587765485E-2</v>
      </c>
      <c r="CV780" s="1">
        <f t="shared" si="698"/>
        <v>4.2645906349728382E-2</v>
      </c>
      <c r="CW780" s="1">
        <f t="shared" si="699"/>
        <v>-6.8086297532947218E-3</v>
      </c>
      <c r="CX780" s="1">
        <f t="shared" si="700"/>
        <v>8.4733297532947234E-3</v>
      </c>
      <c r="CY780" s="1">
        <f t="shared" si="701"/>
        <v>-5.5642668844053125E-2</v>
      </c>
      <c r="CZ780" s="1">
        <f t="shared" si="716"/>
        <v>5.5642668844053125E-2</v>
      </c>
      <c r="DA780">
        <f t="shared" si="691"/>
        <v>0.64946240895999996</v>
      </c>
      <c r="DB780">
        <f t="shared" si="702"/>
        <v>7.9940458666666672E-2</v>
      </c>
      <c r="DC780">
        <f t="shared" si="717"/>
        <v>-8.4786672999999997</v>
      </c>
      <c r="DD780">
        <f t="shared" si="718"/>
        <v>-32.230699999999999</v>
      </c>
      <c r="DE780">
        <f t="shared" si="719"/>
        <v>33.327253437300968</v>
      </c>
      <c r="DF780">
        <f t="shared" si="720"/>
        <v>-8.3229100000000003</v>
      </c>
      <c r="DG780">
        <f t="shared" si="721"/>
        <v>-33.110799999999998</v>
      </c>
      <c r="DH780">
        <f t="shared" si="722"/>
        <v>34.140824645987976</v>
      </c>
      <c r="DI780">
        <f t="shared" si="723"/>
        <v>0.99993982429335704</v>
      </c>
      <c r="DJ780">
        <f t="shared" si="724"/>
        <v>-5.1737573000000001</v>
      </c>
      <c r="DK780">
        <f t="shared" si="725"/>
        <v>-32.917990000000003</v>
      </c>
      <c r="DL780">
        <f t="shared" si="726"/>
        <v>33.322092224819912</v>
      </c>
      <c r="DM780">
        <f t="shared" si="703"/>
        <v>-4.9334700000000007</v>
      </c>
      <c r="DN780">
        <f t="shared" si="704"/>
        <v>-33.77243</v>
      </c>
      <c r="DO780">
        <f t="shared" si="727"/>
        <v>34.130868057314331</v>
      </c>
      <c r="DP780">
        <f t="shared" si="728"/>
        <v>0.9999412266111779</v>
      </c>
      <c r="DQ780">
        <f t="shared" si="729"/>
        <v>0.99486968749424132</v>
      </c>
      <c r="DR780">
        <f t="shared" si="730"/>
        <v>0.99488268722597706</v>
      </c>
      <c r="DS780">
        <f t="shared" si="731"/>
        <v>-0.15526507954822641</v>
      </c>
      <c r="DT780">
        <f t="shared" si="732"/>
        <v>-0.98787284357496274</v>
      </c>
      <c r="DU780" s="1">
        <f t="shared" si="733"/>
        <v>-5.0924692656001613E-3</v>
      </c>
      <c r="DV780" s="1">
        <f t="shared" si="734"/>
        <v>6.7571692656001629E-3</v>
      </c>
      <c r="DW780" s="1">
        <f t="shared" si="735"/>
        <v>-5.6473276415751651E-2</v>
      </c>
      <c r="DX780" s="1">
        <f t="shared" si="736"/>
        <v>5.6473276415751651E-2</v>
      </c>
      <c r="DY780" s="1"/>
      <c r="DZ780">
        <f t="shared" si="705"/>
        <v>-8.5295327000000007</v>
      </c>
      <c r="EA780">
        <f t="shared" si="706"/>
        <v>2.6904000000000003</v>
      </c>
      <c r="EB780">
        <f t="shared" si="707"/>
        <v>-5.9246381726887176E-2</v>
      </c>
      <c r="EC780">
        <f t="shared" si="737"/>
        <v>8.9437788568573904</v>
      </c>
      <c r="ED780">
        <f t="shared" si="738"/>
        <v>8.9280681280491461</v>
      </c>
      <c r="EE780">
        <f t="shared" si="708"/>
        <v>-8.8012527000000009</v>
      </c>
      <c r="EF780">
        <f t="shared" si="709"/>
        <v>1.1660699999999995</v>
      </c>
      <c r="EG780">
        <f t="shared" si="739"/>
        <v>-0.27172000000000018</v>
      </c>
      <c r="EH780">
        <f t="shared" si="740"/>
        <v>-1.5243300000000009</v>
      </c>
      <c r="EI780">
        <f t="shared" si="741"/>
        <v>1.5483583911033008</v>
      </c>
      <c r="EJ780">
        <f t="shared" si="742"/>
        <v>0.17342591576321556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4100" r:id="rId3">
          <objectPr defaultSize="0" r:id="rId4">
            <anchor moveWithCells="1">
              <from>
                <xdr:col>140</xdr:col>
                <xdr:colOff>487680</xdr:colOff>
                <xdr:row>0</xdr:row>
                <xdr:rowOff>114300</xdr:rowOff>
              </from>
              <to>
                <xdr:col>148</xdr:col>
                <xdr:colOff>510540</xdr:colOff>
                <xdr:row>8</xdr:row>
                <xdr:rowOff>99060</xdr:rowOff>
              </to>
            </anchor>
          </objectPr>
        </oleObject>
      </mc:Choice>
      <mc:Fallback>
        <oleObject progId="Equation.DSMT4" shapeId="4100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CB07-BC45-43BB-B4C1-2588BD7AF72A}">
  <dimension ref="A1:EF440"/>
  <sheetViews>
    <sheetView zoomScaleNormal="100" workbookViewId="0">
      <pane xSplit="1" ySplit="4" topLeftCell="CR122" activePane="bottomRight" state="frozen"/>
      <selection pane="topRight" activeCell="B1" sqref="B1"/>
      <selection pane="bottomLeft" activeCell="A5" sqref="A5"/>
      <selection pane="bottomRight" activeCell="DC135" sqref="DC135"/>
    </sheetView>
  </sheetViews>
  <sheetFormatPr defaultRowHeight="14.4" x14ac:dyDescent="0.3"/>
  <cols>
    <col min="11" max="12" width="14.77734375" bestFit="1" customWidth="1"/>
    <col min="13" max="13" width="18.88671875" bestFit="1" customWidth="1"/>
    <col min="92" max="92" width="12.109375" customWidth="1"/>
    <col min="93" max="93" width="12" bestFit="1" customWidth="1"/>
    <col min="94" max="94" width="11.21875" bestFit="1" customWidth="1"/>
    <col min="95" max="95" width="11.21875" customWidth="1"/>
    <col min="96" max="103" width="11.6640625" customWidth="1"/>
    <col min="104" max="104" width="12" bestFit="1" customWidth="1"/>
    <col min="106" max="106" width="12.6640625" bestFit="1" customWidth="1"/>
    <col min="107" max="129" width="8.88671875" customWidth="1"/>
    <col min="130" max="131" width="11.6640625" bestFit="1" customWidth="1"/>
    <col min="133" max="133" width="11.5546875" customWidth="1"/>
    <col min="134" max="134" width="9.88671875" bestFit="1" customWidth="1"/>
    <col min="135" max="135" width="15" bestFit="1" customWidth="1"/>
  </cols>
  <sheetData>
    <row r="1" spans="1:136" x14ac:dyDescent="0.3">
      <c r="A1" t="s">
        <v>26</v>
      </c>
      <c r="B1" t="s">
        <v>27</v>
      </c>
      <c r="C1" t="s">
        <v>28</v>
      </c>
      <c r="D1" t="s">
        <v>30</v>
      </c>
      <c r="E1" t="s">
        <v>33</v>
      </c>
      <c r="F1" t="s">
        <v>34</v>
      </c>
      <c r="G1" t="s">
        <v>36</v>
      </c>
      <c r="J1" t="s">
        <v>40</v>
      </c>
      <c r="K1" t="s">
        <v>41</v>
      </c>
      <c r="L1" t="s">
        <v>49</v>
      </c>
      <c r="CZ1" s="2">
        <f>MATCH(CS3,CS5:CS1048576,0)-1</f>
        <v>332</v>
      </c>
      <c r="DB1" s="2">
        <f>MATCH(CS3,CS5:CS1048576,0)-1</f>
        <v>332</v>
      </c>
      <c r="EB1" s="2"/>
    </row>
    <row r="2" spans="1:136" x14ac:dyDescent="0.3">
      <c r="A2">
        <f>2*5</f>
        <v>10</v>
      </c>
      <c r="B2">
        <v>9.6</v>
      </c>
      <c r="C2">
        <v>40</v>
      </c>
      <c r="D2">
        <f>(B2^2+C2^2)^0.5</f>
        <v>41.135872422983809</v>
      </c>
      <c r="E2">
        <f>B2/C2</f>
        <v>0.24</v>
      </c>
      <c r="F2">
        <f>1/E2</f>
        <v>4.166666666666667</v>
      </c>
      <c r="G2">
        <f>(2+E2^2+F2^2)^0.5</f>
        <v>4.4066666666666672</v>
      </c>
      <c r="J2">
        <f>C2/D2</f>
        <v>0.97238730198051748</v>
      </c>
      <c r="K2">
        <f>(1-J2^2)^0.5</f>
        <v>0.23337295247532414</v>
      </c>
      <c r="L2">
        <f>ACOS(J2)</f>
        <v>0.23554498072086316</v>
      </c>
      <c r="CS2" t="s">
        <v>31</v>
      </c>
      <c r="CZ2" t="s">
        <v>32</v>
      </c>
      <c r="DA2" t="s">
        <v>35</v>
      </c>
      <c r="DB2" t="s">
        <v>32</v>
      </c>
      <c r="DC2" t="s">
        <v>35</v>
      </c>
    </row>
    <row r="3" spans="1:136" x14ac:dyDescent="0.3">
      <c r="A3" t="s">
        <v>0</v>
      </c>
      <c r="Q3" t="s">
        <v>1</v>
      </c>
      <c r="T3">
        <f>MIN(T5:T339)</f>
        <v>-1.9529700000000001</v>
      </c>
      <c r="AH3" t="s">
        <v>2</v>
      </c>
      <c r="AY3" t="s">
        <v>3</v>
      </c>
      <c r="BP3" t="s">
        <v>4</v>
      </c>
      <c r="CG3" t="s">
        <v>5</v>
      </c>
      <c r="CK3" t="s">
        <v>42</v>
      </c>
      <c r="CS3" s="3">
        <f>MAX(CS5:CS1048576)</f>
        <v>8.0488032893529997</v>
      </c>
      <c r="CT3" s="3"/>
      <c r="CY3" s="29">
        <f>CS136/CZ136</f>
        <v>380.9753417634434</v>
      </c>
      <c r="CZ3" s="5">
        <f>INDEX(CZ5:CZ1048576,MATCH(CS3,CS5:CS1048576,0))</f>
        <v>4.9186442327574451E-2</v>
      </c>
      <c r="DA3" s="2">
        <f>INDEX(LINEST(CS60:CS136,CZ60:CZ136),1)</f>
        <v>335.64296597222045</v>
      </c>
      <c r="DB3" s="5">
        <f>INDEX(DB5:DB1048576,MATCH(CS3,CS5:CS1048576,0))</f>
        <v>7.4022746E-2</v>
      </c>
      <c r="DC3" s="2">
        <f>INDEX(LINEST(CS30:CS120,DB30:DB120),1)</f>
        <v>281.19675612927841</v>
      </c>
      <c r="DD3" s="2" t="s">
        <v>88</v>
      </c>
      <c r="DE3" s="2"/>
      <c r="DF3" s="2"/>
      <c r="DG3" s="2"/>
      <c r="DH3" s="2"/>
      <c r="DI3" s="2" t="s">
        <v>71</v>
      </c>
      <c r="DJ3" s="2" t="s">
        <v>89</v>
      </c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3"/>
      <c r="EB3" s="4"/>
      <c r="EC3" s="5"/>
      <c r="ED3" s="12"/>
    </row>
    <row r="4" spans="1:136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7</v>
      </c>
      <c r="R4" t="s">
        <v>8</v>
      </c>
      <c r="S4" t="s">
        <v>9</v>
      </c>
      <c r="T4" t="s">
        <v>10</v>
      </c>
      <c r="U4" t="s">
        <v>11</v>
      </c>
      <c r="V4" t="s">
        <v>12</v>
      </c>
      <c r="W4" s="17" t="s">
        <v>44</v>
      </c>
      <c r="X4" s="17" t="s">
        <v>45</v>
      </c>
      <c r="Y4" t="s">
        <v>13</v>
      </c>
      <c r="Z4" t="s">
        <v>14</v>
      </c>
      <c r="AA4" t="s">
        <v>15</v>
      </c>
      <c r="AB4" t="s">
        <v>16</v>
      </c>
      <c r="AC4" t="s">
        <v>17</v>
      </c>
      <c r="AD4" t="s">
        <v>18</v>
      </c>
      <c r="AE4" t="s">
        <v>19</v>
      </c>
      <c r="AF4" t="s">
        <v>20</v>
      </c>
      <c r="AG4" t="s">
        <v>21</v>
      </c>
      <c r="AH4" t="s">
        <v>7</v>
      </c>
      <c r="AI4" t="s">
        <v>8</v>
      </c>
      <c r="AJ4" t="s">
        <v>9</v>
      </c>
      <c r="AK4" t="s">
        <v>10</v>
      </c>
      <c r="AL4" t="s">
        <v>11</v>
      </c>
      <c r="AM4" t="s">
        <v>12</v>
      </c>
      <c r="AN4" s="17" t="s">
        <v>47</v>
      </c>
      <c r="AO4" s="17" t="s">
        <v>48</v>
      </c>
      <c r="AP4" t="s">
        <v>13</v>
      </c>
      <c r="AQ4" t="s">
        <v>14</v>
      </c>
      <c r="AR4" t="s">
        <v>15</v>
      </c>
      <c r="AS4" t="s">
        <v>16</v>
      </c>
      <c r="AT4" t="s">
        <v>17</v>
      </c>
      <c r="AU4" t="s">
        <v>18</v>
      </c>
      <c r="AV4" t="s">
        <v>19</v>
      </c>
      <c r="AW4" t="s">
        <v>20</v>
      </c>
      <c r="AX4" t="s">
        <v>21</v>
      </c>
      <c r="AY4" t="s">
        <v>7</v>
      </c>
      <c r="AZ4" t="s">
        <v>8</v>
      </c>
      <c r="BA4" t="s">
        <v>9</v>
      </c>
      <c r="BB4" t="s">
        <v>10</v>
      </c>
      <c r="BC4" t="s">
        <v>11</v>
      </c>
      <c r="BD4" t="s">
        <v>12</v>
      </c>
      <c r="BE4" s="17" t="s">
        <v>63</v>
      </c>
      <c r="BF4" s="17" t="s">
        <v>64</v>
      </c>
      <c r="BG4" t="s">
        <v>13</v>
      </c>
      <c r="BH4" t="s">
        <v>14</v>
      </c>
      <c r="BI4" t="s">
        <v>15</v>
      </c>
      <c r="BJ4" t="s">
        <v>16</v>
      </c>
      <c r="BK4" t="s">
        <v>17</v>
      </c>
      <c r="BL4" t="s">
        <v>18</v>
      </c>
      <c r="BM4" t="s">
        <v>19</v>
      </c>
      <c r="BN4" t="s">
        <v>20</v>
      </c>
      <c r="BO4" t="s">
        <v>21</v>
      </c>
      <c r="BP4" t="s">
        <v>7</v>
      </c>
      <c r="BQ4" t="s">
        <v>8</v>
      </c>
      <c r="BR4" t="s">
        <v>9</v>
      </c>
      <c r="BS4" t="s">
        <v>10</v>
      </c>
      <c r="BT4" t="s">
        <v>11</v>
      </c>
      <c r="BU4" t="s">
        <v>12</v>
      </c>
      <c r="BV4" s="17" t="s">
        <v>61</v>
      </c>
      <c r="BW4" s="17" t="s">
        <v>62</v>
      </c>
      <c r="BX4" t="s">
        <v>13</v>
      </c>
      <c r="BY4" t="s">
        <v>14</v>
      </c>
      <c r="BZ4" t="s">
        <v>15</v>
      </c>
      <c r="CA4" t="s">
        <v>16</v>
      </c>
      <c r="CB4" t="s">
        <v>17</v>
      </c>
      <c r="CC4" t="s">
        <v>18</v>
      </c>
      <c r="CD4" t="s">
        <v>19</v>
      </c>
      <c r="CE4" t="s">
        <v>20</v>
      </c>
      <c r="CF4" t="s">
        <v>21</v>
      </c>
      <c r="CG4" t="s">
        <v>22</v>
      </c>
      <c r="CH4" t="s">
        <v>23</v>
      </c>
      <c r="CI4" t="s">
        <v>24</v>
      </c>
      <c r="CJ4" t="s">
        <v>25</v>
      </c>
      <c r="CK4" t="s">
        <v>43</v>
      </c>
      <c r="CL4" t="s">
        <v>53</v>
      </c>
      <c r="CM4" t="s">
        <v>46</v>
      </c>
      <c r="CN4" t="s">
        <v>52</v>
      </c>
      <c r="CO4" t="s">
        <v>55</v>
      </c>
      <c r="CP4" t="s">
        <v>56</v>
      </c>
      <c r="CQ4" t="s">
        <v>58</v>
      </c>
      <c r="CR4" t="s">
        <v>51</v>
      </c>
      <c r="CS4" t="s">
        <v>29</v>
      </c>
      <c r="CT4" t="s">
        <v>57</v>
      </c>
      <c r="CU4" t="s">
        <v>50</v>
      </c>
      <c r="CV4" t="s">
        <v>105</v>
      </c>
      <c r="CW4" s="16" t="s">
        <v>59</v>
      </c>
      <c r="CX4" t="s">
        <v>60</v>
      </c>
      <c r="CY4" s="16" t="s">
        <v>102</v>
      </c>
      <c r="CZ4" s="16" t="s">
        <v>103</v>
      </c>
      <c r="DA4" t="s">
        <v>54</v>
      </c>
      <c r="DB4" t="s">
        <v>104</v>
      </c>
      <c r="DC4" t="s">
        <v>66</v>
      </c>
      <c r="DD4" t="s">
        <v>67</v>
      </c>
      <c r="DE4" t="s">
        <v>65</v>
      </c>
      <c r="DF4" t="s">
        <v>68</v>
      </c>
      <c r="DG4" t="s">
        <v>69</v>
      </c>
      <c r="DH4" t="s">
        <v>92</v>
      </c>
      <c r="DI4" t="s">
        <v>70</v>
      </c>
      <c r="DJ4" t="s">
        <v>72</v>
      </c>
      <c r="DK4" t="s">
        <v>73</v>
      </c>
      <c r="DL4" t="s">
        <v>93</v>
      </c>
      <c r="DM4" t="s">
        <v>74</v>
      </c>
      <c r="DN4" t="s">
        <v>75</v>
      </c>
      <c r="DO4" t="s">
        <v>94</v>
      </c>
      <c r="DP4" t="s">
        <v>76</v>
      </c>
      <c r="DQ4" t="s">
        <v>90</v>
      </c>
      <c r="DR4" t="s">
        <v>91</v>
      </c>
      <c r="DS4" t="s">
        <v>95</v>
      </c>
      <c r="DT4" t="s">
        <v>96</v>
      </c>
      <c r="DU4" t="s">
        <v>97</v>
      </c>
      <c r="DV4" t="s">
        <v>98</v>
      </c>
      <c r="DW4" t="s">
        <v>99</v>
      </c>
      <c r="DX4" s="16" t="s">
        <v>100</v>
      </c>
      <c r="EF4" s="16"/>
    </row>
    <row r="5" spans="1:136" x14ac:dyDescent="0.3">
      <c r="A5">
        <v>0</v>
      </c>
      <c r="B5">
        <v>1.7578100000000001E-3</v>
      </c>
      <c r="C5">
        <v>2.7130000000000001E-3</v>
      </c>
      <c r="D5" s="1">
        <v>1.4492699999999999E-5</v>
      </c>
      <c r="E5">
        <v>0</v>
      </c>
      <c r="F5">
        <v>0</v>
      </c>
      <c r="G5">
        <v>0</v>
      </c>
      <c r="H5" s="1">
        <v>-1.5213399999999999E-17</v>
      </c>
      <c r="I5" s="1">
        <v>-1.5272800000000001E-17</v>
      </c>
      <c r="J5" s="1">
        <v>-1.4739300000000001E-19</v>
      </c>
      <c r="K5" s="1">
        <v>-1.2776E-17</v>
      </c>
      <c r="L5" s="1">
        <v>-1.7710099999999999E-17</v>
      </c>
      <c r="M5">
        <v>-4.3854900000000002E-2</v>
      </c>
      <c r="N5">
        <v>1.67825E-4</v>
      </c>
      <c r="O5">
        <v>1.7704099999999999E-4</v>
      </c>
      <c r="P5">
        <v>1.68026E-3</v>
      </c>
      <c r="Q5">
        <v>0.127752</v>
      </c>
      <c r="R5">
        <v>18.061900000000001</v>
      </c>
      <c r="S5">
        <v>-2.3774799999999999E-2</v>
      </c>
      <c r="T5">
        <v>0</v>
      </c>
      <c r="U5">
        <v>0</v>
      </c>
      <c r="V5">
        <v>0</v>
      </c>
      <c r="W5">
        <f>Q5+T5</f>
        <v>0.127752</v>
      </c>
      <c r="X5">
        <f>R5+U5</f>
        <v>18.061900000000001</v>
      </c>
      <c r="Y5" s="1">
        <v>-1.4698800000000001E-17</v>
      </c>
      <c r="Z5" s="1">
        <v>-1.6854200000000001E-17</v>
      </c>
      <c r="AA5" s="1">
        <v>-1.4495799999999999E-19</v>
      </c>
      <c r="AB5" s="1">
        <v>-1.4620600000000001E-17</v>
      </c>
      <c r="AC5" s="1">
        <v>-1.6932500000000001E-17</v>
      </c>
      <c r="AD5">
        <v>0.15682499999999999</v>
      </c>
      <c r="AE5">
        <v>2.6287800000000003E-4</v>
      </c>
      <c r="AF5">
        <v>2.6579199999999999E-4</v>
      </c>
      <c r="AG5">
        <v>2.6257899999999998E-3</v>
      </c>
      <c r="AH5">
        <v>0.17666100000000001</v>
      </c>
      <c r="AI5">
        <v>-17.665500000000002</v>
      </c>
      <c r="AJ5">
        <v>-2.6403099999999999E-2</v>
      </c>
      <c r="AK5">
        <v>0</v>
      </c>
      <c r="AL5">
        <v>0</v>
      </c>
      <c r="AM5">
        <v>0</v>
      </c>
      <c r="AN5">
        <f>AH5+AK5</f>
        <v>0.17666100000000001</v>
      </c>
      <c r="AO5">
        <f>AI5+AL5</f>
        <v>-17.665500000000002</v>
      </c>
      <c r="AP5" s="1">
        <v>-1.8802699999999999E-17</v>
      </c>
      <c r="AQ5" s="1">
        <v>-1.12459E-17</v>
      </c>
      <c r="AR5" s="1">
        <v>-6.2592700000000003E-18</v>
      </c>
      <c r="AS5" s="1">
        <v>-7.7105399999999996E-18</v>
      </c>
      <c r="AT5" s="1">
        <v>-2.23381E-17</v>
      </c>
      <c r="AU5">
        <v>-1.0581400000000001</v>
      </c>
      <c r="AV5">
        <v>2.25491E-4</v>
      </c>
      <c r="AW5">
        <v>2.5556400000000001E-4</v>
      </c>
      <c r="AX5">
        <v>2.2516099999999998E-3</v>
      </c>
      <c r="AY5">
        <v>8.7082700000000006</v>
      </c>
      <c r="AZ5">
        <v>14.9406</v>
      </c>
      <c r="BA5">
        <v>-3.6135199999999999E-2</v>
      </c>
      <c r="BB5">
        <v>0</v>
      </c>
      <c r="BC5">
        <v>0</v>
      </c>
      <c r="BD5">
        <v>0</v>
      </c>
      <c r="BE5">
        <f>AY5+BB5</f>
        <v>8.7082700000000006</v>
      </c>
      <c r="BF5">
        <f>AZ5+BC5</f>
        <v>14.9406</v>
      </c>
      <c r="BG5" s="1">
        <v>-9.8111600000000001E-18</v>
      </c>
      <c r="BH5" s="1">
        <v>-1.20116E-17</v>
      </c>
      <c r="BI5" s="1">
        <v>5.6636599999999996E-18</v>
      </c>
      <c r="BJ5" s="1">
        <v>-5.1121800000000002E-18</v>
      </c>
      <c r="BK5" s="1">
        <v>-1.6710600000000001E-17</v>
      </c>
      <c r="BL5">
        <v>0.697465</v>
      </c>
      <c r="BM5">
        <v>1.5991900000000001E-4</v>
      </c>
      <c r="BN5">
        <v>1.60011E-4</v>
      </c>
      <c r="BO5">
        <v>1.48873E-3</v>
      </c>
      <c r="BP5">
        <v>-9.1589700000000001</v>
      </c>
      <c r="BQ5">
        <v>-14.390599999999999</v>
      </c>
      <c r="BR5">
        <v>-6.1125699999999998E-2</v>
      </c>
      <c r="BS5">
        <v>0</v>
      </c>
      <c r="BT5">
        <v>0</v>
      </c>
      <c r="BU5">
        <v>0</v>
      </c>
      <c r="BV5">
        <f>BP5+BS5</f>
        <v>-9.1589700000000001</v>
      </c>
      <c r="BW5">
        <f>BQ5+BT5</f>
        <v>-14.390599999999999</v>
      </c>
      <c r="BX5" s="1">
        <v>-2.5230599999999999E-17</v>
      </c>
      <c r="BY5" s="1">
        <v>-2.3713300000000002E-17</v>
      </c>
      <c r="BZ5" s="1">
        <v>7.6360200000000001E-19</v>
      </c>
      <c r="CA5" s="1">
        <v>-2.3388300000000001E-17</v>
      </c>
      <c r="CB5" s="1">
        <v>-2.55556E-17</v>
      </c>
      <c r="CC5">
        <v>1.18302</v>
      </c>
      <c r="CD5">
        <v>1.7905199999999999E-4</v>
      </c>
      <c r="CE5">
        <v>1.8665000000000001E-4</v>
      </c>
      <c r="CF5">
        <v>1.94605E-3</v>
      </c>
      <c r="CG5">
        <v>0</v>
      </c>
      <c r="CH5">
        <v>4.0000000000000001E-3</v>
      </c>
      <c r="CI5">
        <v>-4.7699999999999999E-2</v>
      </c>
      <c r="CJ5">
        <v>-31.2044</v>
      </c>
      <c r="CK5">
        <v>0</v>
      </c>
      <c r="CL5">
        <f t="shared" ref="CL5:CL68" si="0">R5-AI5</f>
        <v>35.727400000000003</v>
      </c>
      <c r="CM5">
        <f>((W5-AN5)^2+(X5-AO5)^2)^0.5</f>
        <v>35.727433476955511</v>
      </c>
      <c r="CN5">
        <f t="shared" ref="CN5:CN68" si="1">(CM5-CL5)/CL5</f>
        <v>9.370106839050513E-7</v>
      </c>
      <c r="CO5">
        <f>(X5-AO5)/CM5</f>
        <v>0.99999906299019403</v>
      </c>
      <c r="CP5">
        <f>ACOS(CO5)</f>
        <v>1.3689484667431806E-3</v>
      </c>
      <c r="CQ5">
        <f>(AN5-W5)/CM5</f>
        <v>1.3689480390900934E-3</v>
      </c>
      <c r="CR5">
        <f t="shared" ref="CR5:CR68" si="2">CJ5*CO5</f>
        <v>-31.204370761171209</v>
      </c>
      <c r="CS5">
        <f t="shared" ref="CS5:CS68" si="3">-CR5/D$2/A$2</f>
        <v>7.5856834736137552E-2</v>
      </c>
      <c r="CT5" s="1">
        <f>H5*CO5^2+I5*CQ5^2+2*J5*CO5*CQ5</f>
        <v>-1.5213803657655231E-17</v>
      </c>
      <c r="CU5" s="1">
        <f>H5*CQ5^2+I5*CO5^2-2*J5*CO5*CQ5</f>
        <v>-1.527239634234476E-17</v>
      </c>
      <c r="CV5" s="1">
        <f>2*((I5-H5)*CO5*CQ5+J5*(CO5^2-CQ5^2))</f>
        <v>-2.9494752600568407E-19</v>
      </c>
      <c r="CW5" s="1">
        <f>CT5*K$2^2+CU5*J$2^2+J$2*K$2*CV5</f>
        <v>-1.5336137329110312E-17</v>
      </c>
      <c r="CX5" s="1">
        <f>CT5*J$2^2+CU5*K$2^2-J$2*K$2*CV5</f>
        <v>-1.5150062670889679E-17</v>
      </c>
      <c r="CY5" s="1">
        <f>(2*(CU5-CT5)*J$2*K$2+CV5*(K$2^2-J$2^2))</f>
        <v>2.362273637072457E-19</v>
      </c>
      <c r="CZ5" s="1">
        <f>-CY5</f>
        <v>-2.362273637072457E-19</v>
      </c>
      <c r="DA5">
        <f t="shared" ref="DA5:DA68" si="4">-CK5*CL5</f>
        <v>0</v>
      </c>
      <c r="DB5">
        <f t="shared" ref="DB5:DB68" si="5">G$2*DA5/CL5</f>
        <v>0</v>
      </c>
      <c r="DC5">
        <f>BP5-Q5</f>
        <v>-9.2867219999999993</v>
      </c>
      <c r="DD5">
        <f>BQ5-R5</f>
        <v>-32.452500000000001</v>
      </c>
      <c r="DE5">
        <f>(DC5^2+DD5^2)^0.5</f>
        <v>33.755117563938121</v>
      </c>
      <c r="DF5">
        <f>AH5-AY5</f>
        <v>-8.5316090000000013</v>
      </c>
      <c r="DG5">
        <f>AI5-AZ5</f>
        <v>-32.606099999999998</v>
      </c>
      <c r="DH5">
        <f>(DF5^2+DG5^2)^0.5</f>
        <v>33.703799627621819</v>
      </c>
      <c r="DI5">
        <f>(DC5*DF5+DD5*DG5)/DE5/DH5</f>
        <v>0.99974019175129558</v>
      </c>
      <c r="DJ5">
        <f>BV5-W5</f>
        <v>-9.2867219999999993</v>
      </c>
      <c r="DK5">
        <f>BW5-X5</f>
        <v>-32.452500000000001</v>
      </c>
      <c r="DL5">
        <f>(DJ5^2+DK5^2)^0.5</f>
        <v>33.755117563938121</v>
      </c>
      <c r="DM5">
        <f>AN5-BE5</f>
        <v>-8.5316090000000013</v>
      </c>
      <c r="DN5">
        <f>AO5-BF5</f>
        <v>-32.606099999999998</v>
      </c>
      <c r="DO5">
        <f>(DM5^2+DN5^2)^0.5</f>
        <v>33.703799627621819</v>
      </c>
      <c r="DP5">
        <f>(DJ5*DM5+DK5*DN5)/DL5/DO5</f>
        <v>0.99974019175129558</v>
      </c>
      <c r="DQ5">
        <f>(DJ5*DC5+DK5*DD5)/DE5/DL5</f>
        <v>1</v>
      </c>
      <c r="DR5">
        <f>(DM5*DF5+DN5*DG5)/DH5/DO5</f>
        <v>1.0000000000000002</v>
      </c>
      <c r="DS5">
        <f>DJ5/DL5</f>
        <v>-0.27512041640528484</v>
      </c>
      <c r="DT5">
        <f>DK5/DL5</f>
        <v>-0.96140977552601514</v>
      </c>
      <c r="DU5" s="1">
        <f>DS5^2*H5+DT5^2*I5+2*DS5*DT5*J5</f>
        <v>-1.5346275856439526E-17</v>
      </c>
      <c r="DV5" s="1">
        <f>DT5^2*H5+DS5^2*I5-2*DS5*DT5*J5</f>
        <v>-1.513992414356048E-17</v>
      </c>
      <c r="DW5" s="1">
        <f>2*((I5-H5)*DS5*DT5+(DS5^2-DT5^2)*J5)</f>
        <v>2.187375513895221E-19</v>
      </c>
      <c r="DX5" s="1">
        <f>-DW5</f>
        <v>-2.187375513895221E-19</v>
      </c>
      <c r="ED5" s="1"/>
      <c r="EE5" s="1"/>
      <c r="EF5" s="1"/>
    </row>
    <row r="6" spans="1:136" x14ac:dyDescent="0.3">
      <c r="A6">
        <v>1</v>
      </c>
      <c r="B6">
        <v>1.7578100000000001E-3</v>
      </c>
      <c r="C6">
        <v>2.7130000000000001E-3</v>
      </c>
      <c r="D6" s="1">
        <v>1.4492699999999999E-5</v>
      </c>
      <c r="E6">
        <v>2.9573300000000002E-3</v>
      </c>
      <c r="F6">
        <v>-8.3531899999999999E-3</v>
      </c>
      <c r="G6">
        <v>-5.5298399999999998E-2</v>
      </c>
      <c r="H6">
        <v>-1.4133900000000001E-4</v>
      </c>
      <c r="I6">
        <v>1.1906800000000001E-4</v>
      </c>
      <c r="J6" s="1">
        <v>-4.9432600000000003E-6</v>
      </c>
      <c r="K6">
        <v>1.3315700000000001E-4</v>
      </c>
      <c r="L6">
        <v>-1.5542799999999999E-4</v>
      </c>
      <c r="M6">
        <v>-0.21812599999999999</v>
      </c>
      <c r="N6">
        <v>1.13952E-4</v>
      </c>
      <c r="O6">
        <v>1.16156E-4</v>
      </c>
      <c r="P6">
        <v>1.1014200000000001E-3</v>
      </c>
      <c r="Q6">
        <v>0.127752</v>
      </c>
      <c r="R6">
        <v>18.061900000000001</v>
      </c>
      <c r="S6">
        <v>-2.3774799999999999E-2</v>
      </c>
      <c r="T6">
        <v>1.4314900000000001E-3</v>
      </c>
      <c r="U6">
        <v>-6.1021199999999999E-3</v>
      </c>
      <c r="V6">
        <v>-5.5782100000000001E-2</v>
      </c>
      <c r="W6">
        <f t="shared" ref="W6:W69" si="6">Q6+T6</f>
        <v>0.12918349000000001</v>
      </c>
      <c r="X6">
        <f t="shared" ref="X6:X69" si="7">R6+U6</f>
        <v>18.05579788</v>
      </c>
      <c r="Y6">
        <v>-3.7804199999999998E-4</v>
      </c>
      <c r="Z6">
        <v>-3.8836699999999998E-4</v>
      </c>
      <c r="AA6" s="1">
        <v>7.4259199999999995E-5</v>
      </c>
      <c r="AB6">
        <v>-3.0876200000000002E-4</v>
      </c>
      <c r="AC6">
        <v>-4.5764699999999999E-4</v>
      </c>
      <c r="AD6">
        <v>0.75029900000000005</v>
      </c>
      <c r="AE6">
        <v>1.40538E-4</v>
      </c>
      <c r="AF6">
        <v>1.3876700000000001E-4</v>
      </c>
      <c r="AG6">
        <v>1.3593800000000001E-3</v>
      </c>
      <c r="AH6">
        <v>0.17666100000000001</v>
      </c>
      <c r="AI6">
        <v>-17.665500000000002</v>
      </c>
      <c r="AJ6">
        <v>-2.6403099999999999E-2</v>
      </c>
      <c r="AK6">
        <v>4.97315E-3</v>
      </c>
      <c r="AL6">
        <v>-9.3342700000000004E-3</v>
      </c>
      <c r="AM6">
        <v>-5.9980899999999997E-2</v>
      </c>
      <c r="AN6">
        <f t="shared" ref="AN6:AN69" si="8">AH6+AK6</f>
        <v>0.18163415000000002</v>
      </c>
      <c r="AO6">
        <f t="shared" ref="AO6:AO69" si="9">AI6+AL6</f>
        <v>-17.674834270000002</v>
      </c>
      <c r="AP6">
        <v>-2.1095099999999999E-4</v>
      </c>
      <c r="AQ6">
        <v>-1.22096E-4</v>
      </c>
      <c r="AR6" s="1">
        <v>-1.6968599999999999E-5</v>
      </c>
      <c r="AS6">
        <v>-1.18508E-4</v>
      </c>
      <c r="AT6">
        <v>-2.14539E-4</v>
      </c>
      <c r="AU6">
        <v>-1.38588</v>
      </c>
      <c r="AV6">
        <v>1.39011E-4</v>
      </c>
      <c r="AW6">
        <v>1.53902E-4</v>
      </c>
      <c r="AX6">
        <v>1.3407200000000001E-3</v>
      </c>
      <c r="AY6">
        <v>8.7082700000000006</v>
      </c>
      <c r="AZ6">
        <v>14.9406</v>
      </c>
      <c r="BA6">
        <v>-3.6135199999999999E-2</v>
      </c>
      <c r="BB6">
        <v>5.71241E-4</v>
      </c>
      <c r="BC6">
        <v>-4.0326800000000003E-3</v>
      </c>
      <c r="BD6">
        <v>-6.4711900000000003E-2</v>
      </c>
      <c r="BE6">
        <f t="shared" ref="BE6:BE69" si="10">AY6+BB6</f>
        <v>8.708841241</v>
      </c>
      <c r="BF6">
        <f t="shared" ref="BF6:BF69" si="11">AZ6+BC6</f>
        <v>14.93656732</v>
      </c>
      <c r="BG6" s="1">
        <v>-4.6124100000000001E-5</v>
      </c>
      <c r="BH6" s="1">
        <v>4.6527699999999998E-5</v>
      </c>
      <c r="BI6" s="1">
        <v>-1.7699600000000001E-7</v>
      </c>
      <c r="BJ6" s="1">
        <v>4.6744099999999999E-5</v>
      </c>
      <c r="BK6" s="1">
        <v>-4.6340500000000001E-5</v>
      </c>
      <c r="BL6">
        <v>0.47445199999999998</v>
      </c>
      <c r="BM6">
        <v>1.4558400000000001E-4</v>
      </c>
      <c r="BN6">
        <v>1.48417E-4</v>
      </c>
      <c r="BO6">
        <v>1.3858799999999999E-3</v>
      </c>
      <c r="BP6">
        <v>-9.1589700000000001</v>
      </c>
      <c r="BQ6">
        <v>-14.390599999999999</v>
      </c>
      <c r="BR6">
        <v>-6.1125699999999998E-2</v>
      </c>
      <c r="BS6">
        <v>5.6401799999999998E-3</v>
      </c>
      <c r="BT6">
        <v>-1.08255E-2</v>
      </c>
      <c r="BU6">
        <v>-7.2995099999999993E-2</v>
      </c>
      <c r="BV6">
        <f t="shared" ref="BV6:BV69" si="12">BP6+BS6</f>
        <v>-9.1533298199999997</v>
      </c>
      <c r="BW6">
        <f t="shared" ref="BW6:BW69" si="13">BQ6+BT6</f>
        <v>-14.401425499999998</v>
      </c>
      <c r="BX6" s="1">
        <v>7.5391999999999997E-6</v>
      </c>
      <c r="BY6" s="1">
        <v>5.8918800000000002E-5</v>
      </c>
      <c r="BZ6" s="1">
        <v>-1.5066600000000001E-5</v>
      </c>
      <c r="CA6" s="1">
        <v>6.3024100000000005E-5</v>
      </c>
      <c r="CB6" s="1">
        <v>3.4339899999999998E-6</v>
      </c>
      <c r="CC6">
        <v>-1.3021199999999999</v>
      </c>
      <c r="CD6">
        <v>1.18164E-4</v>
      </c>
      <c r="CE6">
        <v>1.12108E-4</v>
      </c>
      <c r="CF6">
        <v>1.1590699999999999E-3</v>
      </c>
      <c r="CG6">
        <v>3.14</v>
      </c>
      <c r="CH6">
        <v>3.14</v>
      </c>
      <c r="CI6">
        <v>-5.2200000000000003E-2</v>
      </c>
      <c r="CJ6">
        <v>-34.369999999999997</v>
      </c>
      <c r="CK6" s="1">
        <v>8.9522499999999995E-5</v>
      </c>
      <c r="CL6">
        <f t="shared" si="0"/>
        <v>35.727400000000003</v>
      </c>
      <c r="CM6">
        <f t="shared" ref="CM6:CM69" si="14">((W6-AN6)^2+(X6-AO6)^2)^0.5</f>
        <v>35.730670647363283</v>
      </c>
      <c r="CN6">
        <f t="shared" si="1"/>
        <v>9.1544511027390099E-5</v>
      </c>
      <c r="CO6">
        <f t="shared" ref="CO6:CO69" si="15">(X6-AO6)/CM6</f>
        <v>0.99999892256813039</v>
      </c>
      <c r="CP6">
        <f t="shared" ref="CP6:CP69" si="16">ACOS(CO6)</f>
        <v>1.4679455460528956E-3</v>
      </c>
      <c r="CQ6">
        <f t="shared" ref="CQ6:CQ69" si="17">(AN6-W6)/CM6</f>
        <v>1.4679450189348899E-3</v>
      </c>
      <c r="CR6">
        <f t="shared" si="2"/>
        <v>-34.369962968666641</v>
      </c>
      <c r="CS6">
        <f t="shared" si="3"/>
        <v>8.3552288900680144E-2</v>
      </c>
      <c r="CT6" s="1">
        <f t="shared" ref="CT6:CT69" si="18">H6*CO6^2+I6*CQ6^2+2*J6*CO6*CQ6</f>
        <v>-1.4135295171085251E-4</v>
      </c>
      <c r="CU6" s="1">
        <f t="shared" ref="CU6:CU69" si="19">H6*CQ6^2+I6*CO6^2-2*J6*CO6*CQ6</f>
        <v>1.1908195171085249E-4</v>
      </c>
      <c r="CV6" s="1">
        <f t="shared" ref="CV6:CV69" si="20">2*((I6-H6)*CO6*CQ6+J6*(CO6^2-CQ6^2))</f>
        <v>-9.121951898449505E-6</v>
      </c>
      <c r="CW6" s="1">
        <f t="shared" ref="CW6:CW69" si="21">CT6*K$2^2+CU6*J$2^2+J$2*K$2*CV6</f>
        <v>1.0282786803770755E-4</v>
      </c>
      <c r="CX6" s="1">
        <f t="shared" ref="CX6:CX69" si="22">CT6*J$2^2+CU6*K$2^2-J$2*K$2*CV6</f>
        <v>-1.2509886803770758E-4</v>
      </c>
      <c r="CY6" s="1">
        <f t="shared" ref="CY6:CY69" si="23">(2*(CU6-CT6)*J$2*K$2+CV6*(K$2^2-J$2^2))</f>
        <v>1.2632874537775831E-4</v>
      </c>
      <c r="CZ6" s="1">
        <f t="shared" ref="CZ6:CZ69" si="24">-CY6</f>
        <v>-1.2632874537775831E-4</v>
      </c>
      <c r="DA6">
        <f t="shared" si="4"/>
        <v>-3.1984061665E-3</v>
      </c>
      <c r="DB6">
        <f t="shared" si="5"/>
        <v>-3.9449581666666666E-4</v>
      </c>
      <c r="DC6">
        <f t="shared" ref="DC6:DC69" si="25">BP6-Q6</f>
        <v>-9.2867219999999993</v>
      </c>
      <c r="DD6">
        <f t="shared" ref="DD6:DD69" si="26">BQ6-R6</f>
        <v>-32.452500000000001</v>
      </c>
      <c r="DE6">
        <f t="shared" ref="DE6:DE69" si="27">(DC6^2+DD6^2)^0.5</f>
        <v>33.755117563938121</v>
      </c>
      <c r="DF6">
        <f t="shared" ref="DF6:DF69" si="28">AH6-AY6</f>
        <v>-8.5316090000000013</v>
      </c>
      <c r="DG6">
        <f t="shared" ref="DG6:DG69" si="29">AI6-AZ6</f>
        <v>-32.606099999999998</v>
      </c>
      <c r="DH6">
        <f t="shared" ref="DH6:DH69" si="30">(DF6^2+DG6^2)^0.5</f>
        <v>33.703799627621819</v>
      </c>
      <c r="DI6">
        <f t="shared" ref="DI6:DI69" si="31">(DC6*DF6+DD6*DG6)/DE6/DH6</f>
        <v>0.99974019175129558</v>
      </c>
      <c r="DJ6">
        <f t="shared" ref="DJ6:DJ69" si="32">BV6-W6</f>
        <v>-9.2825133100000006</v>
      </c>
      <c r="DK6">
        <f t="shared" ref="DK6:DK69" si="33">BW6-X6</f>
        <v>-32.457223380000002</v>
      </c>
      <c r="DL6">
        <f t="shared" ref="DL6:DL69" si="34">(DJ6^2+DK6^2)^0.5</f>
        <v>33.75850119435912</v>
      </c>
      <c r="DM6">
        <f t="shared" ref="DM6:DM69" si="35">AN6-BE6</f>
        <v>-8.5272070909999993</v>
      </c>
      <c r="DN6">
        <f t="shared" ref="DN6:DN69" si="36">AO6-BF6</f>
        <v>-32.61140159</v>
      </c>
      <c r="DO6">
        <f t="shared" ref="DO6:DO69" si="37">(DM6^2+DN6^2)^0.5</f>
        <v>33.707814738381593</v>
      </c>
      <c r="DP6">
        <f t="shared" ref="DP6:DP69" si="38">(DJ6*DM6+DK6*DN6)/DL6/DO6</f>
        <v>0.99974001400357959</v>
      </c>
      <c r="DQ6">
        <f t="shared" ref="DQ6:DQ69" si="39">(DJ6*DC6+DK6*DD6)/DE6/DL6</f>
        <v>0.99999998746209784</v>
      </c>
      <c r="DR6">
        <f t="shared" ref="DR6:DR69" si="40">(DM6*DF6+DN6*DG6)/DH6/DO6</f>
        <v>0.99999998619705244</v>
      </c>
      <c r="DS6">
        <f t="shared" ref="DS6:DS69" si="41">DJ6/DL6</f>
        <v>-0.27496817043379468</v>
      </c>
      <c r="DT6">
        <f t="shared" ref="DT6:DT69" si="42">DK6/DL6</f>
        <v>-0.96145332972968145</v>
      </c>
      <c r="DU6" s="1">
        <f t="shared" ref="DU6:DU69" si="43">DS6^2*H6+DT6^2*I6+2*DS6*DT6*J6</f>
        <v>9.6765589085132372E-5</v>
      </c>
      <c r="DV6" s="1">
        <f t="shared" ref="DV6:DV69" si="44">DT6^2*H6+DS6^2*I6-2*DS6*DT6*J6</f>
        <v>-1.1903658908513236E-4</v>
      </c>
      <c r="DW6" s="1">
        <f t="shared" ref="DW6:DW69" si="45">2*((I6-H6)*DS6*DT6+(DS6^2-DT6^2)*J6)</f>
        <v>1.4607863917657401E-4</v>
      </c>
      <c r="DX6" s="1">
        <f t="shared" ref="DX6:DX69" si="46">-DW6</f>
        <v>-1.4607863917657401E-4</v>
      </c>
      <c r="ED6" s="1"/>
      <c r="EE6" s="1"/>
      <c r="EF6" s="1"/>
    </row>
    <row r="7" spans="1:136" x14ac:dyDescent="0.3">
      <c r="A7">
        <v>2</v>
      </c>
      <c r="B7">
        <v>1.7578100000000001E-3</v>
      </c>
      <c r="C7">
        <v>2.7130000000000001E-3</v>
      </c>
      <c r="D7" s="1">
        <v>1.4492699999999999E-5</v>
      </c>
      <c r="E7">
        <v>3.2032900000000001E-3</v>
      </c>
      <c r="F7">
        <v>-1.18455E-2</v>
      </c>
      <c r="G7">
        <v>-3.9332600000000002E-2</v>
      </c>
      <c r="H7" s="1">
        <v>-7.1734200000000003E-6</v>
      </c>
      <c r="I7">
        <v>1.5497699999999999E-4</v>
      </c>
      <c r="J7" s="1">
        <v>-1.39986E-5</v>
      </c>
      <c r="K7">
        <v>1.9145300000000001E-4</v>
      </c>
      <c r="L7" s="1">
        <v>-4.3648900000000001E-5</v>
      </c>
      <c r="M7">
        <v>-0.16978699999999999</v>
      </c>
      <c r="N7">
        <v>1.14786E-4</v>
      </c>
      <c r="O7">
        <v>1.16989E-4</v>
      </c>
      <c r="P7">
        <v>1.1095600000000001E-3</v>
      </c>
      <c r="Q7">
        <v>0.127752</v>
      </c>
      <c r="R7">
        <v>18.061900000000001</v>
      </c>
      <c r="S7">
        <v>-2.3774799999999999E-2</v>
      </c>
      <c r="T7">
        <v>-5.8014299999999998E-4</v>
      </c>
      <c r="U7">
        <v>-8.4733599999999992E-3</v>
      </c>
      <c r="V7">
        <v>-3.87179E-2</v>
      </c>
      <c r="W7">
        <f t="shared" si="6"/>
        <v>0.127171857</v>
      </c>
      <c r="X7">
        <f t="shared" si="7"/>
        <v>18.053426640000001</v>
      </c>
      <c r="Y7">
        <v>-1.4024600000000001E-4</v>
      </c>
      <c r="Z7">
        <v>-1.65761E-4</v>
      </c>
      <c r="AA7">
        <v>1.2305500000000001E-4</v>
      </c>
      <c r="AB7" s="1">
        <v>-2.8960300000000001E-5</v>
      </c>
      <c r="AC7">
        <v>-2.7704699999999999E-4</v>
      </c>
      <c r="AD7">
        <v>0.73389000000000004</v>
      </c>
      <c r="AE7">
        <v>1.4474600000000001E-4</v>
      </c>
      <c r="AF7">
        <v>1.4325000000000001E-4</v>
      </c>
      <c r="AG7">
        <v>1.40278E-3</v>
      </c>
      <c r="AH7">
        <v>0.17666100000000001</v>
      </c>
      <c r="AI7">
        <v>-17.665500000000002</v>
      </c>
      <c r="AJ7">
        <v>-2.6403099999999999E-2</v>
      </c>
      <c r="AK7">
        <v>7.0596900000000004E-3</v>
      </c>
      <c r="AL7">
        <v>-1.33498E-2</v>
      </c>
      <c r="AM7">
        <v>-3.7122200000000001E-2</v>
      </c>
      <c r="AN7">
        <f t="shared" si="8"/>
        <v>0.18372069000000002</v>
      </c>
      <c r="AO7">
        <f t="shared" si="9"/>
        <v>-17.678849800000002</v>
      </c>
      <c r="AP7" s="1">
        <v>1.9949299999999999E-5</v>
      </c>
      <c r="AQ7">
        <v>-2.2019100000000001E-4</v>
      </c>
      <c r="AR7" s="1">
        <v>4.5853000000000003E-5</v>
      </c>
      <c r="AS7" s="1">
        <v>2.8453400000000001E-5</v>
      </c>
      <c r="AT7">
        <v>-2.2869500000000001E-4</v>
      </c>
      <c r="AU7">
        <v>0.18242900000000001</v>
      </c>
      <c r="AV7">
        <v>1.3824900000000001E-4</v>
      </c>
      <c r="AW7">
        <v>1.5342700000000001E-4</v>
      </c>
      <c r="AX7">
        <v>1.33581E-3</v>
      </c>
      <c r="AY7">
        <v>8.7082700000000006</v>
      </c>
      <c r="AZ7">
        <v>14.9406</v>
      </c>
      <c r="BA7">
        <v>-3.6135199999999999E-2</v>
      </c>
      <c r="BB7">
        <v>-8.3539300000000003E-4</v>
      </c>
      <c r="BC7">
        <v>-6.3069500000000004E-3</v>
      </c>
      <c r="BD7">
        <v>-4.2908399999999999E-2</v>
      </c>
      <c r="BE7">
        <f t="shared" si="10"/>
        <v>8.7074346070000015</v>
      </c>
      <c r="BF7">
        <f t="shared" si="11"/>
        <v>14.934293049999999</v>
      </c>
      <c r="BG7">
        <v>-1.19522E-4</v>
      </c>
      <c r="BH7">
        <v>3.0871199999999999E-4</v>
      </c>
      <c r="BI7" s="1">
        <v>-2.6801500000000001E-5</v>
      </c>
      <c r="BJ7">
        <v>3.10589E-4</v>
      </c>
      <c r="BK7">
        <v>-1.2139800000000001E-4</v>
      </c>
      <c r="BL7">
        <v>-1.5088900000000001</v>
      </c>
      <c r="BM7">
        <v>1.3927899999999999E-4</v>
      </c>
      <c r="BN7">
        <v>1.42342E-4</v>
      </c>
      <c r="BO7">
        <v>1.3293700000000001E-3</v>
      </c>
      <c r="BP7">
        <v>-9.1589700000000001</v>
      </c>
      <c r="BQ7">
        <v>-14.390599999999999</v>
      </c>
      <c r="BR7">
        <v>-6.1125699999999998E-2</v>
      </c>
      <c r="BS7">
        <v>6.3203299999999999E-3</v>
      </c>
      <c r="BT7">
        <v>-1.60363E-2</v>
      </c>
      <c r="BU7">
        <v>-5.1525099999999997E-2</v>
      </c>
      <c r="BV7">
        <f t="shared" si="12"/>
        <v>-9.1526496700000006</v>
      </c>
      <c r="BW7">
        <f t="shared" si="13"/>
        <v>-14.406636299999999</v>
      </c>
      <c r="BX7">
        <v>1.7003499999999999E-4</v>
      </c>
      <c r="BY7" s="1">
        <v>-4.1819200000000001E-5</v>
      </c>
      <c r="BZ7">
        <v>-1.21543E-4</v>
      </c>
      <c r="CA7">
        <v>2.2543899999999999E-4</v>
      </c>
      <c r="CB7" s="1">
        <v>-9.7223299999999995E-5</v>
      </c>
      <c r="CC7">
        <v>-0.42699199999999998</v>
      </c>
      <c r="CD7">
        <v>1.2187E-4</v>
      </c>
      <c r="CE7">
        <v>1.1613800000000001E-4</v>
      </c>
      <c r="CF7">
        <v>1.2005399999999999E-3</v>
      </c>
      <c r="CG7">
        <v>3.9510000000000001</v>
      </c>
      <c r="CH7">
        <v>3.9510000000000001</v>
      </c>
      <c r="CI7">
        <v>-6.8900000000000003E-2</v>
      </c>
      <c r="CJ7">
        <v>-46.128100000000003</v>
      </c>
      <c r="CK7">
        <v>1.3600299999999999E-4</v>
      </c>
      <c r="CL7">
        <f t="shared" si="0"/>
        <v>35.727400000000003</v>
      </c>
      <c r="CM7">
        <f t="shared" si="14"/>
        <v>35.732321186218691</v>
      </c>
      <c r="CN7">
        <f t="shared" si="1"/>
        <v>1.3774263502768123E-4</v>
      </c>
      <c r="CO7">
        <f t="shared" si="15"/>
        <v>0.99999874773826047</v>
      </c>
      <c r="CP7">
        <f t="shared" si="16"/>
        <v>1.5825687984325487E-3</v>
      </c>
      <c r="CQ7">
        <f t="shared" si="17"/>
        <v>1.5825681378295088E-3</v>
      </c>
      <c r="CR7">
        <f t="shared" si="2"/>
        <v>-46.128042235545259</v>
      </c>
      <c r="CS7">
        <f t="shared" si="3"/>
        <v>0.11213580633766303</v>
      </c>
      <c r="CT7" s="1">
        <f t="shared" si="18"/>
        <v>-7.2173213119041359E-6</v>
      </c>
      <c r="CU7" s="1">
        <f t="shared" si="19"/>
        <v>1.5502090131190412E-4</v>
      </c>
      <c r="CV7" s="1">
        <f t="shared" si="20"/>
        <v>-2.7483832227038976E-5</v>
      </c>
      <c r="CW7" s="1">
        <f t="shared" si="21"/>
        <v>1.3994805585273174E-4</v>
      </c>
      <c r="CX7" s="1">
        <f t="shared" si="22"/>
        <v>7.8555241472682384E-6</v>
      </c>
      <c r="CY7" s="1">
        <f t="shared" si="23"/>
        <v>9.8123213266064187E-5</v>
      </c>
      <c r="CZ7" s="1">
        <f t="shared" si="24"/>
        <v>-9.8123213266064187E-5</v>
      </c>
      <c r="DA7">
        <f t="shared" si="4"/>
        <v>-4.8590335822000005E-3</v>
      </c>
      <c r="DB7">
        <f t="shared" si="5"/>
        <v>-5.993198866666667E-4</v>
      </c>
      <c r="DC7">
        <f t="shared" si="25"/>
        <v>-9.2867219999999993</v>
      </c>
      <c r="DD7">
        <f t="shared" si="26"/>
        <v>-32.452500000000001</v>
      </c>
      <c r="DE7">
        <f t="shared" si="27"/>
        <v>33.755117563938121</v>
      </c>
      <c r="DF7">
        <f t="shared" si="28"/>
        <v>-8.5316090000000013</v>
      </c>
      <c r="DG7">
        <f t="shared" si="29"/>
        <v>-32.606099999999998</v>
      </c>
      <c r="DH7">
        <f t="shared" si="30"/>
        <v>33.703799627621819</v>
      </c>
      <c r="DI7">
        <f t="shared" si="31"/>
        <v>0.99974019175129558</v>
      </c>
      <c r="DJ7">
        <f t="shared" si="32"/>
        <v>-9.2798215270000011</v>
      </c>
      <c r="DK7">
        <f t="shared" si="33"/>
        <v>-32.46006294</v>
      </c>
      <c r="DL7">
        <f t="shared" si="34"/>
        <v>33.76049131220892</v>
      </c>
      <c r="DM7">
        <f t="shared" si="35"/>
        <v>-8.523713917000002</v>
      </c>
      <c r="DN7">
        <f t="shared" si="36"/>
        <v>-32.613142850000003</v>
      </c>
      <c r="DO7">
        <f t="shared" si="37"/>
        <v>33.70861589406136</v>
      </c>
      <c r="DP7">
        <f t="shared" si="38"/>
        <v>0.99973970518427968</v>
      </c>
      <c r="DQ7">
        <f t="shared" si="39"/>
        <v>0.99999996668211311</v>
      </c>
      <c r="DR7">
        <f t="shared" si="40"/>
        <v>0.99999996094666377</v>
      </c>
      <c r="DS7">
        <f t="shared" si="41"/>
        <v>-0.27487222982575815</v>
      </c>
      <c r="DT7">
        <f t="shared" si="42"/>
        <v>-0.96148076281879702</v>
      </c>
      <c r="DU7" s="1">
        <f t="shared" si="43"/>
        <v>1.3532654461575371E-4</v>
      </c>
      <c r="DV7" s="1">
        <f t="shared" si="44"/>
        <v>1.2477035384246298E-5</v>
      </c>
      <c r="DW7" s="1">
        <f t="shared" si="45"/>
        <v>1.094741978531662E-4</v>
      </c>
      <c r="DX7" s="1">
        <f t="shared" si="46"/>
        <v>-1.094741978531662E-4</v>
      </c>
      <c r="ED7" s="1"/>
      <c r="EE7" s="1"/>
      <c r="EF7" s="1"/>
    </row>
    <row r="8" spans="1:136" x14ac:dyDescent="0.3">
      <c r="A8">
        <v>3</v>
      </c>
      <c r="B8">
        <v>1.7578100000000001E-3</v>
      </c>
      <c r="C8">
        <v>2.7130000000000001E-3</v>
      </c>
      <c r="D8" s="1">
        <v>1.4492699999999999E-5</v>
      </c>
      <c r="E8">
        <v>1.1620300000000001E-3</v>
      </c>
      <c r="F8">
        <v>-1.7874299999999999E-2</v>
      </c>
      <c r="G8">
        <v>-2.07707E-2</v>
      </c>
      <c r="H8" s="1">
        <v>-3.8659499999999998E-5</v>
      </c>
      <c r="I8">
        <v>1.4746E-4</v>
      </c>
      <c r="J8" s="1">
        <v>1.9673999999999998E-5</v>
      </c>
      <c r="K8">
        <v>1.69538E-4</v>
      </c>
      <c r="L8" s="1">
        <v>-6.07381E-5</v>
      </c>
      <c r="M8">
        <v>0.52154500000000004</v>
      </c>
      <c r="N8">
        <v>1.15882E-4</v>
      </c>
      <c r="O8">
        <v>1.18001E-4</v>
      </c>
      <c r="P8">
        <v>1.11892E-3</v>
      </c>
      <c r="Q8">
        <v>0.127752</v>
      </c>
      <c r="R8">
        <v>18.061900000000001</v>
      </c>
      <c r="S8">
        <v>-2.3774799999999999E-2</v>
      </c>
      <c r="T8">
        <v>-3.4580700000000002E-3</v>
      </c>
      <c r="U8">
        <v>-1.52677E-2</v>
      </c>
      <c r="V8">
        <v>-1.4838199999999999E-2</v>
      </c>
      <c r="W8">
        <f t="shared" si="6"/>
        <v>0.12429393000000001</v>
      </c>
      <c r="X8">
        <f t="shared" si="7"/>
        <v>18.046632300000002</v>
      </c>
      <c r="Y8" s="1">
        <v>-3.2943500000000001E-5</v>
      </c>
      <c r="Z8">
        <v>-2.70351E-4</v>
      </c>
      <c r="AA8">
        <v>1.1200399999999999E-4</v>
      </c>
      <c r="AB8" s="1">
        <v>1.15757E-5</v>
      </c>
      <c r="AC8">
        <v>-3.1487099999999999E-4</v>
      </c>
      <c r="AD8">
        <v>0.37814900000000001</v>
      </c>
      <c r="AE8">
        <v>1.42316E-4</v>
      </c>
      <c r="AF8">
        <v>1.40529E-4</v>
      </c>
      <c r="AG8">
        <v>1.37685E-3</v>
      </c>
      <c r="AH8">
        <v>0.17666100000000001</v>
      </c>
      <c r="AI8">
        <v>-17.665500000000002</v>
      </c>
      <c r="AJ8">
        <v>-2.6403099999999999E-2</v>
      </c>
      <c r="AK8">
        <v>6.4460000000000003E-3</v>
      </c>
      <c r="AL8">
        <v>-1.98716E-2</v>
      </c>
      <c r="AM8">
        <v>-2.7103100000000001E-2</v>
      </c>
      <c r="AN8">
        <f t="shared" si="8"/>
        <v>0.18310700000000002</v>
      </c>
      <c r="AO8">
        <f t="shared" si="9"/>
        <v>-17.6853716</v>
      </c>
      <c r="AP8" s="1">
        <v>-4.2138000000000002E-5</v>
      </c>
      <c r="AQ8">
        <v>-1.78636E-4</v>
      </c>
      <c r="AR8" s="1">
        <v>-2.3089199999999999E-5</v>
      </c>
      <c r="AS8" s="1">
        <v>-3.7799600000000003E-5</v>
      </c>
      <c r="AT8">
        <v>-1.8297499999999999E-4</v>
      </c>
      <c r="AU8">
        <v>-0.16297600000000001</v>
      </c>
      <c r="AV8">
        <v>1.3826499999999999E-4</v>
      </c>
      <c r="AW8">
        <v>1.53103E-4</v>
      </c>
      <c r="AX8">
        <v>1.33361E-3</v>
      </c>
      <c r="AY8">
        <v>8.7082700000000006</v>
      </c>
      <c r="AZ8">
        <v>14.9406</v>
      </c>
      <c r="BA8">
        <v>-3.6135199999999999E-2</v>
      </c>
      <c r="BB8">
        <v>-2.5895499999999999E-3</v>
      </c>
      <c r="BC8">
        <v>-1.18715E-2</v>
      </c>
      <c r="BD8">
        <v>-1.2163200000000001E-2</v>
      </c>
      <c r="BE8">
        <f t="shared" si="10"/>
        <v>8.7056804500000009</v>
      </c>
      <c r="BF8">
        <f t="shared" si="11"/>
        <v>14.9287285</v>
      </c>
      <c r="BG8" s="1">
        <v>-6.2987899999999994E-5</v>
      </c>
      <c r="BH8">
        <v>1.78307E-4</v>
      </c>
      <c r="BI8" s="1">
        <v>5.74465E-5</v>
      </c>
      <c r="BJ8">
        <v>1.9133600000000001E-4</v>
      </c>
      <c r="BK8" s="1">
        <v>-7.6017200000000001E-5</v>
      </c>
      <c r="BL8">
        <v>1.3482499999999999</v>
      </c>
      <c r="BM8">
        <v>1.3971799999999999E-4</v>
      </c>
      <c r="BN8">
        <v>1.4256800000000001E-4</v>
      </c>
      <c r="BO8">
        <v>1.3315899999999999E-3</v>
      </c>
      <c r="BP8">
        <v>-9.1589700000000001</v>
      </c>
      <c r="BQ8">
        <v>-14.390599999999999</v>
      </c>
      <c r="BR8">
        <v>-6.1125699999999998E-2</v>
      </c>
      <c r="BS8">
        <v>5.5400900000000001E-3</v>
      </c>
      <c r="BT8">
        <v>-2.3197599999999999E-2</v>
      </c>
      <c r="BU8">
        <v>-3.9009099999999998E-2</v>
      </c>
      <c r="BV8">
        <f t="shared" si="12"/>
        <v>-9.1534299099999998</v>
      </c>
      <c r="BW8">
        <f t="shared" si="13"/>
        <v>-14.413797599999999</v>
      </c>
      <c r="BX8">
        <v>1.8980900000000001E-4</v>
      </c>
      <c r="BY8" s="1">
        <v>-5.2405099999999997E-5</v>
      </c>
      <c r="BZ8">
        <v>-1.02451E-4</v>
      </c>
      <c r="CA8">
        <v>2.2737500000000001E-4</v>
      </c>
      <c r="CB8" s="1">
        <v>-8.9970900000000003E-5</v>
      </c>
      <c r="CC8">
        <v>-0.35081800000000002</v>
      </c>
      <c r="CD8">
        <v>1.20544E-4</v>
      </c>
      <c r="CE8">
        <v>1.14454E-4</v>
      </c>
      <c r="CF8">
        <v>1.1832699999999999E-3</v>
      </c>
      <c r="CG8">
        <v>4.7</v>
      </c>
      <c r="CH8">
        <v>4.7009999999999996</v>
      </c>
      <c r="CI8">
        <v>-8.1500000000000003E-2</v>
      </c>
      <c r="CJ8">
        <v>-54.9467</v>
      </c>
      <c r="CK8">
        <v>1.2811800000000001E-4</v>
      </c>
      <c r="CL8">
        <f t="shared" si="0"/>
        <v>35.727400000000003</v>
      </c>
      <c r="CM8">
        <f t="shared" si="14"/>
        <v>35.732052301635548</v>
      </c>
      <c r="CN8">
        <f t="shared" si="1"/>
        <v>1.302166302486351E-4</v>
      </c>
      <c r="CO8">
        <f t="shared" si="15"/>
        <v>0.99999864542805605</v>
      </c>
      <c r="CP8">
        <f t="shared" si="16"/>
        <v>1.6459479030372925E-3</v>
      </c>
      <c r="CQ8">
        <f t="shared" si="17"/>
        <v>1.6459471598083378E-3</v>
      </c>
      <c r="CR8">
        <f t="shared" si="2"/>
        <v>-54.946625570741766</v>
      </c>
      <c r="CS8">
        <f t="shared" si="3"/>
        <v>0.13357350247916824</v>
      </c>
      <c r="CT8" s="1">
        <f t="shared" si="18"/>
        <v>-3.859423113472003E-5</v>
      </c>
      <c r="CU8" s="1">
        <f t="shared" si="19"/>
        <v>1.4739473113472001E-4</v>
      </c>
      <c r="CV8" s="1">
        <f t="shared" si="20"/>
        <v>3.9960471696250002E-5</v>
      </c>
      <c r="CW8" s="1">
        <f t="shared" si="21"/>
        <v>1.4633341209196308E-4</v>
      </c>
      <c r="CX8" s="1">
        <f t="shared" si="22"/>
        <v>-3.7532912091963086E-5</v>
      </c>
      <c r="CY8" s="1">
        <f t="shared" si="23"/>
        <v>4.8804797052557862E-5</v>
      </c>
      <c r="CZ8" s="1">
        <f t="shared" si="24"/>
        <v>-4.8804797052557862E-5</v>
      </c>
      <c r="DA8">
        <f t="shared" si="4"/>
        <v>-4.5773230332000004E-3</v>
      </c>
      <c r="DB8">
        <f t="shared" si="5"/>
        <v>-5.6457332000000009E-4</v>
      </c>
      <c r="DC8">
        <f t="shared" si="25"/>
        <v>-9.2867219999999993</v>
      </c>
      <c r="DD8">
        <f t="shared" si="26"/>
        <v>-32.452500000000001</v>
      </c>
      <c r="DE8">
        <f t="shared" si="27"/>
        <v>33.755117563938121</v>
      </c>
      <c r="DF8">
        <f t="shared" si="28"/>
        <v>-8.5316090000000013</v>
      </c>
      <c r="DG8">
        <f t="shared" si="29"/>
        <v>-32.606099999999998</v>
      </c>
      <c r="DH8">
        <f t="shared" si="30"/>
        <v>33.703799627621819</v>
      </c>
      <c r="DI8">
        <f t="shared" si="31"/>
        <v>0.99974019175129558</v>
      </c>
      <c r="DJ8">
        <f t="shared" si="32"/>
        <v>-9.2777238400000002</v>
      </c>
      <c r="DK8">
        <f t="shared" si="33"/>
        <v>-32.460429900000001</v>
      </c>
      <c r="DL8">
        <f t="shared" si="34"/>
        <v>33.760267607708897</v>
      </c>
      <c r="DM8">
        <f t="shared" si="35"/>
        <v>-8.5225734500000012</v>
      </c>
      <c r="DN8">
        <f t="shared" si="36"/>
        <v>-32.614100100000002</v>
      </c>
      <c r="DO8">
        <f t="shared" si="37"/>
        <v>33.709253678232997</v>
      </c>
      <c r="DP8">
        <f t="shared" si="38"/>
        <v>0.99974022545916563</v>
      </c>
      <c r="DQ8">
        <f t="shared" si="39"/>
        <v>0.99999994852179708</v>
      </c>
      <c r="DR8">
        <f t="shared" si="40"/>
        <v>0.99999994899522837</v>
      </c>
      <c r="DS8">
        <f t="shared" si="41"/>
        <v>-0.27481191641625208</v>
      </c>
      <c r="DT8">
        <f t="shared" si="42"/>
        <v>-0.96149800342779013</v>
      </c>
      <c r="DU8" s="1">
        <f t="shared" si="43"/>
        <v>1.4380092521591145E-4</v>
      </c>
      <c r="DV8" s="1">
        <f t="shared" si="44"/>
        <v>-3.5000425215911449E-5</v>
      </c>
      <c r="DW8" s="1">
        <f t="shared" si="45"/>
        <v>6.4952370765095692E-5</v>
      </c>
      <c r="DX8" s="1">
        <f t="shared" si="46"/>
        <v>-6.4952370765095692E-5</v>
      </c>
      <c r="ED8" s="1"/>
      <c r="EE8" s="1"/>
      <c r="EF8" s="1"/>
    </row>
    <row r="9" spans="1:136" x14ac:dyDescent="0.3">
      <c r="A9">
        <v>4</v>
      </c>
      <c r="B9">
        <v>1.7578100000000001E-3</v>
      </c>
      <c r="C9">
        <v>2.7130000000000001E-3</v>
      </c>
      <c r="D9" s="1">
        <v>1.4492699999999999E-5</v>
      </c>
      <c r="E9">
        <v>2.6717799999999999E-3</v>
      </c>
      <c r="F9">
        <v>-2.87053E-2</v>
      </c>
      <c r="G9">
        <v>-4.01981E-2</v>
      </c>
      <c r="H9" s="1">
        <v>8.3935200000000002E-5</v>
      </c>
      <c r="I9">
        <v>1.7646900000000001E-4</v>
      </c>
      <c r="J9" s="1">
        <v>3.1544899999999997E-5</v>
      </c>
      <c r="K9">
        <v>2.3639000000000001E-4</v>
      </c>
      <c r="L9" s="1">
        <v>2.4014300000000001E-5</v>
      </c>
      <c r="M9">
        <v>0.214366</v>
      </c>
      <c r="N9">
        <v>1.15031E-4</v>
      </c>
      <c r="O9">
        <v>1.17142E-4</v>
      </c>
      <c r="P9">
        <v>1.1106899999999999E-3</v>
      </c>
      <c r="Q9">
        <v>0.127752</v>
      </c>
      <c r="R9">
        <v>18.061900000000001</v>
      </c>
      <c r="S9">
        <v>-2.3774799999999999E-2</v>
      </c>
      <c r="T9">
        <v>-6.9033799999999998E-4</v>
      </c>
      <c r="U9">
        <v>-2.56073E-2</v>
      </c>
      <c r="V9">
        <v>-3.5778400000000002E-2</v>
      </c>
      <c r="W9">
        <f t="shared" si="6"/>
        <v>0.12706166199999999</v>
      </c>
      <c r="X9">
        <f t="shared" si="7"/>
        <v>18.036292700000001</v>
      </c>
      <c r="Y9" s="1">
        <v>-4.4085100000000002E-5</v>
      </c>
      <c r="Z9">
        <v>-2.9962199999999999E-4</v>
      </c>
      <c r="AA9">
        <v>1.6108499999999999E-4</v>
      </c>
      <c r="AB9" s="1">
        <v>3.38179E-5</v>
      </c>
      <c r="AC9">
        <v>-3.7752499999999997E-4</v>
      </c>
      <c r="AD9">
        <v>0.45008199999999998</v>
      </c>
      <c r="AE9">
        <v>1.4158899999999999E-4</v>
      </c>
      <c r="AF9">
        <v>1.3930400000000001E-4</v>
      </c>
      <c r="AG9">
        <v>1.36695E-3</v>
      </c>
      <c r="AH9">
        <v>0.17666100000000001</v>
      </c>
      <c r="AI9">
        <v>-17.665500000000002</v>
      </c>
      <c r="AJ9">
        <v>-2.6403099999999999E-2</v>
      </c>
      <c r="AK9">
        <v>7.6602600000000003E-3</v>
      </c>
      <c r="AL9">
        <v>-3.10824E-2</v>
      </c>
      <c r="AM9">
        <v>-5.0905800000000001E-2</v>
      </c>
      <c r="AN9">
        <f t="shared" si="8"/>
        <v>0.18432126000000001</v>
      </c>
      <c r="AO9">
        <f t="shared" si="9"/>
        <v>-17.6965824</v>
      </c>
      <c r="AP9" s="1">
        <v>7.5774500000000004E-5</v>
      </c>
      <c r="AQ9">
        <v>-1.8821500000000001E-4</v>
      </c>
      <c r="AR9" s="1">
        <v>3.2864899999999998E-5</v>
      </c>
      <c r="AS9" s="1">
        <v>7.9908100000000002E-5</v>
      </c>
      <c r="AT9">
        <v>-1.92349E-4</v>
      </c>
      <c r="AU9">
        <v>0.121988</v>
      </c>
      <c r="AV9">
        <v>1.40211E-4</v>
      </c>
      <c r="AW9">
        <v>1.5589600000000001E-4</v>
      </c>
      <c r="AX9">
        <v>1.35659E-3</v>
      </c>
      <c r="AY9">
        <v>8.7082700000000006</v>
      </c>
      <c r="AZ9">
        <v>14.9406</v>
      </c>
      <c r="BA9">
        <v>-3.6135199999999999E-2</v>
      </c>
      <c r="BB9">
        <v>3.66134E-4</v>
      </c>
      <c r="BC9">
        <v>-2.2212599999999999E-2</v>
      </c>
      <c r="BD9">
        <v>-2.38008E-2</v>
      </c>
      <c r="BE9">
        <f t="shared" si="10"/>
        <v>8.7086361340000007</v>
      </c>
      <c r="BF9">
        <f t="shared" si="11"/>
        <v>14.9183874</v>
      </c>
      <c r="BG9">
        <v>-2.3407199999999999E-4</v>
      </c>
      <c r="BH9" s="1">
        <v>-5.5082099999999999E-5</v>
      </c>
      <c r="BI9">
        <v>-1.2697899999999999E-4</v>
      </c>
      <c r="BJ9" s="1">
        <v>1.11962E-5</v>
      </c>
      <c r="BK9">
        <v>-3.0035100000000003E-4</v>
      </c>
      <c r="BL9">
        <v>-1.0928899999999999</v>
      </c>
      <c r="BM9">
        <v>1.4274700000000001E-4</v>
      </c>
      <c r="BN9">
        <v>1.4579E-4</v>
      </c>
      <c r="BO9">
        <v>1.36144E-3</v>
      </c>
      <c r="BP9">
        <v>-9.1589700000000001</v>
      </c>
      <c r="BQ9">
        <v>-14.390599999999999</v>
      </c>
      <c r="BR9">
        <v>-6.1125699999999998E-2</v>
      </c>
      <c r="BS9">
        <v>5.7931099999999998E-3</v>
      </c>
      <c r="BT9">
        <v>-3.4287199999999997E-2</v>
      </c>
      <c r="BU9">
        <v>-7.4214600000000006E-2</v>
      </c>
      <c r="BV9">
        <f t="shared" si="12"/>
        <v>-9.1531768899999992</v>
      </c>
      <c r="BW9">
        <f t="shared" si="13"/>
        <v>-14.424887199999999</v>
      </c>
      <c r="BX9" s="1">
        <v>-9.7902100000000006E-5</v>
      </c>
      <c r="BY9" s="1">
        <v>-6.6591E-5</v>
      </c>
      <c r="BZ9">
        <v>-1.20394E-4</v>
      </c>
      <c r="CA9" s="1">
        <v>3.9176199999999999E-5</v>
      </c>
      <c r="CB9">
        <v>-2.0366899999999999E-4</v>
      </c>
      <c r="CC9">
        <v>-0.85054799999999997</v>
      </c>
      <c r="CD9">
        <v>1.19492E-4</v>
      </c>
      <c r="CE9">
        <v>1.13941E-4</v>
      </c>
      <c r="CF9">
        <v>1.1778400000000001E-3</v>
      </c>
      <c r="CG9">
        <v>6.0119999999999996</v>
      </c>
      <c r="CH9">
        <v>6.0119999999999996</v>
      </c>
      <c r="CI9">
        <v>-0.1037</v>
      </c>
      <c r="CJ9">
        <v>-70.548699999999997</v>
      </c>
      <c r="CK9">
        <v>1.50106E-4</v>
      </c>
      <c r="CL9">
        <f t="shared" si="0"/>
        <v>35.727400000000003</v>
      </c>
      <c r="CM9">
        <f t="shared" si="14"/>
        <v>35.732920977353132</v>
      </c>
      <c r="CN9">
        <f t="shared" si="1"/>
        <v>1.5453062224311988E-4</v>
      </c>
      <c r="CO9">
        <f t="shared" si="15"/>
        <v>0.99999871610403301</v>
      </c>
      <c r="CP9">
        <f t="shared" si="16"/>
        <v>1.6024333007755853E-3</v>
      </c>
      <c r="CQ9">
        <f t="shared" si="17"/>
        <v>1.6024326149068559E-3</v>
      </c>
      <c r="CR9">
        <f t="shared" si="2"/>
        <v>-70.548609422808596</v>
      </c>
      <c r="CS9">
        <f t="shared" si="3"/>
        <v>0.17150142993780543</v>
      </c>
      <c r="CT9" s="1">
        <f t="shared" si="18"/>
        <v>8.4036534630782401E-5</v>
      </c>
      <c r="CU9" s="1">
        <f t="shared" si="19"/>
        <v>1.7636766536921751E-4</v>
      </c>
      <c r="CV9" s="1">
        <f t="shared" si="20"/>
        <v>6.3386033974701354E-5</v>
      </c>
      <c r="CW9" s="1">
        <f t="shared" si="21"/>
        <v>1.8572316368937114E-4</v>
      </c>
      <c r="CX9" s="1">
        <f t="shared" si="22"/>
        <v>7.4681036310628792E-5</v>
      </c>
      <c r="CY9" s="1">
        <f t="shared" si="23"/>
        <v>-1.4576452026578776E-5</v>
      </c>
      <c r="CZ9" s="1">
        <f t="shared" si="24"/>
        <v>1.4576452026578776E-5</v>
      </c>
      <c r="DA9">
        <f t="shared" si="4"/>
        <v>-5.3628971044000009E-3</v>
      </c>
      <c r="DB9">
        <f t="shared" si="5"/>
        <v>-6.6146710666666682E-4</v>
      </c>
      <c r="DC9">
        <f t="shared" si="25"/>
        <v>-9.2867219999999993</v>
      </c>
      <c r="DD9">
        <f t="shared" si="26"/>
        <v>-32.452500000000001</v>
      </c>
      <c r="DE9">
        <f t="shared" si="27"/>
        <v>33.755117563938121</v>
      </c>
      <c r="DF9">
        <f t="shared" si="28"/>
        <v>-8.5316090000000013</v>
      </c>
      <c r="DG9">
        <f t="shared" si="29"/>
        <v>-32.606099999999998</v>
      </c>
      <c r="DH9">
        <f t="shared" si="30"/>
        <v>33.703799627621819</v>
      </c>
      <c r="DI9">
        <f t="shared" si="31"/>
        <v>0.99974019175129558</v>
      </c>
      <c r="DJ9">
        <f t="shared" si="32"/>
        <v>-9.2802385519999984</v>
      </c>
      <c r="DK9">
        <f t="shared" si="33"/>
        <v>-32.461179899999998</v>
      </c>
      <c r="DL9">
        <f t="shared" si="34"/>
        <v>33.761679876484088</v>
      </c>
      <c r="DM9">
        <f t="shared" si="35"/>
        <v>-8.5243148739999999</v>
      </c>
      <c r="DN9">
        <f t="shared" si="36"/>
        <v>-32.614969799999997</v>
      </c>
      <c r="DO9">
        <f t="shared" si="37"/>
        <v>33.710535432205901</v>
      </c>
      <c r="DP9">
        <f t="shared" si="38"/>
        <v>0.9997397225491359</v>
      </c>
      <c r="DQ9">
        <f t="shared" si="39"/>
        <v>0.99999996739650143</v>
      </c>
      <c r="DR9">
        <f t="shared" si="40"/>
        <v>0.99999996193073049</v>
      </c>
      <c r="DS9">
        <f t="shared" si="41"/>
        <v>-0.27487490509807044</v>
      </c>
      <c r="DT9">
        <f t="shared" si="42"/>
        <v>-0.9614799979964882</v>
      </c>
      <c r="DU9" s="1">
        <f t="shared" si="43"/>
        <v>1.8615129296514429E-4</v>
      </c>
      <c r="DV9" s="1">
        <f t="shared" si="44"/>
        <v>7.4252907034855773E-5</v>
      </c>
      <c r="DW9" s="1">
        <f t="shared" si="45"/>
        <v>-4.6452376339876832E-6</v>
      </c>
      <c r="DX9" s="1">
        <f t="shared" si="46"/>
        <v>4.6452376339876832E-6</v>
      </c>
      <c r="ED9" s="1"/>
      <c r="EE9" s="1"/>
      <c r="EF9" s="1"/>
    </row>
    <row r="10" spans="1:136" x14ac:dyDescent="0.3">
      <c r="A10">
        <v>5</v>
      </c>
      <c r="B10">
        <v>1.7578100000000001E-3</v>
      </c>
      <c r="C10">
        <v>2.7130000000000001E-3</v>
      </c>
      <c r="D10" s="1">
        <v>1.4492699999999999E-5</v>
      </c>
      <c r="E10">
        <v>3.4798699999999999E-3</v>
      </c>
      <c r="F10">
        <v>-3.41172E-2</v>
      </c>
      <c r="G10">
        <v>-2.46573E-2</v>
      </c>
      <c r="H10" s="1">
        <v>8.6233200000000002E-7</v>
      </c>
      <c r="I10" s="1">
        <v>3.9950600000000003E-5</v>
      </c>
      <c r="J10" s="1">
        <v>8.77228E-5</v>
      </c>
      <c r="K10">
        <v>1.7890700000000001E-4</v>
      </c>
      <c r="L10">
        <v>-1.3809400000000001E-4</v>
      </c>
      <c r="M10">
        <v>0.725831</v>
      </c>
      <c r="N10">
        <v>1.13807E-4</v>
      </c>
      <c r="O10">
        <v>1.16039E-4</v>
      </c>
      <c r="P10">
        <v>1.1000300000000001E-3</v>
      </c>
      <c r="Q10">
        <v>0.127752</v>
      </c>
      <c r="R10">
        <v>18.061900000000001</v>
      </c>
      <c r="S10">
        <v>-2.3774799999999999E-2</v>
      </c>
      <c r="T10">
        <v>2.3927000000000002E-3</v>
      </c>
      <c r="U10">
        <v>-3.4526300000000003E-2</v>
      </c>
      <c r="V10">
        <v>-2.3464100000000002E-2</v>
      </c>
      <c r="W10">
        <f t="shared" si="6"/>
        <v>0.1301447</v>
      </c>
      <c r="X10">
        <f t="shared" si="7"/>
        <v>18.027373700000002</v>
      </c>
      <c r="Y10" s="1">
        <v>-8.4688299999999993E-5</v>
      </c>
      <c r="Z10">
        <v>-6.6049499999999998E-4</v>
      </c>
      <c r="AA10" s="1">
        <v>6.4061599999999997E-5</v>
      </c>
      <c r="AB10" s="1">
        <v>-7.7055899999999995E-5</v>
      </c>
      <c r="AC10">
        <v>-6.6812800000000004E-4</v>
      </c>
      <c r="AD10">
        <v>0.10989400000000001</v>
      </c>
      <c r="AE10">
        <v>1.48739E-4</v>
      </c>
      <c r="AF10">
        <v>1.472E-4</v>
      </c>
      <c r="AG10">
        <v>1.44198E-3</v>
      </c>
      <c r="AH10">
        <v>0.17666100000000001</v>
      </c>
      <c r="AI10">
        <v>-17.665500000000002</v>
      </c>
      <c r="AJ10">
        <v>-2.6403099999999999E-2</v>
      </c>
      <c r="AK10">
        <v>6.8341699999999997E-3</v>
      </c>
      <c r="AL10">
        <v>-3.4899800000000002E-2</v>
      </c>
      <c r="AM10">
        <v>-2.7935499999999999E-2</v>
      </c>
      <c r="AN10">
        <f t="shared" si="8"/>
        <v>0.18349517000000001</v>
      </c>
      <c r="AO10">
        <f t="shared" si="9"/>
        <v>-17.700399800000003</v>
      </c>
      <c r="AP10" s="1">
        <v>-5.9236300000000001E-5</v>
      </c>
      <c r="AQ10" s="1">
        <v>-6.0019899999999998E-5</v>
      </c>
      <c r="AR10" s="1">
        <v>1.69616E-5</v>
      </c>
      <c r="AS10" s="1">
        <v>-3.9022800000000002E-5</v>
      </c>
      <c r="AT10" s="1">
        <v>-8.0233499999999997E-5</v>
      </c>
      <c r="AU10">
        <v>0.310506</v>
      </c>
      <c r="AV10">
        <v>1.3860500000000001E-4</v>
      </c>
      <c r="AW10">
        <v>1.5392100000000001E-4</v>
      </c>
      <c r="AX10">
        <v>1.3396300000000001E-3</v>
      </c>
      <c r="AY10">
        <v>8.7082700000000006</v>
      </c>
      <c r="AZ10">
        <v>14.9406</v>
      </c>
      <c r="BA10">
        <v>-3.6135199999999999E-2</v>
      </c>
      <c r="BB10">
        <v>8.8336700000000003E-4</v>
      </c>
      <c r="BC10">
        <v>-2.9233499999999999E-2</v>
      </c>
      <c r="BD10">
        <v>-6.93693E-3</v>
      </c>
      <c r="BE10">
        <f t="shared" si="10"/>
        <v>8.7091533670000008</v>
      </c>
      <c r="BF10">
        <f t="shared" si="11"/>
        <v>14.9113665</v>
      </c>
      <c r="BG10">
        <v>-2.27705E-4</v>
      </c>
      <c r="BH10">
        <v>-1.0587200000000001E-4</v>
      </c>
      <c r="BI10" s="1">
        <v>5.5883E-5</v>
      </c>
      <c r="BJ10" s="1">
        <v>-8.3886099999999996E-5</v>
      </c>
      <c r="BK10">
        <v>-2.4969100000000002E-4</v>
      </c>
      <c r="BL10">
        <v>1.19834</v>
      </c>
      <c r="BM10">
        <v>1.44571E-4</v>
      </c>
      <c r="BN10">
        <v>1.47773E-4</v>
      </c>
      <c r="BO10">
        <v>1.3799000000000001E-3</v>
      </c>
      <c r="BP10">
        <v>-9.1589700000000001</v>
      </c>
      <c r="BQ10">
        <v>-14.390599999999999</v>
      </c>
      <c r="BR10">
        <v>-6.1125699999999998E-2</v>
      </c>
      <c r="BS10">
        <v>4.3113099999999996E-3</v>
      </c>
      <c r="BT10">
        <v>-3.7277999999999999E-2</v>
      </c>
      <c r="BU10">
        <v>-4.4436799999999999E-2</v>
      </c>
      <c r="BV10">
        <f t="shared" si="12"/>
        <v>-9.1546586899999998</v>
      </c>
      <c r="BW10">
        <f t="shared" si="13"/>
        <v>-14.427878</v>
      </c>
      <c r="BX10" s="1">
        <v>-2.34913E-5</v>
      </c>
      <c r="BY10" s="1">
        <v>-6.4735999999999998E-5</v>
      </c>
      <c r="BZ10" s="1">
        <v>-6.8037100000000006E-5</v>
      </c>
      <c r="CA10" s="1">
        <v>2.7282899999999999E-5</v>
      </c>
      <c r="CB10">
        <v>-1.1551E-4</v>
      </c>
      <c r="CC10">
        <v>-0.63300500000000004</v>
      </c>
      <c r="CD10">
        <v>1.19364E-4</v>
      </c>
      <c r="CE10">
        <v>1.1345000000000001E-4</v>
      </c>
      <c r="CF10">
        <v>1.17285E-3</v>
      </c>
      <c r="CG10">
        <v>7.0739999999999998</v>
      </c>
      <c r="CH10">
        <v>7.0739999999999998</v>
      </c>
      <c r="CI10">
        <v>-0.11600000000000001</v>
      </c>
      <c r="CJ10">
        <v>-79.141099999999994</v>
      </c>
      <c r="CK10" s="1">
        <v>8.8323800000000006E-6</v>
      </c>
      <c r="CL10">
        <f t="shared" si="0"/>
        <v>35.727400000000003</v>
      </c>
      <c r="CM10">
        <f t="shared" si="14"/>
        <v>35.727813332751722</v>
      </c>
      <c r="CN10">
        <f t="shared" si="1"/>
        <v>1.1569068886051278E-5</v>
      </c>
      <c r="CO10">
        <f t="shared" si="15"/>
        <v>0.99999888510524426</v>
      </c>
      <c r="CP10">
        <f t="shared" si="16"/>
        <v>1.493248112607759E-3</v>
      </c>
      <c r="CQ10">
        <f t="shared" si="17"/>
        <v>1.4932475576694077E-3</v>
      </c>
      <c r="CR10">
        <f t="shared" si="2"/>
        <v>-79.141011766002634</v>
      </c>
      <c r="CS10">
        <f t="shared" si="3"/>
        <v>0.19238928726787924</v>
      </c>
      <c r="CT10" s="1">
        <f t="shared" si="18"/>
        <v>1.1244025801809972E-6</v>
      </c>
      <c r="CU10" s="1">
        <f t="shared" si="19"/>
        <v>3.9688529419819009E-5</v>
      </c>
      <c r="CV10" s="1">
        <f t="shared" si="20"/>
        <v>1.755615543782184E-4</v>
      </c>
      <c r="CW10" s="1">
        <f t="shared" si="21"/>
        <v>7.7428203535561497E-5</v>
      </c>
      <c r="CX10" s="1">
        <f t="shared" si="22"/>
        <v>-3.6615271535561493E-5</v>
      </c>
      <c r="CY10" s="1">
        <f t="shared" si="23"/>
        <v>-1.3893572991963577E-4</v>
      </c>
      <c r="CZ10" s="1">
        <f t="shared" si="24"/>
        <v>1.3893572991963577E-4</v>
      </c>
      <c r="DA10">
        <f t="shared" si="4"/>
        <v>-3.1555797321200003E-4</v>
      </c>
      <c r="DB10">
        <f t="shared" si="5"/>
        <v>-3.8921354533333337E-5</v>
      </c>
      <c r="DC10">
        <f t="shared" si="25"/>
        <v>-9.2867219999999993</v>
      </c>
      <c r="DD10">
        <f t="shared" si="26"/>
        <v>-32.452500000000001</v>
      </c>
      <c r="DE10">
        <f t="shared" si="27"/>
        <v>33.755117563938121</v>
      </c>
      <c r="DF10">
        <f t="shared" si="28"/>
        <v>-8.5316090000000013</v>
      </c>
      <c r="DG10">
        <f t="shared" si="29"/>
        <v>-32.606099999999998</v>
      </c>
      <c r="DH10">
        <f t="shared" si="30"/>
        <v>33.703799627621819</v>
      </c>
      <c r="DI10">
        <f t="shared" si="31"/>
        <v>0.99974019175129558</v>
      </c>
      <c r="DJ10">
        <f t="shared" si="32"/>
        <v>-9.2848033900000004</v>
      </c>
      <c r="DK10">
        <f t="shared" si="33"/>
        <v>-32.455251700000005</v>
      </c>
      <c r="DL10">
        <f t="shared" si="34"/>
        <v>33.757235326686768</v>
      </c>
      <c r="DM10">
        <f t="shared" si="35"/>
        <v>-8.5256581970000003</v>
      </c>
      <c r="DN10">
        <f t="shared" si="36"/>
        <v>-32.611766299999999</v>
      </c>
      <c r="DO10">
        <f t="shared" si="37"/>
        <v>33.70777579280319</v>
      </c>
      <c r="DP10">
        <f t="shared" si="38"/>
        <v>0.99973707627141051</v>
      </c>
      <c r="DQ10">
        <f t="shared" si="39"/>
        <v>0.9999999970302238</v>
      </c>
      <c r="DR10">
        <f t="shared" si="40"/>
        <v>0.99999997724230838</v>
      </c>
      <c r="DS10">
        <f t="shared" si="41"/>
        <v>-0.27504632118554756</v>
      </c>
      <c r="DT10">
        <f t="shared" si="42"/>
        <v>-0.96143097578676773</v>
      </c>
      <c r="DU10" s="1">
        <f t="shared" si="43"/>
        <v>8.3388046675524579E-5</v>
      </c>
      <c r="DV10" s="1">
        <f t="shared" si="44"/>
        <v>-4.2575114675524601E-5</v>
      </c>
      <c r="DW10" s="1">
        <f t="shared" si="45"/>
        <v>-1.2822766174679063E-4</v>
      </c>
      <c r="DX10" s="1">
        <f t="shared" si="46"/>
        <v>1.2822766174679063E-4</v>
      </c>
      <c r="ED10" s="1"/>
      <c r="EE10" s="1"/>
      <c r="EF10" s="1"/>
    </row>
    <row r="11" spans="1:136" x14ac:dyDescent="0.3">
      <c r="A11">
        <v>6</v>
      </c>
      <c r="B11">
        <v>1.7578100000000001E-3</v>
      </c>
      <c r="C11">
        <v>2.7130000000000001E-3</v>
      </c>
      <c r="D11" s="1">
        <v>1.4492699999999999E-5</v>
      </c>
      <c r="E11">
        <v>8.2915799999999998E-4</v>
      </c>
      <c r="F11">
        <v>-4.1128400000000002E-2</v>
      </c>
      <c r="G11">
        <v>-2.6901100000000001E-2</v>
      </c>
      <c r="H11" s="1">
        <v>2.03124E-6</v>
      </c>
      <c r="I11" s="1">
        <v>6.2546700000000002E-5</v>
      </c>
      <c r="J11" s="1">
        <v>8.5082999999999998E-5</v>
      </c>
      <c r="K11">
        <v>1.6193499999999999E-4</v>
      </c>
      <c r="L11" s="1">
        <v>-9.7357399999999997E-5</v>
      </c>
      <c r="M11">
        <v>0.62768699999999999</v>
      </c>
      <c r="N11">
        <v>1.13495E-4</v>
      </c>
      <c r="O11">
        <v>1.1561900000000001E-4</v>
      </c>
      <c r="P11">
        <v>1.0964200000000001E-3</v>
      </c>
      <c r="Q11">
        <v>0.127752</v>
      </c>
      <c r="R11">
        <v>18.061900000000001</v>
      </c>
      <c r="S11">
        <v>-2.3774799999999999E-2</v>
      </c>
      <c r="T11">
        <v>-2.7094400000000001E-4</v>
      </c>
      <c r="U11">
        <v>-4.0280999999999997E-2</v>
      </c>
      <c r="V11">
        <v>-2.2368699999999998E-2</v>
      </c>
      <c r="W11">
        <f t="shared" si="6"/>
        <v>0.12748105600000001</v>
      </c>
      <c r="X11">
        <f t="shared" si="7"/>
        <v>18.021619000000001</v>
      </c>
      <c r="Y11">
        <v>-2.41981E-4</v>
      </c>
      <c r="Z11">
        <v>-4.8672400000000001E-4</v>
      </c>
      <c r="AA11">
        <v>1.1913600000000001E-4</v>
      </c>
      <c r="AB11">
        <v>-1.93308E-4</v>
      </c>
      <c r="AC11">
        <v>-5.3539600000000005E-4</v>
      </c>
      <c r="AD11">
        <v>0.38500600000000001</v>
      </c>
      <c r="AE11">
        <v>1.4154799999999999E-4</v>
      </c>
      <c r="AF11">
        <v>1.3957299999999999E-4</v>
      </c>
      <c r="AG11">
        <v>1.36921E-3</v>
      </c>
      <c r="AH11">
        <v>0.17666100000000001</v>
      </c>
      <c r="AI11">
        <v>-17.665500000000002</v>
      </c>
      <c r="AJ11">
        <v>-2.6403099999999999E-2</v>
      </c>
      <c r="AK11">
        <v>2.9473799999999999E-3</v>
      </c>
      <c r="AL11">
        <v>-4.16592E-2</v>
      </c>
      <c r="AM11">
        <v>-3.4008400000000001E-2</v>
      </c>
      <c r="AN11">
        <f t="shared" si="8"/>
        <v>0.17960838000000001</v>
      </c>
      <c r="AO11">
        <f t="shared" si="9"/>
        <v>-17.707159200000003</v>
      </c>
      <c r="AP11" s="1">
        <v>-4.1585400000000003E-5</v>
      </c>
      <c r="AQ11">
        <v>-3.3717099999999999E-4</v>
      </c>
      <c r="AR11" s="1">
        <v>-9.2663499999999998E-5</v>
      </c>
      <c r="AS11" s="1">
        <v>-1.4589999999999999E-5</v>
      </c>
      <c r="AT11">
        <v>-3.6416600000000002E-4</v>
      </c>
      <c r="AU11">
        <v>-0.27830100000000002</v>
      </c>
      <c r="AV11">
        <v>1.35871E-4</v>
      </c>
      <c r="AW11">
        <v>1.5064899999999999E-4</v>
      </c>
      <c r="AX11">
        <v>1.3114400000000001E-3</v>
      </c>
      <c r="AY11">
        <v>8.7082700000000006</v>
      </c>
      <c r="AZ11">
        <v>14.9406</v>
      </c>
      <c r="BA11">
        <v>-3.6135199999999999E-2</v>
      </c>
      <c r="BB11">
        <v>-1.8276699999999999E-4</v>
      </c>
      <c r="BC11">
        <v>-3.6302000000000001E-2</v>
      </c>
      <c r="BD11">
        <v>-1.2886999999999999E-2</v>
      </c>
      <c r="BE11">
        <f t="shared" si="10"/>
        <v>8.7080872330000005</v>
      </c>
      <c r="BF11">
        <f t="shared" si="11"/>
        <v>14.904298000000001</v>
      </c>
      <c r="BG11">
        <v>-1.1778900000000001E-4</v>
      </c>
      <c r="BH11">
        <v>1.59918E-4</v>
      </c>
      <c r="BI11" s="1">
        <v>4.0095000000000003E-6</v>
      </c>
      <c r="BJ11">
        <v>1.6006399999999999E-4</v>
      </c>
      <c r="BK11">
        <v>-1.17935E-4</v>
      </c>
      <c r="BL11">
        <v>1.32552</v>
      </c>
      <c r="BM11">
        <v>1.4114299999999999E-4</v>
      </c>
      <c r="BN11">
        <v>1.4401299999999999E-4</v>
      </c>
      <c r="BO11">
        <v>1.34482E-3</v>
      </c>
      <c r="BP11">
        <v>-9.1589700000000001</v>
      </c>
      <c r="BQ11">
        <v>-14.390599999999999</v>
      </c>
      <c r="BR11">
        <v>-6.1125699999999998E-2</v>
      </c>
      <c r="BS11">
        <v>2.7455700000000001E-3</v>
      </c>
      <c r="BT11">
        <v>-4.4317700000000002E-2</v>
      </c>
      <c r="BU11">
        <v>-5.0382499999999997E-2</v>
      </c>
      <c r="BV11">
        <f t="shared" si="12"/>
        <v>-9.15622443</v>
      </c>
      <c r="BW11">
        <f t="shared" si="13"/>
        <v>-14.4349177</v>
      </c>
      <c r="BX11" s="1">
        <v>2.9112199999999999E-5</v>
      </c>
      <c r="BY11" s="1">
        <v>-5.09135E-5</v>
      </c>
      <c r="BZ11">
        <v>-1.9945799999999999E-4</v>
      </c>
      <c r="CA11">
        <v>1.92537E-4</v>
      </c>
      <c r="CB11">
        <v>-2.1433800000000001E-4</v>
      </c>
      <c r="CC11">
        <v>-0.68633100000000002</v>
      </c>
      <c r="CD11">
        <v>1.2247700000000001E-4</v>
      </c>
      <c r="CE11">
        <v>1.1516800000000001E-4</v>
      </c>
      <c r="CF11">
        <v>1.1910600000000001E-3</v>
      </c>
      <c r="CG11">
        <v>7.8840000000000003</v>
      </c>
      <c r="CH11">
        <v>7.8840000000000003</v>
      </c>
      <c r="CI11">
        <v>-0.126</v>
      </c>
      <c r="CJ11">
        <v>-86.150700000000001</v>
      </c>
      <c r="CK11" s="1">
        <v>3.5599000000000003E-5</v>
      </c>
      <c r="CL11">
        <f t="shared" si="0"/>
        <v>35.727400000000003</v>
      </c>
      <c r="CM11">
        <f t="shared" si="14"/>
        <v>35.72881622615985</v>
      </c>
      <c r="CN11">
        <f t="shared" si="1"/>
        <v>3.9639776749697871E-5</v>
      </c>
      <c r="CO11">
        <f t="shared" si="15"/>
        <v>0.99999893570053922</v>
      </c>
      <c r="CP11">
        <f t="shared" si="16"/>
        <v>1.4589720008097995E-3</v>
      </c>
      <c r="CQ11">
        <f t="shared" si="17"/>
        <v>1.4589714831311296E-3</v>
      </c>
      <c r="CR11">
        <f t="shared" si="2"/>
        <v>-86.150608309856437</v>
      </c>
      <c r="CS11">
        <f t="shared" si="3"/>
        <v>0.20942939394600413</v>
      </c>
      <c r="CT11" s="1">
        <f t="shared" si="18"/>
        <v>2.279635890242025E-6</v>
      </c>
      <c r="CU11" s="1">
        <f t="shared" si="19"/>
        <v>6.2298304109757971E-5</v>
      </c>
      <c r="CV11" s="1">
        <f t="shared" si="20"/>
        <v>1.7034185604297979E-4</v>
      </c>
      <c r="CW11" s="1">
        <f t="shared" si="21"/>
        <v>9.7685000555362191E-5</v>
      </c>
      <c r="CX11" s="1">
        <f t="shared" si="22"/>
        <v>-3.3107060555362191E-5</v>
      </c>
      <c r="CY11" s="1">
        <f t="shared" si="23"/>
        <v>-1.2454728100372211E-4</v>
      </c>
      <c r="CZ11" s="1">
        <f t="shared" si="24"/>
        <v>1.2454728100372211E-4</v>
      </c>
      <c r="DA11">
        <f t="shared" si="4"/>
        <v>-1.2718597126000002E-3</v>
      </c>
      <c r="DB11">
        <f t="shared" si="5"/>
        <v>-1.568729266666667E-4</v>
      </c>
      <c r="DC11">
        <f t="shared" si="25"/>
        <v>-9.2867219999999993</v>
      </c>
      <c r="DD11">
        <f t="shared" si="26"/>
        <v>-32.452500000000001</v>
      </c>
      <c r="DE11">
        <f t="shared" si="27"/>
        <v>33.755117563938121</v>
      </c>
      <c r="DF11">
        <f t="shared" si="28"/>
        <v>-8.5316090000000013</v>
      </c>
      <c r="DG11">
        <f t="shared" si="29"/>
        <v>-32.606099999999998</v>
      </c>
      <c r="DH11">
        <f t="shared" si="30"/>
        <v>33.703799627621819</v>
      </c>
      <c r="DI11">
        <f t="shared" si="31"/>
        <v>0.99974019175129558</v>
      </c>
      <c r="DJ11">
        <f t="shared" si="32"/>
        <v>-9.2837054860000006</v>
      </c>
      <c r="DK11">
        <f t="shared" si="33"/>
        <v>-32.456536700000001</v>
      </c>
      <c r="DL11">
        <f t="shared" si="34"/>
        <v>33.758168820438613</v>
      </c>
      <c r="DM11">
        <f t="shared" si="35"/>
        <v>-8.5284788530000011</v>
      </c>
      <c r="DN11">
        <f t="shared" si="36"/>
        <v>-32.611457200000004</v>
      </c>
      <c r="DO11">
        <f t="shared" si="37"/>
        <v>33.708190284462034</v>
      </c>
      <c r="DP11">
        <f t="shared" si="38"/>
        <v>0.99973993503546721</v>
      </c>
      <c r="DQ11">
        <f t="shared" si="39"/>
        <v>0.99999999294252606</v>
      </c>
      <c r="DR11">
        <f t="shared" si="40"/>
        <v>0.99999999154139396</v>
      </c>
      <c r="DS11">
        <f t="shared" si="41"/>
        <v>-0.2750061928826914</v>
      </c>
      <c r="DT11">
        <f t="shared" si="42"/>
        <v>-0.96144245479184431</v>
      </c>
      <c r="DU11" s="1">
        <f t="shared" si="43"/>
        <v>1.0296235000936739E-4</v>
      </c>
      <c r="DV11" s="1">
        <f t="shared" si="44"/>
        <v>-3.8384410009367417E-5</v>
      </c>
      <c r="DW11" s="1">
        <f t="shared" si="45"/>
        <v>-1.1242633982843065E-4</v>
      </c>
      <c r="DX11" s="1">
        <f t="shared" si="46"/>
        <v>1.1242633982843065E-4</v>
      </c>
      <c r="ED11" s="1"/>
      <c r="EE11" s="1"/>
      <c r="EF11" s="1"/>
    </row>
    <row r="12" spans="1:136" x14ac:dyDescent="0.3">
      <c r="A12">
        <v>7</v>
      </c>
      <c r="B12">
        <v>1.7578100000000001E-3</v>
      </c>
      <c r="C12">
        <v>2.7130000000000001E-3</v>
      </c>
      <c r="D12" s="1">
        <v>1.4492699999999999E-5</v>
      </c>
      <c r="E12">
        <v>2.5321800000000002E-3</v>
      </c>
      <c r="F12">
        <v>-5.7361599999999999E-2</v>
      </c>
      <c r="G12">
        <v>-4.3887900000000001E-3</v>
      </c>
      <c r="H12" s="1">
        <v>1.41609E-5</v>
      </c>
      <c r="I12" s="1">
        <v>4.6808399999999997E-5</v>
      </c>
      <c r="J12">
        <v>1.16545E-4</v>
      </c>
      <c r="K12">
        <v>1.9386100000000001E-4</v>
      </c>
      <c r="L12">
        <v>-1.3289199999999999E-4</v>
      </c>
      <c r="M12">
        <v>0.73537600000000003</v>
      </c>
      <c r="N12">
        <v>1.17346E-4</v>
      </c>
      <c r="O12">
        <v>1.1950700000000001E-4</v>
      </c>
      <c r="P12">
        <v>1.1330800000000001E-3</v>
      </c>
      <c r="Q12">
        <v>0.127752</v>
      </c>
      <c r="R12">
        <v>18.061900000000001</v>
      </c>
      <c r="S12">
        <v>-2.3774799999999999E-2</v>
      </c>
      <c r="T12">
        <v>4.9033799999999997E-3</v>
      </c>
      <c r="U12">
        <v>-5.68665E-2</v>
      </c>
      <c r="V12">
        <v>-3.7329000000000003E-4</v>
      </c>
      <c r="W12">
        <f t="shared" si="6"/>
        <v>0.13265538000000002</v>
      </c>
      <c r="X12">
        <f t="shared" si="7"/>
        <v>18.0050335</v>
      </c>
      <c r="Y12">
        <v>-1.2750399999999999E-4</v>
      </c>
      <c r="Z12">
        <v>-6.3492300000000002E-4</v>
      </c>
      <c r="AA12">
        <v>2.1542299999999999E-4</v>
      </c>
      <c r="AB12" s="1">
        <v>-4.7963100000000002E-5</v>
      </c>
      <c r="AC12">
        <v>-7.1446400000000005E-4</v>
      </c>
      <c r="AD12">
        <v>0.35202699999999998</v>
      </c>
      <c r="AE12">
        <v>1.4482000000000001E-4</v>
      </c>
      <c r="AF12">
        <v>1.4250999999999999E-4</v>
      </c>
      <c r="AG12">
        <v>1.39901E-3</v>
      </c>
      <c r="AH12">
        <v>0.17666100000000001</v>
      </c>
      <c r="AI12">
        <v>-17.665500000000002</v>
      </c>
      <c r="AJ12">
        <v>-2.6403099999999999E-2</v>
      </c>
      <c r="AK12">
        <v>2.24734E-3</v>
      </c>
      <c r="AL12">
        <v>-5.7243000000000002E-2</v>
      </c>
      <c r="AM12">
        <v>-1.45679E-2</v>
      </c>
      <c r="AN12">
        <f t="shared" si="8"/>
        <v>0.17890834</v>
      </c>
      <c r="AO12">
        <f t="shared" si="9"/>
        <v>-17.722743000000001</v>
      </c>
      <c r="AP12">
        <v>1.52495E-4</v>
      </c>
      <c r="AQ12">
        <v>-4.2955899999999998E-4</v>
      </c>
      <c r="AR12" s="1">
        <v>1.4628699999999999E-5</v>
      </c>
      <c r="AS12">
        <v>1.5294000000000001E-4</v>
      </c>
      <c r="AT12">
        <v>-4.30004E-4</v>
      </c>
      <c r="AU12">
        <v>2.5475100000000001E-2</v>
      </c>
      <c r="AV12">
        <v>1.41454E-4</v>
      </c>
      <c r="AW12">
        <v>1.5649699999999999E-4</v>
      </c>
      <c r="AX12">
        <v>1.3636399999999999E-3</v>
      </c>
      <c r="AY12">
        <v>8.7082700000000006</v>
      </c>
      <c r="AZ12">
        <v>14.9406</v>
      </c>
      <c r="BA12">
        <v>-3.6135199999999999E-2</v>
      </c>
      <c r="BB12">
        <v>3.5070499999999998E-3</v>
      </c>
      <c r="BC12">
        <v>-5.2690300000000002E-2</v>
      </c>
      <c r="BD12">
        <v>2.5007999999999999E-2</v>
      </c>
      <c r="BE12">
        <f t="shared" si="10"/>
        <v>8.7117770500000002</v>
      </c>
      <c r="BF12">
        <f t="shared" si="11"/>
        <v>14.8879097</v>
      </c>
      <c r="BG12" s="1">
        <v>-9.7204299999999994E-5</v>
      </c>
      <c r="BH12" s="1">
        <v>9.07392E-5</v>
      </c>
      <c r="BI12">
        <v>1.17126E-4</v>
      </c>
      <c r="BJ12">
        <v>1.4696300000000001E-4</v>
      </c>
      <c r="BK12">
        <v>-1.5342900000000001E-4</v>
      </c>
      <c r="BL12">
        <v>1.1234999999999999</v>
      </c>
      <c r="BM12">
        <v>1.40741E-4</v>
      </c>
      <c r="BN12">
        <v>1.43895E-4</v>
      </c>
      <c r="BO12">
        <v>1.3439299999999999E-3</v>
      </c>
      <c r="BP12">
        <v>-9.1589700000000001</v>
      </c>
      <c r="BQ12">
        <v>-14.390599999999999</v>
      </c>
      <c r="BR12">
        <v>-6.1125699999999998E-2</v>
      </c>
      <c r="BS12">
        <v>2.5271099999999999E-3</v>
      </c>
      <c r="BT12">
        <v>-5.9556199999999997E-2</v>
      </c>
      <c r="BU12">
        <v>-4.5843099999999998E-2</v>
      </c>
      <c r="BV12">
        <f t="shared" si="12"/>
        <v>-9.1564428899999992</v>
      </c>
      <c r="BW12">
        <f t="shared" si="13"/>
        <v>-14.450156199999999</v>
      </c>
      <c r="BX12">
        <v>-1.0728799999999999E-4</v>
      </c>
      <c r="BY12">
        <v>-2.3686200000000001E-4</v>
      </c>
      <c r="BZ12">
        <v>-1.02884E-4</v>
      </c>
      <c r="CA12" s="1">
        <v>-5.0395700000000003E-5</v>
      </c>
      <c r="CB12">
        <v>-2.9375400000000002E-4</v>
      </c>
      <c r="CC12">
        <v>-0.50421499999999997</v>
      </c>
      <c r="CD12">
        <v>1.24294E-4</v>
      </c>
      <c r="CE12">
        <v>1.1785E-4</v>
      </c>
      <c r="CF12">
        <v>1.2184699999999999E-3</v>
      </c>
      <c r="CG12">
        <v>9.8170000000000002</v>
      </c>
      <c r="CH12">
        <v>9.8170000000000002</v>
      </c>
      <c r="CI12">
        <v>-0.1421</v>
      </c>
      <c r="CJ12">
        <v>-97.456599999999995</v>
      </c>
      <c r="CK12" s="1">
        <v>8.9133600000000007E-6</v>
      </c>
      <c r="CL12">
        <f t="shared" si="0"/>
        <v>35.727400000000003</v>
      </c>
      <c r="CM12">
        <f t="shared" si="14"/>
        <v>35.727806439386413</v>
      </c>
      <c r="CN12">
        <f t="shared" si="1"/>
        <v>1.1376125506189345E-5</v>
      </c>
      <c r="CO12">
        <f t="shared" si="15"/>
        <v>0.9999991620144254</v>
      </c>
      <c r="CP12">
        <f t="shared" si="16"/>
        <v>1.2945931342582817E-3</v>
      </c>
      <c r="CQ12">
        <f t="shared" si="17"/>
        <v>1.2945927726760917E-3</v>
      </c>
      <c r="CR12">
        <f t="shared" si="2"/>
        <v>-97.456518332775047</v>
      </c>
      <c r="CS12">
        <f t="shared" si="3"/>
        <v>0.23691370230505493</v>
      </c>
      <c r="CT12" s="1">
        <f t="shared" si="18"/>
        <v>1.4462711092760539E-5</v>
      </c>
      <c r="CU12" s="1">
        <f t="shared" si="19"/>
        <v>4.6506588907239466E-5</v>
      </c>
      <c r="CV12" s="1">
        <f t="shared" si="20"/>
        <v>2.3317374906035361E-4</v>
      </c>
      <c r="CW12" s="1">
        <f t="shared" si="21"/>
        <v>9.7675246634519017E-5</v>
      </c>
      <c r="CX12" s="1">
        <f t="shared" si="22"/>
        <v>-3.6705946634519024E-5</v>
      </c>
      <c r="CY12" s="1">
        <f t="shared" si="23"/>
        <v>-1.9323173200030955E-4</v>
      </c>
      <c r="CZ12" s="1">
        <f t="shared" si="24"/>
        <v>1.9323173200030955E-4</v>
      </c>
      <c r="DA12">
        <f t="shared" si="4"/>
        <v>-3.1845117806400005E-4</v>
      </c>
      <c r="DB12">
        <f t="shared" si="5"/>
        <v>-3.9278206400000009E-5</v>
      </c>
      <c r="DC12">
        <f t="shared" si="25"/>
        <v>-9.2867219999999993</v>
      </c>
      <c r="DD12">
        <f t="shared" si="26"/>
        <v>-32.452500000000001</v>
      </c>
      <c r="DE12">
        <f t="shared" si="27"/>
        <v>33.755117563938121</v>
      </c>
      <c r="DF12">
        <f t="shared" si="28"/>
        <v>-8.5316090000000013</v>
      </c>
      <c r="DG12">
        <f t="shared" si="29"/>
        <v>-32.606099999999998</v>
      </c>
      <c r="DH12">
        <f t="shared" si="30"/>
        <v>33.703799627621819</v>
      </c>
      <c r="DI12">
        <f t="shared" si="31"/>
        <v>0.99974019175129558</v>
      </c>
      <c r="DJ12">
        <f t="shared" si="32"/>
        <v>-9.2890982699999984</v>
      </c>
      <c r="DK12">
        <f t="shared" si="33"/>
        <v>-32.455189699999998</v>
      </c>
      <c r="DL12">
        <f t="shared" si="34"/>
        <v>33.758357263538507</v>
      </c>
      <c r="DM12">
        <f t="shared" si="35"/>
        <v>-8.5328687100000007</v>
      </c>
      <c r="DN12">
        <f t="shared" si="36"/>
        <v>-32.610652700000003</v>
      </c>
      <c r="DO12">
        <f t="shared" si="37"/>
        <v>33.708522927326769</v>
      </c>
      <c r="DP12">
        <f t="shared" si="38"/>
        <v>0.99973919268301426</v>
      </c>
      <c r="DQ12">
        <f t="shared" si="39"/>
        <v>0.9999999989532885</v>
      </c>
      <c r="DR12">
        <f t="shared" si="40"/>
        <v>0.99999999999806954</v>
      </c>
      <c r="DS12">
        <f t="shared" si="41"/>
        <v>-0.27516440440165918</v>
      </c>
      <c r="DT12">
        <f t="shared" si="42"/>
        <v>-0.96139718667691143</v>
      </c>
      <c r="DU12" s="1">
        <f t="shared" si="43"/>
        <v>1.059986409035084E-4</v>
      </c>
      <c r="DV12" s="1">
        <f t="shared" si="44"/>
        <v>-4.5029340903508404E-5</v>
      </c>
      <c r="DW12" s="1">
        <f t="shared" si="45"/>
        <v>-1.8051968332442143E-4</v>
      </c>
      <c r="DX12" s="1">
        <f t="shared" si="46"/>
        <v>1.8051968332442143E-4</v>
      </c>
      <c r="ED12" s="1"/>
      <c r="EE12" s="1"/>
      <c r="EF12" s="1"/>
    </row>
    <row r="13" spans="1:136" x14ac:dyDescent="0.3">
      <c r="A13">
        <v>8</v>
      </c>
      <c r="B13">
        <v>1.7578100000000001E-3</v>
      </c>
      <c r="C13">
        <v>2.7130000000000001E-3</v>
      </c>
      <c r="D13" s="1">
        <v>1.4492699999999999E-5</v>
      </c>
      <c r="E13">
        <v>4.6955299999999998E-3</v>
      </c>
      <c r="F13">
        <v>-6.8832400000000002E-2</v>
      </c>
      <c r="G13">
        <v>-1.0722499999999999E-2</v>
      </c>
      <c r="H13" s="1">
        <v>3.0205500000000001E-5</v>
      </c>
      <c r="I13" s="1">
        <v>-2.40553E-5</v>
      </c>
      <c r="J13">
        <v>1.14598E-4</v>
      </c>
      <c r="K13">
        <v>1.6716600000000001E-4</v>
      </c>
      <c r="L13">
        <v>-1.6101599999999999E-4</v>
      </c>
      <c r="M13">
        <v>0.58470699999999998</v>
      </c>
      <c r="N13">
        <v>1.14799E-4</v>
      </c>
      <c r="O13">
        <v>1.17012E-4</v>
      </c>
      <c r="P13">
        <v>1.10922E-3</v>
      </c>
      <c r="Q13">
        <v>0.127752</v>
      </c>
      <c r="R13">
        <v>18.061900000000001</v>
      </c>
      <c r="S13">
        <v>-2.3774799999999999E-2</v>
      </c>
      <c r="T13">
        <v>6.12709E-3</v>
      </c>
      <c r="U13">
        <v>-6.9091399999999997E-2</v>
      </c>
      <c r="V13">
        <v>3.5573400000000002E-4</v>
      </c>
      <c r="W13">
        <f t="shared" si="6"/>
        <v>0.13387909000000001</v>
      </c>
      <c r="X13">
        <f t="shared" si="7"/>
        <v>17.9928086</v>
      </c>
      <c r="Y13">
        <v>-2.3624900000000001E-4</v>
      </c>
      <c r="Z13">
        <v>-6.1669100000000005E-4</v>
      </c>
      <c r="AA13" s="1">
        <v>7.1668900000000001E-5</v>
      </c>
      <c r="AB13">
        <v>-2.22642E-4</v>
      </c>
      <c r="AC13">
        <v>-6.3029799999999995E-4</v>
      </c>
      <c r="AD13">
        <v>0.179614</v>
      </c>
      <c r="AE13">
        <v>1.43998E-4</v>
      </c>
      <c r="AF13">
        <v>1.41173E-4</v>
      </c>
      <c r="AG13">
        <v>1.3882E-3</v>
      </c>
      <c r="AH13">
        <v>0.17666100000000001</v>
      </c>
      <c r="AI13">
        <v>-17.665500000000002</v>
      </c>
      <c r="AJ13">
        <v>-2.6403099999999999E-2</v>
      </c>
      <c r="AK13">
        <v>4.1300599999999996E-3</v>
      </c>
      <c r="AL13">
        <v>-6.7375000000000004E-2</v>
      </c>
      <c r="AM13">
        <v>-1.8450399999999999E-2</v>
      </c>
      <c r="AN13">
        <f t="shared" si="8"/>
        <v>0.18079106</v>
      </c>
      <c r="AO13">
        <f t="shared" si="9"/>
        <v>-17.732875</v>
      </c>
      <c r="AP13">
        <v>1.86114E-4</v>
      </c>
      <c r="AQ13">
        <v>-5.5373399999999995E-4</v>
      </c>
      <c r="AR13" s="1">
        <v>-4.45963E-6</v>
      </c>
      <c r="AS13">
        <v>1.86334E-4</v>
      </c>
      <c r="AT13">
        <v>-5.5395399999999995E-4</v>
      </c>
      <c r="AU13">
        <v>-5.35054E-3</v>
      </c>
      <c r="AV13">
        <v>1.4011399999999999E-4</v>
      </c>
      <c r="AW13">
        <v>1.5523800000000001E-4</v>
      </c>
      <c r="AX13">
        <v>1.3517500000000001E-3</v>
      </c>
      <c r="AY13">
        <v>8.7082700000000006</v>
      </c>
      <c r="AZ13">
        <v>14.9406</v>
      </c>
      <c r="BA13">
        <v>-3.6135199999999999E-2</v>
      </c>
      <c r="BB13">
        <v>6.0648500000000001E-3</v>
      </c>
      <c r="BC13">
        <v>-6.5591899999999995E-2</v>
      </c>
      <c r="BD13">
        <v>1.9576699999999999E-2</v>
      </c>
      <c r="BE13">
        <f t="shared" si="10"/>
        <v>8.7143348500000002</v>
      </c>
      <c r="BF13">
        <f t="shared" si="11"/>
        <v>14.875008100000001</v>
      </c>
      <c r="BG13">
        <v>-1.6770199999999999E-4</v>
      </c>
      <c r="BH13" s="1">
        <v>1.8102400000000001E-5</v>
      </c>
      <c r="BI13" s="1">
        <v>-6.6746099999999994E-5</v>
      </c>
      <c r="BJ13" s="1">
        <v>4.0012899999999998E-5</v>
      </c>
      <c r="BK13">
        <v>-1.89612E-4</v>
      </c>
      <c r="BL13">
        <v>-1.26034</v>
      </c>
      <c r="BM13">
        <v>1.44299E-4</v>
      </c>
      <c r="BN13">
        <v>1.47338E-4</v>
      </c>
      <c r="BO13">
        <v>1.3759200000000001E-3</v>
      </c>
      <c r="BP13">
        <v>-9.1589700000000001</v>
      </c>
      <c r="BQ13">
        <v>-14.390599999999999</v>
      </c>
      <c r="BR13">
        <v>-6.1125699999999998E-2</v>
      </c>
      <c r="BS13">
        <v>4.0483799999999999E-3</v>
      </c>
      <c r="BT13">
        <v>-7.0092100000000004E-2</v>
      </c>
      <c r="BU13">
        <v>-5.7570799999999998E-2</v>
      </c>
      <c r="BV13">
        <f t="shared" si="12"/>
        <v>-9.1549216199999996</v>
      </c>
      <c r="BW13">
        <f t="shared" si="13"/>
        <v>-14.460692099999999</v>
      </c>
      <c r="BX13">
        <v>-1.13678E-4</v>
      </c>
      <c r="BY13">
        <v>-3.4817000000000002E-4</v>
      </c>
      <c r="BZ13">
        <v>-1.2710999999999999E-4</v>
      </c>
      <c r="CA13" s="1">
        <v>-5.78826E-5</v>
      </c>
      <c r="CB13">
        <v>-4.03965E-4</v>
      </c>
      <c r="CC13">
        <v>-0.412659</v>
      </c>
      <c r="CD13">
        <v>1.2591800000000001E-4</v>
      </c>
      <c r="CE13">
        <v>1.1992100000000001E-4</v>
      </c>
      <c r="CF13">
        <v>1.2397E-3</v>
      </c>
      <c r="CG13">
        <v>11.004</v>
      </c>
      <c r="CH13">
        <v>11.004</v>
      </c>
      <c r="CI13">
        <v>-0.15690000000000001</v>
      </c>
      <c r="CJ13">
        <v>-107.858</v>
      </c>
      <c r="CK13" s="1">
        <v>-4.8010499999999997E-5</v>
      </c>
      <c r="CL13">
        <f t="shared" si="0"/>
        <v>35.727400000000003</v>
      </c>
      <c r="CM13">
        <f t="shared" si="14"/>
        <v>35.725714400418056</v>
      </c>
      <c r="CN13">
        <f t="shared" si="1"/>
        <v>-4.7179463995334589E-5</v>
      </c>
      <c r="CO13">
        <f t="shared" si="15"/>
        <v>0.9999991378641806</v>
      </c>
      <c r="CP13">
        <f t="shared" si="16"/>
        <v>1.3131153363519221E-3</v>
      </c>
      <c r="CQ13">
        <f t="shared" si="17"/>
        <v>1.3131149589957827E-3</v>
      </c>
      <c r="CR13">
        <f t="shared" si="2"/>
        <v>-107.85790701175479</v>
      </c>
      <c r="CS13">
        <f t="shared" si="3"/>
        <v>0.26219914799106447</v>
      </c>
      <c r="CT13" s="1">
        <f t="shared" si="18"/>
        <v>3.0506366876354795E-5</v>
      </c>
      <c r="CU13" s="1">
        <f t="shared" si="19"/>
        <v>-2.4356166876354795E-5</v>
      </c>
      <c r="CV13" s="1">
        <f t="shared" si="20"/>
        <v>2.2905270839453703E-4</v>
      </c>
      <c r="CW13" s="1">
        <f t="shared" si="21"/>
        <v>3.061048588352129E-5</v>
      </c>
      <c r="CX13" s="1">
        <f t="shared" si="22"/>
        <v>-2.4460285883521286E-5</v>
      </c>
      <c r="CY13" s="1">
        <f t="shared" si="23"/>
        <v>-2.2900273127109713E-4</v>
      </c>
      <c r="CZ13" s="1">
        <f t="shared" si="24"/>
        <v>2.2900273127109713E-4</v>
      </c>
      <c r="DA13">
        <f t="shared" si="4"/>
        <v>1.7152903377000001E-3</v>
      </c>
      <c r="DB13">
        <f t="shared" si="5"/>
        <v>2.1156627000000003E-4</v>
      </c>
      <c r="DC13">
        <f t="shared" si="25"/>
        <v>-9.2867219999999993</v>
      </c>
      <c r="DD13">
        <f t="shared" si="26"/>
        <v>-32.452500000000001</v>
      </c>
      <c r="DE13">
        <f t="shared" si="27"/>
        <v>33.755117563938121</v>
      </c>
      <c r="DF13">
        <f t="shared" si="28"/>
        <v>-8.5316090000000013</v>
      </c>
      <c r="DG13">
        <f t="shared" si="29"/>
        <v>-32.606099999999998</v>
      </c>
      <c r="DH13">
        <f t="shared" si="30"/>
        <v>33.703799627621819</v>
      </c>
      <c r="DI13">
        <f t="shared" si="31"/>
        <v>0.99974019175129558</v>
      </c>
      <c r="DJ13">
        <f t="shared" si="32"/>
        <v>-9.2888007100000003</v>
      </c>
      <c r="DK13">
        <f t="shared" si="33"/>
        <v>-32.453500699999999</v>
      </c>
      <c r="DL13">
        <f t="shared" si="34"/>
        <v>33.756651586242924</v>
      </c>
      <c r="DM13">
        <f t="shared" si="35"/>
        <v>-8.5335437899999995</v>
      </c>
      <c r="DN13">
        <f t="shared" si="36"/>
        <v>-32.607883100000002</v>
      </c>
      <c r="DO13">
        <f t="shared" si="37"/>
        <v>33.706014446669798</v>
      </c>
      <c r="DP13">
        <f t="shared" si="38"/>
        <v>0.9997399887133307</v>
      </c>
      <c r="DQ13">
        <f t="shared" si="39"/>
        <v>0.99999999869709699</v>
      </c>
      <c r="DR13">
        <f t="shared" si="40"/>
        <v>0.99999999911206106</v>
      </c>
      <c r="DS13">
        <f t="shared" si="41"/>
        <v>-0.27516949322620399</v>
      </c>
      <c r="DT13">
        <f t="shared" si="42"/>
        <v>-0.96139573017443447</v>
      </c>
      <c r="DU13" s="1">
        <f t="shared" si="43"/>
        <v>4.0686295660180545E-5</v>
      </c>
      <c r="DV13" s="1">
        <f t="shared" si="44"/>
        <v>-3.4536095660180551E-5</v>
      </c>
      <c r="DW13" s="1">
        <f t="shared" si="45"/>
        <v>-2.2319639933629406E-4</v>
      </c>
      <c r="DX13" s="1">
        <f t="shared" si="46"/>
        <v>2.2319639933629406E-4</v>
      </c>
      <c r="ED13" s="1"/>
      <c r="EE13" s="1"/>
      <c r="EF13" s="1"/>
    </row>
    <row r="14" spans="1:136" x14ac:dyDescent="0.3">
      <c r="A14">
        <v>9</v>
      </c>
      <c r="B14">
        <v>1.7578100000000001E-3</v>
      </c>
      <c r="C14">
        <v>2.7130000000000001E-3</v>
      </c>
      <c r="D14" s="1">
        <v>1.4492699999999999E-5</v>
      </c>
      <c r="E14">
        <v>2.2030000000000001E-3</v>
      </c>
      <c r="F14">
        <v>-8.1270899999999993E-2</v>
      </c>
      <c r="G14">
        <v>-1.9696700000000001E-2</v>
      </c>
      <c r="H14" s="1">
        <v>-3.4039899999999999E-5</v>
      </c>
      <c r="I14" s="1">
        <v>-2.1111000000000002E-5</v>
      </c>
      <c r="J14">
        <v>1.3166400000000001E-4</v>
      </c>
      <c r="K14">
        <v>1.49939E-4</v>
      </c>
      <c r="L14">
        <v>-2.0509E-4</v>
      </c>
      <c r="M14">
        <v>0.68799299999999997</v>
      </c>
      <c r="N14">
        <v>1.14801E-4</v>
      </c>
      <c r="O14">
        <v>1.17001E-4</v>
      </c>
      <c r="P14">
        <v>1.1092700000000001E-3</v>
      </c>
      <c r="Q14">
        <v>0.127752</v>
      </c>
      <c r="R14">
        <v>18.061900000000001</v>
      </c>
      <c r="S14">
        <v>-2.3774799999999999E-2</v>
      </c>
      <c r="T14">
        <v>3.8153100000000001E-3</v>
      </c>
      <c r="U14">
        <v>-8.3138400000000001E-2</v>
      </c>
      <c r="V14">
        <v>-4.2107799999999999E-3</v>
      </c>
      <c r="W14">
        <f t="shared" si="6"/>
        <v>0.13156730999999999</v>
      </c>
      <c r="X14">
        <f t="shared" si="7"/>
        <v>17.978761600000002</v>
      </c>
      <c r="Y14">
        <v>-4.4742700000000002E-4</v>
      </c>
      <c r="Z14">
        <v>-5.4162000000000004E-4</v>
      </c>
      <c r="AA14">
        <v>1.8560199999999999E-4</v>
      </c>
      <c r="AB14">
        <v>-3.0234100000000002E-4</v>
      </c>
      <c r="AC14">
        <v>-6.8670700000000005E-4</v>
      </c>
      <c r="AD14">
        <v>0.66434400000000005</v>
      </c>
      <c r="AE14">
        <v>1.5072800000000001E-4</v>
      </c>
      <c r="AF14">
        <v>1.4765899999999999E-4</v>
      </c>
      <c r="AG14">
        <v>1.45356E-3</v>
      </c>
      <c r="AH14">
        <v>0.17666100000000001</v>
      </c>
      <c r="AI14">
        <v>-17.665500000000002</v>
      </c>
      <c r="AJ14">
        <v>-2.6403099999999999E-2</v>
      </c>
      <c r="AK14">
        <v>3.0115799999999998E-3</v>
      </c>
      <c r="AL14">
        <v>-8.0687099999999998E-2</v>
      </c>
      <c r="AM14">
        <v>-2.8368600000000001E-2</v>
      </c>
      <c r="AN14">
        <f t="shared" si="8"/>
        <v>0.17967258000000003</v>
      </c>
      <c r="AO14">
        <f t="shared" si="9"/>
        <v>-17.7461871</v>
      </c>
      <c r="AP14">
        <v>1.91089E-4</v>
      </c>
      <c r="AQ14">
        <v>-4.8751099999999999E-4</v>
      </c>
      <c r="AR14" s="1">
        <v>1.93039E-5</v>
      </c>
      <c r="AS14">
        <v>1.9213999999999999E-4</v>
      </c>
      <c r="AT14">
        <v>-4.88562E-4</v>
      </c>
      <c r="AU14">
        <v>2.9429899999999998E-2</v>
      </c>
      <c r="AV14">
        <v>1.3898200000000001E-4</v>
      </c>
      <c r="AW14">
        <v>1.5392499999999999E-4</v>
      </c>
      <c r="AX14">
        <v>1.3406900000000001E-3</v>
      </c>
      <c r="AY14">
        <v>8.7082700000000006</v>
      </c>
      <c r="AZ14">
        <v>14.9406</v>
      </c>
      <c r="BA14">
        <v>-3.6135199999999999E-2</v>
      </c>
      <c r="BB14">
        <v>2.68892E-3</v>
      </c>
      <c r="BC14">
        <v>-7.7474100000000004E-2</v>
      </c>
      <c r="BD14">
        <v>2.3449899999999999E-2</v>
      </c>
      <c r="BE14">
        <f t="shared" si="10"/>
        <v>8.7109589200000013</v>
      </c>
      <c r="BF14">
        <f t="shared" si="11"/>
        <v>14.8631259</v>
      </c>
      <c r="BG14">
        <v>-1.99512E-4</v>
      </c>
      <c r="BH14">
        <v>-1.3853699999999999E-4</v>
      </c>
      <c r="BI14">
        <v>1.44506E-4</v>
      </c>
      <c r="BJ14" s="1">
        <v>-2.11349E-5</v>
      </c>
      <c r="BK14">
        <v>-3.1691500000000002E-4</v>
      </c>
      <c r="BL14">
        <v>0.88941300000000001</v>
      </c>
      <c r="BM14">
        <v>1.3668299999999999E-4</v>
      </c>
      <c r="BN14">
        <v>1.39741E-4</v>
      </c>
      <c r="BO14">
        <v>1.30489E-3</v>
      </c>
      <c r="BP14">
        <v>-9.1589700000000001</v>
      </c>
      <c r="BQ14">
        <v>-14.390599999999999</v>
      </c>
      <c r="BR14">
        <v>-6.1125699999999998E-2</v>
      </c>
      <c r="BS14">
        <v>2.5985000000000001E-3</v>
      </c>
      <c r="BT14">
        <v>-8.36427E-2</v>
      </c>
      <c r="BU14">
        <v>-7.4192800000000003E-2</v>
      </c>
      <c r="BV14">
        <f t="shared" si="12"/>
        <v>-9.1563715000000006</v>
      </c>
      <c r="BW14">
        <f t="shared" si="13"/>
        <v>-14.4742427</v>
      </c>
      <c r="BX14">
        <v>-1.8913099999999999E-4</v>
      </c>
      <c r="BY14">
        <v>-1.10237E-4</v>
      </c>
      <c r="BZ14">
        <v>-1.55563E-4</v>
      </c>
      <c r="CA14" s="1">
        <v>1.0806500000000001E-5</v>
      </c>
      <c r="CB14">
        <v>-3.1017499999999999E-4</v>
      </c>
      <c r="CC14">
        <v>-0.90968800000000005</v>
      </c>
      <c r="CD14">
        <v>1.2060100000000001E-4</v>
      </c>
      <c r="CE14">
        <v>1.1495200000000001E-4</v>
      </c>
      <c r="CF14">
        <v>1.1883E-3</v>
      </c>
      <c r="CG14">
        <v>12.25</v>
      </c>
      <c r="CH14">
        <v>12.25</v>
      </c>
      <c r="CI14">
        <v>-0.17080000000000001</v>
      </c>
      <c r="CJ14">
        <v>-117.581</v>
      </c>
      <c r="CK14" s="1">
        <v>-6.6867799999999997E-5</v>
      </c>
      <c r="CL14">
        <f t="shared" si="0"/>
        <v>35.727400000000003</v>
      </c>
      <c r="CM14">
        <f t="shared" si="14"/>
        <v>35.724981087953473</v>
      </c>
      <c r="CN14">
        <f t="shared" si="1"/>
        <v>-6.7704676145743657E-5</v>
      </c>
      <c r="CO14">
        <f t="shared" si="15"/>
        <v>0.9999990934088</v>
      </c>
      <c r="CP14">
        <f t="shared" si="16"/>
        <v>1.3465447166620681E-3</v>
      </c>
      <c r="CQ14">
        <f t="shared" si="17"/>
        <v>1.3465443097525169E-3</v>
      </c>
      <c r="CR14">
        <f t="shared" si="2"/>
        <v>-117.58089340210012</v>
      </c>
      <c r="CS14">
        <f t="shared" si="3"/>
        <v>0.28583541924931744</v>
      </c>
      <c r="CT14" s="1">
        <f t="shared" si="18"/>
        <v>-3.3685294059019851E-5</v>
      </c>
      <c r="CU14" s="1">
        <f t="shared" si="19"/>
        <v>-2.1465605940980153E-5</v>
      </c>
      <c r="CV14" s="1">
        <f t="shared" si="20"/>
        <v>2.6336186371892921E-4</v>
      </c>
      <c r="CW14" s="1">
        <f t="shared" si="21"/>
        <v>3.7633290860214925E-5</v>
      </c>
      <c r="CX14" s="1">
        <f t="shared" si="22"/>
        <v>-9.2784190860214919E-5</v>
      </c>
      <c r="CY14" s="1">
        <f t="shared" si="23"/>
        <v>-2.2912894295769651E-4</v>
      </c>
      <c r="CZ14" s="1">
        <f t="shared" si="24"/>
        <v>2.2912894295769651E-4</v>
      </c>
      <c r="DA14">
        <f t="shared" si="4"/>
        <v>2.3890126377199999E-3</v>
      </c>
      <c r="DB14">
        <f t="shared" si="5"/>
        <v>2.9466410533333335E-4</v>
      </c>
      <c r="DC14">
        <f t="shared" si="25"/>
        <v>-9.2867219999999993</v>
      </c>
      <c r="DD14">
        <f t="shared" si="26"/>
        <v>-32.452500000000001</v>
      </c>
      <c r="DE14">
        <f t="shared" si="27"/>
        <v>33.755117563938121</v>
      </c>
      <c r="DF14">
        <f t="shared" si="28"/>
        <v>-8.5316090000000013</v>
      </c>
      <c r="DG14">
        <f t="shared" si="29"/>
        <v>-32.606099999999998</v>
      </c>
      <c r="DH14">
        <f t="shared" si="30"/>
        <v>33.703799627621819</v>
      </c>
      <c r="DI14">
        <f t="shared" si="31"/>
        <v>0.99974019175129558</v>
      </c>
      <c r="DJ14">
        <f t="shared" si="32"/>
        <v>-9.28793881</v>
      </c>
      <c r="DK14">
        <f t="shared" si="33"/>
        <v>-32.453004300000003</v>
      </c>
      <c r="DL14">
        <f t="shared" si="34"/>
        <v>33.755937187909964</v>
      </c>
      <c r="DM14">
        <f t="shared" si="35"/>
        <v>-8.5312863400000012</v>
      </c>
      <c r="DN14">
        <f t="shared" si="36"/>
        <v>-32.609313</v>
      </c>
      <c r="DO14">
        <f t="shared" si="37"/>
        <v>33.706826325642702</v>
      </c>
      <c r="DP14">
        <f t="shared" si="38"/>
        <v>0.9997387323725988</v>
      </c>
      <c r="DQ14">
        <f t="shared" si="39"/>
        <v>0.99999999953347019</v>
      </c>
      <c r="DR14">
        <f t="shared" si="40"/>
        <v>0.99999999944255114</v>
      </c>
      <c r="DS14">
        <f t="shared" si="41"/>
        <v>-0.27514978352686859</v>
      </c>
      <c r="DT14">
        <f t="shared" si="42"/>
        <v>-0.96140137124154212</v>
      </c>
      <c r="DU14" s="1">
        <f t="shared" si="43"/>
        <v>4.7568178913097691E-5</v>
      </c>
      <c r="DV14" s="1">
        <f t="shared" si="44"/>
        <v>-1.027190789130977E-4</v>
      </c>
      <c r="DW14" s="1">
        <f t="shared" si="45"/>
        <v>-2.1661609398724901E-4</v>
      </c>
      <c r="DX14" s="1">
        <f t="shared" si="46"/>
        <v>2.1661609398724901E-4</v>
      </c>
      <c r="ED14" s="1"/>
      <c r="EE14" s="1"/>
      <c r="EF14" s="1"/>
    </row>
    <row r="15" spans="1:136" x14ac:dyDescent="0.3">
      <c r="A15">
        <v>10</v>
      </c>
      <c r="B15">
        <v>1.7578100000000001E-3</v>
      </c>
      <c r="C15">
        <v>2.7130000000000001E-3</v>
      </c>
      <c r="D15" s="1">
        <v>1.4492699999999999E-5</v>
      </c>
      <c r="E15">
        <v>4.3772799999999999E-3</v>
      </c>
      <c r="F15">
        <v>-9.9580699999999994E-2</v>
      </c>
      <c r="G15">
        <v>-1.35189E-2</v>
      </c>
      <c r="H15" s="1">
        <v>7.0365199999999995E-5</v>
      </c>
      <c r="I15" s="1">
        <v>-3.5435599999999997E-5</v>
      </c>
      <c r="J15">
        <v>1.3411200000000001E-4</v>
      </c>
      <c r="K15">
        <v>1.92313E-4</v>
      </c>
      <c r="L15">
        <v>-1.57384E-4</v>
      </c>
      <c r="M15">
        <v>0.56229799999999996</v>
      </c>
      <c r="N15">
        <v>1.17947E-4</v>
      </c>
      <c r="O15">
        <v>1.20234E-4</v>
      </c>
      <c r="P15">
        <v>1.13977E-3</v>
      </c>
      <c r="Q15">
        <v>0.127752</v>
      </c>
      <c r="R15">
        <v>18.061900000000001</v>
      </c>
      <c r="S15">
        <v>-2.3774799999999999E-2</v>
      </c>
      <c r="T15">
        <v>3.5929099999999999E-3</v>
      </c>
      <c r="U15">
        <v>-0.101766</v>
      </c>
      <c r="V15">
        <v>1.9543099999999999E-3</v>
      </c>
      <c r="W15">
        <f t="shared" si="6"/>
        <v>0.13134491000000001</v>
      </c>
      <c r="X15">
        <f t="shared" si="7"/>
        <v>17.960134</v>
      </c>
      <c r="Y15">
        <v>-2.7313000000000001E-4</v>
      </c>
      <c r="Z15">
        <v>-7.829E-4</v>
      </c>
      <c r="AA15">
        <v>1.7896500000000001E-4</v>
      </c>
      <c r="AB15">
        <v>-2.16498E-4</v>
      </c>
      <c r="AC15">
        <v>-8.3953200000000004E-4</v>
      </c>
      <c r="AD15">
        <v>0.30599599999999999</v>
      </c>
      <c r="AE15">
        <v>1.5083100000000001E-4</v>
      </c>
      <c r="AF15">
        <v>1.4736E-4</v>
      </c>
      <c r="AG15">
        <v>1.45228E-3</v>
      </c>
      <c r="AH15">
        <v>0.17666100000000001</v>
      </c>
      <c r="AI15">
        <v>-17.665500000000002</v>
      </c>
      <c r="AJ15">
        <v>-2.6403099999999999E-2</v>
      </c>
      <c r="AK15">
        <v>7.3708899999999997E-3</v>
      </c>
      <c r="AL15">
        <v>-9.8769599999999999E-2</v>
      </c>
      <c r="AM15">
        <v>-3.1798699999999999E-2</v>
      </c>
      <c r="AN15">
        <f t="shared" si="8"/>
        <v>0.18403189</v>
      </c>
      <c r="AO15">
        <f t="shared" si="9"/>
        <v>-17.764269600000002</v>
      </c>
      <c r="AP15">
        <v>2.9459899999999999E-4</v>
      </c>
      <c r="AQ15">
        <v>-3.4025700000000001E-4</v>
      </c>
      <c r="AR15" s="1">
        <v>-2.0214100000000001E-6</v>
      </c>
      <c r="AS15">
        <v>2.9497799999999999E-4</v>
      </c>
      <c r="AT15">
        <v>-3.4063700000000003E-4</v>
      </c>
      <c r="AU15">
        <v>-2.27174E-3</v>
      </c>
      <c r="AV15">
        <v>1.4232900000000001E-4</v>
      </c>
      <c r="AW15">
        <v>1.5782400000000001E-4</v>
      </c>
      <c r="AX15">
        <v>1.3740099999999999E-3</v>
      </c>
      <c r="AY15">
        <v>8.7082700000000006</v>
      </c>
      <c r="AZ15">
        <v>14.9406</v>
      </c>
      <c r="BA15">
        <v>-3.6135199999999999E-2</v>
      </c>
      <c r="BB15">
        <v>3.7323899999999999E-3</v>
      </c>
      <c r="BC15">
        <v>-9.4731200000000002E-2</v>
      </c>
      <c r="BD15">
        <v>3.3152099999999997E-2</v>
      </c>
      <c r="BE15">
        <f t="shared" si="10"/>
        <v>8.7120023900000003</v>
      </c>
      <c r="BF15">
        <f t="shared" si="11"/>
        <v>14.8458688</v>
      </c>
      <c r="BG15">
        <v>-1.4814200000000001E-4</v>
      </c>
      <c r="BH15" s="1">
        <v>-1.49286E-5</v>
      </c>
      <c r="BI15" s="1">
        <v>5.9274999999999997E-5</v>
      </c>
      <c r="BJ15" s="1">
        <v>8.4824099999999993E-6</v>
      </c>
      <c r="BK15">
        <v>-1.7155299999999999E-4</v>
      </c>
      <c r="BL15">
        <v>1.2052499999999999</v>
      </c>
      <c r="BM15">
        <v>1.4736299999999999E-4</v>
      </c>
      <c r="BN15">
        <v>1.50426E-4</v>
      </c>
      <c r="BO15">
        <v>1.4048299999999999E-3</v>
      </c>
      <c r="BP15">
        <v>-9.1589700000000001</v>
      </c>
      <c r="BQ15">
        <v>-14.390599999999999</v>
      </c>
      <c r="BR15">
        <v>-6.1125699999999998E-2</v>
      </c>
      <c r="BS15">
        <v>5.6973800000000002E-3</v>
      </c>
      <c r="BT15">
        <v>-0.103239</v>
      </c>
      <c r="BU15">
        <v>-7.3061600000000004E-2</v>
      </c>
      <c r="BV15">
        <f t="shared" si="12"/>
        <v>-9.1532726199999992</v>
      </c>
      <c r="BW15">
        <f t="shared" si="13"/>
        <v>-14.493838999999999</v>
      </c>
      <c r="BX15">
        <v>1.3605299999999999E-4</v>
      </c>
      <c r="BY15">
        <v>-1.0315E-4</v>
      </c>
      <c r="BZ15" s="1">
        <v>-9.2553500000000001E-5</v>
      </c>
      <c r="CA15">
        <v>1.6769300000000001E-4</v>
      </c>
      <c r="CB15">
        <v>-1.3478900000000001E-4</v>
      </c>
      <c r="CC15">
        <v>-0.32929799999999998</v>
      </c>
      <c r="CD15">
        <v>1.2832100000000001E-4</v>
      </c>
      <c r="CE15">
        <v>1.21962E-4</v>
      </c>
      <c r="CF15">
        <v>1.2608999999999999E-3</v>
      </c>
      <c r="CG15">
        <v>14.246</v>
      </c>
      <c r="CH15">
        <v>14.246</v>
      </c>
      <c r="CI15">
        <v>-0.184</v>
      </c>
      <c r="CJ15">
        <v>-126.852</v>
      </c>
      <c r="CK15" s="1">
        <v>-8.3066999999999996E-5</v>
      </c>
      <c r="CL15">
        <f t="shared" si="0"/>
        <v>35.727400000000003</v>
      </c>
      <c r="CM15">
        <f t="shared" si="14"/>
        <v>35.724442451822178</v>
      </c>
      <c r="CN15">
        <f t="shared" si="1"/>
        <v>-8.2780951813600515E-5</v>
      </c>
      <c r="CO15">
        <f t="shared" si="15"/>
        <v>0.99999891245826367</v>
      </c>
      <c r="CP15">
        <f t="shared" si="16"/>
        <v>1.4748165536484503E-3</v>
      </c>
      <c r="CQ15">
        <f t="shared" si="17"/>
        <v>1.4748160190618347E-3</v>
      </c>
      <c r="CR15">
        <f t="shared" si="2"/>
        <v>-126.85186204315566</v>
      </c>
      <c r="CS15">
        <f t="shared" si="3"/>
        <v>0.30837284970837237</v>
      </c>
      <c r="CT15" s="1">
        <f t="shared" si="18"/>
        <v>7.0760550496239597E-5</v>
      </c>
      <c r="CU15" s="1">
        <f t="shared" si="19"/>
        <v>-3.5830950496239585E-5</v>
      </c>
      <c r="CV15" s="1">
        <f t="shared" si="20"/>
        <v>2.6791076009150948E-4</v>
      </c>
      <c r="CW15" s="1">
        <f t="shared" si="21"/>
        <v>3.0771028398549612E-5</v>
      </c>
      <c r="CX15" s="1">
        <f t="shared" si="22"/>
        <v>4.1585716014503997E-6</v>
      </c>
      <c r="CY15" s="1">
        <f t="shared" si="23"/>
        <v>-2.8710573069840067E-4</v>
      </c>
      <c r="CZ15" s="1">
        <f t="shared" si="24"/>
        <v>2.8710573069840067E-4</v>
      </c>
      <c r="DA15">
        <f t="shared" si="4"/>
        <v>2.9677679358000001E-3</v>
      </c>
      <c r="DB15">
        <f t="shared" si="5"/>
        <v>3.6604858000000002E-4</v>
      </c>
      <c r="DC15">
        <f t="shared" si="25"/>
        <v>-9.2867219999999993</v>
      </c>
      <c r="DD15">
        <f t="shared" si="26"/>
        <v>-32.452500000000001</v>
      </c>
      <c r="DE15">
        <f t="shared" si="27"/>
        <v>33.755117563938121</v>
      </c>
      <c r="DF15">
        <f t="shared" si="28"/>
        <v>-8.5316090000000013</v>
      </c>
      <c r="DG15">
        <f t="shared" si="29"/>
        <v>-32.606099999999998</v>
      </c>
      <c r="DH15">
        <f t="shared" si="30"/>
        <v>33.703799627621819</v>
      </c>
      <c r="DI15">
        <f t="shared" si="31"/>
        <v>0.99974019175129558</v>
      </c>
      <c r="DJ15">
        <f t="shared" si="32"/>
        <v>-9.2846175299999985</v>
      </c>
      <c r="DK15">
        <f t="shared" si="33"/>
        <v>-32.453972999999998</v>
      </c>
      <c r="DL15">
        <f t="shared" si="34"/>
        <v>33.755954825232131</v>
      </c>
      <c r="DM15">
        <f t="shared" si="35"/>
        <v>-8.5279705000000003</v>
      </c>
      <c r="DN15">
        <f t="shared" si="36"/>
        <v>-32.610138400000004</v>
      </c>
      <c r="DO15">
        <f t="shared" si="37"/>
        <v>33.706785775508543</v>
      </c>
      <c r="DP15">
        <f t="shared" si="38"/>
        <v>0.99973875800262979</v>
      </c>
      <c r="DQ15">
        <f t="shared" si="39"/>
        <v>0.99999999741209</v>
      </c>
      <c r="DR15">
        <f t="shared" si="40"/>
        <v>0.99999999092014613</v>
      </c>
      <c r="DS15">
        <f t="shared" si="41"/>
        <v>-0.2750512488261736</v>
      </c>
      <c r="DT15">
        <f t="shared" si="42"/>
        <v>-0.96142956607291941</v>
      </c>
      <c r="DU15" s="1">
        <f t="shared" si="43"/>
        <v>4.3498367020065336E-5</v>
      </c>
      <c r="DV15" s="1">
        <f t="shared" si="44"/>
        <v>-8.5687670200653446E-6</v>
      </c>
      <c r="DW15" s="1">
        <f t="shared" si="45"/>
        <v>-2.8359643335113904E-4</v>
      </c>
      <c r="DX15" s="1">
        <f t="shared" si="46"/>
        <v>2.8359643335113904E-4</v>
      </c>
      <c r="ED15" s="1"/>
      <c r="EE15" s="1"/>
      <c r="EF15" s="1"/>
    </row>
    <row r="16" spans="1:136" x14ac:dyDescent="0.3">
      <c r="A16">
        <v>11</v>
      </c>
      <c r="B16">
        <v>1.7578100000000001E-3</v>
      </c>
      <c r="C16">
        <v>2.7130000000000001E-3</v>
      </c>
      <c r="D16" s="1">
        <v>1.4492699999999999E-5</v>
      </c>
      <c r="E16">
        <v>2.3241300000000002E-3</v>
      </c>
      <c r="F16">
        <v>-0.10355499999999999</v>
      </c>
      <c r="G16">
        <v>-1.35746E-3</v>
      </c>
      <c r="H16">
        <v>1.2854199999999999E-4</v>
      </c>
      <c r="I16" s="1">
        <v>-9.3553000000000004E-5</v>
      </c>
      <c r="J16">
        <v>1.86594E-4</v>
      </c>
      <c r="K16">
        <v>2.7304100000000002E-4</v>
      </c>
      <c r="L16">
        <v>-2.3805199999999999E-4</v>
      </c>
      <c r="M16">
        <v>0.50912900000000005</v>
      </c>
      <c r="N16">
        <v>1.1619400000000001E-4</v>
      </c>
      <c r="O16">
        <v>1.1842500000000001E-4</v>
      </c>
      <c r="P16">
        <v>1.1227100000000001E-3</v>
      </c>
      <c r="Q16">
        <v>0.127752</v>
      </c>
      <c r="R16">
        <v>18.061900000000001</v>
      </c>
      <c r="S16">
        <v>-2.3774799999999999E-2</v>
      </c>
      <c r="T16">
        <v>2.08472E-3</v>
      </c>
      <c r="U16">
        <v>-0.10573100000000001</v>
      </c>
      <c r="V16">
        <v>1.4974400000000001E-2</v>
      </c>
      <c r="W16">
        <f t="shared" si="6"/>
        <v>0.12983672000000002</v>
      </c>
      <c r="X16">
        <f t="shared" si="7"/>
        <v>17.956169000000003</v>
      </c>
      <c r="Y16">
        <v>-2.6771899999999998E-4</v>
      </c>
      <c r="Z16">
        <v>-7.6100500000000004E-4</v>
      </c>
      <c r="AA16">
        <v>2.1541400000000001E-4</v>
      </c>
      <c r="AB16">
        <v>-1.8649199999999999E-4</v>
      </c>
      <c r="AC16">
        <v>-8.4223200000000005E-4</v>
      </c>
      <c r="AD16">
        <v>0.35854200000000003</v>
      </c>
      <c r="AE16">
        <v>1.5310399999999999E-4</v>
      </c>
      <c r="AF16">
        <v>1.49627E-4</v>
      </c>
      <c r="AG16">
        <v>1.4742399999999999E-3</v>
      </c>
      <c r="AH16">
        <v>0.17666100000000001</v>
      </c>
      <c r="AI16">
        <v>-17.665500000000002</v>
      </c>
      <c r="AJ16">
        <v>-2.6403099999999999E-2</v>
      </c>
      <c r="AK16">
        <v>5.2859300000000003E-3</v>
      </c>
      <c r="AL16">
        <v>-0.10041899999999999</v>
      </c>
      <c r="AM16">
        <v>-1.7098700000000001E-2</v>
      </c>
      <c r="AN16">
        <f t="shared" si="8"/>
        <v>0.18194693000000001</v>
      </c>
      <c r="AO16">
        <f t="shared" si="9"/>
        <v>-17.765919</v>
      </c>
      <c r="AP16">
        <v>4.8600999999999999E-4</v>
      </c>
      <c r="AQ16">
        <v>-4.5466199999999999E-4</v>
      </c>
      <c r="AR16" s="1">
        <v>6.8253300000000006E-5</v>
      </c>
      <c r="AS16">
        <v>4.9120800000000003E-4</v>
      </c>
      <c r="AT16">
        <v>-4.5985999999999998E-4</v>
      </c>
      <c r="AU16">
        <v>7.2362999999999997E-2</v>
      </c>
      <c r="AV16">
        <v>1.3997799999999999E-4</v>
      </c>
      <c r="AW16">
        <v>1.55305E-4</v>
      </c>
      <c r="AX16">
        <v>1.35187E-3</v>
      </c>
      <c r="AY16">
        <v>8.7082700000000006</v>
      </c>
      <c r="AZ16">
        <v>14.9406</v>
      </c>
      <c r="BA16">
        <v>-3.6135199999999999E-2</v>
      </c>
      <c r="BB16">
        <v>1.8952699999999999E-3</v>
      </c>
      <c r="BC16">
        <v>-9.8193500000000003E-2</v>
      </c>
      <c r="BD16">
        <v>4.8348200000000001E-2</v>
      </c>
      <c r="BE16">
        <f t="shared" si="10"/>
        <v>8.710165270000001</v>
      </c>
      <c r="BF16">
        <f t="shared" si="11"/>
        <v>14.842406499999999</v>
      </c>
      <c r="BG16">
        <v>-1.17966E-4</v>
      </c>
      <c r="BH16" s="1">
        <v>-8.0356499999999995E-5</v>
      </c>
      <c r="BI16">
        <v>1.13752E-4</v>
      </c>
      <c r="BJ16" s="1">
        <v>1.6441300000000001E-5</v>
      </c>
      <c r="BK16">
        <v>-2.1476399999999999E-4</v>
      </c>
      <c r="BL16">
        <v>0.86684099999999997</v>
      </c>
      <c r="BM16">
        <v>1.4217200000000001E-4</v>
      </c>
      <c r="BN16">
        <v>1.4499900000000001E-4</v>
      </c>
      <c r="BO16">
        <v>1.3545499999999999E-3</v>
      </c>
      <c r="BP16">
        <v>-9.1589700000000001</v>
      </c>
      <c r="BQ16">
        <v>-14.390599999999999</v>
      </c>
      <c r="BR16">
        <v>-6.1125699999999998E-2</v>
      </c>
      <c r="BS16">
        <v>3.8228400000000001E-3</v>
      </c>
      <c r="BT16">
        <v>-0.106431</v>
      </c>
      <c r="BU16">
        <v>-6.9503300000000004E-2</v>
      </c>
      <c r="BV16">
        <f t="shared" si="12"/>
        <v>-9.1551471600000003</v>
      </c>
      <c r="BW16">
        <f t="shared" si="13"/>
        <v>-14.497031</v>
      </c>
      <c r="BX16" s="1">
        <v>-7.4548099999999999E-5</v>
      </c>
      <c r="BY16">
        <v>-2.60077E-4</v>
      </c>
      <c r="BZ16">
        <v>-1.0716E-4</v>
      </c>
      <c r="CA16" s="1">
        <v>-2.52855E-5</v>
      </c>
      <c r="CB16">
        <v>-3.0934000000000002E-4</v>
      </c>
      <c r="CC16">
        <v>-0.42862099999999997</v>
      </c>
      <c r="CD16">
        <v>1.24382E-4</v>
      </c>
      <c r="CE16">
        <v>1.18269E-4</v>
      </c>
      <c r="CF16">
        <v>1.22273E-3</v>
      </c>
      <c r="CG16">
        <v>14.874000000000001</v>
      </c>
      <c r="CH16">
        <v>14.875</v>
      </c>
      <c r="CI16">
        <v>-0.20039999999999999</v>
      </c>
      <c r="CJ16">
        <v>-138.38399999999999</v>
      </c>
      <c r="CK16">
        <v>-1.4952699999999999E-4</v>
      </c>
      <c r="CL16">
        <f t="shared" si="0"/>
        <v>35.727400000000003</v>
      </c>
      <c r="CM16">
        <f t="shared" si="14"/>
        <v>35.722126008312131</v>
      </c>
      <c r="CN16">
        <f t="shared" si="1"/>
        <v>-1.4761756209161949E-4</v>
      </c>
      <c r="CO16">
        <f t="shared" si="15"/>
        <v>0.99999893600083822</v>
      </c>
      <c r="CP16">
        <f t="shared" si="16"/>
        <v>1.4587661570375499E-3</v>
      </c>
      <c r="CQ16">
        <f t="shared" si="17"/>
        <v>1.4587656397571226E-3</v>
      </c>
      <c r="CR16">
        <f t="shared" si="2"/>
        <v>-138.38385275953999</v>
      </c>
      <c r="CS16">
        <f t="shared" si="3"/>
        <v>0.33640675305629569</v>
      </c>
      <c r="CT16" s="1">
        <f t="shared" si="18"/>
        <v>1.2908592063479884E-4</v>
      </c>
      <c r="CU16" s="1">
        <f t="shared" si="19"/>
        <v>-9.4096920634798839E-5</v>
      </c>
      <c r="CV16" s="1">
        <f t="shared" si="20"/>
        <v>3.7253844329388305E-4</v>
      </c>
      <c r="CW16" s="1">
        <f t="shared" si="21"/>
        <v>2.5980094405233324E-6</v>
      </c>
      <c r="CX16" s="1">
        <f t="shared" si="22"/>
        <v>3.2390990559476668E-5</v>
      </c>
      <c r="CY16" s="1">
        <f t="shared" si="23"/>
        <v>-4.332526406671353E-4</v>
      </c>
      <c r="CZ16" s="1">
        <f t="shared" si="24"/>
        <v>4.332526406671353E-4</v>
      </c>
      <c r="DA16">
        <f t="shared" si="4"/>
        <v>5.3422109398E-3</v>
      </c>
      <c r="DB16">
        <f t="shared" si="5"/>
        <v>6.5891564666666666E-4</v>
      </c>
      <c r="DC16">
        <f t="shared" si="25"/>
        <v>-9.2867219999999993</v>
      </c>
      <c r="DD16">
        <f t="shared" si="26"/>
        <v>-32.452500000000001</v>
      </c>
      <c r="DE16">
        <f t="shared" si="27"/>
        <v>33.755117563938121</v>
      </c>
      <c r="DF16">
        <f t="shared" si="28"/>
        <v>-8.5316090000000013</v>
      </c>
      <c r="DG16">
        <f t="shared" si="29"/>
        <v>-32.606099999999998</v>
      </c>
      <c r="DH16">
        <f t="shared" si="30"/>
        <v>33.703799627621819</v>
      </c>
      <c r="DI16">
        <f t="shared" si="31"/>
        <v>0.99974019175129558</v>
      </c>
      <c r="DJ16">
        <f t="shared" si="32"/>
        <v>-9.2849838800000004</v>
      </c>
      <c r="DK16">
        <f t="shared" si="33"/>
        <v>-32.453200000000002</v>
      </c>
      <c r="DL16">
        <f t="shared" si="34"/>
        <v>33.755312409928308</v>
      </c>
      <c r="DM16">
        <f t="shared" si="35"/>
        <v>-8.5282183400000005</v>
      </c>
      <c r="DN16">
        <f t="shared" si="36"/>
        <v>-32.608325499999999</v>
      </c>
      <c r="DO16">
        <f t="shared" si="37"/>
        <v>33.705094569940947</v>
      </c>
      <c r="DP16">
        <f t="shared" si="38"/>
        <v>0.99973884917221367</v>
      </c>
      <c r="DQ16">
        <f t="shared" si="39"/>
        <v>0.99999999847592946</v>
      </c>
      <c r="DR16">
        <f t="shared" si="40"/>
        <v>0.999999993497939</v>
      </c>
      <c r="DS16">
        <f t="shared" si="41"/>
        <v>-0.2750673365792653</v>
      </c>
      <c r="DT16">
        <f t="shared" si="42"/>
        <v>-0.96142496345122497</v>
      </c>
      <c r="DU16" s="1">
        <f t="shared" si="43"/>
        <v>2.1943191836716302E-5</v>
      </c>
      <c r="DV16" s="1">
        <f t="shared" si="44"/>
        <v>1.3045808163283685E-5</v>
      </c>
      <c r="DW16" s="1">
        <f t="shared" si="45"/>
        <v>-4.3418464843055865E-4</v>
      </c>
      <c r="DX16" s="1">
        <f t="shared" si="46"/>
        <v>4.3418464843055865E-4</v>
      </c>
      <c r="ED16" s="1"/>
      <c r="EE16" s="1"/>
      <c r="EF16" s="1"/>
    </row>
    <row r="17" spans="1:136" x14ac:dyDescent="0.3">
      <c r="A17">
        <v>12</v>
      </c>
      <c r="B17">
        <v>1.7578100000000001E-3</v>
      </c>
      <c r="C17">
        <v>2.7130000000000001E-3</v>
      </c>
      <c r="D17" s="1">
        <v>1.4492699999999999E-5</v>
      </c>
      <c r="E17">
        <v>6.7410300000000003E-3</v>
      </c>
      <c r="F17">
        <v>-0.115924</v>
      </c>
      <c r="G17">
        <v>-3.6191800000000003E-2</v>
      </c>
      <c r="H17">
        <v>2.0861799999999999E-4</v>
      </c>
      <c r="I17" s="1">
        <v>1.19596E-6</v>
      </c>
      <c r="J17">
        <v>2.1522800000000001E-4</v>
      </c>
      <c r="K17">
        <v>3.7497700000000003E-4</v>
      </c>
      <c r="L17">
        <v>-1.6516299999999999E-4</v>
      </c>
      <c r="M17">
        <v>0.49609900000000001</v>
      </c>
      <c r="N17">
        <v>1.14805E-4</v>
      </c>
      <c r="O17">
        <v>1.17033E-4</v>
      </c>
      <c r="P17">
        <v>1.10928E-3</v>
      </c>
      <c r="Q17">
        <v>0.127752</v>
      </c>
      <c r="R17">
        <v>18.061900000000001</v>
      </c>
      <c r="S17">
        <v>-2.3774799999999999E-2</v>
      </c>
      <c r="T17">
        <v>5.41276E-3</v>
      </c>
      <c r="U17">
        <v>-0.11756900000000001</v>
      </c>
      <c r="V17">
        <v>-8.6826000000000004E-3</v>
      </c>
      <c r="W17">
        <f t="shared" si="6"/>
        <v>0.13316475999999999</v>
      </c>
      <c r="X17">
        <f t="shared" si="7"/>
        <v>17.944331000000002</v>
      </c>
      <c r="Y17">
        <v>-4.1200699999999999E-4</v>
      </c>
      <c r="Z17">
        <v>-6.7723999999999996E-4</v>
      </c>
      <c r="AA17">
        <v>1.9126899999999999E-4</v>
      </c>
      <c r="AB17">
        <v>-3.1163399999999998E-4</v>
      </c>
      <c r="AC17">
        <v>-7.7761300000000002E-4</v>
      </c>
      <c r="AD17">
        <v>0.48106100000000002</v>
      </c>
      <c r="AE17">
        <v>1.5666700000000001E-4</v>
      </c>
      <c r="AF17">
        <v>1.5227900000000001E-4</v>
      </c>
      <c r="AG17">
        <v>1.50482E-3</v>
      </c>
      <c r="AH17">
        <v>0.17666100000000001</v>
      </c>
      <c r="AI17">
        <v>-17.665500000000002</v>
      </c>
      <c r="AJ17">
        <v>-2.6403099999999999E-2</v>
      </c>
      <c r="AK17">
        <v>1.14223E-2</v>
      </c>
      <c r="AL17">
        <v>-0.11576400000000001</v>
      </c>
      <c r="AM17">
        <v>-5.7349999999999998E-2</v>
      </c>
      <c r="AN17">
        <f t="shared" si="8"/>
        <v>0.18808330000000001</v>
      </c>
      <c r="AO17">
        <f t="shared" si="9"/>
        <v>-17.781264</v>
      </c>
      <c r="AP17">
        <v>3.5941100000000002E-4</v>
      </c>
      <c r="AQ17">
        <v>-4.1896499999999998E-4</v>
      </c>
      <c r="AR17" s="1">
        <v>4.6239200000000003E-5</v>
      </c>
      <c r="AS17">
        <v>3.6242000000000002E-4</v>
      </c>
      <c r="AT17">
        <v>-4.2197399999999998E-4</v>
      </c>
      <c r="AU17">
        <v>5.9833999999999998E-2</v>
      </c>
      <c r="AV17">
        <v>1.4675699999999999E-4</v>
      </c>
      <c r="AW17">
        <v>1.6283700000000001E-4</v>
      </c>
      <c r="AX17">
        <v>1.41759E-3</v>
      </c>
      <c r="AY17">
        <v>8.7082700000000006</v>
      </c>
      <c r="AZ17">
        <v>14.9406</v>
      </c>
      <c r="BA17">
        <v>-3.6135199999999999E-2</v>
      </c>
      <c r="BB17">
        <v>5.9076600000000003E-3</v>
      </c>
      <c r="BC17">
        <v>-0.10866099999999999</v>
      </c>
      <c r="BD17">
        <v>2.0607799999999999E-2</v>
      </c>
      <c r="BE17">
        <f t="shared" si="10"/>
        <v>8.7141776600000007</v>
      </c>
      <c r="BF17">
        <f t="shared" si="11"/>
        <v>14.831939</v>
      </c>
      <c r="BG17" s="1">
        <v>-7.2895699999999994E-5</v>
      </c>
      <c r="BH17" s="1">
        <v>5.4106500000000001E-5</v>
      </c>
      <c r="BI17" s="1">
        <v>5.74799E-6</v>
      </c>
      <c r="BJ17" s="1">
        <v>5.5685800000000001E-5</v>
      </c>
      <c r="BK17" s="1">
        <v>-7.4474999999999994E-5</v>
      </c>
      <c r="BL17">
        <v>1.2871300000000001</v>
      </c>
      <c r="BM17">
        <v>1.42089E-4</v>
      </c>
      <c r="BN17">
        <v>1.4516999999999999E-4</v>
      </c>
      <c r="BO17">
        <v>1.3557300000000001E-3</v>
      </c>
      <c r="BP17">
        <v>-9.1589700000000001</v>
      </c>
      <c r="BQ17">
        <v>-14.390599999999999</v>
      </c>
      <c r="BR17">
        <v>-6.1125699999999998E-2</v>
      </c>
      <c r="BS17">
        <v>8.3136500000000006E-3</v>
      </c>
      <c r="BT17">
        <v>-0.121741</v>
      </c>
      <c r="BU17">
        <v>-0.10492700000000001</v>
      </c>
      <c r="BV17">
        <f t="shared" si="12"/>
        <v>-9.1506563500000002</v>
      </c>
      <c r="BW17">
        <f t="shared" si="13"/>
        <v>-14.512340999999999</v>
      </c>
      <c r="BX17">
        <v>1.46658E-4</v>
      </c>
      <c r="BY17" s="1">
        <v>-1.3253399999999999E-5</v>
      </c>
      <c r="BZ17">
        <v>-1.3641900000000001E-4</v>
      </c>
      <c r="CA17">
        <v>2.2482900000000001E-4</v>
      </c>
      <c r="CB17" s="1">
        <v>-9.1424700000000006E-5</v>
      </c>
      <c r="CC17">
        <v>-0.52029899999999996</v>
      </c>
      <c r="CD17">
        <v>1.2304899999999999E-4</v>
      </c>
      <c r="CE17">
        <v>1.1680600000000001E-4</v>
      </c>
      <c r="CF17">
        <v>1.20769E-3</v>
      </c>
      <c r="CG17">
        <v>16.431999999999999</v>
      </c>
      <c r="CH17">
        <v>16.431999999999999</v>
      </c>
      <c r="CI17">
        <v>-0.21360000000000001</v>
      </c>
      <c r="CJ17">
        <v>-147.654</v>
      </c>
      <c r="CK17" s="1">
        <v>-5.0395400000000002E-5</v>
      </c>
      <c r="CL17">
        <f t="shared" si="0"/>
        <v>35.727400000000003</v>
      </c>
      <c r="CM17">
        <f t="shared" si="14"/>
        <v>35.725637211252938</v>
      </c>
      <c r="CN17">
        <f t="shared" si="1"/>
        <v>-4.9339967281841331E-5</v>
      </c>
      <c r="CO17">
        <f t="shared" si="15"/>
        <v>0.99999881846046046</v>
      </c>
      <c r="CP17">
        <f t="shared" si="16"/>
        <v>1.5372311291497187E-3</v>
      </c>
      <c r="CQ17">
        <f t="shared" si="17"/>
        <v>1.5372305237064227E-3</v>
      </c>
      <c r="CR17">
        <f t="shared" si="2"/>
        <v>-147.65382554096084</v>
      </c>
      <c r="CS17">
        <f t="shared" si="3"/>
        <v>0.35894176261219235</v>
      </c>
      <c r="CT17" s="1">
        <f t="shared" si="18"/>
        <v>2.0927921916608219E-4</v>
      </c>
      <c r="CU17" s="1">
        <f t="shared" si="19"/>
        <v>5.3474083391776712E-7</v>
      </c>
      <c r="CV17" s="1">
        <f t="shared" si="20"/>
        <v>4.2981625536919158E-4</v>
      </c>
      <c r="CW17" s="1">
        <f t="shared" si="21"/>
        <v>1.094413059251986E-4</v>
      </c>
      <c r="CX17" s="1">
        <f t="shared" si="22"/>
        <v>1.0037265407480137E-4</v>
      </c>
      <c r="CY17" s="1">
        <f t="shared" si="23"/>
        <v>-4.7773845372481571E-4</v>
      </c>
      <c r="CZ17" s="1">
        <f t="shared" si="24"/>
        <v>4.7773845372481571E-4</v>
      </c>
      <c r="DA17">
        <f t="shared" si="4"/>
        <v>1.8004966139600002E-3</v>
      </c>
      <c r="DB17">
        <f t="shared" si="5"/>
        <v>2.2207572933333335E-4</v>
      </c>
      <c r="DC17">
        <f t="shared" si="25"/>
        <v>-9.2867219999999993</v>
      </c>
      <c r="DD17">
        <f t="shared" si="26"/>
        <v>-32.452500000000001</v>
      </c>
      <c r="DE17">
        <f t="shared" si="27"/>
        <v>33.755117563938121</v>
      </c>
      <c r="DF17">
        <f t="shared" si="28"/>
        <v>-8.5316090000000013</v>
      </c>
      <c r="DG17">
        <f t="shared" si="29"/>
        <v>-32.606099999999998</v>
      </c>
      <c r="DH17">
        <f t="shared" si="30"/>
        <v>33.703799627621819</v>
      </c>
      <c r="DI17">
        <f t="shared" si="31"/>
        <v>0.99974019175129558</v>
      </c>
      <c r="DJ17">
        <f t="shared" si="32"/>
        <v>-9.2838211099999999</v>
      </c>
      <c r="DK17">
        <f t="shared" si="33"/>
        <v>-32.456671999999998</v>
      </c>
      <c r="DL17">
        <f t="shared" si="34"/>
        <v>33.758330700999792</v>
      </c>
      <c r="DM17">
        <f t="shared" si="35"/>
        <v>-8.5260943600000001</v>
      </c>
      <c r="DN17">
        <f t="shared" si="36"/>
        <v>-32.613202999999999</v>
      </c>
      <c r="DO17">
        <f t="shared" si="37"/>
        <v>33.709276096570697</v>
      </c>
      <c r="DP17">
        <f t="shared" si="38"/>
        <v>0.99973802208805262</v>
      </c>
      <c r="DQ17">
        <f t="shared" si="39"/>
        <v>0.99999999320040645</v>
      </c>
      <c r="DR17">
        <f t="shared" si="40"/>
        <v>0.99999997761166404</v>
      </c>
      <c r="DS17">
        <f t="shared" si="41"/>
        <v>-0.2750082992025743</v>
      </c>
      <c r="DT17">
        <f t="shared" si="42"/>
        <v>-0.96144185230814017</v>
      </c>
      <c r="DU17" s="1">
        <f t="shared" si="43"/>
        <v>1.3069769711845884E-4</v>
      </c>
      <c r="DV17" s="1">
        <f t="shared" si="44"/>
        <v>7.9116262881541235E-5</v>
      </c>
      <c r="DW17" s="1">
        <f t="shared" si="45"/>
        <v>-4.7503223707010065E-4</v>
      </c>
      <c r="DX17" s="1">
        <f t="shared" si="46"/>
        <v>4.7503223707010065E-4</v>
      </c>
      <c r="ED17" s="1"/>
      <c r="EE17" s="1"/>
      <c r="EF17" s="1"/>
    </row>
    <row r="18" spans="1:136" x14ac:dyDescent="0.3">
      <c r="A18">
        <v>13</v>
      </c>
      <c r="B18">
        <v>1.7578100000000001E-3</v>
      </c>
      <c r="C18">
        <v>2.7130000000000001E-3</v>
      </c>
      <c r="D18" s="1">
        <v>1.4492699999999999E-5</v>
      </c>
      <c r="E18">
        <v>5.7481099999999999E-3</v>
      </c>
      <c r="F18">
        <v>-0.124321</v>
      </c>
      <c r="G18">
        <v>-2.94653E-2</v>
      </c>
      <c r="H18" s="1">
        <v>7.6274100000000002E-5</v>
      </c>
      <c r="I18" s="1">
        <v>-6.5589100000000005E-5</v>
      </c>
      <c r="J18">
        <v>2.8608799999999999E-4</v>
      </c>
      <c r="K18">
        <v>3.2341500000000002E-4</v>
      </c>
      <c r="L18">
        <v>-3.1273E-4</v>
      </c>
      <c r="M18">
        <v>0.65326300000000004</v>
      </c>
      <c r="N18">
        <v>1.17094E-4</v>
      </c>
      <c r="O18">
        <v>1.19307E-4</v>
      </c>
      <c r="P18">
        <v>1.13112E-3</v>
      </c>
      <c r="Q18">
        <v>0.127752</v>
      </c>
      <c r="R18">
        <v>18.061900000000001</v>
      </c>
      <c r="S18">
        <v>-2.3774799999999999E-2</v>
      </c>
      <c r="T18">
        <v>3.7911099999999999E-3</v>
      </c>
      <c r="U18">
        <v>-0.12759400000000001</v>
      </c>
      <c r="V18">
        <v>4.7729000000000001E-3</v>
      </c>
      <c r="W18">
        <f t="shared" si="6"/>
        <v>0.13154310999999999</v>
      </c>
      <c r="X18">
        <f t="shared" si="7"/>
        <v>17.934306000000003</v>
      </c>
      <c r="Y18">
        <v>-4.4538299999999999E-4</v>
      </c>
      <c r="Z18">
        <v>-8.3486400000000005E-4</v>
      </c>
      <c r="AA18">
        <v>3.4069500000000002E-4</v>
      </c>
      <c r="AB18">
        <v>-2.47552E-4</v>
      </c>
      <c r="AC18">
        <v>-1.03269E-3</v>
      </c>
      <c r="AD18">
        <v>0.52545500000000001</v>
      </c>
      <c r="AE18">
        <v>1.5812500000000001E-4</v>
      </c>
      <c r="AF18">
        <v>1.5366699999999999E-4</v>
      </c>
      <c r="AG18">
        <v>1.5185999999999999E-3</v>
      </c>
      <c r="AH18">
        <v>0.17666100000000001</v>
      </c>
      <c r="AI18">
        <v>-17.665500000000002</v>
      </c>
      <c r="AJ18">
        <v>-2.6403099999999999E-2</v>
      </c>
      <c r="AK18">
        <v>1.08816E-2</v>
      </c>
      <c r="AL18">
        <v>-0.12270399999999999</v>
      </c>
      <c r="AM18">
        <v>-5.7404499999999997E-2</v>
      </c>
      <c r="AN18">
        <f t="shared" si="8"/>
        <v>0.1875426</v>
      </c>
      <c r="AO18">
        <f t="shared" si="9"/>
        <v>-17.788204</v>
      </c>
      <c r="AP18">
        <v>3.4077400000000001E-4</v>
      </c>
      <c r="AQ18">
        <v>-2.6123500000000002E-4</v>
      </c>
      <c r="AR18">
        <v>1.08857E-4</v>
      </c>
      <c r="AS18">
        <v>3.6022199999999999E-4</v>
      </c>
      <c r="AT18">
        <v>-2.8068400000000001E-4</v>
      </c>
      <c r="AU18">
        <v>0.174154</v>
      </c>
      <c r="AV18">
        <v>1.4725099999999999E-4</v>
      </c>
      <c r="AW18">
        <v>1.6332400000000001E-4</v>
      </c>
      <c r="AX18">
        <v>1.42184E-3</v>
      </c>
      <c r="AY18">
        <v>8.7082700000000006</v>
      </c>
      <c r="AZ18">
        <v>14.9406</v>
      </c>
      <c r="BA18">
        <v>-3.6135199999999999E-2</v>
      </c>
      <c r="BB18">
        <v>3.4489899999999999E-3</v>
      </c>
      <c r="BC18">
        <v>-0.116202</v>
      </c>
      <c r="BD18">
        <v>3.4524100000000002E-2</v>
      </c>
      <c r="BE18">
        <f t="shared" si="10"/>
        <v>8.7117189900000014</v>
      </c>
      <c r="BF18">
        <f t="shared" si="11"/>
        <v>14.824398</v>
      </c>
      <c r="BG18">
        <v>-1.1602100000000001E-4</v>
      </c>
      <c r="BH18" s="1">
        <v>3.1861099999999999E-5</v>
      </c>
      <c r="BI18">
        <v>1.4604900000000001E-4</v>
      </c>
      <c r="BJ18">
        <v>1.2195499999999999E-4</v>
      </c>
      <c r="BK18">
        <v>-2.06114E-4</v>
      </c>
      <c r="BL18">
        <v>1.0203199999999999</v>
      </c>
      <c r="BM18">
        <v>1.4207600000000001E-4</v>
      </c>
      <c r="BN18">
        <v>1.4497100000000001E-4</v>
      </c>
      <c r="BO18">
        <v>1.3542999999999999E-3</v>
      </c>
      <c r="BP18">
        <v>-9.1589700000000001</v>
      </c>
      <c r="BQ18">
        <v>-14.390599999999999</v>
      </c>
      <c r="BR18">
        <v>-6.1125699999999998E-2</v>
      </c>
      <c r="BS18">
        <v>8.5574599999999994E-3</v>
      </c>
      <c r="BT18">
        <v>-0.13064700000000001</v>
      </c>
      <c r="BU18">
        <v>-0.10197100000000001</v>
      </c>
      <c r="BV18">
        <f t="shared" si="12"/>
        <v>-9.1504125399999996</v>
      </c>
      <c r="BW18">
        <f t="shared" si="13"/>
        <v>-14.521246999999999</v>
      </c>
      <c r="BX18" s="1">
        <v>-2.65259E-5</v>
      </c>
      <c r="BY18">
        <v>-1.5022399999999999E-4</v>
      </c>
      <c r="BZ18" s="1">
        <v>6.2741499999999996E-5</v>
      </c>
      <c r="CA18" s="1">
        <v>-2.2567200000000001E-7</v>
      </c>
      <c r="CB18">
        <v>-1.7652499999999999E-4</v>
      </c>
      <c r="CC18">
        <v>0.39685799999999999</v>
      </c>
      <c r="CD18">
        <v>1.2569299999999999E-4</v>
      </c>
      <c r="CE18">
        <v>1.2050200000000001E-4</v>
      </c>
      <c r="CF18">
        <v>1.24552E-3</v>
      </c>
      <c r="CG18">
        <v>17.553000000000001</v>
      </c>
      <c r="CH18">
        <v>17.553000000000001</v>
      </c>
      <c r="CI18">
        <v>-0.2298</v>
      </c>
      <c r="CJ18">
        <v>-158.96</v>
      </c>
      <c r="CK18">
        <v>-1.3480100000000001E-4</v>
      </c>
      <c r="CL18">
        <f t="shared" si="0"/>
        <v>35.727400000000003</v>
      </c>
      <c r="CM18">
        <f t="shared" si="14"/>
        <v>35.722553893065658</v>
      </c>
      <c r="CN18">
        <f t="shared" si="1"/>
        <v>-1.356411867178865E-4</v>
      </c>
      <c r="CO18">
        <f t="shared" si="15"/>
        <v>0.99999877127862158</v>
      </c>
      <c r="CP18">
        <f t="shared" si="16"/>
        <v>1.5676234433352754E-3</v>
      </c>
      <c r="CQ18">
        <f t="shared" si="17"/>
        <v>1.567622801203764E-3</v>
      </c>
      <c r="CR18">
        <f t="shared" si="2"/>
        <v>-158.95980468244969</v>
      </c>
      <c r="CS18">
        <f t="shared" si="3"/>
        <v>0.38642623899629325</v>
      </c>
      <c r="CT18" s="1">
        <f t="shared" si="18"/>
        <v>7.7170706421313286E-5</v>
      </c>
      <c r="CU18" s="1">
        <f t="shared" si="19"/>
        <v>-6.6485706421313289E-5</v>
      </c>
      <c r="CV18" s="1">
        <f t="shared" si="20"/>
        <v>5.7172841239475644E-4</v>
      </c>
      <c r="CW18" s="1">
        <f t="shared" si="21"/>
        <v>7.1079940661210154E-5</v>
      </c>
      <c r="CX18" s="1">
        <f t="shared" si="22"/>
        <v>-6.0394940661210157E-5</v>
      </c>
      <c r="CY18" s="1">
        <f t="shared" si="23"/>
        <v>-5.74651979959606E-4</v>
      </c>
      <c r="CZ18" s="1">
        <f t="shared" si="24"/>
        <v>5.74651979959606E-4</v>
      </c>
      <c r="DA18">
        <f t="shared" si="4"/>
        <v>4.8160892474000006E-3</v>
      </c>
      <c r="DB18">
        <f t="shared" si="5"/>
        <v>5.9402307333333338E-4</v>
      </c>
      <c r="DC18">
        <f t="shared" si="25"/>
        <v>-9.2867219999999993</v>
      </c>
      <c r="DD18">
        <f t="shared" si="26"/>
        <v>-32.452500000000001</v>
      </c>
      <c r="DE18">
        <f t="shared" si="27"/>
        <v>33.755117563938121</v>
      </c>
      <c r="DF18">
        <f t="shared" si="28"/>
        <v>-8.5316090000000013</v>
      </c>
      <c r="DG18">
        <f t="shared" si="29"/>
        <v>-32.606099999999998</v>
      </c>
      <c r="DH18">
        <f t="shared" si="30"/>
        <v>33.703799627621819</v>
      </c>
      <c r="DI18">
        <f t="shared" si="31"/>
        <v>0.99974019175129558</v>
      </c>
      <c r="DJ18">
        <f t="shared" si="32"/>
        <v>-9.2819556500000004</v>
      </c>
      <c r="DK18">
        <f t="shared" si="33"/>
        <v>-32.455553000000002</v>
      </c>
      <c r="DL18">
        <f t="shared" si="34"/>
        <v>33.756741863283786</v>
      </c>
      <c r="DM18">
        <f t="shared" si="35"/>
        <v>-8.5241763900000009</v>
      </c>
      <c r="DN18">
        <f t="shared" si="36"/>
        <v>-32.612602000000003</v>
      </c>
      <c r="DO18">
        <f t="shared" si="37"/>
        <v>33.708209568860781</v>
      </c>
      <c r="DP18">
        <f t="shared" si="38"/>
        <v>0.99973787272673187</v>
      </c>
      <c r="DQ18">
        <f t="shared" si="39"/>
        <v>0.99999998709894145</v>
      </c>
      <c r="DR18">
        <f t="shared" si="40"/>
        <v>0.99999996564013971</v>
      </c>
      <c r="DS18">
        <f t="shared" si="41"/>
        <v>-0.27496598124286725</v>
      </c>
      <c r="DT18">
        <f t="shared" si="42"/>
        <v>-0.96145395581855464</v>
      </c>
      <c r="DU18" s="1">
        <f t="shared" si="43"/>
        <v>9.6401177551970767E-5</v>
      </c>
      <c r="DV18" s="1">
        <f t="shared" si="44"/>
        <v>-8.5716177551970756E-5</v>
      </c>
      <c r="DW18" s="1">
        <f t="shared" si="45"/>
        <v>-5.606637240451578E-4</v>
      </c>
      <c r="DX18" s="1">
        <f t="shared" si="46"/>
        <v>5.606637240451578E-4</v>
      </c>
      <c r="ED18" s="1"/>
      <c r="EE18" s="1"/>
      <c r="EF18" s="1"/>
    </row>
    <row r="19" spans="1:136" x14ac:dyDescent="0.3">
      <c r="A19">
        <v>14</v>
      </c>
      <c r="B19">
        <v>1.7578100000000001E-3</v>
      </c>
      <c r="C19">
        <v>2.7130000000000001E-3</v>
      </c>
      <c r="D19" s="1">
        <v>1.4492699999999999E-5</v>
      </c>
      <c r="E19">
        <v>5.1835300000000004E-3</v>
      </c>
      <c r="F19">
        <v>-0.13076099999999999</v>
      </c>
      <c r="G19">
        <v>-2.3684E-2</v>
      </c>
      <c r="H19">
        <v>2.4126599999999999E-4</v>
      </c>
      <c r="I19" s="1">
        <v>-4.38211E-5</v>
      </c>
      <c r="J19">
        <v>3.0776700000000002E-4</v>
      </c>
      <c r="K19">
        <v>4.5759000000000001E-4</v>
      </c>
      <c r="L19">
        <v>-2.6014499999999998E-4</v>
      </c>
      <c r="M19">
        <v>0.57916100000000004</v>
      </c>
      <c r="N19">
        <v>1.18125E-4</v>
      </c>
      <c r="O19">
        <v>1.20303E-4</v>
      </c>
      <c r="P19">
        <v>1.14036E-3</v>
      </c>
      <c r="Q19">
        <v>0.127752</v>
      </c>
      <c r="R19">
        <v>18.061900000000001</v>
      </c>
      <c r="S19">
        <v>-2.3774799999999999E-2</v>
      </c>
      <c r="T19">
        <v>2.0856899999999999E-3</v>
      </c>
      <c r="U19">
        <v>-0.13356699999999999</v>
      </c>
      <c r="V19">
        <v>8.0932699999999996E-3</v>
      </c>
      <c r="W19">
        <f t="shared" si="6"/>
        <v>0.12983769000000001</v>
      </c>
      <c r="X19">
        <f t="shared" si="7"/>
        <v>17.928333000000002</v>
      </c>
      <c r="Y19" s="1">
        <v>-8.8644099999999994E-5</v>
      </c>
      <c r="Z19">
        <v>-7.0301300000000005E-4</v>
      </c>
      <c r="AA19">
        <v>3.57616E-4</v>
      </c>
      <c r="AB19" s="1">
        <v>7.5661200000000007E-5</v>
      </c>
      <c r="AC19">
        <v>-8.6731799999999995E-4</v>
      </c>
      <c r="AD19">
        <v>0.43051200000000001</v>
      </c>
      <c r="AE19">
        <v>1.5918099999999999E-4</v>
      </c>
      <c r="AF19">
        <v>1.5438999999999999E-4</v>
      </c>
      <c r="AG19">
        <v>1.52794E-3</v>
      </c>
      <c r="AH19">
        <v>0.17666100000000001</v>
      </c>
      <c r="AI19">
        <v>-17.665500000000002</v>
      </c>
      <c r="AJ19">
        <v>-2.6403099999999999E-2</v>
      </c>
      <c r="AK19">
        <v>1.1496899999999999E-2</v>
      </c>
      <c r="AL19">
        <v>-0.12934699999999999</v>
      </c>
      <c r="AM19">
        <v>-5.0193700000000001E-2</v>
      </c>
      <c r="AN19">
        <f t="shared" si="8"/>
        <v>0.18815790000000002</v>
      </c>
      <c r="AO19">
        <f t="shared" si="9"/>
        <v>-17.794847000000001</v>
      </c>
      <c r="AP19">
        <v>4.5498700000000001E-4</v>
      </c>
      <c r="AQ19">
        <v>-2.2308399999999999E-4</v>
      </c>
      <c r="AR19">
        <v>1.52619E-4</v>
      </c>
      <c r="AS19">
        <v>4.8797899999999998E-4</v>
      </c>
      <c r="AT19">
        <v>-2.5607499999999998E-4</v>
      </c>
      <c r="AU19">
        <v>0.21151200000000001</v>
      </c>
      <c r="AV19">
        <v>1.4847600000000001E-4</v>
      </c>
      <c r="AW19">
        <v>1.64425E-4</v>
      </c>
      <c r="AX19">
        <v>1.4318600000000001E-3</v>
      </c>
      <c r="AY19">
        <v>8.7082700000000006</v>
      </c>
      <c r="AZ19">
        <v>14.9406</v>
      </c>
      <c r="BA19">
        <v>-3.6135199999999999E-2</v>
      </c>
      <c r="BB19">
        <v>2.9477000000000001E-3</v>
      </c>
      <c r="BC19">
        <v>-0.12149</v>
      </c>
      <c r="BD19">
        <v>4.8126099999999998E-2</v>
      </c>
      <c r="BE19">
        <f t="shared" si="10"/>
        <v>8.7112177000000006</v>
      </c>
      <c r="BF19">
        <f t="shared" si="11"/>
        <v>14.81911</v>
      </c>
      <c r="BG19">
        <v>-3.6046500000000003E-4</v>
      </c>
      <c r="BH19" s="1">
        <v>2.0644599999999999E-5</v>
      </c>
      <c r="BI19">
        <v>1.15332E-4</v>
      </c>
      <c r="BJ19" s="1">
        <v>5.3381899999999998E-5</v>
      </c>
      <c r="BK19">
        <v>-3.9320199999999999E-4</v>
      </c>
      <c r="BL19">
        <v>1.29817</v>
      </c>
      <c r="BM19">
        <v>1.41841E-4</v>
      </c>
      <c r="BN19">
        <v>1.4488500000000001E-4</v>
      </c>
      <c r="BO19">
        <v>1.35363E-3</v>
      </c>
      <c r="BP19">
        <v>-9.1589700000000001</v>
      </c>
      <c r="BQ19">
        <v>-14.390599999999999</v>
      </c>
      <c r="BR19">
        <v>-6.1125699999999998E-2</v>
      </c>
      <c r="BS19">
        <v>7.5191099999999999E-3</v>
      </c>
      <c r="BT19">
        <v>-0.138318</v>
      </c>
      <c r="BU19">
        <v>-0.106034</v>
      </c>
      <c r="BV19">
        <f t="shared" si="12"/>
        <v>-9.1514508899999996</v>
      </c>
      <c r="BW19">
        <f t="shared" si="13"/>
        <v>-14.528917999999999</v>
      </c>
      <c r="BX19">
        <v>1.8029499999999999E-4</v>
      </c>
      <c r="BY19">
        <v>-2.1902400000000001E-4</v>
      </c>
      <c r="BZ19" s="1">
        <v>-7.0520599999999997E-5</v>
      </c>
      <c r="CA19">
        <v>1.9251899999999999E-4</v>
      </c>
      <c r="CB19">
        <v>-2.3124800000000001E-4</v>
      </c>
      <c r="CC19">
        <v>-0.169874</v>
      </c>
      <c r="CD19">
        <v>1.25086E-4</v>
      </c>
      <c r="CE19">
        <v>1.18959E-4</v>
      </c>
      <c r="CF19">
        <v>1.2298999999999999E-3</v>
      </c>
      <c r="CG19">
        <v>18.614000000000001</v>
      </c>
      <c r="CH19">
        <v>18.614000000000001</v>
      </c>
      <c r="CI19">
        <v>-0.2394</v>
      </c>
      <c r="CJ19">
        <v>-165.744</v>
      </c>
      <c r="CK19">
        <v>-1.16141E-4</v>
      </c>
      <c r="CL19">
        <f t="shared" si="0"/>
        <v>35.727400000000003</v>
      </c>
      <c r="CM19">
        <f t="shared" si="14"/>
        <v>35.723227605569107</v>
      </c>
      <c r="CN19">
        <f t="shared" si="1"/>
        <v>-1.1678416092118556E-4</v>
      </c>
      <c r="CO19">
        <f t="shared" si="15"/>
        <v>0.99999866737771759</v>
      </c>
      <c r="CP19">
        <f t="shared" si="16"/>
        <v>1.632557857102368E-3</v>
      </c>
      <c r="CQ19">
        <f t="shared" si="17"/>
        <v>1.6325571318451676E-3</v>
      </c>
      <c r="CR19">
        <f t="shared" si="2"/>
        <v>-165.74377912585243</v>
      </c>
      <c r="CS19">
        <f t="shared" si="3"/>
        <v>0.40291786551060615</v>
      </c>
      <c r="CT19" s="1">
        <f t="shared" si="18"/>
        <v>2.42270133256111E-4</v>
      </c>
      <c r="CU19" s="1">
        <f t="shared" si="19"/>
        <v>-4.4825233256111039E-5</v>
      </c>
      <c r="CV19" s="1">
        <f t="shared" si="20"/>
        <v>6.1459987818874716E-4</v>
      </c>
      <c r="CW19" s="1">
        <f t="shared" si="21"/>
        <v>1.1028129461492078E-4</v>
      </c>
      <c r="CX19" s="1">
        <f t="shared" si="22"/>
        <v>8.716360538507919E-5</v>
      </c>
      <c r="CY19" s="1">
        <f t="shared" si="23"/>
        <v>-6.779545207365185E-4</v>
      </c>
      <c r="CZ19" s="1">
        <f t="shared" si="24"/>
        <v>6.779545207365185E-4</v>
      </c>
      <c r="DA19">
        <f t="shared" si="4"/>
        <v>4.1494159634000004E-3</v>
      </c>
      <c r="DB19">
        <f t="shared" si="5"/>
        <v>5.1179467333333341E-4</v>
      </c>
      <c r="DC19">
        <f t="shared" si="25"/>
        <v>-9.2867219999999993</v>
      </c>
      <c r="DD19">
        <f t="shared" si="26"/>
        <v>-32.452500000000001</v>
      </c>
      <c r="DE19">
        <f t="shared" si="27"/>
        <v>33.755117563938121</v>
      </c>
      <c r="DF19">
        <f t="shared" si="28"/>
        <v>-8.5316090000000013</v>
      </c>
      <c r="DG19">
        <f t="shared" si="29"/>
        <v>-32.606099999999998</v>
      </c>
      <c r="DH19">
        <f t="shared" si="30"/>
        <v>33.703799627621819</v>
      </c>
      <c r="DI19">
        <f t="shared" si="31"/>
        <v>0.99974019175129558</v>
      </c>
      <c r="DJ19">
        <f t="shared" si="32"/>
        <v>-9.28128858</v>
      </c>
      <c r="DK19">
        <f t="shared" si="33"/>
        <v>-32.457250999999999</v>
      </c>
      <c r="DL19">
        <f t="shared" si="34"/>
        <v>33.758191008735039</v>
      </c>
      <c r="DM19">
        <f t="shared" si="35"/>
        <v>-8.5230598000000004</v>
      </c>
      <c r="DN19">
        <f t="shared" si="36"/>
        <v>-32.613956999999999</v>
      </c>
      <c r="DO19">
        <f t="shared" si="37"/>
        <v>33.709238192997255</v>
      </c>
      <c r="DP19">
        <f t="shared" si="38"/>
        <v>0.99973765784710267</v>
      </c>
      <c r="DQ19">
        <f t="shared" si="39"/>
        <v>0.99999998128672551</v>
      </c>
      <c r="DR19">
        <f t="shared" si="40"/>
        <v>0.99999995368341199</v>
      </c>
      <c r="DS19">
        <f t="shared" si="41"/>
        <v>-0.27493441747510811</v>
      </c>
      <c r="DT19">
        <f t="shared" si="42"/>
        <v>-0.96146298217228476</v>
      </c>
      <c r="DU19" s="1">
        <f t="shared" si="43"/>
        <v>1.4043813505900415E-4</v>
      </c>
      <c r="DV19" s="1">
        <f t="shared" si="44"/>
        <v>5.7006764940995843E-5</v>
      </c>
      <c r="DW19" s="1">
        <f t="shared" si="45"/>
        <v>-6.7319831121493616E-4</v>
      </c>
      <c r="DX19" s="1">
        <f t="shared" si="46"/>
        <v>6.7319831121493616E-4</v>
      </c>
      <c r="ED19" s="1"/>
      <c r="EE19" s="1"/>
      <c r="EF19" s="1"/>
    </row>
    <row r="20" spans="1:136" x14ac:dyDescent="0.3">
      <c r="A20">
        <v>15</v>
      </c>
      <c r="B20">
        <v>1.7578100000000001E-3</v>
      </c>
      <c r="C20">
        <v>2.7130000000000001E-3</v>
      </c>
      <c r="D20" s="1">
        <v>1.4492699999999999E-5</v>
      </c>
      <c r="E20">
        <v>4.3921999999999998E-3</v>
      </c>
      <c r="F20">
        <v>-0.139017</v>
      </c>
      <c r="G20">
        <v>-2.8304800000000001E-2</v>
      </c>
      <c r="H20">
        <v>1.9955E-4</v>
      </c>
      <c r="I20" s="1">
        <v>-7.5091600000000005E-5</v>
      </c>
      <c r="J20">
        <v>2.64536E-4</v>
      </c>
      <c r="K20">
        <v>3.87236E-4</v>
      </c>
      <c r="L20">
        <v>-2.6277800000000002E-4</v>
      </c>
      <c r="M20">
        <v>0.52651899999999996</v>
      </c>
      <c r="N20">
        <v>1.17547E-4</v>
      </c>
      <c r="O20">
        <v>1.19704E-4</v>
      </c>
      <c r="P20">
        <v>1.13466E-3</v>
      </c>
      <c r="Q20">
        <v>0.127752</v>
      </c>
      <c r="R20">
        <v>18.061900000000001</v>
      </c>
      <c r="S20">
        <v>-2.3774799999999999E-2</v>
      </c>
      <c r="T20">
        <v>-1.3238099999999999E-3</v>
      </c>
      <c r="U20">
        <v>-0.141512</v>
      </c>
      <c r="V20">
        <v>-9.2377899999999992E-3</v>
      </c>
      <c r="W20">
        <f t="shared" si="6"/>
        <v>0.12642819</v>
      </c>
      <c r="X20">
        <f t="shared" si="7"/>
        <v>17.920388000000003</v>
      </c>
      <c r="Y20">
        <v>-2.41468E-4</v>
      </c>
      <c r="Z20">
        <v>-6.9452399999999997E-4</v>
      </c>
      <c r="AA20">
        <v>2.0948700000000001E-4</v>
      </c>
      <c r="AB20">
        <v>-1.59314E-4</v>
      </c>
      <c r="AC20">
        <v>-7.7667899999999995E-4</v>
      </c>
      <c r="AD20">
        <v>0.37214799999999998</v>
      </c>
      <c r="AE20">
        <v>1.62044E-4</v>
      </c>
      <c r="AF20">
        <v>1.5693900000000001E-4</v>
      </c>
      <c r="AG20">
        <v>1.5539900000000001E-3</v>
      </c>
      <c r="AH20">
        <v>0.17666100000000001</v>
      </c>
      <c r="AI20">
        <v>-17.665500000000002</v>
      </c>
      <c r="AJ20">
        <v>-2.6403099999999999E-2</v>
      </c>
      <c r="AK20">
        <v>1.2640800000000001E-2</v>
      </c>
      <c r="AL20">
        <v>-0.13602500000000001</v>
      </c>
      <c r="AM20">
        <v>-4.2071999999999998E-2</v>
      </c>
      <c r="AN20">
        <f t="shared" si="8"/>
        <v>0.18930180000000002</v>
      </c>
      <c r="AO20">
        <f t="shared" si="9"/>
        <v>-17.801525000000002</v>
      </c>
      <c r="AP20">
        <v>1.96319E-4</v>
      </c>
      <c r="AQ20">
        <v>-5.1406100000000001E-4</v>
      </c>
      <c r="AR20">
        <v>1.95136E-4</v>
      </c>
      <c r="AS20">
        <v>2.46891E-4</v>
      </c>
      <c r="AT20">
        <v>-5.6463399999999995E-4</v>
      </c>
      <c r="AU20">
        <v>0.25098199999999998</v>
      </c>
      <c r="AV20">
        <v>1.4816300000000001E-4</v>
      </c>
      <c r="AW20">
        <v>1.6433600000000001E-4</v>
      </c>
      <c r="AX20">
        <v>1.43034E-3</v>
      </c>
      <c r="AY20">
        <v>8.7082700000000006</v>
      </c>
      <c r="AZ20">
        <v>14.9406</v>
      </c>
      <c r="BA20">
        <v>-3.6135199999999999E-2</v>
      </c>
      <c r="BB20">
        <v>7.9270700000000003E-4</v>
      </c>
      <c r="BC20">
        <v>-0.12901199999999999</v>
      </c>
      <c r="BD20">
        <v>3.6784900000000002E-2</v>
      </c>
      <c r="BE20">
        <f t="shared" si="10"/>
        <v>8.7090627070000011</v>
      </c>
      <c r="BF20">
        <f t="shared" si="11"/>
        <v>14.811588</v>
      </c>
      <c r="BG20">
        <v>-1.4918099999999999E-4</v>
      </c>
      <c r="BH20">
        <v>1.8712399999999999E-4</v>
      </c>
      <c r="BI20">
        <v>1.5664300000000001E-4</v>
      </c>
      <c r="BJ20">
        <v>2.4978000000000001E-4</v>
      </c>
      <c r="BK20">
        <v>-2.1183700000000001E-4</v>
      </c>
      <c r="BL20">
        <v>1.1963699999999999</v>
      </c>
      <c r="BM20">
        <v>1.4401999999999999E-4</v>
      </c>
      <c r="BN20">
        <v>1.4723000000000001E-4</v>
      </c>
      <c r="BO20">
        <v>1.3752599999999999E-3</v>
      </c>
      <c r="BP20">
        <v>-9.1589700000000001</v>
      </c>
      <c r="BQ20">
        <v>-14.390599999999999</v>
      </c>
      <c r="BR20">
        <v>-6.1125699999999998E-2</v>
      </c>
      <c r="BS20">
        <v>9.1919399999999991E-3</v>
      </c>
      <c r="BT20">
        <v>-0.14614099999999999</v>
      </c>
      <c r="BU20">
        <v>-0.105355</v>
      </c>
      <c r="BV20">
        <f t="shared" si="12"/>
        <v>-9.1497780600000009</v>
      </c>
      <c r="BW20">
        <f t="shared" si="13"/>
        <v>-14.536740999999999</v>
      </c>
      <c r="BX20">
        <v>2.1253600000000001E-4</v>
      </c>
      <c r="BY20">
        <v>-1.4969199999999999E-4</v>
      </c>
      <c r="BZ20">
        <v>-2.6731999999999998E-4</v>
      </c>
      <c r="CA20">
        <v>3.5437899999999999E-4</v>
      </c>
      <c r="CB20">
        <v>-2.9153499999999999E-4</v>
      </c>
      <c r="CC20">
        <v>-0.48752099999999998</v>
      </c>
      <c r="CD20">
        <v>1.2304199999999999E-4</v>
      </c>
      <c r="CE20">
        <v>1.16983E-4</v>
      </c>
      <c r="CF20">
        <v>1.20948E-3</v>
      </c>
      <c r="CG20">
        <v>19.489000000000001</v>
      </c>
      <c r="CH20">
        <v>19.489000000000001</v>
      </c>
      <c r="CI20">
        <v>-0.25230000000000002</v>
      </c>
      <c r="CJ20">
        <v>-174.78800000000001</v>
      </c>
      <c r="CK20">
        <v>-1.5338600000000001E-4</v>
      </c>
      <c r="CL20">
        <f t="shared" si="0"/>
        <v>35.727400000000003</v>
      </c>
      <c r="CM20">
        <f t="shared" si="14"/>
        <v>35.721968331412022</v>
      </c>
      <c r="CN20">
        <f t="shared" si="1"/>
        <v>-1.520308947189318E-4</v>
      </c>
      <c r="CO20">
        <f t="shared" si="15"/>
        <v>0.99999845105366236</v>
      </c>
      <c r="CP20">
        <f t="shared" si="16"/>
        <v>1.760083371610488E-3</v>
      </c>
      <c r="CQ20">
        <f t="shared" si="17"/>
        <v>1.7600824628891537E-3</v>
      </c>
      <c r="CR20">
        <f t="shared" si="2"/>
        <v>-174.78772926276756</v>
      </c>
      <c r="CS20">
        <f t="shared" si="3"/>
        <v>0.42490342119280922</v>
      </c>
      <c r="CT20" s="1">
        <f t="shared" si="18"/>
        <v>2.0048035809686879E-4</v>
      </c>
      <c r="CU20" s="1">
        <f t="shared" si="19"/>
        <v>-7.6021958096868765E-5</v>
      </c>
      <c r="CV20" s="1">
        <f t="shared" si="20"/>
        <v>5.2810193975600815E-4</v>
      </c>
      <c r="CW20" s="1">
        <f t="shared" si="21"/>
        <v>5.8878759522459142E-5</v>
      </c>
      <c r="CX20" s="1">
        <f t="shared" si="22"/>
        <v>6.5579640477540866E-5</v>
      </c>
      <c r="CY20" s="1">
        <f t="shared" si="23"/>
        <v>-5.9607070707172482E-4</v>
      </c>
      <c r="CZ20" s="1">
        <f t="shared" si="24"/>
        <v>5.9607070707172482E-4</v>
      </c>
      <c r="DA20">
        <f t="shared" si="4"/>
        <v>5.4800829764000006E-3</v>
      </c>
      <c r="DB20">
        <f t="shared" si="5"/>
        <v>6.7592097333333352E-4</v>
      </c>
      <c r="DC20">
        <f t="shared" si="25"/>
        <v>-9.2867219999999993</v>
      </c>
      <c r="DD20">
        <f t="shared" si="26"/>
        <v>-32.452500000000001</v>
      </c>
      <c r="DE20">
        <f t="shared" si="27"/>
        <v>33.755117563938121</v>
      </c>
      <c r="DF20">
        <f t="shared" si="28"/>
        <v>-8.5316090000000013</v>
      </c>
      <c r="DG20">
        <f t="shared" si="29"/>
        <v>-32.606099999999998</v>
      </c>
      <c r="DH20">
        <f t="shared" si="30"/>
        <v>33.703799627621819</v>
      </c>
      <c r="DI20">
        <f t="shared" si="31"/>
        <v>0.99974019175129558</v>
      </c>
      <c r="DJ20">
        <f t="shared" si="32"/>
        <v>-9.2762062500000013</v>
      </c>
      <c r="DK20">
        <f t="shared" si="33"/>
        <v>-32.457129000000002</v>
      </c>
      <c r="DL20">
        <f t="shared" si="34"/>
        <v>33.756676751646928</v>
      </c>
      <c r="DM20">
        <f t="shared" si="35"/>
        <v>-8.5197609070000002</v>
      </c>
      <c r="DN20">
        <f t="shared" si="36"/>
        <v>-32.613112999999998</v>
      </c>
      <c r="DO20">
        <f t="shared" si="37"/>
        <v>33.707587654164968</v>
      </c>
      <c r="DP20">
        <f t="shared" si="38"/>
        <v>0.99973892533310937</v>
      </c>
      <c r="DQ20">
        <f t="shared" si="39"/>
        <v>0.99999994314082752</v>
      </c>
      <c r="DR20">
        <f t="shared" si="40"/>
        <v>0.99999992288778472</v>
      </c>
      <c r="DS20">
        <f t="shared" si="41"/>
        <v>-0.27479619271311806</v>
      </c>
      <c r="DT20">
        <f t="shared" si="42"/>
        <v>-0.96150249738124693</v>
      </c>
      <c r="DU20" s="1">
        <f t="shared" si="43"/>
        <v>8.5437332694124774E-5</v>
      </c>
      <c r="DV20" s="1">
        <f t="shared" si="44"/>
        <v>3.9021067305875206E-5</v>
      </c>
      <c r="DW20" s="1">
        <f t="shared" si="45"/>
        <v>-5.9429851080241452E-4</v>
      </c>
      <c r="DX20" s="1">
        <f t="shared" si="46"/>
        <v>5.9429851080241452E-4</v>
      </c>
      <c r="ED20" s="1"/>
      <c r="EE20" s="1"/>
      <c r="EF20" s="1"/>
    </row>
    <row r="21" spans="1:136" x14ac:dyDescent="0.3">
      <c r="A21">
        <v>16</v>
      </c>
      <c r="B21">
        <v>1.7578100000000001E-3</v>
      </c>
      <c r="C21">
        <v>2.7130000000000001E-3</v>
      </c>
      <c r="D21" s="1">
        <v>1.4492699999999999E-5</v>
      </c>
      <c r="E21">
        <v>4.2155300000000003E-3</v>
      </c>
      <c r="F21">
        <v>-0.14593800000000001</v>
      </c>
      <c r="G21">
        <v>-1.6177199999999999E-2</v>
      </c>
      <c r="H21">
        <v>1.9355300000000001E-4</v>
      </c>
      <c r="I21">
        <v>-1.2302400000000001E-4</v>
      </c>
      <c r="J21">
        <v>3.7173499999999999E-4</v>
      </c>
      <c r="K21">
        <v>4.5182000000000002E-4</v>
      </c>
      <c r="L21">
        <v>-3.81293E-4</v>
      </c>
      <c r="M21">
        <v>0.58776200000000001</v>
      </c>
      <c r="N21">
        <v>1.15927E-4</v>
      </c>
      <c r="O21">
        <v>1.18113E-4</v>
      </c>
      <c r="P21">
        <v>1.1194600000000001E-3</v>
      </c>
      <c r="Q21">
        <v>0.127752</v>
      </c>
      <c r="R21">
        <v>18.061900000000001</v>
      </c>
      <c r="S21">
        <v>-2.3774799999999999E-2</v>
      </c>
      <c r="T21">
        <v>-2.2432400000000001E-3</v>
      </c>
      <c r="U21">
        <v>-0.150256</v>
      </c>
      <c r="V21">
        <v>1.5366599999999999E-2</v>
      </c>
      <c r="W21">
        <f t="shared" si="6"/>
        <v>0.12550876</v>
      </c>
      <c r="X21">
        <f t="shared" si="7"/>
        <v>17.911644000000003</v>
      </c>
      <c r="Y21">
        <v>-2.8734099999999999E-4</v>
      </c>
      <c r="Z21">
        <v>-8.9996800000000001E-4</v>
      </c>
      <c r="AA21">
        <v>2.8973900000000001E-4</v>
      </c>
      <c r="AB21">
        <v>-1.7161100000000001E-4</v>
      </c>
      <c r="AC21">
        <v>-1.0157E-3</v>
      </c>
      <c r="AD21">
        <v>0.37801400000000002</v>
      </c>
      <c r="AE21">
        <v>1.6306799999999999E-4</v>
      </c>
      <c r="AF21">
        <v>1.5790300000000001E-4</v>
      </c>
      <c r="AG21">
        <v>1.56453E-3</v>
      </c>
      <c r="AH21">
        <v>0.17666100000000001</v>
      </c>
      <c r="AI21">
        <v>-17.665500000000002</v>
      </c>
      <c r="AJ21">
        <v>-2.6403099999999999E-2</v>
      </c>
      <c r="AK21">
        <v>1.35239E-2</v>
      </c>
      <c r="AL21">
        <v>-0.14286799999999999</v>
      </c>
      <c r="AM21">
        <v>-3.8730300000000002E-2</v>
      </c>
      <c r="AN21">
        <f t="shared" si="8"/>
        <v>0.19018490000000002</v>
      </c>
      <c r="AO21">
        <f t="shared" si="9"/>
        <v>-17.808368000000002</v>
      </c>
      <c r="AP21">
        <v>3.1805899999999998E-4</v>
      </c>
      <c r="AQ21">
        <v>-5.23666E-4</v>
      </c>
      <c r="AR21">
        <v>1.9636400000000001E-4</v>
      </c>
      <c r="AS21">
        <v>3.62343E-4</v>
      </c>
      <c r="AT21">
        <v>-5.6795000000000001E-4</v>
      </c>
      <c r="AU21">
        <v>0.218474</v>
      </c>
      <c r="AV21">
        <v>1.47749E-4</v>
      </c>
      <c r="AW21">
        <v>1.64189E-4</v>
      </c>
      <c r="AX21">
        <v>1.42779E-3</v>
      </c>
      <c r="AY21">
        <v>8.7082700000000006</v>
      </c>
      <c r="AZ21">
        <v>14.9406</v>
      </c>
      <c r="BA21">
        <v>-3.6135199999999999E-2</v>
      </c>
      <c r="BB21">
        <v>-6.0898099999999998E-4</v>
      </c>
      <c r="BC21">
        <v>-0.134774</v>
      </c>
      <c r="BD21">
        <v>4.9957599999999998E-2</v>
      </c>
      <c r="BE21">
        <f t="shared" si="10"/>
        <v>8.7076610190000014</v>
      </c>
      <c r="BF21">
        <f t="shared" si="11"/>
        <v>14.805826</v>
      </c>
      <c r="BG21">
        <v>-2.2620800000000001E-4</v>
      </c>
      <c r="BH21" s="1">
        <v>-3.4236000000000002E-5</v>
      </c>
      <c r="BI21">
        <v>1.41545E-4</v>
      </c>
      <c r="BJ21" s="1">
        <v>4.1703499999999998E-5</v>
      </c>
      <c r="BK21">
        <v>-3.0214800000000002E-4</v>
      </c>
      <c r="BL21">
        <v>1.0849599999999999</v>
      </c>
      <c r="BM21">
        <v>1.41989E-4</v>
      </c>
      <c r="BN21">
        <v>1.4505799999999999E-4</v>
      </c>
      <c r="BO21">
        <v>1.35494E-3</v>
      </c>
      <c r="BP21">
        <v>-9.1589700000000001</v>
      </c>
      <c r="BQ21">
        <v>-14.390599999999999</v>
      </c>
      <c r="BR21">
        <v>-6.1125699999999998E-2</v>
      </c>
      <c r="BS21">
        <v>1.0142399999999999E-2</v>
      </c>
      <c r="BT21">
        <v>-0.15549399999999999</v>
      </c>
      <c r="BU21">
        <v>-0.100326</v>
      </c>
      <c r="BV21">
        <f t="shared" si="12"/>
        <v>-9.1488276000000006</v>
      </c>
      <c r="BW21">
        <f t="shared" si="13"/>
        <v>-14.546093999999998</v>
      </c>
      <c r="BX21" s="1">
        <v>-7.1499199999999996E-6</v>
      </c>
      <c r="BY21">
        <v>-2.6618600000000002E-4</v>
      </c>
      <c r="BZ21" s="1">
        <v>4.2872100000000001E-6</v>
      </c>
      <c r="CA21" s="1">
        <v>-7.0545E-6</v>
      </c>
      <c r="CB21">
        <v>-2.6628099999999999E-4</v>
      </c>
      <c r="CC21">
        <v>1.6501399999999999E-2</v>
      </c>
      <c r="CD21">
        <v>1.2578700000000001E-4</v>
      </c>
      <c r="CE21">
        <v>1.19466E-4</v>
      </c>
      <c r="CF21">
        <v>1.2351899999999999E-3</v>
      </c>
      <c r="CG21">
        <v>20.672999999999998</v>
      </c>
      <c r="CH21">
        <v>20.673999999999999</v>
      </c>
      <c r="CI21">
        <v>-0.27460000000000001</v>
      </c>
      <c r="CJ21">
        <v>-190.39099999999999</v>
      </c>
      <c r="CK21">
        <v>-2.07142E-4</v>
      </c>
      <c r="CL21">
        <f t="shared" si="0"/>
        <v>35.727400000000003</v>
      </c>
      <c r="CM21">
        <f t="shared" si="14"/>
        <v>35.720070552607112</v>
      </c>
      <c r="CN21">
        <f t="shared" si="1"/>
        <v>-2.0514919621610015E-4</v>
      </c>
      <c r="CO21">
        <f t="shared" si="15"/>
        <v>0.99999836079251236</v>
      </c>
      <c r="CP21">
        <f t="shared" si="16"/>
        <v>1.8106396303347871E-3</v>
      </c>
      <c r="CQ21">
        <f t="shared" si="17"/>
        <v>1.8106386409497022E-3</v>
      </c>
      <c r="CR21">
        <f t="shared" si="2"/>
        <v>-190.39068790964723</v>
      </c>
      <c r="CS21">
        <f t="shared" si="3"/>
        <v>0.46283371834669146</v>
      </c>
      <c r="CT21" s="1">
        <f t="shared" si="18"/>
        <v>1.9489811543383173E-4</v>
      </c>
      <c r="CU21" s="1">
        <f t="shared" si="19"/>
        <v>-1.2436911543383175E-4</v>
      </c>
      <c r="CV21" s="1">
        <f t="shared" si="20"/>
        <v>7.4231871397876929E-4</v>
      </c>
      <c r="CW21" s="1">
        <f t="shared" si="21"/>
        <v>6.1472680947486315E-5</v>
      </c>
      <c r="CX21" s="1">
        <f t="shared" si="22"/>
        <v>9.056319052513646E-6</v>
      </c>
      <c r="CY21" s="1">
        <f t="shared" si="23"/>
        <v>-8.0636292253221504E-4</v>
      </c>
      <c r="CZ21" s="1">
        <f t="shared" si="24"/>
        <v>8.0636292253221504E-4</v>
      </c>
      <c r="DA21">
        <f t="shared" si="4"/>
        <v>7.4006450908000003E-3</v>
      </c>
      <c r="DB21">
        <f t="shared" si="5"/>
        <v>9.128057466666668E-4</v>
      </c>
      <c r="DC21">
        <f t="shared" si="25"/>
        <v>-9.2867219999999993</v>
      </c>
      <c r="DD21">
        <f t="shared" si="26"/>
        <v>-32.452500000000001</v>
      </c>
      <c r="DE21">
        <f t="shared" si="27"/>
        <v>33.755117563938121</v>
      </c>
      <c r="DF21">
        <f t="shared" si="28"/>
        <v>-8.5316090000000013</v>
      </c>
      <c r="DG21">
        <f t="shared" si="29"/>
        <v>-32.606099999999998</v>
      </c>
      <c r="DH21">
        <f t="shared" si="30"/>
        <v>33.703799627621819</v>
      </c>
      <c r="DI21">
        <f t="shared" si="31"/>
        <v>0.99974019175129558</v>
      </c>
      <c r="DJ21">
        <f t="shared" si="32"/>
        <v>-9.2743363600000013</v>
      </c>
      <c r="DK21">
        <f t="shared" si="33"/>
        <v>-32.457737999999999</v>
      </c>
      <c r="DL21">
        <f t="shared" si="34"/>
        <v>33.756748525221766</v>
      </c>
      <c r="DM21">
        <f t="shared" si="35"/>
        <v>-8.5174761190000012</v>
      </c>
      <c r="DN21">
        <f t="shared" si="36"/>
        <v>-32.614193999999998</v>
      </c>
      <c r="DO21">
        <f t="shared" si="37"/>
        <v>33.708056154387947</v>
      </c>
      <c r="DP21">
        <f t="shared" si="38"/>
        <v>0.99973857177448577</v>
      </c>
      <c r="DQ21">
        <f t="shared" si="39"/>
        <v>0.99999992181374686</v>
      </c>
      <c r="DR21">
        <f t="shared" si="40"/>
        <v>0.9999998912351864</v>
      </c>
      <c r="DS21">
        <f t="shared" si="41"/>
        <v>-0.27474021536969317</v>
      </c>
      <c r="DT21">
        <f t="shared" si="42"/>
        <v>-0.96151849387238242</v>
      </c>
      <c r="DU21" s="1">
        <f t="shared" si="43"/>
        <v>9.7272756823579473E-5</v>
      </c>
      <c r="DV21" s="1">
        <f t="shared" si="44"/>
        <v>-2.6743756823579472E-5</v>
      </c>
      <c r="DW21" s="1">
        <f t="shared" si="45"/>
        <v>-7.9849141646720547E-4</v>
      </c>
      <c r="DX21" s="1">
        <f t="shared" si="46"/>
        <v>7.9849141646720547E-4</v>
      </c>
      <c r="ED21" s="1"/>
      <c r="EE21" s="1"/>
      <c r="EF21" s="1"/>
    </row>
    <row r="22" spans="1:136" x14ac:dyDescent="0.3">
      <c r="A22">
        <v>17</v>
      </c>
      <c r="B22">
        <v>1.7578100000000001E-3</v>
      </c>
      <c r="C22">
        <v>2.7130000000000001E-3</v>
      </c>
      <c r="D22" s="1">
        <v>1.4492699999999999E-5</v>
      </c>
      <c r="E22">
        <v>3.4388700000000001E-3</v>
      </c>
      <c r="F22">
        <v>-0.15160599999999999</v>
      </c>
      <c r="G22">
        <v>-1.5628099999999999E-2</v>
      </c>
      <c r="H22">
        <v>1.63556E-4</v>
      </c>
      <c r="I22">
        <v>-1.34649E-4</v>
      </c>
      <c r="J22">
        <v>3.6268900000000002E-4</v>
      </c>
      <c r="K22">
        <v>4.1983199999999997E-4</v>
      </c>
      <c r="L22">
        <v>-3.9092400000000001E-4</v>
      </c>
      <c r="M22">
        <v>0.59930799999999995</v>
      </c>
      <c r="N22">
        <v>1.15846E-4</v>
      </c>
      <c r="O22">
        <v>1.1804E-4</v>
      </c>
      <c r="P22">
        <v>1.1188400000000001E-3</v>
      </c>
      <c r="Q22">
        <v>0.127752</v>
      </c>
      <c r="R22">
        <v>18.061900000000001</v>
      </c>
      <c r="S22">
        <v>-2.3774799999999999E-2</v>
      </c>
      <c r="T22">
        <v>-5.3435100000000001E-3</v>
      </c>
      <c r="U22">
        <v>-0.155918</v>
      </c>
      <c r="V22">
        <v>5.2691500000000002E-3</v>
      </c>
      <c r="W22">
        <f t="shared" si="6"/>
        <v>0.12240849000000001</v>
      </c>
      <c r="X22">
        <f t="shared" si="7"/>
        <v>17.905982000000002</v>
      </c>
      <c r="Y22">
        <v>-2.9901299999999999E-4</v>
      </c>
      <c r="Z22">
        <v>-8.4328599999999995E-4</v>
      </c>
      <c r="AA22">
        <v>3.2200099999999998E-4</v>
      </c>
      <c r="AB22">
        <v>-1.49359E-4</v>
      </c>
      <c r="AC22">
        <v>-9.9294100000000001E-4</v>
      </c>
      <c r="AD22">
        <v>0.434257</v>
      </c>
      <c r="AE22">
        <v>1.6715400000000001E-4</v>
      </c>
      <c r="AF22">
        <v>1.61199E-4</v>
      </c>
      <c r="AG22">
        <v>1.5991499999999999E-3</v>
      </c>
      <c r="AH22">
        <v>0.17666100000000001</v>
      </c>
      <c r="AI22">
        <v>-17.665500000000002</v>
      </c>
      <c r="AJ22">
        <v>-2.6403099999999999E-2</v>
      </c>
      <c r="AK22">
        <v>1.4732800000000001E-2</v>
      </c>
      <c r="AL22">
        <v>-0.14752899999999999</v>
      </c>
      <c r="AM22">
        <v>-3.7322599999999997E-2</v>
      </c>
      <c r="AN22">
        <f t="shared" si="8"/>
        <v>0.1913938</v>
      </c>
      <c r="AO22">
        <f t="shared" si="9"/>
        <v>-17.813029</v>
      </c>
      <c r="AP22">
        <v>2.0215000000000001E-4</v>
      </c>
      <c r="AQ22">
        <v>-4.8500600000000001E-4</v>
      </c>
      <c r="AR22">
        <v>2.9749600000000001E-4</v>
      </c>
      <c r="AS22">
        <v>3.1340300000000002E-4</v>
      </c>
      <c r="AT22">
        <v>-5.9625900000000003E-4</v>
      </c>
      <c r="AU22">
        <v>0.356049</v>
      </c>
      <c r="AV22">
        <v>1.4921199999999999E-4</v>
      </c>
      <c r="AW22">
        <v>1.6512800000000001E-4</v>
      </c>
      <c r="AX22">
        <v>1.4375600000000001E-3</v>
      </c>
      <c r="AY22">
        <v>8.7082700000000006</v>
      </c>
      <c r="AZ22">
        <v>14.9406</v>
      </c>
      <c r="BA22">
        <v>-3.6135199999999999E-2</v>
      </c>
      <c r="BB22">
        <v>-3.6724399999999999E-3</v>
      </c>
      <c r="BC22">
        <v>-0.13972999999999999</v>
      </c>
      <c r="BD22">
        <v>4.5289099999999999E-2</v>
      </c>
      <c r="BE22">
        <f t="shared" si="10"/>
        <v>8.7045975599999998</v>
      </c>
      <c r="BF22">
        <f t="shared" si="11"/>
        <v>14.80087</v>
      </c>
      <c r="BG22">
        <v>-1.0676899999999999E-4</v>
      </c>
      <c r="BH22">
        <v>1.5906000000000001E-4</v>
      </c>
      <c r="BI22">
        <v>1.7683099999999999E-4</v>
      </c>
      <c r="BJ22">
        <v>2.4816399999999999E-4</v>
      </c>
      <c r="BK22">
        <v>-1.95873E-4</v>
      </c>
      <c r="BL22">
        <v>1.10843</v>
      </c>
      <c r="BM22">
        <v>1.4305899999999999E-4</v>
      </c>
      <c r="BN22">
        <v>1.4610900000000001E-4</v>
      </c>
      <c r="BO22">
        <v>1.36443E-3</v>
      </c>
      <c r="BP22">
        <v>-9.1589700000000001</v>
      </c>
      <c r="BQ22">
        <v>-14.390599999999999</v>
      </c>
      <c r="BR22">
        <v>-6.1125699999999998E-2</v>
      </c>
      <c r="BS22">
        <v>1.0719599999999999E-2</v>
      </c>
      <c r="BT22">
        <v>-0.161941</v>
      </c>
      <c r="BU22">
        <v>-9.6329999999999999E-2</v>
      </c>
      <c r="BV22">
        <f t="shared" si="12"/>
        <v>-9.1482504000000002</v>
      </c>
      <c r="BW22">
        <f t="shared" si="13"/>
        <v>-14.552541</v>
      </c>
      <c r="BX22">
        <v>1.9044E-4</v>
      </c>
      <c r="BY22">
        <v>-1.5945900000000001E-4</v>
      </c>
      <c r="BZ22" s="1">
        <v>-4.3059000000000002E-5</v>
      </c>
      <c r="CA22">
        <v>1.95718E-4</v>
      </c>
      <c r="CB22">
        <v>-1.6473700000000001E-4</v>
      </c>
      <c r="CC22">
        <v>-0.120907</v>
      </c>
      <c r="CD22">
        <v>1.21474E-4</v>
      </c>
      <c r="CE22">
        <v>1.14978E-4</v>
      </c>
      <c r="CF22">
        <v>1.1889400000000001E-3</v>
      </c>
      <c r="CG22">
        <v>21.422999999999998</v>
      </c>
      <c r="CH22">
        <v>21.422999999999998</v>
      </c>
      <c r="CI22">
        <v>-0.28999999999999998</v>
      </c>
      <c r="CJ22">
        <v>-201.244</v>
      </c>
      <c r="CK22">
        <v>-2.37848E-4</v>
      </c>
      <c r="CL22">
        <f t="shared" si="0"/>
        <v>35.727400000000003</v>
      </c>
      <c r="CM22">
        <f t="shared" si="14"/>
        <v>35.719077616745885</v>
      </c>
      <c r="CN22">
        <f t="shared" si="1"/>
        <v>-2.3294119510845841E-4</v>
      </c>
      <c r="CO22">
        <f t="shared" si="15"/>
        <v>0.99999813498135093</v>
      </c>
      <c r="CP22">
        <f t="shared" si="16"/>
        <v>1.9313307478461272E-3</v>
      </c>
      <c r="CQ22">
        <f t="shared" si="17"/>
        <v>1.9313295472013581E-3</v>
      </c>
      <c r="CR22">
        <f t="shared" si="2"/>
        <v>-201.24362467618698</v>
      </c>
      <c r="CS22">
        <f t="shared" si="3"/>
        <v>0.48921686309914342</v>
      </c>
      <c r="CT22" s="1">
        <f t="shared" si="18"/>
        <v>1.6495582903676797E-4</v>
      </c>
      <c r="CU22" s="1">
        <f t="shared" si="19"/>
        <v>-1.3604882903676797E-4</v>
      </c>
      <c r="CV22" s="1">
        <f t="shared" si="20"/>
        <v>7.2422072652405763E-4</v>
      </c>
      <c r="CW22" s="1">
        <f t="shared" si="21"/>
        <v>4.469137772458739E-5</v>
      </c>
      <c r="CX22" s="1">
        <f t="shared" si="22"/>
        <v>-1.578437772458739E-5</v>
      </c>
      <c r="CY22" s="1">
        <f t="shared" si="23"/>
        <v>-7.8194766315390425E-4</v>
      </c>
      <c r="CZ22" s="1">
        <f t="shared" si="24"/>
        <v>7.8194766315390425E-4</v>
      </c>
      <c r="DA22">
        <f t="shared" si="4"/>
        <v>8.4976906352000007E-3</v>
      </c>
      <c r="DB22">
        <f t="shared" si="5"/>
        <v>1.0481168533333334E-3</v>
      </c>
      <c r="DC22">
        <f t="shared" si="25"/>
        <v>-9.2867219999999993</v>
      </c>
      <c r="DD22">
        <f t="shared" si="26"/>
        <v>-32.452500000000001</v>
      </c>
      <c r="DE22">
        <f t="shared" si="27"/>
        <v>33.755117563938121</v>
      </c>
      <c r="DF22">
        <f t="shared" si="28"/>
        <v>-8.5316090000000013</v>
      </c>
      <c r="DG22">
        <f t="shared" si="29"/>
        <v>-32.606099999999998</v>
      </c>
      <c r="DH22">
        <f t="shared" si="30"/>
        <v>33.703799627621819</v>
      </c>
      <c r="DI22">
        <f t="shared" si="31"/>
        <v>0.99974019175129558</v>
      </c>
      <c r="DJ22">
        <f t="shared" si="32"/>
        <v>-9.27065889</v>
      </c>
      <c r="DK22">
        <f t="shared" si="33"/>
        <v>-32.458523</v>
      </c>
      <c r="DL22">
        <f t="shared" si="34"/>
        <v>33.756493176813628</v>
      </c>
      <c r="DM22">
        <f t="shared" si="35"/>
        <v>-8.5132037599999997</v>
      </c>
      <c r="DN22">
        <f t="shared" si="36"/>
        <v>-32.613899000000004</v>
      </c>
      <c r="DO22">
        <f t="shared" si="37"/>
        <v>33.706691416415815</v>
      </c>
      <c r="DP22">
        <f t="shared" si="38"/>
        <v>0.99973835935490374</v>
      </c>
      <c r="DQ22">
        <f t="shared" si="39"/>
        <v>0.99999987168959015</v>
      </c>
      <c r="DR22">
        <f t="shared" si="40"/>
        <v>0.99999982781698382</v>
      </c>
      <c r="DS22">
        <f t="shared" si="41"/>
        <v>-0.2746333525061706</v>
      </c>
      <c r="DT22">
        <f t="shared" si="42"/>
        <v>-0.96154902199067382</v>
      </c>
      <c r="DU22" s="1">
        <f t="shared" si="43"/>
        <v>7.9395715949717502E-5</v>
      </c>
      <c r="DV22" s="1">
        <f t="shared" si="44"/>
        <v>-5.0488715949717489E-5</v>
      </c>
      <c r="DW22" s="1">
        <f t="shared" si="45"/>
        <v>-7.7345297158855169E-4</v>
      </c>
      <c r="DX22" s="1">
        <f t="shared" si="46"/>
        <v>7.7345297158855169E-4</v>
      </c>
      <c r="ED22" s="1"/>
      <c r="EE22" s="1"/>
      <c r="EF22" s="1"/>
    </row>
    <row r="23" spans="1:136" x14ac:dyDescent="0.3">
      <c r="A23">
        <v>18</v>
      </c>
      <c r="B23">
        <v>1.7578100000000001E-3</v>
      </c>
      <c r="C23">
        <v>2.7130000000000001E-3</v>
      </c>
      <c r="D23" s="1">
        <v>1.4492699999999999E-5</v>
      </c>
      <c r="E23">
        <v>9.8999200000000009E-4</v>
      </c>
      <c r="F23">
        <v>-0.159161</v>
      </c>
      <c r="G23">
        <v>-2.3136E-2</v>
      </c>
      <c r="H23">
        <v>2.0565899999999999E-4</v>
      </c>
      <c r="I23" s="1">
        <v>-9.7187899999999998E-5</v>
      </c>
      <c r="J23">
        <v>3.9158500000000001E-4</v>
      </c>
      <c r="K23">
        <v>4.8611500000000002E-4</v>
      </c>
      <c r="L23">
        <v>-3.7764500000000002E-4</v>
      </c>
      <c r="M23">
        <v>0.60192999999999997</v>
      </c>
      <c r="N23">
        <v>1.16475E-4</v>
      </c>
      <c r="O23">
        <v>1.1863599999999999E-4</v>
      </c>
      <c r="P23">
        <v>1.1245999999999999E-3</v>
      </c>
      <c r="Q23">
        <v>0.127752</v>
      </c>
      <c r="R23">
        <v>18.061900000000001</v>
      </c>
      <c r="S23">
        <v>-2.3774799999999999E-2</v>
      </c>
      <c r="T23">
        <v>-9.0246900000000001E-3</v>
      </c>
      <c r="U23">
        <v>-0.162857</v>
      </c>
      <c r="V23">
        <v>-1.05035E-3</v>
      </c>
      <c r="W23">
        <f t="shared" si="6"/>
        <v>0.11872731</v>
      </c>
      <c r="X23">
        <f t="shared" si="7"/>
        <v>17.899043000000002</v>
      </c>
      <c r="Y23">
        <v>-2.0846800000000001E-4</v>
      </c>
      <c r="Z23">
        <v>-7.8289099999999997E-4</v>
      </c>
      <c r="AA23">
        <v>4.6480099999999998E-4</v>
      </c>
      <c r="AB23" s="1">
        <v>5.0856200000000003E-5</v>
      </c>
      <c r="AC23">
        <v>-1.04222E-3</v>
      </c>
      <c r="AD23">
        <v>0.50874699999999995</v>
      </c>
      <c r="AE23">
        <v>1.6967999999999999E-4</v>
      </c>
      <c r="AF23">
        <v>1.6363799999999999E-4</v>
      </c>
      <c r="AG23">
        <v>1.6245400000000001E-3</v>
      </c>
      <c r="AH23">
        <v>0.17666100000000001</v>
      </c>
      <c r="AI23">
        <v>-17.665500000000002</v>
      </c>
      <c r="AJ23">
        <v>-2.6403099999999999E-2</v>
      </c>
      <c r="AK23">
        <v>1.3642700000000001E-2</v>
      </c>
      <c r="AL23">
        <v>-0.15593000000000001</v>
      </c>
      <c r="AM23">
        <v>-4.3254899999999999E-2</v>
      </c>
      <c r="AN23">
        <f t="shared" si="8"/>
        <v>0.19030370000000002</v>
      </c>
      <c r="AO23">
        <f t="shared" si="9"/>
        <v>-17.821430000000003</v>
      </c>
      <c r="AP23" s="1">
        <v>4.1777099999999997E-5</v>
      </c>
      <c r="AQ23">
        <v>-5.9517100000000002E-4</v>
      </c>
      <c r="AR23">
        <v>2.8495400000000002E-4</v>
      </c>
      <c r="AS23">
        <v>1.5134600000000001E-4</v>
      </c>
      <c r="AT23">
        <v>-7.0474000000000003E-4</v>
      </c>
      <c r="AU23">
        <v>0.36388199999999998</v>
      </c>
      <c r="AV23">
        <v>1.5013200000000001E-4</v>
      </c>
      <c r="AW23">
        <v>1.6655700000000001E-4</v>
      </c>
      <c r="AX23">
        <v>1.44961E-3</v>
      </c>
      <c r="AY23">
        <v>8.7082700000000006</v>
      </c>
      <c r="AZ23">
        <v>14.9406</v>
      </c>
      <c r="BA23">
        <v>-3.6135199999999999E-2</v>
      </c>
      <c r="BB23">
        <v>-6.6288400000000004E-3</v>
      </c>
      <c r="BC23">
        <v>-0.14534</v>
      </c>
      <c r="BD23">
        <v>4.2031499999999999E-2</v>
      </c>
      <c r="BE23">
        <f t="shared" si="10"/>
        <v>8.7016411600000012</v>
      </c>
      <c r="BF23">
        <f t="shared" si="11"/>
        <v>14.795260000000001</v>
      </c>
      <c r="BG23">
        <v>-1.1923500000000001E-4</v>
      </c>
      <c r="BH23" s="1">
        <v>-6.4997099999999996E-6</v>
      </c>
      <c r="BI23">
        <v>2.0894699999999999E-4</v>
      </c>
      <c r="BJ23">
        <v>1.5379400000000001E-4</v>
      </c>
      <c r="BK23">
        <v>-2.7952800000000002E-4</v>
      </c>
      <c r="BL23">
        <v>0.91839999999999999</v>
      </c>
      <c r="BM23">
        <v>1.3993E-4</v>
      </c>
      <c r="BN23">
        <v>1.42929E-4</v>
      </c>
      <c r="BO23">
        <v>1.33519E-3</v>
      </c>
      <c r="BP23">
        <v>-9.1589700000000001</v>
      </c>
      <c r="BQ23">
        <v>-14.390599999999999</v>
      </c>
      <c r="BR23">
        <v>-6.1125699999999998E-2</v>
      </c>
      <c r="BS23">
        <v>9.8713399999999993E-3</v>
      </c>
      <c r="BT23">
        <v>-0.171512</v>
      </c>
      <c r="BU23">
        <v>-0.108192</v>
      </c>
      <c r="BV23">
        <f t="shared" si="12"/>
        <v>-9.1490986599999999</v>
      </c>
      <c r="BW23">
        <f t="shared" si="13"/>
        <v>-14.562111999999999</v>
      </c>
      <c r="BX23">
        <v>2.30385E-4</v>
      </c>
      <c r="BY23" s="1">
        <v>-7.0301600000000005E-5</v>
      </c>
      <c r="BZ23" s="1">
        <v>2.4782499999999999E-5</v>
      </c>
      <c r="CA23">
        <v>2.3244100000000001E-4</v>
      </c>
      <c r="CB23" s="1">
        <v>-7.2356700000000005E-5</v>
      </c>
      <c r="CC23">
        <v>8.1628500000000007E-2</v>
      </c>
      <c r="CD23">
        <v>1.2471699999999999E-4</v>
      </c>
      <c r="CE23">
        <v>1.1859200000000001E-4</v>
      </c>
      <c r="CF23">
        <v>1.22612E-3</v>
      </c>
      <c r="CG23">
        <v>22.109000000000002</v>
      </c>
      <c r="CH23">
        <v>22.109000000000002</v>
      </c>
      <c r="CI23">
        <v>-0.309</v>
      </c>
      <c r="CJ23">
        <v>-214.58500000000001</v>
      </c>
      <c r="CK23">
        <v>-1.9448499999999999E-4</v>
      </c>
      <c r="CL23">
        <f t="shared" si="0"/>
        <v>35.727400000000003</v>
      </c>
      <c r="CM23">
        <f t="shared" si="14"/>
        <v>35.720544712018807</v>
      </c>
      <c r="CN23">
        <f t="shared" si="1"/>
        <v>-1.9187760601656028E-4</v>
      </c>
      <c r="CO23">
        <f t="shared" si="15"/>
        <v>0.99999799241530662</v>
      </c>
      <c r="CP23">
        <f t="shared" si="16"/>
        <v>2.0037890932471658E-3</v>
      </c>
      <c r="CQ23">
        <f t="shared" si="17"/>
        <v>2.0037877523160189E-3</v>
      </c>
      <c r="CR23">
        <f t="shared" si="2"/>
        <v>-214.58456920243859</v>
      </c>
      <c r="CS23">
        <f t="shared" si="3"/>
        <v>0.52164827573352723</v>
      </c>
      <c r="CT23" s="1">
        <f t="shared" si="18"/>
        <v>2.0722708732308457E-4</v>
      </c>
      <c r="CU23" s="1">
        <f t="shared" si="19"/>
        <v>-9.8755987323084562E-5</v>
      </c>
      <c r="CV23" s="1">
        <f t="shared" si="20"/>
        <v>7.8195003150437117E-4</v>
      </c>
      <c r="CW23" s="1">
        <f t="shared" si="21"/>
        <v>9.5355806039877202E-5</v>
      </c>
      <c r="CX23" s="1">
        <f t="shared" si="22"/>
        <v>1.3115293960122803E-5</v>
      </c>
      <c r="CY23" s="1">
        <f t="shared" si="23"/>
        <v>-8.3564824652031071E-4</v>
      </c>
      <c r="CZ23" s="1">
        <f t="shared" si="24"/>
        <v>8.3564824652031071E-4</v>
      </c>
      <c r="DA23">
        <f t="shared" si="4"/>
        <v>6.9484433890000001E-3</v>
      </c>
      <c r="DB23">
        <f t="shared" si="5"/>
        <v>8.5703056666666666E-4</v>
      </c>
      <c r="DC23">
        <f t="shared" si="25"/>
        <v>-9.2867219999999993</v>
      </c>
      <c r="DD23">
        <f t="shared" si="26"/>
        <v>-32.452500000000001</v>
      </c>
      <c r="DE23">
        <f t="shared" si="27"/>
        <v>33.755117563938121</v>
      </c>
      <c r="DF23">
        <f t="shared" si="28"/>
        <v>-8.5316090000000013</v>
      </c>
      <c r="DG23">
        <f t="shared" si="29"/>
        <v>-32.606099999999998</v>
      </c>
      <c r="DH23">
        <f t="shared" si="30"/>
        <v>33.703799627621819</v>
      </c>
      <c r="DI23">
        <f t="shared" si="31"/>
        <v>0.99974019175129558</v>
      </c>
      <c r="DJ23">
        <f t="shared" si="32"/>
        <v>-9.2678259700000005</v>
      </c>
      <c r="DK23">
        <f t="shared" si="33"/>
        <v>-32.461155000000005</v>
      </c>
      <c r="DL23">
        <f t="shared" si="34"/>
        <v>33.758246135488612</v>
      </c>
      <c r="DM23">
        <f t="shared" si="35"/>
        <v>-8.5113374600000018</v>
      </c>
      <c r="DN23">
        <f t="shared" si="36"/>
        <v>-32.616690000000006</v>
      </c>
      <c r="DO23">
        <f t="shared" si="37"/>
        <v>33.708920657803624</v>
      </c>
      <c r="DP23">
        <f t="shared" si="38"/>
        <v>0.99973899077727124</v>
      </c>
      <c r="DQ23">
        <f t="shared" si="39"/>
        <v>0.9999998147538447</v>
      </c>
      <c r="DR23">
        <f t="shared" si="40"/>
        <v>0.99999978133513656</v>
      </c>
      <c r="DS23">
        <f t="shared" si="41"/>
        <v>-0.27453517380030973</v>
      </c>
      <c r="DT23">
        <f t="shared" si="42"/>
        <v>-0.9615770579347418</v>
      </c>
      <c r="DU23" s="1">
        <f t="shared" si="43"/>
        <v>1.3238402130206556E-4</v>
      </c>
      <c r="DV23" s="1">
        <f t="shared" si="44"/>
        <v>-2.3912921302065546E-5</v>
      </c>
      <c r="DW23" s="1">
        <f t="shared" si="45"/>
        <v>-8.25010763246281E-4</v>
      </c>
      <c r="DX23" s="1">
        <f t="shared" si="46"/>
        <v>8.25010763246281E-4</v>
      </c>
      <c r="ED23" s="1"/>
      <c r="EE23" s="1"/>
      <c r="EF23" s="1"/>
    </row>
    <row r="24" spans="1:136" x14ac:dyDescent="0.3">
      <c r="A24">
        <v>19</v>
      </c>
      <c r="B24">
        <v>1.7578100000000001E-3</v>
      </c>
      <c r="C24">
        <v>2.7130000000000001E-3</v>
      </c>
      <c r="D24" s="1">
        <v>1.4492699999999999E-5</v>
      </c>
      <c r="E24">
        <v>1.93049E-3</v>
      </c>
      <c r="F24">
        <v>-0.16347600000000001</v>
      </c>
      <c r="G24">
        <v>-2.10628E-2</v>
      </c>
      <c r="H24">
        <v>1.89812E-4</v>
      </c>
      <c r="I24">
        <v>-1.4701800000000001E-4</v>
      </c>
      <c r="J24">
        <v>4.3716099999999998E-4</v>
      </c>
      <c r="K24">
        <v>5.0555299999999995E-4</v>
      </c>
      <c r="L24">
        <v>-4.6275899999999998E-4</v>
      </c>
      <c r="M24">
        <v>0.59945999999999999</v>
      </c>
      <c r="N24">
        <v>1.17979E-4</v>
      </c>
      <c r="O24">
        <v>1.20136E-4</v>
      </c>
      <c r="P24">
        <v>1.1387000000000001E-3</v>
      </c>
      <c r="Q24">
        <v>0.127752</v>
      </c>
      <c r="R24">
        <v>18.061900000000001</v>
      </c>
      <c r="S24">
        <v>-2.3774799999999999E-2</v>
      </c>
      <c r="T24">
        <v>-9.4749799999999992E-3</v>
      </c>
      <c r="U24">
        <v>-0.168961</v>
      </c>
      <c r="V24">
        <v>8.84069E-3</v>
      </c>
      <c r="W24">
        <f t="shared" si="6"/>
        <v>0.11827702000000001</v>
      </c>
      <c r="X24">
        <f t="shared" si="7"/>
        <v>17.892939000000002</v>
      </c>
      <c r="Y24">
        <v>-3.6237599999999997E-4</v>
      </c>
      <c r="Z24">
        <v>-7.5191699999999995E-4</v>
      </c>
      <c r="AA24">
        <v>4.0720300000000002E-4</v>
      </c>
      <c r="AB24">
        <v>-1.05593E-4</v>
      </c>
      <c r="AC24">
        <v>-1.0087E-3</v>
      </c>
      <c r="AD24">
        <v>0.56248200000000004</v>
      </c>
      <c r="AE24">
        <v>1.6992299999999999E-4</v>
      </c>
      <c r="AF24">
        <v>1.6379599999999999E-4</v>
      </c>
      <c r="AG24">
        <v>1.6267499999999999E-3</v>
      </c>
      <c r="AH24">
        <v>0.17666100000000001</v>
      </c>
      <c r="AI24">
        <v>-17.665500000000002</v>
      </c>
      <c r="AJ24">
        <v>-2.6403099999999999E-2</v>
      </c>
      <c r="AK24">
        <v>1.7035700000000001E-2</v>
      </c>
      <c r="AL24">
        <v>-0.16037699999999999</v>
      </c>
      <c r="AM24">
        <v>-4.83057E-2</v>
      </c>
      <c r="AN24">
        <f t="shared" si="8"/>
        <v>0.1936967</v>
      </c>
      <c r="AO24">
        <f t="shared" si="9"/>
        <v>-17.825877000000002</v>
      </c>
      <c r="AP24">
        <v>3.0085099999999998E-4</v>
      </c>
      <c r="AQ24">
        <v>-3.5262E-4</v>
      </c>
      <c r="AR24">
        <v>3.0807600000000001E-4</v>
      </c>
      <c r="AS24">
        <v>4.2338599999999999E-4</v>
      </c>
      <c r="AT24">
        <v>-4.7515600000000002E-4</v>
      </c>
      <c r="AU24">
        <v>0.377778</v>
      </c>
      <c r="AV24">
        <v>1.49414E-4</v>
      </c>
      <c r="AW24">
        <v>1.6573799999999999E-4</v>
      </c>
      <c r="AX24">
        <v>1.4423800000000001E-3</v>
      </c>
      <c r="AY24">
        <v>8.7082700000000006</v>
      </c>
      <c r="AZ24">
        <v>14.9406</v>
      </c>
      <c r="BA24">
        <v>-3.6135199999999999E-2</v>
      </c>
      <c r="BB24">
        <v>-7.7904899999999997E-3</v>
      </c>
      <c r="BC24">
        <v>-0.149897</v>
      </c>
      <c r="BD24">
        <v>5.2235400000000001E-2</v>
      </c>
      <c r="BE24">
        <f t="shared" si="10"/>
        <v>8.700479510000001</v>
      </c>
      <c r="BF24">
        <f t="shared" si="11"/>
        <v>14.790703000000001</v>
      </c>
      <c r="BG24">
        <v>-2.4135199999999999E-4</v>
      </c>
      <c r="BH24" s="1">
        <v>1.97706E-5</v>
      </c>
      <c r="BI24">
        <v>2.2350199999999999E-4</v>
      </c>
      <c r="BJ24">
        <v>1.4848800000000001E-4</v>
      </c>
      <c r="BK24">
        <v>-3.7007000000000001E-4</v>
      </c>
      <c r="BL24">
        <v>1.05009</v>
      </c>
      <c r="BM24">
        <v>1.4350800000000001E-4</v>
      </c>
      <c r="BN24">
        <v>1.4643499999999999E-4</v>
      </c>
      <c r="BO24">
        <v>1.36747E-3</v>
      </c>
      <c r="BP24">
        <v>-9.1589700000000001</v>
      </c>
      <c r="BQ24">
        <v>-14.390599999999999</v>
      </c>
      <c r="BR24">
        <v>-6.1125699999999998E-2</v>
      </c>
      <c r="BS24">
        <v>1.1225499999999999E-2</v>
      </c>
      <c r="BT24">
        <v>-0.176563</v>
      </c>
      <c r="BU24">
        <v>-0.10911</v>
      </c>
      <c r="BV24">
        <f t="shared" si="12"/>
        <v>-9.1477444999999999</v>
      </c>
      <c r="BW24">
        <f t="shared" si="13"/>
        <v>-14.567162999999999</v>
      </c>
      <c r="BX24">
        <v>2.9571699999999997E-4</v>
      </c>
      <c r="BY24" s="1">
        <v>-6.5860599999999998E-5</v>
      </c>
      <c r="BZ24" s="1">
        <v>-1.2228E-5</v>
      </c>
      <c r="CA24">
        <v>2.9614499999999999E-4</v>
      </c>
      <c r="CB24" s="1">
        <v>-6.6288699999999994E-5</v>
      </c>
      <c r="CC24">
        <v>-3.3654200000000002E-2</v>
      </c>
      <c r="CD24">
        <v>1.24368E-4</v>
      </c>
      <c r="CE24">
        <v>1.1799900000000001E-4</v>
      </c>
      <c r="CF24">
        <v>1.2200900000000001E-3</v>
      </c>
      <c r="CG24">
        <v>22.856999999999999</v>
      </c>
      <c r="CH24">
        <v>22.858000000000001</v>
      </c>
      <c r="CI24">
        <v>-0.32100000000000001</v>
      </c>
      <c r="CJ24">
        <v>-222.95099999999999</v>
      </c>
      <c r="CK24">
        <v>-2.3726199999999999E-4</v>
      </c>
      <c r="CL24">
        <f t="shared" si="0"/>
        <v>35.727400000000003</v>
      </c>
      <c r="CM24">
        <f t="shared" si="14"/>
        <v>35.718895623604986</v>
      </c>
      <c r="CN24">
        <f t="shared" si="1"/>
        <v>-2.3803513255979378E-4</v>
      </c>
      <c r="CO24">
        <f t="shared" si="15"/>
        <v>0.99999777082679653</v>
      </c>
      <c r="CP24">
        <f t="shared" si="16"/>
        <v>2.1114800646344634E-3</v>
      </c>
      <c r="CQ24">
        <f t="shared" si="17"/>
        <v>2.111478495716944E-3</v>
      </c>
      <c r="CR24">
        <f t="shared" si="2"/>
        <v>-222.95050300360509</v>
      </c>
      <c r="CS24">
        <f t="shared" si="3"/>
        <v>0.54198559522718703</v>
      </c>
      <c r="CT24" s="1">
        <f t="shared" si="18"/>
        <v>1.9165660628288212E-4</v>
      </c>
      <c r="CU24" s="1">
        <f t="shared" si="19"/>
        <v>-1.4886260628288212E-4</v>
      </c>
      <c r="CV24" s="1">
        <f t="shared" si="20"/>
        <v>8.7289178851538763E-4</v>
      </c>
      <c r="CW24" s="1">
        <f t="shared" si="21"/>
        <v>6.7767438996506102E-5</v>
      </c>
      <c r="CX24" s="1">
        <f t="shared" si="22"/>
        <v>-2.4973438996506105E-5</v>
      </c>
      <c r="CY24" s="1">
        <f t="shared" si="23"/>
        <v>-9.3235858881284808E-4</v>
      </c>
      <c r="CZ24" s="1">
        <f t="shared" si="24"/>
        <v>9.3235858881284808E-4</v>
      </c>
      <c r="DA24">
        <f t="shared" si="4"/>
        <v>8.4767543787999996E-3</v>
      </c>
      <c r="DB24">
        <f t="shared" si="5"/>
        <v>1.0455345466666667E-3</v>
      </c>
      <c r="DC24">
        <f t="shared" si="25"/>
        <v>-9.2867219999999993</v>
      </c>
      <c r="DD24">
        <f t="shared" si="26"/>
        <v>-32.452500000000001</v>
      </c>
      <c r="DE24">
        <f t="shared" si="27"/>
        <v>33.755117563938121</v>
      </c>
      <c r="DF24">
        <f t="shared" si="28"/>
        <v>-8.5316090000000013</v>
      </c>
      <c r="DG24">
        <f t="shared" si="29"/>
        <v>-32.606099999999998</v>
      </c>
      <c r="DH24">
        <f t="shared" si="30"/>
        <v>33.703799627621819</v>
      </c>
      <c r="DI24">
        <f t="shared" si="31"/>
        <v>0.99974019175129558</v>
      </c>
      <c r="DJ24">
        <f t="shared" si="32"/>
        <v>-9.2660215200000007</v>
      </c>
      <c r="DK24">
        <f t="shared" si="33"/>
        <v>-32.460101999999999</v>
      </c>
      <c r="DL24">
        <f t="shared" si="34"/>
        <v>33.756738240823964</v>
      </c>
      <c r="DM24">
        <f t="shared" si="35"/>
        <v>-8.5067828100000007</v>
      </c>
      <c r="DN24">
        <f t="shared" si="36"/>
        <v>-32.616579999999999</v>
      </c>
      <c r="DO24">
        <f t="shared" si="37"/>
        <v>33.707664479653751</v>
      </c>
      <c r="DP24">
        <f t="shared" si="38"/>
        <v>0.99973699746675249</v>
      </c>
      <c r="DQ24">
        <f t="shared" si="39"/>
        <v>0.99999978776238319</v>
      </c>
      <c r="DR24">
        <f t="shared" si="40"/>
        <v>0.9999996869783373</v>
      </c>
      <c r="DS24">
        <f t="shared" si="41"/>
        <v>-0.27449398262045555</v>
      </c>
      <c r="DT24">
        <f t="shared" si="42"/>
        <v>-0.96158881727335055</v>
      </c>
      <c r="DU24" s="1">
        <f t="shared" si="43"/>
        <v>1.0913870473913258E-4</v>
      </c>
      <c r="DV24" s="1">
        <f t="shared" si="44"/>
        <v>-6.6344704739132584E-5</v>
      </c>
      <c r="DW24" s="1">
        <f t="shared" si="45"/>
        <v>-9.2037980289763177E-4</v>
      </c>
      <c r="DX24" s="1">
        <f t="shared" si="46"/>
        <v>9.2037980289763177E-4</v>
      </c>
      <c r="ED24" s="1"/>
      <c r="EE24" s="1"/>
      <c r="EF24" s="1"/>
    </row>
    <row r="25" spans="1:136" x14ac:dyDescent="0.3">
      <c r="A25">
        <v>20</v>
      </c>
      <c r="B25">
        <v>1.7578100000000001E-3</v>
      </c>
      <c r="C25">
        <v>2.7130000000000001E-3</v>
      </c>
      <c r="D25" s="1">
        <v>1.4492699999999999E-5</v>
      </c>
      <c r="E25">
        <v>1.23204E-3</v>
      </c>
      <c r="F25">
        <v>-0.16896700000000001</v>
      </c>
      <c r="G25">
        <v>-2.7846900000000001E-2</v>
      </c>
      <c r="H25">
        <v>2.40134E-4</v>
      </c>
      <c r="I25">
        <v>-1.4380999999999999E-4</v>
      </c>
      <c r="J25">
        <v>4.4214999999999999E-4</v>
      </c>
      <c r="K25">
        <v>5.3994399999999999E-4</v>
      </c>
      <c r="L25">
        <v>-4.4361999999999998E-4</v>
      </c>
      <c r="M25">
        <v>0.57701199999999997</v>
      </c>
      <c r="N25">
        <v>1.18131E-4</v>
      </c>
      <c r="O25">
        <v>1.2031000000000001E-4</v>
      </c>
      <c r="P25">
        <v>1.1402999999999999E-3</v>
      </c>
      <c r="Q25">
        <v>0.127752</v>
      </c>
      <c r="R25">
        <v>18.061900000000001</v>
      </c>
      <c r="S25">
        <v>-2.3774799999999999E-2</v>
      </c>
      <c r="T25">
        <v>-1.20296E-2</v>
      </c>
      <c r="U25">
        <v>-0.17399800000000001</v>
      </c>
      <c r="V25">
        <v>3.4949199999999999E-3</v>
      </c>
      <c r="W25">
        <f t="shared" si="6"/>
        <v>0.1157224</v>
      </c>
      <c r="X25">
        <f t="shared" si="7"/>
        <v>17.887902</v>
      </c>
      <c r="Y25">
        <v>-3.30823E-4</v>
      </c>
      <c r="Z25">
        <v>-7.3810399999999995E-4</v>
      </c>
      <c r="AA25">
        <v>3.00449E-4</v>
      </c>
      <c r="AB25">
        <v>-1.71325E-4</v>
      </c>
      <c r="AC25">
        <v>-8.9760199999999995E-4</v>
      </c>
      <c r="AD25">
        <v>0.48745100000000002</v>
      </c>
      <c r="AE25">
        <v>1.7026300000000001E-4</v>
      </c>
      <c r="AF25">
        <v>1.6386999999999999E-4</v>
      </c>
      <c r="AG25">
        <v>1.6283199999999999E-3</v>
      </c>
      <c r="AH25">
        <v>0.17666100000000001</v>
      </c>
      <c r="AI25">
        <v>-17.665500000000002</v>
      </c>
      <c r="AJ25">
        <v>-2.6403099999999999E-2</v>
      </c>
      <c r="AK25">
        <v>1.6989000000000001E-2</v>
      </c>
      <c r="AL25">
        <v>-0.165219</v>
      </c>
      <c r="AM25">
        <v>-5.1261899999999999E-2</v>
      </c>
      <c r="AN25">
        <f t="shared" si="8"/>
        <v>0.19365000000000002</v>
      </c>
      <c r="AO25">
        <f t="shared" si="9"/>
        <v>-17.830719000000002</v>
      </c>
      <c r="AP25">
        <v>1.04724E-4</v>
      </c>
      <c r="AQ25">
        <v>-6.02792E-4</v>
      </c>
      <c r="AR25">
        <v>4.0144999999999997E-4</v>
      </c>
      <c r="AS25">
        <v>2.8634800000000002E-4</v>
      </c>
      <c r="AT25">
        <v>-7.8441600000000002E-4</v>
      </c>
      <c r="AU25">
        <v>0.423682</v>
      </c>
      <c r="AV25">
        <v>1.48689E-4</v>
      </c>
      <c r="AW25">
        <v>1.6464E-4</v>
      </c>
      <c r="AX25">
        <v>1.4333200000000001E-3</v>
      </c>
      <c r="AY25">
        <v>8.7082700000000006</v>
      </c>
      <c r="AZ25">
        <v>14.9406</v>
      </c>
      <c r="BA25">
        <v>-3.6135199999999999E-2</v>
      </c>
      <c r="BB25">
        <v>-8.4869799999999999E-3</v>
      </c>
      <c r="BC25">
        <v>-0.15369099999999999</v>
      </c>
      <c r="BD25">
        <v>4.1350999999999999E-2</v>
      </c>
      <c r="BE25">
        <f t="shared" si="10"/>
        <v>8.6997830199999999</v>
      </c>
      <c r="BF25">
        <f t="shared" si="11"/>
        <v>14.786909</v>
      </c>
      <c r="BG25" s="1">
        <v>-9.7951500000000006E-5</v>
      </c>
      <c r="BH25" s="1">
        <v>-1.9607699999999999E-5</v>
      </c>
      <c r="BI25">
        <v>1.8034400000000001E-4</v>
      </c>
      <c r="BJ25">
        <v>1.2613699999999999E-4</v>
      </c>
      <c r="BK25">
        <v>-2.4369600000000001E-4</v>
      </c>
      <c r="BL25">
        <v>0.893764</v>
      </c>
      <c r="BM25">
        <v>1.42686E-4</v>
      </c>
      <c r="BN25">
        <v>1.4556399999999999E-4</v>
      </c>
      <c r="BO25">
        <v>1.3595199999999999E-3</v>
      </c>
      <c r="BP25">
        <v>-9.1589700000000001</v>
      </c>
      <c r="BQ25">
        <v>-14.390599999999999</v>
      </c>
      <c r="BR25">
        <v>-6.1125699999999998E-2</v>
      </c>
      <c r="BS25">
        <v>1.2237100000000001E-2</v>
      </c>
      <c r="BT25">
        <v>-0.18265500000000001</v>
      </c>
      <c r="BU25">
        <v>-0.11453099999999999</v>
      </c>
      <c r="BV25">
        <f t="shared" si="12"/>
        <v>-9.1467328999999999</v>
      </c>
      <c r="BW25">
        <f t="shared" si="13"/>
        <v>-14.573255</v>
      </c>
      <c r="BX25">
        <v>1.5431099999999999E-4</v>
      </c>
      <c r="BY25">
        <v>-1.23153E-4</v>
      </c>
      <c r="BZ25" s="1">
        <v>-9.2551499999999996E-5</v>
      </c>
      <c r="CA25">
        <v>1.8238099999999999E-4</v>
      </c>
      <c r="CB25">
        <v>-1.51223E-4</v>
      </c>
      <c r="CC25">
        <v>-0.29424400000000001</v>
      </c>
      <c r="CD25">
        <v>1.1938999999999999E-4</v>
      </c>
      <c r="CE25">
        <v>1.13633E-4</v>
      </c>
      <c r="CF25">
        <v>1.1748500000000001E-3</v>
      </c>
      <c r="CG25">
        <v>23.356999999999999</v>
      </c>
      <c r="CH25">
        <v>23.356999999999999</v>
      </c>
      <c r="CI25">
        <v>-0.32550000000000001</v>
      </c>
      <c r="CJ25">
        <v>-226.11699999999999</v>
      </c>
      <c r="CK25">
        <v>-2.45524E-4</v>
      </c>
      <c r="CL25">
        <f t="shared" si="0"/>
        <v>35.727400000000003</v>
      </c>
      <c r="CM25">
        <f t="shared" si="14"/>
        <v>35.718706007531722</v>
      </c>
      <c r="CN25">
        <f t="shared" si="1"/>
        <v>-2.4334243377018626E-4</v>
      </c>
      <c r="CO25">
        <f t="shared" si="15"/>
        <v>0.99999762008366977</v>
      </c>
      <c r="CP25">
        <f t="shared" si="16"/>
        <v>2.1817045053038608E-3</v>
      </c>
      <c r="CQ25">
        <f t="shared" si="17"/>
        <v>2.1817027745509045E-3</v>
      </c>
      <c r="CR25">
        <f t="shared" si="2"/>
        <v>-226.11646186045914</v>
      </c>
      <c r="CS25">
        <f t="shared" si="3"/>
        <v>0.54968194070468113</v>
      </c>
      <c r="CT25" s="1">
        <f t="shared" si="18"/>
        <v>2.420614476649946E-4</v>
      </c>
      <c r="CU25" s="1">
        <f t="shared" si="19"/>
        <v>-1.4573744766499462E-4</v>
      </c>
      <c r="CV25" s="1">
        <f t="shared" si="20"/>
        <v>8.8261628237691159E-4</v>
      </c>
      <c r="CW25" s="1">
        <f t="shared" si="21"/>
        <v>7.5674356553486925E-5</v>
      </c>
      <c r="CX25" s="1">
        <f t="shared" si="22"/>
        <v>2.0649643446513056E-5</v>
      </c>
      <c r="CY25" s="1">
        <f t="shared" si="23"/>
        <v>-9.6248208611043526E-4</v>
      </c>
      <c r="CZ25" s="1">
        <f t="shared" si="24"/>
        <v>9.6248208611043526E-4</v>
      </c>
      <c r="DA25">
        <f t="shared" si="4"/>
        <v>8.7719341576000011E-3</v>
      </c>
      <c r="DB25">
        <f t="shared" si="5"/>
        <v>1.0819424266666669E-3</v>
      </c>
      <c r="DC25">
        <f t="shared" si="25"/>
        <v>-9.2867219999999993</v>
      </c>
      <c r="DD25">
        <f t="shared" si="26"/>
        <v>-32.452500000000001</v>
      </c>
      <c r="DE25">
        <f t="shared" si="27"/>
        <v>33.755117563938121</v>
      </c>
      <c r="DF25">
        <f t="shared" si="28"/>
        <v>-8.5316090000000013</v>
      </c>
      <c r="DG25">
        <f t="shared" si="29"/>
        <v>-32.606099999999998</v>
      </c>
      <c r="DH25">
        <f t="shared" si="30"/>
        <v>33.703799627621819</v>
      </c>
      <c r="DI25">
        <f t="shared" si="31"/>
        <v>0.99974019175129558</v>
      </c>
      <c r="DJ25">
        <f t="shared" si="32"/>
        <v>-9.2624552999999992</v>
      </c>
      <c r="DK25">
        <f t="shared" si="33"/>
        <v>-32.461157</v>
      </c>
      <c r="DL25">
        <f t="shared" si="34"/>
        <v>33.756774015938589</v>
      </c>
      <c r="DM25">
        <f t="shared" si="35"/>
        <v>-8.50613302</v>
      </c>
      <c r="DN25">
        <f t="shared" si="36"/>
        <v>-32.617628000000003</v>
      </c>
      <c r="DO25">
        <f t="shared" si="37"/>
        <v>33.708514581635285</v>
      </c>
      <c r="DP25">
        <f t="shared" si="38"/>
        <v>0.99973891271486348</v>
      </c>
      <c r="DQ25">
        <f t="shared" si="39"/>
        <v>0.99999970991948151</v>
      </c>
      <c r="DR25">
        <f t="shared" si="40"/>
        <v>0.99999966566050891</v>
      </c>
      <c r="DS25">
        <f t="shared" si="41"/>
        <v>-0.27438804714060178</v>
      </c>
      <c r="DT25">
        <f t="shared" si="42"/>
        <v>-0.96161905117690305</v>
      </c>
      <c r="DU25" s="1">
        <f t="shared" si="43"/>
        <v>1.1842522803241144E-4</v>
      </c>
      <c r="DV25" s="1">
        <f t="shared" si="44"/>
        <v>-2.2101228032411405E-5</v>
      </c>
      <c r="DW25" s="1">
        <f t="shared" si="45"/>
        <v>-9.5375667771285474E-4</v>
      </c>
      <c r="DX25" s="1">
        <f t="shared" si="46"/>
        <v>9.5375667771285474E-4</v>
      </c>
      <c r="ED25" s="1"/>
      <c r="EE25" s="1"/>
      <c r="EF25" s="1"/>
    </row>
    <row r="26" spans="1:136" x14ac:dyDescent="0.3">
      <c r="A26">
        <v>21</v>
      </c>
      <c r="B26">
        <v>1.7578100000000001E-3</v>
      </c>
      <c r="C26">
        <v>2.7130000000000001E-3</v>
      </c>
      <c r="D26" s="1">
        <v>1.4492699999999999E-5</v>
      </c>
      <c r="E26">
        <v>-2.6936199999999999E-3</v>
      </c>
      <c r="F26">
        <v>-0.174067</v>
      </c>
      <c r="G26">
        <v>-2.1388999999999998E-2</v>
      </c>
      <c r="H26">
        <v>1.8515099999999999E-4</v>
      </c>
      <c r="I26">
        <v>-2.01929E-4</v>
      </c>
      <c r="J26">
        <v>5.2704900000000003E-4</v>
      </c>
      <c r="K26">
        <v>5.5976799999999998E-4</v>
      </c>
      <c r="L26">
        <v>-5.7654600000000005E-4</v>
      </c>
      <c r="M26">
        <v>0.61744299999999996</v>
      </c>
      <c r="N26">
        <v>1.18569E-4</v>
      </c>
      <c r="O26">
        <v>1.20736E-4</v>
      </c>
      <c r="P26">
        <v>1.14416E-3</v>
      </c>
      <c r="Q26">
        <v>0.127752</v>
      </c>
      <c r="R26">
        <v>18.061900000000001</v>
      </c>
      <c r="S26">
        <v>-2.3774799999999999E-2</v>
      </c>
      <c r="T26">
        <v>-1.75832E-2</v>
      </c>
      <c r="U26">
        <v>-0.17999399999999999</v>
      </c>
      <c r="V26">
        <v>4.8236499999999996E-3</v>
      </c>
      <c r="W26">
        <f t="shared" si="6"/>
        <v>0.11016880000000001</v>
      </c>
      <c r="X26">
        <f t="shared" si="7"/>
        <v>17.881906000000001</v>
      </c>
      <c r="Y26">
        <v>-4.0940300000000002E-4</v>
      </c>
      <c r="Z26">
        <v>-1.1120699999999999E-3</v>
      </c>
      <c r="AA26">
        <v>4.5417100000000001E-4</v>
      </c>
      <c r="AB26">
        <v>-1.86312E-4</v>
      </c>
      <c r="AC26">
        <v>-1.3351599999999999E-3</v>
      </c>
      <c r="AD26">
        <v>0.45586100000000002</v>
      </c>
      <c r="AE26">
        <v>1.6648699999999999E-4</v>
      </c>
      <c r="AF26">
        <v>1.5971900000000001E-4</v>
      </c>
      <c r="AG26">
        <v>1.5887399999999999E-3</v>
      </c>
      <c r="AH26">
        <v>0.17666100000000001</v>
      </c>
      <c r="AI26">
        <v>-17.665500000000002</v>
      </c>
      <c r="AJ26">
        <v>-2.6403099999999999E-2</v>
      </c>
      <c r="AK26">
        <v>1.5344200000000001E-2</v>
      </c>
      <c r="AL26">
        <v>-0.16902200000000001</v>
      </c>
      <c r="AM26">
        <v>-4.91633E-2</v>
      </c>
      <c r="AN26">
        <f t="shared" si="8"/>
        <v>0.19200520000000001</v>
      </c>
      <c r="AO26">
        <f t="shared" si="9"/>
        <v>-17.834522</v>
      </c>
      <c r="AP26" s="1">
        <v>-4.4222199999999998E-5</v>
      </c>
      <c r="AQ26">
        <v>-5.0725100000000001E-4</v>
      </c>
      <c r="AR26">
        <v>3.9557699999999998E-4</v>
      </c>
      <c r="AS26">
        <v>1.82924E-4</v>
      </c>
      <c r="AT26">
        <v>-7.3439700000000002E-4</v>
      </c>
      <c r="AU26">
        <v>0.51995800000000003</v>
      </c>
      <c r="AV26">
        <v>1.5365299999999999E-4</v>
      </c>
      <c r="AW26">
        <v>1.7005199999999999E-4</v>
      </c>
      <c r="AX26">
        <v>1.4808600000000001E-3</v>
      </c>
      <c r="AY26">
        <v>8.7082700000000006</v>
      </c>
      <c r="AZ26">
        <v>14.9406</v>
      </c>
      <c r="BA26">
        <v>-3.6135199999999999E-2</v>
      </c>
      <c r="BB26">
        <v>-1.40243E-2</v>
      </c>
      <c r="BC26">
        <v>-0.15686700000000001</v>
      </c>
      <c r="BD26">
        <v>4.7610699999999999E-2</v>
      </c>
      <c r="BE26">
        <f t="shared" si="10"/>
        <v>8.6942456999999997</v>
      </c>
      <c r="BF26">
        <f t="shared" si="11"/>
        <v>14.783733</v>
      </c>
      <c r="BG26" s="1">
        <v>1.29557E-5</v>
      </c>
      <c r="BH26">
        <v>-1.5342399999999999E-4</v>
      </c>
      <c r="BI26">
        <v>1.7121899999999999E-4</v>
      </c>
      <c r="BJ26">
        <v>1.20216E-4</v>
      </c>
      <c r="BK26">
        <v>-2.60683E-4</v>
      </c>
      <c r="BL26">
        <v>0.55887699999999996</v>
      </c>
      <c r="BM26">
        <v>1.4616E-4</v>
      </c>
      <c r="BN26">
        <v>1.4917500000000001E-4</v>
      </c>
      <c r="BO26">
        <v>1.3932599999999999E-3</v>
      </c>
      <c r="BP26">
        <v>-9.1589700000000001</v>
      </c>
      <c r="BQ26">
        <v>-14.390599999999999</v>
      </c>
      <c r="BR26">
        <v>-6.1125699999999998E-2</v>
      </c>
      <c r="BS26">
        <v>1.1187799999999999E-2</v>
      </c>
      <c r="BT26">
        <v>-0.18956400000000001</v>
      </c>
      <c r="BU26">
        <v>-0.11823500000000001</v>
      </c>
      <c r="BV26">
        <f t="shared" si="12"/>
        <v>-9.1477822</v>
      </c>
      <c r="BW26">
        <f t="shared" si="13"/>
        <v>-14.580164</v>
      </c>
      <c r="BX26" s="1">
        <v>3.1545E-6</v>
      </c>
      <c r="BY26" s="1">
        <v>-6.8106800000000003E-5</v>
      </c>
      <c r="BZ26" s="1">
        <v>8.7617500000000006E-5</v>
      </c>
      <c r="CA26" s="1">
        <v>6.2272200000000003E-5</v>
      </c>
      <c r="CB26">
        <v>-1.2722499999999999E-4</v>
      </c>
      <c r="CC26">
        <v>0.590368</v>
      </c>
      <c r="CD26">
        <v>1.2155999999999999E-4</v>
      </c>
      <c r="CE26">
        <v>1.16797E-4</v>
      </c>
      <c r="CF26">
        <v>1.2071600000000001E-3</v>
      </c>
      <c r="CG26">
        <v>24.356999999999999</v>
      </c>
      <c r="CH26">
        <v>24.358000000000001</v>
      </c>
      <c r="CI26">
        <v>-0.34449999999999997</v>
      </c>
      <c r="CJ26">
        <v>-239.458</v>
      </c>
      <c r="CK26">
        <v>-3.0767499999999998E-4</v>
      </c>
      <c r="CL26">
        <f t="shared" si="0"/>
        <v>35.727400000000003</v>
      </c>
      <c r="CM26">
        <f t="shared" si="14"/>
        <v>35.716521755002248</v>
      </c>
      <c r="CN26">
        <f t="shared" si="1"/>
        <v>-3.044790552280703E-4</v>
      </c>
      <c r="CO26">
        <f t="shared" si="15"/>
        <v>0.99999737502428454</v>
      </c>
      <c r="CP26">
        <f t="shared" si="16"/>
        <v>2.2912777500234682E-3</v>
      </c>
      <c r="CQ26">
        <f t="shared" si="17"/>
        <v>2.2912757451959464E-3</v>
      </c>
      <c r="CR26">
        <f t="shared" si="2"/>
        <v>-239.45737142856512</v>
      </c>
      <c r="CS26">
        <f t="shared" si="3"/>
        <v>0.58211326835692279</v>
      </c>
      <c r="CT26" s="1">
        <f t="shared" si="18"/>
        <v>1.8756419069200888E-4</v>
      </c>
      <c r="CU26" s="1">
        <f t="shared" si="19"/>
        <v>-2.0434219069200889E-4</v>
      </c>
      <c r="CV26" s="1">
        <f t="shared" si="20"/>
        <v>1.0523131227132374E-3</v>
      </c>
      <c r="CW26" s="1">
        <f t="shared" si="21"/>
        <v>5.5802435838717606E-5</v>
      </c>
      <c r="CX26" s="1">
        <f t="shared" si="22"/>
        <v>-7.2580435838717614E-5</v>
      </c>
      <c r="CY26" s="1">
        <f t="shared" si="23"/>
        <v>-1.1155587650428173E-3</v>
      </c>
      <c r="CZ26" s="1">
        <f t="shared" si="24"/>
        <v>1.1155587650428173E-3</v>
      </c>
      <c r="DA26">
        <f t="shared" si="4"/>
        <v>1.0992427795000001E-2</v>
      </c>
      <c r="DB26">
        <f t="shared" si="5"/>
        <v>1.3558211666666667E-3</v>
      </c>
      <c r="DC26">
        <f t="shared" si="25"/>
        <v>-9.2867219999999993</v>
      </c>
      <c r="DD26">
        <f t="shared" si="26"/>
        <v>-32.452500000000001</v>
      </c>
      <c r="DE26">
        <f t="shared" si="27"/>
        <v>33.755117563938121</v>
      </c>
      <c r="DF26">
        <f t="shared" si="28"/>
        <v>-8.5316090000000013</v>
      </c>
      <c r="DG26">
        <f t="shared" si="29"/>
        <v>-32.606099999999998</v>
      </c>
      <c r="DH26">
        <f t="shared" si="30"/>
        <v>33.703799627621819</v>
      </c>
      <c r="DI26">
        <f t="shared" si="31"/>
        <v>0.99974019175129558</v>
      </c>
      <c r="DJ26">
        <f t="shared" si="32"/>
        <v>-9.2579510000000003</v>
      </c>
      <c r="DK26">
        <f t="shared" si="33"/>
        <v>-32.462069999999997</v>
      </c>
      <c r="DL26">
        <f t="shared" si="34"/>
        <v>33.756416359016853</v>
      </c>
      <c r="DM26">
        <f t="shared" si="35"/>
        <v>-8.5022404999999992</v>
      </c>
      <c r="DN26">
        <f t="shared" si="36"/>
        <v>-32.618254999999998</v>
      </c>
      <c r="DO26">
        <f t="shared" si="37"/>
        <v>33.708139265834077</v>
      </c>
      <c r="DP26">
        <f t="shared" si="38"/>
        <v>0.99973935355974153</v>
      </c>
      <c r="DQ26">
        <f t="shared" si="39"/>
        <v>0.99999959732018939</v>
      </c>
      <c r="DR26">
        <f t="shared" si="40"/>
        <v>0.99999956367088538</v>
      </c>
      <c r="DS26">
        <f t="shared" si="41"/>
        <v>-0.2742575189717098</v>
      </c>
      <c r="DT26">
        <f t="shared" si="42"/>
        <v>-0.96165628645971135</v>
      </c>
      <c r="DU26" s="1">
        <f t="shared" si="43"/>
        <v>1.0519542175476933E-4</v>
      </c>
      <c r="DV26" s="1">
        <f t="shared" si="44"/>
        <v>-1.2197342175476934E-4</v>
      </c>
      <c r="DW26" s="1">
        <f t="shared" si="45"/>
        <v>-1.0997035221106367E-3</v>
      </c>
      <c r="DX26" s="1">
        <f t="shared" si="46"/>
        <v>1.0997035221106367E-3</v>
      </c>
      <c r="ED26" s="1"/>
      <c r="EE26" s="1"/>
      <c r="EF26" s="1"/>
    </row>
    <row r="27" spans="1:136" x14ac:dyDescent="0.3">
      <c r="A27">
        <v>22</v>
      </c>
      <c r="B27">
        <v>1.7578100000000001E-3</v>
      </c>
      <c r="C27">
        <v>2.7130000000000001E-3</v>
      </c>
      <c r="D27" s="1">
        <v>1.4492699999999999E-5</v>
      </c>
      <c r="E27">
        <v>-4.0319800000000001E-3</v>
      </c>
      <c r="F27">
        <v>-0.18168899999999999</v>
      </c>
      <c r="G27">
        <v>-2.32728E-2</v>
      </c>
      <c r="H27">
        <v>2.2525299999999999E-4</v>
      </c>
      <c r="I27">
        <v>-2.4592199999999998E-4</v>
      </c>
      <c r="J27">
        <v>5.1241899999999996E-4</v>
      </c>
      <c r="K27">
        <v>5.6135899999999999E-4</v>
      </c>
      <c r="L27">
        <v>-5.8202899999999997E-4</v>
      </c>
      <c r="M27">
        <v>0.57323199999999996</v>
      </c>
      <c r="N27">
        <v>1.1863500000000001E-4</v>
      </c>
      <c r="O27">
        <v>1.2084299999999999E-4</v>
      </c>
      <c r="P27">
        <v>1.1451899999999999E-3</v>
      </c>
      <c r="Q27">
        <v>0.127752</v>
      </c>
      <c r="R27">
        <v>18.061900000000001</v>
      </c>
      <c r="S27">
        <v>-2.3774799999999999E-2</v>
      </c>
      <c r="T27">
        <v>-2.2224299999999999E-2</v>
      </c>
      <c r="U27">
        <v>-0.18876000000000001</v>
      </c>
      <c r="V27">
        <v>-4.0217100000000004E-3</v>
      </c>
      <c r="W27">
        <f t="shared" si="6"/>
        <v>0.1055277</v>
      </c>
      <c r="X27">
        <f t="shared" si="7"/>
        <v>17.873140000000003</v>
      </c>
      <c r="Y27">
        <v>-3.4178700000000003E-4</v>
      </c>
      <c r="Z27">
        <v>-9.0600200000000004E-4</v>
      </c>
      <c r="AA27">
        <v>4.08923E-4</v>
      </c>
      <c r="AB27">
        <v>-1.2673E-4</v>
      </c>
      <c r="AC27">
        <v>-1.1210599999999999E-3</v>
      </c>
      <c r="AD27">
        <v>0.48347800000000002</v>
      </c>
      <c r="AE27">
        <v>1.69483E-4</v>
      </c>
      <c r="AF27">
        <v>1.6309899999999999E-4</v>
      </c>
      <c r="AG27">
        <v>1.6214700000000001E-3</v>
      </c>
      <c r="AH27">
        <v>0.17666100000000001</v>
      </c>
      <c r="AI27">
        <v>-17.665500000000002</v>
      </c>
      <c r="AJ27">
        <v>-2.6403099999999999E-2</v>
      </c>
      <c r="AK27">
        <v>1.5834500000000001E-2</v>
      </c>
      <c r="AL27">
        <v>-0.17583699999999999</v>
      </c>
      <c r="AM27">
        <v>-3.7055100000000001E-2</v>
      </c>
      <c r="AN27">
        <f t="shared" si="8"/>
        <v>0.19249550000000001</v>
      </c>
      <c r="AO27">
        <f t="shared" si="9"/>
        <v>-17.841337000000003</v>
      </c>
      <c r="AP27" s="1">
        <v>-3.86575E-5</v>
      </c>
      <c r="AQ27">
        <v>-4.6172800000000001E-4</v>
      </c>
      <c r="AR27">
        <v>4.1540000000000001E-4</v>
      </c>
      <c r="AS27">
        <v>2.1616699999999999E-4</v>
      </c>
      <c r="AT27">
        <v>-7.1655199999999997E-4</v>
      </c>
      <c r="AU27">
        <v>0.54917499999999997</v>
      </c>
      <c r="AV27">
        <v>1.45725E-4</v>
      </c>
      <c r="AW27">
        <v>1.6091799999999999E-4</v>
      </c>
      <c r="AX27">
        <v>1.4021000000000001E-3</v>
      </c>
      <c r="AY27">
        <v>8.7082700000000006</v>
      </c>
      <c r="AZ27">
        <v>14.9406</v>
      </c>
      <c r="BA27">
        <v>-3.6135199999999999E-2</v>
      </c>
      <c r="BB27">
        <v>-1.8154400000000001E-2</v>
      </c>
      <c r="BC27">
        <v>-0.164326</v>
      </c>
      <c r="BD27">
        <v>3.7725399999999999E-2</v>
      </c>
      <c r="BE27">
        <f t="shared" si="10"/>
        <v>8.6901156000000004</v>
      </c>
      <c r="BF27">
        <f t="shared" si="11"/>
        <v>14.776273999999999</v>
      </c>
      <c r="BG27">
        <v>-1.7882400000000001E-4</v>
      </c>
      <c r="BH27" s="1">
        <v>-5.4147700000000003E-5</v>
      </c>
      <c r="BI27">
        <v>1.6170600000000001E-4</v>
      </c>
      <c r="BJ27" s="1">
        <v>5.8045699999999999E-5</v>
      </c>
      <c r="BK27">
        <v>-2.9101799999999998E-4</v>
      </c>
      <c r="BL27">
        <v>0.972553</v>
      </c>
      <c r="BM27">
        <v>1.4518699999999999E-4</v>
      </c>
      <c r="BN27">
        <v>1.4818000000000001E-4</v>
      </c>
      <c r="BO27">
        <v>1.3842399999999999E-3</v>
      </c>
      <c r="BP27">
        <v>-9.1589700000000001</v>
      </c>
      <c r="BQ27">
        <v>-14.390599999999999</v>
      </c>
      <c r="BR27">
        <v>-6.1125699999999998E-2</v>
      </c>
      <c r="BS27">
        <v>1.1804200000000001E-2</v>
      </c>
      <c r="BT27">
        <v>-0.19808799999999999</v>
      </c>
      <c r="BU27">
        <v>-0.116602</v>
      </c>
      <c r="BV27">
        <f t="shared" si="12"/>
        <v>-9.1471657999999998</v>
      </c>
      <c r="BW27">
        <f t="shared" si="13"/>
        <v>-14.588687999999999</v>
      </c>
      <c r="BX27" s="1">
        <v>2.2491300000000002E-6</v>
      </c>
      <c r="BY27">
        <v>-2.7625499999999999E-4</v>
      </c>
      <c r="BZ27" s="1">
        <v>-5.0226799999999998E-5</v>
      </c>
      <c r="CA27" s="1">
        <v>1.10642E-5</v>
      </c>
      <c r="CB27">
        <v>-2.8507000000000001E-4</v>
      </c>
      <c r="CC27">
        <v>-0.17327899999999999</v>
      </c>
      <c r="CD27">
        <v>1.23342E-4</v>
      </c>
      <c r="CE27">
        <v>1.17589E-4</v>
      </c>
      <c r="CF27">
        <v>1.21565E-3</v>
      </c>
      <c r="CG27">
        <v>25.105</v>
      </c>
      <c r="CH27">
        <v>25.105</v>
      </c>
      <c r="CI27">
        <v>-0.36</v>
      </c>
      <c r="CJ27">
        <v>-250.31100000000001</v>
      </c>
      <c r="CK27">
        <v>-3.6221199999999999E-4</v>
      </c>
      <c r="CL27">
        <f t="shared" si="0"/>
        <v>35.727400000000003</v>
      </c>
      <c r="CM27">
        <f t="shared" si="14"/>
        <v>35.714582886851225</v>
      </c>
      <c r="CN27">
        <f t="shared" si="1"/>
        <v>-3.5874743610723244E-4</v>
      </c>
      <c r="CO27">
        <f t="shared" si="15"/>
        <v>0.99999703519283545</v>
      </c>
      <c r="CP27">
        <f t="shared" si="16"/>
        <v>2.4350805446908819E-3</v>
      </c>
      <c r="CQ27">
        <f t="shared" si="17"/>
        <v>2.4350781381243095E-3</v>
      </c>
      <c r="CR27">
        <f t="shared" si="2"/>
        <v>-250.31025787615383</v>
      </c>
      <c r="CS27">
        <f t="shared" si="3"/>
        <v>0.60849629078560208</v>
      </c>
      <c r="CT27" s="1">
        <f t="shared" si="18"/>
        <v>2.2774575932817326E-4</v>
      </c>
      <c r="CU27" s="1">
        <f t="shared" si="19"/>
        <v>-2.4841475932817328E-4</v>
      </c>
      <c r="CV27" s="1">
        <f t="shared" si="20"/>
        <v>1.0225311571497066E-3</v>
      </c>
      <c r="CW27" s="1">
        <f t="shared" si="21"/>
        <v>9.5602062453280907E-6</v>
      </c>
      <c r="CX27" s="1">
        <f t="shared" si="22"/>
        <v>-3.0229206245328106E-5</v>
      </c>
      <c r="CY27" s="1">
        <f t="shared" si="23"/>
        <v>-1.1272602226294723E-3</v>
      </c>
      <c r="CZ27" s="1">
        <f t="shared" si="24"/>
        <v>1.1272602226294723E-3</v>
      </c>
      <c r="DA27">
        <f t="shared" si="4"/>
        <v>1.2940893008800001E-2</v>
      </c>
      <c r="DB27">
        <f t="shared" si="5"/>
        <v>1.5961475466666668E-3</v>
      </c>
      <c r="DC27">
        <f t="shared" si="25"/>
        <v>-9.2867219999999993</v>
      </c>
      <c r="DD27">
        <f t="shared" si="26"/>
        <v>-32.452500000000001</v>
      </c>
      <c r="DE27">
        <f t="shared" si="27"/>
        <v>33.755117563938121</v>
      </c>
      <c r="DF27">
        <f t="shared" si="28"/>
        <v>-8.5316090000000013</v>
      </c>
      <c r="DG27">
        <f t="shared" si="29"/>
        <v>-32.606099999999998</v>
      </c>
      <c r="DH27">
        <f t="shared" si="30"/>
        <v>33.703799627621819</v>
      </c>
      <c r="DI27">
        <f t="shared" si="31"/>
        <v>0.99974019175129558</v>
      </c>
      <c r="DJ27">
        <f t="shared" si="32"/>
        <v>-9.2526934999999995</v>
      </c>
      <c r="DK27">
        <f t="shared" si="33"/>
        <v>-32.461828000000004</v>
      </c>
      <c r="DL27">
        <f t="shared" si="34"/>
        <v>33.754742098059744</v>
      </c>
      <c r="DM27">
        <f t="shared" si="35"/>
        <v>-8.4976201000000007</v>
      </c>
      <c r="DN27">
        <f t="shared" si="36"/>
        <v>-32.617611000000004</v>
      </c>
      <c r="DO27">
        <f t="shared" si="37"/>
        <v>33.706350955142639</v>
      </c>
      <c r="DP27">
        <f t="shared" si="38"/>
        <v>0.9997398097540654</v>
      </c>
      <c r="DQ27">
        <f t="shared" si="39"/>
        <v>0.9999994537411927</v>
      </c>
      <c r="DR27">
        <f t="shared" si="40"/>
        <v>0.99999943609024211</v>
      </c>
      <c r="DS27">
        <f t="shared" si="41"/>
        <v>-0.27411536646081658</v>
      </c>
      <c r="DT27">
        <f t="shared" si="42"/>
        <v>-0.96169681598207035</v>
      </c>
      <c r="DU27" s="1">
        <f t="shared" si="43"/>
        <v>5.9645294884959782E-5</v>
      </c>
      <c r="DV27" s="1">
        <f t="shared" si="44"/>
        <v>-8.031429488495977E-5</v>
      </c>
      <c r="DW27" s="1">
        <f t="shared" si="45"/>
        <v>-1.1192453350809353E-3</v>
      </c>
      <c r="DX27" s="1">
        <f t="shared" si="46"/>
        <v>1.1192453350809353E-3</v>
      </c>
      <c r="ED27" s="1"/>
      <c r="EE27" s="1"/>
      <c r="EF27" s="1"/>
    </row>
    <row r="28" spans="1:136" x14ac:dyDescent="0.3">
      <c r="A28">
        <v>23</v>
      </c>
      <c r="B28">
        <v>1.7578100000000001E-3</v>
      </c>
      <c r="C28">
        <v>2.7130000000000001E-3</v>
      </c>
      <c r="D28" s="1">
        <v>1.4492699999999999E-5</v>
      </c>
      <c r="E28">
        <v>-3.9482500000000004E-3</v>
      </c>
      <c r="F28">
        <v>-0.18551400000000001</v>
      </c>
      <c r="G28">
        <v>-2.6240200000000002E-2</v>
      </c>
      <c r="H28">
        <v>2.6547099999999998E-4</v>
      </c>
      <c r="I28">
        <v>-2.0967199999999999E-4</v>
      </c>
      <c r="J28">
        <v>5.6744599999999999E-4</v>
      </c>
      <c r="K28">
        <v>6.5009400000000004E-4</v>
      </c>
      <c r="L28">
        <v>-5.94295E-4</v>
      </c>
      <c r="M28">
        <v>0.59347899999999998</v>
      </c>
      <c r="N28">
        <v>1.18541E-4</v>
      </c>
      <c r="O28">
        <v>1.20753E-4</v>
      </c>
      <c r="P28">
        <v>1.14412E-3</v>
      </c>
      <c r="Q28">
        <v>0.127752</v>
      </c>
      <c r="R28">
        <v>18.061900000000001</v>
      </c>
      <c r="S28">
        <v>-2.3774799999999999E-2</v>
      </c>
      <c r="T28">
        <v>-2.4105999999999999E-2</v>
      </c>
      <c r="U28">
        <v>-0.19222700000000001</v>
      </c>
      <c r="V28">
        <v>2.45043E-3</v>
      </c>
      <c r="W28">
        <f t="shared" si="6"/>
        <v>0.103646</v>
      </c>
      <c r="X28">
        <f t="shared" si="7"/>
        <v>17.869673000000002</v>
      </c>
      <c r="Y28">
        <v>-3.3501599999999999E-4</v>
      </c>
      <c r="Z28">
        <v>-9.5777199999999996E-4</v>
      </c>
      <c r="AA28">
        <v>4.0686100000000001E-4</v>
      </c>
      <c r="AB28">
        <v>-1.3373000000000001E-4</v>
      </c>
      <c r="AC28">
        <v>-1.15906E-3</v>
      </c>
      <c r="AD28">
        <v>0.45900600000000003</v>
      </c>
      <c r="AE28">
        <v>1.7122900000000001E-4</v>
      </c>
      <c r="AF28">
        <v>1.6467599999999999E-4</v>
      </c>
      <c r="AG28">
        <v>1.6378E-3</v>
      </c>
      <c r="AH28">
        <v>0.17666100000000001</v>
      </c>
      <c r="AI28">
        <v>-17.665500000000002</v>
      </c>
      <c r="AJ28">
        <v>-2.6403099999999999E-2</v>
      </c>
      <c r="AK28">
        <v>1.7860600000000001E-2</v>
      </c>
      <c r="AL28">
        <v>-0.18009900000000001</v>
      </c>
      <c r="AM28">
        <v>-5.7711600000000002E-2</v>
      </c>
      <c r="AN28">
        <f t="shared" si="8"/>
        <v>0.19452160000000002</v>
      </c>
      <c r="AO28">
        <f t="shared" si="9"/>
        <v>-17.845599</v>
      </c>
      <c r="AP28" s="1">
        <v>5.0692200000000002E-5</v>
      </c>
      <c r="AQ28">
        <v>-6.5108699999999995E-4</v>
      </c>
      <c r="AR28">
        <v>6.6567999999999998E-4</v>
      </c>
      <c r="AS28">
        <v>4.5235499999999999E-4</v>
      </c>
      <c r="AT28">
        <v>-1.0527500000000001E-3</v>
      </c>
      <c r="AU28">
        <v>0.54265399999999997</v>
      </c>
      <c r="AV28">
        <v>1.45974E-4</v>
      </c>
      <c r="AW28">
        <v>1.61726E-4</v>
      </c>
      <c r="AX28">
        <v>1.40784E-3</v>
      </c>
      <c r="AY28">
        <v>8.7082700000000006</v>
      </c>
      <c r="AZ28">
        <v>14.9406</v>
      </c>
      <c r="BA28">
        <v>-3.6135199999999999E-2</v>
      </c>
      <c r="BB28">
        <v>-1.9399099999999999E-2</v>
      </c>
      <c r="BC28">
        <v>-0.16584199999999999</v>
      </c>
      <c r="BD28">
        <v>5.2420899999999999E-2</v>
      </c>
      <c r="BE28">
        <f t="shared" si="10"/>
        <v>8.6888709000000013</v>
      </c>
      <c r="BF28">
        <f t="shared" si="11"/>
        <v>14.774758</v>
      </c>
      <c r="BG28" s="1">
        <v>-6.05647E-5</v>
      </c>
      <c r="BH28">
        <v>-1.30829E-4</v>
      </c>
      <c r="BI28">
        <v>1.84828E-4</v>
      </c>
      <c r="BJ28" s="1">
        <v>9.2453699999999999E-5</v>
      </c>
      <c r="BK28">
        <v>-2.8384699999999999E-4</v>
      </c>
      <c r="BL28">
        <v>0.69227300000000003</v>
      </c>
      <c r="BM28">
        <v>1.4184899999999999E-4</v>
      </c>
      <c r="BN28">
        <v>1.4480800000000001E-4</v>
      </c>
      <c r="BO28">
        <v>1.3529799999999999E-3</v>
      </c>
      <c r="BP28">
        <v>-9.1589700000000001</v>
      </c>
      <c r="BQ28">
        <v>-14.390599999999999</v>
      </c>
      <c r="BR28">
        <v>-6.1125699999999998E-2</v>
      </c>
      <c r="BS28">
        <v>1.19916E-2</v>
      </c>
      <c r="BT28">
        <v>-0.20525099999999999</v>
      </c>
      <c r="BU28">
        <v>-0.126501</v>
      </c>
      <c r="BV28">
        <f t="shared" si="12"/>
        <v>-9.1469784000000001</v>
      </c>
      <c r="BW28">
        <f t="shared" si="13"/>
        <v>-14.595851</v>
      </c>
      <c r="BX28">
        <v>2.3031500000000001E-4</v>
      </c>
      <c r="BY28">
        <v>-1.87405E-4</v>
      </c>
      <c r="BZ28" s="1">
        <v>-5.4884499999999999E-5</v>
      </c>
      <c r="CA28">
        <v>2.3742699999999999E-4</v>
      </c>
      <c r="CB28">
        <v>-1.94518E-4</v>
      </c>
      <c r="CC28">
        <v>-0.128474</v>
      </c>
      <c r="CD28">
        <v>1.2555699999999999E-4</v>
      </c>
      <c r="CE28">
        <v>1.19184E-4</v>
      </c>
      <c r="CF28">
        <v>1.23234E-3</v>
      </c>
      <c r="CG28">
        <v>25.728999999999999</v>
      </c>
      <c r="CH28">
        <v>25.73</v>
      </c>
      <c r="CI28">
        <v>-0.37930000000000003</v>
      </c>
      <c r="CJ28">
        <v>-263.87799999999999</v>
      </c>
      <c r="CK28">
        <v>-3.38845E-4</v>
      </c>
      <c r="CL28">
        <f t="shared" si="0"/>
        <v>35.727400000000003</v>
      </c>
      <c r="CM28">
        <f t="shared" si="14"/>
        <v>35.715387613865524</v>
      </c>
      <c r="CN28">
        <f t="shared" si="1"/>
        <v>-3.3622335055110119E-4</v>
      </c>
      <c r="CO28">
        <f t="shared" si="15"/>
        <v>0.99999676291163986</v>
      </c>
      <c r="CP28">
        <f t="shared" si="16"/>
        <v>2.544441041407719E-3</v>
      </c>
      <c r="CQ28">
        <f t="shared" si="17"/>
        <v>2.5444382959663035E-3</v>
      </c>
      <c r="CR28">
        <f t="shared" si="2"/>
        <v>-263.87714580359767</v>
      </c>
      <c r="CS28">
        <f t="shared" si="3"/>
        <v>0.64147696465569992</v>
      </c>
      <c r="CT28" s="1">
        <f t="shared" si="18"/>
        <v>2.6835557716419601E-4</v>
      </c>
      <c r="CU28" s="1">
        <f t="shared" si="19"/>
        <v>-2.1255657716419594E-4</v>
      </c>
      <c r="CV28" s="1">
        <f t="shared" si="20"/>
        <v>1.132459368777629E-3</v>
      </c>
      <c r="CW28" s="1">
        <f t="shared" si="21"/>
        <v>7.0623064095208597E-5</v>
      </c>
      <c r="CX28" s="1">
        <f t="shared" si="22"/>
        <v>-1.482406409520853E-5</v>
      </c>
      <c r="CY28" s="1">
        <f t="shared" si="23"/>
        <v>-1.227370975050743E-3</v>
      </c>
      <c r="CZ28" s="1">
        <f t="shared" si="24"/>
        <v>1.227370975050743E-3</v>
      </c>
      <c r="DA28">
        <f t="shared" si="4"/>
        <v>1.2106050853000001E-2</v>
      </c>
      <c r="DB28">
        <f t="shared" si="5"/>
        <v>1.4931769666666668E-3</v>
      </c>
      <c r="DC28">
        <f t="shared" si="25"/>
        <v>-9.2867219999999993</v>
      </c>
      <c r="DD28">
        <f t="shared" si="26"/>
        <v>-32.452500000000001</v>
      </c>
      <c r="DE28">
        <f t="shared" si="27"/>
        <v>33.755117563938121</v>
      </c>
      <c r="DF28">
        <f t="shared" si="28"/>
        <v>-8.5316090000000013</v>
      </c>
      <c r="DG28">
        <f t="shared" si="29"/>
        <v>-32.606099999999998</v>
      </c>
      <c r="DH28">
        <f t="shared" si="30"/>
        <v>33.703799627621819</v>
      </c>
      <c r="DI28">
        <f t="shared" si="31"/>
        <v>0.99974019175129558</v>
      </c>
      <c r="DJ28">
        <f t="shared" si="32"/>
        <v>-9.2506243999999995</v>
      </c>
      <c r="DK28">
        <f t="shared" si="33"/>
        <v>-32.465524000000002</v>
      </c>
      <c r="DL28">
        <f t="shared" si="34"/>
        <v>33.757729490954382</v>
      </c>
      <c r="DM28">
        <f t="shared" si="35"/>
        <v>-8.4943493000000014</v>
      </c>
      <c r="DN28">
        <f t="shared" si="36"/>
        <v>-32.620356999999998</v>
      </c>
      <c r="DO28">
        <f t="shared" si="37"/>
        <v>33.70818388519114</v>
      </c>
      <c r="DP28">
        <f t="shared" si="38"/>
        <v>0.99973922823275407</v>
      </c>
      <c r="DQ28">
        <f t="shared" si="39"/>
        <v>0.99999935680380869</v>
      </c>
      <c r="DR28">
        <f t="shared" si="40"/>
        <v>0.99999930801247461</v>
      </c>
      <c r="DS28">
        <f t="shared" si="41"/>
        <v>-0.27402981597085102</v>
      </c>
      <c r="DT28">
        <f t="shared" si="42"/>
        <v>-0.9617211965840109</v>
      </c>
      <c r="DU28" s="1">
        <f t="shared" si="43"/>
        <v>1.2509735802833082E-4</v>
      </c>
      <c r="DV28" s="1">
        <f t="shared" si="44"/>
        <v>-6.9298358028330859E-5</v>
      </c>
      <c r="DW28" s="1">
        <f t="shared" si="45"/>
        <v>-1.2148872489625604E-3</v>
      </c>
      <c r="DX28" s="1">
        <f t="shared" si="46"/>
        <v>1.2148872489625604E-3</v>
      </c>
      <c r="ED28" s="1"/>
      <c r="EE28" s="1"/>
      <c r="EF28" s="1"/>
    </row>
    <row r="29" spans="1:136" x14ac:dyDescent="0.3">
      <c r="A29">
        <v>24</v>
      </c>
      <c r="B29">
        <v>1.7578100000000001E-3</v>
      </c>
      <c r="C29">
        <v>2.7130000000000001E-3</v>
      </c>
      <c r="D29" s="1">
        <v>1.4492699999999999E-5</v>
      </c>
      <c r="E29">
        <v>-4.35317E-3</v>
      </c>
      <c r="F29">
        <v>-0.18746199999999999</v>
      </c>
      <c r="G29">
        <v>-3.1694300000000002E-2</v>
      </c>
      <c r="H29">
        <v>2.1899199999999999E-4</v>
      </c>
      <c r="I29">
        <v>-1.95694E-4</v>
      </c>
      <c r="J29">
        <v>5.5586199999999996E-4</v>
      </c>
      <c r="K29">
        <v>6.1236999999999999E-4</v>
      </c>
      <c r="L29">
        <v>-5.8907100000000004E-4</v>
      </c>
      <c r="M29">
        <v>0.61493600000000004</v>
      </c>
      <c r="N29">
        <v>1.1820999999999999E-4</v>
      </c>
      <c r="O29">
        <v>1.20381E-4</v>
      </c>
      <c r="P29">
        <v>1.14076E-3</v>
      </c>
      <c r="Q29">
        <v>0.127752</v>
      </c>
      <c r="R29">
        <v>18.061900000000001</v>
      </c>
      <c r="S29">
        <v>-2.3774799999999999E-2</v>
      </c>
      <c r="T29">
        <v>-2.58035E-2</v>
      </c>
      <c r="U29">
        <v>-0.19311800000000001</v>
      </c>
      <c r="V29">
        <v>-6.1611399999999998E-3</v>
      </c>
      <c r="W29">
        <f t="shared" si="6"/>
        <v>0.1019485</v>
      </c>
      <c r="X29">
        <f t="shared" si="7"/>
        <v>17.868782000000003</v>
      </c>
      <c r="Y29">
        <v>-2.1621100000000001E-4</v>
      </c>
      <c r="Z29">
        <v>-5.63804E-4</v>
      </c>
      <c r="AA29">
        <v>3.6677299999999998E-4</v>
      </c>
      <c r="AB29" s="1">
        <v>1.62199E-5</v>
      </c>
      <c r="AC29">
        <v>-7.9623499999999995E-4</v>
      </c>
      <c r="AD29">
        <v>0.56413100000000005</v>
      </c>
      <c r="AE29">
        <v>1.6733500000000001E-4</v>
      </c>
      <c r="AF29">
        <v>1.60698E-4</v>
      </c>
      <c r="AG29">
        <v>1.59925E-3</v>
      </c>
      <c r="AH29">
        <v>0.17666100000000001</v>
      </c>
      <c r="AI29">
        <v>-17.665500000000002</v>
      </c>
      <c r="AJ29">
        <v>-2.6403099999999999E-2</v>
      </c>
      <c r="AK29">
        <v>1.9659300000000001E-2</v>
      </c>
      <c r="AL29">
        <v>-0.18182300000000001</v>
      </c>
      <c r="AM29">
        <v>-5.0589099999999998E-2</v>
      </c>
      <c r="AN29">
        <f t="shared" si="8"/>
        <v>0.1963203</v>
      </c>
      <c r="AO29">
        <f t="shared" si="9"/>
        <v>-17.847323000000003</v>
      </c>
      <c r="AP29" s="1">
        <v>-4.9005999999999998E-5</v>
      </c>
      <c r="AQ29">
        <v>-7.3734699999999996E-4</v>
      </c>
      <c r="AR29">
        <v>5.1898700000000005E-4</v>
      </c>
      <c r="AS29">
        <v>2.29798E-4</v>
      </c>
      <c r="AT29">
        <v>-1.01615E-3</v>
      </c>
      <c r="AU29">
        <v>0.49216199999999999</v>
      </c>
      <c r="AV29">
        <v>1.4717300000000001E-4</v>
      </c>
      <c r="AW29">
        <v>1.63115E-4</v>
      </c>
      <c r="AX29">
        <v>1.41956E-3</v>
      </c>
      <c r="AY29">
        <v>8.7082700000000006</v>
      </c>
      <c r="AZ29">
        <v>14.9406</v>
      </c>
      <c r="BA29">
        <v>-3.6135199999999999E-2</v>
      </c>
      <c r="BB29">
        <v>-2.0605100000000001E-2</v>
      </c>
      <c r="BC29">
        <v>-0.16680800000000001</v>
      </c>
      <c r="BD29">
        <v>4.10284E-2</v>
      </c>
      <c r="BE29">
        <f t="shared" si="10"/>
        <v>8.6876649000000015</v>
      </c>
      <c r="BF29">
        <f t="shared" si="11"/>
        <v>14.773792</v>
      </c>
      <c r="BG29">
        <v>-1.9111700000000001E-4</v>
      </c>
      <c r="BH29" s="1">
        <v>-7.4440500000000007E-5</v>
      </c>
      <c r="BI29">
        <v>2.6438299999999998E-4</v>
      </c>
      <c r="BJ29">
        <v>1.3849399999999999E-4</v>
      </c>
      <c r="BK29">
        <v>-4.04051E-4</v>
      </c>
      <c r="BL29">
        <v>0.89628399999999997</v>
      </c>
      <c r="BM29">
        <v>1.42084E-4</v>
      </c>
      <c r="BN29">
        <v>1.4480999999999999E-4</v>
      </c>
      <c r="BO29">
        <v>1.35301E-3</v>
      </c>
      <c r="BP29">
        <v>-9.1589700000000001</v>
      </c>
      <c r="BQ29">
        <v>-14.390599999999999</v>
      </c>
      <c r="BR29">
        <v>-6.1125699999999998E-2</v>
      </c>
      <c r="BS29">
        <v>1.42582E-2</v>
      </c>
      <c r="BT29">
        <v>-0.20727999999999999</v>
      </c>
      <c r="BU29">
        <v>-0.126945</v>
      </c>
      <c r="BV29">
        <f t="shared" si="12"/>
        <v>-9.1447117999999996</v>
      </c>
      <c r="BW29">
        <f t="shared" si="13"/>
        <v>-14.59788</v>
      </c>
      <c r="BX29">
        <v>2.3048E-4</v>
      </c>
      <c r="BY29">
        <v>-1.2635500000000001E-4</v>
      </c>
      <c r="BZ29">
        <v>1.0495E-4</v>
      </c>
      <c r="CA29">
        <v>2.5919499999999999E-4</v>
      </c>
      <c r="CB29">
        <v>-1.5506999999999999E-4</v>
      </c>
      <c r="CC29">
        <v>0.26586599999999999</v>
      </c>
      <c r="CD29">
        <v>1.2695600000000001E-4</v>
      </c>
      <c r="CE29">
        <v>1.20127E-4</v>
      </c>
      <c r="CF29">
        <v>1.24223E-3</v>
      </c>
      <c r="CG29">
        <v>26.164999999999999</v>
      </c>
      <c r="CH29">
        <v>26.164999999999999</v>
      </c>
      <c r="CI29">
        <v>-0.38059999999999999</v>
      </c>
      <c r="CJ29">
        <v>-264.78300000000002</v>
      </c>
      <c r="CK29">
        <v>-3.1494699999999999E-4</v>
      </c>
      <c r="CL29">
        <f t="shared" si="0"/>
        <v>35.727400000000003</v>
      </c>
      <c r="CM29">
        <f t="shared" si="14"/>
        <v>35.716229677944177</v>
      </c>
      <c r="CN29">
        <f t="shared" si="1"/>
        <v>-3.12654210936857E-4</v>
      </c>
      <c r="CO29">
        <f t="shared" si="15"/>
        <v>0.99999650920757044</v>
      </c>
      <c r="CP29">
        <f t="shared" si="16"/>
        <v>2.6422696533479062E-3</v>
      </c>
      <c r="CQ29">
        <f t="shared" si="17"/>
        <v>2.6422665788342539E-3</v>
      </c>
      <c r="CR29">
        <f t="shared" si="2"/>
        <v>-264.78207569750816</v>
      </c>
      <c r="CS29">
        <f t="shared" si="3"/>
        <v>0.64367682050075281</v>
      </c>
      <c r="CT29" s="1">
        <f t="shared" si="18"/>
        <v>2.2192656575554008E-4</v>
      </c>
      <c r="CU29" s="1">
        <f t="shared" si="19"/>
        <v>-1.9862856575554008E-4</v>
      </c>
      <c r="CV29" s="1">
        <f t="shared" si="20"/>
        <v>1.1095170625689801E-3</v>
      </c>
      <c r="CW29" s="1">
        <f t="shared" si="21"/>
        <v>7.6057582685830339E-5</v>
      </c>
      <c r="CX29" s="1">
        <f t="shared" si="22"/>
        <v>-5.2759582685830346E-5</v>
      </c>
      <c r="CY29" s="1">
        <f t="shared" si="23"/>
        <v>-1.1795341744424408E-3</v>
      </c>
      <c r="CZ29" s="1">
        <f t="shared" si="24"/>
        <v>1.1795341744424408E-3</v>
      </c>
      <c r="DA29">
        <f t="shared" si="4"/>
        <v>1.12522374478E-2</v>
      </c>
      <c r="DB29">
        <f t="shared" si="5"/>
        <v>1.3878664466666667E-3</v>
      </c>
      <c r="DC29">
        <f t="shared" si="25"/>
        <v>-9.2867219999999993</v>
      </c>
      <c r="DD29">
        <f t="shared" si="26"/>
        <v>-32.452500000000001</v>
      </c>
      <c r="DE29">
        <f t="shared" si="27"/>
        <v>33.755117563938121</v>
      </c>
      <c r="DF29">
        <f t="shared" si="28"/>
        <v>-8.5316090000000013</v>
      </c>
      <c r="DG29">
        <f t="shared" si="29"/>
        <v>-32.606099999999998</v>
      </c>
      <c r="DH29">
        <f t="shared" si="30"/>
        <v>33.703799627621819</v>
      </c>
      <c r="DI29">
        <f t="shared" si="31"/>
        <v>0.99974019175129558</v>
      </c>
      <c r="DJ29">
        <f t="shared" si="32"/>
        <v>-9.2466603000000003</v>
      </c>
      <c r="DK29">
        <f t="shared" si="33"/>
        <v>-32.466661999999999</v>
      </c>
      <c r="DL29">
        <f t="shared" si="34"/>
        <v>33.757737900011008</v>
      </c>
      <c r="DM29">
        <f t="shared" si="35"/>
        <v>-8.4913446000000015</v>
      </c>
      <c r="DN29">
        <f t="shared" si="36"/>
        <v>-32.621115000000003</v>
      </c>
      <c r="DO29">
        <f t="shared" si="37"/>
        <v>33.708160391204594</v>
      </c>
      <c r="DP29">
        <f t="shared" si="38"/>
        <v>0.99973991837683474</v>
      </c>
      <c r="DQ29">
        <f t="shared" si="39"/>
        <v>0.99999921077597487</v>
      </c>
      <c r="DR29">
        <f t="shared" si="40"/>
        <v>0.99999919563990858</v>
      </c>
      <c r="DS29">
        <f t="shared" si="41"/>
        <v>-0.27391231981799896</v>
      </c>
      <c r="DT29">
        <f t="shared" si="42"/>
        <v>-0.96175466780875185</v>
      </c>
      <c r="DU29" s="1">
        <f t="shared" si="43"/>
        <v>1.2828767052022359E-4</v>
      </c>
      <c r="DV29" s="1">
        <f t="shared" si="44"/>
        <v>-1.0498967052022359E-4</v>
      </c>
      <c r="DW29" s="1">
        <f t="shared" si="45"/>
        <v>-1.1633900519297472E-3</v>
      </c>
      <c r="DX29" s="1">
        <f t="shared" si="46"/>
        <v>1.1633900519297472E-3</v>
      </c>
      <c r="ED29" s="1"/>
      <c r="EE29" s="1"/>
      <c r="EF29" s="1"/>
    </row>
    <row r="30" spans="1:136" x14ac:dyDescent="0.3">
      <c r="A30">
        <v>25</v>
      </c>
      <c r="B30">
        <v>1.7578100000000001E-3</v>
      </c>
      <c r="C30">
        <v>2.7130000000000001E-3</v>
      </c>
      <c r="D30" s="1">
        <v>1.4492699999999999E-5</v>
      </c>
      <c r="E30">
        <v>-6.4092799999999998E-3</v>
      </c>
      <c r="F30">
        <v>-0.19396099999999999</v>
      </c>
      <c r="G30">
        <v>-3.07657E-2</v>
      </c>
      <c r="H30">
        <v>2.8421300000000001E-4</v>
      </c>
      <c r="I30">
        <v>-2.3655799999999999E-4</v>
      </c>
      <c r="J30">
        <v>5.6202300000000004E-4</v>
      </c>
      <c r="K30">
        <v>6.4975000000000005E-4</v>
      </c>
      <c r="L30">
        <v>-6.0209300000000005E-4</v>
      </c>
      <c r="M30">
        <v>0.57257000000000002</v>
      </c>
      <c r="N30">
        <v>1.19117E-4</v>
      </c>
      <c r="O30">
        <v>1.21295E-4</v>
      </c>
      <c r="P30">
        <v>1.1493899999999999E-3</v>
      </c>
      <c r="Q30">
        <v>0.127752</v>
      </c>
      <c r="R30">
        <v>18.061900000000001</v>
      </c>
      <c r="S30">
        <v>-2.3774799999999999E-2</v>
      </c>
      <c r="T30">
        <v>-3.1267499999999997E-2</v>
      </c>
      <c r="U30">
        <v>-0.201485</v>
      </c>
      <c r="V30">
        <v>-3.0304199999999998E-3</v>
      </c>
      <c r="W30">
        <f t="shared" si="6"/>
        <v>9.6484500000000001E-2</v>
      </c>
      <c r="X30">
        <f t="shared" si="7"/>
        <v>17.860415</v>
      </c>
      <c r="Y30">
        <v>-3.82147E-4</v>
      </c>
      <c r="Z30">
        <v>-8.9609800000000001E-4</v>
      </c>
      <c r="AA30">
        <v>4.2696900000000002E-4</v>
      </c>
      <c r="AB30">
        <v>-1.4049900000000001E-4</v>
      </c>
      <c r="AC30">
        <v>-1.1377500000000001E-3</v>
      </c>
      <c r="AD30">
        <v>0.51487300000000003</v>
      </c>
      <c r="AE30">
        <v>1.71831E-4</v>
      </c>
      <c r="AF30">
        <v>1.65069E-4</v>
      </c>
      <c r="AG30">
        <v>1.64303E-3</v>
      </c>
      <c r="AH30">
        <v>0.17666100000000001</v>
      </c>
      <c r="AI30">
        <v>-17.665500000000002</v>
      </c>
      <c r="AJ30">
        <v>-2.6403099999999999E-2</v>
      </c>
      <c r="AK30">
        <v>2.13752E-2</v>
      </c>
      <c r="AL30">
        <v>-0.18859100000000001</v>
      </c>
      <c r="AM30">
        <v>-4.4295599999999997E-2</v>
      </c>
      <c r="AN30">
        <f t="shared" si="8"/>
        <v>0.19803620000000002</v>
      </c>
      <c r="AO30">
        <f t="shared" si="9"/>
        <v>-17.854091</v>
      </c>
      <c r="AP30">
        <v>-1.13671E-4</v>
      </c>
      <c r="AQ30">
        <v>-5.7049100000000001E-4</v>
      </c>
      <c r="AR30">
        <v>5.52387E-4</v>
      </c>
      <c r="AS30">
        <v>2.5567299999999999E-4</v>
      </c>
      <c r="AT30">
        <v>-9.3983499999999998E-4</v>
      </c>
      <c r="AU30">
        <v>0.58925300000000003</v>
      </c>
      <c r="AV30">
        <v>1.50106E-4</v>
      </c>
      <c r="AW30">
        <v>1.66348E-4</v>
      </c>
      <c r="AX30">
        <v>1.44772E-3</v>
      </c>
      <c r="AY30">
        <v>8.7082700000000006</v>
      </c>
      <c r="AZ30">
        <v>14.9406</v>
      </c>
      <c r="BA30">
        <v>-3.6135199999999999E-2</v>
      </c>
      <c r="BB30">
        <v>-2.5595799999999998E-2</v>
      </c>
      <c r="BC30">
        <v>-0.17240800000000001</v>
      </c>
      <c r="BD30">
        <v>4.7402600000000003E-2</v>
      </c>
      <c r="BE30">
        <f t="shared" si="10"/>
        <v>8.682674200000001</v>
      </c>
      <c r="BF30">
        <f t="shared" si="11"/>
        <v>14.768191999999999</v>
      </c>
      <c r="BG30" s="1">
        <v>-9.6389400000000002E-5</v>
      </c>
      <c r="BH30">
        <v>-1.1634299999999999E-4</v>
      </c>
      <c r="BI30">
        <v>3.2102600000000003E-4</v>
      </c>
      <c r="BJ30">
        <v>2.1508000000000001E-4</v>
      </c>
      <c r="BK30">
        <v>-4.2781200000000002E-4</v>
      </c>
      <c r="BL30">
        <v>0.77055799999999997</v>
      </c>
      <c r="BM30">
        <v>1.4490299999999999E-4</v>
      </c>
      <c r="BN30">
        <v>1.4787700000000001E-4</v>
      </c>
      <c r="BO30">
        <v>1.3815800000000001E-3</v>
      </c>
      <c r="BP30">
        <v>-9.1589700000000001</v>
      </c>
      <c r="BQ30">
        <v>-14.390599999999999</v>
      </c>
      <c r="BR30">
        <v>-6.1125699999999998E-2</v>
      </c>
      <c r="BS30">
        <v>1.37216E-2</v>
      </c>
      <c r="BT30">
        <v>-0.21565000000000001</v>
      </c>
      <c r="BU30">
        <v>-0.123805</v>
      </c>
      <c r="BV30">
        <f t="shared" si="12"/>
        <v>-9.1452483999999998</v>
      </c>
      <c r="BW30">
        <f t="shared" si="13"/>
        <v>-14.606249999999999</v>
      </c>
      <c r="BX30">
        <v>2.4199700000000001E-4</v>
      </c>
      <c r="BY30" s="1">
        <v>-6.0071000000000001E-5</v>
      </c>
      <c r="BZ30" s="1">
        <v>1.06818E-5</v>
      </c>
      <c r="CA30">
        <v>2.42391E-4</v>
      </c>
      <c r="CB30" s="1">
        <v>-6.0464200000000003E-5</v>
      </c>
      <c r="CC30">
        <v>3.5324899999999999E-2</v>
      </c>
      <c r="CD30">
        <v>1.19844E-4</v>
      </c>
      <c r="CE30">
        <v>1.14085E-4</v>
      </c>
      <c r="CF30">
        <v>1.1795200000000001E-3</v>
      </c>
      <c r="CG30">
        <v>27.103000000000002</v>
      </c>
      <c r="CH30">
        <v>27.103000000000002</v>
      </c>
      <c r="CI30">
        <v>-0.3977</v>
      </c>
      <c r="CJ30">
        <v>-276.767</v>
      </c>
      <c r="CK30">
        <v>-3.5975100000000001E-4</v>
      </c>
      <c r="CL30">
        <f t="shared" si="0"/>
        <v>35.727400000000003</v>
      </c>
      <c r="CM30">
        <f t="shared" si="14"/>
        <v>35.714650377286475</v>
      </c>
      <c r="CN30">
        <f t="shared" si="1"/>
        <v>-3.5685839757519986E-4</v>
      </c>
      <c r="CO30">
        <f t="shared" si="15"/>
        <v>0.99999595747725512</v>
      </c>
      <c r="CP30">
        <f t="shared" si="16"/>
        <v>2.8434223986431029E-3</v>
      </c>
      <c r="CQ30">
        <f t="shared" si="17"/>
        <v>2.8434185670926822E-3</v>
      </c>
      <c r="CR30">
        <f t="shared" si="2"/>
        <v>-276.76588116310745</v>
      </c>
      <c r="CS30">
        <f t="shared" si="3"/>
        <v>0.67280907116113642</v>
      </c>
      <c r="CT30" s="1">
        <f t="shared" si="18"/>
        <v>2.8740490989751058E-4</v>
      </c>
      <c r="CU30" s="1">
        <f t="shared" si="19"/>
        <v>-2.3974990989751057E-4</v>
      </c>
      <c r="CV30" s="1">
        <f t="shared" si="20"/>
        <v>1.1210662962215386E-3</v>
      </c>
      <c r="CW30" s="1">
        <f t="shared" si="21"/>
        <v>4.3362825270192132E-5</v>
      </c>
      <c r="CX30" s="1">
        <f t="shared" si="22"/>
        <v>4.292174729807858E-6</v>
      </c>
      <c r="CY30" s="1">
        <f t="shared" si="23"/>
        <v>-1.2382064968426514E-3</v>
      </c>
      <c r="CZ30" s="1">
        <f t="shared" si="24"/>
        <v>1.2382064968426514E-3</v>
      </c>
      <c r="DA30">
        <f t="shared" si="4"/>
        <v>1.2852967877400001E-2</v>
      </c>
      <c r="DB30">
        <f t="shared" si="5"/>
        <v>1.5853027400000001E-3</v>
      </c>
      <c r="DC30">
        <f t="shared" si="25"/>
        <v>-9.2867219999999993</v>
      </c>
      <c r="DD30">
        <f t="shared" si="26"/>
        <v>-32.452500000000001</v>
      </c>
      <c r="DE30">
        <f t="shared" si="27"/>
        <v>33.755117563938121</v>
      </c>
      <c r="DF30">
        <f t="shared" si="28"/>
        <v>-8.5316090000000013</v>
      </c>
      <c r="DG30">
        <f t="shared" si="29"/>
        <v>-32.606099999999998</v>
      </c>
      <c r="DH30">
        <f t="shared" si="30"/>
        <v>33.703799627621819</v>
      </c>
      <c r="DI30">
        <f t="shared" si="31"/>
        <v>0.99974019175129558</v>
      </c>
      <c r="DJ30">
        <f t="shared" si="32"/>
        <v>-9.2417329000000006</v>
      </c>
      <c r="DK30">
        <f t="shared" si="33"/>
        <v>-32.466664999999999</v>
      </c>
      <c r="DL30">
        <f t="shared" si="34"/>
        <v>33.756391442468598</v>
      </c>
      <c r="DM30">
        <f t="shared" si="35"/>
        <v>-8.4846380000000003</v>
      </c>
      <c r="DN30">
        <f t="shared" si="36"/>
        <v>-32.622282999999996</v>
      </c>
      <c r="DO30">
        <f t="shared" si="37"/>
        <v>33.707601963401856</v>
      </c>
      <c r="DP30">
        <f t="shared" si="38"/>
        <v>0.99973852845203182</v>
      </c>
      <c r="DQ30">
        <f t="shared" si="39"/>
        <v>0.99999902451107958</v>
      </c>
      <c r="DR30">
        <f t="shared" si="40"/>
        <v>0.99999892009411107</v>
      </c>
      <c r="DS30">
        <f t="shared" si="41"/>
        <v>-0.27377727609749969</v>
      </c>
      <c r="DT30">
        <f t="shared" si="42"/>
        <v>-0.96179311865527173</v>
      </c>
      <c r="DU30" s="1">
        <f t="shared" si="43"/>
        <v>9.8456401128964972E-5</v>
      </c>
      <c r="DV30" s="1">
        <f t="shared" si="44"/>
        <v>-5.08014011289649E-5</v>
      </c>
      <c r="DW30" s="1">
        <f t="shared" si="45"/>
        <v>-1.2297983383555752E-3</v>
      </c>
      <c r="DX30" s="1">
        <f t="shared" si="46"/>
        <v>1.2297983383555752E-3</v>
      </c>
      <c r="ED30" s="1"/>
      <c r="EE30" s="1"/>
      <c r="EF30" s="1"/>
    </row>
    <row r="31" spans="1:136" x14ac:dyDescent="0.3">
      <c r="A31">
        <v>26</v>
      </c>
      <c r="B31">
        <v>1.7578100000000001E-3</v>
      </c>
      <c r="C31">
        <v>2.7130000000000001E-3</v>
      </c>
      <c r="D31" s="1">
        <v>1.4492699999999999E-5</v>
      </c>
      <c r="E31">
        <v>-6.6346199999999999E-3</v>
      </c>
      <c r="F31">
        <v>-0.197459</v>
      </c>
      <c r="G31">
        <v>-4.4157700000000003E-3</v>
      </c>
      <c r="H31">
        <v>3.2528400000000001E-4</v>
      </c>
      <c r="I31">
        <v>-2.8366900000000001E-4</v>
      </c>
      <c r="J31">
        <v>6.2228200000000004E-4</v>
      </c>
      <c r="K31">
        <v>7.2278100000000003E-4</v>
      </c>
      <c r="L31">
        <v>-6.8116499999999996E-4</v>
      </c>
      <c r="M31">
        <v>0.55329300000000003</v>
      </c>
      <c r="N31">
        <v>1.1868E-4</v>
      </c>
      <c r="O31">
        <v>1.20841E-4</v>
      </c>
      <c r="P31">
        <v>1.1451499999999999E-3</v>
      </c>
      <c r="Q31">
        <v>0.127752</v>
      </c>
      <c r="R31">
        <v>18.061900000000001</v>
      </c>
      <c r="S31">
        <v>-2.3774799999999999E-2</v>
      </c>
      <c r="T31">
        <v>-3.2729500000000002E-2</v>
      </c>
      <c r="U31">
        <v>-0.20490800000000001</v>
      </c>
      <c r="V31">
        <v>1.9119899999999999E-2</v>
      </c>
      <c r="W31">
        <f t="shared" si="6"/>
        <v>9.502250000000001E-2</v>
      </c>
      <c r="X31">
        <f t="shared" si="7"/>
        <v>17.856992000000002</v>
      </c>
      <c r="Y31">
        <v>-1.9113100000000001E-4</v>
      </c>
      <c r="Z31">
        <v>-6.6896700000000002E-4</v>
      </c>
      <c r="AA31">
        <v>4.5584199999999998E-4</v>
      </c>
      <c r="AB31" s="1">
        <v>8.4964999999999997E-5</v>
      </c>
      <c r="AC31">
        <v>-9.45063E-4</v>
      </c>
      <c r="AD31">
        <v>0.54442299999999999</v>
      </c>
      <c r="AE31">
        <v>1.72199E-4</v>
      </c>
      <c r="AF31">
        <v>1.65668E-4</v>
      </c>
      <c r="AG31">
        <v>1.6470600000000001E-3</v>
      </c>
      <c r="AH31">
        <v>0.17666100000000001</v>
      </c>
      <c r="AI31">
        <v>-17.665500000000002</v>
      </c>
      <c r="AJ31">
        <v>-2.6403099999999999E-2</v>
      </c>
      <c r="AK31">
        <v>2.1274299999999999E-2</v>
      </c>
      <c r="AL31">
        <v>-0.18996499999999999</v>
      </c>
      <c r="AM31">
        <v>-2.9407800000000001E-2</v>
      </c>
      <c r="AN31">
        <f t="shared" si="8"/>
        <v>0.19793530000000001</v>
      </c>
      <c r="AO31">
        <f t="shared" si="9"/>
        <v>-17.855465000000002</v>
      </c>
      <c r="AP31" s="1">
        <v>3.1001999999999999E-5</v>
      </c>
      <c r="AQ31">
        <v>-5.6390200000000002E-4</v>
      </c>
      <c r="AR31">
        <v>7.7747999999999999E-4</v>
      </c>
      <c r="AS31">
        <v>5.6600599999999997E-4</v>
      </c>
      <c r="AT31">
        <v>-1.09891E-3</v>
      </c>
      <c r="AU31">
        <v>0.602576</v>
      </c>
      <c r="AV31">
        <v>1.4961799999999999E-4</v>
      </c>
      <c r="AW31">
        <v>1.6570800000000001E-4</v>
      </c>
      <c r="AX31">
        <v>1.44257E-3</v>
      </c>
      <c r="AY31">
        <v>8.7082700000000006</v>
      </c>
      <c r="AZ31">
        <v>14.9406</v>
      </c>
      <c r="BA31">
        <v>-3.6135199999999999E-2</v>
      </c>
      <c r="BB31">
        <v>-2.64701E-2</v>
      </c>
      <c r="BC31">
        <v>-0.175289</v>
      </c>
      <c r="BD31">
        <v>6.7310200000000001E-2</v>
      </c>
      <c r="BE31">
        <f t="shared" si="10"/>
        <v>8.6817999000000015</v>
      </c>
      <c r="BF31">
        <f t="shared" si="11"/>
        <v>14.765311000000001</v>
      </c>
      <c r="BG31" s="1">
        <v>-5.6932099999999998E-6</v>
      </c>
      <c r="BH31">
        <v>1.18825E-4</v>
      </c>
      <c r="BI31">
        <v>1.8779100000000001E-4</v>
      </c>
      <c r="BJ31">
        <v>2.5583399999999998E-4</v>
      </c>
      <c r="BK31">
        <v>-1.42702E-4</v>
      </c>
      <c r="BL31">
        <v>0.95247800000000005</v>
      </c>
      <c r="BM31">
        <v>1.4017200000000001E-4</v>
      </c>
      <c r="BN31">
        <v>1.43079E-4</v>
      </c>
      <c r="BO31">
        <v>1.3365899999999999E-3</v>
      </c>
      <c r="BP31">
        <v>-9.1589700000000001</v>
      </c>
      <c r="BQ31">
        <v>-14.390599999999999</v>
      </c>
      <c r="BR31">
        <v>-6.1125699999999998E-2</v>
      </c>
      <c r="BS31">
        <v>1.3953200000000001E-2</v>
      </c>
      <c r="BT31">
        <v>-0.21961900000000001</v>
      </c>
      <c r="BU31">
        <v>-0.10349999999999999</v>
      </c>
      <c r="BV31">
        <f t="shared" si="12"/>
        <v>-9.1450168000000005</v>
      </c>
      <c r="BW31">
        <f t="shared" si="13"/>
        <v>-14.610218999999999</v>
      </c>
      <c r="BX31" s="1">
        <v>-2.7341499999999999E-5</v>
      </c>
      <c r="BY31" s="1">
        <v>-5.1475299999999998E-5</v>
      </c>
      <c r="BZ31" s="1">
        <v>3.8086000000000001E-5</v>
      </c>
      <c r="CA31" s="1">
        <v>1.3964000000000001E-6</v>
      </c>
      <c r="CB31" s="1">
        <v>-8.02132E-5</v>
      </c>
      <c r="CC31">
        <v>0.63501399999999997</v>
      </c>
      <c r="CD31">
        <v>1.2479900000000001E-4</v>
      </c>
      <c r="CE31">
        <v>1.2023699999999999E-4</v>
      </c>
      <c r="CF31">
        <v>1.2426099999999999E-3</v>
      </c>
      <c r="CG31">
        <v>27.600999999999999</v>
      </c>
      <c r="CH31">
        <v>27.600999999999999</v>
      </c>
      <c r="CI31">
        <v>-0.41310000000000002</v>
      </c>
      <c r="CJ31">
        <v>-287.62099999999998</v>
      </c>
      <c r="CK31">
        <v>-4.15058E-4</v>
      </c>
      <c r="CL31">
        <f t="shared" si="0"/>
        <v>35.727400000000003</v>
      </c>
      <c r="CM31">
        <f t="shared" si="14"/>
        <v>35.712605281906455</v>
      </c>
      <c r="CN31">
        <f t="shared" si="1"/>
        <v>-4.1410004908130698E-4</v>
      </c>
      <c r="CO31">
        <f t="shared" si="15"/>
        <v>0.99999584791125473</v>
      </c>
      <c r="CP31">
        <f t="shared" si="16"/>
        <v>2.8816979781296492E-3</v>
      </c>
      <c r="CQ31">
        <f t="shared" si="17"/>
        <v>2.8816939897728508E-3</v>
      </c>
      <c r="CR31">
        <f t="shared" si="2"/>
        <v>-287.619805772083</v>
      </c>
      <c r="CS31">
        <f t="shared" si="3"/>
        <v>0.69919461732719068</v>
      </c>
      <c r="CT31" s="1">
        <f t="shared" si="18"/>
        <v>3.2886538086412107E-4</v>
      </c>
      <c r="CU31" s="1">
        <f t="shared" si="19"/>
        <v>-2.8725038086412107E-4</v>
      </c>
      <c r="CV31" s="1">
        <f t="shared" si="20"/>
        <v>1.2410337120542007E-3</v>
      </c>
      <c r="CW31" s="1">
        <f t="shared" si="21"/>
        <v>2.7931501481335435E-5</v>
      </c>
      <c r="CX31" s="1">
        <f t="shared" si="22"/>
        <v>1.3683498518664565E-5</v>
      </c>
      <c r="CY31" s="1">
        <f t="shared" si="23"/>
        <v>-1.3854819741579377E-3</v>
      </c>
      <c r="CZ31" s="1">
        <f t="shared" si="24"/>
        <v>1.3854819741579377E-3</v>
      </c>
      <c r="DA31">
        <f t="shared" si="4"/>
        <v>1.4828943189200002E-2</v>
      </c>
      <c r="DB31">
        <f t="shared" si="5"/>
        <v>1.8290222533333337E-3</v>
      </c>
      <c r="DC31">
        <f t="shared" si="25"/>
        <v>-9.2867219999999993</v>
      </c>
      <c r="DD31">
        <f t="shared" si="26"/>
        <v>-32.452500000000001</v>
      </c>
      <c r="DE31">
        <f t="shared" si="27"/>
        <v>33.755117563938121</v>
      </c>
      <c r="DF31">
        <f t="shared" si="28"/>
        <v>-8.5316090000000013</v>
      </c>
      <c r="DG31">
        <f t="shared" si="29"/>
        <v>-32.606099999999998</v>
      </c>
      <c r="DH31">
        <f t="shared" si="30"/>
        <v>33.703799627621819</v>
      </c>
      <c r="DI31">
        <f t="shared" si="31"/>
        <v>0.99974019175129558</v>
      </c>
      <c r="DJ31">
        <f t="shared" si="32"/>
        <v>-9.2400393000000012</v>
      </c>
      <c r="DK31">
        <f t="shared" si="33"/>
        <v>-32.467210999999999</v>
      </c>
      <c r="DL31">
        <f t="shared" si="34"/>
        <v>33.756452959161237</v>
      </c>
      <c r="DM31">
        <f t="shared" si="35"/>
        <v>-8.4838646000000022</v>
      </c>
      <c r="DN31">
        <f t="shared" si="36"/>
        <v>-32.620776000000006</v>
      </c>
      <c r="DO31">
        <f t="shared" si="37"/>
        <v>33.705948813129552</v>
      </c>
      <c r="DP31">
        <f t="shared" si="38"/>
        <v>0.99973948179774119</v>
      </c>
      <c r="DQ31">
        <f t="shared" si="39"/>
        <v>0.99999894953778723</v>
      </c>
      <c r="DR31">
        <f t="shared" si="40"/>
        <v>0.99999890393791568</v>
      </c>
      <c r="DS31">
        <f t="shared" si="41"/>
        <v>-0.27372660602636945</v>
      </c>
      <c r="DT31">
        <f t="shared" si="42"/>
        <v>-0.96180754059909757</v>
      </c>
      <c r="DU31" s="1">
        <f t="shared" si="43"/>
        <v>8.9616811543638596E-5</v>
      </c>
      <c r="DV31" s="1">
        <f t="shared" si="44"/>
        <v>-4.8001811543638595E-5</v>
      </c>
      <c r="DW31" s="1">
        <f t="shared" si="45"/>
        <v>-1.3787038916622241E-3</v>
      </c>
      <c r="DX31" s="1">
        <f t="shared" si="46"/>
        <v>1.3787038916622241E-3</v>
      </c>
      <c r="ED31" s="1"/>
      <c r="EE31" s="1"/>
      <c r="EF31" s="1"/>
    </row>
    <row r="32" spans="1:136" x14ac:dyDescent="0.3">
      <c r="A32">
        <v>27</v>
      </c>
      <c r="B32">
        <v>1.7578100000000001E-3</v>
      </c>
      <c r="C32">
        <v>2.7130000000000001E-3</v>
      </c>
      <c r="D32" s="1">
        <v>1.4492699999999999E-5</v>
      </c>
      <c r="E32">
        <v>-4.9360799999999998E-3</v>
      </c>
      <c r="F32">
        <v>-0.201991</v>
      </c>
      <c r="G32">
        <v>-2.78804E-2</v>
      </c>
      <c r="H32">
        <v>3.06984E-4</v>
      </c>
      <c r="I32">
        <v>-2.5896399999999998E-4</v>
      </c>
      <c r="J32">
        <v>6.3271400000000004E-4</v>
      </c>
      <c r="K32">
        <v>7.2412799999999999E-4</v>
      </c>
      <c r="L32">
        <v>-6.7610900000000004E-4</v>
      </c>
      <c r="M32">
        <v>0.57728599999999997</v>
      </c>
      <c r="N32">
        <v>1.19249E-4</v>
      </c>
      <c r="O32">
        <v>1.21419E-4</v>
      </c>
      <c r="P32">
        <v>1.1505899999999999E-3</v>
      </c>
      <c r="Q32">
        <v>0.127752</v>
      </c>
      <c r="R32">
        <v>18.061900000000001</v>
      </c>
      <c r="S32">
        <v>-2.3774799999999999E-2</v>
      </c>
      <c r="T32">
        <v>-3.3085000000000003E-2</v>
      </c>
      <c r="U32">
        <v>-0.20973900000000001</v>
      </c>
      <c r="V32">
        <v>-5.5184099999999996E-3</v>
      </c>
      <c r="W32">
        <f t="shared" si="6"/>
        <v>9.4667000000000001E-2</v>
      </c>
      <c r="X32">
        <f t="shared" si="7"/>
        <v>17.852161000000002</v>
      </c>
      <c r="Y32">
        <v>-3.0091900000000002E-4</v>
      </c>
      <c r="Z32">
        <v>-1.05043E-3</v>
      </c>
      <c r="AA32">
        <v>3.7026499999999999E-4</v>
      </c>
      <c r="AB32">
        <v>-1.4838000000000001E-4</v>
      </c>
      <c r="AC32">
        <v>-1.20297E-3</v>
      </c>
      <c r="AD32">
        <v>0.38912999999999998</v>
      </c>
      <c r="AE32">
        <v>1.7258099999999999E-4</v>
      </c>
      <c r="AF32">
        <v>1.6492899999999999E-4</v>
      </c>
      <c r="AG32">
        <v>1.6444400000000001E-3</v>
      </c>
      <c r="AH32">
        <v>0.17666100000000001</v>
      </c>
      <c r="AI32">
        <v>-17.665500000000002</v>
      </c>
      <c r="AJ32">
        <v>-2.6403099999999999E-2</v>
      </c>
      <c r="AK32">
        <v>2.4885500000000001E-2</v>
      </c>
      <c r="AL32">
        <v>-0.19505700000000001</v>
      </c>
      <c r="AM32">
        <v>-5.3288000000000002E-2</v>
      </c>
      <c r="AN32">
        <f t="shared" si="8"/>
        <v>0.20154650000000002</v>
      </c>
      <c r="AO32">
        <f t="shared" si="9"/>
        <v>-17.860557</v>
      </c>
      <c r="AP32" s="1">
        <v>-1.8019099999999999E-6</v>
      </c>
      <c r="AQ32">
        <v>-6.4083100000000002E-4</v>
      </c>
      <c r="AR32">
        <v>7.6945300000000002E-4</v>
      </c>
      <c r="AS32">
        <v>5.1184699999999995E-4</v>
      </c>
      <c r="AT32">
        <v>-1.15448E-3</v>
      </c>
      <c r="AU32">
        <v>0.588534</v>
      </c>
      <c r="AV32">
        <v>1.5077999999999999E-4</v>
      </c>
      <c r="AW32">
        <v>1.6698700000000001E-4</v>
      </c>
      <c r="AX32">
        <v>1.45392E-3</v>
      </c>
      <c r="AY32">
        <v>8.7082700000000006</v>
      </c>
      <c r="AZ32">
        <v>14.9406</v>
      </c>
      <c r="BA32">
        <v>-3.6135199999999999E-2</v>
      </c>
      <c r="BB32">
        <v>-2.68855E-2</v>
      </c>
      <c r="BC32">
        <v>-0.178234</v>
      </c>
      <c r="BD32">
        <v>5.7799299999999998E-2</v>
      </c>
      <c r="BE32">
        <f t="shared" si="10"/>
        <v>8.6813845000000001</v>
      </c>
      <c r="BF32">
        <f t="shared" si="11"/>
        <v>14.762366</v>
      </c>
      <c r="BG32">
        <v>-2.3531800000000001E-4</v>
      </c>
      <c r="BH32" s="1">
        <v>-9.1611600000000002E-6</v>
      </c>
      <c r="BI32">
        <v>1.8737499999999999E-4</v>
      </c>
      <c r="BJ32" s="1">
        <v>9.8399299999999998E-5</v>
      </c>
      <c r="BK32">
        <v>-3.4287800000000002E-4</v>
      </c>
      <c r="BL32">
        <v>1.0601799999999999</v>
      </c>
      <c r="BM32">
        <v>1.4730099999999999E-4</v>
      </c>
      <c r="BN32">
        <v>1.5042699999999999E-4</v>
      </c>
      <c r="BO32">
        <v>1.4054600000000001E-3</v>
      </c>
      <c r="BP32">
        <v>-9.1589700000000001</v>
      </c>
      <c r="BQ32">
        <v>-14.390599999999999</v>
      </c>
      <c r="BR32">
        <v>-6.1125699999999998E-2</v>
      </c>
      <c r="BS32">
        <v>1.7488299999999998E-2</v>
      </c>
      <c r="BT32">
        <v>-0.22623399999999999</v>
      </c>
      <c r="BU32">
        <v>-0.12389500000000001</v>
      </c>
      <c r="BV32">
        <f t="shared" si="12"/>
        <v>-9.1414816999999999</v>
      </c>
      <c r="BW32">
        <f t="shared" si="13"/>
        <v>-14.616833999999999</v>
      </c>
      <c r="BX32">
        <v>2.6302200000000002E-4</v>
      </c>
      <c r="BY32">
        <v>-1.09576E-4</v>
      </c>
      <c r="BZ32" s="1">
        <v>8.7599900000000001E-6</v>
      </c>
      <c r="CA32">
        <v>2.6325099999999999E-4</v>
      </c>
      <c r="CB32">
        <v>-1.09805E-4</v>
      </c>
      <c r="CC32">
        <v>2.36022E-2</v>
      </c>
      <c r="CD32">
        <v>1.21784E-4</v>
      </c>
      <c r="CE32">
        <v>1.1659600000000001E-4</v>
      </c>
      <c r="CF32">
        <v>1.20527E-3</v>
      </c>
      <c r="CG32">
        <v>28.286999999999999</v>
      </c>
      <c r="CH32">
        <v>28.288</v>
      </c>
      <c r="CI32">
        <v>-0.43049999999999999</v>
      </c>
      <c r="CJ32">
        <v>-299.83100000000002</v>
      </c>
      <c r="CK32">
        <v>-4.0961799999999999E-4</v>
      </c>
      <c r="CL32">
        <f t="shared" si="0"/>
        <v>35.727400000000003</v>
      </c>
      <c r="CM32">
        <f t="shared" si="14"/>
        <v>35.712877931847558</v>
      </c>
      <c r="CN32">
        <f t="shared" si="1"/>
        <v>-4.0646865297908448E-4</v>
      </c>
      <c r="CO32">
        <f t="shared" si="15"/>
        <v>0.99999552173174444</v>
      </c>
      <c r="CP32">
        <f t="shared" si="16"/>
        <v>2.992748435149073E-3</v>
      </c>
      <c r="CQ32">
        <f t="shared" si="17"/>
        <v>2.9927439677071904E-3</v>
      </c>
      <c r="CR32">
        <f t="shared" si="2"/>
        <v>-299.8296572763507</v>
      </c>
      <c r="CS32">
        <f t="shared" si="3"/>
        <v>0.72887637873173472</v>
      </c>
      <c r="CT32" s="1">
        <f t="shared" si="18"/>
        <v>3.1076601613133371E-4</v>
      </c>
      <c r="CU32" s="1">
        <f t="shared" si="19"/>
        <v>-2.6274601613133364E-4</v>
      </c>
      <c r="CV32" s="1">
        <f t="shared" si="20"/>
        <v>1.2620178725905372E-3</v>
      </c>
      <c r="CW32" s="1">
        <f t="shared" si="21"/>
        <v>5.4877454443608175E-5</v>
      </c>
      <c r="CX32" s="1">
        <f t="shared" si="22"/>
        <v>-6.8574544436081027E-6</v>
      </c>
      <c r="CY32" s="1">
        <f t="shared" si="23"/>
        <v>-1.3848443822006454E-3</v>
      </c>
      <c r="CZ32" s="1">
        <f t="shared" si="24"/>
        <v>1.3848443822006454E-3</v>
      </c>
      <c r="DA32">
        <f t="shared" si="4"/>
        <v>1.4634586133200001E-2</v>
      </c>
      <c r="DB32">
        <f t="shared" si="5"/>
        <v>1.805049986666667E-3</v>
      </c>
      <c r="DC32">
        <f t="shared" si="25"/>
        <v>-9.2867219999999993</v>
      </c>
      <c r="DD32">
        <f t="shared" si="26"/>
        <v>-32.452500000000001</v>
      </c>
      <c r="DE32">
        <f t="shared" si="27"/>
        <v>33.755117563938121</v>
      </c>
      <c r="DF32">
        <f t="shared" si="28"/>
        <v>-8.5316090000000013</v>
      </c>
      <c r="DG32">
        <f t="shared" si="29"/>
        <v>-32.606099999999998</v>
      </c>
      <c r="DH32">
        <f t="shared" si="30"/>
        <v>33.703799627621819</v>
      </c>
      <c r="DI32">
        <f t="shared" si="31"/>
        <v>0.99974019175129558</v>
      </c>
      <c r="DJ32">
        <f t="shared" si="32"/>
        <v>-9.2361486999999993</v>
      </c>
      <c r="DK32">
        <f t="shared" si="33"/>
        <v>-32.468995</v>
      </c>
      <c r="DL32">
        <f t="shared" si="34"/>
        <v>33.757104128146665</v>
      </c>
      <c r="DM32">
        <f t="shared" si="35"/>
        <v>-8.4798380000000009</v>
      </c>
      <c r="DN32">
        <f t="shared" si="36"/>
        <v>-32.622923</v>
      </c>
      <c r="DO32">
        <f t="shared" si="37"/>
        <v>33.707013477467463</v>
      </c>
      <c r="DP32">
        <f t="shared" si="38"/>
        <v>0.99973933733615561</v>
      </c>
      <c r="DQ32">
        <f t="shared" si="39"/>
        <v>0.9999987600442245</v>
      </c>
      <c r="DR32">
        <f t="shared" si="40"/>
        <v>0.99999870036115124</v>
      </c>
      <c r="DS32">
        <f t="shared" si="41"/>
        <v>-0.27360607310799806</v>
      </c>
      <c r="DT32">
        <f t="shared" si="42"/>
        <v>-0.96184183562497472</v>
      </c>
      <c r="DU32" s="1">
        <f t="shared" si="43"/>
        <v>1.1642035853790387E-4</v>
      </c>
      <c r="DV32" s="1">
        <f t="shared" si="44"/>
        <v>-6.840035853790383E-5</v>
      </c>
      <c r="DW32" s="1">
        <f t="shared" si="45"/>
        <v>-1.3738436826755745E-3</v>
      </c>
      <c r="DX32" s="1">
        <f t="shared" si="46"/>
        <v>1.3738436826755745E-3</v>
      </c>
      <c r="ED32" s="1"/>
      <c r="EE32" s="1"/>
      <c r="EF32" s="1"/>
    </row>
    <row r="33" spans="1:136" x14ac:dyDescent="0.3">
      <c r="A33">
        <v>28</v>
      </c>
      <c r="B33">
        <v>1.7578100000000001E-3</v>
      </c>
      <c r="C33">
        <v>2.7130000000000001E-3</v>
      </c>
      <c r="D33" s="1">
        <v>1.4492699999999999E-5</v>
      </c>
      <c r="E33">
        <v>-7.6279499999999997E-3</v>
      </c>
      <c r="F33">
        <v>-0.20591699999999999</v>
      </c>
      <c r="G33">
        <v>-2.2867200000000001E-2</v>
      </c>
      <c r="H33">
        <v>2.5887600000000001E-4</v>
      </c>
      <c r="I33">
        <v>-3.1947399999999998E-4</v>
      </c>
      <c r="J33">
        <v>6.7348699999999996E-4</v>
      </c>
      <c r="K33">
        <v>7.1002299999999995E-4</v>
      </c>
      <c r="L33">
        <v>-7.7061999999999996E-4</v>
      </c>
      <c r="M33">
        <v>0.58855400000000002</v>
      </c>
      <c r="N33">
        <v>1.1895099999999999E-4</v>
      </c>
      <c r="O33">
        <v>1.21111E-4</v>
      </c>
      <c r="P33">
        <v>1.14774E-3</v>
      </c>
      <c r="Q33">
        <v>0.127752</v>
      </c>
      <c r="R33">
        <v>18.061900000000001</v>
      </c>
      <c r="S33">
        <v>-2.3774799999999999E-2</v>
      </c>
      <c r="T33">
        <v>-3.6561299999999998E-2</v>
      </c>
      <c r="U33">
        <v>-0.21440000000000001</v>
      </c>
      <c r="V33">
        <v>5.3658000000000004E-3</v>
      </c>
      <c r="W33">
        <f t="shared" si="6"/>
        <v>9.1190700000000013E-2</v>
      </c>
      <c r="X33">
        <f t="shared" si="7"/>
        <v>17.8475</v>
      </c>
      <c r="Y33">
        <v>-4.0352699999999999E-4</v>
      </c>
      <c r="Z33">
        <v>-9.9567199999999996E-4</v>
      </c>
      <c r="AA33">
        <v>4.9881700000000003E-4</v>
      </c>
      <c r="AB33">
        <v>-1.1929E-4</v>
      </c>
      <c r="AC33">
        <v>-1.27991E-3</v>
      </c>
      <c r="AD33">
        <v>0.51762399999999997</v>
      </c>
      <c r="AE33">
        <v>1.7248E-4</v>
      </c>
      <c r="AF33">
        <v>1.6452900000000001E-4</v>
      </c>
      <c r="AG33">
        <v>1.6423799999999999E-3</v>
      </c>
      <c r="AH33">
        <v>0.17666100000000001</v>
      </c>
      <c r="AI33">
        <v>-17.665500000000002</v>
      </c>
      <c r="AJ33">
        <v>-2.6403099999999999E-2</v>
      </c>
      <c r="AK33">
        <v>2.3240899999999998E-2</v>
      </c>
      <c r="AL33">
        <v>-0.197965</v>
      </c>
      <c r="AM33">
        <v>-5.1001199999999997E-2</v>
      </c>
      <c r="AN33">
        <f t="shared" si="8"/>
        <v>0.19990190000000002</v>
      </c>
      <c r="AO33">
        <f t="shared" si="9"/>
        <v>-17.863465000000001</v>
      </c>
      <c r="AP33">
        <v>-1.97386E-4</v>
      </c>
      <c r="AQ33">
        <v>-9.7969200000000011E-4</v>
      </c>
      <c r="AR33">
        <v>6.8301099999999997E-4</v>
      </c>
      <c r="AS33">
        <v>1.98748E-4</v>
      </c>
      <c r="AT33">
        <v>-1.37583E-3</v>
      </c>
      <c r="AU33">
        <v>0.52489799999999998</v>
      </c>
      <c r="AV33">
        <v>1.4652E-4</v>
      </c>
      <c r="AW33">
        <v>1.62089E-4</v>
      </c>
      <c r="AX33">
        <v>1.4115E-3</v>
      </c>
      <c r="AY33">
        <v>8.7082700000000006</v>
      </c>
      <c r="AZ33">
        <v>14.9406</v>
      </c>
      <c r="BA33">
        <v>-3.6135199999999999E-2</v>
      </c>
      <c r="BB33">
        <v>-2.9766299999999999E-2</v>
      </c>
      <c r="BC33">
        <v>-0.18104700000000001</v>
      </c>
      <c r="BD33">
        <v>6.2435400000000002E-2</v>
      </c>
      <c r="BE33">
        <f t="shared" si="10"/>
        <v>8.6785037000000003</v>
      </c>
      <c r="BF33">
        <f t="shared" si="11"/>
        <v>14.759553</v>
      </c>
      <c r="BG33" s="1">
        <v>-7.8994500000000004E-5</v>
      </c>
      <c r="BH33" s="1">
        <v>5.25857E-5</v>
      </c>
      <c r="BI33">
        <v>3.0300500000000002E-4</v>
      </c>
      <c r="BJ33">
        <v>2.97912E-4</v>
      </c>
      <c r="BK33">
        <v>-3.2432099999999997E-4</v>
      </c>
      <c r="BL33">
        <v>0.89482700000000004</v>
      </c>
      <c r="BM33">
        <v>1.4122599999999999E-4</v>
      </c>
      <c r="BN33">
        <v>1.4422799999999999E-4</v>
      </c>
      <c r="BO33">
        <v>1.3471799999999999E-3</v>
      </c>
      <c r="BP33">
        <v>-9.1589700000000001</v>
      </c>
      <c r="BQ33">
        <v>-14.390599999999999</v>
      </c>
      <c r="BR33">
        <v>-6.1125699999999998E-2</v>
      </c>
      <c r="BS33">
        <v>1.6963599999999999E-2</v>
      </c>
      <c r="BT33">
        <v>-0.230021</v>
      </c>
      <c r="BU33">
        <v>-0.116301</v>
      </c>
      <c r="BV33">
        <f t="shared" si="12"/>
        <v>-9.1420063999999996</v>
      </c>
      <c r="BW33">
        <f t="shared" si="13"/>
        <v>-14.620621</v>
      </c>
      <c r="BX33" s="1">
        <v>-4.04653E-5</v>
      </c>
      <c r="BY33">
        <v>-3.1791799999999999E-4</v>
      </c>
      <c r="BZ33" s="1">
        <v>-2.5998400000000002E-5</v>
      </c>
      <c r="CA33" s="1">
        <v>-3.8021600000000002E-5</v>
      </c>
      <c r="CB33">
        <v>-3.2036199999999998E-4</v>
      </c>
      <c r="CC33">
        <v>-9.2695600000000003E-2</v>
      </c>
      <c r="CD33">
        <v>1.21569E-4</v>
      </c>
      <c r="CE33">
        <v>1.1593499999999999E-4</v>
      </c>
      <c r="CF33">
        <v>1.1985699999999999E-3</v>
      </c>
      <c r="CG33">
        <v>28.722999999999999</v>
      </c>
      <c r="CH33">
        <v>28.724</v>
      </c>
      <c r="CI33">
        <v>-0.43630000000000002</v>
      </c>
      <c r="CJ33">
        <v>-303.90100000000001</v>
      </c>
      <c r="CK33">
        <v>-4.5760000000000001E-4</v>
      </c>
      <c r="CL33">
        <f t="shared" si="0"/>
        <v>35.727400000000003</v>
      </c>
      <c r="CM33">
        <f t="shared" si="14"/>
        <v>35.711130468752046</v>
      </c>
      <c r="CN33">
        <f t="shared" si="1"/>
        <v>-4.5537965953181719E-4</v>
      </c>
      <c r="CO33">
        <f t="shared" si="15"/>
        <v>0.99999536646558451</v>
      </c>
      <c r="CP33">
        <f t="shared" si="16"/>
        <v>3.0441872458066843E-3</v>
      </c>
      <c r="CQ33">
        <f t="shared" si="17"/>
        <v>3.0441825440145191E-3</v>
      </c>
      <c r="CR33">
        <f t="shared" si="2"/>
        <v>-303.89959186425762</v>
      </c>
      <c r="CS33">
        <f t="shared" si="3"/>
        <v>0.73877026051466477</v>
      </c>
      <c r="CT33" s="1">
        <f t="shared" si="18"/>
        <v>2.6297105614169451E-4</v>
      </c>
      <c r="CU33" s="1">
        <f t="shared" si="19"/>
        <v>-3.2356905614169443E-4</v>
      </c>
      <c r="CV33" s="1">
        <f t="shared" si="20"/>
        <v>1.3434278454232623E-3</v>
      </c>
      <c r="CW33" s="1">
        <f t="shared" si="21"/>
        <v>1.3238237134691763E-5</v>
      </c>
      <c r="CX33" s="1">
        <f t="shared" si="22"/>
        <v>-7.3836237134691714E-5</v>
      </c>
      <c r="CY33" s="1">
        <f t="shared" si="23"/>
        <v>-1.4632995985466237E-3</v>
      </c>
      <c r="CZ33" s="1">
        <f t="shared" si="24"/>
        <v>1.4632995985466237E-3</v>
      </c>
      <c r="DA33">
        <f t="shared" si="4"/>
        <v>1.6348858240000003E-2</v>
      </c>
      <c r="DB33">
        <f t="shared" si="5"/>
        <v>2.0164906666666673E-3</v>
      </c>
      <c r="DC33">
        <f t="shared" si="25"/>
        <v>-9.2867219999999993</v>
      </c>
      <c r="DD33">
        <f t="shared" si="26"/>
        <v>-32.452500000000001</v>
      </c>
      <c r="DE33">
        <f t="shared" si="27"/>
        <v>33.755117563938121</v>
      </c>
      <c r="DF33">
        <f t="shared" si="28"/>
        <v>-8.5316090000000013</v>
      </c>
      <c r="DG33">
        <f t="shared" si="29"/>
        <v>-32.606099999999998</v>
      </c>
      <c r="DH33">
        <f t="shared" si="30"/>
        <v>33.703799627621819</v>
      </c>
      <c r="DI33">
        <f t="shared" si="31"/>
        <v>0.99974019175129558</v>
      </c>
      <c r="DJ33">
        <f t="shared" si="32"/>
        <v>-9.2331970999999999</v>
      </c>
      <c r="DK33">
        <f t="shared" si="33"/>
        <v>-32.468120999999996</v>
      </c>
      <c r="DL33">
        <f t="shared" si="34"/>
        <v>33.755456002816622</v>
      </c>
      <c r="DM33">
        <f t="shared" si="35"/>
        <v>-8.4786017999999999</v>
      </c>
      <c r="DN33">
        <f t="shared" si="36"/>
        <v>-32.623018000000002</v>
      </c>
      <c r="DO33">
        <f t="shared" si="37"/>
        <v>33.706794447281503</v>
      </c>
      <c r="DP33">
        <f t="shared" si="38"/>
        <v>0.99974026835943952</v>
      </c>
      <c r="DQ33">
        <f t="shared" si="39"/>
        <v>0.99999863578939485</v>
      </c>
      <c r="DR33">
        <f t="shared" si="40"/>
        <v>0.99999864133574345</v>
      </c>
      <c r="DS33">
        <f t="shared" si="41"/>
        <v>-0.27353199136843431</v>
      </c>
      <c r="DT33">
        <f t="shared" si="42"/>
        <v>-0.96186290587485446</v>
      </c>
      <c r="DU33" s="1">
        <f t="shared" si="43"/>
        <v>7.8187233842730948E-5</v>
      </c>
      <c r="DV33" s="1">
        <f t="shared" si="44"/>
        <v>-1.3878523384273095E-4</v>
      </c>
      <c r="DW33" s="1">
        <f t="shared" si="45"/>
        <v>-1.4497415726406147E-3</v>
      </c>
      <c r="DX33" s="1">
        <f t="shared" si="46"/>
        <v>1.4497415726406147E-3</v>
      </c>
      <c r="ED33" s="1"/>
      <c r="EE33" s="1"/>
      <c r="EF33" s="1"/>
    </row>
    <row r="34" spans="1:136" x14ac:dyDescent="0.3">
      <c r="A34">
        <v>29</v>
      </c>
      <c r="B34">
        <v>1.7578100000000001E-3</v>
      </c>
      <c r="C34">
        <v>2.7130000000000001E-3</v>
      </c>
      <c r="D34" s="1">
        <v>1.4492699999999999E-5</v>
      </c>
      <c r="E34">
        <v>-8.2773299999999994E-3</v>
      </c>
      <c r="F34">
        <v>-0.21271000000000001</v>
      </c>
      <c r="G34">
        <v>-2.1126900000000001E-2</v>
      </c>
      <c r="H34">
        <v>3.3175499999999998E-4</v>
      </c>
      <c r="I34">
        <v>-3.0459299999999998E-4</v>
      </c>
      <c r="J34">
        <v>6.6798200000000002E-4</v>
      </c>
      <c r="K34">
        <v>7.6461300000000003E-4</v>
      </c>
      <c r="L34">
        <v>-7.3745099999999997E-4</v>
      </c>
      <c r="M34">
        <v>0.55241499999999999</v>
      </c>
      <c r="N34">
        <v>1.18645E-4</v>
      </c>
      <c r="O34">
        <v>1.20777E-4</v>
      </c>
      <c r="P34">
        <v>1.14452E-3</v>
      </c>
      <c r="Q34">
        <v>0.127752</v>
      </c>
      <c r="R34">
        <v>18.061900000000001</v>
      </c>
      <c r="S34">
        <v>-2.3774799999999999E-2</v>
      </c>
      <c r="T34">
        <v>-4.08718E-2</v>
      </c>
      <c r="U34">
        <v>-0.22100700000000001</v>
      </c>
      <c r="V34">
        <v>1.4439500000000001E-3</v>
      </c>
      <c r="W34">
        <f t="shared" si="6"/>
        <v>8.6880200000000005E-2</v>
      </c>
      <c r="X34">
        <f t="shared" si="7"/>
        <v>17.840893000000001</v>
      </c>
      <c r="Y34">
        <v>-3.4983900000000001E-4</v>
      </c>
      <c r="Z34">
        <v>-1.0852399999999999E-3</v>
      </c>
      <c r="AA34">
        <v>4.20605E-4</v>
      </c>
      <c r="AB34">
        <v>-1.58493E-4</v>
      </c>
      <c r="AC34">
        <v>-1.27659E-3</v>
      </c>
      <c r="AD34">
        <v>0.42575600000000002</v>
      </c>
      <c r="AE34">
        <v>1.7263599999999999E-4</v>
      </c>
      <c r="AF34">
        <v>1.64792E-4</v>
      </c>
      <c r="AG34">
        <v>1.64409E-3</v>
      </c>
      <c r="AH34">
        <v>0.17666100000000001</v>
      </c>
      <c r="AI34">
        <v>-17.665500000000002</v>
      </c>
      <c r="AJ34">
        <v>-2.6403099999999999E-2</v>
      </c>
      <c r="AK34">
        <v>2.6790600000000001E-2</v>
      </c>
      <c r="AL34">
        <v>-0.20486199999999999</v>
      </c>
      <c r="AM34">
        <v>-4.0123300000000001E-2</v>
      </c>
      <c r="AN34">
        <f t="shared" si="8"/>
        <v>0.20345160000000001</v>
      </c>
      <c r="AO34">
        <f t="shared" si="9"/>
        <v>-17.870362</v>
      </c>
      <c r="AP34">
        <v>-1.9242900000000001E-4</v>
      </c>
      <c r="AQ34">
        <v>-8.0406E-4</v>
      </c>
      <c r="AR34">
        <v>7.4466300000000001E-4</v>
      </c>
      <c r="AS34">
        <v>3.0682099999999998E-4</v>
      </c>
      <c r="AT34">
        <v>-1.30331E-3</v>
      </c>
      <c r="AU34">
        <v>0.59033800000000003</v>
      </c>
      <c r="AV34">
        <v>1.5277300000000001E-4</v>
      </c>
      <c r="AW34">
        <v>1.68896E-4</v>
      </c>
      <c r="AX34">
        <v>1.47113E-3</v>
      </c>
      <c r="AY34">
        <v>8.7082700000000006</v>
      </c>
      <c r="AZ34">
        <v>14.9406</v>
      </c>
      <c r="BA34">
        <v>-3.6135199999999999E-2</v>
      </c>
      <c r="BB34">
        <v>-3.31966E-2</v>
      </c>
      <c r="BC34">
        <v>-0.18582000000000001</v>
      </c>
      <c r="BD34">
        <v>6.10845E-2</v>
      </c>
      <c r="BE34">
        <f t="shared" si="10"/>
        <v>8.6750734000000005</v>
      </c>
      <c r="BF34">
        <f t="shared" si="11"/>
        <v>14.75478</v>
      </c>
      <c r="BG34" s="1">
        <v>-7.3014200000000003E-5</v>
      </c>
      <c r="BH34" s="1">
        <v>-2.02806E-5</v>
      </c>
      <c r="BI34">
        <v>2.3461099999999999E-4</v>
      </c>
      <c r="BJ34">
        <v>1.89958E-4</v>
      </c>
      <c r="BK34">
        <v>-2.8325300000000002E-4</v>
      </c>
      <c r="BL34">
        <v>0.84494800000000003</v>
      </c>
      <c r="BM34">
        <v>1.4084199999999999E-4</v>
      </c>
      <c r="BN34">
        <v>1.4397699999999999E-4</v>
      </c>
      <c r="BO34">
        <v>1.34471E-3</v>
      </c>
      <c r="BP34">
        <v>-9.1589700000000001</v>
      </c>
      <c r="BQ34">
        <v>-14.390599999999999</v>
      </c>
      <c r="BR34">
        <v>-6.1125699999999998E-2</v>
      </c>
      <c r="BS34">
        <v>1.8832700000000001E-2</v>
      </c>
      <c r="BT34">
        <v>-0.23872599999999999</v>
      </c>
      <c r="BU34">
        <v>-0.11154799999999999</v>
      </c>
      <c r="BV34">
        <f t="shared" si="12"/>
        <v>-9.1401372999999992</v>
      </c>
      <c r="BW34">
        <f t="shared" si="13"/>
        <v>-14.629325999999999</v>
      </c>
      <c r="BX34" s="1">
        <v>1.9452900000000001E-5</v>
      </c>
      <c r="BY34">
        <v>-3.57127E-4</v>
      </c>
      <c r="BZ34">
        <v>-1.5867499999999999E-4</v>
      </c>
      <c r="CA34" s="1">
        <v>7.7409299999999998E-5</v>
      </c>
      <c r="CB34">
        <v>-4.1508300000000001E-4</v>
      </c>
      <c r="CC34">
        <v>-0.35009800000000002</v>
      </c>
      <c r="CD34">
        <v>1.2694200000000001E-4</v>
      </c>
      <c r="CE34">
        <v>1.20528E-4</v>
      </c>
      <c r="CF34">
        <v>1.2462300000000001E-3</v>
      </c>
      <c r="CG34">
        <v>29.661000000000001</v>
      </c>
      <c r="CH34">
        <v>29.661000000000001</v>
      </c>
      <c r="CI34">
        <v>-0.45500000000000002</v>
      </c>
      <c r="CJ34">
        <v>-317.01600000000002</v>
      </c>
      <c r="CK34">
        <v>-4.5010500000000001E-4</v>
      </c>
      <c r="CL34">
        <f t="shared" si="0"/>
        <v>35.727400000000003</v>
      </c>
      <c r="CM34">
        <f t="shared" si="14"/>
        <v>35.711445260116861</v>
      </c>
      <c r="CN34">
        <f t="shared" si="1"/>
        <v>-4.4656873668786728E-4</v>
      </c>
      <c r="CO34">
        <f t="shared" si="15"/>
        <v>0.99999467229300087</v>
      </c>
      <c r="CP34">
        <f t="shared" si="16"/>
        <v>3.2642646123974828E-3</v>
      </c>
      <c r="CQ34">
        <f t="shared" si="17"/>
        <v>3.2642588153716898E-3</v>
      </c>
      <c r="CR34">
        <f t="shared" si="2"/>
        <v>-317.01431103163799</v>
      </c>
      <c r="CS34">
        <f t="shared" si="3"/>
        <v>0.77065172648316771</v>
      </c>
      <c r="CT34" s="1">
        <f t="shared" si="18"/>
        <v>3.361091284969253E-4</v>
      </c>
      <c r="CU34" s="1">
        <f t="shared" si="19"/>
        <v>-3.0894712849692529E-4</v>
      </c>
      <c r="CV34" s="1">
        <f t="shared" si="20"/>
        <v>1.3317811425730141E-3</v>
      </c>
      <c r="CW34" s="1">
        <f t="shared" si="21"/>
        <v>2.8404152346842818E-5</v>
      </c>
      <c r="CX34" s="1">
        <f t="shared" si="22"/>
        <v>-1.2421523468427549E-6</v>
      </c>
      <c r="CY34" s="1">
        <f t="shared" si="23"/>
        <v>-1.4794795311250538E-3</v>
      </c>
      <c r="CZ34" s="1">
        <f t="shared" si="24"/>
        <v>1.4794795311250538E-3</v>
      </c>
      <c r="DA34">
        <f t="shared" si="4"/>
        <v>1.6081081377000001E-2</v>
      </c>
      <c r="DB34">
        <f t="shared" si="5"/>
        <v>1.9834627000000003E-3</v>
      </c>
      <c r="DC34">
        <f t="shared" si="25"/>
        <v>-9.2867219999999993</v>
      </c>
      <c r="DD34">
        <f t="shared" si="26"/>
        <v>-32.452500000000001</v>
      </c>
      <c r="DE34">
        <f t="shared" si="27"/>
        <v>33.755117563938121</v>
      </c>
      <c r="DF34">
        <f t="shared" si="28"/>
        <v>-8.5316090000000013</v>
      </c>
      <c r="DG34">
        <f t="shared" si="29"/>
        <v>-32.606099999999998</v>
      </c>
      <c r="DH34">
        <f t="shared" si="30"/>
        <v>33.703799627621819</v>
      </c>
      <c r="DI34">
        <f t="shared" si="31"/>
        <v>0.99974019175129558</v>
      </c>
      <c r="DJ34">
        <f t="shared" si="32"/>
        <v>-9.2270174999999988</v>
      </c>
      <c r="DK34">
        <f t="shared" si="33"/>
        <v>-32.470219</v>
      </c>
      <c r="DL34">
        <f t="shared" si="34"/>
        <v>33.755784302149863</v>
      </c>
      <c r="DM34">
        <f t="shared" si="35"/>
        <v>-8.4716218000000012</v>
      </c>
      <c r="DN34">
        <f t="shared" si="36"/>
        <v>-32.625141999999997</v>
      </c>
      <c r="DO34">
        <f t="shared" si="37"/>
        <v>33.707095194371156</v>
      </c>
      <c r="DP34">
        <f t="shared" si="38"/>
        <v>0.99973973973489794</v>
      </c>
      <c r="DQ34">
        <f t="shared" si="39"/>
        <v>0.99999829820868802</v>
      </c>
      <c r="DR34">
        <f t="shared" si="40"/>
        <v>0.99999826144263304</v>
      </c>
      <c r="DS34">
        <f t="shared" si="41"/>
        <v>-0.27334626318880528</v>
      </c>
      <c r="DT34">
        <f t="shared" si="42"/>
        <v>-0.96191570337567345</v>
      </c>
      <c r="DU34" s="1">
        <f t="shared" si="43"/>
        <v>9.422687864859262E-5</v>
      </c>
      <c r="DV34" s="1">
        <f t="shared" si="44"/>
        <v>-6.7064878648592612E-5</v>
      </c>
      <c r="DW34" s="1">
        <f t="shared" si="45"/>
        <v>-1.4709600794814205E-3</v>
      </c>
      <c r="DX34" s="1">
        <f t="shared" si="46"/>
        <v>1.4709600794814205E-3</v>
      </c>
      <c r="ED34" s="1"/>
      <c r="EE34" s="1"/>
      <c r="EF34" s="1"/>
    </row>
    <row r="35" spans="1:136" x14ac:dyDescent="0.3">
      <c r="A35">
        <v>30</v>
      </c>
      <c r="B35">
        <v>1.7578100000000001E-3</v>
      </c>
      <c r="C35">
        <v>2.7130000000000001E-3</v>
      </c>
      <c r="D35" s="1">
        <v>1.4492699999999999E-5</v>
      </c>
      <c r="E35">
        <v>-8.1597500000000003E-3</v>
      </c>
      <c r="F35">
        <v>-0.21812999999999999</v>
      </c>
      <c r="G35">
        <v>-5.5280999999999997E-2</v>
      </c>
      <c r="H35">
        <v>3.1053199999999997E-4</v>
      </c>
      <c r="I35">
        <v>-3.4359000000000001E-4</v>
      </c>
      <c r="J35">
        <v>7.6516699999999997E-4</v>
      </c>
      <c r="K35">
        <v>8.2255399999999997E-4</v>
      </c>
      <c r="L35">
        <v>-8.5561399999999998E-4</v>
      </c>
      <c r="M35">
        <v>0.58902600000000005</v>
      </c>
      <c r="N35">
        <v>1.19078E-4</v>
      </c>
      <c r="O35">
        <v>1.21258E-4</v>
      </c>
      <c r="P35">
        <v>1.14901E-3</v>
      </c>
      <c r="Q35">
        <v>0.127752</v>
      </c>
      <c r="R35">
        <v>18.061900000000001</v>
      </c>
      <c r="S35">
        <v>-2.3774799999999999E-2</v>
      </c>
      <c r="T35">
        <v>-4.1789699999999999E-2</v>
      </c>
      <c r="U35">
        <v>-0.226856</v>
      </c>
      <c r="V35">
        <v>-1.6472799999999999E-2</v>
      </c>
      <c r="W35">
        <f t="shared" si="6"/>
        <v>8.5962300000000005E-2</v>
      </c>
      <c r="X35">
        <f t="shared" si="7"/>
        <v>17.835044</v>
      </c>
      <c r="Y35">
        <v>-4.6314799999999998E-4</v>
      </c>
      <c r="Z35">
        <v>-1.10654E-3</v>
      </c>
      <c r="AA35">
        <v>4.6550500000000001E-4</v>
      </c>
      <c r="AB35">
        <v>-2.18538E-4</v>
      </c>
      <c r="AC35">
        <v>-1.35115E-3</v>
      </c>
      <c r="AD35">
        <v>0.48281000000000002</v>
      </c>
      <c r="AE35">
        <v>1.7557299999999999E-4</v>
      </c>
      <c r="AF35">
        <v>1.6871400000000001E-4</v>
      </c>
      <c r="AG35">
        <v>1.67885E-3</v>
      </c>
      <c r="AH35">
        <v>0.17666100000000001</v>
      </c>
      <c r="AI35">
        <v>-17.665500000000002</v>
      </c>
      <c r="AJ35">
        <v>-2.6403099999999999E-2</v>
      </c>
      <c r="AK35">
        <v>2.7517199999999999E-2</v>
      </c>
      <c r="AL35">
        <v>-0.209346</v>
      </c>
      <c r="AM35">
        <v>-7.8834699999999994E-2</v>
      </c>
      <c r="AN35">
        <f t="shared" si="8"/>
        <v>0.2041782</v>
      </c>
      <c r="AO35">
        <f t="shared" si="9"/>
        <v>-17.874846000000002</v>
      </c>
      <c r="AP35">
        <v>-2.0661799999999999E-4</v>
      </c>
      <c r="AQ35">
        <v>-9.9381699999999992E-4</v>
      </c>
      <c r="AR35">
        <v>7.6712899999999997E-4</v>
      </c>
      <c r="AS35">
        <v>2.62191E-4</v>
      </c>
      <c r="AT35">
        <v>-1.4626299999999999E-3</v>
      </c>
      <c r="AU35">
        <v>0.54795700000000003</v>
      </c>
      <c r="AV35">
        <v>1.4412100000000001E-4</v>
      </c>
      <c r="AW35">
        <v>1.5931499999999999E-4</v>
      </c>
      <c r="AX35">
        <v>1.38729E-3</v>
      </c>
      <c r="AY35">
        <v>8.7082700000000006</v>
      </c>
      <c r="AZ35">
        <v>14.9406</v>
      </c>
      <c r="BA35">
        <v>-3.6135199999999999E-2</v>
      </c>
      <c r="BB35">
        <v>-3.4340599999999999E-2</v>
      </c>
      <c r="BC35">
        <v>-0.189473</v>
      </c>
      <c r="BD35">
        <v>3.6460899999999997E-2</v>
      </c>
      <c r="BE35">
        <f t="shared" si="10"/>
        <v>8.6739294000000005</v>
      </c>
      <c r="BF35">
        <f t="shared" si="11"/>
        <v>14.751127</v>
      </c>
      <c r="BG35">
        <v>-2.5754700000000001E-4</v>
      </c>
      <c r="BH35">
        <v>-1.19832E-4</v>
      </c>
      <c r="BI35">
        <v>3.1187400000000002E-4</v>
      </c>
      <c r="BJ35">
        <v>1.31824E-4</v>
      </c>
      <c r="BK35">
        <v>-5.0920399999999997E-4</v>
      </c>
      <c r="BL35">
        <v>0.89728699999999995</v>
      </c>
      <c r="BM35">
        <v>1.4338E-4</v>
      </c>
      <c r="BN35">
        <v>1.46367E-4</v>
      </c>
      <c r="BO35">
        <v>1.3673299999999999E-3</v>
      </c>
      <c r="BP35">
        <v>-9.1589700000000001</v>
      </c>
      <c r="BQ35">
        <v>-14.390599999999999</v>
      </c>
      <c r="BR35">
        <v>-6.1125699999999998E-2</v>
      </c>
      <c r="BS35">
        <v>1.9763300000000001E-2</v>
      </c>
      <c r="BT35">
        <v>-0.24613399999999999</v>
      </c>
      <c r="BU35">
        <v>-0.15182699999999999</v>
      </c>
      <c r="BV35">
        <f t="shared" si="12"/>
        <v>-9.1392067000000008</v>
      </c>
      <c r="BW35">
        <f t="shared" si="13"/>
        <v>-14.636733999999999</v>
      </c>
      <c r="BX35">
        <v>-1.19957E-4</v>
      </c>
      <c r="BY35">
        <v>-3.7516099999999999E-4</v>
      </c>
      <c r="BZ35">
        <v>1.1678700000000001E-4</v>
      </c>
      <c r="CA35" s="1">
        <v>-7.4532799999999999E-5</v>
      </c>
      <c r="CB35">
        <v>-4.2058599999999997E-4</v>
      </c>
      <c r="CC35">
        <v>0.37079299999999998</v>
      </c>
      <c r="CD35">
        <v>1.2472300000000001E-4</v>
      </c>
      <c r="CE35">
        <v>1.17757E-4</v>
      </c>
      <c r="CF35">
        <v>1.2178499999999999E-3</v>
      </c>
      <c r="CG35">
        <v>30.286999999999999</v>
      </c>
      <c r="CH35">
        <v>30.286999999999999</v>
      </c>
      <c r="CI35">
        <v>-0.46889999999999998</v>
      </c>
      <c r="CJ35">
        <v>-326.73899999999998</v>
      </c>
      <c r="CK35">
        <v>-4.8663299999999999E-4</v>
      </c>
      <c r="CL35">
        <f t="shared" si="0"/>
        <v>35.727400000000003</v>
      </c>
      <c r="CM35">
        <f t="shared" si="14"/>
        <v>35.710085673533648</v>
      </c>
      <c r="CN35">
        <f t="shared" si="1"/>
        <v>-4.846231874235212E-4</v>
      </c>
      <c r="CO35">
        <f t="shared" si="15"/>
        <v>0.99999452049666204</v>
      </c>
      <c r="CP35">
        <f t="shared" si="16"/>
        <v>3.3104405574255757E-3</v>
      </c>
      <c r="CQ35">
        <f t="shared" si="17"/>
        <v>3.3104345108758764E-3</v>
      </c>
      <c r="CR35">
        <f t="shared" si="2"/>
        <v>-326.73720963255886</v>
      </c>
      <c r="CS35">
        <f t="shared" si="3"/>
        <v>0.79428778432811664</v>
      </c>
      <c r="CT35" s="1">
        <f t="shared" si="18"/>
        <v>3.155908742194917E-4</v>
      </c>
      <c r="CU35" s="1">
        <f t="shared" si="19"/>
        <v>-3.4864887421949179E-4</v>
      </c>
      <c r="CV35" s="1">
        <f t="shared" si="20"/>
        <v>1.5259696258555461E-3</v>
      </c>
      <c r="CW35" s="1">
        <f t="shared" si="21"/>
        <v>3.381417392292165E-5</v>
      </c>
      <c r="CX35" s="1">
        <f t="shared" si="22"/>
        <v>-6.6872173922921739E-5</v>
      </c>
      <c r="CY35" s="1">
        <f t="shared" si="23"/>
        <v>-1.6612224419978996E-3</v>
      </c>
      <c r="CZ35" s="1">
        <f t="shared" si="24"/>
        <v>1.6612224419978996E-3</v>
      </c>
      <c r="DA35">
        <f t="shared" si="4"/>
        <v>1.7386131844200001E-2</v>
      </c>
      <c r="DB35">
        <f t="shared" si="5"/>
        <v>2.1444294200000003E-3</v>
      </c>
      <c r="DC35">
        <f t="shared" si="25"/>
        <v>-9.2867219999999993</v>
      </c>
      <c r="DD35">
        <f t="shared" si="26"/>
        <v>-32.452500000000001</v>
      </c>
      <c r="DE35">
        <f t="shared" si="27"/>
        <v>33.755117563938121</v>
      </c>
      <c r="DF35">
        <f t="shared" si="28"/>
        <v>-8.5316090000000013</v>
      </c>
      <c r="DG35">
        <f t="shared" si="29"/>
        <v>-32.606099999999998</v>
      </c>
      <c r="DH35">
        <f t="shared" si="30"/>
        <v>33.703799627621819</v>
      </c>
      <c r="DI35">
        <f t="shared" si="31"/>
        <v>0.99974019175129558</v>
      </c>
      <c r="DJ35">
        <f t="shared" si="32"/>
        <v>-9.2251690000000011</v>
      </c>
      <c r="DK35">
        <f t="shared" si="33"/>
        <v>-32.471778</v>
      </c>
      <c r="DL35">
        <f t="shared" si="34"/>
        <v>33.756778720130349</v>
      </c>
      <c r="DM35">
        <f t="shared" si="35"/>
        <v>-8.469751200000001</v>
      </c>
      <c r="DN35">
        <f t="shared" si="36"/>
        <v>-32.625973000000002</v>
      </c>
      <c r="DO35">
        <f t="shared" si="37"/>
        <v>33.707429441988459</v>
      </c>
      <c r="DP35">
        <f t="shared" si="38"/>
        <v>0.99973986263787928</v>
      </c>
      <c r="DQ35">
        <f t="shared" si="39"/>
        <v>0.9999981756099674</v>
      </c>
      <c r="DR35">
        <f t="shared" si="40"/>
        <v>0.99999814793377773</v>
      </c>
      <c r="DS35">
        <f t="shared" si="41"/>
        <v>-0.27328345149529065</v>
      </c>
      <c r="DT35">
        <f t="shared" si="42"/>
        <v>-0.96193355027196192</v>
      </c>
      <c r="DU35" s="1">
        <f t="shared" si="43"/>
        <v>1.0755734477519086E-4</v>
      </c>
      <c r="DV35" s="1">
        <f t="shared" si="44"/>
        <v>-1.4061534477519095E-4</v>
      </c>
      <c r="DW35" s="1">
        <f t="shared" si="45"/>
        <v>-1.645663409874975E-3</v>
      </c>
      <c r="DX35" s="1">
        <f t="shared" si="46"/>
        <v>1.645663409874975E-3</v>
      </c>
      <c r="ED35" s="1"/>
      <c r="EE35" s="1"/>
      <c r="EF35" s="1"/>
    </row>
    <row r="36" spans="1:136" x14ac:dyDescent="0.3">
      <c r="A36">
        <v>31</v>
      </c>
      <c r="B36">
        <v>1.7578100000000001E-3</v>
      </c>
      <c r="C36">
        <v>2.7130000000000001E-3</v>
      </c>
      <c r="D36" s="1">
        <v>1.4492699999999999E-5</v>
      </c>
      <c r="E36">
        <v>-1.17523E-2</v>
      </c>
      <c r="F36">
        <v>-0.222857</v>
      </c>
      <c r="G36">
        <v>-4.18006E-2</v>
      </c>
      <c r="H36">
        <v>3.8460000000000002E-4</v>
      </c>
      <c r="I36">
        <v>-3.5937300000000002E-4</v>
      </c>
      <c r="J36">
        <v>7.5694399999999995E-4</v>
      </c>
      <c r="K36">
        <v>8.6385400000000005E-4</v>
      </c>
      <c r="L36">
        <v>-8.3862800000000001E-4</v>
      </c>
      <c r="M36">
        <v>0.55798300000000001</v>
      </c>
      <c r="N36">
        <v>1.1864800000000001E-4</v>
      </c>
      <c r="O36">
        <v>1.20772E-4</v>
      </c>
      <c r="P36">
        <v>1.14452E-3</v>
      </c>
      <c r="Q36">
        <v>0.127752</v>
      </c>
      <c r="R36">
        <v>18.061900000000001</v>
      </c>
      <c r="S36">
        <v>-2.3774799999999999E-2</v>
      </c>
      <c r="T36">
        <v>-4.87E-2</v>
      </c>
      <c r="U36">
        <v>-0.23186399999999999</v>
      </c>
      <c r="V36">
        <v>-1.0497100000000001E-2</v>
      </c>
      <c r="W36">
        <f t="shared" si="6"/>
        <v>7.9052000000000011E-2</v>
      </c>
      <c r="X36">
        <f t="shared" si="7"/>
        <v>17.830036</v>
      </c>
      <c r="Y36">
        <v>-2.33191E-4</v>
      </c>
      <c r="Z36">
        <v>-1.14635E-3</v>
      </c>
      <c r="AA36">
        <v>3.7252999999999999E-4</v>
      </c>
      <c r="AB36" s="1">
        <v>-9.9654600000000006E-5</v>
      </c>
      <c r="AC36">
        <v>-1.27988E-3</v>
      </c>
      <c r="AD36">
        <v>0.34122599999999997</v>
      </c>
      <c r="AE36">
        <v>1.7255100000000001E-4</v>
      </c>
      <c r="AF36">
        <v>1.6477700000000001E-4</v>
      </c>
      <c r="AG36">
        <v>1.6443E-3</v>
      </c>
      <c r="AH36">
        <v>0.17666100000000001</v>
      </c>
      <c r="AI36">
        <v>-17.665500000000002</v>
      </c>
      <c r="AJ36">
        <v>-2.6403099999999999E-2</v>
      </c>
      <c r="AK36">
        <v>2.6641100000000001E-2</v>
      </c>
      <c r="AL36">
        <v>-0.21337700000000001</v>
      </c>
      <c r="AM36">
        <v>-6.5494399999999994E-2</v>
      </c>
      <c r="AN36">
        <f t="shared" si="8"/>
        <v>0.20330210000000001</v>
      </c>
      <c r="AO36">
        <f t="shared" si="9"/>
        <v>-17.878877000000003</v>
      </c>
      <c r="AP36">
        <v>-3.6902099999999998E-4</v>
      </c>
      <c r="AQ36">
        <v>-9.9313599999999993E-4</v>
      </c>
      <c r="AR36">
        <v>9.2433299999999995E-4</v>
      </c>
      <c r="AS36">
        <v>2.9453900000000002E-4</v>
      </c>
      <c r="AT36">
        <v>-1.6567000000000001E-3</v>
      </c>
      <c r="AU36">
        <v>0.62254900000000002</v>
      </c>
      <c r="AV36">
        <v>1.4595999999999999E-4</v>
      </c>
      <c r="AW36">
        <v>1.6094300000000001E-4</v>
      </c>
      <c r="AX36">
        <v>1.40274E-3</v>
      </c>
      <c r="AY36">
        <v>8.7082700000000006</v>
      </c>
      <c r="AZ36">
        <v>14.9406</v>
      </c>
      <c r="BA36">
        <v>-3.6135199999999999E-2</v>
      </c>
      <c r="BB36">
        <v>-3.9737300000000003E-2</v>
      </c>
      <c r="BC36">
        <v>-0.192746</v>
      </c>
      <c r="BD36">
        <v>5.3349599999999997E-2</v>
      </c>
      <c r="BE36">
        <f t="shared" si="10"/>
        <v>8.6685327000000001</v>
      </c>
      <c r="BF36">
        <f t="shared" si="11"/>
        <v>14.747854</v>
      </c>
      <c r="BG36">
        <v>-1.4836800000000001E-4</v>
      </c>
      <c r="BH36">
        <v>-1.17361E-4</v>
      </c>
      <c r="BI36">
        <v>2.8879600000000002E-4</v>
      </c>
      <c r="BJ36">
        <v>1.5700999999999999E-4</v>
      </c>
      <c r="BK36">
        <v>-4.2273899999999999E-4</v>
      </c>
      <c r="BL36">
        <v>0.81537400000000004</v>
      </c>
      <c r="BM36">
        <v>1.41698E-4</v>
      </c>
      <c r="BN36">
        <v>1.4472899999999999E-4</v>
      </c>
      <c r="BO36">
        <v>1.3517799999999999E-3</v>
      </c>
      <c r="BP36">
        <v>-9.1589700000000001</v>
      </c>
      <c r="BQ36">
        <v>-14.390599999999999</v>
      </c>
      <c r="BR36">
        <v>-6.1125699999999998E-2</v>
      </c>
      <c r="BS36">
        <v>1.8080100000000002E-2</v>
      </c>
      <c r="BT36">
        <v>-0.25177100000000002</v>
      </c>
      <c r="BU36">
        <v>-0.141098</v>
      </c>
      <c r="BV36">
        <f t="shared" si="12"/>
        <v>-9.1408898999999995</v>
      </c>
      <c r="BW36">
        <f t="shared" si="13"/>
        <v>-14.642370999999999</v>
      </c>
      <c r="BX36">
        <v>1.6425200000000001E-4</v>
      </c>
      <c r="BY36">
        <v>-3.6207200000000001E-4</v>
      </c>
      <c r="BZ36" s="1">
        <v>-1.0100599999999999E-5</v>
      </c>
      <c r="CA36">
        <v>1.6446500000000001E-4</v>
      </c>
      <c r="CB36">
        <v>-3.6228500000000001E-4</v>
      </c>
      <c r="CC36">
        <v>-1.92062E-2</v>
      </c>
      <c r="CD36">
        <v>1.2461899999999999E-4</v>
      </c>
      <c r="CE36">
        <v>1.17855E-4</v>
      </c>
      <c r="CF36">
        <v>1.21879E-3</v>
      </c>
      <c r="CG36">
        <v>30.972000000000001</v>
      </c>
      <c r="CH36">
        <v>30.972000000000001</v>
      </c>
      <c r="CI36">
        <v>-0.4889</v>
      </c>
      <c r="CJ36">
        <v>-340.75799999999998</v>
      </c>
      <c r="CK36">
        <v>-5.1562199999999998E-4</v>
      </c>
      <c r="CL36">
        <f t="shared" si="0"/>
        <v>35.727400000000003</v>
      </c>
      <c r="CM36">
        <f t="shared" si="14"/>
        <v>35.709129165087731</v>
      </c>
      <c r="CN36">
        <f t="shared" si="1"/>
        <v>-5.1139559308183613E-4</v>
      </c>
      <c r="CO36">
        <f t="shared" si="15"/>
        <v>0.99999394650351936</v>
      </c>
      <c r="CP36">
        <f t="shared" si="16"/>
        <v>3.4795122037778459E-3</v>
      </c>
      <c r="CQ36">
        <f t="shared" si="17"/>
        <v>3.47950518271046E-3</v>
      </c>
      <c r="CR36">
        <f t="shared" si="2"/>
        <v>-340.75593722264625</v>
      </c>
      <c r="CS36">
        <f t="shared" si="3"/>
        <v>0.828366866074429</v>
      </c>
      <c r="CT36" s="1">
        <f t="shared" si="18"/>
        <v>3.8985854200614763E-4</v>
      </c>
      <c r="CU36" s="1">
        <f t="shared" si="19"/>
        <v>-3.6463154200614762E-4</v>
      </c>
      <c r="CV36" s="1">
        <f t="shared" si="20"/>
        <v>1.5086740583705016E-3</v>
      </c>
      <c r="CW36" s="1">
        <f t="shared" si="21"/>
        <v>1.8821940263168244E-5</v>
      </c>
      <c r="CX36" s="1">
        <f t="shared" si="22"/>
        <v>6.4050597368317096E-6</v>
      </c>
      <c r="CY36" s="1">
        <f t="shared" si="23"/>
        <v>-1.6867716272071316E-3</v>
      </c>
      <c r="CZ36" s="1">
        <f t="shared" si="24"/>
        <v>1.6867716272071316E-3</v>
      </c>
      <c r="DA36">
        <f t="shared" si="4"/>
        <v>1.84218334428E-2</v>
      </c>
      <c r="DB36">
        <f t="shared" si="5"/>
        <v>2.2721742800000003E-3</v>
      </c>
      <c r="DC36">
        <f t="shared" si="25"/>
        <v>-9.2867219999999993</v>
      </c>
      <c r="DD36">
        <f t="shared" si="26"/>
        <v>-32.452500000000001</v>
      </c>
      <c r="DE36">
        <f t="shared" si="27"/>
        <v>33.755117563938121</v>
      </c>
      <c r="DF36">
        <f t="shared" si="28"/>
        <v>-8.5316090000000013</v>
      </c>
      <c r="DG36">
        <f t="shared" si="29"/>
        <v>-32.606099999999998</v>
      </c>
      <c r="DH36">
        <f t="shared" si="30"/>
        <v>33.703799627621819</v>
      </c>
      <c r="DI36">
        <f t="shared" si="31"/>
        <v>0.99974019175129558</v>
      </c>
      <c r="DJ36">
        <f t="shared" si="32"/>
        <v>-9.2199419000000002</v>
      </c>
      <c r="DK36">
        <f t="shared" si="33"/>
        <v>-32.472406999999997</v>
      </c>
      <c r="DL36">
        <f t="shared" si="34"/>
        <v>33.755955696928865</v>
      </c>
      <c r="DM36">
        <f t="shared" si="35"/>
        <v>-8.4652305999999999</v>
      </c>
      <c r="DN36">
        <f t="shared" si="36"/>
        <v>-32.626731000000007</v>
      </c>
      <c r="DO36">
        <f t="shared" si="37"/>
        <v>33.707027529248819</v>
      </c>
      <c r="DP36">
        <f t="shared" si="38"/>
        <v>0.99974028635849921</v>
      </c>
      <c r="DQ36">
        <f t="shared" si="39"/>
        <v>0.99999786948680769</v>
      </c>
      <c r="DR36">
        <f t="shared" si="40"/>
        <v>0.99999787804674289</v>
      </c>
      <c r="DS36">
        <f t="shared" si="41"/>
        <v>-0.27313526486346335</v>
      </c>
      <c r="DT36">
        <f t="shared" si="42"/>
        <v>-0.96197563747111903</v>
      </c>
      <c r="DU36" s="1">
        <f t="shared" si="43"/>
        <v>9.3902793615054949E-5</v>
      </c>
      <c r="DV36" s="1">
        <f t="shared" si="44"/>
        <v>-6.8675793615054941E-5</v>
      </c>
      <c r="DW36" s="1">
        <f t="shared" si="45"/>
        <v>-1.6789642355473989E-3</v>
      </c>
      <c r="DX36" s="1">
        <f t="shared" si="46"/>
        <v>1.6789642355473989E-3</v>
      </c>
      <c r="ED36" s="1"/>
      <c r="EE36" s="1"/>
      <c r="EF36" s="1"/>
    </row>
    <row r="37" spans="1:136" x14ac:dyDescent="0.3">
      <c r="A37">
        <v>32</v>
      </c>
      <c r="B37">
        <v>1.7578100000000001E-3</v>
      </c>
      <c r="C37">
        <v>2.7130000000000001E-3</v>
      </c>
      <c r="D37" s="1">
        <v>1.4492699999999999E-5</v>
      </c>
      <c r="E37">
        <v>-1.4238199999999999E-2</v>
      </c>
      <c r="F37">
        <v>-0.22656699999999999</v>
      </c>
      <c r="G37">
        <v>-4.10429E-2</v>
      </c>
      <c r="H37">
        <v>3.5421999999999998E-4</v>
      </c>
      <c r="I37">
        <v>-3.3100300000000002E-4</v>
      </c>
      <c r="J37">
        <v>7.6715300000000002E-4</v>
      </c>
      <c r="K37">
        <v>8.5958599999999997E-4</v>
      </c>
      <c r="L37">
        <v>-8.3636699999999997E-4</v>
      </c>
      <c r="M37">
        <v>0.58199100000000004</v>
      </c>
      <c r="N37">
        <v>1.19107E-4</v>
      </c>
      <c r="O37">
        <v>1.2128E-4</v>
      </c>
      <c r="P37">
        <v>1.1491299999999999E-3</v>
      </c>
      <c r="Q37">
        <v>0.127752</v>
      </c>
      <c r="R37">
        <v>18.061900000000001</v>
      </c>
      <c r="S37">
        <v>-2.3774799999999999E-2</v>
      </c>
      <c r="T37">
        <v>-5.3780000000000001E-2</v>
      </c>
      <c r="U37">
        <v>-0.23641899999999999</v>
      </c>
      <c r="V37">
        <v>-1.1876100000000001E-2</v>
      </c>
      <c r="W37">
        <f t="shared" si="6"/>
        <v>7.397200000000001E-2</v>
      </c>
      <c r="X37">
        <f t="shared" si="7"/>
        <v>17.825481</v>
      </c>
      <c r="Y37">
        <v>-3.10606E-4</v>
      </c>
      <c r="Z37">
        <v>-1.1817900000000001E-3</v>
      </c>
      <c r="AA37">
        <v>5.2730300000000002E-4</v>
      </c>
      <c r="AB37" s="1">
        <v>-6.1890999999999994E-5</v>
      </c>
      <c r="AC37">
        <v>-1.4304999999999999E-3</v>
      </c>
      <c r="AD37">
        <v>0.44040000000000001</v>
      </c>
      <c r="AE37">
        <v>1.7920800000000001E-4</v>
      </c>
      <c r="AF37">
        <v>1.70991E-4</v>
      </c>
      <c r="AG37">
        <v>1.7065400000000001E-3</v>
      </c>
      <c r="AH37">
        <v>0.17666100000000001</v>
      </c>
      <c r="AI37">
        <v>-17.665500000000002</v>
      </c>
      <c r="AJ37">
        <v>-2.6403099999999999E-2</v>
      </c>
      <c r="AK37">
        <v>2.7288099999999999E-2</v>
      </c>
      <c r="AL37">
        <v>-0.218281</v>
      </c>
      <c r="AM37">
        <v>-6.5704799999999994E-2</v>
      </c>
      <c r="AN37">
        <f t="shared" si="8"/>
        <v>0.20394910000000002</v>
      </c>
      <c r="AO37">
        <f t="shared" si="9"/>
        <v>-17.883781000000003</v>
      </c>
      <c r="AP37">
        <v>-3.5687300000000001E-4</v>
      </c>
      <c r="AQ37">
        <v>-7.8927200000000004E-4</v>
      </c>
      <c r="AR37">
        <v>8.2701900000000002E-4</v>
      </c>
      <c r="AS37">
        <v>2.8176500000000001E-4</v>
      </c>
      <c r="AT37">
        <v>-1.4279099999999999E-3</v>
      </c>
      <c r="AU37">
        <v>0.65773199999999998</v>
      </c>
      <c r="AV37">
        <v>1.5376800000000001E-4</v>
      </c>
      <c r="AW37">
        <v>1.70001E-4</v>
      </c>
      <c r="AX37">
        <v>1.4803800000000001E-3</v>
      </c>
      <c r="AY37">
        <v>8.7082700000000006</v>
      </c>
      <c r="AZ37">
        <v>14.9406</v>
      </c>
      <c r="BA37">
        <v>-3.6135199999999999E-2</v>
      </c>
      <c r="BB37">
        <v>-4.4614000000000001E-2</v>
      </c>
      <c r="BC37">
        <v>-0.195072</v>
      </c>
      <c r="BD37">
        <v>5.4688000000000001E-2</v>
      </c>
      <c r="BE37">
        <f t="shared" si="10"/>
        <v>8.6636560000000014</v>
      </c>
      <c r="BF37">
        <f t="shared" si="11"/>
        <v>14.745528</v>
      </c>
      <c r="BG37" s="1">
        <v>2.3308599999999999E-5</v>
      </c>
      <c r="BH37">
        <v>-3.0193499999999997E-4</v>
      </c>
      <c r="BI37">
        <v>2.5731899999999999E-4</v>
      </c>
      <c r="BJ37">
        <v>1.6516400000000001E-4</v>
      </c>
      <c r="BK37">
        <v>-4.4379E-4</v>
      </c>
      <c r="BL37">
        <v>0.50260800000000005</v>
      </c>
      <c r="BM37">
        <v>1.4747999999999999E-4</v>
      </c>
      <c r="BN37">
        <v>1.5035999999999999E-4</v>
      </c>
      <c r="BO37">
        <v>1.4046099999999999E-3</v>
      </c>
      <c r="BP37">
        <v>-9.1589700000000001</v>
      </c>
      <c r="BQ37">
        <v>-14.390599999999999</v>
      </c>
      <c r="BR37">
        <v>-6.1125699999999998E-2</v>
      </c>
      <c r="BS37">
        <v>1.8185400000000001E-2</v>
      </c>
      <c r="BT37">
        <v>-0.25861499999999998</v>
      </c>
      <c r="BU37">
        <v>-0.15686600000000001</v>
      </c>
      <c r="BV37">
        <f t="shared" si="12"/>
        <v>-9.1407845999999999</v>
      </c>
      <c r="BW37">
        <f t="shared" si="13"/>
        <v>-14.649215</v>
      </c>
      <c r="BX37">
        <v>1.8449100000000001E-4</v>
      </c>
      <c r="BY37" s="1">
        <v>-2.0754199999999999E-5</v>
      </c>
      <c r="BZ37" s="1">
        <v>9.7353600000000002E-5</v>
      </c>
      <c r="CA37">
        <v>2.2351200000000001E-4</v>
      </c>
      <c r="CB37" s="1">
        <v>-5.9775100000000003E-5</v>
      </c>
      <c r="CC37">
        <v>0.380189</v>
      </c>
      <c r="CD37">
        <v>1.2371499999999999E-4</v>
      </c>
      <c r="CE37">
        <v>1.1855599999999999E-4</v>
      </c>
      <c r="CF37">
        <v>1.2255300000000001E-3</v>
      </c>
      <c r="CG37">
        <v>31.594999999999999</v>
      </c>
      <c r="CH37">
        <v>31.594999999999999</v>
      </c>
      <c r="CI37">
        <v>-0.50339999999999996</v>
      </c>
      <c r="CJ37">
        <v>-350.93299999999999</v>
      </c>
      <c r="CK37">
        <v>-5.0670800000000003E-4</v>
      </c>
      <c r="CL37">
        <f t="shared" si="0"/>
        <v>35.727400000000003</v>
      </c>
      <c r="CM37">
        <f t="shared" si="14"/>
        <v>35.709498549141912</v>
      </c>
      <c r="CN37">
        <f t="shared" si="1"/>
        <v>-5.0105663602978618E-4</v>
      </c>
      <c r="CO37">
        <f t="shared" si="15"/>
        <v>0.99999337573610603</v>
      </c>
      <c r="CP37">
        <f t="shared" si="16"/>
        <v>3.6398547244262947E-3</v>
      </c>
      <c r="CQ37">
        <f t="shared" si="17"/>
        <v>3.6398466873213296E-3</v>
      </c>
      <c r="CR37">
        <f t="shared" si="2"/>
        <v>-350.93067532719891</v>
      </c>
      <c r="CS37">
        <f t="shared" si="3"/>
        <v>0.85310133140903976</v>
      </c>
      <c r="CT37" s="1">
        <f t="shared" si="18"/>
        <v>3.5979552345142901E-4</v>
      </c>
      <c r="CU37" s="1">
        <f t="shared" si="19"/>
        <v>-3.3657852345142904E-4</v>
      </c>
      <c r="CV37" s="1">
        <f t="shared" si="20"/>
        <v>1.5292771652532897E-3</v>
      </c>
      <c r="CW37" s="1">
        <f t="shared" si="21"/>
        <v>4.8385229160516916E-5</v>
      </c>
      <c r="CX37" s="1">
        <f t="shared" si="22"/>
        <v>-2.5168229160516952E-5</v>
      </c>
      <c r="CY37" s="1">
        <f t="shared" si="23"/>
        <v>-1.6787541065129276E-3</v>
      </c>
      <c r="CZ37" s="1">
        <f t="shared" si="24"/>
        <v>1.6787541065129276E-3</v>
      </c>
      <c r="DA37">
        <f t="shared" si="4"/>
        <v>1.8103359399200002E-2</v>
      </c>
      <c r="DB37">
        <f t="shared" si="5"/>
        <v>2.2328932533333336E-3</v>
      </c>
      <c r="DC37">
        <f t="shared" si="25"/>
        <v>-9.2867219999999993</v>
      </c>
      <c r="DD37">
        <f t="shared" si="26"/>
        <v>-32.452500000000001</v>
      </c>
      <c r="DE37">
        <f t="shared" si="27"/>
        <v>33.755117563938121</v>
      </c>
      <c r="DF37">
        <f t="shared" si="28"/>
        <v>-8.5316090000000013</v>
      </c>
      <c r="DG37">
        <f t="shared" si="29"/>
        <v>-32.606099999999998</v>
      </c>
      <c r="DH37">
        <f t="shared" si="30"/>
        <v>33.703799627621819</v>
      </c>
      <c r="DI37">
        <f t="shared" si="31"/>
        <v>0.99974019175129558</v>
      </c>
      <c r="DJ37">
        <f t="shared" si="32"/>
        <v>-9.2147565999999994</v>
      </c>
      <c r="DK37">
        <f t="shared" si="33"/>
        <v>-32.474696000000002</v>
      </c>
      <c r="DL37">
        <f t="shared" si="34"/>
        <v>33.756741837589416</v>
      </c>
      <c r="DM37">
        <f t="shared" si="35"/>
        <v>-8.4597069000000005</v>
      </c>
      <c r="DN37">
        <f t="shared" si="36"/>
        <v>-32.629309000000006</v>
      </c>
      <c r="DO37">
        <f t="shared" si="37"/>
        <v>33.708136208508904</v>
      </c>
      <c r="DP37">
        <f t="shared" si="38"/>
        <v>0.99974002339483559</v>
      </c>
      <c r="DQ37">
        <f t="shared" si="39"/>
        <v>0.99999751240540657</v>
      </c>
      <c r="DR37">
        <f t="shared" si="40"/>
        <v>0.99999749590597142</v>
      </c>
      <c r="DS37">
        <f t="shared" si="41"/>
        <v>-0.27297529614481386</v>
      </c>
      <c r="DT37">
        <f t="shared" si="42"/>
        <v>-0.9620210432701829</v>
      </c>
      <c r="DU37" s="1">
        <f t="shared" si="43"/>
        <v>1.2297774099863341E-4</v>
      </c>
      <c r="DV37" s="1">
        <f t="shared" si="44"/>
        <v>-9.9760740998633445E-5</v>
      </c>
      <c r="DW37" s="1">
        <f t="shared" si="45"/>
        <v>-1.6655368593947576E-3</v>
      </c>
      <c r="DX37" s="1">
        <f t="shared" si="46"/>
        <v>1.6655368593947576E-3</v>
      </c>
      <c r="ED37" s="1"/>
      <c r="EE37" s="1"/>
      <c r="EF37" s="1"/>
    </row>
    <row r="38" spans="1:136" x14ac:dyDescent="0.3">
      <c r="A38">
        <v>33</v>
      </c>
      <c r="B38">
        <v>1.7578100000000001E-3</v>
      </c>
      <c r="C38">
        <v>2.7130000000000001E-3</v>
      </c>
      <c r="D38" s="1">
        <v>1.4492699999999999E-5</v>
      </c>
      <c r="E38">
        <v>-1.52882E-2</v>
      </c>
      <c r="F38">
        <v>-0.230738</v>
      </c>
      <c r="G38">
        <v>-5.6683499999999998E-2</v>
      </c>
      <c r="H38">
        <v>3.8308899999999998E-4</v>
      </c>
      <c r="I38">
        <v>-3.5919599999999999E-4</v>
      </c>
      <c r="J38">
        <v>7.919E-4</v>
      </c>
      <c r="K38">
        <v>8.9376600000000005E-4</v>
      </c>
      <c r="L38">
        <v>-8.6987399999999997E-4</v>
      </c>
      <c r="M38">
        <v>0.56054000000000004</v>
      </c>
      <c r="N38">
        <v>1.1927899999999999E-4</v>
      </c>
      <c r="O38">
        <v>1.21484E-4</v>
      </c>
      <c r="P38">
        <v>1.1509300000000001E-3</v>
      </c>
      <c r="Q38">
        <v>0.127752</v>
      </c>
      <c r="R38">
        <v>18.061900000000001</v>
      </c>
      <c r="S38">
        <v>-2.3774799999999999E-2</v>
      </c>
      <c r="T38">
        <v>-5.6293299999999998E-2</v>
      </c>
      <c r="U38">
        <v>-0.24044199999999999</v>
      </c>
      <c r="V38">
        <v>-2.9524700000000001E-2</v>
      </c>
      <c r="W38">
        <f t="shared" si="6"/>
        <v>7.1458700000000014E-2</v>
      </c>
      <c r="X38">
        <f t="shared" si="7"/>
        <v>17.821458</v>
      </c>
      <c r="Y38">
        <v>-3.9671599999999997E-4</v>
      </c>
      <c r="Z38">
        <v>-1.25898E-3</v>
      </c>
      <c r="AA38">
        <v>4.4711399999999997E-4</v>
      </c>
      <c r="AB38">
        <v>-2.0633500000000001E-4</v>
      </c>
      <c r="AC38">
        <v>-1.44936E-3</v>
      </c>
      <c r="AD38">
        <v>0.40132699999999999</v>
      </c>
      <c r="AE38">
        <v>1.7537999999999999E-4</v>
      </c>
      <c r="AF38">
        <v>1.67644E-4</v>
      </c>
      <c r="AG38">
        <v>1.67223E-3</v>
      </c>
      <c r="AH38">
        <v>0.17666100000000001</v>
      </c>
      <c r="AI38">
        <v>-17.665500000000002</v>
      </c>
      <c r="AJ38">
        <v>-2.6403099999999999E-2</v>
      </c>
      <c r="AK38">
        <v>2.7806600000000001E-2</v>
      </c>
      <c r="AL38">
        <v>-0.222162</v>
      </c>
      <c r="AM38">
        <v>-7.7369499999999994E-2</v>
      </c>
      <c r="AN38">
        <f t="shared" si="8"/>
        <v>0.20446760000000003</v>
      </c>
      <c r="AO38">
        <f t="shared" si="9"/>
        <v>-17.887662000000002</v>
      </c>
      <c r="AP38">
        <v>-2.0764399999999999E-4</v>
      </c>
      <c r="AQ38">
        <v>-9.1849100000000001E-4</v>
      </c>
      <c r="AR38">
        <v>7.5411499999999997E-4</v>
      </c>
      <c r="AS38">
        <v>2.7070600000000001E-4</v>
      </c>
      <c r="AT38">
        <v>-1.3968400000000001E-3</v>
      </c>
      <c r="AU38">
        <v>0.564716</v>
      </c>
      <c r="AV38">
        <v>1.45926E-4</v>
      </c>
      <c r="AW38">
        <v>1.6103999999999999E-4</v>
      </c>
      <c r="AX38">
        <v>1.4031200000000001E-3</v>
      </c>
      <c r="AY38">
        <v>8.7082700000000006</v>
      </c>
      <c r="AZ38">
        <v>14.9406</v>
      </c>
      <c r="BA38">
        <v>-3.6135199999999999E-2</v>
      </c>
      <c r="BB38">
        <v>-4.7360699999999999E-2</v>
      </c>
      <c r="BC38">
        <v>-0.198517</v>
      </c>
      <c r="BD38">
        <v>3.6009800000000002E-2</v>
      </c>
      <c r="BE38">
        <f t="shared" si="10"/>
        <v>8.6609093000000001</v>
      </c>
      <c r="BF38">
        <f t="shared" si="11"/>
        <v>14.742082999999999</v>
      </c>
      <c r="BG38">
        <v>-2.5889400000000002E-4</v>
      </c>
      <c r="BH38">
        <v>-1.52156E-4</v>
      </c>
      <c r="BI38">
        <v>2.1241500000000001E-4</v>
      </c>
      <c r="BJ38" s="1">
        <v>1.55553E-5</v>
      </c>
      <c r="BK38">
        <v>-4.2660499999999999E-4</v>
      </c>
      <c r="BL38">
        <v>0.917014</v>
      </c>
      <c r="BM38">
        <v>1.4676700000000001E-4</v>
      </c>
      <c r="BN38">
        <v>1.4971200000000001E-4</v>
      </c>
      <c r="BO38">
        <v>1.3985600000000001E-3</v>
      </c>
      <c r="BP38">
        <v>-9.1589700000000001</v>
      </c>
      <c r="BQ38">
        <v>-14.390599999999999</v>
      </c>
      <c r="BR38">
        <v>-6.1125699999999998E-2</v>
      </c>
      <c r="BS38">
        <v>1.70837E-2</v>
      </c>
      <c r="BT38">
        <v>-0.26352999999999999</v>
      </c>
      <c r="BU38">
        <v>-0.16833699999999999</v>
      </c>
      <c r="BV38">
        <f t="shared" si="12"/>
        <v>-9.1418862999999995</v>
      </c>
      <c r="BW38">
        <f t="shared" si="13"/>
        <v>-14.654129999999999</v>
      </c>
      <c r="BX38" s="1">
        <v>2.1792799999999999E-6</v>
      </c>
      <c r="BY38">
        <v>-3.3387599999999999E-4</v>
      </c>
      <c r="BZ38" s="1">
        <v>-1.6597899999999999E-5</v>
      </c>
      <c r="CA38" s="1">
        <v>3.07711E-6</v>
      </c>
      <c r="CB38">
        <v>-3.3477399999999998E-4</v>
      </c>
      <c r="CC38">
        <v>-4.95675E-2</v>
      </c>
      <c r="CD38">
        <v>1.2551399999999999E-4</v>
      </c>
      <c r="CE38">
        <v>1.19574E-4</v>
      </c>
      <c r="CF38">
        <v>1.23631E-3</v>
      </c>
      <c r="CG38">
        <v>32.155999999999999</v>
      </c>
      <c r="CH38">
        <v>32.155999999999999</v>
      </c>
      <c r="CI38">
        <v>-0.51690000000000003</v>
      </c>
      <c r="CJ38">
        <v>-360.43</v>
      </c>
      <c r="CK38">
        <v>-5.0862900000000003E-4</v>
      </c>
      <c r="CL38">
        <f t="shared" si="0"/>
        <v>35.727400000000003</v>
      </c>
      <c r="CM38">
        <f t="shared" si="14"/>
        <v>35.709367714115004</v>
      </c>
      <c r="CN38">
        <f t="shared" si="1"/>
        <v>-5.0471867208358445E-4</v>
      </c>
      <c r="CO38">
        <f t="shared" si="15"/>
        <v>0.99999306304953395</v>
      </c>
      <c r="CP38">
        <f t="shared" si="16"/>
        <v>3.7247707275160913E-3</v>
      </c>
      <c r="CQ38">
        <f t="shared" si="17"/>
        <v>3.7247621146600414E-3</v>
      </c>
      <c r="CR38">
        <f t="shared" si="2"/>
        <v>-360.42749971494351</v>
      </c>
      <c r="CS38">
        <f t="shared" si="3"/>
        <v>0.87618781001849422</v>
      </c>
      <c r="CT38" s="1">
        <f t="shared" si="18"/>
        <v>3.8897793896136394E-4</v>
      </c>
      <c r="CU38" s="1">
        <f t="shared" si="19"/>
        <v>-3.6508493896136396E-4</v>
      </c>
      <c r="CV38" s="1">
        <f t="shared" si="20"/>
        <v>1.5782264214503231E-3</v>
      </c>
      <c r="CW38" s="1">
        <f t="shared" si="21"/>
        <v>3.4128717351444762E-5</v>
      </c>
      <c r="CX38" s="1">
        <f t="shared" si="22"/>
        <v>-1.0235717351444779E-5</v>
      </c>
      <c r="CY38" s="1">
        <f t="shared" si="23"/>
        <v>-1.7485540478230843E-3</v>
      </c>
      <c r="CZ38" s="1">
        <f t="shared" si="24"/>
        <v>1.7485540478230843E-3</v>
      </c>
      <c r="DA38">
        <f t="shared" si="4"/>
        <v>1.8171991734600001E-2</v>
      </c>
      <c r="DB38">
        <f t="shared" si="5"/>
        <v>2.24135846E-3</v>
      </c>
      <c r="DC38">
        <f t="shared" si="25"/>
        <v>-9.2867219999999993</v>
      </c>
      <c r="DD38">
        <f t="shared" si="26"/>
        <v>-32.452500000000001</v>
      </c>
      <c r="DE38">
        <f t="shared" si="27"/>
        <v>33.755117563938121</v>
      </c>
      <c r="DF38">
        <f t="shared" si="28"/>
        <v>-8.5316090000000013</v>
      </c>
      <c r="DG38">
        <f t="shared" si="29"/>
        <v>-32.606099999999998</v>
      </c>
      <c r="DH38">
        <f t="shared" si="30"/>
        <v>33.703799627621819</v>
      </c>
      <c r="DI38">
        <f t="shared" si="31"/>
        <v>0.99974019175129558</v>
      </c>
      <c r="DJ38">
        <f t="shared" si="32"/>
        <v>-9.2133450000000003</v>
      </c>
      <c r="DK38">
        <f t="shared" si="33"/>
        <v>-32.475588000000002</v>
      </c>
      <c r="DL38">
        <f t="shared" si="34"/>
        <v>33.757214666420111</v>
      </c>
      <c r="DM38">
        <f t="shared" si="35"/>
        <v>-8.4564417000000009</v>
      </c>
      <c r="DN38">
        <f t="shared" si="36"/>
        <v>-32.629745</v>
      </c>
      <c r="DO38">
        <f t="shared" si="37"/>
        <v>33.707738948059443</v>
      </c>
      <c r="DP38">
        <f t="shared" si="38"/>
        <v>0.9997388918587724</v>
      </c>
      <c r="DQ38">
        <f t="shared" si="39"/>
        <v>0.99999740546191163</v>
      </c>
      <c r="DR38">
        <f t="shared" si="40"/>
        <v>0.99999727409298744</v>
      </c>
      <c r="DS38">
        <f t="shared" si="41"/>
        <v>-0.2729296564021601</v>
      </c>
      <c r="DT38">
        <f t="shared" si="42"/>
        <v>-0.96203399246398713</v>
      </c>
      <c r="DU38" s="1">
        <f t="shared" si="43"/>
        <v>1.1195182903240593E-4</v>
      </c>
      <c r="DV38" s="1">
        <f t="shared" si="44"/>
        <v>-8.8058829032405946E-5</v>
      </c>
      <c r="DW38" s="1">
        <f t="shared" si="45"/>
        <v>-1.7376435761931965E-3</v>
      </c>
      <c r="DX38" s="1">
        <f t="shared" si="46"/>
        <v>1.7376435761931965E-3</v>
      </c>
      <c r="ED38" s="1"/>
      <c r="EE38" s="1"/>
      <c r="EF38" s="1"/>
    </row>
    <row r="39" spans="1:136" x14ac:dyDescent="0.3">
      <c r="A39">
        <v>34</v>
      </c>
      <c r="B39">
        <v>1.7578100000000001E-3</v>
      </c>
      <c r="C39">
        <v>2.7130000000000001E-3</v>
      </c>
      <c r="D39" s="1">
        <v>1.4492699999999999E-5</v>
      </c>
      <c r="E39">
        <v>-1.8472300000000001E-2</v>
      </c>
      <c r="F39">
        <v>-0.233432</v>
      </c>
      <c r="G39">
        <v>-1.9886299999999999E-2</v>
      </c>
      <c r="H39">
        <v>4.0007500000000001E-4</v>
      </c>
      <c r="I39">
        <v>-4.0002100000000002E-4</v>
      </c>
      <c r="J39">
        <v>8.0526700000000003E-4</v>
      </c>
      <c r="K39">
        <v>9.0483000000000002E-4</v>
      </c>
      <c r="L39">
        <v>-9.0477299999999999E-4</v>
      </c>
      <c r="M39">
        <v>0.55500000000000005</v>
      </c>
      <c r="N39">
        <v>1.1949499999999999E-4</v>
      </c>
      <c r="O39">
        <v>1.21731E-4</v>
      </c>
      <c r="P39">
        <v>1.15317E-3</v>
      </c>
      <c r="Q39">
        <v>0.127752</v>
      </c>
      <c r="R39">
        <v>18.061900000000001</v>
      </c>
      <c r="S39">
        <v>-2.3774799999999999E-2</v>
      </c>
      <c r="T39">
        <v>-6.2264399999999998E-2</v>
      </c>
      <c r="U39">
        <v>-0.244034</v>
      </c>
      <c r="V39">
        <v>1.9924799999999999E-2</v>
      </c>
      <c r="W39">
        <f t="shared" si="6"/>
        <v>6.5487600000000007E-2</v>
      </c>
      <c r="X39">
        <f t="shared" si="7"/>
        <v>17.817866000000002</v>
      </c>
      <c r="Y39">
        <v>-4.5226700000000001E-4</v>
      </c>
      <c r="Z39">
        <v>-1.09322E-3</v>
      </c>
      <c r="AA39">
        <v>4.6833900000000002E-4</v>
      </c>
      <c r="AB39">
        <v>-2.04763E-4</v>
      </c>
      <c r="AC39">
        <v>-1.34073E-3</v>
      </c>
      <c r="AD39">
        <v>0.48630299999999999</v>
      </c>
      <c r="AE39">
        <v>1.7906899999999999E-4</v>
      </c>
      <c r="AF39">
        <v>1.7097299999999999E-4</v>
      </c>
      <c r="AG39">
        <v>1.70565E-3</v>
      </c>
      <c r="AH39">
        <v>0.17666100000000001</v>
      </c>
      <c r="AI39">
        <v>-17.665500000000002</v>
      </c>
      <c r="AJ39">
        <v>-2.6403099999999999E-2</v>
      </c>
      <c r="AK39">
        <v>2.6970399999999999E-2</v>
      </c>
      <c r="AL39">
        <v>-0.223248</v>
      </c>
      <c r="AM39">
        <v>-5.1246699999999999E-2</v>
      </c>
      <c r="AN39">
        <f t="shared" si="8"/>
        <v>0.20363140000000002</v>
      </c>
      <c r="AO39">
        <f t="shared" si="9"/>
        <v>-17.888748000000003</v>
      </c>
      <c r="AP39">
        <v>-3.78897E-4</v>
      </c>
      <c r="AQ39">
        <v>-7.4430600000000003E-4</v>
      </c>
      <c r="AR39">
        <v>9.4895099999999996E-4</v>
      </c>
      <c r="AS39">
        <v>4.0487599999999998E-4</v>
      </c>
      <c r="AT39">
        <v>-1.52808E-3</v>
      </c>
      <c r="AU39">
        <v>0.69051799999999997</v>
      </c>
      <c r="AV39">
        <v>1.5092799999999999E-4</v>
      </c>
      <c r="AW39">
        <v>1.6699400000000001E-4</v>
      </c>
      <c r="AX39">
        <v>1.4537300000000001E-3</v>
      </c>
      <c r="AY39">
        <v>8.7082700000000006</v>
      </c>
      <c r="AZ39">
        <v>14.9406</v>
      </c>
      <c r="BA39">
        <v>-3.6135199999999999E-2</v>
      </c>
      <c r="BB39">
        <v>-5.2390199999999998E-2</v>
      </c>
      <c r="BC39">
        <v>-0.20061200000000001</v>
      </c>
      <c r="BD39">
        <v>8.0153799999999997E-2</v>
      </c>
      <c r="BE39">
        <f t="shared" si="10"/>
        <v>8.655879800000001</v>
      </c>
      <c r="BF39">
        <f t="shared" si="11"/>
        <v>14.739988</v>
      </c>
      <c r="BG39" s="1">
        <v>-1.36493E-5</v>
      </c>
      <c r="BH39">
        <v>-1.7651900000000001E-4</v>
      </c>
      <c r="BI39">
        <v>2.7201299999999999E-4</v>
      </c>
      <c r="BJ39">
        <v>1.88884E-4</v>
      </c>
      <c r="BK39">
        <v>-3.79052E-4</v>
      </c>
      <c r="BL39">
        <v>0.64017100000000005</v>
      </c>
      <c r="BM39">
        <v>1.43215E-4</v>
      </c>
      <c r="BN39">
        <v>1.4599799999999999E-4</v>
      </c>
      <c r="BO39">
        <v>1.36422E-3</v>
      </c>
      <c r="BP39">
        <v>-9.1589700000000001</v>
      </c>
      <c r="BQ39">
        <v>-14.390599999999999</v>
      </c>
      <c r="BR39">
        <v>-6.1125699999999998E-2</v>
      </c>
      <c r="BS39">
        <v>1.5741399999999999E-2</v>
      </c>
      <c r="BT39">
        <v>-0.26692100000000002</v>
      </c>
      <c r="BU39">
        <v>-0.132325</v>
      </c>
      <c r="BV39">
        <f t="shared" si="12"/>
        <v>-9.1432286000000005</v>
      </c>
      <c r="BW39">
        <f t="shared" si="13"/>
        <v>-14.657520999999999</v>
      </c>
      <c r="BX39">
        <v>2.3890700000000001E-4</v>
      </c>
      <c r="BY39">
        <v>-2.9823700000000002E-4</v>
      </c>
      <c r="BZ39">
        <v>1.3436200000000001E-4</v>
      </c>
      <c r="CA39">
        <v>2.7068399999999999E-4</v>
      </c>
      <c r="CB39">
        <v>-3.30014E-4</v>
      </c>
      <c r="CC39">
        <v>0.23202500000000001</v>
      </c>
      <c r="CD39">
        <v>1.2308800000000001E-4</v>
      </c>
      <c r="CE39">
        <v>1.17402E-4</v>
      </c>
      <c r="CF39">
        <v>1.21375E-3</v>
      </c>
      <c r="CG39">
        <v>32.655000000000001</v>
      </c>
      <c r="CH39">
        <v>32.655000000000001</v>
      </c>
      <c r="CI39">
        <v>-0.52690000000000003</v>
      </c>
      <c r="CJ39">
        <v>-367.44</v>
      </c>
      <c r="CK39">
        <v>-5.7793799999999995E-4</v>
      </c>
      <c r="CL39">
        <f t="shared" si="0"/>
        <v>35.727400000000003</v>
      </c>
      <c r="CM39">
        <f t="shared" si="14"/>
        <v>35.706881228335732</v>
      </c>
      <c r="CN39">
        <f t="shared" si="1"/>
        <v>-5.7431471823505718E-4</v>
      </c>
      <c r="CO39">
        <f t="shared" si="15"/>
        <v>0.99999251605498607</v>
      </c>
      <c r="CP39">
        <f t="shared" si="16"/>
        <v>3.8688381586349241E-3</v>
      </c>
      <c r="CQ39">
        <f t="shared" si="17"/>
        <v>3.8688285072170886E-3</v>
      </c>
      <c r="CR39">
        <f t="shared" si="2"/>
        <v>-367.43725009924407</v>
      </c>
      <c r="CS39">
        <f t="shared" si="3"/>
        <v>0.89322829067786136</v>
      </c>
      <c r="CT39" s="1">
        <f t="shared" si="18"/>
        <v>4.0629385751535338E-4</v>
      </c>
      <c r="CU39" s="1">
        <f t="shared" si="19"/>
        <v>-4.0623985751535351E-4</v>
      </c>
      <c r="CV39" s="1">
        <f t="shared" si="20"/>
        <v>1.6042949654943126E-3</v>
      </c>
      <c r="CW39" s="1">
        <f t="shared" si="21"/>
        <v>2.0739981053004004E-6</v>
      </c>
      <c r="CX39" s="1">
        <f t="shared" si="22"/>
        <v>-2.019998105300526E-6</v>
      </c>
      <c r="CY39" s="1">
        <f t="shared" si="23"/>
        <v>-1.7983204980111379E-3</v>
      </c>
      <c r="CZ39" s="1">
        <f t="shared" si="24"/>
        <v>1.7983204980111379E-3</v>
      </c>
      <c r="DA39">
        <f t="shared" si="4"/>
        <v>2.0648222101200001E-2</v>
      </c>
      <c r="DB39">
        <f t="shared" si="5"/>
        <v>2.5467801200000002E-3</v>
      </c>
      <c r="DC39">
        <f t="shared" si="25"/>
        <v>-9.2867219999999993</v>
      </c>
      <c r="DD39">
        <f t="shared" si="26"/>
        <v>-32.452500000000001</v>
      </c>
      <c r="DE39">
        <f t="shared" si="27"/>
        <v>33.755117563938121</v>
      </c>
      <c r="DF39">
        <f t="shared" si="28"/>
        <v>-8.5316090000000013</v>
      </c>
      <c r="DG39">
        <f t="shared" si="29"/>
        <v>-32.606099999999998</v>
      </c>
      <c r="DH39">
        <f t="shared" si="30"/>
        <v>33.703799627621819</v>
      </c>
      <c r="DI39">
        <f t="shared" si="31"/>
        <v>0.99974019175129558</v>
      </c>
      <c r="DJ39">
        <f t="shared" si="32"/>
        <v>-9.2087162000000014</v>
      </c>
      <c r="DK39">
        <f t="shared" si="33"/>
        <v>-32.475386999999998</v>
      </c>
      <c r="DL39">
        <f t="shared" si="34"/>
        <v>33.755758247325915</v>
      </c>
      <c r="DM39">
        <f t="shared" si="35"/>
        <v>-8.4522484000000002</v>
      </c>
      <c r="DN39">
        <f t="shared" si="36"/>
        <v>-32.628736000000004</v>
      </c>
      <c r="DO39">
        <f t="shared" si="37"/>
        <v>33.705710435666518</v>
      </c>
      <c r="DP39">
        <f t="shared" si="38"/>
        <v>0.99973928872546214</v>
      </c>
      <c r="DQ39">
        <f t="shared" si="39"/>
        <v>0.99999710016783994</v>
      </c>
      <c r="DR39">
        <f t="shared" si="40"/>
        <v>0.99999700405846792</v>
      </c>
      <c r="DS39">
        <f t="shared" si="41"/>
        <v>-0.27280430593584737</v>
      </c>
      <c r="DT39">
        <f t="shared" si="42"/>
        <v>-0.96206954564774605</v>
      </c>
      <c r="DU39" s="1">
        <f t="shared" si="43"/>
        <v>8.2219358492061252E-5</v>
      </c>
      <c r="DV39" s="1">
        <f t="shared" si="44"/>
        <v>-8.2165358492061215E-5</v>
      </c>
      <c r="DW39" s="1">
        <f t="shared" si="45"/>
        <v>-1.7907962025853334E-3</v>
      </c>
      <c r="DX39" s="1">
        <f t="shared" si="46"/>
        <v>1.7907962025853334E-3</v>
      </c>
      <c r="ED39" s="1"/>
      <c r="EE39" s="1"/>
      <c r="EF39" s="1"/>
    </row>
    <row r="40" spans="1:136" x14ac:dyDescent="0.3">
      <c r="A40">
        <v>35</v>
      </c>
      <c r="B40">
        <v>1.7578100000000001E-3</v>
      </c>
      <c r="C40">
        <v>2.7130000000000001E-3</v>
      </c>
      <c r="D40" s="1">
        <v>1.4492699999999999E-5</v>
      </c>
      <c r="E40">
        <v>-1.73157E-2</v>
      </c>
      <c r="F40">
        <v>-0.23894299999999999</v>
      </c>
      <c r="G40">
        <v>-6.8070600000000002E-3</v>
      </c>
      <c r="H40">
        <v>4.1757699999999998E-4</v>
      </c>
      <c r="I40">
        <v>-4.0890300000000001E-4</v>
      </c>
      <c r="J40">
        <v>8.4957999999999995E-4</v>
      </c>
      <c r="K40">
        <v>9.5558100000000005E-4</v>
      </c>
      <c r="L40">
        <v>-9.4690900000000001E-4</v>
      </c>
      <c r="M40">
        <v>0.55911699999999998</v>
      </c>
      <c r="N40">
        <v>1.19713E-4</v>
      </c>
      <c r="O40">
        <v>1.21894E-4</v>
      </c>
      <c r="P40">
        <v>1.15492E-3</v>
      </c>
      <c r="Q40">
        <v>0.127752</v>
      </c>
      <c r="R40">
        <v>18.061900000000001</v>
      </c>
      <c r="S40">
        <v>-2.3774799999999999E-2</v>
      </c>
      <c r="T40">
        <v>-6.3319899999999998E-2</v>
      </c>
      <c r="U40">
        <v>-0.25063400000000002</v>
      </c>
      <c r="V40">
        <v>2.4711899999999998E-2</v>
      </c>
      <c r="W40">
        <f t="shared" si="6"/>
        <v>6.4432100000000006E-2</v>
      </c>
      <c r="X40">
        <f t="shared" si="7"/>
        <v>17.811266</v>
      </c>
      <c r="Y40">
        <v>-3.3374199999999999E-4</v>
      </c>
      <c r="Z40">
        <v>-1.1672E-3</v>
      </c>
      <c r="AA40">
        <v>4.7225499999999998E-4</v>
      </c>
      <c r="AB40">
        <v>-1.2013199999999999E-4</v>
      </c>
      <c r="AC40">
        <v>-1.3808099999999999E-3</v>
      </c>
      <c r="AD40">
        <v>0.42399300000000001</v>
      </c>
      <c r="AE40">
        <v>1.7637100000000001E-4</v>
      </c>
      <c r="AF40">
        <v>1.6844000000000001E-4</v>
      </c>
      <c r="AG40">
        <v>1.68004E-3</v>
      </c>
      <c r="AH40">
        <v>0.17666100000000001</v>
      </c>
      <c r="AI40">
        <v>-17.665500000000002</v>
      </c>
      <c r="AJ40">
        <v>-2.6403099999999999E-2</v>
      </c>
      <c r="AK40">
        <v>3.0802E-2</v>
      </c>
      <c r="AL40">
        <v>-0.22910700000000001</v>
      </c>
      <c r="AM40">
        <v>-3.5720599999999998E-2</v>
      </c>
      <c r="AN40">
        <f t="shared" si="8"/>
        <v>0.20746300000000001</v>
      </c>
      <c r="AO40">
        <f t="shared" si="9"/>
        <v>-17.894607000000001</v>
      </c>
      <c r="AP40">
        <v>-2.7658099999999997E-4</v>
      </c>
      <c r="AQ40">
        <v>-8.7105899999999998E-4</v>
      </c>
      <c r="AR40">
        <v>9.5111200000000005E-4</v>
      </c>
      <c r="AS40">
        <v>4.2268500000000001E-4</v>
      </c>
      <c r="AT40">
        <v>-1.57033E-3</v>
      </c>
      <c r="AU40">
        <v>0.63382000000000005</v>
      </c>
      <c r="AV40">
        <v>1.50798E-4</v>
      </c>
      <c r="AW40">
        <v>1.6652999999999999E-4</v>
      </c>
      <c r="AX40">
        <v>1.45034E-3</v>
      </c>
      <c r="AY40">
        <v>8.7082700000000006</v>
      </c>
      <c r="AZ40">
        <v>14.9406</v>
      </c>
      <c r="BA40">
        <v>-3.6135199999999999E-2</v>
      </c>
      <c r="BB40">
        <v>-5.3352299999999998E-2</v>
      </c>
      <c r="BC40">
        <v>-0.20433899999999999</v>
      </c>
      <c r="BD40">
        <v>9.3584399999999998E-2</v>
      </c>
      <c r="BE40">
        <f t="shared" si="10"/>
        <v>8.6549177000000004</v>
      </c>
      <c r="BF40">
        <f t="shared" si="11"/>
        <v>14.736261000000001</v>
      </c>
      <c r="BG40" s="1">
        <v>-9.7419599999999998E-5</v>
      </c>
      <c r="BH40" s="1">
        <v>-9.63698E-5</v>
      </c>
      <c r="BI40">
        <v>2.7784100000000003E-4</v>
      </c>
      <c r="BJ40">
        <v>1.8168599999999999E-4</v>
      </c>
      <c r="BK40">
        <v>-3.7547500000000001E-4</v>
      </c>
      <c r="BL40">
        <v>0.79094399999999998</v>
      </c>
      <c r="BM40">
        <v>1.4509200000000001E-4</v>
      </c>
      <c r="BN40">
        <v>1.4787599999999999E-4</v>
      </c>
      <c r="BO40">
        <v>1.3815399999999999E-3</v>
      </c>
      <c r="BP40">
        <v>-9.1589700000000001</v>
      </c>
      <c r="BQ40">
        <v>-14.390599999999999</v>
      </c>
      <c r="BR40">
        <v>-6.1125699999999998E-2</v>
      </c>
      <c r="BS40">
        <v>1.9005399999999999E-2</v>
      </c>
      <c r="BT40">
        <v>-0.27489999999999998</v>
      </c>
      <c r="BU40">
        <v>-0.12914400000000001</v>
      </c>
      <c r="BV40">
        <f t="shared" si="12"/>
        <v>-9.1399646000000008</v>
      </c>
      <c r="BW40">
        <f t="shared" si="13"/>
        <v>-14.6655</v>
      </c>
      <c r="BX40">
        <v>1.14554E-4</v>
      </c>
      <c r="BY40">
        <v>-2.87879E-4</v>
      </c>
      <c r="BZ40" s="1">
        <v>3.8238200000000003E-5</v>
      </c>
      <c r="CA40">
        <v>1.18208E-4</v>
      </c>
      <c r="CB40">
        <v>-2.9153300000000002E-4</v>
      </c>
      <c r="CC40">
        <v>9.4044900000000001E-2</v>
      </c>
      <c r="CD40">
        <v>1.18645E-4</v>
      </c>
      <c r="CE40">
        <v>1.1192900000000001E-4</v>
      </c>
      <c r="CF40">
        <v>1.1575800000000001E-3</v>
      </c>
      <c r="CG40">
        <v>33.468000000000004</v>
      </c>
      <c r="CH40">
        <v>33.468000000000004</v>
      </c>
      <c r="CI40">
        <v>-0.54530000000000001</v>
      </c>
      <c r="CJ40">
        <v>-380.32799999999997</v>
      </c>
      <c r="CK40">
        <v>-5.9656900000000003E-4</v>
      </c>
      <c r="CL40">
        <f t="shared" si="0"/>
        <v>35.727400000000003</v>
      </c>
      <c r="CM40">
        <f t="shared" si="14"/>
        <v>35.706159476069161</v>
      </c>
      <c r="CN40">
        <f t="shared" si="1"/>
        <v>-5.9451636365485353E-4</v>
      </c>
      <c r="CO40">
        <f t="shared" si="15"/>
        <v>0.99999197684451735</v>
      </c>
      <c r="CP40">
        <f t="shared" si="16"/>
        <v>4.0057873660934717E-3</v>
      </c>
      <c r="CQ40">
        <f t="shared" si="17"/>
        <v>4.0057766530691048E-3</v>
      </c>
      <c r="CR40">
        <f t="shared" si="2"/>
        <v>-380.32494856932158</v>
      </c>
      <c r="CS40">
        <f t="shared" si="3"/>
        <v>0.92455787653800425</v>
      </c>
      <c r="CT40" s="1">
        <f t="shared" si="18"/>
        <v>4.2437013894669327E-4</v>
      </c>
      <c r="CU40" s="1">
        <f t="shared" si="19"/>
        <v>-4.156961389466933E-4</v>
      </c>
      <c r="CV40" s="1">
        <f t="shared" si="20"/>
        <v>1.6924841342672466E-3</v>
      </c>
      <c r="CW40" s="1">
        <f t="shared" si="21"/>
        <v>1.4129891528721005E-5</v>
      </c>
      <c r="CX40" s="1">
        <f t="shared" si="22"/>
        <v>-5.4558915287209863E-6</v>
      </c>
      <c r="CY40" s="1">
        <f t="shared" si="23"/>
        <v>-1.8893994530278732E-3</v>
      </c>
      <c r="CZ40" s="1">
        <f t="shared" si="24"/>
        <v>1.8893994530278732E-3</v>
      </c>
      <c r="DA40">
        <f t="shared" si="4"/>
        <v>2.1313859290600003E-2</v>
      </c>
      <c r="DB40">
        <f t="shared" si="5"/>
        <v>2.628880726666667E-3</v>
      </c>
      <c r="DC40">
        <f t="shared" si="25"/>
        <v>-9.2867219999999993</v>
      </c>
      <c r="DD40">
        <f t="shared" si="26"/>
        <v>-32.452500000000001</v>
      </c>
      <c r="DE40">
        <f t="shared" si="27"/>
        <v>33.755117563938121</v>
      </c>
      <c r="DF40">
        <f t="shared" si="28"/>
        <v>-8.5316090000000013</v>
      </c>
      <c r="DG40">
        <f t="shared" si="29"/>
        <v>-32.606099999999998</v>
      </c>
      <c r="DH40">
        <f t="shared" si="30"/>
        <v>33.703799627621819</v>
      </c>
      <c r="DI40">
        <f t="shared" si="31"/>
        <v>0.99974019175129558</v>
      </c>
      <c r="DJ40">
        <f t="shared" si="32"/>
        <v>-9.2043967000000002</v>
      </c>
      <c r="DK40">
        <f t="shared" si="33"/>
        <v>-32.476765999999998</v>
      </c>
      <c r="DL40">
        <f t="shared" si="34"/>
        <v>33.755906867239204</v>
      </c>
      <c r="DM40">
        <f t="shared" si="35"/>
        <v>-8.4474546999999998</v>
      </c>
      <c r="DN40">
        <f t="shared" si="36"/>
        <v>-32.630868</v>
      </c>
      <c r="DO40">
        <f t="shared" si="37"/>
        <v>33.706572613393611</v>
      </c>
      <c r="DP40">
        <f t="shared" si="38"/>
        <v>0.99973884826988246</v>
      </c>
      <c r="DQ40">
        <f t="shared" si="39"/>
        <v>0.99999676783961733</v>
      </c>
      <c r="DR40">
        <f t="shared" si="40"/>
        <v>0.99999661644242488</v>
      </c>
      <c r="DS40">
        <f t="shared" si="41"/>
        <v>-0.27267514204848853</v>
      </c>
      <c r="DT40">
        <f t="shared" si="42"/>
        <v>-0.96210616197425769</v>
      </c>
      <c r="DU40" s="1">
        <f t="shared" si="43"/>
        <v>9.8308991169800391E-5</v>
      </c>
      <c r="DV40" s="1">
        <f t="shared" si="44"/>
        <v>-8.963499116980048E-5</v>
      </c>
      <c r="DW40" s="1">
        <f t="shared" si="45"/>
        <v>-1.8801305687378023E-3</v>
      </c>
      <c r="DX40" s="1">
        <f t="shared" si="46"/>
        <v>1.8801305687378023E-3</v>
      </c>
      <c r="ED40" s="1"/>
      <c r="EE40" s="1"/>
      <c r="EF40" s="1"/>
    </row>
    <row r="41" spans="1:136" x14ac:dyDescent="0.3">
      <c r="A41">
        <v>36</v>
      </c>
      <c r="B41">
        <v>1.7578100000000001E-3</v>
      </c>
      <c r="C41">
        <v>2.7130000000000001E-3</v>
      </c>
      <c r="D41" s="1">
        <v>1.4492699999999999E-5</v>
      </c>
      <c r="E41">
        <v>-2.12696E-2</v>
      </c>
      <c r="F41">
        <v>-0.241171</v>
      </c>
      <c r="G41">
        <v>-1.4319800000000001E-2</v>
      </c>
      <c r="H41">
        <v>3.1822000000000003E-4</v>
      </c>
      <c r="I41">
        <v>-4.3763199999999997E-4</v>
      </c>
      <c r="J41">
        <v>8.5220499999999998E-4</v>
      </c>
      <c r="K41">
        <v>8.8089699999999995E-4</v>
      </c>
      <c r="L41">
        <v>-1.0003099999999999E-3</v>
      </c>
      <c r="M41">
        <v>0.57690300000000005</v>
      </c>
      <c r="N41">
        <v>1.22404E-4</v>
      </c>
      <c r="O41">
        <v>1.2483700000000001E-4</v>
      </c>
      <c r="P41">
        <v>1.1825399999999999E-3</v>
      </c>
      <c r="Q41">
        <v>0.127752</v>
      </c>
      <c r="R41">
        <v>18.061900000000001</v>
      </c>
      <c r="S41">
        <v>-2.3774799999999999E-2</v>
      </c>
      <c r="T41">
        <v>-6.9977999999999999E-2</v>
      </c>
      <c r="U41">
        <v>-0.25322699999999998</v>
      </c>
      <c r="V41">
        <v>1.62454E-2</v>
      </c>
      <c r="W41">
        <f t="shared" si="6"/>
        <v>5.7774000000000006E-2</v>
      </c>
      <c r="X41">
        <f t="shared" si="7"/>
        <v>17.808673000000002</v>
      </c>
      <c r="Y41">
        <v>-4.0441400000000002E-4</v>
      </c>
      <c r="Z41">
        <v>-1.3818999999999999E-3</v>
      </c>
      <c r="AA41">
        <v>5.3940200000000002E-4</v>
      </c>
      <c r="AB41">
        <v>-1.6456700000000001E-4</v>
      </c>
      <c r="AC41">
        <v>-1.6217499999999999E-3</v>
      </c>
      <c r="AD41">
        <v>0.41670800000000002</v>
      </c>
      <c r="AE41">
        <v>1.83117E-4</v>
      </c>
      <c r="AF41">
        <v>1.7615999999999999E-4</v>
      </c>
      <c r="AG41">
        <v>1.7514900000000001E-3</v>
      </c>
      <c r="AH41">
        <v>0.17666100000000001</v>
      </c>
      <c r="AI41">
        <v>-17.665500000000002</v>
      </c>
      <c r="AJ41">
        <v>-2.6403099999999999E-2</v>
      </c>
      <c r="AK41">
        <v>2.9812000000000002E-2</v>
      </c>
      <c r="AL41">
        <v>-0.23068900000000001</v>
      </c>
      <c r="AM41">
        <v>-4.6850500000000003E-2</v>
      </c>
      <c r="AN41">
        <f t="shared" si="8"/>
        <v>0.20647300000000002</v>
      </c>
      <c r="AO41">
        <f t="shared" si="9"/>
        <v>-17.896189000000003</v>
      </c>
      <c r="AP41">
        <v>-4.7512200000000002E-4</v>
      </c>
      <c r="AQ41">
        <v>-9.3031400000000001E-4</v>
      </c>
      <c r="AR41">
        <v>8.8548700000000001E-4</v>
      </c>
      <c r="AS41">
        <v>2.1158599999999999E-4</v>
      </c>
      <c r="AT41">
        <v>-1.61702E-3</v>
      </c>
      <c r="AU41">
        <v>0.65968499999999997</v>
      </c>
      <c r="AV41">
        <v>1.47701E-4</v>
      </c>
      <c r="AW41">
        <v>1.63225E-4</v>
      </c>
      <c r="AX41">
        <v>1.42158E-3</v>
      </c>
      <c r="AY41">
        <v>8.7082700000000006</v>
      </c>
      <c r="AZ41">
        <v>14.9406</v>
      </c>
      <c r="BA41">
        <v>-3.6135199999999999E-2</v>
      </c>
      <c r="BB41">
        <v>-5.9820999999999999E-2</v>
      </c>
      <c r="BC41">
        <v>-0.20494699999999999</v>
      </c>
      <c r="BD41">
        <v>9.2726299999999998E-2</v>
      </c>
      <c r="BE41">
        <f t="shared" si="10"/>
        <v>8.6484490000000012</v>
      </c>
      <c r="BF41">
        <f t="shared" si="11"/>
        <v>14.735652999999999</v>
      </c>
      <c r="BG41">
        <v>-1.02973E-4</v>
      </c>
      <c r="BH41" s="1">
        <v>1.34815E-6</v>
      </c>
      <c r="BI41">
        <v>3.7881500000000001E-4</v>
      </c>
      <c r="BJ41">
        <v>3.3215600000000001E-4</v>
      </c>
      <c r="BK41">
        <v>-4.33781E-4</v>
      </c>
      <c r="BL41">
        <v>0.85587299999999999</v>
      </c>
      <c r="BM41">
        <v>1.45711E-4</v>
      </c>
      <c r="BN41">
        <v>1.4852600000000001E-4</v>
      </c>
      <c r="BO41">
        <v>1.38784E-3</v>
      </c>
      <c r="BP41">
        <v>-9.1589700000000001</v>
      </c>
      <c r="BQ41">
        <v>-14.390599999999999</v>
      </c>
      <c r="BR41">
        <v>-6.1125699999999998E-2</v>
      </c>
      <c r="BS41">
        <v>1.8675899999999999E-2</v>
      </c>
      <c r="BT41">
        <v>-0.27756199999999998</v>
      </c>
      <c r="BU41">
        <v>-0.13270799999999999</v>
      </c>
      <c r="BV41">
        <f t="shared" si="12"/>
        <v>-9.1402941000000002</v>
      </c>
      <c r="BW41">
        <f t="shared" si="13"/>
        <v>-14.668161999999999</v>
      </c>
      <c r="BX41">
        <v>1.07786E-4</v>
      </c>
      <c r="BY41">
        <v>-2.4623899999999998E-4</v>
      </c>
      <c r="BZ41" s="1">
        <v>2.9783800000000001E-5</v>
      </c>
      <c r="CA41">
        <v>1.10344E-4</v>
      </c>
      <c r="CB41">
        <v>-2.4879600000000002E-4</v>
      </c>
      <c r="CC41">
        <v>8.35645E-2</v>
      </c>
      <c r="CD41">
        <v>1.26527E-4</v>
      </c>
      <c r="CE41">
        <v>1.19157E-4</v>
      </c>
      <c r="CF41">
        <v>1.2324199999999999E-3</v>
      </c>
      <c r="CG41">
        <v>34.029000000000003</v>
      </c>
      <c r="CH41">
        <v>34.029000000000003</v>
      </c>
      <c r="CI41">
        <v>-0.55689999999999995</v>
      </c>
      <c r="CJ41">
        <v>-388.46899999999999</v>
      </c>
      <c r="CK41">
        <v>-6.2653399999999999E-4</v>
      </c>
      <c r="CL41">
        <f t="shared" si="0"/>
        <v>35.727400000000003</v>
      </c>
      <c r="CM41">
        <f t="shared" si="14"/>
        <v>35.705171639856957</v>
      </c>
      <c r="CN41">
        <f t="shared" si="1"/>
        <v>-6.2216562478787112E-4</v>
      </c>
      <c r="CO41">
        <f t="shared" si="15"/>
        <v>0.99999132787092937</v>
      </c>
      <c r="CP41">
        <f t="shared" si="16"/>
        <v>4.1646468289551208E-3</v>
      </c>
      <c r="CQ41">
        <f t="shared" si="17"/>
        <v>4.1646347901604921E-3</v>
      </c>
      <c r="CR41">
        <f t="shared" si="2"/>
        <v>-388.46563114669203</v>
      </c>
      <c r="CS41">
        <f t="shared" si="3"/>
        <v>0.94434761745722684</v>
      </c>
      <c r="CT41" s="1">
        <f t="shared" si="18"/>
        <v>3.2530507399043901E-4</v>
      </c>
      <c r="CU41" s="1">
        <f t="shared" si="19"/>
        <v>-4.4471707399043896E-4</v>
      </c>
      <c r="CV41" s="1">
        <f t="shared" si="20"/>
        <v>1.6980552363285815E-3</v>
      </c>
      <c r="CW41" s="1">
        <f t="shared" si="21"/>
        <v>-1.7441608367747981E-5</v>
      </c>
      <c r="CX41" s="1">
        <f t="shared" si="22"/>
        <v>-1.0197039163225202E-4</v>
      </c>
      <c r="CY41" s="1">
        <f t="shared" si="23"/>
        <v>-1.8625736438605111E-3</v>
      </c>
      <c r="CZ41" s="1">
        <f t="shared" si="24"/>
        <v>1.8625736438605111E-3</v>
      </c>
      <c r="DA41">
        <f t="shared" si="4"/>
        <v>2.2384430831600001E-2</v>
      </c>
      <c r="DB41">
        <f t="shared" si="5"/>
        <v>2.7609264933333333E-3</v>
      </c>
      <c r="DC41">
        <f t="shared" si="25"/>
        <v>-9.2867219999999993</v>
      </c>
      <c r="DD41">
        <f t="shared" si="26"/>
        <v>-32.452500000000001</v>
      </c>
      <c r="DE41">
        <f t="shared" si="27"/>
        <v>33.755117563938121</v>
      </c>
      <c r="DF41">
        <f t="shared" si="28"/>
        <v>-8.5316090000000013</v>
      </c>
      <c r="DG41">
        <f t="shared" si="29"/>
        <v>-32.606099999999998</v>
      </c>
      <c r="DH41">
        <f t="shared" si="30"/>
        <v>33.703799627621819</v>
      </c>
      <c r="DI41">
        <f t="shared" si="31"/>
        <v>0.99974019175129558</v>
      </c>
      <c r="DJ41">
        <f t="shared" si="32"/>
        <v>-9.1980681000000004</v>
      </c>
      <c r="DK41">
        <f t="shared" si="33"/>
        <v>-32.476835000000001</v>
      </c>
      <c r="DL41">
        <f t="shared" si="34"/>
        <v>33.754248153224545</v>
      </c>
      <c r="DM41">
        <f t="shared" si="35"/>
        <v>-8.4419760000000004</v>
      </c>
      <c r="DN41">
        <f t="shared" si="36"/>
        <v>-32.631842000000006</v>
      </c>
      <c r="DO41">
        <f t="shared" si="37"/>
        <v>33.706142928219187</v>
      </c>
      <c r="DP41">
        <f t="shared" si="38"/>
        <v>0.99973922166882911</v>
      </c>
      <c r="DQ41">
        <f t="shared" si="39"/>
        <v>0.99999629142138258</v>
      </c>
      <c r="DR41">
        <f t="shared" si="40"/>
        <v>0.99999617471731439</v>
      </c>
      <c r="DS41">
        <f t="shared" si="41"/>
        <v>-0.27250105107499806</v>
      </c>
      <c r="DT41">
        <f t="shared" si="42"/>
        <v>-0.96215548492071767</v>
      </c>
      <c r="DU41" s="1">
        <f t="shared" si="43"/>
        <v>6.5371666410313754E-5</v>
      </c>
      <c r="DV41" s="1">
        <f t="shared" si="44"/>
        <v>-1.847836664103137E-4</v>
      </c>
      <c r="DW41" s="1">
        <f t="shared" si="45"/>
        <v>-1.8476330813950591E-3</v>
      </c>
      <c r="DX41" s="1">
        <f t="shared" si="46"/>
        <v>1.8476330813950591E-3</v>
      </c>
      <c r="ED41" s="1"/>
      <c r="EE41" s="1"/>
      <c r="EF41" s="1"/>
    </row>
    <row r="42" spans="1:136" x14ac:dyDescent="0.3">
      <c r="A42">
        <v>37</v>
      </c>
      <c r="B42">
        <v>1.7578100000000001E-3</v>
      </c>
      <c r="C42">
        <v>2.7130000000000001E-3</v>
      </c>
      <c r="D42" s="1">
        <v>1.4492699999999999E-5</v>
      </c>
      <c r="E42">
        <v>-2.39762E-2</v>
      </c>
      <c r="F42">
        <v>-0.24792400000000001</v>
      </c>
      <c r="G42">
        <v>-2.9067300000000001E-2</v>
      </c>
      <c r="H42">
        <v>4.16418E-4</v>
      </c>
      <c r="I42">
        <v>-3.8679600000000001E-4</v>
      </c>
      <c r="J42">
        <v>9.36593E-4</v>
      </c>
      <c r="K42">
        <v>1.0428499999999999E-3</v>
      </c>
      <c r="L42">
        <v>-1.0132299999999999E-3</v>
      </c>
      <c r="M42">
        <v>0.58140099999999995</v>
      </c>
      <c r="N42">
        <v>1.19305E-4</v>
      </c>
      <c r="O42">
        <v>1.2146699999999999E-4</v>
      </c>
      <c r="P42">
        <v>1.1507799999999999E-3</v>
      </c>
      <c r="Q42">
        <v>0.127752</v>
      </c>
      <c r="R42">
        <v>18.061900000000001</v>
      </c>
      <c r="S42">
        <v>-2.3774799999999999E-2</v>
      </c>
      <c r="T42">
        <v>-7.4237499999999998E-2</v>
      </c>
      <c r="U42">
        <v>-0.25944499999999998</v>
      </c>
      <c r="V42">
        <v>2.0116000000000001E-4</v>
      </c>
      <c r="W42">
        <f t="shared" si="6"/>
        <v>5.3514500000000007E-2</v>
      </c>
      <c r="X42">
        <f t="shared" si="7"/>
        <v>17.802455000000002</v>
      </c>
      <c r="Y42">
        <v>-4.0670300000000001E-4</v>
      </c>
      <c r="Z42">
        <v>-1.0518599999999999E-3</v>
      </c>
      <c r="AA42">
        <v>5.8136199999999998E-4</v>
      </c>
      <c r="AB42" s="1">
        <v>-6.3954200000000005E-5</v>
      </c>
      <c r="AC42">
        <v>-1.3946099999999999E-3</v>
      </c>
      <c r="AD42">
        <v>0.53248399999999996</v>
      </c>
      <c r="AE42">
        <v>1.7421E-4</v>
      </c>
      <c r="AF42">
        <v>1.6602500000000001E-4</v>
      </c>
      <c r="AG42">
        <v>1.6587399999999999E-3</v>
      </c>
      <c r="AH42">
        <v>0.17666100000000001</v>
      </c>
      <c r="AI42">
        <v>-17.665500000000002</v>
      </c>
      <c r="AJ42">
        <v>-2.6403099999999999E-2</v>
      </c>
      <c r="AK42">
        <v>2.7942700000000001E-2</v>
      </c>
      <c r="AL42">
        <v>-0.23884</v>
      </c>
      <c r="AM42">
        <v>-6.1175199999999999E-2</v>
      </c>
      <c r="AN42">
        <f t="shared" si="8"/>
        <v>0.2046037</v>
      </c>
      <c r="AO42">
        <f t="shared" si="9"/>
        <v>-17.904340000000001</v>
      </c>
      <c r="AP42">
        <v>-4.5393300000000001E-4</v>
      </c>
      <c r="AQ42">
        <v>-6.0515500000000002E-4</v>
      </c>
      <c r="AR42">
        <v>1.0632599999999999E-3</v>
      </c>
      <c r="AS42">
        <v>5.3653299999999995E-4</v>
      </c>
      <c r="AT42">
        <v>-1.5956200000000001E-3</v>
      </c>
      <c r="AU42">
        <v>0.75025600000000003</v>
      </c>
      <c r="AV42">
        <v>1.51113E-4</v>
      </c>
      <c r="AW42">
        <v>1.6688299999999999E-4</v>
      </c>
      <c r="AX42">
        <v>1.4536900000000001E-3</v>
      </c>
      <c r="AY42">
        <v>8.7082700000000006</v>
      </c>
      <c r="AZ42">
        <v>14.9406</v>
      </c>
      <c r="BA42">
        <v>-3.6135199999999999E-2</v>
      </c>
      <c r="BB42">
        <v>-6.3201999999999994E-2</v>
      </c>
      <c r="BC42">
        <v>-0.209948</v>
      </c>
      <c r="BD42">
        <v>7.1006799999999995E-2</v>
      </c>
      <c r="BE42">
        <f t="shared" si="10"/>
        <v>8.6450680000000002</v>
      </c>
      <c r="BF42">
        <f t="shared" si="11"/>
        <v>14.730651999999999</v>
      </c>
      <c r="BG42" s="1">
        <v>-3.9439400000000001E-5</v>
      </c>
      <c r="BH42">
        <v>-1.16311E-4</v>
      </c>
      <c r="BI42">
        <v>3.9864499999999999E-4</v>
      </c>
      <c r="BJ42">
        <v>3.2289599999999998E-4</v>
      </c>
      <c r="BK42">
        <v>-4.78646E-4</v>
      </c>
      <c r="BL42">
        <v>0.73886300000000005</v>
      </c>
      <c r="BM42">
        <v>1.46451E-4</v>
      </c>
      <c r="BN42">
        <v>1.4934E-4</v>
      </c>
      <c r="BO42">
        <v>1.39525E-3</v>
      </c>
      <c r="BP42">
        <v>-9.1589700000000001</v>
      </c>
      <c r="BQ42">
        <v>-14.390599999999999</v>
      </c>
      <c r="BR42">
        <v>-6.1125699999999998E-2</v>
      </c>
      <c r="BS42">
        <v>1.62776E-2</v>
      </c>
      <c r="BT42">
        <v>-0.28754800000000003</v>
      </c>
      <c r="BU42">
        <v>-0.153338</v>
      </c>
      <c r="BV42">
        <f t="shared" si="12"/>
        <v>-9.1426923999999996</v>
      </c>
      <c r="BW42">
        <f t="shared" si="13"/>
        <v>-14.678147999999998</v>
      </c>
      <c r="BX42" s="1">
        <v>-1.6449499999999999E-5</v>
      </c>
      <c r="BY42">
        <v>-2.1516300000000001E-4</v>
      </c>
      <c r="BZ42" s="1">
        <v>2.08492E-5</v>
      </c>
      <c r="CA42" s="1">
        <v>-1.41996E-5</v>
      </c>
      <c r="CB42">
        <v>-2.1741299999999999E-4</v>
      </c>
      <c r="CC42">
        <v>0.10392899999999999</v>
      </c>
      <c r="CD42">
        <v>1.2675699999999999E-4</v>
      </c>
      <c r="CE42">
        <v>1.20568E-4</v>
      </c>
      <c r="CF42">
        <v>1.24664E-3</v>
      </c>
      <c r="CG42">
        <v>34.716000000000001</v>
      </c>
      <c r="CH42">
        <v>34.716000000000001</v>
      </c>
      <c r="CI42">
        <v>-0.57330000000000003</v>
      </c>
      <c r="CJ42">
        <v>-400.00099999999998</v>
      </c>
      <c r="CK42">
        <v>-5.7134600000000003E-4</v>
      </c>
      <c r="CL42">
        <f t="shared" si="0"/>
        <v>35.727400000000003</v>
      </c>
      <c r="CM42">
        <f t="shared" si="14"/>
        <v>35.707114656863297</v>
      </c>
      <c r="CN42">
        <f t="shared" si="1"/>
        <v>-5.6778111860101893E-4</v>
      </c>
      <c r="CO42">
        <f t="shared" si="15"/>
        <v>0.999991047810321</v>
      </c>
      <c r="CP42">
        <f t="shared" si="16"/>
        <v>4.2313598372114569E-3</v>
      </c>
      <c r="CQ42">
        <f t="shared" si="17"/>
        <v>4.2313472105469877E-3</v>
      </c>
      <c r="CR42">
        <f t="shared" si="2"/>
        <v>-399.99741911517617</v>
      </c>
      <c r="CS42">
        <f t="shared" si="3"/>
        <v>0.97238102793144121</v>
      </c>
      <c r="CT42" s="1">
        <f t="shared" si="18"/>
        <v>4.2432964841619117E-4</v>
      </c>
      <c r="CU42" s="1">
        <f t="shared" si="19"/>
        <v>-3.9470764841619118E-4</v>
      </c>
      <c r="CV42" s="1">
        <f t="shared" si="20"/>
        <v>1.8663216300492001E-3</v>
      </c>
      <c r="CW42" s="1">
        <f t="shared" si="21"/>
        <v>7.3421832965572386E-5</v>
      </c>
      <c r="CX42" s="1">
        <f t="shared" si="22"/>
        <v>-4.3799832965572404E-5</v>
      </c>
      <c r="CY42" s="1">
        <f t="shared" si="23"/>
        <v>-2.0347573814654971E-3</v>
      </c>
      <c r="CZ42" s="1">
        <f t="shared" si="24"/>
        <v>2.0347573814654971E-3</v>
      </c>
      <c r="DA42">
        <f t="shared" si="4"/>
        <v>2.0412707080400001E-2</v>
      </c>
      <c r="DB42">
        <f t="shared" si="5"/>
        <v>2.5177313733333335E-3</v>
      </c>
      <c r="DC42">
        <f t="shared" si="25"/>
        <v>-9.2867219999999993</v>
      </c>
      <c r="DD42">
        <f t="shared" si="26"/>
        <v>-32.452500000000001</v>
      </c>
      <c r="DE42">
        <f t="shared" si="27"/>
        <v>33.755117563938121</v>
      </c>
      <c r="DF42">
        <f t="shared" si="28"/>
        <v>-8.5316090000000013</v>
      </c>
      <c r="DG42">
        <f t="shared" si="29"/>
        <v>-32.606099999999998</v>
      </c>
      <c r="DH42">
        <f t="shared" si="30"/>
        <v>33.703799627621819</v>
      </c>
      <c r="DI42">
        <f t="shared" si="31"/>
        <v>0.99974019175129558</v>
      </c>
      <c r="DJ42">
        <f t="shared" si="32"/>
        <v>-9.1962069</v>
      </c>
      <c r="DK42">
        <f t="shared" si="33"/>
        <v>-32.480603000000002</v>
      </c>
      <c r="DL42">
        <f t="shared" si="34"/>
        <v>33.75736649371833</v>
      </c>
      <c r="DM42">
        <f t="shared" si="35"/>
        <v>-8.4404643000000004</v>
      </c>
      <c r="DN42">
        <f t="shared" si="36"/>
        <v>-32.634991999999997</v>
      </c>
      <c r="DO42">
        <f t="shared" si="37"/>
        <v>33.708813987437146</v>
      </c>
      <c r="DP42">
        <f t="shared" si="38"/>
        <v>0.99973960160441677</v>
      </c>
      <c r="DQ42">
        <f t="shared" si="39"/>
        <v>0.99999606062689805</v>
      </c>
      <c r="DR42">
        <f t="shared" si="40"/>
        <v>0.99999598766000963</v>
      </c>
      <c r="DS42">
        <f t="shared" si="41"/>
        <v>-0.27242074412739681</v>
      </c>
      <c r="DT42">
        <f t="shared" si="42"/>
        <v>-0.96217822578204049</v>
      </c>
      <c r="DU42" s="1">
        <f t="shared" si="43"/>
        <v>1.6380744241840104E-4</v>
      </c>
      <c r="DV42" s="1">
        <f t="shared" si="44"/>
        <v>-1.34185442418401E-4</v>
      </c>
      <c r="DW42" s="1">
        <f t="shared" si="45"/>
        <v>-2.0162288463809459E-3</v>
      </c>
      <c r="DX42" s="1">
        <f t="shared" si="46"/>
        <v>2.0162288463809459E-3</v>
      </c>
      <c r="ED42" s="1"/>
      <c r="EE42" s="1"/>
      <c r="EF42" s="1"/>
    </row>
    <row r="43" spans="1:136" x14ac:dyDescent="0.3">
      <c r="A43">
        <v>38</v>
      </c>
      <c r="B43">
        <v>1.7578100000000001E-3</v>
      </c>
      <c r="C43">
        <v>2.7130000000000001E-3</v>
      </c>
      <c r="D43" s="1">
        <v>1.4492699999999999E-5</v>
      </c>
      <c r="E43">
        <v>-2.3983899999999999E-2</v>
      </c>
      <c r="F43">
        <v>-0.25197799999999998</v>
      </c>
      <c r="G43">
        <v>-3.8422100000000001E-2</v>
      </c>
      <c r="H43">
        <v>4.3453699999999998E-4</v>
      </c>
      <c r="I43">
        <v>-4.0565600000000001E-4</v>
      </c>
      <c r="J43">
        <v>8.8611600000000005E-4</v>
      </c>
      <c r="K43">
        <v>1.0061200000000001E-3</v>
      </c>
      <c r="L43">
        <v>-9.7723600000000003E-4</v>
      </c>
      <c r="M43">
        <v>0.56925599999999998</v>
      </c>
      <c r="N43">
        <v>1.19531E-4</v>
      </c>
      <c r="O43">
        <v>1.2171399999999999E-4</v>
      </c>
      <c r="P43">
        <v>1.1530900000000001E-3</v>
      </c>
      <c r="Q43">
        <v>0.127752</v>
      </c>
      <c r="R43">
        <v>18.061900000000001</v>
      </c>
      <c r="S43">
        <v>-2.3774799999999999E-2</v>
      </c>
      <c r="T43">
        <v>-7.7679600000000001E-2</v>
      </c>
      <c r="U43">
        <v>-0.26275399999999999</v>
      </c>
      <c r="V43">
        <v>-1.5183E-2</v>
      </c>
      <c r="W43">
        <f t="shared" si="6"/>
        <v>5.0072400000000003E-2</v>
      </c>
      <c r="X43">
        <f t="shared" si="7"/>
        <v>17.799146</v>
      </c>
      <c r="Y43">
        <v>-3.9459299999999999E-4</v>
      </c>
      <c r="Z43">
        <v>-8.9822800000000005E-4</v>
      </c>
      <c r="AA43">
        <v>6.4392799999999999E-4</v>
      </c>
      <c r="AB43" s="1">
        <v>4.5574900000000003E-5</v>
      </c>
      <c r="AC43">
        <v>-1.3384E-3</v>
      </c>
      <c r="AD43">
        <v>0.59948000000000001</v>
      </c>
      <c r="AE43">
        <v>1.7949400000000001E-4</v>
      </c>
      <c r="AF43">
        <v>1.7167300000000001E-4</v>
      </c>
      <c r="AG43">
        <v>1.7120099999999999E-3</v>
      </c>
      <c r="AH43">
        <v>0.17666100000000001</v>
      </c>
      <c r="AI43">
        <v>-17.665500000000002</v>
      </c>
      <c r="AJ43">
        <v>-2.6403099999999999E-2</v>
      </c>
      <c r="AK43">
        <v>3.1191199999999999E-2</v>
      </c>
      <c r="AL43">
        <v>-0.241753</v>
      </c>
      <c r="AM43">
        <v>-6.91219E-2</v>
      </c>
      <c r="AN43">
        <f t="shared" si="8"/>
        <v>0.20785220000000001</v>
      </c>
      <c r="AO43">
        <f t="shared" si="9"/>
        <v>-17.907253000000001</v>
      </c>
      <c r="AP43">
        <v>-4.7107399999999998E-4</v>
      </c>
      <c r="AQ43">
        <v>-1.01413E-3</v>
      </c>
      <c r="AR43">
        <v>9.2432300000000001E-4</v>
      </c>
      <c r="AS43">
        <v>2.2079200000000001E-4</v>
      </c>
      <c r="AT43">
        <v>-1.7059899999999999E-3</v>
      </c>
      <c r="AU43">
        <v>0.64250499999999999</v>
      </c>
      <c r="AV43">
        <v>1.48706E-4</v>
      </c>
      <c r="AW43">
        <v>1.6397499999999999E-4</v>
      </c>
      <c r="AX43">
        <v>1.42866E-3</v>
      </c>
      <c r="AY43">
        <v>8.7082700000000006</v>
      </c>
      <c r="AZ43">
        <v>14.9406</v>
      </c>
      <c r="BA43">
        <v>-3.6135199999999999E-2</v>
      </c>
      <c r="BB43">
        <v>-6.5037499999999998E-2</v>
      </c>
      <c r="BC43">
        <v>-0.21191399999999999</v>
      </c>
      <c r="BD43">
        <v>6.9633200000000006E-2</v>
      </c>
      <c r="BE43">
        <f t="shared" si="10"/>
        <v>8.6432324999999999</v>
      </c>
      <c r="BF43">
        <f t="shared" si="11"/>
        <v>14.728686</v>
      </c>
      <c r="BG43" s="1">
        <v>-7.97004E-5</v>
      </c>
      <c r="BH43">
        <v>1.4211900000000001E-4</v>
      </c>
      <c r="BI43">
        <v>3.8684499999999997E-4</v>
      </c>
      <c r="BJ43">
        <v>4.34714E-4</v>
      </c>
      <c r="BK43">
        <v>-3.7229599999999999E-4</v>
      </c>
      <c r="BL43">
        <v>0.92824700000000004</v>
      </c>
      <c r="BM43">
        <v>1.4526299999999999E-4</v>
      </c>
      <c r="BN43">
        <v>1.4855099999999999E-4</v>
      </c>
      <c r="BO43">
        <v>1.3877399999999999E-3</v>
      </c>
      <c r="BP43">
        <v>-9.1589700000000001</v>
      </c>
      <c r="BQ43">
        <v>-14.390599999999999</v>
      </c>
      <c r="BR43">
        <v>-6.1125699999999998E-2</v>
      </c>
      <c r="BS43">
        <v>2.00053E-2</v>
      </c>
      <c r="BT43">
        <v>-0.29134399999999999</v>
      </c>
      <c r="BU43">
        <v>-0.14321200000000001</v>
      </c>
      <c r="BV43">
        <f t="shared" si="12"/>
        <v>-9.1389647000000007</v>
      </c>
      <c r="BW43">
        <f t="shared" si="13"/>
        <v>-14.681944</v>
      </c>
      <c r="BX43">
        <v>-1.3797700000000001E-4</v>
      </c>
      <c r="BY43">
        <v>-3.1894300000000003E-4</v>
      </c>
      <c r="BZ43" s="1">
        <v>-4.1167300000000001E-5</v>
      </c>
      <c r="CA43">
        <v>-1.2894800000000001E-4</v>
      </c>
      <c r="CB43">
        <v>-3.27972E-4</v>
      </c>
      <c r="CC43">
        <v>-0.21243400000000001</v>
      </c>
      <c r="CD43">
        <v>1.2324600000000001E-4</v>
      </c>
      <c r="CE43">
        <v>1.17797E-4</v>
      </c>
      <c r="CF43">
        <v>1.2178E-3</v>
      </c>
      <c r="CG43">
        <v>35.276000000000003</v>
      </c>
      <c r="CH43">
        <v>35.276000000000003</v>
      </c>
      <c r="CI43">
        <v>-0.58750000000000002</v>
      </c>
      <c r="CJ43">
        <v>-409.95</v>
      </c>
      <c r="CK43">
        <v>-5.8043199999999997E-4</v>
      </c>
      <c r="CL43">
        <f t="shared" si="0"/>
        <v>35.727400000000003</v>
      </c>
      <c r="CM43">
        <f t="shared" si="14"/>
        <v>35.706747597792905</v>
      </c>
      <c r="CN43">
        <f t="shared" si="1"/>
        <v>-5.780550000027419E-4</v>
      </c>
      <c r="CO43">
        <f t="shared" si="15"/>
        <v>0.99999023720119162</v>
      </c>
      <c r="CP43">
        <f t="shared" si="16"/>
        <v>4.4187814369556211E-3</v>
      </c>
      <c r="CQ43">
        <f t="shared" si="17"/>
        <v>4.4187670570632609E-3</v>
      </c>
      <c r="CR43">
        <f t="shared" si="2"/>
        <v>-409.94599774062851</v>
      </c>
      <c r="CS43">
        <f t="shared" si="3"/>
        <v>0.99656570675180267</v>
      </c>
      <c r="CT43" s="1">
        <f t="shared" si="18"/>
        <v>4.4235159873545337E-4</v>
      </c>
      <c r="CU43" s="1">
        <f t="shared" si="19"/>
        <v>-4.1347059873545334E-4</v>
      </c>
      <c r="CV43" s="1">
        <f t="shared" si="20"/>
        <v>1.7647376307511179E-3</v>
      </c>
      <c r="CW43" s="1">
        <f t="shared" si="21"/>
        <v>3.3609951524183972E-5</v>
      </c>
      <c r="CX43" s="1">
        <f t="shared" si="22"/>
        <v>-4.7289515241839483E-6</v>
      </c>
      <c r="CY43" s="1">
        <f t="shared" si="23"/>
        <v>-1.9609336214125271E-3</v>
      </c>
      <c r="CZ43" s="1">
        <f t="shared" si="24"/>
        <v>1.9609336214125271E-3</v>
      </c>
      <c r="DA43">
        <f t="shared" si="4"/>
        <v>2.07373262368E-2</v>
      </c>
      <c r="DB43">
        <f t="shared" si="5"/>
        <v>2.5577703466666667E-3</v>
      </c>
      <c r="DC43">
        <f t="shared" si="25"/>
        <v>-9.2867219999999993</v>
      </c>
      <c r="DD43">
        <f t="shared" si="26"/>
        <v>-32.452500000000001</v>
      </c>
      <c r="DE43">
        <f t="shared" si="27"/>
        <v>33.755117563938121</v>
      </c>
      <c r="DF43">
        <f t="shared" si="28"/>
        <v>-8.5316090000000013</v>
      </c>
      <c r="DG43">
        <f t="shared" si="29"/>
        <v>-32.606099999999998</v>
      </c>
      <c r="DH43">
        <f t="shared" si="30"/>
        <v>33.703799627621819</v>
      </c>
      <c r="DI43">
        <f t="shared" si="31"/>
        <v>0.99974019175129558</v>
      </c>
      <c r="DJ43">
        <f t="shared" si="32"/>
        <v>-9.1890371000000002</v>
      </c>
      <c r="DK43">
        <f t="shared" si="33"/>
        <v>-32.481090000000002</v>
      </c>
      <c r="DL43">
        <f t="shared" si="34"/>
        <v>33.755882604566523</v>
      </c>
      <c r="DM43">
        <f t="shared" si="35"/>
        <v>-8.4353803000000003</v>
      </c>
      <c r="DN43">
        <f t="shared" si="36"/>
        <v>-32.635939</v>
      </c>
      <c r="DO43">
        <f t="shared" si="37"/>
        <v>33.708458214776734</v>
      </c>
      <c r="DP43">
        <f t="shared" si="38"/>
        <v>0.99974086075800273</v>
      </c>
      <c r="DQ43">
        <f t="shared" si="39"/>
        <v>0.99999545425867198</v>
      </c>
      <c r="DR43">
        <f t="shared" si="40"/>
        <v>0.9999955423825535</v>
      </c>
      <c r="DS43">
        <f t="shared" si="41"/>
        <v>-0.27222031808929503</v>
      </c>
      <c r="DT43">
        <f t="shared" si="42"/>
        <v>-0.96223494969750645</v>
      </c>
      <c r="DU43" s="1">
        <f t="shared" si="43"/>
        <v>1.2082385947408093E-4</v>
      </c>
      <c r="DV43" s="1">
        <f t="shared" si="44"/>
        <v>-9.1942859474081011E-5</v>
      </c>
      <c r="DW43" s="1">
        <f t="shared" si="45"/>
        <v>-1.9497335362507954E-3</v>
      </c>
      <c r="DX43" s="1">
        <f t="shared" si="46"/>
        <v>1.9497335362507954E-3</v>
      </c>
      <c r="ED43" s="1"/>
      <c r="EE43" s="1"/>
      <c r="EF43" s="1"/>
    </row>
    <row r="44" spans="1:136" x14ac:dyDescent="0.3">
      <c r="A44">
        <v>39</v>
      </c>
      <c r="B44">
        <v>1.7578100000000001E-3</v>
      </c>
      <c r="C44">
        <v>2.7130000000000001E-3</v>
      </c>
      <c r="D44" s="1">
        <v>1.4492699999999999E-5</v>
      </c>
      <c r="E44">
        <v>-2.65227E-2</v>
      </c>
      <c r="F44">
        <v>-0.25613399999999997</v>
      </c>
      <c r="G44">
        <v>-7.9542999999999992E-3</v>
      </c>
      <c r="H44">
        <v>3.4533399999999998E-4</v>
      </c>
      <c r="I44">
        <v>-5.1315300000000002E-4</v>
      </c>
      <c r="J44">
        <v>9.23531E-4</v>
      </c>
      <c r="K44">
        <v>9.42288E-4</v>
      </c>
      <c r="L44">
        <v>-1.1101100000000001E-3</v>
      </c>
      <c r="M44">
        <v>0.56648200000000004</v>
      </c>
      <c r="N44">
        <v>1.20202E-4</v>
      </c>
      <c r="O44">
        <v>1.2248700000000001E-4</v>
      </c>
      <c r="P44">
        <v>1.1603099999999999E-3</v>
      </c>
      <c r="Q44">
        <v>0.127752</v>
      </c>
      <c r="R44">
        <v>18.061900000000001</v>
      </c>
      <c r="S44">
        <v>-2.3774799999999999E-2</v>
      </c>
      <c r="T44">
        <v>-8.2367499999999996E-2</v>
      </c>
      <c r="U44">
        <v>-0.26942300000000002</v>
      </c>
      <c r="V44">
        <v>1.28063E-2</v>
      </c>
      <c r="W44">
        <f t="shared" si="6"/>
        <v>4.5384500000000008E-2</v>
      </c>
      <c r="X44">
        <f t="shared" si="7"/>
        <v>17.792477000000002</v>
      </c>
      <c r="Y44">
        <v>-4.0277599999999998E-4</v>
      </c>
      <c r="Z44">
        <v>-1.0934199999999999E-3</v>
      </c>
      <c r="AA44">
        <v>5.8822799999999999E-4</v>
      </c>
      <c r="AB44" s="1">
        <v>-6.5019300000000003E-5</v>
      </c>
      <c r="AC44">
        <v>-1.4311700000000001E-3</v>
      </c>
      <c r="AD44">
        <v>0.52048399999999995</v>
      </c>
      <c r="AE44">
        <v>1.8125500000000001E-4</v>
      </c>
      <c r="AF44">
        <v>1.73389E-4</v>
      </c>
      <c r="AG44">
        <v>1.7296900000000001E-3</v>
      </c>
      <c r="AH44">
        <v>0.17666100000000001</v>
      </c>
      <c r="AI44">
        <v>-17.665500000000002</v>
      </c>
      <c r="AJ44">
        <v>-2.6403099999999999E-2</v>
      </c>
      <c r="AK44">
        <v>3.1354300000000002E-2</v>
      </c>
      <c r="AL44">
        <v>-0.244142</v>
      </c>
      <c r="AM44">
        <v>-3.8381800000000001E-2</v>
      </c>
      <c r="AN44">
        <f t="shared" si="8"/>
        <v>0.20801530000000001</v>
      </c>
      <c r="AO44">
        <f t="shared" si="9"/>
        <v>-17.909642000000002</v>
      </c>
      <c r="AP44">
        <v>-6.3167300000000002E-4</v>
      </c>
      <c r="AQ44">
        <v>-1.19622E-3</v>
      </c>
      <c r="AR44">
        <v>1.0453699999999999E-3</v>
      </c>
      <c r="AS44">
        <v>1.6889699999999999E-4</v>
      </c>
      <c r="AT44">
        <v>-1.99679E-3</v>
      </c>
      <c r="AU44">
        <v>0.65370200000000001</v>
      </c>
      <c r="AV44">
        <v>1.53478E-4</v>
      </c>
      <c r="AW44">
        <v>1.6953500000000001E-4</v>
      </c>
      <c r="AX44">
        <v>1.47686E-3</v>
      </c>
      <c r="AY44">
        <v>8.7082700000000006</v>
      </c>
      <c r="AZ44">
        <v>14.9406</v>
      </c>
      <c r="BA44">
        <v>-3.6135199999999999E-2</v>
      </c>
      <c r="BB44">
        <v>-7.1888400000000005E-2</v>
      </c>
      <c r="BC44">
        <v>-0.216695</v>
      </c>
      <c r="BD44">
        <v>0.10022</v>
      </c>
      <c r="BE44">
        <f t="shared" si="10"/>
        <v>8.6363816</v>
      </c>
      <c r="BF44">
        <f t="shared" si="11"/>
        <v>14.723905</v>
      </c>
      <c r="BG44">
        <v>-1.07704E-4</v>
      </c>
      <c r="BH44">
        <v>-3.5491E-4</v>
      </c>
      <c r="BI44">
        <v>3.3890599999999998E-4</v>
      </c>
      <c r="BJ44">
        <v>1.29455E-4</v>
      </c>
      <c r="BK44">
        <v>-5.9206899999999997E-4</v>
      </c>
      <c r="BL44">
        <v>0.61035899999999998</v>
      </c>
      <c r="BM44">
        <v>1.4887099999999999E-4</v>
      </c>
      <c r="BN44">
        <v>1.5173399999999999E-4</v>
      </c>
      <c r="BO44">
        <v>1.4174299999999999E-3</v>
      </c>
      <c r="BP44">
        <v>-9.1589700000000001</v>
      </c>
      <c r="BQ44">
        <v>-14.390599999999999</v>
      </c>
      <c r="BR44">
        <v>-6.1125699999999998E-2</v>
      </c>
      <c r="BS44">
        <v>1.92791E-2</v>
      </c>
      <c r="BT44">
        <v>-0.29701300000000003</v>
      </c>
      <c r="BU44">
        <v>-0.135522</v>
      </c>
      <c r="BV44">
        <f t="shared" si="12"/>
        <v>-9.1396908999999997</v>
      </c>
      <c r="BW44">
        <f t="shared" si="13"/>
        <v>-14.687612999999999</v>
      </c>
      <c r="BX44">
        <v>1.7003400000000001E-4</v>
      </c>
      <c r="BY44">
        <v>-3.7098699999999998E-4</v>
      </c>
      <c r="BZ44" s="1">
        <v>6.6882200000000001E-5</v>
      </c>
      <c r="CA44">
        <v>1.7828599999999999E-4</v>
      </c>
      <c r="CB44">
        <v>-3.7923900000000002E-4</v>
      </c>
      <c r="CC44">
        <v>0.121298</v>
      </c>
      <c r="CD44">
        <v>1.24731E-4</v>
      </c>
      <c r="CE44">
        <v>1.18986E-4</v>
      </c>
      <c r="CF44">
        <v>1.23014E-3</v>
      </c>
      <c r="CG44">
        <v>35.966000000000001</v>
      </c>
      <c r="CH44">
        <v>35.966000000000001</v>
      </c>
      <c r="CI44">
        <v>-0.60750000000000004</v>
      </c>
      <c r="CJ44">
        <v>-423.96899999999999</v>
      </c>
      <c r="CK44">
        <v>-7.0067199999999995E-4</v>
      </c>
      <c r="CL44">
        <f t="shared" si="0"/>
        <v>35.727400000000003</v>
      </c>
      <c r="CM44">
        <f t="shared" si="14"/>
        <v>35.702489407144569</v>
      </c>
      <c r="CN44">
        <f t="shared" si="1"/>
        <v>-6.9724057321367597E-4</v>
      </c>
      <c r="CO44">
        <f t="shared" si="15"/>
        <v>0.99998962517318213</v>
      </c>
      <c r="CP44">
        <f t="shared" si="16"/>
        <v>4.555182709272243E-3</v>
      </c>
      <c r="CQ44">
        <f t="shared" si="17"/>
        <v>4.5551669561578337E-3</v>
      </c>
      <c r="CR44">
        <f t="shared" si="2"/>
        <v>-423.96460139504887</v>
      </c>
      <c r="CS44">
        <f t="shared" si="3"/>
        <v>1.0306444872144429</v>
      </c>
      <c r="CT44" s="1">
        <f t="shared" si="18"/>
        <v>3.5372977528244989E-4</v>
      </c>
      <c r="CU44" s="1">
        <f t="shared" si="19"/>
        <v>-5.2154877528244983E-4</v>
      </c>
      <c r="CV44" s="1">
        <f t="shared" si="20"/>
        <v>1.8391643265173467E-3</v>
      </c>
      <c r="CW44" s="1">
        <f t="shared" si="21"/>
        <v>-5.6519007055614277E-5</v>
      </c>
      <c r="CX44" s="1">
        <f t="shared" si="22"/>
        <v>-1.1129999294438566E-4</v>
      </c>
      <c r="CY44" s="1">
        <f t="shared" si="23"/>
        <v>-2.0360837420396174E-3</v>
      </c>
      <c r="CZ44" s="1">
        <f t="shared" si="24"/>
        <v>2.0360837420396174E-3</v>
      </c>
      <c r="DA44">
        <f t="shared" si="4"/>
        <v>2.5033188812799999E-2</v>
      </c>
      <c r="DB44">
        <f t="shared" si="5"/>
        <v>3.0876279466666668E-3</v>
      </c>
      <c r="DC44">
        <f t="shared" si="25"/>
        <v>-9.2867219999999993</v>
      </c>
      <c r="DD44">
        <f t="shared" si="26"/>
        <v>-32.452500000000001</v>
      </c>
      <c r="DE44">
        <f t="shared" si="27"/>
        <v>33.755117563938121</v>
      </c>
      <c r="DF44">
        <f t="shared" si="28"/>
        <v>-8.5316090000000013</v>
      </c>
      <c r="DG44">
        <f t="shared" si="29"/>
        <v>-32.606099999999998</v>
      </c>
      <c r="DH44">
        <f t="shared" si="30"/>
        <v>33.703799627621819</v>
      </c>
      <c r="DI44">
        <f t="shared" si="31"/>
        <v>0.99974019175129558</v>
      </c>
      <c r="DJ44">
        <f t="shared" si="32"/>
        <v>-9.1850754000000006</v>
      </c>
      <c r="DK44">
        <f t="shared" si="33"/>
        <v>-32.480090000000004</v>
      </c>
      <c r="DL44">
        <f t="shared" si="34"/>
        <v>33.753842100000789</v>
      </c>
      <c r="DM44">
        <f t="shared" si="35"/>
        <v>-8.4283663000000004</v>
      </c>
      <c r="DN44">
        <f t="shared" si="36"/>
        <v>-32.633547</v>
      </c>
      <c r="DO44">
        <f t="shared" si="37"/>
        <v>33.70438767116508</v>
      </c>
      <c r="DP44">
        <f t="shared" si="38"/>
        <v>0.99973906270551172</v>
      </c>
      <c r="DQ44">
        <f t="shared" si="39"/>
        <v>0.99999513254599026</v>
      </c>
      <c r="DR44">
        <f t="shared" si="40"/>
        <v>0.99999497694128459</v>
      </c>
      <c r="DS44">
        <f t="shared" si="41"/>
        <v>-0.27211940414924751</v>
      </c>
      <c r="DT44">
        <f t="shared" si="42"/>
        <v>-0.96226349296097602</v>
      </c>
      <c r="DU44" s="1">
        <f t="shared" si="43"/>
        <v>3.4071312664303837E-5</v>
      </c>
      <c r="DV44" s="1">
        <f t="shared" si="44"/>
        <v>-2.0189031266430382E-4</v>
      </c>
      <c r="DW44" s="1">
        <f t="shared" si="45"/>
        <v>-2.023106540048072E-3</v>
      </c>
      <c r="DX44" s="1">
        <f t="shared" si="46"/>
        <v>2.023106540048072E-3</v>
      </c>
      <c r="ED44" s="1"/>
      <c r="EE44" s="1"/>
      <c r="EF44" s="1"/>
    </row>
    <row r="45" spans="1:136" x14ac:dyDescent="0.3">
      <c r="A45">
        <v>40</v>
      </c>
      <c r="B45">
        <v>1.7578100000000001E-3</v>
      </c>
      <c r="C45">
        <v>2.7130000000000001E-3</v>
      </c>
      <c r="D45" s="1">
        <v>1.4492699999999999E-5</v>
      </c>
      <c r="E45">
        <v>-2.7273599999999999E-2</v>
      </c>
      <c r="F45">
        <v>-0.26167200000000002</v>
      </c>
      <c r="G45">
        <v>-2.8670600000000001E-2</v>
      </c>
      <c r="H45">
        <v>4.4659000000000002E-4</v>
      </c>
      <c r="I45">
        <v>-5.2243400000000001E-4</v>
      </c>
      <c r="J45">
        <v>9.2831399999999996E-4</v>
      </c>
      <c r="K45">
        <v>1.01808E-3</v>
      </c>
      <c r="L45">
        <v>-1.09392E-3</v>
      </c>
      <c r="M45">
        <v>0.53845399999999999</v>
      </c>
      <c r="N45">
        <v>1.19367E-4</v>
      </c>
      <c r="O45">
        <v>1.2155900000000001E-4</v>
      </c>
      <c r="P45">
        <v>1.15145E-3</v>
      </c>
      <c r="Q45">
        <v>0.127752</v>
      </c>
      <c r="R45">
        <v>18.061900000000001</v>
      </c>
      <c r="S45">
        <v>-2.3774799999999999E-2</v>
      </c>
      <c r="T45">
        <v>-8.7069400000000005E-2</v>
      </c>
      <c r="U45">
        <v>-0.274783</v>
      </c>
      <c r="V45">
        <v>-1.4220999999999999E-3</v>
      </c>
      <c r="W45">
        <f t="shared" si="6"/>
        <v>4.0682599999999999E-2</v>
      </c>
      <c r="X45">
        <f t="shared" si="7"/>
        <v>17.787117000000002</v>
      </c>
      <c r="Y45">
        <v>-3.5006300000000001E-4</v>
      </c>
      <c r="Z45">
        <v>-1.0848100000000001E-3</v>
      </c>
      <c r="AA45">
        <v>5.3427699999999999E-4</v>
      </c>
      <c r="AB45" s="1">
        <v>-6.8304899999999997E-5</v>
      </c>
      <c r="AC45">
        <v>-1.3665699999999999E-3</v>
      </c>
      <c r="AD45">
        <v>0.48513699999999998</v>
      </c>
      <c r="AE45">
        <v>1.8225000000000001E-4</v>
      </c>
      <c r="AF45">
        <v>1.7433800000000001E-4</v>
      </c>
      <c r="AG45">
        <v>1.7383699999999999E-3</v>
      </c>
      <c r="AH45">
        <v>0.17666100000000001</v>
      </c>
      <c r="AI45">
        <v>-17.665500000000002</v>
      </c>
      <c r="AJ45">
        <v>-2.6403099999999999E-2</v>
      </c>
      <c r="AK45">
        <v>3.4872100000000003E-2</v>
      </c>
      <c r="AL45">
        <v>-0.248449</v>
      </c>
      <c r="AM45">
        <v>-5.54517E-2</v>
      </c>
      <c r="AN45">
        <f t="shared" si="8"/>
        <v>0.21153310000000003</v>
      </c>
      <c r="AO45">
        <f t="shared" si="9"/>
        <v>-17.913949000000002</v>
      </c>
      <c r="AP45">
        <v>-6.9596100000000004E-4</v>
      </c>
      <c r="AQ45">
        <v>-1.1728999999999999E-3</v>
      </c>
      <c r="AR45">
        <v>1.08658E-3</v>
      </c>
      <c r="AS45">
        <v>1.7819E-4</v>
      </c>
      <c r="AT45">
        <v>-2.0470499999999999E-3</v>
      </c>
      <c r="AU45">
        <v>0.67758799999999997</v>
      </c>
      <c r="AV45">
        <v>1.5259900000000001E-4</v>
      </c>
      <c r="AW45">
        <v>1.6806899999999999E-4</v>
      </c>
      <c r="AX45">
        <v>1.46481E-3</v>
      </c>
      <c r="AY45">
        <v>8.7082700000000006</v>
      </c>
      <c r="AZ45">
        <v>14.9406</v>
      </c>
      <c r="BA45">
        <v>-3.6135199999999999E-2</v>
      </c>
      <c r="BB45">
        <v>-7.3857199999999998E-2</v>
      </c>
      <c r="BC45">
        <v>-0.219748</v>
      </c>
      <c r="BD45">
        <v>7.71424E-2</v>
      </c>
      <c r="BE45">
        <f t="shared" si="10"/>
        <v>8.6344127999999998</v>
      </c>
      <c r="BF45">
        <f t="shared" si="11"/>
        <v>14.720852000000001</v>
      </c>
      <c r="BG45" s="1">
        <v>1.9293500000000001E-5</v>
      </c>
      <c r="BH45">
        <v>-3.2215800000000001E-4</v>
      </c>
      <c r="BI45">
        <v>2.39192E-4</v>
      </c>
      <c r="BJ45">
        <v>1.4263399999999999E-4</v>
      </c>
      <c r="BK45">
        <v>-4.4549900000000003E-4</v>
      </c>
      <c r="BL45">
        <v>0.472437</v>
      </c>
      <c r="BM45">
        <v>1.43098E-4</v>
      </c>
      <c r="BN45">
        <v>1.46367E-4</v>
      </c>
      <c r="BO45">
        <v>1.3672599999999999E-3</v>
      </c>
      <c r="BP45">
        <v>-9.1589700000000001</v>
      </c>
      <c r="BQ45">
        <v>-14.390599999999999</v>
      </c>
      <c r="BR45">
        <v>-6.1125699999999998E-2</v>
      </c>
      <c r="BS45">
        <v>2.1074099999999998E-2</v>
      </c>
      <c r="BT45">
        <v>-0.303921</v>
      </c>
      <c r="BU45">
        <v>-0.152338</v>
      </c>
      <c r="BV45">
        <f t="shared" si="12"/>
        <v>-9.1378959000000002</v>
      </c>
      <c r="BW45">
        <f t="shared" si="13"/>
        <v>-14.694521</v>
      </c>
      <c r="BX45">
        <v>2.2797E-4</v>
      </c>
      <c r="BY45">
        <v>-3.4283600000000001E-4</v>
      </c>
      <c r="BZ45" s="1">
        <v>3.2473099999999999E-5</v>
      </c>
      <c r="CA45">
        <v>2.29862E-4</v>
      </c>
      <c r="CB45">
        <v>-3.4472799999999998E-4</v>
      </c>
      <c r="CC45">
        <v>5.6761800000000001E-2</v>
      </c>
      <c r="CD45">
        <v>1.20569E-4</v>
      </c>
      <c r="CE45">
        <v>1.14857E-4</v>
      </c>
      <c r="CF45">
        <v>1.1875399999999999E-3</v>
      </c>
      <c r="CG45">
        <v>36.777999999999999</v>
      </c>
      <c r="CH45">
        <v>36.777999999999999</v>
      </c>
      <c r="CI45">
        <v>-0.6149</v>
      </c>
      <c r="CJ45">
        <v>-429.17</v>
      </c>
      <c r="CK45">
        <v>-7.3052999999999996E-4</v>
      </c>
      <c r="CL45">
        <f t="shared" si="0"/>
        <v>35.727400000000003</v>
      </c>
      <c r="CM45">
        <f t="shared" si="14"/>
        <v>35.70147480748809</v>
      </c>
      <c r="CN45">
        <f t="shared" si="1"/>
        <v>-7.256389357163704E-4</v>
      </c>
      <c r="CO45">
        <f t="shared" si="15"/>
        <v>0.99998854928289971</v>
      </c>
      <c r="CP45">
        <f t="shared" si="16"/>
        <v>4.7855488616275199E-3</v>
      </c>
      <c r="CQ45">
        <f t="shared" si="17"/>
        <v>4.785530595620255E-3</v>
      </c>
      <c r="CR45">
        <f t="shared" si="2"/>
        <v>-429.16508569574211</v>
      </c>
      <c r="CS45">
        <f t="shared" si="3"/>
        <v>1.0432866994598007</v>
      </c>
      <c r="CT45" s="1">
        <f t="shared" si="18"/>
        <v>4.5545265644731785E-4</v>
      </c>
      <c r="CU45" s="1">
        <f t="shared" si="19"/>
        <v>-5.3129665644731773E-4</v>
      </c>
      <c r="CV45" s="1">
        <f t="shared" si="20"/>
        <v>1.847268479799827E-3</v>
      </c>
      <c r="CW45" s="1">
        <f t="shared" si="21"/>
        <v>-5.8356796788950379E-5</v>
      </c>
      <c r="CX45" s="1">
        <f t="shared" si="22"/>
        <v>-1.7487203211049554E-5</v>
      </c>
      <c r="CY45" s="1">
        <f t="shared" si="23"/>
        <v>-2.0938970173532355E-3</v>
      </c>
      <c r="CZ45" s="1">
        <f t="shared" si="24"/>
        <v>2.0938970173532355E-3</v>
      </c>
      <c r="DA45">
        <f t="shared" si="4"/>
        <v>2.6099937522000002E-2</v>
      </c>
      <c r="DB45">
        <f t="shared" si="5"/>
        <v>3.2192022000000005E-3</v>
      </c>
      <c r="DC45">
        <f t="shared" si="25"/>
        <v>-9.2867219999999993</v>
      </c>
      <c r="DD45">
        <f t="shared" si="26"/>
        <v>-32.452500000000001</v>
      </c>
      <c r="DE45">
        <f t="shared" si="27"/>
        <v>33.755117563938121</v>
      </c>
      <c r="DF45">
        <f t="shared" si="28"/>
        <v>-8.5316090000000013</v>
      </c>
      <c r="DG45">
        <f t="shared" si="29"/>
        <v>-32.606099999999998</v>
      </c>
      <c r="DH45">
        <f t="shared" si="30"/>
        <v>33.703799627621819</v>
      </c>
      <c r="DI45">
        <f t="shared" si="31"/>
        <v>0.99974019175129558</v>
      </c>
      <c r="DJ45">
        <f t="shared" si="32"/>
        <v>-9.1785785000000004</v>
      </c>
      <c r="DK45">
        <f t="shared" si="33"/>
        <v>-32.481638000000004</v>
      </c>
      <c r="DL45">
        <f t="shared" si="34"/>
        <v>33.753564410943419</v>
      </c>
      <c r="DM45">
        <f t="shared" si="35"/>
        <v>-8.4228796999999993</v>
      </c>
      <c r="DN45">
        <f t="shared" si="36"/>
        <v>-32.634801000000003</v>
      </c>
      <c r="DO45">
        <f t="shared" si="37"/>
        <v>33.704230279747875</v>
      </c>
      <c r="DP45">
        <f t="shared" si="38"/>
        <v>0.99973976529772868</v>
      </c>
      <c r="DQ45">
        <f t="shared" si="39"/>
        <v>0.99999449617482528</v>
      </c>
      <c r="DR45">
        <f t="shared" si="40"/>
        <v>0.99999443395204379</v>
      </c>
      <c r="DS45">
        <f t="shared" si="41"/>
        <v>-0.27192916245088966</v>
      </c>
      <c r="DT45">
        <f t="shared" si="42"/>
        <v>-0.96231727128258382</v>
      </c>
      <c r="DU45" s="1">
        <f t="shared" si="43"/>
        <v>3.506730343132646E-5</v>
      </c>
      <c r="DV45" s="1">
        <f t="shared" si="44"/>
        <v>-1.109113034313265E-4</v>
      </c>
      <c r="DW45" s="1">
        <f t="shared" si="45"/>
        <v>-2.0892020700014734E-3</v>
      </c>
      <c r="DX45" s="1">
        <f t="shared" si="46"/>
        <v>2.0892020700014734E-3</v>
      </c>
      <c r="ED45" s="1"/>
      <c r="EE45" s="1"/>
      <c r="EF45" s="1"/>
    </row>
    <row r="46" spans="1:136" x14ac:dyDescent="0.3">
      <c r="A46">
        <v>41</v>
      </c>
      <c r="B46">
        <v>1.7578100000000001E-3</v>
      </c>
      <c r="C46">
        <v>2.7130000000000001E-3</v>
      </c>
      <c r="D46" s="1">
        <v>1.4492699999999999E-5</v>
      </c>
      <c r="E46">
        <v>-2.9848199999999998E-2</v>
      </c>
      <c r="F46">
        <v>-0.26595200000000002</v>
      </c>
      <c r="G46">
        <v>-4.5475500000000002E-2</v>
      </c>
      <c r="H46">
        <v>4.23387E-4</v>
      </c>
      <c r="I46">
        <v>-4.6512600000000001E-4</v>
      </c>
      <c r="J46">
        <v>9.6623499999999997E-4</v>
      </c>
      <c r="K46">
        <v>1.0507400000000001E-3</v>
      </c>
      <c r="L46">
        <v>-1.0924800000000001E-3</v>
      </c>
      <c r="M46">
        <v>0.56997600000000004</v>
      </c>
      <c r="N46">
        <v>1.19732E-4</v>
      </c>
      <c r="O46">
        <v>1.21938E-4</v>
      </c>
      <c r="P46">
        <v>1.1550200000000001E-3</v>
      </c>
      <c r="Q46">
        <v>0.127752</v>
      </c>
      <c r="R46">
        <v>18.061900000000001</v>
      </c>
      <c r="S46">
        <v>-2.3774799999999999E-2</v>
      </c>
      <c r="T46">
        <v>-9.1598399999999996E-2</v>
      </c>
      <c r="U46">
        <v>-0.27790100000000001</v>
      </c>
      <c r="V46">
        <v>-2.1351599999999998E-2</v>
      </c>
      <c r="W46">
        <f t="shared" si="6"/>
        <v>3.6153600000000008E-2</v>
      </c>
      <c r="X46">
        <f t="shared" si="7"/>
        <v>17.783999000000001</v>
      </c>
      <c r="Y46">
        <v>-3.1174399999999998E-4</v>
      </c>
      <c r="Z46">
        <v>-1.33504E-3</v>
      </c>
      <c r="AA46">
        <v>5.3697100000000002E-4</v>
      </c>
      <c r="AB46" s="1">
        <v>-8.1257100000000005E-5</v>
      </c>
      <c r="AC46">
        <v>-1.5655300000000001E-3</v>
      </c>
      <c r="AD46">
        <v>0.40450000000000003</v>
      </c>
      <c r="AE46">
        <v>1.8038900000000001E-4</v>
      </c>
      <c r="AF46">
        <v>1.7237900000000001E-4</v>
      </c>
      <c r="AG46">
        <v>1.72036E-3</v>
      </c>
      <c r="AH46">
        <v>0.17666100000000001</v>
      </c>
      <c r="AI46">
        <v>-17.665500000000002</v>
      </c>
      <c r="AJ46">
        <v>-2.6403099999999999E-2</v>
      </c>
      <c r="AK46">
        <v>3.3267999999999999E-2</v>
      </c>
      <c r="AL46">
        <v>-0.253471</v>
      </c>
      <c r="AM46">
        <v>-6.4630400000000005E-2</v>
      </c>
      <c r="AN46">
        <f t="shared" si="8"/>
        <v>0.209929</v>
      </c>
      <c r="AO46">
        <f t="shared" si="9"/>
        <v>-17.918971000000003</v>
      </c>
      <c r="AP46">
        <v>-7.0786000000000004E-4</v>
      </c>
      <c r="AQ46">
        <v>-1.0325600000000001E-3</v>
      </c>
      <c r="AR46">
        <v>1.2473499999999999E-3</v>
      </c>
      <c r="AS46">
        <v>3.8783600000000002E-4</v>
      </c>
      <c r="AT46">
        <v>-2.1282599999999999E-3</v>
      </c>
      <c r="AU46">
        <v>0.72095399999999998</v>
      </c>
      <c r="AV46">
        <v>1.5046600000000001E-4</v>
      </c>
      <c r="AW46">
        <v>1.66031E-4</v>
      </c>
      <c r="AX46">
        <v>1.4467E-3</v>
      </c>
      <c r="AY46">
        <v>8.7082700000000006</v>
      </c>
      <c r="AZ46">
        <v>14.9406</v>
      </c>
      <c r="BA46">
        <v>-3.6135199999999999E-2</v>
      </c>
      <c r="BB46">
        <v>-7.7913300000000005E-2</v>
      </c>
      <c r="BC46">
        <v>-0.22145400000000001</v>
      </c>
      <c r="BD46">
        <v>5.7497899999999998E-2</v>
      </c>
      <c r="BE46">
        <f t="shared" si="10"/>
        <v>8.6303567000000001</v>
      </c>
      <c r="BF46">
        <f t="shared" si="11"/>
        <v>14.719146</v>
      </c>
      <c r="BG46" s="1">
        <v>5.1555699999999998E-5</v>
      </c>
      <c r="BH46" s="1">
        <v>-5.5289900000000001E-5</v>
      </c>
      <c r="BI46">
        <v>3.4275400000000002E-4</v>
      </c>
      <c r="BJ46">
        <v>3.4534300000000002E-4</v>
      </c>
      <c r="BK46">
        <v>-3.4907800000000001E-4</v>
      </c>
      <c r="BL46">
        <v>0.71062599999999998</v>
      </c>
      <c r="BM46">
        <v>1.46506E-4</v>
      </c>
      <c r="BN46">
        <v>1.4962499999999999E-4</v>
      </c>
      <c r="BO46">
        <v>1.39774E-3</v>
      </c>
      <c r="BP46">
        <v>-9.1589700000000001</v>
      </c>
      <c r="BQ46">
        <v>-14.390599999999999</v>
      </c>
      <c r="BR46">
        <v>-6.1125699999999998E-2</v>
      </c>
      <c r="BS46">
        <v>1.9580299999999998E-2</v>
      </c>
      <c r="BT46">
        <v>-0.31045099999999998</v>
      </c>
      <c r="BU46">
        <v>-0.154477</v>
      </c>
      <c r="BV46">
        <f t="shared" si="12"/>
        <v>-9.1393897000000006</v>
      </c>
      <c r="BW46">
        <f t="shared" si="13"/>
        <v>-14.701051</v>
      </c>
      <c r="BX46">
        <v>1.6631E-4</v>
      </c>
      <c r="BY46">
        <v>-2.5960099999999998E-4</v>
      </c>
      <c r="BZ46" s="1">
        <v>7.5977500000000002E-5</v>
      </c>
      <c r="CA46">
        <v>1.79517E-4</v>
      </c>
      <c r="CB46">
        <v>-2.7280799999999998E-4</v>
      </c>
      <c r="CC46">
        <v>0.17150099999999999</v>
      </c>
      <c r="CD46">
        <v>1.19642E-4</v>
      </c>
      <c r="CE46">
        <v>1.13415E-4</v>
      </c>
      <c r="CF46">
        <v>1.17282E-3</v>
      </c>
      <c r="CG46">
        <v>37.273000000000003</v>
      </c>
      <c r="CH46">
        <v>37.273000000000003</v>
      </c>
      <c r="CI46">
        <v>-0.62809999999999999</v>
      </c>
      <c r="CJ46">
        <v>-438.44</v>
      </c>
      <c r="CK46">
        <v>-6.7647300000000003E-4</v>
      </c>
      <c r="CL46">
        <f t="shared" si="0"/>
        <v>35.727400000000003</v>
      </c>
      <c r="CM46">
        <f t="shared" si="14"/>
        <v>35.703392901943452</v>
      </c>
      <c r="CN46">
        <f t="shared" si="1"/>
        <v>-6.7195200480725005E-4</v>
      </c>
      <c r="CO46">
        <f t="shared" si="15"/>
        <v>0.99998815513291395</v>
      </c>
      <c r="CP46">
        <f t="shared" si="16"/>
        <v>4.8672149057968905E-3</v>
      </c>
      <c r="CQ46">
        <f t="shared" si="17"/>
        <v>4.8671956885795254E-3</v>
      </c>
      <c r="CR46">
        <f t="shared" si="2"/>
        <v>-438.4348067364748</v>
      </c>
      <c r="CS46">
        <f t="shared" si="3"/>
        <v>1.0658210970420758</v>
      </c>
      <c r="CT46" s="1">
        <f t="shared" si="18"/>
        <v>4.3277154973080941E-4</v>
      </c>
      <c r="CU46" s="1">
        <f t="shared" si="19"/>
        <v>-4.7451054973080941E-4</v>
      </c>
      <c r="CV46" s="1">
        <f t="shared" si="20"/>
        <v>1.9237294103032045E-3</v>
      </c>
      <c r="CW46" s="1">
        <f t="shared" si="21"/>
        <v>1.1452486768583731E-5</v>
      </c>
      <c r="CX46" s="1">
        <f t="shared" si="22"/>
        <v>-5.3191486768583733E-5</v>
      </c>
      <c r="CY46" s="1">
        <f t="shared" si="23"/>
        <v>-2.1259625605250729E-3</v>
      </c>
      <c r="CZ46" s="1">
        <f t="shared" si="24"/>
        <v>2.1259625605250729E-3</v>
      </c>
      <c r="DA46">
        <f t="shared" si="4"/>
        <v>2.4168621460200004E-2</v>
      </c>
      <c r="DB46">
        <f t="shared" si="5"/>
        <v>2.9809910200000009E-3</v>
      </c>
      <c r="DC46">
        <f t="shared" si="25"/>
        <v>-9.2867219999999993</v>
      </c>
      <c r="DD46">
        <f t="shared" si="26"/>
        <v>-32.452500000000001</v>
      </c>
      <c r="DE46">
        <f t="shared" si="27"/>
        <v>33.755117563938121</v>
      </c>
      <c r="DF46">
        <f t="shared" si="28"/>
        <v>-8.5316090000000013</v>
      </c>
      <c r="DG46">
        <f t="shared" si="29"/>
        <v>-32.606099999999998</v>
      </c>
      <c r="DH46">
        <f t="shared" si="30"/>
        <v>33.703799627621819</v>
      </c>
      <c r="DI46">
        <f t="shared" si="31"/>
        <v>0.99974019175129558</v>
      </c>
      <c r="DJ46">
        <f t="shared" si="32"/>
        <v>-9.1755433000000011</v>
      </c>
      <c r="DK46">
        <f t="shared" si="33"/>
        <v>-32.485050000000001</v>
      </c>
      <c r="DL46">
        <f t="shared" si="34"/>
        <v>33.756022697478372</v>
      </c>
      <c r="DM46">
        <f t="shared" si="35"/>
        <v>-8.4204276999999994</v>
      </c>
      <c r="DN46">
        <f t="shared" si="36"/>
        <v>-32.638117000000001</v>
      </c>
      <c r="DO46">
        <f t="shared" si="37"/>
        <v>33.706828447016733</v>
      </c>
      <c r="DP46">
        <f t="shared" si="38"/>
        <v>0.99974019836414507</v>
      </c>
      <c r="DQ46">
        <f t="shared" si="39"/>
        <v>0.99999411140382088</v>
      </c>
      <c r="DR46">
        <f t="shared" si="40"/>
        <v>0.99999411239941005</v>
      </c>
      <c r="DS46">
        <f t="shared" si="41"/>
        <v>-0.27181944336959546</v>
      </c>
      <c r="DT46">
        <f t="shared" si="42"/>
        <v>-0.9623482686669329</v>
      </c>
      <c r="DU46" s="1">
        <f t="shared" si="43"/>
        <v>1.0602761087825783E-4</v>
      </c>
      <c r="DV46" s="1">
        <f t="shared" si="44"/>
        <v>-1.4776661087825783E-4</v>
      </c>
      <c r="DW46" s="1">
        <f t="shared" si="45"/>
        <v>-2.1117490724686027E-3</v>
      </c>
      <c r="DX46" s="1">
        <f t="shared" si="46"/>
        <v>2.1117490724686027E-3</v>
      </c>
      <c r="ED46" s="1"/>
      <c r="EE46" s="1"/>
      <c r="EF46" s="1"/>
    </row>
    <row r="47" spans="1:136" x14ac:dyDescent="0.3">
      <c r="A47">
        <v>42</v>
      </c>
      <c r="B47">
        <v>1.7578100000000001E-3</v>
      </c>
      <c r="C47">
        <v>2.7130000000000001E-3</v>
      </c>
      <c r="D47" s="1">
        <v>1.4492699999999999E-5</v>
      </c>
      <c r="E47">
        <v>-3.4371899999999997E-2</v>
      </c>
      <c r="F47">
        <v>-0.27154800000000001</v>
      </c>
      <c r="G47">
        <v>-3.6041999999999998E-2</v>
      </c>
      <c r="H47">
        <v>4.7119000000000002E-4</v>
      </c>
      <c r="I47">
        <v>-4.9123899999999998E-4</v>
      </c>
      <c r="J47">
        <v>1.0220800000000001E-3</v>
      </c>
      <c r="K47">
        <v>1.1273800000000001E-3</v>
      </c>
      <c r="L47">
        <v>-1.14744E-3</v>
      </c>
      <c r="M47">
        <v>0.56271899999999997</v>
      </c>
      <c r="N47">
        <v>1.20686E-4</v>
      </c>
      <c r="O47">
        <v>1.2297100000000001E-4</v>
      </c>
      <c r="P47">
        <v>1.16467E-3</v>
      </c>
      <c r="Q47">
        <v>0.127752</v>
      </c>
      <c r="R47">
        <v>18.061900000000001</v>
      </c>
      <c r="S47">
        <v>-2.3774799999999999E-2</v>
      </c>
      <c r="T47">
        <v>-9.9435999999999997E-2</v>
      </c>
      <c r="U47">
        <v>-0.28510099999999999</v>
      </c>
      <c r="V47">
        <v>-1.0466400000000001E-2</v>
      </c>
      <c r="W47">
        <f t="shared" si="6"/>
        <v>2.8316000000000008E-2</v>
      </c>
      <c r="X47">
        <f t="shared" si="7"/>
        <v>17.776799</v>
      </c>
      <c r="Y47">
        <v>-4.07759E-4</v>
      </c>
      <c r="Z47">
        <v>-1.34761E-3</v>
      </c>
      <c r="AA47">
        <v>5.9105300000000002E-4</v>
      </c>
      <c r="AB47">
        <v>-1.21823E-4</v>
      </c>
      <c r="AC47">
        <v>-1.6335500000000001E-3</v>
      </c>
      <c r="AD47">
        <v>0.44988499999999998</v>
      </c>
      <c r="AE47">
        <v>1.84172E-4</v>
      </c>
      <c r="AF47">
        <v>1.75794E-4</v>
      </c>
      <c r="AG47">
        <v>1.75391E-3</v>
      </c>
      <c r="AH47">
        <v>0.17666100000000001</v>
      </c>
      <c r="AI47">
        <v>-17.665500000000002</v>
      </c>
      <c r="AJ47">
        <v>-2.6403099999999999E-2</v>
      </c>
      <c r="AK47">
        <v>3.24966E-2</v>
      </c>
      <c r="AL47">
        <v>-0.25971699999999998</v>
      </c>
      <c r="AM47">
        <v>-4.9932499999999998E-2</v>
      </c>
      <c r="AN47">
        <f t="shared" si="8"/>
        <v>0.2091576</v>
      </c>
      <c r="AO47">
        <f t="shared" si="9"/>
        <v>-17.925217</v>
      </c>
      <c r="AP47">
        <v>-6.2157E-4</v>
      </c>
      <c r="AQ47">
        <v>-1.0248799999999999E-3</v>
      </c>
      <c r="AR47">
        <v>1.2453099999999999E-3</v>
      </c>
      <c r="AS47">
        <v>4.3845599999999999E-4</v>
      </c>
      <c r="AT47">
        <v>-2.0849000000000002E-3</v>
      </c>
      <c r="AU47">
        <v>0.70539099999999999</v>
      </c>
      <c r="AV47">
        <v>1.5036199999999999E-4</v>
      </c>
      <c r="AW47">
        <v>1.6612199999999999E-4</v>
      </c>
      <c r="AX47">
        <v>1.44677E-3</v>
      </c>
      <c r="AY47">
        <v>8.7082700000000006</v>
      </c>
      <c r="AZ47">
        <v>14.9406</v>
      </c>
      <c r="BA47">
        <v>-3.6135199999999999E-2</v>
      </c>
      <c r="BB47">
        <v>-8.5983699999999996E-2</v>
      </c>
      <c r="BC47">
        <v>-0.225272</v>
      </c>
      <c r="BD47">
        <v>6.1292300000000001E-2</v>
      </c>
      <c r="BE47">
        <f t="shared" si="10"/>
        <v>8.6222863000000007</v>
      </c>
      <c r="BF47">
        <f t="shared" si="11"/>
        <v>14.715328</v>
      </c>
      <c r="BG47">
        <v>-1.35986E-4</v>
      </c>
      <c r="BH47">
        <v>-3.5845899999999999E-4</v>
      </c>
      <c r="BI47">
        <v>3.5222399999999999E-4</v>
      </c>
      <c r="BJ47">
        <v>1.2228599999999999E-4</v>
      </c>
      <c r="BK47">
        <v>-6.1673100000000003E-4</v>
      </c>
      <c r="BL47">
        <v>0.63336300000000001</v>
      </c>
      <c r="BM47">
        <v>1.4483000000000001E-4</v>
      </c>
      <c r="BN47">
        <v>1.4767099999999999E-4</v>
      </c>
      <c r="BO47">
        <v>1.3792500000000001E-3</v>
      </c>
      <c r="BP47">
        <v>-9.1589700000000001</v>
      </c>
      <c r="BQ47">
        <v>-14.390599999999999</v>
      </c>
      <c r="BR47">
        <v>-6.1125699999999998E-2</v>
      </c>
      <c r="BS47">
        <v>1.76867E-2</v>
      </c>
      <c r="BT47">
        <v>-0.31948799999999999</v>
      </c>
      <c r="BU47">
        <v>-0.153748</v>
      </c>
      <c r="BV47">
        <f t="shared" si="12"/>
        <v>-9.1412832999999996</v>
      </c>
      <c r="BW47">
        <f t="shared" si="13"/>
        <v>-14.710087999999999</v>
      </c>
      <c r="BX47" s="1">
        <v>-4.6597000000000001E-5</v>
      </c>
      <c r="BY47">
        <v>-3.2805399999999999E-4</v>
      </c>
      <c r="BZ47" s="1">
        <v>4.0369600000000001E-5</v>
      </c>
      <c r="CA47" s="1">
        <v>-4.0803999999999998E-5</v>
      </c>
      <c r="CB47">
        <v>-3.3384700000000002E-4</v>
      </c>
      <c r="CC47">
        <v>0.14042299999999999</v>
      </c>
      <c r="CD47">
        <v>1.26169E-4</v>
      </c>
      <c r="CE47">
        <v>1.2074900000000001E-4</v>
      </c>
      <c r="CF47">
        <v>1.2482699999999999E-3</v>
      </c>
      <c r="CG47">
        <v>38.399000000000001</v>
      </c>
      <c r="CH47">
        <v>38.399000000000001</v>
      </c>
      <c r="CI47">
        <v>-0.64739999999999998</v>
      </c>
      <c r="CJ47">
        <v>-452.00799999999998</v>
      </c>
      <c r="CK47">
        <v>-7.0279299999999995E-4</v>
      </c>
      <c r="CL47">
        <f t="shared" si="0"/>
        <v>35.727400000000003</v>
      </c>
      <c r="CM47">
        <f t="shared" si="14"/>
        <v>35.702474005992173</v>
      </c>
      <c r="CN47">
        <f t="shared" si="1"/>
        <v>-6.976716471904015E-4</v>
      </c>
      <c r="CO47">
        <f t="shared" si="15"/>
        <v>0.99998717158950678</v>
      </c>
      <c r="CP47">
        <f t="shared" si="16"/>
        <v>5.0652616756350355E-3</v>
      </c>
      <c r="CQ47">
        <f t="shared" si="17"/>
        <v>5.0652400158501115E-3</v>
      </c>
      <c r="CR47">
        <f t="shared" si="2"/>
        <v>-452.00220145582978</v>
      </c>
      <c r="CS47">
        <f t="shared" si="3"/>
        <v>1.0988030029072218</v>
      </c>
      <c r="CT47" s="1">
        <f t="shared" si="18"/>
        <v>4.8151933549319222E-4</v>
      </c>
      <c r="CU47" s="1">
        <f t="shared" si="19"/>
        <v>-5.0156833549319213E-4</v>
      </c>
      <c r="CV47" s="1">
        <f t="shared" si="20"/>
        <v>2.0343053646873091E-3</v>
      </c>
      <c r="CW47" s="1">
        <f t="shared" si="21"/>
        <v>1.3616174126484322E-5</v>
      </c>
      <c r="CX47" s="1">
        <f t="shared" si="22"/>
        <v>-3.3665174126484225E-5</v>
      </c>
      <c r="CY47" s="1">
        <f t="shared" si="23"/>
        <v>-2.2588988821433289E-3</v>
      </c>
      <c r="CZ47" s="1">
        <f t="shared" si="24"/>
        <v>2.2588988821433289E-3</v>
      </c>
      <c r="DA47">
        <f t="shared" si="4"/>
        <v>2.5108966628199999E-2</v>
      </c>
      <c r="DB47">
        <f t="shared" si="5"/>
        <v>3.0969744866666668E-3</v>
      </c>
      <c r="DC47">
        <f t="shared" si="25"/>
        <v>-9.2867219999999993</v>
      </c>
      <c r="DD47">
        <f t="shared" si="26"/>
        <v>-32.452500000000001</v>
      </c>
      <c r="DE47">
        <f t="shared" si="27"/>
        <v>33.755117563938121</v>
      </c>
      <c r="DF47">
        <f t="shared" si="28"/>
        <v>-8.5316090000000013</v>
      </c>
      <c r="DG47">
        <f t="shared" si="29"/>
        <v>-32.606099999999998</v>
      </c>
      <c r="DH47">
        <f t="shared" si="30"/>
        <v>33.703799627621819</v>
      </c>
      <c r="DI47">
        <f t="shared" si="31"/>
        <v>0.99974019175129558</v>
      </c>
      <c r="DJ47">
        <f t="shared" si="32"/>
        <v>-9.1695992999999998</v>
      </c>
      <c r="DK47">
        <f t="shared" si="33"/>
        <v>-32.486886999999996</v>
      </c>
      <c r="DL47">
        <f t="shared" si="34"/>
        <v>33.756175409446627</v>
      </c>
      <c r="DM47">
        <f t="shared" si="35"/>
        <v>-8.4131287000000015</v>
      </c>
      <c r="DN47">
        <f t="shared" si="36"/>
        <v>-32.640545000000003</v>
      </c>
      <c r="DO47">
        <f t="shared" si="37"/>
        <v>33.707356947998591</v>
      </c>
      <c r="DP47">
        <f t="shared" si="38"/>
        <v>0.99973920772470004</v>
      </c>
      <c r="DQ47">
        <f t="shared" si="39"/>
        <v>0.99999346212806006</v>
      </c>
      <c r="DR47">
        <f t="shared" si="40"/>
        <v>0.99999330523714136</v>
      </c>
      <c r="DS47">
        <f t="shared" si="41"/>
        <v>-0.27164212736712756</v>
      </c>
      <c r="DT47">
        <f t="shared" si="42"/>
        <v>-0.96239833470318381</v>
      </c>
      <c r="DU47" s="1">
        <f t="shared" si="43"/>
        <v>1.1417862156915502E-4</v>
      </c>
      <c r="DV47" s="1">
        <f t="shared" si="44"/>
        <v>-1.3422762156915498E-4</v>
      </c>
      <c r="DW47" s="1">
        <f t="shared" si="45"/>
        <v>-2.245696779178105E-3</v>
      </c>
      <c r="DX47" s="1">
        <f t="shared" si="46"/>
        <v>2.245696779178105E-3</v>
      </c>
      <c r="ED47" s="1"/>
      <c r="EE47" s="1"/>
      <c r="EF47" s="1"/>
    </row>
    <row r="48" spans="1:136" x14ac:dyDescent="0.3">
      <c r="A48">
        <v>43</v>
      </c>
      <c r="B48">
        <v>1.7578100000000001E-3</v>
      </c>
      <c r="C48">
        <v>2.7130000000000001E-3</v>
      </c>
      <c r="D48" s="1">
        <v>1.4492699999999999E-5</v>
      </c>
      <c r="E48">
        <v>-3.87336E-2</v>
      </c>
      <c r="F48">
        <v>-0.27494800000000003</v>
      </c>
      <c r="G48">
        <v>-2.7211300000000001E-2</v>
      </c>
      <c r="H48">
        <v>4.49419E-4</v>
      </c>
      <c r="I48">
        <v>-5.4380100000000001E-4</v>
      </c>
      <c r="J48">
        <v>1.0405799999999999E-3</v>
      </c>
      <c r="K48">
        <v>1.1156899999999999E-3</v>
      </c>
      <c r="L48">
        <v>-1.2100699999999999E-3</v>
      </c>
      <c r="M48">
        <v>0.56166199999999999</v>
      </c>
      <c r="N48">
        <v>1.19937E-4</v>
      </c>
      <c r="O48">
        <v>1.2215699999999999E-4</v>
      </c>
      <c r="P48">
        <v>1.1570300000000001E-3</v>
      </c>
      <c r="Q48">
        <v>0.127752</v>
      </c>
      <c r="R48">
        <v>18.061900000000001</v>
      </c>
      <c r="S48">
        <v>-2.3774799999999999E-2</v>
      </c>
      <c r="T48">
        <v>-0.106977</v>
      </c>
      <c r="U48">
        <v>-0.288495</v>
      </c>
      <c r="V48">
        <v>-5.54216E-3</v>
      </c>
      <c r="W48">
        <f t="shared" si="6"/>
        <v>2.0775000000000002E-2</v>
      </c>
      <c r="X48">
        <f t="shared" si="7"/>
        <v>17.773405</v>
      </c>
      <c r="Y48">
        <v>-3.8844299999999998E-4</v>
      </c>
      <c r="Z48">
        <v>-1.04295E-3</v>
      </c>
      <c r="AA48">
        <v>7.1035200000000003E-4</v>
      </c>
      <c r="AB48" s="1">
        <v>6.7158700000000005E-5</v>
      </c>
      <c r="AC48">
        <v>-1.49855E-3</v>
      </c>
      <c r="AD48">
        <v>0.57019500000000001</v>
      </c>
      <c r="AE48">
        <v>1.80571E-4</v>
      </c>
      <c r="AF48">
        <v>1.7205200000000001E-4</v>
      </c>
      <c r="AG48">
        <v>1.71905E-3</v>
      </c>
      <c r="AH48">
        <v>0.17666100000000001</v>
      </c>
      <c r="AI48">
        <v>-17.665500000000002</v>
      </c>
      <c r="AJ48">
        <v>-2.6403099999999999E-2</v>
      </c>
      <c r="AK48">
        <v>3.1444899999999998E-2</v>
      </c>
      <c r="AL48">
        <v>-0.26140799999999997</v>
      </c>
      <c r="AM48">
        <v>-4.4111299999999999E-2</v>
      </c>
      <c r="AN48">
        <f t="shared" si="8"/>
        <v>0.20810590000000001</v>
      </c>
      <c r="AO48">
        <f t="shared" si="9"/>
        <v>-17.926908000000001</v>
      </c>
      <c r="AP48">
        <v>-5.7590799999999998E-4</v>
      </c>
      <c r="AQ48">
        <v>-1.1280999999999999E-3</v>
      </c>
      <c r="AR48">
        <v>1.1999599999999999E-3</v>
      </c>
      <c r="AS48">
        <v>3.7936000000000003E-4</v>
      </c>
      <c r="AT48">
        <v>-2.0833700000000002E-3</v>
      </c>
      <c r="AU48">
        <v>0.672427</v>
      </c>
      <c r="AV48">
        <v>1.4982E-4</v>
      </c>
      <c r="AW48">
        <v>1.6584400000000001E-4</v>
      </c>
      <c r="AX48">
        <v>1.4436399999999999E-3</v>
      </c>
      <c r="AY48">
        <v>8.7082700000000006</v>
      </c>
      <c r="AZ48">
        <v>14.9406</v>
      </c>
      <c r="BA48">
        <v>-3.6135199999999999E-2</v>
      </c>
      <c r="BB48">
        <v>-9.2328099999999996E-2</v>
      </c>
      <c r="BC48">
        <v>-0.22719200000000001</v>
      </c>
      <c r="BD48">
        <v>7.7979099999999996E-2</v>
      </c>
      <c r="BE48">
        <f t="shared" si="10"/>
        <v>8.615941900000001</v>
      </c>
      <c r="BF48">
        <f t="shared" si="11"/>
        <v>14.713407999999999</v>
      </c>
      <c r="BG48">
        <v>1.09836E-4</v>
      </c>
      <c r="BH48" s="1">
        <v>-1.6989800000000001E-5</v>
      </c>
      <c r="BI48">
        <v>4.2086400000000001E-4</v>
      </c>
      <c r="BJ48">
        <v>4.7234499999999999E-4</v>
      </c>
      <c r="BK48">
        <v>-3.7949899999999999E-4</v>
      </c>
      <c r="BL48">
        <v>0.71248</v>
      </c>
      <c r="BM48">
        <v>1.41187E-4</v>
      </c>
      <c r="BN48">
        <v>1.4409500000000001E-4</v>
      </c>
      <c r="BO48">
        <v>1.3460499999999999E-3</v>
      </c>
      <c r="BP48">
        <v>-9.1589700000000001</v>
      </c>
      <c r="BQ48">
        <v>-14.390599999999999</v>
      </c>
      <c r="BR48">
        <v>-6.1125699999999998E-2</v>
      </c>
      <c r="BS48">
        <v>1.66626E-2</v>
      </c>
      <c r="BT48">
        <v>-0.32339699999999999</v>
      </c>
      <c r="BU48">
        <v>-0.153948</v>
      </c>
      <c r="BV48">
        <f t="shared" si="12"/>
        <v>-9.1423074</v>
      </c>
      <c r="BW48">
        <f t="shared" si="13"/>
        <v>-14.713996999999999</v>
      </c>
      <c r="BX48">
        <v>2.4174299999999999E-4</v>
      </c>
      <c r="BY48">
        <v>-3.0994600000000002E-4</v>
      </c>
      <c r="BZ48">
        <v>1.79106E-4</v>
      </c>
      <c r="CA48">
        <v>2.9485299999999998E-4</v>
      </c>
      <c r="CB48">
        <v>-3.63056E-4</v>
      </c>
      <c r="CC48">
        <v>0.28786299999999998</v>
      </c>
      <c r="CD48">
        <v>1.2464E-4</v>
      </c>
      <c r="CE48">
        <v>1.18429E-4</v>
      </c>
      <c r="CF48">
        <v>1.2245800000000001E-3</v>
      </c>
      <c r="CG48">
        <v>39.146000000000001</v>
      </c>
      <c r="CH48">
        <v>39.146000000000001</v>
      </c>
      <c r="CI48">
        <v>-0.66159999999999997</v>
      </c>
      <c r="CJ48">
        <v>-461.95699999999999</v>
      </c>
      <c r="CK48">
        <v>-7.50061E-4</v>
      </c>
      <c r="CL48">
        <f t="shared" si="0"/>
        <v>35.727400000000003</v>
      </c>
      <c r="CM48">
        <f t="shared" si="14"/>
        <v>35.700804489031668</v>
      </c>
      <c r="CN48">
        <f t="shared" si="1"/>
        <v>-7.4440096307972804E-4</v>
      </c>
      <c r="CO48">
        <f t="shared" si="15"/>
        <v>0.99998623311046619</v>
      </c>
      <c r="CP48">
        <f t="shared" si="16"/>
        <v>5.2472699800556466E-3</v>
      </c>
      <c r="CQ48">
        <f t="shared" si="17"/>
        <v>5.2472459005105491E-3</v>
      </c>
      <c r="CR48">
        <f t="shared" si="2"/>
        <v>-461.95064028901163</v>
      </c>
      <c r="CS48">
        <f t="shared" si="3"/>
        <v>1.1229873418970115</v>
      </c>
      <c r="CT48" s="1">
        <f t="shared" si="18"/>
        <v>4.6031186102713715E-4</v>
      </c>
      <c r="CU48" s="1">
        <f t="shared" si="19"/>
        <v>-5.5469386102713716E-4</v>
      </c>
      <c r="CV48" s="1">
        <f t="shared" si="20"/>
        <v>2.0706222007399323E-3</v>
      </c>
      <c r="CW48" s="1">
        <f t="shared" si="21"/>
        <v>-2.9529661170944038E-5</v>
      </c>
      <c r="CX48" s="1">
        <f t="shared" si="22"/>
        <v>-6.4852338829055913E-5</v>
      </c>
      <c r="CY48" s="1">
        <f t="shared" si="23"/>
        <v>-2.3057461313950112E-3</v>
      </c>
      <c r="CZ48" s="1">
        <f t="shared" si="24"/>
        <v>2.3057461313950112E-3</v>
      </c>
      <c r="DA48">
        <f t="shared" si="4"/>
        <v>2.6797729371400004E-2</v>
      </c>
      <c r="DB48">
        <f t="shared" si="5"/>
        <v>3.3052688066666672E-3</v>
      </c>
      <c r="DC48">
        <f t="shared" si="25"/>
        <v>-9.2867219999999993</v>
      </c>
      <c r="DD48">
        <f t="shared" si="26"/>
        <v>-32.452500000000001</v>
      </c>
      <c r="DE48">
        <f t="shared" si="27"/>
        <v>33.755117563938121</v>
      </c>
      <c r="DF48">
        <f t="shared" si="28"/>
        <v>-8.5316090000000013</v>
      </c>
      <c r="DG48">
        <f t="shared" si="29"/>
        <v>-32.606099999999998</v>
      </c>
      <c r="DH48">
        <f t="shared" si="30"/>
        <v>33.703799627621819</v>
      </c>
      <c r="DI48">
        <f t="shared" si="31"/>
        <v>0.99974019175129558</v>
      </c>
      <c r="DJ48">
        <f t="shared" si="32"/>
        <v>-9.1630824000000004</v>
      </c>
      <c r="DK48">
        <f t="shared" si="33"/>
        <v>-32.487402000000003</v>
      </c>
      <c r="DL48">
        <f t="shared" si="34"/>
        <v>33.754901388965628</v>
      </c>
      <c r="DM48">
        <f t="shared" si="35"/>
        <v>-8.4078360000000014</v>
      </c>
      <c r="DN48">
        <f t="shared" si="36"/>
        <v>-32.640315999999999</v>
      </c>
      <c r="DO48">
        <f t="shared" si="37"/>
        <v>33.705814554506048</v>
      </c>
      <c r="DP48">
        <f t="shared" si="38"/>
        <v>0.9997401110333598</v>
      </c>
      <c r="DQ48">
        <f t="shared" si="39"/>
        <v>0.99999275722137493</v>
      </c>
      <c r="DR48">
        <f t="shared" si="40"/>
        <v>0.99999274373820946</v>
      </c>
      <c r="DS48">
        <f t="shared" si="41"/>
        <v>-0.27145931473511531</v>
      </c>
      <c r="DT48">
        <f t="shared" si="42"/>
        <v>-0.96244991581044981</v>
      </c>
      <c r="DU48" s="1">
        <f t="shared" si="43"/>
        <v>7.312587762298633E-5</v>
      </c>
      <c r="DV48" s="1">
        <f t="shared" si="44"/>
        <v>-1.6750787762298634E-4</v>
      </c>
      <c r="DW48" s="1">
        <f t="shared" si="45"/>
        <v>-2.2934271974135619E-3</v>
      </c>
      <c r="DX48" s="1">
        <f t="shared" si="46"/>
        <v>2.2934271974135619E-3</v>
      </c>
      <c r="ED48" s="1"/>
      <c r="EE48" s="1"/>
      <c r="EF48" s="1"/>
    </row>
    <row r="49" spans="1:136" x14ac:dyDescent="0.3">
      <c r="A49">
        <v>44</v>
      </c>
      <c r="B49">
        <v>1.7578100000000001E-3</v>
      </c>
      <c r="C49">
        <v>2.7130000000000001E-3</v>
      </c>
      <c r="D49" s="1">
        <v>1.4492699999999999E-5</v>
      </c>
      <c r="E49">
        <v>-3.96636E-2</v>
      </c>
      <c r="F49">
        <v>-0.277673</v>
      </c>
      <c r="G49">
        <v>-3.66193E-2</v>
      </c>
      <c r="H49">
        <v>5.0090499999999995E-4</v>
      </c>
      <c r="I49">
        <v>-5.5066399999999997E-4</v>
      </c>
      <c r="J49">
        <v>1.0381100000000001E-3</v>
      </c>
      <c r="K49">
        <v>1.14762E-3</v>
      </c>
      <c r="L49">
        <v>-1.1973800000000001E-3</v>
      </c>
      <c r="M49">
        <v>0.54583999999999999</v>
      </c>
      <c r="N49">
        <v>1.2058299999999999E-4</v>
      </c>
      <c r="O49">
        <v>1.2279200000000001E-4</v>
      </c>
      <c r="P49">
        <v>1.1631300000000001E-3</v>
      </c>
      <c r="Q49">
        <v>0.127752</v>
      </c>
      <c r="R49">
        <v>18.061900000000001</v>
      </c>
      <c r="S49">
        <v>-2.3774799999999999E-2</v>
      </c>
      <c r="T49">
        <v>-0.110176</v>
      </c>
      <c r="U49">
        <v>-0.29174699999999998</v>
      </c>
      <c r="V49">
        <v>-1.88334E-2</v>
      </c>
      <c r="W49">
        <f t="shared" si="6"/>
        <v>1.7576000000000008E-2</v>
      </c>
      <c r="X49">
        <f t="shared" si="7"/>
        <v>17.770153000000001</v>
      </c>
      <c r="Y49">
        <v>-2.5352099999999999E-4</v>
      </c>
      <c r="Z49">
        <v>-1.03586E-3</v>
      </c>
      <c r="AA49">
        <v>6.6606100000000002E-4</v>
      </c>
      <c r="AB49">
        <v>1.28496E-4</v>
      </c>
      <c r="AC49">
        <v>-1.4178800000000001E-3</v>
      </c>
      <c r="AD49">
        <v>0.52024800000000004</v>
      </c>
      <c r="AE49">
        <v>1.8317299999999999E-4</v>
      </c>
      <c r="AF49">
        <v>1.7454699999999999E-4</v>
      </c>
      <c r="AG49">
        <v>1.7434600000000001E-3</v>
      </c>
      <c r="AH49">
        <v>0.17666100000000001</v>
      </c>
      <c r="AI49">
        <v>-17.665500000000002</v>
      </c>
      <c r="AJ49">
        <v>-2.6403099999999999E-2</v>
      </c>
      <c r="AK49">
        <v>3.2079799999999999E-2</v>
      </c>
      <c r="AL49">
        <v>-0.26442399999999999</v>
      </c>
      <c r="AM49">
        <v>-5.3322399999999999E-2</v>
      </c>
      <c r="AN49">
        <f t="shared" si="8"/>
        <v>0.2087408</v>
      </c>
      <c r="AO49">
        <f t="shared" si="9"/>
        <v>-17.929924</v>
      </c>
      <c r="AP49">
        <v>-7.1353699999999998E-4</v>
      </c>
      <c r="AQ49">
        <v>-1.0095799999999999E-3</v>
      </c>
      <c r="AR49">
        <v>1.27505E-3</v>
      </c>
      <c r="AS49">
        <v>4.2220300000000001E-4</v>
      </c>
      <c r="AT49">
        <v>-2.14532E-3</v>
      </c>
      <c r="AU49">
        <v>0.72785699999999998</v>
      </c>
      <c r="AV49">
        <v>1.5049900000000001E-4</v>
      </c>
      <c r="AW49">
        <v>1.6591899999999999E-4</v>
      </c>
      <c r="AX49">
        <v>1.4458299999999999E-3</v>
      </c>
      <c r="AY49">
        <v>8.7082700000000006</v>
      </c>
      <c r="AZ49">
        <v>14.9406</v>
      </c>
      <c r="BA49">
        <v>-3.6135199999999999E-2</v>
      </c>
      <c r="BB49">
        <v>-9.4592200000000001E-2</v>
      </c>
      <c r="BC49">
        <v>-0.230211</v>
      </c>
      <c r="BD49">
        <v>6.6035700000000003E-2</v>
      </c>
      <c r="BE49">
        <f t="shared" si="10"/>
        <v>8.6136778000000014</v>
      </c>
      <c r="BF49">
        <f t="shared" si="11"/>
        <v>14.710388999999999</v>
      </c>
      <c r="BG49" s="1">
        <v>3.42382E-5</v>
      </c>
      <c r="BH49">
        <v>-1.80593E-4</v>
      </c>
      <c r="BI49">
        <v>3.28778E-4</v>
      </c>
      <c r="BJ49">
        <v>2.7276999999999998E-4</v>
      </c>
      <c r="BK49">
        <v>-4.1912399999999999E-4</v>
      </c>
      <c r="BL49">
        <v>0.62843099999999996</v>
      </c>
      <c r="BM49">
        <v>1.4527799999999999E-4</v>
      </c>
      <c r="BN49">
        <v>1.4848699999999999E-4</v>
      </c>
      <c r="BO49">
        <v>1.38732E-3</v>
      </c>
      <c r="BP49">
        <v>-9.1589700000000001</v>
      </c>
      <c r="BQ49">
        <v>-14.390599999999999</v>
      </c>
      <c r="BR49">
        <v>-6.1125699999999998E-2</v>
      </c>
      <c r="BS49">
        <v>1.63564E-2</v>
      </c>
      <c r="BT49">
        <v>-0.32713300000000001</v>
      </c>
      <c r="BU49">
        <v>-0.157692</v>
      </c>
      <c r="BV49">
        <f t="shared" si="12"/>
        <v>-9.1426136000000007</v>
      </c>
      <c r="BW49">
        <f t="shared" si="13"/>
        <v>-14.717732999999999</v>
      </c>
      <c r="BX49">
        <v>1.4200500000000001E-4</v>
      </c>
      <c r="BY49">
        <v>-2.0170299999999999E-4</v>
      </c>
      <c r="BZ49">
        <v>1.1301199999999999E-4</v>
      </c>
      <c r="CA49">
        <v>1.76145E-4</v>
      </c>
      <c r="CB49">
        <v>-2.3584300000000001E-4</v>
      </c>
      <c r="CC49">
        <v>0.29142899999999999</v>
      </c>
      <c r="CD49">
        <v>1.2622999999999999E-4</v>
      </c>
      <c r="CE49">
        <v>1.20195E-4</v>
      </c>
      <c r="CF49">
        <v>1.24274E-3</v>
      </c>
      <c r="CG49">
        <v>39.582999999999998</v>
      </c>
      <c r="CH49">
        <v>39.584000000000003</v>
      </c>
      <c r="CI49">
        <v>-0.67100000000000004</v>
      </c>
      <c r="CJ49">
        <v>-468.51400000000001</v>
      </c>
      <c r="CK49">
        <v>-7.5586399999999997E-4</v>
      </c>
      <c r="CL49">
        <f t="shared" si="0"/>
        <v>35.727400000000003</v>
      </c>
      <c r="CM49">
        <f t="shared" si="14"/>
        <v>35.700588815686054</v>
      </c>
      <c r="CN49">
        <f t="shared" si="1"/>
        <v>-7.5043760010382369E-4</v>
      </c>
      <c r="CO49">
        <f t="shared" si="15"/>
        <v>0.99998566366261643</v>
      </c>
      <c r="CP49">
        <f t="shared" si="16"/>
        <v>5.3546935745745206E-3</v>
      </c>
      <c r="CQ49">
        <f t="shared" si="17"/>
        <v>5.3546679856441579E-3</v>
      </c>
      <c r="CR49">
        <f t="shared" si="2"/>
        <v>-468.50728322522707</v>
      </c>
      <c r="CS49">
        <f t="shared" si="3"/>
        <v>1.1389263327340018</v>
      </c>
      <c r="CT49" s="1">
        <f t="shared" si="18"/>
        <v>5.1199215830156843E-4</v>
      </c>
      <c r="CU49" s="1">
        <f t="shared" si="19"/>
        <v>-5.6175115830156845E-4</v>
      </c>
      <c r="CV49" s="1">
        <f t="shared" si="20"/>
        <v>2.0648394950240315E-3</v>
      </c>
      <c r="CW49" s="1">
        <f t="shared" si="21"/>
        <v>-3.4700199676277116E-5</v>
      </c>
      <c r="CX49" s="1">
        <f t="shared" si="22"/>
        <v>-1.5058800323722906E-5</v>
      </c>
      <c r="CY49" s="1">
        <f t="shared" si="23"/>
        <v>-2.3272518268533972E-3</v>
      </c>
      <c r="CZ49" s="1">
        <f t="shared" si="24"/>
        <v>2.3272518268533972E-3</v>
      </c>
      <c r="DA49">
        <f t="shared" si="4"/>
        <v>2.70050554736E-2</v>
      </c>
      <c r="DB49">
        <f t="shared" si="5"/>
        <v>3.3308406933333333E-3</v>
      </c>
      <c r="DC49">
        <f t="shared" si="25"/>
        <v>-9.2867219999999993</v>
      </c>
      <c r="DD49">
        <f t="shared" si="26"/>
        <v>-32.452500000000001</v>
      </c>
      <c r="DE49">
        <f t="shared" si="27"/>
        <v>33.755117563938121</v>
      </c>
      <c r="DF49">
        <f t="shared" si="28"/>
        <v>-8.5316090000000013</v>
      </c>
      <c r="DG49">
        <f t="shared" si="29"/>
        <v>-32.606099999999998</v>
      </c>
      <c r="DH49">
        <f t="shared" si="30"/>
        <v>33.703799627621819</v>
      </c>
      <c r="DI49">
        <f t="shared" si="31"/>
        <v>0.99974019175129558</v>
      </c>
      <c r="DJ49">
        <f t="shared" si="32"/>
        <v>-9.1601896000000007</v>
      </c>
      <c r="DK49">
        <f t="shared" si="33"/>
        <v>-32.487886000000003</v>
      </c>
      <c r="DL49">
        <f t="shared" si="34"/>
        <v>33.754582063135437</v>
      </c>
      <c r="DM49">
        <f t="shared" si="35"/>
        <v>-8.4049370000000021</v>
      </c>
      <c r="DN49">
        <f t="shared" si="36"/>
        <v>-32.640312999999999</v>
      </c>
      <c r="DO49">
        <f t="shared" si="37"/>
        <v>33.705088617476413</v>
      </c>
      <c r="DP49">
        <f t="shared" si="38"/>
        <v>0.9997401818291437</v>
      </c>
      <c r="DQ49">
        <f t="shared" si="39"/>
        <v>0.99999242474823635</v>
      </c>
      <c r="DR49">
        <f t="shared" si="40"/>
        <v>0.99999242305379932</v>
      </c>
      <c r="DS49">
        <f t="shared" si="41"/>
        <v>-0.27137618184300272</v>
      </c>
      <c r="DT49">
        <f t="shared" si="42"/>
        <v>-0.96247335959407898</v>
      </c>
      <c r="DU49" s="1">
        <f t="shared" si="43"/>
        <v>6.9071604205458916E-5</v>
      </c>
      <c r="DV49" s="1">
        <f t="shared" si="44"/>
        <v>-1.1883060420545894E-4</v>
      </c>
      <c r="DW49" s="1">
        <f t="shared" si="45"/>
        <v>-2.319736970053997E-3</v>
      </c>
      <c r="DX49" s="1">
        <f t="shared" si="46"/>
        <v>2.319736970053997E-3</v>
      </c>
      <c r="ED49" s="1"/>
      <c r="EE49" s="1"/>
      <c r="EF49" s="1"/>
    </row>
    <row r="50" spans="1:136" x14ac:dyDescent="0.3">
      <c r="A50">
        <v>45</v>
      </c>
      <c r="B50">
        <v>1.7578100000000001E-3</v>
      </c>
      <c r="C50">
        <v>2.7130000000000001E-3</v>
      </c>
      <c r="D50" s="1">
        <v>1.4492699999999999E-5</v>
      </c>
      <c r="E50">
        <v>-4.1429500000000001E-2</v>
      </c>
      <c r="F50">
        <v>-0.28577999999999998</v>
      </c>
      <c r="G50">
        <v>-3.5011899999999999E-2</v>
      </c>
      <c r="H50">
        <v>4.7399299999999997E-4</v>
      </c>
      <c r="I50">
        <v>-5.64369E-4</v>
      </c>
      <c r="J50">
        <v>1.0486E-3</v>
      </c>
      <c r="K50">
        <v>1.1350399999999999E-3</v>
      </c>
      <c r="L50">
        <v>-1.2254099999999999E-3</v>
      </c>
      <c r="M50">
        <v>0.55237999999999998</v>
      </c>
      <c r="N50">
        <v>1.20636E-4</v>
      </c>
      <c r="O50">
        <v>1.22867E-4</v>
      </c>
      <c r="P50">
        <v>1.1639599999999999E-3</v>
      </c>
      <c r="Q50">
        <v>0.127752</v>
      </c>
      <c r="R50">
        <v>18.061900000000001</v>
      </c>
      <c r="S50">
        <v>-2.3774799999999999E-2</v>
      </c>
      <c r="T50">
        <v>-0.115388</v>
      </c>
      <c r="U50">
        <v>-0.300371</v>
      </c>
      <c r="V50">
        <v>-1.18085E-2</v>
      </c>
      <c r="W50">
        <f t="shared" si="6"/>
        <v>1.2364E-2</v>
      </c>
      <c r="X50">
        <f t="shared" si="7"/>
        <v>17.761529000000003</v>
      </c>
      <c r="Y50">
        <v>-2.6852700000000001E-4</v>
      </c>
      <c r="Z50">
        <v>-1.2375299999999999E-3</v>
      </c>
      <c r="AA50">
        <v>6.0116300000000004E-4</v>
      </c>
      <c r="AB50" s="1">
        <v>1.9709500000000002E-5</v>
      </c>
      <c r="AC50">
        <v>-1.5257599999999999E-3</v>
      </c>
      <c r="AD50">
        <v>0.44619900000000001</v>
      </c>
      <c r="AE50">
        <v>1.8196900000000001E-4</v>
      </c>
      <c r="AF50">
        <v>1.7294899999999999E-4</v>
      </c>
      <c r="AG50">
        <v>1.7300799999999999E-3</v>
      </c>
      <c r="AH50">
        <v>0.17666100000000001</v>
      </c>
      <c r="AI50">
        <v>-17.665500000000002</v>
      </c>
      <c r="AJ50">
        <v>-2.6403099999999999E-2</v>
      </c>
      <c r="AK50">
        <v>3.4418999999999998E-2</v>
      </c>
      <c r="AL50">
        <v>-0.27182200000000001</v>
      </c>
      <c r="AM50">
        <v>-5.4629700000000003E-2</v>
      </c>
      <c r="AN50">
        <f t="shared" si="8"/>
        <v>0.21108000000000002</v>
      </c>
      <c r="AO50">
        <f t="shared" si="9"/>
        <v>-17.937322000000002</v>
      </c>
      <c r="AP50">
        <v>-9.1470500000000003E-4</v>
      </c>
      <c r="AQ50">
        <v>-1.05031E-3</v>
      </c>
      <c r="AR50">
        <v>1.27037E-3</v>
      </c>
      <c r="AS50">
        <v>2.9012900000000003E-4</v>
      </c>
      <c r="AT50">
        <v>-2.25515E-3</v>
      </c>
      <c r="AU50">
        <v>0.75919999999999999</v>
      </c>
      <c r="AV50">
        <v>1.50438E-4</v>
      </c>
      <c r="AW50">
        <v>1.6551399999999999E-4</v>
      </c>
      <c r="AX50">
        <v>1.4431299999999999E-3</v>
      </c>
      <c r="AY50">
        <v>8.7082700000000006</v>
      </c>
      <c r="AZ50">
        <v>14.9406</v>
      </c>
      <c r="BA50">
        <v>-3.6135199999999999E-2</v>
      </c>
      <c r="BB50">
        <v>-9.9432199999999998E-2</v>
      </c>
      <c r="BC50">
        <v>-0.23569100000000001</v>
      </c>
      <c r="BD50">
        <v>7.5714699999999996E-2</v>
      </c>
      <c r="BE50">
        <f t="shared" si="10"/>
        <v>8.6088377999999999</v>
      </c>
      <c r="BF50">
        <f t="shared" si="11"/>
        <v>14.704909000000001</v>
      </c>
      <c r="BG50" s="1">
        <v>-2.1806200000000001E-5</v>
      </c>
      <c r="BH50">
        <v>-1.1508199999999999E-4</v>
      </c>
      <c r="BI50">
        <v>4.1382399999999997E-4</v>
      </c>
      <c r="BJ50">
        <v>3.4840499999999998E-4</v>
      </c>
      <c r="BK50">
        <v>-4.8529299999999998E-4</v>
      </c>
      <c r="BL50">
        <v>0.73150999999999999</v>
      </c>
      <c r="BM50">
        <v>1.45334E-4</v>
      </c>
      <c r="BN50">
        <v>1.4833700000000001E-4</v>
      </c>
      <c r="BO50">
        <v>1.38572E-3</v>
      </c>
      <c r="BP50">
        <v>-9.1589700000000001</v>
      </c>
      <c r="BQ50">
        <v>-14.390599999999999</v>
      </c>
      <c r="BR50">
        <v>-6.1125699999999998E-2</v>
      </c>
      <c r="BS50">
        <v>1.8063200000000001E-2</v>
      </c>
      <c r="BT50">
        <v>-0.33724700000000002</v>
      </c>
      <c r="BU50">
        <v>-0.16753899999999999</v>
      </c>
      <c r="BV50">
        <f t="shared" si="12"/>
        <v>-9.1409067999999998</v>
      </c>
      <c r="BW50">
        <f t="shared" si="13"/>
        <v>-14.727846999999999</v>
      </c>
      <c r="BX50">
        <v>3.8173500000000002E-4</v>
      </c>
      <c r="BY50">
        <v>-1.7143799999999999E-4</v>
      </c>
      <c r="BZ50">
        <v>1.16044E-4</v>
      </c>
      <c r="CA50">
        <v>4.05115E-4</v>
      </c>
      <c r="CB50">
        <v>-1.94818E-4</v>
      </c>
      <c r="CC50">
        <v>0.198597</v>
      </c>
      <c r="CD50">
        <v>1.2192399999999999E-4</v>
      </c>
      <c r="CE50">
        <v>1.16488E-4</v>
      </c>
      <c r="CF50">
        <v>1.2042800000000001E-3</v>
      </c>
      <c r="CG50">
        <v>40.454999999999998</v>
      </c>
      <c r="CH50">
        <v>40.454999999999998</v>
      </c>
      <c r="CI50">
        <v>-0.68230000000000002</v>
      </c>
      <c r="CJ50">
        <v>-476.428</v>
      </c>
      <c r="CK50">
        <v>-7.8828700000000004E-4</v>
      </c>
      <c r="CL50">
        <f t="shared" si="0"/>
        <v>35.727400000000003</v>
      </c>
      <c r="CM50">
        <f t="shared" si="14"/>
        <v>35.699404067419074</v>
      </c>
      <c r="CN50">
        <f t="shared" si="1"/>
        <v>-7.8359837494272448E-4</v>
      </c>
      <c r="CO50">
        <f t="shared" si="15"/>
        <v>0.99998450765682179</v>
      </c>
      <c r="CP50">
        <f t="shared" si="16"/>
        <v>5.5663961735570311E-3</v>
      </c>
      <c r="CQ50">
        <f t="shared" si="17"/>
        <v>5.5663674280030185E-3</v>
      </c>
      <c r="CR50">
        <f t="shared" si="2"/>
        <v>-476.42061901392429</v>
      </c>
      <c r="CS50">
        <f t="shared" si="3"/>
        <v>1.1581634008270947</v>
      </c>
      <c r="CT50" s="1">
        <f t="shared" si="18"/>
        <v>4.8563443184403832E-4</v>
      </c>
      <c r="CU50" s="1">
        <f t="shared" si="19"/>
        <v>-5.7601043184403835E-4</v>
      </c>
      <c r="CV50" s="1">
        <f t="shared" si="20"/>
        <v>2.0855104090962296E-3</v>
      </c>
      <c r="CW50" s="1">
        <f t="shared" si="21"/>
        <v>-4.4927562771110798E-5</v>
      </c>
      <c r="CX50" s="1">
        <f t="shared" si="22"/>
        <v>-4.5448437228889232E-5</v>
      </c>
      <c r="CY50" s="1">
        <f t="shared" si="23"/>
        <v>-2.3401801665115011E-3</v>
      </c>
      <c r="CZ50" s="1">
        <f t="shared" si="24"/>
        <v>2.3401801665115011E-3</v>
      </c>
      <c r="DA50">
        <f t="shared" si="4"/>
        <v>2.8163444963800004E-2</v>
      </c>
      <c r="DB50">
        <f t="shared" si="5"/>
        <v>3.4737180466666673E-3</v>
      </c>
      <c r="DC50">
        <f t="shared" si="25"/>
        <v>-9.2867219999999993</v>
      </c>
      <c r="DD50">
        <f t="shared" si="26"/>
        <v>-32.452500000000001</v>
      </c>
      <c r="DE50">
        <f t="shared" si="27"/>
        <v>33.755117563938121</v>
      </c>
      <c r="DF50">
        <f t="shared" si="28"/>
        <v>-8.5316090000000013</v>
      </c>
      <c r="DG50">
        <f t="shared" si="29"/>
        <v>-32.606099999999998</v>
      </c>
      <c r="DH50">
        <f t="shared" si="30"/>
        <v>33.703799627621819</v>
      </c>
      <c r="DI50">
        <f t="shared" si="31"/>
        <v>0.99974019175129558</v>
      </c>
      <c r="DJ50">
        <f t="shared" si="32"/>
        <v>-9.1532707999999996</v>
      </c>
      <c r="DK50">
        <f t="shared" si="33"/>
        <v>-32.489376</v>
      </c>
      <c r="DL50">
        <f t="shared" si="34"/>
        <v>33.754139289982028</v>
      </c>
      <c r="DM50">
        <f t="shared" si="35"/>
        <v>-8.3977577999999991</v>
      </c>
      <c r="DN50">
        <f t="shared" si="36"/>
        <v>-32.642231000000002</v>
      </c>
      <c r="DO50">
        <f t="shared" si="37"/>
        <v>33.705156589531249</v>
      </c>
      <c r="DP50">
        <f t="shared" si="38"/>
        <v>0.99973992652071286</v>
      </c>
      <c r="DQ50">
        <f t="shared" si="39"/>
        <v>0.99999158832423651</v>
      </c>
      <c r="DR50">
        <f t="shared" si="40"/>
        <v>0.99999154054157346</v>
      </c>
      <c r="DS50">
        <f t="shared" si="41"/>
        <v>-0.27117476530401774</v>
      </c>
      <c r="DT50">
        <f t="shared" si="42"/>
        <v>-0.96253012766474544</v>
      </c>
      <c r="DU50" s="1">
        <f t="shared" si="43"/>
        <v>5.9386044120940818E-5</v>
      </c>
      <c r="DV50" s="1">
        <f t="shared" si="44"/>
        <v>-1.4976204412094085E-4</v>
      </c>
      <c r="DW50" s="1">
        <f t="shared" si="45"/>
        <v>-2.3308154281771794E-3</v>
      </c>
      <c r="DX50" s="1">
        <f t="shared" si="46"/>
        <v>2.3308154281771794E-3</v>
      </c>
      <c r="ED50" s="1"/>
      <c r="EE50" s="1"/>
      <c r="EF50" s="1"/>
    </row>
    <row r="51" spans="1:136" x14ac:dyDescent="0.3">
      <c r="A51">
        <v>46</v>
      </c>
      <c r="B51">
        <v>1.7578100000000001E-3</v>
      </c>
      <c r="C51">
        <v>2.7130000000000001E-3</v>
      </c>
      <c r="D51" s="1">
        <v>1.4492699999999999E-5</v>
      </c>
      <c r="E51">
        <v>-4.28165E-2</v>
      </c>
      <c r="F51">
        <v>-0.28783399999999998</v>
      </c>
      <c r="G51">
        <v>-2.9089199999999999E-2</v>
      </c>
      <c r="H51">
        <v>5.3429599999999997E-4</v>
      </c>
      <c r="I51">
        <v>-5.9445099999999996E-4</v>
      </c>
      <c r="J51">
        <v>1.01344E-3</v>
      </c>
      <c r="K51">
        <v>1.1422299999999999E-3</v>
      </c>
      <c r="L51">
        <v>-1.20239E-3</v>
      </c>
      <c r="M51">
        <v>0.52140299999999995</v>
      </c>
      <c r="N51">
        <v>1.2290099999999999E-4</v>
      </c>
      <c r="O51">
        <v>1.25344E-4</v>
      </c>
      <c r="P51">
        <v>1.1873000000000001E-3</v>
      </c>
      <c r="Q51">
        <v>0.127752</v>
      </c>
      <c r="R51">
        <v>18.061900000000001</v>
      </c>
      <c r="S51">
        <v>-2.3774799999999999E-2</v>
      </c>
      <c r="T51">
        <v>-0.11877500000000001</v>
      </c>
      <c r="U51">
        <v>-0.30359700000000001</v>
      </c>
      <c r="V51">
        <v>-1.28939E-2</v>
      </c>
      <c r="W51">
        <f t="shared" si="6"/>
        <v>8.9769999999999989E-3</v>
      </c>
      <c r="X51">
        <f t="shared" si="7"/>
        <v>17.758303000000002</v>
      </c>
      <c r="Y51">
        <v>-3.17351E-4</v>
      </c>
      <c r="Z51">
        <v>-1.3036E-3</v>
      </c>
      <c r="AA51">
        <v>5.7967999999999995E-4</v>
      </c>
      <c r="AB51" s="1">
        <v>-4.8740799999999999E-5</v>
      </c>
      <c r="AC51">
        <v>-1.5722100000000001E-3</v>
      </c>
      <c r="AD51">
        <v>0.43280400000000002</v>
      </c>
      <c r="AE51">
        <v>1.8293699999999999E-4</v>
      </c>
      <c r="AF51">
        <v>1.74809E-4</v>
      </c>
      <c r="AG51">
        <v>1.7446499999999999E-3</v>
      </c>
      <c r="AH51">
        <v>0.17666100000000001</v>
      </c>
      <c r="AI51">
        <v>-17.665500000000002</v>
      </c>
      <c r="AJ51">
        <v>-2.6403099999999999E-2</v>
      </c>
      <c r="AK51">
        <v>3.5266800000000001E-2</v>
      </c>
      <c r="AL51">
        <v>-0.27339000000000002</v>
      </c>
      <c r="AM51">
        <v>-4.6831999999999999E-2</v>
      </c>
      <c r="AN51">
        <f t="shared" si="8"/>
        <v>0.2119278</v>
      </c>
      <c r="AO51">
        <f t="shared" si="9"/>
        <v>-17.938890000000001</v>
      </c>
      <c r="AP51">
        <v>-1.1008400000000001E-3</v>
      </c>
      <c r="AQ51">
        <v>-1.31824E-3</v>
      </c>
      <c r="AR51">
        <v>1.4054499999999999E-3</v>
      </c>
      <c r="AS51">
        <v>2.00311E-4</v>
      </c>
      <c r="AT51">
        <v>-2.6193900000000001E-3</v>
      </c>
      <c r="AU51">
        <v>0.74696099999999999</v>
      </c>
      <c r="AV51">
        <v>1.57171E-4</v>
      </c>
      <c r="AW51">
        <v>1.7361699999999999E-4</v>
      </c>
      <c r="AX51">
        <v>1.51209E-3</v>
      </c>
      <c r="AY51">
        <v>8.7082700000000006</v>
      </c>
      <c r="AZ51">
        <v>14.9406</v>
      </c>
      <c r="BA51">
        <v>-3.6135199999999999E-2</v>
      </c>
      <c r="BB51">
        <v>-0.10299</v>
      </c>
      <c r="BC51">
        <v>-0.23761099999999999</v>
      </c>
      <c r="BD51">
        <v>7.82056E-2</v>
      </c>
      <c r="BE51">
        <f t="shared" si="10"/>
        <v>8.6052800000000005</v>
      </c>
      <c r="BF51">
        <f t="shared" si="11"/>
        <v>14.702989000000001</v>
      </c>
      <c r="BG51" s="1">
        <v>1.5676999999999999E-5</v>
      </c>
      <c r="BH51">
        <v>-1.6212900000000001E-4</v>
      </c>
      <c r="BI51">
        <v>2.98673E-4</v>
      </c>
      <c r="BJ51">
        <v>2.3859099999999999E-4</v>
      </c>
      <c r="BK51">
        <v>-3.8504300000000001E-4</v>
      </c>
      <c r="BL51">
        <v>0.643432</v>
      </c>
      <c r="BM51">
        <v>1.4865599999999999E-4</v>
      </c>
      <c r="BN51">
        <v>1.5164399999999999E-4</v>
      </c>
      <c r="BO51">
        <v>1.4172099999999999E-3</v>
      </c>
      <c r="BP51">
        <v>-9.1589700000000001</v>
      </c>
      <c r="BQ51">
        <v>-14.390599999999999</v>
      </c>
      <c r="BR51">
        <v>-6.1125699999999998E-2</v>
      </c>
      <c r="BS51">
        <v>1.76329E-2</v>
      </c>
      <c r="BT51">
        <v>-0.33969500000000002</v>
      </c>
      <c r="BU51">
        <v>-0.15840399999999999</v>
      </c>
      <c r="BV51">
        <f t="shared" si="12"/>
        <v>-9.1413370999999994</v>
      </c>
      <c r="BW51">
        <f t="shared" si="13"/>
        <v>-14.730295</v>
      </c>
      <c r="BX51">
        <v>4.6172200000000002E-4</v>
      </c>
      <c r="BY51">
        <v>-1.19732E-4</v>
      </c>
      <c r="BZ51" s="1">
        <v>-2.1575099999999999E-5</v>
      </c>
      <c r="CA51">
        <v>4.62602E-4</v>
      </c>
      <c r="CB51">
        <v>-1.20611E-4</v>
      </c>
      <c r="CC51">
        <v>-3.6749499999999997E-2</v>
      </c>
      <c r="CD51">
        <v>1.2593899999999999E-4</v>
      </c>
      <c r="CE51">
        <v>1.20724E-4</v>
      </c>
      <c r="CF51">
        <v>1.24796E-3</v>
      </c>
      <c r="CG51">
        <v>40.831000000000003</v>
      </c>
      <c r="CH51">
        <v>40.831000000000003</v>
      </c>
      <c r="CI51">
        <v>-0.7</v>
      </c>
      <c r="CJ51">
        <v>-488.86500000000001</v>
      </c>
      <c r="CK51">
        <v>-8.34503E-4</v>
      </c>
      <c r="CL51">
        <f t="shared" si="0"/>
        <v>35.727400000000003</v>
      </c>
      <c r="CM51">
        <f t="shared" si="14"/>
        <v>35.697769917831977</v>
      </c>
      <c r="CN51">
        <f t="shared" si="1"/>
        <v>-8.2933776787636946E-4</v>
      </c>
      <c r="CO51">
        <f t="shared" si="15"/>
        <v>0.99998383882709463</v>
      </c>
      <c r="CP51">
        <f t="shared" si="16"/>
        <v>5.6852821277653121E-3</v>
      </c>
      <c r="CQ51">
        <f t="shared" si="17"/>
        <v>5.6852515007841066E-3</v>
      </c>
      <c r="CR51">
        <f t="shared" si="2"/>
        <v>-488.85709936820763</v>
      </c>
      <c r="CS51">
        <f t="shared" si="3"/>
        <v>1.188396089771683</v>
      </c>
      <c r="CT51" s="1">
        <f t="shared" si="18"/>
        <v>5.4578265287544411E-4</v>
      </c>
      <c r="CU51" s="1">
        <f t="shared" si="19"/>
        <v>-6.0593765287544421E-4</v>
      </c>
      <c r="CV51" s="1">
        <f t="shared" si="20"/>
        <v>2.0139147602940099E-3</v>
      </c>
      <c r="CW51" s="1">
        <f t="shared" si="21"/>
        <v>-8.6196132374486019E-5</v>
      </c>
      <c r="CX51" s="1">
        <f t="shared" si="22"/>
        <v>2.6041132374485915E-5</v>
      </c>
      <c r="CY51" s="1">
        <f t="shared" si="23"/>
        <v>-2.3172645772139761E-3</v>
      </c>
      <c r="CZ51" s="1">
        <f t="shared" si="24"/>
        <v>2.3172645772139761E-3</v>
      </c>
      <c r="DA51">
        <f t="shared" si="4"/>
        <v>2.9814622482200001E-2</v>
      </c>
      <c r="DB51">
        <f t="shared" si="5"/>
        <v>3.6773765533333331E-3</v>
      </c>
      <c r="DC51">
        <f t="shared" si="25"/>
        <v>-9.2867219999999993</v>
      </c>
      <c r="DD51">
        <f t="shared" si="26"/>
        <v>-32.452500000000001</v>
      </c>
      <c r="DE51">
        <f t="shared" si="27"/>
        <v>33.755117563938121</v>
      </c>
      <c r="DF51">
        <f t="shared" si="28"/>
        <v>-8.5316090000000013</v>
      </c>
      <c r="DG51">
        <f t="shared" si="29"/>
        <v>-32.606099999999998</v>
      </c>
      <c r="DH51">
        <f t="shared" si="30"/>
        <v>33.703799627621819</v>
      </c>
      <c r="DI51">
        <f t="shared" si="31"/>
        <v>0.99974019175129558</v>
      </c>
      <c r="DJ51">
        <f t="shared" si="32"/>
        <v>-9.1503140999999992</v>
      </c>
      <c r="DK51">
        <f t="shared" si="33"/>
        <v>-32.488598000000003</v>
      </c>
      <c r="DL51">
        <f t="shared" si="34"/>
        <v>33.75258876196407</v>
      </c>
      <c r="DM51">
        <f t="shared" si="35"/>
        <v>-8.3933522000000007</v>
      </c>
      <c r="DN51">
        <f t="shared" si="36"/>
        <v>-32.641879000000003</v>
      </c>
      <c r="DO51">
        <f t="shared" si="37"/>
        <v>33.703718278609649</v>
      </c>
      <c r="DP51">
        <f t="shared" si="38"/>
        <v>0.99973887813813656</v>
      </c>
      <c r="DQ51">
        <f t="shared" si="39"/>
        <v>0.99999126507895286</v>
      </c>
      <c r="DR51">
        <f t="shared" si="40"/>
        <v>0.99999102284781449</v>
      </c>
      <c r="DS51">
        <f t="shared" si="41"/>
        <v>-0.27109962333649279</v>
      </c>
      <c r="DT51">
        <f t="shared" si="42"/>
        <v>-0.96255129433542996</v>
      </c>
      <c r="DU51" s="1">
        <f t="shared" si="43"/>
        <v>1.7415117199128557E-5</v>
      </c>
      <c r="DV51" s="1">
        <f t="shared" si="44"/>
        <v>-7.7570117199128553E-5</v>
      </c>
      <c r="DW51" s="1">
        <f t="shared" si="45"/>
        <v>-2.3180358344200174E-3</v>
      </c>
      <c r="DX51" s="1">
        <f t="shared" si="46"/>
        <v>2.3180358344200174E-3</v>
      </c>
      <c r="ED51" s="1"/>
      <c r="EE51" s="1"/>
      <c r="EF51" s="1"/>
    </row>
    <row r="52" spans="1:136" x14ac:dyDescent="0.3">
      <c r="A52">
        <v>47</v>
      </c>
      <c r="B52">
        <v>1.7578100000000001E-3</v>
      </c>
      <c r="C52">
        <v>2.7130000000000001E-3</v>
      </c>
      <c r="D52" s="1">
        <v>1.4492699999999999E-5</v>
      </c>
      <c r="E52">
        <v>-4.6656099999999999E-2</v>
      </c>
      <c r="F52">
        <v>-0.29348000000000002</v>
      </c>
      <c r="G52">
        <v>-3.9479100000000003E-2</v>
      </c>
      <c r="H52">
        <v>5.2162300000000003E-4</v>
      </c>
      <c r="I52">
        <v>-5.5187699999999999E-4</v>
      </c>
      <c r="J52">
        <v>1.06482E-3</v>
      </c>
      <c r="K52">
        <v>1.1871399999999999E-3</v>
      </c>
      <c r="L52">
        <v>-1.2174E-3</v>
      </c>
      <c r="M52">
        <v>0.54377200000000003</v>
      </c>
      <c r="N52">
        <v>1.20059E-4</v>
      </c>
      <c r="O52">
        <v>1.2228299999999999E-4</v>
      </c>
      <c r="P52">
        <v>1.15822E-3</v>
      </c>
      <c r="Q52">
        <v>0.127752</v>
      </c>
      <c r="R52">
        <v>18.061900000000001</v>
      </c>
      <c r="S52">
        <v>-2.3774799999999999E-2</v>
      </c>
      <c r="T52">
        <v>-0.12558900000000001</v>
      </c>
      <c r="U52">
        <v>-0.307307</v>
      </c>
      <c r="V52">
        <v>-1.9425700000000001E-2</v>
      </c>
      <c r="W52">
        <f t="shared" si="6"/>
        <v>2.1629999999999983E-3</v>
      </c>
      <c r="X52">
        <f t="shared" si="7"/>
        <v>17.754593</v>
      </c>
      <c r="Y52">
        <v>-3.0820899999999999E-4</v>
      </c>
      <c r="Z52">
        <v>-1.3115900000000001E-3</v>
      </c>
      <c r="AA52">
        <v>5.9583399999999995E-4</v>
      </c>
      <c r="AB52" s="1">
        <v>-3.0292000000000001E-5</v>
      </c>
      <c r="AC52">
        <v>-1.5895099999999999E-3</v>
      </c>
      <c r="AD52">
        <v>0.435417</v>
      </c>
      <c r="AE52">
        <v>1.8406499999999999E-4</v>
      </c>
      <c r="AF52">
        <v>1.75253E-4</v>
      </c>
      <c r="AG52">
        <v>1.7507600000000001E-3</v>
      </c>
      <c r="AH52">
        <v>0.17666100000000001</v>
      </c>
      <c r="AI52">
        <v>-17.665500000000002</v>
      </c>
      <c r="AJ52">
        <v>-2.6403099999999999E-2</v>
      </c>
      <c r="AK52">
        <v>3.4114400000000003E-2</v>
      </c>
      <c r="AL52">
        <v>-0.27966200000000002</v>
      </c>
      <c r="AM52">
        <v>-5.7008799999999998E-2</v>
      </c>
      <c r="AN52">
        <f t="shared" si="8"/>
        <v>0.2107754</v>
      </c>
      <c r="AO52">
        <f t="shared" si="9"/>
        <v>-17.945162</v>
      </c>
      <c r="AP52">
        <v>-8.7363199999999995E-4</v>
      </c>
      <c r="AQ52">
        <v>-1.19652E-3</v>
      </c>
      <c r="AR52">
        <v>1.2553E-3</v>
      </c>
      <c r="AS52">
        <v>2.3088699999999999E-4</v>
      </c>
      <c r="AT52">
        <v>-2.3010399999999999E-3</v>
      </c>
      <c r="AU52">
        <v>0.72184700000000002</v>
      </c>
      <c r="AV52">
        <v>1.55826E-4</v>
      </c>
      <c r="AW52">
        <v>1.72583E-4</v>
      </c>
      <c r="AX52">
        <v>1.5017800000000001E-3</v>
      </c>
      <c r="AY52">
        <v>8.7082700000000006</v>
      </c>
      <c r="AZ52">
        <v>14.9406</v>
      </c>
      <c r="BA52">
        <v>-3.6135199999999999E-2</v>
      </c>
      <c r="BB52">
        <v>-0.10810699999999999</v>
      </c>
      <c r="BC52">
        <v>-0.23961399999999999</v>
      </c>
      <c r="BD52">
        <v>7.0054199999999997E-2</v>
      </c>
      <c r="BE52">
        <f t="shared" si="10"/>
        <v>8.6001630000000002</v>
      </c>
      <c r="BF52">
        <f t="shared" si="11"/>
        <v>14.700986</v>
      </c>
      <c r="BG52" s="1">
        <v>6.1931099999999994E-5</v>
      </c>
      <c r="BH52" s="1">
        <v>-7.1442300000000005E-5</v>
      </c>
      <c r="BI52">
        <v>3.24767E-4</v>
      </c>
      <c r="BJ52">
        <v>3.2705400000000002E-4</v>
      </c>
      <c r="BK52">
        <v>-3.3656499999999999E-4</v>
      </c>
      <c r="BL52">
        <v>0.687473</v>
      </c>
      <c r="BM52">
        <v>1.4144200000000001E-4</v>
      </c>
      <c r="BN52">
        <v>1.44456E-4</v>
      </c>
      <c r="BO52">
        <v>1.34965E-3</v>
      </c>
      <c r="BP52">
        <v>-9.1589700000000001</v>
      </c>
      <c r="BQ52">
        <v>-14.390599999999999</v>
      </c>
      <c r="BR52">
        <v>-6.1125699999999998E-2</v>
      </c>
      <c r="BS52">
        <v>1.7312600000000001E-2</v>
      </c>
      <c r="BT52">
        <v>-0.34699200000000002</v>
      </c>
      <c r="BU52">
        <v>-0.16436300000000001</v>
      </c>
      <c r="BV52">
        <f t="shared" si="12"/>
        <v>-9.1416573999999997</v>
      </c>
      <c r="BW52">
        <f t="shared" si="13"/>
        <v>-14.737591999999999</v>
      </c>
      <c r="BX52">
        <v>1.39839E-4</v>
      </c>
      <c r="BY52">
        <v>-4.4041499999999999E-4</v>
      </c>
      <c r="BZ52" s="1">
        <v>2.3391699999999998E-5</v>
      </c>
      <c r="CA52">
        <v>1.4082100000000001E-4</v>
      </c>
      <c r="CB52">
        <v>-4.41397E-4</v>
      </c>
      <c r="CC52">
        <v>4.0311300000000001E-2</v>
      </c>
      <c r="CD52">
        <v>1.21945E-4</v>
      </c>
      <c r="CE52">
        <v>1.15566E-4</v>
      </c>
      <c r="CF52">
        <v>1.1951100000000001E-3</v>
      </c>
      <c r="CG52">
        <v>41.576999999999998</v>
      </c>
      <c r="CH52">
        <v>41.576999999999998</v>
      </c>
      <c r="CI52">
        <v>-0.72189999999999999</v>
      </c>
      <c r="CJ52">
        <v>-504.24</v>
      </c>
      <c r="CK52">
        <v>-7.6271599999999998E-4</v>
      </c>
      <c r="CL52">
        <f t="shared" si="0"/>
        <v>35.727400000000003</v>
      </c>
      <c r="CM52">
        <f t="shared" si="14"/>
        <v>35.700364510652527</v>
      </c>
      <c r="CN52">
        <f t="shared" si="1"/>
        <v>-7.5671583567446868E-4</v>
      </c>
      <c r="CO52">
        <f t="shared" si="15"/>
        <v>0.99998292704679947</v>
      </c>
      <c r="CP52">
        <f t="shared" si="16"/>
        <v>5.8434581853046286E-3</v>
      </c>
      <c r="CQ52">
        <f t="shared" si="17"/>
        <v>5.843424930234333E-3</v>
      </c>
      <c r="CR52">
        <f t="shared" si="2"/>
        <v>-504.23139113407819</v>
      </c>
      <c r="CS52">
        <f t="shared" si="3"/>
        <v>1.2257705049968732</v>
      </c>
      <c r="CT52" s="1">
        <f t="shared" si="18"/>
        <v>5.3403052368829966E-4</v>
      </c>
      <c r="CU52" s="1">
        <f t="shared" si="19"/>
        <v>-5.6428452368829961E-4</v>
      </c>
      <c r="CV52" s="1">
        <f t="shared" si="20"/>
        <v>2.1169489451345154E-3</v>
      </c>
      <c r="CW52" s="1">
        <f t="shared" si="21"/>
        <v>-2.4070176523799218E-5</v>
      </c>
      <c r="CX52" s="1">
        <f t="shared" si="22"/>
        <v>-6.18382347620074E-6</v>
      </c>
      <c r="CY52" s="1">
        <f t="shared" si="23"/>
        <v>-2.3848372812363228E-3</v>
      </c>
      <c r="CZ52" s="1">
        <f t="shared" si="24"/>
        <v>2.3848372812363228E-3</v>
      </c>
      <c r="DA52">
        <f t="shared" si="4"/>
        <v>2.7249859618400003E-2</v>
      </c>
      <c r="DB52">
        <f t="shared" si="5"/>
        <v>3.3610351733333339E-3</v>
      </c>
      <c r="DC52">
        <f t="shared" si="25"/>
        <v>-9.2867219999999993</v>
      </c>
      <c r="DD52">
        <f t="shared" si="26"/>
        <v>-32.452500000000001</v>
      </c>
      <c r="DE52">
        <f t="shared" si="27"/>
        <v>33.755117563938121</v>
      </c>
      <c r="DF52">
        <f t="shared" si="28"/>
        <v>-8.5316090000000013</v>
      </c>
      <c r="DG52">
        <f t="shared" si="29"/>
        <v>-32.606099999999998</v>
      </c>
      <c r="DH52">
        <f t="shared" si="30"/>
        <v>33.703799627621819</v>
      </c>
      <c r="DI52">
        <f t="shared" si="31"/>
        <v>0.99974019175129558</v>
      </c>
      <c r="DJ52">
        <f t="shared" si="32"/>
        <v>-9.1438203999999992</v>
      </c>
      <c r="DK52">
        <f t="shared" si="33"/>
        <v>-32.492184999999999</v>
      </c>
      <c r="DL52">
        <f t="shared" si="34"/>
        <v>33.754281766639345</v>
      </c>
      <c r="DM52">
        <f t="shared" si="35"/>
        <v>-8.3893876000000009</v>
      </c>
      <c r="DN52">
        <f t="shared" si="36"/>
        <v>-32.646147999999997</v>
      </c>
      <c r="DO52">
        <f t="shared" si="37"/>
        <v>33.706865821979612</v>
      </c>
      <c r="DP52">
        <f t="shared" si="38"/>
        <v>0.99974044181935395</v>
      </c>
      <c r="DQ52">
        <f t="shared" si="39"/>
        <v>0.99999034778880203</v>
      </c>
      <c r="DR52">
        <f t="shared" si="40"/>
        <v>0.9999903959430021</v>
      </c>
      <c r="DS52">
        <f t="shared" si="41"/>
        <v>-0.27089364434461732</v>
      </c>
      <c r="DT52">
        <f t="shared" si="42"/>
        <v>-0.96260928390167311</v>
      </c>
      <c r="DU52" s="1">
        <f t="shared" si="43"/>
        <v>8.2235058483807533E-5</v>
      </c>
      <c r="DV52" s="1">
        <f t="shared" si="44"/>
        <v>-1.1248905848380749E-4</v>
      </c>
      <c r="DW52" s="1">
        <f t="shared" si="45"/>
        <v>-2.3769415848672389E-3</v>
      </c>
      <c r="DX52" s="1">
        <f t="shared" si="46"/>
        <v>2.3769415848672389E-3</v>
      </c>
      <c r="ED52" s="1"/>
      <c r="EE52" s="1"/>
      <c r="EF52" s="1"/>
    </row>
    <row r="53" spans="1:136" x14ac:dyDescent="0.3">
      <c r="A53">
        <v>48</v>
      </c>
      <c r="B53">
        <v>1.7578100000000001E-3</v>
      </c>
      <c r="C53">
        <v>2.7130000000000001E-3</v>
      </c>
      <c r="D53" s="1">
        <v>1.4492699999999999E-5</v>
      </c>
      <c r="E53">
        <v>-4.7814700000000002E-2</v>
      </c>
      <c r="F53">
        <v>-0.29468499999999997</v>
      </c>
      <c r="G53">
        <v>-5.7809600000000003E-2</v>
      </c>
      <c r="H53">
        <v>4.83773E-4</v>
      </c>
      <c r="I53">
        <v>-5.3656000000000005E-4</v>
      </c>
      <c r="J53">
        <v>1.0789199999999999E-3</v>
      </c>
      <c r="K53">
        <v>1.18183E-3</v>
      </c>
      <c r="L53">
        <v>-1.2346200000000001E-3</v>
      </c>
      <c r="M53">
        <v>0.55964499999999995</v>
      </c>
      <c r="N53">
        <v>1.20586E-4</v>
      </c>
      <c r="O53">
        <v>1.2282999999999999E-4</v>
      </c>
      <c r="P53">
        <v>1.1634099999999999E-3</v>
      </c>
      <c r="Q53">
        <v>0.127752</v>
      </c>
      <c r="R53">
        <v>18.061900000000001</v>
      </c>
      <c r="S53">
        <v>-2.3774799999999999E-2</v>
      </c>
      <c r="T53">
        <v>-0.12992899999999999</v>
      </c>
      <c r="U53">
        <v>-0.30947400000000003</v>
      </c>
      <c r="V53">
        <v>-4.9570200000000002E-2</v>
      </c>
      <c r="W53">
        <f t="shared" si="6"/>
        <v>-2.1769999999999845E-3</v>
      </c>
      <c r="X53">
        <f t="shared" si="7"/>
        <v>17.752426</v>
      </c>
      <c r="Y53">
        <v>-4.1067399999999998E-4</v>
      </c>
      <c r="Z53">
        <v>-1.5639499999999999E-3</v>
      </c>
      <c r="AA53">
        <v>4.5330300000000001E-4</v>
      </c>
      <c r="AB53">
        <v>-2.53043E-4</v>
      </c>
      <c r="AC53">
        <v>-1.7215799999999999E-3</v>
      </c>
      <c r="AD53">
        <v>0.33249499999999999</v>
      </c>
      <c r="AE53">
        <v>1.82129E-4</v>
      </c>
      <c r="AF53">
        <v>1.72957E-4</v>
      </c>
      <c r="AG53">
        <v>1.7312300000000001E-3</v>
      </c>
      <c r="AH53">
        <v>0.17666100000000001</v>
      </c>
      <c r="AI53">
        <v>-17.665500000000002</v>
      </c>
      <c r="AJ53">
        <v>-2.6403099999999999E-2</v>
      </c>
      <c r="AK53">
        <v>3.4754100000000003E-2</v>
      </c>
      <c r="AL53">
        <v>-0.28181699999999998</v>
      </c>
      <c r="AM53">
        <v>-7.4997400000000006E-2</v>
      </c>
      <c r="AN53">
        <f t="shared" si="8"/>
        <v>0.21141510000000002</v>
      </c>
      <c r="AO53">
        <f t="shared" si="9"/>
        <v>-17.947317000000002</v>
      </c>
      <c r="AP53">
        <v>-1.0946199999999999E-3</v>
      </c>
      <c r="AQ53">
        <v>-9.0791799999999996E-4</v>
      </c>
      <c r="AR53">
        <v>1.4536E-3</v>
      </c>
      <c r="AS53">
        <v>4.55854E-4</v>
      </c>
      <c r="AT53">
        <v>-2.45839E-3</v>
      </c>
      <c r="AU53">
        <v>0.81782299999999997</v>
      </c>
      <c r="AV53">
        <v>1.49894E-4</v>
      </c>
      <c r="AW53">
        <v>1.65384E-4</v>
      </c>
      <c r="AX53">
        <v>1.44063E-3</v>
      </c>
      <c r="AY53">
        <v>8.7082700000000006</v>
      </c>
      <c r="AZ53">
        <v>14.9406</v>
      </c>
      <c r="BA53">
        <v>-3.6135199999999999E-2</v>
      </c>
      <c r="BB53">
        <v>-0.11336599999999999</v>
      </c>
      <c r="BC53">
        <v>-0.24062</v>
      </c>
      <c r="BD53">
        <v>5.33702E-2</v>
      </c>
      <c r="BE53">
        <f t="shared" si="10"/>
        <v>8.5949040000000014</v>
      </c>
      <c r="BF53">
        <f t="shared" si="11"/>
        <v>14.69998</v>
      </c>
      <c r="BG53" s="1">
        <v>-5.52618E-5</v>
      </c>
      <c r="BH53" s="1">
        <v>-5.80522E-5</v>
      </c>
      <c r="BI53">
        <v>3.5371000000000003E-4</v>
      </c>
      <c r="BJ53">
        <v>2.9811900000000001E-4</v>
      </c>
      <c r="BK53">
        <v>-4.11433E-4</v>
      </c>
      <c r="BL53">
        <v>0.78720000000000001</v>
      </c>
      <c r="BM53">
        <v>1.4594200000000001E-4</v>
      </c>
      <c r="BN53">
        <v>1.48982E-4</v>
      </c>
      <c r="BO53">
        <v>1.39197E-3</v>
      </c>
      <c r="BP53">
        <v>-9.1589700000000001</v>
      </c>
      <c r="BQ53">
        <v>-14.390599999999999</v>
      </c>
      <c r="BR53">
        <v>-6.1125699999999998E-2</v>
      </c>
      <c r="BS53">
        <v>1.71492E-2</v>
      </c>
      <c r="BT53">
        <v>-0.351688</v>
      </c>
      <c r="BU53">
        <v>-0.18074499999999999</v>
      </c>
      <c r="BV53">
        <f t="shared" si="12"/>
        <v>-9.1418207999999996</v>
      </c>
      <c r="BW53">
        <f t="shared" si="13"/>
        <v>-14.742287999999999</v>
      </c>
      <c r="BX53">
        <v>6.1300299999999999E-4</v>
      </c>
      <c r="BY53" s="1">
        <v>-9.34801E-5</v>
      </c>
      <c r="BZ53" s="1">
        <v>5.5789599999999999E-5</v>
      </c>
      <c r="CA53">
        <v>6.1744600000000001E-4</v>
      </c>
      <c r="CB53" s="1">
        <v>-9.7923099999999998E-5</v>
      </c>
      <c r="CC53">
        <v>7.8417500000000001E-2</v>
      </c>
      <c r="CD53">
        <v>1.2261100000000001E-4</v>
      </c>
      <c r="CE53">
        <v>1.1609500000000001E-4</v>
      </c>
      <c r="CF53">
        <v>1.2005900000000001E-3</v>
      </c>
      <c r="CG53">
        <v>42.201000000000001</v>
      </c>
      <c r="CH53">
        <v>42.201000000000001</v>
      </c>
      <c r="CI53">
        <v>-0.72929999999999995</v>
      </c>
      <c r="CJ53">
        <v>-509.44099999999997</v>
      </c>
      <c r="CK53">
        <v>-7.6560899999999999E-4</v>
      </c>
      <c r="CL53">
        <f t="shared" si="0"/>
        <v>35.727400000000003</v>
      </c>
      <c r="CM53">
        <f t="shared" si="14"/>
        <v>35.700381956657431</v>
      </c>
      <c r="CN53">
        <f t="shared" si="1"/>
        <v>-7.5622752684416394E-4</v>
      </c>
      <c r="CO53">
        <f t="shared" si="15"/>
        <v>0.99998210224590289</v>
      </c>
      <c r="CP53">
        <f t="shared" si="16"/>
        <v>5.9829436710749917E-3</v>
      </c>
      <c r="CQ53">
        <f t="shared" si="17"/>
        <v>5.9829079772679913E-3</v>
      </c>
      <c r="CR53">
        <f t="shared" si="2"/>
        <v>-509.43188215025498</v>
      </c>
      <c r="CS53">
        <f t="shared" si="3"/>
        <v>1.2384127335673585</v>
      </c>
      <c r="CT53" s="1">
        <f t="shared" si="18"/>
        <v>4.9664640407541267E-4</v>
      </c>
      <c r="CU53" s="1">
        <f t="shared" si="19"/>
        <v>-5.4943340407541277E-4</v>
      </c>
      <c r="CV53" s="1">
        <f t="shared" si="20"/>
        <v>2.1454766210490693E-3</v>
      </c>
      <c r="CW53" s="1">
        <f t="shared" si="21"/>
        <v>-5.5901873571223624E-6</v>
      </c>
      <c r="CX53" s="1">
        <f t="shared" si="22"/>
        <v>-4.7196812642877795E-5</v>
      </c>
      <c r="CY53" s="1">
        <f t="shared" si="23"/>
        <v>-2.3865501849366861E-3</v>
      </c>
      <c r="CZ53" s="1">
        <f t="shared" si="24"/>
        <v>2.3865501849366861E-3</v>
      </c>
      <c r="DA53">
        <f t="shared" si="4"/>
        <v>2.7353218986600002E-2</v>
      </c>
      <c r="DB53">
        <f t="shared" si="5"/>
        <v>3.3737836600000004E-3</v>
      </c>
      <c r="DC53">
        <f t="shared" si="25"/>
        <v>-9.2867219999999993</v>
      </c>
      <c r="DD53">
        <f t="shared" si="26"/>
        <v>-32.452500000000001</v>
      </c>
      <c r="DE53">
        <f t="shared" si="27"/>
        <v>33.755117563938121</v>
      </c>
      <c r="DF53">
        <f t="shared" si="28"/>
        <v>-8.5316090000000013</v>
      </c>
      <c r="DG53">
        <f t="shared" si="29"/>
        <v>-32.606099999999998</v>
      </c>
      <c r="DH53">
        <f t="shared" si="30"/>
        <v>33.703799627621819</v>
      </c>
      <c r="DI53">
        <f t="shared" si="31"/>
        <v>0.99974019175129558</v>
      </c>
      <c r="DJ53">
        <f t="shared" si="32"/>
        <v>-9.1396438</v>
      </c>
      <c r="DK53">
        <f t="shared" si="33"/>
        <v>-32.494714000000002</v>
      </c>
      <c r="DL53">
        <f t="shared" si="34"/>
        <v>33.755585119098065</v>
      </c>
      <c r="DM53">
        <f t="shared" si="35"/>
        <v>-8.3834889000000015</v>
      </c>
      <c r="DN53">
        <f t="shared" si="36"/>
        <v>-32.647297000000002</v>
      </c>
      <c r="DO53">
        <f t="shared" si="37"/>
        <v>33.706511055619984</v>
      </c>
      <c r="DP53">
        <f t="shared" si="38"/>
        <v>0.99973956213996373</v>
      </c>
      <c r="DQ53">
        <f t="shared" si="39"/>
        <v>0.99998972559584465</v>
      </c>
      <c r="DR53">
        <f t="shared" si="40"/>
        <v>0.99998960007697824</v>
      </c>
      <c r="DS53">
        <f t="shared" si="41"/>
        <v>-0.27075945410968505</v>
      </c>
      <c r="DT53">
        <f t="shared" si="42"/>
        <v>-0.96264703708588084</v>
      </c>
      <c r="DU53" s="1">
        <f t="shared" si="43"/>
        <v>1.0067321151357376E-4</v>
      </c>
      <c r="DV53" s="1">
        <f t="shared" si="44"/>
        <v>-1.5346021151357381E-4</v>
      </c>
      <c r="DW53" s="1">
        <f t="shared" si="45"/>
        <v>-2.373345550017844E-3</v>
      </c>
      <c r="DX53" s="1">
        <f t="shared" si="46"/>
        <v>2.373345550017844E-3</v>
      </c>
      <c r="ED53" s="1"/>
      <c r="EE53" s="1"/>
      <c r="EF53" s="1"/>
    </row>
    <row r="54" spans="1:136" x14ac:dyDescent="0.3">
      <c r="A54">
        <v>49</v>
      </c>
      <c r="B54">
        <v>1.7578100000000001E-3</v>
      </c>
      <c r="C54">
        <v>2.7130000000000001E-3</v>
      </c>
      <c r="D54" s="1">
        <v>1.4492699999999999E-5</v>
      </c>
      <c r="E54">
        <v>-5.04111E-2</v>
      </c>
      <c r="F54">
        <v>-0.29993399999999998</v>
      </c>
      <c r="G54">
        <v>-7.4494900000000003E-2</v>
      </c>
      <c r="H54">
        <v>6.1722299999999997E-4</v>
      </c>
      <c r="I54">
        <v>-5.3168099999999999E-4</v>
      </c>
      <c r="J54">
        <v>1.1561799999999999E-3</v>
      </c>
      <c r="K54">
        <v>1.34341E-3</v>
      </c>
      <c r="L54">
        <v>-1.2578699999999999E-3</v>
      </c>
      <c r="M54">
        <v>0.55121699999999996</v>
      </c>
      <c r="N54">
        <v>1.20826E-4</v>
      </c>
      <c r="O54">
        <v>1.2305199999999999E-4</v>
      </c>
      <c r="P54">
        <v>1.16552E-3</v>
      </c>
      <c r="Q54">
        <v>0.127752</v>
      </c>
      <c r="R54">
        <v>18.061900000000001</v>
      </c>
      <c r="S54">
        <v>-2.3774799999999999E-2</v>
      </c>
      <c r="T54">
        <v>-0.13463900000000001</v>
      </c>
      <c r="U54">
        <v>-0.31414799999999998</v>
      </c>
      <c r="V54">
        <v>-5.9147499999999999E-2</v>
      </c>
      <c r="W54">
        <f t="shared" si="6"/>
        <v>-6.8870000000000042E-3</v>
      </c>
      <c r="X54">
        <f t="shared" si="7"/>
        <v>17.747752000000002</v>
      </c>
      <c r="Y54">
        <v>-2.4942399999999999E-4</v>
      </c>
      <c r="Z54">
        <v>-1.30083E-3</v>
      </c>
      <c r="AA54">
        <v>5.7679300000000003E-4</v>
      </c>
      <c r="AB54" s="1">
        <v>5.9936100000000004E-6</v>
      </c>
      <c r="AC54">
        <v>-1.5562499999999999E-3</v>
      </c>
      <c r="AD54">
        <v>0.41566599999999998</v>
      </c>
      <c r="AE54">
        <v>1.8710800000000001E-4</v>
      </c>
      <c r="AF54">
        <v>1.7799E-4</v>
      </c>
      <c r="AG54">
        <v>1.7805E-3</v>
      </c>
      <c r="AH54">
        <v>0.17666100000000001</v>
      </c>
      <c r="AI54">
        <v>-17.665500000000002</v>
      </c>
      <c r="AJ54">
        <v>-2.6403099999999999E-2</v>
      </c>
      <c r="AK54">
        <v>3.5270500000000003E-2</v>
      </c>
      <c r="AL54">
        <v>-0.28616399999999997</v>
      </c>
      <c r="AM54">
        <v>-9.2937699999999998E-2</v>
      </c>
      <c r="AN54">
        <f t="shared" si="8"/>
        <v>0.21193150000000002</v>
      </c>
      <c r="AO54">
        <f t="shared" si="9"/>
        <v>-17.951664000000001</v>
      </c>
      <c r="AP54">
        <v>-7.8735700000000003E-4</v>
      </c>
      <c r="AQ54">
        <v>-9.1798100000000001E-4</v>
      </c>
      <c r="AR54">
        <v>1.5265000000000001E-3</v>
      </c>
      <c r="AS54">
        <v>6.7586199999999995E-4</v>
      </c>
      <c r="AT54">
        <v>-2.3812E-3</v>
      </c>
      <c r="AU54">
        <v>0.76437299999999997</v>
      </c>
      <c r="AV54">
        <v>1.5185E-4</v>
      </c>
      <c r="AW54">
        <v>1.6766E-4</v>
      </c>
      <c r="AX54">
        <v>1.46042E-3</v>
      </c>
      <c r="AY54">
        <v>8.7082700000000006</v>
      </c>
      <c r="AZ54">
        <v>14.9406</v>
      </c>
      <c r="BA54">
        <v>-3.6135199999999999E-2</v>
      </c>
      <c r="BB54">
        <v>-0.116756</v>
      </c>
      <c r="BC54">
        <v>-0.24232000000000001</v>
      </c>
      <c r="BD54">
        <v>4.8148299999999998E-2</v>
      </c>
      <c r="BE54">
        <f t="shared" si="10"/>
        <v>8.5915140000000001</v>
      </c>
      <c r="BF54">
        <f t="shared" si="11"/>
        <v>14.69828</v>
      </c>
      <c r="BG54">
        <v>1.4077999999999999E-4</v>
      </c>
      <c r="BH54">
        <v>-1.5217599999999999E-4</v>
      </c>
      <c r="BI54">
        <v>3.3467399999999997E-4</v>
      </c>
      <c r="BJ54">
        <v>3.5966900000000002E-4</v>
      </c>
      <c r="BK54">
        <v>-3.7106500000000001E-4</v>
      </c>
      <c r="BL54">
        <v>0.57802100000000001</v>
      </c>
      <c r="BM54">
        <v>1.4620200000000001E-4</v>
      </c>
      <c r="BN54">
        <v>1.4900100000000001E-4</v>
      </c>
      <c r="BO54">
        <v>1.39219E-3</v>
      </c>
      <c r="BP54">
        <v>-9.1589700000000001</v>
      </c>
      <c r="BQ54">
        <v>-14.390599999999999</v>
      </c>
      <c r="BR54">
        <v>-6.1125699999999998E-2</v>
      </c>
      <c r="BS54">
        <v>1.5501600000000001E-2</v>
      </c>
      <c r="BT54">
        <v>-0.35944700000000002</v>
      </c>
      <c r="BU54">
        <v>-0.208867</v>
      </c>
      <c r="BV54">
        <f t="shared" si="12"/>
        <v>-9.1434683999999997</v>
      </c>
      <c r="BW54">
        <f t="shared" si="13"/>
        <v>-14.750046999999999</v>
      </c>
      <c r="BX54">
        <v>1.5844399999999999E-4</v>
      </c>
      <c r="BY54">
        <v>-2.4056699999999999E-4</v>
      </c>
      <c r="BZ54" s="1">
        <v>8.49757E-5</v>
      </c>
      <c r="CA54">
        <v>1.75885E-4</v>
      </c>
      <c r="CB54">
        <v>-2.58008E-4</v>
      </c>
      <c r="CC54">
        <v>0.20125599999999999</v>
      </c>
      <c r="CD54">
        <v>1.2585100000000001E-4</v>
      </c>
      <c r="CE54">
        <v>1.18779E-4</v>
      </c>
      <c r="CF54">
        <v>1.2285099999999999E-3</v>
      </c>
      <c r="CG54">
        <v>42.89</v>
      </c>
      <c r="CH54">
        <v>42.890999999999998</v>
      </c>
      <c r="CI54">
        <v>-0.74250000000000005</v>
      </c>
      <c r="CJ54">
        <v>-518.71199999999999</v>
      </c>
      <c r="CK54">
        <v>-7.7141999999999998E-4</v>
      </c>
      <c r="CL54">
        <f t="shared" si="0"/>
        <v>35.727400000000003</v>
      </c>
      <c r="CM54">
        <f t="shared" si="14"/>
        <v>35.700086614418716</v>
      </c>
      <c r="CN54">
        <f t="shared" si="1"/>
        <v>-7.6449407405205139E-4</v>
      </c>
      <c r="CO54">
        <f t="shared" si="15"/>
        <v>0.9999812153279638</v>
      </c>
      <c r="CP54">
        <f t="shared" si="16"/>
        <v>6.1293932566190978E-3</v>
      </c>
      <c r="CQ54">
        <f t="shared" si="17"/>
        <v>6.1293548770165341E-3</v>
      </c>
      <c r="CR54">
        <f t="shared" si="2"/>
        <v>-518.70225616519872</v>
      </c>
      <c r="CS54">
        <f t="shared" si="3"/>
        <v>1.2609487185092121</v>
      </c>
      <c r="CT54" s="1">
        <f t="shared" si="18"/>
        <v>6.3135284563881923E-4</v>
      </c>
      <c r="CU54" s="1">
        <f t="shared" si="19"/>
        <v>-5.4581084563881915E-4</v>
      </c>
      <c r="CV54" s="1">
        <f t="shared" si="20"/>
        <v>2.2981024378285666E-3</v>
      </c>
      <c r="CW54" s="1">
        <f t="shared" si="21"/>
        <v>3.9806792122572374E-5</v>
      </c>
      <c r="CX54" s="1">
        <f t="shared" si="22"/>
        <v>4.5735207877427709E-5</v>
      </c>
      <c r="CY54" s="1">
        <f t="shared" si="23"/>
        <v>-2.5820445435163646E-3</v>
      </c>
      <c r="CZ54" s="1">
        <f t="shared" si="24"/>
        <v>2.5820445435163646E-3</v>
      </c>
      <c r="DA54">
        <f t="shared" si="4"/>
        <v>2.7560830908000003E-2</v>
      </c>
      <c r="DB54">
        <f t="shared" si="5"/>
        <v>3.3993908000000007E-3</v>
      </c>
      <c r="DC54">
        <f t="shared" si="25"/>
        <v>-9.2867219999999993</v>
      </c>
      <c r="DD54">
        <f t="shared" si="26"/>
        <v>-32.452500000000001</v>
      </c>
      <c r="DE54">
        <f t="shared" si="27"/>
        <v>33.755117563938121</v>
      </c>
      <c r="DF54">
        <f t="shared" si="28"/>
        <v>-8.5316090000000013</v>
      </c>
      <c r="DG54">
        <f t="shared" si="29"/>
        <v>-32.606099999999998</v>
      </c>
      <c r="DH54">
        <f t="shared" si="30"/>
        <v>33.703799627621819</v>
      </c>
      <c r="DI54">
        <f t="shared" si="31"/>
        <v>0.99974019175129558</v>
      </c>
      <c r="DJ54">
        <f t="shared" si="32"/>
        <v>-9.136581399999999</v>
      </c>
      <c r="DK54">
        <f t="shared" si="33"/>
        <v>-32.497799000000001</v>
      </c>
      <c r="DL54">
        <f t="shared" si="34"/>
        <v>33.757725923456796</v>
      </c>
      <c r="DM54">
        <f t="shared" si="35"/>
        <v>-8.3795824999999997</v>
      </c>
      <c r="DN54">
        <f t="shared" si="36"/>
        <v>-32.649944000000005</v>
      </c>
      <c r="DO54">
        <f t="shared" si="37"/>
        <v>33.708103566908697</v>
      </c>
      <c r="DP54">
        <f t="shared" si="38"/>
        <v>0.99973911222327161</v>
      </c>
      <c r="DQ54">
        <f t="shared" si="39"/>
        <v>0.99998921128486906</v>
      </c>
      <c r="DR54">
        <f t="shared" si="40"/>
        <v>0.99998899039538391</v>
      </c>
      <c r="DS54">
        <f t="shared" si="41"/>
        <v>-0.27065156642116645</v>
      </c>
      <c r="DT54">
        <f t="shared" si="42"/>
        <v>-0.96267737565280354</v>
      </c>
      <c r="DU54" s="1">
        <f t="shared" si="43"/>
        <v>1.5496454746612121E-4</v>
      </c>
      <c r="DV54" s="1">
        <f t="shared" si="44"/>
        <v>-6.9422547466121238E-5</v>
      </c>
      <c r="DW54" s="1">
        <f t="shared" si="45"/>
        <v>-2.5722829553616123E-3</v>
      </c>
      <c r="DX54" s="1">
        <f t="shared" si="46"/>
        <v>2.5722829553616123E-3</v>
      </c>
      <c r="ED54" s="1"/>
      <c r="EE54" s="1"/>
      <c r="EF54" s="1"/>
    </row>
    <row r="55" spans="1:136" x14ac:dyDescent="0.3">
      <c r="A55">
        <v>50</v>
      </c>
      <c r="B55">
        <v>1.7578100000000001E-3</v>
      </c>
      <c r="C55">
        <v>2.7130000000000001E-3</v>
      </c>
      <c r="D55" s="1">
        <v>1.4492699999999999E-5</v>
      </c>
      <c r="E55">
        <v>-5.3093300000000003E-2</v>
      </c>
      <c r="F55">
        <v>-0.302817</v>
      </c>
      <c r="G55">
        <v>-4.7560400000000003E-2</v>
      </c>
      <c r="H55">
        <v>5.9286500000000004E-4</v>
      </c>
      <c r="I55">
        <v>-5.6984799999999997E-4</v>
      </c>
      <c r="J55">
        <v>1.1230299999999999E-3</v>
      </c>
      <c r="K55">
        <v>1.2874799999999999E-3</v>
      </c>
      <c r="L55">
        <v>-1.26446E-3</v>
      </c>
      <c r="M55">
        <v>0.54220900000000005</v>
      </c>
      <c r="N55">
        <v>1.2081E-4</v>
      </c>
      <c r="O55">
        <v>1.23051E-4</v>
      </c>
      <c r="P55">
        <v>1.1654600000000001E-3</v>
      </c>
      <c r="Q55">
        <v>0.127752</v>
      </c>
      <c r="R55">
        <v>18.061900000000001</v>
      </c>
      <c r="S55">
        <v>-2.3774799999999999E-2</v>
      </c>
      <c r="T55">
        <v>-0.13996600000000001</v>
      </c>
      <c r="U55">
        <v>-0.317164</v>
      </c>
      <c r="V55">
        <v>-2.4505300000000001E-2</v>
      </c>
      <c r="W55">
        <f t="shared" si="6"/>
        <v>-1.2214000000000003E-2</v>
      </c>
      <c r="X55">
        <f t="shared" si="7"/>
        <v>17.744736000000003</v>
      </c>
      <c r="Y55">
        <v>-1.3086799999999999E-4</v>
      </c>
      <c r="Z55">
        <v>-1.22583E-3</v>
      </c>
      <c r="AA55">
        <v>6.4157999999999999E-4</v>
      </c>
      <c r="AB55">
        <v>1.65761E-4</v>
      </c>
      <c r="AC55">
        <v>-1.52246E-3</v>
      </c>
      <c r="AD55">
        <v>0.43203900000000001</v>
      </c>
      <c r="AE55">
        <v>1.8531E-4</v>
      </c>
      <c r="AF55">
        <v>1.76696E-4</v>
      </c>
      <c r="AG55">
        <v>1.7651399999999999E-3</v>
      </c>
      <c r="AH55">
        <v>0.17666100000000001</v>
      </c>
      <c r="AI55">
        <v>-17.665500000000002</v>
      </c>
      <c r="AJ55">
        <v>-2.6403099999999999E-2</v>
      </c>
      <c r="AK55">
        <v>3.4852099999999997E-2</v>
      </c>
      <c r="AL55">
        <v>-0.28798499999999999</v>
      </c>
      <c r="AM55">
        <v>-6.0383699999999998E-2</v>
      </c>
      <c r="AN55">
        <f t="shared" si="8"/>
        <v>0.21151310000000001</v>
      </c>
      <c r="AO55">
        <f t="shared" si="9"/>
        <v>-17.953485000000001</v>
      </c>
      <c r="AP55">
        <v>-1.12659E-3</v>
      </c>
      <c r="AQ55">
        <v>-1.2387399999999999E-3</v>
      </c>
      <c r="AR55">
        <v>1.4329200000000001E-3</v>
      </c>
      <c r="AS55">
        <v>2.51938E-4</v>
      </c>
      <c r="AT55">
        <v>-2.6172700000000001E-3</v>
      </c>
      <c r="AU55">
        <v>0.76624899999999996</v>
      </c>
      <c r="AV55">
        <v>1.5448799999999999E-4</v>
      </c>
      <c r="AW55">
        <v>1.70018E-4</v>
      </c>
      <c r="AX55">
        <v>1.4819799999999999E-3</v>
      </c>
      <c r="AY55">
        <v>8.7082700000000006</v>
      </c>
      <c r="AZ55">
        <v>14.9406</v>
      </c>
      <c r="BA55">
        <v>-3.6135199999999999E-2</v>
      </c>
      <c r="BB55">
        <v>-0.120724</v>
      </c>
      <c r="BC55">
        <v>-0.244587</v>
      </c>
      <c r="BD55">
        <v>6.8367800000000006E-2</v>
      </c>
      <c r="BE55">
        <f t="shared" si="10"/>
        <v>8.5875460000000015</v>
      </c>
      <c r="BF55">
        <f t="shared" si="11"/>
        <v>14.696013000000001</v>
      </c>
      <c r="BG55" s="1">
        <v>6.2100099999999999E-5</v>
      </c>
      <c r="BH55" s="1">
        <v>2.8306E-5</v>
      </c>
      <c r="BI55">
        <v>3.5707399999999998E-4</v>
      </c>
      <c r="BJ55">
        <v>4.0362299999999998E-4</v>
      </c>
      <c r="BK55">
        <v>-3.13216E-4</v>
      </c>
      <c r="BL55">
        <v>0.76659900000000003</v>
      </c>
      <c r="BM55">
        <v>1.4404500000000001E-4</v>
      </c>
      <c r="BN55">
        <v>1.4711600000000001E-4</v>
      </c>
      <c r="BO55">
        <v>1.3743500000000001E-3</v>
      </c>
      <c r="BP55">
        <v>-9.1589700000000001</v>
      </c>
      <c r="BQ55">
        <v>-14.390599999999999</v>
      </c>
      <c r="BR55">
        <v>-6.1125699999999998E-2</v>
      </c>
      <c r="BS55">
        <v>1.6019800000000001E-2</v>
      </c>
      <c r="BT55">
        <v>-0.36192800000000003</v>
      </c>
      <c r="BU55">
        <v>-0.175534</v>
      </c>
      <c r="BV55">
        <f t="shared" si="12"/>
        <v>-9.1429501999999996</v>
      </c>
      <c r="BW55">
        <f t="shared" si="13"/>
        <v>-14.752528</v>
      </c>
      <c r="BX55">
        <v>3.1090099999999998E-4</v>
      </c>
      <c r="BY55">
        <v>-3.0829499999999999E-4</v>
      </c>
      <c r="BZ55">
        <v>1.01358E-4</v>
      </c>
      <c r="CA55">
        <v>3.2711200000000001E-4</v>
      </c>
      <c r="CB55">
        <v>-3.2450600000000001E-4</v>
      </c>
      <c r="CC55">
        <v>0.15817899999999999</v>
      </c>
      <c r="CD55">
        <v>1.2539100000000001E-4</v>
      </c>
      <c r="CE55">
        <v>1.18607E-4</v>
      </c>
      <c r="CF55">
        <v>1.22663E-3</v>
      </c>
      <c r="CG55">
        <v>43.267000000000003</v>
      </c>
      <c r="CH55">
        <v>43.267000000000003</v>
      </c>
      <c r="CI55">
        <v>-0.75349999999999995</v>
      </c>
      <c r="CJ55">
        <v>-526.4</v>
      </c>
      <c r="CK55">
        <v>-8.0304300000000003E-4</v>
      </c>
      <c r="CL55">
        <f t="shared" si="0"/>
        <v>35.727400000000003</v>
      </c>
      <c r="CM55">
        <f t="shared" si="14"/>
        <v>35.698922061879067</v>
      </c>
      <c r="CN55">
        <f t="shared" si="1"/>
        <v>-7.9708957609386994E-4</v>
      </c>
      <c r="CO55">
        <f t="shared" si="15"/>
        <v>0.99998036181938921</v>
      </c>
      <c r="CP55">
        <f t="shared" si="16"/>
        <v>6.2670958006856292E-3</v>
      </c>
      <c r="CQ55">
        <f t="shared" si="17"/>
        <v>6.2670547758333014E-3</v>
      </c>
      <c r="CR55">
        <f t="shared" si="2"/>
        <v>-526.3896624617264</v>
      </c>
      <c r="CS55">
        <f t="shared" si="3"/>
        <v>1.2796365591789836</v>
      </c>
      <c r="CT55" s="1">
        <f t="shared" si="18"/>
        <v>6.0689523793184728E-4</v>
      </c>
      <c r="CU55" s="1">
        <f t="shared" si="19"/>
        <v>-5.8387823793184721E-4</v>
      </c>
      <c r="CV55" s="1">
        <f t="shared" si="20"/>
        <v>2.2313102816839468E-3</v>
      </c>
      <c r="CW55" s="1">
        <f t="shared" si="21"/>
        <v>-1.2676441587391963E-5</v>
      </c>
      <c r="CX55" s="1">
        <f t="shared" si="22"/>
        <v>3.5693441587392031E-5</v>
      </c>
      <c r="CY55" s="1">
        <f t="shared" si="23"/>
        <v>-2.5287046878531812E-3</v>
      </c>
      <c r="CZ55" s="1">
        <f t="shared" si="24"/>
        <v>2.5287046878531812E-3</v>
      </c>
      <c r="DA55">
        <f t="shared" si="4"/>
        <v>2.8690638478200005E-2</v>
      </c>
      <c r="DB55">
        <f t="shared" si="5"/>
        <v>3.5387428200000007E-3</v>
      </c>
      <c r="DC55">
        <f t="shared" si="25"/>
        <v>-9.2867219999999993</v>
      </c>
      <c r="DD55">
        <f t="shared" si="26"/>
        <v>-32.452500000000001</v>
      </c>
      <c r="DE55">
        <f t="shared" si="27"/>
        <v>33.755117563938121</v>
      </c>
      <c r="DF55">
        <f t="shared" si="28"/>
        <v>-8.5316090000000013</v>
      </c>
      <c r="DG55">
        <f t="shared" si="29"/>
        <v>-32.606099999999998</v>
      </c>
      <c r="DH55">
        <f t="shared" si="30"/>
        <v>33.703799627621819</v>
      </c>
      <c r="DI55">
        <f t="shared" si="31"/>
        <v>0.99974019175129558</v>
      </c>
      <c r="DJ55">
        <f t="shared" si="32"/>
        <v>-9.1307361999999994</v>
      </c>
      <c r="DK55">
        <f t="shared" si="33"/>
        <v>-32.497264000000001</v>
      </c>
      <c r="DL55">
        <f t="shared" si="34"/>
        <v>33.755629323709648</v>
      </c>
      <c r="DM55">
        <f t="shared" si="35"/>
        <v>-8.376032900000002</v>
      </c>
      <c r="DN55">
        <f t="shared" si="36"/>
        <v>-32.649498000000001</v>
      </c>
      <c r="DO55">
        <f t="shared" si="37"/>
        <v>33.706789327877054</v>
      </c>
      <c r="DP55">
        <f t="shared" si="38"/>
        <v>0.999740565086642</v>
      </c>
      <c r="DQ55">
        <f t="shared" si="39"/>
        <v>0.99998844368074324</v>
      </c>
      <c r="DR55">
        <f t="shared" si="40"/>
        <v>0.99998852231734725</v>
      </c>
      <c r="DS55">
        <f t="shared" si="41"/>
        <v>-0.27049521466295556</v>
      </c>
      <c r="DT55">
        <f t="shared" si="42"/>
        <v>-0.96272131940891459</v>
      </c>
      <c r="DU55" s="1">
        <f t="shared" si="43"/>
        <v>1.0012486685270956E-4</v>
      </c>
      <c r="DV55" s="1">
        <f t="shared" si="44"/>
        <v>-7.7107866852709492E-5</v>
      </c>
      <c r="DW55" s="1">
        <f t="shared" si="45"/>
        <v>-2.5229497819164574E-3</v>
      </c>
      <c r="DX55" s="1">
        <f t="shared" si="46"/>
        <v>2.5229497819164574E-3</v>
      </c>
      <c r="ED55" s="1"/>
      <c r="EE55" s="1"/>
      <c r="EF55" s="1"/>
    </row>
    <row r="56" spans="1:136" x14ac:dyDescent="0.3">
      <c r="A56">
        <v>51</v>
      </c>
      <c r="B56">
        <v>1.7578100000000001E-3</v>
      </c>
      <c r="C56">
        <v>2.7130000000000001E-3</v>
      </c>
      <c r="D56" s="1">
        <v>1.4492699999999999E-5</v>
      </c>
      <c r="E56">
        <v>-5.3374100000000001E-2</v>
      </c>
      <c r="F56">
        <v>-0.30269200000000002</v>
      </c>
      <c r="G56">
        <v>-4.7962100000000001E-2</v>
      </c>
      <c r="H56">
        <v>5.8255500000000001E-4</v>
      </c>
      <c r="I56">
        <v>-6.1850700000000002E-4</v>
      </c>
      <c r="J56">
        <v>1.1501300000000001E-3</v>
      </c>
      <c r="K56">
        <v>1.29035E-3</v>
      </c>
      <c r="L56">
        <v>-1.3263000000000001E-3</v>
      </c>
      <c r="M56">
        <v>0.54261800000000004</v>
      </c>
      <c r="N56">
        <v>1.21107E-4</v>
      </c>
      <c r="O56">
        <v>1.2334600000000001E-4</v>
      </c>
      <c r="P56">
        <v>1.1683399999999999E-3</v>
      </c>
      <c r="Q56">
        <v>0.127752</v>
      </c>
      <c r="R56">
        <v>18.061900000000001</v>
      </c>
      <c r="S56">
        <v>-2.3774799999999999E-2</v>
      </c>
      <c r="T56">
        <v>-0.14074200000000001</v>
      </c>
      <c r="U56">
        <v>-0.31771899999999997</v>
      </c>
      <c r="V56">
        <v>-2.7216500000000001E-2</v>
      </c>
      <c r="W56">
        <f t="shared" si="6"/>
        <v>-1.2990000000000002E-2</v>
      </c>
      <c r="X56">
        <f t="shared" si="7"/>
        <v>17.744181000000001</v>
      </c>
      <c r="Y56">
        <v>-2.23935E-4</v>
      </c>
      <c r="Z56">
        <v>-1.02698E-3</v>
      </c>
      <c r="AA56">
        <v>6.1646400000000005E-4</v>
      </c>
      <c r="AB56">
        <v>1.11276E-4</v>
      </c>
      <c r="AC56">
        <v>-1.3621900000000001E-3</v>
      </c>
      <c r="AD56">
        <v>0.49752000000000002</v>
      </c>
      <c r="AE56">
        <v>1.8676899999999999E-4</v>
      </c>
      <c r="AF56">
        <v>1.77741E-4</v>
      </c>
      <c r="AG56">
        <v>1.7764899999999999E-3</v>
      </c>
      <c r="AH56">
        <v>0.17666100000000001</v>
      </c>
      <c r="AI56">
        <v>-17.665500000000002</v>
      </c>
      <c r="AJ56">
        <v>-2.6403099999999999E-2</v>
      </c>
      <c r="AK56">
        <v>3.4678599999999997E-2</v>
      </c>
      <c r="AL56">
        <v>-0.286887</v>
      </c>
      <c r="AM56">
        <v>-6.19515E-2</v>
      </c>
      <c r="AN56">
        <f t="shared" si="8"/>
        <v>0.21133960000000002</v>
      </c>
      <c r="AO56">
        <f t="shared" si="9"/>
        <v>-17.952387000000002</v>
      </c>
      <c r="AP56">
        <v>-9.6367800000000004E-4</v>
      </c>
      <c r="AQ56">
        <v>-1.29999E-3</v>
      </c>
      <c r="AR56">
        <v>1.3601100000000001E-3</v>
      </c>
      <c r="AS56">
        <v>2.3881900000000001E-4</v>
      </c>
      <c r="AT56">
        <v>-2.5024800000000001E-3</v>
      </c>
      <c r="AU56">
        <v>0.72410200000000002</v>
      </c>
      <c r="AV56">
        <v>1.50006E-4</v>
      </c>
      <c r="AW56">
        <v>1.6535399999999999E-4</v>
      </c>
      <c r="AX56">
        <v>1.4404999999999999E-3</v>
      </c>
      <c r="AY56">
        <v>8.7082700000000006</v>
      </c>
      <c r="AZ56">
        <v>14.9406</v>
      </c>
      <c r="BA56">
        <v>-3.6135199999999999E-2</v>
      </c>
      <c r="BB56">
        <v>-0.12123399999999999</v>
      </c>
      <c r="BC56">
        <v>-0.24465000000000001</v>
      </c>
      <c r="BD56">
        <v>6.88362E-2</v>
      </c>
      <c r="BE56">
        <f t="shared" si="10"/>
        <v>8.5870360000000012</v>
      </c>
      <c r="BF56">
        <f t="shared" si="11"/>
        <v>14.69595</v>
      </c>
      <c r="BG56" s="1">
        <v>7.2780099999999998E-5</v>
      </c>
      <c r="BH56" s="1">
        <v>3.0242800000000001E-5</v>
      </c>
      <c r="BI56">
        <v>3.6289599999999998E-4</v>
      </c>
      <c r="BJ56">
        <v>4.1555699999999999E-4</v>
      </c>
      <c r="BK56">
        <v>-3.12534E-4</v>
      </c>
      <c r="BL56">
        <v>0.76007199999999997</v>
      </c>
      <c r="BM56">
        <v>1.43819E-4</v>
      </c>
      <c r="BN56">
        <v>1.4673299999999999E-4</v>
      </c>
      <c r="BO56">
        <v>1.37089E-3</v>
      </c>
      <c r="BP56">
        <v>-9.1589700000000001</v>
      </c>
      <c r="BQ56">
        <v>-14.390599999999999</v>
      </c>
      <c r="BR56">
        <v>-6.1125699999999998E-2</v>
      </c>
      <c r="BS56">
        <v>1.5637999999999999E-2</v>
      </c>
      <c r="BT56">
        <v>-0.361377</v>
      </c>
      <c r="BU56">
        <v>-0.17011200000000001</v>
      </c>
      <c r="BV56">
        <f t="shared" si="12"/>
        <v>-9.1433320000000009</v>
      </c>
      <c r="BW56">
        <f t="shared" si="13"/>
        <v>-14.751976999999998</v>
      </c>
      <c r="BX56">
        <v>2.7086999999999999E-4</v>
      </c>
      <c r="BY56">
        <v>-4.3097099999999999E-4</v>
      </c>
      <c r="BZ56">
        <v>1.1705300000000001E-4</v>
      </c>
      <c r="CA56">
        <v>2.8992699999999999E-4</v>
      </c>
      <c r="CB56">
        <v>-4.5002699999999998E-4</v>
      </c>
      <c r="CC56">
        <v>0.161019</v>
      </c>
      <c r="CD56">
        <v>1.2455999999999999E-4</v>
      </c>
      <c r="CE56">
        <v>1.1861E-4</v>
      </c>
      <c r="CF56">
        <v>1.22641E-3</v>
      </c>
      <c r="CG56">
        <v>43.387</v>
      </c>
      <c r="CH56">
        <v>43.387</v>
      </c>
      <c r="CI56">
        <v>-0.75509999999999999</v>
      </c>
      <c r="CJ56">
        <v>-527.53</v>
      </c>
      <c r="CK56">
        <v>-8.4902999999999997E-4</v>
      </c>
      <c r="CL56">
        <f t="shared" si="0"/>
        <v>35.727400000000003</v>
      </c>
      <c r="CM56">
        <f t="shared" si="14"/>
        <v>35.697272875502129</v>
      </c>
      <c r="CN56">
        <f t="shared" si="1"/>
        <v>-8.4324984459752399E-4</v>
      </c>
      <c r="CO56">
        <f t="shared" si="15"/>
        <v>0.99998025407978397</v>
      </c>
      <c r="CP56">
        <f t="shared" si="16"/>
        <v>6.2842637118334377E-3</v>
      </c>
      <c r="CQ56">
        <f t="shared" si="17"/>
        <v>6.2842223489276705E-3</v>
      </c>
      <c r="CR56">
        <f t="shared" si="2"/>
        <v>-527.51958343470847</v>
      </c>
      <c r="CS56">
        <f t="shared" si="3"/>
        <v>1.2823833611949067</v>
      </c>
      <c r="CT56" s="1">
        <f t="shared" si="18"/>
        <v>5.9696262818569198E-4</v>
      </c>
      <c r="CU56" s="1">
        <f t="shared" si="19"/>
        <v>-6.3291462818569199E-4</v>
      </c>
      <c r="CV56" s="1">
        <f t="shared" si="20"/>
        <v>2.284983135540479E-3</v>
      </c>
      <c r="CW56" s="1">
        <f t="shared" si="21"/>
        <v>-4.7403203737217642E-5</v>
      </c>
      <c r="CX56" s="1">
        <f t="shared" si="22"/>
        <v>1.1451203737217631E-5</v>
      </c>
      <c r="CY56" s="1">
        <f t="shared" si="23"/>
        <v>-2.5942787348634754E-3</v>
      </c>
      <c r="CZ56" s="1">
        <f t="shared" si="24"/>
        <v>2.5942787348634754E-3</v>
      </c>
      <c r="DA56">
        <f t="shared" si="4"/>
        <v>3.0333634422000003E-2</v>
      </c>
      <c r="DB56">
        <f t="shared" si="5"/>
        <v>3.7413922000000001E-3</v>
      </c>
      <c r="DC56">
        <f t="shared" si="25"/>
        <v>-9.2867219999999993</v>
      </c>
      <c r="DD56">
        <f t="shared" si="26"/>
        <v>-32.452500000000001</v>
      </c>
      <c r="DE56">
        <f t="shared" si="27"/>
        <v>33.755117563938121</v>
      </c>
      <c r="DF56">
        <f t="shared" si="28"/>
        <v>-8.5316090000000013</v>
      </c>
      <c r="DG56">
        <f t="shared" si="29"/>
        <v>-32.606099999999998</v>
      </c>
      <c r="DH56">
        <f t="shared" si="30"/>
        <v>33.703799627621819</v>
      </c>
      <c r="DI56">
        <f t="shared" si="31"/>
        <v>0.99974019175129558</v>
      </c>
      <c r="DJ56">
        <f t="shared" si="32"/>
        <v>-9.1303420000000006</v>
      </c>
      <c r="DK56">
        <f t="shared" si="33"/>
        <v>-32.496158000000001</v>
      </c>
      <c r="DL56">
        <f t="shared" si="34"/>
        <v>33.754457924812364</v>
      </c>
      <c r="DM56">
        <f t="shared" si="35"/>
        <v>-8.3756964000000007</v>
      </c>
      <c r="DN56">
        <f t="shared" si="36"/>
        <v>-32.648336999999998</v>
      </c>
      <c r="DO56">
        <f t="shared" si="37"/>
        <v>33.705581126136096</v>
      </c>
      <c r="DP56">
        <f t="shared" si="38"/>
        <v>0.99974059399578274</v>
      </c>
      <c r="DQ56">
        <f t="shared" si="39"/>
        <v>0.99998843223574652</v>
      </c>
      <c r="DR56">
        <f t="shared" si="40"/>
        <v>0.99998851699473168</v>
      </c>
      <c r="DS56">
        <f t="shared" si="41"/>
        <v>-0.27049292334475417</v>
      </c>
      <c r="DT56">
        <f t="shared" si="42"/>
        <v>-0.96272196319623293</v>
      </c>
      <c r="DU56" s="1">
        <f t="shared" si="43"/>
        <v>6.8379914943801634E-5</v>
      </c>
      <c r="DV56" s="1">
        <f t="shared" si="44"/>
        <v>-1.0433191494380164E-4</v>
      </c>
      <c r="DW56" s="1">
        <f t="shared" si="45"/>
        <v>-2.5891922715899018E-3</v>
      </c>
      <c r="DX56" s="1">
        <f t="shared" si="46"/>
        <v>2.5891922715899018E-3</v>
      </c>
      <c r="ED56" s="1"/>
      <c r="EE56" s="1"/>
      <c r="EF56" s="1"/>
    </row>
    <row r="57" spans="1:136" x14ac:dyDescent="0.3">
      <c r="A57">
        <v>52</v>
      </c>
      <c r="B57">
        <v>1.7578100000000001E-3</v>
      </c>
      <c r="C57">
        <v>2.7130000000000001E-3</v>
      </c>
      <c r="D57" s="1">
        <v>1.4492699999999999E-5</v>
      </c>
      <c r="E57">
        <v>-5.3517700000000001E-2</v>
      </c>
      <c r="F57">
        <v>-0.30550100000000002</v>
      </c>
      <c r="G57">
        <v>-4.5143799999999998E-2</v>
      </c>
      <c r="H57">
        <v>5.3528600000000005E-4</v>
      </c>
      <c r="I57">
        <v>-5.4868400000000002E-4</v>
      </c>
      <c r="J57">
        <v>1.1378499999999999E-3</v>
      </c>
      <c r="K57">
        <v>1.2653600000000001E-3</v>
      </c>
      <c r="L57">
        <v>-1.2787600000000001E-3</v>
      </c>
      <c r="M57">
        <v>0.55948200000000003</v>
      </c>
      <c r="N57">
        <v>1.2144E-4</v>
      </c>
      <c r="O57">
        <v>1.2369799999999999E-4</v>
      </c>
      <c r="P57">
        <v>1.1714200000000001E-3</v>
      </c>
      <c r="Q57">
        <v>0.127752</v>
      </c>
      <c r="R57">
        <v>18.061900000000001</v>
      </c>
      <c r="S57">
        <v>-2.3774799999999999E-2</v>
      </c>
      <c r="T57">
        <v>-0.14371800000000001</v>
      </c>
      <c r="U57">
        <v>-0.31993500000000002</v>
      </c>
      <c r="V57">
        <v>-2.7924500000000001E-2</v>
      </c>
      <c r="W57">
        <f t="shared" si="6"/>
        <v>-1.5966000000000008E-2</v>
      </c>
      <c r="X57">
        <f t="shared" si="7"/>
        <v>17.741965</v>
      </c>
      <c r="Y57">
        <v>-1.10776E-4</v>
      </c>
      <c r="Z57">
        <v>-1.31102E-3</v>
      </c>
      <c r="AA57">
        <v>5.6881100000000001E-4</v>
      </c>
      <c r="AB57">
        <v>1.16976E-4</v>
      </c>
      <c r="AC57">
        <v>-1.5387700000000001E-3</v>
      </c>
      <c r="AD57">
        <v>0.37881399999999998</v>
      </c>
      <c r="AE57">
        <v>1.8864899999999999E-4</v>
      </c>
      <c r="AF57">
        <v>1.79865E-4</v>
      </c>
      <c r="AG57">
        <v>1.79667E-3</v>
      </c>
      <c r="AH57">
        <v>0.17666100000000001</v>
      </c>
      <c r="AI57">
        <v>-17.665500000000002</v>
      </c>
      <c r="AJ57">
        <v>-2.6403099999999999E-2</v>
      </c>
      <c r="AK57">
        <v>3.6965999999999999E-2</v>
      </c>
      <c r="AL57">
        <v>-0.29086299999999998</v>
      </c>
      <c r="AM57">
        <v>-5.2068999999999997E-2</v>
      </c>
      <c r="AN57">
        <f t="shared" si="8"/>
        <v>0.21362700000000001</v>
      </c>
      <c r="AO57">
        <f t="shared" si="9"/>
        <v>-17.956363000000003</v>
      </c>
      <c r="AP57">
        <v>-1.04273E-3</v>
      </c>
      <c r="AQ57">
        <v>-1.47298E-3</v>
      </c>
      <c r="AR57">
        <v>1.5103199999999999E-3</v>
      </c>
      <c r="AS57">
        <v>2.67958E-4</v>
      </c>
      <c r="AT57">
        <v>-2.7836699999999998E-3</v>
      </c>
      <c r="AU57">
        <v>0.71489199999999997</v>
      </c>
      <c r="AV57">
        <v>1.5416299999999999E-4</v>
      </c>
      <c r="AW57">
        <v>1.6968699999999999E-4</v>
      </c>
      <c r="AX57">
        <v>1.4792E-3</v>
      </c>
      <c r="AY57">
        <v>8.7082700000000006</v>
      </c>
      <c r="AZ57">
        <v>14.9406</v>
      </c>
      <c r="BA57">
        <v>-3.6135199999999999E-2</v>
      </c>
      <c r="BB57">
        <v>-0.124403</v>
      </c>
      <c r="BC57">
        <v>-0.24596100000000001</v>
      </c>
      <c r="BD57">
        <v>7.4403399999999995E-2</v>
      </c>
      <c r="BE57">
        <f t="shared" si="10"/>
        <v>8.5838670000000015</v>
      </c>
      <c r="BF57">
        <f t="shared" si="11"/>
        <v>14.694639</v>
      </c>
      <c r="BG57" s="1">
        <v>4.8644799999999999E-5</v>
      </c>
      <c r="BH57" s="1">
        <v>-6.4767199999999999E-5</v>
      </c>
      <c r="BI57">
        <v>3.54204E-4</v>
      </c>
      <c r="BJ57">
        <v>3.5108300000000003E-4</v>
      </c>
      <c r="BK57">
        <v>-3.6720500000000001E-4</v>
      </c>
      <c r="BL57">
        <v>0.70949799999999996</v>
      </c>
      <c r="BM57">
        <v>1.4797500000000001E-4</v>
      </c>
      <c r="BN57">
        <v>1.5086599999999999E-4</v>
      </c>
      <c r="BO57">
        <v>1.40956E-3</v>
      </c>
      <c r="BP57">
        <v>-9.1589700000000001</v>
      </c>
      <c r="BQ57">
        <v>-14.390599999999999</v>
      </c>
      <c r="BR57">
        <v>-6.1125699999999998E-2</v>
      </c>
      <c r="BS57">
        <v>1.8069700000000001E-2</v>
      </c>
      <c r="BT57">
        <v>-0.36849799999999999</v>
      </c>
      <c r="BU57">
        <v>-0.181752</v>
      </c>
      <c r="BV57">
        <f t="shared" si="12"/>
        <v>-9.1409003000000002</v>
      </c>
      <c r="BW57">
        <f t="shared" si="13"/>
        <v>-14.759098</v>
      </c>
      <c r="BX57">
        <v>3.73378E-4</v>
      </c>
      <c r="BY57">
        <v>-3.69339E-4</v>
      </c>
      <c r="BZ57">
        <v>2.1817900000000001E-4</v>
      </c>
      <c r="CA57">
        <v>4.3275300000000002E-4</v>
      </c>
      <c r="CB57">
        <v>-4.2871400000000002E-4</v>
      </c>
      <c r="CC57">
        <v>0.26552700000000001</v>
      </c>
      <c r="CD57">
        <v>1.262E-4</v>
      </c>
      <c r="CE57">
        <v>1.19376E-4</v>
      </c>
      <c r="CF57">
        <v>1.23459E-3</v>
      </c>
      <c r="CG57">
        <v>43.886000000000003</v>
      </c>
      <c r="CH57">
        <v>43.887</v>
      </c>
      <c r="CI57">
        <v>-0.77149999999999996</v>
      </c>
      <c r="CJ57">
        <v>-539.06200000000001</v>
      </c>
      <c r="CK57">
        <v>-7.9984299999999995E-4</v>
      </c>
      <c r="CL57">
        <f t="shared" si="0"/>
        <v>35.727400000000003</v>
      </c>
      <c r="CM57">
        <f t="shared" si="14"/>
        <v>35.699066303493616</v>
      </c>
      <c r="CN57">
        <f t="shared" si="1"/>
        <v>-7.9305229337670047E-4</v>
      </c>
      <c r="CO57">
        <f t="shared" si="15"/>
        <v>0.9999793186889725</v>
      </c>
      <c r="CP57">
        <f t="shared" si="16"/>
        <v>6.4313890123364192E-3</v>
      </c>
      <c r="CQ57">
        <f t="shared" si="17"/>
        <v>6.4313446757438405E-3</v>
      </c>
      <c r="CR57">
        <f t="shared" si="2"/>
        <v>-539.05085149111494</v>
      </c>
      <c r="CS57">
        <f t="shared" si="3"/>
        <v>1.3104155077793647</v>
      </c>
      <c r="CT57" s="1">
        <f t="shared" si="18"/>
        <v>5.4987667301303227E-4</v>
      </c>
      <c r="CU57" s="1">
        <f t="shared" si="19"/>
        <v>-5.6327467301303224E-4</v>
      </c>
      <c r="CV57" s="1">
        <f t="shared" si="20"/>
        <v>2.2615692630871061E-3</v>
      </c>
      <c r="CW57" s="1">
        <f t="shared" si="21"/>
        <v>1.056623155580908E-5</v>
      </c>
      <c r="CX57" s="1">
        <f t="shared" si="22"/>
        <v>-2.3964231555809049E-5</v>
      </c>
      <c r="CY57" s="1">
        <f t="shared" si="23"/>
        <v>-2.5204382749865733E-3</v>
      </c>
      <c r="CZ57" s="1">
        <f t="shared" si="24"/>
        <v>2.5204382749865733E-3</v>
      </c>
      <c r="DA57">
        <f t="shared" si="4"/>
        <v>2.85763107982E-2</v>
      </c>
      <c r="DB57">
        <f t="shared" si="5"/>
        <v>3.5246414866666668E-3</v>
      </c>
      <c r="DC57">
        <f t="shared" si="25"/>
        <v>-9.2867219999999993</v>
      </c>
      <c r="DD57">
        <f t="shared" si="26"/>
        <v>-32.452500000000001</v>
      </c>
      <c r="DE57">
        <f t="shared" si="27"/>
        <v>33.755117563938121</v>
      </c>
      <c r="DF57">
        <f t="shared" si="28"/>
        <v>-8.5316090000000013</v>
      </c>
      <c r="DG57">
        <f t="shared" si="29"/>
        <v>-32.606099999999998</v>
      </c>
      <c r="DH57">
        <f t="shared" si="30"/>
        <v>33.703799627621819</v>
      </c>
      <c r="DI57">
        <f t="shared" si="31"/>
        <v>0.99974019175129558</v>
      </c>
      <c r="DJ57">
        <f t="shared" si="32"/>
        <v>-9.1249342999999996</v>
      </c>
      <c r="DK57">
        <f t="shared" si="33"/>
        <v>-32.501063000000002</v>
      </c>
      <c r="DL57">
        <f t="shared" si="34"/>
        <v>33.757717963589982</v>
      </c>
      <c r="DM57">
        <f t="shared" si="35"/>
        <v>-8.3702400000000008</v>
      </c>
      <c r="DN57">
        <f t="shared" si="36"/>
        <v>-32.651002000000005</v>
      </c>
      <c r="DO57">
        <f t="shared" si="37"/>
        <v>33.706807165046115</v>
      </c>
      <c r="DP57">
        <f t="shared" si="38"/>
        <v>0.9997409827449264</v>
      </c>
      <c r="DQ57">
        <f t="shared" si="39"/>
        <v>0.99998748268124349</v>
      </c>
      <c r="DR57">
        <f t="shared" si="40"/>
        <v>0.99998765584224869</v>
      </c>
      <c r="DS57">
        <f t="shared" si="41"/>
        <v>-0.27030660987931315</v>
      </c>
      <c r="DT57">
        <f t="shared" si="42"/>
        <v>-0.96277429164656891</v>
      </c>
      <c r="DU57" s="1">
        <f t="shared" si="43"/>
        <v>1.2275483786659434E-4</v>
      </c>
      <c r="DV57" s="1">
        <f t="shared" si="44"/>
        <v>-1.3615283786659431E-4</v>
      </c>
      <c r="DW57" s="1">
        <f t="shared" si="45"/>
        <v>-2.5073428697221355E-3</v>
      </c>
      <c r="DX57" s="1">
        <f t="shared" si="46"/>
        <v>2.5073428697221355E-3</v>
      </c>
      <c r="ED57" s="1"/>
      <c r="EE57" s="1"/>
      <c r="EF57" s="1"/>
    </row>
    <row r="58" spans="1:136" x14ac:dyDescent="0.3">
      <c r="A58">
        <v>53</v>
      </c>
      <c r="B58">
        <v>1.7578100000000001E-3</v>
      </c>
      <c r="C58">
        <v>2.7130000000000001E-3</v>
      </c>
      <c r="D58" s="1">
        <v>1.4492699999999999E-5</v>
      </c>
      <c r="E58">
        <v>-5.5798199999999999E-2</v>
      </c>
      <c r="F58">
        <v>-0.311581</v>
      </c>
      <c r="G58">
        <v>-6.88082E-2</v>
      </c>
      <c r="H58">
        <v>6.3006499999999997E-4</v>
      </c>
      <c r="I58">
        <v>-5.7706200000000004E-4</v>
      </c>
      <c r="J58">
        <v>1.2191700000000001E-3</v>
      </c>
      <c r="K58">
        <v>1.3990000000000001E-3</v>
      </c>
      <c r="L58">
        <v>-1.346E-3</v>
      </c>
      <c r="M58">
        <v>0.55097300000000005</v>
      </c>
      <c r="N58">
        <v>1.21146E-4</v>
      </c>
      <c r="O58">
        <v>1.2341300000000001E-4</v>
      </c>
      <c r="P58">
        <v>1.1686699999999999E-3</v>
      </c>
      <c r="Q58">
        <v>0.127752</v>
      </c>
      <c r="R58">
        <v>18.061900000000001</v>
      </c>
      <c r="S58">
        <v>-2.3774799999999999E-2</v>
      </c>
      <c r="T58">
        <v>-0.14952199999999999</v>
      </c>
      <c r="U58">
        <v>-0.32666400000000001</v>
      </c>
      <c r="V58">
        <v>-5.2577699999999998E-2</v>
      </c>
      <c r="W58">
        <f t="shared" si="6"/>
        <v>-2.1769999999999984E-2</v>
      </c>
      <c r="X58">
        <f t="shared" si="7"/>
        <v>17.735236</v>
      </c>
      <c r="Y58">
        <v>-1.7972600000000001E-4</v>
      </c>
      <c r="Z58">
        <v>-1.4122200000000001E-3</v>
      </c>
      <c r="AA58">
        <v>6.9251899999999995E-4</v>
      </c>
      <c r="AB58">
        <v>1.3170599999999999E-4</v>
      </c>
      <c r="AC58">
        <v>-1.72365E-3</v>
      </c>
      <c r="AD58">
        <v>0.42180899999999999</v>
      </c>
      <c r="AE58">
        <v>1.87412E-4</v>
      </c>
      <c r="AF58">
        <v>1.7775199999999999E-4</v>
      </c>
      <c r="AG58">
        <v>1.7796000000000001E-3</v>
      </c>
      <c r="AH58">
        <v>0.17666100000000001</v>
      </c>
      <c r="AI58">
        <v>-17.665500000000002</v>
      </c>
      <c r="AJ58">
        <v>-2.6403099999999999E-2</v>
      </c>
      <c r="AK58">
        <v>3.6831500000000003E-2</v>
      </c>
      <c r="AL58">
        <v>-0.29658600000000002</v>
      </c>
      <c r="AM58">
        <v>-6.6981700000000005E-2</v>
      </c>
      <c r="AN58">
        <f t="shared" si="8"/>
        <v>0.21349250000000003</v>
      </c>
      <c r="AO58">
        <f t="shared" si="9"/>
        <v>-17.962086000000003</v>
      </c>
      <c r="AP58">
        <v>-9.2450400000000004E-4</v>
      </c>
      <c r="AQ58">
        <v>-1.1880599999999999E-3</v>
      </c>
      <c r="AR58">
        <v>1.45816E-3</v>
      </c>
      <c r="AS58">
        <v>4.0798700000000001E-4</v>
      </c>
      <c r="AT58">
        <v>-2.5205499999999999E-3</v>
      </c>
      <c r="AU58">
        <v>0.74062700000000004</v>
      </c>
      <c r="AV58">
        <v>1.5197499999999999E-4</v>
      </c>
      <c r="AW58">
        <v>1.6780899999999999E-4</v>
      </c>
      <c r="AX58">
        <v>1.4613899999999999E-3</v>
      </c>
      <c r="AY58">
        <v>8.7082700000000006</v>
      </c>
      <c r="AZ58">
        <v>14.9406</v>
      </c>
      <c r="BA58">
        <v>-3.6135199999999999E-2</v>
      </c>
      <c r="BB58">
        <v>-0.12873399999999999</v>
      </c>
      <c r="BC58">
        <v>-0.24942600000000001</v>
      </c>
      <c r="BD58">
        <v>5.04311E-2</v>
      </c>
      <c r="BE58">
        <f t="shared" si="10"/>
        <v>8.5795360000000009</v>
      </c>
      <c r="BF58">
        <f t="shared" si="11"/>
        <v>14.691174</v>
      </c>
      <c r="BG58" s="1">
        <v>8.9088500000000006E-5</v>
      </c>
      <c r="BH58" s="1">
        <v>-3.5759900000000003E-5</v>
      </c>
      <c r="BI58">
        <v>2.5805899999999999E-4</v>
      </c>
      <c r="BJ58">
        <v>2.92606E-4</v>
      </c>
      <c r="BK58">
        <v>-2.3927700000000001E-4</v>
      </c>
      <c r="BL58">
        <v>0.672929</v>
      </c>
      <c r="BM58">
        <v>1.46868E-4</v>
      </c>
      <c r="BN58">
        <v>1.4979899999999999E-4</v>
      </c>
      <c r="BO58">
        <v>1.39988E-3</v>
      </c>
      <c r="BP58">
        <v>-9.1589700000000001</v>
      </c>
      <c r="BQ58">
        <v>-14.390599999999999</v>
      </c>
      <c r="BR58">
        <v>-6.1125699999999998E-2</v>
      </c>
      <c r="BS58">
        <v>1.8442400000000001E-2</v>
      </c>
      <c r="BT58">
        <v>-0.37634099999999998</v>
      </c>
      <c r="BU58">
        <v>-0.20864099999999999</v>
      </c>
      <c r="BV58">
        <f t="shared" si="12"/>
        <v>-9.1405276000000004</v>
      </c>
      <c r="BW58">
        <f t="shared" si="13"/>
        <v>-14.766940999999999</v>
      </c>
      <c r="BX58">
        <v>3.6122999999999998E-4</v>
      </c>
      <c r="BY58">
        <v>-2.7588899999999997E-4</v>
      </c>
      <c r="BZ58" s="1">
        <v>5.2703900000000002E-5</v>
      </c>
      <c r="CA58">
        <v>3.6561900000000002E-4</v>
      </c>
      <c r="CB58">
        <v>-2.8027800000000002E-4</v>
      </c>
      <c r="CC58">
        <v>8.2035999999999998E-2</v>
      </c>
      <c r="CD58">
        <v>1.2227000000000001E-4</v>
      </c>
      <c r="CE58">
        <v>1.1553900000000001E-4</v>
      </c>
      <c r="CF58">
        <v>1.1949899999999999E-3</v>
      </c>
      <c r="CG58">
        <v>44.7</v>
      </c>
      <c r="CH58">
        <v>44.7</v>
      </c>
      <c r="CI58">
        <v>-0.79249999999999998</v>
      </c>
      <c r="CJ58">
        <v>-553.76</v>
      </c>
      <c r="CK58">
        <v>-8.2637900000000002E-4</v>
      </c>
      <c r="CL58">
        <f t="shared" si="0"/>
        <v>35.727400000000003</v>
      </c>
      <c r="CM58">
        <f t="shared" si="14"/>
        <v>35.698097238026435</v>
      </c>
      <c r="CN58">
        <f t="shared" si="1"/>
        <v>-8.2017616657154393E-4</v>
      </c>
      <c r="CO58">
        <f t="shared" si="15"/>
        <v>0.99997828349165874</v>
      </c>
      <c r="CP58">
        <f t="shared" si="16"/>
        <v>6.5903849573207829E-3</v>
      </c>
      <c r="CQ58">
        <f t="shared" si="17"/>
        <v>6.5903372505073743E-3</v>
      </c>
      <c r="CR58">
        <f t="shared" si="2"/>
        <v>-553.74797426634098</v>
      </c>
      <c r="CS58">
        <f t="shared" si="3"/>
        <v>1.3461437466850608</v>
      </c>
      <c r="CT58" s="1">
        <f t="shared" si="18"/>
        <v>6.4608170536050249E-4</v>
      </c>
      <c r="CU58" s="1">
        <f t="shared" si="19"/>
        <v>-5.9307870536050257E-4</v>
      </c>
      <c r="CV58" s="1">
        <f t="shared" si="20"/>
        <v>2.4222177908335878E-3</v>
      </c>
      <c r="CW58" s="1">
        <f t="shared" si="21"/>
        <v>2.4080815684874462E-5</v>
      </c>
      <c r="CX58" s="1">
        <f t="shared" si="22"/>
        <v>2.8922184315125464E-5</v>
      </c>
      <c r="CY58" s="1">
        <f t="shared" si="23"/>
        <v>-2.720778217877889E-3</v>
      </c>
      <c r="CZ58" s="1">
        <f t="shared" si="24"/>
        <v>2.720778217877889E-3</v>
      </c>
      <c r="DA58">
        <f t="shared" si="4"/>
        <v>2.9524373084600004E-2</v>
      </c>
      <c r="DB58">
        <f t="shared" si="5"/>
        <v>3.6415767933333336E-3</v>
      </c>
      <c r="DC58">
        <f t="shared" si="25"/>
        <v>-9.2867219999999993</v>
      </c>
      <c r="DD58">
        <f t="shared" si="26"/>
        <v>-32.452500000000001</v>
      </c>
      <c r="DE58">
        <f t="shared" si="27"/>
        <v>33.755117563938121</v>
      </c>
      <c r="DF58">
        <f t="shared" si="28"/>
        <v>-8.5316090000000013</v>
      </c>
      <c r="DG58">
        <f t="shared" si="29"/>
        <v>-32.606099999999998</v>
      </c>
      <c r="DH58">
        <f t="shared" si="30"/>
        <v>33.703799627621819</v>
      </c>
      <c r="DI58">
        <f t="shared" si="31"/>
        <v>0.99974019175129558</v>
      </c>
      <c r="DJ58">
        <f t="shared" si="32"/>
        <v>-9.1187576000000004</v>
      </c>
      <c r="DK58">
        <f t="shared" si="33"/>
        <v>-32.502177000000003</v>
      </c>
      <c r="DL58">
        <f t="shared" si="34"/>
        <v>33.757121469504582</v>
      </c>
      <c r="DM58">
        <f t="shared" si="35"/>
        <v>-8.3660435000000017</v>
      </c>
      <c r="DN58">
        <f t="shared" si="36"/>
        <v>-32.653260000000003</v>
      </c>
      <c r="DO58">
        <f t="shared" si="37"/>
        <v>33.707952659149925</v>
      </c>
      <c r="DP58">
        <f t="shared" si="38"/>
        <v>0.99974207067688847</v>
      </c>
      <c r="DQ58">
        <f t="shared" si="39"/>
        <v>0.99998653949753036</v>
      </c>
      <c r="DR58">
        <f t="shared" si="40"/>
        <v>0.99998696456492997</v>
      </c>
      <c r="DS58">
        <f t="shared" si="41"/>
        <v>-0.27012841151866812</v>
      </c>
      <c r="DT58">
        <f t="shared" si="42"/>
        <v>-0.96282430447636758</v>
      </c>
      <c r="DU58" s="1">
        <f t="shared" si="43"/>
        <v>1.4519986783217509E-4</v>
      </c>
      <c r="DV58" s="1">
        <f t="shared" si="44"/>
        <v>-9.2196867832175164E-5</v>
      </c>
      <c r="DW58" s="1">
        <f t="shared" si="45"/>
        <v>-2.7104059363174571E-3</v>
      </c>
      <c r="DX58" s="1">
        <f t="shared" si="46"/>
        <v>2.7104059363174571E-3</v>
      </c>
      <c r="ED58" s="1"/>
      <c r="EE58" s="1"/>
      <c r="EF58" s="1"/>
    </row>
    <row r="59" spans="1:136" x14ac:dyDescent="0.3">
      <c r="A59">
        <v>54</v>
      </c>
      <c r="B59">
        <v>1.7578100000000001E-3</v>
      </c>
      <c r="C59">
        <v>2.7130000000000001E-3</v>
      </c>
      <c r="D59" s="1">
        <v>1.4492699999999999E-5</v>
      </c>
      <c r="E59">
        <v>-5.87238E-2</v>
      </c>
      <c r="F59">
        <v>-0.31546999999999997</v>
      </c>
      <c r="G59">
        <v>-5.9583700000000003E-2</v>
      </c>
      <c r="H59">
        <v>5.4580600000000003E-4</v>
      </c>
      <c r="I59">
        <v>-6.5940900000000002E-4</v>
      </c>
      <c r="J59">
        <v>1.2377200000000001E-3</v>
      </c>
      <c r="K59">
        <v>1.3312199999999999E-3</v>
      </c>
      <c r="L59">
        <v>-1.4448200000000001E-3</v>
      </c>
      <c r="M59">
        <v>0.54880600000000002</v>
      </c>
      <c r="N59">
        <v>1.21204E-4</v>
      </c>
      <c r="O59">
        <v>1.23466E-4</v>
      </c>
      <c r="P59">
        <v>1.16905E-3</v>
      </c>
      <c r="Q59">
        <v>0.127752</v>
      </c>
      <c r="R59">
        <v>18.061900000000001</v>
      </c>
      <c r="S59">
        <v>-2.3774799999999999E-2</v>
      </c>
      <c r="T59">
        <v>-0.15557799999999999</v>
      </c>
      <c r="U59">
        <v>-0.331621</v>
      </c>
      <c r="V59">
        <v>-2.74621E-2</v>
      </c>
      <c r="W59">
        <f t="shared" si="6"/>
        <v>-2.782599999999999E-2</v>
      </c>
      <c r="X59">
        <f t="shared" si="7"/>
        <v>17.730279000000003</v>
      </c>
      <c r="Y59">
        <v>-2.2091E-4</v>
      </c>
      <c r="Z59">
        <v>-1.40372E-3</v>
      </c>
      <c r="AA59">
        <v>6.2753199999999998E-4</v>
      </c>
      <c r="AB59" s="1">
        <v>5.0956099999999998E-5</v>
      </c>
      <c r="AC59">
        <v>-1.6755800000000001E-3</v>
      </c>
      <c r="AD59">
        <v>0.40737299999999999</v>
      </c>
      <c r="AE59">
        <v>1.8518199999999999E-4</v>
      </c>
      <c r="AF59">
        <v>1.75487E-4</v>
      </c>
      <c r="AG59">
        <v>1.7578299999999999E-3</v>
      </c>
      <c r="AH59">
        <v>0.17666100000000001</v>
      </c>
      <c r="AI59">
        <v>-17.665500000000002</v>
      </c>
      <c r="AJ59">
        <v>-2.6403099999999999E-2</v>
      </c>
      <c r="AK59">
        <v>3.77708E-2</v>
      </c>
      <c r="AL59">
        <v>-0.298541</v>
      </c>
      <c r="AM59">
        <v>-7.2335499999999997E-2</v>
      </c>
      <c r="AN59">
        <f t="shared" si="8"/>
        <v>0.21443180000000001</v>
      </c>
      <c r="AO59">
        <f t="shared" si="9"/>
        <v>-17.964041000000002</v>
      </c>
      <c r="AP59">
        <v>-1.2373900000000001E-3</v>
      </c>
      <c r="AQ59">
        <v>-1.42807E-3</v>
      </c>
      <c r="AR59">
        <v>1.5974400000000001E-3</v>
      </c>
      <c r="AS59">
        <v>2.6783999999999998E-4</v>
      </c>
      <c r="AT59">
        <v>-2.9332999999999998E-3</v>
      </c>
      <c r="AU59">
        <v>0.75581799999999999</v>
      </c>
      <c r="AV59">
        <v>1.4948399999999999E-4</v>
      </c>
      <c r="AW59">
        <v>1.64983E-4</v>
      </c>
      <c r="AX59">
        <v>1.4372E-3</v>
      </c>
      <c r="AY59">
        <v>8.7082700000000006</v>
      </c>
      <c r="AZ59">
        <v>14.9406</v>
      </c>
      <c r="BA59">
        <v>-3.6135199999999999E-2</v>
      </c>
      <c r="BB59">
        <v>-0.135016</v>
      </c>
      <c r="BC59">
        <v>-0.25239099999999998</v>
      </c>
      <c r="BD59">
        <v>5.6389599999999998E-2</v>
      </c>
      <c r="BE59">
        <f t="shared" si="10"/>
        <v>8.5732540000000004</v>
      </c>
      <c r="BF59">
        <f t="shared" si="11"/>
        <v>14.688209000000001</v>
      </c>
      <c r="BG59">
        <v>2.0932899999999999E-4</v>
      </c>
      <c r="BH59">
        <v>-1.99421E-4</v>
      </c>
      <c r="BI59">
        <v>1.7519500000000001E-4</v>
      </c>
      <c r="BJ59">
        <v>2.7614399999999998E-4</v>
      </c>
      <c r="BK59">
        <v>-2.6623599999999999E-4</v>
      </c>
      <c r="BL59">
        <v>0.34313700000000003</v>
      </c>
      <c r="BM59">
        <v>1.49436E-4</v>
      </c>
      <c r="BN59">
        <v>1.52507E-4</v>
      </c>
      <c r="BO59">
        <v>1.4249600000000001E-3</v>
      </c>
      <c r="BP59">
        <v>-9.1589700000000001</v>
      </c>
      <c r="BQ59">
        <v>-14.390599999999999</v>
      </c>
      <c r="BR59">
        <v>-6.1125699999999998E-2</v>
      </c>
      <c r="BS59">
        <v>1.7424499999999999E-2</v>
      </c>
      <c r="BT59">
        <v>-0.38097500000000001</v>
      </c>
      <c r="BU59">
        <v>-0.19583800000000001</v>
      </c>
      <c r="BV59">
        <f t="shared" si="12"/>
        <v>-9.1415454999999994</v>
      </c>
      <c r="BW59">
        <f t="shared" si="13"/>
        <v>-14.771574999999999</v>
      </c>
      <c r="BX59">
        <v>1.21519E-4</v>
      </c>
      <c r="BY59">
        <v>-5.6366100000000002E-4</v>
      </c>
      <c r="BZ59">
        <v>1.6876200000000001E-4</v>
      </c>
      <c r="CA59">
        <v>1.6086900000000001E-4</v>
      </c>
      <c r="CB59">
        <v>-6.0301199999999999E-4</v>
      </c>
      <c r="CC59">
        <v>0.22889200000000001</v>
      </c>
      <c r="CD59">
        <v>1.22242E-4</v>
      </c>
      <c r="CE59">
        <v>1.16212E-4</v>
      </c>
      <c r="CF59">
        <v>1.2016799999999999E-3</v>
      </c>
      <c r="CG59">
        <v>45.323</v>
      </c>
      <c r="CH59">
        <v>45.323999999999998</v>
      </c>
      <c r="CI59">
        <v>-0.81020000000000003</v>
      </c>
      <c r="CJ59">
        <v>-566.19600000000003</v>
      </c>
      <c r="CK59">
        <v>-9.1010699999999995E-4</v>
      </c>
      <c r="CL59">
        <f t="shared" si="0"/>
        <v>35.727400000000003</v>
      </c>
      <c r="CM59">
        <f t="shared" si="14"/>
        <v>35.695142093904899</v>
      </c>
      <c r="CN59">
        <f t="shared" si="1"/>
        <v>-9.0288982951752036E-4</v>
      </c>
      <c r="CO59">
        <f t="shared" si="15"/>
        <v>0.99997696902556854</v>
      </c>
      <c r="CP59">
        <f t="shared" si="16"/>
        <v>6.7869084031388915E-3</v>
      </c>
      <c r="CQ59">
        <f t="shared" si="17"/>
        <v>6.7868563000164266E-3</v>
      </c>
      <c r="CR59">
        <f t="shared" si="2"/>
        <v>-566.18295995440087</v>
      </c>
      <c r="CS59">
        <f t="shared" si="3"/>
        <v>1.3763728021435082</v>
      </c>
      <c r="CT59" s="1">
        <f t="shared" si="18"/>
        <v>5.6255055471602852E-4</v>
      </c>
      <c r="CU59" s="1">
        <f t="shared" si="19"/>
        <v>-6.7615355471602862E-4</v>
      </c>
      <c r="CV59" s="1">
        <f t="shared" si="20"/>
        <v>2.4588530901827246E-3</v>
      </c>
      <c r="CW59" s="1">
        <f t="shared" si="21"/>
        <v>-5.0705277156327141E-5</v>
      </c>
      <c r="CX59" s="1">
        <f t="shared" si="22"/>
        <v>-6.2897722843672957E-5</v>
      </c>
      <c r="CY59" s="1">
        <f t="shared" si="23"/>
        <v>-2.7532158894814553E-3</v>
      </c>
      <c r="CZ59" s="1">
        <f t="shared" si="24"/>
        <v>2.7532158894814553E-3</v>
      </c>
      <c r="DA59">
        <f t="shared" si="4"/>
        <v>3.2515756831800004E-2</v>
      </c>
      <c r="DB59">
        <f t="shared" si="5"/>
        <v>4.0105381800000003E-3</v>
      </c>
      <c r="DC59">
        <f t="shared" si="25"/>
        <v>-9.2867219999999993</v>
      </c>
      <c r="DD59">
        <f t="shared" si="26"/>
        <v>-32.452500000000001</v>
      </c>
      <c r="DE59">
        <f t="shared" si="27"/>
        <v>33.755117563938121</v>
      </c>
      <c r="DF59">
        <f t="shared" si="28"/>
        <v>-8.5316090000000013</v>
      </c>
      <c r="DG59">
        <f t="shared" si="29"/>
        <v>-32.606099999999998</v>
      </c>
      <c r="DH59">
        <f t="shared" si="30"/>
        <v>33.703799627621819</v>
      </c>
      <c r="DI59">
        <f t="shared" si="31"/>
        <v>0.99974019175129558</v>
      </c>
      <c r="DJ59">
        <f t="shared" si="32"/>
        <v>-9.1137195000000002</v>
      </c>
      <c r="DK59">
        <f t="shared" si="33"/>
        <v>-32.501854000000002</v>
      </c>
      <c r="DL59">
        <f t="shared" si="34"/>
        <v>33.755449879419416</v>
      </c>
      <c r="DM59">
        <f t="shared" si="35"/>
        <v>-8.3588222000000005</v>
      </c>
      <c r="DN59">
        <f t="shared" si="36"/>
        <v>-32.652250000000002</v>
      </c>
      <c r="DO59">
        <f t="shared" si="37"/>
        <v>33.705182667265177</v>
      </c>
      <c r="DP59">
        <f t="shared" si="38"/>
        <v>0.99974072924647439</v>
      </c>
      <c r="DQ59">
        <f t="shared" si="39"/>
        <v>0.99998579733758997</v>
      </c>
      <c r="DR59">
        <f t="shared" si="40"/>
        <v>0.9999859228024498</v>
      </c>
      <c r="DS59">
        <f t="shared" si="41"/>
        <v>-0.2699925355033293</v>
      </c>
      <c r="DT59">
        <f t="shared" si="42"/>
        <v>-0.96286241528708738</v>
      </c>
      <c r="DU59" s="1">
        <f t="shared" si="43"/>
        <v>7.1975720934518194E-5</v>
      </c>
      <c r="DV59" s="1">
        <f t="shared" si="44"/>
        <v>-1.8557872093451824E-4</v>
      </c>
      <c r="DW59" s="1">
        <f t="shared" si="45"/>
        <v>-2.7411698413813274E-3</v>
      </c>
      <c r="DX59" s="1">
        <f t="shared" si="46"/>
        <v>2.7411698413813274E-3</v>
      </c>
      <c r="ED59" s="1"/>
      <c r="EE59" s="1"/>
      <c r="EF59" s="1"/>
    </row>
    <row r="60" spans="1:136" x14ac:dyDescent="0.3">
      <c r="A60">
        <v>55</v>
      </c>
      <c r="B60">
        <v>1.7578100000000001E-3</v>
      </c>
      <c r="C60">
        <v>2.7130000000000001E-3</v>
      </c>
      <c r="D60" s="1">
        <v>1.4492699999999999E-5</v>
      </c>
      <c r="E60">
        <v>-6.2882400000000005E-2</v>
      </c>
      <c r="F60">
        <v>-0.31850000000000001</v>
      </c>
      <c r="G60">
        <v>-3.8197299999999997E-2</v>
      </c>
      <c r="H60">
        <v>5.5753699999999998E-4</v>
      </c>
      <c r="I60">
        <v>-6.6587500000000002E-4</v>
      </c>
      <c r="J60">
        <v>1.2552500000000001E-3</v>
      </c>
      <c r="K60">
        <v>1.3548500000000001E-3</v>
      </c>
      <c r="L60">
        <v>-1.4631900000000001E-3</v>
      </c>
      <c r="M60">
        <v>0.54677600000000004</v>
      </c>
      <c r="N60">
        <v>1.21011E-4</v>
      </c>
      <c r="O60">
        <v>1.2327200000000001E-4</v>
      </c>
      <c r="P60">
        <v>1.16731E-3</v>
      </c>
      <c r="Q60">
        <v>0.127752</v>
      </c>
      <c r="R60">
        <v>18.061900000000001</v>
      </c>
      <c r="S60">
        <v>-2.3774799999999999E-2</v>
      </c>
      <c r="T60">
        <v>-0.16167699999999999</v>
      </c>
      <c r="U60">
        <v>-0.33502999999999999</v>
      </c>
      <c r="V60">
        <v>-1.46902E-2</v>
      </c>
      <c r="W60">
        <f t="shared" si="6"/>
        <v>-3.3924999999999983E-2</v>
      </c>
      <c r="X60">
        <f t="shared" si="7"/>
        <v>17.726870000000002</v>
      </c>
      <c r="Y60">
        <v>-3.2151800000000002E-4</v>
      </c>
      <c r="Z60">
        <v>-1.44607E-3</v>
      </c>
      <c r="AA60">
        <v>5.9004200000000004E-4</v>
      </c>
      <c r="AB60" s="1">
        <v>-6.8041799999999996E-5</v>
      </c>
      <c r="AC60">
        <v>-1.69955E-3</v>
      </c>
      <c r="AD60">
        <v>0.40430300000000002</v>
      </c>
      <c r="AE60">
        <v>1.85465E-4</v>
      </c>
      <c r="AF60">
        <v>1.76202E-4</v>
      </c>
      <c r="AG60">
        <v>1.7631999999999999E-3</v>
      </c>
      <c r="AH60">
        <v>0.17666100000000001</v>
      </c>
      <c r="AI60">
        <v>-17.665500000000002</v>
      </c>
      <c r="AJ60">
        <v>-2.6403099999999999E-2</v>
      </c>
      <c r="AK60">
        <v>3.5639900000000002E-2</v>
      </c>
      <c r="AL60">
        <v>-0.30222399999999999</v>
      </c>
      <c r="AM60">
        <v>-5.3093700000000001E-2</v>
      </c>
      <c r="AN60">
        <f t="shared" si="8"/>
        <v>0.21230090000000001</v>
      </c>
      <c r="AO60">
        <f t="shared" si="9"/>
        <v>-17.967724</v>
      </c>
      <c r="AP60">
        <v>-1.2649899999999999E-3</v>
      </c>
      <c r="AQ60">
        <v>-1.2228600000000001E-3</v>
      </c>
      <c r="AR60">
        <v>1.64894E-3</v>
      </c>
      <c r="AS60">
        <v>4.0568499999999998E-4</v>
      </c>
      <c r="AT60">
        <v>-2.8935300000000001E-3</v>
      </c>
      <c r="AU60">
        <v>0.792157</v>
      </c>
      <c r="AV60">
        <v>1.5223299999999999E-4</v>
      </c>
      <c r="AW60">
        <v>1.68591E-4</v>
      </c>
      <c r="AX60">
        <v>1.46747E-3</v>
      </c>
      <c r="AY60">
        <v>8.7082700000000006</v>
      </c>
      <c r="AZ60">
        <v>14.9406</v>
      </c>
      <c r="BA60">
        <v>-3.6135199999999999E-2</v>
      </c>
      <c r="BB60">
        <v>-0.140017</v>
      </c>
      <c r="BC60">
        <v>-0.25469599999999998</v>
      </c>
      <c r="BD60">
        <v>7.7841099999999996E-2</v>
      </c>
      <c r="BE60">
        <f t="shared" si="10"/>
        <v>8.5682530000000003</v>
      </c>
      <c r="BF60">
        <f t="shared" si="11"/>
        <v>14.685904000000001</v>
      </c>
      <c r="BG60" s="1">
        <v>9.9513999999999996E-5</v>
      </c>
      <c r="BH60">
        <v>-3.1347100000000001E-4</v>
      </c>
      <c r="BI60">
        <v>2.8203899999999999E-4</v>
      </c>
      <c r="BJ60">
        <v>2.4289599999999999E-4</v>
      </c>
      <c r="BK60">
        <v>-4.5685300000000001E-4</v>
      </c>
      <c r="BL60">
        <v>0.465835</v>
      </c>
      <c r="BM60">
        <v>1.4689299999999999E-4</v>
      </c>
      <c r="BN60">
        <v>1.5018900000000001E-4</v>
      </c>
      <c r="BO60">
        <v>1.40313E-3</v>
      </c>
      <c r="BP60">
        <v>-9.1589700000000001</v>
      </c>
      <c r="BQ60">
        <v>-14.390599999999999</v>
      </c>
      <c r="BR60">
        <v>-6.1125699999999998E-2</v>
      </c>
      <c r="BS60">
        <v>1.4163500000000001E-2</v>
      </c>
      <c r="BT60">
        <v>-0.38470799999999999</v>
      </c>
      <c r="BU60">
        <v>-0.16586300000000001</v>
      </c>
      <c r="BV60">
        <f t="shared" si="12"/>
        <v>-9.1448064999999996</v>
      </c>
      <c r="BW60">
        <f t="shared" si="13"/>
        <v>-14.775307999999999</v>
      </c>
      <c r="BX60">
        <v>3.2389700000000002E-4</v>
      </c>
      <c r="BY60">
        <v>-4.8211499999999997E-4</v>
      </c>
      <c r="BZ60" s="1">
        <v>8.3758099999999993E-6</v>
      </c>
      <c r="CA60">
        <v>3.2402100000000002E-4</v>
      </c>
      <c r="CB60">
        <v>-4.8223899999999997E-4</v>
      </c>
      <c r="CC60">
        <v>1.03502E-2</v>
      </c>
      <c r="CD60">
        <v>1.27918E-4</v>
      </c>
      <c r="CE60">
        <v>1.21006E-4</v>
      </c>
      <c r="CF60">
        <v>1.2514500000000001E-3</v>
      </c>
      <c r="CG60">
        <v>45.698</v>
      </c>
      <c r="CH60">
        <v>45.698</v>
      </c>
      <c r="CI60">
        <v>-0.8105</v>
      </c>
      <c r="CJ60">
        <v>-566.42200000000003</v>
      </c>
      <c r="CK60">
        <v>-9.0137599999999996E-4</v>
      </c>
      <c r="CL60">
        <f t="shared" si="0"/>
        <v>35.727400000000003</v>
      </c>
      <c r="CM60">
        <f t="shared" si="14"/>
        <v>35.695443238859873</v>
      </c>
      <c r="CN60">
        <f t="shared" si="1"/>
        <v>-8.9446086589367493E-4</v>
      </c>
      <c r="CO60">
        <f t="shared" si="15"/>
        <v>0.99997620875991966</v>
      </c>
      <c r="CP60">
        <f t="shared" si="16"/>
        <v>6.8980191965697379E-3</v>
      </c>
      <c r="CQ60">
        <f t="shared" si="17"/>
        <v>6.8979644923401863E-3</v>
      </c>
      <c r="CR60">
        <f t="shared" si="2"/>
        <v>-566.40852411821129</v>
      </c>
      <c r="CS60">
        <f t="shared" si="3"/>
        <v>1.3769211414651861</v>
      </c>
      <c r="CT60" s="1">
        <f t="shared" si="18"/>
        <v>5.74795715572291E-4</v>
      </c>
      <c r="CU60" s="1">
        <f t="shared" si="19"/>
        <v>-6.8313371557229103E-4</v>
      </c>
      <c r="CV60" s="1">
        <f t="shared" si="20"/>
        <v>2.4933833876891595E-3</v>
      </c>
      <c r="CW60" s="1">
        <f t="shared" si="21"/>
        <v>-4.880244828851083E-5</v>
      </c>
      <c r="CX60" s="1">
        <f t="shared" si="22"/>
        <v>-5.9535551711489203E-5</v>
      </c>
      <c r="CY60" s="1">
        <f t="shared" si="23"/>
        <v>-2.7927105063423443E-3</v>
      </c>
      <c r="CZ60" s="1">
        <f t="shared" si="24"/>
        <v>2.7927105063423443E-3</v>
      </c>
      <c r="DA60">
        <f t="shared" si="4"/>
        <v>3.2203820902400003E-2</v>
      </c>
      <c r="DB60">
        <f t="shared" si="5"/>
        <v>3.9720635733333336E-3</v>
      </c>
      <c r="DC60">
        <f t="shared" si="25"/>
        <v>-9.2867219999999993</v>
      </c>
      <c r="DD60">
        <f t="shared" si="26"/>
        <v>-32.452500000000001</v>
      </c>
      <c r="DE60">
        <f t="shared" si="27"/>
        <v>33.755117563938121</v>
      </c>
      <c r="DF60">
        <f t="shared" si="28"/>
        <v>-8.5316090000000013</v>
      </c>
      <c r="DG60">
        <f t="shared" si="29"/>
        <v>-32.606099999999998</v>
      </c>
      <c r="DH60">
        <f t="shared" si="30"/>
        <v>33.703799627621819</v>
      </c>
      <c r="DI60">
        <f t="shared" si="31"/>
        <v>0.99974019175129558</v>
      </c>
      <c r="DJ60">
        <f t="shared" si="32"/>
        <v>-9.1108814999999996</v>
      </c>
      <c r="DK60">
        <f t="shared" si="33"/>
        <v>-32.502178000000001</v>
      </c>
      <c r="DL60">
        <f t="shared" si="34"/>
        <v>33.754995725828884</v>
      </c>
      <c r="DM60">
        <f t="shared" si="35"/>
        <v>-8.3559520999999997</v>
      </c>
      <c r="DN60">
        <f t="shared" si="36"/>
        <v>-32.653627999999998</v>
      </c>
      <c r="DO60">
        <f t="shared" si="37"/>
        <v>33.705805984427641</v>
      </c>
      <c r="DP60">
        <f t="shared" si="38"/>
        <v>0.99974052234476962</v>
      </c>
      <c r="DQ60">
        <f t="shared" si="39"/>
        <v>0.99998534857930044</v>
      </c>
      <c r="DR60">
        <f t="shared" si="40"/>
        <v>0.99998542701072857</v>
      </c>
      <c r="DS60">
        <f t="shared" si="41"/>
        <v>-0.26991209165013968</v>
      </c>
      <c r="DT60">
        <f t="shared" si="42"/>
        <v>-0.96288496861309791</v>
      </c>
      <c r="DU60" s="1">
        <f t="shared" si="43"/>
        <v>7.5718298113132063E-5</v>
      </c>
      <c r="DV60" s="1">
        <f t="shared" si="44"/>
        <v>-1.8405629811313215E-4</v>
      </c>
      <c r="DW60" s="1">
        <f t="shared" si="45"/>
        <v>-2.7806230112871256E-3</v>
      </c>
      <c r="DX60" s="1">
        <f t="shared" si="46"/>
        <v>2.7806230112871256E-3</v>
      </c>
      <c r="ED60" s="1"/>
      <c r="EE60" s="1"/>
      <c r="EF60" s="1"/>
    </row>
    <row r="61" spans="1:136" x14ac:dyDescent="0.3">
      <c r="A61">
        <v>56</v>
      </c>
      <c r="B61">
        <v>1.7578100000000001E-3</v>
      </c>
      <c r="C61">
        <v>2.7130000000000001E-3</v>
      </c>
      <c r="D61" s="1">
        <v>1.4492699999999999E-5</v>
      </c>
      <c r="E61">
        <v>-6.4436499999999994E-2</v>
      </c>
      <c r="F61">
        <v>-0.32309599999999999</v>
      </c>
      <c r="G61">
        <v>-2.05825E-2</v>
      </c>
      <c r="H61">
        <v>5.4250000000000001E-4</v>
      </c>
      <c r="I61">
        <v>-6.4681500000000002E-4</v>
      </c>
      <c r="J61">
        <v>1.23076E-3</v>
      </c>
      <c r="K61">
        <v>1.3292200000000001E-3</v>
      </c>
      <c r="L61">
        <v>-1.4335400000000001E-3</v>
      </c>
      <c r="M61">
        <v>0.55454999999999999</v>
      </c>
      <c r="N61">
        <v>1.21375E-4</v>
      </c>
      <c r="O61">
        <v>1.2367500000000001E-4</v>
      </c>
      <c r="P61">
        <v>1.17088E-3</v>
      </c>
      <c r="Q61">
        <v>0.127752</v>
      </c>
      <c r="R61">
        <v>18.061900000000001</v>
      </c>
      <c r="S61">
        <v>-2.3774799999999999E-2</v>
      </c>
      <c r="T61">
        <v>-0.16733300000000001</v>
      </c>
      <c r="U61">
        <v>-0.34004200000000001</v>
      </c>
      <c r="V61">
        <v>-3.7340300000000002E-3</v>
      </c>
      <c r="W61">
        <f t="shared" si="6"/>
        <v>-3.9581000000000005E-2</v>
      </c>
      <c r="X61">
        <f t="shared" si="7"/>
        <v>17.721858000000001</v>
      </c>
      <c r="Y61">
        <v>-3.14531E-4</v>
      </c>
      <c r="Z61">
        <v>-1.3766900000000001E-3</v>
      </c>
      <c r="AA61">
        <v>5.7107600000000001E-4</v>
      </c>
      <c r="AB61" s="1">
        <v>-6.4890599999999998E-5</v>
      </c>
      <c r="AC61">
        <v>-1.62633E-3</v>
      </c>
      <c r="AD61">
        <v>0.41080699999999998</v>
      </c>
      <c r="AE61">
        <v>1.8640400000000001E-4</v>
      </c>
      <c r="AF61">
        <v>1.7665700000000001E-4</v>
      </c>
      <c r="AG61">
        <v>1.7686399999999999E-3</v>
      </c>
      <c r="AH61">
        <v>0.17666100000000001</v>
      </c>
      <c r="AI61">
        <v>-17.665500000000002</v>
      </c>
      <c r="AJ61">
        <v>-2.6403099999999999E-2</v>
      </c>
      <c r="AK61">
        <v>3.8271399999999997E-2</v>
      </c>
      <c r="AL61">
        <v>-0.30737300000000001</v>
      </c>
      <c r="AM61">
        <v>-2.99174E-2</v>
      </c>
      <c r="AN61">
        <f t="shared" si="8"/>
        <v>0.21493240000000002</v>
      </c>
      <c r="AO61">
        <f t="shared" si="9"/>
        <v>-17.972873</v>
      </c>
      <c r="AP61">
        <v>-1.5098500000000001E-3</v>
      </c>
      <c r="AQ61">
        <v>-1.2082499999999999E-3</v>
      </c>
      <c r="AR61">
        <v>1.7196100000000001E-3</v>
      </c>
      <c r="AS61">
        <v>3.67742E-4</v>
      </c>
      <c r="AT61">
        <v>-3.0858499999999998E-3</v>
      </c>
      <c r="AU61">
        <v>0.82942199999999999</v>
      </c>
      <c r="AV61">
        <v>1.4992E-4</v>
      </c>
      <c r="AW61">
        <v>1.65468E-4</v>
      </c>
      <c r="AX61">
        <v>1.44114E-3</v>
      </c>
      <c r="AY61">
        <v>8.7082700000000006</v>
      </c>
      <c r="AZ61">
        <v>14.9406</v>
      </c>
      <c r="BA61">
        <v>-3.6135199999999999E-2</v>
      </c>
      <c r="BB61">
        <v>-0.14582300000000001</v>
      </c>
      <c r="BC61">
        <v>-0.25730500000000001</v>
      </c>
      <c r="BD61">
        <v>0.109122</v>
      </c>
      <c r="BE61">
        <f t="shared" si="10"/>
        <v>8.5624470000000006</v>
      </c>
      <c r="BF61">
        <f t="shared" si="11"/>
        <v>14.683294999999999</v>
      </c>
      <c r="BG61">
        <v>1.7617500000000001E-4</v>
      </c>
      <c r="BH61">
        <v>-2.4837999999999998E-4</v>
      </c>
      <c r="BI61">
        <v>3.5644000000000002E-4</v>
      </c>
      <c r="BJ61">
        <v>3.7906700000000002E-4</v>
      </c>
      <c r="BK61">
        <v>-4.5127200000000001E-4</v>
      </c>
      <c r="BL61">
        <v>0.514289</v>
      </c>
      <c r="BM61">
        <v>1.42149E-4</v>
      </c>
      <c r="BN61">
        <v>1.4526099999999999E-4</v>
      </c>
      <c r="BO61">
        <v>1.3567799999999999E-3</v>
      </c>
      <c r="BP61">
        <v>-9.1589700000000001</v>
      </c>
      <c r="BQ61">
        <v>-14.390599999999999</v>
      </c>
      <c r="BR61">
        <v>-6.1125699999999998E-2</v>
      </c>
      <c r="BS61">
        <v>1.79308E-2</v>
      </c>
      <c r="BT61">
        <v>-0.39219100000000001</v>
      </c>
      <c r="BU61">
        <v>-0.163775</v>
      </c>
      <c r="BV61">
        <f t="shared" si="12"/>
        <v>-9.1410391999999998</v>
      </c>
      <c r="BW61">
        <f t="shared" si="13"/>
        <v>-14.782791</v>
      </c>
      <c r="BX61">
        <v>2.25749E-4</v>
      </c>
      <c r="BY61">
        <v>-2.3869700000000001E-4</v>
      </c>
      <c r="BZ61">
        <v>1.35733E-4</v>
      </c>
      <c r="CA61">
        <v>2.62673E-4</v>
      </c>
      <c r="CB61">
        <v>-2.7562099999999998E-4</v>
      </c>
      <c r="CC61">
        <v>0.26454800000000001</v>
      </c>
      <c r="CD61">
        <v>1.2627100000000001E-4</v>
      </c>
      <c r="CE61">
        <v>1.20439E-4</v>
      </c>
      <c r="CF61">
        <v>1.2452299999999999E-3</v>
      </c>
      <c r="CG61">
        <v>46.445</v>
      </c>
      <c r="CH61">
        <v>46.445</v>
      </c>
      <c r="CI61">
        <v>-0.83150000000000002</v>
      </c>
      <c r="CJ61">
        <v>-581.12</v>
      </c>
      <c r="CK61">
        <v>-8.9672500000000002E-4</v>
      </c>
      <c r="CL61">
        <f t="shared" si="0"/>
        <v>35.727400000000003</v>
      </c>
      <c r="CM61">
        <f t="shared" si="14"/>
        <v>35.69563836427556</v>
      </c>
      <c r="CN61">
        <f t="shared" si="1"/>
        <v>-8.8899935971952155E-4</v>
      </c>
      <c r="CO61">
        <f t="shared" si="15"/>
        <v>0.99997458052812238</v>
      </c>
      <c r="CP61">
        <f t="shared" si="16"/>
        <v>7.1301584231966419E-3</v>
      </c>
      <c r="CQ61">
        <f t="shared" si="17"/>
        <v>7.1300980081285999E-3</v>
      </c>
      <c r="CR61">
        <f t="shared" si="2"/>
        <v>-581.10522823650251</v>
      </c>
      <c r="CS61">
        <f t="shared" si="3"/>
        <v>1.4126483626291637</v>
      </c>
      <c r="CT61" s="1">
        <f t="shared" si="18"/>
        <v>5.5998996996498062E-4</v>
      </c>
      <c r="CU61" s="1">
        <f t="shared" si="19"/>
        <v>-6.6430496996498062E-4</v>
      </c>
      <c r="CV61" s="1">
        <f t="shared" si="20"/>
        <v>2.4443102871130927E-3</v>
      </c>
      <c r="CW61" s="1">
        <f t="shared" si="21"/>
        <v>-4.2941640306217561E-5</v>
      </c>
      <c r="CX61" s="1">
        <f t="shared" si="22"/>
        <v>-6.1373359693782446E-5</v>
      </c>
      <c r="CY61" s="1">
        <f t="shared" si="23"/>
        <v>-2.7337174600432679E-3</v>
      </c>
      <c r="CZ61" s="1">
        <f t="shared" si="24"/>
        <v>2.7337174600432679E-3</v>
      </c>
      <c r="DA61">
        <f t="shared" si="4"/>
        <v>3.2037652765000001E-2</v>
      </c>
      <c r="DB61">
        <f t="shared" si="5"/>
        <v>3.9515681666666674E-3</v>
      </c>
      <c r="DC61">
        <f t="shared" si="25"/>
        <v>-9.2867219999999993</v>
      </c>
      <c r="DD61">
        <f t="shared" si="26"/>
        <v>-32.452500000000001</v>
      </c>
      <c r="DE61">
        <f t="shared" si="27"/>
        <v>33.755117563938121</v>
      </c>
      <c r="DF61">
        <f t="shared" si="28"/>
        <v>-8.5316090000000013</v>
      </c>
      <c r="DG61">
        <f t="shared" si="29"/>
        <v>-32.606099999999998</v>
      </c>
      <c r="DH61">
        <f t="shared" si="30"/>
        <v>33.703799627621819</v>
      </c>
      <c r="DI61">
        <f t="shared" si="31"/>
        <v>0.99974019175129558</v>
      </c>
      <c r="DJ61">
        <f t="shared" si="32"/>
        <v>-9.1014581999999997</v>
      </c>
      <c r="DK61">
        <f t="shared" si="33"/>
        <v>-32.504649000000001</v>
      </c>
      <c r="DL61">
        <f t="shared" si="34"/>
        <v>33.754832957364023</v>
      </c>
      <c r="DM61">
        <f t="shared" si="35"/>
        <v>-8.3475146000000002</v>
      </c>
      <c r="DN61">
        <f t="shared" si="36"/>
        <v>-32.656168000000001</v>
      </c>
      <c r="DO61">
        <f t="shared" si="37"/>
        <v>33.706176117166379</v>
      </c>
      <c r="DP61">
        <f t="shared" si="38"/>
        <v>0.99974114552241411</v>
      </c>
      <c r="DQ61">
        <f t="shared" si="39"/>
        <v>0.99998374488051789</v>
      </c>
      <c r="DR61">
        <f t="shared" si="40"/>
        <v>0.99998398280566159</v>
      </c>
      <c r="DS61">
        <f t="shared" si="41"/>
        <v>-0.26963422427526507</v>
      </c>
      <c r="DT61">
        <f t="shared" si="42"/>
        <v>-0.96296281605235201</v>
      </c>
      <c r="DU61" s="1">
        <f t="shared" si="43"/>
        <v>7.8779395496937025E-5</v>
      </c>
      <c r="DV61" s="1">
        <f t="shared" si="44"/>
        <v>-1.8309439549693703E-4</v>
      </c>
      <c r="DW61" s="1">
        <f t="shared" si="45"/>
        <v>-2.7212080032984419E-3</v>
      </c>
      <c r="DX61" s="1">
        <f t="shared" si="46"/>
        <v>2.7212080032984419E-3</v>
      </c>
      <c r="ED61" s="1"/>
      <c r="EE61" s="1"/>
      <c r="EF61" s="1"/>
    </row>
    <row r="62" spans="1:136" x14ac:dyDescent="0.3">
      <c r="A62">
        <v>57</v>
      </c>
      <c r="B62">
        <v>1.7578100000000001E-3</v>
      </c>
      <c r="C62">
        <v>2.7130000000000001E-3</v>
      </c>
      <c r="D62" s="1">
        <v>1.4492699999999999E-5</v>
      </c>
      <c r="E62">
        <v>-6.6354700000000003E-2</v>
      </c>
      <c r="F62">
        <v>-0.32794200000000001</v>
      </c>
      <c r="G62">
        <v>-4.3339099999999998E-2</v>
      </c>
      <c r="H62">
        <v>5.9101300000000004E-4</v>
      </c>
      <c r="I62">
        <v>-6.3942000000000003E-4</v>
      </c>
      <c r="J62">
        <v>1.29086E-3</v>
      </c>
      <c r="K62">
        <v>1.4188499999999999E-3</v>
      </c>
      <c r="L62">
        <v>-1.46726E-3</v>
      </c>
      <c r="M62">
        <v>0.55749899999999997</v>
      </c>
      <c r="N62">
        <v>1.2148E-4</v>
      </c>
      <c r="O62">
        <v>1.2376600000000001E-4</v>
      </c>
      <c r="P62">
        <v>1.1716700000000001E-3</v>
      </c>
      <c r="Q62">
        <v>0.127752</v>
      </c>
      <c r="R62">
        <v>18.061900000000001</v>
      </c>
      <c r="S62">
        <v>-2.3774799999999999E-2</v>
      </c>
      <c r="T62">
        <v>-0.17099800000000001</v>
      </c>
      <c r="U62">
        <v>-0.34387000000000001</v>
      </c>
      <c r="V62">
        <v>-2.7748800000000001E-2</v>
      </c>
      <c r="W62">
        <f t="shared" si="6"/>
        <v>-4.3246000000000007E-2</v>
      </c>
      <c r="X62">
        <f t="shared" si="7"/>
        <v>17.718030000000002</v>
      </c>
      <c r="Y62">
        <v>-2.6623700000000001E-4</v>
      </c>
      <c r="Z62">
        <v>-1.1443200000000001E-3</v>
      </c>
      <c r="AA62">
        <v>6.9510700000000004E-4</v>
      </c>
      <c r="AB62">
        <v>1.17819E-4</v>
      </c>
      <c r="AC62">
        <v>-1.52838E-3</v>
      </c>
      <c r="AD62">
        <v>0.50460400000000005</v>
      </c>
      <c r="AE62">
        <v>1.8432400000000001E-4</v>
      </c>
      <c r="AF62">
        <v>1.7479E-4</v>
      </c>
      <c r="AG62">
        <v>1.7497400000000001E-3</v>
      </c>
      <c r="AH62">
        <v>0.17666100000000001</v>
      </c>
      <c r="AI62">
        <v>-17.665500000000002</v>
      </c>
      <c r="AJ62">
        <v>-2.6403099999999999E-2</v>
      </c>
      <c r="AK62">
        <v>3.8277899999999997E-2</v>
      </c>
      <c r="AL62">
        <v>-0.311054</v>
      </c>
      <c r="AM62">
        <v>-5.5378499999999997E-2</v>
      </c>
      <c r="AN62">
        <f t="shared" si="8"/>
        <v>0.21493890000000002</v>
      </c>
      <c r="AO62">
        <f t="shared" si="9"/>
        <v>-17.976554</v>
      </c>
      <c r="AP62">
        <v>-1.5185999999999999E-3</v>
      </c>
      <c r="AQ62">
        <v>-1.1946400000000001E-3</v>
      </c>
      <c r="AR62">
        <v>1.69349E-3</v>
      </c>
      <c r="AS62">
        <v>3.4556799999999998E-4</v>
      </c>
      <c r="AT62">
        <v>-3.0588099999999999E-3</v>
      </c>
      <c r="AU62">
        <v>0.83347800000000005</v>
      </c>
      <c r="AV62">
        <v>1.5651E-4</v>
      </c>
      <c r="AW62">
        <v>1.72905E-4</v>
      </c>
      <c r="AX62">
        <v>1.5053200000000001E-3</v>
      </c>
      <c r="AY62">
        <v>8.7082700000000006</v>
      </c>
      <c r="AZ62">
        <v>14.9406</v>
      </c>
      <c r="BA62">
        <v>-3.6135199999999999E-2</v>
      </c>
      <c r="BB62">
        <v>-0.14797099999999999</v>
      </c>
      <c r="BC62">
        <v>-0.25930399999999998</v>
      </c>
      <c r="BD62">
        <v>8.0682500000000004E-2</v>
      </c>
      <c r="BE62">
        <f t="shared" si="10"/>
        <v>8.5602990000000005</v>
      </c>
      <c r="BF62">
        <f t="shared" si="11"/>
        <v>14.681296</v>
      </c>
      <c r="BG62">
        <v>1.6708000000000001E-4</v>
      </c>
      <c r="BH62" s="1">
        <v>5.6271100000000002E-7</v>
      </c>
      <c r="BI62">
        <v>4.0245100000000001E-4</v>
      </c>
      <c r="BJ62">
        <v>4.9509499999999998E-4</v>
      </c>
      <c r="BK62">
        <v>-3.2745199999999999E-4</v>
      </c>
      <c r="BL62">
        <v>0.68609699999999996</v>
      </c>
      <c r="BM62">
        <v>1.4708200000000001E-4</v>
      </c>
      <c r="BN62">
        <v>1.50469E-4</v>
      </c>
      <c r="BO62">
        <v>1.4056400000000001E-3</v>
      </c>
      <c r="BP62">
        <v>-9.1589700000000001</v>
      </c>
      <c r="BQ62">
        <v>-14.390599999999999</v>
      </c>
      <c r="BR62">
        <v>-6.1125699999999998E-2</v>
      </c>
      <c r="BS62">
        <v>1.7302399999999999E-2</v>
      </c>
      <c r="BT62">
        <v>-0.39793600000000001</v>
      </c>
      <c r="BU62">
        <v>-0.18430299999999999</v>
      </c>
      <c r="BV62">
        <f t="shared" si="12"/>
        <v>-9.1416675999999999</v>
      </c>
      <c r="BW62">
        <f t="shared" si="13"/>
        <v>-14.788535999999999</v>
      </c>
      <c r="BX62">
        <v>2.93009E-4</v>
      </c>
      <c r="BY62">
        <v>-2.58142E-4</v>
      </c>
      <c r="BZ62" s="1">
        <v>4.7481300000000002E-5</v>
      </c>
      <c r="CA62">
        <v>2.9712899999999998E-4</v>
      </c>
      <c r="CB62">
        <v>-2.6226100000000002E-4</v>
      </c>
      <c r="CC62">
        <v>8.5464899999999996E-2</v>
      </c>
      <c r="CD62">
        <v>1.2573E-4</v>
      </c>
      <c r="CE62">
        <v>1.19271E-4</v>
      </c>
      <c r="CF62">
        <v>1.23343E-3</v>
      </c>
      <c r="CG62">
        <v>46.884</v>
      </c>
      <c r="CH62">
        <v>46.884</v>
      </c>
      <c r="CI62">
        <v>-0.83989999999999998</v>
      </c>
      <c r="CJ62">
        <v>-586.99900000000002</v>
      </c>
      <c r="CK62">
        <v>-8.9944000000000005E-4</v>
      </c>
      <c r="CL62">
        <f t="shared" si="0"/>
        <v>35.727400000000003</v>
      </c>
      <c r="CM62">
        <f t="shared" si="14"/>
        <v>35.695517735083271</v>
      </c>
      <c r="CN62">
        <f t="shared" si="1"/>
        <v>-8.9237573729774981E-4</v>
      </c>
      <c r="CO62">
        <f t="shared" si="15"/>
        <v>0.99997384167137748</v>
      </c>
      <c r="CP62">
        <f t="shared" si="16"/>
        <v>7.2330412229348884E-3</v>
      </c>
      <c r="CQ62">
        <f t="shared" si="17"/>
        <v>7.2329781547402381E-3</v>
      </c>
      <c r="CR62">
        <f t="shared" si="2"/>
        <v>-586.98364508725695</v>
      </c>
      <c r="CS62">
        <f t="shared" si="3"/>
        <v>1.4269386073827186</v>
      </c>
      <c r="CT62" s="1">
        <f t="shared" si="18"/>
        <v>6.0962166459387903E-4</v>
      </c>
      <c r="CU62" s="1">
        <f t="shared" si="19"/>
        <v>-6.5802866459387902E-4</v>
      </c>
      <c r="CV62" s="1">
        <f t="shared" si="20"/>
        <v>2.5636509451949911E-3</v>
      </c>
      <c r="CW62" s="1">
        <f t="shared" si="21"/>
        <v>-7.2222294501454948E-6</v>
      </c>
      <c r="CX62" s="1">
        <f t="shared" si="22"/>
        <v>-4.1184770549854491E-5</v>
      </c>
      <c r="CY62" s="1">
        <f t="shared" si="23"/>
        <v>-2.8597360143361229E-3</v>
      </c>
      <c r="CZ62" s="1">
        <f t="shared" si="24"/>
        <v>2.8597360143361229E-3</v>
      </c>
      <c r="DA62">
        <f t="shared" si="4"/>
        <v>3.2134652656000004E-2</v>
      </c>
      <c r="DB62">
        <f t="shared" si="5"/>
        <v>3.9635322666666667E-3</v>
      </c>
      <c r="DC62">
        <f t="shared" si="25"/>
        <v>-9.2867219999999993</v>
      </c>
      <c r="DD62">
        <f t="shared" si="26"/>
        <v>-32.452500000000001</v>
      </c>
      <c r="DE62">
        <f t="shared" si="27"/>
        <v>33.755117563938121</v>
      </c>
      <c r="DF62">
        <f t="shared" si="28"/>
        <v>-8.5316090000000013</v>
      </c>
      <c r="DG62">
        <f t="shared" si="29"/>
        <v>-32.606099999999998</v>
      </c>
      <c r="DH62">
        <f t="shared" si="30"/>
        <v>33.703799627621819</v>
      </c>
      <c r="DI62">
        <f t="shared" si="31"/>
        <v>0.99974019175129558</v>
      </c>
      <c r="DJ62">
        <f t="shared" si="32"/>
        <v>-9.0984216</v>
      </c>
      <c r="DK62">
        <f t="shared" si="33"/>
        <v>-32.506565999999999</v>
      </c>
      <c r="DL62">
        <f t="shared" si="34"/>
        <v>33.755860361183245</v>
      </c>
      <c r="DM62">
        <f t="shared" si="35"/>
        <v>-8.3453601000000006</v>
      </c>
      <c r="DN62">
        <f t="shared" si="36"/>
        <v>-32.657849999999996</v>
      </c>
      <c r="DO62">
        <f t="shared" si="37"/>
        <v>33.707272239402165</v>
      </c>
      <c r="DP62">
        <f t="shared" si="38"/>
        <v>0.99974177430887978</v>
      </c>
      <c r="DQ62">
        <f t="shared" si="39"/>
        <v>0.99998315845685082</v>
      </c>
      <c r="DR62">
        <f t="shared" si="40"/>
        <v>0.99998355960395635</v>
      </c>
      <c r="DS62">
        <f t="shared" si="41"/>
        <v>-0.26953605989147045</v>
      </c>
      <c r="DT62">
        <f t="shared" si="42"/>
        <v>-0.96299029715682072</v>
      </c>
      <c r="DU62" s="1">
        <f t="shared" si="43"/>
        <v>1.2008339214642709E-4</v>
      </c>
      <c r="DV62" s="1">
        <f t="shared" si="44"/>
        <v>-1.6849039214642707E-4</v>
      </c>
      <c r="DW62" s="1">
        <f t="shared" si="45"/>
        <v>-2.8453415782481906E-3</v>
      </c>
      <c r="DX62" s="1">
        <f t="shared" si="46"/>
        <v>2.8453415782481906E-3</v>
      </c>
      <c r="ED62" s="1"/>
      <c r="EE62" s="1"/>
      <c r="EF62" s="1"/>
    </row>
    <row r="63" spans="1:136" x14ac:dyDescent="0.3">
      <c r="A63">
        <v>58</v>
      </c>
      <c r="B63">
        <v>1.7578100000000001E-3</v>
      </c>
      <c r="C63">
        <v>2.7130000000000001E-3</v>
      </c>
      <c r="D63" s="1">
        <v>1.4492699999999999E-5</v>
      </c>
      <c r="E63">
        <v>-6.8712800000000004E-2</v>
      </c>
      <c r="F63">
        <v>-0.33527000000000001</v>
      </c>
      <c r="G63">
        <v>-6.5848500000000004E-2</v>
      </c>
      <c r="H63">
        <v>6.26225E-4</v>
      </c>
      <c r="I63">
        <v>-5.0315099999999997E-4</v>
      </c>
      <c r="J63">
        <v>1.28549E-3</v>
      </c>
      <c r="K63">
        <v>1.48569E-3</v>
      </c>
      <c r="L63">
        <v>-1.36261E-3</v>
      </c>
      <c r="M63">
        <v>0.57130700000000001</v>
      </c>
      <c r="N63">
        <v>1.2160299999999999E-4</v>
      </c>
      <c r="O63">
        <v>1.2388199999999999E-4</v>
      </c>
      <c r="P63">
        <v>1.17274E-3</v>
      </c>
      <c r="Q63">
        <v>0.127752</v>
      </c>
      <c r="R63">
        <v>18.061900000000001</v>
      </c>
      <c r="S63">
        <v>-2.3774799999999999E-2</v>
      </c>
      <c r="T63">
        <v>-0.18041499999999999</v>
      </c>
      <c r="U63">
        <v>-0.35064600000000001</v>
      </c>
      <c r="V63">
        <v>-5.4037300000000003E-2</v>
      </c>
      <c r="W63">
        <f t="shared" si="6"/>
        <v>-5.2662999999999988E-2</v>
      </c>
      <c r="X63">
        <f t="shared" si="7"/>
        <v>17.711254</v>
      </c>
      <c r="Y63">
        <v>-2.6637699999999999E-4</v>
      </c>
      <c r="Z63">
        <v>-1.5416900000000001E-3</v>
      </c>
      <c r="AA63">
        <v>6.6998999999999997E-4</v>
      </c>
      <c r="AB63" s="1">
        <v>2.1423199999999998E-5</v>
      </c>
      <c r="AC63">
        <v>-1.82949E-3</v>
      </c>
      <c r="AD63">
        <v>0.405167</v>
      </c>
      <c r="AE63">
        <v>1.88195E-4</v>
      </c>
      <c r="AF63">
        <v>1.785E-4</v>
      </c>
      <c r="AG63">
        <v>1.7876000000000001E-3</v>
      </c>
      <c r="AH63">
        <v>0.17666100000000001</v>
      </c>
      <c r="AI63">
        <v>-17.665500000000002</v>
      </c>
      <c r="AJ63">
        <v>-2.6403099999999999E-2</v>
      </c>
      <c r="AK63">
        <v>4.1670699999999998E-2</v>
      </c>
      <c r="AL63">
        <v>-0.32200299999999998</v>
      </c>
      <c r="AM63">
        <v>-7.3114799999999994E-2</v>
      </c>
      <c r="AN63">
        <f t="shared" si="8"/>
        <v>0.21833170000000002</v>
      </c>
      <c r="AO63">
        <f t="shared" si="9"/>
        <v>-17.987503</v>
      </c>
      <c r="AP63">
        <v>-1.5616E-3</v>
      </c>
      <c r="AQ63">
        <v>-2.0425999999999999E-3</v>
      </c>
      <c r="AR63">
        <v>1.80518E-3</v>
      </c>
      <c r="AS63" s="1">
        <v>1.9405199999999998E-5</v>
      </c>
      <c r="AT63">
        <v>-3.6236100000000002E-3</v>
      </c>
      <c r="AU63">
        <v>0.71941299999999997</v>
      </c>
      <c r="AV63">
        <v>1.5462599999999999E-4</v>
      </c>
      <c r="AW63">
        <v>1.70827E-4</v>
      </c>
      <c r="AX63">
        <v>1.4872799999999999E-3</v>
      </c>
      <c r="AY63">
        <v>8.7082700000000006</v>
      </c>
      <c r="AZ63">
        <v>14.9406</v>
      </c>
      <c r="BA63">
        <v>-3.6135199999999999E-2</v>
      </c>
      <c r="BB63">
        <v>-0.15678600000000001</v>
      </c>
      <c r="BC63">
        <v>-0.26285500000000001</v>
      </c>
      <c r="BD63">
        <v>6.0546799999999998E-2</v>
      </c>
      <c r="BE63">
        <f t="shared" si="10"/>
        <v>8.5514840000000003</v>
      </c>
      <c r="BF63">
        <f t="shared" si="11"/>
        <v>14.677745</v>
      </c>
      <c r="BG63" s="1">
        <v>4.8102400000000002E-5</v>
      </c>
      <c r="BH63">
        <v>-1.30059E-4</v>
      </c>
      <c r="BI63">
        <v>3.9647400000000001E-4</v>
      </c>
      <c r="BJ63">
        <v>3.6552699999999999E-4</v>
      </c>
      <c r="BK63">
        <v>-4.47484E-4</v>
      </c>
      <c r="BL63">
        <v>0.67612000000000005</v>
      </c>
      <c r="BM63">
        <v>1.44835E-4</v>
      </c>
      <c r="BN63">
        <v>1.4772799999999999E-4</v>
      </c>
      <c r="BO63">
        <v>1.3803400000000001E-3</v>
      </c>
      <c r="BP63">
        <v>-9.1589700000000001</v>
      </c>
      <c r="BQ63">
        <v>-14.390599999999999</v>
      </c>
      <c r="BR63">
        <v>-6.1125699999999998E-2</v>
      </c>
      <c r="BS63">
        <v>1.8952299999999998E-2</v>
      </c>
      <c r="BT63">
        <v>-0.413248</v>
      </c>
      <c r="BU63">
        <v>-0.201874</v>
      </c>
      <c r="BV63">
        <f t="shared" si="12"/>
        <v>-9.1400176999999996</v>
      </c>
      <c r="BW63">
        <f t="shared" si="13"/>
        <v>-14.803847999999999</v>
      </c>
      <c r="BX63">
        <v>4.0477999999999998E-4</v>
      </c>
      <c r="BY63">
        <v>-1.4038200000000001E-4</v>
      </c>
      <c r="BZ63">
        <v>-1.92203E-4</v>
      </c>
      <c r="CA63">
        <v>4.6576000000000001E-4</v>
      </c>
      <c r="CB63">
        <v>-2.0136199999999999E-4</v>
      </c>
      <c r="CC63">
        <v>-0.30705500000000002</v>
      </c>
      <c r="CD63">
        <v>1.26119E-4</v>
      </c>
      <c r="CE63">
        <v>1.20264E-4</v>
      </c>
      <c r="CF63">
        <v>1.2435E-3</v>
      </c>
      <c r="CG63">
        <v>47.88</v>
      </c>
      <c r="CH63">
        <v>47.88</v>
      </c>
      <c r="CI63">
        <v>-0.86499999999999999</v>
      </c>
      <c r="CJ63">
        <v>-604.63599999999997</v>
      </c>
      <c r="CK63">
        <v>-7.8016000000000001E-4</v>
      </c>
      <c r="CL63">
        <f t="shared" si="0"/>
        <v>35.727400000000003</v>
      </c>
      <c r="CM63">
        <f t="shared" si="14"/>
        <v>35.699785566197413</v>
      </c>
      <c r="CN63">
        <f t="shared" si="1"/>
        <v>-7.7292033012729992E-4</v>
      </c>
      <c r="CO63">
        <f t="shared" si="15"/>
        <v>0.99997118844886324</v>
      </c>
      <c r="CP63">
        <f t="shared" si="16"/>
        <v>7.5910064535265054E-3</v>
      </c>
      <c r="CQ63">
        <f t="shared" si="17"/>
        <v>7.5909335504970995E-3</v>
      </c>
      <c r="CR63">
        <f t="shared" si="2"/>
        <v>-604.61857949896682</v>
      </c>
      <c r="CS63">
        <f t="shared" si="3"/>
        <v>1.4698085731157335</v>
      </c>
      <c r="CT63" s="1">
        <f t="shared" si="18"/>
        <v>6.4567549883818719E-4</v>
      </c>
      <c r="CU63" s="1">
        <f t="shared" si="19"/>
        <v>-5.2260149883818715E-4</v>
      </c>
      <c r="CV63" s="1">
        <f t="shared" si="20"/>
        <v>2.553538166246253E-3</v>
      </c>
      <c r="CW63" s="1">
        <f t="shared" si="21"/>
        <v>1.2049789125755767E-4</v>
      </c>
      <c r="CX63" s="1">
        <f t="shared" si="22"/>
        <v>2.57610874244247E-6</v>
      </c>
      <c r="CY63" s="1">
        <f t="shared" si="23"/>
        <v>-2.8056234178849555E-3</v>
      </c>
      <c r="CZ63" s="1">
        <f t="shared" si="24"/>
        <v>2.8056234178849555E-3</v>
      </c>
      <c r="DA63">
        <f t="shared" si="4"/>
        <v>2.7873088384000003E-2</v>
      </c>
      <c r="DB63">
        <f t="shared" si="5"/>
        <v>3.4379050666666672E-3</v>
      </c>
      <c r="DC63">
        <f t="shared" si="25"/>
        <v>-9.2867219999999993</v>
      </c>
      <c r="DD63">
        <f t="shared" si="26"/>
        <v>-32.452500000000001</v>
      </c>
      <c r="DE63">
        <f t="shared" si="27"/>
        <v>33.755117563938121</v>
      </c>
      <c r="DF63">
        <f t="shared" si="28"/>
        <v>-8.5316090000000013</v>
      </c>
      <c r="DG63">
        <f t="shared" si="29"/>
        <v>-32.606099999999998</v>
      </c>
      <c r="DH63">
        <f t="shared" si="30"/>
        <v>33.703799627621819</v>
      </c>
      <c r="DI63">
        <f t="shared" si="31"/>
        <v>0.99974019175129558</v>
      </c>
      <c r="DJ63">
        <f t="shared" si="32"/>
        <v>-9.0873546999999988</v>
      </c>
      <c r="DK63">
        <f t="shared" si="33"/>
        <v>-32.515101999999999</v>
      </c>
      <c r="DL63">
        <f t="shared" si="34"/>
        <v>33.76110000450246</v>
      </c>
      <c r="DM63">
        <f t="shared" si="35"/>
        <v>-8.3331523000000001</v>
      </c>
      <c r="DN63">
        <f t="shared" si="36"/>
        <v>-32.665247999999998</v>
      </c>
      <c r="DO63">
        <f t="shared" si="37"/>
        <v>33.711420233453516</v>
      </c>
      <c r="DP63">
        <f t="shared" si="38"/>
        <v>0.99974128851437549</v>
      </c>
      <c r="DQ63">
        <f t="shared" si="39"/>
        <v>0.99998085724723518</v>
      </c>
      <c r="DR63">
        <f t="shared" si="40"/>
        <v>0.99998115412658295</v>
      </c>
      <c r="DS63">
        <f t="shared" si="41"/>
        <v>-0.26916642819067177</v>
      </c>
      <c r="DT63">
        <f t="shared" si="42"/>
        <v>-0.96309367869126628</v>
      </c>
      <c r="DU63" s="1">
        <f t="shared" si="43"/>
        <v>2.4515446608723649E-4</v>
      </c>
      <c r="DV63" s="1">
        <f t="shared" si="44"/>
        <v>-1.220804660872364E-4</v>
      </c>
      <c r="DW63" s="1">
        <f t="shared" si="45"/>
        <v>-2.7839839824192257E-3</v>
      </c>
      <c r="DX63" s="1">
        <f t="shared" si="46"/>
        <v>2.7839839824192257E-3</v>
      </c>
      <c r="ED63" s="1"/>
      <c r="EE63" s="1"/>
      <c r="EF63" s="1"/>
    </row>
    <row r="64" spans="1:136" x14ac:dyDescent="0.3">
      <c r="A64">
        <v>59</v>
      </c>
      <c r="B64">
        <v>1.7578100000000001E-3</v>
      </c>
      <c r="C64">
        <v>2.7130000000000001E-3</v>
      </c>
      <c r="D64" s="1">
        <v>1.4492699999999999E-5</v>
      </c>
      <c r="E64">
        <v>-7.1343799999999999E-2</v>
      </c>
      <c r="F64">
        <v>-0.33743800000000002</v>
      </c>
      <c r="G64">
        <v>-6.0832600000000001E-2</v>
      </c>
      <c r="H64">
        <v>5.9268899999999998E-4</v>
      </c>
      <c r="I64">
        <v>-7.1623399999999995E-4</v>
      </c>
      <c r="J64">
        <v>1.30404E-3</v>
      </c>
      <c r="K64">
        <v>1.4127300000000001E-3</v>
      </c>
      <c r="L64">
        <v>-1.5362799999999999E-3</v>
      </c>
      <c r="M64">
        <v>0.54375700000000005</v>
      </c>
      <c r="N64">
        <v>1.22662E-4</v>
      </c>
      <c r="O64">
        <v>1.2502499999999999E-4</v>
      </c>
      <c r="P64">
        <v>1.18344E-3</v>
      </c>
      <c r="Q64">
        <v>0.127752</v>
      </c>
      <c r="R64">
        <v>18.061900000000001</v>
      </c>
      <c r="S64">
        <v>-2.3774799999999999E-2</v>
      </c>
      <c r="T64">
        <v>-0.18518100000000001</v>
      </c>
      <c r="U64">
        <v>-0.35516399999999998</v>
      </c>
      <c r="V64">
        <v>-4.4664000000000002E-2</v>
      </c>
      <c r="W64">
        <f t="shared" si="6"/>
        <v>-5.7429000000000008E-2</v>
      </c>
      <c r="X64">
        <f t="shared" si="7"/>
        <v>17.706736000000003</v>
      </c>
      <c r="Y64">
        <v>-4.7027100000000002E-4</v>
      </c>
      <c r="Z64">
        <v>-1.2306699999999999E-3</v>
      </c>
      <c r="AA64">
        <v>6.9667199999999996E-4</v>
      </c>
      <c r="AB64" s="1">
        <v>-5.5589700000000001E-5</v>
      </c>
      <c r="AC64">
        <v>-1.64536E-3</v>
      </c>
      <c r="AD64">
        <v>0.53656999999999999</v>
      </c>
      <c r="AE64">
        <v>1.9220000000000001E-4</v>
      </c>
      <c r="AF64">
        <v>1.8279799999999999E-4</v>
      </c>
      <c r="AG64">
        <v>1.8291E-3</v>
      </c>
      <c r="AH64">
        <v>0.17666100000000001</v>
      </c>
      <c r="AI64">
        <v>-17.665500000000002</v>
      </c>
      <c r="AJ64">
        <v>-2.6403099999999999E-2</v>
      </c>
      <c r="AK64">
        <v>4.3139700000000003E-2</v>
      </c>
      <c r="AL64">
        <v>-0.31902999999999998</v>
      </c>
      <c r="AM64">
        <v>-7.1359300000000001E-2</v>
      </c>
      <c r="AN64">
        <f t="shared" si="8"/>
        <v>0.21980070000000002</v>
      </c>
      <c r="AO64">
        <f t="shared" si="9"/>
        <v>-17.984530000000003</v>
      </c>
      <c r="AP64">
        <v>-1.624E-3</v>
      </c>
      <c r="AQ64">
        <v>-1.31598E-3</v>
      </c>
      <c r="AR64">
        <v>1.7612999999999999E-3</v>
      </c>
      <c r="AS64">
        <v>2.9890299999999999E-4</v>
      </c>
      <c r="AT64">
        <v>-3.23888E-3</v>
      </c>
      <c r="AU64">
        <v>0.82939799999999997</v>
      </c>
      <c r="AV64">
        <v>1.5522100000000001E-4</v>
      </c>
      <c r="AW64">
        <v>1.7166300000000001E-4</v>
      </c>
      <c r="AX64">
        <v>1.4942499999999999E-3</v>
      </c>
      <c r="AY64">
        <v>8.7082700000000006</v>
      </c>
      <c r="AZ64">
        <v>14.9406</v>
      </c>
      <c r="BA64">
        <v>-3.6135199999999999E-2</v>
      </c>
      <c r="BB64">
        <v>-0.16125900000000001</v>
      </c>
      <c r="BC64">
        <v>-0.26476300000000003</v>
      </c>
      <c r="BD64">
        <v>7.2046700000000005E-2</v>
      </c>
      <c r="BE64">
        <f t="shared" si="10"/>
        <v>8.5470110000000012</v>
      </c>
      <c r="BF64">
        <f t="shared" si="11"/>
        <v>14.675837</v>
      </c>
      <c r="BG64">
        <v>2.99031E-4</v>
      </c>
      <c r="BH64">
        <v>-1.76832E-4</v>
      </c>
      <c r="BI64">
        <v>4.9191600000000001E-4</v>
      </c>
      <c r="BJ64">
        <v>6.0761500000000004E-4</v>
      </c>
      <c r="BK64">
        <v>-4.8541699999999998E-4</v>
      </c>
      <c r="BL64">
        <v>0.55923900000000004</v>
      </c>
      <c r="BM64">
        <v>1.4768100000000001E-4</v>
      </c>
      <c r="BN64">
        <v>1.5087100000000001E-4</v>
      </c>
      <c r="BO64">
        <v>1.4096E-3</v>
      </c>
      <c r="BP64">
        <v>-9.1589700000000001</v>
      </c>
      <c r="BQ64">
        <v>-14.390599999999999</v>
      </c>
      <c r="BR64">
        <v>-6.1125699999999998E-2</v>
      </c>
      <c r="BS64">
        <v>1.9534800000000001E-2</v>
      </c>
      <c r="BT64">
        <v>-0.41204499999999999</v>
      </c>
      <c r="BU64">
        <v>-0.207284</v>
      </c>
      <c r="BV64">
        <f t="shared" si="12"/>
        <v>-9.1394351999999994</v>
      </c>
      <c r="BW64">
        <f t="shared" si="13"/>
        <v>-14.802644999999998</v>
      </c>
      <c r="BX64">
        <v>6.1458599999999997E-4</v>
      </c>
      <c r="BY64">
        <v>-1.9599799999999999E-4</v>
      </c>
      <c r="BZ64">
        <v>1.5641200000000001E-4</v>
      </c>
      <c r="CA64">
        <v>6.4390900000000002E-4</v>
      </c>
      <c r="CB64">
        <v>-2.2532100000000001E-4</v>
      </c>
      <c r="CC64">
        <v>0.184171</v>
      </c>
      <c r="CD64">
        <v>1.23084E-4</v>
      </c>
      <c r="CE64">
        <v>1.1714000000000001E-4</v>
      </c>
      <c r="CF64">
        <v>1.21127E-3</v>
      </c>
      <c r="CG64">
        <v>48.381</v>
      </c>
      <c r="CH64">
        <v>48.381</v>
      </c>
      <c r="CI64">
        <v>-0.86950000000000005</v>
      </c>
      <c r="CJ64">
        <v>-607.80200000000002</v>
      </c>
      <c r="CK64">
        <v>-9.8738100000000007E-4</v>
      </c>
      <c r="CL64">
        <f t="shared" si="0"/>
        <v>35.727400000000003</v>
      </c>
      <c r="CM64">
        <f t="shared" si="14"/>
        <v>35.692342666030186</v>
      </c>
      <c r="CN64">
        <f t="shared" si="1"/>
        <v>-9.8124503797693773E-4</v>
      </c>
      <c r="CO64">
        <f t="shared" si="15"/>
        <v>0.99996983481750545</v>
      </c>
      <c r="CP64">
        <f t="shared" si="16"/>
        <v>7.7672819122442949E-3</v>
      </c>
      <c r="CQ64">
        <f t="shared" si="17"/>
        <v>7.7672038115853487E-3</v>
      </c>
      <c r="CR64">
        <f t="shared" si="2"/>
        <v>-607.78366554174943</v>
      </c>
      <c r="CS64">
        <f t="shared" si="3"/>
        <v>1.4775027968099272</v>
      </c>
      <c r="CT64" s="1">
        <f t="shared" si="18"/>
        <v>6.12866911234776E-4</v>
      </c>
      <c r="CU64" s="1">
        <f t="shared" si="19"/>
        <v>-7.3641191123477597E-4</v>
      </c>
      <c r="CV64" s="1">
        <f t="shared" si="20"/>
        <v>2.5874325818394141E-3</v>
      </c>
      <c r="CW64" s="1">
        <f t="shared" si="21"/>
        <v>-7.5763008232028841E-5</v>
      </c>
      <c r="CX64" s="1">
        <f t="shared" si="22"/>
        <v>-4.7781991767971129E-5</v>
      </c>
      <c r="CY64" s="1">
        <f t="shared" si="23"/>
        <v>-2.9179749431834799E-3</v>
      </c>
      <c r="CZ64" s="1">
        <f t="shared" si="24"/>
        <v>2.9179749431834799E-3</v>
      </c>
      <c r="DA64">
        <f t="shared" si="4"/>
        <v>3.5276555939400003E-2</v>
      </c>
      <c r="DB64">
        <f t="shared" si="5"/>
        <v>4.3510589400000002E-3</v>
      </c>
      <c r="DC64">
        <f t="shared" si="25"/>
        <v>-9.2867219999999993</v>
      </c>
      <c r="DD64">
        <f t="shared" si="26"/>
        <v>-32.452500000000001</v>
      </c>
      <c r="DE64">
        <f t="shared" si="27"/>
        <v>33.755117563938121</v>
      </c>
      <c r="DF64">
        <f t="shared" si="28"/>
        <v>-8.5316090000000013</v>
      </c>
      <c r="DG64">
        <f t="shared" si="29"/>
        <v>-32.606099999999998</v>
      </c>
      <c r="DH64">
        <f t="shared" si="30"/>
        <v>33.703799627621819</v>
      </c>
      <c r="DI64">
        <f t="shared" si="31"/>
        <v>0.99974019175129558</v>
      </c>
      <c r="DJ64">
        <f t="shared" si="32"/>
        <v>-9.0820061999999986</v>
      </c>
      <c r="DK64">
        <f t="shared" si="33"/>
        <v>-32.509381000000005</v>
      </c>
      <c r="DL64">
        <f t="shared" si="34"/>
        <v>33.75415070209884</v>
      </c>
      <c r="DM64">
        <f t="shared" si="35"/>
        <v>-8.3272103000000008</v>
      </c>
      <c r="DN64">
        <f t="shared" si="36"/>
        <v>-32.660367000000001</v>
      </c>
      <c r="DO64">
        <f t="shared" si="37"/>
        <v>33.705222205989315</v>
      </c>
      <c r="DP64">
        <f t="shared" si="38"/>
        <v>0.99974065034028292</v>
      </c>
      <c r="DQ64">
        <f t="shared" si="39"/>
        <v>0.99998018955162993</v>
      </c>
      <c r="DR64">
        <f t="shared" si="40"/>
        <v>0.99998031604483317</v>
      </c>
      <c r="DS64">
        <f t="shared" si="41"/>
        <v>-0.26906338957108694</v>
      </c>
      <c r="DT64">
        <f t="shared" si="42"/>
        <v>-0.96312247009013219</v>
      </c>
      <c r="DU64" s="1">
        <f t="shared" si="43"/>
        <v>5.4386071259389791E-5</v>
      </c>
      <c r="DV64" s="1">
        <f t="shared" si="44"/>
        <v>-1.7793107125938976E-4</v>
      </c>
      <c r="DW64" s="1">
        <f t="shared" si="45"/>
        <v>-2.9088467562972289E-3</v>
      </c>
      <c r="DX64" s="1">
        <f t="shared" si="46"/>
        <v>2.9088467562972289E-3</v>
      </c>
      <c r="ED64" s="1"/>
      <c r="EE64" s="1"/>
      <c r="EF64" s="1"/>
    </row>
    <row r="65" spans="1:136" x14ac:dyDescent="0.3">
      <c r="A65">
        <v>60</v>
      </c>
      <c r="B65">
        <v>1.7578100000000001E-3</v>
      </c>
      <c r="C65">
        <v>2.7130000000000001E-3</v>
      </c>
      <c r="D65" s="1">
        <v>1.4492699999999999E-5</v>
      </c>
      <c r="E65">
        <v>-7.0138500000000006E-2</v>
      </c>
      <c r="F65">
        <v>-0.34306199999999998</v>
      </c>
      <c r="G65">
        <v>-7.5521900000000003E-2</v>
      </c>
      <c r="H65">
        <v>6.1765699999999997E-4</v>
      </c>
      <c r="I65">
        <v>-6.3060099999999995E-4</v>
      </c>
      <c r="J65">
        <v>1.2887899999999999E-3</v>
      </c>
      <c r="K65">
        <v>1.44162E-3</v>
      </c>
      <c r="L65">
        <v>-1.4545700000000001E-3</v>
      </c>
      <c r="M65">
        <v>0.55264999999999997</v>
      </c>
      <c r="N65">
        <v>1.22137E-4</v>
      </c>
      <c r="O65">
        <v>1.2445699999999999E-4</v>
      </c>
      <c r="P65">
        <v>1.17826E-3</v>
      </c>
      <c r="Q65">
        <v>0.127752</v>
      </c>
      <c r="R65">
        <v>18.061900000000001</v>
      </c>
      <c r="S65">
        <v>-2.3774799999999999E-2</v>
      </c>
      <c r="T65">
        <v>-0.188583</v>
      </c>
      <c r="U65">
        <v>-0.35974800000000001</v>
      </c>
      <c r="V65">
        <v>-5.5400100000000001E-2</v>
      </c>
      <c r="W65">
        <f t="shared" si="6"/>
        <v>-6.0830999999999996E-2</v>
      </c>
      <c r="X65">
        <f t="shared" si="7"/>
        <v>17.702152000000002</v>
      </c>
      <c r="Y65">
        <v>-1.80359E-4</v>
      </c>
      <c r="Z65">
        <v>-1.2851099999999999E-3</v>
      </c>
      <c r="AA65">
        <v>6.5333100000000005E-4</v>
      </c>
      <c r="AB65">
        <v>1.2355499999999999E-4</v>
      </c>
      <c r="AC65">
        <v>-1.58902E-3</v>
      </c>
      <c r="AD65">
        <v>0.43446000000000001</v>
      </c>
      <c r="AE65">
        <v>1.9368900000000001E-4</v>
      </c>
      <c r="AF65">
        <v>1.83945E-4</v>
      </c>
      <c r="AG65">
        <v>1.8418499999999999E-3</v>
      </c>
      <c r="AH65">
        <v>0.17666100000000001</v>
      </c>
      <c r="AI65">
        <v>-17.665500000000002</v>
      </c>
      <c r="AJ65">
        <v>-2.6403099999999999E-2</v>
      </c>
      <c r="AK65">
        <v>4.8321799999999998E-2</v>
      </c>
      <c r="AL65">
        <v>-0.32680100000000001</v>
      </c>
      <c r="AM65">
        <v>-8.1541199999999994E-2</v>
      </c>
      <c r="AN65">
        <f t="shared" si="8"/>
        <v>0.22498280000000001</v>
      </c>
      <c r="AO65">
        <f t="shared" si="9"/>
        <v>-17.992301000000001</v>
      </c>
      <c r="AP65">
        <v>-1.6623300000000001E-3</v>
      </c>
      <c r="AQ65">
        <v>-1.2092400000000001E-3</v>
      </c>
      <c r="AR65">
        <v>1.7609800000000001E-3</v>
      </c>
      <c r="AS65">
        <v>3.40763E-4</v>
      </c>
      <c r="AT65">
        <v>-3.2123400000000002E-3</v>
      </c>
      <c r="AU65">
        <v>0.84987800000000002</v>
      </c>
      <c r="AV65">
        <v>1.5731299999999999E-4</v>
      </c>
      <c r="AW65">
        <v>1.7407300000000001E-4</v>
      </c>
      <c r="AX65">
        <v>1.5151299999999999E-3</v>
      </c>
      <c r="AY65">
        <v>8.7082700000000006</v>
      </c>
      <c r="AZ65">
        <v>14.9406</v>
      </c>
      <c r="BA65">
        <v>-3.6135199999999999E-2</v>
      </c>
      <c r="BB65">
        <v>-0.163053</v>
      </c>
      <c r="BC65">
        <v>-0.26792899999999997</v>
      </c>
      <c r="BD65">
        <v>4.6982299999999998E-2</v>
      </c>
      <c r="BE65">
        <f t="shared" si="10"/>
        <v>8.545217000000001</v>
      </c>
      <c r="BF65">
        <f t="shared" si="11"/>
        <v>14.672670999999999</v>
      </c>
      <c r="BG65">
        <v>1.57894E-4</v>
      </c>
      <c r="BH65">
        <v>-1.03347E-4</v>
      </c>
      <c r="BI65">
        <v>4.08265E-4</v>
      </c>
      <c r="BJ65">
        <v>4.5595299999999999E-4</v>
      </c>
      <c r="BK65">
        <v>-4.0140599999999999E-4</v>
      </c>
      <c r="BL65">
        <v>0.63075300000000001</v>
      </c>
      <c r="BM65">
        <v>1.4480999999999999E-4</v>
      </c>
      <c r="BN65">
        <v>1.47942E-4</v>
      </c>
      <c r="BO65">
        <v>1.38204E-3</v>
      </c>
      <c r="BP65">
        <v>-9.1589700000000001</v>
      </c>
      <c r="BQ65">
        <v>-14.390599999999999</v>
      </c>
      <c r="BR65">
        <v>-6.1125699999999998E-2</v>
      </c>
      <c r="BS65">
        <v>2.3905099999999999E-2</v>
      </c>
      <c r="BT65">
        <v>-0.42091299999999998</v>
      </c>
      <c r="BU65">
        <v>-0.22247400000000001</v>
      </c>
      <c r="BV65">
        <f t="shared" si="12"/>
        <v>-9.1350648999999997</v>
      </c>
      <c r="BW65">
        <f t="shared" si="13"/>
        <v>-14.811513</v>
      </c>
      <c r="BX65">
        <v>3.1864799999999999E-4</v>
      </c>
      <c r="BY65">
        <v>-1.81201E-4</v>
      </c>
      <c r="BZ65" s="1">
        <v>6.59821E-5</v>
      </c>
      <c r="CA65">
        <v>3.27332E-4</v>
      </c>
      <c r="CB65">
        <v>-1.8988499999999999E-4</v>
      </c>
      <c r="CC65">
        <v>0.129219</v>
      </c>
      <c r="CD65">
        <v>1.2367899999999999E-4</v>
      </c>
      <c r="CE65">
        <v>1.18134E-4</v>
      </c>
      <c r="CF65">
        <v>1.2214000000000001E-3</v>
      </c>
      <c r="CG65">
        <v>48.944000000000003</v>
      </c>
      <c r="CH65">
        <v>48.944000000000003</v>
      </c>
      <c r="CI65">
        <v>-0.88139999999999996</v>
      </c>
      <c r="CJ65">
        <v>-616.16800000000001</v>
      </c>
      <c r="CK65">
        <v>-8.9748200000000001E-4</v>
      </c>
      <c r="CL65">
        <f t="shared" si="0"/>
        <v>35.727400000000003</v>
      </c>
      <c r="CM65">
        <f t="shared" si="14"/>
        <v>35.695597270496535</v>
      </c>
      <c r="CN65">
        <f t="shared" si="1"/>
        <v>-8.901495631775104E-4</v>
      </c>
      <c r="CO65">
        <f t="shared" si="15"/>
        <v>0.99996794365176578</v>
      </c>
      <c r="CP65">
        <f t="shared" si="16"/>
        <v>8.0070618211587341E-3</v>
      </c>
      <c r="CQ65">
        <f t="shared" si="17"/>
        <v>8.0069762619221826E-3</v>
      </c>
      <c r="CR65">
        <f t="shared" si="2"/>
        <v>-616.14824790402122</v>
      </c>
      <c r="CS65">
        <f t="shared" si="3"/>
        <v>1.4978368309985357</v>
      </c>
      <c r="CT65" s="1">
        <f t="shared" si="18"/>
        <v>6.3821493237080894E-4</v>
      </c>
      <c r="CU65" s="1">
        <f t="shared" si="19"/>
        <v>-6.5115893237080891E-4</v>
      </c>
      <c r="CV65" s="1">
        <f t="shared" si="20"/>
        <v>2.5572605905314506E-3</v>
      </c>
      <c r="CW65" s="1">
        <f t="shared" si="21"/>
        <v>-6.1952584975641378E-7</v>
      </c>
      <c r="CX65" s="1">
        <f t="shared" si="22"/>
        <v>-1.2324474150243563E-5</v>
      </c>
      <c r="CY65" s="1">
        <f t="shared" si="23"/>
        <v>-2.8639011304773219E-3</v>
      </c>
      <c r="CZ65" s="1">
        <f t="shared" si="24"/>
        <v>2.8639011304773219E-3</v>
      </c>
      <c r="DA65">
        <f t="shared" si="4"/>
        <v>3.2064698406800006E-2</v>
      </c>
      <c r="DB65">
        <f t="shared" si="5"/>
        <v>3.954904013333334E-3</v>
      </c>
      <c r="DC65">
        <f t="shared" si="25"/>
        <v>-9.2867219999999993</v>
      </c>
      <c r="DD65">
        <f t="shared" si="26"/>
        <v>-32.452500000000001</v>
      </c>
      <c r="DE65">
        <f t="shared" si="27"/>
        <v>33.755117563938121</v>
      </c>
      <c r="DF65">
        <f t="shared" si="28"/>
        <v>-8.5316090000000013</v>
      </c>
      <c r="DG65">
        <f t="shared" si="29"/>
        <v>-32.606099999999998</v>
      </c>
      <c r="DH65">
        <f t="shared" si="30"/>
        <v>33.703799627621819</v>
      </c>
      <c r="DI65">
        <f t="shared" si="31"/>
        <v>0.99974019175129558</v>
      </c>
      <c r="DJ65">
        <f t="shared" si="32"/>
        <v>-9.0742338999999994</v>
      </c>
      <c r="DK65">
        <f t="shared" si="33"/>
        <v>-32.513665000000003</v>
      </c>
      <c r="DL65">
        <f t="shared" si="34"/>
        <v>33.756186582671546</v>
      </c>
      <c r="DM65">
        <f t="shared" si="35"/>
        <v>-8.3202342000000016</v>
      </c>
      <c r="DN65">
        <f t="shared" si="36"/>
        <v>-32.664971999999999</v>
      </c>
      <c r="DO65">
        <f t="shared" si="37"/>
        <v>33.707961862201543</v>
      </c>
      <c r="DP65">
        <f t="shared" si="38"/>
        <v>0.99974114225629251</v>
      </c>
      <c r="DQ65">
        <f t="shared" si="39"/>
        <v>0.99997854602548897</v>
      </c>
      <c r="DR65">
        <f t="shared" si="40"/>
        <v>0.99997881855879023</v>
      </c>
      <c r="DS65">
        <f t="shared" si="41"/>
        <v>-0.26881691383523104</v>
      </c>
      <c r="DT65">
        <f t="shared" si="42"/>
        <v>-0.96319129296111361</v>
      </c>
      <c r="DU65" s="1">
        <f t="shared" si="43"/>
        <v>1.2699373949542176E-4</v>
      </c>
      <c r="DV65" s="1">
        <f t="shared" si="44"/>
        <v>-1.3993773949542174E-4</v>
      </c>
      <c r="DW65" s="1">
        <f t="shared" si="45"/>
        <v>-2.8514582719176792E-3</v>
      </c>
      <c r="DX65" s="1">
        <f t="shared" si="46"/>
        <v>2.8514582719176792E-3</v>
      </c>
      <c r="ED65" s="1"/>
      <c r="EE65" s="1"/>
      <c r="EF65" s="1"/>
    </row>
    <row r="66" spans="1:136" x14ac:dyDescent="0.3">
      <c r="A66">
        <v>61</v>
      </c>
      <c r="B66">
        <v>1.7578100000000001E-3</v>
      </c>
      <c r="C66">
        <v>2.7130000000000001E-3</v>
      </c>
      <c r="D66" s="1">
        <v>1.4492699999999999E-5</v>
      </c>
      <c r="E66">
        <v>-7.4360300000000004E-2</v>
      </c>
      <c r="F66">
        <v>-0.34993200000000002</v>
      </c>
      <c r="G66">
        <v>-4.5111199999999997E-2</v>
      </c>
      <c r="H66">
        <v>6.6329799999999999E-4</v>
      </c>
      <c r="I66">
        <v>-7.0370100000000004E-4</v>
      </c>
      <c r="J66">
        <v>1.3457E-3</v>
      </c>
      <c r="K66">
        <v>1.5052900000000001E-3</v>
      </c>
      <c r="L66">
        <v>-1.54569E-3</v>
      </c>
      <c r="M66">
        <v>0.54039400000000004</v>
      </c>
      <c r="N66">
        <v>1.2207E-4</v>
      </c>
      <c r="O66">
        <v>1.24373E-4</v>
      </c>
      <c r="P66">
        <v>1.1773700000000001E-3</v>
      </c>
      <c r="Q66">
        <v>0.127752</v>
      </c>
      <c r="R66">
        <v>18.061900000000001</v>
      </c>
      <c r="S66">
        <v>-2.3774799999999999E-2</v>
      </c>
      <c r="T66">
        <v>-0.196547</v>
      </c>
      <c r="U66">
        <v>-0.36840400000000001</v>
      </c>
      <c r="V66">
        <v>-3.7116299999999998E-2</v>
      </c>
      <c r="W66">
        <f t="shared" si="6"/>
        <v>-6.8794999999999995E-2</v>
      </c>
      <c r="X66">
        <f t="shared" si="7"/>
        <v>17.693496</v>
      </c>
      <c r="Y66">
        <v>-2.2508200000000001E-4</v>
      </c>
      <c r="Z66">
        <v>-1.70791E-3</v>
      </c>
      <c r="AA66">
        <v>6.2925600000000002E-4</v>
      </c>
      <c r="AB66" s="1">
        <v>6.7067100000000004E-6</v>
      </c>
      <c r="AC66">
        <v>-1.9396999999999999E-3</v>
      </c>
      <c r="AD66">
        <v>0.35162100000000002</v>
      </c>
      <c r="AE66">
        <v>1.9197600000000001E-4</v>
      </c>
      <c r="AF66">
        <v>1.8179000000000001E-4</v>
      </c>
      <c r="AG66">
        <v>1.82198E-3</v>
      </c>
      <c r="AH66">
        <v>0.17666100000000001</v>
      </c>
      <c r="AI66">
        <v>-17.665500000000002</v>
      </c>
      <c r="AJ66">
        <v>-2.6403099999999999E-2</v>
      </c>
      <c r="AK66">
        <v>4.7580999999999998E-2</v>
      </c>
      <c r="AL66">
        <v>-0.33235900000000002</v>
      </c>
      <c r="AM66">
        <v>-4.7016500000000003E-2</v>
      </c>
      <c r="AN66">
        <f t="shared" si="8"/>
        <v>0.224242</v>
      </c>
      <c r="AO66">
        <f t="shared" si="9"/>
        <v>-17.997859000000002</v>
      </c>
      <c r="AP66">
        <v>-1.7669199999999999E-3</v>
      </c>
      <c r="AQ66">
        <v>-1.59206E-3</v>
      </c>
      <c r="AR66">
        <v>1.9537299999999999E-3</v>
      </c>
      <c r="AS66">
        <v>2.7678199999999999E-4</v>
      </c>
      <c r="AT66">
        <v>-3.63577E-3</v>
      </c>
      <c r="AU66">
        <v>0.80799900000000002</v>
      </c>
      <c r="AV66">
        <v>1.5750200000000001E-4</v>
      </c>
      <c r="AW66">
        <v>1.74382E-4</v>
      </c>
      <c r="AX66">
        <v>1.5178500000000001E-3</v>
      </c>
      <c r="AY66">
        <v>8.7082700000000006</v>
      </c>
      <c r="AZ66">
        <v>14.9406</v>
      </c>
      <c r="BA66">
        <v>-3.6135199999999999E-2</v>
      </c>
      <c r="BB66">
        <v>-0.17089799999999999</v>
      </c>
      <c r="BC66">
        <v>-0.27297199999999999</v>
      </c>
      <c r="BD66">
        <v>8.6628899999999995E-2</v>
      </c>
      <c r="BE66">
        <f t="shared" si="10"/>
        <v>8.5373720000000013</v>
      </c>
      <c r="BF66">
        <f t="shared" si="11"/>
        <v>14.667628000000001</v>
      </c>
      <c r="BG66">
        <v>2.33453E-4</v>
      </c>
      <c r="BH66">
        <v>-3.6613100000000001E-4</v>
      </c>
      <c r="BI66">
        <v>3.7563899999999999E-4</v>
      </c>
      <c r="BJ66">
        <v>4.1481200000000003E-4</v>
      </c>
      <c r="BK66">
        <v>-5.4748899999999996E-4</v>
      </c>
      <c r="BL66">
        <v>0.44586100000000001</v>
      </c>
      <c r="BM66">
        <v>1.4270799999999999E-4</v>
      </c>
      <c r="BN66">
        <v>1.4579799999999999E-4</v>
      </c>
      <c r="BO66">
        <v>1.36221E-3</v>
      </c>
      <c r="BP66">
        <v>-9.1589700000000001</v>
      </c>
      <c r="BQ66">
        <v>-14.390599999999999</v>
      </c>
      <c r="BR66">
        <v>-6.1125699999999998E-2</v>
      </c>
      <c r="BS66">
        <v>2.3012399999999999E-2</v>
      </c>
      <c r="BT66">
        <v>-0.43047099999999999</v>
      </c>
      <c r="BU66">
        <v>-0.19356100000000001</v>
      </c>
      <c r="BV66">
        <f t="shared" si="12"/>
        <v>-9.1359575999999993</v>
      </c>
      <c r="BW66">
        <f t="shared" si="13"/>
        <v>-14.821071</v>
      </c>
      <c r="BX66">
        <v>3.2271099999999999E-4</v>
      </c>
      <c r="BY66">
        <v>-1.3119600000000001E-4</v>
      </c>
      <c r="BZ66">
        <v>1.2359599999999999E-4</v>
      </c>
      <c r="CA66">
        <v>3.5436099999999998E-4</v>
      </c>
      <c r="CB66">
        <v>-1.62845E-4</v>
      </c>
      <c r="CC66">
        <v>0.249471</v>
      </c>
      <c r="CD66">
        <v>1.2754899999999999E-4</v>
      </c>
      <c r="CE66">
        <v>1.21809E-4</v>
      </c>
      <c r="CF66">
        <v>1.25942E-3</v>
      </c>
      <c r="CG66">
        <v>49.755000000000003</v>
      </c>
      <c r="CH66">
        <v>49.756</v>
      </c>
      <c r="CI66">
        <v>-0.90269999999999995</v>
      </c>
      <c r="CJ66">
        <v>-631.09199999999998</v>
      </c>
      <c r="CK66">
        <v>-9.8350200000000003E-4</v>
      </c>
      <c r="CL66">
        <f t="shared" si="0"/>
        <v>35.727400000000003</v>
      </c>
      <c r="CM66">
        <f t="shared" si="14"/>
        <v>35.692557941668937</v>
      </c>
      <c r="CN66">
        <f t="shared" si="1"/>
        <v>-9.7521953265744413E-4</v>
      </c>
      <c r="CO66">
        <f t="shared" si="15"/>
        <v>0.99996629712919705</v>
      </c>
      <c r="CP66">
        <f t="shared" si="16"/>
        <v>8.2101230342268572E-3</v>
      </c>
      <c r="CQ66">
        <f t="shared" si="17"/>
        <v>8.2100307991066317E-3</v>
      </c>
      <c r="CR66">
        <f t="shared" si="2"/>
        <v>-631.07073038785916</v>
      </c>
      <c r="CS66">
        <f t="shared" si="3"/>
        <v>1.5341129122018125</v>
      </c>
      <c r="CT66" s="1">
        <f t="shared" si="18"/>
        <v>6.8530159014939184E-4</v>
      </c>
      <c r="CU66" s="1">
        <f t="shared" si="19"/>
        <v>-7.257045901493919E-4</v>
      </c>
      <c r="CV66" s="1">
        <f t="shared" si="20"/>
        <v>2.6685917232052627E-3</v>
      </c>
      <c r="CW66" s="1">
        <f t="shared" si="21"/>
        <v>-4.3276479753710361E-5</v>
      </c>
      <c r="CX66" s="1">
        <f t="shared" si="22"/>
        <v>2.8734797537101993E-6</v>
      </c>
      <c r="CY66" s="1">
        <f t="shared" si="23"/>
        <v>-3.0183091967587515E-3</v>
      </c>
      <c r="CZ66" s="1">
        <f t="shared" si="24"/>
        <v>3.0183091967587515E-3</v>
      </c>
      <c r="DA66">
        <f t="shared" si="4"/>
        <v>3.5137969354800007E-2</v>
      </c>
      <c r="DB66">
        <f t="shared" si="5"/>
        <v>4.3339654800000011E-3</v>
      </c>
      <c r="DC66">
        <f t="shared" si="25"/>
        <v>-9.2867219999999993</v>
      </c>
      <c r="DD66">
        <f t="shared" si="26"/>
        <v>-32.452500000000001</v>
      </c>
      <c r="DE66">
        <f t="shared" si="27"/>
        <v>33.755117563938121</v>
      </c>
      <c r="DF66">
        <f t="shared" si="28"/>
        <v>-8.5316090000000013</v>
      </c>
      <c r="DG66">
        <f t="shared" si="29"/>
        <v>-32.606099999999998</v>
      </c>
      <c r="DH66">
        <f t="shared" si="30"/>
        <v>33.703799627621819</v>
      </c>
      <c r="DI66">
        <f t="shared" si="31"/>
        <v>0.99974019175129558</v>
      </c>
      <c r="DJ66">
        <f t="shared" si="32"/>
        <v>-9.0671625999999996</v>
      </c>
      <c r="DK66">
        <f t="shared" si="33"/>
        <v>-32.514567</v>
      </c>
      <c r="DL66">
        <f t="shared" si="34"/>
        <v>33.755155233124434</v>
      </c>
      <c r="DM66">
        <f t="shared" si="35"/>
        <v>-8.313130000000001</v>
      </c>
      <c r="DN66">
        <f t="shared" si="36"/>
        <v>-32.665486999999999</v>
      </c>
      <c r="DO66">
        <f t="shared" si="37"/>
        <v>33.706708106014581</v>
      </c>
      <c r="DP66">
        <f t="shared" si="38"/>
        <v>0.99974116376305833</v>
      </c>
      <c r="DQ66">
        <f t="shared" si="39"/>
        <v>0.99997715542419807</v>
      </c>
      <c r="DR66">
        <f t="shared" si="40"/>
        <v>0.99997744302869307</v>
      </c>
      <c r="DS66">
        <f t="shared" si="41"/>
        <v>-0.2686156392224871</v>
      </c>
      <c r="DT66">
        <f t="shared" si="42"/>
        <v>-0.96324744399613882</v>
      </c>
      <c r="DU66" s="1">
        <f t="shared" si="43"/>
        <v>9.131573290644139E-5</v>
      </c>
      <c r="DV66" s="1">
        <f t="shared" si="44"/>
        <v>-1.3171873290644134E-4</v>
      </c>
      <c r="DW66" s="1">
        <f t="shared" si="45"/>
        <v>-3.0104112431793371E-3</v>
      </c>
      <c r="DX66" s="1">
        <f t="shared" si="46"/>
        <v>3.0104112431793371E-3</v>
      </c>
      <c r="ED66" s="1"/>
      <c r="EE66" s="1"/>
      <c r="EF66" s="1"/>
    </row>
    <row r="67" spans="1:136" x14ac:dyDescent="0.3">
      <c r="A67">
        <v>62</v>
      </c>
      <c r="B67">
        <v>1.7578100000000001E-3</v>
      </c>
      <c r="C67">
        <v>2.7130000000000001E-3</v>
      </c>
      <c r="D67" s="1">
        <v>1.4492699999999999E-5</v>
      </c>
      <c r="E67">
        <v>-7.4961600000000003E-2</v>
      </c>
      <c r="F67">
        <v>-0.353163</v>
      </c>
      <c r="G67">
        <v>-5.8253899999999997E-2</v>
      </c>
      <c r="H67">
        <v>6.4043699999999999E-4</v>
      </c>
      <c r="I67">
        <v>-7.0496299999999997E-4</v>
      </c>
      <c r="J67">
        <v>1.3963000000000001E-3</v>
      </c>
      <c r="K67">
        <v>1.53257E-3</v>
      </c>
      <c r="L67">
        <v>-1.5971E-3</v>
      </c>
      <c r="M67">
        <v>0.55384199999999995</v>
      </c>
      <c r="N67">
        <v>1.2235499999999999E-4</v>
      </c>
      <c r="O67">
        <v>1.24695E-4</v>
      </c>
      <c r="P67">
        <v>1.1802200000000001E-3</v>
      </c>
      <c r="Q67">
        <v>0.127752</v>
      </c>
      <c r="R67">
        <v>18.061900000000001</v>
      </c>
      <c r="S67">
        <v>-2.3774799999999999E-2</v>
      </c>
      <c r="T67">
        <v>-0.199215</v>
      </c>
      <c r="U67">
        <v>-0.37048500000000001</v>
      </c>
      <c r="V67">
        <v>-5.2347100000000001E-2</v>
      </c>
      <c r="W67">
        <f t="shared" si="6"/>
        <v>-7.1462999999999999E-2</v>
      </c>
      <c r="X67">
        <f t="shared" si="7"/>
        <v>17.691415000000003</v>
      </c>
      <c r="Y67">
        <v>-3.4455999999999999E-4</v>
      </c>
      <c r="Z67">
        <v>-1.49318E-3</v>
      </c>
      <c r="AA67">
        <v>7.6144600000000004E-4</v>
      </c>
      <c r="AB67" s="1">
        <v>3.5539800000000001E-5</v>
      </c>
      <c r="AC67">
        <v>-1.87328E-3</v>
      </c>
      <c r="AD67">
        <v>0.46214699999999997</v>
      </c>
      <c r="AE67">
        <v>1.89092E-4</v>
      </c>
      <c r="AF67">
        <v>1.7963199999999999E-4</v>
      </c>
      <c r="AG67">
        <v>1.7982199999999999E-3</v>
      </c>
      <c r="AH67">
        <v>0.17666100000000001</v>
      </c>
      <c r="AI67">
        <v>-17.665500000000002</v>
      </c>
      <c r="AJ67">
        <v>-2.6403099999999999E-2</v>
      </c>
      <c r="AK67">
        <v>4.8866100000000003E-2</v>
      </c>
      <c r="AL67">
        <v>-0.33425300000000002</v>
      </c>
      <c r="AM67">
        <v>-5.8371899999999997E-2</v>
      </c>
      <c r="AN67">
        <f t="shared" si="8"/>
        <v>0.22552710000000001</v>
      </c>
      <c r="AO67">
        <f t="shared" si="9"/>
        <v>-17.999753000000002</v>
      </c>
      <c r="AP67">
        <v>-1.71656E-3</v>
      </c>
      <c r="AQ67">
        <v>-1.4178999999999999E-3</v>
      </c>
      <c r="AR67">
        <v>1.8583600000000001E-3</v>
      </c>
      <c r="AS67">
        <v>2.9823300000000002E-4</v>
      </c>
      <c r="AT67">
        <v>-3.43269E-3</v>
      </c>
      <c r="AU67">
        <v>0.82600099999999999</v>
      </c>
      <c r="AV67">
        <v>1.5494400000000001E-4</v>
      </c>
      <c r="AW67">
        <v>1.71352E-4</v>
      </c>
      <c r="AX67">
        <v>1.49114E-3</v>
      </c>
      <c r="AY67">
        <v>8.7082700000000006</v>
      </c>
      <c r="AZ67">
        <v>14.9406</v>
      </c>
      <c r="BA67">
        <v>-3.6135199999999999E-2</v>
      </c>
      <c r="BB67">
        <v>-0.173295</v>
      </c>
      <c r="BC67">
        <v>-0.273532</v>
      </c>
      <c r="BD67">
        <v>6.8426399999999998E-2</v>
      </c>
      <c r="BE67">
        <f t="shared" si="10"/>
        <v>8.5349750000000011</v>
      </c>
      <c r="BF67">
        <f t="shared" si="11"/>
        <v>14.667068</v>
      </c>
      <c r="BG67">
        <v>2.3277399999999999E-4</v>
      </c>
      <c r="BH67">
        <v>-1.3126199999999999E-4</v>
      </c>
      <c r="BI67">
        <v>3.0740999999999999E-4</v>
      </c>
      <c r="BJ67">
        <v>4.0840400000000002E-4</v>
      </c>
      <c r="BK67">
        <v>-3.0689200000000002E-4</v>
      </c>
      <c r="BL67">
        <v>0.51361199999999996</v>
      </c>
      <c r="BM67">
        <v>1.5073300000000001E-4</v>
      </c>
      <c r="BN67">
        <v>1.5385099999999999E-4</v>
      </c>
      <c r="BO67">
        <v>1.4376E-3</v>
      </c>
      <c r="BP67">
        <v>-9.1589700000000001</v>
      </c>
      <c r="BQ67">
        <v>-14.390599999999999</v>
      </c>
      <c r="BR67">
        <v>-6.1125699999999998E-2</v>
      </c>
      <c r="BS67">
        <v>2.5514200000000001E-2</v>
      </c>
      <c r="BT67">
        <v>-0.43481500000000001</v>
      </c>
      <c r="BU67">
        <v>-0.21132699999999999</v>
      </c>
      <c r="BV67">
        <f t="shared" si="12"/>
        <v>-9.1334558000000001</v>
      </c>
      <c r="BW67">
        <f t="shared" si="13"/>
        <v>-14.825415</v>
      </c>
      <c r="BX67">
        <v>3.5952500000000002E-4</v>
      </c>
      <c r="BY67">
        <v>-2.9638199999999998E-4</v>
      </c>
      <c r="BZ67" s="1">
        <v>7.1195699999999993E-5</v>
      </c>
      <c r="CA67">
        <v>3.6732900000000001E-4</v>
      </c>
      <c r="CB67">
        <v>-3.04185E-4</v>
      </c>
      <c r="CC67">
        <v>0.107018</v>
      </c>
      <c r="CD67">
        <v>1.27386E-4</v>
      </c>
      <c r="CE67">
        <v>1.21228E-4</v>
      </c>
      <c r="CF67">
        <v>1.2535300000000001E-3</v>
      </c>
      <c r="CG67">
        <v>50.252000000000002</v>
      </c>
      <c r="CH67">
        <v>50.252000000000002</v>
      </c>
      <c r="CI67">
        <v>-0.90880000000000005</v>
      </c>
      <c r="CJ67">
        <v>-635.38800000000003</v>
      </c>
      <c r="CK67">
        <v>-9.8901299999999996E-4</v>
      </c>
      <c r="CL67">
        <f t="shared" si="0"/>
        <v>35.727400000000003</v>
      </c>
      <c r="CM67">
        <f t="shared" si="14"/>
        <v>35.692403622111563</v>
      </c>
      <c r="CN67">
        <f t="shared" si="1"/>
        <v>-9.7953889419437508E-4</v>
      </c>
      <c r="CO67">
        <f t="shared" si="15"/>
        <v>0.99996538137009094</v>
      </c>
      <c r="CP67">
        <f t="shared" si="16"/>
        <v>8.3209169750080303E-3</v>
      </c>
      <c r="CQ67">
        <f t="shared" si="17"/>
        <v>8.3208209551909711E-3</v>
      </c>
      <c r="CR67">
        <f t="shared" si="2"/>
        <v>-635.36600373797933</v>
      </c>
      <c r="CS67">
        <f t="shared" si="3"/>
        <v>1.5445545853622928</v>
      </c>
      <c r="CT67" s="1">
        <f t="shared" si="18"/>
        <v>6.6357976997893204E-4</v>
      </c>
      <c r="CU67" s="1">
        <f t="shared" si="19"/>
        <v>-7.281057699789319E-4</v>
      </c>
      <c r="CV67" s="1">
        <f t="shared" si="20"/>
        <v>2.7698244128233447E-3</v>
      </c>
      <c r="CW67" s="1">
        <f t="shared" si="21"/>
        <v>-2.3757295906337854E-5</v>
      </c>
      <c r="CX67" s="1">
        <f t="shared" si="22"/>
        <v>-4.0768704093662009E-5</v>
      </c>
      <c r="CY67" s="1">
        <f t="shared" si="23"/>
        <v>-3.0997462044482743E-3</v>
      </c>
      <c r="CZ67" s="1">
        <f t="shared" si="24"/>
        <v>3.0997462044482743E-3</v>
      </c>
      <c r="DA67">
        <f t="shared" si="4"/>
        <v>3.5334863056200004E-2</v>
      </c>
      <c r="DB67">
        <f t="shared" si="5"/>
        <v>4.3582506200000003E-3</v>
      </c>
      <c r="DC67">
        <f t="shared" si="25"/>
        <v>-9.2867219999999993</v>
      </c>
      <c r="DD67">
        <f t="shared" si="26"/>
        <v>-32.452500000000001</v>
      </c>
      <c r="DE67">
        <f t="shared" si="27"/>
        <v>33.755117563938121</v>
      </c>
      <c r="DF67">
        <f t="shared" si="28"/>
        <v>-8.5316090000000013</v>
      </c>
      <c r="DG67">
        <f t="shared" si="29"/>
        <v>-32.606099999999998</v>
      </c>
      <c r="DH67">
        <f t="shared" si="30"/>
        <v>33.703799627621819</v>
      </c>
      <c r="DI67">
        <f t="shared" si="31"/>
        <v>0.99974019175129558</v>
      </c>
      <c r="DJ67">
        <f t="shared" si="32"/>
        <v>-9.0619928000000005</v>
      </c>
      <c r="DK67">
        <f t="shared" si="33"/>
        <v>-32.516829999999999</v>
      </c>
      <c r="DL67">
        <f t="shared" si="34"/>
        <v>33.75594683542667</v>
      </c>
      <c r="DM67">
        <f t="shared" si="35"/>
        <v>-8.3094479000000003</v>
      </c>
      <c r="DN67">
        <f t="shared" si="36"/>
        <v>-32.666820999999999</v>
      </c>
      <c r="DO67">
        <f t="shared" si="37"/>
        <v>33.707093002050108</v>
      </c>
      <c r="DP67">
        <f t="shared" si="38"/>
        <v>0.99974229795161806</v>
      </c>
      <c r="DQ67">
        <f t="shared" si="39"/>
        <v>0.99997602284079512</v>
      </c>
      <c r="DR67">
        <f t="shared" si="40"/>
        <v>0.99997665973502603</v>
      </c>
      <c r="DS67">
        <f t="shared" si="41"/>
        <v>-0.26845618771059004</v>
      </c>
      <c r="DT67">
        <f t="shared" si="42"/>
        <v>-0.96329189515945601</v>
      </c>
      <c r="DU67" s="1">
        <f t="shared" si="43"/>
        <v>1.1416928539735496E-4</v>
      </c>
      <c r="DV67" s="1">
        <f t="shared" si="44"/>
        <v>-1.7869528539735493E-4</v>
      </c>
      <c r="DW67" s="1">
        <f t="shared" si="45"/>
        <v>-3.0859271318638146E-3</v>
      </c>
      <c r="DX67" s="1">
        <f t="shared" si="46"/>
        <v>3.0859271318638146E-3</v>
      </c>
      <c r="ED67" s="1"/>
      <c r="EE67" s="1"/>
      <c r="EF67" s="1"/>
    </row>
    <row r="68" spans="1:136" x14ac:dyDescent="0.3">
      <c r="A68">
        <v>63</v>
      </c>
      <c r="B68">
        <v>1.7578100000000001E-3</v>
      </c>
      <c r="C68">
        <v>2.7130000000000001E-3</v>
      </c>
      <c r="D68" s="1">
        <v>1.4492699999999999E-5</v>
      </c>
      <c r="E68">
        <v>-7.7726000000000003E-2</v>
      </c>
      <c r="F68">
        <v>-0.36161100000000002</v>
      </c>
      <c r="G68">
        <v>-5.8145200000000001E-2</v>
      </c>
      <c r="H68">
        <v>6.7366400000000003E-4</v>
      </c>
      <c r="I68">
        <v>-6.6293299999999999E-4</v>
      </c>
      <c r="J68">
        <v>1.4176600000000001E-3</v>
      </c>
      <c r="K68">
        <v>1.5951100000000001E-3</v>
      </c>
      <c r="L68">
        <v>-1.58438E-3</v>
      </c>
      <c r="M68">
        <v>0.55594100000000002</v>
      </c>
      <c r="N68">
        <v>1.2234400000000001E-4</v>
      </c>
      <c r="O68">
        <v>1.2468099999999999E-4</v>
      </c>
      <c r="P68">
        <v>1.1800999999999999E-3</v>
      </c>
      <c r="Q68">
        <v>0.127752</v>
      </c>
      <c r="R68">
        <v>18.061900000000001</v>
      </c>
      <c r="S68">
        <v>-2.3774799999999999E-2</v>
      </c>
      <c r="T68">
        <v>-0.20922099999999999</v>
      </c>
      <c r="U68">
        <v>-0.37786999999999998</v>
      </c>
      <c r="V68">
        <v>-4.1966200000000002E-2</v>
      </c>
      <c r="W68">
        <f t="shared" si="6"/>
        <v>-8.1468999999999986E-2</v>
      </c>
      <c r="X68">
        <f t="shared" si="7"/>
        <v>17.68403</v>
      </c>
      <c r="Y68">
        <v>-2.37944E-4</v>
      </c>
      <c r="Z68">
        <v>-1.22196E-3</v>
      </c>
      <c r="AA68">
        <v>5.6665100000000005E-4</v>
      </c>
      <c r="AB68" s="1">
        <v>2.17021E-5</v>
      </c>
      <c r="AC68">
        <v>-1.48161E-3</v>
      </c>
      <c r="AD68">
        <v>0.42727599999999999</v>
      </c>
      <c r="AE68">
        <v>1.8896900000000001E-4</v>
      </c>
      <c r="AF68">
        <v>1.78887E-4</v>
      </c>
      <c r="AG68">
        <v>1.7929700000000001E-3</v>
      </c>
      <c r="AH68">
        <v>0.17666100000000001</v>
      </c>
      <c r="AI68">
        <v>-17.665500000000002</v>
      </c>
      <c r="AJ68">
        <v>-2.6403099999999999E-2</v>
      </c>
      <c r="AK68">
        <v>5.2147399999999997E-2</v>
      </c>
      <c r="AL68">
        <v>-0.34433399999999997</v>
      </c>
      <c r="AM68">
        <v>-7.2073200000000004E-2</v>
      </c>
      <c r="AN68">
        <f t="shared" si="8"/>
        <v>0.22880840000000002</v>
      </c>
      <c r="AO68">
        <f t="shared" si="9"/>
        <v>-18.009834000000001</v>
      </c>
      <c r="AP68">
        <v>-1.9663100000000002E-3</v>
      </c>
      <c r="AQ68">
        <v>-1.8470299999999999E-3</v>
      </c>
      <c r="AR68">
        <v>1.7430799999999999E-3</v>
      </c>
      <c r="AS68">
        <v>-1.6170299999999999E-4</v>
      </c>
      <c r="AT68">
        <v>-3.6516399999999998E-3</v>
      </c>
      <c r="AU68">
        <v>0.80301299999999998</v>
      </c>
      <c r="AV68">
        <v>1.58777E-4</v>
      </c>
      <c r="AW68">
        <v>1.7579999999999999E-4</v>
      </c>
      <c r="AX68">
        <v>1.52969E-3</v>
      </c>
      <c r="AY68">
        <v>8.7082700000000006</v>
      </c>
      <c r="AZ68">
        <v>14.9406</v>
      </c>
      <c r="BA68">
        <v>-3.6135199999999999E-2</v>
      </c>
      <c r="BB68">
        <v>-0.181009</v>
      </c>
      <c r="BC68">
        <v>-0.279053</v>
      </c>
      <c r="BD68">
        <v>7.8838500000000006E-2</v>
      </c>
      <c r="BE68">
        <f t="shared" si="10"/>
        <v>8.5272610000000011</v>
      </c>
      <c r="BF68">
        <f t="shared" si="11"/>
        <v>14.661547000000001</v>
      </c>
      <c r="BG68">
        <v>2.6549800000000003E-4</v>
      </c>
      <c r="BH68" s="1">
        <v>-7.1040500000000005E-5</v>
      </c>
      <c r="BI68">
        <v>3.70699E-4</v>
      </c>
      <c r="BJ68">
        <v>5.0439099999999998E-4</v>
      </c>
      <c r="BK68">
        <v>-3.0993399999999999E-4</v>
      </c>
      <c r="BL68">
        <v>0.57101299999999999</v>
      </c>
      <c r="BM68">
        <v>1.4866599999999999E-4</v>
      </c>
      <c r="BN68">
        <v>1.5179399999999999E-4</v>
      </c>
      <c r="BO68">
        <v>1.4180900000000001E-3</v>
      </c>
      <c r="BP68">
        <v>-9.1589700000000001</v>
      </c>
      <c r="BQ68">
        <v>-14.390599999999999</v>
      </c>
      <c r="BR68">
        <v>-6.1125699999999998E-2</v>
      </c>
      <c r="BS68">
        <v>2.67633E-2</v>
      </c>
      <c r="BT68">
        <v>-0.44770599999999999</v>
      </c>
      <c r="BU68">
        <v>-0.22309100000000001</v>
      </c>
      <c r="BV68">
        <f t="shared" si="12"/>
        <v>-9.1322066999999993</v>
      </c>
      <c r="BW68">
        <f t="shared" si="13"/>
        <v>-14.838305999999999</v>
      </c>
      <c r="BX68">
        <v>1.5002799999999999E-4</v>
      </c>
      <c r="BY68">
        <v>-7.3346999999999996E-4</v>
      </c>
      <c r="BZ68">
        <v>-1.9080599999999999E-4</v>
      </c>
      <c r="CA68">
        <v>1.8951300000000001E-4</v>
      </c>
      <c r="CB68">
        <v>-7.7295599999999999E-4</v>
      </c>
      <c r="CC68">
        <v>-0.203906</v>
      </c>
      <c r="CD68">
        <v>1.2782599999999999E-4</v>
      </c>
      <c r="CE68">
        <v>1.2214100000000001E-4</v>
      </c>
      <c r="CF68">
        <v>1.26286E-3</v>
      </c>
      <c r="CG68">
        <v>51.19</v>
      </c>
      <c r="CH68">
        <v>51.19</v>
      </c>
      <c r="CI68">
        <v>-0.92459999999999998</v>
      </c>
      <c r="CJ68">
        <v>-646.46799999999996</v>
      </c>
      <c r="CK68">
        <v>-9.0958399999999996E-4</v>
      </c>
      <c r="CL68">
        <f t="shared" si="0"/>
        <v>35.727400000000003</v>
      </c>
      <c r="CM68">
        <f t="shared" si="14"/>
        <v>35.695212554563213</v>
      </c>
      <c r="CN68">
        <f t="shared" si="1"/>
        <v>-9.0091765526710825E-4</v>
      </c>
      <c r="CO68">
        <f t="shared" si="15"/>
        <v>0.99996222029603699</v>
      </c>
      <c r="CP68">
        <f t="shared" si="16"/>
        <v>8.6925188351534288E-3</v>
      </c>
      <c r="CQ68">
        <f t="shared" si="17"/>
        <v>8.6924093679429486E-3</v>
      </c>
      <c r="CR68">
        <f t="shared" si="2"/>
        <v>-646.44357663033838</v>
      </c>
      <c r="CS68">
        <f t="shared" si="3"/>
        <v>1.5714838134055267</v>
      </c>
      <c r="CT68" s="1">
        <f t="shared" si="18"/>
        <v>6.9820784044929626E-4</v>
      </c>
      <c r="CU68" s="1">
        <f t="shared" si="19"/>
        <v>-6.8747684044929611E-4</v>
      </c>
      <c r="CV68" s="1">
        <f t="shared" si="20"/>
        <v>2.8116559191928101E-3</v>
      </c>
      <c r="CW68" s="1">
        <f t="shared" si="21"/>
        <v>2.6037586768965144E-5</v>
      </c>
      <c r="CX68" s="1">
        <f t="shared" si="22"/>
        <v>-1.5306586768964992E-5</v>
      </c>
      <c r="CY68" s="1">
        <f t="shared" si="23"/>
        <v>-3.1342976409593692E-3</v>
      </c>
      <c r="CZ68" s="1">
        <f t="shared" si="24"/>
        <v>3.1342976409593692E-3</v>
      </c>
      <c r="DA68">
        <f t="shared" si="4"/>
        <v>3.2497071401599999E-2</v>
      </c>
      <c r="DB68">
        <f t="shared" si="5"/>
        <v>4.0082334933333333E-3</v>
      </c>
      <c r="DC68">
        <f t="shared" si="25"/>
        <v>-9.2867219999999993</v>
      </c>
      <c r="DD68">
        <f t="shared" si="26"/>
        <v>-32.452500000000001</v>
      </c>
      <c r="DE68">
        <f t="shared" si="27"/>
        <v>33.755117563938121</v>
      </c>
      <c r="DF68">
        <f t="shared" si="28"/>
        <v>-8.5316090000000013</v>
      </c>
      <c r="DG68">
        <f t="shared" si="29"/>
        <v>-32.606099999999998</v>
      </c>
      <c r="DH68">
        <f t="shared" si="30"/>
        <v>33.703799627621819</v>
      </c>
      <c r="DI68">
        <f t="shared" si="31"/>
        <v>0.99974019175129558</v>
      </c>
      <c r="DJ68">
        <f t="shared" si="32"/>
        <v>-9.0507376999999991</v>
      </c>
      <c r="DK68">
        <f t="shared" si="33"/>
        <v>-32.522335999999996</v>
      </c>
      <c r="DL68">
        <f t="shared" si="34"/>
        <v>33.758231467467262</v>
      </c>
      <c r="DM68">
        <f t="shared" si="35"/>
        <v>-8.298452600000001</v>
      </c>
      <c r="DN68">
        <f t="shared" si="36"/>
        <v>-32.671381000000004</v>
      </c>
      <c r="DO68">
        <f t="shared" si="37"/>
        <v>33.708803775892257</v>
      </c>
      <c r="DP68">
        <f t="shared" si="38"/>
        <v>0.99974264932874524</v>
      </c>
      <c r="DQ68">
        <f t="shared" si="39"/>
        <v>0.99997342901900899</v>
      </c>
      <c r="DR68">
        <f t="shared" si="40"/>
        <v>0.99997421102340844</v>
      </c>
      <c r="DS68">
        <f t="shared" si="41"/>
        <v>-0.26810461646138589</v>
      </c>
      <c r="DT68">
        <f t="shared" si="42"/>
        <v>-0.96338980409390529</v>
      </c>
      <c r="DU68" s="1">
        <f t="shared" si="43"/>
        <v>1.6547439391361211E-4</v>
      </c>
      <c r="DV68" s="1">
        <f t="shared" si="44"/>
        <v>-1.5474339391361206E-4</v>
      </c>
      <c r="DW68" s="1">
        <f t="shared" si="45"/>
        <v>-3.1181711965778984E-3</v>
      </c>
      <c r="DX68" s="1">
        <f t="shared" si="46"/>
        <v>3.1181711965778984E-3</v>
      </c>
      <c r="ED68" s="1"/>
      <c r="EE68" s="1"/>
      <c r="EF68" s="1"/>
    </row>
    <row r="69" spans="1:136" x14ac:dyDescent="0.3">
      <c r="A69">
        <v>64</v>
      </c>
      <c r="B69">
        <v>1.7578100000000001E-3</v>
      </c>
      <c r="C69">
        <v>2.7130000000000001E-3</v>
      </c>
      <c r="D69" s="1">
        <v>1.4492699999999999E-5</v>
      </c>
      <c r="E69">
        <v>-7.5806299999999993E-2</v>
      </c>
      <c r="F69">
        <v>-0.36628899999999998</v>
      </c>
      <c r="G69">
        <v>-4.29118E-2</v>
      </c>
      <c r="H69">
        <v>7.4582200000000004E-4</v>
      </c>
      <c r="I69">
        <v>-7.3012800000000003E-4</v>
      </c>
      <c r="J69">
        <v>1.4603299999999999E-3</v>
      </c>
      <c r="K69">
        <v>1.6587699999999999E-3</v>
      </c>
      <c r="L69">
        <v>-1.6430800000000001E-3</v>
      </c>
      <c r="M69">
        <v>0.541265</v>
      </c>
      <c r="N69">
        <v>1.2240499999999999E-4</v>
      </c>
      <c r="O69">
        <v>1.2473000000000001E-4</v>
      </c>
      <c r="P69">
        <v>1.18042E-3</v>
      </c>
      <c r="Q69">
        <v>0.127752</v>
      </c>
      <c r="R69">
        <v>18.061900000000001</v>
      </c>
      <c r="S69">
        <v>-2.3774799999999999E-2</v>
      </c>
      <c r="T69">
        <v>-0.21069499999999999</v>
      </c>
      <c r="U69">
        <v>-0.38320900000000002</v>
      </c>
      <c r="V69">
        <v>-3.3159000000000001E-2</v>
      </c>
      <c r="W69">
        <f t="shared" si="6"/>
        <v>-8.2942999999999989E-2</v>
      </c>
      <c r="X69">
        <f t="shared" si="7"/>
        <v>17.678691000000001</v>
      </c>
      <c r="Y69">
        <v>-3.4371899999999998E-4</v>
      </c>
      <c r="Z69">
        <v>-6.8318100000000004E-4</v>
      </c>
      <c r="AA69">
        <v>5.3431300000000002E-4</v>
      </c>
      <c r="AB69" s="1">
        <v>4.9753100000000003E-5</v>
      </c>
      <c r="AC69">
        <v>-1.07665E-3</v>
      </c>
      <c r="AD69">
        <v>0.63602999999999998</v>
      </c>
      <c r="AE69">
        <v>1.87975E-4</v>
      </c>
      <c r="AF69">
        <v>1.7771E-4</v>
      </c>
      <c r="AG69">
        <v>1.78239E-3</v>
      </c>
      <c r="AH69">
        <v>0.17666100000000001</v>
      </c>
      <c r="AI69">
        <v>-17.665500000000002</v>
      </c>
      <c r="AJ69">
        <v>-2.6403099999999999E-2</v>
      </c>
      <c r="AK69">
        <v>5.7767399999999997E-2</v>
      </c>
      <c r="AL69">
        <v>-0.34654400000000002</v>
      </c>
      <c r="AM69">
        <v>-5.2420399999999999E-2</v>
      </c>
      <c r="AN69">
        <f t="shared" si="8"/>
        <v>0.23442840000000001</v>
      </c>
      <c r="AO69">
        <f t="shared" si="9"/>
        <v>-18.012044000000003</v>
      </c>
      <c r="AP69">
        <v>-1.8703400000000001E-3</v>
      </c>
      <c r="AQ69">
        <v>-1.7767799999999999E-3</v>
      </c>
      <c r="AR69">
        <v>1.90642E-3</v>
      </c>
      <c r="AS69" s="1">
        <v>8.4347999999999999E-5</v>
      </c>
      <c r="AT69">
        <v>-3.7314599999999998E-3</v>
      </c>
      <c r="AU69">
        <v>0.79815100000000005</v>
      </c>
      <c r="AV69">
        <v>1.5432900000000001E-4</v>
      </c>
      <c r="AW69">
        <v>1.7086299999999999E-4</v>
      </c>
      <c r="AX69">
        <v>1.4863700000000001E-3</v>
      </c>
      <c r="AY69">
        <v>8.7082700000000006</v>
      </c>
      <c r="AZ69">
        <v>14.9406</v>
      </c>
      <c r="BA69">
        <v>-3.6135199999999999E-2</v>
      </c>
      <c r="BB69">
        <v>-0.18248400000000001</v>
      </c>
      <c r="BC69">
        <v>-0.28210299999999999</v>
      </c>
      <c r="BD69">
        <v>9.2328300000000002E-2</v>
      </c>
      <c r="BE69">
        <f t="shared" si="10"/>
        <v>8.5257860000000001</v>
      </c>
      <c r="BF69">
        <f t="shared" si="11"/>
        <v>14.658497000000001</v>
      </c>
      <c r="BG69" s="1">
        <v>5.2033700000000003E-5</v>
      </c>
      <c r="BH69">
        <v>-1.6540200000000001E-4</v>
      </c>
      <c r="BI69">
        <v>2.7236600000000001E-4</v>
      </c>
      <c r="BJ69">
        <v>2.36684E-4</v>
      </c>
      <c r="BK69">
        <v>-3.50052E-4</v>
      </c>
      <c r="BL69">
        <v>0.59507399999999999</v>
      </c>
      <c r="BM69">
        <v>1.4831100000000001E-4</v>
      </c>
      <c r="BN69">
        <v>1.5146699999999999E-4</v>
      </c>
      <c r="BO69">
        <v>1.41519E-3</v>
      </c>
      <c r="BP69">
        <v>-9.1589700000000001</v>
      </c>
      <c r="BQ69">
        <v>-14.390599999999999</v>
      </c>
      <c r="BR69">
        <v>-6.1125699999999998E-2</v>
      </c>
      <c r="BS69">
        <v>3.03608E-2</v>
      </c>
      <c r="BT69">
        <v>-0.45415800000000001</v>
      </c>
      <c r="BU69">
        <v>-0.18996299999999999</v>
      </c>
      <c r="BV69">
        <f t="shared" si="12"/>
        <v>-9.1286091999999996</v>
      </c>
      <c r="BW69">
        <f t="shared" si="13"/>
        <v>-14.844757999999999</v>
      </c>
      <c r="BX69">
        <v>3.9232399999999999E-4</v>
      </c>
      <c r="BY69">
        <v>-2.63362E-4</v>
      </c>
      <c r="BZ69">
        <v>1.47682E-4</v>
      </c>
      <c r="CA69">
        <v>4.2424900000000002E-4</v>
      </c>
      <c r="CB69">
        <v>-2.9528699999999998E-4</v>
      </c>
      <c r="CC69">
        <v>0.21196699999999999</v>
      </c>
      <c r="CD69">
        <v>1.27596E-4</v>
      </c>
      <c r="CE69">
        <v>1.21598E-4</v>
      </c>
      <c r="CF69">
        <v>1.25731E-3</v>
      </c>
      <c r="CG69">
        <v>51.875999999999998</v>
      </c>
      <c r="CH69">
        <v>51.875999999999998</v>
      </c>
      <c r="CI69">
        <v>-0.94330000000000003</v>
      </c>
      <c r="CJ69">
        <v>-659.58299999999997</v>
      </c>
      <c r="CK69">
        <v>-9.946410000000001E-4</v>
      </c>
      <c r="CL69">
        <f t="shared" ref="CL69:CL132" si="47">R69-AI69</f>
        <v>35.727400000000003</v>
      </c>
      <c r="CM69">
        <f t="shared" si="14"/>
        <v>35.692146047075447</v>
      </c>
      <c r="CN69">
        <f t="shared" ref="CN69:CN132" si="48">(CM69-CL69)/CL69</f>
        <v>-9.867483478942249E-4</v>
      </c>
      <c r="CO69">
        <f t="shared" si="15"/>
        <v>0.99996046617444678</v>
      </c>
      <c r="CP69">
        <f t="shared" si="16"/>
        <v>8.892028569813526E-3</v>
      </c>
      <c r="CQ69">
        <f t="shared" si="17"/>
        <v>8.8919113908535862E-3</v>
      </c>
      <c r="CR69">
        <f t="shared" ref="CR69:CR132" si="49">CJ69*CO69</f>
        <v>-659.5569241607401</v>
      </c>
      <c r="CS69">
        <f t="shared" ref="CS69:CS132" si="50">-CR69/D$2/A$2</f>
        <v>1.6033619449680772</v>
      </c>
      <c r="CT69" s="1">
        <f t="shared" si="18"/>
        <v>7.7167452562662672E-4</v>
      </c>
      <c r="CU69" s="1">
        <f t="shared" si="19"/>
        <v>-7.5598052562662671E-4</v>
      </c>
      <c r="CV69" s="1">
        <f t="shared" si="20"/>
        <v>2.8939511541282814E-3</v>
      </c>
      <c r="CW69" s="1">
        <f t="shared" si="21"/>
        <v>-1.6058808585236095E-5</v>
      </c>
      <c r="CX69" s="1">
        <f t="shared" si="22"/>
        <v>3.1752808585236111E-5</v>
      </c>
      <c r="CY69" s="1">
        <f t="shared" si="23"/>
        <v>-3.2720631545499756E-3</v>
      </c>
      <c r="CZ69" s="1">
        <f t="shared" si="24"/>
        <v>3.2720631545499756E-3</v>
      </c>
      <c r="DA69">
        <f t="shared" ref="DA69:DA132" si="51">-CK69*CL69</f>
        <v>3.5535936863400008E-2</v>
      </c>
      <c r="DB69">
        <f t="shared" ref="DB69:DB132" si="52">G$2*DA69/CL69</f>
        <v>4.3830513400000019E-3</v>
      </c>
      <c r="DC69">
        <f t="shared" si="25"/>
        <v>-9.2867219999999993</v>
      </c>
      <c r="DD69">
        <f t="shared" si="26"/>
        <v>-32.452500000000001</v>
      </c>
      <c r="DE69">
        <f t="shared" si="27"/>
        <v>33.755117563938121</v>
      </c>
      <c r="DF69">
        <f t="shared" si="28"/>
        <v>-8.5316090000000013</v>
      </c>
      <c r="DG69">
        <f t="shared" si="29"/>
        <v>-32.606099999999998</v>
      </c>
      <c r="DH69">
        <f t="shared" si="30"/>
        <v>33.703799627621819</v>
      </c>
      <c r="DI69">
        <f t="shared" si="31"/>
        <v>0.99974019175129558</v>
      </c>
      <c r="DJ69">
        <f t="shared" si="32"/>
        <v>-9.0456661999999994</v>
      </c>
      <c r="DK69">
        <f t="shared" si="33"/>
        <v>-32.523448999999999</v>
      </c>
      <c r="DL69">
        <f t="shared" si="34"/>
        <v>33.757944425829947</v>
      </c>
      <c r="DM69">
        <f t="shared" si="35"/>
        <v>-8.2913575999999996</v>
      </c>
      <c r="DN69">
        <f t="shared" si="36"/>
        <v>-32.670541</v>
      </c>
      <c r="DO69">
        <f t="shared" si="37"/>
        <v>33.706243636509818</v>
      </c>
      <c r="DP69">
        <f t="shared" si="38"/>
        <v>0.99974164312490688</v>
      </c>
      <c r="DQ69">
        <f t="shared" si="39"/>
        <v>0.99997229772674712</v>
      </c>
      <c r="DR69">
        <f t="shared" si="40"/>
        <v>0.99997277031100074</v>
      </c>
      <c r="DS69">
        <f t="shared" si="41"/>
        <v>-0.26795666483409142</v>
      </c>
      <c r="DT69">
        <f t="shared" si="42"/>
        <v>-0.96343096575260156</v>
      </c>
      <c r="DU69" s="1">
        <f t="shared" si="43"/>
        <v>1.2983736210962608E-4</v>
      </c>
      <c r="DV69" s="1">
        <f t="shared" si="44"/>
        <v>-1.1414336210962607E-4</v>
      </c>
      <c r="DW69" s="1">
        <f t="shared" si="45"/>
        <v>-3.2633045589263426E-3</v>
      </c>
      <c r="DX69" s="1">
        <f t="shared" si="46"/>
        <v>3.2633045589263426E-3</v>
      </c>
      <c r="ED69" s="1"/>
      <c r="EE69" s="1"/>
      <c r="EF69" s="1"/>
    </row>
    <row r="70" spans="1:136" x14ac:dyDescent="0.3">
      <c r="A70">
        <v>65</v>
      </c>
      <c r="B70">
        <v>1.7578100000000001E-3</v>
      </c>
      <c r="C70">
        <v>2.7130000000000001E-3</v>
      </c>
      <c r="D70" s="1">
        <v>1.4492699999999999E-5</v>
      </c>
      <c r="E70">
        <v>-8.1873500000000002E-2</v>
      </c>
      <c r="F70">
        <v>-0.372195</v>
      </c>
      <c r="G70">
        <v>-7.41092E-2</v>
      </c>
      <c r="H70">
        <v>6.5538599999999999E-4</v>
      </c>
      <c r="I70">
        <v>-7.76634E-4</v>
      </c>
      <c r="J70">
        <v>1.51278E-3</v>
      </c>
      <c r="K70">
        <v>1.6305E-3</v>
      </c>
      <c r="L70">
        <v>-1.7517500000000001E-3</v>
      </c>
      <c r="M70">
        <v>0.56229600000000002</v>
      </c>
      <c r="N70">
        <v>1.2250299999999999E-4</v>
      </c>
      <c r="O70">
        <v>1.2485099999999999E-4</v>
      </c>
      <c r="P70">
        <v>1.1815700000000001E-3</v>
      </c>
      <c r="Q70">
        <v>0.127752</v>
      </c>
      <c r="R70">
        <v>18.061900000000001</v>
      </c>
      <c r="S70">
        <v>-2.3774799999999999E-2</v>
      </c>
      <c r="T70">
        <v>-0.220111</v>
      </c>
      <c r="U70">
        <v>-0.38969900000000002</v>
      </c>
      <c r="V70">
        <v>-6.2010700000000002E-2</v>
      </c>
      <c r="W70">
        <f t="shared" ref="W70:W133" si="53">Q70+T70</f>
        <v>-9.2358999999999997E-2</v>
      </c>
      <c r="X70">
        <f t="shared" ref="X70:X133" si="54">R70+U70</f>
        <v>17.672201000000001</v>
      </c>
      <c r="Y70" s="1">
        <v>-7.3020499999999997E-5</v>
      </c>
      <c r="Z70">
        <v>-5.1881900000000001E-4</v>
      </c>
      <c r="AA70">
        <v>6.8292799999999996E-4</v>
      </c>
      <c r="AB70">
        <v>4.24413E-4</v>
      </c>
      <c r="AC70">
        <v>-1.01625E-3</v>
      </c>
      <c r="AD70">
        <v>0.63005599999999995</v>
      </c>
      <c r="AE70">
        <v>1.9280499999999999E-4</v>
      </c>
      <c r="AF70">
        <v>1.82728E-4</v>
      </c>
      <c r="AG70">
        <v>1.8309999999999999E-3</v>
      </c>
      <c r="AH70">
        <v>0.17666100000000001</v>
      </c>
      <c r="AI70">
        <v>-17.665500000000002</v>
      </c>
      <c r="AJ70">
        <v>-2.6403099999999999E-2</v>
      </c>
      <c r="AK70">
        <v>5.5373499999999999E-2</v>
      </c>
      <c r="AL70">
        <v>-0.35083999999999999</v>
      </c>
      <c r="AM70">
        <v>-7.36985E-2</v>
      </c>
      <c r="AN70">
        <f t="shared" ref="AN70:AN133" si="55">AH70+AK70</f>
        <v>0.2320345</v>
      </c>
      <c r="AO70">
        <f t="shared" ref="AO70:AO133" si="56">AI70+AL70</f>
        <v>-18.016340000000003</v>
      </c>
      <c r="AP70">
        <v>-2.2010300000000001E-3</v>
      </c>
      <c r="AQ70">
        <v>-1.6145899999999999E-3</v>
      </c>
      <c r="AR70">
        <v>2.0753099999999999E-3</v>
      </c>
      <c r="AS70">
        <v>1.8923400000000001E-4</v>
      </c>
      <c r="AT70">
        <v>-4.0048499999999999E-3</v>
      </c>
      <c r="AU70">
        <v>0.85595399999999999</v>
      </c>
      <c r="AV70">
        <v>1.5715799999999999E-4</v>
      </c>
      <c r="AW70">
        <v>1.7327799999999999E-4</v>
      </c>
      <c r="AX70">
        <v>1.5095499999999999E-3</v>
      </c>
      <c r="AY70">
        <v>8.7082700000000006</v>
      </c>
      <c r="AZ70">
        <v>14.9406</v>
      </c>
      <c r="BA70">
        <v>-3.6135199999999999E-2</v>
      </c>
      <c r="BB70">
        <v>-0.19063099999999999</v>
      </c>
      <c r="BC70">
        <v>-0.28566599999999998</v>
      </c>
      <c r="BD70">
        <v>7.3982900000000004E-2</v>
      </c>
      <c r="BE70">
        <f t="shared" ref="BE70:BE133" si="57">AY70+BB70</f>
        <v>8.5176390000000008</v>
      </c>
      <c r="BF70">
        <f t="shared" ref="BF70:BF133" si="58">AZ70+BC70</f>
        <v>14.654934000000001</v>
      </c>
      <c r="BG70">
        <v>2.2243499999999999E-4</v>
      </c>
      <c r="BH70" s="1">
        <v>7.6534199999999996E-5</v>
      </c>
      <c r="BI70">
        <v>4.5664499999999999E-4</v>
      </c>
      <c r="BJ70">
        <v>6.1232500000000004E-4</v>
      </c>
      <c r="BK70">
        <v>-3.1335500000000002E-4</v>
      </c>
      <c r="BL70">
        <v>0.70931100000000002</v>
      </c>
      <c r="BM70">
        <v>1.4747299999999999E-4</v>
      </c>
      <c r="BN70">
        <v>1.5069000000000001E-4</v>
      </c>
      <c r="BO70">
        <v>1.4079100000000001E-3</v>
      </c>
      <c r="BP70">
        <v>-9.1589700000000001</v>
      </c>
      <c r="BQ70">
        <v>-14.390599999999999</v>
      </c>
      <c r="BR70">
        <v>-6.1125699999999998E-2</v>
      </c>
      <c r="BS70">
        <v>2.8974199999999999E-2</v>
      </c>
      <c r="BT70">
        <v>-0.46112500000000001</v>
      </c>
      <c r="BU70">
        <v>-0.218027</v>
      </c>
      <c r="BV70">
        <f t="shared" ref="BV70:BV133" si="59">BP70+BS70</f>
        <v>-9.1299957999999997</v>
      </c>
      <c r="BW70">
        <f t="shared" ref="BW70:BW133" si="60">BQ70+BT70</f>
        <v>-14.851724999999998</v>
      </c>
      <c r="BX70">
        <v>1.93294E-4</v>
      </c>
      <c r="BY70">
        <v>-1.7571500000000001E-4</v>
      </c>
      <c r="BZ70">
        <v>1.8765000000000001E-4</v>
      </c>
      <c r="CA70">
        <v>2.72389E-4</v>
      </c>
      <c r="CB70">
        <v>-2.5481000000000001E-4</v>
      </c>
      <c r="CC70">
        <v>0.39687600000000001</v>
      </c>
      <c r="CD70">
        <v>1.2721100000000001E-4</v>
      </c>
      <c r="CE70">
        <v>1.2118800000000001E-4</v>
      </c>
      <c r="CF70">
        <v>1.2531199999999999E-3</v>
      </c>
      <c r="CG70">
        <v>52.5</v>
      </c>
      <c r="CH70">
        <v>52.5</v>
      </c>
      <c r="CI70">
        <v>-0.95779999999999998</v>
      </c>
      <c r="CJ70">
        <v>-669.75800000000004</v>
      </c>
      <c r="CK70">
        <v>-1.05499E-3</v>
      </c>
      <c r="CL70">
        <f t="shared" si="47"/>
        <v>35.727400000000003</v>
      </c>
      <c r="CM70">
        <f t="shared" ref="CM70:CM133" si="61">((W70-AN70)^2+(X70-AO70)^2)^0.5</f>
        <v>35.690015268300506</v>
      </c>
      <c r="CN70">
        <f t="shared" si="48"/>
        <v>-1.0463882538191095E-3</v>
      </c>
      <c r="CO70">
        <f t="shared" ref="CO70:CO133" si="62">(X70-AO70)/CM70</f>
        <v>0.99995869241608826</v>
      </c>
      <c r="CP70">
        <f t="shared" ref="CP70:CP133" si="63">ACOS(CO70)</f>
        <v>9.0893199196591112E-3</v>
      </c>
      <c r="CQ70">
        <f t="shared" ref="CQ70:CQ133" si="64">(AN70-W70)/CM70</f>
        <v>9.0891947666977575E-3</v>
      </c>
      <c r="CR70">
        <f t="shared" si="49"/>
        <v>-669.73033391521449</v>
      </c>
      <c r="CS70">
        <f t="shared" si="50"/>
        <v>1.6280931811258164</v>
      </c>
      <c r="CT70" s="1">
        <f t="shared" ref="CT70:CT133" si="65">H70*CO70^2+I70*CQ70^2+2*J70*CO70*CQ70</f>
        <v>6.8276646403458605E-4</v>
      </c>
      <c r="CU70" s="1">
        <f t="shared" ref="CU70:CU133" si="66">H70*CQ70^2+I70*CO70^2-2*J70*CO70*CQ70</f>
        <v>-8.0401446403458596E-4</v>
      </c>
      <c r="CV70" s="1">
        <f t="shared" ref="CV70:CV133" si="67">2*((I70-H70)*CO70*CQ70+J70*(CO70^2-CQ70^2))</f>
        <v>2.9990293539626737E-3</v>
      </c>
      <c r="CW70" s="1">
        <f t="shared" ref="CW70:CW133" si="68">CT70*K$2^2+CU70*J$2^2+J$2*K$2*CV70</f>
        <v>-4.2473591863797567E-5</v>
      </c>
      <c r="CX70" s="1">
        <f t="shared" ref="CX70:CX133" si="69">CT70*J$2^2+CU70*K$2^2-J$2*K$2*CV70</f>
        <v>-7.877440813620234E-5</v>
      </c>
      <c r="CY70" s="1">
        <f t="shared" ref="CY70:CY133" si="70">(2*(CU70-CT70)*J$2*K$2+CV70*(K$2^2-J$2^2))</f>
        <v>-3.347144580793898E-3</v>
      </c>
      <c r="CZ70" s="1">
        <f t="shared" ref="CZ70:CZ133" si="71">-CY70</f>
        <v>3.347144580793898E-3</v>
      </c>
      <c r="DA70">
        <f t="shared" si="51"/>
        <v>3.7692049726000001E-2</v>
      </c>
      <c r="DB70">
        <f t="shared" si="52"/>
        <v>4.6489892666666671E-3</v>
      </c>
      <c r="DC70">
        <f t="shared" ref="DC70:DC133" si="72">BP70-Q70</f>
        <v>-9.2867219999999993</v>
      </c>
      <c r="DD70">
        <f t="shared" ref="DD70:DD133" si="73">BQ70-R70</f>
        <v>-32.452500000000001</v>
      </c>
      <c r="DE70">
        <f t="shared" ref="DE70:DE133" si="74">(DC70^2+DD70^2)^0.5</f>
        <v>33.755117563938121</v>
      </c>
      <c r="DF70">
        <f t="shared" ref="DF70:DF133" si="75">AH70-AY70</f>
        <v>-8.5316090000000013</v>
      </c>
      <c r="DG70">
        <f t="shared" ref="DG70:DG133" si="76">AI70-AZ70</f>
        <v>-32.606099999999998</v>
      </c>
      <c r="DH70">
        <f t="shared" ref="DH70:DH133" si="77">(DF70^2+DG70^2)^0.5</f>
        <v>33.703799627621819</v>
      </c>
      <c r="DI70">
        <f t="shared" ref="DI70:DI133" si="78">(DC70*DF70+DD70*DG70)/DE70/DH70</f>
        <v>0.99974019175129558</v>
      </c>
      <c r="DJ70">
        <f t="shared" ref="DJ70:DJ133" si="79">BV70-W70</f>
        <v>-9.0376367999999996</v>
      </c>
      <c r="DK70">
        <f t="shared" ref="DK70:DK133" si="80">BW70-X70</f>
        <v>-32.523926000000003</v>
      </c>
      <c r="DL70">
        <f t="shared" ref="DL70:DL133" si="81">(DJ70^2+DK70^2)^0.5</f>
        <v>33.756253367075416</v>
      </c>
      <c r="DM70">
        <f t="shared" ref="DM70:DM133" si="82">AN70-BE70</f>
        <v>-8.2856045000000016</v>
      </c>
      <c r="DN70">
        <f t="shared" ref="DN70:DN133" si="83">AO70-BF70</f>
        <v>-32.671274000000004</v>
      </c>
      <c r="DO70">
        <f t="shared" ref="DO70:DO133" si="84">(DM70^2+DN70^2)^0.5</f>
        <v>33.70553940695055</v>
      </c>
      <c r="DP70">
        <f t="shared" ref="DP70:DP133" si="85">(DJ70*DM70+DK70*DN70)/DL70/DO70</f>
        <v>0.99974305408577746</v>
      </c>
      <c r="DQ70">
        <f t="shared" ref="DQ70:DQ133" si="86">(DJ70*DC70+DK70*DD70)/DE70/DL70</f>
        <v>0.99997053664563573</v>
      </c>
      <c r="DR70">
        <f t="shared" ref="DR70:DR133" si="87">(DM70*DF70+DN70*DG70)/DH70/DO70</f>
        <v>0.99997149534908936</v>
      </c>
      <c r="DS70">
        <f t="shared" ref="DS70:DS133" si="88">DJ70/DL70</f>
        <v>-0.26773222435920485</v>
      </c>
      <c r="DT70">
        <f t="shared" ref="DT70:DT133" si="89">DK70/DL70</f>
        <v>-0.96349336066195723</v>
      </c>
      <c r="DU70" s="1">
        <f t="shared" ref="DU70:DU133" si="90">DS70^2*H70+DT70^2*I70+2*DS70*DT70*J70</f>
        <v>1.0648204649679543E-4</v>
      </c>
      <c r="DV70" s="1">
        <f t="shared" ref="DV70:DV133" si="91">DT70^2*H70+DS70^2*I70-2*DS70*DT70*J70</f>
        <v>-2.2773004649679534E-4</v>
      </c>
      <c r="DW70" s="1">
        <f t="shared" ref="DW70:DW133" si="92">2*((I70-H70)*DS70*DT70+(DS70^2-DT70^2)*J70)</f>
        <v>-3.3306150889733329E-3</v>
      </c>
      <c r="DX70" s="1">
        <f t="shared" ref="DX70:DX133" si="93">-DW70</f>
        <v>3.3306150889733329E-3</v>
      </c>
      <c r="ED70" s="1"/>
      <c r="EE70" s="1"/>
      <c r="EF70" s="1"/>
    </row>
    <row r="71" spans="1:136" x14ac:dyDescent="0.3">
      <c r="A71">
        <v>66</v>
      </c>
      <c r="B71">
        <v>1.7578100000000001E-3</v>
      </c>
      <c r="C71">
        <v>2.7130000000000001E-3</v>
      </c>
      <c r="D71" s="1">
        <v>1.4492699999999999E-5</v>
      </c>
      <c r="E71">
        <v>-8.5310300000000006E-2</v>
      </c>
      <c r="F71">
        <v>-0.37645000000000001</v>
      </c>
      <c r="G71">
        <v>-6.0814399999999998E-2</v>
      </c>
      <c r="H71">
        <v>6.5461700000000002E-4</v>
      </c>
      <c r="I71">
        <v>-7.8166300000000004E-4</v>
      </c>
      <c r="J71">
        <v>1.5028999999999999E-3</v>
      </c>
      <c r="K71">
        <v>1.6199599999999999E-3</v>
      </c>
      <c r="L71">
        <v>-1.7470000000000001E-3</v>
      </c>
      <c r="M71">
        <v>0.55057500000000004</v>
      </c>
      <c r="N71">
        <v>1.22349E-4</v>
      </c>
      <c r="O71">
        <v>1.24688E-4</v>
      </c>
      <c r="P71">
        <v>1.1799499999999999E-3</v>
      </c>
      <c r="Q71">
        <v>0.127752</v>
      </c>
      <c r="R71">
        <v>18.061900000000001</v>
      </c>
      <c r="S71">
        <v>-2.3774799999999999E-2</v>
      </c>
      <c r="T71">
        <v>-0.22891600000000001</v>
      </c>
      <c r="U71">
        <v>-0.39503500000000003</v>
      </c>
      <c r="V71">
        <v>-5.7883799999999999E-2</v>
      </c>
      <c r="W71">
        <f t="shared" si="53"/>
        <v>-0.101164</v>
      </c>
      <c r="X71">
        <f t="shared" si="54"/>
        <v>17.666865000000001</v>
      </c>
      <c r="Y71">
        <v>-3.3771000000000002E-4</v>
      </c>
      <c r="Z71">
        <v>-1.5397799999999999E-3</v>
      </c>
      <c r="AA71">
        <v>6.0803699999999997E-4</v>
      </c>
      <c r="AB71" s="1">
        <v>-8.3054199999999995E-5</v>
      </c>
      <c r="AC71">
        <v>-1.79444E-3</v>
      </c>
      <c r="AD71">
        <v>0.395455</v>
      </c>
      <c r="AE71">
        <v>1.9295400000000001E-4</v>
      </c>
      <c r="AF71">
        <v>1.8233499999999999E-4</v>
      </c>
      <c r="AG71">
        <v>1.8296300000000001E-3</v>
      </c>
      <c r="AH71">
        <v>0.17666100000000001</v>
      </c>
      <c r="AI71">
        <v>-17.665500000000002</v>
      </c>
      <c r="AJ71">
        <v>-2.6403099999999999E-2</v>
      </c>
      <c r="AK71">
        <v>5.6274499999999998E-2</v>
      </c>
      <c r="AL71">
        <v>-0.35552099999999998</v>
      </c>
      <c r="AM71">
        <v>-6.9982799999999998E-2</v>
      </c>
      <c r="AN71">
        <f t="shared" si="55"/>
        <v>0.23293550000000002</v>
      </c>
      <c r="AO71">
        <f t="shared" si="56"/>
        <v>-18.021021000000001</v>
      </c>
      <c r="AP71">
        <v>-2.0965100000000002E-3</v>
      </c>
      <c r="AQ71">
        <v>-1.72207E-3</v>
      </c>
      <c r="AR71">
        <v>2.17914E-3</v>
      </c>
      <c r="AS71">
        <v>2.7875000000000003E-4</v>
      </c>
      <c r="AT71">
        <v>-4.0973299999999997E-3</v>
      </c>
      <c r="AU71">
        <v>0.82859300000000002</v>
      </c>
      <c r="AV71">
        <v>1.59001E-4</v>
      </c>
      <c r="AW71">
        <v>1.7604099999999999E-4</v>
      </c>
      <c r="AX71">
        <v>1.53192E-3</v>
      </c>
      <c r="AY71">
        <v>8.7082700000000006</v>
      </c>
      <c r="AZ71">
        <v>14.9406</v>
      </c>
      <c r="BA71">
        <v>-3.6135199999999999E-2</v>
      </c>
      <c r="BB71">
        <v>-0.19885800000000001</v>
      </c>
      <c r="BC71">
        <v>-0.28792400000000001</v>
      </c>
      <c r="BD71">
        <v>7.4479199999999995E-2</v>
      </c>
      <c r="BE71">
        <f t="shared" si="57"/>
        <v>8.5094120000000011</v>
      </c>
      <c r="BF71">
        <f t="shared" si="58"/>
        <v>14.652676</v>
      </c>
      <c r="BG71">
        <v>2.27987E-4</v>
      </c>
      <c r="BH71">
        <v>-2.01695E-4</v>
      </c>
      <c r="BI71">
        <v>3.3362399999999998E-4</v>
      </c>
      <c r="BJ71">
        <v>4.10238E-4</v>
      </c>
      <c r="BK71">
        <v>-3.8394600000000003E-4</v>
      </c>
      <c r="BL71">
        <v>0.49595099999999998</v>
      </c>
      <c r="BM71">
        <v>1.4772799999999999E-4</v>
      </c>
      <c r="BN71">
        <v>1.5089300000000001E-4</v>
      </c>
      <c r="BO71">
        <v>1.4099500000000001E-3</v>
      </c>
      <c r="BP71">
        <v>-9.1589700000000001</v>
      </c>
      <c r="BQ71">
        <v>-14.390599999999999</v>
      </c>
      <c r="BR71">
        <v>-6.1125699999999998E-2</v>
      </c>
      <c r="BS71">
        <v>2.86539E-2</v>
      </c>
      <c r="BT71">
        <v>-0.46868700000000002</v>
      </c>
      <c r="BU71">
        <v>-0.213366</v>
      </c>
      <c r="BV71">
        <f t="shared" si="59"/>
        <v>-9.1303160999999999</v>
      </c>
      <c r="BW71">
        <f t="shared" si="60"/>
        <v>-14.859286999999998</v>
      </c>
      <c r="BX71">
        <v>4.0578199999999999E-4</v>
      </c>
      <c r="BY71">
        <v>-3.18332E-4</v>
      </c>
      <c r="BZ71" s="1">
        <v>9.3244299999999998E-5</v>
      </c>
      <c r="CA71">
        <v>4.1768300000000002E-4</v>
      </c>
      <c r="CB71">
        <v>-3.3023299999999998E-4</v>
      </c>
      <c r="CC71">
        <v>0.126082</v>
      </c>
      <c r="CD71">
        <v>1.25012E-4</v>
      </c>
      <c r="CE71">
        <v>1.19704E-4</v>
      </c>
      <c r="CF71">
        <v>1.23756E-3</v>
      </c>
      <c r="CG71">
        <v>53.183999999999997</v>
      </c>
      <c r="CH71">
        <v>53.183999999999997</v>
      </c>
      <c r="CI71">
        <v>-0.96389999999999998</v>
      </c>
      <c r="CJ71">
        <v>-674.05399999999997</v>
      </c>
      <c r="CK71">
        <v>-1.0729400000000001E-3</v>
      </c>
      <c r="CL71">
        <f t="shared" si="47"/>
        <v>35.727400000000003</v>
      </c>
      <c r="CM71">
        <f t="shared" si="61"/>
        <v>35.689449836399788</v>
      </c>
      <c r="CN71">
        <f t="shared" si="48"/>
        <v>-1.0622145356285269E-3</v>
      </c>
      <c r="CO71">
        <f t="shared" si="62"/>
        <v>0.99995618210964443</v>
      </c>
      <c r="CP71">
        <f t="shared" si="63"/>
        <v>9.3614326211921561E-3</v>
      </c>
      <c r="CQ71">
        <f t="shared" si="64"/>
        <v>9.3612958880428237E-3</v>
      </c>
      <c r="CR71">
        <f t="shared" si="49"/>
        <v>-674.02446437573428</v>
      </c>
      <c r="CS71">
        <f t="shared" si="50"/>
        <v>1.6385320759579591</v>
      </c>
      <c r="CT71" s="1">
        <f t="shared" si="65"/>
        <v>6.8262808346300247E-4</v>
      </c>
      <c r="CU71" s="1">
        <f t="shared" si="66"/>
        <v>-8.0967408346300249E-4</v>
      </c>
      <c r="CV71" s="1">
        <f t="shared" si="67"/>
        <v>2.9783834744686495E-3</v>
      </c>
      <c r="CW71" s="1">
        <f t="shared" si="68"/>
        <v>-5.2517655052059333E-5</v>
      </c>
      <c r="CX71" s="1">
        <f t="shared" si="69"/>
        <v>-7.4528344947940683E-5</v>
      </c>
      <c r="CY71" s="1">
        <f t="shared" si="70"/>
        <v>-3.3312534289558792E-3</v>
      </c>
      <c r="CZ71" s="1">
        <f t="shared" si="71"/>
        <v>3.3312534289558792E-3</v>
      </c>
      <c r="DA71">
        <f t="shared" si="51"/>
        <v>3.8333356556000009E-2</v>
      </c>
      <c r="DB71">
        <f t="shared" si="52"/>
        <v>4.7280889333333343E-3</v>
      </c>
      <c r="DC71">
        <f t="shared" si="72"/>
        <v>-9.2867219999999993</v>
      </c>
      <c r="DD71">
        <f t="shared" si="73"/>
        <v>-32.452500000000001</v>
      </c>
      <c r="DE71">
        <f t="shared" si="74"/>
        <v>33.755117563938121</v>
      </c>
      <c r="DF71">
        <f t="shared" si="75"/>
        <v>-8.5316090000000013</v>
      </c>
      <c r="DG71">
        <f t="shared" si="76"/>
        <v>-32.606099999999998</v>
      </c>
      <c r="DH71">
        <f t="shared" si="77"/>
        <v>33.703799627621819</v>
      </c>
      <c r="DI71">
        <f t="shared" si="78"/>
        <v>0.99974019175129558</v>
      </c>
      <c r="DJ71">
        <f t="shared" si="79"/>
        <v>-9.0291520999999992</v>
      </c>
      <c r="DK71">
        <f t="shared" si="80"/>
        <v>-32.526151999999996</v>
      </c>
      <c r="DL71">
        <f t="shared" si="81"/>
        <v>33.756127615175856</v>
      </c>
      <c r="DM71">
        <f t="shared" si="82"/>
        <v>-8.2764765000000011</v>
      </c>
      <c r="DN71">
        <f t="shared" si="83"/>
        <v>-32.673697000000004</v>
      </c>
      <c r="DO71">
        <f t="shared" si="84"/>
        <v>33.705645504912994</v>
      </c>
      <c r="DP71">
        <f t="shared" si="85"/>
        <v>0.9997425927137229</v>
      </c>
      <c r="DQ71">
        <f t="shared" si="86"/>
        <v>0.99996850833708528</v>
      </c>
      <c r="DR71">
        <f t="shared" si="87"/>
        <v>0.99996934065608167</v>
      </c>
      <c r="DS71">
        <f t="shared" si="88"/>
        <v>-0.26748186886047715</v>
      </c>
      <c r="DT71">
        <f t="shared" si="89"/>
        <v>-0.96356289355231328</v>
      </c>
      <c r="DU71" s="1">
        <f t="shared" si="90"/>
        <v>9.5799556173296364E-5</v>
      </c>
      <c r="DV71" s="1">
        <f t="shared" si="91"/>
        <v>-2.2284555617329638E-4</v>
      </c>
      <c r="DW71" s="1">
        <f t="shared" si="92"/>
        <v>-3.316051744285307E-3</v>
      </c>
      <c r="DX71" s="1">
        <f t="shared" si="93"/>
        <v>3.316051744285307E-3</v>
      </c>
      <c r="ED71" s="1"/>
      <c r="EE71" s="1"/>
      <c r="EF71" s="1"/>
    </row>
    <row r="72" spans="1:136" x14ac:dyDescent="0.3">
      <c r="A72">
        <v>67</v>
      </c>
      <c r="B72">
        <v>1.7578100000000001E-3</v>
      </c>
      <c r="C72">
        <v>2.7130000000000001E-3</v>
      </c>
      <c r="D72" s="1">
        <v>1.4492699999999999E-5</v>
      </c>
      <c r="E72">
        <v>-8.8847099999999998E-2</v>
      </c>
      <c r="F72">
        <v>-0.38331399999999999</v>
      </c>
      <c r="G72">
        <v>-7.1684700000000004E-2</v>
      </c>
      <c r="H72">
        <v>7.29162E-4</v>
      </c>
      <c r="I72">
        <v>-7.51975E-4</v>
      </c>
      <c r="J72">
        <v>1.48E-3</v>
      </c>
      <c r="K72">
        <v>1.66361E-3</v>
      </c>
      <c r="L72">
        <v>-1.6864200000000001E-3</v>
      </c>
      <c r="M72">
        <v>0.53998299999999999</v>
      </c>
      <c r="N72">
        <v>1.2320899999999999E-4</v>
      </c>
      <c r="O72">
        <v>1.2552400000000001E-4</v>
      </c>
      <c r="P72">
        <v>1.1879099999999999E-3</v>
      </c>
      <c r="Q72">
        <v>0.127752</v>
      </c>
      <c r="R72">
        <v>18.061900000000001</v>
      </c>
      <c r="S72">
        <v>-2.3774799999999999E-2</v>
      </c>
      <c r="T72">
        <v>-0.23997499999999999</v>
      </c>
      <c r="U72">
        <v>-0.40173500000000001</v>
      </c>
      <c r="V72">
        <v>-7.1786199999999994E-2</v>
      </c>
      <c r="W72">
        <f t="shared" si="53"/>
        <v>-0.11222299999999999</v>
      </c>
      <c r="X72">
        <f t="shared" si="54"/>
        <v>17.660165000000003</v>
      </c>
      <c r="Y72" s="1">
        <v>-2.4533500000000002E-5</v>
      </c>
      <c r="Z72">
        <v>-1.3012200000000001E-3</v>
      </c>
      <c r="AA72">
        <v>5.7183899999999998E-4</v>
      </c>
      <c r="AB72">
        <v>1.9518899999999999E-4</v>
      </c>
      <c r="AC72">
        <v>-1.5209500000000001E-3</v>
      </c>
      <c r="AD72">
        <v>0.365033</v>
      </c>
      <c r="AE72">
        <v>1.9765700000000001E-4</v>
      </c>
      <c r="AF72">
        <v>1.87159E-4</v>
      </c>
      <c r="AG72">
        <v>1.8760300000000001E-3</v>
      </c>
      <c r="AH72">
        <v>0.17666100000000001</v>
      </c>
      <c r="AI72">
        <v>-17.665500000000002</v>
      </c>
      <c r="AJ72">
        <v>-2.6403099999999999E-2</v>
      </c>
      <c r="AK72">
        <v>5.9881200000000002E-2</v>
      </c>
      <c r="AL72">
        <v>-0.362846</v>
      </c>
      <c r="AM72">
        <v>-7.2336999999999999E-2</v>
      </c>
      <c r="AN72">
        <f t="shared" si="55"/>
        <v>0.23654220000000001</v>
      </c>
      <c r="AO72">
        <f t="shared" si="56"/>
        <v>-18.028346000000003</v>
      </c>
      <c r="AP72">
        <v>-2.29838E-3</v>
      </c>
      <c r="AQ72">
        <v>-1.7300900000000001E-3</v>
      </c>
      <c r="AR72">
        <v>2.1964699999999998E-3</v>
      </c>
      <c r="AS72">
        <v>2.0163599999999999E-4</v>
      </c>
      <c r="AT72">
        <v>-4.2301099999999996E-3</v>
      </c>
      <c r="AU72">
        <v>0.85006700000000002</v>
      </c>
      <c r="AV72">
        <v>1.5644000000000001E-4</v>
      </c>
      <c r="AW72">
        <v>1.7227900000000001E-4</v>
      </c>
      <c r="AX72">
        <v>1.5012700000000001E-3</v>
      </c>
      <c r="AY72">
        <v>8.7082700000000006</v>
      </c>
      <c r="AZ72">
        <v>14.9406</v>
      </c>
      <c r="BA72">
        <v>-3.6135199999999999E-2</v>
      </c>
      <c r="BB72">
        <v>-0.20794299999999999</v>
      </c>
      <c r="BC72">
        <v>-0.29087000000000002</v>
      </c>
      <c r="BD72">
        <v>7.3785299999999998E-2</v>
      </c>
      <c r="BE72">
        <f t="shared" si="57"/>
        <v>8.5003270000000004</v>
      </c>
      <c r="BF72">
        <f t="shared" si="58"/>
        <v>14.64973</v>
      </c>
      <c r="BG72">
        <v>2.9097900000000002E-4</v>
      </c>
      <c r="BH72" s="1">
        <v>-4.5936200000000002E-5</v>
      </c>
      <c r="BI72">
        <v>3.5758300000000002E-4</v>
      </c>
      <c r="BJ72">
        <v>5.1781799999999997E-4</v>
      </c>
      <c r="BK72">
        <v>-2.7277399999999999E-4</v>
      </c>
      <c r="BL72">
        <v>0.56592600000000004</v>
      </c>
      <c r="BM72">
        <v>1.44265E-4</v>
      </c>
      <c r="BN72">
        <v>1.4722499999999999E-4</v>
      </c>
      <c r="BO72">
        <v>1.37608E-3</v>
      </c>
      <c r="BP72">
        <v>-9.1589700000000001</v>
      </c>
      <c r="BQ72">
        <v>-14.390599999999999</v>
      </c>
      <c r="BR72">
        <v>-6.1125699999999998E-2</v>
      </c>
      <c r="BS72">
        <v>3.1579299999999998E-2</v>
      </c>
      <c r="BT72">
        <v>-0.47982200000000003</v>
      </c>
      <c r="BU72">
        <v>-0.226157</v>
      </c>
      <c r="BV72">
        <f t="shared" si="59"/>
        <v>-9.1273906999999994</v>
      </c>
      <c r="BW72">
        <f t="shared" si="60"/>
        <v>-14.870422</v>
      </c>
      <c r="BX72">
        <v>3.0781999999999999E-4</v>
      </c>
      <c r="BY72">
        <v>-3.6723000000000002E-4</v>
      </c>
      <c r="BZ72">
        <v>1.06363E-4</v>
      </c>
      <c r="CA72">
        <v>3.24474E-4</v>
      </c>
      <c r="CB72">
        <v>-3.8388400000000003E-4</v>
      </c>
      <c r="CC72">
        <v>0.152919</v>
      </c>
      <c r="CD72">
        <v>1.3108999999999999E-4</v>
      </c>
      <c r="CE72">
        <v>1.2483000000000001E-4</v>
      </c>
      <c r="CF72">
        <v>1.29082E-3</v>
      </c>
      <c r="CG72">
        <v>54.182000000000002</v>
      </c>
      <c r="CH72">
        <v>54.182000000000002</v>
      </c>
      <c r="CI72">
        <v>-0.98839999999999995</v>
      </c>
      <c r="CJ72">
        <v>-691.23900000000003</v>
      </c>
      <c r="CK72">
        <v>-1.0518000000000001E-3</v>
      </c>
      <c r="CL72">
        <f t="shared" si="47"/>
        <v>35.727400000000003</v>
      </c>
      <c r="CM72">
        <f t="shared" si="61"/>
        <v>35.690215109492577</v>
      </c>
      <c r="CN72">
        <f t="shared" si="48"/>
        <v>-1.040794754374119E-3</v>
      </c>
      <c r="CO72">
        <f t="shared" si="62"/>
        <v>0.99995225275366528</v>
      </c>
      <c r="CP72">
        <f t="shared" si="63"/>
        <v>9.7721672423412009E-3</v>
      </c>
      <c r="CQ72">
        <f t="shared" si="64"/>
        <v>9.7720117104936818E-3</v>
      </c>
      <c r="CR72">
        <f t="shared" si="49"/>
        <v>-691.20599524119086</v>
      </c>
      <c r="CS72">
        <f t="shared" si="50"/>
        <v>1.68029983206335</v>
      </c>
      <c r="CT72" s="1">
        <f t="shared" si="65"/>
        <v>7.579443365168827E-4</v>
      </c>
      <c r="CU72" s="1">
        <f t="shared" si="66"/>
        <v>-7.807573365168827E-4</v>
      </c>
      <c r="CV72" s="1">
        <f t="shared" si="67"/>
        <v>2.930488692039622E-3</v>
      </c>
      <c r="CW72" s="1">
        <f t="shared" si="68"/>
        <v>-3.194256490544748E-5</v>
      </c>
      <c r="CX72" s="1">
        <f t="shared" si="69"/>
        <v>9.1295649054473713E-6</v>
      </c>
      <c r="CY72" s="1">
        <f t="shared" si="70"/>
        <v>-3.3096344047223404E-3</v>
      </c>
      <c r="CZ72" s="1">
        <f t="shared" si="71"/>
        <v>3.3096344047223404E-3</v>
      </c>
      <c r="DA72">
        <f t="shared" si="51"/>
        <v>3.7578079320000006E-2</v>
      </c>
      <c r="DB72">
        <f t="shared" si="52"/>
        <v>4.6349320000000013E-3</v>
      </c>
      <c r="DC72">
        <f t="shared" si="72"/>
        <v>-9.2867219999999993</v>
      </c>
      <c r="DD72">
        <f t="shared" si="73"/>
        <v>-32.452500000000001</v>
      </c>
      <c r="DE72">
        <f t="shared" si="74"/>
        <v>33.755117563938121</v>
      </c>
      <c r="DF72">
        <f t="shared" si="75"/>
        <v>-8.5316090000000013</v>
      </c>
      <c r="DG72">
        <f t="shared" si="76"/>
        <v>-32.606099999999998</v>
      </c>
      <c r="DH72">
        <f t="shared" si="77"/>
        <v>33.703799627621819</v>
      </c>
      <c r="DI72">
        <f t="shared" si="78"/>
        <v>0.99974019175129558</v>
      </c>
      <c r="DJ72">
        <f t="shared" si="79"/>
        <v>-9.0151676999999992</v>
      </c>
      <c r="DK72">
        <f t="shared" si="80"/>
        <v>-32.530587000000004</v>
      </c>
      <c r="DL72">
        <f t="shared" si="81"/>
        <v>33.756663626959529</v>
      </c>
      <c r="DM72">
        <f t="shared" si="82"/>
        <v>-8.2637847999999998</v>
      </c>
      <c r="DN72">
        <f t="shared" si="83"/>
        <v>-32.678076000000004</v>
      </c>
      <c r="DO72">
        <f t="shared" si="84"/>
        <v>33.706776622550066</v>
      </c>
      <c r="DP72">
        <f t="shared" si="85"/>
        <v>0.99974344084082856</v>
      </c>
      <c r="DQ72">
        <f t="shared" si="86"/>
        <v>0.99996496721401107</v>
      </c>
      <c r="DR72">
        <f t="shared" si="87"/>
        <v>0.99996615389956278</v>
      </c>
      <c r="DS72">
        <f t="shared" si="88"/>
        <v>-0.26706335079868787</v>
      </c>
      <c r="DT72">
        <f t="shared" si="89"/>
        <v>-0.96367897489785315</v>
      </c>
      <c r="DU72" s="1">
        <f t="shared" si="90"/>
        <v>1.1545936235062264E-4</v>
      </c>
      <c r="DV72" s="1">
        <f t="shared" si="91"/>
        <v>-1.3827236235062275E-4</v>
      </c>
      <c r="DW72" s="1">
        <f t="shared" si="92"/>
        <v>-3.3001495458007857E-3</v>
      </c>
      <c r="DX72" s="1">
        <f t="shared" si="93"/>
        <v>3.3001495458007857E-3</v>
      </c>
      <c r="ED72" s="1"/>
      <c r="EE72" s="1"/>
      <c r="EF72" s="1"/>
    </row>
    <row r="73" spans="1:136" x14ac:dyDescent="0.3">
      <c r="A73">
        <v>68</v>
      </c>
      <c r="B73">
        <v>1.7578100000000001E-3</v>
      </c>
      <c r="C73">
        <v>2.7130000000000001E-3</v>
      </c>
      <c r="D73" s="1">
        <v>1.4492699999999999E-5</v>
      </c>
      <c r="E73">
        <v>-8.9282100000000003E-2</v>
      </c>
      <c r="F73">
        <v>-0.38994899999999999</v>
      </c>
      <c r="G73">
        <v>-5.95013E-2</v>
      </c>
      <c r="H73">
        <v>6.7586000000000002E-4</v>
      </c>
      <c r="I73">
        <v>-7.9482800000000003E-4</v>
      </c>
      <c r="J73">
        <v>1.50585E-3</v>
      </c>
      <c r="K73">
        <v>1.63898E-3</v>
      </c>
      <c r="L73">
        <v>-1.7579500000000001E-3</v>
      </c>
      <c r="M73">
        <v>0.55055100000000001</v>
      </c>
      <c r="N73">
        <v>1.2290099999999999E-4</v>
      </c>
      <c r="O73">
        <v>1.2523699999999999E-4</v>
      </c>
      <c r="P73">
        <v>1.1850400000000001E-3</v>
      </c>
      <c r="Q73">
        <v>0.127752</v>
      </c>
      <c r="R73">
        <v>18.061900000000001</v>
      </c>
      <c r="S73">
        <v>-2.3774799999999999E-2</v>
      </c>
      <c r="T73">
        <v>-0.24465600000000001</v>
      </c>
      <c r="U73">
        <v>-0.41020299999999998</v>
      </c>
      <c r="V73">
        <v>-5.2238300000000001E-2</v>
      </c>
      <c r="W73">
        <f t="shared" si="53"/>
        <v>-0.11690400000000001</v>
      </c>
      <c r="X73">
        <f t="shared" si="54"/>
        <v>17.651697000000002</v>
      </c>
      <c r="Y73">
        <v>-2.2139600000000001E-4</v>
      </c>
      <c r="Z73">
        <v>-1.1196699999999999E-3</v>
      </c>
      <c r="AA73">
        <v>6.8130600000000001E-4</v>
      </c>
      <c r="AB73">
        <v>1.4682900000000001E-4</v>
      </c>
      <c r="AC73">
        <v>-1.48789E-3</v>
      </c>
      <c r="AD73">
        <v>0.49507899999999999</v>
      </c>
      <c r="AE73">
        <v>1.9167699999999999E-4</v>
      </c>
      <c r="AF73">
        <v>1.80872E-4</v>
      </c>
      <c r="AG73">
        <v>1.8158200000000001E-3</v>
      </c>
      <c r="AH73">
        <v>0.17666100000000001</v>
      </c>
      <c r="AI73">
        <v>-17.665500000000002</v>
      </c>
      <c r="AJ73">
        <v>-2.6403099999999999E-2</v>
      </c>
      <c r="AK73">
        <v>6.3979800000000003E-2</v>
      </c>
      <c r="AL73">
        <v>-0.36916900000000002</v>
      </c>
      <c r="AM73">
        <v>-6.2897800000000004E-2</v>
      </c>
      <c r="AN73">
        <f t="shared" si="55"/>
        <v>0.24064080000000002</v>
      </c>
      <c r="AO73">
        <f t="shared" si="56"/>
        <v>-18.034669000000001</v>
      </c>
      <c r="AP73">
        <v>-2.2935299999999998E-3</v>
      </c>
      <c r="AQ73">
        <v>-1.6202E-3</v>
      </c>
      <c r="AR73">
        <v>2.3463400000000001E-3</v>
      </c>
      <c r="AS73">
        <v>4.1452399999999999E-4</v>
      </c>
      <c r="AT73">
        <v>-4.3282599999999996E-3</v>
      </c>
      <c r="AU73">
        <v>0.85687500000000005</v>
      </c>
      <c r="AV73">
        <v>1.61688E-4</v>
      </c>
      <c r="AW73">
        <v>1.78219E-4</v>
      </c>
      <c r="AX73">
        <v>1.5527099999999999E-3</v>
      </c>
      <c r="AY73">
        <v>8.7082700000000006</v>
      </c>
      <c r="AZ73">
        <v>14.9406</v>
      </c>
      <c r="BA73">
        <v>-3.6135199999999999E-2</v>
      </c>
      <c r="BB73">
        <v>-0.21291399999999999</v>
      </c>
      <c r="BC73">
        <v>-0.29639700000000002</v>
      </c>
      <c r="BD73">
        <v>7.8672199999999998E-2</v>
      </c>
      <c r="BE73">
        <f t="shared" si="57"/>
        <v>8.495356000000001</v>
      </c>
      <c r="BF73">
        <f t="shared" si="58"/>
        <v>14.644202999999999</v>
      </c>
      <c r="BG73">
        <v>2.1146899999999999E-4</v>
      </c>
      <c r="BH73" s="1">
        <v>2.31176E-5</v>
      </c>
      <c r="BI73">
        <v>3.9609600000000002E-4</v>
      </c>
      <c r="BJ73">
        <v>5.2478799999999999E-4</v>
      </c>
      <c r="BK73">
        <v>-2.9020199999999998E-4</v>
      </c>
      <c r="BL73">
        <v>0.672342</v>
      </c>
      <c r="BM73">
        <v>1.42349E-4</v>
      </c>
      <c r="BN73">
        <v>1.4547200000000001E-4</v>
      </c>
      <c r="BO73">
        <v>1.3590900000000001E-3</v>
      </c>
      <c r="BP73">
        <v>-9.1589700000000001</v>
      </c>
      <c r="BQ73">
        <v>-14.390599999999999</v>
      </c>
      <c r="BR73">
        <v>-6.1125699999999998E-2</v>
      </c>
      <c r="BS73">
        <v>3.3887E-2</v>
      </c>
      <c r="BT73">
        <v>-0.48864999999999997</v>
      </c>
      <c r="BU73">
        <v>-0.21846099999999999</v>
      </c>
      <c r="BV73">
        <f t="shared" si="59"/>
        <v>-9.1250830000000001</v>
      </c>
      <c r="BW73">
        <f t="shared" si="60"/>
        <v>-14.879249999999999</v>
      </c>
      <c r="BX73">
        <v>5.3378500000000005E-4</v>
      </c>
      <c r="BY73">
        <v>-1.7061299999999999E-4</v>
      </c>
      <c r="BZ73" s="1">
        <v>-1.4374E-5</v>
      </c>
      <c r="CA73">
        <v>5.3414599999999999E-4</v>
      </c>
      <c r="CB73">
        <v>-1.7097400000000001E-4</v>
      </c>
      <c r="CC73">
        <v>-2.0299999999999999E-2</v>
      </c>
      <c r="CD73">
        <v>1.29338E-4</v>
      </c>
      <c r="CE73">
        <v>1.23347E-4</v>
      </c>
      <c r="CF73">
        <v>1.2754000000000001E-3</v>
      </c>
      <c r="CG73">
        <v>54.808</v>
      </c>
      <c r="CH73">
        <v>54.808</v>
      </c>
      <c r="CI73">
        <v>-1.0013000000000001</v>
      </c>
      <c r="CJ73">
        <v>-700.28399999999999</v>
      </c>
      <c r="CK73">
        <v>-1.1076199999999999E-3</v>
      </c>
      <c r="CL73">
        <f t="shared" si="47"/>
        <v>35.727400000000003</v>
      </c>
      <c r="CM73">
        <f t="shared" si="61"/>
        <v>35.688157091253167</v>
      </c>
      <c r="CN73">
        <f t="shared" si="48"/>
        <v>-1.0983981131242626E-3</v>
      </c>
      <c r="CO73">
        <f t="shared" si="62"/>
        <v>0.99994981272783068</v>
      </c>
      <c r="CP73">
        <f t="shared" si="63"/>
        <v>1.0018751615710864E-2</v>
      </c>
      <c r="CQ73">
        <f t="shared" si="64"/>
        <v>1.0018584010538074E-2</v>
      </c>
      <c r="CR73">
        <f t="shared" si="49"/>
        <v>-700.2488546562962</v>
      </c>
      <c r="CS73">
        <f t="shared" si="50"/>
        <v>1.7022827362354587</v>
      </c>
      <c r="CT73" s="1">
        <f t="shared" si="65"/>
        <v>7.058838392319561E-4</v>
      </c>
      <c r="CU73" s="1">
        <f t="shared" si="66"/>
        <v>-8.248518392319561E-4</v>
      </c>
      <c r="CV73" s="1">
        <f t="shared" si="67"/>
        <v>2.9816284755183071E-3</v>
      </c>
      <c r="CW73" s="1">
        <f t="shared" si="68"/>
        <v>-6.4865824477876267E-5</v>
      </c>
      <c r="CX73" s="1">
        <f t="shared" si="69"/>
        <v>-5.4102175522123628E-5</v>
      </c>
      <c r="CY73" s="1">
        <f t="shared" si="70"/>
        <v>-3.3515883140990267E-3</v>
      </c>
      <c r="CZ73" s="1">
        <f t="shared" si="71"/>
        <v>3.3515883140990267E-3</v>
      </c>
      <c r="DA73">
        <f t="shared" si="51"/>
        <v>3.9572382788000002E-2</v>
      </c>
      <c r="DB73">
        <f t="shared" si="52"/>
        <v>4.8809121333333342E-3</v>
      </c>
      <c r="DC73">
        <f t="shared" si="72"/>
        <v>-9.2867219999999993</v>
      </c>
      <c r="DD73">
        <f t="shared" si="73"/>
        <v>-32.452500000000001</v>
      </c>
      <c r="DE73">
        <f t="shared" si="74"/>
        <v>33.755117563938121</v>
      </c>
      <c r="DF73">
        <f t="shared" si="75"/>
        <v>-8.5316090000000013</v>
      </c>
      <c r="DG73">
        <f t="shared" si="76"/>
        <v>-32.606099999999998</v>
      </c>
      <c r="DH73">
        <f t="shared" si="77"/>
        <v>33.703799627621819</v>
      </c>
      <c r="DI73">
        <f t="shared" si="78"/>
        <v>0.99974019175129558</v>
      </c>
      <c r="DJ73">
        <f t="shared" si="79"/>
        <v>-9.0081790000000002</v>
      </c>
      <c r="DK73">
        <f t="shared" si="80"/>
        <v>-32.530946999999998</v>
      </c>
      <c r="DL73">
        <f t="shared" si="81"/>
        <v>33.755144816943833</v>
      </c>
      <c r="DM73">
        <f t="shared" si="82"/>
        <v>-8.2547152000000015</v>
      </c>
      <c r="DN73">
        <f t="shared" si="83"/>
        <v>-32.678871999999998</v>
      </c>
      <c r="DO73">
        <f t="shared" si="84"/>
        <v>33.705325962308912</v>
      </c>
      <c r="DP73">
        <f t="shared" si="85"/>
        <v>0.99974198248472834</v>
      </c>
      <c r="DQ73">
        <f t="shared" si="86"/>
        <v>0.99996325281676257</v>
      </c>
      <c r="DR73">
        <f t="shared" si="87"/>
        <v>0.99996392438937209</v>
      </c>
      <c r="DS73">
        <f t="shared" si="88"/>
        <v>-0.26686832626113421</v>
      </c>
      <c r="DT73">
        <f t="shared" si="89"/>
        <v>-0.96373300059642064</v>
      </c>
      <c r="DU73" s="1">
        <f t="shared" si="90"/>
        <v>8.4491052008830959E-5</v>
      </c>
      <c r="DV73" s="1">
        <f t="shared" si="91"/>
        <v>-2.0345905200883085E-4</v>
      </c>
      <c r="DW73" s="1">
        <f t="shared" si="92"/>
        <v>-3.3392132038760581E-3</v>
      </c>
      <c r="DX73" s="1">
        <f t="shared" si="93"/>
        <v>3.3392132038760581E-3</v>
      </c>
      <c r="ED73" s="1"/>
      <c r="EE73" s="1"/>
      <c r="EF73" s="1"/>
    </row>
    <row r="74" spans="1:136" x14ac:dyDescent="0.3">
      <c r="A74">
        <v>69</v>
      </c>
      <c r="B74">
        <v>1.7578100000000001E-3</v>
      </c>
      <c r="C74">
        <v>2.7130000000000001E-3</v>
      </c>
      <c r="D74" s="1">
        <v>1.4492699999999999E-5</v>
      </c>
      <c r="E74">
        <v>-9.1824600000000006E-2</v>
      </c>
      <c r="F74">
        <v>-0.39357399999999998</v>
      </c>
      <c r="G74">
        <v>-5.8722099999999999E-2</v>
      </c>
      <c r="H74">
        <v>7.1299000000000004E-4</v>
      </c>
      <c r="I74">
        <v>-8.4997000000000002E-4</v>
      </c>
      <c r="J74">
        <v>1.5353599999999999E-3</v>
      </c>
      <c r="K74">
        <v>1.6764200000000001E-3</v>
      </c>
      <c r="L74">
        <v>-1.8134E-3</v>
      </c>
      <c r="M74">
        <v>0.53581599999999996</v>
      </c>
      <c r="N74">
        <v>1.23001E-4</v>
      </c>
      <c r="O74">
        <v>1.2537099999999999E-4</v>
      </c>
      <c r="P74">
        <v>1.1860900000000001E-3</v>
      </c>
      <c r="Q74">
        <v>0.127752</v>
      </c>
      <c r="R74">
        <v>18.061900000000001</v>
      </c>
      <c r="S74">
        <v>-2.3774799999999999E-2</v>
      </c>
      <c r="T74">
        <v>-0.250641</v>
      </c>
      <c r="U74">
        <v>-0.41382400000000003</v>
      </c>
      <c r="V74">
        <v>-5.1054700000000001E-2</v>
      </c>
      <c r="W74">
        <f t="shared" si="53"/>
        <v>-0.122889</v>
      </c>
      <c r="X74">
        <f t="shared" si="54"/>
        <v>17.648076</v>
      </c>
      <c r="Y74">
        <v>-1.4861E-4</v>
      </c>
      <c r="Z74">
        <v>-1.4991799999999999E-3</v>
      </c>
      <c r="AA74">
        <v>6.1730900000000002E-4</v>
      </c>
      <c r="AB74" s="1">
        <v>9.2155400000000002E-5</v>
      </c>
      <c r="AC74">
        <v>-1.7399500000000001E-3</v>
      </c>
      <c r="AD74">
        <v>0.36995899999999998</v>
      </c>
      <c r="AE74">
        <v>1.9571399999999999E-4</v>
      </c>
      <c r="AF74">
        <v>1.8510299999999999E-4</v>
      </c>
      <c r="AG74">
        <v>1.85597E-3</v>
      </c>
      <c r="AH74">
        <v>0.17666100000000001</v>
      </c>
      <c r="AI74">
        <v>-17.665500000000002</v>
      </c>
      <c r="AJ74">
        <v>-2.6403099999999999E-2</v>
      </c>
      <c r="AK74">
        <v>6.5333100000000005E-2</v>
      </c>
      <c r="AL74">
        <v>-0.371035</v>
      </c>
      <c r="AM74">
        <v>-5.9018099999999997E-2</v>
      </c>
      <c r="AN74">
        <f t="shared" si="55"/>
        <v>0.24199410000000002</v>
      </c>
      <c r="AO74">
        <f t="shared" si="56"/>
        <v>-18.036535000000001</v>
      </c>
      <c r="AP74">
        <v>-2.5496099999999999E-3</v>
      </c>
      <c r="AQ74">
        <v>-1.7775E-3</v>
      </c>
      <c r="AR74">
        <v>2.2748600000000001E-3</v>
      </c>
      <c r="AS74">
        <v>1.4509000000000001E-4</v>
      </c>
      <c r="AT74">
        <v>-4.4722E-3</v>
      </c>
      <c r="AU74">
        <v>0.86974300000000004</v>
      </c>
      <c r="AV74">
        <v>1.5701699999999999E-4</v>
      </c>
      <c r="AW74">
        <v>1.7315399999999999E-4</v>
      </c>
      <c r="AX74">
        <v>1.5081700000000001E-3</v>
      </c>
      <c r="AY74">
        <v>8.7082700000000006</v>
      </c>
      <c r="AZ74">
        <v>14.9406</v>
      </c>
      <c r="BA74">
        <v>-3.6135199999999999E-2</v>
      </c>
      <c r="BB74">
        <v>-0.217443</v>
      </c>
      <c r="BC74">
        <v>-0.29743199999999997</v>
      </c>
      <c r="BD74">
        <v>8.5283999999999999E-2</v>
      </c>
      <c r="BE74">
        <f t="shared" si="57"/>
        <v>8.4908270000000012</v>
      </c>
      <c r="BF74">
        <f t="shared" si="58"/>
        <v>14.643167999999999</v>
      </c>
      <c r="BG74">
        <v>3.03827E-4</v>
      </c>
      <c r="BH74">
        <v>-2.38092E-4</v>
      </c>
      <c r="BI74">
        <v>3.9638100000000001E-4</v>
      </c>
      <c r="BJ74">
        <v>5.1341199999999998E-4</v>
      </c>
      <c r="BK74">
        <v>-4.47677E-4</v>
      </c>
      <c r="BL74">
        <v>0.48290100000000002</v>
      </c>
      <c r="BM74">
        <v>1.4531900000000001E-4</v>
      </c>
      <c r="BN74">
        <v>1.4850200000000001E-4</v>
      </c>
      <c r="BO74">
        <v>1.3875599999999999E-3</v>
      </c>
      <c r="BP74">
        <v>-9.1589700000000001</v>
      </c>
      <c r="BQ74">
        <v>-14.390599999999999</v>
      </c>
      <c r="BR74">
        <v>-6.1125699999999998E-2</v>
      </c>
      <c r="BS74">
        <v>3.4794899999999997E-2</v>
      </c>
      <c r="BT74">
        <v>-0.49315900000000001</v>
      </c>
      <c r="BU74">
        <v>-0.215055</v>
      </c>
      <c r="BV74">
        <f t="shared" si="59"/>
        <v>-9.1241751000000004</v>
      </c>
      <c r="BW74">
        <f t="shared" si="60"/>
        <v>-14.883759</v>
      </c>
      <c r="BX74">
        <v>4.40987E-4</v>
      </c>
      <c r="BY74">
        <v>-2.8208999999999998E-4</v>
      </c>
      <c r="BZ74">
        <v>1.00296E-4</v>
      </c>
      <c r="CA74">
        <v>4.5488000000000001E-4</v>
      </c>
      <c r="CB74">
        <v>-2.9598299999999999E-4</v>
      </c>
      <c r="CC74">
        <v>0.135604</v>
      </c>
      <c r="CD74">
        <v>1.2590999999999999E-4</v>
      </c>
      <c r="CE74">
        <v>1.20865E-4</v>
      </c>
      <c r="CF74">
        <v>1.24945E-3</v>
      </c>
      <c r="CG74">
        <v>55.433</v>
      </c>
      <c r="CH74">
        <v>55.433</v>
      </c>
      <c r="CI74">
        <v>-1.0139</v>
      </c>
      <c r="CJ74">
        <v>-709.10199999999998</v>
      </c>
      <c r="CK74">
        <v>-1.1592600000000001E-3</v>
      </c>
      <c r="CL74">
        <f t="shared" si="47"/>
        <v>35.727400000000003</v>
      </c>
      <c r="CM74">
        <f t="shared" si="61"/>
        <v>35.686476456747407</v>
      </c>
      <c r="CN74">
        <f t="shared" si="48"/>
        <v>-1.1454386060165604E-3</v>
      </c>
      <c r="CO74">
        <f t="shared" si="62"/>
        <v>0.99994772650783659</v>
      </c>
      <c r="CP74">
        <f t="shared" si="63"/>
        <v>1.0224866511541864E-2</v>
      </c>
      <c r="CQ74">
        <f t="shared" si="64"/>
        <v>1.0224688347762332E-2</v>
      </c>
      <c r="CR74">
        <f t="shared" si="49"/>
        <v>-709.06493276215997</v>
      </c>
      <c r="CS74">
        <f t="shared" si="50"/>
        <v>1.7237143422439847</v>
      </c>
      <c r="CT74" s="1">
        <f t="shared" si="65"/>
        <v>7.442221152804975E-4</v>
      </c>
      <c r="CU74" s="1">
        <f t="shared" si="66"/>
        <v>-8.8120211528049759E-4</v>
      </c>
      <c r="CV74" s="1">
        <f t="shared" si="67"/>
        <v>3.038118060692375E-3</v>
      </c>
      <c r="CW74" s="1">
        <f t="shared" si="68"/>
        <v>-1.0323996489615276E-4</v>
      </c>
      <c r="CX74" s="1">
        <f t="shared" si="69"/>
        <v>-3.3740035103847332E-5</v>
      </c>
      <c r="CY74" s="1">
        <f t="shared" si="70"/>
        <v>-3.4448998591771669E-3</v>
      </c>
      <c r="CZ74" s="1">
        <f t="shared" si="71"/>
        <v>3.4448998591771669E-3</v>
      </c>
      <c r="DA74">
        <f t="shared" si="51"/>
        <v>4.1417345724000007E-2</v>
      </c>
      <c r="DB74">
        <f t="shared" si="52"/>
        <v>5.1084724000000012E-3</v>
      </c>
      <c r="DC74">
        <f t="shared" si="72"/>
        <v>-9.2867219999999993</v>
      </c>
      <c r="DD74">
        <f t="shared" si="73"/>
        <v>-32.452500000000001</v>
      </c>
      <c r="DE74">
        <f t="shared" si="74"/>
        <v>33.755117563938121</v>
      </c>
      <c r="DF74">
        <f t="shared" si="75"/>
        <v>-8.5316090000000013</v>
      </c>
      <c r="DG74">
        <f t="shared" si="76"/>
        <v>-32.606099999999998</v>
      </c>
      <c r="DH74">
        <f t="shared" si="77"/>
        <v>33.703799627621819</v>
      </c>
      <c r="DI74">
        <f t="shared" si="78"/>
        <v>0.99974019175129558</v>
      </c>
      <c r="DJ74">
        <f t="shared" si="79"/>
        <v>-9.0012860999999997</v>
      </c>
      <c r="DK74">
        <f t="shared" si="80"/>
        <v>-32.531835000000001</v>
      </c>
      <c r="DL74">
        <f t="shared" si="81"/>
        <v>33.754161816304645</v>
      </c>
      <c r="DM74">
        <f t="shared" si="82"/>
        <v>-8.2488329000000018</v>
      </c>
      <c r="DN74">
        <f t="shared" si="83"/>
        <v>-32.679703000000003</v>
      </c>
      <c r="DO74">
        <f t="shared" si="84"/>
        <v>33.704691548511931</v>
      </c>
      <c r="DP74">
        <f t="shared" si="85"/>
        <v>0.99974263116864703</v>
      </c>
      <c r="DQ74">
        <f t="shared" si="86"/>
        <v>0.9999614847052859</v>
      </c>
      <c r="DR74">
        <f t="shared" si="87"/>
        <v>0.99996242045782413</v>
      </c>
      <c r="DS74">
        <f t="shared" si="88"/>
        <v>-0.26667188920247487</v>
      </c>
      <c r="DT74">
        <f t="shared" si="89"/>
        <v>-0.96378737463674158</v>
      </c>
      <c r="DU74" s="1">
        <f t="shared" si="90"/>
        <v>5.0399276409766837E-5</v>
      </c>
      <c r="DV74" s="1">
        <f t="shared" si="91"/>
        <v>-1.8737927640976682E-4</v>
      </c>
      <c r="DW74" s="1">
        <f t="shared" si="92"/>
        <v>-3.4373866002850254E-3</v>
      </c>
      <c r="DX74" s="1">
        <f t="shared" si="93"/>
        <v>3.4373866002850254E-3</v>
      </c>
      <c r="ED74" s="1"/>
      <c r="EE74" s="1"/>
      <c r="EF74" s="1"/>
    </row>
    <row r="75" spans="1:136" x14ac:dyDescent="0.3">
      <c r="A75">
        <v>70</v>
      </c>
      <c r="B75">
        <v>1.7578100000000001E-3</v>
      </c>
      <c r="C75">
        <v>2.7130000000000001E-3</v>
      </c>
      <c r="D75" s="1">
        <v>1.4492699999999999E-5</v>
      </c>
      <c r="E75">
        <v>-0.103907</v>
      </c>
      <c r="F75">
        <v>-0.40302100000000002</v>
      </c>
      <c r="G75">
        <v>-3.8285899999999998E-2</v>
      </c>
      <c r="H75">
        <v>8.1690500000000004E-4</v>
      </c>
      <c r="I75">
        <v>-8.4422999999999996E-4</v>
      </c>
      <c r="J75">
        <v>1.5788600000000001E-3</v>
      </c>
      <c r="K75">
        <v>1.7963300000000001E-3</v>
      </c>
      <c r="L75">
        <v>-1.8236400000000001E-3</v>
      </c>
      <c r="M75">
        <v>0.52904499999999999</v>
      </c>
      <c r="N75">
        <v>1.23421E-4</v>
      </c>
      <c r="O75">
        <v>1.2575800000000001E-4</v>
      </c>
      <c r="P75">
        <v>1.1899E-3</v>
      </c>
      <c r="Q75">
        <v>0.127752</v>
      </c>
      <c r="R75">
        <v>18.061900000000001</v>
      </c>
      <c r="S75">
        <v>-2.3774799999999999E-2</v>
      </c>
      <c r="T75">
        <v>-0.28281699999999999</v>
      </c>
      <c r="U75">
        <v>-0.42407</v>
      </c>
      <c r="V75">
        <v>-4.2675400000000002E-2</v>
      </c>
      <c r="W75">
        <f t="shared" si="53"/>
        <v>-0.15506499999999998</v>
      </c>
      <c r="X75">
        <f t="shared" si="54"/>
        <v>17.637830000000001</v>
      </c>
      <c r="Y75" s="1">
        <v>-2.66204E-5</v>
      </c>
      <c r="Z75">
        <v>-1.4757699999999999E-3</v>
      </c>
      <c r="AA75">
        <v>5.3414800000000002E-4</v>
      </c>
      <c r="AB75">
        <v>1.4994699999999999E-4</v>
      </c>
      <c r="AC75">
        <v>-1.65234E-3</v>
      </c>
      <c r="AD75">
        <v>0.31709599999999999</v>
      </c>
      <c r="AE75">
        <v>1.96906E-4</v>
      </c>
      <c r="AF75">
        <v>1.8597700000000001E-4</v>
      </c>
      <c r="AG75">
        <v>1.8665299999999999E-3</v>
      </c>
      <c r="AH75">
        <v>0.17666100000000001</v>
      </c>
      <c r="AI75">
        <v>-17.665500000000002</v>
      </c>
      <c r="AJ75">
        <v>-2.6403099999999999E-2</v>
      </c>
      <c r="AK75">
        <v>7.15943E-2</v>
      </c>
      <c r="AL75">
        <v>-0.38018600000000002</v>
      </c>
      <c r="AM75">
        <v>-3.2937300000000003E-2</v>
      </c>
      <c r="AN75">
        <f t="shared" si="55"/>
        <v>0.24825530000000001</v>
      </c>
      <c r="AO75">
        <f t="shared" si="56"/>
        <v>-18.045686</v>
      </c>
      <c r="AP75">
        <v>-2.5603100000000001E-3</v>
      </c>
      <c r="AQ75">
        <v>-1.82146E-3</v>
      </c>
      <c r="AR75">
        <v>2.3266900000000002E-3</v>
      </c>
      <c r="AS75">
        <v>1.6627699999999999E-4</v>
      </c>
      <c r="AT75">
        <v>-4.5480499999999997E-3</v>
      </c>
      <c r="AU75">
        <v>0.864506</v>
      </c>
      <c r="AV75">
        <v>1.56014E-4</v>
      </c>
      <c r="AW75">
        <v>1.71924E-4</v>
      </c>
      <c r="AX75">
        <v>1.4977499999999999E-3</v>
      </c>
      <c r="AY75">
        <v>8.7082700000000006</v>
      </c>
      <c r="AZ75">
        <v>14.9406</v>
      </c>
      <c r="BA75">
        <v>-3.6135199999999999E-2</v>
      </c>
      <c r="BB75">
        <v>-0.24517800000000001</v>
      </c>
      <c r="BC75">
        <v>-0.29719499999999999</v>
      </c>
      <c r="BD75">
        <v>0.10709299999999999</v>
      </c>
      <c r="BE75">
        <f t="shared" si="57"/>
        <v>8.4630920000000014</v>
      </c>
      <c r="BF75">
        <f t="shared" si="58"/>
        <v>14.643405</v>
      </c>
      <c r="BG75">
        <v>3.6206600000000003E-4</v>
      </c>
      <c r="BH75">
        <v>-3.2083099999999999E-4</v>
      </c>
      <c r="BI75">
        <v>2.2836199999999999E-4</v>
      </c>
      <c r="BJ75">
        <v>4.3377200000000002E-4</v>
      </c>
      <c r="BK75">
        <v>-3.9253699999999999E-4</v>
      </c>
      <c r="BL75">
        <v>0.28658400000000001</v>
      </c>
      <c r="BM75">
        <v>1.4361300000000001E-4</v>
      </c>
      <c r="BN75">
        <v>1.46575E-4</v>
      </c>
      <c r="BO75">
        <v>1.3695000000000001E-3</v>
      </c>
      <c r="BP75">
        <v>-9.1589700000000001</v>
      </c>
      <c r="BQ75">
        <v>-14.390599999999999</v>
      </c>
      <c r="BR75">
        <v>-6.1125699999999998E-2</v>
      </c>
      <c r="BS75">
        <v>3.7988099999999997E-2</v>
      </c>
      <c r="BT75">
        <v>-0.51452799999999999</v>
      </c>
      <c r="BU75">
        <v>-0.19706099999999999</v>
      </c>
      <c r="BV75">
        <f t="shared" si="59"/>
        <v>-9.1209819000000003</v>
      </c>
      <c r="BW75">
        <f t="shared" si="60"/>
        <v>-14.905127999999999</v>
      </c>
      <c r="BX75">
        <v>5.0111899999999996E-4</v>
      </c>
      <c r="BY75">
        <v>-3.3047600000000001E-4</v>
      </c>
      <c r="BZ75">
        <v>2.2660900000000001E-4</v>
      </c>
      <c r="CA75">
        <v>5.5900299999999997E-4</v>
      </c>
      <c r="CB75">
        <v>-3.8835900000000001E-4</v>
      </c>
      <c r="CC75">
        <v>0.249587</v>
      </c>
      <c r="CD75">
        <v>1.2923399999999999E-4</v>
      </c>
      <c r="CE75">
        <v>1.23027E-4</v>
      </c>
      <c r="CF75">
        <v>1.27216E-3</v>
      </c>
      <c r="CG75">
        <v>57.116999999999997</v>
      </c>
      <c r="CH75">
        <v>57.116999999999997</v>
      </c>
      <c r="CI75">
        <v>-1.0261</v>
      </c>
      <c r="CJ75">
        <v>-717.69500000000005</v>
      </c>
      <c r="CK75">
        <v>-1.17723E-3</v>
      </c>
      <c r="CL75">
        <f t="shared" si="47"/>
        <v>35.727400000000003</v>
      </c>
      <c r="CM75">
        <f t="shared" si="61"/>
        <v>35.685795232650314</v>
      </c>
      <c r="CN75">
        <f t="shared" si="48"/>
        <v>-1.1645058792324405E-3</v>
      </c>
      <c r="CO75">
        <f t="shared" si="62"/>
        <v>0.99993613053498021</v>
      </c>
      <c r="CP75">
        <f t="shared" si="63"/>
        <v>1.1302224994764076E-2</v>
      </c>
      <c r="CQ75">
        <f t="shared" si="64"/>
        <v>1.1301984371388945E-2</v>
      </c>
      <c r="CR75">
        <f t="shared" si="49"/>
        <v>-717.64916120430269</v>
      </c>
      <c r="CS75">
        <f t="shared" si="50"/>
        <v>1.7445823290800835</v>
      </c>
      <c r="CT75" s="1">
        <f t="shared" si="65"/>
        <v>8.5237903785241739E-4</v>
      </c>
      <c r="CU75" s="1">
        <f t="shared" si="66"/>
        <v>-8.7970403785241731E-4</v>
      </c>
      <c r="CV75" s="1">
        <f t="shared" si="67"/>
        <v>3.1193674527829969E-3</v>
      </c>
      <c r="CW75" s="1">
        <f t="shared" si="68"/>
        <v>-7.7495098907147354E-5</v>
      </c>
      <c r="CX75" s="1">
        <f t="shared" si="69"/>
        <v>5.0170098907147435E-5</v>
      </c>
      <c r="CY75" s="1">
        <f t="shared" si="70"/>
        <v>-3.5657070384275879E-3</v>
      </c>
      <c r="CZ75" s="1">
        <f t="shared" si="71"/>
        <v>3.5657070384275879E-3</v>
      </c>
      <c r="DA75">
        <f t="shared" si="51"/>
        <v>4.2059367102000006E-2</v>
      </c>
      <c r="DB75">
        <f t="shared" si="52"/>
        <v>5.1876602000000011E-3</v>
      </c>
      <c r="DC75">
        <f t="shared" si="72"/>
        <v>-9.2867219999999993</v>
      </c>
      <c r="DD75">
        <f t="shared" si="73"/>
        <v>-32.452500000000001</v>
      </c>
      <c r="DE75">
        <f t="shared" si="74"/>
        <v>33.755117563938121</v>
      </c>
      <c r="DF75">
        <f t="shared" si="75"/>
        <v>-8.5316090000000013</v>
      </c>
      <c r="DG75">
        <f t="shared" si="76"/>
        <v>-32.606099999999998</v>
      </c>
      <c r="DH75">
        <f t="shared" si="77"/>
        <v>33.703799627621819</v>
      </c>
      <c r="DI75">
        <f t="shared" si="78"/>
        <v>0.99974019175129558</v>
      </c>
      <c r="DJ75">
        <f t="shared" si="79"/>
        <v>-8.9659168999999999</v>
      </c>
      <c r="DK75">
        <f t="shared" si="80"/>
        <v>-32.542957999999999</v>
      </c>
      <c r="DL75">
        <f t="shared" si="81"/>
        <v>33.755470389960045</v>
      </c>
      <c r="DM75">
        <f t="shared" si="82"/>
        <v>-8.2148367000000011</v>
      </c>
      <c r="DN75">
        <f t="shared" si="83"/>
        <v>-32.689090999999998</v>
      </c>
      <c r="DO75">
        <f t="shared" si="84"/>
        <v>33.705492318225346</v>
      </c>
      <c r="DP75">
        <f t="shared" si="85"/>
        <v>0.99974380083321468</v>
      </c>
      <c r="DQ75">
        <f t="shared" si="86"/>
        <v>0.99995124780590194</v>
      </c>
      <c r="DR75">
        <f t="shared" si="87"/>
        <v>0.99995280412293075</v>
      </c>
      <c r="DS75">
        <f t="shared" si="88"/>
        <v>-0.26561374486627654</v>
      </c>
      <c r="DT75">
        <f t="shared" si="89"/>
        <v>-0.96407952915623751</v>
      </c>
      <c r="DU75" s="1">
        <f t="shared" si="90"/>
        <v>8.1570293220982861E-5</v>
      </c>
      <c r="DV75" s="1">
        <f t="shared" si="91"/>
        <v>-1.0889529322098278E-4</v>
      </c>
      <c r="DW75" s="1">
        <f t="shared" si="92"/>
        <v>-3.5629044257468258E-3</v>
      </c>
      <c r="DX75" s="1">
        <f t="shared" si="93"/>
        <v>3.5629044257468258E-3</v>
      </c>
      <c r="ED75" s="1"/>
      <c r="EE75" s="1"/>
      <c r="EF75" s="1"/>
    </row>
    <row r="76" spans="1:136" x14ac:dyDescent="0.3">
      <c r="A76">
        <v>71</v>
      </c>
      <c r="B76">
        <v>1.7578100000000001E-3</v>
      </c>
      <c r="C76">
        <v>2.7130000000000001E-3</v>
      </c>
      <c r="D76" s="1">
        <v>1.4492699999999999E-5</v>
      </c>
      <c r="E76">
        <v>-0.104893</v>
      </c>
      <c r="F76">
        <v>-0.41227799999999998</v>
      </c>
      <c r="G76">
        <v>-4.8001700000000001E-2</v>
      </c>
      <c r="H76">
        <v>7.0045899999999996E-4</v>
      </c>
      <c r="I76">
        <v>-9.0900400000000004E-4</v>
      </c>
      <c r="J76">
        <v>1.58358E-3</v>
      </c>
      <c r="K76">
        <v>1.7000100000000001E-3</v>
      </c>
      <c r="L76">
        <v>-1.9085700000000001E-3</v>
      </c>
      <c r="M76">
        <v>0.53254900000000005</v>
      </c>
      <c r="N76">
        <v>1.2293300000000001E-4</v>
      </c>
      <c r="O76">
        <v>1.25275E-4</v>
      </c>
      <c r="P76">
        <v>1.1853600000000001E-3</v>
      </c>
      <c r="Q76">
        <v>0.127752</v>
      </c>
      <c r="R76">
        <v>18.061900000000001</v>
      </c>
      <c r="S76">
        <v>-2.3774799999999999E-2</v>
      </c>
      <c r="T76">
        <v>-0.28915600000000002</v>
      </c>
      <c r="U76">
        <v>-0.43443900000000002</v>
      </c>
      <c r="V76">
        <v>-5.2519900000000001E-2</v>
      </c>
      <c r="W76">
        <f t="shared" si="53"/>
        <v>-0.16140400000000002</v>
      </c>
      <c r="X76">
        <f t="shared" si="54"/>
        <v>17.627461</v>
      </c>
      <c r="Y76">
        <v>-2.0611100000000001E-4</v>
      </c>
      <c r="Z76">
        <v>-1.32226E-3</v>
      </c>
      <c r="AA76">
        <v>4.3423600000000001E-4</v>
      </c>
      <c r="AB76" s="1">
        <v>-5.56915E-5</v>
      </c>
      <c r="AC76">
        <v>-1.4726800000000001E-3</v>
      </c>
      <c r="AD76">
        <v>0.33012999999999998</v>
      </c>
      <c r="AE76">
        <v>1.9507500000000001E-4</v>
      </c>
      <c r="AF76">
        <v>1.8435000000000001E-4</v>
      </c>
      <c r="AG76">
        <v>1.8490399999999999E-3</v>
      </c>
      <c r="AH76">
        <v>0.17666100000000001</v>
      </c>
      <c r="AI76">
        <v>-17.665500000000002</v>
      </c>
      <c r="AJ76">
        <v>-2.6403099999999999E-2</v>
      </c>
      <c r="AK76">
        <v>7.5173000000000004E-2</v>
      </c>
      <c r="AL76">
        <v>-0.38852999999999999</v>
      </c>
      <c r="AM76">
        <v>-4.09553E-2</v>
      </c>
      <c r="AN76">
        <f t="shared" si="55"/>
        <v>0.251834</v>
      </c>
      <c r="AO76">
        <f t="shared" si="56"/>
        <v>-18.054030000000001</v>
      </c>
      <c r="AP76">
        <v>-2.6791800000000002E-3</v>
      </c>
      <c r="AQ76">
        <v>-1.8081200000000001E-3</v>
      </c>
      <c r="AR76">
        <v>2.3533600000000001E-3</v>
      </c>
      <c r="AS76">
        <v>1.5113600000000001E-4</v>
      </c>
      <c r="AT76">
        <v>-4.6384399999999998E-3</v>
      </c>
      <c r="AU76">
        <v>0.87731999999999999</v>
      </c>
      <c r="AV76">
        <v>1.5975399999999999E-4</v>
      </c>
      <c r="AW76">
        <v>1.7606300000000001E-4</v>
      </c>
      <c r="AX76">
        <v>1.53392E-3</v>
      </c>
      <c r="AY76">
        <v>8.7082700000000006</v>
      </c>
      <c r="AZ76">
        <v>14.9406</v>
      </c>
      <c r="BA76">
        <v>-3.6135199999999999E-2</v>
      </c>
      <c r="BB76">
        <v>-0.25173600000000002</v>
      </c>
      <c r="BC76">
        <v>-0.30604399999999998</v>
      </c>
      <c r="BD76">
        <v>8.2587499999999994E-2</v>
      </c>
      <c r="BE76">
        <f t="shared" si="57"/>
        <v>8.4565340000000013</v>
      </c>
      <c r="BF76">
        <f t="shared" si="58"/>
        <v>14.634556</v>
      </c>
      <c r="BG76">
        <v>1.8301999999999999E-4</v>
      </c>
      <c r="BH76">
        <v>-3.4895899999999998E-4</v>
      </c>
      <c r="BI76">
        <v>2.2673300000000001E-4</v>
      </c>
      <c r="BJ76">
        <v>2.68161E-4</v>
      </c>
      <c r="BK76">
        <v>-4.34101E-4</v>
      </c>
      <c r="BL76">
        <v>0.34353499999999998</v>
      </c>
      <c r="BM76">
        <v>1.4217099999999999E-4</v>
      </c>
      <c r="BN76">
        <v>1.4532999999999999E-4</v>
      </c>
      <c r="BO76">
        <v>1.3578500000000001E-3</v>
      </c>
      <c r="BP76">
        <v>-9.1589700000000001</v>
      </c>
      <c r="BQ76">
        <v>-14.390599999999999</v>
      </c>
      <c r="BR76">
        <v>-6.1125699999999998E-2</v>
      </c>
      <c r="BS76">
        <v>4.1447900000000003E-2</v>
      </c>
      <c r="BT76">
        <v>-0.52579900000000002</v>
      </c>
      <c r="BU76">
        <v>-0.20302200000000001</v>
      </c>
      <c r="BV76">
        <f t="shared" si="59"/>
        <v>-9.1175221000000004</v>
      </c>
      <c r="BW76">
        <f t="shared" si="60"/>
        <v>-14.916398999999998</v>
      </c>
      <c r="BX76">
        <v>3.9739499999999999E-4</v>
      </c>
      <c r="BY76">
        <v>-2.5373300000000002E-4</v>
      </c>
      <c r="BZ76">
        <v>1.6820600000000001E-4</v>
      </c>
      <c r="CA76">
        <v>4.3852000000000002E-4</v>
      </c>
      <c r="CB76">
        <v>-2.94858E-4</v>
      </c>
      <c r="CC76">
        <v>0.23849300000000001</v>
      </c>
      <c r="CD76">
        <v>1.27393E-4</v>
      </c>
      <c r="CE76">
        <v>1.21088E-4</v>
      </c>
      <c r="CF76">
        <v>1.2521699999999999E-3</v>
      </c>
      <c r="CG76">
        <v>57.738999999999997</v>
      </c>
      <c r="CH76">
        <v>57.738999999999997</v>
      </c>
      <c r="CI76">
        <v>-1.0448</v>
      </c>
      <c r="CJ76">
        <v>-730.80899999999997</v>
      </c>
      <c r="CK76">
        <v>-1.2303699999999999E-3</v>
      </c>
      <c r="CL76">
        <f t="shared" si="47"/>
        <v>35.727400000000003</v>
      </c>
      <c r="CM76">
        <f t="shared" si="61"/>
        <v>35.683883836092242</v>
      </c>
      <c r="CN76">
        <f t="shared" si="48"/>
        <v>-1.2180053378572351E-3</v>
      </c>
      <c r="CO76">
        <f t="shared" si="62"/>
        <v>0.99993294350740425</v>
      </c>
      <c r="CP76">
        <f t="shared" si="63"/>
        <v>1.1580780805974911E-2</v>
      </c>
      <c r="CQ76">
        <f t="shared" si="64"/>
        <v>1.1580521949296142E-2</v>
      </c>
      <c r="CR76">
        <f t="shared" si="49"/>
        <v>-730.75999451170253</v>
      </c>
      <c r="CS76">
        <f t="shared" si="50"/>
        <v>1.7764543486463307</v>
      </c>
      <c r="CT76" s="1">
        <f t="shared" si="65"/>
        <v>7.3691806379100116E-4</v>
      </c>
      <c r="CU76" s="1">
        <f t="shared" si="66"/>
        <v>-9.4546306379100125E-4</v>
      </c>
      <c r="CV76" s="1">
        <f t="shared" si="67"/>
        <v>3.1290361703765757E-3</v>
      </c>
      <c r="CW76" s="1">
        <f t="shared" si="68"/>
        <v>-1.4376692740758479E-4</v>
      </c>
      <c r="CX76" s="1">
        <f t="shared" si="69"/>
        <v>-6.4778072592415296E-5</v>
      </c>
      <c r="CY76" s="1">
        <f t="shared" si="70"/>
        <v>-3.551764966151897E-3</v>
      </c>
      <c r="CZ76" s="1">
        <f t="shared" si="71"/>
        <v>3.551764966151897E-3</v>
      </c>
      <c r="DA76">
        <f t="shared" si="51"/>
        <v>4.3957921138000004E-2</v>
      </c>
      <c r="DB76">
        <f t="shared" si="52"/>
        <v>5.421830466666667E-3</v>
      </c>
      <c r="DC76">
        <f t="shared" si="72"/>
        <v>-9.2867219999999993</v>
      </c>
      <c r="DD76">
        <f t="shared" si="73"/>
        <v>-32.452500000000001</v>
      </c>
      <c r="DE76">
        <f t="shared" si="74"/>
        <v>33.755117563938121</v>
      </c>
      <c r="DF76">
        <f t="shared" si="75"/>
        <v>-8.5316090000000013</v>
      </c>
      <c r="DG76">
        <f t="shared" si="76"/>
        <v>-32.606099999999998</v>
      </c>
      <c r="DH76">
        <f t="shared" si="77"/>
        <v>33.703799627621819</v>
      </c>
      <c r="DI76">
        <f t="shared" si="78"/>
        <v>0.99974019175129558</v>
      </c>
      <c r="DJ76">
        <f t="shared" si="79"/>
        <v>-8.9561181000000012</v>
      </c>
      <c r="DK76">
        <f t="shared" si="80"/>
        <v>-32.543859999999995</v>
      </c>
      <c r="DL76">
        <f t="shared" si="81"/>
        <v>33.753738683599884</v>
      </c>
      <c r="DM76">
        <f t="shared" si="82"/>
        <v>-8.2047000000000008</v>
      </c>
      <c r="DN76">
        <f t="shared" si="83"/>
        <v>-32.688586000000001</v>
      </c>
      <c r="DO76">
        <f t="shared" si="84"/>
        <v>33.702533388002095</v>
      </c>
      <c r="DP76">
        <f t="shared" si="85"/>
        <v>0.99974377649908475</v>
      </c>
      <c r="DQ76">
        <f t="shared" si="86"/>
        <v>0.99994837297227257</v>
      </c>
      <c r="DR76">
        <f t="shared" si="87"/>
        <v>0.99994996413080262</v>
      </c>
      <c r="DS76">
        <f t="shared" si="88"/>
        <v>-0.26533706929335088</v>
      </c>
      <c r="DT76">
        <f t="shared" si="89"/>
        <v>-0.96415571338804784</v>
      </c>
      <c r="DU76" s="1">
        <f t="shared" si="90"/>
        <v>1.4550917501272658E-5</v>
      </c>
      <c r="DV76" s="1">
        <f t="shared" si="91"/>
        <v>-2.2309591750127274E-4</v>
      </c>
      <c r="DW76" s="1">
        <f t="shared" si="92"/>
        <v>-3.5446858246933918E-3</v>
      </c>
      <c r="DX76" s="1">
        <f t="shared" si="93"/>
        <v>3.5446858246933918E-3</v>
      </c>
      <c r="ED76" s="1"/>
      <c r="EE76" s="1"/>
      <c r="EF76" s="1"/>
    </row>
    <row r="77" spans="1:136" x14ac:dyDescent="0.3">
      <c r="A77">
        <v>72</v>
      </c>
      <c r="B77">
        <v>1.7578100000000001E-3</v>
      </c>
      <c r="C77">
        <v>2.7130000000000001E-3</v>
      </c>
      <c r="D77" s="1">
        <v>1.4492699999999999E-5</v>
      </c>
      <c r="E77">
        <v>-9.9369600000000002E-2</v>
      </c>
      <c r="F77">
        <v>-0.41854799999999998</v>
      </c>
      <c r="G77">
        <v>-5.8609599999999998E-2</v>
      </c>
      <c r="H77">
        <v>7.1445099999999995E-4</v>
      </c>
      <c r="I77">
        <v>-8.0733900000000002E-4</v>
      </c>
      <c r="J77">
        <v>1.6652699999999999E-3</v>
      </c>
      <c r="K77">
        <v>1.8089899999999999E-3</v>
      </c>
      <c r="L77">
        <v>-1.9018800000000001E-3</v>
      </c>
      <c r="M77">
        <v>0.55871099999999996</v>
      </c>
      <c r="N77">
        <v>1.23208E-4</v>
      </c>
      <c r="O77">
        <v>1.2556399999999999E-4</v>
      </c>
      <c r="P77">
        <v>1.18819E-3</v>
      </c>
      <c r="Q77">
        <v>0.127752</v>
      </c>
      <c r="R77">
        <v>18.061900000000001</v>
      </c>
      <c r="S77">
        <v>-2.3774799999999999E-2</v>
      </c>
      <c r="T77">
        <v>-0.28791800000000001</v>
      </c>
      <c r="U77">
        <v>-0.438085</v>
      </c>
      <c r="V77">
        <v>-6.1214999999999999E-2</v>
      </c>
      <c r="W77">
        <f t="shared" si="53"/>
        <v>-0.160166</v>
      </c>
      <c r="X77">
        <f t="shared" si="54"/>
        <v>17.623815</v>
      </c>
      <c r="Y77" s="1">
        <v>5.6480800000000003E-5</v>
      </c>
      <c r="Z77">
        <v>-1.22988E-3</v>
      </c>
      <c r="AA77">
        <v>5.7580800000000003E-4</v>
      </c>
      <c r="AB77">
        <v>2.7793199999999999E-4</v>
      </c>
      <c r="AC77">
        <v>-1.45133E-3</v>
      </c>
      <c r="AD77">
        <v>0.36437799999999998</v>
      </c>
      <c r="AE77">
        <v>1.9292300000000001E-4</v>
      </c>
      <c r="AF77">
        <v>1.82232E-4</v>
      </c>
      <c r="AG77">
        <v>1.8282699999999999E-3</v>
      </c>
      <c r="AH77">
        <v>0.17666100000000001</v>
      </c>
      <c r="AI77">
        <v>-17.665500000000002</v>
      </c>
      <c r="AJ77">
        <v>-2.6403099999999999E-2</v>
      </c>
      <c r="AK77">
        <v>8.5651699999999997E-2</v>
      </c>
      <c r="AL77">
        <v>-0.39570100000000002</v>
      </c>
      <c r="AM77">
        <v>-5.0039800000000002E-2</v>
      </c>
      <c r="AN77">
        <f t="shared" si="55"/>
        <v>0.26231270000000001</v>
      </c>
      <c r="AO77">
        <f t="shared" si="56"/>
        <v>-18.061201000000001</v>
      </c>
      <c r="AP77">
        <v>-2.8157099999999999E-3</v>
      </c>
      <c r="AQ77">
        <v>-1.8788800000000001E-3</v>
      </c>
      <c r="AR77">
        <v>2.34271E-3</v>
      </c>
      <c r="AS77" s="1">
        <v>4.3239499999999998E-5</v>
      </c>
      <c r="AT77">
        <v>-4.7378300000000002E-3</v>
      </c>
      <c r="AU77">
        <v>0.88448700000000002</v>
      </c>
      <c r="AV77">
        <v>1.58651E-4</v>
      </c>
      <c r="AW77">
        <v>1.7500600000000001E-4</v>
      </c>
      <c r="AX77">
        <v>1.5241499999999999E-3</v>
      </c>
      <c r="AY77">
        <v>8.7082700000000006</v>
      </c>
      <c r="AZ77">
        <v>14.9406</v>
      </c>
      <c r="BA77">
        <v>-3.6135199999999999E-2</v>
      </c>
      <c r="BB77">
        <v>-0.248558</v>
      </c>
      <c r="BC77">
        <v>-0.30578499999999997</v>
      </c>
      <c r="BD77">
        <v>7.1376899999999993E-2</v>
      </c>
      <c r="BE77">
        <f t="shared" si="57"/>
        <v>8.4597120000000015</v>
      </c>
      <c r="BF77">
        <f t="shared" si="58"/>
        <v>14.634815</v>
      </c>
      <c r="BG77">
        <v>3.20842E-4</v>
      </c>
      <c r="BH77" s="1">
        <v>-8.6115199999999998E-5</v>
      </c>
      <c r="BI77">
        <v>4.8116899999999999E-4</v>
      </c>
      <c r="BJ77">
        <v>6.3980199999999997E-4</v>
      </c>
      <c r="BK77">
        <v>-4.0507500000000002E-4</v>
      </c>
      <c r="BL77">
        <v>0.58580600000000005</v>
      </c>
      <c r="BM77">
        <v>1.4705600000000001E-4</v>
      </c>
      <c r="BN77">
        <v>1.50412E-4</v>
      </c>
      <c r="BO77">
        <v>1.4053399999999999E-3</v>
      </c>
      <c r="BP77">
        <v>-9.1589700000000001</v>
      </c>
      <c r="BQ77">
        <v>-14.390599999999999</v>
      </c>
      <c r="BR77">
        <v>-6.1125699999999998E-2</v>
      </c>
      <c r="BS77">
        <v>5.1231100000000002E-2</v>
      </c>
      <c r="BT77">
        <v>-0.53600899999999996</v>
      </c>
      <c r="BU77">
        <v>-0.19666400000000001</v>
      </c>
      <c r="BV77">
        <f t="shared" si="59"/>
        <v>-9.1077388999999993</v>
      </c>
      <c r="BW77">
        <f t="shared" si="60"/>
        <v>-14.926608999999999</v>
      </c>
      <c r="BX77">
        <v>2.39783E-4</v>
      </c>
      <c r="BY77">
        <v>-2.32568E-4</v>
      </c>
      <c r="BZ77" s="1">
        <v>4.2944300000000001E-5</v>
      </c>
      <c r="CA77">
        <v>2.43823E-4</v>
      </c>
      <c r="CB77">
        <v>-2.3660900000000001E-4</v>
      </c>
      <c r="CC77">
        <v>9.0309799999999996E-2</v>
      </c>
      <c r="CD77">
        <v>1.27155E-4</v>
      </c>
      <c r="CE77">
        <v>1.2001400000000001E-4</v>
      </c>
      <c r="CF77">
        <v>1.2413299999999999E-3</v>
      </c>
      <c r="CG77">
        <v>58.363</v>
      </c>
      <c r="CH77">
        <v>58.363</v>
      </c>
      <c r="CI77">
        <v>-1.0535000000000001</v>
      </c>
      <c r="CJ77">
        <v>-736.91399999999999</v>
      </c>
      <c r="CK77">
        <v>-1.12991E-3</v>
      </c>
      <c r="CL77">
        <f t="shared" si="47"/>
        <v>35.727400000000003</v>
      </c>
      <c r="CM77">
        <f t="shared" si="61"/>
        <v>35.687516797505118</v>
      </c>
      <c r="CN77">
        <f t="shared" si="48"/>
        <v>-1.1163197572419076E-3</v>
      </c>
      <c r="CO77">
        <f t="shared" si="62"/>
        <v>0.99992992514667511</v>
      </c>
      <c r="CP77">
        <f t="shared" si="63"/>
        <v>1.1838553269243546E-2</v>
      </c>
      <c r="CQ77">
        <f t="shared" si="64"/>
        <v>1.1838276739656347E-2</v>
      </c>
      <c r="CR77">
        <f t="shared" si="49"/>
        <v>-736.86236085953692</v>
      </c>
      <c r="CS77">
        <f t="shared" si="50"/>
        <v>1.791289007517999</v>
      </c>
      <c r="CT77" s="1">
        <f t="shared" si="65"/>
        <v>7.536628203620386E-4</v>
      </c>
      <c r="CU77" s="1">
        <f t="shared" si="66"/>
        <v>-8.4655082036203867E-4</v>
      </c>
      <c r="CV77" s="1">
        <f t="shared" si="67"/>
        <v>3.2935782668308631E-3</v>
      </c>
      <c r="CW77" s="1">
        <f t="shared" si="68"/>
        <v>-1.199041023995694E-5</v>
      </c>
      <c r="CX77" s="1">
        <f t="shared" si="69"/>
        <v>-8.0897589760043124E-5</v>
      </c>
      <c r="CY77" s="1">
        <f t="shared" si="70"/>
        <v>-3.6610918175198209E-3</v>
      </c>
      <c r="CZ77" s="1">
        <f t="shared" si="71"/>
        <v>3.6610918175198209E-3</v>
      </c>
      <c r="DA77">
        <f t="shared" si="51"/>
        <v>4.0368746534000001E-2</v>
      </c>
      <c r="DB77">
        <f t="shared" si="52"/>
        <v>4.9791367333333336E-3</v>
      </c>
      <c r="DC77">
        <f t="shared" si="72"/>
        <v>-9.2867219999999993</v>
      </c>
      <c r="DD77">
        <f t="shared" si="73"/>
        <v>-32.452500000000001</v>
      </c>
      <c r="DE77">
        <f t="shared" si="74"/>
        <v>33.755117563938121</v>
      </c>
      <c r="DF77">
        <f t="shared" si="75"/>
        <v>-8.5316090000000013</v>
      </c>
      <c r="DG77">
        <f t="shared" si="76"/>
        <v>-32.606099999999998</v>
      </c>
      <c r="DH77">
        <f t="shared" si="77"/>
        <v>33.703799627621819</v>
      </c>
      <c r="DI77">
        <f t="shared" si="78"/>
        <v>0.99974019175129558</v>
      </c>
      <c r="DJ77">
        <f t="shared" si="79"/>
        <v>-8.9475728999999991</v>
      </c>
      <c r="DK77">
        <f t="shared" si="80"/>
        <v>-32.550424</v>
      </c>
      <c r="DL77">
        <f t="shared" si="81"/>
        <v>33.757801518768822</v>
      </c>
      <c r="DM77">
        <f t="shared" si="82"/>
        <v>-8.1973993000000007</v>
      </c>
      <c r="DN77">
        <f t="shared" si="83"/>
        <v>-32.696016</v>
      </c>
      <c r="DO77">
        <f t="shared" si="84"/>
        <v>33.707963711204755</v>
      </c>
      <c r="DP77">
        <f t="shared" si="85"/>
        <v>0.99974449854776237</v>
      </c>
      <c r="DQ77">
        <f t="shared" si="86"/>
        <v>0.99994532506548039</v>
      </c>
      <c r="DR77">
        <f t="shared" si="87"/>
        <v>0.99994729112800584</v>
      </c>
      <c r="DS77">
        <f t="shared" si="88"/>
        <v>-0.26505200272077212</v>
      </c>
      <c r="DT77">
        <f t="shared" si="89"/>
        <v>-0.96423411879776766</v>
      </c>
      <c r="DU77" s="1">
        <f t="shared" si="90"/>
        <v>1.5076403222092413E-4</v>
      </c>
      <c r="DV77" s="1">
        <f t="shared" si="91"/>
        <v>-2.4365203222092408E-4</v>
      </c>
      <c r="DW77" s="1">
        <f t="shared" si="92"/>
        <v>-3.6404364386444371E-3</v>
      </c>
      <c r="DX77" s="1">
        <f t="shared" si="93"/>
        <v>3.6404364386444371E-3</v>
      </c>
      <c r="ED77" s="1"/>
      <c r="EE77" s="1"/>
      <c r="EF77" s="1"/>
    </row>
    <row r="78" spans="1:136" x14ac:dyDescent="0.3">
      <c r="A78">
        <v>73</v>
      </c>
      <c r="B78">
        <v>1.7578100000000001E-3</v>
      </c>
      <c r="C78">
        <v>2.7130000000000001E-3</v>
      </c>
      <c r="D78" s="1">
        <v>1.4492699999999999E-5</v>
      </c>
      <c r="E78">
        <v>-9.98526E-2</v>
      </c>
      <c r="F78">
        <v>-0.420429</v>
      </c>
      <c r="G78">
        <v>-7.5766500000000001E-2</v>
      </c>
      <c r="H78">
        <v>7.9332399999999998E-4</v>
      </c>
      <c r="I78">
        <v>-8.3738699999999998E-4</v>
      </c>
      <c r="J78">
        <v>1.6728100000000001E-3</v>
      </c>
      <c r="K78">
        <v>1.8652E-3</v>
      </c>
      <c r="L78">
        <v>-1.9092600000000001E-3</v>
      </c>
      <c r="M78">
        <v>0.54903599999999997</v>
      </c>
      <c r="N78">
        <v>1.2325699999999999E-4</v>
      </c>
      <c r="O78">
        <v>1.2558599999999999E-4</v>
      </c>
      <c r="P78">
        <v>1.18852E-3</v>
      </c>
      <c r="Q78">
        <v>0.127752</v>
      </c>
      <c r="R78">
        <v>18.061900000000001</v>
      </c>
      <c r="S78">
        <v>-2.3774799999999999E-2</v>
      </c>
      <c r="T78">
        <v>-0.29462100000000002</v>
      </c>
      <c r="U78">
        <v>-0.44021300000000002</v>
      </c>
      <c r="V78">
        <v>-7.5158600000000006E-2</v>
      </c>
      <c r="W78">
        <f t="shared" si="53"/>
        <v>-0.16686900000000002</v>
      </c>
      <c r="X78">
        <f t="shared" si="54"/>
        <v>17.621687000000001</v>
      </c>
      <c r="Y78">
        <v>-1.08959E-4</v>
      </c>
      <c r="Z78">
        <v>-1.2180400000000001E-3</v>
      </c>
      <c r="AA78">
        <v>6.2374200000000005E-4</v>
      </c>
      <c r="AB78">
        <v>1.72435E-4</v>
      </c>
      <c r="AC78">
        <v>-1.4994400000000001E-3</v>
      </c>
      <c r="AD78">
        <v>0.42213000000000001</v>
      </c>
      <c r="AE78">
        <v>1.95949E-4</v>
      </c>
      <c r="AF78">
        <v>1.8469800000000001E-4</v>
      </c>
      <c r="AG78">
        <v>1.85469E-3</v>
      </c>
      <c r="AH78">
        <v>0.17666100000000001</v>
      </c>
      <c r="AI78">
        <v>-17.665500000000002</v>
      </c>
      <c r="AJ78">
        <v>-2.6403099999999999E-2</v>
      </c>
      <c r="AK78">
        <v>9.1660199999999997E-2</v>
      </c>
      <c r="AL78">
        <v>-0.39604600000000001</v>
      </c>
      <c r="AM78">
        <v>-6.5628400000000003E-2</v>
      </c>
      <c r="AN78">
        <f t="shared" si="55"/>
        <v>0.26832120000000004</v>
      </c>
      <c r="AO78">
        <f t="shared" si="56"/>
        <v>-18.061546</v>
      </c>
      <c r="AP78">
        <v>-2.5953500000000002E-3</v>
      </c>
      <c r="AQ78">
        <v>-2.0236400000000002E-3</v>
      </c>
      <c r="AR78">
        <v>2.5406500000000002E-3</v>
      </c>
      <c r="AS78">
        <v>2.4849799999999999E-4</v>
      </c>
      <c r="AT78">
        <v>-4.8674800000000004E-3</v>
      </c>
      <c r="AU78">
        <v>0.84177199999999996</v>
      </c>
      <c r="AV78">
        <v>1.5824900000000001E-4</v>
      </c>
      <c r="AW78">
        <v>1.74659E-4</v>
      </c>
      <c r="AX78">
        <v>1.52097E-3</v>
      </c>
      <c r="AY78">
        <v>8.7082700000000006</v>
      </c>
      <c r="AZ78">
        <v>14.9406</v>
      </c>
      <c r="BA78">
        <v>-3.6135199999999999E-2</v>
      </c>
      <c r="BB78">
        <v>-0.25727899999999998</v>
      </c>
      <c r="BC78">
        <v>-0.303786</v>
      </c>
      <c r="BD78">
        <v>4.9152399999999999E-2</v>
      </c>
      <c r="BE78">
        <f t="shared" si="57"/>
        <v>8.4509910000000001</v>
      </c>
      <c r="BF78">
        <f t="shared" si="58"/>
        <v>14.636813999999999</v>
      </c>
      <c r="BG78" s="1">
        <v>-8.4361000000000002E-7</v>
      </c>
      <c r="BH78">
        <v>1.4547900000000001E-4</v>
      </c>
      <c r="BI78">
        <v>5.0822200000000001E-4</v>
      </c>
      <c r="BJ78">
        <v>5.87065E-4</v>
      </c>
      <c r="BK78">
        <v>-4.4243E-4</v>
      </c>
      <c r="BL78">
        <v>0.86082700000000001</v>
      </c>
      <c r="BM78">
        <v>1.4694999999999999E-4</v>
      </c>
      <c r="BN78">
        <v>1.5048000000000001E-4</v>
      </c>
      <c r="BO78">
        <v>1.4061799999999999E-3</v>
      </c>
      <c r="BP78">
        <v>-9.1589700000000001</v>
      </c>
      <c r="BQ78">
        <v>-14.390599999999999</v>
      </c>
      <c r="BR78">
        <v>-6.1125699999999998E-2</v>
      </c>
      <c r="BS78">
        <v>5.5322400000000001E-2</v>
      </c>
      <c r="BT78">
        <v>-0.540802</v>
      </c>
      <c r="BU78">
        <v>-0.235238</v>
      </c>
      <c r="BV78">
        <f t="shared" si="59"/>
        <v>-9.1036476000000004</v>
      </c>
      <c r="BW78">
        <f t="shared" si="60"/>
        <v>-14.931401999999999</v>
      </c>
      <c r="BX78">
        <v>4.4658000000000002E-4</v>
      </c>
      <c r="BY78">
        <v>-3.5216400000000003E-4</v>
      </c>
      <c r="BZ78" s="1">
        <v>5.9933899999999999E-5</v>
      </c>
      <c r="CA78">
        <v>4.5126500000000001E-4</v>
      </c>
      <c r="CB78">
        <v>-3.5684999999999997E-4</v>
      </c>
      <c r="CC78">
        <v>7.4763499999999997E-2</v>
      </c>
      <c r="CD78">
        <v>1.27198E-4</v>
      </c>
      <c r="CE78">
        <v>1.21598E-4</v>
      </c>
      <c r="CF78">
        <v>1.2572600000000001E-3</v>
      </c>
      <c r="CG78">
        <v>59.112000000000002</v>
      </c>
      <c r="CH78">
        <v>59.112000000000002</v>
      </c>
      <c r="CI78">
        <v>-1.0696000000000001</v>
      </c>
      <c r="CJ78">
        <v>-748.22</v>
      </c>
      <c r="CK78">
        <v>-1.1766599999999999E-3</v>
      </c>
      <c r="CL78">
        <f t="shared" si="47"/>
        <v>35.727400000000003</v>
      </c>
      <c r="CM78">
        <f t="shared" si="61"/>
        <v>35.685886675862001</v>
      </c>
      <c r="CN78">
        <f t="shared" si="48"/>
        <v>-1.1619464091426161E-3</v>
      </c>
      <c r="CO78">
        <f t="shared" si="62"/>
        <v>0.9999256379451601</v>
      </c>
      <c r="CP78">
        <f t="shared" si="63"/>
        <v>1.219532504506371E-2</v>
      </c>
      <c r="CQ78">
        <f t="shared" si="64"/>
        <v>1.2195022753753336E-2</v>
      </c>
      <c r="CR78">
        <f t="shared" si="49"/>
        <v>-748.16436082332768</v>
      </c>
      <c r="CS78">
        <f t="shared" si="50"/>
        <v>1.8187638106474349</v>
      </c>
      <c r="CT78" s="1">
        <f t="shared" si="65"/>
        <v>8.338783610358641E-4</v>
      </c>
      <c r="CU78" s="1">
        <f t="shared" si="66"/>
        <v>-8.779413610358641E-4</v>
      </c>
      <c r="CV78" s="1">
        <f t="shared" si="67"/>
        <v>3.3048547304000021E-3</v>
      </c>
      <c r="CW78" s="1">
        <f t="shared" si="68"/>
        <v>-3.4743600741488296E-5</v>
      </c>
      <c r="CX78" s="1">
        <f t="shared" si="69"/>
        <v>-9.3193992585117059E-6</v>
      </c>
      <c r="CY78" s="1">
        <f t="shared" si="70"/>
        <v>-3.721793272053131E-3</v>
      </c>
      <c r="CZ78" s="1">
        <f t="shared" si="71"/>
        <v>3.721793272053131E-3</v>
      </c>
      <c r="DA78">
        <f t="shared" si="51"/>
        <v>4.2039002483999999E-2</v>
      </c>
      <c r="DB78">
        <f t="shared" si="52"/>
        <v>5.1851484000000007E-3</v>
      </c>
      <c r="DC78">
        <f t="shared" si="72"/>
        <v>-9.2867219999999993</v>
      </c>
      <c r="DD78">
        <f t="shared" si="73"/>
        <v>-32.452500000000001</v>
      </c>
      <c r="DE78">
        <f t="shared" si="74"/>
        <v>33.755117563938121</v>
      </c>
      <c r="DF78">
        <f t="shared" si="75"/>
        <v>-8.5316090000000013</v>
      </c>
      <c r="DG78">
        <f t="shared" si="76"/>
        <v>-32.606099999999998</v>
      </c>
      <c r="DH78">
        <f t="shared" si="77"/>
        <v>33.703799627621819</v>
      </c>
      <c r="DI78">
        <f t="shared" si="78"/>
        <v>0.99974019175129558</v>
      </c>
      <c r="DJ78">
        <f t="shared" si="79"/>
        <v>-8.9367786000000002</v>
      </c>
      <c r="DK78">
        <f t="shared" si="80"/>
        <v>-32.553089</v>
      </c>
      <c r="DL78">
        <f t="shared" si="81"/>
        <v>33.757511981592174</v>
      </c>
      <c r="DM78">
        <f t="shared" si="82"/>
        <v>-8.1826697999999993</v>
      </c>
      <c r="DN78">
        <f t="shared" si="83"/>
        <v>-32.698360000000001</v>
      </c>
      <c r="DO78">
        <f t="shared" si="84"/>
        <v>33.706658566897907</v>
      </c>
      <c r="DP78">
        <f t="shared" si="85"/>
        <v>0.99974197118969055</v>
      </c>
      <c r="DQ78">
        <f t="shared" si="86"/>
        <v>0.99994182795014597</v>
      </c>
      <c r="DR78">
        <f t="shared" si="87"/>
        <v>0.99994266838467361</v>
      </c>
      <c r="DS78">
        <f t="shared" si="88"/>
        <v>-0.26473451612409077</v>
      </c>
      <c r="DT78">
        <f t="shared" si="89"/>
        <v>-0.96432133439665402</v>
      </c>
      <c r="DU78" s="1">
        <f t="shared" si="90"/>
        <v>1.3100080210255596E-4</v>
      </c>
      <c r="DV78" s="1">
        <f t="shared" si="91"/>
        <v>-1.7506380210255597E-4</v>
      </c>
      <c r="DW78" s="1">
        <f t="shared" si="92"/>
        <v>-3.7092743236344446E-3</v>
      </c>
      <c r="DX78" s="1">
        <f t="shared" si="93"/>
        <v>3.7092743236344446E-3</v>
      </c>
      <c r="ED78" s="1"/>
      <c r="EE78" s="1"/>
      <c r="EF78" s="1"/>
    </row>
    <row r="79" spans="1:136" x14ac:dyDescent="0.3">
      <c r="A79">
        <v>74</v>
      </c>
      <c r="B79">
        <v>1.7578100000000001E-3</v>
      </c>
      <c r="C79">
        <v>2.7130000000000001E-3</v>
      </c>
      <c r="D79" s="1">
        <v>1.4492699999999999E-5</v>
      </c>
      <c r="E79">
        <v>-9.9463899999999994E-2</v>
      </c>
      <c r="F79">
        <v>-0.43158099999999999</v>
      </c>
      <c r="G79">
        <v>-6.2649999999999997E-2</v>
      </c>
      <c r="H79">
        <v>7.4780500000000004E-4</v>
      </c>
      <c r="I79">
        <v>-9.1459400000000002E-4</v>
      </c>
      <c r="J79">
        <v>1.67E-3</v>
      </c>
      <c r="K79">
        <v>1.80966E-3</v>
      </c>
      <c r="L79">
        <v>-1.9764499999999998E-3</v>
      </c>
      <c r="M79">
        <v>0.53833299999999995</v>
      </c>
      <c r="N79">
        <v>1.2329299999999999E-4</v>
      </c>
      <c r="O79">
        <v>1.25656E-4</v>
      </c>
      <c r="P79">
        <v>1.18896E-3</v>
      </c>
      <c r="Q79">
        <v>0.127752</v>
      </c>
      <c r="R79">
        <v>18.061900000000001</v>
      </c>
      <c r="S79">
        <v>-2.3774799999999999E-2</v>
      </c>
      <c r="T79">
        <v>-0.30696899999999999</v>
      </c>
      <c r="U79">
        <v>-0.45434000000000002</v>
      </c>
      <c r="V79">
        <v>-7.7335000000000001E-2</v>
      </c>
      <c r="W79">
        <f t="shared" si="53"/>
        <v>-0.17921699999999999</v>
      </c>
      <c r="X79">
        <f t="shared" si="54"/>
        <v>17.607560000000003</v>
      </c>
      <c r="Y79">
        <v>-1.3762299999999999E-4</v>
      </c>
      <c r="Z79">
        <v>-1.43907E-3</v>
      </c>
      <c r="AA79">
        <v>4.9735199999999995E-4</v>
      </c>
      <c r="AB79" s="1">
        <v>3.22601E-5</v>
      </c>
      <c r="AC79">
        <v>-1.6089500000000001E-3</v>
      </c>
      <c r="AD79">
        <v>0.32489800000000002</v>
      </c>
      <c r="AE79">
        <v>1.9461700000000001E-4</v>
      </c>
      <c r="AF79">
        <v>1.83802E-4</v>
      </c>
      <c r="AG79">
        <v>1.8447400000000001E-3</v>
      </c>
      <c r="AH79">
        <v>0.17666100000000001</v>
      </c>
      <c r="AI79">
        <v>-17.665500000000002</v>
      </c>
      <c r="AJ79">
        <v>-2.6403099999999999E-2</v>
      </c>
      <c r="AK79">
        <v>0.103116</v>
      </c>
      <c r="AL79">
        <v>-0.40634500000000001</v>
      </c>
      <c r="AM79">
        <v>-5.8160799999999999E-2</v>
      </c>
      <c r="AN79">
        <f t="shared" si="55"/>
        <v>0.279777</v>
      </c>
      <c r="AO79">
        <f t="shared" si="56"/>
        <v>-18.071845000000003</v>
      </c>
      <c r="AP79">
        <v>-2.9489400000000002E-3</v>
      </c>
      <c r="AQ79">
        <v>-1.9902600000000002E-3</v>
      </c>
      <c r="AR79">
        <v>2.5779900000000001E-3</v>
      </c>
      <c r="AS79">
        <v>1.54086E-4</v>
      </c>
      <c r="AT79">
        <v>-5.0932900000000003E-3</v>
      </c>
      <c r="AU79">
        <v>0.87771999999999994</v>
      </c>
      <c r="AV79">
        <v>1.5698599999999999E-4</v>
      </c>
      <c r="AW79">
        <v>1.7293000000000001E-4</v>
      </c>
      <c r="AX79">
        <v>1.5064799999999999E-3</v>
      </c>
      <c r="AY79">
        <v>8.7082700000000006</v>
      </c>
      <c r="AZ79">
        <v>14.9406</v>
      </c>
      <c r="BA79">
        <v>-3.6135199999999999E-2</v>
      </c>
      <c r="BB79">
        <v>-0.26467299999999999</v>
      </c>
      <c r="BC79">
        <v>-0.31197599999999998</v>
      </c>
      <c r="BD79">
        <v>7.1444599999999997E-2</v>
      </c>
      <c r="BE79">
        <f t="shared" si="57"/>
        <v>8.4435970000000005</v>
      </c>
      <c r="BF79">
        <f t="shared" si="58"/>
        <v>14.628624</v>
      </c>
      <c r="BG79">
        <v>5.4839699999999995E-4</v>
      </c>
      <c r="BH79">
        <v>-1.72447E-4</v>
      </c>
      <c r="BI79">
        <v>4.0460099999999998E-4</v>
      </c>
      <c r="BJ79">
        <v>7.3067100000000001E-4</v>
      </c>
      <c r="BK79">
        <v>-3.5472200000000002E-4</v>
      </c>
      <c r="BL79">
        <v>0.41806300000000002</v>
      </c>
      <c r="BM79">
        <v>1.4212200000000001E-4</v>
      </c>
      <c r="BN79">
        <v>1.4511E-4</v>
      </c>
      <c r="BO79">
        <v>1.3558699999999999E-3</v>
      </c>
      <c r="BP79">
        <v>-9.1589700000000001</v>
      </c>
      <c r="BQ79">
        <v>-14.390599999999999</v>
      </c>
      <c r="BR79">
        <v>-6.1125699999999998E-2</v>
      </c>
      <c r="BS79">
        <v>6.5476800000000002E-2</v>
      </c>
      <c r="BT79">
        <v>-0.55766800000000005</v>
      </c>
      <c r="BU79">
        <v>-0.21945500000000001</v>
      </c>
      <c r="BV79">
        <f t="shared" si="59"/>
        <v>-9.0934931999999993</v>
      </c>
      <c r="BW79">
        <f t="shared" si="60"/>
        <v>-14.948267999999999</v>
      </c>
      <c r="BX79">
        <v>4.4741399999999998E-4</v>
      </c>
      <c r="BY79">
        <v>-1.9598400000000001E-4</v>
      </c>
      <c r="BZ79">
        <v>1.13538E-4</v>
      </c>
      <c r="CA79">
        <v>4.6704899999999998E-4</v>
      </c>
      <c r="CB79">
        <v>-2.1561900000000001E-4</v>
      </c>
      <c r="CC79">
        <v>0.16999400000000001</v>
      </c>
      <c r="CD79">
        <v>1.2809299999999999E-4</v>
      </c>
      <c r="CE79">
        <v>1.21793E-4</v>
      </c>
      <c r="CF79">
        <v>1.25949E-3</v>
      </c>
      <c r="CG79">
        <v>60.360999999999997</v>
      </c>
      <c r="CH79">
        <v>60.360999999999997</v>
      </c>
      <c r="CI79">
        <v>-1.0934999999999999</v>
      </c>
      <c r="CJ79">
        <v>-764.95299999999997</v>
      </c>
      <c r="CK79">
        <v>-1.27399E-3</v>
      </c>
      <c r="CL79">
        <f t="shared" si="47"/>
        <v>35.727400000000003</v>
      </c>
      <c r="CM79">
        <f t="shared" si="61"/>
        <v>35.682357218183625</v>
      </c>
      <c r="CN79">
        <f t="shared" si="48"/>
        <v>-1.2607349489853008E-3</v>
      </c>
      <c r="CO79">
        <f t="shared" si="62"/>
        <v>0.99991726392498204</v>
      </c>
      <c r="CP79">
        <f t="shared" si="63"/>
        <v>1.2863686557086806E-2</v>
      </c>
      <c r="CQ79">
        <f t="shared" si="64"/>
        <v>1.2863331791491007E-2</v>
      </c>
      <c r="CR79">
        <f t="shared" si="49"/>
        <v>-764.88971079120677</v>
      </c>
      <c r="CS79">
        <f t="shared" si="50"/>
        <v>1.8594226054722998</v>
      </c>
      <c r="CT79" s="1">
        <f t="shared" si="65"/>
        <v>7.9048990419269165E-4</v>
      </c>
      <c r="CU79" s="1">
        <f t="shared" si="66"/>
        <v>-9.5727890419269174E-4</v>
      </c>
      <c r="CV79" s="1">
        <f t="shared" si="67"/>
        <v>3.2961302504051844E-3</v>
      </c>
      <c r="CW79" s="1">
        <f t="shared" si="68"/>
        <v>-1.1410308775902862E-4</v>
      </c>
      <c r="CX79" s="1">
        <f t="shared" si="69"/>
        <v>-5.2685912240971471E-5</v>
      </c>
      <c r="CY79" s="1">
        <f t="shared" si="70"/>
        <v>-3.73033488654201E-3</v>
      </c>
      <c r="CZ79" s="1">
        <f t="shared" si="71"/>
        <v>3.73033488654201E-3</v>
      </c>
      <c r="DA79">
        <f t="shared" si="51"/>
        <v>4.5516350326000002E-2</v>
      </c>
      <c r="DB79">
        <f t="shared" si="52"/>
        <v>5.6140492666666665E-3</v>
      </c>
      <c r="DC79">
        <f t="shared" si="72"/>
        <v>-9.2867219999999993</v>
      </c>
      <c r="DD79">
        <f t="shared" si="73"/>
        <v>-32.452500000000001</v>
      </c>
      <c r="DE79">
        <f t="shared" si="74"/>
        <v>33.755117563938121</v>
      </c>
      <c r="DF79">
        <f t="shared" si="75"/>
        <v>-8.5316090000000013</v>
      </c>
      <c r="DG79">
        <f t="shared" si="76"/>
        <v>-32.606099999999998</v>
      </c>
      <c r="DH79">
        <f t="shared" si="77"/>
        <v>33.703799627621819</v>
      </c>
      <c r="DI79">
        <f t="shared" si="78"/>
        <v>0.99974019175129558</v>
      </c>
      <c r="DJ79">
        <f t="shared" si="79"/>
        <v>-8.9142761999999998</v>
      </c>
      <c r="DK79">
        <f t="shared" si="80"/>
        <v>-32.555828000000005</v>
      </c>
      <c r="DL79">
        <f t="shared" si="81"/>
        <v>33.754203544676784</v>
      </c>
      <c r="DM79">
        <f t="shared" si="82"/>
        <v>-8.1638200000000012</v>
      </c>
      <c r="DN79">
        <f t="shared" si="83"/>
        <v>-32.700469000000005</v>
      </c>
      <c r="DO79">
        <f t="shared" si="84"/>
        <v>33.704133719951344</v>
      </c>
      <c r="DP79">
        <f t="shared" si="85"/>
        <v>0.9997443873883759</v>
      </c>
      <c r="DQ79">
        <f t="shared" si="86"/>
        <v>0.9999344414974991</v>
      </c>
      <c r="DR79">
        <f t="shared" si="87"/>
        <v>0.99993654068852744</v>
      </c>
      <c r="DS79">
        <f t="shared" si="88"/>
        <v>-0.26409380947771849</v>
      </c>
      <c r="DT79">
        <f t="shared" si="89"/>
        <v>-0.96449699833412994</v>
      </c>
      <c r="DU79" s="1">
        <f t="shared" si="90"/>
        <v>5.2107989266759352E-5</v>
      </c>
      <c r="DV79" s="1">
        <f t="shared" si="91"/>
        <v>-2.1889698926675933E-4</v>
      </c>
      <c r="DW79" s="1">
        <f t="shared" si="92"/>
        <v>-3.7209846461401922E-3</v>
      </c>
      <c r="DX79" s="1">
        <f t="shared" si="93"/>
        <v>3.7209846461401922E-3</v>
      </c>
      <c r="ED79" s="1"/>
      <c r="EE79" s="1"/>
      <c r="EF79" s="1"/>
    </row>
    <row r="80" spans="1:136" x14ac:dyDescent="0.3">
      <c r="A80">
        <v>75</v>
      </c>
      <c r="B80">
        <v>1.7578100000000001E-3</v>
      </c>
      <c r="C80">
        <v>2.7130000000000001E-3</v>
      </c>
      <c r="D80" s="1">
        <v>1.4492699999999999E-5</v>
      </c>
      <c r="E80">
        <v>-9.6349400000000002E-2</v>
      </c>
      <c r="F80">
        <v>-0.43833499999999997</v>
      </c>
      <c r="G80">
        <v>-5.3644499999999998E-2</v>
      </c>
      <c r="H80">
        <v>8.3336100000000002E-4</v>
      </c>
      <c r="I80">
        <v>-8.6684800000000003E-4</v>
      </c>
      <c r="J80">
        <v>1.6808999999999999E-3</v>
      </c>
      <c r="K80">
        <v>1.89313E-3</v>
      </c>
      <c r="L80">
        <v>-1.92662E-3</v>
      </c>
      <c r="M80">
        <v>0.53862900000000002</v>
      </c>
      <c r="N80">
        <v>1.23433E-4</v>
      </c>
      <c r="O80">
        <v>1.25823E-4</v>
      </c>
      <c r="P80">
        <v>1.19042E-3</v>
      </c>
      <c r="Q80">
        <v>0.127752</v>
      </c>
      <c r="R80">
        <v>18.061900000000001</v>
      </c>
      <c r="S80">
        <v>-2.3774799999999999E-2</v>
      </c>
      <c r="T80">
        <v>-0.30828899999999998</v>
      </c>
      <c r="U80">
        <v>-0.46063300000000001</v>
      </c>
      <c r="V80">
        <v>-6.01883E-2</v>
      </c>
      <c r="W80">
        <f t="shared" si="53"/>
        <v>-0.18053699999999998</v>
      </c>
      <c r="X80">
        <f t="shared" si="54"/>
        <v>17.601267</v>
      </c>
      <c r="Y80">
        <v>-1.95305E-4</v>
      </c>
      <c r="Z80">
        <v>-1.4091500000000001E-3</v>
      </c>
      <c r="AA80">
        <v>5.84799E-4</v>
      </c>
      <c r="AB80" s="1">
        <v>4.19578E-5</v>
      </c>
      <c r="AC80">
        <v>-1.6464100000000001E-3</v>
      </c>
      <c r="AD80">
        <v>0.38349699999999998</v>
      </c>
      <c r="AE80">
        <v>1.9563100000000001E-4</v>
      </c>
      <c r="AF80">
        <v>1.8459999999999999E-4</v>
      </c>
      <c r="AG80">
        <v>1.8539100000000001E-3</v>
      </c>
      <c r="AH80">
        <v>0.17666100000000001</v>
      </c>
      <c r="AI80">
        <v>-17.665500000000002</v>
      </c>
      <c r="AJ80">
        <v>-2.6403099999999999E-2</v>
      </c>
      <c r="AK80">
        <v>0.11137900000000001</v>
      </c>
      <c r="AL80">
        <v>-0.41410799999999998</v>
      </c>
      <c r="AM80">
        <v>-3.4587600000000003E-2</v>
      </c>
      <c r="AN80">
        <f t="shared" si="55"/>
        <v>0.28804000000000002</v>
      </c>
      <c r="AO80">
        <f t="shared" si="56"/>
        <v>-18.079608</v>
      </c>
      <c r="AP80">
        <v>-2.8687600000000001E-3</v>
      </c>
      <c r="AQ80">
        <v>-2.2566000000000001E-3</v>
      </c>
      <c r="AR80">
        <v>2.7530200000000001E-3</v>
      </c>
      <c r="AS80">
        <v>2.0850799999999999E-4</v>
      </c>
      <c r="AT80">
        <v>-5.3338600000000002E-3</v>
      </c>
      <c r="AU80">
        <v>0.84104100000000004</v>
      </c>
      <c r="AV80">
        <v>1.6280999999999999E-4</v>
      </c>
      <c r="AW80">
        <v>1.79626E-4</v>
      </c>
      <c r="AX80">
        <v>1.56449E-3</v>
      </c>
      <c r="AY80">
        <v>8.7082700000000006</v>
      </c>
      <c r="AZ80">
        <v>14.9406</v>
      </c>
      <c r="BA80">
        <v>-3.6135199999999999E-2</v>
      </c>
      <c r="BB80">
        <v>-0.26512999999999998</v>
      </c>
      <c r="BC80">
        <v>-0.31541599999999997</v>
      </c>
      <c r="BD80">
        <v>9.0468499999999993E-2</v>
      </c>
      <c r="BE80">
        <f t="shared" si="57"/>
        <v>8.4431400000000014</v>
      </c>
      <c r="BF80">
        <f t="shared" si="58"/>
        <v>14.625183999999999</v>
      </c>
      <c r="BG80">
        <v>4.6540699999999998E-4</v>
      </c>
      <c r="BH80">
        <v>-2.0834599999999999E-4</v>
      </c>
      <c r="BI80">
        <v>4.4578100000000002E-4</v>
      </c>
      <c r="BJ80">
        <v>6.8740999999999995E-4</v>
      </c>
      <c r="BK80">
        <v>-4.3034900000000001E-4</v>
      </c>
      <c r="BL80">
        <v>0.460397</v>
      </c>
      <c r="BM80">
        <v>1.4972799999999999E-4</v>
      </c>
      <c r="BN80">
        <v>1.5267500000000001E-4</v>
      </c>
      <c r="BO80">
        <v>1.4265700000000001E-3</v>
      </c>
      <c r="BP80">
        <v>-9.1589700000000001</v>
      </c>
      <c r="BQ80">
        <v>-14.390599999999999</v>
      </c>
      <c r="BR80">
        <v>-6.1125699999999998E-2</v>
      </c>
      <c r="BS80">
        <v>7.1778700000000001E-2</v>
      </c>
      <c r="BT80">
        <v>-0.56836600000000004</v>
      </c>
      <c r="BU80">
        <v>-0.19675899999999999</v>
      </c>
      <c r="BV80">
        <f t="shared" si="59"/>
        <v>-9.0871913000000006</v>
      </c>
      <c r="BW80">
        <f t="shared" si="60"/>
        <v>-14.958965999999998</v>
      </c>
      <c r="BX80">
        <v>6.8685000000000003E-4</v>
      </c>
      <c r="BY80">
        <v>-3.3846899999999999E-4</v>
      </c>
      <c r="BZ80">
        <v>1.5607300000000001E-4</v>
      </c>
      <c r="CA80">
        <v>7.1019900000000001E-4</v>
      </c>
      <c r="CB80">
        <v>-3.6181800000000002E-4</v>
      </c>
      <c r="CC80">
        <v>0.147817</v>
      </c>
      <c r="CD80">
        <v>1.2654800000000001E-4</v>
      </c>
      <c r="CE80">
        <v>1.21317E-4</v>
      </c>
      <c r="CF80">
        <v>1.2542300000000001E-3</v>
      </c>
      <c r="CG80">
        <v>60.920999999999999</v>
      </c>
      <c r="CH80">
        <v>60.920999999999999</v>
      </c>
      <c r="CI80">
        <v>-1.0980000000000001</v>
      </c>
      <c r="CJ80">
        <v>-768.11900000000003</v>
      </c>
      <c r="CK80">
        <v>-1.22981E-3</v>
      </c>
      <c r="CL80">
        <f t="shared" si="47"/>
        <v>35.727400000000003</v>
      </c>
      <c r="CM80">
        <f t="shared" si="61"/>
        <v>35.683951647351982</v>
      </c>
      <c r="CN80">
        <f t="shared" si="48"/>
        <v>-1.2161073195368461E-3</v>
      </c>
      <c r="CO80">
        <f t="shared" si="62"/>
        <v>0.99991378064339997</v>
      </c>
      <c r="CP80">
        <f t="shared" si="63"/>
        <v>1.3131686532309672E-2</v>
      </c>
      <c r="CQ80">
        <f t="shared" si="64"/>
        <v>1.3131309128280694E-2</v>
      </c>
      <c r="CR80">
        <f t="shared" si="49"/>
        <v>-768.0527732740278</v>
      </c>
      <c r="CS80">
        <f t="shared" si="50"/>
        <v>1.8671119099564648</v>
      </c>
      <c r="CT80" s="1">
        <f t="shared" si="65"/>
        <v>8.7720885967502505E-4</v>
      </c>
      <c r="CU80" s="1">
        <f t="shared" si="66"/>
        <v>-9.1069585967502506E-4</v>
      </c>
      <c r="CV80" s="1">
        <f t="shared" si="67"/>
        <v>3.3159925509878355E-3</v>
      </c>
      <c r="CW80" s="1">
        <f t="shared" si="68"/>
        <v>-6.082679379790408E-5</v>
      </c>
      <c r="CX80" s="1">
        <f t="shared" si="69"/>
        <v>2.7339793797904067E-5</v>
      </c>
      <c r="CY80" s="1">
        <f t="shared" si="70"/>
        <v>-3.7662496646548413E-3</v>
      </c>
      <c r="CZ80" s="1">
        <f t="shared" si="71"/>
        <v>3.7662496646548413E-3</v>
      </c>
      <c r="DA80">
        <f t="shared" si="51"/>
        <v>4.3937913794000007E-2</v>
      </c>
      <c r="DB80">
        <f t="shared" si="52"/>
        <v>5.4193627333333338E-3</v>
      </c>
      <c r="DC80">
        <f t="shared" si="72"/>
        <v>-9.2867219999999993</v>
      </c>
      <c r="DD80">
        <f t="shared" si="73"/>
        <v>-32.452500000000001</v>
      </c>
      <c r="DE80">
        <f t="shared" si="74"/>
        <v>33.755117563938121</v>
      </c>
      <c r="DF80">
        <f t="shared" si="75"/>
        <v>-8.5316090000000013</v>
      </c>
      <c r="DG80">
        <f t="shared" si="76"/>
        <v>-32.606099999999998</v>
      </c>
      <c r="DH80">
        <f t="shared" si="77"/>
        <v>33.703799627621819</v>
      </c>
      <c r="DI80">
        <f t="shared" si="78"/>
        <v>0.99974019175129558</v>
      </c>
      <c r="DJ80">
        <f t="shared" si="79"/>
        <v>-8.9066543000000014</v>
      </c>
      <c r="DK80">
        <f t="shared" si="80"/>
        <v>-32.560232999999997</v>
      </c>
      <c r="DL80">
        <f t="shared" si="81"/>
        <v>33.756440331201944</v>
      </c>
      <c r="DM80">
        <f t="shared" si="82"/>
        <v>-8.1551000000000009</v>
      </c>
      <c r="DN80">
        <f t="shared" si="83"/>
        <v>-32.704791999999998</v>
      </c>
      <c r="DO80">
        <f t="shared" si="84"/>
        <v>33.706217167953803</v>
      </c>
      <c r="DP80">
        <f t="shared" si="85"/>
        <v>0.99974371250400274</v>
      </c>
      <c r="DQ80">
        <f t="shared" si="86"/>
        <v>0.99993152145840647</v>
      </c>
      <c r="DR80">
        <f t="shared" si="87"/>
        <v>0.99993332323315653</v>
      </c>
      <c r="DS80">
        <f t="shared" si="88"/>
        <v>-0.26385051897096368</v>
      </c>
      <c r="DT80">
        <f t="shared" si="89"/>
        <v>-0.96456358195753655</v>
      </c>
      <c r="DU80" s="1">
        <f t="shared" si="90"/>
        <v>1.0709573651504142E-4</v>
      </c>
      <c r="DV80" s="1">
        <f t="shared" si="91"/>
        <v>-1.4058273651504154E-4</v>
      </c>
      <c r="DW80" s="1">
        <f t="shared" si="92"/>
        <v>-3.7591309178689812E-3</v>
      </c>
      <c r="DX80" s="1">
        <f t="shared" si="93"/>
        <v>3.7591309178689812E-3</v>
      </c>
      <c r="ED80" s="1"/>
      <c r="EE80" s="1"/>
      <c r="EF80" s="1"/>
    </row>
    <row r="81" spans="1:136" x14ac:dyDescent="0.3">
      <c r="A81">
        <v>76</v>
      </c>
      <c r="B81">
        <v>1.7578100000000001E-3</v>
      </c>
      <c r="C81">
        <v>2.7130000000000001E-3</v>
      </c>
      <c r="D81" s="1">
        <v>1.4492699999999999E-5</v>
      </c>
      <c r="E81">
        <v>-9.5019500000000007E-2</v>
      </c>
      <c r="F81">
        <v>-0.44486399999999998</v>
      </c>
      <c r="G81">
        <v>-6.6978899999999994E-2</v>
      </c>
      <c r="H81">
        <v>8.2420599999999996E-4</v>
      </c>
      <c r="I81">
        <v>-8.4599499999999999E-4</v>
      </c>
      <c r="J81">
        <v>1.7313999999999999E-3</v>
      </c>
      <c r="K81">
        <v>1.9387600000000001E-3</v>
      </c>
      <c r="L81">
        <v>-1.9605400000000002E-3</v>
      </c>
      <c r="M81">
        <v>0.54729099999999997</v>
      </c>
      <c r="N81">
        <v>1.2392499999999999E-4</v>
      </c>
      <c r="O81">
        <v>1.26406E-4</v>
      </c>
      <c r="P81">
        <v>1.19586E-3</v>
      </c>
      <c r="Q81">
        <v>0.127752</v>
      </c>
      <c r="R81">
        <v>18.061900000000001</v>
      </c>
      <c r="S81">
        <v>-2.3774799999999999E-2</v>
      </c>
      <c r="T81">
        <v>-0.31517800000000001</v>
      </c>
      <c r="U81">
        <v>-0.46603099999999997</v>
      </c>
      <c r="V81">
        <v>-6.7835199999999998E-2</v>
      </c>
      <c r="W81">
        <f t="shared" si="53"/>
        <v>-0.18742600000000001</v>
      </c>
      <c r="X81">
        <f t="shared" si="54"/>
        <v>17.595869</v>
      </c>
      <c r="Y81">
        <v>1.3926499999999999E-4</v>
      </c>
      <c r="Z81">
        <v>-1.4348500000000001E-3</v>
      </c>
      <c r="AA81">
        <v>6.1160900000000005E-4</v>
      </c>
      <c r="AB81">
        <v>3.5050700000000001E-4</v>
      </c>
      <c r="AC81">
        <v>-1.64609E-3</v>
      </c>
      <c r="AD81">
        <v>0.32988499999999998</v>
      </c>
      <c r="AE81">
        <v>1.9723399999999999E-4</v>
      </c>
      <c r="AF81">
        <v>1.8572400000000001E-4</v>
      </c>
      <c r="AG81">
        <v>1.8653700000000001E-3</v>
      </c>
      <c r="AH81">
        <v>0.17666100000000001</v>
      </c>
      <c r="AI81">
        <v>-17.665500000000002</v>
      </c>
      <c r="AJ81">
        <v>-2.6403099999999999E-2</v>
      </c>
      <c r="AK81">
        <v>0.11983099999999999</v>
      </c>
      <c r="AL81">
        <v>-0.42055199999999998</v>
      </c>
      <c r="AM81">
        <v>-6.3211100000000006E-2</v>
      </c>
      <c r="AN81">
        <f t="shared" si="55"/>
        <v>0.29649199999999998</v>
      </c>
      <c r="AO81">
        <f t="shared" si="56"/>
        <v>-18.086052000000002</v>
      </c>
      <c r="AP81">
        <v>-2.9143300000000001E-3</v>
      </c>
      <c r="AQ81">
        <v>-1.9335000000000001E-3</v>
      </c>
      <c r="AR81">
        <v>2.7598399999999999E-3</v>
      </c>
      <c r="AS81">
        <v>3.80677E-4</v>
      </c>
      <c r="AT81">
        <v>-5.2285099999999996E-3</v>
      </c>
      <c r="AU81">
        <v>0.87365400000000004</v>
      </c>
      <c r="AV81">
        <v>1.6318100000000001E-4</v>
      </c>
      <c r="AW81">
        <v>1.8006599999999999E-4</v>
      </c>
      <c r="AX81">
        <v>1.5683299999999999E-3</v>
      </c>
      <c r="AY81">
        <v>8.7082700000000006</v>
      </c>
      <c r="AZ81">
        <v>14.9406</v>
      </c>
      <c r="BA81">
        <v>-3.6135199999999999E-2</v>
      </c>
      <c r="BB81">
        <v>-0.27032099999999998</v>
      </c>
      <c r="BC81">
        <v>-0.31709500000000002</v>
      </c>
      <c r="BD81">
        <v>8.2739800000000002E-2</v>
      </c>
      <c r="BE81">
        <f t="shared" si="57"/>
        <v>8.4379490000000015</v>
      </c>
      <c r="BF81">
        <f t="shared" si="58"/>
        <v>14.623505</v>
      </c>
      <c r="BG81">
        <v>3.9226700000000002E-4</v>
      </c>
      <c r="BH81">
        <v>-1.15738E-4</v>
      </c>
      <c r="BI81">
        <v>3.9060199999999998E-4</v>
      </c>
      <c r="BJ81">
        <v>6.0460099999999997E-4</v>
      </c>
      <c r="BK81">
        <v>-3.28072E-4</v>
      </c>
      <c r="BL81">
        <v>0.49383899999999997</v>
      </c>
      <c r="BM81">
        <v>1.4647E-4</v>
      </c>
      <c r="BN81">
        <v>1.49505E-4</v>
      </c>
      <c r="BO81">
        <v>1.39707E-3</v>
      </c>
      <c r="BP81">
        <v>-9.1589700000000001</v>
      </c>
      <c r="BQ81">
        <v>-14.390599999999999</v>
      </c>
      <c r="BR81">
        <v>-6.1125699999999998E-2</v>
      </c>
      <c r="BS81">
        <v>7.9562999999999995E-2</v>
      </c>
      <c r="BT81">
        <v>-0.57930599999999999</v>
      </c>
      <c r="BU81">
        <v>-0.22620699999999999</v>
      </c>
      <c r="BV81">
        <f t="shared" si="59"/>
        <v>-9.0794069999999998</v>
      </c>
      <c r="BW81">
        <f t="shared" si="60"/>
        <v>-14.969906</v>
      </c>
      <c r="BX81">
        <v>5.3453599999999995E-4</v>
      </c>
      <c r="BY81">
        <v>-1.23442E-4</v>
      </c>
      <c r="BZ81">
        <v>2.03014E-4</v>
      </c>
      <c r="CA81">
        <v>5.9253400000000003E-4</v>
      </c>
      <c r="CB81">
        <v>-1.8144E-4</v>
      </c>
      <c r="CC81">
        <v>0.27672999999999998</v>
      </c>
      <c r="CD81">
        <v>1.29271E-4</v>
      </c>
      <c r="CE81">
        <v>1.2419899999999999E-4</v>
      </c>
      <c r="CF81">
        <v>1.2839399999999999E-3</v>
      </c>
      <c r="CG81">
        <v>61.856999999999999</v>
      </c>
      <c r="CH81">
        <v>61.856999999999999</v>
      </c>
      <c r="CI81">
        <v>-1.1134999999999999</v>
      </c>
      <c r="CJ81">
        <v>-778.97199999999998</v>
      </c>
      <c r="CK81">
        <v>-1.1957599999999999E-3</v>
      </c>
      <c r="CL81">
        <f t="shared" si="47"/>
        <v>35.727400000000003</v>
      </c>
      <c r="CM81">
        <f t="shared" si="61"/>
        <v>35.685202295643009</v>
      </c>
      <c r="CN81">
        <f t="shared" si="48"/>
        <v>-1.1811020213335949E-3</v>
      </c>
      <c r="CO81">
        <f t="shared" si="62"/>
        <v>0.99990804884288387</v>
      </c>
      <c r="CP81">
        <f t="shared" si="63"/>
        <v>1.3561162658113135E-2</v>
      </c>
      <c r="CQ81">
        <f t="shared" si="64"/>
        <v>1.3560747000699615E-2</v>
      </c>
      <c r="CR81">
        <f t="shared" si="49"/>
        <v>-778.90037262323892</v>
      </c>
      <c r="CS81">
        <f t="shared" si="50"/>
        <v>1.8934820796168275</v>
      </c>
      <c r="CT81" s="1">
        <f t="shared" si="65"/>
        <v>8.7085269714980249E-4</v>
      </c>
      <c r="CU81" s="1">
        <f t="shared" si="66"/>
        <v>-8.9264169714980252E-4</v>
      </c>
      <c r="CV81" s="1">
        <f t="shared" si="67"/>
        <v>3.4162322435213424E-3</v>
      </c>
      <c r="CW81" s="1">
        <f t="shared" si="68"/>
        <v>-2.1354806494754239E-5</v>
      </c>
      <c r="CX81" s="1">
        <f t="shared" si="69"/>
        <v>-4.341935052457925E-7</v>
      </c>
      <c r="CY81" s="1">
        <f t="shared" si="70"/>
        <v>-3.8444918452707295E-3</v>
      </c>
      <c r="CZ81" s="1">
        <f t="shared" si="71"/>
        <v>3.8444918452707295E-3</v>
      </c>
      <c r="DA81">
        <f t="shared" si="51"/>
        <v>4.2721395824000002E-2</v>
      </c>
      <c r="DB81">
        <f t="shared" si="52"/>
        <v>5.2693157333333343E-3</v>
      </c>
      <c r="DC81">
        <f t="shared" si="72"/>
        <v>-9.2867219999999993</v>
      </c>
      <c r="DD81">
        <f t="shared" si="73"/>
        <v>-32.452500000000001</v>
      </c>
      <c r="DE81">
        <f t="shared" si="74"/>
        <v>33.755117563938121</v>
      </c>
      <c r="DF81">
        <f t="shared" si="75"/>
        <v>-8.5316090000000013</v>
      </c>
      <c r="DG81">
        <f t="shared" si="76"/>
        <v>-32.606099999999998</v>
      </c>
      <c r="DH81">
        <f t="shared" si="77"/>
        <v>33.703799627621819</v>
      </c>
      <c r="DI81">
        <f t="shared" si="78"/>
        <v>0.99974019175129558</v>
      </c>
      <c r="DJ81">
        <f t="shared" si="79"/>
        <v>-8.8919809999999995</v>
      </c>
      <c r="DK81">
        <f t="shared" si="80"/>
        <v>-32.565775000000002</v>
      </c>
      <c r="DL81">
        <f t="shared" si="81"/>
        <v>33.757917996449159</v>
      </c>
      <c r="DM81">
        <f t="shared" si="82"/>
        <v>-8.1414570000000008</v>
      </c>
      <c r="DN81">
        <f t="shared" si="83"/>
        <v>-32.709557000000004</v>
      </c>
      <c r="DO81">
        <f t="shared" si="84"/>
        <v>33.707542794144729</v>
      </c>
      <c r="DP81">
        <f t="shared" si="85"/>
        <v>0.99974451898976857</v>
      </c>
      <c r="DQ81">
        <f t="shared" si="86"/>
        <v>0.99992600110940422</v>
      </c>
      <c r="DR81">
        <f t="shared" si="87"/>
        <v>0.99992830213041617</v>
      </c>
      <c r="DS81">
        <f t="shared" si="88"/>
        <v>-0.26340430712982082</v>
      </c>
      <c r="DT81">
        <f t="shared" si="89"/>
        <v>-0.96468552958228782</v>
      </c>
      <c r="DU81" s="1">
        <f t="shared" si="90"/>
        <v>1.4979212607930741E-4</v>
      </c>
      <c r="DV81" s="1">
        <f t="shared" si="91"/>
        <v>-1.7158112607930744E-4</v>
      </c>
      <c r="DW81" s="1">
        <f t="shared" si="92"/>
        <v>-3.8310931146603574E-3</v>
      </c>
      <c r="DX81" s="1">
        <f t="shared" si="93"/>
        <v>3.8310931146603574E-3</v>
      </c>
      <c r="ED81" s="1"/>
      <c r="EE81" s="1"/>
      <c r="EF81" s="1"/>
    </row>
    <row r="82" spans="1:136" x14ac:dyDescent="0.3">
      <c r="A82">
        <v>77</v>
      </c>
      <c r="B82">
        <v>1.7578100000000001E-3</v>
      </c>
      <c r="C82">
        <v>2.7130000000000001E-3</v>
      </c>
      <c r="D82" s="1">
        <v>1.4492699999999999E-5</v>
      </c>
      <c r="E82">
        <v>-9.3357899999999994E-2</v>
      </c>
      <c r="F82">
        <v>-0.45553500000000002</v>
      </c>
      <c r="G82">
        <v>-7.7191099999999999E-2</v>
      </c>
      <c r="H82">
        <v>8.7211500000000002E-4</v>
      </c>
      <c r="I82">
        <v>-9.1202999999999998E-4</v>
      </c>
      <c r="J82">
        <v>1.7584E-3</v>
      </c>
      <c r="K82">
        <v>1.9800099999999999E-3</v>
      </c>
      <c r="L82">
        <v>-2.0199300000000001E-3</v>
      </c>
      <c r="M82">
        <v>0.53676100000000004</v>
      </c>
      <c r="N82">
        <v>1.2341399999999999E-4</v>
      </c>
      <c r="O82">
        <v>1.2579400000000001E-4</v>
      </c>
      <c r="P82">
        <v>1.19005E-3</v>
      </c>
      <c r="Q82">
        <v>0.127752</v>
      </c>
      <c r="R82">
        <v>18.061900000000001</v>
      </c>
      <c r="S82">
        <v>-2.3774799999999999E-2</v>
      </c>
      <c r="T82">
        <v>-0.321656</v>
      </c>
      <c r="U82">
        <v>-0.477493</v>
      </c>
      <c r="V82">
        <v>-8.3337900000000006E-2</v>
      </c>
      <c r="W82">
        <f t="shared" si="53"/>
        <v>-0.19390399999999999</v>
      </c>
      <c r="X82">
        <f t="shared" si="54"/>
        <v>17.584407000000002</v>
      </c>
      <c r="Y82" s="1">
        <v>5.0355300000000002E-5</v>
      </c>
      <c r="Z82">
        <v>-1.4137100000000001E-3</v>
      </c>
      <c r="AA82">
        <v>6.28497E-4</v>
      </c>
      <c r="AB82">
        <v>2.84646E-4</v>
      </c>
      <c r="AC82">
        <v>-1.6479999999999999E-3</v>
      </c>
      <c r="AD82">
        <v>0.35404200000000002</v>
      </c>
      <c r="AE82">
        <v>1.97944E-4</v>
      </c>
      <c r="AF82">
        <v>1.86357E-4</v>
      </c>
      <c r="AG82">
        <v>1.87236E-3</v>
      </c>
      <c r="AH82">
        <v>0.17666100000000001</v>
      </c>
      <c r="AI82">
        <v>-17.665500000000002</v>
      </c>
      <c r="AJ82">
        <v>-2.6403099999999999E-2</v>
      </c>
      <c r="AK82">
        <v>0.129163</v>
      </c>
      <c r="AL82">
        <v>-0.42879699999999998</v>
      </c>
      <c r="AM82">
        <v>-6.8319099999999994E-2</v>
      </c>
      <c r="AN82">
        <f t="shared" si="55"/>
        <v>0.30582399999999998</v>
      </c>
      <c r="AO82">
        <f t="shared" si="56"/>
        <v>-18.094297000000001</v>
      </c>
      <c r="AP82">
        <v>-2.9253399999999998E-3</v>
      </c>
      <c r="AQ82">
        <v>-1.9684799999999999E-3</v>
      </c>
      <c r="AR82">
        <v>2.7783299999999999E-3</v>
      </c>
      <c r="AS82">
        <v>3.7381600000000001E-4</v>
      </c>
      <c r="AT82">
        <v>-5.2676399999999996E-3</v>
      </c>
      <c r="AU82">
        <v>0.87097599999999997</v>
      </c>
      <c r="AV82">
        <v>1.6365800000000001E-4</v>
      </c>
      <c r="AW82">
        <v>1.8075400000000001E-4</v>
      </c>
      <c r="AX82">
        <v>1.5734200000000001E-3</v>
      </c>
      <c r="AY82">
        <v>8.7082700000000006</v>
      </c>
      <c r="AZ82">
        <v>14.9406</v>
      </c>
      <c r="BA82">
        <v>-3.6135199999999999E-2</v>
      </c>
      <c r="BB82">
        <v>-0.27438499999999999</v>
      </c>
      <c r="BC82">
        <v>-0.32421499999999998</v>
      </c>
      <c r="BD82">
        <v>5.8928300000000003E-2</v>
      </c>
      <c r="BE82">
        <f t="shared" si="57"/>
        <v>8.4338850000000001</v>
      </c>
      <c r="BF82">
        <f t="shared" si="58"/>
        <v>14.616384999999999</v>
      </c>
      <c r="BG82">
        <v>4.9615800000000002E-4</v>
      </c>
      <c r="BH82" s="1">
        <v>-5.8436700000000002E-5</v>
      </c>
      <c r="BI82">
        <v>3.3438599999999999E-4</v>
      </c>
      <c r="BJ82">
        <v>6.5449200000000001E-4</v>
      </c>
      <c r="BK82">
        <v>-2.1677E-4</v>
      </c>
      <c r="BL82">
        <v>0.432562</v>
      </c>
      <c r="BM82">
        <v>1.4290900000000001E-4</v>
      </c>
      <c r="BN82">
        <v>1.4572399999999999E-4</v>
      </c>
      <c r="BO82">
        <v>1.3615599999999999E-3</v>
      </c>
      <c r="BP82">
        <v>-9.1589700000000001</v>
      </c>
      <c r="BQ82">
        <v>-14.390599999999999</v>
      </c>
      <c r="BR82">
        <v>-6.1125699999999998E-2</v>
      </c>
      <c r="BS82">
        <v>8.7261099999999994E-2</v>
      </c>
      <c r="BT82">
        <v>-0.59340400000000004</v>
      </c>
      <c r="BU82">
        <v>-0.22936999999999999</v>
      </c>
      <c r="BV82">
        <f t="shared" si="59"/>
        <v>-9.0717089000000009</v>
      </c>
      <c r="BW82">
        <f t="shared" si="60"/>
        <v>-14.984003999999999</v>
      </c>
      <c r="BX82">
        <v>5.5670199999999996E-4</v>
      </c>
      <c r="BY82">
        <v>-3.3903999999999998E-4</v>
      </c>
      <c r="BZ82">
        <v>3.1569200000000001E-4</v>
      </c>
      <c r="CA82">
        <v>6.5700100000000005E-4</v>
      </c>
      <c r="CB82">
        <v>-4.3933999999999998E-4</v>
      </c>
      <c r="CC82">
        <v>0.30698799999999998</v>
      </c>
      <c r="CD82">
        <v>1.3237000000000001E-4</v>
      </c>
      <c r="CE82">
        <v>1.26198E-4</v>
      </c>
      <c r="CF82">
        <v>1.30495E-3</v>
      </c>
      <c r="CG82">
        <v>62.857999999999997</v>
      </c>
      <c r="CH82">
        <v>62.857999999999997</v>
      </c>
      <c r="CI82">
        <v>-1.1302000000000001</v>
      </c>
      <c r="CJ82">
        <v>-790.73</v>
      </c>
      <c r="CK82">
        <v>-1.28028E-3</v>
      </c>
      <c r="CL82">
        <f t="shared" si="47"/>
        <v>35.727400000000003</v>
      </c>
      <c r="CM82">
        <f t="shared" si="61"/>
        <v>35.682203508101907</v>
      </c>
      <c r="CN82">
        <f t="shared" si="48"/>
        <v>-1.2650372514679564E-3</v>
      </c>
      <c r="CO82">
        <f t="shared" si="62"/>
        <v>0.99990192567280467</v>
      </c>
      <c r="CP82">
        <f t="shared" si="63"/>
        <v>1.4005422545062096E-2</v>
      </c>
      <c r="CQ82">
        <f t="shared" si="64"/>
        <v>1.4004964684609038E-2</v>
      </c>
      <c r="CR82">
        <f t="shared" si="49"/>
        <v>-790.65244968725688</v>
      </c>
      <c r="CS82">
        <f t="shared" si="50"/>
        <v>1.9220510058891964</v>
      </c>
      <c r="CT82" s="1">
        <f t="shared" si="65"/>
        <v>9.2101288890130242E-4</v>
      </c>
      <c r="CU82" s="1">
        <f t="shared" si="66"/>
        <v>-9.6092788890130237E-4</v>
      </c>
      <c r="CV82" s="1">
        <f t="shared" si="67"/>
        <v>3.4654515621876363E-3</v>
      </c>
      <c r="CW82" s="1">
        <f t="shared" si="68"/>
        <v>-7.2020774939064746E-5</v>
      </c>
      <c r="CX82" s="1">
        <f t="shared" si="69"/>
        <v>3.2105774939064787E-5</v>
      </c>
      <c r="CY82" s="1">
        <f t="shared" si="70"/>
        <v>-3.9421077208310123E-3</v>
      </c>
      <c r="CZ82" s="1">
        <f t="shared" si="71"/>
        <v>3.9421077208310123E-3</v>
      </c>
      <c r="DA82">
        <f t="shared" si="51"/>
        <v>4.5741075672000003E-2</v>
      </c>
      <c r="DB82">
        <f t="shared" si="52"/>
        <v>5.6417672000000007E-3</v>
      </c>
      <c r="DC82">
        <f t="shared" si="72"/>
        <v>-9.2867219999999993</v>
      </c>
      <c r="DD82">
        <f t="shared" si="73"/>
        <v>-32.452500000000001</v>
      </c>
      <c r="DE82">
        <f t="shared" si="74"/>
        <v>33.755117563938121</v>
      </c>
      <c r="DF82">
        <f t="shared" si="75"/>
        <v>-8.5316090000000013</v>
      </c>
      <c r="DG82">
        <f t="shared" si="76"/>
        <v>-32.606099999999998</v>
      </c>
      <c r="DH82">
        <f t="shared" si="77"/>
        <v>33.703799627621819</v>
      </c>
      <c r="DI82">
        <f t="shared" si="78"/>
        <v>0.99974019175129558</v>
      </c>
      <c r="DJ82">
        <f t="shared" si="79"/>
        <v>-8.877804900000001</v>
      </c>
      <c r="DK82">
        <f t="shared" si="80"/>
        <v>-32.568410999999998</v>
      </c>
      <c r="DL82">
        <f t="shared" si="81"/>
        <v>33.756729920230498</v>
      </c>
      <c r="DM82">
        <f t="shared" si="82"/>
        <v>-8.1280610000000006</v>
      </c>
      <c r="DN82">
        <f t="shared" si="83"/>
        <v>-32.710681999999998</v>
      </c>
      <c r="DO82">
        <f t="shared" si="84"/>
        <v>33.705401533357303</v>
      </c>
      <c r="DP82">
        <f t="shared" si="85"/>
        <v>0.99974524062553893</v>
      </c>
      <c r="DQ82">
        <f t="shared" si="86"/>
        <v>0.99992073193597419</v>
      </c>
      <c r="DR82">
        <f t="shared" si="87"/>
        <v>0.99992350977038669</v>
      </c>
      <c r="DS82">
        <f t="shared" si="88"/>
        <v>-0.26299362885501265</v>
      </c>
      <c r="DT82">
        <f t="shared" si="89"/>
        <v>-0.96479757005377653</v>
      </c>
      <c r="DU82" s="1">
        <f t="shared" si="90"/>
        <v>1.0370895403345975E-4</v>
      </c>
      <c r="DV82" s="1">
        <f t="shared" si="91"/>
        <v>-1.4362395403345971E-4</v>
      </c>
      <c r="DW82" s="1">
        <f t="shared" si="92"/>
        <v>-3.9357187467617856E-3</v>
      </c>
      <c r="DX82" s="1">
        <f t="shared" si="93"/>
        <v>3.9357187467617856E-3</v>
      </c>
      <c r="ED82" s="1"/>
      <c r="EE82" s="1"/>
      <c r="EF82" s="1"/>
    </row>
    <row r="83" spans="1:136" x14ac:dyDescent="0.3">
      <c r="A83">
        <v>78</v>
      </c>
      <c r="B83">
        <v>1.7578100000000001E-3</v>
      </c>
      <c r="C83">
        <v>2.7130000000000001E-3</v>
      </c>
      <c r="D83" s="1">
        <v>1.4492699999999999E-5</v>
      </c>
      <c r="E83">
        <v>-9.5648200000000003E-2</v>
      </c>
      <c r="F83">
        <v>-0.46220800000000001</v>
      </c>
      <c r="G83">
        <v>-5.3194199999999997E-2</v>
      </c>
      <c r="H83">
        <v>8.1512700000000002E-4</v>
      </c>
      <c r="I83">
        <v>-9.43066E-4</v>
      </c>
      <c r="J83">
        <v>1.7706099999999999E-3</v>
      </c>
      <c r="K83">
        <v>1.94027E-3</v>
      </c>
      <c r="L83">
        <v>-2.06821E-3</v>
      </c>
      <c r="M83">
        <v>0.54394299999999995</v>
      </c>
      <c r="N83">
        <v>1.2354400000000001E-4</v>
      </c>
      <c r="O83">
        <v>1.2591100000000001E-4</v>
      </c>
      <c r="P83">
        <v>1.19114E-3</v>
      </c>
      <c r="Q83">
        <v>0.127752</v>
      </c>
      <c r="R83">
        <v>18.061900000000001</v>
      </c>
      <c r="S83">
        <v>-2.3774799999999999E-2</v>
      </c>
      <c r="T83">
        <v>-0.331455</v>
      </c>
      <c r="U83">
        <v>-0.48489900000000002</v>
      </c>
      <c r="V83">
        <v>-6.6942100000000004E-2</v>
      </c>
      <c r="W83">
        <f t="shared" si="53"/>
        <v>-0.203703</v>
      </c>
      <c r="X83">
        <f t="shared" si="54"/>
        <v>17.577001000000003</v>
      </c>
      <c r="Y83" s="1">
        <v>9.3964300000000004E-5</v>
      </c>
      <c r="Z83">
        <v>-1.25015E-3</v>
      </c>
      <c r="AA83">
        <v>6.1992899999999997E-4</v>
      </c>
      <c r="AB83">
        <v>3.3772000000000001E-4</v>
      </c>
      <c r="AC83">
        <v>-1.4939E-3</v>
      </c>
      <c r="AD83">
        <v>0.37257499999999999</v>
      </c>
      <c r="AE83">
        <v>1.9912099999999999E-4</v>
      </c>
      <c r="AF83">
        <v>1.87913E-4</v>
      </c>
      <c r="AG83">
        <v>1.8865799999999999E-3</v>
      </c>
      <c r="AH83">
        <v>0.17666100000000001</v>
      </c>
      <c r="AI83">
        <v>-17.665500000000002</v>
      </c>
      <c r="AJ83">
        <v>-2.6403099999999999E-2</v>
      </c>
      <c r="AK83">
        <v>0.13462099999999999</v>
      </c>
      <c r="AL83">
        <v>-0.43498799999999999</v>
      </c>
      <c r="AM83">
        <v>-4.7409600000000003E-2</v>
      </c>
      <c r="AN83">
        <f t="shared" si="55"/>
        <v>0.311282</v>
      </c>
      <c r="AO83">
        <f t="shared" si="56"/>
        <v>-18.100488000000002</v>
      </c>
      <c r="AP83">
        <v>-3.3440499999999999E-3</v>
      </c>
      <c r="AQ83">
        <v>-2.2005900000000001E-3</v>
      </c>
      <c r="AR83">
        <v>2.7409800000000001E-3</v>
      </c>
      <c r="AS83" s="1">
        <v>2.92826E-5</v>
      </c>
      <c r="AT83">
        <v>-5.5739199999999996E-3</v>
      </c>
      <c r="AU83">
        <v>0.888629</v>
      </c>
      <c r="AV83">
        <v>1.6150499999999999E-4</v>
      </c>
      <c r="AW83">
        <v>1.77574E-4</v>
      </c>
      <c r="AX83">
        <v>1.54729E-3</v>
      </c>
      <c r="AY83">
        <v>8.7082700000000006</v>
      </c>
      <c r="AZ83">
        <v>14.9406</v>
      </c>
      <c r="BA83">
        <v>-3.6135199999999999E-2</v>
      </c>
      <c r="BB83">
        <v>-0.28275699999999998</v>
      </c>
      <c r="BC83">
        <v>-0.327013</v>
      </c>
      <c r="BD83">
        <v>8.3028500000000005E-2</v>
      </c>
      <c r="BE83">
        <f t="shared" si="57"/>
        <v>8.4255130000000005</v>
      </c>
      <c r="BF83">
        <f t="shared" si="58"/>
        <v>14.613586999999999</v>
      </c>
      <c r="BG83">
        <v>5.5121200000000003E-4</v>
      </c>
      <c r="BH83">
        <v>-1.96956E-4</v>
      </c>
      <c r="BI83">
        <v>4.3160300000000002E-4</v>
      </c>
      <c r="BJ83">
        <v>7.4905600000000001E-4</v>
      </c>
      <c r="BK83">
        <v>-3.948E-4</v>
      </c>
      <c r="BL83">
        <v>0.42495899999999998</v>
      </c>
      <c r="BM83">
        <v>1.46654E-4</v>
      </c>
      <c r="BN83">
        <v>1.4977999999999999E-4</v>
      </c>
      <c r="BO83">
        <v>1.39971E-3</v>
      </c>
      <c r="BP83">
        <v>-9.1589700000000001</v>
      </c>
      <c r="BQ83">
        <v>-14.390599999999999</v>
      </c>
      <c r="BR83">
        <v>-6.1125699999999998E-2</v>
      </c>
      <c r="BS83">
        <v>9.2556200000000005E-2</v>
      </c>
      <c r="BT83">
        <v>-0.60326100000000005</v>
      </c>
      <c r="BU83">
        <v>-0.21892900000000001</v>
      </c>
      <c r="BV83">
        <f t="shared" si="59"/>
        <v>-9.0664137999999994</v>
      </c>
      <c r="BW83">
        <f t="shared" si="60"/>
        <v>-14.993860999999999</v>
      </c>
      <c r="BX83">
        <v>4.9665899999999999E-4</v>
      </c>
      <c r="BY83">
        <v>-3.1850299999999998E-4</v>
      </c>
      <c r="BZ83">
        <v>2.4173200000000001E-4</v>
      </c>
      <c r="CA83">
        <v>5.6318799999999995E-4</v>
      </c>
      <c r="CB83">
        <v>-3.85032E-4</v>
      </c>
      <c r="CC83">
        <v>0.26781199999999999</v>
      </c>
      <c r="CD83">
        <v>1.2955599999999999E-4</v>
      </c>
      <c r="CE83">
        <v>1.2383399999999999E-4</v>
      </c>
      <c r="CF83">
        <v>1.2803999999999999E-3</v>
      </c>
      <c r="CG83">
        <v>63.731000000000002</v>
      </c>
      <c r="CH83">
        <v>63.731000000000002</v>
      </c>
      <c r="CI83">
        <v>-1.1505000000000001</v>
      </c>
      <c r="CJ83">
        <v>-804.976</v>
      </c>
      <c r="CK83">
        <v>-1.3086700000000001E-3</v>
      </c>
      <c r="CL83">
        <f t="shared" si="47"/>
        <v>35.727400000000003</v>
      </c>
      <c r="CM83">
        <f t="shared" si="61"/>
        <v>35.681205569534036</v>
      </c>
      <c r="CN83">
        <f t="shared" si="48"/>
        <v>-1.2929692747293874E-3</v>
      </c>
      <c r="CO83">
        <f t="shared" si="62"/>
        <v>0.99989583957507311</v>
      </c>
      <c r="CP83">
        <f t="shared" si="63"/>
        <v>1.4433449567547774E-2</v>
      </c>
      <c r="CQ83">
        <f t="shared" si="64"/>
        <v>1.443294843265368E-2</v>
      </c>
      <c r="CR83">
        <f t="shared" si="49"/>
        <v>-804.89215335778408</v>
      </c>
      <c r="CS83">
        <f t="shared" si="50"/>
        <v>1.9566672734721613</v>
      </c>
      <c r="CT83" s="1">
        <f t="shared" si="65"/>
        <v>8.6586567279913883E-4</v>
      </c>
      <c r="CU83" s="1">
        <f t="shared" si="66"/>
        <v>-9.9380467279913893E-4</v>
      </c>
      <c r="CV83" s="1">
        <f t="shared" si="67"/>
        <v>3.4889981254439479E-3</v>
      </c>
      <c r="CW83" s="1">
        <f t="shared" si="68"/>
        <v>-1.0076707634205874E-4</v>
      </c>
      <c r="CX83" s="1">
        <f t="shared" si="69"/>
        <v>-2.7171923657941352E-5</v>
      </c>
      <c r="CY83" s="1">
        <f t="shared" si="70"/>
        <v>-3.9529818450317229E-3</v>
      </c>
      <c r="CZ83" s="1">
        <f t="shared" si="71"/>
        <v>3.9529818450317229E-3</v>
      </c>
      <c r="DA83">
        <f t="shared" si="51"/>
        <v>4.6755376558000009E-2</v>
      </c>
      <c r="DB83">
        <f t="shared" si="52"/>
        <v>5.7668724666666681E-3</v>
      </c>
      <c r="DC83">
        <f t="shared" si="72"/>
        <v>-9.2867219999999993</v>
      </c>
      <c r="DD83">
        <f t="shared" si="73"/>
        <v>-32.452500000000001</v>
      </c>
      <c r="DE83">
        <f t="shared" si="74"/>
        <v>33.755117563938121</v>
      </c>
      <c r="DF83">
        <f t="shared" si="75"/>
        <v>-8.5316090000000013</v>
      </c>
      <c r="DG83">
        <f t="shared" si="76"/>
        <v>-32.606099999999998</v>
      </c>
      <c r="DH83">
        <f t="shared" si="77"/>
        <v>33.703799627621819</v>
      </c>
      <c r="DI83">
        <f t="shared" si="78"/>
        <v>0.99974019175129558</v>
      </c>
      <c r="DJ83">
        <f t="shared" si="79"/>
        <v>-8.8627107999999986</v>
      </c>
      <c r="DK83">
        <f t="shared" si="80"/>
        <v>-32.570862000000005</v>
      </c>
      <c r="DL83">
        <f t="shared" si="81"/>
        <v>33.755128412546156</v>
      </c>
      <c r="DM83">
        <f t="shared" si="82"/>
        <v>-8.1142310000000002</v>
      </c>
      <c r="DN83">
        <f t="shared" si="83"/>
        <v>-32.714075000000001</v>
      </c>
      <c r="DO83">
        <f t="shared" si="84"/>
        <v>33.705362300782141</v>
      </c>
      <c r="DP83">
        <f t="shared" si="85"/>
        <v>0.99974587296555206</v>
      </c>
      <c r="DQ83">
        <f t="shared" si="86"/>
        <v>0.99991495802869901</v>
      </c>
      <c r="DR83">
        <f t="shared" si="87"/>
        <v>0.99991819509084634</v>
      </c>
      <c r="DS83">
        <f t="shared" si="88"/>
        <v>-0.26255894190898393</v>
      </c>
      <c r="DT83">
        <f t="shared" si="89"/>
        <v>-0.96491595593794333</v>
      </c>
      <c r="DU83" s="1">
        <f t="shared" si="90"/>
        <v>7.5297468617268356E-5</v>
      </c>
      <c r="DV83" s="1">
        <f t="shared" si="91"/>
        <v>-2.0323646861726845E-4</v>
      </c>
      <c r="DW83" s="1">
        <f t="shared" si="92"/>
        <v>-3.9438433741031901E-3</v>
      </c>
      <c r="DX83" s="1">
        <f t="shared" si="93"/>
        <v>3.9438433741031901E-3</v>
      </c>
      <c r="ED83" s="1"/>
      <c r="EE83" s="1"/>
      <c r="EF83" s="1"/>
    </row>
    <row r="84" spans="1:136" x14ac:dyDescent="0.3">
      <c r="A84">
        <v>79</v>
      </c>
      <c r="B84">
        <v>1.7578100000000001E-3</v>
      </c>
      <c r="C84">
        <v>2.7130000000000001E-3</v>
      </c>
      <c r="D84" s="1">
        <v>1.4492699999999999E-5</v>
      </c>
      <c r="E84">
        <v>-9.3547699999999998E-2</v>
      </c>
      <c r="F84">
        <v>-0.467393</v>
      </c>
      <c r="G84">
        <v>-6.7322400000000004E-2</v>
      </c>
      <c r="H84">
        <v>8.3489999999999997E-4</v>
      </c>
      <c r="I84">
        <v>-9.8728899999999992E-4</v>
      </c>
      <c r="J84">
        <v>1.7690900000000001E-3</v>
      </c>
      <c r="K84">
        <v>1.9394200000000001E-3</v>
      </c>
      <c r="L84">
        <v>-2.0918099999999999E-3</v>
      </c>
      <c r="M84">
        <v>0.531555</v>
      </c>
      <c r="N84">
        <v>1.24454E-4</v>
      </c>
      <c r="O84">
        <v>1.26907E-4</v>
      </c>
      <c r="P84">
        <v>1.20075E-3</v>
      </c>
      <c r="Q84">
        <v>0.127752</v>
      </c>
      <c r="R84">
        <v>18.061900000000001</v>
      </c>
      <c r="S84">
        <v>-2.3774799999999999E-2</v>
      </c>
      <c r="T84">
        <v>-0.33447700000000002</v>
      </c>
      <c r="U84">
        <v>-0.490647</v>
      </c>
      <c r="V84">
        <v>-7.1240800000000007E-2</v>
      </c>
      <c r="W84">
        <f t="shared" si="53"/>
        <v>-0.20672500000000002</v>
      </c>
      <c r="X84">
        <f t="shared" si="54"/>
        <v>17.571253000000002</v>
      </c>
      <c r="Y84" s="1">
        <v>-5.5151100000000001E-5</v>
      </c>
      <c r="Z84">
        <v>-1.23168E-3</v>
      </c>
      <c r="AA84">
        <v>5.3131100000000002E-4</v>
      </c>
      <c r="AB84">
        <v>1.5120199999999999E-4</v>
      </c>
      <c r="AC84">
        <v>-1.4380300000000001E-3</v>
      </c>
      <c r="AD84">
        <v>0.36676900000000001</v>
      </c>
      <c r="AE84">
        <v>1.9754700000000001E-4</v>
      </c>
      <c r="AF84">
        <v>1.8589100000000001E-4</v>
      </c>
      <c r="AG84">
        <v>1.8679600000000001E-3</v>
      </c>
      <c r="AH84">
        <v>0.17666100000000001</v>
      </c>
      <c r="AI84">
        <v>-17.665500000000002</v>
      </c>
      <c r="AJ84">
        <v>-2.6403099999999999E-2</v>
      </c>
      <c r="AK84">
        <v>0.141516</v>
      </c>
      <c r="AL84">
        <v>-0.43878299999999998</v>
      </c>
      <c r="AM84">
        <v>-5.5719600000000001E-2</v>
      </c>
      <c r="AN84">
        <f t="shared" si="55"/>
        <v>0.31817700000000004</v>
      </c>
      <c r="AO84">
        <f t="shared" si="56"/>
        <v>-18.104283000000002</v>
      </c>
      <c r="AP84">
        <v>-2.9455499999999999E-3</v>
      </c>
      <c r="AQ84">
        <v>-2.2008599999999998E-3</v>
      </c>
      <c r="AR84">
        <v>2.7038499999999998E-3</v>
      </c>
      <c r="AS84">
        <v>1.5771099999999999E-4</v>
      </c>
      <c r="AT84">
        <v>-5.3041199999999998E-3</v>
      </c>
      <c r="AU84">
        <v>0.85425700000000004</v>
      </c>
      <c r="AV84">
        <v>1.5734500000000001E-4</v>
      </c>
      <c r="AW84">
        <v>1.7330399999999999E-4</v>
      </c>
      <c r="AX84">
        <v>1.50982E-3</v>
      </c>
      <c r="AY84">
        <v>8.7082700000000006</v>
      </c>
      <c r="AZ84">
        <v>14.9406</v>
      </c>
      <c r="BA84">
        <v>-3.6135199999999999E-2</v>
      </c>
      <c r="BB84">
        <v>-0.28589799999999999</v>
      </c>
      <c r="BC84">
        <v>-0.33031899999999997</v>
      </c>
      <c r="BD84">
        <v>7.3614799999999994E-2</v>
      </c>
      <c r="BE84">
        <f t="shared" si="57"/>
        <v>8.4223720000000011</v>
      </c>
      <c r="BF84">
        <f t="shared" si="58"/>
        <v>14.610281000000001</v>
      </c>
      <c r="BG84">
        <v>4.1857999999999999E-4</v>
      </c>
      <c r="BH84">
        <v>-1.09306E-4</v>
      </c>
      <c r="BI84">
        <v>3.49766E-4</v>
      </c>
      <c r="BJ84">
        <v>5.9345999999999997E-4</v>
      </c>
      <c r="BK84">
        <v>-2.8418699999999998E-4</v>
      </c>
      <c r="BL84">
        <v>0.457154</v>
      </c>
      <c r="BM84">
        <v>1.4970599999999999E-4</v>
      </c>
      <c r="BN84">
        <v>1.5286499999999999E-4</v>
      </c>
      <c r="BO84">
        <v>1.4283099999999999E-3</v>
      </c>
      <c r="BP84">
        <v>-9.1589700000000001</v>
      </c>
      <c r="BQ84">
        <v>-14.390599999999999</v>
      </c>
      <c r="BR84">
        <v>-6.1125699999999998E-2</v>
      </c>
      <c r="BS84">
        <v>9.8375599999999994E-2</v>
      </c>
      <c r="BT84">
        <v>-0.610815</v>
      </c>
      <c r="BU84">
        <v>-0.22490099999999999</v>
      </c>
      <c r="BV84">
        <f t="shared" si="59"/>
        <v>-9.0605943999999994</v>
      </c>
      <c r="BW84">
        <f t="shared" si="60"/>
        <v>-15.001415</v>
      </c>
      <c r="BX84">
        <v>5.0582800000000005E-4</v>
      </c>
      <c r="BY84">
        <v>-3.38394E-4</v>
      </c>
      <c r="BZ84">
        <v>1.6669300000000001E-4</v>
      </c>
      <c r="CA84">
        <v>5.3768700000000002E-4</v>
      </c>
      <c r="CB84">
        <v>-3.7025300000000002E-4</v>
      </c>
      <c r="CC84">
        <v>0.18818799999999999</v>
      </c>
      <c r="CD84">
        <v>1.2793E-4</v>
      </c>
      <c r="CE84">
        <v>1.23149E-4</v>
      </c>
      <c r="CF84">
        <v>1.27305E-3</v>
      </c>
      <c r="CG84">
        <v>64.355999999999995</v>
      </c>
      <c r="CH84">
        <v>64.355999999999995</v>
      </c>
      <c r="CI84">
        <v>-1.1596</v>
      </c>
      <c r="CJ84">
        <v>-811.30700000000002</v>
      </c>
      <c r="CK84">
        <v>-1.3586099999999999E-3</v>
      </c>
      <c r="CL84">
        <f t="shared" si="47"/>
        <v>35.727400000000003</v>
      </c>
      <c r="CM84">
        <f t="shared" si="61"/>
        <v>35.679397290269641</v>
      </c>
      <c r="CN84">
        <f t="shared" si="48"/>
        <v>-1.3435825089528461E-3</v>
      </c>
      <c r="CO84">
        <f t="shared" si="62"/>
        <v>0.99989177815313923</v>
      </c>
      <c r="CP84">
        <f t="shared" si="63"/>
        <v>1.471215816335536E-2</v>
      </c>
      <c r="CQ84">
        <f t="shared" si="64"/>
        <v>1.4711627433884638E-2</v>
      </c>
      <c r="CR84">
        <f t="shared" si="49"/>
        <v>-811.21919885808893</v>
      </c>
      <c r="CS84">
        <f t="shared" si="50"/>
        <v>1.9720481202310349</v>
      </c>
      <c r="CT84" s="1">
        <f t="shared" si="65"/>
        <v>8.8655237277228112E-4</v>
      </c>
      <c r="CU84" s="1">
        <f t="shared" si="66"/>
        <v>-1.0389413727722812E-3</v>
      </c>
      <c r="CV84" s="1">
        <f t="shared" si="67"/>
        <v>3.4830395203026012E-3</v>
      </c>
      <c r="CW84" s="1">
        <f t="shared" si="68"/>
        <v>-1.4367102045005078E-4</v>
      </c>
      <c r="CX84" s="1">
        <f t="shared" si="69"/>
        <v>-8.7179795499491746E-6</v>
      </c>
      <c r="CY84" s="1">
        <f t="shared" si="70"/>
        <v>-3.9775467490493202E-3</v>
      </c>
      <c r="CZ84" s="1">
        <f t="shared" si="71"/>
        <v>3.9775467490493202E-3</v>
      </c>
      <c r="DA84">
        <f t="shared" si="51"/>
        <v>4.8539602914000002E-2</v>
      </c>
      <c r="DB84">
        <f t="shared" si="52"/>
        <v>5.9869414000000001E-3</v>
      </c>
      <c r="DC84">
        <f t="shared" si="72"/>
        <v>-9.2867219999999993</v>
      </c>
      <c r="DD84">
        <f t="shared" si="73"/>
        <v>-32.452500000000001</v>
      </c>
      <c r="DE84">
        <f t="shared" si="74"/>
        <v>33.755117563938121</v>
      </c>
      <c r="DF84">
        <f t="shared" si="75"/>
        <v>-8.5316090000000013</v>
      </c>
      <c r="DG84">
        <f t="shared" si="76"/>
        <v>-32.606099999999998</v>
      </c>
      <c r="DH84">
        <f t="shared" si="77"/>
        <v>33.703799627621819</v>
      </c>
      <c r="DI84">
        <f t="shared" si="78"/>
        <v>0.99974019175129558</v>
      </c>
      <c r="DJ84">
        <f t="shared" si="79"/>
        <v>-8.8538693999999989</v>
      </c>
      <c r="DK84">
        <f t="shared" si="80"/>
        <v>-32.572668</v>
      </c>
      <c r="DL84">
        <f t="shared" si="81"/>
        <v>33.754550863409222</v>
      </c>
      <c r="DM84">
        <f t="shared" si="82"/>
        <v>-8.1041950000000007</v>
      </c>
      <c r="DN84">
        <f t="shared" si="83"/>
        <v>-32.714564000000003</v>
      </c>
      <c r="DO84">
        <f t="shared" si="84"/>
        <v>33.7034222937096</v>
      </c>
      <c r="DP84">
        <f t="shared" si="85"/>
        <v>0.99974529285511993</v>
      </c>
      <c r="DQ84">
        <f t="shared" si="86"/>
        <v>0.99991144313749303</v>
      </c>
      <c r="DR84">
        <f t="shared" si="87"/>
        <v>0.99991441090396549</v>
      </c>
      <c r="DS84">
        <f t="shared" si="88"/>
        <v>-0.26230150227232962</v>
      </c>
      <c r="DT84">
        <f t="shared" si="89"/>
        <v>-0.96498596979732254</v>
      </c>
      <c r="DU84" s="1">
        <f t="shared" si="90"/>
        <v>3.365585065546984E-5</v>
      </c>
      <c r="DV84" s="1">
        <f t="shared" si="91"/>
        <v>-1.860448506554699E-4</v>
      </c>
      <c r="DW84" s="1">
        <f t="shared" si="92"/>
        <v>-3.9737667352229521E-3</v>
      </c>
      <c r="DX84" s="1">
        <f t="shared" si="93"/>
        <v>3.9737667352229521E-3</v>
      </c>
      <c r="ED84" s="1"/>
      <c r="EE84" s="1"/>
      <c r="EF84" s="1"/>
    </row>
    <row r="85" spans="1:136" x14ac:dyDescent="0.3">
      <c r="A85">
        <v>80</v>
      </c>
      <c r="B85">
        <v>1.7578100000000001E-3</v>
      </c>
      <c r="C85">
        <v>2.7130000000000001E-3</v>
      </c>
      <c r="D85" s="1">
        <v>1.4492699999999999E-5</v>
      </c>
      <c r="E85">
        <v>-9.4767699999999996E-2</v>
      </c>
      <c r="F85">
        <v>-0.47140300000000002</v>
      </c>
      <c r="G85">
        <v>-6.7571999999999993E-2</v>
      </c>
      <c r="H85">
        <v>8.0367000000000004E-4</v>
      </c>
      <c r="I85">
        <v>-9.4489300000000003E-4</v>
      </c>
      <c r="J85">
        <v>1.86399E-3</v>
      </c>
      <c r="K85">
        <v>2.0201099999999999E-3</v>
      </c>
      <c r="L85">
        <v>-2.1613399999999999E-3</v>
      </c>
      <c r="M85">
        <v>0.55370699999999995</v>
      </c>
      <c r="N85">
        <v>1.2354099999999999E-4</v>
      </c>
      <c r="O85">
        <v>1.2592300000000001E-4</v>
      </c>
      <c r="P85">
        <v>1.1913799999999999E-3</v>
      </c>
      <c r="Q85">
        <v>0.127752</v>
      </c>
      <c r="R85">
        <v>18.061900000000001</v>
      </c>
      <c r="S85">
        <v>-2.3774799999999999E-2</v>
      </c>
      <c r="T85">
        <v>-0.33868999999999999</v>
      </c>
      <c r="U85">
        <v>-0.49510999999999999</v>
      </c>
      <c r="V85">
        <v>-8.0697199999999997E-2</v>
      </c>
      <c r="W85">
        <f t="shared" si="53"/>
        <v>-0.21093799999999999</v>
      </c>
      <c r="X85">
        <f t="shared" si="54"/>
        <v>17.566790000000001</v>
      </c>
      <c r="Y85" s="1">
        <v>8.10261E-5</v>
      </c>
      <c r="Z85">
        <v>-1.4614700000000001E-3</v>
      </c>
      <c r="AA85">
        <v>7.3454300000000004E-4</v>
      </c>
      <c r="AB85">
        <v>3.75836E-4</v>
      </c>
      <c r="AC85">
        <v>-1.75628E-3</v>
      </c>
      <c r="AD85">
        <v>0.38047900000000001</v>
      </c>
      <c r="AE85">
        <v>1.95491E-4</v>
      </c>
      <c r="AF85">
        <v>1.8433300000000001E-4</v>
      </c>
      <c r="AG85">
        <v>1.85187E-3</v>
      </c>
      <c r="AH85">
        <v>0.17666100000000001</v>
      </c>
      <c r="AI85">
        <v>-17.665500000000002</v>
      </c>
      <c r="AJ85">
        <v>-2.6403099999999999E-2</v>
      </c>
      <c r="AK85">
        <v>0.14227000000000001</v>
      </c>
      <c r="AL85">
        <v>-0.44507099999999999</v>
      </c>
      <c r="AM85">
        <v>-5.7485799999999997E-2</v>
      </c>
      <c r="AN85">
        <f t="shared" si="55"/>
        <v>0.31893100000000002</v>
      </c>
      <c r="AO85">
        <f t="shared" si="56"/>
        <v>-18.110571</v>
      </c>
      <c r="AP85">
        <v>-3.18067E-3</v>
      </c>
      <c r="AQ85">
        <v>-2.0744600000000002E-3</v>
      </c>
      <c r="AR85">
        <v>2.9087399999999999E-3</v>
      </c>
      <c r="AS85">
        <v>3.3462900000000002E-4</v>
      </c>
      <c r="AT85">
        <v>-5.58976E-3</v>
      </c>
      <c r="AU85">
        <v>0.87965099999999996</v>
      </c>
      <c r="AV85">
        <v>1.5980700000000001E-4</v>
      </c>
      <c r="AW85">
        <v>1.7582900000000001E-4</v>
      </c>
      <c r="AX85">
        <v>1.5316699999999999E-3</v>
      </c>
      <c r="AY85">
        <v>8.7082700000000006</v>
      </c>
      <c r="AZ85">
        <v>14.9406</v>
      </c>
      <c r="BA85">
        <v>-3.6135199999999999E-2</v>
      </c>
      <c r="BB85">
        <v>-0.28892000000000001</v>
      </c>
      <c r="BC85">
        <v>-0.332565</v>
      </c>
      <c r="BD85">
        <v>7.68591E-2</v>
      </c>
      <c r="BE85">
        <f t="shared" si="57"/>
        <v>8.4193500000000014</v>
      </c>
      <c r="BF85">
        <f t="shared" si="58"/>
        <v>14.608034999999999</v>
      </c>
      <c r="BG85">
        <v>3.2959100000000001E-4</v>
      </c>
      <c r="BH85">
        <v>-2.376E-4</v>
      </c>
      <c r="BI85">
        <v>4.2935100000000002E-4</v>
      </c>
      <c r="BJ85">
        <v>5.6093799999999997E-4</v>
      </c>
      <c r="BK85">
        <v>-4.6894699999999999E-4</v>
      </c>
      <c r="BL85">
        <v>0.49031999999999998</v>
      </c>
      <c r="BM85">
        <v>1.4706800000000001E-4</v>
      </c>
      <c r="BN85">
        <v>1.5014600000000001E-4</v>
      </c>
      <c r="BO85">
        <v>1.4031099999999999E-3</v>
      </c>
      <c r="BP85">
        <v>-9.1589700000000001</v>
      </c>
      <c r="BQ85">
        <v>-14.390599999999999</v>
      </c>
      <c r="BR85">
        <v>-6.1125699999999998E-2</v>
      </c>
      <c r="BS85">
        <v>9.9362800000000001E-2</v>
      </c>
      <c r="BT85">
        <v>-0.61885599999999996</v>
      </c>
      <c r="BU85">
        <v>-0.22702900000000001</v>
      </c>
      <c r="BV85">
        <f t="shared" si="59"/>
        <v>-9.0596072000000003</v>
      </c>
      <c r="BW85">
        <f t="shared" si="60"/>
        <v>-15.009455999999998</v>
      </c>
      <c r="BX85">
        <v>3.9880299999999998E-4</v>
      </c>
      <c r="BY85">
        <v>-2.6332100000000001E-4</v>
      </c>
      <c r="BZ85">
        <v>1.73423E-4</v>
      </c>
      <c r="CA85">
        <v>4.4174500000000001E-4</v>
      </c>
      <c r="CB85">
        <v>-3.0626200000000002E-4</v>
      </c>
      <c r="CC85">
        <v>0.241392</v>
      </c>
      <c r="CD85">
        <v>1.2915999999999999E-4</v>
      </c>
      <c r="CE85">
        <v>1.2362399999999999E-4</v>
      </c>
      <c r="CF85">
        <v>1.2782E-3</v>
      </c>
      <c r="CG85">
        <v>64.852000000000004</v>
      </c>
      <c r="CH85">
        <v>64.852999999999994</v>
      </c>
      <c r="CI85">
        <v>-1.1734</v>
      </c>
      <c r="CJ85">
        <v>-821.03</v>
      </c>
      <c r="CK85">
        <v>-1.30697E-3</v>
      </c>
      <c r="CL85">
        <f t="shared" si="47"/>
        <v>35.727400000000003</v>
      </c>
      <c r="CM85">
        <f t="shared" si="61"/>
        <v>35.681295507331043</v>
      </c>
      <c r="CN85">
        <f t="shared" si="48"/>
        <v>-1.2904519407782135E-3</v>
      </c>
      <c r="CO85">
        <f t="shared" si="62"/>
        <v>0.99988973193727704</v>
      </c>
      <c r="CP85">
        <f t="shared" si="63"/>
        <v>1.4850595226465702E-2</v>
      </c>
      <c r="CQ85">
        <f t="shared" si="64"/>
        <v>1.4850049373659475E-2</v>
      </c>
      <c r="CR85">
        <f t="shared" si="49"/>
        <v>-820.93946661246252</v>
      </c>
      <c r="CS85">
        <f t="shared" si="50"/>
        <v>1.9956777825715437</v>
      </c>
      <c r="CT85" s="1">
        <f t="shared" si="65"/>
        <v>8.5863898250004085E-4</v>
      </c>
      <c r="CU85" s="1">
        <f t="shared" si="66"/>
        <v>-9.9986198250004085E-4</v>
      </c>
      <c r="CV85" s="1">
        <f t="shared" si="67"/>
        <v>3.6744090148570505E-3</v>
      </c>
      <c r="CW85" s="1">
        <f t="shared" si="68"/>
        <v>-6.4812985573323286E-5</v>
      </c>
      <c r="CX85" s="1">
        <f t="shared" si="69"/>
        <v>-7.6410014426676713E-5</v>
      </c>
      <c r="CY85" s="1">
        <f t="shared" si="70"/>
        <v>-4.1176659595322648E-3</v>
      </c>
      <c r="CZ85" s="1">
        <f t="shared" si="71"/>
        <v>4.1176659595322648E-3</v>
      </c>
      <c r="DA85">
        <f t="shared" si="51"/>
        <v>4.6694639978000003E-2</v>
      </c>
      <c r="DB85">
        <f t="shared" si="52"/>
        <v>5.759381133333334E-3</v>
      </c>
      <c r="DC85">
        <f t="shared" si="72"/>
        <v>-9.2867219999999993</v>
      </c>
      <c r="DD85">
        <f t="shared" si="73"/>
        <v>-32.452500000000001</v>
      </c>
      <c r="DE85">
        <f t="shared" si="74"/>
        <v>33.755117563938121</v>
      </c>
      <c r="DF85">
        <f t="shared" si="75"/>
        <v>-8.5316090000000013</v>
      </c>
      <c r="DG85">
        <f t="shared" si="76"/>
        <v>-32.606099999999998</v>
      </c>
      <c r="DH85">
        <f t="shared" si="77"/>
        <v>33.703799627621819</v>
      </c>
      <c r="DI85">
        <f t="shared" si="78"/>
        <v>0.99974019175129558</v>
      </c>
      <c r="DJ85">
        <f t="shared" si="79"/>
        <v>-8.8486691999999998</v>
      </c>
      <c r="DK85">
        <f t="shared" si="80"/>
        <v>-32.576245999999998</v>
      </c>
      <c r="DL85">
        <f t="shared" si="81"/>
        <v>33.756640088485476</v>
      </c>
      <c r="DM85">
        <f t="shared" si="82"/>
        <v>-8.1004190000000023</v>
      </c>
      <c r="DN85">
        <f t="shared" si="83"/>
        <v>-32.718606000000001</v>
      </c>
      <c r="DO85">
        <f t="shared" si="84"/>
        <v>33.706438058014925</v>
      </c>
      <c r="DP85">
        <f t="shared" si="85"/>
        <v>0.99974616966289365</v>
      </c>
      <c r="DQ85">
        <f t="shared" si="86"/>
        <v>0.99990907924483707</v>
      </c>
      <c r="DR85">
        <f t="shared" si="87"/>
        <v>0.99991260152689143</v>
      </c>
      <c r="DS85">
        <f t="shared" si="88"/>
        <v>-0.26213121853375199</v>
      </c>
      <c r="DT85">
        <f t="shared" si="89"/>
        <v>-0.96503224001585053</v>
      </c>
      <c r="DU85" s="1">
        <f t="shared" si="90"/>
        <v>1.1830436502214116E-4</v>
      </c>
      <c r="DV85" s="1">
        <f t="shared" si="91"/>
        <v>-2.5952736502214116E-4</v>
      </c>
      <c r="DW85" s="1">
        <f t="shared" si="92"/>
        <v>-4.1003110405359172E-3</v>
      </c>
      <c r="DX85" s="1">
        <f t="shared" si="93"/>
        <v>4.1003110405359172E-3</v>
      </c>
      <c r="ED85" s="1"/>
      <c r="EE85" s="1"/>
      <c r="EF85" s="1"/>
    </row>
    <row r="86" spans="1:136" x14ac:dyDescent="0.3">
      <c r="A86">
        <v>81</v>
      </c>
      <c r="B86">
        <v>1.7578100000000001E-3</v>
      </c>
      <c r="C86">
        <v>2.7130000000000001E-3</v>
      </c>
      <c r="D86" s="1">
        <v>1.4492699999999999E-5</v>
      </c>
      <c r="E86">
        <v>-9.6038700000000005E-2</v>
      </c>
      <c r="F86">
        <v>-0.47459400000000002</v>
      </c>
      <c r="G86">
        <v>-7.3038099999999995E-2</v>
      </c>
      <c r="H86">
        <v>9.7917199999999994E-4</v>
      </c>
      <c r="I86">
        <v>-9.0350499999999998E-4</v>
      </c>
      <c r="J86">
        <v>1.72291E-3</v>
      </c>
      <c r="K86">
        <v>2.0322000000000001E-3</v>
      </c>
      <c r="L86">
        <v>-1.9565300000000002E-3</v>
      </c>
      <c r="M86">
        <v>0.51224700000000001</v>
      </c>
      <c r="N86">
        <v>1.23542E-4</v>
      </c>
      <c r="O86">
        <v>1.25933E-4</v>
      </c>
      <c r="P86">
        <v>1.1913900000000001E-3</v>
      </c>
      <c r="Q86">
        <v>0.127752</v>
      </c>
      <c r="R86">
        <v>18.061900000000001</v>
      </c>
      <c r="S86">
        <v>-2.3774799999999999E-2</v>
      </c>
      <c r="T86">
        <v>-0.346132</v>
      </c>
      <c r="U86">
        <v>-0.49605500000000002</v>
      </c>
      <c r="V86">
        <v>-8.8632500000000003E-2</v>
      </c>
      <c r="W86">
        <f t="shared" si="53"/>
        <v>-0.21837999999999999</v>
      </c>
      <c r="X86">
        <f t="shared" si="54"/>
        <v>17.565845000000003</v>
      </c>
      <c r="Y86" s="1">
        <v>3.9879400000000003E-5</v>
      </c>
      <c r="Z86">
        <v>-1.2068000000000001E-3</v>
      </c>
      <c r="AA86">
        <v>4.2915899999999997E-4</v>
      </c>
      <c r="AB86">
        <v>1.75265E-4</v>
      </c>
      <c r="AC86">
        <v>-1.3421799999999999E-3</v>
      </c>
      <c r="AD86">
        <v>0.29991099999999998</v>
      </c>
      <c r="AE86">
        <v>1.9422600000000001E-4</v>
      </c>
      <c r="AF86">
        <v>1.8330399999999999E-4</v>
      </c>
      <c r="AG86">
        <v>1.8403600000000001E-3</v>
      </c>
      <c r="AH86">
        <v>0.17666100000000001</v>
      </c>
      <c r="AI86">
        <v>-17.665500000000002</v>
      </c>
      <c r="AJ86">
        <v>-2.6403099999999999E-2</v>
      </c>
      <c r="AK86">
        <v>0.14820900000000001</v>
      </c>
      <c r="AL86">
        <v>-0.446691</v>
      </c>
      <c r="AM86">
        <v>-4.3402499999999997E-2</v>
      </c>
      <c r="AN86">
        <f t="shared" si="55"/>
        <v>0.32486999999999999</v>
      </c>
      <c r="AO86">
        <f t="shared" si="56"/>
        <v>-18.112191000000003</v>
      </c>
      <c r="AP86">
        <v>-3.0352000000000001E-3</v>
      </c>
      <c r="AQ86">
        <v>-2.11393E-3</v>
      </c>
      <c r="AR86">
        <v>2.8491599999999999E-3</v>
      </c>
      <c r="AS86">
        <v>3.1343799999999998E-4</v>
      </c>
      <c r="AT86">
        <v>-5.4625699999999999E-3</v>
      </c>
      <c r="AU86">
        <v>0.86582999999999999</v>
      </c>
      <c r="AV86">
        <v>1.6144099999999999E-4</v>
      </c>
      <c r="AW86">
        <v>1.77894E-4</v>
      </c>
      <c r="AX86">
        <v>1.5498300000000001E-3</v>
      </c>
      <c r="AY86">
        <v>8.7082700000000006</v>
      </c>
      <c r="AZ86">
        <v>14.9406</v>
      </c>
      <c r="BA86">
        <v>-3.6135199999999999E-2</v>
      </c>
      <c r="BB86">
        <v>-0.29418299999999997</v>
      </c>
      <c r="BC86">
        <v>-0.33331300000000003</v>
      </c>
      <c r="BD86">
        <v>6.4386899999999997E-2</v>
      </c>
      <c r="BE86">
        <f t="shared" si="57"/>
        <v>8.4140870000000003</v>
      </c>
      <c r="BF86">
        <f t="shared" si="58"/>
        <v>14.607286999999999</v>
      </c>
      <c r="BG86">
        <v>5.4483099999999996E-4</v>
      </c>
      <c r="BH86" s="1">
        <v>-2.87775E-5</v>
      </c>
      <c r="BI86">
        <v>1.7878300000000001E-4</v>
      </c>
      <c r="BJ86">
        <v>6.0098499999999995E-4</v>
      </c>
      <c r="BK86" s="1">
        <v>-8.4931200000000004E-5</v>
      </c>
      <c r="BL86">
        <v>0.26064100000000001</v>
      </c>
      <c r="BM86">
        <v>1.49011E-4</v>
      </c>
      <c r="BN86">
        <v>1.5215699999999999E-4</v>
      </c>
      <c r="BO86">
        <v>1.42184E-3</v>
      </c>
      <c r="BP86">
        <v>-9.1589700000000001</v>
      </c>
      <c r="BQ86">
        <v>-14.390599999999999</v>
      </c>
      <c r="BR86">
        <v>-6.1125699999999998E-2</v>
      </c>
      <c r="BS86">
        <v>0.10123699999999999</v>
      </c>
      <c r="BT86">
        <v>-0.62303900000000001</v>
      </c>
      <c r="BU86">
        <v>-0.228329</v>
      </c>
      <c r="BV86">
        <f t="shared" si="59"/>
        <v>-9.0577330000000007</v>
      </c>
      <c r="BW86">
        <f t="shared" si="60"/>
        <v>-15.013639</v>
      </c>
      <c r="BX86">
        <v>3.7426899999999999E-4</v>
      </c>
      <c r="BY86">
        <v>-2.7580999999999998E-4</v>
      </c>
      <c r="BZ86">
        <v>3.0019299999999998E-4</v>
      </c>
      <c r="CA86">
        <v>4.9203199999999999E-4</v>
      </c>
      <c r="CB86">
        <v>-3.9357299999999998E-4</v>
      </c>
      <c r="CC86">
        <v>0.37282100000000001</v>
      </c>
      <c r="CD86">
        <v>1.31402E-4</v>
      </c>
      <c r="CE86">
        <v>1.25928E-4</v>
      </c>
      <c r="CF86">
        <v>1.30196E-3</v>
      </c>
      <c r="CG86">
        <v>65.290000000000006</v>
      </c>
      <c r="CH86">
        <v>65.290999999999997</v>
      </c>
      <c r="CI86">
        <v>-1.1737</v>
      </c>
      <c r="CJ86">
        <v>-821.25599999999997</v>
      </c>
      <c r="CK86">
        <v>-1.2792299999999999E-3</v>
      </c>
      <c r="CL86">
        <f t="shared" si="47"/>
        <v>35.727400000000003</v>
      </c>
      <c r="CM86">
        <f t="shared" si="61"/>
        <v>35.682171646072725</v>
      </c>
      <c r="CN86">
        <f t="shared" si="48"/>
        <v>-1.2659290608126653E-3</v>
      </c>
      <c r="CO86">
        <f t="shared" si="62"/>
        <v>0.99988409769131381</v>
      </c>
      <c r="CP86">
        <f t="shared" si="63"/>
        <v>1.5225278167984246E-2</v>
      </c>
      <c r="CQ86">
        <f t="shared" si="64"/>
        <v>1.5224689948482762E-2</v>
      </c>
      <c r="CR86">
        <f t="shared" si="49"/>
        <v>-821.16081453357754</v>
      </c>
      <c r="CS86">
        <f t="shared" si="50"/>
        <v>1.9962158723410741</v>
      </c>
      <c r="CT86" s="1">
        <f t="shared" si="65"/>
        <v>1.031191072773577E-3</v>
      </c>
      <c r="CU86" s="1">
        <f t="shared" si="66"/>
        <v>-9.5552407277357701E-4</v>
      </c>
      <c r="CV86" s="1">
        <f t="shared" si="67"/>
        <v>3.3869028756642197E-3</v>
      </c>
      <c r="CW86" s="1">
        <f t="shared" si="68"/>
        <v>-7.8735605921337434E-5</v>
      </c>
      <c r="CX86" s="1">
        <f t="shared" si="69"/>
        <v>1.544026059213374E-4</v>
      </c>
      <c r="CY86" s="1">
        <f t="shared" si="70"/>
        <v>-3.9196676814377785E-3</v>
      </c>
      <c r="CZ86" s="1">
        <f t="shared" si="71"/>
        <v>3.9196676814377785E-3</v>
      </c>
      <c r="DA86">
        <f t="shared" si="51"/>
        <v>4.5703561901999999E-2</v>
      </c>
      <c r="DB86">
        <f t="shared" si="52"/>
        <v>5.6371401999999998E-3</v>
      </c>
      <c r="DC86">
        <f t="shared" si="72"/>
        <v>-9.2867219999999993</v>
      </c>
      <c r="DD86">
        <f t="shared" si="73"/>
        <v>-32.452500000000001</v>
      </c>
      <c r="DE86">
        <f t="shared" si="74"/>
        <v>33.755117563938121</v>
      </c>
      <c r="DF86">
        <f t="shared" si="75"/>
        <v>-8.5316090000000013</v>
      </c>
      <c r="DG86">
        <f t="shared" si="76"/>
        <v>-32.606099999999998</v>
      </c>
      <c r="DH86">
        <f t="shared" si="77"/>
        <v>33.703799627621819</v>
      </c>
      <c r="DI86">
        <f t="shared" si="78"/>
        <v>0.99974019175129558</v>
      </c>
      <c r="DJ86">
        <f t="shared" si="79"/>
        <v>-8.8393530000000009</v>
      </c>
      <c r="DK86">
        <f t="shared" si="80"/>
        <v>-32.579484000000001</v>
      </c>
      <c r="DL86">
        <f t="shared" si="81"/>
        <v>33.757324229933644</v>
      </c>
      <c r="DM86">
        <f t="shared" si="82"/>
        <v>-8.0892169999999997</v>
      </c>
      <c r="DN86">
        <f t="shared" si="83"/>
        <v>-32.719478000000002</v>
      </c>
      <c r="DO86">
        <f t="shared" si="84"/>
        <v>33.704594230840002</v>
      </c>
      <c r="DP86">
        <f t="shared" si="85"/>
        <v>0.99974532710330166</v>
      </c>
      <c r="DQ86">
        <f t="shared" si="86"/>
        <v>0.99990510644134234</v>
      </c>
      <c r="DR86">
        <f t="shared" si="87"/>
        <v>0.99990820000067782</v>
      </c>
      <c r="DS86">
        <f t="shared" si="88"/>
        <v>-0.26184993039708632</v>
      </c>
      <c r="DT86">
        <f t="shared" si="89"/>
        <v>-0.96510860215368566</v>
      </c>
      <c r="DU86" s="1">
        <f t="shared" si="90"/>
        <v>9.638712241116646E-5</v>
      </c>
      <c r="DV86" s="1">
        <f t="shared" si="91"/>
        <v>-2.0720122411166603E-5</v>
      </c>
      <c r="DW86" s="1">
        <f t="shared" si="92"/>
        <v>-3.9248482839390267E-3</v>
      </c>
      <c r="DX86" s="1">
        <f t="shared" si="93"/>
        <v>3.9248482839390267E-3</v>
      </c>
      <c r="ED86" s="1"/>
      <c r="EE86" s="1"/>
      <c r="EF86" s="1"/>
    </row>
    <row r="87" spans="1:136" x14ac:dyDescent="0.3">
      <c r="A87">
        <v>82</v>
      </c>
      <c r="B87">
        <v>1.7578100000000001E-3</v>
      </c>
      <c r="C87">
        <v>2.7130000000000001E-3</v>
      </c>
      <c r="D87" s="1">
        <v>1.4492699999999999E-5</v>
      </c>
      <c r="E87">
        <v>-9.6427700000000005E-2</v>
      </c>
      <c r="F87">
        <v>-0.47987299999999999</v>
      </c>
      <c r="G87">
        <v>-7.6898900000000006E-2</v>
      </c>
      <c r="H87">
        <v>8.7272900000000004E-4</v>
      </c>
      <c r="I87">
        <v>-1.0053900000000001E-3</v>
      </c>
      <c r="J87">
        <v>1.8954600000000001E-3</v>
      </c>
      <c r="K87">
        <v>2.0792599999999999E-3</v>
      </c>
      <c r="L87">
        <v>-2.21193E-3</v>
      </c>
      <c r="M87">
        <v>0.54097200000000001</v>
      </c>
      <c r="N87">
        <v>1.23464E-4</v>
      </c>
      <c r="O87">
        <v>1.2584799999999999E-4</v>
      </c>
      <c r="P87">
        <v>1.19056E-3</v>
      </c>
      <c r="Q87">
        <v>0.127752</v>
      </c>
      <c r="R87">
        <v>18.061900000000001</v>
      </c>
      <c r="S87">
        <v>-2.3774799999999999E-2</v>
      </c>
      <c r="T87">
        <v>-0.35158400000000001</v>
      </c>
      <c r="U87">
        <v>-0.504409</v>
      </c>
      <c r="V87">
        <v>-9.5417199999999994E-2</v>
      </c>
      <c r="W87">
        <f t="shared" si="53"/>
        <v>-0.223832</v>
      </c>
      <c r="X87">
        <f t="shared" si="54"/>
        <v>17.557491000000002</v>
      </c>
      <c r="Y87" s="1">
        <v>3.8599300000000002E-5</v>
      </c>
      <c r="Z87">
        <v>-1.2739100000000001E-3</v>
      </c>
      <c r="AA87">
        <v>6.2858300000000005E-4</v>
      </c>
      <c r="AB87">
        <v>2.9283800000000002E-4</v>
      </c>
      <c r="AC87">
        <v>-1.52815E-3</v>
      </c>
      <c r="AD87">
        <v>0.38167200000000001</v>
      </c>
      <c r="AE87">
        <v>1.9639599999999999E-4</v>
      </c>
      <c r="AF87">
        <v>1.8524399999999999E-4</v>
      </c>
      <c r="AG87">
        <v>1.85947E-3</v>
      </c>
      <c r="AH87">
        <v>0.17666100000000001</v>
      </c>
      <c r="AI87">
        <v>-17.665500000000002</v>
      </c>
      <c r="AJ87">
        <v>-2.6403099999999999E-2</v>
      </c>
      <c r="AK87">
        <v>0.15213299999999999</v>
      </c>
      <c r="AL87">
        <v>-0.45075700000000002</v>
      </c>
      <c r="AM87">
        <v>-5.8309300000000001E-2</v>
      </c>
      <c r="AN87">
        <f t="shared" si="55"/>
        <v>0.32879400000000003</v>
      </c>
      <c r="AO87">
        <f t="shared" si="56"/>
        <v>-18.116257000000001</v>
      </c>
      <c r="AP87">
        <v>-3.2440300000000002E-3</v>
      </c>
      <c r="AQ87">
        <v>-2.0966399999999999E-3</v>
      </c>
      <c r="AR87">
        <v>3.0426199999999998E-3</v>
      </c>
      <c r="AS87">
        <v>4.2729399999999999E-4</v>
      </c>
      <c r="AT87">
        <v>-5.7679699999999999E-3</v>
      </c>
      <c r="AU87">
        <v>0.87890400000000002</v>
      </c>
      <c r="AV87">
        <v>1.6433100000000001E-4</v>
      </c>
      <c r="AW87">
        <v>1.8149999999999999E-4</v>
      </c>
      <c r="AX87">
        <v>1.58026E-3</v>
      </c>
      <c r="AY87">
        <v>8.7082700000000006</v>
      </c>
      <c r="AZ87">
        <v>14.9406</v>
      </c>
      <c r="BA87">
        <v>-3.6135199999999999E-2</v>
      </c>
      <c r="BB87">
        <v>-0.29931400000000002</v>
      </c>
      <c r="BC87">
        <v>-0.334646</v>
      </c>
      <c r="BD87">
        <v>4.0111399999999998E-2</v>
      </c>
      <c r="BE87">
        <f t="shared" si="57"/>
        <v>8.4089559999999999</v>
      </c>
      <c r="BF87">
        <f t="shared" si="58"/>
        <v>14.605954000000001</v>
      </c>
      <c r="BG87">
        <v>4.3641799999999999E-4</v>
      </c>
      <c r="BH87">
        <v>-2.0435200000000001E-4</v>
      </c>
      <c r="BI87">
        <v>4.3667199999999998E-4</v>
      </c>
      <c r="BJ87">
        <v>6.5813099999999995E-4</v>
      </c>
      <c r="BK87">
        <v>-4.2606499999999999E-4</v>
      </c>
      <c r="BL87">
        <v>0.46538099999999999</v>
      </c>
      <c r="BM87">
        <v>1.43926E-4</v>
      </c>
      <c r="BN87">
        <v>1.46928E-4</v>
      </c>
      <c r="BO87">
        <v>1.37294E-3</v>
      </c>
      <c r="BP87">
        <v>-9.1589700000000001</v>
      </c>
      <c r="BQ87">
        <v>-14.390599999999999</v>
      </c>
      <c r="BR87">
        <v>-6.1125699999999998E-2</v>
      </c>
      <c r="BS87">
        <v>0.105448</v>
      </c>
      <c r="BT87">
        <v>-0.632575</v>
      </c>
      <c r="BU87">
        <v>-0.215942</v>
      </c>
      <c r="BV87">
        <f t="shared" si="59"/>
        <v>-9.0535219999999992</v>
      </c>
      <c r="BW87">
        <f t="shared" si="60"/>
        <v>-15.023174999999998</v>
      </c>
      <c r="BX87">
        <v>4.4553600000000001E-4</v>
      </c>
      <c r="BY87">
        <v>-3.70737E-4</v>
      </c>
      <c r="BZ87">
        <v>3.5050100000000002E-4</v>
      </c>
      <c r="CA87">
        <v>5.7555499999999995E-4</v>
      </c>
      <c r="CB87">
        <v>-5.0075599999999999E-4</v>
      </c>
      <c r="CC87">
        <v>0.354767</v>
      </c>
      <c r="CD87">
        <v>1.2778799999999999E-4</v>
      </c>
      <c r="CE87">
        <v>1.21488E-4</v>
      </c>
      <c r="CF87">
        <v>1.25636E-3</v>
      </c>
      <c r="CG87">
        <v>66.225999999999999</v>
      </c>
      <c r="CH87">
        <v>66.225999999999999</v>
      </c>
      <c r="CI87">
        <v>-1.196</v>
      </c>
      <c r="CJ87">
        <v>-836.85799999999995</v>
      </c>
      <c r="CK87">
        <v>-1.3973200000000001E-3</v>
      </c>
      <c r="CL87">
        <f t="shared" si="47"/>
        <v>35.727400000000003</v>
      </c>
      <c r="CM87">
        <f t="shared" si="61"/>
        <v>35.67802813866512</v>
      </c>
      <c r="CN87">
        <f t="shared" si="48"/>
        <v>-1.3819046819775087E-3</v>
      </c>
      <c r="CO87">
        <f t="shared" si="62"/>
        <v>0.99988003432677164</v>
      </c>
      <c r="CP87">
        <f t="shared" si="63"/>
        <v>1.5489872299810914E-2</v>
      </c>
      <c r="CQ87">
        <f t="shared" si="64"/>
        <v>1.5489252877210057E-2</v>
      </c>
      <c r="CR87">
        <f t="shared" si="49"/>
        <v>-836.75760576663345</v>
      </c>
      <c r="CS87">
        <f t="shared" si="50"/>
        <v>2.0341311767077359</v>
      </c>
      <c r="CT87" s="1">
        <f t="shared" si="65"/>
        <v>9.3098988171963525E-4</v>
      </c>
      <c r="CU87" s="1">
        <f t="shared" si="66"/>
        <v>-1.0636508817196354E-3</v>
      </c>
      <c r="CV87" s="1">
        <f t="shared" si="67"/>
        <v>3.7309266475484895E-3</v>
      </c>
      <c r="CW87" s="1">
        <f t="shared" si="68"/>
        <v>-1.0836182783750684E-4</v>
      </c>
      <c r="CX87" s="1">
        <f t="shared" si="69"/>
        <v>-2.4299172162493333E-5</v>
      </c>
      <c r="CY87" s="1">
        <f t="shared" si="70"/>
        <v>-4.2298154681359177E-3</v>
      </c>
      <c r="CZ87" s="1">
        <f t="shared" si="71"/>
        <v>4.2298154681359177E-3</v>
      </c>
      <c r="DA87">
        <f t="shared" si="51"/>
        <v>4.9922610568000007E-2</v>
      </c>
      <c r="DB87">
        <f t="shared" si="52"/>
        <v>6.1575234666666678E-3</v>
      </c>
      <c r="DC87">
        <f t="shared" si="72"/>
        <v>-9.2867219999999993</v>
      </c>
      <c r="DD87">
        <f t="shared" si="73"/>
        <v>-32.452500000000001</v>
      </c>
      <c r="DE87">
        <f t="shared" si="74"/>
        <v>33.755117563938121</v>
      </c>
      <c r="DF87">
        <f t="shared" si="75"/>
        <v>-8.5316090000000013</v>
      </c>
      <c r="DG87">
        <f t="shared" si="76"/>
        <v>-32.606099999999998</v>
      </c>
      <c r="DH87">
        <f t="shared" si="77"/>
        <v>33.703799627621819</v>
      </c>
      <c r="DI87">
        <f t="shared" si="78"/>
        <v>0.99974019175129558</v>
      </c>
      <c r="DJ87">
        <f t="shared" si="79"/>
        <v>-8.8296899999999994</v>
      </c>
      <c r="DK87">
        <f t="shared" si="80"/>
        <v>-32.580666000000001</v>
      </c>
      <c r="DL87">
        <f t="shared" si="81"/>
        <v>33.75593610758937</v>
      </c>
      <c r="DM87">
        <f t="shared" si="82"/>
        <v>-8.0801619999999996</v>
      </c>
      <c r="DN87">
        <f t="shared" si="83"/>
        <v>-32.722211000000001</v>
      </c>
      <c r="DO87">
        <f t="shared" si="84"/>
        <v>33.705075443837316</v>
      </c>
      <c r="DP87">
        <f t="shared" si="85"/>
        <v>0.99974544396873322</v>
      </c>
      <c r="DQ87">
        <f t="shared" si="86"/>
        <v>0.99990113346283527</v>
      </c>
      <c r="DR87">
        <f t="shared" si="87"/>
        <v>0.99990436328629184</v>
      </c>
      <c r="DS87">
        <f t="shared" si="88"/>
        <v>-0.26157443751100162</v>
      </c>
      <c r="DT87">
        <f t="shared" si="89"/>
        <v>-0.96518330572011202</v>
      </c>
      <c r="DU87" s="1">
        <f t="shared" si="90"/>
        <v>8.0196392295966696E-5</v>
      </c>
      <c r="DV87" s="1">
        <f t="shared" si="91"/>
        <v>-2.1285739229596687E-4</v>
      </c>
      <c r="DW87" s="1">
        <f t="shared" si="92"/>
        <v>-4.2204887043916306E-3</v>
      </c>
      <c r="DX87" s="1">
        <f t="shared" si="93"/>
        <v>4.2204887043916306E-3</v>
      </c>
      <c r="ED87" s="1"/>
      <c r="EE87" s="1"/>
      <c r="EF87" s="1"/>
    </row>
    <row r="88" spans="1:136" x14ac:dyDescent="0.3">
      <c r="A88">
        <v>83</v>
      </c>
      <c r="B88">
        <v>1.7578100000000001E-3</v>
      </c>
      <c r="C88">
        <v>2.7130000000000001E-3</v>
      </c>
      <c r="D88" s="1">
        <v>1.4492699999999999E-5</v>
      </c>
      <c r="E88">
        <v>-9.69772E-2</v>
      </c>
      <c r="F88">
        <v>-0.48103899999999999</v>
      </c>
      <c r="G88">
        <v>-7.3185799999999995E-2</v>
      </c>
      <c r="H88">
        <v>8.83792E-4</v>
      </c>
      <c r="I88">
        <v>-9.6776900000000005E-4</v>
      </c>
      <c r="J88">
        <v>1.87634E-3</v>
      </c>
      <c r="K88">
        <v>2.08187E-3</v>
      </c>
      <c r="L88">
        <v>-2.16585E-3</v>
      </c>
      <c r="M88">
        <v>0.54432100000000005</v>
      </c>
      <c r="N88">
        <v>1.2552E-4</v>
      </c>
      <c r="O88">
        <v>1.2812300000000001E-4</v>
      </c>
      <c r="P88">
        <v>1.21218E-3</v>
      </c>
      <c r="Q88">
        <v>0.127752</v>
      </c>
      <c r="R88">
        <v>18.061900000000001</v>
      </c>
      <c r="S88">
        <v>-2.3774799999999999E-2</v>
      </c>
      <c r="T88">
        <v>-0.35982799999999998</v>
      </c>
      <c r="U88">
        <v>-0.50618099999999999</v>
      </c>
      <c r="V88">
        <v>-9.4828200000000001E-2</v>
      </c>
      <c r="W88">
        <f t="shared" si="53"/>
        <v>-0.23207599999999998</v>
      </c>
      <c r="X88">
        <f t="shared" si="54"/>
        <v>17.555719</v>
      </c>
      <c r="Y88">
        <v>1.1302999999999999E-4</v>
      </c>
      <c r="Z88">
        <v>-1.7150799999999999E-3</v>
      </c>
      <c r="AA88">
        <v>6.5603799999999996E-4</v>
      </c>
      <c r="AB88">
        <v>3.2571999999999999E-4</v>
      </c>
      <c r="AC88">
        <v>-1.9277599999999999E-3</v>
      </c>
      <c r="AD88">
        <v>0.31047200000000003</v>
      </c>
      <c r="AE88">
        <v>1.9869000000000001E-4</v>
      </c>
      <c r="AF88">
        <v>1.8787E-4</v>
      </c>
      <c r="AG88">
        <v>1.8851E-3</v>
      </c>
      <c r="AH88">
        <v>0.17666100000000001</v>
      </c>
      <c r="AI88">
        <v>-17.665500000000002</v>
      </c>
      <c r="AJ88">
        <v>-2.6403099999999999E-2</v>
      </c>
      <c r="AK88">
        <v>0.16017799999999999</v>
      </c>
      <c r="AL88">
        <v>-0.45338400000000001</v>
      </c>
      <c r="AM88">
        <v>-5.2798999999999999E-2</v>
      </c>
      <c r="AN88">
        <f t="shared" si="55"/>
        <v>0.336839</v>
      </c>
      <c r="AO88">
        <f t="shared" si="56"/>
        <v>-18.118884000000001</v>
      </c>
      <c r="AP88">
        <v>-3.3425099999999999E-3</v>
      </c>
      <c r="AQ88">
        <v>-2.1517799999999998E-3</v>
      </c>
      <c r="AR88">
        <v>2.9397199999999998E-3</v>
      </c>
      <c r="AS88">
        <v>2.5399400000000001E-4</v>
      </c>
      <c r="AT88">
        <v>-5.7482899999999996E-3</v>
      </c>
      <c r="AU88">
        <v>0.88565799999999995</v>
      </c>
      <c r="AV88">
        <v>1.6186999999999999E-4</v>
      </c>
      <c r="AW88">
        <v>1.7908600000000001E-4</v>
      </c>
      <c r="AX88">
        <v>1.5585099999999999E-3</v>
      </c>
      <c r="AY88">
        <v>8.7082700000000006</v>
      </c>
      <c r="AZ88">
        <v>14.9406</v>
      </c>
      <c r="BA88">
        <v>-3.6135199999999999E-2</v>
      </c>
      <c r="BB88">
        <v>-0.30643599999999999</v>
      </c>
      <c r="BC88">
        <v>-0.33189000000000002</v>
      </c>
      <c r="BD88">
        <v>5.3557899999999999E-2</v>
      </c>
      <c r="BE88">
        <f t="shared" si="57"/>
        <v>8.4018340000000009</v>
      </c>
      <c r="BF88">
        <f t="shared" si="58"/>
        <v>14.60871</v>
      </c>
      <c r="BG88">
        <v>5.8306600000000003E-4</v>
      </c>
      <c r="BH88">
        <v>-1.6800499999999999E-4</v>
      </c>
      <c r="BI88">
        <v>4.6710799999999999E-4</v>
      </c>
      <c r="BJ88">
        <v>8.0741700000000005E-4</v>
      </c>
      <c r="BK88">
        <v>-3.9235600000000001E-4</v>
      </c>
      <c r="BL88">
        <v>0.44422499999999998</v>
      </c>
      <c r="BM88">
        <v>1.5386800000000001E-4</v>
      </c>
      <c r="BN88">
        <v>1.57021E-4</v>
      </c>
      <c r="BO88">
        <v>1.4672699999999999E-3</v>
      </c>
      <c r="BP88">
        <v>-9.1589700000000001</v>
      </c>
      <c r="BQ88">
        <v>-14.390599999999999</v>
      </c>
      <c r="BR88">
        <v>-6.1125699999999998E-2</v>
      </c>
      <c r="BS88">
        <v>0.11182400000000001</v>
      </c>
      <c r="BT88">
        <v>-0.63883800000000002</v>
      </c>
      <c r="BU88">
        <v>-0.220557</v>
      </c>
      <c r="BV88">
        <f t="shared" si="59"/>
        <v>-9.0471459999999997</v>
      </c>
      <c r="BW88">
        <f t="shared" si="60"/>
        <v>-15.029437999999999</v>
      </c>
      <c r="BX88">
        <v>4.4094400000000003E-4</v>
      </c>
      <c r="BY88" s="1">
        <v>-8.7413199999999999E-5</v>
      </c>
      <c r="BZ88">
        <v>1.87593E-4</v>
      </c>
      <c r="CA88">
        <v>5.0104200000000005E-4</v>
      </c>
      <c r="CB88">
        <v>-1.4751099999999999E-4</v>
      </c>
      <c r="CC88">
        <v>0.30889100000000003</v>
      </c>
      <c r="CD88">
        <v>1.33759E-4</v>
      </c>
      <c r="CE88">
        <v>1.2806300000000001E-4</v>
      </c>
      <c r="CF88">
        <v>1.3240700000000001E-3</v>
      </c>
      <c r="CG88">
        <v>67.100999999999999</v>
      </c>
      <c r="CH88">
        <v>67.100999999999999</v>
      </c>
      <c r="CI88">
        <v>-1.2173</v>
      </c>
      <c r="CJ88">
        <v>-851.78200000000004</v>
      </c>
      <c r="CK88">
        <v>-1.36681E-3</v>
      </c>
      <c r="CL88">
        <f t="shared" si="47"/>
        <v>35.727400000000003</v>
      </c>
      <c r="CM88">
        <f t="shared" si="61"/>
        <v>35.679139051900265</v>
      </c>
      <c r="CN88">
        <f t="shared" si="48"/>
        <v>-1.3508105291663607E-3</v>
      </c>
      <c r="CO88">
        <f t="shared" si="62"/>
        <v>0.99987286543283282</v>
      </c>
      <c r="CP88">
        <f t="shared" si="63"/>
        <v>1.5945987653630533E-2</v>
      </c>
      <c r="CQ88">
        <f t="shared" si="64"/>
        <v>1.5945311885817482E-2</v>
      </c>
      <c r="CR88">
        <f t="shared" si="49"/>
        <v>-851.67370906410929</v>
      </c>
      <c r="CS88">
        <f t="shared" si="50"/>
        <v>2.0703917503114737</v>
      </c>
      <c r="CT88" s="1">
        <f t="shared" si="65"/>
        <v>9.431512806880643E-4</v>
      </c>
      <c r="CU88" s="1">
        <f t="shared" si="66"/>
        <v>-1.0271282806880644E-3</v>
      </c>
      <c r="CV88" s="1">
        <f t="shared" si="67"/>
        <v>3.6917318116494431E-3</v>
      </c>
      <c r="CW88" s="1">
        <f t="shared" si="68"/>
        <v>-8.2060450193424542E-5</v>
      </c>
      <c r="CX88" s="1">
        <f t="shared" si="69"/>
        <v>-1.9165498065756197E-6</v>
      </c>
      <c r="CY88" s="1">
        <f t="shared" si="70"/>
        <v>-4.1838334424725574E-3</v>
      </c>
      <c r="CZ88" s="1">
        <f t="shared" si="71"/>
        <v>4.1838334424725574E-3</v>
      </c>
      <c r="DA88">
        <f t="shared" si="51"/>
        <v>4.8832567594000002E-2</v>
      </c>
      <c r="DB88">
        <f t="shared" si="52"/>
        <v>6.0230760666666674E-3</v>
      </c>
      <c r="DC88">
        <f t="shared" si="72"/>
        <v>-9.2867219999999993</v>
      </c>
      <c r="DD88">
        <f t="shared" si="73"/>
        <v>-32.452500000000001</v>
      </c>
      <c r="DE88">
        <f t="shared" si="74"/>
        <v>33.755117563938121</v>
      </c>
      <c r="DF88">
        <f t="shared" si="75"/>
        <v>-8.5316090000000013</v>
      </c>
      <c r="DG88">
        <f t="shared" si="76"/>
        <v>-32.606099999999998</v>
      </c>
      <c r="DH88">
        <f t="shared" si="77"/>
        <v>33.703799627621819</v>
      </c>
      <c r="DI88">
        <f t="shared" si="78"/>
        <v>0.99974019175129558</v>
      </c>
      <c r="DJ88">
        <f t="shared" si="79"/>
        <v>-8.8150700000000004</v>
      </c>
      <c r="DK88">
        <f t="shared" si="80"/>
        <v>-32.585156999999995</v>
      </c>
      <c r="DL88">
        <f t="shared" si="81"/>
        <v>33.756449988402942</v>
      </c>
      <c r="DM88">
        <f t="shared" si="82"/>
        <v>-8.0649950000000015</v>
      </c>
      <c r="DN88">
        <f t="shared" si="83"/>
        <v>-32.727594000000003</v>
      </c>
      <c r="DO88">
        <f t="shared" si="84"/>
        <v>33.706669271508588</v>
      </c>
      <c r="DP88">
        <f t="shared" si="85"/>
        <v>0.99974494034100592</v>
      </c>
      <c r="DQ88">
        <f t="shared" si="86"/>
        <v>0.99989466361206614</v>
      </c>
      <c r="DR88">
        <f t="shared" si="87"/>
        <v>0.99989767939350493</v>
      </c>
      <c r="DS88">
        <f t="shared" si="88"/>
        <v>-0.26113735309928698</v>
      </c>
      <c r="DT88">
        <f t="shared" si="89"/>
        <v>-0.96530165379341293</v>
      </c>
      <c r="DU88" s="1">
        <f t="shared" si="90"/>
        <v>1.0445573570820404E-4</v>
      </c>
      <c r="DV88" s="1">
        <f t="shared" si="91"/>
        <v>-1.8843273570820409E-4</v>
      </c>
      <c r="DW88" s="1">
        <f t="shared" si="92"/>
        <v>-4.1743384700371807E-3</v>
      </c>
      <c r="DX88" s="1">
        <f t="shared" si="93"/>
        <v>4.1743384700371807E-3</v>
      </c>
      <c r="ED88" s="1"/>
      <c r="EE88" s="1"/>
      <c r="EF88" s="1"/>
    </row>
    <row r="89" spans="1:136" x14ac:dyDescent="0.3">
      <c r="A89">
        <v>84</v>
      </c>
      <c r="B89">
        <v>1.7578100000000001E-3</v>
      </c>
      <c r="C89">
        <v>2.7130000000000001E-3</v>
      </c>
      <c r="D89" s="1">
        <v>1.4492699999999999E-5</v>
      </c>
      <c r="E89">
        <v>-0.1016</v>
      </c>
      <c r="F89">
        <v>-0.49054799999999998</v>
      </c>
      <c r="G89">
        <v>-6.3616199999999998E-2</v>
      </c>
      <c r="H89">
        <v>8.85128E-4</v>
      </c>
      <c r="I89">
        <v>-9.4609200000000005E-4</v>
      </c>
      <c r="J89">
        <v>1.9155999999999999E-3</v>
      </c>
      <c r="K89">
        <v>2.1264000000000001E-3</v>
      </c>
      <c r="L89">
        <v>-2.1873700000000001E-3</v>
      </c>
      <c r="M89">
        <v>0.54999500000000001</v>
      </c>
      <c r="N89">
        <v>1.23719E-4</v>
      </c>
      <c r="O89">
        <v>1.2606499999999999E-4</v>
      </c>
      <c r="P89">
        <v>1.19279E-3</v>
      </c>
      <c r="Q89">
        <v>0.127752</v>
      </c>
      <c r="R89">
        <v>18.061900000000001</v>
      </c>
      <c r="S89">
        <v>-2.3774799999999999E-2</v>
      </c>
      <c r="T89">
        <v>-0.36812699999999998</v>
      </c>
      <c r="U89">
        <v>-0.51461000000000001</v>
      </c>
      <c r="V89">
        <v>-7.3182899999999995E-2</v>
      </c>
      <c r="W89">
        <f t="shared" si="53"/>
        <v>-0.24037499999999998</v>
      </c>
      <c r="X89">
        <f t="shared" si="54"/>
        <v>17.54729</v>
      </c>
      <c r="Y89" s="1">
        <v>7.4681300000000006E-5</v>
      </c>
      <c r="Z89">
        <v>-1.36834E-3</v>
      </c>
      <c r="AA89">
        <v>6.3540799999999996E-4</v>
      </c>
      <c r="AB89">
        <v>3.16476E-4</v>
      </c>
      <c r="AC89">
        <v>-1.6101399999999999E-3</v>
      </c>
      <c r="AD89">
        <v>0.36051299999999997</v>
      </c>
      <c r="AE89">
        <v>2.01466E-4</v>
      </c>
      <c r="AF89">
        <v>1.8992299999999999E-4</v>
      </c>
      <c r="AG89">
        <v>1.90731E-3</v>
      </c>
      <c r="AH89">
        <v>0.17666100000000001</v>
      </c>
      <c r="AI89">
        <v>-17.665500000000002</v>
      </c>
      <c r="AJ89">
        <v>-2.6403099999999999E-2</v>
      </c>
      <c r="AK89">
        <v>0.15782399999999999</v>
      </c>
      <c r="AL89">
        <v>-0.46255499999999999</v>
      </c>
      <c r="AM89">
        <v>-5.3828099999999997E-2</v>
      </c>
      <c r="AN89">
        <f t="shared" si="55"/>
        <v>0.33448500000000003</v>
      </c>
      <c r="AO89">
        <f t="shared" si="56"/>
        <v>-18.128055</v>
      </c>
      <c r="AP89">
        <v>-3.6347100000000002E-3</v>
      </c>
      <c r="AQ89">
        <v>-2.15008E-3</v>
      </c>
      <c r="AR89">
        <v>3.0353899999999998E-3</v>
      </c>
      <c r="AS89">
        <v>2.3437999999999999E-4</v>
      </c>
      <c r="AT89">
        <v>-6.01916E-3</v>
      </c>
      <c r="AU89">
        <v>0.90570799999999996</v>
      </c>
      <c r="AV89">
        <v>1.6363799999999999E-4</v>
      </c>
      <c r="AW89">
        <v>1.8022099999999999E-4</v>
      </c>
      <c r="AX89">
        <v>1.56989E-3</v>
      </c>
      <c r="AY89">
        <v>8.7082700000000006</v>
      </c>
      <c r="AZ89">
        <v>14.9406</v>
      </c>
      <c r="BA89">
        <v>-3.6135199999999999E-2</v>
      </c>
      <c r="BB89">
        <v>-0.31426900000000002</v>
      </c>
      <c r="BC89">
        <v>-0.33836300000000002</v>
      </c>
      <c r="BD89">
        <v>7.0047899999999996E-2</v>
      </c>
      <c r="BE89">
        <f t="shared" si="57"/>
        <v>8.3940010000000012</v>
      </c>
      <c r="BF89">
        <f t="shared" si="58"/>
        <v>14.602237000000001</v>
      </c>
      <c r="BG89">
        <v>6.3245E-4</v>
      </c>
      <c r="BH89" s="1">
        <v>2.4861399999999999E-5</v>
      </c>
      <c r="BI89">
        <v>4.4977199999999998E-4</v>
      </c>
      <c r="BJ89">
        <v>8.7185099999999998E-4</v>
      </c>
      <c r="BK89">
        <v>-2.1453999999999999E-4</v>
      </c>
      <c r="BL89">
        <v>0.48519400000000001</v>
      </c>
      <c r="BM89">
        <v>1.44537E-4</v>
      </c>
      <c r="BN89">
        <v>1.47334E-4</v>
      </c>
      <c r="BO89">
        <v>1.3769400000000001E-3</v>
      </c>
      <c r="BP89">
        <v>-9.1589700000000001</v>
      </c>
      <c r="BQ89">
        <v>-14.390599999999999</v>
      </c>
      <c r="BR89">
        <v>-6.1125699999999998E-2</v>
      </c>
      <c r="BS89">
        <v>0.110042</v>
      </c>
      <c r="BT89">
        <v>-0.65021700000000004</v>
      </c>
      <c r="BU89">
        <v>-0.21568100000000001</v>
      </c>
      <c r="BV89">
        <f t="shared" si="59"/>
        <v>-9.0489280000000001</v>
      </c>
      <c r="BW89">
        <f t="shared" si="60"/>
        <v>-15.040816999999999</v>
      </c>
      <c r="BX89">
        <v>4.7353800000000002E-4</v>
      </c>
      <c r="BY89">
        <v>-3.3558399999999999E-4</v>
      </c>
      <c r="BZ89">
        <v>3.34345E-4</v>
      </c>
      <c r="CA89">
        <v>5.9393100000000002E-4</v>
      </c>
      <c r="CB89">
        <v>-4.5597699999999999E-4</v>
      </c>
      <c r="CC89">
        <v>0.345383</v>
      </c>
      <c r="CD89">
        <v>1.2749300000000001E-4</v>
      </c>
      <c r="CE89">
        <v>1.2136199999999999E-4</v>
      </c>
      <c r="CF89">
        <v>1.255E-3</v>
      </c>
      <c r="CG89">
        <v>67.602999999999994</v>
      </c>
      <c r="CH89">
        <v>67.602999999999994</v>
      </c>
      <c r="CI89">
        <v>-1.2276</v>
      </c>
      <c r="CJ89">
        <v>-859.01800000000003</v>
      </c>
      <c r="CK89">
        <v>-1.3428299999999999E-3</v>
      </c>
      <c r="CL89">
        <f t="shared" si="47"/>
        <v>35.727400000000003</v>
      </c>
      <c r="CM89">
        <f t="shared" si="61"/>
        <v>35.679976245628652</v>
      </c>
      <c r="CN89">
        <f t="shared" si="48"/>
        <v>-1.3273777093029825E-3</v>
      </c>
      <c r="CO89">
        <f t="shared" si="62"/>
        <v>0.99987020042847652</v>
      </c>
      <c r="CP89">
        <f t="shared" si="63"/>
        <v>1.6112254938946746E-2</v>
      </c>
      <c r="CQ89">
        <f t="shared" si="64"/>
        <v>1.6111557811657157E-2</v>
      </c>
      <c r="CR89">
        <f t="shared" si="49"/>
        <v>-858.90649983166907</v>
      </c>
      <c r="CS89">
        <f t="shared" si="50"/>
        <v>2.0879744350621161</v>
      </c>
      <c r="CT89" s="1">
        <f t="shared" si="65"/>
        <v>9.463712359112854E-4</v>
      </c>
      <c r="CU89" s="1">
        <f t="shared" si="66"/>
        <v>-1.0073352359112853E-3</v>
      </c>
      <c r="CV89" s="1">
        <f t="shared" si="67"/>
        <v>3.7702110219931463E-3</v>
      </c>
      <c r="CW89" s="1">
        <f t="shared" si="68"/>
        <v>-4.5360823983018684E-5</v>
      </c>
      <c r="CX89" s="1">
        <f t="shared" si="69"/>
        <v>-1.5603176016981257E-5</v>
      </c>
      <c r="CY89" s="1">
        <f t="shared" si="70"/>
        <v>-4.2462424107424122E-3</v>
      </c>
      <c r="CZ89" s="1">
        <f t="shared" si="71"/>
        <v>4.2462424107424122E-3</v>
      </c>
      <c r="DA89">
        <f t="shared" si="51"/>
        <v>4.7975824542000001E-2</v>
      </c>
      <c r="DB89">
        <f t="shared" si="52"/>
        <v>5.9174042000000003E-3</v>
      </c>
      <c r="DC89">
        <f t="shared" si="72"/>
        <v>-9.2867219999999993</v>
      </c>
      <c r="DD89">
        <f t="shared" si="73"/>
        <v>-32.452500000000001</v>
      </c>
      <c r="DE89">
        <f t="shared" si="74"/>
        <v>33.755117563938121</v>
      </c>
      <c r="DF89">
        <f t="shared" si="75"/>
        <v>-8.5316090000000013</v>
      </c>
      <c r="DG89">
        <f t="shared" si="76"/>
        <v>-32.606099999999998</v>
      </c>
      <c r="DH89">
        <f t="shared" si="77"/>
        <v>33.703799627621819</v>
      </c>
      <c r="DI89">
        <f t="shared" si="78"/>
        <v>0.99974019175129558</v>
      </c>
      <c r="DJ89">
        <f t="shared" si="79"/>
        <v>-8.8085529999999999</v>
      </c>
      <c r="DK89">
        <f t="shared" si="80"/>
        <v>-32.588107000000001</v>
      </c>
      <c r="DL89">
        <f t="shared" si="81"/>
        <v>33.757596534665467</v>
      </c>
      <c r="DM89">
        <f t="shared" si="82"/>
        <v>-8.0595160000000003</v>
      </c>
      <c r="DN89">
        <f t="shared" si="83"/>
        <v>-32.730291999999999</v>
      </c>
      <c r="DO89">
        <f t="shared" si="84"/>
        <v>33.707978470378791</v>
      </c>
      <c r="DP89">
        <f t="shared" si="85"/>
        <v>0.99974566707190149</v>
      </c>
      <c r="DQ89">
        <f t="shared" si="86"/>
        <v>0.99989160574017966</v>
      </c>
      <c r="DR89">
        <f t="shared" si="87"/>
        <v>0.99989513215061543</v>
      </c>
      <c r="DS89">
        <f t="shared" si="88"/>
        <v>-0.26093543096157784</v>
      </c>
      <c r="DT89">
        <f t="shared" si="89"/>
        <v>-0.96535625593295649</v>
      </c>
      <c r="DU89" s="1">
        <f t="shared" si="90"/>
        <v>1.4365344077448916E-4</v>
      </c>
      <c r="DV89" s="1">
        <f t="shared" si="91"/>
        <v>-2.0461744077448921E-4</v>
      </c>
      <c r="DW89" s="1">
        <f t="shared" si="92"/>
        <v>-4.2320405859898255E-3</v>
      </c>
      <c r="DX89" s="1">
        <f t="shared" si="93"/>
        <v>4.2320405859898255E-3</v>
      </c>
      <c r="ED89" s="1"/>
      <c r="EE89" s="1"/>
      <c r="EF89" s="1"/>
    </row>
    <row r="90" spans="1:136" x14ac:dyDescent="0.3">
      <c r="A90">
        <v>85</v>
      </c>
      <c r="B90">
        <v>1.7578100000000001E-3</v>
      </c>
      <c r="C90">
        <v>2.7130000000000001E-3</v>
      </c>
      <c r="D90" s="1">
        <v>1.4492699999999999E-5</v>
      </c>
      <c r="E90">
        <v>-0.102116</v>
      </c>
      <c r="F90">
        <v>-0.48949799999999999</v>
      </c>
      <c r="G90">
        <v>-0.101212</v>
      </c>
      <c r="H90">
        <v>8.9448200000000005E-4</v>
      </c>
      <c r="I90">
        <v>-1.0469699999999999E-3</v>
      </c>
      <c r="J90">
        <v>1.9180899999999999E-3</v>
      </c>
      <c r="K90">
        <v>2.104E-3</v>
      </c>
      <c r="L90">
        <v>-2.2564899999999999E-3</v>
      </c>
      <c r="M90">
        <v>0.53583199999999997</v>
      </c>
      <c r="N90">
        <v>1.2583900000000001E-4</v>
      </c>
      <c r="O90">
        <v>1.2839399999999999E-4</v>
      </c>
      <c r="P90">
        <v>1.2149299999999999E-3</v>
      </c>
      <c r="Q90">
        <v>0.127752</v>
      </c>
      <c r="R90">
        <v>18.061900000000001</v>
      </c>
      <c r="S90">
        <v>-2.3774799999999999E-2</v>
      </c>
      <c r="T90">
        <v>-0.37301400000000001</v>
      </c>
      <c r="U90">
        <v>-0.51482300000000003</v>
      </c>
      <c r="V90">
        <v>-0.10056</v>
      </c>
      <c r="W90">
        <f t="shared" si="53"/>
        <v>-0.24526200000000001</v>
      </c>
      <c r="X90">
        <f t="shared" si="54"/>
        <v>17.547077000000002</v>
      </c>
      <c r="Y90" s="1">
        <v>-5.3541800000000003E-5</v>
      </c>
      <c r="Z90">
        <v>-1.5015600000000001E-3</v>
      </c>
      <c r="AA90">
        <v>5.9481400000000004E-4</v>
      </c>
      <c r="AB90">
        <v>1.6143200000000001E-4</v>
      </c>
      <c r="AC90">
        <v>-1.71653E-3</v>
      </c>
      <c r="AD90">
        <v>0.342775</v>
      </c>
      <c r="AE90">
        <v>2.01199E-4</v>
      </c>
      <c r="AF90">
        <v>1.8987400000000001E-4</v>
      </c>
      <c r="AG90">
        <v>1.9071699999999999E-3</v>
      </c>
      <c r="AH90">
        <v>0.17666100000000001</v>
      </c>
      <c r="AI90">
        <v>-17.665500000000002</v>
      </c>
      <c r="AJ90">
        <v>-2.6403099999999999E-2</v>
      </c>
      <c r="AK90">
        <v>0.16207199999999999</v>
      </c>
      <c r="AL90">
        <v>-0.45885799999999999</v>
      </c>
      <c r="AM90">
        <v>-9.51187E-2</v>
      </c>
      <c r="AN90">
        <f t="shared" si="55"/>
        <v>0.33873300000000001</v>
      </c>
      <c r="AO90">
        <f t="shared" si="56"/>
        <v>-18.124358000000001</v>
      </c>
      <c r="AP90">
        <v>-3.35163E-3</v>
      </c>
      <c r="AQ90">
        <v>-2.23719E-3</v>
      </c>
      <c r="AR90">
        <v>2.9936899999999998E-3</v>
      </c>
      <c r="AS90">
        <v>2.5263899999999998E-4</v>
      </c>
      <c r="AT90">
        <v>-5.8414599999999997E-3</v>
      </c>
      <c r="AU90">
        <v>0.87778900000000004</v>
      </c>
      <c r="AV90">
        <v>1.63654E-4</v>
      </c>
      <c r="AW90">
        <v>1.8079500000000001E-4</v>
      </c>
      <c r="AX90">
        <v>1.5736700000000001E-3</v>
      </c>
      <c r="AY90">
        <v>8.7082700000000006</v>
      </c>
      <c r="AZ90">
        <v>14.9406</v>
      </c>
      <c r="BA90">
        <v>-3.6135199999999999E-2</v>
      </c>
      <c r="BB90">
        <v>-0.31904100000000002</v>
      </c>
      <c r="BC90">
        <v>-0.33666099999999999</v>
      </c>
      <c r="BD90">
        <v>5.2049499999999999E-2</v>
      </c>
      <c r="BE90">
        <f t="shared" si="57"/>
        <v>8.3892290000000003</v>
      </c>
      <c r="BF90">
        <f t="shared" si="58"/>
        <v>14.603939</v>
      </c>
      <c r="BG90">
        <v>5.93317E-4</v>
      </c>
      <c r="BH90" s="1">
        <v>-2.64504E-5</v>
      </c>
      <c r="BI90">
        <v>3.5474999999999998E-4</v>
      </c>
      <c r="BJ90">
        <v>7.5570100000000001E-4</v>
      </c>
      <c r="BK90">
        <v>-1.88834E-4</v>
      </c>
      <c r="BL90">
        <v>0.42005199999999998</v>
      </c>
      <c r="BM90">
        <v>1.4841100000000001E-4</v>
      </c>
      <c r="BN90">
        <v>1.5141899999999999E-4</v>
      </c>
      <c r="BO90">
        <v>1.4151299999999999E-3</v>
      </c>
      <c r="BP90">
        <v>-9.1589700000000001</v>
      </c>
      <c r="BQ90">
        <v>-14.390599999999999</v>
      </c>
      <c r="BR90">
        <v>-6.1125699999999998E-2</v>
      </c>
      <c r="BS90">
        <v>0.1134</v>
      </c>
      <c r="BT90">
        <v>-0.64968999999999999</v>
      </c>
      <c r="BU90">
        <v>-0.26155400000000001</v>
      </c>
      <c r="BV90">
        <f t="shared" si="59"/>
        <v>-9.0455699999999997</v>
      </c>
      <c r="BW90">
        <f t="shared" si="60"/>
        <v>-15.040289999999999</v>
      </c>
      <c r="BX90">
        <v>4.5577299999999997E-4</v>
      </c>
      <c r="BY90">
        <v>-3.4517100000000002E-4</v>
      </c>
      <c r="BZ90">
        <v>3.2153100000000001E-4</v>
      </c>
      <c r="CA90">
        <v>5.6920500000000004E-4</v>
      </c>
      <c r="CB90">
        <v>-4.5860299999999997E-4</v>
      </c>
      <c r="CC90">
        <v>0.33837899999999999</v>
      </c>
      <c r="CD90">
        <v>1.3039200000000001E-4</v>
      </c>
      <c r="CE90">
        <v>1.2512499999999999E-4</v>
      </c>
      <c r="CF90">
        <v>1.29363E-3</v>
      </c>
      <c r="CG90">
        <v>68.099000000000004</v>
      </c>
      <c r="CH90">
        <v>68.099999999999994</v>
      </c>
      <c r="CI90">
        <v>-1.2423999999999999</v>
      </c>
      <c r="CJ90">
        <v>-869.41899999999998</v>
      </c>
      <c r="CK90">
        <v>-1.44772E-3</v>
      </c>
      <c r="CL90">
        <f t="shared" si="47"/>
        <v>35.727400000000003</v>
      </c>
      <c r="CM90">
        <f t="shared" si="61"/>
        <v>35.676215117627741</v>
      </c>
      <c r="CN90">
        <f t="shared" si="48"/>
        <v>-1.432650637109378E-3</v>
      </c>
      <c r="CO90">
        <f t="shared" si="62"/>
        <v>0.9998660138803408</v>
      </c>
      <c r="CP90">
        <f t="shared" si="63"/>
        <v>1.6370040428344668E-2</v>
      </c>
      <c r="CQ90">
        <f t="shared" si="64"/>
        <v>1.6369309302416615E-2</v>
      </c>
      <c r="CR90">
        <f t="shared" si="49"/>
        <v>-869.30250992183198</v>
      </c>
      <c r="CS90">
        <f t="shared" si="50"/>
        <v>2.1132468055694558</v>
      </c>
      <c r="CT90" s="1">
        <f t="shared" si="65"/>
        <v>9.5674898283221784E-4</v>
      </c>
      <c r="CU90" s="1">
        <f t="shared" si="66"/>
        <v>-1.1092369828322175E-3</v>
      </c>
      <c r="CV90" s="1">
        <f t="shared" si="67"/>
        <v>3.7705722178976481E-3</v>
      </c>
      <c r="CW90" s="1">
        <f t="shared" si="68"/>
        <v>-1.4106553434724517E-4</v>
      </c>
      <c r="CX90" s="1">
        <f t="shared" si="69"/>
        <v>-1.1422465652754501E-5</v>
      </c>
      <c r="CY90" s="1">
        <f t="shared" si="70"/>
        <v>-4.2975231861437906E-3</v>
      </c>
      <c r="CZ90" s="1">
        <f t="shared" si="71"/>
        <v>4.2975231861437906E-3</v>
      </c>
      <c r="DA90">
        <f t="shared" si="51"/>
        <v>5.1723271528000006E-2</v>
      </c>
      <c r="DB90">
        <f t="shared" si="52"/>
        <v>6.3796194666666676E-3</v>
      </c>
      <c r="DC90">
        <f t="shared" si="72"/>
        <v>-9.2867219999999993</v>
      </c>
      <c r="DD90">
        <f t="shared" si="73"/>
        <v>-32.452500000000001</v>
      </c>
      <c r="DE90">
        <f t="shared" si="74"/>
        <v>33.755117563938121</v>
      </c>
      <c r="DF90">
        <f t="shared" si="75"/>
        <v>-8.5316090000000013</v>
      </c>
      <c r="DG90">
        <f t="shared" si="76"/>
        <v>-32.606099999999998</v>
      </c>
      <c r="DH90">
        <f t="shared" si="77"/>
        <v>33.703799627621819</v>
      </c>
      <c r="DI90">
        <f t="shared" si="78"/>
        <v>0.99974019175129558</v>
      </c>
      <c r="DJ90">
        <f t="shared" si="79"/>
        <v>-8.8003079999999994</v>
      </c>
      <c r="DK90">
        <f t="shared" si="80"/>
        <v>-32.587367</v>
      </c>
      <c r="DL90">
        <f t="shared" si="81"/>
        <v>33.754731651837389</v>
      </c>
      <c r="DM90">
        <f t="shared" si="82"/>
        <v>-8.0504960000000008</v>
      </c>
      <c r="DN90">
        <f t="shared" si="83"/>
        <v>-32.728296999999998</v>
      </c>
      <c r="DO90">
        <f t="shared" si="84"/>
        <v>33.703885686463877</v>
      </c>
      <c r="DP90">
        <f t="shared" si="85"/>
        <v>0.99974531444942838</v>
      </c>
      <c r="DQ90">
        <f t="shared" si="86"/>
        <v>0.9998881917365634</v>
      </c>
      <c r="DR90">
        <f t="shared" si="87"/>
        <v>0.99989154362738319</v>
      </c>
      <c r="DS90">
        <f t="shared" si="88"/>
        <v>-0.26071331541813536</v>
      </c>
      <c r="DT90">
        <f t="shared" si="89"/>
        <v>-0.9654162662622191</v>
      </c>
      <c r="DU90" s="1">
        <f t="shared" si="90"/>
        <v>5.0547794215935384E-5</v>
      </c>
      <c r="DV90" s="1">
        <f t="shared" si="91"/>
        <v>-2.0303579421593527E-4</v>
      </c>
      <c r="DW90" s="1">
        <f t="shared" si="92"/>
        <v>-4.2919935023695011E-3</v>
      </c>
      <c r="DX90" s="1">
        <f t="shared" si="93"/>
        <v>4.2919935023695011E-3</v>
      </c>
      <c r="ED90" s="1"/>
      <c r="EE90" s="1"/>
      <c r="EF90" s="1"/>
    </row>
    <row r="91" spans="1:136" x14ac:dyDescent="0.3">
      <c r="A91">
        <v>86</v>
      </c>
      <c r="B91">
        <v>1.7578100000000001E-3</v>
      </c>
      <c r="C91">
        <v>2.7130000000000001E-3</v>
      </c>
      <c r="D91" s="1">
        <v>1.4492699999999999E-5</v>
      </c>
      <c r="E91">
        <v>-0.102932</v>
      </c>
      <c r="F91">
        <v>-0.494006</v>
      </c>
      <c r="G91">
        <v>-8.2551200000000005E-2</v>
      </c>
      <c r="H91">
        <v>8.4626899999999997E-4</v>
      </c>
      <c r="I91">
        <v>-1.0709999999999999E-3</v>
      </c>
      <c r="J91">
        <v>1.93589E-3</v>
      </c>
      <c r="K91">
        <v>2.0816599999999999E-3</v>
      </c>
      <c r="L91">
        <v>-2.3064000000000001E-3</v>
      </c>
      <c r="M91">
        <v>0.53937199999999996</v>
      </c>
      <c r="N91">
        <v>1.2482899999999999E-4</v>
      </c>
      <c r="O91">
        <v>1.2730599999999999E-4</v>
      </c>
      <c r="P91">
        <v>1.2046100000000001E-3</v>
      </c>
      <c r="Q91">
        <v>0.127752</v>
      </c>
      <c r="R91">
        <v>18.061900000000001</v>
      </c>
      <c r="S91">
        <v>-2.3774799999999999E-2</v>
      </c>
      <c r="T91">
        <v>-0.37993700000000002</v>
      </c>
      <c r="U91">
        <v>-0.51957900000000001</v>
      </c>
      <c r="V91">
        <v>-9.6730499999999997E-2</v>
      </c>
      <c r="W91">
        <f t="shared" si="53"/>
        <v>-0.25218499999999999</v>
      </c>
      <c r="X91">
        <f t="shared" si="54"/>
        <v>17.542321000000001</v>
      </c>
      <c r="Y91" s="1">
        <v>4.9484399999999997E-5</v>
      </c>
      <c r="Z91">
        <v>-1.2797500000000001E-3</v>
      </c>
      <c r="AA91">
        <v>6.8361799999999999E-4</v>
      </c>
      <c r="AB91">
        <v>3.3987600000000002E-4</v>
      </c>
      <c r="AC91">
        <v>-1.57015E-3</v>
      </c>
      <c r="AD91">
        <v>0.39968300000000001</v>
      </c>
      <c r="AE91">
        <v>2.0190599999999999E-4</v>
      </c>
      <c r="AF91">
        <v>1.9104300000000001E-4</v>
      </c>
      <c r="AG91">
        <v>1.9169E-3</v>
      </c>
      <c r="AH91">
        <v>0.17666100000000001</v>
      </c>
      <c r="AI91">
        <v>-17.665500000000002</v>
      </c>
      <c r="AJ91">
        <v>-2.6403099999999999E-2</v>
      </c>
      <c r="AK91">
        <v>0.16703699999999999</v>
      </c>
      <c r="AL91">
        <v>-0.46310699999999999</v>
      </c>
      <c r="AM91">
        <v>-6.8287799999999996E-2</v>
      </c>
      <c r="AN91">
        <f t="shared" si="55"/>
        <v>0.343698</v>
      </c>
      <c r="AO91">
        <f t="shared" si="56"/>
        <v>-18.128607000000002</v>
      </c>
      <c r="AP91">
        <v>-3.5519499999999999E-3</v>
      </c>
      <c r="AQ91">
        <v>-2.2857300000000001E-3</v>
      </c>
      <c r="AR91">
        <v>3.1982199999999999E-3</v>
      </c>
      <c r="AS91">
        <v>3.4321800000000001E-4</v>
      </c>
      <c r="AT91">
        <v>-6.1808999999999996E-3</v>
      </c>
      <c r="AU91">
        <v>0.88336499999999996</v>
      </c>
      <c r="AV91">
        <v>1.64458E-4</v>
      </c>
      <c r="AW91">
        <v>1.81967E-4</v>
      </c>
      <c r="AX91">
        <v>1.58325E-3</v>
      </c>
      <c r="AY91">
        <v>8.7082700000000006</v>
      </c>
      <c r="AZ91">
        <v>14.9406</v>
      </c>
      <c r="BA91">
        <v>-3.6135199999999999E-2</v>
      </c>
      <c r="BB91">
        <v>-0.32508500000000001</v>
      </c>
      <c r="BC91">
        <v>-0.33830399999999999</v>
      </c>
      <c r="BD91">
        <v>5.4181399999999998E-2</v>
      </c>
      <c r="BE91">
        <f t="shared" si="57"/>
        <v>8.383185000000001</v>
      </c>
      <c r="BF91">
        <f t="shared" si="58"/>
        <v>14.602295999999999</v>
      </c>
      <c r="BG91">
        <v>5.3329799999999998E-4</v>
      </c>
      <c r="BH91">
        <v>-1.3283300000000001E-4</v>
      </c>
      <c r="BI91">
        <v>3.68923E-4</v>
      </c>
      <c r="BJ91">
        <v>6.9880699999999997E-4</v>
      </c>
      <c r="BK91">
        <v>-2.98342E-4</v>
      </c>
      <c r="BL91">
        <v>0.41170899999999999</v>
      </c>
      <c r="BM91">
        <v>1.48858E-4</v>
      </c>
      <c r="BN91">
        <v>1.5196E-4</v>
      </c>
      <c r="BO91">
        <v>1.4196600000000001E-3</v>
      </c>
      <c r="BP91">
        <v>-9.1589700000000001</v>
      </c>
      <c r="BQ91">
        <v>-14.390599999999999</v>
      </c>
      <c r="BR91">
        <v>-6.1125699999999998E-2</v>
      </c>
      <c r="BS91">
        <v>0.118574</v>
      </c>
      <c r="BT91">
        <v>-0.65706500000000001</v>
      </c>
      <c r="BU91">
        <v>-0.233514</v>
      </c>
      <c r="BV91">
        <f t="shared" si="59"/>
        <v>-9.0403959999999994</v>
      </c>
      <c r="BW91">
        <f t="shared" si="60"/>
        <v>-15.047664999999999</v>
      </c>
      <c r="BX91">
        <v>2.7238300000000001E-4</v>
      </c>
      <c r="BY91">
        <v>-5.0895900000000002E-4</v>
      </c>
      <c r="BZ91" s="1">
        <v>8.7606800000000003E-5</v>
      </c>
      <c r="CA91">
        <v>2.8232300000000001E-4</v>
      </c>
      <c r="CB91">
        <v>-5.1889999999999998E-4</v>
      </c>
      <c r="CC91">
        <v>0.110558</v>
      </c>
      <c r="CD91">
        <v>1.2972400000000001E-4</v>
      </c>
      <c r="CE91">
        <v>1.2407499999999999E-4</v>
      </c>
      <c r="CF91">
        <v>1.2828799999999999E-3</v>
      </c>
      <c r="CG91">
        <v>68.846999999999994</v>
      </c>
      <c r="CH91">
        <v>68.846999999999994</v>
      </c>
      <c r="CI91">
        <v>-1.2421</v>
      </c>
      <c r="CJ91">
        <v>-869.19299999999998</v>
      </c>
      <c r="CK91">
        <v>-1.45725E-3</v>
      </c>
      <c r="CL91">
        <f t="shared" si="47"/>
        <v>35.727400000000003</v>
      </c>
      <c r="CM91">
        <f t="shared" si="61"/>
        <v>35.675904766815279</v>
      </c>
      <c r="CN91">
        <f t="shared" si="48"/>
        <v>-1.4413372701266825E-3</v>
      </c>
      <c r="CO91">
        <f t="shared" si="62"/>
        <v>0.99986050061385112</v>
      </c>
      <c r="CP91">
        <f t="shared" si="63"/>
        <v>1.670345051873956E-2</v>
      </c>
      <c r="CQ91">
        <f t="shared" si="64"/>
        <v>1.6702673804485361E-2</v>
      </c>
      <c r="CR91">
        <f t="shared" si="49"/>
        <v>-869.07174811005507</v>
      </c>
      <c r="CS91">
        <f t="shared" si="50"/>
        <v>2.1126858309305709</v>
      </c>
      <c r="CT91" s="1">
        <f t="shared" si="65"/>
        <v>9.1039417869903422E-4</v>
      </c>
      <c r="CU91" s="1">
        <f t="shared" si="66"/>
        <v>-1.1351251786990342E-3</v>
      </c>
      <c r="CV91" s="1">
        <f t="shared" si="67"/>
        <v>3.8055816040745722E-3</v>
      </c>
      <c r="CW91" s="1">
        <f t="shared" si="68"/>
        <v>-1.6012376042745156E-4</v>
      </c>
      <c r="CX91" s="1">
        <f t="shared" si="69"/>
        <v>-6.4607239572548486E-5</v>
      </c>
      <c r="CY91" s="1">
        <f t="shared" si="70"/>
        <v>-4.3194302148552854E-3</v>
      </c>
      <c r="CZ91" s="1">
        <f t="shared" si="71"/>
        <v>4.3194302148552854E-3</v>
      </c>
      <c r="DA91">
        <f t="shared" si="51"/>
        <v>5.2063753650000003E-2</v>
      </c>
      <c r="DB91">
        <f t="shared" si="52"/>
        <v>6.4216150000000012E-3</v>
      </c>
      <c r="DC91">
        <f t="shared" si="72"/>
        <v>-9.2867219999999993</v>
      </c>
      <c r="DD91">
        <f t="shared" si="73"/>
        <v>-32.452500000000001</v>
      </c>
      <c r="DE91">
        <f t="shared" si="74"/>
        <v>33.755117563938121</v>
      </c>
      <c r="DF91">
        <f t="shared" si="75"/>
        <v>-8.5316090000000013</v>
      </c>
      <c r="DG91">
        <f t="shared" si="76"/>
        <v>-32.606099999999998</v>
      </c>
      <c r="DH91">
        <f t="shared" si="77"/>
        <v>33.703799627621819</v>
      </c>
      <c r="DI91">
        <f t="shared" si="78"/>
        <v>0.99974019175129558</v>
      </c>
      <c r="DJ91">
        <f t="shared" si="79"/>
        <v>-8.7882109999999987</v>
      </c>
      <c r="DK91">
        <f t="shared" si="80"/>
        <v>-32.589985999999996</v>
      </c>
      <c r="DL91">
        <f t="shared" si="81"/>
        <v>33.754108491570577</v>
      </c>
      <c r="DM91">
        <f t="shared" si="82"/>
        <v>-8.0394870000000012</v>
      </c>
      <c r="DN91">
        <f t="shared" si="83"/>
        <v>-32.730902999999998</v>
      </c>
      <c r="DO91">
        <f t="shared" si="84"/>
        <v>33.703788546965725</v>
      </c>
      <c r="DP91">
        <f t="shared" si="85"/>
        <v>0.99974600380877376</v>
      </c>
      <c r="DQ91">
        <f t="shared" si="86"/>
        <v>0.99988264844446728</v>
      </c>
      <c r="DR91">
        <f t="shared" si="87"/>
        <v>0.99988654394156828</v>
      </c>
      <c r="DS91">
        <f t="shared" si="88"/>
        <v>-0.26035974264272693</v>
      </c>
      <c r="DT91">
        <f t="shared" si="89"/>
        <v>-0.9655116801007706</v>
      </c>
      <c r="DU91" s="1">
        <f t="shared" si="90"/>
        <v>3.225578752972841E-5</v>
      </c>
      <c r="DV91" s="1">
        <f t="shared" si="91"/>
        <v>-2.5698678752972823E-4</v>
      </c>
      <c r="DW91" s="1">
        <f t="shared" si="92"/>
        <v>-4.3107933747204771E-3</v>
      </c>
      <c r="DX91" s="1">
        <f t="shared" si="93"/>
        <v>4.3107933747204771E-3</v>
      </c>
      <c r="ED91" s="1"/>
      <c r="EE91" s="1"/>
      <c r="EF91" s="1"/>
    </row>
    <row r="92" spans="1:136" x14ac:dyDescent="0.3">
      <c r="A92">
        <v>87</v>
      </c>
      <c r="B92">
        <v>1.7578100000000001E-3</v>
      </c>
      <c r="C92">
        <v>2.7130000000000001E-3</v>
      </c>
      <c r="D92" s="1">
        <v>1.4492699999999999E-5</v>
      </c>
      <c r="E92">
        <v>-0.10861999999999999</v>
      </c>
      <c r="F92">
        <v>-0.49741000000000002</v>
      </c>
      <c r="G92">
        <v>-6.3986699999999994E-2</v>
      </c>
      <c r="H92">
        <v>9.7172999999999997E-4</v>
      </c>
      <c r="I92">
        <v>-1.08661E-3</v>
      </c>
      <c r="J92">
        <v>1.9553499999999998E-3</v>
      </c>
      <c r="K92">
        <v>2.1860500000000001E-3</v>
      </c>
      <c r="L92">
        <v>-2.30094E-3</v>
      </c>
      <c r="M92">
        <v>0.52865700000000004</v>
      </c>
      <c r="N92">
        <v>1.2385799999999999E-4</v>
      </c>
      <c r="O92">
        <v>1.26255E-4</v>
      </c>
      <c r="P92">
        <v>1.19455E-3</v>
      </c>
      <c r="Q92">
        <v>0.127752</v>
      </c>
      <c r="R92">
        <v>18.061900000000001</v>
      </c>
      <c r="S92">
        <v>-2.3774799999999999E-2</v>
      </c>
      <c r="T92">
        <v>-0.39163999999999999</v>
      </c>
      <c r="U92">
        <v>-0.52304300000000004</v>
      </c>
      <c r="V92">
        <v>-8.4754599999999999E-2</v>
      </c>
      <c r="W92">
        <f t="shared" si="53"/>
        <v>-0.26388800000000001</v>
      </c>
      <c r="X92">
        <f t="shared" si="54"/>
        <v>17.538857</v>
      </c>
      <c r="Y92">
        <v>2.1495800000000001E-4</v>
      </c>
      <c r="Z92">
        <v>-1.29896E-3</v>
      </c>
      <c r="AA92">
        <v>6.5127100000000003E-4</v>
      </c>
      <c r="AB92">
        <v>4.5833799999999997E-4</v>
      </c>
      <c r="AC92">
        <v>-1.5423399999999999E-3</v>
      </c>
      <c r="AD92">
        <v>0.35443999999999998</v>
      </c>
      <c r="AE92">
        <v>2.0000500000000001E-4</v>
      </c>
      <c r="AF92">
        <v>1.8822700000000001E-4</v>
      </c>
      <c r="AG92">
        <v>1.8923799999999999E-3</v>
      </c>
      <c r="AH92">
        <v>0.17666100000000001</v>
      </c>
      <c r="AI92">
        <v>-17.665500000000002</v>
      </c>
      <c r="AJ92">
        <v>-2.6403099999999999E-2</v>
      </c>
      <c r="AK92">
        <v>0.167242</v>
      </c>
      <c r="AL92">
        <v>-0.46560000000000001</v>
      </c>
      <c r="AM92">
        <v>-4.6858700000000003E-2</v>
      </c>
      <c r="AN92">
        <f t="shared" si="55"/>
        <v>0.34390300000000001</v>
      </c>
      <c r="AO92">
        <f t="shared" si="56"/>
        <v>-18.1311</v>
      </c>
      <c r="AP92">
        <v>-3.62393E-3</v>
      </c>
      <c r="AQ92">
        <v>-2.3570700000000002E-3</v>
      </c>
      <c r="AR92">
        <v>3.0908799999999998E-3</v>
      </c>
      <c r="AS92">
        <v>1.6647600000000001E-4</v>
      </c>
      <c r="AT92">
        <v>-6.1474700000000004E-3</v>
      </c>
      <c r="AU92">
        <v>0.886795</v>
      </c>
      <c r="AV92">
        <v>1.6316E-4</v>
      </c>
      <c r="AW92">
        <v>1.7970400000000001E-4</v>
      </c>
      <c r="AX92">
        <v>1.56544E-3</v>
      </c>
      <c r="AY92">
        <v>8.7082700000000006</v>
      </c>
      <c r="AZ92">
        <v>14.9406</v>
      </c>
      <c r="BA92">
        <v>-3.6135199999999999E-2</v>
      </c>
      <c r="BB92">
        <v>-0.334231</v>
      </c>
      <c r="BC92">
        <v>-0.338364</v>
      </c>
      <c r="BD92">
        <v>6.5133099999999999E-2</v>
      </c>
      <c r="BE92">
        <f t="shared" si="57"/>
        <v>8.3740389999999998</v>
      </c>
      <c r="BF92">
        <f t="shared" si="58"/>
        <v>14.602236</v>
      </c>
      <c r="BG92">
        <v>6.8722399999999995E-4</v>
      </c>
      <c r="BH92">
        <v>-1.3440300000000001E-4</v>
      </c>
      <c r="BI92">
        <v>3.9513900000000003E-4</v>
      </c>
      <c r="BJ92">
        <v>8.4829999999999997E-4</v>
      </c>
      <c r="BK92">
        <v>-2.9547999999999998E-4</v>
      </c>
      <c r="BL92">
        <v>0.37763000000000002</v>
      </c>
      <c r="BM92">
        <v>1.4186299999999999E-4</v>
      </c>
      <c r="BN92">
        <v>1.4499000000000001E-4</v>
      </c>
      <c r="BO92">
        <v>1.3550400000000001E-3</v>
      </c>
      <c r="BP92">
        <v>-9.1589700000000001</v>
      </c>
      <c r="BQ92">
        <v>-14.390599999999999</v>
      </c>
      <c r="BR92">
        <v>-6.1125699999999998E-2</v>
      </c>
      <c r="BS92">
        <v>0.117618</v>
      </c>
      <c r="BT92">
        <v>-0.66363499999999997</v>
      </c>
      <c r="BU92">
        <v>-0.21853300000000001</v>
      </c>
      <c r="BV92">
        <f t="shared" si="59"/>
        <v>-9.0413519999999998</v>
      </c>
      <c r="BW92">
        <f t="shared" si="60"/>
        <v>-15.054234999999998</v>
      </c>
      <c r="BX92">
        <v>3.1447700000000002E-4</v>
      </c>
      <c r="BY92">
        <v>-3.2597799999999999E-4</v>
      </c>
      <c r="BZ92">
        <v>2.0560000000000001E-4</v>
      </c>
      <c r="CA92">
        <v>3.75227E-4</v>
      </c>
      <c r="CB92">
        <v>-3.8672799999999997E-4</v>
      </c>
      <c r="CC92">
        <v>0.28549000000000002</v>
      </c>
      <c r="CD92">
        <v>1.2985699999999999E-4</v>
      </c>
      <c r="CE92">
        <v>1.24974E-4</v>
      </c>
      <c r="CF92">
        <v>1.2919100000000001E-3</v>
      </c>
      <c r="CG92">
        <v>69.594999999999999</v>
      </c>
      <c r="CH92">
        <v>69.594999999999999</v>
      </c>
      <c r="CI92">
        <v>-1.2682</v>
      </c>
      <c r="CJ92">
        <v>-887.50800000000004</v>
      </c>
      <c r="CK92">
        <v>-1.4776100000000001E-3</v>
      </c>
      <c r="CL92">
        <f t="shared" si="47"/>
        <v>35.727400000000003</v>
      </c>
      <c r="CM92">
        <f t="shared" si="61"/>
        <v>35.675134789956012</v>
      </c>
      <c r="CN92">
        <f t="shared" si="48"/>
        <v>-1.4628887084979962E-3</v>
      </c>
      <c r="CO92">
        <f t="shared" si="62"/>
        <v>0.99985486277805258</v>
      </c>
      <c r="CP92">
        <f t="shared" si="63"/>
        <v>1.7037648481260881E-2</v>
      </c>
      <c r="CQ92">
        <f t="shared" si="64"/>
        <v>1.7036824207630398E-2</v>
      </c>
      <c r="CR92">
        <f t="shared" si="49"/>
        <v>-887.37918955442387</v>
      </c>
      <c r="CS92">
        <f t="shared" si="50"/>
        <v>2.1571906399112111</v>
      </c>
      <c r="CT92" s="1">
        <f t="shared" si="65"/>
        <v>1.0377487983892222E-3</v>
      </c>
      <c r="CU92" s="1">
        <f t="shared" si="66"/>
        <v>-1.1526287983892221E-3</v>
      </c>
      <c r="CV92" s="1">
        <f t="shared" si="67"/>
        <v>3.8383048379631189E-3</v>
      </c>
      <c r="CW92" s="1">
        <f t="shared" si="68"/>
        <v>-1.6231212792251759E-4</v>
      </c>
      <c r="CX92" s="1">
        <f t="shared" si="69"/>
        <v>4.7432127922517769E-5</v>
      </c>
      <c r="CY92" s="1">
        <f t="shared" si="70"/>
        <v>-4.4143340825927545E-3</v>
      </c>
      <c r="CZ92" s="1">
        <f t="shared" si="71"/>
        <v>4.4143340825927545E-3</v>
      </c>
      <c r="DA92">
        <f t="shared" si="51"/>
        <v>5.2791163514000004E-2</v>
      </c>
      <c r="DB92">
        <f t="shared" si="52"/>
        <v>6.5113347333333347E-3</v>
      </c>
      <c r="DC92">
        <f t="shared" si="72"/>
        <v>-9.2867219999999993</v>
      </c>
      <c r="DD92">
        <f t="shared" si="73"/>
        <v>-32.452500000000001</v>
      </c>
      <c r="DE92">
        <f t="shared" si="74"/>
        <v>33.755117563938121</v>
      </c>
      <c r="DF92">
        <f t="shared" si="75"/>
        <v>-8.5316090000000013</v>
      </c>
      <c r="DG92">
        <f t="shared" si="76"/>
        <v>-32.606099999999998</v>
      </c>
      <c r="DH92">
        <f t="shared" si="77"/>
        <v>33.703799627621819</v>
      </c>
      <c r="DI92">
        <f t="shared" si="78"/>
        <v>0.99974019175129558</v>
      </c>
      <c r="DJ92">
        <f t="shared" si="79"/>
        <v>-8.7774640000000002</v>
      </c>
      <c r="DK92">
        <f t="shared" si="80"/>
        <v>-32.593091999999999</v>
      </c>
      <c r="DL92">
        <f t="shared" si="81"/>
        <v>33.754311137864448</v>
      </c>
      <c r="DM92">
        <f t="shared" si="82"/>
        <v>-8.0301360000000006</v>
      </c>
      <c r="DN92">
        <f t="shared" si="83"/>
        <v>-32.733336000000001</v>
      </c>
      <c r="DO92">
        <f t="shared" si="84"/>
        <v>33.703922173352353</v>
      </c>
      <c r="DP92">
        <f t="shared" si="85"/>
        <v>0.99974701045243464</v>
      </c>
      <c r="DQ92">
        <f t="shared" si="86"/>
        <v>0.99987751716317352</v>
      </c>
      <c r="DR92">
        <f t="shared" si="87"/>
        <v>0.99988218491220926</v>
      </c>
      <c r="DS92">
        <f t="shared" si="88"/>
        <v>-0.26003979059592591</v>
      </c>
      <c r="DT92">
        <f t="shared" si="89"/>
        <v>-0.96559790146148672</v>
      </c>
      <c r="DU92" s="1">
        <f t="shared" si="90"/>
        <v>3.4529197846342547E-5</v>
      </c>
      <c r="DV92" s="1">
        <f t="shared" si="91"/>
        <v>-1.4940919784634269E-4</v>
      </c>
      <c r="DW92" s="1">
        <f t="shared" si="92"/>
        <v>-4.4154846520161294E-3</v>
      </c>
      <c r="DX92" s="1">
        <f t="shared" si="93"/>
        <v>4.4154846520161294E-3</v>
      </c>
      <c r="ED92" s="1"/>
      <c r="EE92" s="1"/>
      <c r="EF92" s="1"/>
    </row>
    <row r="93" spans="1:136" x14ac:dyDescent="0.3">
      <c r="A93">
        <v>88</v>
      </c>
      <c r="B93">
        <v>1.7578100000000001E-3</v>
      </c>
      <c r="C93">
        <v>2.7130000000000001E-3</v>
      </c>
      <c r="D93" s="1">
        <v>1.4492699999999999E-5</v>
      </c>
      <c r="E93">
        <v>-0.111702</v>
      </c>
      <c r="F93">
        <v>-0.50355399999999995</v>
      </c>
      <c r="G93">
        <v>-9.2349799999999996E-2</v>
      </c>
      <c r="H93">
        <v>8.0723800000000005E-4</v>
      </c>
      <c r="I93">
        <v>-1.0681899999999999E-3</v>
      </c>
      <c r="J93">
        <v>2.0078100000000001E-3</v>
      </c>
      <c r="K93">
        <v>2.12408E-3</v>
      </c>
      <c r="L93">
        <v>-2.3850199999999998E-3</v>
      </c>
      <c r="M93">
        <v>0.55321900000000002</v>
      </c>
      <c r="N93">
        <v>1.2361699999999999E-4</v>
      </c>
      <c r="O93">
        <v>1.2599900000000001E-4</v>
      </c>
      <c r="P93">
        <v>1.1921E-3</v>
      </c>
      <c r="Q93">
        <v>0.127752</v>
      </c>
      <c r="R93">
        <v>18.061900000000001</v>
      </c>
      <c r="S93">
        <v>-2.3774799999999999E-2</v>
      </c>
      <c r="T93">
        <v>-0.40375100000000003</v>
      </c>
      <c r="U93">
        <v>-0.52942</v>
      </c>
      <c r="V93">
        <v>-9.7613500000000006E-2</v>
      </c>
      <c r="W93">
        <f t="shared" si="53"/>
        <v>-0.27599899999999999</v>
      </c>
      <c r="X93">
        <f t="shared" si="54"/>
        <v>17.53248</v>
      </c>
      <c r="Y93" s="1">
        <v>3.8773100000000003E-5</v>
      </c>
      <c r="Z93">
        <v>-1.21733E-3</v>
      </c>
      <c r="AA93">
        <v>5.8760799999999999E-4</v>
      </c>
      <c r="AB93">
        <v>2.7307900000000002E-4</v>
      </c>
      <c r="AC93">
        <v>-1.4516399999999999E-3</v>
      </c>
      <c r="AD93">
        <v>0.37520199999999998</v>
      </c>
      <c r="AE93">
        <v>1.9870099999999999E-4</v>
      </c>
      <c r="AF93">
        <v>1.8733899999999999E-4</v>
      </c>
      <c r="AG93">
        <v>1.88163E-3</v>
      </c>
      <c r="AH93">
        <v>0.17666100000000001</v>
      </c>
      <c r="AI93">
        <v>-17.665500000000002</v>
      </c>
      <c r="AJ93">
        <v>-2.6403099999999999E-2</v>
      </c>
      <c r="AK93">
        <v>0.172235</v>
      </c>
      <c r="AL93">
        <v>-0.47187800000000002</v>
      </c>
      <c r="AM93">
        <v>-8.3025699999999994E-2</v>
      </c>
      <c r="AN93">
        <f t="shared" si="55"/>
        <v>0.34889599999999998</v>
      </c>
      <c r="AO93">
        <f t="shared" si="56"/>
        <v>-18.137378000000002</v>
      </c>
      <c r="AP93">
        <v>-4.0719800000000002E-3</v>
      </c>
      <c r="AQ93">
        <v>-2.25756E-3</v>
      </c>
      <c r="AR93">
        <v>3.2217700000000001E-3</v>
      </c>
      <c r="AS93">
        <v>1.8447E-4</v>
      </c>
      <c r="AT93">
        <v>-6.5140099999999998E-3</v>
      </c>
      <c r="AU93">
        <v>0.92291699999999999</v>
      </c>
      <c r="AV93">
        <v>1.5860000000000001E-4</v>
      </c>
      <c r="AW93">
        <v>1.7475300000000001E-4</v>
      </c>
      <c r="AX93">
        <v>1.5223700000000001E-3</v>
      </c>
      <c r="AY93">
        <v>8.7082700000000006</v>
      </c>
      <c r="AZ93">
        <v>14.9406</v>
      </c>
      <c r="BA93">
        <v>-3.6135199999999999E-2</v>
      </c>
      <c r="BB93">
        <v>-0.34545199999999998</v>
      </c>
      <c r="BC93">
        <v>-0.33985100000000001</v>
      </c>
      <c r="BD93">
        <v>4.5266099999999997E-2</v>
      </c>
      <c r="BE93">
        <f t="shared" si="57"/>
        <v>8.3628180000000008</v>
      </c>
      <c r="BF93">
        <f t="shared" si="58"/>
        <v>14.600749</v>
      </c>
      <c r="BG93">
        <v>7.3007599999999997E-4</v>
      </c>
      <c r="BH93" s="1">
        <v>-7.1836900000000003E-5</v>
      </c>
      <c r="BI93">
        <v>5.10817E-4</v>
      </c>
      <c r="BJ93">
        <v>9.79272E-4</v>
      </c>
      <c r="BK93">
        <v>-3.2103299999999997E-4</v>
      </c>
      <c r="BL93">
        <v>0.449741</v>
      </c>
      <c r="BM93">
        <v>1.4466899999999999E-4</v>
      </c>
      <c r="BN93">
        <v>1.4783E-4</v>
      </c>
      <c r="BO93">
        <v>1.3814400000000001E-3</v>
      </c>
      <c r="BP93">
        <v>-9.1589700000000001</v>
      </c>
      <c r="BQ93">
        <v>-14.390599999999999</v>
      </c>
      <c r="BR93">
        <v>-6.1125699999999998E-2</v>
      </c>
      <c r="BS93">
        <v>0.121145</v>
      </c>
      <c r="BT93">
        <v>-0.67510599999999998</v>
      </c>
      <c r="BU93">
        <v>-0.23503299999999999</v>
      </c>
      <c r="BV93">
        <f t="shared" si="59"/>
        <v>-9.0378249999999998</v>
      </c>
      <c r="BW93">
        <f t="shared" si="60"/>
        <v>-15.065705999999999</v>
      </c>
      <c r="BX93">
        <v>5.1243899999999995E-4</v>
      </c>
      <c r="BY93">
        <v>-2.9548299999999998E-4</v>
      </c>
      <c r="BZ93">
        <v>1.6479900000000001E-4</v>
      </c>
      <c r="CA93">
        <v>5.4486699999999999E-4</v>
      </c>
      <c r="CB93">
        <v>-3.2791100000000001E-4</v>
      </c>
      <c r="CC93">
        <v>0.193804</v>
      </c>
      <c r="CD93">
        <v>1.29014E-4</v>
      </c>
      <c r="CE93">
        <v>1.22898E-4</v>
      </c>
      <c r="CF93">
        <v>1.2708800000000001E-3</v>
      </c>
      <c r="CG93">
        <v>70.656000000000006</v>
      </c>
      <c r="CH93">
        <v>70.656000000000006</v>
      </c>
      <c r="CI93">
        <v>-1.2853000000000001</v>
      </c>
      <c r="CJ93">
        <v>-899.49199999999996</v>
      </c>
      <c r="CK93">
        <v>-1.47211E-3</v>
      </c>
      <c r="CL93">
        <f t="shared" si="47"/>
        <v>35.727400000000003</v>
      </c>
      <c r="CM93">
        <f t="shared" si="61"/>
        <v>35.675331301912102</v>
      </c>
      <c r="CN93">
        <f t="shared" si="48"/>
        <v>-1.4573883934431444E-3</v>
      </c>
      <c r="CO93">
        <f t="shared" si="62"/>
        <v>0.99984658020788153</v>
      </c>
      <c r="CP93">
        <f t="shared" si="63"/>
        <v>1.7517061124386224E-2</v>
      </c>
      <c r="CQ93">
        <f t="shared" si="64"/>
        <v>1.7516165293929794E-2</v>
      </c>
      <c r="CR93">
        <f t="shared" si="49"/>
        <v>-899.35400012434775</v>
      </c>
      <c r="CS93">
        <f t="shared" si="50"/>
        <v>2.1863010242657515</v>
      </c>
      <c r="CT93" s="1">
        <f t="shared" si="65"/>
        <v>8.7699006099116808E-4</v>
      </c>
      <c r="CU93" s="1">
        <f t="shared" si="66"/>
        <v>-1.1379420609911677E-3</v>
      </c>
      <c r="CV93" s="1">
        <f t="shared" si="67"/>
        <v>3.9474653527786351E-3</v>
      </c>
      <c r="CW93" s="1">
        <f t="shared" si="68"/>
        <v>-1.3240899093343826E-4</v>
      </c>
      <c r="CX93" s="1">
        <f t="shared" si="69"/>
        <v>-1.2854300906656136E-4</v>
      </c>
      <c r="CY93" s="1">
        <f t="shared" si="70"/>
        <v>-4.431976897702446E-3</v>
      </c>
      <c r="CZ93" s="1">
        <f t="shared" si="71"/>
        <v>4.431976897702446E-3</v>
      </c>
      <c r="DA93">
        <f t="shared" si="51"/>
        <v>5.2594662814000007E-2</v>
      </c>
      <c r="DB93">
        <f t="shared" si="52"/>
        <v>6.487098066666668E-3</v>
      </c>
      <c r="DC93">
        <f t="shared" si="72"/>
        <v>-9.2867219999999993</v>
      </c>
      <c r="DD93">
        <f t="shared" si="73"/>
        <v>-32.452500000000001</v>
      </c>
      <c r="DE93">
        <f t="shared" si="74"/>
        <v>33.755117563938121</v>
      </c>
      <c r="DF93">
        <f t="shared" si="75"/>
        <v>-8.5316090000000013</v>
      </c>
      <c r="DG93">
        <f t="shared" si="76"/>
        <v>-32.606099999999998</v>
      </c>
      <c r="DH93">
        <f t="shared" si="77"/>
        <v>33.703799627621819</v>
      </c>
      <c r="DI93">
        <f t="shared" si="78"/>
        <v>0.99974019175129558</v>
      </c>
      <c r="DJ93">
        <f t="shared" si="79"/>
        <v>-8.7618259999999992</v>
      </c>
      <c r="DK93">
        <f t="shared" si="80"/>
        <v>-32.598185999999998</v>
      </c>
      <c r="DL93">
        <f t="shared" si="81"/>
        <v>33.755167387303409</v>
      </c>
      <c r="DM93">
        <f t="shared" si="82"/>
        <v>-8.0139220000000009</v>
      </c>
      <c r="DN93">
        <f t="shared" si="83"/>
        <v>-32.738127000000006</v>
      </c>
      <c r="DO93">
        <f t="shared" si="84"/>
        <v>33.704716365669263</v>
      </c>
      <c r="DP93">
        <f t="shared" si="85"/>
        <v>0.99974668438759839</v>
      </c>
      <c r="DQ93">
        <f t="shared" si="86"/>
        <v>0.99986978334762677</v>
      </c>
      <c r="DR93">
        <f t="shared" si="87"/>
        <v>0.99987436800368423</v>
      </c>
      <c r="DS93">
        <f t="shared" si="88"/>
        <v>-0.25956991708758798</v>
      </c>
      <c r="DT93">
        <f t="shared" si="89"/>
        <v>-0.96572431787914659</v>
      </c>
      <c r="DU93" s="1">
        <f t="shared" si="90"/>
        <v>6.4777289592067794E-5</v>
      </c>
      <c r="DV93" s="1">
        <f t="shared" si="91"/>
        <v>-3.2572928959206774E-4</v>
      </c>
      <c r="DW93" s="1">
        <f t="shared" si="92"/>
        <v>-4.4147410772544648E-3</v>
      </c>
      <c r="DX93" s="1">
        <f t="shared" si="93"/>
        <v>4.4147410772544648E-3</v>
      </c>
      <c r="ED93" s="1"/>
      <c r="EE93" s="1"/>
      <c r="EF93" s="1"/>
    </row>
    <row r="94" spans="1:136" x14ac:dyDescent="0.3">
      <c r="A94">
        <v>89</v>
      </c>
      <c r="B94">
        <v>1.7578100000000001E-3</v>
      </c>
      <c r="C94">
        <v>2.7130000000000001E-3</v>
      </c>
      <c r="D94" s="1">
        <v>1.4492699999999999E-5</v>
      </c>
      <c r="E94">
        <v>-0.118162</v>
      </c>
      <c r="F94">
        <v>-0.50956199999999996</v>
      </c>
      <c r="G94">
        <v>-6.0937600000000001E-2</v>
      </c>
      <c r="H94">
        <v>8.6307300000000001E-4</v>
      </c>
      <c r="I94">
        <v>-1.14127E-3</v>
      </c>
      <c r="J94">
        <v>1.99292E-3</v>
      </c>
      <c r="K94">
        <v>2.1276799999999998E-3</v>
      </c>
      <c r="L94">
        <v>-2.4058700000000001E-3</v>
      </c>
      <c r="M94">
        <v>0.53670600000000002</v>
      </c>
      <c r="N94">
        <v>1.2427799999999999E-4</v>
      </c>
      <c r="O94">
        <v>1.2668999999999999E-4</v>
      </c>
      <c r="P94">
        <v>1.1988400000000001E-3</v>
      </c>
      <c r="Q94">
        <v>0.127752</v>
      </c>
      <c r="R94">
        <v>18.061900000000001</v>
      </c>
      <c r="S94">
        <v>-2.3774799999999999E-2</v>
      </c>
      <c r="T94">
        <v>-0.42829099999999998</v>
      </c>
      <c r="U94">
        <v>-0.53796200000000005</v>
      </c>
      <c r="V94">
        <v>-7.0600300000000005E-2</v>
      </c>
      <c r="W94">
        <f t="shared" si="53"/>
        <v>-0.300539</v>
      </c>
      <c r="X94">
        <f t="shared" si="54"/>
        <v>17.523938000000001</v>
      </c>
      <c r="Y94">
        <v>1.03603E-4</v>
      </c>
      <c r="Z94">
        <v>-1.1968E-3</v>
      </c>
      <c r="AA94">
        <v>6.4005699999999997E-4</v>
      </c>
      <c r="AB94">
        <v>3.6770900000000003E-4</v>
      </c>
      <c r="AC94">
        <v>-1.4609E-3</v>
      </c>
      <c r="AD94">
        <v>0.38869300000000001</v>
      </c>
      <c r="AE94">
        <v>1.9962699999999999E-4</v>
      </c>
      <c r="AF94">
        <v>1.8818700000000001E-4</v>
      </c>
      <c r="AG94">
        <v>1.8913999999999999E-3</v>
      </c>
      <c r="AH94">
        <v>0.17666100000000001</v>
      </c>
      <c r="AI94">
        <v>-17.665500000000002</v>
      </c>
      <c r="AJ94">
        <v>-2.6403099999999999E-2</v>
      </c>
      <c r="AK94">
        <v>0.18571399999999999</v>
      </c>
      <c r="AL94">
        <v>-0.47688900000000001</v>
      </c>
      <c r="AM94">
        <v>-5.2517899999999999E-2</v>
      </c>
      <c r="AN94">
        <f t="shared" si="55"/>
        <v>0.362375</v>
      </c>
      <c r="AO94">
        <f t="shared" si="56"/>
        <v>-18.142389000000001</v>
      </c>
      <c r="AP94">
        <v>-3.6392299999999998E-3</v>
      </c>
      <c r="AQ94">
        <v>-2.32905E-3</v>
      </c>
      <c r="AR94">
        <v>3.2038700000000002E-3</v>
      </c>
      <c r="AS94">
        <v>2.8779000000000001E-4</v>
      </c>
      <c r="AT94">
        <v>-6.2560799999999998E-3</v>
      </c>
      <c r="AU94">
        <v>0.886517</v>
      </c>
      <c r="AV94">
        <v>1.6336700000000001E-4</v>
      </c>
      <c r="AW94">
        <v>1.8026899999999999E-4</v>
      </c>
      <c r="AX94">
        <v>1.5697300000000001E-3</v>
      </c>
      <c r="AY94">
        <v>8.7082700000000006</v>
      </c>
      <c r="AZ94">
        <v>14.9406</v>
      </c>
      <c r="BA94">
        <v>-3.6135199999999999E-2</v>
      </c>
      <c r="BB94">
        <v>-0.36834699999999998</v>
      </c>
      <c r="BC94">
        <v>-0.33858899999999997</v>
      </c>
      <c r="BD94">
        <v>8.0618400000000007E-2</v>
      </c>
      <c r="BE94">
        <f t="shared" si="57"/>
        <v>8.3399230000000006</v>
      </c>
      <c r="BF94">
        <f t="shared" si="58"/>
        <v>14.602010999999999</v>
      </c>
      <c r="BG94">
        <v>4.7130300000000001E-4</v>
      </c>
      <c r="BH94">
        <v>-2.0363E-4</v>
      </c>
      <c r="BI94">
        <v>4.4407600000000001E-4</v>
      </c>
      <c r="BJ94">
        <v>6.9224900000000003E-4</v>
      </c>
      <c r="BK94">
        <v>-4.2457600000000002E-4</v>
      </c>
      <c r="BL94">
        <v>0.456646</v>
      </c>
      <c r="BM94">
        <v>1.4481699999999999E-4</v>
      </c>
      <c r="BN94">
        <v>1.4800300000000001E-4</v>
      </c>
      <c r="BO94">
        <v>1.38323E-3</v>
      </c>
      <c r="BP94">
        <v>-9.1589700000000001</v>
      </c>
      <c r="BQ94">
        <v>-14.390599999999999</v>
      </c>
      <c r="BR94">
        <v>-6.1125699999999998E-2</v>
      </c>
      <c r="BS94">
        <v>0.12895599999999999</v>
      </c>
      <c r="BT94">
        <v>-0.69009299999999996</v>
      </c>
      <c r="BU94">
        <v>-0.210481</v>
      </c>
      <c r="BV94">
        <f t="shared" si="59"/>
        <v>-9.0300139999999995</v>
      </c>
      <c r="BW94">
        <f t="shared" si="60"/>
        <v>-15.080692999999998</v>
      </c>
      <c r="BX94">
        <v>5.0173000000000004E-4</v>
      </c>
      <c r="BY94">
        <v>-4.0783099999999999E-4</v>
      </c>
      <c r="BZ94">
        <v>1.31371E-4</v>
      </c>
      <c r="CA94">
        <v>5.20485E-4</v>
      </c>
      <c r="CB94">
        <v>-4.2658600000000001E-4</v>
      </c>
      <c r="CC94">
        <v>0.14074400000000001</v>
      </c>
      <c r="CD94">
        <v>1.27162E-4</v>
      </c>
      <c r="CE94">
        <v>1.21699E-4</v>
      </c>
      <c r="CF94">
        <v>1.25829E-3</v>
      </c>
      <c r="CG94">
        <v>72.59</v>
      </c>
      <c r="CH94">
        <v>72.59</v>
      </c>
      <c r="CI94">
        <v>-1.3068</v>
      </c>
      <c r="CJ94">
        <v>-914.64200000000005</v>
      </c>
      <c r="CK94">
        <v>-1.5546500000000001E-3</v>
      </c>
      <c r="CL94">
        <f t="shared" si="47"/>
        <v>35.727400000000003</v>
      </c>
      <c r="CM94">
        <f t="shared" si="61"/>
        <v>35.672487110409406</v>
      </c>
      <c r="CN94">
        <f t="shared" si="48"/>
        <v>-1.5369965234133072E-3</v>
      </c>
      <c r="CO94">
        <f t="shared" si="62"/>
        <v>0.99982731480453446</v>
      </c>
      <c r="CP94">
        <f t="shared" si="63"/>
        <v>1.8584410979305854E-2</v>
      </c>
      <c r="CQ94">
        <f t="shared" si="64"/>
        <v>1.8583341216109332E-2</v>
      </c>
      <c r="CR94">
        <f t="shared" si="49"/>
        <v>-914.48405486744912</v>
      </c>
      <c r="CS94">
        <f t="shared" si="50"/>
        <v>2.223081707041906</v>
      </c>
      <c r="CT94" s="1">
        <f t="shared" si="65"/>
        <v>9.3643825296597016E-4</v>
      </c>
      <c r="CU94" s="1">
        <f t="shared" si="66"/>
        <v>-1.2146352529659704E-3</v>
      </c>
      <c r="CV94" s="1">
        <f t="shared" si="67"/>
        <v>3.9086051398582941E-3</v>
      </c>
      <c r="CW94" s="1">
        <f t="shared" si="68"/>
        <v>-2.1050602877188001E-4</v>
      </c>
      <c r="CX94" s="1">
        <f t="shared" si="69"/>
        <v>-6.7690971228120305E-5</v>
      </c>
      <c r="CY94" s="1">
        <f t="shared" si="70"/>
        <v>-4.4591383950924619E-3</v>
      </c>
      <c r="CZ94" s="1">
        <f t="shared" si="71"/>
        <v>4.4591383950924619E-3</v>
      </c>
      <c r="DA94">
        <f t="shared" si="51"/>
        <v>5.5543602410000011E-2</v>
      </c>
      <c r="DB94">
        <f t="shared" si="52"/>
        <v>6.850824333333335E-3</v>
      </c>
      <c r="DC94">
        <f t="shared" si="72"/>
        <v>-9.2867219999999993</v>
      </c>
      <c r="DD94">
        <f t="shared" si="73"/>
        <v>-32.452500000000001</v>
      </c>
      <c r="DE94">
        <f t="shared" si="74"/>
        <v>33.755117563938121</v>
      </c>
      <c r="DF94">
        <f t="shared" si="75"/>
        <v>-8.5316090000000013</v>
      </c>
      <c r="DG94">
        <f t="shared" si="76"/>
        <v>-32.606099999999998</v>
      </c>
      <c r="DH94">
        <f t="shared" si="77"/>
        <v>33.703799627621819</v>
      </c>
      <c r="DI94">
        <f t="shared" si="78"/>
        <v>0.99974019175129558</v>
      </c>
      <c r="DJ94">
        <f t="shared" si="79"/>
        <v>-8.729474999999999</v>
      </c>
      <c r="DK94">
        <f t="shared" si="80"/>
        <v>-32.604630999999998</v>
      </c>
      <c r="DL94">
        <f t="shared" si="81"/>
        <v>33.753010183119756</v>
      </c>
      <c r="DM94">
        <f t="shared" si="82"/>
        <v>-7.9775480000000005</v>
      </c>
      <c r="DN94">
        <f t="shared" si="83"/>
        <v>-32.744399999999999</v>
      </c>
      <c r="DO94">
        <f t="shared" si="84"/>
        <v>33.702180989548793</v>
      </c>
      <c r="DP94">
        <f t="shared" si="85"/>
        <v>0.99974403500944542</v>
      </c>
      <c r="DQ94">
        <f t="shared" si="86"/>
        <v>0.99985357112521633</v>
      </c>
      <c r="DR94">
        <f t="shared" si="87"/>
        <v>0.99985645290685021</v>
      </c>
      <c r="DS94">
        <f t="shared" si="88"/>
        <v>-0.25862804391786376</v>
      </c>
      <c r="DT94">
        <f t="shared" si="89"/>
        <v>-0.96597698466330939</v>
      </c>
      <c r="DU94" s="1">
        <f t="shared" si="90"/>
        <v>-1.1425196072180647E-5</v>
      </c>
      <c r="DV94" s="1">
        <f t="shared" si="91"/>
        <v>-2.6677180392781945E-4</v>
      </c>
      <c r="DW94" s="1">
        <f t="shared" si="92"/>
        <v>-4.4541115249963842E-3</v>
      </c>
      <c r="DX94" s="1">
        <f t="shared" si="93"/>
        <v>4.4541115249963842E-3</v>
      </c>
      <c r="ED94" s="1"/>
      <c r="EE94" s="1"/>
      <c r="EF94" s="1"/>
    </row>
    <row r="95" spans="1:136" x14ac:dyDescent="0.3">
      <c r="A95">
        <v>90</v>
      </c>
      <c r="B95">
        <v>1.7578100000000001E-3</v>
      </c>
      <c r="C95">
        <v>2.7130000000000001E-3</v>
      </c>
      <c r="D95" s="1">
        <v>1.4492699999999999E-5</v>
      </c>
      <c r="E95">
        <v>-0.123275</v>
      </c>
      <c r="F95">
        <v>-0.51564900000000002</v>
      </c>
      <c r="G95">
        <v>-8.2541799999999999E-2</v>
      </c>
      <c r="H95">
        <v>1.0155299999999999E-3</v>
      </c>
      <c r="I95">
        <v>-1.2185200000000001E-3</v>
      </c>
      <c r="J95">
        <v>2.0344999999999999E-3</v>
      </c>
      <c r="K95">
        <v>2.2571700000000002E-3</v>
      </c>
      <c r="L95">
        <v>-2.4601699999999998E-3</v>
      </c>
      <c r="M95">
        <v>0.51943700000000004</v>
      </c>
      <c r="N95">
        <v>1.24762E-4</v>
      </c>
      <c r="O95">
        <v>1.2731400000000001E-4</v>
      </c>
      <c r="P95">
        <v>1.20465E-3</v>
      </c>
      <c r="Q95">
        <v>0.127752</v>
      </c>
      <c r="R95">
        <v>18.061900000000001</v>
      </c>
      <c r="S95">
        <v>-2.3774799999999999E-2</v>
      </c>
      <c r="T95">
        <v>-0.44003999999999999</v>
      </c>
      <c r="U95">
        <v>-0.54484299999999997</v>
      </c>
      <c r="V95">
        <v>-8.8719300000000001E-2</v>
      </c>
      <c r="W95">
        <f t="shared" si="53"/>
        <v>-0.31228800000000001</v>
      </c>
      <c r="X95">
        <f t="shared" si="54"/>
        <v>17.517057000000001</v>
      </c>
      <c r="Y95">
        <v>1.1130599999999999E-4</v>
      </c>
      <c r="Z95">
        <v>-1.02987E-3</v>
      </c>
      <c r="AA95">
        <v>6.6351500000000005E-4</v>
      </c>
      <c r="AB95">
        <v>4.17778E-4</v>
      </c>
      <c r="AC95">
        <v>-1.3363400000000001E-3</v>
      </c>
      <c r="AD95">
        <v>0.43027900000000002</v>
      </c>
      <c r="AE95">
        <v>1.9640400000000001E-4</v>
      </c>
      <c r="AF95">
        <v>1.85012E-4</v>
      </c>
      <c r="AG95">
        <v>1.85899E-3</v>
      </c>
      <c r="AH95">
        <v>0.17666100000000001</v>
      </c>
      <c r="AI95">
        <v>-17.665500000000002</v>
      </c>
      <c r="AJ95">
        <v>-2.6403099999999999E-2</v>
      </c>
      <c r="AK95">
        <v>0.18750900000000001</v>
      </c>
      <c r="AL95">
        <v>-0.48061500000000001</v>
      </c>
      <c r="AM95">
        <v>-7.2387999999999994E-2</v>
      </c>
      <c r="AN95">
        <f t="shared" si="55"/>
        <v>0.36416999999999999</v>
      </c>
      <c r="AO95">
        <f t="shared" si="56"/>
        <v>-18.146115000000002</v>
      </c>
      <c r="AP95">
        <v>-3.65584E-3</v>
      </c>
      <c r="AQ95">
        <v>-2.19863E-3</v>
      </c>
      <c r="AR95">
        <v>3.05975E-3</v>
      </c>
      <c r="AS95">
        <v>2.20664E-4</v>
      </c>
      <c r="AT95">
        <v>-6.0751399999999997E-3</v>
      </c>
      <c r="AU95">
        <v>0.90270600000000001</v>
      </c>
      <c r="AV95">
        <v>1.5889100000000001E-4</v>
      </c>
      <c r="AW95">
        <v>1.7490800000000001E-4</v>
      </c>
      <c r="AX95">
        <v>1.52411E-3</v>
      </c>
      <c r="AY95">
        <v>8.7082700000000006</v>
      </c>
      <c r="AZ95">
        <v>14.9406</v>
      </c>
      <c r="BA95">
        <v>-3.6135199999999999E-2</v>
      </c>
      <c r="BB95">
        <v>-0.37738699999999997</v>
      </c>
      <c r="BC95">
        <v>-0.34112199999999998</v>
      </c>
      <c r="BD95">
        <v>5.2319600000000001E-2</v>
      </c>
      <c r="BE95">
        <f t="shared" si="57"/>
        <v>8.330883</v>
      </c>
      <c r="BF95">
        <f t="shared" si="58"/>
        <v>14.599478</v>
      </c>
      <c r="BG95">
        <v>6.7210800000000004E-4</v>
      </c>
      <c r="BH95" s="1">
        <v>-1.4859500000000001E-5</v>
      </c>
      <c r="BI95">
        <v>4.91819E-4</v>
      </c>
      <c r="BJ95">
        <v>9.2892699999999996E-4</v>
      </c>
      <c r="BK95">
        <v>-2.7167800000000002E-4</v>
      </c>
      <c r="BL95">
        <v>0.47783399999999998</v>
      </c>
      <c r="BM95">
        <v>1.4438100000000001E-4</v>
      </c>
      <c r="BN95">
        <v>1.4774100000000001E-4</v>
      </c>
      <c r="BO95">
        <v>1.3807299999999999E-3</v>
      </c>
      <c r="BP95">
        <v>-9.1589700000000001</v>
      </c>
      <c r="BQ95">
        <v>-14.390599999999999</v>
      </c>
      <c r="BR95">
        <v>-6.1125699999999998E-2</v>
      </c>
      <c r="BS95">
        <v>0.12839700000000001</v>
      </c>
      <c r="BT95">
        <v>-0.69803899999999997</v>
      </c>
      <c r="BU95">
        <v>-0.229495</v>
      </c>
      <c r="BV95">
        <f t="shared" si="59"/>
        <v>-9.0305730000000004</v>
      </c>
      <c r="BW95">
        <f t="shared" si="60"/>
        <v>-15.088638999999999</v>
      </c>
      <c r="BX95">
        <v>7.7696899999999997E-4</v>
      </c>
      <c r="BY95">
        <v>-1.52483E-4</v>
      </c>
      <c r="BZ95">
        <v>2.9968699999999998E-4</v>
      </c>
      <c r="CA95">
        <v>8.6550699999999995E-4</v>
      </c>
      <c r="CB95">
        <v>-2.4101999999999999E-4</v>
      </c>
      <c r="CC95">
        <v>0.28659299999999999</v>
      </c>
      <c r="CD95">
        <v>1.27217E-4</v>
      </c>
      <c r="CE95">
        <v>1.21184E-4</v>
      </c>
      <c r="CF95">
        <v>1.2531599999999999E-3</v>
      </c>
      <c r="CG95">
        <v>73.465000000000003</v>
      </c>
      <c r="CH95">
        <v>73.465000000000003</v>
      </c>
      <c r="CI95">
        <v>-1.3071999999999999</v>
      </c>
      <c r="CJ95">
        <v>-914.86900000000003</v>
      </c>
      <c r="CK95">
        <v>-1.6329199999999999E-3</v>
      </c>
      <c r="CL95">
        <f t="shared" si="47"/>
        <v>35.727400000000003</v>
      </c>
      <c r="CM95">
        <f t="shared" si="61"/>
        <v>35.669586940800819</v>
      </c>
      <c r="CN95">
        <f t="shared" si="48"/>
        <v>-1.618171465015189E-3</v>
      </c>
      <c r="CO95">
        <f t="shared" si="62"/>
        <v>0.99982015657171852</v>
      </c>
      <c r="CP95">
        <f t="shared" si="63"/>
        <v>1.8965696356833206E-2</v>
      </c>
      <c r="CQ95">
        <f t="shared" si="64"/>
        <v>1.8964559391245164E-2</v>
      </c>
      <c r="CR95">
        <f t="shared" si="49"/>
        <v>-914.70446682261161</v>
      </c>
      <c r="CS95">
        <f t="shared" si="50"/>
        <v>2.2236175215079177</v>
      </c>
      <c r="CT95" s="1">
        <f t="shared" si="65"/>
        <v>1.091879428057971E-3</v>
      </c>
      <c r="CU95" s="1">
        <f t="shared" si="66"/>
        <v>-1.2948694280579712E-3</v>
      </c>
      <c r="CV95" s="1">
        <f t="shared" si="67"/>
        <v>3.9813528228893804E-3</v>
      </c>
      <c r="CW95" s="1">
        <f t="shared" si="68"/>
        <v>-2.6139608122955856E-4</v>
      </c>
      <c r="CX95" s="1">
        <f t="shared" si="69"/>
        <v>5.8406081229558449E-5</v>
      </c>
      <c r="CY95" s="1">
        <f t="shared" si="70"/>
        <v>-4.6309250673473943E-3</v>
      </c>
      <c r="CZ95" s="1">
        <f t="shared" si="71"/>
        <v>4.6309250673473943E-3</v>
      </c>
      <c r="DA95">
        <f t="shared" si="51"/>
        <v>5.8339986008E-2</v>
      </c>
      <c r="DB95">
        <f t="shared" si="52"/>
        <v>7.1957341333333327E-3</v>
      </c>
      <c r="DC95">
        <f t="shared" si="72"/>
        <v>-9.2867219999999993</v>
      </c>
      <c r="DD95">
        <f t="shared" si="73"/>
        <v>-32.452500000000001</v>
      </c>
      <c r="DE95">
        <f t="shared" si="74"/>
        <v>33.755117563938121</v>
      </c>
      <c r="DF95">
        <f t="shared" si="75"/>
        <v>-8.5316090000000013</v>
      </c>
      <c r="DG95">
        <f t="shared" si="76"/>
        <v>-32.606099999999998</v>
      </c>
      <c r="DH95">
        <f t="shared" si="77"/>
        <v>33.703799627621819</v>
      </c>
      <c r="DI95">
        <f t="shared" si="78"/>
        <v>0.99974019175129558</v>
      </c>
      <c r="DJ95">
        <f t="shared" si="79"/>
        <v>-8.7182849999999998</v>
      </c>
      <c r="DK95">
        <f t="shared" si="80"/>
        <v>-32.605696000000002</v>
      </c>
      <c r="DL95">
        <f t="shared" si="81"/>
        <v>33.751146721046993</v>
      </c>
      <c r="DM95">
        <f t="shared" si="82"/>
        <v>-7.9667130000000004</v>
      </c>
      <c r="DN95">
        <f t="shared" si="83"/>
        <v>-32.745593</v>
      </c>
      <c r="DO95">
        <f t="shared" si="84"/>
        <v>33.700777097064361</v>
      </c>
      <c r="DP95">
        <f t="shared" si="85"/>
        <v>0.99974420865802049</v>
      </c>
      <c r="DQ95">
        <f t="shared" si="86"/>
        <v>0.99984789704124777</v>
      </c>
      <c r="DR95">
        <f t="shared" si="87"/>
        <v>0.99985096695450126</v>
      </c>
      <c r="DS95">
        <f t="shared" si="88"/>
        <v>-0.25831077895090704</v>
      </c>
      <c r="DT95">
        <f t="shared" si="89"/>
        <v>-0.96606187248942577</v>
      </c>
      <c r="DU95" s="1">
        <f t="shared" si="90"/>
        <v>-5.4058894807334406E-5</v>
      </c>
      <c r="DV95" s="1">
        <f t="shared" si="91"/>
        <v>-1.4893110519266571E-4</v>
      </c>
      <c r="DW95" s="1">
        <f t="shared" si="92"/>
        <v>-4.6409847733209159E-3</v>
      </c>
      <c r="DX95" s="1">
        <f t="shared" si="93"/>
        <v>4.6409847733209159E-3</v>
      </c>
      <c r="ED95" s="1"/>
      <c r="EE95" s="1"/>
      <c r="EF95" s="1"/>
    </row>
    <row r="96" spans="1:136" x14ac:dyDescent="0.3">
      <c r="A96">
        <v>91</v>
      </c>
      <c r="B96">
        <v>1.7578100000000001E-3</v>
      </c>
      <c r="C96">
        <v>2.7130000000000001E-3</v>
      </c>
      <c r="D96" s="1">
        <v>1.4492699999999999E-5</v>
      </c>
      <c r="E96">
        <v>-0.12578500000000001</v>
      </c>
      <c r="F96">
        <v>-0.51883900000000005</v>
      </c>
      <c r="G96">
        <v>-7.4066900000000005E-2</v>
      </c>
      <c r="H96">
        <v>9.9368999999999998E-4</v>
      </c>
      <c r="I96">
        <v>-1.10169E-3</v>
      </c>
      <c r="J96">
        <v>2.0796399999999998E-3</v>
      </c>
      <c r="K96">
        <v>2.3143600000000001E-3</v>
      </c>
      <c r="L96">
        <v>-2.4223600000000001E-3</v>
      </c>
      <c r="M96">
        <v>0.53175300000000003</v>
      </c>
      <c r="N96">
        <v>1.2364900000000001E-4</v>
      </c>
      <c r="O96">
        <v>1.2600999999999999E-4</v>
      </c>
      <c r="P96">
        <v>1.1923299999999999E-3</v>
      </c>
      <c r="Q96">
        <v>0.127752</v>
      </c>
      <c r="R96">
        <v>18.061900000000001</v>
      </c>
      <c r="S96">
        <v>-2.3774799999999999E-2</v>
      </c>
      <c r="T96">
        <v>-0.45096199999999997</v>
      </c>
      <c r="U96">
        <v>-0.54642000000000002</v>
      </c>
      <c r="V96">
        <v>-9.9069099999999993E-2</v>
      </c>
      <c r="W96">
        <f t="shared" si="53"/>
        <v>-0.32321</v>
      </c>
      <c r="X96">
        <f t="shared" si="54"/>
        <v>17.51548</v>
      </c>
      <c r="Y96" s="1">
        <v>-9.1195199999999997E-5</v>
      </c>
      <c r="Z96">
        <v>-1.39978E-3</v>
      </c>
      <c r="AA96">
        <v>5.7591399999999996E-4</v>
      </c>
      <c r="AB96">
        <v>1.28505E-4</v>
      </c>
      <c r="AC96">
        <v>-1.61948E-3</v>
      </c>
      <c r="AD96">
        <v>0.36043799999999998</v>
      </c>
      <c r="AE96">
        <v>2.0005399999999999E-4</v>
      </c>
      <c r="AF96">
        <v>1.8888800000000001E-4</v>
      </c>
      <c r="AG96">
        <v>1.89645E-3</v>
      </c>
      <c r="AH96">
        <v>0.17666100000000001</v>
      </c>
      <c r="AI96">
        <v>-17.665500000000002</v>
      </c>
      <c r="AJ96">
        <v>-2.6403099999999999E-2</v>
      </c>
      <c r="AK96">
        <v>0.190413</v>
      </c>
      <c r="AL96">
        <v>-0.48549199999999998</v>
      </c>
      <c r="AM96">
        <v>-4.70982E-2</v>
      </c>
      <c r="AN96">
        <f t="shared" si="55"/>
        <v>0.36707400000000001</v>
      </c>
      <c r="AO96">
        <f t="shared" si="56"/>
        <v>-18.150992000000002</v>
      </c>
      <c r="AP96">
        <v>-3.9358600000000002E-3</v>
      </c>
      <c r="AQ96">
        <v>-2.3955000000000001E-3</v>
      </c>
      <c r="AR96">
        <v>3.3864300000000002E-3</v>
      </c>
      <c r="AS96">
        <v>3.0938500000000002E-4</v>
      </c>
      <c r="AT96">
        <v>-6.64074E-3</v>
      </c>
      <c r="AU96">
        <v>0.89755099999999999</v>
      </c>
      <c r="AV96">
        <v>1.6082499999999999E-4</v>
      </c>
      <c r="AW96">
        <v>1.7698799999999999E-4</v>
      </c>
      <c r="AX96">
        <v>1.5424799999999999E-3</v>
      </c>
      <c r="AY96">
        <v>8.7082700000000006</v>
      </c>
      <c r="AZ96">
        <v>14.9406</v>
      </c>
      <c r="BA96">
        <v>-3.6135199999999999E-2</v>
      </c>
      <c r="BB96">
        <v>-0.386907</v>
      </c>
      <c r="BC96">
        <v>-0.338812</v>
      </c>
      <c r="BD96">
        <v>4.8480599999999999E-2</v>
      </c>
      <c r="BE96">
        <f t="shared" si="57"/>
        <v>8.3213629999999998</v>
      </c>
      <c r="BF96">
        <f t="shared" si="58"/>
        <v>14.601787999999999</v>
      </c>
      <c r="BG96">
        <v>5.7185899999999997E-4</v>
      </c>
      <c r="BH96" s="1">
        <v>-5.3656200000000003E-5</v>
      </c>
      <c r="BI96">
        <v>3.2576799999999999E-4</v>
      </c>
      <c r="BJ96">
        <v>7.1282699999999997E-4</v>
      </c>
      <c r="BK96">
        <v>-1.9462400000000001E-4</v>
      </c>
      <c r="BL96">
        <v>0.39248899999999998</v>
      </c>
      <c r="BM96">
        <v>1.47059E-4</v>
      </c>
      <c r="BN96">
        <v>1.5013900000000001E-4</v>
      </c>
      <c r="BO96">
        <v>1.40284E-3</v>
      </c>
      <c r="BP96">
        <v>-9.1589700000000001</v>
      </c>
      <c r="BQ96">
        <v>-14.390599999999999</v>
      </c>
      <c r="BR96">
        <v>-6.1125699999999998E-2</v>
      </c>
      <c r="BS96">
        <v>0.13192499999999999</v>
      </c>
      <c r="BT96">
        <v>-0.70892100000000002</v>
      </c>
      <c r="BU96">
        <v>-0.19800200000000001</v>
      </c>
      <c r="BV96">
        <f t="shared" si="59"/>
        <v>-9.0270449999999993</v>
      </c>
      <c r="BW96">
        <f t="shared" si="60"/>
        <v>-15.099520999999999</v>
      </c>
      <c r="BX96">
        <v>6.8308900000000001E-4</v>
      </c>
      <c r="BY96">
        <v>-2.72699E-4</v>
      </c>
      <c r="BZ96">
        <v>1.6954599999999999E-4</v>
      </c>
      <c r="CA96">
        <v>7.12505E-4</v>
      </c>
      <c r="CB96">
        <v>-3.0211499999999999E-4</v>
      </c>
      <c r="CC96">
        <v>0.17061699999999999</v>
      </c>
      <c r="CD96">
        <v>1.2803900000000001E-4</v>
      </c>
      <c r="CE96">
        <v>1.21118E-4</v>
      </c>
      <c r="CF96">
        <v>1.25275E-3</v>
      </c>
      <c r="CG96">
        <v>74.400999999999996</v>
      </c>
      <c r="CH96">
        <v>74.400999999999996</v>
      </c>
      <c r="CI96">
        <v>-1.3232999999999999</v>
      </c>
      <c r="CJ96">
        <v>-926.17399999999998</v>
      </c>
      <c r="CK96">
        <v>-1.5351500000000001E-3</v>
      </c>
      <c r="CL96">
        <f t="shared" si="47"/>
        <v>35.727400000000003</v>
      </c>
      <c r="CM96">
        <f t="shared" si="61"/>
        <v>35.673151205457586</v>
      </c>
      <c r="CN96">
        <f t="shared" si="48"/>
        <v>-1.5184086875176207E-3</v>
      </c>
      <c r="CO96">
        <f t="shared" si="62"/>
        <v>0.99981276659807483</v>
      </c>
      <c r="CP96">
        <f t="shared" si="63"/>
        <v>1.9351446712913889E-2</v>
      </c>
      <c r="CQ96">
        <f t="shared" si="64"/>
        <v>1.9350238952100043E-2</v>
      </c>
      <c r="CR96">
        <f t="shared" si="49"/>
        <v>-926.0005892912053</v>
      </c>
      <c r="CS96">
        <f t="shared" si="50"/>
        <v>2.2510780366331113</v>
      </c>
      <c r="CT96" s="1">
        <f t="shared" si="65"/>
        <v>1.0733734159561359E-3</v>
      </c>
      <c r="CU96" s="1">
        <f t="shared" si="66"/>
        <v>-1.1813734159561357E-3</v>
      </c>
      <c r="CV96" s="1">
        <f t="shared" si="67"/>
        <v>4.0750882428214437E-3</v>
      </c>
      <c r="CW96" s="1">
        <f t="shared" si="68"/>
        <v>-1.3381801145983E-4</v>
      </c>
      <c r="CX96" s="1">
        <f t="shared" si="69"/>
        <v>2.581801145983009E-5</v>
      </c>
      <c r="CY96" s="1">
        <f t="shared" si="70"/>
        <v>-4.654540127981107E-3</v>
      </c>
      <c r="CZ96" s="1">
        <f t="shared" si="71"/>
        <v>4.654540127981107E-3</v>
      </c>
      <c r="DA96">
        <f t="shared" si="51"/>
        <v>5.4846918110000011E-2</v>
      </c>
      <c r="DB96">
        <f t="shared" si="52"/>
        <v>6.7648943333333354E-3</v>
      </c>
      <c r="DC96">
        <f t="shared" si="72"/>
        <v>-9.2867219999999993</v>
      </c>
      <c r="DD96">
        <f t="shared" si="73"/>
        <v>-32.452500000000001</v>
      </c>
      <c r="DE96">
        <f t="shared" si="74"/>
        <v>33.755117563938121</v>
      </c>
      <c r="DF96">
        <f t="shared" si="75"/>
        <v>-8.5316090000000013</v>
      </c>
      <c r="DG96">
        <f t="shared" si="76"/>
        <v>-32.606099999999998</v>
      </c>
      <c r="DH96">
        <f t="shared" si="77"/>
        <v>33.703799627621819</v>
      </c>
      <c r="DI96">
        <f t="shared" si="78"/>
        <v>0.99974019175129558</v>
      </c>
      <c r="DJ96">
        <f t="shared" si="79"/>
        <v>-8.7038349999999998</v>
      </c>
      <c r="DK96">
        <f t="shared" si="80"/>
        <v>-32.615000999999999</v>
      </c>
      <c r="DL96">
        <f t="shared" si="81"/>
        <v>33.75640730198085</v>
      </c>
      <c r="DM96">
        <f t="shared" si="82"/>
        <v>-7.9542890000000002</v>
      </c>
      <c r="DN96">
        <f t="shared" si="83"/>
        <v>-32.752780000000001</v>
      </c>
      <c r="DO96">
        <f t="shared" si="84"/>
        <v>33.70482623043651</v>
      </c>
      <c r="DP96">
        <f t="shared" si="85"/>
        <v>0.99974592849941157</v>
      </c>
      <c r="DQ96">
        <f t="shared" si="86"/>
        <v>0.99983932525109454</v>
      </c>
      <c r="DR96">
        <f t="shared" si="87"/>
        <v>0.99984382994013898</v>
      </c>
      <c r="DS96">
        <f t="shared" si="88"/>
        <v>-0.25784245705227204</v>
      </c>
      <c r="DT96">
        <f t="shared" si="89"/>
        <v>-0.96618697328273229</v>
      </c>
      <c r="DU96" s="1">
        <f t="shared" si="90"/>
        <v>7.3793155420389181E-5</v>
      </c>
      <c r="DV96" s="1">
        <f t="shared" si="91"/>
        <v>-1.817931554203892E-4</v>
      </c>
      <c r="DW96" s="1">
        <f t="shared" si="92"/>
        <v>-4.6502583907252716E-3</v>
      </c>
      <c r="DX96" s="1">
        <f t="shared" si="93"/>
        <v>4.6502583907252716E-3</v>
      </c>
      <c r="ED96" s="1"/>
      <c r="EE96" s="1"/>
      <c r="EF96" s="1"/>
    </row>
    <row r="97" spans="1:136" x14ac:dyDescent="0.3">
      <c r="A97">
        <v>92</v>
      </c>
      <c r="B97">
        <v>1.7578100000000001E-3</v>
      </c>
      <c r="C97">
        <v>2.7130000000000001E-3</v>
      </c>
      <c r="D97" s="1">
        <v>1.4492699999999999E-5</v>
      </c>
      <c r="E97">
        <v>-0.143238</v>
      </c>
      <c r="F97">
        <v>-0.52674100000000001</v>
      </c>
      <c r="G97">
        <v>-6.7643700000000001E-2</v>
      </c>
      <c r="H97">
        <v>9.5335299999999999E-4</v>
      </c>
      <c r="I97">
        <v>-1.1904800000000001E-3</v>
      </c>
      <c r="J97">
        <v>2.1330799999999999E-3</v>
      </c>
      <c r="K97">
        <v>2.3064000000000001E-3</v>
      </c>
      <c r="L97">
        <v>-2.54354E-3</v>
      </c>
      <c r="M97">
        <v>0.53676699999999999</v>
      </c>
      <c r="N97">
        <v>1.23946E-4</v>
      </c>
      <c r="O97">
        <v>1.2635399999999999E-4</v>
      </c>
      <c r="P97">
        <v>1.1954800000000001E-3</v>
      </c>
      <c r="Q97">
        <v>0.127752</v>
      </c>
      <c r="R97">
        <v>18.061900000000001</v>
      </c>
      <c r="S97">
        <v>-2.3774799999999999E-2</v>
      </c>
      <c r="T97">
        <v>-0.48604399999999998</v>
      </c>
      <c r="U97">
        <v>-0.55669299999999999</v>
      </c>
      <c r="V97">
        <v>-7.1044800000000005E-2</v>
      </c>
      <c r="W97">
        <f t="shared" si="53"/>
        <v>-0.35829199999999994</v>
      </c>
      <c r="X97">
        <f t="shared" si="54"/>
        <v>17.505207000000002</v>
      </c>
      <c r="Y97">
        <v>-1.13286E-4</v>
      </c>
      <c r="Z97">
        <v>-1.4783999999999999E-3</v>
      </c>
      <c r="AA97">
        <v>7.1190399999999997E-4</v>
      </c>
      <c r="AB97">
        <v>1.9274799999999999E-4</v>
      </c>
      <c r="AC97">
        <v>-1.78444E-3</v>
      </c>
      <c r="AD97">
        <v>0.40315699999999999</v>
      </c>
      <c r="AE97">
        <v>1.9942399999999999E-4</v>
      </c>
      <c r="AF97">
        <v>1.88555E-4</v>
      </c>
      <c r="AG97">
        <v>1.89182E-3</v>
      </c>
      <c r="AH97">
        <v>0.17666100000000001</v>
      </c>
      <c r="AI97">
        <v>-17.665500000000002</v>
      </c>
      <c r="AJ97">
        <v>-2.6403099999999999E-2</v>
      </c>
      <c r="AK97">
        <v>0.19273499999999999</v>
      </c>
      <c r="AL97">
        <v>-0.49138100000000001</v>
      </c>
      <c r="AM97">
        <v>-5.2558800000000003E-2</v>
      </c>
      <c r="AN97">
        <f t="shared" si="55"/>
        <v>0.369396</v>
      </c>
      <c r="AO97">
        <f t="shared" si="56"/>
        <v>-18.156881000000002</v>
      </c>
      <c r="AP97">
        <v>-4.1208099999999999E-3</v>
      </c>
      <c r="AQ97">
        <v>-2.4480399999999999E-3</v>
      </c>
      <c r="AR97">
        <v>3.4053400000000002E-3</v>
      </c>
      <c r="AS97">
        <v>2.2439700000000001E-4</v>
      </c>
      <c r="AT97">
        <v>-6.7932499999999998E-3</v>
      </c>
      <c r="AU97">
        <v>0.90610900000000005</v>
      </c>
      <c r="AV97">
        <v>1.6215199999999999E-4</v>
      </c>
      <c r="AW97">
        <v>1.78369E-4</v>
      </c>
      <c r="AX97">
        <v>1.55452E-3</v>
      </c>
      <c r="AY97">
        <v>8.7082700000000006</v>
      </c>
      <c r="AZ97">
        <v>14.9406</v>
      </c>
      <c r="BA97">
        <v>-3.6135199999999999E-2</v>
      </c>
      <c r="BB97">
        <v>-0.42015999999999998</v>
      </c>
      <c r="BC97">
        <v>-0.33760000000000001</v>
      </c>
      <c r="BD97">
        <v>6.7132300000000006E-2</v>
      </c>
      <c r="BE97">
        <f t="shared" si="57"/>
        <v>8.2881100000000014</v>
      </c>
      <c r="BF97">
        <f t="shared" si="58"/>
        <v>14.603</v>
      </c>
      <c r="BG97">
        <v>5.0489700000000003E-4</v>
      </c>
      <c r="BH97">
        <v>-1.13724E-4</v>
      </c>
      <c r="BI97">
        <v>4.1443099999999999E-4</v>
      </c>
      <c r="BJ97">
        <v>7.1355400000000003E-4</v>
      </c>
      <c r="BK97">
        <v>-3.2238200000000002E-4</v>
      </c>
      <c r="BL97">
        <v>0.45956599999999997</v>
      </c>
      <c r="BM97">
        <v>1.4592000000000001E-4</v>
      </c>
      <c r="BN97">
        <v>1.4917199999999999E-4</v>
      </c>
      <c r="BO97">
        <v>1.3939499999999999E-3</v>
      </c>
      <c r="BP97">
        <v>-9.1589700000000001</v>
      </c>
      <c r="BQ97">
        <v>-14.390599999999999</v>
      </c>
      <c r="BR97">
        <v>-6.1125699999999998E-2</v>
      </c>
      <c r="BS97">
        <v>0.13039300000000001</v>
      </c>
      <c r="BT97">
        <v>-0.72552499999999998</v>
      </c>
      <c r="BU97">
        <v>-0.214231</v>
      </c>
      <c r="BV97">
        <f t="shared" si="59"/>
        <v>-9.0285770000000003</v>
      </c>
      <c r="BW97">
        <f t="shared" si="60"/>
        <v>-15.116124999999998</v>
      </c>
      <c r="BX97">
        <v>3.35595E-4</v>
      </c>
      <c r="BY97">
        <v>-3.26915E-4</v>
      </c>
      <c r="BZ97">
        <v>2.9342099999999998E-4</v>
      </c>
      <c r="CA97">
        <v>4.47198E-4</v>
      </c>
      <c r="CB97">
        <v>-4.3851799999999999E-4</v>
      </c>
      <c r="CC97">
        <v>0.36242999999999997</v>
      </c>
      <c r="CD97">
        <v>1.2593599999999999E-4</v>
      </c>
      <c r="CE97">
        <v>1.19695E-4</v>
      </c>
      <c r="CF97">
        <v>1.23785E-3</v>
      </c>
      <c r="CG97">
        <v>76.334000000000003</v>
      </c>
      <c r="CH97">
        <v>76.334000000000003</v>
      </c>
      <c r="CI97">
        <v>-1.3474999999999999</v>
      </c>
      <c r="CJ97">
        <v>-943.13300000000004</v>
      </c>
      <c r="CK97">
        <v>-1.6386199999999999E-3</v>
      </c>
      <c r="CL97">
        <f t="shared" si="47"/>
        <v>35.727400000000003</v>
      </c>
      <c r="CM97">
        <f t="shared" si="61"/>
        <v>35.669511495745049</v>
      </c>
      <c r="CN97">
        <f t="shared" si="48"/>
        <v>-1.6202831511656151E-3</v>
      </c>
      <c r="CO97">
        <f t="shared" si="62"/>
        <v>0.99979188120515949</v>
      </c>
      <c r="CP97">
        <f t="shared" si="63"/>
        <v>2.0402255470737929E-2</v>
      </c>
      <c r="CQ97">
        <f t="shared" si="64"/>
        <v>2.0400840086828902E-2</v>
      </c>
      <c r="CR97">
        <f t="shared" si="49"/>
        <v>-942.93671629666574</v>
      </c>
      <c r="CS97">
        <f t="shared" si="50"/>
        <v>2.2922492237452086</v>
      </c>
      <c r="CT97" s="1">
        <f t="shared" si="65"/>
        <v>1.0394758836663202E-3</v>
      </c>
      <c r="CU97" s="1">
        <f t="shared" si="66"/>
        <v>-1.2766028836663204E-3</v>
      </c>
      <c r="CV97" s="1">
        <f t="shared" si="67"/>
        <v>4.1751551134059581E-3</v>
      </c>
      <c r="CW97" s="1">
        <f t="shared" si="68"/>
        <v>-2.0299909753187487E-4</v>
      </c>
      <c r="CX97" s="1">
        <f t="shared" si="69"/>
        <v>-3.4127902468125411E-5</v>
      </c>
      <c r="CY97" s="1">
        <f t="shared" si="70"/>
        <v>-4.7715431043810911E-3</v>
      </c>
      <c r="CZ97" s="1">
        <f t="shared" si="71"/>
        <v>4.7715431043810911E-3</v>
      </c>
      <c r="DA97">
        <f t="shared" si="51"/>
        <v>5.8543632188000003E-2</v>
      </c>
      <c r="DB97">
        <f t="shared" si="52"/>
        <v>7.2208521333333329E-3</v>
      </c>
      <c r="DC97">
        <f t="shared" si="72"/>
        <v>-9.2867219999999993</v>
      </c>
      <c r="DD97">
        <f t="shared" si="73"/>
        <v>-32.452500000000001</v>
      </c>
      <c r="DE97">
        <f t="shared" si="74"/>
        <v>33.755117563938121</v>
      </c>
      <c r="DF97">
        <f t="shared" si="75"/>
        <v>-8.5316090000000013</v>
      </c>
      <c r="DG97">
        <f t="shared" si="76"/>
        <v>-32.606099999999998</v>
      </c>
      <c r="DH97">
        <f t="shared" si="77"/>
        <v>33.703799627621819</v>
      </c>
      <c r="DI97">
        <f t="shared" si="78"/>
        <v>0.99974019175129558</v>
      </c>
      <c r="DJ97">
        <f t="shared" si="79"/>
        <v>-8.6702849999999998</v>
      </c>
      <c r="DK97">
        <f t="shared" si="80"/>
        <v>-32.621332000000002</v>
      </c>
      <c r="DL97">
        <f t="shared" si="81"/>
        <v>33.753890789588233</v>
      </c>
      <c r="DM97">
        <f t="shared" si="82"/>
        <v>-7.9187140000000014</v>
      </c>
      <c r="DN97">
        <f t="shared" si="83"/>
        <v>-32.759881</v>
      </c>
      <c r="DO97">
        <f t="shared" si="84"/>
        <v>33.703350494393831</v>
      </c>
      <c r="DP97">
        <f t="shared" si="85"/>
        <v>0.99974442218188797</v>
      </c>
      <c r="DQ97">
        <f t="shared" si="86"/>
        <v>0.99982073490153045</v>
      </c>
      <c r="DR97">
        <f t="shared" si="87"/>
        <v>0.99982424606549047</v>
      </c>
      <c r="DS97">
        <f t="shared" si="88"/>
        <v>-0.25686772094061661</v>
      </c>
      <c r="DT97">
        <f t="shared" si="89"/>
        <v>-0.96644657065911999</v>
      </c>
      <c r="DU97" s="1">
        <f t="shared" si="90"/>
        <v>1.0041947789008864E-5</v>
      </c>
      <c r="DV97" s="1">
        <f t="shared" si="91"/>
        <v>-2.4716894778900882E-4</v>
      </c>
      <c r="DW97" s="1">
        <f t="shared" si="92"/>
        <v>-4.7675972599082808E-3</v>
      </c>
      <c r="DX97" s="1">
        <f t="shared" si="93"/>
        <v>4.7675972599082808E-3</v>
      </c>
      <c r="ED97" s="1"/>
      <c r="EE97" s="1"/>
      <c r="EF97" s="1"/>
    </row>
    <row r="98" spans="1:136" x14ac:dyDescent="0.3">
      <c r="A98">
        <v>93</v>
      </c>
      <c r="B98">
        <v>1.7578100000000001E-3</v>
      </c>
      <c r="C98">
        <v>2.7130000000000001E-3</v>
      </c>
      <c r="D98" s="1">
        <v>1.4492699999999999E-5</v>
      </c>
      <c r="E98">
        <v>-0.14540400000000001</v>
      </c>
      <c r="F98">
        <v>-0.52676299999999998</v>
      </c>
      <c r="G98">
        <v>-6.7008700000000004E-2</v>
      </c>
      <c r="H98">
        <v>9.7553899999999999E-4</v>
      </c>
      <c r="I98">
        <v>-1.18783E-3</v>
      </c>
      <c r="J98">
        <v>2.15511E-3</v>
      </c>
      <c r="K98">
        <v>2.3462000000000001E-3</v>
      </c>
      <c r="L98">
        <v>-2.5585E-3</v>
      </c>
      <c r="M98">
        <v>0.53685099999999997</v>
      </c>
      <c r="N98">
        <v>1.2452000000000001E-4</v>
      </c>
      <c r="O98">
        <v>1.26954E-4</v>
      </c>
      <c r="P98">
        <v>1.2013799999999999E-3</v>
      </c>
      <c r="Q98">
        <v>0.127752</v>
      </c>
      <c r="R98">
        <v>18.061900000000001</v>
      </c>
      <c r="S98">
        <v>-2.3774799999999999E-2</v>
      </c>
      <c r="T98">
        <v>-0.48973299999999997</v>
      </c>
      <c r="U98">
        <v>-0.55704100000000001</v>
      </c>
      <c r="V98">
        <v>-9.0241799999999997E-2</v>
      </c>
      <c r="W98">
        <f t="shared" si="53"/>
        <v>-0.361981</v>
      </c>
      <c r="X98">
        <f t="shared" si="54"/>
        <v>17.504859</v>
      </c>
      <c r="Y98" s="1">
        <v>8.8699899999999994E-5</v>
      </c>
      <c r="Z98">
        <v>-1.6182200000000001E-3</v>
      </c>
      <c r="AA98">
        <v>7.42528E-4</v>
      </c>
      <c r="AB98">
        <v>3.6867200000000001E-4</v>
      </c>
      <c r="AC98">
        <v>-1.8981899999999999E-3</v>
      </c>
      <c r="AD98">
        <v>0.35777900000000001</v>
      </c>
      <c r="AE98">
        <v>2.0142099999999999E-4</v>
      </c>
      <c r="AF98">
        <v>1.90786E-4</v>
      </c>
      <c r="AG98">
        <v>1.9131599999999999E-3</v>
      </c>
      <c r="AH98">
        <v>0.17666100000000001</v>
      </c>
      <c r="AI98">
        <v>-17.665500000000002</v>
      </c>
      <c r="AJ98">
        <v>-2.6403099999999999E-2</v>
      </c>
      <c r="AK98">
        <v>0.192047</v>
      </c>
      <c r="AL98">
        <v>-0.49123499999999998</v>
      </c>
      <c r="AM98">
        <v>-4.38032E-2</v>
      </c>
      <c r="AN98">
        <f t="shared" si="55"/>
        <v>0.36870800000000004</v>
      </c>
      <c r="AO98">
        <f t="shared" si="56"/>
        <v>-18.156735000000001</v>
      </c>
      <c r="AP98">
        <v>-4.1538399999999998E-3</v>
      </c>
      <c r="AQ98">
        <v>-2.3476399999999998E-3</v>
      </c>
      <c r="AR98">
        <v>3.3865499999999999E-3</v>
      </c>
      <c r="AS98">
        <v>2.5638499999999998E-4</v>
      </c>
      <c r="AT98">
        <v>-6.7578600000000001E-3</v>
      </c>
      <c r="AU98">
        <v>0.91598199999999996</v>
      </c>
      <c r="AV98">
        <v>1.6450199999999999E-4</v>
      </c>
      <c r="AW98">
        <v>1.81371E-4</v>
      </c>
      <c r="AX98">
        <v>1.57964E-3</v>
      </c>
      <c r="AY98">
        <v>8.7082700000000006</v>
      </c>
      <c r="AZ98">
        <v>14.9406</v>
      </c>
      <c r="BA98">
        <v>-3.6135199999999999E-2</v>
      </c>
      <c r="BB98">
        <v>-0.42262899999999998</v>
      </c>
      <c r="BC98">
        <v>-0.33643400000000001</v>
      </c>
      <c r="BD98">
        <v>5.5718999999999998E-2</v>
      </c>
      <c r="BE98">
        <f t="shared" si="57"/>
        <v>8.285641</v>
      </c>
      <c r="BF98">
        <f t="shared" si="58"/>
        <v>14.604165999999999</v>
      </c>
      <c r="BG98">
        <v>5.2250500000000004E-4</v>
      </c>
      <c r="BH98">
        <v>-2.5543700000000001E-4</v>
      </c>
      <c r="BI98">
        <v>4.3008400000000001E-4</v>
      </c>
      <c r="BJ98">
        <v>7.1511700000000003E-4</v>
      </c>
      <c r="BK98">
        <v>-4.4804900000000001E-4</v>
      </c>
      <c r="BL98">
        <v>0.41102699999999998</v>
      </c>
      <c r="BM98">
        <v>1.4532999999999999E-4</v>
      </c>
      <c r="BN98">
        <v>1.48493E-4</v>
      </c>
      <c r="BO98">
        <v>1.38743E-3</v>
      </c>
      <c r="BP98">
        <v>-9.1589700000000001</v>
      </c>
      <c r="BQ98">
        <v>-14.390599999999999</v>
      </c>
      <c r="BR98">
        <v>-6.1125699999999998E-2</v>
      </c>
      <c r="BS98">
        <v>0.13014800000000001</v>
      </c>
      <c r="BT98">
        <v>-0.72694300000000001</v>
      </c>
      <c r="BU98">
        <v>-0.20724500000000001</v>
      </c>
      <c r="BV98">
        <f t="shared" si="59"/>
        <v>-9.0288219999999999</v>
      </c>
      <c r="BW98">
        <f t="shared" si="60"/>
        <v>-15.117543</v>
      </c>
      <c r="BX98">
        <v>5.3791600000000005E-4</v>
      </c>
      <c r="BY98">
        <v>-3.00766E-4</v>
      </c>
      <c r="BZ98">
        <v>2.6221099999999999E-4</v>
      </c>
      <c r="CA98">
        <v>6.13493E-4</v>
      </c>
      <c r="CB98">
        <v>-3.7634300000000001E-4</v>
      </c>
      <c r="CC98">
        <v>0.27968100000000001</v>
      </c>
      <c r="CD98">
        <v>1.2772900000000001E-4</v>
      </c>
      <c r="CE98">
        <v>1.20888E-4</v>
      </c>
      <c r="CF98">
        <v>1.2503799999999999E-3</v>
      </c>
      <c r="CG98">
        <v>76.584000000000003</v>
      </c>
      <c r="CH98">
        <v>76.584000000000003</v>
      </c>
      <c r="CI98">
        <v>-1.3520000000000001</v>
      </c>
      <c r="CJ98">
        <v>-946.29899999999998</v>
      </c>
      <c r="CK98">
        <v>-1.6466499999999999E-3</v>
      </c>
      <c r="CL98">
        <f t="shared" si="47"/>
        <v>35.727400000000003</v>
      </c>
      <c r="CM98">
        <f t="shared" si="61"/>
        <v>35.66907894851726</v>
      </c>
      <c r="CN98">
        <f t="shared" si="48"/>
        <v>-1.632390027898554E-3</v>
      </c>
      <c r="CO98">
        <f t="shared" si="62"/>
        <v>0.99979015582297315</v>
      </c>
      <c r="CP98">
        <f t="shared" si="63"/>
        <v>2.0486654999486875E-2</v>
      </c>
      <c r="CQ98">
        <f t="shared" si="64"/>
        <v>2.0485221977686482E-2</v>
      </c>
      <c r="CR98">
        <f t="shared" si="49"/>
        <v>-946.10042466512368</v>
      </c>
      <c r="CS98">
        <f t="shared" si="50"/>
        <v>2.2999400983568536</v>
      </c>
      <c r="CT98" s="1">
        <f t="shared" si="65"/>
        <v>1.0629084395985722E-3</v>
      </c>
      <c r="CU98" s="1">
        <f t="shared" si="66"/>
        <v>-1.2751994395985723E-3</v>
      </c>
      <c r="CV98" s="1">
        <f t="shared" si="67"/>
        <v>4.217986892321648E-3</v>
      </c>
      <c r="CW98" s="1">
        <f t="shared" si="68"/>
        <v>-1.906761150912438E-4</v>
      </c>
      <c r="CX98" s="1">
        <f t="shared" si="69"/>
        <v>-2.1614884908756284E-5</v>
      </c>
      <c r="CY98" s="1">
        <f t="shared" si="70"/>
        <v>-4.819707478572759E-3</v>
      </c>
      <c r="CZ98" s="1">
        <f t="shared" si="71"/>
        <v>4.819707478572759E-3</v>
      </c>
      <c r="DA98">
        <f t="shared" si="51"/>
        <v>5.8830523209999999E-2</v>
      </c>
      <c r="DB98">
        <f t="shared" si="52"/>
        <v>7.2562376666666668E-3</v>
      </c>
      <c r="DC98">
        <f t="shared" si="72"/>
        <v>-9.2867219999999993</v>
      </c>
      <c r="DD98">
        <f t="shared" si="73"/>
        <v>-32.452500000000001</v>
      </c>
      <c r="DE98">
        <f t="shared" si="74"/>
        <v>33.755117563938121</v>
      </c>
      <c r="DF98">
        <f t="shared" si="75"/>
        <v>-8.5316090000000013</v>
      </c>
      <c r="DG98">
        <f t="shared" si="76"/>
        <v>-32.606099999999998</v>
      </c>
      <c r="DH98">
        <f t="shared" si="77"/>
        <v>33.703799627621819</v>
      </c>
      <c r="DI98">
        <f t="shared" si="78"/>
        <v>0.99974019175129558</v>
      </c>
      <c r="DJ98">
        <f t="shared" si="79"/>
        <v>-8.6668409999999998</v>
      </c>
      <c r="DK98">
        <f t="shared" si="80"/>
        <v>-32.622402000000001</v>
      </c>
      <c r="DL98">
        <f t="shared" si="81"/>
        <v>33.754040427316035</v>
      </c>
      <c r="DM98">
        <f t="shared" si="82"/>
        <v>-7.9169330000000002</v>
      </c>
      <c r="DN98">
        <f t="shared" si="83"/>
        <v>-32.760901000000004</v>
      </c>
      <c r="DO98">
        <f t="shared" si="84"/>
        <v>33.703923546944651</v>
      </c>
      <c r="DP98">
        <f t="shared" si="85"/>
        <v>0.99974551244308685</v>
      </c>
      <c r="DQ98">
        <f t="shared" si="86"/>
        <v>0.99981870796915739</v>
      </c>
      <c r="DR98">
        <f t="shared" si="87"/>
        <v>0.99982314810594664</v>
      </c>
      <c r="DS98">
        <f t="shared" si="88"/>
        <v>-0.25676454997032622</v>
      </c>
      <c r="DT98">
        <f t="shared" si="89"/>
        <v>-0.96647398613647939</v>
      </c>
      <c r="DU98" s="1">
        <f t="shared" si="90"/>
        <v>2.4404732073134974E-5</v>
      </c>
      <c r="DV98" s="1">
        <f t="shared" si="91"/>
        <v>-2.3669573207313506E-4</v>
      </c>
      <c r="DW98" s="1">
        <f t="shared" si="92"/>
        <v>-4.8155984494332163E-3</v>
      </c>
      <c r="DX98" s="1">
        <f t="shared" si="93"/>
        <v>4.8155984494332163E-3</v>
      </c>
      <c r="ED98" s="1"/>
      <c r="EE98" s="1"/>
      <c r="EF98" s="1"/>
    </row>
    <row r="99" spans="1:136" x14ac:dyDescent="0.3">
      <c r="A99">
        <v>94</v>
      </c>
      <c r="B99">
        <v>1.7578100000000001E-3</v>
      </c>
      <c r="C99">
        <v>2.7130000000000001E-3</v>
      </c>
      <c r="D99" s="1">
        <v>1.4492699999999999E-5</v>
      </c>
      <c r="E99">
        <v>-0.154088</v>
      </c>
      <c r="F99">
        <v>-0.53334300000000001</v>
      </c>
      <c r="G99">
        <v>-9.0892600000000004E-2</v>
      </c>
      <c r="H99">
        <v>9.3802399999999998E-4</v>
      </c>
      <c r="I99">
        <v>-1.1212399999999999E-3</v>
      </c>
      <c r="J99">
        <v>2.2471399999999999E-3</v>
      </c>
      <c r="K99">
        <v>2.4179200000000001E-3</v>
      </c>
      <c r="L99">
        <v>-2.60114E-3</v>
      </c>
      <c r="M99">
        <v>0.55948600000000004</v>
      </c>
      <c r="N99">
        <v>1.2364200000000001E-4</v>
      </c>
      <c r="O99">
        <v>1.2602499999999999E-4</v>
      </c>
      <c r="P99">
        <v>1.1925499999999999E-3</v>
      </c>
      <c r="Q99">
        <v>0.127752</v>
      </c>
      <c r="R99">
        <v>18.061900000000001</v>
      </c>
      <c r="S99">
        <v>-2.3774799999999999E-2</v>
      </c>
      <c r="T99">
        <v>-0.51242100000000002</v>
      </c>
      <c r="U99">
        <v>-0.56246799999999997</v>
      </c>
      <c r="V99">
        <v>-0.109208</v>
      </c>
      <c r="W99">
        <f t="shared" si="53"/>
        <v>-0.38466900000000004</v>
      </c>
      <c r="X99">
        <f t="shared" si="54"/>
        <v>17.499432000000002</v>
      </c>
      <c r="Y99">
        <v>-1.00636E-4</v>
      </c>
      <c r="Z99">
        <v>-1.68005E-3</v>
      </c>
      <c r="AA99">
        <v>7.80944E-4</v>
      </c>
      <c r="AB99">
        <v>2.22644E-4</v>
      </c>
      <c r="AC99">
        <v>-2.0033300000000002E-3</v>
      </c>
      <c r="AD99">
        <v>0.38919300000000001</v>
      </c>
      <c r="AE99">
        <v>2.0063700000000001E-4</v>
      </c>
      <c r="AF99">
        <v>1.8976099999999999E-4</v>
      </c>
      <c r="AG99">
        <v>1.90321E-3</v>
      </c>
      <c r="AH99">
        <v>0.17666100000000001</v>
      </c>
      <c r="AI99">
        <v>-17.665500000000002</v>
      </c>
      <c r="AJ99">
        <v>-2.6403099999999999E-2</v>
      </c>
      <c r="AK99">
        <v>0.196774</v>
      </c>
      <c r="AL99">
        <v>-0.49847599999999997</v>
      </c>
      <c r="AM99">
        <v>-7.3066300000000001E-2</v>
      </c>
      <c r="AN99">
        <f t="shared" si="55"/>
        <v>0.37343500000000002</v>
      </c>
      <c r="AO99">
        <f t="shared" si="56"/>
        <v>-18.163976000000002</v>
      </c>
      <c r="AP99">
        <v>-4.1935599999999998E-3</v>
      </c>
      <c r="AQ99">
        <v>-2.3805900000000001E-3</v>
      </c>
      <c r="AR99">
        <v>3.5276700000000001E-3</v>
      </c>
      <c r="AS99">
        <v>3.5753599999999999E-4</v>
      </c>
      <c r="AT99">
        <v>-6.9316899999999999E-3</v>
      </c>
      <c r="AU99">
        <v>0.91146199999999999</v>
      </c>
      <c r="AV99">
        <v>1.66045E-4</v>
      </c>
      <c r="AW99">
        <v>1.8311099999999999E-4</v>
      </c>
      <c r="AX99">
        <v>1.5947400000000001E-3</v>
      </c>
      <c r="AY99">
        <v>8.7082700000000006</v>
      </c>
      <c r="AZ99">
        <v>14.9406</v>
      </c>
      <c r="BA99">
        <v>-3.6135199999999999E-2</v>
      </c>
      <c r="BB99">
        <v>-0.44358300000000001</v>
      </c>
      <c r="BC99">
        <v>-0.33366600000000002</v>
      </c>
      <c r="BD99">
        <v>2.64186E-2</v>
      </c>
      <c r="BE99">
        <f t="shared" si="57"/>
        <v>8.2646870000000003</v>
      </c>
      <c r="BF99">
        <f t="shared" si="58"/>
        <v>14.606933999999999</v>
      </c>
      <c r="BG99">
        <v>6.0593699999999997E-4</v>
      </c>
      <c r="BH99" s="1">
        <v>-7.9888999999999994E-5</v>
      </c>
      <c r="BI99">
        <v>5.0620400000000001E-4</v>
      </c>
      <c r="BJ99">
        <v>8.7513000000000001E-4</v>
      </c>
      <c r="BK99">
        <v>-3.4908200000000002E-4</v>
      </c>
      <c r="BL99">
        <v>0.483796</v>
      </c>
      <c r="BM99">
        <v>1.47205E-4</v>
      </c>
      <c r="BN99">
        <v>1.5048399999999999E-4</v>
      </c>
      <c r="BO99">
        <v>1.4062600000000001E-3</v>
      </c>
      <c r="BP99">
        <v>-9.1589700000000001</v>
      </c>
      <c r="BQ99">
        <v>-14.390599999999999</v>
      </c>
      <c r="BR99">
        <v>-6.1125699999999998E-2</v>
      </c>
      <c r="BS99">
        <v>0.132553</v>
      </c>
      <c r="BT99">
        <v>-0.742761</v>
      </c>
      <c r="BU99">
        <v>-0.21229100000000001</v>
      </c>
      <c r="BV99">
        <f t="shared" si="59"/>
        <v>-9.0264170000000004</v>
      </c>
      <c r="BW99">
        <f t="shared" si="60"/>
        <v>-15.133360999999999</v>
      </c>
      <c r="BX99">
        <v>3.9052899999999997E-4</v>
      </c>
      <c r="BY99">
        <v>-1.2871599999999999E-4</v>
      </c>
      <c r="BZ99">
        <v>2.2759200000000001E-4</v>
      </c>
      <c r="CA99">
        <v>4.76687E-4</v>
      </c>
      <c r="CB99">
        <v>-2.1487399999999999E-4</v>
      </c>
      <c r="CC99">
        <v>0.35997200000000001</v>
      </c>
      <c r="CD99">
        <v>1.2841400000000001E-4</v>
      </c>
      <c r="CE99">
        <v>1.22366E-4</v>
      </c>
      <c r="CF99">
        <v>1.26538E-3</v>
      </c>
      <c r="CG99">
        <v>78.269000000000005</v>
      </c>
      <c r="CH99">
        <v>78.269000000000005</v>
      </c>
      <c r="CI99">
        <v>-1.3677999999999999</v>
      </c>
      <c r="CJ99">
        <v>-957.37800000000004</v>
      </c>
      <c r="CK99">
        <v>-1.58443E-3</v>
      </c>
      <c r="CL99">
        <f t="shared" si="47"/>
        <v>35.727400000000003</v>
      </c>
      <c r="CM99">
        <f t="shared" si="61"/>
        <v>35.671464672049567</v>
      </c>
      <c r="CN99">
        <f t="shared" si="48"/>
        <v>-1.5656142890452826E-3</v>
      </c>
      <c r="CO99">
        <f t="shared" si="62"/>
        <v>0.9997741423817712</v>
      </c>
      <c r="CP99">
        <f t="shared" si="63"/>
        <v>2.1253993539325666E-2</v>
      </c>
      <c r="CQ99">
        <f t="shared" si="64"/>
        <v>2.1252393389778967E-2</v>
      </c>
      <c r="CR99">
        <f t="shared" si="49"/>
        <v>-957.16176888517543</v>
      </c>
      <c r="CS99">
        <f t="shared" si="50"/>
        <v>2.3268298750128884</v>
      </c>
      <c r="CT99" s="1">
        <f t="shared" si="65"/>
        <v>1.0325865380744082E-3</v>
      </c>
      <c r="CU99" s="1">
        <f t="shared" si="66"/>
        <v>-1.2158025380744081E-3</v>
      </c>
      <c r="CV99" s="1">
        <f t="shared" si="67"/>
        <v>4.4027113807687491E-3</v>
      </c>
      <c r="CW99" s="1">
        <f t="shared" si="68"/>
        <v>-9.4246238745104719E-5</v>
      </c>
      <c r="CX99" s="1">
        <f t="shared" si="69"/>
        <v>-8.8969761254895324E-5</v>
      </c>
      <c r="CY99" s="1">
        <f t="shared" si="70"/>
        <v>-4.9435911136421155E-3</v>
      </c>
      <c r="CZ99" s="1">
        <f t="shared" si="71"/>
        <v>4.9435911136421155E-3</v>
      </c>
      <c r="DA99">
        <f t="shared" si="51"/>
        <v>5.6607564382E-2</v>
      </c>
      <c r="DB99">
        <f t="shared" si="52"/>
        <v>6.9820548666666669E-3</v>
      </c>
      <c r="DC99">
        <f t="shared" si="72"/>
        <v>-9.2867219999999993</v>
      </c>
      <c r="DD99">
        <f t="shared" si="73"/>
        <v>-32.452500000000001</v>
      </c>
      <c r="DE99">
        <f t="shared" si="74"/>
        <v>33.755117563938121</v>
      </c>
      <c r="DF99">
        <f t="shared" si="75"/>
        <v>-8.5316090000000013</v>
      </c>
      <c r="DG99">
        <f t="shared" si="76"/>
        <v>-32.606099999999998</v>
      </c>
      <c r="DH99">
        <f t="shared" si="77"/>
        <v>33.703799627621819</v>
      </c>
      <c r="DI99">
        <f t="shared" si="78"/>
        <v>0.99974019175129558</v>
      </c>
      <c r="DJ99">
        <f t="shared" si="79"/>
        <v>-8.6417479999999998</v>
      </c>
      <c r="DK99">
        <f t="shared" si="80"/>
        <v>-32.632792999999999</v>
      </c>
      <c r="DL99">
        <f t="shared" si="81"/>
        <v>33.757650799135192</v>
      </c>
      <c r="DM99">
        <f t="shared" si="82"/>
        <v>-7.8912520000000006</v>
      </c>
      <c r="DN99">
        <f t="shared" si="83"/>
        <v>-32.770910000000001</v>
      </c>
      <c r="DO99">
        <f t="shared" si="84"/>
        <v>33.707631188732385</v>
      </c>
      <c r="DP99">
        <f t="shared" si="85"/>
        <v>0.99974522213721018</v>
      </c>
      <c r="DQ99">
        <f t="shared" si="86"/>
        <v>0.99980320615233964</v>
      </c>
      <c r="DR99">
        <f t="shared" si="87"/>
        <v>0.99980758108072154</v>
      </c>
      <c r="DS99">
        <f t="shared" si="88"/>
        <v>-0.25599376127859541</v>
      </c>
      <c r="DT99">
        <f t="shared" si="89"/>
        <v>-0.96667843370297535</v>
      </c>
      <c r="DU99" s="1">
        <f t="shared" si="90"/>
        <v>1.2588027262057681E-4</v>
      </c>
      <c r="DV99" s="1">
        <f t="shared" si="91"/>
        <v>-3.0909627262057674E-4</v>
      </c>
      <c r="DW99" s="1">
        <f t="shared" si="92"/>
        <v>-4.9244204070312764E-3</v>
      </c>
      <c r="DX99" s="1">
        <f t="shared" si="93"/>
        <v>4.9244204070312764E-3</v>
      </c>
      <c r="ED99" s="1"/>
      <c r="EE99" s="1"/>
      <c r="EF99" s="1"/>
    </row>
    <row r="100" spans="1:136" x14ac:dyDescent="0.3">
      <c r="A100">
        <v>95</v>
      </c>
      <c r="B100">
        <v>1.7578100000000001E-3</v>
      </c>
      <c r="C100">
        <v>2.7130000000000001E-3</v>
      </c>
      <c r="D100" s="1">
        <v>1.4492699999999999E-5</v>
      </c>
      <c r="E100">
        <v>-0.15174399999999999</v>
      </c>
      <c r="F100">
        <v>-0.53916200000000003</v>
      </c>
      <c r="G100">
        <v>-7.7848700000000007E-2</v>
      </c>
      <c r="H100">
        <v>1.0899099999999999E-3</v>
      </c>
      <c r="I100">
        <v>-1.2404E-3</v>
      </c>
      <c r="J100">
        <v>2.2710500000000002E-3</v>
      </c>
      <c r="K100">
        <v>2.5216399999999999E-3</v>
      </c>
      <c r="L100">
        <v>-2.67213E-3</v>
      </c>
      <c r="M100">
        <v>0.52923600000000004</v>
      </c>
      <c r="N100">
        <v>1.2396999999999999E-4</v>
      </c>
      <c r="O100">
        <v>1.2634000000000001E-4</v>
      </c>
      <c r="P100">
        <v>1.19582E-3</v>
      </c>
      <c r="Q100">
        <v>0.127752</v>
      </c>
      <c r="R100">
        <v>18.061900000000001</v>
      </c>
      <c r="S100">
        <v>-2.3774799999999999E-2</v>
      </c>
      <c r="T100">
        <v>-0.51949900000000004</v>
      </c>
      <c r="U100">
        <v>-0.56993700000000003</v>
      </c>
      <c r="V100">
        <v>-0.10269200000000001</v>
      </c>
      <c r="W100">
        <f t="shared" si="53"/>
        <v>-0.39174700000000007</v>
      </c>
      <c r="X100">
        <f t="shared" si="54"/>
        <v>17.491963000000002</v>
      </c>
      <c r="Y100">
        <v>2.0820800000000001E-4</v>
      </c>
      <c r="Z100">
        <v>-1.66084E-3</v>
      </c>
      <c r="AA100">
        <v>7.7954399999999996E-4</v>
      </c>
      <c r="AB100">
        <v>4.9290599999999999E-4</v>
      </c>
      <c r="AC100">
        <v>-1.9455399999999999E-3</v>
      </c>
      <c r="AD100">
        <v>0.34706199999999998</v>
      </c>
      <c r="AE100">
        <v>2.0328800000000001E-4</v>
      </c>
      <c r="AF100">
        <v>1.91841E-4</v>
      </c>
      <c r="AG100">
        <v>1.92582E-3</v>
      </c>
      <c r="AH100">
        <v>0.17666100000000001</v>
      </c>
      <c r="AI100">
        <v>-17.665500000000002</v>
      </c>
      <c r="AJ100">
        <v>-2.6403099999999999E-2</v>
      </c>
      <c r="AK100">
        <v>0.20752799999999999</v>
      </c>
      <c r="AL100">
        <v>-0.50129999999999997</v>
      </c>
      <c r="AM100">
        <v>-5.8892199999999999E-2</v>
      </c>
      <c r="AN100">
        <f t="shared" si="55"/>
        <v>0.384189</v>
      </c>
      <c r="AO100">
        <f t="shared" si="56"/>
        <v>-18.166800000000002</v>
      </c>
      <c r="AP100">
        <v>-4.3513600000000003E-3</v>
      </c>
      <c r="AQ100">
        <v>-2.5025199999999998E-3</v>
      </c>
      <c r="AR100">
        <v>3.6412599999999999E-3</v>
      </c>
      <c r="AS100">
        <v>3.3224099999999999E-4</v>
      </c>
      <c r="AT100">
        <v>-7.1861199999999998E-3</v>
      </c>
      <c r="AU100">
        <v>0.90995899999999996</v>
      </c>
      <c r="AV100">
        <v>1.6382500000000001E-4</v>
      </c>
      <c r="AW100">
        <v>1.8057699999999999E-4</v>
      </c>
      <c r="AX100">
        <v>1.5728199999999999E-3</v>
      </c>
      <c r="AY100">
        <v>8.7082700000000006</v>
      </c>
      <c r="AZ100">
        <v>14.9406</v>
      </c>
      <c r="BA100">
        <v>-3.6135199999999999E-2</v>
      </c>
      <c r="BB100">
        <v>-0.44787399999999999</v>
      </c>
      <c r="BC100">
        <v>-0.336592</v>
      </c>
      <c r="BD100">
        <v>4.5654899999999998E-2</v>
      </c>
      <c r="BE100">
        <f t="shared" si="57"/>
        <v>8.2603960000000001</v>
      </c>
      <c r="BF100">
        <f t="shared" si="58"/>
        <v>14.604008</v>
      </c>
      <c r="BG100">
        <v>5.0669799999999998E-4</v>
      </c>
      <c r="BH100" s="1">
        <v>-2.7470700000000001E-5</v>
      </c>
      <c r="BI100">
        <v>4.4949200000000001E-4</v>
      </c>
      <c r="BJ100">
        <v>7.6259500000000003E-4</v>
      </c>
      <c r="BK100">
        <v>-2.8336700000000003E-4</v>
      </c>
      <c r="BL100">
        <v>0.51500000000000001</v>
      </c>
      <c r="BM100">
        <v>1.47281E-4</v>
      </c>
      <c r="BN100">
        <v>1.5035E-4</v>
      </c>
      <c r="BO100">
        <v>1.4052400000000001E-3</v>
      </c>
      <c r="BP100">
        <v>-9.1589700000000001</v>
      </c>
      <c r="BQ100">
        <v>-14.390599999999999</v>
      </c>
      <c r="BR100">
        <v>-6.1125699999999998E-2</v>
      </c>
      <c r="BS100">
        <v>0.14200299999999999</v>
      </c>
      <c r="BT100">
        <v>-0.75174700000000005</v>
      </c>
      <c r="BU100">
        <v>-0.210373</v>
      </c>
      <c r="BV100">
        <f t="shared" si="59"/>
        <v>-9.0169669999999993</v>
      </c>
      <c r="BW100">
        <f t="shared" si="60"/>
        <v>-15.142346999999999</v>
      </c>
      <c r="BX100">
        <v>2.2281199999999999E-4</v>
      </c>
      <c r="BY100">
        <v>-5.4278699999999998E-4</v>
      </c>
      <c r="BZ100" s="1">
        <v>7.0329799999999999E-5</v>
      </c>
      <c r="CA100">
        <v>2.2942000000000001E-4</v>
      </c>
      <c r="CB100">
        <v>-5.4939400000000003E-4</v>
      </c>
      <c r="CC100">
        <v>9.1088500000000003E-2</v>
      </c>
      <c r="CD100">
        <v>1.2765899999999999E-4</v>
      </c>
      <c r="CE100">
        <v>1.2254799999999999E-4</v>
      </c>
      <c r="CF100">
        <v>1.26694E-3</v>
      </c>
      <c r="CG100">
        <v>79.33</v>
      </c>
      <c r="CH100">
        <v>79.33</v>
      </c>
      <c r="CI100">
        <v>-1.3832</v>
      </c>
      <c r="CJ100">
        <v>-968.23199999999997</v>
      </c>
      <c r="CK100">
        <v>-1.70319E-3</v>
      </c>
      <c r="CL100">
        <f t="shared" si="47"/>
        <v>35.727400000000003</v>
      </c>
      <c r="CM100">
        <f t="shared" si="61"/>
        <v>35.667204198903306</v>
      </c>
      <c r="CN100">
        <f t="shared" si="48"/>
        <v>-1.6848637487389721E-3</v>
      </c>
      <c r="CO100">
        <f t="shared" si="62"/>
        <v>0.99976333443865617</v>
      </c>
      <c r="CP100">
        <f t="shared" si="63"/>
        <v>2.1756603458766621E-2</v>
      </c>
      <c r="CQ100">
        <f t="shared" si="64"/>
        <v>2.1754887085426743E-2</v>
      </c>
      <c r="CR100">
        <f t="shared" si="49"/>
        <v>-968.00285283020889</v>
      </c>
      <c r="CS100">
        <f t="shared" si="50"/>
        <v>2.3531842059325272</v>
      </c>
      <c r="CT100" s="1">
        <f t="shared" si="65"/>
        <v>1.1875966093002706E-3</v>
      </c>
      <c r="CU100" s="1">
        <f t="shared" si="66"/>
        <v>-1.3380866093002707E-3</v>
      </c>
      <c r="CV100" s="1">
        <f t="shared" si="67"/>
        <v>4.4364334081984829E-3</v>
      </c>
      <c r="CW100" s="1">
        <f t="shared" si="68"/>
        <v>-1.9377555468696995E-4</v>
      </c>
      <c r="CX100" s="1">
        <f t="shared" si="69"/>
        <v>4.3285554686969862E-5</v>
      </c>
      <c r="CY100" s="1">
        <f t="shared" si="70"/>
        <v>-5.0994920469123583E-3</v>
      </c>
      <c r="CZ100" s="1">
        <f t="shared" si="71"/>
        <v>5.0994920469123583E-3</v>
      </c>
      <c r="DA100">
        <f t="shared" si="51"/>
        <v>6.0850550406000008E-2</v>
      </c>
      <c r="DB100">
        <f t="shared" si="52"/>
        <v>7.5053906000000009E-3</v>
      </c>
      <c r="DC100">
        <f t="shared" si="72"/>
        <v>-9.2867219999999993</v>
      </c>
      <c r="DD100">
        <f t="shared" si="73"/>
        <v>-32.452500000000001</v>
      </c>
      <c r="DE100">
        <f t="shared" si="74"/>
        <v>33.755117563938121</v>
      </c>
      <c r="DF100">
        <f t="shared" si="75"/>
        <v>-8.5316090000000013</v>
      </c>
      <c r="DG100">
        <f t="shared" si="76"/>
        <v>-32.606099999999998</v>
      </c>
      <c r="DH100">
        <f t="shared" si="77"/>
        <v>33.703799627621819</v>
      </c>
      <c r="DI100">
        <f t="shared" si="78"/>
        <v>0.99974019175129558</v>
      </c>
      <c r="DJ100">
        <f t="shared" si="79"/>
        <v>-8.6252199999999988</v>
      </c>
      <c r="DK100">
        <f t="shared" si="80"/>
        <v>-32.634309999999999</v>
      </c>
      <c r="DL100">
        <f t="shared" si="81"/>
        <v>33.754890152754164</v>
      </c>
      <c r="DM100">
        <f t="shared" si="82"/>
        <v>-7.876207</v>
      </c>
      <c r="DN100">
        <f t="shared" si="83"/>
        <v>-32.770808000000002</v>
      </c>
      <c r="DO100">
        <f t="shared" si="84"/>
        <v>33.704013020406236</v>
      </c>
      <c r="DP100">
        <f t="shared" si="85"/>
        <v>0.99974638470340305</v>
      </c>
      <c r="DQ100">
        <f t="shared" si="86"/>
        <v>0.99979347042194366</v>
      </c>
      <c r="DR100">
        <f t="shared" si="87"/>
        <v>0.99979898801265277</v>
      </c>
      <c r="DS100">
        <f t="shared" si="88"/>
        <v>-0.25552505017695165</v>
      </c>
      <c r="DT100">
        <f t="shared" si="89"/>
        <v>-0.96680243521211007</v>
      </c>
      <c r="DU100" s="1">
        <f t="shared" si="90"/>
        <v>3.3843612096024671E-5</v>
      </c>
      <c r="DV100" s="1">
        <f t="shared" si="91"/>
        <v>-1.8433361209602465E-4</v>
      </c>
      <c r="DW100" s="1">
        <f t="shared" si="92"/>
        <v>-5.100334871843598E-3</v>
      </c>
      <c r="DX100" s="1">
        <f t="shared" si="93"/>
        <v>5.100334871843598E-3</v>
      </c>
      <c r="ED100" s="1"/>
      <c r="EE100" s="1"/>
      <c r="EF100" s="1"/>
    </row>
    <row r="101" spans="1:136" x14ac:dyDescent="0.3">
      <c r="A101">
        <v>96</v>
      </c>
      <c r="B101">
        <v>1.7578100000000001E-3</v>
      </c>
      <c r="C101">
        <v>2.7130000000000001E-3</v>
      </c>
      <c r="D101" s="1">
        <v>1.4492699999999999E-5</v>
      </c>
      <c r="E101">
        <v>-0.156218</v>
      </c>
      <c r="F101">
        <v>-0.538883</v>
      </c>
      <c r="G101">
        <v>-8.9315500000000006E-2</v>
      </c>
      <c r="H101">
        <v>1.10538E-3</v>
      </c>
      <c r="I101">
        <v>-1.20732E-3</v>
      </c>
      <c r="J101">
        <v>2.2717599999999998E-3</v>
      </c>
      <c r="K101">
        <v>2.5443699999999998E-3</v>
      </c>
      <c r="L101">
        <v>-2.6463099999999998E-3</v>
      </c>
      <c r="M101">
        <v>0.53300499999999995</v>
      </c>
      <c r="N101">
        <v>1.2358700000000001E-4</v>
      </c>
      <c r="O101">
        <v>1.2597300000000001E-4</v>
      </c>
      <c r="P101">
        <v>1.19221E-3</v>
      </c>
      <c r="Q101">
        <v>0.127752</v>
      </c>
      <c r="R101">
        <v>18.061900000000001</v>
      </c>
      <c r="S101">
        <v>-2.3774799999999999E-2</v>
      </c>
      <c r="T101">
        <v>-0.52908599999999995</v>
      </c>
      <c r="U101">
        <v>-0.57006500000000004</v>
      </c>
      <c r="V101">
        <v>-0.109296</v>
      </c>
      <c r="W101">
        <f t="shared" si="53"/>
        <v>-0.40133399999999997</v>
      </c>
      <c r="X101">
        <f t="shared" si="54"/>
        <v>17.491835000000002</v>
      </c>
      <c r="Y101">
        <v>1.2603399999999999E-4</v>
      </c>
      <c r="Z101">
        <v>-1.72883E-3</v>
      </c>
      <c r="AA101">
        <v>8.1317399999999995E-4</v>
      </c>
      <c r="AB101">
        <v>4.34308E-4</v>
      </c>
      <c r="AC101">
        <v>-2.03711E-3</v>
      </c>
      <c r="AD101">
        <v>0.35960300000000001</v>
      </c>
      <c r="AE101">
        <v>2.02022E-4</v>
      </c>
      <c r="AF101">
        <v>1.9173399999999999E-4</v>
      </c>
      <c r="AG101">
        <v>1.91972E-3</v>
      </c>
      <c r="AH101">
        <v>0.17666100000000001</v>
      </c>
      <c r="AI101">
        <v>-17.665500000000002</v>
      </c>
      <c r="AJ101">
        <v>-2.6403099999999999E-2</v>
      </c>
      <c r="AK101">
        <v>0.208426</v>
      </c>
      <c r="AL101">
        <v>-0.50223799999999996</v>
      </c>
      <c r="AM101">
        <v>-6.9997199999999996E-2</v>
      </c>
      <c r="AN101">
        <f t="shared" si="55"/>
        <v>0.38508700000000001</v>
      </c>
      <c r="AO101">
        <f t="shared" si="56"/>
        <v>-18.167738</v>
      </c>
      <c r="AP101">
        <v>-4.4263699999999998E-3</v>
      </c>
      <c r="AQ101">
        <v>-2.3263400000000001E-3</v>
      </c>
      <c r="AR101">
        <v>3.5699600000000001E-3</v>
      </c>
      <c r="AS101">
        <v>3.4771900000000002E-4</v>
      </c>
      <c r="AT101">
        <v>-7.1004299999999996E-3</v>
      </c>
      <c r="AU101">
        <v>0.92875200000000002</v>
      </c>
      <c r="AV101">
        <v>1.70423E-4</v>
      </c>
      <c r="AW101">
        <v>1.8789100000000001E-4</v>
      </c>
      <c r="AX101">
        <v>1.6364000000000001E-3</v>
      </c>
      <c r="AY101">
        <v>8.7082700000000006</v>
      </c>
      <c r="AZ101">
        <v>14.9406</v>
      </c>
      <c r="BA101">
        <v>-3.6135199999999999E-2</v>
      </c>
      <c r="BB101">
        <v>-0.45665899999999998</v>
      </c>
      <c r="BC101">
        <v>-0.33360600000000001</v>
      </c>
      <c r="BD101">
        <v>2.0679099999999999E-2</v>
      </c>
      <c r="BE101">
        <f t="shared" si="57"/>
        <v>8.2516110000000005</v>
      </c>
      <c r="BF101">
        <f t="shared" si="58"/>
        <v>14.606994</v>
      </c>
      <c r="BG101">
        <v>5.7536299999999996E-4</v>
      </c>
      <c r="BH101">
        <v>-1.8016000000000001E-4</v>
      </c>
      <c r="BI101">
        <v>4.1444099999999998E-4</v>
      </c>
      <c r="BJ101">
        <v>7.6022899999999996E-4</v>
      </c>
      <c r="BK101">
        <v>-3.65025E-4</v>
      </c>
      <c r="BL101">
        <v>0.40859800000000002</v>
      </c>
      <c r="BM101">
        <v>1.4860200000000001E-4</v>
      </c>
      <c r="BN101">
        <v>1.5177300000000001E-4</v>
      </c>
      <c r="BO101">
        <v>1.4183799999999999E-3</v>
      </c>
      <c r="BP101">
        <v>-9.1589700000000001</v>
      </c>
      <c r="BQ101">
        <v>-14.390599999999999</v>
      </c>
      <c r="BR101">
        <v>-6.1125699999999998E-2</v>
      </c>
      <c r="BS101">
        <v>0.14074</v>
      </c>
      <c r="BT101">
        <v>-0.75495599999999996</v>
      </c>
      <c r="BU101">
        <v>-0.20313400000000001</v>
      </c>
      <c r="BV101">
        <f t="shared" si="59"/>
        <v>-9.0182300000000009</v>
      </c>
      <c r="BW101">
        <f t="shared" si="60"/>
        <v>-15.145555999999999</v>
      </c>
      <c r="BX101">
        <v>5.6217099999999998E-4</v>
      </c>
      <c r="BY101">
        <v>-2.68609E-4</v>
      </c>
      <c r="BZ101">
        <v>1.5588000000000001E-4</v>
      </c>
      <c r="CA101">
        <v>5.9077299999999995E-4</v>
      </c>
      <c r="CB101">
        <v>-2.9721199999999999E-4</v>
      </c>
      <c r="CC101">
        <v>0.17987400000000001</v>
      </c>
      <c r="CD101">
        <v>1.3032500000000001E-4</v>
      </c>
      <c r="CE101">
        <v>1.2396799999999999E-4</v>
      </c>
      <c r="CF101">
        <v>1.28202E-3</v>
      </c>
      <c r="CG101">
        <v>79.893000000000001</v>
      </c>
      <c r="CH101">
        <v>79.893000000000001</v>
      </c>
      <c r="CI101">
        <v>-1.4038999999999999</v>
      </c>
      <c r="CJ101">
        <v>-982.70299999999997</v>
      </c>
      <c r="CK101">
        <v>-1.6720699999999999E-3</v>
      </c>
      <c r="CL101">
        <f t="shared" si="47"/>
        <v>35.727400000000003</v>
      </c>
      <c r="CM101">
        <f t="shared" si="61"/>
        <v>35.668243642371429</v>
      </c>
      <c r="CN101">
        <f t="shared" si="48"/>
        <v>-1.6557700148506084E-3</v>
      </c>
      <c r="CO101">
        <f t="shared" si="62"/>
        <v>0.99975690862554478</v>
      </c>
      <c r="CP101">
        <f t="shared" si="63"/>
        <v>2.2049998820700134E-2</v>
      </c>
      <c r="CQ101">
        <f t="shared" si="64"/>
        <v>2.2048212070240145E-2</v>
      </c>
      <c r="CR101">
        <f t="shared" si="49"/>
        <v>-982.46411337704876</v>
      </c>
      <c r="CS101">
        <f t="shared" si="50"/>
        <v>2.3883390712484744</v>
      </c>
      <c r="CT101" s="1">
        <f t="shared" si="65"/>
        <v>1.2044078822860647E-3</v>
      </c>
      <c r="CU101" s="1">
        <f t="shared" si="66"/>
        <v>-1.306347882286065E-3</v>
      </c>
      <c r="CV101" s="1">
        <f t="shared" si="67"/>
        <v>4.437145565683847E-3</v>
      </c>
      <c r="CW101" s="1">
        <f t="shared" si="68"/>
        <v>-1.6268821151878277E-4</v>
      </c>
      <c r="CX101" s="1">
        <f t="shared" si="69"/>
        <v>6.0748211518782532E-5</v>
      </c>
      <c r="CY101" s="1">
        <f t="shared" si="70"/>
        <v>-5.0933516907101734E-3</v>
      </c>
      <c r="CZ101" s="1">
        <f t="shared" si="71"/>
        <v>5.0933516907101734E-3</v>
      </c>
      <c r="DA101">
        <f t="shared" si="51"/>
        <v>5.9738713717999999E-2</v>
      </c>
      <c r="DB101">
        <f t="shared" si="52"/>
        <v>7.3682551333333329E-3</v>
      </c>
      <c r="DC101">
        <f t="shared" si="72"/>
        <v>-9.2867219999999993</v>
      </c>
      <c r="DD101">
        <f t="shared" si="73"/>
        <v>-32.452500000000001</v>
      </c>
      <c r="DE101">
        <f t="shared" si="74"/>
        <v>33.755117563938121</v>
      </c>
      <c r="DF101">
        <f t="shared" si="75"/>
        <v>-8.5316090000000013</v>
      </c>
      <c r="DG101">
        <f t="shared" si="76"/>
        <v>-32.606099999999998</v>
      </c>
      <c r="DH101">
        <f t="shared" si="77"/>
        <v>33.703799627621819</v>
      </c>
      <c r="DI101">
        <f t="shared" si="78"/>
        <v>0.99974019175129558</v>
      </c>
      <c r="DJ101">
        <f t="shared" si="79"/>
        <v>-8.6168960000000006</v>
      </c>
      <c r="DK101">
        <f t="shared" si="80"/>
        <v>-32.637391000000001</v>
      </c>
      <c r="DL101">
        <f t="shared" si="81"/>
        <v>33.755743036729278</v>
      </c>
      <c r="DM101">
        <f t="shared" si="82"/>
        <v>-7.8665240000000001</v>
      </c>
      <c r="DN101">
        <f t="shared" si="83"/>
        <v>-32.774732</v>
      </c>
      <c r="DO101">
        <f t="shared" si="84"/>
        <v>33.705567159067357</v>
      </c>
      <c r="DP101">
        <f t="shared" si="85"/>
        <v>0.99974537474040592</v>
      </c>
      <c r="DQ101">
        <f t="shared" si="86"/>
        <v>0.99978811706157145</v>
      </c>
      <c r="DR101">
        <f t="shared" si="87"/>
        <v>0.99979279518932118</v>
      </c>
      <c r="DS101">
        <f t="shared" si="88"/>
        <v>-0.25527199891953334</v>
      </c>
      <c r="DT101">
        <f t="shared" si="89"/>
        <v>-0.96686928101353276</v>
      </c>
      <c r="DU101" s="1">
        <f t="shared" si="90"/>
        <v>6.4791622077639641E-5</v>
      </c>
      <c r="DV101" s="1">
        <f t="shared" si="91"/>
        <v>-1.6673162207763966E-4</v>
      </c>
      <c r="DW101" s="1">
        <f t="shared" si="92"/>
        <v>-5.0929905034091524E-3</v>
      </c>
      <c r="DX101" s="1">
        <f t="shared" si="93"/>
        <v>5.0929905034091524E-3</v>
      </c>
      <c r="ED101" s="1"/>
      <c r="EE101" s="1"/>
      <c r="EF101" s="1"/>
    </row>
    <row r="102" spans="1:136" x14ac:dyDescent="0.3">
      <c r="A102">
        <v>97</v>
      </c>
      <c r="B102">
        <v>1.7578100000000001E-3</v>
      </c>
      <c r="C102">
        <v>2.7130000000000001E-3</v>
      </c>
      <c r="D102" s="1">
        <v>1.4492699999999999E-5</v>
      </c>
      <c r="E102">
        <v>-0.15995899999999999</v>
      </c>
      <c r="F102">
        <v>-0.54531200000000002</v>
      </c>
      <c r="G102">
        <v>-8.7234199999999998E-2</v>
      </c>
      <c r="H102">
        <v>1.0234300000000001E-3</v>
      </c>
      <c r="I102">
        <v>-1.35042E-3</v>
      </c>
      <c r="J102">
        <v>2.3726400000000001E-3</v>
      </c>
      <c r="K102">
        <v>2.53404E-3</v>
      </c>
      <c r="L102">
        <v>-2.8610200000000001E-3</v>
      </c>
      <c r="M102">
        <v>0.54016900000000001</v>
      </c>
      <c r="N102">
        <v>1.23118E-4</v>
      </c>
      <c r="O102">
        <v>1.2547099999999999E-4</v>
      </c>
      <c r="P102">
        <v>1.1873599999999999E-3</v>
      </c>
      <c r="Q102">
        <v>0.127752</v>
      </c>
      <c r="R102">
        <v>18.061900000000001</v>
      </c>
      <c r="S102">
        <v>-2.3774799999999999E-2</v>
      </c>
      <c r="T102">
        <v>-0.53884299999999996</v>
      </c>
      <c r="U102">
        <v>-0.57782500000000003</v>
      </c>
      <c r="V102">
        <v>-0.104501</v>
      </c>
      <c r="W102">
        <f t="shared" si="53"/>
        <v>-0.41109099999999998</v>
      </c>
      <c r="X102">
        <f t="shared" si="54"/>
        <v>17.484075000000001</v>
      </c>
      <c r="Y102">
        <v>1.83881E-4</v>
      </c>
      <c r="Z102">
        <v>-1.03663E-3</v>
      </c>
      <c r="AA102">
        <v>6.21584E-4</v>
      </c>
      <c r="AB102">
        <v>4.47646E-4</v>
      </c>
      <c r="AC102">
        <v>-1.30039E-3</v>
      </c>
      <c r="AD102">
        <v>0.39765299999999998</v>
      </c>
      <c r="AE102">
        <v>2.0071600000000001E-4</v>
      </c>
      <c r="AF102">
        <v>1.9048700000000001E-4</v>
      </c>
      <c r="AG102">
        <v>1.90788E-3</v>
      </c>
      <c r="AH102">
        <v>0.17666100000000001</v>
      </c>
      <c r="AI102">
        <v>-17.665500000000002</v>
      </c>
      <c r="AJ102">
        <v>-2.6403099999999999E-2</v>
      </c>
      <c r="AK102">
        <v>0.209706</v>
      </c>
      <c r="AL102">
        <v>-0.50541400000000003</v>
      </c>
      <c r="AM102">
        <v>-6.8960499999999994E-2</v>
      </c>
      <c r="AN102">
        <f t="shared" si="55"/>
        <v>0.38636700000000002</v>
      </c>
      <c r="AO102">
        <f t="shared" si="56"/>
        <v>-18.170914000000003</v>
      </c>
      <c r="AP102">
        <v>-4.5470500000000004E-3</v>
      </c>
      <c r="AQ102">
        <v>-2.5182E-3</v>
      </c>
      <c r="AR102">
        <v>3.6949000000000001E-3</v>
      </c>
      <c r="AS102">
        <v>3.0168699999999997E-4</v>
      </c>
      <c r="AT102">
        <v>-7.3669399999999998E-3</v>
      </c>
      <c r="AU102">
        <v>0.91968399999999995</v>
      </c>
      <c r="AV102">
        <v>1.6428100000000001E-4</v>
      </c>
      <c r="AW102">
        <v>1.8092E-4</v>
      </c>
      <c r="AX102">
        <v>1.57657E-3</v>
      </c>
      <c r="AY102">
        <v>8.7082700000000006</v>
      </c>
      <c r="AZ102">
        <v>14.9406</v>
      </c>
      <c r="BA102">
        <v>-3.6135199999999999E-2</v>
      </c>
      <c r="BB102">
        <v>-0.465526</v>
      </c>
      <c r="BC102">
        <v>-0.33817999999999998</v>
      </c>
      <c r="BD102">
        <v>3.3920100000000002E-2</v>
      </c>
      <c r="BE102">
        <f t="shared" si="57"/>
        <v>8.2427440000000001</v>
      </c>
      <c r="BF102">
        <f t="shared" si="58"/>
        <v>14.60242</v>
      </c>
      <c r="BG102">
        <v>3.77668E-4</v>
      </c>
      <c r="BH102">
        <v>-2.0659899999999999E-4</v>
      </c>
      <c r="BI102">
        <v>5.8203699999999998E-4</v>
      </c>
      <c r="BJ102">
        <v>7.3688300000000003E-4</v>
      </c>
      <c r="BK102">
        <v>-5.6581399999999999E-4</v>
      </c>
      <c r="BL102">
        <v>0.551956</v>
      </c>
      <c r="BM102">
        <v>1.4588399999999999E-4</v>
      </c>
      <c r="BN102">
        <v>1.4895899999999999E-4</v>
      </c>
      <c r="BO102">
        <v>1.39204E-3</v>
      </c>
      <c r="BP102">
        <v>-9.1589700000000001</v>
      </c>
      <c r="BQ102">
        <v>-14.390599999999999</v>
      </c>
      <c r="BR102">
        <v>-6.1125699999999998E-2</v>
      </c>
      <c r="BS102">
        <v>0.14246200000000001</v>
      </c>
      <c r="BT102">
        <v>-0.76361699999999999</v>
      </c>
      <c r="BU102">
        <v>-0.20975199999999999</v>
      </c>
      <c r="BV102">
        <f t="shared" si="59"/>
        <v>-9.016508</v>
      </c>
      <c r="BW102">
        <f t="shared" si="60"/>
        <v>-15.154216999999999</v>
      </c>
      <c r="BX102">
        <v>5.2022699999999995E-4</v>
      </c>
      <c r="BY102">
        <v>-3.74442E-4</v>
      </c>
      <c r="BZ102">
        <v>2.46529E-4</v>
      </c>
      <c r="CA102">
        <v>5.8385499999999999E-4</v>
      </c>
      <c r="CB102">
        <v>-4.3806999999999999E-4</v>
      </c>
      <c r="CC102">
        <v>0.25193700000000002</v>
      </c>
      <c r="CD102">
        <v>1.2442E-4</v>
      </c>
      <c r="CE102">
        <v>1.18699E-4</v>
      </c>
      <c r="CF102">
        <v>1.22741E-3</v>
      </c>
      <c r="CG102">
        <v>80.703000000000003</v>
      </c>
      <c r="CH102">
        <v>80.703000000000003</v>
      </c>
      <c r="CI102">
        <v>-1.4126000000000001</v>
      </c>
      <c r="CJ102">
        <v>-988.80899999999997</v>
      </c>
      <c r="CK102">
        <v>-1.7961800000000001E-3</v>
      </c>
      <c r="CL102">
        <f t="shared" si="47"/>
        <v>35.727400000000003</v>
      </c>
      <c r="CM102">
        <f t="shared" si="61"/>
        <v>35.663905841226715</v>
      </c>
      <c r="CN102">
        <f t="shared" si="48"/>
        <v>-1.7771838637373062E-3</v>
      </c>
      <c r="CO102">
        <f t="shared" si="62"/>
        <v>0.99974997575233593</v>
      </c>
      <c r="CP102">
        <f t="shared" si="63"/>
        <v>2.2362230078691869E-2</v>
      </c>
      <c r="CQ102">
        <f t="shared" si="64"/>
        <v>2.2360366347708209E-2</v>
      </c>
      <c r="CR102">
        <f t="shared" si="49"/>
        <v>-988.56177377369147</v>
      </c>
      <c r="CS102">
        <f t="shared" si="50"/>
        <v>2.4031622901021867</v>
      </c>
      <c r="CT102" s="1">
        <f t="shared" si="65"/>
        <v>1.1283227783735917E-3</v>
      </c>
      <c r="CU102" s="1">
        <f t="shared" si="66"/>
        <v>-1.4553127783735913E-3</v>
      </c>
      <c r="CV102" s="1">
        <f t="shared" si="67"/>
        <v>4.6344010843701981E-3</v>
      </c>
      <c r="CW102" s="1">
        <f t="shared" si="68"/>
        <v>-2.6292088321711905E-4</v>
      </c>
      <c r="CX102" s="1">
        <f t="shared" si="69"/>
        <v>-6.4069116782880606E-5</v>
      </c>
      <c r="CY102" s="1">
        <f t="shared" si="70"/>
        <v>-5.3021980419337388E-3</v>
      </c>
      <c r="CZ102" s="1">
        <f t="shared" si="71"/>
        <v>5.3021980419337388E-3</v>
      </c>
      <c r="DA102">
        <f t="shared" si="51"/>
        <v>6.4172841332000005E-2</v>
      </c>
      <c r="DB102">
        <f t="shared" si="52"/>
        <v>7.9151665333333353E-3</v>
      </c>
      <c r="DC102">
        <f t="shared" si="72"/>
        <v>-9.2867219999999993</v>
      </c>
      <c r="DD102">
        <f t="shared" si="73"/>
        <v>-32.452500000000001</v>
      </c>
      <c r="DE102">
        <f t="shared" si="74"/>
        <v>33.755117563938121</v>
      </c>
      <c r="DF102">
        <f t="shared" si="75"/>
        <v>-8.5316090000000013</v>
      </c>
      <c r="DG102">
        <f t="shared" si="76"/>
        <v>-32.606099999999998</v>
      </c>
      <c r="DH102">
        <f t="shared" si="77"/>
        <v>33.703799627621819</v>
      </c>
      <c r="DI102">
        <f t="shared" si="78"/>
        <v>0.99974019175129558</v>
      </c>
      <c r="DJ102">
        <f t="shared" si="79"/>
        <v>-8.6054169999999992</v>
      </c>
      <c r="DK102">
        <f t="shared" si="80"/>
        <v>-32.638292</v>
      </c>
      <c r="DL102">
        <f t="shared" si="81"/>
        <v>33.753685819790896</v>
      </c>
      <c r="DM102">
        <f t="shared" si="82"/>
        <v>-7.8563770000000002</v>
      </c>
      <c r="DN102">
        <f t="shared" si="83"/>
        <v>-32.773334000000006</v>
      </c>
      <c r="DO102">
        <f t="shared" si="84"/>
        <v>33.701840914728763</v>
      </c>
      <c r="DP102">
        <f t="shared" si="85"/>
        <v>0.9997465590012824</v>
      </c>
      <c r="DQ102">
        <f t="shared" si="86"/>
        <v>0.99978115201472584</v>
      </c>
      <c r="DR102">
        <f t="shared" si="87"/>
        <v>0.99978699264522275</v>
      </c>
      <c r="DS102">
        <f t="shared" si="88"/>
        <v>-0.25494747583845673</v>
      </c>
      <c r="DT102">
        <f t="shared" si="89"/>
        <v>-0.96695490306611487</v>
      </c>
      <c r="DU102" s="1">
        <f t="shared" si="90"/>
        <v>-2.6304692500885626E-5</v>
      </c>
      <c r="DV102" s="1">
        <f t="shared" si="91"/>
        <v>-3.0068530749911425E-4</v>
      </c>
      <c r="DW102" s="1">
        <f t="shared" si="92"/>
        <v>-5.2988264152558535E-3</v>
      </c>
      <c r="DX102" s="1">
        <f t="shared" si="93"/>
        <v>5.2988264152558535E-3</v>
      </c>
      <c r="ED102" s="1"/>
      <c r="EE102" s="1"/>
      <c r="EF102" s="1"/>
    </row>
    <row r="103" spans="1:136" x14ac:dyDescent="0.3">
      <c r="A103">
        <v>98</v>
      </c>
      <c r="B103">
        <v>1.7578100000000001E-3</v>
      </c>
      <c r="C103">
        <v>2.7130000000000001E-3</v>
      </c>
      <c r="D103" s="1">
        <v>1.4492699999999999E-5</v>
      </c>
      <c r="E103">
        <v>-0.16506399999999999</v>
      </c>
      <c r="F103">
        <v>-0.55015800000000004</v>
      </c>
      <c r="G103">
        <v>-6.3771599999999998E-2</v>
      </c>
      <c r="H103">
        <v>1.0384599999999999E-3</v>
      </c>
      <c r="I103">
        <v>-1.2792299999999999E-3</v>
      </c>
      <c r="J103">
        <v>2.3178999999999999E-3</v>
      </c>
      <c r="K103">
        <v>2.5171199999999999E-3</v>
      </c>
      <c r="L103">
        <v>-2.7578899999999998E-3</v>
      </c>
      <c r="M103">
        <v>0.54178899999999997</v>
      </c>
      <c r="N103">
        <v>1.2383199999999999E-4</v>
      </c>
      <c r="O103">
        <v>1.2625200000000001E-4</v>
      </c>
      <c r="P103">
        <v>1.19483E-3</v>
      </c>
      <c r="Q103">
        <v>0.127752</v>
      </c>
      <c r="R103">
        <v>18.061900000000001</v>
      </c>
      <c r="S103">
        <v>-2.3774799999999999E-2</v>
      </c>
      <c r="T103">
        <v>-0.55462999999999996</v>
      </c>
      <c r="U103">
        <v>-0.58317300000000005</v>
      </c>
      <c r="V103">
        <v>-8.3673999999999998E-2</v>
      </c>
      <c r="W103">
        <f t="shared" si="53"/>
        <v>-0.42687799999999998</v>
      </c>
      <c r="X103">
        <f t="shared" si="54"/>
        <v>17.478727000000003</v>
      </c>
      <c r="Y103" s="1">
        <v>5.4259299999999997E-5</v>
      </c>
      <c r="Z103">
        <v>-1.63427E-3</v>
      </c>
      <c r="AA103">
        <v>7.4775700000000004E-4</v>
      </c>
      <c r="AB103">
        <v>3.39954E-4</v>
      </c>
      <c r="AC103">
        <v>-1.9199600000000001E-3</v>
      </c>
      <c r="AD103">
        <v>0.36215199999999997</v>
      </c>
      <c r="AE103">
        <v>2.02141E-4</v>
      </c>
      <c r="AF103">
        <v>1.9186299999999999E-4</v>
      </c>
      <c r="AG103">
        <v>1.9210399999999999E-3</v>
      </c>
      <c r="AH103">
        <v>0.17666100000000001</v>
      </c>
      <c r="AI103">
        <v>-17.665500000000002</v>
      </c>
      <c r="AJ103">
        <v>-2.6403099999999999E-2</v>
      </c>
      <c r="AK103">
        <v>0.21568499999999999</v>
      </c>
      <c r="AL103">
        <v>-0.51173100000000005</v>
      </c>
      <c r="AM103">
        <v>-5.8063999999999998E-2</v>
      </c>
      <c r="AN103">
        <f t="shared" si="55"/>
        <v>0.39234599999999997</v>
      </c>
      <c r="AO103">
        <f t="shared" si="56"/>
        <v>-18.177231000000003</v>
      </c>
      <c r="AP103">
        <v>-4.5817999999999996E-3</v>
      </c>
      <c r="AQ103">
        <v>-2.5454100000000001E-3</v>
      </c>
      <c r="AR103">
        <v>3.7029699999999999E-3</v>
      </c>
      <c r="AS103">
        <v>2.7949700000000002E-4</v>
      </c>
      <c r="AT103">
        <v>-7.4067100000000004E-3</v>
      </c>
      <c r="AU103">
        <v>0.91987600000000003</v>
      </c>
      <c r="AV103">
        <v>1.6569499999999999E-4</v>
      </c>
      <c r="AW103">
        <v>1.8280299999999999E-4</v>
      </c>
      <c r="AX103">
        <v>1.5917800000000001E-3</v>
      </c>
      <c r="AY103">
        <v>8.7082700000000006</v>
      </c>
      <c r="AZ103">
        <v>14.9406</v>
      </c>
      <c r="BA103">
        <v>-3.6135199999999999E-2</v>
      </c>
      <c r="BB103">
        <v>-0.47970800000000002</v>
      </c>
      <c r="BC103">
        <v>-0.33723900000000001</v>
      </c>
      <c r="BD103">
        <v>6.0176800000000003E-2</v>
      </c>
      <c r="BE103">
        <f t="shared" si="57"/>
        <v>8.2285620000000002</v>
      </c>
      <c r="BF103">
        <f t="shared" si="58"/>
        <v>14.603361</v>
      </c>
      <c r="BG103">
        <v>6.4723700000000005E-4</v>
      </c>
      <c r="BH103">
        <v>-1.0437699999999999E-4</v>
      </c>
      <c r="BI103">
        <v>5.2427300000000001E-4</v>
      </c>
      <c r="BJ103">
        <v>9.1711799999999997E-4</v>
      </c>
      <c r="BK103">
        <v>-3.7425799999999998E-4</v>
      </c>
      <c r="BL103">
        <v>0.47088099999999999</v>
      </c>
      <c r="BM103">
        <v>1.4571500000000001E-4</v>
      </c>
      <c r="BN103">
        <v>1.48753E-4</v>
      </c>
      <c r="BO103">
        <v>1.38996E-3</v>
      </c>
      <c r="BP103">
        <v>-9.1589700000000001</v>
      </c>
      <c r="BQ103">
        <v>-14.390599999999999</v>
      </c>
      <c r="BR103">
        <v>-6.1125699999999998E-2</v>
      </c>
      <c r="BS103">
        <v>0.14707600000000001</v>
      </c>
      <c r="BT103">
        <v>-0.77436899999999997</v>
      </c>
      <c r="BU103">
        <v>-0.17765500000000001</v>
      </c>
      <c r="BV103">
        <f t="shared" si="59"/>
        <v>-9.0118939999999998</v>
      </c>
      <c r="BW103">
        <f t="shared" si="60"/>
        <v>-15.164968999999999</v>
      </c>
      <c r="BX103">
        <v>2.16591E-4</v>
      </c>
      <c r="BY103">
        <v>-2.6325600000000002E-4</v>
      </c>
      <c r="BZ103">
        <v>2.8753200000000001E-4</v>
      </c>
      <c r="CA103">
        <v>3.51553E-4</v>
      </c>
      <c r="CB103">
        <v>-3.9821799999999999E-4</v>
      </c>
      <c r="CC103">
        <v>0.437556</v>
      </c>
      <c r="CD103">
        <v>1.2856E-4</v>
      </c>
      <c r="CE103">
        <v>1.22407E-4</v>
      </c>
      <c r="CF103">
        <v>1.26581E-3</v>
      </c>
      <c r="CG103">
        <v>81.825999999999993</v>
      </c>
      <c r="CH103">
        <v>81.825999999999993</v>
      </c>
      <c r="CI103">
        <v>-1.4348000000000001</v>
      </c>
      <c r="CJ103">
        <v>-1004.41</v>
      </c>
      <c r="CK103">
        <v>-1.75701E-3</v>
      </c>
      <c r="CL103">
        <f t="shared" si="47"/>
        <v>35.727400000000003</v>
      </c>
      <c r="CM103">
        <f t="shared" si="61"/>
        <v>35.665367919873475</v>
      </c>
      <c r="CN103">
        <f t="shared" si="48"/>
        <v>-1.7362606886179219E-3</v>
      </c>
      <c r="CO103">
        <f t="shared" si="62"/>
        <v>0.99973616086354111</v>
      </c>
      <c r="CP103">
        <f t="shared" si="63"/>
        <v>2.2971753921873228E-2</v>
      </c>
      <c r="CQ103">
        <f t="shared" si="64"/>
        <v>2.296973360377173E-2</v>
      </c>
      <c r="CR103">
        <f t="shared" si="49"/>
        <v>-1004.1449973329493</v>
      </c>
      <c r="CS103">
        <f t="shared" si="50"/>
        <v>2.4410446118845512</v>
      </c>
      <c r="CT103" s="1">
        <f t="shared" si="65"/>
        <v>1.1436921633141452E-3</v>
      </c>
      <c r="CU103" s="1">
        <f t="shared" si="66"/>
        <v>-1.3844621633141451E-3</v>
      </c>
      <c r="CV103" s="1">
        <f t="shared" si="67"/>
        <v>4.5244628716401983E-3</v>
      </c>
      <c r="CW103" s="1">
        <f t="shared" si="68"/>
        <v>-2.2004009598487447E-4</v>
      </c>
      <c r="CX103" s="1">
        <f t="shared" si="69"/>
        <v>-2.0729904015125492E-5</v>
      </c>
      <c r="CY103" s="1">
        <f t="shared" si="70"/>
        <v>-5.179054356103727E-3</v>
      </c>
      <c r="CZ103" s="1">
        <f t="shared" si="71"/>
        <v>5.179054356103727E-3</v>
      </c>
      <c r="DA103">
        <f t="shared" si="51"/>
        <v>6.2773399074000008E-2</v>
      </c>
      <c r="DB103">
        <f t="shared" si="52"/>
        <v>7.7425574000000007E-3</v>
      </c>
      <c r="DC103">
        <f t="shared" si="72"/>
        <v>-9.2867219999999993</v>
      </c>
      <c r="DD103">
        <f t="shared" si="73"/>
        <v>-32.452500000000001</v>
      </c>
      <c r="DE103">
        <f t="shared" si="74"/>
        <v>33.755117563938121</v>
      </c>
      <c r="DF103">
        <f t="shared" si="75"/>
        <v>-8.5316090000000013</v>
      </c>
      <c r="DG103">
        <f t="shared" si="76"/>
        <v>-32.606099999999998</v>
      </c>
      <c r="DH103">
        <f t="shared" si="77"/>
        <v>33.703799627621819</v>
      </c>
      <c r="DI103">
        <f t="shared" si="78"/>
        <v>0.99974019175129558</v>
      </c>
      <c r="DJ103">
        <f t="shared" si="79"/>
        <v>-8.5850159999999995</v>
      </c>
      <c r="DK103">
        <f t="shared" si="80"/>
        <v>-32.643696000000006</v>
      </c>
      <c r="DL103">
        <f t="shared" si="81"/>
        <v>33.753716658475881</v>
      </c>
      <c r="DM103">
        <f t="shared" si="82"/>
        <v>-7.8362160000000003</v>
      </c>
      <c r="DN103">
        <f t="shared" si="83"/>
        <v>-32.780591999999999</v>
      </c>
      <c r="DO103">
        <f t="shared" si="84"/>
        <v>33.704205866169282</v>
      </c>
      <c r="DP103">
        <f t="shared" si="85"/>
        <v>0.9997464094472539</v>
      </c>
      <c r="DQ103">
        <f t="shared" si="86"/>
        <v>0.99976787628782815</v>
      </c>
      <c r="DR103">
        <f t="shared" si="87"/>
        <v>0.99977375136119462</v>
      </c>
      <c r="DS103">
        <f t="shared" si="88"/>
        <v>-0.25434283539392749</v>
      </c>
      <c r="DT103">
        <f t="shared" si="89"/>
        <v>-0.96711412050687051</v>
      </c>
      <c r="DU103" s="1">
        <f t="shared" si="90"/>
        <v>1.1009360998690551E-5</v>
      </c>
      <c r="DV103" s="1">
        <f t="shared" si="91"/>
        <v>-2.5177936099869051E-4</v>
      </c>
      <c r="DW103" s="1">
        <f t="shared" si="92"/>
        <v>-5.1762216590570172E-3</v>
      </c>
      <c r="DX103" s="1">
        <f t="shared" si="93"/>
        <v>5.1762216590570172E-3</v>
      </c>
      <c r="ED103" s="1"/>
      <c r="EE103" s="1"/>
      <c r="EF103" s="1"/>
    </row>
    <row r="104" spans="1:136" x14ac:dyDescent="0.3">
      <c r="A104">
        <v>99</v>
      </c>
      <c r="B104">
        <v>1.7578100000000001E-3</v>
      </c>
      <c r="C104">
        <v>2.7130000000000001E-3</v>
      </c>
      <c r="D104" s="1">
        <v>1.4492699999999999E-5</v>
      </c>
      <c r="E104">
        <v>-0.16605900000000001</v>
      </c>
      <c r="F104">
        <v>-0.55196400000000001</v>
      </c>
      <c r="G104">
        <v>-8.44583E-2</v>
      </c>
      <c r="H104">
        <v>1.0940399999999999E-3</v>
      </c>
      <c r="I104">
        <v>-1.22142E-3</v>
      </c>
      <c r="J104">
        <v>2.3649999999999999E-3</v>
      </c>
      <c r="K104">
        <v>2.61407E-3</v>
      </c>
      <c r="L104">
        <v>-2.7414599999999998E-3</v>
      </c>
      <c r="M104">
        <v>0.54726600000000003</v>
      </c>
      <c r="N104">
        <v>1.2364200000000001E-4</v>
      </c>
      <c r="O104">
        <v>1.26043E-4</v>
      </c>
      <c r="P104">
        <v>1.19294E-3</v>
      </c>
      <c r="Q104">
        <v>0.127752</v>
      </c>
      <c r="R104">
        <v>18.061900000000001</v>
      </c>
      <c r="S104">
        <v>-2.3774799999999999E-2</v>
      </c>
      <c r="T104">
        <v>-0.55781700000000001</v>
      </c>
      <c r="U104">
        <v>-0.58372599999999997</v>
      </c>
      <c r="V104">
        <v>-0.100858</v>
      </c>
      <c r="W104">
        <f t="shared" si="53"/>
        <v>-0.43006500000000003</v>
      </c>
      <c r="X104">
        <f t="shared" si="54"/>
        <v>17.478174000000003</v>
      </c>
      <c r="Y104">
        <v>1.68028E-4</v>
      </c>
      <c r="Z104">
        <v>-1.5707E-3</v>
      </c>
      <c r="AA104">
        <v>8.2089000000000001E-4</v>
      </c>
      <c r="AB104">
        <v>4.9680700000000004E-4</v>
      </c>
      <c r="AC104">
        <v>-1.89948E-3</v>
      </c>
      <c r="AD104">
        <v>0.378334</v>
      </c>
      <c r="AE104">
        <v>2.0382000000000001E-4</v>
      </c>
      <c r="AF104">
        <v>1.9338100000000001E-4</v>
      </c>
      <c r="AG104">
        <v>1.9357300000000001E-3</v>
      </c>
      <c r="AH104">
        <v>0.17666100000000001</v>
      </c>
      <c r="AI104">
        <v>-17.665500000000002</v>
      </c>
      <c r="AJ104">
        <v>-2.6403099999999999E-2</v>
      </c>
      <c r="AK104">
        <v>0.21688199999999999</v>
      </c>
      <c r="AL104">
        <v>-0.51399600000000001</v>
      </c>
      <c r="AM104">
        <v>-7.0331599999999994E-2</v>
      </c>
      <c r="AN104">
        <f t="shared" si="55"/>
        <v>0.39354299999999998</v>
      </c>
      <c r="AO104">
        <f t="shared" si="56"/>
        <v>-18.179496</v>
      </c>
      <c r="AP104">
        <v>-4.7419899999999997E-3</v>
      </c>
      <c r="AQ104">
        <v>-2.7778299999999998E-3</v>
      </c>
      <c r="AR104">
        <v>3.5625399999999999E-3</v>
      </c>
      <c r="AS104" s="1">
        <v>-6.1592899999999998E-5</v>
      </c>
      <c r="AT104">
        <v>-7.4582199999999998E-3</v>
      </c>
      <c r="AU104">
        <v>0.92027599999999998</v>
      </c>
      <c r="AV104">
        <v>1.67114E-4</v>
      </c>
      <c r="AW104">
        <v>1.84064E-4</v>
      </c>
      <c r="AX104">
        <v>1.6037E-3</v>
      </c>
      <c r="AY104">
        <v>8.7082700000000006</v>
      </c>
      <c r="AZ104">
        <v>14.9406</v>
      </c>
      <c r="BA104">
        <v>-3.6135199999999999E-2</v>
      </c>
      <c r="BB104">
        <v>-0.48189900000000002</v>
      </c>
      <c r="BC104">
        <v>-0.33540999999999999</v>
      </c>
      <c r="BD104">
        <v>3.8462700000000002E-2</v>
      </c>
      <c r="BE104">
        <f t="shared" si="57"/>
        <v>8.2263710000000003</v>
      </c>
      <c r="BF104">
        <f t="shared" si="58"/>
        <v>14.60519</v>
      </c>
      <c r="BG104">
        <v>7.53249E-4</v>
      </c>
      <c r="BH104" s="1">
        <v>-7.6871499999999997E-5</v>
      </c>
      <c r="BI104">
        <v>4.9614899999999998E-4</v>
      </c>
      <c r="BJ104">
        <v>9.8627900000000006E-4</v>
      </c>
      <c r="BK104">
        <v>-3.0990100000000001E-4</v>
      </c>
      <c r="BL104">
        <v>0.432031</v>
      </c>
      <c r="BM104">
        <v>1.4758100000000001E-4</v>
      </c>
      <c r="BN104">
        <v>1.5080599999999999E-4</v>
      </c>
      <c r="BO104">
        <v>1.40927E-3</v>
      </c>
      <c r="BP104">
        <v>-9.1589700000000001</v>
      </c>
      <c r="BQ104">
        <v>-14.390599999999999</v>
      </c>
      <c r="BR104">
        <v>-6.1125699999999998E-2</v>
      </c>
      <c r="BS104">
        <v>0.147983</v>
      </c>
      <c r="BT104">
        <v>-0.77849199999999996</v>
      </c>
      <c r="BU104">
        <v>-0.19542499999999999</v>
      </c>
      <c r="BV104">
        <f t="shared" si="59"/>
        <v>-9.0109870000000001</v>
      </c>
      <c r="BW104">
        <f t="shared" si="60"/>
        <v>-15.169091999999999</v>
      </c>
      <c r="BX104">
        <v>3.3469199999999999E-4</v>
      </c>
      <c r="BY104">
        <v>-3.9712599999999998E-4</v>
      </c>
      <c r="BZ104">
        <v>2.38958E-4</v>
      </c>
      <c r="CA104">
        <v>4.0613999999999998E-4</v>
      </c>
      <c r="CB104">
        <v>-4.6857499999999999E-4</v>
      </c>
      <c r="CC104">
        <v>0.28942200000000001</v>
      </c>
      <c r="CD104">
        <v>1.2954399999999999E-4</v>
      </c>
      <c r="CE104">
        <v>1.2356499999999999E-4</v>
      </c>
      <c r="CF104">
        <v>1.27771E-3</v>
      </c>
      <c r="CG104">
        <v>82.203000000000003</v>
      </c>
      <c r="CH104">
        <v>82.203000000000003</v>
      </c>
      <c r="CI104">
        <v>-1.4387000000000001</v>
      </c>
      <c r="CJ104">
        <v>-1007.12</v>
      </c>
      <c r="CK104">
        <v>-1.7030400000000001E-3</v>
      </c>
      <c r="CL104">
        <f t="shared" si="47"/>
        <v>35.727400000000003</v>
      </c>
      <c r="CM104">
        <f t="shared" si="61"/>
        <v>35.667180431968049</v>
      </c>
      <c r="CN104">
        <f t="shared" si="48"/>
        <v>-1.6855289786537485E-3</v>
      </c>
      <c r="CO104">
        <f t="shared" si="62"/>
        <v>0.99973335621563397</v>
      </c>
      <c r="CP104">
        <f t="shared" si="63"/>
        <v>2.3093533078619055E-2</v>
      </c>
      <c r="CQ104">
        <f t="shared" si="64"/>
        <v>2.3091480459773335E-2</v>
      </c>
      <c r="CR104">
        <f t="shared" si="49"/>
        <v>-1006.8514577118893</v>
      </c>
      <c r="CS104">
        <f t="shared" si="50"/>
        <v>2.447623931149038</v>
      </c>
      <c r="CT104" s="1">
        <f t="shared" si="65"/>
        <v>1.2019989376127554E-3</v>
      </c>
      <c r="CU104" s="1">
        <f t="shared" si="66"/>
        <v>-1.3293789376127554E-3</v>
      </c>
      <c r="CV104" s="1">
        <f t="shared" si="67"/>
        <v>4.6180494870040932E-3</v>
      </c>
      <c r="CW104" s="1">
        <f t="shared" si="68"/>
        <v>-1.4354379909727543E-4</v>
      </c>
      <c r="CX104" s="1">
        <f t="shared" si="69"/>
        <v>1.6163799097275357E-5</v>
      </c>
      <c r="CY104" s="1">
        <f t="shared" si="70"/>
        <v>-5.2639100006249082E-3</v>
      </c>
      <c r="CZ104" s="1">
        <f t="shared" si="71"/>
        <v>5.2639100006249082E-3</v>
      </c>
      <c r="DA104">
        <f t="shared" si="51"/>
        <v>6.0845191296000009E-2</v>
      </c>
      <c r="DB104">
        <f t="shared" si="52"/>
        <v>7.5047296000000019E-3</v>
      </c>
      <c r="DC104">
        <f t="shared" si="72"/>
        <v>-9.2867219999999993</v>
      </c>
      <c r="DD104">
        <f t="shared" si="73"/>
        <v>-32.452500000000001</v>
      </c>
      <c r="DE104">
        <f t="shared" si="74"/>
        <v>33.755117563938121</v>
      </c>
      <c r="DF104">
        <f t="shared" si="75"/>
        <v>-8.5316090000000013</v>
      </c>
      <c r="DG104">
        <f t="shared" si="76"/>
        <v>-32.606099999999998</v>
      </c>
      <c r="DH104">
        <f t="shared" si="77"/>
        <v>33.703799627621819</v>
      </c>
      <c r="DI104">
        <f t="shared" si="78"/>
        <v>0.99974019175129558</v>
      </c>
      <c r="DJ104">
        <f t="shared" si="79"/>
        <v>-8.5809219999999993</v>
      </c>
      <c r="DK104">
        <f t="shared" si="80"/>
        <v>-32.647266000000002</v>
      </c>
      <c r="DL104">
        <f t="shared" si="81"/>
        <v>33.756128327236226</v>
      </c>
      <c r="DM104">
        <f t="shared" si="82"/>
        <v>-7.8328280000000001</v>
      </c>
      <c r="DN104">
        <f t="shared" si="83"/>
        <v>-32.784686000000001</v>
      </c>
      <c r="DO104">
        <f t="shared" si="84"/>
        <v>33.707400234906579</v>
      </c>
      <c r="DP104">
        <f t="shared" si="85"/>
        <v>0.99974681903717932</v>
      </c>
      <c r="DQ104">
        <f t="shared" si="86"/>
        <v>0.99976475925260544</v>
      </c>
      <c r="DR104">
        <f t="shared" si="87"/>
        <v>0.99977106338412836</v>
      </c>
      <c r="DS104">
        <f t="shared" si="88"/>
        <v>-0.254203382473708</v>
      </c>
      <c r="DT104">
        <f t="shared" si="89"/>
        <v>-0.9671507846964329</v>
      </c>
      <c r="DU104" s="1">
        <f t="shared" si="90"/>
        <v>9.1088236455879202E-5</v>
      </c>
      <c r="DV104" s="1">
        <f t="shared" si="91"/>
        <v>-2.1846823645587927E-4</v>
      </c>
      <c r="DW104" s="1">
        <f t="shared" si="92"/>
        <v>-5.2572264362188582E-3</v>
      </c>
      <c r="DX104" s="1">
        <f t="shared" si="93"/>
        <v>5.2572264362188582E-3</v>
      </c>
      <c r="ED104" s="1"/>
      <c r="EE104" s="1"/>
      <c r="EF104" s="1"/>
    </row>
    <row r="105" spans="1:136" x14ac:dyDescent="0.3">
      <c r="A105">
        <v>100</v>
      </c>
      <c r="B105">
        <v>1.7578100000000001E-3</v>
      </c>
      <c r="C105">
        <v>2.7130000000000001E-3</v>
      </c>
      <c r="D105" s="1">
        <v>1.4492699999999999E-5</v>
      </c>
      <c r="E105">
        <v>-0.16891400000000001</v>
      </c>
      <c r="F105">
        <v>-0.55353300000000005</v>
      </c>
      <c r="G105">
        <v>-7.0470699999999997E-2</v>
      </c>
      <c r="H105">
        <v>1.2287999999999999E-3</v>
      </c>
      <c r="I105">
        <v>-1.292E-3</v>
      </c>
      <c r="J105">
        <v>2.42385E-3</v>
      </c>
      <c r="K105">
        <v>2.7437099999999999E-3</v>
      </c>
      <c r="L105">
        <v>-2.8069200000000001E-3</v>
      </c>
      <c r="M105">
        <v>0.53103699999999998</v>
      </c>
      <c r="N105">
        <v>1.2302400000000001E-4</v>
      </c>
      <c r="O105">
        <v>1.2537599999999999E-4</v>
      </c>
      <c r="P105">
        <v>1.18647E-3</v>
      </c>
      <c r="Q105">
        <v>0.127752</v>
      </c>
      <c r="R105">
        <v>18.061900000000001</v>
      </c>
      <c r="S105">
        <v>-2.3774799999999999E-2</v>
      </c>
      <c r="T105">
        <v>-0.56727799999999995</v>
      </c>
      <c r="U105">
        <v>-0.587592</v>
      </c>
      <c r="V105">
        <v>-9.1050599999999995E-2</v>
      </c>
      <c r="W105">
        <f t="shared" si="53"/>
        <v>-0.43952599999999997</v>
      </c>
      <c r="X105">
        <f t="shared" si="54"/>
        <v>17.474308000000001</v>
      </c>
      <c r="Y105">
        <v>-1.1948899999999999E-4</v>
      </c>
      <c r="Z105">
        <v>-1.84318E-3</v>
      </c>
      <c r="AA105">
        <v>7.5188800000000004E-4</v>
      </c>
      <c r="AB105">
        <v>1.64821E-4</v>
      </c>
      <c r="AC105">
        <v>-2.1274900000000001E-3</v>
      </c>
      <c r="AD105">
        <v>0.35797000000000001</v>
      </c>
      <c r="AE105">
        <v>2.02337E-4</v>
      </c>
      <c r="AF105">
        <v>1.9238799999999999E-4</v>
      </c>
      <c r="AG105">
        <v>1.92542E-3</v>
      </c>
      <c r="AH105">
        <v>0.17666100000000001</v>
      </c>
      <c r="AI105">
        <v>-17.665500000000002</v>
      </c>
      <c r="AJ105">
        <v>-2.6403099999999999E-2</v>
      </c>
      <c r="AK105">
        <v>0.220749</v>
      </c>
      <c r="AL105">
        <v>-0.51421499999999998</v>
      </c>
      <c r="AM105">
        <v>-4.1457399999999998E-2</v>
      </c>
      <c r="AN105">
        <f t="shared" si="55"/>
        <v>0.39741000000000004</v>
      </c>
      <c r="AO105">
        <f t="shared" si="56"/>
        <v>-18.179715000000002</v>
      </c>
      <c r="AP105">
        <v>-4.45014E-3</v>
      </c>
      <c r="AQ105">
        <v>-2.5776800000000002E-3</v>
      </c>
      <c r="AR105">
        <v>3.8219899999999999E-3</v>
      </c>
      <c r="AS105">
        <v>4.2395099999999999E-4</v>
      </c>
      <c r="AT105">
        <v>-7.4517699999999999E-3</v>
      </c>
      <c r="AU105">
        <v>0.90579600000000005</v>
      </c>
      <c r="AV105">
        <v>1.6614399999999999E-4</v>
      </c>
      <c r="AW105">
        <v>1.83597E-4</v>
      </c>
      <c r="AX105">
        <v>1.59834E-3</v>
      </c>
      <c r="AY105">
        <v>8.7082700000000006</v>
      </c>
      <c r="AZ105">
        <v>14.9406</v>
      </c>
      <c r="BA105">
        <v>-3.6135199999999999E-2</v>
      </c>
      <c r="BB105">
        <v>-0.49067100000000002</v>
      </c>
      <c r="BC105">
        <v>-0.334785</v>
      </c>
      <c r="BD105">
        <v>4.4710399999999997E-2</v>
      </c>
      <c r="BE105">
        <f t="shared" si="57"/>
        <v>8.2175989999999999</v>
      </c>
      <c r="BF105">
        <f t="shared" si="58"/>
        <v>14.605815</v>
      </c>
      <c r="BG105">
        <v>5.11671E-4</v>
      </c>
      <c r="BH105">
        <v>-2.3153799999999999E-4</v>
      </c>
      <c r="BI105">
        <v>4.8381299999999998E-4</v>
      </c>
      <c r="BJ105">
        <v>7.5118799999999996E-4</v>
      </c>
      <c r="BK105">
        <v>-4.7105500000000001E-4</v>
      </c>
      <c r="BL105">
        <v>0.45275100000000001</v>
      </c>
      <c r="BM105">
        <v>1.46315E-4</v>
      </c>
      <c r="BN105">
        <v>1.4957300000000001E-4</v>
      </c>
      <c r="BO105">
        <v>1.3977E-3</v>
      </c>
      <c r="BP105">
        <v>-9.1589700000000001</v>
      </c>
      <c r="BQ105">
        <v>-14.390599999999999</v>
      </c>
      <c r="BR105">
        <v>-6.1125699999999998E-2</v>
      </c>
      <c r="BS105">
        <v>0.14779500000000001</v>
      </c>
      <c r="BT105">
        <v>-0.78473099999999996</v>
      </c>
      <c r="BU105">
        <v>-0.185726</v>
      </c>
      <c r="BV105">
        <f t="shared" si="59"/>
        <v>-9.0111749999999997</v>
      </c>
      <c r="BW105">
        <f t="shared" si="60"/>
        <v>-15.175331</v>
      </c>
      <c r="BX105">
        <v>6.3261399999999998E-4</v>
      </c>
      <c r="BY105">
        <v>-2.7249700000000002E-4</v>
      </c>
      <c r="BZ105">
        <v>3.6852100000000002E-4</v>
      </c>
      <c r="CA105">
        <v>7.6407000000000005E-4</v>
      </c>
      <c r="CB105">
        <v>-4.0395300000000003E-4</v>
      </c>
      <c r="CC105">
        <v>0.34170699999999998</v>
      </c>
      <c r="CD105">
        <v>1.2364099999999999E-4</v>
      </c>
      <c r="CE105">
        <v>1.18127E-4</v>
      </c>
      <c r="CF105">
        <v>1.2214299999999999E-3</v>
      </c>
      <c r="CG105">
        <v>83.072999999999993</v>
      </c>
      <c r="CH105">
        <v>83.073999999999998</v>
      </c>
      <c r="CI105">
        <v>-1.4528000000000001</v>
      </c>
      <c r="CJ105">
        <v>-1017.07</v>
      </c>
      <c r="CK105">
        <v>-1.7990899999999999E-3</v>
      </c>
      <c r="CL105">
        <f t="shared" si="47"/>
        <v>35.727400000000003</v>
      </c>
      <c r="CM105">
        <f t="shared" si="61"/>
        <v>35.663844688320204</v>
      </c>
      <c r="CN105">
        <f t="shared" si="48"/>
        <v>-1.7788955166006854E-3</v>
      </c>
      <c r="CO105">
        <f t="shared" si="62"/>
        <v>0.99972460377152161</v>
      </c>
      <c r="CP105">
        <f t="shared" si="63"/>
        <v>2.3469506595604095E-2</v>
      </c>
      <c r="CQ105">
        <f t="shared" si="64"/>
        <v>2.3467352084843896E-2</v>
      </c>
      <c r="CR105">
        <f t="shared" si="49"/>
        <v>-1016.7899027579016</v>
      </c>
      <c r="CS105">
        <f t="shared" si="50"/>
        <v>2.4717839755594717</v>
      </c>
      <c r="CT105" s="1">
        <f t="shared" si="65"/>
        <v>1.3411431064476863E-3</v>
      </c>
      <c r="CU105" s="1">
        <f t="shared" si="66"/>
        <v>-1.4043431064476863E-3</v>
      </c>
      <c r="CV105" s="1">
        <f t="shared" si="67"/>
        <v>4.7240801628255016E-3</v>
      </c>
      <c r="CW105" s="1">
        <f t="shared" si="68"/>
        <v>-1.8278557530085056E-4</v>
      </c>
      <c r="CX105" s="1">
        <f t="shared" si="69"/>
        <v>1.1958557530085054E-4</v>
      </c>
      <c r="CY105" s="1">
        <f t="shared" si="70"/>
        <v>-5.4555659300647994E-3</v>
      </c>
      <c r="CZ105" s="1">
        <f t="shared" si="71"/>
        <v>5.4555659300647994E-3</v>
      </c>
      <c r="DA105">
        <f t="shared" si="51"/>
        <v>6.4276808066000002E-2</v>
      </c>
      <c r="DB105">
        <f t="shared" si="52"/>
        <v>7.9279899333333341E-3</v>
      </c>
      <c r="DC105">
        <f t="shared" si="72"/>
        <v>-9.2867219999999993</v>
      </c>
      <c r="DD105">
        <f t="shared" si="73"/>
        <v>-32.452500000000001</v>
      </c>
      <c r="DE105">
        <f t="shared" si="74"/>
        <v>33.755117563938121</v>
      </c>
      <c r="DF105">
        <f t="shared" si="75"/>
        <v>-8.5316090000000013</v>
      </c>
      <c r="DG105">
        <f t="shared" si="76"/>
        <v>-32.606099999999998</v>
      </c>
      <c r="DH105">
        <f t="shared" si="77"/>
        <v>33.703799627621819</v>
      </c>
      <c r="DI105">
        <f t="shared" si="78"/>
        <v>0.99974019175129558</v>
      </c>
      <c r="DJ105">
        <f t="shared" si="79"/>
        <v>-8.571648999999999</v>
      </c>
      <c r="DK105">
        <f t="shared" si="80"/>
        <v>-32.649639000000001</v>
      </c>
      <c r="DL105">
        <f t="shared" si="81"/>
        <v>33.756067505109684</v>
      </c>
      <c r="DM105">
        <f t="shared" si="82"/>
        <v>-7.8201890000000001</v>
      </c>
      <c r="DN105">
        <f t="shared" si="83"/>
        <v>-32.785530000000001</v>
      </c>
      <c r="DO105">
        <f t="shared" si="84"/>
        <v>33.705286430716193</v>
      </c>
      <c r="DP105">
        <f t="shared" si="85"/>
        <v>0.99974485795014023</v>
      </c>
      <c r="DQ105">
        <f t="shared" si="86"/>
        <v>0.99975856900531801</v>
      </c>
      <c r="DR105">
        <f t="shared" si="87"/>
        <v>0.99976306640765189</v>
      </c>
      <c r="DS105">
        <f t="shared" si="88"/>
        <v>-0.25392913433125769</v>
      </c>
      <c r="DT105">
        <f t="shared" si="89"/>
        <v>-0.96722282579443819</v>
      </c>
      <c r="DU105" s="1">
        <f t="shared" si="90"/>
        <v>6.1165669406992905E-5</v>
      </c>
      <c r="DV105" s="1">
        <f t="shared" si="91"/>
        <v>-1.2436566940699292E-4</v>
      </c>
      <c r="DW105" s="1">
        <f t="shared" si="92"/>
        <v>-5.4607880431598779E-3</v>
      </c>
      <c r="DX105" s="1">
        <f t="shared" si="93"/>
        <v>5.4607880431598779E-3</v>
      </c>
      <c r="ED105" s="1"/>
      <c r="EE105" s="1"/>
      <c r="EF105" s="1"/>
    </row>
    <row r="106" spans="1:136" x14ac:dyDescent="0.3">
      <c r="A106">
        <v>101</v>
      </c>
      <c r="B106">
        <v>1.7578100000000001E-3</v>
      </c>
      <c r="C106">
        <v>2.7130000000000001E-3</v>
      </c>
      <c r="D106" s="1">
        <v>1.4492699999999999E-5</v>
      </c>
      <c r="E106">
        <v>-0.17189199999999999</v>
      </c>
      <c r="F106">
        <v>-0.562137</v>
      </c>
      <c r="G106">
        <v>-6.9417000000000006E-2</v>
      </c>
      <c r="H106">
        <v>1.07405E-3</v>
      </c>
      <c r="I106">
        <v>-1.3368099999999999E-3</v>
      </c>
      <c r="J106">
        <v>2.4809900000000002E-3</v>
      </c>
      <c r="K106">
        <v>2.67206E-3</v>
      </c>
      <c r="L106">
        <v>-2.9348199999999999E-3</v>
      </c>
      <c r="M106">
        <v>0.545547</v>
      </c>
      <c r="N106">
        <v>1.2381999999999999E-4</v>
      </c>
      <c r="O106">
        <v>1.2623499999999999E-4</v>
      </c>
      <c r="P106">
        <v>1.1945599999999999E-3</v>
      </c>
      <c r="Q106">
        <v>0.127752</v>
      </c>
      <c r="R106">
        <v>18.061900000000001</v>
      </c>
      <c r="S106">
        <v>-2.3774799999999999E-2</v>
      </c>
      <c r="T106">
        <v>-0.57646799999999998</v>
      </c>
      <c r="U106">
        <v>-0.596221</v>
      </c>
      <c r="V106">
        <v>-9.6113100000000007E-2</v>
      </c>
      <c r="W106">
        <f t="shared" si="53"/>
        <v>-0.448716</v>
      </c>
      <c r="X106">
        <f t="shared" si="54"/>
        <v>17.465679000000002</v>
      </c>
      <c r="Y106">
        <v>1.4023E-4</v>
      </c>
      <c r="Z106">
        <v>-1.6027400000000001E-3</v>
      </c>
      <c r="AA106">
        <v>9.2648800000000005E-4</v>
      </c>
      <c r="AB106">
        <v>5.4325800000000002E-4</v>
      </c>
      <c r="AC106">
        <v>-2.00577E-3</v>
      </c>
      <c r="AD106">
        <v>0.40798600000000002</v>
      </c>
      <c r="AE106">
        <v>2.05558E-4</v>
      </c>
      <c r="AF106">
        <v>1.9499E-4</v>
      </c>
      <c r="AG106">
        <v>1.95192E-3</v>
      </c>
      <c r="AH106">
        <v>0.17666100000000001</v>
      </c>
      <c r="AI106">
        <v>-17.665500000000002</v>
      </c>
      <c r="AJ106">
        <v>-2.6403099999999999E-2</v>
      </c>
      <c r="AK106">
        <v>0.224804</v>
      </c>
      <c r="AL106">
        <v>-0.52073400000000003</v>
      </c>
      <c r="AM106">
        <v>-4.4155399999999997E-2</v>
      </c>
      <c r="AN106">
        <f t="shared" si="55"/>
        <v>0.40146500000000002</v>
      </c>
      <c r="AO106">
        <f t="shared" si="56"/>
        <v>-18.186234000000002</v>
      </c>
      <c r="AP106">
        <v>-4.8361899999999998E-3</v>
      </c>
      <c r="AQ106">
        <v>-2.6492999999999998E-3</v>
      </c>
      <c r="AR106">
        <v>3.7920800000000002E-3</v>
      </c>
      <c r="AS106">
        <v>2.0688299999999999E-4</v>
      </c>
      <c r="AT106">
        <v>-7.6923699999999996E-3</v>
      </c>
      <c r="AU106">
        <v>0.92610000000000003</v>
      </c>
      <c r="AV106">
        <v>1.7125300000000001E-4</v>
      </c>
      <c r="AW106">
        <v>1.8883800000000001E-4</v>
      </c>
      <c r="AX106">
        <v>1.6447E-3</v>
      </c>
      <c r="AY106">
        <v>8.7082700000000006</v>
      </c>
      <c r="AZ106">
        <v>14.9406</v>
      </c>
      <c r="BA106">
        <v>-3.6135199999999999E-2</v>
      </c>
      <c r="BB106">
        <v>-0.49847799999999998</v>
      </c>
      <c r="BC106">
        <v>-0.33852599999999999</v>
      </c>
      <c r="BD106">
        <v>5.43849E-2</v>
      </c>
      <c r="BE106">
        <f t="shared" si="57"/>
        <v>8.2097920000000002</v>
      </c>
      <c r="BF106">
        <f t="shared" si="58"/>
        <v>14.602074</v>
      </c>
      <c r="BG106">
        <v>7.5448099999999999E-4</v>
      </c>
      <c r="BH106" s="1">
        <v>-4.8594000000000003E-5</v>
      </c>
      <c r="BI106">
        <v>6.7138899999999999E-4</v>
      </c>
      <c r="BJ106">
        <v>1.1354799999999999E-3</v>
      </c>
      <c r="BK106">
        <v>-4.2959699999999999E-4</v>
      </c>
      <c r="BL106">
        <v>0.51420900000000003</v>
      </c>
      <c r="BM106">
        <v>1.4537099999999999E-4</v>
      </c>
      <c r="BN106">
        <v>1.48598E-4</v>
      </c>
      <c r="BO106">
        <v>1.38864E-3</v>
      </c>
      <c r="BP106">
        <v>-9.1589700000000001</v>
      </c>
      <c r="BQ106">
        <v>-14.390599999999999</v>
      </c>
      <c r="BR106">
        <v>-6.1125699999999998E-2</v>
      </c>
      <c r="BS106">
        <v>0.153644</v>
      </c>
      <c r="BT106">
        <v>-0.79574999999999996</v>
      </c>
      <c r="BU106">
        <v>-0.188059</v>
      </c>
      <c r="BV106">
        <f t="shared" si="59"/>
        <v>-9.0053260000000002</v>
      </c>
      <c r="BW106">
        <f t="shared" si="60"/>
        <v>-15.186349999999999</v>
      </c>
      <c r="BX106">
        <v>3.8849799999999998E-4</v>
      </c>
      <c r="BY106">
        <v>-3.5185300000000001E-4</v>
      </c>
      <c r="BZ106" s="1">
        <v>7.8793299999999997E-5</v>
      </c>
      <c r="CA106">
        <v>3.9721899999999998E-4</v>
      </c>
      <c r="CB106">
        <v>-3.6057400000000001E-4</v>
      </c>
      <c r="CC106">
        <v>0.10558099999999999</v>
      </c>
      <c r="CD106">
        <v>1.25986E-4</v>
      </c>
      <c r="CE106">
        <v>1.1986500000000001E-4</v>
      </c>
      <c r="CF106">
        <v>1.2395799999999999E-3</v>
      </c>
      <c r="CG106">
        <v>83.885999999999996</v>
      </c>
      <c r="CH106">
        <v>83.885999999999996</v>
      </c>
      <c r="CI106">
        <v>-1.4693000000000001</v>
      </c>
      <c r="CJ106">
        <v>-1028.6099999999999</v>
      </c>
      <c r="CK106">
        <v>-1.8469599999999999E-3</v>
      </c>
      <c r="CL106">
        <f t="shared" si="47"/>
        <v>35.727400000000003</v>
      </c>
      <c r="CM106">
        <f t="shared" si="61"/>
        <v>35.662048571167794</v>
      </c>
      <c r="CN106">
        <f t="shared" si="48"/>
        <v>-1.8291683366886077E-3</v>
      </c>
      <c r="CO106">
        <f t="shared" si="62"/>
        <v>0.99971578830791052</v>
      </c>
      <c r="CP106">
        <f t="shared" si="63"/>
        <v>2.3842196032422214E-2</v>
      </c>
      <c r="CQ106">
        <f t="shared" si="64"/>
        <v>2.3839937245987548E-2</v>
      </c>
      <c r="CR106">
        <f t="shared" si="49"/>
        <v>-1028.3176570113997</v>
      </c>
      <c r="CS106">
        <f t="shared" si="50"/>
        <v>2.4998075802006055</v>
      </c>
      <c r="CT106" s="1">
        <f t="shared" si="65"/>
        <v>1.1909394770195508E-3</v>
      </c>
      <c r="CU106" s="1">
        <f t="shared" si="66"/>
        <v>-1.4536994770195507E-3</v>
      </c>
      <c r="CV106" s="1">
        <f t="shared" si="67"/>
        <v>4.8414229584677832E-3</v>
      </c>
      <c r="CW106" s="1">
        <f t="shared" si="68"/>
        <v>-2.1100591254818155E-4</v>
      </c>
      <c r="CX106" s="1">
        <f t="shared" si="69"/>
        <v>-5.1754087451818349E-5</v>
      </c>
      <c r="CY106" s="1">
        <f t="shared" si="70"/>
        <v>-5.5143567454602948E-3</v>
      </c>
      <c r="CZ106" s="1">
        <f t="shared" si="71"/>
        <v>5.5143567454602948E-3</v>
      </c>
      <c r="DA106">
        <f t="shared" si="51"/>
        <v>6.5987078704000002E-2</v>
      </c>
      <c r="DB106">
        <f t="shared" si="52"/>
        <v>8.1389370666666676E-3</v>
      </c>
      <c r="DC106">
        <f t="shared" si="72"/>
        <v>-9.2867219999999993</v>
      </c>
      <c r="DD106">
        <f t="shared" si="73"/>
        <v>-32.452500000000001</v>
      </c>
      <c r="DE106">
        <f t="shared" si="74"/>
        <v>33.755117563938121</v>
      </c>
      <c r="DF106">
        <f t="shared" si="75"/>
        <v>-8.5316090000000013</v>
      </c>
      <c r="DG106">
        <f t="shared" si="76"/>
        <v>-32.606099999999998</v>
      </c>
      <c r="DH106">
        <f t="shared" si="77"/>
        <v>33.703799627621819</v>
      </c>
      <c r="DI106">
        <f t="shared" si="78"/>
        <v>0.99974019175129558</v>
      </c>
      <c r="DJ106">
        <f t="shared" si="79"/>
        <v>-8.5566100000000009</v>
      </c>
      <c r="DK106">
        <f t="shared" si="80"/>
        <v>-32.652028999999999</v>
      </c>
      <c r="DL106">
        <f t="shared" si="81"/>
        <v>33.754563728612183</v>
      </c>
      <c r="DM106">
        <f t="shared" si="82"/>
        <v>-7.8083270000000002</v>
      </c>
      <c r="DN106">
        <f t="shared" si="83"/>
        <v>-32.788308000000001</v>
      </c>
      <c r="DO106">
        <f t="shared" si="84"/>
        <v>33.705238643893225</v>
      </c>
      <c r="DP106">
        <f t="shared" si="85"/>
        <v>0.99974682974361395</v>
      </c>
      <c r="DQ106">
        <f t="shared" si="86"/>
        <v>0.99974860433380641</v>
      </c>
      <c r="DR106">
        <f t="shared" si="87"/>
        <v>0.99975513328527632</v>
      </c>
      <c r="DS106">
        <f t="shared" si="88"/>
        <v>-0.25349490720115447</v>
      </c>
      <c r="DT106">
        <f t="shared" si="89"/>
        <v>-0.96733672111787317</v>
      </c>
      <c r="DU106" s="1">
        <f t="shared" si="90"/>
        <v>3.4862653171039261E-5</v>
      </c>
      <c r="DV106" s="1">
        <f t="shared" si="91"/>
        <v>-2.9762265317103906E-4</v>
      </c>
      <c r="DW106" s="1">
        <f t="shared" si="92"/>
        <v>-5.5066273690042439E-3</v>
      </c>
      <c r="DX106" s="1">
        <f t="shared" si="93"/>
        <v>5.5066273690042439E-3</v>
      </c>
      <c r="ED106" s="1"/>
      <c r="EE106" s="1"/>
      <c r="EF106" s="1"/>
    </row>
    <row r="107" spans="1:136" x14ac:dyDescent="0.3">
      <c r="A107">
        <v>102</v>
      </c>
      <c r="B107">
        <v>1.7578100000000001E-3</v>
      </c>
      <c r="C107">
        <v>2.7130000000000001E-3</v>
      </c>
      <c r="D107" s="1">
        <v>1.4492699999999999E-5</v>
      </c>
      <c r="E107">
        <v>-0.17072899999999999</v>
      </c>
      <c r="F107">
        <v>-0.56201400000000001</v>
      </c>
      <c r="G107">
        <v>-7.9463599999999995E-2</v>
      </c>
      <c r="H107">
        <v>1.0130899999999999E-3</v>
      </c>
      <c r="I107">
        <v>-1.33617E-3</v>
      </c>
      <c r="J107">
        <v>2.4751500000000002E-3</v>
      </c>
      <c r="K107">
        <v>2.6222300000000001E-3</v>
      </c>
      <c r="L107">
        <v>-2.94532E-3</v>
      </c>
      <c r="M107">
        <v>0.55227000000000004</v>
      </c>
      <c r="N107">
        <v>1.2323499999999999E-4</v>
      </c>
      <c r="O107">
        <v>1.2558799999999999E-4</v>
      </c>
      <c r="P107">
        <v>1.18848E-3</v>
      </c>
      <c r="Q107">
        <v>0.127752</v>
      </c>
      <c r="R107">
        <v>18.061900000000001</v>
      </c>
      <c r="S107">
        <v>-2.3774799999999999E-2</v>
      </c>
      <c r="T107">
        <v>-0.57955199999999996</v>
      </c>
      <c r="U107">
        <v>-0.59648400000000001</v>
      </c>
      <c r="V107">
        <v>-0.10081</v>
      </c>
      <c r="W107">
        <f t="shared" si="53"/>
        <v>-0.45179999999999998</v>
      </c>
      <c r="X107">
        <f t="shared" si="54"/>
        <v>17.465416000000001</v>
      </c>
      <c r="Y107">
        <v>-1.3807700000000001E-4</v>
      </c>
      <c r="Z107">
        <v>-1.7243499999999999E-3</v>
      </c>
      <c r="AA107">
        <v>9.0560499999999997E-4</v>
      </c>
      <c r="AB107">
        <v>2.7545299999999999E-4</v>
      </c>
      <c r="AC107">
        <v>-2.13788E-3</v>
      </c>
      <c r="AD107">
        <v>0.425846</v>
      </c>
      <c r="AE107">
        <v>1.9968300000000001E-4</v>
      </c>
      <c r="AF107">
        <v>1.8856600000000001E-4</v>
      </c>
      <c r="AG107">
        <v>1.89153E-3</v>
      </c>
      <c r="AH107">
        <v>0.17666100000000001</v>
      </c>
      <c r="AI107">
        <v>-17.665500000000002</v>
      </c>
      <c r="AJ107">
        <v>-2.6403099999999999E-2</v>
      </c>
      <c r="AK107">
        <v>0.23022100000000001</v>
      </c>
      <c r="AL107">
        <v>-0.52109300000000003</v>
      </c>
      <c r="AM107">
        <v>-4.5255700000000003E-2</v>
      </c>
      <c r="AN107">
        <f t="shared" si="55"/>
        <v>0.40688200000000002</v>
      </c>
      <c r="AO107">
        <f t="shared" si="56"/>
        <v>-18.186593000000002</v>
      </c>
      <c r="AP107">
        <v>-4.7920100000000002E-3</v>
      </c>
      <c r="AQ107">
        <v>-2.5437799999999998E-3</v>
      </c>
      <c r="AR107">
        <v>3.79175E-3</v>
      </c>
      <c r="AS107">
        <v>2.9011500000000002E-4</v>
      </c>
      <c r="AT107">
        <v>-7.6259099999999996E-3</v>
      </c>
      <c r="AU107">
        <v>0.92981199999999997</v>
      </c>
      <c r="AV107">
        <v>1.6728000000000001E-4</v>
      </c>
      <c r="AW107">
        <v>1.84394E-4</v>
      </c>
      <c r="AX107">
        <v>1.6061599999999999E-3</v>
      </c>
      <c r="AY107">
        <v>8.7082700000000006</v>
      </c>
      <c r="AZ107">
        <v>14.9406</v>
      </c>
      <c r="BA107">
        <v>-3.6135199999999999E-2</v>
      </c>
      <c r="BB107">
        <v>-0.50252300000000005</v>
      </c>
      <c r="BC107">
        <v>-0.33702300000000002</v>
      </c>
      <c r="BD107">
        <v>1.6716100000000001E-2</v>
      </c>
      <c r="BE107">
        <f t="shared" si="57"/>
        <v>8.2057470000000006</v>
      </c>
      <c r="BF107">
        <f t="shared" si="58"/>
        <v>14.603577</v>
      </c>
      <c r="BG107">
        <v>5.4841600000000003E-4</v>
      </c>
      <c r="BH107" s="1">
        <v>-2.0437300000000002E-5</v>
      </c>
      <c r="BI107">
        <v>5.8838599999999999E-4</v>
      </c>
      <c r="BJ107">
        <v>9.1762500000000004E-4</v>
      </c>
      <c r="BK107">
        <v>-3.89646E-4</v>
      </c>
      <c r="BL107">
        <v>0.559616</v>
      </c>
      <c r="BM107">
        <v>1.47E-4</v>
      </c>
      <c r="BN107">
        <v>1.5016000000000001E-4</v>
      </c>
      <c r="BO107">
        <v>1.4030399999999999E-3</v>
      </c>
      <c r="BP107">
        <v>-9.1589700000000001</v>
      </c>
      <c r="BQ107">
        <v>-14.390599999999999</v>
      </c>
      <c r="BR107">
        <v>-6.1125699999999998E-2</v>
      </c>
      <c r="BS107">
        <v>0.15670899999999999</v>
      </c>
      <c r="BT107">
        <v>-0.79814200000000002</v>
      </c>
      <c r="BU107">
        <v>-0.186415</v>
      </c>
      <c r="BV107">
        <f t="shared" si="59"/>
        <v>-9.0022610000000007</v>
      </c>
      <c r="BW107">
        <f t="shared" si="60"/>
        <v>-15.188742</v>
      </c>
      <c r="BX107">
        <v>4.5338799999999999E-4</v>
      </c>
      <c r="BY107">
        <v>-3.3405300000000001E-4</v>
      </c>
      <c r="BZ107">
        <v>3.0803599999999998E-4</v>
      </c>
      <c r="CA107">
        <v>5.5994499999999995E-4</v>
      </c>
      <c r="CB107">
        <v>-4.4061000000000003E-4</v>
      </c>
      <c r="CC107">
        <v>0.33205000000000001</v>
      </c>
      <c r="CD107">
        <v>1.2274000000000001E-4</v>
      </c>
      <c r="CE107">
        <v>1.1755E-4</v>
      </c>
      <c r="CF107">
        <v>1.2153400000000001E-3</v>
      </c>
      <c r="CG107">
        <v>84.322000000000003</v>
      </c>
      <c r="CH107">
        <v>84.322000000000003</v>
      </c>
      <c r="CI107">
        <v>-1.4822</v>
      </c>
      <c r="CJ107">
        <v>-1037.6500000000001</v>
      </c>
      <c r="CK107">
        <v>-1.8397400000000001E-3</v>
      </c>
      <c r="CL107">
        <f t="shared" si="47"/>
        <v>35.727400000000003</v>
      </c>
      <c r="CM107">
        <f t="shared" si="61"/>
        <v>35.662348219280311</v>
      </c>
      <c r="CN107">
        <f t="shared" si="48"/>
        <v>-1.8207812692692994E-3</v>
      </c>
      <c r="CO107">
        <f t="shared" si="62"/>
        <v>0.99971008024438746</v>
      </c>
      <c r="CP107">
        <f t="shared" si="63"/>
        <v>2.4080438767035917E-2</v>
      </c>
      <c r="CQ107">
        <f t="shared" si="64"/>
        <v>2.4078111590413065E-2</v>
      </c>
      <c r="CR107">
        <f t="shared" si="49"/>
        <v>-1037.3491647655887</v>
      </c>
      <c r="CS107">
        <f t="shared" si="50"/>
        <v>2.5217628888453856</v>
      </c>
      <c r="CT107" s="1">
        <f t="shared" si="65"/>
        <v>1.1308873228399795E-3</v>
      </c>
      <c r="CU107" s="1">
        <f t="shared" si="66"/>
        <v>-1.4539673228399794E-3</v>
      </c>
      <c r="CV107" s="1">
        <f t="shared" si="67"/>
        <v>4.8314613832987161E-3</v>
      </c>
      <c r="CW107" s="1">
        <f t="shared" si="68"/>
        <v>-2.167903565173082E-4</v>
      </c>
      <c r="CX107" s="1">
        <f t="shared" si="69"/>
        <v>-1.0628964348269169E-4</v>
      </c>
      <c r="CY107" s="1">
        <f t="shared" si="70"/>
        <v>-5.4783466693902145E-3</v>
      </c>
      <c r="CZ107" s="1">
        <f t="shared" si="71"/>
        <v>5.4783466693902145E-3</v>
      </c>
      <c r="DA107">
        <f t="shared" si="51"/>
        <v>6.5729126876000007E-2</v>
      </c>
      <c r="DB107">
        <f t="shared" si="52"/>
        <v>8.1071209333333349E-3</v>
      </c>
      <c r="DC107">
        <f t="shared" si="72"/>
        <v>-9.2867219999999993</v>
      </c>
      <c r="DD107">
        <f t="shared" si="73"/>
        <v>-32.452500000000001</v>
      </c>
      <c r="DE107">
        <f t="shared" si="74"/>
        <v>33.755117563938121</v>
      </c>
      <c r="DF107">
        <f t="shared" si="75"/>
        <v>-8.5316090000000013</v>
      </c>
      <c r="DG107">
        <f t="shared" si="76"/>
        <v>-32.606099999999998</v>
      </c>
      <c r="DH107">
        <f t="shared" si="77"/>
        <v>33.703799627621819</v>
      </c>
      <c r="DI107">
        <f t="shared" si="78"/>
        <v>0.99974019175129558</v>
      </c>
      <c r="DJ107">
        <f t="shared" si="79"/>
        <v>-8.5504610000000003</v>
      </c>
      <c r="DK107">
        <f t="shared" si="80"/>
        <v>-32.654158000000002</v>
      </c>
      <c r="DL107">
        <f t="shared" si="81"/>
        <v>33.755065071800487</v>
      </c>
      <c r="DM107">
        <f t="shared" si="82"/>
        <v>-7.7988650000000002</v>
      </c>
      <c r="DN107">
        <f t="shared" si="83"/>
        <v>-32.790170000000003</v>
      </c>
      <c r="DO107">
        <f t="shared" si="84"/>
        <v>33.704859351688818</v>
      </c>
      <c r="DP107">
        <f t="shared" si="85"/>
        <v>0.99974471730948422</v>
      </c>
      <c r="DQ107">
        <f t="shared" si="86"/>
        <v>0.9997442763557427</v>
      </c>
      <c r="DR107">
        <f t="shared" si="87"/>
        <v>0.99974876604610963</v>
      </c>
      <c r="DS107">
        <f t="shared" si="88"/>
        <v>-0.25330897694352811</v>
      </c>
      <c r="DT107">
        <f t="shared" si="89"/>
        <v>-0.96738542587730925</v>
      </c>
      <c r="DU107" s="1">
        <f t="shared" si="90"/>
        <v>2.7629502698555027E-5</v>
      </c>
      <c r="DV107" s="1">
        <f t="shared" si="91"/>
        <v>-3.5070950269855492E-4</v>
      </c>
      <c r="DW107" s="1">
        <f t="shared" si="92"/>
        <v>-5.4663838352785946E-3</v>
      </c>
      <c r="DX107" s="1">
        <f t="shared" si="93"/>
        <v>5.4663838352785946E-3</v>
      </c>
      <c r="ED107" s="1"/>
      <c r="EE107" s="1"/>
      <c r="EF107" s="1"/>
    </row>
    <row r="108" spans="1:136" x14ac:dyDescent="0.3">
      <c r="A108">
        <v>103</v>
      </c>
      <c r="B108">
        <v>1.7578100000000001E-3</v>
      </c>
      <c r="C108">
        <v>2.7130000000000001E-3</v>
      </c>
      <c r="D108" s="1">
        <v>1.4492699999999999E-5</v>
      </c>
      <c r="E108">
        <v>-0.17378199999999999</v>
      </c>
      <c r="F108">
        <v>-0.56537499999999996</v>
      </c>
      <c r="G108">
        <v>-7.6170699999999994E-2</v>
      </c>
      <c r="H108">
        <v>1.09505E-3</v>
      </c>
      <c r="I108">
        <v>-1.3006599999999999E-3</v>
      </c>
      <c r="J108">
        <v>2.4651400000000002E-3</v>
      </c>
      <c r="K108">
        <v>2.6877699999999999E-3</v>
      </c>
      <c r="L108">
        <v>-2.89339E-3</v>
      </c>
      <c r="M108">
        <v>0.54284900000000003</v>
      </c>
      <c r="N108">
        <v>1.2348400000000001E-4</v>
      </c>
      <c r="O108">
        <v>1.25857E-4</v>
      </c>
      <c r="P108">
        <v>1.1911199999999999E-3</v>
      </c>
      <c r="Q108">
        <v>0.127752</v>
      </c>
      <c r="R108">
        <v>18.061900000000001</v>
      </c>
      <c r="S108">
        <v>-2.3774799999999999E-2</v>
      </c>
      <c r="T108">
        <v>-0.592804</v>
      </c>
      <c r="U108">
        <v>-0.59897</v>
      </c>
      <c r="V108">
        <v>-9.4224000000000002E-2</v>
      </c>
      <c r="W108">
        <f t="shared" si="53"/>
        <v>-0.46505200000000002</v>
      </c>
      <c r="X108">
        <f t="shared" si="54"/>
        <v>17.46293</v>
      </c>
      <c r="Y108" s="1">
        <v>-5.8209399999999999E-6</v>
      </c>
      <c r="Z108">
        <v>-1.27333E-3</v>
      </c>
      <c r="AA108">
        <v>8.0019900000000003E-4</v>
      </c>
      <c r="AB108">
        <v>3.8440099999999998E-4</v>
      </c>
      <c r="AC108">
        <v>-1.66355E-3</v>
      </c>
      <c r="AD108">
        <v>0.45067099999999999</v>
      </c>
      <c r="AE108">
        <v>2.0144E-4</v>
      </c>
      <c r="AF108">
        <v>1.91459E-4</v>
      </c>
      <c r="AG108">
        <v>1.91617E-3</v>
      </c>
      <c r="AH108">
        <v>0.17666100000000001</v>
      </c>
      <c r="AI108">
        <v>-17.665500000000002</v>
      </c>
      <c r="AJ108">
        <v>-2.6403099999999999E-2</v>
      </c>
      <c r="AK108">
        <v>0.23580000000000001</v>
      </c>
      <c r="AL108">
        <v>-0.52436700000000003</v>
      </c>
      <c r="AM108">
        <v>-5.5664499999999999E-2</v>
      </c>
      <c r="AN108">
        <f t="shared" si="55"/>
        <v>0.41246100000000002</v>
      </c>
      <c r="AO108">
        <f t="shared" si="56"/>
        <v>-18.189867000000003</v>
      </c>
      <c r="AP108">
        <v>-4.8780400000000002E-3</v>
      </c>
      <c r="AQ108">
        <v>-2.61145E-3</v>
      </c>
      <c r="AR108">
        <v>3.9431500000000003E-3</v>
      </c>
      <c r="AS108">
        <v>3.60921E-4</v>
      </c>
      <c r="AT108">
        <v>-7.8504100000000004E-3</v>
      </c>
      <c r="AU108">
        <v>0.92557699999999998</v>
      </c>
      <c r="AV108">
        <v>1.6928000000000001E-4</v>
      </c>
      <c r="AW108">
        <v>1.8705800000000001E-4</v>
      </c>
      <c r="AX108">
        <v>1.6283599999999999E-3</v>
      </c>
      <c r="AY108">
        <v>8.7082700000000006</v>
      </c>
      <c r="AZ108">
        <v>14.9406</v>
      </c>
      <c r="BA108">
        <v>-3.6135199999999999E-2</v>
      </c>
      <c r="BB108">
        <v>-0.51354299999999997</v>
      </c>
      <c r="BC108">
        <v>-0.33568100000000001</v>
      </c>
      <c r="BD108">
        <v>2.3898300000000001E-2</v>
      </c>
      <c r="BE108">
        <f t="shared" si="57"/>
        <v>8.1947270000000003</v>
      </c>
      <c r="BF108">
        <f t="shared" si="58"/>
        <v>14.604919000000001</v>
      </c>
      <c r="BG108">
        <v>5.53544E-4</v>
      </c>
      <c r="BH108">
        <v>1.08834E-4</v>
      </c>
      <c r="BI108">
        <v>4.95055E-4</v>
      </c>
      <c r="BJ108">
        <v>8.7409E-4</v>
      </c>
      <c r="BK108">
        <v>-2.1171300000000001E-4</v>
      </c>
      <c r="BL108">
        <v>0.57197699999999996</v>
      </c>
      <c r="BM108">
        <v>1.4731400000000001E-4</v>
      </c>
      <c r="BN108">
        <v>1.5045400000000001E-4</v>
      </c>
      <c r="BO108">
        <v>1.40576E-3</v>
      </c>
      <c r="BP108">
        <v>-9.1589700000000001</v>
      </c>
      <c r="BQ108">
        <v>-14.390599999999999</v>
      </c>
      <c r="BR108">
        <v>-6.1125699999999998E-2</v>
      </c>
      <c r="BS108">
        <v>0.16049099999999999</v>
      </c>
      <c r="BT108">
        <v>-0.80673700000000004</v>
      </c>
      <c r="BU108">
        <v>-0.19014</v>
      </c>
      <c r="BV108">
        <f t="shared" si="59"/>
        <v>-8.9984789999999997</v>
      </c>
      <c r="BW108">
        <f t="shared" si="60"/>
        <v>-15.197336999999999</v>
      </c>
      <c r="BX108">
        <v>6.4389799999999995E-4</v>
      </c>
      <c r="BY108">
        <v>-4.8981999999999997E-4</v>
      </c>
      <c r="BZ108">
        <v>2.5259600000000001E-4</v>
      </c>
      <c r="CA108">
        <v>6.9797999999999995E-4</v>
      </c>
      <c r="CB108">
        <v>-5.4390099999999995E-4</v>
      </c>
      <c r="CC108">
        <v>0.209755</v>
      </c>
      <c r="CD108">
        <v>1.2722499999999999E-4</v>
      </c>
      <c r="CE108">
        <v>1.20535E-4</v>
      </c>
      <c r="CF108">
        <v>1.2466599999999999E-3</v>
      </c>
      <c r="CG108">
        <v>85.320999999999998</v>
      </c>
      <c r="CH108">
        <v>85.320999999999998</v>
      </c>
      <c r="CI108">
        <v>-1.4993000000000001</v>
      </c>
      <c r="CJ108">
        <v>-1049.6300000000001</v>
      </c>
      <c r="CK108">
        <v>-1.80404E-3</v>
      </c>
      <c r="CL108">
        <f t="shared" si="47"/>
        <v>35.727400000000003</v>
      </c>
      <c r="CM108">
        <f t="shared" si="61"/>
        <v>35.663594364398811</v>
      </c>
      <c r="CN108">
        <f t="shared" si="48"/>
        <v>-1.7859020136139648E-3</v>
      </c>
      <c r="CO108">
        <f t="shared" si="62"/>
        <v>0.99969724407785487</v>
      </c>
      <c r="CP108">
        <f t="shared" si="63"/>
        <v>2.460777113989332E-2</v>
      </c>
      <c r="CQ108">
        <f t="shared" si="64"/>
        <v>2.4605287706950186E-2</v>
      </c>
      <c r="CR108">
        <f t="shared" si="49"/>
        <v>-1049.3122183014389</v>
      </c>
      <c r="CS108">
        <f t="shared" si="50"/>
        <v>2.5508446922233197</v>
      </c>
      <c r="CT108" s="1">
        <f t="shared" si="65"/>
        <v>1.2148738190779498E-3</v>
      </c>
      <c r="CU108" s="1">
        <f t="shared" si="66"/>
        <v>-1.4204838190779497E-3</v>
      </c>
      <c r="CV108" s="1">
        <f t="shared" si="67"/>
        <v>4.8064516435217947E-3</v>
      </c>
      <c r="CW108" s="1">
        <f t="shared" si="68"/>
        <v>-1.86231744188568E-4</v>
      </c>
      <c r="CX108" s="1">
        <f t="shared" si="69"/>
        <v>-1.937825581143195E-5</v>
      </c>
      <c r="CY108" s="1">
        <f t="shared" si="70"/>
        <v>-5.4789823138897227E-3</v>
      </c>
      <c r="CZ108" s="1">
        <f t="shared" si="71"/>
        <v>5.4789823138897227E-3</v>
      </c>
      <c r="DA108">
        <f t="shared" si="51"/>
        <v>6.4453658696000005E-2</v>
      </c>
      <c r="DB108">
        <f t="shared" si="52"/>
        <v>7.9498029333333331E-3</v>
      </c>
      <c r="DC108">
        <f t="shared" si="72"/>
        <v>-9.2867219999999993</v>
      </c>
      <c r="DD108">
        <f t="shared" si="73"/>
        <v>-32.452500000000001</v>
      </c>
      <c r="DE108">
        <f t="shared" si="74"/>
        <v>33.755117563938121</v>
      </c>
      <c r="DF108">
        <f t="shared" si="75"/>
        <v>-8.5316090000000013</v>
      </c>
      <c r="DG108">
        <f t="shared" si="76"/>
        <v>-32.606099999999998</v>
      </c>
      <c r="DH108">
        <f t="shared" si="77"/>
        <v>33.703799627621819</v>
      </c>
      <c r="DI108">
        <f t="shared" si="78"/>
        <v>0.99974019175129558</v>
      </c>
      <c r="DJ108">
        <f t="shared" si="79"/>
        <v>-8.5334269999999997</v>
      </c>
      <c r="DK108">
        <f t="shared" si="80"/>
        <v>-32.660266999999997</v>
      </c>
      <c r="DL108">
        <f t="shared" si="81"/>
        <v>33.756664777131313</v>
      </c>
      <c r="DM108">
        <f t="shared" si="82"/>
        <v>-7.7822659999999999</v>
      </c>
      <c r="DN108">
        <f t="shared" si="83"/>
        <v>-32.794786000000002</v>
      </c>
      <c r="DO108">
        <f t="shared" si="84"/>
        <v>33.705513686644089</v>
      </c>
      <c r="DP108">
        <f t="shared" si="85"/>
        <v>0.99974524123407438</v>
      </c>
      <c r="DQ108">
        <f t="shared" si="86"/>
        <v>0.99973205817289112</v>
      </c>
      <c r="DR108">
        <f t="shared" si="87"/>
        <v>0.99973718646082665</v>
      </c>
      <c r="DS108">
        <f t="shared" si="88"/>
        <v>-0.25279236134077526</v>
      </c>
      <c r="DT108">
        <f t="shared" si="89"/>
        <v>-0.96752055381152235</v>
      </c>
      <c r="DU108" s="1">
        <f t="shared" si="90"/>
        <v>5.8292182763181911E-5</v>
      </c>
      <c r="DV108" s="1">
        <f t="shared" si="91"/>
        <v>-2.6390218276318186E-4</v>
      </c>
      <c r="DW108" s="1">
        <f t="shared" si="92"/>
        <v>-5.4720451454025E-3</v>
      </c>
      <c r="DX108" s="1">
        <f t="shared" si="93"/>
        <v>5.4720451454025E-3</v>
      </c>
      <c r="ED108" s="1"/>
      <c r="EE108" s="1"/>
      <c r="EF108" s="1"/>
    </row>
    <row r="109" spans="1:136" x14ac:dyDescent="0.3">
      <c r="A109">
        <v>104</v>
      </c>
      <c r="B109">
        <v>1.7578100000000001E-3</v>
      </c>
      <c r="C109">
        <v>2.7130000000000001E-3</v>
      </c>
      <c r="D109" s="1">
        <v>1.4492699999999999E-5</v>
      </c>
      <c r="E109">
        <v>-0.175125</v>
      </c>
      <c r="F109">
        <v>-0.57041299999999995</v>
      </c>
      <c r="G109">
        <v>-7.6137499999999997E-2</v>
      </c>
      <c r="H109">
        <v>1.1499100000000001E-3</v>
      </c>
      <c r="I109">
        <v>-1.3548200000000001E-3</v>
      </c>
      <c r="J109">
        <v>2.54332E-3</v>
      </c>
      <c r="K109">
        <v>2.77802E-3</v>
      </c>
      <c r="L109">
        <v>-2.98293E-3</v>
      </c>
      <c r="M109">
        <v>0.54419200000000001</v>
      </c>
      <c r="N109">
        <v>1.2311700000000001E-4</v>
      </c>
      <c r="O109">
        <v>1.25475E-4</v>
      </c>
      <c r="P109">
        <v>1.1875500000000001E-3</v>
      </c>
      <c r="Q109">
        <v>0.127752</v>
      </c>
      <c r="R109">
        <v>18.061900000000001</v>
      </c>
      <c r="S109">
        <v>-2.3774799999999999E-2</v>
      </c>
      <c r="T109">
        <v>-0.59938800000000003</v>
      </c>
      <c r="U109">
        <v>-0.60621499999999995</v>
      </c>
      <c r="V109">
        <v>-0.106656</v>
      </c>
      <c r="W109">
        <f t="shared" si="53"/>
        <v>-0.47163600000000006</v>
      </c>
      <c r="X109">
        <f t="shared" si="54"/>
        <v>17.455685000000003</v>
      </c>
      <c r="Y109" s="1">
        <v>-9.9249700000000003E-6</v>
      </c>
      <c r="Z109">
        <v>-1.6253000000000001E-3</v>
      </c>
      <c r="AA109">
        <v>9.0784500000000001E-4</v>
      </c>
      <c r="AB109">
        <v>4.0034899999999998E-4</v>
      </c>
      <c r="AC109">
        <v>-2.0355799999999999E-3</v>
      </c>
      <c r="AD109">
        <v>0.42217500000000002</v>
      </c>
      <c r="AE109">
        <v>2.0054200000000001E-4</v>
      </c>
      <c r="AF109">
        <v>1.9031500000000001E-4</v>
      </c>
      <c r="AG109">
        <v>1.9051599999999999E-3</v>
      </c>
      <c r="AH109">
        <v>0.17666100000000001</v>
      </c>
      <c r="AI109">
        <v>-17.665500000000002</v>
      </c>
      <c r="AJ109">
        <v>-2.6403099999999999E-2</v>
      </c>
      <c r="AK109">
        <v>0.24010500000000001</v>
      </c>
      <c r="AL109">
        <v>-0.52848600000000001</v>
      </c>
      <c r="AM109">
        <v>-5.1299699999999997E-2</v>
      </c>
      <c r="AN109">
        <f t="shared" si="55"/>
        <v>0.41676600000000003</v>
      </c>
      <c r="AO109">
        <f t="shared" si="56"/>
        <v>-18.193986000000002</v>
      </c>
      <c r="AP109">
        <v>-4.6536599999999996E-3</v>
      </c>
      <c r="AQ109">
        <v>-2.6272399999999999E-3</v>
      </c>
      <c r="AR109">
        <v>4.05054E-3</v>
      </c>
      <c r="AS109">
        <v>5.3737900000000005E-4</v>
      </c>
      <c r="AT109">
        <v>-7.8182700000000004E-3</v>
      </c>
      <c r="AU109">
        <v>0.90821799999999997</v>
      </c>
      <c r="AV109">
        <v>1.71306E-4</v>
      </c>
      <c r="AW109">
        <v>1.8938700000000001E-4</v>
      </c>
      <c r="AX109">
        <v>1.6480399999999999E-3</v>
      </c>
      <c r="AY109">
        <v>8.7082700000000006</v>
      </c>
      <c r="AZ109">
        <v>14.9406</v>
      </c>
      <c r="BA109">
        <v>-3.6135199999999999E-2</v>
      </c>
      <c r="BB109">
        <v>-0.51893299999999998</v>
      </c>
      <c r="BC109">
        <v>-0.338312</v>
      </c>
      <c r="BD109">
        <v>3.0832499999999999E-2</v>
      </c>
      <c r="BE109">
        <f t="shared" si="57"/>
        <v>8.1893370000000001</v>
      </c>
      <c r="BF109">
        <f t="shared" si="58"/>
        <v>14.602288</v>
      </c>
      <c r="BG109">
        <v>5.4855400000000003E-4</v>
      </c>
      <c r="BH109">
        <v>-1.3975200000000001E-4</v>
      </c>
      <c r="BI109">
        <v>4.7791000000000001E-4</v>
      </c>
      <c r="BJ109">
        <v>7.9428400000000003E-4</v>
      </c>
      <c r="BK109">
        <v>-3.8548199999999998E-4</v>
      </c>
      <c r="BL109">
        <v>0.46733799999999998</v>
      </c>
      <c r="BM109">
        <v>1.4627600000000001E-4</v>
      </c>
      <c r="BN109">
        <v>1.49469E-4</v>
      </c>
      <c r="BO109">
        <v>1.39667E-3</v>
      </c>
      <c r="BP109">
        <v>-9.1589700000000001</v>
      </c>
      <c r="BQ109">
        <v>-14.390599999999999</v>
      </c>
      <c r="BR109">
        <v>-6.1125699999999998E-2</v>
      </c>
      <c r="BS109">
        <v>0.16361800000000001</v>
      </c>
      <c r="BT109">
        <v>-0.815913</v>
      </c>
      <c r="BU109">
        <v>-0.18326600000000001</v>
      </c>
      <c r="BV109">
        <f t="shared" si="59"/>
        <v>-8.9953520000000005</v>
      </c>
      <c r="BW109">
        <f t="shared" si="60"/>
        <v>-15.206512999999999</v>
      </c>
      <c r="BX109">
        <v>6.5764899999999995E-4</v>
      </c>
      <c r="BY109">
        <v>-1.5007599999999999E-4</v>
      </c>
      <c r="BZ109">
        <v>4.2145099999999999E-4</v>
      </c>
      <c r="CA109">
        <v>8.3790299999999998E-4</v>
      </c>
      <c r="CB109">
        <v>-3.3032999999999999E-4</v>
      </c>
      <c r="CC109">
        <v>0.40329700000000002</v>
      </c>
      <c r="CD109">
        <v>1.3015100000000001E-4</v>
      </c>
      <c r="CE109">
        <v>1.2360800000000001E-4</v>
      </c>
      <c r="CF109">
        <v>1.27833E-3</v>
      </c>
      <c r="CG109">
        <v>86.069000000000003</v>
      </c>
      <c r="CH109">
        <v>86.069000000000003</v>
      </c>
      <c r="CI109">
        <v>-1.5096000000000001</v>
      </c>
      <c r="CJ109">
        <v>-1056.8699999999999</v>
      </c>
      <c r="CK109">
        <v>-1.8842900000000001E-3</v>
      </c>
      <c r="CL109">
        <f t="shared" si="47"/>
        <v>35.727400000000003</v>
      </c>
      <c r="CM109">
        <f t="shared" si="61"/>
        <v>35.660738922824429</v>
      </c>
      <c r="CN109">
        <f t="shared" si="48"/>
        <v>-1.8658250299650753E-3</v>
      </c>
      <c r="CO109">
        <f t="shared" si="62"/>
        <v>0.99968963282425594</v>
      </c>
      <c r="CP109">
        <f t="shared" si="63"/>
        <v>2.4915185397808237E-2</v>
      </c>
      <c r="CQ109">
        <f t="shared" si="64"/>
        <v>2.4912607725898359E-2</v>
      </c>
      <c r="CR109">
        <f t="shared" si="49"/>
        <v>-1056.5419822429712</v>
      </c>
      <c r="CS109">
        <f t="shared" si="50"/>
        <v>2.5684200188559769</v>
      </c>
      <c r="CT109" s="1">
        <f t="shared" si="65"/>
        <v>1.2750376061019431E-3</v>
      </c>
      <c r="CU109" s="1">
        <f t="shared" si="66"/>
        <v>-1.4799476061019431E-3</v>
      </c>
      <c r="CV109" s="1">
        <f t="shared" si="67"/>
        <v>4.9555660971313783E-3</v>
      </c>
      <c r="CW109" s="1">
        <f t="shared" si="68"/>
        <v>-2.0534188415179729E-4</v>
      </c>
      <c r="CX109" s="1">
        <f t="shared" si="69"/>
        <v>4.3188415179730433E-7</v>
      </c>
      <c r="CY109" s="1">
        <f t="shared" si="70"/>
        <v>-5.666148252453174E-3</v>
      </c>
      <c r="CZ109" s="1">
        <f t="shared" si="71"/>
        <v>5.666148252453174E-3</v>
      </c>
      <c r="DA109">
        <f t="shared" si="51"/>
        <v>6.7320782546000005E-2</v>
      </c>
      <c r="DB109">
        <f t="shared" si="52"/>
        <v>8.3034379333333345E-3</v>
      </c>
      <c r="DC109">
        <f t="shared" si="72"/>
        <v>-9.2867219999999993</v>
      </c>
      <c r="DD109">
        <f t="shared" si="73"/>
        <v>-32.452500000000001</v>
      </c>
      <c r="DE109">
        <f t="shared" si="74"/>
        <v>33.755117563938121</v>
      </c>
      <c r="DF109">
        <f t="shared" si="75"/>
        <v>-8.5316090000000013</v>
      </c>
      <c r="DG109">
        <f t="shared" si="76"/>
        <v>-32.606099999999998</v>
      </c>
      <c r="DH109">
        <f t="shared" si="77"/>
        <v>33.703799627621819</v>
      </c>
      <c r="DI109">
        <f t="shared" si="78"/>
        <v>0.99974019175129558</v>
      </c>
      <c r="DJ109">
        <f t="shared" si="79"/>
        <v>-8.5237160000000003</v>
      </c>
      <c r="DK109">
        <f t="shared" si="80"/>
        <v>-32.662198000000004</v>
      </c>
      <c r="DL109">
        <f t="shared" si="81"/>
        <v>33.756079639671725</v>
      </c>
      <c r="DM109">
        <f t="shared" si="82"/>
        <v>-7.7725710000000001</v>
      </c>
      <c r="DN109">
        <f t="shared" si="83"/>
        <v>-32.796274000000004</v>
      </c>
      <c r="DO109">
        <f t="shared" si="84"/>
        <v>33.704724420073774</v>
      </c>
      <c r="DP109">
        <f t="shared" si="85"/>
        <v>0.99974530290253549</v>
      </c>
      <c r="DQ109">
        <f t="shared" si="86"/>
        <v>0.99972523773008948</v>
      </c>
      <c r="DR109">
        <f t="shared" si="87"/>
        <v>0.99973049461809493</v>
      </c>
      <c r="DS109">
        <f t="shared" si="88"/>
        <v>-0.25250906180415955</v>
      </c>
      <c r="DT109">
        <f t="shared" si="89"/>
        <v>-0.96759452959738423</v>
      </c>
      <c r="DU109" s="1">
        <f t="shared" si="90"/>
        <v>4.768402697766282E-5</v>
      </c>
      <c r="DV109" s="1">
        <f t="shared" si="91"/>
        <v>-2.5259402697766259E-4</v>
      </c>
      <c r="DW109" s="1">
        <f t="shared" si="92"/>
        <v>-5.661926523084948E-3</v>
      </c>
      <c r="DX109" s="1">
        <f t="shared" si="93"/>
        <v>5.661926523084948E-3</v>
      </c>
      <c r="ED109" s="1"/>
      <c r="EE109" s="1"/>
      <c r="EF109" s="1"/>
    </row>
    <row r="110" spans="1:136" x14ac:dyDescent="0.3">
      <c r="A110">
        <v>105</v>
      </c>
      <c r="B110">
        <v>1.7578100000000001E-3</v>
      </c>
      <c r="C110">
        <v>2.7130000000000001E-3</v>
      </c>
      <c r="D110" s="1">
        <v>1.4492699999999999E-5</v>
      </c>
      <c r="E110">
        <v>-0.173148</v>
      </c>
      <c r="F110">
        <v>-0.57752800000000004</v>
      </c>
      <c r="G110">
        <v>-6.3198699999999997E-2</v>
      </c>
      <c r="H110">
        <v>1.0871699999999999E-3</v>
      </c>
      <c r="I110">
        <v>-1.43961E-3</v>
      </c>
      <c r="J110">
        <v>2.5567400000000001E-3</v>
      </c>
      <c r="K110">
        <v>2.72149E-3</v>
      </c>
      <c r="L110">
        <v>-3.07392E-3</v>
      </c>
      <c r="M110">
        <v>0.54276000000000002</v>
      </c>
      <c r="N110">
        <v>1.23359E-4</v>
      </c>
      <c r="O110">
        <v>1.25697E-4</v>
      </c>
      <c r="P110">
        <v>1.1897699999999999E-3</v>
      </c>
      <c r="Q110">
        <v>0.127752</v>
      </c>
      <c r="R110">
        <v>18.061900000000001</v>
      </c>
      <c r="S110">
        <v>-2.3774799999999999E-2</v>
      </c>
      <c r="T110">
        <v>-0.606595</v>
      </c>
      <c r="U110">
        <v>-0.61466699999999996</v>
      </c>
      <c r="V110">
        <v>-8.0433099999999993E-2</v>
      </c>
      <c r="W110">
        <f t="shared" si="53"/>
        <v>-0.47884300000000002</v>
      </c>
      <c r="X110">
        <f t="shared" si="54"/>
        <v>17.447233000000001</v>
      </c>
      <c r="Y110">
        <v>-2.9126899999999998E-4</v>
      </c>
      <c r="Z110">
        <v>-1.5874999999999999E-3</v>
      </c>
      <c r="AA110">
        <v>9.1219800000000002E-4</v>
      </c>
      <c r="AB110">
        <v>1.8256899999999999E-4</v>
      </c>
      <c r="AC110">
        <v>-2.06134E-3</v>
      </c>
      <c r="AD110">
        <v>0.47764800000000002</v>
      </c>
      <c r="AE110">
        <v>1.9834400000000001E-4</v>
      </c>
      <c r="AF110">
        <v>1.88798E-4</v>
      </c>
      <c r="AG110">
        <v>1.88792E-3</v>
      </c>
      <c r="AH110">
        <v>0.17666100000000001</v>
      </c>
      <c r="AI110">
        <v>-17.665500000000002</v>
      </c>
      <c r="AJ110">
        <v>-2.6403099999999999E-2</v>
      </c>
      <c r="AK110">
        <v>0.25103399999999998</v>
      </c>
      <c r="AL110">
        <v>-0.53330299999999997</v>
      </c>
      <c r="AM110">
        <v>-3.9775400000000002E-2</v>
      </c>
      <c r="AN110">
        <f t="shared" si="55"/>
        <v>0.42769499999999999</v>
      </c>
      <c r="AO110">
        <f t="shared" si="56"/>
        <v>-18.198803000000002</v>
      </c>
      <c r="AP110">
        <v>-4.8365300000000003E-3</v>
      </c>
      <c r="AQ110">
        <v>-2.5965200000000002E-3</v>
      </c>
      <c r="AR110">
        <v>3.94306E-3</v>
      </c>
      <c r="AS110">
        <v>3.85855E-4</v>
      </c>
      <c r="AT110">
        <v>-7.8189100000000001E-3</v>
      </c>
      <c r="AU110">
        <v>0.92408500000000005</v>
      </c>
      <c r="AV110">
        <v>1.7197299999999999E-4</v>
      </c>
      <c r="AW110">
        <v>1.9041300000000001E-4</v>
      </c>
      <c r="AX110">
        <v>1.65664E-3</v>
      </c>
      <c r="AY110">
        <v>8.7082700000000006</v>
      </c>
      <c r="AZ110">
        <v>14.9406</v>
      </c>
      <c r="BA110">
        <v>-3.6135199999999999E-2</v>
      </c>
      <c r="BB110">
        <v>-0.52482399999999996</v>
      </c>
      <c r="BC110">
        <v>-0.34185900000000002</v>
      </c>
      <c r="BD110">
        <v>4.0252400000000001E-2</v>
      </c>
      <c r="BE110">
        <f t="shared" si="57"/>
        <v>8.183446</v>
      </c>
      <c r="BF110">
        <f t="shared" si="58"/>
        <v>14.598741</v>
      </c>
      <c r="BG110">
        <v>7.3208799999999999E-4</v>
      </c>
      <c r="BH110">
        <v>-2.0150800000000001E-4</v>
      </c>
      <c r="BI110">
        <v>6.1517400000000002E-4</v>
      </c>
      <c r="BJ110">
        <v>1.03824E-3</v>
      </c>
      <c r="BK110">
        <v>-5.0765499999999998E-4</v>
      </c>
      <c r="BL110">
        <v>0.45785300000000001</v>
      </c>
      <c r="BM110">
        <v>1.4781399999999999E-4</v>
      </c>
      <c r="BN110">
        <v>1.5093699999999999E-4</v>
      </c>
      <c r="BO110">
        <v>1.4103500000000001E-3</v>
      </c>
      <c r="BP110">
        <v>-9.1589700000000001</v>
      </c>
      <c r="BQ110">
        <v>-14.390599999999999</v>
      </c>
      <c r="BR110">
        <v>-6.1125699999999998E-2</v>
      </c>
      <c r="BS110">
        <v>0.173675</v>
      </c>
      <c r="BT110">
        <v>-0.825484</v>
      </c>
      <c r="BU110">
        <v>-0.167072</v>
      </c>
      <c r="BV110">
        <f t="shared" si="59"/>
        <v>-8.9852950000000007</v>
      </c>
      <c r="BW110">
        <f t="shared" si="60"/>
        <v>-15.216083999999999</v>
      </c>
      <c r="BX110">
        <v>3.2702300000000002E-4</v>
      </c>
      <c r="BY110">
        <v>-3.0982299999999998E-4</v>
      </c>
      <c r="BZ110">
        <v>2.7479700000000002E-4</v>
      </c>
      <c r="CA110">
        <v>4.29911E-4</v>
      </c>
      <c r="CB110">
        <v>-4.1271E-4</v>
      </c>
      <c r="CC110">
        <v>0.35638700000000001</v>
      </c>
      <c r="CD110">
        <v>1.2296799999999999E-4</v>
      </c>
      <c r="CE110">
        <v>1.1732599999999999E-4</v>
      </c>
      <c r="CF110">
        <v>1.21316E-3</v>
      </c>
      <c r="CG110">
        <v>87.007000000000005</v>
      </c>
      <c r="CH110">
        <v>87.007000000000005</v>
      </c>
      <c r="CI110">
        <v>-1.526</v>
      </c>
      <c r="CJ110">
        <v>-1068.4000000000001</v>
      </c>
      <c r="CK110">
        <v>-1.9744200000000002E-3</v>
      </c>
      <c r="CL110">
        <f t="shared" si="47"/>
        <v>35.727400000000003</v>
      </c>
      <c r="CM110">
        <f t="shared" si="61"/>
        <v>35.657561521488539</v>
      </c>
      <c r="CN110">
        <f t="shared" si="48"/>
        <v>-1.9547596105919844E-3</v>
      </c>
      <c r="CO110">
        <f t="shared" si="62"/>
        <v>0.99967677202263006</v>
      </c>
      <c r="CP110">
        <f t="shared" si="63"/>
        <v>2.5426183024271021E-2</v>
      </c>
      <c r="CQ110">
        <f t="shared" si="64"/>
        <v>2.5423443480667836E-2</v>
      </c>
      <c r="CR110">
        <f t="shared" si="49"/>
        <v>-1068.0546632289781</v>
      </c>
      <c r="CS110">
        <f t="shared" si="50"/>
        <v>2.5964069808623407</v>
      </c>
      <c r="CT110" s="1">
        <f t="shared" si="65"/>
        <v>1.2154970614101856E-3</v>
      </c>
      <c r="CU110" s="1">
        <f t="shared" si="66"/>
        <v>-1.5679370614101859E-3</v>
      </c>
      <c r="CV110" s="1">
        <f t="shared" si="67"/>
        <v>4.9784324202221735E-3</v>
      </c>
      <c r="CW110" s="1">
        <f t="shared" si="68"/>
        <v>-2.8659289884610238E-4</v>
      </c>
      <c r="CX110" s="1">
        <f t="shared" si="69"/>
        <v>-6.5847101153897929E-5</v>
      </c>
      <c r="CY110" s="1">
        <f t="shared" si="70"/>
        <v>-5.6994356011451919E-3</v>
      </c>
      <c r="CZ110" s="1">
        <f t="shared" si="71"/>
        <v>5.6994356011451919E-3</v>
      </c>
      <c r="DA110">
        <f t="shared" si="51"/>
        <v>7.0540893108000005E-2</v>
      </c>
      <c r="DB110">
        <f t="shared" si="52"/>
        <v>8.7006108000000013E-3</v>
      </c>
      <c r="DC110">
        <f t="shared" si="72"/>
        <v>-9.2867219999999993</v>
      </c>
      <c r="DD110">
        <f t="shared" si="73"/>
        <v>-32.452500000000001</v>
      </c>
      <c r="DE110">
        <f t="shared" si="74"/>
        <v>33.755117563938121</v>
      </c>
      <c r="DF110">
        <f t="shared" si="75"/>
        <v>-8.5316090000000013</v>
      </c>
      <c r="DG110">
        <f t="shared" si="76"/>
        <v>-32.606099999999998</v>
      </c>
      <c r="DH110">
        <f t="shared" si="77"/>
        <v>33.703799627621819</v>
      </c>
      <c r="DI110">
        <f t="shared" si="78"/>
        <v>0.99974019175129558</v>
      </c>
      <c r="DJ110">
        <f t="shared" si="79"/>
        <v>-8.5064520000000012</v>
      </c>
      <c r="DK110">
        <f t="shared" si="80"/>
        <v>-32.663316999999999</v>
      </c>
      <c r="DL110">
        <f t="shared" si="81"/>
        <v>33.752807336143064</v>
      </c>
      <c r="DM110">
        <f t="shared" si="82"/>
        <v>-7.7557510000000001</v>
      </c>
      <c r="DN110">
        <f t="shared" si="83"/>
        <v>-32.797544000000002</v>
      </c>
      <c r="DO110">
        <f t="shared" si="84"/>
        <v>33.702085484520644</v>
      </c>
      <c r="DP110">
        <f t="shared" si="85"/>
        <v>0.99974550513668903</v>
      </c>
      <c r="DQ110">
        <f t="shared" si="86"/>
        <v>0.99971331407281017</v>
      </c>
      <c r="DR110">
        <f t="shared" si="87"/>
        <v>0.9997188968833205</v>
      </c>
      <c r="DS110">
        <f t="shared" si="88"/>
        <v>-0.25202205894415047</v>
      </c>
      <c r="DT110">
        <f t="shared" si="89"/>
        <v>-0.96772148979215666</v>
      </c>
      <c r="DU110" s="1">
        <f t="shared" si="90"/>
        <v>-3.2009142756469567E-5</v>
      </c>
      <c r="DV110" s="1">
        <f t="shared" si="91"/>
        <v>-3.2043085724353052E-4</v>
      </c>
      <c r="DW110" s="1">
        <f t="shared" si="92"/>
        <v>-5.6964118349547331E-3</v>
      </c>
      <c r="DX110" s="1">
        <f t="shared" si="93"/>
        <v>5.6964118349547331E-3</v>
      </c>
      <c r="ED110" s="1"/>
      <c r="EE110" s="1"/>
      <c r="EF110" s="1"/>
    </row>
    <row r="111" spans="1:136" x14ac:dyDescent="0.3">
      <c r="A111">
        <v>106</v>
      </c>
      <c r="B111">
        <v>1.7578100000000001E-3</v>
      </c>
      <c r="C111">
        <v>2.7130000000000001E-3</v>
      </c>
      <c r="D111" s="1">
        <v>1.4492699999999999E-5</v>
      </c>
      <c r="E111">
        <v>-0.17385700000000001</v>
      </c>
      <c r="F111">
        <v>-0.58205600000000002</v>
      </c>
      <c r="G111">
        <v>-9.0305700000000003E-2</v>
      </c>
      <c r="H111">
        <v>1.19407E-3</v>
      </c>
      <c r="I111">
        <v>-1.3848300000000001E-3</v>
      </c>
      <c r="J111">
        <v>2.60013E-3</v>
      </c>
      <c r="K111">
        <v>2.8540800000000002E-3</v>
      </c>
      <c r="L111">
        <v>-3.04484E-3</v>
      </c>
      <c r="M111">
        <v>0.54214300000000004</v>
      </c>
      <c r="N111">
        <v>1.2331899999999999E-4</v>
      </c>
      <c r="O111">
        <v>1.25697E-4</v>
      </c>
      <c r="P111">
        <v>1.1898200000000001E-3</v>
      </c>
      <c r="Q111">
        <v>0.127752</v>
      </c>
      <c r="R111">
        <v>18.061900000000001</v>
      </c>
      <c r="S111">
        <v>-2.3774799999999999E-2</v>
      </c>
      <c r="T111">
        <v>-0.61329400000000001</v>
      </c>
      <c r="U111">
        <v>-0.61804099999999995</v>
      </c>
      <c r="V111">
        <v>-0.125974</v>
      </c>
      <c r="W111">
        <f t="shared" si="53"/>
        <v>-0.48554200000000003</v>
      </c>
      <c r="X111">
        <f t="shared" si="54"/>
        <v>17.443859</v>
      </c>
      <c r="Y111" s="1">
        <v>6.6620300000000003E-5</v>
      </c>
      <c r="Z111">
        <v>-1.58329E-3</v>
      </c>
      <c r="AA111">
        <v>9.6629500000000004E-4</v>
      </c>
      <c r="AB111">
        <v>5.1489799999999996E-4</v>
      </c>
      <c r="AC111">
        <v>-2.0315699999999999E-3</v>
      </c>
      <c r="AD111">
        <v>0.43260300000000002</v>
      </c>
      <c r="AE111">
        <v>2.0106900000000001E-4</v>
      </c>
      <c r="AF111">
        <v>1.9120000000000001E-4</v>
      </c>
      <c r="AG111">
        <v>1.9132000000000001E-3</v>
      </c>
      <c r="AH111">
        <v>0.17666100000000001</v>
      </c>
      <c r="AI111">
        <v>-17.665500000000002</v>
      </c>
      <c r="AJ111">
        <v>-2.6403099999999999E-2</v>
      </c>
      <c r="AK111">
        <v>0.25619500000000001</v>
      </c>
      <c r="AL111">
        <v>-0.53861400000000004</v>
      </c>
      <c r="AM111">
        <v>-5.9036199999999997E-2</v>
      </c>
      <c r="AN111">
        <f t="shared" si="55"/>
        <v>0.43285600000000002</v>
      </c>
      <c r="AO111">
        <f t="shared" si="56"/>
        <v>-18.204114000000001</v>
      </c>
      <c r="AP111">
        <v>-4.9732099999999996E-3</v>
      </c>
      <c r="AQ111">
        <v>-2.8911800000000001E-3</v>
      </c>
      <c r="AR111">
        <v>3.9783400000000003E-3</v>
      </c>
      <c r="AS111">
        <v>1.8295900000000001E-4</v>
      </c>
      <c r="AT111">
        <v>-8.04735E-3</v>
      </c>
      <c r="AU111">
        <v>0.91367100000000001</v>
      </c>
      <c r="AV111">
        <v>1.6962699999999999E-4</v>
      </c>
      <c r="AW111">
        <v>1.8778299999999999E-4</v>
      </c>
      <c r="AX111">
        <v>1.6333999999999999E-3</v>
      </c>
      <c r="AY111">
        <v>8.7082700000000006</v>
      </c>
      <c r="AZ111">
        <v>14.9406</v>
      </c>
      <c r="BA111">
        <v>-3.6135199999999999E-2</v>
      </c>
      <c r="BB111">
        <v>-0.52912899999999996</v>
      </c>
      <c r="BC111">
        <v>-0.34168700000000002</v>
      </c>
      <c r="BD111">
        <v>4.2322699999999998E-3</v>
      </c>
      <c r="BE111">
        <f t="shared" si="57"/>
        <v>8.1791410000000013</v>
      </c>
      <c r="BF111">
        <f t="shared" si="58"/>
        <v>14.598913</v>
      </c>
      <c r="BG111">
        <v>7.9119499999999996E-4</v>
      </c>
      <c r="BH111" s="1">
        <v>7.4296599999999996E-5</v>
      </c>
      <c r="BI111">
        <v>5.1564899999999997E-4</v>
      </c>
      <c r="BJ111">
        <v>1.06152E-3</v>
      </c>
      <c r="BK111">
        <v>-1.96028E-4</v>
      </c>
      <c r="BL111">
        <v>0.47752499999999998</v>
      </c>
      <c r="BM111">
        <v>1.46446E-4</v>
      </c>
      <c r="BN111">
        <v>1.4976900000000001E-4</v>
      </c>
      <c r="BO111">
        <v>1.3993600000000001E-3</v>
      </c>
      <c r="BP111">
        <v>-9.1589700000000001</v>
      </c>
      <c r="BQ111">
        <v>-14.390599999999999</v>
      </c>
      <c r="BR111">
        <v>-6.1125699999999998E-2</v>
      </c>
      <c r="BS111">
        <v>0.17762800000000001</v>
      </c>
      <c r="BT111">
        <v>-0.83493899999999999</v>
      </c>
      <c r="BU111">
        <v>-0.19354399999999999</v>
      </c>
      <c r="BV111">
        <f t="shared" si="59"/>
        <v>-8.9813419999999997</v>
      </c>
      <c r="BW111">
        <f t="shared" si="60"/>
        <v>-15.225538999999999</v>
      </c>
      <c r="BX111">
        <v>8.5544899999999999E-4</v>
      </c>
      <c r="BY111">
        <v>-3.1837400000000001E-4</v>
      </c>
      <c r="BZ111">
        <v>4.1888299999999999E-4</v>
      </c>
      <c r="CA111">
        <v>9.8997499999999993E-4</v>
      </c>
      <c r="CB111">
        <v>-4.529E-4</v>
      </c>
      <c r="CC111">
        <v>0.310089</v>
      </c>
      <c r="CD111">
        <v>1.2695100000000001E-4</v>
      </c>
      <c r="CE111">
        <v>1.21536E-4</v>
      </c>
      <c r="CF111">
        <v>1.2566000000000001E-3</v>
      </c>
      <c r="CG111">
        <v>87.756</v>
      </c>
      <c r="CH111">
        <v>87.756</v>
      </c>
      <c r="CI111">
        <v>-1.5476000000000001</v>
      </c>
      <c r="CJ111">
        <v>-1083.55</v>
      </c>
      <c r="CK111">
        <v>-1.9119499999999999E-3</v>
      </c>
      <c r="CL111">
        <f t="shared" si="47"/>
        <v>35.727400000000003</v>
      </c>
      <c r="CM111">
        <f t="shared" si="61"/>
        <v>35.659801372065061</v>
      </c>
      <c r="CN111">
        <f t="shared" si="48"/>
        <v>-1.8920668152438084E-3</v>
      </c>
      <c r="CO111">
        <f t="shared" si="62"/>
        <v>0.99966829955271919</v>
      </c>
      <c r="CP111">
        <f t="shared" si="63"/>
        <v>2.5757281938672216E-2</v>
      </c>
      <c r="CQ111">
        <f t="shared" si="64"/>
        <v>2.5754433975043074E-2</v>
      </c>
      <c r="CR111">
        <f t="shared" si="49"/>
        <v>-1083.1905859803489</v>
      </c>
      <c r="CS111">
        <f t="shared" si="50"/>
        <v>2.6332019285803181</v>
      </c>
      <c r="CT111" s="1">
        <f t="shared" si="65"/>
        <v>1.326244767441111E-3</v>
      </c>
      <c r="CU111" s="1">
        <f t="shared" si="66"/>
        <v>-1.5170047674411111E-3</v>
      </c>
      <c r="CV111" s="1">
        <f t="shared" si="67"/>
        <v>5.0605692723242144E-3</v>
      </c>
      <c r="CW111" s="1">
        <f t="shared" si="68"/>
        <v>-2.137636568444515E-4</v>
      </c>
      <c r="CX111" s="1">
        <f t="shared" si="69"/>
        <v>2.3003656844451398E-5</v>
      </c>
      <c r="CY111" s="1">
        <f t="shared" si="70"/>
        <v>-5.7997733159812839E-3</v>
      </c>
      <c r="CZ111" s="1">
        <f t="shared" si="71"/>
        <v>5.7997733159812839E-3</v>
      </c>
      <c r="DA111">
        <f t="shared" si="51"/>
        <v>6.8309002430000001E-2</v>
      </c>
      <c r="DB111">
        <f t="shared" si="52"/>
        <v>8.4253263333333335E-3</v>
      </c>
      <c r="DC111">
        <f t="shared" si="72"/>
        <v>-9.2867219999999993</v>
      </c>
      <c r="DD111">
        <f t="shared" si="73"/>
        <v>-32.452500000000001</v>
      </c>
      <c r="DE111">
        <f t="shared" si="74"/>
        <v>33.755117563938121</v>
      </c>
      <c r="DF111">
        <f t="shared" si="75"/>
        <v>-8.5316090000000013</v>
      </c>
      <c r="DG111">
        <f t="shared" si="76"/>
        <v>-32.606099999999998</v>
      </c>
      <c r="DH111">
        <f t="shared" si="77"/>
        <v>33.703799627621819</v>
      </c>
      <c r="DI111">
        <f t="shared" si="78"/>
        <v>0.99974019175129558</v>
      </c>
      <c r="DJ111">
        <f t="shared" si="79"/>
        <v>-8.4957999999999991</v>
      </c>
      <c r="DK111">
        <f t="shared" si="80"/>
        <v>-32.669398000000001</v>
      </c>
      <c r="DL111">
        <f t="shared" si="81"/>
        <v>33.756009588255601</v>
      </c>
      <c r="DM111">
        <f t="shared" si="82"/>
        <v>-7.7462850000000012</v>
      </c>
      <c r="DN111">
        <f t="shared" si="83"/>
        <v>-32.803027</v>
      </c>
      <c r="DO111">
        <f t="shared" si="84"/>
        <v>33.705244572083345</v>
      </c>
      <c r="DP111">
        <f t="shared" si="85"/>
        <v>0.99974640736288001</v>
      </c>
      <c r="DQ111">
        <f t="shared" si="86"/>
        <v>0.99970485383399688</v>
      </c>
      <c r="DR111">
        <f t="shared" si="87"/>
        <v>0.99971148110229779</v>
      </c>
      <c r="DS111">
        <f t="shared" si="88"/>
        <v>-0.25168259233330292</v>
      </c>
      <c r="DT111">
        <f t="shared" si="89"/>
        <v>-0.96780983293020351</v>
      </c>
      <c r="DU111" s="1">
        <f t="shared" si="90"/>
        <v>4.5212116597670524E-5</v>
      </c>
      <c r="DV111" s="1">
        <f t="shared" si="91"/>
        <v>-2.3597211659767063E-4</v>
      </c>
      <c r="DW111" s="1">
        <f t="shared" si="92"/>
        <v>-5.7977896395611274E-3</v>
      </c>
      <c r="DX111" s="1">
        <f t="shared" si="93"/>
        <v>5.7977896395611274E-3</v>
      </c>
      <c r="ED111" s="1"/>
      <c r="EE111" s="1"/>
      <c r="EF111" s="1"/>
    </row>
    <row r="112" spans="1:136" x14ac:dyDescent="0.3">
      <c r="A112">
        <v>107</v>
      </c>
      <c r="B112">
        <v>1.7578100000000001E-3</v>
      </c>
      <c r="C112">
        <v>2.7130000000000001E-3</v>
      </c>
      <c r="D112" s="1">
        <v>1.4492699999999999E-5</v>
      </c>
      <c r="E112">
        <v>-0.17435100000000001</v>
      </c>
      <c r="F112">
        <v>-0.58446900000000002</v>
      </c>
      <c r="G112">
        <v>-9.5159800000000003E-2</v>
      </c>
      <c r="H112">
        <v>1.2541900000000001E-3</v>
      </c>
      <c r="I112">
        <v>-1.4534000000000001E-3</v>
      </c>
      <c r="J112">
        <v>2.5929299999999998E-3</v>
      </c>
      <c r="K112">
        <v>2.87558E-3</v>
      </c>
      <c r="L112">
        <v>-3.07479E-3</v>
      </c>
      <c r="M112">
        <v>0.53131899999999999</v>
      </c>
      <c r="N112">
        <v>1.22972E-4</v>
      </c>
      <c r="O112">
        <v>1.25296E-4</v>
      </c>
      <c r="P112">
        <v>1.1859500000000001E-3</v>
      </c>
      <c r="Q112">
        <v>0.127752</v>
      </c>
      <c r="R112">
        <v>18.061900000000001</v>
      </c>
      <c r="S112">
        <v>-2.3774799999999999E-2</v>
      </c>
      <c r="T112">
        <v>-0.619224</v>
      </c>
      <c r="U112">
        <v>-0.62340700000000004</v>
      </c>
      <c r="V112">
        <v>-0.11386499999999999</v>
      </c>
      <c r="W112">
        <f t="shared" si="53"/>
        <v>-0.49147200000000002</v>
      </c>
      <c r="X112">
        <f t="shared" si="54"/>
        <v>17.438493000000001</v>
      </c>
      <c r="Y112" s="1">
        <v>5.4289500000000003E-5</v>
      </c>
      <c r="Z112">
        <v>-1.75742E-3</v>
      </c>
      <c r="AA112">
        <v>1.0183E-3</v>
      </c>
      <c r="AB112">
        <v>5.1391399999999997E-4</v>
      </c>
      <c r="AC112">
        <v>-2.2170499999999999E-3</v>
      </c>
      <c r="AD112">
        <v>0.42245199999999999</v>
      </c>
      <c r="AE112">
        <v>1.9615299999999999E-4</v>
      </c>
      <c r="AF112">
        <v>1.86186E-4</v>
      </c>
      <c r="AG112">
        <v>1.8641700000000001E-3</v>
      </c>
      <c r="AH112">
        <v>0.17666100000000001</v>
      </c>
      <c r="AI112">
        <v>-17.665500000000002</v>
      </c>
      <c r="AJ112">
        <v>-2.6403099999999999E-2</v>
      </c>
      <c r="AK112">
        <v>0.26102300000000001</v>
      </c>
      <c r="AL112">
        <v>-0.54061400000000004</v>
      </c>
      <c r="AM112">
        <v>-6.3296699999999997E-2</v>
      </c>
      <c r="AN112">
        <f t="shared" si="55"/>
        <v>0.43768400000000002</v>
      </c>
      <c r="AO112">
        <f t="shared" si="56"/>
        <v>-18.206114000000003</v>
      </c>
      <c r="AP112">
        <v>-4.8548699999999998E-3</v>
      </c>
      <c r="AQ112">
        <v>-2.6039800000000001E-3</v>
      </c>
      <c r="AR112">
        <v>4.04017E-3</v>
      </c>
      <c r="AS112">
        <v>4.6755899999999999E-4</v>
      </c>
      <c r="AT112">
        <v>-7.9264100000000001E-3</v>
      </c>
      <c r="AU112">
        <v>0.92149899999999996</v>
      </c>
      <c r="AV112">
        <v>1.7512300000000001E-4</v>
      </c>
      <c r="AW112">
        <v>1.9337400000000001E-4</v>
      </c>
      <c r="AX112">
        <v>1.68322E-3</v>
      </c>
      <c r="AY112">
        <v>8.7082700000000006</v>
      </c>
      <c r="AZ112">
        <v>14.9406</v>
      </c>
      <c r="BA112">
        <v>-3.6135199999999999E-2</v>
      </c>
      <c r="BB112">
        <v>-0.53429800000000005</v>
      </c>
      <c r="BC112">
        <v>-0.34301100000000001</v>
      </c>
      <c r="BD112">
        <v>1.8994999999999999E-3</v>
      </c>
      <c r="BE112">
        <f t="shared" si="57"/>
        <v>8.1739720000000009</v>
      </c>
      <c r="BF112">
        <f t="shared" si="58"/>
        <v>14.597588999999999</v>
      </c>
      <c r="BG112">
        <v>6.4444199999999995E-4</v>
      </c>
      <c r="BH112">
        <v>-2.7307600000000003E-4</v>
      </c>
      <c r="BI112">
        <v>6.0307000000000004E-4</v>
      </c>
      <c r="BJ112">
        <v>9.4445E-4</v>
      </c>
      <c r="BK112">
        <v>-5.7308399999999996E-4</v>
      </c>
      <c r="BL112">
        <v>0.45631100000000002</v>
      </c>
      <c r="BM112">
        <v>1.4550899999999999E-4</v>
      </c>
      <c r="BN112">
        <v>1.4858499999999999E-4</v>
      </c>
      <c r="BO112">
        <v>1.38843E-3</v>
      </c>
      <c r="BP112">
        <v>-9.1589700000000001</v>
      </c>
      <c r="BQ112">
        <v>-14.390599999999999</v>
      </c>
      <c r="BR112">
        <v>-6.1125699999999998E-2</v>
      </c>
      <c r="BS112">
        <v>0.18029100000000001</v>
      </c>
      <c r="BT112">
        <v>-0.83931800000000001</v>
      </c>
      <c r="BU112">
        <v>-0.193775</v>
      </c>
      <c r="BV112">
        <f t="shared" si="59"/>
        <v>-8.9786789999999996</v>
      </c>
      <c r="BW112">
        <f t="shared" si="60"/>
        <v>-15.229918</v>
      </c>
      <c r="BX112">
        <v>5.5134800000000001E-4</v>
      </c>
      <c r="BY112">
        <v>-3.2033099999999998E-4</v>
      </c>
      <c r="BZ112">
        <v>1.98476E-4</v>
      </c>
      <c r="CA112">
        <v>5.9466499999999997E-4</v>
      </c>
      <c r="CB112">
        <v>-3.63648E-4</v>
      </c>
      <c r="CC112">
        <v>0.21392</v>
      </c>
      <c r="CD112">
        <v>1.2660899999999999E-4</v>
      </c>
      <c r="CE112">
        <v>1.20091E-4</v>
      </c>
      <c r="CF112">
        <v>1.2420300000000001E-3</v>
      </c>
      <c r="CG112">
        <v>88.314999999999998</v>
      </c>
      <c r="CH112">
        <v>88.314999999999998</v>
      </c>
      <c r="CI112">
        <v>-1.554</v>
      </c>
      <c r="CJ112">
        <v>-1088.07</v>
      </c>
      <c r="CK112">
        <v>-1.9957999999999998E-3</v>
      </c>
      <c r="CL112">
        <f t="shared" si="47"/>
        <v>35.727400000000003</v>
      </c>
      <c r="CM112">
        <f t="shared" si="61"/>
        <v>35.656715202844829</v>
      </c>
      <c r="CN112">
        <f t="shared" si="48"/>
        <v>-1.9784478343001124E-3</v>
      </c>
      <c r="CO112">
        <f t="shared" si="62"/>
        <v>0.99966042293082968</v>
      </c>
      <c r="CP112">
        <f t="shared" si="63"/>
        <v>2.6061323438197004E-2</v>
      </c>
      <c r="CQ112">
        <f t="shared" si="64"/>
        <v>2.6058373428797178E-2</v>
      </c>
      <c r="CR112">
        <f t="shared" si="49"/>
        <v>-1087.7005163783479</v>
      </c>
      <c r="CS112">
        <f t="shared" si="50"/>
        <v>2.6441654262098937</v>
      </c>
      <c r="CT112" s="1">
        <f t="shared" si="65"/>
        <v>1.3874406289220409E-3</v>
      </c>
      <c r="CU112" s="1">
        <f t="shared" si="66"/>
        <v>-1.586650628922041E-3</v>
      </c>
      <c r="CV112" s="1">
        <f t="shared" si="67"/>
        <v>5.0377543347919817E-3</v>
      </c>
      <c r="CW112" s="1">
        <f t="shared" si="68"/>
        <v>-2.8146086265701232E-4</v>
      </c>
      <c r="CX112" s="1">
        <f t="shared" si="69"/>
        <v>8.2250862657012305E-5</v>
      </c>
      <c r="CY112" s="1">
        <f t="shared" si="70"/>
        <v>-5.8388270507499264E-3</v>
      </c>
      <c r="CZ112" s="1">
        <f t="shared" si="71"/>
        <v>5.8388270507499264E-3</v>
      </c>
      <c r="DA112">
        <f t="shared" si="51"/>
        <v>7.1304744919999996E-2</v>
      </c>
      <c r="DB112">
        <f t="shared" si="52"/>
        <v>8.7948253333333323E-3</v>
      </c>
      <c r="DC112">
        <f t="shared" si="72"/>
        <v>-9.2867219999999993</v>
      </c>
      <c r="DD112">
        <f t="shared" si="73"/>
        <v>-32.452500000000001</v>
      </c>
      <c r="DE112">
        <f t="shared" si="74"/>
        <v>33.755117563938121</v>
      </c>
      <c r="DF112">
        <f t="shared" si="75"/>
        <v>-8.5316090000000013</v>
      </c>
      <c r="DG112">
        <f t="shared" si="76"/>
        <v>-32.606099999999998</v>
      </c>
      <c r="DH112">
        <f t="shared" si="77"/>
        <v>33.703799627621819</v>
      </c>
      <c r="DI112">
        <f t="shared" si="78"/>
        <v>0.99974019175129558</v>
      </c>
      <c r="DJ112">
        <f t="shared" si="79"/>
        <v>-8.4872069999999997</v>
      </c>
      <c r="DK112">
        <f t="shared" si="80"/>
        <v>-32.668410999999999</v>
      </c>
      <c r="DL112">
        <f t="shared" si="81"/>
        <v>33.752892615682136</v>
      </c>
      <c r="DM112">
        <f t="shared" si="82"/>
        <v>-7.7362880000000009</v>
      </c>
      <c r="DN112">
        <f t="shared" si="83"/>
        <v>-32.803702999999999</v>
      </c>
      <c r="DO112">
        <f t="shared" si="84"/>
        <v>33.70360637277787</v>
      </c>
      <c r="DP112">
        <f t="shared" si="85"/>
        <v>0.99974518412071278</v>
      </c>
      <c r="DQ112">
        <f t="shared" si="86"/>
        <v>0.99969901822820462</v>
      </c>
      <c r="DR112">
        <f t="shared" si="87"/>
        <v>0.99970439343618378</v>
      </c>
      <c r="DS112">
        <f t="shared" si="88"/>
        <v>-0.25145124883479492</v>
      </c>
      <c r="DT112">
        <f t="shared" si="89"/>
        <v>-0.96786996516031132</v>
      </c>
      <c r="DU112" s="1">
        <f t="shared" si="90"/>
        <v>-2.0111531185430884E-5</v>
      </c>
      <c r="DV112" s="1">
        <f t="shared" si="91"/>
        <v>-1.7909846881456913E-4</v>
      </c>
      <c r="DW112" s="1">
        <f t="shared" si="92"/>
        <v>-5.8479834730754254E-3</v>
      </c>
      <c r="DX112" s="1">
        <f t="shared" si="93"/>
        <v>5.8479834730754254E-3</v>
      </c>
      <c r="ED112" s="1"/>
      <c r="EE112" s="1"/>
      <c r="EF112" s="1"/>
    </row>
    <row r="113" spans="1:136" x14ac:dyDescent="0.3">
      <c r="A113">
        <v>108</v>
      </c>
      <c r="B113">
        <v>1.7578100000000001E-3</v>
      </c>
      <c r="C113">
        <v>2.7130000000000001E-3</v>
      </c>
      <c r="D113" s="1">
        <v>1.4492699999999999E-5</v>
      </c>
      <c r="E113">
        <v>-0.17441899999999999</v>
      </c>
      <c r="F113">
        <v>-0.59387100000000004</v>
      </c>
      <c r="G113">
        <v>-7.7869400000000005E-2</v>
      </c>
      <c r="H113">
        <v>1.1557099999999999E-3</v>
      </c>
      <c r="I113">
        <v>-1.4425600000000001E-3</v>
      </c>
      <c r="J113">
        <v>2.5679100000000001E-3</v>
      </c>
      <c r="K113">
        <v>2.7817300000000001E-3</v>
      </c>
      <c r="L113">
        <v>-3.0685899999999999E-3</v>
      </c>
      <c r="M113">
        <v>0.53413699999999997</v>
      </c>
      <c r="N113">
        <v>1.2495E-4</v>
      </c>
      <c r="O113">
        <v>1.27479E-4</v>
      </c>
      <c r="P113">
        <v>1.2066500000000001E-3</v>
      </c>
      <c r="Q113">
        <v>0.127752</v>
      </c>
      <c r="R113">
        <v>18.061900000000001</v>
      </c>
      <c r="S113">
        <v>-2.3774799999999999E-2</v>
      </c>
      <c r="T113">
        <v>-0.631965</v>
      </c>
      <c r="U113">
        <v>-0.63179099999999999</v>
      </c>
      <c r="V113">
        <v>-0.111081</v>
      </c>
      <c r="W113">
        <f t="shared" si="53"/>
        <v>-0.50421300000000002</v>
      </c>
      <c r="X113">
        <f t="shared" si="54"/>
        <v>17.430109000000002</v>
      </c>
      <c r="Y113" s="1">
        <v>4.46682E-5</v>
      </c>
      <c r="Z113">
        <v>-1.9875499999999998E-3</v>
      </c>
      <c r="AA113">
        <v>7.4192400000000003E-4</v>
      </c>
      <c r="AB113">
        <v>2.8970599999999998E-4</v>
      </c>
      <c r="AC113">
        <v>-2.23259E-3</v>
      </c>
      <c r="AD113">
        <v>0.31463099999999999</v>
      </c>
      <c r="AE113">
        <v>2.08047E-4</v>
      </c>
      <c r="AF113">
        <v>1.9852100000000001E-4</v>
      </c>
      <c r="AG113">
        <v>1.9833899999999998E-3</v>
      </c>
      <c r="AH113">
        <v>0.17666100000000001</v>
      </c>
      <c r="AI113">
        <v>-17.665500000000002</v>
      </c>
      <c r="AJ113">
        <v>-2.6403099999999999E-2</v>
      </c>
      <c r="AK113">
        <v>0.27305800000000002</v>
      </c>
      <c r="AL113">
        <v>-0.54847299999999999</v>
      </c>
      <c r="AM113">
        <v>-4.5427500000000003E-2</v>
      </c>
      <c r="AN113">
        <f t="shared" si="55"/>
        <v>0.44971900000000004</v>
      </c>
      <c r="AO113">
        <f t="shared" si="56"/>
        <v>-18.213973000000003</v>
      </c>
      <c r="AP113">
        <v>-4.8183200000000001E-3</v>
      </c>
      <c r="AQ113">
        <v>-2.9403300000000001E-3</v>
      </c>
      <c r="AR113">
        <v>4.0404799999999999E-3</v>
      </c>
      <c r="AS113">
        <v>2.7141699999999998E-4</v>
      </c>
      <c r="AT113">
        <v>-8.0300800000000002E-3</v>
      </c>
      <c r="AU113">
        <v>0.89984399999999998</v>
      </c>
      <c r="AV113">
        <v>1.7558600000000001E-4</v>
      </c>
      <c r="AW113">
        <v>1.9384299999999999E-4</v>
      </c>
      <c r="AX113">
        <v>1.68691E-3</v>
      </c>
      <c r="AY113">
        <v>8.7082700000000006</v>
      </c>
      <c r="AZ113">
        <v>14.9406</v>
      </c>
      <c r="BA113">
        <v>-3.6135199999999999E-2</v>
      </c>
      <c r="BB113">
        <v>-0.54497300000000004</v>
      </c>
      <c r="BC113">
        <v>-0.34603800000000001</v>
      </c>
      <c r="BD113">
        <v>1.37775E-2</v>
      </c>
      <c r="BE113">
        <f t="shared" si="57"/>
        <v>8.163297</v>
      </c>
      <c r="BF113">
        <f t="shared" si="58"/>
        <v>14.594562</v>
      </c>
      <c r="BG113">
        <v>6.1359000000000001E-4</v>
      </c>
      <c r="BH113">
        <v>-3.58897E-4</v>
      </c>
      <c r="BI113">
        <v>5.3906099999999997E-4</v>
      </c>
      <c r="BJ113">
        <v>8.5489599999999995E-4</v>
      </c>
      <c r="BK113">
        <v>-6.00203E-4</v>
      </c>
      <c r="BL113">
        <v>0.41301500000000002</v>
      </c>
      <c r="BM113">
        <v>1.4604400000000001E-4</v>
      </c>
      <c r="BN113">
        <v>1.4908200000000001E-4</v>
      </c>
      <c r="BO113">
        <v>1.3931900000000001E-3</v>
      </c>
      <c r="BP113">
        <v>-9.1589700000000001</v>
      </c>
      <c r="BQ113">
        <v>-14.390599999999999</v>
      </c>
      <c r="BR113">
        <v>-6.1125699999999998E-2</v>
      </c>
      <c r="BS113">
        <v>0.19173200000000001</v>
      </c>
      <c r="BT113">
        <v>-0.85431999999999997</v>
      </c>
      <c r="BU113">
        <v>-0.17003799999999999</v>
      </c>
      <c r="BV113">
        <f t="shared" si="59"/>
        <v>-8.967238</v>
      </c>
      <c r="BW113">
        <f t="shared" si="60"/>
        <v>-15.244919999999999</v>
      </c>
      <c r="BX113">
        <v>3.52951E-4</v>
      </c>
      <c r="BY113">
        <v>-5.04551E-4</v>
      </c>
      <c r="BZ113">
        <v>2.3973199999999999E-4</v>
      </c>
      <c r="CA113">
        <v>4.1585100000000001E-4</v>
      </c>
      <c r="CB113">
        <v>-5.6745000000000005E-4</v>
      </c>
      <c r="CC113">
        <v>0.25517800000000002</v>
      </c>
      <c r="CD113">
        <v>1.29166E-4</v>
      </c>
      <c r="CE113">
        <v>1.2324100000000001E-4</v>
      </c>
      <c r="CF113">
        <v>1.2743699999999999E-3</v>
      </c>
      <c r="CG113">
        <v>89.563999999999993</v>
      </c>
      <c r="CH113">
        <v>89.563999999999993</v>
      </c>
      <c r="CI113">
        <v>-1.5724</v>
      </c>
      <c r="CJ113">
        <v>-1100.96</v>
      </c>
      <c r="CK113">
        <v>-1.99497E-3</v>
      </c>
      <c r="CL113">
        <f t="shared" si="47"/>
        <v>35.727400000000003</v>
      </c>
      <c r="CM113">
        <f t="shared" si="61"/>
        <v>35.656844614790977</v>
      </c>
      <c r="CN113">
        <f t="shared" si="48"/>
        <v>-1.9748256298814399E-3</v>
      </c>
      <c r="CO113">
        <f t="shared" si="62"/>
        <v>0.99964207111064229</v>
      </c>
      <c r="CP113">
        <f t="shared" si="63"/>
        <v>2.6756316771095134E-2</v>
      </c>
      <c r="CQ113">
        <f t="shared" si="64"/>
        <v>2.6753124408666694E-2</v>
      </c>
      <c r="CR113">
        <f t="shared" si="49"/>
        <v>-1100.5659346099728</v>
      </c>
      <c r="CS113">
        <f t="shared" si="50"/>
        <v>2.6754408495176452</v>
      </c>
      <c r="CT113" s="1">
        <f t="shared" si="65"/>
        <v>1.2912003933279197E-3</v>
      </c>
      <c r="CU113" s="1">
        <f t="shared" si="66"/>
        <v>-1.5780503933279198E-3</v>
      </c>
      <c r="CV113" s="1">
        <f t="shared" si="67"/>
        <v>4.9894943620145361E-3</v>
      </c>
      <c r="CW113" s="1">
        <f t="shared" si="68"/>
        <v>-2.8952212914971974E-4</v>
      </c>
      <c r="CX113" s="1">
        <f t="shared" si="69"/>
        <v>2.6721291497195689E-6</v>
      </c>
      <c r="CY113" s="1">
        <f t="shared" si="70"/>
        <v>-5.7482411728038028E-3</v>
      </c>
      <c r="CZ113" s="1">
        <f t="shared" si="71"/>
        <v>5.7482411728038028E-3</v>
      </c>
      <c r="DA113">
        <f t="shared" si="51"/>
        <v>7.1275091178000002E-2</v>
      </c>
      <c r="DB113">
        <f t="shared" si="52"/>
        <v>8.791167800000001E-3</v>
      </c>
      <c r="DC113">
        <f t="shared" si="72"/>
        <v>-9.2867219999999993</v>
      </c>
      <c r="DD113">
        <f t="shared" si="73"/>
        <v>-32.452500000000001</v>
      </c>
      <c r="DE113">
        <f t="shared" si="74"/>
        <v>33.755117563938121</v>
      </c>
      <c r="DF113">
        <f t="shared" si="75"/>
        <v>-8.5316090000000013</v>
      </c>
      <c r="DG113">
        <f t="shared" si="76"/>
        <v>-32.606099999999998</v>
      </c>
      <c r="DH113">
        <f t="shared" si="77"/>
        <v>33.703799627621819</v>
      </c>
      <c r="DI113">
        <f t="shared" si="78"/>
        <v>0.99974019175129558</v>
      </c>
      <c r="DJ113">
        <f t="shared" si="79"/>
        <v>-8.463025</v>
      </c>
      <c r="DK113">
        <f t="shared" si="80"/>
        <v>-32.675029000000002</v>
      </c>
      <c r="DL113">
        <f t="shared" si="81"/>
        <v>33.753226694665294</v>
      </c>
      <c r="DM113">
        <f t="shared" si="82"/>
        <v>-7.713578</v>
      </c>
      <c r="DN113">
        <f t="shared" si="83"/>
        <v>-32.808535000000006</v>
      </c>
      <c r="DO113">
        <f t="shared" si="84"/>
        <v>33.703104521813856</v>
      </c>
      <c r="DP113">
        <f t="shared" si="85"/>
        <v>0.9997464010879954</v>
      </c>
      <c r="DQ113">
        <f t="shared" si="86"/>
        <v>0.99968052131671825</v>
      </c>
      <c r="DR113">
        <f t="shared" si="87"/>
        <v>0.99968741087113722</v>
      </c>
      <c r="DS113">
        <f t="shared" si="88"/>
        <v>-0.25073232483985253</v>
      </c>
      <c r="DT113">
        <f t="shared" si="89"/>
        <v>-0.96805645562663489</v>
      </c>
      <c r="DU113" s="1">
        <f t="shared" si="90"/>
        <v>-3.263347017400174E-5</v>
      </c>
      <c r="DV113" s="1">
        <f t="shared" si="91"/>
        <v>-2.5421652982599865E-4</v>
      </c>
      <c r="DW113" s="1">
        <f t="shared" si="92"/>
        <v>-5.7513959186422979E-3</v>
      </c>
      <c r="DX113" s="1">
        <f t="shared" si="93"/>
        <v>5.7513959186422979E-3</v>
      </c>
      <c r="ED113" s="1"/>
      <c r="EE113" s="1"/>
      <c r="EF113" s="1"/>
    </row>
    <row r="114" spans="1:136" x14ac:dyDescent="0.3">
      <c r="A114">
        <v>109</v>
      </c>
      <c r="B114">
        <v>1.7578100000000001E-3</v>
      </c>
      <c r="C114">
        <v>2.7130000000000001E-3</v>
      </c>
      <c r="D114" s="1">
        <v>1.4492699999999999E-5</v>
      </c>
      <c r="E114">
        <v>-0.17196</v>
      </c>
      <c r="F114">
        <v>-0.59995600000000004</v>
      </c>
      <c r="G114">
        <v>-9.5668299999999998E-2</v>
      </c>
      <c r="H114">
        <v>1.1378E-3</v>
      </c>
      <c r="I114">
        <v>-1.4654500000000001E-3</v>
      </c>
      <c r="J114">
        <v>2.6206900000000002E-3</v>
      </c>
      <c r="K114">
        <v>2.8103400000000001E-3</v>
      </c>
      <c r="L114">
        <v>-3.1379899999999998E-3</v>
      </c>
      <c r="M114">
        <v>0.54182200000000003</v>
      </c>
      <c r="N114">
        <v>1.23836E-4</v>
      </c>
      <c r="O114">
        <v>1.2625700000000001E-4</v>
      </c>
      <c r="P114">
        <v>1.1951100000000001E-3</v>
      </c>
      <c r="Q114">
        <v>0.127752</v>
      </c>
      <c r="R114">
        <v>18.061900000000001</v>
      </c>
      <c r="S114">
        <v>-2.3774799999999999E-2</v>
      </c>
      <c r="T114">
        <v>-0.63546800000000003</v>
      </c>
      <c r="U114">
        <v>-0.63783299999999998</v>
      </c>
      <c r="V114">
        <v>-0.13181699999999999</v>
      </c>
      <c r="W114">
        <f t="shared" si="53"/>
        <v>-0.50771600000000006</v>
      </c>
      <c r="X114">
        <f t="shared" si="54"/>
        <v>17.424067000000001</v>
      </c>
      <c r="Y114" s="1">
        <v>-9.5515199999999997E-5</v>
      </c>
      <c r="Z114">
        <v>-1.0885300000000001E-3</v>
      </c>
      <c r="AA114">
        <v>9.3643100000000005E-4</v>
      </c>
      <c r="AB114">
        <v>4.7276799999999998E-4</v>
      </c>
      <c r="AC114">
        <v>-1.6568100000000001E-3</v>
      </c>
      <c r="AD114">
        <v>0.54450399999999999</v>
      </c>
      <c r="AE114">
        <v>2.0024499999999999E-4</v>
      </c>
      <c r="AF114">
        <v>1.8998299999999999E-4</v>
      </c>
      <c r="AG114">
        <v>1.9023600000000001E-3</v>
      </c>
      <c r="AH114">
        <v>0.17666100000000001</v>
      </c>
      <c r="AI114">
        <v>-17.665500000000002</v>
      </c>
      <c r="AJ114">
        <v>-2.6403099999999999E-2</v>
      </c>
      <c r="AK114">
        <v>0.281914</v>
      </c>
      <c r="AL114">
        <v>-0.55275700000000005</v>
      </c>
      <c r="AM114">
        <v>-5.8044900000000003E-2</v>
      </c>
      <c r="AN114">
        <f t="shared" si="55"/>
        <v>0.45857500000000001</v>
      </c>
      <c r="AO114">
        <f t="shared" si="56"/>
        <v>-18.218257000000001</v>
      </c>
      <c r="AP114">
        <v>-4.8609300000000003E-3</v>
      </c>
      <c r="AQ114">
        <v>-2.7865300000000002E-3</v>
      </c>
      <c r="AR114">
        <v>4.0970599999999996E-3</v>
      </c>
      <c r="AS114">
        <v>4.0571599999999998E-4</v>
      </c>
      <c r="AT114">
        <v>-8.0531700000000001E-3</v>
      </c>
      <c r="AU114">
        <v>0.90964999999999996</v>
      </c>
      <c r="AV114">
        <v>1.7374299999999999E-4</v>
      </c>
      <c r="AW114">
        <v>1.9257399999999999E-4</v>
      </c>
      <c r="AX114">
        <v>1.6743299999999999E-3</v>
      </c>
      <c r="AY114">
        <v>8.7082700000000006</v>
      </c>
      <c r="AZ114">
        <v>14.9406</v>
      </c>
      <c r="BA114">
        <v>-3.6135199999999999E-2</v>
      </c>
      <c r="BB114">
        <v>-0.54753200000000002</v>
      </c>
      <c r="BC114">
        <v>-0.348968</v>
      </c>
      <c r="BD114">
        <v>-5.1374999999999997E-3</v>
      </c>
      <c r="BE114">
        <f t="shared" si="57"/>
        <v>8.1607380000000003</v>
      </c>
      <c r="BF114">
        <f t="shared" si="58"/>
        <v>14.591632000000001</v>
      </c>
      <c r="BG114">
        <v>7.6941100000000001E-4</v>
      </c>
      <c r="BH114" s="1">
        <v>-6.0619199999999997E-5</v>
      </c>
      <c r="BI114">
        <v>5.6052999999999995E-4</v>
      </c>
      <c r="BJ114">
        <v>1.0529300000000001E-3</v>
      </c>
      <c r="BK114">
        <v>-3.4413899999999998E-4</v>
      </c>
      <c r="BL114">
        <v>0.46201399999999998</v>
      </c>
      <c r="BM114">
        <v>1.4553E-4</v>
      </c>
      <c r="BN114">
        <v>1.4857600000000001E-4</v>
      </c>
      <c r="BO114">
        <v>1.38865E-3</v>
      </c>
      <c r="BP114">
        <v>-9.1589700000000001</v>
      </c>
      <c r="BQ114">
        <v>-14.390599999999999</v>
      </c>
      <c r="BR114">
        <v>-6.1125699999999998E-2</v>
      </c>
      <c r="BS114">
        <v>0.198959</v>
      </c>
      <c r="BT114">
        <v>-0.86373900000000003</v>
      </c>
      <c r="BU114">
        <v>-0.18354899999999999</v>
      </c>
      <c r="BV114">
        <f t="shared" si="59"/>
        <v>-8.9600109999999997</v>
      </c>
      <c r="BW114">
        <f t="shared" si="60"/>
        <v>-15.254339</v>
      </c>
      <c r="BX114">
        <v>6.1527700000000001E-4</v>
      </c>
      <c r="BY114">
        <v>-5.22337E-4</v>
      </c>
      <c r="BZ114">
        <v>3.4677299999999998E-4</v>
      </c>
      <c r="CA114">
        <v>7.1289599999999997E-4</v>
      </c>
      <c r="CB114">
        <v>-6.1995599999999996E-4</v>
      </c>
      <c r="CC114">
        <v>0.27381</v>
      </c>
      <c r="CD114">
        <v>1.2691199999999999E-4</v>
      </c>
      <c r="CE114">
        <v>1.19756E-4</v>
      </c>
      <c r="CF114">
        <v>1.2387500000000001E-3</v>
      </c>
      <c r="CG114">
        <v>90.314999999999998</v>
      </c>
      <c r="CH114">
        <v>90.316000000000003</v>
      </c>
      <c r="CI114">
        <v>-1.585</v>
      </c>
      <c r="CJ114">
        <v>-1109.78</v>
      </c>
      <c r="CK114">
        <v>-2.0316000000000002E-3</v>
      </c>
      <c r="CL114">
        <f t="shared" si="47"/>
        <v>35.727400000000003</v>
      </c>
      <c r="CM114">
        <f t="shared" si="61"/>
        <v>35.655420042647897</v>
      </c>
      <c r="CN114">
        <f t="shared" si="48"/>
        <v>-2.0146990083830846E-3</v>
      </c>
      <c r="CO114">
        <f t="shared" si="62"/>
        <v>0.99963270541667348</v>
      </c>
      <c r="CP114">
        <f t="shared" si="63"/>
        <v>2.7104135099555782E-2</v>
      </c>
      <c r="CQ114">
        <f t="shared" si="64"/>
        <v>2.7100816617619625E-2</v>
      </c>
      <c r="CR114">
        <f t="shared" si="49"/>
        <v>-1109.3723838173159</v>
      </c>
      <c r="CS114">
        <f t="shared" si="50"/>
        <v>2.6968490479795375</v>
      </c>
      <c r="CT114" s="1">
        <f t="shared" si="65"/>
        <v>1.2778815375392317E-3</v>
      </c>
      <c r="CU114" s="1">
        <f t="shared" si="66"/>
        <v>-1.6055315375392318E-3</v>
      </c>
      <c r="CV114" s="1">
        <f t="shared" si="67"/>
        <v>5.0926323159409953E-3</v>
      </c>
      <c r="CW114" s="1">
        <f t="shared" si="68"/>
        <v>-2.9282697158768286E-4</v>
      </c>
      <c r="CX114" s="1">
        <f t="shared" si="69"/>
        <v>-3.4823028412317219E-5</v>
      </c>
      <c r="CY114" s="1">
        <f t="shared" si="70"/>
        <v>-5.846572400321914E-3</v>
      </c>
      <c r="CZ114" s="1">
        <f t="shared" si="71"/>
        <v>5.846572400321914E-3</v>
      </c>
      <c r="DA114">
        <f t="shared" si="51"/>
        <v>7.2583785840000012E-2</v>
      </c>
      <c r="DB114">
        <f t="shared" si="52"/>
        <v>8.9525840000000013E-3</v>
      </c>
      <c r="DC114">
        <f t="shared" si="72"/>
        <v>-9.2867219999999993</v>
      </c>
      <c r="DD114">
        <f t="shared" si="73"/>
        <v>-32.452500000000001</v>
      </c>
      <c r="DE114">
        <f t="shared" si="74"/>
        <v>33.755117563938121</v>
      </c>
      <c r="DF114">
        <f t="shared" si="75"/>
        <v>-8.5316090000000013</v>
      </c>
      <c r="DG114">
        <f t="shared" si="76"/>
        <v>-32.606099999999998</v>
      </c>
      <c r="DH114">
        <f t="shared" si="77"/>
        <v>33.703799627621819</v>
      </c>
      <c r="DI114">
        <f t="shared" si="78"/>
        <v>0.99974019175129558</v>
      </c>
      <c r="DJ114">
        <f t="shared" si="79"/>
        <v>-8.4522949999999994</v>
      </c>
      <c r="DK114">
        <f t="shared" si="80"/>
        <v>-32.678406000000003</v>
      </c>
      <c r="DL114">
        <f t="shared" si="81"/>
        <v>33.753807332919664</v>
      </c>
      <c r="DM114">
        <f t="shared" si="82"/>
        <v>-7.7021630000000005</v>
      </c>
      <c r="DN114">
        <f t="shared" si="83"/>
        <v>-32.809888999999998</v>
      </c>
      <c r="DO114">
        <f t="shared" si="84"/>
        <v>33.70181198497923</v>
      </c>
      <c r="DP114">
        <f t="shared" si="85"/>
        <v>0.99974626392767829</v>
      </c>
      <c r="DQ114">
        <f t="shared" si="86"/>
        <v>0.99967205370872125</v>
      </c>
      <c r="DR114">
        <f t="shared" si="87"/>
        <v>0.99967888014622075</v>
      </c>
      <c r="DS114">
        <f t="shared" si="88"/>
        <v>-0.25041012163853238</v>
      </c>
      <c r="DT114">
        <f t="shared" si="89"/>
        <v>-0.96813985094147181</v>
      </c>
      <c r="DU114" s="1">
        <f t="shared" si="90"/>
        <v>-3.1534282903817939E-5</v>
      </c>
      <c r="DV114" s="1">
        <f t="shared" si="91"/>
        <v>-2.9611571709618203E-4</v>
      </c>
      <c r="DW114" s="1">
        <f t="shared" si="92"/>
        <v>-5.8462784343187683E-3</v>
      </c>
      <c r="DX114" s="1">
        <f t="shared" si="93"/>
        <v>5.8462784343187683E-3</v>
      </c>
      <c r="ED114" s="1"/>
      <c r="EE114" s="1"/>
      <c r="EF114" s="1"/>
    </row>
    <row r="115" spans="1:136" x14ac:dyDescent="0.3">
      <c r="A115">
        <v>110</v>
      </c>
      <c r="B115">
        <v>1.7578100000000001E-3</v>
      </c>
      <c r="C115">
        <v>2.7130000000000001E-3</v>
      </c>
      <c r="D115" s="1">
        <v>1.4492699999999999E-5</v>
      </c>
      <c r="E115">
        <v>-0.171234</v>
      </c>
      <c r="F115">
        <v>-0.60544399999999998</v>
      </c>
      <c r="G115">
        <v>-7.4587799999999996E-2</v>
      </c>
      <c r="H115">
        <v>1.2062500000000001E-3</v>
      </c>
      <c r="I115">
        <v>-1.4880900000000001E-3</v>
      </c>
      <c r="J115">
        <v>2.6537800000000001E-3</v>
      </c>
      <c r="K115">
        <v>2.8866999999999999E-3</v>
      </c>
      <c r="L115">
        <v>-3.1685300000000001E-3</v>
      </c>
      <c r="M115">
        <v>0.53599699999999995</v>
      </c>
      <c r="N115">
        <v>1.2308999999999999E-4</v>
      </c>
      <c r="O115">
        <v>1.2545699999999999E-4</v>
      </c>
      <c r="P115">
        <v>1.1875500000000001E-3</v>
      </c>
      <c r="Q115">
        <v>0.127752</v>
      </c>
      <c r="R115">
        <v>18.061900000000001</v>
      </c>
      <c r="S115">
        <v>-2.3774799999999999E-2</v>
      </c>
      <c r="T115">
        <v>-0.64339800000000003</v>
      </c>
      <c r="U115">
        <v>-0.64402700000000002</v>
      </c>
      <c r="V115">
        <v>-0.107562</v>
      </c>
      <c r="W115">
        <f t="shared" si="53"/>
        <v>-0.51564600000000005</v>
      </c>
      <c r="X115">
        <f t="shared" si="54"/>
        <v>17.417873</v>
      </c>
      <c r="Y115">
        <v>-1.5619200000000001E-4</v>
      </c>
      <c r="Z115">
        <v>-1.5567000000000001E-3</v>
      </c>
      <c r="AA115">
        <v>7.9356700000000001E-4</v>
      </c>
      <c r="AB115">
        <v>2.0548300000000001E-4</v>
      </c>
      <c r="AC115">
        <v>-1.9183799999999999E-3</v>
      </c>
      <c r="AD115">
        <v>0.42395500000000003</v>
      </c>
      <c r="AE115">
        <v>2.0078699999999999E-4</v>
      </c>
      <c r="AF115">
        <v>1.9115199999999999E-4</v>
      </c>
      <c r="AG115">
        <v>1.91102E-3</v>
      </c>
      <c r="AH115">
        <v>0.17666100000000001</v>
      </c>
      <c r="AI115">
        <v>-17.665500000000002</v>
      </c>
      <c r="AJ115">
        <v>-2.6403099999999999E-2</v>
      </c>
      <c r="AK115">
        <v>0.28974299999999997</v>
      </c>
      <c r="AL115">
        <v>-0.55839000000000005</v>
      </c>
      <c r="AM115">
        <v>-4.0774999999999999E-2</v>
      </c>
      <c r="AN115">
        <f t="shared" si="55"/>
        <v>0.46640399999999999</v>
      </c>
      <c r="AO115">
        <f t="shared" si="56"/>
        <v>-18.223890000000001</v>
      </c>
      <c r="AP115">
        <v>-4.8322599999999997E-3</v>
      </c>
      <c r="AQ115">
        <v>-2.8953799999999999E-3</v>
      </c>
      <c r="AR115">
        <v>4.09786E-3</v>
      </c>
      <c r="AS115">
        <v>3.4980599999999998E-4</v>
      </c>
      <c r="AT115">
        <v>-8.07744E-3</v>
      </c>
      <c r="AU115">
        <v>0.90174500000000002</v>
      </c>
      <c r="AV115">
        <v>1.7346399999999999E-4</v>
      </c>
      <c r="AW115">
        <v>1.9204000000000001E-4</v>
      </c>
      <c r="AX115">
        <v>1.6701699999999999E-3</v>
      </c>
      <c r="AY115">
        <v>8.7082700000000006</v>
      </c>
      <c r="AZ115">
        <v>14.9406</v>
      </c>
      <c r="BA115">
        <v>-3.6135199999999999E-2</v>
      </c>
      <c r="BB115">
        <v>-0.55345999999999995</v>
      </c>
      <c r="BC115">
        <v>-0.35143600000000003</v>
      </c>
      <c r="BD115">
        <v>1.2412299999999999E-2</v>
      </c>
      <c r="BE115">
        <f t="shared" si="57"/>
        <v>8.1548100000000012</v>
      </c>
      <c r="BF115">
        <f t="shared" si="58"/>
        <v>14.589164</v>
      </c>
      <c r="BG115">
        <v>7.5641700000000001E-4</v>
      </c>
      <c r="BH115" s="1">
        <v>5.6462899999999998E-5</v>
      </c>
      <c r="BI115">
        <v>4.9690599999999998E-4</v>
      </c>
      <c r="BJ115">
        <v>1.0151100000000001E-3</v>
      </c>
      <c r="BK115">
        <v>-2.0223499999999999E-4</v>
      </c>
      <c r="BL115">
        <v>0.47338999999999998</v>
      </c>
      <c r="BM115">
        <v>1.49627E-4</v>
      </c>
      <c r="BN115">
        <v>1.52919E-4</v>
      </c>
      <c r="BO115">
        <v>1.4289800000000001E-3</v>
      </c>
      <c r="BP115">
        <v>-9.1589700000000001</v>
      </c>
      <c r="BQ115">
        <v>-14.390599999999999</v>
      </c>
      <c r="BR115">
        <v>-6.1125699999999998E-2</v>
      </c>
      <c r="BS115">
        <v>0.20496</v>
      </c>
      <c r="BT115">
        <v>-0.87379499999999999</v>
      </c>
      <c r="BU115">
        <v>-0.15754899999999999</v>
      </c>
      <c r="BV115">
        <f t="shared" si="59"/>
        <v>-8.9540100000000002</v>
      </c>
      <c r="BW115">
        <f t="shared" si="60"/>
        <v>-15.264394999999999</v>
      </c>
      <c r="BX115">
        <v>4.6392900000000002E-4</v>
      </c>
      <c r="BY115">
        <v>-4.6863500000000002E-4</v>
      </c>
      <c r="BZ115">
        <v>2.8136799999999999E-4</v>
      </c>
      <c r="CA115">
        <v>5.4254200000000002E-4</v>
      </c>
      <c r="CB115">
        <v>-5.4724899999999998E-4</v>
      </c>
      <c r="CC115">
        <v>0.27156200000000003</v>
      </c>
      <c r="CD115">
        <v>1.22069E-4</v>
      </c>
      <c r="CE115">
        <v>1.1627499999999999E-4</v>
      </c>
      <c r="CF115">
        <v>1.2023699999999999E-3</v>
      </c>
      <c r="CG115">
        <v>91.188000000000002</v>
      </c>
      <c r="CH115">
        <v>91.188000000000002</v>
      </c>
      <c r="CI115">
        <v>-1.6001000000000001</v>
      </c>
      <c r="CJ115">
        <v>-1120.4100000000001</v>
      </c>
      <c r="CK115">
        <v>-2.03856E-3</v>
      </c>
      <c r="CL115">
        <f t="shared" si="47"/>
        <v>35.727400000000003</v>
      </c>
      <c r="CM115">
        <f t="shared" si="61"/>
        <v>35.655289817230049</v>
      </c>
      <c r="CN115">
        <f t="shared" si="48"/>
        <v>-2.0183439816486553E-3</v>
      </c>
      <c r="CO115">
        <f t="shared" si="62"/>
        <v>0.99962062242939576</v>
      </c>
      <c r="CP115">
        <f t="shared" si="63"/>
        <v>2.7546381283991117E-2</v>
      </c>
      <c r="CQ115">
        <f t="shared" si="64"/>
        <v>2.7542897702809713E-2</v>
      </c>
      <c r="CR115">
        <f t="shared" si="49"/>
        <v>-1119.9849415761194</v>
      </c>
      <c r="CS115">
        <f t="shared" si="50"/>
        <v>2.7226478389950257</v>
      </c>
      <c r="CT115" s="1">
        <f t="shared" si="65"/>
        <v>1.3503361660625467E-3</v>
      </c>
      <c r="CU115" s="1">
        <f t="shared" si="66"/>
        <v>-1.6321761660625467E-3</v>
      </c>
      <c r="CV115" s="1">
        <f t="shared" si="67"/>
        <v>5.1511436961049475E-3</v>
      </c>
      <c r="CW115" s="1">
        <f t="shared" si="68"/>
        <v>-3.0079644083978534E-4</v>
      </c>
      <c r="CX115" s="1">
        <f t="shared" si="69"/>
        <v>1.8956440839785343E-5</v>
      </c>
      <c r="CY115" s="1">
        <f t="shared" si="70"/>
        <v>-5.943687347418067E-3</v>
      </c>
      <c r="CZ115" s="1">
        <f t="shared" si="71"/>
        <v>5.943687347418067E-3</v>
      </c>
      <c r="DA115">
        <f t="shared" si="51"/>
        <v>7.2832448544000006E-2</v>
      </c>
      <c r="DB115">
        <f t="shared" si="52"/>
        <v>8.9832544000000014E-3</v>
      </c>
      <c r="DC115">
        <f t="shared" si="72"/>
        <v>-9.2867219999999993</v>
      </c>
      <c r="DD115">
        <f t="shared" si="73"/>
        <v>-32.452500000000001</v>
      </c>
      <c r="DE115">
        <f t="shared" si="74"/>
        <v>33.755117563938121</v>
      </c>
      <c r="DF115">
        <f t="shared" si="75"/>
        <v>-8.5316090000000013</v>
      </c>
      <c r="DG115">
        <f t="shared" si="76"/>
        <v>-32.606099999999998</v>
      </c>
      <c r="DH115">
        <f t="shared" si="77"/>
        <v>33.703799627621819</v>
      </c>
      <c r="DI115">
        <f t="shared" si="78"/>
        <v>0.99974019175129558</v>
      </c>
      <c r="DJ115">
        <f t="shared" si="79"/>
        <v>-8.438364</v>
      </c>
      <c r="DK115">
        <f t="shared" si="80"/>
        <v>-32.682268000000001</v>
      </c>
      <c r="DL115">
        <f t="shared" si="81"/>
        <v>33.754060920433261</v>
      </c>
      <c r="DM115">
        <f t="shared" si="82"/>
        <v>-7.6884060000000014</v>
      </c>
      <c r="DN115">
        <f t="shared" si="83"/>
        <v>-32.813054000000001</v>
      </c>
      <c r="DO115">
        <f t="shared" si="84"/>
        <v>33.701752174445652</v>
      </c>
      <c r="DP115">
        <f t="shared" si="85"/>
        <v>0.99974647482369439</v>
      </c>
      <c r="DQ115">
        <f t="shared" si="86"/>
        <v>0.99966099600756786</v>
      </c>
      <c r="DR115">
        <f t="shared" si="87"/>
        <v>0.99966817842191025</v>
      </c>
      <c r="DS115">
        <f t="shared" si="88"/>
        <v>-0.24999551964699382</v>
      </c>
      <c r="DT115">
        <f t="shared" si="89"/>
        <v>-0.96824699336296915</v>
      </c>
      <c r="DU115" s="1">
        <f t="shared" si="90"/>
        <v>-3.4965557383767696E-5</v>
      </c>
      <c r="DV115" s="1">
        <f t="shared" si="91"/>
        <v>-2.468744426162323E-4</v>
      </c>
      <c r="DW115" s="1">
        <f t="shared" si="92"/>
        <v>-5.9485087050083025E-3</v>
      </c>
      <c r="DX115" s="1">
        <f t="shared" si="93"/>
        <v>5.9485087050083025E-3</v>
      </c>
      <c r="ED115" s="1"/>
      <c r="EE115" s="1"/>
      <c r="EF115" s="1"/>
    </row>
    <row r="116" spans="1:136" x14ac:dyDescent="0.3">
      <c r="A116">
        <v>111</v>
      </c>
      <c r="B116">
        <v>1.7578100000000001E-3</v>
      </c>
      <c r="C116">
        <v>2.7130000000000001E-3</v>
      </c>
      <c r="D116" s="1">
        <v>1.4492699999999999E-5</v>
      </c>
      <c r="E116">
        <v>-0.17100799999999999</v>
      </c>
      <c r="F116">
        <v>-0.61012500000000003</v>
      </c>
      <c r="G116">
        <v>-6.8627400000000005E-2</v>
      </c>
      <c r="H116">
        <v>1.3315600000000001E-3</v>
      </c>
      <c r="I116">
        <v>-1.47883E-3</v>
      </c>
      <c r="J116">
        <v>2.6884600000000002E-3</v>
      </c>
      <c r="K116">
        <v>3.0101699999999999E-3</v>
      </c>
      <c r="L116">
        <v>-3.1574400000000001E-3</v>
      </c>
      <c r="M116">
        <v>0.52978400000000003</v>
      </c>
      <c r="N116">
        <v>1.22953E-4</v>
      </c>
      <c r="O116">
        <v>1.2529899999999999E-4</v>
      </c>
      <c r="P116">
        <v>1.1861199999999999E-3</v>
      </c>
      <c r="Q116">
        <v>0.127752</v>
      </c>
      <c r="R116">
        <v>18.061900000000001</v>
      </c>
      <c r="S116">
        <v>-2.3774799999999999E-2</v>
      </c>
      <c r="T116">
        <v>-0.65096299999999996</v>
      </c>
      <c r="U116">
        <v>-0.64890800000000004</v>
      </c>
      <c r="V116">
        <v>-0.103755</v>
      </c>
      <c r="W116">
        <f t="shared" si="53"/>
        <v>-0.52321099999999998</v>
      </c>
      <c r="X116">
        <f t="shared" si="54"/>
        <v>17.412992000000003</v>
      </c>
      <c r="Y116">
        <v>1.39123E-4</v>
      </c>
      <c r="Z116">
        <v>-1.4073200000000001E-3</v>
      </c>
      <c r="AA116">
        <v>8.1839100000000002E-4</v>
      </c>
      <c r="AB116">
        <v>4.9494100000000004E-4</v>
      </c>
      <c r="AC116">
        <v>-1.7631299999999999E-3</v>
      </c>
      <c r="AD116">
        <v>0.406918</v>
      </c>
      <c r="AE116">
        <v>1.9720100000000001E-4</v>
      </c>
      <c r="AF116">
        <v>1.87042E-4</v>
      </c>
      <c r="AG116">
        <v>1.8729599999999999E-3</v>
      </c>
      <c r="AH116">
        <v>0.17666100000000001</v>
      </c>
      <c r="AI116">
        <v>-17.665500000000002</v>
      </c>
      <c r="AJ116">
        <v>-2.6403099999999999E-2</v>
      </c>
      <c r="AK116">
        <v>0.29832599999999998</v>
      </c>
      <c r="AL116">
        <v>-0.56245199999999995</v>
      </c>
      <c r="AM116">
        <v>-4.5125499999999999E-2</v>
      </c>
      <c r="AN116">
        <f t="shared" si="55"/>
        <v>0.47498699999999999</v>
      </c>
      <c r="AO116">
        <f t="shared" si="56"/>
        <v>-18.227952000000002</v>
      </c>
      <c r="AP116">
        <v>-4.8846999999999996E-3</v>
      </c>
      <c r="AQ116">
        <v>-2.9168599999999999E-3</v>
      </c>
      <c r="AR116">
        <v>4.0960800000000002E-3</v>
      </c>
      <c r="AS116">
        <v>3.1483599999999998E-4</v>
      </c>
      <c r="AT116">
        <v>-8.1163999999999993E-3</v>
      </c>
      <c r="AU116">
        <v>0.90364999999999995</v>
      </c>
      <c r="AV116">
        <v>1.7649300000000001E-4</v>
      </c>
      <c r="AW116">
        <v>1.95465E-4</v>
      </c>
      <c r="AX116">
        <v>1.69995E-3</v>
      </c>
      <c r="AY116">
        <v>8.7082700000000006</v>
      </c>
      <c r="AZ116">
        <v>14.9406</v>
      </c>
      <c r="BA116">
        <v>-3.6135199999999999E-2</v>
      </c>
      <c r="BB116">
        <v>-0.55894100000000002</v>
      </c>
      <c r="BC116">
        <v>-0.35061399999999998</v>
      </c>
      <c r="BD116">
        <v>1.8076499999999999E-2</v>
      </c>
      <c r="BE116">
        <f t="shared" si="57"/>
        <v>8.1493289999999998</v>
      </c>
      <c r="BF116">
        <f t="shared" si="58"/>
        <v>14.589986</v>
      </c>
      <c r="BG116">
        <v>7.6346499999999996E-4</v>
      </c>
      <c r="BH116" s="1">
        <v>-6.8335499999999997E-5</v>
      </c>
      <c r="BI116">
        <v>5.5417499999999996E-4</v>
      </c>
      <c r="BJ116">
        <v>1.0414300000000001E-3</v>
      </c>
      <c r="BK116">
        <v>-3.4630400000000002E-4</v>
      </c>
      <c r="BL116">
        <v>0.458984</v>
      </c>
      <c r="BM116">
        <v>1.4569E-4</v>
      </c>
      <c r="BN116">
        <v>1.4887200000000001E-4</v>
      </c>
      <c r="BO116">
        <v>1.39101E-3</v>
      </c>
      <c r="BP116">
        <v>-9.1589700000000001</v>
      </c>
      <c r="BQ116">
        <v>-14.390599999999999</v>
      </c>
      <c r="BR116">
        <v>-6.1125699999999998E-2</v>
      </c>
      <c r="BS116">
        <v>0.21228900000000001</v>
      </c>
      <c r="BT116">
        <v>-0.8831</v>
      </c>
      <c r="BU116">
        <v>-0.163665</v>
      </c>
      <c r="BV116">
        <f t="shared" si="59"/>
        <v>-8.9466809999999999</v>
      </c>
      <c r="BW116">
        <f t="shared" si="60"/>
        <v>-15.2737</v>
      </c>
      <c r="BX116">
        <v>4.8706999999999998E-4</v>
      </c>
      <c r="BY116">
        <v>-3.7336800000000001E-4</v>
      </c>
      <c r="BZ116">
        <v>4.04347E-4</v>
      </c>
      <c r="CA116">
        <v>6.4774500000000003E-4</v>
      </c>
      <c r="CB116">
        <v>-5.34043E-4</v>
      </c>
      <c r="CC116">
        <v>0.37731900000000002</v>
      </c>
      <c r="CD116">
        <v>1.2529800000000001E-4</v>
      </c>
      <c r="CE116">
        <v>1.19096E-4</v>
      </c>
      <c r="CF116">
        <v>1.2316300000000001E-3</v>
      </c>
      <c r="CG116">
        <v>92.122</v>
      </c>
      <c r="CH116">
        <v>92.122</v>
      </c>
      <c r="CI116">
        <v>-1.6113999999999999</v>
      </c>
      <c r="CJ116">
        <v>-1128.32</v>
      </c>
      <c r="CK116">
        <v>-2.04806E-3</v>
      </c>
      <c r="CL116">
        <f t="shared" si="47"/>
        <v>35.727400000000003</v>
      </c>
      <c r="CM116">
        <f t="shared" si="61"/>
        <v>35.654919554787107</v>
      </c>
      <c r="CN116">
        <f t="shared" si="48"/>
        <v>-2.0287075245580821E-3</v>
      </c>
      <c r="CO116">
        <f t="shared" si="62"/>
        <v>0.99960803291771205</v>
      </c>
      <c r="CP116">
        <f t="shared" si="63"/>
        <v>2.7999738974868293E-2</v>
      </c>
      <c r="CQ116">
        <f t="shared" si="64"/>
        <v>2.7996080553938023E-2</v>
      </c>
      <c r="CR116">
        <f t="shared" si="49"/>
        <v>-1127.8777357017127</v>
      </c>
      <c r="CS116">
        <f t="shared" si="50"/>
        <v>2.7418349709572092</v>
      </c>
      <c r="CT116" s="1">
        <f t="shared" si="65"/>
        <v>1.479830952641035E-3</v>
      </c>
      <c r="CU116" s="1">
        <f t="shared" si="66"/>
        <v>-1.6271009526410349E-3</v>
      </c>
      <c r="CV116" s="1">
        <f t="shared" si="67"/>
        <v>5.2111932198336645E-3</v>
      </c>
      <c r="CW116" s="1">
        <f t="shared" si="68"/>
        <v>-2.7531800019745846E-4</v>
      </c>
      <c r="CX116" s="1">
        <f t="shared" si="69"/>
        <v>1.2804800019745855E-4</v>
      </c>
      <c r="CY116" s="1">
        <f t="shared" si="70"/>
        <v>-6.0536647171961413E-3</v>
      </c>
      <c r="CZ116" s="1">
        <f t="shared" si="71"/>
        <v>6.0536647171961413E-3</v>
      </c>
      <c r="DA116">
        <f t="shared" si="51"/>
        <v>7.3171858844000001E-2</v>
      </c>
      <c r="DB116">
        <f t="shared" si="52"/>
        <v>9.0251177333333325E-3</v>
      </c>
      <c r="DC116">
        <f t="shared" si="72"/>
        <v>-9.2867219999999993</v>
      </c>
      <c r="DD116">
        <f t="shared" si="73"/>
        <v>-32.452500000000001</v>
      </c>
      <c r="DE116">
        <f t="shared" si="74"/>
        <v>33.755117563938121</v>
      </c>
      <c r="DF116">
        <f t="shared" si="75"/>
        <v>-8.5316090000000013</v>
      </c>
      <c r="DG116">
        <f t="shared" si="76"/>
        <v>-32.606099999999998</v>
      </c>
      <c r="DH116">
        <f t="shared" si="77"/>
        <v>33.703799627621819</v>
      </c>
      <c r="DI116">
        <f t="shared" si="78"/>
        <v>0.99974019175129558</v>
      </c>
      <c r="DJ116">
        <f t="shared" si="79"/>
        <v>-8.42347</v>
      </c>
      <c r="DK116">
        <f t="shared" si="80"/>
        <v>-32.686692000000001</v>
      </c>
      <c r="DL116">
        <f t="shared" si="81"/>
        <v>33.754624583066601</v>
      </c>
      <c r="DM116">
        <f t="shared" si="82"/>
        <v>-7.6743420000000002</v>
      </c>
      <c r="DN116">
        <f t="shared" si="83"/>
        <v>-32.817937999999998</v>
      </c>
      <c r="DO116">
        <f t="shared" si="84"/>
        <v>33.703302207718572</v>
      </c>
      <c r="DP116">
        <f t="shared" si="85"/>
        <v>0.99974693966636452</v>
      </c>
      <c r="DQ116">
        <f t="shared" si="86"/>
        <v>0.99964891356880525</v>
      </c>
      <c r="DR116">
        <f t="shared" si="87"/>
        <v>0.99965676483139065</v>
      </c>
      <c r="DS116">
        <f t="shared" si="88"/>
        <v>-0.24955010177259479</v>
      </c>
      <c r="DT116">
        <f t="shared" si="89"/>
        <v>-0.96836188829656422</v>
      </c>
      <c r="DU116" s="1">
        <f t="shared" si="90"/>
        <v>-4.4536818601765768E-6</v>
      </c>
      <c r="DV116" s="1">
        <f t="shared" si="91"/>
        <v>-1.4281631813982355E-4</v>
      </c>
      <c r="DW116" s="1">
        <f t="shared" si="92"/>
        <v>-6.0655104005666125E-3</v>
      </c>
      <c r="DX116" s="1">
        <f t="shared" si="93"/>
        <v>6.0655104005666125E-3</v>
      </c>
      <c r="ED116" s="1"/>
      <c r="EE116" s="1"/>
      <c r="EF116" s="1"/>
    </row>
    <row r="117" spans="1:136" x14ac:dyDescent="0.3">
      <c r="A117">
        <v>112</v>
      </c>
      <c r="B117">
        <v>1.7578100000000001E-3</v>
      </c>
      <c r="C117">
        <v>2.7130000000000001E-3</v>
      </c>
      <c r="D117" s="1">
        <v>1.4492699999999999E-5</v>
      </c>
      <c r="E117">
        <v>-0.167657</v>
      </c>
      <c r="F117">
        <v>-0.61319500000000005</v>
      </c>
      <c r="G117">
        <v>-9.4096899999999997E-2</v>
      </c>
      <c r="H117">
        <v>1.2285E-3</v>
      </c>
      <c r="I117">
        <v>-1.4861E-3</v>
      </c>
      <c r="J117">
        <v>2.7543799999999998E-3</v>
      </c>
      <c r="K117">
        <v>2.993E-3</v>
      </c>
      <c r="L117">
        <v>-3.2506100000000001E-3</v>
      </c>
      <c r="M117">
        <v>0.54181500000000005</v>
      </c>
      <c r="N117">
        <v>1.23764E-4</v>
      </c>
      <c r="O117">
        <v>1.26148E-4</v>
      </c>
      <c r="P117">
        <v>1.19432E-3</v>
      </c>
      <c r="Q117">
        <v>0.127752</v>
      </c>
      <c r="R117">
        <v>18.061900000000001</v>
      </c>
      <c r="S117">
        <v>-2.3774799999999999E-2</v>
      </c>
      <c r="T117">
        <v>-0.65586100000000003</v>
      </c>
      <c r="U117">
        <v>-0.65351499999999996</v>
      </c>
      <c r="V117">
        <v>-0.13216600000000001</v>
      </c>
      <c r="W117">
        <f t="shared" si="53"/>
        <v>-0.52810900000000005</v>
      </c>
      <c r="X117">
        <f t="shared" si="54"/>
        <v>17.408385000000003</v>
      </c>
      <c r="Y117" s="1">
        <v>-3.9173099999999999E-5</v>
      </c>
      <c r="Z117">
        <v>-1.6872499999999999E-3</v>
      </c>
      <c r="AA117">
        <v>8.9134800000000003E-4</v>
      </c>
      <c r="AB117">
        <v>3.5371799999999999E-4</v>
      </c>
      <c r="AC117">
        <v>-2.0801399999999999E-3</v>
      </c>
      <c r="AD117">
        <v>0.41215000000000002</v>
      </c>
      <c r="AE117">
        <v>2.0212E-4</v>
      </c>
      <c r="AF117">
        <v>1.9328800000000001E-4</v>
      </c>
      <c r="AG117">
        <v>1.9292199999999999E-3</v>
      </c>
      <c r="AH117">
        <v>0.17666100000000001</v>
      </c>
      <c r="AI117">
        <v>-17.665500000000002</v>
      </c>
      <c r="AJ117">
        <v>-2.6403099999999999E-2</v>
      </c>
      <c r="AK117">
        <v>0.30924000000000001</v>
      </c>
      <c r="AL117">
        <v>-0.56567299999999998</v>
      </c>
      <c r="AM117">
        <v>-6.3214099999999995E-2</v>
      </c>
      <c r="AN117">
        <f t="shared" si="55"/>
        <v>0.48590100000000003</v>
      </c>
      <c r="AO117">
        <f t="shared" si="56"/>
        <v>-18.231173000000002</v>
      </c>
      <c r="AP117">
        <v>-4.7914400000000001E-3</v>
      </c>
      <c r="AQ117">
        <v>-2.7572400000000002E-3</v>
      </c>
      <c r="AR117">
        <v>4.2652499999999999E-3</v>
      </c>
      <c r="AS117">
        <v>6.1340199999999998E-4</v>
      </c>
      <c r="AT117">
        <v>-8.1620800000000004E-3</v>
      </c>
      <c r="AU117">
        <v>0.90279500000000001</v>
      </c>
      <c r="AV117">
        <v>1.7651400000000001E-4</v>
      </c>
      <c r="AW117">
        <v>1.95587E-4</v>
      </c>
      <c r="AX117">
        <v>1.70093E-3</v>
      </c>
      <c r="AY117">
        <v>8.7082700000000006</v>
      </c>
      <c r="AZ117">
        <v>14.9406</v>
      </c>
      <c r="BA117">
        <v>-3.6135199999999999E-2</v>
      </c>
      <c r="BB117">
        <v>-0.56356099999999998</v>
      </c>
      <c r="BC117">
        <v>-0.34995999999999999</v>
      </c>
      <c r="BD117">
        <v>-1.3944099999999999E-2</v>
      </c>
      <c r="BE117">
        <f t="shared" si="57"/>
        <v>8.1447090000000006</v>
      </c>
      <c r="BF117">
        <f t="shared" si="58"/>
        <v>14.59064</v>
      </c>
      <c r="BG117">
        <v>6.5180900000000005E-4</v>
      </c>
      <c r="BH117">
        <v>-1.0675600000000001E-4</v>
      </c>
      <c r="BI117">
        <v>5.8087199999999996E-4</v>
      </c>
      <c r="BJ117">
        <v>9.6681700000000002E-4</v>
      </c>
      <c r="BK117">
        <v>-4.2176399999999998E-4</v>
      </c>
      <c r="BL117">
        <v>0.492755</v>
      </c>
      <c r="BM117">
        <v>1.49028E-4</v>
      </c>
      <c r="BN117">
        <v>1.51994E-4</v>
      </c>
      <c r="BO117">
        <v>1.4207499999999999E-3</v>
      </c>
      <c r="BP117">
        <v>-9.1589700000000001</v>
      </c>
      <c r="BQ117">
        <v>-14.390599999999999</v>
      </c>
      <c r="BR117">
        <v>-6.1125699999999998E-2</v>
      </c>
      <c r="BS117">
        <v>0.22164300000000001</v>
      </c>
      <c r="BT117">
        <v>-0.89230299999999996</v>
      </c>
      <c r="BU117">
        <v>-0.17860999999999999</v>
      </c>
      <c r="BV117">
        <f t="shared" si="59"/>
        <v>-8.9373269999999998</v>
      </c>
      <c r="BW117">
        <f t="shared" si="60"/>
        <v>-15.282902999999999</v>
      </c>
      <c r="BX117">
        <v>5.4765399999999996E-4</v>
      </c>
      <c r="BY117">
        <v>-3.0833800000000001E-4</v>
      </c>
      <c r="BZ117">
        <v>2.71308E-4</v>
      </c>
      <c r="CA117">
        <v>6.2677299999999996E-4</v>
      </c>
      <c r="CB117">
        <v>-3.8745700000000001E-4</v>
      </c>
      <c r="CC117">
        <v>0.28265200000000001</v>
      </c>
      <c r="CD117">
        <v>1.2314699999999999E-4</v>
      </c>
      <c r="CE117">
        <v>1.1615799999999999E-4</v>
      </c>
      <c r="CF117">
        <v>1.20159E-3</v>
      </c>
      <c r="CG117">
        <v>93.058999999999997</v>
      </c>
      <c r="CH117">
        <v>93.058999999999997</v>
      </c>
      <c r="CI117">
        <v>-1.6272</v>
      </c>
      <c r="CJ117">
        <v>-1139.4000000000001</v>
      </c>
      <c r="CK117">
        <v>-2.07478E-3</v>
      </c>
      <c r="CL117">
        <f t="shared" si="47"/>
        <v>35.727400000000003</v>
      </c>
      <c r="CM117">
        <f t="shared" si="61"/>
        <v>35.653980292745217</v>
      </c>
      <c r="CN117">
        <f t="shared" si="48"/>
        <v>-2.0549972081591646E-3</v>
      </c>
      <c r="CO117">
        <f t="shared" si="62"/>
        <v>0.99959549277172444</v>
      </c>
      <c r="CP117">
        <f t="shared" si="63"/>
        <v>2.8444138314736023E-2</v>
      </c>
      <c r="CQ117">
        <f t="shared" si="64"/>
        <v>2.8440302924785322E-2</v>
      </c>
      <c r="CR117">
        <f t="shared" si="49"/>
        <v>-1138.9391044641029</v>
      </c>
      <c r="CS117">
        <f t="shared" si="50"/>
        <v>2.7687248072748898</v>
      </c>
      <c r="CT117" s="1">
        <f t="shared" si="65"/>
        <v>1.3829117222032617E-3</v>
      </c>
      <c r="CU117" s="1">
        <f t="shared" si="66"/>
        <v>-1.6405117222032617E-3</v>
      </c>
      <c r="CV117" s="1">
        <f t="shared" si="67"/>
        <v>5.3455028363487943E-3</v>
      </c>
      <c r="CW117" s="1">
        <f t="shared" si="68"/>
        <v>-2.6279815268593384E-4</v>
      </c>
      <c r="CX117" s="1">
        <f t="shared" si="69"/>
        <v>5.1981526859338698E-6</v>
      </c>
      <c r="CY117" s="1">
        <f t="shared" si="70"/>
        <v>-6.1354435762956076E-3</v>
      </c>
      <c r="CZ117" s="1">
        <f t="shared" si="71"/>
        <v>6.1354435762956076E-3</v>
      </c>
      <c r="DA117">
        <f t="shared" si="51"/>
        <v>7.4126494972000009E-2</v>
      </c>
      <c r="DB117">
        <f t="shared" si="52"/>
        <v>9.1428638666666683E-3</v>
      </c>
      <c r="DC117">
        <f t="shared" si="72"/>
        <v>-9.2867219999999993</v>
      </c>
      <c r="DD117">
        <f t="shared" si="73"/>
        <v>-32.452500000000001</v>
      </c>
      <c r="DE117">
        <f t="shared" si="74"/>
        <v>33.755117563938121</v>
      </c>
      <c r="DF117">
        <f t="shared" si="75"/>
        <v>-8.5316090000000013</v>
      </c>
      <c r="DG117">
        <f t="shared" si="76"/>
        <v>-32.606099999999998</v>
      </c>
      <c r="DH117">
        <f t="shared" si="77"/>
        <v>33.703799627621819</v>
      </c>
      <c r="DI117">
        <f t="shared" si="78"/>
        <v>0.99974019175129558</v>
      </c>
      <c r="DJ117">
        <f t="shared" si="79"/>
        <v>-8.4092179999999992</v>
      </c>
      <c r="DK117">
        <f t="shared" si="80"/>
        <v>-32.691288</v>
      </c>
      <c r="DL117">
        <f t="shared" si="81"/>
        <v>33.755521895987151</v>
      </c>
      <c r="DM117">
        <f t="shared" si="82"/>
        <v>-7.6588080000000005</v>
      </c>
      <c r="DN117">
        <f t="shared" si="83"/>
        <v>-32.821813000000006</v>
      </c>
      <c r="DO117">
        <f t="shared" si="84"/>
        <v>33.703542077767338</v>
      </c>
      <c r="DP117">
        <f t="shared" si="85"/>
        <v>0.99974621611041992</v>
      </c>
      <c r="DQ117">
        <f t="shared" si="86"/>
        <v>0.99963708217915359</v>
      </c>
      <c r="DR117">
        <f t="shared" si="87"/>
        <v>0.99964420856419922</v>
      </c>
      <c r="DS117">
        <f t="shared" si="88"/>
        <v>-0.24912125565446183</v>
      </c>
      <c r="DT117">
        <f t="shared" si="89"/>
        <v>-0.96847230212388846</v>
      </c>
      <c r="DU117" s="1">
        <f t="shared" si="90"/>
        <v>1.1454073570485142E-5</v>
      </c>
      <c r="DV117" s="1">
        <f t="shared" si="91"/>
        <v>-2.6905407357048512E-4</v>
      </c>
      <c r="DW117" s="1">
        <f t="shared" si="92"/>
        <v>-6.1348842757616498E-3</v>
      </c>
      <c r="DX117" s="1">
        <f t="shared" si="93"/>
        <v>6.1348842757616498E-3</v>
      </c>
      <c r="ED117" s="1"/>
      <c r="EE117" s="1"/>
      <c r="EF117" s="1"/>
    </row>
    <row r="118" spans="1:136" x14ac:dyDescent="0.3">
      <c r="A118">
        <v>113</v>
      </c>
      <c r="B118">
        <v>1.7578100000000001E-3</v>
      </c>
      <c r="C118">
        <v>2.7130000000000001E-3</v>
      </c>
      <c r="D118" s="1">
        <v>1.4492699999999999E-5</v>
      </c>
      <c r="E118">
        <v>-0.169346</v>
      </c>
      <c r="F118">
        <v>-0.61652899999999999</v>
      </c>
      <c r="G118">
        <v>-9.2980499999999994E-2</v>
      </c>
      <c r="H118">
        <v>1.3078199999999999E-3</v>
      </c>
      <c r="I118">
        <v>-1.4737699999999999E-3</v>
      </c>
      <c r="J118">
        <v>2.74566E-3</v>
      </c>
      <c r="K118">
        <v>3.04522E-3</v>
      </c>
      <c r="L118">
        <v>-3.2111700000000002E-3</v>
      </c>
      <c r="M118">
        <v>0.53695300000000001</v>
      </c>
      <c r="N118">
        <v>1.2281400000000001E-4</v>
      </c>
      <c r="O118">
        <v>1.25177E-4</v>
      </c>
      <c r="P118">
        <v>1.1849199999999999E-3</v>
      </c>
      <c r="Q118">
        <v>0.127752</v>
      </c>
      <c r="R118">
        <v>18.061900000000001</v>
      </c>
      <c r="S118">
        <v>-2.3774799999999999E-2</v>
      </c>
      <c r="T118">
        <v>-0.66267299999999996</v>
      </c>
      <c r="U118">
        <v>-0.65722599999999998</v>
      </c>
      <c r="V118">
        <v>-0.12690699999999999</v>
      </c>
      <c r="W118">
        <f t="shared" si="53"/>
        <v>-0.53492099999999998</v>
      </c>
      <c r="X118">
        <f t="shared" si="54"/>
        <v>17.404674</v>
      </c>
      <c r="Y118" s="1">
        <v>-8.4842199999999999E-5</v>
      </c>
      <c r="Z118">
        <v>-1.89941E-3</v>
      </c>
      <c r="AA118">
        <v>8.1489099999999999E-4</v>
      </c>
      <c r="AB118">
        <v>2.3023E-4</v>
      </c>
      <c r="AC118">
        <v>-2.21448E-3</v>
      </c>
      <c r="AD118">
        <v>0.36557800000000001</v>
      </c>
      <c r="AE118">
        <v>1.9673100000000001E-4</v>
      </c>
      <c r="AF118">
        <v>1.8698900000000001E-4</v>
      </c>
      <c r="AG118">
        <v>1.8714999999999999E-3</v>
      </c>
      <c r="AH118">
        <v>0.17666100000000001</v>
      </c>
      <c r="AI118">
        <v>-17.665500000000002</v>
      </c>
      <c r="AJ118">
        <v>-2.6403099999999999E-2</v>
      </c>
      <c r="AK118">
        <v>0.31323200000000001</v>
      </c>
      <c r="AL118">
        <v>-0.57012799999999997</v>
      </c>
      <c r="AM118">
        <v>-5.5697200000000002E-2</v>
      </c>
      <c r="AN118">
        <f t="shared" si="55"/>
        <v>0.48989300000000002</v>
      </c>
      <c r="AO118">
        <f t="shared" si="56"/>
        <v>-18.235628000000002</v>
      </c>
      <c r="AP118">
        <v>-4.8934499999999997E-3</v>
      </c>
      <c r="AQ118">
        <v>-2.9220800000000001E-3</v>
      </c>
      <c r="AR118">
        <v>4.1754599999999998E-3</v>
      </c>
      <c r="AS118">
        <v>3.8541299999999998E-4</v>
      </c>
      <c r="AT118">
        <v>-8.2009500000000003E-3</v>
      </c>
      <c r="AU118">
        <v>0.90162699999999996</v>
      </c>
      <c r="AV118">
        <v>1.8287300000000001E-4</v>
      </c>
      <c r="AW118">
        <v>2.02442E-4</v>
      </c>
      <c r="AX118">
        <v>1.7606200000000001E-3</v>
      </c>
      <c r="AY118">
        <v>8.7082700000000006</v>
      </c>
      <c r="AZ118">
        <v>14.9406</v>
      </c>
      <c r="BA118">
        <v>-3.6135199999999999E-2</v>
      </c>
      <c r="BB118">
        <v>-0.56969899999999996</v>
      </c>
      <c r="BC118">
        <v>-0.34948299999999999</v>
      </c>
      <c r="BD118">
        <v>-9.6552099999999991E-3</v>
      </c>
      <c r="BE118">
        <f t="shared" si="57"/>
        <v>8.1385710000000007</v>
      </c>
      <c r="BF118">
        <f t="shared" si="58"/>
        <v>14.591117000000001</v>
      </c>
      <c r="BG118">
        <v>7.9436100000000005E-4</v>
      </c>
      <c r="BH118">
        <v>-2.6236599999999999E-4</v>
      </c>
      <c r="BI118">
        <v>6.5630199999999999E-4</v>
      </c>
      <c r="BJ118">
        <v>1.10984E-3</v>
      </c>
      <c r="BK118">
        <v>-5.7784999999999998E-4</v>
      </c>
      <c r="BL118">
        <v>0.442666</v>
      </c>
      <c r="BM118">
        <v>1.4891000000000001E-4</v>
      </c>
      <c r="BN118">
        <v>1.5213E-4</v>
      </c>
      <c r="BO118">
        <v>1.42172E-3</v>
      </c>
      <c r="BP118">
        <v>-9.1589700000000001</v>
      </c>
      <c r="BQ118">
        <v>-14.390599999999999</v>
      </c>
      <c r="BR118">
        <v>-6.1125699999999998E-2</v>
      </c>
      <c r="BS118">
        <v>0.225077</v>
      </c>
      <c r="BT118">
        <v>-0.89803900000000003</v>
      </c>
      <c r="BU118">
        <v>-0.16883899999999999</v>
      </c>
      <c r="BV118">
        <f t="shared" si="59"/>
        <v>-8.9338929999999994</v>
      </c>
      <c r="BW118">
        <f t="shared" si="60"/>
        <v>-15.288639</v>
      </c>
      <c r="BX118">
        <v>4.3961800000000002E-4</v>
      </c>
      <c r="BY118">
        <v>-2.45145E-4</v>
      </c>
      <c r="BZ118">
        <v>3.6505000000000001E-4</v>
      </c>
      <c r="CA118">
        <v>5.9828599999999996E-4</v>
      </c>
      <c r="CB118">
        <v>-4.0381400000000001E-4</v>
      </c>
      <c r="CC118">
        <v>0.40858499999999998</v>
      </c>
      <c r="CD118">
        <v>1.26747E-4</v>
      </c>
      <c r="CE118">
        <v>1.2098499999999999E-4</v>
      </c>
      <c r="CF118">
        <v>1.25103E-3</v>
      </c>
      <c r="CG118">
        <v>93.620999999999995</v>
      </c>
      <c r="CH118">
        <v>93.620999999999995</v>
      </c>
      <c r="CI118">
        <v>-1.6355999999999999</v>
      </c>
      <c r="CJ118">
        <v>-1145.28</v>
      </c>
      <c r="CK118">
        <v>-2.0455400000000002E-3</v>
      </c>
      <c r="CL118">
        <f t="shared" si="47"/>
        <v>35.727400000000003</v>
      </c>
      <c r="CM118">
        <f t="shared" si="61"/>
        <v>35.655032889983438</v>
      </c>
      <c r="CN118">
        <f t="shared" si="48"/>
        <v>-2.0255353039002164E-3</v>
      </c>
      <c r="CO118">
        <f t="shared" si="62"/>
        <v>0.99958684963133015</v>
      </c>
      <c r="CP118">
        <f t="shared" si="63"/>
        <v>2.8746437020116478E-2</v>
      </c>
      <c r="CQ118">
        <f t="shared" si="64"/>
        <v>2.8742478044043562E-2</v>
      </c>
      <c r="CR118">
        <f t="shared" si="49"/>
        <v>-1144.8068271457698</v>
      </c>
      <c r="CS118">
        <f t="shared" si="50"/>
        <v>2.7829890548428797</v>
      </c>
      <c r="CT118" s="1">
        <f t="shared" si="65"/>
        <v>1.463290980228412E-3</v>
      </c>
      <c r="CU118" s="1">
        <f t="shared" si="66"/>
        <v>-1.629240980228412E-3</v>
      </c>
      <c r="CV118" s="1">
        <f t="shared" si="67"/>
        <v>5.3224133946972825E-3</v>
      </c>
      <c r="CW118" s="1">
        <f t="shared" si="68"/>
        <v>-2.5300321959144108E-4</v>
      </c>
      <c r="CX118" s="1">
        <f t="shared" si="69"/>
        <v>8.7053219591441081E-5</v>
      </c>
      <c r="CY118" s="1">
        <f t="shared" si="70"/>
        <v>-6.1462346106108115E-3</v>
      </c>
      <c r="CZ118" s="1">
        <f t="shared" si="71"/>
        <v>6.1462346106108115E-3</v>
      </c>
      <c r="DA118">
        <f t="shared" si="51"/>
        <v>7.3081825796000019E-2</v>
      </c>
      <c r="DB118">
        <f t="shared" si="52"/>
        <v>9.014012933333336E-3</v>
      </c>
      <c r="DC118">
        <f t="shared" si="72"/>
        <v>-9.2867219999999993</v>
      </c>
      <c r="DD118">
        <f t="shared" si="73"/>
        <v>-32.452500000000001</v>
      </c>
      <c r="DE118">
        <f t="shared" si="74"/>
        <v>33.755117563938121</v>
      </c>
      <c r="DF118">
        <f t="shared" si="75"/>
        <v>-8.5316090000000013</v>
      </c>
      <c r="DG118">
        <f t="shared" si="76"/>
        <v>-32.606099999999998</v>
      </c>
      <c r="DH118">
        <f t="shared" si="77"/>
        <v>33.703799627621819</v>
      </c>
      <c r="DI118">
        <f t="shared" si="78"/>
        <v>0.99974019175129558</v>
      </c>
      <c r="DJ118">
        <f t="shared" si="79"/>
        <v>-8.3989719999999988</v>
      </c>
      <c r="DK118">
        <f t="shared" si="80"/>
        <v>-32.693313000000003</v>
      </c>
      <c r="DL118">
        <f t="shared" si="81"/>
        <v>33.754932166614601</v>
      </c>
      <c r="DM118">
        <f t="shared" si="82"/>
        <v>-7.6486780000000003</v>
      </c>
      <c r="DN118">
        <f t="shared" si="83"/>
        <v>-32.826745000000003</v>
      </c>
      <c r="DO118">
        <f t="shared" si="84"/>
        <v>33.706044894687793</v>
      </c>
      <c r="DP118">
        <f t="shared" si="85"/>
        <v>0.99974583272700279</v>
      </c>
      <c r="DQ118">
        <f t="shared" si="86"/>
        <v>0.99962871262769382</v>
      </c>
      <c r="DR118">
        <f t="shared" si="87"/>
        <v>0.99963546195254094</v>
      </c>
      <c r="DS118">
        <f t="shared" si="88"/>
        <v>-0.24882206720317521</v>
      </c>
      <c r="DT118">
        <f t="shared" si="89"/>
        <v>-0.968549213449032</v>
      </c>
      <c r="DU118" s="1">
        <f t="shared" si="90"/>
        <v>2.1833418710853281E-5</v>
      </c>
      <c r="DV118" s="1">
        <f t="shared" si="91"/>
        <v>-1.8778341871085328E-4</v>
      </c>
      <c r="DW118" s="1">
        <f t="shared" si="92"/>
        <v>-6.152064617018364E-3</v>
      </c>
      <c r="DX118" s="1">
        <f t="shared" si="93"/>
        <v>6.152064617018364E-3</v>
      </c>
      <c r="ED118" s="1"/>
      <c r="EE118" s="1"/>
      <c r="EF118" s="1"/>
    </row>
    <row r="119" spans="1:136" x14ac:dyDescent="0.3">
      <c r="A119">
        <v>114</v>
      </c>
      <c r="B119">
        <v>1.7578100000000001E-3</v>
      </c>
      <c r="C119">
        <v>2.7130000000000001E-3</v>
      </c>
      <c r="D119" s="1">
        <v>1.4492699999999999E-5</v>
      </c>
      <c r="E119">
        <v>-0.173869</v>
      </c>
      <c r="F119">
        <v>-0.62664200000000003</v>
      </c>
      <c r="G119">
        <v>-7.8759399999999993E-2</v>
      </c>
      <c r="H119">
        <v>1.35867E-3</v>
      </c>
      <c r="I119">
        <v>-1.5643E-3</v>
      </c>
      <c r="J119">
        <v>2.7325499999999998E-3</v>
      </c>
      <c r="K119">
        <v>3.05112E-3</v>
      </c>
      <c r="L119">
        <v>-3.2567500000000001E-3</v>
      </c>
      <c r="M119">
        <v>0.52141899999999997</v>
      </c>
      <c r="N119">
        <v>1.22664E-4</v>
      </c>
      <c r="O119">
        <v>1.2499399999999999E-4</v>
      </c>
      <c r="P119">
        <v>1.1834199999999999E-3</v>
      </c>
      <c r="Q119">
        <v>0.127752</v>
      </c>
      <c r="R119">
        <v>18.061900000000001</v>
      </c>
      <c r="S119">
        <v>-2.3774799999999999E-2</v>
      </c>
      <c r="T119">
        <v>-0.684979</v>
      </c>
      <c r="U119">
        <v>-0.66786100000000004</v>
      </c>
      <c r="V119">
        <v>-0.125585</v>
      </c>
      <c r="W119">
        <f t="shared" si="53"/>
        <v>-0.55722700000000003</v>
      </c>
      <c r="X119">
        <f t="shared" si="54"/>
        <v>17.394039000000003</v>
      </c>
      <c r="Y119" s="1">
        <v>4.73815E-5</v>
      </c>
      <c r="Z119">
        <v>-1.3939200000000001E-3</v>
      </c>
      <c r="AA119">
        <v>6.8405099999999997E-4</v>
      </c>
      <c r="AB119">
        <v>3.2445999999999999E-4</v>
      </c>
      <c r="AC119">
        <v>-1.671E-3</v>
      </c>
      <c r="AD119">
        <v>0.37966499999999997</v>
      </c>
      <c r="AE119">
        <v>2.0119499999999999E-4</v>
      </c>
      <c r="AF119">
        <v>1.9193699999999999E-4</v>
      </c>
      <c r="AG119">
        <v>1.9176600000000001E-3</v>
      </c>
      <c r="AH119">
        <v>0.17666100000000001</v>
      </c>
      <c r="AI119">
        <v>-17.665500000000002</v>
      </c>
      <c r="AJ119">
        <v>-2.6403099999999999E-2</v>
      </c>
      <c r="AK119">
        <v>0.32492799999999999</v>
      </c>
      <c r="AL119">
        <v>-0.57604200000000005</v>
      </c>
      <c r="AM119">
        <v>-5.3439300000000002E-2</v>
      </c>
      <c r="AN119">
        <f t="shared" si="55"/>
        <v>0.50158900000000006</v>
      </c>
      <c r="AO119">
        <f t="shared" si="56"/>
        <v>-18.241542000000003</v>
      </c>
      <c r="AP119">
        <v>-4.9261799999999996E-3</v>
      </c>
      <c r="AQ119">
        <v>-2.95108E-3</v>
      </c>
      <c r="AR119">
        <v>4.2367200000000002E-3</v>
      </c>
      <c r="AS119">
        <v>4.1455000000000002E-4</v>
      </c>
      <c r="AT119">
        <v>-8.2918100000000002E-3</v>
      </c>
      <c r="AU119">
        <v>0.90022599999999997</v>
      </c>
      <c r="AV119">
        <v>1.79173E-4</v>
      </c>
      <c r="AW119">
        <v>1.9851600000000001E-4</v>
      </c>
      <c r="AX119">
        <v>1.7261900000000001E-3</v>
      </c>
      <c r="AY119">
        <v>8.7082700000000006</v>
      </c>
      <c r="AZ119">
        <v>14.9406</v>
      </c>
      <c r="BA119">
        <v>-3.6135199999999999E-2</v>
      </c>
      <c r="BB119">
        <v>-0.58723999999999998</v>
      </c>
      <c r="BC119">
        <v>-0.35357499999999997</v>
      </c>
      <c r="BD119">
        <v>2.4725699999999999E-3</v>
      </c>
      <c r="BE119">
        <f t="shared" si="57"/>
        <v>8.1210300000000011</v>
      </c>
      <c r="BF119">
        <f t="shared" si="58"/>
        <v>14.587025000000001</v>
      </c>
      <c r="BG119">
        <v>8.6408999999999998E-4</v>
      </c>
      <c r="BH119">
        <v>-2.9117800000000001E-4</v>
      </c>
      <c r="BI119">
        <v>5.8338400000000005E-4</v>
      </c>
      <c r="BJ119">
        <v>1.10929E-3</v>
      </c>
      <c r="BK119">
        <v>-5.3637699999999999E-4</v>
      </c>
      <c r="BL119">
        <v>0.39020500000000002</v>
      </c>
      <c r="BM119">
        <v>1.4815E-4</v>
      </c>
      <c r="BN119">
        <v>1.5130100000000001E-4</v>
      </c>
      <c r="BO119">
        <v>1.4139199999999999E-3</v>
      </c>
      <c r="BP119">
        <v>-9.1589700000000001</v>
      </c>
      <c r="BQ119">
        <v>-14.390599999999999</v>
      </c>
      <c r="BR119">
        <v>-6.1125699999999998E-2</v>
      </c>
      <c r="BS119">
        <v>0.23366999999999999</v>
      </c>
      <c r="BT119">
        <v>-0.91485000000000005</v>
      </c>
      <c r="BU119">
        <v>-0.16044700000000001</v>
      </c>
      <c r="BV119">
        <f t="shared" si="59"/>
        <v>-8.9253</v>
      </c>
      <c r="BW119">
        <f t="shared" si="60"/>
        <v>-15.305449999999999</v>
      </c>
      <c r="BX119">
        <v>7.0485299999999997E-4</v>
      </c>
      <c r="BY119">
        <v>-4.6319299999999998E-4</v>
      </c>
      <c r="BZ119">
        <v>4.6255999999999999E-4</v>
      </c>
      <c r="CA119">
        <v>8.6620200000000005E-4</v>
      </c>
      <c r="CB119">
        <v>-6.2454199999999996E-4</v>
      </c>
      <c r="CC119">
        <v>0.33502100000000001</v>
      </c>
      <c r="CD119">
        <v>1.2612499999999999E-4</v>
      </c>
      <c r="CE119">
        <v>1.2009499999999999E-4</v>
      </c>
      <c r="CF119">
        <v>1.2419200000000001E-3</v>
      </c>
      <c r="CG119">
        <v>95.305000000000007</v>
      </c>
      <c r="CH119">
        <v>95.305000000000007</v>
      </c>
      <c r="CI119">
        <v>-1.6516999999999999</v>
      </c>
      <c r="CJ119">
        <v>-1156.5899999999999</v>
      </c>
      <c r="CK119">
        <v>-2.1488800000000001E-3</v>
      </c>
      <c r="CL119">
        <f t="shared" si="47"/>
        <v>35.727400000000003</v>
      </c>
      <c r="CM119">
        <f t="shared" si="61"/>
        <v>35.65130747293032</v>
      </c>
      <c r="CN119">
        <f t="shared" si="48"/>
        <v>-2.1298086921993499E-3</v>
      </c>
      <c r="CO119">
        <f t="shared" si="62"/>
        <v>0.99955888089259393</v>
      </c>
      <c r="CP119">
        <f t="shared" si="63"/>
        <v>2.9703587063945047E-2</v>
      </c>
      <c r="CQ119">
        <f t="shared" si="64"/>
        <v>2.969921932888292E-2</v>
      </c>
      <c r="CR119">
        <f t="shared" si="49"/>
        <v>-1156.0798060515651</v>
      </c>
      <c r="CS119">
        <f t="shared" si="50"/>
        <v>2.8103933087016033</v>
      </c>
      <c r="CT119" s="1">
        <f t="shared" si="65"/>
        <v>1.5183294187977692E-3</v>
      </c>
      <c r="CU119" s="1">
        <f t="shared" si="66"/>
        <v>-1.7239594187977692E-3</v>
      </c>
      <c r="CV119" s="1">
        <f t="shared" si="67"/>
        <v>5.2819158195207315E-3</v>
      </c>
      <c r="CW119" s="1">
        <f t="shared" si="68"/>
        <v>-3.4875552911312643E-4</v>
      </c>
      <c r="CX119" s="1">
        <f t="shared" si="69"/>
        <v>1.4312552911312638E-4</v>
      </c>
      <c r="CY119" s="1">
        <f t="shared" si="70"/>
        <v>-6.1781165945179618E-3</v>
      </c>
      <c r="CZ119" s="1">
        <f t="shared" si="71"/>
        <v>6.1781165945179618E-3</v>
      </c>
      <c r="DA119">
        <f t="shared" si="51"/>
        <v>7.6773895312000018E-2</v>
      </c>
      <c r="DB119">
        <f t="shared" si="52"/>
        <v>9.4693978666666682E-3</v>
      </c>
      <c r="DC119">
        <f t="shared" si="72"/>
        <v>-9.2867219999999993</v>
      </c>
      <c r="DD119">
        <f t="shared" si="73"/>
        <v>-32.452500000000001</v>
      </c>
      <c r="DE119">
        <f t="shared" si="74"/>
        <v>33.755117563938121</v>
      </c>
      <c r="DF119">
        <f t="shared" si="75"/>
        <v>-8.5316090000000013</v>
      </c>
      <c r="DG119">
        <f t="shared" si="76"/>
        <v>-32.606099999999998</v>
      </c>
      <c r="DH119">
        <f t="shared" si="77"/>
        <v>33.703799627621819</v>
      </c>
      <c r="DI119">
        <f t="shared" si="78"/>
        <v>0.99974019175129558</v>
      </c>
      <c r="DJ119">
        <f t="shared" si="79"/>
        <v>-8.3680730000000008</v>
      </c>
      <c r="DK119">
        <f t="shared" si="80"/>
        <v>-32.699489</v>
      </c>
      <c r="DL119">
        <f t="shared" si="81"/>
        <v>33.75324023844896</v>
      </c>
      <c r="DM119">
        <f t="shared" si="82"/>
        <v>-7.619441000000001</v>
      </c>
      <c r="DN119">
        <f t="shared" si="83"/>
        <v>-32.828567000000007</v>
      </c>
      <c r="DO119">
        <f t="shared" si="84"/>
        <v>33.701197195737286</v>
      </c>
      <c r="DP119">
        <f t="shared" si="85"/>
        <v>0.99974752083579033</v>
      </c>
      <c r="DQ119">
        <f t="shared" si="86"/>
        <v>0.99960287869315523</v>
      </c>
      <c r="DR119">
        <f t="shared" si="87"/>
        <v>0.99961195195827013</v>
      </c>
      <c r="DS119">
        <f t="shared" si="88"/>
        <v>-0.24791910171835205</v>
      </c>
      <c r="DT119">
        <f t="shared" si="89"/>
        <v>-0.96878073835268086</v>
      </c>
      <c r="DU119" s="1">
        <f t="shared" si="90"/>
        <v>-7.2039298322734875E-5</v>
      </c>
      <c r="DV119" s="1">
        <f t="shared" si="91"/>
        <v>-1.3359070167726539E-4</v>
      </c>
      <c r="DW119" s="1">
        <f t="shared" si="92"/>
        <v>-6.1973609750961816E-3</v>
      </c>
      <c r="DX119" s="1">
        <f t="shared" si="93"/>
        <v>6.1973609750961816E-3</v>
      </c>
      <c r="ED119" s="1"/>
      <c r="EE119" s="1"/>
      <c r="EF119" s="1"/>
    </row>
    <row r="120" spans="1:136" x14ac:dyDescent="0.3">
      <c r="A120">
        <v>115</v>
      </c>
      <c r="B120">
        <v>1.7578100000000001E-3</v>
      </c>
      <c r="C120">
        <v>2.7130000000000001E-3</v>
      </c>
      <c r="D120" s="1">
        <v>1.4492699999999999E-5</v>
      </c>
      <c r="E120">
        <v>-0.17649699999999999</v>
      </c>
      <c r="F120">
        <v>-0.63120699999999996</v>
      </c>
      <c r="G120">
        <v>-7.3136599999999996E-2</v>
      </c>
      <c r="H120">
        <v>1.30397E-3</v>
      </c>
      <c r="I120">
        <v>-1.50176E-3</v>
      </c>
      <c r="J120">
        <v>2.7966699999999998E-3</v>
      </c>
      <c r="K120">
        <v>3.0829500000000001E-3</v>
      </c>
      <c r="L120">
        <v>-3.2807399999999999E-3</v>
      </c>
      <c r="M120">
        <v>0.53918500000000003</v>
      </c>
      <c r="N120">
        <v>1.22688E-4</v>
      </c>
      <c r="O120">
        <v>1.2501600000000001E-4</v>
      </c>
      <c r="P120">
        <v>1.1837900000000001E-3</v>
      </c>
      <c r="Q120">
        <v>0.127752</v>
      </c>
      <c r="R120">
        <v>18.061900000000001</v>
      </c>
      <c r="S120">
        <v>-2.3774799999999999E-2</v>
      </c>
      <c r="T120">
        <v>-0.69512200000000002</v>
      </c>
      <c r="U120">
        <v>-0.671844</v>
      </c>
      <c r="V120">
        <v>-0.111584</v>
      </c>
      <c r="W120">
        <f t="shared" si="53"/>
        <v>-0.56737000000000004</v>
      </c>
      <c r="X120">
        <f t="shared" si="54"/>
        <v>17.390056000000001</v>
      </c>
      <c r="Y120" s="1">
        <v>-7.05838E-5</v>
      </c>
      <c r="Z120">
        <v>-1.71821E-3</v>
      </c>
      <c r="AA120">
        <v>9.9755799999999995E-4</v>
      </c>
      <c r="AB120">
        <v>4.0256599999999998E-4</v>
      </c>
      <c r="AC120">
        <v>-2.1913599999999998E-3</v>
      </c>
      <c r="AD120">
        <v>0.4405</v>
      </c>
      <c r="AE120">
        <v>1.9643699999999999E-4</v>
      </c>
      <c r="AF120">
        <v>1.87288E-4</v>
      </c>
      <c r="AG120">
        <v>1.8713499999999999E-3</v>
      </c>
      <c r="AH120">
        <v>0.17666100000000001</v>
      </c>
      <c r="AI120">
        <v>-17.665500000000002</v>
      </c>
      <c r="AJ120">
        <v>-2.6403099999999999E-2</v>
      </c>
      <c r="AK120">
        <v>0.33163199999999998</v>
      </c>
      <c r="AL120">
        <v>-0.58129799999999998</v>
      </c>
      <c r="AM120">
        <v>-4.8959000000000003E-2</v>
      </c>
      <c r="AN120">
        <f t="shared" si="55"/>
        <v>0.50829299999999999</v>
      </c>
      <c r="AO120">
        <f t="shared" si="56"/>
        <v>-18.246798000000002</v>
      </c>
      <c r="AP120">
        <v>-5.1187100000000003E-3</v>
      </c>
      <c r="AQ120">
        <v>-2.8896299999999998E-3</v>
      </c>
      <c r="AR120">
        <v>4.1266300000000001E-3</v>
      </c>
      <c r="AS120">
        <v>2.7377100000000002E-4</v>
      </c>
      <c r="AT120">
        <v>-8.2821100000000005E-3</v>
      </c>
      <c r="AU120">
        <v>0.91765799999999997</v>
      </c>
      <c r="AV120">
        <v>1.8221099999999999E-4</v>
      </c>
      <c r="AW120">
        <v>2.0189000000000001E-4</v>
      </c>
      <c r="AX120">
        <v>1.7552500000000001E-3</v>
      </c>
      <c r="AY120">
        <v>8.7082700000000006</v>
      </c>
      <c r="AZ120">
        <v>14.9406</v>
      </c>
      <c r="BA120">
        <v>-3.6135199999999999E-2</v>
      </c>
      <c r="BB120">
        <v>-0.59738599999999997</v>
      </c>
      <c r="BC120">
        <v>-0.351045</v>
      </c>
      <c r="BD120">
        <v>-3.1201800000000002E-3</v>
      </c>
      <c r="BE120">
        <f t="shared" si="57"/>
        <v>8.1108840000000004</v>
      </c>
      <c r="BF120">
        <f t="shared" si="58"/>
        <v>14.589555000000001</v>
      </c>
      <c r="BG120">
        <v>9.1527100000000005E-4</v>
      </c>
      <c r="BH120" s="1">
        <v>4.4116699999999997E-5</v>
      </c>
      <c r="BI120">
        <v>5.3767500000000005E-4</v>
      </c>
      <c r="BJ120">
        <v>1.17311E-3</v>
      </c>
      <c r="BK120">
        <v>-2.1372399999999999E-4</v>
      </c>
      <c r="BL120">
        <v>0.43896800000000002</v>
      </c>
      <c r="BM120">
        <v>1.4598899999999999E-4</v>
      </c>
      <c r="BN120">
        <v>1.4906399999999999E-4</v>
      </c>
      <c r="BO120">
        <v>1.3931200000000001E-3</v>
      </c>
      <c r="BP120">
        <v>-9.1589700000000001</v>
      </c>
      <c r="BQ120">
        <v>-14.390599999999999</v>
      </c>
      <c r="BR120">
        <v>-6.1125699999999998E-2</v>
      </c>
      <c r="BS120">
        <v>0.239098</v>
      </c>
      <c r="BT120">
        <v>-0.92447999999999997</v>
      </c>
      <c r="BU120">
        <v>-0.15779000000000001</v>
      </c>
      <c r="BV120">
        <f t="shared" si="59"/>
        <v>-8.9198719999999998</v>
      </c>
      <c r="BW120">
        <f t="shared" si="60"/>
        <v>-15.315079999999998</v>
      </c>
      <c r="BX120">
        <v>4.9112600000000004E-4</v>
      </c>
      <c r="BY120">
        <v>-4.2559800000000001E-4</v>
      </c>
      <c r="BZ120">
        <v>3.50489E-4</v>
      </c>
      <c r="CA120">
        <v>6.1025900000000004E-4</v>
      </c>
      <c r="CB120">
        <v>-5.4473100000000001E-4</v>
      </c>
      <c r="CC120">
        <v>0.32657199999999997</v>
      </c>
      <c r="CD120">
        <v>1.2843699999999999E-4</v>
      </c>
      <c r="CE120">
        <v>1.22199E-4</v>
      </c>
      <c r="CF120">
        <v>1.26369E-3</v>
      </c>
      <c r="CG120">
        <v>96.302000000000007</v>
      </c>
      <c r="CH120">
        <v>96.302000000000007</v>
      </c>
      <c r="CI120">
        <v>-1.6736</v>
      </c>
      <c r="CJ120">
        <v>-1171.96</v>
      </c>
      <c r="CK120">
        <v>-2.1001499999999998E-3</v>
      </c>
      <c r="CL120">
        <f t="shared" si="47"/>
        <v>35.727400000000003</v>
      </c>
      <c r="CM120">
        <f t="shared" si="61"/>
        <v>35.653084213106794</v>
      </c>
      <c r="CN120">
        <f t="shared" si="48"/>
        <v>-2.0800782282844182E-3</v>
      </c>
      <c r="CO120">
        <f t="shared" si="62"/>
        <v>0.99954477393849628</v>
      </c>
      <c r="CP120">
        <f t="shared" si="63"/>
        <v>3.0174843965073306E-2</v>
      </c>
      <c r="CQ120">
        <f t="shared" si="64"/>
        <v>3.0170265034309838E-2</v>
      </c>
      <c r="CR120">
        <f t="shared" si="49"/>
        <v>-1171.4264932649601</v>
      </c>
      <c r="CS120">
        <f t="shared" si="50"/>
        <v>2.8477006181360336</v>
      </c>
      <c r="CT120" s="1">
        <f t="shared" si="65"/>
        <v>1.4700918282666924E-3</v>
      </c>
      <c r="CU120" s="1">
        <f t="shared" si="66"/>
        <v>-1.6678818282666922E-3</v>
      </c>
      <c r="CV120" s="1">
        <f t="shared" si="67"/>
        <v>5.4139352156636041E-3</v>
      </c>
      <c r="CW120" s="1">
        <f t="shared" si="68"/>
        <v>-2.684002337360685E-4</v>
      </c>
      <c r="CX120" s="1">
        <f t="shared" si="69"/>
        <v>7.0610233736068725E-5</v>
      </c>
      <c r="CY120" s="1">
        <f t="shared" si="70"/>
        <v>-6.2484114054249286E-3</v>
      </c>
      <c r="CZ120" s="1">
        <f t="shared" si="71"/>
        <v>6.2484114054249286E-3</v>
      </c>
      <c r="DA120">
        <f t="shared" si="51"/>
        <v>7.5032899109999995E-2</v>
      </c>
      <c r="DB120">
        <f t="shared" si="52"/>
        <v>9.2546610000000008E-3</v>
      </c>
      <c r="DC120">
        <f t="shared" si="72"/>
        <v>-9.2867219999999993</v>
      </c>
      <c r="DD120">
        <f t="shared" si="73"/>
        <v>-32.452500000000001</v>
      </c>
      <c r="DE120">
        <f t="shared" si="74"/>
        <v>33.755117563938121</v>
      </c>
      <c r="DF120">
        <f t="shared" si="75"/>
        <v>-8.5316090000000013</v>
      </c>
      <c r="DG120">
        <f t="shared" si="76"/>
        <v>-32.606099999999998</v>
      </c>
      <c r="DH120">
        <f t="shared" si="77"/>
        <v>33.703799627621819</v>
      </c>
      <c r="DI120">
        <f t="shared" si="78"/>
        <v>0.99974019175129558</v>
      </c>
      <c r="DJ120">
        <f t="shared" si="79"/>
        <v>-8.3525019999999994</v>
      </c>
      <c r="DK120">
        <f t="shared" si="80"/>
        <v>-32.705135999999996</v>
      </c>
      <c r="DL120">
        <f t="shared" si="81"/>
        <v>33.754854620313502</v>
      </c>
      <c r="DM120">
        <f t="shared" si="82"/>
        <v>-7.6025910000000003</v>
      </c>
      <c r="DN120">
        <f t="shared" si="83"/>
        <v>-32.836353000000003</v>
      </c>
      <c r="DO120">
        <f t="shared" si="84"/>
        <v>33.704976906295158</v>
      </c>
      <c r="DP120">
        <f t="shared" si="85"/>
        <v>0.99974637721844939</v>
      </c>
      <c r="DQ120">
        <f t="shared" si="86"/>
        <v>0.99958899743767848</v>
      </c>
      <c r="DR120">
        <f t="shared" si="87"/>
        <v>0.99959678654788586</v>
      </c>
      <c r="DS120">
        <f t="shared" si="88"/>
        <v>-0.24744594796665206</v>
      </c>
      <c r="DT120">
        <f t="shared" si="89"/>
        <v>-0.96890169926308045</v>
      </c>
      <c r="DU120" s="1">
        <f t="shared" si="90"/>
        <v>1.1041173736327237E-5</v>
      </c>
      <c r="DV120" s="1">
        <f t="shared" si="91"/>
        <v>-2.0883117373632701E-4</v>
      </c>
      <c r="DW120" s="1">
        <f t="shared" si="92"/>
        <v>-6.2537372297944253E-3</v>
      </c>
      <c r="DX120" s="1">
        <f t="shared" si="93"/>
        <v>6.2537372297944253E-3</v>
      </c>
      <c r="ED120" s="1"/>
      <c r="EE120" s="1"/>
      <c r="EF120" s="1"/>
    </row>
    <row r="121" spans="1:136" x14ac:dyDescent="0.3">
      <c r="A121">
        <v>116</v>
      </c>
      <c r="B121">
        <v>1.7578100000000001E-3</v>
      </c>
      <c r="C121">
        <v>2.7130000000000001E-3</v>
      </c>
      <c r="D121" s="1">
        <v>1.4492699999999999E-5</v>
      </c>
      <c r="E121">
        <v>-0.17435200000000001</v>
      </c>
      <c r="F121">
        <v>-0.63680499999999995</v>
      </c>
      <c r="G121">
        <v>-9.3114600000000006E-2</v>
      </c>
      <c r="H121">
        <v>1.3268900000000001E-3</v>
      </c>
      <c r="I121">
        <v>-1.52929E-3</v>
      </c>
      <c r="J121">
        <v>2.8674799999999999E-3</v>
      </c>
      <c r="K121">
        <v>3.1557299999999998E-3</v>
      </c>
      <c r="L121">
        <v>-3.35813E-3</v>
      </c>
      <c r="M121">
        <v>0.53942900000000005</v>
      </c>
      <c r="N121">
        <v>1.23306E-4</v>
      </c>
      <c r="O121">
        <v>1.25671E-4</v>
      </c>
      <c r="P121">
        <v>1.1899899999999999E-3</v>
      </c>
      <c r="Q121">
        <v>0.127752</v>
      </c>
      <c r="R121">
        <v>18.061900000000001</v>
      </c>
      <c r="S121">
        <v>-2.3774799999999999E-2</v>
      </c>
      <c r="T121">
        <v>-0.70657199999999998</v>
      </c>
      <c r="U121">
        <v>-0.67866499999999996</v>
      </c>
      <c r="V121">
        <v>-0.11827699999999999</v>
      </c>
      <c r="W121">
        <f t="shared" si="53"/>
        <v>-0.57882</v>
      </c>
      <c r="X121">
        <f t="shared" si="54"/>
        <v>17.383235000000003</v>
      </c>
      <c r="Y121">
        <v>-1.03985E-4</v>
      </c>
      <c r="Z121">
        <v>-1.70919E-3</v>
      </c>
      <c r="AA121">
        <v>8.5579299999999998E-4</v>
      </c>
      <c r="AB121">
        <v>2.7083599999999999E-4</v>
      </c>
      <c r="AC121">
        <v>-2.0840099999999999E-3</v>
      </c>
      <c r="AD121">
        <v>0.40871499999999999</v>
      </c>
      <c r="AE121">
        <v>1.9811000000000001E-4</v>
      </c>
      <c r="AF121">
        <v>1.8889199999999999E-4</v>
      </c>
      <c r="AG121">
        <v>1.88821E-3</v>
      </c>
      <c r="AH121">
        <v>0.17666100000000001</v>
      </c>
      <c r="AI121">
        <v>-17.665500000000002</v>
      </c>
      <c r="AJ121">
        <v>-2.6403099999999999E-2</v>
      </c>
      <c r="AK121">
        <v>0.34504400000000002</v>
      </c>
      <c r="AL121">
        <v>-0.58551500000000001</v>
      </c>
      <c r="AM121">
        <v>-5.9360299999999998E-2</v>
      </c>
      <c r="AN121">
        <f t="shared" si="55"/>
        <v>0.52170500000000009</v>
      </c>
      <c r="AO121">
        <f t="shared" si="56"/>
        <v>-18.251015000000002</v>
      </c>
      <c r="AP121">
        <v>-5.0094900000000001E-3</v>
      </c>
      <c r="AQ121">
        <v>-2.7994500000000002E-3</v>
      </c>
      <c r="AR121">
        <v>4.3685599999999996E-3</v>
      </c>
      <c r="AS121">
        <v>6.05436E-4</v>
      </c>
      <c r="AT121">
        <v>-8.4143800000000008E-3</v>
      </c>
      <c r="AU121">
        <v>0.90966100000000005</v>
      </c>
      <c r="AV121">
        <v>1.8453499999999999E-4</v>
      </c>
      <c r="AW121">
        <v>2.0480100000000001E-4</v>
      </c>
      <c r="AX121">
        <v>1.78031E-3</v>
      </c>
      <c r="AY121">
        <v>8.7082700000000006</v>
      </c>
      <c r="AZ121">
        <v>14.9406</v>
      </c>
      <c r="BA121">
        <v>-3.6135199999999999E-2</v>
      </c>
      <c r="BB121">
        <v>-0.60678699999999997</v>
      </c>
      <c r="BC121">
        <v>-0.350632</v>
      </c>
      <c r="BD121">
        <v>-1.7122800000000001E-2</v>
      </c>
      <c r="BE121">
        <f t="shared" si="57"/>
        <v>8.101483</v>
      </c>
      <c r="BF121">
        <f t="shared" si="58"/>
        <v>14.589968000000001</v>
      </c>
      <c r="BG121">
        <v>9.1528900000000001E-4</v>
      </c>
      <c r="BH121" s="1">
        <v>-7.0827200000000005E-5</v>
      </c>
      <c r="BI121">
        <v>5.5475499999999998E-4</v>
      </c>
      <c r="BJ121">
        <v>1.16643E-3</v>
      </c>
      <c r="BK121">
        <v>-3.2196999999999998E-4</v>
      </c>
      <c r="BL121">
        <v>0.41583799999999999</v>
      </c>
      <c r="BM121">
        <v>1.45365E-4</v>
      </c>
      <c r="BN121">
        <v>1.48584E-4</v>
      </c>
      <c r="BO121">
        <v>1.3887699999999999E-3</v>
      </c>
      <c r="BP121">
        <v>-9.1589700000000001</v>
      </c>
      <c r="BQ121">
        <v>-14.390599999999999</v>
      </c>
      <c r="BR121">
        <v>-6.1125699999999998E-2</v>
      </c>
      <c r="BS121">
        <v>0.250749</v>
      </c>
      <c r="BT121">
        <v>-0.93861399999999995</v>
      </c>
      <c r="BU121">
        <v>-0.168932</v>
      </c>
      <c r="BV121">
        <f t="shared" si="59"/>
        <v>-8.9082209999999993</v>
      </c>
      <c r="BW121">
        <f t="shared" si="60"/>
        <v>-15.329213999999999</v>
      </c>
      <c r="BX121">
        <v>4.89939E-4</v>
      </c>
      <c r="BY121">
        <v>-4.8153399999999999E-4</v>
      </c>
      <c r="BZ121">
        <v>3.4202800000000003E-4</v>
      </c>
      <c r="CA121">
        <v>5.98764E-4</v>
      </c>
      <c r="CB121">
        <v>-5.9035900000000004E-4</v>
      </c>
      <c r="CC121">
        <v>0.30698199999999998</v>
      </c>
      <c r="CD121">
        <v>1.2774300000000001E-4</v>
      </c>
      <c r="CE121">
        <v>1.21891E-4</v>
      </c>
      <c r="CF121">
        <v>1.2603899999999999E-3</v>
      </c>
      <c r="CG121">
        <v>97.736999999999995</v>
      </c>
      <c r="CH121">
        <v>97.736999999999995</v>
      </c>
      <c r="CI121">
        <v>-1.6836</v>
      </c>
      <c r="CJ121">
        <v>-1178.97</v>
      </c>
      <c r="CK121">
        <v>-2.1529000000000001E-3</v>
      </c>
      <c r="CL121">
        <f t="shared" si="47"/>
        <v>35.727400000000003</v>
      </c>
      <c r="CM121">
        <f t="shared" si="61"/>
        <v>35.651240207573785</v>
      </c>
      <c r="CN121">
        <f t="shared" si="48"/>
        <v>-2.1316914308406884E-3</v>
      </c>
      <c r="CO121">
        <f t="shared" si="62"/>
        <v>0.9995234329163627</v>
      </c>
      <c r="CP121">
        <f t="shared" si="63"/>
        <v>3.0874097270886081E-2</v>
      </c>
      <c r="CQ121">
        <f t="shared" si="64"/>
        <v>3.0869192588879518E-2</v>
      </c>
      <c r="CR121">
        <f t="shared" si="49"/>
        <v>-1178.4081417054042</v>
      </c>
      <c r="CS121">
        <f t="shared" si="50"/>
        <v>2.8646727838619834</v>
      </c>
      <c r="CT121" s="1">
        <f t="shared" si="65"/>
        <v>1.5011175422891597E-3</v>
      </c>
      <c r="CU121" s="1">
        <f t="shared" si="66"/>
        <v>-1.7035175422891594E-3</v>
      </c>
      <c r="CV121" s="1">
        <f t="shared" si="67"/>
        <v>5.5477783272846887E-3</v>
      </c>
      <c r="CW121" s="1">
        <f t="shared" si="68"/>
        <v>-2.7003250123390585E-4</v>
      </c>
      <c r="CX121" s="1">
        <f t="shared" si="69"/>
        <v>6.7632501233906139E-5</v>
      </c>
      <c r="CY121" s="1">
        <f t="shared" si="70"/>
        <v>-6.3979303481757595E-3</v>
      </c>
      <c r="CZ121" s="1">
        <f t="shared" si="71"/>
        <v>6.3979303481757595E-3</v>
      </c>
      <c r="DA121">
        <f t="shared" si="51"/>
        <v>7.6917519460000014E-2</v>
      </c>
      <c r="DB121">
        <f t="shared" si="52"/>
        <v>9.4871126666666687E-3</v>
      </c>
      <c r="DC121">
        <f t="shared" si="72"/>
        <v>-9.2867219999999993</v>
      </c>
      <c r="DD121">
        <f t="shared" si="73"/>
        <v>-32.452500000000001</v>
      </c>
      <c r="DE121">
        <f t="shared" si="74"/>
        <v>33.755117563938121</v>
      </c>
      <c r="DF121">
        <f t="shared" si="75"/>
        <v>-8.5316090000000013</v>
      </c>
      <c r="DG121">
        <f t="shared" si="76"/>
        <v>-32.606099999999998</v>
      </c>
      <c r="DH121">
        <f t="shared" si="77"/>
        <v>33.703799627621819</v>
      </c>
      <c r="DI121">
        <f t="shared" si="78"/>
        <v>0.99974019175129558</v>
      </c>
      <c r="DJ121">
        <f t="shared" si="79"/>
        <v>-8.3294009999999989</v>
      </c>
      <c r="DK121">
        <f t="shared" si="80"/>
        <v>-32.712448999999999</v>
      </c>
      <c r="DL121">
        <f t="shared" si="81"/>
        <v>33.756232618531385</v>
      </c>
      <c r="DM121">
        <f t="shared" si="82"/>
        <v>-7.5797780000000001</v>
      </c>
      <c r="DN121">
        <f t="shared" si="83"/>
        <v>-32.840983000000001</v>
      </c>
      <c r="DO121">
        <f t="shared" si="84"/>
        <v>33.70434985184513</v>
      </c>
      <c r="DP121">
        <f t="shared" si="85"/>
        <v>0.99974696858590462</v>
      </c>
      <c r="DQ121">
        <f t="shared" si="86"/>
        <v>0.9995681953856258</v>
      </c>
      <c r="DR121">
        <f t="shared" si="87"/>
        <v>0.99957694459500546</v>
      </c>
      <c r="DS121">
        <f t="shared" si="88"/>
        <v>-0.24675149902324561</v>
      </c>
      <c r="DT121">
        <f t="shared" si="89"/>
        <v>-0.96907878819515025</v>
      </c>
      <c r="DU121" s="1">
        <f t="shared" si="90"/>
        <v>1.5965300335531781E-5</v>
      </c>
      <c r="DV121" s="1">
        <f t="shared" si="91"/>
        <v>-2.1836530033553171E-4</v>
      </c>
      <c r="DW121" s="1">
        <f t="shared" si="92"/>
        <v>-6.4025478962354597E-3</v>
      </c>
      <c r="DX121" s="1">
        <f t="shared" si="93"/>
        <v>6.4025478962354597E-3</v>
      </c>
      <c r="ED121" s="1"/>
      <c r="EE121" s="1"/>
      <c r="EF121" s="1"/>
    </row>
    <row r="122" spans="1:136" x14ac:dyDescent="0.3">
      <c r="A122">
        <v>117</v>
      </c>
      <c r="B122">
        <v>1.7578100000000001E-3</v>
      </c>
      <c r="C122">
        <v>2.7130000000000001E-3</v>
      </c>
      <c r="D122" s="1">
        <v>1.4492699999999999E-5</v>
      </c>
      <c r="E122">
        <v>-0.17429500000000001</v>
      </c>
      <c r="F122">
        <v>-0.64877200000000002</v>
      </c>
      <c r="G122">
        <v>-7.8925400000000007E-2</v>
      </c>
      <c r="H122">
        <v>1.36512E-3</v>
      </c>
      <c r="I122">
        <v>-1.5484699999999999E-3</v>
      </c>
      <c r="J122">
        <v>2.9178699999999999E-3</v>
      </c>
      <c r="K122">
        <v>3.22267E-3</v>
      </c>
      <c r="L122">
        <v>-3.4060100000000001E-3</v>
      </c>
      <c r="M122">
        <v>0.543377</v>
      </c>
      <c r="N122">
        <v>1.2262699999999999E-4</v>
      </c>
      <c r="O122">
        <v>1.24938E-4</v>
      </c>
      <c r="P122">
        <v>1.1830600000000001E-3</v>
      </c>
      <c r="Q122">
        <v>0.127752</v>
      </c>
      <c r="R122">
        <v>18.061900000000001</v>
      </c>
      <c r="S122">
        <v>-2.3774799999999999E-2</v>
      </c>
      <c r="T122">
        <v>-0.72366299999999995</v>
      </c>
      <c r="U122">
        <v>-0.69164800000000004</v>
      </c>
      <c r="V122">
        <v>-0.12445000000000001</v>
      </c>
      <c r="W122">
        <f t="shared" si="53"/>
        <v>-0.59591099999999997</v>
      </c>
      <c r="X122">
        <f t="shared" si="54"/>
        <v>17.370252000000001</v>
      </c>
      <c r="Y122">
        <v>-1.2531E-4</v>
      </c>
      <c r="Z122">
        <v>-1.4388700000000001E-3</v>
      </c>
      <c r="AA122">
        <v>9.1456299999999996E-4</v>
      </c>
      <c r="AB122">
        <v>3.4828700000000002E-4</v>
      </c>
      <c r="AC122">
        <v>-1.9124700000000001E-3</v>
      </c>
      <c r="AD122">
        <v>0.47521799999999997</v>
      </c>
      <c r="AE122">
        <v>1.9264999999999999E-4</v>
      </c>
      <c r="AF122">
        <v>1.8394E-4</v>
      </c>
      <c r="AG122">
        <v>1.8381300000000001E-3</v>
      </c>
      <c r="AH122">
        <v>0.17666100000000001</v>
      </c>
      <c r="AI122">
        <v>-17.665500000000002</v>
      </c>
      <c r="AJ122">
        <v>-2.6403099999999999E-2</v>
      </c>
      <c r="AK122">
        <v>0.36403400000000002</v>
      </c>
      <c r="AL122">
        <v>-0.59701400000000004</v>
      </c>
      <c r="AM122">
        <v>-4.7241999999999999E-2</v>
      </c>
      <c r="AN122">
        <f t="shared" si="55"/>
        <v>0.54069500000000004</v>
      </c>
      <c r="AO122">
        <f t="shared" si="56"/>
        <v>-18.262514000000003</v>
      </c>
      <c r="AP122">
        <v>-5.1097199999999999E-3</v>
      </c>
      <c r="AQ122">
        <v>-3.0512299999999998E-3</v>
      </c>
      <c r="AR122">
        <v>4.2690000000000002E-3</v>
      </c>
      <c r="AS122">
        <v>3.1405199999999999E-4</v>
      </c>
      <c r="AT122">
        <v>-8.4749999999999999E-3</v>
      </c>
      <c r="AU122">
        <v>0.90406900000000001</v>
      </c>
      <c r="AV122">
        <v>1.7810100000000001E-4</v>
      </c>
      <c r="AW122">
        <v>1.9761900000000001E-4</v>
      </c>
      <c r="AX122">
        <v>1.71765E-3</v>
      </c>
      <c r="AY122">
        <v>8.7082700000000006</v>
      </c>
      <c r="AZ122">
        <v>14.9406</v>
      </c>
      <c r="BA122">
        <v>-3.6135199999999999E-2</v>
      </c>
      <c r="BB122">
        <v>-0.62110500000000002</v>
      </c>
      <c r="BC122">
        <v>-0.353516</v>
      </c>
      <c r="BD122">
        <v>-2.5321699999999999E-2</v>
      </c>
      <c r="BE122">
        <f t="shared" si="57"/>
        <v>8.0871650000000006</v>
      </c>
      <c r="BF122">
        <f t="shared" si="58"/>
        <v>14.587083999999999</v>
      </c>
      <c r="BG122">
        <v>8.2402199999999999E-4</v>
      </c>
      <c r="BH122" s="1">
        <v>-7.5514600000000002E-6</v>
      </c>
      <c r="BI122">
        <v>6.4733E-4</v>
      </c>
      <c r="BJ122">
        <v>1.1781999999999999E-3</v>
      </c>
      <c r="BK122">
        <v>-3.6173100000000001E-4</v>
      </c>
      <c r="BL122">
        <v>0.496583</v>
      </c>
      <c r="BM122">
        <v>1.46095E-4</v>
      </c>
      <c r="BN122">
        <v>1.49192E-4</v>
      </c>
      <c r="BO122">
        <v>1.3942799999999999E-3</v>
      </c>
      <c r="BP122">
        <v>-9.1589700000000001</v>
      </c>
      <c r="BQ122">
        <v>-14.390599999999999</v>
      </c>
      <c r="BR122">
        <v>-6.1125699999999998E-2</v>
      </c>
      <c r="BS122">
        <v>0.26592399999999999</v>
      </c>
      <c r="BT122">
        <v>-0.95963799999999999</v>
      </c>
      <c r="BU122">
        <v>-0.147534</v>
      </c>
      <c r="BV122">
        <f t="shared" si="59"/>
        <v>-8.893046</v>
      </c>
      <c r="BW122">
        <f t="shared" si="60"/>
        <v>-15.350237999999999</v>
      </c>
      <c r="BX122">
        <v>5.7476000000000001E-4</v>
      </c>
      <c r="BY122">
        <v>-4.9832700000000001E-4</v>
      </c>
      <c r="BZ122">
        <v>2.7106899999999998E-4</v>
      </c>
      <c r="CA122">
        <v>6.3963500000000005E-4</v>
      </c>
      <c r="CB122">
        <v>-5.6320199999999995E-4</v>
      </c>
      <c r="CC122">
        <v>0.23407500000000001</v>
      </c>
      <c r="CD122">
        <v>1.2309500000000001E-4</v>
      </c>
      <c r="CE122">
        <v>1.16167E-4</v>
      </c>
      <c r="CF122">
        <v>1.20163E-3</v>
      </c>
      <c r="CG122">
        <v>99.86</v>
      </c>
      <c r="CH122">
        <v>99.86</v>
      </c>
      <c r="CI122">
        <v>-1.6997</v>
      </c>
      <c r="CJ122">
        <v>-1190.28</v>
      </c>
      <c r="CK122">
        <v>-2.1601599999999999E-3</v>
      </c>
      <c r="CL122">
        <f t="shared" si="47"/>
        <v>35.727400000000003</v>
      </c>
      <c r="CM122">
        <f t="shared" si="61"/>
        <v>35.650888993263443</v>
      </c>
      <c r="CN122">
        <f t="shared" si="48"/>
        <v>-2.1415218218107041E-3</v>
      </c>
      <c r="CO122">
        <f t="shared" si="62"/>
        <v>0.99949165381915539</v>
      </c>
      <c r="CP122">
        <f t="shared" si="63"/>
        <v>3.1886964609087132E-2</v>
      </c>
      <c r="CQ122">
        <f t="shared" si="64"/>
        <v>3.1881561220388419E-2</v>
      </c>
      <c r="CR122">
        <f t="shared" si="49"/>
        <v>-1189.6749257078643</v>
      </c>
      <c r="CS122">
        <f t="shared" si="50"/>
        <v>2.8920619781073569</v>
      </c>
      <c r="CT122" s="1">
        <f t="shared" si="65"/>
        <v>1.5481164512171149E-3</v>
      </c>
      <c r="CU122" s="1">
        <f t="shared" si="66"/>
        <v>-1.731466451217115E-3</v>
      </c>
      <c r="CV122" s="1">
        <f t="shared" si="67"/>
        <v>5.6381915559655348E-3</v>
      </c>
      <c r="CW122" s="1">
        <f t="shared" si="68"/>
        <v>-2.7338215790022823E-4</v>
      </c>
      <c r="CX122" s="1">
        <f t="shared" si="69"/>
        <v>9.0032157900228138E-5</v>
      </c>
      <c r="CY122" s="1">
        <f t="shared" si="70"/>
        <v>-6.5125108883418593E-3</v>
      </c>
      <c r="CZ122" s="1">
        <f t="shared" si="71"/>
        <v>6.5125108883418593E-3</v>
      </c>
      <c r="DA122">
        <f t="shared" si="51"/>
        <v>7.7176900384000005E-2</v>
      </c>
      <c r="DB122">
        <f t="shared" si="52"/>
        <v>9.5191050666666686E-3</v>
      </c>
      <c r="DC122">
        <f t="shared" si="72"/>
        <v>-9.2867219999999993</v>
      </c>
      <c r="DD122">
        <f t="shared" si="73"/>
        <v>-32.452500000000001</v>
      </c>
      <c r="DE122">
        <f t="shared" si="74"/>
        <v>33.755117563938121</v>
      </c>
      <c r="DF122">
        <f t="shared" si="75"/>
        <v>-8.5316090000000013</v>
      </c>
      <c r="DG122">
        <f t="shared" si="76"/>
        <v>-32.606099999999998</v>
      </c>
      <c r="DH122">
        <f t="shared" si="77"/>
        <v>33.703799627621819</v>
      </c>
      <c r="DI122">
        <f t="shared" si="78"/>
        <v>0.99974019175129558</v>
      </c>
      <c r="DJ122">
        <f t="shared" si="79"/>
        <v>-8.2971350000000008</v>
      </c>
      <c r="DK122">
        <f t="shared" si="80"/>
        <v>-32.720489999999998</v>
      </c>
      <c r="DL122">
        <f t="shared" si="81"/>
        <v>33.756079675346264</v>
      </c>
      <c r="DM122">
        <f t="shared" si="82"/>
        <v>-7.5464700000000002</v>
      </c>
      <c r="DN122">
        <f t="shared" si="83"/>
        <v>-32.849598</v>
      </c>
      <c r="DO122">
        <f t="shared" si="84"/>
        <v>33.705271074751856</v>
      </c>
      <c r="DP122">
        <f t="shared" si="85"/>
        <v>0.99974617387991804</v>
      </c>
      <c r="DQ122">
        <f t="shared" si="86"/>
        <v>0.99953876476996362</v>
      </c>
      <c r="DR122">
        <f t="shared" si="87"/>
        <v>0.99954674654238462</v>
      </c>
      <c r="DS122">
        <f t="shared" si="88"/>
        <v>-0.2457967595703896</v>
      </c>
      <c r="DT122">
        <f t="shared" si="89"/>
        <v>-0.96932138787127553</v>
      </c>
      <c r="DU122" s="1">
        <f t="shared" si="90"/>
        <v>1.7957987371072792E-5</v>
      </c>
      <c r="DV122" s="1">
        <f t="shared" si="91"/>
        <v>-2.0130798737107267E-4</v>
      </c>
      <c r="DW122" s="1">
        <f t="shared" si="92"/>
        <v>-6.5189562406891754E-3</v>
      </c>
      <c r="DX122" s="1">
        <f t="shared" si="93"/>
        <v>6.5189562406891754E-3</v>
      </c>
      <c r="ED122" s="1"/>
      <c r="EE122" s="1"/>
      <c r="EF122" s="1"/>
    </row>
    <row r="123" spans="1:136" x14ac:dyDescent="0.3">
      <c r="A123">
        <v>118</v>
      </c>
      <c r="B123">
        <v>1.7578100000000001E-3</v>
      </c>
      <c r="C123">
        <v>2.7130000000000001E-3</v>
      </c>
      <c r="D123" s="1">
        <v>1.4492699999999999E-5</v>
      </c>
      <c r="E123">
        <v>-0.17546500000000001</v>
      </c>
      <c r="F123">
        <v>-0.65702499999999997</v>
      </c>
      <c r="G123">
        <v>-0.10323599999999999</v>
      </c>
      <c r="H123">
        <v>1.40543E-3</v>
      </c>
      <c r="I123">
        <v>-1.58413E-3</v>
      </c>
      <c r="J123">
        <v>2.9243300000000002E-3</v>
      </c>
      <c r="K123">
        <v>3.24815E-3</v>
      </c>
      <c r="L123">
        <v>-3.4268599999999999E-3</v>
      </c>
      <c r="M123">
        <v>0.53945399999999999</v>
      </c>
      <c r="N123">
        <v>1.2245299999999999E-4</v>
      </c>
      <c r="O123">
        <v>1.2476300000000001E-4</v>
      </c>
      <c r="P123">
        <v>1.18136E-3</v>
      </c>
      <c r="Q123">
        <v>0.127752</v>
      </c>
      <c r="R123">
        <v>18.061900000000001</v>
      </c>
      <c r="S123">
        <v>-2.3774799999999999E-2</v>
      </c>
      <c r="T123">
        <v>-0.733873</v>
      </c>
      <c r="U123">
        <v>-0.70019399999999998</v>
      </c>
      <c r="V123">
        <v>-0.14807000000000001</v>
      </c>
      <c r="W123">
        <f t="shared" si="53"/>
        <v>-0.60612100000000002</v>
      </c>
      <c r="X123">
        <f t="shared" si="54"/>
        <v>17.361706000000002</v>
      </c>
      <c r="Y123" s="1">
        <v>1.1059E-5</v>
      </c>
      <c r="Z123">
        <v>-1.4212999999999999E-3</v>
      </c>
      <c r="AA123">
        <v>1.0399700000000001E-3</v>
      </c>
      <c r="AB123">
        <v>5.6128000000000005E-4</v>
      </c>
      <c r="AC123">
        <v>-1.97152E-3</v>
      </c>
      <c r="AD123">
        <v>0.48403200000000002</v>
      </c>
      <c r="AE123">
        <v>1.94048E-4</v>
      </c>
      <c r="AF123">
        <v>1.85506E-4</v>
      </c>
      <c r="AG123">
        <v>1.85268E-3</v>
      </c>
      <c r="AH123">
        <v>0.17666100000000001</v>
      </c>
      <c r="AI123">
        <v>-17.665500000000002</v>
      </c>
      <c r="AJ123">
        <v>-2.6403099999999999E-2</v>
      </c>
      <c r="AK123">
        <v>0.37190099999999998</v>
      </c>
      <c r="AL123">
        <v>-0.60267300000000001</v>
      </c>
      <c r="AM123">
        <v>-5.8061000000000001E-2</v>
      </c>
      <c r="AN123">
        <f t="shared" si="55"/>
        <v>0.54856199999999999</v>
      </c>
      <c r="AO123">
        <f t="shared" si="56"/>
        <v>-18.268173000000001</v>
      </c>
      <c r="AP123">
        <v>-5.2126500000000001E-3</v>
      </c>
      <c r="AQ123">
        <v>-3.3026800000000001E-3</v>
      </c>
      <c r="AR123">
        <v>4.3538099999999996E-3</v>
      </c>
      <c r="AS123">
        <v>2.0350899999999999E-4</v>
      </c>
      <c r="AT123">
        <v>-8.7188300000000003E-3</v>
      </c>
      <c r="AU123">
        <v>0.89375400000000005</v>
      </c>
      <c r="AV123">
        <v>1.8206799999999999E-4</v>
      </c>
      <c r="AW123">
        <v>2.0154600000000001E-4</v>
      </c>
      <c r="AX123">
        <v>1.7525500000000001E-3</v>
      </c>
      <c r="AY123">
        <v>8.7082700000000006</v>
      </c>
      <c r="AZ123">
        <v>14.9406</v>
      </c>
      <c r="BA123">
        <v>-3.6135199999999999E-2</v>
      </c>
      <c r="BB123">
        <v>-0.63024599999999997</v>
      </c>
      <c r="BC123">
        <v>-0.357458</v>
      </c>
      <c r="BD123">
        <v>-3.5007000000000003E-2</v>
      </c>
      <c r="BE123">
        <f t="shared" si="57"/>
        <v>8.078024000000001</v>
      </c>
      <c r="BF123">
        <f t="shared" si="58"/>
        <v>14.583142</v>
      </c>
      <c r="BG123">
        <v>7.1513399999999997E-4</v>
      </c>
      <c r="BH123">
        <v>5.0382900000000002E-4</v>
      </c>
      <c r="BI123">
        <v>6.7962299999999997E-4</v>
      </c>
      <c r="BJ123">
        <v>1.29867E-3</v>
      </c>
      <c r="BK123" s="1">
        <v>-7.9703000000000006E-5</v>
      </c>
      <c r="BL123">
        <v>0.71490799999999999</v>
      </c>
      <c r="BM123">
        <v>1.48298E-4</v>
      </c>
      <c r="BN123">
        <v>1.51657E-4</v>
      </c>
      <c r="BO123">
        <v>1.4172099999999999E-3</v>
      </c>
      <c r="BP123">
        <v>-9.1589700000000001</v>
      </c>
      <c r="BQ123">
        <v>-14.390599999999999</v>
      </c>
      <c r="BR123">
        <v>-6.1125699999999998E-2</v>
      </c>
      <c r="BS123">
        <v>0.27073799999999998</v>
      </c>
      <c r="BT123">
        <v>-0.97211000000000003</v>
      </c>
      <c r="BU123">
        <v>-0.150815</v>
      </c>
      <c r="BV123">
        <f t="shared" si="59"/>
        <v>-8.8882320000000004</v>
      </c>
      <c r="BW123">
        <f t="shared" si="60"/>
        <v>-15.36271</v>
      </c>
      <c r="BX123">
        <v>7.1772199999999996E-4</v>
      </c>
      <c r="BY123">
        <v>-6.6316599999999997E-4</v>
      </c>
      <c r="BZ123">
        <v>4.4020000000000002E-4</v>
      </c>
      <c r="CA123">
        <v>8.4647499999999996E-4</v>
      </c>
      <c r="CB123">
        <v>-7.9191999999999999E-4</v>
      </c>
      <c r="CC123">
        <v>0.28389799999999998</v>
      </c>
      <c r="CD123">
        <v>1.2587699999999999E-4</v>
      </c>
      <c r="CE123">
        <v>1.1953800000000001E-4</v>
      </c>
      <c r="CF123">
        <v>1.23627E-3</v>
      </c>
      <c r="CG123">
        <v>100.795</v>
      </c>
      <c r="CH123">
        <v>100.79600000000001</v>
      </c>
      <c r="CI123">
        <v>-1.7158</v>
      </c>
      <c r="CJ123">
        <v>-1201.58</v>
      </c>
      <c r="CK123">
        <v>-2.22361E-3</v>
      </c>
      <c r="CL123">
        <f t="shared" si="47"/>
        <v>35.727400000000003</v>
      </c>
      <c r="CM123">
        <f t="shared" si="61"/>
        <v>35.648584409273958</v>
      </c>
      <c r="CN123">
        <f t="shared" si="48"/>
        <v>-2.2060264874030743E-3</v>
      </c>
      <c r="CO123">
        <f t="shared" si="62"/>
        <v>0.99947528325222668</v>
      </c>
      <c r="CP123">
        <f t="shared" si="63"/>
        <v>3.2396377641319196E-2</v>
      </c>
      <c r="CQ123">
        <f t="shared" si="64"/>
        <v>3.2390711135772611E-2</v>
      </c>
      <c r="CR123">
        <f t="shared" si="49"/>
        <v>-1200.9495108502103</v>
      </c>
      <c r="CS123">
        <f t="shared" si="50"/>
        <v>2.9194701366761455</v>
      </c>
      <c r="CT123" s="1">
        <f t="shared" si="65"/>
        <v>1.5916363317742077E-3</v>
      </c>
      <c r="CU123" s="1">
        <f t="shared" si="66"/>
        <v>-1.7703363317742077E-3</v>
      </c>
      <c r="CV123" s="1">
        <f t="shared" si="67"/>
        <v>5.6428213332297842E-3</v>
      </c>
      <c r="CW123" s="1">
        <f t="shared" si="68"/>
        <v>-3.0671422001594712E-4</v>
      </c>
      <c r="CX123" s="1">
        <f t="shared" si="69"/>
        <v>1.2801422001594716E-4</v>
      </c>
      <c r="CY123" s="1">
        <f t="shared" si="70"/>
        <v>-6.5540295980890586E-3</v>
      </c>
      <c r="CZ123" s="1">
        <f t="shared" si="71"/>
        <v>6.5540295980890586E-3</v>
      </c>
      <c r="DA123">
        <f t="shared" si="51"/>
        <v>7.9443803914000008E-2</v>
      </c>
      <c r="DB123">
        <f t="shared" si="52"/>
        <v>9.7987080666666684E-3</v>
      </c>
      <c r="DC123">
        <f t="shared" si="72"/>
        <v>-9.2867219999999993</v>
      </c>
      <c r="DD123">
        <f t="shared" si="73"/>
        <v>-32.452500000000001</v>
      </c>
      <c r="DE123">
        <f t="shared" si="74"/>
        <v>33.755117563938121</v>
      </c>
      <c r="DF123">
        <f t="shared" si="75"/>
        <v>-8.5316090000000013</v>
      </c>
      <c r="DG123">
        <f t="shared" si="76"/>
        <v>-32.606099999999998</v>
      </c>
      <c r="DH123">
        <f t="shared" si="77"/>
        <v>33.703799627621819</v>
      </c>
      <c r="DI123">
        <f t="shared" si="78"/>
        <v>0.99974019175129558</v>
      </c>
      <c r="DJ123">
        <f t="shared" si="79"/>
        <v>-8.2821110000000004</v>
      </c>
      <c r="DK123">
        <f t="shared" si="80"/>
        <v>-32.724416000000005</v>
      </c>
      <c r="DL123">
        <f t="shared" si="81"/>
        <v>33.756195952111923</v>
      </c>
      <c r="DM123">
        <f t="shared" si="82"/>
        <v>-7.5294620000000005</v>
      </c>
      <c r="DN123">
        <f t="shared" si="83"/>
        <v>-32.851315</v>
      </c>
      <c r="DO123">
        <f t="shared" si="84"/>
        <v>33.703140732558872</v>
      </c>
      <c r="DP123">
        <f t="shared" si="85"/>
        <v>0.9997451989964764</v>
      </c>
      <c r="DQ123">
        <f t="shared" si="86"/>
        <v>0.99952468920609561</v>
      </c>
      <c r="DR123">
        <f t="shared" si="87"/>
        <v>0.99953147012324051</v>
      </c>
      <c r="DS123">
        <f t="shared" si="88"/>
        <v>-0.24535083905038885</v>
      </c>
      <c r="DT123">
        <f t="shared" si="89"/>
        <v>-0.96943435351614715</v>
      </c>
      <c r="DU123" s="1">
        <f t="shared" si="90"/>
        <v>-1.3054612991199224E-5</v>
      </c>
      <c r="DV123" s="1">
        <f t="shared" si="91"/>
        <v>-1.6564538700880073E-4</v>
      </c>
      <c r="DW123" s="1">
        <f t="shared" si="92"/>
        <v>-6.5666588798935421E-3</v>
      </c>
      <c r="DX123" s="1">
        <f t="shared" si="93"/>
        <v>6.5666588798935421E-3</v>
      </c>
      <c r="ED123" s="1"/>
      <c r="EE123" s="1"/>
      <c r="EF123" s="1"/>
    </row>
    <row r="124" spans="1:136" x14ac:dyDescent="0.3">
      <c r="A124">
        <v>119</v>
      </c>
      <c r="B124">
        <v>1.7578100000000001E-3</v>
      </c>
      <c r="C124">
        <v>2.7130000000000001E-3</v>
      </c>
      <c r="D124" s="1">
        <v>1.4492699999999999E-5</v>
      </c>
      <c r="E124">
        <v>-0.17910200000000001</v>
      </c>
      <c r="F124">
        <v>-0.66034800000000005</v>
      </c>
      <c r="G124">
        <v>-8.8103699999999993E-2</v>
      </c>
      <c r="H124">
        <v>1.4089899999999999E-3</v>
      </c>
      <c r="I124">
        <v>-1.5916999999999999E-3</v>
      </c>
      <c r="J124">
        <v>2.9569900000000001E-3</v>
      </c>
      <c r="K124">
        <v>3.2812000000000002E-3</v>
      </c>
      <c r="L124">
        <v>-3.4638999999999998E-3</v>
      </c>
      <c r="M124">
        <v>0.537354</v>
      </c>
      <c r="N124">
        <v>1.2214999999999999E-4</v>
      </c>
      <c r="O124">
        <v>1.2446000000000001E-4</v>
      </c>
      <c r="P124">
        <v>1.1785299999999999E-3</v>
      </c>
      <c r="Q124">
        <v>0.127752</v>
      </c>
      <c r="R124">
        <v>18.061900000000001</v>
      </c>
      <c r="S124">
        <v>-2.3774799999999999E-2</v>
      </c>
      <c r="T124">
        <v>-0.74860000000000004</v>
      </c>
      <c r="U124">
        <v>-0.70510099999999998</v>
      </c>
      <c r="V124">
        <v>-0.130495</v>
      </c>
      <c r="W124">
        <f t="shared" si="53"/>
        <v>-0.62084800000000007</v>
      </c>
      <c r="X124">
        <f t="shared" si="54"/>
        <v>17.356799000000002</v>
      </c>
      <c r="Y124" s="1">
        <v>-3.7552100000000003E-5</v>
      </c>
      <c r="Z124">
        <v>-1.9320299999999999E-3</v>
      </c>
      <c r="AA124">
        <v>9.13085E-4</v>
      </c>
      <c r="AB124">
        <v>3.3462599999999998E-4</v>
      </c>
      <c r="AC124">
        <v>-2.3042100000000001E-3</v>
      </c>
      <c r="AD124">
        <v>0.38300200000000001</v>
      </c>
      <c r="AE124">
        <v>1.9074700000000001E-4</v>
      </c>
      <c r="AF124">
        <v>1.8211599999999999E-4</v>
      </c>
      <c r="AG124">
        <v>1.81916E-3</v>
      </c>
      <c r="AH124">
        <v>0.17666100000000001</v>
      </c>
      <c r="AI124">
        <v>-17.665500000000002</v>
      </c>
      <c r="AJ124">
        <v>-2.6403099999999999E-2</v>
      </c>
      <c r="AK124">
        <v>0.378054</v>
      </c>
      <c r="AL124">
        <v>-0.60636999999999996</v>
      </c>
      <c r="AM124">
        <v>-6.2841499999999995E-2</v>
      </c>
      <c r="AN124">
        <f t="shared" si="55"/>
        <v>0.55471500000000007</v>
      </c>
      <c r="AO124">
        <f t="shared" si="56"/>
        <v>-18.27187</v>
      </c>
      <c r="AP124">
        <v>-5.2196600000000001E-3</v>
      </c>
      <c r="AQ124">
        <v>-2.9753599999999998E-3</v>
      </c>
      <c r="AR124">
        <v>4.4112099999999996E-3</v>
      </c>
      <c r="AS124">
        <v>4.5769400000000003E-4</v>
      </c>
      <c r="AT124">
        <v>-8.6527199999999992E-3</v>
      </c>
      <c r="AU124">
        <v>0.91030800000000001</v>
      </c>
      <c r="AV124">
        <v>1.80714E-4</v>
      </c>
      <c r="AW124">
        <v>2.0074900000000001E-4</v>
      </c>
      <c r="AX124">
        <v>1.74486E-3</v>
      </c>
      <c r="AY124">
        <v>8.7082700000000006</v>
      </c>
      <c r="AZ124">
        <v>14.9406</v>
      </c>
      <c r="BA124">
        <v>-3.6135199999999999E-2</v>
      </c>
      <c r="BB124">
        <v>-0.64197700000000002</v>
      </c>
      <c r="BC124">
        <v>-0.35539199999999999</v>
      </c>
      <c r="BD124">
        <v>-3.9646099999999997E-2</v>
      </c>
      <c r="BE124">
        <f t="shared" si="57"/>
        <v>8.0662929999999999</v>
      </c>
      <c r="BF124">
        <f t="shared" si="58"/>
        <v>14.585208</v>
      </c>
      <c r="BG124">
        <v>8.9486999999999998E-4</v>
      </c>
      <c r="BH124" s="1">
        <v>5.6653100000000001E-5</v>
      </c>
      <c r="BI124">
        <v>6.7651300000000001E-4</v>
      </c>
      <c r="BJ124">
        <v>1.2719599999999999E-3</v>
      </c>
      <c r="BK124">
        <v>-3.2044000000000002E-4</v>
      </c>
      <c r="BL124">
        <v>0.50572099999999998</v>
      </c>
      <c r="BM124">
        <v>1.4678400000000001E-4</v>
      </c>
      <c r="BN124">
        <v>1.49951E-4</v>
      </c>
      <c r="BO124">
        <v>1.4012300000000001E-3</v>
      </c>
      <c r="BP124">
        <v>-9.1589700000000001</v>
      </c>
      <c r="BQ124">
        <v>-14.390599999999999</v>
      </c>
      <c r="BR124">
        <v>-6.1125699999999998E-2</v>
      </c>
      <c r="BS124">
        <v>0.27740500000000001</v>
      </c>
      <c r="BT124">
        <v>-0.98090299999999997</v>
      </c>
      <c r="BU124">
        <v>-0.13397899999999999</v>
      </c>
      <c r="BV124">
        <f t="shared" si="59"/>
        <v>-8.8815650000000002</v>
      </c>
      <c r="BW124">
        <f t="shared" si="60"/>
        <v>-15.371502999999999</v>
      </c>
      <c r="BX124">
        <v>5.6996399999999995E-4</v>
      </c>
      <c r="BY124">
        <v>-3.12004E-4</v>
      </c>
      <c r="BZ124">
        <v>2.5576800000000002E-4</v>
      </c>
      <c r="CA124">
        <v>6.3946599999999999E-4</v>
      </c>
      <c r="CB124">
        <v>-3.8150599999999999E-4</v>
      </c>
      <c r="CC124">
        <v>0.263243</v>
      </c>
      <c r="CD124">
        <v>1.2583900000000001E-4</v>
      </c>
      <c r="CE124">
        <v>1.1924700000000001E-4</v>
      </c>
      <c r="CF124">
        <v>1.23332E-3</v>
      </c>
      <c r="CG124">
        <v>101.982</v>
      </c>
      <c r="CH124">
        <v>101.982</v>
      </c>
      <c r="CI124">
        <v>-1.7283999999999999</v>
      </c>
      <c r="CJ124">
        <v>-1210.4000000000001</v>
      </c>
      <c r="CK124">
        <v>-2.2393000000000001E-3</v>
      </c>
      <c r="CL124">
        <f t="shared" si="47"/>
        <v>35.727400000000003</v>
      </c>
      <c r="CM124">
        <f t="shared" si="61"/>
        <v>35.648057493761563</v>
      </c>
      <c r="CN124">
        <f t="shared" si="48"/>
        <v>-2.2207747062042041E-3</v>
      </c>
      <c r="CO124">
        <f t="shared" si="62"/>
        <v>0.99945611359707454</v>
      </c>
      <c r="CP124">
        <f t="shared" si="63"/>
        <v>3.2982895935535606E-2</v>
      </c>
      <c r="CQ124">
        <f t="shared" si="64"/>
        <v>3.2976916069149757E-2</v>
      </c>
      <c r="CR124">
        <f t="shared" si="49"/>
        <v>-1209.7416798978991</v>
      </c>
      <c r="CS124">
        <f t="shared" si="50"/>
        <v>2.9408436205232422</v>
      </c>
      <c r="CT124" s="1">
        <f t="shared" si="65"/>
        <v>1.6006455694062395E-3</v>
      </c>
      <c r="CU124" s="1">
        <f t="shared" si="66"/>
        <v>-1.7833555694062395E-3</v>
      </c>
      <c r="CV124" s="1">
        <f t="shared" si="67"/>
        <v>5.7033179999905204E-3</v>
      </c>
      <c r="CW124" s="1">
        <f t="shared" si="68"/>
        <v>-3.0480528045642567E-4</v>
      </c>
      <c r="CX124" s="1">
        <f t="shared" si="69"/>
        <v>1.2209528045642568E-4</v>
      </c>
      <c r="CY124" s="1">
        <f t="shared" si="70"/>
        <v>-6.6179344079245993E-3</v>
      </c>
      <c r="CZ124" s="1">
        <f t="shared" si="71"/>
        <v>6.6179344079245993E-3</v>
      </c>
      <c r="DA124">
        <f t="shared" si="51"/>
        <v>8.0004366820000006E-2</v>
      </c>
      <c r="DB124">
        <f t="shared" si="52"/>
        <v>9.8678486666666666E-3</v>
      </c>
      <c r="DC124">
        <f t="shared" si="72"/>
        <v>-9.2867219999999993</v>
      </c>
      <c r="DD124">
        <f t="shared" si="73"/>
        <v>-32.452500000000001</v>
      </c>
      <c r="DE124">
        <f t="shared" si="74"/>
        <v>33.755117563938121</v>
      </c>
      <c r="DF124">
        <f t="shared" si="75"/>
        <v>-8.5316090000000013</v>
      </c>
      <c r="DG124">
        <f t="shared" si="76"/>
        <v>-32.606099999999998</v>
      </c>
      <c r="DH124">
        <f t="shared" si="77"/>
        <v>33.703799627621819</v>
      </c>
      <c r="DI124">
        <f t="shared" si="78"/>
        <v>0.99974019175129558</v>
      </c>
      <c r="DJ124">
        <f t="shared" si="79"/>
        <v>-8.2607169999999996</v>
      </c>
      <c r="DK124">
        <f t="shared" si="80"/>
        <v>-32.728301999999999</v>
      </c>
      <c r="DL124">
        <f t="shared" si="81"/>
        <v>33.754721109161792</v>
      </c>
      <c r="DM124">
        <f t="shared" si="82"/>
        <v>-7.5115780000000001</v>
      </c>
      <c r="DN124">
        <f t="shared" si="83"/>
        <v>-32.857078000000001</v>
      </c>
      <c r="DO124">
        <f t="shared" si="84"/>
        <v>33.70476789340298</v>
      </c>
      <c r="DP124">
        <f t="shared" si="85"/>
        <v>0.99974716547257469</v>
      </c>
      <c r="DQ124">
        <f t="shared" si="86"/>
        <v>0.99950466990694808</v>
      </c>
      <c r="DR124">
        <f t="shared" si="87"/>
        <v>0.99951431650189426</v>
      </c>
      <c r="DS124">
        <f t="shared" si="88"/>
        <v>-0.24472775151319071</v>
      </c>
      <c r="DT124">
        <f t="shared" si="89"/>
        <v>-0.96959183558820161</v>
      </c>
      <c r="DU124" s="1">
        <f t="shared" si="90"/>
        <v>-8.6788230938524349E-6</v>
      </c>
      <c r="DV124" s="1">
        <f t="shared" si="91"/>
        <v>-1.7403117690614756E-4</v>
      </c>
      <c r="DW124" s="1">
        <f t="shared" si="92"/>
        <v>-6.6296273285599361E-3</v>
      </c>
      <c r="DX124" s="1">
        <f t="shared" si="93"/>
        <v>6.6296273285599361E-3</v>
      </c>
      <c r="ED124" s="1"/>
      <c r="EE124" s="1"/>
      <c r="EF124" s="1"/>
    </row>
    <row r="125" spans="1:136" x14ac:dyDescent="0.3">
      <c r="A125">
        <v>120</v>
      </c>
      <c r="B125">
        <v>1.7578100000000001E-3</v>
      </c>
      <c r="C125">
        <v>2.7130000000000001E-3</v>
      </c>
      <c r="D125" s="1">
        <v>1.4492699999999999E-5</v>
      </c>
      <c r="E125">
        <v>-0.18190000000000001</v>
      </c>
      <c r="F125">
        <v>-0.66847500000000004</v>
      </c>
      <c r="G125">
        <v>-9.5528100000000005E-2</v>
      </c>
      <c r="H125">
        <v>1.29459E-3</v>
      </c>
      <c r="I125">
        <v>-1.6592600000000001E-3</v>
      </c>
      <c r="J125">
        <v>3.0551799999999998E-3</v>
      </c>
      <c r="K125">
        <v>3.26567E-3</v>
      </c>
      <c r="L125">
        <v>-3.6303400000000001E-3</v>
      </c>
      <c r="M125">
        <v>0.54796400000000001</v>
      </c>
      <c r="N125">
        <v>1.2255100000000001E-4</v>
      </c>
      <c r="O125">
        <v>1.2489200000000001E-4</v>
      </c>
      <c r="P125">
        <v>1.1825399999999999E-3</v>
      </c>
      <c r="Q125">
        <v>0.127752</v>
      </c>
      <c r="R125">
        <v>18.061900000000001</v>
      </c>
      <c r="S125">
        <v>-2.3774799999999999E-2</v>
      </c>
      <c r="T125">
        <v>-0.76388999999999996</v>
      </c>
      <c r="U125">
        <v>-0.71409</v>
      </c>
      <c r="V125">
        <v>-0.143681</v>
      </c>
      <c r="W125">
        <f t="shared" si="53"/>
        <v>-0.63613799999999998</v>
      </c>
      <c r="X125">
        <f t="shared" si="54"/>
        <v>17.347810000000003</v>
      </c>
      <c r="Y125">
        <v>-2.7244699999999999E-4</v>
      </c>
      <c r="Z125">
        <v>-1.87575E-3</v>
      </c>
      <c r="AA125">
        <v>1.0097400000000001E-3</v>
      </c>
      <c r="AB125">
        <v>2.18841E-4</v>
      </c>
      <c r="AC125">
        <v>-2.3670399999999999E-3</v>
      </c>
      <c r="AD125">
        <v>0.45037500000000003</v>
      </c>
      <c r="AE125">
        <v>1.9218100000000001E-4</v>
      </c>
      <c r="AF125">
        <v>1.8350199999999999E-4</v>
      </c>
      <c r="AG125">
        <v>1.8339999999999999E-3</v>
      </c>
      <c r="AH125">
        <v>0.17666100000000001</v>
      </c>
      <c r="AI125">
        <v>-17.665500000000002</v>
      </c>
      <c r="AJ125">
        <v>-2.6403099999999999E-2</v>
      </c>
      <c r="AK125">
        <v>0.38755899999999999</v>
      </c>
      <c r="AL125">
        <v>-0.61185</v>
      </c>
      <c r="AM125">
        <v>-5.0716299999999999E-2</v>
      </c>
      <c r="AN125">
        <f t="shared" si="55"/>
        <v>0.56421999999999994</v>
      </c>
      <c r="AO125">
        <f t="shared" si="56"/>
        <v>-18.277350000000002</v>
      </c>
      <c r="AP125">
        <v>-5.56874E-3</v>
      </c>
      <c r="AQ125">
        <v>-3.2865899999999998E-3</v>
      </c>
      <c r="AR125">
        <v>4.4768999999999998E-3</v>
      </c>
      <c r="AS125">
        <v>1.9588599999999999E-4</v>
      </c>
      <c r="AT125">
        <v>-9.0512200000000004E-3</v>
      </c>
      <c r="AU125">
        <v>0.91055399999999997</v>
      </c>
      <c r="AV125">
        <v>1.77799E-4</v>
      </c>
      <c r="AW125">
        <v>1.97383E-4</v>
      </c>
      <c r="AX125">
        <v>1.71518E-3</v>
      </c>
      <c r="AY125">
        <v>8.7082700000000006</v>
      </c>
      <c r="AZ125">
        <v>14.9406</v>
      </c>
      <c r="BA125">
        <v>-3.6135199999999999E-2</v>
      </c>
      <c r="BB125">
        <v>-0.656196</v>
      </c>
      <c r="BC125">
        <v>-0.356352</v>
      </c>
      <c r="BD125">
        <v>-4.6583199999999998E-2</v>
      </c>
      <c r="BE125">
        <f t="shared" si="57"/>
        <v>8.0520740000000011</v>
      </c>
      <c r="BF125">
        <f t="shared" si="58"/>
        <v>14.584248000000001</v>
      </c>
      <c r="BG125">
        <v>5.9727599999999999E-4</v>
      </c>
      <c r="BH125">
        <v>1.3711800000000001E-4</v>
      </c>
      <c r="BI125">
        <v>6.64159E-4</v>
      </c>
      <c r="BJ125">
        <v>1.0702800000000001E-3</v>
      </c>
      <c r="BK125">
        <v>-3.3588599999999998E-4</v>
      </c>
      <c r="BL125">
        <v>0.62110399999999999</v>
      </c>
      <c r="BM125">
        <v>1.4652E-4</v>
      </c>
      <c r="BN125">
        <v>1.49708E-4</v>
      </c>
      <c r="BO125">
        <v>1.3988099999999999E-3</v>
      </c>
      <c r="BP125">
        <v>-9.1589700000000001</v>
      </c>
      <c r="BQ125">
        <v>-14.390599999999999</v>
      </c>
      <c r="BR125">
        <v>-6.1125699999999998E-2</v>
      </c>
      <c r="BS125">
        <v>0.28539100000000001</v>
      </c>
      <c r="BT125">
        <v>-0.99576799999999999</v>
      </c>
      <c r="BU125">
        <v>-0.14488200000000001</v>
      </c>
      <c r="BV125">
        <f t="shared" si="59"/>
        <v>-8.8735789999999994</v>
      </c>
      <c r="BW125">
        <f t="shared" si="60"/>
        <v>-15.386367999999999</v>
      </c>
      <c r="BX125">
        <v>5.4124900000000005E-4</v>
      </c>
      <c r="BY125">
        <v>-4.5752599999999998E-4</v>
      </c>
      <c r="BZ125">
        <v>3.3460800000000002E-4</v>
      </c>
      <c r="CA125">
        <v>6.4358899999999997E-4</v>
      </c>
      <c r="CB125">
        <v>-5.5986600000000001E-4</v>
      </c>
      <c r="CC125">
        <v>0.29543000000000003</v>
      </c>
      <c r="CD125">
        <v>1.2604900000000001E-4</v>
      </c>
      <c r="CE125">
        <v>1.19753E-4</v>
      </c>
      <c r="CF125">
        <v>1.23846E-3</v>
      </c>
      <c r="CG125">
        <v>103.48</v>
      </c>
      <c r="CH125">
        <v>103.48</v>
      </c>
      <c r="CI125">
        <v>-1.7425999999999999</v>
      </c>
      <c r="CJ125">
        <v>-1220.3499999999999</v>
      </c>
      <c r="CK125">
        <v>-2.3145800000000001E-3</v>
      </c>
      <c r="CL125">
        <f t="shared" si="47"/>
        <v>35.727400000000003</v>
      </c>
      <c r="CM125">
        <f t="shared" si="61"/>
        <v>35.645376759879596</v>
      </c>
      <c r="CN125">
        <f t="shared" si="48"/>
        <v>-2.2958077027829234E-3</v>
      </c>
      <c r="CO125">
        <f t="shared" si="62"/>
        <v>0.99943283640917091</v>
      </c>
      <c r="CP125">
        <f t="shared" si="63"/>
        <v>3.3681366105377419E-2</v>
      </c>
      <c r="CQ125">
        <f t="shared" si="64"/>
        <v>3.3674998249732475E-2</v>
      </c>
      <c r="CR125">
        <f t="shared" si="49"/>
        <v>-1219.6578619119316</v>
      </c>
      <c r="CS125">
        <f t="shared" si="50"/>
        <v>2.9649495442096745</v>
      </c>
      <c r="CT125" s="1">
        <f t="shared" si="65"/>
        <v>1.4968899769491136E-3</v>
      </c>
      <c r="CU125" s="1">
        <f t="shared" si="66"/>
        <v>-1.8615599769491137E-3</v>
      </c>
      <c r="CV125" s="1">
        <f t="shared" si="67"/>
        <v>5.8976726815974621E-3</v>
      </c>
      <c r="CW125" s="1">
        <f t="shared" si="68"/>
        <v>-3.4029658726688196E-4</v>
      </c>
      <c r="CX125" s="1">
        <f t="shared" si="69"/>
        <v>-2.4373412733118141E-5</v>
      </c>
      <c r="CY125" s="1">
        <f t="shared" si="70"/>
        <v>-6.7795222324211401E-3</v>
      </c>
      <c r="CZ125" s="1">
        <f t="shared" si="71"/>
        <v>6.7795222324211401E-3</v>
      </c>
      <c r="DA125">
        <f t="shared" si="51"/>
        <v>8.2693925492000012E-2</v>
      </c>
      <c r="DB125">
        <f t="shared" si="52"/>
        <v>1.0199582533333336E-2</v>
      </c>
      <c r="DC125">
        <f t="shared" si="72"/>
        <v>-9.2867219999999993</v>
      </c>
      <c r="DD125">
        <f t="shared" si="73"/>
        <v>-32.452500000000001</v>
      </c>
      <c r="DE125">
        <f t="shared" si="74"/>
        <v>33.755117563938121</v>
      </c>
      <c r="DF125">
        <f t="shared" si="75"/>
        <v>-8.5316090000000013</v>
      </c>
      <c r="DG125">
        <f t="shared" si="76"/>
        <v>-32.606099999999998</v>
      </c>
      <c r="DH125">
        <f t="shared" si="77"/>
        <v>33.703799627621819</v>
      </c>
      <c r="DI125">
        <f t="shared" si="78"/>
        <v>0.99974019175129558</v>
      </c>
      <c r="DJ125">
        <f t="shared" si="79"/>
        <v>-8.2374409999999987</v>
      </c>
      <c r="DK125">
        <f t="shared" si="80"/>
        <v>-32.734178</v>
      </c>
      <c r="DL125">
        <f t="shared" si="81"/>
        <v>33.75473068421914</v>
      </c>
      <c r="DM125">
        <f t="shared" si="82"/>
        <v>-7.4878540000000013</v>
      </c>
      <c r="DN125">
        <f t="shared" si="83"/>
        <v>-32.861598000000001</v>
      </c>
      <c r="DO125">
        <f t="shared" si="84"/>
        <v>33.703895630014642</v>
      </c>
      <c r="DP125">
        <f t="shared" si="85"/>
        <v>0.99974705565398636</v>
      </c>
      <c r="DQ125">
        <f t="shared" si="86"/>
        <v>0.99948203517485845</v>
      </c>
      <c r="DR125">
        <f t="shared" si="87"/>
        <v>0.9994917450659615</v>
      </c>
      <c r="DS125">
        <f t="shared" si="88"/>
        <v>-0.24403811948797832</v>
      </c>
      <c r="DT125">
        <f t="shared" si="89"/>
        <v>-0.96976563985159381</v>
      </c>
      <c r="DU125" s="1">
        <f t="shared" si="90"/>
        <v>-3.7268161451160841E-5</v>
      </c>
      <c r="DV125" s="1">
        <f t="shared" si="91"/>
        <v>-3.2740183854883947E-4</v>
      </c>
      <c r="DW125" s="1">
        <f t="shared" si="92"/>
        <v>-6.7806748632797441E-3</v>
      </c>
      <c r="DX125" s="1">
        <f t="shared" si="93"/>
        <v>6.7806748632797441E-3</v>
      </c>
      <c r="ED125" s="1"/>
      <c r="EE125" s="1"/>
      <c r="EF125" s="1"/>
    </row>
    <row r="126" spans="1:136" x14ac:dyDescent="0.3">
      <c r="A126">
        <v>121</v>
      </c>
      <c r="B126">
        <v>1.7578100000000001E-3</v>
      </c>
      <c r="C126">
        <v>2.7130000000000001E-3</v>
      </c>
      <c r="D126" s="1">
        <v>1.4492699999999999E-5</v>
      </c>
      <c r="E126">
        <v>-0.185168</v>
      </c>
      <c r="F126">
        <v>-0.67684299999999997</v>
      </c>
      <c r="G126">
        <v>-9.6942100000000003E-2</v>
      </c>
      <c r="H126">
        <v>1.42622E-3</v>
      </c>
      <c r="I126">
        <v>-1.67358E-3</v>
      </c>
      <c r="J126">
        <v>3.06369E-3</v>
      </c>
      <c r="K126">
        <v>3.3720099999999999E-3</v>
      </c>
      <c r="L126">
        <v>-3.6193599999999999E-3</v>
      </c>
      <c r="M126">
        <v>0.53654000000000002</v>
      </c>
      <c r="N126">
        <v>1.2221399999999999E-4</v>
      </c>
      <c r="O126">
        <v>1.2451399999999999E-4</v>
      </c>
      <c r="P126">
        <v>1.17906E-3</v>
      </c>
      <c r="Q126">
        <v>0.127752</v>
      </c>
      <c r="R126">
        <v>18.061900000000001</v>
      </c>
      <c r="S126">
        <v>-2.3774799999999999E-2</v>
      </c>
      <c r="T126">
        <v>-0.78441000000000005</v>
      </c>
      <c r="U126">
        <v>-0.72399500000000006</v>
      </c>
      <c r="V126">
        <v>-0.134882</v>
      </c>
      <c r="W126">
        <f t="shared" si="53"/>
        <v>-0.65665800000000007</v>
      </c>
      <c r="X126">
        <f t="shared" si="54"/>
        <v>17.337905000000003</v>
      </c>
      <c r="Y126">
        <v>-3.2788700000000001E-4</v>
      </c>
      <c r="Z126">
        <v>-1.6440599999999999E-3</v>
      </c>
      <c r="AA126">
        <v>8.5999399999999999E-4</v>
      </c>
      <c r="AB126">
        <v>1.0152E-4</v>
      </c>
      <c r="AC126">
        <v>-2.0734600000000001E-3</v>
      </c>
      <c r="AD126">
        <v>0.45880199999999999</v>
      </c>
      <c r="AE126">
        <v>1.9207299999999999E-4</v>
      </c>
      <c r="AF126">
        <v>1.8368099999999999E-4</v>
      </c>
      <c r="AG126">
        <v>1.83454E-3</v>
      </c>
      <c r="AH126">
        <v>0.17666100000000001</v>
      </c>
      <c r="AI126">
        <v>-17.665500000000002</v>
      </c>
      <c r="AJ126">
        <v>-2.6403099999999999E-2</v>
      </c>
      <c r="AK126">
        <v>0.40222599999999997</v>
      </c>
      <c r="AL126">
        <v>-0.61988200000000004</v>
      </c>
      <c r="AM126">
        <v>-6.2504599999999993E-2</v>
      </c>
      <c r="AN126">
        <f t="shared" si="55"/>
        <v>0.57888699999999993</v>
      </c>
      <c r="AO126">
        <f t="shared" si="56"/>
        <v>-18.285382000000002</v>
      </c>
      <c r="AP126">
        <v>-5.4383900000000004E-3</v>
      </c>
      <c r="AQ126">
        <v>-2.9826700000000002E-3</v>
      </c>
      <c r="AR126">
        <v>4.5157399999999999E-3</v>
      </c>
      <c r="AS126">
        <v>4.72962E-4</v>
      </c>
      <c r="AT126">
        <v>-8.8940300000000007E-3</v>
      </c>
      <c r="AU126">
        <v>0.91850500000000002</v>
      </c>
      <c r="AV126">
        <v>1.77885E-4</v>
      </c>
      <c r="AW126">
        <v>1.9725499999999999E-4</v>
      </c>
      <c r="AX126">
        <v>1.7151E-3</v>
      </c>
      <c r="AY126">
        <v>8.7082700000000006</v>
      </c>
      <c r="AZ126">
        <v>14.9406</v>
      </c>
      <c r="BA126">
        <v>-3.6135199999999999E-2</v>
      </c>
      <c r="BB126">
        <v>-0.67388099999999995</v>
      </c>
      <c r="BC126">
        <v>-0.357292</v>
      </c>
      <c r="BD126">
        <v>-4.8616100000000002E-2</v>
      </c>
      <c r="BE126">
        <f t="shared" si="57"/>
        <v>8.0343890000000009</v>
      </c>
      <c r="BF126">
        <f t="shared" si="58"/>
        <v>14.583308000000001</v>
      </c>
      <c r="BG126">
        <v>8.6983399999999999E-4</v>
      </c>
      <c r="BH126">
        <v>1.5106200000000001E-4</v>
      </c>
      <c r="BI126">
        <v>6.9109300000000005E-4</v>
      </c>
      <c r="BJ126">
        <v>1.28966E-3</v>
      </c>
      <c r="BK126">
        <v>-2.6876200000000003E-4</v>
      </c>
      <c r="BL126">
        <v>0.54422199999999998</v>
      </c>
      <c r="BM126">
        <v>1.4999699999999999E-4</v>
      </c>
      <c r="BN126">
        <v>1.5308100000000001E-4</v>
      </c>
      <c r="BO126">
        <v>1.4305100000000001E-3</v>
      </c>
      <c r="BP126">
        <v>-9.1589700000000001</v>
      </c>
      <c r="BQ126">
        <v>-14.390599999999999</v>
      </c>
      <c r="BR126">
        <v>-6.1125699999999998E-2</v>
      </c>
      <c r="BS126">
        <v>0.29541000000000001</v>
      </c>
      <c r="BT126">
        <v>-1.0133000000000001</v>
      </c>
      <c r="BU126">
        <v>-0.14627999999999999</v>
      </c>
      <c r="BV126">
        <f t="shared" si="59"/>
        <v>-8.8635599999999997</v>
      </c>
      <c r="BW126">
        <f t="shared" si="60"/>
        <v>-15.4039</v>
      </c>
      <c r="BX126">
        <v>6.2219599999999999E-4</v>
      </c>
      <c r="BY126">
        <v>-4.8578E-4</v>
      </c>
      <c r="BZ126">
        <v>3.0089500000000003E-4</v>
      </c>
      <c r="CA126">
        <v>6.9903700000000001E-4</v>
      </c>
      <c r="CB126">
        <v>-5.6262100000000002E-4</v>
      </c>
      <c r="CC126">
        <v>0.24895300000000001</v>
      </c>
      <c r="CD126">
        <v>1.23368E-4</v>
      </c>
      <c r="CE126">
        <v>1.16697E-4</v>
      </c>
      <c r="CF126">
        <v>1.20703E-3</v>
      </c>
      <c r="CG126">
        <v>105.35</v>
      </c>
      <c r="CH126">
        <v>105.351</v>
      </c>
      <c r="CI126">
        <v>-1.7544999999999999</v>
      </c>
      <c r="CJ126">
        <v>-1228.72</v>
      </c>
      <c r="CK126">
        <v>-2.3351800000000001E-3</v>
      </c>
      <c r="CL126">
        <f t="shared" si="47"/>
        <v>35.727400000000003</v>
      </c>
      <c r="CM126">
        <f t="shared" si="61"/>
        <v>35.644707154518663</v>
      </c>
      <c r="CN126">
        <f t="shared" si="48"/>
        <v>-2.3145497708016763E-3</v>
      </c>
      <c r="CO126">
        <f t="shared" si="62"/>
        <v>0.99939906493197428</v>
      </c>
      <c r="CP126">
        <f t="shared" si="63"/>
        <v>3.4669735067688778E-2</v>
      </c>
      <c r="CQ126">
        <f t="shared" si="64"/>
        <v>3.4662790036230406E-2</v>
      </c>
      <c r="CR126">
        <f t="shared" si="49"/>
        <v>-1227.9816190632155</v>
      </c>
      <c r="CS126">
        <f t="shared" si="50"/>
        <v>2.9851843336063695</v>
      </c>
      <c r="CT126" s="1">
        <f t="shared" si="65"/>
        <v>1.6347600149205072E-3</v>
      </c>
      <c r="CU126" s="1">
        <f t="shared" si="66"/>
        <v>-1.8821200149205075E-3</v>
      </c>
      <c r="CV126" s="1">
        <f t="shared" si="67"/>
        <v>5.8978895004997752E-3</v>
      </c>
      <c r="CW126" s="1">
        <f t="shared" si="68"/>
        <v>-3.5217885584449757E-4</v>
      </c>
      <c r="CX126" s="1">
        <f t="shared" si="69"/>
        <v>1.0481885584449728E-4</v>
      </c>
      <c r="CY126" s="1">
        <f t="shared" si="70"/>
        <v>-6.8516201584669775E-3</v>
      </c>
      <c r="CZ126" s="1">
        <f t="shared" si="71"/>
        <v>6.8516201584669775E-3</v>
      </c>
      <c r="DA126">
        <f t="shared" si="51"/>
        <v>8.3429909932000015E-2</v>
      </c>
      <c r="DB126">
        <f t="shared" si="52"/>
        <v>1.029035986666667E-2</v>
      </c>
      <c r="DC126">
        <f t="shared" si="72"/>
        <v>-9.2867219999999993</v>
      </c>
      <c r="DD126">
        <f t="shared" si="73"/>
        <v>-32.452500000000001</v>
      </c>
      <c r="DE126">
        <f t="shared" si="74"/>
        <v>33.755117563938121</v>
      </c>
      <c r="DF126">
        <f t="shared" si="75"/>
        <v>-8.5316090000000013</v>
      </c>
      <c r="DG126">
        <f t="shared" si="76"/>
        <v>-32.606099999999998</v>
      </c>
      <c r="DH126">
        <f t="shared" si="77"/>
        <v>33.703799627621819</v>
      </c>
      <c r="DI126">
        <f t="shared" si="78"/>
        <v>0.99974019175129558</v>
      </c>
      <c r="DJ126">
        <f t="shared" si="79"/>
        <v>-8.2069019999999995</v>
      </c>
      <c r="DK126">
        <f t="shared" si="80"/>
        <v>-32.741804999999999</v>
      </c>
      <c r="DL126">
        <f t="shared" si="81"/>
        <v>33.754689083083392</v>
      </c>
      <c r="DM126">
        <f t="shared" si="82"/>
        <v>-7.455502000000001</v>
      </c>
      <c r="DN126">
        <f t="shared" si="83"/>
        <v>-32.868690000000001</v>
      </c>
      <c r="DO126">
        <f t="shared" si="84"/>
        <v>33.70363915644873</v>
      </c>
      <c r="DP126">
        <f t="shared" si="85"/>
        <v>0.99974592682717645</v>
      </c>
      <c r="DQ126">
        <f t="shared" si="86"/>
        <v>0.99945159050246613</v>
      </c>
      <c r="DR126">
        <f t="shared" si="87"/>
        <v>0.99945993670405542</v>
      </c>
      <c r="DS126">
        <f t="shared" si="88"/>
        <v>-0.24313368669459903</v>
      </c>
      <c r="DT126">
        <f t="shared" si="89"/>
        <v>-0.96999278883623274</v>
      </c>
      <c r="DU126" s="1">
        <f t="shared" si="90"/>
        <v>-4.5269883510233632E-5</v>
      </c>
      <c r="DV126" s="1">
        <f t="shared" si="91"/>
        <v>-2.0209011648976622E-4</v>
      </c>
      <c r="DW126" s="1">
        <f t="shared" si="92"/>
        <v>-6.8650530310353924E-3</v>
      </c>
      <c r="DX126" s="1">
        <f t="shared" si="93"/>
        <v>6.8650530310353924E-3</v>
      </c>
      <c r="ED126" s="1"/>
      <c r="EE126" s="1"/>
      <c r="EF126" s="1"/>
    </row>
    <row r="127" spans="1:136" s="17" customFormat="1" x14ac:dyDescent="0.3">
      <c r="A127" s="17">
        <v>122</v>
      </c>
      <c r="B127" s="17">
        <v>1.7578100000000001E-3</v>
      </c>
      <c r="C127" s="17">
        <v>2.7130000000000001E-3</v>
      </c>
      <c r="D127" s="20">
        <v>1.4492699999999999E-5</v>
      </c>
      <c r="E127" s="17">
        <v>-0.199019</v>
      </c>
      <c r="F127" s="17">
        <v>-0.69070399999999998</v>
      </c>
      <c r="G127" s="17">
        <v>-8.77386E-2</v>
      </c>
      <c r="H127" s="17">
        <v>1.51117E-3</v>
      </c>
      <c r="I127" s="17">
        <v>-1.7263300000000001E-3</v>
      </c>
      <c r="J127" s="17">
        <v>3.2008900000000001E-3</v>
      </c>
      <c r="K127" s="17">
        <v>3.5386300000000001E-3</v>
      </c>
      <c r="L127" s="17">
        <v>-3.7537899999999999E-3</v>
      </c>
      <c r="M127" s="17">
        <v>0.53649100000000005</v>
      </c>
      <c r="N127" s="17">
        <v>1.22263E-4</v>
      </c>
      <c r="O127" s="17">
        <v>1.2460100000000001E-4</v>
      </c>
      <c r="P127" s="17">
        <v>1.1798799999999999E-3</v>
      </c>
      <c r="Q127" s="17">
        <v>0.127752</v>
      </c>
      <c r="R127" s="17">
        <v>18.061900000000001</v>
      </c>
      <c r="S127" s="17">
        <v>-2.3774799999999999E-2</v>
      </c>
      <c r="T127" s="17">
        <v>-0.82754499999999998</v>
      </c>
      <c r="U127" s="17">
        <v>-0.74096399999999996</v>
      </c>
      <c r="V127" s="17">
        <v>-0.124667</v>
      </c>
      <c r="W127" s="17">
        <f t="shared" si="53"/>
        <v>-0.699793</v>
      </c>
      <c r="X127" s="17">
        <f t="shared" si="54"/>
        <v>17.320936000000003</v>
      </c>
      <c r="Y127" s="17">
        <v>-3.17368E-4</v>
      </c>
      <c r="Z127" s="17">
        <v>-1.73233E-3</v>
      </c>
      <c r="AA127" s="17">
        <v>1.0374500000000001E-3</v>
      </c>
      <c r="AB127" s="17">
        <v>2.3572299999999999E-4</v>
      </c>
      <c r="AC127" s="17">
        <v>-2.2854199999999998E-3</v>
      </c>
      <c r="AD127" s="17">
        <v>0.48758099999999999</v>
      </c>
      <c r="AE127" s="17">
        <v>1.90361E-4</v>
      </c>
      <c r="AF127" s="17">
        <v>1.8314899999999999E-4</v>
      </c>
      <c r="AG127" s="17">
        <v>1.8231899999999999E-3</v>
      </c>
      <c r="AH127" s="17">
        <v>0.17666100000000001</v>
      </c>
      <c r="AI127" s="17">
        <v>-17.665500000000002</v>
      </c>
      <c r="AJ127" s="17">
        <v>-2.6403099999999999E-2</v>
      </c>
      <c r="AK127" s="17">
        <v>0.41798800000000003</v>
      </c>
      <c r="AL127" s="17">
        <v>-0.63211099999999998</v>
      </c>
      <c r="AM127" s="17">
        <v>-4.7851999999999999E-2</v>
      </c>
      <c r="AN127" s="17">
        <f t="shared" si="55"/>
        <v>0.59464899999999998</v>
      </c>
      <c r="AO127" s="17">
        <f t="shared" si="56"/>
        <v>-18.297611</v>
      </c>
      <c r="AP127" s="17">
        <v>-5.3045899999999997E-3</v>
      </c>
      <c r="AQ127" s="17">
        <v>-3.0864199999999999E-3</v>
      </c>
      <c r="AR127" s="17">
        <v>4.6401999999999997E-3</v>
      </c>
      <c r="AS127" s="17">
        <v>5.7918399999999995E-4</v>
      </c>
      <c r="AT127" s="17">
        <v>-8.9701899999999994E-3</v>
      </c>
      <c r="AU127" s="17">
        <v>0.90308100000000002</v>
      </c>
      <c r="AV127" s="17">
        <v>1.8207799999999999E-4</v>
      </c>
      <c r="AW127" s="17">
        <v>2.0206600000000001E-4</v>
      </c>
      <c r="AX127" s="17">
        <v>1.75574E-3</v>
      </c>
      <c r="AY127" s="17">
        <v>8.7082700000000006</v>
      </c>
      <c r="AZ127" s="17">
        <v>14.9406</v>
      </c>
      <c r="BA127" s="17">
        <v>-3.6135199999999999E-2</v>
      </c>
      <c r="BB127" s="17">
        <v>-0.71228199999999997</v>
      </c>
      <c r="BC127" s="17">
        <v>-0.35613</v>
      </c>
      <c r="BD127" s="17">
        <v>-5.4704900000000001E-2</v>
      </c>
      <c r="BE127" s="17">
        <f t="shared" si="57"/>
        <v>7.9959880000000005</v>
      </c>
      <c r="BF127" s="17">
        <f t="shared" si="58"/>
        <v>14.58447</v>
      </c>
      <c r="BG127" s="17">
        <v>6.3523300000000002E-4</v>
      </c>
      <c r="BH127" s="17">
        <v>-1.99352E-4</v>
      </c>
      <c r="BI127" s="17">
        <v>6.2685499999999995E-4</v>
      </c>
      <c r="BJ127" s="17">
        <v>9.7213900000000001E-4</v>
      </c>
      <c r="BK127" s="17">
        <v>-5.3625799999999996E-4</v>
      </c>
      <c r="BL127" s="17">
        <v>0.48574899999999999</v>
      </c>
      <c r="BM127" s="17">
        <v>1.46403E-4</v>
      </c>
      <c r="BN127" s="17">
        <v>1.4949399999999999E-4</v>
      </c>
      <c r="BO127" s="17">
        <v>1.39678E-3</v>
      </c>
      <c r="BP127" s="17">
        <v>-9.1589700000000001</v>
      </c>
      <c r="BQ127" s="17">
        <v>-14.390599999999999</v>
      </c>
      <c r="BR127" s="17">
        <v>-6.1125699999999998E-2</v>
      </c>
      <c r="BS127" s="17">
        <v>0.30602800000000002</v>
      </c>
      <c r="BT127" s="17">
        <v>-1.04396</v>
      </c>
      <c r="BU127" s="17">
        <v>-0.116503</v>
      </c>
      <c r="BV127" s="17">
        <f t="shared" si="59"/>
        <v>-8.8529420000000005</v>
      </c>
      <c r="BW127" s="17">
        <f t="shared" si="60"/>
        <v>-15.434559999999999</v>
      </c>
      <c r="BX127" s="17">
        <v>4.4217399999999999E-4</v>
      </c>
      <c r="BY127" s="17">
        <v>-3.9628800000000001E-4</v>
      </c>
      <c r="BZ127" s="17">
        <v>3.9955399999999999E-4</v>
      </c>
      <c r="CA127" s="17">
        <v>6.0290699999999997E-4</v>
      </c>
      <c r="CB127" s="17">
        <v>-5.5702099999999999E-4</v>
      </c>
      <c r="CC127" s="17">
        <v>0.38056200000000001</v>
      </c>
      <c r="CD127" s="17">
        <v>1.28918E-4</v>
      </c>
      <c r="CE127" s="17">
        <v>1.2245100000000001E-4</v>
      </c>
      <c r="CF127" s="17">
        <v>1.26637E-3</v>
      </c>
      <c r="CG127" s="17">
        <v>108.72</v>
      </c>
      <c r="CH127" s="17">
        <v>108.72</v>
      </c>
      <c r="CI127" s="17">
        <v>-1.7677</v>
      </c>
      <c r="CJ127" s="17">
        <v>-1237.99</v>
      </c>
      <c r="CK127" s="17">
        <v>-2.40894E-3</v>
      </c>
      <c r="CL127" s="17">
        <f t="shared" si="47"/>
        <v>35.727400000000003</v>
      </c>
      <c r="CM127" s="17">
        <f t="shared" si="61"/>
        <v>35.642060412980804</v>
      </c>
      <c r="CN127" s="17">
        <f t="shared" si="48"/>
        <v>-2.3886313311127835E-3</v>
      </c>
      <c r="CO127" s="17">
        <f t="shared" si="62"/>
        <v>0.99934029030004579</v>
      </c>
      <c r="CP127" s="17">
        <f t="shared" si="63"/>
        <v>3.6325810352026533E-2</v>
      </c>
      <c r="CQ127" s="17">
        <f t="shared" si="64"/>
        <v>3.631782183749864E-2</v>
      </c>
      <c r="CR127" s="17">
        <f t="shared" si="49"/>
        <v>-1237.1732859885537</v>
      </c>
      <c r="CS127" s="17">
        <f t="shared" si="50"/>
        <v>3.0075289841119526</v>
      </c>
      <c r="CT127" s="20">
        <f t="shared" si="65"/>
        <v>1.7392451125391002E-3</v>
      </c>
      <c r="CU127" s="20">
        <f t="shared" si="66"/>
        <v>-1.9544051125391002E-3</v>
      </c>
      <c r="CV127" s="20">
        <f t="shared" si="67"/>
        <v>6.1498895464211197E-3</v>
      </c>
      <c r="CW127" s="20">
        <f t="shared" si="68"/>
        <v>-3.5765043770402791E-4</v>
      </c>
      <c r="CX127" s="20">
        <f t="shared" si="69"/>
        <v>1.4249043770402786E-4</v>
      </c>
      <c r="CY127" s="20">
        <f t="shared" si="70"/>
        <v>-7.1563994105378207E-3</v>
      </c>
      <c r="CZ127" s="20">
        <f t="shared" si="71"/>
        <v>7.1563994105378207E-3</v>
      </c>
      <c r="DA127" s="17">
        <f t="shared" si="51"/>
        <v>8.6065162956000002E-2</v>
      </c>
      <c r="DB127" s="17">
        <f t="shared" si="52"/>
        <v>1.0615395600000001E-2</v>
      </c>
      <c r="DC127" s="17">
        <f t="shared" si="72"/>
        <v>-9.2867219999999993</v>
      </c>
      <c r="DD127" s="17">
        <f t="shared" si="73"/>
        <v>-32.452500000000001</v>
      </c>
      <c r="DE127" s="17">
        <f t="shared" si="74"/>
        <v>33.755117563938121</v>
      </c>
      <c r="DF127" s="17">
        <f t="shared" si="75"/>
        <v>-8.5316090000000013</v>
      </c>
      <c r="DG127" s="17">
        <f t="shared" si="76"/>
        <v>-32.606099999999998</v>
      </c>
      <c r="DH127" s="17">
        <f t="shared" si="77"/>
        <v>33.703799627621819</v>
      </c>
      <c r="DI127" s="17">
        <f t="shared" si="78"/>
        <v>0.99974019175129558</v>
      </c>
      <c r="DJ127" s="17">
        <f t="shared" si="79"/>
        <v>-8.1531490000000009</v>
      </c>
      <c r="DK127" s="17">
        <f t="shared" si="80"/>
        <v>-32.755496000000001</v>
      </c>
      <c r="DL127" s="17">
        <f t="shared" si="81"/>
        <v>33.754945664631386</v>
      </c>
      <c r="DM127" s="17">
        <f t="shared" si="82"/>
        <v>-7.4013390000000001</v>
      </c>
      <c r="DN127" s="17">
        <f t="shared" si="83"/>
        <v>-32.882080999999999</v>
      </c>
      <c r="DO127" s="17">
        <f t="shared" si="84"/>
        <v>33.704763311488804</v>
      </c>
      <c r="DP127" s="17">
        <f t="shared" si="85"/>
        <v>0.99974566119304209</v>
      </c>
      <c r="DQ127" s="17">
        <f t="shared" si="86"/>
        <v>0.99939582601209354</v>
      </c>
      <c r="DR127" s="17">
        <f t="shared" si="87"/>
        <v>0.99940418117493279</v>
      </c>
      <c r="DS127" s="17">
        <f t="shared" si="88"/>
        <v>-0.24153939043495232</v>
      </c>
      <c r="DT127" s="17">
        <f t="shared" si="89"/>
        <v>-0.9703910154511487</v>
      </c>
      <c r="DU127" s="20">
        <f t="shared" si="90"/>
        <v>-3.69519173854067E-5</v>
      </c>
      <c r="DV127" s="20">
        <f t="shared" si="91"/>
        <v>-1.7820808261459335E-4</v>
      </c>
      <c r="DW127" s="20">
        <f t="shared" si="92"/>
        <v>-7.1724640197204708E-3</v>
      </c>
      <c r="DX127" s="20">
        <f t="shared" si="93"/>
        <v>7.1724640197204708E-3</v>
      </c>
      <c r="ED127" s="20"/>
      <c r="EE127" s="20"/>
      <c r="EF127" s="20"/>
    </row>
    <row r="128" spans="1:136" x14ac:dyDescent="0.3">
      <c r="A128">
        <v>123</v>
      </c>
      <c r="B128">
        <v>1.7578100000000001E-3</v>
      </c>
      <c r="C128">
        <v>2.7130000000000001E-3</v>
      </c>
      <c r="D128" s="1">
        <v>1.4492699999999999E-5</v>
      </c>
      <c r="E128">
        <v>-0.21065200000000001</v>
      </c>
      <c r="F128">
        <v>-0.70381899999999997</v>
      </c>
      <c r="G128">
        <v>-0.117633</v>
      </c>
      <c r="H128">
        <v>1.7153299999999999E-3</v>
      </c>
      <c r="I128">
        <v>-1.74606E-3</v>
      </c>
      <c r="J128">
        <v>3.3413700000000002E-3</v>
      </c>
      <c r="K128">
        <v>3.8064499999999999E-3</v>
      </c>
      <c r="L128">
        <v>-3.8371799999999999E-3</v>
      </c>
      <c r="M128">
        <v>0.53421200000000002</v>
      </c>
      <c r="N128">
        <v>1.2258399999999999E-4</v>
      </c>
      <c r="O128">
        <v>1.2492699999999999E-4</v>
      </c>
      <c r="P128">
        <v>1.18334E-3</v>
      </c>
      <c r="Q128">
        <v>0.127752</v>
      </c>
      <c r="R128">
        <v>18.061900000000001</v>
      </c>
      <c r="S128">
        <v>-2.3774799999999999E-2</v>
      </c>
      <c r="T128">
        <v>-0.867641</v>
      </c>
      <c r="U128">
        <v>-0.75568400000000002</v>
      </c>
      <c r="V128">
        <v>-0.16184299999999999</v>
      </c>
      <c r="W128">
        <f t="shared" si="53"/>
        <v>-0.73988900000000002</v>
      </c>
      <c r="X128">
        <f t="shared" si="54"/>
        <v>17.306216000000003</v>
      </c>
      <c r="Y128">
        <v>-2.39266E-4</v>
      </c>
      <c r="Z128">
        <v>-2.2841200000000002E-3</v>
      </c>
      <c r="AA128">
        <v>1.0618800000000001E-3</v>
      </c>
      <c r="AB128">
        <v>2.16574E-4</v>
      </c>
      <c r="AC128">
        <v>-2.7399600000000001E-3</v>
      </c>
      <c r="AD128">
        <v>0.40178399999999997</v>
      </c>
      <c r="AE128">
        <v>1.9088800000000001E-4</v>
      </c>
      <c r="AF128">
        <v>1.8433699999999999E-4</v>
      </c>
      <c r="AG128">
        <v>1.8334200000000001E-3</v>
      </c>
      <c r="AH128">
        <v>0.17666100000000001</v>
      </c>
      <c r="AI128">
        <v>-17.665500000000002</v>
      </c>
      <c r="AJ128">
        <v>-2.6403099999999999E-2</v>
      </c>
      <c r="AK128">
        <v>0.434782</v>
      </c>
      <c r="AL128">
        <v>-0.642486</v>
      </c>
      <c r="AM128">
        <v>-8.4809899999999994E-2</v>
      </c>
      <c r="AN128">
        <f t="shared" si="55"/>
        <v>0.61144299999999996</v>
      </c>
      <c r="AO128">
        <f t="shared" si="56"/>
        <v>-18.307986000000003</v>
      </c>
      <c r="AP128">
        <v>-5.3369899999999998E-3</v>
      </c>
      <c r="AQ128">
        <v>-3.2248099999999998E-3</v>
      </c>
      <c r="AR128">
        <v>4.7195199999999996E-3</v>
      </c>
      <c r="AS128">
        <v>5.5894099999999997E-4</v>
      </c>
      <c r="AT128">
        <v>-9.1207400000000004E-3</v>
      </c>
      <c r="AU128">
        <v>0.89589099999999999</v>
      </c>
      <c r="AV128">
        <v>1.8803099999999999E-4</v>
      </c>
      <c r="AW128">
        <v>2.0878300000000001E-4</v>
      </c>
      <c r="AX128">
        <v>1.8140700000000001E-3</v>
      </c>
      <c r="AY128">
        <v>8.7082700000000006</v>
      </c>
      <c r="AZ128">
        <v>14.9406</v>
      </c>
      <c r="BA128">
        <v>-3.6135199999999999E-2</v>
      </c>
      <c r="BB128">
        <v>-0.74819500000000005</v>
      </c>
      <c r="BC128">
        <v>-0.35242899999999999</v>
      </c>
      <c r="BD128">
        <v>-8.21302E-2</v>
      </c>
      <c r="BE128">
        <f t="shared" si="57"/>
        <v>7.9600750000000007</v>
      </c>
      <c r="BF128">
        <f t="shared" si="58"/>
        <v>14.588170999999999</v>
      </c>
      <c r="BG128">
        <v>4.4627799999999999E-4</v>
      </c>
      <c r="BH128">
        <v>-1.53215E-4</v>
      </c>
      <c r="BI128">
        <v>7.4376499999999996E-4</v>
      </c>
      <c r="BJ128">
        <v>9.4851099999999997E-4</v>
      </c>
      <c r="BK128">
        <v>-6.5544900000000001E-4</v>
      </c>
      <c r="BL128">
        <v>0.59435800000000005</v>
      </c>
      <c r="BM128">
        <v>1.4697700000000001E-4</v>
      </c>
      <c r="BN128">
        <v>1.50097E-4</v>
      </c>
      <c r="BO128">
        <v>1.4025999999999999E-3</v>
      </c>
      <c r="BP128">
        <v>-9.1589700000000001</v>
      </c>
      <c r="BQ128">
        <v>-14.390599999999999</v>
      </c>
      <c r="BR128">
        <v>-6.1125699999999998E-2</v>
      </c>
      <c r="BS128">
        <v>0.31698199999999999</v>
      </c>
      <c r="BT128">
        <v>-1.0739399999999999</v>
      </c>
      <c r="BU128">
        <v>-0.14480199999999999</v>
      </c>
      <c r="BV128">
        <f t="shared" si="59"/>
        <v>-8.8419880000000006</v>
      </c>
      <c r="BW128">
        <f t="shared" si="60"/>
        <v>-15.46454</v>
      </c>
      <c r="BX128">
        <v>6.0282100000000002E-4</v>
      </c>
      <c r="BY128">
        <v>-5.0475400000000005E-4</v>
      </c>
      <c r="BZ128">
        <v>5.1979900000000004E-4</v>
      </c>
      <c r="CA128">
        <v>8.0911100000000005E-4</v>
      </c>
      <c r="CB128">
        <v>-7.1104399999999998E-4</v>
      </c>
      <c r="CC128">
        <v>0.37697700000000001</v>
      </c>
      <c r="CD128">
        <v>1.2143500000000001E-4</v>
      </c>
      <c r="CE128">
        <v>1.15475E-4</v>
      </c>
      <c r="CF128">
        <v>1.1941899999999999E-3</v>
      </c>
      <c r="CG128">
        <v>112.154</v>
      </c>
      <c r="CH128">
        <v>112.154</v>
      </c>
      <c r="CI128">
        <v>-1.7819</v>
      </c>
      <c r="CJ128">
        <v>-1247.94</v>
      </c>
      <c r="CK128">
        <v>-2.4717799999999998E-3</v>
      </c>
      <c r="CL128">
        <f t="shared" si="47"/>
        <v>35.727400000000003</v>
      </c>
      <c r="CM128">
        <f t="shared" si="61"/>
        <v>35.639829997785178</v>
      </c>
      <c r="CN128">
        <f t="shared" si="48"/>
        <v>-2.4510600327710703E-3</v>
      </c>
      <c r="CO128">
        <f t="shared" si="62"/>
        <v>0.99928091694638377</v>
      </c>
      <c r="CP128">
        <f t="shared" si="63"/>
        <v>3.7925433424512045E-2</v>
      </c>
      <c r="CQ128">
        <f t="shared" si="64"/>
        <v>3.7916342476492677E-2</v>
      </c>
      <c r="CR128">
        <f t="shared" si="49"/>
        <v>-1247.0426274940703</v>
      </c>
      <c r="CS128">
        <f t="shared" si="50"/>
        <v>3.0315210400091361</v>
      </c>
      <c r="CT128" s="1">
        <f t="shared" si="65"/>
        <v>1.9635565896548779E-3</v>
      </c>
      <c r="CU128" s="1">
        <f t="shared" si="66"/>
        <v>-1.9942865896548779E-3</v>
      </c>
      <c r="CV128" s="1">
        <f t="shared" si="67"/>
        <v>6.4012273829080054E-3</v>
      </c>
      <c r="CW128" s="1">
        <f t="shared" si="68"/>
        <v>-3.2610737348036725E-4</v>
      </c>
      <c r="CX128" s="1">
        <f t="shared" si="69"/>
        <v>2.9537737348036717E-4</v>
      </c>
      <c r="CY128" s="1">
        <f t="shared" si="70"/>
        <v>-7.5002660852129229E-3</v>
      </c>
      <c r="CZ128" s="1">
        <f t="shared" si="71"/>
        <v>7.5002660852129229E-3</v>
      </c>
      <c r="DA128">
        <f t="shared" si="51"/>
        <v>8.8310272772000001E-2</v>
      </c>
      <c r="DB128">
        <f t="shared" si="52"/>
        <v>1.0892310533333333E-2</v>
      </c>
      <c r="DC128">
        <f t="shared" si="72"/>
        <v>-9.2867219999999993</v>
      </c>
      <c r="DD128">
        <f t="shared" si="73"/>
        <v>-32.452500000000001</v>
      </c>
      <c r="DE128">
        <f t="shared" si="74"/>
        <v>33.755117563938121</v>
      </c>
      <c r="DF128">
        <f t="shared" si="75"/>
        <v>-8.5316090000000013</v>
      </c>
      <c r="DG128">
        <f t="shared" si="76"/>
        <v>-32.606099999999998</v>
      </c>
      <c r="DH128">
        <f t="shared" si="77"/>
        <v>33.703799627621819</v>
      </c>
      <c r="DI128">
        <f t="shared" si="78"/>
        <v>0.99974019175129558</v>
      </c>
      <c r="DJ128">
        <f t="shared" si="79"/>
        <v>-8.1020990000000008</v>
      </c>
      <c r="DK128">
        <f t="shared" si="80"/>
        <v>-32.770756000000006</v>
      </c>
      <c r="DL128">
        <f t="shared" si="81"/>
        <v>33.757465204267596</v>
      </c>
      <c r="DM128">
        <f t="shared" si="82"/>
        <v>-7.3486320000000003</v>
      </c>
      <c r="DN128">
        <f t="shared" si="83"/>
        <v>-32.896157000000002</v>
      </c>
      <c r="DO128">
        <f t="shared" si="84"/>
        <v>33.706965713930309</v>
      </c>
      <c r="DP128">
        <f t="shared" si="85"/>
        <v>0.99974474590320705</v>
      </c>
      <c r="DQ128">
        <f t="shared" si="86"/>
        <v>0.99933978503071608</v>
      </c>
      <c r="DR128">
        <f t="shared" si="87"/>
        <v>0.99934705605340424</v>
      </c>
      <c r="DS128">
        <f t="shared" si="88"/>
        <v>-0.24000910468170278</v>
      </c>
      <c r="DT128">
        <f t="shared" si="89"/>
        <v>-0.97077063700437871</v>
      </c>
      <c r="DU128" s="1">
        <f t="shared" si="90"/>
        <v>1.0368121216054954E-5</v>
      </c>
      <c r="DV128" s="1">
        <f t="shared" si="91"/>
        <v>-4.1098121216055035E-5</v>
      </c>
      <c r="DW128" s="1">
        <f t="shared" si="92"/>
        <v>-7.5257946999363395E-3</v>
      </c>
      <c r="DX128" s="1">
        <f t="shared" si="93"/>
        <v>7.5257946999363395E-3</v>
      </c>
      <c r="ED128" s="1"/>
      <c r="EE128" s="1"/>
      <c r="EF128" s="1"/>
    </row>
    <row r="129" spans="1:136" x14ac:dyDescent="0.3">
      <c r="A129">
        <v>124</v>
      </c>
      <c r="B129">
        <v>1.7578100000000001E-3</v>
      </c>
      <c r="C129">
        <v>2.7130000000000001E-3</v>
      </c>
      <c r="D129" s="1">
        <v>1.4492699999999999E-5</v>
      </c>
      <c r="E129">
        <v>-0.21845400000000001</v>
      </c>
      <c r="F129">
        <v>-0.71289499999999995</v>
      </c>
      <c r="G129">
        <v>-8.9748300000000003E-2</v>
      </c>
      <c r="H129">
        <v>1.40661E-3</v>
      </c>
      <c r="I129">
        <v>-1.8817599999999999E-3</v>
      </c>
      <c r="J129">
        <v>3.3721699999999999E-3</v>
      </c>
      <c r="K129">
        <v>3.5761600000000001E-3</v>
      </c>
      <c r="L129">
        <v>-4.0512999999999999E-3</v>
      </c>
      <c r="M129">
        <v>0.54719399999999996</v>
      </c>
      <c r="N129">
        <v>1.2337700000000001E-4</v>
      </c>
      <c r="O129">
        <v>1.2577899999999999E-4</v>
      </c>
      <c r="P129">
        <v>1.19133E-3</v>
      </c>
      <c r="Q129">
        <v>0.127752</v>
      </c>
      <c r="R129">
        <v>18.061900000000001</v>
      </c>
      <c r="S129">
        <v>-2.3774799999999999E-2</v>
      </c>
      <c r="T129">
        <v>-0.88927699999999998</v>
      </c>
      <c r="U129">
        <v>-0.76770499999999997</v>
      </c>
      <c r="V129">
        <v>-0.12187199999999999</v>
      </c>
      <c r="W129">
        <f t="shared" si="53"/>
        <v>-0.76152500000000001</v>
      </c>
      <c r="X129">
        <f t="shared" si="54"/>
        <v>17.294195000000002</v>
      </c>
      <c r="Y129">
        <v>-5.6381900000000002E-4</v>
      </c>
      <c r="Z129">
        <v>-2.0312400000000001E-3</v>
      </c>
      <c r="AA129">
        <v>9.8487500000000007E-4</v>
      </c>
      <c r="AB129" s="1">
        <v>-6.4859599999999998E-5</v>
      </c>
      <c r="AC129">
        <v>-2.5301999999999998E-3</v>
      </c>
      <c r="AD129">
        <v>0.46553899999999998</v>
      </c>
      <c r="AE129">
        <v>1.86737E-4</v>
      </c>
      <c r="AF129">
        <v>1.79863E-4</v>
      </c>
      <c r="AG129">
        <v>1.7901600000000001E-3</v>
      </c>
      <c r="AH129">
        <v>0.17666100000000001</v>
      </c>
      <c r="AI129">
        <v>-17.665500000000002</v>
      </c>
      <c r="AJ129">
        <v>-2.6403099999999999E-2</v>
      </c>
      <c r="AK129">
        <v>0.44051600000000002</v>
      </c>
      <c r="AL129">
        <v>-0.64840900000000001</v>
      </c>
      <c r="AM129">
        <v>-6.0237100000000002E-2</v>
      </c>
      <c r="AN129">
        <f t="shared" si="55"/>
        <v>0.61717700000000009</v>
      </c>
      <c r="AO129">
        <f t="shared" si="56"/>
        <v>-18.313909000000002</v>
      </c>
      <c r="AP129">
        <v>-5.7423600000000002E-3</v>
      </c>
      <c r="AQ129">
        <v>-3.1451700000000001E-3</v>
      </c>
      <c r="AR129">
        <v>4.7444999999999996E-3</v>
      </c>
      <c r="AS129">
        <v>4.79624E-4</v>
      </c>
      <c r="AT129">
        <v>-9.3671499999999994E-3</v>
      </c>
      <c r="AU129">
        <v>0.91939700000000002</v>
      </c>
      <c r="AV129">
        <v>1.8751799999999999E-4</v>
      </c>
      <c r="AW129">
        <v>2.08397E-4</v>
      </c>
      <c r="AX129">
        <v>1.8104499999999999E-3</v>
      </c>
      <c r="AY129">
        <v>8.7082700000000006</v>
      </c>
      <c r="AZ129">
        <v>14.9406</v>
      </c>
      <c r="BA129">
        <v>-3.6135199999999999E-2</v>
      </c>
      <c r="BB129">
        <v>-0.76954100000000003</v>
      </c>
      <c r="BC129">
        <v>-0.357182</v>
      </c>
      <c r="BD129">
        <v>-5.0993900000000002E-2</v>
      </c>
      <c r="BE129">
        <f t="shared" si="57"/>
        <v>7.9387290000000004</v>
      </c>
      <c r="BF129">
        <f t="shared" si="58"/>
        <v>14.583418</v>
      </c>
      <c r="BG129">
        <v>5.4686800000000005E-4</v>
      </c>
      <c r="BH129">
        <v>-2.15157E-4</v>
      </c>
      <c r="BI129">
        <v>7.1043099999999997E-4</v>
      </c>
      <c r="BJ129">
        <v>9.7281199999999998E-4</v>
      </c>
      <c r="BK129">
        <v>-6.4110100000000004E-4</v>
      </c>
      <c r="BL129">
        <v>0.53587099999999999</v>
      </c>
      <c r="BM129">
        <v>1.4854700000000001E-4</v>
      </c>
      <c r="BN129">
        <v>1.5156499999999999E-4</v>
      </c>
      <c r="BO129">
        <v>1.41672E-3</v>
      </c>
      <c r="BP129">
        <v>-9.1589700000000001</v>
      </c>
      <c r="BQ129">
        <v>-14.390599999999999</v>
      </c>
      <c r="BR129">
        <v>-6.1125699999999998E-2</v>
      </c>
      <c r="BS129">
        <v>0.32279099999999999</v>
      </c>
      <c r="BT129">
        <v>-1.08758</v>
      </c>
      <c r="BU129">
        <v>-0.114153</v>
      </c>
      <c r="BV129">
        <f t="shared" si="59"/>
        <v>-8.8361789999999996</v>
      </c>
      <c r="BW129">
        <f t="shared" si="60"/>
        <v>-15.478179999999998</v>
      </c>
      <c r="BX129">
        <v>3.1111499999999999E-4</v>
      </c>
      <c r="BY129">
        <v>-3.8367000000000002E-4</v>
      </c>
      <c r="BZ129">
        <v>4.9718400000000002E-4</v>
      </c>
      <c r="CA129">
        <v>5.7101400000000001E-4</v>
      </c>
      <c r="CB129">
        <v>-6.4356999999999999E-4</v>
      </c>
      <c r="CC129">
        <v>0.48039599999999999</v>
      </c>
      <c r="CD129">
        <v>1.2766500000000001E-4</v>
      </c>
      <c r="CE129">
        <v>1.2150399999999999E-4</v>
      </c>
      <c r="CF129">
        <v>1.2565E-3</v>
      </c>
      <c r="CG129">
        <v>113.712</v>
      </c>
      <c r="CH129">
        <v>113.712</v>
      </c>
      <c r="CI129">
        <v>-1.7931999999999999</v>
      </c>
      <c r="CJ129">
        <v>-1255.8499999999999</v>
      </c>
      <c r="CK129">
        <v>-2.6151799999999999E-3</v>
      </c>
      <c r="CL129">
        <f t="shared" si="47"/>
        <v>35.727400000000003</v>
      </c>
      <c r="CM129">
        <f t="shared" si="61"/>
        <v>35.634784827182841</v>
      </c>
      <c r="CN129">
        <f t="shared" si="48"/>
        <v>-2.5922729562509951E-3</v>
      </c>
      <c r="CO129">
        <f t="shared" si="62"/>
        <v>0.9992512701476316</v>
      </c>
      <c r="CP129">
        <f t="shared" si="63"/>
        <v>3.8699439369576538E-2</v>
      </c>
      <c r="CQ129">
        <f t="shared" si="64"/>
        <v>3.8689780412208406E-2</v>
      </c>
      <c r="CR129">
        <f t="shared" si="49"/>
        <v>-1254.909707614903</v>
      </c>
      <c r="CS129">
        <f t="shared" si="50"/>
        <v>3.0506456620420392</v>
      </c>
      <c r="CT129" s="1">
        <f t="shared" si="65"/>
        <v>1.6624293041577016E-3</v>
      </c>
      <c r="CU129" s="1">
        <f t="shared" si="66"/>
        <v>-2.1375793041577018E-3</v>
      </c>
      <c r="CV129" s="1">
        <f t="shared" si="67"/>
        <v>6.4698866967844828E-3</v>
      </c>
      <c r="CW129" s="1">
        <f t="shared" si="68"/>
        <v>-4.6241543968413663E-4</v>
      </c>
      <c r="CX129" s="1">
        <f t="shared" si="69"/>
        <v>-1.2734560315863508E-5</v>
      </c>
      <c r="CY129" s="1">
        <f t="shared" si="70"/>
        <v>-7.4898121738285646E-3</v>
      </c>
      <c r="CZ129" s="1">
        <f t="shared" si="71"/>
        <v>7.4898121738285646E-3</v>
      </c>
      <c r="DA129">
        <f t="shared" si="51"/>
        <v>9.3433581932000007E-2</v>
      </c>
      <c r="DB129">
        <f t="shared" si="52"/>
        <v>1.1524226533333334E-2</v>
      </c>
      <c r="DC129">
        <f t="shared" si="72"/>
        <v>-9.2867219999999993</v>
      </c>
      <c r="DD129">
        <f t="shared" si="73"/>
        <v>-32.452500000000001</v>
      </c>
      <c r="DE129">
        <f t="shared" si="74"/>
        <v>33.755117563938121</v>
      </c>
      <c r="DF129">
        <f t="shared" si="75"/>
        <v>-8.5316090000000013</v>
      </c>
      <c r="DG129">
        <f t="shared" si="76"/>
        <v>-32.606099999999998</v>
      </c>
      <c r="DH129">
        <f t="shared" si="77"/>
        <v>33.703799627621819</v>
      </c>
      <c r="DI129">
        <f t="shared" si="78"/>
        <v>0.99974019175129558</v>
      </c>
      <c r="DJ129">
        <f t="shared" si="79"/>
        <v>-8.0746539999999989</v>
      </c>
      <c r="DK129">
        <f t="shared" si="80"/>
        <v>-32.772374999999997</v>
      </c>
      <c r="DL129">
        <f t="shared" si="81"/>
        <v>33.752460656377941</v>
      </c>
      <c r="DM129">
        <f t="shared" si="82"/>
        <v>-7.3215520000000005</v>
      </c>
      <c r="DN129">
        <f t="shared" si="83"/>
        <v>-32.897327000000004</v>
      </c>
      <c r="DO129">
        <f t="shared" si="84"/>
        <v>33.702214280869342</v>
      </c>
      <c r="DP129">
        <f t="shared" si="85"/>
        <v>0.99974495197101987</v>
      </c>
      <c r="DQ129">
        <f t="shared" si="86"/>
        <v>0.9993103675135887</v>
      </c>
      <c r="DR129">
        <f t="shared" si="87"/>
        <v>0.99931813602348074</v>
      </c>
      <c r="DS129">
        <f t="shared" si="88"/>
        <v>-0.23923156543178412</v>
      </c>
      <c r="DT129">
        <f t="shared" si="89"/>
        <v>-0.97096254206898114</v>
      </c>
      <c r="DU129" s="1">
        <f t="shared" si="90"/>
        <v>-1.2695258918822214E-4</v>
      </c>
      <c r="DV129" s="1">
        <f t="shared" si="91"/>
        <v>-3.4819741081177778E-4</v>
      </c>
      <c r="DW129" s="1">
        <f t="shared" si="92"/>
        <v>-7.5000366680040148E-3</v>
      </c>
      <c r="DX129" s="1">
        <f t="shared" si="93"/>
        <v>7.5000366680040148E-3</v>
      </c>
      <c r="ED129" s="1"/>
      <c r="EE129" s="1"/>
      <c r="EF129" s="1"/>
    </row>
    <row r="130" spans="1:136" s="17" customFormat="1" x14ac:dyDescent="0.3">
      <c r="A130" s="17">
        <v>125</v>
      </c>
      <c r="B130" s="17">
        <v>1.7578100000000001E-3</v>
      </c>
      <c r="C130" s="17">
        <v>2.7130000000000001E-3</v>
      </c>
      <c r="D130" s="20">
        <v>1.4492699999999999E-5</v>
      </c>
      <c r="E130" s="17">
        <v>-0.22670299999999999</v>
      </c>
      <c r="F130" s="17">
        <v>-0.72295100000000001</v>
      </c>
      <c r="G130" s="17">
        <v>-0.10577499999999999</v>
      </c>
      <c r="H130" s="17">
        <v>1.55584E-3</v>
      </c>
      <c r="I130" s="17">
        <v>-1.8667E-3</v>
      </c>
      <c r="J130" s="17">
        <v>3.4711299999999998E-3</v>
      </c>
      <c r="K130" s="17">
        <v>3.77772E-3</v>
      </c>
      <c r="L130" s="17">
        <v>-4.0885899999999996E-3</v>
      </c>
      <c r="M130" s="17">
        <v>0.54484699999999997</v>
      </c>
      <c r="N130" s="17">
        <v>1.2209100000000001E-4</v>
      </c>
      <c r="O130" s="17">
        <v>1.2443600000000001E-4</v>
      </c>
      <c r="P130" s="17">
        <v>1.1783399999999999E-3</v>
      </c>
      <c r="Q130" s="17">
        <v>0.127752</v>
      </c>
      <c r="R130" s="17">
        <v>18.061900000000001</v>
      </c>
      <c r="S130" s="17">
        <v>-2.3774799999999999E-2</v>
      </c>
      <c r="T130" s="17">
        <v>-0.91577600000000003</v>
      </c>
      <c r="U130" s="17">
        <v>-0.77904200000000001</v>
      </c>
      <c r="V130" s="17">
        <v>-0.137681</v>
      </c>
      <c r="W130" s="17">
        <f t="shared" si="53"/>
        <v>-0.78802400000000006</v>
      </c>
      <c r="X130" s="17">
        <f t="shared" si="54"/>
        <v>17.282858000000001</v>
      </c>
      <c r="Y130" s="17">
        <v>-5.0503500000000003E-4</v>
      </c>
      <c r="Z130" s="17">
        <v>-2.16285E-3</v>
      </c>
      <c r="AA130" s="17">
        <v>1.0475E-3</v>
      </c>
      <c r="AB130" s="20">
        <v>6.8042199999999997E-6</v>
      </c>
      <c r="AC130" s="17">
        <v>-2.67469E-3</v>
      </c>
      <c r="AD130" s="17">
        <v>0.45058700000000002</v>
      </c>
      <c r="AE130" s="17">
        <v>1.8462E-4</v>
      </c>
      <c r="AF130" s="17">
        <v>1.7869399999999999E-4</v>
      </c>
      <c r="AG130" s="17">
        <v>1.77411E-3</v>
      </c>
      <c r="AH130" s="17">
        <v>0.17666100000000001</v>
      </c>
      <c r="AI130" s="17">
        <v>-17.665500000000002</v>
      </c>
      <c r="AJ130" s="17">
        <v>-2.6403099999999999E-2</v>
      </c>
      <c r="AK130" s="17">
        <v>0.44997300000000001</v>
      </c>
      <c r="AL130" s="17">
        <v>-0.65754199999999996</v>
      </c>
      <c r="AM130" s="17">
        <v>-7.6215099999999994E-2</v>
      </c>
      <c r="AN130" s="17">
        <f t="shared" si="55"/>
        <v>0.62663400000000002</v>
      </c>
      <c r="AO130" s="17">
        <f t="shared" si="56"/>
        <v>-18.323042000000001</v>
      </c>
      <c r="AP130" s="17">
        <v>-5.6687500000000002E-3</v>
      </c>
      <c r="AQ130" s="17">
        <v>-3.1775800000000002E-3</v>
      </c>
      <c r="AR130" s="17">
        <v>4.8301500000000001E-3</v>
      </c>
      <c r="AS130" s="17">
        <v>5.6948199999999995E-4</v>
      </c>
      <c r="AT130" s="17">
        <v>-9.4158000000000002E-3</v>
      </c>
      <c r="AU130" s="17">
        <v>0.91203500000000004</v>
      </c>
      <c r="AV130" s="17">
        <v>1.9050600000000001E-4</v>
      </c>
      <c r="AW130" s="17">
        <v>2.1174799999999999E-4</v>
      </c>
      <c r="AX130" s="17">
        <v>1.83892E-3</v>
      </c>
      <c r="AY130" s="17">
        <v>8.7082700000000006</v>
      </c>
      <c r="AZ130" s="17">
        <v>14.9406</v>
      </c>
      <c r="BA130" s="17">
        <v>-3.6135199999999999E-2</v>
      </c>
      <c r="BB130" s="17">
        <v>-0.79112400000000005</v>
      </c>
      <c r="BC130" s="17">
        <v>-0.35680899999999999</v>
      </c>
      <c r="BD130" s="17">
        <v>-7.3792200000000002E-2</v>
      </c>
      <c r="BE130" s="17">
        <f t="shared" si="57"/>
        <v>7.9171460000000007</v>
      </c>
      <c r="BF130" s="17">
        <f t="shared" si="58"/>
        <v>14.583791</v>
      </c>
      <c r="BG130" s="17">
        <v>7.63385E-4</v>
      </c>
      <c r="BH130" s="17">
        <v>-1.1976099999999999E-4</v>
      </c>
      <c r="BI130" s="17">
        <v>8.3235700000000004E-4</v>
      </c>
      <c r="BJ130" s="17">
        <v>1.2644500000000001E-3</v>
      </c>
      <c r="BK130" s="17">
        <v>-6.2082100000000002E-4</v>
      </c>
      <c r="BL130" s="17">
        <v>0.53909600000000002</v>
      </c>
      <c r="BM130" s="17">
        <v>1.52251E-4</v>
      </c>
      <c r="BN130" s="17">
        <v>1.5559600000000001E-4</v>
      </c>
      <c r="BO130" s="17">
        <v>1.4538400000000001E-3</v>
      </c>
      <c r="BP130" s="17">
        <v>-9.1589700000000001</v>
      </c>
      <c r="BQ130" s="17">
        <v>-14.390599999999999</v>
      </c>
      <c r="BR130" s="17">
        <v>-6.1125699999999998E-2</v>
      </c>
      <c r="BS130" s="17">
        <v>0.32903500000000002</v>
      </c>
      <c r="BT130" s="17">
        <v>-1.1089100000000001</v>
      </c>
      <c r="BU130" s="17">
        <v>-0.144343</v>
      </c>
      <c r="BV130" s="17">
        <f t="shared" si="59"/>
        <v>-8.8299350000000008</v>
      </c>
      <c r="BW130" s="17">
        <f t="shared" si="60"/>
        <v>-15.499509999999999</v>
      </c>
      <c r="BX130" s="17">
        <v>2.6243300000000001E-4</v>
      </c>
      <c r="BY130" s="17">
        <v>-4.4299399999999999E-4</v>
      </c>
      <c r="BZ130" s="17">
        <v>5.4693099999999996E-4</v>
      </c>
      <c r="CA130" s="17">
        <v>5.6118100000000001E-4</v>
      </c>
      <c r="CB130" s="17">
        <v>-7.4174199999999999E-4</v>
      </c>
      <c r="CC130" s="17">
        <v>0.49899399999999999</v>
      </c>
      <c r="CD130" s="17">
        <v>1.2160899999999999E-4</v>
      </c>
      <c r="CE130" s="17">
        <v>1.15834E-4</v>
      </c>
      <c r="CF130" s="17">
        <v>1.19786E-3</v>
      </c>
      <c r="CG130" s="17">
        <v>115.896</v>
      </c>
      <c r="CH130" s="17">
        <v>115.896</v>
      </c>
      <c r="CI130" s="17">
        <v>-1.8089999999999999</v>
      </c>
      <c r="CJ130" s="17">
        <v>-1266.93</v>
      </c>
      <c r="CK130" s="17">
        <v>-2.6380100000000001E-3</v>
      </c>
      <c r="CL130" s="17">
        <f t="shared" si="47"/>
        <v>35.727400000000003</v>
      </c>
      <c r="CM130" s="17">
        <f t="shared" si="61"/>
        <v>35.633991806517614</v>
      </c>
      <c r="CN130" s="17">
        <f t="shared" si="48"/>
        <v>-2.6144693843489697E-3</v>
      </c>
      <c r="CO130" s="17">
        <f t="shared" si="62"/>
        <v>0.99921165704167703</v>
      </c>
      <c r="CP130" s="17">
        <f t="shared" si="63"/>
        <v>3.9710113595247343E-2</v>
      </c>
      <c r="CQ130" s="17">
        <f t="shared" si="64"/>
        <v>3.9699677983908978E-2</v>
      </c>
      <c r="CR130" s="17">
        <f t="shared" si="49"/>
        <v>-1265.931224655812</v>
      </c>
      <c r="CS130" s="17">
        <f t="shared" si="50"/>
        <v>3.0774386200898936</v>
      </c>
      <c r="CT130" s="20">
        <f t="shared" si="65"/>
        <v>1.8258340712748434E-3</v>
      </c>
      <c r="CU130" s="20">
        <f t="shared" si="66"/>
        <v>-2.1366940712748434E-3</v>
      </c>
      <c r="CV130" s="20">
        <f t="shared" si="67"/>
        <v>6.6488438603039659E-3</v>
      </c>
      <c r="CW130" s="20">
        <f t="shared" si="68"/>
        <v>-4.1206836450119249E-4</v>
      </c>
      <c r="CX130" s="20">
        <f t="shared" si="69"/>
        <v>1.0120836450119223E-4</v>
      </c>
      <c r="CY130" s="20">
        <f t="shared" si="70"/>
        <v>-7.7230370294764632E-3</v>
      </c>
      <c r="CZ130" s="20">
        <f t="shared" si="71"/>
        <v>7.7230370294764632E-3</v>
      </c>
      <c r="DA130" s="17">
        <f t="shared" si="51"/>
        <v>9.4249238474000005E-2</v>
      </c>
      <c r="DB130" s="17">
        <f t="shared" si="52"/>
        <v>1.1624830733333334E-2</v>
      </c>
      <c r="DC130" s="17">
        <f t="shared" si="72"/>
        <v>-9.2867219999999993</v>
      </c>
      <c r="DD130" s="17">
        <f t="shared" si="73"/>
        <v>-32.452500000000001</v>
      </c>
      <c r="DE130" s="17">
        <f t="shared" si="74"/>
        <v>33.755117563938121</v>
      </c>
      <c r="DF130" s="17">
        <f t="shared" si="75"/>
        <v>-8.5316090000000013</v>
      </c>
      <c r="DG130" s="17">
        <f t="shared" si="76"/>
        <v>-32.606099999999998</v>
      </c>
      <c r="DH130" s="17">
        <f t="shared" si="77"/>
        <v>33.703799627621819</v>
      </c>
      <c r="DI130" s="17">
        <f t="shared" si="78"/>
        <v>0.99974019175129558</v>
      </c>
      <c r="DJ130" s="17">
        <f t="shared" si="79"/>
        <v>-8.0419110000000007</v>
      </c>
      <c r="DK130" s="17">
        <f t="shared" si="80"/>
        <v>-32.782367999999998</v>
      </c>
      <c r="DL130" s="17">
        <f t="shared" si="81"/>
        <v>33.754347634332156</v>
      </c>
      <c r="DM130" s="17">
        <f t="shared" si="82"/>
        <v>-7.2905120000000005</v>
      </c>
      <c r="DN130" s="17">
        <f t="shared" si="83"/>
        <v>-32.906832999999999</v>
      </c>
      <c r="DO130" s="17">
        <f t="shared" si="84"/>
        <v>33.704765587555016</v>
      </c>
      <c r="DP130" s="17">
        <f t="shared" si="85"/>
        <v>0.99974613581656391</v>
      </c>
      <c r="DQ130" s="17">
        <f t="shared" si="86"/>
        <v>0.99927225163724664</v>
      </c>
      <c r="DR130" s="17">
        <f t="shared" si="87"/>
        <v>0.99928222192166527</v>
      </c>
      <c r="DS130" s="17">
        <f t="shared" si="88"/>
        <v>-0.23824815360437979</v>
      </c>
      <c r="DT130" s="17">
        <f t="shared" si="89"/>
        <v>-0.97120431285291564</v>
      </c>
      <c r="DU130" s="20">
        <f t="shared" si="90"/>
        <v>-6.6076041072314151E-5</v>
      </c>
      <c r="DV130" s="20">
        <f t="shared" si="91"/>
        <v>-2.4478395892768611E-4</v>
      </c>
      <c r="DW130" s="20">
        <f t="shared" si="92"/>
        <v>-7.7380112069766228E-3</v>
      </c>
      <c r="DX130" s="20">
        <f t="shared" si="93"/>
        <v>7.7380112069766228E-3</v>
      </c>
      <c r="ED130" s="20"/>
      <c r="EE130" s="20"/>
      <c r="EF130" s="20"/>
    </row>
    <row r="131" spans="1:136" x14ac:dyDescent="0.3">
      <c r="A131">
        <v>126</v>
      </c>
      <c r="B131">
        <v>1.7578100000000001E-3</v>
      </c>
      <c r="C131">
        <v>2.7130000000000001E-3</v>
      </c>
      <c r="D131" s="1">
        <v>1.4492699999999999E-5</v>
      </c>
      <c r="E131">
        <v>-0.23082900000000001</v>
      </c>
      <c r="F131">
        <v>-0.725684</v>
      </c>
      <c r="G131">
        <v>-0.101548</v>
      </c>
      <c r="H131">
        <v>1.69414E-3</v>
      </c>
      <c r="I131">
        <v>-1.88562E-3</v>
      </c>
      <c r="J131">
        <v>3.5729500000000001E-3</v>
      </c>
      <c r="K131">
        <v>3.96481E-3</v>
      </c>
      <c r="L131">
        <v>-4.15629E-3</v>
      </c>
      <c r="M131">
        <v>0.54338699999999995</v>
      </c>
      <c r="N131">
        <v>1.2231199999999999E-4</v>
      </c>
      <c r="O131">
        <v>1.2465600000000001E-4</v>
      </c>
      <c r="P131">
        <v>1.1804700000000001E-3</v>
      </c>
      <c r="Q131">
        <v>0.127752</v>
      </c>
      <c r="R131">
        <v>18.061900000000001</v>
      </c>
      <c r="S131">
        <v>-2.3774799999999999E-2</v>
      </c>
      <c r="T131">
        <v>-0.92832499999999996</v>
      </c>
      <c r="U131">
        <v>-0.78221200000000002</v>
      </c>
      <c r="V131">
        <v>-0.139321</v>
      </c>
      <c r="W131">
        <f t="shared" si="53"/>
        <v>-0.80057299999999998</v>
      </c>
      <c r="X131">
        <f t="shared" si="54"/>
        <v>17.279688</v>
      </c>
      <c r="Y131">
        <v>-4.9078800000000003E-4</v>
      </c>
      <c r="Z131">
        <v>-2.1121299999999998E-3</v>
      </c>
      <c r="AA131">
        <v>1.1246400000000001E-3</v>
      </c>
      <c r="AB131" s="1">
        <v>8.9654599999999994E-5</v>
      </c>
      <c r="AC131">
        <v>-2.69257E-3</v>
      </c>
      <c r="AD131">
        <v>0.47394199999999997</v>
      </c>
      <c r="AE131">
        <v>1.8002900000000001E-4</v>
      </c>
      <c r="AF131">
        <v>1.74029E-4</v>
      </c>
      <c r="AG131">
        <v>1.72905E-3</v>
      </c>
      <c r="AH131">
        <v>0.17666100000000001</v>
      </c>
      <c r="AI131">
        <v>-17.665500000000002</v>
      </c>
      <c r="AJ131">
        <v>-2.6403099999999999E-2</v>
      </c>
      <c r="AK131">
        <v>0.45513199999999998</v>
      </c>
      <c r="AL131">
        <v>-0.65985400000000005</v>
      </c>
      <c r="AM131">
        <v>-6.3461900000000002E-2</v>
      </c>
      <c r="AN131">
        <f t="shared" si="55"/>
        <v>0.63179300000000005</v>
      </c>
      <c r="AO131">
        <f t="shared" si="56"/>
        <v>-18.325354000000001</v>
      </c>
      <c r="AP131">
        <v>-5.7665900000000003E-3</v>
      </c>
      <c r="AQ131">
        <v>-3.0169400000000001E-3</v>
      </c>
      <c r="AR131">
        <v>4.7967599999999997E-3</v>
      </c>
      <c r="AS131">
        <v>6.03205E-4</v>
      </c>
      <c r="AT131">
        <v>-9.3867299999999994E-3</v>
      </c>
      <c r="AU131">
        <v>0.92542899999999995</v>
      </c>
      <c r="AV131">
        <v>1.9167500000000001E-4</v>
      </c>
      <c r="AW131">
        <v>2.1295900000000001E-4</v>
      </c>
      <c r="AX131">
        <v>1.8493100000000001E-3</v>
      </c>
      <c r="AY131">
        <v>8.7082700000000006</v>
      </c>
      <c r="AZ131">
        <v>14.9406</v>
      </c>
      <c r="BA131">
        <v>-3.6135199999999999E-2</v>
      </c>
      <c r="BB131">
        <v>-0.80201100000000003</v>
      </c>
      <c r="BC131">
        <v>-0.35362900000000003</v>
      </c>
      <c r="BD131">
        <v>-8.6328799999999997E-2</v>
      </c>
      <c r="BE131">
        <f t="shared" si="57"/>
        <v>7.9062590000000004</v>
      </c>
      <c r="BF131">
        <f t="shared" si="58"/>
        <v>14.586971</v>
      </c>
      <c r="BG131">
        <v>6.0675499999999995E-4</v>
      </c>
      <c r="BH131">
        <v>-1.0480900000000001E-4</v>
      </c>
      <c r="BI131">
        <v>9.6633999999999999E-4</v>
      </c>
      <c r="BJ131">
        <v>1.28082E-3</v>
      </c>
      <c r="BK131">
        <v>-7.7886999999999997E-4</v>
      </c>
      <c r="BL131">
        <v>0.61007</v>
      </c>
      <c r="BM131">
        <v>1.4711699999999999E-4</v>
      </c>
      <c r="BN131">
        <v>1.50156E-4</v>
      </c>
      <c r="BO131">
        <v>1.4032599999999999E-3</v>
      </c>
      <c r="BP131">
        <v>-9.1589700000000001</v>
      </c>
      <c r="BQ131">
        <v>-14.390599999999999</v>
      </c>
      <c r="BR131">
        <v>-6.1125699999999998E-2</v>
      </c>
      <c r="BS131">
        <v>0.33138000000000001</v>
      </c>
      <c r="BT131">
        <v>-1.1172599999999999</v>
      </c>
      <c r="BU131">
        <v>-0.12585099999999999</v>
      </c>
      <c r="BV131">
        <f t="shared" si="59"/>
        <v>-8.8275900000000007</v>
      </c>
      <c r="BW131">
        <f t="shared" si="60"/>
        <v>-15.507859999999999</v>
      </c>
      <c r="BX131">
        <v>5.3417700000000005E-4</v>
      </c>
      <c r="BY131">
        <v>-3.5355800000000002E-4</v>
      </c>
      <c r="BZ131">
        <v>5.2865200000000001E-4</v>
      </c>
      <c r="CA131">
        <v>7.8143400000000001E-4</v>
      </c>
      <c r="CB131">
        <v>-6.0081499999999999E-4</v>
      </c>
      <c r="CC131">
        <v>0.435977</v>
      </c>
      <c r="CD131">
        <v>1.20999E-4</v>
      </c>
      <c r="CE131">
        <v>1.15291E-4</v>
      </c>
      <c r="CF131">
        <v>1.1922300000000001E-3</v>
      </c>
      <c r="CG131">
        <v>117.145</v>
      </c>
      <c r="CH131">
        <v>117.145</v>
      </c>
      <c r="CI131">
        <v>-1.8306</v>
      </c>
      <c r="CJ131">
        <v>-1282.08</v>
      </c>
      <c r="CK131">
        <v>-2.6425300000000001E-3</v>
      </c>
      <c r="CL131">
        <f t="shared" si="47"/>
        <v>35.727400000000003</v>
      </c>
      <c r="CM131">
        <f t="shared" si="61"/>
        <v>35.633841894745501</v>
      </c>
      <c r="CN131">
        <f t="shared" si="48"/>
        <v>-2.6186653732010109E-3</v>
      </c>
      <c r="CO131">
        <f t="shared" si="62"/>
        <v>0.9991917824962413</v>
      </c>
      <c r="CP131">
        <f t="shared" si="63"/>
        <v>4.0207621080694977E-2</v>
      </c>
      <c r="CQ131">
        <f t="shared" si="64"/>
        <v>4.0196788329220655E-2</v>
      </c>
      <c r="CR131">
        <f t="shared" si="49"/>
        <v>-1281.0438005027809</v>
      </c>
      <c r="CS131">
        <f t="shared" si="50"/>
        <v>3.1141768122244189</v>
      </c>
      <c r="CT131" s="1">
        <f t="shared" si="65"/>
        <v>1.9753659644962248E-3</v>
      </c>
      <c r="CU131" s="1">
        <f t="shared" si="66"/>
        <v>-2.1668459644962252E-3</v>
      </c>
      <c r="CV131" s="1">
        <f t="shared" si="67"/>
        <v>6.835250456487506E-3</v>
      </c>
      <c r="CW131" s="1">
        <f t="shared" si="68"/>
        <v>-3.9013310834364761E-4</v>
      </c>
      <c r="CX131" s="1">
        <f t="shared" si="69"/>
        <v>1.9865310834364723E-4</v>
      </c>
      <c r="CY131" s="1">
        <f t="shared" si="70"/>
        <v>-7.970690011450645E-3</v>
      </c>
      <c r="CZ131" s="1">
        <f t="shared" si="71"/>
        <v>7.970690011450645E-3</v>
      </c>
      <c r="DA131">
        <f t="shared" si="51"/>
        <v>9.441072632200001E-2</v>
      </c>
      <c r="DB131">
        <f t="shared" si="52"/>
        <v>1.1644748866666669E-2</v>
      </c>
      <c r="DC131">
        <f t="shared" si="72"/>
        <v>-9.2867219999999993</v>
      </c>
      <c r="DD131">
        <f t="shared" si="73"/>
        <v>-32.452500000000001</v>
      </c>
      <c r="DE131">
        <f t="shared" si="74"/>
        <v>33.755117563938121</v>
      </c>
      <c r="DF131">
        <f t="shared" si="75"/>
        <v>-8.5316090000000013</v>
      </c>
      <c r="DG131">
        <f t="shared" si="76"/>
        <v>-32.606099999999998</v>
      </c>
      <c r="DH131">
        <f t="shared" si="77"/>
        <v>33.703799627621819</v>
      </c>
      <c r="DI131">
        <f t="shared" si="78"/>
        <v>0.99974019175129558</v>
      </c>
      <c r="DJ131">
        <f t="shared" si="79"/>
        <v>-8.0270170000000007</v>
      </c>
      <c r="DK131">
        <f t="shared" si="80"/>
        <v>-32.787548000000001</v>
      </c>
      <c r="DL131">
        <f t="shared" si="81"/>
        <v>33.755833655393445</v>
      </c>
      <c r="DM131">
        <f t="shared" si="82"/>
        <v>-7.2744660000000003</v>
      </c>
      <c r="DN131">
        <f t="shared" si="83"/>
        <v>-32.912325000000003</v>
      </c>
      <c r="DO131">
        <f t="shared" si="84"/>
        <v>33.70666095137252</v>
      </c>
      <c r="DP131">
        <f t="shared" si="85"/>
        <v>0.99974534796732584</v>
      </c>
      <c r="DQ131">
        <f t="shared" si="86"/>
        <v>0.99925440344950045</v>
      </c>
      <c r="DR131">
        <f t="shared" si="87"/>
        <v>0.99926315520022368</v>
      </c>
      <c r="DS131">
        <f t="shared" si="88"/>
        <v>-0.23779643785267496</v>
      </c>
      <c r="DT131">
        <f t="shared" si="89"/>
        <v>-0.97131501282775357</v>
      </c>
      <c r="DU131" s="1">
        <f t="shared" si="90"/>
        <v>-3.2668749582593932E-5</v>
      </c>
      <c r="DV131" s="1">
        <f t="shared" si="91"/>
        <v>-1.5881125041740602E-4</v>
      </c>
      <c r="DW131" s="1">
        <f t="shared" si="92"/>
        <v>-7.9914114233396311E-3</v>
      </c>
      <c r="DX131" s="1">
        <f t="shared" si="93"/>
        <v>7.9914114233396311E-3</v>
      </c>
      <c r="ED131" s="1"/>
      <c r="EE131" s="1"/>
      <c r="EF131" s="1"/>
    </row>
    <row r="132" spans="1:136" s="17" customFormat="1" x14ac:dyDescent="0.3">
      <c r="A132" s="17">
        <v>127</v>
      </c>
      <c r="B132" s="17">
        <v>1.7578100000000001E-3</v>
      </c>
      <c r="C132" s="17">
        <v>2.7130000000000001E-3</v>
      </c>
      <c r="D132" s="20">
        <v>1.4492699999999999E-5</v>
      </c>
      <c r="E132" s="17">
        <v>-0.23350000000000001</v>
      </c>
      <c r="F132" s="17">
        <v>-0.73374399999999995</v>
      </c>
      <c r="G132" s="17">
        <v>-8.3010100000000003E-2</v>
      </c>
      <c r="H132" s="17">
        <v>1.6131699999999999E-3</v>
      </c>
      <c r="I132" s="17">
        <v>-1.9903999999999998E-3</v>
      </c>
      <c r="J132" s="17">
        <v>3.6224199999999999E-3</v>
      </c>
      <c r="K132" s="17">
        <v>3.92217E-3</v>
      </c>
      <c r="L132" s="17">
        <v>-4.2993900000000002E-3</v>
      </c>
      <c r="M132" s="17">
        <v>0.54572799999999999</v>
      </c>
      <c r="N132" s="17">
        <v>1.2235699999999999E-4</v>
      </c>
      <c r="O132" s="17">
        <v>1.24714E-4</v>
      </c>
      <c r="P132" s="17">
        <v>1.181E-3</v>
      </c>
      <c r="Q132" s="17">
        <v>0.127752</v>
      </c>
      <c r="R132" s="17">
        <v>18.061900000000001</v>
      </c>
      <c r="S132" s="17">
        <v>-2.3774799999999999E-2</v>
      </c>
      <c r="T132" s="17">
        <v>-0.94253900000000002</v>
      </c>
      <c r="U132" s="17">
        <v>-0.79350600000000004</v>
      </c>
      <c r="V132" s="17">
        <v>-0.132524</v>
      </c>
      <c r="W132" s="17">
        <f t="shared" si="53"/>
        <v>-0.81478700000000004</v>
      </c>
      <c r="X132" s="17">
        <f t="shared" si="54"/>
        <v>17.268394000000001</v>
      </c>
      <c r="Y132" s="17">
        <v>-5.7598600000000001E-4</v>
      </c>
      <c r="Z132" s="17">
        <v>-2.0717399999999999E-3</v>
      </c>
      <c r="AA132" s="17">
        <v>1.1533100000000001E-3</v>
      </c>
      <c r="AB132" s="20">
        <v>5.6026000000000002E-5</v>
      </c>
      <c r="AC132" s="17">
        <v>-2.70375E-3</v>
      </c>
      <c r="AD132" s="17">
        <v>0.49964199999999998</v>
      </c>
      <c r="AE132" s="17">
        <v>1.8127599999999999E-4</v>
      </c>
      <c r="AF132" s="17">
        <v>1.75856E-4</v>
      </c>
      <c r="AG132" s="17">
        <v>1.74515E-3</v>
      </c>
      <c r="AH132" s="17">
        <v>0.17666100000000001</v>
      </c>
      <c r="AI132" s="17">
        <v>-17.665500000000002</v>
      </c>
      <c r="AJ132" s="17">
        <v>-2.6403099999999999E-2</v>
      </c>
      <c r="AK132" s="17">
        <v>0.46293699999999999</v>
      </c>
      <c r="AL132" s="17">
        <v>-0.665273</v>
      </c>
      <c r="AM132" s="17">
        <v>-4.3051399999999997E-2</v>
      </c>
      <c r="AN132" s="17">
        <f t="shared" si="55"/>
        <v>0.639598</v>
      </c>
      <c r="AO132" s="17">
        <f t="shared" si="56"/>
        <v>-18.330773000000001</v>
      </c>
      <c r="AP132" s="17">
        <v>-5.7740300000000003E-3</v>
      </c>
      <c r="AQ132" s="17">
        <v>-3.35761E-3</v>
      </c>
      <c r="AR132" s="17">
        <v>5.03667E-3</v>
      </c>
      <c r="AS132" s="17">
        <v>6.1808100000000003E-4</v>
      </c>
      <c r="AT132" s="17">
        <v>-9.7497299999999999E-3</v>
      </c>
      <c r="AU132" s="17">
        <v>0.90353799999999995</v>
      </c>
      <c r="AV132" s="17">
        <v>1.9113600000000001E-4</v>
      </c>
      <c r="AW132" s="17">
        <v>2.12351E-4</v>
      </c>
      <c r="AX132" s="17">
        <v>1.8448399999999999E-3</v>
      </c>
      <c r="AY132" s="17">
        <v>8.7082700000000006</v>
      </c>
      <c r="AZ132" s="17">
        <v>14.9406</v>
      </c>
      <c r="BA132" s="17">
        <v>-3.6135199999999999E-2</v>
      </c>
      <c r="BB132" s="17">
        <v>-0.81550900000000004</v>
      </c>
      <c r="BC132" s="17">
        <v>-0.35781800000000002</v>
      </c>
      <c r="BD132" s="17">
        <v>-7.0121199999999995E-2</v>
      </c>
      <c r="BE132" s="17">
        <f t="shared" si="57"/>
        <v>7.8927610000000001</v>
      </c>
      <c r="BF132" s="17">
        <f t="shared" si="58"/>
        <v>14.582782</v>
      </c>
      <c r="BG132" s="17">
        <v>5.7618299999999997E-4</v>
      </c>
      <c r="BH132" s="17">
        <v>-1.1672599999999999E-4</v>
      </c>
      <c r="BI132" s="17">
        <v>9.1472000000000005E-4</v>
      </c>
      <c r="BJ132" s="17">
        <v>1.2080999999999999E-3</v>
      </c>
      <c r="BK132" s="17">
        <v>-7.4864099999999998E-4</v>
      </c>
      <c r="BL132" s="17">
        <v>0.605653</v>
      </c>
      <c r="BM132" s="17">
        <v>1.4968499999999999E-4</v>
      </c>
      <c r="BN132" s="17">
        <v>1.5295900000000001E-4</v>
      </c>
      <c r="BO132" s="17">
        <v>1.4295899999999999E-3</v>
      </c>
      <c r="BP132" s="17">
        <v>-9.1589700000000001</v>
      </c>
      <c r="BQ132" s="17">
        <v>-14.390599999999999</v>
      </c>
      <c r="BR132" s="17">
        <v>-6.1125699999999998E-2</v>
      </c>
      <c r="BS132" s="17">
        <v>0.33758500000000002</v>
      </c>
      <c r="BT132" s="17">
        <v>-1.1309899999999999</v>
      </c>
      <c r="BU132" s="17">
        <v>-9.5868900000000007E-2</v>
      </c>
      <c r="BV132" s="17">
        <f t="shared" si="59"/>
        <v>-8.8213849999999994</v>
      </c>
      <c r="BW132" s="17">
        <f t="shared" si="60"/>
        <v>-15.52159</v>
      </c>
      <c r="BX132" s="17">
        <v>5.2539700000000004E-4</v>
      </c>
      <c r="BY132" s="17">
        <v>-6.2262099999999996E-4</v>
      </c>
      <c r="BZ132" s="17">
        <v>6.0368800000000001E-4</v>
      </c>
      <c r="CA132" s="17">
        <v>7.8487100000000003E-4</v>
      </c>
      <c r="CB132" s="17">
        <v>-8.8209599999999997E-4</v>
      </c>
      <c r="CC132" s="17">
        <v>0.40530100000000002</v>
      </c>
      <c r="CD132" s="17">
        <v>1.28412E-4</v>
      </c>
      <c r="CE132" s="17">
        <v>1.21653E-4</v>
      </c>
      <c r="CF132" s="17">
        <v>1.25826E-3</v>
      </c>
      <c r="CG132" s="17">
        <v>118.456</v>
      </c>
      <c r="CH132" s="17">
        <v>118.456</v>
      </c>
      <c r="CI132" s="17">
        <v>-1.8386</v>
      </c>
      <c r="CJ132" s="17">
        <v>-1287.74</v>
      </c>
      <c r="CK132" s="17">
        <v>-2.77809E-3</v>
      </c>
      <c r="CL132" s="17">
        <f t="shared" si="47"/>
        <v>35.727400000000003</v>
      </c>
      <c r="CM132" s="17">
        <f t="shared" si="61"/>
        <v>35.628863675707002</v>
      </c>
      <c r="CN132" s="17">
        <f t="shared" si="48"/>
        <v>-2.7580043410099985E-3</v>
      </c>
      <c r="CO132" s="17">
        <f t="shared" si="62"/>
        <v>0.99916649949947045</v>
      </c>
      <c r="CP132" s="17">
        <f t="shared" si="63"/>
        <v>4.0831760027038255E-2</v>
      </c>
      <c r="CQ132" s="17">
        <f t="shared" si="64"/>
        <v>4.082041496573606E-2</v>
      </c>
      <c r="CR132" s="17">
        <f t="shared" si="49"/>
        <v>-1286.666668065448</v>
      </c>
      <c r="CS132" s="17">
        <f t="shared" si="50"/>
        <v>3.1278458247710579</v>
      </c>
      <c r="CT132" s="20">
        <f t="shared" si="65"/>
        <v>1.9026562265960201E-3</v>
      </c>
      <c r="CU132" s="20">
        <f t="shared" si="66"/>
        <v>-2.2798862265960198E-3</v>
      </c>
      <c r="CV132" s="20">
        <f t="shared" si="67"/>
        <v>6.9267425242855911E-3</v>
      </c>
      <c r="CW132" s="20">
        <f t="shared" si="68"/>
        <v>-4.8021465782483743E-4</v>
      </c>
      <c r="CX132" s="20">
        <f t="shared" si="69"/>
        <v>1.0298465782483733E-4</v>
      </c>
      <c r="CY132" s="20">
        <f t="shared" si="70"/>
        <v>-8.0705205488076012E-3</v>
      </c>
      <c r="CZ132" s="20">
        <f t="shared" si="71"/>
        <v>8.0705205488076012E-3</v>
      </c>
      <c r="DA132" s="17">
        <f t="shared" si="51"/>
        <v>9.9253932666000008E-2</v>
      </c>
      <c r="DB132" s="17">
        <f t="shared" si="52"/>
        <v>1.2242116600000002E-2</v>
      </c>
      <c r="DC132" s="17">
        <f t="shared" si="72"/>
        <v>-9.2867219999999993</v>
      </c>
      <c r="DD132" s="17">
        <f t="shared" si="73"/>
        <v>-32.452500000000001</v>
      </c>
      <c r="DE132" s="17">
        <f t="shared" si="74"/>
        <v>33.755117563938121</v>
      </c>
      <c r="DF132" s="17">
        <f t="shared" si="75"/>
        <v>-8.5316090000000013</v>
      </c>
      <c r="DG132" s="17">
        <f t="shared" si="76"/>
        <v>-32.606099999999998</v>
      </c>
      <c r="DH132" s="17">
        <f t="shared" si="77"/>
        <v>33.703799627621819</v>
      </c>
      <c r="DI132" s="17">
        <f t="shared" si="78"/>
        <v>0.99974019175129558</v>
      </c>
      <c r="DJ132" s="17">
        <f t="shared" si="79"/>
        <v>-8.0065979999999985</v>
      </c>
      <c r="DK132" s="17">
        <f t="shared" si="80"/>
        <v>-32.789984000000004</v>
      </c>
      <c r="DL132" s="17">
        <f t="shared" si="81"/>
        <v>33.753350385611505</v>
      </c>
      <c r="DM132" s="17">
        <f t="shared" si="82"/>
        <v>-7.2531629999999998</v>
      </c>
      <c r="DN132" s="17">
        <f t="shared" si="83"/>
        <v>-32.913555000000002</v>
      </c>
      <c r="DO132" s="17">
        <f t="shared" si="84"/>
        <v>33.703271002123728</v>
      </c>
      <c r="DP132" s="17">
        <f t="shared" si="85"/>
        <v>0.99974488967730457</v>
      </c>
      <c r="DQ132" s="17">
        <f t="shared" si="86"/>
        <v>0.99923087182091364</v>
      </c>
      <c r="DR132" s="17">
        <f t="shared" si="87"/>
        <v>0.99923896935938605</v>
      </c>
      <c r="DS132" s="17">
        <f t="shared" si="88"/>
        <v>-0.23720898543491192</v>
      </c>
      <c r="DT132" s="17">
        <f t="shared" si="89"/>
        <v>-0.97145864411663951</v>
      </c>
      <c r="DU132" s="20">
        <f t="shared" si="90"/>
        <v>-1.1814230130829917E-4</v>
      </c>
      <c r="DV132" s="20">
        <f t="shared" si="91"/>
        <v>-2.5908769869170093E-4</v>
      </c>
      <c r="DW132" s="20">
        <f t="shared" si="92"/>
        <v>-8.0903373085092333E-3</v>
      </c>
      <c r="DX132" s="20">
        <f t="shared" si="93"/>
        <v>8.0903373085092333E-3</v>
      </c>
      <c r="ED132" s="20"/>
      <c r="EE132" s="20"/>
      <c r="EF132" s="20"/>
    </row>
    <row r="133" spans="1:136" x14ac:dyDescent="0.3">
      <c r="A133">
        <v>128</v>
      </c>
      <c r="B133">
        <v>1.7578100000000001E-3</v>
      </c>
      <c r="C133">
        <v>2.7130000000000001E-3</v>
      </c>
      <c r="D133" s="1">
        <v>1.4492699999999999E-5</v>
      </c>
      <c r="E133">
        <v>-0.24296899999999999</v>
      </c>
      <c r="F133">
        <v>-0.73819100000000004</v>
      </c>
      <c r="G133">
        <v>-4.5816200000000001E-2</v>
      </c>
      <c r="H133">
        <v>1.68673E-3</v>
      </c>
      <c r="I133">
        <v>-2.06617E-3</v>
      </c>
      <c r="J133">
        <v>3.6466599999999999E-3</v>
      </c>
      <c r="K133">
        <v>3.9772499999999999E-3</v>
      </c>
      <c r="L133">
        <v>-4.3566999999999998E-3</v>
      </c>
      <c r="M133">
        <v>0.53877399999999998</v>
      </c>
      <c r="N133">
        <v>1.2258700000000001E-4</v>
      </c>
      <c r="O133">
        <v>1.2501E-4</v>
      </c>
      <c r="P133">
        <v>1.1837E-3</v>
      </c>
      <c r="Q133">
        <v>0.127752</v>
      </c>
      <c r="R133">
        <v>18.061900000000001</v>
      </c>
      <c r="S133">
        <v>-2.3774799999999999E-2</v>
      </c>
      <c r="T133">
        <v>-0.958897</v>
      </c>
      <c r="U133">
        <v>-0.79861599999999999</v>
      </c>
      <c r="V133">
        <v>-8.7963E-2</v>
      </c>
      <c r="W133">
        <f t="shared" si="53"/>
        <v>-0.83114500000000002</v>
      </c>
      <c r="X133">
        <f t="shared" si="54"/>
        <v>17.263284000000002</v>
      </c>
      <c r="Y133">
        <v>-6.0935999999999998E-4</v>
      </c>
      <c r="Z133">
        <v>-2.1736899999999998E-3</v>
      </c>
      <c r="AA133">
        <v>1.18907E-3</v>
      </c>
      <c r="AB133" s="1">
        <v>3.6292699999999999E-5</v>
      </c>
      <c r="AC133">
        <v>-2.81934E-3</v>
      </c>
      <c r="AD133">
        <v>0.49516300000000002</v>
      </c>
      <c r="AE133">
        <v>1.7692000000000001E-4</v>
      </c>
      <c r="AF133">
        <v>1.7189899999999999E-4</v>
      </c>
      <c r="AG133">
        <v>1.70408E-3</v>
      </c>
      <c r="AH133">
        <v>0.17666100000000001</v>
      </c>
      <c r="AI133">
        <v>-17.665500000000002</v>
      </c>
      <c r="AJ133">
        <v>-2.6403099999999999E-2</v>
      </c>
      <c r="AK133">
        <v>0.46271299999999999</v>
      </c>
      <c r="AL133">
        <v>-0.66675700000000004</v>
      </c>
      <c r="AM133">
        <v>-1.46578E-2</v>
      </c>
      <c r="AN133">
        <f t="shared" si="55"/>
        <v>0.639374</v>
      </c>
      <c r="AO133">
        <f t="shared" si="56"/>
        <v>-18.332257000000002</v>
      </c>
      <c r="AP133">
        <v>-5.6887300000000003E-3</v>
      </c>
      <c r="AQ133">
        <v>-3.2535400000000001E-3</v>
      </c>
      <c r="AR133">
        <v>4.8628100000000004E-3</v>
      </c>
      <c r="AS133">
        <v>5.4690100000000003E-4</v>
      </c>
      <c r="AT133">
        <v>-9.4891699999999999E-3</v>
      </c>
      <c r="AU133">
        <v>0.90854699999999999</v>
      </c>
      <c r="AV133">
        <v>1.9936300000000001E-4</v>
      </c>
      <c r="AW133">
        <v>2.2181999999999999E-4</v>
      </c>
      <c r="AX133">
        <v>1.9259100000000001E-3</v>
      </c>
      <c r="AY133">
        <v>8.7082700000000006</v>
      </c>
      <c r="AZ133">
        <v>14.9406</v>
      </c>
      <c r="BA133">
        <v>-3.6135199999999999E-2</v>
      </c>
      <c r="BB133">
        <v>-0.83035400000000004</v>
      </c>
      <c r="BC133">
        <v>-0.35758600000000001</v>
      </c>
      <c r="BD133">
        <v>-3.4048599999999998E-2</v>
      </c>
      <c r="BE133">
        <f t="shared" si="57"/>
        <v>7.8779160000000008</v>
      </c>
      <c r="BF133">
        <f t="shared" si="58"/>
        <v>14.583014</v>
      </c>
      <c r="BG133">
        <v>3.33705E-4</v>
      </c>
      <c r="BH133" s="1">
        <v>1.3725400000000001E-5</v>
      </c>
      <c r="BI133">
        <v>1.0481500000000001E-3</v>
      </c>
      <c r="BJ133">
        <v>1.2357100000000001E-3</v>
      </c>
      <c r="BK133">
        <v>-8.88282E-4</v>
      </c>
      <c r="BL133">
        <v>0.71469400000000005</v>
      </c>
      <c r="BM133">
        <v>1.4583599999999999E-4</v>
      </c>
      <c r="BN133">
        <v>1.49149E-4</v>
      </c>
      <c r="BO133">
        <v>1.39332E-3</v>
      </c>
      <c r="BP133">
        <v>-9.1589700000000001</v>
      </c>
      <c r="BQ133">
        <v>-14.390599999999999</v>
      </c>
      <c r="BR133">
        <v>-6.1125699999999998E-2</v>
      </c>
      <c r="BS133">
        <v>0.335198</v>
      </c>
      <c r="BT133">
        <v>-1.1368100000000001</v>
      </c>
      <c r="BU133">
        <v>-6.2417599999999997E-2</v>
      </c>
      <c r="BV133">
        <f t="shared" si="59"/>
        <v>-8.8237719999999999</v>
      </c>
      <c r="BW133">
        <f t="shared" si="60"/>
        <v>-15.52741</v>
      </c>
      <c r="BX133">
        <v>3.6728100000000001E-4</v>
      </c>
      <c r="BY133">
        <v>-7.894E-4</v>
      </c>
      <c r="BZ133">
        <v>5.5742499999999996E-4</v>
      </c>
      <c r="CA133">
        <v>5.9273500000000005E-4</v>
      </c>
      <c r="CB133">
        <v>-1.0148500000000001E-3</v>
      </c>
      <c r="CC133">
        <v>0.38363000000000003</v>
      </c>
      <c r="CD133">
        <v>1.2542799999999999E-4</v>
      </c>
      <c r="CE133">
        <v>1.1877100000000001E-4</v>
      </c>
      <c r="CF133">
        <v>1.2283999999999999E-3</v>
      </c>
      <c r="CG133">
        <v>119.392</v>
      </c>
      <c r="CH133">
        <v>119.393</v>
      </c>
      <c r="CI133">
        <v>-1.8553999999999999</v>
      </c>
      <c r="CJ133">
        <v>-1299.49</v>
      </c>
      <c r="CK133">
        <v>-2.8624700000000002E-3</v>
      </c>
      <c r="CL133">
        <f t="shared" ref="CL133:CL196" si="94">R133-AI133</f>
        <v>35.727400000000003</v>
      </c>
      <c r="CM133">
        <f t="shared" si="61"/>
        <v>35.625903009075323</v>
      </c>
      <c r="CN133">
        <f t="shared" ref="CN133:CN196" si="95">(CM133-CL133)/CL133</f>
        <v>-2.8408725774805924E-3</v>
      </c>
      <c r="CO133">
        <f t="shared" si="62"/>
        <v>0.99914775468098072</v>
      </c>
      <c r="CP133">
        <f t="shared" si="63"/>
        <v>4.1288410001325326E-2</v>
      </c>
      <c r="CQ133">
        <f t="shared" si="64"/>
        <v>4.1276680050057982E-2</v>
      </c>
      <c r="CR133">
        <f t="shared" ref="CR133:CR196" si="96">CJ133*CO133</f>
        <v>-1298.3825157303877</v>
      </c>
      <c r="CS133">
        <f t="shared" ref="CS133:CS196" si="97">-CR133/D$2/A$2</f>
        <v>3.1563266785243713</v>
      </c>
      <c r="CT133" s="1">
        <f t="shared" si="65"/>
        <v>1.9811234156707209E-3</v>
      </c>
      <c r="CU133" s="1">
        <f t="shared" si="66"/>
        <v>-2.3605634156707205E-3</v>
      </c>
      <c r="CV133" s="1">
        <f t="shared" si="67"/>
        <v>6.9589173361203479E-3</v>
      </c>
      <c r="CW133" s="1">
        <f t="shared" si="68"/>
        <v>-5.4492298246899048E-4</v>
      </c>
      <c r="CX133" s="1">
        <f t="shared" si="69"/>
        <v>1.6548298246899071E-4</v>
      </c>
      <c r="CY133" s="1">
        <f t="shared" si="70"/>
        <v>-8.1714196072274082E-3</v>
      </c>
      <c r="CZ133" s="1">
        <f t="shared" si="71"/>
        <v>8.1714196072274082E-3</v>
      </c>
      <c r="DA133">
        <f t="shared" ref="DA133:DA196" si="98">-CK133*CL133</f>
        <v>0.10226861067800001</v>
      </c>
      <c r="DB133">
        <f t="shared" ref="DB133:DB196" si="99">G$2*DA133/CL133</f>
        <v>1.2613951133333336E-2</v>
      </c>
      <c r="DC133">
        <f t="shared" si="72"/>
        <v>-9.2867219999999993</v>
      </c>
      <c r="DD133">
        <f t="shared" si="73"/>
        <v>-32.452500000000001</v>
      </c>
      <c r="DE133">
        <f t="shared" si="74"/>
        <v>33.755117563938121</v>
      </c>
      <c r="DF133">
        <f t="shared" si="75"/>
        <v>-8.5316090000000013</v>
      </c>
      <c r="DG133">
        <f t="shared" si="76"/>
        <v>-32.606099999999998</v>
      </c>
      <c r="DH133">
        <f t="shared" si="77"/>
        <v>33.703799627621819</v>
      </c>
      <c r="DI133">
        <f t="shared" si="78"/>
        <v>0.99974019175129558</v>
      </c>
      <c r="DJ133">
        <f t="shared" si="79"/>
        <v>-7.9926269999999997</v>
      </c>
      <c r="DK133">
        <f t="shared" si="80"/>
        <v>-32.790694000000002</v>
      </c>
      <c r="DL133">
        <f t="shared" si="81"/>
        <v>33.750728871577948</v>
      </c>
      <c r="DM133">
        <f t="shared" si="82"/>
        <v>-7.2385420000000007</v>
      </c>
      <c r="DN133">
        <f t="shared" si="83"/>
        <v>-32.915271000000004</v>
      </c>
      <c r="DO133">
        <f t="shared" si="84"/>
        <v>33.70180344268249</v>
      </c>
      <c r="DP133">
        <f t="shared" si="85"/>
        <v>0.99974426806288219</v>
      </c>
      <c r="DQ133">
        <f t="shared" si="86"/>
        <v>0.99921482450395649</v>
      </c>
      <c r="DR133">
        <f t="shared" si="87"/>
        <v>0.99922192185390279</v>
      </c>
      <c r="DS133">
        <f t="shared" si="88"/>
        <v>-0.2368134635080644</v>
      </c>
      <c r="DT133">
        <f t="shared" si="89"/>
        <v>-0.97155513662442983</v>
      </c>
      <c r="DU133" s="1">
        <f t="shared" si="90"/>
        <v>-1.7767741163303126E-4</v>
      </c>
      <c r="DV133" s="1">
        <f t="shared" si="91"/>
        <v>-2.0176258836696872E-4</v>
      </c>
      <c r="DW133" s="1">
        <f t="shared" si="92"/>
        <v>-8.2022067114077106E-3</v>
      </c>
      <c r="DX133" s="1">
        <f t="shared" si="93"/>
        <v>8.2022067114077106E-3</v>
      </c>
      <c r="ED133" s="1"/>
      <c r="EE133" s="1"/>
      <c r="EF133" s="1"/>
    </row>
    <row r="134" spans="1:136" x14ac:dyDescent="0.3">
      <c r="A134">
        <v>129</v>
      </c>
      <c r="B134">
        <v>1.7578100000000001E-3</v>
      </c>
      <c r="C134">
        <v>2.7130000000000001E-3</v>
      </c>
      <c r="D134" s="1">
        <v>1.4492699999999999E-5</v>
      </c>
      <c r="E134">
        <v>-0.24579599999999999</v>
      </c>
      <c r="F134">
        <v>-0.74409099999999995</v>
      </c>
      <c r="G134">
        <v>-8.7517999999999999E-2</v>
      </c>
      <c r="H134">
        <v>1.7098899999999999E-3</v>
      </c>
      <c r="I134">
        <v>-1.9799399999999999E-3</v>
      </c>
      <c r="J134">
        <v>3.7580000000000001E-3</v>
      </c>
      <c r="K134">
        <v>4.1149300000000002E-3</v>
      </c>
      <c r="L134">
        <v>-4.3849800000000001E-3</v>
      </c>
      <c r="M134">
        <v>0.54999299999999995</v>
      </c>
      <c r="N134">
        <v>1.2234E-4</v>
      </c>
      <c r="O134">
        <v>1.24695E-4</v>
      </c>
      <c r="P134">
        <v>1.1809100000000001E-3</v>
      </c>
      <c r="Q134">
        <v>0.127752</v>
      </c>
      <c r="R134">
        <v>18.061900000000001</v>
      </c>
      <c r="S134">
        <v>-2.3774799999999999E-2</v>
      </c>
      <c r="T134">
        <v>-0.97892299999999999</v>
      </c>
      <c r="U134">
        <v>-0.80382900000000002</v>
      </c>
      <c r="V134">
        <v>-0.125608</v>
      </c>
      <c r="W134">
        <f t="shared" ref="W134:W197" si="100">Q134+T134</f>
        <v>-0.85117100000000001</v>
      </c>
      <c r="X134">
        <f t="shared" ref="X134:X197" si="101">R134+U134</f>
        <v>17.258071000000001</v>
      </c>
      <c r="Y134">
        <v>-6.16991E-4</v>
      </c>
      <c r="Z134">
        <v>-2.2973899999999998E-3</v>
      </c>
      <c r="AA134">
        <v>1.1809100000000001E-3</v>
      </c>
      <c r="AB134" s="1">
        <v>-2.9192200000000001E-6</v>
      </c>
      <c r="AC134">
        <v>-2.9114599999999998E-3</v>
      </c>
      <c r="AD134">
        <v>0.476242</v>
      </c>
      <c r="AE134">
        <v>1.82225E-4</v>
      </c>
      <c r="AF134">
        <v>1.7724799999999999E-4</v>
      </c>
      <c r="AG134">
        <v>1.75644E-3</v>
      </c>
      <c r="AH134">
        <v>0.17666100000000001</v>
      </c>
      <c r="AI134">
        <v>-17.665500000000002</v>
      </c>
      <c r="AJ134">
        <v>-2.6403099999999999E-2</v>
      </c>
      <c r="AK134">
        <v>0.47523100000000001</v>
      </c>
      <c r="AL134">
        <v>-0.67329600000000001</v>
      </c>
      <c r="AM134">
        <v>-4.8921399999999997E-2</v>
      </c>
      <c r="AN134">
        <f t="shared" ref="AN134:AN197" si="102">AH134+AK134</f>
        <v>0.65189200000000003</v>
      </c>
      <c r="AO134">
        <f t="shared" ref="AO134:AO197" si="103">AI134+AL134</f>
        <v>-18.338796000000002</v>
      </c>
      <c r="AP134">
        <v>-5.7760399999999996E-3</v>
      </c>
      <c r="AQ134">
        <v>-3.4110799999999999E-3</v>
      </c>
      <c r="AR134">
        <v>5.0279599999999997E-3</v>
      </c>
      <c r="AS134">
        <v>5.76316E-4</v>
      </c>
      <c r="AT134">
        <v>-9.76343E-3</v>
      </c>
      <c r="AU134">
        <v>0.90137699999999998</v>
      </c>
      <c r="AV134">
        <v>1.9239300000000001E-4</v>
      </c>
      <c r="AW134">
        <v>2.13921E-4</v>
      </c>
      <c r="AX134">
        <v>1.85725E-3</v>
      </c>
      <c r="AY134">
        <v>8.7082700000000006</v>
      </c>
      <c r="AZ134">
        <v>14.9406</v>
      </c>
      <c r="BA134">
        <v>-3.6135199999999999E-2</v>
      </c>
      <c r="BB134">
        <v>-0.84768900000000003</v>
      </c>
      <c r="BC134">
        <v>-0.35349599999999998</v>
      </c>
      <c r="BD134">
        <v>-7.0214799999999994E-2</v>
      </c>
      <c r="BE134">
        <f t="shared" ref="BE134:BE197" si="104">AY134+BB134</f>
        <v>7.8605810000000007</v>
      </c>
      <c r="BF134">
        <f t="shared" ref="BF134:BF197" si="105">AZ134+BC134</f>
        <v>14.587104</v>
      </c>
      <c r="BG134">
        <v>6.0995500000000002E-4</v>
      </c>
      <c r="BH134" s="1">
        <v>1.7414400000000001E-5</v>
      </c>
      <c r="BI134">
        <v>9.8659599999999996E-4</v>
      </c>
      <c r="BJ134">
        <v>1.3443800000000001E-3</v>
      </c>
      <c r="BK134">
        <v>-7.1701600000000001E-4</v>
      </c>
      <c r="BL134">
        <v>0.64216899999999999</v>
      </c>
      <c r="BM134">
        <v>1.48023E-4</v>
      </c>
      <c r="BN134">
        <v>1.5091099999999999E-4</v>
      </c>
      <c r="BO134">
        <v>1.4103500000000001E-3</v>
      </c>
      <c r="BP134">
        <v>-9.1589700000000001</v>
      </c>
      <c r="BQ134">
        <v>-14.390599999999999</v>
      </c>
      <c r="BR134">
        <v>-6.1125699999999998E-2</v>
      </c>
      <c r="BS134">
        <v>0.34586299999999998</v>
      </c>
      <c r="BT134">
        <v>-1.155</v>
      </c>
      <c r="BU134">
        <v>-0.10185900000000001</v>
      </c>
      <c r="BV134">
        <f t="shared" ref="BV134:BV197" si="106">BP134+BS134</f>
        <v>-8.8131070000000005</v>
      </c>
      <c r="BW134">
        <f t="shared" ref="BW134:BW197" si="107">BQ134+BT134</f>
        <v>-15.545599999999999</v>
      </c>
      <c r="BX134">
        <v>3.4494899999999999E-4</v>
      </c>
      <c r="BY134">
        <v>-6.9799100000000002E-4</v>
      </c>
      <c r="BZ134">
        <v>5.7862400000000002E-4</v>
      </c>
      <c r="CA134">
        <v>6.0301400000000002E-4</v>
      </c>
      <c r="CB134">
        <v>-9.5605600000000005E-4</v>
      </c>
      <c r="CC134">
        <v>0.41869699999999999</v>
      </c>
      <c r="CD134">
        <v>1.2498899999999999E-4</v>
      </c>
      <c r="CE134">
        <v>1.18992E-4</v>
      </c>
      <c r="CF134">
        <v>1.2305199999999999E-3</v>
      </c>
      <c r="CG134">
        <v>121.45</v>
      </c>
      <c r="CH134">
        <v>121.45099999999999</v>
      </c>
      <c r="CI134">
        <v>-1.8698999999999999</v>
      </c>
      <c r="CJ134">
        <v>-1309.67</v>
      </c>
      <c r="CK134">
        <v>-2.7894199999999999E-3</v>
      </c>
      <c r="CL134">
        <f t="shared" si="94"/>
        <v>35.727400000000003</v>
      </c>
      <c r="CM134">
        <f t="shared" ref="CM134:CM197" si="108">((W134-AN134)^2+(X134-AO134)^2)^0.5</f>
        <v>35.628585975276344</v>
      </c>
      <c r="CN134">
        <f t="shared" si="95"/>
        <v>-2.7657770989117209E-3</v>
      </c>
      <c r="CO134">
        <f t="shared" ref="CO134:CO197" si="109">(X134-AO134)/CM134</f>
        <v>0.99910973241266576</v>
      </c>
      <c r="CP134">
        <f t="shared" ref="CP134:CP197" si="110">ACOS(CO134)</f>
        <v>4.2199519304519928E-2</v>
      </c>
      <c r="CQ134">
        <f t="shared" ref="CQ134:CQ197" si="111">(AN134-W134)/CM134</f>
        <v>4.2186995606365539E-2</v>
      </c>
      <c r="CR134">
        <f t="shared" si="96"/>
        <v>-1308.5040432488961</v>
      </c>
      <c r="CS134">
        <f t="shared" si="97"/>
        <v>3.1809317906134811</v>
      </c>
      <c r="CT134" s="1">
        <f t="shared" ref="CT134:CT197" si="112">H134*CO134^2+I134*CQ134^2+2*J134*CO134*CQ134</f>
        <v>2.0201182275615876E-3</v>
      </c>
      <c r="CU134" s="1">
        <f t="shared" ref="CU134:CU197" si="113">H134*CQ134^2+I134*CO134^2-2*J134*CO134*CQ134</f>
        <v>-2.2901682275615876E-3</v>
      </c>
      <c r="CV134" s="1">
        <f t="shared" ref="CV134:CV197" si="114">2*((I134-H134)*CO134*CQ134+J134*(CO134^2-CQ134^2))</f>
        <v>7.1781983884315779E-3</v>
      </c>
      <c r="CW134" s="1">
        <f t="shared" ref="CW134:CW197" si="115">CT134*K$2^2+CU134*J$2^2+J$2*K$2*CV134</f>
        <v>-4.2647674397736546E-4</v>
      </c>
      <c r="CX134" s="1">
        <f t="shared" ref="CX134:CX197" si="116">CT134*J$2^2+CU134*K$2^2-J$2*K$2*CV134</f>
        <v>1.564267439773657E-4</v>
      </c>
      <c r="CY134" s="1">
        <f t="shared" ref="CY134:CY197" si="117">(2*(CU134-CT134)*J$2*K$2+CV134*(K$2^2-J$2^2))</f>
        <v>-8.3525639747702753E-3</v>
      </c>
      <c r="CZ134" s="1">
        <f t="shared" ref="CZ134:CZ197" si="118">-CY134</f>
        <v>8.3525639747702753E-3</v>
      </c>
      <c r="DA134">
        <f t="shared" si="98"/>
        <v>9.9658724108000002E-2</v>
      </c>
      <c r="DB134">
        <f t="shared" si="99"/>
        <v>1.2292044133333334E-2</v>
      </c>
      <c r="DC134">
        <f t="shared" ref="DC134:DC197" si="119">BP134-Q134</f>
        <v>-9.2867219999999993</v>
      </c>
      <c r="DD134">
        <f t="shared" ref="DD134:DD197" si="120">BQ134-R134</f>
        <v>-32.452500000000001</v>
      </c>
      <c r="DE134">
        <f t="shared" ref="DE134:DE197" si="121">(DC134^2+DD134^2)^0.5</f>
        <v>33.755117563938121</v>
      </c>
      <c r="DF134">
        <f t="shared" ref="DF134:DF197" si="122">AH134-AY134</f>
        <v>-8.5316090000000013</v>
      </c>
      <c r="DG134">
        <f t="shared" ref="DG134:DG197" si="123">AI134-AZ134</f>
        <v>-32.606099999999998</v>
      </c>
      <c r="DH134">
        <f t="shared" ref="DH134:DH197" si="124">(DF134^2+DG134^2)^0.5</f>
        <v>33.703799627621819</v>
      </c>
      <c r="DI134">
        <f t="shared" ref="DI134:DI197" si="125">(DC134*DF134+DD134*DG134)/DE134/DH134</f>
        <v>0.99974019175129558</v>
      </c>
      <c r="DJ134">
        <f t="shared" ref="DJ134:DJ197" si="126">BV134-W134</f>
        <v>-7.9619360000000006</v>
      </c>
      <c r="DK134">
        <f t="shared" ref="DK134:DK197" si="127">BW134-X134</f>
        <v>-32.803671000000001</v>
      </c>
      <c r="DL134">
        <f t="shared" ref="DL134:DL197" si="128">(DJ134^2+DK134^2)^0.5</f>
        <v>33.756084724747581</v>
      </c>
      <c r="DM134">
        <f t="shared" ref="DM134:DM197" si="129">AN134-BE134</f>
        <v>-7.2086890000000006</v>
      </c>
      <c r="DN134">
        <f t="shared" ref="DN134:DN197" si="130">AO134-BF134</f>
        <v>-32.925899999999999</v>
      </c>
      <c r="DO134">
        <f t="shared" ref="DO134:DO197" si="131">(DM134^2+DN134^2)^0.5</f>
        <v>33.705787157530096</v>
      </c>
      <c r="DP134">
        <f t="shared" ref="DP134:DP197" si="132">(DJ134*DM134+DK134*DN134)/DL134/DO134</f>
        <v>0.99974520844684611</v>
      </c>
      <c r="DQ134">
        <f t="shared" ref="DQ134:DQ197" si="133">(DJ134*DC134+DK134*DD134)/DE134/DL134</f>
        <v>0.99917574550712929</v>
      </c>
      <c r="DR134">
        <f t="shared" ref="DR134:DR197" si="134">(DM134*DF134+DN134*DG134)/DH134/DO134</f>
        <v>0.99918469891694506</v>
      </c>
      <c r="DS134">
        <f t="shared" ref="DS134:DS197" si="135">DJ134/DL134</f>
        <v>-0.23586669084767614</v>
      </c>
      <c r="DT134">
        <f t="shared" ref="DT134:DT197" si="136">DK134/DL134</f>
        <v>-0.97178542083557051</v>
      </c>
      <c r="DU134" s="1">
        <f t="shared" ref="DU134:DU197" si="137">DS134^2*H134+DT134^2*I134+2*DS134*DT134*J134</f>
        <v>-5.1907359252914434E-5</v>
      </c>
      <c r="DV134" s="1">
        <f t="shared" ref="DV134:DV197" si="138">DT134^2*H134+DS134^2*I134-2*DS134*DT134*J134</f>
        <v>-2.1814264074708554E-4</v>
      </c>
      <c r="DW134" s="1">
        <f t="shared" ref="DW134:DW197" si="139">2*((I134-H134)*DS134*DT134+(DS134^2-DT134^2)*J134)</f>
        <v>-8.371228539472959E-3</v>
      </c>
      <c r="DX134" s="1">
        <f t="shared" ref="DX134:DX197" si="140">-DW134</f>
        <v>8.371228539472959E-3</v>
      </c>
      <c r="ED134" s="1"/>
      <c r="EE134" s="1"/>
      <c r="EF134" s="1"/>
    </row>
    <row r="135" spans="1:136" x14ac:dyDescent="0.3">
      <c r="A135">
        <v>130</v>
      </c>
      <c r="B135">
        <v>1.7578100000000001E-3</v>
      </c>
      <c r="C135">
        <v>2.7130000000000001E-3</v>
      </c>
      <c r="D135" s="1">
        <v>1.4492699999999999E-5</v>
      </c>
      <c r="E135">
        <v>-0.250527</v>
      </c>
      <c r="F135">
        <v>-0.75392800000000004</v>
      </c>
      <c r="G135">
        <v>-8.4490700000000002E-2</v>
      </c>
      <c r="H135">
        <v>1.67877E-3</v>
      </c>
      <c r="I135">
        <v>-1.9881299999999998E-3</v>
      </c>
      <c r="J135">
        <v>3.7873500000000001E-3</v>
      </c>
      <c r="K135">
        <v>4.1172800000000001E-3</v>
      </c>
      <c r="L135">
        <v>-4.4266399999999999E-3</v>
      </c>
      <c r="M135">
        <v>0.55165399999999998</v>
      </c>
      <c r="N135">
        <v>1.2303800000000001E-4</v>
      </c>
      <c r="O135">
        <v>1.2546500000000001E-4</v>
      </c>
      <c r="P135">
        <v>1.188E-3</v>
      </c>
      <c r="Q135">
        <v>0.127752</v>
      </c>
      <c r="R135">
        <v>18.061900000000001</v>
      </c>
      <c r="S135">
        <v>-2.3774799999999999E-2</v>
      </c>
      <c r="T135">
        <v>-0.99296799999999996</v>
      </c>
      <c r="U135">
        <v>-0.81452500000000005</v>
      </c>
      <c r="V135">
        <v>-0.118908</v>
      </c>
      <c r="W135">
        <f t="shared" si="100"/>
        <v>-0.86521599999999999</v>
      </c>
      <c r="X135">
        <f t="shared" si="101"/>
        <v>17.247375000000002</v>
      </c>
      <c r="Y135">
        <v>-7.3266100000000001E-4</v>
      </c>
      <c r="Z135">
        <v>-2.2323199999999999E-3</v>
      </c>
      <c r="AA135">
        <v>1.1138000000000001E-3</v>
      </c>
      <c r="AB135">
        <v>-1.34781E-4</v>
      </c>
      <c r="AC135">
        <v>-2.8301899999999998E-3</v>
      </c>
      <c r="AD135">
        <v>0.48957800000000001</v>
      </c>
      <c r="AE135">
        <v>1.7647799999999999E-4</v>
      </c>
      <c r="AF135">
        <v>1.7202100000000001E-4</v>
      </c>
      <c r="AG135">
        <v>1.70276E-3</v>
      </c>
      <c r="AH135">
        <v>0.17666100000000001</v>
      </c>
      <c r="AI135">
        <v>-17.665500000000002</v>
      </c>
      <c r="AJ135">
        <v>-2.6403099999999999E-2</v>
      </c>
      <c r="AK135">
        <v>0.47915000000000002</v>
      </c>
      <c r="AL135">
        <v>-0.68247100000000005</v>
      </c>
      <c r="AM135">
        <v>-4.0091099999999998E-2</v>
      </c>
      <c r="AN135">
        <f t="shared" si="102"/>
        <v>0.65581100000000003</v>
      </c>
      <c r="AO135">
        <f t="shared" si="103"/>
        <v>-18.347971000000001</v>
      </c>
      <c r="AP135">
        <v>-5.8984199999999997E-3</v>
      </c>
      <c r="AQ135">
        <v>-3.5726999999999998E-3</v>
      </c>
      <c r="AR135">
        <v>5.1923200000000003E-3</v>
      </c>
      <c r="AS135">
        <v>5.9016799999999996E-4</v>
      </c>
      <c r="AT135">
        <v>-1.00613E-2</v>
      </c>
      <c r="AU135">
        <v>0.89602599999999999</v>
      </c>
      <c r="AV135">
        <v>2.0071299999999999E-4</v>
      </c>
      <c r="AW135">
        <v>2.23119E-4</v>
      </c>
      <c r="AX135">
        <v>1.93742E-3</v>
      </c>
      <c r="AY135">
        <v>8.7082700000000006</v>
      </c>
      <c r="AZ135">
        <v>14.9406</v>
      </c>
      <c r="BA135">
        <v>-3.6135199999999999E-2</v>
      </c>
      <c r="BB135">
        <v>-0.86108899999999999</v>
      </c>
      <c r="BC135">
        <v>-0.35919000000000001</v>
      </c>
      <c r="BD135">
        <v>-6.2399099999999999E-2</v>
      </c>
      <c r="BE135">
        <f t="shared" si="104"/>
        <v>7.8471810000000009</v>
      </c>
      <c r="BF135">
        <f t="shared" si="105"/>
        <v>14.58141</v>
      </c>
      <c r="BG135">
        <v>3.6632199999999998E-4</v>
      </c>
      <c r="BH135" s="1">
        <v>-5.0676200000000001E-6</v>
      </c>
      <c r="BI135">
        <v>8.6662299999999996E-4</v>
      </c>
      <c r="BJ135">
        <v>1.0685600000000001E-3</v>
      </c>
      <c r="BK135">
        <v>-7.0730900000000004E-4</v>
      </c>
      <c r="BL135">
        <v>0.68641799999999997</v>
      </c>
      <c r="BM135">
        <v>1.50178E-4</v>
      </c>
      <c r="BN135">
        <v>1.5348299999999999E-4</v>
      </c>
      <c r="BO135">
        <v>1.4340399999999999E-3</v>
      </c>
      <c r="BP135">
        <v>-9.1589700000000001</v>
      </c>
      <c r="BQ135">
        <v>-14.390599999999999</v>
      </c>
      <c r="BR135">
        <v>-6.1125699999999998E-2</v>
      </c>
      <c r="BS135">
        <v>0.34908699999999998</v>
      </c>
      <c r="BT135">
        <v>-1.1702900000000001</v>
      </c>
      <c r="BU135">
        <v>-0.10784100000000001</v>
      </c>
      <c r="BV135">
        <f t="shared" si="106"/>
        <v>-8.8098829999999992</v>
      </c>
      <c r="BW135">
        <f t="shared" si="107"/>
        <v>-15.560889999999999</v>
      </c>
      <c r="BX135">
        <v>3.5288600000000001E-4</v>
      </c>
      <c r="BY135">
        <v>-6.9967200000000003E-4</v>
      </c>
      <c r="BZ135">
        <v>6.1055799999999998E-4</v>
      </c>
      <c r="CA135">
        <v>6.3337400000000002E-4</v>
      </c>
      <c r="CB135">
        <v>-9.801600000000001E-4</v>
      </c>
      <c r="CC135">
        <v>0.42961199999999999</v>
      </c>
      <c r="CD135">
        <v>1.2812300000000001E-4</v>
      </c>
      <c r="CE135">
        <v>1.21205E-4</v>
      </c>
      <c r="CF135">
        <v>1.25365E-3</v>
      </c>
      <c r="CG135">
        <v>122.51</v>
      </c>
      <c r="CH135">
        <v>122.51</v>
      </c>
      <c r="CI135">
        <v>-1.8902000000000001</v>
      </c>
      <c r="CJ135">
        <v>-1323.91</v>
      </c>
      <c r="CK135">
        <v>-2.8095199999999998E-3</v>
      </c>
      <c r="CL135">
        <f t="shared" si="94"/>
        <v>35.727400000000003</v>
      </c>
      <c r="CM135">
        <f t="shared" si="108"/>
        <v>35.627828729722573</v>
      </c>
      <c r="CN135">
        <f t="shared" si="95"/>
        <v>-2.7869721915792876E-3</v>
      </c>
      <c r="CO135">
        <f t="shared" si="109"/>
        <v>0.99908827647149134</v>
      </c>
      <c r="CP135">
        <f t="shared" si="110"/>
        <v>4.2705084057208964E-2</v>
      </c>
      <c r="CQ135">
        <f t="shared" si="111"/>
        <v>4.2692104858219469E-2</v>
      </c>
      <c r="CR135">
        <f t="shared" si="96"/>
        <v>-1322.7029601033721</v>
      </c>
      <c r="CS135">
        <f t="shared" si="97"/>
        <v>3.2154489067414054</v>
      </c>
      <c r="CT135" s="1">
        <f t="shared" si="112"/>
        <v>1.9951717036780494E-3</v>
      </c>
      <c r="CU135" s="1">
        <f t="shared" si="113"/>
        <v>-2.3045317036780497E-3</v>
      </c>
      <c r="CV135" s="1">
        <f t="shared" si="114"/>
        <v>7.2342785617344318E-3</v>
      </c>
      <c r="CW135" s="1">
        <f t="shared" si="115"/>
        <v>-4.2869039214252181E-4</v>
      </c>
      <c r="CX135" s="1">
        <f t="shared" si="116"/>
        <v>1.1933039214252154E-4</v>
      </c>
      <c r="CY135" s="1">
        <f t="shared" si="117"/>
        <v>-8.3977323677283059E-3</v>
      </c>
      <c r="CZ135" s="1">
        <f t="shared" si="118"/>
        <v>8.3977323677283059E-3</v>
      </c>
      <c r="DA135">
        <f t="shared" si="98"/>
        <v>0.100376844848</v>
      </c>
      <c r="DB135">
        <f t="shared" si="99"/>
        <v>1.2380618133333333E-2</v>
      </c>
      <c r="DC135">
        <f t="shared" si="119"/>
        <v>-9.2867219999999993</v>
      </c>
      <c r="DD135">
        <f t="shared" si="120"/>
        <v>-32.452500000000001</v>
      </c>
      <c r="DE135">
        <f t="shared" si="121"/>
        <v>33.755117563938121</v>
      </c>
      <c r="DF135">
        <f t="shared" si="122"/>
        <v>-8.5316090000000013</v>
      </c>
      <c r="DG135">
        <f t="shared" si="123"/>
        <v>-32.606099999999998</v>
      </c>
      <c r="DH135">
        <f t="shared" si="124"/>
        <v>33.703799627621819</v>
      </c>
      <c r="DI135">
        <f t="shared" si="125"/>
        <v>0.99974019175129558</v>
      </c>
      <c r="DJ135">
        <f t="shared" si="126"/>
        <v>-7.944666999999999</v>
      </c>
      <c r="DK135">
        <f t="shared" si="127"/>
        <v>-32.808264999999999</v>
      </c>
      <c r="DL135">
        <f t="shared" si="128"/>
        <v>33.756480652626003</v>
      </c>
      <c r="DM135">
        <f t="shared" si="129"/>
        <v>-7.1913700000000009</v>
      </c>
      <c r="DN135">
        <f t="shared" si="130"/>
        <v>-32.929380999999999</v>
      </c>
      <c r="DO135">
        <f t="shared" si="131"/>
        <v>33.705488210676627</v>
      </c>
      <c r="DP135">
        <f t="shared" si="132"/>
        <v>0.99974532602580746</v>
      </c>
      <c r="DQ135">
        <f t="shared" si="133"/>
        <v>0.99915412182239927</v>
      </c>
      <c r="DR135">
        <f t="shared" si="134"/>
        <v>0.99916340524821412</v>
      </c>
      <c r="DS135">
        <f t="shared" si="135"/>
        <v>-0.23535234853879719</v>
      </c>
      <c r="DT135">
        <f t="shared" si="136"/>
        <v>-0.97191011520473058</v>
      </c>
      <c r="DU135" s="1">
        <f t="shared" si="137"/>
        <v>-5.2370801052928784E-5</v>
      </c>
      <c r="DV135" s="1">
        <f t="shared" si="138"/>
        <v>-2.5698919894707106E-4</v>
      </c>
      <c r="DW135" s="1">
        <f t="shared" si="139"/>
        <v>-8.4131068584229474E-3</v>
      </c>
      <c r="DX135" s="1">
        <f t="shared" si="140"/>
        <v>8.4131068584229474E-3</v>
      </c>
      <c r="ED135" s="1"/>
      <c r="EE135" s="1"/>
      <c r="EF135" s="1"/>
    </row>
    <row r="136" spans="1:136" x14ac:dyDescent="0.3">
      <c r="A136">
        <v>131</v>
      </c>
      <c r="B136">
        <v>1.7578100000000001E-3</v>
      </c>
      <c r="C136">
        <v>2.7130000000000001E-3</v>
      </c>
      <c r="D136" s="1">
        <v>1.4492699999999999E-5</v>
      </c>
      <c r="E136">
        <v>-0.25402999999999998</v>
      </c>
      <c r="F136">
        <v>-0.75446000000000002</v>
      </c>
      <c r="G136">
        <v>-8.1732399999999997E-2</v>
      </c>
      <c r="H136">
        <v>1.6697000000000001E-3</v>
      </c>
      <c r="I136">
        <v>-2.1041900000000001E-3</v>
      </c>
      <c r="J136">
        <v>3.8003400000000001E-3</v>
      </c>
      <c r="K136">
        <v>4.0926399999999998E-3</v>
      </c>
      <c r="L136">
        <v>-4.5271299999999999E-3</v>
      </c>
      <c r="M136">
        <v>0.54760299999999995</v>
      </c>
      <c r="N136">
        <v>1.2330899999999999E-4</v>
      </c>
      <c r="O136">
        <v>1.2573900000000001E-4</v>
      </c>
      <c r="P136">
        <v>1.1905900000000001E-3</v>
      </c>
      <c r="Q136">
        <v>0.127752</v>
      </c>
      <c r="R136">
        <v>18.061900000000001</v>
      </c>
      <c r="S136">
        <v>-2.3774799999999999E-2</v>
      </c>
      <c r="T136">
        <v>-1.0024599999999999</v>
      </c>
      <c r="U136">
        <v>-0.81777299999999997</v>
      </c>
      <c r="V136">
        <v>-0.12078899999999999</v>
      </c>
      <c r="W136">
        <f t="shared" si="100"/>
        <v>-0.87470799999999993</v>
      </c>
      <c r="X136">
        <f t="shared" si="101"/>
        <v>17.244127000000002</v>
      </c>
      <c r="Y136">
        <v>-7.3696799999999995E-4</v>
      </c>
      <c r="Z136">
        <v>-2.4182100000000001E-3</v>
      </c>
      <c r="AA136">
        <v>1.2665199999999999E-3</v>
      </c>
      <c r="AB136" s="1">
        <v>-5.2244199999999997E-5</v>
      </c>
      <c r="AC136">
        <v>-3.1029400000000002E-3</v>
      </c>
      <c r="AD136">
        <v>0.49279800000000001</v>
      </c>
      <c r="AE136">
        <v>1.7646900000000001E-4</v>
      </c>
      <c r="AF136">
        <v>1.7239999999999999E-4</v>
      </c>
      <c r="AG136">
        <v>1.7056899999999999E-3</v>
      </c>
      <c r="AH136">
        <v>0.17666100000000001</v>
      </c>
      <c r="AI136">
        <v>-17.665500000000002</v>
      </c>
      <c r="AJ136">
        <v>-2.6403099999999999E-2</v>
      </c>
      <c r="AK136">
        <v>0.48235</v>
      </c>
      <c r="AL136">
        <v>-0.68049499999999996</v>
      </c>
      <c r="AM136">
        <v>-5.6332500000000001E-2</v>
      </c>
      <c r="AN136">
        <f t="shared" si="102"/>
        <v>0.65901100000000001</v>
      </c>
      <c r="AO136">
        <f t="shared" si="103"/>
        <v>-18.345995000000002</v>
      </c>
      <c r="AP136">
        <v>-6.0252400000000003E-3</v>
      </c>
      <c r="AQ136">
        <v>-3.4301900000000001E-3</v>
      </c>
      <c r="AR136">
        <v>5.0564700000000004E-3</v>
      </c>
      <c r="AS136">
        <v>4.9751199999999998E-4</v>
      </c>
      <c r="AT136">
        <v>-9.9529500000000003E-3</v>
      </c>
      <c r="AU136">
        <v>0.911466</v>
      </c>
      <c r="AV136">
        <v>1.93804E-4</v>
      </c>
      <c r="AW136">
        <v>2.1560899999999999E-4</v>
      </c>
      <c r="AX136">
        <v>1.8717E-3</v>
      </c>
      <c r="AY136">
        <v>8.7082700000000006</v>
      </c>
      <c r="AZ136">
        <v>14.9406</v>
      </c>
      <c r="BA136">
        <v>-3.6135199999999999E-2</v>
      </c>
      <c r="BB136">
        <v>-0.86931099999999994</v>
      </c>
      <c r="BC136">
        <v>-0.35775699999999999</v>
      </c>
      <c r="BD136">
        <v>-6.7100499999999993E-2</v>
      </c>
      <c r="BE136">
        <f t="shared" si="104"/>
        <v>7.8389590000000009</v>
      </c>
      <c r="BF136">
        <f t="shared" si="105"/>
        <v>14.582843</v>
      </c>
      <c r="BG136">
        <v>5.6199699999999995E-4</v>
      </c>
      <c r="BH136" s="1">
        <v>4.6647899999999998E-5</v>
      </c>
      <c r="BI136">
        <v>1.0691100000000001E-3</v>
      </c>
      <c r="BJ136">
        <v>1.40497E-3</v>
      </c>
      <c r="BK136">
        <v>-7.9633000000000004E-4</v>
      </c>
      <c r="BL136">
        <v>0.67044700000000002</v>
      </c>
      <c r="BM136">
        <v>1.4757400000000001E-4</v>
      </c>
      <c r="BN136">
        <v>1.5061799999999999E-4</v>
      </c>
      <c r="BO136">
        <v>1.40733E-3</v>
      </c>
      <c r="BP136">
        <v>-9.1589700000000001</v>
      </c>
      <c r="BQ136">
        <v>-14.390599999999999</v>
      </c>
      <c r="BR136">
        <v>-6.1125699999999998E-2</v>
      </c>
      <c r="BS136">
        <v>0.35112399999999999</v>
      </c>
      <c r="BT136">
        <v>-1.1715</v>
      </c>
      <c r="BU136">
        <v>-0.105669</v>
      </c>
      <c r="BV136">
        <f t="shared" si="106"/>
        <v>-8.8078459999999996</v>
      </c>
      <c r="BW136">
        <f t="shared" si="107"/>
        <v>-15.562099999999999</v>
      </c>
      <c r="BX136">
        <v>3.3505399999999999E-4</v>
      </c>
      <c r="BY136">
        <v>-6.1228400000000005E-4</v>
      </c>
      <c r="BZ136">
        <v>6.4269100000000003E-4</v>
      </c>
      <c r="CA136">
        <v>6.6051100000000002E-4</v>
      </c>
      <c r="CB136">
        <v>-9.3774099999999997E-4</v>
      </c>
      <c r="CC136">
        <v>0.46765000000000001</v>
      </c>
      <c r="CD136">
        <v>1.2896300000000001E-4</v>
      </c>
      <c r="CE136">
        <v>1.2311399999999999E-4</v>
      </c>
      <c r="CF136">
        <v>1.2730300000000001E-3</v>
      </c>
      <c r="CG136">
        <v>123.262</v>
      </c>
      <c r="CH136">
        <v>123.262</v>
      </c>
      <c r="CI136">
        <v>-1.895</v>
      </c>
      <c r="CJ136">
        <v>-1327.31</v>
      </c>
      <c r="CK136">
        <v>-2.94174E-3</v>
      </c>
      <c r="CL136">
        <f t="shared" si="94"/>
        <v>35.727400000000003</v>
      </c>
      <c r="CM136">
        <f t="shared" si="108"/>
        <v>35.623153677711436</v>
      </c>
      <c r="CN136">
        <f t="shared" si="95"/>
        <v>-2.9178255985201056E-3</v>
      </c>
      <c r="CO136">
        <f t="shared" si="109"/>
        <v>0.99907274695524517</v>
      </c>
      <c r="CP136">
        <f t="shared" si="110"/>
        <v>4.3067304998112954E-2</v>
      </c>
      <c r="CQ136">
        <f t="shared" si="111"/>
        <v>4.3053992745162584E-2</v>
      </c>
      <c r="CR136">
        <f t="shared" si="96"/>
        <v>-1326.0792477611665</v>
      </c>
      <c r="CS136">
        <f t="shared" si="97"/>
        <v>3.2236565548570875</v>
      </c>
      <c r="CT136" s="1">
        <f t="shared" si="112"/>
        <v>1.9896407304405531E-3</v>
      </c>
      <c r="CU136" s="1">
        <f t="shared" si="113"/>
        <v>-2.4241307304405531E-3</v>
      </c>
      <c r="CV136" s="1">
        <f t="shared" si="114"/>
        <v>7.2478413121157288E-3</v>
      </c>
      <c r="CW136" s="1">
        <f t="shared" si="115"/>
        <v>-5.3899915796085758E-4</v>
      </c>
      <c r="CX136" s="1">
        <f t="shared" si="116"/>
        <v>1.0450915796085731E-4</v>
      </c>
      <c r="CY136" s="1">
        <f t="shared" si="117"/>
        <v>-8.4615884585484066E-3</v>
      </c>
      <c r="CZ136" s="1">
        <f t="shared" si="118"/>
        <v>8.4615884585484066E-3</v>
      </c>
      <c r="DA136">
        <f t="shared" si="98"/>
        <v>0.10510072167600001</v>
      </c>
      <c r="DB136">
        <f t="shared" si="99"/>
        <v>1.2963267600000003E-2</v>
      </c>
      <c r="DC136">
        <f t="shared" si="119"/>
        <v>-9.2867219999999993</v>
      </c>
      <c r="DD136">
        <f t="shared" si="120"/>
        <v>-32.452500000000001</v>
      </c>
      <c r="DE136">
        <f t="shared" si="121"/>
        <v>33.755117563938121</v>
      </c>
      <c r="DF136">
        <f t="shared" si="122"/>
        <v>-8.5316090000000013</v>
      </c>
      <c r="DG136">
        <f t="shared" si="123"/>
        <v>-32.606099999999998</v>
      </c>
      <c r="DH136">
        <f t="shared" si="124"/>
        <v>33.703799627621819</v>
      </c>
      <c r="DI136">
        <f t="shared" si="125"/>
        <v>0.99974019175129558</v>
      </c>
      <c r="DJ136">
        <f t="shared" si="126"/>
        <v>-7.9331379999999996</v>
      </c>
      <c r="DK136">
        <f t="shared" si="127"/>
        <v>-32.806227</v>
      </c>
      <c r="DL136">
        <f t="shared" si="128"/>
        <v>33.75178822673805</v>
      </c>
      <c r="DM136">
        <f t="shared" si="129"/>
        <v>-7.1799480000000013</v>
      </c>
      <c r="DN136">
        <f t="shared" si="130"/>
        <v>-32.928837999999999</v>
      </c>
      <c r="DO136">
        <f t="shared" si="131"/>
        <v>33.702522536346557</v>
      </c>
      <c r="DP136">
        <f t="shared" si="132"/>
        <v>0.99974510280278872</v>
      </c>
      <c r="DQ136">
        <f t="shared" si="133"/>
        <v>0.99914100371046433</v>
      </c>
      <c r="DR136">
        <f t="shared" si="134"/>
        <v>0.99914995139042329</v>
      </c>
      <c r="DS136">
        <f t="shared" si="135"/>
        <v>-0.23504348708005329</v>
      </c>
      <c r="DT136">
        <f t="shared" si="136"/>
        <v>-0.97198485542792723</v>
      </c>
      <c r="DU136" s="1">
        <f t="shared" si="137"/>
        <v>-1.5925823687911356E-4</v>
      </c>
      <c r="DV136" s="1">
        <f t="shared" si="138"/>
        <v>-2.7523176312088627E-4</v>
      </c>
      <c r="DW136" s="1">
        <f t="shared" si="139"/>
        <v>-8.4852302464759922E-3</v>
      </c>
      <c r="DX136" s="1">
        <f t="shared" si="140"/>
        <v>8.4852302464759922E-3</v>
      </c>
      <c r="ED136" s="1"/>
      <c r="EE136" s="1"/>
      <c r="EF136" s="1"/>
    </row>
    <row r="137" spans="1:136" x14ac:dyDescent="0.3">
      <c r="A137">
        <v>132</v>
      </c>
      <c r="B137">
        <v>1.7578100000000001E-3</v>
      </c>
      <c r="C137">
        <v>2.7130000000000001E-3</v>
      </c>
      <c r="D137" s="1">
        <v>1.4492699999999999E-5</v>
      </c>
      <c r="E137">
        <v>-0.25428699999999999</v>
      </c>
      <c r="F137">
        <v>-0.75965199999999999</v>
      </c>
      <c r="G137">
        <v>-5.7228300000000003E-2</v>
      </c>
      <c r="H137">
        <v>1.71952E-3</v>
      </c>
      <c r="I137">
        <v>-2.0902199999999998E-3</v>
      </c>
      <c r="J137">
        <v>3.8394100000000001E-3</v>
      </c>
      <c r="K137">
        <v>4.1667700000000002E-3</v>
      </c>
      <c r="L137">
        <v>-4.53748E-3</v>
      </c>
      <c r="M137">
        <v>0.54909399999999997</v>
      </c>
      <c r="N137">
        <v>1.22617E-4</v>
      </c>
      <c r="O137">
        <v>1.2499700000000001E-4</v>
      </c>
      <c r="P137">
        <v>1.18362E-3</v>
      </c>
      <c r="Q137">
        <v>0.127752</v>
      </c>
      <c r="R137">
        <v>18.061900000000001</v>
      </c>
      <c r="S137">
        <v>-2.3774799999999999E-2</v>
      </c>
      <c r="T137">
        <v>-1.00851</v>
      </c>
      <c r="U137">
        <v>-0.82304100000000002</v>
      </c>
      <c r="V137">
        <v>-8.8462600000000002E-2</v>
      </c>
      <c r="W137">
        <f t="shared" si="100"/>
        <v>-0.88075800000000004</v>
      </c>
      <c r="X137">
        <f t="shared" si="101"/>
        <v>17.238859000000001</v>
      </c>
      <c r="Y137">
        <v>-8.4741899999999997E-4</v>
      </c>
      <c r="Z137">
        <v>-2.37477E-3</v>
      </c>
      <c r="AA137">
        <v>1.2153999999999999E-3</v>
      </c>
      <c r="AB137">
        <v>-1.7042199999999999E-4</v>
      </c>
      <c r="AC137">
        <v>-3.0517600000000001E-3</v>
      </c>
      <c r="AD137">
        <v>0.50572899999999998</v>
      </c>
      <c r="AE137">
        <v>1.7534199999999999E-4</v>
      </c>
      <c r="AF137">
        <v>1.7132399999999999E-4</v>
      </c>
      <c r="AG137">
        <v>1.6954100000000001E-3</v>
      </c>
      <c r="AH137">
        <v>0.17666100000000001</v>
      </c>
      <c r="AI137">
        <v>-17.665500000000002</v>
      </c>
      <c r="AJ137">
        <v>-2.6403099999999999E-2</v>
      </c>
      <c r="AK137">
        <v>0.48829400000000001</v>
      </c>
      <c r="AL137">
        <v>-0.68552000000000002</v>
      </c>
      <c r="AM137">
        <v>-3.7484999999999997E-2</v>
      </c>
      <c r="AN137">
        <f t="shared" si="102"/>
        <v>0.66495499999999996</v>
      </c>
      <c r="AO137">
        <f t="shared" si="103"/>
        <v>-18.351020000000002</v>
      </c>
      <c r="AP137">
        <v>-5.9147399999999999E-3</v>
      </c>
      <c r="AQ137">
        <v>-3.4587300000000001E-3</v>
      </c>
      <c r="AR137">
        <v>5.2066100000000004E-3</v>
      </c>
      <c r="AS137">
        <v>6.6783800000000003E-4</v>
      </c>
      <c r="AT137">
        <v>-1.00413E-2</v>
      </c>
      <c r="AU137">
        <v>0.90168800000000005</v>
      </c>
      <c r="AV137">
        <v>1.97037E-4</v>
      </c>
      <c r="AW137">
        <v>2.1912900000000001E-4</v>
      </c>
      <c r="AX137">
        <v>1.9022500000000001E-3</v>
      </c>
      <c r="AY137">
        <v>8.7082700000000006</v>
      </c>
      <c r="AZ137">
        <v>14.9406</v>
      </c>
      <c r="BA137">
        <v>-3.6135199999999999E-2</v>
      </c>
      <c r="BB137">
        <v>-0.87456500000000004</v>
      </c>
      <c r="BC137">
        <v>-0.35908299999999999</v>
      </c>
      <c r="BD137">
        <v>-3.8410800000000002E-2</v>
      </c>
      <c r="BE137">
        <f t="shared" si="104"/>
        <v>7.8337050000000001</v>
      </c>
      <c r="BF137">
        <f t="shared" si="105"/>
        <v>14.581517</v>
      </c>
      <c r="BG137">
        <v>3.7236799999999998E-4</v>
      </c>
      <c r="BH137" s="1">
        <v>5.7179599999999997E-5</v>
      </c>
      <c r="BI137">
        <v>9.9989000000000002E-4</v>
      </c>
      <c r="BJ137">
        <v>1.2287299999999999E-3</v>
      </c>
      <c r="BK137">
        <v>-7.9918700000000003E-4</v>
      </c>
      <c r="BL137">
        <v>0.71288099999999999</v>
      </c>
      <c r="BM137">
        <v>1.4926300000000001E-4</v>
      </c>
      <c r="BN137">
        <v>1.52521E-4</v>
      </c>
      <c r="BO137">
        <v>1.42526E-3</v>
      </c>
      <c r="BP137">
        <v>-9.1589700000000001</v>
      </c>
      <c r="BQ137">
        <v>-14.390599999999999</v>
      </c>
      <c r="BR137">
        <v>-6.1125699999999998E-2</v>
      </c>
      <c r="BS137">
        <v>0.35558299999999998</v>
      </c>
      <c r="BT137">
        <v>-1.18092</v>
      </c>
      <c r="BU137">
        <v>-6.5251400000000001E-2</v>
      </c>
      <c r="BV137">
        <f t="shared" si="106"/>
        <v>-8.8033870000000007</v>
      </c>
      <c r="BW137">
        <f t="shared" si="107"/>
        <v>-15.57152</v>
      </c>
      <c r="BX137" s="1">
        <v>8.6336199999999995E-5</v>
      </c>
      <c r="BY137">
        <v>-5.9965300000000001E-4</v>
      </c>
      <c r="BZ137">
        <v>7.4891699999999999E-4</v>
      </c>
      <c r="CA137">
        <v>5.6775300000000005E-4</v>
      </c>
      <c r="CB137">
        <v>-1.0810699999999999E-3</v>
      </c>
      <c r="CC137">
        <v>0.57040599999999997</v>
      </c>
      <c r="CD137">
        <v>1.2232599999999999E-4</v>
      </c>
      <c r="CE137">
        <v>1.16313E-4</v>
      </c>
      <c r="CF137">
        <v>1.20283E-3</v>
      </c>
      <c r="CG137">
        <v>124.008</v>
      </c>
      <c r="CH137">
        <v>124.008</v>
      </c>
      <c r="CI137">
        <v>-1.9153</v>
      </c>
      <c r="CJ137">
        <v>-1341.55</v>
      </c>
      <c r="CK137">
        <v>-2.9333699999999998E-3</v>
      </c>
      <c r="CL137">
        <f t="shared" si="94"/>
        <v>35.727400000000003</v>
      </c>
      <c r="CM137">
        <f t="shared" si="108"/>
        <v>35.623429311522074</v>
      </c>
      <c r="CN137">
        <f t="shared" si="95"/>
        <v>-2.9101106847385823E-3</v>
      </c>
      <c r="CO137">
        <f t="shared" si="109"/>
        <v>0.9990581953458586</v>
      </c>
      <c r="CP137">
        <f t="shared" si="110"/>
        <v>4.340397502414417E-2</v>
      </c>
      <c r="CQ137">
        <f t="shared" si="111"/>
        <v>4.3390348146523143E-2</v>
      </c>
      <c r="CR137">
        <f t="shared" si="96"/>
        <v>-1340.2865219662365</v>
      </c>
      <c r="CS137">
        <f t="shared" si="97"/>
        <v>3.2581939874390011</v>
      </c>
      <c r="CT137" s="1">
        <f t="shared" si="112"/>
        <v>2.0452201938930383E-3</v>
      </c>
      <c r="CU137" s="1">
        <f t="shared" si="113"/>
        <v>-2.4159201938930381E-3</v>
      </c>
      <c r="CV137" s="1">
        <f t="shared" si="114"/>
        <v>7.3196053104292403E-3</v>
      </c>
      <c r="CW137" s="1">
        <f t="shared" si="115"/>
        <v>-5.119234457467679E-4</v>
      </c>
      <c r="CX137" s="1">
        <f t="shared" si="116"/>
        <v>1.4122344574676849E-4</v>
      </c>
      <c r="CY137" s="1">
        <f t="shared" si="117"/>
        <v>-8.5470342574563464E-3</v>
      </c>
      <c r="CZ137" s="1">
        <f t="shared" si="118"/>
        <v>8.5470342574563464E-3</v>
      </c>
      <c r="DA137">
        <f t="shared" si="98"/>
        <v>0.104801683338</v>
      </c>
      <c r="DB137">
        <f t="shared" si="99"/>
        <v>1.29263838E-2</v>
      </c>
      <c r="DC137">
        <f t="shared" si="119"/>
        <v>-9.2867219999999993</v>
      </c>
      <c r="DD137">
        <f t="shared" si="120"/>
        <v>-32.452500000000001</v>
      </c>
      <c r="DE137">
        <f t="shared" si="121"/>
        <v>33.755117563938121</v>
      </c>
      <c r="DF137">
        <f t="shared" si="122"/>
        <v>-8.5316090000000013</v>
      </c>
      <c r="DG137">
        <f t="shared" si="123"/>
        <v>-32.606099999999998</v>
      </c>
      <c r="DH137">
        <f t="shared" si="124"/>
        <v>33.703799627621819</v>
      </c>
      <c r="DI137">
        <f t="shared" si="125"/>
        <v>0.99974019175129558</v>
      </c>
      <c r="DJ137">
        <f t="shared" si="126"/>
        <v>-7.9226290000000006</v>
      </c>
      <c r="DK137">
        <f t="shared" si="127"/>
        <v>-32.810378999999998</v>
      </c>
      <c r="DL137">
        <f t="shared" si="128"/>
        <v>33.753355690883268</v>
      </c>
      <c r="DM137">
        <f t="shared" si="129"/>
        <v>-7.1687500000000002</v>
      </c>
      <c r="DN137">
        <f t="shared" si="130"/>
        <v>-32.932537000000004</v>
      </c>
      <c r="DO137">
        <f t="shared" si="131"/>
        <v>33.703753052425327</v>
      </c>
      <c r="DP137">
        <f t="shared" si="132"/>
        <v>0.99974473094065519</v>
      </c>
      <c r="DQ137">
        <f t="shared" si="133"/>
        <v>0.99912720997772775</v>
      </c>
      <c r="DR137">
        <f t="shared" si="134"/>
        <v>0.99913554504720337</v>
      </c>
      <c r="DS137">
        <f t="shared" si="135"/>
        <v>-0.23472122512962143</v>
      </c>
      <c r="DT137">
        <f t="shared" si="136"/>
        <v>-0.97206272764346313</v>
      </c>
      <c r="DU137" s="1">
        <f t="shared" si="137"/>
        <v>-1.2829758045341632E-4</v>
      </c>
      <c r="DV137" s="1">
        <f t="shared" si="138"/>
        <v>-2.4240241954658331E-4</v>
      </c>
      <c r="DW137" s="1">
        <f t="shared" si="139"/>
        <v>-8.5711945226844277E-3</v>
      </c>
      <c r="DX137" s="1">
        <f t="shared" si="140"/>
        <v>8.5711945226844277E-3</v>
      </c>
      <c r="ED137" s="1"/>
      <c r="EE137" s="1"/>
      <c r="EF137" s="1"/>
    </row>
    <row r="138" spans="1:136" x14ac:dyDescent="0.3">
      <c r="A138">
        <v>133</v>
      </c>
      <c r="B138">
        <v>1.7578100000000001E-3</v>
      </c>
      <c r="C138">
        <v>2.7130000000000001E-3</v>
      </c>
      <c r="D138" s="1">
        <v>1.4492699999999999E-5</v>
      </c>
      <c r="E138">
        <v>-0.25648500000000002</v>
      </c>
      <c r="F138">
        <v>-0.76391500000000001</v>
      </c>
      <c r="G138">
        <v>-9.4441200000000003E-2</v>
      </c>
      <c r="H138">
        <v>1.78619E-3</v>
      </c>
      <c r="I138">
        <v>-2.07084E-3</v>
      </c>
      <c r="J138">
        <v>3.9160100000000002E-3</v>
      </c>
      <c r="K138">
        <v>4.2896100000000001E-3</v>
      </c>
      <c r="L138">
        <v>-4.5742500000000002E-3</v>
      </c>
      <c r="M138">
        <v>0.55036300000000005</v>
      </c>
      <c r="N138">
        <v>1.22619E-4</v>
      </c>
      <c r="O138">
        <v>1.2498399999999999E-4</v>
      </c>
      <c r="P138">
        <v>1.1836800000000001E-3</v>
      </c>
      <c r="Q138">
        <v>0.127752</v>
      </c>
      <c r="R138">
        <v>18.061900000000001</v>
      </c>
      <c r="S138">
        <v>-2.3774799999999999E-2</v>
      </c>
      <c r="T138">
        <v>-1.0167200000000001</v>
      </c>
      <c r="U138">
        <v>-0.82784800000000003</v>
      </c>
      <c r="V138">
        <v>-0.13348399999999999</v>
      </c>
      <c r="W138">
        <f t="shared" si="100"/>
        <v>-0.88896800000000009</v>
      </c>
      <c r="X138">
        <f t="shared" si="101"/>
        <v>17.234052000000002</v>
      </c>
      <c r="Y138">
        <v>-5.9194E-4</v>
      </c>
      <c r="Z138">
        <v>-2.4522200000000002E-3</v>
      </c>
      <c r="AA138">
        <v>1.1938999999999999E-3</v>
      </c>
      <c r="AB138" s="1">
        <v>-3.6932399999999999E-6</v>
      </c>
      <c r="AC138">
        <v>-3.04046E-3</v>
      </c>
      <c r="AD138">
        <v>0.453843</v>
      </c>
      <c r="AE138">
        <v>1.7652799999999999E-4</v>
      </c>
      <c r="AF138">
        <v>1.72678E-4</v>
      </c>
      <c r="AG138">
        <v>1.7069800000000001E-3</v>
      </c>
      <c r="AH138">
        <v>0.17666100000000001</v>
      </c>
      <c r="AI138">
        <v>-17.665500000000002</v>
      </c>
      <c r="AJ138">
        <v>-2.6403099999999999E-2</v>
      </c>
      <c r="AK138">
        <v>0.49127199999999999</v>
      </c>
      <c r="AL138">
        <v>-0.69058399999999998</v>
      </c>
      <c r="AM138">
        <v>-5.57695E-2</v>
      </c>
      <c r="AN138">
        <f t="shared" si="102"/>
        <v>0.667933</v>
      </c>
      <c r="AO138">
        <f t="shared" si="103"/>
        <v>-18.356084000000003</v>
      </c>
      <c r="AP138">
        <v>-5.9036399999999999E-3</v>
      </c>
      <c r="AQ138">
        <v>-3.3152699999999999E-3</v>
      </c>
      <c r="AR138">
        <v>5.0407100000000003E-3</v>
      </c>
      <c r="AS138">
        <v>6.0040099999999997E-4</v>
      </c>
      <c r="AT138">
        <v>-9.8193099999999995E-3</v>
      </c>
      <c r="AU138">
        <v>0.911609</v>
      </c>
      <c r="AV138">
        <v>1.93205E-4</v>
      </c>
      <c r="AW138">
        <v>2.1473099999999999E-4</v>
      </c>
      <c r="AX138">
        <v>1.8647799999999999E-3</v>
      </c>
      <c r="AY138">
        <v>8.7082700000000006</v>
      </c>
      <c r="AZ138">
        <v>14.9406</v>
      </c>
      <c r="BA138">
        <v>-3.6135199999999999E-2</v>
      </c>
      <c r="BB138">
        <v>-0.88042299999999996</v>
      </c>
      <c r="BC138">
        <v>-0.35916799999999999</v>
      </c>
      <c r="BD138">
        <v>-8.7821800000000005E-2</v>
      </c>
      <c r="BE138">
        <f t="shared" si="104"/>
        <v>7.8278470000000002</v>
      </c>
      <c r="BF138">
        <f t="shared" si="105"/>
        <v>14.581432</v>
      </c>
      <c r="BG138">
        <v>4.6651E-4</v>
      </c>
      <c r="BH138" s="1">
        <v>-2.1548100000000001E-5</v>
      </c>
      <c r="BI138">
        <v>1.0794000000000001E-3</v>
      </c>
      <c r="BJ138">
        <v>1.3301299999999999E-3</v>
      </c>
      <c r="BK138">
        <v>-8.8517200000000004E-4</v>
      </c>
      <c r="BL138">
        <v>0.67809299999999995</v>
      </c>
      <c r="BM138">
        <v>1.4796000000000001E-4</v>
      </c>
      <c r="BN138">
        <v>1.51199E-4</v>
      </c>
      <c r="BO138">
        <v>1.41274E-3</v>
      </c>
      <c r="BP138">
        <v>-9.1589700000000001</v>
      </c>
      <c r="BQ138">
        <v>-14.390599999999999</v>
      </c>
      <c r="BR138">
        <v>-6.1125699999999998E-2</v>
      </c>
      <c r="BS138">
        <v>0.35825800000000002</v>
      </c>
      <c r="BT138">
        <v>-1.1900500000000001</v>
      </c>
      <c r="BU138">
        <v>-0.105839</v>
      </c>
      <c r="BV138">
        <f t="shared" si="106"/>
        <v>-8.8007120000000008</v>
      </c>
      <c r="BW138">
        <f t="shared" si="107"/>
        <v>-15.580649999999999</v>
      </c>
      <c r="BX138">
        <v>2.9639299999999999E-4</v>
      </c>
      <c r="BY138">
        <v>-5.8293699999999995E-4</v>
      </c>
      <c r="BZ138">
        <v>6.5433799999999997E-4</v>
      </c>
      <c r="CA138">
        <v>6.4583399999999997E-4</v>
      </c>
      <c r="CB138">
        <v>-9.3237799999999998E-4</v>
      </c>
      <c r="CC138">
        <v>0.489485</v>
      </c>
      <c r="CD138">
        <v>1.24468E-4</v>
      </c>
      <c r="CE138">
        <v>1.18492E-4</v>
      </c>
      <c r="CF138">
        <v>1.22536E-3</v>
      </c>
      <c r="CG138">
        <v>124.758</v>
      </c>
      <c r="CH138">
        <v>124.759</v>
      </c>
      <c r="CI138">
        <v>-1.9214</v>
      </c>
      <c r="CJ138">
        <v>-1345.85</v>
      </c>
      <c r="CK138">
        <v>-2.9130599999999999E-3</v>
      </c>
      <c r="CL138">
        <f t="shared" si="94"/>
        <v>35.727400000000003</v>
      </c>
      <c r="CM138">
        <f t="shared" si="108"/>
        <v>35.62417327072022</v>
      </c>
      <c r="CN138">
        <f t="shared" si="95"/>
        <v>-2.889287473473653E-3</v>
      </c>
      <c r="CO138">
        <f t="shared" si="109"/>
        <v>0.99904454566674272</v>
      </c>
      <c r="CP138">
        <f t="shared" si="110"/>
        <v>4.3717422633667402E-2</v>
      </c>
      <c r="CQ138">
        <f t="shared" si="111"/>
        <v>4.370349841296188E-2</v>
      </c>
      <c r="CR138">
        <f t="shared" si="96"/>
        <v>-1344.5641017855855</v>
      </c>
      <c r="CS138">
        <f t="shared" si="97"/>
        <v>3.2685926481878589</v>
      </c>
      <c r="CT138" s="1">
        <f t="shared" si="112"/>
        <v>2.1207827233563547E-3</v>
      </c>
      <c r="CU138" s="1">
        <f t="shared" si="113"/>
        <v>-2.4054327233563552E-3</v>
      </c>
      <c r="CV138" s="1">
        <f t="shared" si="114"/>
        <v>7.4652924545016508E-3</v>
      </c>
      <c r="CW138" s="1">
        <f t="shared" si="115"/>
        <v>-4.6483117379976665E-4</v>
      </c>
      <c r="CX138" s="1">
        <f t="shared" si="116"/>
        <v>1.8018117379976642E-4</v>
      </c>
      <c r="CY138" s="1">
        <f t="shared" si="117"/>
        <v>-8.7063871251365881E-3</v>
      </c>
      <c r="CZ138" s="1">
        <f t="shared" si="118"/>
        <v>8.7063871251365881E-3</v>
      </c>
      <c r="DA138">
        <f t="shared" si="98"/>
        <v>0.10407605984400001</v>
      </c>
      <c r="DB138">
        <f t="shared" si="99"/>
        <v>1.2836884400000002E-2</v>
      </c>
      <c r="DC138">
        <f t="shared" si="119"/>
        <v>-9.2867219999999993</v>
      </c>
      <c r="DD138">
        <f t="shared" si="120"/>
        <v>-32.452500000000001</v>
      </c>
      <c r="DE138">
        <f t="shared" si="121"/>
        <v>33.755117563938121</v>
      </c>
      <c r="DF138">
        <f t="shared" si="122"/>
        <v>-8.5316090000000013</v>
      </c>
      <c r="DG138">
        <f t="shared" si="123"/>
        <v>-32.606099999999998</v>
      </c>
      <c r="DH138">
        <f t="shared" si="124"/>
        <v>33.703799627621819</v>
      </c>
      <c r="DI138">
        <f t="shared" si="125"/>
        <v>0.99974019175129558</v>
      </c>
      <c r="DJ138">
        <f t="shared" si="126"/>
        <v>-7.9117440000000006</v>
      </c>
      <c r="DK138">
        <f t="shared" si="127"/>
        <v>-32.814701999999997</v>
      </c>
      <c r="DL138">
        <f t="shared" si="128"/>
        <v>33.755004969194417</v>
      </c>
      <c r="DM138">
        <f t="shared" si="129"/>
        <v>-7.1599140000000006</v>
      </c>
      <c r="DN138">
        <f t="shared" si="130"/>
        <v>-32.937516000000002</v>
      </c>
      <c r="DO138">
        <f t="shared" si="131"/>
        <v>33.706740108436058</v>
      </c>
      <c r="DP138">
        <f t="shared" si="132"/>
        <v>0.99974599368443062</v>
      </c>
      <c r="DQ138">
        <f t="shared" si="133"/>
        <v>0.99911280174075934</v>
      </c>
      <c r="DR138">
        <f t="shared" si="134"/>
        <v>0.99912354936852021</v>
      </c>
      <c r="DS138">
        <f t="shared" si="135"/>
        <v>-0.23438728589198662</v>
      </c>
      <c r="DT138">
        <f t="shared" si="136"/>
        <v>-0.97214330230279744</v>
      </c>
      <c r="DU138" s="1">
        <f t="shared" si="137"/>
        <v>-7.4356151798178659E-5</v>
      </c>
      <c r="DV138" s="1">
        <f t="shared" si="138"/>
        <v>-2.1029384820182156E-4</v>
      </c>
      <c r="DW138" s="1">
        <f t="shared" si="139"/>
        <v>-8.7291888880924387E-3</v>
      </c>
      <c r="DX138" s="1">
        <f t="shared" si="140"/>
        <v>8.7291888880924387E-3</v>
      </c>
      <c r="ED138" s="1"/>
      <c r="EE138" s="1"/>
      <c r="EF138" s="1"/>
    </row>
    <row r="139" spans="1:136" x14ac:dyDescent="0.3">
      <c r="A139">
        <v>134</v>
      </c>
      <c r="B139">
        <v>1.7578100000000001E-3</v>
      </c>
      <c r="C139">
        <v>2.7130000000000001E-3</v>
      </c>
      <c r="D139" s="1">
        <v>1.4492699999999999E-5</v>
      </c>
      <c r="E139">
        <v>-0.25797500000000001</v>
      </c>
      <c r="F139">
        <v>-0.76654999999999995</v>
      </c>
      <c r="G139">
        <v>-7.8520300000000001E-2</v>
      </c>
      <c r="H139">
        <v>1.81463E-3</v>
      </c>
      <c r="I139">
        <v>-2.0821500000000001E-3</v>
      </c>
      <c r="J139">
        <v>3.9007199999999999E-3</v>
      </c>
      <c r="K139">
        <v>4.2940299999999999E-3</v>
      </c>
      <c r="L139">
        <v>-4.5615400000000002E-3</v>
      </c>
      <c r="M139">
        <v>0.54567600000000005</v>
      </c>
      <c r="N139">
        <v>1.2278500000000001E-4</v>
      </c>
      <c r="O139">
        <v>1.2518800000000001E-4</v>
      </c>
      <c r="P139">
        <v>1.1854299999999999E-3</v>
      </c>
      <c r="Q139">
        <v>0.127752</v>
      </c>
      <c r="R139">
        <v>18.061900000000001</v>
      </c>
      <c r="S139">
        <v>-2.3774799999999999E-2</v>
      </c>
      <c r="T139">
        <v>-1.02014</v>
      </c>
      <c r="U139">
        <v>-0.83036299999999996</v>
      </c>
      <c r="V139">
        <v>-0.114566</v>
      </c>
      <c r="W139">
        <f t="shared" si="100"/>
        <v>-0.89238800000000007</v>
      </c>
      <c r="X139">
        <f t="shared" si="101"/>
        <v>17.231537000000003</v>
      </c>
      <c r="Y139">
        <v>-6.7969000000000005E-4</v>
      </c>
      <c r="Z139">
        <v>-2.5300000000000001E-3</v>
      </c>
      <c r="AA139">
        <v>1.1393099999999999E-3</v>
      </c>
      <c r="AB139">
        <v>-1.31886E-4</v>
      </c>
      <c r="AC139">
        <v>-3.0777999999999999E-3</v>
      </c>
      <c r="AD139">
        <v>0.44358399999999998</v>
      </c>
      <c r="AE139">
        <v>1.77925E-4</v>
      </c>
      <c r="AF139">
        <v>1.7413899999999999E-4</v>
      </c>
      <c r="AG139">
        <v>1.7214299999999999E-3</v>
      </c>
      <c r="AH139">
        <v>0.17666100000000001</v>
      </c>
      <c r="AI139">
        <v>-17.665500000000002</v>
      </c>
      <c r="AJ139">
        <v>-2.6403099999999999E-2</v>
      </c>
      <c r="AK139">
        <v>0.49160399999999999</v>
      </c>
      <c r="AL139">
        <v>-0.69257100000000005</v>
      </c>
      <c r="AM139">
        <v>-4.74638E-2</v>
      </c>
      <c r="AN139">
        <f t="shared" si="102"/>
        <v>0.668265</v>
      </c>
      <c r="AO139">
        <f t="shared" si="103"/>
        <v>-18.358071000000002</v>
      </c>
      <c r="AP139">
        <v>-5.8891400000000002E-3</v>
      </c>
      <c r="AQ139">
        <v>-3.5948E-3</v>
      </c>
      <c r="AR139">
        <v>5.1875899999999997E-3</v>
      </c>
      <c r="AS139">
        <v>5.7591800000000002E-4</v>
      </c>
      <c r="AT139">
        <v>-1.00599E-2</v>
      </c>
      <c r="AU139">
        <v>0.89470899999999998</v>
      </c>
      <c r="AV139">
        <v>1.97863E-4</v>
      </c>
      <c r="AW139">
        <v>2.19679E-4</v>
      </c>
      <c r="AX139">
        <v>1.9082299999999999E-3</v>
      </c>
      <c r="AY139">
        <v>8.7082700000000006</v>
      </c>
      <c r="AZ139">
        <v>14.9406</v>
      </c>
      <c r="BA139">
        <v>-3.6135199999999999E-2</v>
      </c>
      <c r="BB139">
        <v>-0.88366900000000004</v>
      </c>
      <c r="BC139">
        <v>-0.36149700000000001</v>
      </c>
      <c r="BD139">
        <v>-7.0741700000000005E-2</v>
      </c>
      <c r="BE139">
        <f t="shared" si="104"/>
        <v>7.8246010000000004</v>
      </c>
      <c r="BF139">
        <f t="shared" si="105"/>
        <v>14.579103</v>
      </c>
      <c r="BG139">
        <v>5.3935400000000003E-4</v>
      </c>
      <c r="BH139" s="1">
        <v>2.63708E-6</v>
      </c>
      <c r="BI139">
        <v>9.7028499999999998E-4</v>
      </c>
      <c r="BJ139">
        <v>1.2784599999999999E-3</v>
      </c>
      <c r="BK139">
        <v>-7.3647000000000003E-4</v>
      </c>
      <c r="BL139">
        <v>0.65417800000000004</v>
      </c>
      <c r="BM139">
        <v>1.4885899999999999E-4</v>
      </c>
      <c r="BN139">
        <v>1.5193100000000001E-4</v>
      </c>
      <c r="BO139">
        <v>1.42011E-3</v>
      </c>
      <c r="BP139">
        <v>-9.1589700000000001</v>
      </c>
      <c r="BQ139">
        <v>-14.390599999999999</v>
      </c>
      <c r="BR139">
        <v>-6.1125699999999998E-2</v>
      </c>
      <c r="BS139">
        <v>0.35780899999999999</v>
      </c>
      <c r="BT139">
        <v>-1.1933499999999999</v>
      </c>
      <c r="BU139">
        <v>-9.0906699999999993E-2</v>
      </c>
      <c r="BV139">
        <f t="shared" si="106"/>
        <v>-8.8011610000000005</v>
      </c>
      <c r="BW139">
        <f t="shared" si="107"/>
        <v>-15.58395</v>
      </c>
      <c r="BX139">
        <v>3.90014E-4</v>
      </c>
      <c r="BY139">
        <v>-6.2401799999999995E-4</v>
      </c>
      <c r="BZ139">
        <v>6.02854E-4</v>
      </c>
      <c r="CA139">
        <v>6.71548E-4</v>
      </c>
      <c r="CB139">
        <v>-9.0555200000000001E-4</v>
      </c>
      <c r="CC139">
        <v>0.43571100000000001</v>
      </c>
      <c r="CD139">
        <v>1.2575499999999999E-4</v>
      </c>
      <c r="CE139">
        <v>1.19696E-4</v>
      </c>
      <c r="CF139">
        <v>1.2378000000000001E-3</v>
      </c>
      <c r="CG139">
        <v>124.944</v>
      </c>
      <c r="CH139">
        <v>124.944</v>
      </c>
      <c r="CI139">
        <v>-1.9237</v>
      </c>
      <c r="CJ139">
        <v>-1347.43</v>
      </c>
      <c r="CK139">
        <v>-2.9242700000000001E-3</v>
      </c>
      <c r="CL139">
        <f t="shared" si="94"/>
        <v>35.727400000000003</v>
      </c>
      <c r="CM139">
        <f t="shared" si="108"/>
        <v>35.623809950369896</v>
      </c>
      <c r="CN139">
        <f t="shared" si="95"/>
        <v>-2.8994567091393929E-3</v>
      </c>
      <c r="CO139">
        <f t="shared" si="109"/>
        <v>0.99903991318116903</v>
      </c>
      <c r="CP139">
        <f t="shared" si="110"/>
        <v>4.3823292572755523E-2</v>
      </c>
      <c r="CQ139">
        <f t="shared" si="111"/>
        <v>4.3809266953036705E-2</v>
      </c>
      <c r="CR139">
        <f t="shared" si="96"/>
        <v>-1346.1363502177026</v>
      </c>
      <c r="CS139">
        <f t="shared" si="97"/>
        <v>3.2724147342152321</v>
      </c>
      <c r="CT139" s="1">
        <f t="shared" si="112"/>
        <v>2.1485983312469572E-3</v>
      </c>
      <c r="CU139" s="1">
        <f t="shared" si="113"/>
        <v>-2.4161183312469575E-3</v>
      </c>
      <c r="CV139" s="1">
        <f t="shared" si="114"/>
        <v>7.4303917954001899E-3</v>
      </c>
      <c r="CW139" s="1">
        <f t="shared" si="115"/>
        <v>-4.8133986050594526E-4</v>
      </c>
      <c r="CX139" s="1">
        <f t="shared" si="116"/>
        <v>2.13819860505945E-4</v>
      </c>
      <c r="CY139" s="1">
        <f t="shared" si="117"/>
        <v>-8.6927621274415813E-3</v>
      </c>
      <c r="CZ139" s="1">
        <f t="shared" si="118"/>
        <v>8.6927621274415813E-3</v>
      </c>
      <c r="DA139">
        <f t="shared" si="98"/>
        <v>0.10447656399800001</v>
      </c>
      <c r="DB139">
        <f t="shared" si="99"/>
        <v>1.2886283133333336E-2</v>
      </c>
      <c r="DC139">
        <f t="shared" si="119"/>
        <v>-9.2867219999999993</v>
      </c>
      <c r="DD139">
        <f t="shared" si="120"/>
        <v>-32.452500000000001</v>
      </c>
      <c r="DE139">
        <f t="shared" si="121"/>
        <v>33.755117563938121</v>
      </c>
      <c r="DF139">
        <f t="shared" si="122"/>
        <v>-8.5316090000000013</v>
      </c>
      <c r="DG139">
        <f t="shared" si="123"/>
        <v>-32.606099999999998</v>
      </c>
      <c r="DH139">
        <f t="shared" si="124"/>
        <v>33.703799627621819</v>
      </c>
      <c r="DI139">
        <f t="shared" si="125"/>
        <v>0.99974019175129558</v>
      </c>
      <c r="DJ139">
        <f t="shared" si="126"/>
        <v>-7.9087730000000001</v>
      </c>
      <c r="DK139">
        <f t="shared" si="127"/>
        <v>-32.815487000000005</v>
      </c>
      <c r="DL139">
        <f t="shared" si="128"/>
        <v>33.755071876870566</v>
      </c>
      <c r="DM139">
        <f t="shared" si="129"/>
        <v>-7.1563360000000005</v>
      </c>
      <c r="DN139">
        <f t="shared" si="130"/>
        <v>-32.937173999999999</v>
      </c>
      <c r="DO139">
        <f t="shared" si="131"/>
        <v>33.705646055982548</v>
      </c>
      <c r="DP139">
        <f t="shared" si="132"/>
        <v>0.9997457556075221</v>
      </c>
      <c r="DQ139">
        <f t="shared" si="133"/>
        <v>0.99910896455742892</v>
      </c>
      <c r="DR139">
        <f t="shared" si="134"/>
        <v>0.99911929237818664</v>
      </c>
      <c r="DS139">
        <f t="shared" si="135"/>
        <v>-0.23429880489809293</v>
      </c>
      <c r="DT139">
        <f t="shared" si="136"/>
        <v>-0.97216463113164397</v>
      </c>
      <c r="DU139" s="1">
        <f t="shared" si="137"/>
        <v>-9.1243951430262232E-5</v>
      </c>
      <c r="DV139" s="1">
        <f t="shared" si="138"/>
        <v>-1.7627604856973781E-4</v>
      </c>
      <c r="DW139" s="1">
        <f t="shared" si="139"/>
        <v>-8.720099195792216E-3</v>
      </c>
      <c r="DX139" s="1">
        <f t="shared" si="140"/>
        <v>8.720099195792216E-3</v>
      </c>
      <c r="ED139" s="1"/>
      <c r="EE139" s="1"/>
      <c r="EF139" s="1"/>
    </row>
    <row r="140" spans="1:136" x14ac:dyDescent="0.3">
      <c r="A140">
        <v>135</v>
      </c>
      <c r="B140">
        <v>1.7578100000000001E-3</v>
      </c>
      <c r="C140">
        <v>2.7130000000000001E-3</v>
      </c>
      <c r="D140" s="1">
        <v>1.4492699999999999E-5</v>
      </c>
      <c r="E140">
        <v>-0.26051800000000003</v>
      </c>
      <c r="F140">
        <v>-0.76782499999999998</v>
      </c>
      <c r="G140">
        <v>-9.8326800000000006E-2</v>
      </c>
      <c r="H140">
        <v>1.8335700000000001E-3</v>
      </c>
      <c r="I140">
        <v>-2.1639699999999999E-3</v>
      </c>
      <c r="J140">
        <v>3.9293899999999996E-3</v>
      </c>
      <c r="K140">
        <v>4.3111699999999996E-3</v>
      </c>
      <c r="L140">
        <v>-4.6415700000000002E-3</v>
      </c>
      <c r="M140">
        <v>0.54267500000000002</v>
      </c>
      <c r="N140">
        <v>1.2251699999999999E-4</v>
      </c>
      <c r="O140">
        <v>1.2490799999999999E-4</v>
      </c>
      <c r="P140">
        <v>1.1828699999999999E-3</v>
      </c>
      <c r="Q140">
        <v>0.127752</v>
      </c>
      <c r="R140">
        <v>18.061900000000001</v>
      </c>
      <c r="S140">
        <v>-2.3774799999999999E-2</v>
      </c>
      <c r="T140">
        <v>-1.0313600000000001</v>
      </c>
      <c r="U140">
        <v>-0.83374999999999999</v>
      </c>
      <c r="V140">
        <v>-0.13439400000000001</v>
      </c>
      <c r="W140">
        <f t="shared" si="100"/>
        <v>-0.90360800000000008</v>
      </c>
      <c r="X140">
        <f t="shared" si="101"/>
        <v>17.228150000000003</v>
      </c>
      <c r="Y140">
        <v>-7.8058999999999995E-4</v>
      </c>
      <c r="Z140">
        <v>-2.5336199999999999E-3</v>
      </c>
      <c r="AA140">
        <v>1.1762999999999999E-3</v>
      </c>
      <c r="AB140">
        <v>-1.8510999999999999E-4</v>
      </c>
      <c r="AC140">
        <v>-3.1291000000000001E-3</v>
      </c>
      <c r="AD140">
        <v>0.46528599999999998</v>
      </c>
      <c r="AE140">
        <v>1.7424000000000001E-4</v>
      </c>
      <c r="AF140">
        <v>1.7010800000000001E-4</v>
      </c>
      <c r="AG140">
        <v>1.68381E-3</v>
      </c>
      <c r="AH140">
        <v>0.17666100000000001</v>
      </c>
      <c r="AI140">
        <v>-17.665500000000002</v>
      </c>
      <c r="AJ140">
        <v>-2.6403099999999999E-2</v>
      </c>
      <c r="AK140">
        <v>0.49769600000000003</v>
      </c>
      <c r="AL140">
        <v>-0.691496</v>
      </c>
      <c r="AM140">
        <v>-6.8806699999999998E-2</v>
      </c>
      <c r="AN140">
        <f t="shared" si="102"/>
        <v>0.6743570000000001</v>
      </c>
      <c r="AO140">
        <f t="shared" si="103"/>
        <v>-18.356996000000002</v>
      </c>
      <c r="AP140">
        <v>-5.8566499999999997E-3</v>
      </c>
      <c r="AQ140">
        <v>-3.5115200000000002E-3</v>
      </c>
      <c r="AR140">
        <v>5.2016299999999996E-3</v>
      </c>
      <c r="AS140">
        <v>6.5313199999999995E-4</v>
      </c>
      <c r="AT140">
        <v>-1.00213E-2</v>
      </c>
      <c r="AU140">
        <v>0.89679600000000004</v>
      </c>
      <c r="AV140">
        <v>1.9944799999999999E-4</v>
      </c>
      <c r="AW140">
        <v>2.2144100000000001E-4</v>
      </c>
      <c r="AX140">
        <v>1.9233399999999999E-3</v>
      </c>
      <c r="AY140">
        <v>8.7082700000000006</v>
      </c>
      <c r="AZ140">
        <v>14.9406</v>
      </c>
      <c r="BA140">
        <v>-3.6135199999999999E-2</v>
      </c>
      <c r="BB140">
        <v>-0.89408699999999997</v>
      </c>
      <c r="BC140">
        <v>-0.35954700000000001</v>
      </c>
      <c r="BD140">
        <v>-8.0890699999999996E-2</v>
      </c>
      <c r="BE140">
        <f t="shared" si="104"/>
        <v>7.8141830000000008</v>
      </c>
      <c r="BF140">
        <f t="shared" si="105"/>
        <v>14.581053000000001</v>
      </c>
      <c r="BG140">
        <v>4.4651400000000001E-4</v>
      </c>
      <c r="BH140">
        <v>-1.0451299999999999E-4</v>
      </c>
      <c r="BI140">
        <v>1.04655E-3</v>
      </c>
      <c r="BJ140">
        <v>1.25384E-3</v>
      </c>
      <c r="BK140">
        <v>-9.1183900000000001E-4</v>
      </c>
      <c r="BL140">
        <v>0.65964999999999996</v>
      </c>
      <c r="BM140">
        <v>1.4707399999999999E-4</v>
      </c>
      <c r="BN140">
        <v>1.5042000000000001E-4</v>
      </c>
      <c r="BO140">
        <v>1.4057399999999999E-3</v>
      </c>
      <c r="BP140">
        <v>-9.1589700000000001</v>
      </c>
      <c r="BQ140">
        <v>-14.390599999999999</v>
      </c>
      <c r="BR140">
        <v>-6.1125699999999998E-2</v>
      </c>
      <c r="BS140">
        <v>0.36136200000000002</v>
      </c>
      <c r="BT140">
        <v>-1.1980200000000001</v>
      </c>
      <c r="BU140">
        <v>-0.108834</v>
      </c>
      <c r="BV140">
        <f t="shared" si="106"/>
        <v>-8.7976080000000003</v>
      </c>
      <c r="BW140">
        <f t="shared" si="107"/>
        <v>-15.588619999999999</v>
      </c>
      <c r="BX140">
        <v>3.98773E-4</v>
      </c>
      <c r="BY140">
        <v>-5.6378999999999999E-4</v>
      </c>
      <c r="BZ140">
        <v>6.2143599999999995E-4</v>
      </c>
      <c r="CA140">
        <v>7.0429200000000003E-4</v>
      </c>
      <c r="CB140">
        <v>-8.6930799999999995E-4</v>
      </c>
      <c r="CC140">
        <v>0.45588899999999999</v>
      </c>
      <c r="CD140">
        <v>1.25776E-4</v>
      </c>
      <c r="CE140">
        <v>1.19938E-4</v>
      </c>
      <c r="CF140">
        <v>1.24025E-3</v>
      </c>
      <c r="CG140">
        <v>125.944</v>
      </c>
      <c r="CH140">
        <v>125.944</v>
      </c>
      <c r="CI140">
        <v>-1.9376</v>
      </c>
      <c r="CJ140">
        <v>-1357.15</v>
      </c>
      <c r="CK140">
        <v>-3.0267699999999998E-3</v>
      </c>
      <c r="CL140">
        <f t="shared" si="94"/>
        <v>35.727400000000003</v>
      </c>
      <c r="CM140">
        <f t="shared" si="108"/>
        <v>35.620114954650859</v>
      </c>
      <c r="CN140">
        <f t="shared" si="95"/>
        <v>-3.002878612749432E-3</v>
      </c>
      <c r="CO140">
        <f t="shared" si="109"/>
        <v>0.99901828069068921</v>
      </c>
      <c r="CP140">
        <f t="shared" si="110"/>
        <v>4.4314331320143951E-2</v>
      </c>
      <c r="CQ140">
        <f t="shared" si="111"/>
        <v>4.4299828959254051E-2</v>
      </c>
      <c r="CR140">
        <f t="shared" si="96"/>
        <v>-1355.8176596393689</v>
      </c>
      <c r="CS140">
        <f t="shared" si="97"/>
        <v>3.2959496900856635</v>
      </c>
      <c r="CT140" s="1">
        <f t="shared" si="112"/>
        <v>2.173525759810788E-3</v>
      </c>
      <c r="CU140" s="1">
        <f t="shared" si="113"/>
        <v>-2.5039257598107874E-3</v>
      </c>
      <c r="CV140" s="1">
        <f t="shared" si="114"/>
        <v>7.474101713355912E-3</v>
      </c>
      <c r="CW140" s="1">
        <f t="shared" si="115"/>
        <v>-5.5308837447075234E-4</v>
      </c>
      <c r="CX140" s="1">
        <f t="shared" si="116"/>
        <v>2.2268837447075298E-4</v>
      </c>
      <c r="CY140" s="1">
        <f t="shared" si="117"/>
        <v>-8.7828764978110513E-3</v>
      </c>
      <c r="CZ140" s="1">
        <f t="shared" si="118"/>
        <v>8.7828764978110513E-3</v>
      </c>
      <c r="DA140">
        <f t="shared" si="98"/>
        <v>0.10813862249800001</v>
      </c>
      <c r="DB140">
        <f t="shared" si="99"/>
        <v>1.3337966466666669E-2</v>
      </c>
      <c r="DC140">
        <f t="shared" si="119"/>
        <v>-9.2867219999999993</v>
      </c>
      <c r="DD140">
        <f t="shared" si="120"/>
        <v>-32.452500000000001</v>
      </c>
      <c r="DE140">
        <f t="shared" si="121"/>
        <v>33.755117563938121</v>
      </c>
      <c r="DF140">
        <f t="shared" si="122"/>
        <v>-8.5316090000000013</v>
      </c>
      <c r="DG140">
        <f t="shared" si="123"/>
        <v>-32.606099999999998</v>
      </c>
      <c r="DH140">
        <f t="shared" si="124"/>
        <v>33.703799627621819</v>
      </c>
      <c r="DI140">
        <f t="shared" si="125"/>
        <v>0.99974019175129558</v>
      </c>
      <c r="DJ140">
        <f t="shared" si="126"/>
        <v>-7.8940000000000001</v>
      </c>
      <c r="DK140">
        <f t="shared" si="127"/>
        <v>-32.816770000000005</v>
      </c>
      <c r="DL140">
        <f t="shared" si="128"/>
        <v>33.752861052552277</v>
      </c>
      <c r="DM140">
        <f t="shared" si="129"/>
        <v>-7.1398260000000011</v>
      </c>
      <c r="DN140">
        <f t="shared" si="130"/>
        <v>-32.938049000000007</v>
      </c>
      <c r="DO140">
        <f t="shared" si="131"/>
        <v>33.702999677130784</v>
      </c>
      <c r="DP140">
        <f t="shared" si="132"/>
        <v>0.99974463131931957</v>
      </c>
      <c r="DQ140">
        <f t="shared" si="133"/>
        <v>0.99909053617077725</v>
      </c>
      <c r="DR140">
        <f t="shared" si="134"/>
        <v>0.99909885777459073</v>
      </c>
      <c r="DS140">
        <f t="shared" si="135"/>
        <v>-0.23387647013713175</v>
      </c>
      <c r="DT140">
        <f t="shared" si="136"/>
        <v>-0.97226631985078826</v>
      </c>
      <c r="DU140" s="1">
        <f t="shared" si="137"/>
        <v>-1.5830207123647606E-4</v>
      </c>
      <c r="DV140" s="1">
        <f t="shared" si="138"/>
        <v>-1.7209792876352395E-4</v>
      </c>
      <c r="DW140" s="1">
        <f t="shared" si="139"/>
        <v>-8.81706066749657E-3</v>
      </c>
      <c r="DX140" s="1">
        <f t="shared" si="140"/>
        <v>8.81706066749657E-3</v>
      </c>
      <c r="ED140" s="1"/>
      <c r="EE140" s="1"/>
      <c r="EF140" s="1"/>
    </row>
    <row r="141" spans="1:136" x14ac:dyDescent="0.3">
      <c r="A141">
        <v>136</v>
      </c>
      <c r="B141">
        <v>1.7578100000000001E-3</v>
      </c>
      <c r="C141">
        <v>2.7130000000000001E-3</v>
      </c>
      <c r="D141" s="1">
        <v>1.4492699999999999E-5</v>
      </c>
      <c r="E141">
        <v>-0.26063399999999998</v>
      </c>
      <c r="F141">
        <v>-0.77446599999999999</v>
      </c>
      <c r="G141">
        <v>-6.6041500000000003E-2</v>
      </c>
      <c r="H141">
        <v>1.7760199999999999E-3</v>
      </c>
      <c r="I141">
        <v>-2.1477900000000001E-3</v>
      </c>
      <c r="J141">
        <v>3.9708599999999997E-3</v>
      </c>
      <c r="K141">
        <v>4.3098099999999999E-3</v>
      </c>
      <c r="L141">
        <v>-4.6815700000000003E-3</v>
      </c>
      <c r="M141">
        <v>0.54778400000000005</v>
      </c>
      <c r="N141">
        <v>1.2266800000000001E-4</v>
      </c>
      <c r="O141">
        <v>1.2504200000000001E-4</v>
      </c>
      <c r="P141">
        <v>1.1840100000000001E-3</v>
      </c>
      <c r="Q141">
        <v>0.127752</v>
      </c>
      <c r="R141">
        <v>18.061900000000001</v>
      </c>
      <c r="S141">
        <v>-2.3774799999999999E-2</v>
      </c>
      <c r="T141">
        <v>-1.0376799999999999</v>
      </c>
      <c r="U141">
        <v>-0.84059099999999998</v>
      </c>
      <c r="V141">
        <v>-0.10040399999999999</v>
      </c>
      <c r="W141">
        <f t="shared" si="100"/>
        <v>-0.90992799999999996</v>
      </c>
      <c r="X141">
        <f t="shared" si="101"/>
        <v>17.221309000000002</v>
      </c>
      <c r="Y141">
        <v>-9.3445599999999996E-4</v>
      </c>
      <c r="Z141">
        <v>-2.77458E-3</v>
      </c>
      <c r="AA141">
        <v>1.0514299999999999E-3</v>
      </c>
      <c r="AB141">
        <v>-4.5189399999999999E-4</v>
      </c>
      <c r="AC141">
        <v>-3.2571499999999999E-3</v>
      </c>
      <c r="AD141">
        <v>0.42477900000000002</v>
      </c>
      <c r="AE141">
        <v>1.7408500000000001E-4</v>
      </c>
      <c r="AF141">
        <v>1.70524E-4</v>
      </c>
      <c r="AG141">
        <v>1.68462E-3</v>
      </c>
      <c r="AH141">
        <v>0.17666100000000001</v>
      </c>
      <c r="AI141">
        <v>-17.665500000000002</v>
      </c>
      <c r="AJ141">
        <v>-2.6403099999999999E-2</v>
      </c>
      <c r="AK141">
        <v>0.50414999999999999</v>
      </c>
      <c r="AL141">
        <v>-0.69871899999999998</v>
      </c>
      <c r="AM141">
        <v>-2.0667499999999998E-2</v>
      </c>
      <c r="AN141">
        <f t="shared" si="102"/>
        <v>0.68081100000000006</v>
      </c>
      <c r="AO141">
        <f t="shared" si="103"/>
        <v>-18.364219000000002</v>
      </c>
      <c r="AP141">
        <v>-5.9275200000000004E-3</v>
      </c>
      <c r="AQ141">
        <v>-3.4650100000000001E-3</v>
      </c>
      <c r="AR141">
        <v>5.0993899999999997E-3</v>
      </c>
      <c r="AS141">
        <v>5.5509999999999999E-4</v>
      </c>
      <c r="AT141">
        <v>-9.9476300000000007E-3</v>
      </c>
      <c r="AU141">
        <v>0.90442999999999996</v>
      </c>
      <c r="AV141">
        <v>1.9598E-4</v>
      </c>
      <c r="AW141">
        <v>2.1804600000000001E-4</v>
      </c>
      <c r="AX141">
        <v>1.89263E-3</v>
      </c>
      <c r="AY141">
        <v>8.7082700000000006</v>
      </c>
      <c r="AZ141">
        <v>14.9406</v>
      </c>
      <c r="BA141">
        <v>-3.6135199999999999E-2</v>
      </c>
      <c r="BB141">
        <v>-0.89990700000000001</v>
      </c>
      <c r="BC141">
        <v>-0.36183500000000002</v>
      </c>
      <c r="BD141">
        <v>-5.0565400000000003E-2</v>
      </c>
      <c r="BE141">
        <f t="shared" si="104"/>
        <v>7.8083630000000008</v>
      </c>
      <c r="BF141">
        <f t="shared" si="105"/>
        <v>14.578765000000001</v>
      </c>
      <c r="BG141">
        <v>3.9731100000000002E-4</v>
      </c>
      <c r="BH141">
        <v>-2.7553199999999999E-4</v>
      </c>
      <c r="BI141">
        <v>1.0206200000000001E-3</v>
      </c>
      <c r="BJ141">
        <v>1.1358099999999999E-3</v>
      </c>
      <c r="BK141">
        <v>-1.01403E-3</v>
      </c>
      <c r="BL141">
        <v>0.62769900000000001</v>
      </c>
      <c r="BM141">
        <v>1.4917399999999999E-4</v>
      </c>
      <c r="BN141">
        <v>1.5247700000000001E-4</v>
      </c>
      <c r="BO141">
        <v>1.4249200000000001E-3</v>
      </c>
      <c r="BP141">
        <v>-9.1589700000000001</v>
      </c>
      <c r="BQ141">
        <v>-14.390599999999999</v>
      </c>
      <c r="BR141">
        <v>-6.1125699999999998E-2</v>
      </c>
      <c r="BS141">
        <v>0.36778699999999998</v>
      </c>
      <c r="BT141">
        <v>-1.2089700000000001</v>
      </c>
      <c r="BU141">
        <v>-8.4783300000000006E-2</v>
      </c>
      <c r="BV141">
        <f t="shared" si="106"/>
        <v>-8.7911830000000002</v>
      </c>
      <c r="BW141">
        <f t="shared" si="107"/>
        <v>-15.59957</v>
      </c>
      <c r="BX141">
        <v>3.7890999999999999E-4</v>
      </c>
      <c r="BY141">
        <v>-4.9861899999999995E-4</v>
      </c>
      <c r="BZ141">
        <v>6.0227999999999996E-4</v>
      </c>
      <c r="CA141">
        <v>6.8615199999999999E-4</v>
      </c>
      <c r="CB141">
        <v>-8.0586199999999996E-4</v>
      </c>
      <c r="CC141">
        <v>0.47054200000000002</v>
      </c>
      <c r="CD141">
        <v>1.2718000000000001E-4</v>
      </c>
      <c r="CE141">
        <v>1.20677E-4</v>
      </c>
      <c r="CF141">
        <v>1.24807E-3</v>
      </c>
      <c r="CG141">
        <v>126.75700000000001</v>
      </c>
      <c r="CH141">
        <v>126.75700000000001</v>
      </c>
      <c r="CI141">
        <v>-1.9530000000000001</v>
      </c>
      <c r="CJ141">
        <v>-1368.01</v>
      </c>
      <c r="CK141">
        <v>-2.9995500000000001E-3</v>
      </c>
      <c r="CL141">
        <f t="shared" si="94"/>
        <v>35.727400000000003</v>
      </c>
      <c r="CM141">
        <f t="shared" si="108"/>
        <v>35.621064745525302</v>
      </c>
      <c r="CN141">
        <f t="shared" si="95"/>
        <v>-2.976294230050339E-3</v>
      </c>
      <c r="CO141">
        <f t="shared" si="109"/>
        <v>0.99900236711678414</v>
      </c>
      <c r="CP141">
        <f t="shared" si="110"/>
        <v>4.4672112238424599E-2</v>
      </c>
      <c r="CQ141">
        <f t="shared" si="111"/>
        <v>4.4657255794124676E-2</v>
      </c>
      <c r="CR141">
        <f t="shared" si="96"/>
        <v>-1366.6452282394318</v>
      </c>
      <c r="CS141">
        <f t="shared" si="97"/>
        <v>3.322271165630724</v>
      </c>
      <c r="CT141" s="1">
        <f t="shared" si="112"/>
        <v>2.122496467063402E-3</v>
      </c>
      <c r="CU141" s="1">
        <f t="shared" si="113"/>
        <v>-2.4942664670634025E-3</v>
      </c>
      <c r="CV141" s="1">
        <f t="shared" si="114"/>
        <v>7.5599405741429487E-3</v>
      </c>
      <c r="CW141" s="1">
        <f t="shared" si="115"/>
        <v>-5.272550423281422E-4</v>
      </c>
      <c r="CX141" s="1">
        <f t="shared" si="116"/>
        <v>1.5548504232814199E-4</v>
      </c>
      <c r="CY141" s="1">
        <f t="shared" si="117"/>
        <v>-8.8318212986508889E-3</v>
      </c>
      <c r="CZ141" s="1">
        <f t="shared" si="118"/>
        <v>8.8318212986508889E-3</v>
      </c>
      <c r="DA141">
        <f t="shared" si="98"/>
        <v>0.10716612267000002</v>
      </c>
      <c r="DB141">
        <f t="shared" si="99"/>
        <v>1.3218017000000002E-2</v>
      </c>
      <c r="DC141">
        <f t="shared" si="119"/>
        <v>-9.2867219999999993</v>
      </c>
      <c r="DD141">
        <f t="shared" si="120"/>
        <v>-32.452500000000001</v>
      </c>
      <c r="DE141">
        <f t="shared" si="121"/>
        <v>33.755117563938121</v>
      </c>
      <c r="DF141">
        <f t="shared" si="122"/>
        <v>-8.5316090000000013</v>
      </c>
      <c r="DG141">
        <f t="shared" si="123"/>
        <v>-32.606099999999998</v>
      </c>
      <c r="DH141">
        <f t="shared" si="124"/>
        <v>33.703799627621819</v>
      </c>
      <c r="DI141">
        <f t="shared" si="125"/>
        <v>0.99974019175129558</v>
      </c>
      <c r="DJ141">
        <f t="shared" si="126"/>
        <v>-7.8812550000000003</v>
      </c>
      <c r="DK141">
        <f t="shared" si="127"/>
        <v>-32.820879000000005</v>
      </c>
      <c r="DL141">
        <f t="shared" si="128"/>
        <v>33.753877980280521</v>
      </c>
      <c r="DM141">
        <f t="shared" si="129"/>
        <v>-7.1275520000000006</v>
      </c>
      <c r="DN141">
        <f t="shared" si="130"/>
        <v>-32.942984000000003</v>
      </c>
      <c r="DO141">
        <f t="shared" si="131"/>
        <v>33.705225000539016</v>
      </c>
      <c r="DP141">
        <f t="shared" si="132"/>
        <v>0.99974482733124204</v>
      </c>
      <c r="DQ141">
        <f t="shared" si="133"/>
        <v>0.99907359056799205</v>
      </c>
      <c r="DR141">
        <f t="shared" si="134"/>
        <v>0.99908236109431381</v>
      </c>
      <c r="DS141">
        <f t="shared" si="135"/>
        <v>-0.23349183772615217</v>
      </c>
      <c r="DT141">
        <f t="shared" si="136"/>
        <v>-0.9723587618339562</v>
      </c>
      <c r="DU141" s="1">
        <f t="shared" si="137"/>
        <v>-1.3079909781498963E-4</v>
      </c>
      <c r="DV141" s="1">
        <f t="shared" si="138"/>
        <v>-2.409709021850108E-4</v>
      </c>
      <c r="DW141" s="1">
        <f t="shared" si="139"/>
        <v>-8.8574863052686605E-3</v>
      </c>
      <c r="DX141" s="1">
        <f t="shared" si="140"/>
        <v>8.8574863052686605E-3</v>
      </c>
      <c r="ED141" s="1"/>
      <c r="EE141" s="1"/>
      <c r="EF141" s="1"/>
    </row>
    <row r="142" spans="1:136" x14ac:dyDescent="0.3">
      <c r="A142">
        <v>137</v>
      </c>
      <c r="B142">
        <v>1.7578100000000001E-3</v>
      </c>
      <c r="C142">
        <v>2.7130000000000001E-3</v>
      </c>
      <c r="D142" s="1">
        <v>1.4492699999999999E-5</v>
      </c>
      <c r="E142">
        <v>-0.26133899999999999</v>
      </c>
      <c r="F142">
        <v>-0.78140600000000004</v>
      </c>
      <c r="G142">
        <v>-5.4770300000000001E-2</v>
      </c>
      <c r="H142">
        <v>1.8819799999999999E-3</v>
      </c>
      <c r="I142">
        <v>-2.1726100000000002E-3</v>
      </c>
      <c r="J142">
        <v>4.0206299999999999E-3</v>
      </c>
      <c r="K142">
        <v>4.4239500000000003E-3</v>
      </c>
      <c r="L142">
        <v>-4.7145599999999996E-3</v>
      </c>
      <c r="M142">
        <v>0.54492700000000005</v>
      </c>
      <c r="N142">
        <v>1.22533E-4</v>
      </c>
      <c r="O142">
        <v>1.2489099999999999E-4</v>
      </c>
      <c r="P142">
        <v>1.1825500000000001E-3</v>
      </c>
      <c r="Q142">
        <v>0.127752</v>
      </c>
      <c r="R142">
        <v>18.061900000000001</v>
      </c>
      <c r="S142">
        <v>-2.3774799999999999E-2</v>
      </c>
      <c r="T142">
        <v>-1.04634</v>
      </c>
      <c r="U142">
        <v>-0.84815499999999999</v>
      </c>
      <c r="V142">
        <v>-0.10245700000000001</v>
      </c>
      <c r="W142">
        <f t="shared" si="100"/>
        <v>-0.91858800000000007</v>
      </c>
      <c r="X142">
        <f t="shared" si="101"/>
        <v>17.213745000000003</v>
      </c>
      <c r="Y142">
        <v>-7.7127300000000005E-4</v>
      </c>
      <c r="Z142">
        <v>-2.5213000000000002E-3</v>
      </c>
      <c r="AA142">
        <v>1.18822E-3</v>
      </c>
      <c r="AB142">
        <v>-1.6556599999999999E-4</v>
      </c>
      <c r="AC142">
        <v>-3.1270099999999999E-3</v>
      </c>
      <c r="AD142">
        <v>0.467335</v>
      </c>
      <c r="AE142">
        <v>1.74644E-4</v>
      </c>
      <c r="AF142">
        <v>1.7040600000000001E-4</v>
      </c>
      <c r="AG142">
        <v>1.6874100000000001E-3</v>
      </c>
      <c r="AH142">
        <v>0.17666100000000001</v>
      </c>
      <c r="AI142">
        <v>-17.665500000000002</v>
      </c>
      <c r="AJ142">
        <v>-2.6403099999999999E-2</v>
      </c>
      <c r="AK142">
        <v>0.51188500000000003</v>
      </c>
      <c r="AL142">
        <v>-0.70467800000000003</v>
      </c>
      <c r="AM142">
        <v>-2.77845E-2</v>
      </c>
      <c r="AN142">
        <f t="shared" si="102"/>
        <v>0.6885460000000001</v>
      </c>
      <c r="AO142">
        <f t="shared" si="103"/>
        <v>-18.370178000000003</v>
      </c>
      <c r="AP142">
        <v>-5.7027500000000004E-3</v>
      </c>
      <c r="AQ142">
        <v>-3.4775499999999998E-3</v>
      </c>
      <c r="AR142">
        <v>5.1547600000000004E-3</v>
      </c>
      <c r="AS142">
        <v>6.8858700000000005E-4</v>
      </c>
      <c r="AT142">
        <v>-9.86889E-3</v>
      </c>
      <c r="AU142">
        <v>0.89227500000000004</v>
      </c>
      <c r="AV142">
        <v>1.9579999999999999E-4</v>
      </c>
      <c r="AW142">
        <v>2.17755E-4</v>
      </c>
      <c r="AX142">
        <v>1.8903100000000001E-3</v>
      </c>
      <c r="AY142">
        <v>8.7082700000000006</v>
      </c>
      <c r="AZ142">
        <v>14.9406</v>
      </c>
      <c r="BA142">
        <v>-3.6135199999999999E-2</v>
      </c>
      <c r="BB142">
        <v>-0.90650900000000001</v>
      </c>
      <c r="BC142">
        <v>-0.36574400000000001</v>
      </c>
      <c r="BD142">
        <v>-4.7922199999999998E-2</v>
      </c>
      <c r="BE142">
        <f t="shared" si="104"/>
        <v>7.8017610000000008</v>
      </c>
      <c r="BF142">
        <f t="shared" si="105"/>
        <v>14.574856</v>
      </c>
      <c r="BG142">
        <v>4.6410400000000001E-4</v>
      </c>
      <c r="BH142" s="1">
        <v>-6.8386799999999994E-5</v>
      </c>
      <c r="BI142">
        <v>1.0889300000000001E-3</v>
      </c>
      <c r="BJ142">
        <v>1.32E-3</v>
      </c>
      <c r="BK142">
        <v>-9.24281E-4</v>
      </c>
      <c r="BL142">
        <v>0.66954599999999997</v>
      </c>
      <c r="BM142">
        <v>1.4894999999999999E-4</v>
      </c>
      <c r="BN142">
        <v>1.5210000000000001E-4</v>
      </c>
      <c r="BO142">
        <v>1.4216400000000001E-3</v>
      </c>
      <c r="BP142">
        <v>-9.1589700000000001</v>
      </c>
      <c r="BQ142">
        <v>-14.390599999999999</v>
      </c>
      <c r="BR142">
        <v>-6.1125699999999998E-2</v>
      </c>
      <c r="BS142">
        <v>0.37269000000000002</v>
      </c>
      <c r="BT142">
        <v>-1.22071</v>
      </c>
      <c r="BU142">
        <v>-5.7556400000000001E-2</v>
      </c>
      <c r="BV142">
        <f t="shared" si="106"/>
        <v>-8.7862799999999996</v>
      </c>
      <c r="BW142">
        <f t="shared" si="107"/>
        <v>-15.61131</v>
      </c>
      <c r="BX142">
        <v>4.7379399999999998E-4</v>
      </c>
      <c r="BY142">
        <v>-6.01091E-4</v>
      </c>
      <c r="BZ142">
        <v>7.8039899999999998E-4</v>
      </c>
      <c r="CA142">
        <v>8.8448699999999999E-4</v>
      </c>
      <c r="CB142">
        <v>-1.0117800000000001E-3</v>
      </c>
      <c r="CC142">
        <v>0.48369699999999999</v>
      </c>
      <c r="CD142">
        <v>1.2703000000000001E-4</v>
      </c>
      <c r="CE142">
        <v>1.20294E-4</v>
      </c>
      <c r="CF142">
        <v>1.24416E-3</v>
      </c>
      <c r="CG142">
        <v>127.752</v>
      </c>
      <c r="CH142">
        <v>127.752</v>
      </c>
      <c r="CI142">
        <v>-1.9714</v>
      </c>
      <c r="CJ142">
        <v>-1380.9</v>
      </c>
      <c r="CK142">
        <v>-3.0238800000000001E-3</v>
      </c>
      <c r="CL142">
        <f t="shared" si="94"/>
        <v>35.727400000000003</v>
      </c>
      <c r="CM142">
        <f t="shared" si="108"/>
        <v>35.620197301024113</v>
      </c>
      <c r="CN142">
        <f t="shared" si="95"/>
        <v>-3.0005737606400022E-3</v>
      </c>
      <c r="CO142">
        <f t="shared" si="109"/>
        <v>0.99898163671813622</v>
      </c>
      <c r="CP142">
        <f t="shared" si="110"/>
        <v>4.513393784680364E-2</v>
      </c>
      <c r="CQ142">
        <f t="shared" si="111"/>
        <v>4.5118615891377833E-2</v>
      </c>
      <c r="CR142">
        <f t="shared" si="96"/>
        <v>-1379.4937421440743</v>
      </c>
      <c r="CS142">
        <f t="shared" si="97"/>
        <v>3.3535054950562104</v>
      </c>
      <c r="CT142" s="1">
        <f t="shared" si="112"/>
        <v>2.2361671620199962E-3</v>
      </c>
      <c r="CU142" s="1">
        <f t="shared" si="113"/>
        <v>-2.5267971620199967E-3</v>
      </c>
      <c r="CV142" s="1">
        <f t="shared" si="114"/>
        <v>7.6430185989321163E-3</v>
      </c>
      <c r="CW142" s="1">
        <f t="shared" si="115"/>
        <v>-5.3297037608163547E-4</v>
      </c>
      <c r="CX142" s="1">
        <f t="shared" si="116"/>
        <v>2.4234037608163498E-4</v>
      </c>
      <c r="CY142" s="1">
        <f t="shared" si="117"/>
        <v>-8.9722046172208986E-3</v>
      </c>
      <c r="CZ142" s="1">
        <f t="shared" si="118"/>
        <v>8.9722046172208986E-3</v>
      </c>
      <c r="DA142">
        <f t="shared" si="98"/>
        <v>0.10803537031200001</v>
      </c>
      <c r="DB142">
        <f t="shared" si="99"/>
        <v>1.3325231200000001E-2</v>
      </c>
      <c r="DC142">
        <f t="shared" si="119"/>
        <v>-9.2867219999999993</v>
      </c>
      <c r="DD142">
        <f t="shared" si="120"/>
        <v>-32.452500000000001</v>
      </c>
      <c r="DE142">
        <f t="shared" si="121"/>
        <v>33.755117563938121</v>
      </c>
      <c r="DF142">
        <f t="shared" si="122"/>
        <v>-8.5316090000000013</v>
      </c>
      <c r="DG142">
        <f t="shared" si="123"/>
        <v>-32.606099999999998</v>
      </c>
      <c r="DH142">
        <f t="shared" si="124"/>
        <v>33.703799627621819</v>
      </c>
      <c r="DI142">
        <f t="shared" si="125"/>
        <v>0.99974019175129558</v>
      </c>
      <c r="DJ142">
        <f t="shared" si="126"/>
        <v>-7.8676919999999999</v>
      </c>
      <c r="DK142">
        <f t="shared" si="127"/>
        <v>-32.825055000000006</v>
      </c>
      <c r="DL142">
        <f t="shared" si="128"/>
        <v>33.754774672035502</v>
      </c>
      <c r="DM142">
        <f t="shared" si="129"/>
        <v>-7.1132150000000003</v>
      </c>
      <c r="DN142">
        <f t="shared" si="130"/>
        <v>-32.945034000000007</v>
      </c>
      <c r="DO142">
        <f t="shared" si="131"/>
        <v>33.704199929643508</v>
      </c>
      <c r="DP142">
        <f t="shared" si="132"/>
        <v>0.99974462331791458</v>
      </c>
      <c r="DQ142">
        <f t="shared" si="133"/>
        <v>0.99905544581536543</v>
      </c>
      <c r="DR142">
        <f t="shared" si="134"/>
        <v>0.99906391141313178</v>
      </c>
      <c r="DS142">
        <f t="shared" si="135"/>
        <v>-0.23308382522008278</v>
      </c>
      <c r="DT142">
        <f t="shared" si="136"/>
        <v>-0.97245664706493418</v>
      </c>
      <c r="DU142" s="1">
        <f t="shared" si="137"/>
        <v>-1.2966847795659563E-4</v>
      </c>
      <c r="DV142" s="1">
        <f t="shared" si="138"/>
        <v>-1.6096152204340465E-4</v>
      </c>
      <c r="DW142" s="1">
        <f t="shared" si="139"/>
        <v>-9.0055862219564457E-3</v>
      </c>
      <c r="DX142" s="1">
        <f t="shared" si="140"/>
        <v>9.0055862219564457E-3</v>
      </c>
      <c r="ED142" s="1"/>
      <c r="EE142" s="1"/>
      <c r="EF142" s="1"/>
    </row>
    <row r="143" spans="1:136" x14ac:dyDescent="0.3">
      <c r="A143">
        <v>138</v>
      </c>
      <c r="B143">
        <v>1.7578100000000001E-3</v>
      </c>
      <c r="C143">
        <v>2.7130000000000001E-3</v>
      </c>
      <c r="D143" s="1">
        <v>1.4492699999999999E-5</v>
      </c>
      <c r="E143">
        <v>-0.26175799999999999</v>
      </c>
      <c r="F143">
        <v>-0.783447</v>
      </c>
      <c r="G143">
        <v>-7.5247900000000006E-2</v>
      </c>
      <c r="H143">
        <v>1.82687E-3</v>
      </c>
      <c r="I143">
        <v>-2.2744100000000001E-3</v>
      </c>
      <c r="J143">
        <v>4.03215E-3</v>
      </c>
      <c r="K143">
        <v>4.3721100000000002E-3</v>
      </c>
      <c r="L143">
        <v>-4.81965E-3</v>
      </c>
      <c r="M143">
        <v>0.54368799999999995</v>
      </c>
      <c r="N143">
        <v>1.2265799999999999E-4</v>
      </c>
      <c r="O143">
        <v>1.2503300000000001E-4</v>
      </c>
      <c r="P143">
        <v>1.18406E-3</v>
      </c>
      <c r="Q143">
        <v>0.127752</v>
      </c>
      <c r="R143">
        <v>18.061900000000001</v>
      </c>
      <c r="S143">
        <v>-2.3774799999999999E-2</v>
      </c>
      <c r="T143">
        <v>-1.0516099999999999</v>
      </c>
      <c r="U143">
        <v>-0.85308499999999998</v>
      </c>
      <c r="V143">
        <v>-0.119676</v>
      </c>
      <c r="W143">
        <f t="shared" si="100"/>
        <v>-0.92385799999999996</v>
      </c>
      <c r="X143">
        <f t="shared" si="101"/>
        <v>17.208815000000001</v>
      </c>
      <c r="Y143">
        <v>-1.1386600000000001E-3</v>
      </c>
      <c r="Z143">
        <v>-2.7875600000000001E-3</v>
      </c>
      <c r="AA143">
        <v>1.25282E-3</v>
      </c>
      <c r="AB143">
        <v>-4.5834700000000001E-4</v>
      </c>
      <c r="AC143">
        <v>-3.4678700000000001E-3</v>
      </c>
      <c r="AD143">
        <v>0.49493500000000001</v>
      </c>
      <c r="AE143">
        <v>1.7356300000000001E-4</v>
      </c>
      <c r="AF143">
        <v>1.69085E-4</v>
      </c>
      <c r="AG143">
        <v>1.67472E-3</v>
      </c>
      <c r="AH143">
        <v>0.17666100000000001</v>
      </c>
      <c r="AI143">
        <v>-17.665500000000002</v>
      </c>
      <c r="AJ143">
        <v>-2.6403099999999999E-2</v>
      </c>
      <c r="AK143">
        <v>0.51537599999999995</v>
      </c>
      <c r="AL143">
        <v>-0.70431999999999995</v>
      </c>
      <c r="AM143">
        <v>-3.5554700000000002E-2</v>
      </c>
      <c r="AN143">
        <f t="shared" si="102"/>
        <v>0.69203700000000001</v>
      </c>
      <c r="AO143">
        <f t="shared" si="103"/>
        <v>-18.369820000000001</v>
      </c>
      <c r="AP143">
        <v>-6.0759100000000003E-3</v>
      </c>
      <c r="AQ143">
        <v>-3.6083299999999999E-3</v>
      </c>
      <c r="AR143">
        <v>5.2476500000000004E-3</v>
      </c>
      <c r="AS143">
        <v>5.5443799999999998E-4</v>
      </c>
      <c r="AT143">
        <v>-1.02387E-2</v>
      </c>
      <c r="AU143">
        <v>0.90144800000000003</v>
      </c>
      <c r="AV143">
        <v>1.9715100000000001E-4</v>
      </c>
      <c r="AW143">
        <v>2.19077E-4</v>
      </c>
      <c r="AX143">
        <v>1.90204E-3</v>
      </c>
      <c r="AY143">
        <v>8.7082700000000006</v>
      </c>
      <c r="AZ143">
        <v>14.9406</v>
      </c>
      <c r="BA143">
        <v>-3.6135199999999999E-2</v>
      </c>
      <c r="BB143">
        <v>-0.91157200000000005</v>
      </c>
      <c r="BC143">
        <v>-0.36626300000000001</v>
      </c>
      <c r="BD143">
        <v>-6.8742300000000006E-2</v>
      </c>
      <c r="BE143">
        <f t="shared" si="104"/>
        <v>7.796698000000001</v>
      </c>
      <c r="BF143">
        <f t="shared" si="105"/>
        <v>14.574337</v>
      </c>
      <c r="BG143">
        <v>4.6580200000000002E-4</v>
      </c>
      <c r="BH143" s="1">
        <v>-7.4797199999999996E-5</v>
      </c>
      <c r="BI143">
        <v>9.8502799999999999E-4</v>
      </c>
      <c r="BJ143">
        <v>1.21795E-3</v>
      </c>
      <c r="BK143">
        <v>-8.2694400000000003E-4</v>
      </c>
      <c r="BL143">
        <v>0.65593199999999996</v>
      </c>
      <c r="BM143">
        <v>1.5063000000000001E-4</v>
      </c>
      <c r="BN143">
        <v>1.53845E-4</v>
      </c>
      <c r="BO143">
        <v>1.43786E-3</v>
      </c>
      <c r="BP143">
        <v>-9.1589700000000001</v>
      </c>
      <c r="BQ143">
        <v>-14.390599999999999</v>
      </c>
      <c r="BR143">
        <v>-6.1125699999999998E-2</v>
      </c>
      <c r="BS143">
        <v>0.37748700000000002</v>
      </c>
      <c r="BT143">
        <v>-1.2240599999999999</v>
      </c>
      <c r="BU143">
        <v>-7.5275599999999998E-2</v>
      </c>
      <c r="BV143">
        <f t="shared" si="106"/>
        <v>-8.7814829999999997</v>
      </c>
      <c r="BW143">
        <f t="shared" si="107"/>
        <v>-15.614659999999999</v>
      </c>
      <c r="BX143">
        <v>2.1847699999999999E-4</v>
      </c>
      <c r="BY143">
        <v>-6.3216800000000001E-4</v>
      </c>
      <c r="BZ143">
        <v>6.4254199999999996E-4</v>
      </c>
      <c r="CA143">
        <v>5.6464899999999997E-4</v>
      </c>
      <c r="CB143">
        <v>-9.7834000000000007E-4</v>
      </c>
      <c r="CC143">
        <v>0.492975</v>
      </c>
      <c r="CD143">
        <v>1.2747799999999999E-4</v>
      </c>
      <c r="CE143">
        <v>1.20967E-4</v>
      </c>
      <c r="CF143">
        <v>1.25107E-3</v>
      </c>
      <c r="CG143">
        <v>128.31399999999999</v>
      </c>
      <c r="CH143">
        <v>128.31399999999999</v>
      </c>
      <c r="CI143">
        <v>-1.9826999999999999</v>
      </c>
      <c r="CJ143">
        <v>-1388.81</v>
      </c>
      <c r="CK143">
        <v>-3.1620900000000002E-3</v>
      </c>
      <c r="CL143">
        <f t="shared" si="94"/>
        <v>35.727400000000003</v>
      </c>
      <c r="CM143">
        <f t="shared" si="108"/>
        <v>35.615311105116717</v>
      </c>
      <c r="CN143">
        <f t="shared" si="95"/>
        <v>-3.1373370265758396E-3</v>
      </c>
      <c r="CO143">
        <f t="shared" si="109"/>
        <v>0.99897021522545559</v>
      </c>
      <c r="CP143">
        <f t="shared" si="110"/>
        <v>4.5386376058812905E-2</v>
      </c>
      <c r="CQ143">
        <f t="shared" si="111"/>
        <v>4.5370795589311883E-2</v>
      </c>
      <c r="CR143">
        <f t="shared" si="96"/>
        <v>-1387.3798246072649</v>
      </c>
      <c r="CS143">
        <f t="shared" si="97"/>
        <v>3.3726763111801548</v>
      </c>
      <c r="CT143" s="1">
        <f t="shared" si="112"/>
        <v>2.1839344032297914E-3</v>
      </c>
      <c r="CU143" s="1">
        <f t="shared" si="113"/>
        <v>-2.6314744032297915E-3</v>
      </c>
      <c r="CV143" s="1">
        <f t="shared" si="114"/>
        <v>7.6593256984588106E-3</v>
      </c>
      <c r="CW143" s="1">
        <f t="shared" si="115"/>
        <v>-6.3109078477084136E-4</v>
      </c>
      <c r="CX143" s="1">
        <f t="shared" si="116"/>
        <v>1.8355078477084118E-4</v>
      </c>
      <c r="CY143" s="1">
        <f t="shared" si="117"/>
        <v>-9.0105377886991137E-3</v>
      </c>
      <c r="CZ143" s="1">
        <f t="shared" si="118"/>
        <v>9.0105377886991137E-3</v>
      </c>
      <c r="DA143">
        <f t="shared" si="98"/>
        <v>0.11297325426600002</v>
      </c>
      <c r="DB143">
        <f t="shared" si="99"/>
        <v>1.3934276600000003E-2</v>
      </c>
      <c r="DC143">
        <f t="shared" si="119"/>
        <v>-9.2867219999999993</v>
      </c>
      <c r="DD143">
        <f t="shared" si="120"/>
        <v>-32.452500000000001</v>
      </c>
      <c r="DE143">
        <f t="shared" si="121"/>
        <v>33.755117563938121</v>
      </c>
      <c r="DF143">
        <f t="shared" si="122"/>
        <v>-8.5316090000000013</v>
      </c>
      <c r="DG143">
        <f t="shared" si="123"/>
        <v>-32.606099999999998</v>
      </c>
      <c r="DH143">
        <f t="shared" si="124"/>
        <v>33.703799627621819</v>
      </c>
      <c r="DI143">
        <f t="shared" si="125"/>
        <v>0.99974019175129558</v>
      </c>
      <c r="DJ143">
        <f t="shared" si="126"/>
        <v>-7.8576249999999996</v>
      </c>
      <c r="DK143">
        <f t="shared" si="127"/>
        <v>-32.823475000000002</v>
      </c>
      <c r="DL143">
        <f t="shared" si="128"/>
        <v>33.750893050647569</v>
      </c>
      <c r="DM143">
        <f t="shared" si="129"/>
        <v>-7.104661000000001</v>
      </c>
      <c r="DN143">
        <f t="shared" si="130"/>
        <v>-32.944157000000004</v>
      </c>
      <c r="DO143">
        <f t="shared" si="131"/>
        <v>33.701538367937601</v>
      </c>
      <c r="DP143">
        <f t="shared" si="132"/>
        <v>0.99974544838309931</v>
      </c>
      <c r="DQ143">
        <f t="shared" si="133"/>
        <v>0.99904327696133055</v>
      </c>
      <c r="DR143">
        <f t="shared" si="134"/>
        <v>0.99905338717767278</v>
      </c>
      <c r="DS143">
        <f t="shared" si="135"/>
        <v>-0.23281235812660186</v>
      </c>
      <c r="DT143">
        <f t="shared" si="136"/>
        <v>-0.97252167374487375</v>
      </c>
      <c r="DU143" s="1">
        <f t="shared" si="137"/>
        <v>-2.2623508398618279E-4</v>
      </c>
      <c r="DV143" s="1">
        <f t="shared" si="138"/>
        <v>-2.2130491601381717E-4</v>
      </c>
      <c r="DW143" s="1">
        <f t="shared" si="139"/>
        <v>-9.0472873184089687E-3</v>
      </c>
      <c r="DX143" s="1">
        <f t="shared" si="140"/>
        <v>9.0472873184089687E-3</v>
      </c>
      <c r="ED143" s="1"/>
      <c r="EE143" s="1"/>
      <c r="EF143" s="1"/>
    </row>
    <row r="144" spans="1:136" x14ac:dyDescent="0.3">
      <c r="A144">
        <v>139</v>
      </c>
      <c r="B144">
        <v>1.7578100000000001E-3</v>
      </c>
      <c r="C144">
        <v>2.7130000000000001E-3</v>
      </c>
      <c r="D144" s="1">
        <v>1.4492699999999999E-5</v>
      </c>
      <c r="E144">
        <v>-0.25748100000000002</v>
      </c>
      <c r="F144">
        <v>-0.79262699999999997</v>
      </c>
      <c r="G144">
        <v>-6.0936299999999999E-2</v>
      </c>
      <c r="H144">
        <v>1.9528099999999999E-3</v>
      </c>
      <c r="I144">
        <v>-2.2644399999999999E-3</v>
      </c>
      <c r="J144">
        <v>4.1171000000000003E-3</v>
      </c>
      <c r="K144">
        <v>4.5407099999999999E-3</v>
      </c>
      <c r="L144">
        <v>-4.8523300000000002E-3</v>
      </c>
      <c r="M144">
        <v>0.53964500000000004</v>
      </c>
      <c r="N144">
        <v>1.22848E-4</v>
      </c>
      <c r="O144">
        <v>1.2525899999999999E-4</v>
      </c>
      <c r="P144">
        <v>1.1861300000000001E-3</v>
      </c>
      <c r="Q144">
        <v>0.127752</v>
      </c>
      <c r="R144">
        <v>18.061900000000001</v>
      </c>
      <c r="S144">
        <v>-2.3774799999999999E-2</v>
      </c>
      <c r="T144">
        <v>-1.0538000000000001</v>
      </c>
      <c r="U144">
        <v>-0.86178399999999999</v>
      </c>
      <c r="V144">
        <v>-9.4991199999999998E-2</v>
      </c>
      <c r="W144">
        <f t="shared" si="100"/>
        <v>-0.92604800000000009</v>
      </c>
      <c r="X144">
        <f t="shared" si="101"/>
        <v>17.200116000000001</v>
      </c>
      <c r="Y144">
        <v>-6.5990000000000005E-4</v>
      </c>
      <c r="Z144">
        <v>-2.74004E-3</v>
      </c>
      <c r="AA144">
        <v>1.0774300000000001E-3</v>
      </c>
      <c r="AB144">
        <v>-1.96956E-4</v>
      </c>
      <c r="AC144">
        <v>-3.2029900000000002E-3</v>
      </c>
      <c r="AD144">
        <v>0.39980599999999999</v>
      </c>
      <c r="AE144">
        <v>1.76331E-4</v>
      </c>
      <c r="AF144">
        <v>1.7225300000000001E-4</v>
      </c>
      <c r="AG144">
        <v>1.7043200000000001E-3</v>
      </c>
      <c r="AH144">
        <v>0.17666100000000001</v>
      </c>
      <c r="AI144">
        <v>-17.665500000000002</v>
      </c>
      <c r="AJ144">
        <v>-2.6403099999999999E-2</v>
      </c>
      <c r="AK144">
        <v>0.52531899999999998</v>
      </c>
      <c r="AL144">
        <v>-0.713426</v>
      </c>
      <c r="AM144">
        <v>-4.10014E-2</v>
      </c>
      <c r="AN144">
        <f t="shared" si="102"/>
        <v>0.70198000000000005</v>
      </c>
      <c r="AO144">
        <f t="shared" si="103"/>
        <v>-18.378926</v>
      </c>
      <c r="AP144">
        <v>-6.0648500000000001E-3</v>
      </c>
      <c r="AQ144">
        <v>-3.56354E-3</v>
      </c>
      <c r="AR144">
        <v>5.3947600000000002E-3</v>
      </c>
      <c r="AS144">
        <v>7.2886700000000001E-4</v>
      </c>
      <c r="AT144">
        <v>-1.03573E-2</v>
      </c>
      <c r="AU144">
        <v>0.89984799999999998</v>
      </c>
      <c r="AV144">
        <v>1.9843000000000001E-4</v>
      </c>
      <c r="AW144">
        <v>2.2022099999999999E-4</v>
      </c>
      <c r="AX144">
        <v>1.9125800000000001E-3</v>
      </c>
      <c r="AY144">
        <v>8.7082700000000006</v>
      </c>
      <c r="AZ144">
        <v>14.9406</v>
      </c>
      <c r="BA144">
        <v>-3.6135199999999999E-2</v>
      </c>
      <c r="BB144">
        <v>-0.91141000000000005</v>
      </c>
      <c r="BC144">
        <v>-0.370724</v>
      </c>
      <c r="BD144">
        <v>-4.8860099999999997E-2</v>
      </c>
      <c r="BE144">
        <f t="shared" si="104"/>
        <v>7.7968600000000006</v>
      </c>
      <c r="BF144">
        <f t="shared" si="105"/>
        <v>14.569876000000001</v>
      </c>
      <c r="BG144">
        <v>4.16518E-4</v>
      </c>
      <c r="BH144">
        <v>-3.83528E-4</v>
      </c>
      <c r="BI144">
        <v>1.0564400000000001E-3</v>
      </c>
      <c r="BJ144">
        <v>1.14627E-3</v>
      </c>
      <c r="BK144">
        <v>-1.1132799999999999E-3</v>
      </c>
      <c r="BL144">
        <v>0.60491499999999998</v>
      </c>
      <c r="BM144">
        <v>1.5071E-4</v>
      </c>
      <c r="BN144">
        <v>1.5392699999999999E-4</v>
      </c>
      <c r="BO144">
        <v>1.4384599999999999E-3</v>
      </c>
      <c r="BP144">
        <v>-9.1589700000000001</v>
      </c>
      <c r="BQ144">
        <v>-14.390599999999999</v>
      </c>
      <c r="BR144">
        <v>-6.1125699999999998E-2</v>
      </c>
      <c r="BS144">
        <v>0.38606499999999999</v>
      </c>
      <c r="BT144">
        <v>-1.23736</v>
      </c>
      <c r="BU144">
        <v>-7.46835E-2</v>
      </c>
      <c r="BV144">
        <f t="shared" si="106"/>
        <v>-8.7729049999999997</v>
      </c>
      <c r="BW144">
        <f t="shared" si="107"/>
        <v>-15.62796</v>
      </c>
      <c r="BX144" s="1">
        <v>7.1071199999999998E-5</v>
      </c>
      <c r="BY144">
        <v>-5.7590799999999998E-4</v>
      </c>
      <c r="BZ144">
        <v>6.4670299999999999E-4</v>
      </c>
      <c r="CA144">
        <v>4.7161799999999998E-4</v>
      </c>
      <c r="CB144">
        <v>-9.7645499999999999E-4</v>
      </c>
      <c r="CC144">
        <v>0.55332599999999998</v>
      </c>
      <c r="CD144">
        <v>1.2515700000000001E-4</v>
      </c>
      <c r="CE144">
        <v>1.1858600000000001E-4</v>
      </c>
      <c r="CF144">
        <v>1.2264999999999999E-3</v>
      </c>
      <c r="CG144">
        <v>129.126</v>
      </c>
      <c r="CH144">
        <v>129.126</v>
      </c>
      <c r="CI144">
        <v>-2.0026999999999999</v>
      </c>
      <c r="CJ144">
        <v>-1402.83</v>
      </c>
      <c r="CK144">
        <v>-3.13723E-3</v>
      </c>
      <c r="CL144">
        <f t="shared" si="94"/>
        <v>35.727400000000003</v>
      </c>
      <c r="CM144">
        <f t="shared" si="108"/>
        <v>35.616270225931125</v>
      </c>
      <c r="CN144">
        <f t="shared" si="95"/>
        <v>-3.1104915014492618E-3</v>
      </c>
      <c r="CO144">
        <f t="shared" si="109"/>
        <v>0.99895474103001336</v>
      </c>
      <c r="CP144">
        <f t="shared" si="110"/>
        <v>4.5726165707297817E-2</v>
      </c>
      <c r="CQ144">
        <f t="shared" si="111"/>
        <v>4.5710232701870121E-2</v>
      </c>
      <c r="CR144">
        <f t="shared" si="96"/>
        <v>-1401.3636793591336</v>
      </c>
      <c r="CS144">
        <f t="shared" si="97"/>
        <v>3.4066706181637976</v>
      </c>
      <c r="CT144" s="1">
        <f t="shared" si="112"/>
        <v>2.3199921468616586E-3</v>
      </c>
      <c r="CU144" s="1">
        <f t="shared" si="113"/>
        <v>-2.6316221468616588E-3</v>
      </c>
      <c r="CV144" s="1">
        <f t="shared" si="114"/>
        <v>7.814650541687387E-3</v>
      </c>
      <c r="CW144" s="1">
        <f t="shared" si="115"/>
        <v>-5.8857268267535493E-4</v>
      </c>
      <c r="CX144" s="1">
        <f t="shared" si="116"/>
        <v>2.7694268267535469E-4</v>
      </c>
      <c r="CY144" s="1">
        <f t="shared" si="117"/>
        <v>-9.2107616598651534E-3</v>
      </c>
      <c r="CZ144" s="1">
        <f t="shared" si="118"/>
        <v>9.2107616598651534E-3</v>
      </c>
      <c r="DA144">
        <f t="shared" si="98"/>
        <v>0.11208507110200001</v>
      </c>
      <c r="DB144">
        <f t="shared" si="99"/>
        <v>1.382472686666667E-2</v>
      </c>
      <c r="DC144">
        <f t="shared" si="119"/>
        <v>-9.2867219999999993</v>
      </c>
      <c r="DD144">
        <f t="shared" si="120"/>
        <v>-32.452500000000001</v>
      </c>
      <c r="DE144">
        <f t="shared" si="121"/>
        <v>33.755117563938121</v>
      </c>
      <c r="DF144">
        <f t="shared" si="122"/>
        <v>-8.5316090000000013</v>
      </c>
      <c r="DG144">
        <f t="shared" si="123"/>
        <v>-32.606099999999998</v>
      </c>
      <c r="DH144">
        <f t="shared" si="124"/>
        <v>33.703799627621819</v>
      </c>
      <c r="DI144">
        <f t="shared" si="125"/>
        <v>0.99974019175129558</v>
      </c>
      <c r="DJ144">
        <f t="shared" si="126"/>
        <v>-7.846857</v>
      </c>
      <c r="DK144">
        <f t="shared" si="127"/>
        <v>-32.828076000000003</v>
      </c>
      <c r="DL144">
        <f t="shared" si="128"/>
        <v>33.752862673264104</v>
      </c>
      <c r="DM144">
        <f t="shared" si="129"/>
        <v>-7.0948800000000007</v>
      </c>
      <c r="DN144">
        <f t="shared" si="130"/>
        <v>-32.948802000000001</v>
      </c>
      <c r="DO144">
        <f t="shared" si="131"/>
        <v>33.704018683973047</v>
      </c>
      <c r="DP144">
        <f t="shared" si="132"/>
        <v>0.99974610811012166</v>
      </c>
      <c r="DQ144">
        <f t="shared" si="133"/>
        <v>0.99902826227932395</v>
      </c>
      <c r="DR144">
        <f t="shared" si="134"/>
        <v>0.99903973408818558</v>
      </c>
      <c r="DS144">
        <f t="shared" si="135"/>
        <v>-0.23247974774642016</v>
      </c>
      <c r="DT144">
        <f t="shared" si="136"/>
        <v>-0.97260123734640647</v>
      </c>
      <c r="DU144" s="1">
        <f t="shared" si="137"/>
        <v>-1.7467528737617798E-4</v>
      </c>
      <c r="DV144" s="1">
        <f t="shared" si="138"/>
        <v>-1.3695471262382248E-4</v>
      </c>
      <c r="DW144" s="1">
        <f t="shared" si="139"/>
        <v>-9.2512606903459582E-3</v>
      </c>
      <c r="DX144" s="1">
        <f t="shared" si="140"/>
        <v>9.2512606903459582E-3</v>
      </c>
      <c r="ED144" s="1"/>
      <c r="EE144" s="1"/>
      <c r="EF144" s="1"/>
    </row>
    <row r="145" spans="1:136" x14ac:dyDescent="0.3">
      <c r="A145">
        <v>140</v>
      </c>
      <c r="B145">
        <v>1.7578100000000001E-3</v>
      </c>
      <c r="C145">
        <v>2.7130000000000001E-3</v>
      </c>
      <c r="D145" s="1">
        <v>1.4492699999999999E-5</v>
      </c>
      <c r="E145">
        <v>-0.25861400000000001</v>
      </c>
      <c r="F145">
        <v>-0.79255699999999996</v>
      </c>
      <c r="G145">
        <v>-5.7302400000000003E-2</v>
      </c>
      <c r="H145">
        <v>1.92761E-3</v>
      </c>
      <c r="I145">
        <v>-2.26692E-3</v>
      </c>
      <c r="J145">
        <v>4.1232700000000001E-3</v>
      </c>
      <c r="K145">
        <v>4.5288100000000003E-3</v>
      </c>
      <c r="L145">
        <v>-4.8681100000000001E-3</v>
      </c>
      <c r="M145">
        <v>0.54173800000000005</v>
      </c>
      <c r="N145">
        <v>1.22843E-4</v>
      </c>
      <c r="O145">
        <v>1.25229E-4</v>
      </c>
      <c r="P145">
        <v>1.1857199999999999E-3</v>
      </c>
      <c r="Q145">
        <v>0.127752</v>
      </c>
      <c r="R145">
        <v>18.061900000000001</v>
      </c>
      <c r="S145">
        <v>-2.3774799999999999E-2</v>
      </c>
      <c r="T145">
        <v>-1.05755</v>
      </c>
      <c r="U145">
        <v>-0.86162300000000003</v>
      </c>
      <c r="V145">
        <v>-9.23591E-2</v>
      </c>
      <c r="W145">
        <f t="shared" si="100"/>
        <v>-0.92979800000000001</v>
      </c>
      <c r="X145">
        <f t="shared" si="101"/>
        <v>17.200277</v>
      </c>
      <c r="Y145">
        <v>-8.3790100000000005E-4</v>
      </c>
      <c r="Z145">
        <v>-2.8690500000000002E-3</v>
      </c>
      <c r="AA145">
        <v>1.20268E-3</v>
      </c>
      <c r="AB145">
        <v>-2.7396499999999998E-4</v>
      </c>
      <c r="AC145">
        <v>-3.4329899999999999E-3</v>
      </c>
      <c r="AD145">
        <v>0.43355500000000002</v>
      </c>
      <c r="AE145">
        <v>1.7549899999999999E-4</v>
      </c>
      <c r="AF145">
        <v>1.7181E-4</v>
      </c>
      <c r="AG145">
        <v>1.6983600000000001E-3</v>
      </c>
      <c r="AH145">
        <v>0.17666100000000001</v>
      </c>
      <c r="AI145">
        <v>-17.665500000000002</v>
      </c>
      <c r="AJ145">
        <v>-2.6403099999999999E-2</v>
      </c>
      <c r="AK145">
        <v>0.52686900000000003</v>
      </c>
      <c r="AL145">
        <v>-0.71175100000000002</v>
      </c>
      <c r="AM145">
        <v>-2.5828E-2</v>
      </c>
      <c r="AN145">
        <f t="shared" si="102"/>
        <v>0.70352999999999999</v>
      </c>
      <c r="AO145">
        <f t="shared" si="103"/>
        <v>-18.377251000000001</v>
      </c>
      <c r="AP145">
        <v>-6.2248099999999999E-3</v>
      </c>
      <c r="AQ145">
        <v>-3.5213200000000001E-3</v>
      </c>
      <c r="AR145">
        <v>5.5354200000000001E-3</v>
      </c>
      <c r="AS145">
        <v>8.3063099999999997E-4</v>
      </c>
      <c r="AT145">
        <v>-1.0576800000000001E-2</v>
      </c>
      <c r="AU145">
        <v>0.90563099999999996</v>
      </c>
      <c r="AV145">
        <v>1.9513399999999999E-4</v>
      </c>
      <c r="AW145">
        <v>2.16698E-4</v>
      </c>
      <c r="AX145">
        <v>1.8817899999999999E-3</v>
      </c>
      <c r="AY145">
        <v>8.7082700000000006</v>
      </c>
      <c r="AZ145">
        <v>14.9406</v>
      </c>
      <c r="BA145">
        <v>-3.6135199999999999E-2</v>
      </c>
      <c r="BB145">
        <v>-0.91568400000000005</v>
      </c>
      <c r="BC145">
        <v>-0.36913499999999999</v>
      </c>
      <c r="BD145">
        <v>-5.3613300000000003E-2</v>
      </c>
      <c r="BE145">
        <f t="shared" si="104"/>
        <v>7.7925860000000009</v>
      </c>
      <c r="BF145">
        <f t="shared" si="105"/>
        <v>14.571465</v>
      </c>
      <c r="BG145">
        <v>6.2463199999999997E-4</v>
      </c>
      <c r="BH145" s="1">
        <v>-7.4818699999999996E-5</v>
      </c>
      <c r="BI145">
        <v>1.1372000000000001E-3</v>
      </c>
      <c r="BJ145">
        <v>1.46528E-3</v>
      </c>
      <c r="BK145">
        <v>-9.1547199999999997E-4</v>
      </c>
      <c r="BL145">
        <v>0.63883599999999996</v>
      </c>
      <c r="BM145">
        <v>1.4673400000000001E-4</v>
      </c>
      <c r="BN145">
        <v>1.49937E-4</v>
      </c>
      <c r="BO145">
        <v>1.40124E-3</v>
      </c>
      <c r="BP145">
        <v>-9.1589700000000001</v>
      </c>
      <c r="BQ145">
        <v>-14.390599999999999</v>
      </c>
      <c r="BR145">
        <v>-6.1125699999999998E-2</v>
      </c>
      <c r="BS145">
        <v>0.38720500000000002</v>
      </c>
      <c r="BT145">
        <v>-1.23889</v>
      </c>
      <c r="BU145">
        <v>-7.4021400000000001E-2</v>
      </c>
      <c r="BV145">
        <f t="shared" si="106"/>
        <v>-8.7717650000000003</v>
      </c>
      <c r="BW145">
        <f t="shared" si="107"/>
        <v>-15.629489999999999</v>
      </c>
      <c r="BX145">
        <v>3.4715000000000001E-4</v>
      </c>
      <c r="BY145">
        <v>-4.7943999999999998E-4</v>
      </c>
      <c r="BZ145">
        <v>8.17915E-4</v>
      </c>
      <c r="CA145">
        <v>8.5111500000000005E-4</v>
      </c>
      <c r="CB145">
        <v>-9.8340499999999991E-4</v>
      </c>
      <c r="CC145">
        <v>0.55135699999999999</v>
      </c>
      <c r="CD145">
        <v>1.2708000000000001E-4</v>
      </c>
      <c r="CE145">
        <v>1.20858E-4</v>
      </c>
      <c r="CF145">
        <v>1.24985E-3</v>
      </c>
      <c r="CG145">
        <v>129.43700000000001</v>
      </c>
      <c r="CH145">
        <v>129.43700000000001</v>
      </c>
      <c r="CI145">
        <v>-2.0032999999999999</v>
      </c>
      <c r="CJ145">
        <v>-1403.28</v>
      </c>
      <c r="CK145">
        <v>-3.17097E-3</v>
      </c>
      <c r="CL145">
        <f t="shared" si="94"/>
        <v>35.727400000000003</v>
      </c>
      <c r="CM145">
        <f t="shared" si="108"/>
        <v>35.615000476574025</v>
      </c>
      <c r="CN145">
        <f t="shared" si="95"/>
        <v>-3.1460314331851189E-3</v>
      </c>
      <c r="CO145">
        <f t="shared" si="109"/>
        <v>0.9989478456809604</v>
      </c>
      <c r="CP145">
        <f t="shared" si="110"/>
        <v>4.5876767009230823E-2</v>
      </c>
      <c r="CQ145">
        <f t="shared" si="111"/>
        <v>4.5860676067499453E-2</v>
      </c>
      <c r="CR145">
        <f t="shared" si="96"/>
        <v>-1401.8035328871781</v>
      </c>
      <c r="CS145">
        <f t="shared" si="97"/>
        <v>3.4077398881273018</v>
      </c>
      <c r="CT145" s="1">
        <f t="shared" si="112"/>
        <v>2.2965820411305253E-3</v>
      </c>
      <c r="CU145" s="1">
        <f t="shared" si="113"/>
        <v>-2.6358920411305256E-3</v>
      </c>
      <c r="CV145" s="1">
        <f t="shared" si="114"/>
        <v>7.8275285576178515E-3</v>
      </c>
      <c r="CW145" s="1">
        <f t="shared" si="115"/>
        <v>-5.9096261510318041E-4</v>
      </c>
      <c r="CX145" s="1">
        <f t="shared" si="116"/>
        <v>2.5165261510318019E-4</v>
      </c>
      <c r="CY145" s="1">
        <f t="shared" si="117"/>
        <v>-9.2135499926100303E-3</v>
      </c>
      <c r="CZ145" s="1">
        <f t="shared" si="118"/>
        <v>9.2135499926100303E-3</v>
      </c>
      <c r="DA145">
        <f t="shared" si="98"/>
        <v>0.113290513578</v>
      </c>
      <c r="DB145">
        <f t="shared" si="99"/>
        <v>1.3973407800000002E-2</v>
      </c>
      <c r="DC145">
        <f t="shared" si="119"/>
        <v>-9.2867219999999993</v>
      </c>
      <c r="DD145">
        <f t="shared" si="120"/>
        <v>-32.452500000000001</v>
      </c>
      <c r="DE145">
        <f t="shared" si="121"/>
        <v>33.755117563938121</v>
      </c>
      <c r="DF145">
        <f t="shared" si="122"/>
        <v>-8.5316090000000013</v>
      </c>
      <c r="DG145">
        <f t="shared" si="123"/>
        <v>-32.606099999999998</v>
      </c>
      <c r="DH145">
        <f t="shared" si="124"/>
        <v>33.703799627621819</v>
      </c>
      <c r="DI145">
        <f t="shared" si="125"/>
        <v>0.99974019175129558</v>
      </c>
      <c r="DJ145">
        <f t="shared" si="126"/>
        <v>-7.8419670000000004</v>
      </c>
      <c r="DK145">
        <f t="shared" si="127"/>
        <v>-32.829766999999997</v>
      </c>
      <c r="DL145">
        <f t="shared" si="128"/>
        <v>33.753370908745957</v>
      </c>
      <c r="DM145">
        <f t="shared" si="129"/>
        <v>-7.0890560000000011</v>
      </c>
      <c r="DN145">
        <f t="shared" si="130"/>
        <v>-32.948716000000005</v>
      </c>
      <c r="DO145">
        <f t="shared" si="131"/>
        <v>33.702709105052556</v>
      </c>
      <c r="DP145">
        <f t="shared" si="132"/>
        <v>0.99974575098046137</v>
      </c>
      <c r="DQ145">
        <f t="shared" si="133"/>
        <v>0.99902152705525726</v>
      </c>
      <c r="DR145">
        <f t="shared" si="134"/>
        <v>0.99903234193681356</v>
      </c>
      <c r="DS145">
        <f t="shared" si="135"/>
        <v>-0.23233137280425051</v>
      </c>
      <c r="DT145">
        <f t="shared" si="136"/>
        <v>-0.97263669127320729</v>
      </c>
      <c r="DU145" s="1">
        <f t="shared" si="137"/>
        <v>-1.7700444230127886E-4</v>
      </c>
      <c r="DV145" s="1">
        <f t="shared" si="138"/>
        <v>-1.6230555769872115E-4</v>
      </c>
      <c r="DW145" s="1">
        <f t="shared" si="139"/>
        <v>-9.2519883179396321E-3</v>
      </c>
      <c r="DX145" s="1">
        <f t="shared" si="140"/>
        <v>9.2519883179396321E-3</v>
      </c>
      <c r="ED145" s="1"/>
      <c r="EE145" s="1"/>
      <c r="EF145" s="1"/>
    </row>
    <row r="146" spans="1:136" x14ac:dyDescent="0.3">
      <c r="A146">
        <v>141</v>
      </c>
      <c r="B146">
        <v>1.7578100000000001E-3</v>
      </c>
      <c r="C146">
        <v>2.7130000000000001E-3</v>
      </c>
      <c r="D146" s="1">
        <v>1.4492699999999999E-5</v>
      </c>
      <c r="E146">
        <v>-0.25662000000000001</v>
      </c>
      <c r="F146">
        <v>-0.79986999999999997</v>
      </c>
      <c r="G146">
        <v>-6.9758799999999996E-2</v>
      </c>
      <c r="H146">
        <v>1.8891699999999999E-3</v>
      </c>
      <c r="I146">
        <v>-2.1974400000000002E-3</v>
      </c>
      <c r="J146">
        <v>4.1753199999999997E-3</v>
      </c>
      <c r="K146">
        <v>4.56493E-3</v>
      </c>
      <c r="L146">
        <v>-4.8732100000000002E-3</v>
      </c>
      <c r="M146">
        <v>0.55063099999999998</v>
      </c>
      <c r="N146">
        <v>1.2273899999999999E-4</v>
      </c>
      <c r="O146">
        <v>1.2510599999999999E-4</v>
      </c>
      <c r="P146">
        <v>1.1846000000000001E-3</v>
      </c>
      <c r="Q146">
        <v>0.127752</v>
      </c>
      <c r="R146">
        <v>18.061900000000001</v>
      </c>
      <c r="S146">
        <v>-2.3774799999999999E-2</v>
      </c>
      <c r="T146">
        <v>-1.0630900000000001</v>
      </c>
      <c r="U146">
        <v>-0.86839599999999995</v>
      </c>
      <c r="V146">
        <v>-0.105312</v>
      </c>
      <c r="W146">
        <f t="shared" si="100"/>
        <v>-0.93533800000000011</v>
      </c>
      <c r="X146">
        <f t="shared" si="101"/>
        <v>17.193504000000001</v>
      </c>
      <c r="Y146">
        <v>-9.2039800000000001E-4</v>
      </c>
      <c r="Z146">
        <v>-2.7622100000000002E-3</v>
      </c>
      <c r="AA146">
        <v>1.27075E-3</v>
      </c>
      <c r="AB146">
        <v>-2.66867E-4</v>
      </c>
      <c r="AC146">
        <v>-3.41574E-3</v>
      </c>
      <c r="AD146">
        <v>0.47153600000000001</v>
      </c>
      <c r="AE146">
        <v>1.7055099999999999E-4</v>
      </c>
      <c r="AF146">
        <v>1.6635200000000001E-4</v>
      </c>
      <c r="AG146">
        <v>1.6472399999999999E-3</v>
      </c>
      <c r="AH146">
        <v>0.17666100000000001</v>
      </c>
      <c r="AI146">
        <v>-17.665500000000002</v>
      </c>
      <c r="AJ146">
        <v>-2.6403099999999999E-2</v>
      </c>
      <c r="AK146">
        <v>0.53662299999999996</v>
      </c>
      <c r="AL146">
        <v>-0.71997500000000003</v>
      </c>
      <c r="AM146">
        <v>-3.8602200000000003E-2</v>
      </c>
      <c r="AN146">
        <f t="shared" si="102"/>
        <v>0.71328400000000003</v>
      </c>
      <c r="AO146">
        <f t="shared" si="103"/>
        <v>-18.385475000000003</v>
      </c>
      <c r="AP146">
        <v>-6.1466899999999998E-3</v>
      </c>
      <c r="AQ146">
        <v>-3.4394099999999999E-3</v>
      </c>
      <c r="AR146">
        <v>5.4924300000000004E-3</v>
      </c>
      <c r="AS146">
        <v>8.6940499999999996E-4</v>
      </c>
      <c r="AT146">
        <v>-1.04555E-2</v>
      </c>
      <c r="AU146">
        <v>0.90670300000000004</v>
      </c>
      <c r="AV146">
        <v>1.9903299999999999E-4</v>
      </c>
      <c r="AW146">
        <v>2.21115E-4</v>
      </c>
      <c r="AX146">
        <v>1.91983E-3</v>
      </c>
      <c r="AY146">
        <v>8.7082700000000006</v>
      </c>
      <c r="AZ146">
        <v>14.9406</v>
      </c>
      <c r="BA146">
        <v>-3.6135199999999999E-2</v>
      </c>
      <c r="BB146">
        <v>-0.91963499999999998</v>
      </c>
      <c r="BC146">
        <v>-0.37123699999999998</v>
      </c>
      <c r="BD146">
        <v>-6.3404500000000003E-2</v>
      </c>
      <c r="BE146">
        <f t="shared" si="104"/>
        <v>7.7886350000000011</v>
      </c>
      <c r="BF146">
        <f t="shared" si="105"/>
        <v>14.569362999999999</v>
      </c>
      <c r="BG146">
        <v>5.4182399999999999E-4</v>
      </c>
      <c r="BH146" s="1">
        <v>4.5627999999999997E-6</v>
      </c>
      <c r="BI146">
        <v>1.0292400000000001E-3</v>
      </c>
      <c r="BJ146">
        <v>1.3378000000000001E-3</v>
      </c>
      <c r="BK146">
        <v>-7.9140999999999999E-4</v>
      </c>
      <c r="BL146">
        <v>0.66204700000000005</v>
      </c>
      <c r="BM146">
        <v>1.4737100000000001E-4</v>
      </c>
      <c r="BN146">
        <v>1.5047199999999999E-4</v>
      </c>
      <c r="BO146">
        <v>1.4063299999999999E-3</v>
      </c>
      <c r="BP146">
        <v>-9.1589700000000001</v>
      </c>
      <c r="BQ146">
        <v>-14.390599999999999</v>
      </c>
      <c r="BR146">
        <v>-6.1125699999999998E-2</v>
      </c>
      <c r="BS146">
        <v>0.39551599999999998</v>
      </c>
      <c r="BT146">
        <v>-1.25159</v>
      </c>
      <c r="BU146">
        <v>-8.1753099999999995E-2</v>
      </c>
      <c r="BV146">
        <f t="shared" si="106"/>
        <v>-8.7634539999999994</v>
      </c>
      <c r="BW146">
        <f t="shared" si="107"/>
        <v>-15.642189999999999</v>
      </c>
      <c r="BX146">
        <v>2.5994700000000001E-4</v>
      </c>
      <c r="BY146">
        <v>-4.1271100000000001E-4</v>
      </c>
      <c r="BZ146">
        <v>8.5446299999999997E-4</v>
      </c>
      <c r="CA146">
        <v>8.4277899999999999E-4</v>
      </c>
      <c r="CB146">
        <v>-9.9554299999999999E-4</v>
      </c>
      <c r="CC146">
        <v>0.59768299999999996</v>
      </c>
      <c r="CD146">
        <v>1.22466E-4</v>
      </c>
      <c r="CE146">
        <v>1.1620000000000001E-4</v>
      </c>
      <c r="CF146">
        <v>1.20177E-3</v>
      </c>
      <c r="CG146">
        <v>130.31</v>
      </c>
      <c r="CH146">
        <v>130.31</v>
      </c>
      <c r="CI146">
        <v>-2.0287999999999999</v>
      </c>
      <c r="CJ146">
        <v>-1421.14</v>
      </c>
      <c r="CK146">
        <v>-3.1100199999999998E-3</v>
      </c>
      <c r="CL146">
        <f t="shared" si="94"/>
        <v>35.727400000000003</v>
      </c>
      <c r="CM146">
        <f t="shared" si="108"/>
        <v>35.617154591310708</v>
      </c>
      <c r="CN146">
        <f t="shared" si="95"/>
        <v>-3.0857383601743974E-3</v>
      </c>
      <c r="CO146">
        <f t="shared" si="109"/>
        <v>0.99892816841354259</v>
      </c>
      <c r="CP146">
        <f t="shared" si="110"/>
        <v>4.6303846745045174E-2</v>
      </c>
      <c r="CQ146">
        <f t="shared" si="111"/>
        <v>4.6287302254127957E-2</v>
      </c>
      <c r="CR146">
        <f t="shared" si="96"/>
        <v>-1419.6167772592221</v>
      </c>
      <c r="CS146">
        <f t="shared" si="97"/>
        <v>3.4510433197134303</v>
      </c>
      <c r="CT146" s="1">
        <f t="shared" si="112"/>
        <v>2.2665286835676212E-3</v>
      </c>
      <c r="CU146" s="1">
        <f t="shared" si="113"/>
        <v>-2.5747986835676214E-3</v>
      </c>
      <c r="CV146" s="1">
        <f t="shared" si="114"/>
        <v>7.9369464547725983E-3</v>
      </c>
      <c r="CW146" s="1">
        <f t="shared" si="115"/>
        <v>-5.1000329259521886E-4</v>
      </c>
      <c r="CX146" s="1">
        <f t="shared" si="116"/>
        <v>2.0173329259521862E-4</v>
      </c>
      <c r="CY146" s="1">
        <f t="shared" si="117"/>
        <v>-9.2696818033307614E-3</v>
      </c>
      <c r="CZ146" s="1">
        <f t="shared" si="118"/>
        <v>9.2696818033307614E-3</v>
      </c>
      <c r="DA146">
        <f t="shared" si="98"/>
        <v>0.11111292854800001</v>
      </c>
      <c r="DB146">
        <f t="shared" si="99"/>
        <v>1.3704821466666668E-2</v>
      </c>
      <c r="DC146">
        <f t="shared" si="119"/>
        <v>-9.2867219999999993</v>
      </c>
      <c r="DD146">
        <f t="shared" si="120"/>
        <v>-32.452500000000001</v>
      </c>
      <c r="DE146">
        <f t="shared" si="121"/>
        <v>33.755117563938121</v>
      </c>
      <c r="DF146">
        <f t="shared" si="122"/>
        <v>-8.5316090000000013</v>
      </c>
      <c r="DG146">
        <f t="shared" si="123"/>
        <v>-32.606099999999998</v>
      </c>
      <c r="DH146">
        <f t="shared" si="124"/>
        <v>33.703799627621819</v>
      </c>
      <c r="DI146">
        <f t="shared" si="125"/>
        <v>0.99974019175129558</v>
      </c>
      <c r="DJ146">
        <f t="shared" si="126"/>
        <v>-7.8281159999999996</v>
      </c>
      <c r="DK146">
        <f t="shared" si="127"/>
        <v>-32.835694000000004</v>
      </c>
      <c r="DL146">
        <f t="shared" si="128"/>
        <v>33.755920970565924</v>
      </c>
      <c r="DM146">
        <f t="shared" si="129"/>
        <v>-7.0753510000000013</v>
      </c>
      <c r="DN146">
        <f t="shared" si="130"/>
        <v>-32.954838000000002</v>
      </c>
      <c r="DO146">
        <f t="shared" si="131"/>
        <v>33.705814622694483</v>
      </c>
      <c r="DP146">
        <f t="shared" si="132"/>
        <v>0.99974584521574283</v>
      </c>
      <c r="DQ146">
        <f t="shared" si="133"/>
        <v>0.99900197540972135</v>
      </c>
      <c r="DR146">
        <f t="shared" si="134"/>
        <v>0.99901308370718644</v>
      </c>
      <c r="DS146">
        <f t="shared" si="135"/>
        <v>-0.23190349351824424</v>
      </c>
      <c r="DT146">
        <f t="shared" si="136"/>
        <v>-0.97273879828761511</v>
      </c>
      <c r="DU146" s="1">
        <f t="shared" si="137"/>
        <v>-9.3915148672582462E-5</v>
      </c>
      <c r="DV146" s="1">
        <f t="shared" si="138"/>
        <v>-2.1435485132741778E-4</v>
      </c>
      <c r="DW146" s="1">
        <f t="shared" si="139"/>
        <v>-9.2961854531697242E-3</v>
      </c>
      <c r="DX146" s="1">
        <f t="shared" si="140"/>
        <v>9.2961854531697242E-3</v>
      </c>
      <c r="ED146" s="1"/>
      <c r="EE146" s="1"/>
      <c r="EF146" s="1"/>
    </row>
    <row r="147" spans="1:136" x14ac:dyDescent="0.3">
      <c r="A147">
        <v>142</v>
      </c>
      <c r="B147">
        <v>1.7578100000000001E-3</v>
      </c>
      <c r="C147">
        <v>2.7130000000000001E-3</v>
      </c>
      <c r="D147" s="1">
        <v>1.4492699999999999E-5</v>
      </c>
      <c r="E147">
        <v>-0.25548599999999999</v>
      </c>
      <c r="F147">
        <v>-0.805863</v>
      </c>
      <c r="G147">
        <v>-6.9342799999999996E-2</v>
      </c>
      <c r="H147">
        <v>1.9528E-3</v>
      </c>
      <c r="I147">
        <v>-2.2984199999999998E-3</v>
      </c>
      <c r="J147">
        <v>4.2887400000000001E-3</v>
      </c>
      <c r="K147">
        <v>4.6827800000000001E-3</v>
      </c>
      <c r="L147">
        <v>-5.0283999999999997E-3</v>
      </c>
      <c r="M147">
        <v>0.54843500000000001</v>
      </c>
      <c r="N147">
        <v>1.2324600000000001E-4</v>
      </c>
      <c r="O147">
        <v>1.25659E-4</v>
      </c>
      <c r="P147">
        <v>1.1898499999999999E-3</v>
      </c>
      <c r="Q147">
        <v>0.127752</v>
      </c>
      <c r="R147">
        <v>18.061900000000001</v>
      </c>
      <c r="S147">
        <v>-2.3774799999999999E-2</v>
      </c>
      <c r="T147">
        <v>-1.0674300000000001</v>
      </c>
      <c r="U147">
        <v>-0.87633000000000005</v>
      </c>
      <c r="V147">
        <v>-0.101978</v>
      </c>
      <c r="W147">
        <f t="shared" si="100"/>
        <v>-0.93967800000000012</v>
      </c>
      <c r="X147">
        <f t="shared" si="101"/>
        <v>17.185570000000002</v>
      </c>
      <c r="Y147">
        <v>-9.6560099999999996E-4</v>
      </c>
      <c r="Z147">
        <v>-2.8393400000000001E-3</v>
      </c>
      <c r="AA147">
        <v>1.1743599999999999E-3</v>
      </c>
      <c r="AB147">
        <v>-3.9460899999999998E-4</v>
      </c>
      <c r="AC147">
        <v>-3.41033E-3</v>
      </c>
      <c r="AD147">
        <v>0.44716099999999998</v>
      </c>
      <c r="AE147">
        <v>1.7525599999999999E-4</v>
      </c>
      <c r="AF147">
        <v>1.7115000000000001E-4</v>
      </c>
      <c r="AG147">
        <v>1.6939100000000001E-3</v>
      </c>
      <c r="AH147">
        <v>0.17666100000000001</v>
      </c>
      <c r="AI147">
        <v>-17.665500000000002</v>
      </c>
      <c r="AJ147">
        <v>-2.6403099999999999E-2</v>
      </c>
      <c r="AK147">
        <v>0.54364599999999996</v>
      </c>
      <c r="AL147">
        <v>-0.72402299999999997</v>
      </c>
      <c r="AM147">
        <v>-4.1698600000000002E-2</v>
      </c>
      <c r="AN147">
        <f t="shared" si="102"/>
        <v>0.72030700000000003</v>
      </c>
      <c r="AO147">
        <f t="shared" si="103"/>
        <v>-18.389523000000001</v>
      </c>
      <c r="AP147">
        <v>-6.01507E-3</v>
      </c>
      <c r="AQ147">
        <v>-3.5777399999999998E-3</v>
      </c>
      <c r="AR147">
        <v>5.4827399999999998E-3</v>
      </c>
      <c r="AS147">
        <v>8.25806E-4</v>
      </c>
      <c r="AT147">
        <v>-1.04186E-2</v>
      </c>
      <c r="AU147">
        <v>0.89533799999999997</v>
      </c>
      <c r="AV147">
        <v>2.0261000000000001E-4</v>
      </c>
      <c r="AW147">
        <v>2.2512000000000001E-4</v>
      </c>
      <c r="AX147">
        <v>1.9548600000000001E-3</v>
      </c>
      <c r="AY147">
        <v>8.7082700000000006</v>
      </c>
      <c r="AZ147">
        <v>14.9406</v>
      </c>
      <c r="BA147">
        <v>-3.6135199999999999E-2</v>
      </c>
      <c r="BB147">
        <v>-0.92363899999999999</v>
      </c>
      <c r="BC147">
        <v>-0.37388300000000002</v>
      </c>
      <c r="BD147">
        <v>-5.9660199999999997E-2</v>
      </c>
      <c r="BE147">
        <f t="shared" si="104"/>
        <v>7.784631000000001</v>
      </c>
      <c r="BF147">
        <f t="shared" si="105"/>
        <v>14.566717000000001</v>
      </c>
      <c r="BG147">
        <v>3.5320700000000002E-4</v>
      </c>
      <c r="BH147">
        <v>-1.5521299999999999E-4</v>
      </c>
      <c r="BI147">
        <v>1.21539E-3</v>
      </c>
      <c r="BJ147">
        <v>1.3418900000000001E-3</v>
      </c>
      <c r="BK147">
        <v>-1.1439E-3</v>
      </c>
      <c r="BL147">
        <v>0.68616500000000002</v>
      </c>
      <c r="BM147">
        <v>1.4815999999999999E-4</v>
      </c>
      <c r="BN147">
        <v>1.5137199999999999E-4</v>
      </c>
      <c r="BO147">
        <v>1.4146499999999999E-3</v>
      </c>
      <c r="BP147">
        <v>-9.1589700000000001</v>
      </c>
      <c r="BQ147">
        <v>-14.390599999999999</v>
      </c>
      <c r="BR147">
        <v>-6.1125699999999998E-2</v>
      </c>
      <c r="BS147">
        <v>0.40078000000000003</v>
      </c>
      <c r="BT147">
        <v>-1.2613300000000001</v>
      </c>
      <c r="BU147">
        <v>-9.0803300000000003E-2</v>
      </c>
      <c r="BV147">
        <f t="shared" si="106"/>
        <v>-8.7581900000000008</v>
      </c>
      <c r="BW147">
        <f t="shared" si="107"/>
        <v>-15.65193</v>
      </c>
      <c r="BX147">
        <v>4.9182800000000004E-4</v>
      </c>
      <c r="BY147">
        <v>-6.6823000000000002E-4</v>
      </c>
      <c r="BZ147">
        <v>8.73787E-4</v>
      </c>
      <c r="CA147">
        <v>9.6133899999999997E-4</v>
      </c>
      <c r="CB147">
        <v>-1.1377399999999999E-3</v>
      </c>
      <c r="CC147">
        <v>0.49222900000000003</v>
      </c>
      <c r="CD147">
        <v>1.2470499999999999E-4</v>
      </c>
      <c r="CE147">
        <v>1.18502E-4</v>
      </c>
      <c r="CF147">
        <v>1.2255300000000001E-3</v>
      </c>
      <c r="CG147">
        <v>131.12200000000001</v>
      </c>
      <c r="CH147">
        <v>131.12200000000001</v>
      </c>
      <c r="CI147">
        <v>-2.0449000000000002</v>
      </c>
      <c r="CJ147">
        <v>-1432.45</v>
      </c>
      <c r="CK147">
        <v>-3.2044399999999998E-3</v>
      </c>
      <c r="CL147">
        <f t="shared" si="94"/>
        <v>35.727400000000003</v>
      </c>
      <c r="CM147">
        <f t="shared" si="108"/>
        <v>35.613800585712191</v>
      </c>
      <c r="CN147">
        <f t="shared" si="95"/>
        <v>-3.1796160450469901E-3</v>
      </c>
      <c r="CO147">
        <f t="shared" si="109"/>
        <v>0.99891312959932399</v>
      </c>
      <c r="CP147">
        <f t="shared" si="110"/>
        <v>4.6627617116248965E-2</v>
      </c>
      <c r="CQ147">
        <f t="shared" si="111"/>
        <v>4.6610723166287546E-2</v>
      </c>
      <c r="CR147">
        <f t="shared" si="96"/>
        <v>-1430.8931124945516</v>
      </c>
      <c r="CS147">
        <f t="shared" si="97"/>
        <v>3.478455732702705</v>
      </c>
      <c r="CT147" s="1">
        <f t="shared" si="112"/>
        <v>2.3429319837338187E-3</v>
      </c>
      <c r="CU147" s="1">
        <f t="shared" si="113"/>
        <v>-2.6885519837338183E-3</v>
      </c>
      <c r="CV147" s="1">
        <f t="shared" si="114"/>
        <v>8.144335683400835E-3</v>
      </c>
      <c r="CW147" s="1">
        <f t="shared" si="115"/>
        <v>-5.6633749759318311E-4</v>
      </c>
      <c r="CX147" s="1">
        <f t="shared" si="116"/>
        <v>2.207174975931835E-4</v>
      </c>
      <c r="CY147" s="1">
        <f t="shared" si="117"/>
        <v>-9.5407850344377959E-3</v>
      </c>
      <c r="CZ147" s="1">
        <f t="shared" si="118"/>
        <v>9.5407850344377959E-3</v>
      </c>
      <c r="DA147">
        <f t="shared" si="98"/>
        <v>0.114486309656</v>
      </c>
      <c r="DB147">
        <f t="shared" si="99"/>
        <v>1.4120898933333332E-2</v>
      </c>
      <c r="DC147">
        <f t="shared" si="119"/>
        <v>-9.2867219999999993</v>
      </c>
      <c r="DD147">
        <f t="shared" si="120"/>
        <v>-32.452500000000001</v>
      </c>
      <c r="DE147">
        <f t="shared" si="121"/>
        <v>33.755117563938121</v>
      </c>
      <c r="DF147">
        <f t="shared" si="122"/>
        <v>-8.5316090000000013</v>
      </c>
      <c r="DG147">
        <f t="shared" si="123"/>
        <v>-32.606099999999998</v>
      </c>
      <c r="DH147">
        <f t="shared" si="124"/>
        <v>33.703799627621819</v>
      </c>
      <c r="DI147">
        <f t="shared" si="125"/>
        <v>0.99974019175129558</v>
      </c>
      <c r="DJ147">
        <f t="shared" si="126"/>
        <v>-7.818512000000001</v>
      </c>
      <c r="DK147">
        <f t="shared" si="127"/>
        <v>-32.837500000000006</v>
      </c>
      <c r="DL147">
        <f t="shared" si="128"/>
        <v>33.755451946969167</v>
      </c>
      <c r="DM147">
        <f t="shared" si="129"/>
        <v>-7.0643240000000009</v>
      </c>
      <c r="DN147">
        <f t="shared" si="130"/>
        <v>-32.956240000000001</v>
      </c>
      <c r="DO147">
        <f t="shared" si="131"/>
        <v>33.704872474385304</v>
      </c>
      <c r="DP147">
        <f t="shared" si="132"/>
        <v>0.99974495534490671</v>
      </c>
      <c r="DQ147">
        <f t="shared" si="133"/>
        <v>0.99898901765328052</v>
      </c>
      <c r="DR147">
        <f t="shared" si="134"/>
        <v>0.99899843412911393</v>
      </c>
      <c r="DS147">
        <f t="shared" si="135"/>
        <v>-0.23162219875719986</v>
      </c>
      <c r="DT147">
        <f t="shared" si="136"/>
        <v>-0.97280581671928756</v>
      </c>
      <c r="DU147" s="1">
        <f t="shared" si="137"/>
        <v>-1.3763981811459555E-4</v>
      </c>
      <c r="DV147" s="1">
        <f t="shared" si="138"/>
        <v>-2.0798018188540428E-4</v>
      </c>
      <c r="DW147" s="1">
        <f t="shared" si="139"/>
        <v>-9.5729351231492524E-3</v>
      </c>
      <c r="DX147" s="1">
        <f t="shared" si="140"/>
        <v>9.5729351231492524E-3</v>
      </c>
      <c r="ED147" s="1"/>
      <c r="EE147" s="1"/>
      <c r="EF147" s="1"/>
    </row>
    <row r="148" spans="1:136" x14ac:dyDescent="0.3">
      <c r="A148">
        <v>143</v>
      </c>
      <c r="B148">
        <v>1.7578100000000001E-3</v>
      </c>
      <c r="C148">
        <v>2.7130000000000001E-3</v>
      </c>
      <c r="D148" s="1">
        <v>1.4492699999999999E-5</v>
      </c>
      <c r="E148">
        <v>-0.253606</v>
      </c>
      <c r="F148">
        <v>-0.81372999999999995</v>
      </c>
      <c r="G148">
        <v>-6.9233199999999995E-2</v>
      </c>
      <c r="H148">
        <v>2.00885E-3</v>
      </c>
      <c r="I148">
        <v>-2.3444500000000001E-3</v>
      </c>
      <c r="J148">
        <v>4.3082199999999998E-3</v>
      </c>
      <c r="K148">
        <v>4.7279599999999998E-3</v>
      </c>
      <c r="L148">
        <v>-5.0635699999999999E-3</v>
      </c>
      <c r="M148">
        <v>0.54575099999999999</v>
      </c>
      <c r="N148">
        <v>1.22915E-4</v>
      </c>
      <c r="O148">
        <v>1.2527E-4</v>
      </c>
      <c r="P148">
        <v>1.1862299999999999E-3</v>
      </c>
      <c r="Q148">
        <v>0.127752</v>
      </c>
      <c r="R148">
        <v>18.061900000000001</v>
      </c>
      <c r="S148">
        <v>-2.3774799999999999E-2</v>
      </c>
      <c r="T148">
        <v>-1.0730599999999999</v>
      </c>
      <c r="U148">
        <v>-0.88556100000000004</v>
      </c>
      <c r="V148">
        <v>-0.102245</v>
      </c>
      <c r="W148">
        <f t="shared" si="100"/>
        <v>-0.94530799999999993</v>
      </c>
      <c r="X148">
        <f t="shared" si="101"/>
        <v>17.176339000000002</v>
      </c>
      <c r="Y148">
        <v>-9.0103999999999998E-4</v>
      </c>
      <c r="Z148">
        <v>-2.7786999999999998E-3</v>
      </c>
      <c r="AA148">
        <v>1.09844E-3</v>
      </c>
      <c r="AB148">
        <v>-3.8958800000000001E-4</v>
      </c>
      <c r="AC148">
        <v>-3.2901499999999999E-3</v>
      </c>
      <c r="AD148">
        <v>0.43013899999999999</v>
      </c>
      <c r="AE148">
        <v>1.7560899999999999E-4</v>
      </c>
      <c r="AF148">
        <v>1.71748E-4</v>
      </c>
      <c r="AG148">
        <v>1.6988800000000001E-3</v>
      </c>
      <c r="AH148">
        <v>0.17666100000000001</v>
      </c>
      <c r="AI148">
        <v>-17.665500000000002</v>
      </c>
      <c r="AJ148">
        <v>-2.6403099999999999E-2</v>
      </c>
      <c r="AK148">
        <v>0.55238799999999999</v>
      </c>
      <c r="AL148">
        <v>-0.73104199999999997</v>
      </c>
      <c r="AM148">
        <v>-4.3518300000000003E-2</v>
      </c>
      <c r="AN148">
        <f t="shared" si="102"/>
        <v>0.72904900000000006</v>
      </c>
      <c r="AO148">
        <f t="shared" si="103"/>
        <v>-18.396542</v>
      </c>
      <c r="AP148">
        <v>-6.07524E-3</v>
      </c>
      <c r="AQ148">
        <v>-3.6935900000000001E-3</v>
      </c>
      <c r="AR148">
        <v>5.5291200000000002E-3</v>
      </c>
      <c r="AS148">
        <v>7.7701699999999996E-4</v>
      </c>
      <c r="AT148">
        <v>-1.0545799999999999E-2</v>
      </c>
      <c r="AU148">
        <v>0.89200999999999997</v>
      </c>
      <c r="AV148">
        <v>1.9745799999999999E-4</v>
      </c>
      <c r="AW148">
        <v>2.1929600000000001E-4</v>
      </c>
      <c r="AX148">
        <v>1.90435E-3</v>
      </c>
      <c r="AY148">
        <v>8.7082700000000006</v>
      </c>
      <c r="AZ148">
        <v>14.9406</v>
      </c>
      <c r="BA148">
        <v>-3.6135199999999999E-2</v>
      </c>
      <c r="BB148">
        <v>-0.92671499999999996</v>
      </c>
      <c r="BC148">
        <v>-0.37870199999999998</v>
      </c>
      <c r="BD148">
        <v>-5.1361900000000002E-2</v>
      </c>
      <c r="BE148">
        <f t="shared" si="104"/>
        <v>7.7815550000000009</v>
      </c>
      <c r="BF148">
        <f t="shared" si="105"/>
        <v>14.561897999999999</v>
      </c>
      <c r="BG148">
        <v>5.25064E-4</v>
      </c>
      <c r="BH148">
        <v>-1.13762E-4</v>
      </c>
      <c r="BI148">
        <v>1.22697E-3</v>
      </c>
      <c r="BJ148">
        <v>1.47444E-3</v>
      </c>
      <c r="BK148">
        <v>-1.06314E-3</v>
      </c>
      <c r="BL148">
        <v>0.66130599999999995</v>
      </c>
      <c r="BM148">
        <v>1.46537E-4</v>
      </c>
      <c r="BN148">
        <v>1.49624E-4</v>
      </c>
      <c r="BO148">
        <v>1.3982199999999999E-3</v>
      </c>
      <c r="BP148">
        <v>-9.1589700000000001</v>
      </c>
      <c r="BQ148">
        <v>-14.390599999999999</v>
      </c>
      <c r="BR148">
        <v>-6.1125699999999998E-2</v>
      </c>
      <c r="BS148">
        <v>0.40939300000000001</v>
      </c>
      <c r="BT148">
        <v>-1.27217</v>
      </c>
      <c r="BU148">
        <v>-7.1331400000000003E-2</v>
      </c>
      <c r="BV148">
        <f t="shared" si="106"/>
        <v>-8.7495770000000004</v>
      </c>
      <c r="BW148">
        <f t="shared" si="107"/>
        <v>-15.662769999999998</v>
      </c>
      <c r="BX148" s="1">
        <v>3.45162E-5</v>
      </c>
      <c r="BY148">
        <v>-7.7006299999999998E-4</v>
      </c>
      <c r="BZ148">
        <v>7.1144800000000005E-4</v>
      </c>
      <c r="CA148">
        <v>4.5038599999999999E-4</v>
      </c>
      <c r="CB148">
        <v>-1.18593E-3</v>
      </c>
      <c r="CC148">
        <v>0.52788999999999997</v>
      </c>
      <c r="CD148">
        <v>1.2875399999999999E-4</v>
      </c>
      <c r="CE148">
        <v>1.2198500000000001E-4</v>
      </c>
      <c r="CF148">
        <v>1.2616699999999999E-3</v>
      </c>
      <c r="CG148">
        <v>131.935</v>
      </c>
      <c r="CH148">
        <v>131.935</v>
      </c>
      <c r="CI148">
        <v>-2.0562</v>
      </c>
      <c r="CJ148">
        <v>-1440.36</v>
      </c>
      <c r="CK148">
        <v>-3.2473300000000001E-3</v>
      </c>
      <c r="CL148">
        <f t="shared" si="94"/>
        <v>35.727400000000003</v>
      </c>
      <c r="CM148">
        <f t="shared" si="108"/>
        <v>35.612263814641302</v>
      </c>
      <c r="CN148">
        <f t="shared" si="95"/>
        <v>-3.2226298403662318E-3</v>
      </c>
      <c r="CO148">
        <f t="shared" si="109"/>
        <v>0.99889412212471851</v>
      </c>
      <c r="CP148">
        <f t="shared" si="110"/>
        <v>4.7033642492531502E-2</v>
      </c>
      <c r="CQ148">
        <f t="shared" si="111"/>
        <v>4.7016303392417871E-2</v>
      </c>
      <c r="CR148">
        <f t="shared" si="96"/>
        <v>-1438.7671377435595</v>
      </c>
      <c r="CS148">
        <f t="shared" si="97"/>
        <v>3.4975972381217284</v>
      </c>
      <c r="CT148" s="1">
        <f t="shared" si="112"/>
        <v>2.4038920391534473E-3</v>
      </c>
      <c r="CU148" s="1">
        <f t="shared" si="113"/>
        <v>-2.7394920391534475E-3</v>
      </c>
      <c r="CV148" s="1">
        <f t="shared" si="114"/>
        <v>8.1694467001516766E-3</v>
      </c>
      <c r="CW148" s="1">
        <f t="shared" si="115"/>
        <v>-6.0548472925662567E-4</v>
      </c>
      <c r="CX148" s="1">
        <f t="shared" si="116"/>
        <v>2.6988472925662554E-4</v>
      </c>
      <c r="CY148" s="1">
        <f t="shared" si="117"/>
        <v>-9.6139475489885103E-3</v>
      </c>
      <c r="CZ148" s="1">
        <f t="shared" si="118"/>
        <v>9.6139475489885103E-3</v>
      </c>
      <c r="DA148">
        <f t="shared" si="98"/>
        <v>0.11601865784200001</v>
      </c>
      <c r="DB148">
        <f t="shared" si="99"/>
        <v>1.4309900866666668E-2</v>
      </c>
      <c r="DC148">
        <f t="shared" si="119"/>
        <v>-9.2867219999999993</v>
      </c>
      <c r="DD148">
        <f t="shared" si="120"/>
        <v>-32.452500000000001</v>
      </c>
      <c r="DE148">
        <f t="shared" si="121"/>
        <v>33.755117563938121</v>
      </c>
      <c r="DF148">
        <f t="shared" si="122"/>
        <v>-8.5316090000000013</v>
      </c>
      <c r="DG148">
        <f t="shared" si="123"/>
        <v>-32.606099999999998</v>
      </c>
      <c r="DH148">
        <f t="shared" si="124"/>
        <v>33.703799627621819</v>
      </c>
      <c r="DI148">
        <f t="shared" si="125"/>
        <v>0.99974019175129558</v>
      </c>
      <c r="DJ148">
        <f t="shared" si="126"/>
        <v>-7.8042690000000006</v>
      </c>
      <c r="DK148">
        <f t="shared" si="127"/>
        <v>-32.839109000000001</v>
      </c>
      <c r="DL148">
        <f t="shared" si="128"/>
        <v>33.753721195421434</v>
      </c>
      <c r="DM148">
        <f t="shared" si="129"/>
        <v>-7.0525060000000011</v>
      </c>
      <c r="DN148">
        <f t="shared" si="130"/>
        <v>-32.958439999999996</v>
      </c>
      <c r="DO148">
        <f t="shared" si="131"/>
        <v>33.704548774811322</v>
      </c>
      <c r="DP148">
        <f t="shared" si="132"/>
        <v>0.99974642132053659</v>
      </c>
      <c r="DQ148">
        <f t="shared" si="133"/>
        <v>0.99896997886434657</v>
      </c>
      <c r="DR148">
        <f t="shared" si="134"/>
        <v>0.99898241774240237</v>
      </c>
      <c r="DS148">
        <f t="shared" si="135"/>
        <v>-0.23121210709824255</v>
      </c>
      <c r="DT148">
        <f t="shared" si="136"/>
        <v>-0.97290336700578373</v>
      </c>
      <c r="DU148" s="1">
        <f t="shared" si="137"/>
        <v>-1.7348411613733825E-4</v>
      </c>
      <c r="DV148" s="1">
        <f t="shared" si="138"/>
        <v>-1.6211588386266166E-4</v>
      </c>
      <c r="DW148" s="1">
        <f t="shared" si="139"/>
        <v>-9.6537106817479734E-3</v>
      </c>
      <c r="DX148" s="1">
        <f t="shared" si="140"/>
        <v>9.6537106817479734E-3</v>
      </c>
      <c r="ED148" s="1"/>
      <c r="EE148" s="1"/>
      <c r="EF148" s="1"/>
    </row>
    <row r="149" spans="1:136" x14ac:dyDescent="0.3">
      <c r="A149">
        <v>144</v>
      </c>
      <c r="B149">
        <v>1.7578100000000001E-3</v>
      </c>
      <c r="C149">
        <v>2.7130000000000001E-3</v>
      </c>
      <c r="D149" s="1">
        <v>1.4492699999999999E-5</v>
      </c>
      <c r="E149">
        <v>-0.25186900000000001</v>
      </c>
      <c r="F149">
        <v>-0.81934200000000001</v>
      </c>
      <c r="G149">
        <v>-7.3941699999999999E-2</v>
      </c>
      <c r="H149">
        <v>1.92179E-3</v>
      </c>
      <c r="I149">
        <v>-2.43619E-3</v>
      </c>
      <c r="J149">
        <v>4.2783400000000003E-3</v>
      </c>
      <c r="K149">
        <v>4.6175900000000004E-3</v>
      </c>
      <c r="L149">
        <v>-5.1320000000000003E-3</v>
      </c>
      <c r="M149">
        <v>0.54202499999999998</v>
      </c>
      <c r="N149">
        <v>1.2344400000000001E-4</v>
      </c>
      <c r="O149">
        <v>1.25902E-4</v>
      </c>
      <c r="P149">
        <v>1.1922600000000001E-3</v>
      </c>
      <c r="Q149">
        <v>0.127752</v>
      </c>
      <c r="R149">
        <v>18.061900000000001</v>
      </c>
      <c r="S149">
        <v>-2.3774799999999999E-2</v>
      </c>
      <c r="T149">
        <v>-1.0806</v>
      </c>
      <c r="U149">
        <v>-0.89414800000000005</v>
      </c>
      <c r="V149">
        <v>-0.118462</v>
      </c>
      <c r="W149">
        <f t="shared" si="100"/>
        <v>-0.95284800000000003</v>
      </c>
      <c r="X149">
        <f t="shared" si="101"/>
        <v>17.167752</v>
      </c>
      <c r="Y149">
        <v>-1.02567E-3</v>
      </c>
      <c r="Z149">
        <v>-3.1890199999999999E-3</v>
      </c>
      <c r="AA149">
        <v>9.9768800000000005E-4</v>
      </c>
      <c r="AB149">
        <v>-6.2935900000000002E-4</v>
      </c>
      <c r="AC149">
        <v>-3.5853299999999999E-3</v>
      </c>
      <c r="AD149">
        <v>0.369722</v>
      </c>
      <c r="AE149">
        <v>1.71619E-4</v>
      </c>
      <c r="AF149">
        <v>1.66701E-4</v>
      </c>
      <c r="AG149">
        <v>1.6542E-3</v>
      </c>
      <c r="AH149">
        <v>0.17666100000000001</v>
      </c>
      <c r="AI149">
        <v>-17.665500000000002</v>
      </c>
      <c r="AJ149">
        <v>-2.6403099999999999E-2</v>
      </c>
      <c r="AK149">
        <v>0.56257400000000002</v>
      </c>
      <c r="AL149">
        <v>-0.73511700000000002</v>
      </c>
      <c r="AM149">
        <v>-3.9466800000000003E-2</v>
      </c>
      <c r="AN149">
        <f t="shared" si="102"/>
        <v>0.73923500000000009</v>
      </c>
      <c r="AO149">
        <f t="shared" si="103"/>
        <v>-18.400617</v>
      </c>
      <c r="AP149">
        <v>-6.0813200000000003E-3</v>
      </c>
      <c r="AQ149">
        <v>-3.6059899999999999E-3</v>
      </c>
      <c r="AR149">
        <v>5.4935100000000001E-3</v>
      </c>
      <c r="AS149">
        <v>7.9316399999999996E-4</v>
      </c>
      <c r="AT149">
        <v>-1.04805E-2</v>
      </c>
      <c r="AU149">
        <v>0.89677899999999999</v>
      </c>
      <c r="AV149">
        <v>2.0074099999999999E-4</v>
      </c>
      <c r="AW149">
        <v>2.2328699999999999E-4</v>
      </c>
      <c r="AX149">
        <v>1.9377800000000001E-3</v>
      </c>
      <c r="AY149">
        <v>8.7082700000000006</v>
      </c>
      <c r="AZ149">
        <v>14.9406</v>
      </c>
      <c r="BA149">
        <v>-3.6135199999999999E-2</v>
      </c>
      <c r="BB149">
        <v>-0.93457199999999996</v>
      </c>
      <c r="BC149">
        <v>-0.38241900000000001</v>
      </c>
      <c r="BD149">
        <v>-8.5306400000000004E-2</v>
      </c>
      <c r="BE149">
        <f t="shared" si="104"/>
        <v>7.7736980000000004</v>
      </c>
      <c r="BF149">
        <f t="shared" si="105"/>
        <v>14.558180999999999</v>
      </c>
      <c r="BG149">
        <v>1.63864E-4</v>
      </c>
      <c r="BH149">
        <v>-1.69292E-4</v>
      </c>
      <c r="BI149">
        <v>1.23639E-3</v>
      </c>
      <c r="BJ149">
        <v>1.24712E-3</v>
      </c>
      <c r="BK149">
        <v>-1.2525500000000001E-3</v>
      </c>
      <c r="BL149">
        <v>0.72366900000000001</v>
      </c>
      <c r="BM149">
        <v>1.5128900000000001E-4</v>
      </c>
      <c r="BN149">
        <v>1.5474900000000001E-4</v>
      </c>
      <c r="BO149">
        <v>1.4463200000000001E-3</v>
      </c>
      <c r="BP149">
        <v>-9.1589700000000001</v>
      </c>
      <c r="BQ149">
        <v>-14.390599999999999</v>
      </c>
      <c r="BR149">
        <v>-6.1125699999999998E-2</v>
      </c>
      <c r="BS149">
        <v>0.41811300000000001</v>
      </c>
      <c r="BT149">
        <v>-1.2812600000000001</v>
      </c>
      <c r="BU149">
        <v>-8.1856100000000001E-2</v>
      </c>
      <c r="BV149">
        <f t="shared" si="106"/>
        <v>-8.7408570000000001</v>
      </c>
      <c r="BW149">
        <f t="shared" si="107"/>
        <v>-15.671859999999999</v>
      </c>
      <c r="BX149">
        <v>1.04751E-4</v>
      </c>
      <c r="BY149">
        <v>-6.7334999999999997E-4</v>
      </c>
      <c r="BZ149">
        <v>7.3749000000000004E-4</v>
      </c>
      <c r="CA149">
        <v>5.5037900000000004E-4</v>
      </c>
      <c r="CB149">
        <v>-1.1189800000000001E-3</v>
      </c>
      <c r="CC149">
        <v>0.54260699999999995</v>
      </c>
      <c r="CD149">
        <v>1.2830400000000001E-4</v>
      </c>
      <c r="CE149">
        <v>1.2157799999999999E-4</v>
      </c>
      <c r="CF149">
        <v>1.25749E-3</v>
      </c>
      <c r="CG149">
        <v>132.80799999999999</v>
      </c>
      <c r="CH149">
        <v>132.80799999999999</v>
      </c>
      <c r="CI149">
        <v>-2.0674000000000001</v>
      </c>
      <c r="CJ149">
        <v>-1448.28</v>
      </c>
      <c r="CK149">
        <v>-3.35016E-3</v>
      </c>
      <c r="CL149">
        <f t="shared" si="94"/>
        <v>35.727400000000003</v>
      </c>
      <c r="CM149">
        <f t="shared" si="108"/>
        <v>35.608594723732786</v>
      </c>
      <c r="CN149">
        <f t="shared" si="95"/>
        <v>-3.3253266755268267E-3</v>
      </c>
      <c r="CO149">
        <f t="shared" si="109"/>
        <v>0.99887033666886127</v>
      </c>
      <c r="CP149">
        <f t="shared" si="110"/>
        <v>4.7536850655193197E-2</v>
      </c>
      <c r="CQ149">
        <f t="shared" si="111"/>
        <v>4.751894909439499E-2</v>
      </c>
      <c r="CR149">
        <f t="shared" si="96"/>
        <v>-1446.6439311907784</v>
      </c>
      <c r="CS149">
        <f t="shared" si="97"/>
        <v>3.5167454729427261</v>
      </c>
      <c r="CT149" s="1">
        <f t="shared" si="112"/>
        <v>2.3180945761909918E-3</v>
      </c>
      <c r="CU149" s="1">
        <f t="shared" si="113"/>
        <v>-2.8324945761909921E-3</v>
      </c>
      <c r="CV149" s="1">
        <f t="shared" si="114"/>
        <v>8.1043317852963689E-3</v>
      </c>
      <c r="CW149" s="1">
        <f t="shared" si="115"/>
        <v>-7.1287131252956051E-4</v>
      </c>
      <c r="CX149" s="1">
        <f t="shared" si="116"/>
        <v>1.9847131252956015E-4</v>
      </c>
      <c r="CY149" s="1">
        <f t="shared" si="117"/>
        <v>-9.5591954118822344E-3</v>
      </c>
      <c r="CZ149" s="1">
        <f t="shared" si="118"/>
        <v>9.5591954118822344E-3</v>
      </c>
      <c r="DA149">
        <f t="shared" si="98"/>
        <v>0.11969250638400002</v>
      </c>
      <c r="DB149">
        <f t="shared" si="99"/>
        <v>1.4763038400000005E-2</v>
      </c>
      <c r="DC149">
        <f t="shared" si="119"/>
        <v>-9.2867219999999993</v>
      </c>
      <c r="DD149">
        <f t="shared" si="120"/>
        <v>-32.452500000000001</v>
      </c>
      <c r="DE149">
        <f t="shared" si="121"/>
        <v>33.755117563938121</v>
      </c>
      <c r="DF149">
        <f t="shared" si="122"/>
        <v>-8.5316090000000013</v>
      </c>
      <c r="DG149">
        <f t="shared" si="123"/>
        <v>-32.606099999999998</v>
      </c>
      <c r="DH149">
        <f t="shared" si="124"/>
        <v>33.703799627621819</v>
      </c>
      <c r="DI149">
        <f t="shared" si="125"/>
        <v>0.99974019175129558</v>
      </c>
      <c r="DJ149">
        <f t="shared" si="126"/>
        <v>-7.7880089999999997</v>
      </c>
      <c r="DK149">
        <f t="shared" si="127"/>
        <v>-32.839612000000002</v>
      </c>
      <c r="DL149">
        <f t="shared" si="128"/>
        <v>33.750454819078001</v>
      </c>
      <c r="DM149">
        <f t="shared" si="129"/>
        <v>-7.0344630000000006</v>
      </c>
      <c r="DN149">
        <f t="shared" si="130"/>
        <v>-32.958798000000002</v>
      </c>
      <c r="DO149">
        <f t="shared" si="131"/>
        <v>33.701128101343627</v>
      </c>
      <c r="DP149">
        <f t="shared" si="132"/>
        <v>0.99974521308288555</v>
      </c>
      <c r="DQ149">
        <f t="shared" si="133"/>
        <v>0.99894844265244109</v>
      </c>
      <c r="DR149">
        <f t="shared" si="134"/>
        <v>0.99895856748378953</v>
      </c>
      <c r="DS149">
        <f t="shared" si="135"/>
        <v>-0.23075271257078583</v>
      </c>
      <c r="DT149">
        <f t="shared" si="136"/>
        <v>-0.97301242830768819</v>
      </c>
      <c r="DU149" s="1">
        <f t="shared" si="137"/>
        <v>-2.8295067020757728E-4</v>
      </c>
      <c r="DV149" s="1">
        <f t="shared" si="138"/>
        <v>-2.3144932979242265E-4</v>
      </c>
      <c r="DW149" s="1">
        <f t="shared" si="139"/>
        <v>-9.6024012577446173E-3</v>
      </c>
      <c r="DX149" s="1">
        <f t="shared" si="140"/>
        <v>9.6024012577446173E-3</v>
      </c>
      <c r="ED149" s="1"/>
      <c r="EE149" s="1"/>
      <c r="EF149" s="1"/>
    </row>
    <row r="150" spans="1:136" x14ac:dyDescent="0.3">
      <c r="A150">
        <v>145</v>
      </c>
      <c r="B150">
        <v>1.7578100000000001E-3</v>
      </c>
      <c r="C150">
        <v>2.7130000000000001E-3</v>
      </c>
      <c r="D150" s="1">
        <v>1.4492699999999999E-5</v>
      </c>
      <c r="E150">
        <v>-0.25140400000000002</v>
      </c>
      <c r="F150">
        <v>-0.81925800000000004</v>
      </c>
      <c r="G150">
        <v>-6.8861500000000006E-2</v>
      </c>
      <c r="H150">
        <v>1.93972E-3</v>
      </c>
      <c r="I150">
        <v>-2.3605499999999999E-3</v>
      </c>
      <c r="J150">
        <v>4.3786399999999996E-3</v>
      </c>
      <c r="K150">
        <v>4.7371100000000001E-3</v>
      </c>
      <c r="L150">
        <v>-5.1579399999999997E-3</v>
      </c>
      <c r="M150">
        <v>0.55213500000000004</v>
      </c>
      <c r="N150">
        <v>1.23521E-4</v>
      </c>
      <c r="O150">
        <v>1.25955E-4</v>
      </c>
      <c r="P150">
        <v>1.1927699999999999E-3</v>
      </c>
      <c r="Q150">
        <v>0.127752</v>
      </c>
      <c r="R150">
        <v>18.061900000000001</v>
      </c>
      <c r="S150">
        <v>-2.3774799999999999E-2</v>
      </c>
      <c r="T150">
        <v>-1.0785400000000001</v>
      </c>
      <c r="U150">
        <v>-0.89278599999999997</v>
      </c>
      <c r="V150">
        <v>-0.116953</v>
      </c>
      <c r="W150">
        <f t="shared" si="100"/>
        <v>-0.95078800000000008</v>
      </c>
      <c r="X150">
        <f t="shared" si="101"/>
        <v>17.169114</v>
      </c>
      <c r="Y150">
        <v>-1.0755000000000001E-3</v>
      </c>
      <c r="Z150">
        <v>-3.2799700000000001E-3</v>
      </c>
      <c r="AA150">
        <v>1.0576800000000001E-3</v>
      </c>
      <c r="AB150">
        <v>-6.4395999999999995E-4</v>
      </c>
      <c r="AC150">
        <v>-3.7115E-3</v>
      </c>
      <c r="AD150">
        <v>0.37976599999999999</v>
      </c>
      <c r="AE150">
        <v>1.7879699999999999E-4</v>
      </c>
      <c r="AF150">
        <v>1.74876E-4</v>
      </c>
      <c r="AG150">
        <v>1.72952E-3</v>
      </c>
      <c r="AH150">
        <v>0.17666100000000001</v>
      </c>
      <c r="AI150">
        <v>-17.665500000000002</v>
      </c>
      <c r="AJ150">
        <v>-2.6403099999999999E-2</v>
      </c>
      <c r="AK150">
        <v>0.56293000000000004</v>
      </c>
      <c r="AL150">
        <v>-0.73656100000000002</v>
      </c>
      <c r="AM150">
        <v>-3.3612799999999998E-2</v>
      </c>
      <c r="AN150">
        <f t="shared" si="102"/>
        <v>0.73959100000000011</v>
      </c>
      <c r="AO150">
        <f t="shared" si="103"/>
        <v>-18.402061000000003</v>
      </c>
      <c r="AP150">
        <v>-6.3022099999999999E-3</v>
      </c>
      <c r="AQ150">
        <v>-3.5575699999999999E-3</v>
      </c>
      <c r="AR150">
        <v>5.5463400000000003E-3</v>
      </c>
      <c r="AS150">
        <v>7.89875E-4</v>
      </c>
      <c r="AT150">
        <v>-1.06497E-2</v>
      </c>
      <c r="AU150">
        <v>0.90720800000000001</v>
      </c>
      <c r="AV150">
        <v>1.99614E-4</v>
      </c>
      <c r="AW150">
        <v>2.2184700000000001E-4</v>
      </c>
      <c r="AX150">
        <v>1.9259500000000001E-3</v>
      </c>
      <c r="AY150">
        <v>8.7082700000000006</v>
      </c>
      <c r="AZ150">
        <v>14.9406</v>
      </c>
      <c r="BA150">
        <v>-3.6135199999999999E-2</v>
      </c>
      <c r="BB150">
        <v>-0.93377900000000003</v>
      </c>
      <c r="BC150">
        <v>-0.37992799999999999</v>
      </c>
      <c r="BD150">
        <v>-7.20668E-2</v>
      </c>
      <c r="BE150">
        <f t="shared" si="104"/>
        <v>7.7744910000000003</v>
      </c>
      <c r="BF150">
        <f t="shared" si="105"/>
        <v>14.560672</v>
      </c>
      <c r="BG150" s="1">
        <v>3.89201E-5</v>
      </c>
      <c r="BH150">
        <v>-3.7822300000000001E-4</v>
      </c>
      <c r="BI150">
        <v>1.19761E-3</v>
      </c>
      <c r="BJ150">
        <v>1.04762E-3</v>
      </c>
      <c r="BK150">
        <v>-1.38692E-3</v>
      </c>
      <c r="BL150">
        <v>0.70386899999999997</v>
      </c>
      <c r="BM150">
        <v>1.47687E-4</v>
      </c>
      <c r="BN150">
        <v>1.5089300000000001E-4</v>
      </c>
      <c r="BO150">
        <v>1.41058E-3</v>
      </c>
      <c r="BP150">
        <v>-9.1589700000000001</v>
      </c>
      <c r="BQ150">
        <v>-14.390599999999999</v>
      </c>
      <c r="BR150">
        <v>-6.1125699999999998E-2</v>
      </c>
      <c r="BS150">
        <v>0.41847499999999999</v>
      </c>
      <c r="BT150">
        <v>-1.2839700000000001</v>
      </c>
      <c r="BU150">
        <v>-7.3069999999999996E-2</v>
      </c>
      <c r="BV150">
        <f t="shared" si="106"/>
        <v>-8.7404949999999992</v>
      </c>
      <c r="BW150">
        <f t="shared" si="107"/>
        <v>-15.674569999999999</v>
      </c>
      <c r="BX150">
        <v>2.11917E-4</v>
      </c>
      <c r="BY150">
        <v>-7.45096E-4</v>
      </c>
      <c r="BZ150">
        <v>9.1149700000000005E-4</v>
      </c>
      <c r="CA150">
        <v>7.6357900000000002E-4</v>
      </c>
      <c r="CB150">
        <v>-1.2967600000000001E-3</v>
      </c>
      <c r="CC150">
        <v>0.54344800000000004</v>
      </c>
      <c r="CD150">
        <v>1.25322E-4</v>
      </c>
      <c r="CE150">
        <v>1.19651E-4</v>
      </c>
      <c r="CF150">
        <v>1.2372100000000001E-3</v>
      </c>
      <c r="CG150">
        <v>132.93100000000001</v>
      </c>
      <c r="CH150">
        <v>132.93100000000001</v>
      </c>
      <c r="CI150">
        <v>-2.0749</v>
      </c>
      <c r="CJ150">
        <v>-1453.48</v>
      </c>
      <c r="CK150">
        <v>-3.2747200000000001E-3</v>
      </c>
      <c r="CL150">
        <f t="shared" si="94"/>
        <v>35.727400000000003</v>
      </c>
      <c r="CM150">
        <f t="shared" si="108"/>
        <v>35.61131662890697</v>
      </c>
      <c r="CN150">
        <f t="shared" si="95"/>
        <v>-3.2491413059174004E-3</v>
      </c>
      <c r="CO150">
        <f t="shared" si="109"/>
        <v>0.99887278447676431</v>
      </c>
      <c r="CP150">
        <f t="shared" si="110"/>
        <v>4.7485310487642929E-2</v>
      </c>
      <c r="CQ150">
        <f t="shared" si="111"/>
        <v>4.7467467086792836E-2</v>
      </c>
      <c r="CR150">
        <f t="shared" si="96"/>
        <v>-1451.8416147812875</v>
      </c>
      <c r="CS150">
        <f t="shared" si="97"/>
        <v>3.5293808767505346</v>
      </c>
      <c r="CT150" s="1">
        <f t="shared" si="112"/>
        <v>2.3452481343610174E-3</v>
      </c>
      <c r="CU150" s="1">
        <f t="shared" si="113"/>
        <v>-2.766078134361017E-3</v>
      </c>
      <c r="CV150" s="1">
        <f t="shared" si="114"/>
        <v>8.3100312181105598E-3</v>
      </c>
      <c r="CW150" s="1">
        <f t="shared" si="115"/>
        <v>-6.0191409746150615E-4</v>
      </c>
      <c r="CX150" s="1">
        <f t="shared" si="116"/>
        <v>1.8108409746150651E-4</v>
      </c>
      <c r="CY150" s="1">
        <f t="shared" si="117"/>
        <v>-9.7246690893853707E-3</v>
      </c>
      <c r="CZ150" s="1">
        <f t="shared" si="118"/>
        <v>9.7246690893853707E-3</v>
      </c>
      <c r="DA150">
        <f t="shared" si="98"/>
        <v>0.11699723132800001</v>
      </c>
      <c r="DB150">
        <f t="shared" si="99"/>
        <v>1.4430599466666668E-2</v>
      </c>
      <c r="DC150">
        <f t="shared" si="119"/>
        <v>-9.2867219999999993</v>
      </c>
      <c r="DD150">
        <f t="shared" si="120"/>
        <v>-32.452500000000001</v>
      </c>
      <c r="DE150">
        <f t="shared" si="121"/>
        <v>33.755117563938121</v>
      </c>
      <c r="DF150">
        <f t="shared" si="122"/>
        <v>-8.5316090000000013</v>
      </c>
      <c r="DG150">
        <f t="shared" si="123"/>
        <v>-32.606099999999998</v>
      </c>
      <c r="DH150">
        <f t="shared" si="124"/>
        <v>33.703799627621819</v>
      </c>
      <c r="DI150">
        <f t="shared" si="125"/>
        <v>0.99974019175129558</v>
      </c>
      <c r="DJ150">
        <f t="shared" si="126"/>
        <v>-7.789706999999999</v>
      </c>
      <c r="DK150">
        <f t="shared" si="127"/>
        <v>-32.843683999999996</v>
      </c>
      <c r="DL150">
        <f t="shared" si="128"/>
        <v>33.754808751312822</v>
      </c>
      <c r="DM150">
        <f t="shared" si="129"/>
        <v>-7.0349000000000004</v>
      </c>
      <c r="DN150">
        <f t="shared" si="130"/>
        <v>-32.962733</v>
      </c>
      <c r="DO150">
        <f t="shared" si="131"/>
        <v>33.705067643297923</v>
      </c>
      <c r="DP150">
        <f t="shared" si="132"/>
        <v>0.99974447220356311</v>
      </c>
      <c r="DQ150">
        <f t="shared" si="133"/>
        <v>0.99894941025524508</v>
      </c>
      <c r="DR150">
        <f t="shared" si="134"/>
        <v>0.99895803408314832</v>
      </c>
      <c r="DS150">
        <f t="shared" si="135"/>
        <v>-0.23077325240946697</v>
      </c>
      <c r="DT150">
        <f t="shared" si="136"/>
        <v>-0.97300755699653041</v>
      </c>
      <c r="DU150" s="1">
        <f t="shared" si="137"/>
        <v>-1.6513783801177986E-4</v>
      </c>
      <c r="DV150" s="1">
        <f t="shared" si="138"/>
        <v>-2.5569216198822E-4</v>
      </c>
      <c r="DW150" s="1">
        <f t="shared" si="139"/>
        <v>-9.7557201162040905E-3</v>
      </c>
      <c r="DX150" s="1">
        <f t="shared" si="140"/>
        <v>9.7557201162040905E-3</v>
      </c>
      <c r="ED150" s="1"/>
      <c r="EE150" s="1"/>
      <c r="EF150" s="1"/>
    </row>
    <row r="151" spans="1:136" x14ac:dyDescent="0.3">
      <c r="A151">
        <v>146</v>
      </c>
      <c r="B151">
        <v>1.7578100000000001E-3</v>
      </c>
      <c r="C151">
        <v>2.7130000000000001E-3</v>
      </c>
      <c r="D151" s="1">
        <v>1.4492699999999999E-5</v>
      </c>
      <c r="E151">
        <v>-0.24660599999999999</v>
      </c>
      <c r="F151">
        <v>-0.83113300000000001</v>
      </c>
      <c r="G151">
        <v>-5.4989400000000001E-2</v>
      </c>
      <c r="H151">
        <v>1.96568E-3</v>
      </c>
      <c r="I151">
        <v>-2.39061E-3</v>
      </c>
      <c r="J151">
        <v>4.4409000000000002E-3</v>
      </c>
      <c r="K151">
        <v>4.8079400000000001E-3</v>
      </c>
      <c r="L151">
        <v>-5.2328599999999998E-3</v>
      </c>
      <c r="M151">
        <v>0.55154199999999998</v>
      </c>
      <c r="N151">
        <v>1.2335300000000001E-4</v>
      </c>
      <c r="O151">
        <v>1.2575800000000001E-4</v>
      </c>
      <c r="P151">
        <v>1.1908800000000001E-3</v>
      </c>
      <c r="Q151">
        <v>0.127752</v>
      </c>
      <c r="R151">
        <v>18.061900000000001</v>
      </c>
      <c r="S151">
        <v>-2.3774799999999999E-2</v>
      </c>
      <c r="T151">
        <v>-1.0836300000000001</v>
      </c>
      <c r="U151">
        <v>-0.90422000000000002</v>
      </c>
      <c r="V151">
        <v>-8.4930800000000001E-2</v>
      </c>
      <c r="W151">
        <f t="shared" si="100"/>
        <v>-0.95587800000000012</v>
      </c>
      <c r="X151">
        <f t="shared" si="101"/>
        <v>17.157680000000003</v>
      </c>
      <c r="Y151">
        <v>-1.12031E-3</v>
      </c>
      <c r="Z151">
        <v>-2.7851600000000001E-3</v>
      </c>
      <c r="AA151">
        <v>1.23847E-3</v>
      </c>
      <c r="AB151">
        <v>-4.55131E-4</v>
      </c>
      <c r="AC151">
        <v>-3.4503400000000001E-3</v>
      </c>
      <c r="AD151">
        <v>0.48960599999999999</v>
      </c>
      <c r="AE151">
        <v>1.7508000000000001E-4</v>
      </c>
      <c r="AF151">
        <v>1.71144E-4</v>
      </c>
      <c r="AG151">
        <v>1.69344E-3</v>
      </c>
      <c r="AH151">
        <v>0.17666100000000001</v>
      </c>
      <c r="AI151">
        <v>-17.665500000000002</v>
      </c>
      <c r="AJ151">
        <v>-2.6403099999999999E-2</v>
      </c>
      <c r="AK151">
        <v>0.57566899999999999</v>
      </c>
      <c r="AL151">
        <v>-0.74579899999999999</v>
      </c>
      <c r="AM151">
        <v>-1.9448699999999999E-2</v>
      </c>
      <c r="AN151">
        <f t="shared" si="102"/>
        <v>0.75232999999999994</v>
      </c>
      <c r="AO151">
        <f t="shared" si="103"/>
        <v>-18.411299000000003</v>
      </c>
      <c r="AP151">
        <v>-6.3028499999999996E-3</v>
      </c>
      <c r="AQ151">
        <v>-3.70324E-3</v>
      </c>
      <c r="AR151">
        <v>5.6730699999999997E-3</v>
      </c>
      <c r="AS151">
        <v>8.2261200000000002E-4</v>
      </c>
      <c r="AT151">
        <v>-1.08287E-2</v>
      </c>
      <c r="AU151">
        <v>0.898559</v>
      </c>
      <c r="AV151">
        <v>2.0568100000000001E-4</v>
      </c>
      <c r="AW151">
        <v>2.28073E-4</v>
      </c>
      <c r="AX151">
        <v>1.9811899999999999E-3</v>
      </c>
      <c r="AY151">
        <v>8.7082700000000006</v>
      </c>
      <c r="AZ151">
        <v>14.9406</v>
      </c>
      <c r="BA151">
        <v>-3.6135199999999999E-2</v>
      </c>
      <c r="BB151">
        <v>-0.93565600000000004</v>
      </c>
      <c r="BC151">
        <v>-0.387133</v>
      </c>
      <c r="BD151">
        <v>-4.9411400000000001E-2</v>
      </c>
      <c r="BE151">
        <f t="shared" si="104"/>
        <v>7.7726140000000008</v>
      </c>
      <c r="BF151">
        <f t="shared" si="105"/>
        <v>14.553466999999999</v>
      </c>
      <c r="BG151">
        <v>3.1901500000000002E-4</v>
      </c>
      <c r="BH151">
        <v>-1.01887E-4</v>
      </c>
      <c r="BI151">
        <v>1.16872E-3</v>
      </c>
      <c r="BJ151">
        <v>1.2977500000000001E-3</v>
      </c>
      <c r="BK151">
        <v>-1.08062E-3</v>
      </c>
      <c r="BL151">
        <v>0.70143299999999997</v>
      </c>
      <c r="BM151">
        <v>1.5037500000000001E-4</v>
      </c>
      <c r="BN151">
        <v>1.53559E-4</v>
      </c>
      <c r="BO151">
        <v>1.4348099999999999E-3</v>
      </c>
      <c r="BP151">
        <v>-9.1589700000000001</v>
      </c>
      <c r="BQ151">
        <v>-14.390599999999999</v>
      </c>
      <c r="BR151">
        <v>-6.1125699999999998E-2</v>
      </c>
      <c r="BS151">
        <v>0.430479</v>
      </c>
      <c r="BT151">
        <v>-1.2998700000000001</v>
      </c>
      <c r="BU151">
        <v>-5.6015799999999998E-2</v>
      </c>
      <c r="BV151">
        <f t="shared" si="106"/>
        <v>-8.728491</v>
      </c>
      <c r="BW151">
        <f t="shared" si="107"/>
        <v>-15.690469999999999</v>
      </c>
      <c r="BX151">
        <v>2.77206E-4</v>
      </c>
      <c r="BY151">
        <v>-7.3219099999999998E-4</v>
      </c>
      <c r="BZ151">
        <v>9.3807099999999996E-4</v>
      </c>
      <c r="CA151">
        <v>8.3845600000000001E-4</v>
      </c>
      <c r="CB151">
        <v>-1.2934400000000001E-3</v>
      </c>
      <c r="CC151">
        <v>0.53836499999999998</v>
      </c>
      <c r="CD151">
        <v>1.23693E-4</v>
      </c>
      <c r="CE151">
        <v>1.17391E-4</v>
      </c>
      <c r="CF151">
        <v>1.21408E-3</v>
      </c>
      <c r="CG151">
        <v>133.99199999999999</v>
      </c>
      <c r="CH151">
        <v>133.99199999999999</v>
      </c>
      <c r="CI151">
        <v>-2.0945</v>
      </c>
      <c r="CJ151">
        <v>-1467.27</v>
      </c>
      <c r="CK151">
        <v>-3.3135600000000001E-3</v>
      </c>
      <c r="CL151">
        <f t="shared" si="94"/>
        <v>35.727400000000003</v>
      </c>
      <c r="CM151">
        <f t="shared" si="108"/>
        <v>35.609973907231456</v>
      </c>
      <c r="CN151">
        <f t="shared" si="95"/>
        <v>-3.2867237125720496E-3</v>
      </c>
      <c r="CO151">
        <f t="shared" si="109"/>
        <v>0.99884878019460932</v>
      </c>
      <c r="CP151">
        <f t="shared" si="110"/>
        <v>4.7988347705089085E-2</v>
      </c>
      <c r="CQ151">
        <f t="shared" si="111"/>
        <v>4.7969931245950941E-2</v>
      </c>
      <c r="CR151">
        <f t="shared" si="96"/>
        <v>-1465.5808497161445</v>
      </c>
      <c r="CS151">
        <f t="shared" si="97"/>
        <v>3.5627805207244903</v>
      </c>
      <c r="CT151" s="1">
        <f t="shared" si="112"/>
        <v>2.3812245261649271E-3</v>
      </c>
      <c r="CU151" s="1">
        <f t="shared" si="113"/>
        <v>-2.8061545261649271E-3</v>
      </c>
      <c r="CV151" s="1">
        <f t="shared" si="114"/>
        <v>8.4234632053300663E-3</v>
      </c>
      <c r="CW151" s="1">
        <f t="shared" si="115"/>
        <v>-6.1210743587236378E-4</v>
      </c>
      <c r="CX151" s="1">
        <f t="shared" si="116"/>
        <v>1.8717743587236377E-4</v>
      </c>
      <c r="CY151" s="1">
        <f t="shared" si="117"/>
        <v>-9.8602625471079664E-3</v>
      </c>
      <c r="CZ151" s="1">
        <f t="shared" si="118"/>
        <v>9.8602625471079664E-3</v>
      </c>
      <c r="DA151">
        <f t="shared" si="98"/>
        <v>0.11838488354400001</v>
      </c>
      <c r="DB151">
        <f t="shared" si="99"/>
        <v>1.46017544E-2</v>
      </c>
      <c r="DC151">
        <f t="shared" si="119"/>
        <v>-9.2867219999999993</v>
      </c>
      <c r="DD151">
        <f t="shared" si="120"/>
        <v>-32.452500000000001</v>
      </c>
      <c r="DE151">
        <f t="shared" si="121"/>
        <v>33.755117563938121</v>
      </c>
      <c r="DF151">
        <f t="shared" si="122"/>
        <v>-8.5316090000000013</v>
      </c>
      <c r="DG151">
        <f t="shared" si="123"/>
        <v>-32.606099999999998</v>
      </c>
      <c r="DH151">
        <f t="shared" si="124"/>
        <v>33.703799627621819</v>
      </c>
      <c r="DI151">
        <f t="shared" si="125"/>
        <v>0.99974019175129558</v>
      </c>
      <c r="DJ151">
        <f t="shared" si="126"/>
        <v>-7.7726129999999998</v>
      </c>
      <c r="DK151">
        <f t="shared" si="127"/>
        <v>-32.848150000000004</v>
      </c>
      <c r="DL151">
        <f t="shared" si="128"/>
        <v>33.755213986438733</v>
      </c>
      <c r="DM151">
        <f t="shared" si="129"/>
        <v>-7.0202840000000011</v>
      </c>
      <c r="DN151">
        <f t="shared" si="130"/>
        <v>-32.964766000000004</v>
      </c>
      <c r="DO151">
        <f t="shared" si="131"/>
        <v>33.704008439285268</v>
      </c>
      <c r="DP151">
        <f t="shared" si="132"/>
        <v>0.9997464255519618</v>
      </c>
      <c r="DQ151">
        <f t="shared" si="133"/>
        <v>0.99892529363341331</v>
      </c>
      <c r="DR151">
        <f t="shared" si="134"/>
        <v>0.99893800879122097</v>
      </c>
      <c r="DS151">
        <f t="shared" si="135"/>
        <v>-0.23026407129644244</v>
      </c>
      <c r="DT151">
        <f t="shared" si="136"/>
        <v>-0.97312818141804269</v>
      </c>
      <c r="DU151" s="1">
        <f t="shared" si="137"/>
        <v>-1.6943050918342582E-4</v>
      </c>
      <c r="DV151" s="1">
        <f t="shared" si="138"/>
        <v>-2.5549949081657398E-4</v>
      </c>
      <c r="DW151" s="1">
        <f t="shared" si="139"/>
        <v>-9.892230584377857E-3</v>
      </c>
      <c r="DX151" s="1">
        <f t="shared" si="140"/>
        <v>9.892230584377857E-3</v>
      </c>
      <c r="ED151" s="1"/>
      <c r="EE151" s="1"/>
      <c r="EF151" s="1"/>
    </row>
    <row r="152" spans="1:136" x14ac:dyDescent="0.3">
      <c r="A152">
        <v>147</v>
      </c>
      <c r="B152">
        <v>1.7578100000000001E-3</v>
      </c>
      <c r="C152">
        <v>2.7130000000000001E-3</v>
      </c>
      <c r="D152" s="1">
        <v>1.4492699999999999E-5</v>
      </c>
      <c r="E152">
        <v>-0.24370700000000001</v>
      </c>
      <c r="F152">
        <v>-0.83973500000000001</v>
      </c>
      <c r="G152">
        <v>-7.9113799999999998E-2</v>
      </c>
      <c r="H152">
        <v>2.0702899999999998E-3</v>
      </c>
      <c r="I152">
        <v>-2.4675500000000002E-3</v>
      </c>
      <c r="J152">
        <v>4.4617399999999996E-3</v>
      </c>
      <c r="K152">
        <v>4.8785299999999998E-3</v>
      </c>
      <c r="L152">
        <v>-5.2757899999999998E-3</v>
      </c>
      <c r="M152">
        <v>0.54303199999999996</v>
      </c>
      <c r="N152">
        <v>1.23449E-4</v>
      </c>
      <c r="O152">
        <v>1.2585100000000001E-4</v>
      </c>
      <c r="P152">
        <v>1.1917900000000001E-3</v>
      </c>
      <c r="Q152">
        <v>0.127752</v>
      </c>
      <c r="R152">
        <v>18.061900000000001</v>
      </c>
      <c r="S152">
        <v>-2.3774799999999999E-2</v>
      </c>
      <c r="T152">
        <v>-1.08908</v>
      </c>
      <c r="U152">
        <v>-0.915439</v>
      </c>
      <c r="V152">
        <v>-0.11673799999999999</v>
      </c>
      <c r="W152">
        <f t="shared" si="100"/>
        <v>-0.96132800000000007</v>
      </c>
      <c r="X152">
        <f t="shared" si="101"/>
        <v>17.146461000000002</v>
      </c>
      <c r="Y152">
        <v>-1.04911E-3</v>
      </c>
      <c r="Z152">
        <v>-2.9533200000000002E-3</v>
      </c>
      <c r="AA152">
        <v>1.2022700000000001E-3</v>
      </c>
      <c r="AB152">
        <v>-4.62113E-4</v>
      </c>
      <c r="AC152">
        <v>-3.54032E-3</v>
      </c>
      <c r="AD152">
        <v>0.44938400000000001</v>
      </c>
      <c r="AE152">
        <v>1.7976999999999999E-4</v>
      </c>
      <c r="AF152">
        <v>1.7520099999999999E-4</v>
      </c>
      <c r="AG152">
        <v>1.73613E-3</v>
      </c>
      <c r="AH152">
        <v>0.17666100000000001</v>
      </c>
      <c r="AI152">
        <v>-17.665500000000002</v>
      </c>
      <c r="AJ152">
        <v>-2.6403099999999999E-2</v>
      </c>
      <c r="AK152">
        <v>0.58890600000000004</v>
      </c>
      <c r="AL152">
        <v>-0.75251800000000002</v>
      </c>
      <c r="AM152">
        <v>-3.9491800000000001E-2</v>
      </c>
      <c r="AN152">
        <f t="shared" si="102"/>
        <v>0.76556700000000011</v>
      </c>
      <c r="AO152">
        <f t="shared" si="103"/>
        <v>-18.418018</v>
      </c>
      <c r="AP152">
        <v>-6.2666500000000003E-3</v>
      </c>
      <c r="AQ152">
        <v>-3.68645E-3</v>
      </c>
      <c r="AR152">
        <v>5.58801E-3</v>
      </c>
      <c r="AS152">
        <v>7.6469600000000004E-4</v>
      </c>
      <c r="AT152">
        <v>-1.07178E-2</v>
      </c>
      <c r="AU152">
        <v>0.89945299999999995</v>
      </c>
      <c r="AV152">
        <v>2.0658800000000001E-4</v>
      </c>
      <c r="AW152">
        <v>2.2959E-4</v>
      </c>
      <c r="AX152">
        <v>1.9931200000000001E-3</v>
      </c>
      <c r="AY152">
        <v>8.7082700000000006</v>
      </c>
      <c r="AZ152">
        <v>14.9406</v>
      </c>
      <c r="BA152">
        <v>-3.6135199999999999E-2</v>
      </c>
      <c r="BB152">
        <v>-0.93936299999999995</v>
      </c>
      <c r="BC152">
        <v>-0.39141999999999999</v>
      </c>
      <c r="BD152">
        <v>-8.1812099999999999E-2</v>
      </c>
      <c r="BE152">
        <f t="shared" si="104"/>
        <v>7.7689070000000005</v>
      </c>
      <c r="BF152">
        <f t="shared" si="105"/>
        <v>14.54918</v>
      </c>
      <c r="BG152">
        <v>3.9270499999999997E-4</v>
      </c>
      <c r="BH152">
        <v>-1.59111E-4</v>
      </c>
      <c r="BI152">
        <v>1.2901900000000001E-3</v>
      </c>
      <c r="BJ152">
        <v>1.4377000000000001E-3</v>
      </c>
      <c r="BK152">
        <v>-1.20411E-3</v>
      </c>
      <c r="BL152">
        <v>0.68422499999999997</v>
      </c>
      <c r="BM152">
        <v>1.5146199999999999E-4</v>
      </c>
      <c r="BN152">
        <v>1.54723E-4</v>
      </c>
      <c r="BO152">
        <v>1.4459E-3</v>
      </c>
      <c r="BP152">
        <v>-9.1589700000000001</v>
      </c>
      <c r="BQ152">
        <v>-14.390599999999999</v>
      </c>
      <c r="BR152">
        <v>-6.1125699999999998E-2</v>
      </c>
      <c r="BS152">
        <v>0.43990499999999999</v>
      </c>
      <c r="BT152">
        <v>-1.31175</v>
      </c>
      <c r="BU152">
        <v>-8.3946099999999996E-2</v>
      </c>
      <c r="BV152">
        <f t="shared" si="106"/>
        <v>-8.7190650000000005</v>
      </c>
      <c r="BW152">
        <f t="shared" si="107"/>
        <v>-15.702349999999999</v>
      </c>
      <c r="BX152">
        <v>4.69013E-4</v>
      </c>
      <c r="BY152">
        <v>-6.9924099999999997E-4</v>
      </c>
      <c r="BZ152">
        <v>8.5888200000000005E-4</v>
      </c>
      <c r="CA152">
        <v>9.2442000000000002E-4</v>
      </c>
      <c r="CB152">
        <v>-1.1546499999999999E-3</v>
      </c>
      <c r="CC152">
        <v>0.486711</v>
      </c>
      <c r="CD152">
        <v>1.2752299999999999E-4</v>
      </c>
      <c r="CE152">
        <v>1.20692E-4</v>
      </c>
      <c r="CF152">
        <v>1.24836E-3</v>
      </c>
      <c r="CG152">
        <v>134.99100000000001</v>
      </c>
      <c r="CH152">
        <v>134.99100000000001</v>
      </c>
      <c r="CI152">
        <v>-2.1154999999999999</v>
      </c>
      <c r="CJ152">
        <v>-1481.97</v>
      </c>
      <c r="CK152">
        <v>-3.41143E-3</v>
      </c>
      <c r="CL152">
        <f t="shared" si="94"/>
        <v>35.727400000000003</v>
      </c>
      <c r="CM152">
        <f t="shared" si="108"/>
        <v>35.606380508027861</v>
      </c>
      <c r="CN152">
        <f t="shared" si="95"/>
        <v>-3.3873019579410109E-3</v>
      </c>
      <c r="CO152">
        <f t="shared" si="109"/>
        <v>0.99882320226234711</v>
      </c>
      <c r="CP152">
        <f t="shared" si="110"/>
        <v>4.8518627740905096E-2</v>
      </c>
      <c r="CQ152">
        <f t="shared" si="111"/>
        <v>4.849959404356341E-2</v>
      </c>
      <c r="CR152">
        <f t="shared" si="96"/>
        <v>-1480.2260210567306</v>
      </c>
      <c r="CS152">
        <f t="shared" si="97"/>
        <v>3.5983824673417772</v>
      </c>
      <c r="CT152" s="1">
        <f t="shared" si="112"/>
        <v>2.491891901410965E-3</v>
      </c>
      <c r="CU152" s="1">
        <f t="shared" si="113"/>
        <v>-2.8891519014109654E-3</v>
      </c>
      <c r="CV152" s="1">
        <f t="shared" si="114"/>
        <v>8.4418513827306686E-3</v>
      </c>
      <c r="CW152" s="1">
        <f t="shared" si="115"/>
        <v>-6.8038445162096634E-4</v>
      </c>
      <c r="CX152" s="1">
        <f t="shared" si="116"/>
        <v>2.8312445162096593E-4</v>
      </c>
      <c r="CY152" s="1">
        <f t="shared" si="117"/>
        <v>-9.9645440321859957E-3</v>
      </c>
      <c r="CZ152" s="1">
        <f t="shared" si="118"/>
        <v>9.9645440321859957E-3</v>
      </c>
      <c r="DA152">
        <f t="shared" si="98"/>
        <v>0.12188152418200002</v>
      </c>
      <c r="DB152">
        <f t="shared" si="99"/>
        <v>1.503303486666667E-2</v>
      </c>
      <c r="DC152">
        <f t="shared" si="119"/>
        <v>-9.2867219999999993</v>
      </c>
      <c r="DD152">
        <f t="shared" si="120"/>
        <v>-32.452500000000001</v>
      </c>
      <c r="DE152">
        <f t="shared" si="121"/>
        <v>33.755117563938121</v>
      </c>
      <c r="DF152">
        <f t="shared" si="122"/>
        <v>-8.5316090000000013</v>
      </c>
      <c r="DG152">
        <f t="shared" si="123"/>
        <v>-32.606099999999998</v>
      </c>
      <c r="DH152">
        <f t="shared" si="124"/>
        <v>33.703799627621819</v>
      </c>
      <c r="DI152">
        <f t="shared" si="125"/>
        <v>0.99974019175129558</v>
      </c>
      <c r="DJ152">
        <f t="shared" si="126"/>
        <v>-7.7577370000000005</v>
      </c>
      <c r="DK152">
        <f t="shared" si="127"/>
        <v>-32.848810999999998</v>
      </c>
      <c r="DL152">
        <f t="shared" si="128"/>
        <v>33.75243498586272</v>
      </c>
      <c r="DM152">
        <f t="shared" si="129"/>
        <v>-7.0033400000000006</v>
      </c>
      <c r="DN152">
        <f t="shared" si="130"/>
        <v>-32.967197999999996</v>
      </c>
      <c r="DO152">
        <f t="shared" si="131"/>
        <v>33.702862120698349</v>
      </c>
      <c r="DP152">
        <f t="shared" si="132"/>
        <v>0.99974477122903072</v>
      </c>
      <c r="DQ152">
        <f t="shared" si="133"/>
        <v>0.99890511181581365</v>
      </c>
      <c r="DR152">
        <f t="shared" si="134"/>
        <v>0.99891453230087179</v>
      </c>
      <c r="DS152">
        <f t="shared" si="135"/>
        <v>-0.22984229147465496</v>
      </c>
      <c r="DT152">
        <f t="shared" si="136"/>
        <v>-0.97322788752156086</v>
      </c>
      <c r="DU152" s="1">
        <f t="shared" si="137"/>
        <v>-2.3174367952001271E-4</v>
      </c>
      <c r="DV152" s="1">
        <f t="shared" si="138"/>
        <v>-1.655163204799877E-4</v>
      </c>
      <c r="DW152" s="1">
        <f t="shared" si="139"/>
        <v>-1.0010799224483259E-2</v>
      </c>
      <c r="DX152" s="1">
        <f t="shared" si="140"/>
        <v>1.0010799224483259E-2</v>
      </c>
      <c r="ED152" s="1"/>
      <c r="EE152" s="1"/>
      <c r="EF152" s="1"/>
    </row>
    <row r="153" spans="1:136" x14ac:dyDescent="0.3">
      <c r="A153">
        <v>148</v>
      </c>
      <c r="B153">
        <v>1.7578100000000001E-3</v>
      </c>
      <c r="C153">
        <v>2.7130000000000001E-3</v>
      </c>
      <c r="D153" s="1">
        <v>1.4492699999999999E-5</v>
      </c>
      <c r="E153">
        <v>-0.24271200000000001</v>
      </c>
      <c r="F153">
        <v>-0.84327799999999997</v>
      </c>
      <c r="G153">
        <v>-5.78778E-2</v>
      </c>
      <c r="H153">
        <v>2.08654E-3</v>
      </c>
      <c r="I153">
        <v>-2.4510700000000001E-3</v>
      </c>
      <c r="J153">
        <v>4.5024899999999996E-3</v>
      </c>
      <c r="K153">
        <v>4.9323800000000001E-3</v>
      </c>
      <c r="L153">
        <v>-5.2969100000000002E-3</v>
      </c>
      <c r="M153">
        <v>0.54545600000000005</v>
      </c>
      <c r="N153">
        <v>1.2309699999999999E-4</v>
      </c>
      <c r="O153">
        <v>1.2547799999999999E-4</v>
      </c>
      <c r="P153">
        <v>1.1881999999999999E-3</v>
      </c>
      <c r="Q153">
        <v>0.127752</v>
      </c>
      <c r="R153">
        <v>18.061900000000001</v>
      </c>
      <c r="S153">
        <v>-2.3774799999999999E-2</v>
      </c>
      <c r="T153">
        <v>-1.09321</v>
      </c>
      <c r="U153">
        <v>-0.91946000000000006</v>
      </c>
      <c r="V153">
        <v>-9.9906400000000006E-2</v>
      </c>
      <c r="W153">
        <f t="shared" si="100"/>
        <v>-0.96545800000000004</v>
      </c>
      <c r="X153">
        <f t="shared" si="101"/>
        <v>17.142440000000001</v>
      </c>
      <c r="Y153">
        <v>-1.08686E-3</v>
      </c>
      <c r="Z153">
        <v>-2.8577099999999999E-3</v>
      </c>
      <c r="AA153">
        <v>1.2738700000000001E-3</v>
      </c>
      <c r="AB153">
        <v>-4.1547900000000001E-4</v>
      </c>
      <c r="AC153">
        <v>-3.5290899999999999E-3</v>
      </c>
      <c r="AD153">
        <v>0.48191699999999998</v>
      </c>
      <c r="AE153">
        <v>1.75036E-4</v>
      </c>
      <c r="AF153">
        <v>1.70979E-4</v>
      </c>
      <c r="AG153">
        <v>1.6923299999999999E-3</v>
      </c>
      <c r="AH153">
        <v>0.17666100000000001</v>
      </c>
      <c r="AI153">
        <v>-17.665500000000002</v>
      </c>
      <c r="AJ153">
        <v>-2.6403099999999999E-2</v>
      </c>
      <c r="AK153">
        <v>0.59541900000000003</v>
      </c>
      <c r="AL153">
        <v>-0.75709199999999999</v>
      </c>
      <c r="AM153">
        <v>-2.2511400000000001E-2</v>
      </c>
      <c r="AN153">
        <f t="shared" si="102"/>
        <v>0.7720800000000001</v>
      </c>
      <c r="AO153">
        <f t="shared" si="103"/>
        <v>-18.422592000000002</v>
      </c>
      <c r="AP153">
        <v>-6.3309200000000003E-3</v>
      </c>
      <c r="AQ153">
        <v>-3.73114E-3</v>
      </c>
      <c r="AR153">
        <v>5.5625800000000001E-3</v>
      </c>
      <c r="AS153">
        <v>6.8764E-4</v>
      </c>
      <c r="AT153">
        <v>-1.0749699999999999E-2</v>
      </c>
      <c r="AU153">
        <v>0.90080499999999997</v>
      </c>
      <c r="AV153">
        <v>2.01144E-4</v>
      </c>
      <c r="AW153">
        <v>2.2351900000000001E-4</v>
      </c>
      <c r="AX153">
        <v>1.9404299999999999E-3</v>
      </c>
      <c r="AY153">
        <v>8.7082700000000006</v>
      </c>
      <c r="AZ153">
        <v>14.9406</v>
      </c>
      <c r="BA153">
        <v>-3.6135199999999999E-2</v>
      </c>
      <c r="BB153">
        <v>-0.94298300000000002</v>
      </c>
      <c r="BC153">
        <v>-0.39149099999999998</v>
      </c>
      <c r="BD153">
        <v>-6.8205799999999997E-2</v>
      </c>
      <c r="BE153">
        <f t="shared" si="104"/>
        <v>7.7652870000000007</v>
      </c>
      <c r="BF153">
        <f t="shared" si="105"/>
        <v>14.549109</v>
      </c>
      <c r="BG153">
        <v>2.8771599999999998E-4</v>
      </c>
      <c r="BH153">
        <v>-2.6487E-4</v>
      </c>
      <c r="BI153">
        <v>1.2436000000000001E-3</v>
      </c>
      <c r="BJ153">
        <v>1.28663E-3</v>
      </c>
      <c r="BK153">
        <v>-1.2637799999999999E-3</v>
      </c>
      <c r="BL153">
        <v>0.68029399999999995</v>
      </c>
      <c r="BM153">
        <v>1.5033000000000001E-4</v>
      </c>
      <c r="BN153">
        <v>1.53585E-4</v>
      </c>
      <c r="BO153">
        <v>1.4354599999999999E-3</v>
      </c>
      <c r="BP153">
        <v>-9.1589700000000001</v>
      </c>
      <c r="BQ153">
        <v>-14.390599999999999</v>
      </c>
      <c r="BR153">
        <v>-6.1125699999999998E-2</v>
      </c>
      <c r="BS153">
        <v>0.44590800000000003</v>
      </c>
      <c r="BT153">
        <v>-1.31951</v>
      </c>
      <c r="BU153">
        <v>-6.1255499999999997E-2</v>
      </c>
      <c r="BV153">
        <f t="shared" si="106"/>
        <v>-8.7130620000000008</v>
      </c>
      <c r="BW153">
        <f t="shared" si="107"/>
        <v>-15.710109999999998</v>
      </c>
      <c r="BX153">
        <v>5.4734399999999996E-4</v>
      </c>
      <c r="BY153">
        <v>-6.8436799999999998E-4</v>
      </c>
      <c r="BZ153">
        <v>8.4977399999999997E-4</v>
      </c>
      <c r="CA153">
        <v>9.81806E-4</v>
      </c>
      <c r="CB153">
        <v>-1.1188299999999999E-3</v>
      </c>
      <c r="CC153">
        <v>0.47172399999999998</v>
      </c>
      <c r="CD153">
        <v>1.26816E-4</v>
      </c>
      <c r="CE153">
        <v>1.2021800000000001E-4</v>
      </c>
      <c r="CF153">
        <v>1.24336E-3</v>
      </c>
      <c r="CG153">
        <v>135.61500000000001</v>
      </c>
      <c r="CH153">
        <v>135.61500000000001</v>
      </c>
      <c r="CI153">
        <v>-2.1389999999999998</v>
      </c>
      <c r="CJ153">
        <v>-1498.48</v>
      </c>
      <c r="CK153">
        <v>-3.3818799999999999E-3</v>
      </c>
      <c r="CL153">
        <f t="shared" si="94"/>
        <v>35.727400000000003</v>
      </c>
      <c r="CM153">
        <f t="shared" si="108"/>
        <v>35.607450617286098</v>
      </c>
      <c r="CN153">
        <f t="shared" si="95"/>
        <v>-3.3573498971071246E-3</v>
      </c>
      <c r="CO153">
        <f t="shared" si="109"/>
        <v>0.99880871512701042</v>
      </c>
      <c r="CP153">
        <f t="shared" si="110"/>
        <v>4.8816420900456903E-2</v>
      </c>
      <c r="CQ153">
        <f t="shared" si="111"/>
        <v>4.8797034605911664E-2</v>
      </c>
      <c r="CR153">
        <f t="shared" si="96"/>
        <v>-1496.6948834435225</v>
      </c>
      <c r="CS153">
        <f t="shared" si="97"/>
        <v>3.6384177489992298</v>
      </c>
      <c r="CT153" s="1">
        <f t="shared" si="112"/>
        <v>2.5146281179577257E-3</v>
      </c>
      <c r="CU153" s="1">
        <f t="shared" si="113"/>
        <v>-2.8791581179577253E-3</v>
      </c>
      <c r="CV153" s="1">
        <f t="shared" si="114"/>
        <v>8.5197793019390466E-3</v>
      </c>
      <c r="CW153" s="1">
        <f t="shared" si="115"/>
        <v>-6.5201258121973336E-4</v>
      </c>
      <c r="CX153" s="1">
        <f t="shared" si="116"/>
        <v>2.8748258121973373E-4</v>
      </c>
      <c r="CY153" s="1">
        <f t="shared" si="117"/>
        <v>-1.0039766837544227E-2</v>
      </c>
      <c r="CZ153" s="1">
        <f t="shared" si="118"/>
        <v>1.0039766837544227E-2</v>
      </c>
      <c r="DA153">
        <f t="shared" si="98"/>
        <v>0.12082577951200001</v>
      </c>
      <c r="DB153">
        <f t="shared" si="99"/>
        <v>1.4902817866666668E-2</v>
      </c>
      <c r="DC153">
        <f t="shared" si="119"/>
        <v>-9.2867219999999993</v>
      </c>
      <c r="DD153">
        <f t="shared" si="120"/>
        <v>-32.452500000000001</v>
      </c>
      <c r="DE153">
        <f t="shared" si="121"/>
        <v>33.755117563938121</v>
      </c>
      <c r="DF153">
        <f t="shared" si="122"/>
        <v>-8.5316090000000013</v>
      </c>
      <c r="DG153">
        <f t="shared" si="123"/>
        <v>-32.606099999999998</v>
      </c>
      <c r="DH153">
        <f t="shared" si="124"/>
        <v>33.703799627621819</v>
      </c>
      <c r="DI153">
        <f t="shared" si="125"/>
        <v>0.99974019175129558</v>
      </c>
      <c r="DJ153">
        <f t="shared" si="126"/>
        <v>-7.7476040000000008</v>
      </c>
      <c r="DK153">
        <f t="shared" si="127"/>
        <v>-32.852550000000001</v>
      </c>
      <c r="DL153">
        <f t="shared" si="128"/>
        <v>33.753746595649439</v>
      </c>
      <c r="DM153">
        <f t="shared" si="129"/>
        <v>-6.9932070000000008</v>
      </c>
      <c r="DN153">
        <f t="shared" si="130"/>
        <v>-32.971701000000003</v>
      </c>
      <c r="DO153">
        <f t="shared" si="131"/>
        <v>33.705162972136037</v>
      </c>
      <c r="DP153">
        <f t="shared" si="132"/>
        <v>0.99974467613539431</v>
      </c>
      <c r="DQ153">
        <f t="shared" si="133"/>
        <v>0.99889020213021829</v>
      </c>
      <c r="DR153">
        <f t="shared" si="134"/>
        <v>0.99889948925004224</v>
      </c>
      <c r="DS153">
        <f t="shared" si="135"/>
        <v>-0.22953315650590916</v>
      </c>
      <c r="DT153">
        <f t="shared" si="136"/>
        <v>-0.97330084252734206</v>
      </c>
      <c r="DU153" s="1">
        <f t="shared" si="137"/>
        <v>-2.002479972524375E-4</v>
      </c>
      <c r="DV153" s="1">
        <f t="shared" si="138"/>
        <v>-1.6428200274756278E-4</v>
      </c>
      <c r="DW153" s="1">
        <f t="shared" si="139"/>
        <v>-1.0083564635571057E-2</v>
      </c>
      <c r="DX153" s="1">
        <f t="shared" si="140"/>
        <v>1.0083564635571057E-2</v>
      </c>
      <c r="ED153" s="1"/>
      <c r="EE153" s="1"/>
      <c r="EF153" s="1"/>
    </row>
    <row r="154" spans="1:136" x14ac:dyDescent="0.3">
      <c r="A154">
        <v>149</v>
      </c>
      <c r="B154">
        <v>1.7578100000000001E-3</v>
      </c>
      <c r="C154">
        <v>2.7130000000000001E-3</v>
      </c>
      <c r="D154" s="1">
        <v>1.4492699999999999E-5</v>
      </c>
      <c r="E154">
        <v>-0.239616</v>
      </c>
      <c r="F154">
        <v>-0.85380100000000003</v>
      </c>
      <c r="G154">
        <v>-4.5356199999999999E-2</v>
      </c>
      <c r="H154">
        <v>2.07945E-3</v>
      </c>
      <c r="I154">
        <v>-2.5732200000000002E-3</v>
      </c>
      <c r="J154">
        <v>4.5479800000000001E-3</v>
      </c>
      <c r="K154">
        <v>4.9429799999999996E-3</v>
      </c>
      <c r="L154">
        <v>-5.4367299999999999E-3</v>
      </c>
      <c r="M154">
        <v>0.54107899999999998</v>
      </c>
      <c r="N154">
        <v>1.23499E-4</v>
      </c>
      <c r="O154">
        <v>1.2591300000000001E-4</v>
      </c>
      <c r="P154">
        <v>1.19232E-3</v>
      </c>
      <c r="Q154">
        <v>0.127752</v>
      </c>
      <c r="R154">
        <v>18.061900000000001</v>
      </c>
      <c r="S154">
        <v>-2.3774799999999999E-2</v>
      </c>
      <c r="T154">
        <v>-1.0962499999999999</v>
      </c>
      <c r="U154">
        <v>-0.93144000000000005</v>
      </c>
      <c r="V154">
        <v>-9.7465599999999999E-2</v>
      </c>
      <c r="W154">
        <f t="shared" si="100"/>
        <v>-0.96849799999999997</v>
      </c>
      <c r="X154">
        <f t="shared" si="101"/>
        <v>17.130460000000003</v>
      </c>
      <c r="Y154">
        <v>-1.0430000000000001E-3</v>
      </c>
      <c r="Z154">
        <v>-2.9313799999999999E-3</v>
      </c>
      <c r="AA154">
        <v>1.0717700000000001E-3</v>
      </c>
      <c r="AB154">
        <v>-5.5212299999999996E-4</v>
      </c>
      <c r="AC154">
        <v>-3.4222599999999999E-3</v>
      </c>
      <c r="AD154">
        <v>0.42180800000000002</v>
      </c>
      <c r="AE154">
        <v>1.8073500000000001E-4</v>
      </c>
      <c r="AF154">
        <v>1.7621100000000001E-4</v>
      </c>
      <c r="AG154">
        <v>1.7444400000000001E-3</v>
      </c>
      <c r="AH154">
        <v>0.17666100000000001</v>
      </c>
      <c r="AI154">
        <v>-17.665500000000002</v>
      </c>
      <c r="AJ154">
        <v>-2.6403099999999999E-2</v>
      </c>
      <c r="AK154">
        <v>0.60314400000000001</v>
      </c>
      <c r="AL154">
        <v>-0.76365400000000005</v>
      </c>
      <c r="AM154">
        <v>-8.7337600000000001E-3</v>
      </c>
      <c r="AN154">
        <f t="shared" si="102"/>
        <v>0.77980500000000008</v>
      </c>
      <c r="AO154">
        <f t="shared" si="103"/>
        <v>-18.429154</v>
      </c>
      <c r="AP154">
        <v>-6.4034900000000004E-3</v>
      </c>
      <c r="AQ154">
        <v>-3.5520999999999999E-3</v>
      </c>
      <c r="AR154">
        <v>5.5937199999999999E-3</v>
      </c>
      <c r="AS154">
        <v>8.0124299999999999E-4</v>
      </c>
      <c r="AT154">
        <v>-1.07568E-2</v>
      </c>
      <c r="AU154">
        <v>0.91080000000000005</v>
      </c>
      <c r="AV154">
        <v>2.0248999999999999E-4</v>
      </c>
      <c r="AW154">
        <v>2.24646E-4</v>
      </c>
      <c r="AX154">
        <v>1.9501900000000001E-3</v>
      </c>
      <c r="AY154">
        <v>8.7082700000000006</v>
      </c>
      <c r="AZ154">
        <v>14.9406</v>
      </c>
      <c r="BA154">
        <v>-3.6135199999999999E-2</v>
      </c>
      <c r="BB154">
        <v>-0.94456799999999996</v>
      </c>
      <c r="BC154">
        <v>-0.40069700000000003</v>
      </c>
      <c r="BD154">
        <v>-6.6299499999999997E-2</v>
      </c>
      <c r="BE154">
        <f t="shared" si="104"/>
        <v>7.7637020000000003</v>
      </c>
      <c r="BF154">
        <f t="shared" si="105"/>
        <v>14.539903000000001</v>
      </c>
      <c r="BG154">
        <v>2.1309700000000001E-4</v>
      </c>
      <c r="BH154">
        <v>-2.5199499999999998E-4</v>
      </c>
      <c r="BI154">
        <v>1.1758000000000001E-3</v>
      </c>
      <c r="BJ154">
        <v>1.18081E-3</v>
      </c>
      <c r="BK154">
        <v>-1.2197099999999999E-3</v>
      </c>
      <c r="BL154">
        <v>0.69310899999999998</v>
      </c>
      <c r="BM154">
        <v>1.53867E-4</v>
      </c>
      <c r="BN154">
        <v>1.5726999999999999E-4</v>
      </c>
      <c r="BO154">
        <v>1.46977E-3</v>
      </c>
      <c r="BP154">
        <v>-9.1589700000000001</v>
      </c>
      <c r="BQ154">
        <v>-14.390599999999999</v>
      </c>
      <c r="BR154">
        <v>-6.1125699999999998E-2</v>
      </c>
      <c r="BS154">
        <v>0.45440900000000001</v>
      </c>
      <c r="BT154">
        <v>-1.3308199999999999</v>
      </c>
      <c r="BU154">
        <v>-4.5407500000000003E-2</v>
      </c>
      <c r="BV154">
        <f t="shared" si="106"/>
        <v>-8.704561</v>
      </c>
      <c r="BW154">
        <f t="shared" si="107"/>
        <v>-15.721419999999998</v>
      </c>
      <c r="BX154">
        <v>1.1964399999999999E-4</v>
      </c>
      <c r="BY154">
        <v>-5.6826200000000004E-4</v>
      </c>
      <c r="BZ154">
        <v>8.3661399999999996E-4</v>
      </c>
      <c r="CA154">
        <v>6.8119000000000003E-4</v>
      </c>
      <c r="CB154">
        <v>-1.12981E-3</v>
      </c>
      <c r="CC154">
        <v>0.59022300000000005</v>
      </c>
      <c r="CD154">
        <v>1.2575999999999999E-4</v>
      </c>
      <c r="CE154">
        <v>1.19492E-4</v>
      </c>
      <c r="CF154">
        <v>1.2357399999999999E-3</v>
      </c>
      <c r="CG154">
        <v>136.303</v>
      </c>
      <c r="CH154">
        <v>136.303</v>
      </c>
      <c r="CI154">
        <v>-2.1435</v>
      </c>
      <c r="CJ154">
        <v>-1501.64</v>
      </c>
      <c r="CK154">
        <v>-3.5178200000000001E-3</v>
      </c>
      <c r="CL154">
        <f t="shared" si="94"/>
        <v>35.727400000000003</v>
      </c>
      <c r="CM154">
        <f t="shared" si="108"/>
        <v>35.602566076180594</v>
      </c>
      <c r="CN154">
        <f t="shared" si="95"/>
        <v>-3.4940668455977529E-3</v>
      </c>
      <c r="CO154">
        <f t="shared" si="109"/>
        <v>0.99879356796673913</v>
      </c>
      <c r="CP154">
        <f t="shared" si="110"/>
        <v>4.912585248199175E-2</v>
      </c>
      <c r="CQ154">
        <f t="shared" si="111"/>
        <v>4.9106095225244957E-2</v>
      </c>
      <c r="CR154">
        <f t="shared" si="96"/>
        <v>-1499.8283734015743</v>
      </c>
      <c r="CS154">
        <f t="shared" si="97"/>
        <v>3.6460351636144623</v>
      </c>
      <c r="CT154" s="1">
        <f t="shared" si="112"/>
        <v>2.5143587160576172E-3</v>
      </c>
      <c r="CU154" s="1">
        <f t="shared" si="113"/>
        <v>-3.0081287160576174E-3</v>
      </c>
      <c r="CV154" s="1">
        <f t="shared" si="114"/>
        <v>8.5956942135367569E-3</v>
      </c>
      <c r="CW154" s="1">
        <f t="shared" si="115"/>
        <v>-7.5674644739398447E-4</v>
      </c>
      <c r="CX154" s="1">
        <f t="shared" si="116"/>
        <v>2.6297644739398432E-4</v>
      </c>
      <c r="CY154" s="1">
        <f t="shared" si="117"/>
        <v>-1.0165824691993525E-2</v>
      </c>
      <c r="CZ154" s="1">
        <f t="shared" si="118"/>
        <v>1.0165824691993525E-2</v>
      </c>
      <c r="DA154">
        <f t="shared" si="98"/>
        <v>0.12568256226800001</v>
      </c>
      <c r="DB154">
        <f t="shared" si="99"/>
        <v>1.5501860133333335E-2</v>
      </c>
      <c r="DC154">
        <f t="shared" si="119"/>
        <v>-9.2867219999999993</v>
      </c>
      <c r="DD154">
        <f t="shared" si="120"/>
        <v>-32.452500000000001</v>
      </c>
      <c r="DE154">
        <f t="shared" si="121"/>
        <v>33.755117563938121</v>
      </c>
      <c r="DF154">
        <f t="shared" si="122"/>
        <v>-8.5316090000000013</v>
      </c>
      <c r="DG154">
        <f t="shared" si="123"/>
        <v>-32.606099999999998</v>
      </c>
      <c r="DH154">
        <f t="shared" si="124"/>
        <v>33.703799627621819</v>
      </c>
      <c r="DI154">
        <f t="shared" si="125"/>
        <v>0.99974019175129558</v>
      </c>
      <c r="DJ154">
        <f t="shared" si="126"/>
        <v>-7.7360629999999997</v>
      </c>
      <c r="DK154">
        <f t="shared" si="127"/>
        <v>-32.851880000000001</v>
      </c>
      <c r="DL154">
        <f t="shared" si="128"/>
        <v>33.750447260360403</v>
      </c>
      <c r="DM154">
        <f t="shared" si="129"/>
        <v>-6.9838970000000007</v>
      </c>
      <c r="DN154">
        <f t="shared" si="130"/>
        <v>-32.969056999999999</v>
      </c>
      <c r="DO154">
        <f t="shared" si="131"/>
        <v>33.700645940038868</v>
      </c>
      <c r="DP154">
        <f t="shared" si="132"/>
        <v>0.99974635223050978</v>
      </c>
      <c r="DQ154">
        <f t="shared" si="133"/>
        <v>0.99887468720748174</v>
      </c>
      <c r="DR154">
        <f t="shared" si="134"/>
        <v>0.99888754548272951</v>
      </c>
      <c r="DS154">
        <f t="shared" si="135"/>
        <v>-0.22921364390586718</v>
      </c>
      <c r="DT154">
        <f t="shared" si="136"/>
        <v>-0.97337613770186204</v>
      </c>
      <c r="DU154" s="1">
        <f t="shared" si="137"/>
        <v>-2.9936429842690633E-4</v>
      </c>
      <c r="DV154" s="1">
        <f t="shared" si="138"/>
        <v>-1.944057015730936E-4</v>
      </c>
      <c r="DW154" s="1">
        <f t="shared" si="139"/>
        <v>-1.0216301196785776E-2</v>
      </c>
      <c r="DX154" s="1">
        <f t="shared" si="140"/>
        <v>1.0216301196785776E-2</v>
      </c>
      <c r="ED154" s="1"/>
      <c r="EE154" s="1"/>
      <c r="EF154" s="1"/>
    </row>
    <row r="155" spans="1:136" x14ac:dyDescent="0.3">
      <c r="A155">
        <v>150</v>
      </c>
      <c r="B155">
        <v>1.7578100000000001E-3</v>
      </c>
      <c r="C155">
        <v>2.7130000000000001E-3</v>
      </c>
      <c r="D155" s="1">
        <v>1.4492699999999999E-5</v>
      </c>
      <c r="E155">
        <v>-0.231654</v>
      </c>
      <c r="F155">
        <v>-0.85860400000000003</v>
      </c>
      <c r="G155">
        <v>-9.7645700000000002E-2</v>
      </c>
      <c r="H155">
        <v>2.0774600000000002E-3</v>
      </c>
      <c r="I155">
        <v>-2.5269699999999999E-3</v>
      </c>
      <c r="J155">
        <v>4.57676E-3</v>
      </c>
      <c r="K155">
        <v>4.9757100000000004E-3</v>
      </c>
      <c r="L155">
        <v>-5.4252199999999997E-3</v>
      </c>
      <c r="M155">
        <v>0.54633799999999999</v>
      </c>
      <c r="N155">
        <v>1.2411900000000001E-4</v>
      </c>
      <c r="O155">
        <v>1.2656200000000001E-4</v>
      </c>
      <c r="P155">
        <v>1.1985800000000001E-3</v>
      </c>
      <c r="Q155">
        <v>0.127752</v>
      </c>
      <c r="R155">
        <v>18.061900000000001</v>
      </c>
      <c r="S155">
        <v>-2.3774799999999999E-2</v>
      </c>
      <c r="T155">
        <v>-1.09474</v>
      </c>
      <c r="U155">
        <v>-0.93671800000000005</v>
      </c>
      <c r="V155">
        <v>-0.128441</v>
      </c>
      <c r="W155">
        <f t="shared" si="100"/>
        <v>-0.96698800000000007</v>
      </c>
      <c r="X155">
        <f t="shared" si="101"/>
        <v>17.125182000000002</v>
      </c>
      <c r="Y155">
        <v>-1.3584300000000001E-3</v>
      </c>
      <c r="Z155">
        <v>-3.0329699999999999E-3</v>
      </c>
      <c r="AA155">
        <v>1.0555300000000001E-3</v>
      </c>
      <c r="AB155">
        <v>-8.4223900000000005E-4</v>
      </c>
      <c r="AC155">
        <v>-3.54916E-3</v>
      </c>
      <c r="AD155">
        <v>0.44831599999999999</v>
      </c>
      <c r="AE155">
        <v>1.76224E-4</v>
      </c>
      <c r="AF155">
        <v>1.7215199999999999E-4</v>
      </c>
      <c r="AG155">
        <v>1.70517E-3</v>
      </c>
      <c r="AH155">
        <v>0.17666100000000001</v>
      </c>
      <c r="AI155">
        <v>-17.665500000000002</v>
      </c>
      <c r="AJ155">
        <v>-2.6403099999999999E-2</v>
      </c>
      <c r="AK155">
        <v>0.61833800000000005</v>
      </c>
      <c r="AL155">
        <v>-0.76996500000000001</v>
      </c>
      <c r="AM155">
        <v>-7.7287099999999997E-2</v>
      </c>
      <c r="AN155">
        <f t="shared" si="102"/>
        <v>0.79499900000000001</v>
      </c>
      <c r="AO155">
        <f t="shared" si="103"/>
        <v>-18.435465000000001</v>
      </c>
      <c r="AP155">
        <v>-6.3659299999999997E-3</v>
      </c>
      <c r="AQ155">
        <v>-3.70207E-3</v>
      </c>
      <c r="AR155">
        <v>5.6773500000000003E-3</v>
      </c>
      <c r="AS155">
        <v>8.0391100000000004E-4</v>
      </c>
      <c r="AT155">
        <v>-1.08719E-2</v>
      </c>
      <c r="AU155">
        <v>0.90124099999999996</v>
      </c>
      <c r="AV155">
        <v>2.0514400000000001E-4</v>
      </c>
      <c r="AW155">
        <v>2.2792600000000001E-4</v>
      </c>
      <c r="AX155">
        <v>1.97854E-3</v>
      </c>
      <c r="AY155">
        <v>8.7082700000000006</v>
      </c>
      <c r="AZ155">
        <v>14.9406</v>
      </c>
      <c r="BA155">
        <v>-3.6135199999999999E-2</v>
      </c>
      <c r="BB155">
        <v>-0.94275200000000003</v>
      </c>
      <c r="BC155">
        <v>-0.40202199999999999</v>
      </c>
      <c r="BD155">
        <v>-9.6017199999999997E-2</v>
      </c>
      <c r="BE155">
        <f t="shared" si="104"/>
        <v>7.7655180000000001</v>
      </c>
      <c r="BF155">
        <f t="shared" si="105"/>
        <v>14.538577999999999</v>
      </c>
      <c r="BG155">
        <v>2.27111E-4</v>
      </c>
      <c r="BH155">
        <v>-3.3800900000000001E-4</v>
      </c>
      <c r="BI155">
        <v>1.17154E-3</v>
      </c>
      <c r="BJ155">
        <v>1.1508499999999999E-3</v>
      </c>
      <c r="BK155">
        <v>-1.2617500000000001E-3</v>
      </c>
      <c r="BL155">
        <v>0.6714</v>
      </c>
      <c r="BM155">
        <v>1.53759E-4</v>
      </c>
      <c r="BN155">
        <v>1.56997E-4</v>
      </c>
      <c r="BO155">
        <v>1.4673100000000001E-3</v>
      </c>
      <c r="BP155">
        <v>-9.1589700000000001</v>
      </c>
      <c r="BQ155">
        <v>-14.390599999999999</v>
      </c>
      <c r="BR155">
        <v>-6.1125699999999998E-2</v>
      </c>
      <c r="BS155">
        <v>0.46774700000000002</v>
      </c>
      <c r="BT155">
        <v>-1.3416600000000001</v>
      </c>
      <c r="BU155">
        <v>-0.103562</v>
      </c>
      <c r="BV155">
        <f t="shared" si="106"/>
        <v>-8.6912230000000008</v>
      </c>
      <c r="BW155">
        <f t="shared" si="107"/>
        <v>-15.73226</v>
      </c>
      <c r="BX155">
        <v>3.2902099999999998E-4</v>
      </c>
      <c r="BY155">
        <v>-7.2233900000000001E-4</v>
      </c>
      <c r="BZ155">
        <v>8.7982800000000003E-4</v>
      </c>
      <c r="CA155">
        <v>8.2907800000000002E-4</v>
      </c>
      <c r="CB155">
        <v>-1.2224E-3</v>
      </c>
      <c r="CC155">
        <v>0.51596900000000001</v>
      </c>
      <c r="CD155">
        <v>1.2677700000000001E-4</v>
      </c>
      <c r="CE155">
        <v>1.20821E-4</v>
      </c>
      <c r="CF155">
        <v>1.2493999999999999E-3</v>
      </c>
      <c r="CG155">
        <v>137.05199999999999</v>
      </c>
      <c r="CH155">
        <v>137.05199999999999</v>
      </c>
      <c r="CI155">
        <v>-2.1577000000000002</v>
      </c>
      <c r="CJ155">
        <v>-1511.59</v>
      </c>
      <c r="CK155">
        <v>-3.47211E-3</v>
      </c>
      <c r="CL155">
        <f t="shared" si="94"/>
        <v>35.727400000000003</v>
      </c>
      <c r="CM155">
        <f t="shared" si="108"/>
        <v>35.604272401592176</v>
      </c>
      <c r="CN155">
        <f t="shared" si="95"/>
        <v>-3.4463072713890909E-3</v>
      </c>
      <c r="CO155">
        <f t="shared" si="109"/>
        <v>0.99877471441909815</v>
      </c>
      <c r="CP155">
        <f t="shared" si="110"/>
        <v>4.9508299980596471E-2</v>
      </c>
      <c r="CQ155">
        <f t="shared" si="111"/>
        <v>4.9488077726346294E-2</v>
      </c>
      <c r="CR155">
        <f t="shared" si="96"/>
        <v>-1509.7378705687645</v>
      </c>
      <c r="CS155">
        <f t="shared" si="97"/>
        <v>3.6701248366504315</v>
      </c>
      <c r="CT155" s="1">
        <f t="shared" si="112"/>
        <v>2.518618496350732E-3</v>
      </c>
      <c r="CU155" s="1">
        <f t="shared" si="113"/>
        <v>-2.9681284963507318E-3</v>
      </c>
      <c r="CV155" s="1">
        <f t="shared" si="114"/>
        <v>8.6535143989815745E-3</v>
      </c>
      <c r="CW155" s="1">
        <f t="shared" si="115"/>
        <v>-7.0557168608675544E-4</v>
      </c>
      <c r="CX155" s="1">
        <f t="shared" si="116"/>
        <v>2.5606168608675569E-4</v>
      </c>
      <c r="CY155" s="1">
        <f t="shared" si="117"/>
        <v>-1.0201125686551567E-2</v>
      </c>
      <c r="CZ155" s="1">
        <f t="shared" si="118"/>
        <v>1.0201125686551567E-2</v>
      </c>
      <c r="DA155">
        <f t="shared" si="98"/>
        <v>0.12404946281400001</v>
      </c>
      <c r="DB155">
        <f t="shared" si="99"/>
        <v>1.5300431400000002E-2</v>
      </c>
      <c r="DC155">
        <f t="shared" si="119"/>
        <v>-9.2867219999999993</v>
      </c>
      <c r="DD155">
        <f t="shared" si="120"/>
        <v>-32.452500000000001</v>
      </c>
      <c r="DE155">
        <f t="shared" si="121"/>
        <v>33.755117563938121</v>
      </c>
      <c r="DF155">
        <f t="shared" si="122"/>
        <v>-8.5316090000000013</v>
      </c>
      <c r="DG155">
        <f t="shared" si="123"/>
        <v>-32.606099999999998</v>
      </c>
      <c r="DH155">
        <f t="shared" si="124"/>
        <v>33.703799627621819</v>
      </c>
      <c r="DI155">
        <f t="shared" si="125"/>
        <v>0.99974019175129558</v>
      </c>
      <c r="DJ155">
        <f t="shared" si="126"/>
        <v>-7.7242350000000011</v>
      </c>
      <c r="DK155">
        <f t="shared" si="127"/>
        <v>-32.857442000000006</v>
      </c>
      <c r="DL155">
        <f t="shared" si="128"/>
        <v>33.75315246193442</v>
      </c>
      <c r="DM155">
        <f t="shared" si="129"/>
        <v>-6.9705190000000004</v>
      </c>
      <c r="DN155">
        <f t="shared" si="130"/>
        <v>-32.974043000000002</v>
      </c>
      <c r="DO155">
        <f t="shared" si="131"/>
        <v>33.702754292419634</v>
      </c>
      <c r="DP155">
        <f t="shared" si="132"/>
        <v>0.99974544797854914</v>
      </c>
      <c r="DQ155">
        <f t="shared" si="133"/>
        <v>0.99885664680398079</v>
      </c>
      <c r="DR155">
        <f t="shared" si="134"/>
        <v>0.99886770036390349</v>
      </c>
      <c r="DS155">
        <f t="shared" si="135"/>
        <v>-0.22884484667650268</v>
      </c>
      <c r="DT155">
        <f t="shared" si="136"/>
        <v>-0.97346290948839331</v>
      </c>
      <c r="DU155" s="1">
        <f t="shared" si="137"/>
        <v>-2.4668848206872663E-4</v>
      </c>
      <c r="DV155" s="1">
        <f t="shared" si="138"/>
        <v>-2.0282151793127312E-4</v>
      </c>
      <c r="DW155" s="1">
        <f t="shared" si="139"/>
        <v>-1.0246256863106512E-2</v>
      </c>
      <c r="DX155" s="1">
        <f t="shared" si="140"/>
        <v>1.0246256863106512E-2</v>
      </c>
      <c r="ED155" s="1"/>
      <c r="EE155" s="1"/>
      <c r="EF155" s="1"/>
    </row>
    <row r="156" spans="1:136" x14ac:dyDescent="0.3">
      <c r="A156">
        <v>151</v>
      </c>
      <c r="B156">
        <v>1.7578100000000001E-3</v>
      </c>
      <c r="C156">
        <v>2.7130000000000001E-3</v>
      </c>
      <c r="D156" s="1">
        <v>1.4492699999999999E-5</v>
      </c>
      <c r="E156">
        <v>-0.23100399999999999</v>
      </c>
      <c r="F156">
        <v>-0.86587999999999998</v>
      </c>
      <c r="G156">
        <v>-8.0300399999999994E-2</v>
      </c>
      <c r="H156">
        <v>2.1917299999999998E-3</v>
      </c>
      <c r="I156">
        <v>-2.5339E-3</v>
      </c>
      <c r="J156">
        <v>4.6236799999999998E-3</v>
      </c>
      <c r="K156">
        <v>5.10123E-3</v>
      </c>
      <c r="L156">
        <v>-5.4434100000000001E-3</v>
      </c>
      <c r="M156">
        <v>0.54039800000000004</v>
      </c>
      <c r="N156">
        <v>1.2338299999999999E-4</v>
      </c>
      <c r="O156">
        <v>1.2577500000000001E-4</v>
      </c>
      <c r="P156">
        <v>1.1909799999999999E-3</v>
      </c>
      <c r="Q156">
        <v>0.127752</v>
      </c>
      <c r="R156">
        <v>18.061900000000001</v>
      </c>
      <c r="S156">
        <v>-2.3774799999999999E-2</v>
      </c>
      <c r="T156">
        <v>-1.10019</v>
      </c>
      <c r="U156">
        <v>-0.94445800000000002</v>
      </c>
      <c r="V156">
        <v>-0.120499</v>
      </c>
      <c r="W156">
        <f t="shared" si="100"/>
        <v>-0.97243800000000002</v>
      </c>
      <c r="X156">
        <f t="shared" si="101"/>
        <v>17.117442</v>
      </c>
      <c r="Y156">
        <v>-8.8951399999999999E-4</v>
      </c>
      <c r="Z156">
        <v>-2.9882699999999999E-3</v>
      </c>
      <c r="AA156">
        <v>1.09008E-3</v>
      </c>
      <c r="AB156">
        <v>-4.1852799999999999E-4</v>
      </c>
      <c r="AC156">
        <v>-3.45926E-3</v>
      </c>
      <c r="AD156">
        <v>0.39874199999999999</v>
      </c>
      <c r="AE156">
        <v>1.7448600000000001E-4</v>
      </c>
      <c r="AF156">
        <v>1.7042500000000001E-4</v>
      </c>
      <c r="AG156">
        <v>1.68702E-3</v>
      </c>
      <c r="AH156">
        <v>0.17666100000000001</v>
      </c>
      <c r="AI156">
        <v>-17.665500000000002</v>
      </c>
      <c r="AJ156">
        <v>-2.6403099999999999E-2</v>
      </c>
      <c r="AK156">
        <v>0.62428799999999995</v>
      </c>
      <c r="AL156">
        <v>-0.77582099999999998</v>
      </c>
      <c r="AM156">
        <v>-4.8627299999999998E-2</v>
      </c>
      <c r="AN156">
        <f t="shared" si="102"/>
        <v>0.80094899999999991</v>
      </c>
      <c r="AO156">
        <f t="shared" si="103"/>
        <v>-18.441321000000002</v>
      </c>
      <c r="AP156">
        <v>-6.5245299999999997E-3</v>
      </c>
      <c r="AQ156">
        <v>-3.8477300000000002E-3</v>
      </c>
      <c r="AR156">
        <v>5.7520899999999996E-3</v>
      </c>
      <c r="AS156">
        <v>7.2583999999999995E-4</v>
      </c>
      <c r="AT156">
        <v>-1.10981E-2</v>
      </c>
      <c r="AU156">
        <v>0.90032400000000001</v>
      </c>
      <c r="AV156">
        <v>2.05577E-4</v>
      </c>
      <c r="AW156">
        <v>2.28848E-4</v>
      </c>
      <c r="AX156">
        <v>1.9852099999999998E-3</v>
      </c>
      <c r="AY156">
        <v>8.7082700000000006</v>
      </c>
      <c r="AZ156">
        <v>14.9406</v>
      </c>
      <c r="BA156">
        <v>-3.6135199999999999E-2</v>
      </c>
      <c r="BB156">
        <v>-0.94687399999999999</v>
      </c>
      <c r="BC156">
        <v>-0.404891</v>
      </c>
      <c r="BD156">
        <v>-8.7960399999999994E-2</v>
      </c>
      <c r="BE156">
        <f t="shared" si="104"/>
        <v>7.7613960000000004</v>
      </c>
      <c r="BF156">
        <f t="shared" si="105"/>
        <v>14.535709000000001</v>
      </c>
      <c r="BG156">
        <v>2.39168E-4</v>
      </c>
      <c r="BH156" s="1">
        <v>-9.4639800000000001E-5</v>
      </c>
      <c r="BI156">
        <v>1.31043E-3</v>
      </c>
      <c r="BJ156">
        <v>1.3959899999999999E-3</v>
      </c>
      <c r="BK156">
        <v>-1.25146E-3</v>
      </c>
      <c r="BL156">
        <v>0.72772999999999999</v>
      </c>
      <c r="BM156">
        <v>1.50323E-4</v>
      </c>
      <c r="BN156">
        <v>1.53673E-4</v>
      </c>
      <c r="BO156">
        <v>1.43651E-3</v>
      </c>
      <c r="BP156">
        <v>-9.1589700000000001</v>
      </c>
      <c r="BQ156">
        <v>-14.390599999999999</v>
      </c>
      <c r="BR156">
        <v>-6.1125699999999998E-2</v>
      </c>
      <c r="BS156">
        <v>0.47087200000000001</v>
      </c>
      <c r="BT156">
        <v>-1.35192</v>
      </c>
      <c r="BU156">
        <v>-5.9330500000000001E-2</v>
      </c>
      <c r="BV156">
        <f t="shared" si="106"/>
        <v>-8.6880980000000001</v>
      </c>
      <c r="BW156">
        <f t="shared" si="107"/>
        <v>-15.742519999999999</v>
      </c>
      <c r="BX156">
        <v>5.0610100000000001E-4</v>
      </c>
      <c r="BY156">
        <v>-7.4006799999999998E-4</v>
      </c>
      <c r="BZ156">
        <v>8.6004899999999999E-4</v>
      </c>
      <c r="CA156">
        <v>9.4576899999999995E-4</v>
      </c>
      <c r="CB156">
        <v>-1.1797400000000001E-3</v>
      </c>
      <c r="CC156">
        <v>0.47182200000000002</v>
      </c>
      <c r="CD156">
        <v>1.2504399999999999E-4</v>
      </c>
      <c r="CE156">
        <v>1.18569E-4</v>
      </c>
      <c r="CF156">
        <v>1.2263199999999999E-3</v>
      </c>
      <c r="CG156">
        <v>137.738</v>
      </c>
      <c r="CH156">
        <v>137.739</v>
      </c>
      <c r="CI156">
        <v>-2.1674000000000002</v>
      </c>
      <c r="CJ156">
        <v>-1518.37</v>
      </c>
      <c r="CK156">
        <v>-3.5079400000000002E-3</v>
      </c>
      <c r="CL156">
        <f t="shared" si="94"/>
        <v>35.727400000000003</v>
      </c>
      <c r="CM156">
        <f t="shared" si="108"/>
        <v>35.602956724715128</v>
      </c>
      <c r="CN156">
        <f t="shared" si="95"/>
        <v>-3.4831327016484601E-3</v>
      </c>
      <c r="CO156">
        <f t="shared" si="109"/>
        <v>0.99875870633282404</v>
      </c>
      <c r="CP156">
        <f t="shared" si="110"/>
        <v>4.983072453568349E-2</v>
      </c>
      <c r="CQ156">
        <f t="shared" si="111"/>
        <v>4.9810104641363588E-2</v>
      </c>
      <c r="CR156">
        <f t="shared" si="96"/>
        <v>-1516.4852569345699</v>
      </c>
      <c r="CS156">
        <f t="shared" si="97"/>
        <v>3.6865275187095961</v>
      </c>
      <c r="CT156" s="1">
        <f t="shared" si="112"/>
        <v>2.6400457066488732E-3</v>
      </c>
      <c r="CU156" s="1">
        <f t="shared" si="113"/>
        <v>-2.982215706648873E-3</v>
      </c>
      <c r="CV156" s="1">
        <f t="shared" si="114"/>
        <v>8.7312898512787417E-3</v>
      </c>
      <c r="CW156" s="1">
        <f t="shared" si="115"/>
        <v>-6.946288858159992E-4</v>
      </c>
      <c r="CX156" s="1">
        <f t="shared" si="116"/>
        <v>3.5245888581599948E-4</v>
      </c>
      <c r="CY156" s="1">
        <f t="shared" si="117"/>
        <v>-1.033193365566188E-2</v>
      </c>
      <c r="CZ156" s="1">
        <f t="shared" si="118"/>
        <v>1.033193365566188E-2</v>
      </c>
      <c r="DA156">
        <f t="shared" si="98"/>
        <v>0.12532957555600002</v>
      </c>
      <c r="DB156">
        <f t="shared" si="99"/>
        <v>1.545832226666667E-2</v>
      </c>
      <c r="DC156">
        <f t="shared" si="119"/>
        <v>-9.2867219999999993</v>
      </c>
      <c r="DD156">
        <f t="shared" si="120"/>
        <v>-32.452500000000001</v>
      </c>
      <c r="DE156">
        <f t="shared" si="121"/>
        <v>33.755117563938121</v>
      </c>
      <c r="DF156">
        <f t="shared" si="122"/>
        <v>-8.5316090000000013</v>
      </c>
      <c r="DG156">
        <f t="shared" si="123"/>
        <v>-32.606099999999998</v>
      </c>
      <c r="DH156">
        <f t="shared" si="124"/>
        <v>33.703799627621819</v>
      </c>
      <c r="DI156">
        <f t="shared" si="125"/>
        <v>0.99974019175129558</v>
      </c>
      <c r="DJ156">
        <f t="shared" si="126"/>
        <v>-7.7156599999999997</v>
      </c>
      <c r="DK156">
        <f t="shared" si="127"/>
        <v>-32.859961999999996</v>
      </c>
      <c r="DL156">
        <f t="shared" si="128"/>
        <v>33.753644423632892</v>
      </c>
      <c r="DM156">
        <f t="shared" si="129"/>
        <v>-6.9604470000000003</v>
      </c>
      <c r="DN156">
        <f t="shared" si="130"/>
        <v>-32.977029999999999</v>
      </c>
      <c r="DO156">
        <f t="shared" si="131"/>
        <v>33.70359520972071</v>
      </c>
      <c r="DP156">
        <f t="shared" si="132"/>
        <v>0.99974440186827063</v>
      </c>
      <c r="DQ156">
        <f t="shared" si="133"/>
        <v>0.99884397249410528</v>
      </c>
      <c r="DR156">
        <f t="shared" si="134"/>
        <v>0.99885287037888626</v>
      </c>
      <c r="DS156">
        <f t="shared" si="135"/>
        <v>-0.22858746460568319</v>
      </c>
      <c r="DT156">
        <f t="shared" si="136"/>
        <v>-0.973523379804073</v>
      </c>
      <c r="DU156" s="1">
        <f t="shared" si="137"/>
        <v>-2.2911181183126513E-4</v>
      </c>
      <c r="DV156" s="1">
        <f t="shared" si="138"/>
        <v>-1.1305818816873458E-4</v>
      </c>
      <c r="DW156" s="1">
        <f t="shared" si="139"/>
        <v>-1.0384208078757607E-2</v>
      </c>
      <c r="DX156" s="1">
        <f t="shared" si="140"/>
        <v>1.0384208078757607E-2</v>
      </c>
      <c r="ED156" s="1"/>
      <c r="EE156" s="1"/>
      <c r="EF156" s="1"/>
    </row>
    <row r="157" spans="1:136" x14ac:dyDescent="0.3">
      <c r="A157">
        <v>152</v>
      </c>
      <c r="B157">
        <v>1.7578100000000001E-3</v>
      </c>
      <c r="C157">
        <v>2.7130000000000001E-3</v>
      </c>
      <c r="D157" s="1">
        <v>1.4492699999999999E-5</v>
      </c>
      <c r="E157">
        <v>-0.23108200000000001</v>
      </c>
      <c r="F157">
        <v>-0.869004</v>
      </c>
      <c r="G157">
        <v>-7.1287100000000006E-2</v>
      </c>
      <c r="H157">
        <v>2.0915600000000001E-3</v>
      </c>
      <c r="I157">
        <v>-2.5615299999999998E-3</v>
      </c>
      <c r="J157">
        <v>4.6307800000000001E-3</v>
      </c>
      <c r="K157">
        <v>5.0228299999999998E-3</v>
      </c>
      <c r="L157">
        <v>-5.49279E-3</v>
      </c>
      <c r="M157">
        <v>0.54672299999999996</v>
      </c>
      <c r="N157">
        <v>1.23454E-4</v>
      </c>
      <c r="O157">
        <v>1.2584200000000001E-4</v>
      </c>
      <c r="P157">
        <v>1.1916100000000001E-3</v>
      </c>
      <c r="Q157">
        <v>0.127752</v>
      </c>
      <c r="R157">
        <v>18.061900000000001</v>
      </c>
      <c r="S157">
        <v>-2.3774799999999999E-2</v>
      </c>
      <c r="T157">
        <v>-1.1039399999999999</v>
      </c>
      <c r="U157">
        <v>-0.94876899999999997</v>
      </c>
      <c r="V157">
        <v>-0.106417</v>
      </c>
      <c r="W157">
        <f t="shared" si="100"/>
        <v>-0.97618799999999994</v>
      </c>
      <c r="X157">
        <f t="shared" si="101"/>
        <v>17.113131000000003</v>
      </c>
      <c r="Y157">
        <v>-1.21593E-3</v>
      </c>
      <c r="Z157">
        <v>-3.2188899999999999E-3</v>
      </c>
      <c r="AA157">
        <v>1.1868600000000001E-3</v>
      </c>
      <c r="AB157">
        <v>-6.5915099999999996E-4</v>
      </c>
      <c r="AC157">
        <v>-3.7756700000000001E-3</v>
      </c>
      <c r="AD157">
        <v>0.43279899999999999</v>
      </c>
      <c r="AE157">
        <v>1.7564300000000001E-4</v>
      </c>
      <c r="AF157">
        <v>1.7160499999999999E-4</v>
      </c>
      <c r="AG157">
        <v>1.69812E-3</v>
      </c>
      <c r="AH157">
        <v>0.17666100000000001</v>
      </c>
      <c r="AI157">
        <v>-17.665500000000002</v>
      </c>
      <c r="AJ157">
        <v>-2.6403099999999999E-2</v>
      </c>
      <c r="AK157">
        <v>0.62811399999999995</v>
      </c>
      <c r="AL157">
        <v>-0.77879299999999996</v>
      </c>
      <c r="AM157">
        <v>-3.2770899999999999E-2</v>
      </c>
      <c r="AN157">
        <f t="shared" si="102"/>
        <v>0.80477500000000002</v>
      </c>
      <c r="AO157">
        <f t="shared" si="103"/>
        <v>-18.444293000000002</v>
      </c>
      <c r="AP157">
        <v>-6.3897600000000004E-3</v>
      </c>
      <c r="AQ157">
        <v>-3.8196100000000002E-3</v>
      </c>
      <c r="AR157">
        <v>5.7674099999999997E-3</v>
      </c>
      <c r="AS157">
        <v>8.1040099999999998E-4</v>
      </c>
      <c r="AT157">
        <v>-1.10198E-2</v>
      </c>
      <c r="AU157">
        <v>0.895594</v>
      </c>
      <c r="AV157">
        <v>2.07674E-4</v>
      </c>
      <c r="AW157">
        <v>2.3104199999999999E-4</v>
      </c>
      <c r="AX157">
        <v>2.0046299999999999E-3</v>
      </c>
      <c r="AY157">
        <v>8.7082700000000006</v>
      </c>
      <c r="AZ157">
        <v>14.9406</v>
      </c>
      <c r="BA157">
        <v>-3.6135199999999999E-2</v>
      </c>
      <c r="BB157">
        <v>-0.94990699999999995</v>
      </c>
      <c r="BC157">
        <v>-0.40707199999999999</v>
      </c>
      <c r="BD157">
        <v>-7.5249899999999995E-2</v>
      </c>
      <c r="BE157">
        <f t="shared" si="104"/>
        <v>7.758363000000001</v>
      </c>
      <c r="BF157">
        <f t="shared" si="105"/>
        <v>14.533528</v>
      </c>
      <c r="BG157">
        <v>3.31381E-4</v>
      </c>
      <c r="BH157">
        <v>-2.46381E-4</v>
      </c>
      <c r="BI157">
        <v>1.37645E-3</v>
      </c>
      <c r="BJ157">
        <v>1.4503999999999999E-3</v>
      </c>
      <c r="BK157">
        <v>-1.3653999999999999E-3</v>
      </c>
      <c r="BL157">
        <v>0.68588700000000002</v>
      </c>
      <c r="BM157">
        <v>1.4696199999999999E-4</v>
      </c>
      <c r="BN157">
        <v>1.50078E-4</v>
      </c>
      <c r="BO157">
        <v>1.40303E-3</v>
      </c>
      <c r="BP157">
        <v>-9.1589700000000001</v>
      </c>
      <c r="BQ157">
        <v>-14.390599999999999</v>
      </c>
      <c r="BR157">
        <v>-6.1125699999999998E-2</v>
      </c>
      <c r="BS157">
        <v>0.47526099999999999</v>
      </c>
      <c r="BT157">
        <v>-1.35683</v>
      </c>
      <c r="BU157">
        <v>-6.98854E-2</v>
      </c>
      <c r="BV157">
        <f t="shared" si="106"/>
        <v>-8.6837090000000003</v>
      </c>
      <c r="BW157">
        <f t="shared" si="107"/>
        <v>-15.74743</v>
      </c>
      <c r="BX157">
        <v>4.6563099999999999E-4</v>
      </c>
      <c r="BY157">
        <v>-5.6392900000000001E-4</v>
      </c>
      <c r="BZ157">
        <v>8.61344E-4</v>
      </c>
      <c r="CA157">
        <v>9.5527399999999999E-4</v>
      </c>
      <c r="CB157">
        <v>-1.05357E-3</v>
      </c>
      <c r="CC157">
        <v>0.51591600000000004</v>
      </c>
      <c r="CD157">
        <v>1.2197999999999999E-4</v>
      </c>
      <c r="CE157">
        <v>1.15624E-4</v>
      </c>
      <c r="CF157">
        <v>1.19586E-3</v>
      </c>
      <c r="CG157">
        <v>138.11199999999999</v>
      </c>
      <c r="CH157">
        <v>138.11199999999999</v>
      </c>
      <c r="CI157">
        <v>-2.1772999999999998</v>
      </c>
      <c r="CJ157">
        <v>-1525.38</v>
      </c>
      <c r="CK157">
        <v>-3.5359200000000001E-3</v>
      </c>
      <c r="CL157">
        <f t="shared" si="94"/>
        <v>35.727400000000003</v>
      </c>
      <c r="CM157">
        <f t="shared" si="108"/>
        <v>35.601997566472946</v>
      </c>
      <c r="CN157">
        <f t="shared" si="95"/>
        <v>-3.509979274368052E-3</v>
      </c>
      <c r="CO157">
        <f t="shared" si="109"/>
        <v>0.99874800377732409</v>
      </c>
      <c r="CP157">
        <f t="shared" si="110"/>
        <v>5.0045130812565342E-2</v>
      </c>
      <c r="CQ157">
        <f t="shared" si="111"/>
        <v>5.0024243630564298E-2</v>
      </c>
      <c r="CR157">
        <f t="shared" si="96"/>
        <v>-1523.4702300018548</v>
      </c>
      <c r="CS157">
        <f t="shared" si="97"/>
        <v>3.7035077664978551</v>
      </c>
      <c r="CT157" s="1">
        <f t="shared" si="112"/>
        <v>2.5426384723024015E-3</v>
      </c>
      <c r="CU157" s="1">
        <f t="shared" si="113"/>
        <v>-3.0126084723024011E-3</v>
      </c>
      <c r="CV157" s="1">
        <f t="shared" si="114"/>
        <v>8.7502555143355084E-3</v>
      </c>
      <c r="CW157" s="1">
        <f t="shared" si="115"/>
        <v>-7.2436759914642785E-4</v>
      </c>
      <c r="CX157" s="1">
        <f t="shared" si="116"/>
        <v>2.5439759914642774E-4</v>
      </c>
      <c r="CY157" s="1">
        <f t="shared" si="117"/>
        <v>-1.0318418428630946E-2</v>
      </c>
      <c r="CZ157" s="1">
        <f t="shared" si="118"/>
        <v>1.0318418428630946E-2</v>
      </c>
      <c r="DA157">
        <f t="shared" si="98"/>
        <v>0.12632922820800002</v>
      </c>
      <c r="DB157">
        <f t="shared" si="99"/>
        <v>1.5581620800000003E-2</v>
      </c>
      <c r="DC157">
        <f t="shared" si="119"/>
        <v>-9.2867219999999993</v>
      </c>
      <c r="DD157">
        <f t="shared" si="120"/>
        <v>-32.452500000000001</v>
      </c>
      <c r="DE157">
        <f t="shared" si="121"/>
        <v>33.755117563938121</v>
      </c>
      <c r="DF157">
        <f t="shared" si="122"/>
        <v>-8.5316090000000013</v>
      </c>
      <c r="DG157">
        <f t="shared" si="123"/>
        <v>-32.606099999999998</v>
      </c>
      <c r="DH157">
        <f t="shared" si="124"/>
        <v>33.703799627621819</v>
      </c>
      <c r="DI157">
        <f t="shared" si="125"/>
        <v>0.99974019175129558</v>
      </c>
      <c r="DJ157">
        <f t="shared" si="126"/>
        <v>-7.7075210000000007</v>
      </c>
      <c r="DK157">
        <f t="shared" si="127"/>
        <v>-32.860561000000004</v>
      </c>
      <c r="DL157">
        <f t="shared" si="128"/>
        <v>33.752368053222021</v>
      </c>
      <c r="DM157">
        <f t="shared" si="129"/>
        <v>-6.9535880000000008</v>
      </c>
      <c r="DN157">
        <f t="shared" si="130"/>
        <v>-32.977821000000006</v>
      </c>
      <c r="DO157">
        <f t="shared" si="131"/>
        <v>33.702953342129902</v>
      </c>
      <c r="DP157">
        <f t="shared" si="132"/>
        <v>0.9997451888811868</v>
      </c>
      <c r="DQ157">
        <f t="shared" si="133"/>
        <v>0.99883246439128437</v>
      </c>
      <c r="DR157">
        <f t="shared" si="134"/>
        <v>0.99884308241470277</v>
      </c>
      <c r="DS157">
        <f t="shared" si="135"/>
        <v>-0.22835497017117398</v>
      </c>
      <c r="DT157">
        <f t="shared" si="136"/>
        <v>-0.97357794120353924</v>
      </c>
      <c r="DU157" s="1">
        <f t="shared" si="137"/>
        <v>-2.598473733368932E-4</v>
      </c>
      <c r="DV157" s="1">
        <f t="shared" si="138"/>
        <v>-2.1012262666310604E-4</v>
      </c>
      <c r="DW157" s="1">
        <f t="shared" si="139"/>
        <v>-1.0364616135258856E-2</v>
      </c>
      <c r="DX157" s="1">
        <f t="shared" si="140"/>
        <v>1.0364616135258856E-2</v>
      </c>
      <c r="ED157" s="1"/>
      <c r="EE157" s="1"/>
      <c r="EF157" s="1"/>
    </row>
    <row r="158" spans="1:136" x14ac:dyDescent="0.3">
      <c r="A158">
        <v>153</v>
      </c>
      <c r="B158">
        <v>1.7578100000000001E-3</v>
      </c>
      <c r="C158">
        <v>2.7130000000000001E-3</v>
      </c>
      <c r="D158" s="1">
        <v>1.4492699999999999E-5</v>
      </c>
      <c r="E158">
        <v>-0.22846900000000001</v>
      </c>
      <c r="F158">
        <v>-0.87896099999999999</v>
      </c>
      <c r="G158">
        <v>-7.9874700000000007E-2</v>
      </c>
      <c r="H158">
        <v>2.1882899999999999E-3</v>
      </c>
      <c r="I158">
        <v>-2.57472E-3</v>
      </c>
      <c r="J158">
        <v>4.7085699999999996E-3</v>
      </c>
      <c r="K158">
        <v>5.1605399999999999E-3</v>
      </c>
      <c r="L158">
        <v>-5.5469999999999998E-3</v>
      </c>
      <c r="M158">
        <v>0.54604200000000003</v>
      </c>
      <c r="N158">
        <v>1.2345600000000001E-4</v>
      </c>
      <c r="O158">
        <v>1.2590400000000001E-4</v>
      </c>
      <c r="P158">
        <v>1.1920800000000001E-3</v>
      </c>
      <c r="Q158">
        <v>0.127752</v>
      </c>
      <c r="R158">
        <v>18.061900000000001</v>
      </c>
      <c r="S158">
        <v>-2.3774799999999999E-2</v>
      </c>
      <c r="T158">
        <v>-1.1097600000000001</v>
      </c>
      <c r="U158">
        <v>-0.95913400000000004</v>
      </c>
      <c r="V158">
        <v>-0.117656</v>
      </c>
      <c r="W158">
        <f t="shared" si="100"/>
        <v>-0.9820080000000001</v>
      </c>
      <c r="X158">
        <f t="shared" si="101"/>
        <v>17.102766000000003</v>
      </c>
      <c r="Y158">
        <v>-1.1206899999999999E-3</v>
      </c>
      <c r="Z158">
        <v>-3.1918799999999998E-3</v>
      </c>
      <c r="AA158">
        <v>1.2009900000000001E-3</v>
      </c>
      <c r="AB158">
        <v>-5.6453799999999995E-4</v>
      </c>
      <c r="AC158">
        <v>-3.7480299999999999E-3</v>
      </c>
      <c r="AD158">
        <v>0.42732999999999999</v>
      </c>
      <c r="AE158">
        <v>1.7716499999999999E-4</v>
      </c>
      <c r="AF158">
        <v>1.72998E-4</v>
      </c>
      <c r="AG158">
        <v>1.7123399999999999E-3</v>
      </c>
      <c r="AH158">
        <v>0.17666100000000001</v>
      </c>
      <c r="AI158">
        <v>-17.665500000000002</v>
      </c>
      <c r="AJ158">
        <v>-2.6403099999999999E-2</v>
      </c>
      <c r="AK158">
        <v>0.63918299999999995</v>
      </c>
      <c r="AL158">
        <v>-0.78748300000000004</v>
      </c>
      <c r="AM158">
        <v>-4.5805699999999998E-2</v>
      </c>
      <c r="AN158">
        <f t="shared" si="102"/>
        <v>0.81584400000000001</v>
      </c>
      <c r="AO158">
        <f t="shared" si="103"/>
        <v>-18.452983000000003</v>
      </c>
      <c r="AP158">
        <v>-6.3995199999999997E-3</v>
      </c>
      <c r="AQ158">
        <v>-3.7066099999999999E-3</v>
      </c>
      <c r="AR158">
        <v>5.7920699999999999E-3</v>
      </c>
      <c r="AS158">
        <v>9.00339E-4</v>
      </c>
      <c r="AT158">
        <v>-1.1006500000000001E-2</v>
      </c>
      <c r="AU158">
        <v>0.90024199999999999</v>
      </c>
      <c r="AV158">
        <v>2.1090900000000001E-4</v>
      </c>
      <c r="AW158">
        <v>2.34634E-4</v>
      </c>
      <c r="AX158">
        <v>2.03593E-3</v>
      </c>
      <c r="AY158">
        <v>8.7082700000000006</v>
      </c>
      <c r="AZ158">
        <v>14.9406</v>
      </c>
      <c r="BA158">
        <v>-3.6135199999999999E-2</v>
      </c>
      <c r="BB158">
        <v>-0.95389999999999997</v>
      </c>
      <c r="BC158">
        <v>-0.411495</v>
      </c>
      <c r="BD158">
        <v>-8.4785700000000006E-2</v>
      </c>
      <c r="BE158">
        <f t="shared" si="104"/>
        <v>7.7543700000000007</v>
      </c>
      <c r="BF158">
        <f t="shared" si="105"/>
        <v>14.529104999999999</v>
      </c>
      <c r="BG158">
        <v>3.13209E-4</v>
      </c>
      <c r="BH158">
        <v>-2.8567700000000002E-4</v>
      </c>
      <c r="BI158">
        <v>1.35727E-3</v>
      </c>
      <c r="BJ158">
        <v>1.40486E-3</v>
      </c>
      <c r="BK158">
        <v>-1.37733E-3</v>
      </c>
      <c r="BL158">
        <v>0.68037199999999998</v>
      </c>
      <c r="BM158">
        <v>1.48064E-4</v>
      </c>
      <c r="BN158">
        <v>1.51285E-4</v>
      </c>
      <c r="BO158">
        <v>1.41399E-3</v>
      </c>
      <c r="BP158">
        <v>-9.1589700000000001</v>
      </c>
      <c r="BQ158">
        <v>-14.390599999999999</v>
      </c>
      <c r="BR158">
        <v>-6.1125699999999998E-2</v>
      </c>
      <c r="BS158">
        <v>0.48523100000000002</v>
      </c>
      <c r="BT158">
        <v>-1.3717900000000001</v>
      </c>
      <c r="BU158">
        <v>-7.4595700000000001E-2</v>
      </c>
      <c r="BV158">
        <f t="shared" si="106"/>
        <v>-8.6737389999999994</v>
      </c>
      <c r="BW158">
        <f t="shared" si="107"/>
        <v>-15.76239</v>
      </c>
      <c r="BX158">
        <v>1.80173E-4</v>
      </c>
      <c r="BY158">
        <v>-8.3715899999999997E-4</v>
      </c>
      <c r="BZ158">
        <v>9.3585499999999998E-4</v>
      </c>
      <c r="CA158">
        <v>7.3749600000000003E-4</v>
      </c>
      <c r="CB158">
        <v>-1.39448E-3</v>
      </c>
      <c r="CC158">
        <v>0.53630199999999995</v>
      </c>
      <c r="CD158">
        <v>1.2894E-4</v>
      </c>
      <c r="CE158">
        <v>1.23046E-4</v>
      </c>
      <c r="CF158">
        <v>1.2723700000000001E-3</v>
      </c>
      <c r="CG158">
        <v>139.17099999999999</v>
      </c>
      <c r="CH158">
        <v>139.17099999999999</v>
      </c>
      <c r="CI158">
        <v>-2.1867000000000001</v>
      </c>
      <c r="CJ158">
        <v>-1531.94</v>
      </c>
      <c r="CK158">
        <v>-3.5595499999999999E-3</v>
      </c>
      <c r="CL158">
        <f t="shared" si="94"/>
        <v>35.727400000000003</v>
      </c>
      <c r="CM158">
        <f t="shared" si="108"/>
        <v>35.601173558815525</v>
      </c>
      <c r="CN158">
        <f t="shared" si="95"/>
        <v>-3.533043019768531E-3</v>
      </c>
      <c r="CO158">
        <f t="shared" si="109"/>
        <v>0.99872407130791696</v>
      </c>
      <c r="CP158">
        <f t="shared" si="110"/>
        <v>5.0521284955531209E-2</v>
      </c>
      <c r="CQ158">
        <f t="shared" si="111"/>
        <v>5.0499795941553113E-2</v>
      </c>
      <c r="CR158">
        <f t="shared" si="96"/>
        <v>-1529.9853537994504</v>
      </c>
      <c r="CS158">
        <f t="shared" si="97"/>
        <v>3.7193458256268874</v>
      </c>
      <c r="CT158" s="1">
        <f t="shared" si="112"/>
        <v>2.6511000949616679E-3</v>
      </c>
      <c r="CU158" s="1">
        <f t="shared" si="113"/>
        <v>-3.037530094961668E-3</v>
      </c>
      <c r="CV158" s="1">
        <f t="shared" si="114"/>
        <v>8.8886600003595991E-3</v>
      </c>
      <c r="CW158" s="1">
        <f t="shared" si="115"/>
        <v>-7.1061680163159299E-4</v>
      </c>
      <c r="CX158" s="1">
        <f t="shared" si="116"/>
        <v>3.2418680163159288E-4</v>
      </c>
      <c r="CY158" s="1">
        <f t="shared" si="117"/>
        <v>-1.0502284110724364E-2</v>
      </c>
      <c r="CZ158" s="1">
        <f t="shared" si="118"/>
        <v>1.0502284110724364E-2</v>
      </c>
      <c r="DA158">
        <f t="shared" si="98"/>
        <v>0.12717346667000001</v>
      </c>
      <c r="DB158">
        <f t="shared" si="99"/>
        <v>1.5685750333333335E-2</v>
      </c>
      <c r="DC158">
        <f t="shared" si="119"/>
        <v>-9.2867219999999993</v>
      </c>
      <c r="DD158">
        <f t="shared" si="120"/>
        <v>-32.452500000000001</v>
      </c>
      <c r="DE158">
        <f t="shared" si="121"/>
        <v>33.755117563938121</v>
      </c>
      <c r="DF158">
        <f t="shared" si="122"/>
        <v>-8.5316090000000013</v>
      </c>
      <c r="DG158">
        <f t="shared" si="123"/>
        <v>-32.606099999999998</v>
      </c>
      <c r="DH158">
        <f t="shared" si="124"/>
        <v>33.703799627621819</v>
      </c>
      <c r="DI158">
        <f t="shared" si="125"/>
        <v>0.99974019175129558</v>
      </c>
      <c r="DJ158">
        <f t="shared" si="126"/>
        <v>-7.691730999999999</v>
      </c>
      <c r="DK158">
        <f t="shared" si="127"/>
        <v>-32.865155999999999</v>
      </c>
      <c r="DL158">
        <f t="shared" si="128"/>
        <v>33.753239913831926</v>
      </c>
      <c r="DM158">
        <f t="shared" si="129"/>
        <v>-6.9385260000000004</v>
      </c>
      <c r="DN158">
        <f t="shared" si="130"/>
        <v>-32.982088000000005</v>
      </c>
      <c r="DO158">
        <f t="shared" si="131"/>
        <v>33.704024565212094</v>
      </c>
      <c r="DP158">
        <f t="shared" si="132"/>
        <v>0.99974571091389475</v>
      </c>
      <c r="DQ158">
        <f t="shared" si="133"/>
        <v>0.99880884247705826</v>
      </c>
      <c r="DR158">
        <f t="shared" si="134"/>
        <v>0.99882069119866868</v>
      </c>
      <c r="DS158">
        <f t="shared" si="135"/>
        <v>-0.22788126472113754</v>
      </c>
      <c r="DT158">
        <f t="shared" si="136"/>
        <v>-0.97368892834883103</v>
      </c>
      <c r="DU158" s="1">
        <f t="shared" si="137"/>
        <v>-2.3785102345975266E-4</v>
      </c>
      <c r="DV158" s="1">
        <f t="shared" si="138"/>
        <v>-1.4857897654024701E-4</v>
      </c>
      <c r="DW158" s="1">
        <f t="shared" si="139"/>
        <v>-1.0552763644720697E-2</v>
      </c>
      <c r="DX158" s="1">
        <f t="shared" si="140"/>
        <v>1.0552763644720697E-2</v>
      </c>
      <c r="ED158" s="1"/>
      <c r="EE158" s="1"/>
      <c r="EF158" s="1"/>
    </row>
    <row r="159" spans="1:136" x14ac:dyDescent="0.3">
      <c r="A159">
        <v>154</v>
      </c>
      <c r="B159">
        <v>1.7578100000000001E-3</v>
      </c>
      <c r="C159">
        <v>2.7130000000000001E-3</v>
      </c>
      <c r="D159" s="1">
        <v>1.4492699999999999E-5</v>
      </c>
      <c r="E159">
        <v>-0.225743</v>
      </c>
      <c r="F159">
        <v>-0.88370499999999996</v>
      </c>
      <c r="G159">
        <v>-8.4585800000000003E-2</v>
      </c>
      <c r="H159">
        <v>2.1769699999999999E-3</v>
      </c>
      <c r="I159">
        <v>-2.60378E-3</v>
      </c>
      <c r="J159">
        <v>4.7532800000000004E-3</v>
      </c>
      <c r="K159">
        <v>5.1840000000000002E-3</v>
      </c>
      <c r="L159">
        <v>-5.61079E-3</v>
      </c>
      <c r="M159">
        <v>0.546427</v>
      </c>
      <c r="N159">
        <v>1.2350999999999999E-4</v>
      </c>
      <c r="O159">
        <v>1.2593399999999999E-4</v>
      </c>
      <c r="P159">
        <v>1.1924100000000001E-3</v>
      </c>
      <c r="Q159">
        <v>0.127752</v>
      </c>
      <c r="R159">
        <v>18.061900000000001</v>
      </c>
      <c r="S159">
        <v>-2.3774799999999999E-2</v>
      </c>
      <c r="T159">
        <v>-1.11161</v>
      </c>
      <c r="U159">
        <v>-0.96492500000000003</v>
      </c>
      <c r="V159">
        <v>-0.124721</v>
      </c>
      <c r="W159">
        <f t="shared" si="100"/>
        <v>-0.98385800000000001</v>
      </c>
      <c r="X159">
        <f t="shared" si="101"/>
        <v>17.096975</v>
      </c>
      <c r="Y159">
        <v>-1.2891999999999999E-3</v>
      </c>
      <c r="Z159">
        <v>-3.22149E-3</v>
      </c>
      <c r="AA159">
        <v>1.21845E-3</v>
      </c>
      <c r="AB159">
        <v>-6.94554E-4</v>
      </c>
      <c r="AC159">
        <v>-3.81613E-3</v>
      </c>
      <c r="AD159">
        <v>0.44858700000000001</v>
      </c>
      <c r="AE159">
        <v>1.7795699999999999E-4</v>
      </c>
      <c r="AF159">
        <v>1.7449300000000001E-4</v>
      </c>
      <c r="AG159">
        <v>1.7251600000000001E-3</v>
      </c>
      <c r="AH159">
        <v>0.17666100000000001</v>
      </c>
      <c r="AI159">
        <v>-17.665500000000002</v>
      </c>
      <c r="AJ159">
        <v>-2.6403099999999999E-2</v>
      </c>
      <c r="AK159">
        <v>0.64703599999999994</v>
      </c>
      <c r="AL159">
        <v>-0.79157100000000002</v>
      </c>
      <c r="AM159">
        <v>-5.0411499999999998E-2</v>
      </c>
      <c r="AN159">
        <f t="shared" si="102"/>
        <v>0.8236969999999999</v>
      </c>
      <c r="AO159">
        <f t="shared" si="103"/>
        <v>-18.457071000000003</v>
      </c>
      <c r="AP159">
        <v>-6.3511399999999999E-3</v>
      </c>
      <c r="AQ159">
        <v>-3.7324799999999998E-3</v>
      </c>
      <c r="AR159">
        <v>5.7772199999999996E-3</v>
      </c>
      <c r="AS159">
        <v>8.8861699999999997E-4</v>
      </c>
      <c r="AT159">
        <v>-1.09722E-2</v>
      </c>
      <c r="AU159">
        <v>0.89747600000000005</v>
      </c>
      <c r="AV159">
        <v>2.1079200000000001E-4</v>
      </c>
      <c r="AW159">
        <v>2.3434500000000001E-4</v>
      </c>
      <c r="AX159">
        <v>2.0333500000000002E-3</v>
      </c>
      <c r="AY159">
        <v>8.7082700000000006</v>
      </c>
      <c r="AZ159">
        <v>14.9406</v>
      </c>
      <c r="BA159">
        <v>-3.6135199999999999E-2</v>
      </c>
      <c r="BB159">
        <v>-0.955847</v>
      </c>
      <c r="BC159">
        <v>-0.41372300000000001</v>
      </c>
      <c r="BD159">
        <v>-9.4218899999999994E-2</v>
      </c>
      <c r="BE159">
        <f t="shared" si="104"/>
        <v>7.7524230000000003</v>
      </c>
      <c r="BF159">
        <f t="shared" si="105"/>
        <v>14.526877000000001</v>
      </c>
      <c r="BG159">
        <v>3.1507699999999998E-4</v>
      </c>
      <c r="BH159">
        <v>-2.8038899999999997E-4</v>
      </c>
      <c r="BI159">
        <v>1.3195699999999999E-3</v>
      </c>
      <c r="BJ159">
        <v>1.3711999999999999E-3</v>
      </c>
      <c r="BK159">
        <v>-1.33651E-3</v>
      </c>
      <c r="BL159">
        <v>0.67813299999999999</v>
      </c>
      <c r="BM159">
        <v>1.4939E-4</v>
      </c>
      <c r="BN159">
        <v>1.5263399999999999E-4</v>
      </c>
      <c r="BO159">
        <v>1.4267500000000001E-3</v>
      </c>
      <c r="BP159">
        <v>-9.1589700000000001</v>
      </c>
      <c r="BQ159">
        <v>-14.390599999999999</v>
      </c>
      <c r="BR159">
        <v>-6.1125699999999998E-2</v>
      </c>
      <c r="BS159">
        <v>0.49169400000000002</v>
      </c>
      <c r="BT159">
        <v>-1.3795900000000001</v>
      </c>
      <c r="BU159">
        <v>-7.7897099999999997E-2</v>
      </c>
      <c r="BV159">
        <f t="shared" si="106"/>
        <v>-8.6672759999999993</v>
      </c>
      <c r="BW159">
        <f t="shared" si="107"/>
        <v>-15.770189999999999</v>
      </c>
      <c r="BX159">
        <v>4.7824899999999998E-4</v>
      </c>
      <c r="BY159">
        <v>-7.2520199999999999E-4</v>
      </c>
      <c r="BZ159">
        <v>1.0106900000000001E-3</v>
      </c>
      <c r="CA159">
        <v>1.05379E-3</v>
      </c>
      <c r="CB159">
        <v>-1.3007400000000001E-3</v>
      </c>
      <c r="CC159">
        <v>0.51675700000000002</v>
      </c>
      <c r="CD159">
        <v>1.2872099999999999E-4</v>
      </c>
      <c r="CE159">
        <v>1.22342E-4</v>
      </c>
      <c r="CF159">
        <v>1.26526E-3</v>
      </c>
      <c r="CG159">
        <v>139.732</v>
      </c>
      <c r="CH159">
        <v>139.732</v>
      </c>
      <c r="CI159">
        <v>-2.2115</v>
      </c>
      <c r="CJ159">
        <v>-1549.35</v>
      </c>
      <c r="CK159">
        <v>-3.5919599999999999E-3</v>
      </c>
      <c r="CL159">
        <f t="shared" si="94"/>
        <v>35.727400000000003</v>
      </c>
      <c r="CM159">
        <f t="shared" si="108"/>
        <v>35.599964073691723</v>
      </c>
      <c r="CN159">
        <f t="shared" si="95"/>
        <v>-3.5668961723573514E-3</v>
      </c>
      <c r="CO159">
        <f t="shared" si="109"/>
        <v>0.99871016516767619</v>
      </c>
      <c r="CP159">
        <f t="shared" si="110"/>
        <v>5.0795909416360807E-2</v>
      </c>
      <c r="CQ159">
        <f t="shared" si="111"/>
        <v>5.0774068093393895E-2</v>
      </c>
      <c r="CR159">
        <f t="shared" si="96"/>
        <v>-1547.3515944025389</v>
      </c>
      <c r="CS159">
        <f t="shared" si="97"/>
        <v>3.7615626052408424</v>
      </c>
      <c r="CT159" s="1">
        <f t="shared" si="112"/>
        <v>2.6467093364829298E-3</v>
      </c>
      <c r="CU159" s="1">
        <f t="shared" si="113"/>
        <v>-3.0735193364829294E-3</v>
      </c>
      <c r="CV159" s="1">
        <f t="shared" si="114"/>
        <v>8.9726939948423044E-3</v>
      </c>
      <c r="CW159" s="1">
        <f t="shared" si="115"/>
        <v>-7.2581535546459991E-4</v>
      </c>
      <c r="CX159" s="1">
        <f t="shared" si="116"/>
        <v>2.9900535546460022E-4</v>
      </c>
      <c r="CY159" s="1">
        <f t="shared" si="117"/>
        <v>-1.0591505846977118E-2</v>
      </c>
      <c r="CZ159" s="1">
        <f t="shared" si="118"/>
        <v>1.0591505846977118E-2</v>
      </c>
      <c r="DA159">
        <f t="shared" si="98"/>
        <v>0.12833139170400001</v>
      </c>
      <c r="DB159">
        <f t="shared" si="99"/>
        <v>1.5828570400000002E-2</v>
      </c>
      <c r="DC159">
        <f t="shared" si="119"/>
        <v>-9.2867219999999993</v>
      </c>
      <c r="DD159">
        <f t="shared" si="120"/>
        <v>-32.452500000000001</v>
      </c>
      <c r="DE159">
        <f t="shared" si="121"/>
        <v>33.755117563938121</v>
      </c>
      <c r="DF159">
        <f t="shared" si="122"/>
        <v>-8.5316090000000013</v>
      </c>
      <c r="DG159">
        <f t="shared" si="123"/>
        <v>-32.606099999999998</v>
      </c>
      <c r="DH159">
        <f t="shared" si="124"/>
        <v>33.703799627621819</v>
      </c>
      <c r="DI159">
        <f t="shared" si="125"/>
        <v>0.99974019175129558</v>
      </c>
      <c r="DJ159">
        <f t="shared" si="126"/>
        <v>-7.6834179999999996</v>
      </c>
      <c r="DK159">
        <f t="shared" si="127"/>
        <v>-32.867165</v>
      </c>
      <c r="DL159">
        <f t="shared" si="128"/>
        <v>33.753302761358761</v>
      </c>
      <c r="DM159">
        <f t="shared" si="129"/>
        <v>-6.9287260000000002</v>
      </c>
      <c r="DN159">
        <f t="shared" si="130"/>
        <v>-32.983948000000005</v>
      </c>
      <c r="DO159">
        <f t="shared" si="131"/>
        <v>33.703828709061831</v>
      </c>
      <c r="DP159">
        <f t="shared" si="132"/>
        <v>0.99974475093543402</v>
      </c>
      <c r="DQ159">
        <f t="shared" si="133"/>
        <v>0.99879644735083817</v>
      </c>
      <c r="DR159">
        <f t="shared" si="134"/>
        <v>0.99880628109925629</v>
      </c>
      <c r="DS159">
        <f t="shared" si="135"/>
        <v>-0.22763455340423991</v>
      </c>
      <c r="DT159">
        <f t="shared" si="136"/>
        <v>-0.97374663547375218</v>
      </c>
      <c r="DU159" s="1">
        <f t="shared" si="137"/>
        <v>-2.4884484146555415E-4</v>
      </c>
      <c r="DV159" s="1">
        <f t="shared" si="138"/>
        <v>-1.7796515853444597E-4</v>
      </c>
      <c r="DW159" s="1">
        <f t="shared" si="139"/>
        <v>-1.0640734451467513E-2</v>
      </c>
      <c r="DX159" s="1">
        <f t="shared" si="140"/>
        <v>1.0640734451467513E-2</v>
      </c>
      <c r="ED159" s="1"/>
      <c r="EE159" s="1"/>
      <c r="EF159" s="1"/>
    </row>
    <row r="160" spans="1:136" x14ac:dyDescent="0.3">
      <c r="A160">
        <v>155</v>
      </c>
      <c r="B160">
        <v>1.7578100000000001E-3</v>
      </c>
      <c r="C160">
        <v>2.7130000000000001E-3</v>
      </c>
      <c r="D160" s="1">
        <v>1.4492699999999999E-5</v>
      </c>
      <c r="E160">
        <v>-0.22068599999999999</v>
      </c>
      <c r="F160">
        <v>-0.88962799999999997</v>
      </c>
      <c r="G160">
        <v>-8.6999000000000007E-2</v>
      </c>
      <c r="H160">
        <v>2.1848499999999999E-3</v>
      </c>
      <c r="I160">
        <v>-2.6363900000000002E-3</v>
      </c>
      <c r="J160">
        <v>4.7968999999999998E-3</v>
      </c>
      <c r="K160">
        <v>5.2216099999999998E-3</v>
      </c>
      <c r="L160">
        <v>-5.6731400000000001E-3</v>
      </c>
      <c r="M160">
        <v>0.54785600000000001</v>
      </c>
      <c r="N160">
        <v>1.24077E-4</v>
      </c>
      <c r="O160">
        <v>1.2654699999999999E-4</v>
      </c>
      <c r="P160">
        <v>1.19812E-3</v>
      </c>
      <c r="Q160">
        <v>0.127752</v>
      </c>
      <c r="R160">
        <v>18.061900000000001</v>
      </c>
      <c r="S160">
        <v>-2.3774799999999999E-2</v>
      </c>
      <c r="T160">
        <v>-1.1142799999999999</v>
      </c>
      <c r="U160">
        <v>-0.97130099999999997</v>
      </c>
      <c r="V160">
        <v>-0.11934</v>
      </c>
      <c r="W160">
        <f t="shared" si="100"/>
        <v>-0.98652799999999996</v>
      </c>
      <c r="X160">
        <f t="shared" si="101"/>
        <v>17.090599000000001</v>
      </c>
      <c r="Y160">
        <v>-1.1663000000000001E-3</v>
      </c>
      <c r="Z160">
        <v>-3.14401E-3</v>
      </c>
      <c r="AA160">
        <v>1.13152E-3</v>
      </c>
      <c r="AB160">
        <v>-6.4620900000000002E-4</v>
      </c>
      <c r="AC160">
        <v>-3.6641E-3</v>
      </c>
      <c r="AD160">
        <v>0.42344300000000001</v>
      </c>
      <c r="AE160">
        <v>1.74933E-4</v>
      </c>
      <c r="AF160">
        <v>1.7065200000000001E-4</v>
      </c>
      <c r="AG160">
        <v>1.6907199999999999E-3</v>
      </c>
      <c r="AH160">
        <v>0.17666100000000001</v>
      </c>
      <c r="AI160">
        <v>-17.665500000000002</v>
      </c>
      <c r="AJ160">
        <v>-2.6403099999999999E-2</v>
      </c>
      <c r="AK160">
        <v>0.65813699999999997</v>
      </c>
      <c r="AL160">
        <v>-0.795933</v>
      </c>
      <c r="AM160">
        <v>-5.3841899999999998E-2</v>
      </c>
      <c r="AN160">
        <f t="shared" si="102"/>
        <v>0.83479799999999993</v>
      </c>
      <c r="AO160">
        <f t="shared" si="103"/>
        <v>-18.461433000000003</v>
      </c>
      <c r="AP160">
        <v>-6.6230100000000004E-3</v>
      </c>
      <c r="AQ160">
        <v>-3.8620299999999998E-3</v>
      </c>
      <c r="AR160">
        <v>5.7864199999999996E-3</v>
      </c>
      <c r="AS160">
        <v>7.1319299999999999E-4</v>
      </c>
      <c r="AT160">
        <v>-1.11982E-2</v>
      </c>
      <c r="AU160">
        <v>0.90317800000000004</v>
      </c>
      <c r="AV160">
        <v>2.1074700000000001E-4</v>
      </c>
      <c r="AW160">
        <v>2.3468999999999999E-4</v>
      </c>
      <c r="AX160">
        <v>2.0350400000000001E-3</v>
      </c>
      <c r="AY160">
        <v>8.7082700000000006</v>
      </c>
      <c r="AZ160">
        <v>14.9406</v>
      </c>
      <c r="BA160">
        <v>-3.6135199999999999E-2</v>
      </c>
      <c r="BB160">
        <v>-0.95636399999999999</v>
      </c>
      <c r="BC160">
        <v>-0.41627700000000001</v>
      </c>
      <c r="BD160">
        <v>-9.4685400000000003E-2</v>
      </c>
      <c r="BE160">
        <f t="shared" si="104"/>
        <v>7.7519060000000009</v>
      </c>
      <c r="BF160">
        <f t="shared" si="105"/>
        <v>14.524322999999999</v>
      </c>
      <c r="BG160">
        <v>5.0054099999999996E-4</v>
      </c>
      <c r="BH160">
        <v>-1.2634500000000001E-4</v>
      </c>
      <c r="BI160">
        <v>1.45744E-3</v>
      </c>
      <c r="BJ160">
        <v>1.6790900000000001E-3</v>
      </c>
      <c r="BK160">
        <v>-1.3048999999999999E-3</v>
      </c>
      <c r="BL160">
        <v>0.682751</v>
      </c>
      <c r="BM160">
        <v>1.4549499999999999E-4</v>
      </c>
      <c r="BN160">
        <v>1.4866099999999999E-4</v>
      </c>
      <c r="BO160">
        <v>1.3895400000000001E-3</v>
      </c>
      <c r="BP160">
        <v>-9.1589700000000001</v>
      </c>
      <c r="BQ160">
        <v>-14.390599999999999</v>
      </c>
      <c r="BR160">
        <v>-6.1125699999999998E-2</v>
      </c>
      <c r="BS160">
        <v>0.50281799999999999</v>
      </c>
      <c r="BT160">
        <v>-1.38916</v>
      </c>
      <c r="BU160">
        <v>-8.5254800000000006E-2</v>
      </c>
      <c r="BV160">
        <f t="shared" si="106"/>
        <v>-8.6561520000000005</v>
      </c>
      <c r="BW160">
        <f t="shared" si="107"/>
        <v>-15.77976</v>
      </c>
      <c r="BX160">
        <v>1.69316E-4</v>
      </c>
      <c r="BY160">
        <v>-7.5159599999999999E-4</v>
      </c>
      <c r="BZ160">
        <v>9.4710200000000001E-4</v>
      </c>
      <c r="CA160">
        <v>7.6297599999999995E-4</v>
      </c>
      <c r="CB160">
        <v>-1.34526E-3</v>
      </c>
      <c r="CC160">
        <v>0.55893999999999999</v>
      </c>
      <c r="CD160">
        <v>1.22411E-4</v>
      </c>
      <c r="CE160">
        <v>1.1626800000000001E-4</v>
      </c>
      <c r="CF160">
        <v>1.2024900000000001E-3</v>
      </c>
      <c r="CG160">
        <v>140.54599999999999</v>
      </c>
      <c r="CH160">
        <v>140.54599999999999</v>
      </c>
      <c r="CI160">
        <v>-2.2204999999999999</v>
      </c>
      <c r="CJ160">
        <v>-1555.68</v>
      </c>
      <c r="CK160">
        <v>-3.6301300000000001E-3</v>
      </c>
      <c r="CL160">
        <f t="shared" si="94"/>
        <v>35.727400000000003</v>
      </c>
      <c r="CM160">
        <f t="shared" si="108"/>
        <v>35.598654577487899</v>
      </c>
      <c r="CN160">
        <f t="shared" si="95"/>
        <v>-3.6035486072903107E-3</v>
      </c>
      <c r="CO160">
        <f t="shared" si="109"/>
        <v>0.99869032754071052</v>
      </c>
      <c r="CP160">
        <f t="shared" si="110"/>
        <v>5.1185123479975836E-2</v>
      </c>
      <c r="CQ160">
        <f t="shared" si="111"/>
        <v>5.1162776279522135E-2</v>
      </c>
      <c r="CR160">
        <f t="shared" si="96"/>
        <v>-1553.6425687485325</v>
      </c>
      <c r="CS160">
        <f t="shared" si="97"/>
        <v>3.7768557641686655</v>
      </c>
      <c r="CT160" s="1">
        <f t="shared" si="112"/>
        <v>2.6624323754097746E-3</v>
      </c>
      <c r="CU160" s="1">
        <f t="shared" si="113"/>
        <v>-3.113972375409774E-3</v>
      </c>
      <c r="CV160" s="1">
        <f t="shared" si="114"/>
        <v>9.0508840304309151E-3</v>
      </c>
      <c r="CW160" s="1">
        <f t="shared" si="115"/>
        <v>-7.4546530189367613E-4</v>
      </c>
      <c r="CX160" s="1">
        <f t="shared" si="116"/>
        <v>2.9392530189367673E-4</v>
      </c>
      <c r="CY160" s="1">
        <f t="shared" si="117"/>
        <v>-1.0686674915536572E-2</v>
      </c>
      <c r="CZ160" s="1">
        <f t="shared" si="118"/>
        <v>1.0686674915536572E-2</v>
      </c>
      <c r="DA160">
        <f t="shared" si="98"/>
        <v>0.12969510656200001</v>
      </c>
      <c r="DB160">
        <f t="shared" si="99"/>
        <v>1.5996772866666668E-2</v>
      </c>
      <c r="DC160">
        <f t="shared" si="119"/>
        <v>-9.2867219999999993</v>
      </c>
      <c r="DD160">
        <f t="shared" si="120"/>
        <v>-32.452500000000001</v>
      </c>
      <c r="DE160">
        <f t="shared" si="121"/>
        <v>33.755117563938121</v>
      </c>
      <c r="DF160">
        <f t="shared" si="122"/>
        <v>-8.5316090000000013</v>
      </c>
      <c r="DG160">
        <f t="shared" si="123"/>
        <v>-32.606099999999998</v>
      </c>
      <c r="DH160">
        <f t="shared" si="124"/>
        <v>33.703799627621819</v>
      </c>
      <c r="DI160">
        <f t="shared" si="125"/>
        <v>0.99974019175129558</v>
      </c>
      <c r="DJ160">
        <f t="shared" si="126"/>
        <v>-7.6696240000000007</v>
      </c>
      <c r="DK160">
        <f t="shared" si="127"/>
        <v>-32.870359000000001</v>
      </c>
      <c r="DL160">
        <f t="shared" si="128"/>
        <v>33.753275886797375</v>
      </c>
      <c r="DM160">
        <f t="shared" si="129"/>
        <v>-6.9171080000000007</v>
      </c>
      <c r="DN160">
        <f t="shared" si="130"/>
        <v>-32.985756000000002</v>
      </c>
      <c r="DO160">
        <f t="shared" si="131"/>
        <v>33.703211745695697</v>
      </c>
      <c r="DP160">
        <f t="shared" si="132"/>
        <v>0.99974635481599494</v>
      </c>
      <c r="DQ160">
        <f t="shared" si="133"/>
        <v>0.99877578488279284</v>
      </c>
      <c r="DR160">
        <f t="shared" si="134"/>
        <v>0.99878920321561926</v>
      </c>
      <c r="DS160">
        <f t="shared" si="135"/>
        <v>-0.22722606320413424</v>
      </c>
      <c r="DT160">
        <f t="shared" si="136"/>
        <v>-0.97384203862882746</v>
      </c>
      <c r="DU160" s="1">
        <f t="shared" si="137"/>
        <v>-2.6452320185891111E-4</v>
      </c>
      <c r="DV160" s="1">
        <f t="shared" si="138"/>
        <v>-1.8701679814108873E-4</v>
      </c>
      <c r="DW160" s="1">
        <f t="shared" si="139"/>
        <v>-1.0736821984879076E-2</v>
      </c>
      <c r="DX160" s="1">
        <f t="shared" si="140"/>
        <v>1.0736821984879076E-2</v>
      </c>
      <c r="ED160" s="1"/>
      <c r="EE160" s="1"/>
      <c r="EF160" s="1"/>
    </row>
    <row r="161" spans="1:136" x14ac:dyDescent="0.3">
      <c r="A161">
        <v>156</v>
      </c>
      <c r="B161">
        <v>1.7578100000000001E-3</v>
      </c>
      <c r="C161">
        <v>2.7130000000000001E-3</v>
      </c>
      <c r="D161" s="1">
        <v>1.4492699999999999E-5</v>
      </c>
      <c r="E161">
        <v>-0.219416</v>
      </c>
      <c r="F161">
        <v>-0.89657900000000001</v>
      </c>
      <c r="G161">
        <v>-8.6991200000000005E-2</v>
      </c>
      <c r="H161">
        <v>2.2226699999999999E-3</v>
      </c>
      <c r="I161">
        <v>-2.6244699999999998E-3</v>
      </c>
      <c r="J161">
        <v>4.8438700000000001E-3</v>
      </c>
      <c r="K161">
        <v>5.2924199999999999E-3</v>
      </c>
      <c r="L161">
        <v>-5.6942199999999998E-3</v>
      </c>
      <c r="M161">
        <v>0.54713800000000001</v>
      </c>
      <c r="N161">
        <v>1.24082E-4</v>
      </c>
      <c r="O161">
        <v>1.2652900000000001E-4</v>
      </c>
      <c r="P161">
        <v>1.1979499999999999E-3</v>
      </c>
      <c r="Q161">
        <v>0.127752</v>
      </c>
      <c r="R161">
        <v>18.061900000000001</v>
      </c>
      <c r="S161">
        <v>-2.3774799999999999E-2</v>
      </c>
      <c r="T161">
        <v>-1.1174900000000001</v>
      </c>
      <c r="U161">
        <v>-0.97851299999999997</v>
      </c>
      <c r="V161">
        <v>-0.12243</v>
      </c>
      <c r="W161">
        <f t="shared" si="100"/>
        <v>-0.98973800000000012</v>
      </c>
      <c r="X161">
        <f t="shared" si="101"/>
        <v>17.083387000000002</v>
      </c>
      <c r="Y161">
        <v>-1.5077300000000001E-3</v>
      </c>
      <c r="Z161">
        <v>-3.3273299999999999E-3</v>
      </c>
      <c r="AA161">
        <v>1.0927700000000001E-3</v>
      </c>
      <c r="AB161">
        <v>-9.8959799999999995E-4</v>
      </c>
      <c r="AC161">
        <v>-3.8454600000000002E-3</v>
      </c>
      <c r="AD161">
        <v>0.435803</v>
      </c>
      <c r="AE161">
        <v>1.7494E-4</v>
      </c>
      <c r="AF161">
        <v>1.7058899999999999E-4</v>
      </c>
      <c r="AG161">
        <v>1.69023E-3</v>
      </c>
      <c r="AH161">
        <v>0.17666100000000001</v>
      </c>
      <c r="AI161">
        <v>-17.665500000000002</v>
      </c>
      <c r="AJ161">
        <v>-2.6403099999999999E-2</v>
      </c>
      <c r="AK161">
        <v>0.66500000000000004</v>
      </c>
      <c r="AL161">
        <v>-0.80310300000000001</v>
      </c>
      <c r="AM161">
        <v>-5.00163E-2</v>
      </c>
      <c r="AN161">
        <f t="shared" si="102"/>
        <v>0.84166099999999999</v>
      </c>
      <c r="AO161">
        <f t="shared" si="103"/>
        <v>-18.468603000000002</v>
      </c>
      <c r="AP161">
        <v>-6.55019E-3</v>
      </c>
      <c r="AQ161">
        <v>-3.7983399999999999E-3</v>
      </c>
      <c r="AR161">
        <v>5.8075699999999997E-3</v>
      </c>
      <c r="AS161">
        <v>8.0126299999999998E-4</v>
      </c>
      <c r="AT161">
        <v>-1.11498E-2</v>
      </c>
      <c r="AU161">
        <v>0.90239800000000003</v>
      </c>
      <c r="AV161">
        <v>2.1083899999999999E-4</v>
      </c>
      <c r="AW161">
        <v>2.3481199999999999E-4</v>
      </c>
      <c r="AX161">
        <v>2.0363099999999999E-3</v>
      </c>
      <c r="AY161">
        <v>8.7082700000000006</v>
      </c>
      <c r="AZ161">
        <v>14.9406</v>
      </c>
      <c r="BA161">
        <v>-3.6135199999999999E-2</v>
      </c>
      <c r="BB161">
        <v>-0.95962499999999995</v>
      </c>
      <c r="BC161">
        <v>-0.41956500000000002</v>
      </c>
      <c r="BD161">
        <v>-0.100285</v>
      </c>
      <c r="BE161">
        <f t="shared" si="104"/>
        <v>7.7486450000000007</v>
      </c>
      <c r="BF161">
        <f t="shared" si="105"/>
        <v>14.521034999999999</v>
      </c>
      <c r="BG161">
        <v>3.0155200000000002E-4</v>
      </c>
      <c r="BH161">
        <v>-3.4599400000000002E-4</v>
      </c>
      <c r="BI161">
        <v>1.2821899999999999E-3</v>
      </c>
      <c r="BJ161">
        <v>1.30126E-3</v>
      </c>
      <c r="BK161">
        <v>-1.3457E-3</v>
      </c>
      <c r="BL161">
        <v>0.66546799999999995</v>
      </c>
      <c r="BM161">
        <v>1.4901500000000001E-4</v>
      </c>
      <c r="BN161">
        <v>1.5221700000000001E-4</v>
      </c>
      <c r="BO161">
        <v>1.4227E-3</v>
      </c>
      <c r="BP161">
        <v>-9.1589700000000001</v>
      </c>
      <c r="BQ161">
        <v>-14.390599999999999</v>
      </c>
      <c r="BR161">
        <v>-6.1125699999999998E-2</v>
      </c>
      <c r="BS161">
        <v>0.50789300000000004</v>
      </c>
      <c r="BT161">
        <v>-1.3993500000000001</v>
      </c>
      <c r="BU161">
        <v>-8.2104999999999997E-2</v>
      </c>
      <c r="BV161">
        <f t="shared" si="106"/>
        <v>-8.6510770000000008</v>
      </c>
      <c r="BW161">
        <f t="shared" si="107"/>
        <v>-15.789949999999999</v>
      </c>
      <c r="BX161">
        <v>3.0383500000000002E-4</v>
      </c>
      <c r="BY161">
        <v>-6.4274999999999998E-4</v>
      </c>
      <c r="BZ161">
        <v>9.0757999999999995E-4</v>
      </c>
      <c r="CA161">
        <v>8.5515600000000004E-4</v>
      </c>
      <c r="CB161">
        <v>-1.19407E-3</v>
      </c>
      <c r="CC161">
        <v>0.54484900000000003</v>
      </c>
      <c r="CD161">
        <v>1.21159E-4</v>
      </c>
      <c r="CE161">
        <v>1.14554E-4</v>
      </c>
      <c r="CF161">
        <v>1.1849300000000001E-3</v>
      </c>
      <c r="CG161">
        <v>141.16800000000001</v>
      </c>
      <c r="CH161">
        <v>141.16999999999999</v>
      </c>
      <c r="CI161">
        <v>-2.2385999999999999</v>
      </c>
      <c r="CJ161">
        <v>-1568.35</v>
      </c>
      <c r="CK161">
        <v>-3.6165899999999998E-3</v>
      </c>
      <c r="CL161">
        <f t="shared" si="94"/>
        <v>35.727400000000003</v>
      </c>
      <c r="CM161">
        <f t="shared" si="108"/>
        <v>35.599129417126221</v>
      </c>
      <c r="CN161">
        <f t="shared" si="95"/>
        <v>-3.5902579777364651E-3</v>
      </c>
      <c r="CO161">
        <f t="shared" si="109"/>
        <v>0.99867582668739252</v>
      </c>
      <c r="CP161">
        <f t="shared" si="110"/>
        <v>5.1467769623428028E-2</v>
      </c>
      <c r="CQ161">
        <f t="shared" si="111"/>
        <v>5.144505020167546E-2</v>
      </c>
      <c r="CR161">
        <f t="shared" si="96"/>
        <v>-1566.273232785172</v>
      </c>
      <c r="CS161">
        <f t="shared" si="97"/>
        <v>3.8075605074806909</v>
      </c>
      <c r="CT161" s="1">
        <f t="shared" si="112"/>
        <v>2.7075679131256239E-3</v>
      </c>
      <c r="CU161" s="1">
        <f t="shared" si="113"/>
        <v>-3.1093679131256238E-3</v>
      </c>
      <c r="CV161" s="1">
        <f t="shared" si="114"/>
        <v>9.138398660622913E-3</v>
      </c>
      <c r="CW161" s="1">
        <f t="shared" si="115"/>
        <v>-7.1879379990553082E-4</v>
      </c>
      <c r="CX161" s="1">
        <f t="shared" si="116"/>
        <v>3.1699379990553092E-4</v>
      </c>
      <c r="CY161" s="1">
        <f t="shared" si="117"/>
        <v>-1.0783052282877867E-2</v>
      </c>
      <c r="CZ161" s="1">
        <f t="shared" si="118"/>
        <v>1.0783052282877867E-2</v>
      </c>
      <c r="DA161">
        <f t="shared" si="98"/>
        <v>0.129211357566</v>
      </c>
      <c r="DB161">
        <f t="shared" si="99"/>
        <v>1.5937106600000001E-2</v>
      </c>
      <c r="DC161">
        <f t="shared" si="119"/>
        <v>-9.2867219999999993</v>
      </c>
      <c r="DD161">
        <f t="shared" si="120"/>
        <v>-32.452500000000001</v>
      </c>
      <c r="DE161">
        <f t="shared" si="121"/>
        <v>33.755117563938121</v>
      </c>
      <c r="DF161">
        <f t="shared" si="122"/>
        <v>-8.5316090000000013</v>
      </c>
      <c r="DG161">
        <f t="shared" si="123"/>
        <v>-32.606099999999998</v>
      </c>
      <c r="DH161">
        <f t="shared" si="124"/>
        <v>33.703799627621819</v>
      </c>
      <c r="DI161">
        <f t="shared" si="125"/>
        <v>0.99974019175129558</v>
      </c>
      <c r="DJ161">
        <f t="shared" si="126"/>
        <v>-7.6613390000000008</v>
      </c>
      <c r="DK161">
        <f t="shared" si="127"/>
        <v>-32.873336999999999</v>
      </c>
      <c r="DL161">
        <f t="shared" si="128"/>
        <v>33.754294553263733</v>
      </c>
      <c r="DM161">
        <f t="shared" si="129"/>
        <v>-6.9069840000000005</v>
      </c>
      <c r="DN161">
        <f t="shared" si="130"/>
        <v>-32.989637999999999</v>
      </c>
      <c r="DO161">
        <f t="shared" si="131"/>
        <v>33.704934999897269</v>
      </c>
      <c r="DP161">
        <f t="shared" si="132"/>
        <v>0.99974503471601261</v>
      </c>
      <c r="DQ161">
        <f t="shared" si="133"/>
        <v>0.99876293574037667</v>
      </c>
      <c r="DR161">
        <f t="shared" si="134"/>
        <v>0.99877352780610007</v>
      </c>
      <c r="DS161">
        <f t="shared" si="135"/>
        <v>-0.22697375552940474</v>
      </c>
      <c r="DT161">
        <f t="shared" si="136"/>
        <v>-0.97390087498722278</v>
      </c>
      <c r="DU161" s="1">
        <f t="shared" si="137"/>
        <v>-2.3328513611837152E-4</v>
      </c>
      <c r="DV161" s="1">
        <f t="shared" si="138"/>
        <v>-1.6851486388162838E-4</v>
      </c>
      <c r="DW161" s="1">
        <f t="shared" si="139"/>
        <v>-1.083249174008614E-2</v>
      </c>
      <c r="DX161" s="1">
        <f t="shared" si="140"/>
        <v>1.083249174008614E-2</v>
      </c>
      <c r="ED161" s="1"/>
      <c r="EE161" s="1"/>
      <c r="EF161" s="1"/>
    </row>
    <row r="162" spans="1:136" x14ac:dyDescent="0.3">
      <c r="A162">
        <v>157</v>
      </c>
      <c r="B162">
        <v>1.7578100000000001E-3</v>
      </c>
      <c r="C162">
        <v>2.7130000000000001E-3</v>
      </c>
      <c r="D162" s="1">
        <v>1.4492699999999999E-5</v>
      </c>
      <c r="E162">
        <v>-0.21887799999999999</v>
      </c>
      <c r="F162">
        <v>-0.90390499999999996</v>
      </c>
      <c r="G162">
        <v>-7.1976499999999999E-2</v>
      </c>
      <c r="H162">
        <v>2.15379E-3</v>
      </c>
      <c r="I162">
        <v>-2.7133600000000002E-3</v>
      </c>
      <c r="J162">
        <v>4.9234300000000003E-3</v>
      </c>
      <c r="K162">
        <v>5.2900400000000002E-3</v>
      </c>
      <c r="L162">
        <v>-5.8496199999999998E-3</v>
      </c>
      <c r="M162">
        <v>0.55107700000000004</v>
      </c>
      <c r="N162">
        <v>1.2392800000000001E-4</v>
      </c>
      <c r="O162">
        <v>1.26344E-4</v>
      </c>
      <c r="P162">
        <v>1.19625E-3</v>
      </c>
      <c r="Q162">
        <v>0.127752</v>
      </c>
      <c r="R162">
        <v>18.061900000000001</v>
      </c>
      <c r="S162">
        <v>-2.3774799999999999E-2</v>
      </c>
      <c r="T162">
        <v>-1.12154</v>
      </c>
      <c r="U162">
        <v>-0.98760999999999999</v>
      </c>
      <c r="V162">
        <v>-0.102877</v>
      </c>
      <c r="W162">
        <f t="shared" si="100"/>
        <v>-0.993788</v>
      </c>
      <c r="X162">
        <f t="shared" si="101"/>
        <v>17.074290000000001</v>
      </c>
      <c r="Y162">
        <v>-1.5456999999999999E-3</v>
      </c>
      <c r="Z162">
        <v>-3.1222099999999998E-3</v>
      </c>
      <c r="AA162">
        <v>1.25041E-3</v>
      </c>
      <c r="AB162">
        <v>-8.49927E-4</v>
      </c>
      <c r="AC162">
        <v>-3.8179899999999998E-3</v>
      </c>
      <c r="AD162">
        <v>0.50465099999999996</v>
      </c>
      <c r="AE162">
        <v>1.7392300000000001E-4</v>
      </c>
      <c r="AF162">
        <v>1.6913799999999999E-4</v>
      </c>
      <c r="AG162">
        <v>1.6762999999999999E-3</v>
      </c>
      <c r="AH162">
        <v>0.17666100000000001</v>
      </c>
      <c r="AI162">
        <v>-17.665500000000002</v>
      </c>
      <c r="AJ162">
        <v>-2.6403099999999999E-2</v>
      </c>
      <c r="AK162">
        <v>0.67032899999999995</v>
      </c>
      <c r="AL162">
        <v>-0.80803400000000003</v>
      </c>
      <c r="AM162">
        <v>-4.45896E-2</v>
      </c>
      <c r="AN162">
        <f t="shared" si="102"/>
        <v>0.84698999999999991</v>
      </c>
      <c r="AO162">
        <f t="shared" si="103"/>
        <v>-18.473534000000001</v>
      </c>
      <c r="AP162">
        <v>-6.5432199999999998E-3</v>
      </c>
      <c r="AQ162">
        <v>-3.8270800000000001E-3</v>
      </c>
      <c r="AR162">
        <v>5.8487699999999997E-3</v>
      </c>
      <c r="AS162">
        <v>8.2656600000000004E-4</v>
      </c>
      <c r="AT162">
        <v>-1.1196899999999999E-2</v>
      </c>
      <c r="AU162">
        <v>0.90016300000000005</v>
      </c>
      <c r="AV162">
        <v>2.07326E-4</v>
      </c>
      <c r="AW162">
        <v>2.30542E-4</v>
      </c>
      <c r="AX162">
        <v>2.0000600000000001E-3</v>
      </c>
      <c r="AY162">
        <v>8.7082700000000006</v>
      </c>
      <c r="AZ162">
        <v>14.9406</v>
      </c>
      <c r="BA162">
        <v>-3.6135199999999999E-2</v>
      </c>
      <c r="BB162">
        <v>-0.96316999999999997</v>
      </c>
      <c r="BC162">
        <v>-0.42441400000000001</v>
      </c>
      <c r="BD162">
        <v>-8.2232399999999997E-2</v>
      </c>
      <c r="BE162">
        <f t="shared" si="104"/>
        <v>7.7451000000000008</v>
      </c>
      <c r="BF162">
        <f t="shared" si="105"/>
        <v>14.516185999999999</v>
      </c>
      <c r="BG162">
        <v>1.6380499999999999E-4</v>
      </c>
      <c r="BH162">
        <v>-2.5098600000000003E-4</v>
      </c>
      <c r="BI162">
        <v>1.39988E-3</v>
      </c>
      <c r="BJ162">
        <v>1.3734800000000001E-3</v>
      </c>
      <c r="BK162">
        <v>-1.4606599999999999E-3</v>
      </c>
      <c r="BL162">
        <v>0.71655899999999995</v>
      </c>
      <c r="BM162">
        <v>1.4842999999999999E-4</v>
      </c>
      <c r="BN162">
        <v>1.5162899999999999E-4</v>
      </c>
      <c r="BO162">
        <v>1.4169199999999999E-3</v>
      </c>
      <c r="BP162">
        <v>-9.1589700000000001</v>
      </c>
      <c r="BQ162">
        <v>-14.390599999999999</v>
      </c>
      <c r="BR162">
        <v>-6.1125699999999998E-2</v>
      </c>
      <c r="BS162">
        <v>0.51329899999999995</v>
      </c>
      <c r="BT162">
        <v>-1.4088700000000001</v>
      </c>
      <c r="BU162">
        <v>-6.3586199999999996E-2</v>
      </c>
      <c r="BV162">
        <f t="shared" si="106"/>
        <v>-8.6456710000000001</v>
      </c>
      <c r="BW162">
        <f t="shared" si="107"/>
        <v>-15.799469999999999</v>
      </c>
      <c r="BX162" s="1">
        <v>6.2241600000000004E-5</v>
      </c>
      <c r="BY162">
        <v>-8.7524E-4</v>
      </c>
      <c r="BZ162">
        <v>9.6156200000000001E-4</v>
      </c>
      <c r="CA162">
        <v>6.6407800000000002E-4</v>
      </c>
      <c r="CB162">
        <v>-1.47708E-3</v>
      </c>
      <c r="CC162">
        <v>0.558419</v>
      </c>
      <c r="CD162">
        <v>1.20377E-4</v>
      </c>
      <c r="CE162">
        <v>1.1417E-4</v>
      </c>
      <c r="CF162">
        <v>1.1807899999999999E-3</v>
      </c>
      <c r="CG162">
        <v>141.792</v>
      </c>
      <c r="CH162">
        <v>141.792</v>
      </c>
      <c r="CI162">
        <v>-2.2570000000000001</v>
      </c>
      <c r="CJ162">
        <v>-1581.24</v>
      </c>
      <c r="CK162">
        <v>-3.71835E-3</v>
      </c>
      <c r="CL162">
        <f t="shared" si="94"/>
        <v>35.727400000000003</v>
      </c>
      <c r="CM162">
        <f t="shared" si="108"/>
        <v>35.595452726159564</v>
      </c>
      <c r="CN162">
        <f t="shared" si="95"/>
        <v>-3.6931675364129091E-3</v>
      </c>
      <c r="CO162">
        <f t="shared" si="109"/>
        <v>0.99866194352053972</v>
      </c>
      <c r="CP162">
        <f t="shared" si="110"/>
        <v>5.1736930430202221E-2</v>
      </c>
      <c r="CQ162">
        <f t="shared" si="111"/>
        <v>5.1713852726114874E-2</v>
      </c>
      <c r="CR162">
        <f t="shared" si="96"/>
        <v>-1579.1242115724183</v>
      </c>
      <c r="CS162">
        <f t="shared" si="97"/>
        <v>3.8388008289575395</v>
      </c>
      <c r="CT162" s="1">
        <f t="shared" si="112"/>
        <v>2.6493113749151702E-3</v>
      </c>
      <c r="CU162" s="1">
        <f t="shared" si="113"/>
        <v>-3.2088813749151703E-3</v>
      </c>
      <c r="CV162" s="1">
        <f t="shared" si="114"/>
        <v>9.2914680588126238E-3</v>
      </c>
      <c r="CW162" s="1">
        <f t="shared" si="115"/>
        <v>-7.8132441906678118E-4</v>
      </c>
      <c r="CX162" s="1">
        <f t="shared" si="116"/>
        <v>2.2175441906678106E-4</v>
      </c>
      <c r="CY162" s="1">
        <f t="shared" si="117"/>
        <v>-1.093817323992396E-2</v>
      </c>
      <c r="CZ162" s="1">
        <f t="shared" si="118"/>
        <v>1.093817323992396E-2</v>
      </c>
      <c r="DA162">
        <f t="shared" si="98"/>
        <v>0.13284697779000001</v>
      </c>
      <c r="DB162">
        <f t="shared" si="99"/>
        <v>1.6385529000000003E-2</v>
      </c>
      <c r="DC162">
        <f t="shared" si="119"/>
        <v>-9.2867219999999993</v>
      </c>
      <c r="DD162">
        <f t="shared" si="120"/>
        <v>-32.452500000000001</v>
      </c>
      <c r="DE162">
        <f t="shared" si="121"/>
        <v>33.755117563938121</v>
      </c>
      <c r="DF162">
        <f t="shared" si="122"/>
        <v>-8.5316090000000013</v>
      </c>
      <c r="DG162">
        <f t="shared" si="123"/>
        <v>-32.606099999999998</v>
      </c>
      <c r="DH162">
        <f t="shared" si="124"/>
        <v>33.703799627621819</v>
      </c>
      <c r="DI162">
        <f t="shared" si="125"/>
        <v>0.99974019175129558</v>
      </c>
      <c r="DJ162">
        <f t="shared" si="126"/>
        <v>-7.6518829999999998</v>
      </c>
      <c r="DK162">
        <f t="shared" si="127"/>
        <v>-32.873760000000004</v>
      </c>
      <c r="DL162">
        <f t="shared" si="128"/>
        <v>33.752561532175442</v>
      </c>
      <c r="DM162">
        <f t="shared" si="129"/>
        <v>-6.8981100000000009</v>
      </c>
      <c r="DN162">
        <f t="shared" si="130"/>
        <v>-32.989719999999998</v>
      </c>
      <c r="DO162">
        <f t="shared" si="131"/>
        <v>33.703197878695427</v>
      </c>
      <c r="DP162">
        <f t="shared" si="132"/>
        <v>0.99974542926435683</v>
      </c>
      <c r="DQ162">
        <f t="shared" si="133"/>
        <v>0.9987491890772624</v>
      </c>
      <c r="DR162">
        <f t="shared" si="134"/>
        <v>0.99876071005006795</v>
      </c>
      <c r="DS162">
        <f t="shared" si="135"/>
        <v>-0.22670525295408048</v>
      </c>
      <c r="DT162">
        <f t="shared" si="136"/>
        <v>-0.97396341218909566</v>
      </c>
      <c r="DU162" s="1">
        <f t="shared" si="137"/>
        <v>-2.8899899947072791E-4</v>
      </c>
      <c r="DV162" s="1">
        <f t="shared" si="138"/>
        <v>-2.7057100052927242E-4</v>
      </c>
      <c r="DW162" s="1">
        <f t="shared" si="139"/>
        <v>-1.0984054870172262E-2</v>
      </c>
      <c r="DX162" s="1">
        <f t="shared" si="140"/>
        <v>1.0984054870172262E-2</v>
      </c>
      <c r="ED162" s="1"/>
      <c r="EE162" s="1"/>
      <c r="EF162" s="1"/>
    </row>
    <row r="163" spans="1:136" x14ac:dyDescent="0.3">
      <c r="A163">
        <v>158</v>
      </c>
      <c r="B163">
        <v>1.7578100000000001E-3</v>
      </c>
      <c r="C163">
        <v>2.7130000000000001E-3</v>
      </c>
      <c r="D163" s="1">
        <v>1.4492699999999999E-5</v>
      </c>
      <c r="E163">
        <v>-0.21643100000000001</v>
      </c>
      <c r="F163">
        <v>-0.90656599999999998</v>
      </c>
      <c r="G163">
        <v>-9.02419E-2</v>
      </c>
      <c r="H163">
        <v>2.2398700000000001E-3</v>
      </c>
      <c r="I163">
        <v>-2.6488900000000001E-3</v>
      </c>
      <c r="J163">
        <v>4.92174E-3</v>
      </c>
      <c r="K163">
        <v>5.3707E-3</v>
      </c>
      <c r="L163">
        <v>-5.7797200000000003E-3</v>
      </c>
      <c r="M163">
        <v>0.550647</v>
      </c>
      <c r="N163">
        <v>1.2389700000000001E-4</v>
      </c>
      <c r="O163">
        <v>1.2631799999999999E-4</v>
      </c>
      <c r="P163">
        <v>1.1961299999999999E-3</v>
      </c>
      <c r="Q163">
        <v>0.127752</v>
      </c>
      <c r="R163">
        <v>18.061900000000001</v>
      </c>
      <c r="S163">
        <v>-2.3774799999999999E-2</v>
      </c>
      <c r="T163">
        <v>-1.1228899999999999</v>
      </c>
      <c r="U163">
        <v>-0.98942799999999997</v>
      </c>
      <c r="V163">
        <v>-0.12579699999999999</v>
      </c>
      <c r="W163">
        <f t="shared" si="100"/>
        <v>-0.99513799999999997</v>
      </c>
      <c r="X163">
        <f t="shared" si="101"/>
        <v>17.072472000000001</v>
      </c>
      <c r="Y163">
        <v>-1.32131E-3</v>
      </c>
      <c r="Z163">
        <v>-3.0964400000000002E-3</v>
      </c>
      <c r="AA163">
        <v>1.33091E-3</v>
      </c>
      <c r="AB163">
        <v>-6.0374799999999998E-4</v>
      </c>
      <c r="AC163">
        <v>-3.8140000000000001E-3</v>
      </c>
      <c r="AD163">
        <v>0.49102800000000002</v>
      </c>
      <c r="AE163">
        <v>1.73547E-4</v>
      </c>
      <c r="AF163">
        <v>1.6923799999999999E-4</v>
      </c>
      <c r="AG163">
        <v>1.6770800000000001E-3</v>
      </c>
      <c r="AH163">
        <v>0.17666100000000001</v>
      </c>
      <c r="AI163">
        <v>-17.665500000000002</v>
      </c>
      <c r="AJ163">
        <v>-2.6403099999999999E-2</v>
      </c>
      <c r="AK163">
        <v>0.67716200000000004</v>
      </c>
      <c r="AL163">
        <v>-0.81142899999999996</v>
      </c>
      <c r="AM163">
        <v>-5.04514E-2</v>
      </c>
      <c r="AN163">
        <f t="shared" si="102"/>
        <v>0.853823</v>
      </c>
      <c r="AO163">
        <f t="shared" si="103"/>
        <v>-18.476929000000002</v>
      </c>
      <c r="AP163">
        <v>-6.6608800000000001E-3</v>
      </c>
      <c r="AQ163">
        <v>-3.88216E-3</v>
      </c>
      <c r="AR163">
        <v>5.8656899999999998E-3</v>
      </c>
      <c r="AS163">
        <v>7.6363500000000003E-4</v>
      </c>
      <c r="AT163">
        <v>-1.1306699999999999E-2</v>
      </c>
      <c r="AU163">
        <v>0.90236799999999995</v>
      </c>
      <c r="AV163">
        <v>2.0869700000000001E-4</v>
      </c>
      <c r="AW163">
        <v>2.32096E-4</v>
      </c>
      <c r="AX163">
        <v>2.01366E-3</v>
      </c>
      <c r="AY163">
        <v>8.7082700000000006</v>
      </c>
      <c r="AZ163">
        <v>14.9406</v>
      </c>
      <c r="BA163">
        <v>-3.6135199999999999E-2</v>
      </c>
      <c r="BB163">
        <v>-0.964055</v>
      </c>
      <c r="BC163">
        <v>-0.424008</v>
      </c>
      <c r="BD163">
        <v>-9.9705299999999997E-2</v>
      </c>
      <c r="BE163">
        <f t="shared" si="104"/>
        <v>7.7442150000000005</v>
      </c>
      <c r="BF163">
        <f t="shared" si="105"/>
        <v>14.516591999999999</v>
      </c>
      <c r="BG163">
        <v>3.28936E-4</v>
      </c>
      <c r="BH163">
        <v>-1.053E-4</v>
      </c>
      <c r="BI163">
        <v>1.40828E-3</v>
      </c>
      <c r="BJ163">
        <v>1.53863E-3</v>
      </c>
      <c r="BK163">
        <v>-1.31499E-3</v>
      </c>
      <c r="BL163">
        <v>0.71350800000000003</v>
      </c>
      <c r="BM163">
        <v>1.5055400000000001E-4</v>
      </c>
      <c r="BN163">
        <v>1.5398500000000001E-4</v>
      </c>
      <c r="BO163">
        <v>1.4390200000000001E-3</v>
      </c>
      <c r="BP163">
        <v>-9.1589700000000001</v>
      </c>
      <c r="BQ163">
        <v>-14.390599999999999</v>
      </c>
      <c r="BR163">
        <v>-6.1125699999999998E-2</v>
      </c>
      <c r="BS163">
        <v>0.51896600000000004</v>
      </c>
      <c r="BT163">
        <v>-1.4149</v>
      </c>
      <c r="BU163">
        <v>-7.81081E-2</v>
      </c>
      <c r="BV163">
        <f t="shared" si="106"/>
        <v>-8.6400039999999994</v>
      </c>
      <c r="BW163">
        <f t="shared" si="107"/>
        <v>-15.805499999999999</v>
      </c>
      <c r="BX163">
        <v>1.55964E-4</v>
      </c>
      <c r="BY163">
        <v>-6.6524300000000004E-4</v>
      </c>
      <c r="BZ163">
        <v>9.7580200000000001E-4</v>
      </c>
      <c r="CA163">
        <v>8.0493399999999999E-4</v>
      </c>
      <c r="CB163">
        <v>-1.3142099999999999E-3</v>
      </c>
      <c r="CC163">
        <v>0.586059</v>
      </c>
      <c r="CD163">
        <v>1.25029E-4</v>
      </c>
      <c r="CE163">
        <v>1.19144E-4</v>
      </c>
      <c r="CF163">
        <v>1.23207E-3</v>
      </c>
      <c r="CG163">
        <v>142.292</v>
      </c>
      <c r="CH163">
        <v>142.292</v>
      </c>
      <c r="CI163">
        <v>-2.2692000000000001</v>
      </c>
      <c r="CJ163">
        <v>-1589.83</v>
      </c>
      <c r="CK163">
        <v>-3.6609400000000001E-3</v>
      </c>
      <c r="CL163">
        <f t="shared" si="94"/>
        <v>35.727400000000003</v>
      </c>
      <c r="CM163">
        <f t="shared" si="108"/>
        <v>35.597451709895225</v>
      </c>
      <c r="CN163">
        <f t="shared" si="95"/>
        <v>-3.6372165370213939E-3</v>
      </c>
      <c r="CO163">
        <f t="shared" si="109"/>
        <v>0.99865016433516607</v>
      </c>
      <c r="CP163">
        <f t="shared" si="110"/>
        <v>5.1964207878983926E-2</v>
      </c>
      <c r="CQ163">
        <f t="shared" si="111"/>
        <v>5.1940824727238384E-2</v>
      </c>
      <c r="CR163">
        <f t="shared" si="96"/>
        <v>-1587.6839907649769</v>
      </c>
      <c r="CS163">
        <f t="shared" si="97"/>
        <v>3.8596093804440423</v>
      </c>
      <c r="CT163" s="1">
        <f t="shared" si="112"/>
        <v>2.7372691898598757E-3</v>
      </c>
      <c r="CU163" s="1">
        <f t="shared" si="113"/>
        <v>-3.1462891898598757E-3</v>
      </c>
      <c r="CV163" s="1">
        <f t="shared" si="114"/>
        <v>9.2832006140355205E-3</v>
      </c>
      <c r="CW163" s="1">
        <f t="shared" si="115"/>
        <v>-7.1922686947373552E-4</v>
      </c>
      <c r="CX163" s="1">
        <f t="shared" si="116"/>
        <v>3.10206869473736E-4</v>
      </c>
      <c r="CY163" s="1">
        <f t="shared" si="117"/>
        <v>-1.0942318722515654E-2</v>
      </c>
      <c r="CZ163" s="1">
        <f t="shared" si="118"/>
        <v>1.0942318722515654E-2</v>
      </c>
      <c r="DA163">
        <f t="shared" si="98"/>
        <v>0.13079586775600002</v>
      </c>
      <c r="DB163">
        <f t="shared" si="99"/>
        <v>1.6132542266666668E-2</v>
      </c>
      <c r="DC163">
        <f t="shared" si="119"/>
        <v>-9.2867219999999993</v>
      </c>
      <c r="DD163">
        <f t="shared" si="120"/>
        <v>-32.452500000000001</v>
      </c>
      <c r="DE163">
        <f t="shared" si="121"/>
        <v>33.755117563938121</v>
      </c>
      <c r="DF163">
        <f t="shared" si="122"/>
        <v>-8.5316090000000013</v>
      </c>
      <c r="DG163">
        <f t="shared" si="123"/>
        <v>-32.606099999999998</v>
      </c>
      <c r="DH163">
        <f t="shared" si="124"/>
        <v>33.703799627621819</v>
      </c>
      <c r="DI163">
        <f t="shared" si="125"/>
        <v>0.99974019175129558</v>
      </c>
      <c r="DJ163">
        <f t="shared" si="126"/>
        <v>-7.6448659999999995</v>
      </c>
      <c r="DK163">
        <f t="shared" si="127"/>
        <v>-32.877972</v>
      </c>
      <c r="DL163">
        <f t="shared" si="128"/>
        <v>33.755073974007821</v>
      </c>
      <c r="DM163">
        <f t="shared" si="129"/>
        <v>-6.8903920000000003</v>
      </c>
      <c r="DN163">
        <f t="shared" si="130"/>
        <v>-32.993521000000001</v>
      </c>
      <c r="DO163">
        <f t="shared" si="131"/>
        <v>33.705339783053738</v>
      </c>
      <c r="DP163">
        <f t="shared" si="132"/>
        <v>0.9997450576952932</v>
      </c>
      <c r="DQ163">
        <f t="shared" si="133"/>
        <v>0.99873762455720239</v>
      </c>
      <c r="DR163">
        <f t="shared" si="134"/>
        <v>0.99874837550148921</v>
      </c>
      <c r="DS163">
        <f t="shared" si="135"/>
        <v>-0.226480499076575</v>
      </c>
      <c r="DT163">
        <f t="shared" si="136"/>
        <v>-0.97401569984165315</v>
      </c>
      <c r="DU163" s="1">
        <f t="shared" si="137"/>
        <v>-2.2670079658606169E-4</v>
      </c>
      <c r="DV163" s="1">
        <f t="shared" si="138"/>
        <v>-1.8231920341393783E-4</v>
      </c>
      <c r="DW163" s="1">
        <f t="shared" si="139"/>
        <v>-1.0990546079344169E-2</v>
      </c>
      <c r="DX163" s="1">
        <f t="shared" si="140"/>
        <v>1.0990546079344169E-2</v>
      </c>
      <c r="ED163" s="1"/>
      <c r="EE163" s="1"/>
      <c r="EF163" s="1"/>
    </row>
    <row r="164" spans="1:136" x14ac:dyDescent="0.3">
      <c r="A164">
        <v>159</v>
      </c>
      <c r="B164">
        <v>1.7578100000000001E-3</v>
      </c>
      <c r="C164">
        <v>2.7130000000000001E-3</v>
      </c>
      <c r="D164" s="1">
        <v>1.4492699999999999E-5</v>
      </c>
      <c r="E164">
        <v>-0.21663199999999999</v>
      </c>
      <c r="F164">
        <v>-0.90984699999999996</v>
      </c>
      <c r="G164">
        <v>-8.7565400000000002E-2</v>
      </c>
      <c r="H164">
        <v>2.31438E-3</v>
      </c>
      <c r="I164">
        <v>-2.6581700000000001E-3</v>
      </c>
      <c r="J164">
        <v>4.9606299999999997E-3</v>
      </c>
      <c r="K164">
        <v>5.4566500000000004E-3</v>
      </c>
      <c r="L164">
        <v>-5.8004399999999996E-3</v>
      </c>
      <c r="M164">
        <v>0.54813599999999996</v>
      </c>
      <c r="N164">
        <v>1.24413E-4</v>
      </c>
      <c r="O164">
        <v>1.2688900000000001E-4</v>
      </c>
      <c r="P164">
        <v>1.20134E-3</v>
      </c>
      <c r="Q164">
        <v>0.127752</v>
      </c>
      <c r="R164">
        <v>18.061900000000001</v>
      </c>
      <c r="S164">
        <v>-2.3774799999999999E-2</v>
      </c>
      <c r="T164">
        <v>-1.127</v>
      </c>
      <c r="U164">
        <v>-0.99299700000000002</v>
      </c>
      <c r="V164">
        <v>-0.118701</v>
      </c>
      <c r="W164">
        <f t="shared" si="100"/>
        <v>-0.99924800000000003</v>
      </c>
      <c r="X164">
        <f t="shared" si="101"/>
        <v>17.068903000000002</v>
      </c>
      <c r="Y164">
        <v>-1.2076000000000001E-3</v>
      </c>
      <c r="Z164">
        <v>-3.1359299999999999E-3</v>
      </c>
      <c r="AA164">
        <v>1.2744799999999999E-3</v>
      </c>
      <c r="AB164">
        <v>-5.6769299999999997E-4</v>
      </c>
      <c r="AC164">
        <v>-3.7758399999999999E-3</v>
      </c>
      <c r="AD164">
        <v>0.45976499999999998</v>
      </c>
      <c r="AE164">
        <v>1.7935499999999999E-4</v>
      </c>
      <c r="AF164">
        <v>1.74814E-4</v>
      </c>
      <c r="AG164">
        <v>1.73284E-3</v>
      </c>
      <c r="AH164">
        <v>0.17666100000000001</v>
      </c>
      <c r="AI164">
        <v>-17.665500000000002</v>
      </c>
      <c r="AJ164">
        <v>-2.6403099999999999E-2</v>
      </c>
      <c r="AK164">
        <v>0.68060799999999999</v>
      </c>
      <c r="AL164">
        <v>-0.81427899999999998</v>
      </c>
      <c r="AM164">
        <v>-5.8384199999999997E-2</v>
      </c>
      <c r="AN164">
        <f t="shared" si="102"/>
        <v>0.85726900000000006</v>
      </c>
      <c r="AO164">
        <f t="shared" si="103"/>
        <v>-18.479779000000001</v>
      </c>
      <c r="AP164">
        <v>-6.5710300000000003E-3</v>
      </c>
      <c r="AQ164">
        <v>-3.8661500000000001E-3</v>
      </c>
      <c r="AR164">
        <v>5.7925900000000002E-3</v>
      </c>
      <c r="AS164">
        <v>7.3737100000000001E-4</v>
      </c>
      <c r="AT164">
        <v>-1.11746E-2</v>
      </c>
      <c r="AU164">
        <v>0.90083100000000005</v>
      </c>
      <c r="AV164">
        <v>2.1185600000000001E-4</v>
      </c>
      <c r="AW164">
        <v>2.35627E-4</v>
      </c>
      <c r="AX164">
        <v>2.04456E-3</v>
      </c>
      <c r="AY164">
        <v>8.7082700000000006</v>
      </c>
      <c r="AZ164">
        <v>14.9406</v>
      </c>
      <c r="BA164">
        <v>-3.6135199999999999E-2</v>
      </c>
      <c r="BB164">
        <v>-0.96706499999999995</v>
      </c>
      <c r="BC164">
        <v>-0.42492600000000003</v>
      </c>
      <c r="BD164">
        <v>-8.4997100000000006E-2</v>
      </c>
      <c r="BE164">
        <f t="shared" si="104"/>
        <v>7.7412050000000008</v>
      </c>
      <c r="BF164">
        <f t="shared" si="105"/>
        <v>14.515674000000001</v>
      </c>
      <c r="BG164">
        <v>2.9080700000000002E-4</v>
      </c>
      <c r="BH164" s="1">
        <v>2.0991700000000001E-5</v>
      </c>
      <c r="BI164">
        <v>1.42139E-3</v>
      </c>
      <c r="BJ164">
        <v>1.5868600000000001E-3</v>
      </c>
      <c r="BK164">
        <v>-1.27506E-3</v>
      </c>
      <c r="BL164">
        <v>0.74398399999999998</v>
      </c>
      <c r="BM164">
        <v>1.4822500000000001E-4</v>
      </c>
      <c r="BN164">
        <v>1.51504E-4</v>
      </c>
      <c r="BO164">
        <v>1.4160500000000001E-3</v>
      </c>
      <c r="BP164">
        <v>-9.1589700000000001</v>
      </c>
      <c r="BQ164">
        <v>-14.390599999999999</v>
      </c>
      <c r="BR164">
        <v>-6.1125699999999998E-2</v>
      </c>
      <c r="BS164">
        <v>0.5212</v>
      </c>
      <c r="BT164">
        <v>-1.42039</v>
      </c>
      <c r="BU164">
        <v>-8.5516200000000001E-2</v>
      </c>
      <c r="BV164">
        <f t="shared" si="106"/>
        <v>-8.6377699999999997</v>
      </c>
      <c r="BW164">
        <f t="shared" si="107"/>
        <v>-15.810989999999999</v>
      </c>
      <c r="BX164">
        <v>3.0176299999999998E-4</v>
      </c>
      <c r="BY164">
        <v>-7.6590100000000004E-4</v>
      </c>
      <c r="BZ164">
        <v>8.7640799999999996E-4</v>
      </c>
      <c r="CA164">
        <v>7.95336E-4</v>
      </c>
      <c r="CB164">
        <v>-1.2594699999999999E-3</v>
      </c>
      <c r="CC164">
        <v>0.51162700000000005</v>
      </c>
      <c r="CD164">
        <v>1.25551E-4</v>
      </c>
      <c r="CE164">
        <v>1.19635E-4</v>
      </c>
      <c r="CF164">
        <v>1.23715E-3</v>
      </c>
      <c r="CG164">
        <v>142.72800000000001</v>
      </c>
      <c r="CH164">
        <v>142.72800000000001</v>
      </c>
      <c r="CI164">
        <v>-2.2818000000000001</v>
      </c>
      <c r="CJ164">
        <v>-1598.65</v>
      </c>
      <c r="CK164">
        <v>-3.6711500000000002E-3</v>
      </c>
      <c r="CL164">
        <f t="shared" si="94"/>
        <v>35.727400000000003</v>
      </c>
      <c r="CM164">
        <f t="shared" si="108"/>
        <v>35.597126953005812</v>
      </c>
      <c r="CN164">
        <f t="shared" si="95"/>
        <v>-3.6463063921301471E-3</v>
      </c>
      <c r="CO164">
        <f t="shared" si="109"/>
        <v>0.99863907688196951</v>
      </c>
      <c r="CP164">
        <f t="shared" si="110"/>
        <v>5.2177234794385852E-2</v>
      </c>
      <c r="CQ164">
        <f t="shared" si="111"/>
        <v>5.215356291115613E-2</v>
      </c>
      <c r="CR164">
        <f t="shared" si="96"/>
        <v>-1596.4743602573606</v>
      </c>
      <c r="CS164">
        <f t="shared" si="97"/>
        <v>3.8809784896293187</v>
      </c>
      <c r="CT164" s="1">
        <f t="shared" si="112"/>
        <v>2.8175795696186254E-3</v>
      </c>
      <c r="CU164" s="1">
        <f t="shared" si="113"/>
        <v>-3.1613695696186255E-3</v>
      </c>
      <c r="CV164" s="1">
        <f t="shared" si="114"/>
        <v>9.349321936938217E-3</v>
      </c>
      <c r="CW164" s="1">
        <f t="shared" si="115"/>
        <v>-7.1410714971957339E-4</v>
      </c>
      <c r="CX164" s="1">
        <f t="shared" si="116"/>
        <v>3.7031714971957333E-4</v>
      </c>
      <c r="CY164" s="1">
        <f t="shared" si="117"/>
        <v>-1.1044531562220551E-2</v>
      </c>
      <c r="CZ164" s="1">
        <f t="shared" si="118"/>
        <v>1.1044531562220551E-2</v>
      </c>
      <c r="DA164">
        <f t="shared" si="98"/>
        <v>0.13116064451000001</v>
      </c>
      <c r="DB164">
        <f t="shared" si="99"/>
        <v>1.6177534333333337E-2</v>
      </c>
      <c r="DC164">
        <f t="shared" si="119"/>
        <v>-9.2867219999999993</v>
      </c>
      <c r="DD164">
        <f t="shared" si="120"/>
        <v>-32.452500000000001</v>
      </c>
      <c r="DE164">
        <f t="shared" si="121"/>
        <v>33.755117563938121</v>
      </c>
      <c r="DF164">
        <f t="shared" si="122"/>
        <v>-8.5316090000000013</v>
      </c>
      <c r="DG164">
        <f t="shared" si="123"/>
        <v>-32.606099999999998</v>
      </c>
      <c r="DH164">
        <f t="shared" si="124"/>
        <v>33.703799627621819</v>
      </c>
      <c r="DI164">
        <f t="shared" si="125"/>
        <v>0.99974019175129558</v>
      </c>
      <c r="DJ164">
        <f t="shared" si="126"/>
        <v>-7.638522</v>
      </c>
      <c r="DK164">
        <f t="shared" si="127"/>
        <v>-32.879893000000003</v>
      </c>
      <c r="DL164">
        <f t="shared" si="128"/>
        <v>33.755508913893344</v>
      </c>
      <c r="DM164">
        <f t="shared" si="129"/>
        <v>-6.8839360000000003</v>
      </c>
      <c r="DN164">
        <f t="shared" si="130"/>
        <v>-32.995452999999998</v>
      </c>
      <c r="DO164">
        <f t="shared" si="131"/>
        <v>33.705911848328697</v>
      </c>
      <c r="DP164">
        <f t="shared" si="132"/>
        <v>0.9997449839289152</v>
      </c>
      <c r="DQ164">
        <f t="shared" si="133"/>
        <v>0.99872776286109155</v>
      </c>
      <c r="DR164">
        <f t="shared" si="134"/>
        <v>0.99873839174188894</v>
      </c>
      <c r="DS164">
        <f t="shared" si="135"/>
        <v>-0.22628964118079345</v>
      </c>
      <c r="DT164">
        <f t="shared" si="136"/>
        <v>-0.97406005887433245</v>
      </c>
      <c r="DU164" s="1">
        <f t="shared" si="137"/>
        <v>-2.1669945882938062E-4</v>
      </c>
      <c r="DV164" s="1">
        <f t="shared" si="138"/>
        <v>-1.2709054117061944E-4</v>
      </c>
      <c r="DW164" s="1">
        <f t="shared" si="139"/>
        <v>-1.1097280015029631E-2</v>
      </c>
      <c r="DX164" s="1">
        <f t="shared" si="140"/>
        <v>1.1097280015029631E-2</v>
      </c>
      <c r="ED164" s="1"/>
      <c r="EE164" s="1"/>
      <c r="EF164" s="1"/>
    </row>
    <row r="165" spans="1:136" x14ac:dyDescent="0.3">
      <c r="A165">
        <v>160</v>
      </c>
      <c r="B165">
        <v>1.7578100000000001E-3</v>
      </c>
      <c r="C165">
        <v>2.7130000000000001E-3</v>
      </c>
      <c r="D165" s="1">
        <v>1.4492699999999999E-5</v>
      </c>
      <c r="E165">
        <v>-0.21416299999999999</v>
      </c>
      <c r="F165">
        <v>-0.91733500000000001</v>
      </c>
      <c r="G165">
        <v>-6.51148E-2</v>
      </c>
      <c r="H165">
        <v>2.2704999999999999E-3</v>
      </c>
      <c r="I165">
        <v>-2.7712399999999999E-3</v>
      </c>
      <c r="J165">
        <v>4.9953100000000002E-3</v>
      </c>
      <c r="K165">
        <v>5.4282699999999998E-3</v>
      </c>
      <c r="L165">
        <v>-5.9290100000000002E-3</v>
      </c>
      <c r="M165">
        <v>0.54669900000000005</v>
      </c>
      <c r="N165">
        <v>1.2442700000000001E-4</v>
      </c>
      <c r="O165">
        <v>1.26914E-4</v>
      </c>
      <c r="P165">
        <v>1.20166E-3</v>
      </c>
      <c r="Q165">
        <v>0.127752</v>
      </c>
      <c r="R165">
        <v>18.061900000000001</v>
      </c>
      <c r="S165">
        <v>-2.3774799999999999E-2</v>
      </c>
      <c r="T165">
        <v>-1.13035</v>
      </c>
      <c r="U165">
        <v>-1.00275</v>
      </c>
      <c r="V165">
        <v>-9.3383400000000005E-2</v>
      </c>
      <c r="W165">
        <f t="shared" si="100"/>
        <v>-1.0025979999999999</v>
      </c>
      <c r="X165">
        <f t="shared" si="101"/>
        <v>17.059150000000002</v>
      </c>
      <c r="Y165">
        <v>-1.37758E-3</v>
      </c>
      <c r="Z165">
        <v>-3.4257699999999999E-3</v>
      </c>
      <c r="AA165">
        <v>1.2643400000000001E-3</v>
      </c>
      <c r="AB165">
        <v>-7.6866399999999996E-4</v>
      </c>
      <c r="AC165">
        <v>-4.0346899999999996E-3</v>
      </c>
      <c r="AD165">
        <v>0.44255499999999998</v>
      </c>
      <c r="AE165">
        <v>1.7829E-4</v>
      </c>
      <c r="AF165">
        <v>1.74043E-4</v>
      </c>
      <c r="AG165">
        <v>1.7236899999999999E-3</v>
      </c>
      <c r="AH165">
        <v>0.17666100000000001</v>
      </c>
      <c r="AI165">
        <v>-17.665500000000002</v>
      </c>
      <c r="AJ165">
        <v>-2.6403099999999999E-2</v>
      </c>
      <c r="AK165">
        <v>0.68770200000000004</v>
      </c>
      <c r="AL165">
        <v>-0.818604</v>
      </c>
      <c r="AM165">
        <v>-3.1801999999999997E-2</v>
      </c>
      <c r="AN165">
        <f t="shared" si="102"/>
        <v>0.86436299999999999</v>
      </c>
      <c r="AO165">
        <f t="shared" si="103"/>
        <v>-18.484104000000002</v>
      </c>
      <c r="AP165">
        <v>-6.7893399999999996E-3</v>
      </c>
      <c r="AQ165">
        <v>-4.0947300000000004E-3</v>
      </c>
      <c r="AR165">
        <v>5.9758600000000004E-3</v>
      </c>
      <c r="AS165">
        <v>6.9101399999999999E-4</v>
      </c>
      <c r="AT165">
        <v>-1.15751E-2</v>
      </c>
      <c r="AU165">
        <v>0.89698900000000004</v>
      </c>
      <c r="AV165">
        <v>2.1515299999999999E-4</v>
      </c>
      <c r="AW165">
        <v>2.39535E-4</v>
      </c>
      <c r="AX165">
        <v>2.0772500000000001E-3</v>
      </c>
      <c r="AY165">
        <v>8.7082700000000006</v>
      </c>
      <c r="AZ165">
        <v>14.9406</v>
      </c>
      <c r="BA165">
        <v>-3.6135199999999999E-2</v>
      </c>
      <c r="BB165">
        <v>-0.96908300000000003</v>
      </c>
      <c r="BC165">
        <v>-0.43107200000000001</v>
      </c>
      <c r="BD165">
        <v>-7.1351399999999995E-2</v>
      </c>
      <c r="BE165">
        <f t="shared" si="104"/>
        <v>7.7391870000000003</v>
      </c>
      <c r="BF165">
        <f t="shared" si="105"/>
        <v>14.509528</v>
      </c>
      <c r="BG165">
        <v>3.5792499999999999E-4</v>
      </c>
      <c r="BH165" s="1">
        <v>4.7315999999999999E-5</v>
      </c>
      <c r="BI165">
        <v>1.4217100000000001E-3</v>
      </c>
      <c r="BJ165">
        <v>1.63591E-3</v>
      </c>
      <c r="BK165">
        <v>-1.2306699999999999E-3</v>
      </c>
      <c r="BL165">
        <v>0.73683100000000001</v>
      </c>
      <c r="BM165">
        <v>1.51862E-4</v>
      </c>
      <c r="BN165">
        <v>1.55208E-4</v>
      </c>
      <c r="BO165">
        <v>1.4505399999999999E-3</v>
      </c>
      <c r="BP165">
        <v>-9.1589700000000001</v>
      </c>
      <c r="BQ165">
        <v>-14.390599999999999</v>
      </c>
      <c r="BR165">
        <v>-6.1125699999999998E-2</v>
      </c>
      <c r="BS165">
        <v>0.52861999999999998</v>
      </c>
      <c r="BT165">
        <v>-1.4294199999999999</v>
      </c>
      <c r="BU165">
        <v>-6.3018299999999999E-2</v>
      </c>
      <c r="BV165">
        <f t="shared" si="106"/>
        <v>-8.63035</v>
      </c>
      <c r="BW165">
        <f t="shared" si="107"/>
        <v>-15.82002</v>
      </c>
      <c r="BX165">
        <v>2.7782499999999999E-4</v>
      </c>
      <c r="BY165">
        <v>-7.4383900000000005E-4</v>
      </c>
      <c r="BZ165">
        <v>9.6839099999999998E-4</v>
      </c>
      <c r="CA165">
        <v>8.6292900000000002E-4</v>
      </c>
      <c r="CB165">
        <v>-1.32894E-3</v>
      </c>
      <c r="CC165">
        <v>0.54255500000000001</v>
      </c>
      <c r="CD165">
        <v>1.2485E-4</v>
      </c>
      <c r="CE165">
        <v>1.18151E-4</v>
      </c>
      <c r="CF165">
        <v>1.2220899999999999E-3</v>
      </c>
      <c r="CG165">
        <v>143.352</v>
      </c>
      <c r="CH165">
        <v>143.352</v>
      </c>
      <c r="CI165">
        <v>-2.2917999999999998</v>
      </c>
      <c r="CJ165">
        <v>-1605.66</v>
      </c>
      <c r="CK165">
        <v>-3.80774E-3</v>
      </c>
      <c r="CL165">
        <f t="shared" si="94"/>
        <v>35.727400000000003</v>
      </c>
      <c r="CM165">
        <f t="shared" si="108"/>
        <v>35.592252644136444</v>
      </c>
      <c r="CN165">
        <f t="shared" si="95"/>
        <v>-3.7827369431741175E-3</v>
      </c>
      <c r="CO165">
        <f t="shared" si="109"/>
        <v>0.99862333399837477</v>
      </c>
      <c r="CP165">
        <f t="shared" si="110"/>
        <v>5.2478223785653588E-2</v>
      </c>
      <c r="CQ165">
        <f t="shared" si="111"/>
        <v>5.2454139912596051E-2</v>
      </c>
      <c r="CR165">
        <f t="shared" si="96"/>
        <v>-1603.4495424678305</v>
      </c>
      <c r="CS165">
        <f t="shared" si="97"/>
        <v>3.8979349361554725</v>
      </c>
      <c r="CT165" s="1">
        <f t="shared" si="112"/>
        <v>2.7799559093883027E-3</v>
      </c>
      <c r="CU165" s="1">
        <f t="shared" si="113"/>
        <v>-3.2806959093883022E-3</v>
      </c>
      <c r="CV165" s="1">
        <f t="shared" si="114"/>
        <v>9.4074507569032653E-3</v>
      </c>
      <c r="CW165" s="1">
        <f t="shared" si="115"/>
        <v>-8.1579261285056074E-4</v>
      </c>
      <c r="CX165" s="1">
        <f t="shared" si="116"/>
        <v>3.1505261285056122E-4</v>
      </c>
      <c r="CY165" s="1">
        <f t="shared" si="117"/>
        <v>-1.1133410047577919E-2</v>
      </c>
      <c r="CZ165" s="1">
        <f t="shared" si="118"/>
        <v>1.1133410047577919E-2</v>
      </c>
      <c r="DA165">
        <f t="shared" si="98"/>
        <v>0.13604065007600002</v>
      </c>
      <c r="DB165">
        <f t="shared" si="99"/>
        <v>1.6779440933333337E-2</v>
      </c>
      <c r="DC165">
        <f t="shared" si="119"/>
        <v>-9.2867219999999993</v>
      </c>
      <c r="DD165">
        <f t="shared" si="120"/>
        <v>-32.452500000000001</v>
      </c>
      <c r="DE165">
        <f t="shared" si="121"/>
        <v>33.755117563938121</v>
      </c>
      <c r="DF165">
        <f t="shared" si="122"/>
        <v>-8.5316090000000013</v>
      </c>
      <c r="DG165">
        <f t="shared" si="123"/>
        <v>-32.606099999999998</v>
      </c>
      <c r="DH165">
        <f t="shared" si="124"/>
        <v>33.703799627621819</v>
      </c>
      <c r="DI165">
        <f t="shared" si="125"/>
        <v>0.99974019175129558</v>
      </c>
      <c r="DJ165">
        <f t="shared" si="126"/>
        <v>-7.6277520000000001</v>
      </c>
      <c r="DK165">
        <f t="shared" si="127"/>
        <v>-32.879170000000002</v>
      </c>
      <c r="DL165">
        <f t="shared" si="128"/>
        <v>33.752369108884849</v>
      </c>
      <c r="DM165">
        <f t="shared" si="129"/>
        <v>-6.8748240000000003</v>
      </c>
      <c r="DN165">
        <f t="shared" si="130"/>
        <v>-32.993632000000005</v>
      </c>
      <c r="DO165">
        <f t="shared" si="131"/>
        <v>33.702269323925357</v>
      </c>
      <c r="DP165">
        <f t="shared" si="132"/>
        <v>0.99974616431823349</v>
      </c>
      <c r="DQ165">
        <f t="shared" si="133"/>
        <v>0.99871228733346984</v>
      </c>
      <c r="DR165">
        <f t="shared" si="134"/>
        <v>0.99872562321451475</v>
      </c>
      <c r="DS165">
        <f t="shared" si="135"/>
        <v>-0.22599160300104976</v>
      </c>
      <c r="DT165">
        <f t="shared" si="136"/>
        <v>-0.97412924982931082</v>
      </c>
      <c r="DU165" s="1">
        <f t="shared" si="137"/>
        <v>-3.1436187644054642E-4</v>
      </c>
      <c r="DV165" s="1">
        <f t="shared" si="138"/>
        <v>-1.863781235594531E-4</v>
      </c>
      <c r="DW165" s="1">
        <f t="shared" si="139"/>
        <v>-1.1189962036173244E-2</v>
      </c>
      <c r="DX165" s="1">
        <f t="shared" si="140"/>
        <v>1.1189962036173244E-2</v>
      </c>
      <c r="ED165" s="1"/>
      <c r="EE165" s="1"/>
      <c r="EF165" s="1"/>
    </row>
    <row r="166" spans="1:136" x14ac:dyDescent="0.3">
      <c r="A166">
        <v>161</v>
      </c>
      <c r="B166">
        <v>1.7578100000000001E-3</v>
      </c>
      <c r="C166">
        <v>2.7130000000000001E-3</v>
      </c>
      <c r="D166" s="1">
        <v>1.4492699999999999E-5</v>
      </c>
      <c r="E166">
        <v>-0.211314</v>
      </c>
      <c r="F166">
        <v>-0.92198500000000005</v>
      </c>
      <c r="G166">
        <v>-5.9008699999999997E-2</v>
      </c>
      <c r="H166">
        <v>2.2849300000000001E-3</v>
      </c>
      <c r="I166">
        <v>-2.7951299999999998E-3</v>
      </c>
      <c r="J166">
        <v>5.0639600000000002E-3</v>
      </c>
      <c r="K166">
        <v>5.4940500000000003E-3</v>
      </c>
      <c r="L166">
        <v>-6.00425E-3</v>
      </c>
      <c r="M166">
        <v>0.54996699999999998</v>
      </c>
      <c r="N166">
        <v>1.24156E-4</v>
      </c>
      <c r="O166">
        <v>1.26625E-4</v>
      </c>
      <c r="P166">
        <v>1.19885E-3</v>
      </c>
      <c r="Q166">
        <v>0.127752</v>
      </c>
      <c r="R166">
        <v>18.061900000000001</v>
      </c>
      <c r="S166">
        <v>-2.3774799999999999E-2</v>
      </c>
      <c r="T166">
        <v>-1.1317200000000001</v>
      </c>
      <c r="U166">
        <v>-1.0087699999999999</v>
      </c>
      <c r="V166">
        <v>-9.8483200000000007E-2</v>
      </c>
      <c r="W166">
        <f t="shared" si="100"/>
        <v>-1.003968</v>
      </c>
      <c r="X166">
        <f t="shared" si="101"/>
        <v>17.053130000000003</v>
      </c>
      <c r="Y166">
        <v>-1.4964500000000001E-3</v>
      </c>
      <c r="Z166">
        <v>-3.16855E-3</v>
      </c>
      <c r="AA166">
        <v>1.16417E-3</v>
      </c>
      <c r="AB166">
        <v>-8.9235699999999998E-4</v>
      </c>
      <c r="AC166">
        <v>-3.7726399999999998E-3</v>
      </c>
      <c r="AD166">
        <v>0.47200599999999998</v>
      </c>
      <c r="AE166">
        <v>1.86548E-4</v>
      </c>
      <c r="AF166">
        <v>1.82361E-4</v>
      </c>
      <c r="AG166">
        <v>1.8042500000000001E-3</v>
      </c>
      <c r="AH166">
        <v>0.17666100000000001</v>
      </c>
      <c r="AI166">
        <v>-17.665500000000002</v>
      </c>
      <c r="AJ166">
        <v>-2.6403099999999999E-2</v>
      </c>
      <c r="AK166">
        <v>0.69570500000000002</v>
      </c>
      <c r="AL166">
        <v>-0.82315899999999997</v>
      </c>
      <c r="AM166">
        <v>-2.6415899999999999E-2</v>
      </c>
      <c r="AN166">
        <f t="shared" si="102"/>
        <v>0.87236599999999997</v>
      </c>
      <c r="AO166">
        <f t="shared" si="103"/>
        <v>-18.488659000000002</v>
      </c>
      <c r="AP166">
        <v>-6.7317699999999998E-3</v>
      </c>
      <c r="AQ166">
        <v>-3.8471099999999999E-3</v>
      </c>
      <c r="AR166">
        <v>5.9499499999999999E-3</v>
      </c>
      <c r="AS166">
        <v>8.4082299999999998E-4</v>
      </c>
      <c r="AT166">
        <v>-1.14197E-2</v>
      </c>
      <c r="AU166">
        <v>0.90506200000000003</v>
      </c>
      <c r="AV166">
        <v>2.1473400000000001E-4</v>
      </c>
      <c r="AW166">
        <v>2.3857800000000001E-4</v>
      </c>
      <c r="AX166">
        <v>2.0704E-3</v>
      </c>
      <c r="AY166">
        <v>8.7082700000000006</v>
      </c>
      <c r="AZ166">
        <v>14.9406</v>
      </c>
      <c r="BA166">
        <v>-3.6135199999999999E-2</v>
      </c>
      <c r="BB166">
        <v>-0.97027300000000005</v>
      </c>
      <c r="BC166">
        <v>-0.433174</v>
      </c>
      <c r="BD166">
        <v>-6.8070500000000006E-2</v>
      </c>
      <c r="BE166">
        <f t="shared" si="104"/>
        <v>7.7379970000000009</v>
      </c>
      <c r="BF166">
        <f t="shared" si="105"/>
        <v>14.507426000000001</v>
      </c>
      <c r="BG166">
        <v>3.0167799999999999E-4</v>
      </c>
      <c r="BH166">
        <v>-1.00692E-4</v>
      </c>
      <c r="BI166">
        <v>1.5158000000000001E-3</v>
      </c>
      <c r="BJ166">
        <v>1.6321E-3</v>
      </c>
      <c r="BK166">
        <v>-1.43111E-3</v>
      </c>
      <c r="BL166">
        <v>0.72421899999999995</v>
      </c>
      <c r="BM166">
        <v>1.5190000000000001E-4</v>
      </c>
      <c r="BN166">
        <v>1.5511999999999999E-4</v>
      </c>
      <c r="BO166">
        <v>1.4496999999999999E-3</v>
      </c>
      <c r="BP166">
        <v>-9.1589700000000001</v>
      </c>
      <c r="BQ166">
        <v>-14.390599999999999</v>
      </c>
      <c r="BR166">
        <v>-6.1125699999999998E-2</v>
      </c>
      <c r="BS166">
        <v>0.53552200000000005</v>
      </c>
      <c r="BT166">
        <v>-1.4375100000000001</v>
      </c>
      <c r="BU166">
        <v>-5.5152699999999999E-2</v>
      </c>
      <c r="BV166">
        <f t="shared" si="106"/>
        <v>-8.6234479999999998</v>
      </c>
      <c r="BW166">
        <f t="shared" si="107"/>
        <v>-15.828109999999999</v>
      </c>
      <c r="BX166">
        <v>1.8435000000000001E-4</v>
      </c>
      <c r="BY166">
        <v>-7.7621299999999999E-4</v>
      </c>
      <c r="BZ166">
        <v>1.0778300000000001E-3</v>
      </c>
      <c r="CA166">
        <v>8.8500099999999995E-4</v>
      </c>
      <c r="CB166">
        <v>-1.47686E-3</v>
      </c>
      <c r="CC166">
        <v>0.57563799999999998</v>
      </c>
      <c r="CD166">
        <v>1.2484900000000001E-4</v>
      </c>
      <c r="CE166">
        <v>1.18031E-4</v>
      </c>
      <c r="CF166">
        <v>1.2209E-3</v>
      </c>
      <c r="CG166">
        <v>143.976</v>
      </c>
      <c r="CH166">
        <v>143.976</v>
      </c>
      <c r="CI166">
        <v>-2.3094999999999999</v>
      </c>
      <c r="CJ166">
        <v>-1618.09</v>
      </c>
      <c r="CK166">
        <v>-3.8340000000000002E-3</v>
      </c>
      <c r="CL166">
        <f t="shared" si="94"/>
        <v>35.727400000000003</v>
      </c>
      <c r="CM166">
        <f t="shared" si="108"/>
        <v>35.59128256469662</v>
      </c>
      <c r="CN166">
        <f t="shared" si="95"/>
        <v>-3.8098891971815232E-3</v>
      </c>
      <c r="CO166">
        <f t="shared" si="109"/>
        <v>0.9986093908078012</v>
      </c>
      <c r="CP166">
        <f t="shared" si="110"/>
        <v>5.2743371351434698E-2</v>
      </c>
      <c r="CQ166">
        <f t="shared" si="111"/>
        <v>5.2718920611789247E-2</v>
      </c>
      <c r="CR166">
        <f t="shared" si="96"/>
        <v>-1615.839869172195</v>
      </c>
      <c r="CS166">
        <f t="shared" si="97"/>
        <v>3.9280554270422576</v>
      </c>
      <c r="CT166" s="1">
        <f t="shared" si="112"/>
        <v>2.8040015858135396E-3</v>
      </c>
      <c r="CU166" s="1">
        <f t="shared" si="113"/>
        <v>-3.3142015858135384E-3</v>
      </c>
      <c r="CV166" s="1">
        <f t="shared" si="114"/>
        <v>9.536737549114601E-3</v>
      </c>
      <c r="CW166" s="1">
        <f t="shared" si="115"/>
        <v>-8.1682496471555902E-4</v>
      </c>
      <c r="CX166" s="1">
        <f t="shared" si="116"/>
        <v>3.0662496471556017E-4</v>
      </c>
      <c r="CY166" s="1">
        <f t="shared" si="117"/>
        <v>-1.1274734293368567E-2</v>
      </c>
      <c r="CZ166" s="1">
        <f t="shared" si="118"/>
        <v>1.1274734293368567E-2</v>
      </c>
      <c r="DA166">
        <f t="shared" si="98"/>
        <v>0.13697885160000001</v>
      </c>
      <c r="DB166">
        <f t="shared" si="99"/>
        <v>1.6895159999999999E-2</v>
      </c>
      <c r="DC166">
        <f t="shared" si="119"/>
        <v>-9.2867219999999993</v>
      </c>
      <c r="DD166">
        <f t="shared" si="120"/>
        <v>-32.452500000000001</v>
      </c>
      <c r="DE166">
        <f t="shared" si="121"/>
        <v>33.755117563938121</v>
      </c>
      <c r="DF166">
        <f t="shared" si="122"/>
        <v>-8.5316090000000013</v>
      </c>
      <c r="DG166">
        <f t="shared" si="123"/>
        <v>-32.606099999999998</v>
      </c>
      <c r="DH166">
        <f t="shared" si="124"/>
        <v>33.703799627621819</v>
      </c>
      <c r="DI166">
        <f t="shared" si="125"/>
        <v>0.99974019175129558</v>
      </c>
      <c r="DJ166">
        <f t="shared" si="126"/>
        <v>-7.6194799999999994</v>
      </c>
      <c r="DK166">
        <f t="shared" si="127"/>
        <v>-32.881240000000005</v>
      </c>
      <c r="DL166">
        <f t="shared" si="128"/>
        <v>33.752517230689634</v>
      </c>
      <c r="DM166">
        <f t="shared" si="129"/>
        <v>-6.8656310000000005</v>
      </c>
      <c r="DN166">
        <f t="shared" si="130"/>
        <v>-32.996085000000001</v>
      </c>
      <c r="DO166">
        <f t="shared" si="131"/>
        <v>33.702796832835489</v>
      </c>
      <c r="DP166">
        <f t="shared" si="132"/>
        <v>0.99974550418996533</v>
      </c>
      <c r="DQ166">
        <f t="shared" si="133"/>
        <v>0.99869944062006299</v>
      </c>
      <c r="DR166">
        <f t="shared" si="134"/>
        <v>0.99871135739886197</v>
      </c>
      <c r="DS166">
        <f t="shared" si="135"/>
        <v>-0.22574553322713223</v>
      </c>
      <c r="DT166">
        <f t="shared" si="136"/>
        <v>-0.97418630365448966</v>
      </c>
      <c r="DU166" s="1">
        <f t="shared" si="137"/>
        <v>-3.0893082701911618E-4</v>
      </c>
      <c r="DV166" s="1">
        <f t="shared" si="138"/>
        <v>-2.0126917298088354E-4</v>
      </c>
      <c r="DW166" s="1">
        <f t="shared" si="139"/>
        <v>-1.133005657965792E-2</v>
      </c>
      <c r="DX166" s="1">
        <f t="shared" si="140"/>
        <v>1.133005657965792E-2</v>
      </c>
      <c r="ED166" s="1"/>
      <c r="EE166" s="1"/>
      <c r="EF166" s="1"/>
    </row>
    <row r="167" spans="1:136" x14ac:dyDescent="0.3">
      <c r="A167">
        <v>162</v>
      </c>
      <c r="B167">
        <v>1.7578100000000001E-3</v>
      </c>
      <c r="C167">
        <v>2.7130000000000001E-3</v>
      </c>
      <c r="D167" s="1">
        <v>1.4492699999999999E-5</v>
      </c>
      <c r="E167">
        <v>-0.209957</v>
      </c>
      <c r="F167">
        <v>-0.92649899999999996</v>
      </c>
      <c r="G167">
        <v>-6.6142500000000007E-2</v>
      </c>
      <c r="H167">
        <v>2.3143E-3</v>
      </c>
      <c r="I167">
        <v>-2.7741699999999998E-3</v>
      </c>
      <c r="J167">
        <v>5.1110900000000004E-3</v>
      </c>
      <c r="K167">
        <v>5.5635600000000004E-3</v>
      </c>
      <c r="L167">
        <v>-6.0234599999999996E-3</v>
      </c>
      <c r="M167">
        <v>0.54986599999999997</v>
      </c>
      <c r="N167">
        <v>1.24351E-4</v>
      </c>
      <c r="O167">
        <v>1.2677599999999999E-4</v>
      </c>
      <c r="P167">
        <v>1.2003700000000001E-3</v>
      </c>
      <c r="Q167">
        <v>0.127752</v>
      </c>
      <c r="R167">
        <v>18.061900000000001</v>
      </c>
      <c r="S167">
        <v>-2.3774799999999999E-2</v>
      </c>
      <c r="T167">
        <v>-1.13364</v>
      </c>
      <c r="U167">
        <v>-1.0135799999999999</v>
      </c>
      <c r="V167">
        <v>-9.9485199999999996E-2</v>
      </c>
      <c r="W167">
        <f t="shared" si="100"/>
        <v>-1.0058879999999999</v>
      </c>
      <c r="X167">
        <f t="shared" si="101"/>
        <v>17.04832</v>
      </c>
      <c r="Y167">
        <v>-1.39898E-3</v>
      </c>
      <c r="Z167">
        <v>-3.3179500000000001E-3</v>
      </c>
      <c r="AA167">
        <v>1.2314299999999999E-3</v>
      </c>
      <c r="AB167">
        <v>-7.9071299999999996E-4</v>
      </c>
      <c r="AC167">
        <v>-3.9262200000000002E-3</v>
      </c>
      <c r="AD167">
        <v>0.45239200000000002</v>
      </c>
      <c r="AE167">
        <v>1.7568299999999999E-4</v>
      </c>
      <c r="AF167">
        <v>1.70786E-4</v>
      </c>
      <c r="AG167">
        <v>1.6943399999999999E-3</v>
      </c>
      <c r="AH167">
        <v>0.17666100000000001</v>
      </c>
      <c r="AI167">
        <v>-17.665500000000002</v>
      </c>
      <c r="AJ167">
        <v>-2.6403099999999999E-2</v>
      </c>
      <c r="AK167">
        <v>0.69972800000000002</v>
      </c>
      <c r="AL167">
        <v>-0.82779599999999998</v>
      </c>
      <c r="AM167">
        <v>-4.0388800000000002E-2</v>
      </c>
      <c r="AN167">
        <f t="shared" si="102"/>
        <v>0.87638900000000008</v>
      </c>
      <c r="AO167">
        <f t="shared" si="103"/>
        <v>-18.493296000000001</v>
      </c>
      <c r="AP167">
        <v>-6.7815699999999998E-3</v>
      </c>
      <c r="AQ167">
        <v>-3.71785E-3</v>
      </c>
      <c r="AR167">
        <v>6.0394999999999997E-3</v>
      </c>
      <c r="AS167">
        <v>9.8956200000000004E-4</v>
      </c>
      <c r="AT167">
        <v>-1.1488999999999999E-2</v>
      </c>
      <c r="AU167">
        <v>0.91031899999999999</v>
      </c>
      <c r="AV167">
        <v>2.1599799999999999E-4</v>
      </c>
      <c r="AW167">
        <v>2.4031200000000001E-4</v>
      </c>
      <c r="AX167">
        <v>2.0845799999999999E-3</v>
      </c>
      <c r="AY167">
        <v>8.7082700000000006</v>
      </c>
      <c r="AZ167">
        <v>14.9406</v>
      </c>
      <c r="BA167">
        <v>-3.6135199999999999E-2</v>
      </c>
      <c r="BB167">
        <v>-0.97174099999999997</v>
      </c>
      <c r="BC167">
        <v>-0.43507099999999999</v>
      </c>
      <c r="BD167">
        <v>-7.8317899999999996E-2</v>
      </c>
      <c r="BE167">
        <f t="shared" si="104"/>
        <v>7.7365290000000009</v>
      </c>
      <c r="BF167">
        <f t="shared" si="105"/>
        <v>14.505528999999999</v>
      </c>
      <c r="BG167" s="1">
        <v>9.1960100000000001E-5</v>
      </c>
      <c r="BH167">
        <v>-1.17236E-4</v>
      </c>
      <c r="BI167">
        <v>1.45907E-3</v>
      </c>
      <c r="BJ167">
        <v>1.45396E-3</v>
      </c>
      <c r="BK167">
        <v>-1.4792399999999999E-3</v>
      </c>
      <c r="BL167">
        <v>0.75589799999999996</v>
      </c>
      <c r="BM167">
        <v>1.4747E-4</v>
      </c>
      <c r="BN167">
        <v>1.50562E-4</v>
      </c>
      <c r="BO167">
        <v>1.4071999999999999E-3</v>
      </c>
      <c r="BP167">
        <v>-9.1589700000000001</v>
      </c>
      <c r="BQ167">
        <v>-14.390599999999999</v>
      </c>
      <c r="BR167">
        <v>-6.1125699999999998E-2</v>
      </c>
      <c r="BS167">
        <v>0.53878099999999995</v>
      </c>
      <c r="BT167">
        <v>-1.4450499999999999</v>
      </c>
      <c r="BU167">
        <v>-5.1298200000000002E-2</v>
      </c>
      <c r="BV167">
        <f t="shared" si="106"/>
        <v>-8.6201889999999999</v>
      </c>
      <c r="BW167">
        <f t="shared" si="107"/>
        <v>-15.835649999999999</v>
      </c>
      <c r="BX167" s="1">
        <v>3.9793799999999998E-5</v>
      </c>
      <c r="BY167">
        <v>-7.8065000000000003E-4</v>
      </c>
      <c r="BZ167">
        <v>1.103E-3</v>
      </c>
      <c r="CA167">
        <v>8.07317E-4</v>
      </c>
      <c r="CB167">
        <v>-1.54817E-3</v>
      </c>
      <c r="CC167">
        <v>0.60708899999999999</v>
      </c>
      <c r="CD167">
        <v>1.24015E-4</v>
      </c>
      <c r="CE167">
        <v>1.17658E-4</v>
      </c>
      <c r="CF167">
        <v>1.2168599999999999E-3</v>
      </c>
      <c r="CG167">
        <v>144.35300000000001</v>
      </c>
      <c r="CH167">
        <v>144.35300000000001</v>
      </c>
      <c r="CI167">
        <v>-2.3258999999999999</v>
      </c>
      <c r="CJ167">
        <v>-1629.62</v>
      </c>
      <c r="CK167">
        <v>-3.8296900000000002E-3</v>
      </c>
      <c r="CL167">
        <f t="shared" si="94"/>
        <v>35.727400000000003</v>
      </c>
      <c r="CM167">
        <f t="shared" si="108"/>
        <v>35.591423610136552</v>
      </c>
      <c r="CN167">
        <f t="shared" si="95"/>
        <v>-3.8059413745039146E-3</v>
      </c>
      <c r="CO167">
        <f t="shared" si="109"/>
        <v>0.99860057269183355</v>
      </c>
      <c r="CP167">
        <f t="shared" si="110"/>
        <v>5.291037383145869E-2</v>
      </c>
      <c r="CQ167">
        <f t="shared" si="111"/>
        <v>5.2885690120693052E-2</v>
      </c>
      <c r="CR167">
        <f t="shared" si="96"/>
        <v>-1627.3394652700656</v>
      </c>
      <c r="CS167">
        <f t="shared" si="97"/>
        <v>3.9560105801009429</v>
      </c>
      <c r="CT167" s="1">
        <f t="shared" si="112"/>
        <v>2.8399185810715592E-3</v>
      </c>
      <c r="CU167" s="1">
        <f t="shared" si="113"/>
        <v>-3.2997885810715595E-3</v>
      </c>
      <c r="CV167" s="1">
        <f t="shared" si="114"/>
        <v>9.6275379436504185E-3</v>
      </c>
      <c r="CW167" s="1">
        <f t="shared" si="115"/>
        <v>-7.8063555628379204E-4</v>
      </c>
      <c r="CX167" s="1">
        <f t="shared" si="116"/>
        <v>3.2076555628379137E-4</v>
      </c>
      <c r="CY167" s="1">
        <f t="shared" si="117"/>
        <v>-1.1365403929580986E-2</v>
      </c>
      <c r="CZ167" s="1">
        <f t="shared" si="118"/>
        <v>1.1365403929580986E-2</v>
      </c>
      <c r="DA167">
        <f t="shared" si="98"/>
        <v>0.13682486650600001</v>
      </c>
      <c r="DB167">
        <f t="shared" si="99"/>
        <v>1.6876167266666669E-2</v>
      </c>
      <c r="DC167">
        <f t="shared" si="119"/>
        <v>-9.2867219999999993</v>
      </c>
      <c r="DD167">
        <f t="shared" si="120"/>
        <v>-32.452500000000001</v>
      </c>
      <c r="DE167">
        <f t="shared" si="121"/>
        <v>33.755117563938121</v>
      </c>
      <c r="DF167">
        <f t="shared" si="122"/>
        <v>-8.5316090000000013</v>
      </c>
      <c r="DG167">
        <f t="shared" si="123"/>
        <v>-32.606099999999998</v>
      </c>
      <c r="DH167">
        <f t="shared" si="124"/>
        <v>33.703799627621819</v>
      </c>
      <c r="DI167">
        <f t="shared" si="125"/>
        <v>0.99974019175129558</v>
      </c>
      <c r="DJ167">
        <f t="shared" si="126"/>
        <v>-7.6143010000000002</v>
      </c>
      <c r="DK167">
        <f t="shared" si="127"/>
        <v>-32.883969999999998</v>
      </c>
      <c r="DL167">
        <f t="shared" si="128"/>
        <v>33.754008097994834</v>
      </c>
      <c r="DM167">
        <f t="shared" si="129"/>
        <v>-6.8601400000000012</v>
      </c>
      <c r="DN167">
        <f t="shared" si="130"/>
        <v>-32.998824999999997</v>
      </c>
      <c r="DO167">
        <f t="shared" si="131"/>
        <v>33.704361323131828</v>
      </c>
      <c r="DP167">
        <f t="shared" si="132"/>
        <v>0.99974531623437379</v>
      </c>
      <c r="DQ167">
        <f t="shared" si="133"/>
        <v>0.99869087487307706</v>
      </c>
      <c r="DR167">
        <f t="shared" si="134"/>
        <v>0.99870240671029109</v>
      </c>
      <c r="DS167">
        <f t="shared" si="135"/>
        <v>-0.22558212873250835</v>
      </c>
      <c r="DT167">
        <f t="shared" si="136"/>
        <v>-0.97422415449244026</v>
      </c>
      <c r="DU167" s="1">
        <f t="shared" si="137"/>
        <v>-2.6872797432693019E-4</v>
      </c>
      <c r="DV167" s="1">
        <f t="shared" si="138"/>
        <v>-1.9114202567306962E-4</v>
      </c>
      <c r="DW167" s="1">
        <f t="shared" si="139"/>
        <v>-1.1418383042877461E-2</v>
      </c>
      <c r="DX167" s="1">
        <f t="shared" si="140"/>
        <v>1.1418383042877461E-2</v>
      </c>
      <c r="ED167" s="1"/>
      <c r="EE167" s="1"/>
      <c r="EF167" s="1"/>
    </row>
    <row r="168" spans="1:136" x14ac:dyDescent="0.3">
      <c r="A168">
        <v>163</v>
      </c>
      <c r="B168">
        <v>1.7578100000000001E-3</v>
      </c>
      <c r="C168">
        <v>2.7130000000000001E-3</v>
      </c>
      <c r="D168" s="1">
        <v>1.4492699999999999E-5</v>
      </c>
      <c r="E168">
        <v>-0.20542099999999999</v>
      </c>
      <c r="F168">
        <v>-0.93430000000000002</v>
      </c>
      <c r="G168">
        <v>-5.3127599999999997E-2</v>
      </c>
      <c r="H168">
        <v>2.4174000000000001E-3</v>
      </c>
      <c r="I168">
        <v>-2.87602E-3</v>
      </c>
      <c r="J168">
        <v>5.13147E-3</v>
      </c>
      <c r="K168">
        <v>5.6299699999999998E-3</v>
      </c>
      <c r="L168">
        <v>-6.0885799999999997E-3</v>
      </c>
      <c r="M168">
        <v>0.540215</v>
      </c>
      <c r="N168">
        <v>1.2435500000000001E-4</v>
      </c>
      <c r="O168">
        <v>1.2679299999999999E-4</v>
      </c>
      <c r="P168">
        <v>1.2004299999999999E-3</v>
      </c>
      <c r="Q168">
        <v>0.127752</v>
      </c>
      <c r="R168">
        <v>18.061900000000001</v>
      </c>
      <c r="S168">
        <v>-2.3774799999999999E-2</v>
      </c>
      <c r="T168">
        <v>-1.13768</v>
      </c>
      <c r="U168">
        <v>-1.0231600000000001</v>
      </c>
      <c r="V168">
        <v>-9.7447699999999998E-2</v>
      </c>
      <c r="W168">
        <f t="shared" si="100"/>
        <v>-1.0099279999999999</v>
      </c>
      <c r="X168">
        <f t="shared" si="101"/>
        <v>17.038740000000001</v>
      </c>
      <c r="Y168">
        <v>-1.2757700000000001E-3</v>
      </c>
      <c r="Z168">
        <v>-3.5988000000000001E-3</v>
      </c>
      <c r="AA168">
        <v>1.1847400000000001E-3</v>
      </c>
      <c r="AB168">
        <v>-7.7093300000000001E-4</v>
      </c>
      <c r="AC168">
        <v>-4.1036400000000004E-3</v>
      </c>
      <c r="AD168">
        <v>0.39413599999999999</v>
      </c>
      <c r="AE168">
        <v>1.7970900000000001E-4</v>
      </c>
      <c r="AF168">
        <v>1.7560899999999999E-4</v>
      </c>
      <c r="AG168">
        <v>1.73846E-3</v>
      </c>
      <c r="AH168">
        <v>0.17666100000000001</v>
      </c>
      <c r="AI168">
        <v>-17.665500000000002</v>
      </c>
      <c r="AJ168">
        <v>-2.6403099999999999E-2</v>
      </c>
      <c r="AK168">
        <v>0.71116299999999999</v>
      </c>
      <c r="AL168">
        <v>-0.83234399999999997</v>
      </c>
      <c r="AM168">
        <v>-1.93673E-2</v>
      </c>
      <c r="AN168">
        <f t="shared" si="102"/>
        <v>0.88782399999999995</v>
      </c>
      <c r="AO168">
        <f t="shared" si="103"/>
        <v>-18.497844000000001</v>
      </c>
      <c r="AP168">
        <v>-6.8588E-3</v>
      </c>
      <c r="AQ168">
        <v>-3.9804200000000001E-3</v>
      </c>
      <c r="AR168">
        <v>6.0241100000000001E-3</v>
      </c>
      <c r="AS168">
        <v>7.8238899999999998E-4</v>
      </c>
      <c r="AT168">
        <v>-1.1621599999999999E-2</v>
      </c>
      <c r="AU168">
        <v>0.90340500000000001</v>
      </c>
      <c r="AV168">
        <v>2.1596199999999999E-4</v>
      </c>
      <c r="AW168">
        <v>2.4063700000000001E-4</v>
      </c>
      <c r="AX168">
        <v>2.08633E-3</v>
      </c>
      <c r="AY168">
        <v>8.7082700000000006</v>
      </c>
      <c r="AZ168">
        <v>14.9406</v>
      </c>
      <c r="BA168">
        <v>-3.6135199999999999E-2</v>
      </c>
      <c r="BB168">
        <v>-0.97301400000000005</v>
      </c>
      <c r="BC168">
        <v>-0.44000600000000001</v>
      </c>
      <c r="BD168">
        <v>-6.5734799999999996E-2</v>
      </c>
      <c r="BE168">
        <f t="shared" si="104"/>
        <v>7.7352560000000006</v>
      </c>
      <c r="BF168">
        <f t="shared" si="105"/>
        <v>14.500594</v>
      </c>
      <c r="BG168">
        <v>3.1052599999999999E-4</v>
      </c>
      <c r="BH168" s="1">
        <v>-2.29136E-5</v>
      </c>
      <c r="BI168">
        <v>1.24273E-3</v>
      </c>
      <c r="BJ168">
        <v>1.4010800000000001E-3</v>
      </c>
      <c r="BK168">
        <v>-1.1134700000000001E-3</v>
      </c>
      <c r="BL168">
        <v>0.72664099999999998</v>
      </c>
      <c r="BM168">
        <v>1.4716800000000001E-4</v>
      </c>
      <c r="BN168">
        <v>1.5038599999999999E-4</v>
      </c>
      <c r="BO168">
        <v>1.40562E-3</v>
      </c>
      <c r="BP168">
        <v>-9.1589700000000001</v>
      </c>
      <c r="BQ168">
        <v>-14.390599999999999</v>
      </c>
      <c r="BR168">
        <v>-6.1125699999999998E-2</v>
      </c>
      <c r="BS168">
        <v>0.54993599999999998</v>
      </c>
      <c r="BT168">
        <v>-1.45566</v>
      </c>
      <c r="BU168">
        <v>-3.0927E-2</v>
      </c>
      <c r="BV168">
        <f t="shared" si="106"/>
        <v>-8.6090339999999994</v>
      </c>
      <c r="BW168">
        <f t="shared" si="107"/>
        <v>-15.846259999999999</v>
      </c>
      <c r="BX168" s="1">
        <v>-5.6433599999999998E-7</v>
      </c>
      <c r="BY168">
        <v>-1.04189E-3</v>
      </c>
      <c r="BZ168">
        <v>1.0333499999999999E-3</v>
      </c>
      <c r="CA168">
        <v>6.36946E-4</v>
      </c>
      <c r="CB168">
        <v>-1.6793999999999999E-3</v>
      </c>
      <c r="CC168">
        <v>0.55182900000000001</v>
      </c>
      <c r="CD168">
        <v>1.24962E-4</v>
      </c>
      <c r="CE168">
        <v>1.19363E-4</v>
      </c>
      <c r="CF168">
        <v>1.2342E-3</v>
      </c>
      <c r="CG168">
        <v>145.22399999999999</v>
      </c>
      <c r="CH168">
        <v>145.22399999999999</v>
      </c>
      <c r="CI168">
        <v>-2.3443000000000001</v>
      </c>
      <c r="CJ168">
        <v>-1642.51</v>
      </c>
      <c r="CK168">
        <v>-3.9475500000000002E-3</v>
      </c>
      <c r="CL168">
        <f t="shared" si="94"/>
        <v>35.727400000000003</v>
      </c>
      <c r="CM168">
        <f t="shared" si="108"/>
        <v>35.587220529883481</v>
      </c>
      <c r="CN168">
        <f t="shared" si="95"/>
        <v>-3.9235844230624539E-3</v>
      </c>
      <c r="CO168">
        <f t="shared" si="109"/>
        <v>0.9985771147864454</v>
      </c>
      <c r="CP168">
        <f t="shared" si="110"/>
        <v>5.335209040645994E-2</v>
      </c>
      <c r="CQ168">
        <f t="shared" si="111"/>
        <v>5.3326783371755879E-2</v>
      </c>
      <c r="CR168">
        <f t="shared" si="96"/>
        <v>-1640.1728968078844</v>
      </c>
      <c r="CS168">
        <f t="shared" si="97"/>
        <v>3.987208244771471</v>
      </c>
      <c r="CT168" s="1">
        <f t="shared" si="112"/>
        <v>2.9488577068652669E-3</v>
      </c>
      <c r="CU168" s="1">
        <f t="shared" si="113"/>
        <v>-3.4074777068652667E-3</v>
      </c>
      <c r="CV168" s="1">
        <f t="shared" si="114"/>
        <v>9.640810798275997E-3</v>
      </c>
      <c r="CW168" s="1">
        <f t="shared" si="115"/>
        <v>-8.7351447746178987E-4</v>
      </c>
      <c r="CX168" s="1">
        <f t="shared" si="116"/>
        <v>4.1489447746179001E-4</v>
      </c>
      <c r="CY168" s="1">
        <f t="shared" si="117"/>
        <v>-1.1475549446752983E-2</v>
      </c>
      <c r="CZ168" s="1">
        <f t="shared" si="118"/>
        <v>1.1475549446752983E-2</v>
      </c>
      <c r="DA168">
        <f t="shared" si="98"/>
        <v>0.14103569787000003</v>
      </c>
      <c r="DB168">
        <f t="shared" si="99"/>
        <v>1.7395537000000006E-2</v>
      </c>
      <c r="DC168">
        <f t="shared" si="119"/>
        <v>-9.2867219999999993</v>
      </c>
      <c r="DD168">
        <f t="shared" si="120"/>
        <v>-32.452500000000001</v>
      </c>
      <c r="DE168">
        <f t="shared" si="121"/>
        <v>33.755117563938121</v>
      </c>
      <c r="DF168">
        <f t="shared" si="122"/>
        <v>-8.5316090000000013</v>
      </c>
      <c r="DG168">
        <f t="shared" si="123"/>
        <v>-32.606099999999998</v>
      </c>
      <c r="DH168">
        <f t="shared" si="124"/>
        <v>33.703799627621819</v>
      </c>
      <c r="DI168">
        <f t="shared" si="125"/>
        <v>0.99974019175129558</v>
      </c>
      <c r="DJ168">
        <f t="shared" si="126"/>
        <v>-7.599105999999999</v>
      </c>
      <c r="DK168">
        <f t="shared" si="127"/>
        <v>-32.884999999999998</v>
      </c>
      <c r="DL168">
        <f t="shared" si="128"/>
        <v>33.75158717748301</v>
      </c>
      <c r="DM168">
        <f t="shared" si="129"/>
        <v>-6.8474320000000004</v>
      </c>
      <c r="DN168">
        <f t="shared" si="130"/>
        <v>-32.998438</v>
      </c>
      <c r="DO168">
        <f t="shared" si="131"/>
        <v>33.701398122844516</v>
      </c>
      <c r="DP168">
        <f t="shared" si="132"/>
        <v>0.99974708776078614</v>
      </c>
      <c r="DQ168">
        <f t="shared" si="133"/>
        <v>0.99866798849945337</v>
      </c>
      <c r="DR168">
        <f t="shared" si="134"/>
        <v>0.99868365736240705</v>
      </c>
      <c r="DS168">
        <f t="shared" si="135"/>
        <v>-0.22514810814792308</v>
      </c>
      <c r="DT168">
        <f t="shared" si="136"/>
        <v>-0.97432455034111265</v>
      </c>
      <c r="DU168" s="1">
        <f t="shared" si="137"/>
        <v>-3.5633395913697288E-4</v>
      </c>
      <c r="DV168" s="1">
        <f t="shared" si="138"/>
        <v>-1.0228604086302742E-4</v>
      </c>
      <c r="DW168" s="1">
        <f t="shared" si="139"/>
        <v>-1.1544855668011651E-2</v>
      </c>
      <c r="DX168" s="1">
        <f t="shared" si="140"/>
        <v>1.1544855668011651E-2</v>
      </c>
      <c r="ED168" s="1"/>
      <c r="EE168" s="1"/>
      <c r="EF168" s="1"/>
    </row>
    <row r="169" spans="1:136" x14ac:dyDescent="0.3">
      <c r="A169">
        <v>164</v>
      </c>
      <c r="B169">
        <v>1.7578100000000001E-3</v>
      </c>
      <c r="C169">
        <v>2.7130000000000001E-3</v>
      </c>
      <c r="D169" s="1">
        <v>1.4492699999999999E-5</v>
      </c>
      <c r="E169">
        <v>-0.20557700000000001</v>
      </c>
      <c r="F169">
        <v>-0.935728</v>
      </c>
      <c r="G169">
        <v>-7.7478900000000003E-2</v>
      </c>
      <c r="H169">
        <v>2.4529399999999998E-3</v>
      </c>
      <c r="I169">
        <v>-2.8295999999999998E-3</v>
      </c>
      <c r="J169">
        <v>5.2301200000000004E-3</v>
      </c>
      <c r="K169">
        <v>5.7525099999999997E-3</v>
      </c>
      <c r="L169">
        <v>-6.1291799999999997E-3</v>
      </c>
      <c r="M169">
        <v>0.54688499999999995</v>
      </c>
      <c r="N169">
        <v>1.24058E-4</v>
      </c>
      <c r="O169">
        <v>1.2646599999999999E-4</v>
      </c>
      <c r="P169">
        <v>1.1972599999999999E-3</v>
      </c>
      <c r="Q169">
        <v>0.127752</v>
      </c>
      <c r="R169">
        <v>18.061900000000001</v>
      </c>
      <c r="S169">
        <v>-2.3774799999999999E-2</v>
      </c>
      <c r="T169">
        <v>-1.13934</v>
      </c>
      <c r="U169">
        <v>-1.0242199999999999</v>
      </c>
      <c r="V169">
        <v>-0.11404499999999999</v>
      </c>
      <c r="W169">
        <f t="shared" si="100"/>
        <v>-1.0115879999999999</v>
      </c>
      <c r="X169">
        <f t="shared" si="101"/>
        <v>17.037680000000002</v>
      </c>
      <c r="Y169">
        <v>-1.42438E-3</v>
      </c>
      <c r="Z169">
        <v>-3.3917299999999999E-3</v>
      </c>
      <c r="AA169">
        <v>1.2597000000000001E-3</v>
      </c>
      <c r="AB169">
        <v>-8.0337300000000002E-4</v>
      </c>
      <c r="AC169">
        <v>-4.0127299999999999E-3</v>
      </c>
      <c r="AD169">
        <v>0.45197500000000002</v>
      </c>
      <c r="AE169">
        <v>1.77763E-4</v>
      </c>
      <c r="AF169">
        <v>1.73177E-4</v>
      </c>
      <c r="AG169">
        <v>1.71627E-3</v>
      </c>
      <c r="AH169">
        <v>0.17666100000000001</v>
      </c>
      <c r="AI169">
        <v>-17.665500000000002</v>
      </c>
      <c r="AJ169">
        <v>-2.6403099999999999E-2</v>
      </c>
      <c r="AK169">
        <v>0.71472599999999997</v>
      </c>
      <c r="AL169">
        <v>-0.83482699999999999</v>
      </c>
      <c r="AM169">
        <v>-3.6162399999999997E-2</v>
      </c>
      <c r="AN169">
        <f t="shared" si="102"/>
        <v>0.89138699999999993</v>
      </c>
      <c r="AO169">
        <f t="shared" si="103"/>
        <v>-18.500327000000002</v>
      </c>
      <c r="AP169">
        <v>-6.6971799999999996E-3</v>
      </c>
      <c r="AQ169">
        <v>-3.9872400000000004E-3</v>
      </c>
      <c r="AR169">
        <v>6.0996999999999996E-3</v>
      </c>
      <c r="AS169">
        <v>9.1418599999999999E-4</v>
      </c>
      <c r="AT169">
        <v>-1.1598600000000001E-2</v>
      </c>
      <c r="AU169">
        <v>0.89543399999999995</v>
      </c>
      <c r="AV169">
        <v>2.1348100000000001E-4</v>
      </c>
      <c r="AW169">
        <v>2.3755200000000001E-4</v>
      </c>
      <c r="AX169">
        <v>2.0603499999999999E-3</v>
      </c>
      <c r="AY169">
        <v>8.7082700000000006</v>
      </c>
      <c r="AZ169">
        <v>14.9406</v>
      </c>
      <c r="BA169">
        <v>-3.6135199999999999E-2</v>
      </c>
      <c r="BB169">
        <v>-0.97484099999999996</v>
      </c>
      <c r="BC169">
        <v>-0.43760599999999999</v>
      </c>
      <c r="BD169">
        <v>-9.6661700000000003E-2</v>
      </c>
      <c r="BE169">
        <f t="shared" si="104"/>
        <v>7.733429000000001</v>
      </c>
      <c r="BF169">
        <f t="shared" si="105"/>
        <v>14.502993999999999</v>
      </c>
      <c r="BG169">
        <v>4.5640999999999998E-4</v>
      </c>
      <c r="BH169">
        <v>-1.62826E-4</v>
      </c>
      <c r="BI169">
        <v>1.48475E-3</v>
      </c>
      <c r="BJ169">
        <v>1.66482E-3</v>
      </c>
      <c r="BK169">
        <v>-1.37123E-3</v>
      </c>
      <c r="BL169">
        <v>0.68629200000000001</v>
      </c>
      <c r="BM169">
        <v>1.5333E-4</v>
      </c>
      <c r="BN169">
        <v>1.56532E-4</v>
      </c>
      <c r="BO169">
        <v>1.4630699999999999E-3</v>
      </c>
      <c r="BP169">
        <v>-9.1589700000000001</v>
      </c>
      <c r="BQ169">
        <v>-14.390599999999999</v>
      </c>
      <c r="BR169">
        <v>-6.1125699999999998E-2</v>
      </c>
      <c r="BS169">
        <v>0.55126799999999998</v>
      </c>
      <c r="BT169">
        <v>-1.46085</v>
      </c>
      <c r="BU169">
        <v>-5.5037799999999998E-2</v>
      </c>
      <c r="BV169">
        <f t="shared" si="106"/>
        <v>-8.6077019999999997</v>
      </c>
      <c r="BW169">
        <f t="shared" si="107"/>
        <v>-15.85145</v>
      </c>
      <c r="BX169">
        <v>3.28606E-4</v>
      </c>
      <c r="BY169">
        <v>-8.5665999999999997E-4</v>
      </c>
      <c r="BZ169">
        <v>1.08602E-3</v>
      </c>
      <c r="CA169">
        <v>9.7399800000000001E-4</v>
      </c>
      <c r="CB169">
        <v>-1.50205E-3</v>
      </c>
      <c r="CC169">
        <v>0.53544000000000003</v>
      </c>
      <c r="CD169">
        <v>1.2319800000000001E-4</v>
      </c>
      <c r="CE169">
        <v>1.1691700000000001E-4</v>
      </c>
      <c r="CF169">
        <v>1.2091700000000001E-3</v>
      </c>
      <c r="CG169">
        <v>145.661</v>
      </c>
      <c r="CH169">
        <v>145.661</v>
      </c>
      <c r="CI169">
        <v>-2.3561999999999999</v>
      </c>
      <c r="CJ169">
        <v>-1650.88</v>
      </c>
      <c r="CK169">
        <v>-3.9011499999999999E-3</v>
      </c>
      <c r="CL169">
        <f t="shared" si="94"/>
        <v>35.727400000000003</v>
      </c>
      <c r="CM169">
        <f t="shared" si="108"/>
        <v>35.588920402039093</v>
      </c>
      <c r="CN169">
        <f t="shared" si="95"/>
        <v>-3.8760054736955239E-3</v>
      </c>
      <c r="CO169">
        <f t="shared" si="109"/>
        <v>0.99856940302026787</v>
      </c>
      <c r="CP169">
        <f t="shared" si="110"/>
        <v>5.3496508506742702E-2</v>
      </c>
      <c r="CQ169">
        <f t="shared" si="111"/>
        <v>5.3470995425052778E-2</v>
      </c>
      <c r="CR169">
        <f t="shared" si="96"/>
        <v>-1648.5182560581</v>
      </c>
      <c r="CS169">
        <f t="shared" si="97"/>
        <v>4.0074955481849095</v>
      </c>
      <c r="CT169" s="1">
        <f t="shared" si="112"/>
        <v>2.9963557242244747E-3</v>
      </c>
      <c r="CU169" s="1">
        <f t="shared" si="113"/>
        <v>-3.3730157242244747E-3</v>
      </c>
      <c r="CV169" s="1">
        <f t="shared" si="114"/>
        <v>9.8363081011568244E-3</v>
      </c>
      <c r="CW169" s="1">
        <f t="shared" si="115"/>
        <v>-7.9397852707215229E-4</v>
      </c>
      <c r="CX169" s="1">
        <f t="shared" si="116"/>
        <v>4.1731852707215227E-4</v>
      </c>
      <c r="CY169" s="1">
        <f t="shared" si="117"/>
        <v>-1.1655668541779206E-2</v>
      </c>
      <c r="CZ169" s="1">
        <f t="shared" si="118"/>
        <v>1.1655668541779206E-2</v>
      </c>
      <c r="DA169">
        <f t="shared" si="98"/>
        <v>0.13937794651000002</v>
      </c>
      <c r="DB169">
        <f t="shared" si="99"/>
        <v>1.7191067666666667E-2</v>
      </c>
      <c r="DC169">
        <f t="shared" si="119"/>
        <v>-9.2867219999999993</v>
      </c>
      <c r="DD169">
        <f t="shared" si="120"/>
        <v>-32.452500000000001</v>
      </c>
      <c r="DE169">
        <f t="shared" si="121"/>
        <v>33.755117563938121</v>
      </c>
      <c r="DF169">
        <f t="shared" si="122"/>
        <v>-8.5316090000000013</v>
      </c>
      <c r="DG169">
        <f t="shared" si="123"/>
        <v>-32.606099999999998</v>
      </c>
      <c r="DH169">
        <f t="shared" si="124"/>
        <v>33.703799627621819</v>
      </c>
      <c r="DI169">
        <f t="shared" si="125"/>
        <v>0.99974019175129558</v>
      </c>
      <c r="DJ169">
        <f t="shared" si="126"/>
        <v>-7.596114</v>
      </c>
      <c r="DK169">
        <f t="shared" si="127"/>
        <v>-32.889130000000002</v>
      </c>
      <c r="DL169">
        <f t="shared" si="128"/>
        <v>33.754937713731543</v>
      </c>
      <c r="DM169">
        <f t="shared" si="129"/>
        <v>-6.8420420000000011</v>
      </c>
      <c r="DN169">
        <f t="shared" si="130"/>
        <v>-33.003321</v>
      </c>
      <c r="DO169">
        <f t="shared" si="131"/>
        <v>33.705084716683402</v>
      </c>
      <c r="DP169">
        <f t="shared" si="132"/>
        <v>0.99974546356312755</v>
      </c>
      <c r="DQ169">
        <f t="shared" si="133"/>
        <v>0.99866210458373239</v>
      </c>
      <c r="DR169">
        <f t="shared" si="134"/>
        <v>0.99867409878064406</v>
      </c>
      <c r="DS169">
        <f t="shared" si="135"/>
        <v>-0.22503712092201233</v>
      </c>
      <c r="DT169">
        <f t="shared" si="136"/>
        <v>-0.97435019074618734</v>
      </c>
      <c r="DU169" s="1">
        <f t="shared" si="137"/>
        <v>-2.6851904055692419E-4</v>
      </c>
      <c r="DV169" s="1">
        <f t="shared" si="138"/>
        <v>-1.0814095944307626E-4</v>
      </c>
      <c r="DW169" s="1">
        <f t="shared" si="139"/>
        <v>-1.171734306830257E-2</v>
      </c>
      <c r="DX169" s="1">
        <f t="shared" si="140"/>
        <v>1.171734306830257E-2</v>
      </c>
      <c r="ED169" s="1"/>
      <c r="EE169" s="1"/>
      <c r="EF169" s="1"/>
    </row>
    <row r="170" spans="1:136" x14ac:dyDescent="0.3">
      <c r="A170">
        <v>165</v>
      </c>
      <c r="B170">
        <v>1.7578100000000001E-3</v>
      </c>
      <c r="C170">
        <v>2.7130000000000001E-3</v>
      </c>
      <c r="D170" s="1">
        <v>1.4492699999999999E-5</v>
      </c>
      <c r="E170">
        <v>-0.20588500000000001</v>
      </c>
      <c r="F170">
        <v>-0.93949099999999997</v>
      </c>
      <c r="G170">
        <v>-7.9449800000000001E-2</v>
      </c>
      <c r="H170">
        <v>2.4670099999999999E-3</v>
      </c>
      <c r="I170">
        <v>-2.8862800000000002E-3</v>
      </c>
      <c r="J170">
        <v>5.2441700000000003E-3</v>
      </c>
      <c r="K170">
        <v>5.7635400000000002E-3</v>
      </c>
      <c r="L170">
        <v>-6.1828200000000003E-3</v>
      </c>
      <c r="M170">
        <v>0.54530800000000001</v>
      </c>
      <c r="N170">
        <v>1.2398899999999999E-4</v>
      </c>
      <c r="O170">
        <v>1.26406E-4</v>
      </c>
      <c r="P170">
        <v>1.19674E-3</v>
      </c>
      <c r="Q170">
        <v>0.127752</v>
      </c>
      <c r="R170">
        <v>18.061900000000001</v>
      </c>
      <c r="S170">
        <v>-2.3774799999999999E-2</v>
      </c>
      <c r="T170">
        <v>-1.1427700000000001</v>
      </c>
      <c r="U170">
        <v>-1.03007</v>
      </c>
      <c r="V170">
        <v>-0.121557</v>
      </c>
      <c r="W170">
        <f t="shared" si="100"/>
        <v>-1.015018</v>
      </c>
      <c r="X170">
        <f t="shared" si="101"/>
        <v>17.031830000000003</v>
      </c>
      <c r="Y170">
        <v>-1.44002E-3</v>
      </c>
      <c r="Z170">
        <v>-3.3998100000000001E-3</v>
      </c>
      <c r="AA170">
        <v>1.24081E-3</v>
      </c>
      <c r="AB170">
        <v>-8.3253400000000001E-4</v>
      </c>
      <c r="AC170">
        <v>-4.0072900000000002E-3</v>
      </c>
      <c r="AD170">
        <v>0.44864199999999999</v>
      </c>
      <c r="AE170">
        <v>1.69724E-4</v>
      </c>
      <c r="AF170">
        <v>1.6510900000000001E-4</v>
      </c>
      <c r="AG170">
        <v>1.6376800000000001E-3</v>
      </c>
      <c r="AH170">
        <v>0.17666100000000001</v>
      </c>
      <c r="AI170">
        <v>-17.665500000000002</v>
      </c>
      <c r="AJ170">
        <v>-2.6403099999999999E-2</v>
      </c>
      <c r="AK170">
        <v>0.71756299999999995</v>
      </c>
      <c r="AL170">
        <v>-0.83767000000000003</v>
      </c>
      <c r="AM170">
        <v>-4.5865900000000001E-2</v>
      </c>
      <c r="AN170">
        <f t="shared" si="102"/>
        <v>0.89422399999999991</v>
      </c>
      <c r="AO170">
        <f t="shared" si="103"/>
        <v>-18.503170000000001</v>
      </c>
      <c r="AP170">
        <v>-6.7618399999999999E-3</v>
      </c>
      <c r="AQ170">
        <v>-3.9633799999999999E-3</v>
      </c>
      <c r="AR170">
        <v>6.10299E-3</v>
      </c>
      <c r="AS170">
        <v>9.0681500000000005E-4</v>
      </c>
      <c r="AT170">
        <v>-1.1632E-2</v>
      </c>
      <c r="AU170">
        <v>0.89884699999999995</v>
      </c>
      <c r="AV170">
        <v>2.14706E-4</v>
      </c>
      <c r="AW170">
        <v>2.3865900000000001E-4</v>
      </c>
      <c r="AX170">
        <v>2.0704400000000002E-3</v>
      </c>
      <c r="AY170">
        <v>8.7082700000000006</v>
      </c>
      <c r="AZ170">
        <v>14.9406</v>
      </c>
      <c r="BA170">
        <v>-3.6135199999999999E-2</v>
      </c>
      <c r="BB170">
        <v>-0.97801400000000005</v>
      </c>
      <c r="BC170">
        <v>-0.44112400000000002</v>
      </c>
      <c r="BD170">
        <v>-9.8113199999999998E-2</v>
      </c>
      <c r="BE170">
        <f t="shared" si="104"/>
        <v>7.7302560000000007</v>
      </c>
      <c r="BF170">
        <f t="shared" si="105"/>
        <v>14.499476</v>
      </c>
      <c r="BG170">
        <v>3.0994099999999999E-4</v>
      </c>
      <c r="BH170">
        <v>-2.8125600000000002E-4</v>
      </c>
      <c r="BI170">
        <v>1.52585E-3</v>
      </c>
      <c r="BJ170">
        <v>1.5702800000000001E-3</v>
      </c>
      <c r="BK170">
        <v>-1.54159E-3</v>
      </c>
      <c r="BL170">
        <v>0.69376800000000005</v>
      </c>
      <c r="BM170">
        <v>1.49624E-4</v>
      </c>
      <c r="BN170">
        <v>1.528E-4</v>
      </c>
      <c r="BO170">
        <v>1.42825E-3</v>
      </c>
      <c r="BP170">
        <v>-9.1589700000000001</v>
      </c>
      <c r="BQ170">
        <v>-14.390599999999999</v>
      </c>
      <c r="BR170">
        <v>-6.1125699999999998E-2</v>
      </c>
      <c r="BS170">
        <v>0.55387500000000001</v>
      </c>
      <c r="BT170">
        <v>-1.46573</v>
      </c>
      <c r="BU170">
        <v>-6.2297999999999999E-2</v>
      </c>
      <c r="BV170">
        <f t="shared" si="106"/>
        <v>-8.6050950000000004</v>
      </c>
      <c r="BW170">
        <f t="shared" si="107"/>
        <v>-15.85633</v>
      </c>
      <c r="BX170" s="1">
        <v>7.8839799999999997E-5</v>
      </c>
      <c r="BY170">
        <v>-7.0888799999999997E-4</v>
      </c>
      <c r="BZ170">
        <v>1.0898100000000001E-3</v>
      </c>
      <c r="CA170">
        <v>8.4480899999999997E-4</v>
      </c>
      <c r="CB170">
        <v>-1.4748599999999999E-3</v>
      </c>
      <c r="CC170">
        <v>0.61166500000000001</v>
      </c>
      <c r="CD170">
        <v>1.2711800000000001E-4</v>
      </c>
      <c r="CE170">
        <v>1.2061300000000001E-4</v>
      </c>
      <c r="CF170">
        <v>1.24745E-3</v>
      </c>
      <c r="CG170">
        <v>146.03700000000001</v>
      </c>
      <c r="CH170">
        <v>146.03700000000001</v>
      </c>
      <c r="CI170">
        <v>-2.3694000000000002</v>
      </c>
      <c r="CJ170">
        <v>-1660.15</v>
      </c>
      <c r="CK170">
        <v>-3.9761299999999996E-3</v>
      </c>
      <c r="CL170">
        <f t="shared" si="94"/>
        <v>35.727400000000003</v>
      </c>
      <c r="CM170">
        <f t="shared" si="108"/>
        <v>35.586253385465632</v>
      </c>
      <c r="CN170">
        <f t="shared" si="95"/>
        <v>-3.9506545266202115E-3</v>
      </c>
      <c r="CO170">
        <f t="shared" si="109"/>
        <v>0.99855974201862563</v>
      </c>
      <c r="CP170">
        <f t="shared" si="110"/>
        <v>5.3676882138584681E-2</v>
      </c>
      <c r="CQ170">
        <f t="shared" si="111"/>
        <v>5.3651110144114944E-2</v>
      </c>
      <c r="CR170">
        <f t="shared" si="96"/>
        <v>-1657.7589557122215</v>
      </c>
      <c r="CS170">
        <f t="shared" si="97"/>
        <v>4.0299593956976185</v>
      </c>
      <c r="CT170" s="1">
        <f t="shared" si="112"/>
        <v>3.0135015026998661E-3</v>
      </c>
      <c r="CU170" s="1">
        <f t="shared" si="113"/>
        <v>-3.4327715026998668E-3</v>
      </c>
      <c r="CV170" s="1">
        <f t="shared" si="114"/>
        <v>9.854367261247915E-3</v>
      </c>
      <c r="CW170" s="1">
        <f t="shared" si="115"/>
        <v>-8.4544787579884234E-4</v>
      </c>
      <c r="CX170" s="1">
        <f t="shared" si="116"/>
        <v>4.2617787579884167E-4</v>
      </c>
      <c r="CY170" s="1">
        <f t="shared" si="117"/>
        <v>-1.1706662962927295E-2</v>
      </c>
      <c r="CZ170" s="1">
        <f t="shared" si="118"/>
        <v>1.1706662962927295E-2</v>
      </c>
      <c r="DA170">
        <f t="shared" si="98"/>
        <v>0.142056786962</v>
      </c>
      <c r="DB170">
        <f t="shared" si="99"/>
        <v>1.7521479533333332E-2</v>
      </c>
      <c r="DC170">
        <f t="shared" si="119"/>
        <v>-9.2867219999999993</v>
      </c>
      <c r="DD170">
        <f t="shared" si="120"/>
        <v>-32.452500000000001</v>
      </c>
      <c r="DE170">
        <f t="shared" si="121"/>
        <v>33.755117563938121</v>
      </c>
      <c r="DF170">
        <f t="shared" si="122"/>
        <v>-8.5316090000000013</v>
      </c>
      <c r="DG170">
        <f t="shared" si="123"/>
        <v>-32.606099999999998</v>
      </c>
      <c r="DH170">
        <f t="shared" si="124"/>
        <v>33.703799627621819</v>
      </c>
      <c r="DI170">
        <f t="shared" si="125"/>
        <v>0.99974019175129558</v>
      </c>
      <c r="DJ170">
        <f t="shared" si="126"/>
        <v>-7.5900770000000009</v>
      </c>
      <c r="DK170">
        <f t="shared" si="127"/>
        <v>-32.888159999999999</v>
      </c>
      <c r="DL170">
        <f t="shared" si="128"/>
        <v>33.752634520160484</v>
      </c>
      <c r="DM170">
        <f t="shared" si="129"/>
        <v>-6.8360320000000012</v>
      </c>
      <c r="DN170">
        <f t="shared" si="130"/>
        <v>-33.002645999999999</v>
      </c>
      <c r="DO170">
        <f t="shared" si="131"/>
        <v>33.703204246871543</v>
      </c>
      <c r="DP170">
        <f t="shared" si="132"/>
        <v>0.99974540179111782</v>
      </c>
      <c r="DQ170">
        <f t="shared" si="133"/>
        <v>0.99865341319411671</v>
      </c>
      <c r="DR170">
        <f t="shared" si="134"/>
        <v>0.99866530494747785</v>
      </c>
      <c r="DS170">
        <f t="shared" si="135"/>
        <v>-0.22487361676809078</v>
      </c>
      <c r="DT170">
        <f t="shared" si="136"/>
        <v>-0.9743879394171695</v>
      </c>
      <c r="DU170" s="1">
        <f t="shared" si="137"/>
        <v>-3.1743046310239026E-4</v>
      </c>
      <c r="DV170" s="1">
        <f t="shared" si="138"/>
        <v>-1.0183953689761041E-4</v>
      </c>
      <c r="DW170" s="1">
        <f t="shared" si="139"/>
        <v>-1.1773551305032739E-2</v>
      </c>
      <c r="DX170" s="1">
        <f t="shared" si="140"/>
        <v>1.1773551305032739E-2</v>
      </c>
      <c r="ED170" s="1"/>
      <c r="EE170" s="1"/>
      <c r="EF170" s="1"/>
    </row>
    <row r="171" spans="1:136" x14ac:dyDescent="0.3">
      <c r="A171">
        <v>166</v>
      </c>
      <c r="B171">
        <v>1.7578100000000001E-3</v>
      </c>
      <c r="C171">
        <v>2.7130000000000001E-3</v>
      </c>
      <c r="D171" s="1">
        <v>1.4492699999999999E-5</v>
      </c>
      <c r="E171">
        <v>-0.20528399999999999</v>
      </c>
      <c r="F171">
        <v>-0.94548200000000004</v>
      </c>
      <c r="G171">
        <v>-0.106404</v>
      </c>
      <c r="H171">
        <v>2.4811099999999999E-3</v>
      </c>
      <c r="I171">
        <v>-2.8721200000000001E-3</v>
      </c>
      <c r="J171">
        <v>5.2814300000000002E-3</v>
      </c>
      <c r="K171">
        <v>5.8146300000000003E-3</v>
      </c>
      <c r="L171">
        <v>-6.2056500000000001E-3</v>
      </c>
      <c r="M171">
        <v>0.54739700000000002</v>
      </c>
      <c r="N171">
        <v>1.24323E-4</v>
      </c>
      <c r="O171">
        <v>1.2678099999999999E-4</v>
      </c>
      <c r="P171">
        <v>1.20031E-3</v>
      </c>
      <c r="Q171">
        <v>0.127752</v>
      </c>
      <c r="R171">
        <v>18.061900000000001</v>
      </c>
      <c r="S171">
        <v>-2.3774799999999999E-2</v>
      </c>
      <c r="T171">
        <v>-1.1474899999999999</v>
      </c>
      <c r="U171">
        <v>-1.03549</v>
      </c>
      <c r="V171">
        <v>-0.14388899999999999</v>
      </c>
      <c r="W171">
        <f t="shared" si="100"/>
        <v>-1.0197379999999998</v>
      </c>
      <c r="X171">
        <f t="shared" si="101"/>
        <v>17.026410000000002</v>
      </c>
      <c r="Y171">
        <v>-1.4260399999999999E-3</v>
      </c>
      <c r="Z171">
        <v>-3.0603399999999999E-3</v>
      </c>
      <c r="AA171">
        <v>1.3368399999999999E-3</v>
      </c>
      <c r="AB171">
        <v>-6.7040399999999999E-4</v>
      </c>
      <c r="AC171">
        <v>-3.8159800000000001E-3</v>
      </c>
      <c r="AD171">
        <v>0.51157300000000006</v>
      </c>
      <c r="AE171">
        <v>1.76451E-4</v>
      </c>
      <c r="AF171">
        <v>1.72196E-4</v>
      </c>
      <c r="AG171">
        <v>1.7050500000000001E-3</v>
      </c>
      <c r="AH171">
        <v>0.17666100000000001</v>
      </c>
      <c r="AI171">
        <v>-17.665500000000002</v>
      </c>
      <c r="AJ171">
        <v>-2.6403099999999999E-2</v>
      </c>
      <c r="AK171">
        <v>0.72285699999999997</v>
      </c>
      <c r="AL171">
        <v>-0.84313000000000005</v>
      </c>
      <c r="AM171">
        <v>-7.75121E-2</v>
      </c>
      <c r="AN171">
        <f t="shared" si="102"/>
        <v>0.89951800000000004</v>
      </c>
      <c r="AO171">
        <f t="shared" si="103"/>
        <v>-18.50863</v>
      </c>
      <c r="AP171">
        <v>-6.93678E-3</v>
      </c>
      <c r="AQ171">
        <v>-3.9567300000000003E-3</v>
      </c>
      <c r="AR171">
        <v>6.1953499999999996E-3</v>
      </c>
      <c r="AS171">
        <v>9.3346599999999998E-4</v>
      </c>
      <c r="AT171">
        <v>-1.1827000000000001E-2</v>
      </c>
      <c r="AU171">
        <v>0.90416099999999999</v>
      </c>
      <c r="AV171">
        <v>2.1717199999999999E-4</v>
      </c>
      <c r="AW171">
        <v>2.41077E-4</v>
      </c>
      <c r="AX171">
        <v>2.09239E-3</v>
      </c>
      <c r="AY171">
        <v>8.7082700000000006</v>
      </c>
      <c r="AZ171">
        <v>14.9406</v>
      </c>
      <c r="BA171">
        <v>-3.6135199999999999E-2</v>
      </c>
      <c r="BB171">
        <v>-0.98132799999999998</v>
      </c>
      <c r="BC171">
        <v>-0.44343399999999999</v>
      </c>
      <c r="BD171">
        <v>-0.121465</v>
      </c>
      <c r="BE171">
        <f t="shared" si="104"/>
        <v>7.7269420000000011</v>
      </c>
      <c r="BF171">
        <f t="shared" si="105"/>
        <v>14.497166</v>
      </c>
      <c r="BG171">
        <v>3.6196500000000001E-4</v>
      </c>
      <c r="BH171" s="1">
        <v>-2.2035199999999999E-5</v>
      </c>
      <c r="BI171">
        <v>1.57406E-3</v>
      </c>
      <c r="BJ171">
        <v>1.75826E-3</v>
      </c>
      <c r="BK171">
        <v>-1.41833E-3</v>
      </c>
      <c r="BL171">
        <v>0.729541</v>
      </c>
      <c r="BM171">
        <v>1.5216200000000001E-4</v>
      </c>
      <c r="BN171">
        <v>1.5532999999999999E-4</v>
      </c>
      <c r="BO171">
        <v>1.4518999999999999E-3</v>
      </c>
      <c r="BP171">
        <v>-9.1589700000000001</v>
      </c>
      <c r="BQ171">
        <v>-14.390599999999999</v>
      </c>
      <c r="BR171">
        <v>-6.1125699999999998E-2</v>
      </c>
      <c r="BS171">
        <v>0.55871800000000005</v>
      </c>
      <c r="BT171">
        <v>-1.4746900000000001</v>
      </c>
      <c r="BU171">
        <v>-9.0121199999999999E-2</v>
      </c>
      <c r="BV171">
        <f t="shared" si="106"/>
        <v>-8.6002519999999993</v>
      </c>
      <c r="BW171">
        <f t="shared" si="107"/>
        <v>-15.86529</v>
      </c>
      <c r="BX171">
        <v>1.57465E-4</v>
      </c>
      <c r="BY171">
        <v>-6.8813700000000002E-4</v>
      </c>
      <c r="BZ171">
        <v>1.11674E-3</v>
      </c>
      <c r="CA171">
        <v>9.2971000000000004E-4</v>
      </c>
      <c r="CB171">
        <v>-1.4603800000000001E-3</v>
      </c>
      <c r="CC171">
        <v>0.60420399999999996</v>
      </c>
      <c r="CD171">
        <v>1.2383000000000001E-4</v>
      </c>
      <c r="CE171">
        <v>1.1783899999999999E-4</v>
      </c>
      <c r="CF171">
        <v>1.2186600000000001E-3</v>
      </c>
      <c r="CG171">
        <v>146.59899999999999</v>
      </c>
      <c r="CH171">
        <v>146.59899999999999</v>
      </c>
      <c r="CI171">
        <v>-2.3864999999999998</v>
      </c>
      <c r="CJ171">
        <v>-1672.13</v>
      </c>
      <c r="CK171">
        <v>-3.9590900000000002E-3</v>
      </c>
      <c r="CL171">
        <f t="shared" si="94"/>
        <v>35.727400000000003</v>
      </c>
      <c r="CM171">
        <f t="shared" si="108"/>
        <v>35.586831994364658</v>
      </c>
      <c r="CN171">
        <f t="shared" si="95"/>
        <v>-3.9344594242890513E-3</v>
      </c>
      <c r="CO171">
        <f t="shared" si="109"/>
        <v>0.99854463037415475</v>
      </c>
      <c r="CP171">
        <f t="shared" si="110"/>
        <v>5.3957812774536817E-2</v>
      </c>
      <c r="CQ171">
        <f t="shared" si="111"/>
        <v>5.393163404665869E-2</v>
      </c>
      <c r="CR171">
        <f t="shared" si="96"/>
        <v>-1669.6964327875355</v>
      </c>
      <c r="CS171">
        <f t="shared" si="97"/>
        <v>4.058979023511915</v>
      </c>
      <c r="CT171" s="1">
        <f t="shared" si="112"/>
        <v>3.0343826982401137E-3</v>
      </c>
      <c r="CU171" s="1">
        <f t="shared" si="113"/>
        <v>-3.4253926982401139E-3</v>
      </c>
      <c r="CV171" s="1">
        <f t="shared" si="114"/>
        <v>9.9248367563163839E-3</v>
      </c>
      <c r="CW171" s="1">
        <f t="shared" si="115"/>
        <v>-8.2134212680177055E-4</v>
      </c>
      <c r="CX171" s="1">
        <f t="shared" si="116"/>
        <v>4.3033212680177032E-4</v>
      </c>
      <c r="CY171" s="1">
        <f t="shared" si="117"/>
        <v>-1.1775584672336487E-2</v>
      </c>
      <c r="CZ171" s="1">
        <f t="shared" si="118"/>
        <v>1.1775584672336487E-2</v>
      </c>
      <c r="DA171">
        <f t="shared" si="98"/>
        <v>0.14144799206600001</v>
      </c>
      <c r="DB171">
        <f t="shared" si="99"/>
        <v>1.7446389933333337E-2</v>
      </c>
      <c r="DC171">
        <f t="shared" si="119"/>
        <v>-9.2867219999999993</v>
      </c>
      <c r="DD171">
        <f t="shared" si="120"/>
        <v>-32.452500000000001</v>
      </c>
      <c r="DE171">
        <f t="shared" si="121"/>
        <v>33.755117563938121</v>
      </c>
      <c r="DF171">
        <f t="shared" si="122"/>
        <v>-8.5316090000000013</v>
      </c>
      <c r="DG171">
        <f t="shared" si="123"/>
        <v>-32.606099999999998</v>
      </c>
      <c r="DH171">
        <f t="shared" si="124"/>
        <v>33.703799627621819</v>
      </c>
      <c r="DI171">
        <f t="shared" si="125"/>
        <v>0.99974019175129558</v>
      </c>
      <c r="DJ171">
        <f t="shared" si="126"/>
        <v>-7.5805139999999991</v>
      </c>
      <c r="DK171">
        <f t="shared" si="127"/>
        <v>-32.8917</v>
      </c>
      <c r="DL171">
        <f t="shared" si="128"/>
        <v>33.753934902381324</v>
      </c>
      <c r="DM171">
        <f t="shared" si="129"/>
        <v>-6.8274240000000006</v>
      </c>
      <c r="DN171">
        <f t="shared" si="130"/>
        <v>-33.005796000000004</v>
      </c>
      <c r="DO171">
        <f t="shared" si="131"/>
        <v>33.70454402702093</v>
      </c>
      <c r="DP171">
        <f t="shared" si="132"/>
        <v>0.99974609176443452</v>
      </c>
      <c r="DQ171">
        <f t="shared" si="133"/>
        <v>0.99863782339454121</v>
      </c>
      <c r="DR171">
        <f t="shared" si="134"/>
        <v>0.99865137300278695</v>
      </c>
      <c r="DS171">
        <f t="shared" si="135"/>
        <v>-0.22458163831634331</v>
      </c>
      <c r="DT171">
        <f t="shared" si="136"/>
        <v>-0.97445527744024607</v>
      </c>
      <c r="DU171" s="1">
        <f t="shared" si="137"/>
        <v>-2.9049301828120832E-4</v>
      </c>
      <c r="DV171" s="1">
        <f t="shared" si="138"/>
        <v>-1.0051698171879191E-4</v>
      </c>
      <c r="DW171" s="1">
        <f t="shared" si="139"/>
        <v>-1.1840396611517369E-2</v>
      </c>
      <c r="DX171" s="1">
        <f t="shared" si="140"/>
        <v>1.1840396611517369E-2</v>
      </c>
      <c r="ED171" s="1"/>
      <c r="EE171" s="1"/>
      <c r="EF171" s="1"/>
    </row>
    <row r="172" spans="1:136" x14ac:dyDescent="0.3">
      <c r="A172">
        <v>167</v>
      </c>
      <c r="B172">
        <v>1.7578100000000001E-3</v>
      </c>
      <c r="C172">
        <v>2.7130000000000001E-3</v>
      </c>
      <c r="D172" s="1">
        <v>1.4492699999999999E-5</v>
      </c>
      <c r="E172">
        <v>-0.204736</v>
      </c>
      <c r="F172">
        <v>-0.94974899999999995</v>
      </c>
      <c r="G172">
        <v>-9.87455E-2</v>
      </c>
      <c r="H172">
        <v>2.4142600000000001E-3</v>
      </c>
      <c r="I172">
        <v>-2.91683E-3</v>
      </c>
      <c r="J172">
        <v>5.3387499999999997E-3</v>
      </c>
      <c r="K172">
        <v>5.8029199999999996E-3</v>
      </c>
      <c r="L172">
        <v>-6.3054900000000004E-3</v>
      </c>
      <c r="M172">
        <v>0.55009200000000003</v>
      </c>
      <c r="N172">
        <v>1.2490999999999999E-4</v>
      </c>
      <c r="O172">
        <v>1.2740200000000001E-4</v>
      </c>
      <c r="P172">
        <v>1.2061400000000001E-3</v>
      </c>
      <c r="Q172">
        <v>0.127752</v>
      </c>
      <c r="R172">
        <v>18.061900000000001</v>
      </c>
      <c r="S172">
        <v>-2.3774799999999999E-2</v>
      </c>
      <c r="T172">
        <v>-1.1513899999999999</v>
      </c>
      <c r="U172">
        <v>-1.0409299999999999</v>
      </c>
      <c r="V172">
        <v>-0.13806399999999999</v>
      </c>
      <c r="W172">
        <f t="shared" si="100"/>
        <v>-1.0236379999999998</v>
      </c>
      <c r="X172">
        <f t="shared" si="101"/>
        <v>17.020970000000002</v>
      </c>
      <c r="Y172">
        <v>-1.65376E-3</v>
      </c>
      <c r="Z172">
        <v>-3.47015E-3</v>
      </c>
      <c r="AA172">
        <v>1.2562999999999999E-3</v>
      </c>
      <c r="AB172">
        <v>-1.0057899999999999E-3</v>
      </c>
      <c r="AC172">
        <v>-4.1181100000000003E-3</v>
      </c>
      <c r="AD172">
        <v>0.47121200000000002</v>
      </c>
      <c r="AE172">
        <v>1.7874899999999999E-4</v>
      </c>
      <c r="AF172">
        <v>1.7434199999999999E-4</v>
      </c>
      <c r="AG172">
        <v>1.7270300000000001E-3</v>
      </c>
      <c r="AH172">
        <v>0.17666100000000001</v>
      </c>
      <c r="AI172">
        <v>-17.665500000000002</v>
      </c>
      <c r="AJ172">
        <v>-2.6403099999999999E-2</v>
      </c>
      <c r="AK172">
        <v>0.72823300000000002</v>
      </c>
      <c r="AL172">
        <v>-0.84629399999999999</v>
      </c>
      <c r="AM172">
        <v>-5.6957500000000001E-2</v>
      </c>
      <c r="AN172">
        <f t="shared" si="102"/>
        <v>0.90489400000000009</v>
      </c>
      <c r="AO172">
        <f t="shared" si="103"/>
        <v>-18.511794000000002</v>
      </c>
      <c r="AP172">
        <v>-7.2150699999999996E-3</v>
      </c>
      <c r="AQ172">
        <v>-4.1108500000000001E-3</v>
      </c>
      <c r="AR172">
        <v>6.1148699999999997E-3</v>
      </c>
      <c r="AS172">
        <v>6.5457899999999997E-4</v>
      </c>
      <c r="AT172">
        <v>-1.19805E-2</v>
      </c>
      <c r="AU172">
        <v>0.91049599999999997</v>
      </c>
      <c r="AV172">
        <v>2.15861E-4</v>
      </c>
      <c r="AW172">
        <v>2.4015500000000001E-4</v>
      </c>
      <c r="AX172">
        <v>2.0828000000000001E-3</v>
      </c>
      <c r="AY172">
        <v>8.7082700000000006</v>
      </c>
      <c r="AZ172">
        <v>14.9406</v>
      </c>
      <c r="BA172">
        <v>-3.6135199999999999E-2</v>
      </c>
      <c r="BB172">
        <v>-0.98488200000000004</v>
      </c>
      <c r="BC172">
        <v>-0.44542700000000002</v>
      </c>
      <c r="BD172">
        <v>-0.11992800000000001</v>
      </c>
      <c r="BE172">
        <f t="shared" si="104"/>
        <v>7.7233880000000008</v>
      </c>
      <c r="BF172">
        <f t="shared" si="105"/>
        <v>14.495172999999999</v>
      </c>
      <c r="BG172">
        <v>1.8392199999999999E-4</v>
      </c>
      <c r="BH172">
        <v>-3.2446599999999998E-4</v>
      </c>
      <c r="BI172">
        <v>1.51793E-3</v>
      </c>
      <c r="BJ172">
        <v>1.47109E-3</v>
      </c>
      <c r="BK172">
        <v>-1.61163E-3</v>
      </c>
      <c r="BL172">
        <v>0.70740099999999995</v>
      </c>
      <c r="BM172">
        <v>1.48054E-4</v>
      </c>
      <c r="BN172">
        <v>1.5130300000000001E-4</v>
      </c>
      <c r="BO172">
        <v>1.41417E-3</v>
      </c>
      <c r="BP172">
        <v>-9.1589700000000001</v>
      </c>
      <c r="BQ172">
        <v>-14.390599999999999</v>
      </c>
      <c r="BR172">
        <v>-6.1125699999999998E-2</v>
      </c>
      <c r="BS172">
        <v>0.56390899999999999</v>
      </c>
      <c r="BT172">
        <v>-1.48177</v>
      </c>
      <c r="BU172">
        <v>-8.5468500000000003E-2</v>
      </c>
      <c r="BV172">
        <f t="shared" si="106"/>
        <v>-8.5950609999999994</v>
      </c>
      <c r="BW172">
        <f t="shared" si="107"/>
        <v>-15.87237</v>
      </c>
      <c r="BX172">
        <v>-1.5050999999999999E-4</v>
      </c>
      <c r="BY172">
        <v>-8.5657300000000001E-4</v>
      </c>
      <c r="BZ172">
        <v>1.0172499999999999E-3</v>
      </c>
      <c r="CA172">
        <v>5.7447499999999996E-4</v>
      </c>
      <c r="CB172">
        <v>-1.5815600000000001E-3</v>
      </c>
      <c r="CC172">
        <v>0.61820799999999998</v>
      </c>
      <c r="CD172">
        <v>1.2450300000000001E-4</v>
      </c>
      <c r="CE172">
        <v>1.18546E-4</v>
      </c>
      <c r="CF172">
        <v>1.2259599999999999E-3</v>
      </c>
      <c r="CG172">
        <v>147.22300000000001</v>
      </c>
      <c r="CH172">
        <v>147.22300000000001</v>
      </c>
      <c r="CI172">
        <v>-2.4022999999999999</v>
      </c>
      <c r="CJ172">
        <v>-1683.21</v>
      </c>
      <c r="CK172">
        <v>-4.0105399999999999E-3</v>
      </c>
      <c r="CL172">
        <f t="shared" si="94"/>
        <v>35.727400000000003</v>
      </c>
      <c r="CM172">
        <f t="shared" si="108"/>
        <v>35.585060814261929</v>
      </c>
      <c r="CN172">
        <f t="shared" si="95"/>
        <v>-3.9840342632845816E-3</v>
      </c>
      <c r="CO172">
        <f t="shared" si="109"/>
        <v>0.99853037164851577</v>
      </c>
      <c r="CP172">
        <f t="shared" si="110"/>
        <v>5.4221554026750329E-2</v>
      </c>
      <c r="CQ172">
        <f t="shared" si="111"/>
        <v>5.419498957908412E-2</v>
      </c>
      <c r="CR172">
        <f t="shared" si="96"/>
        <v>-1680.7363068624982</v>
      </c>
      <c r="CS172">
        <f t="shared" si="97"/>
        <v>4.0858166069268096</v>
      </c>
      <c r="CT172" s="1">
        <f t="shared" si="112"/>
        <v>2.9764186479110857E-3</v>
      </c>
      <c r="CU172" s="1">
        <f t="shared" si="113"/>
        <v>-3.4789886479110856E-3</v>
      </c>
      <c r="CV172" s="1">
        <f t="shared" si="114"/>
        <v>1.003779076705357E-2</v>
      </c>
      <c r="CW172" s="1">
        <f t="shared" si="115"/>
        <v>-8.4954344714310804E-4</v>
      </c>
      <c r="CX172" s="1">
        <f t="shared" si="116"/>
        <v>3.4697344714310812E-4</v>
      </c>
      <c r="CY172" s="1">
        <f t="shared" si="117"/>
        <v>-1.1874252572679583E-2</v>
      </c>
      <c r="CZ172" s="1">
        <f t="shared" si="118"/>
        <v>1.1874252572679583E-2</v>
      </c>
      <c r="DA172">
        <f t="shared" si="98"/>
        <v>0.14328616679600001</v>
      </c>
      <c r="DB172">
        <f t="shared" si="99"/>
        <v>1.7673112933333335E-2</v>
      </c>
      <c r="DC172">
        <f t="shared" si="119"/>
        <v>-9.2867219999999993</v>
      </c>
      <c r="DD172">
        <f t="shared" si="120"/>
        <v>-32.452500000000001</v>
      </c>
      <c r="DE172">
        <f t="shared" si="121"/>
        <v>33.755117563938121</v>
      </c>
      <c r="DF172">
        <f t="shared" si="122"/>
        <v>-8.5316090000000013</v>
      </c>
      <c r="DG172">
        <f t="shared" si="123"/>
        <v>-32.606099999999998</v>
      </c>
      <c r="DH172">
        <f t="shared" si="124"/>
        <v>33.703799627621819</v>
      </c>
      <c r="DI172">
        <f t="shared" si="125"/>
        <v>0.99974019175129558</v>
      </c>
      <c r="DJ172">
        <f t="shared" si="126"/>
        <v>-7.5714229999999993</v>
      </c>
      <c r="DK172">
        <f t="shared" si="127"/>
        <v>-32.893340000000002</v>
      </c>
      <c r="DL172">
        <f t="shared" si="128"/>
        <v>33.753492598552363</v>
      </c>
      <c r="DM172">
        <f t="shared" si="129"/>
        <v>-6.8184940000000012</v>
      </c>
      <c r="DN172">
        <f t="shared" si="130"/>
        <v>-33.006967000000003</v>
      </c>
      <c r="DO172">
        <f t="shared" si="131"/>
        <v>33.703883025062936</v>
      </c>
      <c r="DP172">
        <f t="shared" si="132"/>
        <v>0.99974624648256871</v>
      </c>
      <c r="DQ172">
        <f t="shared" si="133"/>
        <v>0.99862352246437136</v>
      </c>
      <c r="DR172">
        <f t="shared" si="134"/>
        <v>0.99863750152271302</v>
      </c>
      <c r="DS172">
        <f t="shared" si="135"/>
        <v>-0.22431524613025458</v>
      </c>
      <c r="DT172">
        <f t="shared" si="136"/>
        <v>-0.97451663421078827</v>
      </c>
      <c r="DU172" s="1">
        <f t="shared" si="137"/>
        <v>-3.1449361954192113E-4</v>
      </c>
      <c r="DV172" s="1">
        <f t="shared" si="138"/>
        <v>-1.880763804580788E-4</v>
      </c>
      <c r="DW172" s="1">
        <f t="shared" si="139"/>
        <v>-1.1933714657212246E-2</v>
      </c>
      <c r="DX172" s="1">
        <f t="shared" si="140"/>
        <v>1.1933714657212246E-2</v>
      </c>
      <c r="ED172" s="1"/>
      <c r="EE172" s="1"/>
      <c r="EF172" s="1"/>
    </row>
    <row r="173" spans="1:136" x14ac:dyDescent="0.3">
      <c r="A173">
        <v>168</v>
      </c>
      <c r="B173">
        <v>1.7578100000000001E-3</v>
      </c>
      <c r="C173">
        <v>2.7130000000000001E-3</v>
      </c>
      <c r="D173" s="1">
        <v>1.4492699999999999E-5</v>
      </c>
      <c r="E173">
        <v>-0.20455000000000001</v>
      </c>
      <c r="F173">
        <v>-0.95348699999999997</v>
      </c>
      <c r="G173">
        <v>-6.8348699999999998E-2</v>
      </c>
      <c r="H173">
        <v>2.4295699999999998E-3</v>
      </c>
      <c r="I173">
        <v>-2.9444499999999999E-3</v>
      </c>
      <c r="J173">
        <v>5.4044200000000001E-3</v>
      </c>
      <c r="K173">
        <v>5.8667800000000003E-3</v>
      </c>
      <c r="L173">
        <v>-6.38165E-3</v>
      </c>
      <c r="M173">
        <v>0.55208699999999999</v>
      </c>
      <c r="N173">
        <v>1.2494700000000001E-4</v>
      </c>
      <c r="O173">
        <v>1.2745000000000001E-4</v>
      </c>
      <c r="P173">
        <v>1.2066799999999999E-3</v>
      </c>
      <c r="Q173">
        <v>0.127752</v>
      </c>
      <c r="R173">
        <v>18.061900000000001</v>
      </c>
      <c r="S173">
        <v>-2.3774799999999999E-2</v>
      </c>
      <c r="T173">
        <v>-1.1542600000000001</v>
      </c>
      <c r="U173">
        <v>-1.04505</v>
      </c>
      <c r="V173">
        <v>-0.106004</v>
      </c>
      <c r="W173">
        <f t="shared" si="100"/>
        <v>-1.026508</v>
      </c>
      <c r="X173">
        <f t="shared" si="101"/>
        <v>17.016850000000002</v>
      </c>
      <c r="Y173">
        <v>-1.4622599999999999E-3</v>
      </c>
      <c r="Z173">
        <v>-3.4419300000000002E-3</v>
      </c>
      <c r="AA173">
        <v>1.3781399999999999E-3</v>
      </c>
      <c r="AB173">
        <v>-7.4924099999999999E-4</v>
      </c>
      <c r="AC173">
        <v>-4.1549400000000002E-3</v>
      </c>
      <c r="AD173">
        <v>0.47273599999999999</v>
      </c>
      <c r="AE173">
        <v>1.7613000000000001E-4</v>
      </c>
      <c r="AF173">
        <v>1.72437E-4</v>
      </c>
      <c r="AG173">
        <v>1.7056199999999999E-3</v>
      </c>
      <c r="AH173">
        <v>0.17666100000000001</v>
      </c>
      <c r="AI173">
        <v>-17.665500000000002</v>
      </c>
      <c r="AJ173">
        <v>-2.6403099999999999E-2</v>
      </c>
      <c r="AK173">
        <v>0.73139100000000001</v>
      </c>
      <c r="AL173">
        <v>-0.84922299999999995</v>
      </c>
      <c r="AM173">
        <v>-3.3533899999999998E-2</v>
      </c>
      <c r="AN173">
        <f t="shared" si="102"/>
        <v>0.90805200000000008</v>
      </c>
      <c r="AO173">
        <f t="shared" si="103"/>
        <v>-18.514723</v>
      </c>
      <c r="AP173">
        <v>-7.1773999999999996E-3</v>
      </c>
      <c r="AQ173">
        <v>-4.0913399999999997E-3</v>
      </c>
      <c r="AR173">
        <v>6.2350699999999997E-3</v>
      </c>
      <c r="AS173">
        <v>7.9729900000000001E-4</v>
      </c>
      <c r="AT173">
        <v>-1.2066E-2</v>
      </c>
      <c r="AU173">
        <v>0.90747599999999995</v>
      </c>
      <c r="AV173">
        <v>2.1832000000000001E-4</v>
      </c>
      <c r="AW173">
        <v>2.42935E-4</v>
      </c>
      <c r="AX173">
        <v>2.10691E-3</v>
      </c>
      <c r="AY173">
        <v>8.7082700000000006</v>
      </c>
      <c r="AZ173">
        <v>14.9406</v>
      </c>
      <c r="BA173">
        <v>-3.6135199999999999E-2</v>
      </c>
      <c r="BB173">
        <v>-0.98796799999999996</v>
      </c>
      <c r="BC173">
        <v>-0.447046</v>
      </c>
      <c r="BD173">
        <v>-8.8124599999999997E-2</v>
      </c>
      <c r="BE173">
        <f t="shared" si="104"/>
        <v>7.7203020000000002</v>
      </c>
      <c r="BF173">
        <f t="shared" si="105"/>
        <v>14.493554</v>
      </c>
      <c r="BG173">
        <v>1.09014E-4</v>
      </c>
      <c r="BH173">
        <v>-1.9167699999999999E-4</v>
      </c>
      <c r="BI173">
        <v>1.58409E-3</v>
      </c>
      <c r="BJ173">
        <v>1.55309E-3</v>
      </c>
      <c r="BK173">
        <v>-1.6357500000000001E-3</v>
      </c>
      <c r="BL173">
        <v>0.74356999999999995</v>
      </c>
      <c r="BM173">
        <v>1.48453E-4</v>
      </c>
      <c r="BN173">
        <v>1.51476E-4</v>
      </c>
      <c r="BO173">
        <v>1.4161200000000001E-3</v>
      </c>
      <c r="BP173">
        <v>-9.1589700000000001</v>
      </c>
      <c r="BQ173">
        <v>-14.390599999999999</v>
      </c>
      <c r="BR173">
        <v>-6.1125699999999998E-2</v>
      </c>
      <c r="BS173">
        <v>0.56678300000000004</v>
      </c>
      <c r="BT173">
        <v>-1.48787</v>
      </c>
      <c r="BU173">
        <v>-5.2573700000000001E-2</v>
      </c>
      <c r="BV173">
        <f t="shared" si="106"/>
        <v>-8.5921869999999991</v>
      </c>
      <c r="BW173">
        <f t="shared" si="107"/>
        <v>-15.87847</v>
      </c>
      <c r="BX173" s="1">
        <v>1.96112E-5</v>
      </c>
      <c r="BY173">
        <v>-7.8433300000000001E-4</v>
      </c>
      <c r="BZ173">
        <v>1.0711099999999999E-3</v>
      </c>
      <c r="CA173">
        <v>7.6301199999999998E-4</v>
      </c>
      <c r="CB173">
        <v>-1.5277299999999999E-3</v>
      </c>
      <c r="CC173">
        <v>0.60556299999999996</v>
      </c>
      <c r="CD173">
        <v>1.26768E-4</v>
      </c>
      <c r="CE173">
        <v>1.19845E-4</v>
      </c>
      <c r="CF173">
        <v>1.23964E-3</v>
      </c>
      <c r="CG173">
        <v>147.65899999999999</v>
      </c>
      <c r="CH173">
        <v>147.66</v>
      </c>
      <c r="CI173">
        <v>-2.4097</v>
      </c>
      <c r="CJ173">
        <v>-1688.42</v>
      </c>
      <c r="CK173">
        <v>-4.0357199999999996E-3</v>
      </c>
      <c r="CL173">
        <f t="shared" si="94"/>
        <v>35.727400000000003</v>
      </c>
      <c r="CM173">
        <f t="shared" si="108"/>
        <v>35.584198772038256</v>
      </c>
      <c r="CN173">
        <f t="shared" si="95"/>
        <v>-4.0081625856274658E-3</v>
      </c>
      <c r="CO173">
        <f t="shared" si="109"/>
        <v>0.99852109155596314</v>
      </c>
      <c r="CP173">
        <f t="shared" si="110"/>
        <v>5.4392520004695966E-2</v>
      </c>
      <c r="CQ173">
        <f t="shared" si="111"/>
        <v>5.4365703507708592E-2</v>
      </c>
      <c r="CR173">
        <f t="shared" si="96"/>
        <v>-1685.9229814049193</v>
      </c>
      <c r="CS173">
        <f t="shared" si="97"/>
        <v>4.0984252480881995</v>
      </c>
      <c r="CT173" s="1">
        <f t="shared" si="112"/>
        <v>3.0004475262347357E-3</v>
      </c>
      <c r="CU173" s="1">
        <f t="shared" si="113"/>
        <v>-3.5153275262347359E-3</v>
      </c>
      <c r="CV173" s="1">
        <f t="shared" si="114"/>
        <v>1.0161485549446818E-2</v>
      </c>
      <c r="CW173" s="1">
        <f t="shared" si="115"/>
        <v>-8.5452459990202319E-4</v>
      </c>
      <c r="CX173" s="1">
        <f t="shared" si="116"/>
        <v>3.3964459990202308E-4</v>
      </c>
      <c r="CY173" s="1">
        <f t="shared" si="117"/>
        <v>-1.2011872169992461E-2</v>
      </c>
      <c r="CZ173" s="1">
        <f t="shared" si="118"/>
        <v>1.2011872169992461E-2</v>
      </c>
      <c r="DA173">
        <f t="shared" si="98"/>
        <v>0.14418578272800001</v>
      </c>
      <c r="DB173">
        <f t="shared" si="99"/>
        <v>1.7784072800000002E-2</v>
      </c>
      <c r="DC173">
        <f t="shared" si="119"/>
        <v>-9.2867219999999993</v>
      </c>
      <c r="DD173">
        <f t="shared" si="120"/>
        <v>-32.452500000000001</v>
      </c>
      <c r="DE173">
        <f t="shared" si="121"/>
        <v>33.755117563938121</v>
      </c>
      <c r="DF173">
        <f t="shared" si="122"/>
        <v>-8.5316090000000013</v>
      </c>
      <c r="DG173">
        <f t="shared" si="123"/>
        <v>-32.606099999999998</v>
      </c>
      <c r="DH173">
        <f t="shared" si="124"/>
        <v>33.703799627621819</v>
      </c>
      <c r="DI173">
        <f t="shared" si="125"/>
        <v>0.99974019175129558</v>
      </c>
      <c r="DJ173">
        <f t="shared" si="126"/>
        <v>-7.5656789999999994</v>
      </c>
      <c r="DK173">
        <f t="shared" si="127"/>
        <v>-32.895319999999998</v>
      </c>
      <c r="DL173">
        <f t="shared" si="128"/>
        <v>33.75413421543265</v>
      </c>
      <c r="DM173">
        <f t="shared" si="129"/>
        <v>-6.8122500000000006</v>
      </c>
      <c r="DN173">
        <f t="shared" si="130"/>
        <v>-33.008277</v>
      </c>
      <c r="DO173">
        <f t="shared" si="131"/>
        <v>33.703903343251341</v>
      </c>
      <c r="DP173">
        <f t="shared" si="132"/>
        <v>0.99974601441826372</v>
      </c>
      <c r="DQ173">
        <f t="shared" si="133"/>
        <v>0.99861411816375056</v>
      </c>
      <c r="DR173">
        <f t="shared" si="134"/>
        <v>0.99862760562358288</v>
      </c>
      <c r="DS173">
        <f t="shared" si="135"/>
        <v>-0.22414081047710335</v>
      </c>
      <c r="DT173">
        <f t="shared" si="136"/>
        <v>-0.97455676955150594</v>
      </c>
      <c r="DU173" s="1">
        <f t="shared" si="137"/>
        <v>-3.1340326751331951E-4</v>
      </c>
      <c r="DV173" s="1">
        <f t="shared" si="138"/>
        <v>-2.0147673248668016E-4</v>
      </c>
      <c r="DW173" s="1">
        <f t="shared" si="139"/>
        <v>-1.2070566911158601E-2</v>
      </c>
      <c r="DX173" s="1">
        <f t="shared" si="140"/>
        <v>1.2070566911158601E-2</v>
      </c>
      <c r="ED173" s="1"/>
      <c r="EE173" s="1"/>
      <c r="EF173" s="1"/>
    </row>
    <row r="174" spans="1:136" x14ac:dyDescent="0.3">
      <c r="A174">
        <v>169</v>
      </c>
      <c r="B174">
        <v>1.7578100000000001E-3</v>
      </c>
      <c r="C174">
        <v>2.7130000000000001E-3</v>
      </c>
      <c r="D174" s="1">
        <v>1.4492699999999999E-5</v>
      </c>
      <c r="E174">
        <v>-0.20589199999999999</v>
      </c>
      <c r="F174">
        <v>-0.95794900000000005</v>
      </c>
      <c r="G174">
        <v>-7.8414300000000006E-2</v>
      </c>
      <c r="H174">
        <v>2.5602200000000002E-3</v>
      </c>
      <c r="I174">
        <v>-2.9822199999999998E-3</v>
      </c>
      <c r="J174">
        <v>5.42648E-3</v>
      </c>
      <c r="K174">
        <v>5.9729500000000003E-3</v>
      </c>
      <c r="L174">
        <v>-6.3949499999999999E-3</v>
      </c>
      <c r="M174">
        <v>0.54566099999999995</v>
      </c>
      <c r="N174">
        <v>1.2479099999999999E-4</v>
      </c>
      <c r="O174">
        <v>1.2726999999999999E-4</v>
      </c>
      <c r="P174">
        <v>1.20491E-3</v>
      </c>
      <c r="Q174">
        <v>0.127752</v>
      </c>
      <c r="R174">
        <v>18.061900000000001</v>
      </c>
      <c r="S174">
        <v>-2.3774799999999999E-2</v>
      </c>
      <c r="T174">
        <v>-1.15987</v>
      </c>
      <c r="U174">
        <v>-1.0514300000000001</v>
      </c>
      <c r="V174">
        <v>-0.11720999999999999</v>
      </c>
      <c r="W174">
        <f t="shared" si="100"/>
        <v>-1.0321179999999999</v>
      </c>
      <c r="X174">
        <f t="shared" si="101"/>
        <v>17.010470000000002</v>
      </c>
      <c r="Y174">
        <v>-1.46605E-3</v>
      </c>
      <c r="Z174">
        <v>-3.6626699999999998E-3</v>
      </c>
      <c r="AA174">
        <v>1.23386E-3</v>
      </c>
      <c r="AB174">
        <v>-9.0501100000000005E-4</v>
      </c>
      <c r="AC174">
        <v>-4.2237100000000003E-3</v>
      </c>
      <c r="AD174">
        <v>0.41821000000000003</v>
      </c>
      <c r="AE174">
        <v>1.7976900000000001E-4</v>
      </c>
      <c r="AF174">
        <v>1.7552299999999999E-4</v>
      </c>
      <c r="AG174">
        <v>1.73873E-3</v>
      </c>
      <c r="AH174">
        <v>0.17666100000000001</v>
      </c>
      <c r="AI174">
        <v>-17.665500000000002</v>
      </c>
      <c r="AJ174">
        <v>-2.6403099999999999E-2</v>
      </c>
      <c r="AK174">
        <v>0.73447600000000002</v>
      </c>
      <c r="AL174">
        <v>-0.85287900000000005</v>
      </c>
      <c r="AM174">
        <v>-4.2257400000000001E-2</v>
      </c>
      <c r="AN174">
        <f t="shared" si="102"/>
        <v>0.91113700000000009</v>
      </c>
      <c r="AO174">
        <f t="shared" si="103"/>
        <v>-18.518379000000003</v>
      </c>
      <c r="AP174">
        <v>-7.1356299999999996E-3</v>
      </c>
      <c r="AQ174">
        <v>-4.0351900000000001E-3</v>
      </c>
      <c r="AR174">
        <v>6.2409600000000003E-3</v>
      </c>
      <c r="AS174">
        <v>8.5400999999999999E-4</v>
      </c>
      <c r="AT174">
        <v>-1.20248E-2</v>
      </c>
      <c r="AU174">
        <v>0.907914</v>
      </c>
      <c r="AV174">
        <v>2.1877999999999999E-4</v>
      </c>
      <c r="AW174">
        <v>2.43408E-4</v>
      </c>
      <c r="AX174">
        <v>2.11071E-3</v>
      </c>
      <c r="AY174">
        <v>8.7082700000000006</v>
      </c>
      <c r="AZ174">
        <v>14.9406</v>
      </c>
      <c r="BA174">
        <v>-3.6135199999999999E-2</v>
      </c>
      <c r="BB174">
        <v>-0.99195900000000004</v>
      </c>
      <c r="BC174">
        <v>-0.449986</v>
      </c>
      <c r="BD174">
        <v>-9.2159000000000005E-2</v>
      </c>
      <c r="BE174">
        <f t="shared" si="104"/>
        <v>7.716311000000001</v>
      </c>
      <c r="BF174">
        <f t="shared" si="105"/>
        <v>14.490614000000001</v>
      </c>
      <c r="BG174">
        <v>1.9022900000000001E-4</v>
      </c>
      <c r="BH174" s="1">
        <v>-9.5224100000000002E-5</v>
      </c>
      <c r="BI174">
        <v>1.6511799999999999E-3</v>
      </c>
      <c r="BJ174">
        <v>1.70889E-3</v>
      </c>
      <c r="BK174">
        <v>-1.61388E-3</v>
      </c>
      <c r="BL174">
        <v>0.74810500000000002</v>
      </c>
      <c r="BM174">
        <v>1.46878E-4</v>
      </c>
      <c r="BN174">
        <v>1.4982600000000001E-4</v>
      </c>
      <c r="BO174">
        <v>1.40061E-3</v>
      </c>
      <c r="BP174">
        <v>-9.1589700000000001</v>
      </c>
      <c r="BQ174">
        <v>-14.390599999999999</v>
      </c>
      <c r="BR174">
        <v>-6.1125699999999998E-2</v>
      </c>
      <c r="BS174">
        <v>0.56715800000000005</v>
      </c>
      <c r="BT174">
        <v>-1.4945900000000001</v>
      </c>
      <c r="BU174">
        <v>-5.8406399999999997E-2</v>
      </c>
      <c r="BV174">
        <f t="shared" si="106"/>
        <v>-8.5918120000000009</v>
      </c>
      <c r="BW174">
        <f t="shared" si="107"/>
        <v>-15.88519</v>
      </c>
      <c r="BX174">
        <v>2.0103699999999999E-4</v>
      </c>
      <c r="BY174">
        <v>-8.3647599999999995E-4</v>
      </c>
      <c r="BZ174">
        <v>1.0748299999999999E-3</v>
      </c>
      <c r="CA174">
        <v>8.7699200000000005E-4</v>
      </c>
      <c r="CB174">
        <v>-1.5124299999999999E-3</v>
      </c>
      <c r="CC174">
        <v>0.56030899999999995</v>
      </c>
      <c r="CD174">
        <v>1.27587E-4</v>
      </c>
      <c r="CE174">
        <v>1.2182E-4</v>
      </c>
      <c r="CF174">
        <v>1.25965E-3</v>
      </c>
      <c r="CG174">
        <v>148.15700000000001</v>
      </c>
      <c r="CH174">
        <v>148.15700000000001</v>
      </c>
      <c r="CI174">
        <v>-2.4262000000000001</v>
      </c>
      <c r="CJ174">
        <v>-1699.95</v>
      </c>
      <c r="CK174">
        <v>-4.0983699999999996E-3</v>
      </c>
      <c r="CL174">
        <f t="shared" si="94"/>
        <v>35.727400000000003</v>
      </c>
      <c r="CM174">
        <f t="shared" si="108"/>
        <v>35.581952606058969</v>
      </c>
      <c r="CN174">
        <f t="shared" si="95"/>
        <v>-4.0710321473444314E-3</v>
      </c>
      <c r="CO174">
        <f t="shared" si="109"/>
        <v>0.99850756908574156</v>
      </c>
      <c r="CP174">
        <f t="shared" si="110"/>
        <v>5.4640686069552524E-2</v>
      </c>
      <c r="CQ174">
        <f t="shared" si="111"/>
        <v>5.4613500881036482E-2</v>
      </c>
      <c r="CR174">
        <f t="shared" si="96"/>
        <v>-1697.4129420673064</v>
      </c>
      <c r="CS174">
        <f t="shared" si="97"/>
        <v>4.1263569777091016</v>
      </c>
      <c r="CT174" s="1">
        <f t="shared" si="112"/>
        <v>3.135522477006574E-3</v>
      </c>
      <c r="CU174" s="1">
        <f t="shared" si="113"/>
        <v>-3.5575224770065736E-3</v>
      </c>
      <c r="CV174" s="1">
        <f t="shared" si="114"/>
        <v>1.0183738564925904E-2</v>
      </c>
      <c r="CW174" s="1">
        <f t="shared" si="115"/>
        <v>-8.8201505933129627E-4</v>
      </c>
      <c r="CX174" s="1">
        <f t="shared" si="116"/>
        <v>4.6001505933129707E-4</v>
      </c>
      <c r="CY174" s="1">
        <f t="shared" si="117"/>
        <v>-1.211215658236808E-2</v>
      </c>
      <c r="CZ174" s="1">
        <f t="shared" si="118"/>
        <v>1.211215658236808E-2</v>
      </c>
      <c r="DA174">
        <f t="shared" si="98"/>
        <v>0.14642410433799999</v>
      </c>
      <c r="DB174">
        <f t="shared" si="99"/>
        <v>1.8060150466666668E-2</v>
      </c>
      <c r="DC174">
        <f t="shared" si="119"/>
        <v>-9.2867219999999993</v>
      </c>
      <c r="DD174">
        <f t="shared" si="120"/>
        <v>-32.452500000000001</v>
      </c>
      <c r="DE174">
        <f t="shared" si="121"/>
        <v>33.755117563938121</v>
      </c>
      <c r="DF174">
        <f t="shared" si="122"/>
        <v>-8.5316090000000013</v>
      </c>
      <c r="DG174">
        <f t="shared" si="123"/>
        <v>-32.606099999999998</v>
      </c>
      <c r="DH174">
        <f t="shared" si="124"/>
        <v>33.703799627621819</v>
      </c>
      <c r="DI174">
        <f t="shared" si="125"/>
        <v>0.99974019175129558</v>
      </c>
      <c r="DJ174">
        <f t="shared" si="126"/>
        <v>-7.5596940000000012</v>
      </c>
      <c r="DK174">
        <f t="shared" si="127"/>
        <v>-32.895659999999999</v>
      </c>
      <c r="DL174">
        <f t="shared" si="128"/>
        <v>33.753124599201712</v>
      </c>
      <c r="DM174">
        <f t="shared" si="129"/>
        <v>-6.8051740000000009</v>
      </c>
      <c r="DN174">
        <f t="shared" si="130"/>
        <v>-33.008993000000004</v>
      </c>
      <c r="DO174">
        <f t="shared" si="131"/>
        <v>33.703175103309263</v>
      </c>
      <c r="DP174">
        <f t="shared" si="132"/>
        <v>0.99974522844918623</v>
      </c>
      <c r="DQ174">
        <f t="shared" si="133"/>
        <v>0.99860488940789272</v>
      </c>
      <c r="DR174">
        <f t="shared" si="134"/>
        <v>0.99861658999438352</v>
      </c>
      <c r="DS174">
        <f t="shared" si="135"/>
        <v>-0.22397019801179516</v>
      </c>
      <c r="DT174">
        <f t="shared" si="136"/>
        <v>-0.97459599342627989</v>
      </c>
      <c r="DU174" s="1">
        <f t="shared" si="137"/>
        <v>-3.35207448933898E-4</v>
      </c>
      <c r="DV174" s="1">
        <f t="shared" si="138"/>
        <v>-8.6792551066102071E-5</v>
      </c>
      <c r="DW174" s="1">
        <f t="shared" si="139"/>
        <v>-1.2183746220014492E-2</v>
      </c>
      <c r="DX174" s="1">
        <f t="shared" si="140"/>
        <v>1.2183746220014492E-2</v>
      </c>
      <c r="ED174" s="1"/>
      <c r="EE174" s="1"/>
      <c r="EF174" s="1"/>
    </row>
    <row r="175" spans="1:136" x14ac:dyDescent="0.3">
      <c r="A175">
        <v>170</v>
      </c>
      <c r="B175">
        <v>1.7578100000000001E-3</v>
      </c>
      <c r="C175">
        <v>2.7130000000000001E-3</v>
      </c>
      <c r="D175" s="1">
        <v>1.4492699999999999E-5</v>
      </c>
      <c r="E175">
        <v>-0.20468600000000001</v>
      </c>
      <c r="F175">
        <v>-0.95980200000000004</v>
      </c>
      <c r="G175">
        <v>-7.8128799999999998E-2</v>
      </c>
      <c r="H175">
        <v>2.59626E-3</v>
      </c>
      <c r="I175">
        <v>-2.9654199999999999E-3</v>
      </c>
      <c r="J175">
        <v>5.4328500000000004E-3</v>
      </c>
      <c r="K175">
        <v>6.0067899999999997E-3</v>
      </c>
      <c r="L175">
        <v>-6.37596E-3</v>
      </c>
      <c r="M175">
        <v>0.54337199999999997</v>
      </c>
      <c r="N175">
        <v>1.2510599999999999E-4</v>
      </c>
      <c r="O175">
        <v>1.2760199999999999E-4</v>
      </c>
      <c r="P175">
        <v>1.20801E-3</v>
      </c>
      <c r="Q175">
        <v>0.127752</v>
      </c>
      <c r="R175">
        <v>18.061900000000001</v>
      </c>
      <c r="S175">
        <v>-2.3774799999999999E-2</v>
      </c>
      <c r="T175">
        <v>-1.1608000000000001</v>
      </c>
      <c r="U175">
        <v>-1.05298</v>
      </c>
      <c r="V175">
        <v>-0.11205</v>
      </c>
      <c r="W175">
        <f t="shared" si="100"/>
        <v>-1.033048</v>
      </c>
      <c r="X175">
        <f t="shared" si="101"/>
        <v>17.00892</v>
      </c>
      <c r="Y175">
        <v>-1.56314E-3</v>
      </c>
      <c r="Z175">
        <v>-3.6215900000000001E-3</v>
      </c>
      <c r="AA175">
        <v>1.2537099999999999E-3</v>
      </c>
      <c r="AB175">
        <v>-9.6389000000000002E-4</v>
      </c>
      <c r="AC175">
        <v>-4.2208300000000001E-3</v>
      </c>
      <c r="AD175">
        <v>0.43878499999999998</v>
      </c>
      <c r="AE175">
        <v>1.7982600000000001E-4</v>
      </c>
      <c r="AF175">
        <v>1.75262E-4</v>
      </c>
      <c r="AG175">
        <v>1.7366599999999999E-3</v>
      </c>
      <c r="AH175">
        <v>0.17666100000000001</v>
      </c>
      <c r="AI175">
        <v>-17.665500000000002</v>
      </c>
      <c r="AJ175">
        <v>-2.6403099999999999E-2</v>
      </c>
      <c r="AK175">
        <v>0.73800200000000005</v>
      </c>
      <c r="AL175">
        <v>-0.85482599999999997</v>
      </c>
      <c r="AM175">
        <v>-4.8606200000000002E-2</v>
      </c>
      <c r="AN175">
        <f t="shared" si="102"/>
        <v>0.914663</v>
      </c>
      <c r="AO175">
        <f t="shared" si="103"/>
        <v>-18.520326000000001</v>
      </c>
      <c r="AP175">
        <v>-6.9902000000000002E-3</v>
      </c>
      <c r="AQ175">
        <v>-4.0570800000000002E-3</v>
      </c>
      <c r="AR175">
        <v>6.2335200000000002E-3</v>
      </c>
      <c r="AS175">
        <v>8.8869700000000003E-4</v>
      </c>
      <c r="AT175">
        <v>-1.1936E-2</v>
      </c>
      <c r="AU175">
        <v>0.90178000000000003</v>
      </c>
      <c r="AV175">
        <v>2.16355E-4</v>
      </c>
      <c r="AW175">
        <v>2.4055300000000001E-4</v>
      </c>
      <c r="AX175">
        <v>2.0867199999999998E-3</v>
      </c>
      <c r="AY175">
        <v>8.7082700000000006</v>
      </c>
      <c r="AZ175">
        <v>14.9406</v>
      </c>
      <c r="BA175">
        <v>-3.6135199999999999E-2</v>
      </c>
      <c r="BB175">
        <v>-0.99286099999999999</v>
      </c>
      <c r="BC175">
        <v>-0.44967800000000002</v>
      </c>
      <c r="BD175">
        <v>-9.1022599999999995E-2</v>
      </c>
      <c r="BE175">
        <f t="shared" si="104"/>
        <v>7.7154090000000011</v>
      </c>
      <c r="BF175">
        <f t="shared" si="105"/>
        <v>14.490921999999999</v>
      </c>
      <c r="BG175">
        <v>2.7119900000000002E-4</v>
      </c>
      <c r="BH175">
        <v>-3.8732600000000001E-4</v>
      </c>
      <c r="BI175">
        <v>1.5190500000000001E-3</v>
      </c>
      <c r="BJ175">
        <v>1.49738E-3</v>
      </c>
      <c r="BK175">
        <v>-1.6135100000000001E-3</v>
      </c>
      <c r="BL175">
        <v>0.68206299999999997</v>
      </c>
      <c r="BM175">
        <v>1.5008600000000001E-4</v>
      </c>
      <c r="BN175">
        <v>1.53399E-4</v>
      </c>
      <c r="BO175">
        <v>1.4338599999999999E-3</v>
      </c>
      <c r="BP175">
        <v>-9.1589700000000001</v>
      </c>
      <c r="BQ175">
        <v>-14.390599999999999</v>
      </c>
      <c r="BR175">
        <v>-6.1125699999999998E-2</v>
      </c>
      <c r="BS175">
        <v>0.57032099999999997</v>
      </c>
      <c r="BT175">
        <v>-1.4978899999999999</v>
      </c>
      <c r="BU175">
        <v>-6.7723900000000004E-2</v>
      </c>
      <c r="BV175">
        <f t="shared" si="106"/>
        <v>-8.5886490000000002</v>
      </c>
      <c r="BW175">
        <f t="shared" si="107"/>
        <v>-15.888489999999999</v>
      </c>
      <c r="BX175">
        <v>3.8076899999999999E-4</v>
      </c>
      <c r="BY175">
        <v>-8.0028200000000003E-4</v>
      </c>
      <c r="BZ175">
        <v>1.0983E-3</v>
      </c>
      <c r="CA175">
        <v>1.03827E-3</v>
      </c>
      <c r="CB175">
        <v>-1.4577800000000001E-3</v>
      </c>
      <c r="CC175">
        <v>0.53844000000000003</v>
      </c>
      <c r="CD175">
        <v>1.2803000000000001E-4</v>
      </c>
      <c r="CE175">
        <v>1.20711E-4</v>
      </c>
      <c r="CF175">
        <v>1.24873E-3</v>
      </c>
      <c r="CG175">
        <v>148.40700000000001</v>
      </c>
      <c r="CH175">
        <v>148.40700000000001</v>
      </c>
      <c r="CI175">
        <v>-2.4371</v>
      </c>
      <c r="CJ175">
        <v>-1707.63</v>
      </c>
      <c r="CK175">
        <v>-4.0798500000000003E-3</v>
      </c>
      <c r="CL175">
        <f t="shared" si="94"/>
        <v>35.727400000000003</v>
      </c>
      <c r="CM175">
        <f t="shared" si="108"/>
        <v>35.582592646799043</v>
      </c>
      <c r="CN175">
        <f t="shared" si="95"/>
        <v>-4.0531175848497279E-3</v>
      </c>
      <c r="CO175">
        <f t="shared" si="109"/>
        <v>0.99850076560388468</v>
      </c>
      <c r="CP175">
        <f t="shared" si="110"/>
        <v>5.4765119615567626E-2</v>
      </c>
      <c r="CQ175">
        <f t="shared" si="111"/>
        <v>5.473774829544955E-2</v>
      </c>
      <c r="CR175">
        <f t="shared" si="96"/>
        <v>-1705.0698623681617</v>
      </c>
      <c r="CS175">
        <f t="shared" si="97"/>
        <v>4.1449707078911731</v>
      </c>
      <c r="CT175" s="1">
        <f t="shared" si="112"/>
        <v>3.1734682381767331E-3</v>
      </c>
      <c r="CU175" s="1">
        <f t="shared" si="113"/>
        <v>-3.542628238176733E-3</v>
      </c>
      <c r="CV175" s="1">
        <f t="shared" si="114"/>
        <v>1.0192633076527015E-2</v>
      </c>
      <c r="CW175" s="1">
        <f t="shared" si="115"/>
        <v>-8.6384694524514966E-4</v>
      </c>
      <c r="CX175" s="1">
        <f t="shared" si="116"/>
        <v>4.9468694524514977E-4</v>
      </c>
      <c r="CY175" s="1">
        <f t="shared" si="117"/>
        <v>-1.2130544364569517E-2</v>
      </c>
      <c r="CZ175" s="1">
        <f t="shared" si="118"/>
        <v>1.2130544364569517E-2</v>
      </c>
      <c r="DA175">
        <f t="shared" si="98"/>
        <v>0.14576243289000002</v>
      </c>
      <c r="DB175">
        <f t="shared" si="99"/>
        <v>1.7978539000000002E-2</v>
      </c>
      <c r="DC175">
        <f t="shared" si="119"/>
        <v>-9.2867219999999993</v>
      </c>
      <c r="DD175">
        <f t="shared" si="120"/>
        <v>-32.452500000000001</v>
      </c>
      <c r="DE175">
        <f t="shared" si="121"/>
        <v>33.755117563938121</v>
      </c>
      <c r="DF175">
        <f t="shared" si="122"/>
        <v>-8.5316090000000013</v>
      </c>
      <c r="DG175">
        <f t="shared" si="123"/>
        <v>-32.606099999999998</v>
      </c>
      <c r="DH175">
        <f t="shared" si="124"/>
        <v>33.703799627621819</v>
      </c>
      <c r="DI175">
        <f t="shared" si="125"/>
        <v>0.99974019175129558</v>
      </c>
      <c r="DJ175">
        <f t="shared" si="126"/>
        <v>-7.5556010000000002</v>
      </c>
      <c r="DK175">
        <f t="shared" si="127"/>
        <v>-32.897410000000001</v>
      </c>
      <c r="DL175">
        <f t="shared" si="128"/>
        <v>33.753913716475914</v>
      </c>
      <c r="DM175">
        <f t="shared" si="129"/>
        <v>-6.8007460000000011</v>
      </c>
      <c r="DN175">
        <f t="shared" si="130"/>
        <v>-33.011248000000002</v>
      </c>
      <c r="DO175">
        <f t="shared" si="131"/>
        <v>33.704489918614996</v>
      </c>
      <c r="DP175">
        <f t="shared" si="132"/>
        <v>0.9997449487356056</v>
      </c>
      <c r="DQ175">
        <f t="shared" si="133"/>
        <v>0.99859802747397119</v>
      </c>
      <c r="DR175">
        <f t="shared" si="134"/>
        <v>0.99860910372217748</v>
      </c>
      <c r="DS175">
        <f t="shared" si="135"/>
        <v>-0.22384370190269137</v>
      </c>
      <c r="DT175">
        <f t="shared" si="136"/>
        <v>-0.97462505463306204</v>
      </c>
      <c r="DU175" s="1">
        <f t="shared" si="137"/>
        <v>-3.1624534598640895E-4</v>
      </c>
      <c r="DV175" s="1">
        <f t="shared" si="138"/>
        <v>-5.2914654013590939E-5</v>
      </c>
      <c r="DW175" s="1">
        <f t="shared" si="139"/>
        <v>-1.2203539562727904E-2</v>
      </c>
      <c r="DX175" s="1">
        <f t="shared" si="140"/>
        <v>1.2203539562727904E-2</v>
      </c>
      <c r="ED175" s="1"/>
      <c r="EE175" s="1"/>
      <c r="EF175" s="1"/>
    </row>
    <row r="176" spans="1:136" x14ac:dyDescent="0.3">
      <c r="A176">
        <v>171</v>
      </c>
      <c r="B176">
        <v>1.7578100000000001E-3</v>
      </c>
      <c r="C176">
        <v>2.7130000000000001E-3</v>
      </c>
      <c r="D176" s="1">
        <v>1.4492699999999999E-5</v>
      </c>
      <c r="E176">
        <v>-0.20604700000000001</v>
      </c>
      <c r="F176">
        <v>-0.96632600000000002</v>
      </c>
      <c r="G176">
        <v>-6.4636100000000002E-2</v>
      </c>
      <c r="H176">
        <v>2.50301E-3</v>
      </c>
      <c r="I176">
        <v>-3.0753400000000002E-3</v>
      </c>
      <c r="J176">
        <v>5.5030900000000004E-3</v>
      </c>
      <c r="K176">
        <v>5.9728400000000001E-3</v>
      </c>
      <c r="L176">
        <v>-6.5451800000000003E-3</v>
      </c>
      <c r="M176">
        <v>0.54744300000000001</v>
      </c>
      <c r="N176">
        <v>1.2598199999999999E-4</v>
      </c>
      <c r="O176">
        <v>1.2854399999999999E-4</v>
      </c>
      <c r="P176">
        <v>1.2169500000000001E-3</v>
      </c>
      <c r="Q176">
        <v>0.127752</v>
      </c>
      <c r="R176">
        <v>18.061900000000001</v>
      </c>
      <c r="S176">
        <v>-2.3774799999999999E-2</v>
      </c>
      <c r="T176">
        <v>-1.1670499999999999</v>
      </c>
      <c r="U176">
        <v>-1.0620000000000001</v>
      </c>
      <c r="V176">
        <v>-0.104534</v>
      </c>
      <c r="W176">
        <f t="shared" si="100"/>
        <v>-1.0392979999999998</v>
      </c>
      <c r="X176">
        <f t="shared" si="101"/>
        <v>16.9999</v>
      </c>
      <c r="Y176">
        <v>-1.67969E-3</v>
      </c>
      <c r="Z176">
        <v>-3.76714E-3</v>
      </c>
      <c r="AA176">
        <v>1.27333E-3</v>
      </c>
      <c r="AB176">
        <v>-1.0705999999999999E-3</v>
      </c>
      <c r="AC176">
        <v>-4.37624E-3</v>
      </c>
      <c r="AD176">
        <v>0.43945400000000001</v>
      </c>
      <c r="AE176">
        <v>1.81972E-4</v>
      </c>
      <c r="AF176">
        <v>1.7814099999999999E-4</v>
      </c>
      <c r="AG176">
        <v>1.7625799999999999E-3</v>
      </c>
      <c r="AH176">
        <v>0.17666100000000001</v>
      </c>
      <c r="AI176">
        <v>-17.665500000000002</v>
      </c>
      <c r="AJ176">
        <v>-2.6403099999999999E-2</v>
      </c>
      <c r="AK176">
        <v>0.74128400000000005</v>
      </c>
      <c r="AL176">
        <v>-0.85900699999999997</v>
      </c>
      <c r="AM176">
        <v>-2.95949E-2</v>
      </c>
      <c r="AN176">
        <f t="shared" si="102"/>
        <v>0.91794500000000001</v>
      </c>
      <c r="AO176">
        <f t="shared" si="103"/>
        <v>-18.524507</v>
      </c>
      <c r="AP176">
        <v>-7.2311900000000002E-3</v>
      </c>
      <c r="AQ176">
        <v>-4.1214499999999996E-3</v>
      </c>
      <c r="AR176">
        <v>6.3183800000000002E-3</v>
      </c>
      <c r="AS176">
        <v>8.3956799999999995E-4</v>
      </c>
      <c r="AT176">
        <v>-1.21922E-2</v>
      </c>
      <c r="AU176">
        <v>0.90685099999999996</v>
      </c>
      <c r="AV176">
        <v>2.23654E-4</v>
      </c>
      <c r="AW176">
        <v>2.48705E-4</v>
      </c>
      <c r="AX176">
        <v>2.1574599999999999E-3</v>
      </c>
      <c r="AY176">
        <v>8.7082700000000006</v>
      </c>
      <c r="AZ176">
        <v>14.9406</v>
      </c>
      <c r="BA176">
        <v>-3.6135199999999999E-2</v>
      </c>
      <c r="BB176">
        <v>-0.99832399999999999</v>
      </c>
      <c r="BC176">
        <v>-0.45437100000000002</v>
      </c>
      <c r="BD176">
        <v>-8.2387799999999997E-2</v>
      </c>
      <c r="BE176">
        <f t="shared" si="104"/>
        <v>7.7099460000000004</v>
      </c>
      <c r="BF176">
        <f t="shared" si="105"/>
        <v>14.486229</v>
      </c>
      <c r="BG176">
        <v>2.8130000000000001E-4</v>
      </c>
      <c r="BH176">
        <v>-3.5573799999999997E-4</v>
      </c>
      <c r="BI176">
        <v>1.6908299999999999E-3</v>
      </c>
      <c r="BJ176">
        <v>1.68519E-3</v>
      </c>
      <c r="BK176">
        <v>-1.7596300000000001E-3</v>
      </c>
      <c r="BL176">
        <v>0.69609699999999997</v>
      </c>
      <c r="BM176">
        <v>1.51163E-4</v>
      </c>
      <c r="BN176">
        <v>1.54513E-4</v>
      </c>
      <c r="BO176">
        <v>1.44414E-3</v>
      </c>
      <c r="BP176">
        <v>-9.1589700000000001</v>
      </c>
      <c r="BQ176">
        <v>-14.390599999999999</v>
      </c>
      <c r="BR176">
        <v>-6.1125699999999998E-2</v>
      </c>
      <c r="BS176">
        <v>0.57502900000000001</v>
      </c>
      <c r="BT176">
        <v>-1.50631</v>
      </c>
      <c r="BU176">
        <v>-5.0044900000000003E-2</v>
      </c>
      <c r="BV176">
        <f t="shared" si="106"/>
        <v>-8.5839409999999994</v>
      </c>
      <c r="BW176">
        <f t="shared" si="107"/>
        <v>-15.896909999999998</v>
      </c>
      <c r="BX176" s="1">
        <v>-8.4994900000000002E-5</v>
      </c>
      <c r="BY176">
        <v>-9.8731600000000002E-4</v>
      </c>
      <c r="BZ176">
        <v>1.0969300000000001E-3</v>
      </c>
      <c r="CA176">
        <v>6.5118399999999996E-4</v>
      </c>
      <c r="CB176">
        <v>-1.7235E-3</v>
      </c>
      <c r="CC176">
        <v>0.59004400000000001</v>
      </c>
      <c r="CD176">
        <v>1.27405E-4</v>
      </c>
      <c r="CE176">
        <v>1.21481E-4</v>
      </c>
      <c r="CF176">
        <v>1.2562300000000001E-3</v>
      </c>
      <c r="CG176">
        <v>149.03299999999999</v>
      </c>
      <c r="CH176">
        <v>149.03299999999999</v>
      </c>
      <c r="CI176">
        <v>-2.4447999999999999</v>
      </c>
      <c r="CJ176">
        <v>-1713.06</v>
      </c>
      <c r="CK176">
        <v>-4.1984500000000003E-3</v>
      </c>
      <c r="CL176">
        <f t="shared" si="94"/>
        <v>35.727400000000003</v>
      </c>
      <c r="CM176">
        <f t="shared" si="108"/>
        <v>35.578284006718171</v>
      </c>
      <c r="CN176">
        <f t="shared" si="95"/>
        <v>-4.1737152236611674E-3</v>
      </c>
      <c r="CO176">
        <f t="shared" si="109"/>
        <v>0.99848567719825942</v>
      </c>
      <c r="CP176">
        <f t="shared" si="110"/>
        <v>5.5040079065078462E-2</v>
      </c>
      <c r="CQ176">
        <f t="shared" si="111"/>
        <v>5.5012293443675302E-2</v>
      </c>
      <c r="CR176">
        <f t="shared" si="96"/>
        <v>-1710.4658741812502</v>
      </c>
      <c r="CS176">
        <f t="shared" si="97"/>
        <v>4.1580882413121332</v>
      </c>
      <c r="CT176" s="1">
        <f t="shared" si="112"/>
        <v>3.0906862658693084E-3</v>
      </c>
      <c r="CU176" s="1">
        <f t="shared" si="113"/>
        <v>-3.6630162658693082E-3</v>
      </c>
      <c r="CV176" s="1">
        <f t="shared" si="114"/>
        <v>1.0326736610744333E-2</v>
      </c>
      <c r="CW176" s="1">
        <f t="shared" si="115"/>
        <v>-9.517548698719713E-4</v>
      </c>
      <c r="CX176" s="1">
        <f t="shared" si="116"/>
        <v>3.794248698719715E-4</v>
      </c>
      <c r="CY176" s="1">
        <f t="shared" si="117"/>
        <v>-1.2267108355900147E-2</v>
      </c>
      <c r="CZ176" s="1">
        <f t="shared" si="118"/>
        <v>1.2267108355900147E-2</v>
      </c>
      <c r="DA176">
        <f t="shared" si="98"/>
        <v>0.14999970253000003</v>
      </c>
      <c r="DB176">
        <f t="shared" si="99"/>
        <v>1.8501169666666671E-2</v>
      </c>
      <c r="DC176">
        <f t="shared" si="119"/>
        <v>-9.2867219999999993</v>
      </c>
      <c r="DD176">
        <f t="shared" si="120"/>
        <v>-32.452500000000001</v>
      </c>
      <c r="DE176">
        <f t="shared" si="121"/>
        <v>33.755117563938121</v>
      </c>
      <c r="DF176">
        <f t="shared" si="122"/>
        <v>-8.5316090000000013</v>
      </c>
      <c r="DG176">
        <f t="shared" si="123"/>
        <v>-32.606099999999998</v>
      </c>
      <c r="DH176">
        <f t="shared" si="124"/>
        <v>33.703799627621819</v>
      </c>
      <c r="DI176">
        <f t="shared" si="125"/>
        <v>0.99974019175129558</v>
      </c>
      <c r="DJ176">
        <f t="shared" si="126"/>
        <v>-7.5446429999999998</v>
      </c>
      <c r="DK176">
        <f t="shared" si="127"/>
        <v>-32.896810000000002</v>
      </c>
      <c r="DL176">
        <f t="shared" si="128"/>
        <v>33.750877709676665</v>
      </c>
      <c r="DM176">
        <f t="shared" si="129"/>
        <v>-6.7920010000000008</v>
      </c>
      <c r="DN176">
        <f t="shared" si="130"/>
        <v>-33.010736000000001</v>
      </c>
      <c r="DO176">
        <f t="shared" si="131"/>
        <v>33.702224983607493</v>
      </c>
      <c r="DP176">
        <f t="shared" si="132"/>
        <v>0.99974633303825378</v>
      </c>
      <c r="DQ176">
        <f t="shared" si="133"/>
        <v>0.99858143931315446</v>
      </c>
      <c r="DR176">
        <f t="shared" si="134"/>
        <v>0.998595834422629</v>
      </c>
      <c r="DS176">
        <f t="shared" si="135"/>
        <v>-0.22353916437073534</v>
      </c>
      <c r="DT176">
        <f t="shared" si="136"/>
        <v>-0.97469494817221314</v>
      </c>
      <c r="DU176" s="1">
        <f t="shared" si="137"/>
        <v>-3.9853725006541328E-4</v>
      </c>
      <c r="DV176" s="1">
        <f t="shared" si="138"/>
        <v>-1.7379274993458696E-4</v>
      </c>
      <c r="DW176" s="1">
        <f t="shared" si="139"/>
        <v>-1.2337077321009257E-2</v>
      </c>
      <c r="DX176" s="1">
        <f t="shared" si="140"/>
        <v>1.2337077321009257E-2</v>
      </c>
      <c r="ED176" s="1"/>
      <c r="EE176" s="1"/>
      <c r="EF176" s="1"/>
    </row>
    <row r="177" spans="1:136" x14ac:dyDescent="0.3">
      <c r="A177">
        <v>172</v>
      </c>
      <c r="B177">
        <v>1.7578100000000001E-3</v>
      </c>
      <c r="C177">
        <v>2.7130000000000001E-3</v>
      </c>
      <c r="D177" s="1">
        <v>1.4492699999999999E-5</v>
      </c>
      <c r="E177">
        <v>-0.203181</v>
      </c>
      <c r="F177">
        <v>-0.97021400000000002</v>
      </c>
      <c r="G177">
        <v>-8.8702100000000006E-2</v>
      </c>
      <c r="H177">
        <v>2.5722800000000001E-3</v>
      </c>
      <c r="I177">
        <v>-3.03806E-3</v>
      </c>
      <c r="J177">
        <v>5.5641400000000004E-3</v>
      </c>
      <c r="K177">
        <v>6.09115E-3</v>
      </c>
      <c r="L177">
        <v>-6.5569399999999998E-3</v>
      </c>
      <c r="M177">
        <v>0.54770799999999997</v>
      </c>
      <c r="N177">
        <v>1.2517800000000001E-4</v>
      </c>
      <c r="O177">
        <v>1.2765699999999999E-4</v>
      </c>
      <c r="P177">
        <v>1.2086099999999999E-3</v>
      </c>
      <c r="Q177">
        <v>0.127752</v>
      </c>
      <c r="R177">
        <v>18.061900000000001</v>
      </c>
      <c r="S177">
        <v>-2.3774799999999999E-2</v>
      </c>
      <c r="T177">
        <v>-1.16882</v>
      </c>
      <c r="U177">
        <v>-1.0656699999999999</v>
      </c>
      <c r="V177">
        <v>-0.122365</v>
      </c>
      <c r="W177">
        <f t="shared" si="100"/>
        <v>-1.0410679999999999</v>
      </c>
      <c r="X177">
        <f t="shared" si="101"/>
        <v>16.996230000000001</v>
      </c>
      <c r="Y177">
        <v>-1.6523499999999999E-3</v>
      </c>
      <c r="Z177">
        <v>-3.9385499999999999E-3</v>
      </c>
      <c r="AA177">
        <v>1.2552799999999999E-3</v>
      </c>
      <c r="AB177">
        <v>-1.0903099999999999E-3</v>
      </c>
      <c r="AC177">
        <v>-4.5005899999999996E-3</v>
      </c>
      <c r="AD177">
        <v>0.41183599999999998</v>
      </c>
      <c r="AE177">
        <v>1.80409E-4</v>
      </c>
      <c r="AF177">
        <v>1.75737E-4</v>
      </c>
      <c r="AG177">
        <v>1.74194E-3</v>
      </c>
      <c r="AH177">
        <v>0.17666100000000001</v>
      </c>
      <c r="AI177">
        <v>-17.665500000000002</v>
      </c>
      <c r="AJ177">
        <v>-2.6403099999999999E-2</v>
      </c>
      <c r="AK177">
        <v>0.74904099999999996</v>
      </c>
      <c r="AL177">
        <v>-0.86297000000000001</v>
      </c>
      <c r="AM177">
        <v>-6.0309799999999997E-2</v>
      </c>
      <c r="AN177">
        <f t="shared" si="102"/>
        <v>0.92570200000000002</v>
      </c>
      <c r="AO177">
        <f t="shared" si="103"/>
        <v>-18.528470000000002</v>
      </c>
      <c r="AP177">
        <v>-7.3243199999999996E-3</v>
      </c>
      <c r="AQ177">
        <v>-4.0399600000000004E-3</v>
      </c>
      <c r="AR177">
        <v>6.3691599999999996E-3</v>
      </c>
      <c r="AS177">
        <v>9.0483200000000005E-4</v>
      </c>
      <c r="AT177">
        <v>-1.22691E-2</v>
      </c>
      <c r="AU177">
        <v>0.91234700000000002</v>
      </c>
      <c r="AV177">
        <v>2.1570899999999999E-4</v>
      </c>
      <c r="AW177">
        <v>2.4004899999999999E-4</v>
      </c>
      <c r="AX177">
        <v>2.0816799999999998E-3</v>
      </c>
      <c r="AY177">
        <v>8.7082700000000006</v>
      </c>
      <c r="AZ177">
        <v>14.9406</v>
      </c>
      <c r="BA177">
        <v>-3.6135199999999999E-2</v>
      </c>
      <c r="BB177">
        <v>-0.99874200000000002</v>
      </c>
      <c r="BC177">
        <v>-0.45432400000000001</v>
      </c>
      <c r="BD177">
        <v>-0.101468</v>
      </c>
      <c r="BE177">
        <f t="shared" si="104"/>
        <v>7.7095280000000006</v>
      </c>
      <c r="BF177">
        <f t="shared" si="105"/>
        <v>14.486276</v>
      </c>
      <c r="BG177">
        <v>3.9456000000000002E-4</v>
      </c>
      <c r="BH177">
        <v>-3.2160000000000001E-4</v>
      </c>
      <c r="BI177">
        <v>1.6013399999999999E-3</v>
      </c>
      <c r="BJ177">
        <v>1.6787200000000001E-3</v>
      </c>
      <c r="BK177">
        <v>-1.6057599999999999E-3</v>
      </c>
      <c r="BL177">
        <v>0.67900799999999994</v>
      </c>
      <c r="BM177">
        <v>1.4771900000000001E-4</v>
      </c>
      <c r="BN177">
        <v>1.51037E-4</v>
      </c>
      <c r="BO177">
        <v>1.4117400000000001E-3</v>
      </c>
      <c r="BP177">
        <v>-9.1589700000000001</v>
      </c>
      <c r="BQ177">
        <v>-14.390599999999999</v>
      </c>
      <c r="BR177">
        <v>-6.1125699999999998E-2</v>
      </c>
      <c r="BS177">
        <v>0.58146399999999998</v>
      </c>
      <c r="BT177">
        <v>-1.5145900000000001</v>
      </c>
      <c r="BU177">
        <v>-8.3722199999999997E-2</v>
      </c>
      <c r="BV177">
        <f t="shared" si="106"/>
        <v>-8.5775059999999996</v>
      </c>
      <c r="BW177">
        <f t="shared" si="107"/>
        <v>-15.905189999999999</v>
      </c>
      <c r="BX177">
        <v>1.09916E-4</v>
      </c>
      <c r="BY177">
        <v>-1.03509E-3</v>
      </c>
      <c r="BZ177">
        <v>1.1817799999999999E-3</v>
      </c>
      <c r="CA177">
        <v>8.5151400000000005E-4</v>
      </c>
      <c r="CB177">
        <v>-1.7766800000000001E-3</v>
      </c>
      <c r="CC177">
        <v>0.55957000000000001</v>
      </c>
      <c r="CD177">
        <v>1.2624899999999999E-4</v>
      </c>
      <c r="CE177">
        <v>1.19265E-4</v>
      </c>
      <c r="CF177">
        <v>1.23372E-3</v>
      </c>
      <c r="CG177">
        <v>149.65600000000001</v>
      </c>
      <c r="CH177">
        <v>149.65600000000001</v>
      </c>
      <c r="CI177">
        <v>-2.4687000000000001</v>
      </c>
      <c r="CJ177">
        <v>-1729.79</v>
      </c>
      <c r="CK177">
        <v>-4.1806300000000003E-3</v>
      </c>
      <c r="CL177">
        <f t="shared" si="94"/>
        <v>35.727400000000003</v>
      </c>
      <c r="CM177">
        <f t="shared" si="108"/>
        <v>35.579101932495433</v>
      </c>
      <c r="CN177">
        <f t="shared" si="95"/>
        <v>-4.1508217083966233E-3</v>
      </c>
      <c r="CO177">
        <f t="shared" si="109"/>
        <v>0.99847095824400944</v>
      </c>
      <c r="CP177">
        <f t="shared" si="110"/>
        <v>5.5306990089853514E-2</v>
      </c>
      <c r="CQ177">
        <f t="shared" si="111"/>
        <v>5.5278798316257989E-2</v>
      </c>
      <c r="CR177">
        <f t="shared" si="96"/>
        <v>-1727.145078860905</v>
      </c>
      <c r="CS177">
        <f t="shared" si="97"/>
        <v>4.1986348584062085</v>
      </c>
      <c r="CT177" s="1">
        <f t="shared" si="112"/>
        <v>3.1693535720899633E-3</v>
      </c>
      <c r="CU177" s="1">
        <f t="shared" si="113"/>
        <v>-3.6351335720899627E-3</v>
      </c>
      <c r="CV177" s="1">
        <f t="shared" si="114"/>
        <v>1.0440952321445115E-2</v>
      </c>
      <c r="CW177" s="1">
        <f t="shared" si="115"/>
        <v>-8.9518745195797493E-4</v>
      </c>
      <c r="CX177" s="1">
        <f t="shared" si="116"/>
        <v>4.2940745195797552E-4</v>
      </c>
      <c r="CY177" s="1">
        <f t="shared" si="117"/>
        <v>-1.2391932012988124E-2</v>
      </c>
      <c r="CZ177" s="1">
        <f t="shared" si="118"/>
        <v>1.2391932012988124E-2</v>
      </c>
      <c r="DA177">
        <f t="shared" si="98"/>
        <v>0.14936304026200004</v>
      </c>
      <c r="DB177">
        <f t="shared" si="99"/>
        <v>1.8422642866666672E-2</v>
      </c>
      <c r="DC177">
        <f t="shared" si="119"/>
        <v>-9.2867219999999993</v>
      </c>
      <c r="DD177">
        <f t="shared" si="120"/>
        <v>-32.452500000000001</v>
      </c>
      <c r="DE177">
        <f t="shared" si="121"/>
        <v>33.755117563938121</v>
      </c>
      <c r="DF177">
        <f t="shared" si="122"/>
        <v>-8.5316090000000013</v>
      </c>
      <c r="DG177">
        <f t="shared" si="123"/>
        <v>-32.606099999999998</v>
      </c>
      <c r="DH177">
        <f t="shared" si="124"/>
        <v>33.703799627621819</v>
      </c>
      <c r="DI177">
        <f t="shared" si="125"/>
        <v>0.99974019175129558</v>
      </c>
      <c r="DJ177">
        <f t="shared" si="126"/>
        <v>-7.5364379999999995</v>
      </c>
      <c r="DK177">
        <f t="shared" si="127"/>
        <v>-32.901420000000002</v>
      </c>
      <c r="DL177">
        <f t="shared" si="128"/>
        <v>33.753538121865745</v>
      </c>
      <c r="DM177">
        <f t="shared" si="129"/>
        <v>-6.7838260000000004</v>
      </c>
      <c r="DN177">
        <f t="shared" si="130"/>
        <v>-33.014746000000002</v>
      </c>
      <c r="DO177">
        <f t="shared" si="131"/>
        <v>33.704506355126938</v>
      </c>
      <c r="DP177">
        <f t="shared" si="132"/>
        <v>0.99974646624776131</v>
      </c>
      <c r="DQ177">
        <f t="shared" si="133"/>
        <v>0.99856716222662734</v>
      </c>
      <c r="DR177">
        <f t="shared" si="134"/>
        <v>0.99858194465036976</v>
      </c>
      <c r="DS177">
        <f t="shared" si="135"/>
        <v>-0.22327845966221388</v>
      </c>
      <c r="DT177">
        <f t="shared" si="136"/>
        <v>-0.97475470219479787</v>
      </c>
      <c r="DU177" s="1">
        <f t="shared" si="137"/>
        <v>-3.3638810818113936E-4</v>
      </c>
      <c r="DV177" s="1">
        <f t="shared" si="138"/>
        <v>-1.2939189181886048E-4</v>
      </c>
      <c r="DW177" s="1">
        <f t="shared" si="139"/>
        <v>-1.2460805882462485E-2</v>
      </c>
      <c r="DX177" s="1">
        <f t="shared" si="140"/>
        <v>1.2460805882462485E-2</v>
      </c>
      <c r="ED177" s="1"/>
      <c r="EE177" s="1"/>
      <c r="EF177" s="1"/>
    </row>
    <row r="178" spans="1:136" x14ac:dyDescent="0.3">
      <c r="A178">
        <v>173</v>
      </c>
      <c r="B178">
        <v>1.7578100000000001E-3</v>
      </c>
      <c r="C178">
        <v>2.7130000000000001E-3</v>
      </c>
      <c r="D178" s="1">
        <v>1.4492699999999999E-5</v>
      </c>
      <c r="E178">
        <v>-0.201545</v>
      </c>
      <c r="F178">
        <v>-0.97082800000000002</v>
      </c>
      <c r="G178">
        <v>-0.107547</v>
      </c>
      <c r="H178">
        <v>2.5940899999999999E-3</v>
      </c>
      <c r="I178">
        <v>-3.1077100000000001E-3</v>
      </c>
      <c r="J178">
        <v>5.6412600000000004E-3</v>
      </c>
      <c r="K178">
        <v>6.1551599999999998E-3</v>
      </c>
      <c r="L178">
        <v>-6.66878E-3</v>
      </c>
      <c r="M178">
        <v>0.54781299999999999</v>
      </c>
      <c r="N178">
        <v>1.2584599999999999E-4</v>
      </c>
      <c r="O178">
        <v>1.2831400000000001E-4</v>
      </c>
      <c r="P178">
        <v>1.21481E-3</v>
      </c>
      <c r="Q178">
        <v>0.127752</v>
      </c>
      <c r="R178">
        <v>18.061900000000001</v>
      </c>
      <c r="S178">
        <v>-2.3774799999999999E-2</v>
      </c>
      <c r="T178">
        <v>-1.17076</v>
      </c>
      <c r="U178">
        <v>-1.0676600000000001</v>
      </c>
      <c r="V178">
        <v>-0.13065199999999999</v>
      </c>
      <c r="W178">
        <f t="shared" si="100"/>
        <v>-1.0430079999999999</v>
      </c>
      <c r="X178">
        <f t="shared" si="101"/>
        <v>16.994240000000001</v>
      </c>
      <c r="Y178">
        <v>-1.58987E-3</v>
      </c>
      <c r="Z178">
        <v>-3.9614899999999998E-3</v>
      </c>
      <c r="AA178">
        <v>1.2582400000000001E-3</v>
      </c>
      <c r="AB178">
        <v>-1.0390099999999999E-3</v>
      </c>
      <c r="AC178">
        <v>-4.51235E-3</v>
      </c>
      <c r="AD178">
        <v>0.40302500000000002</v>
      </c>
      <c r="AE178">
        <v>1.7943000000000001E-4</v>
      </c>
      <c r="AF178">
        <v>1.7528800000000001E-4</v>
      </c>
      <c r="AG178">
        <v>1.73602E-3</v>
      </c>
      <c r="AH178">
        <v>0.17666100000000001</v>
      </c>
      <c r="AI178">
        <v>-17.665500000000002</v>
      </c>
      <c r="AJ178">
        <v>-2.6403099999999999E-2</v>
      </c>
      <c r="AK178">
        <v>0.75427</v>
      </c>
      <c r="AL178">
        <v>-0.86196399999999995</v>
      </c>
      <c r="AM178">
        <v>-8.6395700000000006E-2</v>
      </c>
      <c r="AN178">
        <f t="shared" si="102"/>
        <v>0.93093099999999995</v>
      </c>
      <c r="AO178">
        <f t="shared" si="103"/>
        <v>-18.527464000000002</v>
      </c>
      <c r="AP178">
        <v>-7.3130299999999999E-3</v>
      </c>
      <c r="AQ178">
        <v>-4.1862599999999998E-3</v>
      </c>
      <c r="AR178">
        <v>6.34324E-3</v>
      </c>
      <c r="AS178">
        <v>7.9301800000000004E-4</v>
      </c>
      <c r="AT178">
        <v>-1.2292300000000001E-2</v>
      </c>
      <c r="AU178">
        <v>0.90708200000000005</v>
      </c>
      <c r="AV178">
        <v>2.2056500000000001E-4</v>
      </c>
      <c r="AW178">
        <v>2.4534900000000001E-4</v>
      </c>
      <c r="AX178">
        <v>2.1277700000000002E-3</v>
      </c>
      <c r="AY178">
        <v>8.7082700000000006</v>
      </c>
      <c r="AZ178">
        <v>14.9406</v>
      </c>
      <c r="BA178">
        <v>-3.6135199999999999E-2</v>
      </c>
      <c r="BB178">
        <v>-1.0005999999999999</v>
      </c>
      <c r="BC178">
        <v>-0.45283000000000001</v>
      </c>
      <c r="BD178">
        <v>-0.11038199999999999</v>
      </c>
      <c r="BE178">
        <f t="shared" si="104"/>
        <v>7.7076700000000002</v>
      </c>
      <c r="BF178">
        <f t="shared" si="105"/>
        <v>14.487769999999999</v>
      </c>
      <c r="BG178">
        <v>2.7997599999999998E-4</v>
      </c>
      <c r="BH178">
        <v>-3.70441E-4</v>
      </c>
      <c r="BI178">
        <v>1.7223799999999999E-3</v>
      </c>
      <c r="BJ178">
        <v>1.70937E-3</v>
      </c>
      <c r="BK178">
        <v>-1.79984E-3</v>
      </c>
      <c r="BL178">
        <v>0.69580399999999998</v>
      </c>
      <c r="BM178">
        <v>1.5047500000000001E-4</v>
      </c>
      <c r="BN178">
        <v>1.5359099999999999E-4</v>
      </c>
      <c r="BO178">
        <v>1.43575E-3</v>
      </c>
      <c r="BP178">
        <v>-9.1589700000000001</v>
      </c>
      <c r="BQ178">
        <v>-14.390599999999999</v>
      </c>
      <c r="BR178">
        <v>-6.1125699999999998E-2</v>
      </c>
      <c r="BS178">
        <v>0.58501700000000001</v>
      </c>
      <c r="BT178">
        <v>-1.51756</v>
      </c>
      <c r="BU178">
        <v>-0.102038</v>
      </c>
      <c r="BV178">
        <f t="shared" si="106"/>
        <v>-8.5739529999999995</v>
      </c>
      <c r="BW178">
        <f t="shared" si="107"/>
        <v>-15.908159999999999</v>
      </c>
      <c r="BX178">
        <v>3.8445100000000001E-4</v>
      </c>
      <c r="BY178">
        <v>-8.9237599999999995E-4</v>
      </c>
      <c r="BZ178">
        <v>1.19574E-3</v>
      </c>
      <c r="CA178">
        <v>1.10245E-3</v>
      </c>
      <c r="CB178">
        <v>-1.6103700000000001E-3</v>
      </c>
      <c r="CC178">
        <v>0.53994200000000003</v>
      </c>
      <c r="CD178">
        <v>1.2680600000000001E-4</v>
      </c>
      <c r="CE178">
        <v>1.20003E-4</v>
      </c>
      <c r="CF178">
        <v>1.2413000000000001E-3</v>
      </c>
      <c r="CG178">
        <v>150.154</v>
      </c>
      <c r="CH178">
        <v>150.154</v>
      </c>
      <c r="CI178">
        <v>-2.4832000000000001</v>
      </c>
      <c r="CJ178">
        <v>-1739.97</v>
      </c>
      <c r="CK178">
        <v>-4.2535000000000003E-3</v>
      </c>
      <c r="CL178">
        <f t="shared" si="94"/>
        <v>35.727400000000003</v>
      </c>
      <c r="CM178">
        <f t="shared" si="108"/>
        <v>35.576507561020335</v>
      </c>
      <c r="CN178">
        <f t="shared" si="95"/>
        <v>-4.2234374452008129E-3</v>
      </c>
      <c r="CO178">
        <f t="shared" si="109"/>
        <v>0.99845955759074057</v>
      </c>
      <c r="CP178">
        <f t="shared" si="110"/>
        <v>5.5512846542136618E-2</v>
      </c>
      <c r="CQ178">
        <f t="shared" si="111"/>
        <v>5.5484338832706578E-2</v>
      </c>
      <c r="CR178">
        <f t="shared" si="96"/>
        <v>-1737.2896764211609</v>
      </c>
      <c r="CS178">
        <f t="shared" si="97"/>
        <v>4.2232960530344474</v>
      </c>
      <c r="CT178" s="1">
        <f t="shared" si="112"/>
        <v>3.2015757818479951E-3</v>
      </c>
      <c r="CU178" s="1">
        <f t="shared" si="113"/>
        <v>-3.7151957818479949E-3</v>
      </c>
      <c r="CV178" s="1">
        <f t="shared" si="114"/>
        <v>1.0581306721102387E-2</v>
      </c>
      <c r="CW178" s="1">
        <f t="shared" si="115"/>
        <v>-9.3728385377172705E-4</v>
      </c>
      <c r="CX178" s="1">
        <f t="shared" si="116"/>
        <v>4.2366385377172727E-4</v>
      </c>
      <c r="CY178" s="1">
        <f t="shared" si="117"/>
        <v>-1.2567959346199852E-2</v>
      </c>
      <c r="CZ178" s="1">
        <f t="shared" si="118"/>
        <v>1.2567959346199852E-2</v>
      </c>
      <c r="DA178">
        <f t="shared" si="98"/>
        <v>0.15196649590000003</v>
      </c>
      <c r="DB178">
        <f t="shared" si="99"/>
        <v>1.874375666666667E-2</v>
      </c>
      <c r="DC178">
        <f t="shared" si="119"/>
        <v>-9.2867219999999993</v>
      </c>
      <c r="DD178">
        <f t="shared" si="120"/>
        <v>-32.452500000000001</v>
      </c>
      <c r="DE178">
        <f t="shared" si="121"/>
        <v>33.755117563938121</v>
      </c>
      <c r="DF178">
        <f t="shared" si="122"/>
        <v>-8.5316090000000013</v>
      </c>
      <c r="DG178">
        <f t="shared" si="123"/>
        <v>-32.606099999999998</v>
      </c>
      <c r="DH178">
        <f t="shared" si="124"/>
        <v>33.703799627621819</v>
      </c>
      <c r="DI178">
        <f t="shared" si="125"/>
        <v>0.99974019175129558</v>
      </c>
      <c r="DJ178">
        <f t="shared" si="126"/>
        <v>-7.5309449999999991</v>
      </c>
      <c r="DK178">
        <f t="shared" si="127"/>
        <v>-32.9024</v>
      </c>
      <c r="DL178">
        <f t="shared" si="128"/>
        <v>33.753267372997016</v>
      </c>
      <c r="DM178">
        <f t="shared" si="129"/>
        <v>-6.7767390000000001</v>
      </c>
      <c r="DN178">
        <f t="shared" si="130"/>
        <v>-33.015234</v>
      </c>
      <c r="DO178">
        <f t="shared" si="131"/>
        <v>33.703558677814378</v>
      </c>
      <c r="DP178">
        <f t="shared" si="132"/>
        <v>0.9997454796999744</v>
      </c>
      <c r="DQ178">
        <f t="shared" si="133"/>
        <v>0.99855831289259156</v>
      </c>
      <c r="DR178">
        <f t="shared" si="134"/>
        <v>0.99857080257817177</v>
      </c>
      <c r="DS178">
        <f t="shared" si="135"/>
        <v>-0.22311751087021689</v>
      </c>
      <c r="DT178">
        <f t="shared" si="136"/>
        <v>-0.97479155533020434</v>
      </c>
      <c r="DU178" s="1">
        <f t="shared" si="137"/>
        <v>-3.6999641787572105E-4</v>
      </c>
      <c r="DV178" s="1">
        <f t="shared" si="138"/>
        <v>-1.4362358212427961E-4</v>
      </c>
      <c r="DW178" s="1">
        <f t="shared" si="139"/>
        <v>-1.2639404105005659E-2</v>
      </c>
      <c r="DX178" s="1">
        <f t="shared" si="140"/>
        <v>1.2639404105005659E-2</v>
      </c>
      <c r="ED178" s="1"/>
      <c r="EE178" s="1"/>
      <c r="EF178" s="1"/>
    </row>
    <row r="179" spans="1:136" x14ac:dyDescent="0.3">
      <c r="A179">
        <v>174</v>
      </c>
      <c r="B179">
        <v>1.7578100000000001E-3</v>
      </c>
      <c r="C179">
        <v>2.7130000000000001E-3</v>
      </c>
      <c r="D179" s="1">
        <v>1.4492699999999999E-5</v>
      </c>
      <c r="E179">
        <v>-0.20117199999999999</v>
      </c>
      <c r="F179">
        <v>-0.97906400000000005</v>
      </c>
      <c r="G179">
        <v>-9.5476400000000003E-2</v>
      </c>
      <c r="H179">
        <v>2.6228100000000002E-3</v>
      </c>
      <c r="I179">
        <v>-3.0995799999999998E-3</v>
      </c>
      <c r="J179">
        <v>5.6975400000000001E-3</v>
      </c>
      <c r="K179">
        <v>6.2306599999999998E-3</v>
      </c>
      <c r="L179">
        <v>-6.7074400000000003E-3</v>
      </c>
      <c r="M179">
        <v>0.54993700000000001</v>
      </c>
      <c r="N179">
        <v>1.2489099999999999E-4</v>
      </c>
      <c r="O179">
        <v>1.2734199999999999E-4</v>
      </c>
      <c r="P179">
        <v>1.2056600000000001E-3</v>
      </c>
      <c r="Q179">
        <v>0.127752</v>
      </c>
      <c r="R179">
        <v>18.061900000000001</v>
      </c>
      <c r="S179">
        <v>-2.3774799999999999E-2</v>
      </c>
      <c r="T179">
        <v>-1.1755599999999999</v>
      </c>
      <c r="U179">
        <v>-1.0762700000000001</v>
      </c>
      <c r="V179">
        <v>-0.126303</v>
      </c>
      <c r="W179">
        <f t="shared" si="100"/>
        <v>-1.0478079999999999</v>
      </c>
      <c r="X179">
        <f t="shared" si="101"/>
        <v>16.98563</v>
      </c>
      <c r="Y179">
        <v>-1.73029E-3</v>
      </c>
      <c r="Z179">
        <v>-3.9349399999999996E-3</v>
      </c>
      <c r="AA179">
        <v>1.3397299999999999E-3</v>
      </c>
      <c r="AB179">
        <v>-1.09081E-3</v>
      </c>
      <c r="AC179">
        <v>-4.5744100000000001E-3</v>
      </c>
      <c r="AD179">
        <v>0.43778600000000001</v>
      </c>
      <c r="AE179">
        <v>1.81452E-4</v>
      </c>
      <c r="AF179">
        <v>1.7712899999999999E-4</v>
      </c>
      <c r="AG179">
        <v>1.7542499999999999E-3</v>
      </c>
      <c r="AH179">
        <v>0.17666100000000001</v>
      </c>
      <c r="AI179">
        <v>-17.665500000000002</v>
      </c>
      <c r="AJ179">
        <v>-2.6403099999999999E-2</v>
      </c>
      <c r="AK179">
        <v>0.75945099999999999</v>
      </c>
      <c r="AL179">
        <v>-0.86948700000000001</v>
      </c>
      <c r="AM179">
        <v>-6.7660899999999996E-2</v>
      </c>
      <c r="AN179">
        <f t="shared" si="102"/>
        <v>0.93611200000000006</v>
      </c>
      <c r="AO179">
        <f t="shared" si="103"/>
        <v>-18.534987000000001</v>
      </c>
      <c r="AP179">
        <v>-7.4239500000000003E-3</v>
      </c>
      <c r="AQ179">
        <v>-4.2201299999999999E-3</v>
      </c>
      <c r="AR179">
        <v>6.4738399999999998E-3</v>
      </c>
      <c r="AS179">
        <v>8.56276E-4</v>
      </c>
      <c r="AT179">
        <v>-1.25004E-2</v>
      </c>
      <c r="AU179">
        <v>0.90746599999999999</v>
      </c>
      <c r="AV179">
        <v>2.15527E-4</v>
      </c>
      <c r="AW179">
        <v>2.3953200000000001E-4</v>
      </c>
      <c r="AX179">
        <v>2.07792E-3</v>
      </c>
      <c r="AY179">
        <v>8.7082700000000006</v>
      </c>
      <c r="AZ179">
        <v>14.9406</v>
      </c>
      <c r="BA179">
        <v>-3.6135199999999999E-2</v>
      </c>
      <c r="BB179">
        <v>-1.0040899999999999</v>
      </c>
      <c r="BC179">
        <v>-0.45725300000000002</v>
      </c>
      <c r="BD179">
        <v>-0.109554</v>
      </c>
      <c r="BE179">
        <f t="shared" si="104"/>
        <v>7.7041800000000009</v>
      </c>
      <c r="BF179">
        <f t="shared" si="105"/>
        <v>14.483347</v>
      </c>
      <c r="BG179">
        <v>3.2880000000000002E-4</v>
      </c>
      <c r="BH179">
        <v>-2.35491E-4</v>
      </c>
      <c r="BI179">
        <v>1.75165E-3</v>
      </c>
      <c r="BJ179">
        <v>1.8230500000000001E-3</v>
      </c>
      <c r="BK179">
        <v>-1.72974E-3</v>
      </c>
      <c r="BL179">
        <v>0.70962000000000003</v>
      </c>
      <c r="BM179">
        <v>1.4716800000000001E-4</v>
      </c>
      <c r="BN179">
        <v>1.5039400000000001E-4</v>
      </c>
      <c r="BO179">
        <v>1.4055300000000001E-3</v>
      </c>
      <c r="BP179">
        <v>-9.1589700000000001</v>
      </c>
      <c r="BQ179">
        <v>-14.390599999999999</v>
      </c>
      <c r="BR179">
        <v>-6.1125699999999998E-2</v>
      </c>
      <c r="BS179">
        <v>0.59011999999999998</v>
      </c>
      <c r="BT179">
        <v>-1.5293000000000001</v>
      </c>
      <c r="BU179">
        <v>-8.0763600000000005E-2</v>
      </c>
      <c r="BV179">
        <f t="shared" si="106"/>
        <v>-8.5688499999999994</v>
      </c>
      <c r="BW179">
        <f t="shared" si="107"/>
        <v>-15.919899999999998</v>
      </c>
      <c r="BX179" s="1">
        <v>3.7663799999999997E-5</v>
      </c>
      <c r="BY179">
        <v>-8.0029899999999998E-4</v>
      </c>
      <c r="BZ179">
        <v>1.15222E-3</v>
      </c>
      <c r="CA179">
        <v>8.4598799999999999E-4</v>
      </c>
      <c r="CB179">
        <v>-1.6086200000000001E-3</v>
      </c>
      <c r="CC179">
        <v>0.61064799999999997</v>
      </c>
      <c r="CD179">
        <v>1.3087999999999999E-4</v>
      </c>
      <c r="CE179">
        <v>1.2398300000000001E-4</v>
      </c>
      <c r="CF179">
        <v>1.2823800000000001E-3</v>
      </c>
      <c r="CG179">
        <v>150.779</v>
      </c>
      <c r="CH179">
        <v>150.779</v>
      </c>
      <c r="CI179">
        <v>-2.4967000000000001</v>
      </c>
      <c r="CJ179">
        <v>-1749.47</v>
      </c>
      <c r="CK179">
        <v>-4.2655100000000001E-3</v>
      </c>
      <c r="CL179">
        <f t="shared" si="94"/>
        <v>35.727400000000003</v>
      </c>
      <c r="CM179">
        <f t="shared" si="108"/>
        <v>35.575977437409769</v>
      </c>
      <c r="CN179">
        <f t="shared" si="95"/>
        <v>-4.2382754577784589E-3</v>
      </c>
      <c r="CO179">
        <f t="shared" si="109"/>
        <v>0.99844388147852958</v>
      </c>
      <c r="CP179">
        <f t="shared" si="110"/>
        <v>5.5794664138600902E-2</v>
      </c>
      <c r="CQ179">
        <f t="shared" si="111"/>
        <v>5.5765720098355391E-2</v>
      </c>
      <c r="CR179">
        <f t="shared" si="96"/>
        <v>-1746.7476173302432</v>
      </c>
      <c r="CS179">
        <f t="shared" si="97"/>
        <v>4.2462880071416311</v>
      </c>
      <c r="CT179" s="1">
        <f t="shared" si="112"/>
        <v>3.2394804213925184E-3</v>
      </c>
      <c r="CU179" s="1">
        <f t="shared" si="113"/>
        <v>-3.716250421392518E-3</v>
      </c>
      <c r="CV179" s="1">
        <f t="shared" si="114"/>
        <v>1.0686973564168156E-2</v>
      </c>
      <c r="CW179" s="1">
        <f t="shared" si="115"/>
        <v>-9.122377966338433E-4</v>
      </c>
      <c r="CX179" s="1">
        <f t="shared" si="116"/>
        <v>4.3546779663384367E-4</v>
      </c>
      <c r="CY179" s="1">
        <f t="shared" si="117"/>
        <v>-1.2679798308820808E-2</v>
      </c>
      <c r="CZ179" s="1">
        <f t="shared" si="118"/>
        <v>1.2679798308820808E-2</v>
      </c>
      <c r="DA179">
        <f t="shared" si="98"/>
        <v>0.15239558197400002</v>
      </c>
      <c r="DB179">
        <f t="shared" si="99"/>
        <v>1.8796680733333335E-2</v>
      </c>
      <c r="DC179">
        <f t="shared" si="119"/>
        <v>-9.2867219999999993</v>
      </c>
      <c r="DD179">
        <f t="shared" si="120"/>
        <v>-32.452500000000001</v>
      </c>
      <c r="DE179">
        <f t="shared" si="121"/>
        <v>33.755117563938121</v>
      </c>
      <c r="DF179">
        <f t="shared" si="122"/>
        <v>-8.5316090000000013</v>
      </c>
      <c r="DG179">
        <f t="shared" si="123"/>
        <v>-32.606099999999998</v>
      </c>
      <c r="DH179">
        <f t="shared" si="124"/>
        <v>33.703799627621819</v>
      </c>
      <c r="DI179">
        <f t="shared" si="125"/>
        <v>0.99974019175129558</v>
      </c>
      <c r="DJ179">
        <f t="shared" si="126"/>
        <v>-7.5210419999999996</v>
      </c>
      <c r="DK179">
        <f t="shared" si="127"/>
        <v>-32.905529999999999</v>
      </c>
      <c r="DL179">
        <f t="shared" si="128"/>
        <v>33.754110525188835</v>
      </c>
      <c r="DM179">
        <f t="shared" si="129"/>
        <v>-6.7680680000000013</v>
      </c>
      <c r="DN179">
        <f t="shared" si="130"/>
        <v>-33.018334000000003</v>
      </c>
      <c r="DO179">
        <f t="shared" si="131"/>
        <v>33.704853131087525</v>
      </c>
      <c r="DP179">
        <f t="shared" si="132"/>
        <v>0.99974629524689163</v>
      </c>
      <c r="DQ179">
        <f t="shared" si="133"/>
        <v>0.998541804043513</v>
      </c>
      <c r="DR179">
        <f t="shared" si="134"/>
        <v>0.9985563091109092</v>
      </c>
      <c r="DS179">
        <f t="shared" si="135"/>
        <v>-0.22281855107357842</v>
      </c>
      <c r="DT179">
        <f t="shared" si="136"/>
        <v>-0.97485993522016856</v>
      </c>
      <c r="DU179" s="1">
        <f t="shared" si="137"/>
        <v>-3.402704655015602E-4</v>
      </c>
      <c r="DV179" s="1">
        <f t="shared" si="138"/>
        <v>-1.3649953449843943E-4</v>
      </c>
      <c r="DW179" s="1">
        <f t="shared" si="139"/>
        <v>-1.2749591088587045E-2</v>
      </c>
      <c r="DX179" s="1">
        <f t="shared" si="140"/>
        <v>1.2749591088587045E-2</v>
      </c>
      <c r="ED179" s="1"/>
      <c r="EE179" s="1"/>
      <c r="EF179" s="1"/>
    </row>
    <row r="180" spans="1:136" x14ac:dyDescent="0.3">
      <c r="A180">
        <v>175</v>
      </c>
      <c r="B180">
        <v>1.7578100000000001E-3</v>
      </c>
      <c r="C180">
        <v>2.7130000000000001E-3</v>
      </c>
      <c r="D180" s="1">
        <v>1.4492699999999999E-5</v>
      </c>
      <c r="E180">
        <v>-0.20161000000000001</v>
      </c>
      <c r="F180">
        <v>-0.98075199999999996</v>
      </c>
      <c r="G180">
        <v>-9.9147299999999994E-2</v>
      </c>
      <c r="H180">
        <v>2.6518100000000001E-3</v>
      </c>
      <c r="I180">
        <v>-3.1419899999999999E-3</v>
      </c>
      <c r="J180">
        <v>5.7424599999999996E-3</v>
      </c>
      <c r="K180">
        <v>6.28263E-3</v>
      </c>
      <c r="L180">
        <v>-6.7727999999999998E-3</v>
      </c>
      <c r="M180">
        <v>0.548288</v>
      </c>
      <c r="N180">
        <v>1.25437E-4</v>
      </c>
      <c r="O180">
        <v>1.27911E-4</v>
      </c>
      <c r="P180">
        <v>1.21101E-3</v>
      </c>
      <c r="Q180">
        <v>0.127752</v>
      </c>
      <c r="R180">
        <v>18.061900000000001</v>
      </c>
      <c r="S180">
        <v>-2.3774799999999999E-2</v>
      </c>
      <c r="T180">
        <v>-1.17893</v>
      </c>
      <c r="U180">
        <v>-1.0785400000000001</v>
      </c>
      <c r="V180">
        <v>-0.12980800000000001</v>
      </c>
      <c r="W180">
        <f t="shared" si="100"/>
        <v>-1.0511779999999999</v>
      </c>
      <c r="X180">
        <f t="shared" si="101"/>
        <v>16.983360000000001</v>
      </c>
      <c r="Y180">
        <v>-1.71671E-3</v>
      </c>
      <c r="Z180">
        <v>-3.7318899999999999E-3</v>
      </c>
      <c r="AA180">
        <v>1.19535E-3</v>
      </c>
      <c r="AB180">
        <v>-1.1531600000000001E-3</v>
      </c>
      <c r="AC180">
        <v>-4.2954400000000002E-3</v>
      </c>
      <c r="AD180">
        <v>0.43078899999999998</v>
      </c>
      <c r="AE180">
        <v>1.77947E-4</v>
      </c>
      <c r="AF180">
        <v>1.7400799999999999E-4</v>
      </c>
      <c r="AG180">
        <v>1.72208E-3</v>
      </c>
      <c r="AH180">
        <v>0.17666100000000001</v>
      </c>
      <c r="AI180">
        <v>-17.665500000000002</v>
      </c>
      <c r="AJ180">
        <v>-2.6403099999999999E-2</v>
      </c>
      <c r="AK180">
        <v>0.761378</v>
      </c>
      <c r="AL180">
        <v>-0.87042699999999995</v>
      </c>
      <c r="AM180">
        <v>-6.9213499999999997E-2</v>
      </c>
      <c r="AN180">
        <f t="shared" si="102"/>
        <v>0.93803900000000007</v>
      </c>
      <c r="AO180">
        <f t="shared" si="103"/>
        <v>-18.535927000000001</v>
      </c>
      <c r="AP180">
        <v>-7.5997E-3</v>
      </c>
      <c r="AQ180">
        <v>-4.2091899999999998E-3</v>
      </c>
      <c r="AR180">
        <v>6.5274699999999996E-3</v>
      </c>
      <c r="AS180">
        <v>8.4902999999999997E-4</v>
      </c>
      <c r="AT180">
        <v>-1.26579E-2</v>
      </c>
      <c r="AU180">
        <v>0.91321200000000002</v>
      </c>
      <c r="AV180">
        <v>2.15928E-4</v>
      </c>
      <c r="AW180">
        <v>2.3963000000000001E-4</v>
      </c>
      <c r="AX180">
        <v>2.07953E-3</v>
      </c>
      <c r="AY180">
        <v>8.7082700000000006</v>
      </c>
      <c r="AZ180">
        <v>14.9406</v>
      </c>
      <c r="BA180">
        <v>-3.6135199999999999E-2</v>
      </c>
      <c r="BB180">
        <v>-1.0067200000000001</v>
      </c>
      <c r="BC180">
        <v>-0.458009</v>
      </c>
      <c r="BD180">
        <v>-0.11516700000000001</v>
      </c>
      <c r="BE180">
        <f t="shared" si="104"/>
        <v>7.701550000000001</v>
      </c>
      <c r="BF180">
        <f t="shared" si="105"/>
        <v>14.482590999999999</v>
      </c>
      <c r="BG180">
        <v>2.8383400000000001E-4</v>
      </c>
      <c r="BH180">
        <v>-3.1518699999999998E-4</v>
      </c>
      <c r="BI180">
        <v>1.8009300000000001E-3</v>
      </c>
      <c r="BJ180">
        <v>1.8119E-3</v>
      </c>
      <c r="BK180">
        <v>-1.8432500000000001E-3</v>
      </c>
      <c r="BL180">
        <v>0.70655400000000002</v>
      </c>
      <c r="BM180">
        <v>1.48849E-4</v>
      </c>
      <c r="BN180">
        <v>1.51819E-4</v>
      </c>
      <c r="BO180">
        <v>1.4191900000000001E-3</v>
      </c>
      <c r="BP180">
        <v>-9.1589700000000001</v>
      </c>
      <c r="BQ180">
        <v>-14.390599999999999</v>
      </c>
      <c r="BR180">
        <v>-6.1125699999999998E-2</v>
      </c>
      <c r="BS180">
        <v>0.59180299999999997</v>
      </c>
      <c r="BT180">
        <v>-1.5324599999999999</v>
      </c>
      <c r="BU180">
        <v>-8.2521300000000006E-2</v>
      </c>
      <c r="BV180">
        <f t="shared" si="106"/>
        <v>-8.5671669999999995</v>
      </c>
      <c r="BW180">
        <f t="shared" si="107"/>
        <v>-15.92306</v>
      </c>
      <c r="BX180">
        <v>1.3737299999999999E-4</v>
      </c>
      <c r="BY180">
        <v>-8.7527999999999998E-4</v>
      </c>
      <c r="BZ180">
        <v>1.23522E-3</v>
      </c>
      <c r="CA180">
        <v>9.6707300000000004E-4</v>
      </c>
      <c r="CB180">
        <v>-1.70498E-3</v>
      </c>
      <c r="CC180">
        <v>0.59059200000000001</v>
      </c>
      <c r="CD180">
        <v>1.25981E-4</v>
      </c>
      <c r="CE180">
        <v>1.19472E-4</v>
      </c>
      <c r="CF180">
        <v>1.2357100000000001E-3</v>
      </c>
      <c r="CG180">
        <v>151.15600000000001</v>
      </c>
      <c r="CH180">
        <v>151.15700000000001</v>
      </c>
      <c r="CI180">
        <v>-2.5106000000000002</v>
      </c>
      <c r="CJ180">
        <v>-1759.19</v>
      </c>
      <c r="CK180">
        <v>-4.2941899999999998E-3</v>
      </c>
      <c r="CL180">
        <f t="shared" si="94"/>
        <v>35.727400000000003</v>
      </c>
      <c r="CM180">
        <f t="shared" si="108"/>
        <v>35.574945302297486</v>
      </c>
      <c r="CN180">
        <f t="shared" si="95"/>
        <v>-4.2671646328172981E-3</v>
      </c>
      <c r="CO180">
        <f t="shared" si="109"/>
        <v>0.99843546344697021</v>
      </c>
      <c r="CP180">
        <f t="shared" si="110"/>
        <v>5.594541421348076E-2</v>
      </c>
      <c r="CQ180">
        <f t="shared" si="111"/>
        <v>5.5916234954029101E-2</v>
      </c>
      <c r="CR180">
        <f t="shared" si="96"/>
        <v>-1756.4376829412756</v>
      </c>
      <c r="CS180">
        <f t="shared" si="97"/>
        <v>4.2698442490304469</v>
      </c>
      <c r="CT180" s="1">
        <f t="shared" si="112"/>
        <v>3.2748837081213334E-3</v>
      </c>
      <c r="CU180" s="1">
        <f t="shared" si="113"/>
        <v>-3.7650637081213336E-3</v>
      </c>
      <c r="CV180" s="1">
        <f t="shared" si="114"/>
        <v>1.076618067017911E-2</v>
      </c>
      <c r="CW180" s="1">
        <f t="shared" si="115"/>
        <v>-9.3849002050922815E-4</v>
      </c>
      <c r="CX180" s="1">
        <f t="shared" si="116"/>
        <v>4.4831002050922794E-4</v>
      </c>
      <c r="CY180" s="1">
        <f t="shared" si="117"/>
        <v>-1.278860005992178E-2</v>
      </c>
      <c r="CZ180" s="1">
        <f t="shared" si="118"/>
        <v>1.278860005992178E-2</v>
      </c>
      <c r="DA180">
        <f t="shared" si="98"/>
        <v>0.153420243806</v>
      </c>
      <c r="DB180">
        <f t="shared" si="99"/>
        <v>1.8923063933333335E-2</v>
      </c>
      <c r="DC180">
        <f t="shared" si="119"/>
        <v>-9.2867219999999993</v>
      </c>
      <c r="DD180">
        <f t="shared" si="120"/>
        <v>-32.452500000000001</v>
      </c>
      <c r="DE180">
        <f t="shared" si="121"/>
        <v>33.755117563938121</v>
      </c>
      <c r="DF180">
        <f t="shared" si="122"/>
        <v>-8.5316090000000013</v>
      </c>
      <c r="DG180">
        <f t="shared" si="123"/>
        <v>-32.606099999999998</v>
      </c>
      <c r="DH180">
        <f t="shared" si="124"/>
        <v>33.703799627621819</v>
      </c>
      <c r="DI180">
        <f t="shared" si="125"/>
        <v>0.99974019175129558</v>
      </c>
      <c r="DJ180">
        <f t="shared" si="126"/>
        <v>-7.5159889999999994</v>
      </c>
      <c r="DK180">
        <f t="shared" si="127"/>
        <v>-32.906419999999997</v>
      </c>
      <c r="DL180">
        <f t="shared" si="128"/>
        <v>33.753852637358612</v>
      </c>
      <c r="DM180">
        <f t="shared" si="129"/>
        <v>-6.7635110000000012</v>
      </c>
      <c r="DN180">
        <f t="shared" si="130"/>
        <v>-33.018518</v>
      </c>
      <c r="DO180">
        <f t="shared" si="131"/>
        <v>33.704118620184168</v>
      </c>
      <c r="DP180">
        <f t="shared" si="132"/>
        <v>0.99974670648111263</v>
      </c>
      <c r="DQ180">
        <f t="shared" si="133"/>
        <v>0.99853359706970124</v>
      </c>
      <c r="DR180">
        <f t="shared" si="134"/>
        <v>0.99854912666277229</v>
      </c>
      <c r="DS180">
        <f t="shared" si="135"/>
        <v>-0.22267055203296515</v>
      </c>
      <c r="DT180">
        <f t="shared" si="136"/>
        <v>-0.97489375075304208</v>
      </c>
      <c r="DU180" s="1">
        <f t="shared" si="137"/>
        <v>-3.615728733139421E-4</v>
      </c>
      <c r="DV180" s="1">
        <f t="shared" si="138"/>
        <v>-1.2860712668605768E-4</v>
      </c>
      <c r="DW180" s="1">
        <f t="shared" si="139"/>
        <v>-1.2861463089683774E-2</v>
      </c>
      <c r="DX180" s="1">
        <f t="shared" si="140"/>
        <v>1.2861463089683774E-2</v>
      </c>
      <c r="ED180" s="1"/>
      <c r="EE180" s="1"/>
      <c r="EF180" s="1"/>
    </row>
    <row r="181" spans="1:136" x14ac:dyDescent="0.3">
      <c r="A181">
        <v>176</v>
      </c>
      <c r="B181">
        <v>1.7578100000000001E-3</v>
      </c>
      <c r="C181">
        <v>2.7130000000000001E-3</v>
      </c>
      <c r="D181" s="1">
        <v>1.4492699999999999E-5</v>
      </c>
      <c r="E181">
        <v>-0.20274600000000001</v>
      </c>
      <c r="F181">
        <v>-0.98699800000000004</v>
      </c>
      <c r="G181">
        <v>-8.0711400000000003E-2</v>
      </c>
      <c r="H181">
        <v>2.6730199999999999E-3</v>
      </c>
      <c r="I181">
        <v>-3.1647799999999999E-3</v>
      </c>
      <c r="J181">
        <v>5.7779499999999996E-3</v>
      </c>
      <c r="K181">
        <v>6.3263299999999998E-3</v>
      </c>
      <c r="L181">
        <v>-6.8180899999999997E-3</v>
      </c>
      <c r="M181">
        <v>0.54819099999999998</v>
      </c>
      <c r="N181">
        <v>1.2531700000000001E-4</v>
      </c>
      <c r="O181">
        <v>1.2778099999999999E-4</v>
      </c>
      <c r="P181">
        <v>1.2097399999999999E-3</v>
      </c>
      <c r="Q181">
        <v>0.127752</v>
      </c>
      <c r="R181">
        <v>18.061900000000001</v>
      </c>
      <c r="S181">
        <v>-2.3774799999999999E-2</v>
      </c>
      <c r="T181">
        <v>-1.18421</v>
      </c>
      <c r="U181">
        <v>-1.0853699999999999</v>
      </c>
      <c r="V181">
        <v>-0.12067600000000001</v>
      </c>
      <c r="W181">
        <f t="shared" si="100"/>
        <v>-1.0564579999999999</v>
      </c>
      <c r="X181">
        <f t="shared" si="101"/>
        <v>16.97653</v>
      </c>
      <c r="Y181">
        <v>-1.57244E-3</v>
      </c>
      <c r="Z181">
        <v>-3.5196899999999998E-3</v>
      </c>
      <c r="AA181">
        <v>1.3270199999999999E-3</v>
      </c>
      <c r="AB181">
        <v>-8.9292899999999999E-4</v>
      </c>
      <c r="AC181">
        <v>-4.1992100000000001E-3</v>
      </c>
      <c r="AD181">
        <v>0.46632800000000002</v>
      </c>
      <c r="AE181">
        <v>1.7845799999999999E-4</v>
      </c>
      <c r="AF181">
        <v>1.7386800000000001E-4</v>
      </c>
      <c r="AG181">
        <v>1.7235900000000001E-3</v>
      </c>
      <c r="AH181">
        <v>0.17666100000000001</v>
      </c>
      <c r="AI181">
        <v>-17.665500000000002</v>
      </c>
      <c r="AJ181">
        <v>-2.6403099999999999E-2</v>
      </c>
      <c r="AK181">
        <v>0.76482700000000003</v>
      </c>
      <c r="AL181">
        <v>-0.87526499999999996</v>
      </c>
      <c r="AM181">
        <v>-4.4349899999999998E-2</v>
      </c>
      <c r="AN181">
        <f t="shared" si="102"/>
        <v>0.9414880000000001</v>
      </c>
      <c r="AO181">
        <f t="shared" si="103"/>
        <v>-18.540765</v>
      </c>
      <c r="AP181">
        <v>-7.8006000000000004E-3</v>
      </c>
      <c r="AQ181">
        <v>-4.3700299999999996E-3</v>
      </c>
      <c r="AR181">
        <v>6.3968999999999996E-3</v>
      </c>
      <c r="AS181">
        <v>5.4787300000000004E-4</v>
      </c>
      <c r="AT181">
        <v>-1.2718500000000001E-2</v>
      </c>
      <c r="AU181">
        <v>0.91727400000000003</v>
      </c>
      <c r="AV181">
        <v>2.1833099999999999E-4</v>
      </c>
      <c r="AW181">
        <v>2.4274400000000001E-4</v>
      </c>
      <c r="AX181">
        <v>2.1053199999999999E-3</v>
      </c>
      <c r="AY181">
        <v>8.7082700000000006</v>
      </c>
      <c r="AZ181">
        <v>14.9406</v>
      </c>
      <c r="BA181">
        <v>-3.6135199999999999E-2</v>
      </c>
      <c r="BB181">
        <v>-1.01173</v>
      </c>
      <c r="BC181">
        <v>-0.46140900000000001</v>
      </c>
      <c r="BD181">
        <v>-0.101379</v>
      </c>
      <c r="BE181">
        <f t="shared" si="104"/>
        <v>7.6965400000000006</v>
      </c>
      <c r="BF181">
        <f t="shared" si="105"/>
        <v>14.479191</v>
      </c>
      <c r="BG181">
        <v>2.14945E-4</v>
      </c>
      <c r="BH181">
        <v>-1.2561000000000001E-4</v>
      </c>
      <c r="BI181">
        <v>1.77859E-3</v>
      </c>
      <c r="BJ181">
        <v>1.8349E-3</v>
      </c>
      <c r="BK181">
        <v>-1.7455700000000001E-3</v>
      </c>
      <c r="BL181">
        <v>0.74271600000000004</v>
      </c>
      <c r="BM181">
        <v>1.5078800000000001E-4</v>
      </c>
      <c r="BN181">
        <v>1.5404399999999999E-4</v>
      </c>
      <c r="BO181">
        <v>1.4398799999999999E-3</v>
      </c>
      <c r="BP181">
        <v>-9.1589700000000001</v>
      </c>
      <c r="BQ181">
        <v>-14.390599999999999</v>
      </c>
      <c r="BR181">
        <v>-6.1125699999999998E-2</v>
      </c>
      <c r="BS181">
        <v>0.59476899999999999</v>
      </c>
      <c r="BT181">
        <v>-1.5410200000000001</v>
      </c>
      <c r="BU181">
        <v>-6.7375500000000005E-2</v>
      </c>
      <c r="BV181">
        <f t="shared" si="106"/>
        <v>-8.5642010000000006</v>
      </c>
      <c r="BW181">
        <f t="shared" si="107"/>
        <v>-15.931619999999999</v>
      </c>
      <c r="BX181" s="1">
        <v>9.7347899999999997E-5</v>
      </c>
      <c r="BY181">
        <v>-8.8640400000000003E-4</v>
      </c>
      <c r="BZ181">
        <v>1.1554600000000001E-3</v>
      </c>
      <c r="CA181">
        <v>8.6262100000000005E-4</v>
      </c>
      <c r="CB181">
        <v>-1.65168E-3</v>
      </c>
      <c r="CC181">
        <v>0.58375500000000002</v>
      </c>
      <c r="CD181">
        <v>1.3071099999999999E-4</v>
      </c>
      <c r="CE181">
        <v>1.249E-4</v>
      </c>
      <c r="CF181">
        <v>1.2915100000000001E-3</v>
      </c>
      <c r="CG181">
        <v>151.71600000000001</v>
      </c>
      <c r="CH181">
        <v>151.71600000000001</v>
      </c>
      <c r="CI181">
        <v>-2.5253999999999999</v>
      </c>
      <c r="CJ181">
        <v>-1769.59</v>
      </c>
      <c r="CK181">
        <v>-4.3373999999999999E-3</v>
      </c>
      <c r="CL181">
        <f t="shared" si="94"/>
        <v>35.727400000000003</v>
      </c>
      <c r="CM181">
        <f t="shared" si="108"/>
        <v>35.57344560674354</v>
      </c>
      <c r="CN181">
        <f t="shared" si="95"/>
        <v>-4.3091406947178539E-3</v>
      </c>
      <c r="CO181">
        <f t="shared" si="109"/>
        <v>0.99842155839037161</v>
      </c>
      <c r="CP181">
        <f t="shared" si="110"/>
        <v>5.6193541102529387E-2</v>
      </c>
      <c r="CQ181">
        <f t="shared" si="111"/>
        <v>5.6163971915648675E-2</v>
      </c>
      <c r="CR181">
        <f t="shared" si="96"/>
        <v>-1766.7968055120177</v>
      </c>
      <c r="CS181">
        <f t="shared" si="97"/>
        <v>4.2950269471490703</v>
      </c>
      <c r="CT181" s="1">
        <f t="shared" si="112"/>
        <v>3.3026060865030942E-3</v>
      </c>
      <c r="CU181" s="1">
        <f t="shared" si="113"/>
        <v>-3.7943660865030942E-3</v>
      </c>
      <c r="CV181" s="1">
        <f t="shared" si="114"/>
        <v>1.0828283318494017E-2</v>
      </c>
      <c r="CW181" s="1">
        <f t="shared" si="115"/>
        <v>-9.5059377787627946E-4</v>
      </c>
      <c r="CX181" s="1">
        <f t="shared" si="116"/>
        <v>4.5883377787627952E-4</v>
      </c>
      <c r="CY181" s="1">
        <f t="shared" si="117"/>
        <v>-1.2869819253396116E-2</v>
      </c>
      <c r="CZ181" s="1">
        <f t="shared" si="118"/>
        <v>1.2869819253396116E-2</v>
      </c>
      <c r="DA181">
        <f t="shared" si="98"/>
        <v>0.15496402476000001</v>
      </c>
      <c r="DB181">
        <f t="shared" si="99"/>
        <v>1.9113476000000004E-2</v>
      </c>
      <c r="DC181">
        <f t="shared" si="119"/>
        <v>-9.2867219999999993</v>
      </c>
      <c r="DD181">
        <f t="shared" si="120"/>
        <v>-32.452500000000001</v>
      </c>
      <c r="DE181">
        <f t="shared" si="121"/>
        <v>33.755117563938121</v>
      </c>
      <c r="DF181">
        <f t="shared" si="122"/>
        <v>-8.5316090000000013</v>
      </c>
      <c r="DG181">
        <f t="shared" si="123"/>
        <v>-32.606099999999998</v>
      </c>
      <c r="DH181">
        <f t="shared" si="124"/>
        <v>33.703799627621819</v>
      </c>
      <c r="DI181">
        <f t="shared" si="125"/>
        <v>0.99974019175129558</v>
      </c>
      <c r="DJ181">
        <f t="shared" si="126"/>
        <v>-7.5077430000000005</v>
      </c>
      <c r="DK181">
        <f t="shared" si="127"/>
        <v>-32.908149999999999</v>
      </c>
      <c r="DL181">
        <f t="shared" si="128"/>
        <v>33.753704113423595</v>
      </c>
      <c r="DM181">
        <f t="shared" si="129"/>
        <v>-6.7550520000000009</v>
      </c>
      <c r="DN181">
        <f t="shared" si="130"/>
        <v>-33.019956000000001</v>
      </c>
      <c r="DO181">
        <f t="shared" si="131"/>
        <v>33.703830965702402</v>
      </c>
      <c r="DP181">
        <f t="shared" si="132"/>
        <v>0.9997465971233318</v>
      </c>
      <c r="DQ181">
        <f t="shared" si="133"/>
        <v>0.99852005491440454</v>
      </c>
      <c r="DR181">
        <f t="shared" si="134"/>
        <v>0.99853539334270525</v>
      </c>
      <c r="DS181">
        <f t="shared" si="135"/>
        <v>-0.22242723272004472</v>
      </c>
      <c r="DT181">
        <f t="shared" si="136"/>
        <v>-0.97494929414021481</v>
      </c>
      <c r="DU181" s="1">
        <f t="shared" si="137"/>
        <v>-3.7000356372896568E-4</v>
      </c>
      <c r="DV181" s="1">
        <f t="shared" si="138"/>
        <v>-1.2175643627103426E-4</v>
      </c>
      <c r="DW181" s="1">
        <f t="shared" si="139"/>
        <v>-1.2944385153946435E-2</v>
      </c>
      <c r="DX181" s="1">
        <f t="shared" si="140"/>
        <v>1.2944385153946435E-2</v>
      </c>
      <c r="ED181" s="1"/>
      <c r="EE181" s="1"/>
      <c r="EF181" s="1"/>
    </row>
    <row r="182" spans="1:136" x14ac:dyDescent="0.3">
      <c r="A182">
        <v>177</v>
      </c>
      <c r="B182">
        <v>1.7578100000000001E-3</v>
      </c>
      <c r="C182">
        <v>2.7130000000000001E-3</v>
      </c>
      <c r="D182" s="1">
        <v>1.4492699999999999E-5</v>
      </c>
      <c r="E182">
        <v>-0.20308200000000001</v>
      </c>
      <c r="F182">
        <v>-0.98962700000000003</v>
      </c>
      <c r="G182">
        <v>-8.0590599999999998E-2</v>
      </c>
      <c r="H182">
        <v>2.7436600000000002E-3</v>
      </c>
      <c r="I182">
        <v>-3.1640399999999999E-3</v>
      </c>
      <c r="J182">
        <v>5.8795899999999996E-3</v>
      </c>
      <c r="K182">
        <v>6.4645600000000003E-3</v>
      </c>
      <c r="L182">
        <v>-6.88493E-3</v>
      </c>
      <c r="M182">
        <v>0.54888000000000003</v>
      </c>
      <c r="N182">
        <v>1.2525200000000001E-4</v>
      </c>
      <c r="O182">
        <v>1.2766700000000001E-4</v>
      </c>
      <c r="P182">
        <v>1.2087700000000001E-3</v>
      </c>
      <c r="Q182">
        <v>0.127752</v>
      </c>
      <c r="R182">
        <v>18.061900000000001</v>
      </c>
      <c r="S182">
        <v>-2.3774799999999999E-2</v>
      </c>
      <c r="T182">
        <v>-1.1876</v>
      </c>
      <c r="U182">
        <v>-1.0883</v>
      </c>
      <c r="V182">
        <v>-0.120855</v>
      </c>
      <c r="W182">
        <f t="shared" si="100"/>
        <v>-1.0598479999999999</v>
      </c>
      <c r="X182">
        <f t="shared" si="101"/>
        <v>16.973600000000001</v>
      </c>
      <c r="Y182">
        <v>-1.7590699999999999E-3</v>
      </c>
      <c r="Z182">
        <v>-3.6672699999999998E-3</v>
      </c>
      <c r="AA182">
        <v>1.33591E-3</v>
      </c>
      <c r="AB182">
        <v>-1.0646200000000001E-3</v>
      </c>
      <c r="AC182">
        <v>-4.3617200000000004E-3</v>
      </c>
      <c r="AD182">
        <v>0.47326699999999999</v>
      </c>
      <c r="AE182">
        <v>1.8067499999999999E-4</v>
      </c>
      <c r="AF182">
        <v>1.7638300000000001E-4</v>
      </c>
      <c r="AG182">
        <v>1.74672E-3</v>
      </c>
      <c r="AH182">
        <v>0.17666100000000001</v>
      </c>
      <c r="AI182">
        <v>-17.665500000000002</v>
      </c>
      <c r="AJ182">
        <v>-2.6403099999999999E-2</v>
      </c>
      <c r="AK182">
        <v>0.76652900000000002</v>
      </c>
      <c r="AL182">
        <v>-0.87773000000000001</v>
      </c>
      <c r="AM182">
        <v>-3.73082E-2</v>
      </c>
      <c r="AN182">
        <f t="shared" si="102"/>
        <v>0.94318999999999997</v>
      </c>
      <c r="AO182">
        <f t="shared" si="103"/>
        <v>-18.543230000000001</v>
      </c>
      <c r="AP182">
        <v>-7.53632E-3</v>
      </c>
      <c r="AQ182">
        <v>-4.2718299999999999E-3</v>
      </c>
      <c r="AR182">
        <v>6.71304E-3</v>
      </c>
      <c r="AS182">
        <v>1.0137600000000001E-3</v>
      </c>
      <c r="AT182">
        <v>-1.2821900000000001E-2</v>
      </c>
      <c r="AU182">
        <v>0.90542999999999996</v>
      </c>
      <c r="AV182">
        <v>2.1962800000000001E-4</v>
      </c>
      <c r="AW182">
        <v>2.4391300000000001E-4</v>
      </c>
      <c r="AX182">
        <v>2.1163800000000002E-3</v>
      </c>
      <c r="AY182">
        <v>8.7082700000000006</v>
      </c>
      <c r="AZ182">
        <v>14.9406</v>
      </c>
      <c r="BA182">
        <v>-3.6135199999999999E-2</v>
      </c>
      <c r="BB182">
        <v>-1.01444</v>
      </c>
      <c r="BC182">
        <v>-0.461509</v>
      </c>
      <c r="BD182">
        <v>-0.105449</v>
      </c>
      <c r="BE182">
        <f t="shared" si="104"/>
        <v>7.6938300000000002</v>
      </c>
      <c r="BF182">
        <f t="shared" si="105"/>
        <v>14.479091</v>
      </c>
      <c r="BG182">
        <v>2.1362900000000001E-4</v>
      </c>
      <c r="BH182">
        <v>-1.8278700000000001E-4</v>
      </c>
      <c r="BI182">
        <v>1.75227E-3</v>
      </c>
      <c r="BJ182">
        <v>1.7819800000000001E-3</v>
      </c>
      <c r="BK182">
        <v>-1.75114E-3</v>
      </c>
      <c r="BL182">
        <v>0.73413700000000004</v>
      </c>
      <c r="BM182">
        <v>1.5140600000000001E-4</v>
      </c>
      <c r="BN182">
        <v>1.5465499999999999E-4</v>
      </c>
      <c r="BO182">
        <v>1.4455399999999999E-3</v>
      </c>
      <c r="BP182">
        <v>-9.1589700000000001</v>
      </c>
      <c r="BQ182">
        <v>-14.390599999999999</v>
      </c>
      <c r="BR182">
        <v>-6.1125699999999998E-2</v>
      </c>
      <c r="BS182">
        <v>0.59619200000000006</v>
      </c>
      <c r="BT182">
        <v>-1.5472900000000001</v>
      </c>
      <c r="BU182">
        <v>-7.5814900000000005E-2</v>
      </c>
      <c r="BV182">
        <f t="shared" si="106"/>
        <v>-8.5627779999999998</v>
      </c>
      <c r="BW182">
        <f t="shared" si="107"/>
        <v>-15.937889999999999</v>
      </c>
      <c r="BX182">
        <v>1.77465E-4</v>
      </c>
      <c r="BY182">
        <v>-8.2251100000000005E-4</v>
      </c>
      <c r="BZ182">
        <v>1.28228E-3</v>
      </c>
      <c r="CA182">
        <v>1.0548700000000001E-3</v>
      </c>
      <c r="CB182">
        <v>-1.6999199999999999E-3</v>
      </c>
      <c r="CC182">
        <v>0.59916499999999995</v>
      </c>
      <c r="CD182">
        <v>1.30071E-4</v>
      </c>
      <c r="CE182">
        <v>1.2276799999999999E-4</v>
      </c>
      <c r="CF182">
        <v>1.2699899999999999E-3</v>
      </c>
      <c r="CG182">
        <v>152.15</v>
      </c>
      <c r="CH182">
        <v>152.15</v>
      </c>
      <c r="CI182">
        <v>-2.5335000000000001</v>
      </c>
      <c r="CJ182">
        <v>-1775.24</v>
      </c>
      <c r="CK182">
        <v>-4.3423799999999999E-3</v>
      </c>
      <c r="CL182">
        <f t="shared" si="94"/>
        <v>35.727400000000003</v>
      </c>
      <c r="CM182">
        <f t="shared" si="108"/>
        <v>35.573267694693776</v>
      </c>
      <c r="CN182">
        <f t="shared" si="95"/>
        <v>-4.3141204035621709E-3</v>
      </c>
      <c r="CO182">
        <f t="shared" si="109"/>
        <v>0.9984134801678004</v>
      </c>
      <c r="CP182">
        <f t="shared" si="110"/>
        <v>5.633719051038466E-2</v>
      </c>
      <c r="CQ182">
        <f t="shared" si="111"/>
        <v>5.6307394001332625E-2</v>
      </c>
      <c r="CR182">
        <f t="shared" si="96"/>
        <v>-1772.423546533086</v>
      </c>
      <c r="CS182">
        <f t="shared" si="97"/>
        <v>4.3087053759501197</v>
      </c>
      <c r="CT182" s="1">
        <f t="shared" si="112"/>
        <v>3.3860078044718675E-3</v>
      </c>
      <c r="CU182" s="1">
        <f t="shared" si="113"/>
        <v>-3.8063878044718676E-3</v>
      </c>
      <c r="CV182" s="1">
        <f t="shared" si="114"/>
        <v>1.1020375627302677E-2</v>
      </c>
      <c r="CW182" s="1">
        <f t="shared" si="115"/>
        <v>-9.138271599675174E-4</v>
      </c>
      <c r="CX182" s="1">
        <f t="shared" si="116"/>
        <v>4.9344715996751725E-4</v>
      </c>
      <c r="CY182" s="1">
        <f t="shared" si="117"/>
        <v>-1.3084296410233582E-2</v>
      </c>
      <c r="CZ182" s="1">
        <f t="shared" si="118"/>
        <v>1.3084296410233582E-2</v>
      </c>
      <c r="DA182">
        <f t="shared" si="98"/>
        <v>0.155141947212</v>
      </c>
      <c r="DB182">
        <f t="shared" si="99"/>
        <v>1.9135421200000002E-2</v>
      </c>
      <c r="DC182">
        <f t="shared" si="119"/>
        <v>-9.2867219999999993</v>
      </c>
      <c r="DD182">
        <f t="shared" si="120"/>
        <v>-32.452500000000001</v>
      </c>
      <c r="DE182">
        <f t="shared" si="121"/>
        <v>33.755117563938121</v>
      </c>
      <c r="DF182">
        <f t="shared" si="122"/>
        <v>-8.5316090000000013</v>
      </c>
      <c r="DG182">
        <f t="shared" si="123"/>
        <v>-32.606099999999998</v>
      </c>
      <c r="DH182">
        <f t="shared" si="124"/>
        <v>33.703799627621819</v>
      </c>
      <c r="DI182">
        <f t="shared" si="125"/>
        <v>0.99974019175129558</v>
      </c>
      <c r="DJ182">
        <f t="shared" si="126"/>
        <v>-7.5029300000000001</v>
      </c>
      <c r="DK182">
        <f t="shared" si="127"/>
        <v>-32.911490000000001</v>
      </c>
      <c r="DL182">
        <f t="shared" si="128"/>
        <v>33.755890339391144</v>
      </c>
      <c r="DM182">
        <f t="shared" si="129"/>
        <v>-6.7506400000000006</v>
      </c>
      <c r="DN182">
        <f t="shared" si="130"/>
        <v>-33.022321000000005</v>
      </c>
      <c r="DO182">
        <f t="shared" si="131"/>
        <v>33.705264049353495</v>
      </c>
      <c r="DP182">
        <f t="shared" si="132"/>
        <v>0.99974701818161971</v>
      </c>
      <c r="DQ182">
        <f t="shared" si="133"/>
        <v>0.9985112849965001</v>
      </c>
      <c r="DR182">
        <f t="shared" si="134"/>
        <v>0.99852768410806336</v>
      </c>
      <c r="DS182">
        <f t="shared" si="135"/>
        <v>-0.22227024452809413</v>
      </c>
      <c r="DT182">
        <f t="shared" si="136"/>
        <v>-0.9749850965001573</v>
      </c>
      <c r="DU182" s="1">
        <f t="shared" si="137"/>
        <v>-3.2384166008504181E-4</v>
      </c>
      <c r="DV182" s="1">
        <f t="shared" si="138"/>
        <v>-9.6538339914957905E-5</v>
      </c>
      <c r="DW182" s="1">
        <f t="shared" si="139"/>
        <v>-1.3157794905037835E-2</v>
      </c>
      <c r="DX182" s="1">
        <f t="shared" si="140"/>
        <v>1.3157794905037835E-2</v>
      </c>
      <c r="ED182" s="1"/>
      <c r="EE182" s="1"/>
      <c r="EF182" s="1"/>
    </row>
    <row r="183" spans="1:136" x14ac:dyDescent="0.3">
      <c r="A183">
        <v>178</v>
      </c>
      <c r="B183">
        <v>1.7578100000000001E-3</v>
      </c>
      <c r="C183">
        <v>2.7130000000000001E-3</v>
      </c>
      <c r="D183" s="1">
        <v>1.4492699999999999E-5</v>
      </c>
      <c r="E183">
        <v>-0.20297999999999999</v>
      </c>
      <c r="F183">
        <v>-0.99258299999999999</v>
      </c>
      <c r="G183">
        <v>-8.1531699999999999E-2</v>
      </c>
      <c r="H183">
        <v>2.6952399999999998E-3</v>
      </c>
      <c r="I183">
        <v>-3.2017399999999998E-3</v>
      </c>
      <c r="J183">
        <v>5.91604E-3</v>
      </c>
      <c r="K183">
        <v>6.45394E-3</v>
      </c>
      <c r="L183">
        <v>-6.96045E-3</v>
      </c>
      <c r="M183">
        <v>0.55158799999999997</v>
      </c>
      <c r="N183">
        <v>1.2520200000000001E-4</v>
      </c>
      <c r="O183">
        <v>1.2764699999999999E-4</v>
      </c>
      <c r="P183">
        <v>1.2084400000000001E-3</v>
      </c>
      <c r="Q183">
        <v>0.127752</v>
      </c>
      <c r="R183">
        <v>18.061900000000001</v>
      </c>
      <c r="S183">
        <v>-2.3774799999999999E-2</v>
      </c>
      <c r="T183">
        <v>-1.1905600000000001</v>
      </c>
      <c r="U183">
        <v>-1.0922700000000001</v>
      </c>
      <c r="V183">
        <v>-0.117687</v>
      </c>
      <c r="W183">
        <f t="shared" si="100"/>
        <v>-1.062808</v>
      </c>
      <c r="X183">
        <f t="shared" si="101"/>
        <v>16.969630000000002</v>
      </c>
      <c r="Y183">
        <v>-1.82376E-3</v>
      </c>
      <c r="Z183">
        <v>-3.7763499999999999E-3</v>
      </c>
      <c r="AA183">
        <v>1.34172E-3</v>
      </c>
      <c r="AB183">
        <v>-1.1334699999999999E-3</v>
      </c>
      <c r="AC183">
        <v>-4.46665E-3</v>
      </c>
      <c r="AD183">
        <v>0.46856999999999999</v>
      </c>
      <c r="AE183">
        <v>1.7888299999999999E-4</v>
      </c>
      <c r="AF183">
        <v>1.7541400000000001E-4</v>
      </c>
      <c r="AG183">
        <v>1.7340599999999999E-3</v>
      </c>
      <c r="AH183">
        <v>0.17666100000000001</v>
      </c>
      <c r="AI183">
        <v>-17.665500000000002</v>
      </c>
      <c r="AJ183">
        <v>-2.6403099999999999E-2</v>
      </c>
      <c r="AK183">
        <v>0.77017899999999995</v>
      </c>
      <c r="AL183">
        <v>-0.87963000000000002</v>
      </c>
      <c r="AM183">
        <v>-4.1827099999999999E-2</v>
      </c>
      <c r="AN183">
        <f t="shared" si="102"/>
        <v>0.9468399999999999</v>
      </c>
      <c r="AO183">
        <f t="shared" si="103"/>
        <v>-18.54513</v>
      </c>
      <c r="AP183">
        <v>-7.8329899999999997E-3</v>
      </c>
      <c r="AQ183">
        <v>-4.2694899999999999E-3</v>
      </c>
      <c r="AR183">
        <v>6.6512100000000003E-3</v>
      </c>
      <c r="AS183">
        <v>8.4471299999999997E-4</v>
      </c>
      <c r="AT183">
        <v>-1.2947200000000001E-2</v>
      </c>
      <c r="AU183">
        <v>0.91709600000000002</v>
      </c>
      <c r="AV183">
        <v>2.2025899999999999E-4</v>
      </c>
      <c r="AW183">
        <v>2.4488800000000002E-4</v>
      </c>
      <c r="AX183">
        <v>2.12407E-3</v>
      </c>
      <c r="AY183">
        <v>8.7082700000000006</v>
      </c>
      <c r="AZ183">
        <v>14.9406</v>
      </c>
      <c r="BA183">
        <v>-3.6135199999999999E-2</v>
      </c>
      <c r="BB183">
        <v>-1.01732</v>
      </c>
      <c r="BC183">
        <v>-0.46265600000000001</v>
      </c>
      <c r="BD183">
        <v>-0.107318</v>
      </c>
      <c r="BE183">
        <f t="shared" si="104"/>
        <v>7.6909500000000008</v>
      </c>
      <c r="BF183">
        <f t="shared" si="105"/>
        <v>14.477943999999999</v>
      </c>
      <c r="BG183">
        <v>1.4701499999999999E-4</v>
      </c>
      <c r="BH183">
        <v>-3.0143200000000002E-4</v>
      </c>
      <c r="BI183">
        <v>1.7685800000000001E-3</v>
      </c>
      <c r="BJ183">
        <v>1.7083300000000001E-3</v>
      </c>
      <c r="BK183">
        <v>-1.86275E-3</v>
      </c>
      <c r="BL183">
        <v>0.72700900000000002</v>
      </c>
      <c r="BM183">
        <v>1.5305900000000001E-4</v>
      </c>
      <c r="BN183">
        <v>1.5639500000000001E-4</v>
      </c>
      <c r="BO183">
        <v>1.4616399999999999E-3</v>
      </c>
      <c r="BP183">
        <v>-9.1589700000000001</v>
      </c>
      <c r="BQ183">
        <v>-14.390599999999999</v>
      </c>
      <c r="BR183">
        <v>-6.1125699999999998E-2</v>
      </c>
      <c r="BS183">
        <v>0.59953400000000001</v>
      </c>
      <c r="BT183">
        <v>-1.55196</v>
      </c>
      <c r="BU183">
        <v>-6.4474900000000002E-2</v>
      </c>
      <c r="BV183">
        <f t="shared" si="106"/>
        <v>-8.5594359999999998</v>
      </c>
      <c r="BW183">
        <f t="shared" si="107"/>
        <v>-15.942559999999999</v>
      </c>
      <c r="BX183" s="1">
        <v>8.7373400000000006E-5</v>
      </c>
      <c r="BY183">
        <v>-9.6483500000000004E-4</v>
      </c>
      <c r="BZ183">
        <v>1.18476E-3</v>
      </c>
      <c r="CA183">
        <v>8.5879700000000001E-4</v>
      </c>
      <c r="CB183">
        <v>-1.7362600000000001E-3</v>
      </c>
      <c r="CC183">
        <v>0.57618400000000003</v>
      </c>
      <c r="CD183">
        <v>1.2705099999999999E-4</v>
      </c>
      <c r="CE183">
        <v>1.2091099999999999E-4</v>
      </c>
      <c r="CF183">
        <v>1.25045E-3</v>
      </c>
      <c r="CG183">
        <v>152.589</v>
      </c>
      <c r="CH183">
        <v>152.589</v>
      </c>
      <c r="CI183">
        <v>-2.5470000000000002</v>
      </c>
      <c r="CJ183">
        <v>-1784.74</v>
      </c>
      <c r="CK183">
        <v>-4.3888499999999997E-3</v>
      </c>
      <c r="CL183">
        <f t="shared" si="94"/>
        <v>35.727400000000003</v>
      </c>
      <c r="CM183">
        <f t="shared" si="108"/>
        <v>35.571573804675893</v>
      </c>
      <c r="CN183">
        <f t="shared" si="95"/>
        <v>-4.3615319145560551E-3</v>
      </c>
      <c r="CO183">
        <f t="shared" si="109"/>
        <v>0.99840283128916774</v>
      </c>
      <c r="CP183">
        <f t="shared" si="110"/>
        <v>5.6525994904766286E-2</v>
      </c>
      <c r="CQ183">
        <f t="shared" si="111"/>
        <v>5.649589784908058E-2</v>
      </c>
      <c r="CR183">
        <f t="shared" si="96"/>
        <v>-1781.8894691150292</v>
      </c>
      <c r="CS183">
        <f t="shared" si="97"/>
        <v>4.3317167332506497</v>
      </c>
      <c r="CT183" s="1">
        <f t="shared" si="112"/>
        <v>3.3438144322640332E-3</v>
      </c>
      <c r="CU183" s="1">
        <f t="shared" si="113"/>
        <v>-3.8503144322640341E-3</v>
      </c>
      <c r="CV183" s="1">
        <f t="shared" si="114"/>
        <v>1.1091302904860371E-2</v>
      </c>
      <c r="CW183" s="1">
        <f t="shared" si="115"/>
        <v>-9.415639408085646E-4</v>
      </c>
      <c r="CX183" s="1">
        <f t="shared" si="116"/>
        <v>4.3506394080856372E-4</v>
      </c>
      <c r="CY183" s="1">
        <f t="shared" si="117"/>
        <v>-1.3148284523935218E-2</v>
      </c>
      <c r="CZ183" s="1">
        <f t="shared" si="118"/>
        <v>1.3148284523935218E-2</v>
      </c>
      <c r="DA183">
        <f t="shared" si="98"/>
        <v>0.15680219948999999</v>
      </c>
      <c r="DB183">
        <f t="shared" si="99"/>
        <v>1.9340198999999999E-2</v>
      </c>
      <c r="DC183">
        <f t="shared" si="119"/>
        <v>-9.2867219999999993</v>
      </c>
      <c r="DD183">
        <f t="shared" si="120"/>
        <v>-32.452500000000001</v>
      </c>
      <c r="DE183">
        <f t="shared" si="121"/>
        <v>33.755117563938121</v>
      </c>
      <c r="DF183">
        <f t="shared" si="122"/>
        <v>-8.5316090000000013</v>
      </c>
      <c r="DG183">
        <f t="shared" si="123"/>
        <v>-32.606099999999998</v>
      </c>
      <c r="DH183">
        <f t="shared" si="124"/>
        <v>33.703799627621819</v>
      </c>
      <c r="DI183">
        <f t="shared" si="125"/>
        <v>0.99974019175129558</v>
      </c>
      <c r="DJ183">
        <f t="shared" si="126"/>
        <v>-7.4966279999999994</v>
      </c>
      <c r="DK183">
        <f t="shared" si="127"/>
        <v>-32.912190000000002</v>
      </c>
      <c r="DL183">
        <f t="shared" si="128"/>
        <v>33.755172669777359</v>
      </c>
      <c r="DM183">
        <f t="shared" si="129"/>
        <v>-6.7441100000000009</v>
      </c>
      <c r="DN183">
        <f t="shared" si="130"/>
        <v>-33.023074000000001</v>
      </c>
      <c r="DO183">
        <f t="shared" si="131"/>
        <v>33.704694570661459</v>
      </c>
      <c r="DP183">
        <f t="shared" si="132"/>
        <v>0.9997468459955724</v>
      </c>
      <c r="DQ183">
        <f t="shared" si="133"/>
        <v>0.99850108742422217</v>
      </c>
      <c r="DR183">
        <f t="shared" si="134"/>
        <v>0.99851712607347254</v>
      </c>
      <c r="DS183">
        <f t="shared" si="135"/>
        <v>-0.222088272909713</v>
      </c>
      <c r="DT183">
        <f t="shared" si="136"/>
        <v>-0.97502656324634596</v>
      </c>
      <c r="DU183" s="1">
        <f t="shared" si="137"/>
        <v>-3.4874021155164702E-4</v>
      </c>
      <c r="DV183" s="1">
        <f t="shared" si="138"/>
        <v>-1.5775978844835298E-4</v>
      </c>
      <c r="DW183" s="1">
        <f t="shared" si="139"/>
        <v>-1.3218775159779034E-2</v>
      </c>
      <c r="DX183" s="1">
        <f t="shared" si="140"/>
        <v>1.3218775159779034E-2</v>
      </c>
      <c r="ED183" s="1"/>
      <c r="EE183" s="1"/>
      <c r="EF183" s="1"/>
    </row>
    <row r="184" spans="1:136" x14ac:dyDescent="0.3">
      <c r="A184">
        <v>179</v>
      </c>
      <c r="B184">
        <v>1.7578100000000001E-3</v>
      </c>
      <c r="C184">
        <v>2.7130000000000001E-3</v>
      </c>
      <c r="D184" s="1">
        <v>1.4492699999999999E-5</v>
      </c>
      <c r="E184">
        <v>-0.202264</v>
      </c>
      <c r="F184">
        <v>-0.99839299999999997</v>
      </c>
      <c r="G184">
        <v>-7.7107800000000004E-2</v>
      </c>
      <c r="H184">
        <v>2.7476000000000002E-3</v>
      </c>
      <c r="I184">
        <v>-3.2251100000000002E-3</v>
      </c>
      <c r="J184">
        <v>5.9540399999999999E-3</v>
      </c>
      <c r="K184">
        <v>6.5214599999999998E-3</v>
      </c>
      <c r="L184">
        <v>-6.9989700000000002E-3</v>
      </c>
      <c r="M184">
        <v>0.54947599999999996</v>
      </c>
      <c r="N184">
        <v>1.2526599999999999E-4</v>
      </c>
      <c r="O184">
        <v>1.27706E-4</v>
      </c>
      <c r="P184">
        <v>1.2089799999999999E-3</v>
      </c>
      <c r="Q184">
        <v>0.127752</v>
      </c>
      <c r="R184">
        <v>18.061900000000001</v>
      </c>
      <c r="S184">
        <v>-2.3774799999999999E-2</v>
      </c>
      <c r="T184">
        <v>-1.1952400000000001</v>
      </c>
      <c r="U184">
        <v>-1.09921</v>
      </c>
      <c r="V184">
        <v>-0.116526</v>
      </c>
      <c r="W184">
        <f t="shared" si="100"/>
        <v>-1.067488</v>
      </c>
      <c r="X184">
        <f t="shared" si="101"/>
        <v>16.962690000000002</v>
      </c>
      <c r="Y184">
        <v>-1.7167E-3</v>
      </c>
      <c r="Z184">
        <v>-3.7655700000000002E-3</v>
      </c>
      <c r="AA184">
        <v>1.28875E-3</v>
      </c>
      <c r="AB184">
        <v>-1.08705E-3</v>
      </c>
      <c r="AC184">
        <v>-4.39523E-3</v>
      </c>
      <c r="AD184">
        <v>0.44604100000000002</v>
      </c>
      <c r="AE184">
        <v>1.7766700000000001E-4</v>
      </c>
      <c r="AF184">
        <v>1.73888E-4</v>
      </c>
      <c r="AG184">
        <v>1.7208799999999999E-3</v>
      </c>
      <c r="AH184">
        <v>0.17666100000000001</v>
      </c>
      <c r="AI184">
        <v>-17.665500000000002</v>
      </c>
      <c r="AJ184">
        <v>-2.6403099999999999E-2</v>
      </c>
      <c r="AK184">
        <v>0.77621200000000001</v>
      </c>
      <c r="AL184">
        <v>-0.88461999999999996</v>
      </c>
      <c r="AM184">
        <v>-3.5180799999999998E-2</v>
      </c>
      <c r="AN184">
        <f t="shared" si="102"/>
        <v>0.95287300000000008</v>
      </c>
      <c r="AO184">
        <f t="shared" si="103"/>
        <v>-18.55012</v>
      </c>
      <c r="AP184">
        <v>-7.6746699999999998E-3</v>
      </c>
      <c r="AQ184">
        <v>-4.2044099999999996E-3</v>
      </c>
      <c r="AR184">
        <v>6.72107E-3</v>
      </c>
      <c r="AS184">
        <v>1.0118600000000001E-3</v>
      </c>
      <c r="AT184">
        <v>-1.28909E-2</v>
      </c>
      <c r="AU184">
        <v>0.91254100000000005</v>
      </c>
      <c r="AV184">
        <v>2.22072E-4</v>
      </c>
      <c r="AW184">
        <v>2.4704300000000001E-4</v>
      </c>
      <c r="AX184">
        <v>2.14263E-3</v>
      </c>
      <c r="AY184">
        <v>8.7082700000000006</v>
      </c>
      <c r="AZ184">
        <v>14.9406</v>
      </c>
      <c r="BA184">
        <v>-3.6135199999999999E-2</v>
      </c>
      <c r="BB184">
        <v>-1.0207299999999999</v>
      </c>
      <c r="BC184">
        <v>-0.46555099999999999</v>
      </c>
      <c r="BD184">
        <v>-0.103478</v>
      </c>
      <c r="BE184">
        <f t="shared" si="104"/>
        <v>7.6875400000000003</v>
      </c>
      <c r="BF184">
        <f t="shared" si="105"/>
        <v>14.475049</v>
      </c>
      <c r="BG184">
        <v>2.1884500000000001E-4</v>
      </c>
      <c r="BH184">
        <v>-2.1614099999999999E-4</v>
      </c>
      <c r="BI184">
        <v>1.76012E-3</v>
      </c>
      <c r="BJ184">
        <v>1.77764E-3</v>
      </c>
      <c r="BK184">
        <v>-1.77494E-3</v>
      </c>
      <c r="BL184">
        <v>0.72882100000000005</v>
      </c>
      <c r="BM184">
        <v>1.50786E-4</v>
      </c>
      <c r="BN184">
        <v>1.53969E-4</v>
      </c>
      <c r="BO184">
        <v>1.43911E-3</v>
      </c>
      <c r="BP184">
        <v>-9.1589700000000001</v>
      </c>
      <c r="BQ184">
        <v>-14.390599999999999</v>
      </c>
      <c r="BR184">
        <v>-6.1125699999999998E-2</v>
      </c>
      <c r="BS184">
        <v>0.60483100000000001</v>
      </c>
      <c r="BT184">
        <v>-1.56074</v>
      </c>
      <c r="BU184">
        <v>-6.3014399999999998E-2</v>
      </c>
      <c r="BV184">
        <f t="shared" si="106"/>
        <v>-8.5541389999999993</v>
      </c>
      <c r="BW184">
        <f t="shared" si="107"/>
        <v>-15.951339999999998</v>
      </c>
      <c r="BX184" s="1">
        <v>-9.1441700000000002E-5</v>
      </c>
      <c r="BY184">
        <v>-9.2969999999999999E-4</v>
      </c>
      <c r="BZ184">
        <v>1.18139E-3</v>
      </c>
      <c r="CA184">
        <v>7.4415199999999999E-4</v>
      </c>
      <c r="CB184">
        <v>-1.7652900000000001E-3</v>
      </c>
      <c r="CC184">
        <v>0.61463800000000002</v>
      </c>
      <c r="CD184">
        <v>1.2683700000000001E-4</v>
      </c>
      <c r="CE184">
        <v>1.20324E-4</v>
      </c>
      <c r="CF184">
        <v>1.2444999999999999E-3</v>
      </c>
      <c r="CG184">
        <v>153.21299999999999</v>
      </c>
      <c r="CH184">
        <v>153.21299999999999</v>
      </c>
      <c r="CI184">
        <v>-2.5680000000000001</v>
      </c>
      <c r="CJ184">
        <v>-1799.44</v>
      </c>
      <c r="CK184">
        <v>-4.4260999999999997E-3</v>
      </c>
      <c r="CL184">
        <f t="shared" si="94"/>
        <v>35.727400000000003</v>
      </c>
      <c r="CM184">
        <f t="shared" si="108"/>
        <v>35.570233801121141</v>
      </c>
      <c r="CN184">
        <f t="shared" si="95"/>
        <v>-4.3990382417657585E-3</v>
      </c>
      <c r="CO184">
        <f t="shared" si="109"/>
        <v>0.99838562205010506</v>
      </c>
      <c r="CP184">
        <f t="shared" si="110"/>
        <v>5.6829789835072031E-2</v>
      </c>
      <c r="CQ184">
        <f t="shared" si="111"/>
        <v>5.6799204955923575E-2</v>
      </c>
      <c r="CR184">
        <f t="shared" si="96"/>
        <v>-1796.5350237418411</v>
      </c>
      <c r="CS184">
        <f t="shared" si="97"/>
        <v>4.3673196116245849</v>
      </c>
      <c r="CT184" s="1">
        <f t="shared" si="112"/>
        <v>3.4036087041057241E-3</v>
      </c>
      <c r="CU184" s="1">
        <f t="shared" si="113"/>
        <v>-3.8811187041057245E-3</v>
      </c>
      <c r="CV184" s="1">
        <f t="shared" si="114"/>
        <v>1.1153850483960817E-2</v>
      </c>
      <c r="CW184" s="1">
        <f t="shared" si="115"/>
        <v>-9.5324009701081621E-4</v>
      </c>
      <c r="CX184" s="1">
        <f t="shared" si="116"/>
        <v>4.7573009701081578E-4</v>
      </c>
      <c r="CY184" s="1">
        <f t="shared" si="117"/>
        <v>-1.3245137908496756E-2</v>
      </c>
      <c r="CZ184" s="1">
        <f t="shared" si="118"/>
        <v>1.3245137908496756E-2</v>
      </c>
      <c r="DA184">
        <f t="shared" si="98"/>
        <v>0.15813304514000001</v>
      </c>
      <c r="DB184">
        <f t="shared" si="99"/>
        <v>1.9504347333333335E-2</v>
      </c>
      <c r="DC184">
        <f t="shared" si="119"/>
        <v>-9.2867219999999993</v>
      </c>
      <c r="DD184">
        <f t="shared" si="120"/>
        <v>-32.452500000000001</v>
      </c>
      <c r="DE184">
        <f t="shared" si="121"/>
        <v>33.755117563938121</v>
      </c>
      <c r="DF184">
        <f t="shared" si="122"/>
        <v>-8.5316090000000013</v>
      </c>
      <c r="DG184">
        <f t="shared" si="123"/>
        <v>-32.606099999999998</v>
      </c>
      <c r="DH184">
        <f t="shared" si="124"/>
        <v>33.703799627621819</v>
      </c>
      <c r="DI184">
        <f t="shared" si="125"/>
        <v>0.99974019175129558</v>
      </c>
      <c r="DJ184">
        <f t="shared" si="126"/>
        <v>-7.4866509999999993</v>
      </c>
      <c r="DK184">
        <f t="shared" si="127"/>
        <v>-32.914029999999997</v>
      </c>
      <c r="DL184">
        <f t="shared" si="128"/>
        <v>33.754752465937308</v>
      </c>
      <c r="DM184">
        <f t="shared" si="129"/>
        <v>-6.734667</v>
      </c>
      <c r="DN184">
        <f t="shared" si="130"/>
        <v>-33.025168999999998</v>
      </c>
      <c r="DO184">
        <f t="shared" si="131"/>
        <v>33.704859101907694</v>
      </c>
      <c r="DP184">
        <f t="shared" si="132"/>
        <v>0.9997471464874027</v>
      </c>
      <c r="DQ184">
        <f t="shared" si="133"/>
        <v>0.99848460653262505</v>
      </c>
      <c r="DR184">
        <f t="shared" si="134"/>
        <v>0.99850146445887289</v>
      </c>
      <c r="DS184">
        <f t="shared" si="135"/>
        <v>-0.22179546443289577</v>
      </c>
      <c r="DT184">
        <f t="shared" si="136"/>
        <v>-0.97509321193258036</v>
      </c>
      <c r="DU184" s="1">
        <f t="shared" si="137"/>
        <v>-3.5591774672986444E-4</v>
      </c>
      <c r="DV184" s="1">
        <f t="shared" si="138"/>
        <v>-1.2159225327013599E-4</v>
      </c>
      <c r="DW184" s="1">
        <f t="shared" si="139"/>
        <v>-1.3319937146759171E-2</v>
      </c>
      <c r="DX184" s="1">
        <f t="shared" si="140"/>
        <v>1.3319937146759171E-2</v>
      </c>
      <c r="ED184" s="1"/>
      <c r="EE184" s="1"/>
      <c r="EF184" s="1"/>
    </row>
    <row r="185" spans="1:136" x14ac:dyDescent="0.3">
      <c r="A185">
        <v>180</v>
      </c>
      <c r="B185">
        <v>1.7578100000000001E-3</v>
      </c>
      <c r="C185">
        <v>2.7130000000000001E-3</v>
      </c>
      <c r="D185" s="1">
        <v>1.4492699999999999E-5</v>
      </c>
      <c r="E185">
        <v>-0.20344599999999999</v>
      </c>
      <c r="F185">
        <v>-1.0003899999999999</v>
      </c>
      <c r="G185">
        <v>-9.5607399999999995E-2</v>
      </c>
      <c r="H185">
        <v>2.7635099999999998E-3</v>
      </c>
      <c r="I185">
        <v>-3.2343200000000002E-3</v>
      </c>
      <c r="J185">
        <v>6.0236999999999999E-3</v>
      </c>
      <c r="K185">
        <v>6.5928100000000002E-3</v>
      </c>
      <c r="L185">
        <v>-7.0636199999999996E-3</v>
      </c>
      <c r="M185">
        <v>0.55273600000000001</v>
      </c>
      <c r="N185">
        <v>1.2547E-4</v>
      </c>
      <c r="O185">
        <v>1.2790999999999999E-4</v>
      </c>
      <c r="P185">
        <v>1.21082E-3</v>
      </c>
      <c r="Q185">
        <v>0.127752</v>
      </c>
      <c r="R185">
        <v>18.061900000000001</v>
      </c>
      <c r="S185">
        <v>-2.3774799999999999E-2</v>
      </c>
      <c r="T185">
        <v>-1.19964</v>
      </c>
      <c r="U185">
        <v>-1.1023400000000001</v>
      </c>
      <c r="V185">
        <v>-0.13739299999999999</v>
      </c>
      <c r="W185">
        <f t="shared" si="100"/>
        <v>-1.071888</v>
      </c>
      <c r="X185">
        <f t="shared" si="101"/>
        <v>16.95956</v>
      </c>
      <c r="Y185">
        <v>-1.65595E-3</v>
      </c>
      <c r="Z185">
        <v>-3.8723099999999999E-3</v>
      </c>
      <c r="AA185">
        <v>1.3390100000000001E-3</v>
      </c>
      <c r="AB185">
        <v>-1.0184E-3</v>
      </c>
      <c r="AC185">
        <v>-4.5098600000000001E-3</v>
      </c>
      <c r="AD185">
        <v>0.43656200000000001</v>
      </c>
      <c r="AE185">
        <v>1.80693E-4</v>
      </c>
      <c r="AF185">
        <v>1.76577E-4</v>
      </c>
      <c r="AG185">
        <v>1.74942E-3</v>
      </c>
      <c r="AH185">
        <v>0.17666100000000001</v>
      </c>
      <c r="AI185">
        <v>-17.665500000000002</v>
      </c>
      <c r="AJ185">
        <v>-2.6403099999999999E-2</v>
      </c>
      <c r="AK185">
        <v>0.77848899999999999</v>
      </c>
      <c r="AL185">
        <v>-0.88639999999999997</v>
      </c>
      <c r="AM185">
        <v>-6.1253200000000001E-2</v>
      </c>
      <c r="AN185">
        <f t="shared" si="102"/>
        <v>0.95514999999999994</v>
      </c>
      <c r="AO185">
        <f t="shared" si="103"/>
        <v>-18.5519</v>
      </c>
      <c r="AP185">
        <v>-7.9482500000000005E-3</v>
      </c>
      <c r="AQ185">
        <v>-4.36091E-3</v>
      </c>
      <c r="AR185">
        <v>6.7544299999999996E-3</v>
      </c>
      <c r="AS185">
        <v>8.4423899999999999E-4</v>
      </c>
      <c r="AT185">
        <v>-1.3153400000000001E-2</v>
      </c>
      <c r="AU185">
        <v>0.91597799999999996</v>
      </c>
      <c r="AV185">
        <v>2.21998E-4</v>
      </c>
      <c r="AW185">
        <v>2.4641099999999998E-4</v>
      </c>
      <c r="AX185">
        <v>2.13846E-3</v>
      </c>
      <c r="AY185">
        <v>8.7082700000000006</v>
      </c>
      <c r="AZ185">
        <v>14.9406</v>
      </c>
      <c r="BA185">
        <v>-3.6135199999999999E-2</v>
      </c>
      <c r="BB185">
        <v>-1.02413</v>
      </c>
      <c r="BC185">
        <v>-0.46515200000000001</v>
      </c>
      <c r="BD185">
        <v>-0.11437</v>
      </c>
      <c r="BE185">
        <f t="shared" si="104"/>
        <v>7.6841400000000011</v>
      </c>
      <c r="BF185">
        <f t="shared" si="105"/>
        <v>14.475448</v>
      </c>
      <c r="BG185">
        <v>3.2545300000000002E-4</v>
      </c>
      <c r="BH185">
        <v>-3.3590099999999999E-4</v>
      </c>
      <c r="BI185">
        <v>1.8978199999999999E-3</v>
      </c>
      <c r="BJ185">
        <v>1.92312E-3</v>
      </c>
      <c r="BK185">
        <v>-1.9335699999999999E-3</v>
      </c>
      <c r="BL185">
        <v>0.702573</v>
      </c>
      <c r="BM185">
        <v>1.50087E-4</v>
      </c>
      <c r="BN185">
        <v>1.53339E-4</v>
      </c>
      <c r="BO185">
        <v>1.4329099999999999E-3</v>
      </c>
      <c r="BP185">
        <v>-9.1589700000000001</v>
      </c>
      <c r="BQ185">
        <v>-14.390599999999999</v>
      </c>
      <c r="BR185">
        <v>-6.1125699999999998E-2</v>
      </c>
      <c r="BS185">
        <v>0.60609500000000005</v>
      </c>
      <c r="BT185">
        <v>-1.5656099999999999</v>
      </c>
      <c r="BU185">
        <v>-8.0954999999999999E-2</v>
      </c>
      <c r="BV185">
        <f t="shared" si="106"/>
        <v>-8.5528750000000002</v>
      </c>
      <c r="BW185">
        <f t="shared" si="107"/>
        <v>-15.956209999999999</v>
      </c>
      <c r="BX185" s="1">
        <v>8.1463600000000004E-5</v>
      </c>
      <c r="BY185">
        <v>-7.5797699999999996E-4</v>
      </c>
      <c r="BZ185">
        <v>1.4206900000000001E-3</v>
      </c>
      <c r="CA185">
        <v>1.14416E-3</v>
      </c>
      <c r="CB185">
        <v>-1.8206800000000001E-3</v>
      </c>
      <c r="CC185">
        <v>0.64144900000000005</v>
      </c>
      <c r="CD185">
        <v>1.25432E-4</v>
      </c>
      <c r="CE185">
        <v>1.199E-4</v>
      </c>
      <c r="CF185">
        <v>1.2397700000000001E-3</v>
      </c>
      <c r="CG185">
        <v>153.65</v>
      </c>
      <c r="CH185">
        <v>153.65</v>
      </c>
      <c r="CI185">
        <v>-2.5773000000000001</v>
      </c>
      <c r="CJ185">
        <v>-1806</v>
      </c>
      <c r="CK185">
        <v>-4.4545699999999997E-3</v>
      </c>
      <c r="CL185">
        <f t="shared" si="94"/>
        <v>35.727400000000003</v>
      </c>
      <c r="CM185">
        <f t="shared" si="108"/>
        <v>35.569265867951842</v>
      </c>
      <c r="CN185">
        <f t="shared" si="95"/>
        <v>-4.4261304222574628E-3</v>
      </c>
      <c r="CO185">
        <f t="shared" si="109"/>
        <v>0.99837483663097115</v>
      </c>
      <c r="CP185">
        <f t="shared" si="110"/>
        <v>5.7019360791937368E-2</v>
      </c>
      <c r="CQ185">
        <f t="shared" si="111"/>
        <v>5.6988468851879664E-2</v>
      </c>
      <c r="CR185">
        <f t="shared" si="96"/>
        <v>-1803.0649549555339</v>
      </c>
      <c r="CS185">
        <f t="shared" si="97"/>
        <v>4.3831936671120877</v>
      </c>
      <c r="CT185" s="1">
        <f t="shared" si="112"/>
        <v>3.4294780367888217E-3</v>
      </c>
      <c r="CU185" s="1">
        <f t="shared" si="113"/>
        <v>-3.900288036788822E-3</v>
      </c>
      <c r="CV185" s="1">
        <f t="shared" si="114"/>
        <v>1.1286644354081958E-2</v>
      </c>
      <c r="CW185" s="1">
        <f t="shared" si="115"/>
        <v>-9.3982172550124499E-4</v>
      </c>
      <c r="CX185" s="1">
        <f t="shared" si="116"/>
        <v>4.6901172550124466E-4</v>
      </c>
      <c r="CY185" s="1">
        <f t="shared" si="117"/>
        <v>-1.3383908239981191E-2</v>
      </c>
      <c r="CZ185" s="1">
        <f t="shared" si="118"/>
        <v>1.3383908239981191E-2</v>
      </c>
      <c r="DA185">
        <f t="shared" si="98"/>
        <v>0.159150204218</v>
      </c>
      <c r="DB185">
        <f t="shared" si="99"/>
        <v>1.9629805133333334E-2</v>
      </c>
      <c r="DC185">
        <f t="shared" si="119"/>
        <v>-9.2867219999999993</v>
      </c>
      <c r="DD185">
        <f t="shared" si="120"/>
        <v>-32.452500000000001</v>
      </c>
      <c r="DE185">
        <f t="shared" si="121"/>
        <v>33.755117563938121</v>
      </c>
      <c r="DF185">
        <f t="shared" si="122"/>
        <v>-8.5316090000000013</v>
      </c>
      <c r="DG185">
        <f t="shared" si="123"/>
        <v>-32.606099999999998</v>
      </c>
      <c r="DH185">
        <f t="shared" si="124"/>
        <v>33.703799627621819</v>
      </c>
      <c r="DI185">
        <f t="shared" si="125"/>
        <v>0.99974019175129558</v>
      </c>
      <c r="DJ185">
        <f t="shared" si="126"/>
        <v>-7.4809870000000007</v>
      </c>
      <c r="DK185">
        <f t="shared" si="127"/>
        <v>-32.915769999999995</v>
      </c>
      <c r="DL185">
        <f t="shared" si="128"/>
        <v>33.755193395788282</v>
      </c>
      <c r="DM185">
        <f t="shared" si="129"/>
        <v>-6.7289900000000014</v>
      </c>
      <c r="DN185">
        <f t="shared" si="130"/>
        <v>-33.027348000000003</v>
      </c>
      <c r="DO185">
        <f t="shared" si="131"/>
        <v>33.705860355926298</v>
      </c>
      <c r="DP185">
        <f t="shared" si="132"/>
        <v>0.99974708130763923</v>
      </c>
      <c r="DQ185">
        <f t="shared" si="133"/>
        <v>0.99847495792258611</v>
      </c>
      <c r="DR185">
        <f t="shared" si="134"/>
        <v>0.99849171041334006</v>
      </c>
      <c r="DS185">
        <f t="shared" si="135"/>
        <v>-0.22162477081033172</v>
      </c>
      <c r="DT185">
        <f t="shared" si="136"/>
        <v>-0.97513202232480689</v>
      </c>
      <c r="DU185" s="1">
        <f t="shared" si="137"/>
        <v>-3.3611664366932142E-4</v>
      </c>
      <c r="DV185" s="1">
        <f t="shared" si="138"/>
        <v>-1.346933563306789E-4</v>
      </c>
      <c r="DW185" s="1">
        <f t="shared" si="139"/>
        <v>-1.3456345719704796E-2</v>
      </c>
      <c r="DX185" s="1">
        <f t="shared" si="140"/>
        <v>1.3456345719704796E-2</v>
      </c>
      <c r="ED185" s="1"/>
      <c r="EE185" s="1"/>
      <c r="EF185" s="1"/>
    </row>
    <row r="186" spans="1:136" x14ac:dyDescent="0.3">
      <c r="A186">
        <v>181</v>
      </c>
      <c r="B186">
        <v>1.7578100000000001E-3</v>
      </c>
      <c r="C186">
        <v>2.7130000000000001E-3</v>
      </c>
      <c r="D186" s="1">
        <v>1.4492699999999999E-5</v>
      </c>
      <c r="E186">
        <v>-0.201879</v>
      </c>
      <c r="F186">
        <v>-1.0068999999999999</v>
      </c>
      <c r="G186">
        <v>-8.8548299999999996E-2</v>
      </c>
      <c r="H186">
        <v>2.8307499999999999E-3</v>
      </c>
      <c r="I186">
        <v>-3.3685999999999998E-3</v>
      </c>
      <c r="J186">
        <v>6.0905899999999999E-3</v>
      </c>
      <c r="K186">
        <v>6.6666599999999996E-3</v>
      </c>
      <c r="L186">
        <v>-7.20449E-3</v>
      </c>
      <c r="M186">
        <v>0.547817</v>
      </c>
      <c r="N186">
        <v>1.2559100000000001E-4</v>
      </c>
      <c r="O186">
        <v>1.2802899999999999E-4</v>
      </c>
      <c r="P186">
        <v>1.21207E-3</v>
      </c>
      <c r="Q186">
        <v>0.127752</v>
      </c>
      <c r="R186">
        <v>18.061900000000001</v>
      </c>
      <c r="S186">
        <v>-2.3774799999999999E-2</v>
      </c>
      <c r="T186">
        <v>-1.20387</v>
      </c>
      <c r="U186">
        <v>-1.1121000000000001</v>
      </c>
      <c r="V186">
        <v>-0.126748</v>
      </c>
      <c r="W186">
        <f t="shared" si="100"/>
        <v>-1.0761179999999999</v>
      </c>
      <c r="X186">
        <f t="shared" si="101"/>
        <v>16.9498</v>
      </c>
      <c r="Y186">
        <v>-1.6959E-3</v>
      </c>
      <c r="Z186">
        <v>-4.0705400000000001E-3</v>
      </c>
      <c r="AA186">
        <v>1.2356100000000001E-3</v>
      </c>
      <c r="AB186">
        <v>-1.1603099999999999E-3</v>
      </c>
      <c r="AC186">
        <v>-4.6061399999999999E-3</v>
      </c>
      <c r="AD186">
        <v>0.39716800000000002</v>
      </c>
      <c r="AE186">
        <v>1.77882E-4</v>
      </c>
      <c r="AF186">
        <v>1.7344300000000001E-4</v>
      </c>
      <c r="AG186">
        <v>1.71944E-3</v>
      </c>
      <c r="AH186">
        <v>0.17666100000000001</v>
      </c>
      <c r="AI186">
        <v>-17.665500000000002</v>
      </c>
      <c r="AJ186">
        <v>-2.6403099999999999E-2</v>
      </c>
      <c r="AK186">
        <v>0.78538399999999997</v>
      </c>
      <c r="AL186">
        <v>-0.89019300000000001</v>
      </c>
      <c r="AM186">
        <v>-5.7064700000000003E-2</v>
      </c>
      <c r="AN186">
        <f t="shared" si="102"/>
        <v>0.96204500000000004</v>
      </c>
      <c r="AO186">
        <f t="shared" si="103"/>
        <v>-18.555693000000002</v>
      </c>
      <c r="AP186">
        <v>-7.8381600000000003E-3</v>
      </c>
      <c r="AQ186">
        <v>-4.3878900000000002E-3</v>
      </c>
      <c r="AR186">
        <v>6.8176399999999998E-3</v>
      </c>
      <c r="AS186">
        <v>9.2953999999999997E-4</v>
      </c>
      <c r="AT186">
        <v>-1.31556E-2</v>
      </c>
      <c r="AU186">
        <v>0.91016699999999995</v>
      </c>
      <c r="AV186">
        <v>2.2547499999999999E-4</v>
      </c>
      <c r="AW186">
        <v>2.5056600000000003E-4</v>
      </c>
      <c r="AX186">
        <v>2.1731400000000001E-3</v>
      </c>
      <c r="AY186">
        <v>8.7082700000000006</v>
      </c>
      <c r="AZ186">
        <v>14.9406</v>
      </c>
      <c r="BA186">
        <v>-3.6135199999999999E-2</v>
      </c>
      <c r="BB186">
        <v>-1.0274000000000001</v>
      </c>
      <c r="BC186">
        <v>-0.46967700000000001</v>
      </c>
      <c r="BD186">
        <v>-0.108004</v>
      </c>
      <c r="BE186">
        <f t="shared" si="104"/>
        <v>7.6808700000000005</v>
      </c>
      <c r="BF186">
        <f t="shared" si="105"/>
        <v>14.470922999999999</v>
      </c>
      <c r="BG186">
        <v>2.20027E-4</v>
      </c>
      <c r="BH186">
        <v>-2.9793799999999998E-4</v>
      </c>
      <c r="BI186">
        <v>1.86505E-3</v>
      </c>
      <c r="BJ186">
        <v>1.84662E-3</v>
      </c>
      <c r="BK186">
        <v>-1.92453E-3</v>
      </c>
      <c r="BL186">
        <v>0.72071499999999999</v>
      </c>
      <c r="BM186">
        <v>1.5113799999999999E-4</v>
      </c>
      <c r="BN186">
        <v>1.5443499999999999E-4</v>
      </c>
      <c r="BO186">
        <v>1.4432799999999999E-3</v>
      </c>
      <c r="BP186">
        <v>-9.1589700000000001</v>
      </c>
      <c r="BQ186">
        <v>-14.390599999999999</v>
      </c>
      <c r="BR186">
        <v>-6.1125699999999998E-2</v>
      </c>
      <c r="BS186">
        <v>0.61207100000000003</v>
      </c>
      <c r="BT186">
        <v>-1.57463</v>
      </c>
      <c r="BU186">
        <v>-6.4524200000000004E-2</v>
      </c>
      <c r="BV186">
        <f t="shared" si="106"/>
        <v>-8.5468989999999998</v>
      </c>
      <c r="BW186">
        <f t="shared" si="107"/>
        <v>-15.965229999999998</v>
      </c>
      <c r="BX186" s="1">
        <v>-8.4753799999999995E-5</v>
      </c>
      <c r="BY186">
        <v>-9.0478800000000001E-4</v>
      </c>
      <c r="BZ186">
        <v>1.34756E-3</v>
      </c>
      <c r="CA186">
        <v>9.1487199999999995E-4</v>
      </c>
      <c r="CB186">
        <v>-1.90441E-3</v>
      </c>
      <c r="CC186">
        <v>0.63737999999999995</v>
      </c>
      <c r="CD186">
        <v>1.30018E-4</v>
      </c>
      <c r="CE186">
        <v>1.22848E-4</v>
      </c>
      <c r="CF186">
        <v>1.2707700000000001E-3</v>
      </c>
      <c r="CG186">
        <v>154.40199999999999</v>
      </c>
      <c r="CH186">
        <v>154.40199999999999</v>
      </c>
      <c r="CI186">
        <v>-2.5979000000000001</v>
      </c>
      <c r="CJ186">
        <v>-1820.47</v>
      </c>
      <c r="CK186">
        <v>-4.6028800000000002E-3</v>
      </c>
      <c r="CL186">
        <f t="shared" si="94"/>
        <v>35.727400000000003</v>
      </c>
      <c r="CM186">
        <f t="shared" si="108"/>
        <v>35.563944404236409</v>
      </c>
      <c r="CN186">
        <f t="shared" si="95"/>
        <v>-4.5750767132115384E-3</v>
      </c>
      <c r="CO186">
        <f t="shared" si="109"/>
        <v>0.99835644203095075</v>
      </c>
      <c r="CP186">
        <f t="shared" si="110"/>
        <v>5.7341230894947026E-2</v>
      </c>
      <c r="CQ186">
        <f t="shared" si="111"/>
        <v>5.7309812905826388E-2</v>
      </c>
      <c r="CR186">
        <f t="shared" si="96"/>
        <v>-1817.477952024085</v>
      </c>
      <c r="CS186">
        <f t="shared" si="97"/>
        <v>4.4182312054444406</v>
      </c>
      <c r="CT186" s="1">
        <f t="shared" si="112"/>
        <v>3.5073425410758752E-3</v>
      </c>
      <c r="CU186" s="1">
        <f t="shared" si="113"/>
        <v>-4.0451925410758755E-3</v>
      </c>
      <c r="CV186" s="1">
        <f t="shared" si="114"/>
        <v>1.1391764588849572E-2</v>
      </c>
      <c r="CW186" s="1">
        <f t="shared" si="115"/>
        <v>-1.0487387569837448E-3</v>
      </c>
      <c r="CX186" s="1">
        <f t="shared" si="116"/>
        <v>5.1088875698374449E-4</v>
      </c>
      <c r="CY186" s="1">
        <f t="shared" si="117"/>
        <v>-1.3578683611918189E-2</v>
      </c>
      <c r="CZ186" s="1">
        <f t="shared" si="118"/>
        <v>1.3578683611918189E-2</v>
      </c>
      <c r="DA186">
        <f t="shared" si="98"/>
        <v>0.16444893491200002</v>
      </c>
      <c r="DB186">
        <f t="shared" si="99"/>
        <v>2.0283357866666671E-2</v>
      </c>
      <c r="DC186">
        <f t="shared" si="119"/>
        <v>-9.2867219999999993</v>
      </c>
      <c r="DD186">
        <f t="shared" si="120"/>
        <v>-32.452500000000001</v>
      </c>
      <c r="DE186">
        <f t="shared" si="121"/>
        <v>33.755117563938121</v>
      </c>
      <c r="DF186">
        <f t="shared" si="122"/>
        <v>-8.5316090000000013</v>
      </c>
      <c r="DG186">
        <f t="shared" si="123"/>
        <v>-32.606099999999998</v>
      </c>
      <c r="DH186">
        <f t="shared" si="124"/>
        <v>33.703799627621819</v>
      </c>
      <c r="DI186">
        <f t="shared" si="125"/>
        <v>0.99974019175129558</v>
      </c>
      <c r="DJ186">
        <f t="shared" si="126"/>
        <v>-7.4707809999999997</v>
      </c>
      <c r="DK186">
        <f t="shared" si="127"/>
        <v>-32.915030000000002</v>
      </c>
      <c r="DL186">
        <f t="shared" si="128"/>
        <v>33.752211314976996</v>
      </c>
      <c r="DM186">
        <f t="shared" si="129"/>
        <v>-6.7188250000000007</v>
      </c>
      <c r="DN186">
        <f t="shared" si="130"/>
        <v>-33.026616000000004</v>
      </c>
      <c r="DO186">
        <f t="shared" si="131"/>
        <v>33.703115194178736</v>
      </c>
      <c r="DP186">
        <f t="shared" si="132"/>
        <v>0.99974705442760159</v>
      </c>
      <c r="DQ186">
        <f t="shared" si="133"/>
        <v>0.99845890596124698</v>
      </c>
      <c r="DR186">
        <f t="shared" si="134"/>
        <v>0.99847568059522573</v>
      </c>
      <c r="DS186">
        <f t="shared" si="135"/>
        <v>-0.22134197164986821</v>
      </c>
      <c r="DT186">
        <f t="shared" si="136"/>
        <v>-0.97519625285690514</v>
      </c>
      <c r="DU186" s="1">
        <f t="shared" si="137"/>
        <v>-4.3554940433374175E-4</v>
      </c>
      <c r="DV186" s="1">
        <f t="shared" si="138"/>
        <v>-1.0230059566625812E-4</v>
      </c>
      <c r="DW186" s="1">
        <f t="shared" si="139"/>
        <v>-1.3663895193041465E-2</v>
      </c>
      <c r="DX186" s="1">
        <f t="shared" si="140"/>
        <v>1.3663895193041465E-2</v>
      </c>
      <c r="ED186" s="1"/>
      <c r="EE186" s="1"/>
      <c r="EF186" s="1"/>
    </row>
    <row r="187" spans="1:136" x14ac:dyDescent="0.3">
      <c r="A187">
        <v>182</v>
      </c>
      <c r="B187">
        <v>1.7578100000000001E-3</v>
      </c>
      <c r="C187">
        <v>2.7130000000000001E-3</v>
      </c>
      <c r="D187" s="1">
        <v>1.4492699999999999E-5</v>
      </c>
      <c r="E187">
        <v>-0.199435</v>
      </c>
      <c r="F187">
        <v>-1.01267</v>
      </c>
      <c r="G187">
        <v>-9.2915200000000003E-2</v>
      </c>
      <c r="H187">
        <v>2.8585500000000001E-3</v>
      </c>
      <c r="I187">
        <v>-3.4191400000000002E-3</v>
      </c>
      <c r="J187">
        <v>6.1091799999999996E-3</v>
      </c>
      <c r="K187">
        <v>6.6893899999999999E-3</v>
      </c>
      <c r="L187">
        <v>-7.2499799999999996E-3</v>
      </c>
      <c r="M187">
        <v>0.54436099999999998</v>
      </c>
      <c r="N187">
        <v>1.25969E-4</v>
      </c>
      <c r="O187">
        <v>1.28441E-4</v>
      </c>
      <c r="P187">
        <v>1.2158200000000001E-3</v>
      </c>
      <c r="Q187">
        <v>0.127752</v>
      </c>
      <c r="R187">
        <v>18.061900000000001</v>
      </c>
      <c r="S187">
        <v>-2.3774799999999999E-2</v>
      </c>
      <c r="T187">
        <v>-1.20635</v>
      </c>
      <c r="U187">
        <v>-1.11886</v>
      </c>
      <c r="V187">
        <v>-0.12160799999999999</v>
      </c>
      <c r="W187">
        <f t="shared" si="100"/>
        <v>-1.0785979999999999</v>
      </c>
      <c r="X187">
        <f t="shared" si="101"/>
        <v>16.94304</v>
      </c>
      <c r="Y187">
        <v>-1.7446199999999999E-3</v>
      </c>
      <c r="Z187">
        <v>-4.3434900000000002E-3</v>
      </c>
      <c r="AA187">
        <v>1.2996699999999999E-3</v>
      </c>
      <c r="AB187">
        <v>-1.1972199999999999E-3</v>
      </c>
      <c r="AC187">
        <v>-4.8908900000000002E-3</v>
      </c>
      <c r="AD187">
        <v>0.38798100000000002</v>
      </c>
      <c r="AE187">
        <v>1.8268900000000001E-4</v>
      </c>
      <c r="AF187">
        <v>1.7837500000000001E-4</v>
      </c>
      <c r="AG187">
        <v>1.7665599999999999E-3</v>
      </c>
      <c r="AH187">
        <v>0.17666100000000001</v>
      </c>
      <c r="AI187">
        <v>-17.665500000000002</v>
      </c>
      <c r="AJ187">
        <v>-2.6403099999999999E-2</v>
      </c>
      <c r="AK187">
        <v>0.79360200000000003</v>
      </c>
      <c r="AL187">
        <v>-0.89482700000000004</v>
      </c>
      <c r="AM187">
        <v>-6.5303100000000003E-2</v>
      </c>
      <c r="AN187">
        <f t="shared" si="102"/>
        <v>0.9702630000000001</v>
      </c>
      <c r="AO187">
        <f t="shared" si="103"/>
        <v>-18.560327000000001</v>
      </c>
      <c r="AP187">
        <v>-7.9363599999999999E-3</v>
      </c>
      <c r="AQ187">
        <v>-4.4198800000000002E-3</v>
      </c>
      <c r="AR187">
        <v>6.7929499999999999E-3</v>
      </c>
      <c r="AS187">
        <v>8.4930300000000004E-4</v>
      </c>
      <c r="AT187">
        <v>-1.32055E-2</v>
      </c>
      <c r="AU187">
        <v>0.91289900000000002</v>
      </c>
      <c r="AV187">
        <v>2.1970900000000001E-4</v>
      </c>
      <c r="AW187">
        <v>2.4438599999999997E-4</v>
      </c>
      <c r="AX187">
        <v>2.1188600000000002E-3</v>
      </c>
      <c r="AY187">
        <v>8.7082700000000006</v>
      </c>
      <c r="AZ187">
        <v>14.9406</v>
      </c>
      <c r="BA187">
        <v>-3.6135199999999999E-2</v>
      </c>
      <c r="BB187">
        <v>-1.0295099999999999</v>
      </c>
      <c r="BC187">
        <v>-0.47325800000000001</v>
      </c>
      <c r="BD187">
        <v>-0.115268</v>
      </c>
      <c r="BE187">
        <f t="shared" si="104"/>
        <v>7.6787600000000005</v>
      </c>
      <c r="BF187">
        <f t="shared" si="105"/>
        <v>14.467342</v>
      </c>
      <c r="BG187">
        <v>2.21688E-4</v>
      </c>
      <c r="BH187">
        <v>-4.2067999999999999E-4</v>
      </c>
      <c r="BI187">
        <v>1.7909899999999999E-3</v>
      </c>
      <c r="BJ187">
        <v>1.7221599999999999E-3</v>
      </c>
      <c r="BK187">
        <v>-1.9211499999999999E-3</v>
      </c>
      <c r="BL187">
        <v>0.70083300000000004</v>
      </c>
      <c r="BM187">
        <v>1.4658E-4</v>
      </c>
      <c r="BN187">
        <v>1.4989300000000001E-4</v>
      </c>
      <c r="BO187">
        <v>1.40098E-3</v>
      </c>
      <c r="BP187">
        <v>-9.1589700000000001</v>
      </c>
      <c r="BQ187">
        <v>-14.390599999999999</v>
      </c>
      <c r="BR187">
        <v>-6.1125699999999998E-2</v>
      </c>
      <c r="BS187">
        <v>0.61851699999999998</v>
      </c>
      <c r="BT187">
        <v>-1.58277</v>
      </c>
      <c r="BU187">
        <v>-7.77471E-2</v>
      </c>
      <c r="BV187">
        <f t="shared" si="106"/>
        <v>-8.5404529999999994</v>
      </c>
      <c r="BW187">
        <f t="shared" si="107"/>
        <v>-15.973369999999999</v>
      </c>
      <c r="BX187" s="1">
        <v>6.0015900000000003E-5</v>
      </c>
      <c r="BY187">
        <v>-9.7904400000000009E-4</v>
      </c>
      <c r="BZ187">
        <v>1.31602E-3</v>
      </c>
      <c r="CA187">
        <v>9.5651500000000001E-4</v>
      </c>
      <c r="CB187">
        <v>-1.87554E-3</v>
      </c>
      <c r="CC187">
        <v>0.59712900000000002</v>
      </c>
      <c r="CD187">
        <v>1.2774300000000001E-4</v>
      </c>
      <c r="CE187">
        <v>1.21289E-4</v>
      </c>
      <c r="CF187">
        <v>1.2544800000000001E-3</v>
      </c>
      <c r="CG187">
        <v>154.958</v>
      </c>
      <c r="CH187">
        <v>154.958</v>
      </c>
      <c r="CI187">
        <v>-2.6105</v>
      </c>
      <c r="CJ187">
        <v>-1829.29</v>
      </c>
      <c r="CK187">
        <v>-4.6463700000000004E-3</v>
      </c>
      <c r="CL187">
        <f t="shared" si="94"/>
        <v>35.727400000000003</v>
      </c>
      <c r="CM187">
        <f t="shared" si="108"/>
        <v>35.562436639437543</v>
      </c>
      <c r="CN187">
        <f t="shared" si="95"/>
        <v>-4.6172786310355656E-3</v>
      </c>
      <c r="CO187">
        <f t="shared" si="109"/>
        <v>0.99833898784730513</v>
      </c>
      <c r="CP187">
        <f t="shared" si="110"/>
        <v>5.7644985616670308E-2</v>
      </c>
      <c r="CQ187">
        <f t="shared" si="111"/>
        <v>5.7613065740492096E-2</v>
      </c>
      <c r="CR187">
        <f t="shared" si="96"/>
        <v>-1826.2515270791966</v>
      </c>
      <c r="CS187">
        <f t="shared" si="97"/>
        <v>4.43955948788585</v>
      </c>
      <c r="CT187" s="1">
        <f t="shared" si="112"/>
        <v>3.5404806108562479E-3</v>
      </c>
      <c r="CU187" s="1">
        <f t="shared" si="113"/>
        <v>-4.1010706108562485E-3</v>
      </c>
      <c r="CV187" s="1">
        <f t="shared" si="114"/>
        <v>1.1415095608519632E-2</v>
      </c>
      <c r="CW187" s="1">
        <f t="shared" si="115"/>
        <v>-1.0944742640187381E-3</v>
      </c>
      <c r="CX187" s="1">
        <f t="shared" si="116"/>
        <v>5.3388426401873752E-4</v>
      </c>
      <c r="CY187" s="1">
        <f t="shared" si="117"/>
        <v>-1.3639873948459625E-2</v>
      </c>
      <c r="CZ187" s="1">
        <f t="shared" si="118"/>
        <v>1.3639873948459625E-2</v>
      </c>
      <c r="DA187">
        <f t="shared" si="98"/>
        <v>0.16600271953800003</v>
      </c>
      <c r="DB187">
        <f t="shared" si="99"/>
        <v>2.0475003800000002E-2</v>
      </c>
      <c r="DC187">
        <f t="shared" si="119"/>
        <v>-9.2867219999999993</v>
      </c>
      <c r="DD187">
        <f t="shared" si="120"/>
        <v>-32.452500000000001</v>
      </c>
      <c r="DE187">
        <f t="shared" si="121"/>
        <v>33.755117563938121</v>
      </c>
      <c r="DF187">
        <f t="shared" si="122"/>
        <v>-8.5316090000000013</v>
      </c>
      <c r="DG187">
        <f t="shared" si="123"/>
        <v>-32.606099999999998</v>
      </c>
      <c r="DH187">
        <f t="shared" si="124"/>
        <v>33.703799627621819</v>
      </c>
      <c r="DI187">
        <f t="shared" si="125"/>
        <v>0.99974019175129558</v>
      </c>
      <c r="DJ187">
        <f t="shared" si="126"/>
        <v>-7.4618549999999999</v>
      </c>
      <c r="DK187">
        <f t="shared" si="127"/>
        <v>-32.916409999999999</v>
      </c>
      <c r="DL187">
        <f t="shared" si="128"/>
        <v>33.751582589993099</v>
      </c>
      <c r="DM187">
        <f t="shared" si="129"/>
        <v>-6.7084970000000004</v>
      </c>
      <c r="DN187">
        <f t="shared" si="130"/>
        <v>-33.027669000000003</v>
      </c>
      <c r="DO187">
        <f t="shared" si="131"/>
        <v>33.702089721151864</v>
      </c>
      <c r="DP187">
        <f t="shared" si="132"/>
        <v>0.99974616357206569</v>
      </c>
      <c r="DQ187">
        <f t="shared" si="133"/>
        <v>0.99844405559724658</v>
      </c>
      <c r="DR187">
        <f t="shared" si="134"/>
        <v>0.99845871539007691</v>
      </c>
      <c r="DS187">
        <f t="shared" si="135"/>
        <v>-0.22108163313836257</v>
      </c>
      <c r="DT187">
        <f t="shared" si="136"/>
        <v>-0.97525530579888375</v>
      </c>
      <c r="DU187" s="1">
        <f t="shared" si="137"/>
        <v>-4.7789153566751797E-4</v>
      </c>
      <c r="DV187" s="1">
        <f t="shared" si="138"/>
        <v>-8.2698464332482159E-5</v>
      </c>
      <c r="DW187" s="1">
        <f t="shared" si="139"/>
        <v>-1.3731042759458172E-2</v>
      </c>
      <c r="DX187" s="1">
        <f t="shared" si="140"/>
        <v>1.3731042759458172E-2</v>
      </c>
      <c r="ED187" s="1"/>
      <c r="EE187" s="1"/>
      <c r="EF187" s="1"/>
    </row>
    <row r="188" spans="1:136" x14ac:dyDescent="0.3">
      <c r="A188">
        <v>183</v>
      </c>
      <c r="B188">
        <v>1.7578100000000001E-3</v>
      </c>
      <c r="C188">
        <v>2.7130000000000001E-3</v>
      </c>
      <c r="D188" s="1">
        <v>1.4492699999999999E-5</v>
      </c>
      <c r="E188">
        <v>-0.20077600000000001</v>
      </c>
      <c r="F188">
        <v>-1.0133099999999999</v>
      </c>
      <c r="G188">
        <v>-9.4572000000000003E-2</v>
      </c>
      <c r="H188">
        <v>2.8965599999999998E-3</v>
      </c>
      <c r="I188">
        <v>-3.3893700000000001E-3</v>
      </c>
      <c r="J188">
        <v>6.2117300000000004E-3</v>
      </c>
      <c r="K188">
        <v>6.8160699999999996E-3</v>
      </c>
      <c r="L188">
        <v>-7.3088900000000002E-3</v>
      </c>
      <c r="M188">
        <v>0.54934099999999997</v>
      </c>
      <c r="N188">
        <v>1.26098E-4</v>
      </c>
      <c r="O188">
        <v>1.2851299999999999E-4</v>
      </c>
      <c r="P188">
        <v>1.21652E-3</v>
      </c>
      <c r="Q188">
        <v>0.127752</v>
      </c>
      <c r="R188">
        <v>18.061900000000001</v>
      </c>
      <c r="S188">
        <v>-2.3774799999999999E-2</v>
      </c>
      <c r="T188">
        <v>-1.21167</v>
      </c>
      <c r="U188">
        <v>-1.1194500000000001</v>
      </c>
      <c r="V188">
        <v>-0.13042100000000001</v>
      </c>
      <c r="W188">
        <f t="shared" si="100"/>
        <v>-1.0839179999999999</v>
      </c>
      <c r="X188">
        <f t="shared" si="101"/>
        <v>16.942450000000001</v>
      </c>
      <c r="Y188">
        <v>-1.62195E-3</v>
      </c>
      <c r="Z188">
        <v>-4.1962400000000004E-3</v>
      </c>
      <c r="AA188">
        <v>1.39704E-3</v>
      </c>
      <c r="AB188">
        <v>-1.00194E-3</v>
      </c>
      <c r="AC188">
        <v>-4.8162500000000002E-3</v>
      </c>
      <c r="AD188">
        <v>0.40948299999999999</v>
      </c>
      <c r="AE188">
        <v>1.78567E-4</v>
      </c>
      <c r="AF188">
        <v>1.7455300000000001E-4</v>
      </c>
      <c r="AG188">
        <v>1.7277099999999999E-3</v>
      </c>
      <c r="AH188">
        <v>0.17666100000000001</v>
      </c>
      <c r="AI188">
        <v>-17.665500000000002</v>
      </c>
      <c r="AJ188">
        <v>-2.6403099999999999E-2</v>
      </c>
      <c r="AK188">
        <v>0.796261</v>
      </c>
      <c r="AL188">
        <v>-0.89559500000000003</v>
      </c>
      <c r="AM188">
        <v>-6.5780199999999997E-2</v>
      </c>
      <c r="AN188">
        <f t="shared" si="102"/>
        <v>0.97292200000000006</v>
      </c>
      <c r="AO188">
        <f t="shared" si="103"/>
        <v>-18.561095000000002</v>
      </c>
      <c r="AP188">
        <v>-7.9889399999999999E-3</v>
      </c>
      <c r="AQ188">
        <v>-4.3473299999999999E-3</v>
      </c>
      <c r="AR188">
        <v>6.8053000000000002E-3</v>
      </c>
      <c r="AS188">
        <v>8.8725700000000002E-4</v>
      </c>
      <c r="AT188">
        <v>-1.3223499999999999E-2</v>
      </c>
      <c r="AU188">
        <v>0.91695000000000004</v>
      </c>
      <c r="AV188">
        <v>2.24634E-4</v>
      </c>
      <c r="AW188">
        <v>2.4978799999999997E-4</v>
      </c>
      <c r="AX188">
        <v>2.1660300000000002E-3</v>
      </c>
      <c r="AY188">
        <v>8.7082700000000006</v>
      </c>
      <c r="AZ188">
        <v>14.9406</v>
      </c>
      <c r="BA188">
        <v>-3.6135199999999999E-2</v>
      </c>
      <c r="BB188">
        <v>-1.0336000000000001</v>
      </c>
      <c r="BC188">
        <v>-0.470059</v>
      </c>
      <c r="BD188">
        <v>-0.10778699999999999</v>
      </c>
      <c r="BE188">
        <f t="shared" si="104"/>
        <v>7.6746700000000008</v>
      </c>
      <c r="BF188">
        <f t="shared" si="105"/>
        <v>14.470541000000001</v>
      </c>
      <c r="BG188" s="1">
        <v>6.2687600000000006E-5</v>
      </c>
      <c r="BH188">
        <v>-3.7314100000000001E-4</v>
      </c>
      <c r="BI188">
        <v>1.90318E-3</v>
      </c>
      <c r="BJ188">
        <v>1.7635000000000001E-3</v>
      </c>
      <c r="BK188">
        <v>-2.0739600000000001E-3</v>
      </c>
      <c r="BL188">
        <v>0.73317299999999996</v>
      </c>
      <c r="BM188">
        <v>1.5031500000000001E-4</v>
      </c>
      <c r="BN188">
        <v>1.5361500000000001E-4</v>
      </c>
      <c r="BO188">
        <v>1.4355500000000001E-3</v>
      </c>
      <c r="BP188">
        <v>-9.1589700000000001</v>
      </c>
      <c r="BQ188">
        <v>-14.390599999999999</v>
      </c>
      <c r="BR188">
        <v>-6.1125699999999998E-2</v>
      </c>
      <c r="BS188">
        <v>0.62020399999999998</v>
      </c>
      <c r="BT188">
        <v>-1.5872900000000001</v>
      </c>
      <c r="BU188">
        <v>-7.3544399999999996E-2</v>
      </c>
      <c r="BV188">
        <f t="shared" si="106"/>
        <v>-8.5387660000000007</v>
      </c>
      <c r="BW188">
        <f t="shared" si="107"/>
        <v>-15.977889999999999</v>
      </c>
      <c r="BX188">
        <v>1.79311E-4</v>
      </c>
      <c r="BY188">
        <v>-9.3126500000000002E-4</v>
      </c>
      <c r="BZ188">
        <v>1.46535E-3</v>
      </c>
      <c r="CA188">
        <v>1.19209E-3</v>
      </c>
      <c r="CB188">
        <v>-1.9440499999999999E-3</v>
      </c>
      <c r="CC188">
        <v>0.60402800000000001</v>
      </c>
      <c r="CD188">
        <v>1.29214E-4</v>
      </c>
      <c r="CE188">
        <v>1.2217700000000001E-4</v>
      </c>
      <c r="CF188">
        <v>1.2638199999999999E-3</v>
      </c>
      <c r="CG188">
        <v>155.52000000000001</v>
      </c>
      <c r="CH188">
        <v>155.52000000000001</v>
      </c>
      <c r="CI188">
        <v>-2.625</v>
      </c>
      <c r="CJ188">
        <v>-1839.46</v>
      </c>
      <c r="CK188">
        <v>-4.6275500000000002E-3</v>
      </c>
      <c r="CL188">
        <f t="shared" si="94"/>
        <v>35.727400000000003</v>
      </c>
      <c r="CM188">
        <f t="shared" si="108"/>
        <v>35.563074928254238</v>
      </c>
      <c r="CN188">
        <f t="shared" si="95"/>
        <v>-4.5994131043894798E-3</v>
      </c>
      <c r="CO188">
        <f t="shared" si="109"/>
        <v>0.99832607477350221</v>
      </c>
      <c r="CP188">
        <f t="shared" si="110"/>
        <v>5.7868686512633438E-2</v>
      </c>
      <c r="CQ188">
        <f t="shared" si="111"/>
        <v>5.7836393623147499E-2</v>
      </c>
      <c r="CR188">
        <f t="shared" si="96"/>
        <v>-1836.3808815028665</v>
      </c>
      <c r="CS188">
        <f t="shared" si="97"/>
        <v>4.4641836269329414</v>
      </c>
      <c r="CT188" s="1">
        <f t="shared" si="112"/>
        <v>3.5928586201100397E-3</v>
      </c>
      <c r="CU188" s="1">
        <f t="shared" si="113"/>
        <v>-4.0856686201100395E-3</v>
      </c>
      <c r="CV188" s="1">
        <f t="shared" si="114"/>
        <v>1.1614451935313103E-2</v>
      </c>
      <c r="CW188" s="1">
        <f t="shared" si="115"/>
        <v>-1.0318187397093015E-3</v>
      </c>
      <c r="CX188" s="1">
        <f t="shared" si="116"/>
        <v>5.3900873970930173E-4</v>
      </c>
      <c r="CY188" s="1">
        <f t="shared" si="117"/>
        <v>-1.3834297068026385E-2</v>
      </c>
      <c r="CZ188" s="1">
        <f t="shared" si="118"/>
        <v>1.3834297068026385E-2</v>
      </c>
      <c r="DA188">
        <f t="shared" si="98"/>
        <v>0.16533032987000001</v>
      </c>
      <c r="DB188">
        <f t="shared" si="99"/>
        <v>2.0392070333333335E-2</v>
      </c>
      <c r="DC188">
        <f t="shared" si="119"/>
        <v>-9.2867219999999993</v>
      </c>
      <c r="DD188">
        <f t="shared" si="120"/>
        <v>-32.452500000000001</v>
      </c>
      <c r="DE188">
        <f t="shared" si="121"/>
        <v>33.755117563938121</v>
      </c>
      <c r="DF188">
        <f t="shared" si="122"/>
        <v>-8.5316090000000013</v>
      </c>
      <c r="DG188">
        <f t="shared" si="123"/>
        <v>-32.606099999999998</v>
      </c>
      <c r="DH188">
        <f t="shared" si="124"/>
        <v>33.703799627621819</v>
      </c>
      <c r="DI188">
        <f t="shared" si="125"/>
        <v>0.99974019175129558</v>
      </c>
      <c r="DJ188">
        <f t="shared" si="126"/>
        <v>-7.454848000000001</v>
      </c>
      <c r="DK188">
        <f t="shared" si="127"/>
        <v>-32.920339999999996</v>
      </c>
      <c r="DL188">
        <f t="shared" si="128"/>
        <v>33.753867103173583</v>
      </c>
      <c r="DM188">
        <f t="shared" si="129"/>
        <v>-6.7017480000000003</v>
      </c>
      <c r="DN188">
        <f t="shared" si="130"/>
        <v>-33.031636000000006</v>
      </c>
      <c r="DO188">
        <f t="shared" si="131"/>
        <v>33.704634742005446</v>
      </c>
      <c r="DP188">
        <f t="shared" si="132"/>
        <v>0.99974635581348237</v>
      </c>
      <c r="DQ188">
        <f t="shared" si="133"/>
        <v>0.99843130485246201</v>
      </c>
      <c r="DR188">
        <f t="shared" si="134"/>
        <v>0.99844650023934389</v>
      </c>
      <c r="DS188">
        <f t="shared" si="135"/>
        <v>-0.22085907896754994</v>
      </c>
      <c r="DT188">
        <f t="shared" si="136"/>
        <v>-0.97530573013676358</v>
      </c>
      <c r="DU188" s="1">
        <f t="shared" si="137"/>
        <v>-4.0667334278278802E-4</v>
      </c>
      <c r="DV188" s="1">
        <f t="shared" si="138"/>
        <v>-8.6136657217212621E-5</v>
      </c>
      <c r="DW188" s="1">
        <f t="shared" si="139"/>
        <v>-1.3919501807525535E-2</v>
      </c>
      <c r="DX188" s="1">
        <f t="shared" si="140"/>
        <v>1.3919501807525535E-2</v>
      </c>
      <c r="ED188" s="1"/>
      <c r="EE188" s="1"/>
      <c r="EF188" s="1"/>
    </row>
    <row r="189" spans="1:136" x14ac:dyDescent="0.3">
      <c r="A189">
        <v>184</v>
      </c>
      <c r="B189">
        <v>1.7578100000000001E-3</v>
      </c>
      <c r="C189">
        <v>2.7130000000000001E-3</v>
      </c>
      <c r="D189" s="1">
        <v>1.4492699999999999E-5</v>
      </c>
      <c r="E189">
        <v>-0.20185</v>
      </c>
      <c r="F189">
        <v>-1.01772</v>
      </c>
      <c r="G189">
        <v>-8.2653900000000002E-2</v>
      </c>
      <c r="H189">
        <v>2.9332E-3</v>
      </c>
      <c r="I189">
        <v>-3.48278E-3</v>
      </c>
      <c r="J189">
        <v>6.2221400000000001E-3</v>
      </c>
      <c r="K189">
        <v>6.8263200000000003E-3</v>
      </c>
      <c r="L189">
        <v>-7.3759100000000003E-3</v>
      </c>
      <c r="M189">
        <v>0.54463499999999998</v>
      </c>
      <c r="N189">
        <v>1.26129E-4</v>
      </c>
      <c r="O189">
        <v>1.28577E-4</v>
      </c>
      <c r="P189">
        <v>1.21732E-3</v>
      </c>
      <c r="Q189">
        <v>0.127752</v>
      </c>
      <c r="R189">
        <v>18.061900000000001</v>
      </c>
      <c r="S189">
        <v>-2.3774799999999999E-2</v>
      </c>
      <c r="T189">
        <v>-1.21654</v>
      </c>
      <c r="U189">
        <v>-1.1262099999999999</v>
      </c>
      <c r="V189">
        <v>-0.118367</v>
      </c>
      <c r="W189">
        <f t="shared" si="100"/>
        <v>-1.0887879999999999</v>
      </c>
      <c r="X189">
        <f t="shared" si="101"/>
        <v>16.935690000000001</v>
      </c>
      <c r="Y189">
        <v>-1.7602799999999999E-3</v>
      </c>
      <c r="Z189">
        <v>-4.4503600000000004E-3</v>
      </c>
      <c r="AA189">
        <v>1.3787599999999999E-3</v>
      </c>
      <c r="AB189">
        <v>-1.1715E-3</v>
      </c>
      <c r="AC189">
        <v>-5.0391400000000001E-3</v>
      </c>
      <c r="AD189">
        <v>0.39483400000000002</v>
      </c>
      <c r="AE189">
        <v>1.7919400000000001E-4</v>
      </c>
      <c r="AF189">
        <v>1.75193E-4</v>
      </c>
      <c r="AG189">
        <v>1.7343300000000001E-3</v>
      </c>
      <c r="AH189">
        <v>0.17666100000000001</v>
      </c>
      <c r="AI189">
        <v>-17.665500000000002</v>
      </c>
      <c r="AJ189">
        <v>-2.6403099999999999E-2</v>
      </c>
      <c r="AK189">
        <v>0.79872900000000002</v>
      </c>
      <c r="AL189">
        <v>-0.89825600000000005</v>
      </c>
      <c r="AM189">
        <v>-5.2591400000000003E-2</v>
      </c>
      <c r="AN189">
        <f t="shared" si="102"/>
        <v>0.97538999999999998</v>
      </c>
      <c r="AO189">
        <f t="shared" si="103"/>
        <v>-18.563756000000001</v>
      </c>
      <c r="AP189">
        <v>-7.8899599999999997E-3</v>
      </c>
      <c r="AQ189">
        <v>-4.5131599999999996E-3</v>
      </c>
      <c r="AR189">
        <v>6.8496399999999997E-3</v>
      </c>
      <c r="AS189">
        <v>8.6320799999999997E-4</v>
      </c>
      <c r="AT189">
        <v>-1.32663E-2</v>
      </c>
      <c r="AU189">
        <v>0.90712000000000004</v>
      </c>
      <c r="AV189">
        <v>2.231E-4</v>
      </c>
      <c r="AW189">
        <v>2.4813400000000001E-4</v>
      </c>
      <c r="AX189">
        <v>2.15161E-3</v>
      </c>
      <c r="AY189">
        <v>8.7082700000000006</v>
      </c>
      <c r="AZ189">
        <v>14.9406</v>
      </c>
      <c r="BA189">
        <v>-3.6135199999999999E-2</v>
      </c>
      <c r="BB189">
        <v>-1.03769</v>
      </c>
      <c r="BC189">
        <v>-0.47345700000000002</v>
      </c>
      <c r="BD189">
        <v>-0.10827299999999999</v>
      </c>
      <c r="BE189">
        <f t="shared" si="104"/>
        <v>7.6705800000000011</v>
      </c>
      <c r="BF189">
        <f t="shared" si="105"/>
        <v>14.467143</v>
      </c>
      <c r="BG189">
        <v>1.7320899999999999E-4</v>
      </c>
      <c r="BH189">
        <v>-4.84737E-4</v>
      </c>
      <c r="BI189">
        <v>1.87221E-3</v>
      </c>
      <c r="BJ189">
        <v>1.74709E-3</v>
      </c>
      <c r="BK189">
        <v>-2.0586100000000002E-3</v>
      </c>
      <c r="BL189">
        <v>0.70226100000000002</v>
      </c>
      <c r="BM189">
        <v>1.4656900000000001E-4</v>
      </c>
      <c r="BN189">
        <v>1.4974899999999999E-4</v>
      </c>
      <c r="BO189">
        <v>1.39988E-3</v>
      </c>
      <c r="BP189">
        <v>-9.1589700000000001</v>
      </c>
      <c r="BQ189">
        <v>-14.390599999999999</v>
      </c>
      <c r="BR189">
        <v>-6.1125699999999998E-2</v>
      </c>
      <c r="BS189">
        <v>0.62263100000000005</v>
      </c>
      <c r="BT189">
        <v>-1.5930899999999999</v>
      </c>
      <c r="BU189">
        <v>-5.91075E-2</v>
      </c>
      <c r="BV189">
        <f t="shared" si="106"/>
        <v>-8.5363389999999999</v>
      </c>
      <c r="BW189">
        <f t="shared" si="107"/>
        <v>-15.983689999999999</v>
      </c>
      <c r="BX189" s="1">
        <v>-4.05639E-5</v>
      </c>
      <c r="BY189">
        <v>-1.06784E-3</v>
      </c>
      <c r="BZ189">
        <v>1.33248E-3</v>
      </c>
      <c r="CA189">
        <v>8.7482599999999999E-4</v>
      </c>
      <c r="CB189">
        <v>-1.9832299999999999E-3</v>
      </c>
      <c r="CC189">
        <v>0.60119500000000003</v>
      </c>
      <c r="CD189">
        <v>1.23101E-4</v>
      </c>
      <c r="CE189">
        <v>1.1688000000000001E-4</v>
      </c>
      <c r="CF189">
        <v>1.20885E-3</v>
      </c>
      <c r="CG189">
        <v>155.958</v>
      </c>
      <c r="CH189">
        <v>155.959</v>
      </c>
      <c r="CI189">
        <v>-2.6362999999999999</v>
      </c>
      <c r="CJ189">
        <v>-1847.38</v>
      </c>
      <c r="CK189">
        <v>-4.73231E-3</v>
      </c>
      <c r="CL189">
        <f t="shared" si="94"/>
        <v>35.727400000000003</v>
      </c>
      <c r="CM189">
        <f t="shared" si="108"/>
        <v>35.559407997358456</v>
      </c>
      <c r="CN189">
        <f t="shared" si="95"/>
        <v>-4.7020494813937571E-3</v>
      </c>
      <c r="CO189">
        <f t="shared" si="109"/>
        <v>0.99831375152919011</v>
      </c>
      <c r="CP189">
        <f t="shared" si="110"/>
        <v>5.8081366886045815E-2</v>
      </c>
      <c r="CQ189">
        <f t="shared" si="111"/>
        <v>5.8048716675860812E-2</v>
      </c>
      <c r="CR189">
        <f t="shared" si="96"/>
        <v>-1844.2648582999952</v>
      </c>
      <c r="CS189">
        <f t="shared" si="97"/>
        <v>4.4833493242495344</v>
      </c>
      <c r="CT189" s="1">
        <f t="shared" si="112"/>
        <v>3.6327367515737344E-3</v>
      </c>
      <c r="CU189" s="1">
        <f t="shared" si="113"/>
        <v>-4.182316751573734E-3</v>
      </c>
      <c r="CV189" s="1">
        <f t="shared" si="114"/>
        <v>1.1616791416813098E-2</v>
      </c>
      <c r="CW189" s="1">
        <f t="shared" si="115"/>
        <v>-1.1205003542435182E-3</v>
      </c>
      <c r="CX189" s="1">
        <f t="shared" si="116"/>
        <v>5.7092035424351857E-4</v>
      </c>
      <c r="CY189" s="1">
        <f t="shared" si="117"/>
        <v>-1.3898345227605378E-2</v>
      </c>
      <c r="CZ189" s="1">
        <f t="shared" si="118"/>
        <v>1.3898345227605378E-2</v>
      </c>
      <c r="DA189">
        <f t="shared" si="98"/>
        <v>0.16907313229400001</v>
      </c>
      <c r="DB189">
        <f t="shared" si="99"/>
        <v>2.0853712733333335E-2</v>
      </c>
      <c r="DC189">
        <f t="shared" si="119"/>
        <v>-9.2867219999999993</v>
      </c>
      <c r="DD189">
        <f t="shared" si="120"/>
        <v>-32.452500000000001</v>
      </c>
      <c r="DE189">
        <f t="shared" si="121"/>
        <v>33.755117563938121</v>
      </c>
      <c r="DF189">
        <f t="shared" si="122"/>
        <v>-8.5316090000000013</v>
      </c>
      <c r="DG189">
        <f t="shared" si="123"/>
        <v>-32.606099999999998</v>
      </c>
      <c r="DH189">
        <f t="shared" si="124"/>
        <v>33.703799627621819</v>
      </c>
      <c r="DI189">
        <f t="shared" si="125"/>
        <v>0.99974019175129558</v>
      </c>
      <c r="DJ189">
        <f t="shared" si="126"/>
        <v>-7.4475509999999998</v>
      </c>
      <c r="DK189">
        <f t="shared" si="127"/>
        <v>-32.919380000000004</v>
      </c>
      <c r="DL189">
        <f t="shared" si="128"/>
        <v>33.751319907256978</v>
      </c>
      <c r="DM189">
        <f t="shared" si="129"/>
        <v>-6.6951900000000011</v>
      </c>
      <c r="DN189">
        <f t="shared" si="130"/>
        <v>-33.030899000000005</v>
      </c>
      <c r="DO189">
        <f t="shared" si="131"/>
        <v>33.702609066425431</v>
      </c>
      <c r="DP189">
        <f t="shared" si="132"/>
        <v>0.99974676615527713</v>
      </c>
      <c r="DQ189">
        <f t="shared" si="133"/>
        <v>0.99841982954064223</v>
      </c>
      <c r="DR189">
        <f t="shared" si="134"/>
        <v>0.99843609965525204</v>
      </c>
      <c r="DS189">
        <f t="shared" si="135"/>
        <v>-0.2206595481440321</v>
      </c>
      <c r="DT189">
        <f t="shared" si="136"/>
        <v>-0.9753508926601091</v>
      </c>
      <c r="DU189" s="1">
        <f t="shared" si="137"/>
        <v>-4.9211784688280155E-4</v>
      </c>
      <c r="DV189" s="1">
        <f t="shared" si="138"/>
        <v>-5.7462153117198485E-5</v>
      </c>
      <c r="DW189" s="1">
        <f t="shared" si="139"/>
        <v>-1.3994140863471297E-2</v>
      </c>
      <c r="DX189" s="1">
        <f t="shared" si="140"/>
        <v>1.3994140863471297E-2</v>
      </c>
      <c r="ED189" s="1"/>
      <c r="EE189" s="1"/>
      <c r="EF189" s="1"/>
    </row>
    <row r="190" spans="1:136" x14ac:dyDescent="0.3">
      <c r="A190">
        <v>185</v>
      </c>
      <c r="B190">
        <v>1.7578100000000001E-3</v>
      </c>
      <c r="C190">
        <v>2.7130000000000001E-3</v>
      </c>
      <c r="D190" s="1">
        <v>1.4492699999999999E-5</v>
      </c>
      <c r="E190">
        <v>-0.19945299999999999</v>
      </c>
      <c r="F190">
        <v>-1.02214</v>
      </c>
      <c r="G190">
        <v>-0.10534</v>
      </c>
      <c r="H190">
        <v>2.9662999999999998E-3</v>
      </c>
      <c r="I190">
        <v>-3.3831999999999998E-3</v>
      </c>
      <c r="J190">
        <v>6.3018900000000001E-3</v>
      </c>
      <c r="K190">
        <v>6.9518599999999998E-3</v>
      </c>
      <c r="L190">
        <v>-7.3687600000000002E-3</v>
      </c>
      <c r="M190">
        <v>0.55046099999999998</v>
      </c>
      <c r="N190">
        <v>1.2631E-4</v>
      </c>
      <c r="O190">
        <v>1.2880500000000001E-4</v>
      </c>
      <c r="P190">
        <v>1.21926E-3</v>
      </c>
      <c r="Q190">
        <v>0.127752</v>
      </c>
      <c r="R190">
        <v>18.061900000000001</v>
      </c>
      <c r="S190">
        <v>-2.3774799999999999E-2</v>
      </c>
      <c r="T190">
        <v>-1.21814</v>
      </c>
      <c r="U190">
        <v>-1.1293</v>
      </c>
      <c r="V190">
        <v>-0.14465</v>
      </c>
      <c r="W190">
        <f t="shared" si="100"/>
        <v>-1.0903879999999999</v>
      </c>
      <c r="X190">
        <f t="shared" si="101"/>
        <v>16.932600000000001</v>
      </c>
      <c r="Y190">
        <v>-1.8620500000000001E-3</v>
      </c>
      <c r="Z190">
        <v>-4.5266400000000002E-3</v>
      </c>
      <c r="AA190">
        <v>1.3852300000000001E-3</v>
      </c>
      <c r="AB190">
        <v>-1.26428E-3</v>
      </c>
      <c r="AC190">
        <v>-5.1244200000000002E-3</v>
      </c>
      <c r="AD190">
        <v>0.39807199999999998</v>
      </c>
      <c r="AE190">
        <v>1.8418699999999999E-4</v>
      </c>
      <c r="AF190">
        <v>1.8032399999999999E-4</v>
      </c>
      <c r="AG190">
        <v>1.7845599999999999E-3</v>
      </c>
      <c r="AH190">
        <v>0.17666100000000001</v>
      </c>
      <c r="AI190">
        <v>-17.665500000000002</v>
      </c>
      <c r="AJ190">
        <v>-2.6403099999999999E-2</v>
      </c>
      <c r="AK190">
        <v>0.80484599999999995</v>
      </c>
      <c r="AL190">
        <v>-0.90380199999999999</v>
      </c>
      <c r="AM190">
        <v>-6.4528199999999994E-2</v>
      </c>
      <c r="AN190">
        <f t="shared" si="102"/>
        <v>0.98150699999999991</v>
      </c>
      <c r="AO190">
        <f t="shared" si="103"/>
        <v>-18.569302</v>
      </c>
      <c r="AP190">
        <v>-8.0744600000000003E-3</v>
      </c>
      <c r="AQ190">
        <v>-4.5056499999999999E-3</v>
      </c>
      <c r="AR190">
        <v>6.9512100000000002E-3</v>
      </c>
      <c r="AS190">
        <v>8.9698200000000005E-4</v>
      </c>
      <c r="AT190">
        <v>-1.3477100000000001E-2</v>
      </c>
      <c r="AU190">
        <v>0.911852</v>
      </c>
      <c r="AV190">
        <v>2.24914E-4</v>
      </c>
      <c r="AW190">
        <v>2.5018000000000002E-4</v>
      </c>
      <c r="AX190">
        <v>2.1692E-3</v>
      </c>
      <c r="AY190">
        <v>8.7082700000000006</v>
      </c>
      <c r="AZ190">
        <v>14.9406</v>
      </c>
      <c r="BA190">
        <v>-3.6135199999999999E-2</v>
      </c>
      <c r="BB190">
        <v>-1.0387299999999999</v>
      </c>
      <c r="BC190">
        <v>-0.47297499999999998</v>
      </c>
      <c r="BD190">
        <v>-0.13122900000000001</v>
      </c>
      <c r="BE190">
        <f t="shared" si="104"/>
        <v>7.6695400000000005</v>
      </c>
      <c r="BF190">
        <f t="shared" si="105"/>
        <v>14.467625</v>
      </c>
      <c r="BG190">
        <v>2.29776E-4</v>
      </c>
      <c r="BH190">
        <v>-4.2019600000000001E-4</v>
      </c>
      <c r="BI190">
        <v>1.9413799999999999E-3</v>
      </c>
      <c r="BJ190">
        <v>1.87536E-3</v>
      </c>
      <c r="BK190">
        <v>-2.0657800000000001E-3</v>
      </c>
      <c r="BL190">
        <v>0.70630599999999999</v>
      </c>
      <c r="BM190">
        <v>1.5307499999999999E-4</v>
      </c>
      <c r="BN190">
        <v>1.5643100000000001E-4</v>
      </c>
      <c r="BO190">
        <v>1.4623100000000001E-3</v>
      </c>
      <c r="BP190">
        <v>-9.1589700000000001</v>
      </c>
      <c r="BQ190">
        <v>-14.390599999999999</v>
      </c>
      <c r="BR190">
        <v>-6.1125699999999998E-2</v>
      </c>
      <c r="BS190">
        <v>0.62848700000000002</v>
      </c>
      <c r="BT190">
        <v>-1.6023000000000001</v>
      </c>
      <c r="BU190">
        <v>-8.3252800000000002E-2</v>
      </c>
      <c r="BV190">
        <f t="shared" si="106"/>
        <v>-8.5304830000000003</v>
      </c>
      <c r="BW190">
        <f t="shared" si="107"/>
        <v>-15.992899999999999</v>
      </c>
      <c r="BX190">
        <v>-1.3225199999999999E-4</v>
      </c>
      <c r="BY190">
        <v>-9.1764500000000003E-4</v>
      </c>
      <c r="BZ190">
        <v>1.33034E-3</v>
      </c>
      <c r="CA190">
        <v>8.6330700000000001E-4</v>
      </c>
      <c r="CB190">
        <v>-1.9132000000000001E-3</v>
      </c>
      <c r="CC190">
        <v>0.64154699999999998</v>
      </c>
      <c r="CD190">
        <v>1.2457700000000001E-4</v>
      </c>
      <c r="CE190">
        <v>1.18953E-4</v>
      </c>
      <c r="CF190">
        <v>1.2300600000000001E-3</v>
      </c>
      <c r="CG190">
        <v>156.51900000000001</v>
      </c>
      <c r="CH190">
        <v>156.51900000000001</v>
      </c>
      <c r="CI190">
        <v>-2.6526999999999998</v>
      </c>
      <c r="CJ190">
        <v>-1858.91</v>
      </c>
      <c r="CK190">
        <v>-4.6499499999999999E-3</v>
      </c>
      <c r="CL190">
        <f t="shared" si="94"/>
        <v>35.727400000000003</v>
      </c>
      <c r="CM190">
        <f t="shared" si="108"/>
        <v>35.562308621750489</v>
      </c>
      <c r="CN190">
        <f t="shared" si="95"/>
        <v>-4.6208618105295597E-3</v>
      </c>
      <c r="CO190">
        <f t="shared" si="109"/>
        <v>0.99830138638092969</v>
      </c>
      <c r="CP190">
        <f t="shared" si="110"/>
        <v>5.8293991429344105E-2</v>
      </c>
      <c r="CQ190">
        <f t="shared" si="111"/>
        <v>5.8260981367581822E-2</v>
      </c>
      <c r="CR190">
        <f t="shared" si="96"/>
        <v>-1855.7524301573742</v>
      </c>
      <c r="CS190">
        <f t="shared" si="97"/>
        <v>4.5112752467612953</v>
      </c>
      <c r="CT190" s="1">
        <f t="shared" si="112"/>
        <v>3.6778089109555916E-3</v>
      </c>
      <c r="CU190" s="1">
        <f t="shared" si="113"/>
        <v>-4.0947089109555912E-3</v>
      </c>
      <c r="CV190" s="1">
        <f t="shared" si="114"/>
        <v>1.177961744907164E-2</v>
      </c>
      <c r="CW190" s="1">
        <f t="shared" si="115"/>
        <v>-9.9825919998804483E-4</v>
      </c>
      <c r="CX190" s="1">
        <f t="shared" si="116"/>
        <v>5.8135919998804526E-4</v>
      </c>
      <c r="CY190" s="1">
        <f t="shared" si="117"/>
        <v>-1.4024130142324585E-2</v>
      </c>
      <c r="CZ190" s="1">
        <f t="shared" si="118"/>
        <v>1.4024130142324585E-2</v>
      </c>
      <c r="DA190">
        <f t="shared" si="98"/>
        <v>0.16613062363</v>
      </c>
      <c r="DB190">
        <f t="shared" si="99"/>
        <v>2.049077966666667E-2</v>
      </c>
      <c r="DC190">
        <f t="shared" si="119"/>
        <v>-9.2867219999999993</v>
      </c>
      <c r="DD190">
        <f t="shared" si="120"/>
        <v>-32.452500000000001</v>
      </c>
      <c r="DE190">
        <f t="shared" si="121"/>
        <v>33.755117563938121</v>
      </c>
      <c r="DF190">
        <f t="shared" si="122"/>
        <v>-8.5316090000000013</v>
      </c>
      <c r="DG190">
        <f t="shared" si="123"/>
        <v>-32.606099999999998</v>
      </c>
      <c r="DH190">
        <f t="shared" si="124"/>
        <v>33.703799627621819</v>
      </c>
      <c r="DI190">
        <f t="shared" si="125"/>
        <v>0.99974019175129558</v>
      </c>
      <c r="DJ190">
        <f t="shared" si="126"/>
        <v>-7.4400950000000003</v>
      </c>
      <c r="DK190">
        <f t="shared" si="127"/>
        <v>-32.9255</v>
      </c>
      <c r="DL190">
        <f t="shared" si="128"/>
        <v>33.755644918428459</v>
      </c>
      <c r="DM190">
        <f t="shared" si="129"/>
        <v>-6.6880330000000008</v>
      </c>
      <c r="DN190">
        <f t="shared" si="130"/>
        <v>-33.036926999999999</v>
      </c>
      <c r="DO190">
        <f t="shared" si="131"/>
        <v>33.707096152181634</v>
      </c>
      <c r="DP190">
        <f t="shared" si="132"/>
        <v>0.99974703206508642</v>
      </c>
      <c r="DQ190">
        <f t="shared" si="133"/>
        <v>0.99840544240876339</v>
      </c>
      <c r="DR190">
        <f t="shared" si="134"/>
        <v>0.99842245027005783</v>
      </c>
      <c r="DS190">
        <f t="shared" si="135"/>
        <v>-0.22041039411272442</v>
      </c>
      <c r="DT190">
        <f t="shared" si="136"/>
        <v>-0.97540722683762882</v>
      </c>
      <c r="DU190" s="1">
        <f t="shared" si="137"/>
        <v>-3.6505128771798043E-4</v>
      </c>
      <c r="DV190" s="1">
        <f t="shared" si="138"/>
        <v>-5.1848712282019562E-5</v>
      </c>
      <c r="DW190" s="1">
        <f t="shared" si="139"/>
        <v>-1.4109334664864262E-2</v>
      </c>
      <c r="DX190" s="1">
        <f t="shared" si="140"/>
        <v>1.4109334664864262E-2</v>
      </c>
      <c r="ED190" s="1"/>
      <c r="EE190" s="1"/>
      <c r="EF190" s="1"/>
    </row>
    <row r="191" spans="1:136" x14ac:dyDescent="0.3">
      <c r="A191">
        <v>186</v>
      </c>
      <c r="B191">
        <v>1.7578100000000001E-3</v>
      </c>
      <c r="C191">
        <v>2.7130000000000001E-3</v>
      </c>
      <c r="D191" s="1">
        <v>1.4492699999999999E-5</v>
      </c>
      <c r="E191">
        <v>-0.201294</v>
      </c>
      <c r="F191">
        <v>-1.0285299999999999</v>
      </c>
      <c r="G191">
        <v>-8.5654800000000003E-2</v>
      </c>
      <c r="H191">
        <v>2.9031199999999999E-3</v>
      </c>
      <c r="I191">
        <v>-3.4434299999999999E-3</v>
      </c>
      <c r="J191">
        <v>6.3731500000000002E-3</v>
      </c>
      <c r="K191">
        <v>6.9539600000000003E-3</v>
      </c>
      <c r="L191">
        <v>-7.49426E-3</v>
      </c>
      <c r="M191">
        <v>0.55282399999999998</v>
      </c>
      <c r="N191">
        <v>1.2624199999999999E-4</v>
      </c>
      <c r="O191">
        <v>1.2868299999999999E-4</v>
      </c>
      <c r="P191">
        <v>1.21827E-3</v>
      </c>
      <c r="Q191">
        <v>0.127752</v>
      </c>
      <c r="R191">
        <v>18.061900000000001</v>
      </c>
      <c r="S191">
        <v>-2.3774799999999999E-2</v>
      </c>
      <c r="T191">
        <v>-1.2233799999999999</v>
      </c>
      <c r="U191">
        <v>-1.13646</v>
      </c>
      <c r="V191">
        <v>-0.12662599999999999</v>
      </c>
      <c r="W191">
        <f t="shared" si="100"/>
        <v>-1.0956279999999998</v>
      </c>
      <c r="X191">
        <f t="shared" si="101"/>
        <v>16.925440000000002</v>
      </c>
      <c r="Y191">
        <v>-1.87799E-3</v>
      </c>
      <c r="Z191">
        <v>-4.05828E-3</v>
      </c>
      <c r="AA191">
        <v>1.31515E-3</v>
      </c>
      <c r="AB191">
        <v>-1.25227E-3</v>
      </c>
      <c r="AC191">
        <v>-4.6839999999999998E-3</v>
      </c>
      <c r="AD191">
        <v>0.434915</v>
      </c>
      <c r="AE191">
        <v>1.8566700000000001E-4</v>
      </c>
      <c r="AF191">
        <v>1.8233499999999999E-4</v>
      </c>
      <c r="AG191">
        <v>1.80189E-3</v>
      </c>
      <c r="AH191">
        <v>0.17666100000000001</v>
      </c>
      <c r="AI191">
        <v>-17.665500000000002</v>
      </c>
      <c r="AJ191">
        <v>-2.6403099999999999E-2</v>
      </c>
      <c r="AK191">
        <v>0.80704299999999995</v>
      </c>
      <c r="AL191">
        <v>-0.90902300000000003</v>
      </c>
      <c r="AM191">
        <v>-5.3138199999999997E-2</v>
      </c>
      <c r="AN191">
        <f t="shared" si="102"/>
        <v>0.98370399999999991</v>
      </c>
      <c r="AO191">
        <f t="shared" si="103"/>
        <v>-18.574523000000003</v>
      </c>
      <c r="AP191">
        <v>-8.3136800000000004E-3</v>
      </c>
      <c r="AQ191">
        <v>-4.5725899999999996E-3</v>
      </c>
      <c r="AR191">
        <v>6.9411899999999999E-3</v>
      </c>
      <c r="AS191">
        <v>7.5639499999999998E-4</v>
      </c>
      <c r="AT191">
        <v>-1.3642700000000001E-2</v>
      </c>
      <c r="AU191">
        <v>0.91787099999999999</v>
      </c>
      <c r="AV191">
        <v>2.27665E-4</v>
      </c>
      <c r="AW191">
        <v>2.5314000000000001E-4</v>
      </c>
      <c r="AX191">
        <v>2.1954000000000001E-3</v>
      </c>
      <c r="AY191">
        <v>8.7082700000000006</v>
      </c>
      <c r="AZ191">
        <v>14.9406</v>
      </c>
      <c r="BA191">
        <v>-3.6135199999999999E-2</v>
      </c>
      <c r="BB191">
        <v>-1.04386</v>
      </c>
      <c r="BC191">
        <v>-0.47776400000000002</v>
      </c>
      <c r="BD191">
        <v>-0.109662</v>
      </c>
      <c r="BE191">
        <f t="shared" si="104"/>
        <v>7.6644100000000002</v>
      </c>
      <c r="BF191">
        <f t="shared" si="105"/>
        <v>14.462835999999999</v>
      </c>
      <c r="BG191">
        <v>1.0175000000000001E-4</v>
      </c>
      <c r="BH191">
        <v>-4.07205E-4</v>
      </c>
      <c r="BI191">
        <v>2.0084399999999998E-3</v>
      </c>
      <c r="BJ191">
        <v>1.87448E-3</v>
      </c>
      <c r="BK191">
        <v>-2.1799300000000001E-3</v>
      </c>
      <c r="BL191">
        <v>0.72648699999999999</v>
      </c>
      <c r="BM191">
        <v>1.5110899999999999E-4</v>
      </c>
      <c r="BN191">
        <v>1.5421799999999999E-4</v>
      </c>
      <c r="BO191">
        <v>1.44173E-3</v>
      </c>
      <c r="BP191">
        <v>-9.1589700000000001</v>
      </c>
      <c r="BQ191">
        <v>-14.390599999999999</v>
      </c>
      <c r="BR191">
        <v>-6.1125699999999998E-2</v>
      </c>
      <c r="BS191">
        <v>0.63021300000000002</v>
      </c>
      <c r="BT191">
        <v>-1.6108100000000001</v>
      </c>
      <c r="BU191">
        <v>-6.6143199999999999E-2</v>
      </c>
      <c r="BV191">
        <f t="shared" si="106"/>
        <v>-8.5287570000000006</v>
      </c>
      <c r="BW191">
        <f t="shared" si="107"/>
        <v>-16.00141</v>
      </c>
      <c r="BX191" s="1">
        <v>9.8829699999999993E-5</v>
      </c>
      <c r="BY191">
        <v>-8.6881000000000002E-4</v>
      </c>
      <c r="BZ191">
        <v>1.39602E-3</v>
      </c>
      <c r="CA191">
        <v>1.0936699999999999E-3</v>
      </c>
      <c r="CB191">
        <v>-1.8636499999999999E-3</v>
      </c>
      <c r="CC191">
        <v>0.61822600000000005</v>
      </c>
      <c r="CD191">
        <v>1.27589E-4</v>
      </c>
      <c r="CE191">
        <v>1.2163300000000001E-4</v>
      </c>
      <c r="CF191">
        <v>1.2578299999999999E-3</v>
      </c>
      <c r="CG191">
        <v>157.01900000000001</v>
      </c>
      <c r="CH191">
        <v>157.01900000000001</v>
      </c>
      <c r="CI191">
        <v>-2.6682000000000001</v>
      </c>
      <c r="CJ191">
        <v>-1869.76</v>
      </c>
      <c r="CK191">
        <v>-4.6918699999999999E-3</v>
      </c>
      <c r="CL191">
        <f t="shared" si="94"/>
        <v>35.727400000000003</v>
      </c>
      <c r="CM191">
        <f t="shared" si="108"/>
        <v>35.560807001073435</v>
      </c>
      <c r="CN191">
        <f t="shared" si="95"/>
        <v>-4.6628917560910602E-3</v>
      </c>
      <c r="CO191">
        <f t="shared" si="109"/>
        <v>0.9982890151769731</v>
      </c>
      <c r="CP191">
        <f t="shared" si="110"/>
        <v>5.8505947685272952E-2</v>
      </c>
      <c r="CQ191">
        <f t="shared" si="111"/>
        <v>5.847257628144472E-2</v>
      </c>
      <c r="CR191">
        <f t="shared" si="96"/>
        <v>-1866.5608690172971</v>
      </c>
      <c r="CS191">
        <f t="shared" si="97"/>
        <v>4.5375502185153493</v>
      </c>
      <c r="CT191" s="1">
        <f t="shared" si="112"/>
        <v>3.6254546645419572E-3</v>
      </c>
      <c r="CU191" s="1">
        <f t="shared" si="113"/>
        <v>-4.1657646645419568E-3</v>
      </c>
      <c r="CV191" s="1">
        <f t="shared" si="114"/>
        <v>1.1918211357355988E-2</v>
      </c>
      <c r="CW191" s="1">
        <f t="shared" si="115"/>
        <v>-1.0368454520602341E-3</v>
      </c>
      <c r="CX191" s="1">
        <f t="shared" si="116"/>
        <v>4.965354520602345E-4</v>
      </c>
      <c r="CY191" s="1">
        <f t="shared" si="117"/>
        <v>-1.4156115413325039E-2</v>
      </c>
      <c r="CZ191" s="1">
        <f t="shared" si="118"/>
        <v>1.4156115413325039E-2</v>
      </c>
      <c r="DA191">
        <f t="shared" si="98"/>
        <v>0.16762831623800001</v>
      </c>
      <c r="DB191">
        <f t="shared" si="99"/>
        <v>2.0675507133333333E-2</v>
      </c>
      <c r="DC191">
        <f t="shared" si="119"/>
        <v>-9.2867219999999993</v>
      </c>
      <c r="DD191">
        <f t="shared" si="120"/>
        <v>-32.452500000000001</v>
      </c>
      <c r="DE191">
        <f t="shared" si="121"/>
        <v>33.755117563938121</v>
      </c>
      <c r="DF191">
        <f t="shared" si="122"/>
        <v>-8.5316090000000013</v>
      </c>
      <c r="DG191">
        <f t="shared" si="123"/>
        <v>-32.606099999999998</v>
      </c>
      <c r="DH191">
        <f t="shared" si="124"/>
        <v>33.703799627621819</v>
      </c>
      <c r="DI191">
        <f t="shared" si="125"/>
        <v>0.99974019175129558</v>
      </c>
      <c r="DJ191">
        <f t="shared" si="126"/>
        <v>-7.433129000000001</v>
      </c>
      <c r="DK191">
        <f t="shared" si="127"/>
        <v>-32.926850000000002</v>
      </c>
      <c r="DL191">
        <f t="shared" si="128"/>
        <v>33.7554270844429</v>
      </c>
      <c r="DM191">
        <f t="shared" si="129"/>
        <v>-6.6807060000000007</v>
      </c>
      <c r="DN191">
        <f t="shared" si="130"/>
        <v>-33.037359000000002</v>
      </c>
      <c r="DO191">
        <f t="shared" si="131"/>
        <v>33.706066551191007</v>
      </c>
      <c r="DP191">
        <f t="shared" si="132"/>
        <v>0.99974690848888981</v>
      </c>
      <c r="DQ191">
        <f t="shared" si="133"/>
        <v>0.99839355990507039</v>
      </c>
      <c r="DR191">
        <f t="shared" si="134"/>
        <v>0.99841032151241005</v>
      </c>
      <c r="DS191">
        <f t="shared" si="135"/>
        <v>-0.2202054496719954</v>
      </c>
      <c r="DT191">
        <f t="shared" si="136"/>
        <v>-0.97545351500456146</v>
      </c>
      <c r="DU191" s="1">
        <f t="shared" si="137"/>
        <v>-3.9777546447178867E-4</v>
      </c>
      <c r="DV191" s="1">
        <f t="shared" si="138"/>
        <v>-1.4253453552821134E-4</v>
      </c>
      <c r="DW191" s="1">
        <f t="shared" si="139"/>
        <v>-1.4236632771153859E-2</v>
      </c>
      <c r="DX191" s="1">
        <f t="shared" si="140"/>
        <v>1.4236632771153859E-2</v>
      </c>
      <c r="ED191" s="1"/>
      <c r="EE191" s="1"/>
      <c r="EF191" s="1"/>
    </row>
    <row r="192" spans="1:136" x14ac:dyDescent="0.3">
      <c r="A192">
        <v>187</v>
      </c>
      <c r="B192">
        <v>1.7578100000000001E-3</v>
      </c>
      <c r="C192">
        <v>2.7130000000000001E-3</v>
      </c>
      <c r="D192" s="1">
        <v>1.4492699999999999E-5</v>
      </c>
      <c r="E192">
        <v>-0.19944400000000001</v>
      </c>
      <c r="F192">
        <v>-1.0330299999999999</v>
      </c>
      <c r="G192">
        <v>-7.5953599999999996E-2</v>
      </c>
      <c r="H192">
        <v>2.8750999999999998E-3</v>
      </c>
      <c r="I192">
        <v>-3.6021299999999998E-3</v>
      </c>
      <c r="J192">
        <v>6.4181100000000003E-3</v>
      </c>
      <c r="K192">
        <v>6.9300999999999998E-3</v>
      </c>
      <c r="L192">
        <v>-7.6571499999999997E-3</v>
      </c>
      <c r="M192">
        <v>0.54971000000000003</v>
      </c>
      <c r="N192">
        <v>1.27606E-4</v>
      </c>
      <c r="O192">
        <v>1.3021800000000001E-4</v>
      </c>
      <c r="P192">
        <v>1.2327499999999999E-3</v>
      </c>
      <c r="Q192">
        <v>0.127752</v>
      </c>
      <c r="R192">
        <v>18.061900000000001</v>
      </c>
      <c r="S192">
        <v>-2.3774799999999999E-2</v>
      </c>
      <c r="T192">
        <v>-1.2278</v>
      </c>
      <c r="U192">
        <v>-1.1447499999999999</v>
      </c>
      <c r="V192">
        <v>-0.117772</v>
      </c>
      <c r="W192">
        <f t="shared" si="100"/>
        <v>-1.1000479999999999</v>
      </c>
      <c r="X192">
        <f t="shared" si="101"/>
        <v>16.917150000000003</v>
      </c>
      <c r="Y192">
        <v>-1.86597E-3</v>
      </c>
      <c r="Z192">
        <v>-4.45423E-3</v>
      </c>
      <c r="AA192">
        <v>1.39349E-3</v>
      </c>
      <c r="AB192">
        <v>-1.2498399999999999E-3</v>
      </c>
      <c r="AC192">
        <v>-5.0703600000000003E-3</v>
      </c>
      <c r="AD192">
        <v>0.40707399999999999</v>
      </c>
      <c r="AE192">
        <v>1.8481699999999999E-4</v>
      </c>
      <c r="AF192">
        <v>1.81192E-4</v>
      </c>
      <c r="AG192">
        <v>1.7914999999999999E-3</v>
      </c>
      <c r="AH192">
        <v>0.17666100000000001</v>
      </c>
      <c r="AI192">
        <v>-17.665500000000002</v>
      </c>
      <c r="AJ192">
        <v>-2.6403099999999999E-2</v>
      </c>
      <c r="AK192">
        <v>0.81446399999999997</v>
      </c>
      <c r="AL192">
        <v>-0.90964199999999995</v>
      </c>
      <c r="AM192">
        <v>-4.2310199999999999E-2</v>
      </c>
      <c r="AN192">
        <f t="shared" si="102"/>
        <v>0.99112500000000003</v>
      </c>
      <c r="AO192">
        <f t="shared" si="103"/>
        <v>-18.575142000000003</v>
      </c>
      <c r="AP192">
        <v>-8.3850000000000001E-3</v>
      </c>
      <c r="AQ192">
        <v>-4.5440999999999997E-3</v>
      </c>
      <c r="AR192">
        <v>7.0500299999999997E-3</v>
      </c>
      <c r="AS192">
        <v>8.5398899999999999E-4</v>
      </c>
      <c r="AT192">
        <v>-1.37831E-2</v>
      </c>
      <c r="AU192">
        <v>0.91923999999999995</v>
      </c>
      <c r="AV192">
        <v>2.28058E-4</v>
      </c>
      <c r="AW192">
        <v>2.5379899999999997E-4</v>
      </c>
      <c r="AX192">
        <v>2.1998199999999999E-3</v>
      </c>
      <c r="AY192">
        <v>8.7082700000000006</v>
      </c>
      <c r="AZ192">
        <v>14.9406</v>
      </c>
      <c r="BA192">
        <v>-3.6135199999999999E-2</v>
      </c>
      <c r="BB192">
        <v>-1.0476099999999999</v>
      </c>
      <c r="BC192">
        <v>-0.48084700000000002</v>
      </c>
      <c r="BD192">
        <v>-0.100344</v>
      </c>
      <c r="BE192">
        <f t="shared" si="104"/>
        <v>7.6606600000000009</v>
      </c>
      <c r="BF192">
        <f t="shared" si="105"/>
        <v>14.459752999999999</v>
      </c>
      <c r="BG192" s="1">
        <v>1.15007E-5</v>
      </c>
      <c r="BH192">
        <v>-6.1894499999999998E-4</v>
      </c>
      <c r="BI192">
        <v>2.0461500000000001E-3</v>
      </c>
      <c r="BJ192">
        <v>1.7686500000000001E-3</v>
      </c>
      <c r="BK192">
        <v>-2.37609E-3</v>
      </c>
      <c r="BL192">
        <v>0.71253299999999997</v>
      </c>
      <c r="BM192">
        <v>1.5276299999999999E-4</v>
      </c>
      <c r="BN192">
        <v>1.55952E-4</v>
      </c>
      <c r="BO192">
        <v>1.4575499999999999E-3</v>
      </c>
      <c r="BP192">
        <v>-9.1589700000000001</v>
      </c>
      <c r="BQ192">
        <v>-14.390599999999999</v>
      </c>
      <c r="BR192">
        <v>-6.1125699999999998E-2</v>
      </c>
      <c r="BS192">
        <v>0.63734500000000005</v>
      </c>
      <c r="BT192">
        <v>-1.6165799999999999</v>
      </c>
      <c r="BU192">
        <v>-5.4995099999999998E-2</v>
      </c>
      <c r="BV192">
        <f t="shared" si="106"/>
        <v>-8.5216250000000002</v>
      </c>
      <c r="BW192">
        <f t="shared" si="107"/>
        <v>-16.007179999999998</v>
      </c>
      <c r="BX192">
        <v>-1.7423199999999999E-4</v>
      </c>
      <c r="BY192">
        <v>-1.13985E-3</v>
      </c>
      <c r="BZ192">
        <v>1.41176E-3</v>
      </c>
      <c r="CA192">
        <v>8.3631700000000005E-4</v>
      </c>
      <c r="CB192">
        <v>-2.1503999999999998E-3</v>
      </c>
      <c r="CC192">
        <v>0.62034400000000001</v>
      </c>
      <c r="CD192">
        <v>1.2802000000000001E-4</v>
      </c>
      <c r="CE192">
        <v>1.2215699999999999E-4</v>
      </c>
      <c r="CF192">
        <v>1.26319E-3</v>
      </c>
      <c r="CG192">
        <v>157.70400000000001</v>
      </c>
      <c r="CH192">
        <v>157.70400000000001</v>
      </c>
      <c r="CI192">
        <v>-2.6823999999999999</v>
      </c>
      <c r="CJ192">
        <v>-1879.71</v>
      </c>
      <c r="CK192">
        <v>-4.8878999999999997E-3</v>
      </c>
      <c r="CL192">
        <f t="shared" si="94"/>
        <v>35.727400000000003</v>
      </c>
      <c r="CM192">
        <f t="shared" si="108"/>
        <v>35.553843616818611</v>
      </c>
      <c r="CN192">
        <f t="shared" si="95"/>
        <v>-4.8577949467745202E-3</v>
      </c>
      <c r="CO192">
        <f t="shared" si="109"/>
        <v>0.99826877742159248</v>
      </c>
      <c r="CP192">
        <f t="shared" si="110"/>
        <v>5.8851037902162728E-2</v>
      </c>
      <c r="CQ192">
        <f t="shared" si="111"/>
        <v>5.8817072565700845E-2</v>
      </c>
      <c r="CR192">
        <f t="shared" si="96"/>
        <v>-1876.4558036071417</v>
      </c>
      <c r="CS192">
        <f t="shared" si="97"/>
        <v>4.5616044903880804</v>
      </c>
      <c r="CT192" s="1">
        <f t="shared" si="112"/>
        <v>3.6063741888759824E-3</v>
      </c>
      <c r="CU192" s="1">
        <f t="shared" si="113"/>
        <v>-4.3334041888759825E-3</v>
      </c>
      <c r="CV192" s="1">
        <f t="shared" si="114"/>
        <v>1.1986783207912051E-2</v>
      </c>
      <c r="CW192" s="1">
        <f t="shared" si="115"/>
        <v>-1.1808330802740496E-3</v>
      </c>
      <c r="CX192" s="1">
        <f t="shared" si="116"/>
        <v>4.5380308027404915E-4</v>
      </c>
      <c r="CY192" s="1">
        <f t="shared" si="117"/>
        <v>-1.4284642697104066E-2</v>
      </c>
      <c r="CZ192" s="1">
        <f t="shared" si="118"/>
        <v>1.4284642697104066E-2</v>
      </c>
      <c r="DA192">
        <f t="shared" si="98"/>
        <v>0.17463195846000001</v>
      </c>
      <c r="DB192">
        <f t="shared" si="99"/>
        <v>2.1539346000000001E-2</v>
      </c>
      <c r="DC192">
        <f t="shared" si="119"/>
        <v>-9.2867219999999993</v>
      </c>
      <c r="DD192">
        <f t="shared" si="120"/>
        <v>-32.452500000000001</v>
      </c>
      <c r="DE192">
        <f t="shared" si="121"/>
        <v>33.755117563938121</v>
      </c>
      <c r="DF192">
        <f t="shared" si="122"/>
        <v>-8.5316090000000013</v>
      </c>
      <c r="DG192">
        <f t="shared" si="123"/>
        <v>-32.606099999999998</v>
      </c>
      <c r="DH192">
        <f t="shared" si="124"/>
        <v>33.703799627621819</v>
      </c>
      <c r="DI192">
        <f t="shared" si="125"/>
        <v>0.99974019175129558</v>
      </c>
      <c r="DJ192">
        <f t="shared" si="126"/>
        <v>-7.4215770000000001</v>
      </c>
      <c r="DK192">
        <f t="shared" si="127"/>
        <v>-32.924329999999998</v>
      </c>
      <c r="DL192">
        <f t="shared" si="128"/>
        <v>33.75042682864661</v>
      </c>
      <c r="DM192">
        <f t="shared" si="129"/>
        <v>-6.6695350000000007</v>
      </c>
      <c r="DN192">
        <f t="shared" si="130"/>
        <v>-33.034895000000006</v>
      </c>
      <c r="DO192">
        <f t="shared" si="131"/>
        <v>33.701438912563518</v>
      </c>
      <c r="DP192">
        <f t="shared" si="132"/>
        <v>0.99974706665358792</v>
      </c>
      <c r="DQ192">
        <f t="shared" si="133"/>
        <v>0.99837552397021112</v>
      </c>
      <c r="DR192">
        <f t="shared" si="134"/>
        <v>0.99839277810454963</v>
      </c>
      <c r="DS192">
        <f t="shared" si="135"/>
        <v>-0.21989579680517496</v>
      </c>
      <c r="DT192">
        <f t="shared" si="136"/>
        <v>-0.97552336647945914</v>
      </c>
      <c r="DU192" s="1">
        <f t="shared" si="137"/>
        <v>-5.3538665021200327E-4</v>
      </c>
      <c r="DV192" s="1">
        <f t="shared" si="138"/>
        <v>-1.9164334978799633E-4</v>
      </c>
      <c r="DW192" s="1">
        <f t="shared" si="139"/>
        <v>-1.4373757090778792E-2</v>
      </c>
      <c r="DX192" s="1">
        <f t="shared" si="140"/>
        <v>1.4373757090778792E-2</v>
      </c>
      <c r="ED192" s="1"/>
      <c r="EE192" s="1"/>
      <c r="EF192" s="1"/>
    </row>
    <row r="193" spans="1:136" x14ac:dyDescent="0.3">
      <c r="A193">
        <v>188</v>
      </c>
      <c r="B193">
        <v>1.7578100000000001E-3</v>
      </c>
      <c r="C193">
        <v>2.7130000000000001E-3</v>
      </c>
      <c r="D193" s="1">
        <v>1.4492699999999999E-5</v>
      </c>
      <c r="E193">
        <v>-0.197355</v>
      </c>
      <c r="F193">
        <v>-1.0342100000000001</v>
      </c>
      <c r="G193">
        <v>-8.1939600000000001E-2</v>
      </c>
      <c r="H193">
        <v>2.9699700000000002E-3</v>
      </c>
      <c r="I193">
        <v>-3.6075399999999998E-3</v>
      </c>
      <c r="J193">
        <v>6.4760299999999998E-3</v>
      </c>
      <c r="K193">
        <v>7.0514100000000001E-3</v>
      </c>
      <c r="L193">
        <v>-7.6889899999999997E-3</v>
      </c>
      <c r="M193">
        <v>0.54685600000000001</v>
      </c>
      <c r="N193">
        <v>1.2704099999999999E-4</v>
      </c>
      <c r="O193">
        <v>1.2955700000000001E-4</v>
      </c>
      <c r="P193">
        <v>1.2265100000000001E-3</v>
      </c>
      <c r="Q193">
        <v>0.127752</v>
      </c>
      <c r="R193">
        <v>18.061900000000001</v>
      </c>
      <c r="S193">
        <v>-2.3774799999999999E-2</v>
      </c>
      <c r="T193">
        <v>-1.22898</v>
      </c>
      <c r="U193">
        <v>-1.14649</v>
      </c>
      <c r="V193">
        <v>-0.11260100000000001</v>
      </c>
      <c r="W193">
        <f t="shared" si="100"/>
        <v>-1.1012279999999999</v>
      </c>
      <c r="X193">
        <f t="shared" si="101"/>
        <v>16.915410000000001</v>
      </c>
      <c r="Y193">
        <v>-1.84676E-3</v>
      </c>
      <c r="Z193">
        <v>-4.7783599999999997E-3</v>
      </c>
      <c r="AA193">
        <v>1.3203399999999999E-3</v>
      </c>
      <c r="AB193">
        <v>-1.32971E-3</v>
      </c>
      <c r="AC193">
        <v>-5.2954100000000004E-3</v>
      </c>
      <c r="AD193">
        <v>0.36109599999999997</v>
      </c>
      <c r="AE193">
        <v>1.8665500000000001E-4</v>
      </c>
      <c r="AF193">
        <v>1.8262000000000001E-4</v>
      </c>
      <c r="AG193">
        <v>1.8073799999999999E-3</v>
      </c>
      <c r="AH193">
        <v>0.17666100000000001</v>
      </c>
      <c r="AI193">
        <v>-17.665500000000002</v>
      </c>
      <c r="AJ193">
        <v>-2.6403099999999999E-2</v>
      </c>
      <c r="AK193">
        <v>0.81903899999999996</v>
      </c>
      <c r="AL193">
        <v>-0.91042299999999998</v>
      </c>
      <c r="AM193">
        <v>-5.3358200000000001E-2</v>
      </c>
      <c r="AN193">
        <f t="shared" si="102"/>
        <v>0.99570000000000003</v>
      </c>
      <c r="AO193">
        <f t="shared" si="103"/>
        <v>-18.575923000000003</v>
      </c>
      <c r="AP193">
        <v>-8.3635600000000008E-3</v>
      </c>
      <c r="AQ193">
        <v>-4.6179899999999998E-3</v>
      </c>
      <c r="AR193">
        <v>7.1174999999999997E-3</v>
      </c>
      <c r="AS193">
        <v>8.7992799999999998E-4</v>
      </c>
      <c r="AT193">
        <v>-1.3861500000000001E-2</v>
      </c>
      <c r="AU193">
        <v>0.91491599999999995</v>
      </c>
      <c r="AV193">
        <v>2.27727E-4</v>
      </c>
      <c r="AW193">
        <v>2.5324100000000002E-4</v>
      </c>
      <c r="AX193">
        <v>2.1959100000000001E-3</v>
      </c>
      <c r="AY193">
        <v>8.7082700000000006</v>
      </c>
      <c r="AZ193">
        <v>14.9406</v>
      </c>
      <c r="BA193">
        <v>-3.6135199999999999E-2</v>
      </c>
      <c r="BB193">
        <v>-1.0475300000000001</v>
      </c>
      <c r="BC193">
        <v>-0.47977199999999998</v>
      </c>
      <c r="BD193">
        <v>-9.9681800000000001E-2</v>
      </c>
      <c r="BE193">
        <f t="shared" si="104"/>
        <v>7.6607400000000005</v>
      </c>
      <c r="BF193">
        <f t="shared" si="105"/>
        <v>14.460827999999999</v>
      </c>
      <c r="BG193">
        <v>2.3743000000000001E-4</v>
      </c>
      <c r="BH193">
        <v>-6.2981799999999998E-4</v>
      </c>
      <c r="BI193">
        <v>1.9060500000000001E-3</v>
      </c>
      <c r="BJ193">
        <v>1.75983E-3</v>
      </c>
      <c r="BK193">
        <v>-2.1522199999999998E-3</v>
      </c>
      <c r="BL193">
        <v>0.67660600000000004</v>
      </c>
      <c r="BM193">
        <v>1.52294E-4</v>
      </c>
      <c r="BN193">
        <v>1.55601E-4</v>
      </c>
      <c r="BO193">
        <v>1.4542400000000001E-3</v>
      </c>
      <c r="BP193">
        <v>-9.1589700000000001</v>
      </c>
      <c r="BQ193">
        <v>-14.390599999999999</v>
      </c>
      <c r="BR193">
        <v>-6.1125699999999998E-2</v>
      </c>
      <c r="BS193">
        <v>0.64163400000000004</v>
      </c>
      <c r="BT193">
        <v>-1.62073</v>
      </c>
      <c r="BU193">
        <v>-6.3859700000000005E-2</v>
      </c>
      <c r="BV193">
        <f t="shared" si="106"/>
        <v>-8.5173360000000002</v>
      </c>
      <c r="BW193">
        <f t="shared" si="107"/>
        <v>-16.011330000000001</v>
      </c>
      <c r="BX193" s="1">
        <v>-7.24533E-5</v>
      </c>
      <c r="BY193">
        <v>-1.0000199999999999E-3</v>
      </c>
      <c r="BZ193">
        <v>1.43301E-3</v>
      </c>
      <c r="CA193">
        <v>9.7117199999999996E-4</v>
      </c>
      <c r="CB193">
        <v>-2.0436400000000002E-3</v>
      </c>
      <c r="CC193">
        <v>0.62860400000000005</v>
      </c>
      <c r="CD193">
        <v>1.26592E-4</v>
      </c>
      <c r="CE193">
        <v>1.20568E-4</v>
      </c>
      <c r="CF193">
        <v>1.2468500000000001E-3</v>
      </c>
      <c r="CG193">
        <v>158.14099999999999</v>
      </c>
      <c r="CH193">
        <v>158.14099999999999</v>
      </c>
      <c r="CI193">
        <v>-2.6962000000000002</v>
      </c>
      <c r="CJ193">
        <v>-1889.43</v>
      </c>
      <c r="CK193">
        <v>-4.9070299999999997E-3</v>
      </c>
      <c r="CL193">
        <f t="shared" si="94"/>
        <v>35.727400000000003</v>
      </c>
      <c r="CM193">
        <f t="shared" si="108"/>
        <v>35.553225242642519</v>
      </c>
      <c r="CN193">
        <f t="shared" si="95"/>
        <v>-4.8751030681629254E-3</v>
      </c>
      <c r="CO193">
        <f t="shared" si="109"/>
        <v>0.99825916658136882</v>
      </c>
      <c r="CP193">
        <f t="shared" si="110"/>
        <v>5.9014214164589518E-2</v>
      </c>
      <c r="CQ193">
        <f t="shared" si="111"/>
        <v>5.89799655499312E-2</v>
      </c>
      <c r="CR193">
        <f t="shared" si="96"/>
        <v>-1886.1408171138357</v>
      </c>
      <c r="CS193">
        <f t="shared" si="97"/>
        <v>4.5851484507716282</v>
      </c>
      <c r="CT193" s="1">
        <f t="shared" si="112"/>
        <v>3.7096714436823932E-3</v>
      </c>
      <c r="CU193" s="1">
        <f t="shared" si="113"/>
        <v>-4.3472414436823929E-3</v>
      </c>
      <c r="CV193" s="1">
        <f t="shared" si="114"/>
        <v>1.2087417042905205E-2</v>
      </c>
      <c r="CW193" s="1">
        <f t="shared" si="115"/>
        <v>-1.1654541208670943E-3</v>
      </c>
      <c r="CX193" s="1">
        <f t="shared" si="116"/>
        <v>5.2788412086709471E-4</v>
      </c>
      <c r="CY193" s="1">
        <f t="shared" si="117"/>
        <v>-1.4427477313888958E-2</v>
      </c>
      <c r="CZ193" s="1">
        <f t="shared" si="118"/>
        <v>1.4427477313888958E-2</v>
      </c>
      <c r="DA193">
        <f t="shared" si="98"/>
        <v>0.17531542362200001</v>
      </c>
      <c r="DB193">
        <f t="shared" si="99"/>
        <v>2.1623645533333336E-2</v>
      </c>
      <c r="DC193">
        <f t="shared" si="119"/>
        <v>-9.2867219999999993</v>
      </c>
      <c r="DD193">
        <f t="shared" si="120"/>
        <v>-32.452500000000001</v>
      </c>
      <c r="DE193">
        <f t="shared" si="121"/>
        <v>33.755117563938121</v>
      </c>
      <c r="DF193">
        <f t="shared" si="122"/>
        <v>-8.5316090000000013</v>
      </c>
      <c r="DG193">
        <f t="shared" si="123"/>
        <v>-32.606099999999998</v>
      </c>
      <c r="DH193">
        <f t="shared" si="124"/>
        <v>33.703799627621819</v>
      </c>
      <c r="DI193">
        <f t="shared" si="125"/>
        <v>0.99974019175129558</v>
      </c>
      <c r="DJ193">
        <f t="shared" si="126"/>
        <v>-7.4161080000000004</v>
      </c>
      <c r="DK193">
        <f t="shared" si="127"/>
        <v>-32.926740000000002</v>
      </c>
      <c r="DL193">
        <f t="shared" si="128"/>
        <v>33.75157573944162</v>
      </c>
      <c r="DM193">
        <f t="shared" si="129"/>
        <v>-6.6650400000000003</v>
      </c>
      <c r="DN193">
        <f t="shared" si="130"/>
        <v>-33.036751000000002</v>
      </c>
      <c r="DO193">
        <f t="shared" si="131"/>
        <v>33.702368979607371</v>
      </c>
      <c r="DP193">
        <f t="shared" si="132"/>
        <v>0.99974778892734695</v>
      </c>
      <c r="DQ193">
        <f t="shared" si="133"/>
        <v>0.99836560797642615</v>
      </c>
      <c r="DR193">
        <f t="shared" si="134"/>
        <v>0.99838474122644605</v>
      </c>
      <c r="DS193">
        <f t="shared" si="135"/>
        <v>-0.2197262746264507</v>
      </c>
      <c r="DT193">
        <f t="shared" si="136"/>
        <v>-0.97556156353086276</v>
      </c>
      <c r="DU193" s="1">
        <f t="shared" si="137"/>
        <v>-5.1362185967477377E-4</v>
      </c>
      <c r="DV193" s="1">
        <f t="shared" si="138"/>
        <v>-1.2394814032522586E-4</v>
      </c>
      <c r="DW193" s="1">
        <f t="shared" si="139"/>
        <v>-1.4521282671862989E-2</v>
      </c>
      <c r="DX193" s="1">
        <f t="shared" si="140"/>
        <v>1.4521282671862989E-2</v>
      </c>
      <c r="ED193" s="1"/>
      <c r="EE193" s="1"/>
      <c r="EF193" s="1"/>
    </row>
    <row r="194" spans="1:136" x14ac:dyDescent="0.3">
      <c r="A194">
        <v>189</v>
      </c>
      <c r="B194">
        <v>1.7578100000000001E-3</v>
      </c>
      <c r="C194">
        <v>2.7130000000000001E-3</v>
      </c>
      <c r="D194" s="1">
        <v>1.4492699999999999E-5</v>
      </c>
      <c r="E194">
        <v>-0.19547500000000001</v>
      </c>
      <c r="F194">
        <v>-1.0382800000000001</v>
      </c>
      <c r="G194">
        <v>-0.11110100000000001</v>
      </c>
      <c r="H194">
        <v>3.0746300000000001E-3</v>
      </c>
      <c r="I194">
        <v>-3.6281099999999999E-3</v>
      </c>
      <c r="J194">
        <v>6.5188199999999998E-3</v>
      </c>
      <c r="K194">
        <v>7.1636399999999998E-3</v>
      </c>
      <c r="L194">
        <v>-7.7171100000000001E-3</v>
      </c>
      <c r="M194">
        <v>0.54514600000000002</v>
      </c>
      <c r="N194">
        <v>1.2751900000000001E-4</v>
      </c>
      <c r="O194">
        <v>1.3003E-4</v>
      </c>
      <c r="P194">
        <v>1.2310699999999999E-3</v>
      </c>
      <c r="Q194">
        <v>0.127752</v>
      </c>
      <c r="R194">
        <v>18.061900000000001</v>
      </c>
      <c r="S194">
        <v>-2.3774799999999999E-2</v>
      </c>
      <c r="T194">
        <v>-1.23159</v>
      </c>
      <c r="U194">
        <v>-1.1505799999999999</v>
      </c>
      <c r="V194">
        <v>-0.14255100000000001</v>
      </c>
      <c r="W194">
        <f t="shared" si="100"/>
        <v>-1.1038379999999999</v>
      </c>
      <c r="X194">
        <f t="shared" si="101"/>
        <v>16.91132</v>
      </c>
      <c r="Y194">
        <v>-1.83358E-3</v>
      </c>
      <c r="Z194">
        <v>-4.12241E-3</v>
      </c>
      <c r="AA194">
        <v>1.3932300000000001E-3</v>
      </c>
      <c r="AB194">
        <v>-1.1666700000000001E-3</v>
      </c>
      <c r="AC194">
        <v>-4.7893199999999997E-3</v>
      </c>
      <c r="AD194">
        <v>0.43814900000000001</v>
      </c>
      <c r="AE194">
        <v>1.86684E-4</v>
      </c>
      <c r="AF194">
        <v>1.8264400000000001E-4</v>
      </c>
      <c r="AG194">
        <v>1.80733E-3</v>
      </c>
      <c r="AH194">
        <v>0.17666100000000001</v>
      </c>
      <c r="AI194">
        <v>-17.665500000000002</v>
      </c>
      <c r="AJ194">
        <v>-2.6403099999999999E-2</v>
      </c>
      <c r="AK194">
        <v>0.82592200000000005</v>
      </c>
      <c r="AL194">
        <v>-0.91311500000000001</v>
      </c>
      <c r="AM194">
        <v>-7.8179200000000004E-2</v>
      </c>
      <c r="AN194">
        <f t="shared" si="102"/>
        <v>1.002583</v>
      </c>
      <c r="AO194">
        <f t="shared" si="103"/>
        <v>-18.578615000000003</v>
      </c>
      <c r="AP194">
        <v>-8.4035299999999993E-3</v>
      </c>
      <c r="AQ194">
        <v>-4.5915699999999997E-3</v>
      </c>
      <c r="AR194">
        <v>7.1345200000000001E-3</v>
      </c>
      <c r="AS194">
        <v>8.9869199999999998E-4</v>
      </c>
      <c r="AT194">
        <v>-1.38938E-2</v>
      </c>
      <c r="AU194">
        <v>0.91683000000000003</v>
      </c>
      <c r="AV194">
        <v>2.3255800000000001E-4</v>
      </c>
      <c r="AW194">
        <v>2.58404E-4</v>
      </c>
      <c r="AX194">
        <v>2.2408100000000002E-3</v>
      </c>
      <c r="AY194">
        <v>8.7082700000000006</v>
      </c>
      <c r="AZ194">
        <v>14.9406</v>
      </c>
      <c r="BA194">
        <v>-3.6135199999999999E-2</v>
      </c>
      <c r="BB194">
        <v>-1.0488200000000001</v>
      </c>
      <c r="BC194">
        <v>-0.480767</v>
      </c>
      <c r="BD194">
        <v>-0.13819100000000001</v>
      </c>
      <c r="BE194">
        <f t="shared" si="104"/>
        <v>7.6594500000000005</v>
      </c>
      <c r="BF194">
        <f t="shared" si="105"/>
        <v>14.459833</v>
      </c>
      <c r="BG194" s="1">
        <v>3.2407499999999998E-6</v>
      </c>
      <c r="BH194">
        <v>-4.9481700000000004E-4</v>
      </c>
      <c r="BI194">
        <v>2.0097800000000001E-3</v>
      </c>
      <c r="BJ194">
        <v>1.78218E-3</v>
      </c>
      <c r="BK194">
        <v>-2.2737600000000001E-3</v>
      </c>
      <c r="BL194">
        <v>0.72813099999999997</v>
      </c>
      <c r="BM194">
        <v>1.50965E-4</v>
      </c>
      <c r="BN194">
        <v>1.54294E-4</v>
      </c>
      <c r="BO194">
        <v>1.4422300000000001E-3</v>
      </c>
      <c r="BP194">
        <v>-9.1589700000000001</v>
      </c>
      <c r="BQ194">
        <v>-14.390599999999999</v>
      </c>
      <c r="BR194">
        <v>-6.1125699999999998E-2</v>
      </c>
      <c r="BS194">
        <v>0.647123</v>
      </c>
      <c r="BT194">
        <v>-1.6273599999999999</v>
      </c>
      <c r="BU194">
        <v>-8.9817099999999997E-2</v>
      </c>
      <c r="BV194">
        <f t="shared" si="106"/>
        <v>-8.5118469999999995</v>
      </c>
      <c r="BW194">
        <f t="shared" si="107"/>
        <v>-16.017959999999999</v>
      </c>
      <c r="BX194" s="1">
        <v>9.6274399999999994E-5</v>
      </c>
      <c r="BY194">
        <v>-1.0346000000000001E-3</v>
      </c>
      <c r="BZ194">
        <v>1.4060699999999999E-3</v>
      </c>
      <c r="CA194">
        <v>1.0476800000000001E-3</v>
      </c>
      <c r="CB194">
        <v>-1.9860099999999999E-3</v>
      </c>
      <c r="CC194">
        <v>0.59382599999999996</v>
      </c>
      <c r="CD194">
        <v>1.27577E-4</v>
      </c>
      <c r="CE194">
        <v>1.19982E-4</v>
      </c>
      <c r="CF194">
        <v>1.2413599999999999E-3</v>
      </c>
      <c r="CG194">
        <v>158.703</v>
      </c>
      <c r="CH194">
        <v>158.703</v>
      </c>
      <c r="CI194">
        <v>-2.7120000000000002</v>
      </c>
      <c r="CJ194">
        <v>-1900.51</v>
      </c>
      <c r="CK194">
        <v>-4.9299799999999996E-3</v>
      </c>
      <c r="CL194">
        <f t="shared" si="94"/>
        <v>35.727400000000003</v>
      </c>
      <c r="CM194">
        <f t="shared" si="108"/>
        <v>35.552390858189362</v>
      </c>
      <c r="CN194">
        <f t="shared" si="95"/>
        <v>-4.8984572571930994E-3</v>
      </c>
      <c r="CO194">
        <f t="shared" si="109"/>
        <v>0.9982432726271917</v>
      </c>
      <c r="CP194">
        <f t="shared" si="110"/>
        <v>5.9283082956385735E-2</v>
      </c>
      <c r="CQ194">
        <f t="shared" si="111"/>
        <v>5.9248364150868177E-2</v>
      </c>
      <c r="CR194">
        <f t="shared" si="96"/>
        <v>-1897.1713220607041</v>
      </c>
      <c r="CS194">
        <f t="shared" si="97"/>
        <v>4.6119632581335486</v>
      </c>
      <c r="CT194" s="1">
        <f t="shared" si="112"/>
        <v>3.8222027543995088E-3</v>
      </c>
      <c r="CU194" s="1">
        <f t="shared" si="113"/>
        <v>-4.3756827543995087E-3</v>
      </c>
      <c r="CV194" s="1">
        <f t="shared" si="114"/>
        <v>1.2153248679337673E-2</v>
      </c>
      <c r="CW194" s="1">
        <f t="shared" si="115"/>
        <v>-1.1712785483217253E-3</v>
      </c>
      <c r="CX194" s="1">
        <f t="shared" si="116"/>
        <v>6.177985483217254E-4</v>
      </c>
      <c r="CY194" s="1">
        <f t="shared" si="117"/>
        <v>-1.4550119704643866E-2</v>
      </c>
      <c r="CZ194" s="1">
        <f t="shared" si="118"/>
        <v>1.4550119704643866E-2</v>
      </c>
      <c r="DA194">
        <f t="shared" si="98"/>
        <v>0.17613536745200001</v>
      </c>
      <c r="DB194">
        <f t="shared" si="99"/>
        <v>2.1724778533333336E-2</v>
      </c>
      <c r="DC194">
        <f t="shared" si="119"/>
        <v>-9.2867219999999993</v>
      </c>
      <c r="DD194">
        <f t="shared" si="120"/>
        <v>-32.452500000000001</v>
      </c>
      <c r="DE194">
        <f t="shared" si="121"/>
        <v>33.755117563938121</v>
      </c>
      <c r="DF194">
        <f t="shared" si="122"/>
        <v>-8.5316090000000013</v>
      </c>
      <c r="DG194">
        <f t="shared" si="123"/>
        <v>-32.606099999999998</v>
      </c>
      <c r="DH194">
        <f t="shared" si="124"/>
        <v>33.703799627621819</v>
      </c>
      <c r="DI194">
        <f t="shared" si="125"/>
        <v>0.99974019175129558</v>
      </c>
      <c r="DJ194">
        <f t="shared" si="126"/>
        <v>-7.4080089999999998</v>
      </c>
      <c r="DK194">
        <f t="shared" si="127"/>
        <v>-32.929279999999999</v>
      </c>
      <c r="DL194">
        <f t="shared" si="128"/>
        <v>33.752275162757265</v>
      </c>
      <c r="DM194">
        <f t="shared" si="129"/>
        <v>-6.6568670000000001</v>
      </c>
      <c r="DN194">
        <f t="shared" si="130"/>
        <v>-33.038448000000002</v>
      </c>
      <c r="DO194">
        <f t="shared" si="131"/>
        <v>33.702417190824654</v>
      </c>
      <c r="DP194">
        <f t="shared" si="132"/>
        <v>0.99974785522328757</v>
      </c>
      <c r="DQ194">
        <f t="shared" si="133"/>
        <v>0.99835125340020736</v>
      </c>
      <c r="DR194">
        <f t="shared" si="134"/>
        <v>0.99837063912938262</v>
      </c>
      <c r="DS194">
        <f t="shared" si="135"/>
        <v>-0.21948176720762519</v>
      </c>
      <c r="DT194">
        <f t="shared" si="136"/>
        <v>-0.97561660187976396</v>
      </c>
      <c r="DU194" s="1">
        <f t="shared" si="137"/>
        <v>-5.1347337695680385E-4</v>
      </c>
      <c r="DV194" s="1">
        <f t="shared" si="138"/>
        <v>-4.0006623043196011E-5</v>
      </c>
      <c r="DW194" s="1">
        <f t="shared" si="139"/>
        <v>-1.4652051375494782E-2</v>
      </c>
      <c r="DX194" s="1">
        <f t="shared" si="140"/>
        <v>1.4652051375494782E-2</v>
      </c>
      <c r="ED194" s="1"/>
      <c r="EE194" s="1"/>
      <c r="EF194" s="1"/>
    </row>
    <row r="195" spans="1:136" x14ac:dyDescent="0.3">
      <c r="A195">
        <v>190</v>
      </c>
      <c r="B195">
        <v>1.7578100000000001E-3</v>
      </c>
      <c r="C195">
        <v>2.7130000000000001E-3</v>
      </c>
      <c r="D195" s="1">
        <v>1.4492699999999999E-5</v>
      </c>
      <c r="E195">
        <v>-0.19600100000000001</v>
      </c>
      <c r="F195">
        <v>-1.0409299999999999</v>
      </c>
      <c r="G195">
        <v>-8.3648799999999995E-2</v>
      </c>
      <c r="H195">
        <v>2.9816899999999999E-3</v>
      </c>
      <c r="I195">
        <v>-3.5817100000000001E-3</v>
      </c>
      <c r="J195">
        <v>6.5705399999999997E-3</v>
      </c>
      <c r="K195">
        <v>7.1558899999999998E-3</v>
      </c>
      <c r="L195">
        <v>-7.7558899999999997E-3</v>
      </c>
      <c r="M195">
        <v>0.55162699999999998</v>
      </c>
      <c r="N195">
        <v>1.2815799999999999E-4</v>
      </c>
      <c r="O195">
        <v>1.30777E-4</v>
      </c>
      <c r="P195">
        <v>1.23781E-3</v>
      </c>
      <c r="Q195">
        <v>0.127752</v>
      </c>
      <c r="R195">
        <v>18.061900000000001</v>
      </c>
      <c r="S195">
        <v>-2.3774799999999999E-2</v>
      </c>
      <c r="T195">
        <v>-1.2357899999999999</v>
      </c>
      <c r="U195">
        <v>-1.1525399999999999</v>
      </c>
      <c r="V195">
        <v>-0.121348</v>
      </c>
      <c r="W195">
        <f t="shared" si="100"/>
        <v>-1.1080379999999999</v>
      </c>
      <c r="X195">
        <f t="shared" si="101"/>
        <v>16.909360000000003</v>
      </c>
      <c r="Y195">
        <v>-1.9337E-3</v>
      </c>
      <c r="Z195">
        <v>-4.2562700000000004E-3</v>
      </c>
      <c r="AA195">
        <v>1.4924599999999999E-3</v>
      </c>
      <c r="AB195">
        <v>-1.1963900000000001E-3</v>
      </c>
      <c r="AC195">
        <v>-4.9935700000000001E-3</v>
      </c>
      <c r="AD195">
        <v>0.45223999999999998</v>
      </c>
      <c r="AE195">
        <v>1.85787E-4</v>
      </c>
      <c r="AF195">
        <v>1.81239E-4</v>
      </c>
      <c r="AG195">
        <v>1.7951E-3</v>
      </c>
      <c r="AH195">
        <v>0.17666100000000001</v>
      </c>
      <c r="AI195">
        <v>-17.665500000000002</v>
      </c>
      <c r="AJ195">
        <v>-2.6403099999999999E-2</v>
      </c>
      <c r="AK195">
        <v>0.82826100000000002</v>
      </c>
      <c r="AL195">
        <v>-0.91623100000000002</v>
      </c>
      <c r="AM195">
        <v>-4.8786999999999997E-2</v>
      </c>
      <c r="AN195">
        <f t="shared" si="102"/>
        <v>1.0049220000000001</v>
      </c>
      <c r="AO195">
        <f t="shared" si="103"/>
        <v>-18.581731000000001</v>
      </c>
      <c r="AP195">
        <v>-8.5819999999999994E-3</v>
      </c>
      <c r="AQ195">
        <v>-4.47205E-3</v>
      </c>
      <c r="AR195">
        <v>7.2117700000000002E-3</v>
      </c>
      <c r="AS195">
        <v>9.8358899999999999E-4</v>
      </c>
      <c r="AT195">
        <v>-1.4037600000000001E-2</v>
      </c>
      <c r="AU195">
        <v>0.92505899999999996</v>
      </c>
      <c r="AV195">
        <v>2.3043299999999999E-4</v>
      </c>
      <c r="AW195">
        <v>2.5640500000000002E-4</v>
      </c>
      <c r="AX195">
        <v>2.2226699999999999E-3</v>
      </c>
      <c r="AY195">
        <v>8.7082700000000006</v>
      </c>
      <c r="AZ195">
        <v>14.9406</v>
      </c>
      <c r="BA195">
        <v>-3.6135199999999999E-2</v>
      </c>
      <c r="BB195">
        <v>-1.0530900000000001</v>
      </c>
      <c r="BC195">
        <v>-0.48058400000000001</v>
      </c>
      <c r="BD195">
        <v>-0.113125</v>
      </c>
      <c r="BE195">
        <f t="shared" si="104"/>
        <v>7.6551800000000005</v>
      </c>
      <c r="BF195">
        <f t="shared" si="105"/>
        <v>14.460016</v>
      </c>
      <c r="BG195">
        <v>1.0725099999999999E-4</v>
      </c>
      <c r="BH195">
        <v>-4.0568499999999998E-4</v>
      </c>
      <c r="BI195">
        <v>2.05894E-3</v>
      </c>
      <c r="BJ195">
        <v>1.9283900000000001E-3</v>
      </c>
      <c r="BK195">
        <v>-2.22683E-3</v>
      </c>
      <c r="BL195">
        <v>0.72755400000000003</v>
      </c>
      <c r="BM195">
        <v>1.5300900000000001E-4</v>
      </c>
      <c r="BN195">
        <v>1.56286E-4</v>
      </c>
      <c r="BO195">
        <v>1.46097E-3</v>
      </c>
      <c r="BP195">
        <v>-9.1589700000000001</v>
      </c>
      <c r="BQ195">
        <v>-14.390599999999999</v>
      </c>
      <c r="BR195">
        <v>-6.1125699999999998E-2</v>
      </c>
      <c r="BS195">
        <v>0.65030600000000005</v>
      </c>
      <c r="BT195">
        <v>-1.6335900000000001</v>
      </c>
      <c r="BU195">
        <v>-6.7673399999999995E-2</v>
      </c>
      <c r="BV195">
        <f t="shared" si="106"/>
        <v>-8.5086639999999996</v>
      </c>
      <c r="BW195">
        <f t="shared" si="107"/>
        <v>-16.024190000000001</v>
      </c>
      <c r="BX195" s="1">
        <v>-6.3179699999999994E-5</v>
      </c>
      <c r="BY195">
        <v>-9.3044899999999997E-4</v>
      </c>
      <c r="BZ195">
        <v>1.28377E-3</v>
      </c>
      <c r="CA195">
        <v>8.5957500000000001E-4</v>
      </c>
      <c r="CB195">
        <v>-1.8531999999999999E-3</v>
      </c>
      <c r="CC195">
        <v>0.62210100000000002</v>
      </c>
      <c r="CD195">
        <v>1.27978E-4</v>
      </c>
      <c r="CE195">
        <v>1.21342E-4</v>
      </c>
      <c r="CF195">
        <v>1.25505E-3</v>
      </c>
      <c r="CG195">
        <v>159.13999999999999</v>
      </c>
      <c r="CH195">
        <v>159.13999999999999</v>
      </c>
      <c r="CI195">
        <v>-2.7259000000000002</v>
      </c>
      <c r="CJ195">
        <v>-1910.24</v>
      </c>
      <c r="CK195">
        <v>-4.8846200000000001E-3</v>
      </c>
      <c r="CL195">
        <f t="shared" si="94"/>
        <v>35.727400000000003</v>
      </c>
      <c r="CM195">
        <f t="shared" si="108"/>
        <v>35.553932839165363</v>
      </c>
      <c r="CN195">
        <f t="shared" si="95"/>
        <v>-4.8552976380772262E-3</v>
      </c>
      <c r="CO195">
        <f t="shared" si="109"/>
        <v>0.9982324926063838</v>
      </c>
      <c r="CP195">
        <f t="shared" si="110"/>
        <v>5.9464751232448876E-2</v>
      </c>
      <c r="CQ195">
        <f t="shared" si="111"/>
        <v>5.9429712306606312E-2</v>
      </c>
      <c r="CR195">
        <f t="shared" si="96"/>
        <v>-1906.8636366764185</v>
      </c>
      <c r="CS195">
        <f t="shared" si="97"/>
        <v>4.6355249672813512</v>
      </c>
      <c r="CT195" s="1">
        <f t="shared" si="112"/>
        <v>3.7380990210295019E-3</v>
      </c>
      <c r="CU195" s="1">
        <f t="shared" si="113"/>
        <v>-4.3381190210295024E-3</v>
      </c>
      <c r="CV195" s="1">
        <f t="shared" si="114"/>
        <v>1.2269511207196507E-2</v>
      </c>
      <c r="CW195" s="1">
        <f t="shared" si="115"/>
        <v>-1.1139578552298059E-3</v>
      </c>
      <c r="CX195" s="1">
        <f t="shared" si="116"/>
        <v>5.1393785522980484E-4</v>
      </c>
      <c r="CY195" s="1">
        <f t="shared" si="117"/>
        <v>-1.4598498507800973E-2</v>
      </c>
      <c r="CZ195" s="1">
        <f t="shared" si="118"/>
        <v>1.4598498507800973E-2</v>
      </c>
      <c r="DA195">
        <f t="shared" si="98"/>
        <v>0.17451477258800002</v>
      </c>
      <c r="DB195">
        <f t="shared" si="99"/>
        <v>2.1524892133333338E-2</v>
      </c>
      <c r="DC195">
        <f t="shared" si="119"/>
        <v>-9.2867219999999993</v>
      </c>
      <c r="DD195">
        <f t="shared" si="120"/>
        <v>-32.452500000000001</v>
      </c>
      <c r="DE195">
        <f t="shared" si="121"/>
        <v>33.755117563938121</v>
      </c>
      <c r="DF195">
        <f t="shared" si="122"/>
        <v>-8.5316090000000013</v>
      </c>
      <c r="DG195">
        <f t="shared" si="123"/>
        <v>-32.606099999999998</v>
      </c>
      <c r="DH195">
        <f t="shared" si="124"/>
        <v>33.703799627621819</v>
      </c>
      <c r="DI195">
        <f t="shared" si="125"/>
        <v>0.99974019175129558</v>
      </c>
      <c r="DJ195">
        <f t="shared" si="126"/>
        <v>-7.4006259999999999</v>
      </c>
      <c r="DK195">
        <f t="shared" si="127"/>
        <v>-32.933550000000004</v>
      </c>
      <c r="DL195">
        <f t="shared" si="128"/>
        <v>33.754821593283175</v>
      </c>
      <c r="DM195">
        <f t="shared" si="129"/>
        <v>-6.6502580000000009</v>
      </c>
      <c r="DN195">
        <f t="shared" si="130"/>
        <v>-33.041747000000001</v>
      </c>
      <c r="DO195">
        <f t="shared" si="131"/>
        <v>33.704346548754998</v>
      </c>
      <c r="DP195">
        <f t="shared" si="132"/>
        <v>0.99974851940733533</v>
      </c>
      <c r="DQ195">
        <f t="shared" si="133"/>
        <v>0.99833738200708599</v>
      </c>
      <c r="DR195">
        <f t="shared" si="134"/>
        <v>0.99835854489526721</v>
      </c>
      <c r="DS195">
        <f t="shared" si="135"/>
        <v>-0.21924648541092098</v>
      </c>
      <c r="DT195">
        <f t="shared" si="136"/>
        <v>-0.97566950276974374</v>
      </c>
      <c r="DU195" s="1">
        <f t="shared" si="137"/>
        <v>-4.5517764251431538E-4</v>
      </c>
      <c r="DV195" s="1">
        <f t="shared" si="138"/>
        <v>-1.4484235748568478E-4</v>
      </c>
      <c r="DW195" s="1">
        <f t="shared" si="139"/>
        <v>-1.4685703767176643E-2</v>
      </c>
      <c r="DX195" s="1">
        <f t="shared" si="140"/>
        <v>1.4685703767176643E-2</v>
      </c>
      <c r="ED195" s="1"/>
      <c r="EE195" s="1"/>
      <c r="EF195" s="1"/>
    </row>
    <row r="196" spans="1:136" x14ac:dyDescent="0.3">
      <c r="A196">
        <v>191</v>
      </c>
      <c r="B196">
        <v>1.7578100000000001E-3</v>
      </c>
      <c r="C196">
        <v>2.7130000000000001E-3</v>
      </c>
      <c r="D196" s="1">
        <v>1.4492699999999999E-5</v>
      </c>
      <c r="E196">
        <v>-0.197158</v>
      </c>
      <c r="F196">
        <v>-1.0475000000000001</v>
      </c>
      <c r="G196">
        <v>-6.9907300000000006E-2</v>
      </c>
      <c r="H196">
        <v>3.0246000000000001E-3</v>
      </c>
      <c r="I196">
        <v>-3.6536099999999998E-3</v>
      </c>
      <c r="J196">
        <v>6.6664300000000001E-3</v>
      </c>
      <c r="K196">
        <v>7.25255E-3</v>
      </c>
      <c r="L196">
        <v>-7.8815299999999994E-3</v>
      </c>
      <c r="M196">
        <v>0.55119499999999999</v>
      </c>
      <c r="N196">
        <v>1.26947E-4</v>
      </c>
      <c r="O196">
        <v>1.2943300000000001E-4</v>
      </c>
      <c r="P196">
        <v>1.2252000000000001E-3</v>
      </c>
      <c r="Q196">
        <v>0.127752</v>
      </c>
      <c r="R196">
        <v>18.061900000000001</v>
      </c>
      <c r="S196">
        <v>-2.3774799999999999E-2</v>
      </c>
      <c r="T196">
        <v>-1.24017</v>
      </c>
      <c r="U196">
        <v>-1.16222</v>
      </c>
      <c r="V196">
        <v>-0.105465</v>
      </c>
      <c r="W196">
        <f t="shared" si="100"/>
        <v>-1.1124179999999999</v>
      </c>
      <c r="X196">
        <f t="shared" si="101"/>
        <v>16.89968</v>
      </c>
      <c r="Y196">
        <v>-2.03119E-3</v>
      </c>
      <c r="Z196">
        <v>-4.9434400000000003E-3</v>
      </c>
      <c r="AA196">
        <v>1.40576E-3</v>
      </c>
      <c r="AB196">
        <v>-1.45363E-3</v>
      </c>
      <c r="AC196">
        <v>-5.5209999999999999E-3</v>
      </c>
      <c r="AD196">
        <v>0.37873200000000001</v>
      </c>
      <c r="AE196">
        <v>1.8735299999999999E-4</v>
      </c>
      <c r="AF196">
        <v>1.8283399999999999E-4</v>
      </c>
      <c r="AG196">
        <v>1.81095E-3</v>
      </c>
      <c r="AH196">
        <v>0.17666100000000001</v>
      </c>
      <c r="AI196">
        <v>-17.665500000000002</v>
      </c>
      <c r="AJ196">
        <v>-2.6403099999999999E-2</v>
      </c>
      <c r="AK196">
        <v>0.83122300000000005</v>
      </c>
      <c r="AL196">
        <v>-0.92194900000000002</v>
      </c>
      <c r="AM196">
        <v>-3.1652100000000002E-2</v>
      </c>
      <c r="AN196">
        <f t="shared" si="102"/>
        <v>1.007884</v>
      </c>
      <c r="AO196">
        <f t="shared" si="103"/>
        <v>-18.587449000000003</v>
      </c>
      <c r="AP196">
        <v>-8.6556399999999992E-3</v>
      </c>
      <c r="AQ196">
        <v>-4.5289900000000001E-3</v>
      </c>
      <c r="AR196">
        <v>7.3289699999999998E-3</v>
      </c>
      <c r="AS196">
        <v>1.03319E-3</v>
      </c>
      <c r="AT196">
        <v>-1.4217799999999999E-2</v>
      </c>
      <c r="AU196">
        <v>0.92346700000000004</v>
      </c>
      <c r="AV196">
        <v>2.3350899999999999E-4</v>
      </c>
      <c r="AW196">
        <v>2.5991600000000001E-4</v>
      </c>
      <c r="AX196">
        <v>2.2531299999999999E-3</v>
      </c>
      <c r="AY196">
        <v>8.7082700000000006</v>
      </c>
      <c r="AZ196">
        <v>14.9406</v>
      </c>
      <c r="BA196">
        <v>-3.6135199999999999E-2</v>
      </c>
      <c r="BB196">
        <v>-1.0573399999999999</v>
      </c>
      <c r="BC196">
        <v>-0.484483</v>
      </c>
      <c r="BD196">
        <v>-9.0877700000000006E-2</v>
      </c>
      <c r="BE196">
        <f t="shared" si="104"/>
        <v>7.6509300000000007</v>
      </c>
      <c r="BF196">
        <f t="shared" si="105"/>
        <v>14.456116999999999</v>
      </c>
      <c r="BG196">
        <v>1.5361699999999999E-4</v>
      </c>
      <c r="BH196">
        <v>-5.7872900000000005E-4</v>
      </c>
      <c r="BI196">
        <v>2.0536399999999998E-3</v>
      </c>
      <c r="BJ196">
        <v>1.8754100000000001E-3</v>
      </c>
      <c r="BK196">
        <v>-2.3005199999999999E-3</v>
      </c>
      <c r="BL196">
        <v>0.70070200000000005</v>
      </c>
      <c r="BM196">
        <v>1.5229100000000001E-4</v>
      </c>
      <c r="BN196">
        <v>1.55511E-4</v>
      </c>
      <c r="BO196">
        <v>1.4536099999999999E-3</v>
      </c>
      <c r="BP196">
        <v>-9.1589700000000001</v>
      </c>
      <c r="BQ196">
        <v>-14.390599999999999</v>
      </c>
      <c r="BR196">
        <v>-6.1125699999999998E-2</v>
      </c>
      <c r="BS196">
        <v>0.65305199999999997</v>
      </c>
      <c r="BT196">
        <v>-1.64262</v>
      </c>
      <c r="BU196">
        <v>-5.6898499999999998E-2</v>
      </c>
      <c r="BV196">
        <f t="shared" si="106"/>
        <v>-8.5059179999999994</v>
      </c>
      <c r="BW196">
        <f t="shared" si="107"/>
        <v>-16.03322</v>
      </c>
      <c r="BX196">
        <v>-3.6115700000000003E-4</v>
      </c>
      <c r="BY196">
        <v>-1.06302E-3</v>
      </c>
      <c r="BZ196">
        <v>1.42216E-3</v>
      </c>
      <c r="CA196">
        <v>7.53965E-4</v>
      </c>
      <c r="CB196">
        <v>-2.1781399999999999E-3</v>
      </c>
      <c r="CC196">
        <v>0.66401500000000002</v>
      </c>
      <c r="CD196">
        <v>1.24654E-4</v>
      </c>
      <c r="CE196">
        <v>1.1938300000000001E-4</v>
      </c>
      <c r="CF196">
        <v>1.2343600000000001E-3</v>
      </c>
      <c r="CG196">
        <v>159.69999999999999</v>
      </c>
      <c r="CH196">
        <v>159.70099999999999</v>
      </c>
      <c r="CI196">
        <v>-2.7378</v>
      </c>
      <c r="CJ196">
        <v>-1918.6</v>
      </c>
      <c r="CK196">
        <v>-4.9862500000000002E-3</v>
      </c>
      <c r="CL196">
        <f t="shared" si="94"/>
        <v>35.727400000000003</v>
      </c>
      <c r="CM196">
        <f t="shared" si="108"/>
        <v>35.550414979769862</v>
      </c>
      <c r="CN196">
        <f t="shared" si="95"/>
        <v>-4.953761545204557E-3</v>
      </c>
      <c r="CO196">
        <f t="shared" si="109"/>
        <v>0.99821982444351576</v>
      </c>
      <c r="CP196">
        <f t="shared" si="110"/>
        <v>5.9677533095678914E-2</v>
      </c>
      <c r="CQ196">
        <f t="shared" si="111"/>
        <v>5.9642116729342484E-2</v>
      </c>
      <c r="CR196">
        <f t="shared" si="96"/>
        <v>-1915.1845551773292</v>
      </c>
      <c r="CS196">
        <f t="shared" si="97"/>
        <v>4.6557528560091024</v>
      </c>
      <c r="CT196" s="1">
        <f t="shared" si="112"/>
        <v>3.7946287878752828E-3</v>
      </c>
      <c r="CU196" s="1">
        <f t="shared" si="113"/>
        <v>-4.4236387878752821E-3</v>
      </c>
      <c r="CV196" s="1">
        <f t="shared" si="114"/>
        <v>1.2442818114762704E-2</v>
      </c>
      <c r="CW196" s="1">
        <f t="shared" si="115"/>
        <v>-1.1524128424268325E-3</v>
      </c>
      <c r="CX196" s="1">
        <f t="shared" si="116"/>
        <v>5.2340284242683322E-4</v>
      </c>
      <c r="CY196" s="1">
        <f t="shared" si="117"/>
        <v>-1.481739809730772E-2</v>
      </c>
      <c r="CZ196" s="1">
        <f t="shared" si="118"/>
        <v>1.481739809730772E-2</v>
      </c>
      <c r="DA196">
        <f t="shared" si="98"/>
        <v>0.17814574825000001</v>
      </c>
      <c r="DB196">
        <f t="shared" si="99"/>
        <v>2.1972741666666667E-2</v>
      </c>
      <c r="DC196">
        <f t="shared" si="119"/>
        <v>-9.2867219999999993</v>
      </c>
      <c r="DD196">
        <f t="shared" si="120"/>
        <v>-32.452500000000001</v>
      </c>
      <c r="DE196">
        <f t="shared" si="121"/>
        <v>33.755117563938121</v>
      </c>
      <c r="DF196">
        <f t="shared" si="122"/>
        <v>-8.5316090000000013</v>
      </c>
      <c r="DG196">
        <f t="shared" si="123"/>
        <v>-32.606099999999998</v>
      </c>
      <c r="DH196">
        <f t="shared" si="124"/>
        <v>33.703799627621819</v>
      </c>
      <c r="DI196">
        <f t="shared" si="125"/>
        <v>0.99974019175129558</v>
      </c>
      <c r="DJ196">
        <f t="shared" si="126"/>
        <v>-7.3934999999999995</v>
      </c>
      <c r="DK196">
        <f t="shared" si="127"/>
        <v>-32.932900000000004</v>
      </c>
      <c r="DL196">
        <f t="shared" si="128"/>
        <v>33.752625744673558</v>
      </c>
      <c r="DM196">
        <f t="shared" si="129"/>
        <v>-6.6430460000000009</v>
      </c>
      <c r="DN196">
        <f t="shared" si="130"/>
        <v>-33.043565999999998</v>
      </c>
      <c r="DO196">
        <f t="shared" si="131"/>
        <v>33.704707596335439</v>
      </c>
      <c r="DP196">
        <f t="shared" si="132"/>
        <v>0.99974810093835342</v>
      </c>
      <c r="DQ196">
        <f t="shared" si="133"/>
        <v>0.99832573175231276</v>
      </c>
      <c r="DR196">
        <f t="shared" si="134"/>
        <v>0.99834589659971862</v>
      </c>
      <c r="DS196">
        <f t="shared" si="135"/>
        <v>-0.21904962464044014</v>
      </c>
      <c r="DT196">
        <f t="shared" si="136"/>
        <v>-0.97571371925625927</v>
      </c>
      <c r="DU196" s="1">
        <f t="shared" si="137"/>
        <v>-4.8354271150078841E-4</v>
      </c>
      <c r="DV196" s="1">
        <f t="shared" si="138"/>
        <v>-1.4546728849921175E-4</v>
      </c>
      <c r="DW196" s="1">
        <f t="shared" si="139"/>
        <v>-1.4908029701877519E-2</v>
      </c>
      <c r="DX196" s="1">
        <f t="shared" si="140"/>
        <v>1.4908029701877519E-2</v>
      </c>
      <c r="ED196" s="1"/>
      <c r="EE196" s="1"/>
      <c r="EF196" s="1"/>
    </row>
    <row r="197" spans="1:136" x14ac:dyDescent="0.3">
      <c r="A197">
        <v>192</v>
      </c>
      <c r="B197">
        <v>1.7578100000000001E-3</v>
      </c>
      <c r="C197">
        <v>2.7130000000000001E-3</v>
      </c>
      <c r="D197" s="1">
        <v>1.4492699999999999E-5</v>
      </c>
      <c r="E197">
        <v>-0.195547</v>
      </c>
      <c r="F197">
        <v>-1.05053</v>
      </c>
      <c r="G197">
        <v>-6.2600000000000003E-2</v>
      </c>
      <c r="H197">
        <v>3.0085699999999999E-3</v>
      </c>
      <c r="I197">
        <v>-3.6728099999999999E-3</v>
      </c>
      <c r="J197">
        <v>6.7120299999999999E-3</v>
      </c>
      <c r="K197">
        <v>7.2782999999999997E-3</v>
      </c>
      <c r="L197">
        <v>-7.9425199999999998E-3</v>
      </c>
      <c r="M197">
        <v>0.55342800000000003</v>
      </c>
      <c r="N197">
        <v>1.2732800000000001E-4</v>
      </c>
      <c r="O197">
        <v>1.29822E-4</v>
      </c>
      <c r="P197">
        <v>1.2290000000000001E-3</v>
      </c>
      <c r="Q197">
        <v>0.127752</v>
      </c>
      <c r="R197">
        <v>18.061900000000001</v>
      </c>
      <c r="S197">
        <v>-2.3774799999999999E-2</v>
      </c>
      <c r="T197">
        <v>-1.2416199999999999</v>
      </c>
      <c r="U197">
        <v>-1.1643300000000001</v>
      </c>
      <c r="V197">
        <v>-0.103417</v>
      </c>
      <c r="W197">
        <f t="shared" si="100"/>
        <v>-1.1138679999999999</v>
      </c>
      <c r="X197">
        <f t="shared" si="101"/>
        <v>16.897570000000002</v>
      </c>
      <c r="Y197">
        <v>-2.03441E-3</v>
      </c>
      <c r="Z197">
        <v>-4.3126800000000002E-3</v>
      </c>
      <c r="AA197">
        <v>1.40891E-3</v>
      </c>
      <c r="AB197">
        <v>-1.35362E-3</v>
      </c>
      <c r="AC197">
        <v>-4.9934699999999999E-3</v>
      </c>
      <c r="AD197">
        <v>0.44110899999999997</v>
      </c>
      <c r="AE197">
        <v>1.8470300000000001E-4</v>
      </c>
      <c r="AF197">
        <v>1.8039099999999999E-4</v>
      </c>
      <c r="AG197">
        <v>1.7860199999999999E-3</v>
      </c>
      <c r="AH197">
        <v>0.17666100000000001</v>
      </c>
      <c r="AI197">
        <v>-17.665500000000002</v>
      </c>
      <c r="AJ197">
        <v>-2.6403099999999999E-2</v>
      </c>
      <c r="AK197">
        <v>0.83600399999999997</v>
      </c>
      <c r="AL197">
        <v>-0.92324200000000001</v>
      </c>
      <c r="AM197">
        <v>-2.93998E-2</v>
      </c>
      <c r="AN197">
        <f t="shared" si="102"/>
        <v>1.0126649999999999</v>
      </c>
      <c r="AO197">
        <f t="shared" si="103"/>
        <v>-18.588742</v>
      </c>
      <c r="AP197">
        <v>-8.8174099999999995E-3</v>
      </c>
      <c r="AQ197">
        <v>-4.6162499999999997E-3</v>
      </c>
      <c r="AR197">
        <v>7.3026100000000002E-3</v>
      </c>
      <c r="AS197">
        <v>8.9382000000000003E-4</v>
      </c>
      <c r="AT197">
        <v>-1.43275E-2</v>
      </c>
      <c r="AU197">
        <v>0.92630299999999999</v>
      </c>
      <c r="AV197">
        <v>2.32902E-4</v>
      </c>
      <c r="AW197">
        <v>2.5908099999999998E-4</v>
      </c>
      <c r="AX197">
        <v>2.2464E-3</v>
      </c>
      <c r="AY197">
        <v>8.7082700000000006</v>
      </c>
      <c r="AZ197">
        <v>14.9406</v>
      </c>
      <c r="BA197">
        <v>-3.6135199999999999E-2</v>
      </c>
      <c r="BB197">
        <v>-1.0580000000000001</v>
      </c>
      <c r="BC197">
        <v>-0.48560700000000001</v>
      </c>
      <c r="BD197">
        <v>-8.8820499999999997E-2</v>
      </c>
      <c r="BE197">
        <f t="shared" si="104"/>
        <v>7.6502700000000008</v>
      </c>
      <c r="BF197">
        <f t="shared" si="105"/>
        <v>14.454993</v>
      </c>
      <c r="BG197" s="1">
        <v>-7.2148299999999995E-5</v>
      </c>
      <c r="BH197">
        <v>-3.6440600000000001E-4</v>
      </c>
      <c r="BI197">
        <v>2.1757E-3</v>
      </c>
      <c r="BJ197">
        <v>1.9662899999999999E-3</v>
      </c>
      <c r="BK197">
        <v>-2.4028399999999998E-3</v>
      </c>
      <c r="BL197">
        <v>0.75646000000000002</v>
      </c>
      <c r="BM197">
        <v>1.5551200000000001E-4</v>
      </c>
      <c r="BN197">
        <v>1.5876900000000001E-4</v>
      </c>
      <c r="BO197">
        <v>1.4840999999999999E-3</v>
      </c>
      <c r="BP197">
        <v>-9.1589700000000001</v>
      </c>
      <c r="BQ197">
        <v>-14.390599999999999</v>
      </c>
      <c r="BR197">
        <v>-6.1125699999999998E-2</v>
      </c>
      <c r="BS197">
        <v>0.656663</v>
      </c>
      <c r="BT197">
        <v>-1.6471</v>
      </c>
      <c r="BU197">
        <v>-4.3593699999999999E-2</v>
      </c>
      <c r="BV197">
        <f t="shared" si="106"/>
        <v>-8.5023070000000001</v>
      </c>
      <c r="BW197">
        <f t="shared" si="107"/>
        <v>-16.037700000000001</v>
      </c>
      <c r="BX197">
        <v>-1.7945299999999999E-4</v>
      </c>
      <c r="BY197">
        <v>-9.23765E-4</v>
      </c>
      <c r="BZ197">
        <v>1.5418299999999999E-3</v>
      </c>
      <c r="CA197">
        <v>1.0354800000000001E-3</v>
      </c>
      <c r="CB197">
        <v>-2.1386999999999999E-3</v>
      </c>
      <c r="CC197">
        <v>0.66663300000000003</v>
      </c>
      <c r="CD197">
        <v>1.30672E-4</v>
      </c>
      <c r="CE197">
        <v>1.2418499999999999E-4</v>
      </c>
      <c r="CF197">
        <v>1.28433E-3</v>
      </c>
      <c r="CG197">
        <v>160.078</v>
      </c>
      <c r="CH197">
        <v>160.078</v>
      </c>
      <c r="CI197">
        <v>-2.7488000000000001</v>
      </c>
      <c r="CJ197">
        <v>-1926.29</v>
      </c>
      <c r="CK197">
        <v>-4.9961199999999997E-3</v>
      </c>
      <c r="CL197">
        <f t="shared" ref="CL197:CL260" si="141">R197-AI197</f>
        <v>35.727400000000003</v>
      </c>
      <c r="CM197">
        <f t="shared" si="108"/>
        <v>35.549971616886459</v>
      </c>
      <c r="CN197">
        <f t="shared" ref="CN197:CN260" si="142">(CM197-CL197)/CL197</f>
        <v>-4.9661711491332554E-3</v>
      </c>
      <c r="CO197">
        <f t="shared" si="109"/>
        <v>0.99820929204747322</v>
      </c>
      <c r="CP197">
        <f t="shared" si="110"/>
        <v>5.9853866158205093E-2</v>
      </c>
      <c r="CQ197">
        <f t="shared" si="111"/>
        <v>5.9818134959913255E-2</v>
      </c>
      <c r="CR197">
        <f t="shared" ref="CR197:CR260" si="143">CJ197*CO197</f>
        <v>-1922.8405771781272</v>
      </c>
      <c r="CS197">
        <f t="shared" ref="CS197:CS260" si="144">-CR197/D$2/A$2</f>
        <v>4.6743644024522499</v>
      </c>
      <c r="CT197" s="1">
        <f t="shared" si="112"/>
        <v>3.7862269144528764E-3</v>
      </c>
      <c r="CU197" s="1">
        <f t="shared" si="113"/>
        <v>-4.4504669144528764E-3</v>
      </c>
      <c r="CV197" s="1">
        <f t="shared" si="114"/>
        <v>1.2530087803238488E-2</v>
      </c>
      <c r="CW197" s="1">
        <f t="shared" si="115"/>
        <v>-1.1584334071512428E-3</v>
      </c>
      <c r="CX197" s="1">
        <f t="shared" si="116"/>
        <v>4.9419340715124282E-4</v>
      </c>
      <c r="CY197" s="1">
        <f t="shared" si="117"/>
        <v>-1.4903524757608465E-2</v>
      </c>
      <c r="CZ197" s="1">
        <f t="shared" si="118"/>
        <v>1.4903524757608465E-2</v>
      </c>
      <c r="DA197">
        <f t="shared" ref="DA197:DA260" si="145">-CK197*CL197</f>
        <v>0.178498377688</v>
      </c>
      <c r="DB197">
        <f t="shared" ref="DB197:DB260" si="146">G$2*DA197/CL197</f>
        <v>2.2016235466666669E-2</v>
      </c>
      <c r="DC197">
        <f t="shared" si="119"/>
        <v>-9.2867219999999993</v>
      </c>
      <c r="DD197">
        <f t="shared" si="120"/>
        <v>-32.452500000000001</v>
      </c>
      <c r="DE197">
        <f t="shared" si="121"/>
        <v>33.755117563938121</v>
      </c>
      <c r="DF197">
        <f t="shared" si="122"/>
        <v>-8.5316090000000013</v>
      </c>
      <c r="DG197">
        <f t="shared" si="123"/>
        <v>-32.606099999999998</v>
      </c>
      <c r="DH197">
        <f t="shared" si="124"/>
        <v>33.703799627621819</v>
      </c>
      <c r="DI197">
        <f t="shared" si="125"/>
        <v>0.99974019175129558</v>
      </c>
      <c r="DJ197">
        <f t="shared" si="126"/>
        <v>-7.388439</v>
      </c>
      <c r="DK197">
        <f t="shared" si="127"/>
        <v>-32.935270000000003</v>
      </c>
      <c r="DL197">
        <f t="shared" si="128"/>
        <v>33.75383001719392</v>
      </c>
      <c r="DM197">
        <f t="shared" si="129"/>
        <v>-6.6376050000000006</v>
      </c>
      <c r="DN197">
        <f t="shared" si="130"/>
        <v>-33.043734999999998</v>
      </c>
      <c r="DO197">
        <f t="shared" si="131"/>
        <v>33.703801312110919</v>
      </c>
      <c r="DP197">
        <f t="shared" si="132"/>
        <v>0.99974815525194716</v>
      </c>
      <c r="DQ197">
        <f t="shared" si="133"/>
        <v>0.99831636690380832</v>
      </c>
      <c r="DR197">
        <f t="shared" si="134"/>
        <v>0.99833672771740134</v>
      </c>
      <c r="DS197">
        <f t="shared" si="135"/>
        <v>-0.21889187082581119</v>
      </c>
      <c r="DT197">
        <f t="shared" si="136"/>
        <v>-0.97574912189884977</v>
      </c>
      <c r="DU197" s="1">
        <f t="shared" si="137"/>
        <v>-4.8552228945373914E-4</v>
      </c>
      <c r="DV197" s="1">
        <f t="shared" si="138"/>
        <v>-1.787177105462604E-4</v>
      </c>
      <c r="DW197" s="1">
        <f t="shared" si="139"/>
        <v>-1.4991734273871099E-2</v>
      </c>
      <c r="DX197" s="1">
        <f t="shared" si="140"/>
        <v>1.4991734273871099E-2</v>
      </c>
      <c r="ED197" s="1"/>
      <c r="EE197" s="1"/>
      <c r="EF197" s="1"/>
    </row>
    <row r="198" spans="1:136" x14ac:dyDescent="0.3">
      <c r="A198">
        <v>193</v>
      </c>
      <c r="B198">
        <v>1.7578100000000001E-3</v>
      </c>
      <c r="C198">
        <v>2.7130000000000001E-3</v>
      </c>
      <c r="D198" s="1">
        <v>1.4492699999999999E-5</v>
      </c>
      <c r="E198">
        <v>-0.19739200000000001</v>
      </c>
      <c r="F198">
        <v>-1.06044</v>
      </c>
      <c r="G198">
        <v>-8.6625900000000006E-2</v>
      </c>
      <c r="H198">
        <v>3.1549099999999999E-3</v>
      </c>
      <c r="I198">
        <v>-3.6837800000000002E-3</v>
      </c>
      <c r="J198">
        <v>6.7852499999999996E-3</v>
      </c>
      <c r="K198">
        <v>7.4476200000000003E-3</v>
      </c>
      <c r="L198">
        <v>-7.9764899999999993E-3</v>
      </c>
      <c r="M198">
        <v>0.551454</v>
      </c>
      <c r="N198">
        <v>1.2714099999999999E-4</v>
      </c>
      <c r="O198">
        <v>1.2963199999999999E-4</v>
      </c>
      <c r="P198">
        <v>1.22715E-3</v>
      </c>
      <c r="Q198">
        <v>0.127752</v>
      </c>
      <c r="R198">
        <v>18.061900000000001</v>
      </c>
      <c r="S198">
        <v>-2.3774799999999999E-2</v>
      </c>
      <c r="T198">
        <v>-1.24946</v>
      </c>
      <c r="U198">
        <v>-1.17597</v>
      </c>
      <c r="V198">
        <v>-0.12391000000000001</v>
      </c>
      <c r="W198">
        <f t="shared" ref="W198:W261" si="147">Q198+T198</f>
        <v>-1.1217079999999999</v>
      </c>
      <c r="X198">
        <f t="shared" ref="X198:X261" si="148">R198+U198</f>
        <v>16.885930000000002</v>
      </c>
      <c r="Y198">
        <v>-1.95243E-3</v>
      </c>
      <c r="Z198">
        <v>-3.9779699999999999E-3</v>
      </c>
      <c r="AA198">
        <v>1.4894999999999999E-3</v>
      </c>
      <c r="AB198">
        <v>-1.1566700000000001E-3</v>
      </c>
      <c r="AC198">
        <v>-4.7737200000000004E-3</v>
      </c>
      <c r="AD198">
        <v>0.48561300000000002</v>
      </c>
      <c r="AE198">
        <v>1.8645599999999999E-4</v>
      </c>
      <c r="AF198">
        <v>1.82065E-4</v>
      </c>
      <c r="AG198">
        <v>1.8031799999999999E-3</v>
      </c>
      <c r="AH198">
        <v>0.17666100000000001</v>
      </c>
      <c r="AI198">
        <v>-17.665500000000002</v>
      </c>
      <c r="AJ198">
        <v>-2.6403099999999999E-2</v>
      </c>
      <c r="AK198">
        <v>0.83976799999999996</v>
      </c>
      <c r="AL198">
        <v>-0.93298199999999998</v>
      </c>
      <c r="AM198">
        <v>-4.9512599999999997E-2</v>
      </c>
      <c r="AN198">
        <f t="shared" ref="AN198:AN261" si="149">AH198+AK198</f>
        <v>1.016429</v>
      </c>
      <c r="AO198">
        <f t="shared" ref="AO198:AO261" si="150">AI198+AL198</f>
        <v>-18.598482000000001</v>
      </c>
      <c r="AP198">
        <v>-8.6318999999999996E-3</v>
      </c>
      <c r="AQ198">
        <v>-4.6434600000000003E-3</v>
      </c>
      <c r="AR198">
        <v>7.3730899999999997E-3</v>
      </c>
      <c r="AS198">
        <v>1.0119700000000001E-3</v>
      </c>
      <c r="AT198">
        <v>-1.4287299999999999E-2</v>
      </c>
      <c r="AU198">
        <v>0.91834400000000005</v>
      </c>
      <c r="AV198">
        <v>2.3215399999999999E-4</v>
      </c>
      <c r="AW198">
        <v>2.5807100000000002E-4</v>
      </c>
      <c r="AX198">
        <v>2.2374999999999999E-3</v>
      </c>
      <c r="AY198">
        <v>8.7082700000000006</v>
      </c>
      <c r="AZ198">
        <v>14.9406</v>
      </c>
      <c r="BA198">
        <v>-3.6135199999999999E-2</v>
      </c>
      <c r="BB198">
        <v>-1.06412</v>
      </c>
      <c r="BC198">
        <v>-0.49224099999999998</v>
      </c>
      <c r="BD198">
        <v>-0.114762</v>
      </c>
      <c r="BE198">
        <f t="shared" ref="BE198:BE261" si="151">AY198+BB198</f>
        <v>7.6441500000000007</v>
      </c>
      <c r="BF198">
        <f t="shared" ref="BF198:BF261" si="152">AZ198+BC198</f>
        <v>14.448359</v>
      </c>
      <c r="BG198" s="1">
        <v>8.33129E-5</v>
      </c>
      <c r="BH198">
        <v>-3.9411999999999997E-4</v>
      </c>
      <c r="BI198">
        <v>2.1640100000000001E-3</v>
      </c>
      <c r="BJ198">
        <v>2.0249500000000002E-3</v>
      </c>
      <c r="BK198">
        <v>-2.3357600000000001E-3</v>
      </c>
      <c r="BL198">
        <v>0.734649</v>
      </c>
      <c r="BM198">
        <v>1.47312E-4</v>
      </c>
      <c r="BN198">
        <v>1.5038000000000001E-4</v>
      </c>
      <c r="BO198">
        <v>1.4054099999999999E-3</v>
      </c>
      <c r="BP198">
        <v>-9.1589700000000001</v>
      </c>
      <c r="BQ198">
        <v>-14.390599999999999</v>
      </c>
      <c r="BR198">
        <v>-6.1125699999999998E-2</v>
      </c>
      <c r="BS198">
        <v>0.65899600000000003</v>
      </c>
      <c r="BT198">
        <v>-1.6616299999999999</v>
      </c>
      <c r="BU198">
        <v>-5.9112199999999997E-2</v>
      </c>
      <c r="BV198">
        <f t="shared" ref="BV198:BV261" si="153">BP198+BS198</f>
        <v>-8.4999739999999999</v>
      </c>
      <c r="BW198">
        <f t="shared" ref="BW198:BW261" si="154">BQ198+BT198</f>
        <v>-16.052229999999998</v>
      </c>
      <c r="BX198">
        <v>-2.2211299999999999E-4</v>
      </c>
      <c r="BY198">
        <v>-9.1836800000000003E-4</v>
      </c>
      <c r="BZ198">
        <v>1.4809300000000001E-3</v>
      </c>
      <c r="CA198">
        <v>9.5222099999999995E-4</v>
      </c>
      <c r="CB198">
        <v>-2.0926999999999999E-3</v>
      </c>
      <c r="CC198">
        <v>0.669547</v>
      </c>
      <c r="CD198">
        <v>1.27322E-4</v>
      </c>
      <c r="CE198">
        <v>1.20759E-4</v>
      </c>
      <c r="CF198">
        <v>1.24902E-3</v>
      </c>
      <c r="CG198">
        <v>160.82599999999999</v>
      </c>
      <c r="CH198">
        <v>160.827</v>
      </c>
      <c r="CI198">
        <v>-2.7686999999999999</v>
      </c>
      <c r="CJ198">
        <v>-1940.31</v>
      </c>
      <c r="CK198">
        <v>-5.0287600000000002E-3</v>
      </c>
      <c r="CL198">
        <f t="shared" si="141"/>
        <v>35.727400000000003</v>
      </c>
      <c r="CM198">
        <f t="shared" ref="CM198:CM261" si="155">((W198-AN198)^2+(X198-AO198)^2)^0.5</f>
        <v>35.548771073224366</v>
      </c>
      <c r="CN198">
        <f t="shared" si="142"/>
        <v>-4.9997740326930403E-3</v>
      </c>
      <c r="CO198">
        <f t="shared" ref="CO198:CO261" si="156">(X198-AO198)/CM198</f>
        <v>0.99818955560821521</v>
      </c>
      <c r="CP198">
        <f t="shared" ref="CP198:CP261" si="157">ACOS(CO198)</f>
        <v>6.0182903560604739E-2</v>
      </c>
      <c r="CQ198">
        <f t="shared" ref="CQ198:CQ261" si="158">(AN198-W198)/CM198</f>
        <v>6.0146579908368837E-2</v>
      </c>
      <c r="CR198">
        <f t="shared" si="143"/>
        <v>-1936.7971766421761</v>
      </c>
      <c r="CS198">
        <f t="shared" si="144"/>
        <v>4.7082924526964236</v>
      </c>
      <c r="CT198" s="1">
        <f t="shared" ref="CT198:CT261" si="159">H198*CO198^2+I198*CQ198^2+2*J198*CO198*CQ198</f>
        <v>3.9449117225607774E-3</v>
      </c>
      <c r="CU198" s="1">
        <f t="shared" ref="CU198:CU261" si="160">H198*CQ198^2+I198*CO198^2-2*J198*CO198*CQ198</f>
        <v>-4.4737817225607773E-3</v>
      </c>
      <c r="CV198" s="1">
        <f t="shared" ref="CV198:CV261" si="161">2*((I198-H198)*CO198*CQ198+J198*(CO198^2-CQ198^2))</f>
        <v>1.2651156146501683E-2</v>
      </c>
      <c r="CW198" s="1">
        <f t="shared" ref="CW198:CW261" si="162">CT198*K$2^2+CU198*J$2^2+J$2*K$2*CV198</f>
        <v>-1.1443620765704179E-3</v>
      </c>
      <c r="CX198" s="1">
        <f t="shared" ref="CX198:CX261" si="163">CT198*J$2^2+CU198*K$2^2-J$2*K$2*CV198</f>
        <v>6.1549207657041801E-4</v>
      </c>
      <c r="CY198" s="1">
        <f t="shared" ref="CY198:CY261" si="164">(2*(CU198-CT198)*J$2*K$2+CV198*(K$2^2-J$2^2))</f>
        <v>-1.5094007570084656E-2</v>
      </c>
      <c r="CZ198" s="1">
        <f t="shared" ref="CZ198:CZ261" si="165">-CY198</f>
        <v>1.5094007570084656E-2</v>
      </c>
      <c r="DA198">
        <f t="shared" si="145"/>
        <v>0.17966452002400002</v>
      </c>
      <c r="DB198">
        <f t="shared" si="146"/>
        <v>2.216006906666667E-2</v>
      </c>
      <c r="DC198">
        <f t="shared" ref="DC198:DC261" si="166">BP198-Q198</f>
        <v>-9.2867219999999993</v>
      </c>
      <c r="DD198">
        <f t="shared" ref="DD198:DD261" si="167">BQ198-R198</f>
        <v>-32.452500000000001</v>
      </c>
      <c r="DE198">
        <f t="shared" ref="DE198:DE261" si="168">(DC198^2+DD198^2)^0.5</f>
        <v>33.755117563938121</v>
      </c>
      <c r="DF198">
        <f t="shared" ref="DF198:DF261" si="169">AH198-AY198</f>
        <v>-8.5316090000000013</v>
      </c>
      <c r="DG198">
        <f t="shared" ref="DG198:DG261" si="170">AI198-AZ198</f>
        <v>-32.606099999999998</v>
      </c>
      <c r="DH198">
        <f t="shared" ref="DH198:DH261" si="171">(DF198^2+DG198^2)^0.5</f>
        <v>33.703799627621819</v>
      </c>
      <c r="DI198">
        <f t="shared" ref="DI198:DI261" si="172">(DC198*DF198+DD198*DG198)/DE198/DH198</f>
        <v>0.99974019175129558</v>
      </c>
      <c r="DJ198">
        <f t="shared" ref="DJ198:DJ261" si="173">BV198-W198</f>
        <v>-7.378266</v>
      </c>
      <c r="DK198">
        <f t="shared" ref="DK198:DK261" si="174">BW198-X198</f>
        <v>-32.938159999999996</v>
      </c>
      <c r="DL198">
        <f t="shared" ref="DL198:DL261" si="175">(DJ198^2+DK198^2)^0.5</f>
        <v>33.754424796644898</v>
      </c>
      <c r="DM198">
        <f t="shared" ref="DM198:DM261" si="176">AN198-BE198</f>
        <v>-6.6277210000000011</v>
      </c>
      <c r="DN198">
        <f t="shared" ref="DN198:DN261" si="177">AO198-BF198</f>
        <v>-33.046841000000001</v>
      </c>
      <c r="DO198">
        <f t="shared" ref="DO198:DO261" si="178">(DM198^2+DN198^2)^0.5</f>
        <v>33.704901509025689</v>
      </c>
      <c r="DP198">
        <f t="shared" ref="DP198:DP261" si="179">(DJ198*DM198+DK198*DN198)/DL198/DO198</f>
        <v>0.99974831587664126</v>
      </c>
      <c r="DQ198">
        <f t="shared" ref="DQ198:DQ261" si="180">(DJ198*DC198+DK198*DD198)/DE198/DL198</f>
        <v>0.99829817362073126</v>
      </c>
      <c r="DR198">
        <f t="shared" ref="DR198:DR261" si="181">(DM198*DF198+DN198*DG198)/DH198/DO198</f>
        <v>0.99831905930751774</v>
      </c>
      <c r="DS198">
        <f t="shared" ref="DS198:DS261" si="182">DJ198/DL198</f>
        <v>-0.21858663106987325</v>
      </c>
      <c r="DT198">
        <f t="shared" ref="DT198:DT261" si="183">DK198/DL198</f>
        <v>-0.97581754683830269</v>
      </c>
      <c r="DU198" s="1">
        <f t="shared" ref="DU198:DU261" si="184">DS198^2*H198+DT198^2*I198+2*DS198*DT198*J198</f>
        <v>-4.6242985979625664E-4</v>
      </c>
      <c r="DV198" s="1">
        <f t="shared" ref="DV198:DV261" si="185">DT198^2*H198+DS198^2*I198-2*DS198*DT198*J198</f>
        <v>-6.6440140203743656E-5</v>
      </c>
      <c r="DW198" s="1">
        <f t="shared" ref="DW198:DW261" si="186">2*((I198-H198)*DS198*DT198+(DS198^2-DT198^2)*J198)</f>
        <v>-1.5191094210361446E-2</v>
      </c>
      <c r="DX198" s="1">
        <f t="shared" ref="DX198:DX261" si="187">-DW198</f>
        <v>1.5191094210361446E-2</v>
      </c>
      <c r="ED198" s="1"/>
      <c r="EE198" s="1"/>
      <c r="EF198" s="1"/>
    </row>
    <row r="199" spans="1:136" x14ac:dyDescent="0.3">
      <c r="A199">
        <v>194</v>
      </c>
      <c r="B199">
        <v>1.7578100000000001E-3</v>
      </c>
      <c r="C199">
        <v>2.7130000000000001E-3</v>
      </c>
      <c r="D199" s="1">
        <v>1.4492699999999999E-5</v>
      </c>
      <c r="E199">
        <v>-0.19667000000000001</v>
      </c>
      <c r="F199">
        <v>-1.0627200000000001</v>
      </c>
      <c r="G199">
        <v>-8.8238200000000003E-2</v>
      </c>
      <c r="H199">
        <v>3.1323100000000001E-3</v>
      </c>
      <c r="I199">
        <v>-3.75728E-3</v>
      </c>
      <c r="J199">
        <v>6.8379499999999998E-3</v>
      </c>
      <c r="K199">
        <v>7.4595699999999996E-3</v>
      </c>
      <c r="L199">
        <v>-8.0845599999999993E-3</v>
      </c>
      <c r="M199">
        <v>0.55044300000000002</v>
      </c>
      <c r="N199">
        <v>1.28283E-4</v>
      </c>
      <c r="O199">
        <v>1.30844E-4</v>
      </c>
      <c r="P199">
        <v>1.23869E-3</v>
      </c>
      <c r="Q199">
        <v>0.127752</v>
      </c>
      <c r="R199">
        <v>18.061900000000001</v>
      </c>
      <c r="S199">
        <v>-2.3774799999999999E-2</v>
      </c>
      <c r="T199">
        <v>-1.2529699999999999</v>
      </c>
      <c r="U199">
        <v>-1.1798200000000001</v>
      </c>
      <c r="V199">
        <v>-0.120126</v>
      </c>
      <c r="W199">
        <f t="shared" si="147"/>
        <v>-1.1252179999999998</v>
      </c>
      <c r="X199">
        <f t="shared" si="148"/>
        <v>16.882080000000002</v>
      </c>
      <c r="Y199">
        <v>-2.0008000000000001E-3</v>
      </c>
      <c r="Z199">
        <v>-4.4761999999999996E-3</v>
      </c>
      <c r="AA199">
        <v>1.4370800000000001E-3</v>
      </c>
      <c r="AB199">
        <v>-1.3333900000000001E-3</v>
      </c>
      <c r="AC199">
        <v>-5.1435999999999999E-3</v>
      </c>
      <c r="AD199">
        <v>0.42606300000000003</v>
      </c>
      <c r="AE199">
        <v>1.9374799999999999E-4</v>
      </c>
      <c r="AF199">
        <v>1.9016899999999999E-4</v>
      </c>
      <c r="AG199">
        <v>1.8796799999999999E-3</v>
      </c>
      <c r="AH199">
        <v>0.17666100000000001</v>
      </c>
      <c r="AI199">
        <v>-17.665500000000002</v>
      </c>
      <c r="AJ199">
        <v>-2.6403099999999999E-2</v>
      </c>
      <c r="AK199">
        <v>0.84384199999999998</v>
      </c>
      <c r="AL199">
        <v>-0.93326699999999996</v>
      </c>
      <c r="AM199">
        <v>-5.3066000000000002E-2</v>
      </c>
      <c r="AN199">
        <f t="shared" si="149"/>
        <v>1.0205029999999999</v>
      </c>
      <c r="AO199">
        <f t="shared" si="150"/>
        <v>-18.598767000000002</v>
      </c>
      <c r="AP199">
        <v>-8.8739600000000002E-3</v>
      </c>
      <c r="AQ199">
        <v>-4.6851499999999999E-3</v>
      </c>
      <c r="AR199">
        <v>7.3396199999999998E-3</v>
      </c>
      <c r="AS199">
        <v>8.6576700000000003E-4</v>
      </c>
      <c r="AT199">
        <v>-1.4424899999999999E-2</v>
      </c>
      <c r="AU199">
        <v>0.92531399999999997</v>
      </c>
      <c r="AV199">
        <v>2.32074E-4</v>
      </c>
      <c r="AW199">
        <v>2.5792099999999999E-4</v>
      </c>
      <c r="AX199">
        <v>2.23632E-3</v>
      </c>
      <c r="AY199">
        <v>8.7082700000000006</v>
      </c>
      <c r="AZ199">
        <v>14.9406</v>
      </c>
      <c r="BA199">
        <v>-3.6135199999999999E-2</v>
      </c>
      <c r="BB199">
        <v>-1.0665500000000001</v>
      </c>
      <c r="BC199">
        <v>-0.49266900000000002</v>
      </c>
      <c r="BD199">
        <v>-0.113459</v>
      </c>
      <c r="BE199">
        <f t="shared" si="151"/>
        <v>7.6417200000000003</v>
      </c>
      <c r="BF199">
        <f t="shared" si="152"/>
        <v>14.447931000000001</v>
      </c>
      <c r="BG199">
        <v>1.46711E-4</v>
      </c>
      <c r="BH199">
        <v>-4.4480499999999999E-4</v>
      </c>
      <c r="BI199">
        <v>2.0443700000000002E-3</v>
      </c>
      <c r="BJ199">
        <v>1.91935E-3</v>
      </c>
      <c r="BK199">
        <v>-2.2174500000000002E-3</v>
      </c>
      <c r="BL199">
        <v>0.71794999999999998</v>
      </c>
      <c r="BM199">
        <v>1.5208800000000001E-4</v>
      </c>
      <c r="BN199">
        <v>1.55441E-4</v>
      </c>
      <c r="BO199">
        <v>1.45302E-3</v>
      </c>
      <c r="BP199">
        <v>-9.1589700000000001</v>
      </c>
      <c r="BQ199">
        <v>-14.390599999999999</v>
      </c>
      <c r="BR199">
        <v>-6.1125699999999998E-2</v>
      </c>
      <c r="BS199">
        <v>0.66276800000000002</v>
      </c>
      <c r="BT199">
        <v>-1.66595</v>
      </c>
      <c r="BU199">
        <v>-6.1741499999999998E-2</v>
      </c>
      <c r="BV199">
        <f t="shared" si="153"/>
        <v>-8.4962020000000003</v>
      </c>
      <c r="BW199">
        <f t="shared" si="154"/>
        <v>-16.056549999999998</v>
      </c>
      <c r="BX199">
        <v>-2.2889500000000001E-4</v>
      </c>
      <c r="BY199">
        <v>-1.0193400000000001E-3</v>
      </c>
      <c r="BZ199">
        <v>1.4821000000000001E-3</v>
      </c>
      <c r="CA199">
        <v>9.1101500000000005E-4</v>
      </c>
      <c r="CB199">
        <v>-2.1592500000000001E-3</v>
      </c>
      <c r="CC199">
        <v>0.65474299999999996</v>
      </c>
      <c r="CD199">
        <v>1.2709E-4</v>
      </c>
      <c r="CE199">
        <v>1.20414E-4</v>
      </c>
      <c r="CF199">
        <v>1.24551E-3</v>
      </c>
      <c r="CG199">
        <v>161.32400000000001</v>
      </c>
      <c r="CH199">
        <v>161.32499999999999</v>
      </c>
      <c r="CI199">
        <v>-2.7835999999999999</v>
      </c>
      <c r="CJ199">
        <v>-1950.71</v>
      </c>
      <c r="CK199">
        <v>-5.1172099999999996E-3</v>
      </c>
      <c r="CL199">
        <f t="shared" si="141"/>
        <v>35.727400000000003</v>
      </c>
      <c r="CM199">
        <f t="shared" si="155"/>
        <v>35.545669531565309</v>
      </c>
      <c r="CN199">
        <f t="shared" si="142"/>
        <v>-5.0865853220411683E-3</v>
      </c>
      <c r="CO199">
        <f t="shared" si="156"/>
        <v>0.99817635924658166</v>
      </c>
      <c r="CP199">
        <f t="shared" si="157"/>
        <v>6.0401908922211422E-2</v>
      </c>
      <c r="CQ199">
        <f t="shared" si="158"/>
        <v>6.0365187328784292E-2</v>
      </c>
      <c r="CR199">
        <f t="shared" si="143"/>
        <v>-1947.1526057458993</v>
      </c>
      <c r="CS199">
        <f t="shared" si="144"/>
        <v>4.7334661721139728</v>
      </c>
      <c r="CT199" s="1">
        <f t="shared" si="159"/>
        <v>3.9312474002047995E-3</v>
      </c>
      <c r="CU199" s="1">
        <f t="shared" si="160"/>
        <v>-4.5562174002047994E-3</v>
      </c>
      <c r="CV199" s="1">
        <f t="shared" si="161"/>
        <v>1.2745965339663689E-2</v>
      </c>
      <c r="CW199" s="1">
        <f t="shared" si="162"/>
        <v>-1.2015373188669813E-3</v>
      </c>
      <c r="CX199" s="1">
        <f t="shared" si="163"/>
        <v>5.7656731886698061E-4</v>
      </c>
      <c r="CY199" s="1">
        <f t="shared" si="164"/>
        <v>-1.5209702004818143E-2</v>
      </c>
      <c r="CZ199" s="1">
        <f t="shared" si="165"/>
        <v>1.5209702004818143E-2</v>
      </c>
      <c r="DA199">
        <f t="shared" si="145"/>
        <v>0.18282460855400001</v>
      </c>
      <c r="DB199">
        <f t="shared" si="146"/>
        <v>2.2549838733333338E-2</v>
      </c>
      <c r="DC199">
        <f t="shared" si="166"/>
        <v>-9.2867219999999993</v>
      </c>
      <c r="DD199">
        <f t="shared" si="167"/>
        <v>-32.452500000000001</v>
      </c>
      <c r="DE199">
        <f t="shared" si="168"/>
        <v>33.755117563938121</v>
      </c>
      <c r="DF199">
        <f t="shared" si="169"/>
        <v>-8.5316090000000013</v>
      </c>
      <c r="DG199">
        <f t="shared" si="170"/>
        <v>-32.606099999999998</v>
      </c>
      <c r="DH199">
        <f t="shared" si="171"/>
        <v>33.703799627621819</v>
      </c>
      <c r="DI199">
        <f t="shared" si="172"/>
        <v>0.99974019175129558</v>
      </c>
      <c r="DJ199">
        <f t="shared" si="173"/>
        <v>-7.370984</v>
      </c>
      <c r="DK199">
        <f t="shared" si="174"/>
        <v>-32.938630000000003</v>
      </c>
      <c r="DL199">
        <f t="shared" si="175"/>
        <v>33.75329245281349</v>
      </c>
      <c r="DM199">
        <f t="shared" si="176"/>
        <v>-6.6212170000000006</v>
      </c>
      <c r="DN199">
        <f t="shared" si="177"/>
        <v>-33.046698000000006</v>
      </c>
      <c r="DO199">
        <f t="shared" si="178"/>
        <v>33.703482954500316</v>
      </c>
      <c r="DP199">
        <f t="shared" si="179"/>
        <v>0.99974888076015422</v>
      </c>
      <c r="DQ199">
        <f t="shared" si="180"/>
        <v>0.99828569639352338</v>
      </c>
      <c r="DR199">
        <f t="shared" si="181"/>
        <v>0.99830812387380474</v>
      </c>
      <c r="DS199">
        <f t="shared" si="182"/>
        <v>-0.21837822222245448</v>
      </c>
      <c r="DT199">
        <f t="shared" si="183"/>
        <v>-0.97586420779684324</v>
      </c>
      <c r="DU199" s="1">
        <f t="shared" si="184"/>
        <v>-5.1428527836485652E-4</v>
      </c>
      <c r="DV199" s="1">
        <f t="shared" si="185"/>
        <v>-1.1068472163514335E-4</v>
      </c>
      <c r="DW199" s="1">
        <f t="shared" si="186"/>
        <v>-1.5307965174010146E-2</v>
      </c>
      <c r="DX199" s="1">
        <f t="shared" si="187"/>
        <v>1.5307965174010146E-2</v>
      </c>
      <c r="ED199" s="1"/>
      <c r="EE199" s="1"/>
      <c r="EF199" s="1"/>
    </row>
    <row r="200" spans="1:136" x14ac:dyDescent="0.3">
      <c r="A200">
        <v>195</v>
      </c>
      <c r="B200">
        <v>1.7578100000000001E-3</v>
      </c>
      <c r="C200">
        <v>2.7130000000000001E-3</v>
      </c>
      <c r="D200" s="1">
        <v>1.4492699999999999E-5</v>
      </c>
      <c r="E200">
        <v>-0.19519800000000001</v>
      </c>
      <c r="F200">
        <v>-1.0664800000000001</v>
      </c>
      <c r="G200">
        <v>-7.4946600000000002E-2</v>
      </c>
      <c r="H200">
        <v>3.1592899999999999E-3</v>
      </c>
      <c r="I200">
        <v>-3.8195400000000002E-3</v>
      </c>
      <c r="J200">
        <v>6.9057099999999998E-3</v>
      </c>
      <c r="K200">
        <v>7.5215600000000001E-3</v>
      </c>
      <c r="L200">
        <v>-8.1818099999999994E-3</v>
      </c>
      <c r="M200">
        <v>0.55042400000000002</v>
      </c>
      <c r="N200">
        <v>1.2786500000000001E-4</v>
      </c>
      <c r="O200">
        <v>1.3038200000000001E-4</v>
      </c>
      <c r="P200">
        <v>1.2343E-3</v>
      </c>
      <c r="Q200">
        <v>0.127752</v>
      </c>
      <c r="R200">
        <v>18.061900000000001</v>
      </c>
      <c r="S200">
        <v>-2.3774799999999999E-2</v>
      </c>
      <c r="T200">
        <v>-1.2536400000000001</v>
      </c>
      <c r="U200">
        <v>-1.1871400000000001</v>
      </c>
      <c r="V200">
        <v>-9.9720000000000003E-2</v>
      </c>
      <c r="W200">
        <f t="shared" si="147"/>
        <v>-1.125888</v>
      </c>
      <c r="X200">
        <f t="shared" si="148"/>
        <v>16.874760000000002</v>
      </c>
      <c r="Y200">
        <v>-1.93724E-3</v>
      </c>
      <c r="Z200">
        <v>-5.0725299999999996E-3</v>
      </c>
      <c r="AA200">
        <v>1.5574499999999999E-3</v>
      </c>
      <c r="AB200">
        <v>-1.2862500000000001E-3</v>
      </c>
      <c r="AC200">
        <v>-5.7235200000000002E-3</v>
      </c>
      <c r="AD200">
        <v>0.38666200000000001</v>
      </c>
      <c r="AE200">
        <v>1.89228E-4</v>
      </c>
      <c r="AF200">
        <v>1.85537E-4</v>
      </c>
      <c r="AG200">
        <v>1.8341E-3</v>
      </c>
      <c r="AH200">
        <v>0.17666100000000001</v>
      </c>
      <c r="AI200">
        <v>-17.665500000000002</v>
      </c>
      <c r="AJ200">
        <v>-2.6403099999999999E-2</v>
      </c>
      <c r="AK200">
        <v>0.84966399999999997</v>
      </c>
      <c r="AL200">
        <v>-0.93682399999999999</v>
      </c>
      <c r="AM200">
        <v>-3.9000899999999998E-2</v>
      </c>
      <c r="AN200">
        <f t="shared" si="149"/>
        <v>1.0263249999999999</v>
      </c>
      <c r="AO200">
        <f t="shared" si="150"/>
        <v>-18.602324000000003</v>
      </c>
      <c r="AP200">
        <v>-8.9915700000000008E-3</v>
      </c>
      <c r="AQ200">
        <v>-4.7824399999999998E-3</v>
      </c>
      <c r="AR200">
        <v>7.4202699999999996E-3</v>
      </c>
      <c r="AS200">
        <v>8.3795099999999997E-4</v>
      </c>
      <c r="AT200">
        <v>-1.4612E-2</v>
      </c>
      <c r="AU200">
        <v>0.92445200000000005</v>
      </c>
      <c r="AV200">
        <v>2.39349E-4</v>
      </c>
      <c r="AW200">
        <v>2.6648600000000002E-4</v>
      </c>
      <c r="AX200">
        <v>2.3093100000000002E-3</v>
      </c>
      <c r="AY200">
        <v>8.7082700000000006</v>
      </c>
      <c r="AZ200">
        <v>14.9406</v>
      </c>
      <c r="BA200">
        <v>-3.6135199999999999E-2</v>
      </c>
      <c r="BB200">
        <v>-1.06823</v>
      </c>
      <c r="BC200">
        <v>-0.493199</v>
      </c>
      <c r="BD200">
        <v>-0.10329199999999999</v>
      </c>
      <c r="BE200">
        <f t="shared" si="151"/>
        <v>7.6400400000000008</v>
      </c>
      <c r="BF200">
        <f t="shared" si="152"/>
        <v>14.447400999999999</v>
      </c>
      <c r="BG200" s="1">
        <v>4.7960300000000002E-5</v>
      </c>
      <c r="BH200">
        <v>-6.2718099999999998E-4</v>
      </c>
      <c r="BI200">
        <v>2.1603799999999999E-3</v>
      </c>
      <c r="BJ200">
        <v>1.89916E-3</v>
      </c>
      <c r="BK200">
        <v>-2.4783800000000001E-3</v>
      </c>
      <c r="BL200">
        <v>0.711449</v>
      </c>
      <c r="BM200">
        <v>1.5052699999999999E-4</v>
      </c>
      <c r="BN200">
        <v>1.5378899999999999E-4</v>
      </c>
      <c r="BO200">
        <v>1.4372499999999999E-3</v>
      </c>
      <c r="BP200">
        <v>-9.1589700000000001</v>
      </c>
      <c r="BQ200">
        <v>-14.390599999999999</v>
      </c>
      <c r="BR200">
        <v>-6.1125699999999998E-2</v>
      </c>
      <c r="BS200">
        <v>0.66691599999999995</v>
      </c>
      <c r="BT200">
        <v>-1.6724600000000001</v>
      </c>
      <c r="BU200">
        <v>-5.0483199999999999E-2</v>
      </c>
      <c r="BV200">
        <f t="shared" si="153"/>
        <v>-8.4920539999999995</v>
      </c>
      <c r="BW200">
        <f t="shared" si="154"/>
        <v>-16.06306</v>
      </c>
      <c r="BX200" s="1">
        <v>1.8282699999999999E-6</v>
      </c>
      <c r="BY200">
        <v>-7.5014199999999997E-4</v>
      </c>
      <c r="BZ200">
        <v>1.6827700000000001E-3</v>
      </c>
      <c r="CA200">
        <v>1.3511899999999999E-3</v>
      </c>
      <c r="CB200">
        <v>-2.0994999999999998E-3</v>
      </c>
      <c r="CC200">
        <v>0.67516200000000004</v>
      </c>
      <c r="CD200">
        <v>1.28987E-4</v>
      </c>
      <c r="CE200">
        <v>1.2257699999999999E-4</v>
      </c>
      <c r="CF200">
        <v>1.26772E-3</v>
      </c>
      <c r="CG200">
        <v>161.761</v>
      </c>
      <c r="CH200">
        <v>161.762</v>
      </c>
      <c r="CI200">
        <v>-2.7955000000000001</v>
      </c>
      <c r="CJ200">
        <v>-1959.08</v>
      </c>
      <c r="CK200">
        <v>-5.2130099999999997E-3</v>
      </c>
      <c r="CL200">
        <f t="shared" si="141"/>
        <v>35.727400000000003</v>
      </c>
      <c r="CM200">
        <f t="shared" si="155"/>
        <v>35.54230591760227</v>
      </c>
      <c r="CN200">
        <f t="shared" si="142"/>
        <v>-5.1807319423672728E-3</v>
      </c>
      <c r="CO200">
        <f t="shared" si="156"/>
        <v>0.99816494974317449</v>
      </c>
      <c r="CP200">
        <f t="shared" si="157"/>
        <v>6.0590622484565815E-2</v>
      </c>
      <c r="CQ200">
        <f t="shared" si="158"/>
        <v>6.0553555669389462E-2</v>
      </c>
      <c r="CR200">
        <f t="shared" si="143"/>
        <v>-1955.4849897428583</v>
      </c>
      <c r="CS200">
        <f t="shared" si="144"/>
        <v>4.7537219330986442</v>
      </c>
      <c r="CT200" s="1">
        <f t="shared" si="159"/>
        <v>3.9684963741900108E-3</v>
      </c>
      <c r="CU200" s="1">
        <f t="shared" si="160"/>
        <v>-4.628746374190011E-3</v>
      </c>
      <c r="CV200" s="1">
        <f t="shared" si="161"/>
        <v>1.2866499434995016E-2</v>
      </c>
      <c r="CW200" s="1">
        <f t="shared" si="162"/>
        <v>-1.2407347944760443E-3</v>
      </c>
      <c r="CX200" s="1">
        <f t="shared" si="163"/>
        <v>5.8048479447604315E-4</v>
      </c>
      <c r="CY200" s="1">
        <f t="shared" si="164"/>
        <v>-1.5366930395954721E-2</v>
      </c>
      <c r="CZ200" s="1">
        <f t="shared" si="165"/>
        <v>1.5366930395954721E-2</v>
      </c>
      <c r="DA200">
        <f t="shared" si="145"/>
        <v>0.18624729347400001</v>
      </c>
      <c r="DB200">
        <f t="shared" si="146"/>
        <v>2.2971997400000003E-2</v>
      </c>
      <c r="DC200">
        <f t="shared" si="166"/>
        <v>-9.2867219999999993</v>
      </c>
      <c r="DD200">
        <f t="shared" si="167"/>
        <v>-32.452500000000001</v>
      </c>
      <c r="DE200">
        <f t="shared" si="168"/>
        <v>33.755117563938121</v>
      </c>
      <c r="DF200">
        <f t="shared" si="169"/>
        <v>-8.5316090000000013</v>
      </c>
      <c r="DG200">
        <f t="shared" si="170"/>
        <v>-32.606099999999998</v>
      </c>
      <c r="DH200">
        <f t="shared" si="171"/>
        <v>33.703799627621819</v>
      </c>
      <c r="DI200">
        <f t="shared" si="172"/>
        <v>0.99974019175129558</v>
      </c>
      <c r="DJ200">
        <f t="shared" si="173"/>
        <v>-7.3661659999999998</v>
      </c>
      <c r="DK200">
        <f t="shared" si="174"/>
        <v>-32.937820000000002</v>
      </c>
      <c r="DL200">
        <f t="shared" si="175"/>
        <v>33.751450159836928</v>
      </c>
      <c r="DM200">
        <f t="shared" si="176"/>
        <v>-6.6137150000000009</v>
      </c>
      <c r="DN200">
        <f t="shared" si="177"/>
        <v>-33.049725000000002</v>
      </c>
      <c r="DO200">
        <f t="shared" si="178"/>
        <v>33.704978099337936</v>
      </c>
      <c r="DP200">
        <f t="shared" si="179"/>
        <v>0.99974659384008091</v>
      </c>
      <c r="DQ200">
        <f t="shared" si="180"/>
        <v>0.99827784080936011</v>
      </c>
      <c r="DR200">
        <f t="shared" si="181"/>
        <v>0.99829438050612929</v>
      </c>
      <c r="DS200">
        <f t="shared" si="182"/>
        <v>-0.21824739278211772</v>
      </c>
      <c r="DT200">
        <f t="shared" si="183"/>
        <v>-0.9758934755104206</v>
      </c>
      <c r="DU200" s="1">
        <f t="shared" si="184"/>
        <v>-5.4548294221474277E-4</v>
      </c>
      <c r="DV200" s="1">
        <f t="shared" si="185"/>
        <v>-1.1476705778525748E-4</v>
      </c>
      <c r="DW200" s="1">
        <f t="shared" si="186"/>
        <v>-1.5468480029149603E-2</v>
      </c>
      <c r="DX200" s="1">
        <f t="shared" si="187"/>
        <v>1.5468480029149603E-2</v>
      </c>
      <c r="ED200" s="1"/>
      <c r="EE200" s="1"/>
      <c r="EF200" s="1"/>
    </row>
    <row r="201" spans="1:136" x14ac:dyDescent="0.3">
      <c r="A201">
        <v>196</v>
      </c>
      <c r="B201">
        <v>1.7578100000000001E-3</v>
      </c>
      <c r="C201">
        <v>2.7130000000000001E-3</v>
      </c>
      <c r="D201" s="1">
        <v>1.4492699999999999E-5</v>
      </c>
      <c r="E201">
        <v>-0.19636700000000001</v>
      </c>
      <c r="F201">
        <v>-1.0707199999999999</v>
      </c>
      <c r="G201">
        <v>-8.4481299999999995E-2</v>
      </c>
      <c r="H201">
        <v>3.1832100000000001E-3</v>
      </c>
      <c r="I201">
        <v>-3.7789E-3</v>
      </c>
      <c r="J201">
        <v>6.9765000000000001E-3</v>
      </c>
      <c r="K201">
        <v>7.6154899999999999E-3</v>
      </c>
      <c r="L201">
        <v>-8.2111600000000003E-3</v>
      </c>
      <c r="M201">
        <v>0.55340400000000001</v>
      </c>
      <c r="N201">
        <v>1.27408E-4</v>
      </c>
      <c r="O201">
        <v>1.2987200000000001E-4</v>
      </c>
      <c r="P201">
        <v>1.2294199999999999E-3</v>
      </c>
      <c r="Q201">
        <v>0.127752</v>
      </c>
      <c r="R201">
        <v>18.061900000000001</v>
      </c>
      <c r="S201">
        <v>-2.3774799999999999E-2</v>
      </c>
      <c r="T201">
        <v>-1.2588699999999999</v>
      </c>
      <c r="U201">
        <v>-1.1884699999999999</v>
      </c>
      <c r="V201">
        <v>-0.122546</v>
      </c>
      <c r="W201">
        <f t="shared" si="147"/>
        <v>-1.1311179999999998</v>
      </c>
      <c r="X201">
        <f t="shared" si="148"/>
        <v>16.873430000000003</v>
      </c>
      <c r="Y201">
        <v>-1.9908199999999999E-3</v>
      </c>
      <c r="Z201">
        <v>-4.6393800000000002E-3</v>
      </c>
      <c r="AA201">
        <v>1.4822500000000001E-3</v>
      </c>
      <c r="AB201">
        <v>-1.31879E-3</v>
      </c>
      <c r="AC201">
        <v>-5.3114099999999999E-3</v>
      </c>
      <c r="AD201">
        <v>0.416435</v>
      </c>
      <c r="AE201">
        <v>1.9296299999999999E-4</v>
      </c>
      <c r="AF201">
        <v>1.8923400000000001E-4</v>
      </c>
      <c r="AG201">
        <v>1.8703700000000001E-3</v>
      </c>
      <c r="AH201">
        <v>0.17666100000000001</v>
      </c>
      <c r="AI201">
        <v>-17.665500000000002</v>
      </c>
      <c r="AJ201">
        <v>-2.6403099999999999E-2</v>
      </c>
      <c r="AK201">
        <v>0.85097699999999998</v>
      </c>
      <c r="AL201">
        <v>-0.939998</v>
      </c>
      <c r="AM201">
        <v>-4.3985999999999997E-2</v>
      </c>
      <c r="AN201">
        <f t="shared" si="149"/>
        <v>1.0276380000000001</v>
      </c>
      <c r="AO201">
        <f t="shared" si="150"/>
        <v>-18.605498000000001</v>
      </c>
      <c r="AP201">
        <v>-8.8472599999999992E-3</v>
      </c>
      <c r="AQ201">
        <v>-4.6198000000000003E-3</v>
      </c>
      <c r="AR201">
        <v>7.55034E-3</v>
      </c>
      <c r="AS201">
        <v>1.1197900000000001E-3</v>
      </c>
      <c r="AT201">
        <v>-1.45868E-2</v>
      </c>
      <c r="AU201">
        <v>0.92275499999999999</v>
      </c>
      <c r="AV201">
        <v>2.34083E-4</v>
      </c>
      <c r="AW201">
        <v>2.6039699999999999E-4</v>
      </c>
      <c r="AX201">
        <v>2.2566800000000001E-3</v>
      </c>
      <c r="AY201">
        <v>8.7082700000000006</v>
      </c>
      <c r="AZ201">
        <v>14.9406</v>
      </c>
      <c r="BA201">
        <v>-3.6135199999999999E-2</v>
      </c>
      <c r="BB201">
        <v>-1.07243</v>
      </c>
      <c r="BC201">
        <v>-0.49554999999999999</v>
      </c>
      <c r="BD201">
        <v>-0.107068</v>
      </c>
      <c r="BE201">
        <f t="shared" si="151"/>
        <v>7.6358400000000008</v>
      </c>
      <c r="BF201">
        <f t="shared" si="152"/>
        <v>14.44505</v>
      </c>
      <c r="BG201" s="1">
        <v>2.2064399999999998E-5</v>
      </c>
      <c r="BH201">
        <v>-4.00188E-4</v>
      </c>
      <c r="BI201">
        <v>2.0444399999999998E-3</v>
      </c>
      <c r="BJ201">
        <v>1.8697799999999999E-3</v>
      </c>
      <c r="BK201">
        <v>-2.2479100000000001E-3</v>
      </c>
      <c r="BL201">
        <v>0.738873</v>
      </c>
      <c r="BM201">
        <v>1.4948000000000001E-4</v>
      </c>
      <c r="BN201">
        <v>1.5269700000000001E-4</v>
      </c>
      <c r="BO201">
        <v>1.4273300000000001E-3</v>
      </c>
      <c r="BP201">
        <v>-9.1589700000000001</v>
      </c>
      <c r="BQ201">
        <v>-14.390599999999999</v>
      </c>
      <c r="BR201">
        <v>-6.1125699999999998E-2</v>
      </c>
      <c r="BS201">
        <v>0.66847800000000002</v>
      </c>
      <c r="BT201">
        <v>-1.67971</v>
      </c>
      <c r="BU201">
        <v>-4.9967999999999999E-2</v>
      </c>
      <c r="BV201">
        <f t="shared" si="153"/>
        <v>-8.4904919999999997</v>
      </c>
      <c r="BW201">
        <f t="shared" si="154"/>
        <v>-16.070309999999999</v>
      </c>
      <c r="BX201">
        <v>-2.5917600000000001E-4</v>
      </c>
      <c r="BY201">
        <v>-9.1660400000000001E-4</v>
      </c>
      <c r="BZ201">
        <v>1.7206599999999999E-3</v>
      </c>
      <c r="CA201">
        <v>1.1649799999999999E-3</v>
      </c>
      <c r="CB201">
        <v>-2.3407599999999999E-3</v>
      </c>
      <c r="CC201">
        <v>0.69064300000000001</v>
      </c>
      <c r="CD201">
        <v>1.28591E-4</v>
      </c>
      <c r="CE201">
        <v>1.21792E-4</v>
      </c>
      <c r="CF201">
        <v>1.25975E-3</v>
      </c>
      <c r="CG201">
        <v>162.26</v>
      </c>
      <c r="CH201">
        <v>162.26</v>
      </c>
      <c r="CI201">
        <v>-2.8096999999999999</v>
      </c>
      <c r="CJ201">
        <v>-1969.03</v>
      </c>
      <c r="CK201">
        <v>-5.1503599999999997E-3</v>
      </c>
      <c r="CL201">
        <f t="shared" si="141"/>
        <v>35.727400000000003</v>
      </c>
      <c r="CM201">
        <f t="shared" si="155"/>
        <v>35.544543315348989</v>
      </c>
      <c r="CN201">
        <f t="shared" si="142"/>
        <v>-5.1181078010438547E-3</v>
      </c>
      <c r="CO201">
        <f t="shared" si="156"/>
        <v>0.99815399751329337</v>
      </c>
      <c r="CP201">
        <f t="shared" si="157"/>
        <v>6.077122214757158E-2</v>
      </c>
      <c r="CQ201">
        <f t="shared" si="158"/>
        <v>6.0733822934441732E-2</v>
      </c>
      <c r="CR201">
        <f t="shared" si="143"/>
        <v>-1965.3951657236</v>
      </c>
      <c r="CS201">
        <f t="shared" si="144"/>
        <v>4.7778132563088089</v>
      </c>
      <c r="CT201" s="1">
        <f t="shared" si="159"/>
        <v>4.003384273977121E-3</v>
      </c>
      <c r="CU201" s="1">
        <f t="shared" si="160"/>
        <v>-4.5990742739771204E-3</v>
      </c>
      <c r="CV201" s="1">
        <f t="shared" si="161"/>
        <v>1.300595600418627E-2</v>
      </c>
      <c r="CW201" s="1">
        <f t="shared" si="162"/>
        <v>-1.1791319012777368E-3</v>
      </c>
      <c r="CX201" s="1">
        <f t="shared" si="163"/>
        <v>5.8344190127773742E-4</v>
      </c>
      <c r="CY201" s="1">
        <f t="shared" si="164"/>
        <v>-1.5493563768308601E-2</v>
      </c>
      <c r="CZ201" s="1">
        <f t="shared" si="165"/>
        <v>1.5493563768308601E-2</v>
      </c>
      <c r="DA201">
        <f t="shared" si="145"/>
        <v>0.184008971864</v>
      </c>
      <c r="DB201">
        <f t="shared" si="146"/>
        <v>2.2695919733333333E-2</v>
      </c>
      <c r="DC201">
        <f t="shared" si="166"/>
        <v>-9.2867219999999993</v>
      </c>
      <c r="DD201">
        <f t="shared" si="167"/>
        <v>-32.452500000000001</v>
      </c>
      <c r="DE201">
        <f t="shared" si="168"/>
        <v>33.755117563938121</v>
      </c>
      <c r="DF201">
        <f t="shared" si="169"/>
        <v>-8.5316090000000013</v>
      </c>
      <c r="DG201">
        <f t="shared" si="170"/>
        <v>-32.606099999999998</v>
      </c>
      <c r="DH201">
        <f t="shared" si="171"/>
        <v>33.703799627621819</v>
      </c>
      <c r="DI201">
        <f t="shared" si="172"/>
        <v>0.99974019175129558</v>
      </c>
      <c r="DJ201">
        <f t="shared" si="173"/>
        <v>-7.3593739999999999</v>
      </c>
      <c r="DK201">
        <f t="shared" si="174"/>
        <v>-32.943740000000005</v>
      </c>
      <c r="DL201">
        <f t="shared" si="175"/>
        <v>33.755746042110758</v>
      </c>
      <c r="DM201">
        <f t="shared" si="176"/>
        <v>-6.6082020000000004</v>
      </c>
      <c r="DN201">
        <f t="shared" si="177"/>
        <v>-33.050547999999999</v>
      </c>
      <c r="DO201">
        <f t="shared" si="178"/>
        <v>33.704703778153991</v>
      </c>
      <c r="DP201">
        <f t="shared" si="179"/>
        <v>0.99974815496265645</v>
      </c>
      <c r="DQ201">
        <f t="shared" si="180"/>
        <v>0.99826404890331799</v>
      </c>
      <c r="DR201">
        <f t="shared" si="181"/>
        <v>0.99828472357863962</v>
      </c>
      <c r="DS201">
        <f t="shared" si="182"/>
        <v>-0.2180184076162642</v>
      </c>
      <c r="DT201">
        <f t="shared" si="183"/>
        <v>-0.97594465721190804</v>
      </c>
      <c r="DU201" s="1">
        <f t="shared" si="184"/>
        <v>-4.7914257813758783E-4</v>
      </c>
      <c r="DV201" s="1">
        <f t="shared" si="185"/>
        <v>-1.1654742186241202E-4</v>
      </c>
      <c r="DW201" s="1">
        <f t="shared" si="186"/>
        <v>-1.5589281875851301E-2</v>
      </c>
      <c r="DX201" s="1">
        <f t="shared" si="187"/>
        <v>1.5589281875851301E-2</v>
      </c>
      <c r="ED201" s="1"/>
      <c r="EE201" s="1"/>
      <c r="EF201" s="1"/>
    </row>
    <row r="202" spans="1:136" x14ac:dyDescent="0.3">
      <c r="A202">
        <v>197</v>
      </c>
      <c r="B202">
        <v>1.7578100000000001E-3</v>
      </c>
      <c r="C202">
        <v>2.7130000000000001E-3</v>
      </c>
      <c r="D202" s="1">
        <v>1.4492699999999999E-5</v>
      </c>
      <c r="E202">
        <v>-0.19464500000000001</v>
      </c>
      <c r="F202">
        <v>-1.07518</v>
      </c>
      <c r="G202">
        <v>-7.6550999999999994E-2</v>
      </c>
      <c r="H202">
        <v>3.3509799999999999E-3</v>
      </c>
      <c r="I202">
        <v>-3.85067E-3</v>
      </c>
      <c r="J202">
        <v>6.9611400000000002E-3</v>
      </c>
      <c r="K202">
        <v>7.7038200000000001E-3</v>
      </c>
      <c r="L202">
        <v>-8.2035000000000007E-3</v>
      </c>
      <c r="M202">
        <v>0.54501500000000003</v>
      </c>
      <c r="N202">
        <v>1.29739E-4</v>
      </c>
      <c r="O202">
        <v>1.3242000000000001E-4</v>
      </c>
      <c r="P202">
        <v>1.2535599999999999E-3</v>
      </c>
      <c r="Q202">
        <v>0.127752</v>
      </c>
      <c r="R202">
        <v>18.061900000000001</v>
      </c>
      <c r="S202">
        <v>-2.3774799999999999E-2</v>
      </c>
      <c r="T202">
        <v>-1.2623599999999999</v>
      </c>
      <c r="U202">
        <v>-1.19537</v>
      </c>
      <c r="V202">
        <v>-0.11640499999999999</v>
      </c>
      <c r="W202">
        <f t="shared" si="147"/>
        <v>-1.1346079999999998</v>
      </c>
      <c r="X202">
        <f t="shared" si="148"/>
        <v>16.866530000000001</v>
      </c>
      <c r="Y202">
        <v>-1.8507300000000001E-3</v>
      </c>
      <c r="Z202">
        <v>-4.8090600000000004E-3</v>
      </c>
      <c r="AA202">
        <v>1.50056E-3</v>
      </c>
      <c r="AB202">
        <v>-1.21309E-3</v>
      </c>
      <c r="AC202">
        <v>-5.4466999999999996E-3</v>
      </c>
      <c r="AD202">
        <v>0.391565</v>
      </c>
      <c r="AE202">
        <v>1.9009300000000001E-4</v>
      </c>
      <c r="AF202">
        <v>1.8647499999999999E-4</v>
      </c>
      <c r="AG202">
        <v>1.8431999999999999E-3</v>
      </c>
      <c r="AH202">
        <v>0.17666100000000001</v>
      </c>
      <c r="AI202">
        <v>-17.665500000000002</v>
      </c>
      <c r="AJ202">
        <v>-2.6403099999999999E-2</v>
      </c>
      <c r="AK202">
        <v>0.85968299999999997</v>
      </c>
      <c r="AL202">
        <v>-0.94249799999999995</v>
      </c>
      <c r="AM202">
        <v>-2.4729600000000001E-2</v>
      </c>
      <c r="AN202">
        <f t="shared" si="149"/>
        <v>1.0363439999999999</v>
      </c>
      <c r="AO202">
        <f t="shared" si="150"/>
        <v>-18.607998000000002</v>
      </c>
      <c r="AP202">
        <v>-8.5695200000000006E-3</v>
      </c>
      <c r="AQ202">
        <v>-4.7811900000000003E-3</v>
      </c>
      <c r="AR202">
        <v>7.4175100000000004E-3</v>
      </c>
      <c r="AS202">
        <v>9.9280099999999997E-4</v>
      </c>
      <c r="AT202">
        <v>-1.43435E-2</v>
      </c>
      <c r="AU202">
        <v>0.91139000000000003</v>
      </c>
      <c r="AV202">
        <v>2.3765799999999999E-4</v>
      </c>
      <c r="AW202">
        <v>2.6458500000000002E-4</v>
      </c>
      <c r="AX202">
        <v>2.2925699999999999E-3</v>
      </c>
      <c r="AY202">
        <v>8.7082700000000006</v>
      </c>
      <c r="AZ202">
        <v>14.9406</v>
      </c>
      <c r="BA202">
        <v>-3.6135199999999999E-2</v>
      </c>
      <c r="BB202">
        <v>-1.0745100000000001</v>
      </c>
      <c r="BC202">
        <v>-0.49743300000000001</v>
      </c>
      <c r="BD202">
        <v>-9.7633899999999996E-2</v>
      </c>
      <c r="BE202">
        <f t="shared" si="151"/>
        <v>7.6337600000000005</v>
      </c>
      <c r="BF202">
        <f t="shared" si="152"/>
        <v>14.443166999999999</v>
      </c>
      <c r="BG202" s="1">
        <v>8.9795099999999997E-5</v>
      </c>
      <c r="BH202">
        <v>-4.0918200000000001E-4</v>
      </c>
      <c r="BI202">
        <v>2.1262299999999998E-3</v>
      </c>
      <c r="BJ202">
        <v>1.9840999999999999E-3</v>
      </c>
      <c r="BK202">
        <v>-2.3034900000000001E-3</v>
      </c>
      <c r="BL202">
        <v>0.73131800000000002</v>
      </c>
      <c r="BM202">
        <v>1.4684100000000001E-4</v>
      </c>
      <c r="BN202">
        <v>1.4995699999999999E-4</v>
      </c>
      <c r="BO202">
        <v>1.4016300000000001E-3</v>
      </c>
      <c r="BP202">
        <v>-9.1589700000000001</v>
      </c>
      <c r="BQ202">
        <v>-14.390599999999999</v>
      </c>
      <c r="BR202">
        <v>-6.1125699999999998E-2</v>
      </c>
      <c r="BS202">
        <v>0.67434899999999998</v>
      </c>
      <c r="BT202">
        <v>-1.68574</v>
      </c>
      <c r="BU202">
        <v>-6.4443700000000007E-2</v>
      </c>
      <c r="BV202">
        <f t="shared" si="153"/>
        <v>-8.4846210000000006</v>
      </c>
      <c r="BW202">
        <f t="shared" si="154"/>
        <v>-16.076339999999998</v>
      </c>
      <c r="BX202" s="1">
        <v>-6.5042600000000006E-5</v>
      </c>
      <c r="BY202">
        <v>-1.0483999999999999E-3</v>
      </c>
      <c r="BZ202">
        <v>1.51745E-3</v>
      </c>
      <c r="CA202">
        <v>1.0395999999999999E-3</v>
      </c>
      <c r="CB202">
        <v>-2.1530400000000002E-3</v>
      </c>
      <c r="CC202">
        <v>0.62841800000000003</v>
      </c>
      <c r="CD202">
        <v>1.2908200000000001E-4</v>
      </c>
      <c r="CE202">
        <v>1.2345999999999999E-4</v>
      </c>
      <c r="CF202">
        <v>1.2765999999999999E-3</v>
      </c>
      <c r="CG202">
        <v>162.822</v>
      </c>
      <c r="CH202">
        <v>162.82300000000001</v>
      </c>
      <c r="CI202">
        <v>-2.8210000000000002</v>
      </c>
      <c r="CJ202">
        <v>-1976.94</v>
      </c>
      <c r="CK202">
        <v>-5.2505599999999996E-3</v>
      </c>
      <c r="CL202">
        <f t="shared" si="141"/>
        <v>35.727400000000003</v>
      </c>
      <c r="CM202">
        <f t="shared" si="155"/>
        <v>35.540894324835001</v>
      </c>
      <c r="CN202">
        <f t="shared" si="142"/>
        <v>-5.2202420317459877E-3</v>
      </c>
      <c r="CO202">
        <f t="shared" si="156"/>
        <v>0.99813267712881892</v>
      </c>
      <c r="CP202">
        <f t="shared" si="157"/>
        <v>6.1121261601135624E-2</v>
      </c>
      <c r="CQ202">
        <f t="shared" si="158"/>
        <v>6.1083212486383556E-2</v>
      </c>
      <c r="CR202">
        <f t="shared" si="143"/>
        <v>-1973.2484147230473</v>
      </c>
      <c r="CS202">
        <f t="shared" si="144"/>
        <v>4.7969042553246926</v>
      </c>
      <c r="CT202" s="1">
        <f t="shared" si="159"/>
        <v>4.1729390832084415E-3</v>
      </c>
      <c r="CU202" s="1">
        <f t="shared" si="160"/>
        <v>-4.6726290832084421E-3</v>
      </c>
      <c r="CV202" s="1">
        <f t="shared" si="161"/>
        <v>1.2940230559544606E-2</v>
      </c>
      <c r="CW202" s="1">
        <f t="shared" si="162"/>
        <v>-1.2543612497399126E-3</v>
      </c>
      <c r="CX202" s="1">
        <f t="shared" si="163"/>
        <v>7.5467124973991207E-4</v>
      </c>
      <c r="CY202" s="1">
        <f t="shared" si="164"/>
        <v>-1.5545334719359816E-2</v>
      </c>
      <c r="CZ202" s="1">
        <f t="shared" si="165"/>
        <v>1.5545334719359816E-2</v>
      </c>
      <c r="DA202">
        <f t="shared" si="145"/>
        <v>0.18758885734399999</v>
      </c>
      <c r="DB202">
        <f t="shared" si="146"/>
        <v>2.3137467733333333E-2</v>
      </c>
      <c r="DC202">
        <f t="shared" si="166"/>
        <v>-9.2867219999999993</v>
      </c>
      <c r="DD202">
        <f t="shared" si="167"/>
        <v>-32.452500000000001</v>
      </c>
      <c r="DE202">
        <f t="shared" si="168"/>
        <v>33.755117563938121</v>
      </c>
      <c r="DF202">
        <f t="shared" si="169"/>
        <v>-8.5316090000000013</v>
      </c>
      <c r="DG202">
        <f t="shared" si="170"/>
        <v>-32.606099999999998</v>
      </c>
      <c r="DH202">
        <f t="shared" si="171"/>
        <v>33.703799627621819</v>
      </c>
      <c r="DI202">
        <f t="shared" si="172"/>
        <v>0.99974019175129558</v>
      </c>
      <c r="DJ202">
        <f t="shared" si="173"/>
        <v>-7.3500130000000006</v>
      </c>
      <c r="DK202">
        <f t="shared" si="174"/>
        <v>-32.942869999999999</v>
      </c>
      <c r="DL202">
        <f t="shared" si="175"/>
        <v>33.752857285525749</v>
      </c>
      <c r="DM202">
        <f t="shared" si="176"/>
        <v>-6.5974160000000008</v>
      </c>
      <c r="DN202">
        <f t="shared" si="177"/>
        <v>-33.051164999999997</v>
      </c>
      <c r="DO202">
        <f t="shared" si="178"/>
        <v>33.703195779247416</v>
      </c>
      <c r="DP202">
        <f t="shared" si="179"/>
        <v>0.99974697858053108</v>
      </c>
      <c r="DQ202">
        <f t="shared" si="180"/>
        <v>0.99824840320928498</v>
      </c>
      <c r="DR202">
        <f t="shared" si="181"/>
        <v>0.99826609044414305</v>
      </c>
      <c r="DS202">
        <f t="shared" si="182"/>
        <v>-0.21775972735653137</v>
      </c>
      <c r="DT202">
        <f t="shared" si="183"/>
        <v>-0.97600240836875474</v>
      </c>
      <c r="DU202" s="1">
        <f t="shared" si="184"/>
        <v>-5.5021469344252632E-4</v>
      </c>
      <c r="DV202" s="1">
        <f t="shared" si="185"/>
        <v>5.0524693442525765E-5</v>
      </c>
      <c r="DW202" s="1">
        <f t="shared" si="186"/>
        <v>-1.5663101714218201E-2</v>
      </c>
      <c r="DX202" s="1">
        <f t="shared" si="187"/>
        <v>1.5663101714218201E-2</v>
      </c>
      <c r="ED202" s="1"/>
      <c r="EE202" s="1"/>
      <c r="EF202" s="1"/>
    </row>
    <row r="203" spans="1:136" x14ac:dyDescent="0.3">
      <c r="A203">
        <v>198</v>
      </c>
      <c r="B203">
        <v>1.7578100000000001E-3</v>
      </c>
      <c r="C203">
        <v>2.7130000000000001E-3</v>
      </c>
      <c r="D203" s="1">
        <v>1.4492699999999999E-5</v>
      </c>
      <c r="E203">
        <v>-0.19270499999999999</v>
      </c>
      <c r="F203">
        <v>-1.0779700000000001</v>
      </c>
      <c r="G203">
        <v>-9.4404299999999997E-2</v>
      </c>
      <c r="H203">
        <v>3.3252199999999998E-3</v>
      </c>
      <c r="I203">
        <v>-3.8748099999999998E-3</v>
      </c>
      <c r="J203">
        <v>7.0522099999999997E-3</v>
      </c>
      <c r="K203">
        <v>7.76123E-3</v>
      </c>
      <c r="L203">
        <v>-8.3108599999999998E-3</v>
      </c>
      <c r="M203">
        <v>0.54735</v>
      </c>
      <c r="N203">
        <v>1.2790100000000001E-4</v>
      </c>
      <c r="O203">
        <v>1.3039900000000001E-4</v>
      </c>
      <c r="P203">
        <v>1.2345100000000001E-3</v>
      </c>
      <c r="Q203">
        <v>0.127752</v>
      </c>
      <c r="R203">
        <v>18.061900000000001</v>
      </c>
      <c r="S203">
        <v>-2.3774799999999999E-2</v>
      </c>
      <c r="T203">
        <v>-1.2632300000000001</v>
      </c>
      <c r="U203">
        <v>-1.1984900000000001</v>
      </c>
      <c r="V203">
        <v>-0.12857399999999999</v>
      </c>
      <c r="W203">
        <f t="shared" si="147"/>
        <v>-1.135478</v>
      </c>
      <c r="X203">
        <f t="shared" si="148"/>
        <v>16.863410000000002</v>
      </c>
      <c r="Y203">
        <v>-1.9535500000000001E-3</v>
      </c>
      <c r="Z203">
        <v>-5.0058500000000001E-3</v>
      </c>
      <c r="AA203">
        <v>1.4439800000000001E-3</v>
      </c>
      <c r="AB203">
        <v>-1.36798E-3</v>
      </c>
      <c r="AC203">
        <v>-5.5914299999999997E-3</v>
      </c>
      <c r="AD203">
        <v>0.37318200000000001</v>
      </c>
      <c r="AE203">
        <v>1.8626499999999999E-4</v>
      </c>
      <c r="AF203">
        <v>1.8261800000000001E-4</v>
      </c>
      <c r="AG203">
        <v>1.8040899999999999E-3</v>
      </c>
      <c r="AH203">
        <v>0.17666100000000001</v>
      </c>
      <c r="AI203">
        <v>-17.665500000000002</v>
      </c>
      <c r="AJ203">
        <v>-2.6403099999999999E-2</v>
      </c>
      <c r="AK203">
        <v>0.865174</v>
      </c>
      <c r="AL203">
        <v>-0.94517499999999999</v>
      </c>
      <c r="AM203">
        <v>-5.5868399999999999E-2</v>
      </c>
      <c r="AN203">
        <f t="shared" si="149"/>
        <v>1.0418350000000001</v>
      </c>
      <c r="AO203">
        <f t="shared" si="150"/>
        <v>-18.610675000000001</v>
      </c>
      <c r="AP203">
        <v>-8.9025000000000007E-3</v>
      </c>
      <c r="AQ203">
        <v>-4.7482699999999997E-3</v>
      </c>
      <c r="AR203">
        <v>7.6158399999999996E-3</v>
      </c>
      <c r="AS203">
        <v>1.0812599999999999E-3</v>
      </c>
      <c r="AT203">
        <v>-1.4732E-2</v>
      </c>
      <c r="AU203">
        <v>0.91940900000000003</v>
      </c>
      <c r="AV203">
        <v>2.3740999999999999E-4</v>
      </c>
      <c r="AW203">
        <v>2.6397200000000001E-4</v>
      </c>
      <c r="AX203">
        <v>2.2882800000000002E-3</v>
      </c>
      <c r="AY203">
        <v>8.7082700000000006</v>
      </c>
      <c r="AZ203">
        <v>14.9406</v>
      </c>
      <c r="BA203">
        <v>-3.6135199999999999E-2</v>
      </c>
      <c r="BB203">
        <v>-1.07518</v>
      </c>
      <c r="BC203">
        <v>-0.49773600000000001</v>
      </c>
      <c r="BD203">
        <v>-0.104797</v>
      </c>
      <c r="BE203">
        <f t="shared" si="151"/>
        <v>7.633090000000001</v>
      </c>
      <c r="BF203">
        <f t="shared" si="152"/>
        <v>14.442864</v>
      </c>
      <c r="BG203" s="1">
        <v>-7.22311E-5</v>
      </c>
      <c r="BH203">
        <v>-3.9039199999999999E-4</v>
      </c>
      <c r="BI203">
        <v>2.1182900000000001E-3</v>
      </c>
      <c r="BJ203">
        <v>1.89744E-3</v>
      </c>
      <c r="BK203">
        <v>-2.3600600000000002E-3</v>
      </c>
      <c r="BL203">
        <v>0.75336400000000003</v>
      </c>
      <c r="BM203">
        <v>1.5141500000000001E-4</v>
      </c>
      <c r="BN203">
        <v>1.5452900000000001E-4</v>
      </c>
      <c r="BO203">
        <v>1.44461E-3</v>
      </c>
      <c r="BP203">
        <v>-9.1589700000000001</v>
      </c>
      <c r="BQ203">
        <v>-14.390599999999999</v>
      </c>
      <c r="BR203">
        <v>-6.1125699999999998E-2</v>
      </c>
      <c r="BS203">
        <v>0.67879400000000001</v>
      </c>
      <c r="BT203">
        <v>-1.6905699999999999</v>
      </c>
      <c r="BU203">
        <v>-8.2572000000000007E-2</v>
      </c>
      <c r="BV203">
        <f t="shared" si="153"/>
        <v>-8.4801760000000002</v>
      </c>
      <c r="BW203">
        <f t="shared" si="154"/>
        <v>-16.08117</v>
      </c>
      <c r="BX203" s="1">
        <v>-6.0201799999999997E-5</v>
      </c>
      <c r="BY203">
        <v>-9.2059100000000001E-4</v>
      </c>
      <c r="BZ203">
        <v>1.48485E-3</v>
      </c>
      <c r="CA203">
        <v>1.05697E-3</v>
      </c>
      <c r="CB203">
        <v>-2.03776E-3</v>
      </c>
      <c r="CC203">
        <v>0.64399099999999998</v>
      </c>
      <c r="CD203">
        <v>1.2588000000000001E-4</v>
      </c>
      <c r="CE203">
        <v>1.20407E-4</v>
      </c>
      <c r="CF203">
        <v>1.2450499999999999E-3</v>
      </c>
      <c r="CG203">
        <v>163.32300000000001</v>
      </c>
      <c r="CH203">
        <v>163.32300000000001</v>
      </c>
      <c r="CI203">
        <v>-2.8454000000000002</v>
      </c>
      <c r="CJ203">
        <v>-1994.13</v>
      </c>
      <c r="CK203">
        <v>-5.2550799999999996E-3</v>
      </c>
      <c r="CL203">
        <f t="shared" si="141"/>
        <v>35.727400000000003</v>
      </c>
      <c r="CM203">
        <f t="shared" si="155"/>
        <v>35.540841274331058</v>
      </c>
      <c r="CN203">
        <f t="shared" si="142"/>
        <v>-5.2217269006125588E-3</v>
      </c>
      <c r="CO203">
        <f t="shared" si="156"/>
        <v>0.99812170247136867</v>
      </c>
      <c r="CP203">
        <f t="shared" si="157"/>
        <v>6.1300665960397627E-2</v>
      </c>
      <c r="CQ203">
        <f t="shared" si="158"/>
        <v>6.1262280855814678E-2</v>
      </c>
      <c r="CR203">
        <f t="shared" si="143"/>
        <v>-1990.3844305492305</v>
      </c>
      <c r="CS203">
        <f t="shared" si="144"/>
        <v>4.8385613658144875</v>
      </c>
      <c r="CT203" s="1">
        <f t="shared" si="159"/>
        <v>4.1606437654022853E-3</v>
      </c>
      <c r="CU203" s="1">
        <f t="shared" si="160"/>
        <v>-4.7102337654022844E-3</v>
      </c>
      <c r="CV203" s="1">
        <f t="shared" si="161"/>
        <v>1.3118026809347764E-2</v>
      </c>
      <c r="CW203" s="1">
        <f t="shared" si="162"/>
        <v>-1.2502404030556458E-3</v>
      </c>
      <c r="CX203" s="1">
        <f t="shared" si="163"/>
        <v>7.0065040305564673E-4</v>
      </c>
      <c r="CY203" s="1">
        <f t="shared" si="164"/>
        <v>-1.571525121020757E-2</v>
      </c>
      <c r="CZ203" s="1">
        <f t="shared" si="165"/>
        <v>1.571525121020757E-2</v>
      </c>
      <c r="DA203">
        <f t="shared" si="145"/>
        <v>0.18775034519200001</v>
      </c>
      <c r="DB203">
        <f t="shared" si="146"/>
        <v>2.3157385866666668E-2</v>
      </c>
      <c r="DC203">
        <f t="shared" si="166"/>
        <v>-9.2867219999999993</v>
      </c>
      <c r="DD203">
        <f t="shared" si="167"/>
        <v>-32.452500000000001</v>
      </c>
      <c r="DE203">
        <f t="shared" si="168"/>
        <v>33.755117563938121</v>
      </c>
      <c r="DF203">
        <f t="shared" si="169"/>
        <v>-8.5316090000000013</v>
      </c>
      <c r="DG203">
        <f t="shared" si="170"/>
        <v>-32.606099999999998</v>
      </c>
      <c r="DH203">
        <f t="shared" si="171"/>
        <v>33.703799627621819</v>
      </c>
      <c r="DI203">
        <f t="shared" si="172"/>
        <v>0.99974019175129558</v>
      </c>
      <c r="DJ203">
        <f t="shared" si="173"/>
        <v>-7.3446980000000002</v>
      </c>
      <c r="DK203">
        <f t="shared" si="174"/>
        <v>-32.944580000000002</v>
      </c>
      <c r="DL203">
        <f t="shared" si="175"/>
        <v>33.753369314597386</v>
      </c>
      <c r="DM203">
        <f t="shared" si="176"/>
        <v>-6.5912550000000012</v>
      </c>
      <c r="DN203">
        <f t="shared" si="177"/>
        <v>-33.053539000000001</v>
      </c>
      <c r="DO203">
        <f t="shared" si="178"/>
        <v>33.704318460689066</v>
      </c>
      <c r="DP203">
        <f t="shared" si="179"/>
        <v>0.99974634096943615</v>
      </c>
      <c r="DQ203">
        <f t="shared" si="180"/>
        <v>0.99823864458349765</v>
      </c>
      <c r="DR203">
        <f t="shared" si="181"/>
        <v>0.99825470858007037</v>
      </c>
      <c r="DS203">
        <f t="shared" si="182"/>
        <v>-0.21759895824158876</v>
      </c>
      <c r="DT203">
        <f t="shared" si="183"/>
        <v>-0.97603826429714069</v>
      </c>
      <c r="DU203" s="1">
        <f t="shared" si="184"/>
        <v>-5.3832760633909949E-4</v>
      </c>
      <c r="DV203" s="1">
        <f t="shared" si="185"/>
        <v>-1.1262393660900049E-5</v>
      </c>
      <c r="DW203" s="1">
        <f t="shared" si="186"/>
        <v>-1.5827106425335125E-2</v>
      </c>
      <c r="DX203" s="1">
        <f t="shared" si="187"/>
        <v>1.5827106425335125E-2</v>
      </c>
      <c r="ED203" s="1"/>
      <c r="EE203" s="1"/>
      <c r="EF203" s="1"/>
    </row>
    <row r="204" spans="1:136" x14ac:dyDescent="0.3">
      <c r="A204">
        <v>199</v>
      </c>
      <c r="B204">
        <v>1.7578100000000001E-3</v>
      </c>
      <c r="C204">
        <v>2.7130000000000001E-3</v>
      </c>
      <c r="D204" s="1">
        <v>1.4492699999999999E-5</v>
      </c>
      <c r="E204">
        <v>-0.19395100000000001</v>
      </c>
      <c r="F204">
        <v>-1.0797300000000001</v>
      </c>
      <c r="G204">
        <v>-8.1873500000000002E-2</v>
      </c>
      <c r="H204">
        <v>3.2530599999999999E-3</v>
      </c>
      <c r="I204">
        <v>-3.9663800000000003E-3</v>
      </c>
      <c r="J204">
        <v>7.1269200000000001E-3</v>
      </c>
      <c r="K204">
        <v>7.7478800000000004E-3</v>
      </c>
      <c r="L204">
        <v>-8.4612100000000003E-3</v>
      </c>
      <c r="M204">
        <v>0.54976400000000003</v>
      </c>
      <c r="N204">
        <v>1.2792200000000001E-4</v>
      </c>
      <c r="O204">
        <v>1.30402E-4</v>
      </c>
      <c r="P204">
        <v>1.23445E-3</v>
      </c>
      <c r="Q204">
        <v>0.127752</v>
      </c>
      <c r="R204">
        <v>18.061900000000001</v>
      </c>
      <c r="S204">
        <v>-2.3774799999999999E-2</v>
      </c>
      <c r="T204">
        <v>-1.2668299999999999</v>
      </c>
      <c r="U204">
        <v>-1.2029399999999999</v>
      </c>
      <c r="V204">
        <v>-0.113552</v>
      </c>
      <c r="W204">
        <f t="shared" si="147"/>
        <v>-1.1390779999999998</v>
      </c>
      <c r="X204">
        <f t="shared" si="148"/>
        <v>16.858960000000003</v>
      </c>
      <c r="Y204">
        <v>-2.2501399999999999E-3</v>
      </c>
      <c r="Z204">
        <v>-5.3005500000000002E-3</v>
      </c>
      <c r="AA204">
        <v>1.43721E-3</v>
      </c>
      <c r="AB204">
        <v>-1.6687900000000001E-3</v>
      </c>
      <c r="AC204">
        <v>-5.8818999999999998E-3</v>
      </c>
      <c r="AD204">
        <v>0.37161699999999998</v>
      </c>
      <c r="AE204">
        <v>1.9270800000000001E-4</v>
      </c>
      <c r="AF204">
        <v>1.89314E-4</v>
      </c>
      <c r="AG204">
        <v>1.86976E-3</v>
      </c>
      <c r="AH204">
        <v>0.17666100000000001</v>
      </c>
      <c r="AI204">
        <v>-17.665500000000002</v>
      </c>
      <c r="AJ204">
        <v>-2.6403099999999999E-2</v>
      </c>
      <c r="AK204">
        <v>0.865429</v>
      </c>
      <c r="AL204">
        <v>-0.94527799999999995</v>
      </c>
      <c r="AM204">
        <v>-4.04131E-2</v>
      </c>
      <c r="AN204">
        <f t="shared" si="149"/>
        <v>1.04209</v>
      </c>
      <c r="AO204">
        <f t="shared" si="150"/>
        <v>-18.610778</v>
      </c>
      <c r="AP204">
        <v>-9.1542900000000007E-3</v>
      </c>
      <c r="AQ204">
        <v>-4.89413E-3</v>
      </c>
      <c r="AR204">
        <v>7.6006600000000004E-3</v>
      </c>
      <c r="AS204">
        <v>8.8228899999999997E-4</v>
      </c>
      <c r="AT204">
        <v>-1.49307E-2</v>
      </c>
      <c r="AU204">
        <v>0.92292300000000005</v>
      </c>
      <c r="AV204">
        <v>2.3317100000000001E-4</v>
      </c>
      <c r="AW204">
        <v>2.5941700000000001E-4</v>
      </c>
      <c r="AX204">
        <v>2.2485700000000001E-3</v>
      </c>
      <c r="AY204">
        <v>8.7082700000000006</v>
      </c>
      <c r="AZ204">
        <v>14.9406</v>
      </c>
      <c r="BA204">
        <v>-3.6135199999999999E-2</v>
      </c>
      <c r="BB204">
        <v>-1.0781700000000001</v>
      </c>
      <c r="BC204">
        <v>-0.49807000000000001</v>
      </c>
      <c r="BD204">
        <v>-0.10872900000000001</v>
      </c>
      <c r="BE204">
        <f t="shared" si="151"/>
        <v>7.6301000000000005</v>
      </c>
      <c r="BF204">
        <f t="shared" si="152"/>
        <v>14.44253</v>
      </c>
      <c r="BG204">
        <v>2.5479799999999998E-4</v>
      </c>
      <c r="BH204">
        <v>-7.1311599999999997E-4</v>
      </c>
      <c r="BI204">
        <v>2.3066100000000002E-3</v>
      </c>
      <c r="BJ204">
        <v>2.1289E-3</v>
      </c>
      <c r="BK204">
        <v>-2.5872199999999999E-3</v>
      </c>
      <c r="BL204">
        <v>0.68447199999999997</v>
      </c>
      <c r="BM204">
        <v>1.53683E-4</v>
      </c>
      <c r="BN204">
        <v>1.5690300000000001E-4</v>
      </c>
      <c r="BO204">
        <v>1.46653E-3</v>
      </c>
      <c r="BP204">
        <v>-9.1589700000000001</v>
      </c>
      <c r="BQ204">
        <v>-14.390599999999999</v>
      </c>
      <c r="BR204">
        <v>-6.1125699999999998E-2</v>
      </c>
      <c r="BS204">
        <v>0.68108900000000006</v>
      </c>
      <c r="BT204">
        <v>-1.6939900000000001</v>
      </c>
      <c r="BU204">
        <v>-5.0470099999999997E-2</v>
      </c>
      <c r="BV204">
        <f t="shared" si="153"/>
        <v>-8.477881</v>
      </c>
      <c r="BW204">
        <f t="shared" si="154"/>
        <v>-16.084589999999999</v>
      </c>
      <c r="BX204">
        <v>-2.7444699999999998E-4</v>
      </c>
      <c r="BY204">
        <v>-1.0421899999999999E-3</v>
      </c>
      <c r="BZ204">
        <v>1.6190600000000001E-3</v>
      </c>
      <c r="CA204">
        <v>1.0070400000000001E-3</v>
      </c>
      <c r="CB204">
        <v>-2.3236799999999998E-3</v>
      </c>
      <c r="CC204">
        <v>0.66858600000000001</v>
      </c>
      <c r="CD204">
        <v>1.2327700000000001E-4</v>
      </c>
      <c r="CE204">
        <v>1.1684E-4</v>
      </c>
      <c r="CF204">
        <v>1.2085100000000001E-3</v>
      </c>
      <c r="CG204">
        <v>163.696</v>
      </c>
      <c r="CH204">
        <v>163.697</v>
      </c>
      <c r="CI204">
        <v>-2.8483000000000001</v>
      </c>
      <c r="CJ204">
        <v>-1996.16</v>
      </c>
      <c r="CK204">
        <v>-5.3694399999999996E-3</v>
      </c>
      <c r="CL204">
        <f t="shared" si="141"/>
        <v>35.727400000000003</v>
      </c>
      <c r="CM204">
        <f t="shared" si="155"/>
        <v>35.536738843524574</v>
      </c>
      <c r="CN204">
        <f t="shared" si="142"/>
        <v>-5.3365527991241614E-3</v>
      </c>
      <c r="CO204">
        <f t="shared" si="156"/>
        <v>0.99811460348627978</v>
      </c>
      <c r="CP204">
        <f t="shared" si="157"/>
        <v>6.1416435342759756E-2</v>
      </c>
      <c r="CQ204">
        <f t="shared" si="158"/>
        <v>6.1377832378039017E-2</v>
      </c>
      <c r="CR204">
        <f t="shared" si="143"/>
        <v>-1992.3964468951724</v>
      </c>
      <c r="CS204">
        <f t="shared" si="144"/>
        <v>4.8434525136799156</v>
      </c>
      <c r="CT204" s="1">
        <f t="shared" si="159"/>
        <v>4.0990829748620734E-3</v>
      </c>
      <c r="CU204" s="1">
        <f t="shared" si="160"/>
        <v>-4.8124029748620734E-3</v>
      </c>
      <c r="CV204" s="1">
        <f t="shared" si="161"/>
        <v>1.3261888509072499E-2</v>
      </c>
      <c r="CW204" s="1">
        <f t="shared" si="162"/>
        <v>-1.3175515821980135E-3</v>
      </c>
      <c r="CX204" s="1">
        <f t="shared" si="163"/>
        <v>6.0423158219801397E-4</v>
      </c>
      <c r="CY204" s="1">
        <f t="shared" si="164"/>
        <v>-1.5861873096461337E-2</v>
      </c>
      <c r="CZ204" s="1">
        <f t="shared" si="165"/>
        <v>1.5861873096461337E-2</v>
      </c>
      <c r="DA204">
        <f t="shared" si="145"/>
        <v>0.191836130656</v>
      </c>
      <c r="DB204">
        <f t="shared" si="146"/>
        <v>2.3661332266666668E-2</v>
      </c>
      <c r="DC204">
        <f t="shared" si="166"/>
        <v>-9.2867219999999993</v>
      </c>
      <c r="DD204">
        <f t="shared" si="167"/>
        <v>-32.452500000000001</v>
      </c>
      <c r="DE204">
        <f t="shared" si="168"/>
        <v>33.755117563938121</v>
      </c>
      <c r="DF204">
        <f t="shared" si="169"/>
        <v>-8.5316090000000013</v>
      </c>
      <c r="DG204">
        <f t="shared" si="170"/>
        <v>-32.606099999999998</v>
      </c>
      <c r="DH204">
        <f t="shared" si="171"/>
        <v>33.703799627621819</v>
      </c>
      <c r="DI204">
        <f t="shared" si="172"/>
        <v>0.99974019175129558</v>
      </c>
      <c r="DJ204">
        <f t="shared" si="173"/>
        <v>-7.3388030000000004</v>
      </c>
      <c r="DK204">
        <f t="shared" si="174"/>
        <v>-32.943550000000002</v>
      </c>
      <c r="DL204">
        <f t="shared" si="175"/>
        <v>33.751081702299693</v>
      </c>
      <c r="DM204">
        <f t="shared" si="176"/>
        <v>-6.5880100000000006</v>
      </c>
      <c r="DN204">
        <f t="shared" si="177"/>
        <v>-33.053308000000001</v>
      </c>
      <c r="DO204">
        <f t="shared" si="178"/>
        <v>33.703457471051301</v>
      </c>
      <c r="DP204">
        <f t="shared" si="179"/>
        <v>0.99974793200429979</v>
      </c>
      <c r="DQ204">
        <f t="shared" si="180"/>
        <v>0.99822891144584525</v>
      </c>
      <c r="DR204">
        <f t="shared" si="181"/>
        <v>0.99824920729139643</v>
      </c>
      <c r="DS204">
        <f t="shared" si="182"/>
        <v>-0.21743904579804793</v>
      </c>
      <c r="DT204">
        <f t="shared" si="183"/>
        <v>-0.97607390158862173</v>
      </c>
      <c r="DU204" s="1">
        <f t="shared" si="184"/>
        <v>-5.9986054172694175E-4</v>
      </c>
      <c r="DV204" s="1">
        <f t="shared" si="185"/>
        <v>-1.1345945827305861E-4</v>
      </c>
      <c r="DW204" s="1">
        <f t="shared" si="186"/>
        <v>-1.597046281875434E-2</v>
      </c>
      <c r="DX204" s="1">
        <f t="shared" si="187"/>
        <v>1.597046281875434E-2</v>
      </c>
      <c r="ED204" s="1"/>
      <c r="EE204" s="1"/>
      <c r="EF204" s="1"/>
    </row>
    <row r="205" spans="1:136" x14ac:dyDescent="0.3">
      <c r="A205">
        <v>200</v>
      </c>
      <c r="B205">
        <v>1.7578100000000001E-3</v>
      </c>
      <c r="C205">
        <v>2.7130000000000001E-3</v>
      </c>
      <c r="D205" s="1">
        <v>1.4492699999999999E-5</v>
      </c>
      <c r="E205">
        <v>-0.19319500000000001</v>
      </c>
      <c r="F205">
        <v>-1.0877300000000001</v>
      </c>
      <c r="G205">
        <v>-9.4814200000000001E-2</v>
      </c>
      <c r="H205">
        <v>3.3135199999999999E-3</v>
      </c>
      <c r="I205">
        <v>-3.9244099999999997E-3</v>
      </c>
      <c r="J205">
        <v>7.2015300000000003E-3</v>
      </c>
      <c r="K205">
        <v>7.8740700000000004E-3</v>
      </c>
      <c r="L205">
        <v>-8.4849699999999997E-3</v>
      </c>
      <c r="M205">
        <v>0.55145500000000003</v>
      </c>
      <c r="N205">
        <v>1.2824399999999999E-4</v>
      </c>
      <c r="O205">
        <v>1.30736E-4</v>
      </c>
      <c r="P205">
        <v>1.2376900000000001E-3</v>
      </c>
      <c r="Q205">
        <v>0.127752</v>
      </c>
      <c r="R205">
        <v>18.061900000000001</v>
      </c>
      <c r="S205">
        <v>-2.3774799999999999E-2</v>
      </c>
      <c r="T205">
        <v>-1.2712000000000001</v>
      </c>
      <c r="U205">
        <v>-1.2102299999999999</v>
      </c>
      <c r="V205">
        <v>-0.127218</v>
      </c>
      <c r="W205">
        <f t="shared" si="147"/>
        <v>-1.143448</v>
      </c>
      <c r="X205">
        <f t="shared" si="148"/>
        <v>16.851670000000002</v>
      </c>
      <c r="Y205">
        <v>-2.19309E-3</v>
      </c>
      <c r="Z205">
        <v>-5.1135299999999998E-3</v>
      </c>
      <c r="AA205">
        <v>1.4648599999999999E-3</v>
      </c>
      <c r="AB205">
        <v>-1.57555E-3</v>
      </c>
      <c r="AC205">
        <v>-5.7310699999999996E-3</v>
      </c>
      <c r="AD205">
        <v>0.38807900000000001</v>
      </c>
      <c r="AE205">
        <v>1.89099E-4</v>
      </c>
      <c r="AF205">
        <v>1.8478900000000001E-4</v>
      </c>
      <c r="AG205">
        <v>1.8292E-3</v>
      </c>
      <c r="AH205">
        <v>0.17666100000000001</v>
      </c>
      <c r="AI205">
        <v>-17.665500000000002</v>
      </c>
      <c r="AJ205">
        <v>-2.6403099999999999E-2</v>
      </c>
      <c r="AK205">
        <v>0.87048999999999999</v>
      </c>
      <c r="AL205">
        <v>-0.95303899999999997</v>
      </c>
      <c r="AM205">
        <v>-6.3949599999999995E-2</v>
      </c>
      <c r="AN205">
        <f t="shared" si="149"/>
        <v>1.0471509999999999</v>
      </c>
      <c r="AO205">
        <f t="shared" si="150"/>
        <v>-18.618539000000002</v>
      </c>
      <c r="AP205">
        <v>-9.3073400000000008E-3</v>
      </c>
      <c r="AQ205">
        <v>-4.8683099999999998E-3</v>
      </c>
      <c r="AR205">
        <v>7.6066399999999996E-3</v>
      </c>
      <c r="AS205">
        <v>8.4915000000000001E-4</v>
      </c>
      <c r="AT205">
        <v>-1.50248E-2</v>
      </c>
      <c r="AU205">
        <v>0.92828500000000003</v>
      </c>
      <c r="AV205">
        <v>2.39103E-4</v>
      </c>
      <c r="AW205">
        <v>2.6603E-4</v>
      </c>
      <c r="AX205">
        <v>2.3059000000000001E-3</v>
      </c>
      <c r="AY205">
        <v>8.7082700000000006</v>
      </c>
      <c r="AZ205">
        <v>14.9406</v>
      </c>
      <c r="BA205">
        <v>-3.6135199999999999E-2</v>
      </c>
      <c r="BB205">
        <v>-1.08172</v>
      </c>
      <c r="BC205">
        <v>-0.50208900000000001</v>
      </c>
      <c r="BD205">
        <v>-0.121841</v>
      </c>
      <c r="BE205">
        <f t="shared" si="151"/>
        <v>7.6265500000000008</v>
      </c>
      <c r="BF205">
        <f t="shared" si="152"/>
        <v>14.438511</v>
      </c>
      <c r="BG205">
        <v>1.73819E-4</v>
      </c>
      <c r="BH205">
        <v>-5.0137800000000002E-4</v>
      </c>
      <c r="BI205">
        <v>2.2485399999999998E-3</v>
      </c>
      <c r="BJ205">
        <v>2.1125800000000002E-3</v>
      </c>
      <c r="BK205">
        <v>-2.4401399999999999E-3</v>
      </c>
      <c r="BL205">
        <v>0.71475</v>
      </c>
      <c r="BM205">
        <v>1.4698599999999999E-4</v>
      </c>
      <c r="BN205">
        <v>1.50049E-4</v>
      </c>
      <c r="BO205">
        <v>1.40256E-3</v>
      </c>
      <c r="BP205">
        <v>-9.1589700000000001</v>
      </c>
      <c r="BQ205">
        <v>-14.390599999999999</v>
      </c>
      <c r="BR205">
        <v>-6.1125699999999998E-2</v>
      </c>
      <c r="BS205">
        <v>0.68557100000000004</v>
      </c>
      <c r="BT205">
        <v>-1.7066600000000001</v>
      </c>
      <c r="BU205">
        <v>-7.1181800000000003E-2</v>
      </c>
      <c r="BV205">
        <f t="shared" si="153"/>
        <v>-8.4733990000000006</v>
      </c>
      <c r="BW205">
        <f t="shared" si="154"/>
        <v>-16.097259999999999</v>
      </c>
      <c r="BX205">
        <v>-2.6791500000000003E-4</v>
      </c>
      <c r="BY205">
        <v>-9.7216700000000002E-4</v>
      </c>
      <c r="BZ205">
        <v>1.6242100000000001E-3</v>
      </c>
      <c r="CA205">
        <v>1.0430400000000001E-3</v>
      </c>
      <c r="CB205">
        <v>-2.28312E-3</v>
      </c>
      <c r="CC205">
        <v>0.67828599999999994</v>
      </c>
      <c r="CD205">
        <v>1.2846099999999999E-4</v>
      </c>
      <c r="CE205">
        <v>1.20993E-4</v>
      </c>
      <c r="CF205">
        <v>1.2517699999999999E-3</v>
      </c>
      <c r="CG205">
        <v>164.31899999999999</v>
      </c>
      <c r="CH205">
        <v>164.31899999999999</v>
      </c>
      <c r="CI205">
        <v>-2.8664000000000001</v>
      </c>
      <c r="CJ205">
        <v>-2008.82</v>
      </c>
      <c r="CK205">
        <v>-5.3411600000000002E-3</v>
      </c>
      <c r="CL205">
        <f t="shared" si="141"/>
        <v>35.727400000000003</v>
      </c>
      <c r="CM205">
        <f t="shared" si="155"/>
        <v>35.537789048877002</v>
      </c>
      <c r="CN205">
        <f t="shared" si="142"/>
        <v>-5.3071578430840434E-3</v>
      </c>
      <c r="CO205">
        <f t="shared" si="156"/>
        <v>0.99809836090860771</v>
      </c>
      <c r="CP205">
        <f t="shared" si="157"/>
        <v>6.168050100994571E-2</v>
      </c>
      <c r="CQ205">
        <f t="shared" si="158"/>
        <v>6.1641398033714281E-2</v>
      </c>
      <c r="CR205">
        <f t="shared" si="143"/>
        <v>-2004.9999493604294</v>
      </c>
      <c r="CS205">
        <f t="shared" si="144"/>
        <v>4.8740912280741551</v>
      </c>
      <c r="CT205" s="1">
        <f t="shared" si="159"/>
        <v>4.1721547448752777E-3</v>
      </c>
      <c r="CU205" s="1">
        <f t="shared" si="160"/>
        <v>-4.7830447448752771E-3</v>
      </c>
      <c r="CV205" s="1">
        <f t="shared" si="161"/>
        <v>1.3402991089576665E-2</v>
      </c>
      <c r="CW205" s="1">
        <f t="shared" si="162"/>
        <v>-1.2537923317625407E-3</v>
      </c>
      <c r="CX205" s="1">
        <f t="shared" si="163"/>
        <v>6.4290233176254137E-4</v>
      </c>
      <c r="CY205" s="1">
        <f t="shared" si="164"/>
        <v>-1.6007445686362816E-2</v>
      </c>
      <c r="CZ205" s="1">
        <f t="shared" si="165"/>
        <v>1.6007445686362816E-2</v>
      </c>
      <c r="DA205">
        <f t="shared" si="145"/>
        <v>0.19082575978400002</v>
      </c>
      <c r="DB205">
        <f t="shared" si="146"/>
        <v>2.3536711733333333E-2</v>
      </c>
      <c r="DC205">
        <f t="shared" si="166"/>
        <v>-9.2867219999999993</v>
      </c>
      <c r="DD205">
        <f t="shared" si="167"/>
        <v>-32.452500000000001</v>
      </c>
      <c r="DE205">
        <f t="shared" si="168"/>
        <v>33.755117563938121</v>
      </c>
      <c r="DF205">
        <f t="shared" si="169"/>
        <v>-8.5316090000000013</v>
      </c>
      <c r="DG205">
        <f t="shared" si="170"/>
        <v>-32.606099999999998</v>
      </c>
      <c r="DH205">
        <f t="shared" si="171"/>
        <v>33.703799627621819</v>
      </c>
      <c r="DI205">
        <f t="shared" si="172"/>
        <v>0.99974019175129558</v>
      </c>
      <c r="DJ205">
        <f t="shared" si="173"/>
        <v>-7.3299510000000003</v>
      </c>
      <c r="DK205">
        <f t="shared" si="174"/>
        <v>-32.948930000000004</v>
      </c>
      <c r="DL205">
        <f t="shared" si="175"/>
        <v>33.754409634998822</v>
      </c>
      <c r="DM205">
        <f t="shared" si="176"/>
        <v>-6.5793990000000004</v>
      </c>
      <c r="DN205">
        <f t="shared" si="177"/>
        <v>-33.057050000000004</v>
      </c>
      <c r="DO205">
        <f t="shared" si="178"/>
        <v>33.705445344983964</v>
      </c>
      <c r="DP205">
        <f t="shared" si="179"/>
        <v>0.99974834446324923</v>
      </c>
      <c r="DQ205">
        <f t="shared" si="180"/>
        <v>0.99821157978531183</v>
      </c>
      <c r="DR205">
        <f t="shared" si="181"/>
        <v>0.99823306711800275</v>
      </c>
      <c r="DS205">
        <f t="shared" si="182"/>
        <v>-0.21715536071470254</v>
      </c>
      <c r="DT205">
        <f t="shared" si="183"/>
        <v>-0.97613705457423727</v>
      </c>
      <c r="DU205" s="1">
        <f t="shared" si="184"/>
        <v>-5.3002939591184845E-4</v>
      </c>
      <c r="DV205" s="1">
        <f t="shared" si="185"/>
        <v>-8.0860604088150902E-5</v>
      </c>
      <c r="DW205" s="1">
        <f t="shared" si="186"/>
        <v>-1.6113162800795867E-2</v>
      </c>
      <c r="DX205" s="1">
        <f t="shared" si="187"/>
        <v>1.6113162800795867E-2</v>
      </c>
      <c r="ED205" s="1"/>
      <c r="EE205" s="1"/>
      <c r="EF205" s="1"/>
    </row>
    <row r="206" spans="1:136" x14ac:dyDescent="0.3">
      <c r="A206">
        <v>201</v>
      </c>
      <c r="B206">
        <v>1.7578100000000001E-3</v>
      </c>
      <c r="C206">
        <v>2.7130000000000001E-3</v>
      </c>
      <c r="D206" s="1">
        <v>1.4492699999999999E-5</v>
      </c>
      <c r="E206">
        <v>-0.191164</v>
      </c>
      <c r="F206">
        <v>-1.09294</v>
      </c>
      <c r="G206">
        <v>-8.71585E-2</v>
      </c>
      <c r="H206">
        <v>3.4107999999999999E-3</v>
      </c>
      <c r="I206">
        <v>-3.9822299999999998E-3</v>
      </c>
      <c r="J206">
        <v>7.2655599999999999E-3</v>
      </c>
      <c r="K206">
        <v>7.9900300000000004E-3</v>
      </c>
      <c r="L206">
        <v>-8.5614599999999999E-3</v>
      </c>
      <c r="M206">
        <v>0.54832700000000001</v>
      </c>
      <c r="N206">
        <v>1.2830400000000001E-4</v>
      </c>
      <c r="O206">
        <v>1.3079899999999999E-4</v>
      </c>
      <c r="P206">
        <v>1.23836E-3</v>
      </c>
      <c r="Q206">
        <v>0.127752</v>
      </c>
      <c r="R206">
        <v>18.061900000000001</v>
      </c>
      <c r="S206">
        <v>-2.3774799999999999E-2</v>
      </c>
      <c r="T206">
        <v>-1.2742100000000001</v>
      </c>
      <c r="U206">
        <v>-1.21696</v>
      </c>
      <c r="V206">
        <v>-0.124213</v>
      </c>
      <c r="W206">
        <f t="shared" si="147"/>
        <v>-1.146458</v>
      </c>
      <c r="X206">
        <f t="shared" si="148"/>
        <v>16.844940000000001</v>
      </c>
      <c r="Y206">
        <v>-2.1686100000000001E-3</v>
      </c>
      <c r="Z206">
        <v>-5.3425E-3</v>
      </c>
      <c r="AA206">
        <v>1.3389599999999999E-3</v>
      </c>
      <c r="AB206">
        <v>-1.66567E-3</v>
      </c>
      <c r="AC206">
        <v>-5.8454400000000004E-3</v>
      </c>
      <c r="AD206">
        <v>0.342748</v>
      </c>
      <c r="AE206">
        <v>1.93597E-4</v>
      </c>
      <c r="AF206">
        <v>1.9043099999999999E-4</v>
      </c>
      <c r="AG206">
        <v>1.8791999999999999E-3</v>
      </c>
      <c r="AH206">
        <v>0.17666100000000001</v>
      </c>
      <c r="AI206">
        <v>-17.665500000000002</v>
      </c>
      <c r="AJ206">
        <v>-2.6403099999999999E-2</v>
      </c>
      <c r="AK206">
        <v>0.876834</v>
      </c>
      <c r="AL206">
        <v>-0.95660699999999999</v>
      </c>
      <c r="AM206">
        <v>-5.3874699999999998E-2</v>
      </c>
      <c r="AN206">
        <f t="shared" si="149"/>
        <v>1.0534950000000001</v>
      </c>
      <c r="AO206">
        <f t="shared" si="150"/>
        <v>-18.622107</v>
      </c>
      <c r="AP206">
        <v>-9.0969399999999995E-3</v>
      </c>
      <c r="AQ206">
        <v>-4.8068800000000004E-3</v>
      </c>
      <c r="AR206">
        <v>7.80125E-3</v>
      </c>
      <c r="AS206">
        <v>1.15201E-3</v>
      </c>
      <c r="AT206">
        <v>-1.5055799999999999E-2</v>
      </c>
      <c r="AU206">
        <v>0.920462</v>
      </c>
      <c r="AV206">
        <v>2.4428399999999999E-4</v>
      </c>
      <c r="AW206">
        <v>2.7171200000000002E-4</v>
      </c>
      <c r="AX206">
        <v>2.35571E-3</v>
      </c>
      <c r="AY206">
        <v>8.7082700000000006</v>
      </c>
      <c r="AZ206">
        <v>14.9406</v>
      </c>
      <c r="BA206">
        <v>-3.6135199999999999E-2</v>
      </c>
      <c r="BB206">
        <v>-1.0831200000000001</v>
      </c>
      <c r="BC206">
        <v>-0.50539999999999996</v>
      </c>
      <c r="BD206">
        <v>-0.118479</v>
      </c>
      <c r="BE206">
        <f t="shared" si="151"/>
        <v>7.6251500000000005</v>
      </c>
      <c r="BF206">
        <f t="shared" si="152"/>
        <v>14.4352</v>
      </c>
      <c r="BG206">
        <v>1.35931E-4</v>
      </c>
      <c r="BH206">
        <v>-5.0084000000000001E-4</v>
      </c>
      <c r="BI206">
        <v>2.3341299999999998E-3</v>
      </c>
      <c r="BJ206">
        <v>2.1760299999999998E-3</v>
      </c>
      <c r="BK206">
        <v>-2.5409400000000002E-3</v>
      </c>
      <c r="BL206">
        <v>0.72127300000000005</v>
      </c>
      <c r="BM206">
        <v>1.4794E-4</v>
      </c>
      <c r="BN206">
        <v>1.5101900000000001E-4</v>
      </c>
      <c r="BO206">
        <v>1.41179E-3</v>
      </c>
      <c r="BP206">
        <v>-9.1589700000000001</v>
      </c>
      <c r="BQ206">
        <v>-14.390599999999999</v>
      </c>
      <c r="BR206">
        <v>-6.1125699999999998E-2</v>
      </c>
      <c r="BS206">
        <v>0.69094500000000003</v>
      </c>
      <c r="BT206">
        <v>-1.71458</v>
      </c>
      <c r="BU206">
        <v>-5.7837300000000001E-2</v>
      </c>
      <c r="BV206">
        <f t="shared" si="153"/>
        <v>-8.4680250000000008</v>
      </c>
      <c r="BW206">
        <f t="shared" si="154"/>
        <v>-16.105180000000001</v>
      </c>
      <c r="BX206">
        <v>-4.6913E-4</v>
      </c>
      <c r="BY206">
        <v>-1.0246299999999999E-3</v>
      </c>
      <c r="BZ206">
        <v>1.52698E-3</v>
      </c>
      <c r="CA206">
        <v>8.0663299999999996E-4</v>
      </c>
      <c r="CB206">
        <v>-2.3003899999999998E-3</v>
      </c>
      <c r="CC206">
        <v>0.69499699999999998</v>
      </c>
      <c r="CD206">
        <v>1.3026100000000001E-4</v>
      </c>
      <c r="CE206">
        <v>1.23433E-4</v>
      </c>
      <c r="CF206">
        <v>1.27669E-3</v>
      </c>
      <c r="CG206">
        <v>164.881</v>
      </c>
      <c r="CH206">
        <v>164.88200000000001</v>
      </c>
      <c r="CI206">
        <v>-2.8843999999999999</v>
      </c>
      <c r="CJ206">
        <v>-2021.49</v>
      </c>
      <c r="CK206">
        <v>-5.4149200000000001E-3</v>
      </c>
      <c r="CL206">
        <f t="shared" si="141"/>
        <v>35.727400000000003</v>
      </c>
      <c r="CM206">
        <f t="shared" si="155"/>
        <v>35.535210933698117</v>
      </c>
      <c r="CN206">
        <f t="shared" si="142"/>
        <v>-5.3793185706736482E-3</v>
      </c>
      <c r="CO206">
        <f t="shared" si="156"/>
        <v>0.99808179178040346</v>
      </c>
      <c r="CP206">
        <f t="shared" si="157"/>
        <v>6.1948717295495781E-2</v>
      </c>
      <c r="CQ206">
        <f t="shared" si="158"/>
        <v>6.1909102048238573E-2</v>
      </c>
      <c r="CR206">
        <f t="shared" si="143"/>
        <v>-2017.6123612661679</v>
      </c>
      <c r="CS206">
        <f t="shared" si="144"/>
        <v>4.9047516010353753</v>
      </c>
      <c r="CT206" s="1">
        <f t="shared" si="159"/>
        <v>4.2803474153564145E-3</v>
      </c>
      <c r="CU206" s="1">
        <f t="shared" si="160"/>
        <v>-4.8517774153564149E-3</v>
      </c>
      <c r="CV206" s="1">
        <f t="shared" si="161"/>
        <v>1.3506096294324947E-2</v>
      </c>
      <c r="CW206" s="1">
        <f t="shared" si="162"/>
        <v>-1.2894915786629156E-3</v>
      </c>
      <c r="CX206" s="1">
        <f t="shared" si="163"/>
        <v>7.180615786629152E-4</v>
      </c>
      <c r="CY206" s="1">
        <f t="shared" si="164"/>
        <v>-1.6179619011454226E-2</v>
      </c>
      <c r="CZ206" s="1">
        <f t="shared" si="165"/>
        <v>1.6179619011454226E-2</v>
      </c>
      <c r="DA206">
        <f t="shared" si="145"/>
        <v>0.19346101280800002</v>
      </c>
      <c r="DB206">
        <f t="shared" si="146"/>
        <v>2.386174746666667E-2</v>
      </c>
      <c r="DC206">
        <f t="shared" si="166"/>
        <v>-9.2867219999999993</v>
      </c>
      <c r="DD206">
        <f t="shared" si="167"/>
        <v>-32.452500000000001</v>
      </c>
      <c r="DE206">
        <f t="shared" si="168"/>
        <v>33.755117563938121</v>
      </c>
      <c r="DF206">
        <f t="shared" si="169"/>
        <v>-8.5316090000000013</v>
      </c>
      <c r="DG206">
        <f t="shared" si="170"/>
        <v>-32.606099999999998</v>
      </c>
      <c r="DH206">
        <f t="shared" si="171"/>
        <v>33.703799627621819</v>
      </c>
      <c r="DI206">
        <f t="shared" si="172"/>
        <v>0.99974019175129558</v>
      </c>
      <c r="DJ206">
        <f t="shared" si="173"/>
        <v>-7.3215670000000008</v>
      </c>
      <c r="DK206">
        <f t="shared" si="174"/>
        <v>-32.950119999999998</v>
      </c>
      <c r="DL206">
        <f t="shared" si="175"/>
        <v>33.753751663332018</v>
      </c>
      <c r="DM206">
        <f t="shared" si="176"/>
        <v>-6.5716550000000007</v>
      </c>
      <c r="DN206">
        <f t="shared" si="177"/>
        <v>-33.057307000000002</v>
      </c>
      <c r="DO206">
        <f t="shared" si="178"/>
        <v>33.704186617262756</v>
      </c>
      <c r="DP206">
        <f t="shared" si="179"/>
        <v>0.99974886651834027</v>
      </c>
      <c r="DQ206">
        <f t="shared" si="180"/>
        <v>0.9981965966508044</v>
      </c>
      <c r="DR206">
        <f t="shared" si="181"/>
        <v>0.99821956305347814</v>
      </c>
      <c r="DS206">
        <f t="shared" si="182"/>
        <v>-0.21691120658310989</v>
      </c>
      <c r="DT206">
        <f t="shared" si="183"/>
        <v>-0.97619133803709779</v>
      </c>
      <c r="DU206" s="1">
        <f t="shared" si="184"/>
        <v>-5.5746569633981875E-4</v>
      </c>
      <c r="DV206" s="1">
        <f t="shared" si="185"/>
        <v>-1.3964303660181192E-5</v>
      </c>
      <c r="DW206" s="1">
        <f t="shared" si="186"/>
        <v>-1.6294629399635184E-2</v>
      </c>
      <c r="DX206" s="1">
        <f t="shared" si="187"/>
        <v>1.6294629399635184E-2</v>
      </c>
      <c r="ED206" s="1"/>
      <c r="EE206" s="1"/>
      <c r="EF206" s="1"/>
    </row>
    <row r="207" spans="1:136" x14ac:dyDescent="0.3">
      <c r="A207">
        <v>202</v>
      </c>
      <c r="B207">
        <v>1.7578100000000001E-3</v>
      </c>
      <c r="C207">
        <v>2.7130000000000001E-3</v>
      </c>
      <c r="D207" s="1">
        <v>1.4492699999999999E-5</v>
      </c>
      <c r="E207">
        <v>-0.19350200000000001</v>
      </c>
      <c r="F207">
        <v>-1.09639</v>
      </c>
      <c r="G207">
        <v>-7.2522199999999995E-2</v>
      </c>
      <c r="H207">
        <v>3.4110400000000002E-3</v>
      </c>
      <c r="I207">
        <v>-4.0352299999999999E-3</v>
      </c>
      <c r="J207">
        <v>7.3616100000000002E-3</v>
      </c>
      <c r="K207">
        <v>8.0596999999999995E-3</v>
      </c>
      <c r="L207">
        <v>-8.6838899999999997E-3</v>
      </c>
      <c r="M207">
        <v>0.55107200000000001</v>
      </c>
      <c r="N207">
        <v>1.2858800000000001E-4</v>
      </c>
      <c r="O207">
        <v>1.3109499999999999E-4</v>
      </c>
      <c r="P207">
        <v>1.24102E-3</v>
      </c>
      <c r="Q207">
        <v>0.127752</v>
      </c>
      <c r="R207">
        <v>18.061900000000001</v>
      </c>
      <c r="S207">
        <v>-2.3774799999999999E-2</v>
      </c>
      <c r="T207">
        <v>-1.2785599999999999</v>
      </c>
      <c r="U207">
        <v>-1.22149</v>
      </c>
      <c r="V207">
        <v>-0.111689</v>
      </c>
      <c r="W207">
        <f t="shared" si="147"/>
        <v>-1.1508079999999998</v>
      </c>
      <c r="X207">
        <f t="shared" si="148"/>
        <v>16.840410000000002</v>
      </c>
      <c r="Y207">
        <v>-2.1111099999999998E-3</v>
      </c>
      <c r="Z207">
        <v>-5.2959000000000001E-3</v>
      </c>
      <c r="AA207">
        <v>1.4686499999999999E-3</v>
      </c>
      <c r="AB207">
        <v>-1.5260300000000001E-3</v>
      </c>
      <c r="AC207">
        <v>-5.8809700000000001E-3</v>
      </c>
      <c r="AD207">
        <v>0.36658800000000002</v>
      </c>
      <c r="AE207">
        <v>1.9518199999999999E-4</v>
      </c>
      <c r="AF207">
        <v>1.92373E-4</v>
      </c>
      <c r="AG207">
        <v>1.8979000000000001E-3</v>
      </c>
      <c r="AH207">
        <v>0.17666100000000001</v>
      </c>
      <c r="AI207">
        <v>-17.665500000000002</v>
      </c>
      <c r="AJ207">
        <v>-2.6403099999999999E-2</v>
      </c>
      <c r="AK207">
        <v>0.87706300000000004</v>
      </c>
      <c r="AL207">
        <v>-0.95857499999999995</v>
      </c>
      <c r="AM207">
        <v>-2.9816599999999999E-2</v>
      </c>
      <c r="AN207">
        <f t="shared" si="149"/>
        <v>1.0537240000000001</v>
      </c>
      <c r="AO207">
        <f t="shared" si="150"/>
        <v>-18.624075000000001</v>
      </c>
      <c r="AP207">
        <v>-9.2231799999999992E-3</v>
      </c>
      <c r="AQ207">
        <v>-4.9338699999999999E-3</v>
      </c>
      <c r="AR207">
        <v>7.8116899999999996E-3</v>
      </c>
      <c r="AS207">
        <v>1.0352499999999999E-3</v>
      </c>
      <c r="AT207">
        <v>-1.5192300000000001E-2</v>
      </c>
      <c r="AU207">
        <v>0.92030100000000004</v>
      </c>
      <c r="AV207">
        <v>2.4129300000000001E-4</v>
      </c>
      <c r="AW207">
        <v>2.6868200000000001E-4</v>
      </c>
      <c r="AX207">
        <v>2.3281299999999999E-3</v>
      </c>
      <c r="AY207">
        <v>8.7082700000000006</v>
      </c>
      <c r="AZ207">
        <v>14.9406</v>
      </c>
      <c r="BA207">
        <v>-3.6135199999999999E-2</v>
      </c>
      <c r="BB207">
        <v>-1.0873699999999999</v>
      </c>
      <c r="BC207">
        <v>-0.50637799999999999</v>
      </c>
      <c r="BD207">
        <v>-0.103506</v>
      </c>
      <c r="BE207">
        <f t="shared" si="151"/>
        <v>7.6209000000000007</v>
      </c>
      <c r="BF207">
        <f t="shared" si="152"/>
        <v>14.434222</v>
      </c>
      <c r="BG207">
        <v>-1.2986900000000001E-4</v>
      </c>
      <c r="BH207">
        <v>-4.8280699999999997E-4</v>
      </c>
      <c r="BI207">
        <v>2.30759E-3</v>
      </c>
      <c r="BJ207">
        <v>2.0126800000000002E-3</v>
      </c>
      <c r="BK207">
        <v>-2.6253499999999998E-3</v>
      </c>
      <c r="BL207">
        <v>0.752328</v>
      </c>
      <c r="BM207">
        <v>1.5110300000000001E-4</v>
      </c>
      <c r="BN207">
        <v>1.5421E-4</v>
      </c>
      <c r="BO207">
        <v>1.44148E-3</v>
      </c>
      <c r="BP207">
        <v>-9.1589700000000001</v>
      </c>
      <c r="BQ207">
        <v>-14.390599999999999</v>
      </c>
      <c r="BR207">
        <v>-6.1125699999999998E-2</v>
      </c>
      <c r="BS207">
        <v>0.69091599999999997</v>
      </c>
      <c r="BT207">
        <v>-1.7202</v>
      </c>
      <c r="BU207">
        <v>-4.4378099999999997E-2</v>
      </c>
      <c r="BV207">
        <f t="shared" si="153"/>
        <v>-8.4680540000000004</v>
      </c>
      <c r="BW207">
        <f t="shared" si="154"/>
        <v>-16.110799999999998</v>
      </c>
      <c r="BX207">
        <v>-4.17227E-4</v>
      </c>
      <c r="BY207">
        <v>-1.1272999999999999E-3</v>
      </c>
      <c r="BZ207">
        <v>1.5955100000000001E-3</v>
      </c>
      <c r="CA207">
        <v>8.6341900000000004E-4</v>
      </c>
      <c r="CB207">
        <v>-2.4079499999999998E-3</v>
      </c>
      <c r="CC207">
        <v>0.67553799999999997</v>
      </c>
      <c r="CD207">
        <v>1.2544699999999999E-4</v>
      </c>
      <c r="CE207">
        <v>1.19219E-4</v>
      </c>
      <c r="CF207">
        <v>1.23299E-3</v>
      </c>
      <c r="CG207">
        <v>165.31899999999999</v>
      </c>
      <c r="CH207">
        <v>165.31899999999999</v>
      </c>
      <c r="CI207">
        <v>-2.8959999999999999</v>
      </c>
      <c r="CJ207">
        <v>-2029.63</v>
      </c>
      <c r="CK207">
        <v>-5.4761899999999997E-3</v>
      </c>
      <c r="CL207">
        <f t="shared" si="141"/>
        <v>35.727400000000003</v>
      </c>
      <c r="CM207">
        <f t="shared" si="155"/>
        <v>35.532937644588991</v>
      </c>
      <c r="CN207">
        <f t="shared" si="142"/>
        <v>-5.4429473012593222E-3</v>
      </c>
      <c r="CO207">
        <f t="shared" si="156"/>
        <v>0.99807354389682967</v>
      </c>
      <c r="CP207">
        <f t="shared" si="157"/>
        <v>6.2081800231257978E-2</v>
      </c>
      <c r="CQ207">
        <f t="shared" si="158"/>
        <v>6.204192915458847E-2</v>
      </c>
      <c r="CR207">
        <f t="shared" si="143"/>
        <v>-2025.7200068993225</v>
      </c>
      <c r="CS207">
        <f t="shared" si="144"/>
        <v>4.9244610301919689</v>
      </c>
      <c r="CT207" s="1">
        <f t="shared" si="159"/>
        <v>4.294075047677523E-3</v>
      </c>
      <c r="CU207" s="1">
        <f t="shared" si="160"/>
        <v>-4.9182650476775223E-3</v>
      </c>
      <c r="CV207" s="1">
        <f t="shared" si="161"/>
        <v>1.3687692794945892E-2</v>
      </c>
      <c r="CW207" s="1">
        <f t="shared" si="162"/>
        <v>-1.3104009589110103E-3</v>
      </c>
      <c r="CX207" s="1">
        <f t="shared" si="163"/>
        <v>6.8621095891101096E-4</v>
      </c>
      <c r="CY207" s="1">
        <f t="shared" si="164"/>
        <v>-1.6377841278108388E-2</v>
      </c>
      <c r="CZ207" s="1">
        <f t="shared" si="165"/>
        <v>1.6377841278108388E-2</v>
      </c>
      <c r="DA207">
        <f t="shared" si="145"/>
        <v>0.195650030606</v>
      </c>
      <c r="DB207">
        <f t="shared" si="146"/>
        <v>2.4131743933333335E-2</v>
      </c>
      <c r="DC207">
        <f t="shared" si="166"/>
        <v>-9.2867219999999993</v>
      </c>
      <c r="DD207">
        <f t="shared" si="167"/>
        <v>-32.452500000000001</v>
      </c>
      <c r="DE207">
        <f t="shared" si="168"/>
        <v>33.755117563938121</v>
      </c>
      <c r="DF207">
        <f t="shared" si="169"/>
        <v>-8.5316090000000013</v>
      </c>
      <c r="DG207">
        <f t="shared" si="170"/>
        <v>-32.606099999999998</v>
      </c>
      <c r="DH207">
        <f t="shared" si="171"/>
        <v>33.703799627621819</v>
      </c>
      <c r="DI207">
        <f t="shared" si="172"/>
        <v>0.99974019175129558</v>
      </c>
      <c r="DJ207">
        <f t="shared" si="173"/>
        <v>-7.3172460000000008</v>
      </c>
      <c r="DK207">
        <f t="shared" si="174"/>
        <v>-32.951210000000003</v>
      </c>
      <c r="DL207">
        <f t="shared" si="175"/>
        <v>33.753878732504447</v>
      </c>
      <c r="DM207">
        <f t="shared" si="176"/>
        <v>-6.5671760000000008</v>
      </c>
      <c r="DN207">
        <f t="shared" si="177"/>
        <v>-33.058297000000003</v>
      </c>
      <c r="DO207">
        <f t="shared" si="178"/>
        <v>33.704284611235785</v>
      </c>
      <c r="DP207">
        <f t="shared" si="179"/>
        <v>0.9997487747176127</v>
      </c>
      <c r="DQ207">
        <f t="shared" si="180"/>
        <v>0.99818866574954335</v>
      </c>
      <c r="DR207">
        <f t="shared" si="181"/>
        <v>0.99821143784957833</v>
      </c>
      <c r="DS207">
        <f t="shared" si="182"/>
        <v>-0.21678237508608483</v>
      </c>
      <c r="DT207">
        <f t="shared" si="183"/>
        <v>-0.97621995567189479</v>
      </c>
      <c r="DU207" s="1">
        <f t="shared" si="184"/>
        <v>-5.694605234176078E-4</v>
      </c>
      <c r="DV207" s="1">
        <f t="shared" si="185"/>
        <v>-5.4729476582392363E-5</v>
      </c>
      <c r="DW207" s="1">
        <f t="shared" si="186"/>
        <v>-1.6491064126693704E-2</v>
      </c>
      <c r="DX207" s="1">
        <f t="shared" si="187"/>
        <v>1.6491064126693704E-2</v>
      </c>
      <c r="ED207" s="1"/>
      <c r="EE207" s="1"/>
      <c r="EF207" s="1"/>
    </row>
    <row r="208" spans="1:136" x14ac:dyDescent="0.3">
      <c r="A208">
        <v>203</v>
      </c>
      <c r="B208">
        <v>1.7578100000000001E-3</v>
      </c>
      <c r="C208">
        <v>2.7130000000000001E-3</v>
      </c>
      <c r="D208" s="1">
        <v>1.4492699999999999E-5</v>
      </c>
      <c r="E208">
        <v>-0.193131</v>
      </c>
      <c r="F208">
        <v>-1.10046</v>
      </c>
      <c r="G208">
        <v>-8.3646499999999999E-2</v>
      </c>
      <c r="H208">
        <v>3.4294600000000001E-3</v>
      </c>
      <c r="I208">
        <v>-4.05756E-3</v>
      </c>
      <c r="J208">
        <v>7.4701300000000002E-3</v>
      </c>
      <c r="K208">
        <v>8.1658900000000003E-3</v>
      </c>
      <c r="L208">
        <v>-8.7940099999999997E-3</v>
      </c>
      <c r="M208">
        <v>0.552948</v>
      </c>
      <c r="N208">
        <v>1.2863999999999999E-4</v>
      </c>
      <c r="O208">
        <v>1.3111399999999999E-4</v>
      </c>
      <c r="P208">
        <v>1.2413400000000001E-3</v>
      </c>
      <c r="Q208">
        <v>0.127752</v>
      </c>
      <c r="R208">
        <v>18.061900000000001</v>
      </c>
      <c r="S208">
        <v>-2.3774799999999999E-2</v>
      </c>
      <c r="T208">
        <v>-1.28304</v>
      </c>
      <c r="U208">
        <v>-1.2257400000000001</v>
      </c>
      <c r="V208">
        <v>-0.13234299999999999</v>
      </c>
      <c r="W208">
        <f t="shared" si="147"/>
        <v>-1.1552879999999999</v>
      </c>
      <c r="X208">
        <f t="shared" si="148"/>
        <v>16.83616</v>
      </c>
      <c r="Y208">
        <v>-2.2330200000000001E-3</v>
      </c>
      <c r="Z208">
        <v>-5.2901700000000003E-3</v>
      </c>
      <c r="AA208">
        <v>1.48E-3</v>
      </c>
      <c r="AB208">
        <v>-1.62265E-3</v>
      </c>
      <c r="AC208">
        <v>-5.9005300000000002E-3</v>
      </c>
      <c r="AD208">
        <v>0.37842700000000001</v>
      </c>
      <c r="AE208">
        <v>1.94403E-4</v>
      </c>
      <c r="AF208">
        <v>1.90996E-4</v>
      </c>
      <c r="AG208">
        <v>1.88565E-3</v>
      </c>
      <c r="AH208">
        <v>0.17666100000000001</v>
      </c>
      <c r="AI208">
        <v>-17.665500000000002</v>
      </c>
      <c r="AJ208">
        <v>-2.6403099999999999E-2</v>
      </c>
      <c r="AK208">
        <v>0.88150300000000004</v>
      </c>
      <c r="AL208">
        <v>-0.96137300000000003</v>
      </c>
      <c r="AM208">
        <v>-2.5166500000000001E-2</v>
      </c>
      <c r="AN208">
        <f t="shared" si="149"/>
        <v>1.0581640000000001</v>
      </c>
      <c r="AO208">
        <f t="shared" si="150"/>
        <v>-18.626873000000003</v>
      </c>
      <c r="AP208">
        <v>-9.1404399999999997E-3</v>
      </c>
      <c r="AQ208">
        <v>-4.9680599999999998E-3</v>
      </c>
      <c r="AR208">
        <v>7.8760800000000006E-3</v>
      </c>
      <c r="AS208">
        <v>1.1068499999999999E-3</v>
      </c>
      <c r="AT208">
        <v>-1.5215299999999999E-2</v>
      </c>
      <c r="AU208">
        <v>0.91583599999999998</v>
      </c>
      <c r="AV208">
        <v>2.37357E-4</v>
      </c>
      <c r="AW208">
        <v>2.6356200000000001E-4</v>
      </c>
      <c r="AX208">
        <v>2.2854500000000001E-3</v>
      </c>
      <c r="AY208">
        <v>8.7082700000000006</v>
      </c>
      <c r="AZ208">
        <v>14.9406</v>
      </c>
      <c r="BA208">
        <v>-3.6135199999999999E-2</v>
      </c>
      <c r="BB208">
        <v>-1.09222</v>
      </c>
      <c r="BC208">
        <v>-0.50702100000000005</v>
      </c>
      <c r="BD208">
        <v>-0.110419</v>
      </c>
      <c r="BE208">
        <f t="shared" si="151"/>
        <v>7.6160500000000004</v>
      </c>
      <c r="BF208">
        <f t="shared" si="152"/>
        <v>14.433579</v>
      </c>
      <c r="BG208" s="1">
        <v>2.43385E-6</v>
      </c>
      <c r="BH208">
        <v>-3.1463800000000001E-4</v>
      </c>
      <c r="BI208">
        <v>2.2430800000000002E-3</v>
      </c>
      <c r="BJ208">
        <v>2.09706E-3</v>
      </c>
      <c r="BK208">
        <v>-2.4092599999999999E-3</v>
      </c>
      <c r="BL208">
        <v>0.75522900000000004</v>
      </c>
      <c r="BM208">
        <v>1.47725E-4</v>
      </c>
      <c r="BN208">
        <v>1.50989E-4</v>
      </c>
      <c r="BO208">
        <v>1.4115600000000001E-3</v>
      </c>
      <c r="BP208">
        <v>-9.1589700000000001</v>
      </c>
      <c r="BQ208">
        <v>-14.390599999999999</v>
      </c>
      <c r="BR208">
        <v>-6.1125699999999998E-2</v>
      </c>
      <c r="BS208">
        <v>0.69495899999999999</v>
      </c>
      <c r="BT208">
        <v>-1.7285999999999999</v>
      </c>
      <c r="BU208">
        <v>-4.8828099999999999E-2</v>
      </c>
      <c r="BV208">
        <f t="shared" si="153"/>
        <v>-8.4640109999999993</v>
      </c>
      <c r="BW208">
        <f t="shared" si="154"/>
        <v>-16.119199999999999</v>
      </c>
      <c r="BX208">
        <v>-4.20157E-4</v>
      </c>
      <c r="BY208">
        <v>-1.1100699999999999E-3</v>
      </c>
      <c r="BZ208">
        <v>1.6140900000000001E-3</v>
      </c>
      <c r="CA208">
        <v>8.8677899999999997E-4</v>
      </c>
      <c r="CB208">
        <v>-2.4169999999999999E-3</v>
      </c>
      <c r="CC208">
        <v>0.67975799999999997</v>
      </c>
      <c r="CD208">
        <v>1.25773E-4</v>
      </c>
      <c r="CE208">
        <v>1.19406E-4</v>
      </c>
      <c r="CF208">
        <v>1.2349699999999999E-3</v>
      </c>
      <c r="CG208">
        <v>166.00299999999999</v>
      </c>
      <c r="CH208">
        <v>166.00299999999999</v>
      </c>
      <c r="CI208">
        <v>-2.9051</v>
      </c>
      <c r="CJ208">
        <v>-2035.96</v>
      </c>
      <c r="CK208">
        <v>-5.4998399999999998E-3</v>
      </c>
      <c r="CL208">
        <f t="shared" si="141"/>
        <v>35.727400000000003</v>
      </c>
      <c r="CM208">
        <f t="shared" si="155"/>
        <v>35.532042993830132</v>
      </c>
      <c r="CN208">
        <f t="shared" si="142"/>
        <v>-5.4679883274425583E-3</v>
      </c>
      <c r="CO208">
        <f t="shared" si="156"/>
        <v>0.99805780957086787</v>
      </c>
      <c r="CP208">
        <f t="shared" si="157"/>
        <v>6.23348929394405E-2</v>
      </c>
      <c r="CQ208">
        <f t="shared" si="158"/>
        <v>6.2294532301009238E-2</v>
      </c>
      <c r="CR208">
        <f t="shared" si="143"/>
        <v>-2032.0057779739043</v>
      </c>
      <c r="CS208">
        <f t="shared" si="144"/>
        <v>4.939741540132168</v>
      </c>
      <c r="CT208" s="1">
        <f t="shared" si="159"/>
        <v>4.3292947239450923E-3</v>
      </c>
      <c r="CU208" s="1">
        <f t="shared" si="160"/>
        <v>-4.9573947239450926E-3</v>
      </c>
      <c r="CV208" s="1">
        <f t="shared" si="161"/>
        <v>1.3893316250861248E-2</v>
      </c>
      <c r="CW208" s="1">
        <f t="shared" si="162"/>
        <v>-1.2988194474651635E-3</v>
      </c>
      <c r="CX208" s="1">
        <f t="shared" si="163"/>
        <v>6.7071944746516319E-4</v>
      </c>
      <c r="CY208" s="1">
        <f t="shared" si="164"/>
        <v>-1.6594811053138168E-2</v>
      </c>
      <c r="CZ208" s="1">
        <f t="shared" si="165"/>
        <v>1.6594811053138168E-2</v>
      </c>
      <c r="DA208">
        <f t="shared" si="145"/>
        <v>0.19649498361600001</v>
      </c>
      <c r="DB208">
        <f t="shared" si="146"/>
        <v>2.4235961600000005E-2</v>
      </c>
      <c r="DC208">
        <f t="shared" si="166"/>
        <v>-9.2867219999999993</v>
      </c>
      <c r="DD208">
        <f t="shared" si="167"/>
        <v>-32.452500000000001</v>
      </c>
      <c r="DE208">
        <f t="shared" si="168"/>
        <v>33.755117563938121</v>
      </c>
      <c r="DF208">
        <f t="shared" si="169"/>
        <v>-8.5316090000000013</v>
      </c>
      <c r="DG208">
        <f t="shared" si="170"/>
        <v>-32.606099999999998</v>
      </c>
      <c r="DH208">
        <f t="shared" si="171"/>
        <v>33.703799627621819</v>
      </c>
      <c r="DI208">
        <f t="shared" si="172"/>
        <v>0.99974019175129558</v>
      </c>
      <c r="DJ208">
        <f t="shared" si="173"/>
        <v>-7.3087229999999996</v>
      </c>
      <c r="DK208">
        <f t="shared" si="174"/>
        <v>-32.955359999999999</v>
      </c>
      <c r="DL208">
        <f t="shared" si="175"/>
        <v>33.75608366828606</v>
      </c>
      <c r="DM208">
        <f t="shared" si="176"/>
        <v>-6.5578859999999999</v>
      </c>
      <c r="DN208">
        <f t="shared" si="177"/>
        <v>-33.060452000000005</v>
      </c>
      <c r="DO208">
        <f t="shared" si="178"/>
        <v>33.704589527737916</v>
      </c>
      <c r="DP208">
        <f t="shared" si="179"/>
        <v>0.99974855791962469</v>
      </c>
      <c r="DQ208">
        <f t="shared" si="180"/>
        <v>0.99817219634355503</v>
      </c>
      <c r="DR208">
        <f t="shared" si="181"/>
        <v>0.99819449116988845</v>
      </c>
      <c r="DS208">
        <f t="shared" si="182"/>
        <v>-0.21651572711518566</v>
      </c>
      <c r="DT208">
        <f t="shared" si="183"/>
        <v>-0.97627913012200696</v>
      </c>
      <c r="DU208" s="1">
        <f t="shared" si="184"/>
        <v>-5.4850658205136136E-4</v>
      </c>
      <c r="DV208" s="1">
        <f t="shared" si="185"/>
        <v>-7.9593417948639004E-5</v>
      </c>
      <c r="DW208" s="1">
        <f t="shared" si="186"/>
        <v>-1.6704698674101584E-2</v>
      </c>
      <c r="DX208" s="1">
        <f t="shared" si="187"/>
        <v>1.6704698674101584E-2</v>
      </c>
      <c r="ED208" s="1"/>
      <c r="EE208" s="1"/>
      <c r="EF208" s="1"/>
    </row>
    <row r="209" spans="1:136" x14ac:dyDescent="0.3">
      <c r="A209">
        <v>204</v>
      </c>
      <c r="B209">
        <v>1.7578100000000001E-3</v>
      </c>
      <c r="C209">
        <v>2.7130000000000001E-3</v>
      </c>
      <c r="D209" s="1">
        <v>1.4492699999999999E-5</v>
      </c>
      <c r="E209">
        <v>-0.191414</v>
      </c>
      <c r="F209">
        <v>-1.1027499999999999</v>
      </c>
      <c r="G209">
        <v>-9.0818499999999996E-2</v>
      </c>
      <c r="H209">
        <v>3.3590099999999999E-3</v>
      </c>
      <c r="I209">
        <v>-4.1530300000000003E-3</v>
      </c>
      <c r="J209">
        <v>7.4420800000000002E-3</v>
      </c>
      <c r="K209">
        <v>8.0677000000000006E-3</v>
      </c>
      <c r="L209">
        <v>-8.8617000000000001E-3</v>
      </c>
      <c r="M209">
        <v>0.55097200000000002</v>
      </c>
      <c r="N209">
        <v>1.29147E-4</v>
      </c>
      <c r="O209">
        <v>1.31676E-4</v>
      </c>
      <c r="P209">
        <v>1.24654E-3</v>
      </c>
      <c r="Q209">
        <v>0.127752</v>
      </c>
      <c r="R209">
        <v>18.061900000000001</v>
      </c>
      <c r="S209">
        <v>-2.3774799999999999E-2</v>
      </c>
      <c r="T209">
        <v>-1.28399</v>
      </c>
      <c r="U209">
        <v>-1.23041</v>
      </c>
      <c r="V209">
        <v>-0.120411</v>
      </c>
      <c r="W209">
        <f t="shared" si="147"/>
        <v>-1.1562379999999999</v>
      </c>
      <c r="X209">
        <f t="shared" si="148"/>
        <v>16.831490000000002</v>
      </c>
      <c r="Y209">
        <v>-2.2164799999999998E-3</v>
      </c>
      <c r="Z209">
        <v>-5.0878499999999997E-3</v>
      </c>
      <c r="AA209">
        <v>1.51709E-3</v>
      </c>
      <c r="AB209">
        <v>-1.55338E-3</v>
      </c>
      <c r="AC209">
        <v>-5.7509500000000003E-3</v>
      </c>
      <c r="AD209">
        <v>0.40103899999999998</v>
      </c>
      <c r="AE209">
        <v>1.95873E-4</v>
      </c>
      <c r="AF209">
        <v>1.9207299999999999E-4</v>
      </c>
      <c r="AG209">
        <v>1.8974599999999999E-3</v>
      </c>
      <c r="AH209">
        <v>0.17666100000000001</v>
      </c>
      <c r="AI209">
        <v>-17.665500000000002</v>
      </c>
      <c r="AJ209">
        <v>-2.6403099999999999E-2</v>
      </c>
      <c r="AK209">
        <v>0.88611300000000004</v>
      </c>
      <c r="AL209">
        <v>-0.96187999999999996</v>
      </c>
      <c r="AM209">
        <v>-5.4984100000000001E-2</v>
      </c>
      <c r="AN209">
        <f t="shared" si="149"/>
        <v>1.0627740000000001</v>
      </c>
      <c r="AO209">
        <f t="shared" si="150"/>
        <v>-18.627380000000002</v>
      </c>
      <c r="AP209">
        <v>-9.5250000000000005E-3</v>
      </c>
      <c r="AQ209">
        <v>-5.0523299999999998E-3</v>
      </c>
      <c r="AR209">
        <v>7.9939E-3</v>
      </c>
      <c r="AS209">
        <v>1.0253700000000001E-3</v>
      </c>
      <c r="AT209">
        <v>-1.5602700000000001E-2</v>
      </c>
      <c r="AU209">
        <v>0.922678</v>
      </c>
      <c r="AV209">
        <v>2.3711500000000001E-4</v>
      </c>
      <c r="AW209">
        <v>2.63775E-4</v>
      </c>
      <c r="AX209">
        <v>2.28575E-3</v>
      </c>
      <c r="AY209">
        <v>8.7082700000000006</v>
      </c>
      <c r="AZ209">
        <v>14.9406</v>
      </c>
      <c r="BA209">
        <v>-3.6135199999999999E-2</v>
      </c>
      <c r="BB209">
        <v>-1.0926400000000001</v>
      </c>
      <c r="BC209">
        <v>-0.51028899999999999</v>
      </c>
      <c r="BD209">
        <v>-0.10188700000000001</v>
      </c>
      <c r="BE209">
        <f t="shared" si="151"/>
        <v>7.6156300000000003</v>
      </c>
      <c r="BF209">
        <f t="shared" si="152"/>
        <v>14.430311</v>
      </c>
      <c r="BG209">
        <v>1.0957499999999999E-4</v>
      </c>
      <c r="BH209">
        <v>-3.1890800000000002E-4</v>
      </c>
      <c r="BI209">
        <v>2.3082799999999998E-3</v>
      </c>
      <c r="BJ209">
        <v>2.2174400000000002E-3</v>
      </c>
      <c r="BK209">
        <v>-2.42677E-3</v>
      </c>
      <c r="BL209">
        <v>0.74365499999999995</v>
      </c>
      <c r="BM209">
        <v>1.55165E-4</v>
      </c>
      <c r="BN209">
        <v>1.5841499999999999E-4</v>
      </c>
      <c r="BO209">
        <v>1.48087E-3</v>
      </c>
      <c r="BP209">
        <v>-9.1589700000000001</v>
      </c>
      <c r="BQ209">
        <v>-14.390599999999999</v>
      </c>
      <c r="BR209">
        <v>-6.1125699999999998E-2</v>
      </c>
      <c r="BS209">
        <v>0.69893799999999995</v>
      </c>
      <c r="BT209">
        <v>-1.7304299999999999</v>
      </c>
      <c r="BU209">
        <v>-6.9660399999999997E-2</v>
      </c>
      <c r="BV209">
        <f t="shared" si="153"/>
        <v>-8.460032</v>
      </c>
      <c r="BW209">
        <f t="shared" si="154"/>
        <v>-16.121029999999998</v>
      </c>
      <c r="BX209">
        <v>-2.5426399999999998E-4</v>
      </c>
      <c r="BY209">
        <v>-1.06679E-3</v>
      </c>
      <c r="BZ209">
        <v>1.6811899999999999E-3</v>
      </c>
      <c r="CA209">
        <v>1.0702999999999999E-3</v>
      </c>
      <c r="CB209">
        <v>-2.39135E-3</v>
      </c>
      <c r="CC209">
        <v>0.66647100000000004</v>
      </c>
      <c r="CD209">
        <v>1.3033000000000001E-4</v>
      </c>
      <c r="CE209">
        <v>1.2389599999999999E-4</v>
      </c>
      <c r="CF209">
        <v>1.2814E-3</v>
      </c>
      <c r="CG209">
        <v>166.191</v>
      </c>
      <c r="CH209">
        <v>166.191</v>
      </c>
      <c r="CI209">
        <v>-2.9182999999999999</v>
      </c>
      <c r="CJ209">
        <v>-2045.23</v>
      </c>
      <c r="CK209">
        <v>-5.6097999999999999E-3</v>
      </c>
      <c r="CL209">
        <f t="shared" si="141"/>
        <v>35.727400000000003</v>
      </c>
      <c r="CM209">
        <f t="shared" si="155"/>
        <v>35.528234911588896</v>
      </c>
      <c r="CN209">
        <f t="shared" si="142"/>
        <v>-5.5745754913905481E-3</v>
      </c>
      <c r="CO209">
        <f t="shared" si="156"/>
        <v>0.99804761165981071</v>
      </c>
      <c r="CP209">
        <f t="shared" si="157"/>
        <v>6.2498383571596428E-2</v>
      </c>
      <c r="CQ209">
        <f t="shared" si="158"/>
        <v>6.2457704569955551E-2</v>
      </c>
      <c r="CR209">
        <f t="shared" si="143"/>
        <v>-2041.2369167949946</v>
      </c>
      <c r="CS209">
        <f t="shared" si="144"/>
        <v>4.962182145563288</v>
      </c>
      <c r="CT209" s="1">
        <f t="shared" si="159"/>
        <v>4.2575212642974158E-3</v>
      </c>
      <c r="CU209" s="1">
        <f t="shared" si="160"/>
        <v>-5.0515412642974161E-3</v>
      </c>
      <c r="CV209" s="1">
        <f t="shared" si="161"/>
        <v>1.3831497341427345E-2</v>
      </c>
      <c r="CW209" s="1">
        <f t="shared" si="162"/>
        <v>-1.4057759810243227E-3</v>
      </c>
      <c r="CX209" s="1">
        <f t="shared" si="163"/>
        <v>6.1175598102432239E-4</v>
      </c>
      <c r="CY209" s="1">
        <f t="shared" si="164"/>
        <v>-1.6549880019181777E-2</v>
      </c>
      <c r="CZ209" s="1">
        <f t="shared" si="165"/>
        <v>1.6549880019181777E-2</v>
      </c>
      <c r="DA209">
        <f t="shared" si="145"/>
        <v>0.20042356852000001</v>
      </c>
      <c r="DB209">
        <f t="shared" si="146"/>
        <v>2.4720518666666667E-2</v>
      </c>
      <c r="DC209">
        <f t="shared" si="166"/>
        <v>-9.2867219999999993</v>
      </c>
      <c r="DD209">
        <f t="shared" si="167"/>
        <v>-32.452500000000001</v>
      </c>
      <c r="DE209">
        <f t="shared" si="168"/>
        <v>33.755117563938121</v>
      </c>
      <c r="DF209">
        <f t="shared" si="169"/>
        <v>-8.5316090000000013</v>
      </c>
      <c r="DG209">
        <f t="shared" si="170"/>
        <v>-32.606099999999998</v>
      </c>
      <c r="DH209">
        <f t="shared" si="171"/>
        <v>33.703799627621819</v>
      </c>
      <c r="DI209">
        <f t="shared" si="172"/>
        <v>0.99974019175129558</v>
      </c>
      <c r="DJ209">
        <f t="shared" si="173"/>
        <v>-7.3037939999999999</v>
      </c>
      <c r="DK209">
        <f t="shared" si="174"/>
        <v>-32.95252</v>
      </c>
      <c r="DL209">
        <f t="shared" si="175"/>
        <v>33.752244090502131</v>
      </c>
      <c r="DM209">
        <f t="shared" si="176"/>
        <v>-6.5528560000000002</v>
      </c>
      <c r="DN209">
        <f t="shared" si="177"/>
        <v>-33.057691000000005</v>
      </c>
      <c r="DO209">
        <f t="shared" si="178"/>
        <v>33.700902896038521</v>
      </c>
      <c r="DP209">
        <f t="shared" si="179"/>
        <v>0.99974842091858684</v>
      </c>
      <c r="DQ209">
        <f t="shared" si="180"/>
        <v>0.99816467351026839</v>
      </c>
      <c r="DR209">
        <f t="shared" si="181"/>
        <v>0.99818664656717415</v>
      </c>
      <c r="DS209">
        <f t="shared" si="182"/>
        <v>-0.21639432271276104</v>
      </c>
      <c r="DT209">
        <f t="shared" si="183"/>
        <v>-0.97630604684068478</v>
      </c>
      <c r="DU209" s="1">
        <f t="shared" si="184"/>
        <v>-6.5673432985593723E-4</v>
      </c>
      <c r="DV209" s="1">
        <f t="shared" si="185"/>
        <v>-1.3728567014406352E-4</v>
      </c>
      <c r="DW209" s="1">
        <f t="shared" si="186"/>
        <v>-1.6664307275045174E-2</v>
      </c>
      <c r="DX209" s="1">
        <f t="shared" si="187"/>
        <v>1.6664307275045174E-2</v>
      </c>
      <c r="ED209" s="1"/>
      <c r="EE209" s="1"/>
      <c r="EF209" s="1"/>
    </row>
    <row r="210" spans="1:136" x14ac:dyDescent="0.3">
      <c r="A210">
        <v>205</v>
      </c>
      <c r="B210">
        <v>1.7578100000000001E-3</v>
      </c>
      <c r="C210">
        <v>2.7130000000000001E-3</v>
      </c>
      <c r="D210" s="1">
        <v>1.4492699999999999E-5</v>
      </c>
      <c r="E210">
        <v>-0.19036400000000001</v>
      </c>
      <c r="F210">
        <v>-1.1086800000000001</v>
      </c>
      <c r="G210">
        <v>-9.7233E-2</v>
      </c>
      <c r="H210">
        <v>3.4932299999999999E-3</v>
      </c>
      <c r="I210">
        <v>-4.0665900000000001E-3</v>
      </c>
      <c r="J210">
        <v>7.51033E-3</v>
      </c>
      <c r="K210">
        <v>8.2519499999999992E-3</v>
      </c>
      <c r="L210">
        <v>-8.8253199999999993E-3</v>
      </c>
      <c r="M210">
        <v>0.55144199999999999</v>
      </c>
      <c r="N210">
        <v>1.2918000000000001E-4</v>
      </c>
      <c r="O210">
        <v>1.31715E-4</v>
      </c>
      <c r="P210">
        <v>1.2468799999999999E-3</v>
      </c>
      <c r="Q210">
        <v>0.127752</v>
      </c>
      <c r="R210">
        <v>18.061900000000001</v>
      </c>
      <c r="S210">
        <v>-2.3774799999999999E-2</v>
      </c>
      <c r="T210">
        <v>-1.2875099999999999</v>
      </c>
      <c r="U210">
        <v>-1.2362</v>
      </c>
      <c r="V210">
        <v>-0.126913</v>
      </c>
      <c r="W210">
        <f t="shared" si="147"/>
        <v>-1.1597579999999998</v>
      </c>
      <c r="X210">
        <f t="shared" si="148"/>
        <v>16.825700000000001</v>
      </c>
      <c r="Y210">
        <v>-2.1609300000000001E-3</v>
      </c>
      <c r="Z210">
        <v>-5.4766800000000003E-3</v>
      </c>
      <c r="AA210">
        <v>1.4766E-3</v>
      </c>
      <c r="AB210">
        <v>-1.5862999999999999E-3</v>
      </c>
      <c r="AC210">
        <v>-6.0513099999999998E-3</v>
      </c>
      <c r="AD210">
        <v>0.35709200000000002</v>
      </c>
      <c r="AE210">
        <v>1.9989699999999999E-4</v>
      </c>
      <c r="AF210">
        <v>1.9660899999999999E-4</v>
      </c>
      <c r="AG210">
        <v>1.94012E-3</v>
      </c>
      <c r="AH210">
        <v>0.17666100000000001</v>
      </c>
      <c r="AI210">
        <v>-17.665500000000002</v>
      </c>
      <c r="AJ210">
        <v>-2.6403099999999999E-2</v>
      </c>
      <c r="AK210">
        <v>0.89261999999999997</v>
      </c>
      <c r="AL210">
        <v>-0.96946299999999996</v>
      </c>
      <c r="AM210">
        <v>-6.5800499999999998E-2</v>
      </c>
      <c r="AN210">
        <f t="shared" si="149"/>
        <v>1.0692809999999999</v>
      </c>
      <c r="AO210">
        <f t="shared" si="150"/>
        <v>-18.634963000000003</v>
      </c>
      <c r="AP210">
        <v>-9.5439900000000005E-3</v>
      </c>
      <c r="AQ210">
        <v>-4.8447999999999998E-3</v>
      </c>
      <c r="AR210">
        <v>7.9957499999999994E-3</v>
      </c>
      <c r="AS210">
        <v>1.1530799999999999E-3</v>
      </c>
      <c r="AT210">
        <v>-1.5541900000000001E-2</v>
      </c>
      <c r="AU210">
        <v>0.92919399999999996</v>
      </c>
      <c r="AV210">
        <v>2.37378E-4</v>
      </c>
      <c r="AW210">
        <v>2.6426200000000003E-4</v>
      </c>
      <c r="AX210">
        <v>2.2892199999999998E-3</v>
      </c>
      <c r="AY210">
        <v>8.7082700000000006</v>
      </c>
      <c r="AZ210">
        <v>14.9406</v>
      </c>
      <c r="BA210">
        <v>-3.6135199999999999E-2</v>
      </c>
      <c r="BB210">
        <v>-1.0948199999999999</v>
      </c>
      <c r="BC210">
        <v>-0.51105599999999995</v>
      </c>
      <c r="BD210">
        <v>-0.115817</v>
      </c>
      <c r="BE210">
        <f t="shared" si="151"/>
        <v>7.6134500000000003</v>
      </c>
      <c r="BF210">
        <f t="shared" si="152"/>
        <v>14.429544</v>
      </c>
      <c r="BG210">
        <v>-1.0592200000000001E-4</v>
      </c>
      <c r="BH210">
        <v>-1.6736600000000001E-4</v>
      </c>
      <c r="BI210">
        <v>2.2148100000000002E-3</v>
      </c>
      <c r="BJ210">
        <v>2.0854300000000001E-3</v>
      </c>
      <c r="BK210">
        <v>-2.35871E-3</v>
      </c>
      <c r="BL210">
        <v>0.785049</v>
      </c>
      <c r="BM210">
        <v>1.5247899999999999E-4</v>
      </c>
      <c r="BN210">
        <v>1.5588000000000001E-4</v>
      </c>
      <c r="BO210">
        <v>1.45695E-3</v>
      </c>
      <c r="BP210">
        <v>-9.1589700000000001</v>
      </c>
      <c r="BQ210">
        <v>-14.390599999999999</v>
      </c>
      <c r="BR210">
        <v>-6.1125699999999998E-2</v>
      </c>
      <c r="BS210">
        <v>0.70373300000000005</v>
      </c>
      <c r="BT210">
        <v>-1.7408600000000001</v>
      </c>
      <c r="BU210">
        <v>-7.4304499999999996E-2</v>
      </c>
      <c r="BV210">
        <f t="shared" si="153"/>
        <v>-8.4552370000000003</v>
      </c>
      <c r="BW210">
        <f t="shared" si="154"/>
        <v>-16.131460000000001</v>
      </c>
      <c r="BX210">
        <v>-3.5612300000000002E-4</v>
      </c>
      <c r="BY210">
        <v>-7.6714399999999999E-4</v>
      </c>
      <c r="BZ210">
        <v>1.74464E-3</v>
      </c>
      <c r="CA210">
        <v>1.1965599999999999E-3</v>
      </c>
      <c r="CB210">
        <v>-2.3198300000000002E-3</v>
      </c>
      <c r="CC210">
        <v>0.72626100000000005</v>
      </c>
      <c r="CD210">
        <v>1.2669299999999999E-4</v>
      </c>
      <c r="CE210">
        <v>1.19671E-4</v>
      </c>
      <c r="CF210">
        <v>1.2379800000000001E-3</v>
      </c>
      <c r="CG210">
        <v>166.81700000000001</v>
      </c>
      <c r="CH210">
        <v>166.81700000000001</v>
      </c>
      <c r="CI210">
        <v>-2.9388999999999998</v>
      </c>
      <c r="CJ210">
        <v>-2059.6999999999998</v>
      </c>
      <c r="CK210">
        <v>-5.5420499999999998E-3</v>
      </c>
      <c r="CL210">
        <f t="shared" si="141"/>
        <v>35.727400000000003</v>
      </c>
      <c r="CM210">
        <f t="shared" si="155"/>
        <v>35.530652052320832</v>
      </c>
      <c r="CN210">
        <f t="shared" si="142"/>
        <v>-5.5069203938481644E-3</v>
      </c>
      <c r="CO210">
        <f t="shared" si="156"/>
        <v>0.99803017821857687</v>
      </c>
      <c r="CP210">
        <f t="shared" si="157"/>
        <v>6.2776887800882086E-2</v>
      </c>
      <c r="CQ210">
        <f t="shared" si="158"/>
        <v>6.2735662624981314E-2</v>
      </c>
      <c r="CR210">
        <f t="shared" si="143"/>
        <v>-2055.6427580768027</v>
      </c>
      <c r="CS210">
        <f t="shared" si="144"/>
        <v>4.9972022884052292</v>
      </c>
      <c r="CT210" s="1">
        <f t="shared" si="159"/>
        <v>4.4039511713189067E-3</v>
      </c>
      <c r="CU210" s="1">
        <f t="shared" si="160"/>
        <v>-4.977311171318906E-3</v>
      </c>
      <c r="CV210" s="1">
        <f t="shared" si="161"/>
        <v>1.3955752295258236E-2</v>
      </c>
      <c r="CW210" s="1">
        <f t="shared" si="162"/>
        <v>-1.2994166348231483E-3</v>
      </c>
      <c r="CX210" s="1">
        <f t="shared" si="163"/>
        <v>7.2605663482314901E-4</v>
      </c>
      <c r="CY210" s="1">
        <f t="shared" si="164"/>
        <v>-1.6693368842206423E-2</v>
      </c>
      <c r="CZ210" s="1">
        <f t="shared" si="165"/>
        <v>1.6693368842206423E-2</v>
      </c>
      <c r="DA210">
        <f t="shared" si="145"/>
        <v>0.19800303717000001</v>
      </c>
      <c r="DB210">
        <f t="shared" si="146"/>
        <v>2.4421967000000003E-2</v>
      </c>
      <c r="DC210">
        <f t="shared" si="166"/>
        <v>-9.2867219999999993</v>
      </c>
      <c r="DD210">
        <f t="shared" si="167"/>
        <v>-32.452500000000001</v>
      </c>
      <c r="DE210">
        <f t="shared" si="168"/>
        <v>33.755117563938121</v>
      </c>
      <c r="DF210">
        <f t="shared" si="169"/>
        <v>-8.5316090000000013</v>
      </c>
      <c r="DG210">
        <f t="shared" si="170"/>
        <v>-32.606099999999998</v>
      </c>
      <c r="DH210">
        <f t="shared" si="171"/>
        <v>33.703799627621819</v>
      </c>
      <c r="DI210">
        <f t="shared" si="172"/>
        <v>0.99974019175129558</v>
      </c>
      <c r="DJ210">
        <f t="shared" si="173"/>
        <v>-7.2954790000000003</v>
      </c>
      <c r="DK210">
        <f t="shared" si="174"/>
        <v>-32.957160000000002</v>
      </c>
      <c r="DL210">
        <f t="shared" si="175"/>
        <v>33.754976064352959</v>
      </c>
      <c r="DM210">
        <f t="shared" si="176"/>
        <v>-6.5441690000000001</v>
      </c>
      <c r="DN210">
        <f t="shared" si="177"/>
        <v>-33.064507000000006</v>
      </c>
      <c r="DO210">
        <f t="shared" si="178"/>
        <v>33.705901131012808</v>
      </c>
      <c r="DP210">
        <f t="shared" si="179"/>
        <v>0.99974792975782423</v>
      </c>
      <c r="DQ210">
        <f t="shared" si="180"/>
        <v>0.99814827164140718</v>
      </c>
      <c r="DR210">
        <f t="shared" si="181"/>
        <v>0.99816901923914103</v>
      </c>
      <c r="DS210">
        <f t="shared" si="182"/>
        <v>-0.21613047469183105</v>
      </c>
      <c r="DT210">
        <f t="shared" si="183"/>
        <v>-0.97636449029523997</v>
      </c>
      <c r="DU210" s="1">
        <f t="shared" si="184"/>
        <v>-5.4376127121320925E-4</v>
      </c>
      <c r="DV210" s="1">
        <f t="shared" si="185"/>
        <v>-2.9598728786791369E-5</v>
      </c>
      <c r="DW210" s="1">
        <f t="shared" si="186"/>
        <v>-1.6807936879580598E-2</v>
      </c>
      <c r="DX210" s="1">
        <f t="shared" si="187"/>
        <v>1.6807936879580598E-2</v>
      </c>
      <c r="ED210" s="1"/>
      <c r="EE210" s="1"/>
      <c r="EF210" s="1"/>
    </row>
    <row r="211" spans="1:136" x14ac:dyDescent="0.3">
      <c r="A211">
        <v>206</v>
      </c>
      <c r="B211">
        <v>1.7578100000000001E-3</v>
      </c>
      <c r="C211">
        <v>2.7130000000000001E-3</v>
      </c>
      <c r="D211" s="1">
        <v>1.4492699999999999E-5</v>
      </c>
      <c r="E211">
        <v>-0.19053999999999999</v>
      </c>
      <c r="F211">
        <v>-1.1108899999999999</v>
      </c>
      <c r="G211">
        <v>-9.3799800000000003E-2</v>
      </c>
      <c r="H211">
        <v>3.5438599999999998E-3</v>
      </c>
      <c r="I211">
        <v>-4.1230599999999996E-3</v>
      </c>
      <c r="J211">
        <v>7.6561800000000003E-3</v>
      </c>
      <c r="K211">
        <v>8.4024800000000004E-3</v>
      </c>
      <c r="L211">
        <v>-8.9816600000000007E-3</v>
      </c>
      <c r="M211">
        <v>0.55327499999999996</v>
      </c>
      <c r="N211">
        <v>1.32335E-4</v>
      </c>
      <c r="O211">
        <v>1.3511999999999999E-4</v>
      </c>
      <c r="P211">
        <v>1.2791E-3</v>
      </c>
      <c r="Q211">
        <v>0.127752</v>
      </c>
      <c r="R211">
        <v>18.061900000000001</v>
      </c>
      <c r="S211">
        <v>-2.3774799999999999E-2</v>
      </c>
      <c r="T211">
        <v>-1.2907500000000001</v>
      </c>
      <c r="U211">
        <v>-1.2405900000000001</v>
      </c>
      <c r="V211">
        <v>-0.13358999999999999</v>
      </c>
      <c r="W211">
        <f t="shared" si="147"/>
        <v>-1.162998</v>
      </c>
      <c r="X211">
        <f t="shared" si="148"/>
        <v>16.82131</v>
      </c>
      <c r="Y211">
        <v>-2.0551599999999999E-3</v>
      </c>
      <c r="Z211">
        <v>-5.3292299999999999E-3</v>
      </c>
      <c r="AA211">
        <v>1.4433600000000001E-3</v>
      </c>
      <c r="AB211">
        <v>-1.4965600000000001E-3</v>
      </c>
      <c r="AC211">
        <v>-5.8878300000000001E-3</v>
      </c>
      <c r="AD211">
        <v>0.35416700000000001</v>
      </c>
      <c r="AE211">
        <v>2.0205099999999999E-4</v>
      </c>
      <c r="AF211">
        <v>1.9962699999999999E-4</v>
      </c>
      <c r="AG211">
        <v>1.9672700000000001E-3</v>
      </c>
      <c r="AH211">
        <v>0.17666100000000001</v>
      </c>
      <c r="AI211">
        <v>-17.665500000000002</v>
      </c>
      <c r="AJ211">
        <v>-2.6403099999999999E-2</v>
      </c>
      <c r="AK211">
        <v>0.895123</v>
      </c>
      <c r="AL211">
        <v>-0.97025899999999998</v>
      </c>
      <c r="AM211">
        <v>-4.7387499999999999E-2</v>
      </c>
      <c r="AN211">
        <f t="shared" si="149"/>
        <v>1.0717840000000001</v>
      </c>
      <c r="AO211">
        <f t="shared" si="150"/>
        <v>-18.635759</v>
      </c>
      <c r="AP211">
        <v>-9.5799600000000002E-3</v>
      </c>
      <c r="AQ211">
        <v>-5.0369899999999999E-3</v>
      </c>
      <c r="AR211">
        <v>8.1361200000000002E-3</v>
      </c>
      <c r="AS211">
        <v>1.1525000000000001E-3</v>
      </c>
      <c r="AT211">
        <v>-1.5769399999999999E-2</v>
      </c>
      <c r="AU211">
        <v>0.92244300000000001</v>
      </c>
      <c r="AV211">
        <v>2.3985E-4</v>
      </c>
      <c r="AW211">
        <v>2.6675800000000002E-4</v>
      </c>
      <c r="AX211">
        <v>2.3118000000000001E-3</v>
      </c>
      <c r="AY211">
        <v>8.7082700000000006</v>
      </c>
      <c r="AZ211">
        <v>14.9406</v>
      </c>
      <c r="BA211">
        <v>-3.6135199999999999E-2</v>
      </c>
      <c r="BB211">
        <v>-1.0975900000000001</v>
      </c>
      <c r="BC211">
        <v>-0.51010800000000001</v>
      </c>
      <c r="BD211">
        <v>-0.12047099999999999</v>
      </c>
      <c r="BE211">
        <f t="shared" si="151"/>
        <v>7.6106800000000003</v>
      </c>
      <c r="BF211">
        <f t="shared" si="152"/>
        <v>14.430491999999999</v>
      </c>
      <c r="BG211" s="1">
        <v>-5.6362700000000002E-5</v>
      </c>
      <c r="BH211">
        <v>-4.7382099999999998E-4</v>
      </c>
      <c r="BI211">
        <v>2.3593799999999999E-3</v>
      </c>
      <c r="BJ211">
        <v>2.1073099999999998E-3</v>
      </c>
      <c r="BK211">
        <v>-2.6374900000000001E-3</v>
      </c>
      <c r="BL211">
        <v>0.74582800000000005</v>
      </c>
      <c r="BM211">
        <v>1.5635000000000001E-4</v>
      </c>
      <c r="BN211">
        <v>1.5944200000000001E-4</v>
      </c>
      <c r="BO211">
        <v>1.4903900000000001E-3</v>
      </c>
      <c r="BP211">
        <v>-9.1589700000000001</v>
      </c>
      <c r="BQ211">
        <v>-14.390599999999999</v>
      </c>
      <c r="BR211">
        <v>-6.1125699999999998E-2</v>
      </c>
      <c r="BS211">
        <v>0.70569800000000005</v>
      </c>
      <c r="BT211">
        <v>-1.74733</v>
      </c>
      <c r="BU211">
        <v>-6.0768299999999997E-2</v>
      </c>
      <c r="BV211">
        <f t="shared" si="153"/>
        <v>-8.4532720000000001</v>
      </c>
      <c r="BW211">
        <f t="shared" si="154"/>
        <v>-16.137930000000001</v>
      </c>
      <c r="BX211">
        <v>-3.9131099999999998E-4</v>
      </c>
      <c r="BY211">
        <v>-8.7743999999999995E-4</v>
      </c>
      <c r="BZ211">
        <v>1.6857300000000001E-3</v>
      </c>
      <c r="CA211">
        <v>1.07007E-3</v>
      </c>
      <c r="CB211">
        <v>-2.3388200000000001E-3</v>
      </c>
      <c r="CC211">
        <v>0.71338699999999999</v>
      </c>
      <c r="CD211">
        <v>1.27059E-4</v>
      </c>
      <c r="CE211">
        <v>1.20846E-4</v>
      </c>
      <c r="CF211">
        <v>1.24979E-3</v>
      </c>
      <c r="CG211">
        <v>167.37799999999999</v>
      </c>
      <c r="CH211">
        <v>167.37899999999999</v>
      </c>
      <c r="CI211">
        <v>-2.9523999999999999</v>
      </c>
      <c r="CJ211">
        <v>-2069.1999999999998</v>
      </c>
      <c r="CK211">
        <v>-5.6316600000000001E-3</v>
      </c>
      <c r="CL211">
        <f t="shared" si="141"/>
        <v>35.727400000000003</v>
      </c>
      <c r="CM211">
        <f t="shared" si="155"/>
        <v>35.527425922212338</v>
      </c>
      <c r="CN211">
        <f t="shared" si="142"/>
        <v>-5.5972188792821551E-3</v>
      </c>
      <c r="CO211">
        <f t="shared" si="156"/>
        <v>0.99801964481281646</v>
      </c>
      <c r="CP211">
        <f t="shared" si="157"/>
        <v>6.2944565564135413E-2</v>
      </c>
      <c r="CQ211">
        <f t="shared" si="158"/>
        <v>6.2903009210210678E-2</v>
      </c>
      <c r="CR211">
        <f t="shared" si="143"/>
        <v>-2065.1022490466798</v>
      </c>
      <c r="CS211">
        <f t="shared" si="144"/>
        <v>5.0201980106609998</v>
      </c>
      <c r="CT211" s="1">
        <f t="shared" si="159"/>
        <v>4.4748096754168203E-3</v>
      </c>
      <c r="CU211" s="1">
        <f t="shared" si="160"/>
        <v>-5.0540096754168205E-3</v>
      </c>
      <c r="CV211" s="1">
        <f t="shared" si="161"/>
        <v>1.4228549920324926E-2</v>
      </c>
      <c r="CW211" s="1">
        <f t="shared" si="162"/>
        <v>-1.306173087400558E-3</v>
      </c>
      <c r="CX211" s="1">
        <f t="shared" si="163"/>
        <v>7.2697308740055783E-4</v>
      </c>
      <c r="CY211" s="1">
        <f t="shared" si="164"/>
        <v>-1.7003421646477265E-2</v>
      </c>
      <c r="CZ211" s="1">
        <f t="shared" si="165"/>
        <v>1.7003421646477265E-2</v>
      </c>
      <c r="DA211">
        <f t="shared" si="145"/>
        <v>0.20120456948400003</v>
      </c>
      <c r="DB211">
        <f t="shared" si="146"/>
        <v>2.4816848400000008E-2</v>
      </c>
      <c r="DC211">
        <f t="shared" si="166"/>
        <v>-9.2867219999999993</v>
      </c>
      <c r="DD211">
        <f t="shared" si="167"/>
        <v>-32.452500000000001</v>
      </c>
      <c r="DE211">
        <f t="shared" si="168"/>
        <v>33.755117563938121</v>
      </c>
      <c r="DF211">
        <f t="shared" si="169"/>
        <v>-8.5316090000000013</v>
      </c>
      <c r="DG211">
        <f t="shared" si="170"/>
        <v>-32.606099999999998</v>
      </c>
      <c r="DH211">
        <f t="shared" si="171"/>
        <v>33.703799627621819</v>
      </c>
      <c r="DI211">
        <f t="shared" si="172"/>
        <v>0.99974019175129558</v>
      </c>
      <c r="DJ211">
        <f t="shared" si="173"/>
        <v>-7.2902740000000001</v>
      </c>
      <c r="DK211">
        <f t="shared" si="174"/>
        <v>-32.959240000000001</v>
      </c>
      <c r="DL211">
        <f t="shared" si="175"/>
        <v>33.755882396593876</v>
      </c>
      <c r="DM211">
        <f t="shared" si="176"/>
        <v>-6.5388960000000003</v>
      </c>
      <c r="DN211">
        <f t="shared" si="177"/>
        <v>-33.066251000000001</v>
      </c>
      <c r="DO211">
        <f t="shared" si="178"/>
        <v>33.706588615489068</v>
      </c>
      <c r="DP211">
        <f t="shared" si="179"/>
        <v>0.99974793787419647</v>
      </c>
      <c r="DQ211">
        <f t="shared" si="180"/>
        <v>0.9981382904656777</v>
      </c>
      <c r="DR211">
        <f t="shared" si="181"/>
        <v>0.99815911593604079</v>
      </c>
      <c r="DS211">
        <f t="shared" si="182"/>
        <v>-0.21597047632609429</v>
      </c>
      <c r="DT211">
        <f t="shared" si="183"/>
        <v>-0.97639989418039153</v>
      </c>
      <c r="DU211" s="1">
        <f t="shared" si="184"/>
        <v>-5.3647824382276705E-4</v>
      </c>
      <c r="DV211" s="1">
        <f t="shared" si="185"/>
        <v>-4.2721756177233148E-5</v>
      </c>
      <c r="DW211" s="1">
        <f t="shared" si="186"/>
        <v>-1.711742491109302E-2</v>
      </c>
      <c r="DX211" s="1">
        <f t="shared" si="187"/>
        <v>1.711742491109302E-2</v>
      </c>
      <c r="ED211" s="1"/>
      <c r="EE211" s="1"/>
      <c r="EF211" s="1"/>
    </row>
    <row r="212" spans="1:136" x14ac:dyDescent="0.3">
      <c r="A212">
        <v>207</v>
      </c>
      <c r="B212">
        <v>1.7578100000000001E-3</v>
      </c>
      <c r="C212">
        <v>2.7130000000000001E-3</v>
      </c>
      <c r="D212" s="1">
        <v>1.4492699999999999E-5</v>
      </c>
      <c r="E212">
        <v>-0.19093299999999999</v>
      </c>
      <c r="F212">
        <v>-1.1173599999999999</v>
      </c>
      <c r="G212">
        <v>-8.2972000000000004E-2</v>
      </c>
      <c r="H212">
        <v>3.5369899999999998E-3</v>
      </c>
      <c r="I212">
        <v>-4.13554E-3</v>
      </c>
      <c r="J212">
        <v>7.6521000000000002E-3</v>
      </c>
      <c r="K212">
        <v>8.3932299999999998E-3</v>
      </c>
      <c r="L212">
        <v>-8.9918099999999994E-3</v>
      </c>
      <c r="M212">
        <v>0.55180499999999999</v>
      </c>
      <c r="N212">
        <v>1.2928899999999999E-4</v>
      </c>
      <c r="O212">
        <v>1.3176799999999999E-4</v>
      </c>
      <c r="P212">
        <v>1.2476900000000001E-3</v>
      </c>
      <c r="Q212">
        <v>0.127752</v>
      </c>
      <c r="R212">
        <v>18.061900000000001</v>
      </c>
      <c r="S212">
        <v>-2.3774799999999999E-2</v>
      </c>
      <c r="T212">
        <v>-1.2943100000000001</v>
      </c>
      <c r="U212">
        <v>-1.24665</v>
      </c>
      <c r="V212">
        <v>-0.124446</v>
      </c>
      <c r="W212">
        <f t="shared" si="147"/>
        <v>-1.166558</v>
      </c>
      <c r="X212">
        <f t="shared" si="148"/>
        <v>16.815250000000002</v>
      </c>
      <c r="Y212">
        <v>-2.17074E-3</v>
      </c>
      <c r="Z212">
        <v>-5.4971100000000004E-3</v>
      </c>
      <c r="AA212">
        <v>1.4873099999999999E-3</v>
      </c>
      <c r="AB212">
        <v>-1.58942E-3</v>
      </c>
      <c r="AC212">
        <v>-6.0784200000000002E-3</v>
      </c>
      <c r="AD212">
        <v>0.358149</v>
      </c>
      <c r="AE212">
        <v>1.95923E-4</v>
      </c>
      <c r="AF212">
        <v>1.92633E-4</v>
      </c>
      <c r="AG212">
        <v>1.9003399999999999E-3</v>
      </c>
      <c r="AH212">
        <v>0.17666100000000001</v>
      </c>
      <c r="AI212">
        <v>-17.665500000000002</v>
      </c>
      <c r="AJ212">
        <v>-2.6403099999999999E-2</v>
      </c>
      <c r="AK212">
        <v>0.89842699999999998</v>
      </c>
      <c r="AL212">
        <v>-0.975661</v>
      </c>
      <c r="AM212">
        <v>-4.3301800000000001E-2</v>
      </c>
      <c r="AN212">
        <f t="shared" si="149"/>
        <v>1.075088</v>
      </c>
      <c r="AO212">
        <f t="shared" si="150"/>
        <v>-18.641161</v>
      </c>
      <c r="AP212">
        <v>-9.7911000000000005E-3</v>
      </c>
      <c r="AQ212">
        <v>-5.07727E-3</v>
      </c>
      <c r="AR212">
        <v>8.0125500000000002E-3</v>
      </c>
      <c r="AS212">
        <v>9.3233499999999996E-4</v>
      </c>
      <c r="AT212">
        <v>-1.5800700000000001E-2</v>
      </c>
      <c r="AU212">
        <v>0.92938500000000002</v>
      </c>
      <c r="AV212">
        <v>2.4162899999999999E-4</v>
      </c>
      <c r="AW212">
        <v>2.6889399999999999E-4</v>
      </c>
      <c r="AX212">
        <v>2.3296900000000001E-3</v>
      </c>
      <c r="AY212">
        <v>8.7082700000000006</v>
      </c>
      <c r="AZ212">
        <v>14.9406</v>
      </c>
      <c r="BA212">
        <v>-3.6135199999999999E-2</v>
      </c>
      <c r="BB212">
        <v>-1.1007100000000001</v>
      </c>
      <c r="BC212">
        <v>-0.51446099999999995</v>
      </c>
      <c r="BD212">
        <v>-0.115867</v>
      </c>
      <c r="BE212">
        <f t="shared" si="151"/>
        <v>7.6075600000000003</v>
      </c>
      <c r="BF212">
        <f t="shared" si="152"/>
        <v>14.426138999999999</v>
      </c>
      <c r="BG212" s="1">
        <v>-2.6721899999999999E-5</v>
      </c>
      <c r="BH212">
        <v>-3.2374200000000002E-4</v>
      </c>
      <c r="BI212">
        <v>2.2826399999999998E-3</v>
      </c>
      <c r="BJ212">
        <v>2.1169600000000002E-3</v>
      </c>
      <c r="BK212">
        <v>-2.4674300000000001E-3</v>
      </c>
      <c r="BL212">
        <v>0.75830299999999995</v>
      </c>
      <c r="BM212">
        <v>1.5296299999999999E-4</v>
      </c>
      <c r="BN212">
        <v>1.56174E-4</v>
      </c>
      <c r="BO212">
        <v>1.4598600000000001E-3</v>
      </c>
      <c r="BP212">
        <v>-9.1589700000000001</v>
      </c>
      <c r="BQ212">
        <v>-14.390599999999999</v>
      </c>
      <c r="BR212">
        <v>-6.1125699999999998E-2</v>
      </c>
      <c r="BS212">
        <v>0.70948699999999998</v>
      </c>
      <c r="BT212">
        <v>-1.75437</v>
      </c>
      <c r="BU212">
        <v>-5.37983E-2</v>
      </c>
      <c r="BV212">
        <f t="shared" si="153"/>
        <v>-8.4494830000000007</v>
      </c>
      <c r="BW212">
        <f t="shared" si="154"/>
        <v>-16.144970000000001</v>
      </c>
      <c r="BX212">
        <v>-4.1102899999999998E-4</v>
      </c>
      <c r="BY212">
        <v>-9.9582800000000003E-4</v>
      </c>
      <c r="BZ212">
        <v>1.5692799999999999E-3</v>
      </c>
      <c r="CA212">
        <v>8.9454499999999995E-4</v>
      </c>
      <c r="CB212">
        <v>-2.3013999999999999E-3</v>
      </c>
      <c r="CC212">
        <v>0.69273799999999996</v>
      </c>
      <c r="CD212">
        <v>1.2813000000000001E-4</v>
      </c>
      <c r="CE212">
        <v>1.20899E-4</v>
      </c>
      <c r="CF212">
        <v>1.2507099999999999E-3</v>
      </c>
      <c r="CG212">
        <v>167.751</v>
      </c>
      <c r="CH212">
        <v>167.751</v>
      </c>
      <c r="CI212">
        <v>-2.9681999999999999</v>
      </c>
      <c r="CJ212">
        <v>-2080.2800000000002</v>
      </c>
      <c r="CK212">
        <v>-5.6367600000000002E-3</v>
      </c>
      <c r="CL212">
        <f t="shared" si="141"/>
        <v>35.727400000000003</v>
      </c>
      <c r="CM212">
        <f t="shared" si="155"/>
        <v>35.527201659999022</v>
      </c>
      <c r="CN212">
        <f t="shared" si="142"/>
        <v>-5.6034959163269804E-3</v>
      </c>
      <c r="CO212">
        <f t="shared" si="156"/>
        <v>0.99800742370095741</v>
      </c>
      <c r="CP212">
        <f t="shared" si="157"/>
        <v>6.3138552051765995E-2</v>
      </c>
      <c r="CQ212">
        <f t="shared" si="158"/>
        <v>6.3096610350933613E-2</v>
      </c>
      <c r="CR212">
        <f t="shared" si="143"/>
        <v>-2076.1348833766278</v>
      </c>
      <c r="CS212">
        <f t="shared" si="144"/>
        <v>5.0470179944855884</v>
      </c>
      <c r="CT212" s="1">
        <f t="shared" si="159"/>
        <v>4.4701632863356107E-3</v>
      </c>
      <c r="CU212" s="1">
        <f t="shared" si="160"/>
        <v>-5.0687132863356105E-3</v>
      </c>
      <c r="CV212" s="1">
        <f t="shared" si="161"/>
        <v>1.4216050364719592E-2</v>
      </c>
      <c r="CW212" s="1">
        <f t="shared" si="162"/>
        <v>-1.3231654628498286E-3</v>
      </c>
      <c r="CX212" s="1">
        <f t="shared" si="163"/>
        <v>7.2461546284982884E-4</v>
      </c>
      <c r="CY212" s="1">
        <f t="shared" si="164"/>
        <v>-1.6996848164328601E-2</v>
      </c>
      <c r="CZ212" s="1">
        <f t="shared" si="165"/>
        <v>1.6996848164328601E-2</v>
      </c>
      <c r="DA212">
        <f t="shared" si="145"/>
        <v>0.20138677922400003</v>
      </c>
      <c r="DB212">
        <f t="shared" si="146"/>
        <v>2.4839322400000006E-2</v>
      </c>
      <c r="DC212">
        <f t="shared" si="166"/>
        <v>-9.2867219999999993</v>
      </c>
      <c r="DD212">
        <f t="shared" si="167"/>
        <v>-32.452500000000001</v>
      </c>
      <c r="DE212">
        <f t="shared" si="168"/>
        <v>33.755117563938121</v>
      </c>
      <c r="DF212">
        <f t="shared" si="169"/>
        <v>-8.5316090000000013</v>
      </c>
      <c r="DG212">
        <f t="shared" si="170"/>
        <v>-32.606099999999998</v>
      </c>
      <c r="DH212">
        <f t="shared" si="171"/>
        <v>33.703799627621819</v>
      </c>
      <c r="DI212">
        <f t="shared" si="172"/>
        <v>0.99974019175129558</v>
      </c>
      <c r="DJ212">
        <f t="shared" si="173"/>
        <v>-7.2829250000000005</v>
      </c>
      <c r="DK212">
        <f t="shared" si="174"/>
        <v>-32.960220000000007</v>
      </c>
      <c r="DL212">
        <f t="shared" si="175"/>
        <v>33.755252909792063</v>
      </c>
      <c r="DM212">
        <f t="shared" si="176"/>
        <v>-6.5324720000000003</v>
      </c>
      <c r="DN212">
        <f t="shared" si="177"/>
        <v>-33.067300000000003</v>
      </c>
      <c r="DO212">
        <f t="shared" si="178"/>
        <v>33.70637209372709</v>
      </c>
      <c r="DP212">
        <f t="shared" si="179"/>
        <v>0.99974851773704865</v>
      </c>
      <c r="DQ212">
        <f t="shared" si="180"/>
        <v>0.99812491881412768</v>
      </c>
      <c r="DR212">
        <f t="shared" si="181"/>
        <v>0.99814739172776934</v>
      </c>
      <c r="DS212">
        <f t="shared" si="182"/>
        <v>-0.21575678960139849</v>
      </c>
      <c r="DT212">
        <f t="shared" si="183"/>
        <v>-0.97644713514910664</v>
      </c>
      <c r="DU212" s="1">
        <f t="shared" si="184"/>
        <v>-5.5416226378868184E-4</v>
      </c>
      <c r="DV212" s="1">
        <f t="shared" si="185"/>
        <v>-4.4387736211317936E-5</v>
      </c>
      <c r="DW212" s="1">
        <f t="shared" si="186"/>
        <v>-1.7112170644659117E-2</v>
      </c>
      <c r="DX212" s="1">
        <f t="shared" si="187"/>
        <v>1.7112170644659117E-2</v>
      </c>
      <c r="ED212" s="1"/>
      <c r="EE212" s="1"/>
      <c r="EF212" s="1"/>
    </row>
    <row r="213" spans="1:136" x14ac:dyDescent="0.3">
      <c r="A213">
        <v>208</v>
      </c>
      <c r="B213">
        <v>1.7578100000000001E-3</v>
      </c>
      <c r="C213">
        <v>2.7130000000000001E-3</v>
      </c>
      <c r="D213" s="1">
        <v>1.4492699999999999E-5</v>
      </c>
      <c r="E213">
        <v>-0.18987599999999999</v>
      </c>
      <c r="F213">
        <v>-1.1237299999999999</v>
      </c>
      <c r="G213">
        <v>-8.7465799999999996E-2</v>
      </c>
      <c r="H213">
        <v>3.57859E-3</v>
      </c>
      <c r="I213">
        <v>-4.2544999999999996E-3</v>
      </c>
      <c r="J213">
        <v>7.7524899999999999E-3</v>
      </c>
      <c r="K213">
        <v>8.4796899999999998E-3</v>
      </c>
      <c r="L213">
        <v>-9.15558E-3</v>
      </c>
      <c r="M213">
        <v>0.55058300000000004</v>
      </c>
      <c r="N213">
        <v>1.2934900000000001E-4</v>
      </c>
      <c r="O213">
        <v>1.3186599999999999E-4</v>
      </c>
      <c r="P213">
        <v>1.2484600000000001E-3</v>
      </c>
      <c r="Q213">
        <v>0.127752</v>
      </c>
      <c r="R213">
        <v>18.061900000000001</v>
      </c>
      <c r="S213">
        <v>-2.3774799999999999E-2</v>
      </c>
      <c r="T213">
        <v>-1.29863</v>
      </c>
      <c r="U213">
        <v>-1.25607</v>
      </c>
      <c r="V213">
        <v>-0.12723300000000001</v>
      </c>
      <c r="W213">
        <f t="shared" si="147"/>
        <v>-1.1708779999999999</v>
      </c>
      <c r="X213">
        <f t="shared" si="148"/>
        <v>16.80583</v>
      </c>
      <c r="Y213">
        <v>-2.2084299999999999E-3</v>
      </c>
      <c r="Z213">
        <v>-5.5381199999999997E-3</v>
      </c>
      <c r="AA213">
        <v>1.4192E-3</v>
      </c>
      <c r="AB213">
        <v>-1.6725500000000001E-3</v>
      </c>
      <c r="AC213">
        <v>-6.0739899999999996E-3</v>
      </c>
      <c r="AD213">
        <v>0.34596100000000002</v>
      </c>
      <c r="AE213">
        <v>1.98178E-4</v>
      </c>
      <c r="AF213">
        <v>1.95403E-4</v>
      </c>
      <c r="AG213">
        <v>1.9270400000000001E-3</v>
      </c>
      <c r="AH213">
        <v>0.17666100000000001</v>
      </c>
      <c r="AI213">
        <v>-17.665500000000002</v>
      </c>
      <c r="AJ213">
        <v>-2.6403099999999999E-2</v>
      </c>
      <c r="AK213">
        <v>0.90339499999999995</v>
      </c>
      <c r="AL213">
        <v>-0.97996700000000003</v>
      </c>
      <c r="AM213">
        <v>-5.4911500000000002E-2</v>
      </c>
      <c r="AN213">
        <f t="shared" si="149"/>
        <v>1.0800559999999999</v>
      </c>
      <c r="AO213">
        <f t="shared" si="150"/>
        <v>-18.645467</v>
      </c>
      <c r="AP213">
        <v>-9.7679800000000008E-3</v>
      </c>
      <c r="AQ213">
        <v>-5.0809000000000002E-3</v>
      </c>
      <c r="AR213">
        <v>8.0721999999999999E-3</v>
      </c>
      <c r="AS213">
        <v>9.953029999999999E-4</v>
      </c>
      <c r="AT213">
        <v>-1.5844199999999999E-2</v>
      </c>
      <c r="AU213">
        <v>0.92766899999999997</v>
      </c>
      <c r="AV213">
        <v>2.4204900000000001E-4</v>
      </c>
      <c r="AW213">
        <v>2.6898500000000001E-4</v>
      </c>
      <c r="AX213">
        <v>2.3317199999999998E-3</v>
      </c>
      <c r="AY213">
        <v>8.7082700000000006</v>
      </c>
      <c r="AZ213">
        <v>14.9406</v>
      </c>
      <c r="BA213">
        <v>-3.6135199999999999E-2</v>
      </c>
      <c r="BB213">
        <v>-1.10365</v>
      </c>
      <c r="BC213">
        <v>-0.51914099999999996</v>
      </c>
      <c r="BD213">
        <v>-0.111724</v>
      </c>
      <c r="BE213">
        <f t="shared" si="151"/>
        <v>7.6046200000000006</v>
      </c>
      <c r="BF213">
        <f t="shared" si="152"/>
        <v>14.421459</v>
      </c>
      <c r="BG213" s="1">
        <v>-5.5646899999999997E-5</v>
      </c>
      <c r="BH213">
        <v>-5.1512300000000003E-4</v>
      </c>
      <c r="BI213">
        <v>2.4341300000000001E-3</v>
      </c>
      <c r="BJ213">
        <v>2.1632800000000001E-3</v>
      </c>
      <c r="BK213">
        <v>-2.73405E-3</v>
      </c>
      <c r="BL213">
        <v>0.74263500000000005</v>
      </c>
      <c r="BM213">
        <v>1.53268E-4</v>
      </c>
      <c r="BN213">
        <v>1.56599E-4</v>
      </c>
      <c r="BO213">
        <v>1.4636300000000001E-3</v>
      </c>
      <c r="BP213">
        <v>-9.1589700000000001</v>
      </c>
      <c r="BQ213">
        <v>-14.390599999999999</v>
      </c>
      <c r="BR213">
        <v>-6.1125699999999998E-2</v>
      </c>
      <c r="BS213">
        <v>0.71359099999999998</v>
      </c>
      <c r="BT213">
        <v>-1.7638400000000001</v>
      </c>
      <c r="BU213">
        <v>-6.1511799999999998E-2</v>
      </c>
      <c r="BV213">
        <f t="shared" si="153"/>
        <v>-8.4453790000000009</v>
      </c>
      <c r="BW213">
        <f t="shared" si="154"/>
        <v>-16.154440000000001</v>
      </c>
      <c r="BX213">
        <v>-3.7151099999999999E-4</v>
      </c>
      <c r="BY213">
        <v>-1.04385E-3</v>
      </c>
      <c r="BZ213">
        <v>1.70839E-3</v>
      </c>
      <c r="CA213">
        <v>1.03494E-3</v>
      </c>
      <c r="CB213">
        <v>-2.4502999999999999E-3</v>
      </c>
      <c r="CC213">
        <v>0.68779199999999996</v>
      </c>
      <c r="CD213">
        <v>1.31662E-4</v>
      </c>
      <c r="CE213">
        <v>1.25616E-4</v>
      </c>
      <c r="CF213">
        <v>1.2990199999999999E-3</v>
      </c>
      <c r="CG213">
        <v>168.376</v>
      </c>
      <c r="CH213">
        <v>168.376</v>
      </c>
      <c r="CI213">
        <v>-2.9830999999999999</v>
      </c>
      <c r="CJ213">
        <v>-2090.6799999999998</v>
      </c>
      <c r="CK213">
        <v>-5.7649600000000004E-3</v>
      </c>
      <c r="CL213">
        <f t="shared" si="141"/>
        <v>35.727400000000003</v>
      </c>
      <c r="CM213">
        <f t="shared" si="155"/>
        <v>35.522685186434948</v>
      </c>
      <c r="CN213">
        <f t="shared" si="142"/>
        <v>-5.7299107565917046E-3</v>
      </c>
      <c r="CO213">
        <f t="shared" si="156"/>
        <v>0.99799034937645392</v>
      </c>
      <c r="CP213">
        <f t="shared" si="157"/>
        <v>6.3408581445176804E-2</v>
      </c>
      <c r="CQ213">
        <f t="shared" si="158"/>
        <v>6.3366099386528485E-2</v>
      </c>
      <c r="CR213">
        <f t="shared" si="143"/>
        <v>-2086.4784636343647</v>
      </c>
      <c r="CS213">
        <f t="shared" si="144"/>
        <v>5.0721629097346881</v>
      </c>
      <c r="CT213" s="1">
        <f t="shared" si="159"/>
        <v>4.5276537288774336E-3</v>
      </c>
      <c r="CU213" s="1">
        <f t="shared" si="160"/>
        <v>-5.2035637288774328E-3</v>
      </c>
      <c r="CV213" s="1">
        <f t="shared" si="161"/>
        <v>1.4389757139659684E-2</v>
      </c>
      <c r="CW213" s="1">
        <f t="shared" si="162"/>
        <v>-1.4081213696820823E-3</v>
      </c>
      <c r="CX213" s="1">
        <f t="shared" si="163"/>
        <v>7.322113696820831E-4</v>
      </c>
      <c r="CY213" s="1">
        <f t="shared" si="164"/>
        <v>-1.723892918696825E-2</v>
      </c>
      <c r="CZ213" s="1">
        <f t="shared" si="165"/>
        <v>1.723892918696825E-2</v>
      </c>
      <c r="DA213">
        <f t="shared" si="145"/>
        <v>0.20596703190400004</v>
      </c>
      <c r="DB213">
        <f t="shared" si="146"/>
        <v>2.5404257066666672E-2</v>
      </c>
      <c r="DC213">
        <f t="shared" si="166"/>
        <v>-9.2867219999999993</v>
      </c>
      <c r="DD213">
        <f t="shared" si="167"/>
        <v>-32.452500000000001</v>
      </c>
      <c r="DE213">
        <f t="shared" si="168"/>
        <v>33.755117563938121</v>
      </c>
      <c r="DF213">
        <f t="shared" si="169"/>
        <v>-8.5316090000000013</v>
      </c>
      <c r="DG213">
        <f t="shared" si="170"/>
        <v>-32.606099999999998</v>
      </c>
      <c r="DH213">
        <f t="shared" si="171"/>
        <v>33.703799627621819</v>
      </c>
      <c r="DI213">
        <f t="shared" si="172"/>
        <v>0.99974019175129558</v>
      </c>
      <c r="DJ213">
        <f t="shared" si="173"/>
        <v>-7.2745010000000008</v>
      </c>
      <c r="DK213">
        <f t="shared" si="174"/>
        <v>-32.960270000000001</v>
      </c>
      <c r="DL213">
        <f t="shared" si="175"/>
        <v>33.753485201855838</v>
      </c>
      <c r="DM213">
        <f t="shared" si="176"/>
        <v>-6.5245640000000007</v>
      </c>
      <c r="DN213">
        <f t="shared" si="177"/>
        <v>-33.066926000000002</v>
      </c>
      <c r="DO213">
        <f t="shared" si="178"/>
        <v>33.704473449077526</v>
      </c>
      <c r="DP213">
        <f t="shared" si="179"/>
        <v>0.99974887612788332</v>
      </c>
      <c r="DQ213">
        <f t="shared" si="180"/>
        <v>0.99810995293562088</v>
      </c>
      <c r="DR213">
        <f t="shared" si="181"/>
        <v>0.9981334919996081</v>
      </c>
      <c r="DS213">
        <f t="shared" si="182"/>
        <v>-0.21551851479917794</v>
      </c>
      <c r="DT213">
        <f t="shared" si="183"/>
        <v>-0.97649975411095546</v>
      </c>
      <c r="DU213" s="1">
        <f t="shared" si="184"/>
        <v>-6.2758523355806346E-4</v>
      </c>
      <c r="DV213" s="1">
        <f t="shared" si="185"/>
        <v>-4.832476644193659E-5</v>
      </c>
      <c r="DW213" s="1">
        <f t="shared" si="186"/>
        <v>-1.7361628986351955E-2</v>
      </c>
      <c r="DX213" s="1">
        <f t="shared" si="187"/>
        <v>1.7361628986351955E-2</v>
      </c>
      <c r="ED213" s="1"/>
      <c r="EE213" s="1"/>
      <c r="EF213" s="1"/>
    </row>
    <row r="214" spans="1:136" x14ac:dyDescent="0.3">
      <c r="A214">
        <v>209</v>
      </c>
      <c r="B214">
        <v>1.7578100000000001E-3</v>
      </c>
      <c r="C214">
        <v>2.7130000000000001E-3</v>
      </c>
      <c r="D214" s="1">
        <v>1.4492699999999999E-5</v>
      </c>
      <c r="E214">
        <v>-0.19136300000000001</v>
      </c>
      <c r="F214">
        <v>-1.12605</v>
      </c>
      <c r="G214">
        <v>-7.1922299999999995E-2</v>
      </c>
      <c r="H214">
        <v>3.5921999999999998E-3</v>
      </c>
      <c r="I214">
        <v>-4.2834300000000004E-3</v>
      </c>
      <c r="J214">
        <v>7.7926799999999997E-3</v>
      </c>
      <c r="K214">
        <v>8.5179899999999996E-3</v>
      </c>
      <c r="L214">
        <v>-9.2092600000000004E-3</v>
      </c>
      <c r="M214">
        <v>0.55055200000000004</v>
      </c>
      <c r="N214">
        <v>1.29481E-4</v>
      </c>
      <c r="O214">
        <v>1.31982E-4</v>
      </c>
      <c r="P214">
        <v>1.24957E-3</v>
      </c>
      <c r="Q214">
        <v>0.127752</v>
      </c>
      <c r="R214">
        <v>18.061900000000001</v>
      </c>
      <c r="S214">
        <v>-2.3774799999999999E-2</v>
      </c>
      <c r="T214">
        <v>-1.3022199999999999</v>
      </c>
      <c r="U214">
        <v>-1.2588900000000001</v>
      </c>
      <c r="V214">
        <v>-0.108014</v>
      </c>
      <c r="W214">
        <f t="shared" si="147"/>
        <v>-1.1744679999999998</v>
      </c>
      <c r="X214">
        <f t="shared" si="148"/>
        <v>16.80301</v>
      </c>
      <c r="Y214">
        <v>-2.2266299999999998E-3</v>
      </c>
      <c r="Z214">
        <v>-5.6671500000000001E-3</v>
      </c>
      <c r="AA214">
        <v>1.5118099999999999E-3</v>
      </c>
      <c r="AB214">
        <v>-1.64416E-3</v>
      </c>
      <c r="AC214">
        <v>-6.24962E-3</v>
      </c>
      <c r="AD214">
        <v>0.35416999999999998</v>
      </c>
      <c r="AE214">
        <v>1.9912700000000001E-4</v>
      </c>
      <c r="AF214">
        <v>1.9656799999999999E-4</v>
      </c>
      <c r="AG214">
        <v>1.9375099999999999E-3</v>
      </c>
      <c r="AH214">
        <v>0.17666100000000001</v>
      </c>
      <c r="AI214">
        <v>-17.665500000000002</v>
      </c>
      <c r="AJ214">
        <v>-2.6403099999999999E-2</v>
      </c>
      <c r="AK214">
        <v>0.90495599999999998</v>
      </c>
      <c r="AL214">
        <v>-0.98080999999999996</v>
      </c>
      <c r="AM214">
        <v>-4.0344699999999997E-2</v>
      </c>
      <c r="AN214">
        <f t="shared" si="149"/>
        <v>1.0816170000000001</v>
      </c>
      <c r="AO214">
        <f t="shared" si="150"/>
        <v>-18.64631</v>
      </c>
      <c r="AP214">
        <v>-9.8771499999999995E-3</v>
      </c>
      <c r="AQ214">
        <v>-5.0932299999999998E-3</v>
      </c>
      <c r="AR214">
        <v>8.0909399999999996E-3</v>
      </c>
      <c r="AS214">
        <v>9.6679399999999999E-4</v>
      </c>
      <c r="AT214">
        <v>-1.5937199999999999E-2</v>
      </c>
      <c r="AU214">
        <v>0.930118</v>
      </c>
      <c r="AV214">
        <v>2.4369600000000001E-4</v>
      </c>
      <c r="AW214">
        <v>2.7089099999999999E-4</v>
      </c>
      <c r="AX214">
        <v>2.3481000000000001E-3</v>
      </c>
      <c r="AY214">
        <v>8.7082700000000006</v>
      </c>
      <c r="AZ214">
        <v>14.9406</v>
      </c>
      <c r="BA214">
        <v>-3.6135199999999999E-2</v>
      </c>
      <c r="BB214">
        <v>-1.1070599999999999</v>
      </c>
      <c r="BC214">
        <v>-0.51979200000000003</v>
      </c>
      <c r="BD214">
        <v>-0.10009700000000001</v>
      </c>
      <c r="BE214">
        <f t="shared" si="151"/>
        <v>7.6012100000000009</v>
      </c>
      <c r="BF214">
        <f t="shared" si="152"/>
        <v>14.420807999999999</v>
      </c>
      <c r="BG214">
        <v>-1.4347399999999999E-4</v>
      </c>
      <c r="BH214">
        <v>-5.00605E-4</v>
      </c>
      <c r="BI214">
        <v>2.4487799999999998E-3</v>
      </c>
      <c r="BJ214">
        <v>2.1376099999999999E-3</v>
      </c>
      <c r="BK214">
        <v>-2.7816899999999999E-3</v>
      </c>
      <c r="BL214">
        <v>0.75363000000000002</v>
      </c>
      <c r="BM214">
        <v>1.4902399999999999E-4</v>
      </c>
      <c r="BN214">
        <v>1.52211E-4</v>
      </c>
      <c r="BO214">
        <v>1.4230099999999999E-3</v>
      </c>
      <c r="BP214">
        <v>-9.1589700000000001</v>
      </c>
      <c r="BQ214">
        <v>-14.390599999999999</v>
      </c>
      <c r="BR214">
        <v>-6.1125699999999998E-2</v>
      </c>
      <c r="BS214">
        <v>0.71455500000000005</v>
      </c>
      <c r="BT214">
        <v>-1.76756</v>
      </c>
      <c r="BU214">
        <v>-4.9907399999999998E-2</v>
      </c>
      <c r="BV214">
        <f t="shared" si="153"/>
        <v>-8.4444149999999993</v>
      </c>
      <c r="BW214">
        <f t="shared" si="154"/>
        <v>-16.158159999999999</v>
      </c>
      <c r="BX214">
        <v>-3.63727E-4</v>
      </c>
      <c r="BY214">
        <v>-9.6797500000000004E-4</v>
      </c>
      <c r="BZ214">
        <v>1.76089E-3</v>
      </c>
      <c r="CA214">
        <v>1.1223699999999999E-3</v>
      </c>
      <c r="CB214">
        <v>-2.45407E-3</v>
      </c>
      <c r="CC214">
        <v>0.69993399999999995</v>
      </c>
      <c r="CD214">
        <v>1.2646099999999999E-4</v>
      </c>
      <c r="CE214">
        <v>1.1998999999999999E-4</v>
      </c>
      <c r="CF214">
        <v>1.2410500000000001E-3</v>
      </c>
      <c r="CG214">
        <v>168.68700000000001</v>
      </c>
      <c r="CH214">
        <v>168.68700000000001</v>
      </c>
      <c r="CI214">
        <v>-2.9952999999999999</v>
      </c>
      <c r="CJ214">
        <v>-2099.27</v>
      </c>
      <c r="CK214">
        <v>-5.8099700000000002E-3</v>
      </c>
      <c r="CL214">
        <f t="shared" si="141"/>
        <v>35.727400000000003</v>
      </c>
      <c r="CM214">
        <f t="shared" si="155"/>
        <v>35.521038948623463</v>
      </c>
      <c r="CN214">
        <f t="shared" si="142"/>
        <v>-5.7759884955675385E-3</v>
      </c>
      <c r="CO214">
        <f t="shared" si="156"/>
        <v>0.99798094451214692</v>
      </c>
      <c r="CP214">
        <f t="shared" si="157"/>
        <v>6.3556829448142116E-2</v>
      </c>
      <c r="CQ214">
        <f t="shared" si="158"/>
        <v>6.3514048765947739E-2</v>
      </c>
      <c r="CR214">
        <f t="shared" si="143"/>
        <v>-2095.0314573860146</v>
      </c>
      <c r="CS214">
        <f t="shared" si="144"/>
        <v>5.0929549660297457</v>
      </c>
      <c r="CT214" s="1">
        <f t="shared" si="159"/>
        <v>4.5483201113529007E-3</v>
      </c>
      <c r="CU214" s="1">
        <f t="shared" si="160"/>
        <v>-5.2395501113529025E-3</v>
      </c>
      <c r="CV214" s="1">
        <f t="shared" si="161"/>
        <v>1.4461209863976426E-2</v>
      </c>
      <c r="CW214" s="1">
        <f t="shared" si="162"/>
        <v>-1.4248075884877409E-3</v>
      </c>
      <c r="CX214" s="1">
        <f t="shared" si="163"/>
        <v>7.3357758848773902E-4</v>
      </c>
      <c r="CY214" s="1">
        <f t="shared" si="164"/>
        <v>-1.7328311159899933E-2</v>
      </c>
      <c r="CZ214" s="1">
        <f t="shared" si="165"/>
        <v>1.7328311159899933E-2</v>
      </c>
      <c r="DA214">
        <f t="shared" si="145"/>
        <v>0.20757512217800003</v>
      </c>
      <c r="DB214">
        <f t="shared" si="146"/>
        <v>2.560260113333334E-2</v>
      </c>
      <c r="DC214">
        <f t="shared" si="166"/>
        <v>-9.2867219999999993</v>
      </c>
      <c r="DD214">
        <f t="shared" si="167"/>
        <v>-32.452500000000001</v>
      </c>
      <c r="DE214">
        <f t="shared" si="168"/>
        <v>33.755117563938121</v>
      </c>
      <c r="DF214">
        <f t="shared" si="169"/>
        <v>-8.5316090000000013</v>
      </c>
      <c r="DG214">
        <f t="shared" si="170"/>
        <v>-32.606099999999998</v>
      </c>
      <c r="DH214">
        <f t="shared" si="171"/>
        <v>33.703799627621819</v>
      </c>
      <c r="DI214">
        <f t="shared" si="172"/>
        <v>0.99974019175129558</v>
      </c>
      <c r="DJ214">
        <f t="shared" si="173"/>
        <v>-7.2699469999999993</v>
      </c>
      <c r="DK214">
        <f t="shared" si="174"/>
        <v>-32.961169999999996</v>
      </c>
      <c r="DL214">
        <f t="shared" si="175"/>
        <v>33.753382899373342</v>
      </c>
      <c r="DM214">
        <f t="shared" si="176"/>
        <v>-6.5195930000000004</v>
      </c>
      <c r="DN214">
        <f t="shared" si="177"/>
        <v>-33.067118000000001</v>
      </c>
      <c r="DO214">
        <f t="shared" si="178"/>
        <v>33.703699881638705</v>
      </c>
      <c r="DP214">
        <f t="shared" si="179"/>
        <v>0.99974868990780319</v>
      </c>
      <c r="DQ214">
        <f t="shared" si="180"/>
        <v>0.99810149391824787</v>
      </c>
      <c r="DR214">
        <f t="shared" si="181"/>
        <v>0.99812457714971492</v>
      </c>
      <c r="DS214">
        <f t="shared" si="182"/>
        <v>-0.21538424820034768</v>
      </c>
      <c r="DT214">
        <f t="shared" si="183"/>
        <v>-0.97652937775940518</v>
      </c>
      <c r="DU214" s="1">
        <f t="shared" si="184"/>
        <v>-6.4002267747121765E-4</v>
      </c>
      <c r="DV214" s="1">
        <f t="shared" si="185"/>
        <v>-5.1207322528783357E-5</v>
      </c>
      <c r="DW214" s="1">
        <f t="shared" si="186"/>
        <v>-1.7452286116846814E-2</v>
      </c>
      <c r="DX214" s="1">
        <f t="shared" si="187"/>
        <v>1.7452286116846814E-2</v>
      </c>
      <c r="ED214" s="1"/>
      <c r="EE214" s="1"/>
      <c r="EF214" s="1"/>
    </row>
    <row r="215" spans="1:136" x14ac:dyDescent="0.3">
      <c r="A215">
        <v>210</v>
      </c>
      <c r="B215">
        <v>1.7578100000000001E-3</v>
      </c>
      <c r="C215">
        <v>2.7130000000000001E-3</v>
      </c>
      <c r="D215" s="1">
        <v>1.4492699999999999E-5</v>
      </c>
      <c r="E215">
        <v>-0.19383800000000001</v>
      </c>
      <c r="F215">
        <v>-1.12876</v>
      </c>
      <c r="G215">
        <v>-8.1522999999999998E-2</v>
      </c>
      <c r="H215">
        <v>3.6174699999999998E-3</v>
      </c>
      <c r="I215">
        <v>-4.2870699999999996E-3</v>
      </c>
      <c r="J215">
        <v>7.8511399999999995E-3</v>
      </c>
      <c r="K215">
        <v>8.5862999999999998E-3</v>
      </c>
      <c r="L215">
        <v>-9.2558999999999992E-3</v>
      </c>
      <c r="M215">
        <v>0.55142000000000002</v>
      </c>
      <c r="N215">
        <v>1.2914099999999999E-4</v>
      </c>
      <c r="O215">
        <v>1.3162300000000001E-4</v>
      </c>
      <c r="P215">
        <v>1.24621E-3</v>
      </c>
      <c r="Q215">
        <v>0.127752</v>
      </c>
      <c r="R215">
        <v>18.061900000000001</v>
      </c>
      <c r="S215">
        <v>-2.3774799999999999E-2</v>
      </c>
      <c r="T215">
        <v>-1.30704</v>
      </c>
      <c r="U215">
        <v>-1.2620499999999999</v>
      </c>
      <c r="V215">
        <v>-0.12067899999999999</v>
      </c>
      <c r="W215">
        <f t="shared" si="147"/>
        <v>-1.1792879999999999</v>
      </c>
      <c r="X215">
        <f t="shared" si="148"/>
        <v>16.799850000000003</v>
      </c>
      <c r="Y215">
        <v>-2.1129999999999999E-3</v>
      </c>
      <c r="Z215">
        <v>-5.6851999999999996E-3</v>
      </c>
      <c r="AA215">
        <v>1.5231999999999999E-3</v>
      </c>
      <c r="AB215">
        <v>-1.5382499999999999E-3</v>
      </c>
      <c r="AC215">
        <v>-6.2599400000000003E-3</v>
      </c>
      <c r="AD215">
        <v>0.34662399999999999</v>
      </c>
      <c r="AE215">
        <v>1.9729700000000001E-4</v>
      </c>
      <c r="AF215">
        <v>1.9450899999999999E-4</v>
      </c>
      <c r="AG215">
        <v>1.9179500000000001E-3</v>
      </c>
      <c r="AH215">
        <v>0.17666100000000001</v>
      </c>
      <c r="AI215">
        <v>-17.665500000000002</v>
      </c>
      <c r="AJ215">
        <v>-2.6403099999999999E-2</v>
      </c>
      <c r="AK215">
        <v>0.90517899999999996</v>
      </c>
      <c r="AL215">
        <v>-0.98311300000000001</v>
      </c>
      <c r="AM215">
        <v>-4.6477699999999997E-2</v>
      </c>
      <c r="AN215">
        <f t="shared" si="149"/>
        <v>1.0818399999999999</v>
      </c>
      <c r="AO215">
        <f t="shared" si="150"/>
        <v>-18.648613000000001</v>
      </c>
      <c r="AP215">
        <v>-9.8899000000000001E-3</v>
      </c>
      <c r="AQ215">
        <v>-5.0352399999999999E-3</v>
      </c>
      <c r="AR215">
        <v>8.15075E-3</v>
      </c>
      <c r="AS215">
        <v>1.0568800000000001E-3</v>
      </c>
      <c r="AT215">
        <v>-1.5982E-2</v>
      </c>
      <c r="AU215">
        <v>0.93107099999999998</v>
      </c>
      <c r="AV215">
        <v>2.4425400000000001E-4</v>
      </c>
      <c r="AW215">
        <v>2.7136100000000002E-4</v>
      </c>
      <c r="AX215">
        <v>2.3527399999999999E-3</v>
      </c>
      <c r="AY215">
        <v>8.7082700000000006</v>
      </c>
      <c r="AZ215">
        <v>14.9406</v>
      </c>
      <c r="BA215">
        <v>-3.6135199999999999E-2</v>
      </c>
      <c r="BB215">
        <v>-1.11141</v>
      </c>
      <c r="BC215">
        <v>-0.51968700000000001</v>
      </c>
      <c r="BD215">
        <v>-0.10833</v>
      </c>
      <c r="BE215">
        <f t="shared" si="151"/>
        <v>7.5968600000000004</v>
      </c>
      <c r="BF215">
        <f t="shared" si="152"/>
        <v>14.420913000000001</v>
      </c>
      <c r="BG215" s="1">
        <v>-7.06704E-5</v>
      </c>
      <c r="BH215">
        <v>-4.9384400000000001E-4</v>
      </c>
      <c r="BI215">
        <v>2.54316E-3</v>
      </c>
      <c r="BJ215">
        <v>2.2733699999999998E-3</v>
      </c>
      <c r="BK215">
        <v>-2.8378800000000001E-3</v>
      </c>
      <c r="BL215">
        <v>0.74793600000000005</v>
      </c>
      <c r="BM215">
        <v>1.48092E-4</v>
      </c>
      <c r="BN215">
        <v>1.51151E-4</v>
      </c>
      <c r="BO215">
        <v>1.4133399999999999E-3</v>
      </c>
      <c r="BP215">
        <v>-9.1589700000000001</v>
      </c>
      <c r="BQ215">
        <v>-14.390599999999999</v>
      </c>
      <c r="BR215">
        <v>-6.1125699999999998E-2</v>
      </c>
      <c r="BS215">
        <v>0.71424600000000005</v>
      </c>
      <c r="BT215">
        <v>-1.7721100000000001</v>
      </c>
      <c r="BU215">
        <v>-5.4483400000000001E-2</v>
      </c>
      <c r="BV215">
        <f t="shared" si="153"/>
        <v>-8.4447240000000008</v>
      </c>
      <c r="BW215">
        <f t="shared" si="154"/>
        <v>-16.162710000000001</v>
      </c>
      <c r="BX215">
        <v>-3.4298100000000002E-4</v>
      </c>
      <c r="BY215">
        <v>-1.1000300000000001E-3</v>
      </c>
      <c r="BZ215">
        <v>1.69399E-3</v>
      </c>
      <c r="CA215">
        <v>1.0157899999999999E-3</v>
      </c>
      <c r="CB215">
        <v>-2.4587900000000002E-3</v>
      </c>
      <c r="CC215">
        <v>0.67499399999999998</v>
      </c>
      <c r="CD215">
        <v>1.2697300000000001E-4</v>
      </c>
      <c r="CE215">
        <v>1.20333E-4</v>
      </c>
      <c r="CF215">
        <v>1.24467E-3</v>
      </c>
      <c r="CG215">
        <v>169.06100000000001</v>
      </c>
      <c r="CH215">
        <v>169.06100000000001</v>
      </c>
      <c r="CI215">
        <v>-3.0101</v>
      </c>
      <c r="CJ215">
        <v>-2109.67</v>
      </c>
      <c r="CK215">
        <v>-5.82417E-3</v>
      </c>
      <c r="CL215">
        <f t="shared" si="141"/>
        <v>35.727400000000003</v>
      </c>
      <c r="CM215">
        <f t="shared" si="155"/>
        <v>35.520504344600077</v>
      </c>
      <c r="CN215">
        <f t="shared" si="142"/>
        <v>-5.7909519136552252E-3</v>
      </c>
      <c r="CO215">
        <f t="shared" si="156"/>
        <v>0.99797183778976872</v>
      </c>
      <c r="CP215">
        <f t="shared" si="157"/>
        <v>6.3700049527760427E-2</v>
      </c>
      <c r="CQ215">
        <f t="shared" si="158"/>
        <v>6.3656979024391089E-2</v>
      </c>
      <c r="CR215">
        <f t="shared" si="143"/>
        <v>-2105.3912470299415</v>
      </c>
      <c r="CS215">
        <f t="shared" si="144"/>
        <v>5.1181392857821049</v>
      </c>
      <c r="CT215" s="1">
        <f t="shared" si="159"/>
        <v>4.582971575599188E-3</v>
      </c>
      <c r="CU215" s="1">
        <f t="shared" si="160"/>
        <v>-5.2525715755991883E-3</v>
      </c>
      <c r="CV215" s="1">
        <f t="shared" si="161"/>
        <v>1.4570704881058941E-2</v>
      </c>
      <c r="CW215" s="1">
        <f t="shared" si="162"/>
        <v>-1.4103850618291699E-3</v>
      </c>
      <c r="CX215" s="1">
        <f t="shared" si="163"/>
        <v>7.407850618291697E-4</v>
      </c>
      <c r="CY215" s="1">
        <f t="shared" si="164"/>
        <v>-1.7447516067024552E-2</v>
      </c>
      <c r="CZ215" s="1">
        <f t="shared" si="165"/>
        <v>1.7447516067024552E-2</v>
      </c>
      <c r="DA215">
        <f t="shared" si="145"/>
        <v>0.20808245125800001</v>
      </c>
      <c r="DB215">
        <f t="shared" si="146"/>
        <v>2.5665175800000002E-2</v>
      </c>
      <c r="DC215">
        <f t="shared" si="166"/>
        <v>-9.2867219999999993</v>
      </c>
      <c r="DD215">
        <f t="shared" si="167"/>
        <v>-32.452500000000001</v>
      </c>
      <c r="DE215">
        <f t="shared" si="168"/>
        <v>33.755117563938121</v>
      </c>
      <c r="DF215">
        <f t="shared" si="169"/>
        <v>-8.5316090000000013</v>
      </c>
      <c r="DG215">
        <f t="shared" si="170"/>
        <v>-32.606099999999998</v>
      </c>
      <c r="DH215">
        <f t="shared" si="171"/>
        <v>33.703799627621819</v>
      </c>
      <c r="DI215">
        <f t="shared" si="172"/>
        <v>0.99974019175129558</v>
      </c>
      <c r="DJ215">
        <f t="shared" si="173"/>
        <v>-7.2654360000000011</v>
      </c>
      <c r="DK215">
        <f t="shared" si="174"/>
        <v>-32.962560000000003</v>
      </c>
      <c r="DL215">
        <f t="shared" si="175"/>
        <v>33.753769004715551</v>
      </c>
      <c r="DM215">
        <f t="shared" si="176"/>
        <v>-6.5150200000000007</v>
      </c>
      <c r="DN215">
        <f t="shared" si="177"/>
        <v>-33.069526000000003</v>
      </c>
      <c r="DO215">
        <f t="shared" si="178"/>
        <v>33.70517816990553</v>
      </c>
      <c r="DP215">
        <f t="shared" si="179"/>
        <v>0.99974852048055962</v>
      </c>
      <c r="DQ215">
        <f t="shared" si="180"/>
        <v>0.99809289988748218</v>
      </c>
      <c r="DR215">
        <f t="shared" si="181"/>
        <v>0.99811557176533894</v>
      </c>
      <c r="DS215">
        <f t="shared" si="182"/>
        <v>-0.21524814011096027</v>
      </c>
      <c r="DT215">
        <f t="shared" si="183"/>
        <v>-0.9765593879425728</v>
      </c>
      <c r="DU215" s="1">
        <f t="shared" si="184"/>
        <v>-6.2017877969213538E-4</v>
      </c>
      <c r="DV215" s="1">
        <f t="shared" si="185"/>
        <v>-4.9421220307863979E-5</v>
      </c>
      <c r="DW215" s="1">
        <f t="shared" si="186"/>
        <v>-1.7570360998522647E-2</v>
      </c>
      <c r="DX215" s="1">
        <f t="shared" si="187"/>
        <v>1.7570360998522647E-2</v>
      </c>
      <c r="ED215" s="1"/>
      <c r="EE215" s="1"/>
      <c r="EF215" s="1"/>
    </row>
    <row r="216" spans="1:136" x14ac:dyDescent="0.3">
      <c r="A216">
        <v>211</v>
      </c>
      <c r="B216">
        <v>1.7578100000000001E-3</v>
      </c>
      <c r="C216">
        <v>2.7130000000000001E-3</v>
      </c>
      <c r="D216" s="1">
        <v>1.4492699999999999E-5</v>
      </c>
      <c r="E216">
        <v>-0.192304</v>
      </c>
      <c r="F216">
        <v>-1.13541</v>
      </c>
      <c r="G216">
        <v>-7.5684500000000002E-2</v>
      </c>
      <c r="H216">
        <v>3.67936E-3</v>
      </c>
      <c r="I216">
        <v>-4.3732800000000002E-3</v>
      </c>
      <c r="J216">
        <v>7.9320599999999995E-3</v>
      </c>
      <c r="K216">
        <v>8.6830899999999992E-3</v>
      </c>
      <c r="L216">
        <v>-9.3770099999999999E-3</v>
      </c>
      <c r="M216">
        <v>0.54951300000000003</v>
      </c>
      <c r="N216">
        <v>1.3007399999999999E-4</v>
      </c>
      <c r="O216">
        <v>1.32593E-4</v>
      </c>
      <c r="P216">
        <v>1.2554300000000001E-3</v>
      </c>
      <c r="Q216">
        <v>0.127752</v>
      </c>
      <c r="R216">
        <v>18.061900000000001</v>
      </c>
      <c r="S216">
        <v>-2.3774799999999999E-2</v>
      </c>
      <c r="T216">
        <v>-1.31128</v>
      </c>
      <c r="U216">
        <v>-1.27108</v>
      </c>
      <c r="V216">
        <v>-0.11348999999999999</v>
      </c>
      <c r="W216">
        <f t="shared" si="147"/>
        <v>-1.1835279999999999</v>
      </c>
      <c r="X216">
        <f t="shared" si="148"/>
        <v>16.79082</v>
      </c>
      <c r="Y216">
        <v>-2.3176E-3</v>
      </c>
      <c r="Z216">
        <v>-5.92232E-3</v>
      </c>
      <c r="AA216">
        <v>1.5109100000000001E-3</v>
      </c>
      <c r="AB216">
        <v>-1.7549899999999999E-3</v>
      </c>
      <c r="AC216">
        <v>-6.4849299999999999E-3</v>
      </c>
      <c r="AD216">
        <v>0.34238200000000002</v>
      </c>
      <c r="AE216">
        <v>2.03687E-4</v>
      </c>
      <c r="AF216">
        <v>2.01275E-4</v>
      </c>
      <c r="AG216">
        <v>1.98161E-3</v>
      </c>
      <c r="AH216">
        <v>0.17666100000000001</v>
      </c>
      <c r="AI216">
        <v>-17.665500000000002</v>
      </c>
      <c r="AJ216">
        <v>-2.6403099999999999E-2</v>
      </c>
      <c r="AK216">
        <v>0.912134</v>
      </c>
      <c r="AL216">
        <v>-0.98797800000000002</v>
      </c>
      <c r="AM216">
        <v>-4.34878E-2</v>
      </c>
      <c r="AN216">
        <f t="shared" si="149"/>
        <v>1.088795</v>
      </c>
      <c r="AO216">
        <f t="shared" si="150"/>
        <v>-18.653478</v>
      </c>
      <c r="AP216">
        <v>-9.9784799999999996E-3</v>
      </c>
      <c r="AQ216">
        <v>-5.1647300000000002E-3</v>
      </c>
      <c r="AR216">
        <v>8.2491700000000001E-3</v>
      </c>
      <c r="AS216">
        <v>1.03623E-3</v>
      </c>
      <c r="AT216">
        <v>-1.61794E-2</v>
      </c>
      <c r="AU216">
        <v>0.92827700000000002</v>
      </c>
      <c r="AV216">
        <v>2.4538899999999999E-4</v>
      </c>
      <c r="AW216">
        <v>2.7336500000000002E-4</v>
      </c>
      <c r="AX216">
        <v>2.3680799999999998E-3</v>
      </c>
      <c r="AY216">
        <v>8.7082700000000006</v>
      </c>
      <c r="AZ216">
        <v>14.9406</v>
      </c>
      <c r="BA216">
        <v>-3.6135199999999999E-2</v>
      </c>
      <c r="BB216">
        <v>-1.11459</v>
      </c>
      <c r="BC216">
        <v>-0.52342599999999995</v>
      </c>
      <c r="BD216">
        <v>-0.105625</v>
      </c>
      <c r="BE216">
        <f t="shared" si="151"/>
        <v>7.5936800000000009</v>
      </c>
      <c r="BF216">
        <f t="shared" si="152"/>
        <v>14.417173999999999</v>
      </c>
      <c r="BG216" s="1">
        <v>-7.3753999999999999E-5</v>
      </c>
      <c r="BH216">
        <v>-5.7818400000000003E-4</v>
      </c>
      <c r="BI216">
        <v>2.4516099999999999E-3</v>
      </c>
      <c r="BJ216">
        <v>2.14219E-3</v>
      </c>
      <c r="BK216">
        <v>-2.7941300000000001E-3</v>
      </c>
      <c r="BL216">
        <v>0.73853899999999995</v>
      </c>
      <c r="BM216">
        <v>1.56114E-4</v>
      </c>
      <c r="BN216">
        <v>1.59438E-4</v>
      </c>
      <c r="BO216">
        <v>1.49019E-3</v>
      </c>
      <c r="BP216">
        <v>-9.1589700000000001</v>
      </c>
      <c r="BQ216">
        <v>-14.390599999999999</v>
      </c>
      <c r="BR216">
        <v>-6.1125699999999998E-2</v>
      </c>
      <c r="BS216">
        <v>0.72082299999999999</v>
      </c>
      <c r="BT216">
        <v>-1.7825599999999999</v>
      </c>
      <c r="BU216">
        <v>-4.7935199999999997E-2</v>
      </c>
      <c r="BV216">
        <f t="shared" si="153"/>
        <v>-8.4381470000000007</v>
      </c>
      <c r="BW216">
        <f t="shared" si="154"/>
        <v>-16.173159999999999</v>
      </c>
      <c r="BX216">
        <v>-4.2582900000000002E-4</v>
      </c>
      <c r="BY216">
        <v>-1.04688E-3</v>
      </c>
      <c r="BZ216">
        <v>1.7281099999999999E-3</v>
      </c>
      <c r="CA216">
        <v>1.02082E-3</v>
      </c>
      <c r="CB216">
        <v>-2.4935299999999999E-3</v>
      </c>
      <c r="CC216">
        <v>0.69601999999999997</v>
      </c>
      <c r="CD216">
        <v>1.25714E-4</v>
      </c>
      <c r="CE216">
        <v>1.19331E-4</v>
      </c>
      <c r="CF216">
        <v>1.2342E-3</v>
      </c>
      <c r="CG216">
        <v>169.815</v>
      </c>
      <c r="CH216">
        <v>169.815</v>
      </c>
      <c r="CI216">
        <v>-3.0272000000000001</v>
      </c>
      <c r="CJ216">
        <v>-2121.66</v>
      </c>
      <c r="CK216">
        <v>-5.9228400000000004E-3</v>
      </c>
      <c r="CL216">
        <f t="shared" si="141"/>
        <v>35.727400000000003</v>
      </c>
      <c r="CM216">
        <f t="shared" si="155"/>
        <v>35.517062273351563</v>
      </c>
      <c r="CN216">
        <f t="shared" si="142"/>
        <v>-5.8872945316043165E-3</v>
      </c>
      <c r="CO216">
        <f t="shared" si="156"/>
        <v>0.99795128682683432</v>
      </c>
      <c r="CP216">
        <f t="shared" si="157"/>
        <v>6.4022075773944698E-2</v>
      </c>
      <c r="CQ216">
        <f t="shared" si="158"/>
        <v>6.3978348842914382E-2</v>
      </c>
      <c r="CR216">
        <f t="shared" si="143"/>
        <v>-2117.3133272090213</v>
      </c>
      <c r="CS216">
        <f t="shared" si="144"/>
        <v>5.147121484230432</v>
      </c>
      <c r="CT216" s="1">
        <f t="shared" si="159"/>
        <v>4.6592795405605795E-3</v>
      </c>
      <c r="CU216" s="1">
        <f t="shared" si="160"/>
        <v>-5.3531995405605801E-3</v>
      </c>
      <c r="CV216" s="1">
        <f t="shared" si="161"/>
        <v>1.4705970794004429E-2</v>
      </c>
      <c r="CW216" s="1">
        <f t="shared" si="162"/>
        <v>-1.4706808325106176E-3</v>
      </c>
      <c r="CX216" s="1">
        <f t="shared" si="163"/>
        <v>7.767608325106169E-4</v>
      </c>
      <c r="CY216" s="1">
        <f t="shared" si="164"/>
        <v>-1.7648351773078601E-2</v>
      </c>
      <c r="CZ216" s="1">
        <f t="shared" si="165"/>
        <v>1.7648351773078601E-2</v>
      </c>
      <c r="DA216">
        <f t="shared" si="145"/>
        <v>0.21160767381600004</v>
      </c>
      <c r="DB216">
        <f t="shared" si="146"/>
        <v>2.6099981600000006E-2</v>
      </c>
      <c r="DC216">
        <f t="shared" si="166"/>
        <v>-9.2867219999999993</v>
      </c>
      <c r="DD216">
        <f t="shared" si="167"/>
        <v>-32.452500000000001</v>
      </c>
      <c r="DE216">
        <f t="shared" si="168"/>
        <v>33.755117563938121</v>
      </c>
      <c r="DF216">
        <f t="shared" si="169"/>
        <v>-8.5316090000000013</v>
      </c>
      <c r="DG216">
        <f t="shared" si="170"/>
        <v>-32.606099999999998</v>
      </c>
      <c r="DH216">
        <f t="shared" si="171"/>
        <v>33.703799627621819</v>
      </c>
      <c r="DI216">
        <f t="shared" si="172"/>
        <v>0.99974019175129558</v>
      </c>
      <c r="DJ216">
        <f t="shared" si="173"/>
        <v>-7.2546190000000008</v>
      </c>
      <c r="DK216">
        <f t="shared" si="174"/>
        <v>-32.963979999999999</v>
      </c>
      <c r="DL216">
        <f t="shared" si="175"/>
        <v>33.752829129949404</v>
      </c>
      <c r="DM216">
        <f t="shared" si="176"/>
        <v>-6.5048850000000007</v>
      </c>
      <c r="DN216">
        <f t="shared" si="177"/>
        <v>-33.070651999999995</v>
      </c>
      <c r="DO216">
        <f t="shared" si="178"/>
        <v>33.704325428175068</v>
      </c>
      <c r="DP216">
        <f t="shared" si="179"/>
        <v>0.99974898067185747</v>
      </c>
      <c r="DQ216">
        <f t="shared" si="180"/>
        <v>0.99807296990384897</v>
      </c>
      <c r="DR216">
        <f t="shared" si="181"/>
        <v>0.99809702635808828</v>
      </c>
      <c r="DS216">
        <f t="shared" si="182"/>
        <v>-0.21493365702974113</v>
      </c>
      <c r="DT216">
        <f t="shared" si="183"/>
        <v>-0.97662865157429291</v>
      </c>
      <c r="DU216" s="1">
        <f t="shared" si="184"/>
        <v>-6.7123314053039833E-4</v>
      </c>
      <c r="DV216" s="1">
        <f t="shared" si="185"/>
        <v>-2.2686859469601885E-5</v>
      </c>
      <c r="DW216" s="1">
        <f t="shared" si="186"/>
        <v>-1.7779052338786849E-2</v>
      </c>
      <c r="DX216" s="1">
        <f t="shared" si="187"/>
        <v>1.7779052338786849E-2</v>
      </c>
      <c r="ED216" s="1"/>
      <c r="EE216" s="1"/>
      <c r="EF216" s="1"/>
    </row>
    <row r="217" spans="1:136" x14ac:dyDescent="0.3">
      <c r="A217">
        <v>212</v>
      </c>
      <c r="B217">
        <v>1.7578100000000001E-3</v>
      </c>
      <c r="C217">
        <v>2.7130000000000001E-3</v>
      </c>
      <c r="D217" s="1">
        <v>1.4492699999999999E-5</v>
      </c>
      <c r="E217">
        <v>-0.191547</v>
      </c>
      <c r="F217">
        <v>-1.13948</v>
      </c>
      <c r="G217">
        <v>-0.108254</v>
      </c>
      <c r="H217">
        <v>3.7271299999999999E-3</v>
      </c>
      <c r="I217">
        <v>-4.3299899999999997E-3</v>
      </c>
      <c r="J217">
        <v>8.0090600000000001E-3</v>
      </c>
      <c r="K217">
        <v>8.7969999999999993E-3</v>
      </c>
      <c r="L217">
        <v>-9.3998599999999995E-3</v>
      </c>
      <c r="M217">
        <v>0.55135400000000001</v>
      </c>
      <c r="N217">
        <v>1.2999299999999999E-4</v>
      </c>
      <c r="O217">
        <v>1.32488E-4</v>
      </c>
      <c r="P217">
        <v>1.25449E-3</v>
      </c>
      <c r="Q217">
        <v>0.127752</v>
      </c>
      <c r="R217">
        <v>18.061900000000001</v>
      </c>
      <c r="S217">
        <v>-2.3774799999999999E-2</v>
      </c>
      <c r="T217">
        <v>-1.31314</v>
      </c>
      <c r="U217">
        <v>-1.2746</v>
      </c>
      <c r="V217">
        <v>-0.13825299999999999</v>
      </c>
      <c r="W217">
        <f t="shared" si="147"/>
        <v>-1.1853879999999999</v>
      </c>
      <c r="X217">
        <f t="shared" si="148"/>
        <v>16.787300000000002</v>
      </c>
      <c r="Y217">
        <v>-2.3132299999999999E-3</v>
      </c>
      <c r="Z217">
        <v>-6.06705E-3</v>
      </c>
      <c r="AA217">
        <v>1.40496E-3</v>
      </c>
      <c r="AB217">
        <v>-1.8289199999999999E-3</v>
      </c>
      <c r="AC217">
        <v>-6.55136E-3</v>
      </c>
      <c r="AD217">
        <v>0.31329600000000002</v>
      </c>
      <c r="AE217">
        <v>2.0368799999999999E-4</v>
      </c>
      <c r="AF217">
        <v>2.0097E-4</v>
      </c>
      <c r="AG217">
        <v>1.9798300000000001E-3</v>
      </c>
      <c r="AH217">
        <v>0.17666100000000001</v>
      </c>
      <c r="AI217">
        <v>-17.665500000000002</v>
      </c>
      <c r="AJ217">
        <v>-2.6403099999999999E-2</v>
      </c>
      <c r="AK217">
        <v>0.91540600000000005</v>
      </c>
      <c r="AL217">
        <v>-0.99261600000000005</v>
      </c>
      <c r="AM217">
        <v>-6.9042900000000004E-2</v>
      </c>
      <c r="AN217">
        <f t="shared" si="149"/>
        <v>1.0920670000000001</v>
      </c>
      <c r="AO217">
        <f t="shared" si="150"/>
        <v>-18.658116000000003</v>
      </c>
      <c r="AP217">
        <v>-9.9221799999999992E-3</v>
      </c>
      <c r="AQ217">
        <v>-5.2772899999999996E-3</v>
      </c>
      <c r="AR217">
        <v>8.3356599999999999E-3</v>
      </c>
      <c r="AS217">
        <v>1.06784E-3</v>
      </c>
      <c r="AT217">
        <v>-1.6267299999999998E-2</v>
      </c>
      <c r="AU217">
        <v>0.92222899999999997</v>
      </c>
      <c r="AV217">
        <v>2.42656E-4</v>
      </c>
      <c r="AW217">
        <v>2.6953799999999999E-4</v>
      </c>
      <c r="AX217">
        <v>2.3361699999999998E-3</v>
      </c>
      <c r="AY217">
        <v>8.7082700000000006</v>
      </c>
      <c r="AZ217">
        <v>14.9406</v>
      </c>
      <c r="BA217">
        <v>-3.6135199999999999E-2</v>
      </c>
      <c r="BB217">
        <v>-1.1155299999999999</v>
      </c>
      <c r="BC217">
        <v>-0.524447</v>
      </c>
      <c r="BD217">
        <v>-0.13677700000000001</v>
      </c>
      <c r="BE217">
        <f t="shared" si="151"/>
        <v>7.5927400000000009</v>
      </c>
      <c r="BF217">
        <f t="shared" si="152"/>
        <v>14.416153</v>
      </c>
      <c r="BG217" s="1">
        <v>-7.7367399999999994E-5</v>
      </c>
      <c r="BH217">
        <v>-5.7751000000000005E-4</v>
      </c>
      <c r="BI217">
        <v>2.4921100000000001E-3</v>
      </c>
      <c r="BJ217">
        <v>2.1810900000000001E-3</v>
      </c>
      <c r="BK217">
        <v>-2.8359700000000002E-3</v>
      </c>
      <c r="BL217">
        <v>0.73988799999999999</v>
      </c>
      <c r="BM217">
        <v>1.5145800000000001E-4</v>
      </c>
      <c r="BN217">
        <v>1.5477199999999999E-4</v>
      </c>
      <c r="BO217">
        <v>1.44702E-3</v>
      </c>
      <c r="BP217">
        <v>-9.1589700000000001</v>
      </c>
      <c r="BQ217">
        <v>-14.390599999999999</v>
      </c>
      <c r="BR217">
        <v>-6.1125699999999998E-2</v>
      </c>
      <c r="BS217">
        <v>0.72286499999999998</v>
      </c>
      <c r="BT217">
        <v>-1.7904800000000001</v>
      </c>
      <c r="BU217">
        <v>-8.2719299999999996E-2</v>
      </c>
      <c r="BV217">
        <f t="shared" si="153"/>
        <v>-8.4361049999999995</v>
      </c>
      <c r="BW217">
        <f t="shared" si="154"/>
        <v>-16.181079999999998</v>
      </c>
      <c r="BX217">
        <v>-2.36596E-4</v>
      </c>
      <c r="BY217">
        <v>-1.0349700000000001E-3</v>
      </c>
      <c r="BZ217">
        <v>1.8387900000000001E-3</v>
      </c>
      <c r="CA217">
        <v>1.24709E-3</v>
      </c>
      <c r="CB217">
        <v>-2.5186499999999999E-3</v>
      </c>
      <c r="CC217">
        <v>0.67810899999999996</v>
      </c>
      <c r="CD217">
        <v>1.2695600000000001E-4</v>
      </c>
      <c r="CE217">
        <v>1.2022400000000001E-4</v>
      </c>
      <c r="CF217">
        <v>1.2435899999999999E-3</v>
      </c>
      <c r="CG217">
        <v>170.185</v>
      </c>
      <c r="CH217">
        <v>170.185</v>
      </c>
      <c r="CI217">
        <v>-3.0358999999999998</v>
      </c>
      <c r="CJ217">
        <v>-2127.7600000000002</v>
      </c>
      <c r="CK217">
        <v>-5.8822400000000004E-3</v>
      </c>
      <c r="CL217">
        <f t="shared" si="141"/>
        <v>35.727400000000003</v>
      </c>
      <c r="CM217">
        <f t="shared" si="155"/>
        <v>35.518506678773555</v>
      </c>
      <c r="CN217">
        <f t="shared" si="142"/>
        <v>-5.8468660251361102E-3</v>
      </c>
      <c r="CO217">
        <f t="shared" si="156"/>
        <v>0.99794218041218419</v>
      </c>
      <c r="CP217">
        <f t="shared" si="157"/>
        <v>6.4164253998742815E-2</v>
      </c>
      <c r="CQ217">
        <f t="shared" si="158"/>
        <v>6.4120235138180645E-2</v>
      </c>
      <c r="CR217">
        <f t="shared" si="143"/>
        <v>-2123.3814537938292</v>
      </c>
      <c r="CS217">
        <f t="shared" si="144"/>
        <v>5.1618729073251268</v>
      </c>
      <c r="CT217" s="1">
        <f t="shared" si="159"/>
        <v>4.7189759841010613E-3</v>
      </c>
      <c r="CU217" s="1">
        <f t="shared" si="160"/>
        <v>-5.3218359841010606E-3</v>
      </c>
      <c r="CV217" s="1">
        <f t="shared" si="161"/>
        <v>1.4855283438831081E-2</v>
      </c>
      <c r="CW217" s="1">
        <f t="shared" si="162"/>
        <v>-1.4038908302736203E-3</v>
      </c>
      <c r="CX217" s="1">
        <f t="shared" si="163"/>
        <v>8.0103083027362101E-4</v>
      </c>
      <c r="CY217" s="1">
        <f t="shared" si="164"/>
        <v>-1.7794259509730927E-2</v>
      </c>
      <c r="CZ217" s="1">
        <f t="shared" si="165"/>
        <v>1.7794259509730927E-2</v>
      </c>
      <c r="DA217">
        <f t="shared" si="145"/>
        <v>0.21015714137600003</v>
      </c>
      <c r="DB217">
        <f t="shared" si="146"/>
        <v>2.5921070933333339E-2</v>
      </c>
      <c r="DC217">
        <f t="shared" si="166"/>
        <v>-9.2867219999999993</v>
      </c>
      <c r="DD217">
        <f t="shared" si="167"/>
        <v>-32.452500000000001</v>
      </c>
      <c r="DE217">
        <f t="shared" si="168"/>
        <v>33.755117563938121</v>
      </c>
      <c r="DF217">
        <f t="shared" si="169"/>
        <v>-8.5316090000000013</v>
      </c>
      <c r="DG217">
        <f t="shared" si="170"/>
        <v>-32.606099999999998</v>
      </c>
      <c r="DH217">
        <f t="shared" si="171"/>
        <v>33.703799627621819</v>
      </c>
      <c r="DI217">
        <f t="shared" si="172"/>
        <v>0.99974019175129558</v>
      </c>
      <c r="DJ217">
        <f t="shared" si="173"/>
        <v>-7.2507169999999999</v>
      </c>
      <c r="DK217">
        <f t="shared" si="174"/>
        <v>-32.968379999999996</v>
      </c>
      <c r="DL217">
        <f t="shared" si="175"/>
        <v>33.756287960000705</v>
      </c>
      <c r="DM217">
        <f t="shared" si="176"/>
        <v>-6.5006730000000008</v>
      </c>
      <c r="DN217">
        <f t="shared" si="177"/>
        <v>-33.074269000000001</v>
      </c>
      <c r="DO217">
        <f t="shared" si="178"/>
        <v>33.70706186153415</v>
      </c>
      <c r="DP217">
        <f t="shared" si="179"/>
        <v>0.99974892662332537</v>
      </c>
      <c r="DQ217">
        <f t="shared" si="180"/>
        <v>0.9980642165233069</v>
      </c>
      <c r="DR217">
        <f t="shared" si="181"/>
        <v>0.99808817858414267</v>
      </c>
      <c r="DS217">
        <f t="shared" si="182"/>
        <v>-0.21479604062483676</v>
      </c>
      <c r="DT217">
        <f t="shared" si="183"/>
        <v>-0.97665892763640549</v>
      </c>
      <c r="DU217" s="1">
        <f t="shared" si="184"/>
        <v>-5.9793513312336299E-4</v>
      </c>
      <c r="DV217" s="1">
        <f t="shared" si="185"/>
        <v>-4.9248668766376479E-6</v>
      </c>
      <c r="DW217" s="1">
        <f t="shared" si="186"/>
        <v>-1.7920538213260392E-2</v>
      </c>
      <c r="DX217" s="1">
        <f t="shared" si="187"/>
        <v>1.7920538213260392E-2</v>
      </c>
      <c r="ED217" s="1"/>
      <c r="EE217" s="1"/>
      <c r="EF217" s="1"/>
    </row>
    <row r="218" spans="1:136" x14ac:dyDescent="0.3">
      <c r="A218">
        <v>213</v>
      </c>
      <c r="B218">
        <v>1.7578100000000001E-3</v>
      </c>
      <c r="C218">
        <v>2.7130000000000001E-3</v>
      </c>
      <c r="D218" s="1">
        <v>1.4492699999999999E-5</v>
      </c>
      <c r="E218">
        <v>-0.19192400000000001</v>
      </c>
      <c r="F218">
        <v>-1.14496</v>
      </c>
      <c r="G218">
        <v>-9.4316800000000006E-2</v>
      </c>
      <c r="H218">
        <v>3.8493500000000001E-3</v>
      </c>
      <c r="I218">
        <v>-4.3368E-3</v>
      </c>
      <c r="J218">
        <v>8.0610999999999999E-3</v>
      </c>
      <c r="K218">
        <v>8.9338100000000004E-3</v>
      </c>
      <c r="L218">
        <v>-9.4212600000000007E-3</v>
      </c>
      <c r="M218">
        <v>0.55097399999999996</v>
      </c>
      <c r="N218">
        <v>1.30634E-4</v>
      </c>
      <c r="O218">
        <v>1.33177E-4</v>
      </c>
      <c r="P218">
        <v>1.2610200000000001E-3</v>
      </c>
      <c r="Q218">
        <v>0.127752</v>
      </c>
      <c r="R218">
        <v>18.061900000000001</v>
      </c>
      <c r="S218">
        <v>-2.3774799999999999E-2</v>
      </c>
      <c r="T218">
        <v>-1.31857</v>
      </c>
      <c r="U218">
        <v>-1.282</v>
      </c>
      <c r="V218">
        <v>-0.13248099999999999</v>
      </c>
      <c r="W218">
        <f t="shared" si="147"/>
        <v>-1.1908179999999999</v>
      </c>
      <c r="X218">
        <f t="shared" si="148"/>
        <v>16.779900000000001</v>
      </c>
      <c r="Y218">
        <v>-2.12846E-3</v>
      </c>
      <c r="Z218">
        <v>-6.2374500000000003E-3</v>
      </c>
      <c r="AA218">
        <v>1.42443E-3</v>
      </c>
      <c r="AB218">
        <v>-1.66668E-3</v>
      </c>
      <c r="AC218">
        <v>-6.6992400000000004E-3</v>
      </c>
      <c r="AD218">
        <v>0.29605599999999999</v>
      </c>
      <c r="AE218">
        <v>2.0600499999999999E-4</v>
      </c>
      <c r="AF218">
        <v>2.03909E-4</v>
      </c>
      <c r="AG218">
        <v>2.0065399999999998E-3</v>
      </c>
      <c r="AH218">
        <v>0.17666100000000001</v>
      </c>
      <c r="AI218">
        <v>-17.665500000000002</v>
      </c>
      <c r="AJ218">
        <v>-2.6403099999999999E-2</v>
      </c>
      <c r="AK218">
        <v>0.91905499999999996</v>
      </c>
      <c r="AL218">
        <v>-0.99754900000000002</v>
      </c>
      <c r="AM218">
        <v>-6.4895999999999995E-2</v>
      </c>
      <c r="AN218">
        <f t="shared" si="149"/>
        <v>1.0957159999999999</v>
      </c>
      <c r="AO218">
        <f t="shared" si="150"/>
        <v>-18.663049000000001</v>
      </c>
      <c r="AP218">
        <v>-9.8737900000000003E-3</v>
      </c>
      <c r="AQ218">
        <v>-5.2075899999999998E-3</v>
      </c>
      <c r="AR218">
        <v>8.6483600000000008E-3</v>
      </c>
      <c r="AS218">
        <v>1.4315199999999999E-3</v>
      </c>
      <c r="AT218">
        <v>-1.65129E-2</v>
      </c>
      <c r="AU218">
        <v>0.91808299999999998</v>
      </c>
      <c r="AV218">
        <v>2.4654899999999999E-4</v>
      </c>
      <c r="AW218">
        <v>2.7413600000000002E-4</v>
      </c>
      <c r="AX218">
        <v>2.3759599999999999E-3</v>
      </c>
      <c r="AY218">
        <v>8.7082700000000006</v>
      </c>
      <c r="AZ218">
        <v>14.9406</v>
      </c>
      <c r="BA218">
        <v>-3.6135199999999999E-2</v>
      </c>
      <c r="BB218">
        <v>-1.1199600000000001</v>
      </c>
      <c r="BC218">
        <v>-0.52800000000000002</v>
      </c>
      <c r="BD218">
        <v>-0.117886</v>
      </c>
      <c r="BE218">
        <f t="shared" si="151"/>
        <v>7.5883100000000008</v>
      </c>
      <c r="BF218">
        <f t="shared" si="152"/>
        <v>14.412599999999999</v>
      </c>
      <c r="BG218">
        <v>-1.0999E-4</v>
      </c>
      <c r="BH218">
        <v>-7.8121400000000002E-4</v>
      </c>
      <c r="BI218">
        <v>2.4882900000000002E-3</v>
      </c>
      <c r="BJ218">
        <v>2.0680500000000001E-3</v>
      </c>
      <c r="BK218">
        <v>-2.9592500000000001E-3</v>
      </c>
      <c r="BL218">
        <v>0.72212200000000004</v>
      </c>
      <c r="BM218">
        <v>1.5562400000000001E-4</v>
      </c>
      <c r="BN218">
        <v>1.5894999999999999E-4</v>
      </c>
      <c r="BO218">
        <v>1.48581E-3</v>
      </c>
      <c r="BP218">
        <v>-9.1589700000000001</v>
      </c>
      <c r="BQ218">
        <v>-14.390599999999999</v>
      </c>
      <c r="BR218">
        <v>-6.1125699999999998E-2</v>
      </c>
      <c r="BS218">
        <v>0.72708399999999995</v>
      </c>
      <c r="BT218">
        <v>-1.8002499999999999</v>
      </c>
      <c r="BU218">
        <v>-7.19862E-2</v>
      </c>
      <c r="BV218">
        <f t="shared" si="153"/>
        <v>-8.4318860000000004</v>
      </c>
      <c r="BW218">
        <f t="shared" si="154"/>
        <v>-16.190849999999998</v>
      </c>
      <c r="BX218">
        <v>-8.1013400000000001E-4</v>
      </c>
      <c r="BY218">
        <v>-9.4137300000000001E-4</v>
      </c>
      <c r="BZ218">
        <v>1.66238E-3</v>
      </c>
      <c r="CA218">
        <v>7.8918E-4</v>
      </c>
      <c r="CB218">
        <v>-2.54069E-3</v>
      </c>
      <c r="CC218">
        <v>0.76511200000000001</v>
      </c>
      <c r="CD218">
        <v>1.24468E-4</v>
      </c>
      <c r="CE218">
        <v>1.17798E-4</v>
      </c>
      <c r="CF218">
        <v>1.2184800000000001E-3</v>
      </c>
      <c r="CG218">
        <v>170.74600000000001</v>
      </c>
      <c r="CH218">
        <v>170.74600000000001</v>
      </c>
      <c r="CI218">
        <v>-3.0516999999999999</v>
      </c>
      <c r="CJ218">
        <v>-2138.84</v>
      </c>
      <c r="CK218">
        <v>-5.9372100000000001E-3</v>
      </c>
      <c r="CL218">
        <f t="shared" si="141"/>
        <v>35.727400000000003</v>
      </c>
      <c r="CM218">
        <f t="shared" si="155"/>
        <v>35.516628099381236</v>
      </c>
      <c r="CN218">
        <f t="shared" si="142"/>
        <v>-5.8994469404089435E-3</v>
      </c>
      <c r="CO218">
        <f t="shared" si="156"/>
        <v>0.99792550409979597</v>
      </c>
      <c r="CP218">
        <f t="shared" si="157"/>
        <v>6.4423808530601034E-2</v>
      </c>
      <c r="CQ218">
        <f t="shared" si="158"/>
        <v>6.4379253390888055E-2</v>
      </c>
      <c r="CR218">
        <f t="shared" si="143"/>
        <v>-2134.4029851888076</v>
      </c>
      <c r="CS218">
        <f t="shared" si="144"/>
        <v>5.1886659002672681</v>
      </c>
      <c r="CT218" s="1">
        <f t="shared" si="159"/>
        <v>4.8512029668452555E-3</v>
      </c>
      <c r="CU218" s="1">
        <f t="shared" si="160"/>
        <v>-5.3386529668452559E-3</v>
      </c>
      <c r="CV218" s="1">
        <f t="shared" si="161"/>
        <v>1.4936707157641281E-2</v>
      </c>
      <c r="CW218" s="1">
        <f t="shared" si="162"/>
        <v>-1.3941130466348923E-3</v>
      </c>
      <c r="CX218" s="1">
        <f t="shared" si="163"/>
        <v>9.0666304663489196E-4</v>
      </c>
      <c r="CY218" s="1">
        <f t="shared" si="164"/>
        <v>-1.7934458844111753E-2</v>
      </c>
      <c r="CZ218" s="1">
        <f t="shared" si="165"/>
        <v>1.7934458844111753E-2</v>
      </c>
      <c r="DA218">
        <f t="shared" si="145"/>
        <v>0.21212107655400003</v>
      </c>
      <c r="DB218">
        <f t="shared" si="146"/>
        <v>2.6163305400000003E-2</v>
      </c>
      <c r="DC218">
        <f t="shared" si="166"/>
        <v>-9.2867219999999993</v>
      </c>
      <c r="DD218">
        <f t="shared" si="167"/>
        <v>-32.452500000000001</v>
      </c>
      <c r="DE218">
        <f t="shared" si="168"/>
        <v>33.755117563938121</v>
      </c>
      <c r="DF218">
        <f t="shared" si="169"/>
        <v>-8.5316090000000013</v>
      </c>
      <c r="DG218">
        <f t="shared" si="170"/>
        <v>-32.606099999999998</v>
      </c>
      <c r="DH218">
        <f t="shared" si="171"/>
        <v>33.703799627621819</v>
      </c>
      <c r="DI218">
        <f t="shared" si="172"/>
        <v>0.99974019175129558</v>
      </c>
      <c r="DJ218">
        <f t="shared" si="173"/>
        <v>-7.2410680000000003</v>
      </c>
      <c r="DK218">
        <f t="shared" si="174"/>
        <v>-32.970749999999995</v>
      </c>
      <c r="DL218">
        <f t="shared" si="175"/>
        <v>33.756531536032014</v>
      </c>
      <c r="DM218">
        <f t="shared" si="176"/>
        <v>-6.4925940000000004</v>
      </c>
      <c r="DN218">
        <f t="shared" si="177"/>
        <v>-33.075648999999999</v>
      </c>
      <c r="DO218">
        <f t="shared" si="178"/>
        <v>33.706858851278874</v>
      </c>
      <c r="DP218">
        <f t="shared" si="179"/>
        <v>0.99975007187765863</v>
      </c>
      <c r="DQ218">
        <f t="shared" si="180"/>
        <v>0.99804587339910034</v>
      </c>
      <c r="DR218">
        <f t="shared" si="181"/>
        <v>0.99807312526163761</v>
      </c>
      <c r="DS218">
        <f t="shared" si="182"/>
        <v>-0.2145086497488885</v>
      </c>
      <c r="DT218">
        <f t="shared" si="183"/>
        <v>-0.97672208902169733</v>
      </c>
      <c r="DU218" s="1">
        <f t="shared" si="184"/>
        <v>-5.8227465660203297E-4</v>
      </c>
      <c r="DV218" s="1">
        <f t="shared" si="185"/>
        <v>9.4824656602033892E-5</v>
      </c>
      <c r="DW218" s="1">
        <f t="shared" si="186"/>
        <v>-1.8068755385542149E-2</v>
      </c>
      <c r="DX218" s="1">
        <f t="shared" si="187"/>
        <v>1.8068755385542149E-2</v>
      </c>
      <c r="ED218" s="1"/>
      <c r="EE218" s="1"/>
      <c r="EF218" s="1"/>
    </row>
    <row r="219" spans="1:136" x14ac:dyDescent="0.3">
      <c r="A219">
        <v>214</v>
      </c>
      <c r="B219">
        <v>1.7578100000000001E-3</v>
      </c>
      <c r="C219">
        <v>2.7130000000000001E-3</v>
      </c>
      <c r="D219" s="1">
        <v>1.4492699999999999E-5</v>
      </c>
      <c r="E219">
        <v>-0.19423399999999999</v>
      </c>
      <c r="F219">
        <v>-1.1457900000000001</v>
      </c>
      <c r="G219">
        <v>-7.8311699999999998E-2</v>
      </c>
      <c r="H219">
        <v>3.7771599999999999E-3</v>
      </c>
      <c r="I219">
        <v>-4.5305600000000003E-3</v>
      </c>
      <c r="J219">
        <v>8.1715999999999994E-3</v>
      </c>
      <c r="K219">
        <v>8.9276700000000004E-3</v>
      </c>
      <c r="L219">
        <v>-9.68107E-3</v>
      </c>
      <c r="M219">
        <v>0.54910999999999999</v>
      </c>
      <c r="N219">
        <v>1.3085700000000001E-4</v>
      </c>
      <c r="O219">
        <v>1.3339999999999999E-4</v>
      </c>
      <c r="P219">
        <v>1.2630600000000001E-3</v>
      </c>
      <c r="Q219">
        <v>0.127752</v>
      </c>
      <c r="R219">
        <v>18.061900000000001</v>
      </c>
      <c r="S219">
        <v>-2.3774799999999999E-2</v>
      </c>
      <c r="T219">
        <v>-1.32385</v>
      </c>
      <c r="U219">
        <v>-1.2858400000000001</v>
      </c>
      <c r="V219">
        <v>-0.10705099999999999</v>
      </c>
      <c r="W219">
        <f t="shared" si="147"/>
        <v>-1.1960979999999999</v>
      </c>
      <c r="X219">
        <f t="shared" si="148"/>
        <v>16.776060000000001</v>
      </c>
      <c r="Y219">
        <v>-2.4286099999999999E-3</v>
      </c>
      <c r="Z219">
        <v>-6.0465700000000002E-3</v>
      </c>
      <c r="AA219">
        <v>1.4046600000000001E-3</v>
      </c>
      <c r="AB219">
        <v>-1.9308400000000001E-3</v>
      </c>
      <c r="AC219">
        <v>-6.5443400000000001E-3</v>
      </c>
      <c r="AD219">
        <v>0.32204100000000002</v>
      </c>
      <c r="AE219">
        <v>2.0726499999999999E-4</v>
      </c>
      <c r="AF219">
        <v>2.05727E-4</v>
      </c>
      <c r="AG219">
        <v>2.0214299999999998E-3</v>
      </c>
      <c r="AH219">
        <v>0.17666100000000001</v>
      </c>
      <c r="AI219">
        <v>-17.665500000000002</v>
      </c>
      <c r="AJ219">
        <v>-2.6403099999999999E-2</v>
      </c>
      <c r="AK219">
        <v>0.92107600000000001</v>
      </c>
      <c r="AL219">
        <v>-0.99487199999999998</v>
      </c>
      <c r="AM219">
        <v>-4.2305000000000002E-2</v>
      </c>
      <c r="AN219">
        <f t="shared" si="149"/>
        <v>1.097737</v>
      </c>
      <c r="AO219">
        <f t="shared" si="150"/>
        <v>-18.660372000000002</v>
      </c>
      <c r="AP219">
        <v>-1.02159E-2</v>
      </c>
      <c r="AQ219">
        <v>-5.2860600000000004E-3</v>
      </c>
      <c r="AR219">
        <v>8.3866600000000006E-3</v>
      </c>
      <c r="AS219">
        <v>1.00589E-3</v>
      </c>
      <c r="AT219">
        <v>-1.6507899999999999E-2</v>
      </c>
      <c r="AU219">
        <v>0.92929600000000001</v>
      </c>
      <c r="AV219">
        <v>2.4657500000000002E-4</v>
      </c>
      <c r="AW219">
        <v>2.7411699999999999E-4</v>
      </c>
      <c r="AX219">
        <v>2.3758300000000002E-3</v>
      </c>
      <c r="AY219">
        <v>8.7082700000000006</v>
      </c>
      <c r="AZ219">
        <v>14.9406</v>
      </c>
      <c r="BA219">
        <v>-3.6135199999999999E-2</v>
      </c>
      <c r="BB219">
        <v>-1.1251899999999999</v>
      </c>
      <c r="BC219">
        <v>-0.52696799999999999</v>
      </c>
      <c r="BD219">
        <v>-0.10838299999999999</v>
      </c>
      <c r="BE219">
        <f t="shared" si="151"/>
        <v>7.5830800000000007</v>
      </c>
      <c r="BF219">
        <f t="shared" si="152"/>
        <v>14.413632</v>
      </c>
      <c r="BG219" s="1">
        <v>2.0266299999999999E-5</v>
      </c>
      <c r="BH219">
        <v>-5.9096300000000001E-4</v>
      </c>
      <c r="BI219">
        <v>2.6415700000000002E-3</v>
      </c>
      <c r="BJ219">
        <v>2.37718E-3</v>
      </c>
      <c r="BK219">
        <v>-2.9478799999999999E-3</v>
      </c>
      <c r="BL219">
        <v>0.73160599999999998</v>
      </c>
      <c r="BM219">
        <v>1.55453E-4</v>
      </c>
      <c r="BN219">
        <v>1.59004E-4</v>
      </c>
      <c r="BO219">
        <v>1.48605E-3</v>
      </c>
      <c r="BP219">
        <v>-9.1589700000000001</v>
      </c>
      <c r="BQ219">
        <v>-14.390599999999999</v>
      </c>
      <c r="BR219">
        <v>-6.1125699999999998E-2</v>
      </c>
      <c r="BS219">
        <v>0.72715399999999997</v>
      </c>
      <c r="BT219">
        <v>-1.8005899999999999</v>
      </c>
      <c r="BU219">
        <v>-5.9998200000000002E-2</v>
      </c>
      <c r="BV219">
        <f t="shared" si="153"/>
        <v>-8.4318159999999995</v>
      </c>
      <c r="BW219">
        <f t="shared" si="154"/>
        <v>-16.191189999999999</v>
      </c>
      <c r="BX219">
        <v>-3.58029E-4</v>
      </c>
      <c r="BY219">
        <v>-1.07219E-3</v>
      </c>
      <c r="BZ219">
        <v>1.7915400000000001E-3</v>
      </c>
      <c r="CA219">
        <v>1.1132500000000001E-3</v>
      </c>
      <c r="CB219">
        <v>-2.5434699999999999E-3</v>
      </c>
      <c r="CC219">
        <v>0.68652299999999999</v>
      </c>
      <c r="CD219">
        <v>1.2797399999999999E-4</v>
      </c>
      <c r="CE219">
        <v>1.2212400000000001E-4</v>
      </c>
      <c r="CF219">
        <v>1.2629E-3</v>
      </c>
      <c r="CG219">
        <v>171.30699999999999</v>
      </c>
      <c r="CH219">
        <v>171.30699999999999</v>
      </c>
      <c r="CI219">
        <v>-3.0682</v>
      </c>
      <c r="CJ219">
        <v>-2150.37</v>
      </c>
      <c r="CK219">
        <v>-6.1043399999999998E-3</v>
      </c>
      <c r="CL219">
        <f t="shared" si="141"/>
        <v>35.727400000000003</v>
      </c>
      <c r="CM219">
        <f t="shared" si="155"/>
        <v>35.510595487795598</v>
      </c>
      <c r="CN219">
        <f t="shared" si="142"/>
        <v>-6.0682980626747219E-3</v>
      </c>
      <c r="CO219">
        <f t="shared" si="156"/>
        <v>0.99791151100743769</v>
      </c>
      <c r="CP219">
        <f t="shared" si="157"/>
        <v>6.4640797675795003E-2</v>
      </c>
      <c r="CQ219">
        <f t="shared" si="158"/>
        <v>6.4595790875665623E-2</v>
      </c>
      <c r="CR219">
        <f t="shared" si="143"/>
        <v>-2145.8789759250635</v>
      </c>
      <c r="CS219">
        <f t="shared" si="144"/>
        <v>5.2165636694412214</v>
      </c>
      <c r="CT219" s="1">
        <f t="shared" si="159"/>
        <v>4.7959921805325852E-3</v>
      </c>
      <c r="CU219" s="1">
        <f t="shared" si="160"/>
        <v>-5.5493921805325856E-3</v>
      </c>
      <c r="CV219" s="1">
        <f t="shared" si="161"/>
        <v>1.513576625943425E-2</v>
      </c>
      <c r="CW219" s="1">
        <f t="shared" si="162"/>
        <v>-1.5512094635681635E-3</v>
      </c>
      <c r="CX219" s="1">
        <f t="shared" si="163"/>
        <v>7.9780946356816304E-4</v>
      </c>
      <c r="CY219" s="1">
        <f t="shared" si="164"/>
        <v>-1.8182423048602611E-2</v>
      </c>
      <c r="CZ219" s="1">
        <f t="shared" si="165"/>
        <v>1.8182423048602611E-2</v>
      </c>
      <c r="DA219">
        <f t="shared" si="145"/>
        <v>0.21809219691600001</v>
      </c>
      <c r="DB219">
        <f t="shared" si="146"/>
        <v>2.6899791600000004E-2</v>
      </c>
      <c r="DC219">
        <f t="shared" si="166"/>
        <v>-9.2867219999999993</v>
      </c>
      <c r="DD219">
        <f t="shared" si="167"/>
        <v>-32.452500000000001</v>
      </c>
      <c r="DE219">
        <f t="shared" si="168"/>
        <v>33.755117563938121</v>
      </c>
      <c r="DF219">
        <f t="shared" si="169"/>
        <v>-8.5316090000000013</v>
      </c>
      <c r="DG219">
        <f t="shared" si="170"/>
        <v>-32.606099999999998</v>
      </c>
      <c r="DH219">
        <f t="shared" si="171"/>
        <v>33.703799627621819</v>
      </c>
      <c r="DI219">
        <f t="shared" si="172"/>
        <v>0.99974019175129558</v>
      </c>
      <c r="DJ219">
        <f t="shared" si="173"/>
        <v>-7.2357179999999994</v>
      </c>
      <c r="DK219">
        <f t="shared" si="174"/>
        <v>-32.96725</v>
      </c>
      <c r="DL219">
        <f t="shared" si="175"/>
        <v>33.751965684060892</v>
      </c>
      <c r="DM219">
        <f t="shared" si="176"/>
        <v>-6.4853430000000003</v>
      </c>
      <c r="DN219">
        <f t="shared" si="177"/>
        <v>-33.074004000000002</v>
      </c>
      <c r="DO219">
        <f t="shared" si="178"/>
        <v>33.703848658864835</v>
      </c>
      <c r="DP219">
        <f t="shared" si="179"/>
        <v>0.99974852394403235</v>
      </c>
      <c r="DQ219">
        <f t="shared" si="180"/>
        <v>0.99803758058657499</v>
      </c>
      <c r="DR219">
        <f t="shared" si="181"/>
        <v>0.99806058920954133</v>
      </c>
      <c r="DS219">
        <f t="shared" si="182"/>
        <v>-0.21437915846830255</v>
      </c>
      <c r="DT219">
        <f t="shared" si="183"/>
        <v>-0.97675051902439369</v>
      </c>
      <c r="DU219" s="1">
        <f t="shared" si="184"/>
        <v>-7.2656666806236898E-4</v>
      </c>
      <c r="DV219" s="1">
        <f t="shared" si="185"/>
        <v>-2.6833331937632307E-5</v>
      </c>
      <c r="DW219" s="1">
        <f t="shared" si="186"/>
        <v>-1.8320173882818792E-2</v>
      </c>
      <c r="DX219" s="1">
        <f t="shared" si="187"/>
        <v>1.8320173882818792E-2</v>
      </c>
      <c r="ED219" s="1"/>
      <c r="EE219" s="1"/>
      <c r="EF219" s="1"/>
    </row>
    <row r="220" spans="1:136" x14ac:dyDescent="0.3">
      <c r="A220">
        <v>215</v>
      </c>
      <c r="B220">
        <v>1.7578100000000001E-3</v>
      </c>
      <c r="C220">
        <v>2.7130000000000001E-3</v>
      </c>
      <c r="D220" s="1">
        <v>1.4492699999999999E-5</v>
      </c>
      <c r="E220">
        <v>-0.19440099999999999</v>
      </c>
      <c r="F220">
        <v>-1.14784</v>
      </c>
      <c r="G220">
        <v>-7.6930200000000004E-2</v>
      </c>
      <c r="H220">
        <v>3.7912499999999999E-3</v>
      </c>
      <c r="I220">
        <v>-4.4995199999999999E-3</v>
      </c>
      <c r="J220">
        <v>8.16127E-3</v>
      </c>
      <c r="K220">
        <v>8.9405300000000004E-3</v>
      </c>
      <c r="L220">
        <v>-9.6487699999999992E-3</v>
      </c>
      <c r="M220">
        <v>0.54979900000000004</v>
      </c>
      <c r="N220">
        <v>1.304E-4</v>
      </c>
      <c r="O220">
        <v>1.32872E-4</v>
      </c>
      <c r="P220">
        <v>1.2581199999999999E-3</v>
      </c>
      <c r="Q220">
        <v>0.127752</v>
      </c>
      <c r="R220">
        <v>18.061900000000001</v>
      </c>
      <c r="S220">
        <v>-2.3774799999999999E-2</v>
      </c>
      <c r="T220">
        <v>-1.32701</v>
      </c>
      <c r="U220">
        <v>-1.2878700000000001</v>
      </c>
      <c r="V220">
        <v>-0.111428</v>
      </c>
      <c r="W220">
        <f t="shared" si="147"/>
        <v>-1.1992579999999999</v>
      </c>
      <c r="X220">
        <f t="shared" si="148"/>
        <v>16.77403</v>
      </c>
      <c r="Y220">
        <v>-2.22018E-3</v>
      </c>
      <c r="Z220">
        <v>-6.1069000000000002E-3</v>
      </c>
      <c r="AA220">
        <v>1.4235300000000001E-3</v>
      </c>
      <c r="AB220">
        <v>-1.7376900000000001E-3</v>
      </c>
      <c r="AC220">
        <v>-6.5893899999999997E-3</v>
      </c>
      <c r="AD220">
        <v>0.30831799999999998</v>
      </c>
      <c r="AE220">
        <v>2.09244E-4</v>
      </c>
      <c r="AF220">
        <v>2.0757699999999999E-4</v>
      </c>
      <c r="AG220">
        <v>2.0403600000000002E-3</v>
      </c>
      <c r="AH220">
        <v>0.17666100000000001</v>
      </c>
      <c r="AI220">
        <v>-17.665500000000002</v>
      </c>
      <c r="AJ220">
        <v>-2.6403099999999999E-2</v>
      </c>
      <c r="AK220">
        <v>0.92396199999999995</v>
      </c>
      <c r="AL220">
        <v>-0.99673999999999996</v>
      </c>
      <c r="AM220">
        <v>-3.9948900000000002E-2</v>
      </c>
      <c r="AN220">
        <f t="shared" si="149"/>
        <v>1.1006229999999999</v>
      </c>
      <c r="AO220">
        <f t="shared" si="150"/>
        <v>-18.662240000000001</v>
      </c>
      <c r="AP220">
        <v>-1.0416099999999999E-2</v>
      </c>
      <c r="AQ220">
        <v>-5.2767999999999999E-3</v>
      </c>
      <c r="AR220">
        <v>8.3140899999999997E-3</v>
      </c>
      <c r="AS220">
        <v>8.7174099999999999E-4</v>
      </c>
      <c r="AT220">
        <v>-1.6564599999999999E-2</v>
      </c>
      <c r="AU220">
        <v>0.93627400000000005</v>
      </c>
      <c r="AV220">
        <v>2.4758700000000001E-4</v>
      </c>
      <c r="AW220">
        <v>2.7537800000000001E-4</v>
      </c>
      <c r="AX220">
        <v>2.3859799999999998E-3</v>
      </c>
      <c r="AY220">
        <v>8.7082700000000006</v>
      </c>
      <c r="AZ220">
        <v>14.9406</v>
      </c>
      <c r="BA220">
        <v>-3.6135199999999999E-2</v>
      </c>
      <c r="BB220">
        <v>-1.12608</v>
      </c>
      <c r="BC220">
        <v>-0.52685700000000002</v>
      </c>
      <c r="BD220">
        <v>-0.106611</v>
      </c>
      <c r="BE220">
        <f t="shared" si="151"/>
        <v>7.5821900000000007</v>
      </c>
      <c r="BF220">
        <f t="shared" si="152"/>
        <v>14.413743</v>
      </c>
      <c r="BG220" s="1">
        <v>9.9480299999999997E-5</v>
      </c>
      <c r="BH220">
        <v>-5.9594400000000005E-4</v>
      </c>
      <c r="BI220">
        <v>2.60881E-3</v>
      </c>
      <c r="BJ220">
        <v>2.38682E-3</v>
      </c>
      <c r="BK220">
        <v>-2.8832799999999998E-3</v>
      </c>
      <c r="BL220">
        <v>0.72301400000000005</v>
      </c>
      <c r="BM220">
        <v>1.5314500000000001E-4</v>
      </c>
      <c r="BN220">
        <v>1.5636099999999999E-4</v>
      </c>
      <c r="BO220">
        <v>1.4619699999999999E-3</v>
      </c>
      <c r="BP220">
        <v>-9.1589700000000001</v>
      </c>
      <c r="BQ220">
        <v>-14.390599999999999</v>
      </c>
      <c r="BR220">
        <v>-6.1125699999999998E-2</v>
      </c>
      <c r="BS220">
        <v>0.72987000000000002</v>
      </c>
      <c r="BT220">
        <v>-1.80409</v>
      </c>
      <c r="BU220">
        <v>-5.1773100000000002E-2</v>
      </c>
      <c r="BV220">
        <f t="shared" si="153"/>
        <v>-8.4291</v>
      </c>
      <c r="BW220">
        <f t="shared" si="154"/>
        <v>-16.194689999999998</v>
      </c>
      <c r="BX220">
        <v>-2.84054E-4</v>
      </c>
      <c r="BY220">
        <v>-1.11454E-3</v>
      </c>
      <c r="BZ220">
        <v>1.70392E-3</v>
      </c>
      <c r="CA220">
        <v>1.05608E-3</v>
      </c>
      <c r="CB220">
        <v>-2.4546799999999999E-3</v>
      </c>
      <c r="CC220">
        <v>0.66542599999999996</v>
      </c>
      <c r="CD220">
        <v>1.2875199999999999E-4</v>
      </c>
      <c r="CE220">
        <v>1.2204799999999999E-4</v>
      </c>
      <c r="CF220">
        <v>1.26239E-3</v>
      </c>
      <c r="CG220">
        <v>171.559</v>
      </c>
      <c r="CH220">
        <v>171.559</v>
      </c>
      <c r="CI220">
        <v>-3.0842999999999998</v>
      </c>
      <c r="CJ220">
        <v>-2161.6799999999998</v>
      </c>
      <c r="CK220">
        <v>-6.0982800000000002E-3</v>
      </c>
      <c r="CL220">
        <f t="shared" si="141"/>
        <v>35.727400000000003</v>
      </c>
      <c r="CM220">
        <f t="shared" si="155"/>
        <v>35.510824886604098</v>
      </c>
      <c r="CN220">
        <f t="shared" si="142"/>
        <v>-6.0618772537577555E-3</v>
      </c>
      <c r="CO220">
        <f t="shared" si="156"/>
        <v>0.99790050254134699</v>
      </c>
      <c r="CP220">
        <f t="shared" si="157"/>
        <v>6.4810994723094595E-2</v>
      </c>
      <c r="CQ220">
        <f t="shared" si="158"/>
        <v>6.4765631531910547E-2</v>
      </c>
      <c r="CR220">
        <f t="shared" si="143"/>
        <v>-2157.1415583335788</v>
      </c>
      <c r="CS220">
        <f t="shared" si="144"/>
        <v>5.2439426497450947</v>
      </c>
      <c r="CT220" s="1">
        <f t="shared" si="159"/>
        <v>4.8113937930856256E-3</v>
      </c>
      <c r="CU220" s="1">
        <f t="shared" si="160"/>
        <v>-5.519663793085626E-3</v>
      </c>
      <c r="CV220" s="1">
        <f t="shared" si="161"/>
        <v>1.5113948140565837E-2</v>
      </c>
      <c r="CW220" s="1">
        <f t="shared" si="162"/>
        <v>-1.5272125159494091E-3</v>
      </c>
      <c r="CX220" s="1">
        <f t="shared" si="163"/>
        <v>8.1894251594940865E-4</v>
      </c>
      <c r="CY220" s="1">
        <f t="shared" si="164"/>
        <v>-1.8156479168902652E-2</v>
      </c>
      <c r="CZ220" s="1">
        <f t="shared" si="165"/>
        <v>1.8156479168902652E-2</v>
      </c>
      <c r="DA220">
        <f t="shared" si="145"/>
        <v>0.21787568887200001</v>
      </c>
      <c r="DB220">
        <f t="shared" si="146"/>
        <v>2.6873087200000003E-2</v>
      </c>
      <c r="DC220">
        <f t="shared" si="166"/>
        <v>-9.2867219999999993</v>
      </c>
      <c r="DD220">
        <f t="shared" si="167"/>
        <v>-32.452500000000001</v>
      </c>
      <c r="DE220">
        <f t="shared" si="168"/>
        <v>33.755117563938121</v>
      </c>
      <c r="DF220">
        <f t="shared" si="169"/>
        <v>-8.5316090000000013</v>
      </c>
      <c r="DG220">
        <f t="shared" si="170"/>
        <v>-32.606099999999998</v>
      </c>
      <c r="DH220">
        <f t="shared" si="171"/>
        <v>33.703799627621819</v>
      </c>
      <c r="DI220">
        <f t="shared" si="172"/>
        <v>0.99974019175129558</v>
      </c>
      <c r="DJ220">
        <f t="shared" si="173"/>
        <v>-7.2298419999999997</v>
      </c>
      <c r="DK220">
        <f t="shared" si="174"/>
        <v>-32.968719999999998</v>
      </c>
      <c r="DL220">
        <f t="shared" si="175"/>
        <v>33.752142358424656</v>
      </c>
      <c r="DM220">
        <f t="shared" si="176"/>
        <v>-6.481567000000001</v>
      </c>
      <c r="DN220">
        <f t="shared" si="177"/>
        <v>-33.075983000000001</v>
      </c>
      <c r="DO220">
        <f t="shared" si="178"/>
        <v>33.705064340418907</v>
      </c>
      <c r="DP220">
        <f t="shared" si="179"/>
        <v>0.99974982620613384</v>
      </c>
      <c r="DQ220">
        <f t="shared" si="180"/>
        <v>0.99802633203093361</v>
      </c>
      <c r="DR220">
        <f t="shared" si="181"/>
        <v>0.99805303499066444</v>
      </c>
      <c r="DS220">
        <f t="shared" si="182"/>
        <v>-0.21420394365560635</v>
      </c>
      <c r="DT220">
        <f t="shared" si="183"/>
        <v>-0.97678895905020635</v>
      </c>
      <c r="DU220" s="1">
        <f t="shared" si="184"/>
        <v>-7.03913409614885E-4</v>
      </c>
      <c r="DV220" s="1">
        <f t="shared" si="185"/>
        <v>-4.3565903851145588E-6</v>
      </c>
      <c r="DW220" s="1">
        <f t="shared" si="186"/>
        <v>-1.8294064597600201E-2</v>
      </c>
      <c r="DX220" s="1">
        <f t="shared" si="187"/>
        <v>1.8294064597600201E-2</v>
      </c>
      <c r="ED220" s="1"/>
      <c r="EE220" s="1"/>
      <c r="EF220" s="1"/>
    </row>
    <row r="221" spans="1:136" x14ac:dyDescent="0.3">
      <c r="A221">
        <v>216</v>
      </c>
      <c r="B221">
        <v>1.7578100000000001E-3</v>
      </c>
      <c r="C221">
        <v>2.7130000000000001E-3</v>
      </c>
      <c r="D221" s="1">
        <v>1.4492699999999999E-5</v>
      </c>
      <c r="E221">
        <v>-0.19245300000000001</v>
      </c>
      <c r="F221">
        <v>-1.1527700000000001</v>
      </c>
      <c r="G221">
        <v>-8.7115799999999993E-2</v>
      </c>
      <c r="H221">
        <v>3.78671E-3</v>
      </c>
      <c r="I221">
        <v>-4.5520200000000004E-3</v>
      </c>
      <c r="J221">
        <v>8.2841700000000004E-3</v>
      </c>
      <c r="K221">
        <v>9.0335099999999998E-3</v>
      </c>
      <c r="L221">
        <v>-9.7988599999999995E-3</v>
      </c>
      <c r="M221">
        <v>0.55264599999999997</v>
      </c>
      <c r="N221">
        <v>1.3095000000000001E-4</v>
      </c>
      <c r="O221">
        <v>1.3347899999999999E-4</v>
      </c>
      <c r="P221">
        <v>1.2638E-3</v>
      </c>
      <c r="Q221">
        <v>0.127752</v>
      </c>
      <c r="R221">
        <v>18.061900000000001</v>
      </c>
      <c r="S221">
        <v>-2.3774799999999999E-2</v>
      </c>
      <c r="T221">
        <v>-1.32904</v>
      </c>
      <c r="U221">
        <v>-1.2945899999999999</v>
      </c>
      <c r="V221">
        <v>-0.12166100000000001</v>
      </c>
      <c r="W221">
        <f t="shared" si="147"/>
        <v>-1.2012879999999999</v>
      </c>
      <c r="X221">
        <f t="shared" si="148"/>
        <v>16.767310000000002</v>
      </c>
      <c r="Y221">
        <v>-2.2779300000000001E-3</v>
      </c>
      <c r="Z221">
        <v>-6.1523100000000002E-3</v>
      </c>
      <c r="AA221">
        <v>1.46039E-3</v>
      </c>
      <c r="AB221">
        <v>-1.7731400000000001E-3</v>
      </c>
      <c r="AC221">
        <v>-6.6571E-3</v>
      </c>
      <c r="AD221">
        <v>0.31570199999999998</v>
      </c>
      <c r="AE221">
        <v>2.0463400000000001E-4</v>
      </c>
      <c r="AF221">
        <v>2.0328800000000001E-4</v>
      </c>
      <c r="AG221">
        <v>1.9976600000000001E-3</v>
      </c>
      <c r="AH221">
        <v>0.17666100000000001</v>
      </c>
      <c r="AI221">
        <v>-17.665500000000002</v>
      </c>
      <c r="AJ221">
        <v>-2.6403099999999999E-2</v>
      </c>
      <c r="AK221">
        <v>0.929338</v>
      </c>
      <c r="AL221">
        <v>-1.00054</v>
      </c>
      <c r="AM221">
        <v>-6.0888699999999997E-2</v>
      </c>
      <c r="AN221">
        <f t="shared" si="149"/>
        <v>1.105999</v>
      </c>
      <c r="AO221">
        <f t="shared" si="150"/>
        <v>-18.666040000000002</v>
      </c>
      <c r="AP221">
        <v>-1.0313900000000001E-2</v>
      </c>
      <c r="AQ221">
        <v>-5.2206700000000002E-3</v>
      </c>
      <c r="AR221">
        <v>8.4903200000000009E-3</v>
      </c>
      <c r="AS221">
        <v>1.11254E-3</v>
      </c>
      <c r="AT221">
        <v>-1.6647100000000001E-2</v>
      </c>
      <c r="AU221">
        <v>0.932087</v>
      </c>
      <c r="AV221">
        <v>2.4770899999999998E-4</v>
      </c>
      <c r="AW221">
        <v>2.7562099999999998E-4</v>
      </c>
      <c r="AX221">
        <v>2.3878200000000001E-3</v>
      </c>
      <c r="AY221">
        <v>8.7082700000000006</v>
      </c>
      <c r="AZ221">
        <v>14.9406</v>
      </c>
      <c r="BA221">
        <v>-3.6135199999999999E-2</v>
      </c>
      <c r="BB221">
        <v>-1.12931</v>
      </c>
      <c r="BC221">
        <v>-0.52965200000000001</v>
      </c>
      <c r="BD221">
        <v>-9.9655499999999994E-2</v>
      </c>
      <c r="BE221">
        <f t="shared" si="151"/>
        <v>7.5789600000000004</v>
      </c>
      <c r="BF221">
        <f t="shared" si="152"/>
        <v>14.410947999999999</v>
      </c>
      <c r="BG221">
        <v>-2.59361E-4</v>
      </c>
      <c r="BH221">
        <v>-7.1482000000000002E-4</v>
      </c>
      <c r="BI221">
        <v>2.63057E-3</v>
      </c>
      <c r="BJ221">
        <v>2.1576199999999999E-3</v>
      </c>
      <c r="BK221">
        <v>-3.1318000000000001E-3</v>
      </c>
      <c r="BL221">
        <v>0.74667899999999998</v>
      </c>
      <c r="BM221">
        <v>1.5479600000000001E-4</v>
      </c>
      <c r="BN221">
        <v>1.58142E-4</v>
      </c>
      <c r="BO221">
        <v>1.4779999999999999E-3</v>
      </c>
      <c r="BP221">
        <v>-9.1589700000000001</v>
      </c>
      <c r="BQ221">
        <v>-14.390599999999999</v>
      </c>
      <c r="BR221">
        <v>-6.1125699999999998E-2</v>
      </c>
      <c r="BS221">
        <v>0.73579700000000003</v>
      </c>
      <c r="BT221">
        <v>-1.81359</v>
      </c>
      <c r="BU221">
        <v>-6.7558800000000002E-2</v>
      </c>
      <c r="BV221">
        <f t="shared" si="153"/>
        <v>-8.4231730000000002</v>
      </c>
      <c r="BW221">
        <f t="shared" si="154"/>
        <v>-16.204190000000001</v>
      </c>
      <c r="BX221">
        <v>-6.6114199999999998E-4</v>
      </c>
      <c r="BY221">
        <v>-9.8948399999999989E-4</v>
      </c>
      <c r="BZ221">
        <v>1.8764999999999999E-3</v>
      </c>
      <c r="CA221">
        <v>1.05973E-3</v>
      </c>
      <c r="CB221">
        <v>-2.7103600000000002E-3</v>
      </c>
      <c r="CC221">
        <v>0.74126199999999998</v>
      </c>
      <c r="CD221">
        <v>1.2882200000000001E-4</v>
      </c>
      <c r="CE221">
        <v>1.2243000000000001E-4</v>
      </c>
      <c r="CF221">
        <v>1.2662699999999999E-3</v>
      </c>
      <c r="CG221">
        <v>172.18199999999999</v>
      </c>
      <c r="CH221">
        <v>172.18199999999999</v>
      </c>
      <c r="CI221">
        <v>-3.0935999999999999</v>
      </c>
      <c r="CJ221">
        <v>-2168.2399999999998</v>
      </c>
      <c r="CK221">
        <v>-6.1669000000000003E-3</v>
      </c>
      <c r="CL221">
        <f t="shared" si="141"/>
        <v>35.727400000000003</v>
      </c>
      <c r="CM221">
        <f t="shared" si="155"/>
        <v>35.508391480365162</v>
      </c>
      <c r="CN221">
        <f t="shared" si="142"/>
        <v>-6.1299876183220879E-3</v>
      </c>
      <c r="CO221">
        <f t="shared" si="156"/>
        <v>0.99788665503458096</v>
      </c>
      <c r="CP221">
        <f t="shared" si="157"/>
        <v>6.5024453190444698E-2</v>
      </c>
      <c r="CQ221">
        <f t="shared" si="158"/>
        <v>6.4978640366625581E-2</v>
      </c>
      <c r="CR221">
        <f t="shared" si="143"/>
        <v>-2163.6577609121796</v>
      </c>
      <c r="CS221">
        <f t="shared" si="144"/>
        <v>5.2597833313565046</v>
      </c>
      <c r="CT221" s="1">
        <f t="shared" si="159"/>
        <v>4.8258150205999139E-3</v>
      </c>
      <c r="CU221" s="1">
        <f t="shared" si="160"/>
        <v>-5.5911250205999147E-3</v>
      </c>
      <c r="CV221" s="1">
        <f t="shared" si="161"/>
        <v>1.5347041035539969E-2</v>
      </c>
      <c r="CW221" s="1">
        <f t="shared" si="162"/>
        <v>-1.5411008196707342E-3</v>
      </c>
      <c r="CX221" s="1">
        <f t="shared" si="163"/>
        <v>7.7579081967073336E-4</v>
      </c>
      <c r="CY221" s="1">
        <f t="shared" si="164"/>
        <v>-1.8403160638869879E-2</v>
      </c>
      <c r="CZ221" s="1">
        <f t="shared" si="165"/>
        <v>1.8403160638869879E-2</v>
      </c>
      <c r="DA221">
        <f t="shared" si="145"/>
        <v>0.22032730306000003</v>
      </c>
      <c r="DB221">
        <f t="shared" si="146"/>
        <v>2.7175472666666672E-2</v>
      </c>
      <c r="DC221">
        <f t="shared" si="166"/>
        <v>-9.2867219999999993</v>
      </c>
      <c r="DD221">
        <f t="shared" si="167"/>
        <v>-32.452500000000001</v>
      </c>
      <c r="DE221">
        <f t="shared" si="168"/>
        <v>33.755117563938121</v>
      </c>
      <c r="DF221">
        <f t="shared" si="169"/>
        <v>-8.5316090000000013</v>
      </c>
      <c r="DG221">
        <f t="shared" si="170"/>
        <v>-32.606099999999998</v>
      </c>
      <c r="DH221">
        <f t="shared" si="171"/>
        <v>33.703799627621819</v>
      </c>
      <c r="DI221">
        <f t="shared" si="172"/>
        <v>0.99974019175129558</v>
      </c>
      <c r="DJ221">
        <f t="shared" si="173"/>
        <v>-7.2218850000000003</v>
      </c>
      <c r="DK221">
        <f t="shared" si="174"/>
        <v>-32.971500000000006</v>
      </c>
      <c r="DL221">
        <f t="shared" si="175"/>
        <v>33.753154448187885</v>
      </c>
      <c r="DM221">
        <f t="shared" si="176"/>
        <v>-6.4729610000000006</v>
      </c>
      <c r="DN221">
        <f t="shared" si="177"/>
        <v>-33.076988</v>
      </c>
      <c r="DO221">
        <f t="shared" si="178"/>
        <v>33.704396734842547</v>
      </c>
      <c r="DP221">
        <f t="shared" si="179"/>
        <v>0.99974963841177134</v>
      </c>
      <c r="DQ221">
        <f t="shared" si="180"/>
        <v>0.99801073330482781</v>
      </c>
      <c r="DR221">
        <f t="shared" si="181"/>
        <v>0.99803701615155782</v>
      </c>
      <c r="DS221">
        <f t="shared" si="182"/>
        <v>-0.21396177981189321</v>
      </c>
      <c r="DT221">
        <f t="shared" si="183"/>
        <v>-0.97684203266430281</v>
      </c>
      <c r="DU221" s="1">
        <f t="shared" si="184"/>
        <v>-7.073791984692681E-4</v>
      </c>
      <c r="DV221" s="1">
        <f t="shared" si="185"/>
        <v>-5.7930801530731418E-5</v>
      </c>
      <c r="DW221" s="1">
        <f t="shared" si="186"/>
        <v>-1.8537058157868901E-2</v>
      </c>
      <c r="DX221" s="1">
        <f t="shared" si="187"/>
        <v>1.8537058157868901E-2</v>
      </c>
      <c r="ED221" s="1"/>
      <c r="EE221" s="1"/>
      <c r="EF221" s="1"/>
    </row>
    <row r="222" spans="1:136" x14ac:dyDescent="0.3">
      <c r="A222">
        <v>217</v>
      </c>
      <c r="B222">
        <v>1.7578100000000001E-3</v>
      </c>
      <c r="C222">
        <v>2.7130000000000001E-3</v>
      </c>
      <c r="D222" s="1">
        <v>1.4492699999999999E-5</v>
      </c>
      <c r="E222">
        <v>-0.19164300000000001</v>
      </c>
      <c r="F222">
        <v>-1.1572100000000001</v>
      </c>
      <c r="G222">
        <v>-8.1056199999999995E-2</v>
      </c>
      <c r="H222">
        <v>3.9202899999999999E-3</v>
      </c>
      <c r="I222">
        <v>-4.5656999999999998E-3</v>
      </c>
      <c r="J222">
        <v>8.3659100000000007E-3</v>
      </c>
      <c r="K222">
        <v>9.1965699999999994E-3</v>
      </c>
      <c r="L222">
        <v>-9.8420000000000001E-3</v>
      </c>
      <c r="M222">
        <v>0.55076400000000003</v>
      </c>
      <c r="N222">
        <v>1.3072800000000001E-4</v>
      </c>
      <c r="O222">
        <v>1.3325000000000001E-4</v>
      </c>
      <c r="P222">
        <v>1.2617100000000001E-3</v>
      </c>
      <c r="Q222">
        <v>0.127752</v>
      </c>
      <c r="R222">
        <v>18.061900000000001</v>
      </c>
      <c r="S222">
        <v>-2.3774799999999999E-2</v>
      </c>
      <c r="T222">
        <v>-1.3309</v>
      </c>
      <c r="U222">
        <v>-1.29972</v>
      </c>
      <c r="V222">
        <v>-0.11648</v>
      </c>
      <c r="W222">
        <f t="shared" si="147"/>
        <v>-1.2031479999999999</v>
      </c>
      <c r="X222">
        <f t="shared" si="148"/>
        <v>16.762180000000001</v>
      </c>
      <c r="Y222">
        <v>-2.2835099999999999E-3</v>
      </c>
      <c r="Z222">
        <v>-6.3087500000000001E-3</v>
      </c>
      <c r="AA222">
        <v>1.5221200000000001E-3</v>
      </c>
      <c r="AB222">
        <v>-1.75716E-3</v>
      </c>
      <c r="AC222">
        <v>-6.8351000000000002E-3</v>
      </c>
      <c r="AD222">
        <v>0.31669799999999998</v>
      </c>
      <c r="AE222">
        <v>2.0916899999999999E-4</v>
      </c>
      <c r="AF222">
        <v>2.07679E-4</v>
      </c>
      <c r="AG222">
        <v>2.0407099999999998E-3</v>
      </c>
      <c r="AH222">
        <v>0.17666100000000001</v>
      </c>
      <c r="AI222">
        <v>-17.665500000000002</v>
      </c>
      <c r="AJ222">
        <v>-2.6403099999999999E-2</v>
      </c>
      <c r="AK222">
        <v>0.93309900000000001</v>
      </c>
      <c r="AL222">
        <v>-1.00457</v>
      </c>
      <c r="AM222">
        <v>-4.4623000000000003E-2</v>
      </c>
      <c r="AN222">
        <f t="shared" si="149"/>
        <v>1.1097600000000001</v>
      </c>
      <c r="AO222">
        <f t="shared" si="150"/>
        <v>-18.670070000000003</v>
      </c>
      <c r="AP222">
        <v>-1.03123E-2</v>
      </c>
      <c r="AQ222">
        <v>-5.4331400000000004E-3</v>
      </c>
      <c r="AR222">
        <v>8.5619800000000003E-3</v>
      </c>
      <c r="AS222">
        <v>1.0453999999999999E-3</v>
      </c>
      <c r="AT222">
        <v>-1.6790800000000002E-2</v>
      </c>
      <c r="AU222">
        <v>0.92518100000000003</v>
      </c>
      <c r="AV222">
        <v>2.42969E-4</v>
      </c>
      <c r="AW222">
        <v>2.7025699999999998E-4</v>
      </c>
      <c r="AX222">
        <v>2.3410100000000001E-3</v>
      </c>
      <c r="AY222">
        <v>8.7082700000000006</v>
      </c>
      <c r="AZ222">
        <v>14.9406</v>
      </c>
      <c r="BA222">
        <v>-3.6135199999999999E-2</v>
      </c>
      <c r="BB222">
        <v>-1.1299699999999999</v>
      </c>
      <c r="BC222">
        <v>-0.53069100000000002</v>
      </c>
      <c r="BD222">
        <v>-0.10981</v>
      </c>
      <c r="BE222">
        <f t="shared" si="151"/>
        <v>7.5783000000000005</v>
      </c>
      <c r="BF222">
        <f t="shared" si="152"/>
        <v>14.409908999999999</v>
      </c>
      <c r="BG222" s="1">
        <v>-5.5025499999999997E-5</v>
      </c>
      <c r="BH222">
        <v>-7.5008500000000005E-4</v>
      </c>
      <c r="BI222">
        <v>2.7335900000000002E-3</v>
      </c>
      <c r="BJ222">
        <v>2.3562399999999999E-3</v>
      </c>
      <c r="BK222">
        <v>-3.1613499999999998E-3</v>
      </c>
      <c r="BL222">
        <v>0.72579400000000005</v>
      </c>
      <c r="BM222">
        <v>1.5223299999999999E-4</v>
      </c>
      <c r="BN222">
        <v>1.55587E-4</v>
      </c>
      <c r="BO222">
        <v>1.45444E-3</v>
      </c>
      <c r="BP222">
        <v>-9.1589700000000001</v>
      </c>
      <c r="BQ222">
        <v>-14.390599999999999</v>
      </c>
      <c r="BR222">
        <v>-6.1125699999999998E-2</v>
      </c>
      <c r="BS222">
        <v>0.73771900000000001</v>
      </c>
      <c r="BT222">
        <v>-1.8204899999999999</v>
      </c>
      <c r="BU222">
        <v>-4.7910099999999997E-2</v>
      </c>
      <c r="BV222">
        <f t="shared" si="153"/>
        <v>-8.4212509999999998</v>
      </c>
      <c r="BW222">
        <f t="shared" si="154"/>
        <v>-16.211089999999999</v>
      </c>
      <c r="BX222">
        <v>-5.8723900000000003E-4</v>
      </c>
      <c r="BY222">
        <v>-1.0090699999999999E-3</v>
      </c>
      <c r="BZ222">
        <v>1.8147199999999999E-3</v>
      </c>
      <c r="CA222">
        <v>1.0304400000000001E-3</v>
      </c>
      <c r="CB222">
        <v>-2.6267500000000002E-3</v>
      </c>
      <c r="CC222">
        <v>0.72702800000000001</v>
      </c>
      <c r="CD222">
        <v>1.3126300000000001E-4</v>
      </c>
      <c r="CE222">
        <v>1.2421900000000001E-4</v>
      </c>
      <c r="CF222">
        <v>1.28494E-3</v>
      </c>
      <c r="CG222">
        <v>172.62</v>
      </c>
      <c r="CH222">
        <v>172.62</v>
      </c>
      <c r="CI222">
        <v>-3.1145999999999998</v>
      </c>
      <c r="CJ222">
        <v>-2182.9299999999998</v>
      </c>
      <c r="CK222">
        <v>-6.1866500000000001E-3</v>
      </c>
      <c r="CL222">
        <f t="shared" si="141"/>
        <v>35.727400000000003</v>
      </c>
      <c r="CM222">
        <f t="shared" si="155"/>
        <v>35.507659504379674</v>
      </c>
      <c r="CN222">
        <f t="shared" si="142"/>
        <v>-6.1504754227939508E-3</v>
      </c>
      <c r="CO222">
        <f t="shared" si="156"/>
        <v>0.99787624683146547</v>
      </c>
      <c r="CP222">
        <f t="shared" si="157"/>
        <v>6.5184435501188132E-2</v>
      </c>
      <c r="CQ222">
        <f t="shared" si="158"/>
        <v>6.5138283747333894E-2</v>
      </c>
      <c r="CR222">
        <f t="shared" si="143"/>
        <v>-2178.2939954958106</v>
      </c>
      <c r="CS222">
        <f t="shared" si="144"/>
        <v>5.2953635530013319</v>
      </c>
      <c r="CT222" s="1">
        <f t="shared" si="159"/>
        <v>4.9718513766290849E-3</v>
      </c>
      <c r="CU222" s="1">
        <f t="shared" si="160"/>
        <v>-5.6172613766290857E-3</v>
      </c>
      <c r="CV222" s="1">
        <f t="shared" si="161"/>
        <v>1.5486656123620917E-2</v>
      </c>
      <c r="CW222" s="1">
        <f t="shared" si="162"/>
        <v>-1.5261774467343345E-3</v>
      </c>
      <c r="CX222" s="1">
        <f t="shared" si="163"/>
        <v>8.8076744673433374E-4</v>
      </c>
      <c r="CY222" s="1">
        <f t="shared" si="164"/>
        <v>-1.8605709958835356E-2</v>
      </c>
      <c r="CZ222" s="1">
        <f t="shared" si="165"/>
        <v>1.8605709958835356E-2</v>
      </c>
      <c r="DA222">
        <f t="shared" si="145"/>
        <v>0.22103291921000001</v>
      </c>
      <c r="DB222">
        <f t="shared" si="146"/>
        <v>2.7262504333333337E-2</v>
      </c>
      <c r="DC222">
        <f t="shared" si="166"/>
        <v>-9.2867219999999993</v>
      </c>
      <c r="DD222">
        <f t="shared" si="167"/>
        <v>-32.452500000000001</v>
      </c>
      <c r="DE222">
        <f t="shared" si="168"/>
        <v>33.755117563938121</v>
      </c>
      <c r="DF222">
        <f t="shared" si="169"/>
        <v>-8.5316090000000013</v>
      </c>
      <c r="DG222">
        <f t="shared" si="170"/>
        <v>-32.606099999999998</v>
      </c>
      <c r="DH222">
        <f t="shared" si="171"/>
        <v>33.703799627621819</v>
      </c>
      <c r="DI222">
        <f t="shared" si="172"/>
        <v>0.99974019175129558</v>
      </c>
      <c r="DJ222">
        <f t="shared" si="173"/>
        <v>-7.2181030000000002</v>
      </c>
      <c r="DK222">
        <f t="shared" si="174"/>
        <v>-32.973269999999999</v>
      </c>
      <c r="DL222">
        <f t="shared" si="175"/>
        <v>33.754074500888173</v>
      </c>
      <c r="DM222">
        <f t="shared" si="176"/>
        <v>-6.4685400000000008</v>
      </c>
      <c r="DN222">
        <f t="shared" si="177"/>
        <v>-33.079979000000002</v>
      </c>
      <c r="DO222">
        <f t="shared" si="178"/>
        <v>33.706483358132175</v>
      </c>
      <c r="DP222">
        <f t="shared" si="179"/>
        <v>0.9997490766669419</v>
      </c>
      <c r="DQ222">
        <f t="shared" si="180"/>
        <v>0.99800311844392375</v>
      </c>
      <c r="DR222">
        <f t="shared" si="181"/>
        <v>0.99802787693820116</v>
      </c>
      <c r="DS222">
        <f t="shared" si="182"/>
        <v>-0.2138439020098172</v>
      </c>
      <c r="DT222">
        <f t="shared" si="183"/>
        <v>-0.97686784447703856</v>
      </c>
      <c r="DU222" s="1">
        <f t="shared" si="184"/>
        <v>-6.8241146585474449E-4</v>
      </c>
      <c r="DV222" s="1">
        <f t="shared" si="185"/>
        <v>3.7001465854744151E-5</v>
      </c>
      <c r="DW222" s="1">
        <f t="shared" si="186"/>
        <v>-1.874695366789466E-2</v>
      </c>
      <c r="DX222" s="1">
        <f t="shared" si="187"/>
        <v>1.874695366789466E-2</v>
      </c>
      <c r="ED222" s="1"/>
      <c r="EE222" s="1"/>
      <c r="EF222" s="1"/>
    </row>
    <row r="223" spans="1:136" x14ac:dyDescent="0.3">
      <c r="A223">
        <v>218</v>
      </c>
      <c r="B223">
        <v>1.7578100000000001E-3</v>
      </c>
      <c r="C223">
        <v>2.7130000000000001E-3</v>
      </c>
      <c r="D223" s="1">
        <v>1.4492699999999999E-5</v>
      </c>
      <c r="E223">
        <v>-0.191465</v>
      </c>
      <c r="F223">
        <v>-1.1635500000000001</v>
      </c>
      <c r="G223">
        <v>-7.1257500000000001E-2</v>
      </c>
      <c r="H223">
        <v>3.9557200000000002E-3</v>
      </c>
      <c r="I223">
        <v>-4.64731E-3</v>
      </c>
      <c r="J223">
        <v>8.4470599999999993E-3</v>
      </c>
      <c r="K223">
        <v>9.2764200000000005E-3</v>
      </c>
      <c r="L223">
        <v>-9.9680399999999992E-3</v>
      </c>
      <c r="M223">
        <v>0.54914799999999997</v>
      </c>
      <c r="N223">
        <v>1.3097599999999999E-4</v>
      </c>
      <c r="O223">
        <v>1.3348599999999999E-4</v>
      </c>
      <c r="P223">
        <v>1.26391E-3</v>
      </c>
      <c r="Q223">
        <v>0.127752</v>
      </c>
      <c r="R223">
        <v>18.061900000000001</v>
      </c>
      <c r="S223">
        <v>-2.3774799999999999E-2</v>
      </c>
      <c r="T223">
        <v>-1.3351500000000001</v>
      </c>
      <c r="U223">
        <v>-1.30728</v>
      </c>
      <c r="V223">
        <v>-0.100233</v>
      </c>
      <c r="W223">
        <f t="shared" si="147"/>
        <v>-1.207398</v>
      </c>
      <c r="X223">
        <f t="shared" si="148"/>
        <v>16.754620000000003</v>
      </c>
      <c r="Y223">
        <v>-2.3166599999999999E-3</v>
      </c>
      <c r="Z223">
        <v>-6.0355399999999998E-3</v>
      </c>
      <c r="AA223">
        <v>1.4594499999999999E-3</v>
      </c>
      <c r="AB223">
        <v>-1.7956700000000001E-3</v>
      </c>
      <c r="AC223">
        <v>-6.5565199999999997E-3</v>
      </c>
      <c r="AD223">
        <v>0.32469199999999998</v>
      </c>
      <c r="AE223">
        <v>2.1190099999999999E-4</v>
      </c>
      <c r="AF223">
        <v>2.10786E-4</v>
      </c>
      <c r="AG223">
        <v>2.0688899999999999E-3</v>
      </c>
      <c r="AH223">
        <v>0.17666100000000001</v>
      </c>
      <c r="AI223">
        <v>-17.665500000000002</v>
      </c>
      <c r="AJ223">
        <v>-2.6403099999999999E-2</v>
      </c>
      <c r="AK223">
        <v>0.937863</v>
      </c>
      <c r="AL223">
        <v>-1.0087200000000001</v>
      </c>
      <c r="AM223">
        <v>-3.9514100000000003E-2</v>
      </c>
      <c r="AN223">
        <f t="shared" si="149"/>
        <v>1.1145240000000001</v>
      </c>
      <c r="AO223">
        <f t="shared" si="150"/>
        <v>-18.674220000000002</v>
      </c>
      <c r="AP223">
        <v>-1.0400400000000001E-2</v>
      </c>
      <c r="AQ223">
        <v>-5.40545E-3</v>
      </c>
      <c r="AR223">
        <v>8.6698599999999997E-3</v>
      </c>
      <c r="AS223">
        <v>1.1346800000000001E-3</v>
      </c>
      <c r="AT223">
        <v>-1.69406E-2</v>
      </c>
      <c r="AU223">
        <v>0.92659400000000003</v>
      </c>
      <c r="AV223">
        <v>2.5175499999999999E-4</v>
      </c>
      <c r="AW223">
        <v>2.8053000000000003E-4</v>
      </c>
      <c r="AX223">
        <v>2.4293499999999998E-3</v>
      </c>
      <c r="AY223">
        <v>8.7082700000000006</v>
      </c>
      <c r="AZ223">
        <v>14.9406</v>
      </c>
      <c r="BA223">
        <v>-3.6135199999999999E-2</v>
      </c>
      <c r="BB223">
        <v>-1.1329899999999999</v>
      </c>
      <c r="BC223">
        <v>-0.53510100000000005</v>
      </c>
      <c r="BD223">
        <v>-9.45994E-2</v>
      </c>
      <c r="BE223">
        <f t="shared" si="151"/>
        <v>7.5752800000000011</v>
      </c>
      <c r="BF223">
        <f t="shared" si="152"/>
        <v>14.405498999999999</v>
      </c>
      <c r="BG223" s="1">
        <v>-5.7707000000000002E-5</v>
      </c>
      <c r="BH223">
        <v>-7.7171499999999997E-4</v>
      </c>
      <c r="BI223">
        <v>2.7276000000000002E-3</v>
      </c>
      <c r="BJ223">
        <v>2.3395099999999999E-3</v>
      </c>
      <c r="BK223">
        <v>-3.1689299999999999E-3</v>
      </c>
      <c r="BL223">
        <v>0.72406800000000004</v>
      </c>
      <c r="BM223">
        <v>1.5337900000000001E-4</v>
      </c>
      <c r="BN223">
        <v>1.56723E-4</v>
      </c>
      <c r="BO223">
        <v>1.4647900000000001E-3</v>
      </c>
      <c r="BP223">
        <v>-9.1589700000000001</v>
      </c>
      <c r="BQ223">
        <v>-14.390599999999999</v>
      </c>
      <c r="BR223">
        <v>-6.1125699999999998E-2</v>
      </c>
      <c r="BS223">
        <v>0.74171799999999999</v>
      </c>
      <c r="BT223">
        <v>-1.82891</v>
      </c>
      <c r="BU223">
        <v>-4.9629600000000003E-2</v>
      </c>
      <c r="BV223">
        <f t="shared" si="153"/>
        <v>-8.4172519999999995</v>
      </c>
      <c r="BW223">
        <f t="shared" si="154"/>
        <v>-16.21951</v>
      </c>
      <c r="BX223">
        <v>-4.9949599999999999E-4</v>
      </c>
      <c r="BY223">
        <v>-1.00913E-3</v>
      </c>
      <c r="BZ223">
        <v>1.81908E-3</v>
      </c>
      <c r="CA223">
        <v>1.08427E-3</v>
      </c>
      <c r="CB223">
        <v>-2.5929E-3</v>
      </c>
      <c r="CC223">
        <v>0.71525899999999998</v>
      </c>
      <c r="CD223">
        <v>1.2587199999999999E-4</v>
      </c>
      <c r="CE223">
        <v>1.19419E-4</v>
      </c>
      <c r="CF223">
        <v>1.2351700000000001E-3</v>
      </c>
      <c r="CG223">
        <v>173.18100000000001</v>
      </c>
      <c r="CH223">
        <v>173.18100000000001</v>
      </c>
      <c r="CI223">
        <v>-3.1248999999999998</v>
      </c>
      <c r="CJ223">
        <v>-2190.17</v>
      </c>
      <c r="CK223">
        <v>-6.2644900000000002E-3</v>
      </c>
      <c r="CL223">
        <f t="shared" si="141"/>
        <v>35.727400000000003</v>
      </c>
      <c r="CM223">
        <f t="shared" si="155"/>
        <v>35.5048450992211</v>
      </c>
      <c r="CN223">
        <f t="shared" si="142"/>
        <v>-6.2292498412675626E-3</v>
      </c>
      <c r="CO223">
        <f t="shared" si="156"/>
        <v>0.99785930345538221</v>
      </c>
      <c r="CP223">
        <f t="shared" si="157"/>
        <v>6.5444033257896717E-2</v>
      </c>
      <c r="CQ223">
        <f t="shared" si="158"/>
        <v>6.5397327984707584E-2</v>
      </c>
      <c r="CR223">
        <f t="shared" si="143"/>
        <v>-2185.4815106488745</v>
      </c>
      <c r="CS223">
        <f t="shared" si="144"/>
        <v>5.3128361741704122</v>
      </c>
      <c r="CT223" s="1">
        <f t="shared" si="159"/>
        <v>5.0213916711324899E-3</v>
      </c>
      <c r="CU223" s="1">
        <f t="shared" si="160"/>
        <v>-5.7129816711324905E-3</v>
      </c>
      <c r="CV223" s="1">
        <f t="shared" si="161"/>
        <v>1.5626792527712489E-2</v>
      </c>
      <c r="CW223" s="1">
        <f t="shared" si="162"/>
        <v>-1.582185423812655E-3</v>
      </c>
      <c r="CX223" s="1">
        <f t="shared" si="163"/>
        <v>8.9059542381265348E-4</v>
      </c>
      <c r="CY223" s="1">
        <f t="shared" si="164"/>
        <v>-1.8796509533286154E-2</v>
      </c>
      <c r="CZ223" s="1">
        <f t="shared" si="165"/>
        <v>1.8796509533286154E-2</v>
      </c>
      <c r="DA223">
        <f t="shared" si="145"/>
        <v>0.22381394002600002</v>
      </c>
      <c r="DB223">
        <f t="shared" si="146"/>
        <v>2.7605519266666673E-2</v>
      </c>
      <c r="DC223">
        <f t="shared" si="166"/>
        <v>-9.2867219999999993</v>
      </c>
      <c r="DD223">
        <f t="shared" si="167"/>
        <v>-32.452500000000001</v>
      </c>
      <c r="DE223">
        <f t="shared" si="168"/>
        <v>33.755117563938121</v>
      </c>
      <c r="DF223">
        <f t="shared" si="169"/>
        <v>-8.5316090000000013</v>
      </c>
      <c r="DG223">
        <f t="shared" si="170"/>
        <v>-32.606099999999998</v>
      </c>
      <c r="DH223">
        <f t="shared" si="171"/>
        <v>33.703799627621819</v>
      </c>
      <c r="DI223">
        <f t="shared" si="172"/>
        <v>0.99974019175129558</v>
      </c>
      <c r="DJ223">
        <f t="shared" si="173"/>
        <v>-7.209854</v>
      </c>
      <c r="DK223">
        <f t="shared" si="174"/>
        <v>-32.974130000000002</v>
      </c>
      <c r="DL223">
        <f t="shared" si="175"/>
        <v>33.753151615193154</v>
      </c>
      <c r="DM223">
        <f t="shared" si="176"/>
        <v>-6.4607560000000008</v>
      </c>
      <c r="DN223">
        <f t="shared" si="177"/>
        <v>-33.079718999999997</v>
      </c>
      <c r="DO223">
        <f t="shared" si="178"/>
        <v>33.704735234244119</v>
      </c>
      <c r="DP223">
        <f t="shared" si="179"/>
        <v>0.99974950239781823</v>
      </c>
      <c r="DQ223">
        <f t="shared" si="180"/>
        <v>0.99798766468386213</v>
      </c>
      <c r="DR223">
        <f t="shared" si="181"/>
        <v>0.99801371696975461</v>
      </c>
      <c r="DS223">
        <f t="shared" si="182"/>
        <v>-0.21360535698108443</v>
      </c>
      <c r="DT223">
        <f t="shared" si="183"/>
        <v>-0.97692003330312738</v>
      </c>
      <c r="DU223" s="1">
        <f t="shared" si="184"/>
        <v>-7.2939096664153148E-4</v>
      </c>
      <c r="DV223" s="1">
        <f t="shared" si="185"/>
        <v>3.7800966641531736E-5</v>
      </c>
      <c r="DW223" s="1">
        <f t="shared" si="186"/>
        <v>-1.894293621096807E-2</v>
      </c>
      <c r="DX223" s="1">
        <f t="shared" si="187"/>
        <v>1.894293621096807E-2</v>
      </c>
      <c r="ED223" s="1"/>
      <c r="EE223" s="1"/>
      <c r="EF223" s="1"/>
    </row>
    <row r="224" spans="1:136" x14ac:dyDescent="0.3">
      <c r="A224">
        <v>219</v>
      </c>
      <c r="B224">
        <v>1.7578100000000001E-3</v>
      </c>
      <c r="C224">
        <v>2.7130000000000001E-3</v>
      </c>
      <c r="D224" s="1">
        <v>1.4492699999999999E-5</v>
      </c>
      <c r="E224">
        <v>-0.19070100000000001</v>
      </c>
      <c r="F224">
        <v>-1.16658</v>
      </c>
      <c r="G224">
        <v>-7.5579300000000002E-2</v>
      </c>
      <c r="H224">
        <v>3.9494500000000002E-3</v>
      </c>
      <c r="I224">
        <v>-4.6838699999999997E-3</v>
      </c>
      <c r="J224">
        <v>8.4832299999999996E-3</v>
      </c>
      <c r="K224">
        <v>9.2933500000000006E-3</v>
      </c>
      <c r="L224">
        <v>-1.00278E-2</v>
      </c>
      <c r="M224">
        <v>0.55010499999999996</v>
      </c>
      <c r="N224">
        <v>1.3109600000000001E-4</v>
      </c>
      <c r="O224">
        <v>1.3360999999999999E-4</v>
      </c>
      <c r="P224">
        <v>1.26509E-3</v>
      </c>
      <c r="Q224">
        <v>0.127752</v>
      </c>
      <c r="R224">
        <v>18.061900000000001</v>
      </c>
      <c r="S224">
        <v>-2.3774799999999999E-2</v>
      </c>
      <c r="T224">
        <v>-1.3374999999999999</v>
      </c>
      <c r="U224">
        <v>-1.3125199999999999</v>
      </c>
      <c r="V224">
        <v>-0.11201899999999999</v>
      </c>
      <c r="W224">
        <f t="shared" si="147"/>
        <v>-1.2097479999999998</v>
      </c>
      <c r="X224">
        <f t="shared" si="148"/>
        <v>16.749380000000002</v>
      </c>
      <c r="Y224">
        <v>-2.2859400000000002E-3</v>
      </c>
      <c r="Z224">
        <v>-6.2360699999999998E-3</v>
      </c>
      <c r="AA224">
        <v>1.68403E-3</v>
      </c>
      <c r="AB224">
        <v>-1.6515799999999999E-3</v>
      </c>
      <c r="AC224">
        <v>-6.8704200000000003E-3</v>
      </c>
      <c r="AD224">
        <v>0.346634</v>
      </c>
      <c r="AE224">
        <v>2.08199E-4</v>
      </c>
      <c r="AF224">
        <v>2.06961E-4</v>
      </c>
      <c r="AG224">
        <v>2.0313000000000002E-3</v>
      </c>
      <c r="AH224">
        <v>0.17666100000000001</v>
      </c>
      <c r="AI224">
        <v>-17.665500000000002</v>
      </c>
      <c r="AJ224">
        <v>-2.6403099999999999E-2</v>
      </c>
      <c r="AK224">
        <v>0.941689</v>
      </c>
      <c r="AL224">
        <v>-1.01084</v>
      </c>
      <c r="AM224">
        <v>-3.3696499999999997E-2</v>
      </c>
      <c r="AN224">
        <f t="shared" si="149"/>
        <v>1.11835</v>
      </c>
      <c r="AO224">
        <f t="shared" si="150"/>
        <v>-18.676340000000003</v>
      </c>
      <c r="AP224">
        <v>-1.05218E-2</v>
      </c>
      <c r="AQ224">
        <v>-5.4635600000000001E-3</v>
      </c>
      <c r="AR224">
        <v>8.7484599999999996E-3</v>
      </c>
      <c r="AS224">
        <v>1.12973E-3</v>
      </c>
      <c r="AT224">
        <v>-1.7115100000000001E-2</v>
      </c>
      <c r="AU224">
        <v>0.927068</v>
      </c>
      <c r="AV224">
        <v>2.4928800000000002E-4</v>
      </c>
      <c r="AW224">
        <v>2.7769399999999999E-4</v>
      </c>
      <c r="AX224">
        <v>2.40463E-3</v>
      </c>
      <c r="AY224">
        <v>8.7082700000000006</v>
      </c>
      <c r="AZ224">
        <v>14.9406</v>
      </c>
      <c r="BA224">
        <v>-3.6135199999999999E-2</v>
      </c>
      <c r="BB224">
        <v>-1.1350800000000001</v>
      </c>
      <c r="BC224">
        <v>-0.53655699999999995</v>
      </c>
      <c r="BD224">
        <v>-0.10295</v>
      </c>
      <c r="BE224">
        <f t="shared" si="151"/>
        <v>7.5731900000000003</v>
      </c>
      <c r="BF224">
        <f t="shared" si="152"/>
        <v>14.404043</v>
      </c>
      <c r="BG224" s="1">
        <v>7.0521900000000007E-5</v>
      </c>
      <c r="BH224">
        <v>-7.2978699999999997E-4</v>
      </c>
      <c r="BI224">
        <v>2.7754699999999999E-3</v>
      </c>
      <c r="BJ224">
        <v>2.4771699999999999E-3</v>
      </c>
      <c r="BK224">
        <v>-3.1364299999999999E-3</v>
      </c>
      <c r="BL224">
        <v>0.71704100000000004</v>
      </c>
      <c r="BM224">
        <v>1.51271E-4</v>
      </c>
      <c r="BN224">
        <v>1.5440899999999999E-4</v>
      </c>
      <c r="BO224">
        <v>1.44345E-3</v>
      </c>
      <c r="BP224">
        <v>-9.1589700000000001</v>
      </c>
      <c r="BQ224">
        <v>-14.390599999999999</v>
      </c>
      <c r="BR224">
        <v>-6.1125699999999998E-2</v>
      </c>
      <c r="BS224">
        <v>0.74540499999999998</v>
      </c>
      <c r="BT224">
        <v>-1.8345</v>
      </c>
      <c r="BU224">
        <v>-5.3704200000000001E-2</v>
      </c>
      <c r="BV224">
        <f t="shared" si="153"/>
        <v>-8.4135650000000002</v>
      </c>
      <c r="BW224">
        <f t="shared" si="154"/>
        <v>-16.225099999999998</v>
      </c>
      <c r="BX224">
        <v>-4.9413500000000004E-4</v>
      </c>
      <c r="BY224">
        <v>-1.0574E-3</v>
      </c>
      <c r="BZ224">
        <v>1.8060400000000001E-3</v>
      </c>
      <c r="CA224">
        <v>1.0538500000000001E-3</v>
      </c>
      <c r="CB224">
        <v>-2.60538E-3</v>
      </c>
      <c r="CC224">
        <v>0.70752199999999998</v>
      </c>
      <c r="CD224">
        <v>1.3165799999999999E-4</v>
      </c>
      <c r="CE224">
        <v>1.247E-4</v>
      </c>
      <c r="CF224">
        <v>1.2898499999999999E-3</v>
      </c>
      <c r="CG224">
        <v>173.55500000000001</v>
      </c>
      <c r="CH224">
        <v>173.55500000000001</v>
      </c>
      <c r="CI224">
        <v>-3.1355</v>
      </c>
      <c r="CJ224">
        <v>-2197.63</v>
      </c>
      <c r="CK224">
        <v>-6.3409199999999999E-3</v>
      </c>
      <c r="CL224">
        <f t="shared" si="141"/>
        <v>35.727400000000003</v>
      </c>
      <c r="CM224">
        <f t="shared" si="155"/>
        <v>35.502136242992542</v>
      </c>
      <c r="CN224">
        <f t="shared" si="142"/>
        <v>-6.3050699745142704E-3</v>
      </c>
      <c r="CO224">
        <f t="shared" si="156"/>
        <v>0.99784755929982605</v>
      </c>
      <c r="CP224">
        <f t="shared" si="157"/>
        <v>6.5623369473386983E-2</v>
      </c>
      <c r="CQ224">
        <f t="shared" si="158"/>
        <v>6.5576279243182808E-2</v>
      </c>
      <c r="CR224">
        <f t="shared" si="143"/>
        <v>-2192.8997317440767</v>
      </c>
      <c r="CS224">
        <f t="shared" si="144"/>
        <v>5.3308696341610586</v>
      </c>
      <c r="CT224" s="1">
        <f t="shared" si="159"/>
        <v>5.0225270984652218E-3</v>
      </c>
      <c r="CU224" s="1">
        <f t="shared" si="160"/>
        <v>-5.7569470984652205E-3</v>
      </c>
      <c r="CV224" s="1">
        <f t="shared" si="161"/>
        <v>1.5690695178726483E-2</v>
      </c>
      <c r="CW224" s="1">
        <f t="shared" si="162"/>
        <v>-1.6091931682103528E-3</v>
      </c>
      <c r="CX224" s="1">
        <f t="shared" si="163"/>
        <v>8.747731682103542E-4</v>
      </c>
      <c r="CY224" s="1">
        <f t="shared" si="164"/>
        <v>-1.8873920906730759E-2</v>
      </c>
      <c r="CZ224" s="1">
        <f t="shared" si="165"/>
        <v>1.8873920906730759E-2</v>
      </c>
      <c r="DA224">
        <f t="shared" si="145"/>
        <v>0.22654458520800003</v>
      </c>
      <c r="DB224">
        <f t="shared" si="146"/>
        <v>2.7942320800000003E-2</v>
      </c>
      <c r="DC224">
        <f t="shared" si="166"/>
        <v>-9.2867219999999993</v>
      </c>
      <c r="DD224">
        <f t="shared" si="167"/>
        <v>-32.452500000000001</v>
      </c>
      <c r="DE224">
        <f t="shared" si="168"/>
        <v>33.755117563938121</v>
      </c>
      <c r="DF224">
        <f t="shared" si="169"/>
        <v>-8.5316090000000013</v>
      </c>
      <c r="DG224">
        <f t="shared" si="170"/>
        <v>-32.606099999999998</v>
      </c>
      <c r="DH224">
        <f t="shared" si="171"/>
        <v>33.703799627621819</v>
      </c>
      <c r="DI224">
        <f t="shared" si="172"/>
        <v>0.99974019175129558</v>
      </c>
      <c r="DJ224">
        <f t="shared" si="173"/>
        <v>-7.2038170000000008</v>
      </c>
      <c r="DK224">
        <f t="shared" si="174"/>
        <v>-32.97448</v>
      </c>
      <c r="DL224">
        <f t="shared" si="175"/>
        <v>33.752204530073129</v>
      </c>
      <c r="DM224">
        <f t="shared" si="176"/>
        <v>-6.4548400000000008</v>
      </c>
      <c r="DN224">
        <f t="shared" si="177"/>
        <v>-33.080383000000005</v>
      </c>
      <c r="DO224">
        <f t="shared" si="178"/>
        <v>33.704253423748902</v>
      </c>
      <c r="DP224">
        <f t="shared" si="179"/>
        <v>0.99974952256389904</v>
      </c>
      <c r="DQ224">
        <f t="shared" si="180"/>
        <v>0.99797642899509786</v>
      </c>
      <c r="DR224">
        <f t="shared" si="181"/>
        <v>0.99800261099471788</v>
      </c>
      <c r="DS224">
        <f t="shared" si="182"/>
        <v>-0.21343248834550696</v>
      </c>
      <c r="DT224">
        <f t="shared" si="183"/>
        <v>-0.97695781532195392</v>
      </c>
      <c r="DU224" s="1">
        <f t="shared" si="184"/>
        <v>-7.5283912644201218E-4</v>
      </c>
      <c r="DV224" s="1">
        <f t="shared" si="185"/>
        <v>1.8419126442012664E-5</v>
      </c>
      <c r="DW224" s="1">
        <f t="shared" si="186"/>
        <v>-1.9021044657467113E-2</v>
      </c>
      <c r="DX224" s="1">
        <f t="shared" si="187"/>
        <v>1.9021044657467113E-2</v>
      </c>
      <c r="ED224" s="1"/>
      <c r="EE224" s="1"/>
      <c r="EF224" s="1"/>
    </row>
    <row r="225" spans="1:136" x14ac:dyDescent="0.3">
      <c r="A225">
        <v>220</v>
      </c>
      <c r="B225">
        <v>1.7578100000000001E-3</v>
      </c>
      <c r="C225">
        <v>2.7130000000000001E-3</v>
      </c>
      <c r="D225" s="1">
        <v>1.4492699999999999E-5</v>
      </c>
      <c r="E225">
        <v>-0.18615999999999999</v>
      </c>
      <c r="F225">
        <v>-1.1740900000000001</v>
      </c>
      <c r="G225">
        <v>-7.0919700000000002E-2</v>
      </c>
      <c r="H225">
        <v>4.0494900000000002E-3</v>
      </c>
      <c r="I225">
        <v>-4.69463E-3</v>
      </c>
      <c r="J225">
        <v>8.5795000000000003E-3</v>
      </c>
      <c r="K225">
        <v>9.4501299999999993E-3</v>
      </c>
      <c r="L225">
        <v>-1.00953E-2</v>
      </c>
      <c r="M225">
        <v>0.54972200000000004</v>
      </c>
      <c r="N225">
        <v>1.31679E-4</v>
      </c>
      <c r="O225">
        <v>1.34232E-4</v>
      </c>
      <c r="P225">
        <v>1.2709100000000001E-3</v>
      </c>
      <c r="Q225">
        <v>0.127752</v>
      </c>
      <c r="R225">
        <v>18.061900000000001</v>
      </c>
      <c r="S225">
        <v>-2.3774799999999999E-2</v>
      </c>
      <c r="T225">
        <v>-1.3412599999999999</v>
      </c>
      <c r="U225">
        <v>-1.3199700000000001</v>
      </c>
      <c r="V225">
        <v>-9.5503199999999996E-2</v>
      </c>
      <c r="W225">
        <f t="shared" si="147"/>
        <v>-1.2135079999999998</v>
      </c>
      <c r="X225">
        <f t="shared" si="148"/>
        <v>16.74193</v>
      </c>
      <c r="Y225">
        <v>-2.3614899999999999E-3</v>
      </c>
      <c r="Z225">
        <v>-6.2398000000000002E-3</v>
      </c>
      <c r="AA225">
        <v>1.5586199999999999E-3</v>
      </c>
      <c r="AB225">
        <v>-1.79725E-3</v>
      </c>
      <c r="AC225">
        <v>-6.8040399999999999E-3</v>
      </c>
      <c r="AD225">
        <v>0.33132099999999998</v>
      </c>
      <c r="AE225">
        <v>2.14114E-4</v>
      </c>
      <c r="AF225">
        <v>2.1347400000000001E-4</v>
      </c>
      <c r="AG225">
        <v>2.0924099999999998E-3</v>
      </c>
      <c r="AH225">
        <v>0.17666100000000001</v>
      </c>
      <c r="AI225">
        <v>-17.665500000000002</v>
      </c>
      <c r="AJ225">
        <v>-2.6403099999999999E-2</v>
      </c>
      <c r="AK225">
        <v>0.95444499999999999</v>
      </c>
      <c r="AL225">
        <v>-1.0166599999999999</v>
      </c>
      <c r="AM225">
        <v>-4.3369600000000001E-2</v>
      </c>
      <c r="AN225">
        <f t="shared" si="149"/>
        <v>1.1311059999999999</v>
      </c>
      <c r="AO225">
        <f t="shared" si="150"/>
        <v>-18.682160000000003</v>
      </c>
      <c r="AP225">
        <v>-1.04113E-2</v>
      </c>
      <c r="AQ225">
        <v>-5.5271299999999999E-3</v>
      </c>
      <c r="AR225">
        <v>8.8163300000000007E-3</v>
      </c>
      <c r="AS225">
        <v>1.1944900000000001E-3</v>
      </c>
      <c r="AT225">
        <v>-1.71329E-2</v>
      </c>
      <c r="AU225">
        <v>0.92149400000000004</v>
      </c>
      <c r="AV225">
        <v>2.50375E-4</v>
      </c>
      <c r="AW225">
        <v>2.7852500000000001E-4</v>
      </c>
      <c r="AX225">
        <v>2.4128399999999999E-3</v>
      </c>
      <c r="AY225">
        <v>8.7082700000000006</v>
      </c>
      <c r="AZ225">
        <v>14.9406</v>
      </c>
      <c r="BA225">
        <v>-3.6135199999999999E-2</v>
      </c>
      <c r="BB225">
        <v>-1.13775</v>
      </c>
      <c r="BC225">
        <v>-0.53818900000000003</v>
      </c>
      <c r="BD225">
        <v>-9.0470800000000004E-2</v>
      </c>
      <c r="BE225">
        <f t="shared" si="151"/>
        <v>7.5705200000000001</v>
      </c>
      <c r="BF225">
        <f t="shared" si="152"/>
        <v>14.402411000000001</v>
      </c>
      <c r="BG225" s="1">
        <v>-8.8694000000000002E-5</v>
      </c>
      <c r="BH225">
        <v>-6.5392200000000003E-4</v>
      </c>
      <c r="BI225">
        <v>2.75442E-3</v>
      </c>
      <c r="BJ225">
        <v>2.40135E-3</v>
      </c>
      <c r="BK225">
        <v>-3.1439599999999999E-3</v>
      </c>
      <c r="BL225">
        <v>0.73822699999999997</v>
      </c>
      <c r="BM225">
        <v>1.55983E-4</v>
      </c>
      <c r="BN225">
        <v>1.5934099999999999E-4</v>
      </c>
      <c r="BO225">
        <v>1.4893700000000001E-3</v>
      </c>
      <c r="BP225">
        <v>-9.1589700000000001</v>
      </c>
      <c r="BQ225">
        <v>-14.390599999999999</v>
      </c>
      <c r="BR225">
        <v>-6.1125699999999998E-2</v>
      </c>
      <c r="BS225">
        <v>0.75648700000000002</v>
      </c>
      <c r="BT225">
        <v>-1.84731</v>
      </c>
      <c r="BU225">
        <v>-5.5999500000000001E-2</v>
      </c>
      <c r="BV225">
        <f t="shared" si="153"/>
        <v>-8.4024830000000001</v>
      </c>
      <c r="BW225">
        <f t="shared" si="154"/>
        <v>-16.237909999999999</v>
      </c>
      <c r="BX225">
        <v>-6.4919800000000003E-4</v>
      </c>
      <c r="BY225">
        <v>-1.17589E-3</v>
      </c>
      <c r="BZ225">
        <v>1.8402500000000001E-3</v>
      </c>
      <c r="CA225">
        <v>9.4819700000000002E-4</v>
      </c>
      <c r="CB225">
        <v>-2.7732799999999999E-3</v>
      </c>
      <c r="CC225">
        <v>0.71383300000000005</v>
      </c>
      <c r="CD225">
        <v>1.29834E-4</v>
      </c>
      <c r="CE225">
        <v>1.23106E-4</v>
      </c>
      <c r="CF225">
        <v>1.27334E-3</v>
      </c>
      <c r="CG225">
        <v>174.49</v>
      </c>
      <c r="CH225">
        <v>174.49</v>
      </c>
      <c r="CI225">
        <v>-3.1594000000000002</v>
      </c>
      <c r="CJ225">
        <v>-2214.36</v>
      </c>
      <c r="CK225">
        <v>-6.3588300000000002E-3</v>
      </c>
      <c r="CL225">
        <f t="shared" si="141"/>
        <v>35.727400000000003</v>
      </c>
      <c r="CM225">
        <f t="shared" si="155"/>
        <v>35.501596684333741</v>
      </c>
      <c r="CN225">
        <f t="shared" si="142"/>
        <v>-6.3201720714706911E-3</v>
      </c>
      <c r="CO225">
        <f t="shared" si="156"/>
        <v>0.99781681131068856</v>
      </c>
      <c r="CP225">
        <f t="shared" si="157"/>
        <v>6.6090597479369073E-2</v>
      </c>
      <c r="CQ225">
        <f t="shared" si="158"/>
        <v>6.604249439391098E-2</v>
      </c>
      <c r="CR225">
        <f t="shared" si="143"/>
        <v>-2209.5256342939365</v>
      </c>
      <c r="CS225">
        <f t="shared" si="144"/>
        <v>5.3712866754696815</v>
      </c>
      <c r="CT225" s="1">
        <f t="shared" si="159"/>
        <v>5.1421006707644736E-3</v>
      </c>
      <c r="CU225" s="1">
        <f t="shared" si="160"/>
        <v>-5.7872406707644725E-3</v>
      </c>
      <c r="CV225" s="1">
        <f t="shared" si="161"/>
        <v>1.5856872750159356E-2</v>
      </c>
      <c r="CW225" s="1">
        <f t="shared" si="162"/>
        <v>-1.593614043201773E-3</v>
      </c>
      <c r="CX225" s="1">
        <f t="shared" si="163"/>
        <v>9.4847404320177412E-4</v>
      </c>
      <c r="CY225" s="1">
        <f t="shared" si="164"/>
        <v>-1.9090015812863154E-2</v>
      </c>
      <c r="CZ225" s="1">
        <f t="shared" si="165"/>
        <v>1.9090015812863154E-2</v>
      </c>
      <c r="DA225">
        <f t="shared" si="145"/>
        <v>0.22718446294200004</v>
      </c>
      <c r="DB225">
        <f t="shared" si="146"/>
        <v>2.8021244200000007E-2</v>
      </c>
      <c r="DC225">
        <f t="shared" si="166"/>
        <v>-9.2867219999999993</v>
      </c>
      <c r="DD225">
        <f t="shared" si="167"/>
        <v>-32.452500000000001</v>
      </c>
      <c r="DE225">
        <f t="shared" si="168"/>
        <v>33.755117563938121</v>
      </c>
      <c r="DF225">
        <f t="shared" si="169"/>
        <v>-8.5316090000000013</v>
      </c>
      <c r="DG225">
        <f t="shared" si="170"/>
        <v>-32.606099999999998</v>
      </c>
      <c r="DH225">
        <f t="shared" si="171"/>
        <v>33.703799627621819</v>
      </c>
      <c r="DI225">
        <f t="shared" si="172"/>
        <v>0.99974019175129558</v>
      </c>
      <c r="DJ225">
        <f t="shared" si="173"/>
        <v>-7.1889750000000001</v>
      </c>
      <c r="DK225">
        <f t="shared" si="174"/>
        <v>-32.979839999999996</v>
      </c>
      <c r="DL225">
        <f t="shared" si="175"/>
        <v>33.754276884214612</v>
      </c>
      <c r="DM225">
        <f t="shared" si="176"/>
        <v>-6.4394140000000002</v>
      </c>
      <c r="DN225">
        <f t="shared" si="177"/>
        <v>-33.084571000000004</v>
      </c>
      <c r="DO225">
        <f t="shared" si="178"/>
        <v>33.705413377044309</v>
      </c>
      <c r="DP225">
        <f t="shared" si="179"/>
        <v>0.99974930926326222</v>
      </c>
      <c r="DQ225">
        <f t="shared" si="180"/>
        <v>0.99794685225693736</v>
      </c>
      <c r="DR225">
        <f t="shared" si="181"/>
        <v>0.99797261893087241</v>
      </c>
      <c r="DS225">
        <f t="shared" si="182"/>
        <v>-0.21297967735051576</v>
      </c>
      <c r="DT225">
        <f t="shared" si="183"/>
        <v>-0.97705662939036964</v>
      </c>
      <c r="DU225" s="1">
        <f t="shared" si="184"/>
        <v>-7.2732240160286845E-4</v>
      </c>
      <c r="DV225" s="1">
        <f t="shared" si="185"/>
        <v>8.218240160286867E-5</v>
      </c>
      <c r="DW225" s="1">
        <f t="shared" si="186"/>
        <v>-1.9241507673464334E-2</v>
      </c>
      <c r="DX225" s="1">
        <f t="shared" si="187"/>
        <v>1.9241507673464334E-2</v>
      </c>
      <c r="ED225" s="1"/>
      <c r="EE225" s="1"/>
      <c r="EF225" s="1"/>
    </row>
    <row r="226" spans="1:136" x14ac:dyDescent="0.3">
      <c r="A226">
        <v>221</v>
      </c>
      <c r="B226">
        <v>1.7578100000000001E-3</v>
      </c>
      <c r="C226">
        <v>2.7130000000000001E-3</v>
      </c>
      <c r="D226" s="1">
        <v>1.4492699999999999E-5</v>
      </c>
      <c r="E226">
        <v>-0.18421699999999999</v>
      </c>
      <c r="F226">
        <v>-1.1791400000000001</v>
      </c>
      <c r="G226">
        <v>-0.104265</v>
      </c>
      <c r="H226">
        <v>4.1677199999999998E-3</v>
      </c>
      <c r="I226">
        <v>-4.7555200000000001E-3</v>
      </c>
      <c r="J226">
        <v>8.6210599999999998E-3</v>
      </c>
      <c r="K226">
        <v>9.5582199999999992E-3</v>
      </c>
      <c r="L226">
        <v>-1.0146000000000001E-2</v>
      </c>
      <c r="M226">
        <v>0.54615899999999995</v>
      </c>
      <c r="N226">
        <v>1.3200899999999999E-4</v>
      </c>
      <c r="O226">
        <v>1.3460499999999999E-4</v>
      </c>
      <c r="P226">
        <v>1.2744500000000001E-3</v>
      </c>
      <c r="Q226">
        <v>0.127752</v>
      </c>
      <c r="R226">
        <v>18.061900000000001</v>
      </c>
      <c r="S226">
        <v>-2.3774799999999999E-2</v>
      </c>
      <c r="T226">
        <v>-1.3440000000000001</v>
      </c>
      <c r="U226">
        <v>-1.32697</v>
      </c>
      <c r="V226">
        <v>-0.14041100000000001</v>
      </c>
      <c r="W226">
        <f t="shared" si="147"/>
        <v>-1.216248</v>
      </c>
      <c r="X226">
        <f t="shared" si="148"/>
        <v>16.734930000000002</v>
      </c>
      <c r="Y226">
        <v>-2.2590499999999999E-3</v>
      </c>
      <c r="Z226">
        <v>-6.3097400000000003E-3</v>
      </c>
      <c r="AA226">
        <v>1.6144600000000001E-3</v>
      </c>
      <c r="AB226">
        <v>-1.67969E-3</v>
      </c>
      <c r="AC226">
        <v>-6.8891000000000004E-3</v>
      </c>
      <c r="AD226">
        <v>0.33012000000000002</v>
      </c>
      <c r="AE226">
        <v>2.1388000000000001E-4</v>
      </c>
      <c r="AF226">
        <v>2.13105E-4</v>
      </c>
      <c r="AG226">
        <v>2.08997E-3</v>
      </c>
      <c r="AH226">
        <v>0.17666100000000001</v>
      </c>
      <c r="AI226">
        <v>-17.665500000000002</v>
      </c>
      <c r="AJ226">
        <v>-2.6403099999999999E-2</v>
      </c>
      <c r="AK226">
        <v>0.96085200000000004</v>
      </c>
      <c r="AL226">
        <v>-1.0202599999999999</v>
      </c>
      <c r="AM226">
        <v>-6.4981999999999998E-2</v>
      </c>
      <c r="AN226">
        <f t="shared" si="149"/>
        <v>1.137513</v>
      </c>
      <c r="AO226">
        <f t="shared" si="150"/>
        <v>-18.685760000000002</v>
      </c>
      <c r="AP226">
        <v>-1.04425E-2</v>
      </c>
      <c r="AQ226">
        <v>-5.5114099999999996E-3</v>
      </c>
      <c r="AR226">
        <v>8.8140600000000003E-3</v>
      </c>
      <c r="AS226">
        <v>1.1917399999999999E-3</v>
      </c>
      <c r="AT226">
        <v>-1.71456E-2</v>
      </c>
      <c r="AU226">
        <v>0.92278099999999996</v>
      </c>
      <c r="AV226">
        <v>2.53226E-4</v>
      </c>
      <c r="AW226">
        <v>2.8219299999999997E-4</v>
      </c>
      <c r="AX226">
        <v>2.4432799999999999E-3</v>
      </c>
      <c r="AY226">
        <v>8.7082700000000006</v>
      </c>
      <c r="AZ226">
        <v>14.9406</v>
      </c>
      <c r="BA226">
        <v>-3.6135199999999999E-2</v>
      </c>
      <c r="BB226">
        <v>-1.1380699999999999</v>
      </c>
      <c r="BC226">
        <v>-0.54137500000000005</v>
      </c>
      <c r="BD226">
        <v>-0.146008</v>
      </c>
      <c r="BE226">
        <f t="shared" si="151"/>
        <v>7.5702000000000007</v>
      </c>
      <c r="BF226">
        <f t="shared" si="152"/>
        <v>14.399224999999999</v>
      </c>
      <c r="BG226" s="1">
        <v>7.8027000000000004E-5</v>
      </c>
      <c r="BH226">
        <v>-7.4649099999999995E-4</v>
      </c>
      <c r="BI226">
        <v>2.69798E-3</v>
      </c>
      <c r="BJ226">
        <v>2.3977999999999998E-3</v>
      </c>
      <c r="BK226">
        <v>-3.0662699999999998E-3</v>
      </c>
      <c r="BL226">
        <v>0.71314100000000002</v>
      </c>
      <c r="BM226">
        <v>1.5420899999999999E-4</v>
      </c>
      <c r="BN226">
        <v>1.5752600000000001E-4</v>
      </c>
      <c r="BO226">
        <v>1.47281E-3</v>
      </c>
      <c r="BP226">
        <v>-9.1589700000000001</v>
      </c>
      <c r="BQ226">
        <v>-14.390599999999999</v>
      </c>
      <c r="BR226">
        <v>-6.1125699999999998E-2</v>
      </c>
      <c r="BS226">
        <v>0.76174299999999995</v>
      </c>
      <c r="BT226">
        <v>-1.8545</v>
      </c>
      <c r="BU226">
        <v>-6.2831100000000001E-2</v>
      </c>
      <c r="BV226">
        <f t="shared" si="153"/>
        <v>-8.3972270000000009</v>
      </c>
      <c r="BW226">
        <f t="shared" si="154"/>
        <v>-16.245100000000001</v>
      </c>
      <c r="BX226">
        <v>-6.58148E-4</v>
      </c>
      <c r="BY226">
        <v>-1.03239E-3</v>
      </c>
      <c r="BZ226">
        <v>1.9307300000000001E-3</v>
      </c>
      <c r="CA226">
        <v>1.0961300000000001E-3</v>
      </c>
      <c r="CB226">
        <v>-2.7866700000000002E-3</v>
      </c>
      <c r="CC226">
        <v>0.73650199999999999</v>
      </c>
      <c r="CD226">
        <v>1.29911E-4</v>
      </c>
      <c r="CE226">
        <v>1.2300399999999999E-4</v>
      </c>
      <c r="CF226">
        <v>1.2723599999999999E-3</v>
      </c>
      <c r="CG226">
        <v>175.05099999999999</v>
      </c>
      <c r="CH226">
        <v>175.05099999999999</v>
      </c>
      <c r="CI226">
        <v>-3.1631999999999998</v>
      </c>
      <c r="CJ226">
        <v>-2217.08</v>
      </c>
      <c r="CK226">
        <v>-6.4329699999999997E-3</v>
      </c>
      <c r="CL226">
        <f t="shared" si="141"/>
        <v>35.727400000000003</v>
      </c>
      <c r="CM226">
        <f t="shared" si="155"/>
        <v>35.498809429630477</v>
      </c>
      <c r="CN226">
        <f t="shared" si="142"/>
        <v>-6.3981865562432842E-3</v>
      </c>
      <c r="CO226">
        <f t="shared" si="156"/>
        <v>0.99779937888380943</v>
      </c>
      <c r="CP226">
        <f t="shared" si="157"/>
        <v>6.6354030961011112E-2</v>
      </c>
      <c r="CQ226">
        <f t="shared" si="158"/>
        <v>6.6305350455932222E-2</v>
      </c>
      <c r="CR226">
        <f t="shared" si="143"/>
        <v>-2212.201046935716</v>
      </c>
      <c r="CS226">
        <f t="shared" si="144"/>
        <v>5.3777905186707429</v>
      </c>
      <c r="CT226" s="1">
        <f t="shared" si="159"/>
        <v>5.2692188326689234E-3</v>
      </c>
      <c r="CU226" s="1">
        <f t="shared" si="160"/>
        <v>-5.8570188326689237E-3</v>
      </c>
      <c r="CV226" s="1">
        <f t="shared" si="161"/>
        <v>1.5909800426354107E-2</v>
      </c>
      <c r="CW226" s="1">
        <f t="shared" si="162"/>
        <v>-1.6406578343250841E-3</v>
      </c>
      <c r="CX226" s="1">
        <f t="shared" si="163"/>
        <v>1.0528578343250838E-3</v>
      </c>
      <c r="CY226" s="1">
        <f t="shared" si="164"/>
        <v>-1.922654122651123E-2</v>
      </c>
      <c r="CZ226" s="1">
        <f t="shared" si="165"/>
        <v>1.922654122651123E-2</v>
      </c>
      <c r="DA226">
        <f t="shared" si="145"/>
        <v>0.22983329237800001</v>
      </c>
      <c r="DB226">
        <f t="shared" si="146"/>
        <v>2.8347954466666669E-2</v>
      </c>
      <c r="DC226">
        <f t="shared" si="166"/>
        <v>-9.2867219999999993</v>
      </c>
      <c r="DD226">
        <f t="shared" si="167"/>
        <v>-32.452500000000001</v>
      </c>
      <c r="DE226">
        <f t="shared" si="168"/>
        <v>33.755117563938121</v>
      </c>
      <c r="DF226">
        <f t="shared" si="169"/>
        <v>-8.5316090000000013</v>
      </c>
      <c r="DG226">
        <f t="shared" si="170"/>
        <v>-32.606099999999998</v>
      </c>
      <c r="DH226">
        <f t="shared" si="171"/>
        <v>33.703799627621819</v>
      </c>
      <c r="DI226">
        <f t="shared" si="172"/>
        <v>0.99974019175129558</v>
      </c>
      <c r="DJ226">
        <f t="shared" si="173"/>
        <v>-7.1809790000000007</v>
      </c>
      <c r="DK226">
        <f t="shared" si="174"/>
        <v>-32.980029999999999</v>
      </c>
      <c r="DL226">
        <f t="shared" si="175"/>
        <v>33.752760453025779</v>
      </c>
      <c r="DM226">
        <f t="shared" si="176"/>
        <v>-6.4326870000000005</v>
      </c>
      <c r="DN226">
        <f t="shared" si="177"/>
        <v>-33.084985000000003</v>
      </c>
      <c r="DO226">
        <f t="shared" si="178"/>
        <v>33.704535221394082</v>
      </c>
      <c r="DP226">
        <f t="shared" si="179"/>
        <v>0.99975007900496504</v>
      </c>
      <c r="DQ226">
        <f t="shared" si="180"/>
        <v>0.99793192378134299</v>
      </c>
      <c r="DR226">
        <f t="shared" si="181"/>
        <v>0.99795998125590057</v>
      </c>
      <c r="DS226">
        <f t="shared" si="182"/>
        <v>-0.21275234687823166</v>
      </c>
      <c r="DT226">
        <f t="shared" si="183"/>
        <v>-0.97710615538835111</v>
      </c>
      <c r="DU226" s="1">
        <f t="shared" si="184"/>
        <v>-7.6730241029313332E-4</v>
      </c>
      <c r="DV226" s="1">
        <f t="shared" si="185"/>
        <v>1.7950241029313302E-4</v>
      </c>
      <c r="DW226" s="1">
        <f t="shared" si="186"/>
        <v>-1.9391195806956172E-2</v>
      </c>
      <c r="DX226" s="1">
        <f t="shared" si="187"/>
        <v>1.9391195806956172E-2</v>
      </c>
      <c r="ED226" s="1"/>
      <c r="EE226" s="1"/>
      <c r="EF226" s="1"/>
    </row>
    <row r="227" spans="1:136" x14ac:dyDescent="0.3">
      <c r="A227">
        <v>222</v>
      </c>
      <c r="B227">
        <v>1.7578100000000001E-3</v>
      </c>
      <c r="C227">
        <v>2.7130000000000001E-3</v>
      </c>
      <c r="D227" s="1">
        <v>1.4492699999999999E-5</v>
      </c>
      <c r="E227">
        <v>-0.18462999999999999</v>
      </c>
      <c r="F227">
        <v>-1.17994</v>
      </c>
      <c r="G227">
        <v>-0.100121</v>
      </c>
      <c r="H227">
        <v>4.08093E-3</v>
      </c>
      <c r="I227">
        <v>-4.7607500000000002E-3</v>
      </c>
      <c r="J227">
        <v>8.7016899999999998E-3</v>
      </c>
      <c r="K227">
        <v>9.5676000000000008E-3</v>
      </c>
      <c r="L227">
        <v>-1.02474E-2</v>
      </c>
      <c r="M227">
        <v>0.55016600000000004</v>
      </c>
      <c r="N227">
        <v>1.3132500000000001E-4</v>
      </c>
      <c r="O227">
        <v>1.33812E-4</v>
      </c>
      <c r="P227">
        <v>1.26706E-3</v>
      </c>
      <c r="Q227">
        <v>0.127752</v>
      </c>
      <c r="R227">
        <v>18.061900000000001</v>
      </c>
      <c r="S227">
        <v>-2.3774799999999999E-2</v>
      </c>
      <c r="T227">
        <v>-1.34676</v>
      </c>
      <c r="U227">
        <v>-1.32778</v>
      </c>
      <c r="V227">
        <v>-0.132303</v>
      </c>
      <c r="W227">
        <f t="shared" si="147"/>
        <v>-1.2190079999999999</v>
      </c>
      <c r="X227">
        <f t="shared" si="148"/>
        <v>16.734120000000001</v>
      </c>
      <c r="Y227">
        <v>-2.4153500000000001E-3</v>
      </c>
      <c r="Z227">
        <v>-6.5027799999999997E-3</v>
      </c>
      <c r="AA227">
        <v>1.4688500000000001E-3</v>
      </c>
      <c r="AB227">
        <v>-1.92402E-3</v>
      </c>
      <c r="AC227">
        <v>-6.9941100000000004E-3</v>
      </c>
      <c r="AD227">
        <v>0.30370000000000003</v>
      </c>
      <c r="AE227">
        <v>2.1503200000000001E-4</v>
      </c>
      <c r="AF227">
        <v>2.14074E-4</v>
      </c>
      <c r="AG227">
        <v>2.10056E-3</v>
      </c>
      <c r="AH227">
        <v>0.17666100000000001</v>
      </c>
      <c r="AI227">
        <v>-17.665500000000002</v>
      </c>
      <c r="AJ227">
        <v>-2.6403099999999999E-2</v>
      </c>
      <c r="AK227">
        <v>0.96232899999999999</v>
      </c>
      <c r="AL227">
        <v>-1.02071</v>
      </c>
      <c r="AM227">
        <v>-6.4193600000000003E-2</v>
      </c>
      <c r="AN227">
        <f t="shared" si="149"/>
        <v>1.1389899999999999</v>
      </c>
      <c r="AO227">
        <f t="shared" si="150"/>
        <v>-18.686210000000003</v>
      </c>
      <c r="AP227">
        <v>-1.0602E-2</v>
      </c>
      <c r="AQ227">
        <v>-5.4294699999999996E-3</v>
      </c>
      <c r="AR227">
        <v>8.8571199999999996E-3</v>
      </c>
      <c r="AS227">
        <v>1.22762E-3</v>
      </c>
      <c r="AT227">
        <v>-1.7259099999999999E-2</v>
      </c>
      <c r="AU227">
        <v>0.92841099999999999</v>
      </c>
      <c r="AV227">
        <v>2.5354199999999999E-4</v>
      </c>
      <c r="AW227">
        <v>2.8217999999999999E-4</v>
      </c>
      <c r="AX227">
        <v>2.4444900000000001E-3</v>
      </c>
      <c r="AY227">
        <v>8.7082700000000006</v>
      </c>
      <c r="AZ227">
        <v>14.9406</v>
      </c>
      <c r="BA227">
        <v>-3.6135199999999999E-2</v>
      </c>
      <c r="BB227">
        <v>-1.1409899999999999</v>
      </c>
      <c r="BC227">
        <v>-0.53994500000000001</v>
      </c>
      <c r="BD227">
        <v>-0.13483700000000001</v>
      </c>
      <c r="BE227">
        <f t="shared" si="151"/>
        <v>7.5672800000000002</v>
      </c>
      <c r="BF227">
        <f t="shared" si="152"/>
        <v>14.400655</v>
      </c>
      <c r="BG227">
        <v>-1.12169E-4</v>
      </c>
      <c r="BH227">
        <v>-6.9220700000000002E-4</v>
      </c>
      <c r="BI227">
        <v>2.7842000000000001E-3</v>
      </c>
      <c r="BJ227">
        <v>2.4008200000000001E-3</v>
      </c>
      <c r="BK227">
        <v>-3.2052000000000001E-3</v>
      </c>
      <c r="BL227">
        <v>0.73748899999999995</v>
      </c>
      <c r="BM227">
        <v>1.52053E-4</v>
      </c>
      <c r="BN227">
        <v>1.5512300000000001E-4</v>
      </c>
      <c r="BO227">
        <v>1.45035E-3</v>
      </c>
      <c r="BP227">
        <v>-9.1589700000000001</v>
      </c>
      <c r="BQ227">
        <v>-14.390599999999999</v>
      </c>
      <c r="BR227">
        <v>-6.1125699999999998E-2</v>
      </c>
      <c r="BS227">
        <v>0.76358199999999998</v>
      </c>
      <c r="BT227">
        <v>-1.8576999999999999</v>
      </c>
      <c r="BU227">
        <v>-6.8224300000000002E-2</v>
      </c>
      <c r="BV227">
        <f t="shared" si="153"/>
        <v>-8.3953880000000005</v>
      </c>
      <c r="BW227">
        <f t="shared" si="154"/>
        <v>-16.2483</v>
      </c>
      <c r="BX227">
        <v>-5.0444599999999997E-4</v>
      </c>
      <c r="BY227">
        <v>-1.0257899999999999E-3</v>
      </c>
      <c r="BZ227">
        <v>1.9690900000000002E-3</v>
      </c>
      <c r="CA227">
        <v>1.22266E-3</v>
      </c>
      <c r="CB227">
        <v>-2.7529E-3</v>
      </c>
      <c r="CC227">
        <v>0.71906599999999998</v>
      </c>
      <c r="CD227">
        <v>1.2945799999999999E-4</v>
      </c>
      <c r="CE227">
        <v>1.2259E-4</v>
      </c>
      <c r="CF227">
        <v>1.26808E-3</v>
      </c>
      <c r="CG227">
        <v>175.363</v>
      </c>
      <c r="CH227">
        <v>175.363</v>
      </c>
      <c r="CI227">
        <v>-3.1768000000000001</v>
      </c>
      <c r="CJ227">
        <v>-2226.5700000000002</v>
      </c>
      <c r="CK227">
        <v>-6.4365300000000002E-3</v>
      </c>
      <c r="CL227">
        <f t="shared" si="141"/>
        <v>35.727400000000003</v>
      </c>
      <c r="CM227">
        <f t="shared" si="155"/>
        <v>35.49873141221957</v>
      </c>
      <c r="CN227">
        <f t="shared" si="142"/>
        <v>-6.4003702418993008E-3</v>
      </c>
      <c r="CO227">
        <f t="shared" si="156"/>
        <v>0.9977914305920077</v>
      </c>
      <c r="CP227">
        <f t="shared" si="157"/>
        <v>6.6473797097306164E-2</v>
      </c>
      <c r="CQ227">
        <f t="shared" si="158"/>
        <v>6.6424852556514646E-2</v>
      </c>
      <c r="CR227">
        <f t="shared" si="143"/>
        <v>-2221.6524656132469</v>
      </c>
      <c r="CS227">
        <f t="shared" si="144"/>
        <v>5.4007666174400741</v>
      </c>
      <c r="CT227" s="1">
        <f t="shared" si="159"/>
        <v>5.195382006646045E-3</v>
      </c>
      <c r="CU227" s="1">
        <f t="shared" si="160"/>
        <v>-5.8752020066460443E-3</v>
      </c>
      <c r="CV227" s="1">
        <f t="shared" si="161"/>
        <v>1.6077783126147757E-2</v>
      </c>
      <c r="CW227" s="1">
        <f t="shared" si="162"/>
        <v>-1.6237519409869248E-3</v>
      </c>
      <c r="CX227" s="1">
        <f t="shared" si="163"/>
        <v>9.4393194098692538E-4</v>
      </c>
      <c r="CY227" s="1">
        <f t="shared" si="164"/>
        <v>-1.935096742101158E-2</v>
      </c>
      <c r="CZ227" s="1">
        <f t="shared" si="165"/>
        <v>1.935096742101158E-2</v>
      </c>
      <c r="DA227">
        <f t="shared" si="145"/>
        <v>0.22996048192200003</v>
      </c>
      <c r="DB227">
        <f t="shared" si="146"/>
        <v>2.8363642200000004E-2</v>
      </c>
      <c r="DC227">
        <f t="shared" si="166"/>
        <v>-9.2867219999999993</v>
      </c>
      <c r="DD227">
        <f t="shared" si="167"/>
        <v>-32.452500000000001</v>
      </c>
      <c r="DE227">
        <f t="shared" si="168"/>
        <v>33.755117563938121</v>
      </c>
      <c r="DF227">
        <f t="shared" si="169"/>
        <v>-8.5316090000000013</v>
      </c>
      <c r="DG227">
        <f t="shared" si="170"/>
        <v>-32.606099999999998</v>
      </c>
      <c r="DH227">
        <f t="shared" si="171"/>
        <v>33.703799627621819</v>
      </c>
      <c r="DI227">
        <f t="shared" si="172"/>
        <v>0.99974019175129558</v>
      </c>
      <c r="DJ227">
        <f t="shared" si="173"/>
        <v>-7.1763800000000009</v>
      </c>
      <c r="DK227">
        <f t="shared" si="174"/>
        <v>-32.982420000000005</v>
      </c>
      <c r="DL227">
        <f t="shared" si="175"/>
        <v>33.754117659343436</v>
      </c>
      <c r="DM227">
        <f t="shared" si="176"/>
        <v>-6.4282900000000005</v>
      </c>
      <c r="DN227">
        <f t="shared" si="177"/>
        <v>-33.086865000000003</v>
      </c>
      <c r="DO227">
        <f t="shared" si="178"/>
        <v>33.705541797341361</v>
      </c>
      <c r="DP227">
        <f t="shared" si="179"/>
        <v>0.99975029121014503</v>
      </c>
      <c r="DQ227">
        <f t="shared" si="180"/>
        <v>0.9979223869021292</v>
      </c>
      <c r="DR227">
        <f t="shared" si="181"/>
        <v>0.99795111664366609</v>
      </c>
      <c r="DS227">
        <f t="shared" si="182"/>
        <v>-0.21260754235753265</v>
      </c>
      <c r="DT227">
        <f t="shared" si="183"/>
        <v>-0.97713767347937719</v>
      </c>
      <c r="DU227" s="1">
        <f t="shared" si="184"/>
        <v>-7.4559148362416923E-4</v>
      </c>
      <c r="DV227" s="1">
        <f t="shared" si="185"/>
        <v>6.5771483624168115E-5</v>
      </c>
      <c r="DW227" s="1">
        <f t="shared" si="186"/>
        <v>-1.9503708129024539E-2</v>
      </c>
      <c r="DX227" s="1">
        <f t="shared" si="187"/>
        <v>1.9503708129024539E-2</v>
      </c>
      <c r="ED227" s="1"/>
      <c r="EE227" s="1"/>
      <c r="EF227" s="1"/>
    </row>
    <row r="228" spans="1:136" x14ac:dyDescent="0.3">
      <c r="A228">
        <v>223</v>
      </c>
      <c r="B228">
        <v>1.7578100000000001E-3</v>
      </c>
      <c r="C228">
        <v>2.7130000000000001E-3</v>
      </c>
      <c r="D228" s="1">
        <v>1.4492699999999999E-5</v>
      </c>
      <c r="E228">
        <v>-0.180867</v>
      </c>
      <c r="F228">
        <v>-1.18624</v>
      </c>
      <c r="G228">
        <v>-9.4826400000000005E-2</v>
      </c>
      <c r="H228">
        <v>4.2847700000000002E-3</v>
      </c>
      <c r="I228">
        <v>-4.7895300000000002E-3</v>
      </c>
      <c r="J228">
        <v>8.7584199999999994E-3</v>
      </c>
      <c r="K228">
        <v>9.7567599999999997E-3</v>
      </c>
      <c r="L228">
        <v>-1.02615E-2</v>
      </c>
      <c r="M228">
        <v>0.54578000000000004</v>
      </c>
      <c r="N228">
        <v>1.3160099999999999E-4</v>
      </c>
      <c r="O228">
        <v>1.34115E-4</v>
      </c>
      <c r="P228">
        <v>1.26987E-3</v>
      </c>
      <c r="Q228">
        <v>0.127752</v>
      </c>
      <c r="R228">
        <v>18.061900000000001</v>
      </c>
      <c r="S228">
        <v>-2.3774799999999999E-2</v>
      </c>
      <c r="T228">
        <v>-1.34805</v>
      </c>
      <c r="U228">
        <v>-1.3353600000000001</v>
      </c>
      <c r="V228">
        <v>-0.13458400000000001</v>
      </c>
      <c r="W228">
        <f t="shared" si="147"/>
        <v>-1.2202979999999999</v>
      </c>
      <c r="X228">
        <f t="shared" si="148"/>
        <v>16.72654</v>
      </c>
      <c r="Y228">
        <v>-2.4034799999999999E-3</v>
      </c>
      <c r="Z228">
        <v>-6.5209200000000004E-3</v>
      </c>
      <c r="AA228">
        <v>1.44276E-3</v>
      </c>
      <c r="AB228">
        <v>-1.92856E-3</v>
      </c>
      <c r="AC228">
        <v>-6.9958499999999996E-3</v>
      </c>
      <c r="AD228">
        <v>0.29719800000000002</v>
      </c>
      <c r="AE228">
        <v>2.14599E-4</v>
      </c>
      <c r="AF228">
        <v>2.1413899999999999E-4</v>
      </c>
      <c r="AG228">
        <v>2.0985399999999999E-3</v>
      </c>
      <c r="AH228">
        <v>0.17666100000000001</v>
      </c>
      <c r="AI228">
        <v>-17.665500000000002</v>
      </c>
      <c r="AJ228">
        <v>-2.6403099999999999E-2</v>
      </c>
      <c r="AK228">
        <v>0.97160999999999997</v>
      </c>
      <c r="AL228">
        <v>-1.02607</v>
      </c>
      <c r="AM228">
        <v>-5.8544699999999998E-2</v>
      </c>
      <c r="AN228">
        <f t="shared" si="149"/>
        <v>1.148271</v>
      </c>
      <c r="AO228">
        <f t="shared" si="150"/>
        <v>-18.691570000000002</v>
      </c>
      <c r="AP228">
        <v>-1.0251400000000001E-2</v>
      </c>
      <c r="AQ228">
        <v>-5.67374E-3</v>
      </c>
      <c r="AR228">
        <v>8.9581499999999998E-3</v>
      </c>
      <c r="AS228">
        <v>1.2986499999999999E-3</v>
      </c>
      <c r="AT228">
        <v>-1.7223800000000001E-2</v>
      </c>
      <c r="AU228">
        <v>0.91149800000000003</v>
      </c>
      <c r="AV228">
        <v>2.5680000000000001E-4</v>
      </c>
      <c r="AW228">
        <v>2.8579400000000002E-4</v>
      </c>
      <c r="AX228">
        <v>2.4763400000000001E-3</v>
      </c>
      <c r="AY228">
        <v>8.7082700000000006</v>
      </c>
      <c r="AZ228">
        <v>14.9406</v>
      </c>
      <c r="BA228">
        <v>-3.6135199999999999E-2</v>
      </c>
      <c r="BB228">
        <v>-1.1413</v>
      </c>
      <c r="BC228">
        <v>-0.543404</v>
      </c>
      <c r="BD228">
        <v>-0.133769</v>
      </c>
      <c r="BE228">
        <f t="shared" si="151"/>
        <v>7.5669700000000004</v>
      </c>
      <c r="BF228">
        <f t="shared" si="152"/>
        <v>14.397195999999999</v>
      </c>
      <c r="BG228">
        <v>-1.1243699999999999E-4</v>
      </c>
      <c r="BH228">
        <v>-7.8605500000000002E-4</v>
      </c>
      <c r="BI228">
        <v>2.7901800000000002E-3</v>
      </c>
      <c r="BJ228">
        <v>2.3646299999999999E-3</v>
      </c>
      <c r="BK228">
        <v>-3.26312E-3</v>
      </c>
      <c r="BL228">
        <v>0.72913700000000004</v>
      </c>
      <c r="BM228">
        <v>1.51404E-4</v>
      </c>
      <c r="BN228">
        <v>1.5473599999999999E-4</v>
      </c>
      <c r="BO228">
        <v>1.4462800000000001E-3</v>
      </c>
      <c r="BP228">
        <v>-9.1589700000000001</v>
      </c>
      <c r="BQ228">
        <v>-14.390599999999999</v>
      </c>
      <c r="BR228">
        <v>-6.1125699999999998E-2</v>
      </c>
      <c r="BS228">
        <v>0.77022299999999999</v>
      </c>
      <c r="BT228">
        <v>-1.86795</v>
      </c>
      <c r="BU228">
        <v>-6.60583E-2</v>
      </c>
      <c r="BV228">
        <f t="shared" si="153"/>
        <v>-8.3887470000000004</v>
      </c>
      <c r="BW228">
        <f t="shared" si="154"/>
        <v>-16.25855</v>
      </c>
      <c r="BX228">
        <v>-5.7554500000000001E-4</v>
      </c>
      <c r="BY228">
        <v>-9.3981800000000003E-4</v>
      </c>
      <c r="BZ228">
        <v>1.9394499999999999E-3</v>
      </c>
      <c r="CA228">
        <v>1.1921499999999999E-3</v>
      </c>
      <c r="CB228">
        <v>-2.7075100000000002E-3</v>
      </c>
      <c r="CC228">
        <v>0.73801000000000005</v>
      </c>
      <c r="CD228">
        <v>1.27603E-4</v>
      </c>
      <c r="CE228">
        <v>1.21834E-4</v>
      </c>
      <c r="CF228">
        <v>1.25993E-3</v>
      </c>
      <c r="CG228">
        <v>175.98699999999999</v>
      </c>
      <c r="CH228">
        <v>175.988</v>
      </c>
      <c r="CI228">
        <v>-3.1964000000000001</v>
      </c>
      <c r="CJ228">
        <v>-2240.37</v>
      </c>
      <c r="CK228">
        <v>-6.4790200000000003E-3</v>
      </c>
      <c r="CL228">
        <f t="shared" si="141"/>
        <v>35.727400000000003</v>
      </c>
      <c r="CM228">
        <f t="shared" si="155"/>
        <v>35.497220103549814</v>
      </c>
      <c r="CN228">
        <f t="shared" si="142"/>
        <v>-6.4426713516849369E-3</v>
      </c>
      <c r="CO228">
        <f t="shared" si="156"/>
        <v>0.99777137186182352</v>
      </c>
      <c r="CP228">
        <f t="shared" si="157"/>
        <v>6.6775091579412527E-2</v>
      </c>
      <c r="CQ228">
        <f t="shared" si="158"/>
        <v>6.6725478589325843E-2</v>
      </c>
      <c r="CR228">
        <f t="shared" si="143"/>
        <v>-2235.3770483780736</v>
      </c>
      <c r="CS228">
        <f t="shared" si="144"/>
        <v>5.4341306424538196</v>
      </c>
      <c r="CT228" s="1">
        <f t="shared" si="159"/>
        <v>5.4105832577282511E-3</v>
      </c>
      <c r="CU228" s="1">
        <f t="shared" si="160"/>
        <v>-5.9153432577282502E-3</v>
      </c>
      <c r="CV228" s="1">
        <f t="shared" si="161"/>
        <v>1.6152584704686713E-2</v>
      </c>
      <c r="CW228" s="1">
        <f t="shared" si="162"/>
        <v>-1.6330118503766018E-3</v>
      </c>
      <c r="CX228" s="1">
        <f t="shared" si="163"/>
        <v>1.1282518503766019E-3</v>
      </c>
      <c r="CY228" s="1">
        <f t="shared" si="164"/>
        <v>-1.9533510356577043E-2</v>
      </c>
      <c r="CZ228" s="1">
        <f t="shared" si="165"/>
        <v>1.9533510356577043E-2</v>
      </c>
      <c r="DA228">
        <f t="shared" si="145"/>
        <v>0.23147853914800004</v>
      </c>
      <c r="DB228">
        <f t="shared" si="146"/>
        <v>2.8550881466666674E-2</v>
      </c>
      <c r="DC228">
        <f t="shared" si="166"/>
        <v>-9.2867219999999993</v>
      </c>
      <c r="DD228">
        <f t="shared" si="167"/>
        <v>-32.452500000000001</v>
      </c>
      <c r="DE228">
        <f t="shared" si="168"/>
        <v>33.755117563938121</v>
      </c>
      <c r="DF228">
        <f t="shared" si="169"/>
        <v>-8.5316090000000013</v>
      </c>
      <c r="DG228">
        <f t="shared" si="170"/>
        <v>-32.606099999999998</v>
      </c>
      <c r="DH228">
        <f t="shared" si="171"/>
        <v>33.703799627621819</v>
      </c>
      <c r="DI228">
        <f t="shared" si="172"/>
        <v>0.99974019175129558</v>
      </c>
      <c r="DJ228">
        <f t="shared" si="173"/>
        <v>-7.1684490000000007</v>
      </c>
      <c r="DK228">
        <f t="shared" si="174"/>
        <v>-32.98509</v>
      </c>
      <c r="DL228">
        <f t="shared" si="175"/>
        <v>33.755041451221786</v>
      </c>
      <c r="DM228">
        <f t="shared" si="176"/>
        <v>-6.4186990000000002</v>
      </c>
      <c r="DN228">
        <f t="shared" si="177"/>
        <v>-33.088766</v>
      </c>
      <c r="DO228">
        <f t="shared" si="178"/>
        <v>33.705580135273699</v>
      </c>
      <c r="DP228">
        <f t="shared" si="179"/>
        <v>0.99974931410706658</v>
      </c>
      <c r="DQ228">
        <f t="shared" si="180"/>
        <v>0.99790648147008065</v>
      </c>
      <c r="DR228">
        <f t="shared" si="181"/>
        <v>0.99793251467311339</v>
      </c>
      <c r="DS228">
        <f t="shared" si="182"/>
        <v>-0.21236676632019169</v>
      </c>
      <c r="DT228">
        <f t="shared" si="183"/>
        <v>-0.97719003093702561</v>
      </c>
      <c r="DU228" s="1">
        <f t="shared" si="184"/>
        <v>-7.451406018762867E-4</v>
      </c>
      <c r="DV228" s="1">
        <f t="shared" si="185"/>
        <v>2.4038060187628676E-4</v>
      </c>
      <c r="DW228" s="1">
        <f t="shared" si="186"/>
        <v>-1.9703079760092179E-2</v>
      </c>
      <c r="DX228" s="1">
        <f t="shared" si="187"/>
        <v>1.9703079760092179E-2</v>
      </c>
      <c r="ED228" s="1"/>
      <c r="EE228" s="1"/>
      <c r="EF228" s="1"/>
    </row>
    <row r="229" spans="1:136" x14ac:dyDescent="0.3">
      <c r="A229">
        <v>224</v>
      </c>
      <c r="B229">
        <v>1.7578100000000001E-3</v>
      </c>
      <c r="C229">
        <v>2.7130000000000001E-3</v>
      </c>
      <c r="D229" s="1">
        <v>1.4492699999999999E-5</v>
      </c>
      <c r="E229">
        <v>-0.18465799999999999</v>
      </c>
      <c r="F229">
        <v>-1.1913499999999999</v>
      </c>
      <c r="G229">
        <v>-9.1190900000000005E-2</v>
      </c>
      <c r="H229">
        <v>4.16256E-3</v>
      </c>
      <c r="I229">
        <v>-4.8347900000000003E-3</v>
      </c>
      <c r="J229">
        <v>8.8909100000000001E-3</v>
      </c>
      <c r="K229">
        <v>9.7754999999999995E-3</v>
      </c>
      <c r="L229">
        <v>-1.0447700000000001E-2</v>
      </c>
      <c r="M229">
        <v>0.55212099999999997</v>
      </c>
      <c r="N229">
        <v>1.3153899999999999E-4</v>
      </c>
      <c r="O229">
        <v>1.3399899999999999E-4</v>
      </c>
      <c r="P229">
        <v>1.2688300000000001E-3</v>
      </c>
      <c r="Q229">
        <v>0.127752</v>
      </c>
      <c r="R229">
        <v>18.061900000000001</v>
      </c>
      <c r="S229">
        <v>-2.3774799999999999E-2</v>
      </c>
      <c r="T229">
        <v>-1.35429</v>
      </c>
      <c r="U229">
        <v>-1.3416699999999999</v>
      </c>
      <c r="V229">
        <v>-0.13113</v>
      </c>
      <c r="W229">
        <f t="shared" si="147"/>
        <v>-1.2265379999999999</v>
      </c>
      <c r="X229">
        <f t="shared" si="148"/>
        <v>16.720230000000001</v>
      </c>
      <c r="Y229">
        <v>-2.2376000000000002E-3</v>
      </c>
      <c r="Z229">
        <v>-6.4398700000000003E-3</v>
      </c>
      <c r="AA229">
        <v>1.6042700000000001E-3</v>
      </c>
      <c r="AB229">
        <v>-1.6777599999999999E-3</v>
      </c>
      <c r="AC229">
        <v>-6.9997000000000002E-3</v>
      </c>
      <c r="AD229">
        <v>0.318915</v>
      </c>
      <c r="AE229">
        <v>2.1454300000000001E-4</v>
      </c>
      <c r="AF229">
        <v>2.14281E-4</v>
      </c>
      <c r="AG229">
        <v>2.09969E-3</v>
      </c>
      <c r="AH229">
        <v>0.17666100000000001</v>
      </c>
      <c r="AI229">
        <v>-17.665500000000002</v>
      </c>
      <c r="AJ229">
        <v>-2.6403099999999999E-2</v>
      </c>
      <c r="AK229">
        <v>0.97011499999999995</v>
      </c>
      <c r="AL229">
        <v>-1.0296799999999999</v>
      </c>
      <c r="AM229">
        <v>-4.7572200000000002E-2</v>
      </c>
      <c r="AN229">
        <f t="shared" si="149"/>
        <v>1.146776</v>
      </c>
      <c r="AO229">
        <f t="shared" si="150"/>
        <v>-18.695180000000001</v>
      </c>
      <c r="AP229">
        <v>-1.06812E-2</v>
      </c>
      <c r="AQ229">
        <v>-5.6874200000000003E-3</v>
      </c>
      <c r="AR229">
        <v>9.0716300000000007E-3</v>
      </c>
      <c r="AS229">
        <v>1.2405000000000001E-3</v>
      </c>
      <c r="AT229">
        <v>-1.7609099999999999E-2</v>
      </c>
      <c r="AU229">
        <v>0.92069400000000001</v>
      </c>
      <c r="AV229">
        <v>2.5571200000000001E-4</v>
      </c>
      <c r="AW229">
        <v>2.8452099999999998E-4</v>
      </c>
      <c r="AX229">
        <v>2.46467E-3</v>
      </c>
      <c r="AY229">
        <v>8.7082700000000006</v>
      </c>
      <c r="AZ229">
        <v>14.9406</v>
      </c>
      <c r="BA229">
        <v>-3.6135199999999999E-2</v>
      </c>
      <c r="BB229">
        <v>-1.1475</v>
      </c>
      <c r="BC229">
        <v>-0.54475499999999999</v>
      </c>
      <c r="BD229">
        <v>-0.133522</v>
      </c>
      <c r="BE229">
        <f t="shared" si="151"/>
        <v>7.5607700000000007</v>
      </c>
      <c r="BF229">
        <f t="shared" si="152"/>
        <v>14.395845</v>
      </c>
      <c r="BG229" s="1">
        <v>-9.4016800000000004E-5</v>
      </c>
      <c r="BH229">
        <v>-7.3565900000000005E-4</v>
      </c>
      <c r="BI229">
        <v>2.94437E-3</v>
      </c>
      <c r="BJ229">
        <v>2.5503399999999999E-3</v>
      </c>
      <c r="BK229">
        <v>-3.3800200000000001E-3</v>
      </c>
      <c r="BL229">
        <v>0.734653</v>
      </c>
      <c r="BM229">
        <v>1.4975399999999999E-4</v>
      </c>
      <c r="BN229">
        <v>1.52905E-4</v>
      </c>
      <c r="BO229">
        <v>1.4294100000000001E-3</v>
      </c>
      <c r="BP229">
        <v>-9.1589700000000001</v>
      </c>
      <c r="BQ229">
        <v>-14.390599999999999</v>
      </c>
      <c r="BR229">
        <v>-6.1125699999999998E-2</v>
      </c>
      <c r="BS229">
        <v>0.77078999999999998</v>
      </c>
      <c r="BT229">
        <v>-1.87582</v>
      </c>
      <c r="BU229">
        <v>-5.4851400000000002E-2</v>
      </c>
      <c r="BV229">
        <f t="shared" si="153"/>
        <v>-8.3881800000000002</v>
      </c>
      <c r="BW229">
        <f t="shared" si="154"/>
        <v>-16.26642</v>
      </c>
      <c r="BX229">
        <v>-7.5290199999999995E-4</v>
      </c>
      <c r="BY229">
        <v>-1.1345000000000001E-3</v>
      </c>
      <c r="BZ229">
        <v>1.89415E-3</v>
      </c>
      <c r="CA229">
        <v>9.61527E-4</v>
      </c>
      <c r="CB229">
        <v>-2.84893E-3</v>
      </c>
      <c r="CC229">
        <v>0.73473299999999997</v>
      </c>
      <c r="CD229">
        <v>1.3374900000000001E-4</v>
      </c>
      <c r="CE229">
        <v>1.2667599999999999E-4</v>
      </c>
      <c r="CF229">
        <v>1.3103100000000001E-3</v>
      </c>
      <c r="CG229">
        <v>176.488</v>
      </c>
      <c r="CH229">
        <v>176.488</v>
      </c>
      <c r="CI229">
        <v>-3.2061000000000002</v>
      </c>
      <c r="CJ229">
        <v>-2247.15</v>
      </c>
      <c r="CK229">
        <v>-6.5454500000000004E-3</v>
      </c>
      <c r="CL229">
        <f t="shared" si="141"/>
        <v>35.727400000000003</v>
      </c>
      <c r="CM229">
        <f t="shared" si="155"/>
        <v>35.494843073476126</v>
      </c>
      <c r="CN229">
        <f t="shared" si="142"/>
        <v>-6.5092037630467628E-3</v>
      </c>
      <c r="CO229">
        <f t="shared" si="156"/>
        <v>0.9977621235481533</v>
      </c>
      <c r="CP229">
        <f t="shared" si="157"/>
        <v>6.6913550677744293E-2</v>
      </c>
      <c r="CQ229">
        <f t="shared" si="158"/>
        <v>6.6863628473779121E-2</v>
      </c>
      <c r="CR229">
        <f t="shared" si="143"/>
        <v>-2242.1211559312328</v>
      </c>
      <c r="CS229">
        <f t="shared" si="144"/>
        <v>5.4505253538235268</v>
      </c>
      <c r="CT229" s="1">
        <f t="shared" si="159"/>
        <v>5.3086314113411151E-3</v>
      </c>
      <c r="CU229" s="1">
        <f t="shared" si="160"/>
        <v>-5.9808614113411162E-3</v>
      </c>
      <c r="CV229" s="1">
        <f t="shared" si="161"/>
        <v>1.6422325698314061E-2</v>
      </c>
      <c r="CW229" s="1">
        <f t="shared" si="162"/>
        <v>-1.6393022640435843E-3</v>
      </c>
      <c r="CX229" s="1">
        <f t="shared" si="163"/>
        <v>9.6707226404358325E-4</v>
      </c>
      <c r="CY229" s="1">
        <f t="shared" si="164"/>
        <v>-1.9757333862498717E-2</v>
      </c>
      <c r="CZ229" s="1">
        <f t="shared" si="165"/>
        <v>1.9757333862498717E-2</v>
      </c>
      <c r="DA229">
        <f t="shared" si="145"/>
        <v>0.23385191033000002</v>
      </c>
      <c r="DB229">
        <f t="shared" si="146"/>
        <v>2.8843616333333336E-2</v>
      </c>
      <c r="DC229">
        <f t="shared" si="166"/>
        <v>-9.2867219999999993</v>
      </c>
      <c r="DD229">
        <f t="shared" si="167"/>
        <v>-32.452500000000001</v>
      </c>
      <c r="DE229">
        <f t="shared" si="168"/>
        <v>33.755117563938121</v>
      </c>
      <c r="DF229">
        <f t="shared" si="169"/>
        <v>-8.5316090000000013</v>
      </c>
      <c r="DG229">
        <f t="shared" si="170"/>
        <v>-32.606099999999998</v>
      </c>
      <c r="DH229">
        <f t="shared" si="171"/>
        <v>33.703799627621819</v>
      </c>
      <c r="DI229">
        <f t="shared" si="172"/>
        <v>0.99974019175129558</v>
      </c>
      <c r="DJ229">
        <f t="shared" si="173"/>
        <v>-7.1616420000000005</v>
      </c>
      <c r="DK229">
        <f t="shared" si="174"/>
        <v>-32.986649999999997</v>
      </c>
      <c r="DL229">
        <f t="shared" si="175"/>
        <v>33.755121009391509</v>
      </c>
      <c r="DM229">
        <f t="shared" si="176"/>
        <v>-6.4139940000000006</v>
      </c>
      <c r="DN229">
        <f t="shared" si="177"/>
        <v>-33.091025000000002</v>
      </c>
      <c r="DO229">
        <f t="shared" si="178"/>
        <v>33.706902180156824</v>
      </c>
      <c r="DP229">
        <f t="shared" si="179"/>
        <v>0.99975059047587023</v>
      </c>
      <c r="DQ229">
        <f t="shared" si="180"/>
        <v>0.99789308092449369</v>
      </c>
      <c r="DR229">
        <f t="shared" si="181"/>
        <v>0.99792287614762665</v>
      </c>
      <c r="DS229">
        <f t="shared" si="182"/>
        <v>-0.21216460749785063</v>
      </c>
      <c r="DT229">
        <f t="shared" si="183"/>
        <v>-0.97723394298667443</v>
      </c>
      <c r="DU229" s="1">
        <f t="shared" si="184"/>
        <v>-7.4300092509872132E-4</v>
      </c>
      <c r="DV229" s="1">
        <f t="shared" si="185"/>
        <v>7.0770925098720665E-5</v>
      </c>
      <c r="DW229" s="1">
        <f t="shared" si="186"/>
        <v>-1.991188602093549E-2</v>
      </c>
      <c r="DX229" s="1">
        <f t="shared" si="187"/>
        <v>1.991188602093549E-2</v>
      </c>
      <c r="ED229" s="1"/>
      <c r="EE229" s="1"/>
      <c r="EF229" s="1"/>
    </row>
    <row r="230" spans="1:136" x14ac:dyDescent="0.3">
      <c r="A230">
        <v>225</v>
      </c>
      <c r="B230">
        <v>1.7578100000000001E-3</v>
      </c>
      <c r="C230">
        <v>2.7130000000000001E-3</v>
      </c>
      <c r="D230" s="1">
        <v>1.4492699999999999E-5</v>
      </c>
      <c r="E230">
        <v>-0.181703</v>
      </c>
      <c r="F230">
        <v>-1.1946300000000001</v>
      </c>
      <c r="G230">
        <v>-0.10087699999999999</v>
      </c>
      <c r="H230">
        <v>4.20609E-3</v>
      </c>
      <c r="I230">
        <v>-4.8964100000000003E-3</v>
      </c>
      <c r="J230">
        <v>8.9093899999999997E-3</v>
      </c>
      <c r="K230">
        <v>9.8113999999999996E-3</v>
      </c>
      <c r="L230">
        <v>-1.0501699999999999E-2</v>
      </c>
      <c r="M230">
        <v>0.54905099999999996</v>
      </c>
      <c r="N230">
        <v>1.3191099999999999E-4</v>
      </c>
      <c r="O230">
        <v>1.3438600000000001E-4</v>
      </c>
      <c r="P230">
        <v>1.2726199999999999E-3</v>
      </c>
      <c r="Q230">
        <v>0.127752</v>
      </c>
      <c r="R230">
        <v>18.061900000000001</v>
      </c>
      <c r="S230">
        <v>-2.3774799999999999E-2</v>
      </c>
      <c r="T230">
        <v>-1.35633</v>
      </c>
      <c r="U230">
        <v>-1.34585</v>
      </c>
      <c r="V230">
        <v>-0.13373199999999999</v>
      </c>
      <c r="W230">
        <f t="shared" si="147"/>
        <v>-1.2285779999999999</v>
      </c>
      <c r="X230">
        <f t="shared" si="148"/>
        <v>16.716050000000003</v>
      </c>
      <c r="Y230">
        <v>-2.3444899999999999E-3</v>
      </c>
      <c r="Z230">
        <v>-6.6122300000000002E-3</v>
      </c>
      <c r="AA230">
        <v>1.45882E-3</v>
      </c>
      <c r="AB230">
        <v>-1.8732200000000001E-3</v>
      </c>
      <c r="AC230">
        <v>-7.0835000000000004E-3</v>
      </c>
      <c r="AD230">
        <v>0.29178799999999999</v>
      </c>
      <c r="AE230">
        <v>2.2005200000000001E-4</v>
      </c>
      <c r="AF230">
        <v>2.19414E-4</v>
      </c>
      <c r="AG230">
        <v>2.1511E-3</v>
      </c>
      <c r="AH230">
        <v>0.17666100000000001</v>
      </c>
      <c r="AI230">
        <v>-17.665500000000002</v>
      </c>
      <c r="AJ230">
        <v>-2.6403099999999999E-2</v>
      </c>
      <c r="AK230">
        <v>0.97779799999999994</v>
      </c>
      <c r="AL230">
        <v>-1.0305</v>
      </c>
      <c r="AM230">
        <v>-5.9522600000000002E-2</v>
      </c>
      <c r="AN230">
        <f t="shared" si="149"/>
        <v>1.1544589999999999</v>
      </c>
      <c r="AO230">
        <f t="shared" si="150"/>
        <v>-18.696000000000002</v>
      </c>
      <c r="AP230">
        <v>-1.07286E-2</v>
      </c>
      <c r="AQ230">
        <v>-5.7129800000000003E-3</v>
      </c>
      <c r="AR230">
        <v>9.1118999999999992E-3</v>
      </c>
      <c r="AS230">
        <v>1.2464900000000001E-3</v>
      </c>
      <c r="AT230">
        <v>-1.7687999999999999E-2</v>
      </c>
      <c r="AU230">
        <v>0.92068899999999998</v>
      </c>
      <c r="AV230">
        <v>2.5820699999999999E-4</v>
      </c>
      <c r="AW230">
        <v>2.8758899999999999E-4</v>
      </c>
      <c r="AX230">
        <v>2.49132E-3</v>
      </c>
      <c r="AY230">
        <v>8.7082700000000006</v>
      </c>
      <c r="AZ230">
        <v>14.9406</v>
      </c>
      <c r="BA230">
        <v>-3.6135199999999999E-2</v>
      </c>
      <c r="BB230">
        <v>-1.14889</v>
      </c>
      <c r="BC230">
        <v>-0.54657100000000003</v>
      </c>
      <c r="BD230">
        <v>-0.127248</v>
      </c>
      <c r="BE230">
        <f t="shared" si="151"/>
        <v>7.5593800000000009</v>
      </c>
      <c r="BF230">
        <f t="shared" si="152"/>
        <v>14.394029</v>
      </c>
      <c r="BG230">
        <v>-1.2284199999999999E-4</v>
      </c>
      <c r="BH230">
        <v>-5.6564400000000002E-4</v>
      </c>
      <c r="BI230">
        <v>2.7861100000000001E-3</v>
      </c>
      <c r="BJ230">
        <v>2.45502E-3</v>
      </c>
      <c r="BK230">
        <v>-3.14351E-3</v>
      </c>
      <c r="BL230">
        <v>0.75012900000000005</v>
      </c>
      <c r="BM230">
        <v>1.53888E-4</v>
      </c>
      <c r="BN230">
        <v>1.57162E-4</v>
      </c>
      <c r="BO230">
        <v>1.4694199999999999E-3</v>
      </c>
      <c r="BP230">
        <v>-9.1589700000000001</v>
      </c>
      <c r="BQ230">
        <v>-14.390599999999999</v>
      </c>
      <c r="BR230">
        <v>-6.1125699999999998E-2</v>
      </c>
      <c r="BS230">
        <v>0.77747500000000003</v>
      </c>
      <c r="BT230">
        <v>-1.88076</v>
      </c>
      <c r="BU230">
        <v>-7.8131199999999998E-2</v>
      </c>
      <c r="BV230">
        <f t="shared" si="153"/>
        <v>-8.3814949999999993</v>
      </c>
      <c r="BW230">
        <f t="shared" si="154"/>
        <v>-16.271359999999998</v>
      </c>
      <c r="BX230">
        <v>-6.4473700000000004E-4</v>
      </c>
      <c r="BY230">
        <v>-1.1579100000000001E-3</v>
      </c>
      <c r="BZ230">
        <v>1.9806200000000002E-3</v>
      </c>
      <c r="CA230">
        <v>1.09764E-3</v>
      </c>
      <c r="CB230">
        <v>-2.9002899999999998E-3</v>
      </c>
      <c r="CC230">
        <v>0.72040099999999996</v>
      </c>
      <c r="CD230">
        <v>1.2856599999999999E-4</v>
      </c>
      <c r="CE230">
        <v>1.2156500000000001E-4</v>
      </c>
      <c r="CF230">
        <v>1.25756E-3</v>
      </c>
      <c r="CG230">
        <v>176.98699999999999</v>
      </c>
      <c r="CH230">
        <v>176.98699999999999</v>
      </c>
      <c r="CI230">
        <v>-3.2212000000000001</v>
      </c>
      <c r="CJ230">
        <v>-2257.7800000000002</v>
      </c>
      <c r="CK230">
        <v>-6.6214400000000001E-3</v>
      </c>
      <c r="CL230">
        <f t="shared" si="141"/>
        <v>35.727400000000003</v>
      </c>
      <c r="CM230">
        <f t="shared" si="155"/>
        <v>35.492142095763526</v>
      </c>
      <c r="CN230">
        <f t="shared" si="142"/>
        <v>-6.5848033788206426E-3</v>
      </c>
      <c r="CO230">
        <f t="shared" si="156"/>
        <v>0.99774338512599725</v>
      </c>
      <c r="CP230">
        <f t="shared" si="157"/>
        <v>6.7193215484153468E-2</v>
      </c>
      <c r="CQ230">
        <f t="shared" si="158"/>
        <v>6.7142664806485383E-2</v>
      </c>
      <c r="CR230">
        <f t="shared" si="143"/>
        <v>-2252.6850600697744</v>
      </c>
      <c r="CS230">
        <f t="shared" si="144"/>
        <v>5.4762058694326701</v>
      </c>
      <c r="CT230" s="1">
        <f t="shared" si="159"/>
        <v>5.358755236900813E-3</v>
      </c>
      <c r="CU230" s="1">
        <f t="shared" si="160"/>
        <v>-6.0490752369008142E-3</v>
      </c>
      <c r="CV230" s="1">
        <f t="shared" si="161"/>
        <v>1.6438547101839722E-2</v>
      </c>
      <c r="CW230" s="1">
        <f t="shared" si="162"/>
        <v>-1.6973899686212137E-3</v>
      </c>
      <c r="CX230" s="1">
        <f t="shared" si="163"/>
        <v>1.0070699686212125E-3</v>
      </c>
      <c r="CY230" s="1">
        <f t="shared" si="164"/>
        <v>-1.9825496800490294E-2</v>
      </c>
      <c r="CZ230" s="1">
        <f t="shared" si="165"/>
        <v>1.9825496800490294E-2</v>
      </c>
      <c r="DA230">
        <f t="shared" si="145"/>
        <v>0.23656683545600002</v>
      </c>
      <c r="DB230">
        <f t="shared" si="146"/>
        <v>2.9178478933333335E-2</v>
      </c>
      <c r="DC230">
        <f t="shared" si="166"/>
        <v>-9.2867219999999993</v>
      </c>
      <c r="DD230">
        <f t="shared" si="167"/>
        <v>-32.452500000000001</v>
      </c>
      <c r="DE230">
        <f t="shared" si="168"/>
        <v>33.755117563938121</v>
      </c>
      <c r="DF230">
        <f t="shared" si="169"/>
        <v>-8.5316090000000013</v>
      </c>
      <c r="DG230">
        <f t="shared" si="170"/>
        <v>-32.606099999999998</v>
      </c>
      <c r="DH230">
        <f t="shared" si="171"/>
        <v>33.703799627621819</v>
      </c>
      <c r="DI230">
        <f t="shared" si="172"/>
        <v>0.99974019175129558</v>
      </c>
      <c r="DJ230">
        <f t="shared" si="173"/>
        <v>-7.1529169999999995</v>
      </c>
      <c r="DK230">
        <f t="shared" si="174"/>
        <v>-32.987409999999997</v>
      </c>
      <c r="DL230">
        <f t="shared" si="175"/>
        <v>33.754013688996885</v>
      </c>
      <c r="DM230">
        <f t="shared" si="176"/>
        <v>-6.4049210000000008</v>
      </c>
      <c r="DN230">
        <f t="shared" si="177"/>
        <v>-33.090029000000001</v>
      </c>
      <c r="DO230">
        <f t="shared" si="178"/>
        <v>33.704199029751209</v>
      </c>
      <c r="DP230">
        <f t="shared" si="179"/>
        <v>0.99975056204481549</v>
      </c>
      <c r="DQ230">
        <f t="shared" si="180"/>
        <v>0.99787634908191125</v>
      </c>
      <c r="DR230">
        <f t="shared" si="181"/>
        <v>0.99790618033884027</v>
      </c>
      <c r="DS230">
        <f t="shared" si="182"/>
        <v>-0.21191307990527075</v>
      </c>
      <c r="DT230">
        <f t="shared" si="183"/>
        <v>-0.97728851756534107</v>
      </c>
      <c r="DU230" s="1">
        <f t="shared" si="184"/>
        <v>-7.9736938283502803E-4</v>
      </c>
      <c r="DV230" s="1">
        <f t="shared" si="185"/>
        <v>1.0704938283502899E-4</v>
      </c>
      <c r="DW230" s="1">
        <f t="shared" si="186"/>
        <v>-1.9988658124914328E-2</v>
      </c>
      <c r="DX230" s="1">
        <f t="shared" si="187"/>
        <v>1.9988658124914328E-2</v>
      </c>
      <c r="ED230" s="1"/>
      <c r="EE230" s="1"/>
      <c r="EF230" s="1"/>
    </row>
    <row r="231" spans="1:136" x14ac:dyDescent="0.3">
      <c r="A231">
        <v>226</v>
      </c>
      <c r="B231">
        <v>1.7578100000000001E-3</v>
      </c>
      <c r="C231">
        <v>2.7130000000000001E-3</v>
      </c>
      <c r="D231" s="1">
        <v>1.4492699999999999E-5</v>
      </c>
      <c r="E231">
        <v>-0.18108299999999999</v>
      </c>
      <c r="F231">
        <v>-1.20363</v>
      </c>
      <c r="G231">
        <v>-8.7048500000000001E-2</v>
      </c>
      <c r="H231">
        <v>4.2403700000000003E-3</v>
      </c>
      <c r="I231">
        <v>-4.91882E-3</v>
      </c>
      <c r="J231">
        <v>9.0131699999999992E-3</v>
      </c>
      <c r="K231">
        <v>9.9240000000000005E-3</v>
      </c>
      <c r="L231">
        <v>-1.06024E-2</v>
      </c>
      <c r="M231">
        <v>0.55113400000000001</v>
      </c>
      <c r="N231">
        <v>1.3249799999999999E-4</v>
      </c>
      <c r="O231">
        <v>1.3501400000000001E-4</v>
      </c>
      <c r="P231">
        <v>1.27841E-3</v>
      </c>
      <c r="Q231">
        <v>0.127752</v>
      </c>
      <c r="R231">
        <v>18.061900000000001</v>
      </c>
      <c r="S231">
        <v>-2.3774799999999999E-2</v>
      </c>
      <c r="T231">
        <v>-1.3608800000000001</v>
      </c>
      <c r="U231">
        <v>-1.35646</v>
      </c>
      <c r="V231">
        <v>-0.11877500000000001</v>
      </c>
      <c r="W231">
        <f t="shared" si="147"/>
        <v>-1.233128</v>
      </c>
      <c r="X231">
        <f t="shared" si="148"/>
        <v>16.705440000000003</v>
      </c>
      <c r="Y231">
        <v>-2.4263700000000002E-3</v>
      </c>
      <c r="Z231">
        <v>-6.5514400000000004E-3</v>
      </c>
      <c r="AA231">
        <v>1.68739E-3</v>
      </c>
      <c r="AB231">
        <v>-1.8076500000000001E-3</v>
      </c>
      <c r="AC231">
        <v>-7.1701600000000001E-3</v>
      </c>
      <c r="AD231">
        <v>0.33568100000000001</v>
      </c>
      <c r="AE231">
        <v>2.21893E-4</v>
      </c>
      <c r="AF231">
        <v>2.2145500000000001E-4</v>
      </c>
      <c r="AG231">
        <v>2.1694800000000001E-3</v>
      </c>
      <c r="AH231">
        <v>0.17666100000000001</v>
      </c>
      <c r="AI231">
        <v>-17.665500000000002</v>
      </c>
      <c r="AJ231">
        <v>-2.6403099999999999E-2</v>
      </c>
      <c r="AK231">
        <v>0.98421400000000003</v>
      </c>
      <c r="AL231">
        <v>-1.03881</v>
      </c>
      <c r="AM231">
        <v>-5.0654299999999999E-2</v>
      </c>
      <c r="AN231">
        <f t="shared" si="149"/>
        <v>1.1608750000000001</v>
      </c>
      <c r="AO231">
        <f t="shared" si="150"/>
        <v>-18.704310000000003</v>
      </c>
      <c r="AP231">
        <v>-1.0837299999999999E-2</v>
      </c>
      <c r="AQ231">
        <v>-5.7080100000000003E-3</v>
      </c>
      <c r="AR231">
        <v>9.0599200000000008E-3</v>
      </c>
      <c r="AS231">
        <v>1.15996E-3</v>
      </c>
      <c r="AT231">
        <v>-1.7705200000000001E-2</v>
      </c>
      <c r="AU231">
        <v>0.92437000000000002</v>
      </c>
      <c r="AV231">
        <v>2.5522000000000001E-4</v>
      </c>
      <c r="AW231">
        <v>2.8401700000000002E-4</v>
      </c>
      <c r="AX231">
        <v>2.4604499999999999E-3</v>
      </c>
      <c r="AY231">
        <v>8.7082700000000006</v>
      </c>
      <c r="AZ231">
        <v>14.9406</v>
      </c>
      <c r="BA231">
        <v>-3.6135199999999999E-2</v>
      </c>
      <c r="BB231">
        <v>-1.1524000000000001</v>
      </c>
      <c r="BC231">
        <v>-0.55092699999999994</v>
      </c>
      <c r="BD231">
        <v>-0.121667</v>
      </c>
      <c r="BE231">
        <f t="shared" si="151"/>
        <v>7.5558700000000005</v>
      </c>
      <c r="BF231">
        <f t="shared" si="152"/>
        <v>14.389673</v>
      </c>
      <c r="BG231" s="1">
        <v>6.6707700000000005E-5</v>
      </c>
      <c r="BH231">
        <v>-3.2566099999999998E-4</v>
      </c>
      <c r="BI231">
        <v>2.9358000000000001E-3</v>
      </c>
      <c r="BJ231">
        <v>2.8175000000000001E-3</v>
      </c>
      <c r="BK231">
        <v>-3.0764500000000001E-3</v>
      </c>
      <c r="BL231">
        <v>0.75621799999999995</v>
      </c>
      <c r="BM231">
        <v>1.5349E-4</v>
      </c>
      <c r="BN231">
        <v>1.56859E-4</v>
      </c>
      <c r="BO231">
        <v>1.46649E-3</v>
      </c>
      <c r="BP231">
        <v>-9.1589700000000001</v>
      </c>
      <c r="BQ231">
        <v>-14.390599999999999</v>
      </c>
      <c r="BR231">
        <v>-6.1125699999999998E-2</v>
      </c>
      <c r="BS231">
        <v>0.78269500000000003</v>
      </c>
      <c r="BT231">
        <v>-1.8936599999999999</v>
      </c>
      <c r="BU231">
        <v>-6.1190799999999997E-2</v>
      </c>
      <c r="BV231">
        <f t="shared" si="153"/>
        <v>-8.3762749999999997</v>
      </c>
      <c r="BW231">
        <f t="shared" si="154"/>
        <v>-16.28426</v>
      </c>
      <c r="BX231">
        <v>-7.5908300000000002E-4</v>
      </c>
      <c r="BY231">
        <v>-1.09154E-3</v>
      </c>
      <c r="BZ231">
        <v>1.9914400000000001E-3</v>
      </c>
      <c r="CA231">
        <v>1.0747899999999999E-3</v>
      </c>
      <c r="CB231">
        <v>-2.9254200000000002E-3</v>
      </c>
      <c r="CC231">
        <v>0.74320900000000001</v>
      </c>
      <c r="CD231">
        <v>1.3009100000000001E-4</v>
      </c>
      <c r="CE231">
        <v>1.23001E-4</v>
      </c>
      <c r="CF231">
        <v>1.27242E-3</v>
      </c>
      <c r="CG231">
        <v>177.673</v>
      </c>
      <c r="CH231">
        <v>177.673</v>
      </c>
      <c r="CI231">
        <v>-3.2427999999999999</v>
      </c>
      <c r="CJ231">
        <v>-2272.9299999999998</v>
      </c>
      <c r="CK231">
        <v>-6.6634299999999997E-3</v>
      </c>
      <c r="CL231">
        <f t="shared" si="141"/>
        <v>35.727400000000003</v>
      </c>
      <c r="CM231">
        <f t="shared" si="155"/>
        <v>35.490585306902297</v>
      </c>
      <c r="CN231">
        <f t="shared" si="142"/>
        <v>-6.6283774665300632E-3</v>
      </c>
      <c r="CO231">
        <f t="shared" si="156"/>
        <v>0.99772234506128099</v>
      </c>
      <c r="CP231">
        <f t="shared" si="157"/>
        <v>6.750585282656929E-2</v>
      </c>
      <c r="CQ231">
        <f t="shared" si="158"/>
        <v>6.7454593360408974E-2</v>
      </c>
      <c r="CR231">
        <f t="shared" si="143"/>
        <v>-2267.7530497601374</v>
      </c>
      <c r="CS231">
        <f t="shared" si="144"/>
        <v>5.5128356740358759</v>
      </c>
      <c r="CT231" s="1">
        <f t="shared" si="159"/>
        <v>5.4118844650289811E-3</v>
      </c>
      <c r="CU231" s="1">
        <f t="shared" si="160"/>
        <v>-6.0903344650289799E-3</v>
      </c>
      <c r="CV231" s="1">
        <f t="shared" si="161"/>
        <v>1.6629451432224579E-2</v>
      </c>
      <c r="CW231" s="1">
        <f t="shared" si="162"/>
        <v>-1.6901868155346188E-3</v>
      </c>
      <c r="CX231" s="1">
        <f t="shared" si="163"/>
        <v>1.0117368155346199E-3</v>
      </c>
      <c r="CY231" s="1">
        <f t="shared" si="164"/>
        <v>-2.0038445646895105E-2</v>
      </c>
      <c r="CZ231" s="1">
        <f t="shared" si="165"/>
        <v>2.0038445646895105E-2</v>
      </c>
      <c r="DA231">
        <f t="shared" si="145"/>
        <v>0.238067028982</v>
      </c>
      <c r="DB231">
        <f t="shared" si="146"/>
        <v>2.9363514866666666E-2</v>
      </c>
      <c r="DC231">
        <f t="shared" si="166"/>
        <v>-9.2867219999999993</v>
      </c>
      <c r="DD231">
        <f t="shared" si="167"/>
        <v>-32.452500000000001</v>
      </c>
      <c r="DE231">
        <f t="shared" si="168"/>
        <v>33.755117563938121</v>
      </c>
      <c r="DF231">
        <f t="shared" si="169"/>
        <v>-8.5316090000000013</v>
      </c>
      <c r="DG231">
        <f t="shared" si="170"/>
        <v>-32.606099999999998</v>
      </c>
      <c r="DH231">
        <f t="shared" si="171"/>
        <v>33.703799627621819</v>
      </c>
      <c r="DI231">
        <f t="shared" si="172"/>
        <v>0.99974019175129558</v>
      </c>
      <c r="DJ231">
        <f t="shared" si="173"/>
        <v>-7.1431469999999999</v>
      </c>
      <c r="DK231">
        <f t="shared" si="174"/>
        <v>-32.989699999999999</v>
      </c>
      <c r="DL231">
        <f t="shared" si="175"/>
        <v>33.754182780117915</v>
      </c>
      <c r="DM231">
        <f t="shared" si="176"/>
        <v>-6.3949950000000007</v>
      </c>
      <c r="DN231">
        <f t="shared" si="177"/>
        <v>-33.093983000000001</v>
      </c>
      <c r="DO231">
        <f t="shared" si="178"/>
        <v>33.706196342131435</v>
      </c>
      <c r="DP231">
        <f t="shared" si="179"/>
        <v>0.99975024561957404</v>
      </c>
      <c r="DQ231">
        <f t="shared" si="180"/>
        <v>0.99785694318732598</v>
      </c>
      <c r="DR231">
        <f t="shared" si="181"/>
        <v>0.99788599041345516</v>
      </c>
      <c r="DS231">
        <f t="shared" si="182"/>
        <v>-0.21162257272030588</v>
      </c>
      <c r="DT231">
        <f t="shared" si="183"/>
        <v>-0.97735146529548877</v>
      </c>
      <c r="DU231" s="1">
        <f t="shared" si="184"/>
        <v>-7.8025253726838641E-4</v>
      </c>
      <c r="DV231" s="1">
        <f t="shared" si="185"/>
        <v>1.0180253726838669E-4</v>
      </c>
      <c r="DW231" s="1">
        <f t="shared" si="186"/>
        <v>-2.0200536480430017E-2</v>
      </c>
      <c r="DX231" s="1">
        <f t="shared" si="187"/>
        <v>2.0200536480430017E-2</v>
      </c>
      <c r="ED231" s="1"/>
      <c r="EE231" s="1"/>
      <c r="EF231" s="1"/>
    </row>
    <row r="232" spans="1:136" x14ac:dyDescent="0.3">
      <c r="A232">
        <v>227</v>
      </c>
      <c r="B232">
        <v>1.7578100000000001E-3</v>
      </c>
      <c r="C232">
        <v>2.7130000000000001E-3</v>
      </c>
      <c r="D232" s="1">
        <v>1.4492699999999999E-5</v>
      </c>
      <c r="E232">
        <v>-0.180702</v>
      </c>
      <c r="F232">
        <v>-1.2073100000000001</v>
      </c>
      <c r="G232">
        <v>-0.106186</v>
      </c>
      <c r="H232">
        <v>4.3154600000000001E-3</v>
      </c>
      <c r="I232">
        <v>-4.8822600000000002E-3</v>
      </c>
      <c r="J232">
        <v>9.0867799999999992E-3</v>
      </c>
      <c r="K232">
        <v>1.00561E-2</v>
      </c>
      <c r="L232">
        <v>-1.0623E-2</v>
      </c>
      <c r="M232">
        <v>0.55228200000000005</v>
      </c>
      <c r="N232">
        <v>1.32807E-4</v>
      </c>
      <c r="O232">
        <v>1.3532099999999999E-4</v>
      </c>
      <c r="P232">
        <v>1.2813799999999999E-3</v>
      </c>
      <c r="Q232">
        <v>0.127752</v>
      </c>
      <c r="R232">
        <v>18.061900000000001</v>
      </c>
      <c r="S232">
        <v>-2.3774799999999999E-2</v>
      </c>
      <c r="T232">
        <v>-1.3641799999999999</v>
      </c>
      <c r="U232">
        <v>-1.3593200000000001</v>
      </c>
      <c r="V232">
        <v>-0.129769</v>
      </c>
      <c r="W232">
        <f t="shared" si="147"/>
        <v>-1.2364279999999999</v>
      </c>
      <c r="X232">
        <f t="shared" si="148"/>
        <v>16.702580000000001</v>
      </c>
      <c r="Y232">
        <v>-2.4963400000000001E-3</v>
      </c>
      <c r="Z232">
        <v>-6.65272E-3</v>
      </c>
      <c r="AA232">
        <v>1.53849E-3</v>
      </c>
      <c r="AB232">
        <v>-1.96912E-3</v>
      </c>
      <c r="AC232">
        <v>-7.1799400000000001E-3</v>
      </c>
      <c r="AD232">
        <v>0.310201</v>
      </c>
      <c r="AE232">
        <v>2.24281E-4</v>
      </c>
      <c r="AF232">
        <v>2.2535799999999999E-4</v>
      </c>
      <c r="AG232">
        <v>2.20258E-3</v>
      </c>
      <c r="AH232">
        <v>0.17666100000000001</v>
      </c>
      <c r="AI232">
        <v>-17.665500000000002</v>
      </c>
      <c r="AJ232">
        <v>-2.6403099999999999E-2</v>
      </c>
      <c r="AK232">
        <v>0.98819999999999997</v>
      </c>
      <c r="AL232">
        <v>-1.0424</v>
      </c>
      <c r="AM232">
        <v>-6.85336E-2</v>
      </c>
      <c r="AN232">
        <f t="shared" si="149"/>
        <v>1.1648609999999999</v>
      </c>
      <c r="AO232">
        <f t="shared" si="150"/>
        <v>-18.707900000000002</v>
      </c>
      <c r="AP232">
        <v>-1.08986E-2</v>
      </c>
      <c r="AQ232">
        <v>-5.7083999999999998E-3</v>
      </c>
      <c r="AR232">
        <v>9.1056499999999999E-3</v>
      </c>
      <c r="AS232">
        <v>1.1817799999999999E-3</v>
      </c>
      <c r="AT232">
        <v>-1.7788700000000001E-2</v>
      </c>
      <c r="AU232">
        <v>0.92525299999999999</v>
      </c>
      <c r="AV232">
        <v>2.6139400000000003E-4</v>
      </c>
      <c r="AW232">
        <v>2.90864E-4</v>
      </c>
      <c r="AX232">
        <v>2.5199699999999998E-3</v>
      </c>
      <c r="AY232">
        <v>8.7082700000000006</v>
      </c>
      <c r="AZ232">
        <v>14.9406</v>
      </c>
      <c r="BA232">
        <v>-3.6135199999999999E-2</v>
      </c>
      <c r="BB232">
        <v>-1.15466</v>
      </c>
      <c r="BC232">
        <v>-0.55101699999999998</v>
      </c>
      <c r="BD232">
        <v>-0.13379199999999999</v>
      </c>
      <c r="BE232">
        <f t="shared" si="151"/>
        <v>7.5536100000000008</v>
      </c>
      <c r="BF232">
        <f t="shared" si="152"/>
        <v>14.389583</v>
      </c>
      <c r="BG232" s="1">
        <v>-5.5080400000000002E-5</v>
      </c>
      <c r="BH232">
        <v>-3.4622500000000003E-4</v>
      </c>
      <c r="BI232">
        <v>2.8759200000000001E-3</v>
      </c>
      <c r="BJ232">
        <v>2.6840700000000002E-3</v>
      </c>
      <c r="BK232">
        <v>-3.08538E-3</v>
      </c>
      <c r="BL232">
        <v>0.76474500000000001</v>
      </c>
      <c r="BM232">
        <v>1.4893799999999999E-4</v>
      </c>
      <c r="BN232">
        <v>1.5227799999999999E-4</v>
      </c>
      <c r="BO232">
        <v>1.42348E-3</v>
      </c>
      <c r="BP232">
        <v>-9.1589700000000001</v>
      </c>
      <c r="BQ232">
        <v>-14.390599999999999</v>
      </c>
      <c r="BR232">
        <v>-6.1125699999999998E-2</v>
      </c>
      <c r="BS232">
        <v>0.78551099999999996</v>
      </c>
      <c r="BT232">
        <v>-1.90144</v>
      </c>
      <c r="BU232">
        <v>-8.1119200000000002E-2</v>
      </c>
      <c r="BV232">
        <f t="shared" si="153"/>
        <v>-8.3734590000000004</v>
      </c>
      <c r="BW232">
        <f t="shared" si="154"/>
        <v>-16.29204</v>
      </c>
      <c r="BX232">
        <v>-5.6291000000000002E-4</v>
      </c>
      <c r="BY232">
        <v>-1.04364E-3</v>
      </c>
      <c r="BZ232">
        <v>1.99504E-3</v>
      </c>
      <c r="CA232">
        <v>1.2079700000000001E-3</v>
      </c>
      <c r="CB232">
        <v>-2.81452E-3</v>
      </c>
      <c r="CC232">
        <v>0.724916</v>
      </c>
      <c r="CD232">
        <v>1.28188E-4</v>
      </c>
      <c r="CE232">
        <v>1.20957E-4</v>
      </c>
      <c r="CF232">
        <v>1.25135E-3</v>
      </c>
      <c r="CG232">
        <v>178.17099999999999</v>
      </c>
      <c r="CH232">
        <v>178.17099999999999</v>
      </c>
      <c r="CI232">
        <v>-3.2541000000000002</v>
      </c>
      <c r="CJ232">
        <v>-2280.84</v>
      </c>
      <c r="CK232">
        <v>-6.6297600000000002E-3</v>
      </c>
      <c r="CL232">
        <f t="shared" si="141"/>
        <v>35.727400000000003</v>
      </c>
      <c r="CM232">
        <f t="shared" si="155"/>
        <v>35.491805852786939</v>
      </c>
      <c r="CN232">
        <f t="shared" si="142"/>
        <v>-6.5942147263182826E-3</v>
      </c>
      <c r="CO232">
        <f t="shared" si="156"/>
        <v>0.99770860200452305</v>
      </c>
      <c r="CP232">
        <f t="shared" si="157"/>
        <v>6.7709284661868541E-2</v>
      </c>
      <c r="CQ232">
        <f t="shared" si="158"/>
        <v>6.7657560450997523E-2</v>
      </c>
      <c r="CR232">
        <f t="shared" si="143"/>
        <v>-2275.6136877959966</v>
      </c>
      <c r="CS232">
        <f t="shared" si="144"/>
        <v>5.5319446355647122</v>
      </c>
      <c r="CT232" s="1">
        <f t="shared" si="159"/>
        <v>5.5001182983936015E-3</v>
      </c>
      <c r="CU232" s="1">
        <f t="shared" si="160"/>
        <v>-6.0669182983936008E-3</v>
      </c>
      <c r="CV232" s="1">
        <f t="shared" si="161"/>
        <v>1.6765440663477522E-2</v>
      </c>
      <c r="CW232" s="1">
        <f t="shared" si="162"/>
        <v>-1.6323806024692938E-3</v>
      </c>
      <c r="CX232" s="1">
        <f t="shared" si="163"/>
        <v>1.0655806024692954E-3</v>
      </c>
      <c r="CY232" s="1">
        <f t="shared" si="164"/>
        <v>-2.0189040135891713E-2</v>
      </c>
      <c r="CZ232" s="1">
        <f t="shared" si="165"/>
        <v>2.0189040135891713E-2</v>
      </c>
      <c r="DA232">
        <f t="shared" si="145"/>
        <v>0.23686408742400003</v>
      </c>
      <c r="DB232">
        <f t="shared" si="146"/>
        <v>2.9215142400000005E-2</v>
      </c>
      <c r="DC232">
        <f t="shared" si="166"/>
        <v>-9.2867219999999993</v>
      </c>
      <c r="DD232">
        <f t="shared" si="167"/>
        <v>-32.452500000000001</v>
      </c>
      <c r="DE232">
        <f t="shared" si="168"/>
        <v>33.755117563938121</v>
      </c>
      <c r="DF232">
        <f t="shared" si="169"/>
        <v>-8.5316090000000013</v>
      </c>
      <c r="DG232">
        <f t="shared" si="170"/>
        <v>-32.606099999999998</v>
      </c>
      <c r="DH232">
        <f t="shared" si="171"/>
        <v>33.703799627621819</v>
      </c>
      <c r="DI232">
        <f t="shared" si="172"/>
        <v>0.99974019175129558</v>
      </c>
      <c r="DJ232">
        <f t="shared" si="173"/>
        <v>-7.1370310000000003</v>
      </c>
      <c r="DK232">
        <f t="shared" si="174"/>
        <v>-32.994619999999998</v>
      </c>
      <c r="DL232">
        <f t="shared" si="175"/>
        <v>33.757697795308268</v>
      </c>
      <c r="DM232">
        <f t="shared" si="176"/>
        <v>-6.3887490000000007</v>
      </c>
      <c r="DN232">
        <f t="shared" si="177"/>
        <v>-33.097483000000004</v>
      </c>
      <c r="DO232">
        <f t="shared" si="178"/>
        <v>33.708448417574644</v>
      </c>
      <c r="DP232">
        <f t="shared" si="179"/>
        <v>0.99975038603795785</v>
      </c>
      <c r="DQ232">
        <f t="shared" si="180"/>
        <v>0.99784331717861419</v>
      </c>
      <c r="DR232">
        <f t="shared" si="181"/>
        <v>0.99787286649659845</v>
      </c>
      <c r="DS232">
        <f t="shared" si="182"/>
        <v>-0.21141936405959305</v>
      </c>
      <c r="DT232">
        <f t="shared" si="183"/>
        <v>-0.97739544325755756</v>
      </c>
      <c r="DU232" s="1">
        <f t="shared" si="184"/>
        <v>-7.1574864544528358E-4</v>
      </c>
      <c r="DV232" s="1">
        <f t="shared" si="185"/>
        <v>1.489486454452826E-4</v>
      </c>
      <c r="DW232" s="1">
        <f t="shared" si="186"/>
        <v>-2.035015073327779E-2</v>
      </c>
      <c r="DX232" s="1">
        <f t="shared" si="187"/>
        <v>2.035015073327779E-2</v>
      </c>
      <c r="ED232" s="1"/>
      <c r="EE232" s="1"/>
      <c r="EF232" s="1"/>
    </row>
    <row r="233" spans="1:136" x14ac:dyDescent="0.3">
      <c r="A233">
        <v>228</v>
      </c>
      <c r="B233">
        <v>1.7578100000000001E-3</v>
      </c>
      <c r="C233">
        <v>2.7130000000000001E-3</v>
      </c>
      <c r="D233" s="1">
        <v>1.4492699999999999E-5</v>
      </c>
      <c r="E233">
        <v>-0.180312</v>
      </c>
      <c r="F233">
        <v>-1.2078199999999999</v>
      </c>
      <c r="G233">
        <v>-9.6514199999999994E-2</v>
      </c>
      <c r="H233">
        <v>4.29022E-3</v>
      </c>
      <c r="I233">
        <v>-5.01812E-3</v>
      </c>
      <c r="J233">
        <v>9.0986499999999998E-3</v>
      </c>
      <c r="K233">
        <v>1.00114E-2</v>
      </c>
      <c r="L233">
        <v>-1.07393E-2</v>
      </c>
      <c r="M233">
        <v>0.54932700000000001</v>
      </c>
      <c r="N233">
        <v>1.3340699999999999E-4</v>
      </c>
      <c r="O233">
        <v>1.35976E-4</v>
      </c>
      <c r="P233">
        <v>1.28762E-3</v>
      </c>
      <c r="Q233">
        <v>0.127752</v>
      </c>
      <c r="R233">
        <v>18.061900000000001</v>
      </c>
      <c r="S233">
        <v>-2.3774799999999999E-2</v>
      </c>
      <c r="T233">
        <v>-1.3657699999999999</v>
      </c>
      <c r="U233">
        <v>-1.3635699999999999</v>
      </c>
      <c r="V233">
        <v>-0.12879599999999999</v>
      </c>
      <c r="W233">
        <f t="shared" si="147"/>
        <v>-1.2380179999999998</v>
      </c>
      <c r="X233">
        <f t="shared" si="148"/>
        <v>16.698330000000002</v>
      </c>
      <c r="Y233">
        <v>-2.5281399999999999E-3</v>
      </c>
      <c r="Z233">
        <v>-6.78986E-3</v>
      </c>
      <c r="AA233">
        <v>1.59212E-3</v>
      </c>
      <c r="AB233">
        <v>-1.9809799999999998E-3</v>
      </c>
      <c r="AC233">
        <v>-7.3370199999999997E-3</v>
      </c>
      <c r="AD233">
        <v>0.313363</v>
      </c>
      <c r="AE233">
        <v>2.27467E-4</v>
      </c>
      <c r="AF233">
        <v>2.2849599999999999E-4</v>
      </c>
      <c r="AG233">
        <v>2.2343300000000001E-3</v>
      </c>
      <c r="AH233">
        <v>0.17666100000000001</v>
      </c>
      <c r="AI233">
        <v>-17.665500000000002</v>
      </c>
      <c r="AJ233">
        <v>-2.6403099999999999E-2</v>
      </c>
      <c r="AK233">
        <v>0.99113799999999996</v>
      </c>
      <c r="AL233">
        <v>-1.04098</v>
      </c>
      <c r="AM233">
        <v>-6.2795000000000004E-2</v>
      </c>
      <c r="AN233">
        <f t="shared" si="149"/>
        <v>1.167799</v>
      </c>
      <c r="AO233">
        <f t="shared" si="150"/>
        <v>-18.706480000000003</v>
      </c>
      <c r="AP233">
        <v>-1.08786E-2</v>
      </c>
      <c r="AQ233">
        <v>-5.7476799999999998E-3</v>
      </c>
      <c r="AR233">
        <v>9.1985499999999998E-3</v>
      </c>
      <c r="AS233">
        <v>1.2533900000000001E-3</v>
      </c>
      <c r="AT233">
        <v>-1.7879699999999998E-2</v>
      </c>
      <c r="AU233">
        <v>0.92240900000000003</v>
      </c>
      <c r="AV233">
        <v>2.5855300000000002E-4</v>
      </c>
      <c r="AW233">
        <v>2.8773900000000002E-4</v>
      </c>
      <c r="AX233">
        <v>2.4924000000000001E-3</v>
      </c>
      <c r="AY233">
        <v>8.7082700000000006</v>
      </c>
      <c r="AZ233">
        <v>14.9406</v>
      </c>
      <c r="BA233">
        <v>-3.6135199999999999E-2</v>
      </c>
      <c r="BB233">
        <v>-1.15713</v>
      </c>
      <c r="BC233">
        <v>-0.55286800000000003</v>
      </c>
      <c r="BD233">
        <v>-0.12356200000000001</v>
      </c>
      <c r="BE233">
        <f t="shared" si="151"/>
        <v>7.5511400000000002</v>
      </c>
      <c r="BF233">
        <f t="shared" si="152"/>
        <v>14.387732</v>
      </c>
      <c r="BG233">
        <v>-3.4082200000000001E-4</v>
      </c>
      <c r="BH233">
        <v>-6.4263299999999998E-4</v>
      </c>
      <c r="BI233">
        <v>2.8268299999999998E-3</v>
      </c>
      <c r="BJ233">
        <v>2.3448599999999998E-3</v>
      </c>
      <c r="BK233">
        <v>-3.3283100000000001E-3</v>
      </c>
      <c r="BL233">
        <v>0.763768</v>
      </c>
      <c r="BM233">
        <v>1.52437E-4</v>
      </c>
      <c r="BN233">
        <v>1.56043E-4</v>
      </c>
      <c r="BO233">
        <v>1.4588400000000001E-3</v>
      </c>
      <c r="BP233">
        <v>-9.1589700000000001</v>
      </c>
      <c r="BQ233">
        <v>-14.390599999999999</v>
      </c>
      <c r="BR233">
        <v>-6.1125699999999998E-2</v>
      </c>
      <c r="BS233">
        <v>0.788045</v>
      </c>
      <c r="BT233">
        <v>-1.9015500000000001</v>
      </c>
      <c r="BU233">
        <v>-7.0526000000000005E-2</v>
      </c>
      <c r="BV233">
        <f t="shared" si="153"/>
        <v>-8.3709249999999997</v>
      </c>
      <c r="BW233">
        <f t="shared" si="154"/>
        <v>-16.292149999999999</v>
      </c>
      <c r="BX233">
        <v>-6.9769799999999996E-4</v>
      </c>
      <c r="BY233">
        <v>-1.11645E-3</v>
      </c>
      <c r="BZ233">
        <v>2.0231400000000001E-3</v>
      </c>
      <c r="CA233">
        <v>1.1285900000000001E-3</v>
      </c>
      <c r="CB233">
        <v>-2.9427300000000002E-3</v>
      </c>
      <c r="CC233">
        <v>0.73331400000000002</v>
      </c>
      <c r="CD233">
        <v>1.3074199999999999E-4</v>
      </c>
      <c r="CE233">
        <v>1.2445199999999999E-4</v>
      </c>
      <c r="CF233">
        <v>1.2871099999999999E-3</v>
      </c>
      <c r="CG233">
        <v>178.42099999999999</v>
      </c>
      <c r="CH233">
        <v>178.422</v>
      </c>
      <c r="CI233">
        <v>-3.2656999999999998</v>
      </c>
      <c r="CJ233">
        <v>-2288.98</v>
      </c>
      <c r="CK233">
        <v>-6.7806699999999999E-3</v>
      </c>
      <c r="CL233">
        <f t="shared" si="141"/>
        <v>35.727400000000003</v>
      </c>
      <c r="CM233">
        <f t="shared" si="155"/>
        <v>35.486455536917028</v>
      </c>
      <c r="CN233">
        <f t="shared" si="142"/>
        <v>-6.7439685810603434E-3</v>
      </c>
      <c r="CO233">
        <f t="shared" si="156"/>
        <v>0.99769924790510323</v>
      </c>
      <c r="CP233">
        <f t="shared" si="157"/>
        <v>6.7847400539013059E-2</v>
      </c>
      <c r="CQ233">
        <f t="shared" si="158"/>
        <v>6.7795359203941821E-2</v>
      </c>
      <c r="CR233">
        <f t="shared" si="143"/>
        <v>-2283.7136244698231</v>
      </c>
      <c r="CS233">
        <f t="shared" si="144"/>
        <v>5.5516353244859005</v>
      </c>
      <c r="CT233" s="1">
        <f t="shared" si="159"/>
        <v>5.4782909772782828E-3</v>
      </c>
      <c r="CU233" s="1">
        <f t="shared" si="160"/>
        <v>-6.2061909772782829E-3</v>
      </c>
      <c r="CV233" s="1">
        <f t="shared" si="161"/>
        <v>1.6770802076801278E-2</v>
      </c>
      <c r="CW233" s="1">
        <f t="shared" si="162"/>
        <v>-1.7640402028694675E-3</v>
      </c>
      <c r="CX233" s="1">
        <f t="shared" si="163"/>
        <v>1.0361402028694674E-3</v>
      </c>
      <c r="CY233" s="1">
        <f t="shared" si="164"/>
        <v>-2.0247121043272198E-2</v>
      </c>
      <c r="CZ233" s="1">
        <f t="shared" si="165"/>
        <v>2.0247121043272198E-2</v>
      </c>
      <c r="DA233">
        <f t="shared" si="145"/>
        <v>0.242255709358</v>
      </c>
      <c r="DB233">
        <f t="shared" si="146"/>
        <v>2.9880152466666667E-2</v>
      </c>
      <c r="DC233">
        <f t="shared" si="166"/>
        <v>-9.2867219999999993</v>
      </c>
      <c r="DD233">
        <f t="shared" si="167"/>
        <v>-32.452500000000001</v>
      </c>
      <c r="DE233">
        <f t="shared" si="168"/>
        <v>33.755117563938121</v>
      </c>
      <c r="DF233">
        <f t="shared" si="169"/>
        <v>-8.5316090000000013</v>
      </c>
      <c r="DG233">
        <f t="shared" si="170"/>
        <v>-32.606099999999998</v>
      </c>
      <c r="DH233">
        <f t="shared" si="171"/>
        <v>33.703799627621819</v>
      </c>
      <c r="DI233">
        <f t="shared" si="172"/>
        <v>0.99974019175129558</v>
      </c>
      <c r="DJ233">
        <f t="shared" si="173"/>
        <v>-7.1329069999999994</v>
      </c>
      <c r="DK233">
        <f t="shared" si="174"/>
        <v>-32.990480000000005</v>
      </c>
      <c r="DL233">
        <f t="shared" si="175"/>
        <v>33.752779632217688</v>
      </c>
      <c r="DM233">
        <f t="shared" si="176"/>
        <v>-6.3833409999999997</v>
      </c>
      <c r="DN233">
        <f t="shared" si="177"/>
        <v>-33.094211999999999</v>
      </c>
      <c r="DO233">
        <f t="shared" si="178"/>
        <v>33.704212054626424</v>
      </c>
      <c r="DP233">
        <f t="shared" si="179"/>
        <v>0.99974936477156551</v>
      </c>
      <c r="DQ233">
        <f t="shared" si="180"/>
        <v>0.99783717614675083</v>
      </c>
      <c r="DR233">
        <f t="shared" si="181"/>
        <v>0.9978637854709469</v>
      </c>
      <c r="DS233">
        <f t="shared" si="182"/>
        <v>-0.21132798773086825</v>
      </c>
      <c r="DT233">
        <f t="shared" si="183"/>
        <v>-0.97741520430246132</v>
      </c>
      <c r="DU233" s="1">
        <f t="shared" si="184"/>
        <v>-8.4366729040919819E-4</v>
      </c>
      <c r="DV233" s="1">
        <f t="shared" si="185"/>
        <v>1.1576729040919812E-4</v>
      </c>
      <c r="DW233" s="1">
        <f t="shared" si="186"/>
        <v>-2.0417306534671269E-2</v>
      </c>
      <c r="DX233" s="1">
        <f t="shared" si="187"/>
        <v>2.0417306534671269E-2</v>
      </c>
      <c r="ED233" s="1"/>
      <c r="EE233" s="1"/>
      <c r="EF233" s="1"/>
    </row>
    <row r="234" spans="1:136" x14ac:dyDescent="0.3">
      <c r="A234">
        <v>229</v>
      </c>
      <c r="B234">
        <v>1.7578100000000001E-3</v>
      </c>
      <c r="C234">
        <v>2.7130000000000001E-3</v>
      </c>
      <c r="D234" s="1">
        <v>1.4492699999999999E-5</v>
      </c>
      <c r="E234">
        <v>-0.178617</v>
      </c>
      <c r="F234">
        <v>-1.2181500000000001</v>
      </c>
      <c r="G234">
        <v>-0.10653700000000001</v>
      </c>
      <c r="H234">
        <v>4.45437E-3</v>
      </c>
      <c r="I234">
        <v>-4.9337299999999999E-3</v>
      </c>
      <c r="J234">
        <v>9.2079699999999993E-3</v>
      </c>
      <c r="K234">
        <v>1.0249400000000001E-2</v>
      </c>
      <c r="L234">
        <v>-1.07288E-2</v>
      </c>
      <c r="M234">
        <v>0.55069800000000002</v>
      </c>
      <c r="N234">
        <v>1.3339499999999999E-4</v>
      </c>
      <c r="O234">
        <v>1.3593000000000001E-4</v>
      </c>
      <c r="P234">
        <v>1.2872300000000001E-3</v>
      </c>
      <c r="Q234">
        <v>0.127752</v>
      </c>
      <c r="R234">
        <v>18.061900000000001</v>
      </c>
      <c r="S234">
        <v>-2.3774799999999999E-2</v>
      </c>
      <c r="T234">
        <v>-1.36995</v>
      </c>
      <c r="U234">
        <v>-1.3730100000000001</v>
      </c>
      <c r="V234">
        <v>-0.142202</v>
      </c>
      <c r="W234">
        <f t="shared" si="147"/>
        <v>-1.2421979999999999</v>
      </c>
      <c r="X234">
        <f t="shared" si="148"/>
        <v>16.688890000000001</v>
      </c>
      <c r="Y234">
        <v>-2.35534E-3</v>
      </c>
      <c r="Z234">
        <v>-6.9132600000000001E-3</v>
      </c>
      <c r="AA234">
        <v>1.65843E-3</v>
      </c>
      <c r="AB234">
        <v>-1.7976400000000001E-3</v>
      </c>
      <c r="AC234">
        <v>-7.4709599999999996E-3</v>
      </c>
      <c r="AD234">
        <v>0.30768200000000001</v>
      </c>
      <c r="AE234">
        <v>2.23625E-4</v>
      </c>
      <c r="AF234">
        <v>2.2422100000000001E-4</v>
      </c>
      <c r="AG234">
        <v>2.1929800000000002E-3</v>
      </c>
      <c r="AH234">
        <v>0.17666100000000001</v>
      </c>
      <c r="AI234">
        <v>-17.665500000000002</v>
      </c>
      <c r="AJ234">
        <v>-2.6403099999999999E-2</v>
      </c>
      <c r="AK234">
        <v>0.99861299999999997</v>
      </c>
      <c r="AL234">
        <v>-1.0521499999999999</v>
      </c>
      <c r="AM234">
        <v>-6.7572199999999999E-2</v>
      </c>
      <c r="AN234">
        <f t="shared" si="149"/>
        <v>1.1752739999999999</v>
      </c>
      <c r="AO234">
        <f t="shared" si="150"/>
        <v>-18.717650000000003</v>
      </c>
      <c r="AP234">
        <v>-1.09774E-2</v>
      </c>
      <c r="AQ234">
        <v>-5.9775699999999998E-3</v>
      </c>
      <c r="AR234">
        <v>9.4634200000000002E-3</v>
      </c>
      <c r="AS234">
        <v>1.3265200000000001E-3</v>
      </c>
      <c r="AT234">
        <v>-1.8281499999999999E-2</v>
      </c>
      <c r="AU234">
        <v>0.91547400000000001</v>
      </c>
      <c r="AV234">
        <v>2.6178099999999999E-4</v>
      </c>
      <c r="AW234">
        <v>2.9160200000000002E-4</v>
      </c>
      <c r="AX234">
        <v>2.5251399999999999E-3</v>
      </c>
      <c r="AY234">
        <v>8.7082700000000006</v>
      </c>
      <c r="AZ234">
        <v>14.9406</v>
      </c>
      <c r="BA234">
        <v>-3.6135199999999999E-2</v>
      </c>
      <c r="BB234">
        <v>-1.15856</v>
      </c>
      <c r="BC234">
        <v>-0.55676999999999999</v>
      </c>
      <c r="BD234">
        <v>-0.14955599999999999</v>
      </c>
      <c r="BE234">
        <f t="shared" si="151"/>
        <v>7.549710000000001</v>
      </c>
      <c r="BF234">
        <f t="shared" si="152"/>
        <v>14.38383</v>
      </c>
      <c r="BG234" s="1">
        <v>-8.83053E-6</v>
      </c>
      <c r="BH234">
        <v>-4.6555000000000001E-4</v>
      </c>
      <c r="BI234">
        <v>2.9693100000000002E-3</v>
      </c>
      <c r="BJ234">
        <v>2.7457699999999998E-3</v>
      </c>
      <c r="BK234">
        <v>-3.2201500000000002E-3</v>
      </c>
      <c r="BL234">
        <v>0.75142299999999995</v>
      </c>
      <c r="BM234">
        <v>1.5583900000000001E-4</v>
      </c>
      <c r="BN234">
        <v>1.59216E-4</v>
      </c>
      <c r="BO234">
        <v>1.4883800000000001E-3</v>
      </c>
      <c r="BP234">
        <v>-9.1589700000000001</v>
      </c>
      <c r="BQ234">
        <v>-14.390599999999999</v>
      </c>
      <c r="BR234">
        <v>-6.1125699999999998E-2</v>
      </c>
      <c r="BS234">
        <v>0.79414099999999999</v>
      </c>
      <c r="BT234">
        <v>-1.9178999999999999</v>
      </c>
      <c r="BU234">
        <v>-6.7820000000000005E-2</v>
      </c>
      <c r="BV234">
        <f t="shared" si="153"/>
        <v>-8.3648290000000003</v>
      </c>
      <c r="BW234">
        <f t="shared" si="154"/>
        <v>-16.308499999999999</v>
      </c>
      <c r="BX234">
        <v>-8.0845000000000005E-4</v>
      </c>
      <c r="BY234">
        <v>-9.5500499999999998E-4</v>
      </c>
      <c r="BZ234">
        <v>1.95061E-3</v>
      </c>
      <c r="CA234">
        <v>1.0720599999999999E-3</v>
      </c>
      <c r="CB234">
        <v>-2.8355199999999998E-3</v>
      </c>
      <c r="CC234">
        <v>0.76604700000000003</v>
      </c>
      <c r="CD234">
        <v>1.2977600000000001E-4</v>
      </c>
      <c r="CE234">
        <v>1.2389000000000001E-4</v>
      </c>
      <c r="CF234">
        <v>1.28115E-3</v>
      </c>
      <c r="CG234">
        <v>179.17</v>
      </c>
      <c r="CH234">
        <v>179.17099999999999</v>
      </c>
      <c r="CI234">
        <v>-3.2827999999999999</v>
      </c>
      <c r="CJ234">
        <v>-2300.9699999999998</v>
      </c>
      <c r="CK234">
        <v>-6.7109300000000004E-3</v>
      </c>
      <c r="CL234">
        <f t="shared" si="141"/>
        <v>35.727400000000003</v>
      </c>
      <c r="CM234">
        <f t="shared" si="155"/>
        <v>35.488973578315623</v>
      </c>
      <c r="CN234">
        <f t="shared" si="142"/>
        <v>-6.6734893018909943E-3</v>
      </c>
      <c r="CO234">
        <f t="shared" si="156"/>
        <v>0.99767720590358289</v>
      </c>
      <c r="CP234">
        <f t="shared" si="157"/>
        <v>6.8171751958738591E-2</v>
      </c>
      <c r="CQ234">
        <f t="shared" si="158"/>
        <v>6.8118960799619099E-2</v>
      </c>
      <c r="CR234">
        <f t="shared" si="143"/>
        <v>-2295.625320467967</v>
      </c>
      <c r="CS234">
        <f t="shared" si="144"/>
        <v>5.580592279320018</v>
      </c>
      <c r="CT234" s="1">
        <f t="shared" si="159"/>
        <v>5.6623682143152219E-3</v>
      </c>
      <c r="CU234" s="1">
        <f t="shared" si="160"/>
        <v>-6.1417282143152218E-3</v>
      </c>
      <c r="CV234" s="1">
        <f t="shared" si="161"/>
        <v>1.6968988632125193E-2</v>
      </c>
      <c r="CW234" s="1">
        <f t="shared" si="162"/>
        <v>-1.648088628461252E-3</v>
      </c>
      <c r="CX234" s="1">
        <f t="shared" si="163"/>
        <v>1.1687286284612522E-3</v>
      </c>
      <c r="CY234" s="1">
        <f t="shared" si="164"/>
        <v>-2.0478007916657902E-2</v>
      </c>
      <c r="CZ234" s="1">
        <f t="shared" si="165"/>
        <v>2.0478007916657902E-2</v>
      </c>
      <c r="DA234">
        <f t="shared" si="145"/>
        <v>0.23976408048200004</v>
      </c>
      <c r="DB234">
        <f t="shared" si="146"/>
        <v>2.957283153333334E-2</v>
      </c>
      <c r="DC234">
        <f t="shared" si="166"/>
        <v>-9.2867219999999993</v>
      </c>
      <c r="DD234">
        <f t="shared" si="167"/>
        <v>-32.452500000000001</v>
      </c>
      <c r="DE234">
        <f t="shared" si="168"/>
        <v>33.755117563938121</v>
      </c>
      <c r="DF234">
        <f t="shared" si="169"/>
        <v>-8.5316090000000013</v>
      </c>
      <c r="DG234">
        <f t="shared" si="170"/>
        <v>-32.606099999999998</v>
      </c>
      <c r="DH234">
        <f t="shared" si="171"/>
        <v>33.703799627621819</v>
      </c>
      <c r="DI234">
        <f t="shared" si="172"/>
        <v>0.99974019175129558</v>
      </c>
      <c r="DJ234">
        <f t="shared" si="173"/>
        <v>-7.1226310000000002</v>
      </c>
      <c r="DK234">
        <f t="shared" si="174"/>
        <v>-32.997389999999996</v>
      </c>
      <c r="DL234">
        <f t="shared" si="175"/>
        <v>33.757363925138776</v>
      </c>
      <c r="DM234">
        <f t="shared" si="176"/>
        <v>-6.3744360000000011</v>
      </c>
      <c r="DN234">
        <f t="shared" si="177"/>
        <v>-33.101480000000002</v>
      </c>
      <c r="DO234">
        <f t="shared" si="178"/>
        <v>33.709663488508696</v>
      </c>
      <c r="DP234">
        <f t="shared" si="179"/>
        <v>0.99975027221536772</v>
      </c>
      <c r="DQ234">
        <f t="shared" si="180"/>
        <v>0.99781471663969956</v>
      </c>
      <c r="DR234">
        <f t="shared" si="181"/>
        <v>0.99784412740971662</v>
      </c>
      <c r="DS234">
        <f t="shared" si="182"/>
        <v>-0.21099488146631754</v>
      </c>
      <c r="DT234">
        <f t="shared" si="183"/>
        <v>-0.97748716615360964</v>
      </c>
      <c r="DU234" s="1">
        <f t="shared" si="184"/>
        <v>-7.1759102307973697E-4</v>
      </c>
      <c r="DV234" s="1">
        <f t="shared" si="185"/>
        <v>2.3823102307973711E-4</v>
      </c>
      <c r="DW234" s="1">
        <f t="shared" si="186"/>
        <v>-2.0648720829864384E-2</v>
      </c>
      <c r="DX234" s="1">
        <f t="shared" si="187"/>
        <v>2.0648720829864384E-2</v>
      </c>
      <c r="ED234" s="1"/>
      <c r="EE234" s="1"/>
      <c r="EF234" s="1"/>
    </row>
    <row r="235" spans="1:136" x14ac:dyDescent="0.3">
      <c r="A235">
        <v>230</v>
      </c>
      <c r="B235">
        <v>1.7578100000000001E-3</v>
      </c>
      <c r="C235">
        <v>2.7130000000000001E-3</v>
      </c>
      <c r="D235" s="1">
        <v>1.4492699999999999E-5</v>
      </c>
      <c r="E235">
        <v>-0.17760999999999999</v>
      </c>
      <c r="F235">
        <v>-1.2213099999999999</v>
      </c>
      <c r="G235">
        <v>-9.3241199999999996E-2</v>
      </c>
      <c r="H235">
        <v>4.3661699999999999E-3</v>
      </c>
      <c r="I235">
        <v>-5.0814700000000003E-3</v>
      </c>
      <c r="J235">
        <v>9.2867899999999996E-3</v>
      </c>
      <c r="K235">
        <v>1.02189E-2</v>
      </c>
      <c r="L235">
        <v>-1.09342E-2</v>
      </c>
      <c r="M235">
        <v>0.55054999999999998</v>
      </c>
      <c r="N235">
        <v>1.3412999999999999E-4</v>
      </c>
      <c r="O235">
        <v>1.3673099999999999E-4</v>
      </c>
      <c r="P235">
        <v>1.2947E-3</v>
      </c>
      <c r="Q235">
        <v>0.127752</v>
      </c>
      <c r="R235">
        <v>18.061900000000001</v>
      </c>
      <c r="S235">
        <v>-2.3774799999999999E-2</v>
      </c>
      <c r="T235">
        <v>-1.3729199999999999</v>
      </c>
      <c r="U235">
        <v>-1.37873</v>
      </c>
      <c r="V235">
        <v>-0.116753</v>
      </c>
      <c r="W235">
        <f t="shared" si="147"/>
        <v>-1.2451679999999998</v>
      </c>
      <c r="X235">
        <f t="shared" si="148"/>
        <v>16.68317</v>
      </c>
      <c r="Y235">
        <v>-2.3689100000000001E-3</v>
      </c>
      <c r="Z235">
        <v>-6.8232099999999997E-3</v>
      </c>
      <c r="AA235">
        <v>1.6306199999999999E-3</v>
      </c>
      <c r="AB235">
        <v>-1.81668E-3</v>
      </c>
      <c r="AC235">
        <v>-7.3754500000000004E-3</v>
      </c>
      <c r="AD235">
        <v>0.308755</v>
      </c>
      <c r="AE235">
        <v>2.2826000000000001E-4</v>
      </c>
      <c r="AF235">
        <v>2.2886599999999999E-4</v>
      </c>
      <c r="AG235">
        <v>2.2383899999999998E-3</v>
      </c>
      <c r="AH235">
        <v>0.17666100000000001</v>
      </c>
      <c r="AI235">
        <v>-17.665500000000002</v>
      </c>
      <c r="AJ235">
        <v>-2.6403099999999999E-2</v>
      </c>
      <c r="AK235">
        <v>1.0023899999999999</v>
      </c>
      <c r="AL235">
        <v>-1.0510900000000001</v>
      </c>
      <c r="AM235">
        <v>-5.8571199999999997E-2</v>
      </c>
      <c r="AN235">
        <f t="shared" si="149"/>
        <v>1.1790509999999998</v>
      </c>
      <c r="AO235">
        <f t="shared" si="150"/>
        <v>-18.71659</v>
      </c>
      <c r="AP235">
        <v>-1.1105500000000001E-2</v>
      </c>
      <c r="AQ235">
        <v>-5.9503100000000003E-3</v>
      </c>
      <c r="AR235">
        <v>9.4259500000000006E-3</v>
      </c>
      <c r="AS235">
        <v>1.26082E-3</v>
      </c>
      <c r="AT235">
        <v>-1.8316599999999999E-2</v>
      </c>
      <c r="AU235">
        <v>0.91986000000000001</v>
      </c>
      <c r="AV235">
        <v>2.6466899999999998E-4</v>
      </c>
      <c r="AW235">
        <v>2.9448899999999999E-4</v>
      </c>
      <c r="AX235">
        <v>2.55098E-3</v>
      </c>
      <c r="AY235">
        <v>8.7082700000000006</v>
      </c>
      <c r="AZ235">
        <v>14.9406</v>
      </c>
      <c r="BA235">
        <v>-3.6135199999999999E-2</v>
      </c>
      <c r="BB235">
        <v>-1.1616</v>
      </c>
      <c r="BC235">
        <v>-0.55903700000000001</v>
      </c>
      <c r="BD235">
        <v>-0.119632</v>
      </c>
      <c r="BE235">
        <f t="shared" si="151"/>
        <v>7.5466700000000007</v>
      </c>
      <c r="BF235">
        <f t="shared" si="152"/>
        <v>14.381563</v>
      </c>
      <c r="BG235">
        <v>-2.00593E-4</v>
      </c>
      <c r="BH235">
        <v>-5.5558400000000003E-4</v>
      </c>
      <c r="BI235">
        <v>2.8942999999999998E-3</v>
      </c>
      <c r="BJ235">
        <v>2.52659E-3</v>
      </c>
      <c r="BK235">
        <v>-3.28277E-3</v>
      </c>
      <c r="BL235">
        <v>0.75939199999999996</v>
      </c>
      <c r="BM235">
        <v>1.5341700000000001E-4</v>
      </c>
      <c r="BN235">
        <v>1.56775E-4</v>
      </c>
      <c r="BO235">
        <v>1.46569E-3</v>
      </c>
      <c r="BP235">
        <v>-9.1589700000000001</v>
      </c>
      <c r="BQ235">
        <v>-14.390599999999999</v>
      </c>
      <c r="BR235">
        <v>-6.1125699999999998E-2</v>
      </c>
      <c r="BS235">
        <v>0.79882399999999998</v>
      </c>
      <c r="BT235">
        <v>-1.92272</v>
      </c>
      <c r="BU235">
        <v>-7.9907099999999995E-2</v>
      </c>
      <c r="BV235">
        <f t="shared" si="153"/>
        <v>-8.3601460000000003</v>
      </c>
      <c r="BW235">
        <f t="shared" si="154"/>
        <v>-16.313319999999997</v>
      </c>
      <c r="BX235">
        <v>-7.8998000000000002E-4</v>
      </c>
      <c r="BY235">
        <v>-1.34705E-3</v>
      </c>
      <c r="BZ235">
        <v>2.0851099999999998E-3</v>
      </c>
      <c r="CA235">
        <v>1.0366100000000001E-3</v>
      </c>
      <c r="CB235">
        <v>-3.1736400000000001E-3</v>
      </c>
      <c r="CC235">
        <v>0.71855500000000005</v>
      </c>
      <c r="CD235">
        <v>1.2629500000000001E-4</v>
      </c>
      <c r="CE235">
        <v>1.19616E-4</v>
      </c>
      <c r="CF235">
        <v>1.23733E-3</v>
      </c>
      <c r="CG235">
        <v>179.60900000000001</v>
      </c>
      <c r="CH235">
        <v>179.61</v>
      </c>
      <c r="CI235">
        <v>-3.3001999999999998</v>
      </c>
      <c r="CJ235">
        <v>-2313.1799999999998</v>
      </c>
      <c r="CK235">
        <v>-6.8873600000000004E-3</v>
      </c>
      <c r="CL235">
        <f t="shared" si="141"/>
        <v>35.727400000000003</v>
      </c>
      <c r="CM235">
        <f t="shared" si="155"/>
        <v>35.48266965460126</v>
      </c>
      <c r="CN235">
        <f t="shared" si="142"/>
        <v>-6.8499343752622087E-3</v>
      </c>
      <c r="CO235">
        <f t="shared" si="156"/>
        <v>0.99766337608166678</v>
      </c>
      <c r="CP235">
        <f t="shared" si="157"/>
        <v>6.8374475563861115E-2</v>
      </c>
      <c r="CQ235">
        <f t="shared" si="158"/>
        <v>6.8321212118424582E-2</v>
      </c>
      <c r="CR235">
        <f t="shared" si="143"/>
        <v>-2307.7749682845897</v>
      </c>
      <c r="CS235">
        <f t="shared" si="144"/>
        <v>5.6101276874710662</v>
      </c>
      <c r="CT235" s="1">
        <f t="shared" si="159"/>
        <v>5.5880748136359435E-3</v>
      </c>
      <c r="CU235" s="1">
        <f t="shared" si="160"/>
        <v>-6.3033748136359438E-3</v>
      </c>
      <c r="CV235" s="1">
        <f t="shared" si="161"/>
        <v>1.7112252959445618E-2</v>
      </c>
      <c r="CW235" s="1">
        <f t="shared" si="162"/>
        <v>-1.7724669006274267E-3</v>
      </c>
      <c r="CX235" s="1">
        <f t="shared" si="163"/>
        <v>1.0571669006274264E-3</v>
      </c>
      <c r="CY235" s="1">
        <f t="shared" si="164"/>
        <v>-2.0645312982292035E-2</v>
      </c>
      <c r="CZ235" s="1">
        <f t="shared" si="165"/>
        <v>2.0645312982292035E-2</v>
      </c>
      <c r="DA235">
        <f t="shared" si="145"/>
        <v>0.24606746566400003</v>
      </c>
      <c r="DB235">
        <f t="shared" si="146"/>
        <v>3.0350299733333339E-2</v>
      </c>
      <c r="DC235">
        <f t="shared" si="166"/>
        <v>-9.2867219999999993</v>
      </c>
      <c r="DD235">
        <f t="shared" si="167"/>
        <v>-32.452500000000001</v>
      </c>
      <c r="DE235">
        <f t="shared" si="168"/>
        <v>33.755117563938121</v>
      </c>
      <c r="DF235">
        <f t="shared" si="169"/>
        <v>-8.5316090000000013</v>
      </c>
      <c r="DG235">
        <f t="shared" si="170"/>
        <v>-32.606099999999998</v>
      </c>
      <c r="DH235">
        <f t="shared" si="171"/>
        <v>33.703799627621819</v>
      </c>
      <c r="DI235">
        <f t="shared" si="172"/>
        <v>0.99974019175129558</v>
      </c>
      <c r="DJ235">
        <f t="shared" si="173"/>
        <v>-7.1149780000000007</v>
      </c>
      <c r="DK235">
        <f t="shared" si="174"/>
        <v>-32.996489999999994</v>
      </c>
      <c r="DL235">
        <f t="shared" si="175"/>
        <v>33.754870230243569</v>
      </c>
      <c r="DM235">
        <f t="shared" si="176"/>
        <v>-6.3676190000000013</v>
      </c>
      <c r="DN235">
        <f t="shared" si="177"/>
        <v>-33.098152999999996</v>
      </c>
      <c r="DO235">
        <f t="shared" si="178"/>
        <v>33.70510797699022</v>
      </c>
      <c r="DP235">
        <f t="shared" si="179"/>
        <v>0.9997510772565058</v>
      </c>
      <c r="DQ235">
        <f t="shared" si="180"/>
        <v>0.9978004218171691</v>
      </c>
      <c r="DR235">
        <f t="shared" si="181"/>
        <v>0.99783230210151064</v>
      </c>
      <c r="DS235">
        <f t="shared" si="182"/>
        <v>-0.21078374621109186</v>
      </c>
      <c r="DT235">
        <f t="shared" si="183"/>
        <v>-0.97753271675848175</v>
      </c>
      <c r="DU235" s="1">
        <f t="shared" si="184"/>
        <v>-8.3466419889132197E-4</v>
      </c>
      <c r="DV235" s="1">
        <f t="shared" si="185"/>
        <v>1.1936419889132079E-4</v>
      </c>
      <c r="DW235" s="1">
        <f t="shared" si="186"/>
        <v>-2.0816474374932573E-2</v>
      </c>
      <c r="DX235" s="1">
        <f t="shared" si="187"/>
        <v>2.0816474374932573E-2</v>
      </c>
      <c r="ED235" s="1"/>
      <c r="EE235" s="1"/>
      <c r="EF235" s="1"/>
    </row>
    <row r="236" spans="1:136" x14ac:dyDescent="0.3">
      <c r="A236">
        <v>231</v>
      </c>
      <c r="B236">
        <v>1.7578100000000001E-3</v>
      </c>
      <c r="C236">
        <v>2.7130000000000001E-3</v>
      </c>
      <c r="D236" s="1">
        <v>1.4492699999999999E-5</v>
      </c>
      <c r="E236">
        <v>-0.178143</v>
      </c>
      <c r="F236">
        <v>-1.2224999999999999</v>
      </c>
      <c r="G236">
        <v>-0.11311400000000001</v>
      </c>
      <c r="H236">
        <v>4.4951100000000001E-3</v>
      </c>
      <c r="I236">
        <v>-5.06341E-3</v>
      </c>
      <c r="J236">
        <v>9.3452299999999995E-3</v>
      </c>
      <c r="K236">
        <v>1.03666E-2</v>
      </c>
      <c r="L236">
        <v>-1.0934899999999999E-2</v>
      </c>
      <c r="M236">
        <v>0.549682</v>
      </c>
      <c r="N236">
        <v>1.33337E-4</v>
      </c>
      <c r="O236">
        <v>1.35885E-4</v>
      </c>
      <c r="P236">
        <v>1.28667E-3</v>
      </c>
      <c r="Q236">
        <v>0.127752</v>
      </c>
      <c r="R236">
        <v>18.061900000000001</v>
      </c>
      <c r="S236">
        <v>-2.3774799999999999E-2</v>
      </c>
      <c r="T236">
        <v>-1.37538</v>
      </c>
      <c r="U236">
        <v>-1.3798299999999999</v>
      </c>
      <c r="V236">
        <v>-0.137715</v>
      </c>
      <c r="W236">
        <f t="shared" si="147"/>
        <v>-1.247628</v>
      </c>
      <c r="X236">
        <f t="shared" si="148"/>
        <v>16.682070000000003</v>
      </c>
      <c r="Y236">
        <v>-2.41617E-3</v>
      </c>
      <c r="Z236">
        <v>-6.8370899999999997E-3</v>
      </c>
      <c r="AA236">
        <v>1.6464400000000001E-3</v>
      </c>
      <c r="AB236">
        <v>-1.85203E-3</v>
      </c>
      <c r="AC236">
        <v>-7.4012399999999999E-3</v>
      </c>
      <c r="AD236">
        <v>0.31277899999999997</v>
      </c>
      <c r="AE236">
        <v>2.2797099999999999E-4</v>
      </c>
      <c r="AF236">
        <v>2.2862100000000001E-4</v>
      </c>
      <c r="AG236">
        <v>2.2354200000000001E-3</v>
      </c>
      <c r="AH236">
        <v>0.17666100000000001</v>
      </c>
      <c r="AI236">
        <v>-17.665500000000002</v>
      </c>
      <c r="AJ236">
        <v>-2.6403099999999999E-2</v>
      </c>
      <c r="AK236">
        <v>1.0044900000000001</v>
      </c>
      <c r="AL236">
        <v>-1.0523899999999999</v>
      </c>
      <c r="AM236">
        <v>-7.4302800000000002E-2</v>
      </c>
      <c r="AN236">
        <f t="shared" si="149"/>
        <v>1.1811510000000001</v>
      </c>
      <c r="AO236">
        <f t="shared" si="150"/>
        <v>-18.717890000000001</v>
      </c>
      <c r="AP236">
        <v>-1.10597E-2</v>
      </c>
      <c r="AQ236">
        <v>-6.0328600000000001E-3</v>
      </c>
      <c r="AR236">
        <v>9.3038400000000007E-3</v>
      </c>
      <c r="AS236">
        <v>1.1085699999999999E-3</v>
      </c>
      <c r="AT236">
        <v>-1.8201200000000001E-2</v>
      </c>
      <c r="AU236">
        <v>0.91842000000000001</v>
      </c>
      <c r="AV236">
        <v>2.6494000000000002E-4</v>
      </c>
      <c r="AW236">
        <v>2.9485999999999998E-4</v>
      </c>
      <c r="AX236">
        <v>2.5543300000000001E-3</v>
      </c>
      <c r="AY236">
        <v>8.7082700000000006</v>
      </c>
      <c r="AZ236">
        <v>14.9406</v>
      </c>
      <c r="BA236">
        <v>-3.6135199999999999E-2</v>
      </c>
      <c r="BB236">
        <v>-1.1636200000000001</v>
      </c>
      <c r="BC236">
        <v>-0.557033</v>
      </c>
      <c r="BD236">
        <v>-0.14763599999999999</v>
      </c>
      <c r="BE236">
        <f t="shared" si="151"/>
        <v>7.5446500000000007</v>
      </c>
      <c r="BF236">
        <f t="shared" si="152"/>
        <v>14.383566999999999</v>
      </c>
      <c r="BG236">
        <v>1.02119E-4</v>
      </c>
      <c r="BH236">
        <v>-4.9085600000000002E-4</v>
      </c>
      <c r="BI236">
        <v>2.9409900000000001E-3</v>
      </c>
      <c r="BJ236">
        <v>2.7653700000000001E-3</v>
      </c>
      <c r="BK236">
        <v>-3.1541099999999999E-3</v>
      </c>
      <c r="BL236">
        <v>0.73913099999999998</v>
      </c>
      <c r="BM236">
        <v>1.5311E-4</v>
      </c>
      <c r="BN236">
        <v>1.56558E-4</v>
      </c>
      <c r="BO236">
        <v>1.4635900000000001E-3</v>
      </c>
      <c r="BP236">
        <v>-9.1589700000000001</v>
      </c>
      <c r="BQ236">
        <v>-14.390599999999999</v>
      </c>
      <c r="BR236">
        <v>-6.1125699999999998E-2</v>
      </c>
      <c r="BS236">
        <v>0.80025299999999999</v>
      </c>
      <c r="BT236">
        <v>-1.9262600000000001</v>
      </c>
      <c r="BU236">
        <v>-8.1343200000000004E-2</v>
      </c>
      <c r="BV236">
        <f t="shared" si="153"/>
        <v>-8.3587170000000004</v>
      </c>
      <c r="BW236">
        <f t="shared" si="154"/>
        <v>-16.316859999999998</v>
      </c>
      <c r="BX236">
        <v>-8.14499E-4</v>
      </c>
      <c r="BY236">
        <v>-1.2952899999999999E-3</v>
      </c>
      <c r="BZ236">
        <v>2.0565800000000001E-3</v>
      </c>
      <c r="CA236">
        <v>1.0174400000000001E-3</v>
      </c>
      <c r="CB236">
        <v>-3.1272299999999999E-3</v>
      </c>
      <c r="CC236">
        <v>0.72664700000000004</v>
      </c>
      <c r="CD236">
        <v>1.2858699999999999E-4</v>
      </c>
      <c r="CE236">
        <v>1.22118E-4</v>
      </c>
      <c r="CF236">
        <v>1.2631000000000001E-3</v>
      </c>
      <c r="CG236">
        <v>179.98</v>
      </c>
      <c r="CH236">
        <v>179.98099999999999</v>
      </c>
      <c r="CI236">
        <v>-3.3102</v>
      </c>
      <c r="CJ236">
        <v>-2320.19</v>
      </c>
      <c r="CK236">
        <v>-6.8760000000000002E-3</v>
      </c>
      <c r="CL236">
        <f t="shared" si="141"/>
        <v>35.727400000000003</v>
      </c>
      <c r="CM236">
        <f t="shared" si="155"/>
        <v>35.483181021893195</v>
      </c>
      <c r="CN236">
        <f t="shared" si="142"/>
        <v>-6.8356213468320675E-3</v>
      </c>
      <c r="CO236">
        <f t="shared" si="156"/>
        <v>0.99765463468898574</v>
      </c>
      <c r="CP236">
        <f t="shared" si="157"/>
        <v>6.8502301779950647E-2</v>
      </c>
      <c r="CQ236">
        <f t="shared" si="158"/>
        <v>6.8448739094204611E-2</v>
      </c>
      <c r="CR236">
        <f t="shared" si="143"/>
        <v>-2314.7483068590377</v>
      </c>
      <c r="CS236">
        <f t="shared" si="144"/>
        <v>5.6270796521765769</v>
      </c>
      <c r="CT236" s="1">
        <f t="shared" si="159"/>
        <v>5.7266640405922806E-3</v>
      </c>
      <c r="CU236" s="1">
        <f t="shared" si="160"/>
        <v>-6.2949640405922805E-3</v>
      </c>
      <c r="CV236" s="1">
        <f t="shared" si="161"/>
        <v>1.7209853511278787E-2</v>
      </c>
      <c r="CW236" s="1">
        <f t="shared" si="162"/>
        <v>-1.7348178414781173E-3</v>
      </c>
      <c r="CX236" s="1">
        <f t="shared" si="163"/>
        <v>1.1665178414781174E-3</v>
      </c>
      <c r="CY236" s="1">
        <f t="shared" si="164"/>
        <v>-2.0791364814672579E-2</v>
      </c>
      <c r="CZ236" s="1">
        <f t="shared" si="165"/>
        <v>2.0791364814672579E-2</v>
      </c>
      <c r="DA236">
        <f t="shared" si="145"/>
        <v>0.24566160240000004</v>
      </c>
      <c r="DB236">
        <f t="shared" si="146"/>
        <v>3.030024000000001E-2</v>
      </c>
      <c r="DC236">
        <f t="shared" si="166"/>
        <v>-9.2867219999999993</v>
      </c>
      <c r="DD236">
        <f t="shared" si="167"/>
        <v>-32.452500000000001</v>
      </c>
      <c r="DE236">
        <f t="shared" si="168"/>
        <v>33.755117563938121</v>
      </c>
      <c r="DF236">
        <f t="shared" si="169"/>
        <v>-8.5316090000000013</v>
      </c>
      <c r="DG236">
        <f t="shared" si="170"/>
        <v>-32.606099999999998</v>
      </c>
      <c r="DH236">
        <f t="shared" si="171"/>
        <v>33.703799627621819</v>
      </c>
      <c r="DI236">
        <f t="shared" si="172"/>
        <v>0.99974019175129558</v>
      </c>
      <c r="DJ236">
        <f t="shared" si="173"/>
        <v>-7.1110890000000007</v>
      </c>
      <c r="DK236">
        <f t="shared" si="174"/>
        <v>-32.998930000000001</v>
      </c>
      <c r="DL236">
        <f t="shared" si="175"/>
        <v>33.756435947991029</v>
      </c>
      <c r="DM236">
        <f t="shared" si="176"/>
        <v>-6.3634990000000009</v>
      </c>
      <c r="DN236">
        <f t="shared" si="177"/>
        <v>-33.101456999999996</v>
      </c>
      <c r="DO236">
        <f t="shared" si="178"/>
        <v>33.707574446196062</v>
      </c>
      <c r="DP236">
        <f t="shared" si="179"/>
        <v>0.99975083870697767</v>
      </c>
      <c r="DQ236">
        <f t="shared" si="180"/>
        <v>0.99779193818233236</v>
      </c>
      <c r="DR236">
        <f t="shared" si="181"/>
        <v>0.99782317517381114</v>
      </c>
      <c r="DS236">
        <f t="shared" si="182"/>
        <v>-0.21065876181229992</v>
      </c>
      <c r="DT236">
        <f t="shared" si="183"/>
        <v>-0.97755965857420113</v>
      </c>
      <c r="DU236" s="1">
        <f t="shared" si="184"/>
        <v>-7.9027586955038006E-4</v>
      </c>
      <c r="DV236" s="1">
        <f t="shared" si="185"/>
        <v>2.2197586955038017E-4</v>
      </c>
      <c r="DW236" s="1">
        <f t="shared" si="186"/>
        <v>-2.0968403516211896E-2</v>
      </c>
      <c r="DX236" s="1">
        <f t="shared" si="187"/>
        <v>2.0968403516211896E-2</v>
      </c>
      <c r="ED236" s="1"/>
      <c r="EE236" s="1"/>
      <c r="EF236" s="1"/>
    </row>
    <row r="237" spans="1:136" x14ac:dyDescent="0.3">
      <c r="A237">
        <v>232</v>
      </c>
      <c r="B237">
        <v>1.7578100000000001E-3</v>
      </c>
      <c r="C237">
        <v>2.7130000000000001E-3</v>
      </c>
      <c r="D237" s="1">
        <v>1.4492699999999999E-5</v>
      </c>
      <c r="E237">
        <v>-0.17954700000000001</v>
      </c>
      <c r="F237">
        <v>-1.22526</v>
      </c>
      <c r="G237">
        <v>-0.10337499999999999</v>
      </c>
      <c r="H237">
        <v>4.4391500000000002E-3</v>
      </c>
      <c r="I237">
        <v>-5.0791899999999999E-3</v>
      </c>
      <c r="J237">
        <v>9.3453700000000004E-3</v>
      </c>
      <c r="K237">
        <v>1.0325900000000001E-2</v>
      </c>
      <c r="L237">
        <v>-1.0966E-2</v>
      </c>
      <c r="M237">
        <v>0.550342</v>
      </c>
      <c r="N237">
        <v>1.3406299999999999E-4</v>
      </c>
      <c r="O237">
        <v>1.3662099999999999E-4</v>
      </c>
      <c r="P237">
        <v>1.29371E-3</v>
      </c>
      <c r="Q237">
        <v>0.127752</v>
      </c>
      <c r="R237">
        <v>18.061900000000001</v>
      </c>
      <c r="S237">
        <v>-2.3774799999999999E-2</v>
      </c>
      <c r="T237">
        <v>-1.37988</v>
      </c>
      <c r="U237">
        <v>-1.38378</v>
      </c>
      <c r="V237">
        <v>-0.14530699999999999</v>
      </c>
      <c r="W237">
        <f t="shared" si="147"/>
        <v>-1.2521279999999999</v>
      </c>
      <c r="X237">
        <f t="shared" si="148"/>
        <v>16.67812</v>
      </c>
      <c r="Y237">
        <v>-2.5143100000000001E-3</v>
      </c>
      <c r="Z237">
        <v>-6.8407700000000004E-3</v>
      </c>
      <c r="AA237">
        <v>1.5998500000000001E-3</v>
      </c>
      <c r="AB237">
        <v>-1.9678299999999998E-3</v>
      </c>
      <c r="AC237">
        <v>-7.3872499999999997E-3</v>
      </c>
      <c r="AD237">
        <v>0.310529</v>
      </c>
      <c r="AE237">
        <v>2.3284400000000001E-4</v>
      </c>
      <c r="AF237">
        <v>2.34238E-4</v>
      </c>
      <c r="AG237">
        <v>2.2874700000000002E-3</v>
      </c>
      <c r="AH237">
        <v>0.17666100000000001</v>
      </c>
      <c r="AI237">
        <v>-17.665500000000002</v>
      </c>
      <c r="AJ237">
        <v>-2.6403099999999999E-2</v>
      </c>
      <c r="AK237">
        <v>1.00681</v>
      </c>
      <c r="AL237">
        <v>-1.0547800000000001</v>
      </c>
      <c r="AM237">
        <v>-5.8992999999999997E-2</v>
      </c>
      <c r="AN237">
        <f t="shared" si="149"/>
        <v>1.1834709999999999</v>
      </c>
      <c r="AO237">
        <f t="shared" si="150"/>
        <v>-18.720280000000002</v>
      </c>
      <c r="AP237">
        <v>-1.11465E-2</v>
      </c>
      <c r="AQ237">
        <v>-5.9097200000000003E-3</v>
      </c>
      <c r="AR237">
        <v>9.4266799999999998E-3</v>
      </c>
      <c r="AS237">
        <v>1.27253E-3</v>
      </c>
      <c r="AT237">
        <v>-1.83287E-2</v>
      </c>
      <c r="AU237">
        <v>0.92188400000000004</v>
      </c>
      <c r="AV237">
        <v>2.6497599999999999E-4</v>
      </c>
      <c r="AW237">
        <v>2.94775E-4</v>
      </c>
      <c r="AX237">
        <v>2.5541000000000001E-3</v>
      </c>
      <c r="AY237">
        <v>8.7082700000000006</v>
      </c>
      <c r="AZ237">
        <v>14.9406</v>
      </c>
      <c r="BA237">
        <v>-3.6135199999999999E-2</v>
      </c>
      <c r="BB237">
        <v>-1.1673899999999999</v>
      </c>
      <c r="BC237">
        <v>-0.55885799999999997</v>
      </c>
      <c r="BD237">
        <v>-0.14239299999999999</v>
      </c>
      <c r="BE237">
        <f t="shared" si="151"/>
        <v>7.5408800000000005</v>
      </c>
      <c r="BF237">
        <f t="shared" si="152"/>
        <v>14.381741999999999</v>
      </c>
      <c r="BG237" s="1">
        <v>-1.9723000000000001E-5</v>
      </c>
      <c r="BH237">
        <v>-5.6868200000000004E-4</v>
      </c>
      <c r="BI237">
        <v>2.90077E-3</v>
      </c>
      <c r="BJ237">
        <v>2.6234700000000001E-3</v>
      </c>
      <c r="BK237">
        <v>-3.2118799999999999E-3</v>
      </c>
      <c r="BL237">
        <v>0.74240799999999996</v>
      </c>
      <c r="BM237">
        <v>1.5809E-4</v>
      </c>
      <c r="BN237">
        <v>1.6137500000000001E-4</v>
      </c>
      <c r="BO237">
        <v>1.50862E-3</v>
      </c>
      <c r="BP237">
        <v>-9.1589700000000001</v>
      </c>
      <c r="BQ237">
        <v>-14.390599999999999</v>
      </c>
      <c r="BR237">
        <v>-6.1125699999999998E-2</v>
      </c>
      <c r="BS237">
        <v>0.80170200000000003</v>
      </c>
      <c r="BT237">
        <v>-1.93021</v>
      </c>
      <c r="BU237">
        <v>-6.56365E-2</v>
      </c>
      <c r="BV237">
        <f t="shared" si="153"/>
        <v>-8.3572679999999995</v>
      </c>
      <c r="BW237">
        <f t="shared" si="154"/>
        <v>-16.320809999999998</v>
      </c>
      <c r="BX237">
        <v>-5.4434899999999996E-4</v>
      </c>
      <c r="BY237">
        <v>-8.71852E-4</v>
      </c>
      <c r="BZ237">
        <v>2.0790000000000001E-3</v>
      </c>
      <c r="CA237">
        <v>1.3790499999999999E-3</v>
      </c>
      <c r="CB237">
        <v>-2.79525E-3</v>
      </c>
      <c r="CC237">
        <v>0.74553899999999995</v>
      </c>
      <c r="CD237">
        <v>1.2768799999999999E-4</v>
      </c>
      <c r="CE237">
        <v>1.2066300000000001E-4</v>
      </c>
      <c r="CF237">
        <v>1.2482299999999999E-3</v>
      </c>
      <c r="CG237">
        <v>180.29400000000001</v>
      </c>
      <c r="CH237">
        <v>180.29499999999999</v>
      </c>
      <c r="CI237">
        <v>-3.3195000000000001</v>
      </c>
      <c r="CJ237">
        <v>-2326.7399999999998</v>
      </c>
      <c r="CK237">
        <v>-6.9025400000000004E-3</v>
      </c>
      <c r="CL237">
        <f t="shared" si="141"/>
        <v>35.727400000000003</v>
      </c>
      <c r="CM237">
        <f t="shared" si="155"/>
        <v>35.482092174064384</v>
      </c>
      <c r="CN237">
        <f t="shared" si="142"/>
        <v>-6.8660978950502672E-3</v>
      </c>
      <c r="CO237">
        <f t="shared" si="156"/>
        <v>0.99764128412569886</v>
      </c>
      <c r="CP237">
        <f t="shared" si="157"/>
        <v>6.8697070021106033E-2</v>
      </c>
      <c r="CQ237">
        <f t="shared" si="158"/>
        <v>6.8643049233164999E-2</v>
      </c>
      <c r="CR237">
        <f t="shared" si="143"/>
        <v>-2321.2518814266282</v>
      </c>
      <c r="CS237">
        <f t="shared" si="144"/>
        <v>5.6428896354940985</v>
      </c>
      <c r="CT237" s="1">
        <f t="shared" si="159"/>
        <v>5.6742640149537223E-3</v>
      </c>
      <c r="CU237" s="1">
        <f t="shared" si="160"/>
        <v>-6.314304014953722E-3</v>
      </c>
      <c r="CV237" s="1">
        <f t="shared" si="161"/>
        <v>1.7210949848729479E-2</v>
      </c>
      <c r="CW237" s="1">
        <f t="shared" si="162"/>
        <v>-1.7557095726147063E-3</v>
      </c>
      <c r="CX237" s="1">
        <f t="shared" si="163"/>
        <v>1.1156695726147066E-3</v>
      </c>
      <c r="CY237" s="1">
        <f t="shared" si="164"/>
        <v>-2.0777337170762324E-2</v>
      </c>
      <c r="CZ237" s="1">
        <f t="shared" si="165"/>
        <v>2.0777337170762324E-2</v>
      </c>
      <c r="DA237">
        <f t="shared" si="145"/>
        <v>0.24660980759600004</v>
      </c>
      <c r="DB237">
        <f t="shared" si="146"/>
        <v>3.041719293333334E-2</v>
      </c>
      <c r="DC237">
        <f t="shared" si="166"/>
        <v>-9.2867219999999993</v>
      </c>
      <c r="DD237">
        <f t="shared" si="167"/>
        <v>-32.452500000000001</v>
      </c>
      <c r="DE237">
        <f t="shared" si="168"/>
        <v>33.755117563938121</v>
      </c>
      <c r="DF237">
        <f t="shared" si="169"/>
        <v>-8.5316090000000013</v>
      </c>
      <c r="DG237">
        <f t="shared" si="170"/>
        <v>-32.606099999999998</v>
      </c>
      <c r="DH237">
        <f t="shared" si="171"/>
        <v>33.703799627621819</v>
      </c>
      <c r="DI237">
        <f t="shared" si="172"/>
        <v>0.99974019175129558</v>
      </c>
      <c r="DJ237">
        <f t="shared" si="173"/>
        <v>-7.1051399999999996</v>
      </c>
      <c r="DK237">
        <f t="shared" si="174"/>
        <v>-32.998930000000001</v>
      </c>
      <c r="DL237">
        <f t="shared" si="175"/>
        <v>33.755183239978123</v>
      </c>
      <c r="DM237">
        <f t="shared" si="176"/>
        <v>-6.3574090000000005</v>
      </c>
      <c r="DN237">
        <f t="shared" si="177"/>
        <v>-33.102022000000005</v>
      </c>
      <c r="DO237">
        <f t="shared" si="178"/>
        <v>33.706980132930411</v>
      </c>
      <c r="DP237">
        <f t="shared" si="179"/>
        <v>0.9997506532762126</v>
      </c>
      <c r="DQ237">
        <f t="shared" si="180"/>
        <v>0.99778048070043202</v>
      </c>
      <c r="DR237">
        <f t="shared" si="181"/>
        <v>0.99781124964164147</v>
      </c>
      <c r="DS237">
        <f t="shared" si="182"/>
        <v>-0.2104903400904958</v>
      </c>
      <c r="DT237">
        <f t="shared" si="183"/>
        <v>-0.97759593735274264</v>
      </c>
      <c r="DU237" s="1">
        <f t="shared" si="184"/>
        <v>-8.1139098063513684E-4</v>
      </c>
      <c r="DV237" s="1">
        <f t="shared" si="185"/>
        <v>1.7135098063513713E-4</v>
      </c>
      <c r="DW237" s="1">
        <f t="shared" si="186"/>
        <v>-2.0951772630036794E-2</v>
      </c>
      <c r="DX237" s="1">
        <f t="shared" si="187"/>
        <v>2.0951772630036794E-2</v>
      </c>
      <c r="ED237" s="1"/>
      <c r="EE237" s="1"/>
      <c r="EF237" s="1"/>
    </row>
    <row r="238" spans="1:136" x14ac:dyDescent="0.3">
      <c r="A238">
        <v>233</v>
      </c>
      <c r="B238">
        <v>1.7578100000000001E-3</v>
      </c>
      <c r="C238">
        <v>2.7130000000000001E-3</v>
      </c>
      <c r="D238" s="1">
        <v>1.4492699999999999E-5</v>
      </c>
      <c r="E238">
        <v>-0.17615800000000001</v>
      </c>
      <c r="F238">
        <v>-1.23316</v>
      </c>
      <c r="G238">
        <v>-9.5541699999999993E-2</v>
      </c>
      <c r="H238">
        <v>4.5219400000000003E-3</v>
      </c>
      <c r="I238">
        <v>-5.1986999999999997E-3</v>
      </c>
      <c r="J238">
        <v>9.5109200000000008E-3</v>
      </c>
      <c r="K238">
        <v>1.05034E-2</v>
      </c>
      <c r="L238">
        <v>-1.11802E-2</v>
      </c>
      <c r="M238">
        <v>0.54923200000000005</v>
      </c>
      <c r="N238">
        <v>1.3376600000000001E-4</v>
      </c>
      <c r="O238">
        <v>1.3626900000000001E-4</v>
      </c>
      <c r="P238">
        <v>1.2903599999999999E-3</v>
      </c>
      <c r="Q238">
        <v>0.127752</v>
      </c>
      <c r="R238">
        <v>18.061900000000001</v>
      </c>
      <c r="S238">
        <v>-2.3774799999999999E-2</v>
      </c>
      <c r="T238">
        <v>-1.38182</v>
      </c>
      <c r="U238">
        <v>-1.39432</v>
      </c>
      <c r="V238">
        <v>-0.124297</v>
      </c>
      <c r="W238">
        <f t="shared" si="147"/>
        <v>-1.254068</v>
      </c>
      <c r="X238">
        <f t="shared" si="148"/>
        <v>16.667580000000001</v>
      </c>
      <c r="Y238">
        <v>-2.5425399999999998E-3</v>
      </c>
      <c r="Z238">
        <v>-7.0006699999999996E-3</v>
      </c>
      <c r="AA238">
        <v>1.4987500000000001E-3</v>
      </c>
      <c r="AB238">
        <v>-2.0626199999999998E-3</v>
      </c>
      <c r="AC238">
        <v>-7.4805799999999997E-3</v>
      </c>
      <c r="AD238">
        <v>0.28712500000000002</v>
      </c>
      <c r="AE238">
        <v>2.31411E-4</v>
      </c>
      <c r="AF238">
        <v>2.32391E-4</v>
      </c>
      <c r="AG238">
        <v>2.2711900000000002E-3</v>
      </c>
      <c r="AH238">
        <v>0.17666100000000001</v>
      </c>
      <c r="AI238">
        <v>-17.665500000000002</v>
      </c>
      <c r="AJ238">
        <v>-2.6403099999999999E-2</v>
      </c>
      <c r="AK238">
        <v>1.0146900000000001</v>
      </c>
      <c r="AL238">
        <v>-1.0603400000000001</v>
      </c>
      <c r="AM238">
        <v>-6.1444499999999999E-2</v>
      </c>
      <c r="AN238">
        <f t="shared" si="149"/>
        <v>1.191351</v>
      </c>
      <c r="AO238">
        <f t="shared" si="150"/>
        <v>-18.725840000000002</v>
      </c>
      <c r="AP238">
        <v>-1.1175900000000001E-2</v>
      </c>
      <c r="AQ238">
        <v>-6.0748399999999998E-3</v>
      </c>
      <c r="AR238">
        <v>9.5391499999999997E-3</v>
      </c>
      <c r="AS238">
        <v>1.2658599999999999E-3</v>
      </c>
      <c r="AT238">
        <v>-1.8516600000000001E-2</v>
      </c>
      <c r="AU238">
        <v>0.91706200000000004</v>
      </c>
      <c r="AV238">
        <v>2.6792800000000001E-4</v>
      </c>
      <c r="AW238">
        <v>2.9817999999999999E-4</v>
      </c>
      <c r="AX238">
        <v>2.5824400000000001E-3</v>
      </c>
      <c r="AY238">
        <v>8.7082700000000006</v>
      </c>
      <c r="AZ238">
        <v>14.9406</v>
      </c>
      <c r="BA238">
        <v>-3.6135199999999999E-2</v>
      </c>
      <c r="BB238">
        <v>-1.1692</v>
      </c>
      <c r="BC238">
        <v>-0.56383300000000003</v>
      </c>
      <c r="BD238">
        <v>-0.12890799999999999</v>
      </c>
      <c r="BE238">
        <f t="shared" si="151"/>
        <v>7.5390700000000006</v>
      </c>
      <c r="BF238">
        <f t="shared" si="152"/>
        <v>14.376766999999999</v>
      </c>
      <c r="BG238">
        <v>-1.68493E-4</v>
      </c>
      <c r="BH238">
        <v>-5.0834399999999998E-4</v>
      </c>
      <c r="BI238">
        <v>3.07091E-3</v>
      </c>
      <c r="BJ238">
        <v>2.7428299999999999E-3</v>
      </c>
      <c r="BK238">
        <v>-3.4196600000000001E-3</v>
      </c>
      <c r="BL238">
        <v>0.76230200000000004</v>
      </c>
      <c r="BM238">
        <v>1.5243E-4</v>
      </c>
      <c r="BN238">
        <v>1.5572200000000001E-4</v>
      </c>
      <c r="BO238">
        <v>1.4556700000000001E-3</v>
      </c>
      <c r="BP238">
        <v>-9.1589700000000001</v>
      </c>
      <c r="BQ238">
        <v>-14.390599999999999</v>
      </c>
      <c r="BR238">
        <v>-6.1125699999999998E-2</v>
      </c>
      <c r="BS238">
        <v>0.80818400000000001</v>
      </c>
      <c r="BT238">
        <v>-1.94252</v>
      </c>
      <c r="BU238">
        <v>-6.4480499999999996E-2</v>
      </c>
      <c r="BV238">
        <f t="shared" si="153"/>
        <v>-8.3507859999999994</v>
      </c>
      <c r="BW238">
        <f t="shared" si="154"/>
        <v>-16.333120000000001</v>
      </c>
      <c r="BX238">
        <v>-6.0886200000000005E-4</v>
      </c>
      <c r="BY238">
        <v>-1.0294E-3</v>
      </c>
      <c r="BZ238">
        <v>2.1612699999999999E-3</v>
      </c>
      <c r="CA238">
        <v>1.3542000000000001E-3</v>
      </c>
      <c r="CB238">
        <v>-2.9924600000000002E-3</v>
      </c>
      <c r="CC238">
        <v>0.73629599999999995</v>
      </c>
      <c r="CD238">
        <v>1.31567E-4</v>
      </c>
      <c r="CE238">
        <v>1.2573400000000001E-4</v>
      </c>
      <c r="CF238">
        <v>1.30024E-3</v>
      </c>
      <c r="CG238">
        <v>181.041</v>
      </c>
      <c r="CH238">
        <v>181.041</v>
      </c>
      <c r="CI238">
        <v>-3.3389000000000002</v>
      </c>
      <c r="CJ238">
        <v>-2340.31</v>
      </c>
      <c r="CK238">
        <v>-7.0248100000000003E-3</v>
      </c>
      <c r="CL238">
        <f t="shared" si="141"/>
        <v>35.727400000000003</v>
      </c>
      <c r="CM238">
        <f t="shared" si="155"/>
        <v>35.477799443905219</v>
      </c>
      <c r="CN238">
        <f t="shared" si="142"/>
        <v>-6.9862502195733129E-3</v>
      </c>
      <c r="CO238">
        <f t="shared" si="156"/>
        <v>0.99762162689829093</v>
      </c>
      <c r="CP238">
        <f t="shared" si="157"/>
        <v>6.8982845353630973E-2</v>
      </c>
      <c r="CQ238">
        <f t="shared" si="158"/>
        <v>6.8928147696040443E-2</v>
      </c>
      <c r="CR238">
        <f t="shared" si="143"/>
        <v>-2334.7438696463391</v>
      </c>
      <c r="CS238">
        <f t="shared" si="144"/>
        <v>5.6756882305523924</v>
      </c>
      <c r="CT238" s="1">
        <f t="shared" si="159"/>
        <v>5.783778185320573E-3</v>
      </c>
      <c r="CU238" s="1">
        <f t="shared" si="160"/>
        <v>-6.4605381853205714E-3</v>
      </c>
      <c r="CV238" s="1">
        <f t="shared" si="161"/>
        <v>1.7504226792716363E-2</v>
      </c>
      <c r="CW238" s="1">
        <f t="shared" si="162"/>
        <v>-1.8214619247297476E-3</v>
      </c>
      <c r="CX238" s="1">
        <f t="shared" si="163"/>
        <v>1.1447019247297491E-3</v>
      </c>
      <c r="CY238" s="1">
        <f t="shared" si="164"/>
        <v>-2.1154742045540513E-2</v>
      </c>
      <c r="CZ238" s="1">
        <f t="shared" si="165"/>
        <v>2.1154742045540513E-2</v>
      </c>
      <c r="DA238">
        <f t="shared" si="145"/>
        <v>0.25097819679400002</v>
      </c>
      <c r="DB238">
        <f t="shared" si="146"/>
        <v>3.0955996066666668E-2</v>
      </c>
      <c r="DC238">
        <f t="shared" si="166"/>
        <v>-9.2867219999999993</v>
      </c>
      <c r="DD238">
        <f t="shared" si="167"/>
        <v>-32.452500000000001</v>
      </c>
      <c r="DE238">
        <f t="shared" si="168"/>
        <v>33.755117563938121</v>
      </c>
      <c r="DF238">
        <f t="shared" si="169"/>
        <v>-8.5316090000000013</v>
      </c>
      <c r="DG238">
        <f t="shared" si="170"/>
        <v>-32.606099999999998</v>
      </c>
      <c r="DH238">
        <f t="shared" si="171"/>
        <v>33.703799627621819</v>
      </c>
      <c r="DI238">
        <f t="shared" si="172"/>
        <v>0.99974019175129558</v>
      </c>
      <c r="DJ238">
        <f t="shared" si="173"/>
        <v>-7.0967179999999992</v>
      </c>
      <c r="DK238">
        <f t="shared" si="174"/>
        <v>-33.000700000000002</v>
      </c>
      <c r="DL238">
        <f t="shared" si="175"/>
        <v>33.755141932178631</v>
      </c>
      <c r="DM238">
        <f t="shared" si="176"/>
        <v>-6.3477190000000006</v>
      </c>
      <c r="DN238">
        <f t="shared" si="177"/>
        <v>-33.102606999999999</v>
      </c>
      <c r="DO238">
        <f t="shared" si="178"/>
        <v>33.70572839591825</v>
      </c>
      <c r="DP238">
        <f t="shared" si="179"/>
        <v>0.99974996835040753</v>
      </c>
      <c r="DQ238">
        <f t="shared" si="180"/>
        <v>0.99776347135917642</v>
      </c>
      <c r="DR238">
        <f t="shared" si="181"/>
        <v>0.9977923230936504</v>
      </c>
      <c r="DS238">
        <f t="shared" si="182"/>
        <v>-0.21024109494958837</v>
      </c>
      <c r="DT238">
        <f t="shared" si="183"/>
        <v>-0.97764957013972964</v>
      </c>
      <c r="DU238" s="1">
        <f t="shared" si="184"/>
        <v>-8.5924565436608022E-4</v>
      </c>
      <c r="DV238" s="1">
        <f t="shared" si="185"/>
        <v>1.8248565436608088E-4</v>
      </c>
      <c r="DW238" s="1">
        <f t="shared" si="186"/>
        <v>-2.1336261033170906E-2</v>
      </c>
      <c r="DX238" s="1">
        <f t="shared" si="187"/>
        <v>2.1336261033170906E-2</v>
      </c>
      <c r="ED238" s="1"/>
      <c r="EE238" s="1"/>
      <c r="EF238" s="1"/>
    </row>
    <row r="239" spans="1:136" x14ac:dyDescent="0.3">
      <c r="A239">
        <v>234</v>
      </c>
      <c r="B239">
        <v>1.7578100000000001E-3</v>
      </c>
      <c r="C239">
        <v>2.7130000000000001E-3</v>
      </c>
      <c r="D239" s="1">
        <v>1.4492699999999999E-5</v>
      </c>
      <c r="E239">
        <v>-0.17601900000000001</v>
      </c>
      <c r="F239">
        <v>-1.2356100000000001</v>
      </c>
      <c r="G239">
        <v>-9.8122500000000001E-2</v>
      </c>
      <c r="H239">
        <v>4.5549600000000003E-3</v>
      </c>
      <c r="I239">
        <v>-5.2224400000000001E-3</v>
      </c>
      <c r="J239">
        <v>9.5603700000000003E-3</v>
      </c>
      <c r="K239">
        <v>1.05667E-2</v>
      </c>
      <c r="L239">
        <v>-1.12342E-2</v>
      </c>
      <c r="M239">
        <v>0.55006600000000005</v>
      </c>
      <c r="N239">
        <v>1.34721E-4</v>
      </c>
      <c r="O239">
        <v>1.37355E-4</v>
      </c>
      <c r="P239">
        <v>1.3005499999999999E-3</v>
      </c>
      <c r="Q239">
        <v>0.127752</v>
      </c>
      <c r="R239">
        <v>18.061900000000001</v>
      </c>
      <c r="S239">
        <v>-2.3774799999999999E-2</v>
      </c>
      <c r="T239">
        <v>-1.3845700000000001</v>
      </c>
      <c r="U239">
        <v>-1.3979600000000001</v>
      </c>
      <c r="V239">
        <v>-0.14114199999999999</v>
      </c>
      <c r="W239">
        <f t="shared" si="147"/>
        <v>-1.256818</v>
      </c>
      <c r="X239">
        <f t="shared" si="148"/>
        <v>16.66394</v>
      </c>
      <c r="Y239">
        <v>-2.4212299999999999E-3</v>
      </c>
      <c r="Z239">
        <v>-7.1441600000000001E-3</v>
      </c>
      <c r="AA239">
        <v>1.65088E-3</v>
      </c>
      <c r="AB239">
        <v>-1.88137E-3</v>
      </c>
      <c r="AC239">
        <v>-7.6840199999999997E-3</v>
      </c>
      <c r="AD239">
        <v>0.29772300000000002</v>
      </c>
      <c r="AE239">
        <v>2.3405799999999999E-4</v>
      </c>
      <c r="AF239">
        <v>2.35078E-4</v>
      </c>
      <c r="AG239">
        <v>2.2966900000000001E-3</v>
      </c>
      <c r="AH239">
        <v>0.17666100000000001</v>
      </c>
      <c r="AI239">
        <v>-17.665500000000002</v>
      </c>
      <c r="AJ239">
        <v>-2.6403099999999999E-2</v>
      </c>
      <c r="AK239">
        <v>1.0181899999999999</v>
      </c>
      <c r="AL239">
        <v>-1.0620700000000001</v>
      </c>
      <c r="AM239">
        <v>-5.0822399999999997E-2</v>
      </c>
      <c r="AN239">
        <f t="shared" si="149"/>
        <v>1.1948509999999999</v>
      </c>
      <c r="AO239">
        <f t="shared" si="150"/>
        <v>-18.72757</v>
      </c>
      <c r="AP239">
        <v>-1.1328100000000001E-2</v>
      </c>
      <c r="AQ239">
        <v>-5.9443300000000003E-3</v>
      </c>
      <c r="AR239">
        <v>9.4473999999999999E-3</v>
      </c>
      <c r="AS239">
        <v>1.20516E-3</v>
      </c>
      <c r="AT239">
        <v>-1.84776E-2</v>
      </c>
      <c r="AU239">
        <v>0.92532300000000001</v>
      </c>
      <c r="AV239">
        <v>2.7308699999999998E-4</v>
      </c>
      <c r="AW239">
        <v>3.0408099999999999E-4</v>
      </c>
      <c r="AX239">
        <v>2.6339900000000001E-3</v>
      </c>
      <c r="AY239">
        <v>8.7082700000000006</v>
      </c>
      <c r="AZ239">
        <v>14.9406</v>
      </c>
      <c r="BA239">
        <v>-3.6135199999999999E-2</v>
      </c>
      <c r="BB239">
        <v>-1.1711</v>
      </c>
      <c r="BC239">
        <v>-0.56399600000000005</v>
      </c>
      <c r="BD239">
        <v>-0.15124399999999999</v>
      </c>
      <c r="BE239">
        <f t="shared" si="151"/>
        <v>7.5371700000000006</v>
      </c>
      <c r="BF239">
        <f t="shared" si="152"/>
        <v>14.376604</v>
      </c>
      <c r="BG239">
        <v>-3.3391999999999997E-4</v>
      </c>
      <c r="BH239">
        <v>-6.49162E-4</v>
      </c>
      <c r="BI239">
        <v>2.9929800000000001E-3</v>
      </c>
      <c r="BJ239">
        <v>2.5112300000000001E-3</v>
      </c>
      <c r="BK239">
        <v>-3.49431E-3</v>
      </c>
      <c r="BL239">
        <v>0.76390199999999997</v>
      </c>
      <c r="BM239">
        <v>1.54093E-4</v>
      </c>
      <c r="BN239">
        <v>1.5729599999999999E-4</v>
      </c>
      <c r="BO239">
        <v>1.4704900000000001E-3</v>
      </c>
      <c r="BP239">
        <v>-9.1589700000000001</v>
      </c>
      <c r="BQ239">
        <v>-14.390599999999999</v>
      </c>
      <c r="BR239">
        <v>-6.1125699999999998E-2</v>
      </c>
      <c r="BS239">
        <v>0.81217399999999995</v>
      </c>
      <c r="BT239">
        <v>-1.9470700000000001</v>
      </c>
      <c r="BU239">
        <v>-5.6961299999999999E-2</v>
      </c>
      <c r="BV239">
        <f t="shared" si="153"/>
        <v>-8.3467959999999994</v>
      </c>
      <c r="BW239">
        <f t="shared" si="154"/>
        <v>-16.337669999999999</v>
      </c>
      <c r="BX239">
        <v>-7.2063900000000002E-4</v>
      </c>
      <c r="BY239">
        <v>-1.21978E-3</v>
      </c>
      <c r="BZ239">
        <v>2.0940899999999998E-3</v>
      </c>
      <c r="CA239">
        <v>1.14029E-3</v>
      </c>
      <c r="CB239">
        <v>-3.08071E-3</v>
      </c>
      <c r="CC239">
        <v>0.72559399999999996</v>
      </c>
      <c r="CD239">
        <v>1.2933000000000001E-4</v>
      </c>
      <c r="CE239">
        <v>1.2345600000000001E-4</v>
      </c>
      <c r="CF239">
        <v>1.2766800000000001E-3</v>
      </c>
      <c r="CG239">
        <v>181.47800000000001</v>
      </c>
      <c r="CH239">
        <v>181.47900000000001</v>
      </c>
      <c r="CI239">
        <v>-3.3508</v>
      </c>
      <c r="CJ239">
        <v>-2348.6799999999998</v>
      </c>
      <c r="CK239">
        <v>-7.0681700000000004E-3</v>
      </c>
      <c r="CL239">
        <f t="shared" si="141"/>
        <v>35.727400000000003</v>
      </c>
      <c r="CM239">
        <f t="shared" si="155"/>
        <v>35.476325358831353</v>
      </c>
      <c r="CN239">
        <f t="shared" si="142"/>
        <v>-7.0275094512516926E-3</v>
      </c>
      <c r="CO239">
        <f t="shared" si="156"/>
        <v>0.99760924058584199</v>
      </c>
      <c r="CP239">
        <f t="shared" si="157"/>
        <v>6.9162311177668911E-2</v>
      </c>
      <c r="CQ239">
        <f t="shared" si="158"/>
        <v>6.9107185572411314E-2</v>
      </c>
      <c r="CR239">
        <f t="shared" si="143"/>
        <v>-2343.064871179155</v>
      </c>
      <c r="CS239">
        <f t="shared" si="144"/>
        <v>5.6959163211280686</v>
      </c>
      <c r="CT239" s="1">
        <f t="shared" si="159"/>
        <v>5.8264864873182739E-3</v>
      </c>
      <c r="CU239" s="1">
        <f t="shared" si="160"/>
        <v>-6.4939664873182737E-3</v>
      </c>
      <c r="CV239" s="1">
        <f t="shared" si="161"/>
        <v>1.7589959846667346E-2</v>
      </c>
      <c r="CW239" s="1">
        <f t="shared" si="162"/>
        <v>-1.8312882965663569E-3</v>
      </c>
      <c r="CX239" s="1">
        <f t="shared" si="163"/>
        <v>1.1638082965663571E-3</v>
      </c>
      <c r="CY239" s="1">
        <f t="shared" si="164"/>
        <v>-2.1265691742931966E-2</v>
      </c>
      <c r="CZ239" s="1">
        <f t="shared" si="165"/>
        <v>2.1265691742931966E-2</v>
      </c>
      <c r="DA239">
        <f t="shared" si="145"/>
        <v>0.25252733685800005</v>
      </c>
      <c r="DB239">
        <f t="shared" si="146"/>
        <v>3.1147069133333344E-2</v>
      </c>
      <c r="DC239">
        <f t="shared" si="166"/>
        <v>-9.2867219999999993</v>
      </c>
      <c r="DD239">
        <f t="shared" si="167"/>
        <v>-32.452500000000001</v>
      </c>
      <c r="DE239">
        <f t="shared" si="168"/>
        <v>33.755117563938121</v>
      </c>
      <c r="DF239">
        <f t="shared" si="169"/>
        <v>-8.5316090000000013</v>
      </c>
      <c r="DG239">
        <f t="shared" si="170"/>
        <v>-32.606099999999998</v>
      </c>
      <c r="DH239">
        <f t="shared" si="171"/>
        <v>33.703799627621819</v>
      </c>
      <c r="DI239">
        <f t="shared" si="172"/>
        <v>0.99974019175129558</v>
      </c>
      <c r="DJ239">
        <f t="shared" si="173"/>
        <v>-7.0899779999999994</v>
      </c>
      <c r="DK239">
        <f t="shared" si="174"/>
        <v>-33.001609999999999</v>
      </c>
      <c r="DL239">
        <f t="shared" si="175"/>
        <v>33.754615249363809</v>
      </c>
      <c r="DM239">
        <f t="shared" si="176"/>
        <v>-6.3423190000000007</v>
      </c>
      <c r="DN239">
        <f t="shared" si="177"/>
        <v>-33.104174</v>
      </c>
      <c r="DO239">
        <f t="shared" si="178"/>
        <v>33.706250852327628</v>
      </c>
      <c r="DP239">
        <f t="shared" si="179"/>
        <v>0.99975074556698074</v>
      </c>
      <c r="DQ239">
        <f t="shared" si="180"/>
        <v>0.99775002360295484</v>
      </c>
      <c r="DR239">
        <f t="shared" si="181"/>
        <v>0.99778127863562371</v>
      </c>
      <c r="DS239">
        <f t="shared" si="182"/>
        <v>-0.21004469900256464</v>
      </c>
      <c r="DT239">
        <f t="shared" si="183"/>
        <v>-0.97769178395899503</v>
      </c>
      <c r="DU239" s="1">
        <f t="shared" si="184"/>
        <v>-8.6445748773305176E-4</v>
      </c>
      <c r="DV239" s="1">
        <f t="shared" si="185"/>
        <v>1.9697748773305108E-4</v>
      </c>
      <c r="DW239" s="1">
        <f t="shared" si="186"/>
        <v>-2.1449326439318728E-2</v>
      </c>
      <c r="DX239" s="1">
        <f t="shared" si="187"/>
        <v>2.1449326439318728E-2</v>
      </c>
      <c r="ED239" s="1"/>
      <c r="EE239" s="1"/>
      <c r="EF239" s="1"/>
    </row>
    <row r="240" spans="1:136" x14ac:dyDescent="0.3">
      <c r="A240">
        <v>235</v>
      </c>
      <c r="B240">
        <v>1.7578100000000001E-3</v>
      </c>
      <c r="C240">
        <v>2.7130000000000001E-3</v>
      </c>
      <c r="D240" s="1">
        <v>1.4492699999999999E-5</v>
      </c>
      <c r="E240">
        <v>-0.174896</v>
      </c>
      <c r="F240">
        <v>-1.24007</v>
      </c>
      <c r="G240">
        <v>-8.49327E-2</v>
      </c>
      <c r="H240">
        <v>4.59604E-3</v>
      </c>
      <c r="I240">
        <v>-5.2863299999999997E-3</v>
      </c>
      <c r="J240">
        <v>9.6192699999999992E-3</v>
      </c>
      <c r="K240">
        <v>1.0632900000000001E-2</v>
      </c>
      <c r="L240">
        <v>-1.1323099999999999E-2</v>
      </c>
      <c r="M240">
        <v>0.548458</v>
      </c>
      <c r="N240">
        <v>1.3414699999999999E-4</v>
      </c>
      <c r="O240">
        <v>1.36716E-4</v>
      </c>
      <c r="P240">
        <v>1.2944499999999999E-3</v>
      </c>
      <c r="Q240">
        <v>0.127752</v>
      </c>
      <c r="R240">
        <v>18.061900000000001</v>
      </c>
      <c r="S240">
        <v>-2.3774799999999999E-2</v>
      </c>
      <c r="T240">
        <v>-1.38734</v>
      </c>
      <c r="U240">
        <v>-1.4040600000000001</v>
      </c>
      <c r="V240">
        <v>-0.123099</v>
      </c>
      <c r="W240">
        <f t="shared" si="147"/>
        <v>-1.2595879999999999</v>
      </c>
      <c r="X240">
        <f t="shared" si="148"/>
        <v>16.65784</v>
      </c>
      <c r="Y240">
        <v>-2.4907100000000001E-3</v>
      </c>
      <c r="Z240">
        <v>-7.07627E-3</v>
      </c>
      <c r="AA240">
        <v>1.56179E-3</v>
      </c>
      <c r="AB240">
        <v>-1.9884099999999999E-3</v>
      </c>
      <c r="AC240">
        <v>-7.5785799999999997E-3</v>
      </c>
      <c r="AD240">
        <v>0.29094900000000001</v>
      </c>
      <c r="AE240">
        <v>2.3653300000000001E-4</v>
      </c>
      <c r="AF240">
        <v>2.3807E-4</v>
      </c>
      <c r="AG240">
        <v>2.3245800000000001E-3</v>
      </c>
      <c r="AH240">
        <v>0.17666100000000001</v>
      </c>
      <c r="AI240">
        <v>-17.665500000000002</v>
      </c>
      <c r="AJ240">
        <v>-2.6403099999999999E-2</v>
      </c>
      <c r="AK240">
        <v>1.0224899999999999</v>
      </c>
      <c r="AL240">
        <v>-1.06484</v>
      </c>
      <c r="AM240">
        <v>-4.6633300000000003E-2</v>
      </c>
      <c r="AN240">
        <f t="shared" si="149"/>
        <v>1.1991509999999999</v>
      </c>
      <c r="AO240">
        <f t="shared" si="150"/>
        <v>-18.730340000000002</v>
      </c>
      <c r="AP240">
        <v>-1.1265600000000001E-2</v>
      </c>
      <c r="AQ240">
        <v>-5.9063900000000001E-3</v>
      </c>
      <c r="AR240">
        <v>9.6307600000000004E-3</v>
      </c>
      <c r="AS240">
        <v>1.42825E-3</v>
      </c>
      <c r="AT240">
        <v>-1.8600200000000001E-2</v>
      </c>
      <c r="AU240">
        <v>0.92213000000000001</v>
      </c>
      <c r="AV240">
        <v>2.7146000000000001E-4</v>
      </c>
      <c r="AW240">
        <v>3.0191499999999999E-4</v>
      </c>
      <c r="AX240">
        <v>2.6156500000000002E-3</v>
      </c>
      <c r="AY240">
        <v>8.7082700000000006</v>
      </c>
      <c r="AZ240">
        <v>14.9406</v>
      </c>
      <c r="BA240">
        <v>-3.6135199999999999E-2</v>
      </c>
      <c r="BB240">
        <v>-1.17289</v>
      </c>
      <c r="BC240">
        <v>-0.56675399999999998</v>
      </c>
      <c r="BD240">
        <v>-0.12894900000000001</v>
      </c>
      <c r="BE240">
        <f t="shared" si="151"/>
        <v>7.5353800000000009</v>
      </c>
      <c r="BF240">
        <f t="shared" si="152"/>
        <v>14.373846</v>
      </c>
      <c r="BG240">
        <v>-2.7823799999999999E-4</v>
      </c>
      <c r="BH240">
        <v>-7.1844400000000005E-4</v>
      </c>
      <c r="BI240">
        <v>3.0363399999999998E-3</v>
      </c>
      <c r="BJ240">
        <v>2.5509500000000002E-3</v>
      </c>
      <c r="BK240">
        <v>-3.54763E-3</v>
      </c>
      <c r="BL240">
        <v>0.75366299999999997</v>
      </c>
      <c r="BM240">
        <v>1.5196400000000001E-4</v>
      </c>
      <c r="BN240">
        <v>1.5526E-4</v>
      </c>
      <c r="BO240">
        <v>1.4513799999999999E-3</v>
      </c>
      <c r="BP240">
        <v>-9.1589700000000001</v>
      </c>
      <c r="BQ240">
        <v>-14.390599999999999</v>
      </c>
      <c r="BR240">
        <v>-6.1125699999999998E-2</v>
      </c>
      <c r="BS240">
        <v>0.81564099999999995</v>
      </c>
      <c r="BT240">
        <v>-1.9535800000000001</v>
      </c>
      <c r="BU240">
        <v>-5.0544600000000002E-2</v>
      </c>
      <c r="BV240">
        <f t="shared" si="153"/>
        <v>-8.3433290000000007</v>
      </c>
      <c r="BW240">
        <f t="shared" si="154"/>
        <v>-16.344179999999998</v>
      </c>
      <c r="BX240">
        <v>-7.1033399999999997E-4</v>
      </c>
      <c r="BY240">
        <v>-1.0807900000000001E-3</v>
      </c>
      <c r="BZ240">
        <v>2.1810200000000001E-3</v>
      </c>
      <c r="CA240">
        <v>1.29502E-3</v>
      </c>
      <c r="CB240">
        <v>-3.0861399999999998E-3</v>
      </c>
      <c r="CC240">
        <v>0.74247799999999997</v>
      </c>
      <c r="CD240">
        <v>1.28787E-4</v>
      </c>
      <c r="CE240">
        <v>1.22065E-4</v>
      </c>
      <c r="CF240">
        <v>1.2626E-3</v>
      </c>
      <c r="CG240">
        <v>181.916</v>
      </c>
      <c r="CH240">
        <v>181.916</v>
      </c>
      <c r="CI240">
        <v>-3.3685</v>
      </c>
      <c r="CJ240">
        <v>-2361.11</v>
      </c>
      <c r="CK240">
        <v>-7.1457300000000003E-3</v>
      </c>
      <c r="CL240">
        <f t="shared" si="141"/>
        <v>35.727400000000003</v>
      </c>
      <c r="CM240">
        <f t="shared" si="155"/>
        <v>35.47349265553818</v>
      </c>
      <c r="CN240">
        <f t="shared" si="142"/>
        <v>-7.1067960294290229E-3</v>
      </c>
      <c r="CO240">
        <f t="shared" si="156"/>
        <v>0.99759503084834089</v>
      </c>
      <c r="CP240">
        <f t="shared" si="157"/>
        <v>6.9367625731292959E-2</v>
      </c>
      <c r="CQ240">
        <f t="shared" si="158"/>
        <v>6.9312007810320223E-2</v>
      </c>
      <c r="CR240">
        <f t="shared" si="143"/>
        <v>-2355.4316032863262</v>
      </c>
      <c r="CS240">
        <f t="shared" si="144"/>
        <v>5.7259794542980886</v>
      </c>
      <c r="CT240" s="1">
        <f t="shared" si="159"/>
        <v>5.8788184685799293E-3</v>
      </c>
      <c r="CU240" s="1">
        <f t="shared" si="160"/>
        <v>-6.5691084685799289E-3</v>
      </c>
      <c r="CV240" s="1">
        <f t="shared" si="161"/>
        <v>1.7687051001103321E-2</v>
      </c>
      <c r="CW240" s="1">
        <f t="shared" si="162"/>
        <v>-1.8774548832497439E-3</v>
      </c>
      <c r="CX240" s="1">
        <f t="shared" si="163"/>
        <v>1.1871648832497443E-3</v>
      </c>
      <c r="CY240" s="1">
        <f t="shared" si="164"/>
        <v>-2.1410062209981564E-2</v>
      </c>
      <c r="CZ240" s="1">
        <f t="shared" si="165"/>
        <v>2.1410062209981564E-2</v>
      </c>
      <c r="DA240">
        <f t="shared" si="145"/>
        <v>0.25529835400200002</v>
      </c>
      <c r="DB240">
        <f t="shared" si="146"/>
        <v>3.1488850200000008E-2</v>
      </c>
      <c r="DC240">
        <f t="shared" si="166"/>
        <v>-9.2867219999999993</v>
      </c>
      <c r="DD240">
        <f t="shared" si="167"/>
        <v>-32.452500000000001</v>
      </c>
      <c r="DE240">
        <f t="shared" si="168"/>
        <v>33.755117563938121</v>
      </c>
      <c r="DF240">
        <f t="shared" si="169"/>
        <v>-8.5316090000000013</v>
      </c>
      <c r="DG240">
        <f t="shared" si="170"/>
        <v>-32.606099999999998</v>
      </c>
      <c r="DH240">
        <f t="shared" si="171"/>
        <v>33.703799627621819</v>
      </c>
      <c r="DI240">
        <f t="shared" si="172"/>
        <v>0.99974019175129558</v>
      </c>
      <c r="DJ240">
        <f t="shared" si="173"/>
        <v>-7.0837410000000007</v>
      </c>
      <c r="DK240">
        <f t="shared" si="174"/>
        <v>-33.002020000000002</v>
      </c>
      <c r="DL240">
        <f t="shared" si="175"/>
        <v>33.753706620688064</v>
      </c>
      <c r="DM240">
        <f t="shared" si="176"/>
        <v>-6.3362290000000012</v>
      </c>
      <c r="DN240">
        <f t="shared" si="177"/>
        <v>-33.104185999999999</v>
      </c>
      <c r="DO240">
        <f t="shared" si="178"/>
        <v>33.705117247430501</v>
      </c>
      <c r="DP240">
        <f t="shared" si="179"/>
        <v>0.99975087246762284</v>
      </c>
      <c r="DQ240">
        <f t="shared" si="180"/>
        <v>0.9977377238057461</v>
      </c>
      <c r="DR240">
        <f t="shared" si="181"/>
        <v>0.99776944385063915</v>
      </c>
      <c r="DS240">
        <f t="shared" si="182"/>
        <v>-0.20986557356809779</v>
      </c>
      <c r="DT240">
        <f t="shared" si="183"/>
        <v>-0.97773024962457478</v>
      </c>
      <c r="DU240" s="1">
        <f t="shared" si="184"/>
        <v>-9.0348230062729015E-4</v>
      </c>
      <c r="DV240" s="1">
        <f t="shared" si="185"/>
        <v>2.1319230062729136E-4</v>
      </c>
      <c r="DW240" s="1">
        <f t="shared" si="186"/>
        <v>-2.1599437399696615E-2</v>
      </c>
      <c r="DX240" s="1">
        <f t="shared" si="187"/>
        <v>2.1599437399696615E-2</v>
      </c>
      <c r="ED240" s="1"/>
      <c r="EE240" s="1"/>
      <c r="EF240" s="1"/>
    </row>
    <row r="241" spans="1:136" x14ac:dyDescent="0.3">
      <c r="A241">
        <v>236</v>
      </c>
      <c r="B241">
        <v>1.7578100000000001E-3</v>
      </c>
      <c r="C241">
        <v>2.7130000000000001E-3</v>
      </c>
      <c r="D241" s="1">
        <v>1.4492699999999999E-5</v>
      </c>
      <c r="E241">
        <v>-0.175622</v>
      </c>
      <c r="F241">
        <v>-1.2497100000000001</v>
      </c>
      <c r="G241">
        <v>-7.2320999999999996E-2</v>
      </c>
      <c r="H241">
        <v>4.6549599999999997E-3</v>
      </c>
      <c r="I241">
        <v>-5.3376500000000002E-3</v>
      </c>
      <c r="J241">
        <v>9.7711800000000008E-3</v>
      </c>
      <c r="K241">
        <v>1.0798500000000001E-2</v>
      </c>
      <c r="L241">
        <v>-1.14813E-2</v>
      </c>
      <c r="M241">
        <v>0.54961000000000004</v>
      </c>
      <c r="N241">
        <v>1.34692E-4</v>
      </c>
      <c r="O241">
        <v>1.3723899999999999E-4</v>
      </c>
      <c r="P241">
        <v>1.29963E-3</v>
      </c>
      <c r="Q241">
        <v>0.127752</v>
      </c>
      <c r="R241">
        <v>18.061900000000001</v>
      </c>
      <c r="S241">
        <v>-2.3774799999999999E-2</v>
      </c>
      <c r="T241">
        <v>-1.3951199999999999</v>
      </c>
      <c r="U241">
        <v>-1.4147799999999999</v>
      </c>
      <c r="V241">
        <v>-0.114733</v>
      </c>
      <c r="W241">
        <f t="shared" si="147"/>
        <v>-1.2673679999999998</v>
      </c>
      <c r="X241">
        <f t="shared" si="148"/>
        <v>16.647120000000001</v>
      </c>
      <c r="Y241">
        <v>-2.5110699999999998E-3</v>
      </c>
      <c r="Z241">
        <v>-7.2576100000000003E-3</v>
      </c>
      <c r="AA241">
        <v>1.55294E-3</v>
      </c>
      <c r="AB241">
        <v>-2.0255400000000002E-3</v>
      </c>
      <c r="AC241">
        <v>-7.7431399999999999E-3</v>
      </c>
      <c r="AD241">
        <v>0.28153400000000001</v>
      </c>
      <c r="AE241">
        <v>2.43E-4</v>
      </c>
      <c r="AF241">
        <v>2.4462399999999998E-4</v>
      </c>
      <c r="AG241">
        <v>2.38785E-3</v>
      </c>
      <c r="AH241">
        <v>0.17666100000000001</v>
      </c>
      <c r="AI241">
        <v>-17.665500000000002</v>
      </c>
      <c r="AJ241">
        <v>-2.6403099999999999E-2</v>
      </c>
      <c r="AK241">
        <v>1.028</v>
      </c>
      <c r="AL241">
        <v>-1.07179</v>
      </c>
      <c r="AM241">
        <v>-3.83183E-2</v>
      </c>
      <c r="AN241">
        <f t="shared" si="149"/>
        <v>1.204661</v>
      </c>
      <c r="AO241">
        <f t="shared" si="150"/>
        <v>-18.737290000000002</v>
      </c>
      <c r="AP241">
        <v>-1.1535200000000001E-2</v>
      </c>
      <c r="AQ241">
        <v>-6.0557199999999997E-3</v>
      </c>
      <c r="AR241">
        <v>9.7186200000000007E-3</v>
      </c>
      <c r="AS241">
        <v>1.3206299999999999E-3</v>
      </c>
      <c r="AT241">
        <v>-1.8911500000000001E-2</v>
      </c>
      <c r="AU241">
        <v>0.92385600000000001</v>
      </c>
      <c r="AV241">
        <v>2.71439E-4</v>
      </c>
      <c r="AW241">
        <v>3.0206900000000002E-4</v>
      </c>
      <c r="AX241">
        <v>2.6163599999999999E-3</v>
      </c>
      <c r="AY241">
        <v>8.7082700000000006</v>
      </c>
      <c r="AZ241">
        <v>14.9406</v>
      </c>
      <c r="BA241">
        <v>-3.6135199999999999E-2</v>
      </c>
      <c r="BB241">
        <v>-1.1791</v>
      </c>
      <c r="BC241">
        <v>-0.57110399999999995</v>
      </c>
      <c r="BD241">
        <v>-0.116839</v>
      </c>
      <c r="BE241">
        <f t="shared" si="151"/>
        <v>7.5291700000000006</v>
      </c>
      <c r="BF241">
        <f t="shared" si="152"/>
        <v>14.369496</v>
      </c>
      <c r="BG241">
        <v>-1.62826E-4</v>
      </c>
      <c r="BH241">
        <v>-7.3321900000000001E-4</v>
      </c>
      <c r="BI241">
        <v>3.0690000000000001E-3</v>
      </c>
      <c r="BJ241">
        <v>2.6384400000000001E-3</v>
      </c>
      <c r="BK241">
        <v>-3.53448E-3</v>
      </c>
      <c r="BL241">
        <v>0.74316599999999999</v>
      </c>
      <c r="BM241">
        <v>1.5845200000000001E-4</v>
      </c>
      <c r="BN241">
        <v>1.6168000000000001E-4</v>
      </c>
      <c r="BO241">
        <v>1.5115E-3</v>
      </c>
      <c r="BP241">
        <v>-9.1589700000000001</v>
      </c>
      <c r="BQ241">
        <v>-14.390599999999999</v>
      </c>
      <c r="BR241">
        <v>-6.1125699999999998E-2</v>
      </c>
      <c r="BS241">
        <v>0.82099100000000003</v>
      </c>
      <c r="BT241">
        <v>-1.96861</v>
      </c>
      <c r="BU241">
        <v>-4.2263099999999998E-2</v>
      </c>
      <c r="BV241">
        <f t="shared" si="153"/>
        <v>-8.3379790000000007</v>
      </c>
      <c r="BW241">
        <f t="shared" si="154"/>
        <v>-16.359209999999997</v>
      </c>
      <c r="BX241">
        <v>-8.4053199999999995E-4</v>
      </c>
      <c r="BY241">
        <v>-1.17534E-3</v>
      </c>
      <c r="BZ241">
        <v>2.29955E-3</v>
      </c>
      <c r="CA241">
        <v>1.29937E-3</v>
      </c>
      <c r="CB241">
        <v>-3.3152500000000001E-3</v>
      </c>
      <c r="CC241">
        <v>0.74852399999999997</v>
      </c>
      <c r="CD241">
        <v>1.3224600000000001E-4</v>
      </c>
      <c r="CE241">
        <v>1.2583900000000001E-4</v>
      </c>
      <c r="CF241">
        <v>1.30149E-3</v>
      </c>
      <c r="CG241">
        <v>182.791</v>
      </c>
      <c r="CH241">
        <v>182.792</v>
      </c>
      <c r="CI241">
        <v>-3.3868999999999998</v>
      </c>
      <c r="CJ241">
        <v>-2374</v>
      </c>
      <c r="CK241">
        <v>-7.2262799999999999E-3</v>
      </c>
      <c r="CL241">
        <f t="shared" si="141"/>
        <v>35.727400000000003</v>
      </c>
      <c r="CM241">
        <f t="shared" si="155"/>
        <v>35.470655455248369</v>
      </c>
      <c r="CN241">
        <f t="shared" si="142"/>
        <v>-7.186208477292874E-3</v>
      </c>
      <c r="CO241">
        <f t="shared" si="156"/>
        <v>0.99756854069535938</v>
      </c>
      <c r="CP241">
        <f t="shared" si="157"/>
        <v>6.9748767392848965E-2</v>
      </c>
      <c r="CQ241">
        <f t="shared" si="158"/>
        <v>6.9692227794291559E-2</v>
      </c>
      <c r="CR241">
        <f t="shared" si="143"/>
        <v>-2368.227715610783</v>
      </c>
      <c r="CS241">
        <f t="shared" si="144"/>
        <v>5.7570863971456339</v>
      </c>
      <c r="CT241" s="1">
        <f t="shared" si="159"/>
        <v>5.9650649044172234E-3</v>
      </c>
      <c r="CU241" s="1">
        <f t="shared" si="160"/>
        <v>-6.6477549044172239E-3</v>
      </c>
      <c r="CV241" s="1">
        <f t="shared" si="161"/>
        <v>1.7963097323445469E-2</v>
      </c>
      <c r="CW241" s="1">
        <f t="shared" si="162"/>
        <v>-1.8844778822767402E-3</v>
      </c>
      <c r="CX241" s="1">
        <f t="shared" si="163"/>
        <v>1.2017878822767388E-3</v>
      </c>
      <c r="CY241" s="1">
        <f t="shared" si="164"/>
        <v>-2.1730877861058571E-2</v>
      </c>
      <c r="CZ241" s="1">
        <f t="shared" si="165"/>
        <v>2.1730877861058571E-2</v>
      </c>
      <c r="DA241">
        <f t="shared" si="145"/>
        <v>0.25817619607200004</v>
      </c>
      <c r="DB241">
        <f t="shared" si="146"/>
        <v>3.1843807200000004E-2</v>
      </c>
      <c r="DC241">
        <f t="shared" si="166"/>
        <v>-9.2867219999999993</v>
      </c>
      <c r="DD241">
        <f t="shared" si="167"/>
        <v>-32.452500000000001</v>
      </c>
      <c r="DE241">
        <f t="shared" si="168"/>
        <v>33.755117563938121</v>
      </c>
      <c r="DF241">
        <f t="shared" si="169"/>
        <v>-8.5316090000000013</v>
      </c>
      <c r="DG241">
        <f t="shared" si="170"/>
        <v>-32.606099999999998</v>
      </c>
      <c r="DH241">
        <f t="shared" si="171"/>
        <v>33.703799627621819</v>
      </c>
      <c r="DI241">
        <f t="shared" si="172"/>
        <v>0.99974019175129558</v>
      </c>
      <c r="DJ241">
        <f t="shared" si="173"/>
        <v>-7.0706110000000013</v>
      </c>
      <c r="DK241">
        <f t="shared" si="174"/>
        <v>-33.006329999999998</v>
      </c>
      <c r="DL241">
        <f t="shared" si="175"/>
        <v>33.755167900370765</v>
      </c>
      <c r="DM241">
        <f t="shared" si="176"/>
        <v>-6.3245090000000008</v>
      </c>
      <c r="DN241">
        <f t="shared" si="177"/>
        <v>-33.106786</v>
      </c>
      <c r="DO241">
        <f t="shared" si="178"/>
        <v>33.705469783714292</v>
      </c>
      <c r="DP241">
        <f t="shared" si="179"/>
        <v>0.99975201154098936</v>
      </c>
      <c r="DQ241">
        <f t="shared" si="180"/>
        <v>0.99771027234106724</v>
      </c>
      <c r="DR241">
        <f t="shared" si="181"/>
        <v>0.99774561475775847</v>
      </c>
      <c r="DS241">
        <f t="shared" si="182"/>
        <v>-0.20946751089697108</v>
      </c>
      <c r="DT241">
        <f t="shared" si="183"/>
        <v>-0.97781560729957029</v>
      </c>
      <c r="DU241" s="1">
        <f t="shared" si="184"/>
        <v>-8.9652993961125346E-4</v>
      </c>
      <c r="DV241" s="1">
        <f t="shared" si="185"/>
        <v>2.1383993961125291E-4</v>
      </c>
      <c r="DW241" s="1">
        <f t="shared" si="186"/>
        <v>-2.1920838663541491E-2</v>
      </c>
      <c r="DX241" s="1">
        <f t="shared" si="187"/>
        <v>2.1920838663541491E-2</v>
      </c>
      <c r="ED241" s="1"/>
      <c r="EE241" s="1"/>
      <c r="EF241" s="1"/>
    </row>
    <row r="242" spans="1:136" x14ac:dyDescent="0.3">
      <c r="A242">
        <v>237</v>
      </c>
      <c r="B242">
        <v>1.7578100000000001E-3</v>
      </c>
      <c r="C242">
        <v>2.7130000000000001E-3</v>
      </c>
      <c r="D242" s="1">
        <v>1.4492699999999999E-5</v>
      </c>
      <c r="E242">
        <v>-0.17285400000000001</v>
      </c>
      <c r="F242">
        <v>-1.2541</v>
      </c>
      <c r="G242">
        <v>-7.2733699999999998E-2</v>
      </c>
      <c r="H242">
        <v>4.6592600000000001E-3</v>
      </c>
      <c r="I242">
        <v>-5.4088699999999997E-3</v>
      </c>
      <c r="J242">
        <v>9.8029999999999992E-3</v>
      </c>
      <c r="K242">
        <v>1.0818400000000001E-2</v>
      </c>
      <c r="L242">
        <v>-1.1568E-2</v>
      </c>
      <c r="M242">
        <v>0.54894200000000004</v>
      </c>
      <c r="N242">
        <v>1.3523699999999999E-4</v>
      </c>
      <c r="O242">
        <v>1.37797E-4</v>
      </c>
      <c r="P242">
        <v>1.30488E-3</v>
      </c>
      <c r="Q242">
        <v>0.127752</v>
      </c>
      <c r="R242">
        <v>18.061900000000001</v>
      </c>
      <c r="S242">
        <v>-2.3774799999999999E-2</v>
      </c>
      <c r="T242">
        <v>-1.39557</v>
      </c>
      <c r="U242">
        <v>-1.42153</v>
      </c>
      <c r="V242">
        <v>-0.104392</v>
      </c>
      <c r="W242">
        <f t="shared" si="147"/>
        <v>-1.2678179999999999</v>
      </c>
      <c r="X242">
        <f t="shared" si="148"/>
        <v>16.640370000000001</v>
      </c>
      <c r="Y242">
        <v>-2.5339799999999999E-3</v>
      </c>
      <c r="Z242">
        <v>-7.1894799999999998E-3</v>
      </c>
      <c r="AA242">
        <v>1.5405799999999999E-3</v>
      </c>
      <c r="AB242">
        <v>-2.04813E-3</v>
      </c>
      <c r="AC242">
        <v>-7.6753300000000002E-3</v>
      </c>
      <c r="AD242">
        <v>0.28397600000000001</v>
      </c>
      <c r="AE242">
        <v>2.46677E-4</v>
      </c>
      <c r="AF242">
        <v>2.4826200000000002E-4</v>
      </c>
      <c r="AG242">
        <v>2.4226899999999999E-3</v>
      </c>
      <c r="AH242">
        <v>0.17666100000000001</v>
      </c>
      <c r="AI242">
        <v>-17.665500000000002</v>
      </c>
      <c r="AJ242">
        <v>-2.6403099999999999E-2</v>
      </c>
      <c r="AK242">
        <v>1.03443</v>
      </c>
      <c r="AL242">
        <v>-1.0753999999999999</v>
      </c>
      <c r="AM242">
        <v>-3.75652E-2</v>
      </c>
      <c r="AN242">
        <f t="shared" si="149"/>
        <v>1.2110909999999999</v>
      </c>
      <c r="AO242">
        <f t="shared" si="150"/>
        <v>-18.7409</v>
      </c>
      <c r="AP242">
        <v>-1.14713E-2</v>
      </c>
      <c r="AQ242">
        <v>-5.7958000000000003E-3</v>
      </c>
      <c r="AR242">
        <v>9.8222199999999996E-3</v>
      </c>
      <c r="AS242">
        <v>1.6091199999999999E-3</v>
      </c>
      <c r="AT242">
        <v>-1.8876199999999999E-2</v>
      </c>
      <c r="AU242">
        <v>0.92705400000000004</v>
      </c>
      <c r="AV242">
        <v>2.7111700000000003E-4</v>
      </c>
      <c r="AW242">
        <v>3.0163800000000001E-4</v>
      </c>
      <c r="AX242">
        <v>2.6132099999999999E-3</v>
      </c>
      <c r="AY242">
        <v>8.7082700000000006</v>
      </c>
      <c r="AZ242">
        <v>14.9406</v>
      </c>
      <c r="BA242">
        <v>-3.6135199999999999E-2</v>
      </c>
      <c r="BB242">
        <v>-1.1795199999999999</v>
      </c>
      <c r="BC242">
        <v>-0.57458500000000001</v>
      </c>
      <c r="BD242">
        <v>-0.102978</v>
      </c>
      <c r="BE242">
        <f t="shared" si="151"/>
        <v>7.5287500000000005</v>
      </c>
      <c r="BF242">
        <f t="shared" si="152"/>
        <v>14.366014999999999</v>
      </c>
      <c r="BG242">
        <v>-3.34531E-4</v>
      </c>
      <c r="BH242">
        <v>-6.3031600000000001E-4</v>
      </c>
      <c r="BI242">
        <v>3.08428E-3</v>
      </c>
      <c r="BJ242">
        <v>2.6109000000000002E-3</v>
      </c>
      <c r="BK242">
        <v>-3.5757499999999999E-3</v>
      </c>
      <c r="BL242">
        <v>0.76603299999999996</v>
      </c>
      <c r="BM242">
        <v>1.54E-4</v>
      </c>
      <c r="BN242">
        <v>1.5721999999999999E-4</v>
      </c>
      <c r="BO242">
        <v>1.4696399999999999E-3</v>
      </c>
      <c r="BP242">
        <v>-9.1589700000000001</v>
      </c>
      <c r="BQ242">
        <v>-14.390599999999999</v>
      </c>
      <c r="BR242">
        <v>-6.1125699999999998E-2</v>
      </c>
      <c r="BS242">
        <v>0.82661600000000002</v>
      </c>
      <c r="BT242">
        <v>-1.9743599999999999</v>
      </c>
      <c r="BU242">
        <v>-4.3503399999999998E-2</v>
      </c>
      <c r="BV242">
        <f t="shared" si="153"/>
        <v>-8.3323540000000005</v>
      </c>
      <c r="BW242">
        <f t="shared" si="154"/>
        <v>-16.36496</v>
      </c>
      <c r="BX242">
        <v>-7.2284200000000002E-4</v>
      </c>
      <c r="BY242">
        <v>-8.5275100000000001E-4</v>
      </c>
      <c r="BZ242">
        <v>2.29429E-3</v>
      </c>
      <c r="CA242">
        <v>1.5091E-3</v>
      </c>
      <c r="CB242">
        <v>-3.0846900000000002E-3</v>
      </c>
      <c r="CC242">
        <v>0.77064900000000003</v>
      </c>
      <c r="CD242">
        <v>1.2729500000000001E-4</v>
      </c>
      <c r="CE242">
        <v>1.2124400000000001E-4</v>
      </c>
      <c r="CF242">
        <v>1.25391E-3</v>
      </c>
      <c r="CG242">
        <v>183.16499999999999</v>
      </c>
      <c r="CH242">
        <v>183.166</v>
      </c>
      <c r="CI242">
        <v>-3.3933</v>
      </c>
      <c r="CJ242">
        <v>-2378.5300000000002</v>
      </c>
      <c r="CK242">
        <v>-7.2989800000000001E-3</v>
      </c>
      <c r="CL242">
        <f t="shared" si="141"/>
        <v>35.727400000000003</v>
      </c>
      <c r="CM242">
        <f t="shared" si="155"/>
        <v>35.468003279620646</v>
      </c>
      <c r="CN242">
        <f t="shared" si="142"/>
        <v>-7.2604421362695518E-3</v>
      </c>
      <c r="CO242">
        <f t="shared" si="156"/>
        <v>0.99755460495092263</v>
      </c>
      <c r="CP242">
        <f t="shared" si="157"/>
        <v>6.9948443285131834E-2</v>
      </c>
      <c r="CQ242">
        <f t="shared" si="158"/>
        <v>6.9891416792113067E-2</v>
      </c>
      <c r="CR242">
        <f t="shared" si="143"/>
        <v>-2372.7135545139181</v>
      </c>
      <c r="CS242">
        <f t="shared" si="144"/>
        <v>5.767991329115981</v>
      </c>
      <c r="CT242" s="1">
        <f t="shared" si="159"/>
        <v>5.9770193109843226E-3</v>
      </c>
      <c r="CU242" s="1">
        <f t="shared" si="160"/>
        <v>-6.7266293109843221E-3</v>
      </c>
      <c r="CV242" s="1">
        <f t="shared" si="161"/>
        <v>1.801054661542659E-2</v>
      </c>
      <c r="CW242" s="1">
        <f t="shared" si="162"/>
        <v>-1.9476378696759123E-3</v>
      </c>
      <c r="CX242" s="1">
        <f t="shared" si="163"/>
        <v>1.1980278696759128E-3</v>
      </c>
      <c r="CY242" s="1">
        <f t="shared" si="164"/>
        <v>-2.1814382062143499E-2</v>
      </c>
      <c r="CZ242" s="1">
        <f t="shared" si="165"/>
        <v>2.1814382062143499E-2</v>
      </c>
      <c r="DA242">
        <f t="shared" si="145"/>
        <v>0.26077357805200002</v>
      </c>
      <c r="DB242">
        <f t="shared" si="146"/>
        <v>3.2164171866666667E-2</v>
      </c>
      <c r="DC242">
        <f t="shared" si="166"/>
        <v>-9.2867219999999993</v>
      </c>
      <c r="DD242">
        <f t="shared" si="167"/>
        <v>-32.452500000000001</v>
      </c>
      <c r="DE242">
        <f t="shared" si="168"/>
        <v>33.755117563938121</v>
      </c>
      <c r="DF242">
        <f t="shared" si="169"/>
        <v>-8.5316090000000013</v>
      </c>
      <c r="DG242">
        <f t="shared" si="170"/>
        <v>-32.606099999999998</v>
      </c>
      <c r="DH242">
        <f t="shared" si="171"/>
        <v>33.703799627621819</v>
      </c>
      <c r="DI242">
        <f t="shared" si="172"/>
        <v>0.99974019175129558</v>
      </c>
      <c r="DJ242">
        <f t="shared" si="173"/>
        <v>-7.0645360000000004</v>
      </c>
      <c r="DK242">
        <f t="shared" si="174"/>
        <v>-33.005330000000001</v>
      </c>
      <c r="DL242">
        <f t="shared" si="175"/>
        <v>33.752918056135471</v>
      </c>
      <c r="DM242">
        <f t="shared" si="176"/>
        <v>-6.3176590000000008</v>
      </c>
      <c r="DN242">
        <f t="shared" si="177"/>
        <v>-33.106915000000001</v>
      </c>
      <c r="DO242">
        <f t="shared" si="178"/>
        <v>33.704311831834012</v>
      </c>
      <c r="DP242">
        <f t="shared" si="179"/>
        <v>0.9997513305147494</v>
      </c>
      <c r="DQ242">
        <f t="shared" si="180"/>
        <v>0.99769877485809921</v>
      </c>
      <c r="DR242">
        <f t="shared" si="181"/>
        <v>0.9977321495882705</v>
      </c>
      <c r="DS242">
        <f t="shared" si="182"/>
        <v>-0.20930148878537738</v>
      </c>
      <c r="DT242">
        <f t="shared" si="183"/>
        <v>-0.97785115779050169</v>
      </c>
      <c r="DU242" s="1">
        <f t="shared" si="184"/>
        <v>-9.5513851361386706E-4</v>
      </c>
      <c r="DV242" s="1">
        <f t="shared" si="185"/>
        <v>2.0552851361386754E-4</v>
      </c>
      <c r="DW242" s="1">
        <f t="shared" si="186"/>
        <v>-2.2009437288327167E-2</v>
      </c>
      <c r="DX242" s="1">
        <f t="shared" si="187"/>
        <v>2.2009437288327167E-2</v>
      </c>
      <c r="ED242" s="1"/>
      <c r="EE242" s="1"/>
      <c r="EF242" s="1"/>
    </row>
    <row r="243" spans="1:136" x14ac:dyDescent="0.3">
      <c r="A243">
        <v>238</v>
      </c>
      <c r="B243">
        <v>1.7578100000000001E-3</v>
      </c>
      <c r="C243">
        <v>2.7130000000000001E-3</v>
      </c>
      <c r="D243" s="1">
        <v>1.4492699999999999E-5</v>
      </c>
      <c r="E243">
        <v>-0.174785</v>
      </c>
      <c r="F243">
        <v>-1.2566900000000001</v>
      </c>
      <c r="G243">
        <v>-8.0801600000000001E-2</v>
      </c>
      <c r="H243">
        <v>4.7919900000000003E-3</v>
      </c>
      <c r="I243">
        <v>-5.4168599999999999E-3</v>
      </c>
      <c r="J243">
        <v>9.8648399999999997E-3</v>
      </c>
      <c r="K243">
        <v>1.09619E-2</v>
      </c>
      <c r="L243">
        <v>-1.15867E-2</v>
      </c>
      <c r="M243">
        <v>0.54743799999999998</v>
      </c>
      <c r="N243">
        <v>1.3495E-4</v>
      </c>
      <c r="O243">
        <v>1.37498E-4</v>
      </c>
      <c r="P243">
        <v>1.30197E-3</v>
      </c>
      <c r="Q243">
        <v>0.127752</v>
      </c>
      <c r="R243">
        <v>18.061900000000001</v>
      </c>
      <c r="S243">
        <v>-2.3774799999999999E-2</v>
      </c>
      <c r="T243">
        <v>-1.40124</v>
      </c>
      <c r="U243">
        <v>-1.42401</v>
      </c>
      <c r="V243">
        <v>-0.122131</v>
      </c>
      <c r="W243">
        <f t="shared" si="147"/>
        <v>-1.273488</v>
      </c>
      <c r="X243">
        <f t="shared" si="148"/>
        <v>16.637890000000002</v>
      </c>
      <c r="Y243">
        <v>-2.3136200000000002E-3</v>
      </c>
      <c r="Z243">
        <v>-7.2324099999999999E-3</v>
      </c>
      <c r="AA243">
        <v>1.6309600000000001E-3</v>
      </c>
      <c r="AB243">
        <v>-1.8002999999999999E-3</v>
      </c>
      <c r="AC243">
        <v>-7.7457300000000001E-3</v>
      </c>
      <c r="AD243">
        <v>0.28518199999999999</v>
      </c>
      <c r="AE243">
        <v>2.42804E-4</v>
      </c>
      <c r="AF243">
        <v>2.4486700000000001E-4</v>
      </c>
      <c r="AG243">
        <v>2.3878900000000002E-3</v>
      </c>
      <c r="AH243">
        <v>0.17666100000000001</v>
      </c>
      <c r="AI243">
        <v>-17.665500000000002</v>
      </c>
      <c r="AJ243">
        <v>-2.6403099999999999E-2</v>
      </c>
      <c r="AK243">
        <v>1.0362899999999999</v>
      </c>
      <c r="AL243">
        <v>-1.0769299999999999</v>
      </c>
      <c r="AM243">
        <v>-4.15156E-2</v>
      </c>
      <c r="AN243">
        <f t="shared" si="149"/>
        <v>1.2129509999999999</v>
      </c>
      <c r="AO243">
        <f t="shared" si="150"/>
        <v>-18.742430000000002</v>
      </c>
      <c r="AP243">
        <v>-1.1493400000000001E-2</v>
      </c>
      <c r="AQ243">
        <v>-6.1289200000000004E-3</v>
      </c>
      <c r="AR243">
        <v>9.7225799999999998E-3</v>
      </c>
      <c r="AS243">
        <v>1.2929599999999999E-3</v>
      </c>
      <c r="AT243">
        <v>-1.8915299999999999E-2</v>
      </c>
      <c r="AU243">
        <v>0.92105999999999999</v>
      </c>
      <c r="AV243">
        <v>2.7671599999999998E-4</v>
      </c>
      <c r="AW243">
        <v>3.0750100000000001E-4</v>
      </c>
      <c r="AX243">
        <v>2.66476E-3</v>
      </c>
      <c r="AY243">
        <v>8.7082700000000006</v>
      </c>
      <c r="AZ243">
        <v>14.9406</v>
      </c>
      <c r="BA243">
        <v>-3.6135199999999999E-2</v>
      </c>
      <c r="BB243">
        <v>-1.18252</v>
      </c>
      <c r="BC243">
        <v>-0.57383700000000004</v>
      </c>
      <c r="BD243">
        <v>-0.123251</v>
      </c>
      <c r="BE243">
        <f t="shared" si="151"/>
        <v>7.5257500000000004</v>
      </c>
      <c r="BF243">
        <f t="shared" si="152"/>
        <v>14.366763000000001</v>
      </c>
      <c r="BG243" s="1">
        <v>-6.3114799999999999E-6</v>
      </c>
      <c r="BH243">
        <v>-4.9227799999999996E-4</v>
      </c>
      <c r="BI243">
        <v>3.2404399999999998E-3</v>
      </c>
      <c r="BJ243">
        <v>3.0054299999999999E-3</v>
      </c>
      <c r="BK243">
        <v>-3.5040200000000001E-3</v>
      </c>
      <c r="BL243">
        <v>0.75213399999999997</v>
      </c>
      <c r="BM243">
        <v>1.5445699999999999E-4</v>
      </c>
      <c r="BN243">
        <v>1.5780899999999999E-4</v>
      </c>
      <c r="BO243">
        <v>1.47518E-3</v>
      </c>
      <c r="BP243">
        <v>-9.1589700000000001</v>
      </c>
      <c r="BQ243">
        <v>-14.390599999999999</v>
      </c>
      <c r="BR243">
        <v>-6.1125699999999998E-2</v>
      </c>
      <c r="BS243">
        <v>0.82772299999999999</v>
      </c>
      <c r="BT243">
        <v>-1.9788699999999999</v>
      </c>
      <c r="BU243">
        <v>-3.9297800000000001E-2</v>
      </c>
      <c r="BV243">
        <f t="shared" si="153"/>
        <v>-8.3312469999999994</v>
      </c>
      <c r="BW243">
        <f t="shared" si="154"/>
        <v>-16.36947</v>
      </c>
      <c r="BX243">
        <v>-9.56266E-4</v>
      </c>
      <c r="BY243">
        <v>-1.1936900000000001E-3</v>
      </c>
      <c r="BZ243">
        <v>2.1341899999999998E-3</v>
      </c>
      <c r="CA243">
        <v>1.06438E-3</v>
      </c>
      <c r="CB243">
        <v>-3.21434E-3</v>
      </c>
      <c r="CC243">
        <v>0.75699399999999994</v>
      </c>
      <c r="CD243">
        <v>1.2996399999999999E-4</v>
      </c>
      <c r="CE243">
        <v>1.23621E-4</v>
      </c>
      <c r="CF243">
        <v>1.2785299999999999E-3</v>
      </c>
      <c r="CG243">
        <v>183.66399999999999</v>
      </c>
      <c r="CH243">
        <v>183.66399999999999</v>
      </c>
      <c r="CI243">
        <v>-3.4087999999999998</v>
      </c>
      <c r="CJ243">
        <v>-2389.38</v>
      </c>
      <c r="CK243">
        <v>-7.3113199999999996E-3</v>
      </c>
      <c r="CL243">
        <f t="shared" si="141"/>
        <v>35.727400000000003</v>
      </c>
      <c r="CM243">
        <f t="shared" si="155"/>
        <v>35.467582694668117</v>
      </c>
      <c r="CN243">
        <f t="shared" si="142"/>
        <v>-7.2722141922414154E-3</v>
      </c>
      <c r="CO243">
        <f t="shared" si="156"/>
        <v>0.99753964922223948</v>
      </c>
      <c r="CP243">
        <f t="shared" si="157"/>
        <v>7.0162102703202889E-2</v>
      </c>
      <c r="CQ243">
        <f t="shared" si="158"/>
        <v>7.01045521315945E-2</v>
      </c>
      <c r="CR243">
        <f t="shared" si="143"/>
        <v>-2383.5012870586347</v>
      </c>
      <c r="CS243">
        <f t="shared" si="144"/>
        <v>5.7942159644750921</v>
      </c>
      <c r="CT243" s="1">
        <f t="shared" si="159"/>
        <v>6.1215544630112868E-3</v>
      </c>
      <c r="CU243" s="1">
        <f t="shared" si="160"/>
        <v>-6.7464244630112864E-3</v>
      </c>
      <c r="CV243" s="1">
        <f t="shared" si="161"/>
        <v>1.8107899093609367E-2</v>
      </c>
      <c r="CW243" s="1">
        <f t="shared" si="162"/>
        <v>-1.9363910206841809E-3</v>
      </c>
      <c r="CX243" s="1">
        <f t="shared" si="163"/>
        <v>1.3115210206841822E-3</v>
      </c>
      <c r="CY243" s="1">
        <f t="shared" si="164"/>
        <v>-2.1975712925783191E-2</v>
      </c>
      <c r="CZ243" s="1">
        <f t="shared" si="165"/>
        <v>2.1975712925783191E-2</v>
      </c>
      <c r="DA243">
        <f t="shared" si="145"/>
        <v>0.26121445416799999</v>
      </c>
      <c r="DB243">
        <f t="shared" si="146"/>
        <v>3.2218550133333329E-2</v>
      </c>
      <c r="DC243">
        <f t="shared" si="166"/>
        <v>-9.2867219999999993</v>
      </c>
      <c r="DD243">
        <f t="shared" si="167"/>
        <v>-32.452500000000001</v>
      </c>
      <c r="DE243">
        <f t="shared" si="168"/>
        <v>33.755117563938121</v>
      </c>
      <c r="DF243">
        <f t="shared" si="169"/>
        <v>-8.5316090000000013</v>
      </c>
      <c r="DG243">
        <f t="shared" si="170"/>
        <v>-32.606099999999998</v>
      </c>
      <c r="DH243">
        <f t="shared" si="171"/>
        <v>33.703799627621819</v>
      </c>
      <c r="DI243">
        <f t="shared" si="172"/>
        <v>0.99974019175129558</v>
      </c>
      <c r="DJ243">
        <f t="shared" si="173"/>
        <v>-7.057758999999999</v>
      </c>
      <c r="DK243">
        <f t="shared" si="174"/>
        <v>-33.007360000000006</v>
      </c>
      <c r="DL243">
        <f t="shared" si="175"/>
        <v>33.75348539442529</v>
      </c>
      <c r="DM243">
        <f t="shared" si="176"/>
        <v>-6.312799</v>
      </c>
      <c r="DN243">
        <f t="shared" si="177"/>
        <v>-33.109193000000005</v>
      </c>
      <c r="DO243">
        <f t="shared" si="178"/>
        <v>33.705638880247477</v>
      </c>
      <c r="DP243">
        <f t="shared" si="179"/>
        <v>0.99975254698511307</v>
      </c>
      <c r="DQ243">
        <f t="shared" si="180"/>
        <v>0.99768458782144975</v>
      </c>
      <c r="DR243">
        <f t="shared" si="181"/>
        <v>0.99772175171822575</v>
      </c>
      <c r="DS243">
        <f t="shared" si="182"/>
        <v>-0.20909719152042458</v>
      </c>
      <c r="DT243">
        <f t="shared" si="183"/>
        <v>-0.97789486372425072</v>
      </c>
      <c r="DU243" s="1">
        <f t="shared" si="184"/>
        <v>-9.3628469008455104E-4</v>
      </c>
      <c r="DV243" s="1">
        <f t="shared" si="185"/>
        <v>3.1141469008455231E-4</v>
      </c>
      <c r="DW243" s="1">
        <f t="shared" si="186"/>
        <v>-2.2179362873663112E-2</v>
      </c>
      <c r="DX243" s="1">
        <f t="shared" si="187"/>
        <v>2.2179362873663112E-2</v>
      </c>
      <c r="ED243" s="1"/>
      <c r="EE243" s="1"/>
      <c r="EF243" s="1"/>
    </row>
    <row r="244" spans="1:136" x14ac:dyDescent="0.3">
      <c r="A244">
        <v>239</v>
      </c>
      <c r="B244">
        <v>1.7578100000000001E-3</v>
      </c>
      <c r="C244">
        <v>2.7130000000000001E-3</v>
      </c>
      <c r="D244" s="1">
        <v>1.4492699999999999E-5</v>
      </c>
      <c r="E244">
        <v>-0.17319999999999999</v>
      </c>
      <c r="F244">
        <v>-1.2614700000000001</v>
      </c>
      <c r="G244">
        <v>-9.89588E-2</v>
      </c>
      <c r="H244">
        <v>4.7329099999999999E-3</v>
      </c>
      <c r="I244">
        <v>-5.4896299999999997E-3</v>
      </c>
      <c r="J244">
        <v>9.9592199999999995E-3</v>
      </c>
      <c r="K244">
        <v>1.0985099999999999E-2</v>
      </c>
      <c r="L244">
        <v>-1.17418E-2</v>
      </c>
      <c r="M244">
        <v>0.54959000000000002</v>
      </c>
      <c r="N244">
        <v>1.3513199999999999E-4</v>
      </c>
      <c r="O244">
        <v>1.3765899999999999E-4</v>
      </c>
      <c r="P244">
        <v>1.30371E-3</v>
      </c>
      <c r="Q244">
        <v>0.127752</v>
      </c>
      <c r="R244">
        <v>18.061900000000001</v>
      </c>
      <c r="S244">
        <v>-2.3774799999999999E-2</v>
      </c>
      <c r="T244">
        <v>-1.40418</v>
      </c>
      <c r="U244">
        <v>-1.4317899999999999</v>
      </c>
      <c r="V244">
        <v>-0.12984499999999999</v>
      </c>
      <c r="W244">
        <f t="shared" si="147"/>
        <v>-1.2764279999999999</v>
      </c>
      <c r="X244">
        <f t="shared" si="148"/>
        <v>16.630110000000002</v>
      </c>
      <c r="Y244">
        <v>-2.6952999999999999E-3</v>
      </c>
      <c r="Z244">
        <v>-7.4609000000000003E-3</v>
      </c>
      <c r="AA244">
        <v>1.4781E-3</v>
      </c>
      <c r="AB244">
        <v>-2.2491299999999998E-3</v>
      </c>
      <c r="AC244">
        <v>-7.9070800000000004E-3</v>
      </c>
      <c r="AD244">
        <v>0.26854099999999997</v>
      </c>
      <c r="AE244">
        <v>2.4583599999999998E-4</v>
      </c>
      <c r="AF244">
        <v>2.4824299999999999E-4</v>
      </c>
      <c r="AG244">
        <v>2.4204199999999999E-3</v>
      </c>
      <c r="AH244">
        <v>0.17666100000000001</v>
      </c>
      <c r="AI244">
        <v>-17.665500000000002</v>
      </c>
      <c r="AJ244">
        <v>-2.6403099999999999E-2</v>
      </c>
      <c r="AK244">
        <v>1.0421899999999999</v>
      </c>
      <c r="AL244">
        <v>-1.08094</v>
      </c>
      <c r="AM244">
        <v>-6.1654899999999999E-2</v>
      </c>
      <c r="AN244">
        <f t="shared" si="149"/>
        <v>1.2188509999999999</v>
      </c>
      <c r="AO244">
        <f t="shared" si="150"/>
        <v>-18.74644</v>
      </c>
      <c r="AP244">
        <v>-1.1434700000000001E-2</v>
      </c>
      <c r="AQ244">
        <v>-6.1940399999999996E-3</v>
      </c>
      <c r="AR244">
        <v>9.8076699999999992E-3</v>
      </c>
      <c r="AS244">
        <v>1.3551100000000001E-3</v>
      </c>
      <c r="AT244">
        <v>-1.8983900000000001E-2</v>
      </c>
      <c r="AU244">
        <v>0.91705099999999995</v>
      </c>
      <c r="AV244">
        <v>2.70065E-4</v>
      </c>
      <c r="AW244">
        <v>2.9997200000000002E-4</v>
      </c>
      <c r="AX244">
        <v>2.5993700000000002E-3</v>
      </c>
      <c r="AY244">
        <v>8.7082700000000006</v>
      </c>
      <c r="AZ244">
        <v>14.9406</v>
      </c>
      <c r="BA244">
        <v>-3.6135199999999999E-2</v>
      </c>
      <c r="BB244">
        <v>-1.18621</v>
      </c>
      <c r="BC244">
        <v>-0.57695200000000002</v>
      </c>
      <c r="BD244">
        <v>-0.132941</v>
      </c>
      <c r="BE244">
        <f t="shared" si="151"/>
        <v>7.5220600000000006</v>
      </c>
      <c r="BF244">
        <f t="shared" si="152"/>
        <v>14.363648</v>
      </c>
      <c r="BG244">
        <v>-1.15905E-4</v>
      </c>
      <c r="BH244">
        <v>-6.7698599999999997E-4</v>
      </c>
      <c r="BI244">
        <v>3.1482699999999999E-3</v>
      </c>
      <c r="BJ244">
        <v>2.76918E-3</v>
      </c>
      <c r="BK244">
        <v>-3.5620700000000001E-3</v>
      </c>
      <c r="BL244">
        <v>0.74529999999999996</v>
      </c>
      <c r="BM244">
        <v>1.55935E-4</v>
      </c>
      <c r="BN244">
        <v>1.59118E-4</v>
      </c>
      <c r="BO244">
        <v>1.48777E-3</v>
      </c>
      <c r="BP244">
        <v>-9.1589700000000001</v>
      </c>
      <c r="BQ244">
        <v>-14.390599999999999</v>
      </c>
      <c r="BR244">
        <v>-6.1125699999999998E-2</v>
      </c>
      <c r="BS244">
        <v>0.83271700000000004</v>
      </c>
      <c r="BT244">
        <v>-1.9881800000000001</v>
      </c>
      <c r="BU244">
        <v>-6.40125E-2</v>
      </c>
      <c r="BV244">
        <f t="shared" si="153"/>
        <v>-8.3262529999999995</v>
      </c>
      <c r="BW244">
        <f t="shared" si="154"/>
        <v>-16.378779999999999</v>
      </c>
      <c r="BX244">
        <v>-1.0562099999999999E-3</v>
      </c>
      <c r="BY244">
        <v>-1.13445E-3</v>
      </c>
      <c r="BZ244">
        <v>2.1954700000000001E-3</v>
      </c>
      <c r="CA244">
        <v>1.10231E-3</v>
      </c>
      <c r="CB244">
        <v>-3.2929700000000001E-3</v>
      </c>
      <c r="CC244">
        <v>0.77587700000000004</v>
      </c>
      <c r="CD244">
        <v>1.2869300000000001E-4</v>
      </c>
      <c r="CE244">
        <v>1.21809E-4</v>
      </c>
      <c r="CF244">
        <v>1.2600300000000001E-3</v>
      </c>
      <c r="CG244">
        <v>184.22399999999999</v>
      </c>
      <c r="CH244">
        <v>184.22399999999999</v>
      </c>
      <c r="CI244">
        <v>-3.4207000000000001</v>
      </c>
      <c r="CJ244">
        <v>-2397.75</v>
      </c>
      <c r="CK244">
        <v>-7.4018900000000004E-3</v>
      </c>
      <c r="CL244">
        <f t="shared" si="141"/>
        <v>35.727400000000003</v>
      </c>
      <c r="CM244">
        <f t="shared" si="155"/>
        <v>35.464442857464164</v>
      </c>
      <c r="CN244">
        <f t="shared" si="142"/>
        <v>-7.360097363251712E-3</v>
      </c>
      <c r="CO244">
        <f t="shared" si="156"/>
        <v>0.99752166253344476</v>
      </c>
      <c r="CP244">
        <f t="shared" si="157"/>
        <v>7.0418205549549695E-2</v>
      </c>
      <c r="CQ244">
        <f t="shared" si="158"/>
        <v>7.0360022573280639E-2</v>
      </c>
      <c r="CR244">
        <f t="shared" si="143"/>
        <v>-2391.8075663395671</v>
      </c>
      <c r="CS244">
        <f t="shared" si="144"/>
        <v>5.8144082657237979</v>
      </c>
      <c r="CT244" s="1">
        <f t="shared" si="159"/>
        <v>6.0802915731902859E-3</v>
      </c>
      <c r="CU244" s="1">
        <f t="shared" si="160"/>
        <v>-6.8370115731902856E-3</v>
      </c>
      <c r="CV244" s="1">
        <f t="shared" si="161"/>
        <v>1.8286275058352008E-2</v>
      </c>
      <c r="CW244" s="1">
        <f t="shared" si="162"/>
        <v>-1.9838131283756097E-3</v>
      </c>
      <c r="CX244" s="1">
        <f t="shared" si="163"/>
        <v>1.2270931283756099E-3</v>
      </c>
      <c r="CY244" s="1">
        <f t="shared" si="164"/>
        <v>-2.2157045315103638E-2</v>
      </c>
      <c r="CZ244" s="1">
        <f t="shared" si="165"/>
        <v>2.2157045315103638E-2</v>
      </c>
      <c r="DA244">
        <f t="shared" si="145"/>
        <v>0.26445028478600002</v>
      </c>
      <c r="DB244">
        <f t="shared" si="146"/>
        <v>3.2617661933333333E-2</v>
      </c>
      <c r="DC244">
        <f t="shared" si="166"/>
        <v>-9.2867219999999993</v>
      </c>
      <c r="DD244">
        <f t="shared" si="167"/>
        <v>-32.452500000000001</v>
      </c>
      <c r="DE244">
        <f t="shared" si="168"/>
        <v>33.755117563938121</v>
      </c>
      <c r="DF244">
        <f t="shared" si="169"/>
        <v>-8.5316090000000013</v>
      </c>
      <c r="DG244">
        <f t="shared" si="170"/>
        <v>-32.606099999999998</v>
      </c>
      <c r="DH244">
        <f t="shared" si="171"/>
        <v>33.703799627621819</v>
      </c>
      <c r="DI244">
        <f t="shared" si="172"/>
        <v>0.99974019175129558</v>
      </c>
      <c r="DJ244">
        <f t="shared" si="173"/>
        <v>-7.0498249999999993</v>
      </c>
      <c r="DK244">
        <f t="shared" si="174"/>
        <v>-33.008890000000001</v>
      </c>
      <c r="DL244">
        <f t="shared" si="175"/>
        <v>33.753323563209669</v>
      </c>
      <c r="DM244">
        <f t="shared" si="176"/>
        <v>-6.3032090000000007</v>
      </c>
      <c r="DN244">
        <f t="shared" si="177"/>
        <v>-33.110087999999998</v>
      </c>
      <c r="DO244">
        <f t="shared" si="178"/>
        <v>33.704723275312986</v>
      </c>
      <c r="DP244">
        <f t="shared" si="179"/>
        <v>0.99975154209444606</v>
      </c>
      <c r="DQ244">
        <f t="shared" si="180"/>
        <v>0.99766828151856024</v>
      </c>
      <c r="DR244">
        <f t="shared" si="181"/>
        <v>0.9977025201613855</v>
      </c>
      <c r="DS244">
        <f t="shared" si="182"/>
        <v>-0.20886313570863116</v>
      </c>
      <c r="DT244">
        <f t="shared" si="183"/>
        <v>-0.97794488113694722</v>
      </c>
      <c r="DU244" s="1">
        <f t="shared" si="184"/>
        <v>-9.7521034547709811E-4</v>
      </c>
      <c r="DV244" s="1">
        <f t="shared" si="185"/>
        <v>2.1849034547709832E-4</v>
      </c>
      <c r="DW244" s="1">
        <f t="shared" si="186"/>
        <v>-2.2356646768816095E-2</v>
      </c>
      <c r="DX244" s="1">
        <f t="shared" si="187"/>
        <v>2.2356646768816095E-2</v>
      </c>
      <c r="ED244" s="1"/>
      <c r="EE244" s="1"/>
      <c r="EF244" s="1"/>
    </row>
    <row r="245" spans="1:136" x14ac:dyDescent="0.3">
      <c r="A245">
        <v>240</v>
      </c>
      <c r="B245">
        <v>1.7578100000000001E-3</v>
      </c>
      <c r="C245">
        <v>2.7130000000000001E-3</v>
      </c>
      <c r="D245" s="1">
        <v>1.4492699999999999E-5</v>
      </c>
      <c r="E245">
        <v>-0.17063</v>
      </c>
      <c r="F245">
        <v>-1.2668699999999999</v>
      </c>
      <c r="G245">
        <v>-8.3062800000000006E-2</v>
      </c>
      <c r="H245">
        <v>4.8037399999999999E-3</v>
      </c>
      <c r="I245">
        <v>-5.5460300000000004E-3</v>
      </c>
      <c r="J245">
        <v>1.0036E-2</v>
      </c>
      <c r="K245">
        <v>1.10928E-2</v>
      </c>
      <c r="L245">
        <v>-1.1835099999999999E-2</v>
      </c>
      <c r="M245">
        <v>0.54845900000000003</v>
      </c>
      <c r="N245">
        <v>1.35857E-4</v>
      </c>
      <c r="O245">
        <v>1.3842300000000001E-4</v>
      </c>
      <c r="P245">
        <v>1.3109E-3</v>
      </c>
      <c r="Q245">
        <v>0.127752</v>
      </c>
      <c r="R245">
        <v>18.061900000000001</v>
      </c>
      <c r="S245">
        <v>-2.3774799999999999E-2</v>
      </c>
      <c r="T245">
        <v>-1.4063399999999999</v>
      </c>
      <c r="U245">
        <v>-1.4388300000000001</v>
      </c>
      <c r="V245">
        <v>-0.11462</v>
      </c>
      <c r="W245">
        <f t="shared" si="147"/>
        <v>-1.2785879999999998</v>
      </c>
      <c r="X245">
        <f t="shared" si="148"/>
        <v>16.623070000000002</v>
      </c>
      <c r="Y245">
        <v>-2.60999E-3</v>
      </c>
      <c r="Z245">
        <v>-7.63212E-3</v>
      </c>
      <c r="AA245">
        <v>1.5773300000000001E-3</v>
      </c>
      <c r="AB245">
        <v>-2.1319400000000001E-3</v>
      </c>
      <c r="AC245">
        <v>-8.1101699999999999E-3</v>
      </c>
      <c r="AD245">
        <v>0.27224300000000001</v>
      </c>
      <c r="AE245">
        <v>2.47834E-4</v>
      </c>
      <c r="AF245">
        <v>2.5019000000000002E-4</v>
      </c>
      <c r="AG245">
        <v>2.43955E-3</v>
      </c>
      <c r="AH245">
        <v>0.17666100000000001</v>
      </c>
      <c r="AI245">
        <v>-17.665500000000002</v>
      </c>
      <c r="AJ245">
        <v>-2.6403099999999999E-2</v>
      </c>
      <c r="AK245">
        <v>1.0504100000000001</v>
      </c>
      <c r="AL245">
        <v>-1.0843499999999999</v>
      </c>
      <c r="AM245">
        <v>-5.0292499999999997E-2</v>
      </c>
      <c r="AN245">
        <f t="shared" si="149"/>
        <v>1.227071</v>
      </c>
      <c r="AO245">
        <f t="shared" si="150"/>
        <v>-18.749850000000002</v>
      </c>
      <c r="AP245">
        <v>-1.1662E-2</v>
      </c>
      <c r="AQ245">
        <v>-6.2758800000000002E-3</v>
      </c>
      <c r="AR245">
        <v>9.8081499999999999E-3</v>
      </c>
      <c r="AS245">
        <v>1.2208099999999999E-3</v>
      </c>
      <c r="AT245">
        <v>-1.9158600000000001E-2</v>
      </c>
      <c r="AU245">
        <v>0.92049400000000003</v>
      </c>
      <c r="AV245">
        <v>2.7729300000000002E-4</v>
      </c>
      <c r="AW245">
        <v>3.0838099999999999E-4</v>
      </c>
      <c r="AX245">
        <v>2.6722400000000002E-3</v>
      </c>
      <c r="AY245">
        <v>8.7082700000000006</v>
      </c>
      <c r="AZ245">
        <v>14.9406</v>
      </c>
      <c r="BA245">
        <v>-3.6135199999999999E-2</v>
      </c>
      <c r="BB245">
        <v>-1.1873899999999999</v>
      </c>
      <c r="BC245">
        <v>-0.57867800000000003</v>
      </c>
      <c r="BD245">
        <v>-0.11905</v>
      </c>
      <c r="BE245">
        <f t="shared" si="151"/>
        <v>7.5208800000000009</v>
      </c>
      <c r="BF245">
        <f t="shared" si="152"/>
        <v>14.361922</v>
      </c>
      <c r="BG245">
        <v>-2.8005400000000001E-4</v>
      </c>
      <c r="BH245">
        <v>-7.7635400000000004E-4</v>
      </c>
      <c r="BI245">
        <v>3.2173200000000001E-3</v>
      </c>
      <c r="BJ245">
        <v>2.7036999999999999E-3</v>
      </c>
      <c r="BK245">
        <v>-3.7601000000000002E-3</v>
      </c>
      <c r="BL245">
        <v>0.75114800000000004</v>
      </c>
      <c r="BM245">
        <v>1.5491499999999999E-4</v>
      </c>
      <c r="BN245">
        <v>1.58111E-4</v>
      </c>
      <c r="BO245">
        <v>1.4778700000000001E-3</v>
      </c>
      <c r="BP245">
        <v>-9.1589700000000001</v>
      </c>
      <c r="BQ245">
        <v>-14.390599999999999</v>
      </c>
      <c r="BR245">
        <v>-6.1125699999999998E-2</v>
      </c>
      <c r="BS245">
        <v>0.839696</v>
      </c>
      <c r="BT245">
        <v>-1.9964200000000001</v>
      </c>
      <c r="BU245">
        <v>-5.5382500000000001E-2</v>
      </c>
      <c r="BV245">
        <f t="shared" si="153"/>
        <v>-8.3192740000000001</v>
      </c>
      <c r="BW245">
        <f t="shared" si="154"/>
        <v>-16.38702</v>
      </c>
      <c r="BX245">
        <v>-9.9414300000000007E-4</v>
      </c>
      <c r="BY245">
        <v>-1.15592E-3</v>
      </c>
      <c r="BZ245">
        <v>2.2643099999999998E-3</v>
      </c>
      <c r="CA245">
        <v>1.1921799999999999E-3</v>
      </c>
      <c r="CB245">
        <v>-3.3422399999999998E-3</v>
      </c>
      <c r="CC245">
        <v>0.76701799999999998</v>
      </c>
      <c r="CD245">
        <v>1.31054E-4</v>
      </c>
      <c r="CE245">
        <v>1.24404E-4</v>
      </c>
      <c r="CF245">
        <v>1.2867600000000001E-3</v>
      </c>
      <c r="CG245">
        <v>184.84700000000001</v>
      </c>
      <c r="CH245">
        <v>184.84800000000001</v>
      </c>
      <c r="CI245">
        <v>-3.4359000000000002</v>
      </c>
      <c r="CJ245">
        <v>-2408.37</v>
      </c>
      <c r="CK245">
        <v>-7.4833599999999997E-3</v>
      </c>
      <c r="CL245">
        <f t="shared" si="141"/>
        <v>35.727400000000003</v>
      </c>
      <c r="CM245">
        <f t="shared" si="155"/>
        <v>35.461553778009808</v>
      </c>
      <c r="CN245">
        <f t="shared" si="142"/>
        <v>-7.44096189451779E-3</v>
      </c>
      <c r="CO245">
        <f t="shared" si="156"/>
        <v>0.99750056699250544</v>
      </c>
      <c r="CP245">
        <f t="shared" si="157"/>
        <v>7.0717393846933208E-2</v>
      </c>
      <c r="CQ245">
        <f t="shared" si="158"/>
        <v>7.0658466227551286E-2</v>
      </c>
      <c r="CR245">
        <f t="shared" si="143"/>
        <v>-2402.3504405277404</v>
      </c>
      <c r="CS245">
        <f t="shared" si="144"/>
        <v>5.8400376581911928</v>
      </c>
      <c r="CT245" s="1">
        <f t="shared" si="159"/>
        <v>6.1667794396337138E-3</v>
      </c>
      <c r="CU245" s="1">
        <f t="shared" si="160"/>
        <v>-6.9090694396337134E-3</v>
      </c>
      <c r="CV245" s="1">
        <f t="shared" si="161"/>
        <v>1.8412634225972679E-2</v>
      </c>
      <c r="CW245" s="1">
        <f t="shared" si="162"/>
        <v>-2.0185615825239886E-3</v>
      </c>
      <c r="CX245" s="1">
        <f t="shared" si="163"/>
        <v>1.2762715825239889E-3</v>
      </c>
      <c r="CY245" s="1">
        <f t="shared" si="164"/>
        <v>-2.2341597916608374E-2</v>
      </c>
      <c r="CZ245" s="1">
        <f t="shared" si="165"/>
        <v>2.2341597916608374E-2</v>
      </c>
      <c r="DA245">
        <f t="shared" si="145"/>
        <v>0.26736099606399999</v>
      </c>
      <c r="DB245">
        <f t="shared" si="146"/>
        <v>3.297667306666667E-2</v>
      </c>
      <c r="DC245">
        <f t="shared" si="166"/>
        <v>-9.2867219999999993</v>
      </c>
      <c r="DD245">
        <f t="shared" si="167"/>
        <v>-32.452500000000001</v>
      </c>
      <c r="DE245">
        <f t="shared" si="168"/>
        <v>33.755117563938121</v>
      </c>
      <c r="DF245">
        <f t="shared" si="169"/>
        <v>-8.5316090000000013</v>
      </c>
      <c r="DG245">
        <f t="shared" si="170"/>
        <v>-32.606099999999998</v>
      </c>
      <c r="DH245">
        <f t="shared" si="171"/>
        <v>33.703799627621819</v>
      </c>
      <c r="DI245">
        <f t="shared" si="172"/>
        <v>0.99974019175129558</v>
      </c>
      <c r="DJ245">
        <f t="shared" si="173"/>
        <v>-7.040686</v>
      </c>
      <c r="DK245">
        <f t="shared" si="174"/>
        <v>-33.010090000000005</v>
      </c>
      <c r="DL245">
        <f t="shared" si="175"/>
        <v>33.752589547450967</v>
      </c>
      <c r="DM245">
        <f t="shared" si="176"/>
        <v>-6.2938090000000013</v>
      </c>
      <c r="DN245">
        <f t="shared" si="177"/>
        <v>-33.111772000000002</v>
      </c>
      <c r="DO245">
        <f t="shared" si="178"/>
        <v>33.704620999329826</v>
      </c>
      <c r="DP245">
        <f t="shared" si="179"/>
        <v>0.99975129464282375</v>
      </c>
      <c r="DQ245">
        <f t="shared" si="180"/>
        <v>0.99764966577610226</v>
      </c>
      <c r="DR245">
        <f t="shared" si="181"/>
        <v>0.99768328619426805</v>
      </c>
      <c r="DS245">
        <f t="shared" si="182"/>
        <v>-0.20859691343391223</v>
      </c>
      <c r="DT245">
        <f t="shared" si="183"/>
        <v>-0.97800170127962716</v>
      </c>
      <c r="DU245" s="1">
        <f t="shared" si="184"/>
        <v>-1.000832539461375E-3</v>
      </c>
      <c r="DV245" s="1">
        <f t="shared" si="185"/>
        <v>2.585425394613745E-4</v>
      </c>
      <c r="DW245" s="1">
        <f t="shared" si="186"/>
        <v>-2.2548101859435718E-2</v>
      </c>
      <c r="DX245" s="1">
        <f t="shared" si="187"/>
        <v>2.2548101859435718E-2</v>
      </c>
      <c r="ED245" s="1"/>
      <c r="EE245" s="1"/>
      <c r="EF245" s="1"/>
    </row>
    <row r="246" spans="1:136" x14ac:dyDescent="0.3">
      <c r="A246">
        <v>241</v>
      </c>
      <c r="B246">
        <v>1.7578100000000001E-3</v>
      </c>
      <c r="C246">
        <v>2.7130000000000001E-3</v>
      </c>
      <c r="D246" s="1">
        <v>1.4492699999999999E-5</v>
      </c>
      <c r="E246">
        <v>-0.17023099999999999</v>
      </c>
      <c r="F246">
        <v>-1.272</v>
      </c>
      <c r="G246">
        <v>-8.9918600000000001E-2</v>
      </c>
      <c r="H246">
        <v>4.8541900000000004E-3</v>
      </c>
      <c r="I246">
        <v>-5.49294E-3</v>
      </c>
      <c r="J246">
        <v>1.01438E-2</v>
      </c>
      <c r="K246">
        <v>1.12362E-2</v>
      </c>
      <c r="L246">
        <v>-1.1874900000000001E-2</v>
      </c>
      <c r="M246">
        <v>0.55184299999999997</v>
      </c>
      <c r="N246">
        <v>1.3543299999999999E-4</v>
      </c>
      <c r="O246">
        <v>1.37937E-4</v>
      </c>
      <c r="P246">
        <v>1.30631E-3</v>
      </c>
      <c r="Q246">
        <v>0.127752</v>
      </c>
      <c r="R246">
        <v>18.061900000000001</v>
      </c>
      <c r="S246">
        <v>-2.3774799999999999E-2</v>
      </c>
      <c r="T246">
        <v>-1.40856</v>
      </c>
      <c r="U246">
        <v>-1.4437899999999999</v>
      </c>
      <c r="V246">
        <v>-0.12335</v>
      </c>
      <c r="W246">
        <f t="shared" si="147"/>
        <v>-1.2808079999999999</v>
      </c>
      <c r="X246">
        <f t="shared" si="148"/>
        <v>16.618110000000001</v>
      </c>
      <c r="Y246">
        <v>-2.5849100000000002E-3</v>
      </c>
      <c r="Z246">
        <v>-7.5787900000000002E-3</v>
      </c>
      <c r="AA246">
        <v>1.54608E-3</v>
      </c>
      <c r="AB246">
        <v>-2.1200699999999999E-3</v>
      </c>
      <c r="AC246">
        <v>-8.0436399999999995E-3</v>
      </c>
      <c r="AD246">
        <v>0.26868999999999998</v>
      </c>
      <c r="AE246">
        <v>2.49032E-4</v>
      </c>
      <c r="AF246">
        <v>2.5151399999999999E-4</v>
      </c>
      <c r="AG246">
        <v>2.4514699999999999E-3</v>
      </c>
      <c r="AH246">
        <v>0.17666100000000001</v>
      </c>
      <c r="AI246">
        <v>-17.665500000000002</v>
      </c>
      <c r="AJ246">
        <v>-2.6403099999999999E-2</v>
      </c>
      <c r="AK246">
        <v>1.05331</v>
      </c>
      <c r="AL246">
        <v>-1.09029</v>
      </c>
      <c r="AM246">
        <v>-5.0596200000000001E-2</v>
      </c>
      <c r="AN246">
        <f t="shared" si="149"/>
        <v>1.2299709999999999</v>
      </c>
      <c r="AO246">
        <f t="shared" si="150"/>
        <v>-18.755790000000001</v>
      </c>
      <c r="AP246">
        <v>-1.17448E-2</v>
      </c>
      <c r="AQ246">
        <v>-6.8710200000000003E-3</v>
      </c>
      <c r="AR246">
        <v>9.9142599999999994E-3</v>
      </c>
      <c r="AS246">
        <v>9.1948300000000002E-4</v>
      </c>
      <c r="AT246">
        <v>-1.9535299999999998E-2</v>
      </c>
      <c r="AU246">
        <v>0.90700000000000003</v>
      </c>
      <c r="AV246">
        <v>2.7328299999999998E-4</v>
      </c>
      <c r="AW246">
        <v>3.0362500000000002E-4</v>
      </c>
      <c r="AX246">
        <v>2.6312800000000002E-3</v>
      </c>
      <c r="AY246">
        <v>8.7082700000000006</v>
      </c>
      <c r="AZ246">
        <v>14.9406</v>
      </c>
      <c r="BA246">
        <v>-3.6135199999999999E-2</v>
      </c>
      <c r="BB246">
        <v>-1.1894199999999999</v>
      </c>
      <c r="BC246">
        <v>-0.58033000000000001</v>
      </c>
      <c r="BD246">
        <v>-0.12615899999999999</v>
      </c>
      <c r="BE246">
        <f t="shared" si="151"/>
        <v>7.5188500000000005</v>
      </c>
      <c r="BF246">
        <f t="shared" si="152"/>
        <v>14.36027</v>
      </c>
      <c r="BG246">
        <v>-3.68375E-4</v>
      </c>
      <c r="BH246">
        <v>-6.5472100000000004E-4</v>
      </c>
      <c r="BI246">
        <v>3.1161600000000002E-3</v>
      </c>
      <c r="BJ246">
        <v>2.6143799999999999E-3</v>
      </c>
      <c r="BK246">
        <v>-3.6374799999999998E-3</v>
      </c>
      <c r="BL246">
        <v>0.76754100000000003</v>
      </c>
      <c r="BM246">
        <v>1.5721100000000001E-4</v>
      </c>
      <c r="BN246">
        <v>1.60657E-4</v>
      </c>
      <c r="BO246">
        <v>1.5015499999999999E-3</v>
      </c>
      <c r="BP246">
        <v>-9.1589700000000001</v>
      </c>
      <c r="BQ246">
        <v>-14.390599999999999</v>
      </c>
      <c r="BR246">
        <v>-6.1125699999999998E-2</v>
      </c>
      <c r="BS246">
        <v>0.84195200000000003</v>
      </c>
      <c r="BT246">
        <v>-2.0074200000000002</v>
      </c>
      <c r="BU246">
        <v>-5.2040700000000002E-2</v>
      </c>
      <c r="BV246">
        <f t="shared" si="153"/>
        <v>-8.3170180000000009</v>
      </c>
      <c r="BW246">
        <f t="shared" si="154"/>
        <v>-16.398019999999999</v>
      </c>
      <c r="BX246">
        <v>-8.8475000000000001E-4</v>
      </c>
      <c r="BY246">
        <v>-1.2300499999999999E-3</v>
      </c>
      <c r="BZ246">
        <v>2.31022E-3</v>
      </c>
      <c r="CA246">
        <v>1.26067E-3</v>
      </c>
      <c r="CB246">
        <v>-3.3754700000000002E-3</v>
      </c>
      <c r="CC246">
        <v>0.747587</v>
      </c>
      <c r="CD246">
        <v>1.3138399999999999E-4</v>
      </c>
      <c r="CE246">
        <v>1.23337E-4</v>
      </c>
      <c r="CF246">
        <v>1.2762100000000001E-3</v>
      </c>
      <c r="CG246">
        <v>185.285</v>
      </c>
      <c r="CH246">
        <v>185.285</v>
      </c>
      <c r="CI246">
        <v>-3.4546000000000001</v>
      </c>
      <c r="CJ246">
        <v>-2421.4899999999998</v>
      </c>
      <c r="CK246">
        <v>-7.4436600000000004E-3</v>
      </c>
      <c r="CL246">
        <f t="shared" si="141"/>
        <v>35.727400000000003</v>
      </c>
      <c r="CM246">
        <f t="shared" si="155"/>
        <v>35.462893457765702</v>
      </c>
      <c r="CN246">
        <f t="shared" si="142"/>
        <v>-7.403464630348161E-3</v>
      </c>
      <c r="CO246">
        <f t="shared" si="156"/>
        <v>0.99749051898791952</v>
      </c>
      <c r="CP246">
        <f t="shared" si="157"/>
        <v>7.0859456637974327E-2</v>
      </c>
      <c r="CQ246">
        <f t="shared" si="158"/>
        <v>7.0800173228679028E-2</v>
      </c>
      <c r="CR246">
        <f t="shared" si="143"/>
        <v>-2415.4133168240569</v>
      </c>
      <c r="CS246">
        <f t="shared" si="144"/>
        <v>5.8717930957858941</v>
      </c>
      <c r="CT246" s="1">
        <f t="shared" si="159"/>
        <v>6.2350843706784767E-3</v>
      </c>
      <c r="CU246" s="1">
        <f t="shared" si="160"/>
        <v>-6.8738343706784754E-3</v>
      </c>
      <c r="CV246" s="1">
        <f t="shared" si="161"/>
        <v>1.8622729725510174E-2</v>
      </c>
      <c r="CW246" s="1">
        <f t="shared" si="162"/>
        <v>-1.9338486921378168E-3</v>
      </c>
      <c r="CX246" s="1">
        <f t="shared" si="163"/>
        <v>1.2950986921378173E-3</v>
      </c>
      <c r="CY246" s="1">
        <f t="shared" si="164"/>
        <v>-2.2543817595661996E-2</v>
      </c>
      <c r="CZ246" s="1">
        <f t="shared" si="165"/>
        <v>2.2543817595661996E-2</v>
      </c>
      <c r="DA246">
        <f t="shared" si="145"/>
        <v>0.26594261828400001</v>
      </c>
      <c r="DB246">
        <f t="shared" si="146"/>
        <v>3.2801728400000001E-2</v>
      </c>
      <c r="DC246">
        <f t="shared" si="166"/>
        <v>-9.2867219999999993</v>
      </c>
      <c r="DD246">
        <f t="shared" si="167"/>
        <v>-32.452500000000001</v>
      </c>
      <c r="DE246">
        <f t="shared" si="168"/>
        <v>33.755117563938121</v>
      </c>
      <c r="DF246">
        <f t="shared" si="169"/>
        <v>-8.5316090000000013</v>
      </c>
      <c r="DG246">
        <f t="shared" si="170"/>
        <v>-32.606099999999998</v>
      </c>
      <c r="DH246">
        <f t="shared" si="171"/>
        <v>33.703799627621819</v>
      </c>
      <c r="DI246">
        <f t="shared" si="172"/>
        <v>0.99974019175129558</v>
      </c>
      <c r="DJ246">
        <f t="shared" si="173"/>
        <v>-7.0362100000000005</v>
      </c>
      <c r="DK246">
        <f t="shared" si="174"/>
        <v>-33.016130000000004</v>
      </c>
      <c r="DL246">
        <f t="shared" si="175"/>
        <v>33.757563468665808</v>
      </c>
      <c r="DM246">
        <f t="shared" si="176"/>
        <v>-6.2888790000000006</v>
      </c>
      <c r="DN246">
        <f t="shared" si="177"/>
        <v>-33.116060000000004</v>
      </c>
      <c r="DO246">
        <f t="shared" si="178"/>
        <v>33.707913447738662</v>
      </c>
      <c r="DP246">
        <f t="shared" si="179"/>
        <v>0.99975128483063502</v>
      </c>
      <c r="DQ246">
        <f t="shared" si="180"/>
        <v>0.99763820894280331</v>
      </c>
      <c r="DR246">
        <f t="shared" si="181"/>
        <v>0.99767188139743757</v>
      </c>
      <c r="DS246">
        <f t="shared" si="182"/>
        <v>-0.20843358575126722</v>
      </c>
      <c r="DT246">
        <f t="shared" si="183"/>
        <v>-0.97803652300457022</v>
      </c>
      <c r="DU246" s="1">
        <f t="shared" si="184"/>
        <v>-9.0767141593181729E-4</v>
      </c>
      <c r="DV246" s="1">
        <f t="shared" si="185"/>
        <v>2.6892141593181772E-4</v>
      </c>
      <c r="DW246" s="1">
        <f t="shared" si="186"/>
        <v>-2.2743470322378403E-2</v>
      </c>
      <c r="DX246" s="1">
        <f t="shared" si="187"/>
        <v>2.2743470322378403E-2</v>
      </c>
      <c r="ED246" s="1"/>
      <c r="EE246" s="1"/>
      <c r="EF246" s="1"/>
    </row>
    <row r="247" spans="1:136" x14ac:dyDescent="0.3">
      <c r="A247">
        <v>242</v>
      </c>
      <c r="B247">
        <v>1.7578100000000001E-3</v>
      </c>
      <c r="C247">
        <v>2.7130000000000001E-3</v>
      </c>
      <c r="D247" s="1">
        <v>1.4492699999999999E-5</v>
      </c>
      <c r="E247">
        <v>-0.16952500000000001</v>
      </c>
      <c r="F247">
        <v>-1.28007</v>
      </c>
      <c r="G247">
        <v>-7.7994099999999997E-2</v>
      </c>
      <c r="H247">
        <v>4.8656200000000002E-3</v>
      </c>
      <c r="I247">
        <v>-5.6532600000000002E-3</v>
      </c>
      <c r="J247">
        <v>1.0156E-2</v>
      </c>
      <c r="K247">
        <v>1.1215899999999999E-2</v>
      </c>
      <c r="L247">
        <v>-1.20036E-2</v>
      </c>
      <c r="M247">
        <v>0.54634000000000005</v>
      </c>
      <c r="N247">
        <v>1.36181E-4</v>
      </c>
      <c r="O247">
        <v>1.38744E-4</v>
      </c>
      <c r="P247">
        <v>1.31404E-3</v>
      </c>
      <c r="Q247">
        <v>0.127752</v>
      </c>
      <c r="R247">
        <v>18.061900000000001</v>
      </c>
      <c r="S247">
        <v>-2.3774799999999999E-2</v>
      </c>
      <c r="T247">
        <v>-1.41388</v>
      </c>
      <c r="U247">
        <v>-1.45573</v>
      </c>
      <c r="V247">
        <v>-0.113092</v>
      </c>
      <c r="W247">
        <f t="shared" si="147"/>
        <v>-1.2861279999999999</v>
      </c>
      <c r="X247">
        <f t="shared" si="148"/>
        <v>16.606170000000002</v>
      </c>
      <c r="Y247">
        <v>-2.57223E-3</v>
      </c>
      <c r="Z247">
        <v>-7.4644300000000002E-3</v>
      </c>
      <c r="AA247">
        <v>1.58511E-3</v>
      </c>
      <c r="AB247">
        <v>-2.08033E-3</v>
      </c>
      <c r="AC247">
        <v>-7.9563299999999993E-3</v>
      </c>
      <c r="AD247">
        <v>0.27917900000000001</v>
      </c>
      <c r="AE247">
        <v>2.5396899999999999E-4</v>
      </c>
      <c r="AF247">
        <v>2.57058E-4</v>
      </c>
      <c r="AG247">
        <v>2.50432E-3</v>
      </c>
      <c r="AH247">
        <v>0.17666100000000001</v>
      </c>
      <c r="AI247">
        <v>-17.665500000000002</v>
      </c>
      <c r="AJ247">
        <v>-2.6403099999999999E-2</v>
      </c>
      <c r="AK247">
        <v>1.06016</v>
      </c>
      <c r="AL247">
        <v>-1.0947800000000001</v>
      </c>
      <c r="AM247">
        <v>-4.2114699999999998E-2</v>
      </c>
      <c r="AN247">
        <f t="shared" si="149"/>
        <v>1.2368209999999999</v>
      </c>
      <c r="AO247">
        <f t="shared" si="150"/>
        <v>-18.760280000000002</v>
      </c>
      <c r="AP247">
        <v>-1.18213E-2</v>
      </c>
      <c r="AQ247">
        <v>-6.4357599999999996E-3</v>
      </c>
      <c r="AR247">
        <v>9.8826699999999996E-3</v>
      </c>
      <c r="AS247">
        <v>1.1333199999999999E-3</v>
      </c>
      <c r="AT247">
        <v>-1.9390399999999999E-2</v>
      </c>
      <c r="AU247">
        <v>0.91954400000000003</v>
      </c>
      <c r="AV247">
        <v>2.7574700000000001E-4</v>
      </c>
      <c r="AW247">
        <v>3.0644100000000002E-4</v>
      </c>
      <c r="AX247">
        <v>2.6558599999999999E-3</v>
      </c>
      <c r="AY247">
        <v>8.7082700000000006</v>
      </c>
      <c r="AZ247">
        <v>14.9406</v>
      </c>
      <c r="BA247">
        <v>-3.6135199999999999E-2</v>
      </c>
      <c r="BB247">
        <v>-1.19424</v>
      </c>
      <c r="BC247">
        <v>-0.58674599999999999</v>
      </c>
      <c r="BD247">
        <v>-0.10879900000000001</v>
      </c>
      <c r="BE247">
        <f t="shared" si="151"/>
        <v>7.5140300000000009</v>
      </c>
      <c r="BF247">
        <f t="shared" si="152"/>
        <v>14.353854</v>
      </c>
      <c r="BG247">
        <v>-3.11274E-4</v>
      </c>
      <c r="BH247">
        <v>-9.4243599999999995E-4</v>
      </c>
      <c r="BI247">
        <v>3.2123799999999999E-3</v>
      </c>
      <c r="BJ247">
        <v>2.6054699999999999E-3</v>
      </c>
      <c r="BK247">
        <v>-3.8591799999999998E-3</v>
      </c>
      <c r="BL247">
        <v>0.74057600000000001</v>
      </c>
      <c r="BM247">
        <v>1.53005E-4</v>
      </c>
      <c r="BN247">
        <v>1.5630900000000001E-4</v>
      </c>
      <c r="BO247">
        <v>1.4612900000000001E-3</v>
      </c>
      <c r="BP247">
        <v>-9.1589700000000001</v>
      </c>
      <c r="BQ247">
        <v>-14.390599999999999</v>
      </c>
      <c r="BR247">
        <v>-6.1125699999999998E-2</v>
      </c>
      <c r="BS247">
        <v>0.84873100000000001</v>
      </c>
      <c r="BT247">
        <v>-2.0152100000000002</v>
      </c>
      <c r="BU247">
        <v>-4.5945600000000003E-2</v>
      </c>
      <c r="BV247">
        <f t="shared" si="153"/>
        <v>-8.3102389999999993</v>
      </c>
      <c r="BW247">
        <f t="shared" si="154"/>
        <v>-16.405809999999999</v>
      </c>
      <c r="BX247">
        <v>-1.0221399999999999E-3</v>
      </c>
      <c r="BY247">
        <v>-1.2264800000000001E-3</v>
      </c>
      <c r="BZ247">
        <v>2.1030699999999999E-3</v>
      </c>
      <c r="CA247">
        <v>9.8331900000000008E-4</v>
      </c>
      <c r="CB247">
        <v>-3.23194E-3</v>
      </c>
      <c r="CC247">
        <v>0.76044100000000003</v>
      </c>
      <c r="CD247">
        <v>1.2821499999999999E-4</v>
      </c>
      <c r="CE247">
        <v>1.20865E-4</v>
      </c>
      <c r="CF247">
        <v>1.2504300000000001E-3</v>
      </c>
      <c r="CG247">
        <v>185.90899999999999</v>
      </c>
      <c r="CH247">
        <v>185.90899999999999</v>
      </c>
      <c r="CI247">
        <v>-3.4710000000000001</v>
      </c>
      <c r="CJ247">
        <v>-2433.02</v>
      </c>
      <c r="CK247">
        <v>-7.6272400000000004E-3</v>
      </c>
      <c r="CL247">
        <f t="shared" si="141"/>
        <v>35.727400000000003</v>
      </c>
      <c r="CM247">
        <f t="shared" si="155"/>
        <v>35.456326054162759</v>
      </c>
      <c r="CN247">
        <f t="shared" si="142"/>
        <v>-7.5872844325991931E-3</v>
      </c>
      <c r="CO247">
        <f t="shared" si="156"/>
        <v>0.99746516167452137</v>
      </c>
      <c r="CP247">
        <f t="shared" si="157"/>
        <v>7.1216710831674579E-2</v>
      </c>
      <c r="CQ247">
        <f t="shared" si="158"/>
        <v>7.115652637405144E-2</v>
      </c>
      <c r="CR247">
        <f t="shared" si="143"/>
        <v>-2426.8526876573442</v>
      </c>
      <c r="CS247">
        <f t="shared" si="144"/>
        <v>5.8996018431382309</v>
      </c>
      <c r="CT247" s="1">
        <f t="shared" si="159"/>
        <v>6.2540279501134477E-3</v>
      </c>
      <c r="CU247" s="1">
        <f t="shared" si="160"/>
        <v>-7.0416679501134477E-3</v>
      </c>
      <c r="CV247" s="1">
        <f t="shared" si="161"/>
        <v>1.8613131143982463E-2</v>
      </c>
      <c r="CW247" s="1">
        <f t="shared" si="162"/>
        <v>-2.0936880348251929E-3</v>
      </c>
      <c r="CX247" s="1">
        <f t="shared" si="163"/>
        <v>1.3060480348251928E-3</v>
      </c>
      <c r="CY247" s="1">
        <f t="shared" si="164"/>
        <v>-2.2620034816753006E-2</v>
      </c>
      <c r="CZ247" s="1">
        <f t="shared" si="165"/>
        <v>2.2620034816753006E-2</v>
      </c>
      <c r="DA247">
        <f t="shared" si="145"/>
        <v>0.27250145437600004</v>
      </c>
      <c r="DB247">
        <f t="shared" si="146"/>
        <v>3.3610704266666673E-2</v>
      </c>
      <c r="DC247">
        <f t="shared" si="166"/>
        <v>-9.2867219999999993</v>
      </c>
      <c r="DD247">
        <f t="shared" si="167"/>
        <v>-32.452500000000001</v>
      </c>
      <c r="DE247">
        <f t="shared" si="168"/>
        <v>33.755117563938121</v>
      </c>
      <c r="DF247">
        <f t="shared" si="169"/>
        <v>-8.5316090000000013</v>
      </c>
      <c r="DG247">
        <f t="shared" si="170"/>
        <v>-32.606099999999998</v>
      </c>
      <c r="DH247">
        <f t="shared" si="171"/>
        <v>33.703799627621819</v>
      </c>
      <c r="DI247">
        <f t="shared" si="172"/>
        <v>0.99974019175129558</v>
      </c>
      <c r="DJ247">
        <f t="shared" si="173"/>
        <v>-7.0241109999999995</v>
      </c>
      <c r="DK247">
        <f t="shared" si="174"/>
        <v>-33.011980000000001</v>
      </c>
      <c r="DL247">
        <f t="shared" si="175"/>
        <v>33.750984561353484</v>
      </c>
      <c r="DM247">
        <f t="shared" si="176"/>
        <v>-6.2772090000000009</v>
      </c>
      <c r="DN247">
        <f t="shared" si="177"/>
        <v>-33.114134</v>
      </c>
      <c r="DO247">
        <f t="shared" si="178"/>
        <v>33.703845825063304</v>
      </c>
      <c r="DP247">
        <f t="shared" si="179"/>
        <v>0.99975118370253813</v>
      </c>
      <c r="DQ247">
        <f t="shared" si="180"/>
        <v>0.9976158343902245</v>
      </c>
      <c r="DR247">
        <f t="shared" si="181"/>
        <v>0.99764935566085722</v>
      </c>
      <c r="DS247">
        <f t="shared" si="182"/>
        <v>-0.20811573621597243</v>
      </c>
      <c r="DT247">
        <f t="shared" si="183"/>
        <v>-0.97810420730067593</v>
      </c>
      <c r="DU247" s="1">
        <f t="shared" si="184"/>
        <v>-1.0629766763358035E-3</v>
      </c>
      <c r="DV247" s="1">
        <f t="shared" si="185"/>
        <v>2.7533667633580349E-4</v>
      </c>
      <c r="DW247" s="1">
        <f t="shared" si="186"/>
        <v>-2.2834909630310797E-2</v>
      </c>
      <c r="DX247" s="1">
        <f t="shared" si="187"/>
        <v>2.2834909630310797E-2</v>
      </c>
      <c r="ED247" s="1"/>
      <c r="EE247" s="1"/>
      <c r="EF247" s="1"/>
    </row>
    <row r="248" spans="1:136" x14ac:dyDescent="0.3">
      <c r="A248">
        <v>243</v>
      </c>
      <c r="B248">
        <v>1.7578100000000001E-3</v>
      </c>
      <c r="C248">
        <v>2.7130000000000001E-3</v>
      </c>
      <c r="D248" s="1">
        <v>1.4492699999999999E-5</v>
      </c>
      <c r="E248">
        <v>-0.16875499999999999</v>
      </c>
      <c r="F248">
        <v>-1.2841400000000001</v>
      </c>
      <c r="G248">
        <v>-8.3455399999999999E-2</v>
      </c>
      <c r="H248">
        <v>4.9614200000000002E-3</v>
      </c>
      <c r="I248">
        <v>-5.6684400000000003E-3</v>
      </c>
      <c r="J248">
        <v>1.02737E-2</v>
      </c>
      <c r="K248">
        <v>1.13872E-2</v>
      </c>
      <c r="L248">
        <v>-1.2094199999999999E-2</v>
      </c>
      <c r="M248">
        <v>0.54764599999999997</v>
      </c>
      <c r="N248">
        <v>1.35995E-4</v>
      </c>
      <c r="O248">
        <v>1.38529E-4</v>
      </c>
      <c r="P248">
        <v>1.3119399999999999E-3</v>
      </c>
      <c r="Q248">
        <v>0.127752</v>
      </c>
      <c r="R248">
        <v>18.061900000000001</v>
      </c>
      <c r="S248">
        <v>-2.3774799999999999E-2</v>
      </c>
      <c r="T248">
        <v>-1.4165300000000001</v>
      </c>
      <c r="U248">
        <v>-1.4594199999999999</v>
      </c>
      <c r="V248">
        <v>-0.115548</v>
      </c>
      <c r="W248">
        <f t="shared" si="147"/>
        <v>-1.288778</v>
      </c>
      <c r="X248">
        <f t="shared" si="148"/>
        <v>16.60248</v>
      </c>
      <c r="Y248">
        <v>-2.5462800000000002E-3</v>
      </c>
      <c r="Z248">
        <v>-7.4302500000000002E-3</v>
      </c>
      <c r="AA248">
        <v>1.61943E-3</v>
      </c>
      <c r="AB248">
        <v>-2.0346800000000001E-3</v>
      </c>
      <c r="AC248">
        <v>-7.9418500000000003E-3</v>
      </c>
      <c r="AD248">
        <v>0.28439999999999999</v>
      </c>
      <c r="AE248">
        <v>2.5673900000000002E-4</v>
      </c>
      <c r="AF248">
        <v>2.5976500000000002E-4</v>
      </c>
      <c r="AG248">
        <v>2.5305000000000002E-3</v>
      </c>
      <c r="AH248">
        <v>0.17666100000000001</v>
      </c>
      <c r="AI248">
        <v>-17.665500000000002</v>
      </c>
      <c r="AJ248">
        <v>-2.6403099999999999E-2</v>
      </c>
      <c r="AK248">
        <v>1.0643100000000001</v>
      </c>
      <c r="AL248">
        <v>-1.0971</v>
      </c>
      <c r="AM248">
        <v>-3.9038200000000002E-2</v>
      </c>
      <c r="AN248">
        <f t="shared" si="149"/>
        <v>1.240971</v>
      </c>
      <c r="AO248">
        <f t="shared" si="150"/>
        <v>-18.762600000000003</v>
      </c>
      <c r="AP248">
        <v>-1.16782E-2</v>
      </c>
      <c r="AQ248">
        <v>-6.3606899999999996E-3</v>
      </c>
      <c r="AR248">
        <v>1.0056300000000001E-2</v>
      </c>
      <c r="AS248">
        <v>1.40127E-3</v>
      </c>
      <c r="AT248">
        <v>-1.9440200000000001E-2</v>
      </c>
      <c r="AU248">
        <v>0.91574800000000001</v>
      </c>
      <c r="AV248">
        <v>2.7730099999999998E-4</v>
      </c>
      <c r="AW248">
        <v>3.0832599999999999E-4</v>
      </c>
      <c r="AX248">
        <v>2.6717199999999998E-3</v>
      </c>
      <c r="AY248">
        <v>8.7082700000000006</v>
      </c>
      <c r="AZ248">
        <v>14.9406</v>
      </c>
      <c r="BA248">
        <v>-3.6135199999999999E-2</v>
      </c>
      <c r="BB248">
        <v>-1.19496</v>
      </c>
      <c r="BC248">
        <v>-0.58765999999999996</v>
      </c>
      <c r="BD248">
        <v>-0.12628500000000001</v>
      </c>
      <c r="BE248">
        <f t="shared" si="151"/>
        <v>7.5133100000000006</v>
      </c>
      <c r="BF248">
        <f t="shared" si="152"/>
        <v>14.35294</v>
      </c>
      <c r="BG248">
        <v>-2.42527E-4</v>
      </c>
      <c r="BH248">
        <v>-6.7485699999999995E-4</v>
      </c>
      <c r="BI248">
        <v>3.25859E-3</v>
      </c>
      <c r="BJ248">
        <v>2.8127500000000001E-3</v>
      </c>
      <c r="BK248">
        <v>-3.7301399999999998E-3</v>
      </c>
      <c r="BL248">
        <v>0.75685899999999995</v>
      </c>
      <c r="BM248">
        <v>1.58207E-4</v>
      </c>
      <c r="BN248">
        <v>1.6163399999999999E-4</v>
      </c>
      <c r="BO248">
        <v>1.5109500000000001E-3</v>
      </c>
      <c r="BP248">
        <v>-9.1589700000000001</v>
      </c>
      <c r="BQ248">
        <v>-14.390599999999999</v>
      </c>
      <c r="BR248">
        <v>-6.1125699999999998E-2</v>
      </c>
      <c r="BS248">
        <v>0.85118799999999994</v>
      </c>
      <c r="BT248">
        <v>-2.0223800000000001</v>
      </c>
      <c r="BU248">
        <v>-5.1055900000000001E-2</v>
      </c>
      <c r="BV248">
        <f t="shared" si="153"/>
        <v>-8.3077819999999996</v>
      </c>
      <c r="BW248">
        <f t="shared" si="154"/>
        <v>-16.412979999999997</v>
      </c>
      <c r="BX248">
        <v>-8.9609200000000003E-4</v>
      </c>
      <c r="BY248">
        <v>-1.2419099999999999E-3</v>
      </c>
      <c r="BZ248">
        <v>2.2703799999999998E-3</v>
      </c>
      <c r="CA248">
        <v>1.20981E-3</v>
      </c>
      <c r="CB248">
        <v>-3.34782E-3</v>
      </c>
      <c r="CC248">
        <v>0.74683900000000003</v>
      </c>
      <c r="CD248">
        <v>1.3089300000000001E-4</v>
      </c>
      <c r="CE248">
        <v>1.2402299999999999E-4</v>
      </c>
      <c r="CF248">
        <v>1.2829E-3</v>
      </c>
      <c r="CG248">
        <v>186.40799999999999</v>
      </c>
      <c r="CH248">
        <v>186.40799999999999</v>
      </c>
      <c r="CI248">
        <v>-3.4868000000000001</v>
      </c>
      <c r="CJ248">
        <v>-2444.1</v>
      </c>
      <c r="CK248">
        <v>-7.6510800000000002E-3</v>
      </c>
      <c r="CL248">
        <f t="shared" si="141"/>
        <v>35.727400000000003</v>
      </c>
      <c r="CM248">
        <f t="shared" si="155"/>
        <v>35.455444058838147</v>
      </c>
      <c r="CN248">
        <f t="shared" si="142"/>
        <v>-7.6119712366938585E-3</v>
      </c>
      <c r="CO248">
        <f t="shared" si="156"/>
        <v>0.99745133473189107</v>
      </c>
      <c r="CP248">
        <f t="shared" si="157"/>
        <v>7.1410764178524877E-2</v>
      </c>
      <c r="CQ248">
        <f t="shared" si="158"/>
        <v>7.1350086486066652E-2</v>
      </c>
      <c r="CR248">
        <f t="shared" si="143"/>
        <v>-2437.8708072182148</v>
      </c>
      <c r="CS248">
        <f t="shared" si="144"/>
        <v>5.9263865420199657</v>
      </c>
      <c r="CT248" s="1">
        <f t="shared" si="159"/>
        <v>6.369627412354183E-3</v>
      </c>
      <c r="CU248" s="1">
        <f t="shared" si="160"/>
        <v>-7.0766474123541831E-3</v>
      </c>
      <c r="CV248" s="1">
        <f t="shared" si="161"/>
        <v>1.8825176326345904E-2</v>
      </c>
      <c r="CW248" s="1">
        <f t="shared" si="162"/>
        <v>-2.0723473478437655E-3</v>
      </c>
      <c r="CX248" s="1">
        <f t="shared" si="163"/>
        <v>1.3653273478437655E-3</v>
      </c>
      <c r="CY248" s="1">
        <f t="shared" si="164"/>
        <v>-2.2877324211240918E-2</v>
      </c>
      <c r="CZ248" s="1">
        <f t="shared" si="165"/>
        <v>2.2877324211240918E-2</v>
      </c>
      <c r="DA248">
        <f t="shared" si="145"/>
        <v>0.27335319559200005</v>
      </c>
      <c r="DB248">
        <f t="shared" si="146"/>
        <v>3.3715759200000008E-2</v>
      </c>
      <c r="DC248">
        <f t="shared" si="166"/>
        <v>-9.2867219999999993</v>
      </c>
      <c r="DD248">
        <f t="shared" si="167"/>
        <v>-32.452500000000001</v>
      </c>
      <c r="DE248">
        <f t="shared" si="168"/>
        <v>33.755117563938121</v>
      </c>
      <c r="DF248">
        <f t="shared" si="169"/>
        <v>-8.5316090000000013</v>
      </c>
      <c r="DG248">
        <f t="shared" si="170"/>
        <v>-32.606099999999998</v>
      </c>
      <c r="DH248">
        <f t="shared" si="171"/>
        <v>33.703799627621819</v>
      </c>
      <c r="DI248">
        <f t="shared" si="172"/>
        <v>0.99974019175129558</v>
      </c>
      <c r="DJ248">
        <f t="shared" si="173"/>
        <v>-7.0190039999999998</v>
      </c>
      <c r="DK248">
        <f t="shared" si="174"/>
        <v>-33.015459999999997</v>
      </c>
      <c r="DL248">
        <f t="shared" si="175"/>
        <v>33.753326001501186</v>
      </c>
      <c r="DM248">
        <f t="shared" si="176"/>
        <v>-6.2723390000000006</v>
      </c>
      <c r="DN248">
        <f t="shared" si="177"/>
        <v>-33.115540000000003</v>
      </c>
      <c r="DO248">
        <f t="shared" si="178"/>
        <v>33.704320583903204</v>
      </c>
      <c r="DP248">
        <f t="shared" si="179"/>
        <v>0.99975162326635703</v>
      </c>
      <c r="DQ248">
        <f t="shared" si="180"/>
        <v>0.99760412615991978</v>
      </c>
      <c r="DR248">
        <f t="shared" si="181"/>
        <v>0.99763908392127687</v>
      </c>
      <c r="DS248">
        <f t="shared" si="182"/>
        <v>-0.20794999579264656</v>
      </c>
      <c r="DT248">
        <f t="shared" si="183"/>
        <v>-0.97813945797613033</v>
      </c>
      <c r="DU248" s="1">
        <f t="shared" si="184"/>
        <v>-1.0293455044148537E-3</v>
      </c>
      <c r="DV248" s="1">
        <f t="shared" si="185"/>
        <v>3.2232550441485455E-4</v>
      </c>
      <c r="DW248" s="1">
        <f t="shared" si="186"/>
        <v>-2.3094643445255636E-2</v>
      </c>
      <c r="DX248" s="1">
        <f t="shared" si="187"/>
        <v>2.3094643445255636E-2</v>
      </c>
      <c r="ED248" s="1"/>
      <c r="EE248" s="1"/>
      <c r="EF248" s="1"/>
    </row>
    <row r="249" spans="1:136" x14ac:dyDescent="0.3">
      <c r="A249">
        <v>244</v>
      </c>
      <c r="B249">
        <v>1.7578100000000001E-3</v>
      </c>
      <c r="C249">
        <v>2.7130000000000001E-3</v>
      </c>
      <c r="D249" s="1">
        <v>1.4492699999999999E-5</v>
      </c>
      <c r="E249">
        <v>-0.16925399999999999</v>
      </c>
      <c r="F249">
        <v>-1.2875700000000001</v>
      </c>
      <c r="G249">
        <v>-0.106098</v>
      </c>
      <c r="H249">
        <v>5.0001999999999998E-3</v>
      </c>
      <c r="I249">
        <v>-5.69303E-3</v>
      </c>
      <c r="J249">
        <v>1.0406800000000001E-2</v>
      </c>
      <c r="K249">
        <v>1.1526399999999999E-2</v>
      </c>
      <c r="L249">
        <v>-1.22192E-2</v>
      </c>
      <c r="M249">
        <v>0.54952999999999996</v>
      </c>
      <c r="N249">
        <v>1.36303E-4</v>
      </c>
      <c r="O249">
        <v>1.3882200000000001E-4</v>
      </c>
      <c r="P249">
        <v>1.31485E-3</v>
      </c>
      <c r="Q249">
        <v>0.127752</v>
      </c>
      <c r="R249">
        <v>18.061900000000001</v>
      </c>
      <c r="S249">
        <v>-2.3774799999999999E-2</v>
      </c>
      <c r="T249">
        <v>-1.4200900000000001</v>
      </c>
      <c r="U249">
        <v>-1.4635</v>
      </c>
      <c r="V249">
        <v>-0.135604</v>
      </c>
      <c r="W249">
        <f t="shared" si="147"/>
        <v>-1.292338</v>
      </c>
      <c r="X249">
        <f t="shared" si="148"/>
        <v>16.598400000000002</v>
      </c>
      <c r="Y249">
        <v>-2.6113400000000002E-3</v>
      </c>
      <c r="Z249">
        <v>-7.56304E-3</v>
      </c>
      <c r="AA249">
        <v>1.5851800000000001E-3</v>
      </c>
      <c r="AB249">
        <v>-2.1224999999999998E-3</v>
      </c>
      <c r="AC249">
        <v>-8.0518800000000008E-3</v>
      </c>
      <c r="AD249">
        <v>0.27596799999999999</v>
      </c>
      <c r="AE249">
        <v>2.57357E-4</v>
      </c>
      <c r="AF249">
        <v>2.6062299999999997E-4</v>
      </c>
      <c r="AG249">
        <v>2.5384600000000002E-3</v>
      </c>
      <c r="AH249">
        <v>0.17666100000000001</v>
      </c>
      <c r="AI249">
        <v>-17.665500000000002</v>
      </c>
      <c r="AJ249">
        <v>-2.6403099999999999E-2</v>
      </c>
      <c r="AK249">
        <v>1.0673600000000001</v>
      </c>
      <c r="AL249">
        <v>-1.0999000000000001</v>
      </c>
      <c r="AM249">
        <v>-6.3374899999999998E-2</v>
      </c>
      <c r="AN249">
        <f t="shared" si="149"/>
        <v>1.244021</v>
      </c>
      <c r="AO249">
        <f t="shared" si="150"/>
        <v>-18.765400000000003</v>
      </c>
      <c r="AP249">
        <v>-1.18543E-2</v>
      </c>
      <c r="AQ249">
        <v>-6.4385400000000004E-3</v>
      </c>
      <c r="AR249">
        <v>1.0053299999999999E-2</v>
      </c>
      <c r="AS249">
        <v>1.28418E-3</v>
      </c>
      <c r="AT249">
        <v>-1.95771E-2</v>
      </c>
      <c r="AU249">
        <v>0.91807499999999997</v>
      </c>
      <c r="AV249">
        <v>2.7671400000000001E-4</v>
      </c>
      <c r="AW249">
        <v>3.07607E-4</v>
      </c>
      <c r="AX249">
        <v>2.6656000000000002E-3</v>
      </c>
      <c r="AY249">
        <v>8.7082700000000006</v>
      </c>
      <c r="AZ249">
        <v>14.9406</v>
      </c>
      <c r="BA249">
        <v>-3.6135199999999999E-2</v>
      </c>
      <c r="BB249">
        <v>-1.1980900000000001</v>
      </c>
      <c r="BC249">
        <v>-0.58692800000000001</v>
      </c>
      <c r="BD249">
        <v>-0.145597</v>
      </c>
      <c r="BE249">
        <f t="shared" si="151"/>
        <v>7.5101800000000001</v>
      </c>
      <c r="BF249">
        <f t="shared" si="152"/>
        <v>14.353672</v>
      </c>
      <c r="BG249">
        <v>-3.1617700000000001E-4</v>
      </c>
      <c r="BH249">
        <v>-7.7232099999999997E-4</v>
      </c>
      <c r="BI249">
        <v>3.3058100000000002E-3</v>
      </c>
      <c r="BJ249">
        <v>2.7748299999999998E-3</v>
      </c>
      <c r="BK249">
        <v>-3.8633299999999999E-3</v>
      </c>
      <c r="BL249">
        <v>0.75536700000000001</v>
      </c>
      <c r="BM249">
        <v>1.5245699999999999E-4</v>
      </c>
      <c r="BN249">
        <v>1.5567599999999999E-4</v>
      </c>
      <c r="BO249">
        <v>1.45543E-3</v>
      </c>
      <c r="BP249">
        <v>-9.1589700000000001</v>
      </c>
      <c r="BQ249">
        <v>-14.390599999999999</v>
      </c>
      <c r="BR249">
        <v>-6.1125699999999998E-2</v>
      </c>
      <c r="BS249">
        <v>0.85447899999999999</v>
      </c>
      <c r="BT249">
        <v>-2.0293600000000001</v>
      </c>
      <c r="BU249">
        <v>-7.4106000000000005E-2</v>
      </c>
      <c r="BV249">
        <f t="shared" si="153"/>
        <v>-8.3044910000000005</v>
      </c>
      <c r="BW249">
        <f t="shared" si="154"/>
        <v>-16.41996</v>
      </c>
      <c r="BX249">
        <v>-1.0777300000000001E-3</v>
      </c>
      <c r="BY249">
        <v>-1.3190999999999999E-3</v>
      </c>
      <c r="BZ249">
        <v>2.2117600000000001E-3</v>
      </c>
      <c r="CA249">
        <v>1.0184599999999999E-3</v>
      </c>
      <c r="CB249">
        <v>-3.4152900000000001E-3</v>
      </c>
      <c r="CC249">
        <v>0.75758099999999995</v>
      </c>
      <c r="CD249">
        <v>1.26735E-4</v>
      </c>
      <c r="CE249">
        <v>1.2027300000000001E-4</v>
      </c>
      <c r="CF249">
        <v>1.24405E-3</v>
      </c>
      <c r="CG249">
        <v>186.97</v>
      </c>
      <c r="CH249">
        <v>186.97</v>
      </c>
      <c r="CI249">
        <v>-3.4952000000000001</v>
      </c>
      <c r="CJ249">
        <v>-2449.98</v>
      </c>
      <c r="CK249">
        <v>-7.6756000000000003E-3</v>
      </c>
      <c r="CL249">
        <f t="shared" si="141"/>
        <v>35.727400000000003</v>
      </c>
      <c r="CM249">
        <f t="shared" si="155"/>
        <v>35.454639575334582</v>
      </c>
      <c r="CN249">
        <f t="shared" si="142"/>
        <v>-7.6344885064522161E-3</v>
      </c>
      <c r="CO249">
        <f t="shared" si="156"/>
        <v>0.99743786493326048</v>
      </c>
      <c r="CP249">
        <f t="shared" si="157"/>
        <v>7.1599300334947102E-2</v>
      </c>
      <c r="CQ249">
        <f t="shared" si="158"/>
        <v>7.1538140857720589E-2</v>
      </c>
      <c r="CR249">
        <f t="shared" si="143"/>
        <v>-2443.7028203291893</v>
      </c>
      <c r="CS249">
        <f t="shared" si="144"/>
        <v>5.9405639807552042</v>
      </c>
      <c r="CT249" s="1">
        <f t="shared" si="159"/>
        <v>6.4306265128925748E-3</v>
      </c>
      <c r="CU249" s="1">
        <f t="shared" si="160"/>
        <v>-7.1234565128925759E-3</v>
      </c>
      <c r="CV249" s="1">
        <f t="shared" si="161"/>
        <v>1.9074536589994084E-2</v>
      </c>
      <c r="CW249" s="1">
        <f t="shared" si="162"/>
        <v>-2.0566978481007803E-3</v>
      </c>
      <c r="CX249" s="1">
        <f t="shared" si="163"/>
        <v>1.3638678481007792E-3</v>
      </c>
      <c r="CY249" s="1">
        <f t="shared" si="164"/>
        <v>-2.3148452283270893E-2</v>
      </c>
      <c r="CZ249" s="1">
        <f t="shared" si="165"/>
        <v>2.3148452283270893E-2</v>
      </c>
      <c r="DA249">
        <f t="shared" si="145"/>
        <v>0.27422923144000005</v>
      </c>
      <c r="DB249">
        <f t="shared" si="146"/>
        <v>3.3823810666666676E-2</v>
      </c>
      <c r="DC249">
        <f t="shared" si="166"/>
        <v>-9.2867219999999993</v>
      </c>
      <c r="DD249">
        <f t="shared" si="167"/>
        <v>-32.452500000000001</v>
      </c>
      <c r="DE249">
        <f t="shared" si="168"/>
        <v>33.755117563938121</v>
      </c>
      <c r="DF249">
        <f t="shared" si="169"/>
        <v>-8.5316090000000013</v>
      </c>
      <c r="DG249">
        <f t="shared" si="170"/>
        <v>-32.606099999999998</v>
      </c>
      <c r="DH249">
        <f t="shared" si="171"/>
        <v>33.703799627621819</v>
      </c>
      <c r="DI249">
        <f t="shared" si="172"/>
        <v>0.99974019175129558</v>
      </c>
      <c r="DJ249">
        <f t="shared" si="173"/>
        <v>-7.0121530000000005</v>
      </c>
      <c r="DK249">
        <f t="shared" si="174"/>
        <v>-33.018360000000001</v>
      </c>
      <c r="DL249">
        <f t="shared" si="175"/>
        <v>33.754738730806508</v>
      </c>
      <c r="DM249">
        <f t="shared" si="176"/>
        <v>-6.266159</v>
      </c>
      <c r="DN249">
        <f t="shared" si="177"/>
        <v>-33.119072000000003</v>
      </c>
      <c r="DO249">
        <f t="shared" si="178"/>
        <v>33.706641463582002</v>
      </c>
      <c r="DP249">
        <f t="shared" si="179"/>
        <v>0.99975199639408585</v>
      </c>
      <c r="DQ249">
        <f t="shared" si="180"/>
        <v>0.99758913252563508</v>
      </c>
      <c r="DR249">
        <f t="shared" si="181"/>
        <v>0.99762535345452286</v>
      </c>
      <c r="DS249">
        <f t="shared" si="182"/>
        <v>-0.20773832841432446</v>
      </c>
      <c r="DT249">
        <f t="shared" si="183"/>
        <v>-0.97818443399372412</v>
      </c>
      <c r="DU249" s="1">
        <f t="shared" si="184"/>
        <v>-1.0021046703407093E-3</v>
      </c>
      <c r="DV249" s="1">
        <f t="shared" si="185"/>
        <v>3.0927467034070916E-4</v>
      </c>
      <c r="DW249" s="1">
        <f t="shared" si="186"/>
        <v>-2.3363034841769471E-2</v>
      </c>
      <c r="DX249" s="1">
        <f t="shared" si="187"/>
        <v>2.3363034841769471E-2</v>
      </c>
      <c r="ED249" s="1"/>
      <c r="EE249" s="1"/>
      <c r="EF249" s="1"/>
    </row>
    <row r="250" spans="1:136" x14ac:dyDescent="0.3">
      <c r="A250">
        <v>245</v>
      </c>
      <c r="B250">
        <v>1.7578100000000001E-3</v>
      </c>
      <c r="C250">
        <v>2.7130000000000001E-3</v>
      </c>
      <c r="D250" s="1">
        <v>1.4492699999999999E-5</v>
      </c>
      <c r="E250">
        <v>-0.16538</v>
      </c>
      <c r="F250">
        <v>-1.2902400000000001</v>
      </c>
      <c r="G250">
        <v>-0.1153</v>
      </c>
      <c r="H250">
        <v>5.0677099999999996E-3</v>
      </c>
      <c r="I250">
        <v>-5.7091099999999999E-3</v>
      </c>
      <c r="J250">
        <v>1.04511E-2</v>
      </c>
      <c r="K250">
        <v>1.1613200000000001E-2</v>
      </c>
      <c r="L250">
        <v>-1.22547E-2</v>
      </c>
      <c r="M250">
        <v>0.54878800000000005</v>
      </c>
      <c r="N250">
        <v>1.3632499999999999E-4</v>
      </c>
      <c r="O250">
        <v>1.38858E-4</v>
      </c>
      <c r="P250">
        <v>1.31503E-3</v>
      </c>
      <c r="Q250">
        <v>0.127752</v>
      </c>
      <c r="R250">
        <v>18.061900000000001</v>
      </c>
      <c r="S250">
        <v>-2.3774799999999999E-2</v>
      </c>
      <c r="T250">
        <v>-1.4212100000000001</v>
      </c>
      <c r="U250">
        <v>-1.4679599999999999</v>
      </c>
      <c r="V250">
        <v>-0.158972</v>
      </c>
      <c r="W250">
        <f t="shared" si="147"/>
        <v>-1.293458</v>
      </c>
      <c r="X250">
        <f t="shared" si="148"/>
        <v>16.59394</v>
      </c>
      <c r="Y250">
        <v>-2.539E-3</v>
      </c>
      <c r="Z250">
        <v>-7.7305100000000003E-3</v>
      </c>
      <c r="AA250">
        <v>1.5013800000000001E-3</v>
      </c>
      <c r="AB250">
        <v>-2.1090200000000001E-3</v>
      </c>
      <c r="AC250">
        <v>-8.1604899999999994E-3</v>
      </c>
      <c r="AD250">
        <v>0.25322800000000001</v>
      </c>
      <c r="AE250">
        <v>2.5897099999999998E-4</v>
      </c>
      <c r="AF250">
        <v>2.6219500000000001E-4</v>
      </c>
      <c r="AG250">
        <v>2.55332E-3</v>
      </c>
      <c r="AH250">
        <v>0.17666100000000001</v>
      </c>
      <c r="AI250">
        <v>-17.665500000000002</v>
      </c>
      <c r="AJ250">
        <v>-2.6403099999999999E-2</v>
      </c>
      <c r="AK250">
        <v>1.0744100000000001</v>
      </c>
      <c r="AL250">
        <v>-1.1026</v>
      </c>
      <c r="AM250">
        <v>-6.5331200000000006E-2</v>
      </c>
      <c r="AN250">
        <f t="shared" si="149"/>
        <v>1.251071</v>
      </c>
      <c r="AO250">
        <f t="shared" si="150"/>
        <v>-18.7681</v>
      </c>
      <c r="AP250">
        <v>-1.1948E-2</v>
      </c>
      <c r="AQ250">
        <v>-6.3725800000000001E-3</v>
      </c>
      <c r="AR250">
        <v>1.0110600000000001E-2</v>
      </c>
      <c r="AS250">
        <v>1.34735E-3</v>
      </c>
      <c r="AT250">
        <v>-1.9668000000000001E-2</v>
      </c>
      <c r="AU250">
        <v>0.92106500000000002</v>
      </c>
      <c r="AV250">
        <v>2.8232600000000001E-4</v>
      </c>
      <c r="AW250">
        <v>3.1416199999999999E-4</v>
      </c>
      <c r="AX250">
        <v>2.7212299999999998E-3</v>
      </c>
      <c r="AY250">
        <v>8.7082700000000006</v>
      </c>
      <c r="AZ250">
        <v>14.9406</v>
      </c>
      <c r="BA250">
        <v>-3.6135199999999999E-2</v>
      </c>
      <c r="BB250">
        <v>-1.1980299999999999</v>
      </c>
      <c r="BC250">
        <v>-0.58767899999999995</v>
      </c>
      <c r="BD250">
        <v>-0.157027</v>
      </c>
      <c r="BE250">
        <f t="shared" si="151"/>
        <v>7.5102400000000005</v>
      </c>
      <c r="BF250">
        <f t="shared" si="152"/>
        <v>14.352921</v>
      </c>
      <c r="BG250">
        <v>-1.7416099999999999E-4</v>
      </c>
      <c r="BH250">
        <v>-7.95976E-4</v>
      </c>
      <c r="BI250">
        <v>3.39383E-3</v>
      </c>
      <c r="BJ250">
        <v>2.9275099999999999E-3</v>
      </c>
      <c r="BK250">
        <v>-3.8976499999999999E-3</v>
      </c>
      <c r="BL250">
        <v>0.74359200000000003</v>
      </c>
      <c r="BM250">
        <v>1.5403699999999999E-4</v>
      </c>
      <c r="BN250">
        <v>1.57393E-4</v>
      </c>
      <c r="BO250">
        <v>1.47163E-3</v>
      </c>
      <c r="BP250">
        <v>-9.1589700000000001</v>
      </c>
      <c r="BQ250">
        <v>-14.390599999999999</v>
      </c>
      <c r="BR250">
        <v>-6.1125699999999998E-2</v>
      </c>
      <c r="BS250">
        <v>0.86197000000000001</v>
      </c>
      <c r="BT250">
        <v>-2.03546</v>
      </c>
      <c r="BU250">
        <v>-8.2420900000000005E-2</v>
      </c>
      <c r="BV250">
        <f t="shared" si="153"/>
        <v>-8.2970000000000006</v>
      </c>
      <c r="BW250">
        <f t="shared" si="154"/>
        <v>-16.42606</v>
      </c>
      <c r="BX250">
        <v>-1.10592E-3</v>
      </c>
      <c r="BY250">
        <v>-1.14357E-3</v>
      </c>
      <c r="BZ250">
        <v>2.3209200000000002E-3</v>
      </c>
      <c r="CA250">
        <v>1.19794E-3</v>
      </c>
      <c r="CB250">
        <v>-3.44743E-3</v>
      </c>
      <c r="CC250">
        <v>0.78071500000000005</v>
      </c>
      <c r="CD250">
        <v>1.27472E-4</v>
      </c>
      <c r="CE250">
        <v>1.2041599999999999E-4</v>
      </c>
      <c r="CF250">
        <v>1.2457499999999999E-3</v>
      </c>
      <c r="CG250">
        <v>187.471</v>
      </c>
      <c r="CH250">
        <v>187.471</v>
      </c>
      <c r="CI250">
        <v>-3.5070999999999999</v>
      </c>
      <c r="CJ250">
        <v>-2458.35</v>
      </c>
      <c r="CK250">
        <v>-7.7073699999999998E-3</v>
      </c>
      <c r="CL250">
        <f t="shared" si="141"/>
        <v>35.727400000000003</v>
      </c>
      <c r="CM250">
        <f t="shared" si="155"/>
        <v>35.453469517008358</v>
      </c>
      <c r="CN250">
        <f t="shared" si="142"/>
        <v>-7.6672381139306217E-3</v>
      </c>
      <c r="CO250">
        <f t="shared" si="156"/>
        <v>0.99742114049050978</v>
      </c>
      <c r="CP250">
        <f t="shared" si="157"/>
        <v>7.1832704136389314E-2</v>
      </c>
      <c r="CQ250">
        <f t="shared" si="158"/>
        <v>7.1770944696379971E-2</v>
      </c>
      <c r="CR250">
        <f t="shared" si="143"/>
        <v>-2452.0102607248446</v>
      </c>
      <c r="CS250">
        <f t="shared" si="144"/>
        <v>5.9607591046369421</v>
      </c>
      <c r="CT250" s="1">
        <f t="shared" si="159"/>
        <v>6.5084997728509448E-3</v>
      </c>
      <c r="CU250" s="1">
        <f t="shared" si="160"/>
        <v>-7.1498997728509451E-3</v>
      </c>
      <c r="CV250" s="1">
        <f t="shared" si="161"/>
        <v>1.9143926869959842E-2</v>
      </c>
      <c r="CW250" s="1">
        <f t="shared" si="162"/>
        <v>-2.0617130646221346E-3</v>
      </c>
      <c r="CX250" s="1">
        <f t="shared" si="163"/>
        <v>1.4203130646221343E-3</v>
      </c>
      <c r="CY250" s="1">
        <f t="shared" si="164"/>
        <v>-2.3257629031946919E-2</v>
      </c>
      <c r="CZ250" s="1">
        <f t="shared" si="165"/>
        <v>2.3257629031946919E-2</v>
      </c>
      <c r="DA250">
        <f t="shared" si="145"/>
        <v>0.27536429093800002</v>
      </c>
      <c r="DB250">
        <f t="shared" si="146"/>
        <v>3.3963810466666668E-2</v>
      </c>
      <c r="DC250">
        <f t="shared" si="166"/>
        <v>-9.2867219999999993</v>
      </c>
      <c r="DD250">
        <f t="shared" si="167"/>
        <v>-32.452500000000001</v>
      </c>
      <c r="DE250">
        <f t="shared" si="168"/>
        <v>33.755117563938121</v>
      </c>
      <c r="DF250">
        <f t="shared" si="169"/>
        <v>-8.5316090000000013</v>
      </c>
      <c r="DG250">
        <f t="shared" si="170"/>
        <v>-32.606099999999998</v>
      </c>
      <c r="DH250">
        <f t="shared" si="171"/>
        <v>33.703799627621819</v>
      </c>
      <c r="DI250">
        <f t="shared" si="172"/>
        <v>0.99974019175129558</v>
      </c>
      <c r="DJ250">
        <f t="shared" si="173"/>
        <v>-7.0035420000000004</v>
      </c>
      <c r="DK250">
        <f t="shared" si="174"/>
        <v>-33.019999999999996</v>
      </c>
      <c r="DL250">
        <f t="shared" si="175"/>
        <v>33.754555256228215</v>
      </c>
      <c r="DM250">
        <f t="shared" si="176"/>
        <v>-6.259169</v>
      </c>
      <c r="DN250">
        <f t="shared" si="177"/>
        <v>-33.121020999999999</v>
      </c>
      <c r="DO250">
        <f t="shared" si="178"/>
        <v>33.707257803817292</v>
      </c>
      <c r="DP250">
        <f t="shared" si="179"/>
        <v>0.99975300032980885</v>
      </c>
      <c r="DQ250">
        <f t="shared" si="180"/>
        <v>0.9975710811063887</v>
      </c>
      <c r="DR250">
        <f t="shared" si="181"/>
        <v>0.99761055643865526</v>
      </c>
      <c r="DS250">
        <f t="shared" si="182"/>
        <v>-0.20748435127752848</v>
      </c>
      <c r="DT250">
        <f t="shared" si="183"/>
        <v>-0.97823833699919116</v>
      </c>
      <c r="DU250" s="1">
        <f t="shared" si="184"/>
        <v>-1.0026688291371166E-3</v>
      </c>
      <c r="DV250" s="1">
        <f t="shared" si="185"/>
        <v>3.6126882913711713E-4</v>
      </c>
      <c r="DW250" s="1">
        <f t="shared" si="186"/>
        <v>-2.3477254699319966E-2</v>
      </c>
      <c r="DX250" s="1">
        <f t="shared" si="187"/>
        <v>2.3477254699319966E-2</v>
      </c>
      <c r="ED250" s="1"/>
      <c r="EE250" s="1"/>
      <c r="EF250" s="1"/>
    </row>
    <row r="251" spans="1:136" x14ac:dyDescent="0.3">
      <c r="A251">
        <v>246</v>
      </c>
      <c r="B251">
        <v>1.7578100000000001E-3</v>
      </c>
      <c r="C251">
        <v>2.7130000000000001E-3</v>
      </c>
      <c r="D251" s="1">
        <v>1.4492699999999999E-5</v>
      </c>
      <c r="E251">
        <v>-0.16380900000000001</v>
      </c>
      <c r="F251">
        <v>-1.29556</v>
      </c>
      <c r="G251">
        <v>-0.116286</v>
      </c>
      <c r="H251">
        <v>5.13423E-3</v>
      </c>
      <c r="I251">
        <v>-5.7422100000000002E-3</v>
      </c>
      <c r="J251">
        <v>1.0547900000000001E-2</v>
      </c>
      <c r="K251">
        <v>1.17459E-2</v>
      </c>
      <c r="L251">
        <v>-1.23538E-2</v>
      </c>
      <c r="M251">
        <v>0.54902899999999999</v>
      </c>
      <c r="N251">
        <v>1.3727300000000001E-4</v>
      </c>
      <c r="O251">
        <v>1.39856E-4</v>
      </c>
      <c r="P251">
        <v>1.32468E-3</v>
      </c>
      <c r="Q251">
        <v>0.127752</v>
      </c>
      <c r="R251">
        <v>18.061900000000001</v>
      </c>
      <c r="S251">
        <v>-2.3774799999999999E-2</v>
      </c>
      <c r="T251">
        <v>-1.42459</v>
      </c>
      <c r="U251">
        <v>-1.4746600000000001</v>
      </c>
      <c r="V251">
        <v>-0.14957699999999999</v>
      </c>
      <c r="W251">
        <f t="shared" si="147"/>
        <v>-1.2968379999999999</v>
      </c>
      <c r="X251">
        <f t="shared" si="148"/>
        <v>16.587240000000001</v>
      </c>
      <c r="Y251">
        <v>-2.5145499999999999E-3</v>
      </c>
      <c r="Z251">
        <v>-7.8555099999999996E-3</v>
      </c>
      <c r="AA251">
        <v>1.49233E-3</v>
      </c>
      <c r="AB251">
        <v>-2.0969999999999999E-3</v>
      </c>
      <c r="AC251">
        <v>-8.2730600000000005E-3</v>
      </c>
      <c r="AD251">
        <v>0.24576000000000001</v>
      </c>
      <c r="AE251">
        <v>2.62818E-4</v>
      </c>
      <c r="AF251">
        <v>2.6677100000000001E-4</v>
      </c>
      <c r="AG251">
        <v>2.5956099999999999E-3</v>
      </c>
      <c r="AH251">
        <v>0.17666100000000001</v>
      </c>
      <c r="AI251">
        <v>-17.665500000000002</v>
      </c>
      <c r="AJ251">
        <v>-2.6403099999999999E-2</v>
      </c>
      <c r="AK251">
        <v>1.0813299999999999</v>
      </c>
      <c r="AL251">
        <v>-1.10649</v>
      </c>
      <c r="AM251">
        <v>-7.2366799999999995E-2</v>
      </c>
      <c r="AN251">
        <f t="shared" si="149"/>
        <v>1.2579909999999999</v>
      </c>
      <c r="AO251">
        <f t="shared" si="150"/>
        <v>-18.771990000000002</v>
      </c>
      <c r="AP251">
        <v>-1.18342E-2</v>
      </c>
      <c r="AQ251">
        <v>-6.2263099999999997E-3</v>
      </c>
      <c r="AR251">
        <v>1.0292300000000001E-2</v>
      </c>
      <c r="AS251">
        <v>1.65675E-3</v>
      </c>
      <c r="AT251">
        <v>-1.97173E-2</v>
      </c>
      <c r="AU251">
        <v>0.91951000000000005</v>
      </c>
      <c r="AV251">
        <v>2.8209600000000002E-4</v>
      </c>
      <c r="AW251">
        <v>3.1335199999999998E-4</v>
      </c>
      <c r="AX251">
        <v>2.7160700000000001E-3</v>
      </c>
      <c r="AY251">
        <v>8.7082700000000006</v>
      </c>
      <c r="AZ251">
        <v>14.9406</v>
      </c>
      <c r="BA251">
        <v>-3.6135199999999999E-2</v>
      </c>
      <c r="BB251">
        <v>-1.2002900000000001</v>
      </c>
      <c r="BC251">
        <v>-0.58965699999999999</v>
      </c>
      <c r="BD251">
        <v>-0.15303700000000001</v>
      </c>
      <c r="BE251">
        <f t="shared" si="151"/>
        <v>7.5079800000000008</v>
      </c>
      <c r="BF251">
        <f t="shared" si="152"/>
        <v>14.350942999999999</v>
      </c>
      <c r="BG251">
        <v>-2.8880900000000001E-4</v>
      </c>
      <c r="BH251">
        <v>-7.4736699999999997E-4</v>
      </c>
      <c r="BI251">
        <v>3.3264900000000001E-3</v>
      </c>
      <c r="BJ251">
        <v>2.82191E-3</v>
      </c>
      <c r="BK251">
        <v>-3.8580899999999998E-3</v>
      </c>
      <c r="BL251">
        <v>0.75549999999999995</v>
      </c>
      <c r="BM251">
        <v>1.5761599999999999E-4</v>
      </c>
      <c r="BN251">
        <v>1.6098499999999999E-4</v>
      </c>
      <c r="BO251">
        <v>1.5051699999999999E-3</v>
      </c>
      <c r="BP251">
        <v>-9.1589700000000001</v>
      </c>
      <c r="BQ251">
        <v>-14.390599999999999</v>
      </c>
      <c r="BR251">
        <v>-6.1125699999999998E-2</v>
      </c>
      <c r="BS251">
        <v>0.86685900000000005</v>
      </c>
      <c r="BT251">
        <v>-2.0451299999999999</v>
      </c>
      <c r="BU251">
        <v>-8.4837700000000002E-2</v>
      </c>
      <c r="BV251">
        <f t="shared" si="153"/>
        <v>-8.2921110000000002</v>
      </c>
      <c r="BW251">
        <f t="shared" si="154"/>
        <v>-16.43573</v>
      </c>
      <c r="BX251">
        <v>-1.13156E-3</v>
      </c>
      <c r="BY251">
        <v>-1.08895E-3</v>
      </c>
      <c r="BZ251">
        <v>2.2885599999999998E-3</v>
      </c>
      <c r="CA251">
        <v>1.18008E-3</v>
      </c>
      <c r="CB251">
        <v>-3.4005900000000002E-3</v>
      </c>
      <c r="CC251">
        <v>0.78944800000000004</v>
      </c>
      <c r="CD251">
        <v>1.2952300000000001E-4</v>
      </c>
      <c r="CE251">
        <v>1.2261800000000001E-4</v>
      </c>
      <c r="CF251">
        <v>1.2684199999999999E-3</v>
      </c>
      <c r="CG251">
        <v>188.095</v>
      </c>
      <c r="CH251">
        <v>188.095</v>
      </c>
      <c r="CI251">
        <v>-3.5232000000000001</v>
      </c>
      <c r="CJ251">
        <v>-2469.65</v>
      </c>
      <c r="CK251">
        <v>-7.7658299999999996E-3</v>
      </c>
      <c r="CL251">
        <f t="shared" si="141"/>
        <v>35.727400000000003</v>
      </c>
      <c r="CM251">
        <f t="shared" si="155"/>
        <v>35.451407551917335</v>
      </c>
      <c r="CN251">
        <f t="shared" si="142"/>
        <v>-7.7249519439608902E-3</v>
      </c>
      <c r="CO251">
        <f t="shared" si="156"/>
        <v>0.99739989020796027</v>
      </c>
      <c r="CP251">
        <f t="shared" si="157"/>
        <v>7.2128182228163196E-2</v>
      </c>
      <c r="CQ251">
        <f t="shared" si="158"/>
        <v>7.2065657654312956E-2</v>
      </c>
      <c r="CR251">
        <f t="shared" si="143"/>
        <v>-2463.2286388520893</v>
      </c>
      <c r="CS251">
        <f t="shared" si="144"/>
        <v>5.9880306257363136</v>
      </c>
      <c r="CT251" s="1">
        <f t="shared" si="159"/>
        <v>6.5940734534580114E-3</v>
      </c>
      <c r="CU251" s="1">
        <f t="shared" si="160"/>
        <v>-7.2020534534580115E-3</v>
      </c>
      <c r="CV251" s="1">
        <f t="shared" si="161"/>
        <v>1.9313120076307394E-2</v>
      </c>
      <c r="CW251" s="1">
        <f t="shared" si="162"/>
        <v>-2.0679708814533449E-3</v>
      </c>
      <c r="CX251" s="1">
        <f t="shared" si="163"/>
        <v>1.4599908814533448E-3</v>
      </c>
      <c r="CY251" s="1">
        <f t="shared" si="164"/>
        <v>-2.3470901357064842E-2</v>
      </c>
      <c r="CZ251" s="1">
        <f t="shared" si="165"/>
        <v>2.3470901357064842E-2</v>
      </c>
      <c r="DA251">
        <f t="shared" si="145"/>
        <v>0.27745291474200001</v>
      </c>
      <c r="DB251">
        <f t="shared" si="146"/>
        <v>3.4221424200000003E-2</v>
      </c>
      <c r="DC251">
        <f t="shared" si="166"/>
        <v>-9.2867219999999993</v>
      </c>
      <c r="DD251">
        <f t="shared" si="167"/>
        <v>-32.452500000000001</v>
      </c>
      <c r="DE251">
        <f t="shared" si="168"/>
        <v>33.755117563938121</v>
      </c>
      <c r="DF251">
        <f t="shared" si="169"/>
        <v>-8.5316090000000013</v>
      </c>
      <c r="DG251">
        <f t="shared" si="170"/>
        <v>-32.606099999999998</v>
      </c>
      <c r="DH251">
        <f t="shared" si="171"/>
        <v>33.703799627621819</v>
      </c>
      <c r="DI251">
        <f t="shared" si="172"/>
        <v>0.99974019175129558</v>
      </c>
      <c r="DJ251">
        <f t="shared" si="173"/>
        <v>-6.9952730000000001</v>
      </c>
      <c r="DK251">
        <f t="shared" si="174"/>
        <v>-33.022970000000001</v>
      </c>
      <c r="DL251">
        <f t="shared" si="175"/>
        <v>33.755746058492456</v>
      </c>
      <c r="DM251">
        <f t="shared" si="176"/>
        <v>-6.2499890000000011</v>
      </c>
      <c r="DN251">
        <f t="shared" si="177"/>
        <v>-33.122933000000003</v>
      </c>
      <c r="DO251">
        <f t="shared" si="178"/>
        <v>33.70743320133721</v>
      </c>
      <c r="DP251">
        <f t="shared" si="179"/>
        <v>0.99975255008266806</v>
      </c>
      <c r="DQ251">
        <f t="shared" si="180"/>
        <v>0.99755308436026402</v>
      </c>
      <c r="DR251">
        <f t="shared" si="181"/>
        <v>0.99759130166352106</v>
      </c>
      <c r="DS251">
        <f t="shared" si="182"/>
        <v>-0.20723206614596779</v>
      </c>
      <c r="DT251">
        <f t="shared" si="183"/>
        <v>-0.97829181268212262</v>
      </c>
      <c r="DU251" s="1">
        <f t="shared" si="184"/>
        <v>-9.9829590924427423E-4</v>
      </c>
      <c r="DV251" s="1">
        <f t="shared" si="185"/>
        <v>3.9031590924427408E-4</v>
      </c>
      <c r="DW251" s="1">
        <f t="shared" si="186"/>
        <v>-2.3693912339061991E-2</v>
      </c>
      <c r="DX251" s="1">
        <f t="shared" si="187"/>
        <v>2.3693912339061991E-2</v>
      </c>
      <c r="ED251" s="1"/>
      <c r="EE251" s="1"/>
      <c r="EF251" s="1"/>
    </row>
    <row r="252" spans="1:136" x14ac:dyDescent="0.3">
      <c r="A252">
        <v>247</v>
      </c>
      <c r="B252">
        <v>1.7578100000000001E-3</v>
      </c>
      <c r="C252">
        <v>2.7130000000000001E-3</v>
      </c>
      <c r="D252" s="1">
        <v>1.4492699999999999E-5</v>
      </c>
      <c r="E252">
        <v>-0.161385</v>
      </c>
      <c r="F252">
        <v>-1.2991999999999999</v>
      </c>
      <c r="G252">
        <v>-0.117423</v>
      </c>
      <c r="H252">
        <v>5.12255E-3</v>
      </c>
      <c r="I252">
        <v>-5.8439599999999996E-3</v>
      </c>
      <c r="J252">
        <v>1.0593999999999999E-2</v>
      </c>
      <c r="K252">
        <v>1.17454E-2</v>
      </c>
      <c r="L252">
        <v>-1.24668E-2</v>
      </c>
      <c r="M252">
        <v>0.54759999999999998</v>
      </c>
      <c r="N252">
        <v>1.3707199999999999E-4</v>
      </c>
      <c r="O252">
        <v>1.3962600000000001E-4</v>
      </c>
      <c r="P252">
        <v>1.32245E-3</v>
      </c>
      <c r="Q252">
        <v>0.127752</v>
      </c>
      <c r="R252">
        <v>18.061900000000001</v>
      </c>
      <c r="S252">
        <v>-2.3774799999999999E-2</v>
      </c>
      <c r="T252">
        <v>-1.4253899999999999</v>
      </c>
      <c r="U252">
        <v>-1.48004</v>
      </c>
      <c r="V252">
        <v>-0.145617</v>
      </c>
      <c r="W252">
        <f t="shared" si="147"/>
        <v>-1.2976379999999998</v>
      </c>
      <c r="X252">
        <f t="shared" si="148"/>
        <v>16.581860000000002</v>
      </c>
      <c r="Y252">
        <v>-2.8209200000000002E-3</v>
      </c>
      <c r="Z252">
        <v>-7.9723699999999995E-3</v>
      </c>
      <c r="AA252">
        <v>1.4793300000000001E-3</v>
      </c>
      <c r="AB252">
        <v>-2.3976900000000001E-3</v>
      </c>
      <c r="AC252">
        <v>-8.3955999999999996E-3</v>
      </c>
      <c r="AD252">
        <v>0.25139899999999998</v>
      </c>
      <c r="AE252">
        <v>2.6529199999999998E-4</v>
      </c>
      <c r="AF252">
        <v>2.6917E-4</v>
      </c>
      <c r="AG252">
        <v>2.6196800000000001E-3</v>
      </c>
      <c r="AH252">
        <v>0.17666100000000001</v>
      </c>
      <c r="AI252">
        <v>-17.665500000000002</v>
      </c>
      <c r="AJ252">
        <v>-2.6403099999999999E-2</v>
      </c>
      <c r="AK252">
        <v>1.08795</v>
      </c>
      <c r="AL252">
        <v>-1.10789</v>
      </c>
      <c r="AM252">
        <v>-7.66767E-2</v>
      </c>
      <c r="AN252">
        <f t="shared" si="149"/>
        <v>1.2646109999999999</v>
      </c>
      <c r="AO252">
        <f t="shared" si="150"/>
        <v>-18.773390000000003</v>
      </c>
      <c r="AP252">
        <v>-1.179E-2</v>
      </c>
      <c r="AQ252">
        <v>-6.32118E-3</v>
      </c>
      <c r="AR252">
        <v>1.0190299999999999E-2</v>
      </c>
      <c r="AS252">
        <v>1.5151400000000001E-3</v>
      </c>
      <c r="AT252">
        <v>-1.9626299999999999E-2</v>
      </c>
      <c r="AU252">
        <v>0.91764299999999999</v>
      </c>
      <c r="AV252">
        <v>2.8667800000000001E-4</v>
      </c>
      <c r="AW252">
        <v>3.1856199999999999E-4</v>
      </c>
      <c r="AX252">
        <v>2.7607500000000002E-3</v>
      </c>
      <c r="AY252">
        <v>8.7082700000000006</v>
      </c>
      <c r="AZ252">
        <v>14.9406</v>
      </c>
      <c r="BA252">
        <v>-3.6135199999999999E-2</v>
      </c>
      <c r="BB252">
        <v>-1.20174</v>
      </c>
      <c r="BC252">
        <v>-0.59184099999999995</v>
      </c>
      <c r="BD252">
        <v>-0.16048100000000001</v>
      </c>
      <c r="BE252">
        <f t="shared" si="151"/>
        <v>7.5065300000000006</v>
      </c>
      <c r="BF252">
        <f t="shared" si="152"/>
        <v>14.348758999999999</v>
      </c>
      <c r="BG252">
        <v>-3.5682500000000001E-4</v>
      </c>
      <c r="BH252">
        <v>-9.5860300000000004E-4</v>
      </c>
      <c r="BI252">
        <v>3.3172100000000001E-3</v>
      </c>
      <c r="BJ252">
        <v>2.67782E-3</v>
      </c>
      <c r="BK252">
        <v>-3.9932400000000003E-3</v>
      </c>
      <c r="BL252">
        <v>0.74437600000000004</v>
      </c>
      <c r="BM252">
        <v>1.6105199999999999E-4</v>
      </c>
      <c r="BN252">
        <v>1.6448400000000001E-4</v>
      </c>
      <c r="BO252">
        <v>1.5377100000000001E-3</v>
      </c>
      <c r="BP252">
        <v>-9.1589700000000001</v>
      </c>
      <c r="BQ252">
        <v>-14.390599999999999</v>
      </c>
      <c r="BR252">
        <v>-6.1125699999999998E-2</v>
      </c>
      <c r="BS252">
        <v>0.87188299999999996</v>
      </c>
      <c r="BT252">
        <v>-2.0497700000000001</v>
      </c>
      <c r="BU252">
        <v>-8.0725599999999995E-2</v>
      </c>
      <c r="BV252">
        <f t="shared" si="153"/>
        <v>-8.2870869999999996</v>
      </c>
      <c r="BW252">
        <f t="shared" si="154"/>
        <v>-16.440369999999998</v>
      </c>
      <c r="BX252">
        <v>-9.0388299999999997E-4</v>
      </c>
      <c r="BY252">
        <v>-1.23171E-3</v>
      </c>
      <c r="BZ252">
        <v>2.4013200000000002E-3</v>
      </c>
      <c r="CA252">
        <v>1.34085E-3</v>
      </c>
      <c r="CB252">
        <v>-3.4764399999999999E-3</v>
      </c>
      <c r="CC252">
        <v>0.75074200000000002</v>
      </c>
      <c r="CD252">
        <v>1.3159900000000001E-4</v>
      </c>
      <c r="CE252">
        <v>1.2446899999999999E-4</v>
      </c>
      <c r="CF252">
        <v>1.2876299999999999E-3</v>
      </c>
      <c r="CG252">
        <v>188.53</v>
      </c>
      <c r="CH252">
        <v>188.53</v>
      </c>
      <c r="CI252">
        <v>-3.5350999999999999</v>
      </c>
      <c r="CJ252">
        <v>-2478.02</v>
      </c>
      <c r="CK252">
        <v>-7.8621799999999999E-3</v>
      </c>
      <c r="CL252">
        <f t="shared" si="141"/>
        <v>35.727400000000003</v>
      </c>
      <c r="CM252">
        <f t="shared" si="155"/>
        <v>35.447973461123297</v>
      </c>
      <c r="CN252">
        <f t="shared" si="142"/>
        <v>-7.8210711912063535E-3</v>
      </c>
      <c r="CO252">
        <f t="shared" si="156"/>
        <v>0.99738423802350828</v>
      </c>
      <c r="CP252">
        <f t="shared" si="157"/>
        <v>7.2345050156354507E-2</v>
      </c>
      <c r="CQ252">
        <f t="shared" si="158"/>
        <v>7.228196000569917E-2</v>
      </c>
      <c r="CR252">
        <f t="shared" si="143"/>
        <v>-2471.5380895070139</v>
      </c>
      <c r="CS252">
        <f t="shared" si="144"/>
        <v>6.0082306364945204</v>
      </c>
      <c r="CT252" s="1">
        <f t="shared" si="159"/>
        <v>6.5927575779617439E-3</v>
      </c>
      <c r="CU252" s="1">
        <f t="shared" si="160"/>
        <v>-7.3141675779617435E-3</v>
      </c>
      <c r="CV252" s="1">
        <f t="shared" si="161"/>
        <v>1.9385384140832549E-2</v>
      </c>
      <c r="CW252" s="1">
        <f t="shared" si="162"/>
        <v>-2.1576518037739571E-3</v>
      </c>
      <c r="CX252" s="1">
        <f t="shared" si="163"/>
        <v>1.4362418037739575E-3</v>
      </c>
      <c r="CY252" s="1">
        <f t="shared" si="164"/>
        <v>-2.3585580644065685E-2</v>
      </c>
      <c r="CZ252" s="1">
        <f t="shared" si="165"/>
        <v>2.3585580644065685E-2</v>
      </c>
      <c r="DA252">
        <f t="shared" si="145"/>
        <v>0.28089524973200003</v>
      </c>
      <c r="DB252">
        <f t="shared" si="146"/>
        <v>3.4646006533333336E-2</v>
      </c>
      <c r="DC252">
        <f t="shared" si="166"/>
        <v>-9.2867219999999993</v>
      </c>
      <c r="DD252">
        <f t="shared" si="167"/>
        <v>-32.452500000000001</v>
      </c>
      <c r="DE252">
        <f t="shared" si="168"/>
        <v>33.755117563938121</v>
      </c>
      <c r="DF252">
        <f t="shared" si="169"/>
        <v>-8.5316090000000013</v>
      </c>
      <c r="DG252">
        <f t="shared" si="170"/>
        <v>-32.606099999999998</v>
      </c>
      <c r="DH252">
        <f t="shared" si="171"/>
        <v>33.703799627621819</v>
      </c>
      <c r="DI252">
        <f t="shared" si="172"/>
        <v>0.99974019175129558</v>
      </c>
      <c r="DJ252">
        <f t="shared" si="173"/>
        <v>-6.9894489999999996</v>
      </c>
      <c r="DK252">
        <f t="shared" si="174"/>
        <v>-33.02223</v>
      </c>
      <c r="DL252">
        <f t="shared" si="175"/>
        <v>33.753815658329664</v>
      </c>
      <c r="DM252">
        <f t="shared" si="176"/>
        <v>-6.2419190000000011</v>
      </c>
      <c r="DN252">
        <f t="shared" si="177"/>
        <v>-33.122149</v>
      </c>
      <c r="DO252">
        <f t="shared" si="178"/>
        <v>33.705167366158591</v>
      </c>
      <c r="DP252">
        <f t="shared" si="179"/>
        <v>0.99975106390027013</v>
      </c>
      <c r="DQ252">
        <f t="shared" si="180"/>
        <v>0.99754158735185128</v>
      </c>
      <c r="DR252">
        <f t="shared" si="181"/>
        <v>0.99757525405532177</v>
      </c>
      <c r="DS252">
        <f t="shared" si="182"/>
        <v>-0.20707137441141901</v>
      </c>
      <c r="DT252">
        <f t="shared" si="183"/>
        <v>-0.97832583830713893</v>
      </c>
      <c r="DU252" s="1">
        <f t="shared" si="184"/>
        <v>-1.0813974566195681E-3</v>
      </c>
      <c r="DV252" s="1">
        <f t="shared" si="185"/>
        <v>3.5998745661956766E-4</v>
      </c>
      <c r="DW252" s="1">
        <f t="shared" si="186"/>
        <v>-2.3814241434737881E-2</v>
      </c>
      <c r="DX252" s="1">
        <f t="shared" si="187"/>
        <v>2.3814241434737881E-2</v>
      </c>
      <c r="ED252" s="1"/>
      <c r="EE252" s="1"/>
      <c r="EF252" s="1"/>
    </row>
    <row r="253" spans="1:136" x14ac:dyDescent="0.3">
      <c r="A253">
        <v>248</v>
      </c>
      <c r="B253">
        <v>1.7578100000000001E-3</v>
      </c>
      <c r="C253">
        <v>2.7130000000000001E-3</v>
      </c>
      <c r="D253" s="1">
        <v>1.4492699999999999E-5</v>
      </c>
      <c r="E253">
        <v>-0.161411</v>
      </c>
      <c r="F253">
        <v>-1.3057099999999999</v>
      </c>
      <c r="G253">
        <v>-0.118676</v>
      </c>
      <c r="H253">
        <v>5.2009100000000004E-3</v>
      </c>
      <c r="I253">
        <v>-5.8569199999999998E-3</v>
      </c>
      <c r="J253">
        <v>1.06753E-2</v>
      </c>
      <c r="K253">
        <v>1.1871700000000001E-2</v>
      </c>
      <c r="L253">
        <v>-1.2527699999999999E-2</v>
      </c>
      <c r="M253">
        <v>0.54820500000000005</v>
      </c>
      <c r="N253">
        <v>1.3709400000000001E-4</v>
      </c>
      <c r="O253">
        <v>1.3965099999999999E-4</v>
      </c>
      <c r="P253">
        <v>1.3226900000000001E-3</v>
      </c>
      <c r="Q253">
        <v>0.127752</v>
      </c>
      <c r="R253">
        <v>18.061900000000001</v>
      </c>
      <c r="S253">
        <v>-2.3774799999999999E-2</v>
      </c>
      <c r="T253">
        <v>-1.4294899999999999</v>
      </c>
      <c r="U253">
        <v>-1.4872000000000001</v>
      </c>
      <c r="V253">
        <v>-0.156052</v>
      </c>
      <c r="W253">
        <f t="shared" si="147"/>
        <v>-1.3017379999999998</v>
      </c>
      <c r="X253">
        <f t="shared" si="148"/>
        <v>16.5747</v>
      </c>
      <c r="Y253">
        <v>-2.6215499999999998E-3</v>
      </c>
      <c r="Z253">
        <v>-7.8711100000000006E-3</v>
      </c>
      <c r="AA253">
        <v>1.58117E-3</v>
      </c>
      <c r="AB253">
        <v>-2.1558300000000001E-3</v>
      </c>
      <c r="AC253">
        <v>-8.3368299999999999E-3</v>
      </c>
      <c r="AD253">
        <v>0.262463</v>
      </c>
      <c r="AE253">
        <v>2.6852499999999998E-4</v>
      </c>
      <c r="AF253">
        <v>2.72878E-4</v>
      </c>
      <c r="AG253">
        <v>2.65446E-3</v>
      </c>
      <c r="AH253">
        <v>0.17666100000000001</v>
      </c>
      <c r="AI253">
        <v>-17.665500000000002</v>
      </c>
      <c r="AJ253">
        <v>-2.6403099999999999E-2</v>
      </c>
      <c r="AK253">
        <v>1.0915999999999999</v>
      </c>
      <c r="AL253">
        <v>-1.11334</v>
      </c>
      <c r="AM253">
        <v>-7.1164000000000005E-2</v>
      </c>
      <c r="AN253">
        <f t="shared" si="149"/>
        <v>1.2682609999999999</v>
      </c>
      <c r="AO253">
        <f t="shared" si="150"/>
        <v>-18.778840000000002</v>
      </c>
      <c r="AP253">
        <v>-1.19764E-2</v>
      </c>
      <c r="AQ253">
        <v>-6.6687099999999996E-3</v>
      </c>
      <c r="AR253">
        <v>1.0182399999999999E-2</v>
      </c>
      <c r="AS253">
        <v>1.21991E-3</v>
      </c>
      <c r="AT253">
        <v>-1.9865000000000001E-2</v>
      </c>
      <c r="AU253">
        <v>0.91408800000000001</v>
      </c>
      <c r="AV253">
        <v>2.8439099999999999E-4</v>
      </c>
      <c r="AW253">
        <v>3.1642399999999999E-4</v>
      </c>
      <c r="AX253">
        <v>2.7407500000000001E-3</v>
      </c>
      <c r="AY253">
        <v>8.7082700000000006</v>
      </c>
      <c r="AZ253">
        <v>14.9406</v>
      </c>
      <c r="BA253">
        <v>-3.6135199999999999E-2</v>
      </c>
      <c r="BB253">
        <v>-1.20401</v>
      </c>
      <c r="BC253">
        <v>-0.59485500000000002</v>
      </c>
      <c r="BD253">
        <v>-0.16284299999999999</v>
      </c>
      <c r="BE253">
        <f t="shared" si="151"/>
        <v>7.5042600000000004</v>
      </c>
      <c r="BF253">
        <f t="shared" si="152"/>
        <v>14.345744999999999</v>
      </c>
      <c r="BG253" s="1">
        <v>-8.5253400000000006E-5</v>
      </c>
      <c r="BH253">
        <v>-7.3763099999999999E-4</v>
      </c>
      <c r="BI253">
        <v>3.33513E-3</v>
      </c>
      <c r="BJ253">
        <v>2.9443099999999999E-3</v>
      </c>
      <c r="BK253">
        <v>-3.7671900000000001E-3</v>
      </c>
      <c r="BL253">
        <v>0.74084399999999995</v>
      </c>
      <c r="BM253">
        <v>1.5583400000000001E-4</v>
      </c>
      <c r="BN253">
        <v>1.59202E-4</v>
      </c>
      <c r="BO253">
        <v>1.48822E-3</v>
      </c>
      <c r="BP253">
        <v>-9.1589700000000001</v>
      </c>
      <c r="BQ253">
        <v>-14.390599999999999</v>
      </c>
      <c r="BR253">
        <v>-6.1125699999999998E-2</v>
      </c>
      <c r="BS253">
        <v>0.87574300000000005</v>
      </c>
      <c r="BT253">
        <v>-2.0592899999999998</v>
      </c>
      <c r="BU253">
        <v>-7.8191499999999997E-2</v>
      </c>
      <c r="BV253">
        <f t="shared" si="153"/>
        <v>-8.2832270000000001</v>
      </c>
      <c r="BW253">
        <f t="shared" si="154"/>
        <v>-16.44989</v>
      </c>
      <c r="BX253">
        <v>-1.1579800000000001E-3</v>
      </c>
      <c r="BY253">
        <v>-1.26819E-3</v>
      </c>
      <c r="BZ253">
        <v>2.3344400000000001E-3</v>
      </c>
      <c r="CA253">
        <v>1.12381E-3</v>
      </c>
      <c r="CB253">
        <v>-3.5499799999999999E-3</v>
      </c>
      <c r="CC253">
        <v>0.77298800000000001</v>
      </c>
      <c r="CD253">
        <v>1.31039E-4</v>
      </c>
      <c r="CE253">
        <v>1.2406599999999999E-4</v>
      </c>
      <c r="CF253">
        <v>1.2833899999999999E-3</v>
      </c>
      <c r="CG253">
        <v>189.03100000000001</v>
      </c>
      <c r="CH253">
        <v>189.03100000000001</v>
      </c>
      <c r="CI253">
        <v>-3.5461</v>
      </c>
      <c r="CJ253">
        <v>-2485.71</v>
      </c>
      <c r="CK253">
        <v>-7.8929599999999992E-3</v>
      </c>
      <c r="CL253">
        <f t="shared" si="141"/>
        <v>35.727400000000003</v>
      </c>
      <c r="CM253">
        <f t="shared" si="155"/>
        <v>35.446828989228379</v>
      </c>
      <c r="CN253">
        <f t="shared" si="142"/>
        <v>-7.8531046415810744E-3</v>
      </c>
      <c r="CO253">
        <f t="shared" si="156"/>
        <v>0.99736819930333609</v>
      </c>
      <c r="CP253">
        <f t="shared" si="157"/>
        <v>7.2566602557076143E-2</v>
      </c>
      <c r="CQ253">
        <f t="shared" si="158"/>
        <v>7.2502931102270782E-2</v>
      </c>
      <c r="CR253">
        <f t="shared" si="143"/>
        <v>-2479.1681066902956</v>
      </c>
      <c r="CS253">
        <f t="shared" si="144"/>
        <v>6.0267789660518112</v>
      </c>
      <c r="CT253" s="1">
        <f t="shared" si="159"/>
        <v>6.6866896843863488E-3</v>
      </c>
      <c r="CU253" s="1">
        <f t="shared" si="160"/>
        <v>-7.3426996843863473E-3</v>
      </c>
      <c r="CV253" s="1">
        <f t="shared" si="161"/>
        <v>1.9526903456725222E-2</v>
      </c>
      <c r="CW253" s="1">
        <f t="shared" si="162"/>
        <v>-2.1473993276774229E-3</v>
      </c>
      <c r="CX253" s="1">
        <f t="shared" si="163"/>
        <v>1.4913893276774235E-3</v>
      </c>
      <c r="CY253" s="1">
        <f t="shared" si="164"/>
        <v>-2.3767266182515831E-2</v>
      </c>
      <c r="CZ253" s="1">
        <f t="shared" si="165"/>
        <v>2.3767266182515831E-2</v>
      </c>
      <c r="DA253">
        <f t="shared" si="145"/>
        <v>0.28199493910399998</v>
      </c>
      <c r="DB253">
        <f t="shared" si="146"/>
        <v>3.4781643733333333E-2</v>
      </c>
      <c r="DC253">
        <f t="shared" si="166"/>
        <v>-9.2867219999999993</v>
      </c>
      <c r="DD253">
        <f t="shared" si="167"/>
        <v>-32.452500000000001</v>
      </c>
      <c r="DE253">
        <f t="shared" si="168"/>
        <v>33.755117563938121</v>
      </c>
      <c r="DF253">
        <f t="shared" si="169"/>
        <v>-8.5316090000000013</v>
      </c>
      <c r="DG253">
        <f t="shared" si="170"/>
        <v>-32.606099999999998</v>
      </c>
      <c r="DH253">
        <f t="shared" si="171"/>
        <v>33.703799627621819</v>
      </c>
      <c r="DI253">
        <f t="shared" si="172"/>
        <v>0.99974019175129558</v>
      </c>
      <c r="DJ253">
        <f t="shared" si="173"/>
        <v>-6.9814889999999998</v>
      </c>
      <c r="DK253">
        <f t="shared" si="174"/>
        <v>-33.024590000000003</v>
      </c>
      <c r="DL253">
        <f t="shared" si="175"/>
        <v>33.754477233771837</v>
      </c>
      <c r="DM253">
        <f t="shared" si="176"/>
        <v>-6.2359990000000005</v>
      </c>
      <c r="DN253">
        <f t="shared" si="177"/>
        <v>-33.124585000000003</v>
      </c>
      <c r="DO253">
        <f t="shared" si="178"/>
        <v>33.706465476970827</v>
      </c>
      <c r="DP253">
        <f t="shared" si="179"/>
        <v>0.99975238315863391</v>
      </c>
      <c r="DQ253">
        <f t="shared" si="180"/>
        <v>0.99752437539928396</v>
      </c>
      <c r="DR253">
        <f t="shared" si="181"/>
        <v>0.99756229333293256</v>
      </c>
      <c r="DS253">
        <f t="shared" si="182"/>
        <v>-0.20683149531982442</v>
      </c>
      <c r="DT253">
        <f t="shared" si="183"/>
        <v>-0.97837658012841122</v>
      </c>
      <c r="DU253" s="1">
        <f t="shared" si="184"/>
        <v>-1.0633861234899825E-3</v>
      </c>
      <c r="DV253" s="1">
        <f t="shared" si="185"/>
        <v>4.0737612348998309E-4</v>
      </c>
      <c r="DW253" s="1">
        <f t="shared" si="186"/>
        <v>-2.3999178800153946E-2</v>
      </c>
      <c r="DX253" s="1">
        <f t="shared" si="187"/>
        <v>2.3999178800153946E-2</v>
      </c>
      <c r="ED253" s="1"/>
      <c r="EE253" s="1"/>
      <c r="EF253" s="1"/>
    </row>
    <row r="254" spans="1:136" x14ac:dyDescent="0.3">
      <c r="A254">
        <v>249</v>
      </c>
      <c r="B254">
        <v>1.7578100000000001E-3</v>
      </c>
      <c r="C254">
        <v>2.7130000000000001E-3</v>
      </c>
      <c r="D254" s="1">
        <v>1.4492699999999999E-5</v>
      </c>
      <c r="E254">
        <v>-0.1588</v>
      </c>
      <c r="F254">
        <v>-1.3123400000000001</v>
      </c>
      <c r="G254">
        <v>-0.114866</v>
      </c>
      <c r="H254">
        <v>5.2267099999999999E-3</v>
      </c>
      <c r="I254">
        <v>-5.9608200000000004E-3</v>
      </c>
      <c r="J254">
        <v>1.0799400000000001E-2</v>
      </c>
      <c r="K254">
        <v>1.1975700000000001E-2</v>
      </c>
      <c r="L254">
        <v>-1.27098E-2</v>
      </c>
      <c r="M254">
        <v>0.54741600000000001</v>
      </c>
      <c r="N254">
        <v>1.37174E-4</v>
      </c>
      <c r="O254">
        <v>1.3970200000000001E-4</v>
      </c>
      <c r="P254">
        <v>1.3233299999999999E-3</v>
      </c>
      <c r="Q254">
        <v>0.127752</v>
      </c>
      <c r="R254">
        <v>18.061900000000001</v>
      </c>
      <c r="S254">
        <v>-2.3774799999999999E-2</v>
      </c>
      <c r="T254">
        <v>-1.4327300000000001</v>
      </c>
      <c r="U254">
        <v>-1.49688</v>
      </c>
      <c r="V254">
        <v>-0.159993</v>
      </c>
      <c r="W254">
        <f t="shared" si="147"/>
        <v>-1.304978</v>
      </c>
      <c r="X254">
        <f t="shared" si="148"/>
        <v>16.565020000000001</v>
      </c>
      <c r="Y254">
        <v>-2.6964200000000002E-3</v>
      </c>
      <c r="Z254">
        <v>-8.0832999999999999E-3</v>
      </c>
      <c r="AA254">
        <v>1.4880099999999999E-3</v>
      </c>
      <c r="AB254">
        <v>-2.2828499999999999E-3</v>
      </c>
      <c r="AC254">
        <v>-8.4968700000000001E-3</v>
      </c>
      <c r="AD254">
        <v>0.24296100000000001</v>
      </c>
      <c r="AE254">
        <v>2.7043400000000001E-4</v>
      </c>
      <c r="AF254">
        <v>2.7465200000000001E-4</v>
      </c>
      <c r="AG254">
        <v>2.67176E-3</v>
      </c>
      <c r="AH254">
        <v>0.17666100000000001</v>
      </c>
      <c r="AI254">
        <v>-17.665500000000002</v>
      </c>
      <c r="AJ254">
        <v>-2.6403099999999999E-2</v>
      </c>
      <c r="AK254">
        <v>1.1003499999999999</v>
      </c>
      <c r="AL254">
        <v>-1.11734</v>
      </c>
      <c r="AM254">
        <v>-7.0140800000000003E-2</v>
      </c>
      <c r="AN254">
        <f t="shared" si="149"/>
        <v>1.2770109999999999</v>
      </c>
      <c r="AO254">
        <f t="shared" si="150"/>
        <v>-18.78284</v>
      </c>
      <c r="AP254">
        <v>-1.2031099999999999E-2</v>
      </c>
      <c r="AQ254">
        <v>-6.5273099999999997E-3</v>
      </c>
      <c r="AR254">
        <v>1.03774E-2</v>
      </c>
      <c r="AS254">
        <v>1.4767199999999999E-3</v>
      </c>
      <c r="AT254">
        <v>-2.00352E-2</v>
      </c>
      <c r="AU254">
        <v>0.91616600000000004</v>
      </c>
      <c r="AV254">
        <v>2.8432300000000001E-4</v>
      </c>
      <c r="AW254">
        <v>3.1603799999999999E-4</v>
      </c>
      <c r="AX254">
        <v>2.7382999999999999E-3</v>
      </c>
      <c r="AY254">
        <v>8.7082700000000006</v>
      </c>
      <c r="AZ254">
        <v>14.9406</v>
      </c>
      <c r="BA254">
        <v>-3.6135199999999999E-2</v>
      </c>
      <c r="BB254">
        <v>-1.2069000000000001</v>
      </c>
      <c r="BC254">
        <v>-0.59799800000000003</v>
      </c>
      <c r="BD254">
        <v>-0.158113</v>
      </c>
      <c r="BE254">
        <f t="shared" si="151"/>
        <v>7.5013700000000005</v>
      </c>
      <c r="BF254">
        <f t="shared" si="152"/>
        <v>14.342601999999999</v>
      </c>
      <c r="BG254">
        <v>-3.8944799999999998E-4</v>
      </c>
      <c r="BH254">
        <v>-9.0946500000000003E-4</v>
      </c>
      <c r="BI254">
        <v>3.53602E-3</v>
      </c>
      <c r="BJ254">
        <v>2.9012600000000001E-3</v>
      </c>
      <c r="BK254">
        <v>-4.2001800000000004E-3</v>
      </c>
      <c r="BL254">
        <v>0.75268000000000002</v>
      </c>
      <c r="BM254">
        <v>1.5237700000000001E-4</v>
      </c>
      <c r="BN254">
        <v>1.5556200000000001E-4</v>
      </c>
      <c r="BO254">
        <v>1.45429E-3</v>
      </c>
      <c r="BP254">
        <v>-9.1589700000000001</v>
      </c>
      <c r="BQ254">
        <v>-14.390599999999999</v>
      </c>
      <c r="BR254">
        <v>-6.1125699999999998E-2</v>
      </c>
      <c r="BS254">
        <v>0.883683</v>
      </c>
      <c r="BT254">
        <v>-2.07003</v>
      </c>
      <c r="BU254">
        <v>-7.8336600000000006E-2</v>
      </c>
      <c r="BV254">
        <f t="shared" si="153"/>
        <v>-8.2752870000000005</v>
      </c>
      <c r="BW254">
        <f t="shared" si="154"/>
        <v>-16.460629999999998</v>
      </c>
      <c r="BX254">
        <v>-9.8340600000000004E-4</v>
      </c>
      <c r="BY254">
        <v>-1.2952599999999999E-3</v>
      </c>
      <c r="BZ254">
        <v>2.3881900000000001E-3</v>
      </c>
      <c r="CA254">
        <v>1.2557899999999999E-3</v>
      </c>
      <c r="CB254">
        <v>-3.5344600000000001E-3</v>
      </c>
      <c r="CC254">
        <v>0.75219000000000003</v>
      </c>
      <c r="CD254">
        <v>1.2788E-4</v>
      </c>
      <c r="CE254">
        <v>1.22371E-4</v>
      </c>
      <c r="CF254">
        <v>1.26542E-3</v>
      </c>
      <c r="CG254">
        <v>189.84100000000001</v>
      </c>
      <c r="CH254">
        <v>189.84100000000001</v>
      </c>
      <c r="CI254">
        <v>-3.5667</v>
      </c>
      <c r="CJ254">
        <v>-2500.1799999999998</v>
      </c>
      <c r="CK254">
        <v>-8.0273700000000007E-3</v>
      </c>
      <c r="CL254">
        <f t="shared" si="141"/>
        <v>35.727400000000003</v>
      </c>
      <c r="CM254">
        <f t="shared" si="155"/>
        <v>35.442035406783859</v>
      </c>
      <c r="CN254">
        <f t="shared" si="142"/>
        <v>-7.9872756824214512E-3</v>
      </c>
      <c r="CO254">
        <f t="shared" si="156"/>
        <v>0.99734283300315663</v>
      </c>
      <c r="CP254">
        <f t="shared" si="157"/>
        <v>7.2915630525345776E-2</v>
      </c>
      <c r="CQ254">
        <f t="shared" si="158"/>
        <v>7.2851036075252867E-2</v>
      </c>
      <c r="CR254">
        <f t="shared" si="143"/>
        <v>-2493.5366042178321</v>
      </c>
      <c r="CS254">
        <f t="shared" si="144"/>
        <v>6.0617083274125978</v>
      </c>
      <c r="CT254" s="1">
        <f t="shared" si="159"/>
        <v>6.7366486380890716E-3</v>
      </c>
      <c r="CU254" s="1">
        <f t="shared" si="160"/>
        <v>-7.4707586380890721E-3</v>
      </c>
      <c r="CV254" s="1">
        <f t="shared" si="161"/>
        <v>1.9743823526097992E-2</v>
      </c>
      <c r="CW254" s="1">
        <f t="shared" si="162"/>
        <v>-2.2165374718907194E-3</v>
      </c>
      <c r="CX254" s="1">
        <f t="shared" si="163"/>
        <v>1.4824274718907189E-3</v>
      </c>
      <c r="CY254" s="1">
        <f t="shared" si="164"/>
        <v>-2.4041352858888289E-2</v>
      </c>
      <c r="CZ254" s="1">
        <f t="shared" si="165"/>
        <v>2.4041352858888289E-2</v>
      </c>
      <c r="DA254">
        <f t="shared" si="145"/>
        <v>0.28679705893800006</v>
      </c>
      <c r="DB254">
        <f t="shared" si="146"/>
        <v>3.5373943800000009E-2</v>
      </c>
      <c r="DC254">
        <f t="shared" si="166"/>
        <v>-9.2867219999999993</v>
      </c>
      <c r="DD254">
        <f t="shared" si="167"/>
        <v>-32.452500000000001</v>
      </c>
      <c r="DE254">
        <f t="shared" si="168"/>
        <v>33.755117563938121</v>
      </c>
      <c r="DF254">
        <f t="shared" si="169"/>
        <v>-8.5316090000000013</v>
      </c>
      <c r="DG254">
        <f t="shared" si="170"/>
        <v>-32.606099999999998</v>
      </c>
      <c r="DH254">
        <f t="shared" si="171"/>
        <v>33.703799627621819</v>
      </c>
      <c r="DI254">
        <f t="shared" si="172"/>
        <v>0.99974019175129558</v>
      </c>
      <c r="DJ254">
        <f t="shared" si="173"/>
        <v>-6.9703090000000003</v>
      </c>
      <c r="DK254">
        <f t="shared" si="174"/>
        <v>-33.025649999999999</v>
      </c>
      <c r="DL254">
        <f t="shared" si="175"/>
        <v>33.753203780944716</v>
      </c>
      <c r="DM254">
        <f t="shared" si="176"/>
        <v>-6.2243590000000006</v>
      </c>
      <c r="DN254">
        <f t="shared" si="177"/>
        <v>-33.125442</v>
      </c>
      <c r="DO254">
        <f t="shared" si="178"/>
        <v>33.70515617314723</v>
      </c>
      <c r="DP254">
        <f t="shared" si="179"/>
        <v>0.99975208201119581</v>
      </c>
      <c r="DQ254">
        <f t="shared" si="180"/>
        <v>0.99750107533975541</v>
      </c>
      <c r="DR254">
        <f t="shared" si="181"/>
        <v>0.99753822312486762</v>
      </c>
      <c r="DS254">
        <f t="shared" si="182"/>
        <v>-0.2065080709148881</v>
      </c>
      <c r="DT254">
        <f t="shared" si="183"/>
        <v>-0.97844489709283666</v>
      </c>
      <c r="DU254" s="1">
        <f t="shared" si="184"/>
        <v>-1.1195375319773661E-3</v>
      </c>
      <c r="DV254" s="1">
        <f t="shared" si="185"/>
        <v>3.8542753197736562E-4</v>
      </c>
      <c r="DW254" s="1">
        <f t="shared" si="186"/>
        <v>-2.4277645460323703E-2</v>
      </c>
      <c r="DX254" s="1">
        <f t="shared" si="187"/>
        <v>2.4277645460323703E-2</v>
      </c>
      <c r="ED254" s="1"/>
      <c r="EE254" s="1"/>
      <c r="EF254" s="1"/>
    </row>
    <row r="255" spans="1:136" x14ac:dyDescent="0.3">
      <c r="A255">
        <v>250</v>
      </c>
      <c r="B255">
        <v>1.7578100000000001E-3</v>
      </c>
      <c r="C255">
        <v>2.7130000000000001E-3</v>
      </c>
      <c r="D255" s="1">
        <v>1.4492699999999999E-5</v>
      </c>
      <c r="E255">
        <v>-0.15742900000000001</v>
      </c>
      <c r="F255">
        <v>-1.3180499999999999</v>
      </c>
      <c r="G255">
        <v>-0.11057400000000001</v>
      </c>
      <c r="H255">
        <v>5.35492E-3</v>
      </c>
      <c r="I255">
        <v>-5.9649000000000004E-3</v>
      </c>
      <c r="J255">
        <v>1.0853E-2</v>
      </c>
      <c r="K255">
        <v>1.21157E-2</v>
      </c>
      <c r="L255">
        <v>-1.27257E-2</v>
      </c>
      <c r="M255">
        <v>0.546512</v>
      </c>
      <c r="N255">
        <v>1.3749000000000001E-4</v>
      </c>
      <c r="O255">
        <v>1.40023E-4</v>
      </c>
      <c r="P255">
        <v>1.3262700000000001E-3</v>
      </c>
      <c r="Q255">
        <v>0.127752</v>
      </c>
      <c r="R255">
        <v>18.061900000000001</v>
      </c>
      <c r="S255">
        <v>-2.3774799999999999E-2</v>
      </c>
      <c r="T255">
        <v>-1.4364399999999999</v>
      </c>
      <c r="U255">
        <v>-1.50268</v>
      </c>
      <c r="V255">
        <v>-0.14827899999999999</v>
      </c>
      <c r="W255">
        <f t="shared" si="147"/>
        <v>-1.3086879999999999</v>
      </c>
      <c r="X255">
        <f t="shared" si="148"/>
        <v>16.55922</v>
      </c>
      <c r="Y255">
        <v>-2.6294299999999999E-3</v>
      </c>
      <c r="Z255">
        <v>-8.1527300000000004E-3</v>
      </c>
      <c r="AA255">
        <v>1.46261E-3</v>
      </c>
      <c r="AB255">
        <v>-2.2345300000000002E-3</v>
      </c>
      <c r="AC255">
        <v>-8.5476300000000005E-3</v>
      </c>
      <c r="AD255">
        <v>0.234293</v>
      </c>
      <c r="AE255">
        <v>2.72351E-4</v>
      </c>
      <c r="AF255">
        <v>2.7699000000000002E-4</v>
      </c>
      <c r="AG255">
        <v>2.6925400000000002E-3</v>
      </c>
      <c r="AH255">
        <v>0.17666100000000001</v>
      </c>
      <c r="AI255">
        <v>-17.665500000000002</v>
      </c>
      <c r="AJ255">
        <v>-2.6403099999999999E-2</v>
      </c>
      <c r="AK255">
        <v>1.1065700000000001</v>
      </c>
      <c r="AL255">
        <v>-1.1222300000000001</v>
      </c>
      <c r="AM255">
        <v>-6.5310800000000002E-2</v>
      </c>
      <c r="AN255">
        <f t="shared" si="149"/>
        <v>1.283231</v>
      </c>
      <c r="AO255">
        <f t="shared" si="150"/>
        <v>-18.787730000000003</v>
      </c>
      <c r="AP255">
        <v>-1.19995E-2</v>
      </c>
      <c r="AQ255">
        <v>-6.68062E-3</v>
      </c>
      <c r="AR255">
        <v>1.0408499999999999E-2</v>
      </c>
      <c r="AS255">
        <v>1.4226899999999999E-3</v>
      </c>
      <c r="AT255">
        <v>-2.0102800000000001E-2</v>
      </c>
      <c r="AU255">
        <v>0.91165600000000002</v>
      </c>
      <c r="AV255">
        <v>2.8517400000000002E-4</v>
      </c>
      <c r="AW255">
        <v>3.16948E-4</v>
      </c>
      <c r="AX255">
        <v>2.7465599999999999E-3</v>
      </c>
      <c r="AY255">
        <v>8.7082700000000006</v>
      </c>
      <c r="AZ255">
        <v>14.9406</v>
      </c>
      <c r="BA255">
        <v>-3.6135199999999999E-2</v>
      </c>
      <c r="BB255">
        <v>-1.20899</v>
      </c>
      <c r="BC255">
        <v>-0.60033999999999998</v>
      </c>
      <c r="BD255">
        <v>-0.156081</v>
      </c>
      <c r="BE255">
        <f t="shared" si="151"/>
        <v>7.4992800000000006</v>
      </c>
      <c r="BF255">
        <f t="shared" si="152"/>
        <v>14.340260000000001</v>
      </c>
      <c r="BG255">
        <v>-2.1343299999999999E-4</v>
      </c>
      <c r="BH255">
        <v>-8.4492900000000001E-4</v>
      </c>
      <c r="BI255">
        <v>3.3789499999999999E-3</v>
      </c>
      <c r="BJ255">
        <v>2.8691900000000002E-3</v>
      </c>
      <c r="BK255">
        <v>-3.9275500000000001E-3</v>
      </c>
      <c r="BL255">
        <v>0.74299199999999999</v>
      </c>
      <c r="BM255">
        <v>1.56988E-4</v>
      </c>
      <c r="BN255">
        <v>1.6034999999999999E-4</v>
      </c>
      <c r="BO255">
        <v>1.4992600000000001E-3</v>
      </c>
      <c r="BP255">
        <v>-9.1589700000000001</v>
      </c>
      <c r="BQ255">
        <v>-14.390599999999999</v>
      </c>
      <c r="BR255">
        <v>-6.1125699999999998E-2</v>
      </c>
      <c r="BS255">
        <v>0.88856000000000002</v>
      </c>
      <c r="BT255">
        <v>-2.0792299999999999</v>
      </c>
      <c r="BU255">
        <v>-6.6509799999999994E-2</v>
      </c>
      <c r="BV255">
        <f t="shared" si="153"/>
        <v>-8.27041</v>
      </c>
      <c r="BW255">
        <f t="shared" si="154"/>
        <v>-16.469829999999998</v>
      </c>
      <c r="BX255">
        <v>-1.08847E-3</v>
      </c>
      <c r="BY255">
        <v>-1.4326E-3</v>
      </c>
      <c r="BZ255">
        <v>2.3287899999999999E-3</v>
      </c>
      <c r="CA255">
        <v>1.07643E-3</v>
      </c>
      <c r="CB255">
        <v>-3.5975E-3</v>
      </c>
      <c r="CC255">
        <v>0.74792599999999998</v>
      </c>
      <c r="CD255">
        <v>1.2556899999999999E-4</v>
      </c>
      <c r="CE255">
        <v>1.18983E-4</v>
      </c>
      <c r="CF255">
        <v>1.23076E-3</v>
      </c>
      <c r="CG255">
        <v>190.40299999999999</v>
      </c>
      <c r="CH255">
        <v>190.40299999999999</v>
      </c>
      <c r="CI255">
        <v>-3.5840999999999998</v>
      </c>
      <c r="CJ255">
        <v>-2512.39</v>
      </c>
      <c r="CK255">
        <v>-8.0335800000000002E-3</v>
      </c>
      <c r="CL255">
        <f t="shared" si="141"/>
        <v>35.727400000000003</v>
      </c>
      <c r="CM255">
        <f t="shared" si="155"/>
        <v>35.441852637878021</v>
      </c>
      <c r="CN255">
        <f t="shared" si="142"/>
        <v>-7.9923913333178869E-3</v>
      </c>
      <c r="CO255">
        <f t="shared" si="156"/>
        <v>0.99732230030840463</v>
      </c>
      <c r="CP255">
        <f t="shared" si="157"/>
        <v>7.3196933791512375E-2</v>
      </c>
      <c r="CQ255">
        <f t="shared" si="158"/>
        <v>7.3131588985557716E-2</v>
      </c>
      <c r="CR255">
        <f t="shared" si="143"/>
        <v>-2505.6625740718328</v>
      </c>
      <c r="CS255">
        <f t="shared" si="144"/>
        <v>6.0911861751881702</v>
      </c>
      <c r="CT255" s="1">
        <f t="shared" si="159"/>
        <v>6.8775227122916836E-3</v>
      </c>
      <c r="CU255" s="1">
        <f t="shared" si="160"/>
        <v>-7.4875027122916849E-3</v>
      </c>
      <c r="CV255" s="1">
        <f t="shared" si="161"/>
        <v>1.9822583216712035E-2</v>
      </c>
      <c r="CW255" s="1">
        <f t="shared" si="162"/>
        <v>-2.2068243495204209E-3</v>
      </c>
      <c r="CX255" s="1">
        <f t="shared" si="163"/>
        <v>1.5968443495204205E-3</v>
      </c>
      <c r="CY255" s="1">
        <f t="shared" si="164"/>
        <v>-2.4183069806381841E-2</v>
      </c>
      <c r="CZ255" s="1">
        <f t="shared" si="165"/>
        <v>2.4183069806381841E-2</v>
      </c>
      <c r="DA255">
        <f t="shared" si="145"/>
        <v>0.28701892609200003</v>
      </c>
      <c r="DB255">
        <f t="shared" si="146"/>
        <v>3.5401309200000008E-2</v>
      </c>
      <c r="DC255">
        <f t="shared" si="166"/>
        <v>-9.2867219999999993</v>
      </c>
      <c r="DD255">
        <f t="shared" si="167"/>
        <v>-32.452500000000001</v>
      </c>
      <c r="DE255">
        <f t="shared" si="168"/>
        <v>33.755117563938121</v>
      </c>
      <c r="DF255">
        <f t="shared" si="169"/>
        <v>-8.5316090000000013</v>
      </c>
      <c r="DG255">
        <f t="shared" si="170"/>
        <v>-32.606099999999998</v>
      </c>
      <c r="DH255">
        <f t="shared" si="171"/>
        <v>33.703799627621819</v>
      </c>
      <c r="DI255">
        <f t="shared" si="172"/>
        <v>0.99974019175129558</v>
      </c>
      <c r="DJ255">
        <f t="shared" si="173"/>
        <v>-6.961722</v>
      </c>
      <c r="DK255">
        <f t="shared" si="174"/>
        <v>-33.029049999999998</v>
      </c>
      <c r="DL255">
        <f t="shared" si="175"/>
        <v>33.754758436519495</v>
      </c>
      <c r="DM255">
        <f t="shared" si="176"/>
        <v>-6.2160490000000008</v>
      </c>
      <c r="DN255">
        <f t="shared" si="177"/>
        <v>-33.127990000000004</v>
      </c>
      <c r="DO255">
        <f t="shared" si="178"/>
        <v>33.706126840835644</v>
      </c>
      <c r="DP255">
        <f t="shared" si="179"/>
        <v>0.99975238137004463</v>
      </c>
      <c r="DQ255">
        <f t="shared" si="180"/>
        <v>0.99748198362005835</v>
      </c>
      <c r="DR255">
        <f t="shared" si="181"/>
        <v>0.99752022001053886</v>
      </c>
      <c r="DS255">
        <f t="shared" si="182"/>
        <v>-0.20624416593270795</v>
      </c>
      <c r="DT255">
        <f t="shared" si="183"/>
        <v>-0.97850055902831323</v>
      </c>
      <c r="DU255" s="1">
        <f t="shared" si="184"/>
        <v>-1.1029041636458565E-3</v>
      </c>
      <c r="DV255" s="1">
        <f t="shared" si="185"/>
        <v>4.9292416364585603E-4</v>
      </c>
      <c r="DW255" s="1">
        <f t="shared" si="186"/>
        <v>-2.4428305155745317E-2</v>
      </c>
      <c r="DX255" s="1">
        <f t="shared" si="187"/>
        <v>2.4428305155745317E-2</v>
      </c>
      <c r="ED255" s="1"/>
      <c r="EE255" s="1"/>
      <c r="EF255" s="1"/>
    </row>
    <row r="256" spans="1:136" x14ac:dyDescent="0.3">
      <c r="A256">
        <v>251</v>
      </c>
      <c r="B256">
        <v>1.7578100000000001E-3</v>
      </c>
      <c r="C256">
        <v>2.7130000000000001E-3</v>
      </c>
      <c r="D256" s="1">
        <v>1.4492699999999999E-5</v>
      </c>
      <c r="E256">
        <v>-0.15460299999999999</v>
      </c>
      <c r="F256">
        <v>-1.3256699999999999</v>
      </c>
      <c r="G256">
        <v>-0.114097</v>
      </c>
      <c r="H256">
        <v>5.3756799999999999E-3</v>
      </c>
      <c r="I256">
        <v>-6.0258100000000004E-3</v>
      </c>
      <c r="J256">
        <v>1.0931700000000001E-2</v>
      </c>
      <c r="K256">
        <v>1.2191199999999999E-2</v>
      </c>
      <c r="L256">
        <v>-1.28413E-2</v>
      </c>
      <c r="M256">
        <v>0.54643200000000003</v>
      </c>
      <c r="N256">
        <v>1.37491E-4</v>
      </c>
      <c r="O256">
        <v>1.40001E-4</v>
      </c>
      <c r="P256">
        <v>1.3261200000000001E-3</v>
      </c>
      <c r="Q256">
        <v>0.127752</v>
      </c>
      <c r="R256">
        <v>18.061900000000001</v>
      </c>
      <c r="S256">
        <v>-2.3774799999999999E-2</v>
      </c>
      <c r="T256">
        <v>-1.4377200000000001</v>
      </c>
      <c r="U256">
        <v>-1.5121899999999999</v>
      </c>
      <c r="V256">
        <v>-0.156392</v>
      </c>
      <c r="W256">
        <f t="shared" si="147"/>
        <v>-1.309968</v>
      </c>
      <c r="X256">
        <f t="shared" si="148"/>
        <v>16.549710000000001</v>
      </c>
      <c r="Y256">
        <v>-2.5510400000000001E-3</v>
      </c>
      <c r="Z256">
        <v>-7.8877900000000004E-3</v>
      </c>
      <c r="AA256">
        <v>1.5431900000000001E-3</v>
      </c>
      <c r="AB256">
        <v>-2.1066399999999999E-3</v>
      </c>
      <c r="AC256">
        <v>-8.3321799999999998E-3</v>
      </c>
      <c r="AD256">
        <v>0.25272800000000001</v>
      </c>
      <c r="AE256">
        <v>2.7177100000000002E-4</v>
      </c>
      <c r="AF256">
        <v>2.7615799999999998E-4</v>
      </c>
      <c r="AG256">
        <v>2.6850400000000001E-3</v>
      </c>
      <c r="AH256">
        <v>0.17666100000000001</v>
      </c>
      <c r="AI256">
        <v>-17.665500000000002</v>
      </c>
      <c r="AJ256">
        <v>-2.6403099999999999E-2</v>
      </c>
      <c r="AK256">
        <v>1.1135900000000001</v>
      </c>
      <c r="AL256">
        <v>-1.1286700000000001</v>
      </c>
      <c r="AM256">
        <v>-6.6113900000000003E-2</v>
      </c>
      <c r="AN256">
        <f t="shared" si="149"/>
        <v>1.290251</v>
      </c>
      <c r="AO256">
        <f t="shared" si="150"/>
        <v>-18.794170000000001</v>
      </c>
      <c r="AP256">
        <v>-1.22414E-2</v>
      </c>
      <c r="AQ256">
        <v>-6.8032099999999996E-3</v>
      </c>
      <c r="AR256">
        <v>1.0401499999999999E-2</v>
      </c>
      <c r="AS256">
        <v>1.24843E-3</v>
      </c>
      <c r="AT256">
        <v>-2.0293100000000001E-2</v>
      </c>
      <c r="AU256">
        <v>0.91441499999999998</v>
      </c>
      <c r="AV256">
        <v>2.8772299999999998E-4</v>
      </c>
      <c r="AW256">
        <v>3.2031799999999999E-4</v>
      </c>
      <c r="AX256">
        <v>2.77451E-3</v>
      </c>
      <c r="AY256">
        <v>8.7082700000000006</v>
      </c>
      <c r="AZ256">
        <v>14.9406</v>
      </c>
      <c r="BA256">
        <v>-3.6135199999999999E-2</v>
      </c>
      <c r="BB256">
        <v>-1.2093799999999999</v>
      </c>
      <c r="BC256">
        <v>-0.60594899999999996</v>
      </c>
      <c r="BD256">
        <v>-0.16547799999999999</v>
      </c>
      <c r="BE256">
        <f t="shared" si="151"/>
        <v>7.4988900000000012</v>
      </c>
      <c r="BF256">
        <f t="shared" si="152"/>
        <v>14.334650999999999</v>
      </c>
      <c r="BG256">
        <v>-2.3325700000000001E-4</v>
      </c>
      <c r="BH256">
        <v>-4.0832100000000001E-4</v>
      </c>
      <c r="BI256">
        <v>3.5421599999999999E-3</v>
      </c>
      <c r="BJ256">
        <v>3.2296400000000002E-3</v>
      </c>
      <c r="BK256">
        <v>-3.8712199999999999E-3</v>
      </c>
      <c r="BL256">
        <v>0.77771199999999996</v>
      </c>
      <c r="BM256">
        <v>1.53459E-4</v>
      </c>
      <c r="BN256">
        <v>1.5672400000000001E-4</v>
      </c>
      <c r="BO256">
        <v>1.46529E-3</v>
      </c>
      <c r="BP256">
        <v>-9.1589700000000001</v>
      </c>
      <c r="BQ256">
        <v>-14.390599999999999</v>
      </c>
      <c r="BR256">
        <v>-6.1125699999999998E-2</v>
      </c>
      <c r="BS256">
        <v>0.89569500000000002</v>
      </c>
      <c r="BT256">
        <v>-2.0893899999999999</v>
      </c>
      <c r="BU256">
        <v>-7.0512400000000003E-2</v>
      </c>
      <c r="BV256">
        <f t="shared" si="153"/>
        <v>-8.2632750000000001</v>
      </c>
      <c r="BW256">
        <f t="shared" si="154"/>
        <v>-16.479990000000001</v>
      </c>
      <c r="BX256">
        <v>-1.1635199999999999E-3</v>
      </c>
      <c r="BY256">
        <v>-1.3671200000000001E-3</v>
      </c>
      <c r="BZ256">
        <v>2.2259799999999998E-3</v>
      </c>
      <c r="CA256">
        <v>9.6489299999999998E-4</v>
      </c>
      <c r="CB256">
        <v>-3.4955300000000002E-3</v>
      </c>
      <c r="CC256">
        <v>0.76189099999999998</v>
      </c>
      <c r="CD256">
        <v>1.3122399999999999E-4</v>
      </c>
      <c r="CE256">
        <v>1.2447200000000001E-4</v>
      </c>
      <c r="CF256">
        <v>1.28751E-3</v>
      </c>
      <c r="CG256">
        <v>190.96299999999999</v>
      </c>
      <c r="CH256">
        <v>190.96299999999999</v>
      </c>
      <c r="CI256">
        <v>-3.5895999999999999</v>
      </c>
      <c r="CJ256">
        <v>-2516.23</v>
      </c>
      <c r="CK256">
        <v>-8.1014199999999998E-3</v>
      </c>
      <c r="CL256">
        <f t="shared" si="141"/>
        <v>35.727400000000003</v>
      </c>
      <c r="CM256">
        <f t="shared" si="155"/>
        <v>35.439398870499495</v>
      </c>
      <c r="CN256">
        <f t="shared" si="142"/>
        <v>-8.061071600522501E-3</v>
      </c>
      <c r="CO256">
        <f t="shared" si="156"/>
        <v>0.99730472656016156</v>
      </c>
      <c r="CP256">
        <f t="shared" si="157"/>
        <v>7.343684443964249E-2</v>
      </c>
      <c r="CQ256">
        <f t="shared" si="158"/>
        <v>7.3370855118100695E-2</v>
      </c>
      <c r="CR256">
        <f t="shared" si="143"/>
        <v>-2509.4480721124755</v>
      </c>
      <c r="CS256">
        <f t="shared" si="144"/>
        <v>6.1003886007541528</v>
      </c>
      <c r="CT256" s="1">
        <f t="shared" si="159"/>
        <v>6.9141153274494098E-3</v>
      </c>
      <c r="CU256" s="1">
        <f t="shared" si="160"/>
        <v>-7.5642453274494103E-3</v>
      </c>
      <c r="CV256" s="1">
        <f t="shared" si="161"/>
        <v>1.9959441538449363E-2</v>
      </c>
      <c r="CW256" s="1">
        <f t="shared" si="162"/>
        <v>-2.2463372875950061E-3</v>
      </c>
      <c r="CX256" s="1">
        <f t="shared" si="163"/>
        <v>1.5962072875950056E-3</v>
      </c>
      <c r="CY256" s="1">
        <f t="shared" si="164"/>
        <v>-2.4356458793670682E-2</v>
      </c>
      <c r="CZ256" s="1">
        <f t="shared" si="165"/>
        <v>2.4356458793670682E-2</v>
      </c>
      <c r="DA256">
        <f t="shared" si="145"/>
        <v>0.28944267290800002</v>
      </c>
      <c r="DB256">
        <f t="shared" si="146"/>
        <v>3.570025746666667E-2</v>
      </c>
      <c r="DC256">
        <f t="shared" si="166"/>
        <v>-9.2867219999999993</v>
      </c>
      <c r="DD256">
        <f t="shared" si="167"/>
        <v>-32.452500000000001</v>
      </c>
      <c r="DE256">
        <f t="shared" si="168"/>
        <v>33.755117563938121</v>
      </c>
      <c r="DF256">
        <f t="shared" si="169"/>
        <v>-8.5316090000000013</v>
      </c>
      <c r="DG256">
        <f t="shared" si="170"/>
        <v>-32.606099999999998</v>
      </c>
      <c r="DH256">
        <f t="shared" si="171"/>
        <v>33.703799627621819</v>
      </c>
      <c r="DI256">
        <f t="shared" si="172"/>
        <v>0.99974019175129558</v>
      </c>
      <c r="DJ256">
        <f t="shared" si="173"/>
        <v>-6.9533070000000006</v>
      </c>
      <c r="DK256">
        <f t="shared" si="174"/>
        <v>-33.029700000000005</v>
      </c>
      <c r="DL256">
        <f t="shared" si="175"/>
        <v>33.75365995453307</v>
      </c>
      <c r="DM256">
        <f t="shared" si="176"/>
        <v>-6.2086390000000016</v>
      </c>
      <c r="DN256">
        <f t="shared" si="177"/>
        <v>-33.128821000000002</v>
      </c>
      <c r="DO256">
        <f t="shared" si="178"/>
        <v>33.705577863053499</v>
      </c>
      <c r="DP256">
        <f t="shared" si="179"/>
        <v>0.99975298842908666</v>
      </c>
      <c r="DQ256">
        <f t="shared" si="180"/>
        <v>0.99746437053869275</v>
      </c>
      <c r="DR256">
        <f t="shared" si="181"/>
        <v>0.99750466833367535</v>
      </c>
      <c r="DS256">
        <f t="shared" si="182"/>
        <v>-0.20600157166263627</v>
      </c>
      <c r="DT256">
        <f t="shared" si="183"/>
        <v>-0.97855166060485721</v>
      </c>
      <c r="DU256" s="1">
        <f t="shared" si="184"/>
        <v>-1.1346752891460716E-3</v>
      </c>
      <c r="DV256" s="1">
        <f t="shared" si="185"/>
        <v>4.8454528914607022E-4</v>
      </c>
      <c r="DW256" s="1">
        <f t="shared" si="186"/>
        <v>-2.4604478423631244E-2</v>
      </c>
      <c r="DX256" s="1">
        <f t="shared" si="187"/>
        <v>2.4604478423631244E-2</v>
      </c>
      <c r="ED256" s="1"/>
      <c r="EE256" s="1"/>
      <c r="EF256" s="1"/>
    </row>
    <row r="257" spans="1:136" x14ac:dyDescent="0.3">
      <c r="A257">
        <v>252</v>
      </c>
      <c r="B257">
        <v>1.7578100000000001E-3</v>
      </c>
      <c r="C257">
        <v>2.7130000000000001E-3</v>
      </c>
      <c r="D257" s="1">
        <v>1.4492699999999999E-5</v>
      </c>
      <c r="E257">
        <v>-0.154221</v>
      </c>
      <c r="F257">
        <v>-1.33094</v>
      </c>
      <c r="G257">
        <v>-8.6069900000000005E-2</v>
      </c>
      <c r="H257">
        <v>5.5073500000000003E-3</v>
      </c>
      <c r="I257">
        <v>-6.0932699999999996E-3</v>
      </c>
      <c r="J257">
        <v>1.10405E-2</v>
      </c>
      <c r="K257">
        <v>1.23646E-2</v>
      </c>
      <c r="L257">
        <v>-1.29505E-2</v>
      </c>
      <c r="M257">
        <v>0.54484699999999997</v>
      </c>
      <c r="N257">
        <v>1.38985E-4</v>
      </c>
      <c r="O257">
        <v>1.41576E-4</v>
      </c>
      <c r="P257">
        <v>1.3409100000000001E-3</v>
      </c>
      <c r="Q257">
        <v>0.127752</v>
      </c>
      <c r="R257">
        <v>18.061900000000001</v>
      </c>
      <c r="S257">
        <v>-2.3774799999999999E-2</v>
      </c>
      <c r="T257">
        <v>-1.44445</v>
      </c>
      <c r="U257">
        <v>-1.5204599999999999</v>
      </c>
      <c r="V257">
        <v>-0.12637699999999999</v>
      </c>
      <c r="W257">
        <f t="shared" si="147"/>
        <v>-1.3166979999999999</v>
      </c>
      <c r="X257">
        <f t="shared" si="148"/>
        <v>16.541440000000001</v>
      </c>
      <c r="Y257">
        <v>-2.3996600000000001E-3</v>
      </c>
      <c r="Z257">
        <v>-8.0743599999999992E-3</v>
      </c>
      <c r="AA257">
        <v>1.43505E-3</v>
      </c>
      <c r="AB257">
        <v>-2.02557E-3</v>
      </c>
      <c r="AC257">
        <v>-8.4484599999999997E-3</v>
      </c>
      <c r="AD257">
        <v>0.225135</v>
      </c>
      <c r="AE257">
        <v>2.82136E-4</v>
      </c>
      <c r="AF257">
        <v>2.8721699999999998E-4</v>
      </c>
      <c r="AG257">
        <v>2.7924299999999998E-3</v>
      </c>
      <c r="AH257">
        <v>0.17666100000000001</v>
      </c>
      <c r="AI257">
        <v>-17.665500000000002</v>
      </c>
      <c r="AJ257">
        <v>-2.6403099999999999E-2</v>
      </c>
      <c r="AK257">
        <v>1.1206799999999999</v>
      </c>
      <c r="AL257">
        <v>-1.13202</v>
      </c>
      <c r="AM257">
        <v>-4.3859200000000001E-2</v>
      </c>
      <c r="AN257">
        <f t="shared" si="149"/>
        <v>1.2973409999999999</v>
      </c>
      <c r="AO257">
        <f t="shared" si="150"/>
        <v>-18.797520000000002</v>
      </c>
      <c r="AP257">
        <v>-1.20398E-2</v>
      </c>
      <c r="AQ257">
        <v>-6.7327899999999998E-3</v>
      </c>
      <c r="AR257">
        <v>1.05605E-2</v>
      </c>
      <c r="AS257">
        <v>1.5225600000000001E-3</v>
      </c>
      <c r="AT257">
        <v>-2.02951E-2</v>
      </c>
      <c r="AU257">
        <v>0.90966800000000003</v>
      </c>
      <c r="AV257">
        <v>2.9014699999999999E-4</v>
      </c>
      <c r="AW257">
        <v>3.2324200000000001E-4</v>
      </c>
      <c r="AX257">
        <v>2.7985499999999999E-3</v>
      </c>
      <c r="AY257">
        <v>8.7082700000000006</v>
      </c>
      <c r="AZ257">
        <v>14.9406</v>
      </c>
      <c r="BA257">
        <v>-3.6135199999999999E-2</v>
      </c>
      <c r="BB257">
        <v>-1.21523</v>
      </c>
      <c r="BC257">
        <v>-0.60736299999999999</v>
      </c>
      <c r="BD257">
        <v>-0.12548599999999999</v>
      </c>
      <c r="BE257">
        <f t="shared" si="151"/>
        <v>7.4930400000000006</v>
      </c>
      <c r="BF257">
        <f t="shared" si="152"/>
        <v>14.333237</v>
      </c>
      <c r="BG257">
        <v>-3.06881E-4</v>
      </c>
      <c r="BH257">
        <v>-9.0486500000000003E-4</v>
      </c>
      <c r="BI257">
        <v>3.5547199999999999E-3</v>
      </c>
      <c r="BJ257">
        <v>2.9662E-3</v>
      </c>
      <c r="BK257">
        <v>-4.1779499999999997E-3</v>
      </c>
      <c r="BL257">
        <v>0.74735399999999996</v>
      </c>
      <c r="BM257">
        <v>1.5707500000000001E-4</v>
      </c>
      <c r="BN257">
        <v>1.60435E-4</v>
      </c>
      <c r="BO257">
        <v>1.50008E-3</v>
      </c>
      <c r="BP257">
        <v>-9.1589700000000001</v>
      </c>
      <c r="BQ257">
        <v>-14.390599999999999</v>
      </c>
      <c r="BR257">
        <v>-6.1125699999999998E-2</v>
      </c>
      <c r="BS257">
        <v>0.89953700000000003</v>
      </c>
      <c r="BT257">
        <v>-2.1001400000000001</v>
      </c>
      <c r="BU257">
        <v>-4.4576999999999999E-2</v>
      </c>
      <c r="BV257">
        <f t="shared" si="153"/>
        <v>-8.2594329999999996</v>
      </c>
      <c r="BW257">
        <f t="shared" si="154"/>
        <v>-16.490739999999999</v>
      </c>
      <c r="BX257">
        <v>-1.1428300000000001E-3</v>
      </c>
      <c r="BY257">
        <v>-1.1244200000000001E-3</v>
      </c>
      <c r="BZ257">
        <v>2.39646E-3</v>
      </c>
      <c r="CA257">
        <v>1.2648500000000001E-3</v>
      </c>
      <c r="CB257">
        <v>-3.5320899999999999E-3</v>
      </c>
      <c r="CC257">
        <v>0.78664000000000001</v>
      </c>
      <c r="CD257">
        <v>1.30006E-4</v>
      </c>
      <c r="CE257">
        <v>1.2286799999999999E-4</v>
      </c>
      <c r="CF257">
        <v>1.2710600000000001E-3</v>
      </c>
      <c r="CG257">
        <v>191.77500000000001</v>
      </c>
      <c r="CH257">
        <v>191.77500000000001</v>
      </c>
      <c r="CI257">
        <v>-3.6095999999999999</v>
      </c>
      <c r="CJ257">
        <v>-2530.25</v>
      </c>
      <c r="CK257">
        <v>-8.2108600000000004E-3</v>
      </c>
      <c r="CL257">
        <f t="shared" si="141"/>
        <v>35.727400000000003</v>
      </c>
      <c r="CM257">
        <f t="shared" si="155"/>
        <v>35.43550893912942</v>
      </c>
      <c r="CN257">
        <f t="shared" si="142"/>
        <v>-8.169949698846905E-3</v>
      </c>
      <c r="CO257">
        <f t="shared" si="156"/>
        <v>0.99727536186102839</v>
      </c>
      <c r="CP257">
        <f t="shared" si="157"/>
        <v>7.3835984644686548E-2</v>
      </c>
      <c r="CQ257">
        <f t="shared" si="158"/>
        <v>7.3768913676119527E-2</v>
      </c>
      <c r="CR257">
        <f t="shared" si="143"/>
        <v>-2523.355984348867</v>
      </c>
      <c r="CS257">
        <f t="shared" si="144"/>
        <v>6.1341982938934692</v>
      </c>
      <c r="CT257" s="1">
        <f t="shared" si="159"/>
        <v>7.0686743788982475E-3</v>
      </c>
      <c r="CU257" s="1">
        <f t="shared" si="160"/>
        <v>-7.6545943788982477E-3</v>
      </c>
      <c r="CV257" s="1">
        <f t="shared" si="161"/>
        <v>2.0133809934289471E-2</v>
      </c>
      <c r="CW257" s="1">
        <f t="shared" si="162"/>
        <v>-2.2837786974699665E-3</v>
      </c>
      <c r="CX257" s="1">
        <f t="shared" si="163"/>
        <v>1.6978586974699663E-3</v>
      </c>
      <c r="CY257" s="1">
        <f t="shared" si="164"/>
        <v>-2.4622987410946214E-2</v>
      </c>
      <c r="CZ257" s="1">
        <f t="shared" si="165"/>
        <v>2.4622987410946214E-2</v>
      </c>
      <c r="DA257">
        <f t="shared" si="145"/>
        <v>0.29335267956400002</v>
      </c>
      <c r="DB257">
        <f t="shared" si="146"/>
        <v>3.6182523066666666E-2</v>
      </c>
      <c r="DC257">
        <f t="shared" si="166"/>
        <v>-9.2867219999999993</v>
      </c>
      <c r="DD257">
        <f t="shared" si="167"/>
        <v>-32.452500000000001</v>
      </c>
      <c r="DE257">
        <f t="shared" si="168"/>
        <v>33.755117563938121</v>
      </c>
      <c r="DF257">
        <f t="shared" si="169"/>
        <v>-8.5316090000000013</v>
      </c>
      <c r="DG257">
        <f t="shared" si="170"/>
        <v>-32.606099999999998</v>
      </c>
      <c r="DH257">
        <f t="shared" si="171"/>
        <v>33.703799627621819</v>
      </c>
      <c r="DI257">
        <f t="shared" si="172"/>
        <v>0.99974019175129558</v>
      </c>
      <c r="DJ257">
        <f t="shared" si="173"/>
        <v>-6.9427349999999999</v>
      </c>
      <c r="DK257">
        <f t="shared" si="174"/>
        <v>-33.032179999999997</v>
      </c>
      <c r="DL257">
        <f t="shared" si="175"/>
        <v>33.753910659842433</v>
      </c>
      <c r="DM257">
        <f t="shared" si="176"/>
        <v>-6.1956990000000012</v>
      </c>
      <c r="DN257">
        <f t="shared" si="177"/>
        <v>-33.130757000000003</v>
      </c>
      <c r="DO257">
        <f t="shared" si="178"/>
        <v>33.705099695619509</v>
      </c>
      <c r="DP257">
        <f t="shared" si="179"/>
        <v>0.99975151262446937</v>
      </c>
      <c r="DQ257">
        <f t="shared" si="180"/>
        <v>0.99744142959948301</v>
      </c>
      <c r="DR257">
        <f t="shared" si="181"/>
        <v>0.99747720526762162</v>
      </c>
      <c r="DS257">
        <f t="shared" si="182"/>
        <v>-0.20568683344475053</v>
      </c>
      <c r="DT257">
        <f t="shared" si="183"/>
        <v>-0.97861786543444607</v>
      </c>
      <c r="DU257" s="1">
        <f t="shared" si="184"/>
        <v>-1.1578235063029532E-3</v>
      </c>
      <c r="DV257" s="1">
        <f t="shared" si="185"/>
        <v>5.7190350630295303E-4</v>
      </c>
      <c r="DW257" s="1">
        <f t="shared" si="186"/>
        <v>-2.4882785009846899E-2</v>
      </c>
      <c r="DX257" s="1">
        <f t="shared" si="187"/>
        <v>2.4882785009846899E-2</v>
      </c>
      <c r="ED257" s="1"/>
      <c r="EE257" s="1"/>
      <c r="EF257" s="1"/>
    </row>
    <row r="258" spans="1:136" x14ac:dyDescent="0.3">
      <c r="A258">
        <v>253</v>
      </c>
      <c r="B258">
        <v>1.7578100000000001E-3</v>
      </c>
      <c r="C258">
        <v>2.7130000000000001E-3</v>
      </c>
      <c r="D258" s="1">
        <v>1.4492699999999999E-5</v>
      </c>
      <c r="E258">
        <v>-0.15473799999999999</v>
      </c>
      <c r="F258">
        <v>-1.33578</v>
      </c>
      <c r="G258">
        <v>-8.70393E-2</v>
      </c>
      <c r="H258">
        <v>5.4303900000000002E-3</v>
      </c>
      <c r="I258">
        <v>-6.1773899999999996E-3</v>
      </c>
      <c r="J258">
        <v>1.1043000000000001E-2</v>
      </c>
      <c r="K258">
        <v>1.2287299999999999E-2</v>
      </c>
      <c r="L258">
        <v>-1.30343E-2</v>
      </c>
      <c r="M258">
        <v>0.54460200000000003</v>
      </c>
      <c r="N258">
        <v>1.3859300000000001E-4</v>
      </c>
      <c r="O258">
        <v>1.4112099999999999E-4</v>
      </c>
      <c r="P258">
        <v>1.3368500000000001E-3</v>
      </c>
      <c r="Q258">
        <v>0.127752</v>
      </c>
      <c r="R258">
        <v>18.061900000000001</v>
      </c>
      <c r="S258">
        <v>-2.3774799999999999E-2</v>
      </c>
      <c r="T258">
        <v>-1.4497800000000001</v>
      </c>
      <c r="U258">
        <v>-1.52732</v>
      </c>
      <c r="V258">
        <v>-0.118877</v>
      </c>
      <c r="W258">
        <f t="shared" si="147"/>
        <v>-1.322028</v>
      </c>
      <c r="X258">
        <f t="shared" si="148"/>
        <v>16.534580000000002</v>
      </c>
      <c r="Y258">
        <v>-2.5323199999999998E-3</v>
      </c>
      <c r="Z258">
        <v>-8.3043400000000003E-3</v>
      </c>
      <c r="AA258">
        <v>1.5529700000000001E-3</v>
      </c>
      <c r="AB258">
        <v>-2.1106100000000002E-3</v>
      </c>
      <c r="AC258">
        <v>-8.7260500000000008E-3</v>
      </c>
      <c r="AD258">
        <v>0.23808099999999999</v>
      </c>
      <c r="AE258">
        <v>2.7796899999999998E-4</v>
      </c>
      <c r="AF258">
        <v>2.8284099999999998E-4</v>
      </c>
      <c r="AG258">
        <v>2.7492599999999999E-3</v>
      </c>
      <c r="AH258">
        <v>0.17666100000000001</v>
      </c>
      <c r="AI258">
        <v>-17.665500000000002</v>
      </c>
      <c r="AJ258">
        <v>-2.6403099999999999E-2</v>
      </c>
      <c r="AK258">
        <v>1.12531</v>
      </c>
      <c r="AL258">
        <v>-1.1345000000000001</v>
      </c>
      <c r="AM258">
        <v>-5.0778499999999997E-2</v>
      </c>
      <c r="AN258">
        <f t="shared" si="149"/>
        <v>1.301971</v>
      </c>
      <c r="AO258">
        <f t="shared" si="150"/>
        <v>-18.8</v>
      </c>
      <c r="AP258">
        <v>-1.23619E-2</v>
      </c>
      <c r="AQ258">
        <v>-7.0053299999999997E-3</v>
      </c>
      <c r="AR258">
        <v>1.0463E-2</v>
      </c>
      <c r="AS258">
        <v>1.1367599999999999E-3</v>
      </c>
      <c r="AT258">
        <v>-2.0504000000000001E-2</v>
      </c>
      <c r="AU258">
        <v>0.91189699999999996</v>
      </c>
      <c r="AV258">
        <v>2.90489E-4</v>
      </c>
      <c r="AW258">
        <v>3.2340100000000002E-4</v>
      </c>
      <c r="AX258">
        <v>2.80073E-3</v>
      </c>
      <c r="AY258">
        <v>8.7082700000000006</v>
      </c>
      <c r="AZ258">
        <v>14.9406</v>
      </c>
      <c r="BA258">
        <v>-3.6135199999999999E-2</v>
      </c>
      <c r="BB258">
        <v>-1.2181900000000001</v>
      </c>
      <c r="BC258">
        <v>-0.60957700000000004</v>
      </c>
      <c r="BD258">
        <v>-0.132823</v>
      </c>
      <c r="BE258">
        <f t="shared" si="151"/>
        <v>7.4900800000000007</v>
      </c>
      <c r="BF258">
        <f t="shared" si="152"/>
        <v>14.331023</v>
      </c>
      <c r="BG258" s="1">
        <v>-8.7984099999999997E-5</v>
      </c>
      <c r="BH258">
        <v>-8.2183099999999997E-4</v>
      </c>
      <c r="BI258">
        <v>3.4792199999999999E-3</v>
      </c>
      <c r="BJ258">
        <v>3.0484900000000001E-3</v>
      </c>
      <c r="BK258">
        <v>-3.9583099999999996E-3</v>
      </c>
      <c r="BL258">
        <v>0.73703799999999997</v>
      </c>
      <c r="BM258">
        <v>1.5268700000000001E-4</v>
      </c>
      <c r="BN258">
        <v>1.5583099999999999E-4</v>
      </c>
      <c r="BO258">
        <v>1.45703E-3</v>
      </c>
      <c r="BP258">
        <v>-9.1589700000000001</v>
      </c>
      <c r="BQ258">
        <v>-14.390599999999999</v>
      </c>
      <c r="BR258">
        <v>-6.1125699999999998E-2</v>
      </c>
      <c r="BS258">
        <v>0.90621399999999996</v>
      </c>
      <c r="BT258">
        <v>-2.1049799999999999</v>
      </c>
      <c r="BU258">
        <v>-4.9283300000000002E-2</v>
      </c>
      <c r="BV258">
        <f t="shared" si="153"/>
        <v>-8.2527559999999998</v>
      </c>
      <c r="BW258">
        <f t="shared" si="154"/>
        <v>-16.49558</v>
      </c>
      <c r="BX258">
        <v>-1.31817E-3</v>
      </c>
      <c r="BY258">
        <v>-1.30065E-3</v>
      </c>
      <c r="BZ258">
        <v>2.32175E-3</v>
      </c>
      <c r="CA258">
        <v>1.01432E-3</v>
      </c>
      <c r="CB258">
        <v>-3.63314E-3</v>
      </c>
      <c r="CC258">
        <v>0.78661499999999995</v>
      </c>
      <c r="CD258">
        <v>1.35038E-4</v>
      </c>
      <c r="CE258">
        <v>1.2820600000000001E-4</v>
      </c>
      <c r="CF258">
        <v>1.3261E-3</v>
      </c>
      <c r="CG258">
        <v>192.27500000000001</v>
      </c>
      <c r="CH258">
        <v>192.27500000000001</v>
      </c>
      <c r="CI258">
        <v>-3.6206</v>
      </c>
      <c r="CJ258">
        <v>-2537.94</v>
      </c>
      <c r="CK258">
        <v>-8.3131300000000002E-3</v>
      </c>
      <c r="CL258">
        <f t="shared" si="141"/>
        <v>35.727400000000003</v>
      </c>
      <c r="CM258">
        <f t="shared" si="155"/>
        <v>35.431877095750956</v>
      </c>
      <c r="CN258">
        <f t="shared" si="142"/>
        <v>-8.2716039859896673E-3</v>
      </c>
      <c r="CO258">
        <f t="shared" si="156"/>
        <v>0.99725396722595261</v>
      </c>
      <c r="CP258">
        <f t="shared" si="157"/>
        <v>7.4125440677780263E-2</v>
      </c>
      <c r="CQ258">
        <f t="shared" si="158"/>
        <v>7.4057577951879769E-2</v>
      </c>
      <c r="CR258">
        <f t="shared" si="143"/>
        <v>-2530.9707335814342</v>
      </c>
      <c r="CS258">
        <f t="shared" si="144"/>
        <v>6.1527095075472555</v>
      </c>
      <c r="CT258" s="1">
        <f t="shared" si="159"/>
        <v>6.9978709996105148E-3</v>
      </c>
      <c r="CU258" s="1">
        <f t="shared" si="160"/>
        <v>-7.7448709996105142E-3</v>
      </c>
      <c r="CV258" s="1">
        <f t="shared" si="161"/>
        <v>2.0129170645429101E-2</v>
      </c>
      <c r="CW258" s="1">
        <f t="shared" si="162"/>
        <v>-2.3740475369988332E-3</v>
      </c>
      <c r="CX258" s="1">
        <f t="shared" si="163"/>
        <v>1.6270475369988338E-3</v>
      </c>
      <c r="CY258" s="1">
        <f t="shared" si="164"/>
        <v>-2.4627691543001585E-2</v>
      </c>
      <c r="CZ258" s="1">
        <f t="shared" si="165"/>
        <v>2.4627691543001585E-2</v>
      </c>
      <c r="DA258">
        <f t="shared" si="145"/>
        <v>0.29700652076200001</v>
      </c>
      <c r="DB258">
        <f t="shared" si="146"/>
        <v>3.6633192866666671E-2</v>
      </c>
      <c r="DC258">
        <f t="shared" si="166"/>
        <v>-9.2867219999999993</v>
      </c>
      <c r="DD258">
        <f t="shared" si="167"/>
        <v>-32.452500000000001</v>
      </c>
      <c r="DE258">
        <f t="shared" si="168"/>
        <v>33.755117563938121</v>
      </c>
      <c r="DF258">
        <f t="shared" si="169"/>
        <v>-8.5316090000000013</v>
      </c>
      <c r="DG258">
        <f t="shared" si="170"/>
        <v>-32.606099999999998</v>
      </c>
      <c r="DH258">
        <f t="shared" si="171"/>
        <v>33.703799627621819</v>
      </c>
      <c r="DI258">
        <f t="shared" si="172"/>
        <v>0.99974019175129558</v>
      </c>
      <c r="DJ258">
        <f t="shared" si="173"/>
        <v>-6.9307280000000002</v>
      </c>
      <c r="DK258">
        <f t="shared" si="174"/>
        <v>-33.030160000000002</v>
      </c>
      <c r="DL258">
        <f t="shared" si="175"/>
        <v>33.749466073340834</v>
      </c>
      <c r="DM258">
        <f t="shared" si="176"/>
        <v>-6.1881090000000007</v>
      </c>
      <c r="DN258">
        <f t="shared" si="177"/>
        <v>-33.131022999999999</v>
      </c>
      <c r="DO258">
        <f t="shared" si="178"/>
        <v>33.703966799509075</v>
      </c>
      <c r="DP258">
        <f t="shared" si="179"/>
        <v>0.99975402609908193</v>
      </c>
      <c r="DQ258">
        <f t="shared" si="180"/>
        <v>0.99741736391884572</v>
      </c>
      <c r="DR258">
        <f t="shared" si="181"/>
        <v>0.99746136382547135</v>
      </c>
      <c r="DS258">
        <f t="shared" si="182"/>
        <v>-0.20535815247977143</v>
      </c>
      <c r="DT258">
        <f t="shared" si="183"/>
        <v>-0.97868689028212441</v>
      </c>
      <c r="DU258" s="1">
        <f t="shared" si="184"/>
        <v>-1.2489933502037118E-3</v>
      </c>
      <c r="DV258" s="1">
        <f t="shared" si="185"/>
        <v>5.0199335020371157E-4</v>
      </c>
      <c r="DW258" s="1">
        <f t="shared" si="186"/>
        <v>-2.4889073869941332E-2</v>
      </c>
      <c r="DX258" s="1">
        <f t="shared" si="187"/>
        <v>2.4889073869941332E-2</v>
      </c>
      <c r="ED258" s="1"/>
      <c r="EE258" s="1"/>
      <c r="EF258" s="1"/>
    </row>
    <row r="259" spans="1:136" x14ac:dyDescent="0.3">
      <c r="A259">
        <v>254</v>
      </c>
      <c r="B259">
        <v>1.7578100000000001E-3</v>
      </c>
      <c r="C259">
        <v>2.7130000000000001E-3</v>
      </c>
      <c r="D259" s="1">
        <v>1.4492699999999999E-5</v>
      </c>
      <c r="E259">
        <v>-0.150864</v>
      </c>
      <c r="F259">
        <v>-1.3437399999999999</v>
      </c>
      <c r="G259">
        <v>-0.116717</v>
      </c>
      <c r="H259">
        <v>5.4977799999999999E-3</v>
      </c>
      <c r="I259">
        <v>-6.2081100000000002E-3</v>
      </c>
      <c r="J259">
        <v>1.12161E-2</v>
      </c>
      <c r="K259">
        <v>1.2483899999999999E-2</v>
      </c>
      <c r="L259">
        <v>-1.31942E-2</v>
      </c>
      <c r="M259">
        <v>0.54606299999999997</v>
      </c>
      <c r="N259">
        <v>1.40412E-4</v>
      </c>
      <c r="O259">
        <v>1.43101E-4</v>
      </c>
      <c r="P259">
        <v>1.35549E-3</v>
      </c>
      <c r="Q259">
        <v>0.127752</v>
      </c>
      <c r="R259">
        <v>18.061900000000001</v>
      </c>
      <c r="S259">
        <v>-2.3774799999999999E-2</v>
      </c>
      <c r="T259">
        <v>-1.45048</v>
      </c>
      <c r="U259">
        <v>-1.5368200000000001</v>
      </c>
      <c r="V259">
        <v>-0.15092800000000001</v>
      </c>
      <c r="W259">
        <f t="shared" si="147"/>
        <v>-1.3227279999999999</v>
      </c>
      <c r="X259">
        <f t="shared" si="148"/>
        <v>16.525080000000003</v>
      </c>
      <c r="Y259">
        <v>-2.5404099999999999E-3</v>
      </c>
      <c r="Z259">
        <v>-8.1118300000000004E-3</v>
      </c>
      <c r="AA259">
        <v>1.50983E-3</v>
      </c>
      <c r="AB259">
        <v>-2.12641E-3</v>
      </c>
      <c r="AC259">
        <v>-8.5258299999999999E-3</v>
      </c>
      <c r="AD259">
        <v>0.23877999999999999</v>
      </c>
      <c r="AE259">
        <v>2.8773299999999998E-4</v>
      </c>
      <c r="AF259">
        <v>2.9357599999999998E-4</v>
      </c>
      <c r="AG259">
        <v>2.8520300000000002E-3</v>
      </c>
      <c r="AH259">
        <v>0.17666100000000001</v>
      </c>
      <c r="AI259">
        <v>-17.665500000000002</v>
      </c>
      <c r="AJ259">
        <v>-2.6403099999999999E-2</v>
      </c>
      <c r="AK259">
        <v>1.1337200000000001</v>
      </c>
      <c r="AL259">
        <v>-1.1415500000000001</v>
      </c>
      <c r="AM259">
        <v>-7.3882299999999998E-2</v>
      </c>
      <c r="AN259">
        <f t="shared" si="149"/>
        <v>1.310381</v>
      </c>
      <c r="AO259">
        <f t="shared" si="150"/>
        <v>-18.80705</v>
      </c>
      <c r="AP259">
        <v>-1.23944E-2</v>
      </c>
      <c r="AQ259">
        <v>-7.0641899999999997E-3</v>
      </c>
      <c r="AR259">
        <v>1.05031E-2</v>
      </c>
      <c r="AS259">
        <v>1.12673E-3</v>
      </c>
      <c r="AT259">
        <v>-2.0585300000000001E-2</v>
      </c>
      <c r="AU259">
        <v>0.91090400000000005</v>
      </c>
      <c r="AV259">
        <v>2.8787499999999999E-4</v>
      </c>
      <c r="AW259">
        <v>3.2043600000000001E-4</v>
      </c>
      <c r="AX259">
        <v>2.7753399999999998E-3</v>
      </c>
      <c r="AY259">
        <v>8.7082700000000006</v>
      </c>
      <c r="AZ259">
        <v>14.9406</v>
      </c>
      <c r="BA259">
        <v>-3.6135199999999999E-2</v>
      </c>
      <c r="BB259">
        <v>-1.2190700000000001</v>
      </c>
      <c r="BC259">
        <v>-0.613124</v>
      </c>
      <c r="BD259">
        <v>-0.15942200000000001</v>
      </c>
      <c r="BE259">
        <f t="shared" si="151"/>
        <v>7.4892000000000003</v>
      </c>
      <c r="BF259">
        <f t="shared" si="152"/>
        <v>14.327476000000001</v>
      </c>
      <c r="BG259">
        <v>-3.9009199999999998E-4</v>
      </c>
      <c r="BH259">
        <v>-9.65294E-4</v>
      </c>
      <c r="BI259">
        <v>3.6069800000000001E-3</v>
      </c>
      <c r="BJ259">
        <v>2.9461800000000001E-3</v>
      </c>
      <c r="BK259">
        <v>-4.3015600000000003E-3</v>
      </c>
      <c r="BL259">
        <v>0.74978299999999998</v>
      </c>
      <c r="BM259">
        <v>1.5563600000000001E-4</v>
      </c>
      <c r="BN259">
        <v>1.5880500000000001E-4</v>
      </c>
      <c r="BO259">
        <v>1.48489E-3</v>
      </c>
      <c r="BP259">
        <v>-9.1589700000000001</v>
      </c>
      <c r="BQ259">
        <v>-14.390599999999999</v>
      </c>
      <c r="BR259">
        <v>-6.1125699999999998E-2</v>
      </c>
      <c r="BS259">
        <v>0.91369599999999995</v>
      </c>
      <c r="BT259">
        <v>-2.1187800000000001</v>
      </c>
      <c r="BU259">
        <v>-7.6256699999999997E-2</v>
      </c>
      <c r="BV259">
        <f t="shared" si="153"/>
        <v>-8.2452740000000002</v>
      </c>
      <c r="BW259">
        <f t="shared" si="154"/>
        <v>-16.50938</v>
      </c>
      <c r="BX259">
        <v>-1.30499E-3</v>
      </c>
      <c r="BY259">
        <v>-1.33015E-3</v>
      </c>
      <c r="BZ259">
        <v>2.3052400000000001E-3</v>
      </c>
      <c r="CA259">
        <v>9.8961800000000005E-4</v>
      </c>
      <c r="CB259">
        <v>-3.6247599999999999E-3</v>
      </c>
      <c r="CC259">
        <v>0.78198199999999995</v>
      </c>
      <c r="CD259">
        <v>1.36069E-4</v>
      </c>
      <c r="CE259">
        <v>1.2961200000000001E-4</v>
      </c>
      <c r="CF259">
        <v>1.34052E-3</v>
      </c>
      <c r="CG259">
        <v>193.024</v>
      </c>
      <c r="CH259">
        <v>193.024</v>
      </c>
      <c r="CI259">
        <v>-3.6354000000000002</v>
      </c>
      <c r="CJ259">
        <v>-2548.34</v>
      </c>
      <c r="CK259">
        <v>-8.3624500000000004E-3</v>
      </c>
      <c r="CL259">
        <f t="shared" si="141"/>
        <v>35.727400000000003</v>
      </c>
      <c r="CM259">
        <f t="shared" si="155"/>
        <v>35.430109699841196</v>
      </c>
      <c r="CN259">
        <f t="shared" si="142"/>
        <v>-8.3210729064753242E-3</v>
      </c>
      <c r="CO259">
        <f t="shared" si="156"/>
        <v>0.99723456402841371</v>
      </c>
      <c r="CP259">
        <f t="shared" si="157"/>
        <v>7.4386981635218286E-2</v>
      </c>
      <c r="CQ259">
        <f t="shared" si="158"/>
        <v>7.4318398173398886E-2</v>
      </c>
      <c r="CR259">
        <f t="shared" si="143"/>
        <v>-2541.2927288961678</v>
      </c>
      <c r="CS259">
        <f t="shared" si="144"/>
        <v>6.1778019504851285</v>
      </c>
      <c r="CT259" s="1">
        <f t="shared" si="159"/>
        <v>7.0956405874031334E-3</v>
      </c>
      <c r="CU259" s="1">
        <f t="shared" si="160"/>
        <v>-7.8059705874031337E-3</v>
      </c>
      <c r="CV259" s="1">
        <f t="shared" si="161"/>
        <v>2.0449289521325412E-2</v>
      </c>
      <c r="CW259" s="1">
        <f t="shared" si="162"/>
        <v>-2.3538504202445312E-3</v>
      </c>
      <c r="CX259" s="1">
        <f t="shared" si="163"/>
        <v>1.6435204202445309E-3</v>
      </c>
      <c r="CY259" s="1">
        <f t="shared" si="164"/>
        <v>-2.4985045204996288E-2</v>
      </c>
      <c r="CZ259" s="1">
        <f t="shared" si="165"/>
        <v>2.4985045204996288E-2</v>
      </c>
      <c r="DA259">
        <f t="shared" si="145"/>
        <v>0.29876859613000006</v>
      </c>
      <c r="DB259">
        <f t="shared" si="146"/>
        <v>3.685052966666668E-2</v>
      </c>
      <c r="DC259">
        <f t="shared" si="166"/>
        <v>-9.2867219999999993</v>
      </c>
      <c r="DD259">
        <f t="shared" si="167"/>
        <v>-32.452500000000001</v>
      </c>
      <c r="DE259">
        <f t="shared" si="168"/>
        <v>33.755117563938121</v>
      </c>
      <c r="DF259">
        <f t="shared" si="169"/>
        <v>-8.5316090000000013</v>
      </c>
      <c r="DG259">
        <f t="shared" si="170"/>
        <v>-32.606099999999998</v>
      </c>
      <c r="DH259">
        <f t="shared" si="171"/>
        <v>33.703799627621819</v>
      </c>
      <c r="DI259">
        <f t="shared" si="172"/>
        <v>0.99974019175129558</v>
      </c>
      <c r="DJ259">
        <f t="shared" si="173"/>
        <v>-6.9225460000000005</v>
      </c>
      <c r="DK259">
        <f t="shared" si="174"/>
        <v>-33.034460000000003</v>
      </c>
      <c r="DL259">
        <f t="shared" si="175"/>
        <v>33.751995357515028</v>
      </c>
      <c r="DM259">
        <f t="shared" si="176"/>
        <v>-6.1788190000000007</v>
      </c>
      <c r="DN259">
        <f t="shared" si="177"/>
        <v>-33.134526000000001</v>
      </c>
      <c r="DO259">
        <f t="shared" si="178"/>
        <v>33.705706007728679</v>
      </c>
      <c r="DP259">
        <f t="shared" si="179"/>
        <v>0.99975343566544439</v>
      </c>
      <c r="DQ259">
        <f t="shared" si="180"/>
        <v>0.99739841021969067</v>
      </c>
      <c r="DR259">
        <f t="shared" si="181"/>
        <v>0.99744066982842383</v>
      </c>
      <c r="DS259">
        <f t="shared" si="182"/>
        <v>-0.20510034819196743</v>
      </c>
      <c r="DT259">
        <f t="shared" si="183"/>
        <v>-0.97874094998193162</v>
      </c>
      <c r="DU259" s="1">
        <f t="shared" si="184"/>
        <v>-1.2126459550015701E-3</v>
      </c>
      <c r="DV259" s="1">
        <f t="shared" si="185"/>
        <v>5.0231595500156972E-4</v>
      </c>
      <c r="DW259" s="1">
        <f t="shared" si="186"/>
        <v>-2.5244610576900146E-2</v>
      </c>
      <c r="DX259" s="1">
        <f t="shared" si="187"/>
        <v>2.5244610576900146E-2</v>
      </c>
      <c r="ED259" s="1"/>
      <c r="EE259" s="1"/>
      <c r="EF259" s="1"/>
    </row>
    <row r="260" spans="1:136" x14ac:dyDescent="0.3">
      <c r="A260">
        <v>255</v>
      </c>
      <c r="B260">
        <v>1.7578100000000001E-3</v>
      </c>
      <c r="C260">
        <v>2.7130000000000001E-3</v>
      </c>
      <c r="D260" s="1">
        <v>1.4492699999999999E-5</v>
      </c>
      <c r="E260">
        <v>-0.148231</v>
      </c>
      <c r="F260">
        <v>-1.34599</v>
      </c>
      <c r="G260">
        <v>-0.118344</v>
      </c>
      <c r="H260">
        <v>5.53047E-3</v>
      </c>
      <c r="I260">
        <v>-6.2384700000000003E-3</v>
      </c>
      <c r="J260">
        <v>1.13002E-2</v>
      </c>
      <c r="K260">
        <v>1.25755E-2</v>
      </c>
      <c r="L260">
        <v>-1.32835E-2</v>
      </c>
      <c r="M260">
        <v>0.54720000000000002</v>
      </c>
      <c r="N260">
        <v>1.3918000000000001E-4</v>
      </c>
      <c r="O260">
        <v>1.4173300000000001E-4</v>
      </c>
      <c r="P260">
        <v>1.34256E-3</v>
      </c>
      <c r="Q260">
        <v>0.127752</v>
      </c>
      <c r="R260">
        <v>18.061900000000001</v>
      </c>
      <c r="S260">
        <v>-2.3774799999999999E-2</v>
      </c>
      <c r="T260">
        <v>-1.45167</v>
      </c>
      <c r="U260">
        <v>-1.54</v>
      </c>
      <c r="V260">
        <v>-0.15826399999999999</v>
      </c>
      <c r="W260">
        <f t="shared" si="147"/>
        <v>-1.3239179999999999</v>
      </c>
      <c r="X260">
        <f t="shared" si="148"/>
        <v>16.521900000000002</v>
      </c>
      <c r="Y260">
        <v>-2.6863799999999999E-3</v>
      </c>
      <c r="Z260">
        <v>-8.3491599999999996E-3</v>
      </c>
      <c r="AA260">
        <v>1.3881900000000001E-3</v>
      </c>
      <c r="AB260">
        <v>-2.3286100000000001E-3</v>
      </c>
      <c r="AC260">
        <v>-8.7069299999999999E-3</v>
      </c>
      <c r="AD260">
        <v>0.21759200000000001</v>
      </c>
      <c r="AE260">
        <v>2.8891700000000003E-4</v>
      </c>
      <c r="AF260">
        <v>2.9439899999999998E-4</v>
      </c>
      <c r="AG260">
        <v>2.86104E-3</v>
      </c>
      <c r="AH260">
        <v>0.17666100000000001</v>
      </c>
      <c r="AI260">
        <v>-17.665500000000002</v>
      </c>
      <c r="AJ260">
        <v>-2.6403099999999999E-2</v>
      </c>
      <c r="AK260">
        <v>1.1410400000000001</v>
      </c>
      <c r="AL260">
        <v>-1.1429</v>
      </c>
      <c r="AM260">
        <v>-6.9940100000000005E-2</v>
      </c>
      <c r="AN260">
        <f t="shared" si="149"/>
        <v>1.317701</v>
      </c>
      <c r="AO260">
        <f t="shared" si="150"/>
        <v>-18.808400000000002</v>
      </c>
      <c r="AP260">
        <v>-1.23567E-2</v>
      </c>
      <c r="AQ260">
        <v>-6.97753E-3</v>
      </c>
      <c r="AR260">
        <v>1.0604499999999999E-2</v>
      </c>
      <c r="AS260">
        <v>1.2936899999999999E-3</v>
      </c>
      <c r="AT260">
        <v>-2.0627900000000001E-2</v>
      </c>
      <c r="AU260">
        <v>0.91081999999999996</v>
      </c>
      <c r="AV260">
        <v>2.93267E-4</v>
      </c>
      <c r="AW260">
        <v>3.26495E-4</v>
      </c>
      <c r="AX260">
        <v>2.8275800000000001E-3</v>
      </c>
      <c r="AY260">
        <v>8.7082700000000006</v>
      </c>
      <c r="AZ260">
        <v>14.9406</v>
      </c>
      <c r="BA260">
        <v>-3.6135199999999999E-2</v>
      </c>
      <c r="BB260">
        <v>-1.22024</v>
      </c>
      <c r="BC260">
        <v>-0.612483</v>
      </c>
      <c r="BD260">
        <v>-0.16916</v>
      </c>
      <c r="BE260">
        <f t="shared" si="151"/>
        <v>7.4880300000000002</v>
      </c>
      <c r="BF260">
        <f t="shared" si="152"/>
        <v>14.328117000000001</v>
      </c>
      <c r="BG260">
        <v>-4.4151699999999999E-4</v>
      </c>
      <c r="BH260">
        <v>-9.3324499999999997E-4</v>
      </c>
      <c r="BI260">
        <v>3.5985100000000001E-3</v>
      </c>
      <c r="BJ260">
        <v>2.9253999999999999E-3</v>
      </c>
      <c r="BK260">
        <v>-4.3001599999999999E-3</v>
      </c>
      <c r="BL260">
        <v>0.75566199999999994</v>
      </c>
      <c r="BM260">
        <v>1.5862999999999999E-4</v>
      </c>
      <c r="BN260">
        <v>1.6200899999999999E-4</v>
      </c>
      <c r="BO260">
        <v>1.5153E-3</v>
      </c>
      <c r="BP260">
        <v>-9.1589700000000001</v>
      </c>
      <c r="BQ260">
        <v>-14.390599999999999</v>
      </c>
      <c r="BR260">
        <v>-6.1125699999999998E-2</v>
      </c>
      <c r="BS260">
        <v>0.91918699999999998</v>
      </c>
      <c r="BT260">
        <v>-2.1244200000000002</v>
      </c>
      <c r="BU260">
        <v>-8.1377900000000003E-2</v>
      </c>
      <c r="BV260">
        <f t="shared" si="153"/>
        <v>-8.2397829999999992</v>
      </c>
      <c r="BW260">
        <f t="shared" si="154"/>
        <v>-16.51502</v>
      </c>
      <c r="BX260">
        <v>-1.38949E-3</v>
      </c>
      <c r="BY260">
        <v>-1.3301400000000001E-3</v>
      </c>
      <c r="BZ260">
        <v>2.4575199999999999E-3</v>
      </c>
      <c r="CA260">
        <v>1.09972E-3</v>
      </c>
      <c r="CB260">
        <v>-3.81935E-3</v>
      </c>
      <c r="CC260">
        <v>0.79077799999999998</v>
      </c>
      <c r="CD260">
        <v>1.3390900000000001E-4</v>
      </c>
      <c r="CE260">
        <v>1.27076E-4</v>
      </c>
      <c r="CF260">
        <v>1.3144400000000001E-3</v>
      </c>
      <c r="CG260">
        <v>193.523</v>
      </c>
      <c r="CH260">
        <v>193.523</v>
      </c>
      <c r="CI260">
        <v>-3.6524999999999999</v>
      </c>
      <c r="CJ260">
        <v>-2560.3200000000002</v>
      </c>
      <c r="CK260">
        <v>-8.3957900000000002E-3</v>
      </c>
      <c r="CL260">
        <f t="shared" si="141"/>
        <v>35.727400000000003</v>
      </c>
      <c r="CM260">
        <f t="shared" si="155"/>
        <v>35.428918259398799</v>
      </c>
      <c r="CN260">
        <f t="shared" si="142"/>
        <v>-8.3544209934449214E-3</v>
      </c>
      <c r="CO260">
        <f t="shared" si="156"/>
        <v>0.99721644734742565</v>
      </c>
      <c r="CP260">
        <f t="shared" si="157"/>
        <v>7.463035539082008E-2</v>
      </c>
      <c r="CQ260">
        <f t="shared" si="158"/>
        <v>7.4561096691096826E-2</v>
      </c>
      <c r="CR260">
        <f t="shared" si="143"/>
        <v>-2553.1932144725611</v>
      </c>
      <c r="CS260">
        <f t="shared" si="144"/>
        <v>6.2067316531398458</v>
      </c>
      <c r="CT260" s="1">
        <f t="shared" si="159"/>
        <v>7.1454622749334406E-3</v>
      </c>
      <c r="CU260" s="1">
        <f t="shared" si="160"/>
        <v>-7.8534622749334409E-3</v>
      </c>
      <c r="CV260" s="1">
        <f t="shared" si="161"/>
        <v>2.0598987626361656E-2</v>
      </c>
      <c r="CW260" s="1">
        <f t="shared" si="162"/>
        <v>-2.3620713101082449E-3</v>
      </c>
      <c r="CX260" s="1">
        <f t="shared" si="163"/>
        <v>1.6540713101082447E-3</v>
      </c>
      <c r="CY260" s="1">
        <f t="shared" si="164"/>
        <v>-2.5162603747181662E-2</v>
      </c>
      <c r="CZ260" s="1">
        <f t="shared" si="165"/>
        <v>2.5162603747181662E-2</v>
      </c>
      <c r="DA260">
        <f t="shared" si="145"/>
        <v>0.29995974764600003</v>
      </c>
      <c r="DB260">
        <f t="shared" si="146"/>
        <v>3.6997447933333337E-2</v>
      </c>
      <c r="DC260">
        <f t="shared" si="166"/>
        <v>-9.2867219999999993</v>
      </c>
      <c r="DD260">
        <f t="shared" si="167"/>
        <v>-32.452500000000001</v>
      </c>
      <c r="DE260">
        <f t="shared" si="168"/>
        <v>33.755117563938121</v>
      </c>
      <c r="DF260">
        <f t="shared" si="169"/>
        <v>-8.5316090000000013</v>
      </c>
      <c r="DG260">
        <f t="shared" si="170"/>
        <v>-32.606099999999998</v>
      </c>
      <c r="DH260">
        <f t="shared" si="171"/>
        <v>33.703799627621819</v>
      </c>
      <c r="DI260">
        <f t="shared" si="172"/>
        <v>0.99974019175129558</v>
      </c>
      <c r="DJ260">
        <f t="shared" si="173"/>
        <v>-6.9158649999999993</v>
      </c>
      <c r="DK260">
        <f t="shared" si="174"/>
        <v>-33.036920000000002</v>
      </c>
      <c r="DL260">
        <f t="shared" si="175"/>
        <v>33.753033519739006</v>
      </c>
      <c r="DM260">
        <f t="shared" si="176"/>
        <v>-6.1703290000000006</v>
      </c>
      <c r="DN260">
        <f t="shared" si="177"/>
        <v>-33.136517000000005</v>
      </c>
      <c r="DO260">
        <f t="shared" si="178"/>
        <v>33.706108034887833</v>
      </c>
      <c r="DP260">
        <f t="shared" si="179"/>
        <v>0.99975232938645819</v>
      </c>
      <c r="DQ260">
        <f t="shared" si="180"/>
        <v>0.9973833457128024</v>
      </c>
      <c r="DR260">
        <f t="shared" si="181"/>
        <v>0.99742215808813972</v>
      </c>
      <c r="DS260">
        <f t="shared" si="182"/>
        <v>-0.20489610203348252</v>
      </c>
      <c r="DT260">
        <f t="shared" si="183"/>
        <v>-0.97878372859967633</v>
      </c>
      <c r="DU260" s="1">
        <f t="shared" si="184"/>
        <v>-1.2118945467719721E-3</v>
      </c>
      <c r="DV260" s="1">
        <f t="shared" si="185"/>
        <v>5.0389454677197184E-4</v>
      </c>
      <c r="DW260" s="1">
        <f t="shared" si="186"/>
        <v>-2.5423258970283014E-2</v>
      </c>
      <c r="DX260" s="1">
        <f t="shared" si="187"/>
        <v>2.5423258970283014E-2</v>
      </c>
      <c r="ED260" s="1"/>
      <c r="EE260" s="1"/>
      <c r="EF260" s="1"/>
    </row>
    <row r="261" spans="1:136" x14ac:dyDescent="0.3">
      <c r="A261">
        <v>256</v>
      </c>
      <c r="B261">
        <v>1.7578100000000001E-3</v>
      </c>
      <c r="C261">
        <v>2.7130000000000001E-3</v>
      </c>
      <c r="D261" s="1">
        <v>1.4492699999999999E-5</v>
      </c>
      <c r="E261">
        <v>-0.14863799999999999</v>
      </c>
      <c r="F261">
        <v>-1.3509</v>
      </c>
      <c r="G261">
        <v>-9.5838699999999999E-2</v>
      </c>
      <c r="H261">
        <v>5.5971500000000004E-3</v>
      </c>
      <c r="I261">
        <v>-6.3520599999999997E-3</v>
      </c>
      <c r="J261">
        <v>1.14158E-2</v>
      </c>
      <c r="K261">
        <v>1.2698900000000001E-2</v>
      </c>
      <c r="L261">
        <v>-1.34538E-2</v>
      </c>
      <c r="M261">
        <v>0.54592399999999996</v>
      </c>
      <c r="N261">
        <v>1.39412E-4</v>
      </c>
      <c r="O261">
        <v>1.41953E-4</v>
      </c>
      <c r="P261">
        <v>1.3446700000000001E-3</v>
      </c>
      <c r="Q261">
        <v>0.127752</v>
      </c>
      <c r="R261">
        <v>18.061900000000001</v>
      </c>
      <c r="S261">
        <v>-2.3774799999999999E-2</v>
      </c>
      <c r="T261">
        <v>-1.45736</v>
      </c>
      <c r="U261">
        <v>-1.5478400000000001</v>
      </c>
      <c r="V261">
        <v>-0.13492599999999999</v>
      </c>
      <c r="W261">
        <f t="shared" si="147"/>
        <v>-1.3296079999999999</v>
      </c>
      <c r="X261">
        <f t="shared" si="148"/>
        <v>16.514060000000001</v>
      </c>
      <c r="Y261">
        <v>-2.7418400000000002E-3</v>
      </c>
      <c r="Z261">
        <v>-8.4334100000000006E-3</v>
      </c>
      <c r="AA261">
        <v>1.4346700000000001E-3</v>
      </c>
      <c r="AB261">
        <v>-2.36666E-3</v>
      </c>
      <c r="AC261">
        <v>-8.8085799999999999E-3</v>
      </c>
      <c r="AD261">
        <v>0.223528</v>
      </c>
      <c r="AE261">
        <v>2.8648200000000001E-4</v>
      </c>
      <c r="AF261">
        <v>2.9159699999999999E-4</v>
      </c>
      <c r="AG261">
        <v>2.83402E-3</v>
      </c>
      <c r="AH261">
        <v>0.17666100000000001</v>
      </c>
      <c r="AI261">
        <v>-17.665500000000002</v>
      </c>
      <c r="AJ261">
        <v>-2.6403099999999999E-2</v>
      </c>
      <c r="AK261">
        <v>1.1450800000000001</v>
      </c>
      <c r="AL261">
        <v>-1.14489</v>
      </c>
      <c r="AM261">
        <v>-4.5900700000000003E-2</v>
      </c>
      <c r="AN261">
        <f t="shared" si="149"/>
        <v>1.3217410000000001</v>
      </c>
      <c r="AO261">
        <f t="shared" si="150"/>
        <v>-18.810390000000002</v>
      </c>
      <c r="AP261">
        <v>-1.2357099999999999E-2</v>
      </c>
      <c r="AQ261">
        <v>-7.0392299999999996E-3</v>
      </c>
      <c r="AR261">
        <v>1.0806E-2</v>
      </c>
      <c r="AS261">
        <v>1.4504699999999999E-3</v>
      </c>
      <c r="AT261">
        <v>-2.0846799999999999E-2</v>
      </c>
      <c r="AU261">
        <v>0.90722800000000003</v>
      </c>
      <c r="AV261">
        <v>2.98015E-4</v>
      </c>
      <c r="AW261">
        <v>3.3224200000000001E-4</v>
      </c>
      <c r="AX261">
        <v>2.8756699999999999E-3</v>
      </c>
      <c r="AY261">
        <v>8.7082700000000006</v>
      </c>
      <c r="AZ261">
        <v>14.9406</v>
      </c>
      <c r="BA261">
        <v>-3.6135199999999999E-2</v>
      </c>
      <c r="BB261">
        <v>-1.2246999999999999</v>
      </c>
      <c r="BC261">
        <v>-0.61530899999999999</v>
      </c>
      <c r="BD261">
        <v>-0.145288</v>
      </c>
      <c r="BE261">
        <f t="shared" si="151"/>
        <v>7.4835700000000003</v>
      </c>
      <c r="BF261">
        <f t="shared" si="152"/>
        <v>14.325291</v>
      </c>
      <c r="BG261">
        <v>-3.8921499999999999E-4</v>
      </c>
      <c r="BH261">
        <v>-8.0614499999999997E-4</v>
      </c>
      <c r="BI261">
        <v>3.61553E-3</v>
      </c>
      <c r="BJ261">
        <v>3.0302900000000002E-3</v>
      </c>
      <c r="BK261">
        <v>-4.2256500000000001E-3</v>
      </c>
      <c r="BL261">
        <v>0.76118300000000005</v>
      </c>
      <c r="BM261">
        <v>1.5461300000000001E-4</v>
      </c>
      <c r="BN261">
        <v>1.5803799999999999E-4</v>
      </c>
      <c r="BO261">
        <v>1.4775400000000001E-3</v>
      </c>
      <c r="BP261">
        <v>-9.1589700000000001</v>
      </c>
      <c r="BQ261">
        <v>-14.390599999999999</v>
      </c>
      <c r="BR261">
        <v>-6.1125699999999998E-2</v>
      </c>
      <c r="BS261">
        <v>0.92289299999999996</v>
      </c>
      <c r="BT261">
        <v>-2.1327799999999999</v>
      </c>
      <c r="BU261">
        <v>-6.70713E-2</v>
      </c>
      <c r="BV261">
        <f t="shared" si="153"/>
        <v>-8.2360769999999999</v>
      </c>
      <c r="BW261">
        <f t="shared" si="154"/>
        <v>-16.52338</v>
      </c>
      <c r="BX261">
        <v>-1.2425800000000001E-3</v>
      </c>
      <c r="BY261">
        <v>-1.3720399999999999E-3</v>
      </c>
      <c r="BZ261">
        <v>2.4355800000000001E-3</v>
      </c>
      <c r="CA261">
        <v>1.1309600000000001E-3</v>
      </c>
      <c r="CB261">
        <v>-3.7455800000000001E-3</v>
      </c>
      <c r="CC261">
        <v>0.77150200000000002</v>
      </c>
      <c r="CD261">
        <v>1.3224299999999999E-4</v>
      </c>
      <c r="CE261">
        <v>1.2541900000000001E-4</v>
      </c>
      <c r="CF261">
        <v>1.2973399999999999E-3</v>
      </c>
      <c r="CG261">
        <v>194.21</v>
      </c>
      <c r="CH261">
        <v>194.21</v>
      </c>
      <c r="CI261">
        <v>-3.6730999999999998</v>
      </c>
      <c r="CJ261">
        <v>-2574.8000000000002</v>
      </c>
      <c r="CK261">
        <v>-8.5384499999999995E-3</v>
      </c>
      <c r="CL261">
        <f t="shared" ref="CL261:CL324" si="188">R261-AI261</f>
        <v>35.727400000000003</v>
      </c>
      <c r="CM261">
        <f t="shared" si="155"/>
        <v>35.423811473672636</v>
      </c>
      <c r="CN261">
        <f t="shared" ref="CN261:CN324" si="189">(CM261-CL261)/CL261</f>
        <v>-8.4973585071224603E-3</v>
      </c>
      <c r="CO261">
        <f t="shared" si="156"/>
        <v>0.9971950654224071</v>
      </c>
      <c r="CP261">
        <f t="shared" si="157"/>
        <v>7.4916578080163942E-2</v>
      </c>
      <c r="CQ261">
        <f t="shared" si="158"/>
        <v>7.4846519606466155E-2</v>
      </c>
      <c r="CR261">
        <f t="shared" ref="CR261:CR324" si="190">CJ261*CO261</f>
        <v>-2567.5778544496138</v>
      </c>
      <c r="CS261">
        <f t="shared" ref="CS261:CS324" si="191">-CR261/D$2/A$2</f>
        <v>6.2417002562829644</v>
      </c>
      <c r="CT261" s="1">
        <f t="shared" si="159"/>
        <v>7.2342830479740182E-3</v>
      </c>
      <c r="CU261" s="1">
        <f t="shared" si="160"/>
        <v>-7.9891930479740175E-3</v>
      </c>
      <c r="CV261" s="1">
        <f t="shared" si="161"/>
        <v>2.0792098348656359E-2</v>
      </c>
      <c r="CW261" s="1">
        <f t="shared" si="162"/>
        <v>-2.4417499439610343E-3</v>
      </c>
      <c r="CX261" s="1">
        <f t="shared" si="163"/>
        <v>1.6868399439610351E-3</v>
      </c>
      <c r="CY261" s="1">
        <f t="shared" si="164"/>
        <v>-2.5436594184785184E-2</v>
      </c>
      <c r="CZ261" s="1">
        <f t="shared" si="165"/>
        <v>2.5436594184785184E-2</v>
      </c>
      <c r="DA261">
        <f t="shared" ref="DA261:DA324" si="192">-CK261*CL261</f>
        <v>0.30505661852999999</v>
      </c>
      <c r="DB261">
        <f t="shared" ref="DB261:DB324" si="193">G$2*DA261/CL261</f>
        <v>3.7626103000000001E-2</v>
      </c>
      <c r="DC261">
        <f t="shared" si="166"/>
        <v>-9.2867219999999993</v>
      </c>
      <c r="DD261">
        <f t="shared" si="167"/>
        <v>-32.452500000000001</v>
      </c>
      <c r="DE261">
        <f t="shared" si="168"/>
        <v>33.755117563938121</v>
      </c>
      <c r="DF261">
        <f t="shared" si="169"/>
        <v>-8.5316090000000013</v>
      </c>
      <c r="DG261">
        <f t="shared" si="170"/>
        <v>-32.606099999999998</v>
      </c>
      <c r="DH261">
        <f t="shared" si="171"/>
        <v>33.703799627621819</v>
      </c>
      <c r="DI261">
        <f t="shared" si="172"/>
        <v>0.99974019175129558</v>
      </c>
      <c r="DJ261">
        <f t="shared" si="173"/>
        <v>-6.9064689999999995</v>
      </c>
      <c r="DK261">
        <f t="shared" si="174"/>
        <v>-33.037440000000004</v>
      </c>
      <c r="DL261">
        <f t="shared" si="175"/>
        <v>33.751618565656393</v>
      </c>
      <c r="DM261">
        <f t="shared" si="176"/>
        <v>-6.161829</v>
      </c>
      <c r="DN261">
        <f t="shared" si="177"/>
        <v>-33.135681000000005</v>
      </c>
      <c r="DO261">
        <f t="shared" si="178"/>
        <v>33.703731128155567</v>
      </c>
      <c r="DP261">
        <f t="shared" si="179"/>
        <v>0.99975304641037988</v>
      </c>
      <c r="DQ261">
        <f t="shared" si="180"/>
        <v>0.99736338084175447</v>
      </c>
      <c r="DR261">
        <f t="shared" si="181"/>
        <v>0.99740466329588118</v>
      </c>
      <c r="DS261">
        <f t="shared" si="182"/>
        <v>-0.20462630515229882</v>
      </c>
      <c r="DT261">
        <f t="shared" si="183"/>
        <v>-0.9788401683828255</v>
      </c>
      <c r="DU261" s="1">
        <f t="shared" si="184"/>
        <v>-1.2786352188193222E-3</v>
      </c>
      <c r="DV261" s="1">
        <f t="shared" si="185"/>
        <v>5.2372521881932296E-4</v>
      </c>
      <c r="DW261" s="1">
        <f t="shared" si="186"/>
        <v>-2.5706362539980931E-2</v>
      </c>
      <c r="DX261" s="1">
        <f t="shared" si="187"/>
        <v>2.5706362539980931E-2</v>
      </c>
      <c r="ED261" s="1"/>
      <c r="EE261" s="1"/>
      <c r="EF261" s="1"/>
    </row>
    <row r="262" spans="1:136" x14ac:dyDescent="0.3">
      <c r="A262">
        <v>257</v>
      </c>
      <c r="B262">
        <v>1.7578100000000001E-3</v>
      </c>
      <c r="C262">
        <v>2.7130000000000001E-3</v>
      </c>
      <c r="D262" s="1">
        <v>1.4492699999999999E-5</v>
      </c>
      <c r="E262">
        <v>-0.151589</v>
      </c>
      <c r="F262">
        <v>-1.3590599999999999</v>
      </c>
      <c r="G262">
        <v>-0.10774499999999999</v>
      </c>
      <c r="H262">
        <v>5.6809299999999998E-3</v>
      </c>
      <c r="I262">
        <v>-6.32586E-3</v>
      </c>
      <c r="J262">
        <v>1.1437900000000001E-2</v>
      </c>
      <c r="K262">
        <v>1.2786E-2</v>
      </c>
      <c r="L262">
        <v>-1.3430900000000001E-2</v>
      </c>
      <c r="M262">
        <v>0.54514600000000002</v>
      </c>
      <c r="N262">
        <v>1.3975700000000001E-4</v>
      </c>
      <c r="O262">
        <v>1.4232099999999999E-4</v>
      </c>
      <c r="P262">
        <v>1.34812E-3</v>
      </c>
      <c r="Q262">
        <v>0.127752</v>
      </c>
      <c r="R262">
        <v>18.061900000000001</v>
      </c>
      <c r="S262">
        <v>-2.3774799999999999E-2</v>
      </c>
      <c r="T262">
        <v>-1.4656100000000001</v>
      </c>
      <c r="U262">
        <v>-1.55576</v>
      </c>
      <c r="V262">
        <v>-0.13910800000000001</v>
      </c>
      <c r="W262">
        <f t="shared" ref="W262:W325" si="194">Q262+T262</f>
        <v>-1.337858</v>
      </c>
      <c r="X262">
        <f t="shared" ref="X262:X325" si="195">R262+U262</f>
        <v>16.506140000000002</v>
      </c>
      <c r="Y262">
        <v>-2.6339200000000001E-3</v>
      </c>
      <c r="Z262">
        <v>-8.5896800000000006E-3</v>
      </c>
      <c r="AA262">
        <v>1.4240699999999999E-3</v>
      </c>
      <c r="AB262">
        <v>-2.2745E-3</v>
      </c>
      <c r="AC262">
        <v>-8.9490999999999998E-3</v>
      </c>
      <c r="AD262">
        <v>0.213421</v>
      </c>
      <c r="AE262">
        <v>2.96352E-4</v>
      </c>
      <c r="AF262">
        <v>3.02522E-4</v>
      </c>
      <c r="AG262">
        <v>2.93684E-3</v>
      </c>
      <c r="AH262">
        <v>0.17666100000000001</v>
      </c>
      <c r="AI262">
        <v>-17.665500000000002</v>
      </c>
      <c r="AJ262">
        <v>-2.6403099999999999E-2</v>
      </c>
      <c r="AK262">
        <v>1.14784</v>
      </c>
      <c r="AL262">
        <v>-1.1522399999999999</v>
      </c>
      <c r="AM262">
        <v>-6.2979800000000002E-2</v>
      </c>
      <c r="AN262">
        <f t="shared" ref="AN262:AN325" si="196">AH262+AK262</f>
        <v>1.3245009999999999</v>
      </c>
      <c r="AO262">
        <f t="shared" ref="AO262:AO325" si="197">AI262+AL262</f>
        <v>-18.817740000000001</v>
      </c>
      <c r="AP262">
        <v>-1.2363799999999999E-2</v>
      </c>
      <c r="AQ262">
        <v>-7.0643600000000004E-3</v>
      </c>
      <c r="AR262">
        <v>1.08025E-2</v>
      </c>
      <c r="AS262">
        <v>1.4296999999999999E-3</v>
      </c>
      <c r="AT262">
        <v>-2.0857799999999999E-2</v>
      </c>
      <c r="AU262">
        <v>0.90688400000000002</v>
      </c>
      <c r="AV262">
        <v>3.0031900000000001E-4</v>
      </c>
      <c r="AW262">
        <v>3.3459800000000002E-4</v>
      </c>
      <c r="AX262">
        <v>2.8963700000000001E-3</v>
      </c>
      <c r="AY262">
        <v>8.7082700000000006</v>
      </c>
      <c r="AZ262">
        <v>14.9406</v>
      </c>
      <c r="BA262">
        <v>-3.6135199999999999E-2</v>
      </c>
      <c r="BB262">
        <v>-1.2315199999999999</v>
      </c>
      <c r="BC262">
        <v>-0.61904099999999995</v>
      </c>
      <c r="BD262">
        <v>-0.148871</v>
      </c>
      <c r="BE262">
        <f t="shared" ref="BE262:BE325" si="198">AY262+BB262</f>
        <v>7.4767500000000009</v>
      </c>
      <c r="BF262">
        <f t="shared" ref="BF262:BF325" si="199">AZ262+BC262</f>
        <v>14.321559000000001</v>
      </c>
      <c r="BG262">
        <v>-3.6075000000000001E-4</v>
      </c>
      <c r="BH262">
        <v>-9.0074299999999996E-4</v>
      </c>
      <c r="BI262">
        <v>3.5631E-3</v>
      </c>
      <c r="BJ262">
        <v>2.9484699999999999E-3</v>
      </c>
      <c r="BK262">
        <v>-4.2099599999999996E-3</v>
      </c>
      <c r="BL262">
        <v>0.75218300000000005</v>
      </c>
      <c r="BM262">
        <v>1.58233E-4</v>
      </c>
      <c r="BN262">
        <v>1.61488E-4</v>
      </c>
      <c r="BO262">
        <v>1.50979E-3</v>
      </c>
      <c r="BP262">
        <v>-9.1589700000000001</v>
      </c>
      <c r="BQ262">
        <v>-14.390599999999999</v>
      </c>
      <c r="BR262">
        <v>-6.1125699999999998E-2</v>
      </c>
      <c r="BS262">
        <v>0.92389100000000002</v>
      </c>
      <c r="BT262">
        <v>-2.1442999999999999</v>
      </c>
      <c r="BU262">
        <v>-6.8506800000000007E-2</v>
      </c>
      <c r="BV262">
        <f t="shared" ref="BV262:BV325" si="200">BP262+BS262</f>
        <v>-8.2350790000000007</v>
      </c>
      <c r="BW262">
        <f t="shared" ref="BW262:BW325" si="201">BQ262+BT262</f>
        <v>-16.5349</v>
      </c>
      <c r="BX262">
        <v>-1.3664599999999999E-3</v>
      </c>
      <c r="BY262">
        <v>-1.48346E-3</v>
      </c>
      <c r="BZ262">
        <v>2.4085000000000001E-3</v>
      </c>
      <c r="CA262">
        <v>9.8628400000000003E-4</v>
      </c>
      <c r="CB262">
        <v>-3.8362000000000001E-3</v>
      </c>
      <c r="CC262">
        <v>0.77261299999999999</v>
      </c>
      <c r="CD262">
        <v>1.3265600000000001E-4</v>
      </c>
      <c r="CE262">
        <v>1.2593899999999999E-4</v>
      </c>
      <c r="CF262">
        <v>1.3026100000000001E-3</v>
      </c>
      <c r="CG262">
        <v>194.77199999999999</v>
      </c>
      <c r="CH262">
        <v>194.77199999999999</v>
      </c>
      <c r="CI262">
        <v>-3.6741000000000001</v>
      </c>
      <c r="CJ262">
        <v>-2575.4699999999998</v>
      </c>
      <c r="CK262">
        <v>-8.5321600000000004E-3</v>
      </c>
      <c r="CL262">
        <f t="shared" si="188"/>
        <v>35.727400000000003</v>
      </c>
      <c r="CM262">
        <f t="shared" ref="CM262:CM325" si="202">((W262-AN262)^2+(X262-AO262)^2)^0.5</f>
        <v>35.424068847314551</v>
      </c>
      <c r="CN262">
        <f t="shared" si="189"/>
        <v>-8.4901546903903401E-3</v>
      </c>
      <c r="CO262">
        <f t="shared" ref="CO262:CO325" si="203">(X262-AO262)/CM262</f>
        <v>0.99717172954506206</v>
      </c>
      <c r="CP262">
        <f t="shared" ref="CP262:CP325" si="204">ACOS(CO262)</f>
        <v>7.5227716261714761E-2</v>
      </c>
      <c r="CQ262">
        <f t="shared" ref="CQ262:CQ325" si="205">(AN262-W262)/CM262</f>
        <v>7.5156781437935513E-2</v>
      </c>
      <c r="CR262">
        <f t="shared" si="190"/>
        <v>-2568.185874291421</v>
      </c>
      <c r="CS262">
        <f t="shared" si="191"/>
        <v>6.2431783332167781</v>
      </c>
      <c r="CT262" s="1">
        <f t="shared" ref="CT262:CT325" si="206">H262*CO262^2+I262*CQ262^2+2*J262*CO262*CQ262</f>
        <v>7.3275180808760349E-3</v>
      </c>
      <c r="CU262" s="1">
        <f t="shared" ref="CU262:CU325" si="207">H262*CQ262^2+I262*CO262^2-2*J262*CO262*CQ262</f>
        <v>-7.9724480808760351E-3</v>
      </c>
      <c r="CV262" s="1">
        <f t="shared" ref="CV262:CV325" si="208">2*((I262-H262)*CO262*CQ262+J262*(CO262^2-CQ262^2))</f>
        <v>2.0817691207080137E-2</v>
      </c>
      <c r="CW262" s="1">
        <f t="shared" ref="CW262:CW325" si="209">CT262*K$2^2+CU262*J$2^2+J$2*K$2*CV262</f>
        <v>-2.41503134428739E-3</v>
      </c>
      <c r="CX262" s="1">
        <f t="shared" ref="CX262:CX325" si="210">CT262*J$2^2+CU262*K$2^2-J$2*K$2*CV262</f>
        <v>1.7701013442873899E-3</v>
      </c>
      <c r="CY262" s="1">
        <f t="shared" ref="CY262:CY325" si="211">(2*(CU262-CT262)*J$2*K$2+CV262*(K$2^2-J$2^2))</f>
        <v>-2.5494114931158583E-2</v>
      </c>
      <c r="CZ262" s="1">
        <f t="shared" ref="CZ262:CZ325" si="212">-CY262</f>
        <v>2.5494114931158583E-2</v>
      </c>
      <c r="DA262">
        <f t="shared" si="192"/>
        <v>0.30483189318400006</v>
      </c>
      <c r="DB262">
        <f t="shared" si="193"/>
        <v>3.7598385066666677E-2</v>
      </c>
      <c r="DC262">
        <f t="shared" ref="DC262:DC325" si="213">BP262-Q262</f>
        <v>-9.2867219999999993</v>
      </c>
      <c r="DD262">
        <f t="shared" ref="DD262:DD325" si="214">BQ262-R262</f>
        <v>-32.452500000000001</v>
      </c>
      <c r="DE262">
        <f t="shared" ref="DE262:DE325" si="215">(DC262^2+DD262^2)^0.5</f>
        <v>33.755117563938121</v>
      </c>
      <c r="DF262">
        <f t="shared" ref="DF262:DF325" si="216">AH262-AY262</f>
        <v>-8.5316090000000013</v>
      </c>
      <c r="DG262">
        <f t="shared" ref="DG262:DG325" si="217">AI262-AZ262</f>
        <v>-32.606099999999998</v>
      </c>
      <c r="DH262">
        <f t="shared" ref="DH262:DH325" si="218">(DF262^2+DG262^2)^0.5</f>
        <v>33.703799627621819</v>
      </c>
      <c r="DI262">
        <f t="shared" ref="DI262:DI325" si="219">(DC262*DF262+DD262*DG262)/DE262/DH262</f>
        <v>0.99974019175129558</v>
      </c>
      <c r="DJ262">
        <f t="shared" ref="DJ262:DJ325" si="220">BV262-W262</f>
        <v>-6.8972210000000009</v>
      </c>
      <c r="DK262">
        <f t="shared" ref="DK262:DK325" si="221">BW262-X262</f>
        <v>-33.041040000000002</v>
      </c>
      <c r="DL262">
        <f t="shared" ref="DL262:DL325" si="222">(DJ262^2+DK262^2)^0.5</f>
        <v>33.75325142566922</v>
      </c>
      <c r="DM262">
        <f t="shared" ref="DM262:DM325" si="223">AN262-BE262</f>
        <v>-6.1522490000000012</v>
      </c>
      <c r="DN262">
        <f t="shared" ref="DN262:DN325" si="224">AO262-BF262</f>
        <v>-33.139299000000001</v>
      </c>
      <c r="DO262">
        <f t="shared" ref="DO262:DO325" si="225">(DM262^2+DN262^2)^0.5</f>
        <v>33.705538209163812</v>
      </c>
      <c r="DP262">
        <f t="shared" ref="DP262:DP325" si="226">(DJ262*DM262+DK262*DN262)/DL262/DO262</f>
        <v>0.99975284536966003</v>
      </c>
      <c r="DQ262">
        <f t="shared" ref="DQ262:DQ325" si="227">(DJ262*DC262+DK262*DD262)/DE262/DL262</f>
        <v>0.99734229270441077</v>
      </c>
      <c r="DR262">
        <f t="shared" ref="DR262:DR325" si="228">(DM262*DF262+DN262*DG262)/DH262/DO262</f>
        <v>0.99738308647473717</v>
      </c>
      <c r="DS262">
        <f t="shared" ref="DS262:DS325" si="229">DJ262/DL262</f>
        <v>-0.20434241765386463</v>
      </c>
      <c r="DT262">
        <f t="shared" ref="DT262:DT325" si="230">DK262/DL262</f>
        <v>-0.97889947203345329</v>
      </c>
      <c r="DU262" s="1">
        <f t="shared" ref="DU262:DU325" si="231">DS262^2*H262+DT262^2*I262+2*DS262*DT262*J262</f>
        <v>-1.2486446557981304E-3</v>
      </c>
      <c r="DV262" s="1">
        <f t="shared" ref="DV262:DV325" si="232">DT262^2*H262+DS262^2*I262-2*DS262*DT262*J262</f>
        <v>6.037146557981302E-4</v>
      </c>
      <c r="DW262" s="1">
        <f t="shared" ref="DW262:DW325" si="233">2*((I262-H262)*DS262*DT262+(DS262^2-DT262^2)*J262)</f>
        <v>-2.5768857109403256E-2</v>
      </c>
      <c r="DX262" s="1">
        <f t="shared" ref="DX262:DX325" si="234">-DW262</f>
        <v>2.5768857109403256E-2</v>
      </c>
      <c r="ED262" s="1"/>
      <c r="EE262" s="1"/>
      <c r="EF262" s="1"/>
    </row>
    <row r="263" spans="1:136" x14ac:dyDescent="0.3">
      <c r="A263">
        <v>258</v>
      </c>
      <c r="B263">
        <v>1.7578100000000001E-3</v>
      </c>
      <c r="C263">
        <v>2.7130000000000001E-3</v>
      </c>
      <c r="D263" s="1">
        <v>1.4492699999999999E-5</v>
      </c>
      <c r="E263">
        <v>-0.147065</v>
      </c>
      <c r="F263">
        <v>-1.35998</v>
      </c>
      <c r="G263">
        <v>-0.109088</v>
      </c>
      <c r="H263">
        <v>5.70076E-3</v>
      </c>
      <c r="I263">
        <v>-6.3978000000000004E-3</v>
      </c>
      <c r="J263">
        <v>1.15473E-2</v>
      </c>
      <c r="K263">
        <v>1.2880600000000001E-2</v>
      </c>
      <c r="L263">
        <v>-1.35776E-2</v>
      </c>
      <c r="M263">
        <v>0.54498100000000005</v>
      </c>
      <c r="N263">
        <v>1.4050900000000001E-4</v>
      </c>
      <c r="O263">
        <v>1.4312400000000001E-4</v>
      </c>
      <c r="P263">
        <v>1.3556E-3</v>
      </c>
      <c r="Q263">
        <v>0.127752</v>
      </c>
      <c r="R263">
        <v>18.061900000000001</v>
      </c>
      <c r="S263">
        <v>-2.3774799999999999E-2</v>
      </c>
      <c r="T263">
        <v>-1.46357</v>
      </c>
      <c r="U263">
        <v>-1.5584199999999999</v>
      </c>
      <c r="V263">
        <v>-0.144235</v>
      </c>
      <c r="W263">
        <f t="shared" si="194"/>
        <v>-1.3358179999999999</v>
      </c>
      <c r="X263">
        <f t="shared" si="195"/>
        <v>16.503480000000003</v>
      </c>
      <c r="Y263">
        <v>-2.8183800000000001E-3</v>
      </c>
      <c r="Z263">
        <v>-8.8655799999999996E-3</v>
      </c>
      <c r="AA263">
        <v>1.2906E-3</v>
      </c>
      <c r="AB263">
        <v>-2.5118800000000002E-3</v>
      </c>
      <c r="AC263">
        <v>-9.1720900000000008E-3</v>
      </c>
      <c r="AD263">
        <v>0.19120200000000001</v>
      </c>
      <c r="AE263">
        <v>2.94266E-4</v>
      </c>
      <c r="AF263">
        <v>3.00394E-4</v>
      </c>
      <c r="AG263">
        <v>2.91734E-3</v>
      </c>
      <c r="AH263">
        <v>0.17666100000000001</v>
      </c>
      <c r="AI263">
        <v>-17.665500000000002</v>
      </c>
      <c r="AJ263">
        <v>-2.6403099999999999E-2</v>
      </c>
      <c r="AK263">
        <v>1.15544</v>
      </c>
      <c r="AL263">
        <v>-1.1519299999999999</v>
      </c>
      <c r="AM263">
        <v>-6.3675499999999996E-2</v>
      </c>
      <c r="AN263">
        <f t="shared" si="196"/>
        <v>1.332101</v>
      </c>
      <c r="AO263">
        <f t="shared" si="197"/>
        <v>-18.817430000000002</v>
      </c>
      <c r="AP263">
        <v>-1.24882E-2</v>
      </c>
      <c r="AQ263">
        <v>-7.1231300000000001E-3</v>
      </c>
      <c r="AR263">
        <v>1.0827E-2</v>
      </c>
      <c r="AS263">
        <v>1.3693799999999999E-3</v>
      </c>
      <c r="AT263">
        <v>-2.0980700000000001E-2</v>
      </c>
      <c r="AU263">
        <v>0.90806299999999995</v>
      </c>
      <c r="AV263">
        <v>3.0167900000000001E-4</v>
      </c>
      <c r="AW263">
        <v>3.3633900000000001E-4</v>
      </c>
      <c r="AX263">
        <v>2.9111800000000002E-3</v>
      </c>
      <c r="AY263">
        <v>8.7082700000000006</v>
      </c>
      <c r="AZ263">
        <v>14.9406</v>
      </c>
      <c r="BA263">
        <v>-3.6135199999999999E-2</v>
      </c>
      <c r="BB263">
        <v>-1.2301500000000001</v>
      </c>
      <c r="BC263">
        <v>-0.61796200000000001</v>
      </c>
      <c r="BD263">
        <v>-0.15549299999999999</v>
      </c>
      <c r="BE263">
        <f t="shared" si="198"/>
        <v>7.4781200000000005</v>
      </c>
      <c r="BF263">
        <f t="shared" si="199"/>
        <v>14.322638</v>
      </c>
      <c r="BG263">
        <v>-4.1954699999999999E-4</v>
      </c>
      <c r="BH263">
        <v>-8.7581900000000001E-4</v>
      </c>
      <c r="BI263">
        <v>3.7170800000000002E-3</v>
      </c>
      <c r="BJ263">
        <v>3.0827099999999998E-3</v>
      </c>
      <c r="BK263">
        <v>-4.3780800000000003E-3</v>
      </c>
      <c r="BL263">
        <v>0.75907000000000002</v>
      </c>
      <c r="BM263">
        <v>1.5747299999999999E-4</v>
      </c>
      <c r="BN263">
        <v>1.60617E-4</v>
      </c>
      <c r="BO263">
        <v>1.50191E-3</v>
      </c>
      <c r="BP263">
        <v>-9.1589700000000001</v>
      </c>
      <c r="BQ263">
        <v>-14.390599999999999</v>
      </c>
      <c r="BR263">
        <v>-6.1125699999999998E-2</v>
      </c>
      <c r="BS263">
        <v>0.93091299999999999</v>
      </c>
      <c r="BT263">
        <v>-2.1476000000000002</v>
      </c>
      <c r="BU263">
        <v>-7.5741900000000001E-2</v>
      </c>
      <c r="BV263">
        <f t="shared" si="200"/>
        <v>-8.2280569999999997</v>
      </c>
      <c r="BW263">
        <f t="shared" si="201"/>
        <v>-16.5382</v>
      </c>
      <c r="BX263">
        <v>-1.21805E-3</v>
      </c>
      <c r="BY263">
        <v>-1.2913200000000001E-3</v>
      </c>
      <c r="BZ263">
        <v>2.3992000000000002E-3</v>
      </c>
      <c r="CA263">
        <v>1.1468800000000001E-3</v>
      </c>
      <c r="CB263">
        <v>-3.6562500000000002E-3</v>
      </c>
      <c r="CC263">
        <v>0.777061</v>
      </c>
      <c r="CD263">
        <v>1.3190200000000001E-4</v>
      </c>
      <c r="CE263">
        <v>1.2498300000000001E-4</v>
      </c>
      <c r="CF263">
        <v>1.2928499999999999E-3</v>
      </c>
      <c r="CG263">
        <v>195.27</v>
      </c>
      <c r="CH263">
        <v>195.27</v>
      </c>
      <c r="CI263">
        <v>-3.6934</v>
      </c>
      <c r="CJ263">
        <v>-2589.04</v>
      </c>
      <c r="CK263">
        <v>-8.6022600000000005E-3</v>
      </c>
      <c r="CL263">
        <f t="shared" si="188"/>
        <v>35.727400000000003</v>
      </c>
      <c r="CM263">
        <f t="shared" si="202"/>
        <v>35.421525588526833</v>
      </c>
      <c r="CN263">
        <f t="shared" si="189"/>
        <v>-8.5613397972751863E-3</v>
      </c>
      <c r="CO263">
        <f t="shared" si="203"/>
        <v>0.9971594789649767</v>
      </c>
      <c r="CP263">
        <f t="shared" si="204"/>
        <v>7.5390540713421661E-2</v>
      </c>
      <c r="CQ263">
        <f t="shared" si="205"/>
        <v>7.5319144381069486E-2</v>
      </c>
      <c r="CR263">
        <f t="shared" si="190"/>
        <v>-2581.6857774194832</v>
      </c>
      <c r="CS263">
        <f t="shared" si="191"/>
        <v>6.2759961691660155</v>
      </c>
      <c r="CT263" s="1">
        <f t="shared" si="206"/>
        <v>7.366649713054286E-3</v>
      </c>
      <c r="CU263" s="1">
        <f t="shared" si="207"/>
        <v>-8.0636897130542864E-3</v>
      </c>
      <c r="CV263" s="1">
        <f t="shared" si="208"/>
        <v>2.1015240384746486E-2</v>
      </c>
      <c r="CW263" s="1">
        <f t="shared" si="209"/>
        <v>-2.4543428491331362E-3</v>
      </c>
      <c r="CX263" s="1">
        <f t="shared" si="210"/>
        <v>1.7573028491331358E-3</v>
      </c>
      <c r="CY263" s="1">
        <f t="shared" si="211"/>
        <v>-2.5729316814596448E-2</v>
      </c>
      <c r="CZ263" s="1">
        <f t="shared" si="212"/>
        <v>2.5729316814596448E-2</v>
      </c>
      <c r="DA263">
        <f t="shared" si="192"/>
        <v>0.30733638392400003</v>
      </c>
      <c r="DB263">
        <f t="shared" si="193"/>
        <v>3.7907292400000007E-2</v>
      </c>
      <c r="DC263">
        <f t="shared" si="213"/>
        <v>-9.2867219999999993</v>
      </c>
      <c r="DD263">
        <f t="shared" si="214"/>
        <v>-32.452500000000001</v>
      </c>
      <c r="DE263">
        <f t="shared" si="215"/>
        <v>33.755117563938121</v>
      </c>
      <c r="DF263">
        <f t="shared" si="216"/>
        <v>-8.5316090000000013</v>
      </c>
      <c r="DG263">
        <f t="shared" si="217"/>
        <v>-32.606099999999998</v>
      </c>
      <c r="DH263">
        <f t="shared" si="218"/>
        <v>33.703799627621819</v>
      </c>
      <c r="DI263">
        <f t="shared" si="219"/>
        <v>0.99974019175129558</v>
      </c>
      <c r="DJ263">
        <f t="shared" si="220"/>
        <v>-6.892239</v>
      </c>
      <c r="DK263">
        <f t="shared" si="221"/>
        <v>-33.041679999999999</v>
      </c>
      <c r="DL263">
        <f t="shared" si="222"/>
        <v>33.752860258880595</v>
      </c>
      <c r="DM263">
        <f t="shared" si="223"/>
        <v>-6.1460190000000008</v>
      </c>
      <c r="DN263">
        <f t="shared" si="224"/>
        <v>-33.140067999999999</v>
      </c>
      <c r="DO263">
        <f t="shared" si="225"/>
        <v>33.705157714999416</v>
      </c>
      <c r="DP263">
        <f t="shared" si="226"/>
        <v>0.999752010197823</v>
      </c>
      <c r="DQ263">
        <f t="shared" si="227"/>
        <v>0.99733147227397612</v>
      </c>
      <c r="DR263">
        <f t="shared" si="228"/>
        <v>0.99736962925387718</v>
      </c>
      <c r="DS263">
        <f t="shared" si="229"/>
        <v>-0.20419718350199989</v>
      </c>
      <c r="DT263">
        <f t="shared" si="230"/>
        <v>-0.97892977799730385</v>
      </c>
      <c r="DU263" s="1">
        <f t="shared" si="231"/>
        <v>-1.2768442972104638E-3</v>
      </c>
      <c r="DV263" s="1">
        <f t="shared" si="232"/>
        <v>5.7980429721046344E-4</v>
      </c>
      <c r="DW263" s="1">
        <f t="shared" si="233"/>
        <v>-2.6005548623907838E-2</v>
      </c>
      <c r="DX263" s="1">
        <f t="shared" si="234"/>
        <v>2.6005548623907838E-2</v>
      </c>
      <c r="ED263" s="1"/>
      <c r="EE263" s="1"/>
      <c r="EF263" s="1"/>
    </row>
    <row r="264" spans="1:136" x14ac:dyDescent="0.3">
      <c r="A264">
        <v>259</v>
      </c>
      <c r="B264">
        <v>1.7578100000000001E-3</v>
      </c>
      <c r="C264">
        <v>2.7130000000000001E-3</v>
      </c>
      <c r="D264" s="1">
        <v>1.4492699999999999E-5</v>
      </c>
      <c r="E264">
        <v>-0.14859900000000001</v>
      </c>
      <c r="F264">
        <v>-1.3673200000000001</v>
      </c>
      <c r="G264">
        <v>-0.121685</v>
      </c>
      <c r="H264">
        <v>5.8292099999999996E-3</v>
      </c>
      <c r="I264">
        <v>-6.3996599999999997E-3</v>
      </c>
      <c r="J264">
        <v>1.1620999999999999E-2</v>
      </c>
      <c r="K264">
        <v>1.3039500000000001E-2</v>
      </c>
      <c r="L264">
        <v>-1.3609899999999999E-2</v>
      </c>
      <c r="M264">
        <v>0.54466199999999998</v>
      </c>
      <c r="N264">
        <v>1.3984499999999999E-4</v>
      </c>
      <c r="O264">
        <v>1.42433E-4</v>
      </c>
      <c r="P264">
        <v>1.34907E-3</v>
      </c>
      <c r="Q264">
        <v>0.127752</v>
      </c>
      <c r="R264">
        <v>18.061900000000001</v>
      </c>
      <c r="S264">
        <v>-2.3774799999999999E-2</v>
      </c>
      <c r="T264">
        <v>-1.4704600000000001</v>
      </c>
      <c r="U264">
        <v>-1.56663</v>
      </c>
      <c r="V264">
        <v>-0.168737</v>
      </c>
      <c r="W264">
        <f t="shared" si="194"/>
        <v>-1.342708</v>
      </c>
      <c r="X264">
        <f t="shared" si="195"/>
        <v>16.495270000000001</v>
      </c>
      <c r="Y264">
        <v>-2.6020599999999998E-3</v>
      </c>
      <c r="Z264">
        <v>-8.6344899999999999E-3</v>
      </c>
      <c r="AA264">
        <v>1.42303E-3</v>
      </c>
      <c r="AB264">
        <v>-2.2454200000000001E-3</v>
      </c>
      <c r="AC264">
        <v>-8.99113E-3</v>
      </c>
      <c r="AD264">
        <v>0.21065700000000001</v>
      </c>
      <c r="AE264">
        <v>2.9855700000000002E-4</v>
      </c>
      <c r="AF264">
        <v>3.0510100000000001E-4</v>
      </c>
      <c r="AG264">
        <v>2.9618800000000001E-3</v>
      </c>
      <c r="AH264">
        <v>0.17666100000000001</v>
      </c>
      <c r="AI264">
        <v>-17.665500000000002</v>
      </c>
      <c r="AJ264">
        <v>-2.6403099999999999E-2</v>
      </c>
      <c r="AK264">
        <v>1.1585300000000001</v>
      </c>
      <c r="AL264">
        <v>-1.1584000000000001</v>
      </c>
      <c r="AM264">
        <v>-7.3291499999999996E-2</v>
      </c>
      <c r="AN264">
        <f t="shared" si="196"/>
        <v>1.335191</v>
      </c>
      <c r="AO264">
        <f t="shared" si="197"/>
        <v>-18.823900000000002</v>
      </c>
      <c r="AP264">
        <v>-1.221E-2</v>
      </c>
      <c r="AQ264">
        <v>-7.0425100000000001E-3</v>
      </c>
      <c r="AR264">
        <v>1.07779E-2</v>
      </c>
      <c r="AS264">
        <v>1.4776399999999999E-3</v>
      </c>
      <c r="AT264">
        <v>-2.0730100000000001E-2</v>
      </c>
      <c r="AU264">
        <v>0.90431399999999995</v>
      </c>
      <c r="AV264">
        <v>3.0411099999999998E-4</v>
      </c>
      <c r="AW264">
        <v>3.3919000000000001E-4</v>
      </c>
      <c r="AX264">
        <v>2.9357900000000002E-3</v>
      </c>
      <c r="AY264">
        <v>8.7082700000000006</v>
      </c>
      <c r="AZ264">
        <v>14.9406</v>
      </c>
      <c r="BA264">
        <v>-3.6135199999999999E-2</v>
      </c>
      <c r="BB264">
        <v>-1.2343599999999999</v>
      </c>
      <c r="BC264">
        <v>-0.62116400000000005</v>
      </c>
      <c r="BD264">
        <v>-0.17769399999999999</v>
      </c>
      <c r="BE264">
        <f t="shared" si="198"/>
        <v>7.4739100000000009</v>
      </c>
      <c r="BF264">
        <f t="shared" si="199"/>
        <v>14.319436</v>
      </c>
      <c r="BG264">
        <v>-1.6991200000000001E-4</v>
      </c>
      <c r="BH264">
        <v>-6.6358699999999999E-4</v>
      </c>
      <c r="BI264">
        <v>3.6915799999999999E-3</v>
      </c>
      <c r="BJ264">
        <v>3.2889999999999998E-3</v>
      </c>
      <c r="BK264">
        <v>-4.1225000000000003E-3</v>
      </c>
      <c r="BL264">
        <v>0.756359</v>
      </c>
      <c r="BM264">
        <v>1.6172300000000001E-4</v>
      </c>
      <c r="BN264">
        <v>1.6534399999999999E-4</v>
      </c>
      <c r="BO264">
        <v>1.54582E-3</v>
      </c>
      <c r="BP264">
        <v>-9.1589700000000001</v>
      </c>
      <c r="BQ264">
        <v>-14.390599999999999</v>
      </c>
      <c r="BR264">
        <v>-6.1125699999999998E-2</v>
      </c>
      <c r="BS264">
        <v>0.93296800000000002</v>
      </c>
      <c r="BT264">
        <v>-2.1586500000000002</v>
      </c>
      <c r="BU264">
        <v>-6.7513000000000004E-2</v>
      </c>
      <c r="BV264">
        <f t="shared" si="200"/>
        <v>-8.2260019999999994</v>
      </c>
      <c r="BW264">
        <f t="shared" si="201"/>
        <v>-16.549250000000001</v>
      </c>
      <c r="BX264">
        <v>-1.33106E-3</v>
      </c>
      <c r="BY264">
        <v>-1.2580099999999999E-3</v>
      </c>
      <c r="BZ264">
        <v>2.3965800000000002E-3</v>
      </c>
      <c r="CA264">
        <v>1.1042999999999999E-3</v>
      </c>
      <c r="CB264">
        <v>-3.6933700000000001E-3</v>
      </c>
      <c r="CC264">
        <v>0.79234300000000002</v>
      </c>
      <c r="CD264">
        <v>1.30094E-4</v>
      </c>
      <c r="CE264">
        <v>1.2349E-4</v>
      </c>
      <c r="CF264">
        <v>1.27735E-3</v>
      </c>
      <c r="CG264">
        <v>195.83199999999999</v>
      </c>
      <c r="CH264">
        <v>195.83199999999999</v>
      </c>
      <c r="CI264">
        <v>-3.7065999999999999</v>
      </c>
      <c r="CJ264">
        <v>-2598.31</v>
      </c>
      <c r="CK264">
        <v>-8.6302900000000005E-3</v>
      </c>
      <c r="CL264">
        <f t="shared" si="188"/>
        <v>35.727400000000003</v>
      </c>
      <c r="CM264">
        <f t="shared" si="202"/>
        <v>35.420543651151107</v>
      </c>
      <c r="CN264">
        <f t="shared" si="189"/>
        <v>-8.5888239516140608E-3</v>
      </c>
      <c r="CO264">
        <f t="shared" si="203"/>
        <v>0.99713799844097506</v>
      </c>
      <c r="CP264">
        <f t="shared" si="204"/>
        <v>7.5675197751630563E-2</v>
      </c>
      <c r="CQ264">
        <f t="shared" si="205"/>
        <v>7.5602989789598354E-2</v>
      </c>
      <c r="CR264">
        <f t="shared" si="190"/>
        <v>-2590.8736327291699</v>
      </c>
      <c r="CS264">
        <f t="shared" si="191"/>
        <v>6.2983315537549496</v>
      </c>
      <c r="CT264" s="1">
        <f t="shared" si="206"/>
        <v>7.5114477579224931E-3</v>
      </c>
      <c r="CU264" s="1">
        <f t="shared" si="207"/>
        <v>-8.0818977579224915E-3</v>
      </c>
      <c r="CV264" s="1">
        <f t="shared" si="208"/>
        <v>2.1132519989352363E-2</v>
      </c>
      <c r="CW264" s="1">
        <f t="shared" si="209"/>
        <v>-2.4370589727889472E-3</v>
      </c>
      <c r="CX264" s="1">
        <f t="shared" si="210"/>
        <v>1.8666089727889489E-3</v>
      </c>
      <c r="CY264" s="1">
        <f t="shared" si="211"/>
        <v>-2.5907803220093853E-2</v>
      </c>
      <c r="CZ264" s="1">
        <f t="shared" si="212"/>
        <v>2.5907803220093853E-2</v>
      </c>
      <c r="DA264">
        <f t="shared" si="192"/>
        <v>0.30833782294600004</v>
      </c>
      <c r="DB264">
        <f t="shared" si="193"/>
        <v>3.8030811266666673E-2</v>
      </c>
      <c r="DC264">
        <f t="shared" si="213"/>
        <v>-9.2867219999999993</v>
      </c>
      <c r="DD264">
        <f t="shared" si="214"/>
        <v>-32.452500000000001</v>
      </c>
      <c r="DE264">
        <f t="shared" si="215"/>
        <v>33.755117563938121</v>
      </c>
      <c r="DF264">
        <f t="shared" si="216"/>
        <v>-8.5316090000000013</v>
      </c>
      <c r="DG264">
        <f t="shared" si="217"/>
        <v>-32.606099999999998</v>
      </c>
      <c r="DH264">
        <f t="shared" si="218"/>
        <v>33.703799627621819</v>
      </c>
      <c r="DI264">
        <f t="shared" si="219"/>
        <v>0.99974019175129558</v>
      </c>
      <c r="DJ264">
        <f t="shared" si="220"/>
        <v>-6.8832939999999994</v>
      </c>
      <c r="DK264">
        <f t="shared" si="221"/>
        <v>-33.044520000000006</v>
      </c>
      <c r="DL264">
        <f t="shared" si="222"/>
        <v>33.753815166893894</v>
      </c>
      <c r="DM264">
        <f t="shared" si="223"/>
        <v>-6.1387190000000009</v>
      </c>
      <c r="DN264">
        <f t="shared" si="224"/>
        <v>-33.143336000000005</v>
      </c>
      <c r="DO264">
        <f t="shared" si="225"/>
        <v>33.707040691372733</v>
      </c>
      <c r="DP264">
        <f t="shared" si="226"/>
        <v>0.99975303317204745</v>
      </c>
      <c r="DQ264">
        <f t="shared" si="227"/>
        <v>0.99731124024468842</v>
      </c>
      <c r="DR264">
        <f t="shared" si="228"/>
        <v>0.99735288663923194</v>
      </c>
      <c r="DS264">
        <f t="shared" si="229"/>
        <v>-0.20392639960744965</v>
      </c>
      <c r="DT264">
        <f t="shared" si="230"/>
        <v>-0.97898622234592392</v>
      </c>
      <c r="DU264" s="1">
        <f t="shared" si="231"/>
        <v>-1.2510512267427075E-3</v>
      </c>
      <c r="DV264" s="1">
        <f t="shared" si="232"/>
        <v>6.8060122674270737E-4</v>
      </c>
      <c r="DW264" s="1">
        <f t="shared" si="233"/>
        <v>-2.6191688457902894E-2</v>
      </c>
      <c r="DX264" s="1">
        <f t="shared" si="234"/>
        <v>2.6191688457902894E-2</v>
      </c>
      <c r="ED264" s="1"/>
      <c r="EE264" s="1"/>
      <c r="EF264" s="1"/>
    </row>
    <row r="265" spans="1:136" x14ac:dyDescent="0.3">
      <c r="A265">
        <v>260</v>
      </c>
      <c r="B265">
        <v>1.7578100000000001E-3</v>
      </c>
      <c r="C265">
        <v>2.7130000000000001E-3</v>
      </c>
      <c r="D265" s="1">
        <v>1.4492699999999999E-5</v>
      </c>
      <c r="E265">
        <v>-0.14613899999999999</v>
      </c>
      <c r="F265">
        <v>-1.3755299999999999</v>
      </c>
      <c r="G265">
        <v>-0.108433</v>
      </c>
      <c r="H265">
        <v>5.8917600000000002E-3</v>
      </c>
      <c r="I265">
        <v>-6.4814199999999999E-3</v>
      </c>
      <c r="J265">
        <v>1.17482E-2</v>
      </c>
      <c r="K265">
        <v>1.3179700000000001E-2</v>
      </c>
      <c r="L265">
        <v>-1.3769399999999999E-2</v>
      </c>
      <c r="M265">
        <v>0.54451700000000003</v>
      </c>
      <c r="N265">
        <v>1.4043200000000001E-4</v>
      </c>
      <c r="O265">
        <v>1.4301299999999999E-4</v>
      </c>
      <c r="P265">
        <v>1.3547500000000001E-3</v>
      </c>
      <c r="Q265">
        <v>0.127752</v>
      </c>
      <c r="R265">
        <v>18.061900000000001</v>
      </c>
      <c r="S265">
        <v>-2.3774799999999999E-2</v>
      </c>
      <c r="T265">
        <v>-1.47506</v>
      </c>
      <c r="U265">
        <v>-1.5769200000000001</v>
      </c>
      <c r="V265">
        <v>-0.14457400000000001</v>
      </c>
      <c r="W265">
        <f t="shared" si="194"/>
        <v>-1.347308</v>
      </c>
      <c r="X265">
        <f t="shared" si="195"/>
        <v>16.48498</v>
      </c>
      <c r="Y265">
        <v>-2.6385200000000001E-3</v>
      </c>
      <c r="Z265">
        <v>-8.7071900000000001E-3</v>
      </c>
      <c r="AA265">
        <v>1.45583E-3</v>
      </c>
      <c r="AB265">
        <v>-2.2686500000000001E-3</v>
      </c>
      <c r="AC265">
        <v>-9.0770599999999996E-3</v>
      </c>
      <c r="AD265">
        <v>0.21383099999999999</v>
      </c>
      <c r="AE265">
        <v>3.0124600000000002E-4</v>
      </c>
      <c r="AF265">
        <v>3.07635E-4</v>
      </c>
      <c r="AG265">
        <v>2.9866300000000001E-3</v>
      </c>
      <c r="AH265">
        <v>0.17666100000000001</v>
      </c>
      <c r="AI265">
        <v>-17.665500000000002</v>
      </c>
      <c r="AJ265">
        <v>-2.6403099999999999E-2</v>
      </c>
      <c r="AK265">
        <v>1.1677999999999999</v>
      </c>
      <c r="AL265">
        <v>-1.16387</v>
      </c>
      <c r="AM265">
        <v>-6.5622399999999997E-2</v>
      </c>
      <c r="AN265">
        <f t="shared" si="196"/>
        <v>1.3444609999999999</v>
      </c>
      <c r="AO265">
        <f t="shared" si="197"/>
        <v>-18.829370000000001</v>
      </c>
      <c r="AP265">
        <v>-1.2524499999999999E-2</v>
      </c>
      <c r="AQ265">
        <v>-7.0732800000000004E-3</v>
      </c>
      <c r="AR265">
        <v>1.09707E-2</v>
      </c>
      <c r="AS265">
        <v>1.52651E-3</v>
      </c>
      <c r="AT265">
        <v>-2.1124299999999999E-2</v>
      </c>
      <c r="AU265">
        <v>0.90839800000000004</v>
      </c>
      <c r="AV265">
        <v>3.0044199999999999E-4</v>
      </c>
      <c r="AW265">
        <v>3.3488799999999998E-4</v>
      </c>
      <c r="AX265">
        <v>2.89887E-3</v>
      </c>
      <c r="AY265">
        <v>8.7082700000000006</v>
      </c>
      <c r="AZ265">
        <v>14.9406</v>
      </c>
      <c r="BA265">
        <v>-3.6135199999999999E-2</v>
      </c>
      <c r="BB265">
        <v>-1.2380599999999999</v>
      </c>
      <c r="BC265">
        <v>-0.62524500000000005</v>
      </c>
      <c r="BD265">
        <v>-0.159382</v>
      </c>
      <c r="BE265">
        <f t="shared" si="198"/>
        <v>7.4702100000000007</v>
      </c>
      <c r="BF265">
        <f t="shared" si="199"/>
        <v>14.315355</v>
      </c>
      <c r="BG265">
        <v>-4.18894E-4</v>
      </c>
      <c r="BH265">
        <v>-8.7793300000000001E-4</v>
      </c>
      <c r="BI265">
        <v>3.70485E-3</v>
      </c>
      <c r="BJ265">
        <v>3.0698700000000002E-3</v>
      </c>
      <c r="BK265">
        <v>-4.3666900000000003E-3</v>
      </c>
      <c r="BL265">
        <v>0.75902800000000004</v>
      </c>
      <c r="BM265">
        <v>1.5794499999999999E-4</v>
      </c>
      <c r="BN265">
        <v>1.6144400000000001E-4</v>
      </c>
      <c r="BO265">
        <v>1.5096599999999999E-3</v>
      </c>
      <c r="BP265">
        <v>-9.1589700000000001</v>
      </c>
      <c r="BQ265">
        <v>-14.390599999999999</v>
      </c>
      <c r="BR265">
        <v>-6.1125699999999998E-2</v>
      </c>
      <c r="BS265">
        <v>0.94171099999999996</v>
      </c>
      <c r="BT265">
        <v>-2.1719300000000001</v>
      </c>
      <c r="BU265">
        <v>-6.0660100000000002E-2</v>
      </c>
      <c r="BV265">
        <f t="shared" si="200"/>
        <v>-8.2172590000000003</v>
      </c>
      <c r="BW265">
        <f t="shared" si="201"/>
        <v>-16.562529999999999</v>
      </c>
      <c r="BX265">
        <v>-1.2218999999999999E-3</v>
      </c>
      <c r="BY265">
        <v>-1.29404E-3</v>
      </c>
      <c r="BZ265">
        <v>2.5111999999999999E-3</v>
      </c>
      <c r="CA265">
        <v>1.2554599999999999E-3</v>
      </c>
      <c r="CB265">
        <v>-3.7713999999999998E-3</v>
      </c>
      <c r="CC265">
        <v>0.77751899999999996</v>
      </c>
      <c r="CD265">
        <v>1.31175E-4</v>
      </c>
      <c r="CE265">
        <v>1.2489200000000001E-4</v>
      </c>
      <c r="CF265">
        <v>1.2916799999999999E-3</v>
      </c>
      <c r="CG265">
        <v>196.767</v>
      </c>
      <c r="CH265">
        <v>196.767</v>
      </c>
      <c r="CI265">
        <v>-3.7223999999999999</v>
      </c>
      <c r="CJ265">
        <v>-2609.39</v>
      </c>
      <c r="CK265">
        <v>-8.7366600000000003E-3</v>
      </c>
      <c r="CL265">
        <f t="shared" si="188"/>
        <v>35.727400000000003</v>
      </c>
      <c r="CM265">
        <f t="shared" si="202"/>
        <v>35.416788904019249</v>
      </c>
      <c r="CN265">
        <f t="shared" si="189"/>
        <v>-8.6939182806684435E-3</v>
      </c>
      <c r="CO265">
        <f t="shared" si="203"/>
        <v>0.99710761739871856</v>
      </c>
      <c r="CP265">
        <f t="shared" si="204"/>
        <v>7.6075988203514688E-2</v>
      </c>
      <c r="CQ265">
        <f t="shared" si="205"/>
        <v>7.6002627095719741E-2</v>
      </c>
      <c r="CR265">
        <f t="shared" si="190"/>
        <v>-2601.8426457640421</v>
      </c>
      <c r="CS265">
        <f t="shared" si="191"/>
        <v>6.3249968762308706</v>
      </c>
      <c r="CT265" s="1">
        <f t="shared" si="206"/>
        <v>7.6009105161772336E-3</v>
      </c>
      <c r="CU265" s="1">
        <f t="shared" si="207"/>
        <v>-8.1905705161772323E-3</v>
      </c>
      <c r="CV265" s="1">
        <f t="shared" si="208"/>
        <v>2.1349602410283653E-2</v>
      </c>
      <c r="CW265" s="1">
        <f t="shared" si="209"/>
        <v>-2.4856784152584611E-3</v>
      </c>
      <c r="CX265" s="1">
        <f t="shared" si="210"/>
        <v>1.8960184152584623E-3</v>
      </c>
      <c r="CY265" s="1">
        <f t="shared" si="211"/>
        <v>-2.6191165097372786E-2</v>
      </c>
      <c r="CZ265" s="1">
        <f t="shared" si="212"/>
        <v>2.6191165097372786E-2</v>
      </c>
      <c r="DA265">
        <f t="shared" si="192"/>
        <v>0.31213814648400001</v>
      </c>
      <c r="DB265">
        <f t="shared" si="193"/>
        <v>3.8499548400000007E-2</v>
      </c>
      <c r="DC265">
        <f t="shared" si="213"/>
        <v>-9.2867219999999993</v>
      </c>
      <c r="DD265">
        <f t="shared" si="214"/>
        <v>-32.452500000000001</v>
      </c>
      <c r="DE265">
        <f t="shared" si="215"/>
        <v>33.755117563938121</v>
      </c>
      <c r="DF265">
        <f t="shared" si="216"/>
        <v>-8.5316090000000013</v>
      </c>
      <c r="DG265">
        <f t="shared" si="217"/>
        <v>-32.606099999999998</v>
      </c>
      <c r="DH265">
        <f t="shared" si="218"/>
        <v>33.703799627621819</v>
      </c>
      <c r="DI265">
        <f t="shared" si="219"/>
        <v>0.99974019175129558</v>
      </c>
      <c r="DJ265">
        <f t="shared" si="220"/>
        <v>-6.8699510000000004</v>
      </c>
      <c r="DK265">
        <f t="shared" si="221"/>
        <v>-33.047510000000003</v>
      </c>
      <c r="DL265">
        <f t="shared" si="222"/>
        <v>33.754024114800018</v>
      </c>
      <c r="DM265">
        <f t="shared" si="223"/>
        <v>-6.1257490000000008</v>
      </c>
      <c r="DN265">
        <f t="shared" si="224"/>
        <v>-33.144725000000001</v>
      </c>
      <c r="DO265">
        <f t="shared" si="225"/>
        <v>33.706046877921267</v>
      </c>
      <c r="DP265">
        <f t="shared" si="226"/>
        <v>0.99975345947963212</v>
      </c>
      <c r="DQ265">
        <f t="shared" si="227"/>
        <v>0.99728147482829643</v>
      </c>
      <c r="DR265">
        <f t="shared" si="228"/>
        <v>0.99732475472238791</v>
      </c>
      <c r="DS265">
        <f t="shared" si="229"/>
        <v>-0.20352983622440901</v>
      </c>
      <c r="DT265">
        <f t="shared" si="230"/>
        <v>-0.97906874414745015</v>
      </c>
      <c r="DU265" s="1">
        <f t="shared" si="231"/>
        <v>-1.286747907685592E-3</v>
      </c>
      <c r="DV265" s="1">
        <f t="shared" si="232"/>
        <v>6.9708790768559237E-4</v>
      </c>
      <c r="DW265" s="1">
        <f t="shared" si="233"/>
        <v>-2.6480951488382184E-2</v>
      </c>
      <c r="DX265" s="1">
        <f t="shared" si="234"/>
        <v>2.6480951488382184E-2</v>
      </c>
      <c r="ED265" s="1"/>
      <c r="EE265" s="1"/>
      <c r="EF265" s="1"/>
    </row>
    <row r="266" spans="1:136" x14ac:dyDescent="0.3">
      <c r="A266">
        <v>261</v>
      </c>
      <c r="B266">
        <v>1.7578100000000001E-3</v>
      </c>
      <c r="C266">
        <v>2.7130000000000001E-3</v>
      </c>
      <c r="D266" s="1">
        <v>1.4492699999999999E-5</v>
      </c>
      <c r="E266">
        <v>-0.14672099999999999</v>
      </c>
      <c r="F266">
        <v>-1.38086</v>
      </c>
      <c r="G266">
        <v>-0.11133999999999999</v>
      </c>
      <c r="H266">
        <v>5.8891899999999999E-3</v>
      </c>
      <c r="I266">
        <v>-6.5699900000000004E-3</v>
      </c>
      <c r="J266">
        <v>1.1787300000000001E-2</v>
      </c>
      <c r="K266">
        <v>1.3191700000000001E-2</v>
      </c>
      <c r="L266">
        <v>-1.3872499999999999E-2</v>
      </c>
      <c r="M266">
        <v>0.54400800000000005</v>
      </c>
      <c r="N266">
        <v>1.4099199999999999E-4</v>
      </c>
      <c r="O266">
        <v>1.43597E-4</v>
      </c>
      <c r="P266">
        <v>1.3602499999999999E-3</v>
      </c>
      <c r="Q266">
        <v>0.127752</v>
      </c>
      <c r="R266">
        <v>18.061900000000001</v>
      </c>
      <c r="S266">
        <v>-2.3774799999999999E-2</v>
      </c>
      <c r="T266">
        <v>-1.4802</v>
      </c>
      <c r="U266">
        <v>-1.58473</v>
      </c>
      <c r="V266">
        <v>-0.14647199999999999</v>
      </c>
      <c r="W266">
        <f t="shared" si="194"/>
        <v>-1.3524479999999999</v>
      </c>
      <c r="X266">
        <f t="shared" si="195"/>
        <v>16.477170000000001</v>
      </c>
      <c r="Y266">
        <v>-2.7807499999999998E-3</v>
      </c>
      <c r="Z266">
        <v>-8.6499100000000002E-3</v>
      </c>
      <c r="AA266">
        <v>1.5023199999999999E-3</v>
      </c>
      <c r="AB266">
        <v>-2.38062E-3</v>
      </c>
      <c r="AC266">
        <v>-9.0500400000000005E-3</v>
      </c>
      <c r="AD266">
        <v>0.22617899999999999</v>
      </c>
      <c r="AE266">
        <v>3.0198699999999998E-4</v>
      </c>
      <c r="AF266">
        <v>3.0873199999999998E-4</v>
      </c>
      <c r="AG266">
        <v>2.9957600000000001E-3</v>
      </c>
      <c r="AH266">
        <v>0.17666100000000001</v>
      </c>
      <c r="AI266">
        <v>-17.665500000000002</v>
      </c>
      <c r="AJ266">
        <v>-2.6403099999999999E-2</v>
      </c>
      <c r="AK266">
        <v>1.1722900000000001</v>
      </c>
      <c r="AL266">
        <v>-1.1671499999999999</v>
      </c>
      <c r="AM266">
        <v>-6.5579399999999996E-2</v>
      </c>
      <c r="AN266">
        <f t="shared" si="196"/>
        <v>1.348951</v>
      </c>
      <c r="AO266">
        <f t="shared" si="197"/>
        <v>-18.832650000000001</v>
      </c>
      <c r="AP266">
        <v>-1.24864E-2</v>
      </c>
      <c r="AQ266">
        <v>-7.1645700000000003E-3</v>
      </c>
      <c r="AR266">
        <v>1.09047E-2</v>
      </c>
      <c r="AS266">
        <v>1.42045E-3</v>
      </c>
      <c r="AT266">
        <v>-2.10715E-2</v>
      </c>
      <c r="AU266">
        <v>0.90636099999999997</v>
      </c>
      <c r="AV266">
        <v>3.0767199999999999E-4</v>
      </c>
      <c r="AW266">
        <v>3.4328499999999998E-4</v>
      </c>
      <c r="AX266">
        <v>2.97036E-3</v>
      </c>
      <c r="AY266">
        <v>8.7082700000000006</v>
      </c>
      <c r="AZ266">
        <v>14.9406</v>
      </c>
      <c r="BA266">
        <v>-3.6135199999999999E-2</v>
      </c>
      <c r="BB266">
        <v>-1.2422800000000001</v>
      </c>
      <c r="BC266">
        <v>-0.62909499999999996</v>
      </c>
      <c r="BD266">
        <v>-0.16337699999999999</v>
      </c>
      <c r="BE266">
        <f t="shared" si="198"/>
        <v>7.4659900000000006</v>
      </c>
      <c r="BF266">
        <f t="shared" si="199"/>
        <v>14.311505</v>
      </c>
      <c r="BG266">
        <v>-1.89302E-4</v>
      </c>
      <c r="BH266">
        <v>-8.7962299999999995E-4</v>
      </c>
      <c r="BI266">
        <v>3.72902E-3</v>
      </c>
      <c r="BJ266">
        <v>3.2156400000000001E-3</v>
      </c>
      <c r="BK266">
        <v>-4.2845699999999997E-3</v>
      </c>
      <c r="BL266">
        <v>0.74332699999999996</v>
      </c>
      <c r="BM266">
        <v>1.5519500000000001E-4</v>
      </c>
      <c r="BN266">
        <v>1.5847600000000001E-4</v>
      </c>
      <c r="BO266">
        <v>1.4817000000000001E-3</v>
      </c>
      <c r="BP266">
        <v>-9.1589700000000001</v>
      </c>
      <c r="BQ266">
        <v>-14.390599999999999</v>
      </c>
      <c r="BR266">
        <v>-6.1125699999999998E-2</v>
      </c>
      <c r="BS266">
        <v>0.94542999999999999</v>
      </c>
      <c r="BT266">
        <v>-2.1790600000000002</v>
      </c>
      <c r="BU266">
        <v>-6.8914799999999998E-2</v>
      </c>
      <c r="BV266">
        <f t="shared" si="200"/>
        <v>-8.2135400000000001</v>
      </c>
      <c r="BW266">
        <f t="shared" si="201"/>
        <v>-16.569659999999999</v>
      </c>
      <c r="BX266">
        <v>-1.4229500000000001E-3</v>
      </c>
      <c r="BY266">
        <v>-1.3032199999999999E-3</v>
      </c>
      <c r="BZ266">
        <v>2.3549500000000002E-3</v>
      </c>
      <c r="CA266">
        <v>9.9476600000000001E-4</v>
      </c>
      <c r="CB266">
        <v>-3.7209399999999998E-3</v>
      </c>
      <c r="CC266">
        <v>0.79735199999999995</v>
      </c>
      <c r="CD266">
        <v>1.3408100000000001E-4</v>
      </c>
      <c r="CE266">
        <v>1.27222E-4</v>
      </c>
      <c r="CF266">
        <v>1.3159700000000001E-3</v>
      </c>
      <c r="CG266">
        <v>197.26499999999999</v>
      </c>
      <c r="CH266">
        <v>197.26499999999999</v>
      </c>
      <c r="CI266">
        <v>-3.7321</v>
      </c>
      <c r="CJ266">
        <v>-2616.1799999999998</v>
      </c>
      <c r="CK266">
        <v>-8.8426100000000007E-3</v>
      </c>
      <c r="CL266">
        <f t="shared" si="188"/>
        <v>35.727400000000003</v>
      </c>
      <c r="CM266">
        <f t="shared" si="202"/>
        <v>35.413005308637693</v>
      </c>
      <c r="CN266">
        <f t="shared" si="189"/>
        <v>-8.7998200642170898E-3</v>
      </c>
      <c r="CO266">
        <f t="shared" si="203"/>
        <v>0.99708623123797624</v>
      </c>
      <c r="CP266">
        <f t="shared" si="204"/>
        <v>7.6356857852969862E-2</v>
      </c>
      <c r="CQ266">
        <f t="shared" si="205"/>
        <v>7.6282681361163479E-2</v>
      </c>
      <c r="CR266">
        <f t="shared" si="190"/>
        <v>-2608.5570564401687</v>
      </c>
      <c r="CS266">
        <f t="shared" si="191"/>
        <v>6.3413193954352405</v>
      </c>
      <c r="CT266" s="1">
        <f t="shared" si="206"/>
        <v>7.6097832115304253E-3</v>
      </c>
      <c r="CU266" s="1">
        <f t="shared" si="207"/>
        <v>-8.2905832115304258E-3</v>
      </c>
      <c r="CV266" s="1">
        <f t="shared" si="208"/>
        <v>2.1404935857058736E-2</v>
      </c>
      <c r="CW266" s="1">
        <f t="shared" si="209"/>
        <v>-2.5672041346938143E-3</v>
      </c>
      <c r="CX266" s="1">
        <f t="shared" si="210"/>
        <v>1.8864041346938146E-3</v>
      </c>
      <c r="CY266" s="1">
        <f t="shared" si="211"/>
        <v>-2.6289889783246371E-2</v>
      </c>
      <c r="CZ266" s="1">
        <f t="shared" si="212"/>
        <v>2.6289889783246371E-2</v>
      </c>
      <c r="DA266">
        <f t="shared" si="192"/>
        <v>0.31592346451400005</v>
      </c>
      <c r="DB266">
        <f t="shared" si="193"/>
        <v>3.896643473333334E-2</v>
      </c>
      <c r="DC266">
        <f t="shared" si="213"/>
        <v>-9.2867219999999993</v>
      </c>
      <c r="DD266">
        <f t="shared" si="214"/>
        <v>-32.452500000000001</v>
      </c>
      <c r="DE266">
        <f t="shared" si="215"/>
        <v>33.755117563938121</v>
      </c>
      <c r="DF266">
        <f t="shared" si="216"/>
        <v>-8.5316090000000013</v>
      </c>
      <c r="DG266">
        <f t="shared" si="217"/>
        <v>-32.606099999999998</v>
      </c>
      <c r="DH266">
        <f t="shared" si="218"/>
        <v>33.703799627621819</v>
      </c>
      <c r="DI266">
        <f t="shared" si="219"/>
        <v>0.99974019175129558</v>
      </c>
      <c r="DJ266">
        <f t="shared" si="220"/>
        <v>-6.8610920000000002</v>
      </c>
      <c r="DK266">
        <f t="shared" si="221"/>
        <v>-33.04683</v>
      </c>
      <c r="DL266">
        <f t="shared" si="222"/>
        <v>33.751556356431387</v>
      </c>
      <c r="DM266">
        <f t="shared" si="223"/>
        <v>-6.1170390000000001</v>
      </c>
      <c r="DN266">
        <f t="shared" si="224"/>
        <v>-33.144154999999998</v>
      </c>
      <c r="DO266">
        <f t="shared" si="225"/>
        <v>33.703904473985588</v>
      </c>
      <c r="DP266">
        <f t="shared" si="226"/>
        <v>0.99975350016723985</v>
      </c>
      <c r="DQ266">
        <f t="shared" si="227"/>
        <v>0.99726280900132691</v>
      </c>
      <c r="DR266">
        <f t="shared" si="228"/>
        <v>0.9973063720322809</v>
      </c>
      <c r="DS266">
        <f t="shared" si="229"/>
        <v>-0.20328224060377628</v>
      </c>
      <c r="DT266">
        <f t="shared" si="230"/>
        <v>-0.9791201819261558</v>
      </c>
      <c r="DU266" s="1">
        <f t="shared" si="231"/>
        <v>-1.3628957561844391E-3</v>
      </c>
      <c r="DV266" s="1">
        <f t="shared" si="232"/>
        <v>6.8209575618443947E-4</v>
      </c>
      <c r="DW266" s="1">
        <f t="shared" si="233"/>
        <v>-2.6585916217928982E-2</v>
      </c>
      <c r="DX266" s="1">
        <f t="shared" si="234"/>
        <v>2.6585916217928982E-2</v>
      </c>
      <c r="ED266" s="1"/>
      <c r="EE266" s="1"/>
      <c r="EF266" s="1"/>
    </row>
    <row r="267" spans="1:136" x14ac:dyDescent="0.3">
      <c r="A267">
        <v>262</v>
      </c>
      <c r="B267">
        <v>1.7578100000000001E-3</v>
      </c>
      <c r="C267">
        <v>2.7130000000000001E-3</v>
      </c>
      <c r="D267" s="1">
        <v>1.4492699999999999E-5</v>
      </c>
      <c r="E267">
        <v>-0.14421200000000001</v>
      </c>
      <c r="F267">
        <v>-1.3851599999999999</v>
      </c>
      <c r="G267">
        <v>-0.103696</v>
      </c>
      <c r="H267">
        <v>5.9597699999999997E-3</v>
      </c>
      <c r="I267">
        <v>-6.6038900000000003E-3</v>
      </c>
      <c r="J267">
        <v>1.18864E-2</v>
      </c>
      <c r="K267">
        <v>1.3324799999999999E-2</v>
      </c>
      <c r="L267">
        <v>-1.3968899999999999E-2</v>
      </c>
      <c r="M267">
        <v>0.54394799999999999</v>
      </c>
      <c r="N267">
        <v>1.4081200000000001E-4</v>
      </c>
      <c r="O267">
        <v>1.4336899999999999E-4</v>
      </c>
      <c r="P267">
        <v>1.35822E-3</v>
      </c>
      <c r="Q267">
        <v>0.127752</v>
      </c>
      <c r="R267">
        <v>18.061900000000001</v>
      </c>
      <c r="S267">
        <v>-2.3774799999999999E-2</v>
      </c>
      <c r="T267">
        <v>-1.4829300000000001</v>
      </c>
      <c r="U267">
        <v>-1.5900300000000001</v>
      </c>
      <c r="V267">
        <v>-0.15106700000000001</v>
      </c>
      <c r="W267">
        <f t="shared" si="194"/>
        <v>-1.355178</v>
      </c>
      <c r="X267">
        <f t="shared" si="195"/>
        <v>16.471870000000003</v>
      </c>
      <c r="Y267">
        <v>-2.7307500000000001E-3</v>
      </c>
      <c r="Z267">
        <v>-8.9550299999999992E-3</v>
      </c>
      <c r="AA267">
        <v>1.4416699999999999E-3</v>
      </c>
      <c r="AB267">
        <v>-2.3738700000000001E-3</v>
      </c>
      <c r="AC267">
        <v>-9.3119099999999996E-3</v>
      </c>
      <c r="AD267">
        <v>0.20691300000000001</v>
      </c>
      <c r="AE267">
        <v>3.0697400000000001E-4</v>
      </c>
      <c r="AF267">
        <v>3.1380299999999998E-4</v>
      </c>
      <c r="AG267">
        <v>3.04455E-3</v>
      </c>
      <c r="AH267">
        <v>0.17666100000000001</v>
      </c>
      <c r="AI267">
        <v>-17.665500000000002</v>
      </c>
      <c r="AJ267">
        <v>-2.6403099999999999E-2</v>
      </c>
      <c r="AK267">
        <v>1.1791400000000001</v>
      </c>
      <c r="AL267">
        <v>-1.17031</v>
      </c>
      <c r="AM267">
        <v>-5.6001500000000003E-2</v>
      </c>
      <c r="AN267">
        <f t="shared" si="196"/>
        <v>1.355801</v>
      </c>
      <c r="AO267">
        <f t="shared" si="197"/>
        <v>-18.835810000000002</v>
      </c>
      <c r="AP267">
        <v>-1.26809E-2</v>
      </c>
      <c r="AQ267">
        <v>-7.2058199999999999E-3</v>
      </c>
      <c r="AR267">
        <v>1.09753E-2</v>
      </c>
      <c r="AS267">
        <v>1.3894999999999999E-3</v>
      </c>
      <c r="AT267">
        <v>-2.1276300000000001E-2</v>
      </c>
      <c r="AU267">
        <v>0.90889900000000001</v>
      </c>
      <c r="AV267">
        <v>3.0600700000000001E-4</v>
      </c>
      <c r="AW267">
        <v>3.4106099999999998E-4</v>
      </c>
      <c r="AX267">
        <v>2.9525799999999998E-3</v>
      </c>
      <c r="AY267">
        <v>8.7082700000000006</v>
      </c>
      <c r="AZ267">
        <v>14.9406</v>
      </c>
      <c r="BA267">
        <v>-3.6135199999999999E-2</v>
      </c>
      <c r="BB267">
        <v>-1.2442200000000001</v>
      </c>
      <c r="BC267">
        <v>-0.62936000000000003</v>
      </c>
      <c r="BD267">
        <v>-0.16303699999999999</v>
      </c>
      <c r="BE267">
        <f t="shared" si="198"/>
        <v>7.4640500000000003</v>
      </c>
      <c r="BF267">
        <f t="shared" si="199"/>
        <v>14.31124</v>
      </c>
      <c r="BG267">
        <v>-4.4554000000000002E-4</v>
      </c>
      <c r="BH267">
        <v>-7.4037899999999999E-4</v>
      </c>
      <c r="BI267">
        <v>3.6630299999999998E-3</v>
      </c>
      <c r="BJ267">
        <v>3.0806399999999999E-3</v>
      </c>
      <c r="BK267">
        <v>-4.26656E-3</v>
      </c>
      <c r="BL267">
        <v>0.77039999999999997</v>
      </c>
      <c r="BM267">
        <v>1.5722800000000001E-4</v>
      </c>
      <c r="BN267">
        <v>1.6057500000000001E-4</v>
      </c>
      <c r="BO267">
        <v>1.50135E-3</v>
      </c>
      <c r="BP267">
        <v>-9.1589700000000001</v>
      </c>
      <c r="BQ267">
        <v>-14.390599999999999</v>
      </c>
      <c r="BR267">
        <v>-6.1125699999999998E-2</v>
      </c>
      <c r="BS267">
        <v>0.95113700000000001</v>
      </c>
      <c r="BT267">
        <v>-2.1865800000000002</v>
      </c>
      <c r="BU267">
        <v>-5.6673399999999999E-2</v>
      </c>
      <c r="BV267">
        <f t="shared" si="200"/>
        <v>-8.2078330000000008</v>
      </c>
      <c r="BW267">
        <f t="shared" si="201"/>
        <v>-16.577179999999998</v>
      </c>
      <c r="BX267">
        <v>-1.58669E-3</v>
      </c>
      <c r="BY267">
        <v>-1.2656200000000001E-3</v>
      </c>
      <c r="BZ267">
        <v>2.4780100000000001E-3</v>
      </c>
      <c r="CA267">
        <v>1.0590300000000001E-3</v>
      </c>
      <c r="CB267">
        <v>-3.9113400000000001E-3</v>
      </c>
      <c r="CC267">
        <v>0.81700600000000001</v>
      </c>
      <c r="CD267">
        <v>1.38271E-4</v>
      </c>
      <c r="CE267">
        <v>1.3189199999999999E-4</v>
      </c>
      <c r="CF267">
        <v>1.3640200000000001E-3</v>
      </c>
      <c r="CG267">
        <v>197.88900000000001</v>
      </c>
      <c r="CH267">
        <v>197.88900000000001</v>
      </c>
      <c r="CI267">
        <v>-3.7490999999999999</v>
      </c>
      <c r="CJ267">
        <v>-2628.16</v>
      </c>
      <c r="CK267">
        <v>-8.8817600000000007E-3</v>
      </c>
      <c r="CL267">
        <f t="shared" si="188"/>
        <v>35.727400000000003</v>
      </c>
      <c r="CM267">
        <f t="shared" si="202"/>
        <v>35.411603664912455</v>
      </c>
      <c r="CN267">
        <f t="shared" si="189"/>
        <v>-8.8390516826734565E-3</v>
      </c>
      <c r="CO267">
        <f t="shared" si="203"/>
        <v>0.99706526521939409</v>
      </c>
      <c r="CP267">
        <f t="shared" si="204"/>
        <v>7.663121230602199E-2</v>
      </c>
      <c r="CQ267">
        <f t="shared" si="205"/>
        <v>7.6556233534438037E-2</v>
      </c>
      <c r="CR267">
        <f t="shared" si="190"/>
        <v>-2620.4470474390027</v>
      </c>
      <c r="CS267">
        <f t="shared" si="191"/>
        <v>6.3702235861050625</v>
      </c>
      <c r="CT267" s="1">
        <f t="shared" si="206"/>
        <v>7.7007511269992293E-3</v>
      </c>
      <c r="CU267" s="1">
        <f t="shared" si="207"/>
        <v>-8.3448711269992291E-3</v>
      </c>
      <c r="CV267" s="1">
        <f t="shared" si="208"/>
        <v>2.1576134475794997E-2</v>
      </c>
      <c r="CW267" s="1">
        <f t="shared" si="209"/>
        <v>-2.5747310778113435E-3</v>
      </c>
      <c r="CX267" s="1">
        <f t="shared" si="210"/>
        <v>1.9306110778113429E-3</v>
      </c>
      <c r="CY267" s="1">
        <f t="shared" si="211"/>
        <v>-2.6508365934104071E-2</v>
      </c>
      <c r="CZ267" s="1">
        <f t="shared" si="212"/>
        <v>2.6508365934104071E-2</v>
      </c>
      <c r="DA267">
        <f t="shared" si="192"/>
        <v>0.31732219222400004</v>
      </c>
      <c r="DB267">
        <f t="shared" si="193"/>
        <v>3.9138955733333342E-2</v>
      </c>
      <c r="DC267">
        <f t="shared" si="213"/>
        <v>-9.2867219999999993</v>
      </c>
      <c r="DD267">
        <f t="shared" si="214"/>
        <v>-32.452500000000001</v>
      </c>
      <c r="DE267">
        <f t="shared" si="215"/>
        <v>33.755117563938121</v>
      </c>
      <c r="DF267">
        <f t="shared" si="216"/>
        <v>-8.5316090000000013</v>
      </c>
      <c r="DG267">
        <f t="shared" si="217"/>
        <v>-32.606099999999998</v>
      </c>
      <c r="DH267">
        <f t="shared" si="218"/>
        <v>33.703799627621819</v>
      </c>
      <c r="DI267">
        <f t="shared" si="219"/>
        <v>0.99974019175129558</v>
      </c>
      <c r="DJ267">
        <f t="shared" si="220"/>
        <v>-6.8526550000000004</v>
      </c>
      <c r="DK267">
        <f t="shared" si="221"/>
        <v>-33.049050000000001</v>
      </c>
      <c r="DL267">
        <f t="shared" si="222"/>
        <v>33.752016035364832</v>
      </c>
      <c r="DM267">
        <f t="shared" si="223"/>
        <v>-6.1082490000000007</v>
      </c>
      <c r="DN267">
        <f t="shared" si="224"/>
        <v>-33.14705</v>
      </c>
      <c r="DO267">
        <f t="shared" si="225"/>
        <v>33.705157313807348</v>
      </c>
      <c r="DP267">
        <f t="shared" si="226"/>
        <v>0.99975319085946801</v>
      </c>
      <c r="DQ267">
        <f t="shared" si="227"/>
        <v>0.99724369067798646</v>
      </c>
      <c r="DR267">
        <f t="shared" si="228"/>
        <v>0.99728638077453446</v>
      </c>
      <c r="DS267">
        <f t="shared" si="229"/>
        <v>-0.20302950178797902</v>
      </c>
      <c r="DT267">
        <f t="shared" si="230"/>
        <v>-0.97917262084053658</v>
      </c>
      <c r="DU267" s="1">
        <f t="shared" si="231"/>
        <v>-1.3599489062344145E-3</v>
      </c>
      <c r="DV267" s="1">
        <f t="shared" si="232"/>
        <v>7.1582890623441385E-4</v>
      </c>
      <c r="DW267" s="1">
        <f t="shared" si="233"/>
        <v>-2.6808258408722904E-2</v>
      </c>
      <c r="DX267" s="1">
        <f t="shared" si="234"/>
        <v>2.6808258408722904E-2</v>
      </c>
      <c r="ED267" s="1"/>
      <c r="EE267" s="1"/>
      <c r="EF267" s="1"/>
    </row>
    <row r="268" spans="1:136" x14ac:dyDescent="0.3">
      <c r="A268">
        <v>263</v>
      </c>
      <c r="B268">
        <v>1.7578100000000001E-3</v>
      </c>
      <c r="C268">
        <v>2.7130000000000001E-3</v>
      </c>
      <c r="D268" s="1">
        <v>1.4492699999999999E-5</v>
      </c>
      <c r="E268">
        <v>-0.14418800000000001</v>
      </c>
      <c r="F268">
        <v>-1.39123</v>
      </c>
      <c r="G268">
        <v>-0.10907699999999999</v>
      </c>
      <c r="H268">
        <v>5.9449400000000001E-3</v>
      </c>
      <c r="I268">
        <v>-6.6390099999999999E-3</v>
      </c>
      <c r="J268">
        <v>1.20407E-2</v>
      </c>
      <c r="K268">
        <v>1.3439599999999999E-2</v>
      </c>
      <c r="L268">
        <v>-1.4133700000000001E-2</v>
      </c>
      <c r="M268">
        <v>0.546713</v>
      </c>
      <c r="N268">
        <v>1.41192E-4</v>
      </c>
      <c r="O268">
        <v>1.4373399999999999E-4</v>
      </c>
      <c r="P268">
        <v>1.36174E-3</v>
      </c>
      <c r="Q268">
        <v>0.127752</v>
      </c>
      <c r="R268">
        <v>18.061900000000001</v>
      </c>
      <c r="S268">
        <v>-2.3774799999999999E-2</v>
      </c>
      <c r="T268">
        <v>-1.4870099999999999</v>
      </c>
      <c r="U268">
        <v>-1.5981399999999999</v>
      </c>
      <c r="V268">
        <v>-0.14297599999999999</v>
      </c>
      <c r="W268">
        <f t="shared" si="194"/>
        <v>-1.3592579999999999</v>
      </c>
      <c r="X268">
        <f t="shared" si="195"/>
        <v>16.463760000000001</v>
      </c>
      <c r="Y268">
        <v>-2.6947799999999999E-3</v>
      </c>
      <c r="Z268">
        <v>-9.0790100000000002E-3</v>
      </c>
      <c r="AA268">
        <v>1.43447E-3</v>
      </c>
      <c r="AB268">
        <v>-2.3479299999999998E-3</v>
      </c>
      <c r="AC268">
        <v>-9.4258699999999994E-3</v>
      </c>
      <c r="AD268">
        <v>0.20153199999999999</v>
      </c>
      <c r="AE268">
        <v>3.1040899999999999E-4</v>
      </c>
      <c r="AF268">
        <v>3.1815100000000002E-4</v>
      </c>
      <c r="AG268">
        <v>3.08515E-3</v>
      </c>
      <c r="AH268">
        <v>0.17666100000000001</v>
      </c>
      <c r="AI268">
        <v>-17.665500000000002</v>
      </c>
      <c r="AJ268">
        <v>-2.6403099999999999E-2</v>
      </c>
      <c r="AK268">
        <v>1.18397</v>
      </c>
      <c r="AL268">
        <v>-1.1755</v>
      </c>
      <c r="AM268">
        <v>-7.36628E-2</v>
      </c>
      <c r="AN268">
        <f t="shared" si="196"/>
        <v>1.3606309999999999</v>
      </c>
      <c r="AO268">
        <f t="shared" si="197"/>
        <v>-18.841000000000001</v>
      </c>
      <c r="AP268">
        <v>-1.27738E-2</v>
      </c>
      <c r="AQ268">
        <v>-7.1300599999999997E-3</v>
      </c>
      <c r="AR268">
        <v>1.1061400000000001E-2</v>
      </c>
      <c r="AS268">
        <v>1.4857099999999999E-3</v>
      </c>
      <c r="AT268">
        <v>-2.1389600000000002E-2</v>
      </c>
      <c r="AU268">
        <v>0.91152500000000003</v>
      </c>
      <c r="AV268">
        <v>3.0747100000000002E-4</v>
      </c>
      <c r="AW268">
        <v>3.4297499999999997E-4</v>
      </c>
      <c r="AX268">
        <v>2.9683999999999999E-3</v>
      </c>
      <c r="AY268">
        <v>8.7082700000000006</v>
      </c>
      <c r="AZ268">
        <v>14.9406</v>
      </c>
      <c r="BA268">
        <v>-3.6135199999999999E-2</v>
      </c>
      <c r="BB268">
        <v>-1.24793</v>
      </c>
      <c r="BC268">
        <v>-0.63121000000000005</v>
      </c>
      <c r="BD268">
        <v>-0.157526</v>
      </c>
      <c r="BE268">
        <f t="shared" si="198"/>
        <v>7.4603400000000004</v>
      </c>
      <c r="BF268">
        <f t="shared" si="199"/>
        <v>14.30939</v>
      </c>
      <c r="BG268">
        <v>-3.1856099999999997E-4</v>
      </c>
      <c r="BH268">
        <v>-8.7719399999999998E-4</v>
      </c>
      <c r="BI268">
        <v>3.7465799999999998E-3</v>
      </c>
      <c r="BJ268">
        <v>3.1652E-3</v>
      </c>
      <c r="BK268">
        <v>-4.3609499999999997E-3</v>
      </c>
      <c r="BL268">
        <v>0.75264600000000004</v>
      </c>
      <c r="BM268">
        <v>1.59636E-4</v>
      </c>
      <c r="BN268">
        <v>1.6298300000000001E-4</v>
      </c>
      <c r="BO268">
        <v>1.5239800000000001E-3</v>
      </c>
      <c r="BP268">
        <v>-9.1589700000000001</v>
      </c>
      <c r="BQ268">
        <v>-14.390599999999999</v>
      </c>
      <c r="BR268">
        <v>-6.1125699999999998E-2</v>
      </c>
      <c r="BS268">
        <v>0.95609500000000003</v>
      </c>
      <c r="BT268">
        <v>-2.1979000000000002</v>
      </c>
      <c r="BU268">
        <v>-4.6335300000000003E-2</v>
      </c>
      <c r="BV268">
        <f t="shared" si="200"/>
        <v>-8.2028750000000006</v>
      </c>
      <c r="BW268">
        <f t="shared" si="201"/>
        <v>-16.5885</v>
      </c>
      <c r="BX268">
        <v>-1.1831599999999999E-3</v>
      </c>
      <c r="BY268">
        <v>-1.2515600000000001E-3</v>
      </c>
      <c r="BZ268">
        <v>2.5620600000000001E-3</v>
      </c>
      <c r="CA268">
        <v>1.3470800000000001E-3</v>
      </c>
      <c r="CB268">
        <v>-3.7818000000000001E-3</v>
      </c>
      <c r="CC268">
        <v>0.77802400000000005</v>
      </c>
      <c r="CD268">
        <v>1.3191200000000001E-4</v>
      </c>
      <c r="CE268">
        <v>1.24802E-4</v>
      </c>
      <c r="CF268">
        <v>1.29104E-3</v>
      </c>
      <c r="CG268">
        <v>198.578</v>
      </c>
      <c r="CH268">
        <v>198.57900000000001</v>
      </c>
      <c r="CI268">
        <v>-3.7662</v>
      </c>
      <c r="CJ268">
        <v>-2640.14</v>
      </c>
      <c r="CK268">
        <v>-8.9462199999999995E-3</v>
      </c>
      <c r="CL268">
        <f t="shared" si="188"/>
        <v>35.727400000000003</v>
      </c>
      <c r="CM268">
        <f t="shared" si="202"/>
        <v>35.40937552160333</v>
      </c>
      <c r="CN268">
        <f t="shared" si="189"/>
        <v>-8.9014167948597653E-3</v>
      </c>
      <c r="CO268">
        <f t="shared" si="203"/>
        <v>0.99704554175095517</v>
      </c>
      <c r="CP268">
        <f t="shared" si="204"/>
        <v>7.6888415255277343E-2</v>
      </c>
      <c r="CQ268">
        <f t="shared" si="205"/>
        <v>7.6812679126198935E-2</v>
      </c>
      <c r="CR268">
        <f t="shared" si="190"/>
        <v>-2632.3398165983667</v>
      </c>
      <c r="CS268">
        <f t="shared" si="191"/>
        <v>6.3991345303949405</v>
      </c>
      <c r="CT268" s="1">
        <f t="shared" si="206"/>
        <v>7.7149841550350762E-3</v>
      </c>
      <c r="CU268" s="1">
        <f t="shared" si="207"/>
        <v>-8.4090541550350759E-3</v>
      </c>
      <c r="CV268" s="1">
        <f t="shared" si="208"/>
        <v>2.1869728213626483E-2</v>
      </c>
      <c r="CW268" s="1">
        <f t="shared" si="209"/>
        <v>-2.5680184346016472E-3</v>
      </c>
      <c r="CX268" s="1">
        <f t="shared" si="210"/>
        <v>1.8739484346016475E-3</v>
      </c>
      <c r="CY268" s="1">
        <f t="shared" si="211"/>
        <v>-2.6805569456652106E-2</v>
      </c>
      <c r="CZ268" s="1">
        <f t="shared" si="212"/>
        <v>2.6805569456652106E-2</v>
      </c>
      <c r="DA268">
        <f t="shared" si="192"/>
        <v>0.31962518042800003</v>
      </c>
      <c r="DB268">
        <f t="shared" si="193"/>
        <v>3.9423009466666672E-2</v>
      </c>
      <c r="DC268">
        <f t="shared" si="213"/>
        <v>-9.2867219999999993</v>
      </c>
      <c r="DD268">
        <f t="shared" si="214"/>
        <v>-32.452500000000001</v>
      </c>
      <c r="DE268">
        <f t="shared" si="215"/>
        <v>33.755117563938121</v>
      </c>
      <c r="DF268">
        <f t="shared" si="216"/>
        <v>-8.5316090000000013</v>
      </c>
      <c r="DG268">
        <f t="shared" si="217"/>
        <v>-32.606099999999998</v>
      </c>
      <c r="DH268">
        <f t="shared" si="218"/>
        <v>33.703799627621819</v>
      </c>
      <c r="DI268">
        <f t="shared" si="219"/>
        <v>0.99974019175129558</v>
      </c>
      <c r="DJ268">
        <f t="shared" si="220"/>
        <v>-6.8436170000000009</v>
      </c>
      <c r="DK268">
        <f t="shared" si="221"/>
        <v>-33.052260000000004</v>
      </c>
      <c r="DL268">
        <f t="shared" si="222"/>
        <v>33.753325536164425</v>
      </c>
      <c r="DM268">
        <f t="shared" si="223"/>
        <v>-6.0997090000000007</v>
      </c>
      <c r="DN268">
        <f t="shared" si="224"/>
        <v>-33.150390000000002</v>
      </c>
      <c r="DO268">
        <f t="shared" si="225"/>
        <v>33.706895541369292</v>
      </c>
      <c r="DP268">
        <f t="shared" si="226"/>
        <v>0.99975351011028235</v>
      </c>
      <c r="DQ268">
        <f t="shared" si="227"/>
        <v>0.99722276520344044</v>
      </c>
      <c r="DR268">
        <f t="shared" si="228"/>
        <v>0.99726667965720339</v>
      </c>
      <c r="DS268">
        <f t="shared" si="229"/>
        <v>-0.20275385880622412</v>
      </c>
      <c r="DT268">
        <f t="shared" si="230"/>
        <v>-0.97922973440311012</v>
      </c>
      <c r="DU268" s="1">
        <f t="shared" si="231"/>
        <v>-1.340510854378813E-3</v>
      </c>
      <c r="DV268" s="1">
        <f t="shared" si="232"/>
        <v>6.4644085437881322E-4</v>
      </c>
      <c r="DW268" s="1">
        <f t="shared" si="233"/>
        <v>-2.7098369812030482E-2</v>
      </c>
      <c r="DX268" s="1">
        <f t="shared" si="234"/>
        <v>2.7098369812030482E-2</v>
      </c>
      <c r="ED268" s="1"/>
      <c r="EE268" s="1"/>
      <c r="EF268" s="1"/>
    </row>
    <row r="269" spans="1:136" x14ac:dyDescent="0.3">
      <c r="A269">
        <v>264</v>
      </c>
      <c r="B269">
        <v>1.7578100000000001E-3</v>
      </c>
      <c r="C269">
        <v>2.7130000000000001E-3</v>
      </c>
      <c r="D269" s="1">
        <v>1.4492699999999999E-5</v>
      </c>
      <c r="E269">
        <v>-0.141656</v>
      </c>
      <c r="F269">
        <v>-1.39899</v>
      </c>
      <c r="G269">
        <v>-0.11118</v>
      </c>
      <c r="H269">
        <v>6.1881200000000001E-3</v>
      </c>
      <c r="I269">
        <v>-6.6474899999999998E-3</v>
      </c>
      <c r="J269">
        <v>1.2105400000000001E-2</v>
      </c>
      <c r="K269">
        <v>1.3677399999999999E-2</v>
      </c>
      <c r="L269">
        <v>-1.41368E-2</v>
      </c>
      <c r="M269">
        <v>0.54351700000000003</v>
      </c>
      <c r="N269">
        <v>1.42342E-4</v>
      </c>
      <c r="O269">
        <v>1.4495299999999999E-4</v>
      </c>
      <c r="P269">
        <v>1.3733199999999999E-3</v>
      </c>
      <c r="Q269">
        <v>0.127752</v>
      </c>
      <c r="R269">
        <v>18.061900000000001</v>
      </c>
      <c r="S269">
        <v>-2.3774799999999999E-2</v>
      </c>
      <c r="T269">
        <v>-1.4904999999999999</v>
      </c>
      <c r="U269">
        <v>-1.60636</v>
      </c>
      <c r="V269">
        <v>-0.141483</v>
      </c>
      <c r="W269">
        <f t="shared" si="194"/>
        <v>-1.3627479999999998</v>
      </c>
      <c r="X269">
        <f t="shared" si="195"/>
        <v>16.455540000000003</v>
      </c>
      <c r="Y269">
        <v>-2.62568E-3</v>
      </c>
      <c r="Z269">
        <v>-9.1037900000000005E-3</v>
      </c>
      <c r="AA269">
        <v>1.42173E-3</v>
      </c>
      <c r="AB269">
        <v>-2.2847599999999998E-3</v>
      </c>
      <c r="AC269">
        <v>-9.4447100000000003E-3</v>
      </c>
      <c r="AD269">
        <v>0.19706499999999999</v>
      </c>
      <c r="AE269">
        <v>3.1056399999999999E-4</v>
      </c>
      <c r="AF269">
        <v>3.17912E-4</v>
      </c>
      <c r="AG269">
        <v>3.0837600000000001E-3</v>
      </c>
      <c r="AH269">
        <v>0.17666100000000001</v>
      </c>
      <c r="AI269">
        <v>-17.665500000000002</v>
      </c>
      <c r="AJ269">
        <v>-2.6403099999999999E-2</v>
      </c>
      <c r="AK269">
        <v>1.19248</v>
      </c>
      <c r="AL269">
        <v>-1.1819200000000001</v>
      </c>
      <c r="AM269">
        <v>-6.9130300000000006E-2</v>
      </c>
      <c r="AN269">
        <f t="shared" si="196"/>
        <v>1.3691409999999999</v>
      </c>
      <c r="AO269">
        <f t="shared" si="197"/>
        <v>-18.847420000000003</v>
      </c>
      <c r="AP269">
        <v>-1.25589E-2</v>
      </c>
      <c r="AQ269">
        <v>-7.05698E-3</v>
      </c>
      <c r="AR269">
        <v>1.1099400000000001E-2</v>
      </c>
      <c r="AS269">
        <v>1.64964E-3</v>
      </c>
      <c r="AT269">
        <v>-2.12655E-2</v>
      </c>
      <c r="AU269">
        <v>0.90818500000000002</v>
      </c>
      <c r="AV269">
        <v>3.1231999999999999E-4</v>
      </c>
      <c r="AW269">
        <v>3.4833100000000001E-4</v>
      </c>
      <c r="AX269">
        <v>3.01439E-3</v>
      </c>
      <c r="AY269">
        <v>8.7082700000000006</v>
      </c>
      <c r="AZ269">
        <v>14.9406</v>
      </c>
      <c r="BA269">
        <v>-3.6135199999999999E-2</v>
      </c>
      <c r="BB269">
        <v>-1.24966</v>
      </c>
      <c r="BC269">
        <v>-0.63513299999999995</v>
      </c>
      <c r="BD269">
        <v>-0.162886</v>
      </c>
      <c r="BE269">
        <f t="shared" si="198"/>
        <v>7.4586100000000002</v>
      </c>
      <c r="BF269">
        <f t="shared" si="199"/>
        <v>14.305467</v>
      </c>
      <c r="BG269">
        <v>-4.6399800000000003E-4</v>
      </c>
      <c r="BH269">
        <v>-7.8879000000000004E-4</v>
      </c>
      <c r="BI269">
        <v>3.7577700000000001E-3</v>
      </c>
      <c r="BJ269">
        <v>3.1418599999999998E-3</v>
      </c>
      <c r="BK269">
        <v>-4.3946499999999999E-3</v>
      </c>
      <c r="BL269">
        <v>0.76862600000000003</v>
      </c>
      <c r="BM269">
        <v>1.57434E-4</v>
      </c>
      <c r="BN269">
        <v>1.6096599999999999E-4</v>
      </c>
      <c r="BO269">
        <v>1.5054000000000001E-3</v>
      </c>
      <c r="BP269">
        <v>-9.1589700000000001</v>
      </c>
      <c r="BQ269">
        <v>-14.390599999999999</v>
      </c>
      <c r="BR269">
        <v>-6.1125699999999998E-2</v>
      </c>
      <c r="BS269">
        <v>0.96209</v>
      </c>
      <c r="BT269">
        <v>-2.2095400000000001</v>
      </c>
      <c r="BU269">
        <v>-7.1628800000000006E-2</v>
      </c>
      <c r="BV269">
        <f t="shared" si="200"/>
        <v>-8.1968800000000002</v>
      </c>
      <c r="BW269">
        <f t="shared" si="201"/>
        <v>-16.60014</v>
      </c>
      <c r="BX269">
        <v>-1.3114699999999999E-3</v>
      </c>
      <c r="BY269">
        <v>-1.42443E-3</v>
      </c>
      <c r="BZ269">
        <v>2.49687E-3</v>
      </c>
      <c r="CA269">
        <v>1.1316399999999999E-3</v>
      </c>
      <c r="CB269">
        <v>-3.8675300000000001E-3</v>
      </c>
      <c r="CC269">
        <v>0.77339100000000005</v>
      </c>
      <c r="CD269">
        <v>1.28897E-4</v>
      </c>
      <c r="CE269">
        <v>1.2307999999999999E-4</v>
      </c>
      <c r="CF269">
        <v>1.2728699999999999E-3</v>
      </c>
      <c r="CG269">
        <v>199.262</v>
      </c>
      <c r="CH269">
        <v>199.262</v>
      </c>
      <c r="CI269">
        <v>-3.7774999999999999</v>
      </c>
      <c r="CJ269">
        <v>-2648.06</v>
      </c>
      <c r="CK269">
        <v>-8.9706300000000003E-3</v>
      </c>
      <c r="CL269">
        <f t="shared" si="188"/>
        <v>35.727400000000003</v>
      </c>
      <c r="CM269">
        <f t="shared" si="202"/>
        <v>35.408504660179048</v>
      </c>
      <c r="CN269">
        <f t="shared" si="189"/>
        <v>-8.9257919641774902E-3</v>
      </c>
      <c r="CO269">
        <f t="shared" si="203"/>
        <v>0.99701922853868097</v>
      </c>
      <c r="CP269">
        <f t="shared" si="204"/>
        <v>7.7230220414102435E-2</v>
      </c>
      <c r="CQ269">
        <f t="shared" si="205"/>
        <v>7.7153469942274192E-2</v>
      </c>
      <c r="CR269">
        <f t="shared" si="190"/>
        <v>-2640.1667383241393</v>
      </c>
      <c r="CS269">
        <f t="shared" si="191"/>
        <v>6.4181615286442817</v>
      </c>
      <c r="CT269" s="1">
        <f t="shared" si="206"/>
        <v>7.9740933107061585E-3</v>
      </c>
      <c r="CU269" s="1">
        <f t="shared" si="207"/>
        <v>-8.4334633107061574E-3</v>
      </c>
      <c r="CV269" s="1">
        <f t="shared" si="208"/>
        <v>2.1947842865011787E-2</v>
      </c>
      <c r="CW269" s="1">
        <f t="shared" si="209"/>
        <v>-2.5592598793557639E-3</v>
      </c>
      <c r="CX269" s="1">
        <f t="shared" si="210"/>
        <v>2.099889879355765E-3</v>
      </c>
      <c r="CY269" s="1">
        <f t="shared" si="211"/>
        <v>-2.7003852396241507E-2</v>
      </c>
      <c r="CZ269" s="1">
        <f t="shared" si="212"/>
        <v>2.7003852396241507E-2</v>
      </c>
      <c r="DA269">
        <f t="shared" si="192"/>
        <v>0.32049728626200003</v>
      </c>
      <c r="DB269">
        <f t="shared" si="193"/>
        <v>3.95305762E-2</v>
      </c>
      <c r="DC269">
        <f t="shared" si="213"/>
        <v>-9.2867219999999993</v>
      </c>
      <c r="DD269">
        <f t="shared" si="214"/>
        <v>-32.452500000000001</v>
      </c>
      <c r="DE269">
        <f t="shared" si="215"/>
        <v>33.755117563938121</v>
      </c>
      <c r="DF269">
        <f t="shared" si="216"/>
        <v>-8.5316090000000013</v>
      </c>
      <c r="DG269">
        <f t="shared" si="217"/>
        <v>-32.606099999999998</v>
      </c>
      <c r="DH269">
        <f t="shared" si="218"/>
        <v>33.703799627621819</v>
      </c>
      <c r="DI269">
        <f t="shared" si="219"/>
        <v>0.99974019175129558</v>
      </c>
      <c r="DJ269">
        <f t="shared" si="220"/>
        <v>-6.8341320000000003</v>
      </c>
      <c r="DK269">
        <f t="shared" si="221"/>
        <v>-33.055680000000002</v>
      </c>
      <c r="DL269">
        <f t="shared" si="222"/>
        <v>33.754752857276621</v>
      </c>
      <c r="DM269">
        <f t="shared" si="223"/>
        <v>-6.0894690000000002</v>
      </c>
      <c r="DN269">
        <f t="shared" si="224"/>
        <v>-33.152887000000007</v>
      </c>
      <c r="DO269">
        <f t="shared" si="225"/>
        <v>33.707499894485359</v>
      </c>
      <c r="DP269">
        <f t="shared" si="226"/>
        <v>0.99975314417984584</v>
      </c>
      <c r="DQ269">
        <f t="shared" si="227"/>
        <v>0.99720069859768579</v>
      </c>
      <c r="DR269">
        <f t="shared" si="228"/>
        <v>0.99724356528327662</v>
      </c>
      <c r="DS269">
        <f t="shared" si="229"/>
        <v>-0.20246428788551313</v>
      </c>
      <c r="DT269">
        <f t="shared" si="230"/>
        <v>-0.97928964669857099</v>
      </c>
      <c r="DU269" s="1">
        <f t="shared" si="231"/>
        <v>-1.3210314899065887E-3</v>
      </c>
      <c r="DV269" s="1">
        <f t="shared" si="232"/>
        <v>8.616614899065898E-4</v>
      </c>
      <c r="DW269" s="1">
        <f t="shared" si="233"/>
        <v>-2.7315775150413984E-2</v>
      </c>
      <c r="DX269" s="1">
        <f t="shared" si="234"/>
        <v>2.7315775150413984E-2</v>
      </c>
      <c r="ED269" s="1"/>
      <c r="EE269" s="1"/>
      <c r="EF269" s="1"/>
    </row>
    <row r="270" spans="1:136" x14ac:dyDescent="0.3">
      <c r="A270">
        <v>265</v>
      </c>
      <c r="B270">
        <v>1.7578100000000001E-3</v>
      </c>
      <c r="C270">
        <v>2.7130000000000001E-3</v>
      </c>
      <c r="D270" s="1">
        <v>1.4492699999999999E-5</v>
      </c>
      <c r="E270">
        <v>-0.14122299999999999</v>
      </c>
      <c r="F270">
        <v>-1.4037500000000001</v>
      </c>
      <c r="G270">
        <v>-0.108095</v>
      </c>
      <c r="H270">
        <v>6.2042900000000003E-3</v>
      </c>
      <c r="I270">
        <v>-6.7365300000000001E-3</v>
      </c>
      <c r="J270">
        <v>1.2206399999999999E-2</v>
      </c>
      <c r="K270">
        <v>1.3756000000000001E-2</v>
      </c>
      <c r="L270">
        <v>-1.4288199999999999E-2</v>
      </c>
      <c r="M270">
        <v>0.54330699999999998</v>
      </c>
      <c r="N270">
        <v>1.4113900000000001E-4</v>
      </c>
      <c r="O270">
        <v>1.4364400000000001E-4</v>
      </c>
      <c r="P270">
        <v>1.3608100000000001E-3</v>
      </c>
      <c r="Q270">
        <v>0.127752</v>
      </c>
      <c r="R270">
        <v>18.061900000000001</v>
      </c>
      <c r="S270">
        <v>-2.3774799999999999E-2</v>
      </c>
      <c r="T270">
        <v>-1.4936199999999999</v>
      </c>
      <c r="U270">
        <v>-1.61395</v>
      </c>
      <c r="V270">
        <v>-0.14915100000000001</v>
      </c>
      <c r="W270">
        <f t="shared" si="194"/>
        <v>-1.3658679999999999</v>
      </c>
      <c r="X270">
        <f t="shared" si="195"/>
        <v>16.447950000000002</v>
      </c>
      <c r="Y270">
        <v>-2.77853E-3</v>
      </c>
      <c r="Z270">
        <v>-8.9388599999999999E-3</v>
      </c>
      <c r="AA270">
        <v>1.29795E-3</v>
      </c>
      <c r="AB270">
        <v>-2.4688399999999999E-3</v>
      </c>
      <c r="AC270">
        <v>-9.2485499999999995E-3</v>
      </c>
      <c r="AD270">
        <v>0.187663</v>
      </c>
      <c r="AE270">
        <v>3.15144E-4</v>
      </c>
      <c r="AF270">
        <v>3.2298800000000002E-4</v>
      </c>
      <c r="AG270">
        <v>3.1326499999999998E-3</v>
      </c>
      <c r="AH270">
        <v>0.17666100000000001</v>
      </c>
      <c r="AI270">
        <v>-17.665500000000002</v>
      </c>
      <c r="AJ270">
        <v>-2.6403099999999999E-2</v>
      </c>
      <c r="AK270">
        <v>1.1963600000000001</v>
      </c>
      <c r="AL270">
        <v>-1.1853400000000001</v>
      </c>
      <c r="AM270">
        <v>-5.7381599999999998E-2</v>
      </c>
      <c r="AN270">
        <f t="shared" si="196"/>
        <v>1.373021</v>
      </c>
      <c r="AO270">
        <f t="shared" si="197"/>
        <v>-18.850840000000002</v>
      </c>
      <c r="AP270">
        <v>-1.26029E-2</v>
      </c>
      <c r="AQ270">
        <v>-7.3129700000000002E-3</v>
      </c>
      <c r="AR270">
        <v>1.12993E-2</v>
      </c>
      <c r="AS270">
        <v>1.66748E-3</v>
      </c>
      <c r="AT270">
        <v>-2.1583399999999999E-2</v>
      </c>
      <c r="AU270">
        <v>0.90158899999999997</v>
      </c>
      <c r="AV270">
        <v>3.1396199999999999E-4</v>
      </c>
      <c r="AW270">
        <v>3.50448E-4</v>
      </c>
      <c r="AX270">
        <v>3.0319100000000001E-3</v>
      </c>
      <c r="AY270">
        <v>8.7082700000000006</v>
      </c>
      <c r="AZ270">
        <v>14.9406</v>
      </c>
      <c r="BA270">
        <v>-3.6135199999999999E-2</v>
      </c>
      <c r="BB270">
        <v>-1.25196</v>
      </c>
      <c r="BC270">
        <v>-0.63838499999999998</v>
      </c>
      <c r="BD270">
        <v>-0.16439000000000001</v>
      </c>
      <c r="BE270">
        <f t="shared" si="198"/>
        <v>7.4563100000000002</v>
      </c>
      <c r="BF270">
        <f t="shared" si="199"/>
        <v>14.302215</v>
      </c>
      <c r="BG270">
        <v>-3.36218E-4</v>
      </c>
      <c r="BH270">
        <v>-8.3220899999999999E-4</v>
      </c>
      <c r="BI270">
        <v>3.8390500000000001E-3</v>
      </c>
      <c r="BJ270">
        <v>3.26948E-3</v>
      </c>
      <c r="BK270">
        <v>-4.4379099999999998E-3</v>
      </c>
      <c r="BL270">
        <v>0.75770700000000002</v>
      </c>
      <c r="BM270">
        <v>1.5978699999999999E-4</v>
      </c>
      <c r="BN270">
        <v>1.63196E-4</v>
      </c>
      <c r="BO270">
        <v>1.5259E-3</v>
      </c>
      <c r="BP270">
        <v>-9.1589700000000001</v>
      </c>
      <c r="BQ270">
        <v>-14.390599999999999</v>
      </c>
      <c r="BR270">
        <v>-6.1125699999999998E-2</v>
      </c>
      <c r="BS270">
        <v>0.96487800000000001</v>
      </c>
      <c r="BT270">
        <v>-2.21767</v>
      </c>
      <c r="BU270">
        <v>-5.4025799999999999E-2</v>
      </c>
      <c r="BV270">
        <f t="shared" si="200"/>
        <v>-8.1940919999999995</v>
      </c>
      <c r="BW270">
        <f t="shared" si="201"/>
        <v>-16.608269999999997</v>
      </c>
      <c r="BX270">
        <v>-1.3818599999999999E-3</v>
      </c>
      <c r="BY270">
        <v>-1.24665E-3</v>
      </c>
      <c r="BZ270">
        <v>2.4358299999999999E-3</v>
      </c>
      <c r="CA270">
        <v>1.12476E-3</v>
      </c>
      <c r="CB270">
        <v>-3.75327E-3</v>
      </c>
      <c r="CC270">
        <v>0.79848200000000003</v>
      </c>
      <c r="CD270">
        <v>1.3155299999999999E-4</v>
      </c>
      <c r="CE270">
        <v>1.2433600000000001E-4</v>
      </c>
      <c r="CF270">
        <v>1.28629E-3</v>
      </c>
      <c r="CG270">
        <v>199.76300000000001</v>
      </c>
      <c r="CH270">
        <v>199.76400000000001</v>
      </c>
      <c r="CI270">
        <v>-3.7936000000000001</v>
      </c>
      <c r="CJ270">
        <v>-2659.36</v>
      </c>
      <c r="CK270">
        <v>-9.0683299999999994E-3</v>
      </c>
      <c r="CL270">
        <f t="shared" si="188"/>
        <v>35.727400000000003</v>
      </c>
      <c r="CM270">
        <f t="shared" si="202"/>
        <v>35.404887917043617</v>
      </c>
      <c r="CN270">
        <f t="shared" si="189"/>
        <v>-9.0270235997130018E-3</v>
      </c>
      <c r="CO270">
        <f t="shared" si="203"/>
        <v>0.9970032974742864</v>
      </c>
      <c r="CP270">
        <f t="shared" si="204"/>
        <v>7.7436431054797472E-2</v>
      </c>
      <c r="CQ270">
        <f t="shared" si="205"/>
        <v>7.7359064274329245E-2</v>
      </c>
      <c r="CR270">
        <f t="shared" si="190"/>
        <v>-2651.3906891712186</v>
      </c>
      <c r="CS270">
        <f t="shared" si="191"/>
        <v>6.4454465968486661</v>
      </c>
      <c r="CT270" s="1">
        <f t="shared" si="206"/>
        <v>8.0097385732039294E-3</v>
      </c>
      <c r="CU270" s="1">
        <f t="shared" si="207"/>
        <v>-8.5419785732039292E-3</v>
      </c>
      <c r="CV270" s="1">
        <f t="shared" si="208"/>
        <v>2.2124427351181506E-2</v>
      </c>
      <c r="CW270" s="1">
        <f t="shared" si="209"/>
        <v>-2.6198516141299382E-3</v>
      </c>
      <c r="CX270" s="1">
        <f t="shared" si="210"/>
        <v>2.0876116141299384E-3</v>
      </c>
      <c r="CY270" s="1">
        <f t="shared" si="211"/>
        <v>-2.722663064110176E-2</v>
      </c>
      <c r="CZ270" s="1">
        <f t="shared" si="212"/>
        <v>2.722663064110176E-2</v>
      </c>
      <c r="DA270">
        <f t="shared" si="192"/>
        <v>0.32398785324200002</v>
      </c>
      <c r="DB270">
        <f t="shared" si="193"/>
        <v>3.9961107533333338E-2</v>
      </c>
      <c r="DC270">
        <f t="shared" si="213"/>
        <v>-9.2867219999999993</v>
      </c>
      <c r="DD270">
        <f t="shared" si="214"/>
        <v>-32.452500000000001</v>
      </c>
      <c r="DE270">
        <f t="shared" si="215"/>
        <v>33.755117563938121</v>
      </c>
      <c r="DF270">
        <f t="shared" si="216"/>
        <v>-8.5316090000000013</v>
      </c>
      <c r="DG270">
        <f t="shared" si="217"/>
        <v>-32.606099999999998</v>
      </c>
      <c r="DH270">
        <f t="shared" si="218"/>
        <v>33.703799627621819</v>
      </c>
      <c r="DI270">
        <f t="shared" si="219"/>
        <v>0.99974019175129558</v>
      </c>
      <c r="DJ270">
        <f t="shared" si="220"/>
        <v>-6.8282239999999996</v>
      </c>
      <c r="DK270">
        <f t="shared" si="221"/>
        <v>-33.056219999999996</v>
      </c>
      <c r="DL270">
        <f t="shared" si="222"/>
        <v>33.754086029436138</v>
      </c>
      <c r="DM270">
        <f t="shared" si="223"/>
        <v>-6.0832890000000006</v>
      </c>
      <c r="DN270">
        <f t="shared" si="224"/>
        <v>-33.153055000000002</v>
      </c>
      <c r="DO270">
        <f t="shared" si="225"/>
        <v>33.706549228459238</v>
      </c>
      <c r="DP270">
        <f t="shared" si="226"/>
        <v>0.99975299782665727</v>
      </c>
      <c r="DQ270">
        <f t="shared" si="227"/>
        <v>0.99718762495224333</v>
      </c>
      <c r="DR270">
        <f t="shared" si="228"/>
        <v>0.99723010202753537</v>
      </c>
      <c r="DS270">
        <f t="shared" si="229"/>
        <v>-0.20229325700139733</v>
      </c>
      <c r="DT270">
        <f t="shared" si="230"/>
        <v>-0.97932499108915139</v>
      </c>
      <c r="DU270" s="1">
        <f t="shared" si="231"/>
        <v>-1.3705181271719E-3</v>
      </c>
      <c r="DV270" s="1">
        <f t="shared" si="232"/>
        <v>8.3827812717190107E-4</v>
      </c>
      <c r="DW270" s="1">
        <f t="shared" si="233"/>
        <v>-2.7542164860794738E-2</v>
      </c>
      <c r="DX270" s="1">
        <f t="shared" si="234"/>
        <v>2.7542164860794738E-2</v>
      </c>
      <c r="ED270" s="1"/>
      <c r="EE270" s="1"/>
      <c r="EF270" s="1"/>
    </row>
    <row r="271" spans="1:136" x14ac:dyDescent="0.3">
      <c r="A271">
        <v>266</v>
      </c>
      <c r="B271">
        <v>1.7578100000000001E-3</v>
      </c>
      <c r="C271">
        <v>2.7130000000000001E-3</v>
      </c>
      <c r="D271" s="1">
        <v>1.4492699999999999E-5</v>
      </c>
      <c r="E271">
        <v>-0.14128199999999999</v>
      </c>
      <c r="F271">
        <v>-1.41072</v>
      </c>
      <c r="G271">
        <v>-0.10442700000000001</v>
      </c>
      <c r="H271">
        <v>6.32074E-3</v>
      </c>
      <c r="I271">
        <v>-6.7331200000000004E-3</v>
      </c>
      <c r="J271">
        <v>1.2244400000000001E-2</v>
      </c>
      <c r="K271">
        <v>1.38803E-2</v>
      </c>
      <c r="L271">
        <v>-1.42927E-2</v>
      </c>
      <c r="M271">
        <v>0.54215800000000003</v>
      </c>
      <c r="N271">
        <v>1.4192600000000001E-4</v>
      </c>
      <c r="O271">
        <v>1.4447799999999999E-4</v>
      </c>
      <c r="P271">
        <v>1.3688299999999999E-3</v>
      </c>
      <c r="Q271">
        <v>0.127752</v>
      </c>
      <c r="R271">
        <v>18.061900000000001</v>
      </c>
      <c r="S271">
        <v>-2.3774799999999999E-2</v>
      </c>
      <c r="T271">
        <v>-1.4987299999999999</v>
      </c>
      <c r="U271">
        <v>-1.6211</v>
      </c>
      <c r="V271">
        <v>-0.139602</v>
      </c>
      <c r="W271">
        <f t="shared" si="194"/>
        <v>-1.3709779999999998</v>
      </c>
      <c r="X271">
        <f t="shared" si="195"/>
        <v>16.440800000000003</v>
      </c>
      <c r="Y271">
        <v>-2.64167E-3</v>
      </c>
      <c r="Z271">
        <v>-8.8378299999999996E-3</v>
      </c>
      <c r="AA271">
        <v>1.4495000000000001E-3</v>
      </c>
      <c r="AB271">
        <v>-2.2750299999999999E-3</v>
      </c>
      <c r="AC271">
        <v>-9.2044599999999994E-3</v>
      </c>
      <c r="AD271">
        <v>0.207598</v>
      </c>
      <c r="AE271">
        <v>3.2539299999999999E-4</v>
      </c>
      <c r="AF271">
        <v>3.3352300000000001E-4</v>
      </c>
      <c r="AG271">
        <v>3.2344700000000001E-3</v>
      </c>
      <c r="AH271">
        <v>0.17666100000000001</v>
      </c>
      <c r="AI271">
        <v>-17.665500000000002</v>
      </c>
      <c r="AJ271">
        <v>-2.6403099999999999E-2</v>
      </c>
      <c r="AK271">
        <v>1.2017899999999999</v>
      </c>
      <c r="AL271">
        <v>-1.19082</v>
      </c>
      <c r="AM271">
        <v>-5.5772799999999997E-2</v>
      </c>
      <c r="AN271">
        <f t="shared" si="196"/>
        <v>1.3784509999999999</v>
      </c>
      <c r="AO271">
        <f t="shared" si="197"/>
        <v>-18.85632</v>
      </c>
      <c r="AP271">
        <v>-1.26254E-2</v>
      </c>
      <c r="AQ271">
        <v>-7.0954099999999999E-3</v>
      </c>
      <c r="AR271">
        <v>1.12601E-2</v>
      </c>
      <c r="AS271">
        <v>1.75596E-3</v>
      </c>
      <c r="AT271">
        <v>-2.1476800000000001E-2</v>
      </c>
      <c r="AU271">
        <v>0.90705100000000005</v>
      </c>
      <c r="AV271">
        <v>3.1289000000000002E-4</v>
      </c>
      <c r="AW271">
        <v>3.4927599999999998E-4</v>
      </c>
      <c r="AX271">
        <v>3.0212500000000001E-3</v>
      </c>
      <c r="AY271">
        <v>8.7082700000000006</v>
      </c>
      <c r="AZ271">
        <v>14.9406</v>
      </c>
      <c r="BA271">
        <v>-3.6135199999999999E-2</v>
      </c>
      <c r="BB271">
        <v>-1.25579</v>
      </c>
      <c r="BC271">
        <v>-0.64123200000000002</v>
      </c>
      <c r="BD271">
        <v>-0.15341399999999999</v>
      </c>
      <c r="BE271">
        <f t="shared" si="198"/>
        <v>7.4524800000000004</v>
      </c>
      <c r="BF271">
        <f t="shared" si="199"/>
        <v>14.299367999999999</v>
      </c>
      <c r="BG271" s="1">
        <v>-8.92587E-5</v>
      </c>
      <c r="BH271">
        <v>-5.83711E-4</v>
      </c>
      <c r="BI271">
        <v>3.7446200000000002E-3</v>
      </c>
      <c r="BJ271">
        <v>3.4226E-3</v>
      </c>
      <c r="BK271">
        <v>-4.0955699999999998E-3</v>
      </c>
      <c r="BL271">
        <v>0.75709899999999997</v>
      </c>
      <c r="BM271">
        <v>1.5694600000000001E-4</v>
      </c>
      <c r="BN271">
        <v>1.6031300000000001E-4</v>
      </c>
      <c r="BO271">
        <v>1.4991099999999999E-3</v>
      </c>
      <c r="BP271">
        <v>-9.1589700000000001</v>
      </c>
      <c r="BQ271">
        <v>-14.390599999999999</v>
      </c>
      <c r="BR271">
        <v>-6.1125699999999998E-2</v>
      </c>
      <c r="BS271">
        <v>0.96978200000000003</v>
      </c>
      <c r="BT271">
        <v>-2.2266499999999998</v>
      </c>
      <c r="BU271">
        <v>-6.5134499999999998E-2</v>
      </c>
      <c r="BV271">
        <f t="shared" si="200"/>
        <v>-8.1891879999999997</v>
      </c>
      <c r="BW271">
        <f t="shared" si="201"/>
        <v>-16.617249999999999</v>
      </c>
      <c r="BX271">
        <v>-1.3318099999999999E-3</v>
      </c>
      <c r="BY271">
        <v>-1.2953800000000001E-3</v>
      </c>
      <c r="BZ271">
        <v>2.4382399999999999E-3</v>
      </c>
      <c r="CA271">
        <v>1.127E-3</v>
      </c>
      <c r="CB271">
        <v>-3.7541900000000001E-3</v>
      </c>
      <c r="CC271">
        <v>0.78832400000000002</v>
      </c>
      <c r="CD271">
        <v>1.3247700000000001E-4</v>
      </c>
      <c r="CE271">
        <v>1.2559E-4</v>
      </c>
      <c r="CF271">
        <v>1.29912E-3</v>
      </c>
      <c r="CG271">
        <v>200.32400000000001</v>
      </c>
      <c r="CH271">
        <v>200.32499999999999</v>
      </c>
      <c r="CI271">
        <v>-3.8132999999999999</v>
      </c>
      <c r="CJ271">
        <v>-2673.16</v>
      </c>
      <c r="CK271">
        <v>-9.0929600000000006E-3</v>
      </c>
      <c r="CL271">
        <f t="shared" si="188"/>
        <v>35.727400000000003</v>
      </c>
      <c r="CM271">
        <f t="shared" si="202"/>
        <v>35.404039884177642</v>
      </c>
      <c r="CN271">
        <f t="shared" si="189"/>
        <v>-9.0507598040260595E-3</v>
      </c>
      <c r="CO271">
        <f t="shared" si="203"/>
        <v>0.99698000893323424</v>
      </c>
      <c r="CP271">
        <f t="shared" si="204"/>
        <v>7.7736894069401874E-2</v>
      </c>
      <c r="CQ271">
        <f t="shared" si="205"/>
        <v>7.7658623394239887E-2</v>
      </c>
      <c r="CR271">
        <f t="shared" si="190"/>
        <v>-2665.0870806799644</v>
      </c>
      <c r="CS271">
        <f t="shared" si="191"/>
        <v>6.4787420898138111</v>
      </c>
      <c r="CT271" s="1">
        <f t="shared" si="206"/>
        <v>8.1380371532929034E-3</v>
      </c>
      <c r="CU271" s="1">
        <f t="shared" si="207"/>
        <v>-8.5504171532929038E-3</v>
      </c>
      <c r="CV271" s="1">
        <f t="shared" si="208"/>
        <v>2.2172056269020204E-2</v>
      </c>
      <c r="CW271" s="1">
        <f t="shared" si="209"/>
        <v>-2.6100347094349325E-3</v>
      </c>
      <c r="CX271" s="1">
        <f t="shared" si="210"/>
        <v>2.1976547094349329E-3</v>
      </c>
      <c r="CY271" s="1">
        <f t="shared" si="211"/>
        <v>-2.7331130763129565E-2</v>
      </c>
      <c r="CZ271" s="1">
        <f t="shared" si="212"/>
        <v>2.7331130763129565E-2</v>
      </c>
      <c r="DA271">
        <f t="shared" si="192"/>
        <v>0.32486781910400003</v>
      </c>
      <c r="DB271">
        <f t="shared" si="193"/>
        <v>4.0069643733333341E-2</v>
      </c>
      <c r="DC271">
        <f t="shared" si="213"/>
        <v>-9.2867219999999993</v>
      </c>
      <c r="DD271">
        <f t="shared" si="214"/>
        <v>-32.452500000000001</v>
      </c>
      <c r="DE271">
        <f t="shared" si="215"/>
        <v>33.755117563938121</v>
      </c>
      <c r="DF271">
        <f t="shared" si="216"/>
        <v>-8.5316090000000013</v>
      </c>
      <c r="DG271">
        <f t="shared" si="217"/>
        <v>-32.606099999999998</v>
      </c>
      <c r="DH271">
        <f t="shared" si="218"/>
        <v>33.703799627621819</v>
      </c>
      <c r="DI271">
        <f t="shared" si="219"/>
        <v>0.99974019175129558</v>
      </c>
      <c r="DJ271">
        <f t="shared" si="220"/>
        <v>-6.8182099999999997</v>
      </c>
      <c r="DK271">
        <f t="shared" si="221"/>
        <v>-33.058050000000001</v>
      </c>
      <c r="DL271">
        <f t="shared" si="222"/>
        <v>33.753853963756491</v>
      </c>
      <c r="DM271">
        <f t="shared" si="223"/>
        <v>-6.0740290000000003</v>
      </c>
      <c r="DN271">
        <f t="shared" si="224"/>
        <v>-33.155687999999998</v>
      </c>
      <c r="DO271">
        <f t="shared" si="225"/>
        <v>33.707469128461497</v>
      </c>
      <c r="DP271">
        <f t="shared" si="226"/>
        <v>0.99975338011914239</v>
      </c>
      <c r="DQ271">
        <f t="shared" si="227"/>
        <v>0.99716498271004017</v>
      </c>
      <c r="DR271">
        <f t="shared" si="228"/>
        <v>0.9972089157540881</v>
      </c>
      <c r="DS271">
        <f t="shared" si="229"/>
        <v>-0.20199797058199975</v>
      </c>
      <c r="DT271">
        <f t="shared" si="230"/>
        <v>-0.97938594020986125</v>
      </c>
      <c r="DU271" s="1">
        <f t="shared" si="231"/>
        <v>-1.3557644173548475E-3</v>
      </c>
      <c r="DV271" s="1">
        <f t="shared" si="232"/>
        <v>9.433844173548471E-4</v>
      </c>
      <c r="DW271" s="1">
        <f t="shared" si="233"/>
        <v>-2.7655352121704287E-2</v>
      </c>
      <c r="DX271" s="1">
        <f t="shared" si="234"/>
        <v>2.7655352121704287E-2</v>
      </c>
      <c r="ED271" s="1"/>
      <c r="EE271" s="1"/>
      <c r="EF271" s="1"/>
    </row>
    <row r="272" spans="1:136" x14ac:dyDescent="0.3">
      <c r="A272">
        <v>267</v>
      </c>
      <c r="B272">
        <v>1.7578100000000001E-3</v>
      </c>
      <c r="C272">
        <v>2.7130000000000001E-3</v>
      </c>
      <c r="D272" s="1">
        <v>1.4492699999999999E-5</v>
      </c>
      <c r="E272">
        <v>-0.13755600000000001</v>
      </c>
      <c r="F272">
        <v>-1.4176</v>
      </c>
      <c r="G272">
        <v>-0.105835</v>
      </c>
      <c r="H272">
        <v>6.3332600000000003E-3</v>
      </c>
      <c r="I272">
        <v>-6.7712199999999997E-3</v>
      </c>
      <c r="J272">
        <v>1.2303400000000001E-2</v>
      </c>
      <c r="K272">
        <v>1.3932099999999999E-2</v>
      </c>
      <c r="L272">
        <v>-1.43701E-2</v>
      </c>
      <c r="M272">
        <v>0.54270600000000002</v>
      </c>
      <c r="N272">
        <v>1.4240300000000001E-4</v>
      </c>
      <c r="O272">
        <v>1.4495999999999999E-4</v>
      </c>
      <c r="P272">
        <v>1.3733599999999999E-3</v>
      </c>
      <c r="Q272">
        <v>0.127752</v>
      </c>
      <c r="R272">
        <v>18.061900000000001</v>
      </c>
      <c r="S272">
        <v>-2.3774799999999999E-2</v>
      </c>
      <c r="T272">
        <v>-1.4995099999999999</v>
      </c>
      <c r="U272">
        <v>-1.6298699999999999</v>
      </c>
      <c r="V272">
        <v>-0.136624</v>
      </c>
      <c r="W272">
        <f t="shared" si="194"/>
        <v>-1.3717579999999998</v>
      </c>
      <c r="X272">
        <f t="shared" si="195"/>
        <v>16.432030000000001</v>
      </c>
      <c r="Y272">
        <v>-2.5992799999999998E-3</v>
      </c>
      <c r="Z272">
        <v>-9.4622500000000002E-3</v>
      </c>
      <c r="AA272">
        <v>1.4062899999999999E-3</v>
      </c>
      <c r="AB272">
        <v>-2.27838E-3</v>
      </c>
      <c r="AC272">
        <v>-9.7831499999999991E-3</v>
      </c>
      <c r="AD272">
        <v>0.18503500000000001</v>
      </c>
      <c r="AE272">
        <v>3.2441000000000002E-4</v>
      </c>
      <c r="AF272">
        <v>3.3240800000000002E-4</v>
      </c>
      <c r="AG272">
        <v>3.2239500000000002E-3</v>
      </c>
      <c r="AH272">
        <v>0.17666100000000001</v>
      </c>
      <c r="AI272">
        <v>-17.665500000000002</v>
      </c>
      <c r="AJ272">
        <v>-2.6403099999999999E-2</v>
      </c>
      <c r="AK272">
        <v>1.21004</v>
      </c>
      <c r="AL272">
        <v>-1.19703</v>
      </c>
      <c r="AM272">
        <v>-7.3884500000000006E-2</v>
      </c>
      <c r="AN272">
        <f t="shared" si="196"/>
        <v>1.386701</v>
      </c>
      <c r="AO272">
        <f t="shared" si="197"/>
        <v>-18.862530000000003</v>
      </c>
      <c r="AP272">
        <v>-1.26382E-2</v>
      </c>
      <c r="AQ272">
        <v>-7.2053600000000001E-3</v>
      </c>
      <c r="AR272">
        <v>1.12573E-2</v>
      </c>
      <c r="AS272">
        <v>1.68049E-3</v>
      </c>
      <c r="AT272">
        <v>-2.1524100000000001E-2</v>
      </c>
      <c r="AU272">
        <v>0.90507800000000005</v>
      </c>
      <c r="AV272">
        <v>3.1779600000000002E-4</v>
      </c>
      <c r="AW272">
        <v>3.5499000000000001E-4</v>
      </c>
      <c r="AX272">
        <v>3.0696600000000001E-3</v>
      </c>
      <c r="AY272">
        <v>8.7082700000000006</v>
      </c>
      <c r="AZ272">
        <v>14.9406</v>
      </c>
      <c r="BA272">
        <v>-3.6135199999999999E-2</v>
      </c>
      <c r="BB272">
        <v>-1.2563899999999999</v>
      </c>
      <c r="BC272">
        <v>-0.64532100000000003</v>
      </c>
      <c r="BD272">
        <v>-0.15051700000000001</v>
      </c>
      <c r="BE272">
        <f t="shared" si="198"/>
        <v>7.4518800000000009</v>
      </c>
      <c r="BF272">
        <f t="shared" si="199"/>
        <v>14.295279000000001</v>
      </c>
      <c r="BG272">
        <v>-3.9061199999999998E-4</v>
      </c>
      <c r="BH272">
        <v>-6.0575600000000005E-4</v>
      </c>
      <c r="BI272">
        <v>3.8333E-3</v>
      </c>
      <c r="BJ272">
        <v>3.3449299999999999E-3</v>
      </c>
      <c r="BK272">
        <v>-4.3413000000000002E-3</v>
      </c>
      <c r="BL272">
        <v>0.776451</v>
      </c>
      <c r="BM272">
        <v>1.57768E-4</v>
      </c>
      <c r="BN272">
        <v>1.6119600000000001E-4</v>
      </c>
      <c r="BO272">
        <v>1.5073E-3</v>
      </c>
      <c r="BP272">
        <v>-9.1589700000000001</v>
      </c>
      <c r="BQ272">
        <v>-14.390599999999999</v>
      </c>
      <c r="BR272">
        <v>-6.1125699999999998E-2</v>
      </c>
      <c r="BS272">
        <v>0.97734600000000005</v>
      </c>
      <c r="BT272">
        <v>-2.2374200000000002</v>
      </c>
      <c r="BU272">
        <v>-6.3199000000000005E-2</v>
      </c>
      <c r="BV272">
        <f t="shared" si="200"/>
        <v>-8.1816239999999993</v>
      </c>
      <c r="BW272">
        <f t="shared" si="201"/>
        <v>-16.628019999999999</v>
      </c>
      <c r="BX272">
        <v>-1.5716899999999999E-3</v>
      </c>
      <c r="BY272">
        <v>-1.1313E-3</v>
      </c>
      <c r="BZ272">
        <v>2.4363599999999998E-3</v>
      </c>
      <c r="CA272">
        <v>1.09684E-3</v>
      </c>
      <c r="CB272">
        <v>-3.7998400000000001E-3</v>
      </c>
      <c r="CC272">
        <v>0.82965900000000004</v>
      </c>
      <c r="CD272">
        <v>1.32309E-4</v>
      </c>
      <c r="CE272">
        <v>1.24416E-4</v>
      </c>
      <c r="CF272">
        <v>1.2873400000000001E-3</v>
      </c>
      <c r="CG272">
        <v>200.886</v>
      </c>
      <c r="CH272">
        <v>200.886</v>
      </c>
      <c r="CI272">
        <v>-3.8168000000000002</v>
      </c>
      <c r="CJ272">
        <v>-2675.65</v>
      </c>
      <c r="CK272">
        <v>-9.1485400000000001E-3</v>
      </c>
      <c r="CL272">
        <f t="shared" si="188"/>
        <v>35.727400000000003</v>
      </c>
      <c r="CM272">
        <f t="shared" si="202"/>
        <v>35.402190068529393</v>
      </c>
      <c r="CN272">
        <f t="shared" si="189"/>
        <v>-9.10253563009371E-3</v>
      </c>
      <c r="CO272">
        <f t="shared" si="203"/>
        <v>0.99695979067054763</v>
      </c>
      <c r="CP272">
        <f t="shared" si="204"/>
        <v>7.7996808375335513E-2</v>
      </c>
      <c r="CQ272">
        <f t="shared" si="205"/>
        <v>7.7917750135241451E-2</v>
      </c>
      <c r="CR272">
        <f t="shared" si="190"/>
        <v>-2667.5154639076509</v>
      </c>
      <c r="CS272">
        <f t="shared" si="191"/>
        <v>6.4846454123511732</v>
      </c>
      <c r="CT272" s="1">
        <f t="shared" si="206"/>
        <v>8.1651778792713684E-3</v>
      </c>
      <c r="CU272" s="1">
        <f t="shared" si="207"/>
        <v>-8.6031378792713678E-3</v>
      </c>
      <c r="CV272" s="1">
        <f t="shared" si="208"/>
        <v>2.2272080929545121E-2</v>
      </c>
      <c r="CW272" s="1">
        <f t="shared" si="209"/>
        <v>-2.635707460603735E-3</v>
      </c>
      <c r="CX272" s="1">
        <f t="shared" si="210"/>
        <v>2.1977474606037347E-3</v>
      </c>
      <c r="CY272" s="1">
        <f t="shared" si="211"/>
        <v>-2.7456505892685168E-2</v>
      </c>
      <c r="CZ272" s="1">
        <f t="shared" si="212"/>
        <v>2.7456505892685168E-2</v>
      </c>
      <c r="DA272">
        <f t="shared" si="192"/>
        <v>0.32685354799600003</v>
      </c>
      <c r="DB272">
        <f t="shared" si="193"/>
        <v>4.0314566266666671E-2</v>
      </c>
      <c r="DC272">
        <f t="shared" si="213"/>
        <v>-9.2867219999999993</v>
      </c>
      <c r="DD272">
        <f t="shared" si="214"/>
        <v>-32.452500000000001</v>
      </c>
      <c r="DE272">
        <f t="shared" si="215"/>
        <v>33.755117563938121</v>
      </c>
      <c r="DF272">
        <f t="shared" si="216"/>
        <v>-8.5316090000000013</v>
      </c>
      <c r="DG272">
        <f t="shared" si="217"/>
        <v>-32.606099999999998</v>
      </c>
      <c r="DH272">
        <f t="shared" si="218"/>
        <v>33.703799627621819</v>
      </c>
      <c r="DI272">
        <f t="shared" si="219"/>
        <v>0.99974019175129558</v>
      </c>
      <c r="DJ272">
        <f t="shared" si="220"/>
        <v>-6.8098659999999995</v>
      </c>
      <c r="DK272">
        <f t="shared" si="221"/>
        <v>-33.060050000000004</v>
      </c>
      <c r="DL272">
        <f t="shared" si="222"/>
        <v>33.754128354031842</v>
      </c>
      <c r="DM272">
        <f t="shared" si="223"/>
        <v>-6.0651790000000005</v>
      </c>
      <c r="DN272">
        <f t="shared" si="224"/>
        <v>-33.157809</v>
      </c>
      <c r="DO272">
        <f t="shared" si="225"/>
        <v>33.707961878205012</v>
      </c>
      <c r="DP272">
        <f t="shared" si="226"/>
        <v>0.99975303538992644</v>
      </c>
      <c r="DQ272">
        <f t="shared" si="227"/>
        <v>0.99714583253170264</v>
      </c>
      <c r="DR272">
        <f t="shared" si="228"/>
        <v>0.99718875145384323</v>
      </c>
      <c r="DS272">
        <f t="shared" si="229"/>
        <v>-0.20174912913094314</v>
      </c>
      <c r="DT272">
        <f t="shared" si="230"/>
        <v>-0.97943723070695343</v>
      </c>
      <c r="DU272" s="1">
        <f t="shared" si="231"/>
        <v>-1.3755134872355064E-3</v>
      </c>
      <c r="DV272" s="1">
        <f t="shared" si="232"/>
        <v>9.3755348723550697E-4</v>
      </c>
      <c r="DW272" s="1">
        <f t="shared" si="233"/>
        <v>-2.778257949654804E-2</v>
      </c>
      <c r="DX272" s="1">
        <f t="shared" si="234"/>
        <v>2.778257949654804E-2</v>
      </c>
      <c r="ED272" s="1"/>
      <c r="EE272" s="1"/>
      <c r="EF272" s="1"/>
    </row>
    <row r="273" spans="1:136" x14ac:dyDescent="0.3">
      <c r="A273">
        <v>268</v>
      </c>
      <c r="B273">
        <v>1.7578100000000001E-3</v>
      </c>
      <c r="C273">
        <v>2.7130000000000001E-3</v>
      </c>
      <c r="D273" s="1">
        <v>1.4492699999999999E-5</v>
      </c>
      <c r="E273">
        <v>-0.13630100000000001</v>
      </c>
      <c r="F273">
        <v>-1.4228000000000001</v>
      </c>
      <c r="G273">
        <v>-9.9065399999999998E-2</v>
      </c>
      <c r="H273">
        <v>6.3878900000000002E-3</v>
      </c>
      <c r="I273">
        <v>-6.8639900000000004E-3</v>
      </c>
      <c r="J273">
        <v>1.2426E-2</v>
      </c>
      <c r="K273">
        <v>1.40549E-2</v>
      </c>
      <c r="L273">
        <v>-1.4531000000000001E-2</v>
      </c>
      <c r="M273">
        <v>0.54171599999999998</v>
      </c>
      <c r="N273">
        <v>1.4323999999999999E-4</v>
      </c>
      <c r="O273">
        <v>1.45845E-4</v>
      </c>
      <c r="P273">
        <v>1.3816499999999999E-3</v>
      </c>
      <c r="Q273">
        <v>0.127752</v>
      </c>
      <c r="R273">
        <v>18.061900000000001</v>
      </c>
      <c r="S273">
        <v>-2.3774799999999999E-2</v>
      </c>
      <c r="T273">
        <v>-1.5055099999999999</v>
      </c>
      <c r="U273">
        <v>-1.6379900000000001</v>
      </c>
      <c r="V273">
        <v>-0.12568099999999999</v>
      </c>
      <c r="W273">
        <f t="shared" si="194"/>
        <v>-1.3777579999999998</v>
      </c>
      <c r="X273">
        <f t="shared" si="195"/>
        <v>16.423910000000003</v>
      </c>
      <c r="Y273">
        <v>-2.6868399999999998E-3</v>
      </c>
      <c r="Z273">
        <v>-9.7846400000000007E-3</v>
      </c>
      <c r="AA273">
        <v>1.3085099999999999E-3</v>
      </c>
      <c r="AB273">
        <v>-2.40362E-3</v>
      </c>
      <c r="AC273">
        <v>-1.0067899999999999E-2</v>
      </c>
      <c r="AD273">
        <v>0.167018</v>
      </c>
      <c r="AE273">
        <v>3.30131E-4</v>
      </c>
      <c r="AF273">
        <v>3.38363E-4</v>
      </c>
      <c r="AG273">
        <v>3.2815000000000001E-3</v>
      </c>
      <c r="AH273">
        <v>0.17666100000000001</v>
      </c>
      <c r="AI273">
        <v>-17.665500000000002</v>
      </c>
      <c r="AJ273">
        <v>-2.6403099999999999E-2</v>
      </c>
      <c r="AK273">
        <v>1.2188699999999999</v>
      </c>
      <c r="AL273">
        <v>-1.1993400000000001</v>
      </c>
      <c r="AM273">
        <v>-6.1714999999999999E-2</v>
      </c>
      <c r="AN273">
        <f t="shared" si="196"/>
        <v>1.3955309999999999</v>
      </c>
      <c r="AO273">
        <f t="shared" si="197"/>
        <v>-18.864840000000001</v>
      </c>
      <c r="AP273">
        <v>-1.2803E-2</v>
      </c>
      <c r="AQ273">
        <v>-7.3670000000000003E-3</v>
      </c>
      <c r="AR273">
        <v>1.12421E-2</v>
      </c>
      <c r="AS273">
        <v>1.50365E-3</v>
      </c>
      <c r="AT273">
        <v>-2.1673600000000001E-2</v>
      </c>
      <c r="AU273">
        <v>0.90538799999999997</v>
      </c>
      <c r="AV273">
        <v>3.1437400000000002E-4</v>
      </c>
      <c r="AW273">
        <v>3.5088399999999998E-4</v>
      </c>
      <c r="AX273">
        <v>3.0352199999999999E-3</v>
      </c>
      <c r="AY273">
        <v>8.7082700000000006</v>
      </c>
      <c r="AZ273">
        <v>14.9406</v>
      </c>
      <c r="BA273">
        <v>-3.6135199999999999E-2</v>
      </c>
      <c r="BB273">
        <v>-1.2617499999999999</v>
      </c>
      <c r="BC273">
        <v>-0.64573800000000003</v>
      </c>
      <c r="BD273">
        <v>-0.156555</v>
      </c>
      <c r="BE273">
        <f t="shared" si="198"/>
        <v>7.4465200000000005</v>
      </c>
      <c r="BF273">
        <f t="shared" si="199"/>
        <v>14.294862</v>
      </c>
      <c r="BG273">
        <v>-3.7662900000000002E-4</v>
      </c>
      <c r="BH273">
        <v>-1.0237899999999999E-3</v>
      </c>
      <c r="BI273">
        <v>3.8206400000000001E-3</v>
      </c>
      <c r="BJ273">
        <v>3.1397700000000001E-3</v>
      </c>
      <c r="BK273">
        <v>-4.5401800000000004E-3</v>
      </c>
      <c r="BL273">
        <v>0.74751000000000001</v>
      </c>
      <c r="BM273">
        <v>1.5764899999999999E-4</v>
      </c>
      <c r="BN273">
        <v>1.6101200000000001E-4</v>
      </c>
      <c r="BO273">
        <v>1.5055800000000001E-3</v>
      </c>
      <c r="BP273">
        <v>-9.1589700000000001</v>
      </c>
      <c r="BQ273">
        <v>-14.390599999999999</v>
      </c>
      <c r="BR273">
        <v>-6.1125699999999998E-2</v>
      </c>
      <c r="BS273">
        <v>0.98489199999999999</v>
      </c>
      <c r="BT273">
        <v>-2.2478500000000001</v>
      </c>
      <c r="BU273">
        <v>-6.1732099999999998E-2</v>
      </c>
      <c r="BV273">
        <f t="shared" si="200"/>
        <v>-8.1740779999999997</v>
      </c>
      <c r="BW273">
        <f t="shared" si="201"/>
        <v>-16.638449999999999</v>
      </c>
      <c r="BX273">
        <v>-1.4483199999999999E-3</v>
      </c>
      <c r="BY273">
        <v>-1.34691E-3</v>
      </c>
      <c r="BZ273">
        <v>2.49475E-3</v>
      </c>
      <c r="CA273">
        <v>1.10012E-3</v>
      </c>
      <c r="CB273">
        <v>-3.8953600000000001E-3</v>
      </c>
      <c r="CC273">
        <v>0.79471099999999995</v>
      </c>
      <c r="CD273">
        <v>1.3237700000000001E-4</v>
      </c>
      <c r="CE273">
        <v>1.2610099999999999E-4</v>
      </c>
      <c r="CF273">
        <v>1.3042100000000001E-3</v>
      </c>
      <c r="CG273">
        <v>201.82</v>
      </c>
      <c r="CH273">
        <v>201.821</v>
      </c>
      <c r="CI273">
        <v>-3.8361999999999998</v>
      </c>
      <c r="CJ273">
        <v>-2689.21</v>
      </c>
      <c r="CK273">
        <v>-9.2780299999999996E-3</v>
      </c>
      <c r="CL273">
        <f t="shared" si="188"/>
        <v>35.727400000000003</v>
      </c>
      <c r="CM273">
        <f t="shared" si="202"/>
        <v>35.397556532054885</v>
      </c>
      <c r="CN273">
        <f t="shared" si="189"/>
        <v>-9.2322270286983553E-3</v>
      </c>
      <c r="CO273">
        <f t="shared" si="203"/>
        <v>0.99692615698045861</v>
      </c>
      <c r="CP273">
        <f t="shared" si="204"/>
        <v>7.8427279226642721E-2</v>
      </c>
      <c r="CQ273">
        <f t="shared" si="205"/>
        <v>7.8346905032515415E-2</v>
      </c>
      <c r="CR273">
        <f t="shared" si="190"/>
        <v>-2680.943790613419</v>
      </c>
      <c r="CS273">
        <f t="shared" si="191"/>
        <v>6.5172892482900098</v>
      </c>
      <c r="CT273" s="1">
        <f t="shared" si="206"/>
        <v>8.2476390868156894E-3</v>
      </c>
      <c r="CU273" s="1">
        <f t="shared" si="207"/>
        <v>-8.7237390868156895E-3</v>
      </c>
      <c r="CV273" s="1">
        <f t="shared" si="208"/>
        <v>2.247680027099027E-2</v>
      </c>
      <c r="CW273" s="1">
        <f t="shared" si="209"/>
        <v>-2.6987925589801844E-3</v>
      </c>
      <c r="CX273" s="1">
        <f t="shared" si="210"/>
        <v>2.2226925589801843E-3</v>
      </c>
      <c r="CY273" s="1">
        <f t="shared" si="211"/>
        <v>-2.7731087460972286E-2</v>
      </c>
      <c r="CZ273" s="1">
        <f t="shared" si="212"/>
        <v>2.7731087460972286E-2</v>
      </c>
      <c r="DA273">
        <f t="shared" si="192"/>
        <v>0.33147988902200004</v>
      </c>
      <c r="DB273">
        <f t="shared" si="193"/>
        <v>4.088518553333334E-2</v>
      </c>
      <c r="DC273">
        <f t="shared" si="213"/>
        <v>-9.2867219999999993</v>
      </c>
      <c r="DD273">
        <f t="shared" si="214"/>
        <v>-32.452500000000001</v>
      </c>
      <c r="DE273">
        <f t="shared" si="215"/>
        <v>33.755117563938121</v>
      </c>
      <c r="DF273">
        <f t="shared" si="216"/>
        <v>-8.5316090000000013</v>
      </c>
      <c r="DG273">
        <f t="shared" si="217"/>
        <v>-32.606099999999998</v>
      </c>
      <c r="DH273">
        <f t="shared" si="218"/>
        <v>33.703799627621819</v>
      </c>
      <c r="DI273">
        <f t="shared" si="219"/>
        <v>0.99974019175129558</v>
      </c>
      <c r="DJ273">
        <f t="shared" si="220"/>
        <v>-6.7963199999999997</v>
      </c>
      <c r="DK273">
        <f t="shared" si="221"/>
        <v>-33.062359999999998</v>
      </c>
      <c r="DL273">
        <f t="shared" si="222"/>
        <v>33.753660754235234</v>
      </c>
      <c r="DM273">
        <f t="shared" si="223"/>
        <v>-6.0509890000000004</v>
      </c>
      <c r="DN273">
        <f t="shared" si="224"/>
        <v>-33.159702000000003</v>
      </c>
      <c r="DO273">
        <f t="shared" si="225"/>
        <v>33.707273764084292</v>
      </c>
      <c r="DP273">
        <f t="shared" si="226"/>
        <v>0.99975264995057722</v>
      </c>
      <c r="DQ273">
        <f t="shared" si="227"/>
        <v>0.9971150311499426</v>
      </c>
      <c r="DR273">
        <f t="shared" si="228"/>
        <v>0.99715687530242814</v>
      </c>
      <c r="DS273">
        <f t="shared" si="229"/>
        <v>-0.20135060459026605</v>
      </c>
      <c r="DT273">
        <f t="shared" si="230"/>
        <v>-0.97951923617207959</v>
      </c>
      <c r="DU273" s="1">
        <f t="shared" si="231"/>
        <v>-1.4252512115332473E-3</v>
      </c>
      <c r="DV273" s="1">
        <f t="shared" si="232"/>
        <v>9.4915121153324716E-4</v>
      </c>
      <c r="DW273" s="1">
        <f t="shared" si="233"/>
        <v>-2.8064148671708103E-2</v>
      </c>
      <c r="DX273" s="1">
        <f t="shared" si="234"/>
        <v>2.8064148671708103E-2</v>
      </c>
      <c r="ED273" s="1"/>
      <c r="EE273" s="1"/>
      <c r="EF273" s="1"/>
    </row>
    <row r="274" spans="1:136" x14ac:dyDescent="0.3">
      <c r="A274">
        <v>269</v>
      </c>
      <c r="B274">
        <v>1.7948E-3</v>
      </c>
      <c r="C274">
        <v>-6.7874000000000005E-4</v>
      </c>
      <c r="D274" s="1">
        <v>2.5040100000000001E-5</v>
      </c>
      <c r="E274">
        <v>-0.13538800000000001</v>
      </c>
      <c r="F274">
        <v>-1.42815</v>
      </c>
      <c r="G274">
        <v>-0.106919</v>
      </c>
      <c r="H274">
        <v>6.4898300000000003E-3</v>
      </c>
      <c r="I274">
        <v>-6.9577900000000002E-3</v>
      </c>
      <c r="J274">
        <v>1.2562200000000001E-2</v>
      </c>
      <c r="K274">
        <v>1.42259E-2</v>
      </c>
      <c r="L274">
        <v>-1.46938E-2</v>
      </c>
      <c r="M274">
        <v>0.54110800000000003</v>
      </c>
      <c r="N274">
        <v>1.43478E-4</v>
      </c>
      <c r="O274">
        <v>1.4603399999999999E-4</v>
      </c>
      <c r="P274">
        <v>1.3837700000000001E-3</v>
      </c>
      <c r="Q274">
        <v>0.127752</v>
      </c>
      <c r="R274">
        <v>18.061900000000001</v>
      </c>
      <c r="S274">
        <v>-2.3774799999999999E-2</v>
      </c>
      <c r="T274">
        <v>-1.5108299999999999</v>
      </c>
      <c r="U274">
        <v>-1.6469199999999999</v>
      </c>
      <c r="V274">
        <v>-0.14210300000000001</v>
      </c>
      <c r="W274">
        <f t="shared" si="194"/>
        <v>-1.3830779999999998</v>
      </c>
      <c r="X274">
        <f t="shared" si="195"/>
        <v>16.41498</v>
      </c>
      <c r="Y274">
        <v>-2.7537199999999999E-3</v>
      </c>
      <c r="Z274">
        <v>-9.04721E-3</v>
      </c>
      <c r="AA274">
        <v>1.5232799999999999E-3</v>
      </c>
      <c r="AB274">
        <v>-2.3668600000000001E-3</v>
      </c>
      <c r="AC274">
        <v>-9.4340699999999993E-3</v>
      </c>
      <c r="AD274">
        <v>0.21457699999999999</v>
      </c>
      <c r="AE274">
        <v>3.37113E-4</v>
      </c>
      <c r="AF274">
        <v>3.4650499999999999E-4</v>
      </c>
      <c r="AG274">
        <v>3.3575499999999999E-3</v>
      </c>
      <c r="AH274">
        <v>0.17666100000000001</v>
      </c>
      <c r="AI274">
        <v>-17.665500000000002</v>
      </c>
      <c r="AJ274">
        <v>-2.6403099999999999E-2</v>
      </c>
      <c r="AK274">
        <v>1.22611</v>
      </c>
      <c r="AL274">
        <v>-1.20268</v>
      </c>
      <c r="AM274">
        <v>-6.71654E-2</v>
      </c>
      <c r="AN274">
        <f t="shared" si="196"/>
        <v>1.402771</v>
      </c>
      <c r="AO274">
        <f t="shared" si="197"/>
        <v>-18.868180000000002</v>
      </c>
      <c r="AP274">
        <v>-1.2727199999999999E-2</v>
      </c>
      <c r="AQ274">
        <v>-7.1906299999999999E-3</v>
      </c>
      <c r="AR274">
        <v>1.1376600000000001E-2</v>
      </c>
      <c r="AS274">
        <v>1.7727800000000001E-3</v>
      </c>
      <c r="AT274">
        <v>-2.1690600000000001E-2</v>
      </c>
      <c r="AU274">
        <v>0.90607499999999996</v>
      </c>
      <c r="AV274">
        <v>3.2203800000000002E-4</v>
      </c>
      <c r="AW274">
        <v>3.5987399999999999E-4</v>
      </c>
      <c r="AX274">
        <v>3.1117200000000001E-3</v>
      </c>
      <c r="AY274">
        <v>8.7082700000000006</v>
      </c>
      <c r="AZ274">
        <v>14.9406</v>
      </c>
      <c r="BA274">
        <v>-3.6135199999999999E-2</v>
      </c>
      <c r="BB274">
        <v>-1.26555</v>
      </c>
      <c r="BC274">
        <v>-0.64825900000000003</v>
      </c>
      <c r="BD274">
        <v>-0.157972</v>
      </c>
      <c r="BE274">
        <f t="shared" si="198"/>
        <v>7.4427200000000004</v>
      </c>
      <c r="BF274">
        <f t="shared" si="199"/>
        <v>14.292341</v>
      </c>
      <c r="BG274">
        <v>-3.6035100000000002E-4</v>
      </c>
      <c r="BH274">
        <v>-1.01684E-3</v>
      </c>
      <c r="BI274">
        <v>3.9179999999999996E-3</v>
      </c>
      <c r="BJ274">
        <v>3.2489099999999998E-3</v>
      </c>
      <c r="BK274">
        <v>-4.6261100000000001E-3</v>
      </c>
      <c r="BL274">
        <v>0.74788100000000002</v>
      </c>
      <c r="BM274">
        <v>1.56551E-4</v>
      </c>
      <c r="BN274">
        <v>1.5982999999999999E-4</v>
      </c>
      <c r="BO274">
        <v>1.4950600000000001E-3</v>
      </c>
      <c r="BP274">
        <v>-9.1589700000000001</v>
      </c>
      <c r="BQ274">
        <v>-14.390599999999999</v>
      </c>
      <c r="BR274">
        <v>-6.1125699999999998E-2</v>
      </c>
      <c r="BS274">
        <v>0.99069799999999997</v>
      </c>
      <c r="BT274">
        <v>-2.2577699999999998</v>
      </c>
      <c r="BU274">
        <v>-6.4324500000000007E-2</v>
      </c>
      <c r="BV274">
        <f t="shared" si="200"/>
        <v>-8.168272</v>
      </c>
      <c r="BW274">
        <f t="shared" si="201"/>
        <v>-16.64837</v>
      </c>
      <c r="BX274">
        <v>-1.69355E-3</v>
      </c>
      <c r="BY274">
        <v>-1.2320600000000001E-3</v>
      </c>
      <c r="BZ274">
        <v>2.5677400000000002E-3</v>
      </c>
      <c r="CA274">
        <v>1.11728E-3</v>
      </c>
      <c r="CB274">
        <v>-4.0428900000000004E-3</v>
      </c>
      <c r="CC274">
        <v>0.82945599999999997</v>
      </c>
      <c r="CD274">
        <v>1.33922E-4</v>
      </c>
      <c r="CE274">
        <v>1.2673200000000001E-4</v>
      </c>
      <c r="CF274">
        <v>1.31102E-3</v>
      </c>
      <c r="CG274">
        <v>202.63200000000001</v>
      </c>
      <c r="CH274">
        <v>202.63200000000001</v>
      </c>
      <c r="CI274">
        <v>-3.851</v>
      </c>
      <c r="CJ274">
        <v>-2699.61</v>
      </c>
      <c r="CK274">
        <v>-9.4073000000000004E-3</v>
      </c>
      <c r="CL274">
        <f t="shared" si="188"/>
        <v>35.727400000000003</v>
      </c>
      <c r="CM274">
        <f t="shared" si="202"/>
        <v>35.392970124537463</v>
      </c>
      <c r="CN274">
        <f t="shared" si="189"/>
        <v>-9.3605993008878292E-3</v>
      </c>
      <c r="CO274">
        <f t="shared" si="203"/>
        <v>0.99689740295456775</v>
      </c>
      <c r="CP274">
        <f t="shared" si="204"/>
        <v>7.8793435329813644E-2</v>
      </c>
      <c r="CQ274">
        <f t="shared" si="205"/>
        <v>7.8711930369150029E-2</v>
      </c>
      <c r="CR274">
        <f t="shared" si="190"/>
        <v>-2691.2341979901807</v>
      </c>
      <c r="CS274">
        <f t="shared" si="191"/>
        <v>6.5423049019534343</v>
      </c>
      <c r="CT274" s="1">
        <f t="shared" si="206"/>
        <v>8.3779687144911064E-3</v>
      </c>
      <c r="CU274" s="1">
        <f t="shared" si="207"/>
        <v>-8.8459287144911063E-3</v>
      </c>
      <c r="CV274" s="1">
        <f t="shared" si="208"/>
        <v>2.270267200970625E-2</v>
      </c>
      <c r="CW274" s="1">
        <f t="shared" si="209"/>
        <v>-2.7559724226616103E-3</v>
      </c>
      <c r="CX274" s="1">
        <f t="shared" si="210"/>
        <v>2.2880124226616113E-3</v>
      </c>
      <c r="CY274" s="1">
        <f t="shared" si="211"/>
        <v>-2.8046963755539556E-2</v>
      </c>
      <c r="CZ274" s="1">
        <f t="shared" si="212"/>
        <v>2.8046963755539556E-2</v>
      </c>
      <c r="DA274">
        <f t="shared" si="192"/>
        <v>0.33609837002000004</v>
      </c>
      <c r="DB274">
        <f t="shared" si="193"/>
        <v>4.1454835333333336E-2</v>
      </c>
      <c r="DC274">
        <f t="shared" si="213"/>
        <v>-9.2867219999999993</v>
      </c>
      <c r="DD274">
        <f t="shared" si="214"/>
        <v>-32.452500000000001</v>
      </c>
      <c r="DE274">
        <f t="shared" si="215"/>
        <v>33.755117563938121</v>
      </c>
      <c r="DF274">
        <f t="shared" si="216"/>
        <v>-8.5316090000000013</v>
      </c>
      <c r="DG274">
        <f t="shared" si="217"/>
        <v>-32.606099999999998</v>
      </c>
      <c r="DH274">
        <f t="shared" si="218"/>
        <v>33.703799627621819</v>
      </c>
      <c r="DI274">
        <f t="shared" si="219"/>
        <v>0.99974019175129558</v>
      </c>
      <c r="DJ274">
        <f t="shared" si="220"/>
        <v>-6.7851940000000006</v>
      </c>
      <c r="DK274">
        <f t="shared" si="221"/>
        <v>-33.06335</v>
      </c>
      <c r="DL274">
        <f t="shared" si="222"/>
        <v>33.752392075823842</v>
      </c>
      <c r="DM274">
        <f t="shared" si="223"/>
        <v>-6.039949</v>
      </c>
      <c r="DN274">
        <f t="shared" si="224"/>
        <v>-33.160521000000003</v>
      </c>
      <c r="DO274">
        <f t="shared" si="225"/>
        <v>33.706099402245314</v>
      </c>
      <c r="DP274">
        <f t="shared" si="226"/>
        <v>0.99975269915068854</v>
      </c>
      <c r="DQ274">
        <f t="shared" si="227"/>
        <v>0.99709002030746496</v>
      </c>
      <c r="DR274">
        <f t="shared" si="228"/>
        <v>0.99713221327690671</v>
      </c>
      <c r="DS274">
        <f t="shared" si="229"/>
        <v>-0.20102853702212409</v>
      </c>
      <c r="DT274">
        <f t="shared" si="230"/>
        <v>-0.97958538540687934</v>
      </c>
      <c r="DU274" s="1">
        <f t="shared" si="231"/>
        <v>-1.4667255786475425E-3</v>
      </c>
      <c r="DV274" s="1">
        <f t="shared" si="232"/>
        <v>9.9876557864754262E-4</v>
      </c>
      <c r="DW274" s="1">
        <f t="shared" si="233"/>
        <v>-2.8390056575810122E-2</v>
      </c>
      <c r="DX274" s="1">
        <f t="shared" si="234"/>
        <v>2.8390056575810122E-2</v>
      </c>
      <c r="ED274" s="1"/>
      <c r="EE274" s="1"/>
      <c r="EF274" s="1"/>
    </row>
    <row r="275" spans="1:136" x14ac:dyDescent="0.3">
      <c r="A275">
        <v>270</v>
      </c>
      <c r="B275">
        <v>1.7948E-3</v>
      </c>
      <c r="C275">
        <v>-6.7874000000000005E-4</v>
      </c>
      <c r="D275" s="1">
        <v>2.5040100000000001E-5</v>
      </c>
      <c r="E275">
        <v>-0.13514200000000001</v>
      </c>
      <c r="F275">
        <v>-1.43191</v>
      </c>
      <c r="G275">
        <v>-0.122534</v>
      </c>
      <c r="H275">
        <v>6.5396500000000002E-3</v>
      </c>
      <c r="I275">
        <v>-6.9837800000000002E-3</v>
      </c>
      <c r="J275">
        <v>1.26938E-2</v>
      </c>
      <c r="K275">
        <v>1.4373E-2</v>
      </c>
      <c r="L275">
        <v>-1.4817200000000001E-2</v>
      </c>
      <c r="M275">
        <v>0.54312099999999996</v>
      </c>
      <c r="N275">
        <v>1.4333400000000001E-4</v>
      </c>
      <c r="O275">
        <v>1.45854E-4</v>
      </c>
      <c r="P275">
        <v>1.3820099999999999E-3</v>
      </c>
      <c r="Q275">
        <v>0.127752</v>
      </c>
      <c r="R275">
        <v>18.061900000000001</v>
      </c>
      <c r="S275">
        <v>-2.3774799999999999E-2</v>
      </c>
      <c r="T275">
        <v>-1.5148299999999999</v>
      </c>
      <c r="U275">
        <v>-1.6517599999999999</v>
      </c>
      <c r="V275">
        <v>-0.15421399999999999</v>
      </c>
      <c r="W275">
        <f t="shared" si="194"/>
        <v>-1.3870779999999998</v>
      </c>
      <c r="X275">
        <f t="shared" si="195"/>
        <v>16.410140000000002</v>
      </c>
      <c r="Y275">
        <v>-2.6881399999999999E-3</v>
      </c>
      <c r="Z275">
        <v>-9.1497799999999997E-3</v>
      </c>
      <c r="AA275">
        <v>1.41748E-3</v>
      </c>
      <c r="AB275">
        <v>-2.3469400000000001E-3</v>
      </c>
      <c r="AC275">
        <v>-9.4909699999999996E-3</v>
      </c>
      <c r="AD275">
        <v>0.195414</v>
      </c>
      <c r="AE275">
        <v>3.4268100000000001E-4</v>
      </c>
      <c r="AF275">
        <v>3.5207700000000001E-4</v>
      </c>
      <c r="AG275">
        <v>3.41093E-3</v>
      </c>
      <c r="AH275">
        <v>0.17666100000000001</v>
      </c>
      <c r="AI275">
        <v>-17.665500000000002</v>
      </c>
      <c r="AJ275">
        <v>-2.6403099999999999E-2</v>
      </c>
      <c r="AK275">
        <v>1.23048</v>
      </c>
      <c r="AL275">
        <v>-1.20591</v>
      </c>
      <c r="AM275">
        <v>-8.2206699999999994E-2</v>
      </c>
      <c r="AN275">
        <f t="shared" si="196"/>
        <v>1.407141</v>
      </c>
      <c r="AO275">
        <f t="shared" si="197"/>
        <v>-18.871410000000001</v>
      </c>
      <c r="AP275">
        <v>-1.2574999999999999E-2</v>
      </c>
      <c r="AQ275">
        <v>-7.2826000000000002E-3</v>
      </c>
      <c r="AR275">
        <v>1.1502099999999999E-2</v>
      </c>
      <c r="AS275">
        <v>1.8953100000000001E-3</v>
      </c>
      <c r="AT275">
        <v>-2.1752899999999999E-2</v>
      </c>
      <c r="AU275">
        <v>0.89975799999999995</v>
      </c>
      <c r="AV275">
        <v>3.2333399999999999E-4</v>
      </c>
      <c r="AW275">
        <v>3.6135399999999998E-4</v>
      </c>
      <c r="AX275">
        <v>3.1246199999999998E-3</v>
      </c>
      <c r="AY275">
        <v>8.7082700000000006</v>
      </c>
      <c r="AZ275">
        <v>14.9406</v>
      </c>
      <c r="BA275">
        <v>-3.6135199999999999E-2</v>
      </c>
      <c r="BB275">
        <v>-1.26952</v>
      </c>
      <c r="BC275">
        <v>-0.64835100000000001</v>
      </c>
      <c r="BD275">
        <v>-0.16959399999999999</v>
      </c>
      <c r="BE275">
        <f t="shared" si="198"/>
        <v>7.4387500000000006</v>
      </c>
      <c r="BF275">
        <f t="shared" si="199"/>
        <v>14.292249</v>
      </c>
      <c r="BG275">
        <v>-4.4102600000000002E-4</v>
      </c>
      <c r="BH275">
        <v>-9.4900900000000001E-4</v>
      </c>
      <c r="BI275">
        <v>3.92231E-3</v>
      </c>
      <c r="BJ275">
        <v>3.2423999999999999E-3</v>
      </c>
      <c r="BK275">
        <v>-4.6324299999999999E-3</v>
      </c>
      <c r="BL275">
        <v>0.75771599999999995</v>
      </c>
      <c r="BM275">
        <v>1.5617499999999999E-4</v>
      </c>
      <c r="BN275">
        <v>1.5964899999999999E-4</v>
      </c>
      <c r="BO275">
        <v>1.4928999999999999E-3</v>
      </c>
      <c r="BP275">
        <v>-9.1589700000000001</v>
      </c>
      <c r="BQ275">
        <v>-14.390599999999999</v>
      </c>
      <c r="BR275">
        <v>-6.1125699999999998E-2</v>
      </c>
      <c r="BS275">
        <v>0.99411300000000002</v>
      </c>
      <c r="BT275">
        <v>-2.2659199999999999</v>
      </c>
      <c r="BU275">
        <v>-7.73615E-2</v>
      </c>
      <c r="BV275">
        <f t="shared" si="200"/>
        <v>-8.1648569999999996</v>
      </c>
      <c r="BW275">
        <f t="shared" si="201"/>
        <v>-16.65652</v>
      </c>
      <c r="BX275">
        <v>-1.6045899999999999E-3</v>
      </c>
      <c r="BY275">
        <v>-1.2278E-3</v>
      </c>
      <c r="BZ275">
        <v>2.5847800000000001E-3</v>
      </c>
      <c r="CA275">
        <v>1.17735E-3</v>
      </c>
      <c r="CB275">
        <v>-4.0097500000000003E-3</v>
      </c>
      <c r="CC275">
        <v>0.82109600000000005</v>
      </c>
      <c r="CD275">
        <v>1.2913200000000001E-4</v>
      </c>
      <c r="CE275">
        <v>1.2285400000000001E-4</v>
      </c>
      <c r="CF275">
        <v>1.27067E-3</v>
      </c>
      <c r="CG275">
        <v>203.25800000000001</v>
      </c>
      <c r="CH275">
        <v>203.25800000000001</v>
      </c>
      <c r="CI275">
        <v>-3.8639000000000001</v>
      </c>
      <c r="CJ275">
        <v>-2708.66</v>
      </c>
      <c r="CK275">
        <v>-9.4345100000000001E-3</v>
      </c>
      <c r="CL275">
        <f t="shared" si="188"/>
        <v>35.727400000000003</v>
      </c>
      <c r="CM275">
        <f t="shared" si="202"/>
        <v>35.392024952275072</v>
      </c>
      <c r="CN275">
        <f t="shared" si="189"/>
        <v>-9.387054409918735E-3</v>
      </c>
      <c r="CO275">
        <f t="shared" si="203"/>
        <v>0.9968785354207893</v>
      </c>
      <c r="CP275">
        <f t="shared" si="204"/>
        <v>7.9032776185920639E-2</v>
      </c>
      <c r="CQ275">
        <f t="shared" si="205"/>
        <v>7.895052639027883E-2</v>
      </c>
      <c r="CR275">
        <f t="shared" si="190"/>
        <v>-2700.2050137528749</v>
      </c>
      <c r="CS275">
        <f t="shared" si="191"/>
        <v>6.5641126702935608</v>
      </c>
      <c r="CT275" s="1">
        <f t="shared" si="206"/>
        <v>8.4534637819854326E-3</v>
      </c>
      <c r="CU275" s="1">
        <f t="shared" si="207"/>
        <v>-8.8975937819854318E-3</v>
      </c>
      <c r="CV275" s="1">
        <f t="shared" si="208"/>
        <v>2.294241038201238E-2</v>
      </c>
      <c r="CW275" s="1">
        <f t="shared" si="209"/>
        <v>-2.7463084119327737E-3</v>
      </c>
      <c r="CX275" s="1">
        <f t="shared" si="210"/>
        <v>2.3021784119327754E-3</v>
      </c>
      <c r="CY275" s="1">
        <f t="shared" si="211"/>
        <v>-2.831830103509312E-2</v>
      </c>
      <c r="CZ275" s="1">
        <f t="shared" si="212"/>
        <v>2.831830103509312E-2</v>
      </c>
      <c r="DA275">
        <f t="shared" si="192"/>
        <v>0.33707051257400006</v>
      </c>
      <c r="DB275">
        <f t="shared" si="193"/>
        <v>4.1574740733333344E-2</v>
      </c>
      <c r="DC275">
        <f t="shared" si="213"/>
        <v>-9.2867219999999993</v>
      </c>
      <c r="DD275">
        <f t="shared" si="214"/>
        <v>-32.452500000000001</v>
      </c>
      <c r="DE275">
        <f t="shared" si="215"/>
        <v>33.755117563938121</v>
      </c>
      <c r="DF275">
        <f t="shared" si="216"/>
        <v>-8.5316090000000013</v>
      </c>
      <c r="DG275">
        <f t="shared" si="217"/>
        <v>-32.606099999999998</v>
      </c>
      <c r="DH275">
        <f t="shared" si="218"/>
        <v>33.703799627621819</v>
      </c>
      <c r="DI275">
        <f t="shared" si="219"/>
        <v>0.99974019175129558</v>
      </c>
      <c r="DJ275">
        <f t="shared" si="220"/>
        <v>-6.7777789999999998</v>
      </c>
      <c r="DK275">
        <f t="shared" si="221"/>
        <v>-33.066659999999999</v>
      </c>
      <c r="DL275">
        <f t="shared" si="222"/>
        <v>33.754144808133432</v>
      </c>
      <c r="DM275">
        <f t="shared" si="223"/>
        <v>-6.0316090000000004</v>
      </c>
      <c r="DN275">
        <f t="shared" si="224"/>
        <v>-33.163659000000003</v>
      </c>
      <c r="DO275">
        <f t="shared" si="225"/>
        <v>33.707693267222574</v>
      </c>
      <c r="DP275">
        <f t="shared" si="226"/>
        <v>0.99975213858334688</v>
      </c>
      <c r="DQ275">
        <f t="shared" si="227"/>
        <v>0.99707208522339563</v>
      </c>
      <c r="DR275">
        <f t="shared" si="228"/>
        <v>0.99711249549292269</v>
      </c>
      <c r="DS275">
        <f t="shared" si="229"/>
        <v>-0.20079842160204336</v>
      </c>
      <c r="DT275">
        <f t="shared" si="230"/>
        <v>-0.97963258106400675</v>
      </c>
      <c r="DU275" s="1">
        <f t="shared" si="231"/>
        <v>-1.4445540361473826E-3</v>
      </c>
      <c r="DV275" s="1">
        <f t="shared" si="232"/>
        <v>1.0004240361473835E-3</v>
      </c>
      <c r="DW275" s="1">
        <f t="shared" si="233"/>
        <v>-2.8660695646667358E-2</v>
      </c>
      <c r="DX275" s="1">
        <f t="shared" si="234"/>
        <v>2.8660695646667358E-2</v>
      </c>
      <c r="ED275" s="1"/>
      <c r="EE275" s="1"/>
      <c r="EF275" s="1"/>
    </row>
    <row r="276" spans="1:136" x14ac:dyDescent="0.3">
      <c r="A276">
        <v>271</v>
      </c>
      <c r="B276">
        <v>1.7948E-3</v>
      </c>
      <c r="C276">
        <v>-6.7874000000000005E-4</v>
      </c>
      <c r="D276" s="1">
        <v>2.5040100000000001E-5</v>
      </c>
      <c r="E276">
        <v>-0.13427800000000001</v>
      </c>
      <c r="F276">
        <v>-1.4404300000000001</v>
      </c>
      <c r="G276">
        <v>-0.11055</v>
      </c>
      <c r="H276">
        <v>6.6346900000000004E-3</v>
      </c>
      <c r="I276">
        <v>-6.9623899999999997E-3</v>
      </c>
      <c r="J276">
        <v>1.2768099999999999E-2</v>
      </c>
      <c r="K276">
        <v>1.4517800000000001E-2</v>
      </c>
      <c r="L276">
        <v>-1.4845499999999999E-2</v>
      </c>
      <c r="M276">
        <v>0.54311500000000001</v>
      </c>
      <c r="N276">
        <v>1.4338099999999999E-4</v>
      </c>
      <c r="O276">
        <v>1.4589400000000001E-4</v>
      </c>
      <c r="P276">
        <v>1.3824600000000001E-3</v>
      </c>
      <c r="Q276">
        <v>0.127752</v>
      </c>
      <c r="R276">
        <v>18.061900000000001</v>
      </c>
      <c r="S276">
        <v>-2.3774799999999999E-2</v>
      </c>
      <c r="T276">
        <v>-1.51945</v>
      </c>
      <c r="U276">
        <v>-1.6602399999999999</v>
      </c>
      <c r="V276">
        <v>-0.14650299999999999</v>
      </c>
      <c r="W276">
        <f t="shared" si="194"/>
        <v>-1.3916979999999999</v>
      </c>
      <c r="X276">
        <f t="shared" si="195"/>
        <v>16.40166</v>
      </c>
      <c r="Y276">
        <v>-2.7774499999999999E-3</v>
      </c>
      <c r="Z276">
        <v>-9.4555100000000003E-3</v>
      </c>
      <c r="AA276">
        <v>1.4982000000000001E-3</v>
      </c>
      <c r="AB276">
        <v>-2.4135200000000002E-3</v>
      </c>
      <c r="AC276">
        <v>-9.8194400000000005E-3</v>
      </c>
      <c r="AD276">
        <v>0.20027700000000001</v>
      </c>
      <c r="AE276">
        <v>3.3935900000000001E-4</v>
      </c>
      <c r="AF276">
        <v>3.4853599999999998E-4</v>
      </c>
      <c r="AG276">
        <v>3.3776499999999998E-3</v>
      </c>
      <c r="AH276">
        <v>0.17666100000000001</v>
      </c>
      <c r="AI276">
        <v>-17.665500000000002</v>
      </c>
      <c r="AJ276">
        <v>-2.6403099999999999E-2</v>
      </c>
      <c r="AK276">
        <v>1.2366600000000001</v>
      </c>
      <c r="AL276">
        <v>-1.21292</v>
      </c>
      <c r="AM276">
        <v>-6.6665600000000005E-2</v>
      </c>
      <c r="AN276">
        <f t="shared" si="196"/>
        <v>1.413321</v>
      </c>
      <c r="AO276">
        <f t="shared" si="197"/>
        <v>-18.878420000000002</v>
      </c>
      <c r="AP276">
        <v>-1.2848999999999999E-2</v>
      </c>
      <c r="AQ276">
        <v>-7.3175599999999999E-3</v>
      </c>
      <c r="AR276">
        <v>1.15078E-2</v>
      </c>
      <c r="AS276">
        <v>1.7756E-3</v>
      </c>
      <c r="AT276">
        <v>-2.1942199999999999E-2</v>
      </c>
      <c r="AU276">
        <v>0.904694</v>
      </c>
      <c r="AV276">
        <v>3.2431099999999998E-4</v>
      </c>
      <c r="AW276">
        <v>3.6259399999999999E-4</v>
      </c>
      <c r="AX276">
        <v>3.1351500000000002E-3</v>
      </c>
      <c r="AY276">
        <v>8.7082700000000006</v>
      </c>
      <c r="AZ276">
        <v>14.9406</v>
      </c>
      <c r="BA276">
        <v>-3.6135199999999999E-2</v>
      </c>
      <c r="BB276">
        <v>-1.27277</v>
      </c>
      <c r="BC276">
        <v>-0.65241300000000002</v>
      </c>
      <c r="BD276">
        <v>-0.160991</v>
      </c>
      <c r="BE276">
        <f t="shared" si="198"/>
        <v>7.4355000000000011</v>
      </c>
      <c r="BF276">
        <f t="shared" si="199"/>
        <v>14.288187000000001</v>
      </c>
      <c r="BG276">
        <v>-1.5928700000000001E-4</v>
      </c>
      <c r="BH276">
        <v>-7.1714100000000002E-4</v>
      </c>
      <c r="BI276">
        <v>3.7844300000000001E-3</v>
      </c>
      <c r="BJ276">
        <v>3.3630499999999998E-3</v>
      </c>
      <c r="BK276">
        <v>-4.2394800000000003E-3</v>
      </c>
      <c r="BL276">
        <v>0.75348099999999996</v>
      </c>
      <c r="BM276">
        <v>1.60645E-4</v>
      </c>
      <c r="BN276">
        <v>1.64098E-4</v>
      </c>
      <c r="BO276">
        <v>1.53425E-3</v>
      </c>
      <c r="BP276">
        <v>-9.1589700000000001</v>
      </c>
      <c r="BQ276">
        <v>-14.390599999999999</v>
      </c>
      <c r="BR276">
        <v>-6.1125699999999998E-2</v>
      </c>
      <c r="BS276">
        <v>0.99953499999999995</v>
      </c>
      <c r="BT276">
        <v>-2.2784800000000001</v>
      </c>
      <c r="BU276">
        <v>-7.2016300000000005E-2</v>
      </c>
      <c r="BV276">
        <f t="shared" si="200"/>
        <v>-8.1594350000000002</v>
      </c>
      <c r="BW276">
        <f t="shared" si="201"/>
        <v>-16.669080000000001</v>
      </c>
      <c r="BX276">
        <v>-1.6306700000000001E-3</v>
      </c>
      <c r="BY276">
        <v>-1.1620199999999999E-3</v>
      </c>
      <c r="BZ276">
        <v>2.5704E-3</v>
      </c>
      <c r="CA276">
        <v>1.1867500000000001E-3</v>
      </c>
      <c r="CB276">
        <v>-3.9794399999999999E-3</v>
      </c>
      <c r="CC276">
        <v>0.83003400000000005</v>
      </c>
      <c r="CD276">
        <v>1.3436599999999999E-4</v>
      </c>
      <c r="CE276">
        <v>1.27331E-4</v>
      </c>
      <c r="CF276">
        <v>1.31718E-3</v>
      </c>
      <c r="CG276">
        <v>203.88200000000001</v>
      </c>
      <c r="CH276">
        <v>203.88300000000001</v>
      </c>
      <c r="CI276">
        <v>-3.8860999999999999</v>
      </c>
      <c r="CJ276">
        <v>-2724.26</v>
      </c>
      <c r="CK276">
        <v>-9.4504800000000007E-3</v>
      </c>
      <c r="CL276">
        <f t="shared" si="188"/>
        <v>35.727400000000003</v>
      </c>
      <c r="CM276">
        <f t="shared" si="202"/>
        <v>35.391413879594595</v>
      </c>
      <c r="CN276">
        <f t="shared" si="189"/>
        <v>-9.4041581644734411E-3</v>
      </c>
      <c r="CO276">
        <f t="shared" si="203"/>
        <v>0.9968542121551468</v>
      </c>
      <c r="CP276">
        <f t="shared" si="204"/>
        <v>7.9340261658664479E-2</v>
      </c>
      <c r="CQ276">
        <f t="shared" si="205"/>
        <v>7.9257048320899998E-2</v>
      </c>
      <c r="CR276">
        <f t="shared" si="190"/>
        <v>-2715.6900560057807</v>
      </c>
      <c r="CS276">
        <f t="shared" si="191"/>
        <v>6.601756316436953</v>
      </c>
      <c r="CT276" s="1">
        <f t="shared" si="206"/>
        <v>8.5668345007943632E-3</v>
      </c>
      <c r="CU276" s="1">
        <f t="shared" si="207"/>
        <v>-8.8945345007943634E-3</v>
      </c>
      <c r="CV276" s="1">
        <f t="shared" si="208"/>
        <v>2.3066830895395147E-2</v>
      </c>
      <c r="CW276" s="1">
        <f t="shared" si="209"/>
        <v>-2.7090066363972907E-3</v>
      </c>
      <c r="CX276" s="1">
        <f t="shared" si="210"/>
        <v>2.3813066363972905E-3</v>
      </c>
      <c r="CY276" s="1">
        <f t="shared" si="211"/>
        <v>-2.8479234641247138E-2</v>
      </c>
      <c r="CZ276" s="1">
        <f t="shared" si="212"/>
        <v>2.8479234641247138E-2</v>
      </c>
      <c r="DA276">
        <f t="shared" si="192"/>
        <v>0.33764107915200003</v>
      </c>
      <c r="DB276">
        <f t="shared" si="193"/>
        <v>4.1645115200000006E-2</v>
      </c>
      <c r="DC276">
        <f t="shared" si="213"/>
        <v>-9.2867219999999993</v>
      </c>
      <c r="DD276">
        <f t="shared" si="214"/>
        <v>-32.452500000000001</v>
      </c>
      <c r="DE276">
        <f t="shared" si="215"/>
        <v>33.755117563938121</v>
      </c>
      <c r="DF276">
        <f t="shared" si="216"/>
        <v>-8.5316090000000013</v>
      </c>
      <c r="DG276">
        <f t="shared" si="217"/>
        <v>-32.606099999999998</v>
      </c>
      <c r="DH276">
        <f t="shared" si="218"/>
        <v>33.703799627621819</v>
      </c>
      <c r="DI276">
        <f t="shared" si="219"/>
        <v>0.99974019175129558</v>
      </c>
      <c r="DJ276">
        <f t="shared" si="220"/>
        <v>-6.7677370000000003</v>
      </c>
      <c r="DK276">
        <f t="shared" si="221"/>
        <v>-33.070740000000001</v>
      </c>
      <c r="DL276">
        <f t="shared" si="222"/>
        <v>33.756126973466152</v>
      </c>
      <c r="DM276">
        <f t="shared" si="223"/>
        <v>-6.0221790000000013</v>
      </c>
      <c r="DN276">
        <f t="shared" si="224"/>
        <v>-33.166606999999999</v>
      </c>
      <c r="DO276">
        <f t="shared" si="225"/>
        <v>33.708907721854324</v>
      </c>
      <c r="DP276">
        <f t="shared" si="226"/>
        <v>0.99975269075719486</v>
      </c>
      <c r="DQ276">
        <f t="shared" si="227"/>
        <v>0.99704789497610868</v>
      </c>
      <c r="DR276">
        <f t="shared" si="228"/>
        <v>0.99709036413944041</v>
      </c>
      <c r="DS276">
        <f t="shared" si="229"/>
        <v>-0.20048914395065964</v>
      </c>
      <c r="DT276">
        <f t="shared" si="230"/>
        <v>-0.97969592382429127</v>
      </c>
      <c r="DU276" s="1">
        <f t="shared" si="231"/>
        <v>-1.4000637029548367E-3</v>
      </c>
      <c r="DV276" s="1">
        <f t="shared" si="232"/>
        <v>1.0723637029548374E-3</v>
      </c>
      <c r="DW276" s="1">
        <f t="shared" si="233"/>
        <v>-2.8824732395790014E-2</v>
      </c>
      <c r="DX276" s="1">
        <f t="shared" si="234"/>
        <v>2.8824732395790014E-2</v>
      </c>
      <c r="ED276" s="1"/>
      <c r="EE276" s="1"/>
      <c r="EF276" s="1"/>
    </row>
    <row r="277" spans="1:136" x14ac:dyDescent="0.3">
      <c r="A277">
        <v>272</v>
      </c>
      <c r="B277">
        <v>1.7948E-3</v>
      </c>
      <c r="C277">
        <v>-6.7874000000000005E-4</v>
      </c>
      <c r="D277" s="1">
        <v>2.5040100000000001E-5</v>
      </c>
      <c r="E277">
        <v>-0.134579</v>
      </c>
      <c r="F277">
        <v>-1.4446399999999999</v>
      </c>
      <c r="G277">
        <v>-0.104889</v>
      </c>
      <c r="H277">
        <v>6.6443600000000002E-3</v>
      </c>
      <c r="I277">
        <v>-7.0746200000000002E-3</v>
      </c>
      <c r="J277">
        <v>1.28588E-2</v>
      </c>
      <c r="K277">
        <v>1.45773E-2</v>
      </c>
      <c r="L277">
        <v>-1.5007599999999999E-2</v>
      </c>
      <c r="M277">
        <v>0.54277699999999995</v>
      </c>
      <c r="N277">
        <v>1.43845E-4</v>
      </c>
      <c r="O277">
        <v>1.46374E-4</v>
      </c>
      <c r="P277">
        <v>1.38697E-3</v>
      </c>
      <c r="Q277">
        <v>0.127752</v>
      </c>
      <c r="R277">
        <v>18.061900000000001</v>
      </c>
      <c r="S277">
        <v>-2.3774799999999999E-2</v>
      </c>
      <c r="T277">
        <v>-1.5258700000000001</v>
      </c>
      <c r="U277">
        <v>-1.6669099999999999</v>
      </c>
      <c r="V277">
        <v>-0.14560999999999999</v>
      </c>
      <c r="W277">
        <f t="shared" si="194"/>
        <v>-1.398118</v>
      </c>
      <c r="X277">
        <f t="shared" si="195"/>
        <v>16.39499</v>
      </c>
      <c r="Y277">
        <v>-2.6950899999999998E-3</v>
      </c>
      <c r="Z277">
        <v>-9.1074899999999993E-3</v>
      </c>
      <c r="AA277">
        <v>1.58742E-3</v>
      </c>
      <c r="AB277">
        <v>-2.2832799999999999E-3</v>
      </c>
      <c r="AC277">
        <v>-9.5192999999999996E-3</v>
      </c>
      <c r="AD277">
        <v>0.21884799999999999</v>
      </c>
      <c r="AE277">
        <v>3.43328E-4</v>
      </c>
      <c r="AF277">
        <v>3.5262E-4</v>
      </c>
      <c r="AG277">
        <v>3.4186199999999998E-3</v>
      </c>
      <c r="AH277">
        <v>0.17666100000000001</v>
      </c>
      <c r="AI277">
        <v>-17.665500000000002</v>
      </c>
      <c r="AJ277">
        <v>-2.6403099999999999E-2</v>
      </c>
      <c r="AK277">
        <v>1.2425999999999999</v>
      </c>
      <c r="AL277">
        <v>-1.2138599999999999</v>
      </c>
      <c r="AM277">
        <v>-6.2803600000000001E-2</v>
      </c>
      <c r="AN277">
        <f t="shared" si="196"/>
        <v>1.4192609999999999</v>
      </c>
      <c r="AO277">
        <f t="shared" si="197"/>
        <v>-18.879360000000002</v>
      </c>
      <c r="AP277">
        <v>-1.29777E-2</v>
      </c>
      <c r="AQ277">
        <v>-7.62775E-3</v>
      </c>
      <c r="AR277">
        <v>1.15119E-2</v>
      </c>
      <c r="AS277">
        <v>1.53845E-3</v>
      </c>
      <c r="AT277">
        <v>-2.2143900000000001E-2</v>
      </c>
      <c r="AU277">
        <v>0.90093400000000001</v>
      </c>
      <c r="AV277">
        <v>3.2581500000000002E-4</v>
      </c>
      <c r="AW277">
        <v>3.6396399999999999E-4</v>
      </c>
      <c r="AX277">
        <v>3.14796E-3</v>
      </c>
      <c r="AY277">
        <v>8.7082700000000006</v>
      </c>
      <c r="AZ277">
        <v>14.9406</v>
      </c>
      <c r="BA277">
        <v>-3.6135199999999999E-2</v>
      </c>
      <c r="BB277">
        <v>-1.2773399999999999</v>
      </c>
      <c r="BC277">
        <v>-0.65363099999999996</v>
      </c>
      <c r="BD277">
        <v>-0.155113</v>
      </c>
      <c r="BE277">
        <f t="shared" si="198"/>
        <v>7.4309300000000009</v>
      </c>
      <c r="BF277">
        <f t="shared" si="199"/>
        <v>14.286968999999999</v>
      </c>
      <c r="BG277">
        <v>-3.9209500000000002E-4</v>
      </c>
      <c r="BH277">
        <v>-7.0830600000000002E-4</v>
      </c>
      <c r="BI277">
        <v>3.9033200000000001E-3</v>
      </c>
      <c r="BJ277">
        <v>3.36448E-3</v>
      </c>
      <c r="BK277">
        <v>-4.4648800000000001E-3</v>
      </c>
      <c r="BL277">
        <v>0.77038099999999998</v>
      </c>
      <c r="BM277">
        <v>1.6066499999999999E-4</v>
      </c>
      <c r="BN277">
        <v>1.6408199999999999E-4</v>
      </c>
      <c r="BO277">
        <v>1.53443E-3</v>
      </c>
      <c r="BP277">
        <v>-9.1589700000000001</v>
      </c>
      <c r="BQ277">
        <v>-14.390599999999999</v>
      </c>
      <c r="BR277">
        <v>-6.1125699999999998E-2</v>
      </c>
      <c r="BS277">
        <v>1.00488</v>
      </c>
      <c r="BT277">
        <v>-2.2858200000000002</v>
      </c>
      <c r="BU277">
        <v>-6.0982399999999999E-2</v>
      </c>
      <c r="BV277">
        <f t="shared" si="200"/>
        <v>-8.1540900000000001</v>
      </c>
      <c r="BW277">
        <f t="shared" si="201"/>
        <v>-16.67642</v>
      </c>
      <c r="BX277">
        <v>-1.6449800000000001E-3</v>
      </c>
      <c r="BY277">
        <v>-1.1073599999999999E-3</v>
      </c>
      <c r="BZ277">
        <v>2.7279700000000001E-3</v>
      </c>
      <c r="CA277">
        <v>1.36685E-3</v>
      </c>
      <c r="CB277">
        <v>-4.11919E-3</v>
      </c>
      <c r="CC277">
        <v>0.83380500000000002</v>
      </c>
      <c r="CD277">
        <v>1.3661200000000001E-4</v>
      </c>
      <c r="CE277">
        <v>1.2969899999999999E-4</v>
      </c>
      <c r="CF277">
        <v>1.3415899999999999E-3</v>
      </c>
      <c r="CG277">
        <v>204.62799999999999</v>
      </c>
      <c r="CH277">
        <v>204.62899999999999</v>
      </c>
      <c r="CI277">
        <v>-3.8929</v>
      </c>
      <c r="CJ277">
        <v>-2729.01</v>
      </c>
      <c r="CK277">
        <v>-9.5831200000000005E-3</v>
      </c>
      <c r="CL277">
        <f t="shared" si="188"/>
        <v>35.727400000000003</v>
      </c>
      <c r="CM277">
        <f t="shared" si="202"/>
        <v>35.38668382813146</v>
      </c>
      <c r="CN277">
        <f t="shared" si="189"/>
        <v>-9.5365509907953828E-3</v>
      </c>
      <c r="CO277">
        <f t="shared" si="203"/>
        <v>0.99682553390204487</v>
      </c>
      <c r="CP277">
        <f t="shared" si="204"/>
        <v>7.9701280546124798E-2</v>
      </c>
      <c r="CQ277">
        <f t="shared" si="205"/>
        <v>7.9616926346747968E-2</v>
      </c>
      <c r="CR277">
        <f t="shared" si="190"/>
        <v>-2720.3468502740197</v>
      </c>
      <c r="CS277">
        <f t="shared" si="191"/>
        <v>6.6130768354728833</v>
      </c>
      <c r="CT277" s="1">
        <f t="shared" si="206"/>
        <v>8.5984537426366456E-3</v>
      </c>
      <c r="CU277" s="1">
        <f t="shared" si="207"/>
        <v>-9.0287137426366456E-3</v>
      </c>
      <c r="CV277" s="1">
        <f t="shared" si="208"/>
        <v>2.3213968390745354E-2</v>
      </c>
      <c r="CW277" s="1">
        <f t="shared" si="209"/>
        <v>-2.8007662568853E-3</v>
      </c>
      <c r="CX277" s="1">
        <f t="shared" si="210"/>
        <v>2.3705062568852991E-3</v>
      </c>
      <c r="CY277" s="1">
        <f t="shared" si="211"/>
        <v>-2.8685593990515887E-2</v>
      </c>
      <c r="CZ277" s="1">
        <f t="shared" si="212"/>
        <v>2.8685593990515887E-2</v>
      </c>
      <c r="DA277">
        <f t="shared" si="192"/>
        <v>0.34237996148800004</v>
      </c>
      <c r="DB277">
        <f t="shared" si="193"/>
        <v>4.2229615466666676E-2</v>
      </c>
      <c r="DC277">
        <f t="shared" si="213"/>
        <v>-9.2867219999999993</v>
      </c>
      <c r="DD277">
        <f t="shared" si="214"/>
        <v>-32.452500000000001</v>
      </c>
      <c r="DE277">
        <f t="shared" si="215"/>
        <v>33.755117563938121</v>
      </c>
      <c r="DF277">
        <f t="shared" si="216"/>
        <v>-8.5316090000000013</v>
      </c>
      <c r="DG277">
        <f t="shared" si="217"/>
        <v>-32.606099999999998</v>
      </c>
      <c r="DH277">
        <f t="shared" si="218"/>
        <v>33.703799627621819</v>
      </c>
      <c r="DI277">
        <f t="shared" si="219"/>
        <v>0.99974019175129558</v>
      </c>
      <c r="DJ277">
        <f t="shared" si="220"/>
        <v>-6.7559719999999999</v>
      </c>
      <c r="DK277">
        <f t="shared" si="221"/>
        <v>-33.07141</v>
      </c>
      <c r="DL277">
        <f t="shared" si="222"/>
        <v>33.754426629005032</v>
      </c>
      <c r="DM277">
        <f t="shared" si="223"/>
        <v>-6.0116690000000013</v>
      </c>
      <c r="DN277">
        <f t="shared" si="224"/>
        <v>-33.166329000000005</v>
      </c>
      <c r="DO277">
        <f t="shared" si="225"/>
        <v>33.706758128034238</v>
      </c>
      <c r="DP277">
        <f t="shared" si="226"/>
        <v>0.99975358244089008</v>
      </c>
      <c r="DQ277">
        <f t="shared" si="227"/>
        <v>0.99702131113590364</v>
      </c>
      <c r="DR277">
        <f t="shared" si="228"/>
        <v>0.99706704375210586</v>
      </c>
      <c r="DS277">
        <f t="shared" si="229"/>
        <v>-0.20015069650730261</v>
      </c>
      <c r="DT277">
        <f t="shared" si="230"/>
        <v>-0.97976512424541917</v>
      </c>
      <c r="DU277" s="1">
        <f t="shared" si="231"/>
        <v>-1.4817948844700187E-3</v>
      </c>
      <c r="DV277" s="1">
        <f t="shared" si="232"/>
        <v>1.0515348844700187E-3</v>
      </c>
      <c r="DW277" s="1">
        <f t="shared" si="233"/>
        <v>-2.9037692785106088E-2</v>
      </c>
      <c r="DX277" s="1">
        <f t="shared" si="234"/>
        <v>2.9037692785106088E-2</v>
      </c>
      <c r="ED277" s="1"/>
      <c r="EE277" s="1"/>
      <c r="EF277" s="1"/>
    </row>
    <row r="278" spans="1:136" x14ac:dyDescent="0.3">
      <c r="A278">
        <v>273</v>
      </c>
      <c r="B278">
        <v>1.7948E-3</v>
      </c>
      <c r="C278">
        <v>-6.7874000000000005E-4</v>
      </c>
      <c r="D278" s="1">
        <v>2.5040100000000001E-5</v>
      </c>
      <c r="E278">
        <v>-0.130666</v>
      </c>
      <c r="F278">
        <v>-1.4499899999999999</v>
      </c>
      <c r="G278">
        <v>-0.12998699999999999</v>
      </c>
      <c r="H278">
        <v>6.7408600000000004E-3</v>
      </c>
      <c r="I278">
        <v>-7.1525E-3</v>
      </c>
      <c r="J278">
        <v>1.29585E-2</v>
      </c>
      <c r="K278">
        <v>1.47172E-2</v>
      </c>
      <c r="L278">
        <v>-1.51288E-2</v>
      </c>
      <c r="M278">
        <v>0.54145100000000002</v>
      </c>
      <c r="N278">
        <v>1.4458E-4</v>
      </c>
      <c r="O278">
        <v>1.47131E-4</v>
      </c>
      <c r="P278">
        <v>1.3942500000000001E-3</v>
      </c>
      <c r="Q278">
        <v>0.127752</v>
      </c>
      <c r="R278">
        <v>18.061900000000001</v>
      </c>
      <c r="S278">
        <v>-2.3774799999999999E-2</v>
      </c>
      <c r="T278">
        <v>-1.5269699999999999</v>
      </c>
      <c r="U278">
        <v>-1.6745699999999999</v>
      </c>
      <c r="V278">
        <v>-0.174147</v>
      </c>
      <c r="W278">
        <f t="shared" si="194"/>
        <v>-1.3992179999999999</v>
      </c>
      <c r="X278">
        <f t="shared" si="195"/>
        <v>16.387330000000002</v>
      </c>
      <c r="Y278">
        <v>-2.74121E-3</v>
      </c>
      <c r="Z278">
        <v>-9.09979E-3</v>
      </c>
      <c r="AA278">
        <v>1.48733E-3</v>
      </c>
      <c r="AB278">
        <v>-2.3662399999999999E-3</v>
      </c>
      <c r="AC278">
        <v>-9.4747700000000004E-3</v>
      </c>
      <c r="AD278">
        <v>0.20711199999999999</v>
      </c>
      <c r="AE278">
        <v>3.5463200000000002E-4</v>
      </c>
      <c r="AF278">
        <v>3.64822E-4</v>
      </c>
      <c r="AG278">
        <v>3.5355500000000002E-3</v>
      </c>
      <c r="AH278">
        <v>0.17666100000000001</v>
      </c>
      <c r="AI278">
        <v>-17.665500000000002</v>
      </c>
      <c r="AJ278">
        <v>-2.6403099999999999E-2</v>
      </c>
      <c r="AK278">
        <v>1.2510699999999999</v>
      </c>
      <c r="AL278">
        <v>-1.21759</v>
      </c>
      <c r="AM278">
        <v>-6.8803600000000006E-2</v>
      </c>
      <c r="AN278">
        <f t="shared" si="196"/>
        <v>1.4277309999999999</v>
      </c>
      <c r="AO278">
        <f t="shared" si="197"/>
        <v>-18.883090000000003</v>
      </c>
      <c r="AP278">
        <v>-1.2816299999999999E-2</v>
      </c>
      <c r="AQ278">
        <v>-7.4799999999999997E-3</v>
      </c>
      <c r="AR278">
        <v>1.1661400000000001E-2</v>
      </c>
      <c r="AS278">
        <v>1.8378299999999999E-3</v>
      </c>
      <c r="AT278">
        <v>-2.21342E-2</v>
      </c>
      <c r="AU278">
        <v>0.89926399999999995</v>
      </c>
      <c r="AV278">
        <v>3.2490999999999998E-4</v>
      </c>
      <c r="AW278">
        <v>3.6305199999999999E-4</v>
      </c>
      <c r="AX278">
        <v>3.1395400000000001E-3</v>
      </c>
      <c r="AY278">
        <v>8.7082700000000006</v>
      </c>
      <c r="AZ278">
        <v>14.9406</v>
      </c>
      <c r="BA278">
        <v>-3.6135199999999999E-2</v>
      </c>
      <c r="BB278">
        <v>-1.2782199999999999</v>
      </c>
      <c r="BC278">
        <v>-0.65671599999999997</v>
      </c>
      <c r="BD278">
        <v>-0.19240599999999999</v>
      </c>
      <c r="BE278">
        <f t="shared" si="198"/>
        <v>7.4300500000000005</v>
      </c>
      <c r="BF278">
        <f t="shared" si="199"/>
        <v>14.283884</v>
      </c>
      <c r="BG278">
        <v>-3.4263799999999998E-4</v>
      </c>
      <c r="BH278">
        <v>-9.5801399999999998E-4</v>
      </c>
      <c r="BI278">
        <v>3.8952100000000001E-3</v>
      </c>
      <c r="BJ278">
        <v>3.26326E-3</v>
      </c>
      <c r="BK278">
        <v>-4.56391E-3</v>
      </c>
      <c r="BL278">
        <v>0.75065400000000004</v>
      </c>
      <c r="BM278">
        <v>1.58541E-4</v>
      </c>
      <c r="BN278">
        <v>1.6203999999999999E-4</v>
      </c>
      <c r="BO278">
        <v>1.51534E-3</v>
      </c>
      <c r="BP278">
        <v>-9.1589700000000001</v>
      </c>
      <c r="BQ278">
        <v>-14.390599999999999</v>
      </c>
      <c r="BR278">
        <v>-6.1125699999999998E-2</v>
      </c>
      <c r="BS278">
        <v>1.01223</v>
      </c>
      <c r="BT278">
        <v>-2.29487</v>
      </c>
      <c r="BU278">
        <v>-7.8646800000000003E-2</v>
      </c>
      <c r="BV278">
        <f t="shared" si="200"/>
        <v>-8.1467399999999994</v>
      </c>
      <c r="BW278">
        <f t="shared" si="201"/>
        <v>-16.685469999999999</v>
      </c>
      <c r="BX278">
        <v>-1.6741799999999999E-3</v>
      </c>
      <c r="BY278">
        <v>-1.3716799999999999E-3</v>
      </c>
      <c r="BZ278">
        <v>2.6945200000000002E-3</v>
      </c>
      <c r="CA278">
        <v>1.1779200000000001E-3</v>
      </c>
      <c r="CB278">
        <v>-4.2237799999999999E-3</v>
      </c>
      <c r="CC278">
        <v>0.81271700000000002</v>
      </c>
      <c r="CD278">
        <v>1.31493E-4</v>
      </c>
      <c r="CE278">
        <v>1.24616E-4</v>
      </c>
      <c r="CF278">
        <v>1.2891000000000001E-3</v>
      </c>
      <c r="CG278">
        <v>205.25299999999999</v>
      </c>
      <c r="CH278">
        <v>205.25299999999999</v>
      </c>
      <c r="CI278">
        <v>-3.9047999999999998</v>
      </c>
      <c r="CJ278">
        <v>-2737.38</v>
      </c>
      <c r="CK278">
        <v>-9.6702699999999999E-3</v>
      </c>
      <c r="CL278">
        <f t="shared" si="188"/>
        <v>35.727400000000003</v>
      </c>
      <c r="CM278">
        <f t="shared" si="202"/>
        <v>35.383529609480753</v>
      </c>
      <c r="CN278">
        <f t="shared" si="189"/>
        <v>-9.6248366945047691E-3</v>
      </c>
      <c r="CO278">
        <f t="shared" si="203"/>
        <v>0.99680332599011134</v>
      </c>
      <c r="CP278">
        <f t="shared" si="204"/>
        <v>7.9979729731837201E-2</v>
      </c>
      <c r="CQ278">
        <f t="shared" si="205"/>
        <v>7.9894488514863707E-2</v>
      </c>
      <c r="CR278">
        <f t="shared" si="190"/>
        <v>-2728.629488498811</v>
      </c>
      <c r="CS278">
        <f t="shared" si="191"/>
        <v>6.6332116660645966</v>
      </c>
      <c r="CT278" s="1">
        <f t="shared" si="206"/>
        <v>8.7161832310285372E-3</v>
      </c>
      <c r="CU278" s="1">
        <f t="shared" si="207"/>
        <v>-9.127823231028535E-3</v>
      </c>
      <c r="CV278" s="1">
        <f t="shared" si="208"/>
        <v>2.3373227728999371E-2</v>
      </c>
      <c r="CW278" s="1">
        <f t="shared" si="209"/>
        <v>-2.8519255124446335E-3</v>
      </c>
      <c r="CX278" s="1">
        <f t="shared" si="210"/>
        <v>2.4402855124446357E-3</v>
      </c>
      <c r="CY278" s="1">
        <f t="shared" si="211"/>
        <v>-2.8925919925866492E-2</v>
      </c>
      <c r="CZ278" s="1">
        <f t="shared" si="212"/>
        <v>2.8925919925866492E-2</v>
      </c>
      <c r="DA278">
        <f t="shared" si="192"/>
        <v>0.34549360439800003</v>
      </c>
      <c r="DB278">
        <f t="shared" si="193"/>
        <v>4.261365646666667E-2</v>
      </c>
      <c r="DC278">
        <f t="shared" si="213"/>
        <v>-9.2867219999999993</v>
      </c>
      <c r="DD278">
        <f t="shared" si="214"/>
        <v>-32.452500000000001</v>
      </c>
      <c r="DE278">
        <f t="shared" si="215"/>
        <v>33.755117563938121</v>
      </c>
      <c r="DF278">
        <f t="shared" si="216"/>
        <v>-8.5316090000000013</v>
      </c>
      <c r="DG278">
        <f t="shared" si="217"/>
        <v>-32.606099999999998</v>
      </c>
      <c r="DH278">
        <f t="shared" si="218"/>
        <v>33.703799627621819</v>
      </c>
      <c r="DI278">
        <f t="shared" si="219"/>
        <v>0.99974019175129558</v>
      </c>
      <c r="DJ278">
        <f t="shared" si="220"/>
        <v>-6.747522</v>
      </c>
      <c r="DK278">
        <f t="shared" si="221"/>
        <v>-33.072800000000001</v>
      </c>
      <c r="DL278">
        <f t="shared" si="222"/>
        <v>33.754098313841595</v>
      </c>
      <c r="DM278">
        <f t="shared" si="223"/>
        <v>-6.0023190000000008</v>
      </c>
      <c r="DN278">
        <f t="shared" si="224"/>
        <v>-33.166974000000003</v>
      </c>
      <c r="DO278">
        <f t="shared" si="225"/>
        <v>33.705726482223128</v>
      </c>
      <c r="DP278">
        <f t="shared" si="226"/>
        <v>0.99975307495118504</v>
      </c>
      <c r="DQ278">
        <f t="shared" si="227"/>
        <v>0.99700172623365613</v>
      </c>
      <c r="DR278">
        <f t="shared" si="228"/>
        <v>0.99704585451638084</v>
      </c>
      <c r="DS278">
        <f t="shared" si="229"/>
        <v>-0.19990230333698569</v>
      </c>
      <c r="DT278">
        <f t="shared" si="230"/>
        <v>-0.97981583428752961</v>
      </c>
      <c r="DU278" s="1">
        <f t="shared" si="231"/>
        <v>-1.5210119039295884E-3</v>
      </c>
      <c r="DV278" s="1">
        <f t="shared" si="232"/>
        <v>1.1093719039295888E-3</v>
      </c>
      <c r="DW278" s="1">
        <f t="shared" si="233"/>
        <v>-2.9288178880103696E-2</v>
      </c>
      <c r="DX278" s="1">
        <f t="shared" si="234"/>
        <v>2.9288178880103696E-2</v>
      </c>
      <c r="ED278" s="1"/>
      <c r="EE278" s="1"/>
      <c r="EF278" s="1"/>
    </row>
    <row r="279" spans="1:136" x14ac:dyDescent="0.3">
      <c r="A279">
        <v>274</v>
      </c>
      <c r="B279">
        <v>1.7948E-3</v>
      </c>
      <c r="C279">
        <v>-6.7874000000000005E-4</v>
      </c>
      <c r="D279" s="1">
        <v>2.5040100000000001E-5</v>
      </c>
      <c r="E279">
        <v>-0.13117899999999999</v>
      </c>
      <c r="F279">
        <v>-1.45963</v>
      </c>
      <c r="G279">
        <v>-0.10577300000000001</v>
      </c>
      <c r="H279">
        <v>6.8065900000000004E-3</v>
      </c>
      <c r="I279">
        <v>-7.1962800000000002E-3</v>
      </c>
      <c r="J279">
        <v>1.30376E-2</v>
      </c>
      <c r="K279">
        <v>1.48258E-2</v>
      </c>
      <c r="L279">
        <v>-1.52155E-2</v>
      </c>
      <c r="M279">
        <v>0.54048700000000005</v>
      </c>
      <c r="N279">
        <v>1.4494599999999999E-4</v>
      </c>
      <c r="O279">
        <v>1.4751E-4</v>
      </c>
      <c r="P279">
        <v>1.39777E-3</v>
      </c>
      <c r="Q279">
        <v>0.127752</v>
      </c>
      <c r="R279">
        <v>18.061900000000001</v>
      </c>
      <c r="S279">
        <v>-2.3774799999999999E-2</v>
      </c>
      <c r="T279">
        <v>-1.53372</v>
      </c>
      <c r="U279">
        <v>-1.68652</v>
      </c>
      <c r="V279">
        <v>-0.14224500000000001</v>
      </c>
      <c r="W279">
        <f t="shared" si="194"/>
        <v>-1.4059679999999999</v>
      </c>
      <c r="X279">
        <f t="shared" si="195"/>
        <v>16.37538</v>
      </c>
      <c r="Y279">
        <v>-2.5140399999999999E-3</v>
      </c>
      <c r="Z279">
        <v>-9.1472500000000009E-3</v>
      </c>
      <c r="AA279">
        <v>1.4804E-3</v>
      </c>
      <c r="AB279">
        <v>-2.1537499999999998E-3</v>
      </c>
      <c r="AC279">
        <v>-9.50755E-3</v>
      </c>
      <c r="AD279">
        <v>0.19880300000000001</v>
      </c>
      <c r="AE279">
        <v>3.52042E-4</v>
      </c>
      <c r="AF279">
        <v>3.6244899999999999E-4</v>
      </c>
      <c r="AG279">
        <v>3.5116700000000002E-3</v>
      </c>
      <c r="AH279">
        <v>0.17666100000000001</v>
      </c>
      <c r="AI279">
        <v>-17.665500000000002</v>
      </c>
      <c r="AJ279">
        <v>-2.6403099999999999E-2</v>
      </c>
      <c r="AK279">
        <v>1.2572099999999999</v>
      </c>
      <c r="AL279">
        <v>-1.22644</v>
      </c>
      <c r="AM279">
        <v>-6.5653100000000006E-2</v>
      </c>
      <c r="AN279">
        <f t="shared" si="196"/>
        <v>1.4338709999999999</v>
      </c>
      <c r="AO279">
        <f t="shared" si="197"/>
        <v>-18.891940000000002</v>
      </c>
      <c r="AP279">
        <v>-1.29286E-2</v>
      </c>
      <c r="AQ279">
        <v>-7.5882399999999996E-3</v>
      </c>
      <c r="AR279">
        <v>1.1639099999999999E-2</v>
      </c>
      <c r="AS279">
        <v>1.7055600000000001E-3</v>
      </c>
      <c r="AT279">
        <v>-2.22224E-2</v>
      </c>
      <c r="AU279">
        <v>0.89952699999999997</v>
      </c>
      <c r="AV279">
        <v>3.25011E-4</v>
      </c>
      <c r="AW279">
        <v>3.6287100000000002E-4</v>
      </c>
      <c r="AX279">
        <v>3.13817E-3</v>
      </c>
      <c r="AY279">
        <v>8.7082700000000006</v>
      </c>
      <c r="AZ279">
        <v>14.9406</v>
      </c>
      <c r="BA279">
        <v>-3.6135199999999999E-2</v>
      </c>
      <c r="BB279">
        <v>-1.2835099999999999</v>
      </c>
      <c r="BC279">
        <v>-0.66202000000000005</v>
      </c>
      <c r="BD279">
        <v>-0.15812399999999999</v>
      </c>
      <c r="BE279">
        <f t="shared" si="198"/>
        <v>7.4247600000000009</v>
      </c>
      <c r="BF279">
        <f t="shared" si="199"/>
        <v>14.27858</v>
      </c>
      <c r="BG279">
        <v>-3.7884099999999999E-4</v>
      </c>
      <c r="BH279">
        <v>-9.1832600000000002E-4</v>
      </c>
      <c r="BI279">
        <v>3.9418300000000003E-3</v>
      </c>
      <c r="BJ279">
        <v>3.30935E-3</v>
      </c>
      <c r="BK279">
        <v>-4.6065200000000002E-3</v>
      </c>
      <c r="BL279">
        <v>0.75605599999999995</v>
      </c>
      <c r="BM279">
        <v>1.60385E-4</v>
      </c>
      <c r="BN279">
        <v>1.63957E-4</v>
      </c>
      <c r="BO279">
        <v>1.5329300000000001E-3</v>
      </c>
      <c r="BP279">
        <v>-9.1589700000000001</v>
      </c>
      <c r="BQ279">
        <v>-14.390599999999999</v>
      </c>
      <c r="BR279">
        <v>-6.1125699999999998E-2</v>
      </c>
      <c r="BS279">
        <v>1.01732</v>
      </c>
      <c r="BT279">
        <v>-2.3086700000000002</v>
      </c>
      <c r="BU279">
        <v>-6.4917900000000001E-2</v>
      </c>
      <c r="BV279">
        <f t="shared" si="200"/>
        <v>-8.1416500000000003</v>
      </c>
      <c r="BW279">
        <f t="shared" si="201"/>
        <v>-16.699269999999999</v>
      </c>
      <c r="BX279">
        <v>-1.76144E-3</v>
      </c>
      <c r="BY279">
        <v>-1.30653E-3</v>
      </c>
      <c r="BZ279">
        <v>2.6102500000000002E-3</v>
      </c>
      <c r="CA279">
        <v>1.08811E-3</v>
      </c>
      <c r="CB279">
        <v>-4.1560800000000004E-3</v>
      </c>
      <c r="CC279">
        <v>0.82812200000000002</v>
      </c>
      <c r="CD279">
        <v>1.35399E-4</v>
      </c>
      <c r="CE279">
        <v>1.27773E-4</v>
      </c>
      <c r="CF279">
        <v>1.3219E-3</v>
      </c>
      <c r="CG279">
        <v>206.00299999999999</v>
      </c>
      <c r="CH279">
        <v>206.00399999999999</v>
      </c>
      <c r="CI279">
        <v>-3.9222000000000001</v>
      </c>
      <c r="CJ279">
        <v>-2749.59</v>
      </c>
      <c r="CK279">
        <v>-9.7295899999999998E-3</v>
      </c>
      <c r="CL279">
        <f t="shared" si="188"/>
        <v>35.727400000000003</v>
      </c>
      <c r="CM279">
        <f t="shared" si="202"/>
        <v>35.381471782958961</v>
      </c>
      <c r="CN279">
        <f t="shared" si="189"/>
        <v>-9.6824346871320546E-3</v>
      </c>
      <c r="CO279">
        <f t="shared" si="203"/>
        <v>0.99677368472235395</v>
      </c>
      <c r="CP279">
        <f t="shared" si="204"/>
        <v>8.0349880192672751E-2</v>
      </c>
      <c r="CQ279">
        <f t="shared" si="205"/>
        <v>8.0263450243688625E-2</v>
      </c>
      <c r="CR279">
        <f t="shared" si="190"/>
        <v>-2740.7189557757374</v>
      </c>
      <c r="CS279">
        <f t="shared" si="191"/>
        <v>6.6626007772340774</v>
      </c>
      <c r="CT279" s="1">
        <f t="shared" si="206"/>
        <v>8.8025136198679622E-3</v>
      </c>
      <c r="CU279" s="1">
        <f t="shared" si="207"/>
        <v>-9.192203619867962E-3</v>
      </c>
      <c r="CV279" s="1">
        <f t="shared" si="208"/>
        <v>2.3498650487609928E-2</v>
      </c>
      <c r="CW279" s="1">
        <f t="shared" si="209"/>
        <v>-2.879635701907325E-3</v>
      </c>
      <c r="CX279" s="1">
        <f t="shared" si="210"/>
        <v>2.4899457019073251E-3</v>
      </c>
      <c r="CY279" s="1">
        <f t="shared" si="211"/>
        <v>-2.9106082162062064E-2</v>
      </c>
      <c r="CZ279" s="1">
        <f t="shared" si="212"/>
        <v>2.9106082162062064E-2</v>
      </c>
      <c r="DA279">
        <f t="shared" si="192"/>
        <v>0.34761295376600004</v>
      </c>
      <c r="DB279">
        <f t="shared" si="193"/>
        <v>4.2875059933333341E-2</v>
      </c>
      <c r="DC279">
        <f t="shared" si="213"/>
        <v>-9.2867219999999993</v>
      </c>
      <c r="DD279">
        <f t="shared" si="214"/>
        <v>-32.452500000000001</v>
      </c>
      <c r="DE279">
        <f t="shared" si="215"/>
        <v>33.755117563938121</v>
      </c>
      <c r="DF279">
        <f t="shared" si="216"/>
        <v>-8.5316090000000013</v>
      </c>
      <c r="DG279">
        <f t="shared" si="217"/>
        <v>-32.606099999999998</v>
      </c>
      <c r="DH279">
        <f t="shared" si="218"/>
        <v>33.703799627621819</v>
      </c>
      <c r="DI279">
        <f t="shared" si="219"/>
        <v>0.99974019175129558</v>
      </c>
      <c r="DJ279">
        <f t="shared" si="220"/>
        <v>-6.7356820000000006</v>
      </c>
      <c r="DK279">
        <f t="shared" si="221"/>
        <v>-33.074649999999998</v>
      </c>
      <c r="DL279">
        <f t="shared" si="222"/>
        <v>33.753546252618023</v>
      </c>
      <c r="DM279">
        <f t="shared" si="223"/>
        <v>-5.990889000000001</v>
      </c>
      <c r="DN279">
        <f t="shared" si="224"/>
        <v>-33.170520000000003</v>
      </c>
      <c r="DO279">
        <f t="shared" si="225"/>
        <v>33.707182440552955</v>
      </c>
      <c r="DP279">
        <f t="shared" si="226"/>
        <v>0.99975312480145284</v>
      </c>
      <c r="DQ279">
        <f t="shared" si="227"/>
        <v>0.996974220630373</v>
      </c>
      <c r="DR279">
        <f t="shared" si="228"/>
        <v>0.99701872441682049</v>
      </c>
      <c r="DS279">
        <f t="shared" si="229"/>
        <v>-0.19955479491218087</v>
      </c>
      <c r="DT279">
        <f t="shared" si="230"/>
        <v>-0.97988666886918985</v>
      </c>
      <c r="DU279" s="1">
        <f t="shared" si="231"/>
        <v>-1.5398832303248344E-3</v>
      </c>
      <c r="DV279" s="1">
        <f t="shared" si="232"/>
        <v>1.1501932303248346E-3</v>
      </c>
      <c r="DW279" s="1">
        <f t="shared" si="233"/>
        <v>-2.9474733449392859E-2</v>
      </c>
      <c r="DX279" s="1">
        <f t="shared" si="234"/>
        <v>2.9474733449392859E-2</v>
      </c>
      <c r="ED279" s="1"/>
      <c r="EE279" s="1"/>
      <c r="EF279" s="1"/>
    </row>
    <row r="280" spans="1:136" x14ac:dyDescent="0.3">
      <c r="A280">
        <v>275</v>
      </c>
      <c r="B280">
        <v>1.7948E-3</v>
      </c>
      <c r="C280">
        <v>-6.7874000000000005E-4</v>
      </c>
      <c r="D280" s="1">
        <v>2.5040100000000001E-5</v>
      </c>
      <c r="E280">
        <v>-0.129269</v>
      </c>
      <c r="F280">
        <v>-1.4659800000000001</v>
      </c>
      <c r="G280">
        <v>-0.120892</v>
      </c>
      <c r="H280">
        <v>6.89268E-3</v>
      </c>
      <c r="I280">
        <v>-7.2892499999999997E-3</v>
      </c>
      <c r="J280">
        <v>1.31834E-2</v>
      </c>
      <c r="K280">
        <v>1.4995400000000001E-2</v>
      </c>
      <c r="L280">
        <v>-1.53919E-2</v>
      </c>
      <c r="M280">
        <v>0.54138900000000001</v>
      </c>
      <c r="N280">
        <v>1.44263E-4</v>
      </c>
      <c r="O280">
        <v>1.4670500000000001E-4</v>
      </c>
      <c r="P280">
        <v>1.3902700000000001E-3</v>
      </c>
      <c r="Q280">
        <v>0.127752</v>
      </c>
      <c r="R280">
        <v>18.061900000000001</v>
      </c>
      <c r="S280">
        <v>-2.3774799999999999E-2</v>
      </c>
      <c r="T280">
        <v>-1.5363</v>
      </c>
      <c r="U280">
        <v>-1.6948700000000001</v>
      </c>
      <c r="V280">
        <v>-0.16251499999999999</v>
      </c>
      <c r="W280">
        <f t="shared" si="194"/>
        <v>-1.4085479999999999</v>
      </c>
      <c r="X280">
        <f t="shared" si="195"/>
        <v>16.36703</v>
      </c>
      <c r="Y280">
        <v>-2.56982E-3</v>
      </c>
      <c r="Z280">
        <v>-9.5837500000000003E-3</v>
      </c>
      <c r="AA280">
        <v>1.2744399999999999E-3</v>
      </c>
      <c r="AB280">
        <v>-2.2911400000000001E-3</v>
      </c>
      <c r="AC280">
        <v>-9.8624300000000002E-3</v>
      </c>
      <c r="AD280">
        <v>0.1628</v>
      </c>
      <c r="AE280">
        <v>3.5802400000000003E-4</v>
      </c>
      <c r="AF280">
        <v>3.6841400000000001E-4</v>
      </c>
      <c r="AG280">
        <v>3.56902E-3</v>
      </c>
      <c r="AH280">
        <v>0.17666100000000001</v>
      </c>
      <c r="AI280">
        <v>-17.665500000000002</v>
      </c>
      <c r="AJ280">
        <v>-2.6403099999999999E-2</v>
      </c>
      <c r="AK280">
        <v>1.2642899999999999</v>
      </c>
      <c r="AL280">
        <v>-1.2300800000000001</v>
      </c>
      <c r="AM280">
        <v>-7.4092599999999995E-2</v>
      </c>
      <c r="AN280">
        <f t="shared" si="196"/>
        <v>1.4409509999999999</v>
      </c>
      <c r="AO280">
        <f t="shared" si="197"/>
        <v>-18.895580000000002</v>
      </c>
      <c r="AP280">
        <v>-1.29859E-2</v>
      </c>
      <c r="AQ280">
        <v>-7.7684299999999998E-3</v>
      </c>
      <c r="AR280">
        <v>1.1607900000000001E-2</v>
      </c>
      <c r="AS280">
        <v>1.5433599999999999E-3</v>
      </c>
      <c r="AT280">
        <v>-2.22977E-2</v>
      </c>
      <c r="AU280">
        <v>0.89734899999999995</v>
      </c>
      <c r="AV280">
        <v>3.2740699999999999E-4</v>
      </c>
      <c r="AW280">
        <v>3.6552399999999999E-4</v>
      </c>
      <c r="AX280">
        <v>3.1619399999999998E-3</v>
      </c>
      <c r="AY280">
        <v>8.7082700000000006</v>
      </c>
      <c r="AZ280">
        <v>14.9406</v>
      </c>
      <c r="BA280">
        <v>-3.6135199999999999E-2</v>
      </c>
      <c r="BB280">
        <v>-1.2858000000000001</v>
      </c>
      <c r="BC280">
        <v>-0.66403100000000004</v>
      </c>
      <c r="BD280">
        <v>-0.175535</v>
      </c>
      <c r="BE280">
        <f t="shared" si="198"/>
        <v>7.4224700000000006</v>
      </c>
      <c r="BF280">
        <f t="shared" si="199"/>
        <v>14.276569</v>
      </c>
      <c r="BG280">
        <v>-5.8060900000000005E-4</v>
      </c>
      <c r="BH280">
        <v>-6.6991200000000005E-4</v>
      </c>
      <c r="BI280">
        <v>4.0068999999999999E-3</v>
      </c>
      <c r="BJ280">
        <v>3.3915E-3</v>
      </c>
      <c r="BK280">
        <v>-4.6420200000000002E-3</v>
      </c>
      <c r="BL280">
        <v>0.78531099999999998</v>
      </c>
      <c r="BM280">
        <v>1.5978699999999999E-4</v>
      </c>
      <c r="BN280">
        <v>1.6336500000000001E-4</v>
      </c>
      <c r="BO280">
        <v>1.5275499999999999E-3</v>
      </c>
      <c r="BP280">
        <v>-9.1589700000000001</v>
      </c>
      <c r="BQ280">
        <v>-14.390599999999999</v>
      </c>
      <c r="BR280">
        <v>-6.1125699999999998E-2</v>
      </c>
      <c r="BS280">
        <v>1.02366</v>
      </c>
      <c r="BT280">
        <v>-2.3188300000000002</v>
      </c>
      <c r="BU280">
        <v>-6.9791500000000006E-2</v>
      </c>
      <c r="BV280">
        <f t="shared" si="200"/>
        <v>-8.1353100000000005</v>
      </c>
      <c r="BW280">
        <f t="shared" si="201"/>
        <v>-16.709429999999998</v>
      </c>
      <c r="BX280">
        <v>-1.84673E-3</v>
      </c>
      <c r="BY280">
        <v>-1.3634000000000001E-3</v>
      </c>
      <c r="BZ280">
        <v>2.59545E-3</v>
      </c>
      <c r="CA280">
        <v>1.00358E-3</v>
      </c>
      <c r="CB280">
        <v>-4.2137199999999998E-3</v>
      </c>
      <c r="CC280">
        <v>0.83105499999999999</v>
      </c>
      <c r="CD280">
        <v>1.3452700000000001E-4</v>
      </c>
      <c r="CE280">
        <v>1.2709099999999999E-4</v>
      </c>
      <c r="CF280">
        <v>1.31485E-3</v>
      </c>
      <c r="CG280">
        <v>206.75299999999999</v>
      </c>
      <c r="CH280">
        <v>206.75299999999999</v>
      </c>
      <c r="CI280">
        <v>-3.9358</v>
      </c>
      <c r="CJ280">
        <v>-2759.08</v>
      </c>
      <c r="CK280">
        <v>-9.8384700000000002E-3</v>
      </c>
      <c r="CL280">
        <f t="shared" si="188"/>
        <v>35.727400000000003</v>
      </c>
      <c r="CM280">
        <f t="shared" si="202"/>
        <v>35.377553739102723</v>
      </c>
      <c r="CN280">
        <f t="shared" si="189"/>
        <v>-9.7920996461337822E-3</v>
      </c>
      <c r="CO280">
        <f t="shared" si="203"/>
        <v>0.99675094157299882</v>
      </c>
      <c r="CP280">
        <f t="shared" si="204"/>
        <v>8.063273962530082E-2</v>
      </c>
      <c r="CQ280">
        <f t="shared" si="205"/>
        <v>8.0545393867933149E-2</v>
      </c>
      <c r="CR280">
        <f t="shared" si="190"/>
        <v>-2750.1155878752297</v>
      </c>
      <c r="CS280">
        <f t="shared" si="191"/>
        <v>6.6854436915713986</v>
      </c>
      <c r="CT280" s="1">
        <f t="shared" si="206"/>
        <v>8.9174980582289176E-3</v>
      </c>
      <c r="CU280" s="1">
        <f t="shared" si="207"/>
        <v>-9.3140680582289182E-3</v>
      </c>
      <c r="CV280" s="1">
        <f t="shared" si="208"/>
        <v>2.3747532034005696E-2</v>
      </c>
      <c r="CW280" s="1">
        <f t="shared" si="209"/>
        <v>-2.9321222408411184E-3</v>
      </c>
      <c r="CX280" s="1">
        <f t="shared" si="210"/>
        <v>2.5355522408411178E-3</v>
      </c>
      <c r="CY280" s="1">
        <f t="shared" si="211"/>
        <v>-2.9435349777559308E-2</v>
      </c>
      <c r="CZ280" s="1">
        <f t="shared" si="212"/>
        <v>2.9435349777559308E-2</v>
      </c>
      <c r="DA280">
        <f t="shared" si="192"/>
        <v>0.35150295307800006</v>
      </c>
      <c r="DB280">
        <f t="shared" si="193"/>
        <v>4.3354857800000007E-2</v>
      </c>
      <c r="DC280">
        <f t="shared" si="213"/>
        <v>-9.2867219999999993</v>
      </c>
      <c r="DD280">
        <f t="shared" si="214"/>
        <v>-32.452500000000001</v>
      </c>
      <c r="DE280">
        <f t="shared" si="215"/>
        <v>33.755117563938121</v>
      </c>
      <c r="DF280">
        <f t="shared" si="216"/>
        <v>-8.5316090000000013</v>
      </c>
      <c r="DG280">
        <f t="shared" si="217"/>
        <v>-32.606099999999998</v>
      </c>
      <c r="DH280">
        <f t="shared" si="218"/>
        <v>33.703799627621819</v>
      </c>
      <c r="DI280">
        <f t="shared" si="219"/>
        <v>0.99974019175129558</v>
      </c>
      <c r="DJ280">
        <f t="shared" si="220"/>
        <v>-6.7267620000000008</v>
      </c>
      <c r="DK280">
        <f t="shared" si="221"/>
        <v>-33.076459999999997</v>
      </c>
      <c r="DL280">
        <f t="shared" si="222"/>
        <v>33.753541045885008</v>
      </c>
      <c r="DM280">
        <f t="shared" si="223"/>
        <v>-5.9815190000000005</v>
      </c>
      <c r="DN280">
        <f t="shared" si="224"/>
        <v>-33.172149000000005</v>
      </c>
      <c r="DO280">
        <f t="shared" si="225"/>
        <v>33.70712148531171</v>
      </c>
      <c r="DP280">
        <f t="shared" si="226"/>
        <v>0.99975284715587986</v>
      </c>
      <c r="DQ280">
        <f t="shared" si="227"/>
        <v>0.99695322338326686</v>
      </c>
      <c r="DR280">
        <f t="shared" si="228"/>
        <v>0.99699691431601634</v>
      </c>
      <c r="DS280">
        <f t="shared" si="229"/>
        <v>-0.1992905571257117</v>
      </c>
      <c r="DT280">
        <f t="shared" si="230"/>
        <v>-0.9799404440273517</v>
      </c>
      <c r="DU280" s="1">
        <f t="shared" si="231"/>
        <v>-1.5767419394328436E-3</v>
      </c>
      <c r="DV280" s="1">
        <f t="shared" si="232"/>
        <v>1.1801719394328438E-3</v>
      </c>
      <c r="DW280" s="1">
        <f t="shared" si="233"/>
        <v>-2.9811653872762869E-2</v>
      </c>
      <c r="DX280" s="1">
        <f t="shared" si="234"/>
        <v>2.9811653872762869E-2</v>
      </c>
      <c r="ED280" s="1"/>
      <c r="EE280" s="1"/>
      <c r="EF280" s="1"/>
    </row>
    <row r="281" spans="1:136" x14ac:dyDescent="0.3">
      <c r="A281">
        <v>276</v>
      </c>
      <c r="B281">
        <v>1.7948E-3</v>
      </c>
      <c r="C281">
        <v>-6.7874000000000005E-4</v>
      </c>
      <c r="D281" s="1">
        <v>2.5040100000000001E-5</v>
      </c>
      <c r="E281">
        <v>-0.12746299999999999</v>
      </c>
      <c r="F281">
        <v>-1.4695</v>
      </c>
      <c r="G281">
        <v>-0.12238499999999999</v>
      </c>
      <c r="H281">
        <v>6.9510400000000003E-3</v>
      </c>
      <c r="I281">
        <v>-7.3570299999999996E-3</v>
      </c>
      <c r="J281">
        <v>1.32368E-2</v>
      </c>
      <c r="K281">
        <v>1.50744E-2</v>
      </c>
      <c r="L281">
        <v>-1.54804E-2</v>
      </c>
      <c r="M281">
        <v>0.54036799999999996</v>
      </c>
      <c r="N281">
        <v>1.4546000000000001E-4</v>
      </c>
      <c r="O281">
        <v>1.4803799999999999E-4</v>
      </c>
      <c r="P281">
        <v>1.4029400000000001E-3</v>
      </c>
      <c r="Q281">
        <v>0.127752</v>
      </c>
      <c r="R281">
        <v>18.061900000000001</v>
      </c>
      <c r="S281">
        <v>-2.3774799999999999E-2</v>
      </c>
      <c r="T281">
        <v>-1.54172</v>
      </c>
      <c r="U281">
        <v>-1.70163</v>
      </c>
      <c r="V281">
        <v>-0.15757499999999999</v>
      </c>
      <c r="W281">
        <f t="shared" si="194"/>
        <v>-1.4139679999999999</v>
      </c>
      <c r="X281">
        <f t="shared" si="195"/>
        <v>16.36027</v>
      </c>
      <c r="Y281">
        <v>-2.4666100000000002E-3</v>
      </c>
      <c r="Z281">
        <v>-9.9277199999999993E-3</v>
      </c>
      <c r="AA281">
        <v>1.37846E-3</v>
      </c>
      <c r="AB281">
        <v>-2.16994E-3</v>
      </c>
      <c r="AC281">
        <v>-1.02244E-2</v>
      </c>
      <c r="AD281">
        <v>0.16706199999999999</v>
      </c>
      <c r="AE281">
        <v>3.6355399999999998E-4</v>
      </c>
      <c r="AF281">
        <v>3.74476E-4</v>
      </c>
      <c r="AG281">
        <v>3.6271699999999999E-3</v>
      </c>
      <c r="AH281">
        <v>0.17666100000000001</v>
      </c>
      <c r="AI281">
        <v>-17.665500000000002</v>
      </c>
      <c r="AJ281">
        <v>-2.6403099999999999E-2</v>
      </c>
      <c r="AK281">
        <v>1.27342</v>
      </c>
      <c r="AL281">
        <v>-1.23177</v>
      </c>
      <c r="AM281">
        <v>-8.5562799999999994E-2</v>
      </c>
      <c r="AN281">
        <f t="shared" si="196"/>
        <v>1.450081</v>
      </c>
      <c r="AO281">
        <f t="shared" si="197"/>
        <v>-18.897270000000002</v>
      </c>
      <c r="AP281">
        <v>-1.32394E-2</v>
      </c>
      <c r="AQ281">
        <v>-7.5022400000000003E-3</v>
      </c>
      <c r="AR281">
        <v>1.1627999999999999E-2</v>
      </c>
      <c r="AS281">
        <v>1.63043E-3</v>
      </c>
      <c r="AT281">
        <v>-2.2372099999999999E-2</v>
      </c>
      <c r="AU281">
        <v>0.90779600000000005</v>
      </c>
      <c r="AV281">
        <v>3.2791E-4</v>
      </c>
      <c r="AW281">
        <v>3.66251E-4</v>
      </c>
      <c r="AX281">
        <v>3.1678499999999998E-3</v>
      </c>
      <c r="AY281">
        <v>8.7082700000000006</v>
      </c>
      <c r="AZ281">
        <v>14.9406</v>
      </c>
      <c r="BA281">
        <v>-3.6135199999999999E-2</v>
      </c>
      <c r="BB281">
        <v>-1.2891300000000001</v>
      </c>
      <c r="BC281">
        <v>-0.66460900000000001</v>
      </c>
      <c r="BD281">
        <v>-0.183588</v>
      </c>
      <c r="BE281">
        <f t="shared" si="198"/>
        <v>7.4191400000000005</v>
      </c>
      <c r="BF281">
        <f t="shared" si="199"/>
        <v>14.275990999999999</v>
      </c>
      <c r="BG281">
        <v>-3.4864100000000001E-4</v>
      </c>
      <c r="BH281">
        <v>-1.00603E-3</v>
      </c>
      <c r="BI281">
        <v>4.0857300000000001E-3</v>
      </c>
      <c r="BJ281">
        <v>3.4280000000000001E-3</v>
      </c>
      <c r="BK281">
        <v>-4.7826700000000002E-3</v>
      </c>
      <c r="BL281">
        <v>0.74972700000000003</v>
      </c>
      <c r="BM281">
        <v>1.5673799999999999E-4</v>
      </c>
      <c r="BN281">
        <v>1.6018099999999999E-4</v>
      </c>
      <c r="BO281">
        <v>1.4978700000000001E-3</v>
      </c>
      <c r="BP281">
        <v>-9.1589700000000001</v>
      </c>
      <c r="BQ281">
        <v>-14.390599999999999</v>
      </c>
      <c r="BR281">
        <v>-6.1125699999999998E-2</v>
      </c>
      <c r="BS281">
        <v>1.03172</v>
      </c>
      <c r="BT281">
        <v>-2.3263600000000002</v>
      </c>
      <c r="BU281">
        <v>-8.0433699999999997E-2</v>
      </c>
      <c r="BV281">
        <f t="shared" si="200"/>
        <v>-8.1272500000000001</v>
      </c>
      <c r="BW281">
        <f t="shared" si="201"/>
        <v>-16.71696</v>
      </c>
      <c r="BX281">
        <v>-1.8010999999999999E-3</v>
      </c>
      <c r="BY281">
        <v>-1.26458E-3</v>
      </c>
      <c r="BZ281">
        <v>2.70082E-3</v>
      </c>
      <c r="CA281">
        <v>1.18334E-3</v>
      </c>
      <c r="CB281">
        <v>-4.2490200000000001E-3</v>
      </c>
      <c r="CC281">
        <v>0.83411299999999999</v>
      </c>
      <c r="CD281">
        <v>1.3584599999999999E-4</v>
      </c>
      <c r="CE281">
        <v>1.2973699999999999E-4</v>
      </c>
      <c r="CF281">
        <v>1.3417399999999999E-3</v>
      </c>
      <c r="CG281">
        <v>207.5</v>
      </c>
      <c r="CH281">
        <v>207.5</v>
      </c>
      <c r="CI281">
        <v>-3.9502999999999999</v>
      </c>
      <c r="CJ281">
        <v>-2769.26</v>
      </c>
      <c r="CK281">
        <v>-9.9484199999999995E-3</v>
      </c>
      <c r="CL281">
        <f t="shared" si="188"/>
        <v>35.727400000000003</v>
      </c>
      <c r="CM281">
        <f t="shared" si="202"/>
        <v>35.373675290051516</v>
      </c>
      <c r="CN281">
        <f t="shared" si="189"/>
        <v>-9.9006563575431521E-3</v>
      </c>
      <c r="CO281">
        <f t="shared" si="203"/>
        <v>0.99671690065849128</v>
      </c>
      <c r="CP281">
        <f t="shared" si="204"/>
        <v>8.1054270372844961E-2</v>
      </c>
      <c r="CQ281">
        <f t="shared" si="205"/>
        <v>8.0965547869024629E-2</v>
      </c>
      <c r="CR281">
        <f t="shared" si="190"/>
        <v>-2760.1682443175337</v>
      </c>
      <c r="CS281">
        <f t="shared" si="191"/>
        <v>6.7098813802605717</v>
      </c>
      <c r="CT281" s="1">
        <f t="shared" si="206"/>
        <v>8.9936569629255753E-3</v>
      </c>
      <c r="CU281" s="1">
        <f t="shared" si="207"/>
        <v>-9.3996469629255737E-3</v>
      </c>
      <c r="CV281" s="1">
        <f t="shared" si="208"/>
        <v>2.3817194099561113E-2</v>
      </c>
      <c r="CW281" s="1">
        <f t="shared" si="209"/>
        <v>-2.9930840941437163E-3</v>
      </c>
      <c r="CX281" s="1">
        <f t="shared" si="210"/>
        <v>2.5870940941437178E-3</v>
      </c>
      <c r="CY281" s="1">
        <f t="shared" si="211"/>
        <v>-2.9570829806954371E-2</v>
      </c>
      <c r="CZ281" s="1">
        <f t="shared" si="212"/>
        <v>2.9570829806954371E-2</v>
      </c>
      <c r="DA281">
        <f t="shared" si="192"/>
        <v>0.35543118070800001</v>
      </c>
      <c r="DB281">
        <f t="shared" si="193"/>
        <v>4.3839370800000006E-2</v>
      </c>
      <c r="DC281">
        <f t="shared" si="213"/>
        <v>-9.2867219999999993</v>
      </c>
      <c r="DD281">
        <f t="shared" si="214"/>
        <v>-32.452500000000001</v>
      </c>
      <c r="DE281">
        <f t="shared" si="215"/>
        <v>33.755117563938121</v>
      </c>
      <c r="DF281">
        <f t="shared" si="216"/>
        <v>-8.5316090000000013</v>
      </c>
      <c r="DG281">
        <f t="shared" si="217"/>
        <v>-32.606099999999998</v>
      </c>
      <c r="DH281">
        <f t="shared" si="218"/>
        <v>33.703799627621819</v>
      </c>
      <c r="DI281">
        <f t="shared" si="219"/>
        <v>0.99974019175129558</v>
      </c>
      <c r="DJ281">
        <f t="shared" si="220"/>
        <v>-6.7132820000000004</v>
      </c>
      <c r="DK281">
        <f t="shared" si="221"/>
        <v>-33.07723</v>
      </c>
      <c r="DL281">
        <f t="shared" si="222"/>
        <v>33.751611808688843</v>
      </c>
      <c r="DM281">
        <f t="shared" si="223"/>
        <v>-5.9690590000000006</v>
      </c>
      <c r="DN281">
        <f t="shared" si="224"/>
        <v>-33.173261000000004</v>
      </c>
      <c r="DO281">
        <f t="shared" si="225"/>
        <v>33.706007042063028</v>
      </c>
      <c r="DP281">
        <f t="shared" si="226"/>
        <v>0.9997534308107775</v>
      </c>
      <c r="DQ281">
        <f t="shared" si="227"/>
        <v>0.99692226253758875</v>
      </c>
      <c r="DR281">
        <f t="shared" si="228"/>
        <v>0.99696821968278626</v>
      </c>
      <c r="DS281">
        <f t="shared" si="229"/>
        <v>-0.1989025602111176</v>
      </c>
      <c r="DT281">
        <f t="shared" si="230"/>
        <v>-0.98001927100514852</v>
      </c>
      <c r="DU281" s="1">
        <f t="shared" si="231"/>
        <v>-1.6305159095219542E-3</v>
      </c>
      <c r="DV281" s="1">
        <f t="shared" si="232"/>
        <v>1.2245259095219549E-3</v>
      </c>
      <c r="DW281" s="1">
        <f t="shared" si="233"/>
        <v>-2.9956987503692863E-2</v>
      </c>
      <c r="DX281" s="1">
        <f t="shared" si="234"/>
        <v>2.9956987503692863E-2</v>
      </c>
      <c r="ED281" s="1"/>
      <c r="EE281" s="1"/>
      <c r="EF281" s="1"/>
    </row>
    <row r="282" spans="1:136" x14ac:dyDescent="0.3">
      <c r="A282">
        <v>277</v>
      </c>
      <c r="B282">
        <v>1.7948E-3</v>
      </c>
      <c r="C282">
        <v>-6.7874000000000005E-4</v>
      </c>
      <c r="D282" s="1">
        <v>2.5040100000000001E-5</v>
      </c>
      <c r="E282">
        <v>-0.124818</v>
      </c>
      <c r="F282">
        <v>-1.47851</v>
      </c>
      <c r="G282">
        <v>-0.120078</v>
      </c>
      <c r="H282">
        <v>7.0349399999999999E-3</v>
      </c>
      <c r="I282">
        <v>-7.3833500000000003E-3</v>
      </c>
      <c r="J282">
        <v>1.33705E-2</v>
      </c>
      <c r="K282">
        <v>1.52465E-2</v>
      </c>
      <c r="L282">
        <v>-1.55949E-2</v>
      </c>
      <c r="M282">
        <v>0.54096699999999998</v>
      </c>
      <c r="N282">
        <v>1.46329E-4</v>
      </c>
      <c r="O282">
        <v>1.4895199999999999E-4</v>
      </c>
      <c r="P282">
        <v>1.41146E-3</v>
      </c>
      <c r="Q282">
        <v>0.127752</v>
      </c>
      <c r="R282">
        <v>18.061900000000001</v>
      </c>
      <c r="S282">
        <v>-2.3774799999999999E-2</v>
      </c>
      <c r="T282">
        <v>-1.5441</v>
      </c>
      <c r="U282">
        <v>-1.7117899999999999</v>
      </c>
      <c r="V282">
        <v>-0.15396299999999999</v>
      </c>
      <c r="W282">
        <f t="shared" si="194"/>
        <v>-1.4163479999999999</v>
      </c>
      <c r="X282">
        <f t="shared" si="195"/>
        <v>16.350110000000001</v>
      </c>
      <c r="Y282">
        <v>-2.3146400000000002E-3</v>
      </c>
      <c r="Z282">
        <v>-9.5972699999999998E-3</v>
      </c>
      <c r="AA282">
        <v>1.5296400000000001E-3</v>
      </c>
      <c r="AB282">
        <v>-1.9608999999999998E-3</v>
      </c>
      <c r="AC282">
        <v>-9.9510199999999997E-3</v>
      </c>
      <c r="AD282">
        <v>0.18888099999999999</v>
      </c>
      <c r="AE282">
        <v>3.6451099999999998E-4</v>
      </c>
      <c r="AF282">
        <v>3.7574599999999999E-4</v>
      </c>
      <c r="AG282">
        <v>3.63957E-3</v>
      </c>
      <c r="AH282">
        <v>0.17666100000000001</v>
      </c>
      <c r="AI282">
        <v>-17.665500000000002</v>
      </c>
      <c r="AJ282">
        <v>-2.6403099999999999E-2</v>
      </c>
      <c r="AK282">
        <v>1.2806500000000001</v>
      </c>
      <c r="AL282">
        <v>-1.23976</v>
      </c>
      <c r="AM282">
        <v>-7.6211500000000001E-2</v>
      </c>
      <c r="AN282">
        <f t="shared" si="196"/>
        <v>1.457311</v>
      </c>
      <c r="AO282">
        <f t="shared" si="197"/>
        <v>-18.905260000000002</v>
      </c>
      <c r="AP282">
        <v>-1.29985E-2</v>
      </c>
      <c r="AQ282">
        <v>-7.5912499999999999E-3</v>
      </c>
      <c r="AR282">
        <v>1.17818E-2</v>
      </c>
      <c r="AS282">
        <v>1.8167400000000001E-3</v>
      </c>
      <c r="AT282">
        <v>-2.2406499999999999E-2</v>
      </c>
      <c r="AU282">
        <v>0.89960499999999999</v>
      </c>
      <c r="AV282">
        <v>3.3254500000000001E-4</v>
      </c>
      <c r="AW282">
        <v>3.71422E-4</v>
      </c>
      <c r="AX282">
        <v>3.2118400000000001E-3</v>
      </c>
      <c r="AY282">
        <v>8.7082700000000006</v>
      </c>
      <c r="AZ282">
        <v>14.9406</v>
      </c>
      <c r="BA282">
        <v>-3.6135199999999999E-2</v>
      </c>
      <c r="BB282">
        <v>-1.29128</v>
      </c>
      <c r="BC282">
        <v>-0.66973199999999999</v>
      </c>
      <c r="BD282">
        <v>-0.170178</v>
      </c>
      <c r="BE282">
        <f t="shared" si="198"/>
        <v>7.4169900000000002</v>
      </c>
      <c r="BF282">
        <f t="shared" si="199"/>
        <v>14.270868</v>
      </c>
      <c r="BG282">
        <v>-5.0126000000000001E-4</v>
      </c>
      <c r="BH282">
        <v>-8.6024799999999998E-4</v>
      </c>
      <c r="BI282">
        <v>4.0853499999999997E-3</v>
      </c>
      <c r="BJ282">
        <v>3.4166600000000002E-3</v>
      </c>
      <c r="BK282">
        <v>-4.77817E-3</v>
      </c>
      <c r="BL282">
        <v>0.76846899999999996</v>
      </c>
      <c r="BM282">
        <v>1.6008299999999999E-4</v>
      </c>
      <c r="BN282">
        <v>1.6347599999999999E-4</v>
      </c>
      <c r="BO282">
        <v>1.5288000000000001E-3</v>
      </c>
      <c r="BP282">
        <v>-9.1589700000000001</v>
      </c>
      <c r="BQ282">
        <v>-14.390599999999999</v>
      </c>
      <c r="BR282">
        <v>-6.1125699999999998E-2</v>
      </c>
      <c r="BS282">
        <v>1.0376799999999999</v>
      </c>
      <c r="BT282">
        <v>-2.34002</v>
      </c>
      <c r="BU282">
        <v>-7.0758500000000002E-2</v>
      </c>
      <c r="BV282">
        <f t="shared" si="200"/>
        <v>-8.1212900000000001</v>
      </c>
      <c r="BW282">
        <f t="shared" si="201"/>
        <v>-16.730619999999998</v>
      </c>
      <c r="BX282">
        <v>-1.7819699999999999E-3</v>
      </c>
      <c r="BY282">
        <v>-1.30452E-3</v>
      </c>
      <c r="BZ282">
        <v>2.69659E-3</v>
      </c>
      <c r="CA282">
        <v>1.16592E-3</v>
      </c>
      <c r="CB282">
        <v>-4.2524099999999999E-3</v>
      </c>
      <c r="CC282">
        <v>0.82880600000000004</v>
      </c>
      <c r="CD282">
        <v>1.3524899999999999E-4</v>
      </c>
      <c r="CE282">
        <v>1.2887400000000001E-4</v>
      </c>
      <c r="CF282">
        <v>1.3328999999999999E-3</v>
      </c>
      <c r="CG282">
        <v>208.18600000000001</v>
      </c>
      <c r="CH282">
        <v>208.18600000000001</v>
      </c>
      <c r="CI282">
        <v>-3.9676999999999998</v>
      </c>
      <c r="CJ282">
        <v>-2781.47</v>
      </c>
      <c r="CK282">
        <v>-9.9876400000000008E-3</v>
      </c>
      <c r="CL282">
        <f t="shared" si="188"/>
        <v>35.727400000000003</v>
      </c>
      <c r="CM282">
        <f t="shared" si="202"/>
        <v>35.372291838177247</v>
      </c>
      <c r="CN282">
        <f t="shared" si="189"/>
        <v>-9.9393787911450475E-3</v>
      </c>
      <c r="CO282">
        <f t="shared" si="203"/>
        <v>0.99669453597431157</v>
      </c>
      <c r="CP282">
        <f t="shared" si="204"/>
        <v>8.1330027025040996E-2</v>
      </c>
      <c r="CQ282">
        <f t="shared" si="205"/>
        <v>8.124039610287466E-2</v>
      </c>
      <c r="CR282">
        <f t="shared" si="190"/>
        <v>-2772.2759509764683</v>
      </c>
      <c r="CS282">
        <f t="shared" si="191"/>
        <v>6.739314830788703</v>
      </c>
      <c r="CT282" s="1">
        <f t="shared" si="206"/>
        <v>9.1050477364965146E-3</v>
      </c>
      <c r="CU282" s="1">
        <f t="shared" si="207"/>
        <v>-9.453457736496515E-3</v>
      </c>
      <c r="CV282" s="1">
        <f t="shared" si="208"/>
        <v>2.4053067208424553E-2</v>
      </c>
      <c r="CW282" s="1">
        <f t="shared" si="209"/>
        <v>-2.984371082500401E-3</v>
      </c>
      <c r="CX282" s="1">
        <f t="shared" si="210"/>
        <v>2.6359610825004006E-3</v>
      </c>
      <c r="CY282" s="1">
        <f t="shared" si="211"/>
        <v>-2.985598824154307E-2</v>
      </c>
      <c r="CZ282" s="1">
        <f t="shared" si="212"/>
        <v>2.985598824154307E-2</v>
      </c>
      <c r="DA282">
        <f t="shared" si="192"/>
        <v>0.35683240933600008</v>
      </c>
      <c r="DB282">
        <f t="shared" si="193"/>
        <v>4.4012200266666676E-2</v>
      </c>
      <c r="DC282">
        <f t="shared" si="213"/>
        <v>-9.2867219999999993</v>
      </c>
      <c r="DD282">
        <f t="shared" si="214"/>
        <v>-32.452500000000001</v>
      </c>
      <c r="DE282">
        <f t="shared" si="215"/>
        <v>33.755117563938121</v>
      </c>
      <c r="DF282">
        <f t="shared" si="216"/>
        <v>-8.5316090000000013</v>
      </c>
      <c r="DG282">
        <f t="shared" si="217"/>
        <v>-32.606099999999998</v>
      </c>
      <c r="DH282">
        <f t="shared" si="218"/>
        <v>33.703799627621819</v>
      </c>
      <c r="DI282">
        <f t="shared" si="219"/>
        <v>0.99974019175129558</v>
      </c>
      <c r="DJ282">
        <f t="shared" si="220"/>
        <v>-6.704942</v>
      </c>
      <c r="DK282">
        <f t="shared" si="221"/>
        <v>-33.080730000000003</v>
      </c>
      <c r="DL282">
        <f t="shared" si="222"/>
        <v>33.753384194125843</v>
      </c>
      <c r="DM282">
        <f t="shared" si="223"/>
        <v>-5.9596790000000004</v>
      </c>
      <c r="DN282">
        <f t="shared" si="224"/>
        <v>-33.176128000000006</v>
      </c>
      <c r="DO282">
        <f t="shared" si="225"/>
        <v>33.707169012769754</v>
      </c>
      <c r="DP282">
        <f t="shared" si="226"/>
        <v>0.99975284937219788</v>
      </c>
      <c r="DQ282">
        <f t="shared" si="227"/>
        <v>0.99690162755312561</v>
      </c>
      <c r="DR282">
        <f t="shared" si="228"/>
        <v>0.99694569542709099</v>
      </c>
      <c r="DS282">
        <f t="shared" si="229"/>
        <v>-0.19864502953060548</v>
      </c>
      <c r="DT282">
        <f t="shared" si="230"/>
        <v>-0.98007150363776252</v>
      </c>
      <c r="DU282" s="1">
        <f t="shared" si="231"/>
        <v>-1.6082992467510568E-3</v>
      </c>
      <c r="DV282" s="1">
        <f t="shared" si="232"/>
        <v>1.2598892467510564E-3</v>
      </c>
      <c r="DW282" s="1">
        <f t="shared" si="233"/>
        <v>-3.0244696432429968E-2</v>
      </c>
      <c r="DX282" s="1">
        <f t="shared" si="234"/>
        <v>3.0244696432429968E-2</v>
      </c>
      <c r="ED282" s="1"/>
      <c r="EE282" s="1"/>
      <c r="EF282" s="1"/>
    </row>
    <row r="283" spans="1:136" x14ac:dyDescent="0.3">
      <c r="A283">
        <v>278</v>
      </c>
      <c r="B283">
        <v>1.7948E-3</v>
      </c>
      <c r="C283">
        <v>-6.7874000000000005E-4</v>
      </c>
      <c r="D283" s="1">
        <v>2.5040100000000001E-5</v>
      </c>
      <c r="E283">
        <v>-0.12712100000000001</v>
      </c>
      <c r="F283">
        <v>-1.48464</v>
      </c>
      <c r="G283">
        <v>-0.10593</v>
      </c>
      <c r="H283">
        <v>7.02631E-3</v>
      </c>
      <c r="I283">
        <v>-7.4989899999999996E-3</v>
      </c>
      <c r="J283">
        <v>1.34424E-2</v>
      </c>
      <c r="K283">
        <v>1.52733E-2</v>
      </c>
      <c r="L283">
        <v>-1.5746E-2</v>
      </c>
      <c r="M283">
        <v>0.53911200000000004</v>
      </c>
      <c r="N283">
        <v>1.46217E-4</v>
      </c>
      <c r="O283">
        <v>1.4878100000000001E-4</v>
      </c>
      <c r="P283">
        <v>1.4099099999999999E-3</v>
      </c>
      <c r="Q283">
        <v>0.127752</v>
      </c>
      <c r="R283">
        <v>18.061900000000001</v>
      </c>
      <c r="S283">
        <v>-2.3774799999999999E-2</v>
      </c>
      <c r="T283">
        <v>-1.55009</v>
      </c>
      <c r="U283">
        <v>-1.7206999999999999</v>
      </c>
      <c r="V283">
        <v>-0.144423</v>
      </c>
      <c r="W283">
        <f t="shared" si="194"/>
        <v>-1.4223379999999999</v>
      </c>
      <c r="X283">
        <f t="shared" si="195"/>
        <v>16.341200000000001</v>
      </c>
      <c r="Y283">
        <v>-2.4694299999999999E-3</v>
      </c>
      <c r="Z283">
        <v>-9.8726300000000003E-3</v>
      </c>
      <c r="AA283">
        <v>1.3854900000000001E-3</v>
      </c>
      <c r="AB283">
        <v>-2.1672200000000001E-3</v>
      </c>
      <c r="AC283">
        <v>-1.0174799999999999E-2</v>
      </c>
      <c r="AD283">
        <v>0.16854</v>
      </c>
      <c r="AE283">
        <v>3.6445100000000001E-4</v>
      </c>
      <c r="AF283">
        <v>3.7582000000000002E-4</v>
      </c>
      <c r="AG283">
        <v>3.63963E-3</v>
      </c>
      <c r="AH283">
        <v>0.17666100000000001</v>
      </c>
      <c r="AI283">
        <v>-17.665500000000002</v>
      </c>
      <c r="AJ283">
        <v>-2.6403099999999999E-2</v>
      </c>
      <c r="AK283">
        <v>1.28281</v>
      </c>
      <c r="AL283">
        <v>-1.24342</v>
      </c>
      <c r="AM283">
        <v>-6.0560000000000003E-2</v>
      </c>
      <c r="AN283">
        <f t="shared" si="196"/>
        <v>1.459471</v>
      </c>
      <c r="AO283">
        <f t="shared" si="197"/>
        <v>-18.908920000000002</v>
      </c>
      <c r="AP283">
        <v>-1.3142900000000001E-2</v>
      </c>
      <c r="AQ283">
        <v>-7.6870899999999997E-3</v>
      </c>
      <c r="AR283">
        <v>1.1825799999999999E-2</v>
      </c>
      <c r="AS283">
        <v>1.7451999999999999E-3</v>
      </c>
      <c r="AT283">
        <v>-2.2575100000000001E-2</v>
      </c>
      <c r="AU283">
        <v>0.900177</v>
      </c>
      <c r="AV283">
        <v>3.3150299999999997E-4</v>
      </c>
      <c r="AW283">
        <v>3.7028799999999998E-4</v>
      </c>
      <c r="AX283">
        <v>3.2017500000000002E-3</v>
      </c>
      <c r="AY283">
        <v>8.7082700000000006</v>
      </c>
      <c r="AZ283">
        <v>14.9406</v>
      </c>
      <c r="BA283">
        <v>-3.6135199999999999E-2</v>
      </c>
      <c r="BB283">
        <v>-1.2970600000000001</v>
      </c>
      <c r="BC283">
        <v>-0.674211</v>
      </c>
      <c r="BD283">
        <v>-0.16173100000000001</v>
      </c>
      <c r="BE283">
        <f t="shared" si="198"/>
        <v>7.4112100000000005</v>
      </c>
      <c r="BF283">
        <f t="shared" si="199"/>
        <v>14.266389</v>
      </c>
      <c r="BG283">
        <v>-4.4398199999999999E-4</v>
      </c>
      <c r="BH283">
        <v>-9.9547799999999994E-4</v>
      </c>
      <c r="BI283">
        <v>4.0708200000000002E-3</v>
      </c>
      <c r="BJ283">
        <v>3.36748E-3</v>
      </c>
      <c r="BK283">
        <v>-4.80694E-3</v>
      </c>
      <c r="BL283">
        <v>0.75634599999999996</v>
      </c>
      <c r="BM283">
        <v>1.5771700000000001E-4</v>
      </c>
      <c r="BN283">
        <v>1.6113400000000001E-4</v>
      </c>
      <c r="BO283">
        <v>1.50669E-3</v>
      </c>
      <c r="BP283">
        <v>-9.1589700000000001</v>
      </c>
      <c r="BQ283">
        <v>-14.390599999999999</v>
      </c>
      <c r="BR283">
        <v>-6.1125699999999998E-2</v>
      </c>
      <c r="BS283">
        <v>1.0395399999999999</v>
      </c>
      <c r="BT283">
        <v>-2.3477899999999998</v>
      </c>
      <c r="BU283">
        <v>-6.11569E-2</v>
      </c>
      <c r="BV283">
        <f t="shared" si="200"/>
        <v>-8.1194299999999995</v>
      </c>
      <c r="BW283">
        <f t="shared" si="201"/>
        <v>-16.738389999999999</v>
      </c>
      <c r="BX283">
        <v>-1.66365E-3</v>
      </c>
      <c r="BY283">
        <v>-1.3795000000000001E-3</v>
      </c>
      <c r="BZ283">
        <v>2.7092399999999999E-3</v>
      </c>
      <c r="CA283">
        <v>1.1934599999999999E-3</v>
      </c>
      <c r="CB283">
        <v>-4.23661E-3</v>
      </c>
      <c r="CC283">
        <v>0.81082900000000002</v>
      </c>
      <c r="CD283">
        <v>1.30949E-4</v>
      </c>
      <c r="CE283">
        <v>1.2332599999999999E-4</v>
      </c>
      <c r="CF283">
        <v>1.276E-3</v>
      </c>
      <c r="CG283">
        <v>208.68700000000001</v>
      </c>
      <c r="CH283">
        <v>208.68700000000001</v>
      </c>
      <c r="CI283">
        <v>-3.9773000000000001</v>
      </c>
      <c r="CJ283">
        <v>-2788.25</v>
      </c>
      <c r="CK283">
        <v>-1.0118500000000001E-2</v>
      </c>
      <c r="CL283">
        <f t="shared" si="188"/>
        <v>35.727400000000003</v>
      </c>
      <c r="CM283">
        <f t="shared" si="202"/>
        <v>35.367722334451805</v>
      </c>
      <c r="CN283">
        <f t="shared" si="189"/>
        <v>-1.0067277930893305E-2</v>
      </c>
      <c r="CO283">
        <f t="shared" si="203"/>
        <v>0.99667486830676555</v>
      </c>
      <c r="CP283">
        <f t="shared" si="204"/>
        <v>8.1571760788673453E-2</v>
      </c>
      <c r="CQ283">
        <f t="shared" si="205"/>
        <v>8.1481328448250706E-2</v>
      </c>
      <c r="CR283">
        <f t="shared" si="190"/>
        <v>-2778.9787015563388</v>
      </c>
      <c r="CS283">
        <f t="shared" si="191"/>
        <v>6.7556090046692248</v>
      </c>
      <c r="CT283" s="1">
        <f t="shared" si="206"/>
        <v>9.1131986831469881E-3</v>
      </c>
      <c r="CU283" s="1">
        <f t="shared" si="207"/>
        <v>-9.5858786831469877E-3</v>
      </c>
      <c r="CV283" s="1">
        <f t="shared" si="208"/>
        <v>2.4168601878870707E-2</v>
      </c>
      <c r="CW283" s="1">
        <f t="shared" si="209"/>
        <v>-3.0829179161013182E-3</v>
      </c>
      <c r="CX283" s="1">
        <f t="shared" si="210"/>
        <v>2.6102379161013186E-3</v>
      </c>
      <c r="CY283" s="1">
        <f t="shared" si="211"/>
        <v>-3.0022737846509891E-2</v>
      </c>
      <c r="CZ283" s="1">
        <f t="shared" si="212"/>
        <v>3.0022737846509891E-2</v>
      </c>
      <c r="DA283">
        <f t="shared" si="192"/>
        <v>0.36150769690000006</v>
      </c>
      <c r="DB283">
        <f t="shared" si="193"/>
        <v>4.4588856666666676E-2</v>
      </c>
      <c r="DC283">
        <f t="shared" si="213"/>
        <v>-9.2867219999999993</v>
      </c>
      <c r="DD283">
        <f t="shared" si="214"/>
        <v>-32.452500000000001</v>
      </c>
      <c r="DE283">
        <f t="shared" si="215"/>
        <v>33.755117563938121</v>
      </c>
      <c r="DF283">
        <f t="shared" si="216"/>
        <v>-8.5316090000000013</v>
      </c>
      <c r="DG283">
        <f t="shared" si="217"/>
        <v>-32.606099999999998</v>
      </c>
      <c r="DH283">
        <f t="shared" si="218"/>
        <v>33.703799627621819</v>
      </c>
      <c r="DI283">
        <f t="shared" si="219"/>
        <v>0.99974019175129558</v>
      </c>
      <c r="DJ283">
        <f t="shared" si="220"/>
        <v>-6.6970919999999996</v>
      </c>
      <c r="DK283">
        <f t="shared" si="221"/>
        <v>-33.079589999999996</v>
      </c>
      <c r="DL283">
        <f t="shared" si="222"/>
        <v>33.750708375152122</v>
      </c>
      <c r="DM283">
        <f t="shared" si="223"/>
        <v>-5.9517390000000008</v>
      </c>
      <c r="DN283">
        <f t="shared" si="224"/>
        <v>-33.175308999999999</v>
      </c>
      <c r="DO283">
        <f t="shared" si="225"/>
        <v>33.704959937219954</v>
      </c>
      <c r="DP283">
        <f t="shared" si="226"/>
        <v>0.99975270878056266</v>
      </c>
      <c r="DQ283">
        <f t="shared" si="227"/>
        <v>0.99688420053747884</v>
      </c>
      <c r="DR283">
        <f t="shared" si="228"/>
        <v>0.99692789718702202</v>
      </c>
      <c r="DS283">
        <f t="shared" si="229"/>
        <v>-0.19842819076741272</v>
      </c>
      <c r="DT283">
        <f t="shared" si="230"/>
        <v>-0.98011542846175592</v>
      </c>
      <c r="DU283" s="1">
        <f t="shared" si="231"/>
        <v>-1.6984505591284282E-3</v>
      </c>
      <c r="DV283" s="1">
        <f t="shared" si="232"/>
        <v>1.2257705591284286E-3</v>
      </c>
      <c r="DW283" s="1">
        <f t="shared" si="233"/>
        <v>-3.0417523600410681E-2</v>
      </c>
      <c r="DX283" s="1">
        <f t="shared" si="234"/>
        <v>3.0417523600410681E-2</v>
      </c>
      <c r="ED283" s="1"/>
      <c r="EE283" s="1"/>
      <c r="EF283" s="1"/>
    </row>
    <row r="284" spans="1:136" x14ac:dyDescent="0.3">
      <c r="A284">
        <v>279</v>
      </c>
      <c r="B284">
        <v>1.7948E-3</v>
      </c>
      <c r="C284">
        <v>-6.7874000000000005E-4</v>
      </c>
      <c r="D284" s="1">
        <v>2.5040100000000001E-5</v>
      </c>
      <c r="E284">
        <v>-0.12596499999999999</v>
      </c>
      <c r="F284">
        <v>-1.4918800000000001</v>
      </c>
      <c r="G284">
        <v>-9.7158499999999995E-2</v>
      </c>
      <c r="H284">
        <v>7.0607999999999999E-3</v>
      </c>
      <c r="I284">
        <v>-7.5805200000000003E-3</v>
      </c>
      <c r="J284">
        <v>1.3567900000000001E-2</v>
      </c>
      <c r="K284">
        <v>1.5387E-2</v>
      </c>
      <c r="L284">
        <v>-1.5906699999999999E-2</v>
      </c>
      <c r="M284">
        <v>0.54049999999999998</v>
      </c>
      <c r="N284">
        <v>1.4695100000000001E-4</v>
      </c>
      <c r="O284">
        <v>1.4953199999999999E-4</v>
      </c>
      <c r="P284">
        <v>1.4170000000000001E-3</v>
      </c>
      <c r="Q284">
        <v>0.127752</v>
      </c>
      <c r="R284">
        <v>18.061900000000001</v>
      </c>
      <c r="S284">
        <v>-2.3774799999999999E-2</v>
      </c>
      <c r="T284">
        <v>-1.5561499999999999</v>
      </c>
      <c r="U284">
        <v>-1.73004</v>
      </c>
      <c r="V284">
        <v>-0.13167000000000001</v>
      </c>
      <c r="W284">
        <f t="shared" si="194"/>
        <v>-1.4283979999999998</v>
      </c>
      <c r="X284">
        <f t="shared" si="195"/>
        <v>16.331860000000002</v>
      </c>
      <c r="Y284">
        <v>-2.49898E-3</v>
      </c>
      <c r="Z284">
        <v>-1.0051300000000001E-2</v>
      </c>
      <c r="AA284">
        <v>1.3960999999999999E-3</v>
      </c>
      <c r="AB284">
        <v>-2.19667E-3</v>
      </c>
      <c r="AC284">
        <v>-1.0353599999999999E-2</v>
      </c>
      <c r="AD284">
        <v>0.16674600000000001</v>
      </c>
      <c r="AE284">
        <v>3.72641E-4</v>
      </c>
      <c r="AF284">
        <v>3.8423400000000001E-4</v>
      </c>
      <c r="AG284">
        <v>3.72208E-3</v>
      </c>
      <c r="AH284">
        <v>0.17666100000000001</v>
      </c>
      <c r="AI284">
        <v>-17.665500000000002</v>
      </c>
      <c r="AJ284">
        <v>-2.6403099999999999E-2</v>
      </c>
      <c r="AK284">
        <v>1.2920799999999999</v>
      </c>
      <c r="AL284">
        <v>-1.2474499999999999</v>
      </c>
      <c r="AM284">
        <v>-5.5453200000000001E-2</v>
      </c>
      <c r="AN284">
        <f t="shared" si="196"/>
        <v>1.4687409999999999</v>
      </c>
      <c r="AO284">
        <f t="shared" si="197"/>
        <v>-18.912950000000002</v>
      </c>
      <c r="AP284">
        <v>-1.32868E-2</v>
      </c>
      <c r="AQ284">
        <v>-7.9600399999999998E-3</v>
      </c>
      <c r="AR284">
        <v>1.18049E-2</v>
      </c>
      <c r="AS284">
        <v>1.5022600000000001E-3</v>
      </c>
      <c r="AT284">
        <v>-2.2749100000000001E-2</v>
      </c>
      <c r="AU284">
        <v>0.89781100000000003</v>
      </c>
      <c r="AV284">
        <v>3.3185400000000002E-4</v>
      </c>
      <c r="AW284">
        <v>3.70906E-4</v>
      </c>
      <c r="AX284">
        <v>3.2065499999999999E-3</v>
      </c>
      <c r="AY284">
        <v>8.7082700000000006</v>
      </c>
      <c r="AZ284">
        <v>14.9406</v>
      </c>
      <c r="BA284">
        <v>-3.6135199999999999E-2</v>
      </c>
      <c r="BB284">
        <v>-1.30247</v>
      </c>
      <c r="BC284">
        <v>-0.67569299999999999</v>
      </c>
      <c r="BD284">
        <v>-0.14371200000000001</v>
      </c>
      <c r="BE284">
        <f t="shared" si="198"/>
        <v>7.405800000000001</v>
      </c>
      <c r="BF284">
        <f t="shared" si="199"/>
        <v>14.264906999999999</v>
      </c>
      <c r="BG284">
        <v>-3.6321500000000001E-4</v>
      </c>
      <c r="BH284">
        <v>-1.0129500000000001E-3</v>
      </c>
      <c r="BI284">
        <v>4.2035900000000001E-3</v>
      </c>
      <c r="BJ284">
        <v>3.5345300000000001E-3</v>
      </c>
      <c r="BK284">
        <v>-4.9106999999999996E-3</v>
      </c>
      <c r="BL284">
        <v>0.75123499999999999</v>
      </c>
      <c r="BM284">
        <v>1.5699999999999999E-4</v>
      </c>
      <c r="BN284">
        <v>1.60469E-4</v>
      </c>
      <c r="BO284">
        <v>1.5007600000000001E-3</v>
      </c>
      <c r="BP284">
        <v>-9.1589700000000001</v>
      </c>
      <c r="BQ284">
        <v>-14.390599999999999</v>
      </c>
      <c r="BR284">
        <v>-6.1125699999999998E-2</v>
      </c>
      <c r="BS284">
        <v>1.0471999999999999</v>
      </c>
      <c r="BT284">
        <v>-2.3599800000000002</v>
      </c>
      <c r="BU284">
        <v>-6.1369E-2</v>
      </c>
      <c r="BV284">
        <f t="shared" si="200"/>
        <v>-8.1117699999999999</v>
      </c>
      <c r="BW284">
        <f t="shared" si="201"/>
        <v>-16.750579999999999</v>
      </c>
      <c r="BX284">
        <v>-1.6909799999999999E-3</v>
      </c>
      <c r="BY284">
        <v>-1.4216400000000001E-3</v>
      </c>
      <c r="BZ284">
        <v>2.6913499999999999E-3</v>
      </c>
      <c r="CA284">
        <v>1.14079E-3</v>
      </c>
      <c r="CB284">
        <v>-4.25341E-3</v>
      </c>
      <c r="CC284">
        <v>0.80958300000000005</v>
      </c>
      <c r="CD284">
        <v>1.31631E-4</v>
      </c>
      <c r="CE284">
        <v>1.2447599999999999E-4</v>
      </c>
      <c r="CF284">
        <v>1.28769E-3</v>
      </c>
      <c r="CG284">
        <v>209.62299999999999</v>
      </c>
      <c r="CH284">
        <v>209.62299999999999</v>
      </c>
      <c r="CI284">
        <v>-3.9975999999999998</v>
      </c>
      <c r="CJ284">
        <v>-2802.5</v>
      </c>
      <c r="CK284">
        <v>-1.02294E-2</v>
      </c>
      <c r="CL284">
        <f t="shared" si="188"/>
        <v>35.727400000000003</v>
      </c>
      <c r="CM284">
        <f t="shared" si="202"/>
        <v>35.363682589931457</v>
      </c>
      <c r="CN284">
        <f t="shared" si="189"/>
        <v>-1.018034925767186E-2</v>
      </c>
      <c r="CO284">
        <f t="shared" si="203"/>
        <v>0.9966385686889605</v>
      </c>
      <c r="CP284">
        <f t="shared" si="204"/>
        <v>8.2016049701804317E-2</v>
      </c>
      <c r="CQ284">
        <f t="shared" si="205"/>
        <v>8.192413198575807E-2</v>
      </c>
      <c r="CR284">
        <f t="shared" si="190"/>
        <v>-2793.0795887508116</v>
      </c>
      <c r="CS284">
        <f t="shared" si="191"/>
        <v>6.7898878138056373</v>
      </c>
      <c r="CT284" s="1">
        <f t="shared" si="206"/>
        <v>9.1781379931091915E-3</v>
      </c>
      <c r="CU284" s="1">
        <f t="shared" si="207"/>
        <v>-9.6978579931091911E-3</v>
      </c>
      <c r="CV284" s="1">
        <f t="shared" si="208"/>
        <v>2.4380661773435664E-2</v>
      </c>
      <c r="CW284" s="1">
        <f t="shared" si="209"/>
        <v>-3.1371392010982827E-3</v>
      </c>
      <c r="CX284" s="1">
        <f t="shared" si="210"/>
        <v>2.6174192010982832E-3</v>
      </c>
      <c r="CY284" s="1">
        <f t="shared" si="211"/>
        <v>-3.029199482665525E-2</v>
      </c>
      <c r="CZ284" s="1">
        <f t="shared" si="212"/>
        <v>3.029199482665525E-2</v>
      </c>
      <c r="DA284">
        <f t="shared" si="192"/>
        <v>0.36546986556</v>
      </c>
      <c r="DB284">
        <f t="shared" si="193"/>
        <v>4.5077556000000005E-2</v>
      </c>
      <c r="DC284">
        <f t="shared" si="213"/>
        <v>-9.2867219999999993</v>
      </c>
      <c r="DD284">
        <f t="shared" si="214"/>
        <v>-32.452500000000001</v>
      </c>
      <c r="DE284">
        <f t="shared" si="215"/>
        <v>33.755117563938121</v>
      </c>
      <c r="DF284">
        <f t="shared" si="216"/>
        <v>-8.5316090000000013</v>
      </c>
      <c r="DG284">
        <f t="shared" si="217"/>
        <v>-32.606099999999998</v>
      </c>
      <c r="DH284">
        <f t="shared" si="218"/>
        <v>33.703799627621819</v>
      </c>
      <c r="DI284">
        <f t="shared" si="219"/>
        <v>0.99974019175129558</v>
      </c>
      <c r="DJ284">
        <f t="shared" si="220"/>
        <v>-6.6833720000000003</v>
      </c>
      <c r="DK284">
        <f t="shared" si="221"/>
        <v>-33.082440000000005</v>
      </c>
      <c r="DL284">
        <f t="shared" si="222"/>
        <v>33.750782178254539</v>
      </c>
      <c r="DM284">
        <f t="shared" si="223"/>
        <v>-5.9370590000000014</v>
      </c>
      <c r="DN284">
        <f t="shared" si="224"/>
        <v>-33.177857000000003</v>
      </c>
      <c r="DO284">
        <f t="shared" si="225"/>
        <v>33.704878944774897</v>
      </c>
      <c r="DP284">
        <f t="shared" si="226"/>
        <v>0.99975211092045391</v>
      </c>
      <c r="DQ284">
        <f t="shared" si="227"/>
        <v>0.99685136552364939</v>
      </c>
      <c r="DR284">
        <f t="shared" si="228"/>
        <v>0.99689317630819352</v>
      </c>
      <c r="DS284">
        <f t="shared" si="229"/>
        <v>-0.19802124776551294</v>
      </c>
      <c r="DT284">
        <f t="shared" si="230"/>
        <v>-0.98019772772302904</v>
      </c>
      <c r="DU284" s="1">
        <f t="shared" si="231"/>
        <v>-1.7393403317501888E-3</v>
      </c>
      <c r="DV284" s="1">
        <f t="shared" si="232"/>
        <v>1.2196203317501883E-3</v>
      </c>
      <c r="DW284" s="1">
        <f t="shared" si="233"/>
        <v>-3.0691439275052863E-2</v>
      </c>
      <c r="DX284" s="1">
        <f t="shared" si="234"/>
        <v>3.0691439275052863E-2</v>
      </c>
      <c r="ED284" s="1"/>
      <c r="EE284" s="1"/>
      <c r="EF284" s="1"/>
    </row>
    <row r="285" spans="1:136" x14ac:dyDescent="0.3">
      <c r="A285">
        <v>280</v>
      </c>
      <c r="B285">
        <v>1.7948E-3</v>
      </c>
      <c r="C285">
        <v>-6.7874000000000005E-4</v>
      </c>
      <c r="D285" s="1">
        <v>2.5040100000000001E-5</v>
      </c>
      <c r="E285">
        <v>-0.12662699999999999</v>
      </c>
      <c r="F285">
        <v>-1.49552</v>
      </c>
      <c r="G285">
        <v>-0.12288499999999999</v>
      </c>
      <c r="H285">
        <v>7.1904300000000003E-3</v>
      </c>
      <c r="I285">
        <v>-7.5863500000000004E-3</v>
      </c>
      <c r="J285">
        <v>1.36679E-2</v>
      </c>
      <c r="K285">
        <v>1.5575800000000001E-2</v>
      </c>
      <c r="L285">
        <v>-1.5971699999999998E-2</v>
      </c>
      <c r="M285">
        <v>0.53960799999999998</v>
      </c>
      <c r="N285">
        <v>1.4726799999999999E-4</v>
      </c>
      <c r="O285">
        <v>1.4980500000000001E-4</v>
      </c>
      <c r="P285">
        <v>1.4197999999999999E-3</v>
      </c>
      <c r="Q285">
        <v>0.127752</v>
      </c>
      <c r="R285">
        <v>18.061900000000001</v>
      </c>
      <c r="S285">
        <v>-2.3774799999999999E-2</v>
      </c>
      <c r="T285">
        <v>-1.5608900000000001</v>
      </c>
      <c r="U285">
        <v>-1.7353799999999999</v>
      </c>
      <c r="V285">
        <v>-0.15721299999999999</v>
      </c>
      <c r="W285">
        <f t="shared" si="194"/>
        <v>-1.433138</v>
      </c>
      <c r="X285">
        <f t="shared" si="195"/>
        <v>16.326520000000002</v>
      </c>
      <c r="Y285">
        <v>-2.4933500000000001E-3</v>
      </c>
      <c r="Z285">
        <v>-1.0192700000000001E-2</v>
      </c>
      <c r="AA285">
        <v>1.18418E-3</v>
      </c>
      <c r="AB285">
        <v>-2.2549100000000002E-3</v>
      </c>
      <c r="AC285">
        <v>-1.04311E-2</v>
      </c>
      <c r="AD285">
        <v>0.13839199999999999</v>
      </c>
      <c r="AE285">
        <v>3.7995299999999999E-4</v>
      </c>
      <c r="AF285">
        <v>3.91701E-4</v>
      </c>
      <c r="AG285">
        <v>3.7941400000000001E-3</v>
      </c>
      <c r="AH285">
        <v>0.17666100000000001</v>
      </c>
      <c r="AI285">
        <v>-17.665500000000002</v>
      </c>
      <c r="AJ285">
        <v>-2.6403099999999999E-2</v>
      </c>
      <c r="AK285">
        <v>1.29522</v>
      </c>
      <c r="AL285">
        <v>-1.25169</v>
      </c>
      <c r="AM285">
        <v>-6.8923799999999993E-2</v>
      </c>
      <c r="AN285">
        <f t="shared" si="196"/>
        <v>1.471881</v>
      </c>
      <c r="AO285">
        <f t="shared" si="197"/>
        <v>-18.917190000000002</v>
      </c>
      <c r="AP285">
        <v>-1.3207699999999999E-2</v>
      </c>
      <c r="AQ285">
        <v>-7.9724900000000005E-3</v>
      </c>
      <c r="AR285">
        <v>1.1873399999999999E-2</v>
      </c>
      <c r="AS285">
        <v>1.59242E-3</v>
      </c>
      <c r="AT285">
        <v>-2.27726E-2</v>
      </c>
      <c r="AU285">
        <v>0.89536099999999996</v>
      </c>
      <c r="AV285">
        <v>3.3430899999999997E-4</v>
      </c>
      <c r="AW285">
        <v>3.73402E-4</v>
      </c>
      <c r="AX285">
        <v>3.22917E-3</v>
      </c>
      <c r="AY285">
        <v>8.7082700000000006</v>
      </c>
      <c r="AZ285">
        <v>14.9406</v>
      </c>
      <c r="BA285">
        <v>-3.6135199999999999E-2</v>
      </c>
      <c r="BB285">
        <v>-1.3059000000000001</v>
      </c>
      <c r="BC285">
        <v>-0.67698899999999995</v>
      </c>
      <c r="BD285">
        <v>-0.17710300000000001</v>
      </c>
      <c r="BE285">
        <f t="shared" si="198"/>
        <v>7.4023700000000003</v>
      </c>
      <c r="BF285">
        <f t="shared" si="199"/>
        <v>14.263610999999999</v>
      </c>
      <c r="BG285">
        <v>-6.8828499999999996E-4</v>
      </c>
      <c r="BH285">
        <v>-1.18133E-3</v>
      </c>
      <c r="BI285">
        <v>4.0983499999999997E-3</v>
      </c>
      <c r="BJ285">
        <v>3.1783699999999998E-3</v>
      </c>
      <c r="BK285">
        <v>-5.0479799999999997E-3</v>
      </c>
      <c r="BL285">
        <v>0.76030200000000003</v>
      </c>
      <c r="BM285">
        <v>1.6010199999999999E-4</v>
      </c>
      <c r="BN285">
        <v>1.6344600000000001E-4</v>
      </c>
      <c r="BO285">
        <v>1.5285699999999999E-3</v>
      </c>
      <c r="BP285">
        <v>-9.1589700000000001</v>
      </c>
      <c r="BQ285">
        <v>-14.390599999999999</v>
      </c>
      <c r="BR285">
        <v>-6.1125699999999998E-2</v>
      </c>
      <c r="BS285">
        <v>1.0493699999999999</v>
      </c>
      <c r="BT285">
        <v>-2.3679600000000001</v>
      </c>
      <c r="BU285">
        <v>-6.8846299999999999E-2</v>
      </c>
      <c r="BV285">
        <f t="shared" si="200"/>
        <v>-8.1096000000000004</v>
      </c>
      <c r="BW285">
        <f t="shared" si="201"/>
        <v>-16.758559999999999</v>
      </c>
      <c r="BX285">
        <v>-1.8892E-3</v>
      </c>
      <c r="BY285">
        <v>-1.1639E-3</v>
      </c>
      <c r="BZ285">
        <v>2.6826200000000001E-3</v>
      </c>
      <c r="CA285">
        <v>1.18257E-3</v>
      </c>
      <c r="CB285">
        <v>-4.2356700000000004E-3</v>
      </c>
      <c r="CC285">
        <v>0.85175900000000004</v>
      </c>
      <c r="CD285">
        <v>1.3237000000000001E-4</v>
      </c>
      <c r="CE285">
        <v>1.2529699999999999E-4</v>
      </c>
      <c r="CF285">
        <v>1.2961800000000001E-3</v>
      </c>
      <c r="CG285">
        <v>210.18199999999999</v>
      </c>
      <c r="CH285">
        <v>210.18199999999999</v>
      </c>
      <c r="CI285">
        <v>-4.0121000000000002</v>
      </c>
      <c r="CJ285">
        <v>-2812.67</v>
      </c>
      <c r="CK285">
        <v>-1.0242100000000001E-2</v>
      </c>
      <c r="CL285">
        <f t="shared" si="188"/>
        <v>35.727400000000003</v>
      </c>
      <c r="CM285">
        <f t="shared" si="202"/>
        <v>35.363232741852961</v>
      </c>
      <c r="CN285">
        <f t="shared" si="189"/>
        <v>-1.0192940380409479E-2</v>
      </c>
      <c r="CO285">
        <f t="shared" si="203"/>
        <v>0.99662014096037388</v>
      </c>
      <c r="CP285">
        <f t="shared" si="204"/>
        <v>8.2240679293537511E-2</v>
      </c>
      <c r="CQ285">
        <f t="shared" si="205"/>
        <v>8.2148004431785535E-2</v>
      </c>
      <c r="CR285">
        <f t="shared" si="190"/>
        <v>-2803.1635718750149</v>
      </c>
      <c r="CS285">
        <f t="shared" si="191"/>
        <v>6.8144016566640406</v>
      </c>
      <c r="CT285" s="1">
        <f t="shared" si="206"/>
        <v>9.3287036057322463E-3</v>
      </c>
      <c r="CU285" s="1">
        <f t="shared" si="207"/>
        <v>-9.7246236057322473E-3</v>
      </c>
      <c r="CV285" s="1">
        <f t="shared" si="208"/>
        <v>2.4547299464121649E-2</v>
      </c>
      <c r="CW285" s="1">
        <f t="shared" si="209"/>
        <v>-3.116431927621858E-3</v>
      </c>
      <c r="CX285" s="1">
        <f t="shared" si="210"/>
        <v>2.720511927621857E-3</v>
      </c>
      <c r="CY285" s="1">
        <f t="shared" si="211"/>
        <v>-3.0520964520131616E-2</v>
      </c>
      <c r="CZ285" s="1">
        <f t="shared" si="212"/>
        <v>3.0520964520131616E-2</v>
      </c>
      <c r="DA285">
        <f t="shared" si="192"/>
        <v>0.36592360354000003</v>
      </c>
      <c r="DB285">
        <f t="shared" si="193"/>
        <v>4.513352066666667E-2</v>
      </c>
      <c r="DC285">
        <f t="shared" si="213"/>
        <v>-9.2867219999999993</v>
      </c>
      <c r="DD285">
        <f t="shared" si="214"/>
        <v>-32.452500000000001</v>
      </c>
      <c r="DE285">
        <f t="shared" si="215"/>
        <v>33.755117563938121</v>
      </c>
      <c r="DF285">
        <f t="shared" si="216"/>
        <v>-8.5316090000000013</v>
      </c>
      <c r="DG285">
        <f t="shared" si="217"/>
        <v>-32.606099999999998</v>
      </c>
      <c r="DH285">
        <f t="shared" si="218"/>
        <v>33.703799627621819</v>
      </c>
      <c r="DI285">
        <f t="shared" si="219"/>
        <v>0.99974019175129558</v>
      </c>
      <c r="DJ285">
        <f t="shared" si="220"/>
        <v>-6.6764620000000008</v>
      </c>
      <c r="DK285">
        <f t="shared" si="221"/>
        <v>-33.085080000000005</v>
      </c>
      <c r="DL285">
        <f t="shared" si="222"/>
        <v>33.752002361990975</v>
      </c>
      <c r="DM285">
        <f t="shared" si="223"/>
        <v>-5.9304890000000006</v>
      </c>
      <c r="DN285">
        <f t="shared" si="224"/>
        <v>-33.180801000000002</v>
      </c>
      <c r="DO285">
        <f t="shared" si="225"/>
        <v>33.706620340531352</v>
      </c>
      <c r="DP285">
        <f t="shared" si="226"/>
        <v>0.99975230923061009</v>
      </c>
      <c r="DQ285">
        <f t="shared" si="227"/>
        <v>0.99683420203546269</v>
      </c>
      <c r="DR285">
        <f t="shared" si="228"/>
        <v>0.9968768304026786</v>
      </c>
      <c r="DS285">
        <f t="shared" si="229"/>
        <v>-0.19780936041645167</v>
      </c>
      <c r="DT285">
        <f t="shared" si="230"/>
        <v>-0.98024050973811239</v>
      </c>
      <c r="DU285" s="1">
        <f t="shared" si="231"/>
        <v>-1.7077240523729366E-3</v>
      </c>
      <c r="DV285" s="1">
        <f t="shared" si="232"/>
        <v>1.3118040523729365E-3</v>
      </c>
      <c r="DW285" s="1">
        <f t="shared" si="233"/>
        <v>-3.0927037343286702E-2</v>
      </c>
      <c r="DX285" s="1">
        <f t="shared" si="234"/>
        <v>3.0927037343286702E-2</v>
      </c>
      <c r="ED285" s="1"/>
      <c r="EE285" s="1"/>
      <c r="EF285" s="1"/>
    </row>
    <row r="286" spans="1:136" x14ac:dyDescent="0.3">
      <c r="A286">
        <v>281</v>
      </c>
      <c r="B286">
        <v>1.7948E-3</v>
      </c>
      <c r="C286">
        <v>-6.7874000000000005E-4</v>
      </c>
      <c r="D286" s="1">
        <v>2.5040100000000001E-5</v>
      </c>
      <c r="E286">
        <v>-0.124669</v>
      </c>
      <c r="F286">
        <v>-1.49901</v>
      </c>
      <c r="G286">
        <v>-0.10584499999999999</v>
      </c>
      <c r="H286">
        <v>7.3222000000000001E-3</v>
      </c>
      <c r="I286">
        <v>-7.59445E-3</v>
      </c>
      <c r="J286">
        <v>1.3669799999999999E-2</v>
      </c>
      <c r="K286">
        <v>1.5673800000000002E-2</v>
      </c>
      <c r="L286">
        <v>-1.5945999999999998E-2</v>
      </c>
      <c r="M286">
        <v>0.53719799999999995</v>
      </c>
      <c r="N286">
        <v>1.47078E-4</v>
      </c>
      <c r="O286">
        <v>1.49634E-4</v>
      </c>
      <c r="P286">
        <v>1.41804E-3</v>
      </c>
      <c r="Q286">
        <v>0.127752</v>
      </c>
      <c r="R286">
        <v>18.061900000000001</v>
      </c>
      <c r="S286">
        <v>-2.3774799999999999E-2</v>
      </c>
      <c r="T286">
        <v>-1.5622499999999999</v>
      </c>
      <c r="U286">
        <v>-1.7382599999999999</v>
      </c>
      <c r="V286">
        <v>-0.14990899999999999</v>
      </c>
      <c r="W286">
        <f t="shared" si="194"/>
        <v>-1.4344979999999998</v>
      </c>
      <c r="X286">
        <f t="shared" si="195"/>
        <v>16.323640000000001</v>
      </c>
      <c r="Y286">
        <v>-2.33826E-3</v>
      </c>
      <c r="Z286">
        <v>-9.9747700000000009E-3</v>
      </c>
      <c r="AA286">
        <v>1.4667700000000001E-3</v>
      </c>
      <c r="AB286">
        <v>-2.0153699999999998E-3</v>
      </c>
      <c r="AC286">
        <v>-1.02977E-2</v>
      </c>
      <c r="AD286">
        <v>0.17330999999999999</v>
      </c>
      <c r="AE286">
        <v>3.8017500000000001E-4</v>
      </c>
      <c r="AF286">
        <v>3.9207000000000001E-4</v>
      </c>
      <c r="AG286">
        <v>3.7966800000000002E-3</v>
      </c>
      <c r="AH286">
        <v>0.17666100000000001</v>
      </c>
      <c r="AI286">
        <v>-17.665500000000002</v>
      </c>
      <c r="AJ286">
        <v>-2.6403099999999999E-2</v>
      </c>
      <c r="AK286">
        <v>1.2993600000000001</v>
      </c>
      <c r="AL286">
        <v>-1.25302</v>
      </c>
      <c r="AM286">
        <v>-7.0187600000000003E-2</v>
      </c>
      <c r="AN286">
        <f t="shared" si="196"/>
        <v>1.476021</v>
      </c>
      <c r="AO286">
        <f t="shared" si="197"/>
        <v>-18.918520000000001</v>
      </c>
      <c r="AP286">
        <v>-1.3252099999999999E-2</v>
      </c>
      <c r="AQ286">
        <v>-7.8272299999999993E-3</v>
      </c>
      <c r="AR286">
        <v>1.19933E-2</v>
      </c>
      <c r="AS286">
        <v>1.7804800000000001E-3</v>
      </c>
      <c r="AT286">
        <v>-2.28598E-2</v>
      </c>
      <c r="AU286">
        <v>0.89803100000000002</v>
      </c>
      <c r="AV286">
        <v>3.3434799999999999E-4</v>
      </c>
      <c r="AW286">
        <v>3.7346699999999999E-4</v>
      </c>
      <c r="AX286">
        <v>3.23004E-3</v>
      </c>
      <c r="AY286">
        <v>8.7082700000000006</v>
      </c>
      <c r="AZ286">
        <v>14.9406</v>
      </c>
      <c r="BA286">
        <v>-3.6135199999999999E-2</v>
      </c>
      <c r="BB286">
        <v>-1.30457</v>
      </c>
      <c r="BC286">
        <v>-0.67868099999999998</v>
      </c>
      <c r="BD286">
        <v>-0.154138</v>
      </c>
      <c r="BE286">
        <f t="shared" si="198"/>
        <v>7.4037000000000006</v>
      </c>
      <c r="BF286">
        <f t="shared" si="199"/>
        <v>14.261919000000001</v>
      </c>
      <c r="BG286">
        <v>-2.56493E-4</v>
      </c>
      <c r="BH286">
        <v>-6.4022500000000002E-4</v>
      </c>
      <c r="BI286">
        <v>4.0524699999999999E-3</v>
      </c>
      <c r="BJ286">
        <v>3.61707E-3</v>
      </c>
      <c r="BK286">
        <v>-4.5137900000000002E-3</v>
      </c>
      <c r="BL286">
        <v>0.76703299999999996</v>
      </c>
      <c r="BM286">
        <v>1.5942800000000001E-4</v>
      </c>
      <c r="BN286">
        <v>1.6294899999999999E-4</v>
      </c>
      <c r="BO286">
        <v>1.5235699999999999E-3</v>
      </c>
      <c r="BP286">
        <v>-9.1589700000000001</v>
      </c>
      <c r="BQ286">
        <v>-14.390599999999999</v>
      </c>
      <c r="BR286">
        <v>-6.1125699999999998E-2</v>
      </c>
      <c r="BS286">
        <v>1.05217</v>
      </c>
      <c r="BT286">
        <v>-2.3720300000000001</v>
      </c>
      <c r="BU286">
        <v>-6.08642E-2</v>
      </c>
      <c r="BV286">
        <f t="shared" si="200"/>
        <v>-8.1067999999999998</v>
      </c>
      <c r="BW286">
        <f t="shared" si="201"/>
        <v>-16.762629999999998</v>
      </c>
      <c r="BX286">
        <v>-1.6962100000000001E-3</v>
      </c>
      <c r="BY286">
        <v>-1.35468E-3</v>
      </c>
      <c r="BZ286">
        <v>2.7558999999999999E-3</v>
      </c>
      <c r="CA286">
        <v>1.2380099999999999E-3</v>
      </c>
      <c r="CB286">
        <v>-4.2889E-3</v>
      </c>
      <c r="CC286">
        <v>0.81557400000000002</v>
      </c>
      <c r="CD286">
        <v>1.3599799999999999E-4</v>
      </c>
      <c r="CE286">
        <v>1.2855200000000001E-4</v>
      </c>
      <c r="CF286">
        <v>1.32993E-3</v>
      </c>
      <c r="CG286">
        <v>210.434</v>
      </c>
      <c r="CH286">
        <v>210.434</v>
      </c>
      <c r="CI286">
        <v>-4.0147000000000004</v>
      </c>
      <c r="CJ286">
        <v>-2814.48</v>
      </c>
      <c r="CK286">
        <v>-1.02717E-2</v>
      </c>
      <c r="CL286">
        <f t="shared" si="188"/>
        <v>35.727400000000003</v>
      </c>
      <c r="CM286">
        <f t="shared" si="202"/>
        <v>35.36214023945611</v>
      </c>
      <c r="CN286">
        <f t="shared" si="189"/>
        <v>-1.0223519218971789E-2</v>
      </c>
      <c r="CO286">
        <f t="shared" si="203"/>
        <v>0.99660709904311051</v>
      </c>
      <c r="CP286">
        <f t="shared" si="204"/>
        <v>8.2399287911899988E-2</v>
      </c>
      <c r="CQ286">
        <f t="shared" si="205"/>
        <v>8.2306075941425125E-2</v>
      </c>
      <c r="CR286">
        <f t="shared" si="190"/>
        <v>-2804.9307481148535</v>
      </c>
      <c r="CS286">
        <f t="shared" si="191"/>
        <v>6.8186976060039921</v>
      </c>
      <c r="CT286" s="1">
        <f t="shared" si="206"/>
        <v>9.4637307215536814E-3</v>
      </c>
      <c r="CU286" s="1">
        <f t="shared" si="207"/>
        <v>-9.7359807215536796E-3</v>
      </c>
      <c r="CV286" s="1">
        <f t="shared" si="208"/>
        <v>2.4522056518243161E-2</v>
      </c>
      <c r="CW286" s="1">
        <f t="shared" si="209"/>
        <v>-3.1255448823882684E-3</v>
      </c>
      <c r="CX286" s="1">
        <f t="shared" si="210"/>
        <v>2.8532948823882702E-3</v>
      </c>
      <c r="CY286" s="1">
        <f t="shared" si="211"/>
        <v>-3.0564908808135293E-2</v>
      </c>
      <c r="CZ286" s="1">
        <f t="shared" si="212"/>
        <v>3.0564908808135293E-2</v>
      </c>
      <c r="DA286">
        <f t="shared" si="192"/>
        <v>0.36698113458000003</v>
      </c>
      <c r="DB286">
        <f t="shared" si="193"/>
        <v>4.5263958E-2</v>
      </c>
      <c r="DC286">
        <f t="shared" si="213"/>
        <v>-9.2867219999999993</v>
      </c>
      <c r="DD286">
        <f t="shared" si="214"/>
        <v>-32.452500000000001</v>
      </c>
      <c r="DE286">
        <f t="shared" si="215"/>
        <v>33.755117563938121</v>
      </c>
      <c r="DF286">
        <f t="shared" si="216"/>
        <v>-8.5316090000000013</v>
      </c>
      <c r="DG286">
        <f t="shared" si="217"/>
        <v>-32.606099999999998</v>
      </c>
      <c r="DH286">
        <f t="shared" si="218"/>
        <v>33.703799627621819</v>
      </c>
      <c r="DI286">
        <f t="shared" si="219"/>
        <v>0.99974019175129558</v>
      </c>
      <c r="DJ286">
        <f t="shared" si="220"/>
        <v>-6.6723020000000002</v>
      </c>
      <c r="DK286">
        <f t="shared" si="221"/>
        <v>-33.086269999999999</v>
      </c>
      <c r="DL286">
        <f t="shared" si="222"/>
        <v>33.752346236848545</v>
      </c>
      <c r="DM286">
        <f t="shared" si="223"/>
        <v>-5.9276790000000004</v>
      </c>
      <c r="DN286">
        <f t="shared" si="224"/>
        <v>-33.180439</v>
      </c>
      <c r="DO286">
        <f t="shared" si="225"/>
        <v>33.705769692439333</v>
      </c>
      <c r="DP286">
        <f t="shared" si="226"/>
        <v>0.99975336772040679</v>
      </c>
      <c r="DQ286">
        <f t="shared" si="227"/>
        <v>0.9968240335714329</v>
      </c>
      <c r="DR286">
        <f t="shared" si="228"/>
        <v>0.99687049535082639</v>
      </c>
      <c r="DS286">
        <f t="shared" si="229"/>
        <v>-0.19768409440869117</v>
      </c>
      <c r="DT286">
        <f t="shared" si="230"/>
        <v>-0.98026577968315076</v>
      </c>
      <c r="DU286" s="1">
        <f t="shared" si="231"/>
        <v>-1.7135737969132181E-3</v>
      </c>
      <c r="DV286" s="1">
        <f t="shared" si="232"/>
        <v>1.4413237969132181E-3</v>
      </c>
      <c r="DW286" s="1">
        <f t="shared" si="233"/>
        <v>-3.0983976448399383E-2</v>
      </c>
      <c r="DX286" s="1">
        <f t="shared" si="234"/>
        <v>3.0983976448399383E-2</v>
      </c>
      <c r="ED286" s="1"/>
      <c r="EE286" s="1"/>
      <c r="EF286" s="1"/>
    </row>
    <row r="287" spans="1:136" x14ac:dyDescent="0.3">
      <c r="A287">
        <v>282</v>
      </c>
      <c r="B287">
        <v>1.7948E-3</v>
      </c>
      <c r="C287">
        <v>-6.7874000000000005E-4</v>
      </c>
      <c r="D287" s="1">
        <v>2.5040100000000001E-5</v>
      </c>
      <c r="E287">
        <v>-0.122821</v>
      </c>
      <c r="F287">
        <v>-1.5086900000000001</v>
      </c>
      <c r="G287">
        <v>-0.134524</v>
      </c>
      <c r="H287">
        <v>7.3367900000000002E-3</v>
      </c>
      <c r="I287">
        <v>-7.6872399999999997E-3</v>
      </c>
      <c r="J287">
        <v>1.38862E-2</v>
      </c>
      <c r="K287">
        <v>1.58516E-2</v>
      </c>
      <c r="L287">
        <v>-1.6202100000000001E-2</v>
      </c>
      <c r="M287">
        <v>0.53949599999999998</v>
      </c>
      <c r="N287">
        <v>1.4850200000000001E-4</v>
      </c>
      <c r="O287">
        <v>1.51113E-4</v>
      </c>
      <c r="P287">
        <v>1.4321799999999999E-3</v>
      </c>
      <c r="Q287">
        <v>0.127752</v>
      </c>
      <c r="R287">
        <v>18.061900000000001</v>
      </c>
      <c r="S287">
        <v>-2.3774799999999999E-2</v>
      </c>
      <c r="T287">
        <v>-1.5685199999999999</v>
      </c>
      <c r="U287">
        <v>-1.7496</v>
      </c>
      <c r="V287">
        <v>-0.16922300000000001</v>
      </c>
      <c r="W287">
        <f t="shared" si="194"/>
        <v>-1.4407679999999998</v>
      </c>
      <c r="X287">
        <f t="shared" si="195"/>
        <v>16.3123</v>
      </c>
      <c r="Y287">
        <v>-2.2321400000000001E-3</v>
      </c>
      <c r="Z287">
        <v>-9.7472700000000006E-3</v>
      </c>
      <c r="AA287">
        <v>1.4372899999999999E-3</v>
      </c>
      <c r="AB287">
        <v>-1.9164E-3</v>
      </c>
      <c r="AC287">
        <v>-1.0063000000000001E-2</v>
      </c>
      <c r="AD287">
        <v>0.17238500000000001</v>
      </c>
      <c r="AE287">
        <v>3.9173000000000002E-4</v>
      </c>
      <c r="AF287">
        <v>4.0405600000000002E-4</v>
      </c>
      <c r="AG287">
        <v>3.9137299999999998E-3</v>
      </c>
      <c r="AH287">
        <v>0.17666100000000001</v>
      </c>
      <c r="AI287">
        <v>-17.665500000000002</v>
      </c>
      <c r="AJ287">
        <v>-2.6403099999999999E-2</v>
      </c>
      <c r="AK287">
        <v>1.30802</v>
      </c>
      <c r="AL287">
        <v>-1.2600100000000001</v>
      </c>
      <c r="AM287">
        <v>-9.5217700000000002E-2</v>
      </c>
      <c r="AN287">
        <f t="shared" si="196"/>
        <v>1.4846809999999999</v>
      </c>
      <c r="AO287">
        <f t="shared" si="197"/>
        <v>-18.925510000000003</v>
      </c>
      <c r="AP287">
        <v>-1.32619E-2</v>
      </c>
      <c r="AQ287">
        <v>-7.9358399999999996E-3</v>
      </c>
      <c r="AR287">
        <v>1.20178E-2</v>
      </c>
      <c r="AS287">
        <v>1.73475E-3</v>
      </c>
      <c r="AT287">
        <v>-2.2932399999999999E-2</v>
      </c>
      <c r="AU287">
        <v>0.89589700000000005</v>
      </c>
      <c r="AV287">
        <v>3.3379999999999998E-4</v>
      </c>
      <c r="AW287">
        <v>3.7307799999999999E-4</v>
      </c>
      <c r="AX287">
        <v>3.2256199999999998E-3</v>
      </c>
      <c r="AY287">
        <v>8.7082700000000006</v>
      </c>
      <c r="AZ287">
        <v>14.9406</v>
      </c>
      <c r="BA287">
        <v>-3.6135199999999999E-2</v>
      </c>
      <c r="BB287">
        <v>-1.3100799999999999</v>
      </c>
      <c r="BC287">
        <v>-0.68297099999999999</v>
      </c>
      <c r="BD287">
        <v>-0.18246399999999999</v>
      </c>
      <c r="BE287">
        <f t="shared" si="198"/>
        <v>7.3981900000000005</v>
      </c>
      <c r="BF287">
        <f t="shared" si="199"/>
        <v>14.257629</v>
      </c>
      <c r="BG287">
        <v>-6.0693100000000001E-4</v>
      </c>
      <c r="BH287">
        <v>-9.3081999999999995E-4</v>
      </c>
      <c r="BI287">
        <v>4.1178600000000001E-3</v>
      </c>
      <c r="BJ287">
        <v>3.3606700000000001E-3</v>
      </c>
      <c r="BK287">
        <v>-4.8984199999999997E-3</v>
      </c>
      <c r="BL287">
        <v>0.77104700000000004</v>
      </c>
      <c r="BM287">
        <v>1.6275999999999999E-4</v>
      </c>
      <c r="BN287">
        <v>1.66188E-4</v>
      </c>
      <c r="BO287">
        <v>1.55426E-3</v>
      </c>
      <c r="BP287">
        <v>-9.1589700000000001</v>
      </c>
      <c r="BQ287">
        <v>-14.390599999999999</v>
      </c>
      <c r="BR287">
        <v>-6.1125699999999998E-2</v>
      </c>
      <c r="BS287">
        <v>1.06199</v>
      </c>
      <c r="BT287">
        <v>-2.3884099999999999</v>
      </c>
      <c r="BU287">
        <v>-8.9589699999999994E-2</v>
      </c>
      <c r="BV287">
        <f t="shared" si="200"/>
        <v>-8.0969800000000003</v>
      </c>
      <c r="BW287">
        <f t="shared" si="201"/>
        <v>-16.77901</v>
      </c>
      <c r="BX287">
        <v>-2.1243999999999998E-3</v>
      </c>
      <c r="BY287">
        <v>-1.3165200000000001E-3</v>
      </c>
      <c r="BZ287">
        <v>2.8152400000000001E-3</v>
      </c>
      <c r="CA287">
        <v>1.1254699999999999E-3</v>
      </c>
      <c r="CB287">
        <v>-4.5663800000000001E-3</v>
      </c>
      <c r="CC287">
        <v>0.855931</v>
      </c>
      <c r="CD287">
        <v>1.3651700000000001E-4</v>
      </c>
      <c r="CE287">
        <v>1.2883600000000001E-4</v>
      </c>
      <c r="CF287">
        <v>1.33299E-3</v>
      </c>
      <c r="CG287">
        <v>211.494</v>
      </c>
      <c r="CH287">
        <v>211.494</v>
      </c>
      <c r="CI287">
        <v>-4.0378999999999996</v>
      </c>
      <c r="CJ287">
        <v>-2830.76</v>
      </c>
      <c r="CK287">
        <v>-1.03613E-2</v>
      </c>
      <c r="CL287">
        <f t="shared" si="188"/>
        <v>35.727400000000003</v>
      </c>
      <c r="CM287">
        <f t="shared" si="202"/>
        <v>35.359037111433075</v>
      </c>
      <c r="CN287">
        <f t="shared" si="189"/>
        <v>-1.0310374910206952E-2</v>
      </c>
      <c r="CO287">
        <f t="shared" si="203"/>
        <v>0.99657153810351151</v>
      </c>
      <c r="CP287">
        <f t="shared" si="204"/>
        <v>8.2830220910517838E-2</v>
      </c>
      <c r="CQ287">
        <f t="shared" si="205"/>
        <v>8.2735539171514313E-2</v>
      </c>
      <c r="CR287">
        <f t="shared" si="190"/>
        <v>-2821.0548472018963</v>
      </c>
      <c r="CS287">
        <f t="shared" si="191"/>
        <v>6.8578947790242824</v>
      </c>
      <c r="CT287" s="1">
        <f t="shared" si="206"/>
        <v>9.523834659040744E-3</v>
      </c>
      <c r="CU287" s="1">
        <f t="shared" si="207"/>
        <v>-9.8742846590407444E-3</v>
      </c>
      <c r="CV287" s="1">
        <f t="shared" si="208"/>
        <v>2.4914667289016194E-2</v>
      </c>
      <c r="CW287" s="1">
        <f t="shared" si="209"/>
        <v>-3.1639482160704547E-3</v>
      </c>
      <c r="CX287" s="1">
        <f t="shared" si="210"/>
        <v>2.8134982160704543E-3</v>
      </c>
      <c r="CY287" s="1">
        <f t="shared" si="211"/>
        <v>-3.1004803069069567E-2</v>
      </c>
      <c r="CZ287" s="1">
        <f t="shared" si="212"/>
        <v>3.1004803069069567E-2</v>
      </c>
      <c r="DA287">
        <f t="shared" si="192"/>
        <v>0.37018230962000004</v>
      </c>
      <c r="DB287">
        <f t="shared" si="193"/>
        <v>4.5658795333333342E-2</v>
      </c>
      <c r="DC287">
        <f t="shared" si="213"/>
        <v>-9.2867219999999993</v>
      </c>
      <c r="DD287">
        <f t="shared" si="214"/>
        <v>-32.452500000000001</v>
      </c>
      <c r="DE287">
        <f t="shared" si="215"/>
        <v>33.755117563938121</v>
      </c>
      <c r="DF287">
        <f t="shared" si="216"/>
        <v>-8.5316090000000013</v>
      </c>
      <c r="DG287">
        <f t="shared" si="217"/>
        <v>-32.606099999999998</v>
      </c>
      <c r="DH287">
        <f t="shared" si="218"/>
        <v>33.703799627621819</v>
      </c>
      <c r="DI287">
        <f t="shared" si="219"/>
        <v>0.99974019175129558</v>
      </c>
      <c r="DJ287">
        <f t="shared" si="220"/>
        <v>-6.656212</v>
      </c>
      <c r="DK287">
        <f t="shared" si="221"/>
        <v>-33.09131</v>
      </c>
      <c r="DL287">
        <f t="shared" si="222"/>
        <v>33.754110204611294</v>
      </c>
      <c r="DM287">
        <f t="shared" si="223"/>
        <v>-5.9135090000000003</v>
      </c>
      <c r="DN287">
        <f t="shared" si="224"/>
        <v>-33.183139000000004</v>
      </c>
      <c r="DO287">
        <f t="shared" si="225"/>
        <v>33.70593868424973</v>
      </c>
      <c r="DP287">
        <f t="shared" si="226"/>
        <v>0.99975489453794053</v>
      </c>
      <c r="DQ287">
        <f t="shared" si="227"/>
        <v>0.99678434810250671</v>
      </c>
      <c r="DR287">
        <f t="shared" si="228"/>
        <v>0.99683657488114741</v>
      </c>
      <c r="DS287">
        <f t="shared" si="229"/>
        <v>-0.19719708087848414</v>
      </c>
      <c r="DT287">
        <f t="shared" si="230"/>
        <v>-0.98036386678263721</v>
      </c>
      <c r="DU287" s="1">
        <f t="shared" si="231"/>
        <v>-1.7339089714585787E-3</v>
      </c>
      <c r="DV287" s="1">
        <f t="shared" si="232"/>
        <v>1.3834589714585791E-3</v>
      </c>
      <c r="DW287" s="1">
        <f t="shared" si="233"/>
        <v>-3.142148462930057E-2</v>
      </c>
      <c r="DX287" s="1">
        <f t="shared" si="234"/>
        <v>3.142148462930057E-2</v>
      </c>
      <c r="ED287" s="1"/>
      <c r="EE287" s="1"/>
      <c r="EF287" s="1"/>
    </row>
    <row r="288" spans="1:136" x14ac:dyDescent="0.3">
      <c r="A288">
        <v>283</v>
      </c>
      <c r="B288">
        <v>1.7832600000000001E-3</v>
      </c>
      <c r="C288">
        <v>-4.0252300000000003E-3</v>
      </c>
      <c r="D288" s="1">
        <v>3.3616199999999998E-5</v>
      </c>
      <c r="E288">
        <v>-0.122193</v>
      </c>
      <c r="F288">
        <v>-1.5130600000000001</v>
      </c>
      <c r="G288">
        <v>-0.12576200000000001</v>
      </c>
      <c r="H288">
        <v>7.4328600000000003E-3</v>
      </c>
      <c r="I288">
        <v>-7.7195199999999997E-3</v>
      </c>
      <c r="J288">
        <v>1.39623E-2</v>
      </c>
      <c r="K288">
        <v>1.5980500000000002E-2</v>
      </c>
      <c r="L288">
        <v>-1.6267199999999999E-2</v>
      </c>
      <c r="M288">
        <v>0.53875300000000004</v>
      </c>
      <c r="N288">
        <v>1.4791399999999999E-4</v>
      </c>
      <c r="O288">
        <v>1.504E-4</v>
      </c>
      <c r="P288">
        <v>1.4256799999999999E-3</v>
      </c>
      <c r="Q288">
        <v>0.127752</v>
      </c>
      <c r="R288">
        <v>18.061900000000001</v>
      </c>
      <c r="S288">
        <v>-2.3774799999999999E-2</v>
      </c>
      <c r="T288">
        <v>-1.5734300000000001</v>
      </c>
      <c r="U288">
        <v>-1.75735</v>
      </c>
      <c r="V288">
        <v>-0.15565599999999999</v>
      </c>
      <c r="W288">
        <f t="shared" si="194"/>
        <v>-1.445678</v>
      </c>
      <c r="X288">
        <f t="shared" si="195"/>
        <v>16.304550000000003</v>
      </c>
      <c r="Y288">
        <v>-2.2979200000000002E-3</v>
      </c>
      <c r="Z288">
        <v>-9.5954500000000002E-3</v>
      </c>
      <c r="AA288">
        <v>1.30649E-3</v>
      </c>
      <c r="AB288">
        <v>-2.0144400000000002E-3</v>
      </c>
      <c r="AC288">
        <v>-9.8789199999999994E-3</v>
      </c>
      <c r="AD288">
        <v>0.16004499999999999</v>
      </c>
      <c r="AE288">
        <v>3.91736E-4</v>
      </c>
      <c r="AF288">
        <v>4.04292E-4</v>
      </c>
      <c r="AG288">
        <v>3.9154899999999998E-3</v>
      </c>
      <c r="AH288">
        <v>0.17666100000000001</v>
      </c>
      <c r="AI288">
        <v>-17.665500000000002</v>
      </c>
      <c r="AJ288">
        <v>-2.6403099999999999E-2</v>
      </c>
      <c r="AK288">
        <v>1.3149</v>
      </c>
      <c r="AL288">
        <v>-1.26346</v>
      </c>
      <c r="AM288">
        <v>-8.4370899999999999E-2</v>
      </c>
      <c r="AN288">
        <f t="shared" si="196"/>
        <v>1.4915609999999999</v>
      </c>
      <c r="AO288">
        <f t="shared" si="197"/>
        <v>-18.92896</v>
      </c>
      <c r="AP288">
        <v>-1.33007E-2</v>
      </c>
      <c r="AQ288">
        <v>-7.84317E-3</v>
      </c>
      <c r="AR288">
        <v>1.2175800000000001E-2</v>
      </c>
      <c r="AS288">
        <v>1.9305500000000001E-3</v>
      </c>
      <c r="AT288">
        <v>-2.3074399999999998E-2</v>
      </c>
      <c r="AU288">
        <v>0.89706399999999997</v>
      </c>
      <c r="AV288">
        <v>3.3949700000000002E-4</v>
      </c>
      <c r="AW288">
        <v>3.7931400000000001E-4</v>
      </c>
      <c r="AX288">
        <v>3.2800099999999999E-3</v>
      </c>
      <c r="AY288">
        <v>8.7082700000000006</v>
      </c>
      <c r="AZ288">
        <v>14.9406</v>
      </c>
      <c r="BA288">
        <v>-3.6135199999999999E-2</v>
      </c>
      <c r="BB288">
        <v>-1.31436</v>
      </c>
      <c r="BC288">
        <v>-0.68296800000000002</v>
      </c>
      <c r="BD288">
        <v>-0.18209800000000001</v>
      </c>
      <c r="BE288">
        <f t="shared" si="198"/>
        <v>7.3939100000000009</v>
      </c>
      <c r="BF288">
        <f t="shared" si="199"/>
        <v>14.257631999999999</v>
      </c>
      <c r="BG288">
        <v>-4.40887E-4</v>
      </c>
      <c r="BH288">
        <v>-1.0415400000000001E-3</v>
      </c>
      <c r="BI288">
        <v>4.2433699999999998E-3</v>
      </c>
      <c r="BJ288">
        <v>3.5198600000000001E-3</v>
      </c>
      <c r="BK288">
        <v>-5.0022799999999996E-3</v>
      </c>
      <c r="BL288">
        <v>0.75472499999999998</v>
      </c>
      <c r="BM288">
        <v>1.61674E-4</v>
      </c>
      <c r="BN288">
        <v>1.65107E-4</v>
      </c>
      <c r="BO288">
        <v>1.5440600000000001E-3</v>
      </c>
      <c r="BP288">
        <v>-9.1589700000000001</v>
      </c>
      <c r="BQ288">
        <v>-14.390599999999999</v>
      </c>
      <c r="BR288">
        <v>-6.1125699999999998E-2</v>
      </c>
      <c r="BS288">
        <v>1.0667800000000001</v>
      </c>
      <c r="BT288">
        <v>-2.3967900000000002</v>
      </c>
      <c r="BU288">
        <v>-6.9447900000000007E-2</v>
      </c>
      <c r="BV288">
        <f t="shared" si="200"/>
        <v>-8.0921900000000004</v>
      </c>
      <c r="BW288">
        <f t="shared" si="201"/>
        <v>-16.787389999999998</v>
      </c>
      <c r="BX288">
        <v>-1.8834399999999999E-3</v>
      </c>
      <c r="BY288">
        <v>-1.3927900000000001E-3</v>
      </c>
      <c r="BZ288">
        <v>2.6688900000000002E-3</v>
      </c>
      <c r="CA288">
        <v>1.04425E-3</v>
      </c>
      <c r="CB288">
        <v>-4.3204899999999997E-3</v>
      </c>
      <c r="CC288">
        <v>0.83038599999999996</v>
      </c>
      <c r="CD288">
        <v>1.3397800000000001E-4</v>
      </c>
      <c r="CE288">
        <v>1.2721299999999999E-4</v>
      </c>
      <c r="CF288">
        <v>1.31588E-3</v>
      </c>
      <c r="CG288">
        <v>212.18</v>
      </c>
      <c r="CH288">
        <v>212.18</v>
      </c>
      <c r="CI288">
        <v>-4.0521000000000003</v>
      </c>
      <c r="CJ288">
        <v>-2840.71</v>
      </c>
      <c r="CK288">
        <v>-1.0452299999999999E-2</v>
      </c>
      <c r="CL288">
        <f t="shared" si="188"/>
        <v>35.727400000000003</v>
      </c>
      <c r="CM288">
        <f t="shared" si="202"/>
        <v>35.355729378181707</v>
      </c>
      <c r="CN288">
        <f t="shared" si="189"/>
        <v>-1.0402957444938516E-2</v>
      </c>
      <c r="CO288">
        <f t="shared" si="203"/>
        <v>0.99654315211901334</v>
      </c>
      <c r="CP288">
        <f t="shared" si="204"/>
        <v>8.3172607892827433E-2</v>
      </c>
      <c r="CQ288">
        <f t="shared" si="205"/>
        <v>8.3076747436939963E-2</v>
      </c>
      <c r="CR288">
        <f t="shared" si="190"/>
        <v>-2830.8900976560026</v>
      </c>
      <c r="CS288">
        <f t="shared" si="191"/>
        <v>6.8818039606577104</v>
      </c>
      <c r="CT288" s="1">
        <f t="shared" si="206"/>
        <v>9.6401475746128763E-3</v>
      </c>
      <c r="CU288" s="1">
        <f t="shared" si="207"/>
        <v>-9.9268075746128774E-3</v>
      </c>
      <c r="CV288" s="1">
        <f t="shared" si="208"/>
        <v>2.503022514905905E-2</v>
      </c>
      <c r="CW288" s="1">
        <f t="shared" si="209"/>
        <v>-3.181052419195354E-3</v>
      </c>
      <c r="CX288" s="1">
        <f t="shared" si="210"/>
        <v>2.8943924191953529E-3</v>
      </c>
      <c r="CY288" s="1">
        <f t="shared" si="211"/>
        <v>-3.1184401146086997E-2</v>
      </c>
      <c r="CZ288" s="1">
        <f t="shared" si="212"/>
        <v>3.1184401146086997E-2</v>
      </c>
      <c r="DA288">
        <f t="shared" si="192"/>
        <v>0.37343350302</v>
      </c>
      <c r="DB288">
        <f t="shared" si="193"/>
        <v>4.6059801999999997E-2</v>
      </c>
      <c r="DC288">
        <f t="shared" si="213"/>
        <v>-9.2867219999999993</v>
      </c>
      <c r="DD288">
        <f t="shared" si="214"/>
        <v>-32.452500000000001</v>
      </c>
      <c r="DE288">
        <f t="shared" si="215"/>
        <v>33.755117563938121</v>
      </c>
      <c r="DF288">
        <f t="shared" si="216"/>
        <v>-8.5316090000000013</v>
      </c>
      <c r="DG288">
        <f t="shared" si="217"/>
        <v>-32.606099999999998</v>
      </c>
      <c r="DH288">
        <f t="shared" si="218"/>
        <v>33.703799627621819</v>
      </c>
      <c r="DI288">
        <f t="shared" si="219"/>
        <v>0.99974019175129558</v>
      </c>
      <c r="DJ288">
        <f t="shared" si="220"/>
        <v>-6.6465120000000004</v>
      </c>
      <c r="DK288">
        <f t="shared" si="221"/>
        <v>-33.091940000000001</v>
      </c>
      <c r="DL288">
        <f t="shared" si="222"/>
        <v>33.752816397002249</v>
      </c>
      <c r="DM288">
        <f t="shared" si="223"/>
        <v>-5.902349000000001</v>
      </c>
      <c r="DN288">
        <f t="shared" si="224"/>
        <v>-33.186591999999997</v>
      </c>
      <c r="DO288">
        <f t="shared" si="225"/>
        <v>33.707382163144395</v>
      </c>
      <c r="DP288">
        <f t="shared" si="226"/>
        <v>0.99975359765374217</v>
      </c>
      <c r="DQ288">
        <f t="shared" si="227"/>
        <v>0.99676143645278514</v>
      </c>
      <c r="DR288">
        <f t="shared" si="228"/>
        <v>0.99680918149885489</v>
      </c>
      <c r="DS288">
        <f t="shared" si="229"/>
        <v>-0.19691725638013158</v>
      </c>
      <c r="DT288">
        <f t="shared" si="230"/>
        <v>-0.9804201110440981</v>
      </c>
      <c r="DU288" s="1">
        <f t="shared" si="231"/>
        <v>-1.7407961366358677E-3</v>
      </c>
      <c r="DV288" s="1">
        <f t="shared" si="232"/>
        <v>1.4541361366358684E-3</v>
      </c>
      <c r="DW288" s="1">
        <f t="shared" si="233"/>
        <v>-3.1609655369738011E-2</v>
      </c>
      <c r="DX288" s="1">
        <f t="shared" si="234"/>
        <v>3.1609655369738011E-2</v>
      </c>
      <c r="ED288" s="1"/>
      <c r="EE288" s="1"/>
      <c r="EF288" s="1"/>
    </row>
    <row r="289" spans="1:136" x14ac:dyDescent="0.3">
      <c r="A289">
        <v>284</v>
      </c>
      <c r="B289">
        <v>1.7832600000000001E-3</v>
      </c>
      <c r="C289">
        <v>-4.0252300000000003E-3</v>
      </c>
      <c r="D289" s="1">
        <v>3.3616199999999998E-5</v>
      </c>
      <c r="E289">
        <v>-0.124213</v>
      </c>
      <c r="F289">
        <v>-1.5184</v>
      </c>
      <c r="G289">
        <v>-0.110253</v>
      </c>
      <c r="H289">
        <v>7.6391000000000002E-3</v>
      </c>
      <c r="I289">
        <v>-7.7783499999999998E-3</v>
      </c>
      <c r="J289">
        <v>1.4102399999999999E-2</v>
      </c>
      <c r="K289">
        <v>1.62431E-2</v>
      </c>
      <c r="L289">
        <v>-1.6382299999999999E-2</v>
      </c>
      <c r="M289">
        <v>0.53696600000000005</v>
      </c>
      <c r="N289">
        <v>1.4773299999999999E-4</v>
      </c>
      <c r="O289">
        <v>1.50245E-4</v>
      </c>
      <c r="P289">
        <v>1.42399E-3</v>
      </c>
      <c r="Q289">
        <v>0.127752</v>
      </c>
      <c r="R289">
        <v>18.061900000000001</v>
      </c>
      <c r="S289">
        <v>-2.3774799999999999E-2</v>
      </c>
      <c r="T289">
        <v>-1.57925</v>
      </c>
      <c r="U289">
        <v>-1.76501</v>
      </c>
      <c r="V289">
        <v>-0.15407599999999999</v>
      </c>
      <c r="W289">
        <f t="shared" si="194"/>
        <v>-1.451498</v>
      </c>
      <c r="X289">
        <f t="shared" si="195"/>
        <v>16.296890000000001</v>
      </c>
      <c r="Y289">
        <v>-2.1664499999999999E-3</v>
      </c>
      <c r="Z289">
        <v>-9.7216100000000003E-3</v>
      </c>
      <c r="AA289">
        <v>1.3123200000000001E-3</v>
      </c>
      <c r="AB289">
        <v>-1.8873099999999999E-3</v>
      </c>
      <c r="AC289">
        <v>-1.0000800000000001E-2</v>
      </c>
      <c r="AD289">
        <v>0.15557399999999999</v>
      </c>
      <c r="AE289">
        <v>3.9179299999999998E-4</v>
      </c>
      <c r="AF289">
        <v>4.0453599999999999E-4</v>
      </c>
      <c r="AG289">
        <v>3.9178700000000004E-3</v>
      </c>
      <c r="AH289">
        <v>0.17666100000000001</v>
      </c>
      <c r="AI289">
        <v>-17.665500000000002</v>
      </c>
      <c r="AJ289">
        <v>-2.6403099999999999E-2</v>
      </c>
      <c r="AK289">
        <v>1.3171200000000001</v>
      </c>
      <c r="AL289">
        <v>-1.26763</v>
      </c>
      <c r="AM289">
        <v>-6.2420700000000003E-2</v>
      </c>
      <c r="AN289">
        <f t="shared" si="196"/>
        <v>1.493781</v>
      </c>
      <c r="AO289">
        <f t="shared" si="197"/>
        <v>-18.933130000000002</v>
      </c>
      <c r="AP289">
        <v>-1.3126499999999999E-2</v>
      </c>
      <c r="AQ289">
        <v>-7.8519999999999996E-3</v>
      </c>
      <c r="AR289">
        <v>1.2175999999999999E-2</v>
      </c>
      <c r="AS289">
        <v>1.9935500000000002E-3</v>
      </c>
      <c r="AT289">
        <v>-2.2972099999999999E-2</v>
      </c>
      <c r="AU289">
        <v>0.89352799999999999</v>
      </c>
      <c r="AV289">
        <v>3.39086E-4</v>
      </c>
      <c r="AW289">
        <v>3.7898499999999998E-4</v>
      </c>
      <c r="AX289">
        <v>3.2764399999999998E-3</v>
      </c>
      <c r="AY289">
        <v>8.7082700000000006</v>
      </c>
      <c r="AZ289">
        <v>14.9406</v>
      </c>
      <c r="BA289">
        <v>-3.6135199999999999E-2</v>
      </c>
      <c r="BB289">
        <v>-1.31914</v>
      </c>
      <c r="BC289">
        <v>-0.68515499999999996</v>
      </c>
      <c r="BD289">
        <v>-0.17599999999999999</v>
      </c>
      <c r="BE289">
        <f t="shared" si="198"/>
        <v>7.3891300000000006</v>
      </c>
      <c r="BF289">
        <f t="shared" si="199"/>
        <v>14.255445</v>
      </c>
      <c r="BG289">
        <v>-3.5038300000000001E-4</v>
      </c>
      <c r="BH289">
        <v>-1.00406E-3</v>
      </c>
      <c r="BI289">
        <v>4.36893E-3</v>
      </c>
      <c r="BJ289">
        <v>3.7108599999999999E-3</v>
      </c>
      <c r="BK289">
        <v>-5.06531E-3</v>
      </c>
      <c r="BL289">
        <v>0.75246400000000002</v>
      </c>
      <c r="BM289">
        <v>1.5822500000000001E-4</v>
      </c>
      <c r="BN289">
        <v>1.6158700000000001E-4</v>
      </c>
      <c r="BO289">
        <v>1.5114200000000001E-3</v>
      </c>
      <c r="BP289">
        <v>-9.1589700000000001</v>
      </c>
      <c r="BQ289">
        <v>-14.390599999999999</v>
      </c>
      <c r="BR289">
        <v>-6.1125699999999998E-2</v>
      </c>
      <c r="BS289">
        <v>1.06762</v>
      </c>
      <c r="BT289">
        <v>-2.4066399999999999</v>
      </c>
      <c r="BU289">
        <v>-5.1723999999999999E-2</v>
      </c>
      <c r="BV289">
        <f t="shared" si="200"/>
        <v>-8.0913500000000003</v>
      </c>
      <c r="BW289">
        <f t="shared" si="201"/>
        <v>-16.797239999999999</v>
      </c>
      <c r="BX289">
        <v>-2.0454399999999999E-3</v>
      </c>
      <c r="BY289">
        <v>-1.11429E-3</v>
      </c>
      <c r="BZ289">
        <v>2.7072799999999998E-3</v>
      </c>
      <c r="CA289">
        <v>1.1693599999999999E-3</v>
      </c>
      <c r="CB289">
        <v>-4.3290899999999998E-3</v>
      </c>
      <c r="CC289">
        <v>0.86969700000000005</v>
      </c>
      <c r="CD289">
        <v>1.3554600000000001E-4</v>
      </c>
      <c r="CE289">
        <v>1.2855000000000001E-4</v>
      </c>
      <c r="CF289">
        <v>1.3297700000000001E-3</v>
      </c>
      <c r="CG289">
        <v>212.80600000000001</v>
      </c>
      <c r="CH289">
        <v>212.80600000000001</v>
      </c>
      <c r="CI289">
        <v>-4.0621</v>
      </c>
      <c r="CJ289">
        <v>-2847.72</v>
      </c>
      <c r="CK289">
        <v>-1.0529699999999999E-2</v>
      </c>
      <c r="CL289">
        <f t="shared" si="188"/>
        <v>35.727400000000003</v>
      </c>
      <c r="CM289">
        <f t="shared" si="202"/>
        <v>35.352920354452209</v>
      </c>
      <c r="CN289">
        <f t="shared" si="189"/>
        <v>-1.0481581238707375E-2</v>
      </c>
      <c r="CO289">
        <f t="shared" si="203"/>
        <v>0.99652361521424559</v>
      </c>
      <c r="CP289">
        <f t="shared" si="204"/>
        <v>8.3407444075657144E-2</v>
      </c>
      <c r="CQ289">
        <f t="shared" si="205"/>
        <v>8.3310769533897447E-2</v>
      </c>
      <c r="CR289">
        <f t="shared" si="190"/>
        <v>-2837.8202295179112</v>
      </c>
      <c r="CS289">
        <f t="shared" si="191"/>
        <v>6.8986508912166373</v>
      </c>
      <c r="CT289" s="1">
        <f t="shared" si="206"/>
        <v>9.8736872566719362E-3</v>
      </c>
      <c r="CU289" s="1">
        <f t="shared" si="207"/>
        <v>-1.0012937256671937E-2</v>
      </c>
      <c r="CV289" s="1">
        <f t="shared" si="208"/>
        <v>2.5253329938995577E-2</v>
      </c>
      <c r="CW289" s="1">
        <f t="shared" si="209"/>
        <v>-3.1991430458856813E-3</v>
      </c>
      <c r="CX289" s="1">
        <f t="shared" si="210"/>
        <v>3.0598930458856808E-3</v>
      </c>
      <c r="CY289" s="1">
        <f t="shared" si="211"/>
        <v>-3.1528288484223232E-2</v>
      </c>
      <c r="CZ289" s="1">
        <f t="shared" si="212"/>
        <v>3.1528288484223232E-2</v>
      </c>
      <c r="DA289">
        <f t="shared" si="192"/>
        <v>0.37619880378000004</v>
      </c>
      <c r="DB289">
        <f t="shared" si="193"/>
        <v>4.6400878000000007E-2</v>
      </c>
      <c r="DC289">
        <f t="shared" si="213"/>
        <v>-9.2867219999999993</v>
      </c>
      <c r="DD289">
        <f t="shared" si="214"/>
        <v>-32.452500000000001</v>
      </c>
      <c r="DE289">
        <f t="shared" si="215"/>
        <v>33.755117563938121</v>
      </c>
      <c r="DF289">
        <f t="shared" si="216"/>
        <v>-8.5316090000000013</v>
      </c>
      <c r="DG289">
        <f t="shared" si="217"/>
        <v>-32.606099999999998</v>
      </c>
      <c r="DH289">
        <f t="shared" si="218"/>
        <v>33.703799627621819</v>
      </c>
      <c r="DI289">
        <f t="shared" si="219"/>
        <v>0.99974019175129558</v>
      </c>
      <c r="DJ289">
        <f t="shared" si="220"/>
        <v>-6.6398520000000003</v>
      </c>
      <c r="DK289">
        <f t="shared" si="221"/>
        <v>-33.09413</v>
      </c>
      <c r="DL289">
        <f t="shared" si="222"/>
        <v>33.753652765868232</v>
      </c>
      <c r="DM289">
        <f t="shared" si="223"/>
        <v>-5.8953490000000004</v>
      </c>
      <c r="DN289">
        <f t="shared" si="224"/>
        <v>-33.188575</v>
      </c>
      <c r="DO289">
        <f t="shared" si="225"/>
        <v>33.70810956375967</v>
      </c>
      <c r="DP289">
        <f t="shared" si="226"/>
        <v>0.99975340820578174</v>
      </c>
      <c r="DQ289">
        <f t="shared" si="227"/>
        <v>0.99674483158927585</v>
      </c>
      <c r="DR289">
        <f t="shared" si="228"/>
        <v>0.99679201623806712</v>
      </c>
      <c r="DS289">
        <f t="shared" si="229"/>
        <v>-0.19671506506443159</v>
      </c>
      <c r="DT289">
        <f t="shared" si="230"/>
        <v>-0.98046069945546332</v>
      </c>
      <c r="DU289" s="1">
        <f t="shared" si="231"/>
        <v>-1.7418447727148949E-3</v>
      </c>
      <c r="DV289" s="1">
        <f t="shared" si="232"/>
        <v>1.6025947727148953E-3</v>
      </c>
      <c r="DW289" s="1">
        <f t="shared" si="233"/>
        <v>-3.1969098074069363E-2</v>
      </c>
      <c r="DX289" s="1">
        <f t="shared" si="234"/>
        <v>3.1969098074069363E-2</v>
      </c>
      <c r="ED289" s="1"/>
      <c r="EE289" s="1"/>
      <c r="EF289" s="1"/>
    </row>
    <row r="290" spans="1:136" x14ac:dyDescent="0.3">
      <c r="A290">
        <v>285</v>
      </c>
      <c r="B290">
        <v>1.7832600000000001E-3</v>
      </c>
      <c r="C290">
        <v>-4.0252300000000003E-3</v>
      </c>
      <c r="D290" s="1">
        <v>3.3616199999999998E-5</v>
      </c>
      <c r="E290">
        <v>-0.12495299999999999</v>
      </c>
      <c r="F290">
        <v>-1.5237400000000001</v>
      </c>
      <c r="G290">
        <v>-0.109238</v>
      </c>
      <c r="H290">
        <v>7.3179100000000004E-3</v>
      </c>
      <c r="I290">
        <v>-7.8612700000000001E-3</v>
      </c>
      <c r="J290">
        <v>1.4185700000000001E-2</v>
      </c>
      <c r="K290">
        <v>1.6059899999999998E-2</v>
      </c>
      <c r="L290">
        <v>-1.6603300000000001E-2</v>
      </c>
      <c r="M290">
        <v>0.54182699999999995</v>
      </c>
      <c r="N290">
        <v>1.48918E-4</v>
      </c>
      <c r="O290">
        <v>1.5148399999999999E-4</v>
      </c>
      <c r="P290">
        <v>1.43592E-3</v>
      </c>
      <c r="Q290">
        <v>0.127752</v>
      </c>
      <c r="R290">
        <v>18.061900000000001</v>
      </c>
      <c r="S290">
        <v>-2.3774799999999999E-2</v>
      </c>
      <c r="T290">
        <v>-1.5853299999999999</v>
      </c>
      <c r="U290">
        <v>-1.7722899999999999</v>
      </c>
      <c r="V290">
        <v>-0.14868700000000001</v>
      </c>
      <c r="W290">
        <f t="shared" si="194"/>
        <v>-1.4575779999999998</v>
      </c>
      <c r="X290">
        <f t="shared" si="195"/>
        <v>16.289610000000003</v>
      </c>
      <c r="Y290">
        <v>-2.5655299999999999E-3</v>
      </c>
      <c r="Z290">
        <v>-9.7922700000000005E-3</v>
      </c>
      <c r="AA290">
        <v>1.25778E-3</v>
      </c>
      <c r="AB290">
        <v>-2.2916899999999999E-3</v>
      </c>
      <c r="AC290">
        <v>-1.00661E-2</v>
      </c>
      <c r="AD290">
        <v>0.15491199999999999</v>
      </c>
      <c r="AE290">
        <v>3.9744500000000001E-4</v>
      </c>
      <c r="AF290">
        <v>4.1044999999999998E-4</v>
      </c>
      <c r="AG290">
        <v>3.9752900000000002E-3</v>
      </c>
      <c r="AH290">
        <v>0.17666100000000001</v>
      </c>
      <c r="AI290">
        <v>-17.665500000000002</v>
      </c>
      <c r="AJ290">
        <v>-2.6403099999999999E-2</v>
      </c>
      <c r="AK290">
        <v>1.3225800000000001</v>
      </c>
      <c r="AL290">
        <v>-1.2706599999999999</v>
      </c>
      <c r="AM290">
        <v>-6.8575300000000006E-2</v>
      </c>
      <c r="AN290">
        <f t="shared" si="196"/>
        <v>1.499241</v>
      </c>
      <c r="AO290">
        <f t="shared" si="197"/>
        <v>-18.936160000000001</v>
      </c>
      <c r="AP290">
        <v>-1.35294E-2</v>
      </c>
      <c r="AQ290">
        <v>-8.0228999999999995E-3</v>
      </c>
      <c r="AR290">
        <v>1.2169599999999999E-2</v>
      </c>
      <c r="AS290">
        <v>1.72598E-3</v>
      </c>
      <c r="AT290">
        <v>-2.3278199999999999E-2</v>
      </c>
      <c r="AU290">
        <v>0.89813299999999996</v>
      </c>
      <c r="AV290">
        <v>3.3797900000000002E-4</v>
      </c>
      <c r="AW290">
        <v>3.7741800000000002E-4</v>
      </c>
      <c r="AX290">
        <v>3.2636499999999999E-3</v>
      </c>
      <c r="AY290">
        <v>8.7082700000000006</v>
      </c>
      <c r="AZ290">
        <v>14.9406</v>
      </c>
      <c r="BA290">
        <v>-3.6135199999999999E-2</v>
      </c>
      <c r="BB290">
        <v>-1.32752</v>
      </c>
      <c r="BC290">
        <v>-0.687361</v>
      </c>
      <c r="BD290">
        <v>-0.15038599999999999</v>
      </c>
      <c r="BE290">
        <f t="shared" si="198"/>
        <v>7.3807500000000008</v>
      </c>
      <c r="BF290">
        <f t="shared" si="199"/>
        <v>14.253239000000001</v>
      </c>
      <c r="BG290">
        <v>-1.8798099999999999E-4</v>
      </c>
      <c r="BH290">
        <v>-1.2329999999999999E-3</v>
      </c>
      <c r="BI290">
        <v>4.3956000000000004E-3</v>
      </c>
      <c r="BJ290">
        <v>3.7208800000000002E-3</v>
      </c>
      <c r="BK290">
        <v>-5.1418599999999998E-3</v>
      </c>
      <c r="BL290">
        <v>0.72992199999999996</v>
      </c>
      <c r="BM290">
        <v>1.62564E-4</v>
      </c>
      <c r="BN290">
        <v>1.6605799999999999E-4</v>
      </c>
      <c r="BO290">
        <v>1.55276E-3</v>
      </c>
      <c r="BP290">
        <v>-9.1589700000000001</v>
      </c>
      <c r="BQ290">
        <v>-14.390599999999999</v>
      </c>
      <c r="BR290">
        <v>-6.1125699999999998E-2</v>
      </c>
      <c r="BS290">
        <v>1.07338</v>
      </c>
      <c r="BT290">
        <v>-2.4149699999999998</v>
      </c>
      <c r="BU290">
        <v>-6.7513900000000002E-2</v>
      </c>
      <c r="BV290">
        <f t="shared" si="200"/>
        <v>-8.0855899999999998</v>
      </c>
      <c r="BW290">
        <f t="shared" si="201"/>
        <v>-16.805569999999999</v>
      </c>
      <c r="BX290">
        <v>-1.9957600000000001E-3</v>
      </c>
      <c r="BY290">
        <v>-1.2511499999999999E-3</v>
      </c>
      <c r="BZ290">
        <v>2.7662199999999998E-3</v>
      </c>
      <c r="CA290">
        <v>1.1698800000000001E-3</v>
      </c>
      <c r="CB290">
        <v>-4.4167900000000003E-3</v>
      </c>
      <c r="CC290">
        <v>0.85149699999999995</v>
      </c>
      <c r="CD290">
        <v>1.3029099999999999E-4</v>
      </c>
      <c r="CE290">
        <v>1.2430000000000001E-4</v>
      </c>
      <c r="CF290">
        <v>1.2855500000000001E-3</v>
      </c>
      <c r="CG290">
        <v>213.489</v>
      </c>
      <c r="CH290">
        <v>213.489</v>
      </c>
      <c r="CI290">
        <v>-4.0785</v>
      </c>
      <c r="CJ290">
        <v>-2859.25</v>
      </c>
      <c r="CK290">
        <v>-1.06236E-2</v>
      </c>
      <c r="CL290">
        <f t="shared" si="188"/>
        <v>35.727400000000003</v>
      </c>
      <c r="CM290">
        <f t="shared" si="202"/>
        <v>35.3496485228872</v>
      </c>
      <c r="CN290">
        <f t="shared" si="189"/>
        <v>-1.0573158895212148E-2</v>
      </c>
      <c r="CO290">
        <f t="shared" si="203"/>
        <v>0.99649562221794108</v>
      </c>
      <c r="CP290">
        <f t="shared" si="204"/>
        <v>8.3742778485123237E-2</v>
      </c>
      <c r="CQ290">
        <f t="shared" si="205"/>
        <v>8.3644933501548155E-2</v>
      </c>
      <c r="CR290">
        <f t="shared" si="190"/>
        <v>-2849.2301078266482</v>
      </c>
      <c r="CS290">
        <f t="shared" si="191"/>
        <v>6.9263879431780335</v>
      </c>
      <c r="CT290" s="1">
        <f t="shared" si="206"/>
        <v>9.5765167919146833E-3</v>
      </c>
      <c r="CU290" s="1">
        <f t="shared" si="207"/>
        <v>-1.0119876791914683E-2</v>
      </c>
      <c r="CV290" s="1">
        <f t="shared" si="208"/>
        <v>2.5443976167715716E-2</v>
      </c>
      <c r="CW290" s="1">
        <f t="shared" si="209"/>
        <v>-3.2731799777313058E-3</v>
      </c>
      <c r="CX290" s="1">
        <f t="shared" si="210"/>
        <v>2.7298199777313062E-3</v>
      </c>
      <c r="CY290" s="1">
        <f t="shared" si="211"/>
        <v>-3.1611830617145786E-2</v>
      </c>
      <c r="CZ290" s="1">
        <f t="shared" si="212"/>
        <v>3.1611830617145786E-2</v>
      </c>
      <c r="DA290">
        <f t="shared" si="192"/>
        <v>0.37955360664000004</v>
      </c>
      <c r="DB290">
        <f t="shared" si="193"/>
        <v>4.6814664000000006E-2</v>
      </c>
      <c r="DC290">
        <f t="shared" si="213"/>
        <v>-9.2867219999999993</v>
      </c>
      <c r="DD290">
        <f t="shared" si="214"/>
        <v>-32.452500000000001</v>
      </c>
      <c r="DE290">
        <f t="shared" si="215"/>
        <v>33.755117563938121</v>
      </c>
      <c r="DF290">
        <f t="shared" si="216"/>
        <v>-8.5316090000000013</v>
      </c>
      <c r="DG290">
        <f t="shared" si="217"/>
        <v>-32.606099999999998</v>
      </c>
      <c r="DH290">
        <f t="shared" si="218"/>
        <v>33.703799627621819</v>
      </c>
      <c r="DI290">
        <f t="shared" si="219"/>
        <v>0.99974019175129558</v>
      </c>
      <c r="DJ290">
        <f t="shared" si="220"/>
        <v>-6.628012</v>
      </c>
      <c r="DK290">
        <f t="shared" si="221"/>
        <v>-33.095179999999999</v>
      </c>
      <c r="DL290">
        <f t="shared" si="222"/>
        <v>33.752355211222579</v>
      </c>
      <c r="DM290">
        <f t="shared" si="223"/>
        <v>-5.8815090000000012</v>
      </c>
      <c r="DN290">
        <f t="shared" si="224"/>
        <v>-33.189399000000002</v>
      </c>
      <c r="DO290">
        <f t="shared" si="225"/>
        <v>33.706503142543312</v>
      </c>
      <c r="DP290">
        <f t="shared" si="226"/>
        <v>0.9997521075445559</v>
      </c>
      <c r="DQ290">
        <f t="shared" si="227"/>
        <v>0.99671654868655102</v>
      </c>
      <c r="DR290">
        <f t="shared" si="228"/>
        <v>0.99675923453804594</v>
      </c>
      <c r="DS290">
        <f t="shared" si="229"/>
        <v>-0.19637183712134559</v>
      </c>
      <c r="DT290">
        <f t="shared" si="230"/>
        <v>-0.98052950061973543</v>
      </c>
      <c r="DU290" s="1">
        <f t="shared" si="231"/>
        <v>-1.8130649118466352E-3</v>
      </c>
      <c r="DV290" s="1">
        <f t="shared" si="232"/>
        <v>1.2697049118466346E-3</v>
      </c>
      <c r="DW290" s="1">
        <f t="shared" si="233"/>
        <v>-3.20287429295395E-2</v>
      </c>
      <c r="DX290" s="1">
        <f t="shared" si="234"/>
        <v>3.20287429295395E-2</v>
      </c>
      <c r="ED290" s="1"/>
      <c r="EE290" s="1"/>
      <c r="EF290" s="1"/>
    </row>
    <row r="291" spans="1:136" x14ac:dyDescent="0.3">
      <c r="A291">
        <v>286</v>
      </c>
      <c r="B291">
        <v>1.7832600000000001E-3</v>
      </c>
      <c r="C291">
        <v>-4.0252300000000003E-3</v>
      </c>
      <c r="D291" s="1">
        <v>3.3616199999999998E-5</v>
      </c>
      <c r="E291">
        <v>-0.123019</v>
      </c>
      <c r="F291">
        <v>-1.532</v>
      </c>
      <c r="G291">
        <v>-0.118754</v>
      </c>
      <c r="H291">
        <v>7.56845E-3</v>
      </c>
      <c r="I291">
        <v>-7.7484499999999996E-3</v>
      </c>
      <c r="J291">
        <v>1.4263400000000001E-2</v>
      </c>
      <c r="K291">
        <v>1.6347899999999999E-2</v>
      </c>
      <c r="L291">
        <v>-1.6527900000000002E-2</v>
      </c>
      <c r="M291">
        <v>0.542041</v>
      </c>
      <c r="N291">
        <v>1.4889800000000001E-4</v>
      </c>
      <c r="O291">
        <v>1.51416E-4</v>
      </c>
      <c r="P291">
        <v>1.4353199999999999E-3</v>
      </c>
      <c r="Q291">
        <v>0.127752</v>
      </c>
      <c r="R291">
        <v>18.061900000000001</v>
      </c>
      <c r="S291">
        <v>-2.3774799999999999E-2</v>
      </c>
      <c r="T291">
        <v>-1.5894200000000001</v>
      </c>
      <c r="U291">
        <v>-1.78043</v>
      </c>
      <c r="V291">
        <v>-0.16192599999999999</v>
      </c>
      <c r="W291">
        <f t="shared" si="194"/>
        <v>-1.461668</v>
      </c>
      <c r="X291">
        <f t="shared" si="195"/>
        <v>16.281470000000002</v>
      </c>
      <c r="Y291">
        <v>-2.12276E-3</v>
      </c>
      <c r="Z291">
        <v>-9.6631900000000003E-3</v>
      </c>
      <c r="AA291">
        <v>1.31156E-3</v>
      </c>
      <c r="AB291">
        <v>-1.8426600000000001E-3</v>
      </c>
      <c r="AC291">
        <v>-9.9432800000000005E-3</v>
      </c>
      <c r="AD291">
        <v>0.155858</v>
      </c>
      <c r="AE291">
        <v>4.02898E-4</v>
      </c>
      <c r="AF291">
        <v>4.1631300000000002E-4</v>
      </c>
      <c r="AG291">
        <v>4.03113E-3</v>
      </c>
      <c r="AH291">
        <v>0.17666100000000001</v>
      </c>
      <c r="AI291">
        <v>-17.665500000000002</v>
      </c>
      <c r="AJ291">
        <v>-2.6403099999999999E-2</v>
      </c>
      <c r="AK291">
        <v>1.3295600000000001</v>
      </c>
      <c r="AL291">
        <v>-1.2811900000000001</v>
      </c>
      <c r="AM291">
        <v>-6.02918E-2</v>
      </c>
      <c r="AN291">
        <f t="shared" si="196"/>
        <v>1.506221</v>
      </c>
      <c r="AO291">
        <f t="shared" si="197"/>
        <v>-18.94669</v>
      </c>
      <c r="AP291">
        <v>-1.3422999999999999E-2</v>
      </c>
      <c r="AQ291">
        <v>-8.18756E-3</v>
      </c>
      <c r="AR291">
        <v>1.22375E-2</v>
      </c>
      <c r="AS291">
        <v>1.73306E-3</v>
      </c>
      <c r="AT291">
        <v>-2.3343599999999999E-2</v>
      </c>
      <c r="AU291">
        <v>0.89222800000000002</v>
      </c>
      <c r="AV291">
        <v>3.4466999999999999E-4</v>
      </c>
      <c r="AW291">
        <v>3.8526899999999999E-4</v>
      </c>
      <c r="AX291">
        <v>3.3308999999999999E-3</v>
      </c>
      <c r="AY291">
        <v>8.7082700000000006</v>
      </c>
      <c r="AZ291">
        <v>14.9406</v>
      </c>
      <c r="BA291">
        <v>-3.6135199999999999E-2</v>
      </c>
      <c r="BB291">
        <v>-1.3289899999999999</v>
      </c>
      <c r="BC291">
        <v>-0.69092900000000002</v>
      </c>
      <c r="BD291">
        <v>-0.17488000000000001</v>
      </c>
      <c r="BE291">
        <f t="shared" si="198"/>
        <v>7.3792800000000005</v>
      </c>
      <c r="BF291">
        <f t="shared" si="199"/>
        <v>14.249670999999999</v>
      </c>
      <c r="BG291">
        <v>-3.8914199999999998E-4</v>
      </c>
      <c r="BH291">
        <v>-9.6743399999999998E-4</v>
      </c>
      <c r="BI291">
        <v>4.3501299999999998E-3</v>
      </c>
      <c r="BJ291">
        <v>3.6885400000000001E-3</v>
      </c>
      <c r="BK291">
        <v>-5.0451100000000002E-3</v>
      </c>
      <c r="BL291">
        <v>0.75675300000000001</v>
      </c>
      <c r="BM291">
        <v>1.63616E-4</v>
      </c>
      <c r="BN291">
        <v>1.6722699999999999E-4</v>
      </c>
      <c r="BO291">
        <v>1.5636700000000001E-3</v>
      </c>
      <c r="BP291">
        <v>-9.1589700000000001</v>
      </c>
      <c r="BQ291">
        <v>-14.390599999999999</v>
      </c>
      <c r="BR291">
        <v>-6.1125699999999998E-2</v>
      </c>
      <c r="BS291">
        <v>1.0792200000000001</v>
      </c>
      <c r="BT291">
        <v>-2.43004</v>
      </c>
      <c r="BU291">
        <v>-6.4404100000000006E-2</v>
      </c>
      <c r="BV291">
        <f t="shared" si="200"/>
        <v>-8.0797500000000007</v>
      </c>
      <c r="BW291">
        <f t="shared" si="201"/>
        <v>-16.820639999999997</v>
      </c>
      <c r="BX291">
        <v>-1.9946999999999999E-3</v>
      </c>
      <c r="BY291">
        <v>-1.3289199999999999E-3</v>
      </c>
      <c r="BZ291">
        <v>2.68089E-3</v>
      </c>
      <c r="CA291">
        <v>1.0417E-3</v>
      </c>
      <c r="CB291">
        <v>-4.3653199999999998E-3</v>
      </c>
      <c r="CC291">
        <v>0.84636500000000003</v>
      </c>
      <c r="CD291">
        <v>1.35635E-4</v>
      </c>
      <c r="CE291">
        <v>1.27854E-4</v>
      </c>
      <c r="CF291">
        <v>1.32285E-3</v>
      </c>
      <c r="CG291">
        <v>214.113</v>
      </c>
      <c r="CH291">
        <v>214.113</v>
      </c>
      <c r="CI291">
        <v>-4.0788000000000002</v>
      </c>
      <c r="CJ291">
        <v>-2859.48</v>
      </c>
      <c r="CK291">
        <v>-1.0532700000000001E-2</v>
      </c>
      <c r="CL291">
        <f t="shared" si="188"/>
        <v>35.727400000000003</v>
      </c>
      <c r="CM291">
        <f t="shared" si="202"/>
        <v>35.352957756062239</v>
      </c>
      <c r="CN291">
        <f t="shared" si="189"/>
        <v>-1.0480534378033788E-2</v>
      </c>
      <c r="CO291">
        <f t="shared" si="203"/>
        <v>0.99646994865540395</v>
      </c>
      <c r="CP291">
        <f t="shared" si="204"/>
        <v>8.4049154415280158E-2</v>
      </c>
      <c r="CQ291">
        <f t="shared" si="205"/>
        <v>8.3950231844210368E-2</v>
      </c>
      <c r="CR291">
        <f t="shared" si="190"/>
        <v>-2849.3858887811543</v>
      </c>
      <c r="CS291">
        <f t="shared" si="191"/>
        <v>6.9267666417331641</v>
      </c>
      <c r="CT291" s="1">
        <f t="shared" si="206"/>
        <v>9.846879576740776E-3</v>
      </c>
      <c r="CU291" s="1">
        <f t="shared" si="207"/>
        <v>-1.0026879576740776E-2</v>
      </c>
      <c r="CV291" s="1">
        <f t="shared" si="208"/>
        <v>2.5562070357453608E-2</v>
      </c>
      <c r="CW291" s="1">
        <f t="shared" si="209"/>
        <v>-3.1437239290200876E-3</v>
      </c>
      <c r="CX291" s="1">
        <f t="shared" si="210"/>
        <v>2.963723929020088E-3</v>
      </c>
      <c r="CY291" s="1">
        <f t="shared" si="211"/>
        <v>-3.1797560040218824E-2</v>
      </c>
      <c r="CZ291" s="1">
        <f t="shared" si="212"/>
        <v>3.1797560040218824E-2</v>
      </c>
      <c r="DA291">
        <f t="shared" si="192"/>
        <v>0.37630598598000004</v>
      </c>
      <c r="DB291">
        <f t="shared" si="193"/>
        <v>4.6414098000000001E-2</v>
      </c>
      <c r="DC291">
        <f t="shared" si="213"/>
        <v>-9.2867219999999993</v>
      </c>
      <c r="DD291">
        <f t="shared" si="214"/>
        <v>-32.452500000000001</v>
      </c>
      <c r="DE291">
        <f t="shared" si="215"/>
        <v>33.755117563938121</v>
      </c>
      <c r="DF291">
        <f t="shared" si="216"/>
        <v>-8.5316090000000013</v>
      </c>
      <c r="DG291">
        <f t="shared" si="217"/>
        <v>-32.606099999999998</v>
      </c>
      <c r="DH291">
        <f t="shared" si="218"/>
        <v>33.703799627621819</v>
      </c>
      <c r="DI291">
        <f t="shared" si="219"/>
        <v>0.99974019175129558</v>
      </c>
      <c r="DJ291">
        <f t="shared" si="220"/>
        <v>-6.6180820000000011</v>
      </c>
      <c r="DK291">
        <f t="shared" si="221"/>
        <v>-33.102109999999996</v>
      </c>
      <c r="DL291">
        <f t="shared" si="222"/>
        <v>33.757202132446103</v>
      </c>
      <c r="DM291">
        <f t="shared" si="223"/>
        <v>-5.8730590000000005</v>
      </c>
      <c r="DN291">
        <f t="shared" si="224"/>
        <v>-33.196360999999996</v>
      </c>
      <c r="DO291">
        <f t="shared" si="225"/>
        <v>33.71188522850364</v>
      </c>
      <c r="DP291">
        <f t="shared" si="226"/>
        <v>0.99975312849024989</v>
      </c>
      <c r="DQ291">
        <f t="shared" si="227"/>
        <v>0.99668987637583506</v>
      </c>
      <c r="DR291">
        <f t="shared" si="228"/>
        <v>0.99673644199640099</v>
      </c>
      <c r="DS291">
        <f t="shared" si="229"/>
        <v>-0.19604948224186386</v>
      </c>
      <c r="DT291">
        <f t="shared" si="230"/>
        <v>-0.98059400391430962</v>
      </c>
      <c r="DU291" s="1">
        <f t="shared" si="231"/>
        <v>-1.6756056824488623E-3</v>
      </c>
      <c r="DV291" s="1">
        <f t="shared" si="232"/>
        <v>1.4956056824488627E-3</v>
      </c>
      <c r="DW291" s="1">
        <f t="shared" si="233"/>
        <v>-3.2223115341772024E-2</v>
      </c>
      <c r="DX291" s="1">
        <f t="shared" si="234"/>
        <v>3.2223115341772024E-2</v>
      </c>
      <c r="ED291" s="1"/>
      <c r="EE291" s="1"/>
      <c r="EF291" s="1"/>
    </row>
    <row r="292" spans="1:136" x14ac:dyDescent="0.3">
      <c r="A292">
        <v>287</v>
      </c>
      <c r="B292">
        <v>1.7832600000000001E-3</v>
      </c>
      <c r="C292">
        <v>-4.0252300000000003E-3</v>
      </c>
      <c r="D292" s="1">
        <v>3.3616199999999998E-5</v>
      </c>
      <c r="E292">
        <v>-0.121332</v>
      </c>
      <c r="F292">
        <v>-1.5388500000000001</v>
      </c>
      <c r="G292">
        <v>-9.4932900000000001E-2</v>
      </c>
      <c r="H292">
        <v>7.7547900000000001E-3</v>
      </c>
      <c r="I292">
        <v>-7.9556799999999997E-3</v>
      </c>
      <c r="J292">
        <v>1.43451E-2</v>
      </c>
      <c r="K292">
        <v>1.6497899999999999E-2</v>
      </c>
      <c r="L292">
        <v>-1.6698899999999999E-2</v>
      </c>
      <c r="M292">
        <v>0.53705499999999995</v>
      </c>
      <c r="N292">
        <v>1.4922199999999999E-4</v>
      </c>
      <c r="O292">
        <v>1.51753E-4</v>
      </c>
      <c r="P292">
        <v>1.43841E-3</v>
      </c>
      <c r="Q292">
        <v>0.127752</v>
      </c>
      <c r="R292">
        <v>18.061900000000001</v>
      </c>
      <c r="S292">
        <v>-2.3774799999999999E-2</v>
      </c>
      <c r="T292">
        <v>-1.5949899999999999</v>
      </c>
      <c r="U292">
        <v>-1.79172</v>
      </c>
      <c r="V292">
        <v>-0.125357</v>
      </c>
      <c r="W292">
        <f t="shared" si="194"/>
        <v>-1.4672379999999998</v>
      </c>
      <c r="X292">
        <f t="shared" si="195"/>
        <v>16.27018</v>
      </c>
      <c r="Y292">
        <v>-2.2306100000000001E-3</v>
      </c>
      <c r="Z292">
        <v>-1.03553E-2</v>
      </c>
      <c r="AA292">
        <v>1.30126E-3</v>
      </c>
      <c r="AB292">
        <v>-1.9683299999999999E-3</v>
      </c>
      <c r="AC292">
        <v>-1.06175E-2</v>
      </c>
      <c r="AD292">
        <v>0.14447399999999999</v>
      </c>
      <c r="AE292">
        <v>4.0708399999999999E-4</v>
      </c>
      <c r="AF292">
        <v>4.2073099999999998E-4</v>
      </c>
      <c r="AG292">
        <v>4.0744300000000004E-3</v>
      </c>
      <c r="AH292">
        <v>0.17666100000000001</v>
      </c>
      <c r="AI292">
        <v>-17.665500000000002</v>
      </c>
      <c r="AJ292">
        <v>-2.6403099999999999E-2</v>
      </c>
      <c r="AK292">
        <v>1.3379399999999999</v>
      </c>
      <c r="AL292">
        <v>-1.28216</v>
      </c>
      <c r="AM292">
        <v>-4.3824299999999997E-2</v>
      </c>
      <c r="AN292">
        <f t="shared" si="196"/>
        <v>1.5146009999999999</v>
      </c>
      <c r="AO292">
        <f t="shared" si="197"/>
        <v>-18.947660000000003</v>
      </c>
      <c r="AP292">
        <v>-1.32382E-2</v>
      </c>
      <c r="AQ292">
        <v>-8.1768399999999995E-3</v>
      </c>
      <c r="AR292">
        <v>1.23879E-2</v>
      </c>
      <c r="AS292">
        <v>1.9600899999999998E-3</v>
      </c>
      <c r="AT292">
        <v>-2.3375099999999999E-2</v>
      </c>
      <c r="AU292">
        <v>0.88762600000000003</v>
      </c>
      <c r="AV292">
        <v>3.4512900000000001E-4</v>
      </c>
      <c r="AW292">
        <v>3.8590800000000002E-4</v>
      </c>
      <c r="AX292">
        <v>3.3359800000000001E-3</v>
      </c>
      <c r="AY292">
        <v>8.7082700000000006</v>
      </c>
      <c r="AZ292">
        <v>14.9406</v>
      </c>
      <c r="BA292">
        <v>-3.6135199999999999E-2</v>
      </c>
      <c r="BB292">
        <v>-1.3315300000000001</v>
      </c>
      <c r="BC292">
        <v>-0.69421699999999997</v>
      </c>
      <c r="BD292">
        <v>-0.151556</v>
      </c>
      <c r="BE292">
        <f t="shared" si="198"/>
        <v>7.3767400000000007</v>
      </c>
      <c r="BF292">
        <f t="shared" si="199"/>
        <v>14.246383</v>
      </c>
      <c r="BG292">
        <v>-1.56401E-4</v>
      </c>
      <c r="BH292">
        <v>-1.00566E-3</v>
      </c>
      <c r="BI292">
        <v>4.5072899999999997E-3</v>
      </c>
      <c r="BJ292">
        <v>3.9520099999999997E-3</v>
      </c>
      <c r="BK292">
        <v>-5.1140700000000001E-3</v>
      </c>
      <c r="BL292">
        <v>0.74234999999999995</v>
      </c>
      <c r="BM292">
        <v>1.5829599999999999E-4</v>
      </c>
      <c r="BN292">
        <v>1.61745E-4</v>
      </c>
      <c r="BO292">
        <v>1.51239E-3</v>
      </c>
      <c r="BP292">
        <v>-9.1589700000000001</v>
      </c>
      <c r="BQ292">
        <v>-14.390599999999999</v>
      </c>
      <c r="BR292">
        <v>-6.1125699999999998E-2</v>
      </c>
      <c r="BS292">
        <v>1.0858099999999999</v>
      </c>
      <c r="BT292">
        <v>-2.4388100000000001</v>
      </c>
      <c r="BU292">
        <v>-4.3187400000000001E-2</v>
      </c>
      <c r="BV292">
        <f t="shared" si="200"/>
        <v>-8.0731599999999997</v>
      </c>
      <c r="BW292">
        <f t="shared" si="201"/>
        <v>-16.829409999999999</v>
      </c>
      <c r="BX292">
        <v>-2.0744100000000001E-3</v>
      </c>
      <c r="BY292">
        <v>-1.4065900000000001E-3</v>
      </c>
      <c r="BZ292">
        <v>2.7334400000000002E-3</v>
      </c>
      <c r="CA292">
        <v>1.01537E-3</v>
      </c>
      <c r="CB292">
        <v>-4.4963700000000004E-3</v>
      </c>
      <c r="CC292">
        <v>0.84536</v>
      </c>
      <c r="CD292">
        <v>1.3399199999999999E-4</v>
      </c>
      <c r="CE292">
        <v>1.2676699999999999E-4</v>
      </c>
      <c r="CF292">
        <v>1.31141E-3</v>
      </c>
      <c r="CG292">
        <v>214.92599999999999</v>
      </c>
      <c r="CH292">
        <v>214.92599999999999</v>
      </c>
      <c r="CI292">
        <v>-4.1127000000000002</v>
      </c>
      <c r="CJ292">
        <v>-2883.22</v>
      </c>
      <c r="CK292">
        <v>-1.07881E-2</v>
      </c>
      <c r="CL292">
        <f t="shared" si="188"/>
        <v>35.727400000000003</v>
      </c>
      <c r="CM292">
        <f t="shared" si="202"/>
        <v>35.343848376874881</v>
      </c>
      <c r="CN292">
        <f t="shared" si="189"/>
        <v>-1.0735503370665705E-2</v>
      </c>
      <c r="CO292">
        <f t="shared" si="203"/>
        <v>0.99643478617463388</v>
      </c>
      <c r="CP292">
        <f t="shared" si="204"/>
        <v>8.446696750819993E-2</v>
      </c>
      <c r="CQ292">
        <f t="shared" si="205"/>
        <v>8.4366562695843458E-2</v>
      </c>
      <c r="CR292">
        <f t="shared" si="190"/>
        <v>-2872.9407041944278</v>
      </c>
      <c r="CS292">
        <f t="shared" si="191"/>
        <v>6.9840276502540686</v>
      </c>
      <c r="CT292" s="1">
        <f t="shared" si="206"/>
        <v>1.0054831302119054E-2</v>
      </c>
      <c r="CU292" s="1">
        <f t="shared" si="207"/>
        <v>-1.0255721302119054E-2</v>
      </c>
      <c r="CV292" s="1">
        <f t="shared" si="208"/>
        <v>2.5640356794931242E-2</v>
      </c>
      <c r="CW292" s="1">
        <f t="shared" si="209"/>
        <v>-3.3310111463062597E-3</v>
      </c>
      <c r="CX292" s="1">
        <f t="shared" si="210"/>
        <v>3.1301211463062592E-3</v>
      </c>
      <c r="CY292" s="1">
        <f t="shared" si="211"/>
        <v>-3.2065561170175387E-2</v>
      </c>
      <c r="CZ292" s="1">
        <f t="shared" si="212"/>
        <v>3.2065561170175387E-2</v>
      </c>
      <c r="DA292">
        <f t="shared" si="192"/>
        <v>0.38543076394000003</v>
      </c>
      <c r="DB292">
        <f t="shared" si="193"/>
        <v>4.7539560666666675E-2</v>
      </c>
      <c r="DC292">
        <f t="shared" si="213"/>
        <v>-9.2867219999999993</v>
      </c>
      <c r="DD292">
        <f t="shared" si="214"/>
        <v>-32.452500000000001</v>
      </c>
      <c r="DE292">
        <f t="shared" si="215"/>
        <v>33.755117563938121</v>
      </c>
      <c r="DF292">
        <f t="shared" si="216"/>
        <v>-8.5316090000000013</v>
      </c>
      <c r="DG292">
        <f t="shared" si="217"/>
        <v>-32.606099999999998</v>
      </c>
      <c r="DH292">
        <f t="shared" si="218"/>
        <v>33.703799627621819</v>
      </c>
      <c r="DI292">
        <f t="shared" si="219"/>
        <v>0.99974019175129558</v>
      </c>
      <c r="DJ292">
        <f t="shared" si="220"/>
        <v>-6.6059219999999996</v>
      </c>
      <c r="DK292">
        <f t="shared" si="221"/>
        <v>-33.099589999999999</v>
      </c>
      <c r="DL292">
        <f t="shared" si="222"/>
        <v>33.752349009190219</v>
      </c>
      <c r="DM292">
        <f t="shared" si="223"/>
        <v>-5.8621390000000009</v>
      </c>
      <c r="DN292">
        <f t="shared" si="224"/>
        <v>-33.194043000000001</v>
      </c>
      <c r="DO292">
        <f t="shared" si="225"/>
        <v>33.707701854934726</v>
      </c>
      <c r="DP292">
        <f t="shared" si="226"/>
        <v>0.99975383044677268</v>
      </c>
      <c r="DQ292">
        <f t="shared" si="227"/>
        <v>0.99666228842693072</v>
      </c>
      <c r="DR292">
        <f t="shared" si="228"/>
        <v>0.99671161035454114</v>
      </c>
      <c r="DS292">
        <f t="shared" si="229"/>
        <v>-0.19571740023787126</v>
      </c>
      <c r="DT292">
        <f t="shared" si="230"/>
        <v>-0.98066033836600575</v>
      </c>
      <c r="DU292" s="1">
        <f t="shared" si="231"/>
        <v>-1.8473098793771632E-3</v>
      </c>
      <c r="DV292" s="1">
        <f t="shared" si="232"/>
        <v>1.6464198793771628E-3</v>
      </c>
      <c r="DW292" s="1">
        <f t="shared" si="233"/>
        <v>-3.2522919549660578E-2</v>
      </c>
      <c r="DX292" s="1">
        <f t="shared" si="234"/>
        <v>3.2522919549660578E-2</v>
      </c>
      <c r="ED292" s="1"/>
      <c r="EE292" s="1"/>
      <c r="EF292" s="1"/>
    </row>
    <row r="293" spans="1:136" x14ac:dyDescent="0.3">
      <c r="A293">
        <v>288</v>
      </c>
      <c r="B293">
        <v>1.7832600000000001E-3</v>
      </c>
      <c r="C293">
        <v>-4.0252300000000003E-3</v>
      </c>
      <c r="D293" s="1">
        <v>3.3616199999999998E-5</v>
      </c>
      <c r="E293">
        <v>-0.118716</v>
      </c>
      <c r="F293">
        <v>-1.54535</v>
      </c>
      <c r="G293">
        <v>-0.12094100000000001</v>
      </c>
      <c r="H293">
        <v>7.7235300000000002E-3</v>
      </c>
      <c r="I293">
        <v>-7.9933999999999995E-3</v>
      </c>
      <c r="J293">
        <v>1.44432E-2</v>
      </c>
      <c r="K293">
        <v>1.65573E-2</v>
      </c>
      <c r="L293">
        <v>-1.6827100000000001E-2</v>
      </c>
      <c r="M293">
        <v>0.53859800000000002</v>
      </c>
      <c r="N293">
        <v>1.50657E-4</v>
      </c>
      <c r="O293">
        <v>1.5331399999999999E-4</v>
      </c>
      <c r="P293">
        <v>1.4532099999999999E-3</v>
      </c>
      <c r="Q293">
        <v>0.127752</v>
      </c>
      <c r="R293">
        <v>18.061900000000001</v>
      </c>
      <c r="S293">
        <v>-2.3774799999999999E-2</v>
      </c>
      <c r="T293">
        <v>-1.5975600000000001</v>
      </c>
      <c r="U293">
        <v>-1.79921</v>
      </c>
      <c r="V293">
        <v>-0.15792500000000001</v>
      </c>
      <c r="W293">
        <f t="shared" si="194"/>
        <v>-1.469808</v>
      </c>
      <c r="X293">
        <f t="shared" si="195"/>
        <v>16.262690000000003</v>
      </c>
      <c r="Y293">
        <v>-2.0891600000000001E-3</v>
      </c>
      <c r="Z293">
        <v>-9.6795900000000001E-3</v>
      </c>
      <c r="AA293">
        <v>1.4185999999999999E-3</v>
      </c>
      <c r="AB293">
        <v>-1.7771900000000001E-3</v>
      </c>
      <c r="AC293">
        <v>-9.99156E-3</v>
      </c>
      <c r="AD293">
        <v>0.16750000000000001</v>
      </c>
      <c r="AE293">
        <v>4.1166199999999998E-4</v>
      </c>
      <c r="AF293">
        <v>4.2595300000000002E-4</v>
      </c>
      <c r="AG293">
        <v>4.1230399999999997E-3</v>
      </c>
      <c r="AH293">
        <v>0.17666100000000001</v>
      </c>
      <c r="AI293">
        <v>-17.665500000000002</v>
      </c>
      <c r="AJ293">
        <v>-2.6403099999999999E-2</v>
      </c>
      <c r="AK293">
        <v>1.34619</v>
      </c>
      <c r="AL293">
        <v>-1.2864</v>
      </c>
      <c r="AM293">
        <v>-7.1613200000000002E-2</v>
      </c>
      <c r="AN293">
        <f t="shared" si="196"/>
        <v>1.522851</v>
      </c>
      <c r="AO293">
        <f t="shared" si="197"/>
        <v>-18.951900000000002</v>
      </c>
      <c r="AP293">
        <v>-1.34684E-2</v>
      </c>
      <c r="AQ293">
        <v>-8.07568E-3</v>
      </c>
      <c r="AR293">
        <v>1.23608E-2</v>
      </c>
      <c r="AS293">
        <v>1.9050600000000001E-3</v>
      </c>
      <c r="AT293">
        <v>-2.34492E-2</v>
      </c>
      <c r="AU293">
        <v>0.89429199999999998</v>
      </c>
      <c r="AV293">
        <v>3.4304000000000002E-4</v>
      </c>
      <c r="AW293">
        <v>3.8345300000000002E-4</v>
      </c>
      <c r="AX293">
        <v>3.3150699999999998E-3</v>
      </c>
      <c r="AY293">
        <v>8.7082700000000006</v>
      </c>
      <c r="AZ293">
        <v>14.9406</v>
      </c>
      <c r="BA293">
        <v>-3.6135199999999999E-2</v>
      </c>
      <c r="BB293">
        <v>-1.3343100000000001</v>
      </c>
      <c r="BC293">
        <v>-0.69787900000000003</v>
      </c>
      <c r="BD293">
        <v>-0.175179</v>
      </c>
      <c r="BE293">
        <f t="shared" si="198"/>
        <v>7.3739600000000003</v>
      </c>
      <c r="BF293">
        <f t="shared" si="199"/>
        <v>14.242721</v>
      </c>
      <c r="BG293">
        <v>-4.5721200000000003E-4</v>
      </c>
      <c r="BH293">
        <v>-8.8255099999999997E-4</v>
      </c>
      <c r="BI293">
        <v>4.4301499999999999E-3</v>
      </c>
      <c r="BJ293">
        <v>3.7734399999999999E-3</v>
      </c>
      <c r="BK293">
        <v>-5.1132E-3</v>
      </c>
      <c r="BL293">
        <v>0.76617000000000002</v>
      </c>
      <c r="BM293">
        <v>1.61356E-4</v>
      </c>
      <c r="BN293">
        <v>1.64711E-4</v>
      </c>
      <c r="BO293">
        <v>1.54057E-3</v>
      </c>
      <c r="BP293">
        <v>-9.1589700000000001</v>
      </c>
      <c r="BQ293">
        <v>-14.390599999999999</v>
      </c>
      <c r="BR293">
        <v>-6.1125699999999998E-2</v>
      </c>
      <c r="BS293">
        <v>1.0934999999999999</v>
      </c>
      <c r="BT293">
        <v>-2.44869</v>
      </c>
      <c r="BU293">
        <v>-6.8450800000000006E-2</v>
      </c>
      <c r="BV293">
        <f t="shared" si="200"/>
        <v>-8.0654699999999995</v>
      </c>
      <c r="BW293">
        <f t="shared" si="201"/>
        <v>-16.839289999999998</v>
      </c>
      <c r="BX293">
        <v>-2.0422600000000002E-3</v>
      </c>
      <c r="BY293">
        <v>-1.2306400000000001E-3</v>
      </c>
      <c r="BZ293">
        <v>2.8573299999999999E-3</v>
      </c>
      <c r="CA293">
        <v>1.25158E-3</v>
      </c>
      <c r="CB293">
        <v>-4.52448E-3</v>
      </c>
      <c r="CC293">
        <v>0.85514299999999999</v>
      </c>
      <c r="CD293">
        <v>1.3317599999999999E-4</v>
      </c>
      <c r="CE293">
        <v>1.2663299999999999E-4</v>
      </c>
      <c r="CF293">
        <v>1.30982E-3</v>
      </c>
      <c r="CG293">
        <v>215.61199999999999</v>
      </c>
      <c r="CH293">
        <v>215.61199999999999</v>
      </c>
      <c r="CI293">
        <v>-4.1211000000000002</v>
      </c>
      <c r="CJ293">
        <v>-2889.1</v>
      </c>
      <c r="CK293">
        <v>-1.08526E-2</v>
      </c>
      <c r="CL293">
        <f t="shared" si="188"/>
        <v>35.727400000000003</v>
      </c>
      <c r="CM293">
        <f t="shared" si="202"/>
        <v>35.34152453924959</v>
      </c>
      <c r="CN293">
        <f t="shared" si="189"/>
        <v>-1.0800546940175116E-2</v>
      </c>
      <c r="CO293">
        <f t="shared" si="203"/>
        <v>0.99640834568105241</v>
      </c>
      <c r="CP293">
        <f t="shared" si="204"/>
        <v>8.4779789777176262E-2</v>
      </c>
      <c r="CQ293">
        <f t="shared" si="205"/>
        <v>8.4678265553496779E-2</v>
      </c>
      <c r="CR293">
        <f t="shared" si="190"/>
        <v>-2878.7233515071284</v>
      </c>
      <c r="CS293">
        <f t="shared" si="191"/>
        <v>6.9980850823008236</v>
      </c>
      <c r="CT293" s="1">
        <f t="shared" si="206"/>
        <v>1.0048098072203655E-2</v>
      </c>
      <c r="CU293" s="1">
        <f t="shared" si="207"/>
        <v>-1.0317968072203653E-2</v>
      </c>
      <c r="CV293" s="1">
        <f t="shared" si="208"/>
        <v>2.5819940809121287E-2</v>
      </c>
      <c r="CW293" s="1">
        <f t="shared" si="209"/>
        <v>-3.3494816840540986E-3</v>
      </c>
      <c r="CX293" s="1">
        <f t="shared" si="210"/>
        <v>3.0796116840541001E-3</v>
      </c>
      <c r="CY293" s="1">
        <f t="shared" si="211"/>
        <v>-3.2250779092125009E-2</v>
      </c>
      <c r="CZ293" s="1">
        <f t="shared" si="212"/>
        <v>3.2250779092125009E-2</v>
      </c>
      <c r="DA293">
        <f t="shared" si="192"/>
        <v>0.38773518124000006</v>
      </c>
      <c r="DB293">
        <f t="shared" si="193"/>
        <v>4.7823790666666678E-2</v>
      </c>
      <c r="DC293">
        <f t="shared" si="213"/>
        <v>-9.2867219999999993</v>
      </c>
      <c r="DD293">
        <f t="shared" si="214"/>
        <v>-32.452500000000001</v>
      </c>
      <c r="DE293">
        <f t="shared" si="215"/>
        <v>33.755117563938121</v>
      </c>
      <c r="DF293">
        <f t="shared" si="216"/>
        <v>-8.5316090000000013</v>
      </c>
      <c r="DG293">
        <f t="shared" si="217"/>
        <v>-32.606099999999998</v>
      </c>
      <c r="DH293">
        <f t="shared" si="218"/>
        <v>33.703799627621819</v>
      </c>
      <c r="DI293">
        <f t="shared" si="219"/>
        <v>0.99974019175129558</v>
      </c>
      <c r="DJ293">
        <f t="shared" si="220"/>
        <v>-6.595661999999999</v>
      </c>
      <c r="DK293">
        <f t="shared" si="221"/>
        <v>-33.101979999999998</v>
      </c>
      <c r="DL293">
        <f t="shared" si="222"/>
        <v>33.752686369215766</v>
      </c>
      <c r="DM293">
        <f t="shared" si="223"/>
        <v>-5.8511090000000001</v>
      </c>
      <c r="DN293">
        <f t="shared" si="224"/>
        <v>-33.194620999999998</v>
      </c>
      <c r="DO293">
        <f t="shared" si="225"/>
        <v>33.706354591731241</v>
      </c>
      <c r="DP293">
        <f t="shared" si="226"/>
        <v>0.99975353575539694</v>
      </c>
      <c r="DQ293">
        <f t="shared" si="227"/>
        <v>0.99663677341711854</v>
      </c>
      <c r="DR293">
        <f t="shared" si="228"/>
        <v>0.9966852037520848</v>
      </c>
      <c r="DS293">
        <f t="shared" si="229"/>
        <v>-0.19541146822658809</v>
      </c>
      <c r="DT293">
        <f t="shared" si="230"/>
        <v>-0.98072134578866443</v>
      </c>
      <c r="DU293" s="1">
        <f t="shared" si="231"/>
        <v>-1.8573279749797183E-3</v>
      </c>
      <c r="DV293" s="1">
        <f t="shared" si="232"/>
        <v>1.5874579749797198E-3</v>
      </c>
      <c r="DW293" s="1">
        <f t="shared" si="233"/>
        <v>-3.270442543974534E-2</v>
      </c>
      <c r="DX293" s="1">
        <f t="shared" si="234"/>
        <v>3.270442543974534E-2</v>
      </c>
      <c r="ED293" s="1"/>
      <c r="EE293" s="1"/>
      <c r="EF293" s="1"/>
    </row>
    <row r="294" spans="1:136" x14ac:dyDescent="0.3">
      <c r="A294">
        <v>289</v>
      </c>
      <c r="B294">
        <v>1.7832600000000001E-3</v>
      </c>
      <c r="C294">
        <v>-4.0252300000000003E-3</v>
      </c>
      <c r="D294" s="1">
        <v>3.3616199999999998E-5</v>
      </c>
      <c r="E294">
        <v>-0.12017700000000001</v>
      </c>
      <c r="F294">
        <v>-1.54938</v>
      </c>
      <c r="G294">
        <v>-0.128524</v>
      </c>
      <c r="H294">
        <v>7.9038500000000005E-3</v>
      </c>
      <c r="I294">
        <v>-8.0092800000000006E-3</v>
      </c>
      <c r="J294">
        <v>1.4543800000000001E-2</v>
      </c>
      <c r="K294">
        <v>1.67799E-2</v>
      </c>
      <c r="L294">
        <v>-1.6885299999999999E-2</v>
      </c>
      <c r="M294">
        <v>0.53740699999999997</v>
      </c>
      <c r="N294">
        <v>1.4983100000000001E-4</v>
      </c>
      <c r="O294">
        <v>1.5237700000000001E-4</v>
      </c>
      <c r="P294">
        <v>1.4443800000000001E-3</v>
      </c>
      <c r="Q294">
        <v>0.127752</v>
      </c>
      <c r="R294">
        <v>18.061900000000001</v>
      </c>
      <c r="S294">
        <v>-2.3774799999999999E-2</v>
      </c>
      <c r="T294">
        <v>-1.60453</v>
      </c>
      <c r="U294">
        <v>-1.8038700000000001</v>
      </c>
      <c r="V294">
        <v>-0.171985</v>
      </c>
      <c r="W294">
        <f t="shared" si="194"/>
        <v>-1.4767779999999999</v>
      </c>
      <c r="X294">
        <f t="shared" si="195"/>
        <v>16.258030000000002</v>
      </c>
      <c r="Y294">
        <v>-2.22324E-3</v>
      </c>
      <c r="Z294">
        <v>-9.9559899999999996E-3</v>
      </c>
      <c r="AA294">
        <v>1.1108100000000001E-3</v>
      </c>
      <c r="AB294">
        <v>-1.9978700000000001E-3</v>
      </c>
      <c r="AC294">
        <v>-1.01814E-2</v>
      </c>
      <c r="AD294">
        <v>0.12751199999999999</v>
      </c>
      <c r="AE294">
        <v>4.17768E-4</v>
      </c>
      <c r="AF294">
        <v>4.3167999999999999E-4</v>
      </c>
      <c r="AG294">
        <v>4.1805000000000002E-3</v>
      </c>
      <c r="AH294">
        <v>0.17666100000000001</v>
      </c>
      <c r="AI294">
        <v>-17.665500000000002</v>
      </c>
      <c r="AJ294">
        <v>-2.6403099999999999E-2</v>
      </c>
      <c r="AK294">
        <v>1.3498399999999999</v>
      </c>
      <c r="AL294">
        <v>-1.2895000000000001</v>
      </c>
      <c r="AM294">
        <v>-7.6646099999999995E-2</v>
      </c>
      <c r="AN294">
        <f t="shared" si="196"/>
        <v>1.5265009999999999</v>
      </c>
      <c r="AO294">
        <f t="shared" si="197"/>
        <v>-18.955000000000002</v>
      </c>
      <c r="AP294">
        <v>-1.3424800000000001E-2</v>
      </c>
      <c r="AQ294">
        <v>-8.1527000000000006E-3</v>
      </c>
      <c r="AR294">
        <v>1.2462300000000001E-2</v>
      </c>
      <c r="AS294">
        <v>1.9744699999999999E-3</v>
      </c>
      <c r="AT294">
        <v>-2.3552E-2</v>
      </c>
      <c r="AU294">
        <v>0.89113500000000001</v>
      </c>
      <c r="AV294">
        <v>3.4405500000000001E-4</v>
      </c>
      <c r="AW294">
        <v>3.8473000000000001E-4</v>
      </c>
      <c r="AX294">
        <v>3.3254000000000001E-3</v>
      </c>
      <c r="AY294">
        <v>8.7082700000000006</v>
      </c>
      <c r="AZ294">
        <v>14.9406</v>
      </c>
      <c r="BA294">
        <v>-3.6135199999999999E-2</v>
      </c>
      <c r="BB294">
        <v>-1.33907</v>
      </c>
      <c r="BC294">
        <v>-0.69733699999999998</v>
      </c>
      <c r="BD294">
        <v>-0.191271</v>
      </c>
      <c r="BE294">
        <f t="shared" si="198"/>
        <v>7.3692000000000011</v>
      </c>
      <c r="BF294">
        <f t="shared" si="199"/>
        <v>14.243263000000001</v>
      </c>
      <c r="BG294">
        <v>-3.3400299999999998E-4</v>
      </c>
      <c r="BH294">
        <v>-6.5342500000000001E-4</v>
      </c>
      <c r="BI294">
        <v>4.4794600000000002E-3</v>
      </c>
      <c r="BJ294">
        <v>3.9977399999999996E-3</v>
      </c>
      <c r="BK294">
        <v>-4.9851699999999997E-3</v>
      </c>
      <c r="BL294">
        <v>0.77257399999999998</v>
      </c>
      <c r="BM294">
        <v>1.5753699999999999E-4</v>
      </c>
      <c r="BN294">
        <v>1.6106599999999999E-4</v>
      </c>
      <c r="BO294">
        <v>1.50647E-3</v>
      </c>
      <c r="BP294">
        <v>-9.1589700000000001</v>
      </c>
      <c r="BQ294">
        <v>-14.390599999999999</v>
      </c>
      <c r="BR294">
        <v>-6.1125699999999998E-2</v>
      </c>
      <c r="BS294">
        <v>1.0960000000000001</v>
      </c>
      <c r="BT294">
        <v>-2.4569800000000002</v>
      </c>
      <c r="BU294">
        <v>-7.4698100000000003E-2</v>
      </c>
      <c r="BV294">
        <f t="shared" si="200"/>
        <v>-8.06297</v>
      </c>
      <c r="BW294">
        <f t="shared" si="201"/>
        <v>-16.847580000000001</v>
      </c>
      <c r="BX294">
        <v>-2.0389100000000001E-3</v>
      </c>
      <c r="BY294">
        <v>-1.2591900000000001E-3</v>
      </c>
      <c r="BZ294">
        <v>2.7591400000000002E-3</v>
      </c>
      <c r="CA294">
        <v>1.1398199999999999E-3</v>
      </c>
      <c r="CB294">
        <v>-4.4379199999999997E-3</v>
      </c>
      <c r="CC294">
        <v>0.85469399999999995</v>
      </c>
      <c r="CD294">
        <v>1.3542900000000001E-4</v>
      </c>
      <c r="CE294">
        <v>1.2906899999999999E-4</v>
      </c>
      <c r="CF294">
        <v>1.3349200000000001E-3</v>
      </c>
      <c r="CG294">
        <v>216.297</v>
      </c>
      <c r="CH294">
        <v>216.297</v>
      </c>
      <c r="CI294">
        <v>-4.1333000000000002</v>
      </c>
      <c r="CJ294">
        <v>-2897.69</v>
      </c>
      <c r="CK294">
        <v>-1.0869800000000001E-2</v>
      </c>
      <c r="CL294">
        <f t="shared" si="188"/>
        <v>35.727400000000003</v>
      </c>
      <c r="CM294">
        <f t="shared" si="202"/>
        <v>35.34087104943427</v>
      </c>
      <c r="CN294">
        <f t="shared" si="189"/>
        <v>-1.0818837938549488E-2</v>
      </c>
      <c r="CO294">
        <f t="shared" si="203"/>
        <v>0.99638262879102657</v>
      </c>
      <c r="CP294">
        <f t="shared" si="204"/>
        <v>8.5082950241856636E-2</v>
      </c>
      <c r="CQ294">
        <f t="shared" si="205"/>
        <v>8.4980333274724873E-2</v>
      </c>
      <c r="CR294">
        <f t="shared" si="190"/>
        <v>-2887.2079796214698</v>
      </c>
      <c r="CS294">
        <f t="shared" si="191"/>
        <v>7.0187109439018558</v>
      </c>
      <c r="CT294" s="1">
        <f t="shared" si="206"/>
        <v>1.0251863089182935E-2</v>
      </c>
      <c r="CU294" s="1">
        <f t="shared" si="207"/>
        <v>-1.0357293089182934E-2</v>
      </c>
      <c r="CV294" s="1">
        <f t="shared" si="208"/>
        <v>2.5972656040009156E-2</v>
      </c>
      <c r="CW294" s="1">
        <f t="shared" si="209"/>
        <v>-3.340911805638995E-3</v>
      </c>
      <c r="CX294" s="1">
        <f t="shared" si="210"/>
        <v>3.2354818056389966E-3</v>
      </c>
      <c r="CY294" s="1">
        <f t="shared" si="211"/>
        <v>-3.2497187989523682E-2</v>
      </c>
      <c r="CZ294" s="1">
        <f t="shared" si="212"/>
        <v>3.2497187989523682E-2</v>
      </c>
      <c r="DA294">
        <f t="shared" si="192"/>
        <v>0.38834969252000007</v>
      </c>
      <c r="DB294">
        <f t="shared" si="193"/>
        <v>4.7899585333333342E-2</v>
      </c>
      <c r="DC294">
        <f t="shared" si="213"/>
        <v>-9.2867219999999993</v>
      </c>
      <c r="DD294">
        <f t="shared" si="214"/>
        <v>-32.452500000000001</v>
      </c>
      <c r="DE294">
        <f t="shared" si="215"/>
        <v>33.755117563938121</v>
      </c>
      <c r="DF294">
        <f t="shared" si="216"/>
        <v>-8.5316090000000013</v>
      </c>
      <c r="DG294">
        <f t="shared" si="217"/>
        <v>-32.606099999999998</v>
      </c>
      <c r="DH294">
        <f t="shared" si="218"/>
        <v>33.703799627621819</v>
      </c>
      <c r="DI294">
        <f t="shared" si="219"/>
        <v>0.99974019175129558</v>
      </c>
      <c r="DJ294">
        <f t="shared" si="220"/>
        <v>-6.5861920000000005</v>
      </c>
      <c r="DK294">
        <f t="shared" si="221"/>
        <v>-33.105609999999999</v>
      </c>
      <c r="DL294">
        <f t="shared" si="222"/>
        <v>33.754397321430048</v>
      </c>
      <c r="DM294">
        <f t="shared" si="223"/>
        <v>-5.8426990000000014</v>
      </c>
      <c r="DN294">
        <f t="shared" si="224"/>
        <v>-33.198263000000004</v>
      </c>
      <c r="DO294">
        <f t="shared" si="225"/>
        <v>33.708482579638179</v>
      </c>
      <c r="DP294">
        <f t="shared" si="226"/>
        <v>0.9997542390668136</v>
      </c>
      <c r="DQ294">
        <f t="shared" si="227"/>
        <v>0.99661246041443941</v>
      </c>
      <c r="DR294">
        <f t="shared" si="228"/>
        <v>0.99666365382942945</v>
      </c>
      <c r="DS294">
        <f t="shared" si="229"/>
        <v>-0.1951210071174504</v>
      </c>
      <c r="DT294">
        <f t="shared" si="230"/>
        <v>-0.98077917625807687</v>
      </c>
      <c r="DU294" s="1">
        <f t="shared" si="231"/>
        <v>-1.8369199492870129E-3</v>
      </c>
      <c r="DV294" s="1">
        <f t="shared" si="232"/>
        <v>1.7314899492870128E-3</v>
      </c>
      <c r="DW294" s="1">
        <f t="shared" si="233"/>
        <v>-3.296335284755874E-2</v>
      </c>
      <c r="DX294" s="1">
        <f t="shared" si="234"/>
        <v>3.296335284755874E-2</v>
      </c>
      <c r="ED294" s="1"/>
      <c r="EE294" s="1"/>
      <c r="EF294" s="1"/>
    </row>
    <row r="295" spans="1:136" x14ac:dyDescent="0.3">
      <c r="A295">
        <v>290</v>
      </c>
      <c r="B295">
        <v>1.7832600000000001E-3</v>
      </c>
      <c r="C295">
        <v>-4.0252300000000003E-3</v>
      </c>
      <c r="D295" s="1">
        <v>3.3616199999999998E-5</v>
      </c>
      <c r="E295">
        <v>-0.119639</v>
      </c>
      <c r="F295">
        <v>-1.5547800000000001</v>
      </c>
      <c r="G295">
        <v>-0.12030100000000001</v>
      </c>
      <c r="H295">
        <v>7.9093800000000006E-3</v>
      </c>
      <c r="I295">
        <v>-8.0559399999999993E-3</v>
      </c>
      <c r="J295">
        <v>1.4645099999999999E-2</v>
      </c>
      <c r="K295">
        <v>1.68635E-2</v>
      </c>
      <c r="L295">
        <v>-1.7010000000000001E-2</v>
      </c>
      <c r="M295">
        <v>0.53895300000000002</v>
      </c>
      <c r="N295">
        <v>1.50915E-4</v>
      </c>
      <c r="O295">
        <v>1.53504E-4</v>
      </c>
      <c r="P295">
        <v>1.45516E-3</v>
      </c>
      <c r="Q295">
        <v>0.127752</v>
      </c>
      <c r="R295">
        <v>18.061900000000001</v>
      </c>
      <c r="S295">
        <v>-2.3774799999999999E-2</v>
      </c>
      <c r="T295">
        <v>-1.60964</v>
      </c>
      <c r="U295">
        <v>-1.81152</v>
      </c>
      <c r="V295">
        <v>-0.156171</v>
      </c>
      <c r="W295">
        <f t="shared" si="194"/>
        <v>-1.4818879999999999</v>
      </c>
      <c r="X295">
        <f t="shared" si="195"/>
        <v>16.25038</v>
      </c>
      <c r="Y295">
        <v>-2.1917199999999999E-3</v>
      </c>
      <c r="Z295">
        <v>-9.9621599999999994E-3</v>
      </c>
      <c r="AA295">
        <v>1.28389E-3</v>
      </c>
      <c r="AB295">
        <v>-1.9209299999999999E-3</v>
      </c>
      <c r="AC295">
        <v>-1.0233000000000001E-2</v>
      </c>
      <c r="AD295">
        <v>0.147565</v>
      </c>
      <c r="AE295">
        <v>4.2770999999999998E-4</v>
      </c>
      <c r="AF295">
        <v>4.4203299999999999E-4</v>
      </c>
      <c r="AG295">
        <v>4.2812700000000002E-3</v>
      </c>
      <c r="AH295">
        <v>0.17666100000000001</v>
      </c>
      <c r="AI295">
        <v>-17.665500000000002</v>
      </c>
      <c r="AJ295">
        <v>-2.6403099999999999E-2</v>
      </c>
      <c r="AK295">
        <v>1.3565499999999999</v>
      </c>
      <c r="AL295">
        <v>-1.29372</v>
      </c>
      <c r="AM295">
        <v>-7.4784299999999998E-2</v>
      </c>
      <c r="AN295">
        <f t="shared" si="196"/>
        <v>1.5332109999999999</v>
      </c>
      <c r="AO295">
        <f t="shared" si="197"/>
        <v>-18.959220000000002</v>
      </c>
      <c r="AP295">
        <v>-1.34684E-2</v>
      </c>
      <c r="AQ295">
        <v>-8.1179600000000005E-3</v>
      </c>
      <c r="AR295">
        <v>1.25037E-2</v>
      </c>
      <c r="AS295">
        <v>2.01884E-3</v>
      </c>
      <c r="AT295">
        <v>-2.36052E-2</v>
      </c>
      <c r="AU295">
        <v>0.89227000000000001</v>
      </c>
      <c r="AV295">
        <v>3.49143E-4</v>
      </c>
      <c r="AW295">
        <v>3.9048099999999998E-4</v>
      </c>
      <c r="AX295">
        <v>3.3754100000000001E-3</v>
      </c>
      <c r="AY295">
        <v>8.7082700000000006</v>
      </c>
      <c r="AZ295">
        <v>14.9406</v>
      </c>
      <c r="BA295">
        <v>-3.6135199999999999E-2</v>
      </c>
      <c r="BB295">
        <v>-1.3441399999999999</v>
      </c>
      <c r="BC295">
        <v>-0.69875799999999999</v>
      </c>
      <c r="BD295">
        <v>-0.17483699999999999</v>
      </c>
      <c r="BE295">
        <f t="shared" si="198"/>
        <v>7.3641300000000012</v>
      </c>
      <c r="BF295">
        <f t="shared" si="199"/>
        <v>14.241842</v>
      </c>
      <c r="BG295">
        <v>-4.2341699999999999E-4</v>
      </c>
      <c r="BH295">
        <v>-6.1842899999999998E-4</v>
      </c>
      <c r="BI295">
        <v>4.5291999999999997E-3</v>
      </c>
      <c r="BJ295">
        <v>4.0187399999999998E-3</v>
      </c>
      <c r="BK295">
        <v>-5.0605800000000003E-3</v>
      </c>
      <c r="BL295">
        <v>0.779617</v>
      </c>
      <c r="BM295">
        <v>1.61824E-4</v>
      </c>
      <c r="BN295">
        <v>1.6547600000000001E-4</v>
      </c>
      <c r="BO295">
        <v>1.5475700000000001E-3</v>
      </c>
      <c r="BP295">
        <v>-9.1589700000000001</v>
      </c>
      <c r="BQ295">
        <v>-14.390599999999999</v>
      </c>
      <c r="BR295">
        <v>-6.1125699999999998E-2</v>
      </c>
      <c r="BS295">
        <v>1.1014699999999999</v>
      </c>
      <c r="BT295">
        <v>-2.4669300000000001</v>
      </c>
      <c r="BU295">
        <v>-6.5280099999999994E-2</v>
      </c>
      <c r="BV295">
        <f t="shared" si="200"/>
        <v>-8.057500000000001</v>
      </c>
      <c r="BW295">
        <f t="shared" si="201"/>
        <v>-16.857530000000001</v>
      </c>
      <c r="BX295">
        <v>-2.0147799999999999E-3</v>
      </c>
      <c r="BY295">
        <v>-1.3828E-3</v>
      </c>
      <c r="BZ295">
        <v>2.8634300000000001E-3</v>
      </c>
      <c r="CA295">
        <v>1.1841099999999999E-3</v>
      </c>
      <c r="CB295">
        <v>-4.5816900000000002E-3</v>
      </c>
      <c r="CC295">
        <v>0.839557</v>
      </c>
      <c r="CD295">
        <v>1.37181E-4</v>
      </c>
      <c r="CE295">
        <v>1.2995300000000001E-4</v>
      </c>
      <c r="CF295">
        <v>1.34435E-3</v>
      </c>
      <c r="CG295">
        <v>216.98599999999999</v>
      </c>
      <c r="CH295">
        <v>216.98599999999999</v>
      </c>
      <c r="CI295">
        <v>-4.1471999999999998</v>
      </c>
      <c r="CJ295">
        <v>-2907.42</v>
      </c>
      <c r="CK295">
        <v>-1.0939600000000001E-2</v>
      </c>
      <c r="CL295">
        <f t="shared" si="188"/>
        <v>35.727400000000003</v>
      </c>
      <c r="CM295">
        <f t="shared" si="202"/>
        <v>35.338459985401194</v>
      </c>
      <c r="CN295">
        <f t="shared" si="189"/>
        <v>-1.0886322950979055E-2</v>
      </c>
      <c r="CO295">
        <f t="shared" si="203"/>
        <v>0.99635354835908452</v>
      </c>
      <c r="CP295">
        <f t="shared" si="204"/>
        <v>8.5424468391064767E-2</v>
      </c>
      <c r="CQ295">
        <f t="shared" si="205"/>
        <v>8.53206110635715E-2</v>
      </c>
      <c r="CR295">
        <f t="shared" si="190"/>
        <v>-2896.8182335701695</v>
      </c>
      <c r="CS295">
        <f t="shared" si="191"/>
        <v>7.0420731661731635</v>
      </c>
      <c r="CT295" s="1">
        <f t="shared" si="206"/>
        <v>1.0283103818899811E-2</v>
      </c>
      <c r="CU295" s="1">
        <f t="shared" si="207"/>
        <v>-1.0429663818899811E-2</v>
      </c>
      <c r="CV295" s="1">
        <f t="shared" si="208"/>
        <v>2.6149350193167709E-2</v>
      </c>
      <c r="CW295" s="1">
        <f t="shared" si="209"/>
        <v>-3.3675425421434693E-3</v>
      </c>
      <c r="CX295" s="1">
        <f t="shared" si="210"/>
        <v>3.2209825421434688E-3</v>
      </c>
      <c r="CY295" s="1">
        <f t="shared" si="211"/>
        <v>-3.2701660446468481E-2</v>
      </c>
      <c r="CZ295" s="1">
        <f t="shared" si="212"/>
        <v>3.2701660446468481E-2</v>
      </c>
      <c r="DA295">
        <f t="shared" si="192"/>
        <v>0.39084346504000006</v>
      </c>
      <c r="DB295">
        <f t="shared" si="193"/>
        <v>4.8207170666666674E-2</v>
      </c>
      <c r="DC295">
        <f t="shared" si="213"/>
        <v>-9.2867219999999993</v>
      </c>
      <c r="DD295">
        <f t="shared" si="214"/>
        <v>-32.452500000000001</v>
      </c>
      <c r="DE295">
        <f t="shared" si="215"/>
        <v>33.755117563938121</v>
      </c>
      <c r="DF295">
        <f t="shared" si="216"/>
        <v>-8.5316090000000013</v>
      </c>
      <c r="DG295">
        <f t="shared" si="217"/>
        <v>-32.606099999999998</v>
      </c>
      <c r="DH295">
        <f t="shared" si="218"/>
        <v>33.703799627621819</v>
      </c>
      <c r="DI295">
        <f t="shared" si="219"/>
        <v>0.99974019175129558</v>
      </c>
      <c r="DJ295">
        <f t="shared" si="220"/>
        <v>-6.5756120000000013</v>
      </c>
      <c r="DK295">
        <f t="shared" si="221"/>
        <v>-33.107910000000004</v>
      </c>
      <c r="DL295">
        <f t="shared" si="222"/>
        <v>33.754590469188692</v>
      </c>
      <c r="DM295">
        <f t="shared" si="223"/>
        <v>-5.8309190000000015</v>
      </c>
      <c r="DN295">
        <f t="shared" si="224"/>
        <v>-33.201062</v>
      </c>
      <c r="DO295">
        <f t="shared" si="225"/>
        <v>33.709199550158488</v>
      </c>
      <c r="DP295">
        <f t="shared" si="226"/>
        <v>0.9997533991982932</v>
      </c>
      <c r="DQ295">
        <f t="shared" si="227"/>
        <v>0.99658603363892728</v>
      </c>
      <c r="DR295">
        <f t="shared" si="228"/>
        <v>0.99663432448787936</v>
      </c>
      <c r="DS295">
        <f t="shared" si="229"/>
        <v>-0.19480645176253117</v>
      </c>
      <c r="DT295">
        <f t="shared" si="230"/>
        <v>-0.98084170300395201</v>
      </c>
      <c r="DU295" s="1">
        <f t="shared" si="231"/>
        <v>-1.8534590074527485E-3</v>
      </c>
      <c r="DV295" s="1">
        <f t="shared" si="232"/>
        <v>1.7068990074527507E-3</v>
      </c>
      <c r="DW295" s="1">
        <f t="shared" si="233"/>
        <v>-3.3168224395467696E-2</v>
      </c>
      <c r="DX295" s="1">
        <f t="shared" si="234"/>
        <v>3.3168224395467696E-2</v>
      </c>
      <c r="ED295" s="1"/>
      <c r="EE295" s="1"/>
      <c r="EF295" s="1"/>
    </row>
    <row r="296" spans="1:136" x14ac:dyDescent="0.3">
      <c r="A296">
        <v>291</v>
      </c>
      <c r="B296">
        <v>1.7832600000000001E-3</v>
      </c>
      <c r="C296">
        <v>-4.0252300000000003E-3</v>
      </c>
      <c r="D296" s="1">
        <v>3.3616199999999998E-5</v>
      </c>
      <c r="E296">
        <v>-0.120507</v>
      </c>
      <c r="F296">
        <v>-1.5617799999999999</v>
      </c>
      <c r="G296">
        <v>-0.116921</v>
      </c>
      <c r="H296">
        <v>8.0500699999999994E-3</v>
      </c>
      <c r="I296">
        <v>-8.1517800000000008E-3</v>
      </c>
      <c r="J296">
        <v>1.4768E-2</v>
      </c>
      <c r="K296">
        <v>1.7050699999999998E-2</v>
      </c>
      <c r="L296">
        <v>-1.7152400000000002E-2</v>
      </c>
      <c r="M296">
        <v>0.53661599999999998</v>
      </c>
      <c r="N296">
        <v>1.5028200000000001E-4</v>
      </c>
      <c r="O296">
        <v>1.5278199999999999E-4</v>
      </c>
      <c r="P296">
        <v>1.4482900000000001E-3</v>
      </c>
      <c r="Q296">
        <v>0.127752</v>
      </c>
      <c r="R296">
        <v>18.061900000000001</v>
      </c>
      <c r="S296">
        <v>-2.3774799999999999E-2</v>
      </c>
      <c r="T296">
        <v>-1.6151899999999999</v>
      </c>
      <c r="U296">
        <v>-1.8213200000000001</v>
      </c>
      <c r="V296">
        <v>-0.15839900000000001</v>
      </c>
      <c r="W296">
        <f t="shared" si="194"/>
        <v>-1.4874379999999998</v>
      </c>
      <c r="X296">
        <f t="shared" si="195"/>
        <v>16.240580000000001</v>
      </c>
      <c r="Y296">
        <v>-2.0126800000000002E-3</v>
      </c>
      <c r="Z296">
        <v>-1.0065299999999999E-2</v>
      </c>
      <c r="AA296">
        <v>1.35502E-3</v>
      </c>
      <c r="AB296">
        <v>-1.7287299999999999E-3</v>
      </c>
      <c r="AC296">
        <v>-1.0349199999999999E-2</v>
      </c>
      <c r="AD296">
        <v>0.15102299999999999</v>
      </c>
      <c r="AE296">
        <v>4.2641599999999999E-4</v>
      </c>
      <c r="AF296">
        <v>4.4071399999999998E-4</v>
      </c>
      <c r="AG296">
        <v>4.2682800000000002E-3</v>
      </c>
      <c r="AH296">
        <v>0.17666100000000001</v>
      </c>
      <c r="AI296">
        <v>-17.665500000000002</v>
      </c>
      <c r="AJ296">
        <v>-2.6403099999999999E-2</v>
      </c>
      <c r="AK296">
        <v>1.3609599999999999</v>
      </c>
      <c r="AL296">
        <v>-1.2984899999999999</v>
      </c>
      <c r="AM296">
        <v>-7.08178E-2</v>
      </c>
      <c r="AN296">
        <f t="shared" si="196"/>
        <v>1.5376209999999999</v>
      </c>
      <c r="AO296">
        <f t="shared" si="197"/>
        <v>-18.963990000000003</v>
      </c>
      <c r="AP296">
        <v>-1.3361700000000001E-2</v>
      </c>
      <c r="AQ296">
        <v>-8.0766699999999993E-3</v>
      </c>
      <c r="AR296">
        <v>1.25319E-2</v>
      </c>
      <c r="AS296">
        <v>2.1135799999999999E-3</v>
      </c>
      <c r="AT296">
        <v>-2.3551900000000001E-2</v>
      </c>
      <c r="AU296">
        <v>0.89081299999999997</v>
      </c>
      <c r="AV296">
        <v>3.48816E-4</v>
      </c>
      <c r="AW296">
        <v>3.8963499999999999E-4</v>
      </c>
      <c r="AX296">
        <v>3.3690600000000001E-3</v>
      </c>
      <c r="AY296">
        <v>8.7082700000000006</v>
      </c>
      <c r="AZ296">
        <v>14.9406</v>
      </c>
      <c r="BA296">
        <v>-3.6135199999999999E-2</v>
      </c>
      <c r="BB296">
        <v>-1.34806</v>
      </c>
      <c r="BC296">
        <v>-0.70265900000000003</v>
      </c>
      <c r="BD296">
        <v>-0.182472</v>
      </c>
      <c r="BE296">
        <f t="shared" si="198"/>
        <v>7.3602100000000004</v>
      </c>
      <c r="BF296">
        <f t="shared" si="199"/>
        <v>14.237940999999999</v>
      </c>
      <c r="BG296">
        <v>-4.7717400000000002E-4</v>
      </c>
      <c r="BH296">
        <v>-7.4048400000000002E-4</v>
      </c>
      <c r="BI296">
        <v>4.46621E-3</v>
      </c>
      <c r="BJ296">
        <v>3.8683900000000002E-3</v>
      </c>
      <c r="BK296">
        <v>-5.0860499999999999E-3</v>
      </c>
      <c r="BL296">
        <v>0.77577200000000002</v>
      </c>
      <c r="BM296">
        <v>1.61965E-4</v>
      </c>
      <c r="BN296">
        <v>1.6549300000000001E-4</v>
      </c>
      <c r="BO296">
        <v>1.5476299999999999E-3</v>
      </c>
      <c r="BP296">
        <v>-9.1589700000000001</v>
      </c>
      <c r="BQ296">
        <v>-14.390599999999999</v>
      </c>
      <c r="BR296">
        <v>-6.1125699999999998E-2</v>
      </c>
      <c r="BS296">
        <v>1.10494</v>
      </c>
      <c r="BT296">
        <v>-2.4767800000000002</v>
      </c>
      <c r="BU296">
        <v>-5.5273700000000002E-2</v>
      </c>
      <c r="BV296">
        <f t="shared" si="200"/>
        <v>-8.0540300000000009</v>
      </c>
      <c r="BW296">
        <f t="shared" si="201"/>
        <v>-16.867380000000001</v>
      </c>
      <c r="BX296">
        <v>-2.1360300000000001E-3</v>
      </c>
      <c r="BY296">
        <v>-1.20999E-3</v>
      </c>
      <c r="BZ296">
        <v>2.6772699999999998E-3</v>
      </c>
      <c r="CA296">
        <v>1.0463899999999999E-3</v>
      </c>
      <c r="CB296">
        <v>-4.3924100000000002E-3</v>
      </c>
      <c r="CC296">
        <v>0.86986200000000002</v>
      </c>
      <c r="CD296">
        <v>1.36057E-4</v>
      </c>
      <c r="CE296">
        <v>1.2902000000000001E-4</v>
      </c>
      <c r="CF296">
        <v>1.3346E-3</v>
      </c>
      <c r="CG296">
        <v>217.673</v>
      </c>
      <c r="CH296">
        <v>217.67400000000001</v>
      </c>
      <c r="CI296">
        <v>-4.1630000000000003</v>
      </c>
      <c r="CJ296">
        <v>-2918.5</v>
      </c>
      <c r="CK296">
        <v>-1.10543E-2</v>
      </c>
      <c r="CL296">
        <f t="shared" si="188"/>
        <v>35.727400000000003</v>
      </c>
      <c r="CM296">
        <f t="shared" si="202"/>
        <v>35.33429963701532</v>
      </c>
      <c r="CN296">
        <f t="shared" si="189"/>
        <v>-1.1002769946446781E-2</v>
      </c>
      <c r="CO296">
        <f t="shared" si="203"/>
        <v>0.99632850690835784</v>
      </c>
      <c r="CP296">
        <f t="shared" si="204"/>
        <v>8.5717465401609516E-2</v>
      </c>
      <c r="CQ296">
        <f t="shared" si="205"/>
        <v>8.5612536008242382E-2</v>
      </c>
      <c r="CR296">
        <f t="shared" si="190"/>
        <v>-2907.7847474120422</v>
      </c>
      <c r="CS296">
        <f t="shared" si="191"/>
        <v>7.0687324131902418</v>
      </c>
      <c r="CT296" s="1">
        <f t="shared" si="206"/>
        <v>1.0450686373692047E-2</v>
      </c>
      <c r="CU296" s="1">
        <f t="shared" si="207"/>
        <v>-1.0552396373692048E-2</v>
      </c>
      <c r="CV296" s="1">
        <f t="shared" si="208"/>
        <v>2.633905378955435E-2</v>
      </c>
      <c r="CW296" s="1">
        <f t="shared" si="209"/>
        <v>-3.431414456386484E-3</v>
      </c>
      <c r="CX296" s="1">
        <f t="shared" si="210"/>
        <v>3.3297044563864826E-3</v>
      </c>
      <c r="CY296" s="1">
        <f t="shared" si="211"/>
        <v>-3.3002462187992042E-2</v>
      </c>
      <c r="CZ296" s="1">
        <f t="shared" si="212"/>
        <v>3.3002462187992042E-2</v>
      </c>
      <c r="DA296">
        <f t="shared" si="192"/>
        <v>0.39494139782000004</v>
      </c>
      <c r="DB296">
        <f t="shared" si="193"/>
        <v>4.8712615333333334E-2</v>
      </c>
      <c r="DC296">
        <f t="shared" si="213"/>
        <v>-9.2867219999999993</v>
      </c>
      <c r="DD296">
        <f t="shared" si="214"/>
        <v>-32.452500000000001</v>
      </c>
      <c r="DE296">
        <f t="shared" si="215"/>
        <v>33.755117563938121</v>
      </c>
      <c r="DF296">
        <f t="shared" si="216"/>
        <v>-8.5316090000000013</v>
      </c>
      <c r="DG296">
        <f t="shared" si="217"/>
        <v>-32.606099999999998</v>
      </c>
      <c r="DH296">
        <f t="shared" si="218"/>
        <v>33.703799627621819</v>
      </c>
      <c r="DI296">
        <f t="shared" si="219"/>
        <v>0.99974019175129558</v>
      </c>
      <c r="DJ296">
        <f t="shared" si="220"/>
        <v>-6.5665920000000009</v>
      </c>
      <c r="DK296">
        <f t="shared" si="221"/>
        <v>-33.107960000000006</v>
      </c>
      <c r="DL296">
        <f t="shared" si="222"/>
        <v>33.752883519131586</v>
      </c>
      <c r="DM296">
        <f t="shared" si="223"/>
        <v>-5.8225890000000007</v>
      </c>
      <c r="DN296">
        <f t="shared" si="224"/>
        <v>-33.201931000000002</v>
      </c>
      <c r="DO296">
        <f t="shared" si="225"/>
        <v>33.708615586993218</v>
      </c>
      <c r="DP296">
        <f t="shared" si="226"/>
        <v>0.99975372227120129</v>
      </c>
      <c r="DQ296">
        <f t="shared" si="227"/>
        <v>0.99656433495710195</v>
      </c>
      <c r="DR296">
        <f t="shared" si="228"/>
        <v>0.99661397601891599</v>
      </c>
      <c r="DS296">
        <f t="shared" si="229"/>
        <v>-0.1945490670827566</v>
      </c>
      <c r="DT296">
        <f t="shared" si="230"/>
        <v>-0.98089278746315023</v>
      </c>
      <c r="DU296" s="1">
        <f t="shared" si="231"/>
        <v>-1.902143321895265E-3</v>
      </c>
      <c r="DV296" s="1">
        <f t="shared" si="232"/>
        <v>1.8004333218952636E-3</v>
      </c>
      <c r="DW296" s="1">
        <f t="shared" si="233"/>
        <v>-3.3483819459842933E-2</v>
      </c>
      <c r="DX296" s="1">
        <f t="shared" si="234"/>
        <v>3.3483819459842933E-2</v>
      </c>
      <c r="ED296" s="1"/>
      <c r="EE296" s="1"/>
      <c r="EF296" s="1"/>
    </row>
    <row r="297" spans="1:136" x14ac:dyDescent="0.3">
      <c r="A297">
        <v>292</v>
      </c>
      <c r="B297">
        <v>1.7832600000000001E-3</v>
      </c>
      <c r="C297">
        <v>-4.0252300000000003E-3</v>
      </c>
      <c r="D297" s="1">
        <v>3.3616199999999998E-5</v>
      </c>
      <c r="E297">
        <v>-0.11974600000000001</v>
      </c>
      <c r="F297">
        <v>-1.56792</v>
      </c>
      <c r="G297">
        <v>-0.10830099999999999</v>
      </c>
      <c r="H297">
        <v>8.0709700000000002E-3</v>
      </c>
      <c r="I297">
        <v>-8.1602399999999992E-3</v>
      </c>
      <c r="J297">
        <v>1.4827099999999999E-2</v>
      </c>
      <c r="K297">
        <v>1.7117500000000001E-2</v>
      </c>
      <c r="L297">
        <v>-1.7206699999999998E-2</v>
      </c>
      <c r="M297">
        <v>0.53788199999999997</v>
      </c>
      <c r="N297">
        <v>1.5121899999999999E-4</v>
      </c>
      <c r="O297">
        <v>1.5375299999999999E-4</v>
      </c>
      <c r="P297">
        <v>1.4575499999999999E-3</v>
      </c>
      <c r="Q297">
        <v>0.127752</v>
      </c>
      <c r="R297">
        <v>18.061900000000001</v>
      </c>
      <c r="S297">
        <v>-2.3774799999999999E-2</v>
      </c>
      <c r="T297">
        <v>-1.6202300000000001</v>
      </c>
      <c r="U297">
        <v>-1.8283199999999999</v>
      </c>
      <c r="V297">
        <v>-0.14919099999999999</v>
      </c>
      <c r="W297">
        <f t="shared" si="194"/>
        <v>-1.492478</v>
      </c>
      <c r="X297">
        <f t="shared" si="195"/>
        <v>16.23358</v>
      </c>
      <c r="Y297">
        <v>-2.0962699999999999E-3</v>
      </c>
      <c r="Z297">
        <v>-1.02767E-2</v>
      </c>
      <c r="AA297">
        <v>1.2976800000000001E-3</v>
      </c>
      <c r="AB297">
        <v>-1.83136E-3</v>
      </c>
      <c r="AC297">
        <v>-1.05416E-2</v>
      </c>
      <c r="AD297">
        <v>0.142482</v>
      </c>
      <c r="AE297">
        <v>4.3267300000000001E-4</v>
      </c>
      <c r="AF297">
        <v>4.4792999999999998E-4</v>
      </c>
      <c r="AG297">
        <v>4.3367299999999996E-3</v>
      </c>
      <c r="AH297">
        <v>0.17666100000000001</v>
      </c>
      <c r="AI297">
        <v>-17.665500000000002</v>
      </c>
      <c r="AJ297">
        <v>-2.6403099999999999E-2</v>
      </c>
      <c r="AK297">
        <v>1.3680399999999999</v>
      </c>
      <c r="AL297">
        <v>-1.3031299999999999</v>
      </c>
      <c r="AM297">
        <v>-6.5242499999999995E-2</v>
      </c>
      <c r="AN297">
        <f t="shared" si="196"/>
        <v>1.5447009999999999</v>
      </c>
      <c r="AO297">
        <f t="shared" si="197"/>
        <v>-18.968630000000001</v>
      </c>
      <c r="AP297">
        <v>-1.3397900000000001E-2</v>
      </c>
      <c r="AQ297">
        <v>-8.0840500000000006E-3</v>
      </c>
      <c r="AR297">
        <v>1.25332E-2</v>
      </c>
      <c r="AS297">
        <v>2.0971100000000001E-3</v>
      </c>
      <c r="AT297">
        <v>-2.3578999999999999E-2</v>
      </c>
      <c r="AU297">
        <v>0.89138799999999996</v>
      </c>
      <c r="AV297">
        <v>3.4887399999999999E-4</v>
      </c>
      <c r="AW297">
        <v>3.9017899999999999E-4</v>
      </c>
      <c r="AX297">
        <v>3.3723799999999999E-3</v>
      </c>
      <c r="AY297">
        <v>8.7082700000000006</v>
      </c>
      <c r="AZ297">
        <v>14.9406</v>
      </c>
      <c r="BA297">
        <v>-3.6135199999999999E-2</v>
      </c>
      <c r="BB297">
        <v>-1.3529500000000001</v>
      </c>
      <c r="BC297">
        <v>-0.70476700000000003</v>
      </c>
      <c r="BD297">
        <v>-0.170044</v>
      </c>
      <c r="BE297">
        <f t="shared" si="198"/>
        <v>7.3553200000000007</v>
      </c>
      <c r="BF297">
        <f t="shared" si="199"/>
        <v>14.235833</v>
      </c>
      <c r="BG297">
        <v>-4.0550500000000001E-4</v>
      </c>
      <c r="BH297">
        <v>-8.1066899999999997E-4</v>
      </c>
      <c r="BI297">
        <v>4.444E-3</v>
      </c>
      <c r="BJ297">
        <v>3.8486100000000001E-3</v>
      </c>
      <c r="BK297">
        <v>-5.0647899999999996E-3</v>
      </c>
      <c r="BL297">
        <v>0.76751599999999998</v>
      </c>
      <c r="BM297">
        <v>1.62487E-4</v>
      </c>
      <c r="BN297">
        <v>1.6597199999999999E-4</v>
      </c>
      <c r="BO297">
        <v>1.55244E-3</v>
      </c>
      <c r="BP297">
        <v>-9.1589700000000001</v>
      </c>
      <c r="BQ297">
        <v>-14.390599999999999</v>
      </c>
      <c r="BR297">
        <v>-6.1125699999999998E-2</v>
      </c>
      <c r="BS297">
        <v>1.1108</v>
      </c>
      <c r="BT297">
        <v>-2.4872100000000001</v>
      </c>
      <c r="BU297">
        <v>-5.1991200000000001E-2</v>
      </c>
      <c r="BV297">
        <f t="shared" si="200"/>
        <v>-8.0481700000000007</v>
      </c>
      <c r="BW297">
        <f t="shared" si="201"/>
        <v>-16.87781</v>
      </c>
      <c r="BX297">
        <v>-2.1839699999999999E-3</v>
      </c>
      <c r="BY297">
        <v>-1.29254E-3</v>
      </c>
      <c r="BZ297">
        <v>2.8134900000000001E-3</v>
      </c>
      <c r="CA297">
        <v>1.1123699999999999E-3</v>
      </c>
      <c r="CB297">
        <v>-4.58888E-3</v>
      </c>
      <c r="CC297">
        <v>0.86314900000000006</v>
      </c>
      <c r="CD297">
        <v>1.36298E-4</v>
      </c>
      <c r="CE297">
        <v>1.3004999999999999E-4</v>
      </c>
      <c r="CF297">
        <v>1.3450000000000001E-3</v>
      </c>
      <c r="CG297">
        <v>218.35599999999999</v>
      </c>
      <c r="CH297">
        <v>218.35599999999999</v>
      </c>
      <c r="CI297">
        <v>-4.1719999999999997</v>
      </c>
      <c r="CJ297">
        <v>-2924.83</v>
      </c>
      <c r="CK297">
        <v>-1.1093E-2</v>
      </c>
      <c r="CL297">
        <f t="shared" si="188"/>
        <v>35.727400000000003</v>
      </c>
      <c r="CM297">
        <f t="shared" si="202"/>
        <v>35.332988058783556</v>
      </c>
      <c r="CN297">
        <f t="shared" si="189"/>
        <v>-1.1039480656763348E-2</v>
      </c>
      <c r="CO297">
        <f t="shared" si="203"/>
        <v>0.9962986980165397</v>
      </c>
      <c r="CP297">
        <f t="shared" si="204"/>
        <v>8.6064946551956956E-2</v>
      </c>
      <c r="CQ297">
        <f t="shared" si="205"/>
        <v>8.5958736208413503E-2</v>
      </c>
      <c r="CR297">
        <f t="shared" si="190"/>
        <v>-2914.0043209197156</v>
      </c>
      <c r="CS297">
        <f t="shared" si="191"/>
        <v>7.0838519989467317</v>
      </c>
      <c r="CT297" s="1">
        <f t="shared" si="206"/>
        <v>1.0490641939653265E-2</v>
      </c>
      <c r="CU297" s="1">
        <f t="shared" si="207"/>
        <v>-1.0579911939653262E-2</v>
      </c>
      <c r="CV297" s="1">
        <f t="shared" si="208"/>
        <v>2.6435875527837924E-2</v>
      </c>
      <c r="CW297" s="1">
        <f t="shared" si="209"/>
        <v>-3.4332836963390078E-3</v>
      </c>
      <c r="CX297" s="1">
        <f t="shared" si="210"/>
        <v>3.3440136963390106E-3</v>
      </c>
      <c r="CY297" s="1">
        <f t="shared" si="211"/>
        <v>-3.3119359833114211E-2</v>
      </c>
      <c r="CZ297" s="1">
        <f t="shared" si="212"/>
        <v>3.3119359833114211E-2</v>
      </c>
      <c r="DA297">
        <f t="shared" si="192"/>
        <v>0.39632404820000006</v>
      </c>
      <c r="DB297">
        <f t="shared" si="193"/>
        <v>4.8883153333333346E-2</v>
      </c>
      <c r="DC297">
        <f t="shared" si="213"/>
        <v>-9.2867219999999993</v>
      </c>
      <c r="DD297">
        <f t="shared" si="214"/>
        <v>-32.452500000000001</v>
      </c>
      <c r="DE297">
        <f t="shared" si="215"/>
        <v>33.755117563938121</v>
      </c>
      <c r="DF297">
        <f t="shared" si="216"/>
        <v>-8.5316090000000013</v>
      </c>
      <c r="DG297">
        <f t="shared" si="217"/>
        <v>-32.606099999999998</v>
      </c>
      <c r="DH297">
        <f t="shared" si="218"/>
        <v>33.703799627621819</v>
      </c>
      <c r="DI297">
        <f t="shared" si="219"/>
        <v>0.99974019175129558</v>
      </c>
      <c r="DJ297">
        <f t="shared" si="220"/>
        <v>-6.5556920000000005</v>
      </c>
      <c r="DK297">
        <f t="shared" si="221"/>
        <v>-33.11139</v>
      </c>
      <c r="DL297">
        <f t="shared" si="222"/>
        <v>33.754129307848601</v>
      </c>
      <c r="DM297">
        <f t="shared" si="223"/>
        <v>-5.8106190000000009</v>
      </c>
      <c r="DN297">
        <f t="shared" si="224"/>
        <v>-33.204463000000004</v>
      </c>
      <c r="DO297">
        <f t="shared" si="225"/>
        <v>33.709044131828037</v>
      </c>
      <c r="DP297">
        <f t="shared" si="226"/>
        <v>0.99975314023097916</v>
      </c>
      <c r="DQ297">
        <f t="shared" si="227"/>
        <v>0.99653640694851875</v>
      </c>
      <c r="DR297">
        <f t="shared" si="228"/>
        <v>0.99658408541609544</v>
      </c>
      <c r="DS297">
        <f t="shared" si="229"/>
        <v>-0.19421896326253787</v>
      </c>
      <c r="DT297">
        <f t="shared" si="230"/>
        <v>-0.98095820212138762</v>
      </c>
      <c r="DU297" s="1">
        <f t="shared" si="231"/>
        <v>-1.8982439375047474E-3</v>
      </c>
      <c r="DV297" s="1">
        <f t="shared" si="232"/>
        <v>1.8089739375047485E-3</v>
      </c>
      <c r="DW297" s="1">
        <f t="shared" si="233"/>
        <v>-3.3601790001892909E-2</v>
      </c>
      <c r="DX297" s="1">
        <f t="shared" si="234"/>
        <v>3.3601790001892909E-2</v>
      </c>
      <c r="ED297" s="1"/>
      <c r="EE297" s="1"/>
      <c r="EF297" s="1"/>
    </row>
    <row r="298" spans="1:136" x14ac:dyDescent="0.3">
      <c r="A298">
        <v>293</v>
      </c>
      <c r="B298">
        <v>1.8202699999999999E-3</v>
      </c>
      <c r="C298">
        <v>-7.3711599999999999E-3</v>
      </c>
      <c r="D298" s="1">
        <v>4.27766E-5</v>
      </c>
      <c r="E298">
        <v>-0.11737599999999999</v>
      </c>
      <c r="F298">
        <v>-1.5770500000000001</v>
      </c>
      <c r="G298">
        <v>-0.140734</v>
      </c>
      <c r="H298">
        <v>8.1860700000000002E-3</v>
      </c>
      <c r="I298">
        <v>-8.2439000000000002E-3</v>
      </c>
      <c r="J298">
        <v>1.4989499999999999E-2</v>
      </c>
      <c r="K298">
        <v>1.7326899999999999E-2</v>
      </c>
      <c r="L298">
        <v>-1.7384699999999999E-2</v>
      </c>
      <c r="M298">
        <v>0.53639099999999995</v>
      </c>
      <c r="N298">
        <v>1.5158500000000001E-4</v>
      </c>
      <c r="O298">
        <v>1.5411900000000001E-4</v>
      </c>
      <c r="P298">
        <v>1.4609899999999999E-3</v>
      </c>
      <c r="Q298">
        <v>0.127752</v>
      </c>
      <c r="R298">
        <v>18.061900000000001</v>
      </c>
      <c r="S298">
        <v>-2.3774799999999999E-2</v>
      </c>
      <c r="T298">
        <v>-1.62595</v>
      </c>
      <c r="U298">
        <v>-1.84063</v>
      </c>
      <c r="V298">
        <v>-0.17544399999999999</v>
      </c>
      <c r="W298">
        <f t="shared" si="194"/>
        <v>-1.4981979999999999</v>
      </c>
      <c r="X298">
        <f t="shared" si="195"/>
        <v>16.221270000000001</v>
      </c>
      <c r="Y298">
        <v>-1.9774100000000002E-3</v>
      </c>
      <c r="Z298">
        <v>-9.7761199999999993E-3</v>
      </c>
      <c r="AA298">
        <v>1.29313E-3</v>
      </c>
      <c r="AB298">
        <v>-1.7023699999999999E-3</v>
      </c>
      <c r="AC298">
        <v>-1.00512E-2</v>
      </c>
      <c r="AD298">
        <v>0.147479</v>
      </c>
      <c r="AE298">
        <v>4.3826999999999999E-4</v>
      </c>
      <c r="AF298">
        <v>4.5361000000000002E-4</v>
      </c>
      <c r="AG298">
        <v>4.3922199999999996E-3</v>
      </c>
      <c r="AH298">
        <v>0.17666100000000001</v>
      </c>
      <c r="AI298">
        <v>-17.665500000000002</v>
      </c>
      <c r="AJ298">
        <v>-2.6403099999999999E-2</v>
      </c>
      <c r="AK298">
        <v>1.37747</v>
      </c>
      <c r="AL298">
        <v>-1.30982</v>
      </c>
      <c r="AM298">
        <v>-9.2924999999999994E-2</v>
      </c>
      <c r="AN298">
        <f t="shared" si="196"/>
        <v>1.5541309999999999</v>
      </c>
      <c r="AO298">
        <f t="shared" si="197"/>
        <v>-18.97532</v>
      </c>
      <c r="AP298">
        <v>-1.359E-2</v>
      </c>
      <c r="AQ298">
        <v>-8.1197999999999999E-3</v>
      </c>
      <c r="AR298">
        <v>1.2655400000000001E-2</v>
      </c>
      <c r="AS298">
        <v>2.11882E-3</v>
      </c>
      <c r="AT298">
        <v>-2.3828599999999998E-2</v>
      </c>
      <c r="AU298">
        <v>0.89334400000000003</v>
      </c>
      <c r="AV298">
        <v>3.5403499999999999E-4</v>
      </c>
      <c r="AW298">
        <v>3.95836E-4</v>
      </c>
      <c r="AX298">
        <v>3.4214800000000002E-3</v>
      </c>
      <c r="AY298">
        <v>8.7082700000000006</v>
      </c>
      <c r="AZ298">
        <v>14.9406</v>
      </c>
      <c r="BA298">
        <v>-3.6135199999999999E-2</v>
      </c>
      <c r="BB298">
        <v>-1.3573999999999999</v>
      </c>
      <c r="BC298">
        <v>-0.709067</v>
      </c>
      <c r="BD298">
        <v>-0.19994400000000001</v>
      </c>
      <c r="BE298">
        <f t="shared" si="198"/>
        <v>7.3508700000000005</v>
      </c>
      <c r="BF298">
        <f t="shared" si="199"/>
        <v>14.231533000000001</v>
      </c>
      <c r="BG298">
        <v>-3.6006900000000002E-4</v>
      </c>
      <c r="BH298">
        <v>-8.3541799999999999E-4</v>
      </c>
      <c r="BI298">
        <v>4.4807199999999997E-3</v>
      </c>
      <c r="BJ298">
        <v>3.8972400000000002E-3</v>
      </c>
      <c r="BK298">
        <v>-5.0927200000000002E-3</v>
      </c>
      <c r="BL298">
        <v>0.76378100000000004</v>
      </c>
      <c r="BM298">
        <v>1.64048E-4</v>
      </c>
      <c r="BN298">
        <v>1.6759199999999999E-4</v>
      </c>
      <c r="BO298">
        <v>1.5673200000000001E-3</v>
      </c>
      <c r="BP298">
        <v>-9.1589700000000001</v>
      </c>
      <c r="BQ298">
        <v>-14.390599999999999</v>
      </c>
      <c r="BR298">
        <v>-6.1125699999999998E-2</v>
      </c>
      <c r="BS298">
        <v>1.11911</v>
      </c>
      <c r="BT298">
        <v>-2.5023200000000001</v>
      </c>
      <c r="BU298">
        <v>-8.5517599999999999E-2</v>
      </c>
      <c r="BV298">
        <f t="shared" si="200"/>
        <v>-8.0398600000000009</v>
      </c>
      <c r="BW298">
        <f t="shared" si="201"/>
        <v>-16.89292</v>
      </c>
      <c r="BX298">
        <v>-2.0653400000000001E-3</v>
      </c>
      <c r="BY298">
        <v>-1.2147099999999999E-3</v>
      </c>
      <c r="BZ298">
        <v>2.7448300000000002E-3</v>
      </c>
      <c r="CA298">
        <v>1.1397600000000001E-3</v>
      </c>
      <c r="CB298">
        <v>-4.4198099999999997E-3</v>
      </c>
      <c r="CC298">
        <v>0.86121000000000003</v>
      </c>
      <c r="CD298">
        <v>1.32791E-4</v>
      </c>
      <c r="CE298">
        <v>1.25826E-4</v>
      </c>
      <c r="CF298">
        <v>1.3016600000000001E-3</v>
      </c>
      <c r="CG298">
        <v>219.35499999999999</v>
      </c>
      <c r="CH298">
        <v>219.35499999999999</v>
      </c>
      <c r="CI298">
        <v>-4.1923000000000004</v>
      </c>
      <c r="CJ298">
        <v>-2939.07</v>
      </c>
      <c r="CK298">
        <v>-1.1212E-2</v>
      </c>
      <c r="CL298">
        <f t="shared" si="188"/>
        <v>35.727400000000003</v>
      </c>
      <c r="CM298">
        <f t="shared" si="202"/>
        <v>35.328694569037516</v>
      </c>
      <c r="CN298">
        <f t="shared" si="189"/>
        <v>-1.1159654241911995E-2</v>
      </c>
      <c r="CO298">
        <f t="shared" si="203"/>
        <v>0.99626070052547899</v>
      </c>
      <c r="CP298">
        <f t="shared" si="204"/>
        <v>8.6505863321373555E-2</v>
      </c>
      <c r="CQ298">
        <f t="shared" si="205"/>
        <v>8.6398012641969987E-2</v>
      </c>
      <c r="CR298">
        <f t="shared" si="190"/>
        <v>-2928.0799370934196</v>
      </c>
      <c r="CS298">
        <f t="shared" si="191"/>
        <v>7.118069375033885</v>
      </c>
      <c r="CT298" s="1">
        <f t="shared" si="206"/>
        <v>1.0643867337514112E-2</v>
      </c>
      <c r="CU298" s="1">
        <f t="shared" si="207"/>
        <v>-1.0701697337514113E-2</v>
      </c>
      <c r="CV298" s="1">
        <f t="shared" si="208"/>
        <v>2.6703019003571252E-2</v>
      </c>
      <c r="CW298" s="1">
        <f t="shared" si="209"/>
        <v>-3.4794686252044276E-3</v>
      </c>
      <c r="CX298" s="1">
        <f t="shared" si="210"/>
        <v>3.4216386252044258E-3</v>
      </c>
      <c r="CY298" s="1">
        <f t="shared" si="211"/>
        <v>-3.3482220265676148E-2</v>
      </c>
      <c r="CZ298" s="1">
        <f t="shared" si="212"/>
        <v>3.3482220265676148E-2</v>
      </c>
      <c r="DA298">
        <f t="shared" si="192"/>
        <v>0.40057560880000004</v>
      </c>
      <c r="DB298">
        <f t="shared" si="193"/>
        <v>4.940754666666667E-2</v>
      </c>
      <c r="DC298">
        <f t="shared" si="213"/>
        <v>-9.2867219999999993</v>
      </c>
      <c r="DD298">
        <f t="shared" si="214"/>
        <v>-32.452500000000001</v>
      </c>
      <c r="DE298">
        <f t="shared" si="215"/>
        <v>33.755117563938121</v>
      </c>
      <c r="DF298">
        <f t="shared" si="216"/>
        <v>-8.5316090000000013</v>
      </c>
      <c r="DG298">
        <f t="shared" si="217"/>
        <v>-32.606099999999998</v>
      </c>
      <c r="DH298">
        <f t="shared" si="218"/>
        <v>33.703799627621819</v>
      </c>
      <c r="DI298">
        <f t="shared" si="219"/>
        <v>0.99974019175129558</v>
      </c>
      <c r="DJ298">
        <f t="shared" si="220"/>
        <v>-6.5416620000000005</v>
      </c>
      <c r="DK298">
        <f t="shared" si="221"/>
        <v>-33.114190000000001</v>
      </c>
      <c r="DL298">
        <f t="shared" si="222"/>
        <v>33.754154130689521</v>
      </c>
      <c r="DM298">
        <f t="shared" si="223"/>
        <v>-5.7967390000000005</v>
      </c>
      <c r="DN298">
        <f t="shared" si="224"/>
        <v>-33.206853000000002</v>
      </c>
      <c r="DO298">
        <f t="shared" si="225"/>
        <v>33.709008724638139</v>
      </c>
      <c r="DP298">
        <f t="shared" si="226"/>
        <v>0.99975327421924454</v>
      </c>
      <c r="DQ298">
        <f t="shared" si="227"/>
        <v>0.99650107118122999</v>
      </c>
      <c r="DR298">
        <f t="shared" si="228"/>
        <v>0.99654949328187925</v>
      </c>
      <c r="DS298">
        <f t="shared" si="229"/>
        <v>-0.1938031678907419</v>
      </c>
      <c r="DT298">
        <f t="shared" si="230"/>
        <v>-0.98104043347637437</v>
      </c>
      <c r="DU298" s="1">
        <f t="shared" si="231"/>
        <v>-1.9269261719696397E-3</v>
      </c>
      <c r="DV298" s="1">
        <f t="shared" si="232"/>
        <v>1.8690961719696406E-3</v>
      </c>
      <c r="DW298" s="1">
        <f t="shared" si="233"/>
        <v>-3.3974616547728875E-2</v>
      </c>
      <c r="DX298" s="1">
        <f t="shared" si="234"/>
        <v>3.3974616547728875E-2</v>
      </c>
      <c r="ED298" s="1"/>
      <c r="EE298" s="1"/>
      <c r="EF298" s="1"/>
    </row>
    <row r="299" spans="1:136" x14ac:dyDescent="0.3">
      <c r="A299">
        <v>294</v>
      </c>
      <c r="B299">
        <v>1.8202699999999999E-3</v>
      </c>
      <c r="C299">
        <v>-7.3711599999999999E-3</v>
      </c>
      <c r="D299" s="1">
        <v>4.27766E-5</v>
      </c>
      <c r="E299">
        <v>-0.119244</v>
      </c>
      <c r="F299">
        <v>-1.5844100000000001</v>
      </c>
      <c r="G299">
        <v>-0.14024700000000001</v>
      </c>
      <c r="H299">
        <v>8.2102400000000006E-3</v>
      </c>
      <c r="I299">
        <v>-8.31432E-3</v>
      </c>
      <c r="J299">
        <v>1.5132700000000001E-2</v>
      </c>
      <c r="K299">
        <v>1.7453E-2</v>
      </c>
      <c r="L299">
        <v>-1.7557099999999999E-2</v>
      </c>
      <c r="M299">
        <v>0.53825800000000001</v>
      </c>
      <c r="N299">
        <v>1.5174700000000001E-4</v>
      </c>
      <c r="O299">
        <v>1.54258E-4</v>
      </c>
      <c r="P299">
        <v>1.4624499999999999E-3</v>
      </c>
      <c r="Q299">
        <v>0.127752</v>
      </c>
      <c r="R299">
        <v>18.061900000000001</v>
      </c>
      <c r="S299">
        <v>-2.3774799999999999E-2</v>
      </c>
      <c r="T299">
        <v>-1.6318900000000001</v>
      </c>
      <c r="U299">
        <v>-1.8506800000000001</v>
      </c>
      <c r="V299">
        <v>-0.16384499999999999</v>
      </c>
      <c r="W299">
        <f t="shared" si="194"/>
        <v>-1.504138</v>
      </c>
      <c r="X299">
        <f t="shared" si="195"/>
        <v>16.211220000000001</v>
      </c>
      <c r="Y299">
        <v>-2.14562E-3</v>
      </c>
      <c r="Z299">
        <v>-1.03509E-2</v>
      </c>
      <c r="AA299">
        <v>1.11147E-3</v>
      </c>
      <c r="AB299">
        <v>-1.9243800000000001E-3</v>
      </c>
      <c r="AC299">
        <v>-1.0572099999999999E-2</v>
      </c>
      <c r="AD299">
        <v>0.11998200000000001</v>
      </c>
      <c r="AE299">
        <v>4.4094300000000001E-4</v>
      </c>
      <c r="AF299">
        <v>4.5633099999999998E-4</v>
      </c>
      <c r="AG299">
        <v>4.4189499999999996E-3</v>
      </c>
      <c r="AH299">
        <v>0.17666100000000001</v>
      </c>
      <c r="AI299">
        <v>-17.665500000000002</v>
      </c>
      <c r="AJ299">
        <v>-2.6403099999999999E-2</v>
      </c>
      <c r="AK299">
        <v>1.3796600000000001</v>
      </c>
      <c r="AL299">
        <v>-1.3166</v>
      </c>
      <c r="AM299">
        <v>-0.101933</v>
      </c>
      <c r="AN299">
        <f t="shared" si="196"/>
        <v>1.5563210000000001</v>
      </c>
      <c r="AO299">
        <f t="shared" si="197"/>
        <v>-18.982100000000003</v>
      </c>
      <c r="AP299">
        <v>-1.3788999999999999E-2</v>
      </c>
      <c r="AQ299">
        <v>-8.2022699999999994E-3</v>
      </c>
      <c r="AR299">
        <v>1.25565E-2</v>
      </c>
      <c r="AS299">
        <v>1.8957799999999999E-3</v>
      </c>
      <c r="AT299">
        <v>-2.3886999999999999E-2</v>
      </c>
      <c r="AU299">
        <v>0.89644100000000004</v>
      </c>
      <c r="AV299">
        <v>3.48974E-4</v>
      </c>
      <c r="AW299">
        <v>3.89804E-4</v>
      </c>
      <c r="AX299">
        <v>3.3702900000000002E-3</v>
      </c>
      <c r="AY299">
        <v>8.7082700000000006</v>
      </c>
      <c r="AZ299">
        <v>14.9406</v>
      </c>
      <c r="BA299">
        <v>-3.6135199999999999E-2</v>
      </c>
      <c r="BB299">
        <v>-1.3626199999999999</v>
      </c>
      <c r="BC299">
        <v>-0.71295299999999995</v>
      </c>
      <c r="BD299">
        <v>-0.19581699999999999</v>
      </c>
      <c r="BE299">
        <f t="shared" si="198"/>
        <v>7.3456500000000009</v>
      </c>
      <c r="BF299">
        <f t="shared" si="199"/>
        <v>14.227646999999999</v>
      </c>
      <c r="BG299">
        <v>-2.6269500000000002E-4</v>
      </c>
      <c r="BH299">
        <v>-1.1153700000000001E-3</v>
      </c>
      <c r="BI299">
        <v>4.5256200000000002E-3</v>
      </c>
      <c r="BJ299">
        <v>3.86288E-3</v>
      </c>
      <c r="BK299">
        <v>-5.2409500000000003E-3</v>
      </c>
      <c r="BL299">
        <v>0.74270800000000003</v>
      </c>
      <c r="BM299">
        <v>1.6373700000000001E-4</v>
      </c>
      <c r="BN299">
        <v>1.67455E-4</v>
      </c>
      <c r="BO299">
        <v>1.5659700000000001E-3</v>
      </c>
      <c r="BP299">
        <v>-9.1589700000000001</v>
      </c>
      <c r="BQ299">
        <v>-14.390599999999999</v>
      </c>
      <c r="BR299">
        <v>-6.1125699999999998E-2</v>
      </c>
      <c r="BS299">
        <v>1.1212299999999999</v>
      </c>
      <c r="BT299">
        <v>-2.5139200000000002</v>
      </c>
      <c r="BU299">
        <v>-8.7894200000000006E-2</v>
      </c>
      <c r="BV299">
        <f t="shared" si="200"/>
        <v>-8.0377399999999994</v>
      </c>
      <c r="BW299">
        <f t="shared" si="201"/>
        <v>-16.904519999999998</v>
      </c>
      <c r="BX299">
        <v>-2.25823E-3</v>
      </c>
      <c r="BY299">
        <v>-1.3456200000000001E-3</v>
      </c>
      <c r="BZ299">
        <v>2.8153900000000001E-3</v>
      </c>
      <c r="CA299">
        <v>1.05244E-3</v>
      </c>
      <c r="CB299">
        <v>-4.6562900000000004E-3</v>
      </c>
      <c r="CC299">
        <v>0.864676</v>
      </c>
      <c r="CD299">
        <v>1.3507499999999999E-4</v>
      </c>
      <c r="CE299">
        <v>1.28095E-4</v>
      </c>
      <c r="CF299">
        <v>1.32511E-3</v>
      </c>
      <c r="CG299">
        <v>219.98099999999999</v>
      </c>
      <c r="CH299">
        <v>219.982</v>
      </c>
      <c r="CI299">
        <v>-4.2023000000000001</v>
      </c>
      <c r="CJ299">
        <v>-2946.08</v>
      </c>
      <c r="CK299">
        <v>-1.1284799999999999E-2</v>
      </c>
      <c r="CL299">
        <f t="shared" si="188"/>
        <v>35.727400000000003</v>
      </c>
      <c r="CM299">
        <f t="shared" si="202"/>
        <v>35.326140206836655</v>
      </c>
      <c r="CN299">
        <f t="shared" si="189"/>
        <v>-1.1231150130245915E-2</v>
      </c>
      <c r="CO299">
        <f t="shared" si="203"/>
        <v>0.99624017212016414</v>
      </c>
      <c r="CP299">
        <f t="shared" si="204"/>
        <v>8.6743141467988671E-2</v>
      </c>
      <c r="CQ299">
        <f t="shared" si="205"/>
        <v>8.6634401100171995E-2</v>
      </c>
      <c r="CR299">
        <f t="shared" si="190"/>
        <v>-2935.0032462797731</v>
      </c>
      <c r="CS299">
        <f t="shared" si="191"/>
        <v>7.1348997198851221</v>
      </c>
      <c r="CT299" s="1">
        <f t="shared" si="206"/>
        <v>1.0698381034552437E-2</v>
      </c>
      <c r="CU299" s="1">
        <f t="shared" si="207"/>
        <v>-1.0802461034552437E-2</v>
      </c>
      <c r="CV299" s="1">
        <f t="shared" si="208"/>
        <v>2.6958659289234126E-2</v>
      </c>
      <c r="CW299" s="1">
        <f t="shared" si="209"/>
        <v>-3.5137632919308151E-3</v>
      </c>
      <c r="CX299" s="1">
        <f t="shared" si="210"/>
        <v>3.4096832919308156E-3</v>
      </c>
      <c r="CY299" s="1">
        <f t="shared" si="211"/>
        <v>-3.3780488565946079E-2</v>
      </c>
      <c r="CZ299" s="1">
        <f t="shared" si="212"/>
        <v>3.3780488565946079E-2</v>
      </c>
      <c r="DA299">
        <f t="shared" si="192"/>
        <v>0.40317656352000003</v>
      </c>
      <c r="DB299">
        <f t="shared" si="193"/>
        <v>4.9728352000000003E-2</v>
      </c>
      <c r="DC299">
        <f t="shared" si="213"/>
        <v>-9.2867219999999993</v>
      </c>
      <c r="DD299">
        <f t="shared" si="214"/>
        <v>-32.452500000000001</v>
      </c>
      <c r="DE299">
        <f t="shared" si="215"/>
        <v>33.755117563938121</v>
      </c>
      <c r="DF299">
        <f t="shared" si="216"/>
        <v>-8.5316090000000013</v>
      </c>
      <c r="DG299">
        <f t="shared" si="217"/>
        <v>-32.606099999999998</v>
      </c>
      <c r="DH299">
        <f t="shared" si="218"/>
        <v>33.703799627621819</v>
      </c>
      <c r="DI299">
        <f t="shared" si="219"/>
        <v>0.99974019175129558</v>
      </c>
      <c r="DJ299">
        <f t="shared" si="220"/>
        <v>-6.5336019999999992</v>
      </c>
      <c r="DK299">
        <f t="shared" si="221"/>
        <v>-33.115740000000002</v>
      </c>
      <c r="DL299">
        <f t="shared" si="222"/>
        <v>33.754113687697448</v>
      </c>
      <c r="DM299">
        <f t="shared" si="223"/>
        <v>-5.7893290000000004</v>
      </c>
      <c r="DN299">
        <f t="shared" si="224"/>
        <v>-33.209747</v>
      </c>
      <c r="DO299">
        <f t="shared" si="225"/>
        <v>33.710586261206586</v>
      </c>
      <c r="DP299">
        <f t="shared" si="226"/>
        <v>0.99975353752891283</v>
      </c>
      <c r="DQ299">
        <f t="shared" si="227"/>
        <v>0.99648071858285936</v>
      </c>
      <c r="DR299">
        <f t="shared" si="228"/>
        <v>0.99653026852444859</v>
      </c>
      <c r="DS299">
        <f t="shared" si="229"/>
        <v>-0.19356461438895189</v>
      </c>
      <c r="DT299">
        <f t="shared" si="230"/>
        <v>-0.98108752925335685</v>
      </c>
      <c r="DU299" s="1">
        <f t="shared" si="231"/>
        <v>-1.9476746602838761E-3</v>
      </c>
      <c r="DV299" s="1">
        <f t="shared" si="232"/>
        <v>1.8435946602838758E-3</v>
      </c>
      <c r="DW299" s="1">
        <f t="shared" si="233"/>
        <v>-3.4273631224200941E-2</v>
      </c>
      <c r="DX299" s="1">
        <f t="shared" si="234"/>
        <v>3.4273631224200941E-2</v>
      </c>
      <c r="ED299" s="1"/>
      <c r="EE299" s="1"/>
      <c r="EF299" s="1"/>
    </row>
    <row r="300" spans="1:136" x14ac:dyDescent="0.3">
      <c r="A300">
        <v>295</v>
      </c>
      <c r="B300">
        <v>2.0409999999999998E-3</v>
      </c>
      <c r="C300">
        <v>-1.41633E-2</v>
      </c>
      <c r="D300" s="1">
        <v>6.3268200000000005E-5</v>
      </c>
      <c r="E300">
        <v>-0.119058</v>
      </c>
      <c r="F300">
        <v>-1.5896600000000001</v>
      </c>
      <c r="G300">
        <v>-0.12917400000000001</v>
      </c>
      <c r="H300">
        <v>8.4401200000000006E-3</v>
      </c>
      <c r="I300">
        <v>-8.3510700000000004E-3</v>
      </c>
      <c r="J300">
        <v>1.52362E-2</v>
      </c>
      <c r="K300">
        <v>1.77047E-2</v>
      </c>
      <c r="L300">
        <v>-1.7615599999999999E-2</v>
      </c>
      <c r="M300">
        <v>0.53522599999999998</v>
      </c>
      <c r="N300">
        <v>1.5218E-4</v>
      </c>
      <c r="O300">
        <v>1.54642E-4</v>
      </c>
      <c r="P300">
        <v>1.46648E-3</v>
      </c>
      <c r="Q300">
        <v>0.127752</v>
      </c>
      <c r="R300">
        <v>18.061900000000001</v>
      </c>
      <c r="S300">
        <v>-2.3774799999999999E-2</v>
      </c>
      <c r="T300">
        <v>-1.6401300000000001</v>
      </c>
      <c r="U300">
        <v>-1.8579300000000001</v>
      </c>
      <c r="V300">
        <v>-0.15886700000000001</v>
      </c>
      <c r="W300">
        <f t="shared" si="194"/>
        <v>-1.512378</v>
      </c>
      <c r="X300">
        <f t="shared" si="195"/>
        <v>16.203970000000002</v>
      </c>
      <c r="Y300">
        <v>-1.4171100000000001E-3</v>
      </c>
      <c r="Z300">
        <v>-9.6127599999999997E-3</v>
      </c>
      <c r="AA300">
        <v>1.2997499999999999E-3</v>
      </c>
      <c r="AB300">
        <v>-1.1481900000000001E-3</v>
      </c>
      <c r="AC300">
        <v>-9.8816800000000003E-3</v>
      </c>
      <c r="AD300">
        <v>0.14216699999999999</v>
      </c>
      <c r="AE300">
        <v>4.53351E-4</v>
      </c>
      <c r="AF300">
        <v>4.6966899999999998E-4</v>
      </c>
      <c r="AG300">
        <v>4.5467099999999998E-3</v>
      </c>
      <c r="AH300">
        <v>0.17666100000000001</v>
      </c>
      <c r="AI300">
        <v>-17.665500000000002</v>
      </c>
      <c r="AJ300">
        <v>-2.6403099999999999E-2</v>
      </c>
      <c r="AK300">
        <v>1.3873</v>
      </c>
      <c r="AL300">
        <v>-1.31935</v>
      </c>
      <c r="AM300">
        <v>-9.6563399999999994E-2</v>
      </c>
      <c r="AN300">
        <f t="shared" si="196"/>
        <v>1.5639609999999999</v>
      </c>
      <c r="AO300">
        <f t="shared" si="197"/>
        <v>-18.984850000000002</v>
      </c>
      <c r="AP300">
        <v>-1.3529899999999999E-2</v>
      </c>
      <c r="AQ300">
        <v>-8.0703300000000006E-3</v>
      </c>
      <c r="AR300">
        <v>1.2700299999999999E-2</v>
      </c>
      <c r="AS300">
        <v>2.2175099999999998E-3</v>
      </c>
      <c r="AT300">
        <v>-2.38178E-2</v>
      </c>
      <c r="AU300">
        <v>0.89283800000000002</v>
      </c>
      <c r="AV300">
        <v>3.5080199999999999E-4</v>
      </c>
      <c r="AW300">
        <v>3.9221599999999997E-4</v>
      </c>
      <c r="AX300">
        <v>3.3908300000000001E-3</v>
      </c>
      <c r="AY300">
        <v>8.7082700000000006</v>
      </c>
      <c r="AZ300">
        <v>14.9406</v>
      </c>
      <c r="BA300">
        <v>-3.6135199999999999E-2</v>
      </c>
      <c r="BB300">
        <v>-1.3692800000000001</v>
      </c>
      <c r="BC300">
        <v>-0.71359799999999995</v>
      </c>
      <c r="BD300">
        <v>-0.191965</v>
      </c>
      <c r="BE300">
        <f t="shared" si="198"/>
        <v>7.3389900000000008</v>
      </c>
      <c r="BF300">
        <f t="shared" si="199"/>
        <v>14.227002000000001</v>
      </c>
      <c r="BG300">
        <v>-3.0250999999999998E-4</v>
      </c>
      <c r="BH300">
        <v>-7.5504499999999998E-4</v>
      </c>
      <c r="BI300">
        <v>4.4955400000000001E-3</v>
      </c>
      <c r="BJ300">
        <v>3.9810599999999998E-3</v>
      </c>
      <c r="BK300">
        <v>-5.0386099999999998E-3</v>
      </c>
      <c r="BL300">
        <v>0.76539599999999997</v>
      </c>
      <c r="BM300">
        <v>1.6398500000000001E-4</v>
      </c>
      <c r="BN300">
        <v>1.6749700000000001E-4</v>
      </c>
      <c r="BO300">
        <v>1.5665500000000001E-3</v>
      </c>
      <c r="BP300">
        <v>-9.1589700000000001</v>
      </c>
      <c r="BQ300">
        <v>-14.390599999999999</v>
      </c>
      <c r="BR300">
        <v>-6.1125699999999998E-2</v>
      </c>
      <c r="BS300">
        <v>1.12599</v>
      </c>
      <c r="BT300">
        <v>-2.5243099999999998</v>
      </c>
      <c r="BU300">
        <v>-7.1957499999999994E-2</v>
      </c>
      <c r="BV300">
        <f t="shared" si="200"/>
        <v>-8.0329800000000002</v>
      </c>
      <c r="BW300">
        <f t="shared" si="201"/>
        <v>-16.914909999999999</v>
      </c>
      <c r="BX300">
        <v>-2.14504E-3</v>
      </c>
      <c r="BY300">
        <v>-1.2134299999999999E-3</v>
      </c>
      <c r="BZ300">
        <v>2.7828000000000002E-3</v>
      </c>
      <c r="CA300">
        <v>1.14456E-3</v>
      </c>
      <c r="CB300">
        <v>-4.5030399999999998E-3</v>
      </c>
      <c r="CC300">
        <v>0.86721999999999999</v>
      </c>
      <c r="CD300">
        <v>1.34614E-4</v>
      </c>
      <c r="CE300">
        <v>1.27704E-4</v>
      </c>
      <c r="CF300">
        <v>1.3209999999999999E-3</v>
      </c>
      <c r="CG300">
        <v>220.91800000000001</v>
      </c>
      <c r="CH300">
        <v>220.91800000000001</v>
      </c>
      <c r="CI300">
        <v>-4.2210000000000001</v>
      </c>
      <c r="CJ300">
        <v>-2959.2</v>
      </c>
      <c r="CK300">
        <v>-1.13729E-2</v>
      </c>
      <c r="CL300">
        <f t="shared" si="188"/>
        <v>35.727400000000003</v>
      </c>
      <c r="CM300">
        <f t="shared" si="202"/>
        <v>35.323036599863855</v>
      </c>
      <c r="CN300">
        <f t="shared" si="189"/>
        <v>-1.131801922715194E-2</v>
      </c>
      <c r="CO300">
        <f t="shared" si="203"/>
        <v>0.99620030969069162</v>
      </c>
      <c r="CP300">
        <f t="shared" si="204"/>
        <v>8.7202053013186731E-2</v>
      </c>
      <c r="CQ300">
        <f t="shared" si="205"/>
        <v>8.7091578078308737E-2</v>
      </c>
      <c r="CR300">
        <f t="shared" si="190"/>
        <v>-2947.9559564366946</v>
      </c>
      <c r="CS300">
        <f t="shared" si="191"/>
        <v>7.1663873470921846</v>
      </c>
      <c r="CT300" s="1">
        <f t="shared" si="206"/>
        <v>1.095656522739886E-2</v>
      </c>
      <c r="CU300" s="1">
        <f t="shared" si="207"/>
        <v>-1.086751522739886E-2</v>
      </c>
      <c r="CV300" s="1">
        <f t="shared" si="208"/>
        <v>2.7096507813344071E-2</v>
      </c>
      <c r="CW300" s="1">
        <f t="shared" si="209"/>
        <v>-3.5299311602667452E-3</v>
      </c>
      <c r="CX300" s="1">
        <f t="shared" si="210"/>
        <v>3.6189811602667455E-3</v>
      </c>
      <c r="CY300" s="1">
        <f t="shared" si="211"/>
        <v>-3.4050026079423562E-2</v>
      </c>
      <c r="CZ300" s="1">
        <f t="shared" si="212"/>
        <v>3.4050026079423562E-2</v>
      </c>
      <c r="DA300">
        <f t="shared" si="192"/>
        <v>0.40632414746000001</v>
      </c>
      <c r="DB300">
        <f t="shared" si="193"/>
        <v>5.0116579333333335E-2</v>
      </c>
      <c r="DC300">
        <f t="shared" si="213"/>
        <v>-9.2867219999999993</v>
      </c>
      <c r="DD300">
        <f t="shared" si="214"/>
        <v>-32.452500000000001</v>
      </c>
      <c r="DE300">
        <f t="shared" si="215"/>
        <v>33.755117563938121</v>
      </c>
      <c r="DF300">
        <f t="shared" si="216"/>
        <v>-8.5316090000000013</v>
      </c>
      <c r="DG300">
        <f t="shared" si="217"/>
        <v>-32.606099999999998</v>
      </c>
      <c r="DH300">
        <f t="shared" si="218"/>
        <v>33.703799627621819</v>
      </c>
      <c r="DI300">
        <f t="shared" si="219"/>
        <v>0.99974019175129558</v>
      </c>
      <c r="DJ300">
        <f t="shared" si="220"/>
        <v>-6.5206020000000002</v>
      </c>
      <c r="DK300">
        <f t="shared" si="221"/>
        <v>-33.118880000000004</v>
      </c>
      <c r="DL300">
        <f t="shared" si="222"/>
        <v>33.754680607240296</v>
      </c>
      <c r="DM300">
        <f t="shared" si="223"/>
        <v>-5.7750290000000009</v>
      </c>
      <c r="DN300">
        <f t="shared" si="224"/>
        <v>-33.211852</v>
      </c>
      <c r="DO300">
        <f t="shared" si="225"/>
        <v>33.710207255677695</v>
      </c>
      <c r="DP300">
        <f t="shared" si="226"/>
        <v>0.99975280945386802</v>
      </c>
      <c r="DQ300">
        <f t="shared" si="227"/>
        <v>0.99644745910324506</v>
      </c>
      <c r="DR300">
        <f t="shared" si="228"/>
        <v>0.99649450200403999</v>
      </c>
      <c r="DS300">
        <f t="shared" si="229"/>
        <v>-0.19317623164241546</v>
      </c>
      <c r="DT300">
        <f t="shared" si="230"/>
        <v>-0.98116407574290854</v>
      </c>
      <c r="DU300" s="1">
        <f t="shared" si="231"/>
        <v>-1.948807299084105E-3</v>
      </c>
      <c r="DV300" s="1">
        <f t="shared" si="232"/>
        <v>2.0378572990841035E-3</v>
      </c>
      <c r="DW300" s="1">
        <f t="shared" si="233"/>
        <v>-3.4563242451451405E-2</v>
      </c>
      <c r="DX300" s="1">
        <f t="shared" si="234"/>
        <v>3.4563242451451405E-2</v>
      </c>
      <c r="ED300" s="1"/>
      <c r="EE300" s="1"/>
      <c r="EF300" s="1"/>
    </row>
    <row r="301" spans="1:136" x14ac:dyDescent="0.3">
      <c r="A301">
        <v>296</v>
      </c>
      <c r="B301">
        <v>2.0409999999999998E-3</v>
      </c>
      <c r="C301">
        <v>-1.41633E-2</v>
      </c>
      <c r="D301" s="1">
        <v>6.3268200000000005E-5</v>
      </c>
      <c r="E301">
        <v>-0.118856</v>
      </c>
      <c r="F301">
        <v>-1.5970599999999999</v>
      </c>
      <c r="G301">
        <v>-0.12675400000000001</v>
      </c>
      <c r="H301">
        <v>8.4636999999999993E-3</v>
      </c>
      <c r="I301">
        <v>-8.4630299999999999E-3</v>
      </c>
      <c r="J301">
        <v>1.53359E-2</v>
      </c>
      <c r="K301">
        <v>1.77818E-2</v>
      </c>
      <c r="L301">
        <v>-1.77812E-2</v>
      </c>
      <c r="M301">
        <v>0.53568199999999999</v>
      </c>
      <c r="N301">
        <v>1.53191E-4</v>
      </c>
      <c r="O301">
        <v>1.55711E-4</v>
      </c>
      <c r="P301">
        <v>1.47656E-3</v>
      </c>
      <c r="Q301">
        <v>0.127752</v>
      </c>
      <c r="R301">
        <v>18.061900000000001</v>
      </c>
      <c r="S301">
        <v>-2.3774799999999999E-2</v>
      </c>
      <c r="T301">
        <v>-1.6456599999999999</v>
      </c>
      <c r="U301">
        <v>-1.8676200000000001</v>
      </c>
      <c r="V301">
        <v>-0.15873899999999999</v>
      </c>
      <c r="W301">
        <f t="shared" si="194"/>
        <v>-1.5179079999999998</v>
      </c>
      <c r="X301">
        <f t="shared" si="195"/>
        <v>16.194280000000003</v>
      </c>
      <c r="Y301">
        <v>-1.4476999999999999E-3</v>
      </c>
      <c r="Z301">
        <v>-1.00445E-2</v>
      </c>
      <c r="AA301">
        <v>1.02059E-3</v>
      </c>
      <c r="AB301">
        <v>-1.24989E-3</v>
      </c>
      <c r="AC301">
        <v>-1.0242299999999999E-2</v>
      </c>
      <c r="AD301">
        <v>0.105519</v>
      </c>
      <c r="AE301">
        <v>4.5760199999999999E-4</v>
      </c>
      <c r="AF301">
        <v>4.73709E-4</v>
      </c>
      <c r="AG301">
        <v>4.5884300000000001E-3</v>
      </c>
      <c r="AH301">
        <v>0.17666100000000001</v>
      </c>
      <c r="AI301">
        <v>-17.665500000000002</v>
      </c>
      <c r="AJ301">
        <v>-2.6403099999999999E-2</v>
      </c>
      <c r="AK301">
        <v>1.3941600000000001</v>
      </c>
      <c r="AL301">
        <v>-1.3237699999999999</v>
      </c>
      <c r="AM301">
        <v>-8.4111099999999994E-2</v>
      </c>
      <c r="AN301">
        <f t="shared" si="196"/>
        <v>1.570821</v>
      </c>
      <c r="AO301">
        <f t="shared" si="197"/>
        <v>-18.989270000000001</v>
      </c>
      <c r="AP301">
        <v>-1.3795399999999999E-2</v>
      </c>
      <c r="AQ301">
        <v>-8.2369599999999998E-3</v>
      </c>
      <c r="AR301">
        <v>1.27055E-2</v>
      </c>
      <c r="AS301">
        <v>2.0174400000000001E-3</v>
      </c>
      <c r="AT301">
        <v>-2.40498E-2</v>
      </c>
      <c r="AU301">
        <v>0.89466100000000004</v>
      </c>
      <c r="AV301">
        <v>3.5688000000000001E-4</v>
      </c>
      <c r="AW301">
        <v>3.9909400000000001E-4</v>
      </c>
      <c r="AX301">
        <v>3.4496700000000002E-3</v>
      </c>
      <c r="AY301">
        <v>8.7082700000000006</v>
      </c>
      <c r="AZ301">
        <v>14.9406</v>
      </c>
      <c r="BA301">
        <v>-3.6135199999999999E-2</v>
      </c>
      <c r="BB301">
        <v>-1.3744799999999999</v>
      </c>
      <c r="BC301">
        <v>-0.71726500000000004</v>
      </c>
      <c r="BD301">
        <v>-0.19342799999999999</v>
      </c>
      <c r="BE301">
        <f t="shared" si="198"/>
        <v>7.3337900000000005</v>
      </c>
      <c r="BF301">
        <f t="shared" si="199"/>
        <v>14.223335000000001</v>
      </c>
      <c r="BG301">
        <v>-3.0043399999999998E-4</v>
      </c>
      <c r="BH301">
        <v>-1.03275E-3</v>
      </c>
      <c r="BI301">
        <v>4.5485100000000004E-3</v>
      </c>
      <c r="BJ301">
        <v>3.9037500000000001E-3</v>
      </c>
      <c r="BK301">
        <v>-5.2369399999999998E-3</v>
      </c>
      <c r="BL301">
        <v>0.74979300000000004</v>
      </c>
      <c r="BM301">
        <v>1.64468E-4</v>
      </c>
      <c r="BN301">
        <v>1.68202E-4</v>
      </c>
      <c r="BO301">
        <v>1.5726500000000001E-3</v>
      </c>
      <c r="BP301">
        <v>-9.1589700000000001</v>
      </c>
      <c r="BQ301">
        <v>-14.390599999999999</v>
      </c>
      <c r="BR301">
        <v>-6.1125699999999998E-2</v>
      </c>
      <c r="BS301">
        <v>1.13253</v>
      </c>
      <c r="BT301">
        <v>-2.5347</v>
      </c>
      <c r="BU301">
        <v>-6.9320499999999993E-2</v>
      </c>
      <c r="BV301">
        <f t="shared" si="200"/>
        <v>-8.0264400000000009</v>
      </c>
      <c r="BW301">
        <f t="shared" si="201"/>
        <v>-16.9253</v>
      </c>
      <c r="BX301">
        <v>-2.1496200000000001E-3</v>
      </c>
      <c r="BY301">
        <v>-1.35275E-3</v>
      </c>
      <c r="BZ301">
        <v>2.8620500000000001E-3</v>
      </c>
      <c r="CA301">
        <v>1.1405600000000001E-3</v>
      </c>
      <c r="CB301">
        <v>-4.64292E-3</v>
      </c>
      <c r="CC301">
        <v>0.85354399999999997</v>
      </c>
      <c r="CD301">
        <v>1.3264700000000001E-4</v>
      </c>
      <c r="CE301">
        <v>1.2611400000000001E-4</v>
      </c>
      <c r="CF301">
        <v>1.3044700000000001E-3</v>
      </c>
      <c r="CG301">
        <v>221.66499999999999</v>
      </c>
      <c r="CH301">
        <v>221.66499999999999</v>
      </c>
      <c r="CI301">
        <v>-4.2355</v>
      </c>
      <c r="CJ301">
        <v>-2969.37</v>
      </c>
      <c r="CK301">
        <v>-1.14909E-2</v>
      </c>
      <c r="CL301">
        <f t="shared" si="188"/>
        <v>35.727400000000003</v>
      </c>
      <c r="CM301">
        <f t="shared" si="202"/>
        <v>35.318868009011005</v>
      </c>
      <c r="CN301">
        <f t="shared" si="189"/>
        <v>-1.1434696926980343E-2</v>
      </c>
      <c r="CO301">
        <f t="shared" si="203"/>
        <v>0.9961686764995844</v>
      </c>
      <c r="CP301">
        <f t="shared" si="204"/>
        <v>8.7564519180860945E-2</v>
      </c>
      <c r="CQ301">
        <f t="shared" si="205"/>
        <v>8.7452661257771999E-2</v>
      </c>
      <c r="CR301">
        <f t="shared" si="190"/>
        <v>-2957.9933829375709</v>
      </c>
      <c r="CS301">
        <f t="shared" si="191"/>
        <v>7.1907880122772214</v>
      </c>
      <c r="CT301" s="1">
        <f t="shared" si="206"/>
        <v>1.1006298570823711E-2</v>
      </c>
      <c r="CU301" s="1">
        <f t="shared" si="207"/>
        <v>-1.1005628570823711E-2</v>
      </c>
      <c r="CV301" s="1">
        <f t="shared" si="208"/>
        <v>2.7253413864022726E-2</v>
      </c>
      <c r="CW301" s="1">
        <f t="shared" si="209"/>
        <v>-3.622207305010226E-3</v>
      </c>
      <c r="CX301" s="1">
        <f t="shared" si="210"/>
        <v>3.6228773050102255E-3</v>
      </c>
      <c r="CY301" s="1">
        <f t="shared" si="211"/>
        <v>-3.4275096684423009E-2</v>
      </c>
      <c r="CZ301" s="1">
        <f t="shared" si="212"/>
        <v>3.4275096684423009E-2</v>
      </c>
      <c r="DA301">
        <f t="shared" si="192"/>
        <v>0.41053998066000003</v>
      </c>
      <c r="DB301">
        <f t="shared" si="193"/>
        <v>5.0636566000000001E-2</v>
      </c>
      <c r="DC301">
        <f t="shared" si="213"/>
        <v>-9.2867219999999993</v>
      </c>
      <c r="DD301">
        <f t="shared" si="214"/>
        <v>-32.452500000000001</v>
      </c>
      <c r="DE301">
        <f t="shared" si="215"/>
        <v>33.755117563938121</v>
      </c>
      <c r="DF301">
        <f t="shared" si="216"/>
        <v>-8.5316090000000013</v>
      </c>
      <c r="DG301">
        <f t="shared" si="217"/>
        <v>-32.606099999999998</v>
      </c>
      <c r="DH301">
        <f t="shared" si="218"/>
        <v>33.703799627621819</v>
      </c>
      <c r="DI301">
        <f t="shared" si="219"/>
        <v>0.99974019175129558</v>
      </c>
      <c r="DJ301">
        <f t="shared" si="220"/>
        <v>-6.5085320000000007</v>
      </c>
      <c r="DK301">
        <f t="shared" si="221"/>
        <v>-33.119579999999999</v>
      </c>
      <c r="DL301">
        <f t="shared" si="222"/>
        <v>33.753037910259636</v>
      </c>
      <c r="DM301">
        <f t="shared" si="223"/>
        <v>-5.762969</v>
      </c>
      <c r="DN301">
        <f t="shared" si="224"/>
        <v>-33.212605000000003</v>
      </c>
      <c r="DO301">
        <f t="shared" si="225"/>
        <v>33.708885217120219</v>
      </c>
      <c r="DP301">
        <f t="shared" si="226"/>
        <v>0.99975277746055746</v>
      </c>
      <c r="DQ301">
        <f t="shared" si="227"/>
        <v>0.99641751052933059</v>
      </c>
      <c r="DR301">
        <f t="shared" si="228"/>
        <v>0.99646463072292968</v>
      </c>
      <c r="DS301">
        <f t="shared" si="229"/>
        <v>-0.19282803572539037</v>
      </c>
      <c r="DT301">
        <f t="shared" si="230"/>
        <v>-0.98123256603023901</v>
      </c>
      <c r="DU301" s="1">
        <f t="shared" si="231"/>
        <v>-2.0302641449681082E-3</v>
      </c>
      <c r="DV301" s="1">
        <f t="shared" si="232"/>
        <v>2.0309341449681077E-3</v>
      </c>
      <c r="DW301" s="1">
        <f t="shared" si="233"/>
        <v>-3.4796266641447596E-2</v>
      </c>
      <c r="DX301" s="1">
        <f t="shared" si="234"/>
        <v>3.4796266641447596E-2</v>
      </c>
      <c r="ED301" s="1"/>
      <c r="EE301" s="1"/>
      <c r="EF301" s="1"/>
    </row>
    <row r="302" spans="1:136" x14ac:dyDescent="0.3">
      <c r="A302">
        <v>297</v>
      </c>
      <c r="B302">
        <v>2.0409999999999998E-3</v>
      </c>
      <c r="C302">
        <v>-1.41633E-2</v>
      </c>
      <c r="D302" s="1">
        <v>6.3268200000000005E-5</v>
      </c>
      <c r="E302">
        <v>-0.118399</v>
      </c>
      <c r="F302">
        <v>-1.60083</v>
      </c>
      <c r="G302">
        <v>-0.123309</v>
      </c>
      <c r="H302">
        <v>8.5888600000000002E-3</v>
      </c>
      <c r="I302">
        <v>-8.4348700000000006E-3</v>
      </c>
      <c r="J302">
        <v>1.5367199999999999E-2</v>
      </c>
      <c r="K302">
        <v>1.79122E-2</v>
      </c>
      <c r="L302">
        <v>-1.7758300000000001E-2</v>
      </c>
      <c r="M302">
        <v>0.53391999999999995</v>
      </c>
      <c r="N302">
        <v>1.5249E-4</v>
      </c>
      <c r="O302">
        <v>1.5493000000000001E-4</v>
      </c>
      <c r="P302">
        <v>1.4690199999999999E-3</v>
      </c>
      <c r="Q302">
        <v>0.127752</v>
      </c>
      <c r="R302">
        <v>18.061900000000001</v>
      </c>
      <c r="S302">
        <v>-2.3774799999999999E-2</v>
      </c>
      <c r="T302">
        <v>-1.64974</v>
      </c>
      <c r="U302">
        <v>-1.8726700000000001</v>
      </c>
      <c r="V302">
        <v>-0.16372300000000001</v>
      </c>
      <c r="W302">
        <f t="shared" si="194"/>
        <v>-1.5219879999999999</v>
      </c>
      <c r="X302">
        <f t="shared" si="195"/>
        <v>16.189230000000002</v>
      </c>
      <c r="Y302">
        <v>-1.4113299999999999E-3</v>
      </c>
      <c r="Z302">
        <v>-9.94541E-3</v>
      </c>
      <c r="AA302">
        <v>8.4685900000000004E-4</v>
      </c>
      <c r="AB302">
        <v>-1.2417800000000001E-3</v>
      </c>
      <c r="AC302">
        <v>-1.0115000000000001E-2</v>
      </c>
      <c r="AD302">
        <v>8.6209800000000003E-2</v>
      </c>
      <c r="AE302">
        <v>4.5869500000000001E-4</v>
      </c>
      <c r="AF302">
        <v>4.7505699999999997E-4</v>
      </c>
      <c r="AG302">
        <v>4.6001999999999996E-3</v>
      </c>
      <c r="AH302">
        <v>0.17666100000000001</v>
      </c>
      <c r="AI302">
        <v>-17.665500000000002</v>
      </c>
      <c r="AJ302">
        <v>-2.6403099999999999E-2</v>
      </c>
      <c r="AK302">
        <v>1.39845</v>
      </c>
      <c r="AL302">
        <v>-1.3275699999999999</v>
      </c>
      <c r="AM302">
        <v>-6.92131E-2</v>
      </c>
      <c r="AN302">
        <f t="shared" si="196"/>
        <v>1.5751109999999999</v>
      </c>
      <c r="AO302">
        <f t="shared" si="197"/>
        <v>-18.993070000000003</v>
      </c>
      <c r="AP302">
        <v>-1.37269E-2</v>
      </c>
      <c r="AQ302">
        <v>-8.5832100000000008E-3</v>
      </c>
      <c r="AR302">
        <v>1.28202E-2</v>
      </c>
      <c r="AS302">
        <v>1.94776E-3</v>
      </c>
      <c r="AT302">
        <v>-2.4257899999999999E-2</v>
      </c>
      <c r="AU302">
        <v>0.88598299999999997</v>
      </c>
      <c r="AV302">
        <v>3.5709700000000001E-4</v>
      </c>
      <c r="AW302">
        <v>3.9932599999999998E-4</v>
      </c>
      <c r="AX302">
        <v>3.4515599999999998E-3</v>
      </c>
      <c r="AY302">
        <v>8.7082700000000006</v>
      </c>
      <c r="AZ302">
        <v>14.9406</v>
      </c>
      <c r="BA302">
        <v>-3.6135199999999999E-2</v>
      </c>
      <c r="BB302">
        <v>-1.3761699999999999</v>
      </c>
      <c r="BC302">
        <v>-0.71887100000000004</v>
      </c>
      <c r="BD302">
        <v>-0.19550699999999999</v>
      </c>
      <c r="BE302">
        <f t="shared" si="198"/>
        <v>7.3321000000000005</v>
      </c>
      <c r="BF302">
        <f t="shared" si="199"/>
        <v>14.221729</v>
      </c>
      <c r="BG302">
        <v>-5.0028500000000005E-4</v>
      </c>
      <c r="BH302">
        <v>-1.0153499999999999E-3</v>
      </c>
      <c r="BI302">
        <v>4.4940900000000001E-3</v>
      </c>
      <c r="BJ302">
        <v>3.7521199999999998E-3</v>
      </c>
      <c r="BK302">
        <v>-5.2677599999999998E-3</v>
      </c>
      <c r="BL302">
        <v>0.76193200000000005</v>
      </c>
      <c r="BM302">
        <v>1.6620099999999999E-4</v>
      </c>
      <c r="BN302">
        <v>1.6996700000000001E-4</v>
      </c>
      <c r="BO302">
        <v>1.5894100000000001E-3</v>
      </c>
      <c r="BP302">
        <v>-9.1589700000000001</v>
      </c>
      <c r="BQ302">
        <v>-14.390599999999999</v>
      </c>
      <c r="BR302">
        <v>-6.1125699999999998E-2</v>
      </c>
      <c r="BS302">
        <v>1.13487</v>
      </c>
      <c r="BT302">
        <v>-2.5432299999999999</v>
      </c>
      <c r="BU302">
        <v>-5.4273599999999998E-2</v>
      </c>
      <c r="BV302">
        <f t="shared" si="200"/>
        <v>-8.0241000000000007</v>
      </c>
      <c r="BW302">
        <f t="shared" si="201"/>
        <v>-16.93383</v>
      </c>
      <c r="BX302">
        <v>-1.99965E-3</v>
      </c>
      <c r="BY302">
        <v>-1.3664E-3</v>
      </c>
      <c r="BZ302">
        <v>2.7348400000000001E-3</v>
      </c>
      <c r="CA302">
        <v>1.07245E-3</v>
      </c>
      <c r="CB302">
        <v>-4.4384999999999997E-3</v>
      </c>
      <c r="CC302">
        <v>0.84192400000000001</v>
      </c>
      <c r="CD302">
        <v>1.34635E-4</v>
      </c>
      <c r="CE302">
        <v>1.27331E-4</v>
      </c>
      <c r="CF302">
        <v>1.31729E-3</v>
      </c>
      <c r="CG302">
        <v>222.1</v>
      </c>
      <c r="CH302">
        <v>222.1</v>
      </c>
      <c r="CI302">
        <v>-4.2423000000000002</v>
      </c>
      <c r="CJ302">
        <v>-2974.12</v>
      </c>
      <c r="CK302">
        <v>-1.1503299999999999E-2</v>
      </c>
      <c r="CL302">
        <f t="shared" si="188"/>
        <v>35.727400000000003</v>
      </c>
      <c r="CM302">
        <f t="shared" si="202"/>
        <v>35.318355787122954</v>
      </c>
      <c r="CN302">
        <f t="shared" si="189"/>
        <v>-1.1449033875318355E-2</v>
      </c>
      <c r="CO302">
        <f t="shared" si="203"/>
        <v>0.99614773156646907</v>
      </c>
      <c r="CP302">
        <f t="shared" si="204"/>
        <v>8.780369361413265E-2</v>
      </c>
      <c r="CQ302">
        <f t="shared" si="205"/>
        <v>8.7690916832804541E-2</v>
      </c>
      <c r="CR302">
        <f t="shared" si="190"/>
        <v>-2962.6628914064668</v>
      </c>
      <c r="CS302">
        <f t="shared" si="191"/>
        <v>7.2021394391313338</v>
      </c>
      <c r="CT302" s="1">
        <f t="shared" si="206"/>
        <v>1.114269803516605E-2</v>
      </c>
      <c r="CU302" s="1">
        <f t="shared" si="207"/>
        <v>-1.098870803516605E-2</v>
      </c>
      <c r="CV302" s="1">
        <f t="shared" si="208"/>
        <v>2.7287572113014507E-2</v>
      </c>
      <c r="CW302" s="1">
        <f t="shared" si="209"/>
        <v>-3.5910281025122977E-3</v>
      </c>
      <c r="CX302" s="1">
        <f t="shared" si="210"/>
        <v>3.7450181025122974E-3</v>
      </c>
      <c r="CY302" s="1">
        <f t="shared" si="211"/>
        <v>-3.4359760659100111E-2</v>
      </c>
      <c r="CZ302" s="1">
        <f t="shared" si="212"/>
        <v>3.4359760659100111E-2</v>
      </c>
      <c r="DA302">
        <f t="shared" si="192"/>
        <v>0.41098300042000002</v>
      </c>
      <c r="DB302">
        <f t="shared" si="193"/>
        <v>5.0691208666666675E-2</v>
      </c>
      <c r="DC302">
        <f t="shared" si="213"/>
        <v>-9.2867219999999993</v>
      </c>
      <c r="DD302">
        <f t="shared" si="214"/>
        <v>-32.452500000000001</v>
      </c>
      <c r="DE302">
        <f t="shared" si="215"/>
        <v>33.755117563938121</v>
      </c>
      <c r="DF302">
        <f t="shared" si="216"/>
        <v>-8.5316090000000013</v>
      </c>
      <c r="DG302">
        <f t="shared" si="217"/>
        <v>-32.606099999999998</v>
      </c>
      <c r="DH302">
        <f t="shared" si="218"/>
        <v>33.703799627621819</v>
      </c>
      <c r="DI302">
        <f t="shared" si="219"/>
        <v>0.99974019175129558</v>
      </c>
      <c r="DJ302">
        <f t="shared" si="220"/>
        <v>-6.5021120000000003</v>
      </c>
      <c r="DK302">
        <f t="shared" si="221"/>
        <v>-33.123060000000002</v>
      </c>
      <c r="DL302">
        <f t="shared" si="222"/>
        <v>33.755215363320438</v>
      </c>
      <c r="DM302">
        <f t="shared" si="223"/>
        <v>-5.7569890000000008</v>
      </c>
      <c r="DN302">
        <f t="shared" si="224"/>
        <v>-33.214798999999999</v>
      </c>
      <c r="DO302">
        <f t="shared" si="225"/>
        <v>33.710025140253485</v>
      </c>
      <c r="DP302">
        <f t="shared" si="226"/>
        <v>0.99975323511574565</v>
      </c>
      <c r="DQ302">
        <f t="shared" si="227"/>
        <v>0.99640002524872184</v>
      </c>
      <c r="DR302">
        <f t="shared" si="228"/>
        <v>0.99644899453179514</v>
      </c>
      <c r="DS302">
        <f t="shared" si="229"/>
        <v>-0.19262540410467699</v>
      </c>
      <c r="DT302">
        <f t="shared" si="230"/>
        <v>-0.98127236468449974</v>
      </c>
      <c r="DU302" s="1">
        <f t="shared" si="231"/>
        <v>-1.9938578396228581E-3</v>
      </c>
      <c r="DV302" s="1">
        <f t="shared" si="232"/>
        <v>2.1478478396228561E-3</v>
      </c>
      <c r="DW302" s="1">
        <f t="shared" si="233"/>
        <v>-3.488921037426046E-2</v>
      </c>
      <c r="DX302" s="1">
        <f t="shared" si="234"/>
        <v>3.488921037426046E-2</v>
      </c>
      <c r="ED302" s="1"/>
      <c r="EE302" s="1"/>
      <c r="EF302" s="1"/>
    </row>
    <row r="303" spans="1:136" x14ac:dyDescent="0.3">
      <c r="A303">
        <v>298</v>
      </c>
      <c r="B303">
        <v>2.0409999999999998E-3</v>
      </c>
      <c r="C303">
        <v>-1.41633E-2</v>
      </c>
      <c r="D303" s="1">
        <v>6.3268200000000005E-5</v>
      </c>
      <c r="E303">
        <v>-0.11819499999999999</v>
      </c>
      <c r="F303">
        <v>-1.6118699999999999</v>
      </c>
      <c r="G303">
        <v>-0.107158</v>
      </c>
      <c r="H303">
        <v>8.6247900000000002E-3</v>
      </c>
      <c r="I303">
        <v>-8.6169799999999998E-3</v>
      </c>
      <c r="J303">
        <v>1.5491700000000001E-2</v>
      </c>
      <c r="K303">
        <v>1.8007599999999999E-2</v>
      </c>
      <c r="L303">
        <v>-1.7999899999999999E-2</v>
      </c>
      <c r="M303">
        <v>0.53096500000000002</v>
      </c>
      <c r="N303">
        <v>1.5407800000000001E-4</v>
      </c>
      <c r="O303">
        <v>1.5661900000000001E-4</v>
      </c>
      <c r="P303">
        <v>1.4850200000000001E-3</v>
      </c>
      <c r="Q303">
        <v>0.127752</v>
      </c>
      <c r="R303">
        <v>18.061900000000001</v>
      </c>
      <c r="S303">
        <v>-2.3774799999999999E-2</v>
      </c>
      <c r="T303">
        <v>-1.65924</v>
      </c>
      <c r="U303">
        <v>-1.8877200000000001</v>
      </c>
      <c r="V303">
        <v>-0.145067</v>
      </c>
      <c r="W303">
        <f t="shared" si="194"/>
        <v>-1.531488</v>
      </c>
      <c r="X303">
        <f t="shared" si="195"/>
        <v>16.17418</v>
      </c>
      <c r="Y303">
        <v>-1.4182000000000001E-3</v>
      </c>
      <c r="Z303">
        <v>-1.0229800000000001E-2</v>
      </c>
      <c r="AA303">
        <v>8.3328199999999997E-4</v>
      </c>
      <c r="AB303">
        <v>-1.25275E-3</v>
      </c>
      <c r="AC303">
        <v>-1.03953E-2</v>
      </c>
      <c r="AD303">
        <v>8.2423200000000002E-2</v>
      </c>
      <c r="AE303">
        <v>4.6087E-4</v>
      </c>
      <c r="AF303">
        <v>4.77899E-4</v>
      </c>
      <c r="AG303">
        <v>4.6264699999999997E-3</v>
      </c>
      <c r="AH303">
        <v>0.17666100000000001</v>
      </c>
      <c r="AI303">
        <v>-17.665500000000002</v>
      </c>
      <c r="AJ303">
        <v>-2.6403099999999999E-2</v>
      </c>
      <c r="AK303">
        <v>1.40866</v>
      </c>
      <c r="AL303">
        <v>-1.3334999999999999</v>
      </c>
      <c r="AM303">
        <v>-6.3689999999999997E-2</v>
      </c>
      <c r="AN303">
        <f t="shared" si="196"/>
        <v>1.585321</v>
      </c>
      <c r="AO303">
        <f t="shared" si="197"/>
        <v>-18.999000000000002</v>
      </c>
      <c r="AP303">
        <v>-1.37091E-2</v>
      </c>
      <c r="AQ303">
        <v>-8.4358699999999998E-3</v>
      </c>
      <c r="AR303">
        <v>1.28258E-2</v>
      </c>
      <c r="AS303">
        <v>2.0489900000000001E-3</v>
      </c>
      <c r="AT303">
        <v>-2.4194E-2</v>
      </c>
      <c r="AU303">
        <v>0.88837999999999995</v>
      </c>
      <c r="AV303">
        <v>3.5868199999999998E-4</v>
      </c>
      <c r="AW303">
        <v>4.0139899999999998E-4</v>
      </c>
      <c r="AX303">
        <v>3.4684099999999999E-3</v>
      </c>
      <c r="AY303">
        <v>8.7082700000000006</v>
      </c>
      <c r="AZ303">
        <v>14.9406</v>
      </c>
      <c r="BA303">
        <v>-3.6135199999999999E-2</v>
      </c>
      <c r="BB303">
        <v>-1.3844799999999999</v>
      </c>
      <c r="BC303">
        <v>-0.724997</v>
      </c>
      <c r="BD303">
        <v>-0.167376</v>
      </c>
      <c r="BE303">
        <f t="shared" si="198"/>
        <v>7.3237900000000007</v>
      </c>
      <c r="BF303">
        <f t="shared" si="199"/>
        <v>14.215603</v>
      </c>
      <c r="BG303">
        <v>-4.27205E-4</v>
      </c>
      <c r="BH303">
        <v>-9.4110699999999995E-4</v>
      </c>
      <c r="BI303">
        <v>4.4574899999999997E-3</v>
      </c>
      <c r="BJ303">
        <v>3.7891999999999999E-3</v>
      </c>
      <c r="BK303">
        <v>-5.1575199999999996E-3</v>
      </c>
      <c r="BL303">
        <v>0.76191799999999998</v>
      </c>
      <c r="BM303">
        <v>1.6389599999999999E-4</v>
      </c>
      <c r="BN303">
        <v>1.67558E-4</v>
      </c>
      <c r="BO303">
        <v>1.56708E-3</v>
      </c>
      <c r="BP303">
        <v>-9.1589700000000001</v>
      </c>
      <c r="BQ303">
        <v>-14.390599999999999</v>
      </c>
      <c r="BR303">
        <v>-6.1125699999999998E-2</v>
      </c>
      <c r="BS303">
        <v>1.1437999999999999</v>
      </c>
      <c r="BT303">
        <v>-2.5575999999999999</v>
      </c>
      <c r="BU303">
        <v>-4.6120700000000001E-2</v>
      </c>
      <c r="BV303">
        <f t="shared" si="200"/>
        <v>-8.0151699999999995</v>
      </c>
      <c r="BW303">
        <f t="shared" si="201"/>
        <v>-16.9482</v>
      </c>
      <c r="BX303">
        <v>-2.1747200000000002E-3</v>
      </c>
      <c r="BY303">
        <v>-1.23846E-3</v>
      </c>
      <c r="BZ303">
        <v>2.7133000000000001E-3</v>
      </c>
      <c r="CA303">
        <v>1.0490300000000001E-3</v>
      </c>
      <c r="CB303">
        <v>-4.4622200000000002E-3</v>
      </c>
      <c r="CC303">
        <v>0.86970000000000003</v>
      </c>
      <c r="CD303">
        <v>1.3398899999999999E-4</v>
      </c>
      <c r="CE303">
        <v>1.2694799999999999E-4</v>
      </c>
      <c r="CF303">
        <v>1.3132199999999999E-3</v>
      </c>
      <c r="CG303">
        <v>223.226</v>
      </c>
      <c r="CH303">
        <v>223.226</v>
      </c>
      <c r="CI303">
        <v>-4.2622</v>
      </c>
      <c r="CJ303">
        <v>-2988.14</v>
      </c>
      <c r="CK303">
        <v>-1.17097E-2</v>
      </c>
      <c r="CL303">
        <f t="shared" si="188"/>
        <v>35.727400000000003</v>
      </c>
      <c r="CM303">
        <f t="shared" si="202"/>
        <v>35.311005220113472</v>
      </c>
      <c r="CN303">
        <f t="shared" si="189"/>
        <v>-1.1654774203735251E-2</v>
      </c>
      <c r="CO303">
        <f t="shared" si="203"/>
        <v>0.99609681969532371</v>
      </c>
      <c r="CP303">
        <f t="shared" si="204"/>
        <v>8.8382374791960983E-2</v>
      </c>
      <c r="CQ303">
        <f t="shared" si="205"/>
        <v>8.826735406061556E-2</v>
      </c>
      <c r="CR303">
        <f t="shared" si="190"/>
        <v>-2976.4767508043847</v>
      </c>
      <c r="CS303">
        <f t="shared" si="191"/>
        <v>7.235720492806033</v>
      </c>
      <c r="CT303" s="1">
        <f t="shared" si="206"/>
        <v>1.1214605432593117E-2</v>
      </c>
      <c r="CU303" s="1">
        <f t="shared" si="207"/>
        <v>-1.1206795432593113E-2</v>
      </c>
      <c r="CV303" s="1">
        <f t="shared" si="208"/>
        <v>2.7468718418148432E-2</v>
      </c>
      <c r="CW303" s="1">
        <f t="shared" si="209"/>
        <v>-3.7522142013238736E-3</v>
      </c>
      <c r="CX303" s="1">
        <f t="shared" si="210"/>
        <v>3.7600242013238775E-3</v>
      </c>
      <c r="CY303" s="1">
        <f t="shared" si="211"/>
        <v>-3.4652791842428587E-2</v>
      </c>
      <c r="CZ303" s="1">
        <f t="shared" si="212"/>
        <v>3.4652791842428587E-2</v>
      </c>
      <c r="DA303">
        <f t="shared" si="192"/>
        <v>0.41835713578000006</v>
      </c>
      <c r="DB303">
        <f t="shared" si="193"/>
        <v>5.1600744666666677E-2</v>
      </c>
      <c r="DC303">
        <f t="shared" si="213"/>
        <v>-9.2867219999999993</v>
      </c>
      <c r="DD303">
        <f t="shared" si="214"/>
        <v>-32.452500000000001</v>
      </c>
      <c r="DE303">
        <f t="shared" si="215"/>
        <v>33.755117563938121</v>
      </c>
      <c r="DF303">
        <f t="shared" si="216"/>
        <v>-8.5316090000000013</v>
      </c>
      <c r="DG303">
        <f t="shared" si="217"/>
        <v>-32.606099999999998</v>
      </c>
      <c r="DH303">
        <f t="shared" si="218"/>
        <v>33.703799627621819</v>
      </c>
      <c r="DI303">
        <f t="shared" si="219"/>
        <v>0.99974019175129558</v>
      </c>
      <c r="DJ303">
        <f t="shared" si="220"/>
        <v>-6.4836819999999999</v>
      </c>
      <c r="DK303">
        <f t="shared" si="221"/>
        <v>-33.12238</v>
      </c>
      <c r="DL303">
        <f t="shared" si="222"/>
        <v>33.751002787199141</v>
      </c>
      <c r="DM303">
        <f t="shared" si="223"/>
        <v>-5.7384690000000003</v>
      </c>
      <c r="DN303">
        <f t="shared" si="224"/>
        <v>-33.214603000000004</v>
      </c>
      <c r="DO303">
        <f t="shared" si="225"/>
        <v>33.706674100414745</v>
      </c>
      <c r="DP303">
        <f t="shared" si="226"/>
        <v>0.99975304779956264</v>
      </c>
      <c r="DQ303">
        <f t="shared" si="227"/>
        <v>0.99635478757155693</v>
      </c>
      <c r="DR303">
        <f t="shared" si="228"/>
        <v>0.99640334971035793</v>
      </c>
      <c r="DS303">
        <f t="shared" si="229"/>
        <v>-0.19210338847944061</v>
      </c>
      <c r="DT303">
        <f t="shared" si="230"/>
        <v>-0.98137469303763736</v>
      </c>
      <c r="DU303" s="1">
        <f t="shared" si="231"/>
        <v>-2.1395366886617353E-3</v>
      </c>
      <c r="DV303" s="1">
        <f t="shared" si="232"/>
        <v>2.1473466886617358E-3</v>
      </c>
      <c r="DW303" s="1">
        <f t="shared" si="233"/>
        <v>-3.5197618374005465E-2</v>
      </c>
      <c r="DX303" s="1">
        <f t="shared" si="234"/>
        <v>3.5197618374005465E-2</v>
      </c>
      <c r="ED303" s="1"/>
      <c r="EE303" s="1"/>
      <c r="EF303" s="1"/>
    </row>
    <row r="304" spans="1:136" x14ac:dyDescent="0.3">
      <c r="A304">
        <v>299</v>
      </c>
      <c r="B304">
        <v>2.0409999999999998E-3</v>
      </c>
      <c r="C304">
        <v>-1.41633E-2</v>
      </c>
      <c r="D304" s="1">
        <v>6.3268200000000005E-5</v>
      </c>
      <c r="E304">
        <v>-0.120825</v>
      </c>
      <c r="F304">
        <v>-1.61432</v>
      </c>
      <c r="G304">
        <v>-0.111359</v>
      </c>
      <c r="H304">
        <v>8.7181800000000007E-3</v>
      </c>
      <c r="I304">
        <v>-8.6800999999999996E-3</v>
      </c>
      <c r="J304">
        <v>1.5655499999999999E-2</v>
      </c>
      <c r="K304">
        <v>1.8204000000000001E-2</v>
      </c>
      <c r="L304">
        <v>-1.8165899999999999E-2</v>
      </c>
      <c r="M304">
        <v>0.534223</v>
      </c>
      <c r="N304">
        <v>1.53769E-4</v>
      </c>
      <c r="O304">
        <v>1.5621400000000001E-4</v>
      </c>
      <c r="P304">
        <v>1.48135E-3</v>
      </c>
      <c r="Q304">
        <v>0.127752</v>
      </c>
      <c r="R304">
        <v>18.061900000000001</v>
      </c>
      <c r="S304">
        <v>-2.3774799999999999E-2</v>
      </c>
      <c r="T304">
        <v>-1.6655199999999999</v>
      </c>
      <c r="U304">
        <v>-1.8926099999999999</v>
      </c>
      <c r="V304">
        <v>-0.154144</v>
      </c>
      <c r="W304">
        <f t="shared" si="194"/>
        <v>-1.5377679999999998</v>
      </c>
      <c r="X304">
        <f t="shared" si="195"/>
        <v>16.16929</v>
      </c>
      <c r="Y304">
        <v>-1.1903700000000001E-3</v>
      </c>
      <c r="Z304">
        <v>-1.0594900000000001E-2</v>
      </c>
      <c r="AA304">
        <v>1.1026499999999999E-3</v>
      </c>
      <c r="AB304">
        <v>-9.8764100000000004E-4</v>
      </c>
      <c r="AC304">
        <v>-1.0797599999999999E-2</v>
      </c>
      <c r="AD304">
        <v>0.10607</v>
      </c>
      <c r="AE304">
        <v>4.6672499999999997E-4</v>
      </c>
      <c r="AF304">
        <v>4.8394900000000001E-4</v>
      </c>
      <c r="AG304">
        <v>4.6852300000000003E-3</v>
      </c>
      <c r="AH304">
        <v>0.17666100000000001</v>
      </c>
      <c r="AI304">
        <v>-17.665500000000002</v>
      </c>
      <c r="AJ304">
        <v>-2.6403099999999999E-2</v>
      </c>
      <c r="AK304">
        <v>1.4097500000000001</v>
      </c>
      <c r="AL304">
        <v>-1.3350599999999999</v>
      </c>
      <c r="AM304">
        <v>-6.4845700000000006E-2</v>
      </c>
      <c r="AN304">
        <f t="shared" si="196"/>
        <v>1.586411</v>
      </c>
      <c r="AO304">
        <f t="shared" si="197"/>
        <v>-19.00056</v>
      </c>
      <c r="AP304">
        <v>-1.3829299999999999E-2</v>
      </c>
      <c r="AQ304">
        <v>-8.4420899999999993E-3</v>
      </c>
      <c r="AR304">
        <v>1.29389E-2</v>
      </c>
      <c r="AS304">
        <v>2.1082399999999999E-3</v>
      </c>
      <c r="AT304">
        <v>-2.4379600000000001E-2</v>
      </c>
      <c r="AU304">
        <v>0.88961100000000004</v>
      </c>
      <c r="AV304">
        <v>3.5834499999999999E-4</v>
      </c>
      <c r="AW304">
        <v>4.0122399999999999E-4</v>
      </c>
      <c r="AX304">
        <v>3.4666499999999999E-3</v>
      </c>
      <c r="AY304">
        <v>8.7082700000000006</v>
      </c>
      <c r="AZ304">
        <v>14.9406</v>
      </c>
      <c r="BA304">
        <v>-3.6135199999999999E-2</v>
      </c>
      <c r="BB304">
        <v>-1.3903300000000001</v>
      </c>
      <c r="BC304">
        <v>-0.72412699999999997</v>
      </c>
      <c r="BD304">
        <v>-0.17718600000000001</v>
      </c>
      <c r="BE304">
        <f t="shared" si="198"/>
        <v>7.3179400000000001</v>
      </c>
      <c r="BF304">
        <f t="shared" si="199"/>
        <v>14.216473000000001</v>
      </c>
      <c r="BG304">
        <v>-2.2653199999999999E-4</v>
      </c>
      <c r="BH304">
        <v>-9.7452300000000003E-4</v>
      </c>
      <c r="BI304">
        <v>4.6365399999999998E-3</v>
      </c>
      <c r="BJ304">
        <v>4.0581999999999997E-3</v>
      </c>
      <c r="BK304">
        <v>-5.25926E-3</v>
      </c>
      <c r="BL304">
        <v>0.749726</v>
      </c>
      <c r="BM304">
        <v>1.6368E-4</v>
      </c>
      <c r="BN304">
        <v>1.6739700000000001E-4</v>
      </c>
      <c r="BO304">
        <v>1.56521E-3</v>
      </c>
      <c r="BP304">
        <v>-9.1589700000000001</v>
      </c>
      <c r="BQ304">
        <v>-14.390599999999999</v>
      </c>
      <c r="BR304">
        <v>-6.1125699999999998E-2</v>
      </c>
      <c r="BS304">
        <v>1.14463</v>
      </c>
      <c r="BT304">
        <v>-2.5649000000000002</v>
      </c>
      <c r="BU304">
        <v>-5.3382300000000001E-2</v>
      </c>
      <c r="BV304">
        <f t="shared" si="200"/>
        <v>-8.0143400000000007</v>
      </c>
      <c r="BW304">
        <f t="shared" si="201"/>
        <v>-16.955500000000001</v>
      </c>
      <c r="BX304">
        <v>-2.1319400000000001E-3</v>
      </c>
      <c r="BY304">
        <v>-1.21766E-3</v>
      </c>
      <c r="BZ304">
        <v>2.8490500000000001E-3</v>
      </c>
      <c r="CA304">
        <v>1.21291E-3</v>
      </c>
      <c r="CB304">
        <v>-4.5625099999999997E-3</v>
      </c>
      <c r="CC304">
        <v>0.86389800000000005</v>
      </c>
      <c r="CD304">
        <v>1.3920999999999999E-4</v>
      </c>
      <c r="CE304">
        <v>1.3325899999999999E-4</v>
      </c>
      <c r="CF304">
        <v>1.37806E-3</v>
      </c>
      <c r="CG304">
        <v>223.85</v>
      </c>
      <c r="CH304">
        <v>223.85</v>
      </c>
      <c r="CI304">
        <v>-4.2786999999999997</v>
      </c>
      <c r="CJ304">
        <v>-2999.67</v>
      </c>
      <c r="CK304">
        <v>-1.17825E-2</v>
      </c>
      <c r="CL304">
        <f t="shared" si="188"/>
        <v>35.727400000000003</v>
      </c>
      <c r="CM304">
        <f t="shared" si="202"/>
        <v>35.30833957362681</v>
      </c>
      <c r="CN304">
        <f t="shared" si="189"/>
        <v>-1.1729384908311064E-2</v>
      </c>
      <c r="CO304">
        <f t="shared" si="203"/>
        <v>0.99607770925228512</v>
      </c>
      <c r="CP304">
        <f t="shared" si="204"/>
        <v>8.859861730016072E-2</v>
      </c>
      <c r="CQ304">
        <f t="shared" si="205"/>
        <v>8.8482750469908028E-2</v>
      </c>
      <c r="CR304">
        <f t="shared" si="190"/>
        <v>-2987.904422112802</v>
      </c>
      <c r="CS304">
        <f t="shared" si="191"/>
        <v>7.2635007989848122</v>
      </c>
      <c r="CT304" s="1">
        <f t="shared" si="206"/>
        <v>1.1341582194701452E-2</v>
      </c>
      <c r="CU304" s="1">
        <f t="shared" si="207"/>
        <v>-1.1303502194701451E-2</v>
      </c>
      <c r="CV304" s="1">
        <f t="shared" si="208"/>
        <v>2.7753901004277225E-2</v>
      </c>
      <c r="CW304" s="1">
        <f t="shared" si="209"/>
        <v>-3.7720223328858889E-3</v>
      </c>
      <c r="CX304" s="1">
        <f t="shared" si="210"/>
        <v>3.81010233288589E-3</v>
      </c>
      <c r="CY304" s="1">
        <f t="shared" si="211"/>
        <v>-3.5008431177519145E-2</v>
      </c>
      <c r="CZ304" s="1">
        <f t="shared" si="212"/>
        <v>3.5008431177519145E-2</v>
      </c>
      <c r="DA304">
        <f t="shared" si="192"/>
        <v>0.42095809049999999</v>
      </c>
      <c r="DB304">
        <f t="shared" si="193"/>
        <v>5.1921549999999997E-2</v>
      </c>
      <c r="DC304">
        <f t="shared" si="213"/>
        <v>-9.2867219999999993</v>
      </c>
      <c r="DD304">
        <f t="shared" si="214"/>
        <v>-32.452500000000001</v>
      </c>
      <c r="DE304">
        <f t="shared" si="215"/>
        <v>33.755117563938121</v>
      </c>
      <c r="DF304">
        <f t="shared" si="216"/>
        <v>-8.5316090000000013</v>
      </c>
      <c r="DG304">
        <f t="shared" si="217"/>
        <v>-32.606099999999998</v>
      </c>
      <c r="DH304">
        <f t="shared" si="218"/>
        <v>33.703799627621819</v>
      </c>
      <c r="DI304">
        <f t="shared" si="219"/>
        <v>0.99974019175129558</v>
      </c>
      <c r="DJ304">
        <f t="shared" si="220"/>
        <v>-6.4765720000000009</v>
      </c>
      <c r="DK304">
        <f t="shared" si="221"/>
        <v>-33.124790000000004</v>
      </c>
      <c r="DL304">
        <f t="shared" si="222"/>
        <v>33.752002865241707</v>
      </c>
      <c r="DM304">
        <f t="shared" si="223"/>
        <v>-5.7315290000000001</v>
      </c>
      <c r="DN304">
        <f t="shared" si="224"/>
        <v>-33.217033000000001</v>
      </c>
      <c r="DO304">
        <f t="shared" si="225"/>
        <v>33.707887889942469</v>
      </c>
      <c r="DP304">
        <f t="shared" si="226"/>
        <v>0.99975316542023784</v>
      </c>
      <c r="DQ304">
        <f t="shared" si="227"/>
        <v>0.99633595784018325</v>
      </c>
      <c r="DR304">
        <f t="shared" si="228"/>
        <v>0.99638509513779427</v>
      </c>
      <c r="DS304">
        <f t="shared" si="229"/>
        <v>-0.19188704225519213</v>
      </c>
      <c r="DT304">
        <f t="shared" si="230"/>
        <v>-0.98141701789532565</v>
      </c>
      <c r="DU304" s="1">
        <f t="shared" si="231"/>
        <v>-2.1429588797491957E-3</v>
      </c>
      <c r="DV304" s="1">
        <f t="shared" si="232"/>
        <v>2.1810388797491968E-3</v>
      </c>
      <c r="DW304" s="1">
        <f t="shared" si="233"/>
        <v>-3.5558148311382196E-2</v>
      </c>
      <c r="DX304" s="1">
        <f t="shared" si="234"/>
        <v>3.5558148311382196E-2</v>
      </c>
      <c r="ED304" s="1"/>
      <c r="EE304" s="1"/>
      <c r="EF304" s="1"/>
    </row>
    <row r="305" spans="1:136" x14ac:dyDescent="0.3">
      <c r="A305">
        <v>300</v>
      </c>
      <c r="B305">
        <v>2.0409999999999998E-3</v>
      </c>
      <c r="C305">
        <v>-1.41633E-2</v>
      </c>
      <c r="D305" s="1">
        <v>6.3268200000000005E-5</v>
      </c>
      <c r="E305">
        <v>-0.121838</v>
      </c>
      <c r="F305">
        <v>-1.6227400000000001</v>
      </c>
      <c r="G305">
        <v>-0.112359</v>
      </c>
      <c r="H305">
        <v>8.8020600000000004E-3</v>
      </c>
      <c r="I305">
        <v>-8.7290300000000005E-3</v>
      </c>
      <c r="J305">
        <v>1.5766100000000002E-2</v>
      </c>
      <c r="K305">
        <v>1.8353100000000001E-2</v>
      </c>
      <c r="L305">
        <v>-1.8280000000000001E-2</v>
      </c>
      <c r="M305">
        <v>0.531196</v>
      </c>
      <c r="N305">
        <v>1.5509399999999999E-4</v>
      </c>
      <c r="O305">
        <v>1.5761E-4</v>
      </c>
      <c r="P305">
        <v>1.49464E-3</v>
      </c>
      <c r="Q305">
        <v>0.127752</v>
      </c>
      <c r="R305">
        <v>18.061900000000001</v>
      </c>
      <c r="S305">
        <v>-2.3774799999999999E-2</v>
      </c>
      <c r="T305">
        <v>-1.6744000000000001</v>
      </c>
      <c r="U305">
        <v>-1.90391</v>
      </c>
      <c r="V305">
        <v>-0.149788</v>
      </c>
      <c r="W305">
        <f t="shared" si="194"/>
        <v>-1.546648</v>
      </c>
      <c r="X305">
        <f t="shared" si="195"/>
        <v>16.157990000000002</v>
      </c>
      <c r="Y305">
        <v>-1.45677E-3</v>
      </c>
      <c r="Z305">
        <v>-1.055E-2</v>
      </c>
      <c r="AA305">
        <v>1.05798E-3</v>
      </c>
      <c r="AB305">
        <v>-1.25712E-3</v>
      </c>
      <c r="AC305">
        <v>-1.07496E-2</v>
      </c>
      <c r="AD305">
        <v>0.10377699999999999</v>
      </c>
      <c r="AE305">
        <v>4.7395299999999999E-4</v>
      </c>
      <c r="AF305">
        <v>4.9143899999999998E-4</v>
      </c>
      <c r="AG305">
        <v>4.7577899999999996E-3</v>
      </c>
      <c r="AH305">
        <v>0.17666100000000001</v>
      </c>
      <c r="AI305">
        <v>-17.665500000000002</v>
      </c>
      <c r="AJ305">
        <v>-2.6403099999999999E-2</v>
      </c>
      <c r="AK305">
        <v>1.41706</v>
      </c>
      <c r="AL305">
        <v>-1.34169</v>
      </c>
      <c r="AM305">
        <v>-7.2631100000000004E-2</v>
      </c>
      <c r="AN305">
        <f t="shared" si="196"/>
        <v>1.5937209999999999</v>
      </c>
      <c r="AO305">
        <f t="shared" si="197"/>
        <v>-19.007190000000001</v>
      </c>
      <c r="AP305">
        <v>-1.3914299999999999E-2</v>
      </c>
      <c r="AQ305">
        <v>-8.3599999999999994E-3</v>
      </c>
      <c r="AR305">
        <v>1.2885199999999999E-2</v>
      </c>
      <c r="AS305">
        <v>2.0726999999999998E-3</v>
      </c>
      <c r="AT305">
        <v>-2.4347000000000001E-2</v>
      </c>
      <c r="AU305">
        <v>0.89317500000000005</v>
      </c>
      <c r="AV305">
        <v>3.6085499999999999E-4</v>
      </c>
      <c r="AW305">
        <v>4.03817E-4</v>
      </c>
      <c r="AX305">
        <v>3.4895299999999998E-3</v>
      </c>
      <c r="AY305">
        <v>8.7082700000000006</v>
      </c>
      <c r="AZ305">
        <v>14.9406</v>
      </c>
      <c r="BA305">
        <v>-3.6135199999999999E-2</v>
      </c>
      <c r="BB305">
        <v>-1.3981600000000001</v>
      </c>
      <c r="BC305">
        <v>-0.72725799999999996</v>
      </c>
      <c r="BD305">
        <v>-0.176174</v>
      </c>
      <c r="BE305">
        <f t="shared" si="198"/>
        <v>7.3101100000000008</v>
      </c>
      <c r="BF305">
        <f t="shared" si="199"/>
        <v>14.213342000000001</v>
      </c>
      <c r="BG305">
        <v>-3.1948000000000002E-4</v>
      </c>
      <c r="BH305">
        <v>-1.2021600000000001E-3</v>
      </c>
      <c r="BI305">
        <v>4.5364699999999999E-3</v>
      </c>
      <c r="BJ305">
        <v>3.8034000000000002E-3</v>
      </c>
      <c r="BK305">
        <v>-5.3250499999999996E-3</v>
      </c>
      <c r="BL305">
        <v>0.74148099999999995</v>
      </c>
      <c r="BM305">
        <v>1.68603E-4</v>
      </c>
      <c r="BN305">
        <v>1.7242200000000001E-4</v>
      </c>
      <c r="BO305">
        <v>1.61228E-3</v>
      </c>
      <c r="BP305">
        <v>-9.1589700000000001</v>
      </c>
      <c r="BQ305">
        <v>-14.390599999999999</v>
      </c>
      <c r="BR305">
        <v>-6.1125699999999998E-2</v>
      </c>
      <c r="BS305">
        <v>1.15045</v>
      </c>
      <c r="BT305">
        <v>-2.5791400000000002</v>
      </c>
      <c r="BU305">
        <v>-4.8629199999999997E-2</v>
      </c>
      <c r="BV305">
        <f t="shared" si="200"/>
        <v>-8.0085200000000007</v>
      </c>
      <c r="BW305">
        <f t="shared" si="201"/>
        <v>-16.969739999999998</v>
      </c>
      <c r="BX305">
        <v>-2.2354800000000002E-3</v>
      </c>
      <c r="BY305">
        <v>-1.2767500000000001E-3</v>
      </c>
      <c r="BZ305">
        <v>2.75239E-3</v>
      </c>
      <c r="CA305">
        <v>1.0400400000000001E-3</v>
      </c>
      <c r="CB305">
        <v>-4.5522699999999998E-3</v>
      </c>
      <c r="CC305">
        <v>0.87050700000000003</v>
      </c>
      <c r="CD305">
        <v>1.3541200000000001E-4</v>
      </c>
      <c r="CE305">
        <v>1.2847499999999999E-4</v>
      </c>
      <c r="CF305">
        <v>1.3289899999999999E-3</v>
      </c>
      <c r="CG305">
        <v>224.786</v>
      </c>
      <c r="CH305">
        <v>224.78700000000001</v>
      </c>
      <c r="CI305">
        <v>-4.2969999999999997</v>
      </c>
      <c r="CJ305">
        <v>-3012.56</v>
      </c>
      <c r="CK305">
        <v>-1.1875699999999999E-2</v>
      </c>
      <c r="CL305">
        <f t="shared" si="188"/>
        <v>35.727400000000003</v>
      </c>
      <c r="CM305">
        <f t="shared" si="202"/>
        <v>35.305124300709686</v>
      </c>
      <c r="CN305">
        <f t="shared" si="189"/>
        <v>-1.1819379503975019E-2</v>
      </c>
      <c r="CO305">
        <f t="shared" si="203"/>
        <v>0.99603614762781434</v>
      </c>
      <c r="CP305">
        <f t="shared" si="204"/>
        <v>8.9067096408790514E-2</v>
      </c>
      <c r="CQ305">
        <f t="shared" si="205"/>
        <v>8.8949382340423419E-2</v>
      </c>
      <c r="CR305">
        <f t="shared" si="190"/>
        <v>-3000.6186568976482</v>
      </c>
      <c r="CS305">
        <f t="shared" si="191"/>
        <v>7.2944087001327702</v>
      </c>
      <c r="CT305" s="1">
        <f t="shared" si="206"/>
        <v>1.1457006166072564E-2</v>
      </c>
      <c r="CU305" s="1">
        <f t="shared" si="207"/>
        <v>-1.1383976166072566E-2</v>
      </c>
      <c r="CV305" s="1">
        <f t="shared" si="208"/>
        <v>2.7926837979455069E-2</v>
      </c>
      <c r="CW305" s="1">
        <f t="shared" si="209"/>
        <v>-3.8025827305574614E-3</v>
      </c>
      <c r="CX305" s="1">
        <f t="shared" si="210"/>
        <v>3.8756127305574596E-3</v>
      </c>
      <c r="CY305" s="1">
        <f t="shared" si="211"/>
        <v>-3.5251440649837477E-2</v>
      </c>
      <c r="CZ305" s="1">
        <f t="shared" si="212"/>
        <v>3.5251440649837477E-2</v>
      </c>
      <c r="DA305">
        <f t="shared" si="192"/>
        <v>0.42428788418000002</v>
      </c>
      <c r="DB305">
        <f t="shared" si="193"/>
        <v>5.2332251333333336E-2</v>
      </c>
      <c r="DC305">
        <f t="shared" si="213"/>
        <v>-9.2867219999999993</v>
      </c>
      <c r="DD305">
        <f t="shared" si="214"/>
        <v>-32.452500000000001</v>
      </c>
      <c r="DE305">
        <f t="shared" si="215"/>
        <v>33.755117563938121</v>
      </c>
      <c r="DF305">
        <f t="shared" si="216"/>
        <v>-8.5316090000000013</v>
      </c>
      <c r="DG305">
        <f t="shared" si="217"/>
        <v>-32.606099999999998</v>
      </c>
      <c r="DH305">
        <f t="shared" si="218"/>
        <v>33.703799627621819</v>
      </c>
      <c r="DI305">
        <f t="shared" si="219"/>
        <v>0.99974019175129558</v>
      </c>
      <c r="DJ305">
        <f t="shared" si="220"/>
        <v>-6.4618720000000005</v>
      </c>
      <c r="DK305">
        <f t="shared" si="221"/>
        <v>-33.12773</v>
      </c>
      <c r="DL305">
        <f t="shared" si="222"/>
        <v>33.752070820873847</v>
      </c>
      <c r="DM305">
        <f t="shared" si="223"/>
        <v>-5.7163890000000013</v>
      </c>
      <c r="DN305">
        <f t="shared" si="224"/>
        <v>-33.220532000000006</v>
      </c>
      <c r="DO305">
        <f t="shared" si="225"/>
        <v>33.708765174095973</v>
      </c>
      <c r="DP305">
        <f t="shared" si="226"/>
        <v>0.99975280757279172</v>
      </c>
      <c r="DQ305">
        <f t="shared" si="227"/>
        <v>0.99629787330226616</v>
      </c>
      <c r="DR305">
        <f t="shared" si="228"/>
        <v>0.99634589065500512</v>
      </c>
      <c r="DS305">
        <f t="shared" si="229"/>
        <v>-0.19145112708176942</v>
      </c>
      <c r="DT305">
        <f t="shared" si="230"/>
        <v>-0.98150214769969835</v>
      </c>
      <c r="DU305" s="1">
        <f t="shared" si="231"/>
        <v>-2.1612475925410777E-3</v>
      </c>
      <c r="DV305" s="1">
        <f t="shared" si="232"/>
        <v>2.2342775925410776E-3</v>
      </c>
      <c r="DW305" s="1">
        <f t="shared" si="233"/>
        <v>-3.5809190325605096E-2</v>
      </c>
      <c r="DX305" s="1">
        <f t="shared" si="234"/>
        <v>3.5809190325605096E-2</v>
      </c>
      <c r="ED305" s="1"/>
      <c r="EE305" s="1"/>
      <c r="EF305" s="1"/>
    </row>
    <row r="306" spans="1:136" x14ac:dyDescent="0.3">
      <c r="A306">
        <v>301</v>
      </c>
      <c r="B306">
        <v>2.0409999999999998E-3</v>
      </c>
      <c r="C306">
        <v>-1.41633E-2</v>
      </c>
      <c r="D306" s="1">
        <v>6.3268200000000005E-5</v>
      </c>
      <c r="E306">
        <v>-0.120896</v>
      </c>
      <c r="F306">
        <v>-1.6264000000000001</v>
      </c>
      <c r="G306">
        <v>-0.123928</v>
      </c>
      <c r="H306">
        <v>8.8349299999999995E-3</v>
      </c>
      <c r="I306">
        <v>-8.7712899999999993E-3</v>
      </c>
      <c r="J306">
        <v>1.5851500000000001E-2</v>
      </c>
      <c r="K306">
        <v>1.8441099999999998E-2</v>
      </c>
      <c r="L306">
        <v>-1.8377399999999999E-2</v>
      </c>
      <c r="M306">
        <v>0.53191900000000003</v>
      </c>
      <c r="N306">
        <v>1.5517800000000001E-4</v>
      </c>
      <c r="O306">
        <v>1.5767E-4</v>
      </c>
      <c r="P306">
        <v>1.49519E-3</v>
      </c>
      <c r="Q306">
        <v>0.127752</v>
      </c>
      <c r="R306">
        <v>18.061900000000001</v>
      </c>
      <c r="S306">
        <v>-2.3774799999999999E-2</v>
      </c>
      <c r="T306">
        <v>-1.6755800000000001</v>
      </c>
      <c r="U306">
        <v>-1.9079200000000001</v>
      </c>
      <c r="V306">
        <v>-0.16476099999999999</v>
      </c>
      <c r="W306">
        <f t="shared" si="194"/>
        <v>-1.547828</v>
      </c>
      <c r="X306">
        <f t="shared" si="195"/>
        <v>16.153980000000001</v>
      </c>
      <c r="Y306">
        <v>-1.3253500000000001E-3</v>
      </c>
      <c r="Z306">
        <v>-1.0538799999999999E-2</v>
      </c>
      <c r="AA306">
        <v>8.6141600000000005E-4</v>
      </c>
      <c r="AB306">
        <v>-1.1594800000000001E-3</v>
      </c>
      <c r="AC306">
        <v>-1.0704699999999999E-2</v>
      </c>
      <c r="AD306">
        <v>8.2126599999999994E-2</v>
      </c>
      <c r="AE306">
        <v>4.7391300000000001E-4</v>
      </c>
      <c r="AF306">
        <v>4.9145700000000005E-4</v>
      </c>
      <c r="AG306">
        <v>4.75903E-3</v>
      </c>
      <c r="AH306">
        <v>0.17666100000000001</v>
      </c>
      <c r="AI306">
        <v>-17.665500000000002</v>
      </c>
      <c r="AJ306">
        <v>-2.6403099999999999E-2</v>
      </c>
      <c r="AK306">
        <v>1.41943</v>
      </c>
      <c r="AL306">
        <v>-1.34317</v>
      </c>
      <c r="AM306">
        <v>-7.5790200000000002E-2</v>
      </c>
      <c r="AN306">
        <f t="shared" si="196"/>
        <v>1.5960909999999999</v>
      </c>
      <c r="AO306">
        <f t="shared" si="197"/>
        <v>-19.008670000000002</v>
      </c>
      <c r="AP306">
        <v>-1.39364E-2</v>
      </c>
      <c r="AQ306">
        <v>-8.4304800000000006E-3</v>
      </c>
      <c r="AR306">
        <v>1.30916E-2</v>
      </c>
      <c r="AS306">
        <v>2.2226500000000001E-3</v>
      </c>
      <c r="AT306">
        <v>-2.45895E-2</v>
      </c>
      <c r="AU306">
        <v>0.89062300000000005</v>
      </c>
      <c r="AV306">
        <v>3.5603000000000002E-4</v>
      </c>
      <c r="AW306">
        <v>3.98253E-4</v>
      </c>
      <c r="AX306">
        <v>3.4420200000000001E-3</v>
      </c>
      <c r="AY306">
        <v>8.7082700000000006</v>
      </c>
      <c r="AZ306">
        <v>14.9406</v>
      </c>
      <c r="BA306">
        <v>-3.6135199999999999E-2</v>
      </c>
      <c r="BB306">
        <v>-1.39852</v>
      </c>
      <c r="BC306">
        <v>-0.728684</v>
      </c>
      <c r="BD306">
        <v>-0.182453</v>
      </c>
      <c r="BE306">
        <f t="shared" si="198"/>
        <v>7.3097500000000011</v>
      </c>
      <c r="BF306">
        <f t="shared" si="199"/>
        <v>14.211916</v>
      </c>
      <c r="BG306">
        <v>-2.54393E-4</v>
      </c>
      <c r="BH306">
        <v>-1.20673E-3</v>
      </c>
      <c r="BI306">
        <v>4.53893E-3</v>
      </c>
      <c r="BJ306">
        <v>3.8390099999999999E-3</v>
      </c>
      <c r="BK306">
        <v>-5.3001300000000001E-3</v>
      </c>
      <c r="BL306">
        <v>0.73751599999999995</v>
      </c>
      <c r="BM306">
        <v>1.64971E-4</v>
      </c>
      <c r="BN306">
        <v>1.6882299999999999E-4</v>
      </c>
      <c r="BO306">
        <v>1.5784799999999999E-3</v>
      </c>
      <c r="BP306">
        <v>-9.1589700000000001</v>
      </c>
      <c r="BQ306">
        <v>-14.390599999999999</v>
      </c>
      <c r="BR306">
        <v>-6.1125699999999998E-2</v>
      </c>
      <c r="BS306">
        <v>1.1519900000000001</v>
      </c>
      <c r="BT306">
        <v>-2.5844900000000002</v>
      </c>
      <c r="BU306">
        <v>-6.0202600000000002E-2</v>
      </c>
      <c r="BV306">
        <f t="shared" si="200"/>
        <v>-8.0069800000000004</v>
      </c>
      <c r="BW306">
        <f t="shared" si="201"/>
        <v>-16.975089999999998</v>
      </c>
      <c r="BX306">
        <v>-2.0536899999999999E-3</v>
      </c>
      <c r="BY306">
        <v>-1.22536E-3</v>
      </c>
      <c r="BZ306">
        <v>2.8360799999999999E-3</v>
      </c>
      <c r="CA306">
        <v>1.22894E-3</v>
      </c>
      <c r="CB306">
        <v>-4.5079899999999999E-3</v>
      </c>
      <c r="CC306">
        <v>0.85685699999999998</v>
      </c>
      <c r="CD306">
        <v>1.3746599999999999E-4</v>
      </c>
      <c r="CE306">
        <v>1.30271E-4</v>
      </c>
      <c r="CF306">
        <v>1.3476300000000001E-3</v>
      </c>
      <c r="CG306">
        <v>225.09700000000001</v>
      </c>
      <c r="CH306">
        <v>225.09700000000001</v>
      </c>
      <c r="CI306">
        <v>-4.3025000000000002</v>
      </c>
      <c r="CJ306">
        <v>-3016.41</v>
      </c>
      <c r="CK306">
        <v>-1.19363E-2</v>
      </c>
      <c r="CL306">
        <f t="shared" si="188"/>
        <v>35.727400000000003</v>
      </c>
      <c r="CM306">
        <f t="shared" si="202"/>
        <v>35.302920299899569</v>
      </c>
      <c r="CN306">
        <f t="shared" si="189"/>
        <v>-1.1881068874321509E-2</v>
      </c>
      <c r="CO306">
        <f t="shared" si="203"/>
        <v>0.99602666581948551</v>
      </c>
      <c r="CP306">
        <f t="shared" si="204"/>
        <v>8.9173630662517489E-2</v>
      </c>
      <c r="CQ306">
        <f t="shared" si="205"/>
        <v>8.9055493803127217E-2</v>
      </c>
      <c r="CR306">
        <f t="shared" si="190"/>
        <v>-3004.4247950445542</v>
      </c>
      <c r="CS306">
        <f t="shared" si="191"/>
        <v>7.3036613011418581</v>
      </c>
      <c r="CT306" s="1">
        <f t="shared" si="206"/>
        <v>1.1507405465803972E-2</v>
      </c>
      <c r="CU306" s="1">
        <f t="shared" si="207"/>
        <v>-1.1443765465803973E-2</v>
      </c>
      <c r="CV306" s="1">
        <f t="shared" si="208"/>
        <v>2.807673315320916E-2</v>
      </c>
      <c r="CW306" s="1">
        <f t="shared" si="209"/>
        <v>-3.8223552895267294E-3</v>
      </c>
      <c r="CX306" s="1">
        <f t="shared" si="210"/>
        <v>3.8859952895267278E-3</v>
      </c>
      <c r="CY306" s="1">
        <f t="shared" si="211"/>
        <v>-3.5435018315767897E-2</v>
      </c>
      <c r="CZ306" s="1">
        <f t="shared" si="212"/>
        <v>3.5435018315767897E-2</v>
      </c>
      <c r="DA306">
        <f t="shared" si="192"/>
        <v>0.42645296462000004</v>
      </c>
      <c r="DB306">
        <f t="shared" si="193"/>
        <v>5.2599295333333337E-2</v>
      </c>
      <c r="DC306">
        <f t="shared" si="213"/>
        <v>-9.2867219999999993</v>
      </c>
      <c r="DD306">
        <f t="shared" si="214"/>
        <v>-32.452500000000001</v>
      </c>
      <c r="DE306">
        <f t="shared" si="215"/>
        <v>33.755117563938121</v>
      </c>
      <c r="DF306">
        <f t="shared" si="216"/>
        <v>-8.5316090000000013</v>
      </c>
      <c r="DG306">
        <f t="shared" si="217"/>
        <v>-32.606099999999998</v>
      </c>
      <c r="DH306">
        <f t="shared" si="218"/>
        <v>33.703799627621819</v>
      </c>
      <c r="DI306">
        <f t="shared" si="219"/>
        <v>0.99974019175129558</v>
      </c>
      <c r="DJ306">
        <f t="shared" si="220"/>
        <v>-6.4591520000000004</v>
      </c>
      <c r="DK306">
        <f t="shared" si="221"/>
        <v>-33.129069999999999</v>
      </c>
      <c r="DL306">
        <f t="shared" si="222"/>
        <v>33.752865413531985</v>
      </c>
      <c r="DM306">
        <f t="shared" si="223"/>
        <v>-5.7136590000000016</v>
      </c>
      <c r="DN306">
        <f t="shared" si="224"/>
        <v>-33.220586000000004</v>
      </c>
      <c r="DO306">
        <f t="shared" si="225"/>
        <v>33.708355542085961</v>
      </c>
      <c r="DP306">
        <f t="shared" si="226"/>
        <v>0.99975295447598866</v>
      </c>
      <c r="DQ306">
        <f t="shared" si="227"/>
        <v>0.99629041647139327</v>
      </c>
      <c r="DR306">
        <f t="shared" si="228"/>
        <v>0.99633904719095756</v>
      </c>
      <c r="DS306">
        <f t="shared" si="229"/>
        <v>-0.19136603428669016</v>
      </c>
      <c r="DT306">
        <f t="shared" si="230"/>
        <v>-0.98151874201228861</v>
      </c>
      <c r="DU306" s="1">
        <f t="shared" si="231"/>
        <v>-2.1717794789918041E-3</v>
      </c>
      <c r="DV306" s="1">
        <f t="shared" si="232"/>
        <v>2.2354194789918061E-3</v>
      </c>
      <c r="DW306" s="1">
        <f t="shared" si="233"/>
        <v>-3.5994941158906606E-2</v>
      </c>
      <c r="DX306" s="1">
        <f t="shared" si="234"/>
        <v>3.5994941158906606E-2</v>
      </c>
      <c r="ED306" s="1"/>
      <c r="EE306" s="1"/>
      <c r="EF306" s="1"/>
    </row>
    <row r="307" spans="1:136" x14ac:dyDescent="0.3">
      <c r="A307">
        <v>302</v>
      </c>
      <c r="B307">
        <v>2.0409999999999998E-3</v>
      </c>
      <c r="C307">
        <v>-1.41633E-2</v>
      </c>
      <c r="D307" s="1">
        <v>6.3268200000000005E-5</v>
      </c>
      <c r="E307">
        <v>-0.122984</v>
      </c>
      <c r="F307">
        <v>-1.63229</v>
      </c>
      <c r="G307">
        <v>-0.117284</v>
      </c>
      <c r="H307">
        <v>8.9481100000000004E-3</v>
      </c>
      <c r="I307">
        <v>-8.8201000000000009E-3</v>
      </c>
      <c r="J307">
        <v>1.59457E-2</v>
      </c>
      <c r="K307">
        <v>1.8599600000000001E-2</v>
      </c>
      <c r="L307">
        <v>-1.8471600000000001E-2</v>
      </c>
      <c r="M307">
        <v>0.53265499999999999</v>
      </c>
      <c r="N307">
        <v>1.55322E-4</v>
      </c>
      <c r="O307">
        <v>1.5780899999999999E-4</v>
      </c>
      <c r="P307">
        <v>1.4965600000000001E-3</v>
      </c>
      <c r="Q307">
        <v>0.127752</v>
      </c>
      <c r="R307">
        <v>18.061900000000001</v>
      </c>
      <c r="S307">
        <v>-2.3774799999999999E-2</v>
      </c>
      <c r="T307">
        <v>-1.68367</v>
      </c>
      <c r="U307">
        <v>-1.9160999999999999</v>
      </c>
      <c r="V307">
        <v>-0.15388299999999999</v>
      </c>
      <c r="W307">
        <f t="shared" si="194"/>
        <v>-1.5559179999999999</v>
      </c>
      <c r="X307">
        <f t="shared" si="195"/>
        <v>16.145800000000001</v>
      </c>
      <c r="Y307">
        <v>-1.27232E-3</v>
      </c>
      <c r="Z307">
        <v>-1.10016E-2</v>
      </c>
      <c r="AA307">
        <v>9.9373199999999999E-4</v>
      </c>
      <c r="AB307">
        <v>-1.0904899999999999E-3</v>
      </c>
      <c r="AC307">
        <v>-1.11834E-2</v>
      </c>
      <c r="AD307">
        <v>9.1517200000000007E-2</v>
      </c>
      <c r="AE307">
        <v>4.8114300000000001E-4</v>
      </c>
      <c r="AF307">
        <v>4.9914299999999996E-4</v>
      </c>
      <c r="AG307">
        <v>4.8326899999999997E-3</v>
      </c>
      <c r="AH307">
        <v>0.17666100000000001</v>
      </c>
      <c r="AI307">
        <v>-17.665500000000002</v>
      </c>
      <c r="AJ307">
        <v>-2.6403099999999999E-2</v>
      </c>
      <c r="AK307">
        <v>1.4238200000000001</v>
      </c>
      <c r="AL307">
        <v>-1.3478300000000001</v>
      </c>
      <c r="AM307">
        <v>-8.0600099999999994E-2</v>
      </c>
      <c r="AN307">
        <f t="shared" si="196"/>
        <v>1.600481</v>
      </c>
      <c r="AO307">
        <f t="shared" si="197"/>
        <v>-19.013330000000003</v>
      </c>
      <c r="AP307">
        <v>-1.4027E-2</v>
      </c>
      <c r="AQ307">
        <v>-8.5971899999999993E-3</v>
      </c>
      <c r="AR307">
        <v>1.30467E-2</v>
      </c>
      <c r="AS307">
        <v>2.0426899999999998E-3</v>
      </c>
      <c r="AT307">
        <v>-2.4666799999999999E-2</v>
      </c>
      <c r="AU307">
        <v>0.88959500000000002</v>
      </c>
      <c r="AV307">
        <v>3.5931500000000002E-4</v>
      </c>
      <c r="AW307">
        <v>4.0212199999999998E-4</v>
      </c>
      <c r="AX307">
        <v>3.47446E-3</v>
      </c>
      <c r="AY307">
        <v>8.7082700000000006</v>
      </c>
      <c r="AZ307">
        <v>14.9406</v>
      </c>
      <c r="BA307">
        <v>-3.6135199999999999E-2</v>
      </c>
      <c r="BB307">
        <v>-1.40483</v>
      </c>
      <c r="BC307">
        <v>-0.73012900000000003</v>
      </c>
      <c r="BD307">
        <v>-0.179393</v>
      </c>
      <c r="BE307">
        <f t="shared" si="198"/>
        <v>7.3034400000000002</v>
      </c>
      <c r="BF307">
        <f t="shared" si="199"/>
        <v>14.210471</v>
      </c>
      <c r="BG307">
        <v>-1.5990199999999999E-4</v>
      </c>
      <c r="BH307">
        <v>-1.1168E-3</v>
      </c>
      <c r="BI307">
        <v>4.6854100000000001E-3</v>
      </c>
      <c r="BJ307">
        <v>4.0773800000000002E-3</v>
      </c>
      <c r="BK307">
        <v>-5.3540699999999998E-3</v>
      </c>
      <c r="BL307">
        <v>0.73875199999999996</v>
      </c>
      <c r="BM307">
        <v>1.6685800000000001E-4</v>
      </c>
      <c r="BN307">
        <v>1.7075700000000001E-4</v>
      </c>
      <c r="BO307">
        <v>1.59658E-3</v>
      </c>
      <c r="BP307">
        <v>-9.1589700000000001</v>
      </c>
      <c r="BQ307">
        <v>-14.390599999999999</v>
      </c>
      <c r="BR307">
        <v>-6.1125699999999998E-2</v>
      </c>
      <c r="BS307">
        <v>1.1559699999999999</v>
      </c>
      <c r="BT307">
        <v>-2.59457</v>
      </c>
      <c r="BU307">
        <v>-5.5186699999999998E-2</v>
      </c>
      <c r="BV307">
        <f t="shared" si="200"/>
        <v>-8.0030000000000001</v>
      </c>
      <c r="BW307">
        <f t="shared" si="201"/>
        <v>-16.98517</v>
      </c>
      <c r="BX307">
        <v>-2.3654100000000001E-3</v>
      </c>
      <c r="BY307">
        <v>-1.46342E-3</v>
      </c>
      <c r="BZ307">
        <v>2.8427299999999999E-3</v>
      </c>
      <c r="CA307">
        <v>9.6605200000000001E-4</v>
      </c>
      <c r="CB307">
        <v>-4.7948799999999996E-3</v>
      </c>
      <c r="CC307">
        <v>0.86303700000000005</v>
      </c>
      <c r="CD307">
        <v>1.3693099999999999E-4</v>
      </c>
      <c r="CE307">
        <v>1.2956099999999999E-4</v>
      </c>
      <c r="CF307">
        <v>1.3403200000000001E-3</v>
      </c>
      <c r="CG307">
        <v>225.846</v>
      </c>
      <c r="CH307">
        <v>225.846</v>
      </c>
      <c r="CI307">
        <v>-4.3193000000000001</v>
      </c>
      <c r="CJ307">
        <v>-3028.16</v>
      </c>
      <c r="CK307">
        <v>-1.2004300000000001E-2</v>
      </c>
      <c r="CL307">
        <f t="shared" si="188"/>
        <v>35.727400000000003</v>
      </c>
      <c r="CM307">
        <f t="shared" si="202"/>
        <v>35.300527998942187</v>
      </c>
      <c r="CN307">
        <f t="shared" si="189"/>
        <v>-1.1948028713475271E-2</v>
      </c>
      <c r="CO307">
        <f t="shared" si="203"/>
        <v>0.99599445087772009</v>
      </c>
      <c r="CP307">
        <f t="shared" si="204"/>
        <v>8.9534641931378944E-2</v>
      </c>
      <c r="CQ307">
        <f t="shared" si="205"/>
        <v>8.9415064842502764E-2</v>
      </c>
      <c r="CR307">
        <f t="shared" si="190"/>
        <v>-3016.0305563698766</v>
      </c>
      <c r="CS307">
        <f t="shared" si="191"/>
        <v>7.3318745384982593</v>
      </c>
      <c r="CT307" s="1">
        <f t="shared" si="206"/>
        <v>1.1646201693553951E-2</v>
      </c>
      <c r="CU307" s="1">
        <f t="shared" si="207"/>
        <v>-1.1518191693553949E-2</v>
      </c>
      <c r="CV307" s="1">
        <f t="shared" si="208"/>
        <v>2.8216689380071016E-2</v>
      </c>
      <c r="CW307" s="1">
        <f t="shared" si="209"/>
        <v>-3.8534086845576788E-3</v>
      </c>
      <c r="CX307" s="1">
        <f t="shared" si="210"/>
        <v>3.9814186845576801E-3</v>
      </c>
      <c r="CY307" s="1">
        <f t="shared" si="211"/>
        <v>-3.5656502361564597E-2</v>
      </c>
      <c r="CZ307" s="1">
        <f t="shared" si="212"/>
        <v>3.5656502361564597E-2</v>
      </c>
      <c r="DA307">
        <f t="shared" si="192"/>
        <v>0.42888242782000008</v>
      </c>
      <c r="DB307">
        <f t="shared" si="193"/>
        <v>5.2898948666666681E-2</v>
      </c>
      <c r="DC307">
        <f t="shared" si="213"/>
        <v>-9.2867219999999993</v>
      </c>
      <c r="DD307">
        <f t="shared" si="214"/>
        <v>-32.452500000000001</v>
      </c>
      <c r="DE307">
        <f t="shared" si="215"/>
        <v>33.755117563938121</v>
      </c>
      <c r="DF307">
        <f t="shared" si="216"/>
        <v>-8.5316090000000013</v>
      </c>
      <c r="DG307">
        <f t="shared" si="217"/>
        <v>-32.606099999999998</v>
      </c>
      <c r="DH307">
        <f t="shared" si="218"/>
        <v>33.703799627621819</v>
      </c>
      <c r="DI307">
        <f t="shared" si="219"/>
        <v>0.99974019175129558</v>
      </c>
      <c r="DJ307">
        <f t="shared" si="220"/>
        <v>-6.447082</v>
      </c>
      <c r="DK307">
        <f t="shared" si="221"/>
        <v>-33.130970000000005</v>
      </c>
      <c r="DL307">
        <f t="shared" si="222"/>
        <v>33.75242271979338</v>
      </c>
      <c r="DM307">
        <f t="shared" si="223"/>
        <v>-5.7029589999999999</v>
      </c>
      <c r="DN307">
        <f t="shared" si="224"/>
        <v>-33.223801000000002</v>
      </c>
      <c r="DO307">
        <f t="shared" si="225"/>
        <v>33.709712164942644</v>
      </c>
      <c r="DP307">
        <f t="shared" si="226"/>
        <v>0.99975368250117458</v>
      </c>
      <c r="DQ307">
        <f t="shared" si="227"/>
        <v>0.99625921950126639</v>
      </c>
      <c r="DR307">
        <f t="shared" si="228"/>
        <v>0.99631086808715119</v>
      </c>
      <c r="DS307">
        <f t="shared" si="229"/>
        <v>-0.19101094026708926</v>
      </c>
      <c r="DT307">
        <f t="shared" si="230"/>
        <v>-0.98158790777916705</v>
      </c>
      <c r="DU307" s="1">
        <f t="shared" si="231"/>
        <v>-2.1923765888221761E-3</v>
      </c>
      <c r="DV307" s="1">
        <f t="shared" si="232"/>
        <v>2.320386588822174E-3</v>
      </c>
      <c r="DW307" s="1">
        <f t="shared" si="233"/>
        <v>-3.6227139675478075E-2</v>
      </c>
      <c r="DX307" s="1">
        <f t="shared" si="234"/>
        <v>3.6227139675478075E-2</v>
      </c>
      <c r="ED307" s="1"/>
      <c r="EE307" s="1"/>
      <c r="EF307" s="1"/>
    </row>
    <row r="308" spans="1:136" x14ac:dyDescent="0.3">
      <c r="A308">
        <v>303</v>
      </c>
      <c r="B308">
        <v>2.0409999999999998E-3</v>
      </c>
      <c r="C308">
        <v>-1.41633E-2</v>
      </c>
      <c r="D308" s="1">
        <v>6.3268200000000005E-5</v>
      </c>
      <c r="E308">
        <v>-0.12360400000000001</v>
      </c>
      <c r="F308">
        <v>-1.63584</v>
      </c>
      <c r="G308">
        <v>-0.10090200000000001</v>
      </c>
      <c r="H308">
        <v>8.9334700000000006E-3</v>
      </c>
      <c r="I308">
        <v>-8.90612E-3</v>
      </c>
      <c r="J308">
        <v>1.6130200000000001E-2</v>
      </c>
      <c r="K308">
        <v>1.8728000000000002E-2</v>
      </c>
      <c r="L308">
        <v>-1.8700600000000001E-2</v>
      </c>
      <c r="M308">
        <v>0.53476299999999999</v>
      </c>
      <c r="N308">
        <v>1.5580699999999999E-4</v>
      </c>
      <c r="O308">
        <v>1.58293E-4</v>
      </c>
      <c r="P308">
        <v>1.50102E-3</v>
      </c>
      <c r="Q308">
        <v>0.127752</v>
      </c>
      <c r="R308">
        <v>18.061900000000001</v>
      </c>
      <c r="S308">
        <v>-2.3774799999999999E-2</v>
      </c>
      <c r="T308">
        <v>-1.68984</v>
      </c>
      <c r="U308">
        <v>-1.92116</v>
      </c>
      <c r="V308">
        <v>-0.14154600000000001</v>
      </c>
      <c r="W308">
        <f t="shared" si="194"/>
        <v>-1.5620879999999999</v>
      </c>
      <c r="X308">
        <f t="shared" si="195"/>
        <v>16.140740000000001</v>
      </c>
      <c r="Y308">
        <v>-1.3627299999999999E-3</v>
      </c>
      <c r="Z308">
        <v>-1.07326E-2</v>
      </c>
      <c r="AA308">
        <v>8.4272600000000002E-4</v>
      </c>
      <c r="AB308">
        <v>-1.1976300000000001E-3</v>
      </c>
      <c r="AC308">
        <v>-1.08977E-2</v>
      </c>
      <c r="AD308">
        <v>7.8910599999999997E-2</v>
      </c>
      <c r="AE308">
        <v>4.8663599999999998E-4</v>
      </c>
      <c r="AF308">
        <v>5.0480299999999996E-4</v>
      </c>
      <c r="AG308">
        <v>4.88799E-3</v>
      </c>
      <c r="AH308">
        <v>0.17666100000000001</v>
      </c>
      <c r="AI308">
        <v>-17.665500000000002</v>
      </c>
      <c r="AJ308">
        <v>-2.6403099999999999E-2</v>
      </c>
      <c r="AK308">
        <v>1.4278299999999999</v>
      </c>
      <c r="AL308">
        <v>-1.3477699999999999</v>
      </c>
      <c r="AM308">
        <v>-4.8025600000000002E-2</v>
      </c>
      <c r="AN308">
        <f t="shared" si="196"/>
        <v>1.6044909999999999</v>
      </c>
      <c r="AO308">
        <f t="shared" si="197"/>
        <v>-19.013270000000002</v>
      </c>
      <c r="AP308">
        <v>-1.40313E-2</v>
      </c>
      <c r="AQ308">
        <v>-8.7274599999999994E-3</v>
      </c>
      <c r="AR308">
        <v>1.31863E-2</v>
      </c>
      <c r="AS308">
        <v>2.0995200000000001E-3</v>
      </c>
      <c r="AT308">
        <v>-2.48583E-2</v>
      </c>
      <c r="AU308">
        <v>0.88625699999999996</v>
      </c>
      <c r="AV308">
        <v>3.59892E-4</v>
      </c>
      <c r="AW308">
        <v>4.0234899999999998E-4</v>
      </c>
      <c r="AX308">
        <v>3.4771400000000001E-3</v>
      </c>
      <c r="AY308">
        <v>8.7082700000000006</v>
      </c>
      <c r="AZ308">
        <v>14.9406</v>
      </c>
      <c r="BA308">
        <v>-3.6135199999999999E-2</v>
      </c>
      <c r="BB308">
        <v>-1.41069</v>
      </c>
      <c r="BC308">
        <v>-0.73033000000000003</v>
      </c>
      <c r="BD308">
        <v>-0.16187499999999999</v>
      </c>
      <c r="BE308">
        <f t="shared" si="198"/>
        <v>7.2975800000000008</v>
      </c>
      <c r="BF308">
        <f t="shared" si="199"/>
        <v>14.21027</v>
      </c>
      <c r="BG308">
        <v>-3.20188E-4</v>
      </c>
      <c r="BH308">
        <v>-9.9190200000000002E-4</v>
      </c>
      <c r="BI308">
        <v>4.7272299999999998E-3</v>
      </c>
      <c r="BJ308">
        <v>4.09071E-3</v>
      </c>
      <c r="BK308">
        <v>-5.4028000000000001E-3</v>
      </c>
      <c r="BL308">
        <v>0.75467799999999996</v>
      </c>
      <c r="BM308">
        <v>1.6370999999999999E-4</v>
      </c>
      <c r="BN308">
        <v>1.6742300000000001E-4</v>
      </c>
      <c r="BO308">
        <v>1.56561E-3</v>
      </c>
      <c r="BP308">
        <v>-9.1589700000000001</v>
      </c>
      <c r="BQ308">
        <v>-14.390599999999999</v>
      </c>
      <c r="BR308">
        <v>-6.1125699999999998E-2</v>
      </c>
      <c r="BS308">
        <v>1.1591800000000001</v>
      </c>
      <c r="BT308">
        <v>-2.6030799999999998</v>
      </c>
      <c r="BU308">
        <v>-4.4905300000000002E-2</v>
      </c>
      <c r="BV308">
        <f t="shared" si="200"/>
        <v>-7.99979</v>
      </c>
      <c r="BW308">
        <f t="shared" si="201"/>
        <v>-16.993679999999998</v>
      </c>
      <c r="BX308">
        <v>-2.4517599999999999E-3</v>
      </c>
      <c r="BY308">
        <v>-1.2778900000000001E-3</v>
      </c>
      <c r="BZ308">
        <v>3.01389E-3</v>
      </c>
      <c r="CA308">
        <v>1.2076400000000001E-3</v>
      </c>
      <c r="CB308">
        <v>-4.9372900000000004E-3</v>
      </c>
      <c r="CC308">
        <v>0.88062099999999999</v>
      </c>
      <c r="CD308">
        <v>1.3412999999999999E-4</v>
      </c>
      <c r="CE308">
        <v>1.27164E-4</v>
      </c>
      <c r="CF308">
        <v>1.3154600000000001E-3</v>
      </c>
      <c r="CG308">
        <v>226.59800000000001</v>
      </c>
      <c r="CH308">
        <v>226.59899999999999</v>
      </c>
      <c r="CI308">
        <v>-4.3343999999999996</v>
      </c>
      <c r="CJ308">
        <v>-3038.79</v>
      </c>
      <c r="CK308">
        <v>-1.2123800000000001E-2</v>
      </c>
      <c r="CL308">
        <f t="shared" si="188"/>
        <v>35.727400000000003</v>
      </c>
      <c r="CM308">
        <f t="shared" si="202"/>
        <v>35.296340343488033</v>
      </c>
      <c r="CN308">
        <f t="shared" si="189"/>
        <v>-1.2065240026197526E-2</v>
      </c>
      <c r="CO308">
        <f t="shared" si="203"/>
        <v>0.99596756088299976</v>
      </c>
      <c r="CP308">
        <f t="shared" si="204"/>
        <v>8.9834872173325975E-2</v>
      </c>
      <c r="CQ308">
        <f t="shared" si="205"/>
        <v>8.9714088463117819E-2</v>
      </c>
      <c r="CR308">
        <f t="shared" si="190"/>
        <v>-3026.5362643356507</v>
      </c>
      <c r="CS308">
        <f t="shared" si="191"/>
        <v>7.3574135810588448</v>
      </c>
      <c r="CT308" s="1">
        <f t="shared" si="206"/>
        <v>1.1672427604966163E-2</v>
      </c>
      <c r="CU308" s="1">
        <f t="shared" si="207"/>
        <v>-1.1645077604966164E-2</v>
      </c>
      <c r="CV308" s="1">
        <f t="shared" si="208"/>
        <v>2.8553079173932867E-2</v>
      </c>
      <c r="CW308" s="1">
        <f t="shared" si="209"/>
        <v>-3.8956191123073252E-3</v>
      </c>
      <c r="CX308" s="1">
        <f t="shared" si="210"/>
        <v>3.9229691123073241E-3</v>
      </c>
      <c r="CY308" s="1">
        <f t="shared" si="211"/>
        <v>-3.6025741598224137E-2</v>
      </c>
      <c r="CZ308" s="1">
        <f t="shared" si="212"/>
        <v>3.6025741598224137E-2</v>
      </c>
      <c r="DA308">
        <f t="shared" si="192"/>
        <v>0.43315185212000007</v>
      </c>
      <c r="DB308">
        <f t="shared" si="193"/>
        <v>5.3425545333333338E-2</v>
      </c>
      <c r="DC308">
        <f t="shared" si="213"/>
        <v>-9.2867219999999993</v>
      </c>
      <c r="DD308">
        <f t="shared" si="214"/>
        <v>-32.452500000000001</v>
      </c>
      <c r="DE308">
        <f t="shared" si="215"/>
        <v>33.755117563938121</v>
      </c>
      <c r="DF308">
        <f t="shared" si="216"/>
        <v>-8.5316090000000013</v>
      </c>
      <c r="DG308">
        <f t="shared" si="217"/>
        <v>-32.606099999999998</v>
      </c>
      <c r="DH308">
        <f t="shared" si="218"/>
        <v>33.703799627621819</v>
      </c>
      <c r="DI308">
        <f t="shared" si="219"/>
        <v>0.99974019175129558</v>
      </c>
      <c r="DJ308">
        <f t="shared" si="220"/>
        <v>-6.4377019999999998</v>
      </c>
      <c r="DK308">
        <f t="shared" si="221"/>
        <v>-33.134419999999999</v>
      </c>
      <c r="DL308">
        <f t="shared" si="222"/>
        <v>33.754018957410153</v>
      </c>
      <c r="DM308">
        <f t="shared" si="223"/>
        <v>-5.6930890000000005</v>
      </c>
      <c r="DN308">
        <f t="shared" si="224"/>
        <v>-33.22354</v>
      </c>
      <c r="DO308">
        <f t="shared" si="225"/>
        <v>33.707786526165151</v>
      </c>
      <c r="DP308">
        <f t="shared" si="226"/>
        <v>0.9997537938913228</v>
      </c>
      <c r="DQ308">
        <f t="shared" si="227"/>
        <v>0.99623391785574611</v>
      </c>
      <c r="DR308">
        <f t="shared" si="228"/>
        <v>0.99628617330587788</v>
      </c>
      <c r="DS308">
        <f t="shared" si="229"/>
        <v>-0.19072401446840764</v>
      </c>
      <c r="DT308">
        <f t="shared" si="230"/>
        <v>-0.9816436982454757</v>
      </c>
      <c r="DU308" s="1">
        <f t="shared" si="231"/>
        <v>-2.2173035862282451E-3</v>
      </c>
      <c r="DV308" s="1">
        <f t="shared" si="232"/>
        <v>2.2446535862282475E-3</v>
      </c>
      <c r="DW308" s="1">
        <f t="shared" si="233"/>
        <v>-3.659337805832176E-2</v>
      </c>
      <c r="DX308" s="1">
        <f t="shared" si="234"/>
        <v>3.659337805832176E-2</v>
      </c>
      <c r="ED308" s="1"/>
      <c r="EE308" s="1"/>
      <c r="EF308" s="1"/>
    </row>
    <row r="309" spans="1:136" x14ac:dyDescent="0.3">
      <c r="A309">
        <v>304</v>
      </c>
      <c r="B309">
        <v>2.0409999999999998E-3</v>
      </c>
      <c r="C309">
        <v>-1.41633E-2</v>
      </c>
      <c r="D309" s="1">
        <v>6.3268200000000005E-5</v>
      </c>
      <c r="E309">
        <v>-0.122346</v>
      </c>
      <c r="F309">
        <v>-1.6387799999999999</v>
      </c>
      <c r="G309">
        <v>-0.10230499999999999</v>
      </c>
      <c r="H309">
        <v>9.0152400000000008E-3</v>
      </c>
      <c r="I309">
        <v>-9.0291199999999999E-3</v>
      </c>
      <c r="J309">
        <v>1.6216499999999998E-2</v>
      </c>
      <c r="K309">
        <v>1.88386E-2</v>
      </c>
      <c r="L309">
        <v>-1.8852500000000001E-2</v>
      </c>
      <c r="M309">
        <v>0.53344100000000005</v>
      </c>
      <c r="N309">
        <v>1.5713200000000001E-4</v>
      </c>
      <c r="O309">
        <v>1.5965099999999999E-4</v>
      </c>
      <c r="P309">
        <v>1.51402E-3</v>
      </c>
      <c r="Q309">
        <v>0.127752</v>
      </c>
      <c r="R309">
        <v>18.061900000000001</v>
      </c>
      <c r="S309">
        <v>-2.3774799999999999E-2</v>
      </c>
      <c r="T309">
        <v>-1.6940599999999999</v>
      </c>
      <c r="U309">
        <v>-1.9290400000000001</v>
      </c>
      <c r="V309">
        <v>-0.14141100000000001</v>
      </c>
      <c r="W309">
        <f t="shared" si="194"/>
        <v>-1.5663079999999998</v>
      </c>
      <c r="X309">
        <f t="shared" si="195"/>
        <v>16.132860000000001</v>
      </c>
      <c r="Y309">
        <v>-1.1267199999999999E-3</v>
      </c>
      <c r="Z309">
        <v>-1.06865E-2</v>
      </c>
      <c r="AA309">
        <v>1.1100800000000001E-3</v>
      </c>
      <c r="AB309">
        <v>-9.2024000000000001E-4</v>
      </c>
      <c r="AC309">
        <v>-1.0893E-2</v>
      </c>
      <c r="AD309">
        <v>0.104687</v>
      </c>
      <c r="AE309">
        <v>4.9677100000000002E-4</v>
      </c>
      <c r="AF309">
        <v>5.1558799999999998E-4</v>
      </c>
      <c r="AG309">
        <v>4.99184E-3</v>
      </c>
      <c r="AH309">
        <v>0.17666100000000001</v>
      </c>
      <c r="AI309">
        <v>-17.665500000000002</v>
      </c>
      <c r="AJ309">
        <v>-2.6403099999999999E-2</v>
      </c>
      <c r="AK309">
        <v>1.4353800000000001</v>
      </c>
      <c r="AL309">
        <v>-1.34874</v>
      </c>
      <c r="AM309">
        <v>-5.8470899999999999E-2</v>
      </c>
      <c r="AN309">
        <f t="shared" si="196"/>
        <v>1.6120410000000001</v>
      </c>
      <c r="AO309">
        <f t="shared" si="197"/>
        <v>-19.014240000000001</v>
      </c>
      <c r="AP309">
        <v>-1.4020700000000001E-2</v>
      </c>
      <c r="AQ309">
        <v>-8.3466200000000008E-3</v>
      </c>
      <c r="AR309">
        <v>1.32979E-2</v>
      </c>
      <c r="AS309">
        <v>2.4429299999999998E-3</v>
      </c>
      <c r="AT309">
        <v>-2.4810200000000001E-2</v>
      </c>
      <c r="AU309">
        <v>0.89210500000000004</v>
      </c>
      <c r="AV309">
        <v>3.6381899999999998E-4</v>
      </c>
      <c r="AW309">
        <v>4.0755000000000001E-4</v>
      </c>
      <c r="AX309">
        <v>3.5203700000000001E-3</v>
      </c>
      <c r="AY309">
        <v>8.7082700000000006</v>
      </c>
      <c r="AZ309">
        <v>14.9406</v>
      </c>
      <c r="BA309">
        <v>-3.6135199999999999E-2</v>
      </c>
      <c r="BB309">
        <v>-1.4140999999999999</v>
      </c>
      <c r="BC309">
        <v>-0.73102299999999998</v>
      </c>
      <c r="BD309">
        <v>-0.16542599999999999</v>
      </c>
      <c r="BE309">
        <f t="shared" si="198"/>
        <v>7.2941700000000012</v>
      </c>
      <c r="BF309">
        <f t="shared" si="199"/>
        <v>14.209576999999999</v>
      </c>
      <c r="BG309">
        <v>-2.7296999999999998E-4</v>
      </c>
      <c r="BH309">
        <v>-1.19352E-3</v>
      </c>
      <c r="BI309">
        <v>4.7237099999999999E-3</v>
      </c>
      <c r="BJ309">
        <v>4.0197000000000002E-3</v>
      </c>
      <c r="BK309">
        <v>-5.4861900000000002E-3</v>
      </c>
      <c r="BL309">
        <v>0.74140200000000001</v>
      </c>
      <c r="BM309">
        <v>1.6671200000000001E-4</v>
      </c>
      <c r="BN309">
        <v>1.70462E-4</v>
      </c>
      <c r="BO309">
        <v>1.5939400000000001E-3</v>
      </c>
      <c r="BP309">
        <v>-9.1589700000000001</v>
      </c>
      <c r="BQ309">
        <v>-14.390599999999999</v>
      </c>
      <c r="BR309">
        <v>-6.1125699999999998E-2</v>
      </c>
      <c r="BS309">
        <v>1.1659299999999999</v>
      </c>
      <c r="BT309">
        <v>-2.6091799999999998</v>
      </c>
      <c r="BU309">
        <v>-4.4789299999999997E-2</v>
      </c>
      <c r="BV309">
        <f t="shared" si="200"/>
        <v>-7.9930400000000006</v>
      </c>
      <c r="BW309">
        <f t="shared" si="201"/>
        <v>-16.999779999999998</v>
      </c>
      <c r="BX309">
        <v>-2.4393599999999998E-3</v>
      </c>
      <c r="BY309">
        <v>-1.0904700000000001E-3</v>
      </c>
      <c r="BZ309">
        <v>2.7524699999999999E-3</v>
      </c>
      <c r="CA309">
        <v>1.07116E-3</v>
      </c>
      <c r="CB309">
        <v>-4.6009900000000001E-3</v>
      </c>
      <c r="CC309">
        <v>0.90446599999999999</v>
      </c>
      <c r="CD309">
        <v>1.3998E-4</v>
      </c>
      <c r="CE309">
        <v>1.3306799999999999E-4</v>
      </c>
      <c r="CF309">
        <v>1.3764199999999999E-3</v>
      </c>
      <c r="CG309">
        <v>227.34399999999999</v>
      </c>
      <c r="CH309">
        <v>227.345</v>
      </c>
      <c r="CI309">
        <v>-4.3475999999999999</v>
      </c>
      <c r="CJ309">
        <v>-3048.06</v>
      </c>
      <c r="CK309">
        <v>-1.22854E-2</v>
      </c>
      <c r="CL309">
        <f t="shared" si="188"/>
        <v>35.727400000000003</v>
      </c>
      <c r="CM309">
        <f t="shared" si="202"/>
        <v>35.290516300782585</v>
      </c>
      <c r="CN309">
        <f t="shared" si="189"/>
        <v>-1.2228253363452646E-2</v>
      </c>
      <c r="CO309">
        <f t="shared" si="203"/>
        <v>0.99593612347407334</v>
      </c>
      <c r="CP309">
        <f t="shared" si="204"/>
        <v>9.0184610972535051E-2</v>
      </c>
      <c r="CQ309">
        <f t="shared" si="205"/>
        <v>9.0062411468021464E-2</v>
      </c>
      <c r="CR309">
        <f t="shared" si="190"/>
        <v>-3035.6730605163839</v>
      </c>
      <c r="CS309">
        <f t="shared" si="191"/>
        <v>7.3796248425261668</v>
      </c>
      <c r="CT309" s="1">
        <f t="shared" si="206"/>
        <v>1.1778001533630874E-2</v>
      </c>
      <c r="CU309" s="1">
        <f t="shared" si="207"/>
        <v>-1.1791881533630873E-2</v>
      </c>
      <c r="CV309" s="1">
        <f t="shared" si="208"/>
        <v>2.8669827850986603E-2</v>
      </c>
      <c r="CW309" s="1">
        <f t="shared" si="209"/>
        <v>-4.0021841537981762E-3</v>
      </c>
      <c r="CX309" s="1">
        <f t="shared" si="210"/>
        <v>3.9883041537981771E-3</v>
      </c>
      <c r="CY309" s="1">
        <f t="shared" si="211"/>
        <v>-3.6244316980952547E-2</v>
      </c>
      <c r="CZ309" s="1">
        <f t="shared" si="212"/>
        <v>3.6244316980952547E-2</v>
      </c>
      <c r="DA309">
        <f t="shared" si="192"/>
        <v>0.43892539996000002</v>
      </c>
      <c r="DB309">
        <f t="shared" si="193"/>
        <v>5.4137662666666669E-2</v>
      </c>
      <c r="DC309">
        <f t="shared" si="213"/>
        <v>-9.2867219999999993</v>
      </c>
      <c r="DD309">
        <f t="shared" si="214"/>
        <v>-32.452500000000001</v>
      </c>
      <c r="DE309">
        <f t="shared" si="215"/>
        <v>33.755117563938121</v>
      </c>
      <c r="DF309">
        <f t="shared" si="216"/>
        <v>-8.5316090000000013</v>
      </c>
      <c r="DG309">
        <f t="shared" si="217"/>
        <v>-32.606099999999998</v>
      </c>
      <c r="DH309">
        <f t="shared" si="218"/>
        <v>33.703799627621819</v>
      </c>
      <c r="DI309">
        <f t="shared" si="219"/>
        <v>0.99974019175129558</v>
      </c>
      <c r="DJ309">
        <f t="shared" si="220"/>
        <v>-6.4267320000000012</v>
      </c>
      <c r="DK309">
        <f t="shared" si="221"/>
        <v>-33.132639999999995</v>
      </c>
      <c r="DL309">
        <f t="shared" si="222"/>
        <v>33.750181000543151</v>
      </c>
      <c r="DM309">
        <f t="shared" si="223"/>
        <v>-5.6821290000000015</v>
      </c>
      <c r="DN309">
        <f t="shared" si="224"/>
        <v>-33.223816999999997</v>
      </c>
      <c r="DO309">
        <f t="shared" si="225"/>
        <v>33.706210199637248</v>
      </c>
      <c r="DP309">
        <f t="shared" si="226"/>
        <v>0.99975350825036147</v>
      </c>
      <c r="DQ309">
        <f t="shared" si="227"/>
        <v>0.99620707718303325</v>
      </c>
      <c r="DR309">
        <f t="shared" si="228"/>
        <v>0.99625840666780652</v>
      </c>
      <c r="DS309">
        <f t="shared" si="229"/>
        <v>-0.19042066766683632</v>
      </c>
      <c r="DT309">
        <f t="shared" si="230"/>
        <v>-0.98170258700143809</v>
      </c>
      <c r="DU309" s="1">
        <f t="shared" si="231"/>
        <v>-2.3119206786735421E-3</v>
      </c>
      <c r="DV309" s="1">
        <f t="shared" si="232"/>
        <v>2.298040678673543E-3</v>
      </c>
      <c r="DW309" s="1">
        <f t="shared" si="233"/>
        <v>-3.6827254487585226E-2</v>
      </c>
      <c r="DX309" s="1">
        <f t="shared" si="234"/>
        <v>3.6827254487585226E-2</v>
      </c>
      <c r="ED309" s="1"/>
      <c r="EE309" s="1"/>
      <c r="EF309" s="1"/>
    </row>
    <row r="310" spans="1:136" x14ac:dyDescent="0.3">
      <c r="A310">
        <v>305</v>
      </c>
      <c r="B310">
        <v>2.0409999999999998E-3</v>
      </c>
      <c r="C310">
        <v>-1.41633E-2</v>
      </c>
      <c r="D310" s="1">
        <v>6.3268200000000005E-5</v>
      </c>
      <c r="E310">
        <v>-0.12388399999999999</v>
      </c>
      <c r="F310">
        <v>-1.64646</v>
      </c>
      <c r="G310">
        <v>-0.121998</v>
      </c>
      <c r="H310">
        <v>9.2330699999999995E-3</v>
      </c>
      <c r="I310">
        <v>-8.9596299999999997E-3</v>
      </c>
      <c r="J310">
        <v>1.63505E-2</v>
      </c>
      <c r="K310">
        <v>1.91384E-2</v>
      </c>
      <c r="L310">
        <v>-1.8865E-2</v>
      </c>
      <c r="M310">
        <v>0.53208699999999998</v>
      </c>
      <c r="N310">
        <v>1.5650700000000001E-4</v>
      </c>
      <c r="O310">
        <v>1.5898099999999999E-4</v>
      </c>
      <c r="P310">
        <v>1.50763E-3</v>
      </c>
      <c r="Q310">
        <v>0.127752</v>
      </c>
      <c r="R310">
        <v>18.061900000000001</v>
      </c>
      <c r="S310">
        <v>-2.3774799999999999E-2</v>
      </c>
      <c r="T310">
        <v>-1.7017500000000001</v>
      </c>
      <c r="U310">
        <v>-1.9352</v>
      </c>
      <c r="V310">
        <v>-0.161745</v>
      </c>
      <c r="W310">
        <f t="shared" si="194"/>
        <v>-1.573998</v>
      </c>
      <c r="X310">
        <f t="shared" si="195"/>
        <v>16.1267</v>
      </c>
      <c r="Y310">
        <v>-1.5770599999999999E-3</v>
      </c>
      <c r="Z310">
        <v>-1.10283E-2</v>
      </c>
      <c r="AA310">
        <v>8.51993E-4</v>
      </c>
      <c r="AB310">
        <v>-1.40766E-3</v>
      </c>
      <c r="AC310">
        <v>-1.11977E-2</v>
      </c>
      <c r="AD310">
        <v>7.8702599999999998E-2</v>
      </c>
      <c r="AE310">
        <v>4.9885999999999995E-4</v>
      </c>
      <c r="AF310">
        <v>5.1789700000000002E-4</v>
      </c>
      <c r="AG310">
        <v>5.0136599999999996E-3</v>
      </c>
      <c r="AH310">
        <v>0.17666100000000001</v>
      </c>
      <c r="AI310">
        <v>-17.665500000000002</v>
      </c>
      <c r="AJ310">
        <v>-2.6403099999999999E-2</v>
      </c>
      <c r="AK310">
        <v>1.4388399999999999</v>
      </c>
      <c r="AL310">
        <v>-1.3559099999999999</v>
      </c>
      <c r="AM310">
        <v>-7.7058100000000004E-2</v>
      </c>
      <c r="AN310">
        <f t="shared" si="196"/>
        <v>1.6155009999999999</v>
      </c>
      <c r="AO310">
        <f t="shared" si="197"/>
        <v>-19.021410000000003</v>
      </c>
      <c r="AP310">
        <v>-1.3944700000000001E-2</v>
      </c>
      <c r="AQ310">
        <v>-8.3996000000000001E-3</v>
      </c>
      <c r="AR310">
        <v>1.32855E-2</v>
      </c>
      <c r="AS310">
        <v>2.4293499999999998E-3</v>
      </c>
      <c r="AT310">
        <v>-2.4773699999999999E-2</v>
      </c>
      <c r="AU310">
        <v>0.889934</v>
      </c>
      <c r="AV310">
        <v>3.66988E-4</v>
      </c>
      <c r="AW310">
        <v>4.1076799999999999E-4</v>
      </c>
      <c r="AX310">
        <v>3.5487299999999999E-3</v>
      </c>
      <c r="AY310">
        <v>8.7082700000000006</v>
      </c>
      <c r="AZ310">
        <v>14.9406</v>
      </c>
      <c r="BA310">
        <v>-3.6135199999999999E-2</v>
      </c>
      <c r="BB310">
        <v>-1.4189499999999999</v>
      </c>
      <c r="BC310">
        <v>-0.73226899999999995</v>
      </c>
      <c r="BD310">
        <v>-0.18715999999999999</v>
      </c>
      <c r="BE310">
        <f t="shared" si="198"/>
        <v>7.2893200000000009</v>
      </c>
      <c r="BF310">
        <f t="shared" si="199"/>
        <v>14.208330999999999</v>
      </c>
      <c r="BG310">
        <v>-1.28322E-4</v>
      </c>
      <c r="BH310">
        <v>-8.6476000000000001E-4</v>
      </c>
      <c r="BI310">
        <v>4.6432000000000001E-3</v>
      </c>
      <c r="BJ310">
        <v>4.1689300000000004E-3</v>
      </c>
      <c r="BK310">
        <v>-5.1620099999999999E-3</v>
      </c>
      <c r="BL310">
        <v>0.75080100000000005</v>
      </c>
      <c r="BM310">
        <v>1.6384900000000001E-4</v>
      </c>
      <c r="BN310">
        <v>1.6749199999999999E-4</v>
      </c>
      <c r="BO310">
        <v>1.56628E-3</v>
      </c>
      <c r="BP310">
        <v>-9.1589700000000001</v>
      </c>
      <c r="BQ310">
        <v>-14.390599999999999</v>
      </c>
      <c r="BR310">
        <v>-6.1125699999999998E-2</v>
      </c>
      <c r="BS310">
        <v>1.16784</v>
      </c>
      <c r="BT310">
        <v>-2.6232600000000001</v>
      </c>
      <c r="BU310">
        <v>-5.2448300000000003E-2</v>
      </c>
      <c r="BV310">
        <f t="shared" si="200"/>
        <v>-7.9911300000000001</v>
      </c>
      <c r="BW310">
        <f t="shared" si="201"/>
        <v>-17.013860000000001</v>
      </c>
      <c r="BX310">
        <v>-2.5779900000000001E-3</v>
      </c>
      <c r="BY310">
        <v>-1.2875199999999999E-3</v>
      </c>
      <c r="BZ310">
        <v>2.8643399999999999E-3</v>
      </c>
      <c r="CA310">
        <v>1.00529E-3</v>
      </c>
      <c r="CB310">
        <v>-4.8707999999999998E-3</v>
      </c>
      <c r="CC310">
        <v>0.89522699999999999</v>
      </c>
      <c r="CD310">
        <v>1.38412E-4</v>
      </c>
      <c r="CE310">
        <v>1.3133400000000001E-4</v>
      </c>
      <c r="CF310">
        <v>1.35859E-3</v>
      </c>
      <c r="CG310">
        <v>228.09299999999999</v>
      </c>
      <c r="CH310">
        <v>228.09299999999999</v>
      </c>
      <c r="CI310">
        <v>-4.3701999999999996</v>
      </c>
      <c r="CJ310">
        <v>-3063.89</v>
      </c>
      <c r="CK310">
        <v>-1.223E-2</v>
      </c>
      <c r="CL310">
        <f t="shared" si="188"/>
        <v>35.727400000000003</v>
      </c>
      <c r="CM310">
        <f t="shared" si="202"/>
        <v>35.292528110679477</v>
      </c>
      <c r="CN310">
        <f t="shared" si="189"/>
        <v>-1.2171943363371693E-2</v>
      </c>
      <c r="CO310">
        <f t="shared" si="203"/>
        <v>0.99590796923851499</v>
      </c>
      <c r="CP310">
        <f t="shared" si="204"/>
        <v>9.04966805665679E-2</v>
      </c>
      <c r="CQ310">
        <f t="shared" si="205"/>
        <v>9.037320845923931E-2</v>
      </c>
      <c r="CR310">
        <f t="shared" si="190"/>
        <v>-3051.3524678701938</v>
      </c>
      <c r="CS310">
        <f t="shared" si="191"/>
        <v>7.417740984059729</v>
      </c>
      <c r="CT310" s="1">
        <f t="shared" si="206"/>
        <v>1.2027685590203719E-2</v>
      </c>
      <c r="CU310" s="1">
        <f t="shared" si="207"/>
        <v>-1.1754245590203719E-2</v>
      </c>
      <c r="CV310" s="1">
        <f t="shared" si="208"/>
        <v>2.8892031490020991E-2</v>
      </c>
      <c r="CW310" s="1">
        <f t="shared" si="209"/>
        <v>-3.9025750213719261E-3</v>
      </c>
      <c r="CX310" s="1">
        <f t="shared" si="210"/>
        <v>4.1760150213719259E-3</v>
      </c>
      <c r="CY310" s="1">
        <f t="shared" si="211"/>
        <v>-3.6538556583577297E-2</v>
      </c>
      <c r="CZ310" s="1">
        <f t="shared" si="212"/>
        <v>3.6538556583577297E-2</v>
      </c>
      <c r="DA310">
        <f t="shared" si="192"/>
        <v>0.436946102</v>
      </c>
      <c r="DB310">
        <f t="shared" si="193"/>
        <v>5.3893533333333334E-2</v>
      </c>
      <c r="DC310">
        <f t="shared" si="213"/>
        <v>-9.2867219999999993</v>
      </c>
      <c r="DD310">
        <f t="shared" si="214"/>
        <v>-32.452500000000001</v>
      </c>
      <c r="DE310">
        <f t="shared" si="215"/>
        <v>33.755117563938121</v>
      </c>
      <c r="DF310">
        <f t="shared" si="216"/>
        <v>-8.5316090000000013</v>
      </c>
      <c r="DG310">
        <f t="shared" si="217"/>
        <v>-32.606099999999998</v>
      </c>
      <c r="DH310">
        <f t="shared" si="218"/>
        <v>33.703799627621819</v>
      </c>
      <c r="DI310">
        <f t="shared" si="219"/>
        <v>0.99974019175129558</v>
      </c>
      <c r="DJ310">
        <f t="shared" si="220"/>
        <v>-6.4171320000000005</v>
      </c>
      <c r="DK310">
        <f t="shared" si="221"/>
        <v>-33.140560000000001</v>
      </c>
      <c r="DL310">
        <f t="shared" si="222"/>
        <v>33.756129816953603</v>
      </c>
      <c r="DM310">
        <f t="shared" si="223"/>
        <v>-5.6738190000000008</v>
      </c>
      <c r="DN310">
        <f t="shared" si="224"/>
        <v>-33.229741000000004</v>
      </c>
      <c r="DO310">
        <f t="shared" si="225"/>
        <v>33.710649785666284</v>
      </c>
      <c r="DP310">
        <f t="shared" si="226"/>
        <v>0.99975464501281319</v>
      </c>
      <c r="DQ310">
        <f t="shared" si="227"/>
        <v>0.99617884398244305</v>
      </c>
      <c r="DR310">
        <f t="shared" si="228"/>
        <v>0.99623480982098189</v>
      </c>
      <c r="DS310">
        <f t="shared" si="229"/>
        <v>-0.19010271718937027</v>
      </c>
      <c r="DT310">
        <f t="shared" si="230"/>
        <v>-0.98176420637402451</v>
      </c>
      <c r="DU310" s="1">
        <f t="shared" si="231"/>
        <v>-2.1989779799039605E-3</v>
      </c>
      <c r="DV310" s="1">
        <f t="shared" si="232"/>
        <v>2.4724179799039602E-3</v>
      </c>
      <c r="DW310" s="1">
        <f t="shared" si="233"/>
        <v>-3.7128261393131377E-2</v>
      </c>
      <c r="DX310" s="1">
        <f t="shared" si="234"/>
        <v>3.7128261393131377E-2</v>
      </c>
      <c r="ED310" s="1"/>
      <c r="EE310" s="1"/>
      <c r="EF310" s="1"/>
    </row>
    <row r="311" spans="1:136" x14ac:dyDescent="0.3">
      <c r="A311">
        <v>306</v>
      </c>
      <c r="B311">
        <v>2.0409999999999998E-3</v>
      </c>
      <c r="C311">
        <v>-1.41633E-2</v>
      </c>
      <c r="D311" s="1">
        <v>6.3268200000000005E-5</v>
      </c>
      <c r="E311">
        <v>-0.123756</v>
      </c>
      <c r="F311">
        <v>-1.6553500000000001</v>
      </c>
      <c r="G311">
        <v>-0.121588</v>
      </c>
      <c r="H311">
        <v>9.3386700000000003E-3</v>
      </c>
      <c r="I311">
        <v>-9.0508099999999994E-3</v>
      </c>
      <c r="J311">
        <v>1.64254E-2</v>
      </c>
      <c r="K311">
        <v>1.9263800000000001E-2</v>
      </c>
      <c r="L311">
        <v>-1.8976E-2</v>
      </c>
      <c r="M311">
        <v>0.52965899999999999</v>
      </c>
      <c r="N311">
        <v>1.57293E-4</v>
      </c>
      <c r="O311">
        <v>1.5980599999999999E-4</v>
      </c>
      <c r="P311">
        <v>1.51538E-3</v>
      </c>
      <c r="Q311">
        <v>0.127752</v>
      </c>
      <c r="R311">
        <v>18.061900000000001</v>
      </c>
      <c r="S311">
        <v>-2.3774799999999999E-2</v>
      </c>
      <c r="T311">
        <v>-1.70835</v>
      </c>
      <c r="U311">
        <v>-1.94716</v>
      </c>
      <c r="V311">
        <v>-0.163573</v>
      </c>
      <c r="W311">
        <f t="shared" si="194"/>
        <v>-1.5805979999999999</v>
      </c>
      <c r="X311">
        <f t="shared" si="195"/>
        <v>16.114740000000001</v>
      </c>
      <c r="Y311">
        <v>-1.5549299999999999E-3</v>
      </c>
      <c r="Z311">
        <v>-1.0974299999999999E-2</v>
      </c>
      <c r="AA311">
        <v>8.3126000000000001E-4</v>
      </c>
      <c r="AB311">
        <v>-1.38499E-3</v>
      </c>
      <c r="AC311">
        <v>-1.11442E-2</v>
      </c>
      <c r="AD311">
        <v>7.6516200000000006E-2</v>
      </c>
      <c r="AE311">
        <v>5.0645699999999998E-4</v>
      </c>
      <c r="AF311">
        <v>5.2589200000000003E-4</v>
      </c>
      <c r="AG311">
        <v>5.0912700000000002E-3</v>
      </c>
      <c r="AH311">
        <v>0.17666100000000001</v>
      </c>
      <c r="AI311">
        <v>-17.665500000000002</v>
      </c>
      <c r="AJ311">
        <v>-2.6403099999999999E-2</v>
      </c>
      <c r="AK311">
        <v>1.4463699999999999</v>
      </c>
      <c r="AL311">
        <v>-1.3622300000000001</v>
      </c>
      <c r="AM311">
        <v>-6.2567800000000007E-2</v>
      </c>
      <c r="AN311">
        <f t="shared" si="196"/>
        <v>1.6230309999999999</v>
      </c>
      <c r="AO311">
        <f t="shared" si="197"/>
        <v>-19.027730000000002</v>
      </c>
      <c r="AP311">
        <v>-1.4120499999999999E-2</v>
      </c>
      <c r="AQ311">
        <v>-8.7354300000000006E-3</v>
      </c>
      <c r="AR311">
        <v>1.3332500000000001E-2</v>
      </c>
      <c r="AS311">
        <v>2.2026400000000001E-3</v>
      </c>
      <c r="AT311">
        <v>-2.50586E-2</v>
      </c>
      <c r="AU311">
        <v>0.88669100000000001</v>
      </c>
      <c r="AV311">
        <v>3.6844599999999998E-4</v>
      </c>
      <c r="AW311">
        <v>4.1222900000000001E-4</v>
      </c>
      <c r="AX311">
        <v>3.5622499999999999E-3</v>
      </c>
      <c r="AY311">
        <v>8.7082700000000006</v>
      </c>
      <c r="AZ311">
        <v>14.9406</v>
      </c>
      <c r="BA311">
        <v>-3.6135199999999999E-2</v>
      </c>
      <c r="BB311">
        <v>-1.42527</v>
      </c>
      <c r="BC311">
        <v>-0.73699300000000001</v>
      </c>
      <c r="BD311">
        <v>-0.193527</v>
      </c>
      <c r="BE311">
        <f t="shared" si="198"/>
        <v>7.2830000000000004</v>
      </c>
      <c r="BF311">
        <f t="shared" si="199"/>
        <v>14.203607</v>
      </c>
      <c r="BG311" s="1">
        <v>3.67506E-5</v>
      </c>
      <c r="BH311">
        <v>-8.0611799999999998E-4</v>
      </c>
      <c r="BI311">
        <v>4.6308399999999998E-3</v>
      </c>
      <c r="BJ311">
        <v>4.27196E-3</v>
      </c>
      <c r="BK311">
        <v>-5.0413200000000002E-3</v>
      </c>
      <c r="BL311">
        <v>0.74474799999999997</v>
      </c>
      <c r="BM311">
        <v>1.6667299999999999E-4</v>
      </c>
      <c r="BN311">
        <v>1.7046499999999999E-4</v>
      </c>
      <c r="BO311">
        <v>1.59409E-3</v>
      </c>
      <c r="BP311">
        <v>-9.1589700000000001</v>
      </c>
      <c r="BQ311">
        <v>-14.390599999999999</v>
      </c>
      <c r="BR311">
        <v>-6.1125699999999998E-2</v>
      </c>
      <c r="BS311">
        <v>1.17395</v>
      </c>
      <c r="BT311">
        <v>-2.6357400000000002</v>
      </c>
      <c r="BU311">
        <v>-5.0058199999999997E-2</v>
      </c>
      <c r="BV311">
        <f t="shared" si="200"/>
        <v>-7.9850200000000005</v>
      </c>
      <c r="BW311">
        <f t="shared" si="201"/>
        <v>-17.026339999999998</v>
      </c>
      <c r="BX311">
        <v>-2.4128000000000001E-3</v>
      </c>
      <c r="BY311">
        <v>-1.2817900000000001E-3</v>
      </c>
      <c r="BZ311">
        <v>2.8942400000000002E-3</v>
      </c>
      <c r="CA311">
        <v>1.1037600000000001E-3</v>
      </c>
      <c r="CB311">
        <v>-4.7983499999999998E-3</v>
      </c>
      <c r="CC311">
        <v>0.88086799999999998</v>
      </c>
      <c r="CD311">
        <v>1.3471499999999999E-4</v>
      </c>
      <c r="CE311">
        <v>1.2762900000000001E-4</v>
      </c>
      <c r="CF311">
        <v>1.3202800000000001E-3</v>
      </c>
      <c r="CG311">
        <v>228.90199999999999</v>
      </c>
      <c r="CH311">
        <v>228.90199999999999</v>
      </c>
      <c r="CI311">
        <v>-4.3795000000000002</v>
      </c>
      <c r="CJ311">
        <v>-3070.45</v>
      </c>
      <c r="CK311">
        <v>-1.23505E-2</v>
      </c>
      <c r="CL311">
        <f t="shared" si="188"/>
        <v>35.727400000000003</v>
      </c>
      <c r="CM311">
        <f t="shared" si="202"/>
        <v>35.288191175952065</v>
      </c>
      <c r="CN311">
        <f t="shared" si="189"/>
        <v>-1.2293332961478812E-2</v>
      </c>
      <c r="CO311">
        <f t="shared" si="203"/>
        <v>0.99587053994279628</v>
      </c>
      <c r="CP311">
        <f t="shared" si="204"/>
        <v>9.0909903359522426E-2</v>
      </c>
      <c r="CQ311">
        <f t="shared" si="205"/>
        <v>9.0784732604350243E-2</v>
      </c>
      <c r="CR311">
        <f t="shared" si="190"/>
        <v>-3057.7706993673587</v>
      </c>
      <c r="CS311">
        <f t="shared" si="191"/>
        <v>7.4333435010822653</v>
      </c>
      <c r="CT311" s="1">
        <f t="shared" si="206"/>
        <v>1.2157141933365957E-2</v>
      </c>
      <c r="CU311" s="1">
        <f t="shared" si="207"/>
        <v>-1.1869281933365956E-2</v>
      </c>
      <c r="CV311" s="1">
        <f t="shared" si="208"/>
        <v>2.8984116192951881E-2</v>
      </c>
      <c r="CW311" s="1">
        <f t="shared" si="209"/>
        <v>-3.9833988953249131E-3</v>
      </c>
      <c r="CX311" s="1">
        <f t="shared" si="210"/>
        <v>4.271258895324914E-3</v>
      </c>
      <c r="CY311" s="1">
        <f t="shared" si="211"/>
        <v>-3.6731575790723496E-2</v>
      </c>
      <c r="CZ311" s="1">
        <f t="shared" si="212"/>
        <v>3.6731575790723496E-2</v>
      </c>
      <c r="DA311">
        <f t="shared" si="192"/>
        <v>0.44125125370000007</v>
      </c>
      <c r="DB311">
        <f t="shared" si="193"/>
        <v>5.4424536666666676E-2</v>
      </c>
      <c r="DC311">
        <f t="shared" si="213"/>
        <v>-9.2867219999999993</v>
      </c>
      <c r="DD311">
        <f t="shared" si="214"/>
        <v>-32.452500000000001</v>
      </c>
      <c r="DE311">
        <f t="shared" si="215"/>
        <v>33.755117563938121</v>
      </c>
      <c r="DF311">
        <f t="shared" si="216"/>
        <v>-8.5316090000000013</v>
      </c>
      <c r="DG311">
        <f t="shared" si="217"/>
        <v>-32.606099999999998</v>
      </c>
      <c r="DH311">
        <f t="shared" si="218"/>
        <v>33.703799627621819</v>
      </c>
      <c r="DI311">
        <f t="shared" si="219"/>
        <v>0.99974019175129558</v>
      </c>
      <c r="DJ311">
        <f t="shared" si="220"/>
        <v>-6.4044220000000003</v>
      </c>
      <c r="DK311">
        <f t="shared" si="221"/>
        <v>-33.141080000000002</v>
      </c>
      <c r="DL311">
        <f t="shared" si="222"/>
        <v>33.754226471961765</v>
      </c>
      <c r="DM311">
        <f t="shared" si="223"/>
        <v>-5.6599690000000002</v>
      </c>
      <c r="DN311">
        <f t="shared" si="224"/>
        <v>-33.231337000000003</v>
      </c>
      <c r="DO311">
        <f t="shared" si="225"/>
        <v>33.709894806844623</v>
      </c>
      <c r="DP311">
        <f t="shared" si="226"/>
        <v>0.99975375023176349</v>
      </c>
      <c r="DQ311">
        <f t="shared" si="227"/>
        <v>0.99614623249906387</v>
      </c>
      <c r="DR311">
        <f t="shared" si="228"/>
        <v>0.99619892235314444</v>
      </c>
      <c r="DS311">
        <f t="shared" si="229"/>
        <v>-0.18973689132884997</v>
      </c>
      <c r="DT311">
        <f t="shared" si="230"/>
        <v>-0.98183497191170777</v>
      </c>
      <c r="DU311" s="1">
        <f t="shared" si="231"/>
        <v>-2.2690012108853956E-3</v>
      </c>
      <c r="DV311" s="1">
        <f t="shared" si="232"/>
        <v>2.5568612108853982E-3</v>
      </c>
      <c r="DW311" s="1">
        <f t="shared" si="233"/>
        <v>-3.7337100680108246E-2</v>
      </c>
      <c r="DX311" s="1">
        <f t="shared" si="234"/>
        <v>3.7337100680108246E-2</v>
      </c>
      <c r="ED311" s="1"/>
      <c r="EE311" s="1"/>
      <c r="EF311" s="1"/>
    </row>
    <row r="312" spans="1:136" x14ac:dyDescent="0.3">
      <c r="A312">
        <v>307</v>
      </c>
      <c r="B312">
        <v>2.0409999999999998E-3</v>
      </c>
      <c r="C312">
        <v>-1.41633E-2</v>
      </c>
      <c r="D312" s="1">
        <v>6.3268200000000005E-5</v>
      </c>
      <c r="E312">
        <v>-0.122346</v>
      </c>
      <c r="F312">
        <v>-1.6541399999999999</v>
      </c>
      <c r="G312">
        <v>-0.100826</v>
      </c>
      <c r="H312">
        <v>9.3286099999999993E-3</v>
      </c>
      <c r="I312">
        <v>-9.2643699999999992E-3</v>
      </c>
      <c r="J312">
        <v>1.6582099999999999E-2</v>
      </c>
      <c r="K312">
        <v>1.9344E-2</v>
      </c>
      <c r="L312">
        <v>-1.92797E-2</v>
      </c>
      <c r="M312">
        <v>0.53053700000000004</v>
      </c>
      <c r="N312">
        <v>1.57305E-4</v>
      </c>
      <c r="O312">
        <v>1.5974000000000001E-4</v>
      </c>
      <c r="P312">
        <v>1.51487E-3</v>
      </c>
      <c r="Q312">
        <v>0.127752</v>
      </c>
      <c r="R312">
        <v>18.061900000000001</v>
      </c>
      <c r="S312">
        <v>-2.3774799999999999E-2</v>
      </c>
      <c r="T312">
        <v>-1.7094400000000001</v>
      </c>
      <c r="U312">
        <v>-1.95122</v>
      </c>
      <c r="V312">
        <v>-0.14951100000000001</v>
      </c>
      <c r="W312">
        <f t="shared" si="194"/>
        <v>-1.581688</v>
      </c>
      <c r="X312">
        <f t="shared" si="195"/>
        <v>16.110680000000002</v>
      </c>
      <c r="Y312">
        <v>-1.6893800000000001E-3</v>
      </c>
      <c r="Z312">
        <v>-1.13647E-2</v>
      </c>
      <c r="AA312">
        <v>6.7247400000000005E-4</v>
      </c>
      <c r="AB312">
        <v>-1.5433000000000001E-3</v>
      </c>
      <c r="AC312">
        <v>-1.15108E-2</v>
      </c>
      <c r="AD312">
        <v>5.8746399999999997E-2</v>
      </c>
      <c r="AE312">
        <v>5.0256200000000002E-4</v>
      </c>
      <c r="AF312">
        <v>5.2169399999999996E-4</v>
      </c>
      <c r="AG312">
        <v>5.0514699999999997E-3</v>
      </c>
      <c r="AH312">
        <v>0.17666100000000001</v>
      </c>
      <c r="AI312">
        <v>-17.665500000000002</v>
      </c>
      <c r="AJ312">
        <v>-2.6403099999999999E-2</v>
      </c>
      <c r="AK312">
        <v>1.4494800000000001</v>
      </c>
      <c r="AL312">
        <v>-1.3575900000000001</v>
      </c>
      <c r="AM312">
        <v>-5.3756600000000002E-2</v>
      </c>
      <c r="AN312">
        <f t="shared" si="196"/>
        <v>1.6261410000000001</v>
      </c>
      <c r="AO312">
        <f t="shared" si="197"/>
        <v>-19.023090000000003</v>
      </c>
      <c r="AP312">
        <v>-1.41288E-2</v>
      </c>
      <c r="AQ312">
        <v>-8.3400200000000001E-3</v>
      </c>
      <c r="AR312">
        <v>1.34936E-2</v>
      </c>
      <c r="AS312">
        <v>2.5960599999999999E-3</v>
      </c>
      <c r="AT312">
        <v>-2.5064900000000001E-2</v>
      </c>
      <c r="AU312">
        <v>0.89269100000000001</v>
      </c>
      <c r="AV312">
        <v>3.7056900000000001E-4</v>
      </c>
      <c r="AW312">
        <v>4.14576E-4</v>
      </c>
      <c r="AX312">
        <v>3.5820000000000001E-3</v>
      </c>
      <c r="AY312">
        <v>8.7082700000000006</v>
      </c>
      <c r="AZ312">
        <v>14.9406</v>
      </c>
      <c r="BA312">
        <v>-3.6135199999999999E-2</v>
      </c>
      <c r="BB312">
        <v>-1.4258599999999999</v>
      </c>
      <c r="BC312">
        <v>-0.73654299999999995</v>
      </c>
      <c r="BD312">
        <v>-0.171265</v>
      </c>
      <c r="BE312">
        <f t="shared" si="198"/>
        <v>7.2824100000000005</v>
      </c>
      <c r="BF312">
        <f t="shared" si="199"/>
        <v>14.204057000000001</v>
      </c>
      <c r="BG312">
        <v>-1.6266300000000001E-4</v>
      </c>
      <c r="BH312">
        <v>-1.19319E-3</v>
      </c>
      <c r="BI312">
        <v>4.7011500000000003E-3</v>
      </c>
      <c r="BJ312">
        <v>4.0574599999999997E-3</v>
      </c>
      <c r="BK312">
        <v>-5.4133100000000002E-3</v>
      </c>
      <c r="BL312">
        <v>0.73525399999999996</v>
      </c>
      <c r="BM312">
        <v>1.7145800000000001E-4</v>
      </c>
      <c r="BN312">
        <v>1.7546599999999999E-4</v>
      </c>
      <c r="BO312">
        <v>1.64062E-3</v>
      </c>
      <c r="BP312">
        <v>-9.1589700000000001</v>
      </c>
      <c r="BQ312">
        <v>-14.390599999999999</v>
      </c>
      <c r="BR312">
        <v>-6.1125699999999998E-2</v>
      </c>
      <c r="BS312">
        <v>1.1773800000000001</v>
      </c>
      <c r="BT312">
        <v>-2.6370499999999999</v>
      </c>
      <c r="BU312">
        <v>-4.1018100000000002E-2</v>
      </c>
      <c r="BV312">
        <f t="shared" si="200"/>
        <v>-7.9815899999999997</v>
      </c>
      <c r="BW312">
        <f t="shared" si="201"/>
        <v>-17.027649999999998</v>
      </c>
      <c r="BX312">
        <v>-2.3223300000000001E-3</v>
      </c>
      <c r="BY312">
        <v>-1.0508799999999999E-3</v>
      </c>
      <c r="BZ312">
        <v>3.1128499999999999E-3</v>
      </c>
      <c r="CA312">
        <v>1.4923099999999999E-3</v>
      </c>
      <c r="CB312">
        <v>-4.8655299999999999E-3</v>
      </c>
      <c r="CC312">
        <v>0.88543099999999997</v>
      </c>
      <c r="CD312">
        <v>1.3659499999999999E-4</v>
      </c>
      <c r="CE312">
        <v>1.30004E-4</v>
      </c>
      <c r="CF312">
        <v>1.3446599999999999E-3</v>
      </c>
      <c r="CG312">
        <v>229.404</v>
      </c>
      <c r="CH312">
        <v>229.404</v>
      </c>
      <c r="CI312">
        <v>-4.3886000000000003</v>
      </c>
      <c r="CJ312">
        <v>-3076.78</v>
      </c>
      <c r="CK312">
        <v>-1.2583E-2</v>
      </c>
      <c r="CL312">
        <f t="shared" si="188"/>
        <v>35.727400000000003</v>
      </c>
      <c r="CM312">
        <f t="shared" si="202"/>
        <v>35.27990874855179</v>
      </c>
      <c r="CN312">
        <f t="shared" si="189"/>
        <v>-1.2525155803338971E-2</v>
      </c>
      <c r="CO312">
        <f t="shared" si="203"/>
        <v>0.99585773450851733</v>
      </c>
      <c r="CP312">
        <f t="shared" si="204"/>
        <v>9.105084713274092E-2</v>
      </c>
      <c r="CQ312">
        <f t="shared" si="205"/>
        <v>9.0925093453697745E-2</v>
      </c>
      <c r="CR312">
        <f t="shared" si="190"/>
        <v>-3064.0351603811164</v>
      </c>
      <c r="CS312">
        <f t="shared" si="191"/>
        <v>7.4485722069410896</v>
      </c>
      <c r="CT312" s="1">
        <f t="shared" si="206"/>
        <v>1.2177862062999575E-2</v>
      </c>
      <c r="CU312" s="1">
        <f t="shared" si="207"/>
        <v>-1.2113622062999575E-2</v>
      </c>
      <c r="CV312" s="1">
        <f t="shared" si="208"/>
        <v>2.9248707080428898E-2</v>
      </c>
      <c r="CW312" s="1">
        <f t="shared" si="209"/>
        <v>-4.1532597474166679E-3</v>
      </c>
      <c r="CX312" s="1">
        <f t="shared" si="210"/>
        <v>4.217499747416668E-3</v>
      </c>
      <c r="CY312" s="1">
        <f t="shared" si="211"/>
        <v>-3.7087645549428692E-2</v>
      </c>
      <c r="CZ312" s="1">
        <f t="shared" si="212"/>
        <v>3.7087645549428692E-2</v>
      </c>
      <c r="DA312">
        <f t="shared" si="192"/>
        <v>0.44955787420000004</v>
      </c>
      <c r="DB312">
        <f t="shared" si="193"/>
        <v>5.5449086666666675E-2</v>
      </c>
      <c r="DC312">
        <f t="shared" si="213"/>
        <v>-9.2867219999999993</v>
      </c>
      <c r="DD312">
        <f t="shared" si="214"/>
        <v>-32.452500000000001</v>
      </c>
      <c r="DE312">
        <f t="shared" si="215"/>
        <v>33.755117563938121</v>
      </c>
      <c r="DF312">
        <f t="shared" si="216"/>
        <v>-8.5316090000000013</v>
      </c>
      <c r="DG312">
        <f t="shared" si="217"/>
        <v>-32.606099999999998</v>
      </c>
      <c r="DH312">
        <f t="shared" si="218"/>
        <v>33.703799627621819</v>
      </c>
      <c r="DI312">
        <f t="shared" si="219"/>
        <v>0.99974019175129558</v>
      </c>
      <c r="DJ312">
        <f t="shared" si="220"/>
        <v>-6.399902</v>
      </c>
      <c r="DK312">
        <f t="shared" si="221"/>
        <v>-33.138329999999996</v>
      </c>
      <c r="DL312">
        <f t="shared" si="222"/>
        <v>33.750669042235351</v>
      </c>
      <c r="DM312">
        <f t="shared" si="223"/>
        <v>-5.656269</v>
      </c>
      <c r="DN312">
        <f t="shared" si="224"/>
        <v>-33.227147000000002</v>
      </c>
      <c r="DO312">
        <f t="shared" si="225"/>
        <v>33.705143179639073</v>
      </c>
      <c r="DP312">
        <f t="shared" si="226"/>
        <v>0.99975438639481118</v>
      </c>
      <c r="DQ312">
        <f t="shared" si="227"/>
        <v>0.99613604896921804</v>
      </c>
      <c r="DR312">
        <f t="shared" si="228"/>
        <v>0.99619131018663631</v>
      </c>
      <c r="DS312">
        <f t="shared" si="229"/>
        <v>-0.18962296694003924</v>
      </c>
      <c r="DT312">
        <f t="shared" si="230"/>
        <v>-0.9818569806284706</v>
      </c>
      <c r="DU312" s="1">
        <f t="shared" si="231"/>
        <v>-2.4212265397035382E-3</v>
      </c>
      <c r="DV312" s="1">
        <f t="shared" si="232"/>
        <v>2.4854665397035383E-3</v>
      </c>
      <c r="DW312" s="1">
        <f t="shared" si="233"/>
        <v>-3.7702618343357787E-2</v>
      </c>
      <c r="DX312" s="1">
        <f t="shared" si="234"/>
        <v>3.7702618343357787E-2</v>
      </c>
      <c r="ED312" s="1"/>
      <c r="EE312" s="1"/>
      <c r="EF312" s="1"/>
    </row>
    <row r="313" spans="1:136" x14ac:dyDescent="0.3">
      <c r="A313">
        <v>308</v>
      </c>
      <c r="B313">
        <v>2.0409999999999998E-3</v>
      </c>
      <c r="C313">
        <v>-1.41633E-2</v>
      </c>
      <c r="D313" s="1">
        <v>6.3268200000000005E-5</v>
      </c>
      <c r="E313">
        <v>-0.12537699999999999</v>
      </c>
      <c r="F313">
        <v>-1.66472</v>
      </c>
      <c r="G313">
        <v>-0.10014199999999999</v>
      </c>
      <c r="H313">
        <v>9.5842500000000008E-3</v>
      </c>
      <c r="I313">
        <v>-9.2170700000000008E-3</v>
      </c>
      <c r="J313">
        <v>1.6738900000000001E-2</v>
      </c>
      <c r="K313">
        <v>1.9680400000000001E-2</v>
      </c>
      <c r="L313">
        <v>-1.9313199999999999E-2</v>
      </c>
      <c r="M313">
        <v>0.529752</v>
      </c>
      <c r="N313">
        <v>1.57861E-4</v>
      </c>
      <c r="O313">
        <v>1.6026300000000001E-4</v>
      </c>
      <c r="P313">
        <v>1.51994E-3</v>
      </c>
      <c r="Q313">
        <v>0.127752</v>
      </c>
      <c r="R313">
        <v>18.061900000000001</v>
      </c>
      <c r="S313">
        <v>-2.3774799999999999E-2</v>
      </c>
      <c r="T313">
        <v>-1.7175</v>
      </c>
      <c r="U313">
        <v>-1.9614799999999999</v>
      </c>
      <c r="V313">
        <v>-0.13850799999999999</v>
      </c>
      <c r="W313">
        <f t="shared" si="194"/>
        <v>-1.5897479999999999</v>
      </c>
      <c r="X313">
        <f t="shared" si="195"/>
        <v>16.10042</v>
      </c>
      <c r="Y313">
        <v>-1.03539E-3</v>
      </c>
      <c r="Z313">
        <v>-1.10221E-2</v>
      </c>
      <c r="AA313">
        <v>8.7726999999999998E-4</v>
      </c>
      <c r="AB313">
        <v>-8.6872299999999996E-4</v>
      </c>
      <c r="AC313">
        <v>-1.11888E-2</v>
      </c>
      <c r="AD313">
        <v>7.7135200000000001E-2</v>
      </c>
      <c r="AE313">
        <v>5.06252E-4</v>
      </c>
      <c r="AF313">
        <v>5.2559700000000004E-4</v>
      </c>
      <c r="AG313">
        <v>5.0901200000000001E-3</v>
      </c>
      <c r="AH313">
        <v>0.17666100000000001</v>
      </c>
      <c r="AI313">
        <v>-17.665500000000002</v>
      </c>
      <c r="AJ313">
        <v>-2.6403099999999999E-2</v>
      </c>
      <c r="AK313">
        <v>1.45184</v>
      </c>
      <c r="AL313">
        <v>-1.3677299999999999</v>
      </c>
      <c r="AM313">
        <v>-6.1865900000000001E-2</v>
      </c>
      <c r="AN313">
        <f t="shared" si="196"/>
        <v>1.628501</v>
      </c>
      <c r="AO313">
        <f t="shared" si="197"/>
        <v>-19.033230000000003</v>
      </c>
      <c r="AP313">
        <v>-1.41193E-2</v>
      </c>
      <c r="AQ313">
        <v>-8.7540699999999992E-3</v>
      </c>
      <c r="AR313">
        <v>1.3530800000000001E-2</v>
      </c>
      <c r="AS313">
        <v>2.3866199999999999E-3</v>
      </c>
      <c r="AT313">
        <v>-2.5260000000000001E-2</v>
      </c>
      <c r="AU313">
        <v>0.88490599999999997</v>
      </c>
      <c r="AV313">
        <v>3.6767800000000003E-4</v>
      </c>
      <c r="AW313">
        <v>4.11612E-4</v>
      </c>
      <c r="AX313">
        <v>3.55609E-3</v>
      </c>
      <c r="AY313">
        <v>8.7082700000000006</v>
      </c>
      <c r="AZ313">
        <v>14.9406</v>
      </c>
      <c r="BA313">
        <v>-3.6135199999999999E-2</v>
      </c>
      <c r="BB313">
        <v>-1.43171</v>
      </c>
      <c r="BC313">
        <v>-0.74021999999999999</v>
      </c>
      <c r="BD313">
        <v>-0.17529800000000001</v>
      </c>
      <c r="BE313">
        <f t="shared" si="198"/>
        <v>7.2765600000000008</v>
      </c>
      <c r="BF313">
        <f t="shared" si="199"/>
        <v>14.200379999999999</v>
      </c>
      <c r="BG313" s="1">
        <v>-5.75666E-6</v>
      </c>
      <c r="BH313">
        <v>-1.0345199999999999E-3</v>
      </c>
      <c r="BI313">
        <v>4.6675800000000002E-3</v>
      </c>
      <c r="BJ313">
        <v>4.1820800000000003E-3</v>
      </c>
      <c r="BK313">
        <v>-5.2223499999999997E-3</v>
      </c>
      <c r="BL313">
        <v>0.73517299999999997</v>
      </c>
      <c r="BM313">
        <v>1.67174E-4</v>
      </c>
      <c r="BN313">
        <v>1.7090599999999999E-4</v>
      </c>
      <c r="BO313">
        <v>1.5986500000000001E-3</v>
      </c>
      <c r="BP313">
        <v>-9.1589700000000001</v>
      </c>
      <c r="BQ313">
        <v>-14.390599999999999</v>
      </c>
      <c r="BR313">
        <v>-6.1125699999999998E-2</v>
      </c>
      <c r="BS313">
        <v>1.1782900000000001</v>
      </c>
      <c r="BT313">
        <v>-2.6532300000000002</v>
      </c>
      <c r="BU313">
        <v>-4.1101400000000003E-2</v>
      </c>
      <c r="BV313">
        <f t="shared" si="200"/>
        <v>-7.9806799999999996</v>
      </c>
      <c r="BW313">
        <f t="shared" si="201"/>
        <v>-17.04383</v>
      </c>
      <c r="BX313">
        <v>-2.5680099999999999E-3</v>
      </c>
      <c r="BY313">
        <v>-1.27312E-3</v>
      </c>
      <c r="BZ313">
        <v>2.88631E-3</v>
      </c>
      <c r="CA313">
        <v>1.03944E-3</v>
      </c>
      <c r="CB313">
        <v>-4.8805699999999999E-3</v>
      </c>
      <c r="CC313">
        <v>0.89473499999999995</v>
      </c>
      <c r="CD313">
        <v>1.38827E-4</v>
      </c>
      <c r="CE313">
        <v>1.3196400000000001E-4</v>
      </c>
      <c r="CF313">
        <v>1.36499E-3</v>
      </c>
      <c r="CG313">
        <v>230.15</v>
      </c>
      <c r="CH313">
        <v>230.15</v>
      </c>
      <c r="CI313">
        <v>-4.4069000000000003</v>
      </c>
      <c r="CJ313">
        <v>-3089.67</v>
      </c>
      <c r="CK313">
        <v>-1.25603E-2</v>
      </c>
      <c r="CL313">
        <f t="shared" si="188"/>
        <v>35.727400000000003</v>
      </c>
      <c r="CM313">
        <f t="shared" si="202"/>
        <v>35.280738214335898</v>
      </c>
      <c r="CN313">
        <f t="shared" si="189"/>
        <v>-1.2501939286488942E-2</v>
      </c>
      <c r="CO313">
        <f t="shared" si="203"/>
        <v>0.99583092016265895</v>
      </c>
      <c r="CP313">
        <f t="shared" si="204"/>
        <v>9.1345278294919563E-2</v>
      </c>
      <c r="CQ313">
        <f t="shared" si="205"/>
        <v>9.1218301058459822E-2</v>
      </c>
      <c r="CR313">
        <f t="shared" si="190"/>
        <v>-3076.7889190989627</v>
      </c>
      <c r="CS313">
        <f t="shared" si="191"/>
        <v>7.4795761895154822</v>
      </c>
      <c r="CT313" s="1">
        <f t="shared" si="206"/>
        <v>1.2468864934783471E-2</v>
      </c>
      <c r="CU313" s="1">
        <f t="shared" si="207"/>
        <v>-1.2101684934783471E-2</v>
      </c>
      <c r="CV313" s="1">
        <f t="shared" si="208"/>
        <v>2.9504928498295391E-2</v>
      </c>
      <c r="CW313" s="1">
        <f t="shared" si="209"/>
        <v>-4.0679798363739148E-3</v>
      </c>
      <c r="CX313" s="1">
        <f t="shared" si="210"/>
        <v>4.4351598363739147E-3</v>
      </c>
      <c r="CY313" s="1">
        <f t="shared" si="211"/>
        <v>-3.7442613988450932E-2</v>
      </c>
      <c r="CZ313" s="1">
        <f t="shared" si="212"/>
        <v>3.7442613988450932E-2</v>
      </c>
      <c r="DA313">
        <f t="shared" si="192"/>
        <v>0.44874686222000004</v>
      </c>
      <c r="DB313">
        <f t="shared" si="193"/>
        <v>5.5349055333333334E-2</v>
      </c>
      <c r="DC313">
        <f t="shared" si="213"/>
        <v>-9.2867219999999993</v>
      </c>
      <c r="DD313">
        <f t="shared" si="214"/>
        <v>-32.452500000000001</v>
      </c>
      <c r="DE313">
        <f t="shared" si="215"/>
        <v>33.755117563938121</v>
      </c>
      <c r="DF313">
        <f t="shared" si="216"/>
        <v>-8.5316090000000013</v>
      </c>
      <c r="DG313">
        <f t="shared" si="217"/>
        <v>-32.606099999999998</v>
      </c>
      <c r="DH313">
        <f t="shared" si="218"/>
        <v>33.703799627621819</v>
      </c>
      <c r="DI313">
        <f t="shared" si="219"/>
        <v>0.99974019175129558</v>
      </c>
      <c r="DJ313">
        <f t="shared" si="220"/>
        <v>-6.3909319999999994</v>
      </c>
      <c r="DK313">
        <f t="shared" si="221"/>
        <v>-33.14425</v>
      </c>
      <c r="DL313">
        <f t="shared" si="222"/>
        <v>33.754782178102168</v>
      </c>
      <c r="DM313">
        <f t="shared" si="223"/>
        <v>-5.6480590000000008</v>
      </c>
      <c r="DN313">
        <f t="shared" si="224"/>
        <v>-33.233609999999999</v>
      </c>
      <c r="DO313">
        <f t="shared" si="225"/>
        <v>33.710138001787847</v>
      </c>
      <c r="DP313">
        <f t="shared" si="226"/>
        <v>0.99975487169007182</v>
      </c>
      <c r="DQ313">
        <f t="shared" si="227"/>
        <v>0.99611017034939253</v>
      </c>
      <c r="DR313">
        <f t="shared" si="228"/>
        <v>0.99616753307354911</v>
      </c>
      <c r="DS313">
        <f t="shared" si="229"/>
        <v>-0.18933412060783511</v>
      </c>
      <c r="DT313">
        <f t="shared" si="230"/>
        <v>-0.98191272054783862</v>
      </c>
      <c r="DU313" s="1">
        <f t="shared" si="231"/>
        <v>-2.3192476018108052E-3</v>
      </c>
      <c r="DV313" s="1">
        <f t="shared" si="232"/>
        <v>2.6864276018108051E-3</v>
      </c>
      <c r="DW313" s="1">
        <f t="shared" si="233"/>
        <v>-3.8068306270942077E-2</v>
      </c>
      <c r="DX313" s="1">
        <f t="shared" si="234"/>
        <v>3.8068306270942077E-2</v>
      </c>
      <c r="ED313" s="1"/>
      <c r="EE313" s="1"/>
      <c r="EF313" s="1"/>
    </row>
    <row r="314" spans="1:136" x14ac:dyDescent="0.3">
      <c r="A314">
        <v>309</v>
      </c>
      <c r="B314">
        <v>2.0409999999999998E-3</v>
      </c>
      <c r="C314">
        <v>-1.41633E-2</v>
      </c>
      <c r="D314" s="1">
        <v>6.3268200000000005E-5</v>
      </c>
      <c r="E314">
        <v>-0.12707099999999999</v>
      </c>
      <c r="F314">
        <v>-1.67042</v>
      </c>
      <c r="G314">
        <v>-8.5467799999999997E-2</v>
      </c>
      <c r="H314">
        <v>9.5511399999999996E-3</v>
      </c>
      <c r="I314">
        <v>-9.3105199999999992E-3</v>
      </c>
      <c r="J314">
        <v>1.6832E-2</v>
      </c>
      <c r="K314">
        <v>1.9711300000000001E-2</v>
      </c>
      <c r="L314">
        <v>-1.9470700000000001E-2</v>
      </c>
      <c r="M314">
        <v>0.53006600000000004</v>
      </c>
      <c r="N314">
        <v>1.5912399999999999E-4</v>
      </c>
      <c r="O314">
        <v>1.6165099999999999E-4</v>
      </c>
      <c r="P314">
        <v>1.53312E-3</v>
      </c>
      <c r="Q314">
        <v>0.127752</v>
      </c>
      <c r="R314">
        <v>18.061900000000001</v>
      </c>
      <c r="S314">
        <v>-2.3774799999999999E-2</v>
      </c>
      <c r="T314">
        <v>-1.7241899999999999</v>
      </c>
      <c r="U314">
        <v>-1.9701500000000001</v>
      </c>
      <c r="V314">
        <v>-0.127524</v>
      </c>
      <c r="W314">
        <f t="shared" si="194"/>
        <v>-1.5964379999999998</v>
      </c>
      <c r="X314">
        <f t="shared" si="195"/>
        <v>16.091750000000001</v>
      </c>
      <c r="Y314">
        <v>-1.2341800000000001E-3</v>
      </c>
      <c r="Z314">
        <v>-1.14751E-2</v>
      </c>
      <c r="AA314">
        <v>9.3985900000000003E-4</v>
      </c>
      <c r="AB314">
        <v>-1.0607100000000001E-3</v>
      </c>
      <c r="AC314">
        <v>-1.1648499999999999E-2</v>
      </c>
      <c r="AD314">
        <v>8.1475800000000001E-2</v>
      </c>
      <c r="AE314">
        <v>5.1472900000000001E-4</v>
      </c>
      <c r="AF314">
        <v>5.3445700000000001E-4</v>
      </c>
      <c r="AG314">
        <v>5.1754100000000001E-3</v>
      </c>
      <c r="AH314">
        <v>0.17666100000000001</v>
      </c>
      <c r="AI314">
        <v>-17.665500000000002</v>
      </c>
      <c r="AJ314">
        <v>-2.6403099999999999E-2</v>
      </c>
      <c r="AK314">
        <v>1.4548700000000001</v>
      </c>
      <c r="AL314">
        <v>-1.3702099999999999</v>
      </c>
      <c r="AM314">
        <v>-3.4720500000000001E-2</v>
      </c>
      <c r="AN314">
        <f t="shared" si="196"/>
        <v>1.6315310000000001</v>
      </c>
      <c r="AO314">
        <f t="shared" si="197"/>
        <v>-19.035710000000002</v>
      </c>
      <c r="AP314">
        <v>-1.43771E-2</v>
      </c>
      <c r="AQ314">
        <v>-8.9511899999999995E-3</v>
      </c>
      <c r="AR314">
        <v>1.35654E-2</v>
      </c>
      <c r="AS314">
        <v>2.1996400000000001E-3</v>
      </c>
      <c r="AT314">
        <v>-2.5527899999999999E-2</v>
      </c>
      <c r="AU314">
        <v>0.88577700000000004</v>
      </c>
      <c r="AV314">
        <v>3.7155100000000002E-4</v>
      </c>
      <c r="AW314">
        <v>4.1597299999999998E-4</v>
      </c>
      <c r="AX314">
        <v>3.5936499999999999E-3</v>
      </c>
      <c r="AY314">
        <v>8.7082700000000006</v>
      </c>
      <c r="AZ314">
        <v>14.9406</v>
      </c>
      <c r="BA314">
        <v>-3.6135199999999999E-2</v>
      </c>
      <c r="BB314">
        <v>-1.43781</v>
      </c>
      <c r="BC314">
        <v>-0.74222900000000003</v>
      </c>
      <c r="BD314">
        <v>-0.14863199999999999</v>
      </c>
      <c r="BE314">
        <f t="shared" si="198"/>
        <v>7.2704600000000008</v>
      </c>
      <c r="BF314">
        <f t="shared" si="199"/>
        <v>14.198371</v>
      </c>
      <c r="BG314" s="1">
        <v>-6.2574099999999994E-5</v>
      </c>
      <c r="BH314">
        <v>-1.02026E-3</v>
      </c>
      <c r="BI314">
        <v>4.7252300000000004E-3</v>
      </c>
      <c r="BJ314">
        <v>4.21442E-3</v>
      </c>
      <c r="BK314">
        <v>-5.2972499999999999E-3</v>
      </c>
      <c r="BL314">
        <v>0.73952399999999996</v>
      </c>
      <c r="BM314">
        <v>1.6532299999999999E-4</v>
      </c>
      <c r="BN314">
        <v>1.6932899999999999E-4</v>
      </c>
      <c r="BO314">
        <v>1.5831E-3</v>
      </c>
      <c r="BP314">
        <v>-9.1589700000000001</v>
      </c>
      <c r="BQ314">
        <v>-14.390599999999999</v>
      </c>
      <c r="BR314">
        <v>-6.1125699999999998E-2</v>
      </c>
      <c r="BS314">
        <v>1.1814899999999999</v>
      </c>
      <c r="BT314">
        <v>-2.6617500000000001</v>
      </c>
      <c r="BU314">
        <v>-1.8627600000000001E-2</v>
      </c>
      <c r="BV314">
        <f t="shared" si="200"/>
        <v>-7.9774799999999999</v>
      </c>
      <c r="BW314">
        <f t="shared" si="201"/>
        <v>-17.052350000000001</v>
      </c>
      <c r="BX314">
        <v>-2.46116E-3</v>
      </c>
      <c r="BY314">
        <v>-1.35797E-3</v>
      </c>
      <c r="BZ314">
        <v>2.8191599999999998E-3</v>
      </c>
      <c r="CA314">
        <v>9.6524200000000005E-4</v>
      </c>
      <c r="CB314">
        <v>-4.7843699999999996E-3</v>
      </c>
      <c r="CC314">
        <v>0.88089799999999996</v>
      </c>
      <c r="CD314">
        <v>1.39775E-4</v>
      </c>
      <c r="CE314">
        <v>1.33201E-4</v>
      </c>
      <c r="CF314">
        <v>1.37765E-3</v>
      </c>
      <c r="CG314">
        <v>230.77500000000001</v>
      </c>
      <c r="CH314">
        <v>230.77500000000001</v>
      </c>
      <c r="CI314">
        <v>-4.4198000000000004</v>
      </c>
      <c r="CJ314">
        <v>-3098.71</v>
      </c>
      <c r="CK314">
        <v>-1.27096E-2</v>
      </c>
      <c r="CL314">
        <f t="shared" si="188"/>
        <v>35.727400000000003</v>
      </c>
      <c r="CM314">
        <f t="shared" si="202"/>
        <v>35.275462150290259</v>
      </c>
      <c r="CN314">
        <f t="shared" si="189"/>
        <v>-1.2649614853298685E-2</v>
      </c>
      <c r="CO314">
        <f t="shared" si="203"/>
        <v>0.99580438805706639</v>
      </c>
      <c r="CP314">
        <f t="shared" si="204"/>
        <v>9.1635681803392544E-2</v>
      </c>
      <c r="CQ314">
        <f t="shared" si="205"/>
        <v>9.1507490001047062E-2</v>
      </c>
      <c r="CR314">
        <f t="shared" si="190"/>
        <v>-3085.7090153163122</v>
      </c>
      <c r="CS314">
        <f t="shared" si="191"/>
        <v>7.5012606602509706</v>
      </c>
      <c r="CT314" s="1">
        <f t="shared" si="206"/>
        <v>1.2460783139530248E-2</v>
      </c>
      <c r="CU314" s="1">
        <f t="shared" si="207"/>
        <v>-1.2220163139530248E-2</v>
      </c>
      <c r="CV314" s="1">
        <f t="shared" si="208"/>
        <v>2.9662737647185064E-2</v>
      </c>
      <c r="CW314" s="1">
        <f t="shared" si="209"/>
        <v>-4.1446340727769402E-3</v>
      </c>
      <c r="CX314" s="1">
        <f t="shared" si="210"/>
        <v>4.3852540727769406E-3</v>
      </c>
      <c r="CY314" s="1">
        <f t="shared" si="211"/>
        <v>-3.7633337909092512E-2</v>
      </c>
      <c r="CZ314" s="1">
        <f t="shared" si="212"/>
        <v>3.7633337909092512E-2</v>
      </c>
      <c r="DA314">
        <f t="shared" si="192"/>
        <v>0.45408096304000001</v>
      </c>
      <c r="DB314">
        <f t="shared" si="193"/>
        <v>5.6006970666666669E-2</v>
      </c>
      <c r="DC314">
        <f t="shared" si="213"/>
        <v>-9.2867219999999993</v>
      </c>
      <c r="DD314">
        <f t="shared" si="214"/>
        <v>-32.452500000000001</v>
      </c>
      <c r="DE314">
        <f t="shared" si="215"/>
        <v>33.755117563938121</v>
      </c>
      <c r="DF314">
        <f t="shared" si="216"/>
        <v>-8.5316090000000013</v>
      </c>
      <c r="DG314">
        <f t="shared" si="217"/>
        <v>-32.606099999999998</v>
      </c>
      <c r="DH314">
        <f t="shared" si="218"/>
        <v>33.703799627621819</v>
      </c>
      <c r="DI314">
        <f t="shared" si="219"/>
        <v>0.99974019175129558</v>
      </c>
      <c r="DJ314">
        <f t="shared" si="220"/>
        <v>-6.3810419999999999</v>
      </c>
      <c r="DK314">
        <f t="shared" si="221"/>
        <v>-33.144100000000002</v>
      </c>
      <c r="DL314">
        <f t="shared" si="222"/>
        <v>33.752763765590572</v>
      </c>
      <c r="DM314">
        <f t="shared" si="223"/>
        <v>-5.638929000000001</v>
      </c>
      <c r="DN314">
        <f t="shared" si="224"/>
        <v>-33.234081000000003</v>
      </c>
      <c r="DO314">
        <f t="shared" si="225"/>
        <v>33.709073855293056</v>
      </c>
      <c r="DP314">
        <f t="shared" si="226"/>
        <v>0.99975525927036168</v>
      </c>
      <c r="DQ314">
        <f t="shared" si="227"/>
        <v>0.99608485120338874</v>
      </c>
      <c r="DR314">
        <f t="shared" si="228"/>
        <v>0.99614393723867611</v>
      </c>
      <c r="DS314">
        <f t="shared" si="229"/>
        <v>-0.18905242973036732</v>
      </c>
      <c r="DT314">
        <f t="shared" si="230"/>
        <v>-0.98196699476766769</v>
      </c>
      <c r="DU314" s="1">
        <f t="shared" si="231"/>
        <v>-2.3868945400204863E-3</v>
      </c>
      <c r="DV314" s="1">
        <f t="shared" si="232"/>
        <v>2.627514540020485E-3</v>
      </c>
      <c r="DW314" s="1">
        <f t="shared" si="233"/>
        <v>-3.8260721576227535E-2</v>
      </c>
      <c r="DX314" s="1">
        <f t="shared" si="234"/>
        <v>3.8260721576227535E-2</v>
      </c>
      <c r="ED314" s="1"/>
      <c r="EE314" s="1"/>
      <c r="EF314" s="1"/>
    </row>
    <row r="315" spans="1:136" x14ac:dyDescent="0.3">
      <c r="A315">
        <v>310</v>
      </c>
      <c r="B315">
        <v>2.0409999999999998E-3</v>
      </c>
      <c r="C315">
        <v>-1.41633E-2</v>
      </c>
      <c r="D315" s="1">
        <v>6.3268200000000005E-5</v>
      </c>
      <c r="E315">
        <v>-0.12859499999999999</v>
      </c>
      <c r="F315">
        <v>-1.67205</v>
      </c>
      <c r="G315">
        <v>-7.9546500000000006E-2</v>
      </c>
      <c r="H315">
        <v>9.6837199999999998E-3</v>
      </c>
      <c r="I315">
        <v>-9.4042399999999995E-3</v>
      </c>
      <c r="J315">
        <v>1.6888199999999999E-2</v>
      </c>
      <c r="K315">
        <v>1.98441E-2</v>
      </c>
      <c r="L315">
        <v>-1.9564600000000001E-2</v>
      </c>
      <c r="M315">
        <v>0.52825100000000003</v>
      </c>
      <c r="N315">
        <v>1.5981400000000001E-4</v>
      </c>
      <c r="O315">
        <v>1.62356E-4</v>
      </c>
      <c r="P315">
        <v>1.5396400000000001E-3</v>
      </c>
      <c r="Q315">
        <v>0.127752</v>
      </c>
      <c r="R315">
        <v>18.061900000000001</v>
      </c>
      <c r="S315">
        <v>-2.3774799999999999E-2</v>
      </c>
      <c r="T315">
        <v>-1.7322599999999999</v>
      </c>
      <c r="U315">
        <v>-1.9759500000000001</v>
      </c>
      <c r="V315">
        <v>-0.116979</v>
      </c>
      <c r="W315">
        <f t="shared" si="194"/>
        <v>-1.6045079999999998</v>
      </c>
      <c r="X315">
        <f t="shared" si="195"/>
        <v>16.08595</v>
      </c>
      <c r="Y315">
        <v>-1.2597800000000001E-3</v>
      </c>
      <c r="Z315">
        <v>-1.14188E-2</v>
      </c>
      <c r="AA315">
        <v>9.66347E-4</v>
      </c>
      <c r="AB315">
        <v>-1.0807099999999999E-3</v>
      </c>
      <c r="AC315">
        <v>-1.15978E-2</v>
      </c>
      <c r="AD315">
        <v>8.4291400000000002E-2</v>
      </c>
      <c r="AE315">
        <v>5.2029699999999997E-4</v>
      </c>
      <c r="AF315">
        <v>5.4034299999999999E-4</v>
      </c>
      <c r="AG315">
        <v>5.2321800000000003E-3</v>
      </c>
      <c r="AH315">
        <v>0.17666100000000001</v>
      </c>
      <c r="AI315">
        <v>-17.665500000000002</v>
      </c>
      <c r="AJ315">
        <v>-2.6403099999999999E-2</v>
      </c>
      <c r="AK315">
        <v>1.4610300000000001</v>
      </c>
      <c r="AL315">
        <v>-1.3706199999999999</v>
      </c>
      <c r="AM315">
        <v>-3.5285499999999997E-2</v>
      </c>
      <c r="AN315">
        <f t="shared" si="196"/>
        <v>1.637691</v>
      </c>
      <c r="AO315">
        <f t="shared" si="197"/>
        <v>-19.03612</v>
      </c>
      <c r="AP315">
        <v>-1.4417900000000001E-2</v>
      </c>
      <c r="AQ315">
        <v>-8.7195899999999993E-3</v>
      </c>
      <c r="AR315">
        <v>1.3458299999999999E-2</v>
      </c>
      <c r="AS315">
        <v>2.2184599999999998E-3</v>
      </c>
      <c r="AT315">
        <v>-2.5355900000000001E-2</v>
      </c>
      <c r="AU315">
        <v>0.89141599999999999</v>
      </c>
      <c r="AV315">
        <v>3.75447E-4</v>
      </c>
      <c r="AW315">
        <v>4.20161E-4</v>
      </c>
      <c r="AX315">
        <v>3.6302499999999998E-3</v>
      </c>
      <c r="AY315">
        <v>8.7082700000000006</v>
      </c>
      <c r="AZ315">
        <v>14.9406</v>
      </c>
      <c r="BA315">
        <v>-3.6135199999999999E-2</v>
      </c>
      <c r="BB315">
        <v>-1.4448799999999999</v>
      </c>
      <c r="BC315">
        <v>-0.74136500000000005</v>
      </c>
      <c r="BD315">
        <v>-0.144763</v>
      </c>
      <c r="BE315">
        <f t="shared" si="198"/>
        <v>7.2633900000000011</v>
      </c>
      <c r="BF315">
        <f t="shared" si="199"/>
        <v>14.199235</v>
      </c>
      <c r="BG315">
        <v>1.3181999999999999E-4</v>
      </c>
      <c r="BH315">
        <v>-7.5918700000000003E-4</v>
      </c>
      <c r="BI315">
        <v>4.8926400000000002E-3</v>
      </c>
      <c r="BJ315">
        <v>4.6062400000000002E-3</v>
      </c>
      <c r="BK315">
        <v>-5.2336099999999997E-3</v>
      </c>
      <c r="BL315">
        <v>0.74460499999999996</v>
      </c>
      <c r="BM315">
        <v>1.6334499999999999E-4</v>
      </c>
      <c r="BN315">
        <v>1.6722699999999999E-4</v>
      </c>
      <c r="BO315">
        <v>1.56354E-3</v>
      </c>
      <c r="BP315">
        <v>-9.1589700000000001</v>
      </c>
      <c r="BQ315">
        <v>-14.390599999999999</v>
      </c>
      <c r="BR315">
        <v>-6.1125699999999998E-2</v>
      </c>
      <c r="BS315">
        <v>1.18448</v>
      </c>
      <c r="BT315">
        <v>-2.6670600000000002</v>
      </c>
      <c r="BU315">
        <v>-1.08197E-2</v>
      </c>
      <c r="BV315">
        <f t="shared" si="200"/>
        <v>-7.9744900000000003</v>
      </c>
      <c r="BW315">
        <f t="shared" si="201"/>
        <v>-17.057659999999998</v>
      </c>
      <c r="BX315">
        <v>-2.43195E-3</v>
      </c>
      <c r="BY315">
        <v>-1.2480200000000001E-3</v>
      </c>
      <c r="BZ315">
        <v>2.8376899999999999E-3</v>
      </c>
      <c r="CA315">
        <v>1.06112E-3</v>
      </c>
      <c r="CB315">
        <v>-4.7410899999999999E-3</v>
      </c>
      <c r="CC315">
        <v>0.88709499999999997</v>
      </c>
      <c r="CD315">
        <v>1.3726400000000001E-4</v>
      </c>
      <c r="CE315">
        <v>1.3074899999999999E-4</v>
      </c>
      <c r="CF315">
        <v>1.3522899999999999E-3</v>
      </c>
      <c r="CG315">
        <v>231.52500000000001</v>
      </c>
      <c r="CH315">
        <v>231.52500000000001</v>
      </c>
      <c r="CI315">
        <v>-4.4329999999999998</v>
      </c>
      <c r="CJ315">
        <v>-3107.98</v>
      </c>
      <c r="CK315">
        <v>-1.28238E-2</v>
      </c>
      <c r="CL315">
        <f t="shared" si="188"/>
        <v>35.727400000000003</v>
      </c>
      <c r="CM315">
        <f t="shared" si="202"/>
        <v>35.271399964284107</v>
      </c>
      <c r="CN315">
        <f t="shared" si="189"/>
        <v>-1.2763314311030064E-2</v>
      </c>
      <c r="CO315">
        <f t="shared" si="203"/>
        <v>0.99576625922318596</v>
      </c>
      <c r="CP315">
        <f t="shared" si="204"/>
        <v>9.2051415861309716E-2</v>
      </c>
      <c r="CQ315">
        <f t="shared" si="205"/>
        <v>9.1921471880420325E-2</v>
      </c>
      <c r="CR315">
        <f t="shared" si="190"/>
        <v>-3094.8216183404775</v>
      </c>
      <c r="CS315">
        <f t="shared" si="191"/>
        <v>7.5234131089226892</v>
      </c>
      <c r="CT315" s="1">
        <f t="shared" si="206"/>
        <v>1.2614066778468644E-2</v>
      </c>
      <c r="CU315" s="1">
        <f t="shared" si="207"/>
        <v>-1.2334586778468642E-2</v>
      </c>
      <c r="CV315" s="1">
        <f t="shared" si="208"/>
        <v>2.9711278996662541E-2</v>
      </c>
      <c r="CW315" s="1">
        <f t="shared" si="209"/>
        <v>-4.2334621528270049E-3</v>
      </c>
      <c r="CX315" s="1">
        <f t="shared" si="210"/>
        <v>4.5129421528270069E-3</v>
      </c>
      <c r="CY315" s="1">
        <f t="shared" si="211"/>
        <v>-3.779809288368445E-2</v>
      </c>
      <c r="CZ315" s="1">
        <f t="shared" si="212"/>
        <v>3.779809288368445E-2</v>
      </c>
      <c r="DA315">
        <f t="shared" si="192"/>
        <v>0.45816103212000003</v>
      </c>
      <c r="DB315">
        <f t="shared" si="193"/>
        <v>5.6510212000000011E-2</v>
      </c>
      <c r="DC315">
        <f t="shared" si="213"/>
        <v>-9.2867219999999993</v>
      </c>
      <c r="DD315">
        <f t="shared" si="214"/>
        <v>-32.452500000000001</v>
      </c>
      <c r="DE315">
        <f t="shared" si="215"/>
        <v>33.755117563938121</v>
      </c>
      <c r="DF315">
        <f t="shared" si="216"/>
        <v>-8.5316090000000013</v>
      </c>
      <c r="DG315">
        <f t="shared" si="217"/>
        <v>-32.606099999999998</v>
      </c>
      <c r="DH315">
        <f t="shared" si="218"/>
        <v>33.703799627621819</v>
      </c>
      <c r="DI315">
        <f t="shared" si="219"/>
        <v>0.99974019175129558</v>
      </c>
      <c r="DJ315">
        <f t="shared" si="220"/>
        <v>-6.3699820000000003</v>
      </c>
      <c r="DK315">
        <f t="shared" si="221"/>
        <v>-33.143609999999995</v>
      </c>
      <c r="DL315">
        <f t="shared" si="222"/>
        <v>33.750193399629929</v>
      </c>
      <c r="DM315">
        <f t="shared" si="223"/>
        <v>-5.6256990000000009</v>
      </c>
      <c r="DN315">
        <f t="shared" si="224"/>
        <v>-33.235354999999998</v>
      </c>
      <c r="DO315">
        <f t="shared" si="225"/>
        <v>33.708119366328141</v>
      </c>
      <c r="DP315">
        <f t="shared" si="226"/>
        <v>0.99975361430533871</v>
      </c>
      <c r="DQ315">
        <f t="shared" si="227"/>
        <v>0.99605659595789364</v>
      </c>
      <c r="DR315">
        <f t="shared" si="228"/>
        <v>0.99610935626251984</v>
      </c>
      <c r="DS315">
        <f t="shared" si="229"/>
        <v>-0.18873912586438238</v>
      </c>
      <c r="DT315">
        <f t="shared" si="230"/>
        <v>-0.98202726151973441</v>
      </c>
      <c r="DU315" s="1">
        <f t="shared" si="231"/>
        <v>-2.4639266603359855E-3</v>
      </c>
      <c r="DV315" s="1">
        <f t="shared" si="232"/>
        <v>2.7434066603359859E-3</v>
      </c>
      <c r="DW315" s="1">
        <f t="shared" si="233"/>
        <v>-3.8445794225233788E-2</v>
      </c>
      <c r="DX315" s="1">
        <f t="shared" si="234"/>
        <v>3.8445794225233788E-2</v>
      </c>
      <c r="ED315" s="1"/>
      <c r="EE315" s="1"/>
      <c r="EF315" s="1"/>
    </row>
    <row r="316" spans="1:136" x14ac:dyDescent="0.3">
      <c r="A316">
        <v>311</v>
      </c>
      <c r="B316">
        <v>2.0409999999999998E-3</v>
      </c>
      <c r="C316">
        <v>-1.41633E-2</v>
      </c>
      <c r="D316" s="1">
        <v>6.3268200000000005E-5</v>
      </c>
      <c r="E316">
        <v>-0.12970000000000001</v>
      </c>
      <c r="F316">
        <v>-1.67961</v>
      </c>
      <c r="G316">
        <v>-0.10435899999999999</v>
      </c>
      <c r="H316">
        <v>9.6865400000000004E-3</v>
      </c>
      <c r="I316">
        <v>-9.45205E-3</v>
      </c>
      <c r="J316">
        <v>1.7092300000000001E-2</v>
      </c>
      <c r="K316">
        <v>2.0012200000000001E-2</v>
      </c>
      <c r="L316">
        <v>-1.9777699999999999E-2</v>
      </c>
      <c r="M316">
        <v>0.53001299999999996</v>
      </c>
      <c r="N316">
        <v>1.6073300000000001E-4</v>
      </c>
      <c r="O316">
        <v>1.63337E-4</v>
      </c>
      <c r="P316">
        <v>1.54904E-3</v>
      </c>
      <c r="Q316">
        <v>0.127752</v>
      </c>
      <c r="R316">
        <v>18.061900000000001</v>
      </c>
      <c r="S316">
        <v>-2.3774799999999999E-2</v>
      </c>
      <c r="T316">
        <v>-1.7377199999999999</v>
      </c>
      <c r="U316">
        <v>-1.98438</v>
      </c>
      <c r="V316">
        <v>-0.147596</v>
      </c>
      <c r="W316">
        <f t="shared" si="194"/>
        <v>-1.6099679999999998</v>
      </c>
      <c r="X316">
        <f t="shared" si="195"/>
        <v>16.07752</v>
      </c>
      <c r="Y316">
        <v>-1.12503E-3</v>
      </c>
      <c r="Z316">
        <v>-1.15552E-2</v>
      </c>
      <c r="AA316">
        <v>8.6537199999999999E-4</v>
      </c>
      <c r="AB316">
        <v>-9.6086100000000003E-4</v>
      </c>
      <c r="AC316">
        <v>-1.17194E-2</v>
      </c>
      <c r="AD316">
        <v>7.3227E-2</v>
      </c>
      <c r="AE316">
        <v>5.2740700000000003E-4</v>
      </c>
      <c r="AF316">
        <v>5.4816499999999998E-4</v>
      </c>
      <c r="AG316">
        <v>5.3072700000000002E-3</v>
      </c>
      <c r="AH316">
        <v>0.17666100000000001</v>
      </c>
      <c r="AI316">
        <v>-17.665500000000002</v>
      </c>
      <c r="AJ316">
        <v>-2.6403099999999999E-2</v>
      </c>
      <c r="AK316">
        <v>1.4634</v>
      </c>
      <c r="AL316">
        <v>-1.37591</v>
      </c>
      <c r="AM316">
        <v>-5.4919000000000003E-2</v>
      </c>
      <c r="AN316">
        <f t="shared" si="196"/>
        <v>1.640061</v>
      </c>
      <c r="AO316">
        <f t="shared" si="197"/>
        <v>-19.041410000000003</v>
      </c>
      <c r="AP316">
        <v>-1.4519900000000001E-2</v>
      </c>
      <c r="AQ316">
        <v>-8.7937299999999996E-3</v>
      </c>
      <c r="AR316">
        <v>1.3568E-2</v>
      </c>
      <c r="AS316">
        <v>2.2413799999999998E-3</v>
      </c>
      <c r="AT316">
        <v>-2.5555000000000001E-2</v>
      </c>
      <c r="AU316">
        <v>0.89113900000000001</v>
      </c>
      <c r="AV316">
        <v>3.7225499999999999E-4</v>
      </c>
      <c r="AW316">
        <v>4.16811E-4</v>
      </c>
      <c r="AX316">
        <v>3.6005E-3</v>
      </c>
      <c r="AY316">
        <v>8.7082700000000006</v>
      </c>
      <c r="AZ316">
        <v>14.9406</v>
      </c>
      <c r="BA316">
        <v>-3.6135199999999999E-2</v>
      </c>
      <c r="BB316">
        <v>-1.45116</v>
      </c>
      <c r="BC316">
        <v>-0.74382700000000002</v>
      </c>
      <c r="BD316">
        <v>-0.175815</v>
      </c>
      <c r="BE316">
        <f t="shared" si="198"/>
        <v>7.2571100000000008</v>
      </c>
      <c r="BF316">
        <f t="shared" si="199"/>
        <v>14.196773</v>
      </c>
      <c r="BG316" s="1">
        <v>3.2174900000000003E-5</v>
      </c>
      <c r="BH316">
        <v>-1.0343399999999999E-3</v>
      </c>
      <c r="BI316">
        <v>4.7863100000000002E-3</v>
      </c>
      <c r="BJ316">
        <v>4.3204300000000001E-3</v>
      </c>
      <c r="BK316">
        <v>-5.3226000000000002E-3</v>
      </c>
      <c r="BL316">
        <v>0.734151</v>
      </c>
      <c r="BM316">
        <v>1.6636E-4</v>
      </c>
      <c r="BN316">
        <v>1.70151E-4</v>
      </c>
      <c r="BO316">
        <v>1.5908999999999999E-3</v>
      </c>
      <c r="BP316">
        <v>-9.1589700000000001</v>
      </c>
      <c r="BQ316">
        <v>-14.390599999999999</v>
      </c>
      <c r="BR316">
        <v>-6.1125699999999998E-2</v>
      </c>
      <c r="BS316">
        <v>1.18771</v>
      </c>
      <c r="BT316">
        <v>-2.6798999999999999</v>
      </c>
      <c r="BU316">
        <v>-2.8424899999999999E-2</v>
      </c>
      <c r="BV316">
        <f t="shared" si="200"/>
        <v>-7.97126</v>
      </c>
      <c r="BW316">
        <f t="shared" si="201"/>
        <v>-17.070499999999999</v>
      </c>
      <c r="BX316">
        <v>-2.49264E-3</v>
      </c>
      <c r="BY316">
        <v>-1.2090899999999999E-3</v>
      </c>
      <c r="BZ316">
        <v>2.8265E-3</v>
      </c>
      <c r="CA316">
        <v>1.04985E-3</v>
      </c>
      <c r="CB316">
        <v>-4.75158E-3</v>
      </c>
      <c r="CC316">
        <v>0.89593299999999998</v>
      </c>
      <c r="CD316">
        <v>1.3786700000000001E-4</v>
      </c>
      <c r="CE316">
        <v>1.3162699999999999E-4</v>
      </c>
      <c r="CF316">
        <v>1.3612699999999999E-3</v>
      </c>
      <c r="CG316">
        <v>232.27500000000001</v>
      </c>
      <c r="CH316">
        <v>232.27500000000001</v>
      </c>
      <c r="CI316">
        <v>-4.4478999999999997</v>
      </c>
      <c r="CJ316">
        <v>-3118.39</v>
      </c>
      <c r="CK316">
        <v>-1.28907E-2</v>
      </c>
      <c r="CL316">
        <f t="shared" si="188"/>
        <v>35.727400000000003</v>
      </c>
      <c r="CM316">
        <f t="shared" si="202"/>
        <v>35.268993930161109</v>
      </c>
      <c r="CN316">
        <f t="shared" si="189"/>
        <v>-1.2830658537673994E-2</v>
      </c>
      <c r="CO316">
        <f t="shared" si="203"/>
        <v>0.99574515988581203</v>
      </c>
      <c r="CP316">
        <f t="shared" si="204"/>
        <v>9.2280667745222811E-2</v>
      </c>
      <c r="CQ316">
        <f t="shared" si="205"/>
        <v>9.2149750753753742E-2</v>
      </c>
      <c r="CR316">
        <f t="shared" si="190"/>
        <v>-3105.1217491363172</v>
      </c>
      <c r="CS316">
        <f t="shared" si="191"/>
        <v>7.5484523999092215</v>
      </c>
      <c r="CT316" s="1">
        <f t="shared" si="206"/>
        <v>1.2660722385379127E-2</v>
      </c>
      <c r="CU316" s="1">
        <f t="shared" si="207"/>
        <v>-1.2426232385379125E-2</v>
      </c>
      <c r="CV316" s="1">
        <f t="shared" si="208"/>
        <v>3.0091812917769356E-2</v>
      </c>
      <c r="CW316" s="1">
        <f t="shared" si="209"/>
        <v>-4.2312213272661147E-3</v>
      </c>
      <c r="CX316" s="1">
        <f t="shared" si="210"/>
        <v>4.4657113272661185E-3</v>
      </c>
      <c r="CY316" s="1">
        <f t="shared" si="211"/>
        <v>-3.819994589983907E-2</v>
      </c>
      <c r="CZ316" s="1">
        <f t="shared" si="212"/>
        <v>3.819994589983907E-2</v>
      </c>
      <c r="DA316">
        <f t="shared" si="192"/>
        <v>0.46055119518000004</v>
      </c>
      <c r="DB316">
        <f t="shared" si="193"/>
        <v>5.6805018000000006E-2</v>
      </c>
      <c r="DC316">
        <f t="shared" si="213"/>
        <v>-9.2867219999999993</v>
      </c>
      <c r="DD316">
        <f t="shared" si="214"/>
        <v>-32.452500000000001</v>
      </c>
      <c r="DE316">
        <f t="shared" si="215"/>
        <v>33.755117563938121</v>
      </c>
      <c r="DF316">
        <f t="shared" si="216"/>
        <v>-8.5316090000000013</v>
      </c>
      <c r="DG316">
        <f t="shared" si="217"/>
        <v>-32.606099999999998</v>
      </c>
      <c r="DH316">
        <f t="shared" si="218"/>
        <v>33.703799627621819</v>
      </c>
      <c r="DI316">
        <f t="shared" si="219"/>
        <v>0.99974019175129558</v>
      </c>
      <c r="DJ316">
        <f t="shared" si="220"/>
        <v>-6.3612920000000006</v>
      </c>
      <c r="DK316">
        <f t="shared" si="221"/>
        <v>-33.148020000000002</v>
      </c>
      <c r="DL316">
        <f t="shared" si="222"/>
        <v>33.752885296366358</v>
      </c>
      <c r="DM316">
        <f t="shared" si="223"/>
        <v>-5.6170490000000006</v>
      </c>
      <c r="DN316">
        <f t="shared" si="224"/>
        <v>-33.238183000000006</v>
      </c>
      <c r="DO316">
        <f t="shared" si="225"/>
        <v>33.709465267338345</v>
      </c>
      <c r="DP316">
        <f t="shared" si="226"/>
        <v>0.99975384698995262</v>
      </c>
      <c r="DQ316">
        <f t="shared" si="227"/>
        <v>0.99603193848635796</v>
      </c>
      <c r="DR316">
        <f t="shared" si="228"/>
        <v>0.99608579056908864</v>
      </c>
      <c r="DS316">
        <f t="shared" si="229"/>
        <v>-0.1884666138655951</v>
      </c>
      <c r="DT316">
        <f t="shared" si="230"/>
        <v>-0.98207959731278227</v>
      </c>
      <c r="DU316" s="1">
        <f t="shared" si="231"/>
        <v>-2.4450528815047733E-3</v>
      </c>
      <c r="DV316" s="1">
        <f t="shared" si="232"/>
        <v>2.6795428815047737E-3</v>
      </c>
      <c r="DW316" s="1">
        <f t="shared" si="233"/>
        <v>-3.884084219753537E-2</v>
      </c>
      <c r="DX316" s="1">
        <f t="shared" si="234"/>
        <v>3.884084219753537E-2</v>
      </c>
      <c r="ED316" s="1"/>
      <c r="EE316" s="1"/>
      <c r="EF316" s="1"/>
    </row>
    <row r="317" spans="1:136" x14ac:dyDescent="0.3">
      <c r="A317">
        <v>312</v>
      </c>
      <c r="B317">
        <v>2.0409999999999998E-3</v>
      </c>
      <c r="C317">
        <v>-1.41633E-2</v>
      </c>
      <c r="D317" s="1">
        <v>6.3268200000000005E-5</v>
      </c>
      <c r="E317">
        <v>-0.13214100000000001</v>
      </c>
      <c r="F317">
        <v>-1.68462</v>
      </c>
      <c r="G317">
        <v>-0.119107</v>
      </c>
      <c r="H317">
        <v>9.8959900000000003E-3</v>
      </c>
      <c r="I317">
        <v>-9.5908E-3</v>
      </c>
      <c r="J317">
        <v>1.7186699999999999E-2</v>
      </c>
      <c r="K317">
        <v>2.0220700000000001E-2</v>
      </c>
      <c r="L317">
        <v>-1.9915499999999999E-2</v>
      </c>
      <c r="M317">
        <v>0.52600000000000002</v>
      </c>
      <c r="N317">
        <v>1.6114600000000001E-4</v>
      </c>
      <c r="O317">
        <v>1.6374099999999999E-4</v>
      </c>
      <c r="P317">
        <v>1.5528600000000001E-3</v>
      </c>
      <c r="Q317">
        <v>0.127752</v>
      </c>
      <c r="R317">
        <v>18.061900000000001</v>
      </c>
      <c r="S317">
        <v>-2.3774799999999999E-2</v>
      </c>
      <c r="T317">
        <v>-1.7478499999999999</v>
      </c>
      <c r="U317">
        <v>-1.99237</v>
      </c>
      <c r="V317">
        <v>-0.167825</v>
      </c>
      <c r="W317">
        <f t="shared" si="194"/>
        <v>-1.6200979999999998</v>
      </c>
      <c r="X317">
        <f t="shared" si="195"/>
        <v>16.06953</v>
      </c>
      <c r="Y317">
        <v>-1.5524099999999999E-3</v>
      </c>
      <c r="Z317">
        <v>-1.1932E-2</v>
      </c>
      <c r="AA317">
        <v>5.1513800000000005E-4</v>
      </c>
      <c r="AB317">
        <v>-1.4162300000000001E-3</v>
      </c>
      <c r="AC317">
        <v>-1.2068199999999999E-2</v>
      </c>
      <c r="AD317">
        <v>3.9866400000000003E-2</v>
      </c>
      <c r="AE317">
        <v>5.3391599999999995E-4</v>
      </c>
      <c r="AF317">
        <v>5.5507199999999999E-4</v>
      </c>
      <c r="AG317">
        <v>5.3743699999999998E-3</v>
      </c>
      <c r="AH317">
        <v>0.17666100000000001</v>
      </c>
      <c r="AI317">
        <v>-17.665500000000002</v>
      </c>
      <c r="AJ317">
        <v>-2.6403099999999999E-2</v>
      </c>
      <c r="AK317">
        <v>1.4687399999999999</v>
      </c>
      <c r="AL317">
        <v>-1.37602</v>
      </c>
      <c r="AM317">
        <v>-7.0039799999999999E-2</v>
      </c>
      <c r="AN317">
        <f t="shared" si="196"/>
        <v>1.6454009999999999</v>
      </c>
      <c r="AO317">
        <f t="shared" si="197"/>
        <v>-19.041520000000002</v>
      </c>
      <c r="AP317">
        <v>-1.4501399999999999E-2</v>
      </c>
      <c r="AQ317">
        <v>-8.8204800000000003E-3</v>
      </c>
      <c r="AR317">
        <v>1.37016E-2</v>
      </c>
      <c r="AS317">
        <v>2.3636199999999999E-3</v>
      </c>
      <c r="AT317">
        <v>-2.56855E-2</v>
      </c>
      <c r="AU317">
        <v>0.88934999999999997</v>
      </c>
      <c r="AV317">
        <v>3.7640500000000001E-4</v>
      </c>
      <c r="AW317">
        <v>4.2127000000000001E-4</v>
      </c>
      <c r="AX317">
        <v>3.6398099999999998E-3</v>
      </c>
      <c r="AY317">
        <v>8.7082700000000006</v>
      </c>
      <c r="AZ317">
        <v>14.9406</v>
      </c>
      <c r="BA317">
        <v>-3.6135199999999999E-2</v>
      </c>
      <c r="BB317">
        <v>-1.4577199999999999</v>
      </c>
      <c r="BC317">
        <v>-0.74484399999999995</v>
      </c>
      <c r="BD317">
        <v>-0.19344600000000001</v>
      </c>
      <c r="BE317">
        <f t="shared" si="198"/>
        <v>7.2505500000000005</v>
      </c>
      <c r="BF317">
        <f t="shared" si="199"/>
        <v>14.195755999999999</v>
      </c>
      <c r="BG317">
        <v>1.0039000000000001E-4</v>
      </c>
      <c r="BH317">
        <v>-1.08128E-3</v>
      </c>
      <c r="BI317">
        <v>4.7956600000000002E-3</v>
      </c>
      <c r="BJ317">
        <v>4.3467899999999997E-3</v>
      </c>
      <c r="BK317">
        <v>-5.3276799999999996E-3</v>
      </c>
      <c r="BL317">
        <v>0.728298</v>
      </c>
      <c r="BM317">
        <v>1.68548E-4</v>
      </c>
      <c r="BN317">
        <v>1.7273200000000001E-4</v>
      </c>
      <c r="BO317">
        <v>1.6149199999999999E-3</v>
      </c>
      <c r="BP317">
        <v>-9.1589700000000001</v>
      </c>
      <c r="BQ317">
        <v>-14.390599999999999</v>
      </c>
      <c r="BR317">
        <v>-6.1125699999999998E-2</v>
      </c>
      <c r="BS317">
        <v>1.1909700000000001</v>
      </c>
      <c r="BT317">
        <v>-2.6884800000000002</v>
      </c>
      <c r="BU317">
        <v>-4.4789900000000001E-2</v>
      </c>
      <c r="BV317">
        <f t="shared" si="200"/>
        <v>-7.968</v>
      </c>
      <c r="BW317">
        <f t="shared" si="201"/>
        <v>-17.079079999999998</v>
      </c>
      <c r="BX317">
        <v>-2.33263E-3</v>
      </c>
      <c r="BY317">
        <v>-1.2753E-3</v>
      </c>
      <c r="BZ317">
        <v>2.9135099999999998E-3</v>
      </c>
      <c r="CA317">
        <v>1.1596099999999999E-3</v>
      </c>
      <c r="CB317">
        <v>-4.7675399999999998E-3</v>
      </c>
      <c r="CC317">
        <v>0.87396499999999999</v>
      </c>
      <c r="CD317">
        <v>1.37152E-4</v>
      </c>
      <c r="CE317">
        <v>1.30011E-4</v>
      </c>
      <c r="CF317">
        <v>1.3449E-3</v>
      </c>
      <c r="CG317">
        <v>233.14500000000001</v>
      </c>
      <c r="CH317">
        <v>233.14500000000001</v>
      </c>
      <c r="CI317">
        <v>-4.4729999999999999</v>
      </c>
      <c r="CJ317">
        <v>-3136.02</v>
      </c>
      <c r="CK317">
        <v>-1.30708E-2</v>
      </c>
      <c r="CL317">
        <f t="shared" si="188"/>
        <v>35.727400000000003</v>
      </c>
      <c r="CM317">
        <f t="shared" si="202"/>
        <v>35.262576704227122</v>
      </c>
      <c r="CN317">
        <f t="shared" si="189"/>
        <v>-1.301027490869419E-2</v>
      </c>
      <c r="CO317">
        <f t="shared" si="203"/>
        <v>0.99570290323653654</v>
      </c>
      <c r="CP317">
        <f t="shared" si="204"/>
        <v>9.2738102219091401E-2</v>
      </c>
      <c r="CQ317">
        <f t="shared" si="205"/>
        <v>9.2605229260190339E-2</v>
      </c>
      <c r="CR317">
        <f t="shared" si="190"/>
        <v>-3122.5442186078435</v>
      </c>
      <c r="CS317">
        <f t="shared" si="191"/>
        <v>7.59080587011736</v>
      </c>
      <c r="CT317" s="1">
        <f t="shared" si="206"/>
        <v>1.2898354835472511E-2</v>
      </c>
      <c r="CU317" s="1">
        <f t="shared" si="207"/>
        <v>-1.2593164835472511E-2</v>
      </c>
      <c r="CV317" s="1">
        <f t="shared" si="208"/>
        <v>3.0190197696105321E-2</v>
      </c>
      <c r="CW317" s="1">
        <f t="shared" si="209"/>
        <v>-4.3537936364258876E-3</v>
      </c>
      <c r="CX317" s="1">
        <f t="shared" si="210"/>
        <v>4.6589836364258879E-3</v>
      </c>
      <c r="CY317" s="1">
        <f t="shared" si="211"/>
        <v>-3.8471228962616552E-2</v>
      </c>
      <c r="CZ317" s="1">
        <f t="shared" si="212"/>
        <v>3.8471228962616552E-2</v>
      </c>
      <c r="DA317">
        <f t="shared" si="192"/>
        <v>0.46698569992000005</v>
      </c>
      <c r="DB317">
        <f t="shared" si="193"/>
        <v>5.7598658666666677E-2</v>
      </c>
      <c r="DC317">
        <f t="shared" si="213"/>
        <v>-9.2867219999999993</v>
      </c>
      <c r="DD317">
        <f t="shared" si="214"/>
        <v>-32.452500000000001</v>
      </c>
      <c r="DE317">
        <f t="shared" si="215"/>
        <v>33.755117563938121</v>
      </c>
      <c r="DF317">
        <f t="shared" si="216"/>
        <v>-8.5316090000000013</v>
      </c>
      <c r="DG317">
        <f t="shared" si="217"/>
        <v>-32.606099999999998</v>
      </c>
      <c r="DH317">
        <f t="shared" si="218"/>
        <v>33.703799627621819</v>
      </c>
      <c r="DI317">
        <f t="shared" si="219"/>
        <v>0.99974019175129558</v>
      </c>
      <c r="DJ317">
        <f t="shared" si="220"/>
        <v>-6.3479020000000004</v>
      </c>
      <c r="DK317">
        <f t="shared" si="221"/>
        <v>-33.148609999999998</v>
      </c>
      <c r="DL317">
        <f t="shared" si="222"/>
        <v>33.750943760637327</v>
      </c>
      <c r="DM317">
        <f t="shared" si="223"/>
        <v>-5.6051490000000008</v>
      </c>
      <c r="DN317">
        <f t="shared" si="224"/>
        <v>-33.237276000000001</v>
      </c>
      <c r="DO317">
        <f t="shared" si="225"/>
        <v>33.706590026467779</v>
      </c>
      <c r="DP317">
        <f t="shared" si="226"/>
        <v>0.99975493930144488</v>
      </c>
      <c r="DQ317">
        <f t="shared" si="227"/>
        <v>0.99599689356966825</v>
      </c>
      <c r="DR317">
        <f t="shared" si="228"/>
        <v>0.99605535797396905</v>
      </c>
      <c r="DS317">
        <f t="shared" si="229"/>
        <v>-0.18808072583153543</v>
      </c>
      <c r="DT317">
        <f t="shared" si="230"/>
        <v>-0.98215357280350146</v>
      </c>
      <c r="DU317" s="1">
        <f t="shared" si="231"/>
        <v>-2.5518699533170226E-3</v>
      </c>
      <c r="DV317" s="1">
        <f t="shared" si="232"/>
        <v>2.8570599533170211E-3</v>
      </c>
      <c r="DW317" s="1">
        <f t="shared" si="233"/>
        <v>-3.914088769214643E-2</v>
      </c>
      <c r="DX317" s="1">
        <f t="shared" si="234"/>
        <v>3.914088769214643E-2</v>
      </c>
      <c r="ED317" s="1"/>
      <c r="EE317" s="1"/>
      <c r="EF317" s="1"/>
    </row>
    <row r="318" spans="1:136" x14ac:dyDescent="0.3">
      <c r="A318">
        <v>313</v>
      </c>
      <c r="B318">
        <v>2.0409999999999998E-3</v>
      </c>
      <c r="C318">
        <v>-1.41633E-2</v>
      </c>
      <c r="D318" s="1">
        <v>6.3268200000000005E-5</v>
      </c>
      <c r="E318">
        <v>-0.13206599999999999</v>
      </c>
      <c r="F318">
        <v>-1.68564</v>
      </c>
      <c r="G318">
        <v>-0.103586</v>
      </c>
      <c r="H318">
        <v>9.8852699999999998E-3</v>
      </c>
      <c r="I318">
        <v>-9.5742499999999994E-3</v>
      </c>
      <c r="J318">
        <v>1.7273799999999999E-2</v>
      </c>
      <c r="K318">
        <v>2.0291199999999999E-2</v>
      </c>
      <c r="L318">
        <v>-1.99802E-2</v>
      </c>
      <c r="M318">
        <v>0.52874900000000002</v>
      </c>
      <c r="N318">
        <v>1.61614E-4</v>
      </c>
      <c r="O318">
        <v>1.6423800000000001E-4</v>
      </c>
      <c r="P318">
        <v>1.55763E-3</v>
      </c>
      <c r="Q318">
        <v>0.127752</v>
      </c>
      <c r="R318">
        <v>18.061900000000001</v>
      </c>
      <c r="S318">
        <v>-2.3774799999999999E-2</v>
      </c>
      <c r="T318">
        <v>-1.7489399999999999</v>
      </c>
      <c r="U318">
        <v>-1.99465</v>
      </c>
      <c r="V318">
        <v>-0.144369</v>
      </c>
      <c r="W318">
        <f t="shared" si="194"/>
        <v>-1.6211879999999999</v>
      </c>
      <c r="X318">
        <f t="shared" si="195"/>
        <v>16.067250000000001</v>
      </c>
      <c r="Y318">
        <v>-1.2228E-3</v>
      </c>
      <c r="Z318">
        <v>-1.17406E-2</v>
      </c>
      <c r="AA318">
        <v>1.05704E-3</v>
      </c>
      <c r="AB318">
        <v>-1.03063E-3</v>
      </c>
      <c r="AC318">
        <v>-1.19328E-2</v>
      </c>
      <c r="AD318">
        <v>9.0163800000000002E-2</v>
      </c>
      <c r="AE318">
        <v>5.3613499999999998E-4</v>
      </c>
      <c r="AF318">
        <v>5.5743100000000005E-4</v>
      </c>
      <c r="AG318">
        <v>5.3965699999999998E-3</v>
      </c>
      <c r="AH318">
        <v>0.17666100000000001</v>
      </c>
      <c r="AI318">
        <v>-17.665500000000002</v>
      </c>
      <c r="AJ318">
        <v>-2.6403099999999999E-2</v>
      </c>
      <c r="AK318">
        <v>1.47088</v>
      </c>
      <c r="AL318">
        <v>-1.3785700000000001</v>
      </c>
      <c r="AM318">
        <v>-5.5831100000000002E-2</v>
      </c>
      <c r="AN318">
        <f t="shared" si="196"/>
        <v>1.6475409999999999</v>
      </c>
      <c r="AO318">
        <f t="shared" si="197"/>
        <v>-19.044070000000001</v>
      </c>
      <c r="AP318">
        <v>-1.4482399999999999E-2</v>
      </c>
      <c r="AQ318">
        <v>-8.8226899999999994E-3</v>
      </c>
      <c r="AR318">
        <v>1.3662000000000001E-2</v>
      </c>
      <c r="AS318">
        <v>2.3306099999999999E-3</v>
      </c>
      <c r="AT318">
        <v>-2.5635700000000001E-2</v>
      </c>
      <c r="AU318">
        <v>0.88926099999999997</v>
      </c>
      <c r="AV318">
        <v>3.76435E-4</v>
      </c>
      <c r="AW318">
        <v>4.21641E-4</v>
      </c>
      <c r="AX318">
        <v>3.6416899999999999E-3</v>
      </c>
      <c r="AY318">
        <v>8.7082700000000006</v>
      </c>
      <c r="AZ318">
        <v>14.9406</v>
      </c>
      <c r="BA318">
        <v>-3.6135199999999999E-2</v>
      </c>
      <c r="BB318">
        <v>-1.45983</v>
      </c>
      <c r="BC318">
        <v>-0.744834</v>
      </c>
      <c r="BD318">
        <v>-0.17366999999999999</v>
      </c>
      <c r="BE318">
        <f t="shared" si="198"/>
        <v>7.2484400000000004</v>
      </c>
      <c r="BF318">
        <f t="shared" si="199"/>
        <v>14.195765999999999</v>
      </c>
      <c r="BG318" s="1">
        <v>2.0190099999999998E-5</v>
      </c>
      <c r="BH318">
        <v>-1.1548400000000001E-3</v>
      </c>
      <c r="BI318">
        <v>4.7873600000000001E-3</v>
      </c>
      <c r="BJ318">
        <v>4.2615600000000002E-3</v>
      </c>
      <c r="BK318">
        <v>-5.3962100000000002E-3</v>
      </c>
      <c r="BL318">
        <v>0.728653</v>
      </c>
      <c r="BM318">
        <v>1.67701E-4</v>
      </c>
      <c r="BN318">
        <v>1.7164799999999999E-4</v>
      </c>
      <c r="BO318">
        <v>1.6049700000000001E-3</v>
      </c>
      <c r="BP318">
        <v>-9.1589700000000001</v>
      </c>
      <c r="BQ318">
        <v>-14.390599999999999</v>
      </c>
      <c r="BR318">
        <v>-6.1125699999999998E-2</v>
      </c>
      <c r="BS318">
        <v>1.1927000000000001</v>
      </c>
      <c r="BT318">
        <v>-2.69285</v>
      </c>
      <c r="BU318">
        <v>-3.3070200000000001E-2</v>
      </c>
      <c r="BV318">
        <f t="shared" si="200"/>
        <v>-7.9662699999999997</v>
      </c>
      <c r="BW318">
        <f t="shared" si="201"/>
        <v>-17.083449999999999</v>
      </c>
      <c r="BX318">
        <v>-2.5918199999999999E-3</v>
      </c>
      <c r="BY318">
        <v>-1.3186300000000001E-3</v>
      </c>
      <c r="BZ318">
        <v>2.88091E-3</v>
      </c>
      <c r="CA318">
        <v>9.9733599999999993E-4</v>
      </c>
      <c r="CB318">
        <v>-4.9077900000000004E-3</v>
      </c>
      <c r="CC318">
        <v>0.89308100000000001</v>
      </c>
      <c r="CD318">
        <v>1.3745000000000001E-4</v>
      </c>
      <c r="CE318">
        <v>1.30414E-4</v>
      </c>
      <c r="CF318">
        <v>1.34903E-3</v>
      </c>
      <c r="CG318">
        <v>233.39699999999999</v>
      </c>
      <c r="CH318">
        <v>233.39699999999999</v>
      </c>
      <c r="CI318">
        <v>-4.4668999999999999</v>
      </c>
      <c r="CJ318">
        <v>-3131.73</v>
      </c>
      <c r="CK318">
        <v>-1.30545E-2</v>
      </c>
      <c r="CL318">
        <f t="shared" si="188"/>
        <v>35.727400000000003</v>
      </c>
      <c r="CM318">
        <f t="shared" si="202"/>
        <v>35.263144803290608</v>
      </c>
      <c r="CN318">
        <f t="shared" si="189"/>
        <v>-1.2994373973739905E-2</v>
      </c>
      <c r="CO318">
        <f t="shared" si="203"/>
        <v>0.99569451890528959</v>
      </c>
      <c r="CP318">
        <f t="shared" si="204"/>
        <v>9.2828596614521475E-2</v>
      </c>
      <c r="CQ318">
        <f t="shared" si="205"/>
        <v>9.2695334413139902E-2</v>
      </c>
      <c r="CR318">
        <f t="shared" si="190"/>
        <v>-3118.2463956912625</v>
      </c>
      <c r="CS318">
        <f t="shared" si="191"/>
        <v>7.58035799904175</v>
      </c>
      <c r="CT318" s="1">
        <f t="shared" si="206"/>
        <v>1.2906678990201729E-2</v>
      </c>
      <c r="CU318" s="1">
        <f t="shared" si="207"/>
        <v>-1.2595658990201729E-2</v>
      </c>
      <c r="CV318" s="1">
        <f t="shared" si="208"/>
        <v>3.0361823758194614E-2</v>
      </c>
      <c r="CW318" s="1">
        <f t="shared" si="209"/>
        <v>-4.316751681542553E-3</v>
      </c>
      <c r="CX318" s="1">
        <f t="shared" si="210"/>
        <v>4.6277716815425534E-3</v>
      </c>
      <c r="CY318" s="1">
        <f t="shared" si="211"/>
        <v>-3.8629070480631869E-2</v>
      </c>
      <c r="CZ318" s="1">
        <f t="shared" si="212"/>
        <v>3.8629070480631869E-2</v>
      </c>
      <c r="DA318">
        <f t="shared" si="192"/>
        <v>0.46640334330000005</v>
      </c>
      <c r="DB318">
        <f t="shared" si="193"/>
        <v>5.7526830000000015E-2</v>
      </c>
      <c r="DC318">
        <f t="shared" si="213"/>
        <v>-9.2867219999999993</v>
      </c>
      <c r="DD318">
        <f t="shared" si="214"/>
        <v>-32.452500000000001</v>
      </c>
      <c r="DE318">
        <f t="shared" si="215"/>
        <v>33.755117563938121</v>
      </c>
      <c r="DF318">
        <f t="shared" si="216"/>
        <v>-8.5316090000000013</v>
      </c>
      <c r="DG318">
        <f t="shared" si="217"/>
        <v>-32.606099999999998</v>
      </c>
      <c r="DH318">
        <f t="shared" si="218"/>
        <v>33.703799627621819</v>
      </c>
      <c r="DI318">
        <f t="shared" si="219"/>
        <v>0.99974019175129558</v>
      </c>
      <c r="DJ318">
        <f t="shared" si="220"/>
        <v>-6.3450819999999997</v>
      </c>
      <c r="DK318">
        <f t="shared" si="221"/>
        <v>-33.150700000000001</v>
      </c>
      <c r="DL318">
        <f t="shared" si="222"/>
        <v>33.752466222140335</v>
      </c>
      <c r="DM318">
        <f t="shared" si="223"/>
        <v>-5.6008990000000001</v>
      </c>
      <c r="DN318">
        <f t="shared" si="224"/>
        <v>-33.239835999999997</v>
      </c>
      <c r="DO318">
        <f t="shared" si="225"/>
        <v>33.708407955806763</v>
      </c>
      <c r="DP318">
        <f t="shared" si="226"/>
        <v>0.99975398091926859</v>
      </c>
      <c r="DQ318">
        <f t="shared" si="227"/>
        <v>0.99598851314291281</v>
      </c>
      <c r="DR318">
        <f t="shared" si="228"/>
        <v>0.99604319607060854</v>
      </c>
      <c r="DS318">
        <f t="shared" si="229"/>
        <v>-0.18798869268515458</v>
      </c>
      <c r="DT318">
        <f t="shared" si="230"/>
        <v>-0.98217119252324148</v>
      </c>
      <c r="DU318" s="1">
        <f t="shared" si="231"/>
        <v>-2.5077875234227609E-3</v>
      </c>
      <c r="DV318" s="1">
        <f t="shared" si="232"/>
        <v>2.8188075234227613E-3</v>
      </c>
      <c r="DW318" s="1">
        <f t="shared" si="233"/>
        <v>-3.9291690846759444E-2</v>
      </c>
      <c r="DX318" s="1">
        <f t="shared" si="234"/>
        <v>3.9291690846759444E-2</v>
      </c>
      <c r="ED318" s="1"/>
      <c r="EE318" s="1"/>
      <c r="EF318" s="1"/>
    </row>
    <row r="319" spans="1:136" x14ac:dyDescent="0.3">
      <c r="A319">
        <v>314</v>
      </c>
      <c r="B319">
        <v>1.87269E-3</v>
      </c>
      <c r="C319">
        <v>-2.08652E-2</v>
      </c>
      <c r="D319" s="1">
        <v>6.86554E-5</v>
      </c>
      <c r="E319">
        <v>-0.134017</v>
      </c>
      <c r="F319">
        <v>-1.6978800000000001</v>
      </c>
      <c r="G319">
        <v>-0.100332</v>
      </c>
      <c r="H319">
        <v>1.0172499999999999E-2</v>
      </c>
      <c r="I319">
        <v>-9.6298000000000009E-3</v>
      </c>
      <c r="J319">
        <v>1.7500999999999999E-2</v>
      </c>
      <c r="K319">
        <v>2.06982E-2</v>
      </c>
      <c r="L319">
        <v>-2.01555E-2</v>
      </c>
      <c r="M319">
        <v>0.52792600000000001</v>
      </c>
      <c r="N319">
        <v>1.6132399999999999E-4</v>
      </c>
      <c r="O319">
        <v>1.6381499999999999E-4</v>
      </c>
      <c r="P319">
        <v>1.5536899999999999E-3</v>
      </c>
      <c r="Q319">
        <v>0.127752</v>
      </c>
      <c r="R319">
        <v>18.061900000000001</v>
      </c>
      <c r="S319">
        <v>-2.3774799999999999E-2</v>
      </c>
      <c r="T319">
        <v>-1.75864</v>
      </c>
      <c r="U319">
        <v>-2.0101900000000001</v>
      </c>
      <c r="V319">
        <v>-0.14369299999999999</v>
      </c>
      <c r="W319">
        <f t="shared" si="194"/>
        <v>-1.6308879999999999</v>
      </c>
      <c r="X319">
        <f t="shared" si="195"/>
        <v>16.05171</v>
      </c>
      <c r="Y319">
        <v>-1.15117E-3</v>
      </c>
      <c r="Z319">
        <v>-1.07087E-2</v>
      </c>
      <c r="AA319">
        <v>4.7467700000000001E-4</v>
      </c>
      <c r="AB319">
        <v>-1.00932E-3</v>
      </c>
      <c r="AC319">
        <v>-1.08506E-2</v>
      </c>
      <c r="AD319">
        <v>3.7018799999999998E-2</v>
      </c>
      <c r="AE319">
        <v>5.4444900000000002E-4</v>
      </c>
      <c r="AF319">
        <v>5.66125E-4</v>
      </c>
      <c r="AG319">
        <v>5.4818599999999999E-3</v>
      </c>
      <c r="AH319">
        <v>0.17666100000000001</v>
      </c>
      <c r="AI319">
        <v>-17.665500000000002</v>
      </c>
      <c r="AJ319">
        <v>-2.6403099999999999E-2</v>
      </c>
      <c r="AK319">
        <v>1.4763200000000001</v>
      </c>
      <c r="AL319">
        <v>-1.3884799999999999</v>
      </c>
      <c r="AM319">
        <v>-5.59751E-2</v>
      </c>
      <c r="AN319">
        <f t="shared" si="196"/>
        <v>1.652981</v>
      </c>
      <c r="AO319">
        <f t="shared" si="197"/>
        <v>-19.053980000000003</v>
      </c>
      <c r="AP319">
        <v>-1.45481E-2</v>
      </c>
      <c r="AQ319">
        <v>-8.8014100000000008E-3</v>
      </c>
      <c r="AR319">
        <v>1.37194E-2</v>
      </c>
      <c r="AS319">
        <v>2.3740800000000002E-3</v>
      </c>
      <c r="AT319">
        <v>-2.5723599999999999E-2</v>
      </c>
      <c r="AU319">
        <v>0.89038600000000001</v>
      </c>
      <c r="AV319">
        <v>3.7767999999999998E-4</v>
      </c>
      <c r="AW319">
        <v>4.2258200000000001E-4</v>
      </c>
      <c r="AX319">
        <v>3.6512599999999999E-3</v>
      </c>
      <c r="AY319">
        <v>8.7082700000000006</v>
      </c>
      <c r="AZ319">
        <v>14.9406</v>
      </c>
      <c r="BA319">
        <v>-3.6135199999999999E-2</v>
      </c>
      <c r="BB319">
        <v>-1.46804</v>
      </c>
      <c r="BC319">
        <v>-0.74952700000000005</v>
      </c>
      <c r="BD319">
        <v>-0.16574900000000001</v>
      </c>
      <c r="BE319">
        <f t="shared" si="198"/>
        <v>7.2402300000000004</v>
      </c>
      <c r="BF319">
        <f t="shared" si="199"/>
        <v>14.191072999999999</v>
      </c>
      <c r="BG319" s="1">
        <v>-9.1354199999999993E-5</v>
      </c>
      <c r="BH319">
        <v>-9.3195400000000003E-4</v>
      </c>
      <c r="BI319">
        <v>4.8574200000000003E-3</v>
      </c>
      <c r="BJ319">
        <v>4.3712600000000001E-3</v>
      </c>
      <c r="BK319">
        <v>-5.3945599999999996E-3</v>
      </c>
      <c r="BL319">
        <v>0.74709700000000001</v>
      </c>
      <c r="BM319">
        <v>1.69397E-4</v>
      </c>
      <c r="BN319">
        <v>1.73649E-4</v>
      </c>
      <c r="BO319">
        <v>1.6233599999999999E-3</v>
      </c>
      <c r="BP319">
        <v>-9.1589700000000001</v>
      </c>
      <c r="BQ319">
        <v>-14.390599999999999</v>
      </c>
      <c r="BR319">
        <v>-6.1125699999999998E-2</v>
      </c>
      <c r="BS319">
        <v>1.19581</v>
      </c>
      <c r="BT319">
        <v>-2.71252</v>
      </c>
      <c r="BU319">
        <v>-2.5191700000000001E-2</v>
      </c>
      <c r="BV319">
        <f t="shared" si="200"/>
        <v>-7.9631600000000002</v>
      </c>
      <c r="BW319">
        <f t="shared" si="201"/>
        <v>-17.103120000000001</v>
      </c>
      <c r="BX319">
        <v>-2.6766200000000002E-3</v>
      </c>
      <c r="BY319">
        <v>-1.28023E-3</v>
      </c>
      <c r="BZ319">
        <v>2.75786E-3</v>
      </c>
      <c r="CA319">
        <v>8.6857700000000004E-4</v>
      </c>
      <c r="CB319">
        <v>-4.8254300000000003E-3</v>
      </c>
      <c r="CC319">
        <v>0.90829099999999996</v>
      </c>
      <c r="CD319">
        <v>1.34022E-4</v>
      </c>
      <c r="CE319">
        <v>1.26668E-4</v>
      </c>
      <c r="CF319">
        <v>1.31043E-3</v>
      </c>
      <c r="CG319">
        <v>234.58199999999999</v>
      </c>
      <c r="CH319">
        <v>234.58199999999999</v>
      </c>
      <c r="CI319">
        <v>-4.4888000000000003</v>
      </c>
      <c r="CJ319">
        <v>-3147.1</v>
      </c>
      <c r="CK319">
        <v>-1.3171799999999999E-2</v>
      </c>
      <c r="CL319">
        <f t="shared" si="188"/>
        <v>35.727400000000003</v>
      </c>
      <c r="CM319">
        <f t="shared" si="202"/>
        <v>35.258945900086992</v>
      </c>
      <c r="CN319">
        <f t="shared" si="189"/>
        <v>-1.3111900107844698E-2</v>
      </c>
      <c r="CO319">
        <f t="shared" si="203"/>
        <v>0.99565341798585616</v>
      </c>
      <c r="CP319">
        <f t="shared" si="204"/>
        <v>9.3270943651832194E-2</v>
      </c>
      <c r="CQ319">
        <f t="shared" si="205"/>
        <v>9.3135767850391071E-2</v>
      </c>
      <c r="CR319">
        <f t="shared" si="190"/>
        <v>-3133.420871743288</v>
      </c>
      <c r="CS319">
        <f t="shared" si="191"/>
        <v>7.6172466686097424</v>
      </c>
      <c r="CT319" s="1">
        <f t="shared" si="206"/>
        <v>1.3246498036150557E-2</v>
      </c>
      <c r="CU319" s="1">
        <f t="shared" si="207"/>
        <v>-1.2703798036150559E-2</v>
      </c>
      <c r="CV319" s="1">
        <f t="shared" si="208"/>
        <v>3.0722194307209131E-2</v>
      </c>
      <c r="CW319" s="1">
        <f t="shared" si="209"/>
        <v>-4.3187151243741463E-3</v>
      </c>
      <c r="CX319" s="1">
        <f t="shared" si="210"/>
        <v>4.8614151243741447E-3</v>
      </c>
      <c r="CY319" s="1">
        <f t="shared" si="211"/>
        <v>-3.9153496624260986E-2</v>
      </c>
      <c r="CZ319" s="1">
        <f t="shared" si="212"/>
        <v>3.9153496624260986E-2</v>
      </c>
      <c r="DA319">
        <f t="shared" si="192"/>
        <v>0.47059416732000003</v>
      </c>
      <c r="DB319">
        <f t="shared" si="193"/>
        <v>5.8043732000000001E-2</v>
      </c>
      <c r="DC319">
        <f t="shared" si="213"/>
        <v>-9.2867219999999993</v>
      </c>
      <c r="DD319">
        <f t="shared" si="214"/>
        <v>-32.452500000000001</v>
      </c>
      <c r="DE319">
        <f t="shared" si="215"/>
        <v>33.755117563938121</v>
      </c>
      <c r="DF319">
        <f t="shared" si="216"/>
        <v>-8.5316090000000013</v>
      </c>
      <c r="DG319">
        <f t="shared" si="217"/>
        <v>-32.606099999999998</v>
      </c>
      <c r="DH319">
        <f t="shared" si="218"/>
        <v>33.703799627621819</v>
      </c>
      <c r="DI319">
        <f t="shared" si="219"/>
        <v>0.99974019175129558</v>
      </c>
      <c r="DJ319">
        <f t="shared" si="220"/>
        <v>-6.3322720000000006</v>
      </c>
      <c r="DK319">
        <f t="shared" si="221"/>
        <v>-33.154830000000004</v>
      </c>
      <c r="DL319">
        <f t="shared" si="222"/>
        <v>33.754117097191035</v>
      </c>
      <c r="DM319">
        <f t="shared" si="223"/>
        <v>-5.5872489999999999</v>
      </c>
      <c r="DN319">
        <f t="shared" si="224"/>
        <v>-33.245052999999999</v>
      </c>
      <c r="DO319">
        <f t="shared" si="225"/>
        <v>33.71128743256196</v>
      </c>
      <c r="DP319">
        <f t="shared" si="226"/>
        <v>0.99975333171925851</v>
      </c>
      <c r="DQ319">
        <f t="shared" si="227"/>
        <v>0.99595302346487147</v>
      </c>
      <c r="DR319">
        <f t="shared" si="228"/>
        <v>0.99600533671545566</v>
      </c>
      <c r="DS319">
        <f t="shared" si="229"/>
        <v>-0.1875999891144231</v>
      </c>
      <c r="DT319">
        <f t="shared" si="230"/>
        <v>-0.98224551110415792</v>
      </c>
      <c r="DU319" s="1">
        <f t="shared" si="231"/>
        <v>-2.483090497056444E-3</v>
      </c>
      <c r="DV319" s="1">
        <f t="shared" si="232"/>
        <v>3.0257904970564407E-3</v>
      </c>
      <c r="DW319" s="1">
        <f t="shared" si="233"/>
        <v>-3.9836206138169107E-2</v>
      </c>
      <c r="DX319" s="1">
        <f t="shared" si="234"/>
        <v>3.9836206138169107E-2</v>
      </c>
      <c r="ED319" s="1"/>
      <c r="EE319" s="1"/>
      <c r="EF319" s="1"/>
    </row>
    <row r="320" spans="1:136" x14ac:dyDescent="0.3">
      <c r="A320">
        <v>315</v>
      </c>
      <c r="B320">
        <v>2.0409999999999998E-3</v>
      </c>
      <c r="C320">
        <v>-1.41633E-2</v>
      </c>
      <c r="D320" s="1">
        <v>6.3268200000000005E-5</v>
      </c>
      <c r="E320">
        <v>-0.13326299999999999</v>
      </c>
      <c r="F320">
        <v>-1.7043600000000001</v>
      </c>
      <c r="G320">
        <v>-0.118592</v>
      </c>
      <c r="H320">
        <v>1.01844E-2</v>
      </c>
      <c r="I320">
        <v>-9.79995E-3</v>
      </c>
      <c r="J320">
        <v>1.76416E-2</v>
      </c>
      <c r="K320">
        <v>2.07846E-2</v>
      </c>
      <c r="L320">
        <v>-2.04002E-2</v>
      </c>
      <c r="M320">
        <v>0.52767799999999998</v>
      </c>
      <c r="N320">
        <v>1.62819E-4</v>
      </c>
      <c r="O320">
        <v>1.6534399999999999E-4</v>
      </c>
      <c r="P320">
        <v>1.56807E-3</v>
      </c>
      <c r="Q320">
        <v>0.127752</v>
      </c>
      <c r="R320">
        <v>18.061900000000001</v>
      </c>
      <c r="S320">
        <v>-2.3774799999999999E-2</v>
      </c>
      <c r="T320">
        <v>-1.7637100000000001</v>
      </c>
      <c r="U320">
        <v>-2.0201600000000002</v>
      </c>
      <c r="V320">
        <v>-0.16597799999999999</v>
      </c>
      <c r="W320">
        <f t="shared" si="194"/>
        <v>-1.635958</v>
      </c>
      <c r="X320">
        <f t="shared" si="195"/>
        <v>16.041740000000001</v>
      </c>
      <c r="Y320">
        <v>-1.1925099999999999E-3</v>
      </c>
      <c r="Z320">
        <v>-1.2056799999999999E-2</v>
      </c>
      <c r="AA320">
        <v>8.5133400000000003E-4</v>
      </c>
      <c r="AB320">
        <v>-1.0319800000000001E-3</v>
      </c>
      <c r="AC320">
        <v>-1.22173E-2</v>
      </c>
      <c r="AD320">
        <v>6.8805699999999997E-2</v>
      </c>
      <c r="AE320">
        <v>5.4384699999999997E-4</v>
      </c>
      <c r="AF320">
        <v>5.6502899999999999E-4</v>
      </c>
      <c r="AG320">
        <v>5.4733799999999999E-3</v>
      </c>
      <c r="AH320">
        <v>0.17666100000000001</v>
      </c>
      <c r="AI320">
        <v>-17.665500000000002</v>
      </c>
      <c r="AJ320">
        <v>-2.6403099999999999E-2</v>
      </c>
      <c r="AK320">
        <v>1.4830700000000001</v>
      </c>
      <c r="AL320">
        <v>-1.3900600000000001</v>
      </c>
      <c r="AM320">
        <v>-6.9708000000000006E-2</v>
      </c>
      <c r="AN320">
        <f t="shared" si="196"/>
        <v>1.6597310000000001</v>
      </c>
      <c r="AO320">
        <f t="shared" si="197"/>
        <v>-19.05556</v>
      </c>
      <c r="AP320">
        <v>-1.4834E-2</v>
      </c>
      <c r="AQ320">
        <v>-8.8812500000000003E-3</v>
      </c>
      <c r="AR320">
        <v>1.38955E-2</v>
      </c>
      <c r="AS320">
        <v>2.3855700000000001E-3</v>
      </c>
      <c r="AT320">
        <v>-2.61008E-2</v>
      </c>
      <c r="AU320">
        <v>0.89263300000000001</v>
      </c>
      <c r="AV320">
        <v>3.77155E-4</v>
      </c>
      <c r="AW320">
        <v>4.2208700000000003E-4</v>
      </c>
      <c r="AX320">
        <v>3.64687E-3</v>
      </c>
      <c r="AY320">
        <v>8.7082700000000006</v>
      </c>
      <c r="AZ320">
        <v>14.9406</v>
      </c>
      <c r="BA320">
        <v>-3.6135199999999999E-2</v>
      </c>
      <c r="BB320">
        <v>-1.47048</v>
      </c>
      <c r="BC320">
        <v>-0.75277300000000003</v>
      </c>
      <c r="BD320">
        <v>-0.18346599999999999</v>
      </c>
      <c r="BE320">
        <f t="shared" si="198"/>
        <v>7.2377900000000004</v>
      </c>
      <c r="BF320">
        <f t="shared" si="199"/>
        <v>14.187827</v>
      </c>
      <c r="BG320">
        <v>1.3453299999999999E-4</v>
      </c>
      <c r="BH320">
        <v>-1.0445700000000001E-3</v>
      </c>
      <c r="BI320">
        <v>4.9073900000000002E-3</v>
      </c>
      <c r="BJ320">
        <v>4.4933200000000003E-3</v>
      </c>
      <c r="BK320">
        <v>-5.4033600000000003E-3</v>
      </c>
      <c r="BL320">
        <v>0.72989099999999996</v>
      </c>
      <c r="BM320">
        <v>1.7186E-4</v>
      </c>
      <c r="BN320">
        <v>1.7585699999999999E-4</v>
      </c>
      <c r="BO320">
        <v>1.6441699999999999E-3</v>
      </c>
      <c r="BP320">
        <v>-9.1589700000000001</v>
      </c>
      <c r="BQ320">
        <v>-14.390599999999999</v>
      </c>
      <c r="BR320">
        <v>-6.1125699999999998E-2</v>
      </c>
      <c r="BS320">
        <v>1.20166</v>
      </c>
      <c r="BT320">
        <v>-2.7218599999999999</v>
      </c>
      <c r="BU320">
        <v>-4.79785E-2</v>
      </c>
      <c r="BV320">
        <f t="shared" si="200"/>
        <v>-7.9573099999999997</v>
      </c>
      <c r="BW320">
        <f t="shared" si="201"/>
        <v>-17.112459999999999</v>
      </c>
      <c r="BX320">
        <v>-2.5221699999999998E-3</v>
      </c>
      <c r="BY320">
        <v>-1.2070799999999999E-3</v>
      </c>
      <c r="BZ320">
        <v>3.0078000000000001E-3</v>
      </c>
      <c r="CA320">
        <v>1.2164999999999999E-3</v>
      </c>
      <c r="CB320">
        <v>-4.9457499999999996E-3</v>
      </c>
      <c r="CC320">
        <v>0.89191100000000001</v>
      </c>
      <c r="CD320">
        <v>1.36959E-4</v>
      </c>
      <c r="CE320">
        <v>1.3011500000000001E-4</v>
      </c>
      <c r="CF320">
        <v>1.3459100000000001E-3</v>
      </c>
      <c r="CG320">
        <v>235.32900000000001</v>
      </c>
      <c r="CH320">
        <v>235.32900000000001</v>
      </c>
      <c r="CI320">
        <v>-4.5016999999999996</v>
      </c>
      <c r="CJ320">
        <v>-3156.15</v>
      </c>
      <c r="CK320">
        <v>-1.3373899999999999E-2</v>
      </c>
      <c r="CL320">
        <f t="shared" si="188"/>
        <v>35.727400000000003</v>
      </c>
      <c r="CM320">
        <f t="shared" si="202"/>
        <v>35.251695466668288</v>
      </c>
      <c r="CN320">
        <f t="shared" si="189"/>
        <v>-1.3314837724875449E-2</v>
      </c>
      <c r="CO320">
        <f t="shared" si="203"/>
        <v>0.99562019742243968</v>
      </c>
      <c r="CP320">
        <f t="shared" si="204"/>
        <v>9.3626955826335179E-2</v>
      </c>
      <c r="CQ320">
        <f t="shared" si="205"/>
        <v>9.3490226679059721E-2</v>
      </c>
      <c r="CR320">
        <f t="shared" si="190"/>
        <v>-3142.3266860948329</v>
      </c>
      <c r="CS320">
        <f t="shared" si="191"/>
        <v>7.6388964205828369</v>
      </c>
      <c r="CT320" s="1">
        <f t="shared" si="206"/>
        <v>1.3293915336585969E-2</v>
      </c>
      <c r="CU320" s="1">
        <f t="shared" si="207"/>
        <v>-1.2909465336585969E-2</v>
      </c>
      <c r="CV320" s="1">
        <f t="shared" si="208"/>
        <v>3.094610296078229E-2</v>
      </c>
      <c r="CW320" s="1">
        <f t="shared" si="209"/>
        <v>-4.459787351182745E-3</v>
      </c>
      <c r="CX320" s="1">
        <f t="shared" si="210"/>
        <v>4.8442373511827447E-3</v>
      </c>
      <c r="CY320" s="1">
        <f t="shared" si="211"/>
        <v>-3.9467880250911268E-2</v>
      </c>
      <c r="CZ320" s="1">
        <f t="shared" si="212"/>
        <v>3.9467880250911268E-2</v>
      </c>
      <c r="DA320">
        <f t="shared" si="192"/>
        <v>0.47781467486000001</v>
      </c>
      <c r="DB320">
        <f t="shared" si="193"/>
        <v>5.8934319333333339E-2</v>
      </c>
      <c r="DC320">
        <f t="shared" si="213"/>
        <v>-9.2867219999999993</v>
      </c>
      <c r="DD320">
        <f t="shared" si="214"/>
        <v>-32.452500000000001</v>
      </c>
      <c r="DE320">
        <f t="shared" si="215"/>
        <v>33.755117563938121</v>
      </c>
      <c r="DF320">
        <f t="shared" si="216"/>
        <v>-8.5316090000000013</v>
      </c>
      <c r="DG320">
        <f t="shared" si="217"/>
        <v>-32.606099999999998</v>
      </c>
      <c r="DH320">
        <f t="shared" si="218"/>
        <v>33.703799627621819</v>
      </c>
      <c r="DI320">
        <f t="shared" si="219"/>
        <v>0.99974019175129558</v>
      </c>
      <c r="DJ320">
        <f t="shared" si="220"/>
        <v>-6.3213519999999992</v>
      </c>
      <c r="DK320">
        <f t="shared" si="221"/>
        <v>-33.154200000000003</v>
      </c>
      <c r="DL320">
        <f t="shared" si="222"/>
        <v>33.751451357651334</v>
      </c>
      <c r="DM320">
        <f t="shared" si="223"/>
        <v>-5.5780590000000005</v>
      </c>
      <c r="DN320">
        <f t="shared" si="224"/>
        <v>-33.243386999999998</v>
      </c>
      <c r="DO320">
        <f t="shared" si="225"/>
        <v>33.708122484636398</v>
      </c>
      <c r="DP320">
        <f t="shared" si="226"/>
        <v>0.99975452124118536</v>
      </c>
      <c r="DQ320">
        <f t="shared" si="227"/>
        <v>0.99592472685204514</v>
      </c>
      <c r="DR320">
        <f t="shared" si="228"/>
        <v>0.99598202645807554</v>
      </c>
      <c r="DS320">
        <f t="shared" si="229"/>
        <v>-0.18729126439675226</v>
      </c>
      <c r="DT320">
        <f t="shared" si="230"/>
        <v>-0.98230442444318955</v>
      </c>
      <c r="DU320" s="1">
        <f t="shared" si="231"/>
        <v>-2.607640000843528E-3</v>
      </c>
      <c r="DV320" s="1">
        <f t="shared" si="232"/>
        <v>2.9920900008435277E-3</v>
      </c>
      <c r="DW320" s="1">
        <f t="shared" si="233"/>
        <v>-4.0161193596190664E-2</v>
      </c>
      <c r="DX320" s="1">
        <f t="shared" si="234"/>
        <v>4.0161193596190664E-2</v>
      </c>
      <c r="ED320" s="1"/>
      <c r="EE320" s="1"/>
      <c r="EF320" s="1"/>
    </row>
    <row r="321" spans="1:136" x14ac:dyDescent="0.3">
      <c r="A321">
        <v>316</v>
      </c>
      <c r="B321">
        <v>1.87269E-3</v>
      </c>
      <c r="C321">
        <v>-2.08652E-2</v>
      </c>
      <c r="D321" s="1">
        <v>6.86554E-5</v>
      </c>
      <c r="E321">
        <v>-0.13552500000000001</v>
      </c>
      <c r="F321">
        <v>-1.7130099999999999</v>
      </c>
      <c r="G321">
        <v>-0.12776100000000001</v>
      </c>
      <c r="H321">
        <v>1.03395E-2</v>
      </c>
      <c r="I321">
        <v>-9.9085800000000002E-3</v>
      </c>
      <c r="J321">
        <v>1.78129E-2</v>
      </c>
      <c r="K321">
        <v>2.1032200000000001E-2</v>
      </c>
      <c r="L321">
        <v>-2.0601299999999999E-2</v>
      </c>
      <c r="M321">
        <v>0.52651300000000001</v>
      </c>
      <c r="N321">
        <v>1.6415200000000001E-4</v>
      </c>
      <c r="O321">
        <v>1.66711E-4</v>
      </c>
      <c r="P321">
        <v>1.58125E-3</v>
      </c>
      <c r="Q321">
        <v>0.127752</v>
      </c>
      <c r="R321">
        <v>18.061900000000001</v>
      </c>
      <c r="S321">
        <v>-2.3774799999999999E-2</v>
      </c>
      <c r="T321">
        <v>-1.7734300000000001</v>
      </c>
      <c r="U321">
        <v>-2.0329100000000002</v>
      </c>
      <c r="V321">
        <v>-0.16383800000000001</v>
      </c>
      <c r="W321">
        <f t="shared" si="194"/>
        <v>-1.645678</v>
      </c>
      <c r="X321">
        <f t="shared" si="195"/>
        <v>16.02899</v>
      </c>
      <c r="Y321">
        <v>-1.2067E-3</v>
      </c>
      <c r="Z321">
        <v>-1.1323E-2</v>
      </c>
      <c r="AA321">
        <v>2.9156899999999999E-4</v>
      </c>
      <c r="AB321">
        <v>-1.0727099999999999E-3</v>
      </c>
      <c r="AC321">
        <v>-1.1457E-2</v>
      </c>
      <c r="AD321">
        <v>1.7719499999999999E-2</v>
      </c>
      <c r="AE321">
        <v>5.5120199999999999E-4</v>
      </c>
      <c r="AF321">
        <v>5.72763E-4</v>
      </c>
      <c r="AG321">
        <v>5.5482200000000004E-3</v>
      </c>
      <c r="AH321">
        <v>0.17666100000000001</v>
      </c>
      <c r="AI321">
        <v>-17.665500000000002</v>
      </c>
      <c r="AJ321">
        <v>-2.6403099999999999E-2</v>
      </c>
      <c r="AK321">
        <v>1.48742</v>
      </c>
      <c r="AL321">
        <v>-1.39571</v>
      </c>
      <c r="AM321">
        <v>-9.32061E-2</v>
      </c>
      <c r="AN321">
        <f t="shared" si="196"/>
        <v>1.6640809999999999</v>
      </c>
      <c r="AO321">
        <f t="shared" si="197"/>
        <v>-19.061210000000003</v>
      </c>
      <c r="AP321">
        <v>-1.5070399999999999E-2</v>
      </c>
      <c r="AQ321">
        <v>-8.9464100000000001E-3</v>
      </c>
      <c r="AR321">
        <v>1.3856E-2</v>
      </c>
      <c r="AS321">
        <v>2.2159800000000002E-3</v>
      </c>
      <c r="AT321">
        <v>-2.6232800000000001E-2</v>
      </c>
      <c r="AU321">
        <v>0.89594300000000004</v>
      </c>
      <c r="AV321">
        <v>3.7872900000000001E-4</v>
      </c>
      <c r="AW321">
        <v>4.2388799999999998E-4</v>
      </c>
      <c r="AX321">
        <v>3.6625099999999999E-3</v>
      </c>
      <c r="AY321">
        <v>8.7082700000000006</v>
      </c>
      <c r="AZ321">
        <v>14.9406</v>
      </c>
      <c r="BA321">
        <v>-3.6135199999999999E-2</v>
      </c>
      <c r="BB321">
        <v>-1.47909</v>
      </c>
      <c r="BC321">
        <v>-0.75621400000000005</v>
      </c>
      <c r="BD321">
        <v>-0.19023499999999999</v>
      </c>
      <c r="BE321">
        <f t="shared" si="198"/>
        <v>7.2291800000000004</v>
      </c>
      <c r="BF321">
        <f t="shared" si="199"/>
        <v>14.184386</v>
      </c>
      <c r="BG321">
        <v>2.3917200000000001E-4</v>
      </c>
      <c r="BH321">
        <v>-9.1169899999999997E-4</v>
      </c>
      <c r="BI321">
        <v>4.9227100000000003E-3</v>
      </c>
      <c r="BJ321">
        <v>4.6263299999999997E-3</v>
      </c>
      <c r="BK321">
        <v>-5.2988599999999999E-3</v>
      </c>
      <c r="BL321">
        <v>0.731734</v>
      </c>
      <c r="BM321">
        <v>1.7040100000000001E-4</v>
      </c>
      <c r="BN321">
        <v>1.7433800000000001E-4</v>
      </c>
      <c r="BO321">
        <v>1.6299400000000001E-3</v>
      </c>
      <c r="BP321">
        <v>-9.1589700000000001</v>
      </c>
      <c r="BQ321">
        <v>-14.390599999999999</v>
      </c>
      <c r="BR321">
        <v>-6.1125699999999998E-2</v>
      </c>
      <c r="BS321">
        <v>1.20584</v>
      </c>
      <c r="BT321">
        <v>-2.7361300000000002</v>
      </c>
      <c r="BU321">
        <v>-6.2788399999999994E-2</v>
      </c>
      <c r="BV321">
        <f t="shared" si="200"/>
        <v>-7.9531299999999998</v>
      </c>
      <c r="BW321">
        <f t="shared" si="201"/>
        <v>-17.126729999999998</v>
      </c>
      <c r="BX321">
        <v>-2.6798799999999999E-3</v>
      </c>
      <c r="BY321">
        <v>-1.3045299999999999E-3</v>
      </c>
      <c r="BZ321">
        <v>2.7986899999999999E-3</v>
      </c>
      <c r="CA321">
        <v>8.9190000000000005E-4</v>
      </c>
      <c r="CB321">
        <v>-4.87631E-3</v>
      </c>
      <c r="CC321">
        <v>0.904775</v>
      </c>
      <c r="CD321">
        <v>1.4169000000000001E-4</v>
      </c>
      <c r="CE321">
        <v>1.3357199999999999E-4</v>
      </c>
      <c r="CF321">
        <v>1.3820600000000001E-3</v>
      </c>
      <c r="CG321">
        <v>236.33199999999999</v>
      </c>
      <c r="CH321">
        <v>236.33199999999999</v>
      </c>
      <c r="CI321">
        <v>-4.5197000000000003</v>
      </c>
      <c r="CJ321">
        <v>-3168.81</v>
      </c>
      <c r="CK321">
        <v>-1.35371E-2</v>
      </c>
      <c r="CL321">
        <f t="shared" si="188"/>
        <v>35.727400000000003</v>
      </c>
      <c r="CM321">
        <f t="shared" si="202"/>
        <v>35.245945024613562</v>
      </c>
      <c r="CN321">
        <f t="shared" si="189"/>
        <v>-1.347579100036502E-2</v>
      </c>
      <c r="CO321">
        <f t="shared" si="203"/>
        <v>0.99558119311300075</v>
      </c>
      <c r="CP321">
        <f t="shared" si="204"/>
        <v>9.4043235123163926E-2</v>
      </c>
      <c r="CQ321">
        <f t="shared" si="205"/>
        <v>9.3904674642392799E-2</v>
      </c>
      <c r="CR321">
        <f t="shared" si="190"/>
        <v>-3154.807640548408</v>
      </c>
      <c r="CS321">
        <f t="shared" si="191"/>
        <v>7.6692372246509724</v>
      </c>
      <c r="CT321" s="1">
        <f t="shared" si="206"/>
        <v>1.3491597002827179E-2</v>
      </c>
      <c r="CU321" s="1">
        <f t="shared" si="207"/>
        <v>-1.3060677002827179E-2</v>
      </c>
      <c r="CV321" s="1">
        <f t="shared" si="208"/>
        <v>3.12115221425526E-2</v>
      </c>
      <c r="CW321" s="1">
        <f t="shared" si="209"/>
        <v>-4.5317659807599395E-3</v>
      </c>
      <c r="CX321" s="1">
        <f t="shared" si="210"/>
        <v>4.9626859807599391E-3</v>
      </c>
      <c r="CY321" s="1">
        <f t="shared" si="211"/>
        <v>-3.9862736374674412E-2</v>
      </c>
      <c r="CZ321" s="1">
        <f t="shared" si="212"/>
        <v>3.9862736374674412E-2</v>
      </c>
      <c r="DA321">
        <f t="shared" si="192"/>
        <v>0.48364538654000006</v>
      </c>
      <c r="DB321">
        <f t="shared" si="193"/>
        <v>5.9653487333333338E-2</v>
      </c>
      <c r="DC321">
        <f t="shared" si="213"/>
        <v>-9.2867219999999993</v>
      </c>
      <c r="DD321">
        <f t="shared" si="214"/>
        <v>-32.452500000000001</v>
      </c>
      <c r="DE321">
        <f t="shared" si="215"/>
        <v>33.755117563938121</v>
      </c>
      <c r="DF321">
        <f t="shared" si="216"/>
        <v>-8.5316090000000013</v>
      </c>
      <c r="DG321">
        <f t="shared" si="217"/>
        <v>-32.606099999999998</v>
      </c>
      <c r="DH321">
        <f t="shared" si="218"/>
        <v>33.703799627621819</v>
      </c>
      <c r="DI321">
        <f t="shared" si="219"/>
        <v>0.99974019175129558</v>
      </c>
      <c r="DJ321">
        <f t="shared" si="220"/>
        <v>-6.3074519999999996</v>
      </c>
      <c r="DK321">
        <f t="shared" si="221"/>
        <v>-33.155720000000002</v>
      </c>
      <c r="DL321">
        <f t="shared" si="222"/>
        <v>33.750343990109258</v>
      </c>
      <c r="DM321">
        <f t="shared" si="223"/>
        <v>-5.565099</v>
      </c>
      <c r="DN321">
        <f t="shared" si="224"/>
        <v>-33.245596000000006</v>
      </c>
      <c r="DO321">
        <f t="shared" si="225"/>
        <v>33.708158957068797</v>
      </c>
      <c r="DP321">
        <f t="shared" si="226"/>
        <v>0.99975503000252564</v>
      </c>
      <c r="DQ321">
        <f t="shared" si="227"/>
        <v>0.99588739460403197</v>
      </c>
      <c r="DR321">
        <f t="shared" si="228"/>
        <v>0.99594702307637617</v>
      </c>
      <c r="DS321">
        <f t="shared" si="229"/>
        <v>-0.18688556187304153</v>
      </c>
      <c r="DT321">
        <f t="shared" si="230"/>
        <v>-0.98238169097525307</v>
      </c>
      <c r="DU321" s="1">
        <f t="shared" si="231"/>
        <v>-2.6607453692830121E-3</v>
      </c>
      <c r="DV321" s="1">
        <f t="shared" si="232"/>
        <v>3.0916653692830117E-3</v>
      </c>
      <c r="DW321" s="1">
        <f t="shared" si="233"/>
        <v>-4.0572061076820223E-2</v>
      </c>
      <c r="DX321" s="1">
        <f t="shared" si="234"/>
        <v>4.0572061076820223E-2</v>
      </c>
      <c r="ED321" s="1"/>
      <c r="EE321" s="1"/>
      <c r="EF321" s="1"/>
    </row>
    <row r="322" spans="1:136" x14ac:dyDescent="0.3">
      <c r="A322">
        <v>317</v>
      </c>
      <c r="B322">
        <v>1.87269E-3</v>
      </c>
      <c r="C322">
        <v>-2.08652E-2</v>
      </c>
      <c r="D322" s="1">
        <v>6.86554E-5</v>
      </c>
      <c r="E322">
        <v>-0.13836399999999999</v>
      </c>
      <c r="F322">
        <v>-1.7206399999999999</v>
      </c>
      <c r="G322">
        <v>-0.102838</v>
      </c>
      <c r="H322">
        <v>1.0462000000000001E-2</v>
      </c>
      <c r="I322">
        <v>-9.9947500000000002E-3</v>
      </c>
      <c r="J322">
        <v>1.8006399999999999E-2</v>
      </c>
      <c r="K322">
        <v>2.1274600000000001E-2</v>
      </c>
      <c r="L322">
        <v>-2.0807300000000001E-2</v>
      </c>
      <c r="M322">
        <v>0.52689900000000001</v>
      </c>
      <c r="N322">
        <v>1.64442E-4</v>
      </c>
      <c r="O322">
        <v>1.67014E-4</v>
      </c>
      <c r="P322">
        <v>1.58399E-3</v>
      </c>
      <c r="Q322">
        <v>0.127752</v>
      </c>
      <c r="R322">
        <v>18.061900000000001</v>
      </c>
      <c r="S322">
        <v>-2.3774799999999999E-2</v>
      </c>
      <c r="T322">
        <v>-1.7838099999999999</v>
      </c>
      <c r="U322">
        <v>-2.0434800000000002</v>
      </c>
      <c r="V322">
        <v>-0.14957999999999999</v>
      </c>
      <c r="W322">
        <f t="shared" si="194"/>
        <v>-1.6560579999999998</v>
      </c>
      <c r="X322">
        <f t="shared" si="195"/>
        <v>16.018420000000003</v>
      </c>
      <c r="Y322">
        <v>-1.5244499999999999E-3</v>
      </c>
      <c r="Z322">
        <v>-1.13116E-2</v>
      </c>
      <c r="AA322">
        <v>3.77451E-4</v>
      </c>
      <c r="AB322">
        <v>-1.37794E-3</v>
      </c>
      <c r="AC322">
        <v>-1.1458100000000001E-2</v>
      </c>
      <c r="AD322">
        <v>2.60022E-2</v>
      </c>
      <c r="AE322">
        <v>5.6380600000000003E-4</v>
      </c>
      <c r="AF322">
        <v>5.8642000000000004E-4</v>
      </c>
      <c r="AG322">
        <v>5.6788300000000002E-3</v>
      </c>
      <c r="AH322">
        <v>0.17666100000000001</v>
      </c>
      <c r="AI322">
        <v>-17.665500000000002</v>
      </c>
      <c r="AJ322">
        <v>-2.6403099999999999E-2</v>
      </c>
      <c r="AK322">
        <v>1.4921800000000001</v>
      </c>
      <c r="AL322">
        <v>-1.40005</v>
      </c>
      <c r="AM322">
        <v>-5.40473E-2</v>
      </c>
      <c r="AN322">
        <f t="shared" si="196"/>
        <v>1.668841</v>
      </c>
      <c r="AO322">
        <f t="shared" si="197"/>
        <v>-19.065550000000002</v>
      </c>
      <c r="AP322">
        <v>-1.5037999999999999E-2</v>
      </c>
      <c r="AQ322">
        <v>-9.0320399999999999E-3</v>
      </c>
      <c r="AR322">
        <v>1.40553E-2</v>
      </c>
      <c r="AS322">
        <v>2.3708700000000002E-3</v>
      </c>
      <c r="AT322">
        <v>-2.6440999999999999E-2</v>
      </c>
      <c r="AU322">
        <v>0.89241899999999996</v>
      </c>
      <c r="AV322">
        <v>3.77644E-4</v>
      </c>
      <c r="AW322">
        <v>4.2255299999999999E-4</v>
      </c>
      <c r="AX322">
        <v>3.6516500000000002E-3</v>
      </c>
      <c r="AY322">
        <v>8.7082700000000006</v>
      </c>
      <c r="AZ322">
        <v>14.9406</v>
      </c>
      <c r="BA322">
        <v>-3.6135199999999999E-2</v>
      </c>
      <c r="BB322">
        <v>-1.48793</v>
      </c>
      <c r="BC322">
        <v>-0.757803</v>
      </c>
      <c r="BD322">
        <v>-0.16367599999999999</v>
      </c>
      <c r="BE322">
        <f t="shared" si="198"/>
        <v>7.2203400000000002</v>
      </c>
      <c r="BF322">
        <f t="shared" si="199"/>
        <v>14.182797000000001</v>
      </c>
      <c r="BG322">
        <v>4.95248E-4</v>
      </c>
      <c r="BH322">
        <v>-1.0502E-3</v>
      </c>
      <c r="BI322">
        <v>4.8432900000000001E-3</v>
      </c>
      <c r="BJ322">
        <v>4.6310199999999996E-3</v>
      </c>
      <c r="BK322">
        <v>-5.1859699999999998E-3</v>
      </c>
      <c r="BL322">
        <v>0.70994500000000005</v>
      </c>
      <c r="BM322">
        <v>1.6888800000000001E-4</v>
      </c>
      <c r="BN322">
        <v>1.7307600000000001E-4</v>
      </c>
      <c r="BO322">
        <v>1.6179300000000001E-3</v>
      </c>
      <c r="BP322">
        <v>-9.1589700000000001</v>
      </c>
      <c r="BQ322">
        <v>-14.390599999999999</v>
      </c>
      <c r="BR322">
        <v>-6.1125699999999998E-2</v>
      </c>
      <c r="BS322">
        <v>1.20913</v>
      </c>
      <c r="BT322">
        <v>-2.7502800000000001</v>
      </c>
      <c r="BU322">
        <v>-3.4970000000000001E-2</v>
      </c>
      <c r="BV322">
        <f t="shared" si="200"/>
        <v>-7.94984</v>
      </c>
      <c r="BW322">
        <f t="shared" si="201"/>
        <v>-17.140879999999999</v>
      </c>
      <c r="BX322">
        <v>-2.6633999999999998E-3</v>
      </c>
      <c r="BY322">
        <v>-1.30288E-3</v>
      </c>
      <c r="BZ322">
        <v>2.8179899999999998E-3</v>
      </c>
      <c r="CA322">
        <v>9.1800300000000003E-4</v>
      </c>
      <c r="CB322">
        <v>-4.8842800000000004E-3</v>
      </c>
      <c r="CC322">
        <v>0.901003</v>
      </c>
      <c r="CD322">
        <v>1.37923E-4</v>
      </c>
      <c r="CE322">
        <v>1.3042500000000001E-4</v>
      </c>
      <c r="CF322">
        <v>1.34928E-3</v>
      </c>
      <c r="CG322">
        <v>237.38800000000001</v>
      </c>
      <c r="CH322">
        <v>237.38800000000001</v>
      </c>
      <c r="CI322">
        <v>-4.5416999999999996</v>
      </c>
      <c r="CJ322">
        <v>-3184.19</v>
      </c>
      <c r="CK322">
        <v>-1.3671300000000001E-2</v>
      </c>
      <c r="CL322">
        <f t="shared" si="188"/>
        <v>35.727400000000003</v>
      </c>
      <c r="CM322">
        <f t="shared" si="202"/>
        <v>35.241167749112705</v>
      </c>
      <c r="CN322">
        <f t="shared" si="189"/>
        <v>-1.3609505614382737E-2</v>
      </c>
      <c r="CO322">
        <f t="shared" si="203"/>
        <v>0.99553937173047691</v>
      </c>
      <c r="CP322">
        <f t="shared" si="204"/>
        <v>9.4487548603731542E-2</v>
      </c>
      <c r="CQ322">
        <f t="shared" si="205"/>
        <v>9.4347015503869439E-2</v>
      </c>
      <c r="CR322">
        <f t="shared" si="190"/>
        <v>-3169.9865120704671</v>
      </c>
      <c r="CS322">
        <f t="shared" si="191"/>
        <v>7.7061365794670822</v>
      </c>
      <c r="CT322" s="1">
        <f t="shared" si="206"/>
        <v>1.366245143980877E-2</v>
      </c>
      <c r="CU322" s="1">
        <f t="shared" si="207"/>
        <v>-1.3195201439808768E-2</v>
      </c>
      <c r="CV322" s="1">
        <f t="shared" si="208"/>
        <v>3.1528825956582525E-2</v>
      </c>
      <c r="CW322" s="1">
        <f t="shared" si="209"/>
        <v>-4.5776531839031576E-3</v>
      </c>
      <c r="CX322" s="1">
        <f t="shared" si="210"/>
        <v>5.0449031839031582E-3</v>
      </c>
      <c r="CY322" s="1">
        <f t="shared" si="211"/>
        <v>-4.0284076175964245E-2</v>
      </c>
      <c r="CZ322" s="1">
        <f t="shared" si="212"/>
        <v>4.0284076175964245E-2</v>
      </c>
      <c r="DA322">
        <f t="shared" si="192"/>
        <v>0.48844000362000006</v>
      </c>
      <c r="DB322">
        <f t="shared" si="193"/>
        <v>6.0244862000000017E-2</v>
      </c>
      <c r="DC322">
        <f t="shared" si="213"/>
        <v>-9.2867219999999993</v>
      </c>
      <c r="DD322">
        <f t="shared" si="214"/>
        <v>-32.452500000000001</v>
      </c>
      <c r="DE322">
        <f t="shared" si="215"/>
        <v>33.755117563938121</v>
      </c>
      <c r="DF322">
        <f t="shared" si="216"/>
        <v>-8.5316090000000013</v>
      </c>
      <c r="DG322">
        <f t="shared" si="217"/>
        <v>-32.606099999999998</v>
      </c>
      <c r="DH322">
        <f t="shared" si="218"/>
        <v>33.703799627621819</v>
      </c>
      <c r="DI322">
        <f t="shared" si="219"/>
        <v>0.99974019175129558</v>
      </c>
      <c r="DJ322">
        <f t="shared" si="220"/>
        <v>-6.2937820000000002</v>
      </c>
      <c r="DK322">
        <f t="shared" si="221"/>
        <v>-33.159300000000002</v>
      </c>
      <c r="DL322">
        <f t="shared" si="222"/>
        <v>33.751309135402792</v>
      </c>
      <c r="DM322">
        <f t="shared" si="223"/>
        <v>-5.5514989999999997</v>
      </c>
      <c r="DN322">
        <f t="shared" si="224"/>
        <v>-33.248347000000003</v>
      </c>
      <c r="DO322">
        <f t="shared" si="225"/>
        <v>33.708629746392987</v>
      </c>
      <c r="DP322">
        <f t="shared" si="226"/>
        <v>0.99975516972582557</v>
      </c>
      <c r="DQ322">
        <f t="shared" si="227"/>
        <v>0.99584946347897463</v>
      </c>
      <c r="DR322">
        <f t="shared" si="228"/>
        <v>0.99590993721243493</v>
      </c>
      <c r="DS322">
        <f t="shared" si="229"/>
        <v>-0.18647519640647828</v>
      </c>
      <c r="DT322">
        <f t="shared" si="230"/>
        <v>-0.98245966895601644</v>
      </c>
      <c r="DU322" s="1">
        <f t="shared" si="231"/>
        <v>-2.6857054891820786E-3</v>
      </c>
      <c r="DV322" s="1">
        <f t="shared" si="232"/>
        <v>3.1529554891820792E-3</v>
      </c>
      <c r="DW322" s="1">
        <f t="shared" si="233"/>
        <v>-4.1003785464054754E-2</v>
      </c>
      <c r="DX322" s="1">
        <f t="shared" si="234"/>
        <v>4.1003785464054754E-2</v>
      </c>
      <c r="ED322" s="1"/>
      <c r="EE322" s="1"/>
      <c r="EF322" s="1"/>
    </row>
    <row r="323" spans="1:136" x14ac:dyDescent="0.3">
      <c r="A323">
        <v>318</v>
      </c>
      <c r="B323">
        <v>1.87269E-3</v>
      </c>
      <c r="C323">
        <v>-2.08652E-2</v>
      </c>
      <c r="D323" s="1">
        <v>6.86554E-5</v>
      </c>
      <c r="E323">
        <v>-0.13794000000000001</v>
      </c>
      <c r="F323">
        <v>-1.72434</v>
      </c>
      <c r="G323">
        <v>-0.105369</v>
      </c>
      <c r="H323">
        <v>1.05795E-2</v>
      </c>
      <c r="I323">
        <v>-1.0067599999999999E-2</v>
      </c>
      <c r="J323">
        <v>1.81405E-2</v>
      </c>
      <c r="K323">
        <v>2.1463200000000002E-2</v>
      </c>
      <c r="L323">
        <v>-2.0951399999999998E-2</v>
      </c>
      <c r="M323">
        <v>0.52613600000000005</v>
      </c>
      <c r="N323">
        <v>1.6465499999999999E-4</v>
      </c>
      <c r="O323">
        <v>1.6719E-4</v>
      </c>
      <c r="P323">
        <v>1.58577E-3</v>
      </c>
      <c r="Q323">
        <v>0.127752</v>
      </c>
      <c r="R323">
        <v>18.061900000000001</v>
      </c>
      <c r="S323">
        <v>-2.3774799999999999E-2</v>
      </c>
      <c r="T323">
        <v>-1.7879700000000001</v>
      </c>
      <c r="U323">
        <v>-2.0499399999999999</v>
      </c>
      <c r="V323">
        <v>-0.14772399999999999</v>
      </c>
      <c r="W323">
        <f t="shared" si="194"/>
        <v>-1.660218</v>
      </c>
      <c r="X323">
        <f t="shared" si="195"/>
        <v>16.011960000000002</v>
      </c>
      <c r="Y323">
        <v>-1.91223E-3</v>
      </c>
      <c r="Z323">
        <v>-1.13863E-2</v>
      </c>
      <c r="AA323" s="1">
        <v>-9.8312600000000005E-5</v>
      </c>
      <c r="AB323">
        <v>-1.7511899999999999E-3</v>
      </c>
      <c r="AC323">
        <v>-1.1547399999999999E-2</v>
      </c>
      <c r="AD323">
        <v>-2.3519399999999999E-2</v>
      </c>
      <c r="AE323">
        <v>5.6300999999999996E-4</v>
      </c>
      <c r="AF323">
        <v>5.8572799999999999E-4</v>
      </c>
      <c r="AG323">
        <v>5.67155E-3</v>
      </c>
      <c r="AH323">
        <v>0.17666100000000001</v>
      </c>
      <c r="AI323">
        <v>-17.665500000000002</v>
      </c>
      <c r="AJ323">
        <v>-2.6403099999999999E-2</v>
      </c>
      <c r="AK323">
        <v>1.49647</v>
      </c>
      <c r="AL323">
        <v>-1.40208</v>
      </c>
      <c r="AM323">
        <v>-6.2007199999999998E-2</v>
      </c>
      <c r="AN323">
        <f t="shared" si="196"/>
        <v>1.6731309999999999</v>
      </c>
      <c r="AO323">
        <f t="shared" si="197"/>
        <v>-19.067580000000003</v>
      </c>
      <c r="AP323">
        <v>-1.4954200000000001E-2</v>
      </c>
      <c r="AQ323">
        <v>-9.0499900000000008E-3</v>
      </c>
      <c r="AR323">
        <v>1.4156699999999999E-2</v>
      </c>
      <c r="AS323">
        <v>2.4922299999999998E-3</v>
      </c>
      <c r="AT323">
        <v>-2.64964E-2</v>
      </c>
      <c r="AU323">
        <v>0.88998200000000005</v>
      </c>
      <c r="AV323">
        <v>3.79014E-4</v>
      </c>
      <c r="AW323">
        <v>4.2376799999999999E-4</v>
      </c>
      <c r="AX323">
        <v>3.6622299999999998E-3</v>
      </c>
      <c r="AY323">
        <v>8.7082700000000006</v>
      </c>
      <c r="AZ323">
        <v>14.9406</v>
      </c>
      <c r="BA323">
        <v>-3.6135199999999999E-2</v>
      </c>
      <c r="BB323">
        <v>-1.49116</v>
      </c>
      <c r="BC323">
        <v>-0.75802999999999998</v>
      </c>
      <c r="BD323">
        <v>-0.17605599999999999</v>
      </c>
      <c r="BE323">
        <f t="shared" si="198"/>
        <v>7.2171100000000008</v>
      </c>
      <c r="BF323">
        <f t="shared" si="199"/>
        <v>14.18257</v>
      </c>
      <c r="BG323">
        <v>2.8796699999999998E-4</v>
      </c>
      <c r="BH323">
        <v>-1.0298900000000001E-3</v>
      </c>
      <c r="BI323">
        <v>4.9618199999999996E-3</v>
      </c>
      <c r="BJ323">
        <v>4.6393800000000002E-3</v>
      </c>
      <c r="BK323">
        <v>-5.3813000000000003E-3</v>
      </c>
      <c r="BL323">
        <v>0.72340199999999999</v>
      </c>
      <c r="BM323">
        <v>1.7162300000000001E-4</v>
      </c>
      <c r="BN323">
        <v>1.7587599999999999E-4</v>
      </c>
      <c r="BO323">
        <v>1.6441400000000001E-3</v>
      </c>
      <c r="BP323">
        <v>-9.1589700000000001</v>
      </c>
      <c r="BQ323">
        <v>-14.390599999999999</v>
      </c>
      <c r="BR323">
        <v>-6.1125699999999998E-2</v>
      </c>
      <c r="BS323">
        <v>1.21231</v>
      </c>
      <c r="BT323">
        <v>-2.7582499999999999</v>
      </c>
      <c r="BU323">
        <v>-3.2579400000000001E-2</v>
      </c>
      <c r="BV323">
        <f t="shared" si="200"/>
        <v>-7.9466599999999996</v>
      </c>
      <c r="BW323">
        <f t="shared" si="201"/>
        <v>-17.148849999999999</v>
      </c>
      <c r="BX323">
        <v>-2.5316200000000001E-3</v>
      </c>
      <c r="BY323">
        <v>-1.37031E-3</v>
      </c>
      <c r="BZ323">
        <v>2.7738799999999998E-3</v>
      </c>
      <c r="CA323">
        <v>8.8557499999999999E-4</v>
      </c>
      <c r="CB323">
        <v>-4.7875000000000001E-3</v>
      </c>
      <c r="CC323">
        <v>0.88559600000000005</v>
      </c>
      <c r="CD323">
        <v>1.3660899999999999E-4</v>
      </c>
      <c r="CE323">
        <v>1.3034599999999999E-4</v>
      </c>
      <c r="CF323">
        <v>1.34811E-3</v>
      </c>
      <c r="CG323">
        <v>238.012</v>
      </c>
      <c r="CH323">
        <v>238.01300000000001</v>
      </c>
      <c r="CI323">
        <v>-4.5471000000000004</v>
      </c>
      <c r="CJ323">
        <v>-3188.03</v>
      </c>
      <c r="CK323">
        <v>-1.3773799999999999E-2</v>
      </c>
      <c r="CL323">
        <f t="shared" si="188"/>
        <v>35.727400000000003</v>
      </c>
      <c r="CM323">
        <f t="shared" si="202"/>
        <v>35.23755584837577</v>
      </c>
      <c r="CN323">
        <f t="shared" si="189"/>
        <v>-1.3710601712529679E-2</v>
      </c>
      <c r="CO323">
        <f t="shared" si="203"/>
        <v>0.99551569782377392</v>
      </c>
      <c r="CP323">
        <f t="shared" si="204"/>
        <v>9.4738141042667756E-2</v>
      </c>
      <c r="CQ323">
        <f t="shared" si="205"/>
        <v>9.4596487178143673E-2</v>
      </c>
      <c r="CR323">
        <f t="shared" si="190"/>
        <v>-3173.7339101331263</v>
      </c>
      <c r="CS323">
        <f t="shared" si="191"/>
        <v>7.715246385196072</v>
      </c>
      <c r="CT323" s="1">
        <f t="shared" si="206"/>
        <v>1.3811404299832823E-2</v>
      </c>
      <c r="CU323" s="1">
        <f t="shared" si="207"/>
        <v>-1.3299504299832822E-2</v>
      </c>
      <c r="CV323" s="1">
        <f t="shared" si="208"/>
        <v>3.1742909984917515E-2</v>
      </c>
      <c r="CW323" s="1">
        <f t="shared" si="209"/>
        <v>-4.6195811420028854E-3</v>
      </c>
      <c r="CX323" s="1">
        <f t="shared" si="210"/>
        <v>5.1314811420028862E-3</v>
      </c>
      <c r="CY323" s="1">
        <f t="shared" si="211"/>
        <v>-4.0589782996998655E-2</v>
      </c>
      <c r="CZ323" s="1">
        <f t="shared" si="212"/>
        <v>4.0589782996998655E-2</v>
      </c>
      <c r="DA323">
        <f t="shared" si="192"/>
        <v>0.49210206212000002</v>
      </c>
      <c r="DB323">
        <f t="shared" si="193"/>
        <v>6.0696545333333331E-2</v>
      </c>
      <c r="DC323">
        <f t="shared" si="213"/>
        <v>-9.2867219999999993</v>
      </c>
      <c r="DD323">
        <f t="shared" si="214"/>
        <v>-32.452500000000001</v>
      </c>
      <c r="DE323">
        <f t="shared" si="215"/>
        <v>33.755117563938121</v>
      </c>
      <c r="DF323">
        <f t="shared" si="216"/>
        <v>-8.5316090000000013</v>
      </c>
      <c r="DG323">
        <f t="shared" si="217"/>
        <v>-32.606099999999998</v>
      </c>
      <c r="DH323">
        <f t="shared" si="218"/>
        <v>33.703799627621819</v>
      </c>
      <c r="DI323">
        <f t="shared" si="219"/>
        <v>0.99974019175129558</v>
      </c>
      <c r="DJ323">
        <f t="shared" si="220"/>
        <v>-6.2864419999999992</v>
      </c>
      <c r="DK323">
        <f t="shared" si="221"/>
        <v>-33.160809999999998</v>
      </c>
      <c r="DL323">
        <f t="shared" si="222"/>
        <v>33.751424753267287</v>
      </c>
      <c r="DM323">
        <f t="shared" si="223"/>
        <v>-5.5439790000000011</v>
      </c>
      <c r="DN323">
        <f t="shared" si="224"/>
        <v>-33.250150000000005</v>
      </c>
      <c r="DO323">
        <f t="shared" si="225"/>
        <v>33.709170535255552</v>
      </c>
      <c r="DP323">
        <f t="shared" si="226"/>
        <v>0.99975501820201562</v>
      </c>
      <c r="DQ323">
        <f t="shared" si="227"/>
        <v>0.99582923342680085</v>
      </c>
      <c r="DR323">
        <f t="shared" si="228"/>
        <v>0.99588923443002819</v>
      </c>
      <c r="DS323">
        <f t="shared" si="229"/>
        <v>-0.18625708532175206</v>
      </c>
      <c r="DT323">
        <f t="shared" si="230"/>
        <v>-0.98250104232384694</v>
      </c>
      <c r="DU323" s="1">
        <f t="shared" si="231"/>
        <v>-2.7119744899036947E-3</v>
      </c>
      <c r="DV323" s="1">
        <f t="shared" si="232"/>
        <v>3.2238744899036973E-3</v>
      </c>
      <c r="DW323" s="1">
        <f t="shared" si="233"/>
        <v>-4.1320447677861867E-2</v>
      </c>
      <c r="DX323" s="1">
        <f t="shared" si="234"/>
        <v>4.1320447677861867E-2</v>
      </c>
      <c r="ED323" s="1"/>
      <c r="EE323" s="1"/>
      <c r="EF323" s="1"/>
    </row>
    <row r="324" spans="1:136" x14ac:dyDescent="0.3">
      <c r="A324">
        <v>319</v>
      </c>
      <c r="B324">
        <v>1.87269E-3</v>
      </c>
      <c r="C324">
        <v>-2.08652E-2</v>
      </c>
      <c r="D324" s="1">
        <v>6.86554E-5</v>
      </c>
      <c r="E324">
        <v>-0.14269999999999999</v>
      </c>
      <c r="F324">
        <v>-1.7321800000000001</v>
      </c>
      <c r="G324">
        <v>-0.119839</v>
      </c>
      <c r="H324">
        <v>1.06458E-2</v>
      </c>
      <c r="I324">
        <v>-1.0164100000000001E-2</v>
      </c>
      <c r="J324">
        <v>1.8322600000000001E-2</v>
      </c>
      <c r="K324">
        <v>2.1655000000000001E-2</v>
      </c>
      <c r="L324">
        <v>-2.11732E-2</v>
      </c>
      <c r="M324">
        <v>0.52578599999999998</v>
      </c>
      <c r="N324">
        <v>1.6555300000000001E-4</v>
      </c>
      <c r="O324">
        <v>1.68085E-4</v>
      </c>
      <c r="P324">
        <v>1.59443E-3</v>
      </c>
      <c r="Q324">
        <v>0.127752</v>
      </c>
      <c r="R324">
        <v>18.061900000000001</v>
      </c>
      <c r="S324">
        <v>-2.3774799999999999E-2</v>
      </c>
      <c r="T324">
        <v>-1.7998799999999999</v>
      </c>
      <c r="U324">
        <v>-2.06176</v>
      </c>
      <c r="V324">
        <v>-0.166689</v>
      </c>
      <c r="W324">
        <f t="shared" si="194"/>
        <v>-1.6721279999999998</v>
      </c>
      <c r="X324">
        <f t="shared" si="195"/>
        <v>16.000140000000002</v>
      </c>
      <c r="Y324">
        <v>-2.2077799999999999E-3</v>
      </c>
      <c r="Z324">
        <v>-1.1741700000000001E-2</v>
      </c>
      <c r="AA324">
        <v>-1.01031E-4</v>
      </c>
      <c r="AB324">
        <v>-2.0428500000000001E-3</v>
      </c>
      <c r="AC324">
        <v>-1.19066E-2</v>
      </c>
      <c r="AD324">
        <v>-2.4041E-2</v>
      </c>
      <c r="AE324">
        <v>5.6848599999999999E-4</v>
      </c>
      <c r="AF324">
        <v>5.9159900000000005E-4</v>
      </c>
      <c r="AG324">
        <v>5.7290800000000001E-3</v>
      </c>
      <c r="AH324">
        <v>0.17666100000000001</v>
      </c>
      <c r="AI324">
        <v>-17.665500000000002</v>
      </c>
      <c r="AJ324">
        <v>-2.6403099999999999E-2</v>
      </c>
      <c r="AK324">
        <v>1.4993399999999999</v>
      </c>
      <c r="AL324">
        <v>-1.4069100000000001</v>
      </c>
      <c r="AM324">
        <v>-7.4309600000000003E-2</v>
      </c>
      <c r="AN324">
        <f t="shared" si="196"/>
        <v>1.6760009999999999</v>
      </c>
      <c r="AO324">
        <f t="shared" si="197"/>
        <v>-19.072410000000001</v>
      </c>
      <c r="AP324">
        <v>-1.52476E-2</v>
      </c>
      <c r="AQ324">
        <v>-9.1741400000000008E-3</v>
      </c>
      <c r="AR324">
        <v>1.4206099999999999E-2</v>
      </c>
      <c r="AS324">
        <v>2.3498199999999999E-3</v>
      </c>
      <c r="AT324">
        <v>-2.67715E-2</v>
      </c>
      <c r="AU324">
        <v>0.89248700000000003</v>
      </c>
      <c r="AV324">
        <v>3.75867E-4</v>
      </c>
      <c r="AW324">
        <v>4.2086199999999998E-4</v>
      </c>
      <c r="AX324">
        <v>3.6350200000000001E-3</v>
      </c>
      <c r="AY324">
        <v>8.7082700000000006</v>
      </c>
      <c r="AZ324">
        <v>14.9406</v>
      </c>
      <c r="BA324">
        <v>-3.6135199999999999E-2</v>
      </c>
      <c r="BB324">
        <v>-1.50258</v>
      </c>
      <c r="BC324">
        <v>-0.76032599999999995</v>
      </c>
      <c r="BD324">
        <v>-0.19487199999999999</v>
      </c>
      <c r="BE324">
        <f t="shared" si="198"/>
        <v>7.2056900000000006</v>
      </c>
      <c r="BF324">
        <f t="shared" si="199"/>
        <v>14.180274000000001</v>
      </c>
      <c r="BG324">
        <v>5.35985E-4</v>
      </c>
      <c r="BH324">
        <v>-9.2378499999999999E-4</v>
      </c>
      <c r="BI324">
        <v>5.0451000000000003E-3</v>
      </c>
      <c r="BJ324">
        <v>4.9083699999999996E-3</v>
      </c>
      <c r="BK324">
        <v>-5.2961700000000002E-3</v>
      </c>
      <c r="BL324">
        <v>0.71735400000000005</v>
      </c>
      <c r="BM324">
        <v>1.75761E-4</v>
      </c>
      <c r="BN324">
        <v>1.8009699999999999E-4</v>
      </c>
      <c r="BO324">
        <v>1.6833099999999999E-3</v>
      </c>
      <c r="BP324">
        <v>-9.1589700000000001</v>
      </c>
      <c r="BQ324">
        <v>-14.390599999999999</v>
      </c>
      <c r="BR324">
        <v>-6.1125699999999998E-2</v>
      </c>
      <c r="BS324">
        <v>1.21421</v>
      </c>
      <c r="BT324">
        <v>-2.77237</v>
      </c>
      <c r="BU324">
        <v>-4.3799600000000001E-2</v>
      </c>
      <c r="BV324">
        <f t="shared" si="200"/>
        <v>-7.9447600000000005</v>
      </c>
      <c r="BW324">
        <f t="shared" si="201"/>
        <v>-17.162969999999998</v>
      </c>
      <c r="BX324">
        <v>-2.75005E-3</v>
      </c>
      <c r="BY324">
        <v>-1.1016000000000001E-3</v>
      </c>
      <c r="BZ324">
        <v>2.7124599999999999E-3</v>
      </c>
      <c r="CA324">
        <v>9.1134300000000001E-4</v>
      </c>
      <c r="CB324">
        <v>-4.7629999999999999E-3</v>
      </c>
      <c r="CC324">
        <v>0.92999100000000001</v>
      </c>
      <c r="CD324">
        <v>1.3963199999999999E-4</v>
      </c>
      <c r="CE324">
        <v>1.3184000000000001E-4</v>
      </c>
      <c r="CF324">
        <v>1.36403E-3</v>
      </c>
      <c r="CG324">
        <v>239.01300000000001</v>
      </c>
      <c r="CH324">
        <v>239.01300000000001</v>
      </c>
      <c r="CI324">
        <v>-4.5609999999999999</v>
      </c>
      <c r="CJ324">
        <v>-3197.75</v>
      </c>
      <c r="CK324">
        <v>-1.39296E-2</v>
      </c>
      <c r="CL324">
        <f t="shared" si="188"/>
        <v>35.727400000000003</v>
      </c>
      <c r="CM324">
        <f t="shared" si="202"/>
        <v>35.231998684479159</v>
      </c>
      <c r="CN324">
        <f t="shared" si="189"/>
        <v>-1.3866145186071314E-2</v>
      </c>
      <c r="CO324">
        <f t="shared" si="203"/>
        <v>0.99547432191096796</v>
      </c>
      <c r="CP324">
        <f t="shared" si="204"/>
        <v>9.5174532746837182E-2</v>
      </c>
      <c r="CQ324">
        <f t="shared" si="205"/>
        <v>9.5030912948885854E-2</v>
      </c>
      <c r="CR324">
        <f t="shared" si="190"/>
        <v>-3183.278012890798</v>
      </c>
      <c r="CS324">
        <f t="shared" si="191"/>
        <v>7.7384477960219655</v>
      </c>
      <c r="CT324" s="1">
        <f t="shared" si="206"/>
        <v>1.3924534874971022E-2</v>
      </c>
      <c r="CU324" s="1">
        <f t="shared" si="207"/>
        <v>-1.3442834874971022E-2</v>
      </c>
      <c r="CV324" s="1">
        <f t="shared" si="208"/>
        <v>3.2046055826262895E-2</v>
      </c>
      <c r="CW324" s="1">
        <f t="shared" si="209"/>
        <v>-4.6801515392110426E-3</v>
      </c>
      <c r="CX324" s="1">
        <f t="shared" si="210"/>
        <v>5.1618515392110424E-3</v>
      </c>
      <c r="CY324" s="1">
        <f t="shared" si="211"/>
        <v>-4.0976305305070279E-2</v>
      </c>
      <c r="CZ324" s="1">
        <f t="shared" si="212"/>
        <v>4.0976305305070279E-2</v>
      </c>
      <c r="DA324">
        <f t="shared" si="192"/>
        <v>0.49766839104000005</v>
      </c>
      <c r="DB324">
        <f t="shared" si="193"/>
        <v>6.1383104000000015E-2</v>
      </c>
      <c r="DC324">
        <f t="shared" si="213"/>
        <v>-9.2867219999999993</v>
      </c>
      <c r="DD324">
        <f t="shared" si="214"/>
        <v>-32.452500000000001</v>
      </c>
      <c r="DE324">
        <f t="shared" si="215"/>
        <v>33.755117563938121</v>
      </c>
      <c r="DF324">
        <f t="shared" si="216"/>
        <v>-8.5316090000000013</v>
      </c>
      <c r="DG324">
        <f t="shared" si="217"/>
        <v>-32.606099999999998</v>
      </c>
      <c r="DH324">
        <f t="shared" si="218"/>
        <v>33.703799627621819</v>
      </c>
      <c r="DI324">
        <f t="shared" si="219"/>
        <v>0.99974019175129558</v>
      </c>
      <c r="DJ324">
        <f t="shared" si="220"/>
        <v>-6.2726320000000007</v>
      </c>
      <c r="DK324">
        <f t="shared" si="221"/>
        <v>-33.163110000000003</v>
      </c>
      <c r="DL324">
        <f t="shared" si="222"/>
        <v>33.751115197568275</v>
      </c>
      <c r="DM324">
        <f t="shared" si="223"/>
        <v>-5.5296890000000012</v>
      </c>
      <c r="DN324">
        <f t="shared" si="224"/>
        <v>-33.252684000000002</v>
      </c>
      <c r="DO324">
        <f t="shared" si="225"/>
        <v>33.709322948415576</v>
      </c>
      <c r="DP324">
        <f t="shared" si="226"/>
        <v>0.99975466825878967</v>
      </c>
      <c r="DQ324">
        <f t="shared" si="227"/>
        <v>0.99579131154348199</v>
      </c>
      <c r="DR324">
        <f t="shared" si="228"/>
        <v>0.99585014688491269</v>
      </c>
      <c r="DS324">
        <f t="shared" si="229"/>
        <v>-0.18584962195417873</v>
      </c>
      <c r="DT324">
        <f t="shared" si="230"/>
        <v>-0.98257819944241021</v>
      </c>
      <c r="DU324" s="1">
        <f t="shared" si="231"/>
        <v>-2.7534788944370749E-3</v>
      </c>
      <c r="DV324" s="1">
        <f t="shared" si="232"/>
        <v>3.2351788944370748E-3</v>
      </c>
      <c r="DW324" s="1">
        <f t="shared" si="233"/>
        <v>-4.1714009624318746E-2</v>
      </c>
      <c r="DX324" s="1">
        <f t="shared" si="234"/>
        <v>4.1714009624318746E-2</v>
      </c>
      <c r="ED324" s="1"/>
      <c r="EE324" s="1"/>
      <c r="EF324" s="1"/>
    </row>
    <row r="325" spans="1:136" x14ac:dyDescent="0.3">
      <c r="A325">
        <v>320</v>
      </c>
      <c r="B325">
        <v>1.9587300000000001E-3</v>
      </c>
      <c r="C325">
        <v>-2.4217800000000001E-2</v>
      </c>
      <c r="D325" s="1">
        <v>7.8103599999999995E-5</v>
      </c>
      <c r="E325">
        <v>-0.141407</v>
      </c>
      <c r="F325">
        <v>-1.73689</v>
      </c>
      <c r="G325">
        <v>-0.10841199999999999</v>
      </c>
      <c r="H325">
        <v>1.08632E-2</v>
      </c>
      <c r="I325">
        <v>-1.0267E-2</v>
      </c>
      <c r="J325">
        <v>1.8497599999999999E-2</v>
      </c>
      <c r="K325">
        <v>2.1942199999999999E-2</v>
      </c>
      <c r="L325">
        <v>-2.1346E-2</v>
      </c>
      <c r="M325">
        <v>0.52522400000000002</v>
      </c>
      <c r="N325">
        <v>1.6673E-4</v>
      </c>
      <c r="O325">
        <v>1.6920100000000001E-4</v>
      </c>
      <c r="P325">
        <v>1.6053599999999999E-3</v>
      </c>
      <c r="Q325">
        <v>0.127752</v>
      </c>
      <c r="R325">
        <v>18.061900000000001</v>
      </c>
      <c r="S325">
        <v>-2.3774799999999999E-2</v>
      </c>
      <c r="T325">
        <v>-1.8041199999999999</v>
      </c>
      <c r="U325">
        <v>-2.0699200000000002</v>
      </c>
      <c r="V325">
        <v>-0.15231800000000001</v>
      </c>
      <c r="W325">
        <f t="shared" si="194"/>
        <v>-1.6763679999999999</v>
      </c>
      <c r="X325">
        <f t="shared" si="195"/>
        <v>15.991980000000002</v>
      </c>
      <c r="Y325">
        <v>-2.18585E-3</v>
      </c>
      <c r="Z325">
        <v>-1.1364600000000001E-2</v>
      </c>
      <c r="AA325">
        <v>-1.88431E-4</v>
      </c>
      <c r="AB325">
        <v>-2.00614E-3</v>
      </c>
      <c r="AC325">
        <v>-1.15443E-2</v>
      </c>
      <c r="AD325">
        <v>-3.5717100000000002E-2</v>
      </c>
      <c r="AE325">
        <v>5.7406099999999995E-4</v>
      </c>
      <c r="AF325">
        <v>5.97304E-4</v>
      </c>
      <c r="AG325">
        <v>5.7848300000000004E-3</v>
      </c>
      <c r="AH325">
        <v>0.17666100000000001</v>
      </c>
      <c r="AI325">
        <v>-17.665500000000002</v>
      </c>
      <c r="AJ325">
        <v>-2.6403099999999999E-2</v>
      </c>
      <c r="AK325">
        <v>1.50559</v>
      </c>
      <c r="AL325">
        <v>-1.40933</v>
      </c>
      <c r="AM325">
        <v>-6.9822400000000007E-2</v>
      </c>
      <c r="AN325">
        <f t="shared" si="196"/>
        <v>1.6822509999999999</v>
      </c>
      <c r="AO325">
        <f t="shared" si="197"/>
        <v>-19.074830000000002</v>
      </c>
      <c r="AP325">
        <v>-1.5258000000000001E-2</v>
      </c>
      <c r="AQ325">
        <v>-9.0993700000000007E-3</v>
      </c>
      <c r="AR325">
        <v>1.42855E-2</v>
      </c>
      <c r="AS325">
        <v>2.4697199999999999E-3</v>
      </c>
      <c r="AT325">
        <v>-2.68271E-2</v>
      </c>
      <c r="AU325">
        <v>0.89338899999999999</v>
      </c>
      <c r="AV325">
        <v>3.8071699999999998E-4</v>
      </c>
      <c r="AW325">
        <v>4.26045E-4</v>
      </c>
      <c r="AX325">
        <v>3.6810499999999999E-3</v>
      </c>
      <c r="AY325">
        <v>8.7082700000000006</v>
      </c>
      <c r="AZ325">
        <v>14.9406</v>
      </c>
      <c r="BA325">
        <v>-3.6135199999999999E-2</v>
      </c>
      <c r="BB325">
        <v>-1.5047699999999999</v>
      </c>
      <c r="BC325">
        <v>-0.76094300000000004</v>
      </c>
      <c r="BD325">
        <v>-0.170381</v>
      </c>
      <c r="BE325">
        <f t="shared" si="198"/>
        <v>7.2035000000000009</v>
      </c>
      <c r="BF325">
        <f t="shared" si="199"/>
        <v>14.179657000000001</v>
      </c>
      <c r="BG325">
        <v>4.1937799999999998E-4</v>
      </c>
      <c r="BH325">
        <v>-1.19122E-3</v>
      </c>
      <c r="BI325">
        <v>5.0296999999999998E-3</v>
      </c>
      <c r="BJ325">
        <v>4.7116500000000004E-3</v>
      </c>
      <c r="BK325">
        <v>-5.4834899999999997E-3</v>
      </c>
      <c r="BL325">
        <v>0.709507</v>
      </c>
      <c r="BM325">
        <v>1.7512699999999999E-4</v>
      </c>
      <c r="BN325">
        <v>1.7946300000000001E-4</v>
      </c>
      <c r="BO325">
        <v>1.67756E-3</v>
      </c>
      <c r="BP325">
        <v>-9.1589700000000001</v>
      </c>
      <c r="BQ325">
        <v>-14.390599999999999</v>
      </c>
      <c r="BR325">
        <v>-6.1125699999999998E-2</v>
      </c>
      <c r="BS325">
        <v>1.21858</v>
      </c>
      <c r="BT325">
        <v>-2.7822200000000001</v>
      </c>
      <c r="BU325">
        <v>-3.0814500000000002E-2</v>
      </c>
      <c r="BV325">
        <f t="shared" si="200"/>
        <v>-7.9403899999999998</v>
      </c>
      <c r="BW325">
        <f t="shared" si="201"/>
        <v>-17.172819999999998</v>
      </c>
      <c r="BX325">
        <v>-2.6731599999999999E-3</v>
      </c>
      <c r="BY325">
        <v>-1.17669E-3</v>
      </c>
      <c r="BZ325">
        <v>2.6417200000000002E-3</v>
      </c>
      <c r="CA325">
        <v>8.2292400000000005E-4</v>
      </c>
      <c r="CB325">
        <v>-4.6727799999999996E-3</v>
      </c>
      <c r="CC325">
        <v>0.92050900000000002</v>
      </c>
      <c r="CD325">
        <v>1.38527E-4</v>
      </c>
      <c r="CE325">
        <v>1.3119E-4</v>
      </c>
      <c r="CF325">
        <v>1.35717E-3</v>
      </c>
      <c r="CG325">
        <v>239.82300000000001</v>
      </c>
      <c r="CH325">
        <v>239.82300000000001</v>
      </c>
      <c r="CI325">
        <v>-4.5781000000000001</v>
      </c>
      <c r="CJ325">
        <v>-3209.74</v>
      </c>
      <c r="CK325">
        <v>-1.4064800000000001E-2</v>
      </c>
      <c r="CL325">
        <f t="shared" ref="CL325:CL339" si="235">R325-AI325</f>
        <v>35.727400000000003</v>
      </c>
      <c r="CM325">
        <f t="shared" si="202"/>
        <v>35.227283249823017</v>
      </c>
      <c r="CN325">
        <f t="shared" ref="CN325:CN339" si="236">(CM325-CL325)/CL325</f>
        <v>-1.3998128892026444E-2</v>
      </c>
      <c r="CO325">
        <f t="shared" si="203"/>
        <v>0.99544463168831454</v>
      </c>
      <c r="CP325">
        <f t="shared" si="204"/>
        <v>9.5486450165431336E-2</v>
      </c>
      <c r="CQ325">
        <f t="shared" si="205"/>
        <v>9.5341414101721103E-2</v>
      </c>
      <c r="CR325">
        <f t="shared" ref="CR325:CR339" si="237">CJ325*CO325</f>
        <v>-3195.1184521152504</v>
      </c>
      <c r="CS325">
        <f t="shared" ref="CS325:CS339" si="238">-CR325/D$2/A$2</f>
        <v>7.7672315279012896</v>
      </c>
      <c r="CT325" s="1">
        <f t="shared" si="206"/>
        <v>1.4182233897015523E-2</v>
      </c>
      <c r="CU325" s="1">
        <f t="shared" si="207"/>
        <v>-1.3586033897015523E-2</v>
      </c>
      <c r="CV325" s="1">
        <f t="shared" si="208"/>
        <v>3.2311816395847792E-2</v>
      </c>
      <c r="CW325" s="1">
        <f t="shared" si="209"/>
        <v>-4.7412077246066203E-3</v>
      </c>
      <c r="CX325" s="1">
        <f t="shared" si="210"/>
        <v>5.3374077246066201E-3</v>
      </c>
      <c r="CY325" s="1">
        <f t="shared" si="211"/>
        <v>-4.1395068374226421E-2</v>
      </c>
      <c r="CZ325" s="1">
        <f t="shared" si="212"/>
        <v>4.1395068374226421E-2</v>
      </c>
      <c r="DA325">
        <f t="shared" ref="DA325:DA339" si="239">-CK325*CL325</f>
        <v>0.50249873552000002</v>
      </c>
      <c r="DB325">
        <f t="shared" ref="DB325:DB339" si="240">G$2*DA325/CL325</f>
        <v>6.1978885333333331E-2</v>
      </c>
      <c r="DC325">
        <f t="shared" si="213"/>
        <v>-9.2867219999999993</v>
      </c>
      <c r="DD325">
        <f t="shared" si="214"/>
        <v>-32.452500000000001</v>
      </c>
      <c r="DE325">
        <f t="shared" si="215"/>
        <v>33.755117563938121</v>
      </c>
      <c r="DF325">
        <f t="shared" si="216"/>
        <v>-8.5316090000000013</v>
      </c>
      <c r="DG325">
        <f t="shared" si="217"/>
        <v>-32.606099999999998</v>
      </c>
      <c r="DH325">
        <f t="shared" si="218"/>
        <v>33.703799627621819</v>
      </c>
      <c r="DI325">
        <f t="shared" si="219"/>
        <v>0.99974019175129558</v>
      </c>
      <c r="DJ325">
        <f t="shared" si="220"/>
        <v>-6.2640219999999998</v>
      </c>
      <c r="DK325">
        <f t="shared" si="221"/>
        <v>-33.1648</v>
      </c>
      <c r="DL325">
        <f t="shared" si="222"/>
        <v>33.751176729952455</v>
      </c>
      <c r="DM325">
        <f t="shared" si="223"/>
        <v>-5.521249000000001</v>
      </c>
      <c r="DN325">
        <f t="shared" si="224"/>
        <v>-33.254487000000005</v>
      </c>
      <c r="DO325">
        <f t="shared" si="225"/>
        <v>33.709718126278808</v>
      </c>
      <c r="DP325">
        <f t="shared" si="226"/>
        <v>0.99975476147012754</v>
      </c>
      <c r="DQ325">
        <f t="shared" si="227"/>
        <v>0.99576745229600772</v>
      </c>
      <c r="DR325">
        <f t="shared" si="228"/>
        <v>0.99582683851171749</v>
      </c>
      <c r="DS325">
        <f t="shared" si="229"/>
        <v>-0.18559418091165392</v>
      </c>
      <c r="DT325">
        <f t="shared" si="230"/>
        <v>-0.98262648041447176</v>
      </c>
      <c r="DU325" s="1">
        <f t="shared" si="231"/>
        <v>-2.7923604093792898E-3</v>
      </c>
      <c r="DV325" s="1">
        <f t="shared" si="232"/>
        <v>3.3885604093792897E-3</v>
      </c>
      <c r="DW325" s="1">
        <f t="shared" si="233"/>
        <v>-4.2153604743986446E-2</v>
      </c>
      <c r="DX325" s="1">
        <f t="shared" si="234"/>
        <v>4.2153604743986446E-2</v>
      </c>
      <c r="ED325" s="1"/>
      <c r="EE325" s="1"/>
      <c r="EF325" s="1"/>
    </row>
    <row r="326" spans="1:136" x14ac:dyDescent="0.3">
      <c r="A326">
        <v>321</v>
      </c>
      <c r="B326">
        <v>1.9587300000000001E-3</v>
      </c>
      <c r="C326">
        <v>-2.4217800000000001E-2</v>
      </c>
      <c r="D326" s="1">
        <v>7.8103599999999995E-5</v>
      </c>
      <c r="E326">
        <v>-0.14255899999999999</v>
      </c>
      <c r="F326">
        <v>-1.74634</v>
      </c>
      <c r="G326">
        <v>-0.10891099999999999</v>
      </c>
      <c r="H326">
        <v>1.10078E-2</v>
      </c>
      <c r="I326">
        <v>-1.03646E-2</v>
      </c>
      <c r="J326">
        <v>1.8687800000000001E-2</v>
      </c>
      <c r="K326">
        <v>2.2197000000000001E-2</v>
      </c>
      <c r="L326">
        <v>-2.1553900000000001E-2</v>
      </c>
      <c r="M326">
        <v>0.52444100000000005</v>
      </c>
      <c r="N326">
        <v>1.66842E-4</v>
      </c>
      <c r="O326">
        <v>1.6923900000000001E-4</v>
      </c>
      <c r="P326">
        <v>1.6057000000000001E-3</v>
      </c>
      <c r="Q326">
        <v>0.127752</v>
      </c>
      <c r="R326">
        <v>18.061900000000001</v>
      </c>
      <c r="S326">
        <v>-2.3774799999999999E-2</v>
      </c>
      <c r="T326">
        <v>-1.81098</v>
      </c>
      <c r="U326">
        <v>-2.0823299999999998</v>
      </c>
      <c r="V326">
        <v>-0.153423</v>
      </c>
      <c r="W326">
        <f t="shared" ref="W326:W339" si="241">Q326+T326</f>
        <v>-1.6832279999999999</v>
      </c>
      <c r="X326">
        <f t="shared" ref="X326:X339" si="242">R326+U326</f>
        <v>15.979570000000002</v>
      </c>
      <c r="Y326">
        <v>-2.0766999999999999E-3</v>
      </c>
      <c r="Z326">
        <v>-1.1800700000000001E-2</v>
      </c>
      <c r="AA326">
        <v>-2.4022099999999999E-4</v>
      </c>
      <c r="AB326">
        <v>-1.8973200000000001E-3</v>
      </c>
      <c r="AC326">
        <v>-1.1979999999999999E-2</v>
      </c>
      <c r="AD326">
        <v>-3.7966699999999999E-2</v>
      </c>
      <c r="AE326">
        <v>5.8123199999999999E-4</v>
      </c>
      <c r="AF326">
        <v>6.0493700000000005E-4</v>
      </c>
      <c r="AG326">
        <v>5.8591600000000004E-3</v>
      </c>
      <c r="AH326">
        <v>0.17666100000000001</v>
      </c>
      <c r="AI326">
        <v>-17.665500000000002</v>
      </c>
      <c r="AJ326">
        <v>-2.6403099999999999E-2</v>
      </c>
      <c r="AK326">
        <v>1.5102800000000001</v>
      </c>
      <c r="AL326">
        <v>-1.4157900000000001</v>
      </c>
      <c r="AM326">
        <v>-6.7315200000000006E-2</v>
      </c>
      <c r="AN326">
        <f t="shared" ref="AN326:AN339" si="243">AH326+AK326</f>
        <v>1.686941</v>
      </c>
      <c r="AO326">
        <f t="shared" ref="AO326:AO339" si="244">AI326+AL326</f>
        <v>-19.081290000000003</v>
      </c>
      <c r="AP326">
        <v>-1.5291000000000001E-2</v>
      </c>
      <c r="AQ326">
        <v>-9.2474700000000007E-3</v>
      </c>
      <c r="AR326">
        <v>1.4352800000000001E-2</v>
      </c>
      <c r="AS326">
        <v>2.43268E-3</v>
      </c>
      <c r="AT326">
        <v>-2.6971200000000001E-2</v>
      </c>
      <c r="AU326">
        <v>0.89099899999999999</v>
      </c>
      <c r="AV326">
        <v>3.8466800000000001E-4</v>
      </c>
      <c r="AW326">
        <v>4.3056600000000001E-4</v>
      </c>
      <c r="AX326">
        <v>3.7197599999999999E-3</v>
      </c>
      <c r="AY326">
        <v>8.7082700000000006</v>
      </c>
      <c r="AZ326">
        <v>14.9406</v>
      </c>
      <c r="BA326">
        <v>-3.6135199999999999E-2</v>
      </c>
      <c r="BB326">
        <v>-1.5106999999999999</v>
      </c>
      <c r="BC326">
        <v>-0.764934</v>
      </c>
      <c r="BD326">
        <v>-0.171461</v>
      </c>
      <c r="BE326">
        <f t="shared" ref="BE326:BE339" si="245">AY326+BB326</f>
        <v>7.1975700000000007</v>
      </c>
      <c r="BF326">
        <f t="shared" ref="BF326:BF339" si="246">AZ326+BC326</f>
        <v>14.175666</v>
      </c>
      <c r="BG326">
        <v>5.1526199999999995E-4</v>
      </c>
      <c r="BH326">
        <v>-9.2087600000000005E-4</v>
      </c>
      <c r="BI326">
        <v>5.0234800000000003E-3</v>
      </c>
      <c r="BJ326">
        <v>4.8764400000000001E-3</v>
      </c>
      <c r="BK326">
        <v>-5.2820499999999999E-3</v>
      </c>
      <c r="BL326">
        <v>0.718329</v>
      </c>
      <c r="BM326">
        <v>1.7768100000000001E-4</v>
      </c>
      <c r="BN326">
        <v>1.8219800000000001E-4</v>
      </c>
      <c r="BO326">
        <v>1.70258E-3</v>
      </c>
      <c r="BP326">
        <v>-9.1589700000000001</v>
      </c>
      <c r="BQ326">
        <v>-14.390599999999999</v>
      </c>
      <c r="BR326">
        <v>-6.1125699999999998E-2</v>
      </c>
      <c r="BS326">
        <v>1.22193</v>
      </c>
      <c r="BT326">
        <v>-2.7966500000000001</v>
      </c>
      <c r="BU326">
        <v>-2.51912E-2</v>
      </c>
      <c r="BV326">
        <f t="shared" ref="BV326:BV339" si="247">BP326+BS326</f>
        <v>-7.9370399999999997</v>
      </c>
      <c r="BW326">
        <f t="shared" ref="BW326:BW339" si="248">BQ326+BT326</f>
        <v>-17.187249999999999</v>
      </c>
      <c r="BX326">
        <v>-2.75312E-3</v>
      </c>
      <c r="BY326">
        <v>-1.1619499999999999E-3</v>
      </c>
      <c r="BZ326">
        <v>2.60041E-3</v>
      </c>
      <c r="CA326">
        <v>7.6413900000000005E-4</v>
      </c>
      <c r="CB326">
        <v>-4.6792099999999996E-3</v>
      </c>
      <c r="CC326">
        <v>0.93091400000000002</v>
      </c>
      <c r="CD326">
        <v>1.33905E-4</v>
      </c>
      <c r="CE326">
        <v>1.2618500000000001E-4</v>
      </c>
      <c r="CF326">
        <v>1.30561E-3</v>
      </c>
      <c r="CG326">
        <v>240.697</v>
      </c>
      <c r="CH326">
        <v>240.69800000000001</v>
      </c>
      <c r="CI326">
        <v>-4.5838999999999999</v>
      </c>
      <c r="CJ326">
        <v>-3213.81</v>
      </c>
      <c r="CK326">
        <v>-1.41987E-2</v>
      </c>
      <c r="CL326">
        <f t="shared" si="235"/>
        <v>35.727400000000003</v>
      </c>
      <c r="CM326">
        <f t="shared" ref="CM326:CM339" si="249">((W326-AN326)^2+(X326-AO326)^2)^0.5</f>
        <v>35.222463613838279</v>
      </c>
      <c r="CN326">
        <f t="shared" si="236"/>
        <v>-1.4133029164219163E-2</v>
      </c>
      <c r="CO326">
        <f t="shared" ref="CO326:CO339" si="250">(X326-AO326)/CM326</f>
        <v>0.99541191622454306</v>
      </c>
      <c r="CP326">
        <f t="shared" ref="CP326:CP339" si="251">ACOS(CO326)</f>
        <v>9.5828977800014981E-2</v>
      </c>
      <c r="CQ326">
        <f t="shared" ref="CQ326:CQ339" si="252">(AN326-W326)/CM326</f>
        <v>9.5682375797129654E-2</v>
      </c>
      <c r="CR326">
        <f t="shared" si="237"/>
        <v>-3199.0647704815988</v>
      </c>
      <c r="CS326">
        <f t="shared" si="238"/>
        <v>7.7768249025738125</v>
      </c>
      <c r="CT326" s="1">
        <f t="shared" ref="CT326:CT339" si="253">H326*CO326^2+I326*CQ326^2+2*J326*CO326*CQ326</f>
        <v>1.4371911539551878E-2</v>
      </c>
      <c r="CU326" s="1">
        <f t="shared" ref="CU326:CU339" si="254">H326*CQ326^2+I326*CO326^2-2*J326*CO326*CQ326</f>
        <v>-1.3728711539551878E-2</v>
      </c>
      <c r="CV326" s="1">
        <f t="shared" ref="CV326:CV339" si="255">2*((I326-H326)*CO326*CQ326+J326*(CO326^2-CQ326^2))</f>
        <v>3.2620084912307334E-2</v>
      </c>
      <c r="CW326" s="1">
        <f t="shared" ref="CW326:CW339" si="256">CT326*K$2^2+CU326*J$2^2+J$2*K$2*CV326</f>
        <v>-4.795829288880421E-3</v>
      </c>
      <c r="CX326" s="1">
        <f t="shared" ref="CX326:CX339" si="257">CT326*J$2^2+CU326*K$2^2-J$2*K$2*CV326</f>
        <v>5.4390292888804211E-3</v>
      </c>
      <c r="CY326" s="1">
        <f t="shared" ref="CY326:CY339" si="258">(2*(CU326-CT326)*J$2*K$2+CV326*(K$2^2-J$2^2))</f>
        <v>-4.1820600509954835E-2</v>
      </c>
      <c r="CZ326" s="1">
        <f t="shared" ref="CZ326:CZ339" si="259">-CY326</f>
        <v>4.1820600509954835E-2</v>
      </c>
      <c r="DA326">
        <f t="shared" si="239"/>
        <v>0.50728263437999999</v>
      </c>
      <c r="DB326">
        <f t="shared" si="240"/>
        <v>6.2568938000000004E-2</v>
      </c>
      <c r="DC326">
        <f t="shared" ref="DC326:DC339" si="260">BP326-Q326</f>
        <v>-9.2867219999999993</v>
      </c>
      <c r="DD326">
        <f t="shared" ref="DD326:DD339" si="261">BQ326-R326</f>
        <v>-32.452500000000001</v>
      </c>
      <c r="DE326">
        <f t="shared" ref="DE326:DE339" si="262">(DC326^2+DD326^2)^0.5</f>
        <v>33.755117563938121</v>
      </c>
      <c r="DF326">
        <f t="shared" ref="DF326:DF339" si="263">AH326-AY326</f>
        <v>-8.5316090000000013</v>
      </c>
      <c r="DG326">
        <f t="shared" ref="DG326:DG339" si="264">AI326-AZ326</f>
        <v>-32.606099999999998</v>
      </c>
      <c r="DH326">
        <f t="shared" ref="DH326:DH339" si="265">(DF326^2+DG326^2)^0.5</f>
        <v>33.703799627621819</v>
      </c>
      <c r="DI326">
        <f t="shared" ref="DI326:DI339" si="266">(DC326*DF326+DD326*DG326)/DE326/DH326</f>
        <v>0.99974019175129558</v>
      </c>
      <c r="DJ326">
        <f t="shared" ref="DJ326:DJ339" si="267">BV326-W326</f>
        <v>-6.2538119999999999</v>
      </c>
      <c r="DK326">
        <f t="shared" ref="DK326:DK339" si="268">BW326-X326</f>
        <v>-33.166820000000001</v>
      </c>
      <c r="DL326">
        <f t="shared" ref="DL326:DL339" si="269">(DJ326^2+DK326^2)^0.5</f>
        <v>33.751268323482954</v>
      </c>
      <c r="DM326">
        <f t="shared" ref="DM326:DM339" si="270">AN326-BE326</f>
        <v>-5.5106290000000007</v>
      </c>
      <c r="DN326">
        <f t="shared" ref="DN326:DN339" si="271">AO326-BF326</f>
        <v>-33.256956000000002</v>
      </c>
      <c r="DO326">
        <f t="shared" ref="DO326:DO339" si="272">(DM326^2+DN326^2)^0.5</f>
        <v>33.71041611077468</v>
      </c>
      <c r="DP326">
        <f t="shared" ref="DP326:DP339" si="273">(DJ326*DM326+DK326*DN326)/DL326/DO326</f>
        <v>0.99975444206177344</v>
      </c>
      <c r="DQ326">
        <f t="shared" ref="DQ326:DQ339" si="274">(DJ326*DC326+DK326*DD326)/DE326/DL326</f>
        <v>0.99573906410175483</v>
      </c>
      <c r="DR326">
        <f t="shared" ref="DR326:DR339" si="275">(DM326*DF326+DN326*DG326)/DH326/DO326</f>
        <v>0.99579732901046214</v>
      </c>
      <c r="DS326">
        <f t="shared" ref="DS326:DS339" si="276">DJ326/DL326</f>
        <v>-0.18529117009948973</v>
      </c>
      <c r="DT326">
        <f t="shared" ref="DT326:DT339" si="277">DK326/DL326</f>
        <v>-0.98268366338469382</v>
      </c>
      <c r="DU326" s="1">
        <f t="shared" ref="DU326:DU339" si="278">DS326^2*H326+DT326^2*I326+2*DS326*DT326*J326</f>
        <v>-2.8253786443108208E-3</v>
      </c>
      <c r="DV326" s="1">
        <f t="shared" ref="DV326:DV339" si="279">DT326^2*H326+DS326^2*I326-2*DS326*DT326*J326</f>
        <v>3.468578644310819E-3</v>
      </c>
      <c r="DW326" s="1">
        <f t="shared" ref="DW326:DW339" si="280">2*((I326-H326)*DS326*DT326+(DS326^2-DT326^2)*J326)</f>
        <v>-4.2592265245804992E-2</v>
      </c>
      <c r="DX326" s="1">
        <f t="shared" ref="DX326:DX339" si="281">-DW326</f>
        <v>4.2592265245804992E-2</v>
      </c>
      <c r="ED326" s="1"/>
      <c r="EE326" s="1"/>
      <c r="EF326" s="1"/>
    </row>
    <row r="327" spans="1:136" x14ac:dyDescent="0.3">
      <c r="A327">
        <v>322</v>
      </c>
      <c r="B327">
        <v>1.9587300000000001E-3</v>
      </c>
      <c r="C327">
        <v>-2.4217800000000001E-2</v>
      </c>
      <c r="D327" s="1">
        <v>7.8103599999999995E-5</v>
      </c>
      <c r="E327">
        <v>-0.145098</v>
      </c>
      <c r="F327">
        <v>-1.7506600000000001</v>
      </c>
      <c r="G327">
        <v>-0.10099900000000001</v>
      </c>
      <c r="H327">
        <v>1.1093799999999999E-2</v>
      </c>
      <c r="I327">
        <v>-1.0479199999999999E-2</v>
      </c>
      <c r="J327">
        <v>1.8850599999999999E-2</v>
      </c>
      <c r="K327">
        <v>2.23801E-2</v>
      </c>
      <c r="L327">
        <v>-2.17656E-2</v>
      </c>
      <c r="M327">
        <v>0.52336099999999997</v>
      </c>
      <c r="N327">
        <v>1.6774699999999999E-4</v>
      </c>
      <c r="O327">
        <v>1.7016700000000001E-4</v>
      </c>
      <c r="P327">
        <v>1.61451E-3</v>
      </c>
      <c r="Q327">
        <v>0.127752</v>
      </c>
      <c r="R327">
        <v>18.061900000000001</v>
      </c>
      <c r="S327">
        <v>-2.3774799999999999E-2</v>
      </c>
      <c r="T327">
        <v>-1.8186599999999999</v>
      </c>
      <c r="U327">
        <v>-2.0905399999999998</v>
      </c>
      <c r="V327">
        <v>-0.14704</v>
      </c>
      <c r="W327">
        <f t="shared" si="241"/>
        <v>-1.6909079999999999</v>
      </c>
      <c r="X327">
        <f t="shared" si="242"/>
        <v>15.971360000000001</v>
      </c>
      <c r="Y327">
        <v>-2.2205900000000002E-3</v>
      </c>
      <c r="Z327">
        <v>-1.18589E-2</v>
      </c>
      <c r="AA327">
        <v>-1.1621299999999999E-4</v>
      </c>
      <c r="AB327">
        <v>-2.04674E-3</v>
      </c>
      <c r="AC327">
        <v>-1.20328E-2</v>
      </c>
      <c r="AD327">
        <v>-2.6553400000000001E-2</v>
      </c>
      <c r="AE327">
        <v>5.8704000000000004E-4</v>
      </c>
      <c r="AF327">
        <v>6.1109999999999995E-4</v>
      </c>
      <c r="AG327">
        <v>5.9189799999999999E-3</v>
      </c>
      <c r="AH327">
        <v>0.17666100000000001</v>
      </c>
      <c r="AI327">
        <v>-17.665500000000002</v>
      </c>
      <c r="AJ327">
        <v>-2.6403099999999999E-2</v>
      </c>
      <c r="AK327">
        <v>1.5131399999999999</v>
      </c>
      <c r="AL327">
        <v>-1.4169400000000001</v>
      </c>
      <c r="AM327">
        <v>-5.5618899999999999E-2</v>
      </c>
      <c r="AN327">
        <f t="shared" si="243"/>
        <v>1.6898009999999999</v>
      </c>
      <c r="AO327">
        <f t="shared" si="244"/>
        <v>-19.082440000000002</v>
      </c>
      <c r="AP327">
        <v>-1.55786E-2</v>
      </c>
      <c r="AQ327">
        <v>-9.1844400000000003E-3</v>
      </c>
      <c r="AR327">
        <v>1.43889E-2</v>
      </c>
      <c r="AS327">
        <v>2.3940200000000002E-3</v>
      </c>
      <c r="AT327">
        <v>-2.71571E-2</v>
      </c>
      <c r="AU327">
        <v>0.89657900000000001</v>
      </c>
      <c r="AV327">
        <v>3.8543099999999999E-4</v>
      </c>
      <c r="AW327">
        <v>4.3190299999999997E-4</v>
      </c>
      <c r="AX327">
        <v>3.7298100000000001E-3</v>
      </c>
      <c r="AY327">
        <v>8.7082700000000006</v>
      </c>
      <c r="AZ327">
        <v>14.9406</v>
      </c>
      <c r="BA327">
        <v>-3.6135199999999999E-2</v>
      </c>
      <c r="BB327">
        <v>-1.51739</v>
      </c>
      <c r="BC327">
        <v>-0.76540600000000003</v>
      </c>
      <c r="BD327">
        <v>-0.17055300000000001</v>
      </c>
      <c r="BE327">
        <f t="shared" si="245"/>
        <v>7.1908800000000008</v>
      </c>
      <c r="BF327">
        <f t="shared" si="246"/>
        <v>14.175193999999999</v>
      </c>
      <c r="BG327">
        <v>7.33659E-4</v>
      </c>
      <c r="BH327">
        <v>-1.10542E-3</v>
      </c>
      <c r="BI327">
        <v>5.0391799999999999E-3</v>
      </c>
      <c r="BJ327">
        <v>4.9396199999999996E-3</v>
      </c>
      <c r="BK327">
        <v>-5.3113800000000001E-3</v>
      </c>
      <c r="BL327">
        <v>0.69829799999999997</v>
      </c>
      <c r="BM327">
        <v>1.7487700000000001E-4</v>
      </c>
      <c r="BN327">
        <v>1.7924400000000001E-4</v>
      </c>
      <c r="BO327">
        <v>1.6754000000000001E-3</v>
      </c>
      <c r="BP327">
        <v>-9.1589700000000001</v>
      </c>
      <c r="BQ327">
        <v>-14.390599999999999</v>
      </c>
      <c r="BR327">
        <v>-6.1125699999999998E-2</v>
      </c>
      <c r="BS327">
        <v>1.2244699999999999</v>
      </c>
      <c r="BT327">
        <v>-2.8057099999999999</v>
      </c>
      <c r="BU327">
        <v>-1.5525600000000001E-2</v>
      </c>
      <c r="BV327">
        <f t="shared" si="247"/>
        <v>-7.9344999999999999</v>
      </c>
      <c r="BW327">
        <f t="shared" si="248"/>
        <v>-17.19631</v>
      </c>
      <c r="BX327">
        <v>-2.8685999999999998E-3</v>
      </c>
      <c r="BY327">
        <v>-1.0320699999999999E-3</v>
      </c>
      <c r="BZ327">
        <v>2.6988300000000002E-3</v>
      </c>
      <c r="CA327">
        <v>9.0250900000000002E-4</v>
      </c>
      <c r="CB327">
        <v>-4.8031799999999998E-3</v>
      </c>
      <c r="CC327">
        <v>0.94655400000000001</v>
      </c>
      <c r="CD327">
        <v>1.36303E-4</v>
      </c>
      <c r="CE327">
        <v>1.2907399999999999E-4</v>
      </c>
      <c r="CF327">
        <v>1.33523E-3</v>
      </c>
      <c r="CG327">
        <v>241.50800000000001</v>
      </c>
      <c r="CH327">
        <v>241.50899999999999</v>
      </c>
      <c r="CI327">
        <v>-4.6102999999999996</v>
      </c>
      <c r="CJ327">
        <v>-3232.35</v>
      </c>
      <c r="CK327">
        <v>-1.4367E-2</v>
      </c>
      <c r="CL327">
        <f t="shared" si="235"/>
        <v>35.727400000000003</v>
      </c>
      <c r="CM327">
        <f t="shared" si="249"/>
        <v>35.216446268507575</v>
      </c>
      <c r="CN327">
        <f t="shared" si="236"/>
        <v>-1.4301452988250703E-2</v>
      </c>
      <c r="CO327">
        <f t="shared" si="250"/>
        <v>0.99538152523206125</v>
      </c>
      <c r="CP327">
        <f t="shared" si="251"/>
        <v>9.614607848848622E-2</v>
      </c>
      <c r="CQ327">
        <f t="shared" si="252"/>
        <v>9.5998016785220311E-2</v>
      </c>
      <c r="CR327">
        <f t="shared" si="237"/>
        <v>-3217.421473083853</v>
      </c>
      <c r="CS327">
        <f t="shared" si="238"/>
        <v>7.8214494638654752</v>
      </c>
      <c r="CT327" s="1">
        <f t="shared" si="253"/>
        <v>1.4497516506238433E-2</v>
      </c>
      <c r="CU327" s="1">
        <f t="shared" si="254"/>
        <v>-1.3882916506238433E-2</v>
      </c>
      <c r="CV327" s="1">
        <f t="shared" si="255"/>
        <v>3.2883519161797645E-2</v>
      </c>
      <c r="CW327" s="1">
        <f t="shared" si="256"/>
        <v>-4.875014142064738E-3</v>
      </c>
      <c r="CX327" s="1">
        <f t="shared" si="257"/>
        <v>5.4896141420647379E-3</v>
      </c>
      <c r="CY327" s="1">
        <f t="shared" si="258"/>
        <v>-4.218233387298316E-2</v>
      </c>
      <c r="CZ327" s="1">
        <f t="shared" si="259"/>
        <v>4.218233387298316E-2</v>
      </c>
      <c r="DA327">
        <f t="shared" si="239"/>
        <v>0.51329555580000008</v>
      </c>
      <c r="DB327">
        <f t="shared" si="240"/>
        <v>6.3310580000000005E-2</v>
      </c>
      <c r="DC327">
        <f t="shared" si="260"/>
        <v>-9.2867219999999993</v>
      </c>
      <c r="DD327">
        <f t="shared" si="261"/>
        <v>-32.452500000000001</v>
      </c>
      <c r="DE327">
        <f t="shared" si="262"/>
        <v>33.755117563938121</v>
      </c>
      <c r="DF327">
        <f t="shared" si="263"/>
        <v>-8.5316090000000013</v>
      </c>
      <c r="DG327">
        <f t="shared" si="264"/>
        <v>-32.606099999999998</v>
      </c>
      <c r="DH327">
        <f t="shared" si="265"/>
        <v>33.703799627621819</v>
      </c>
      <c r="DI327">
        <f t="shared" si="266"/>
        <v>0.99974019175129558</v>
      </c>
      <c r="DJ327">
        <f t="shared" si="267"/>
        <v>-6.2435919999999996</v>
      </c>
      <c r="DK327">
        <f t="shared" si="268"/>
        <v>-33.167670000000001</v>
      </c>
      <c r="DL327">
        <f t="shared" si="269"/>
        <v>33.750211470320657</v>
      </c>
      <c r="DM327">
        <f t="shared" si="270"/>
        <v>-5.5010790000000007</v>
      </c>
      <c r="DN327">
        <f t="shared" si="271"/>
        <v>-33.257634000000003</v>
      </c>
      <c r="DO327">
        <f t="shared" si="272"/>
        <v>33.709525203452472</v>
      </c>
      <c r="DP327">
        <f t="shared" si="273"/>
        <v>0.99975487301696853</v>
      </c>
      <c r="DQ327">
        <f t="shared" si="274"/>
        <v>0.99571114776207281</v>
      </c>
      <c r="DR327">
        <f t="shared" si="275"/>
        <v>0.99577139102262446</v>
      </c>
      <c r="DS327">
        <f t="shared" si="276"/>
        <v>-0.184994159384468</v>
      </c>
      <c r="DT327">
        <f t="shared" si="277"/>
        <v>-0.98273962014036764</v>
      </c>
      <c r="DU327" s="1">
        <f t="shared" si="278"/>
        <v>-2.8867914427604738E-3</v>
      </c>
      <c r="DV327" s="1">
        <f t="shared" si="279"/>
        <v>3.5013914427604736E-3</v>
      </c>
      <c r="DW327" s="1">
        <f t="shared" si="280"/>
        <v>-4.2964705629867136E-2</v>
      </c>
      <c r="DX327" s="1">
        <f t="shared" si="281"/>
        <v>4.2964705629867136E-2</v>
      </c>
      <c r="ED327" s="1"/>
      <c r="EE327" s="1"/>
      <c r="EF327" s="1"/>
    </row>
    <row r="328" spans="1:136" x14ac:dyDescent="0.3">
      <c r="A328">
        <v>323</v>
      </c>
      <c r="B328">
        <v>1.9587300000000001E-3</v>
      </c>
      <c r="C328">
        <v>-2.4217800000000001E-2</v>
      </c>
      <c r="D328" s="1">
        <v>7.8103599999999995E-5</v>
      </c>
      <c r="E328">
        <v>-0.145483</v>
      </c>
      <c r="F328">
        <v>-1.75875</v>
      </c>
      <c r="G328">
        <v>-0.105216</v>
      </c>
      <c r="H328">
        <v>1.1222599999999999E-2</v>
      </c>
      <c r="I328">
        <v>-1.0577E-2</v>
      </c>
      <c r="J328">
        <v>1.90666E-2</v>
      </c>
      <c r="K328">
        <v>2.2641000000000001E-2</v>
      </c>
      <c r="L328">
        <v>-2.1995399999999998E-2</v>
      </c>
      <c r="M328">
        <v>0.52418299999999995</v>
      </c>
      <c r="N328">
        <v>1.69502E-4</v>
      </c>
      <c r="O328">
        <v>1.7200700000000001E-4</v>
      </c>
      <c r="P328">
        <v>1.63192E-3</v>
      </c>
      <c r="Q328">
        <v>0.127752</v>
      </c>
      <c r="R328">
        <v>18.061900000000001</v>
      </c>
      <c r="S328">
        <v>-2.3774799999999999E-2</v>
      </c>
      <c r="T328">
        <v>-1.8246100000000001</v>
      </c>
      <c r="U328">
        <v>-2.10148</v>
      </c>
      <c r="V328">
        <v>-0.15087400000000001</v>
      </c>
      <c r="W328">
        <f t="shared" si="241"/>
        <v>-1.696858</v>
      </c>
      <c r="X328">
        <f t="shared" si="242"/>
        <v>15.960420000000001</v>
      </c>
      <c r="Y328">
        <v>-2.24771E-3</v>
      </c>
      <c r="Z328">
        <v>-1.1930400000000001E-2</v>
      </c>
      <c r="AA328">
        <v>-1.7650700000000001E-4</v>
      </c>
      <c r="AB328">
        <v>-2.06588E-3</v>
      </c>
      <c r="AC328">
        <v>-1.21122E-2</v>
      </c>
      <c r="AD328">
        <v>-3.26766E-2</v>
      </c>
      <c r="AE328">
        <v>5.8969600000000001E-4</v>
      </c>
      <c r="AF328">
        <v>6.1406799999999995E-4</v>
      </c>
      <c r="AG328">
        <v>5.9469700000000002E-3</v>
      </c>
      <c r="AH328">
        <v>0.17666100000000001</v>
      </c>
      <c r="AI328">
        <v>-17.665500000000002</v>
      </c>
      <c r="AJ328">
        <v>-2.6403099999999999E-2</v>
      </c>
      <c r="AK328">
        <v>1.5183199999999999</v>
      </c>
      <c r="AL328">
        <v>-1.42201</v>
      </c>
      <c r="AM328">
        <v>-6.4314800000000005E-2</v>
      </c>
      <c r="AN328">
        <f t="shared" si="243"/>
        <v>1.6949809999999998</v>
      </c>
      <c r="AO328">
        <f t="shared" si="244"/>
        <v>-19.087510000000002</v>
      </c>
      <c r="AP328">
        <v>-1.5771899999999998E-2</v>
      </c>
      <c r="AQ328">
        <v>-9.3834899999999995E-3</v>
      </c>
      <c r="AR328">
        <v>1.4499E-2</v>
      </c>
      <c r="AS328">
        <v>2.3051399999999998E-3</v>
      </c>
      <c r="AT328">
        <v>-2.7460499999999999E-2</v>
      </c>
      <c r="AU328">
        <v>0.89568000000000003</v>
      </c>
      <c r="AV328">
        <v>3.9169900000000002E-4</v>
      </c>
      <c r="AW328">
        <v>4.38415E-4</v>
      </c>
      <c r="AX328">
        <v>3.7876300000000002E-3</v>
      </c>
      <c r="AY328">
        <v>8.7082700000000006</v>
      </c>
      <c r="AZ328">
        <v>14.9406</v>
      </c>
      <c r="BA328">
        <v>-3.6135199999999999E-2</v>
      </c>
      <c r="BB328">
        <v>-1.5220400000000001</v>
      </c>
      <c r="BC328">
        <v>-0.76811499999999999</v>
      </c>
      <c r="BD328">
        <v>-0.165852</v>
      </c>
      <c r="BE328">
        <f t="shared" si="245"/>
        <v>7.1862300000000001</v>
      </c>
      <c r="BF328">
        <f t="shared" si="246"/>
        <v>14.172485</v>
      </c>
      <c r="BG328">
        <v>7.2857399999999995E-4</v>
      </c>
      <c r="BH328">
        <v>-1.1335E-3</v>
      </c>
      <c r="BI328">
        <v>5.0668900000000001E-3</v>
      </c>
      <c r="BJ328">
        <v>4.9522699999999999E-3</v>
      </c>
      <c r="BK328">
        <v>-5.3571900000000004E-3</v>
      </c>
      <c r="BL328">
        <v>0.69764499999999996</v>
      </c>
      <c r="BM328">
        <v>1.7697200000000001E-4</v>
      </c>
      <c r="BN328">
        <v>1.8144999999999999E-4</v>
      </c>
      <c r="BO328">
        <v>1.6959799999999999E-3</v>
      </c>
      <c r="BP328">
        <v>-9.1589700000000001</v>
      </c>
      <c r="BQ328">
        <v>-14.390599999999999</v>
      </c>
      <c r="BR328">
        <v>-6.1125699999999998E-2</v>
      </c>
      <c r="BS328">
        <v>1.22899</v>
      </c>
      <c r="BT328">
        <v>-2.8201399999999999</v>
      </c>
      <c r="BU328">
        <v>-1.51985E-2</v>
      </c>
      <c r="BV328">
        <f t="shared" si="247"/>
        <v>-7.9299800000000005</v>
      </c>
      <c r="BW328">
        <f t="shared" si="248"/>
        <v>-17.210739999999998</v>
      </c>
      <c r="BX328">
        <v>-2.75166E-3</v>
      </c>
      <c r="BY328">
        <v>-1.12999E-3</v>
      </c>
      <c r="BZ328">
        <v>2.5680999999999998E-3</v>
      </c>
      <c r="CA328">
        <v>7.5452199999999998E-4</v>
      </c>
      <c r="CB328">
        <v>-4.6361600000000003E-3</v>
      </c>
      <c r="CC328">
        <v>0.93538299999999996</v>
      </c>
      <c r="CD328">
        <v>1.3796500000000001E-4</v>
      </c>
      <c r="CE328">
        <v>1.3075399999999999E-4</v>
      </c>
      <c r="CF328">
        <v>1.3526E-3</v>
      </c>
      <c r="CG328">
        <v>242.38200000000001</v>
      </c>
      <c r="CH328">
        <v>242.38300000000001</v>
      </c>
      <c r="CI328">
        <v>-4.6208999999999998</v>
      </c>
      <c r="CJ328">
        <v>-3239.81</v>
      </c>
      <c r="CK328">
        <v>-1.45004E-2</v>
      </c>
      <c r="CL328">
        <f t="shared" si="235"/>
        <v>35.727400000000003</v>
      </c>
      <c r="CM328">
        <f t="shared" si="249"/>
        <v>35.211673761507292</v>
      </c>
      <c r="CN328">
        <f t="shared" si="236"/>
        <v>-1.4435034133262168E-2</v>
      </c>
      <c r="CO328">
        <f t="shared" si="250"/>
        <v>0.99534973081324263</v>
      </c>
      <c r="CP328">
        <f t="shared" si="251"/>
        <v>9.6476710455183801E-2</v>
      </c>
      <c r="CQ328">
        <f t="shared" si="252"/>
        <v>9.6327116483394537E-2</v>
      </c>
      <c r="CR328">
        <f t="shared" si="237"/>
        <v>-3224.7440113860516</v>
      </c>
      <c r="CS328">
        <f t="shared" si="238"/>
        <v>7.8392503220237852</v>
      </c>
      <c r="CT328" s="1">
        <f t="shared" si="253"/>
        <v>1.4676502945018516E-2</v>
      </c>
      <c r="CU328" s="1">
        <f t="shared" si="254"/>
        <v>-1.4030902945018514E-2</v>
      </c>
      <c r="CV328" s="1">
        <f t="shared" si="255"/>
        <v>3.3245275596160535E-2</v>
      </c>
      <c r="CW328" s="1">
        <f t="shared" si="256"/>
        <v>-4.9230996901540479E-3</v>
      </c>
      <c r="CX328" s="1">
        <f t="shared" si="257"/>
        <v>5.5686996901540492E-3</v>
      </c>
      <c r="CY328" s="1">
        <f t="shared" si="258"/>
        <v>-4.2653084861043362E-2</v>
      </c>
      <c r="CZ328" s="1">
        <f t="shared" si="259"/>
        <v>4.2653084861043362E-2</v>
      </c>
      <c r="DA328">
        <f t="shared" si="239"/>
        <v>0.51806159096000004</v>
      </c>
      <c r="DB328">
        <f t="shared" si="240"/>
        <v>6.389842933333334E-2</v>
      </c>
      <c r="DC328">
        <f t="shared" si="260"/>
        <v>-9.2867219999999993</v>
      </c>
      <c r="DD328">
        <f t="shared" si="261"/>
        <v>-32.452500000000001</v>
      </c>
      <c r="DE328">
        <f t="shared" si="262"/>
        <v>33.755117563938121</v>
      </c>
      <c r="DF328">
        <f t="shared" si="263"/>
        <v>-8.5316090000000013</v>
      </c>
      <c r="DG328">
        <f t="shared" si="264"/>
        <v>-32.606099999999998</v>
      </c>
      <c r="DH328">
        <f t="shared" si="265"/>
        <v>33.703799627621819</v>
      </c>
      <c r="DI328">
        <f t="shared" si="266"/>
        <v>0.99974019175129558</v>
      </c>
      <c r="DJ328">
        <f t="shared" si="267"/>
        <v>-6.2331220000000007</v>
      </c>
      <c r="DK328">
        <f t="shared" si="268"/>
        <v>-33.17116</v>
      </c>
      <c r="DL328">
        <f t="shared" si="269"/>
        <v>33.751706114098646</v>
      </c>
      <c r="DM328">
        <f t="shared" si="270"/>
        <v>-5.4912489999999998</v>
      </c>
      <c r="DN328">
        <f t="shared" si="271"/>
        <v>-33.259995000000004</v>
      </c>
      <c r="DO328">
        <f t="shared" si="272"/>
        <v>33.710251897309021</v>
      </c>
      <c r="DP328">
        <f t="shared" si="273"/>
        <v>0.99975542306965148</v>
      </c>
      <c r="DQ328">
        <f t="shared" si="274"/>
        <v>0.99568112189874525</v>
      </c>
      <c r="DR328">
        <f t="shared" si="275"/>
        <v>0.99574386726580433</v>
      </c>
      <c r="DS328">
        <f t="shared" si="276"/>
        <v>-0.18467576065425395</v>
      </c>
      <c r="DT328">
        <f t="shared" si="277"/>
        <v>-0.98279950316774822</v>
      </c>
      <c r="DU328" s="1">
        <f t="shared" si="278"/>
        <v>-2.9123746241264846E-3</v>
      </c>
      <c r="DV328" s="1">
        <f t="shared" si="279"/>
        <v>3.5579746241264825E-3</v>
      </c>
      <c r="DW328" s="1">
        <f t="shared" si="280"/>
        <v>-4.3445345930325285E-2</v>
      </c>
      <c r="DX328" s="1">
        <f t="shared" si="281"/>
        <v>4.3445345930325285E-2</v>
      </c>
      <c r="ED328" s="1"/>
      <c r="EE328" s="1"/>
      <c r="EF328" s="1"/>
    </row>
    <row r="329" spans="1:136" x14ac:dyDescent="0.3">
      <c r="A329">
        <v>324</v>
      </c>
      <c r="B329">
        <v>1.9587300000000001E-3</v>
      </c>
      <c r="C329">
        <v>-2.4217800000000001E-2</v>
      </c>
      <c r="D329" s="1">
        <v>7.8103599999999995E-5</v>
      </c>
      <c r="E329">
        <v>-0.147564</v>
      </c>
      <c r="F329">
        <v>-1.7653700000000001</v>
      </c>
      <c r="G329">
        <v>-0.110539</v>
      </c>
      <c r="H329">
        <v>1.1453100000000001E-2</v>
      </c>
      <c r="I329">
        <v>-1.0708199999999999E-2</v>
      </c>
      <c r="J329">
        <v>1.92967E-2</v>
      </c>
      <c r="K329">
        <v>2.2986599999999999E-2</v>
      </c>
      <c r="L329">
        <v>-2.22417E-2</v>
      </c>
      <c r="M329">
        <v>0.52223699999999995</v>
      </c>
      <c r="N329">
        <v>1.70273E-4</v>
      </c>
      <c r="O329">
        <v>1.72695E-4</v>
      </c>
      <c r="P329">
        <v>1.63868E-3</v>
      </c>
      <c r="Q329">
        <v>0.127752</v>
      </c>
      <c r="R329">
        <v>18.061900000000001</v>
      </c>
      <c r="S329">
        <v>-2.3774799999999999E-2</v>
      </c>
      <c r="T329">
        <v>-1.83426</v>
      </c>
      <c r="U329">
        <v>-2.1125600000000002</v>
      </c>
      <c r="V329">
        <v>-0.15557499999999999</v>
      </c>
      <c r="W329">
        <f t="shared" si="241"/>
        <v>-1.7065079999999999</v>
      </c>
      <c r="X329">
        <f t="shared" si="242"/>
        <v>15.949340000000001</v>
      </c>
      <c r="Y329">
        <v>-2.3684999999999999E-3</v>
      </c>
      <c r="Z329">
        <v>-1.21469E-2</v>
      </c>
      <c r="AA329">
        <v>-4.34497E-4</v>
      </c>
      <c r="AB329">
        <v>-2.1569499999999999E-3</v>
      </c>
      <c r="AC329">
        <v>-1.23585E-2</v>
      </c>
      <c r="AD329">
        <v>-5.7889599999999999E-2</v>
      </c>
      <c r="AE329">
        <v>6.0021300000000005E-4</v>
      </c>
      <c r="AF329">
        <v>6.25144E-4</v>
      </c>
      <c r="AG329">
        <v>6.0545E-3</v>
      </c>
      <c r="AH329">
        <v>0.17666100000000001</v>
      </c>
      <c r="AI329">
        <v>-17.665500000000002</v>
      </c>
      <c r="AJ329">
        <v>-2.6403099999999999E-2</v>
      </c>
      <c r="AK329">
        <v>1.52322</v>
      </c>
      <c r="AL329">
        <v>-1.4251100000000001</v>
      </c>
      <c r="AM329">
        <v>-6.7511699999999994E-2</v>
      </c>
      <c r="AN329">
        <f t="shared" si="243"/>
        <v>1.699881</v>
      </c>
      <c r="AO329">
        <f t="shared" si="244"/>
        <v>-19.090610000000002</v>
      </c>
      <c r="AP329">
        <v>-1.5832200000000001E-2</v>
      </c>
      <c r="AQ329">
        <v>-9.5185900000000004E-3</v>
      </c>
      <c r="AR329">
        <v>1.46795E-2</v>
      </c>
      <c r="AS329">
        <v>2.3751900000000001E-3</v>
      </c>
      <c r="AT329">
        <v>-2.7726000000000001E-2</v>
      </c>
      <c r="AU329">
        <v>0.893146</v>
      </c>
      <c r="AV329">
        <v>3.8857399999999998E-4</v>
      </c>
      <c r="AW329">
        <v>4.3524500000000001E-4</v>
      </c>
      <c r="AX329">
        <v>3.75933E-3</v>
      </c>
      <c r="AY329">
        <v>8.7082700000000006</v>
      </c>
      <c r="AZ329">
        <v>14.9406</v>
      </c>
      <c r="BA329">
        <v>-3.6135199999999999E-2</v>
      </c>
      <c r="BB329">
        <v>-1.52966</v>
      </c>
      <c r="BC329">
        <v>-0.76909099999999997</v>
      </c>
      <c r="BD329">
        <v>-0.16964499999999999</v>
      </c>
      <c r="BE329">
        <f t="shared" si="245"/>
        <v>7.1786100000000008</v>
      </c>
      <c r="BF329">
        <f t="shared" si="246"/>
        <v>14.171509</v>
      </c>
      <c r="BG329">
        <v>8.3149600000000004E-4</v>
      </c>
      <c r="BH329">
        <v>-1.1330400000000001E-3</v>
      </c>
      <c r="BI329">
        <v>4.8506900000000004E-3</v>
      </c>
      <c r="BJ329">
        <v>4.8009100000000002E-3</v>
      </c>
      <c r="BK329">
        <v>-5.1024599999999996E-3</v>
      </c>
      <c r="BL329">
        <v>0.68857400000000002</v>
      </c>
      <c r="BM329">
        <v>1.8007799999999999E-4</v>
      </c>
      <c r="BN329">
        <v>1.84506E-4</v>
      </c>
      <c r="BO329">
        <v>1.72437E-3</v>
      </c>
      <c r="BP329">
        <v>-9.1589700000000001</v>
      </c>
      <c r="BQ329">
        <v>-14.390599999999999</v>
      </c>
      <c r="BR329">
        <v>-6.1125699999999998E-2</v>
      </c>
      <c r="BS329">
        <v>1.23072</v>
      </c>
      <c r="BT329">
        <v>-2.8338399999999999</v>
      </c>
      <c r="BU329">
        <v>-2.19314E-2</v>
      </c>
      <c r="BV329">
        <f t="shared" si="247"/>
        <v>-7.9282500000000002</v>
      </c>
      <c r="BW329">
        <f t="shared" si="248"/>
        <v>-17.224439999999998</v>
      </c>
      <c r="BX329">
        <v>-2.79321E-3</v>
      </c>
      <c r="BY329">
        <v>-1.1428899999999999E-3</v>
      </c>
      <c r="BZ329">
        <v>2.6055399999999999E-3</v>
      </c>
      <c r="CA329">
        <v>7.6730899999999998E-4</v>
      </c>
      <c r="CB329">
        <v>-4.7034099999999999E-3</v>
      </c>
      <c r="CC329">
        <v>0.93584100000000003</v>
      </c>
      <c r="CD329">
        <v>1.3954500000000001E-4</v>
      </c>
      <c r="CE329">
        <v>1.3265999999999999E-4</v>
      </c>
      <c r="CF329">
        <v>1.3721899999999999E-3</v>
      </c>
      <c r="CG329">
        <v>243.44399999999999</v>
      </c>
      <c r="CH329">
        <v>243.44399999999999</v>
      </c>
      <c r="CI329">
        <v>-4.6353999999999997</v>
      </c>
      <c r="CJ329">
        <v>-3249.99</v>
      </c>
      <c r="CK329">
        <v>-1.4687499999999999E-2</v>
      </c>
      <c r="CL329">
        <f t="shared" si="235"/>
        <v>35.727400000000003</v>
      </c>
      <c r="CM329">
        <f t="shared" si="249"/>
        <v>35.205135733608834</v>
      </c>
      <c r="CN329">
        <f t="shared" si="236"/>
        <v>-1.4618031717705976E-2</v>
      </c>
      <c r="CO329">
        <f t="shared" si="250"/>
        <v>0.99530790806038183</v>
      </c>
      <c r="CP329">
        <f t="shared" si="251"/>
        <v>9.6909915132062041E-2</v>
      </c>
      <c r="CQ329">
        <f t="shared" si="252"/>
        <v>9.6758297589748146E-2</v>
      </c>
      <c r="CR329">
        <f t="shared" si="237"/>
        <v>-3234.7407481171599</v>
      </c>
      <c r="CS329">
        <f t="shared" si="238"/>
        <v>7.863552071670215</v>
      </c>
      <c r="CT329" s="1">
        <f t="shared" si="253"/>
        <v>1.4962332506746216E-2</v>
      </c>
      <c r="CU329" s="1">
        <f t="shared" si="254"/>
        <v>-1.4217432506746215E-2</v>
      </c>
      <c r="CV329" s="1">
        <f t="shared" si="255"/>
        <v>3.3602307286961147E-2</v>
      </c>
      <c r="CW329" s="1">
        <f t="shared" si="256"/>
        <v>-5.0028823803772316E-3</v>
      </c>
      <c r="CX329" s="1">
        <f t="shared" si="257"/>
        <v>5.7477823803772331E-3</v>
      </c>
      <c r="CY329" s="1">
        <f t="shared" si="258"/>
        <v>-4.3185610432780401E-2</v>
      </c>
      <c r="CZ329" s="1">
        <f t="shared" si="259"/>
        <v>4.3185610432780401E-2</v>
      </c>
      <c r="DA329">
        <f t="shared" si="239"/>
        <v>0.52474618750000002</v>
      </c>
      <c r="DB329">
        <f t="shared" si="240"/>
        <v>6.4722916666666672E-2</v>
      </c>
      <c r="DC329">
        <f t="shared" si="260"/>
        <v>-9.2867219999999993</v>
      </c>
      <c r="DD329">
        <f t="shared" si="261"/>
        <v>-32.452500000000001</v>
      </c>
      <c r="DE329">
        <f t="shared" si="262"/>
        <v>33.755117563938121</v>
      </c>
      <c r="DF329">
        <f t="shared" si="263"/>
        <v>-8.5316090000000013</v>
      </c>
      <c r="DG329">
        <f t="shared" si="264"/>
        <v>-32.606099999999998</v>
      </c>
      <c r="DH329">
        <f t="shared" si="265"/>
        <v>33.703799627621819</v>
      </c>
      <c r="DI329">
        <f t="shared" si="266"/>
        <v>0.99974019175129558</v>
      </c>
      <c r="DJ329">
        <f t="shared" si="267"/>
        <v>-6.2217420000000008</v>
      </c>
      <c r="DK329">
        <f t="shared" si="268"/>
        <v>-33.173780000000001</v>
      </c>
      <c r="DL329">
        <f t="shared" si="269"/>
        <v>33.752181455469866</v>
      </c>
      <c r="DM329">
        <f t="shared" si="270"/>
        <v>-5.4787290000000013</v>
      </c>
      <c r="DN329">
        <f t="shared" si="271"/>
        <v>-33.262118999999998</v>
      </c>
      <c r="DO329">
        <f t="shared" si="272"/>
        <v>33.710310467653684</v>
      </c>
      <c r="DP329">
        <f t="shared" si="273"/>
        <v>0.9997547369368307</v>
      </c>
      <c r="DQ329">
        <f t="shared" si="274"/>
        <v>0.99564896797239721</v>
      </c>
      <c r="DR329">
        <f t="shared" si="275"/>
        <v>0.99570907829541844</v>
      </c>
      <c r="DS329">
        <f t="shared" si="276"/>
        <v>-0.18433599642169818</v>
      </c>
      <c r="DT329">
        <f t="shared" si="277"/>
        <v>-0.98286328674094836</v>
      </c>
      <c r="DU329" s="1">
        <f t="shared" si="278"/>
        <v>-2.9629247071637863E-3</v>
      </c>
      <c r="DV329" s="1">
        <f t="shared" si="279"/>
        <v>3.7078247071637878E-3</v>
      </c>
      <c r="DW329" s="1">
        <f t="shared" si="280"/>
        <v>-4.4000850486112748E-2</v>
      </c>
      <c r="DX329" s="1">
        <f t="shared" si="281"/>
        <v>4.4000850486112748E-2</v>
      </c>
      <c r="ED329" s="1"/>
      <c r="EE329" s="1"/>
      <c r="EF329" s="1"/>
    </row>
    <row r="330" spans="1:136" x14ac:dyDescent="0.3">
      <c r="A330">
        <v>325</v>
      </c>
      <c r="B330">
        <v>1.9587300000000001E-3</v>
      </c>
      <c r="C330">
        <v>-2.4217800000000001E-2</v>
      </c>
      <c r="D330" s="1">
        <v>7.8103599999999995E-5</v>
      </c>
      <c r="E330">
        <v>-0.15193799999999999</v>
      </c>
      <c r="F330">
        <v>-1.77301</v>
      </c>
      <c r="G330">
        <v>-9.1270400000000002E-2</v>
      </c>
      <c r="H330">
        <v>1.1673899999999999E-2</v>
      </c>
      <c r="I330">
        <v>-1.08494E-2</v>
      </c>
      <c r="J330">
        <v>1.9530100000000002E-2</v>
      </c>
      <c r="K330">
        <v>2.3325700000000001E-2</v>
      </c>
      <c r="L330">
        <v>-2.25011E-2</v>
      </c>
      <c r="M330">
        <v>0.52093</v>
      </c>
      <c r="N330">
        <v>1.7227200000000001E-4</v>
      </c>
      <c r="O330">
        <v>1.7478099999999999E-4</v>
      </c>
      <c r="P330">
        <v>1.6586699999999999E-3</v>
      </c>
      <c r="Q330">
        <v>0.127752</v>
      </c>
      <c r="R330">
        <v>18.061900000000001</v>
      </c>
      <c r="S330">
        <v>-2.3774799999999999E-2</v>
      </c>
      <c r="T330">
        <v>-1.8449800000000001</v>
      </c>
      <c r="U330">
        <v>-2.1248</v>
      </c>
      <c r="V330">
        <v>-0.138154</v>
      </c>
      <c r="W330">
        <f t="shared" si="241"/>
        <v>-1.717228</v>
      </c>
      <c r="X330">
        <f t="shared" si="242"/>
        <v>15.937100000000001</v>
      </c>
      <c r="Y330">
        <v>-2.1646500000000002E-3</v>
      </c>
      <c r="Z330">
        <v>-1.2353100000000001E-2</v>
      </c>
      <c r="AA330">
        <v>-3.8495100000000002E-4</v>
      </c>
      <c r="AB330">
        <v>-1.9648299999999999E-3</v>
      </c>
      <c r="AC330">
        <v>-1.2553E-2</v>
      </c>
      <c r="AD330">
        <v>-5.0544800000000001E-2</v>
      </c>
      <c r="AE330">
        <v>6.0563800000000003E-4</v>
      </c>
      <c r="AF330">
        <v>6.3088E-4</v>
      </c>
      <c r="AG330">
        <v>6.1109399999999996E-3</v>
      </c>
      <c r="AH330">
        <v>0.17666100000000001</v>
      </c>
      <c r="AI330">
        <v>-17.665500000000002</v>
      </c>
      <c r="AJ330">
        <v>-2.6403099999999999E-2</v>
      </c>
      <c r="AK330">
        <v>1.5251399999999999</v>
      </c>
      <c r="AL330">
        <v>-1.4286700000000001</v>
      </c>
      <c r="AM330">
        <v>-4.8138399999999998E-2</v>
      </c>
      <c r="AN330">
        <f t="shared" si="243"/>
        <v>1.7018009999999999</v>
      </c>
      <c r="AO330">
        <f t="shared" si="244"/>
        <v>-19.094170000000002</v>
      </c>
      <c r="AP330">
        <v>-1.59756E-2</v>
      </c>
      <c r="AQ330">
        <v>-9.6413100000000002E-3</v>
      </c>
      <c r="AR330">
        <v>1.47273E-2</v>
      </c>
      <c r="AS330">
        <v>2.29276E-3</v>
      </c>
      <c r="AT330">
        <v>-2.7909699999999999E-2</v>
      </c>
      <c r="AU330">
        <v>0.89321099999999998</v>
      </c>
      <c r="AV330">
        <v>3.9286399999999998E-4</v>
      </c>
      <c r="AW330">
        <v>4.39882E-4</v>
      </c>
      <c r="AX330">
        <v>3.7997299999999999E-3</v>
      </c>
      <c r="AY330">
        <v>8.7082700000000006</v>
      </c>
      <c r="AZ330">
        <v>14.9406</v>
      </c>
      <c r="BA330">
        <v>-3.6135199999999999E-2</v>
      </c>
      <c r="BB330">
        <v>-1.53813</v>
      </c>
      <c r="BC330">
        <v>-0.77075499999999997</v>
      </c>
      <c r="BD330">
        <v>-0.15423300000000001</v>
      </c>
      <c r="BE330">
        <f t="shared" si="245"/>
        <v>7.1701400000000008</v>
      </c>
      <c r="BF330">
        <f t="shared" si="246"/>
        <v>14.169845</v>
      </c>
      <c r="BG330">
        <v>1.4499700000000001E-3</v>
      </c>
      <c r="BH330">
        <v>-1.2105600000000001E-3</v>
      </c>
      <c r="BI330">
        <v>4.9809600000000004E-3</v>
      </c>
      <c r="BJ330">
        <v>5.2760799999999998E-3</v>
      </c>
      <c r="BK330">
        <v>-5.0366600000000001E-3</v>
      </c>
      <c r="BL330">
        <v>0.65636000000000005</v>
      </c>
      <c r="BM330">
        <v>1.7351500000000001E-4</v>
      </c>
      <c r="BN330">
        <v>1.77725E-4</v>
      </c>
      <c r="BO330">
        <v>1.66124E-3</v>
      </c>
      <c r="BP330">
        <v>-9.1589700000000001</v>
      </c>
      <c r="BQ330">
        <v>-14.390599999999999</v>
      </c>
      <c r="BR330">
        <v>-6.1125699999999998E-2</v>
      </c>
      <c r="BS330">
        <v>1.2325299999999999</v>
      </c>
      <c r="BT330">
        <v>-2.8473700000000002</v>
      </c>
      <c r="BU330">
        <v>-5.8745400000000001E-3</v>
      </c>
      <c r="BV330">
        <f t="shared" si="247"/>
        <v>-7.9264400000000004</v>
      </c>
      <c r="BW330">
        <f t="shared" si="248"/>
        <v>-17.237970000000001</v>
      </c>
      <c r="BX330">
        <v>-2.9082800000000001E-3</v>
      </c>
      <c r="BY330">
        <v>-1.1520199999999999E-3</v>
      </c>
      <c r="BZ330">
        <v>2.4636900000000002E-3</v>
      </c>
      <c r="CA330">
        <v>5.8761600000000001E-4</v>
      </c>
      <c r="CB330">
        <v>-4.6479199999999998E-3</v>
      </c>
      <c r="CC330">
        <v>0.95361499999999999</v>
      </c>
      <c r="CD330">
        <v>1.4166100000000001E-4</v>
      </c>
      <c r="CE330">
        <v>1.3466300000000001E-4</v>
      </c>
      <c r="CF330">
        <v>1.39288E-3</v>
      </c>
      <c r="CG330">
        <v>244.44200000000001</v>
      </c>
      <c r="CH330">
        <v>244.44300000000001</v>
      </c>
      <c r="CI330">
        <v>-4.6496000000000004</v>
      </c>
      <c r="CJ330">
        <v>-3259.94</v>
      </c>
      <c r="CK330">
        <v>-1.48936E-2</v>
      </c>
      <c r="CL330">
        <f t="shared" si="235"/>
        <v>35.727400000000003</v>
      </c>
      <c r="CM330">
        <f t="shared" si="249"/>
        <v>35.197722044412778</v>
      </c>
      <c r="CN330">
        <f t="shared" si="236"/>
        <v>-1.482553881858811E-2</v>
      </c>
      <c r="CO330">
        <f t="shared" si="250"/>
        <v>0.99527094269899796</v>
      </c>
      <c r="CP330">
        <f t="shared" si="251"/>
        <v>9.7291205554468574E-2</v>
      </c>
      <c r="CQ330">
        <f t="shared" si="252"/>
        <v>9.7137791919768013E-2</v>
      </c>
      <c r="CR330">
        <f t="shared" si="237"/>
        <v>-3244.5235569421716</v>
      </c>
      <c r="CS330">
        <f t="shared" si="238"/>
        <v>7.887333769368075</v>
      </c>
      <c r="CT330" s="1">
        <f t="shared" si="253"/>
        <v>1.5237654246762263E-2</v>
      </c>
      <c r="CU330" s="1">
        <f t="shared" si="254"/>
        <v>-1.4413154246762264E-2</v>
      </c>
      <c r="CV330" s="1">
        <f t="shared" si="255"/>
        <v>3.3968041194780946E-2</v>
      </c>
      <c r="CW330" s="1">
        <f t="shared" si="256"/>
        <v>-5.089954118193395E-3</v>
      </c>
      <c r="CX330" s="1">
        <f t="shared" si="257"/>
        <v>5.9144541181933939E-3</v>
      </c>
      <c r="CY330" s="1">
        <f t="shared" si="258"/>
        <v>-4.3725293209959659E-2</v>
      </c>
      <c r="CZ330" s="1">
        <f t="shared" si="259"/>
        <v>4.3725293209959659E-2</v>
      </c>
      <c r="DA330">
        <f t="shared" si="239"/>
        <v>0.53210960464000001</v>
      </c>
      <c r="DB330">
        <f t="shared" si="240"/>
        <v>6.5631130666666676E-2</v>
      </c>
      <c r="DC330">
        <f t="shared" si="260"/>
        <v>-9.2867219999999993</v>
      </c>
      <c r="DD330">
        <f t="shared" si="261"/>
        <v>-32.452500000000001</v>
      </c>
      <c r="DE330">
        <f t="shared" si="262"/>
        <v>33.755117563938121</v>
      </c>
      <c r="DF330">
        <f t="shared" si="263"/>
        <v>-8.5316090000000013</v>
      </c>
      <c r="DG330">
        <f t="shared" si="264"/>
        <v>-32.606099999999998</v>
      </c>
      <c r="DH330">
        <f t="shared" si="265"/>
        <v>33.703799627621819</v>
      </c>
      <c r="DI330">
        <f t="shared" si="266"/>
        <v>0.99974019175129558</v>
      </c>
      <c r="DJ330">
        <f t="shared" si="267"/>
        <v>-6.2092120000000008</v>
      </c>
      <c r="DK330">
        <f t="shared" si="268"/>
        <v>-33.175070000000005</v>
      </c>
      <c r="DL330">
        <f t="shared" si="269"/>
        <v>33.751141953507947</v>
      </c>
      <c r="DM330">
        <f t="shared" si="270"/>
        <v>-5.4683390000000012</v>
      </c>
      <c r="DN330">
        <f t="shared" si="271"/>
        <v>-33.264015000000001</v>
      </c>
      <c r="DO330">
        <f t="shared" si="272"/>
        <v>33.710494290934776</v>
      </c>
      <c r="DP330">
        <f t="shared" si="273"/>
        <v>0.99975603464865936</v>
      </c>
      <c r="DQ330">
        <f t="shared" si="274"/>
        <v>0.99561424140957011</v>
      </c>
      <c r="DR330">
        <f t="shared" si="275"/>
        <v>0.99568004112696207</v>
      </c>
      <c r="DS330">
        <f t="shared" si="276"/>
        <v>-0.18397042709112371</v>
      </c>
      <c r="DT330">
        <f t="shared" si="277"/>
        <v>-0.98293177889206007</v>
      </c>
      <c r="DU330" s="1">
        <f t="shared" si="278"/>
        <v>-3.0238254765276524E-3</v>
      </c>
      <c r="DV330" s="1">
        <f t="shared" si="279"/>
        <v>3.8483254765276529E-3</v>
      </c>
      <c r="DW330" s="1">
        <f t="shared" si="280"/>
        <v>-4.4561999598406954E-2</v>
      </c>
      <c r="DX330" s="1">
        <f t="shared" si="281"/>
        <v>4.4561999598406954E-2</v>
      </c>
      <c r="ED330" s="1"/>
      <c r="EE330" s="1"/>
      <c r="EF330" s="1"/>
    </row>
    <row r="331" spans="1:136" x14ac:dyDescent="0.3">
      <c r="A331">
        <v>326</v>
      </c>
      <c r="B331">
        <v>1.9587300000000001E-3</v>
      </c>
      <c r="C331">
        <v>-2.4217800000000001E-2</v>
      </c>
      <c r="D331" s="1">
        <v>7.8103599999999995E-5</v>
      </c>
      <c r="E331">
        <v>-0.15173400000000001</v>
      </c>
      <c r="F331">
        <v>-1.77742</v>
      </c>
      <c r="G331">
        <v>-0.10230300000000001</v>
      </c>
      <c r="H331">
        <v>1.17906E-2</v>
      </c>
      <c r="I331">
        <v>-1.0936100000000001E-2</v>
      </c>
      <c r="J331">
        <v>1.97249E-2</v>
      </c>
      <c r="K331">
        <v>2.3563799999999999E-2</v>
      </c>
      <c r="L331">
        <v>-2.2709400000000001E-2</v>
      </c>
      <c r="M331">
        <v>0.52170899999999998</v>
      </c>
      <c r="N331">
        <v>1.7216700000000001E-4</v>
      </c>
      <c r="O331">
        <v>1.74535E-4</v>
      </c>
      <c r="P331">
        <v>1.6563999999999999E-3</v>
      </c>
      <c r="Q331">
        <v>0.127752</v>
      </c>
      <c r="R331">
        <v>18.061900000000001</v>
      </c>
      <c r="S331">
        <v>-2.3774799999999999E-2</v>
      </c>
      <c r="T331">
        <v>-1.849</v>
      </c>
      <c r="U331">
        <v>-2.1322999999999999</v>
      </c>
      <c r="V331">
        <v>-0.152258</v>
      </c>
      <c r="W331">
        <f t="shared" si="241"/>
        <v>-1.7212479999999999</v>
      </c>
      <c r="X331">
        <f t="shared" si="242"/>
        <v>15.929600000000001</v>
      </c>
      <c r="Y331">
        <v>-2.2266600000000001E-3</v>
      </c>
      <c r="Z331">
        <v>-1.25249E-2</v>
      </c>
      <c r="AA331">
        <v>-4.07759E-4</v>
      </c>
      <c r="AB331">
        <v>-2.0236500000000001E-3</v>
      </c>
      <c r="AC331">
        <v>-1.27279E-2</v>
      </c>
      <c r="AD331">
        <v>-5.2005299999999997E-2</v>
      </c>
      <c r="AE331">
        <v>6.1023299999999996E-4</v>
      </c>
      <c r="AF331">
        <v>6.3569899999999999E-4</v>
      </c>
      <c r="AG331">
        <v>6.1575500000000003E-3</v>
      </c>
      <c r="AH331">
        <v>0.17666100000000001</v>
      </c>
      <c r="AI331">
        <v>-17.665500000000002</v>
      </c>
      <c r="AJ331">
        <v>-2.6403099999999999E-2</v>
      </c>
      <c r="AK331">
        <v>1.5295000000000001</v>
      </c>
      <c r="AL331">
        <v>-1.4303600000000001</v>
      </c>
      <c r="AM331">
        <v>-6.0095099999999999E-2</v>
      </c>
      <c r="AN331">
        <f t="shared" si="243"/>
        <v>1.706161</v>
      </c>
      <c r="AO331">
        <f t="shared" si="244"/>
        <v>-19.095860000000002</v>
      </c>
      <c r="AP331">
        <v>-1.6096900000000001E-2</v>
      </c>
      <c r="AQ331">
        <v>-9.5149099999999997E-3</v>
      </c>
      <c r="AR331">
        <v>1.4830899999999999E-2</v>
      </c>
      <c r="AS331">
        <v>2.4229E-3</v>
      </c>
      <c r="AT331">
        <v>-2.8034699999999999E-2</v>
      </c>
      <c r="AU331">
        <v>0.89646000000000003</v>
      </c>
      <c r="AV331">
        <v>3.93416E-4</v>
      </c>
      <c r="AW331">
        <v>4.4059600000000002E-4</v>
      </c>
      <c r="AX331">
        <v>3.80555E-3</v>
      </c>
      <c r="AY331">
        <v>8.7082700000000006</v>
      </c>
      <c r="AZ331">
        <v>14.9406</v>
      </c>
      <c r="BA331">
        <v>-3.6135199999999999E-2</v>
      </c>
      <c r="BB331">
        <v>-1.54158</v>
      </c>
      <c r="BC331">
        <v>-0.77053400000000005</v>
      </c>
      <c r="BD331">
        <v>-0.17004900000000001</v>
      </c>
      <c r="BE331">
        <f t="shared" si="245"/>
        <v>7.1666900000000009</v>
      </c>
      <c r="BF331">
        <f t="shared" si="246"/>
        <v>14.170066</v>
      </c>
      <c r="BG331">
        <v>1.5803200000000001E-3</v>
      </c>
      <c r="BH331">
        <v>-1.0934499999999999E-3</v>
      </c>
      <c r="BI331">
        <v>5.0248200000000002E-3</v>
      </c>
      <c r="BJ331">
        <v>5.4438799999999999E-3</v>
      </c>
      <c r="BK331">
        <v>-4.9570200000000003E-3</v>
      </c>
      <c r="BL331">
        <v>0.65681299999999998</v>
      </c>
      <c r="BM331">
        <v>1.7536900000000001E-4</v>
      </c>
      <c r="BN331">
        <v>1.7974199999999999E-4</v>
      </c>
      <c r="BO331">
        <v>1.67994E-3</v>
      </c>
      <c r="BP331">
        <v>-9.1589700000000001</v>
      </c>
      <c r="BQ331">
        <v>-14.390599999999999</v>
      </c>
      <c r="BR331">
        <v>-6.1125699999999998E-2</v>
      </c>
      <c r="BS331">
        <v>1.23533</v>
      </c>
      <c r="BT331">
        <v>-2.8568799999999999</v>
      </c>
      <c r="BU331">
        <v>-1.2850500000000001E-2</v>
      </c>
      <c r="BV331">
        <f t="shared" si="247"/>
        <v>-7.9236399999999998</v>
      </c>
      <c r="BW331">
        <f t="shared" si="248"/>
        <v>-17.247479999999999</v>
      </c>
      <c r="BX331">
        <v>-2.6458900000000001E-3</v>
      </c>
      <c r="BY331">
        <v>-1.0241E-3</v>
      </c>
      <c r="BZ331">
        <v>2.6103799999999998E-3</v>
      </c>
      <c r="CA331">
        <v>9.00635E-4</v>
      </c>
      <c r="CB331">
        <v>-4.5706200000000001E-3</v>
      </c>
      <c r="CC331">
        <v>0.93315000000000003</v>
      </c>
      <c r="CD331">
        <v>1.39295E-4</v>
      </c>
      <c r="CE331">
        <v>1.3211599999999999E-4</v>
      </c>
      <c r="CF331">
        <v>1.3666399999999999E-3</v>
      </c>
      <c r="CG331">
        <v>245.18799999999999</v>
      </c>
      <c r="CH331">
        <v>245.18899999999999</v>
      </c>
      <c r="CI331">
        <v>-4.6627999999999998</v>
      </c>
      <c r="CJ331">
        <v>-3269.21</v>
      </c>
      <c r="CK331">
        <v>-1.50326E-2</v>
      </c>
      <c r="CL331">
        <f t="shared" si="235"/>
        <v>35.727400000000003</v>
      </c>
      <c r="CM331">
        <f t="shared" si="249"/>
        <v>35.192754661504992</v>
      </c>
      <c r="CN331">
        <f t="shared" si="236"/>
        <v>-1.4964574486109007E-2</v>
      </c>
      <c r="CO331">
        <f t="shared" si="250"/>
        <v>0.99524633228873149</v>
      </c>
      <c r="CP331">
        <f t="shared" si="251"/>
        <v>9.7544233237342848E-2</v>
      </c>
      <c r="CQ331">
        <f t="shared" si="252"/>
        <v>9.738961990801516E-2</v>
      </c>
      <c r="CR331">
        <f t="shared" si="237"/>
        <v>-3253.669261981644</v>
      </c>
      <c r="CS331">
        <f t="shared" si="238"/>
        <v>7.9095666879881819</v>
      </c>
      <c r="CT331" s="1">
        <f t="shared" si="253"/>
        <v>1.5398780634615734E-2</v>
      </c>
      <c r="CU331" s="1">
        <f t="shared" si="254"/>
        <v>-1.4544280634615735E-2</v>
      </c>
      <c r="CV331" s="1">
        <f t="shared" si="255"/>
        <v>3.4295811621203098E-2</v>
      </c>
      <c r="CW331" s="1">
        <f t="shared" si="256"/>
        <v>-5.1307829812529569E-3</v>
      </c>
      <c r="CX331" s="1">
        <f t="shared" si="257"/>
        <v>5.9852829812529562E-3</v>
      </c>
      <c r="CY331" s="1">
        <f t="shared" si="258"/>
        <v>-4.4150002156820065E-2</v>
      </c>
      <c r="CZ331" s="1">
        <f t="shared" si="259"/>
        <v>4.4150002156820065E-2</v>
      </c>
      <c r="DA331">
        <f t="shared" si="239"/>
        <v>0.53707571324000003</v>
      </c>
      <c r="DB331">
        <f t="shared" si="240"/>
        <v>6.6243657333333331E-2</v>
      </c>
      <c r="DC331">
        <f t="shared" si="260"/>
        <v>-9.2867219999999993</v>
      </c>
      <c r="DD331">
        <f t="shared" si="261"/>
        <v>-32.452500000000001</v>
      </c>
      <c r="DE331">
        <f t="shared" si="262"/>
        <v>33.755117563938121</v>
      </c>
      <c r="DF331">
        <f t="shared" si="263"/>
        <v>-8.5316090000000013</v>
      </c>
      <c r="DG331">
        <f t="shared" si="264"/>
        <v>-32.606099999999998</v>
      </c>
      <c r="DH331">
        <f t="shared" si="265"/>
        <v>33.703799627621819</v>
      </c>
      <c r="DI331">
        <f t="shared" si="266"/>
        <v>0.99974019175129558</v>
      </c>
      <c r="DJ331">
        <f t="shared" si="267"/>
        <v>-6.2023919999999997</v>
      </c>
      <c r="DK331">
        <f t="shared" si="268"/>
        <v>-33.177080000000004</v>
      </c>
      <c r="DL331">
        <f t="shared" si="269"/>
        <v>33.75186370925411</v>
      </c>
      <c r="DM331">
        <f t="shared" si="270"/>
        <v>-5.4605290000000011</v>
      </c>
      <c r="DN331">
        <f t="shared" si="271"/>
        <v>-33.265926</v>
      </c>
      <c r="DO331">
        <f t="shared" si="272"/>
        <v>33.71111403672856</v>
      </c>
      <c r="DP331">
        <f t="shared" si="273"/>
        <v>0.99975541067703932</v>
      </c>
      <c r="DQ331">
        <f t="shared" si="274"/>
        <v>0.99559461351890077</v>
      </c>
      <c r="DR331">
        <f t="shared" si="275"/>
        <v>0.99565793293673543</v>
      </c>
      <c r="DS331">
        <f t="shared" si="276"/>
        <v>-0.18376443011943733</v>
      </c>
      <c r="DT331">
        <f t="shared" si="277"/>
        <v>-0.98297031197431295</v>
      </c>
      <c r="DU331" s="1">
        <f t="shared" si="278"/>
        <v>-3.0426199521798808E-3</v>
      </c>
      <c r="DV331" s="1">
        <f t="shared" si="279"/>
        <v>3.8971199521798785E-3</v>
      </c>
      <c r="DW331" s="1">
        <f t="shared" si="280"/>
        <v>-4.4995884511695464E-2</v>
      </c>
      <c r="DX331" s="1">
        <f t="shared" si="281"/>
        <v>4.4995884511695464E-2</v>
      </c>
      <c r="ED331" s="1"/>
      <c r="EE331" s="1"/>
      <c r="EF331" s="1"/>
    </row>
    <row r="332" spans="1:136" x14ac:dyDescent="0.3">
      <c r="A332">
        <v>327</v>
      </c>
      <c r="B332">
        <v>1.9587300000000001E-3</v>
      </c>
      <c r="C332">
        <v>-2.4217800000000001E-2</v>
      </c>
      <c r="D332" s="1">
        <v>7.8103599999999995E-5</v>
      </c>
      <c r="E332">
        <v>-0.15200900000000001</v>
      </c>
      <c r="F332">
        <v>-1.78813</v>
      </c>
      <c r="G332">
        <v>-9.4235200000000005E-2</v>
      </c>
      <c r="H332">
        <v>1.20181E-2</v>
      </c>
      <c r="I332">
        <v>-1.1119800000000001E-2</v>
      </c>
      <c r="J332">
        <v>1.99597E-2</v>
      </c>
      <c r="K332">
        <v>2.3899799999999999E-2</v>
      </c>
      <c r="L332">
        <v>-2.3001500000000001E-2</v>
      </c>
      <c r="M332">
        <v>0.51914700000000003</v>
      </c>
      <c r="N332">
        <v>1.74024E-4</v>
      </c>
      <c r="O332">
        <v>1.7648699999999999E-4</v>
      </c>
      <c r="P332">
        <v>1.6747400000000001E-3</v>
      </c>
      <c r="Q332">
        <v>0.127752</v>
      </c>
      <c r="R332">
        <v>18.061900000000001</v>
      </c>
      <c r="S332">
        <v>-2.3774799999999999E-2</v>
      </c>
      <c r="T332">
        <v>-1.8571800000000001</v>
      </c>
      <c r="U332">
        <v>-2.14784</v>
      </c>
      <c r="V332">
        <v>-0.14352899999999999</v>
      </c>
      <c r="W332">
        <f t="shared" si="241"/>
        <v>-1.729428</v>
      </c>
      <c r="X332">
        <f t="shared" si="242"/>
        <v>15.914060000000001</v>
      </c>
      <c r="Y332">
        <v>-2.37696E-3</v>
      </c>
      <c r="Z332">
        <v>-1.2604000000000001E-2</v>
      </c>
      <c r="AA332">
        <v>-4.8187600000000001E-4</v>
      </c>
      <c r="AB332">
        <v>-2.15782E-3</v>
      </c>
      <c r="AC332">
        <v>-1.28232E-2</v>
      </c>
      <c r="AD332">
        <v>-5.9823500000000002E-2</v>
      </c>
      <c r="AE332">
        <v>6.1733899999999995E-4</v>
      </c>
      <c r="AF332">
        <v>6.4308200000000001E-4</v>
      </c>
      <c r="AG332">
        <v>6.2294000000000004E-3</v>
      </c>
      <c r="AH332">
        <v>0.17666100000000001</v>
      </c>
      <c r="AI332">
        <v>-17.665500000000002</v>
      </c>
      <c r="AJ332">
        <v>-2.6403099999999999E-2</v>
      </c>
      <c r="AK332">
        <v>1.5368900000000001</v>
      </c>
      <c r="AL332">
        <v>-1.43638</v>
      </c>
      <c r="AM332">
        <v>-6.0165900000000001E-2</v>
      </c>
      <c r="AN332">
        <f t="shared" si="243"/>
        <v>1.713551</v>
      </c>
      <c r="AO332">
        <f t="shared" si="244"/>
        <v>-19.101880000000001</v>
      </c>
      <c r="AP332">
        <v>-1.61E-2</v>
      </c>
      <c r="AQ332">
        <v>-9.5698299999999997E-3</v>
      </c>
      <c r="AR332">
        <v>1.4874200000000001E-2</v>
      </c>
      <c r="AS332">
        <v>2.43042E-3</v>
      </c>
      <c r="AT332">
        <v>-2.8100199999999999E-2</v>
      </c>
      <c r="AU332">
        <v>0.89535299999999995</v>
      </c>
      <c r="AV332">
        <v>3.93092E-4</v>
      </c>
      <c r="AW332">
        <v>4.4029099999999999E-4</v>
      </c>
      <c r="AX332">
        <v>3.8030400000000002E-3</v>
      </c>
      <c r="AY332">
        <v>8.7082700000000006</v>
      </c>
      <c r="AZ332">
        <v>14.9406</v>
      </c>
      <c r="BA332">
        <v>-3.6135199999999999E-2</v>
      </c>
      <c r="BB332">
        <v>-1.5468</v>
      </c>
      <c r="BC332">
        <v>-0.77552699999999997</v>
      </c>
      <c r="BD332">
        <v>-0.164965</v>
      </c>
      <c r="BE332">
        <f t="shared" si="245"/>
        <v>7.1614700000000004</v>
      </c>
      <c r="BF332">
        <f t="shared" si="246"/>
        <v>14.165073</v>
      </c>
      <c r="BG332">
        <v>1.80226E-3</v>
      </c>
      <c r="BH332">
        <v>-9.2556500000000005E-4</v>
      </c>
      <c r="BI332">
        <v>5.0137799999999998E-3</v>
      </c>
      <c r="BJ332">
        <v>5.6351800000000001E-3</v>
      </c>
      <c r="BK332">
        <v>-4.7584899999999998E-3</v>
      </c>
      <c r="BL332">
        <v>0.65399399999999996</v>
      </c>
      <c r="BM332">
        <v>1.79617E-4</v>
      </c>
      <c r="BN332">
        <v>1.83981E-4</v>
      </c>
      <c r="BO332">
        <v>1.7197899999999999E-3</v>
      </c>
      <c r="BP332">
        <v>-9.1589700000000001</v>
      </c>
      <c r="BQ332">
        <v>-14.390599999999999</v>
      </c>
      <c r="BR332">
        <v>-6.1125699999999998E-2</v>
      </c>
      <c r="BS332">
        <v>1.24071</v>
      </c>
      <c r="BT332">
        <v>-2.8729800000000001</v>
      </c>
      <c r="BU332">
        <v>-1.90233E-3</v>
      </c>
      <c r="BV332">
        <f t="shared" si="247"/>
        <v>-7.9182600000000001</v>
      </c>
      <c r="BW332">
        <f t="shared" si="248"/>
        <v>-17.263579999999997</v>
      </c>
      <c r="BX332">
        <v>-2.6638600000000001E-3</v>
      </c>
      <c r="BY332">
        <v>-1.0867699999999999E-3</v>
      </c>
      <c r="BZ332">
        <v>2.46474E-3</v>
      </c>
      <c r="CA332">
        <v>7.1499499999999995E-4</v>
      </c>
      <c r="CB332">
        <v>-4.4656299999999999E-3</v>
      </c>
      <c r="CC332">
        <v>0.93710599999999999</v>
      </c>
      <c r="CD332">
        <v>1.40001E-4</v>
      </c>
      <c r="CE332">
        <v>1.32488E-4</v>
      </c>
      <c r="CF332">
        <v>1.3705900000000001E-3</v>
      </c>
      <c r="CG332">
        <v>246.31200000000001</v>
      </c>
      <c r="CH332">
        <v>246.31200000000001</v>
      </c>
      <c r="CI332">
        <v>-4.6795999999999998</v>
      </c>
      <c r="CJ332">
        <v>-3280.96</v>
      </c>
      <c r="CK332">
        <v>-1.5255400000000001E-2</v>
      </c>
      <c r="CL332">
        <f t="shared" si="235"/>
        <v>35.727400000000003</v>
      </c>
      <c r="CM332">
        <f t="shared" si="249"/>
        <v>35.184800105699637</v>
      </c>
      <c r="CN332">
        <f t="shared" si="236"/>
        <v>-1.5187220293118621E-2</v>
      </c>
      <c r="CO332">
        <f t="shared" si="250"/>
        <v>0.99520076552396608</v>
      </c>
      <c r="CP332">
        <f t="shared" si="251"/>
        <v>9.8011001134908238E-2</v>
      </c>
      <c r="CQ332">
        <f t="shared" si="252"/>
        <v>9.7854158319980539E-2</v>
      </c>
      <c r="CR332">
        <f t="shared" si="237"/>
        <v>-3265.2139036535118</v>
      </c>
      <c r="CS332">
        <f t="shared" si="238"/>
        <v>7.9376313454072802</v>
      </c>
      <c r="CT332" s="1">
        <f t="shared" si="253"/>
        <v>1.5684076649830764E-2</v>
      </c>
      <c r="CU332" s="1">
        <f t="shared" si="254"/>
        <v>-1.4785776649830766E-2</v>
      </c>
      <c r="CV332" s="1">
        <f t="shared" si="255"/>
        <v>3.4648361471606486E-2</v>
      </c>
      <c r="CW332" s="1">
        <f t="shared" si="256"/>
        <v>-5.2635846081835868E-3</v>
      </c>
      <c r="CX332" s="1">
        <f t="shared" si="257"/>
        <v>6.1618846081835845E-3</v>
      </c>
      <c r="CY332" s="1">
        <f t="shared" si="258"/>
        <v>-4.4703238875453369E-2</v>
      </c>
      <c r="CZ332" s="1">
        <f t="shared" si="259"/>
        <v>4.4703238875453369E-2</v>
      </c>
      <c r="DA332">
        <f t="shared" si="239"/>
        <v>0.54503577796000002</v>
      </c>
      <c r="DB332">
        <f t="shared" si="240"/>
        <v>6.7225462666666666E-2</v>
      </c>
      <c r="DC332">
        <f t="shared" si="260"/>
        <v>-9.2867219999999993</v>
      </c>
      <c r="DD332">
        <f t="shared" si="261"/>
        <v>-32.452500000000001</v>
      </c>
      <c r="DE332">
        <f t="shared" si="262"/>
        <v>33.755117563938121</v>
      </c>
      <c r="DF332">
        <f t="shared" si="263"/>
        <v>-8.5316090000000013</v>
      </c>
      <c r="DG332">
        <f t="shared" si="264"/>
        <v>-32.606099999999998</v>
      </c>
      <c r="DH332">
        <f t="shared" si="265"/>
        <v>33.703799627621819</v>
      </c>
      <c r="DI332">
        <f t="shared" si="266"/>
        <v>0.99974019175129558</v>
      </c>
      <c r="DJ332">
        <f t="shared" si="267"/>
        <v>-6.1888319999999997</v>
      </c>
      <c r="DK332">
        <f t="shared" si="268"/>
        <v>-33.177639999999997</v>
      </c>
      <c r="DL332">
        <f t="shared" si="269"/>
        <v>33.749924999825168</v>
      </c>
      <c r="DM332">
        <f t="shared" si="270"/>
        <v>-5.4479190000000006</v>
      </c>
      <c r="DN332">
        <f t="shared" si="271"/>
        <v>-33.266953000000001</v>
      </c>
      <c r="DO332">
        <f t="shared" si="272"/>
        <v>33.710087263826097</v>
      </c>
      <c r="DP332">
        <f t="shared" si="273"/>
        <v>0.9997559393797486</v>
      </c>
      <c r="DQ332">
        <f t="shared" si="274"/>
        <v>0.99555721862965163</v>
      </c>
      <c r="DR332">
        <f t="shared" si="275"/>
        <v>0.99562304233357002</v>
      </c>
      <c r="DS332">
        <f t="shared" si="276"/>
        <v>-0.18337320749696656</v>
      </c>
      <c r="DT332">
        <f t="shared" si="277"/>
        <v>-0.98304336973109907</v>
      </c>
      <c r="DU332" s="1">
        <f t="shared" si="278"/>
        <v>-3.145747778056273E-3</v>
      </c>
      <c r="DV332" s="1">
        <f t="shared" si="279"/>
        <v>4.0440477780562725E-3</v>
      </c>
      <c r="DW332" s="1">
        <f t="shared" si="280"/>
        <v>-4.5576614097926405E-2</v>
      </c>
      <c r="DX332" s="1">
        <f t="shared" si="281"/>
        <v>4.5576614097926405E-2</v>
      </c>
      <c r="ED332" s="1"/>
      <c r="EE332" s="1"/>
      <c r="EF332" s="1"/>
    </row>
    <row r="333" spans="1:136" x14ac:dyDescent="0.3">
      <c r="A333">
        <v>328</v>
      </c>
      <c r="B333">
        <v>1.9587300000000001E-3</v>
      </c>
      <c r="C333">
        <v>-2.4217800000000001E-2</v>
      </c>
      <c r="D333" s="1">
        <v>7.8103599999999995E-5</v>
      </c>
      <c r="E333">
        <v>-0.156468</v>
      </c>
      <c r="F333">
        <v>-1.7927999999999999</v>
      </c>
      <c r="G333">
        <v>-0.102219</v>
      </c>
      <c r="H333">
        <v>1.22129E-2</v>
      </c>
      <c r="I333">
        <v>-1.1291900000000001E-2</v>
      </c>
      <c r="J333">
        <v>2.0270300000000002E-2</v>
      </c>
      <c r="K333">
        <v>2.4276599999999999E-2</v>
      </c>
      <c r="L333">
        <v>-2.3355500000000001E-2</v>
      </c>
      <c r="M333">
        <v>0.51918699999999995</v>
      </c>
      <c r="N333">
        <v>1.7546799999999999E-4</v>
      </c>
      <c r="O333">
        <v>1.7783799999999999E-4</v>
      </c>
      <c r="P333">
        <v>1.68787E-3</v>
      </c>
      <c r="Q333">
        <v>0.127752</v>
      </c>
      <c r="R333">
        <v>18.061900000000001</v>
      </c>
      <c r="S333">
        <v>-2.3774799999999999E-2</v>
      </c>
      <c r="T333">
        <v>-1.86765</v>
      </c>
      <c r="U333">
        <v>-2.1579199999999998</v>
      </c>
      <c r="V333">
        <v>-0.15102199999999999</v>
      </c>
      <c r="W333">
        <f t="shared" si="241"/>
        <v>-1.7398979999999999</v>
      </c>
      <c r="X333">
        <f t="shared" si="242"/>
        <v>15.903980000000001</v>
      </c>
      <c r="Y333">
        <v>-2.3665000000000001E-3</v>
      </c>
      <c r="Z333">
        <v>-1.2614E-2</v>
      </c>
      <c r="AA333">
        <v>-3.9235399999999998E-4</v>
      </c>
      <c r="AB333">
        <v>-2.1509400000000001E-3</v>
      </c>
      <c r="AC333">
        <v>-1.2829500000000001E-2</v>
      </c>
      <c r="AD333">
        <v>-5.1862400000000003E-2</v>
      </c>
      <c r="AE333">
        <v>6.2725300000000003E-4</v>
      </c>
      <c r="AF333">
        <v>6.5346399999999998E-4</v>
      </c>
      <c r="AG333">
        <v>6.3302499999999999E-3</v>
      </c>
      <c r="AH333">
        <v>0.17666100000000001</v>
      </c>
      <c r="AI333">
        <v>-17.665500000000002</v>
      </c>
      <c r="AJ333">
        <v>-2.6403099999999999E-2</v>
      </c>
      <c r="AK333">
        <v>1.5387200000000001</v>
      </c>
      <c r="AL333">
        <v>-1.43641</v>
      </c>
      <c r="AM333">
        <v>-6.38764E-2</v>
      </c>
      <c r="AN333">
        <f t="shared" si="243"/>
        <v>1.715381</v>
      </c>
      <c r="AO333">
        <f t="shared" si="244"/>
        <v>-19.10191</v>
      </c>
      <c r="AP333">
        <v>-1.6366800000000001E-2</v>
      </c>
      <c r="AQ333">
        <v>-9.8053299999999993E-3</v>
      </c>
      <c r="AR333">
        <v>1.49839E-2</v>
      </c>
      <c r="AS333">
        <v>2.2909200000000001E-3</v>
      </c>
      <c r="AT333">
        <v>-2.8462999999999999E-2</v>
      </c>
      <c r="AU333">
        <v>0.89512100000000006</v>
      </c>
      <c r="AV333">
        <v>3.99121E-4</v>
      </c>
      <c r="AW333">
        <v>4.4691899999999999E-4</v>
      </c>
      <c r="AX333">
        <v>3.86069E-3</v>
      </c>
      <c r="AY333">
        <v>8.7082700000000006</v>
      </c>
      <c r="AZ333">
        <v>14.9406</v>
      </c>
      <c r="BA333">
        <v>-3.6135199999999999E-2</v>
      </c>
      <c r="BB333">
        <v>-1.5562199999999999</v>
      </c>
      <c r="BC333">
        <v>-0.774196</v>
      </c>
      <c r="BD333">
        <v>-0.16667199999999999</v>
      </c>
      <c r="BE333">
        <f t="shared" si="245"/>
        <v>7.1520500000000009</v>
      </c>
      <c r="BF333">
        <f t="shared" si="246"/>
        <v>14.166404</v>
      </c>
      <c r="BG333">
        <v>1.9642700000000002E-3</v>
      </c>
      <c r="BH333">
        <v>-1.0251399999999999E-3</v>
      </c>
      <c r="BI333">
        <v>4.98935E-3</v>
      </c>
      <c r="BJ333">
        <v>5.6785899999999999E-3</v>
      </c>
      <c r="BK333">
        <v>-4.73946E-3</v>
      </c>
      <c r="BL333">
        <v>0.64069100000000001</v>
      </c>
      <c r="BM333">
        <v>1.7423199999999999E-4</v>
      </c>
      <c r="BN333">
        <v>1.7848300000000001E-4</v>
      </c>
      <c r="BO333">
        <v>1.6681000000000001E-3</v>
      </c>
      <c r="BP333">
        <v>-9.1589700000000001</v>
      </c>
      <c r="BQ333">
        <v>-14.390599999999999</v>
      </c>
      <c r="BR333">
        <v>-6.1125699999999998E-2</v>
      </c>
      <c r="BS333">
        <v>1.24125</v>
      </c>
      <c r="BT333">
        <v>-2.8855599999999999</v>
      </c>
      <c r="BU333">
        <v>-1.2152700000000001E-2</v>
      </c>
      <c r="BV333">
        <f t="shared" si="247"/>
        <v>-7.9177200000000001</v>
      </c>
      <c r="BW333">
        <f t="shared" si="248"/>
        <v>-17.276159999999997</v>
      </c>
      <c r="BX333">
        <v>-2.7936200000000001E-3</v>
      </c>
      <c r="BY333">
        <v>-1.0483300000000001E-3</v>
      </c>
      <c r="BZ333">
        <v>2.58413E-3</v>
      </c>
      <c r="CA333">
        <v>8.0884499999999998E-4</v>
      </c>
      <c r="CB333">
        <v>-4.6507900000000001E-3</v>
      </c>
      <c r="CC333">
        <v>0.94528500000000004</v>
      </c>
      <c r="CD333">
        <v>1.4317799999999999E-4</v>
      </c>
      <c r="CE333">
        <v>1.3556500000000001E-4</v>
      </c>
      <c r="CF333">
        <v>1.40244E-3</v>
      </c>
      <c r="CG333">
        <v>247.435</v>
      </c>
      <c r="CH333">
        <v>247.435</v>
      </c>
      <c r="CI333">
        <v>-4.6938000000000004</v>
      </c>
      <c r="CJ333">
        <v>-3290.91</v>
      </c>
      <c r="CK333">
        <v>-1.55024E-2</v>
      </c>
      <c r="CL333">
        <f t="shared" si="235"/>
        <v>35.727400000000003</v>
      </c>
      <c r="CM333">
        <f t="shared" si="249"/>
        <v>35.176004430007978</v>
      </c>
      <c r="CN333">
        <f t="shared" si="236"/>
        <v>-1.5433408812060897E-2</v>
      </c>
      <c r="CO333">
        <f t="shared" si="250"/>
        <v>0.99516390696542967</v>
      </c>
      <c r="CP333">
        <f t="shared" si="251"/>
        <v>9.8386950712832988E-2</v>
      </c>
      <c r="CQ333">
        <f t="shared" si="252"/>
        <v>9.8228296703657667E-2</v>
      </c>
      <c r="CR333">
        <f t="shared" si="237"/>
        <v>-3274.9948530716019</v>
      </c>
      <c r="CS333">
        <f t="shared" si="238"/>
        <v>7.9614085229459404</v>
      </c>
      <c r="CT333" s="1">
        <f t="shared" si="253"/>
        <v>1.5949082557167839E-2</v>
      </c>
      <c r="CU333" s="1">
        <f t="shared" si="254"/>
        <v>-1.5028082557167841E-2</v>
      </c>
      <c r="CV333" s="1">
        <f t="shared" si="255"/>
        <v>3.5162922416647702E-2</v>
      </c>
      <c r="CW333" s="1">
        <f t="shared" si="256"/>
        <v>-5.3614920781765579E-3</v>
      </c>
      <c r="CX333" s="1">
        <f t="shared" si="257"/>
        <v>6.2824920781765561E-3</v>
      </c>
      <c r="CY333" s="1">
        <f t="shared" si="258"/>
        <v>-4.539199824161301E-2</v>
      </c>
      <c r="CZ333" s="1">
        <f t="shared" si="259"/>
        <v>4.539199824161301E-2</v>
      </c>
      <c r="DA333">
        <f t="shared" si="239"/>
        <v>0.55386044576000004</v>
      </c>
      <c r="DB333">
        <f t="shared" si="240"/>
        <v>6.8313909333333339E-2</v>
      </c>
      <c r="DC333">
        <f t="shared" si="260"/>
        <v>-9.2867219999999993</v>
      </c>
      <c r="DD333">
        <f t="shared" si="261"/>
        <v>-32.452500000000001</v>
      </c>
      <c r="DE333">
        <f t="shared" si="262"/>
        <v>33.755117563938121</v>
      </c>
      <c r="DF333">
        <f t="shared" si="263"/>
        <v>-8.5316090000000013</v>
      </c>
      <c r="DG333">
        <f t="shared" si="264"/>
        <v>-32.606099999999998</v>
      </c>
      <c r="DH333">
        <f t="shared" si="265"/>
        <v>33.703799627621819</v>
      </c>
      <c r="DI333">
        <f t="shared" si="266"/>
        <v>0.99974019175129558</v>
      </c>
      <c r="DJ333">
        <f t="shared" si="267"/>
        <v>-6.1778219999999999</v>
      </c>
      <c r="DK333">
        <f t="shared" si="268"/>
        <v>-33.180139999999994</v>
      </c>
      <c r="DL333">
        <f t="shared" si="269"/>
        <v>33.750365554809676</v>
      </c>
      <c r="DM333">
        <f t="shared" si="270"/>
        <v>-5.4366690000000011</v>
      </c>
      <c r="DN333">
        <f t="shared" si="271"/>
        <v>-33.268314000000004</v>
      </c>
      <c r="DO333">
        <f t="shared" si="272"/>
        <v>33.709614151131383</v>
      </c>
      <c r="DP333">
        <f t="shared" si="273"/>
        <v>0.99975590402304393</v>
      </c>
      <c r="DQ333">
        <f t="shared" si="274"/>
        <v>0.9955256886292102</v>
      </c>
      <c r="DR333">
        <f t="shared" si="275"/>
        <v>0.99559159574082279</v>
      </c>
      <c r="DS333">
        <f t="shared" si="276"/>
        <v>-0.18304459517534366</v>
      </c>
      <c r="DT333">
        <f t="shared" si="277"/>
        <v>-0.98310461100388224</v>
      </c>
      <c r="DU333" s="1">
        <f t="shared" si="278"/>
        <v>-3.2090025997777195E-3</v>
      </c>
      <c r="DV333" s="1">
        <f t="shared" si="279"/>
        <v>4.1300025997777177E-3</v>
      </c>
      <c r="DW333" s="1">
        <f t="shared" si="280"/>
        <v>-4.6283418997313704E-2</v>
      </c>
      <c r="DX333" s="1">
        <f t="shared" si="281"/>
        <v>4.6283418997313704E-2</v>
      </c>
      <c r="ED333" s="1"/>
      <c r="EE333" s="1"/>
      <c r="EF333" s="1"/>
    </row>
    <row r="334" spans="1:136" x14ac:dyDescent="0.3">
      <c r="A334">
        <v>329</v>
      </c>
      <c r="B334">
        <v>1.9587300000000001E-3</v>
      </c>
      <c r="C334">
        <v>-2.4217800000000001E-2</v>
      </c>
      <c r="D334" s="1">
        <v>7.8103599999999995E-5</v>
      </c>
      <c r="E334">
        <v>-0.157191</v>
      </c>
      <c r="F334">
        <v>-1.8022899999999999</v>
      </c>
      <c r="G334">
        <v>-0.104687</v>
      </c>
      <c r="H334">
        <v>1.24184E-2</v>
      </c>
      <c r="I334">
        <v>-1.1416300000000001E-2</v>
      </c>
      <c r="J334">
        <v>2.0579799999999999E-2</v>
      </c>
      <c r="K334">
        <v>2.46755E-2</v>
      </c>
      <c r="L334">
        <v>-2.3673400000000001E-2</v>
      </c>
      <c r="M334">
        <v>0.52005599999999996</v>
      </c>
      <c r="N334">
        <v>1.77465E-4</v>
      </c>
      <c r="O334">
        <v>1.7991900000000001E-4</v>
      </c>
      <c r="P334">
        <v>1.70762E-3</v>
      </c>
      <c r="Q334">
        <v>0.127752</v>
      </c>
      <c r="R334">
        <v>18.061900000000001</v>
      </c>
      <c r="S334">
        <v>-2.3774799999999999E-2</v>
      </c>
      <c r="T334">
        <v>-1.87582</v>
      </c>
      <c r="U334">
        <v>-2.17103</v>
      </c>
      <c r="V334">
        <v>-0.15713199999999999</v>
      </c>
      <c r="W334">
        <f t="shared" si="241"/>
        <v>-1.748068</v>
      </c>
      <c r="X334">
        <f t="shared" si="242"/>
        <v>15.890870000000001</v>
      </c>
      <c r="Y334">
        <v>-2.50885E-3</v>
      </c>
      <c r="Z334">
        <v>-1.25226E-2</v>
      </c>
      <c r="AA334">
        <v>-3.9951299999999999E-4</v>
      </c>
      <c r="AB334">
        <v>-2.28341E-3</v>
      </c>
      <c r="AC334">
        <v>-1.2748000000000001E-2</v>
      </c>
      <c r="AD334">
        <v>-5.5019100000000001E-2</v>
      </c>
      <c r="AE334">
        <v>6.3447299999999998E-4</v>
      </c>
      <c r="AF334">
        <v>6.6112199999999999E-4</v>
      </c>
      <c r="AG334">
        <v>6.4050899999999996E-3</v>
      </c>
      <c r="AH334">
        <v>0.17666100000000001</v>
      </c>
      <c r="AI334">
        <v>-17.665500000000002</v>
      </c>
      <c r="AJ334">
        <v>-2.6403099999999999E-2</v>
      </c>
      <c r="AK334">
        <v>1.54512</v>
      </c>
      <c r="AL334">
        <v>-1.4413199999999999</v>
      </c>
      <c r="AM334">
        <v>-7.0417900000000005E-2</v>
      </c>
      <c r="AN334">
        <f t="shared" si="243"/>
        <v>1.721781</v>
      </c>
      <c r="AO334">
        <f t="shared" si="244"/>
        <v>-19.106820000000003</v>
      </c>
      <c r="AP334">
        <v>-1.6712100000000001E-2</v>
      </c>
      <c r="AQ334">
        <v>-9.8635300000000006E-3</v>
      </c>
      <c r="AR334">
        <v>1.51538E-2</v>
      </c>
      <c r="AS334">
        <v>2.2874900000000001E-3</v>
      </c>
      <c r="AT334">
        <v>-2.8863099999999999E-2</v>
      </c>
      <c r="AU334">
        <v>0.89845399999999997</v>
      </c>
      <c r="AV334">
        <v>3.9677499999999998E-4</v>
      </c>
      <c r="AW334">
        <v>4.4426399999999999E-4</v>
      </c>
      <c r="AX334">
        <v>3.8378000000000002E-3</v>
      </c>
      <c r="AY334">
        <v>8.7082700000000006</v>
      </c>
      <c r="AZ334">
        <v>14.9406</v>
      </c>
      <c r="BA334">
        <v>-3.6135199999999999E-2</v>
      </c>
      <c r="BB334">
        <v>-1.5623</v>
      </c>
      <c r="BC334">
        <v>-0.77503100000000003</v>
      </c>
      <c r="BD334">
        <v>-0.17449300000000001</v>
      </c>
      <c r="BE334">
        <f t="shared" si="245"/>
        <v>7.1459700000000002</v>
      </c>
      <c r="BF334">
        <f t="shared" si="246"/>
        <v>14.165569</v>
      </c>
      <c r="BG334">
        <v>2.01548E-3</v>
      </c>
      <c r="BH334">
        <v>-9.1867900000000005E-4</v>
      </c>
      <c r="BI334">
        <v>5.0870799999999999E-3</v>
      </c>
      <c r="BJ334">
        <v>5.8434400000000001E-3</v>
      </c>
      <c r="BK334">
        <v>-4.7466399999999999E-3</v>
      </c>
      <c r="BL334">
        <v>0.64594799999999997</v>
      </c>
      <c r="BM334">
        <v>1.7609900000000001E-4</v>
      </c>
      <c r="BN334">
        <v>1.8042700000000001E-4</v>
      </c>
      <c r="BO334">
        <v>1.68622E-3</v>
      </c>
      <c r="BP334">
        <v>-9.1589700000000001</v>
      </c>
      <c r="BQ334">
        <v>-14.390599999999999</v>
      </c>
      <c r="BR334">
        <v>-6.1125699999999998E-2</v>
      </c>
      <c r="BS334">
        <v>1.24664</v>
      </c>
      <c r="BT334">
        <v>-2.9027699999999999</v>
      </c>
      <c r="BU334">
        <v>-1.6408900000000001E-2</v>
      </c>
      <c r="BV334">
        <f t="shared" si="247"/>
        <v>-7.9123299999999999</v>
      </c>
      <c r="BW334">
        <f t="shared" si="248"/>
        <v>-17.293369999999999</v>
      </c>
      <c r="BX334">
        <v>-2.87156E-3</v>
      </c>
      <c r="BY334">
        <v>-1.1856900000000001E-3</v>
      </c>
      <c r="BZ334">
        <v>2.4689500000000001E-3</v>
      </c>
      <c r="CA334">
        <v>5.8266299999999997E-4</v>
      </c>
      <c r="CB334">
        <v>-4.6399099999999997E-3</v>
      </c>
      <c r="CC334">
        <v>0.94687900000000003</v>
      </c>
      <c r="CD334">
        <v>1.3950099999999999E-4</v>
      </c>
      <c r="CE334">
        <v>1.3235800000000001E-4</v>
      </c>
      <c r="CF334">
        <v>1.3691899999999999E-3</v>
      </c>
      <c r="CG334">
        <v>248.624</v>
      </c>
      <c r="CH334">
        <v>248.624</v>
      </c>
      <c r="CI334">
        <v>-4.7088999999999999</v>
      </c>
      <c r="CJ334">
        <v>-3301.54</v>
      </c>
      <c r="CK334">
        <v>-1.56916E-2</v>
      </c>
      <c r="CL334">
        <f t="shared" si="235"/>
        <v>35.727400000000003</v>
      </c>
      <c r="CM334">
        <f t="shared" si="249"/>
        <v>35.169278602480624</v>
      </c>
      <c r="CN334">
        <f t="shared" si="236"/>
        <v>-1.5621662855941911E-2</v>
      </c>
      <c r="CO334">
        <f t="shared" si="250"/>
        <v>0.99512106562036462</v>
      </c>
      <c r="CP334">
        <f t="shared" si="251"/>
        <v>9.8822131963309134E-2</v>
      </c>
      <c r="CQ334">
        <f t="shared" si="252"/>
        <v>9.8661364062078261E-2</v>
      </c>
      <c r="CR334">
        <f t="shared" si="237"/>
        <v>-3285.4320029882588</v>
      </c>
      <c r="CS334">
        <f t="shared" si="238"/>
        <v>7.986780903065501</v>
      </c>
      <c r="CT334" s="1">
        <f t="shared" si="253"/>
        <v>1.6227441086357878E-2</v>
      </c>
      <c r="CU334" s="1">
        <f t="shared" si="254"/>
        <v>-1.5225341086357879E-2</v>
      </c>
      <c r="CV334" s="1">
        <f t="shared" si="255"/>
        <v>3.5678117801331587E-2</v>
      </c>
      <c r="CW334" s="1">
        <f t="shared" si="256"/>
        <v>-5.4159343867852556E-3</v>
      </c>
      <c r="CX334" s="1">
        <f t="shared" si="257"/>
        <v>6.4180343867852544E-3</v>
      </c>
      <c r="CY334" s="1">
        <f t="shared" si="258"/>
        <v>-4.6066938028440287E-2</v>
      </c>
      <c r="CZ334" s="1">
        <f t="shared" si="259"/>
        <v>4.6066938028440287E-2</v>
      </c>
      <c r="DA334">
        <f t="shared" si="239"/>
        <v>0.56062006984000001</v>
      </c>
      <c r="DB334">
        <f t="shared" si="240"/>
        <v>6.9147650666666671E-2</v>
      </c>
      <c r="DC334">
        <f t="shared" si="260"/>
        <v>-9.2867219999999993</v>
      </c>
      <c r="DD334">
        <f t="shared" si="261"/>
        <v>-32.452500000000001</v>
      </c>
      <c r="DE334">
        <f t="shared" si="262"/>
        <v>33.755117563938121</v>
      </c>
      <c r="DF334">
        <f t="shared" si="263"/>
        <v>-8.5316090000000013</v>
      </c>
      <c r="DG334">
        <f t="shared" si="264"/>
        <v>-32.606099999999998</v>
      </c>
      <c r="DH334">
        <f t="shared" si="265"/>
        <v>33.703799627621819</v>
      </c>
      <c r="DI334">
        <f t="shared" si="266"/>
        <v>0.99974019175129558</v>
      </c>
      <c r="DJ334">
        <f t="shared" si="267"/>
        <v>-6.1642619999999999</v>
      </c>
      <c r="DK334">
        <f t="shared" si="268"/>
        <v>-33.184240000000003</v>
      </c>
      <c r="DL334">
        <f t="shared" si="269"/>
        <v>33.751917136397516</v>
      </c>
      <c r="DM334">
        <f t="shared" si="270"/>
        <v>-5.4241890000000001</v>
      </c>
      <c r="DN334">
        <f t="shared" si="271"/>
        <v>-33.272389000000004</v>
      </c>
      <c r="DO334">
        <f t="shared" si="272"/>
        <v>33.711625532967737</v>
      </c>
      <c r="DP334">
        <f t="shared" si="273"/>
        <v>0.99975661833981222</v>
      </c>
      <c r="DQ334">
        <f t="shared" si="274"/>
        <v>0.99548617999655697</v>
      </c>
      <c r="DR334">
        <f t="shared" si="275"/>
        <v>0.99555542550224618</v>
      </c>
      <c r="DS334">
        <f t="shared" si="276"/>
        <v>-0.18263442562652421</v>
      </c>
      <c r="DT334">
        <f t="shared" si="277"/>
        <v>-0.98318089209263493</v>
      </c>
      <c r="DU334" s="1">
        <f t="shared" si="278"/>
        <v>-3.2305576530225668E-3</v>
      </c>
      <c r="DV334" s="1">
        <f t="shared" si="279"/>
        <v>4.2326576530225639E-3</v>
      </c>
      <c r="DW334" s="1">
        <f t="shared" si="280"/>
        <v>-4.6973460736309522E-2</v>
      </c>
      <c r="DX334" s="1">
        <f t="shared" si="281"/>
        <v>4.6973460736309522E-2</v>
      </c>
      <c r="ED334" s="1"/>
      <c r="EE334" s="1"/>
      <c r="EF334" s="1"/>
    </row>
    <row r="335" spans="1:136" x14ac:dyDescent="0.3">
      <c r="A335">
        <v>330</v>
      </c>
      <c r="B335">
        <v>1.9587300000000001E-3</v>
      </c>
      <c r="C335">
        <v>-2.4217800000000001E-2</v>
      </c>
      <c r="D335" s="1">
        <v>7.8103599999999995E-5</v>
      </c>
      <c r="E335">
        <v>-0.15993399999999999</v>
      </c>
      <c r="F335">
        <v>-1.8094300000000001</v>
      </c>
      <c r="G335">
        <v>-0.13314500000000001</v>
      </c>
      <c r="H335">
        <v>1.2692699999999999E-2</v>
      </c>
      <c r="I335">
        <v>-1.1555899999999999E-2</v>
      </c>
      <c r="J335">
        <v>2.07841E-2</v>
      </c>
      <c r="K335">
        <v>2.5029599999999999E-2</v>
      </c>
      <c r="L335">
        <v>-2.3892799999999999E-2</v>
      </c>
      <c r="M335">
        <v>0.51836899999999997</v>
      </c>
      <c r="N335">
        <v>1.7907900000000001E-4</v>
      </c>
      <c r="O335">
        <v>1.8157399999999999E-4</v>
      </c>
      <c r="P335">
        <v>1.7233000000000001E-3</v>
      </c>
      <c r="Q335">
        <v>0.127752</v>
      </c>
      <c r="R335">
        <v>18.061900000000001</v>
      </c>
      <c r="S335">
        <v>-2.3774799999999999E-2</v>
      </c>
      <c r="T335">
        <v>-1.8848499999999999</v>
      </c>
      <c r="U335">
        <v>-2.1837900000000001</v>
      </c>
      <c r="V335">
        <v>-0.18781</v>
      </c>
      <c r="W335">
        <f t="shared" si="241"/>
        <v>-1.7570979999999998</v>
      </c>
      <c r="X335">
        <f t="shared" si="242"/>
        <v>15.878110000000001</v>
      </c>
      <c r="Y335">
        <v>-2.4051099999999998E-3</v>
      </c>
      <c r="Z335">
        <v>-1.2903899999999999E-2</v>
      </c>
      <c r="AA335">
        <v>-4.3238599999999999E-4</v>
      </c>
      <c r="AB335">
        <v>-2.18227E-3</v>
      </c>
      <c r="AC335">
        <v>-1.31267E-2</v>
      </c>
      <c r="AD335">
        <v>-5.4863700000000001E-2</v>
      </c>
      <c r="AE335">
        <v>6.3855699999999999E-4</v>
      </c>
      <c r="AF335">
        <v>6.6574099999999997E-4</v>
      </c>
      <c r="AG335">
        <v>6.4492300000000002E-3</v>
      </c>
      <c r="AH335">
        <v>0.17666100000000001</v>
      </c>
      <c r="AI335">
        <v>-17.665500000000002</v>
      </c>
      <c r="AJ335">
        <v>-2.6403099999999999E-2</v>
      </c>
      <c r="AK335">
        <v>1.5486800000000001</v>
      </c>
      <c r="AL335">
        <v>-1.4454899999999999</v>
      </c>
      <c r="AM335">
        <v>-9.7298599999999999E-2</v>
      </c>
      <c r="AN335">
        <f t="shared" si="243"/>
        <v>1.725341</v>
      </c>
      <c r="AO335">
        <f t="shared" si="244"/>
        <v>-19.110990000000001</v>
      </c>
      <c r="AP335">
        <v>-1.6513300000000002E-2</v>
      </c>
      <c r="AQ335">
        <v>-9.8502699999999995E-3</v>
      </c>
      <c r="AR335">
        <v>1.52788E-2</v>
      </c>
      <c r="AS335">
        <v>2.49482E-3</v>
      </c>
      <c r="AT335">
        <v>-2.8858399999999999E-2</v>
      </c>
      <c r="AU335">
        <v>0.89468099999999995</v>
      </c>
      <c r="AV335">
        <v>4.0138400000000002E-4</v>
      </c>
      <c r="AW335">
        <v>4.4955E-4</v>
      </c>
      <c r="AX335">
        <v>3.8833100000000001E-3</v>
      </c>
      <c r="AY335">
        <v>8.7082700000000006</v>
      </c>
      <c r="AZ335">
        <v>14.9406</v>
      </c>
      <c r="BA335">
        <v>-3.6135199999999999E-2</v>
      </c>
      <c r="BB335">
        <v>-1.56968</v>
      </c>
      <c r="BC335">
        <v>-0.77824700000000002</v>
      </c>
      <c r="BD335">
        <v>-0.19863800000000001</v>
      </c>
      <c r="BE335">
        <f t="shared" si="245"/>
        <v>7.1385900000000007</v>
      </c>
      <c r="BF335">
        <f t="shared" si="246"/>
        <v>14.162353</v>
      </c>
      <c r="BG335">
        <v>2.21806E-3</v>
      </c>
      <c r="BH335">
        <v>-8.6392499999999998E-4</v>
      </c>
      <c r="BI335">
        <v>5.1331600000000003E-3</v>
      </c>
      <c r="BJ335">
        <v>6.03712E-3</v>
      </c>
      <c r="BK335">
        <v>-4.6829899999999997E-3</v>
      </c>
      <c r="BL335">
        <v>0.64031899999999997</v>
      </c>
      <c r="BM335">
        <v>1.8056800000000001E-4</v>
      </c>
      <c r="BN335">
        <v>1.85143E-4</v>
      </c>
      <c r="BO335">
        <v>1.73044E-3</v>
      </c>
      <c r="BP335">
        <v>-9.1589700000000001</v>
      </c>
      <c r="BQ335">
        <v>-14.390599999999999</v>
      </c>
      <c r="BR335">
        <v>-6.1125699999999998E-2</v>
      </c>
      <c r="BS335">
        <v>1.2472000000000001</v>
      </c>
      <c r="BT335">
        <v>-2.91629</v>
      </c>
      <c r="BU335">
        <v>-4.6182000000000001E-2</v>
      </c>
      <c r="BV335">
        <f t="shared" si="247"/>
        <v>-7.9117699999999997</v>
      </c>
      <c r="BW335">
        <f t="shared" si="248"/>
        <v>-17.306889999999999</v>
      </c>
      <c r="BX335">
        <v>-2.7754500000000001E-3</v>
      </c>
      <c r="BY335">
        <v>-9.09435E-4</v>
      </c>
      <c r="BZ335">
        <v>2.4891399999999999E-3</v>
      </c>
      <c r="CA335">
        <v>8.1800999999999998E-4</v>
      </c>
      <c r="CB335">
        <v>-4.5028899999999998E-3</v>
      </c>
      <c r="CC335">
        <v>0.96188099999999999</v>
      </c>
      <c r="CD335">
        <v>1.3614599999999999E-4</v>
      </c>
      <c r="CE335">
        <v>1.2949500000000001E-4</v>
      </c>
      <c r="CF335">
        <v>1.3394800000000001E-3</v>
      </c>
      <c r="CG335">
        <v>249.55699999999999</v>
      </c>
      <c r="CH335">
        <v>249.55699999999999</v>
      </c>
      <c r="CI335">
        <v>-4.7183000000000002</v>
      </c>
      <c r="CJ335">
        <v>-3308.1</v>
      </c>
      <c r="CK335">
        <v>-1.58938E-2</v>
      </c>
      <c r="CL335">
        <f t="shared" si="235"/>
        <v>35.727400000000003</v>
      </c>
      <c r="CM335">
        <f t="shared" si="249"/>
        <v>35.161975203317589</v>
      </c>
      <c r="CN335">
        <f t="shared" si="236"/>
        <v>-1.5826082969441223E-2</v>
      </c>
      <c r="CO335">
        <f t="shared" si="250"/>
        <v>0.99508346154281813</v>
      </c>
      <c r="CP335">
        <f t="shared" si="251"/>
        <v>9.9202545053833635E-2</v>
      </c>
      <c r="CQ335">
        <f t="shared" si="252"/>
        <v>9.9039913994121306E-2</v>
      </c>
      <c r="CR335">
        <f t="shared" si="237"/>
        <v>-3291.8355991297967</v>
      </c>
      <c r="CS335">
        <f t="shared" si="238"/>
        <v>8.0023478420031076</v>
      </c>
      <c r="CT335" s="1">
        <f t="shared" si="253"/>
        <v>1.6551517798656046E-2</v>
      </c>
      <c r="CU335" s="1">
        <f t="shared" si="254"/>
        <v>-1.5414717798656044E-2</v>
      </c>
      <c r="CV335" s="1">
        <f t="shared" si="255"/>
        <v>3.597317938321741E-2</v>
      </c>
      <c r="CW335" s="1">
        <f t="shared" si="256"/>
        <v>-5.5103889197062033E-3</v>
      </c>
      <c r="CX335" s="1">
        <f t="shared" si="257"/>
        <v>6.6471889197062053E-3</v>
      </c>
      <c r="CY335" s="1">
        <f t="shared" si="258"/>
        <v>-4.6562894608031286E-2</v>
      </c>
      <c r="CZ335" s="1">
        <f t="shared" si="259"/>
        <v>4.6562894608031286E-2</v>
      </c>
      <c r="DA335">
        <f t="shared" si="239"/>
        <v>0.56784415012</v>
      </c>
      <c r="DB335">
        <f t="shared" si="240"/>
        <v>7.0038678666666659E-2</v>
      </c>
      <c r="DC335">
        <f t="shared" si="260"/>
        <v>-9.2867219999999993</v>
      </c>
      <c r="DD335">
        <f t="shared" si="261"/>
        <v>-32.452500000000001</v>
      </c>
      <c r="DE335">
        <f t="shared" si="262"/>
        <v>33.755117563938121</v>
      </c>
      <c r="DF335">
        <f t="shared" si="263"/>
        <v>-8.5316090000000013</v>
      </c>
      <c r="DG335">
        <f t="shared" si="264"/>
        <v>-32.606099999999998</v>
      </c>
      <c r="DH335">
        <f t="shared" si="265"/>
        <v>33.703799627621819</v>
      </c>
      <c r="DI335">
        <f t="shared" si="266"/>
        <v>0.99974019175129558</v>
      </c>
      <c r="DJ335">
        <f t="shared" si="267"/>
        <v>-6.1546719999999997</v>
      </c>
      <c r="DK335">
        <f t="shared" si="268"/>
        <v>-33.185000000000002</v>
      </c>
      <c r="DL335">
        <f t="shared" si="269"/>
        <v>33.750914245803536</v>
      </c>
      <c r="DM335">
        <f t="shared" si="270"/>
        <v>-5.4132490000000004</v>
      </c>
      <c r="DN335">
        <f t="shared" si="271"/>
        <v>-33.273342999999997</v>
      </c>
      <c r="DO335">
        <f t="shared" si="272"/>
        <v>33.710808639539486</v>
      </c>
      <c r="DP335">
        <f t="shared" si="273"/>
        <v>0.99975570467136288</v>
      </c>
      <c r="DQ335">
        <f t="shared" si="274"/>
        <v>0.99545923644086665</v>
      </c>
      <c r="DR335">
        <f t="shared" si="275"/>
        <v>0.99552477941730044</v>
      </c>
      <c r="DS335">
        <f t="shared" si="276"/>
        <v>-0.18235571206090362</v>
      </c>
      <c r="DT335">
        <f t="shared" si="277"/>
        <v>-0.98323262470219164</v>
      </c>
      <c r="DU335" s="1">
        <f t="shared" si="278"/>
        <v>-3.2964479428219491E-3</v>
      </c>
      <c r="DV335" s="1">
        <f t="shared" si="279"/>
        <v>4.4332479428219477E-3</v>
      </c>
      <c r="DW335" s="1">
        <f t="shared" si="280"/>
        <v>-4.7499070040533005E-2</v>
      </c>
      <c r="DX335" s="1">
        <f t="shared" si="281"/>
        <v>4.7499070040533005E-2</v>
      </c>
      <c r="ED335" s="1"/>
      <c r="EE335" s="1"/>
      <c r="EF335" s="1"/>
    </row>
    <row r="336" spans="1:136" x14ac:dyDescent="0.3">
      <c r="A336">
        <v>331</v>
      </c>
      <c r="B336">
        <v>1.9587300000000001E-3</v>
      </c>
      <c r="C336">
        <v>-2.4217800000000001E-2</v>
      </c>
      <c r="D336" s="1">
        <v>7.8103599999999995E-5</v>
      </c>
      <c r="E336">
        <v>-0.163963</v>
      </c>
      <c r="F336">
        <v>-1.82325</v>
      </c>
      <c r="G336">
        <v>-0.10591200000000001</v>
      </c>
      <c r="H336">
        <v>1.29885E-2</v>
      </c>
      <c r="I336">
        <v>-1.1796299999999999E-2</v>
      </c>
      <c r="J336">
        <v>2.12555E-2</v>
      </c>
      <c r="K336">
        <v>2.5610600000000001E-2</v>
      </c>
      <c r="L336">
        <v>-2.44184E-2</v>
      </c>
      <c r="M336">
        <v>0.51782799999999995</v>
      </c>
      <c r="N336">
        <v>1.8175900000000001E-4</v>
      </c>
      <c r="O336">
        <v>1.84193E-4</v>
      </c>
      <c r="P336">
        <v>1.7484499999999999E-3</v>
      </c>
      <c r="Q336">
        <v>0.127752</v>
      </c>
      <c r="R336">
        <v>18.061900000000001</v>
      </c>
      <c r="S336">
        <v>-2.3774799999999999E-2</v>
      </c>
      <c r="T336">
        <v>-1.89764</v>
      </c>
      <c r="U336">
        <v>-2.2039300000000002</v>
      </c>
      <c r="V336">
        <v>-0.15603800000000001</v>
      </c>
      <c r="W336">
        <f t="shared" si="241"/>
        <v>-1.7698879999999999</v>
      </c>
      <c r="X336">
        <f t="shared" si="242"/>
        <v>15.857970000000002</v>
      </c>
      <c r="Y336">
        <v>-2.2358899999999999E-3</v>
      </c>
      <c r="Z336">
        <v>-1.3335100000000001E-2</v>
      </c>
      <c r="AA336">
        <v>-5.9735300000000001E-4</v>
      </c>
      <c r="AB336">
        <v>-1.9943000000000001E-3</v>
      </c>
      <c r="AC336">
        <v>-1.3576700000000001E-2</v>
      </c>
      <c r="AD336">
        <v>-6.5027699999999994E-2</v>
      </c>
      <c r="AE336">
        <v>6.4557299999999998E-4</v>
      </c>
      <c r="AF336">
        <v>6.7283200000000005E-4</v>
      </c>
      <c r="AG336">
        <v>6.5198799999999996E-3</v>
      </c>
      <c r="AH336">
        <v>0.17666100000000001</v>
      </c>
      <c r="AI336">
        <v>-17.665500000000002</v>
      </c>
      <c r="AJ336">
        <v>-2.6403099999999999E-2</v>
      </c>
      <c r="AK336">
        <v>1.5527299999999999</v>
      </c>
      <c r="AL336">
        <v>-1.4518599999999999</v>
      </c>
      <c r="AM336">
        <v>-5.9840499999999998E-2</v>
      </c>
      <c r="AN336">
        <f t="shared" si="243"/>
        <v>1.7293909999999999</v>
      </c>
      <c r="AO336">
        <f t="shared" si="244"/>
        <v>-19.117360000000001</v>
      </c>
      <c r="AP336">
        <v>-1.6945600000000002E-2</v>
      </c>
      <c r="AQ336">
        <v>-1.01362E-2</v>
      </c>
      <c r="AR336">
        <v>1.5449600000000001E-2</v>
      </c>
      <c r="AS336">
        <v>2.31912E-3</v>
      </c>
      <c r="AT336">
        <v>-2.9400900000000001E-2</v>
      </c>
      <c r="AU336">
        <v>0.89582200000000001</v>
      </c>
      <c r="AV336">
        <v>4.0704700000000001E-4</v>
      </c>
      <c r="AW336">
        <v>4.5562599999999999E-4</v>
      </c>
      <c r="AX336">
        <v>3.9370000000000004E-3</v>
      </c>
      <c r="AY336">
        <v>8.7082700000000006</v>
      </c>
      <c r="AZ336">
        <v>14.9406</v>
      </c>
      <c r="BA336">
        <v>-3.6135199999999999E-2</v>
      </c>
      <c r="BB336">
        <v>-1.57911</v>
      </c>
      <c r="BC336">
        <v>-0.78145500000000001</v>
      </c>
      <c r="BD336">
        <v>-0.16708200000000001</v>
      </c>
      <c r="BE336">
        <f t="shared" si="245"/>
        <v>7.1291600000000006</v>
      </c>
      <c r="BF336">
        <f t="shared" si="246"/>
        <v>14.159145000000001</v>
      </c>
      <c r="BG336">
        <v>2.3832699999999998E-3</v>
      </c>
      <c r="BH336">
        <v>-8.3559400000000005E-4</v>
      </c>
      <c r="BI336">
        <v>5.1527099999999996E-3</v>
      </c>
      <c r="BJ336">
        <v>6.1725299999999999E-3</v>
      </c>
      <c r="BK336">
        <v>-4.6248499999999998E-3</v>
      </c>
      <c r="BL336">
        <v>0.63435699999999995</v>
      </c>
      <c r="BM336">
        <v>1.8046699999999999E-4</v>
      </c>
      <c r="BN336">
        <v>1.8507500000000001E-4</v>
      </c>
      <c r="BO336">
        <v>1.7291800000000001E-3</v>
      </c>
      <c r="BP336">
        <v>-9.1589700000000001</v>
      </c>
      <c r="BQ336">
        <v>-14.390599999999999</v>
      </c>
      <c r="BR336">
        <v>-6.1125699999999998E-2</v>
      </c>
      <c r="BS336">
        <v>1.2499899999999999</v>
      </c>
      <c r="BT336">
        <v>-2.9406599999999998</v>
      </c>
      <c r="BU336">
        <v>-1.31611E-2</v>
      </c>
      <c r="BV336">
        <f t="shared" si="247"/>
        <v>-7.9089799999999997</v>
      </c>
      <c r="BW336">
        <f t="shared" si="248"/>
        <v>-17.33126</v>
      </c>
      <c r="BX336">
        <v>-2.99811E-3</v>
      </c>
      <c r="BY336">
        <v>-1.01548E-3</v>
      </c>
      <c r="BZ336">
        <v>2.4093600000000001E-3</v>
      </c>
      <c r="CA336">
        <v>6.0070200000000005E-4</v>
      </c>
      <c r="CB336">
        <v>-4.6142900000000001E-3</v>
      </c>
      <c r="CC336">
        <v>0.97781499999999999</v>
      </c>
      <c r="CD336">
        <v>1.4216700000000001E-4</v>
      </c>
      <c r="CE336">
        <v>1.3424899999999999E-4</v>
      </c>
      <c r="CF336">
        <v>1.3889499999999999E-3</v>
      </c>
      <c r="CG336">
        <v>251.18100000000001</v>
      </c>
      <c r="CH336">
        <v>251.18100000000001</v>
      </c>
      <c r="CI336">
        <v>-4.7359999999999998</v>
      </c>
      <c r="CJ336">
        <v>-3320.54</v>
      </c>
      <c r="CK336">
        <v>-1.6230399999999999E-2</v>
      </c>
      <c r="CL336">
        <f t="shared" si="235"/>
        <v>35.727400000000003</v>
      </c>
      <c r="CM336">
        <f t="shared" si="249"/>
        <v>35.149945407194316</v>
      </c>
      <c r="CN336">
        <f t="shared" si="236"/>
        <v>-1.6162793620741689E-2</v>
      </c>
      <c r="CO336">
        <f t="shared" si="250"/>
        <v>0.99503227088487667</v>
      </c>
      <c r="CP336">
        <f t="shared" si="251"/>
        <v>9.9718078881861683E-2</v>
      </c>
      <c r="CQ336">
        <f t="shared" si="252"/>
        <v>9.9552899996362007E-2</v>
      </c>
      <c r="CR336">
        <f t="shared" si="237"/>
        <v>-3304.0444567640684</v>
      </c>
      <c r="CS336">
        <f t="shared" si="238"/>
        <v>8.0320271873412423</v>
      </c>
      <c r="CT336" s="1">
        <f t="shared" si="253"/>
        <v>1.6953932740875158E-2</v>
      </c>
      <c r="CU336" s="1">
        <f t="shared" si="254"/>
        <v>-1.5761732740875157E-2</v>
      </c>
      <c r="CV336" s="1">
        <f t="shared" si="255"/>
        <v>3.6758082976757811E-2</v>
      </c>
      <c r="CW336" s="1">
        <f t="shared" si="256"/>
        <v>-5.6384704052372132E-3</v>
      </c>
      <c r="CX336" s="1">
        <f t="shared" si="257"/>
        <v>6.8306704052372123E-3</v>
      </c>
      <c r="CY336" s="1">
        <f t="shared" si="258"/>
        <v>-4.7602436486891747E-2</v>
      </c>
      <c r="CZ336" s="1">
        <f t="shared" si="259"/>
        <v>4.7602436486891747E-2</v>
      </c>
      <c r="DA336">
        <f t="shared" si="239"/>
        <v>0.57986999295999997</v>
      </c>
      <c r="DB336">
        <f t="shared" si="240"/>
        <v>7.1521962666666661E-2</v>
      </c>
      <c r="DC336">
        <f t="shared" si="260"/>
        <v>-9.2867219999999993</v>
      </c>
      <c r="DD336">
        <f t="shared" si="261"/>
        <v>-32.452500000000001</v>
      </c>
      <c r="DE336">
        <f t="shared" si="262"/>
        <v>33.755117563938121</v>
      </c>
      <c r="DF336">
        <f t="shared" si="263"/>
        <v>-8.5316090000000013</v>
      </c>
      <c r="DG336">
        <f t="shared" si="264"/>
        <v>-32.606099999999998</v>
      </c>
      <c r="DH336">
        <f t="shared" si="265"/>
        <v>33.703799627621819</v>
      </c>
      <c r="DI336">
        <f t="shared" si="266"/>
        <v>0.99974019175129558</v>
      </c>
      <c r="DJ336">
        <f t="shared" si="267"/>
        <v>-6.1390919999999998</v>
      </c>
      <c r="DK336">
        <f t="shared" si="268"/>
        <v>-33.189230000000002</v>
      </c>
      <c r="DL336">
        <f t="shared" si="269"/>
        <v>33.752236052998981</v>
      </c>
      <c r="DM336">
        <f t="shared" si="270"/>
        <v>-5.3997690000000009</v>
      </c>
      <c r="DN336">
        <f t="shared" si="271"/>
        <v>-33.276505</v>
      </c>
      <c r="DO336">
        <f t="shared" si="272"/>
        <v>33.711767830660946</v>
      </c>
      <c r="DP336">
        <f t="shared" si="273"/>
        <v>0.99975718287169513</v>
      </c>
      <c r="DQ336">
        <f t="shared" si="274"/>
        <v>0.99541374559053608</v>
      </c>
      <c r="DR336">
        <f t="shared" si="275"/>
        <v>0.99548597573779674</v>
      </c>
      <c r="DS336">
        <f t="shared" si="276"/>
        <v>-0.18188697158790237</v>
      </c>
      <c r="DT336">
        <f t="shared" si="277"/>
        <v>-0.98331944431429885</v>
      </c>
      <c r="DU336" s="1">
        <f t="shared" si="278"/>
        <v>-3.3731279671600414E-3</v>
      </c>
      <c r="DV336" s="1">
        <f t="shared" si="279"/>
        <v>4.5653279671600405E-3</v>
      </c>
      <c r="DW336" s="1">
        <f t="shared" si="280"/>
        <v>-4.8563899652096079E-2</v>
      </c>
      <c r="DX336" s="1">
        <f t="shared" si="281"/>
        <v>4.8563899652096079E-2</v>
      </c>
      <c r="ED336" s="1"/>
      <c r="EE336" s="1"/>
      <c r="EF336" s="1"/>
    </row>
    <row r="337" spans="1:136" x14ac:dyDescent="0.3">
      <c r="A337">
        <v>332</v>
      </c>
      <c r="B337">
        <v>1.9587300000000001E-3</v>
      </c>
      <c r="C337">
        <v>-2.4217800000000001E-2</v>
      </c>
      <c r="D337" s="1">
        <v>7.8103599999999995E-5</v>
      </c>
      <c r="E337">
        <v>-0.16788900000000001</v>
      </c>
      <c r="F337">
        <v>-1.84053</v>
      </c>
      <c r="G337">
        <v>-9.7819199999999995E-2</v>
      </c>
      <c r="H337">
        <v>1.3524700000000001E-2</v>
      </c>
      <c r="I337">
        <v>-1.21926E-2</v>
      </c>
      <c r="J337">
        <v>2.1959699999999999E-2</v>
      </c>
      <c r="K337">
        <v>2.6543000000000001E-2</v>
      </c>
      <c r="L337">
        <v>-2.5210900000000001E-2</v>
      </c>
      <c r="M337">
        <v>0.51701699999999995</v>
      </c>
      <c r="N337">
        <v>1.8673799999999999E-4</v>
      </c>
      <c r="O337">
        <v>1.8918E-4</v>
      </c>
      <c r="P337">
        <v>1.7960999999999999E-3</v>
      </c>
      <c r="Q337">
        <v>0.127752</v>
      </c>
      <c r="R337">
        <v>18.061900000000001</v>
      </c>
      <c r="S337">
        <v>-2.3774799999999999E-2</v>
      </c>
      <c r="T337">
        <v>-1.91568</v>
      </c>
      <c r="U337">
        <v>-2.2341600000000001</v>
      </c>
      <c r="V337">
        <v>-0.15035399999999999</v>
      </c>
      <c r="W337">
        <f t="shared" si="241"/>
        <v>-1.787928</v>
      </c>
      <c r="X337">
        <f t="shared" si="242"/>
        <v>15.827740000000002</v>
      </c>
      <c r="Y337">
        <v>-2.48855E-3</v>
      </c>
      <c r="Z337">
        <v>-1.3456600000000001E-2</v>
      </c>
      <c r="AA337">
        <v>-4.8940699999999997E-4</v>
      </c>
      <c r="AB337">
        <v>-2.2451900000000002E-3</v>
      </c>
      <c r="AC337">
        <v>-1.37E-2</v>
      </c>
      <c r="AD337">
        <v>-5.8104200000000002E-2</v>
      </c>
      <c r="AE337">
        <v>6.5623700000000005E-4</v>
      </c>
      <c r="AF337">
        <v>6.8450900000000003E-4</v>
      </c>
      <c r="AG337">
        <v>6.6323099999999998E-3</v>
      </c>
      <c r="AH337">
        <v>0.17666100000000001</v>
      </c>
      <c r="AI337">
        <v>-17.665500000000002</v>
      </c>
      <c r="AJ337">
        <v>-2.6403099999999999E-2</v>
      </c>
      <c r="AK337">
        <v>1.5634699999999999</v>
      </c>
      <c r="AL337">
        <v>-1.4589300000000001</v>
      </c>
      <c r="AM337">
        <v>-6.0775500000000003E-2</v>
      </c>
      <c r="AN337">
        <f t="shared" si="243"/>
        <v>1.7401309999999999</v>
      </c>
      <c r="AO337">
        <f t="shared" si="244"/>
        <v>-19.12443</v>
      </c>
      <c r="AP337">
        <v>-1.7523E-2</v>
      </c>
      <c r="AQ337">
        <v>-1.01228E-2</v>
      </c>
      <c r="AR337">
        <v>1.57652E-2</v>
      </c>
      <c r="AS337">
        <v>2.4128700000000001E-3</v>
      </c>
      <c r="AT337">
        <v>-3.0058700000000001E-2</v>
      </c>
      <c r="AU337">
        <v>0.90260899999999999</v>
      </c>
      <c r="AV337">
        <v>4.1396100000000002E-4</v>
      </c>
      <c r="AW337">
        <v>4.6361800000000001E-4</v>
      </c>
      <c r="AX337">
        <v>4.0049200000000004E-3</v>
      </c>
      <c r="AY337">
        <v>8.7082700000000006</v>
      </c>
      <c r="AZ337">
        <v>14.9406</v>
      </c>
      <c r="BA337">
        <v>-3.6135199999999999E-2</v>
      </c>
      <c r="BB337">
        <v>-1.59396</v>
      </c>
      <c r="BC337">
        <v>-0.78446099999999996</v>
      </c>
      <c r="BD337">
        <v>-0.15886900000000001</v>
      </c>
      <c r="BE337">
        <f t="shared" si="245"/>
        <v>7.1143100000000006</v>
      </c>
      <c r="BF337">
        <f t="shared" si="246"/>
        <v>14.156139</v>
      </c>
      <c r="BG337">
        <v>2.66578E-3</v>
      </c>
      <c r="BH337">
        <v>-6.4450200000000003E-4</v>
      </c>
      <c r="BI337">
        <v>5.0915800000000001E-3</v>
      </c>
      <c r="BJ337">
        <v>6.3651000000000003E-3</v>
      </c>
      <c r="BK337">
        <v>-4.3438299999999999E-3</v>
      </c>
      <c r="BL337">
        <v>0.62823200000000001</v>
      </c>
      <c r="BM337">
        <v>1.86176E-4</v>
      </c>
      <c r="BN337">
        <v>1.9079200000000001E-4</v>
      </c>
      <c r="BO337">
        <v>1.7828799999999999E-3</v>
      </c>
      <c r="BP337">
        <v>-9.1589700000000001</v>
      </c>
      <c r="BQ337">
        <v>-14.390599999999999</v>
      </c>
      <c r="BR337">
        <v>-6.1125699999999998E-2</v>
      </c>
      <c r="BS337">
        <v>1.2557700000000001</v>
      </c>
      <c r="BT337">
        <v>-2.9752200000000002</v>
      </c>
      <c r="BU337">
        <v>-2.7175799999999998E-4</v>
      </c>
      <c r="BV337">
        <f t="shared" si="247"/>
        <v>-7.9032</v>
      </c>
      <c r="BW337">
        <f t="shared" si="248"/>
        <v>-17.365819999999999</v>
      </c>
      <c r="BX337">
        <v>-2.9841199999999998E-3</v>
      </c>
      <c r="BY337">
        <v>-9.2396399999999999E-4</v>
      </c>
      <c r="BZ337">
        <v>2.4394400000000002E-3</v>
      </c>
      <c r="CA337">
        <v>6.9616399999999998E-4</v>
      </c>
      <c r="CB337">
        <v>-4.6042499999999998E-3</v>
      </c>
      <c r="CC337">
        <v>0.98246599999999995</v>
      </c>
      <c r="CD337">
        <v>1.4041300000000001E-4</v>
      </c>
      <c r="CE337">
        <v>1.3378899999999999E-4</v>
      </c>
      <c r="CF337">
        <v>1.3837700000000001E-3</v>
      </c>
      <c r="CG337">
        <v>253.739</v>
      </c>
      <c r="CH337">
        <v>253.739</v>
      </c>
      <c r="CI337">
        <v>-4.7462999999999997</v>
      </c>
      <c r="CJ337">
        <v>-3327.77</v>
      </c>
      <c r="CK337">
        <v>-1.6797900000000001E-2</v>
      </c>
      <c r="CL337">
        <f t="shared" si="235"/>
        <v>35.727400000000003</v>
      </c>
      <c r="CM337">
        <f t="shared" si="249"/>
        <v>35.129779219579234</v>
      </c>
      <c r="CN337">
        <f t="shared" si="236"/>
        <v>-1.6727239609396958E-2</v>
      </c>
      <c r="CO337">
        <f t="shared" si="250"/>
        <v>0.99494419767146602</v>
      </c>
      <c r="CP337">
        <f t="shared" si="251"/>
        <v>0.10059888936824812</v>
      </c>
      <c r="CQ337">
        <f t="shared" si="252"/>
        <v>0.10042929612360534</v>
      </c>
      <c r="CR337">
        <f t="shared" si="237"/>
        <v>-3310.9454526851746</v>
      </c>
      <c r="CS337">
        <f t="shared" si="238"/>
        <v>8.0488032893529997</v>
      </c>
      <c r="CT337" s="1">
        <f t="shared" si="253"/>
        <v>1.7653808516416562E-2</v>
      </c>
      <c r="CU337" s="1">
        <f t="shared" si="254"/>
        <v>-1.632170851641656E-2</v>
      </c>
      <c r="CV337" s="1">
        <f t="shared" si="255"/>
        <v>3.7894029318636294E-2</v>
      </c>
      <c r="CW337" s="1">
        <f t="shared" si="256"/>
        <v>-5.8720519188712721E-3</v>
      </c>
      <c r="CX337" s="1">
        <f t="shared" si="257"/>
        <v>7.2041519188712783E-3</v>
      </c>
      <c r="CY337" s="1">
        <f t="shared" si="258"/>
        <v>-4.9186442327574451E-2</v>
      </c>
      <c r="CZ337" s="1">
        <f t="shared" si="259"/>
        <v>4.9186442327574451E-2</v>
      </c>
      <c r="DA337">
        <f t="shared" si="239"/>
        <v>0.60014529246000003</v>
      </c>
      <c r="DB337">
        <f t="shared" si="240"/>
        <v>7.4022746E-2</v>
      </c>
      <c r="DC337">
        <f t="shared" si="260"/>
        <v>-9.2867219999999993</v>
      </c>
      <c r="DD337">
        <f t="shared" si="261"/>
        <v>-32.452500000000001</v>
      </c>
      <c r="DE337">
        <f t="shared" si="262"/>
        <v>33.755117563938121</v>
      </c>
      <c r="DF337">
        <f t="shared" si="263"/>
        <v>-8.5316090000000013</v>
      </c>
      <c r="DG337">
        <f t="shared" si="264"/>
        <v>-32.606099999999998</v>
      </c>
      <c r="DH337">
        <f t="shared" si="265"/>
        <v>33.703799627621819</v>
      </c>
      <c r="DI337">
        <f t="shared" si="266"/>
        <v>0.99974019175129558</v>
      </c>
      <c r="DJ337">
        <f t="shared" si="267"/>
        <v>-6.115272</v>
      </c>
      <c r="DK337">
        <f t="shared" si="268"/>
        <v>-33.193560000000005</v>
      </c>
      <c r="DL337">
        <f t="shared" si="269"/>
        <v>33.752169961464467</v>
      </c>
      <c r="DM337">
        <f t="shared" si="270"/>
        <v>-5.3741790000000007</v>
      </c>
      <c r="DN337">
        <f t="shared" si="271"/>
        <v>-33.280569</v>
      </c>
      <c r="DO337">
        <f t="shared" si="272"/>
        <v>33.71169044838603</v>
      </c>
      <c r="DP337">
        <f t="shared" si="273"/>
        <v>0.99975605116288557</v>
      </c>
      <c r="DQ337">
        <f t="shared" si="274"/>
        <v>0.99534487074274158</v>
      </c>
      <c r="DR337">
        <f t="shared" si="275"/>
        <v>0.99541273555396681</v>
      </c>
      <c r="DS337">
        <f t="shared" si="276"/>
        <v>-0.18118159534577863</v>
      </c>
      <c r="DT337">
        <f t="shared" si="277"/>
        <v>-0.98344965784119243</v>
      </c>
      <c r="DU337" s="1">
        <f t="shared" si="278"/>
        <v>-3.5226946134509808E-3</v>
      </c>
      <c r="DV337" s="1">
        <f t="shared" si="279"/>
        <v>4.8547946134509835E-3</v>
      </c>
      <c r="DW337" s="1">
        <f t="shared" si="280"/>
        <v>-5.0200706069766995E-2</v>
      </c>
      <c r="DX337" s="1">
        <f t="shared" si="281"/>
        <v>5.0200706069766995E-2</v>
      </c>
      <c r="ED337" s="1"/>
      <c r="EE337" s="1"/>
      <c r="EF337" s="1"/>
    </row>
    <row r="338" spans="1:136" x14ac:dyDescent="0.3">
      <c r="A338">
        <v>333</v>
      </c>
      <c r="B338">
        <v>1.9587300000000001E-3</v>
      </c>
      <c r="C338">
        <v>-2.4217800000000001E-2</v>
      </c>
      <c r="D338" s="1">
        <v>7.8103599999999995E-5</v>
      </c>
      <c r="E338">
        <v>-0.17496700000000001</v>
      </c>
      <c r="F338">
        <v>-1.8706799999999999</v>
      </c>
      <c r="G338">
        <v>-7.9572000000000004E-2</v>
      </c>
      <c r="H338">
        <v>1.4616199999999999E-2</v>
      </c>
      <c r="I338">
        <v>-1.29804E-2</v>
      </c>
      <c r="J338">
        <v>2.3212699999999999E-2</v>
      </c>
      <c r="K338">
        <v>2.82835E-2</v>
      </c>
      <c r="L338">
        <v>-2.66477E-2</v>
      </c>
      <c r="M338">
        <v>0.50873800000000002</v>
      </c>
      <c r="N338">
        <v>1.9518500000000001E-4</v>
      </c>
      <c r="O338">
        <v>1.9760200000000001E-4</v>
      </c>
      <c r="P338">
        <v>1.87648E-3</v>
      </c>
      <c r="Q338">
        <v>0.127752</v>
      </c>
      <c r="R338">
        <v>18.061900000000001</v>
      </c>
      <c r="S338">
        <v>-2.3774799999999999E-2</v>
      </c>
      <c r="T338">
        <v>-1.9416899999999999</v>
      </c>
      <c r="U338">
        <v>-2.28939</v>
      </c>
      <c r="V338">
        <v>-0.13796</v>
      </c>
      <c r="W338">
        <f t="shared" si="241"/>
        <v>-1.8139379999999998</v>
      </c>
      <c r="X338">
        <f t="shared" si="242"/>
        <v>15.77251</v>
      </c>
      <c r="Y338">
        <v>-2.5899299999999998E-3</v>
      </c>
      <c r="Z338">
        <v>-1.46351E-2</v>
      </c>
      <c r="AA338">
        <v>-7.6924700000000003E-4</v>
      </c>
      <c r="AB338">
        <v>-2.3050200000000001E-3</v>
      </c>
      <c r="AC338">
        <v>-1.4919999999999999E-2</v>
      </c>
      <c r="AD338">
        <v>-7.5475299999999995E-2</v>
      </c>
      <c r="AE338">
        <v>6.7995399999999998E-4</v>
      </c>
      <c r="AF338">
        <v>7.0907900000000005E-4</v>
      </c>
      <c r="AG338">
        <v>6.8731699999999996E-3</v>
      </c>
      <c r="AH338">
        <v>0.17666100000000001</v>
      </c>
      <c r="AI338">
        <v>-17.665500000000002</v>
      </c>
      <c r="AJ338">
        <v>-2.6403099999999999E-2</v>
      </c>
      <c r="AK338">
        <v>1.57501</v>
      </c>
      <c r="AL338">
        <v>-1.47092</v>
      </c>
      <c r="AM338">
        <v>-4.3560599999999998E-2</v>
      </c>
      <c r="AN338">
        <f t="shared" si="243"/>
        <v>1.751671</v>
      </c>
      <c r="AO338">
        <f t="shared" si="244"/>
        <v>-19.136420000000001</v>
      </c>
      <c r="AP338">
        <v>-1.81336E-2</v>
      </c>
      <c r="AQ338">
        <v>-1.03549E-2</v>
      </c>
      <c r="AR338">
        <v>1.6065400000000001E-2</v>
      </c>
      <c r="AS338">
        <v>2.3293400000000001E-3</v>
      </c>
      <c r="AT338">
        <v>-3.0817899999999999E-2</v>
      </c>
      <c r="AU338">
        <v>0.90617000000000003</v>
      </c>
      <c r="AV338">
        <v>4.1595899999999998E-4</v>
      </c>
      <c r="AW338">
        <v>4.6596499999999999E-4</v>
      </c>
      <c r="AX338">
        <v>4.0250099999999999E-3</v>
      </c>
      <c r="AY338">
        <v>8.7082700000000006</v>
      </c>
      <c r="AZ338">
        <v>14.9406</v>
      </c>
      <c r="BA338">
        <v>-3.6135199999999999E-2</v>
      </c>
      <c r="BB338">
        <v>-1.61252</v>
      </c>
      <c r="BC338">
        <v>-0.79188499999999995</v>
      </c>
      <c r="BD338">
        <v>-0.14293600000000001</v>
      </c>
      <c r="BE338">
        <f t="shared" si="245"/>
        <v>7.0957500000000007</v>
      </c>
      <c r="BF338">
        <f t="shared" si="246"/>
        <v>14.148714999999999</v>
      </c>
      <c r="BG338">
        <v>3.3665700000000002E-3</v>
      </c>
      <c r="BH338">
        <v>-1.25735E-3</v>
      </c>
      <c r="BI338">
        <v>4.99067E-3</v>
      </c>
      <c r="BJ338">
        <v>6.5578399999999997E-3</v>
      </c>
      <c r="BK338">
        <v>-4.4486100000000004E-3</v>
      </c>
      <c r="BL338">
        <v>0.56555599999999995</v>
      </c>
      <c r="BM338">
        <v>1.9357000000000001E-4</v>
      </c>
      <c r="BN338">
        <v>1.98502E-4</v>
      </c>
      <c r="BO338">
        <v>1.8544099999999999E-3</v>
      </c>
      <c r="BP338">
        <v>-9.1589700000000001</v>
      </c>
      <c r="BQ338">
        <v>-14.390599999999999</v>
      </c>
      <c r="BR338">
        <v>-6.1125699999999998E-2</v>
      </c>
      <c r="BS338">
        <v>1.2597700000000001</v>
      </c>
      <c r="BT338">
        <v>-3.0336099999999999</v>
      </c>
      <c r="BU338">
        <v>1.9503800000000002E-2</v>
      </c>
      <c r="BV338">
        <f t="shared" si="247"/>
        <v>-7.8992000000000004</v>
      </c>
      <c r="BW338">
        <f t="shared" si="248"/>
        <v>-17.424209999999999</v>
      </c>
      <c r="BX338">
        <v>-3.0960800000000002E-3</v>
      </c>
      <c r="BY338">
        <v>-7.7146599999999995E-4</v>
      </c>
      <c r="BZ338">
        <v>1.9663900000000002E-3</v>
      </c>
      <c r="CA338">
        <v>3.52803E-4</v>
      </c>
      <c r="CB338">
        <v>-4.2203500000000003E-3</v>
      </c>
      <c r="CC338">
        <v>1.05074</v>
      </c>
      <c r="CD338">
        <v>1.3597300000000001E-4</v>
      </c>
      <c r="CE338">
        <v>1.2883E-4</v>
      </c>
      <c r="CF338">
        <v>1.3327E-3</v>
      </c>
      <c r="CG338">
        <v>257.858</v>
      </c>
      <c r="CH338">
        <v>257.858</v>
      </c>
      <c r="CI338">
        <v>-4.7343999999999999</v>
      </c>
      <c r="CJ338">
        <v>-3319.41</v>
      </c>
      <c r="CK338">
        <v>-1.7897099999999999E-2</v>
      </c>
      <c r="CL338">
        <f t="shared" si="235"/>
        <v>35.727400000000003</v>
      </c>
      <c r="CM338">
        <f t="shared" si="249"/>
        <v>35.090553732960402</v>
      </c>
      <c r="CN338">
        <f t="shared" si="236"/>
        <v>-1.7825150081998725E-2</v>
      </c>
      <c r="CO338">
        <f t="shared" si="250"/>
        <v>0.9948241417236513</v>
      </c>
      <c r="CP338">
        <f t="shared" si="251"/>
        <v>0.10178732109038502</v>
      </c>
      <c r="CQ338">
        <f t="shared" si="252"/>
        <v>0.10161164816988451</v>
      </c>
      <c r="CR338">
        <f t="shared" si="237"/>
        <v>-3302.2292042789054</v>
      </c>
      <c r="CS338">
        <f t="shared" si="238"/>
        <v>8.0276143661750901</v>
      </c>
      <c r="CT338" s="1">
        <f t="shared" si="253"/>
        <v>1.9024212135187839E-2</v>
      </c>
      <c r="CU338" s="1">
        <f t="shared" si="254"/>
        <v>-1.7388412135187839E-2</v>
      </c>
      <c r="CV338" s="1">
        <f t="shared" si="255"/>
        <v>3.9887477865420962E-2</v>
      </c>
      <c r="CW338" s="1">
        <f t="shared" si="256"/>
        <v>-6.3536524475226851E-3</v>
      </c>
      <c r="CX338" s="1">
        <f t="shared" si="257"/>
        <v>7.9894524475226832E-3</v>
      </c>
      <c r="CY338" s="1">
        <f t="shared" si="258"/>
        <v>-5.2068852865122008E-2</v>
      </c>
      <c r="CZ338" s="1">
        <f t="shared" si="259"/>
        <v>5.2068852865122008E-2</v>
      </c>
      <c r="DA338">
        <f t="shared" si="239"/>
        <v>0.63941685053999997</v>
      </c>
      <c r="DB338">
        <f t="shared" si="240"/>
        <v>7.8866554000000005E-2</v>
      </c>
      <c r="DC338">
        <f t="shared" si="260"/>
        <v>-9.2867219999999993</v>
      </c>
      <c r="DD338">
        <f t="shared" si="261"/>
        <v>-32.452500000000001</v>
      </c>
      <c r="DE338">
        <f t="shared" si="262"/>
        <v>33.755117563938121</v>
      </c>
      <c r="DF338">
        <f t="shared" si="263"/>
        <v>-8.5316090000000013</v>
      </c>
      <c r="DG338">
        <f t="shared" si="264"/>
        <v>-32.606099999999998</v>
      </c>
      <c r="DH338">
        <f t="shared" si="265"/>
        <v>33.703799627621819</v>
      </c>
      <c r="DI338">
        <f t="shared" si="266"/>
        <v>0.99974019175129558</v>
      </c>
      <c r="DJ338">
        <f t="shared" si="267"/>
        <v>-6.0852620000000002</v>
      </c>
      <c r="DK338">
        <f t="shared" si="268"/>
        <v>-33.196719999999999</v>
      </c>
      <c r="DL338">
        <f t="shared" si="269"/>
        <v>33.749853812528492</v>
      </c>
      <c r="DM338">
        <f t="shared" si="270"/>
        <v>-5.3440790000000007</v>
      </c>
      <c r="DN338">
        <f t="shared" si="271"/>
        <v>-33.285134999999997</v>
      </c>
      <c r="DO338">
        <f t="shared" si="272"/>
        <v>33.711413383696417</v>
      </c>
      <c r="DP338">
        <f t="shared" si="273"/>
        <v>0.99975579467831011</v>
      </c>
      <c r="DQ338">
        <f t="shared" si="274"/>
        <v>0.99525856098097076</v>
      </c>
      <c r="DR338">
        <f t="shared" si="275"/>
        <v>0.99532593178197637</v>
      </c>
      <c r="DS338">
        <f t="shared" si="276"/>
        <v>-0.1803048402461836</v>
      </c>
      <c r="DT338">
        <f t="shared" si="277"/>
        <v>-0.9836107790095624</v>
      </c>
      <c r="DU338" s="1">
        <f t="shared" si="278"/>
        <v>-3.8497043964884608E-3</v>
      </c>
      <c r="DV338" s="1">
        <f t="shared" si="279"/>
        <v>5.4855043964884605E-3</v>
      </c>
      <c r="DW338" s="1">
        <f t="shared" si="280"/>
        <v>-5.3195337892634219E-2</v>
      </c>
      <c r="DX338" s="1">
        <f t="shared" si="281"/>
        <v>5.3195337892634219E-2</v>
      </c>
      <c r="ED338" s="1"/>
      <c r="EE338" s="1"/>
      <c r="EF338" s="1"/>
    </row>
    <row r="339" spans="1:136" x14ac:dyDescent="0.3">
      <c r="A339">
        <v>334</v>
      </c>
      <c r="B339">
        <v>1.9587300000000001E-3</v>
      </c>
      <c r="C339">
        <v>-2.4217800000000001E-2</v>
      </c>
      <c r="D339" s="1">
        <v>7.8103599999999995E-5</v>
      </c>
      <c r="E339">
        <v>-0.17741000000000001</v>
      </c>
      <c r="F339">
        <v>-1.8909199999999999</v>
      </c>
      <c r="G339">
        <v>-8.8489799999999993E-2</v>
      </c>
      <c r="H339">
        <v>1.53115E-2</v>
      </c>
      <c r="I339">
        <v>-1.3423600000000001E-2</v>
      </c>
      <c r="J339">
        <v>2.4169099999999999E-2</v>
      </c>
      <c r="K339">
        <v>2.9547199999999999E-2</v>
      </c>
      <c r="L339">
        <v>-2.7659199999999998E-2</v>
      </c>
      <c r="M339">
        <v>0.50831400000000004</v>
      </c>
      <c r="N339">
        <v>1.9954200000000001E-4</v>
      </c>
      <c r="O339">
        <v>2.01805E-4</v>
      </c>
      <c r="P339">
        <v>1.9164900000000001E-3</v>
      </c>
      <c r="Q339">
        <v>0.127752</v>
      </c>
      <c r="R339">
        <v>18.061900000000001</v>
      </c>
      <c r="S339">
        <v>-2.3774799999999999E-2</v>
      </c>
      <c r="T339">
        <v>-1.9529700000000001</v>
      </c>
      <c r="U339">
        <v>-2.3233600000000001</v>
      </c>
      <c r="V339">
        <v>-0.15892100000000001</v>
      </c>
      <c r="W339">
        <f t="shared" si="241"/>
        <v>-1.825218</v>
      </c>
      <c r="X339">
        <f t="shared" si="242"/>
        <v>15.73854</v>
      </c>
      <c r="Y339">
        <v>-2.96474E-3</v>
      </c>
      <c r="Z339">
        <v>-1.4787E-2</v>
      </c>
      <c r="AA339">
        <v>-9.1054199999999997E-4</v>
      </c>
      <c r="AB339">
        <v>-2.6269800000000001E-3</v>
      </c>
      <c r="AC339">
        <v>-1.51247E-2</v>
      </c>
      <c r="AD339">
        <v>-9.0096700000000002E-2</v>
      </c>
      <c r="AE339">
        <v>6.8863699999999997E-4</v>
      </c>
      <c r="AF339">
        <v>7.1817799999999998E-4</v>
      </c>
      <c r="AG339">
        <v>6.9621199999999996E-3</v>
      </c>
      <c r="AH339">
        <v>0.17666100000000001</v>
      </c>
      <c r="AI339">
        <v>-17.665500000000002</v>
      </c>
      <c r="AJ339">
        <v>-2.6403099999999999E-2</v>
      </c>
      <c r="AK339">
        <v>1.5805</v>
      </c>
      <c r="AL339">
        <v>-1.4792799999999999</v>
      </c>
      <c r="AM339">
        <v>-4.5742600000000001E-2</v>
      </c>
      <c r="AN339">
        <f t="shared" si="243"/>
        <v>1.757161</v>
      </c>
      <c r="AO339">
        <f t="shared" si="244"/>
        <v>-19.144780000000001</v>
      </c>
      <c r="AP339">
        <v>-1.8747900000000001E-2</v>
      </c>
      <c r="AQ339">
        <v>-1.0526000000000001E-2</v>
      </c>
      <c r="AR339">
        <v>1.63844E-2</v>
      </c>
      <c r="AS339">
        <v>2.3024600000000001E-3</v>
      </c>
      <c r="AT339">
        <v>-3.1576300000000002E-2</v>
      </c>
      <c r="AU339">
        <v>0.91037400000000002</v>
      </c>
      <c r="AV339">
        <v>4.21958E-4</v>
      </c>
      <c r="AW339">
        <v>4.7283299999999998E-4</v>
      </c>
      <c r="AX339">
        <v>4.0841799999999998E-3</v>
      </c>
      <c r="AY339">
        <v>8.7082700000000006</v>
      </c>
      <c r="AZ339">
        <v>14.9406</v>
      </c>
      <c r="BA339">
        <v>-3.6135199999999999E-2</v>
      </c>
      <c r="BB339">
        <v>-1.6193200000000001</v>
      </c>
      <c r="BC339">
        <v>-0.79535199999999995</v>
      </c>
      <c r="BD339">
        <v>-0.149116</v>
      </c>
      <c r="BE339">
        <f t="shared" si="245"/>
        <v>7.0889500000000005</v>
      </c>
      <c r="BF339">
        <f t="shared" si="246"/>
        <v>14.145248</v>
      </c>
      <c r="BG339">
        <v>3.6535399999999998E-3</v>
      </c>
      <c r="BH339">
        <v>-9.1003799999999995E-4</v>
      </c>
      <c r="BI339">
        <v>5.1243900000000004E-3</v>
      </c>
      <c r="BJ339">
        <v>6.9839699999999999E-3</v>
      </c>
      <c r="BK339">
        <v>-4.2404699999999997E-3</v>
      </c>
      <c r="BL339">
        <v>0.57324900000000001</v>
      </c>
      <c r="BM339">
        <v>1.9348299999999999E-4</v>
      </c>
      <c r="BN339">
        <v>1.9859899999999999E-4</v>
      </c>
      <c r="BO339">
        <v>1.8548900000000001E-3</v>
      </c>
      <c r="BP339">
        <v>-9.1589700000000001</v>
      </c>
      <c r="BQ339">
        <v>-14.390599999999999</v>
      </c>
      <c r="BR339">
        <v>-6.1125699999999998E-2</v>
      </c>
      <c r="BS339">
        <v>1.26091</v>
      </c>
      <c r="BT339">
        <v>-3.0733899999999998</v>
      </c>
      <c r="BU339">
        <v>2.1025200000000001E-2</v>
      </c>
      <c r="BV339">
        <f t="shared" si="247"/>
        <v>-7.8980600000000001</v>
      </c>
      <c r="BW339">
        <f t="shared" si="248"/>
        <v>-17.463989999999999</v>
      </c>
      <c r="BX339">
        <v>-3.2518999999999998E-3</v>
      </c>
      <c r="BY339">
        <v>-7.3928999999999998E-4</v>
      </c>
      <c r="BZ339">
        <v>1.8372099999999999E-3</v>
      </c>
      <c r="CA339">
        <v>2.3294599999999999E-4</v>
      </c>
      <c r="CB339">
        <v>-4.2241400000000004E-3</v>
      </c>
      <c r="CC339">
        <v>1.0847199999999999</v>
      </c>
      <c r="CD339">
        <v>1.4552900000000001E-4</v>
      </c>
      <c r="CE339">
        <v>1.3835400000000001E-4</v>
      </c>
      <c r="CF339">
        <v>1.4310499999999999E-3</v>
      </c>
      <c r="CG339">
        <v>260.416</v>
      </c>
      <c r="CH339">
        <v>260.416</v>
      </c>
      <c r="CI339">
        <v>-4.7237999999999998</v>
      </c>
      <c r="CJ339">
        <v>-3311.94</v>
      </c>
      <c r="CK339">
        <v>-1.85606E-2</v>
      </c>
      <c r="CL339">
        <f t="shared" si="235"/>
        <v>35.727400000000003</v>
      </c>
      <c r="CM339">
        <f t="shared" si="249"/>
        <v>35.066785617191101</v>
      </c>
      <c r="CN339">
        <f t="shared" si="236"/>
        <v>-1.8490413038981333E-2</v>
      </c>
      <c r="CO339">
        <f t="shared" si="250"/>
        <v>0.99476810851174335</v>
      </c>
      <c r="CP339">
        <f t="shared" si="251"/>
        <v>0.10233728527441355</v>
      </c>
      <c r="CQ339">
        <f t="shared" si="252"/>
        <v>0.102158750422901</v>
      </c>
      <c r="CR339">
        <f t="shared" si="237"/>
        <v>-3294.6122893043835</v>
      </c>
      <c r="CS339">
        <f t="shared" si="238"/>
        <v>8.0090978876713645</v>
      </c>
      <c r="CT339" s="1">
        <f t="shared" si="253"/>
        <v>1.9923942846262008E-2</v>
      </c>
      <c r="CU339" s="1">
        <f t="shared" si="254"/>
        <v>-1.8036042846262007E-2</v>
      </c>
      <c r="CV339" s="1">
        <f t="shared" si="255"/>
        <v>4.1488878479339172E-2</v>
      </c>
      <c r="CW339" s="1">
        <f t="shared" si="256"/>
        <v>-6.5536052413728407E-3</v>
      </c>
      <c r="CX339" s="1">
        <f t="shared" si="257"/>
        <v>8.441505241372842E-3</v>
      </c>
      <c r="CY339" s="1">
        <f t="shared" si="258"/>
        <v>-5.4198101561403894E-2</v>
      </c>
      <c r="CZ339" s="1">
        <f t="shared" si="259"/>
        <v>5.4198101561403894E-2</v>
      </c>
      <c r="DA339">
        <f t="shared" si="239"/>
        <v>0.66312198044000004</v>
      </c>
      <c r="DB339">
        <f t="shared" si="240"/>
        <v>8.1790377333333344E-2</v>
      </c>
      <c r="DC339">
        <f t="shared" si="260"/>
        <v>-9.2867219999999993</v>
      </c>
      <c r="DD339">
        <f t="shared" si="261"/>
        <v>-32.452500000000001</v>
      </c>
      <c r="DE339">
        <f t="shared" si="262"/>
        <v>33.755117563938121</v>
      </c>
      <c r="DF339">
        <f t="shared" si="263"/>
        <v>-8.5316090000000013</v>
      </c>
      <c r="DG339">
        <f t="shared" si="264"/>
        <v>-32.606099999999998</v>
      </c>
      <c r="DH339">
        <f t="shared" si="265"/>
        <v>33.703799627621819</v>
      </c>
      <c r="DI339">
        <f t="shared" si="266"/>
        <v>0.99974019175129558</v>
      </c>
      <c r="DJ339">
        <f t="shared" si="267"/>
        <v>-6.0728419999999996</v>
      </c>
      <c r="DK339">
        <f t="shared" si="268"/>
        <v>-33.202529999999996</v>
      </c>
      <c r="DL339">
        <f t="shared" si="269"/>
        <v>33.7533318112133</v>
      </c>
      <c r="DM339">
        <f t="shared" si="270"/>
        <v>-5.3317890000000006</v>
      </c>
      <c r="DN339">
        <f t="shared" si="271"/>
        <v>-33.290028</v>
      </c>
      <c r="DO339">
        <f t="shared" si="272"/>
        <v>33.714298719998688</v>
      </c>
      <c r="DP339">
        <f t="shared" si="273"/>
        <v>0.99975601645482803</v>
      </c>
      <c r="DQ339">
        <f t="shared" si="274"/>
        <v>0.99522026216207737</v>
      </c>
      <c r="DR339">
        <f t="shared" si="275"/>
        <v>0.99528887811049838</v>
      </c>
      <c r="DS339">
        <f t="shared" si="276"/>
        <v>-0.17991829766513662</v>
      </c>
      <c r="DT339">
        <f t="shared" si="277"/>
        <v>-0.98368155729650608</v>
      </c>
      <c r="DU339" s="1">
        <f t="shared" si="278"/>
        <v>-3.9384213922386505E-3</v>
      </c>
      <c r="DV339" s="1">
        <f t="shared" si="279"/>
        <v>5.8263213922386502E-3</v>
      </c>
      <c r="DW339" s="1">
        <f t="shared" si="280"/>
        <v>-5.5379936345241479E-2</v>
      </c>
      <c r="DX339" s="1">
        <f t="shared" si="281"/>
        <v>5.5379936345241479E-2</v>
      </c>
      <c r="ED339" s="1"/>
      <c r="EE339" s="1"/>
      <c r="EF339" s="1"/>
    </row>
    <row r="340" spans="1:136" x14ac:dyDescent="0.3">
      <c r="D340" s="1"/>
      <c r="CU340" s="1"/>
      <c r="CV340" s="1"/>
      <c r="CW340" s="1"/>
      <c r="CX340" s="1"/>
      <c r="CY340" s="1"/>
      <c r="CZ340" s="1"/>
      <c r="ED340" s="1"/>
      <c r="EE340" s="1"/>
      <c r="EF340" s="1"/>
    </row>
    <row r="341" spans="1:136" x14ac:dyDescent="0.3">
      <c r="D341" s="1"/>
      <c r="CU341" s="1"/>
      <c r="CV341" s="1"/>
      <c r="CW341" s="1"/>
      <c r="CX341" s="1"/>
      <c r="CY341" s="1"/>
      <c r="CZ341" s="1"/>
      <c r="ED341" s="1"/>
      <c r="EE341" s="1"/>
      <c r="EF341" s="1"/>
    </row>
    <row r="342" spans="1:136" x14ac:dyDescent="0.3">
      <c r="D342" s="1"/>
      <c r="CU342" s="1"/>
      <c r="CV342" s="1"/>
      <c r="CW342" s="1"/>
      <c r="CX342" s="1"/>
      <c r="CY342" s="1"/>
      <c r="CZ342" s="1"/>
      <c r="ED342" s="1"/>
      <c r="EE342" s="1"/>
      <c r="EF342" s="1"/>
    </row>
    <row r="343" spans="1:136" x14ac:dyDescent="0.3">
      <c r="D343" s="1"/>
      <c r="BY343" s="1"/>
      <c r="CU343" s="1"/>
      <c r="CV343" s="1"/>
      <c r="CW343" s="1"/>
      <c r="CX343" s="1"/>
      <c r="CY343" s="1"/>
      <c r="CZ343" s="1"/>
      <c r="ED343" s="1"/>
      <c r="EE343" s="1"/>
      <c r="EF343" s="1"/>
    </row>
    <row r="344" spans="1:136" x14ac:dyDescent="0.3">
      <c r="D344" s="1"/>
      <c r="BY344" s="1"/>
      <c r="CU344" s="1"/>
      <c r="CV344" s="1"/>
      <c r="CW344" s="1"/>
      <c r="CX344" s="1"/>
      <c r="CY344" s="1"/>
      <c r="CZ344" s="1"/>
      <c r="ED344" s="1"/>
      <c r="EE344" s="1"/>
      <c r="EF344" s="1"/>
    </row>
    <row r="345" spans="1:136" x14ac:dyDescent="0.3">
      <c r="D345" s="1"/>
      <c r="BY345" s="1"/>
      <c r="CU345" s="1"/>
      <c r="CV345" s="1"/>
      <c r="CW345" s="1"/>
      <c r="CX345" s="1"/>
      <c r="CY345" s="1"/>
      <c r="CZ345" s="1"/>
      <c r="ED345" s="1"/>
      <c r="EE345" s="1"/>
      <c r="EF345" s="1"/>
    </row>
    <row r="346" spans="1:136" x14ac:dyDescent="0.3">
      <c r="D346" s="1"/>
      <c r="CU346" s="1"/>
      <c r="CV346" s="1"/>
      <c r="CW346" s="1"/>
      <c r="CX346" s="1"/>
      <c r="CY346" s="1"/>
      <c r="CZ346" s="1"/>
      <c r="ED346" s="1"/>
      <c r="EE346" s="1"/>
      <c r="EF346" s="1"/>
    </row>
    <row r="347" spans="1:136" x14ac:dyDescent="0.3">
      <c r="D347" s="1"/>
      <c r="CU347" s="1"/>
      <c r="CV347" s="1"/>
      <c r="CW347" s="1"/>
      <c r="CX347" s="1"/>
      <c r="CY347" s="1"/>
      <c r="CZ347" s="1"/>
      <c r="ED347" s="1"/>
      <c r="EE347" s="1"/>
      <c r="EF347" s="1"/>
    </row>
    <row r="348" spans="1:136" x14ac:dyDescent="0.3">
      <c r="D348" s="1"/>
      <c r="BY348" s="1"/>
      <c r="CU348" s="1"/>
      <c r="CV348" s="1"/>
      <c r="CW348" s="1"/>
      <c r="CX348" s="1"/>
      <c r="CY348" s="1"/>
      <c r="CZ348" s="1"/>
      <c r="ED348" s="1"/>
      <c r="EE348" s="1"/>
      <c r="EF348" s="1"/>
    </row>
    <row r="349" spans="1:136" x14ac:dyDescent="0.3">
      <c r="D349" s="1"/>
      <c r="CU349" s="1"/>
      <c r="CV349" s="1"/>
      <c r="CW349" s="1"/>
      <c r="CX349" s="1"/>
      <c r="CY349" s="1"/>
      <c r="CZ349" s="1"/>
      <c r="ED349" s="1"/>
      <c r="EE349" s="1"/>
      <c r="EF349" s="1"/>
    </row>
    <row r="350" spans="1:136" x14ac:dyDescent="0.3">
      <c r="D350" s="1"/>
      <c r="CU350" s="1"/>
      <c r="CV350" s="1"/>
      <c r="CW350" s="1"/>
      <c r="CX350" s="1"/>
      <c r="CY350" s="1"/>
      <c r="CZ350" s="1"/>
      <c r="ED350" s="1"/>
      <c r="EE350" s="1"/>
      <c r="EF350" s="1"/>
    </row>
    <row r="351" spans="1:136" x14ac:dyDescent="0.3">
      <c r="D351" s="1"/>
      <c r="CU351" s="1"/>
      <c r="CV351" s="1"/>
      <c r="CW351" s="1"/>
      <c r="CX351" s="1"/>
      <c r="CY351" s="1"/>
      <c r="CZ351" s="1"/>
      <c r="ED351" s="1"/>
      <c r="EE351" s="1"/>
      <c r="EF351" s="1"/>
    </row>
    <row r="352" spans="1:136" x14ac:dyDescent="0.3">
      <c r="D352" s="1"/>
      <c r="CU352" s="1"/>
      <c r="CV352" s="1"/>
      <c r="CW352" s="1"/>
      <c r="CX352" s="1"/>
      <c r="CY352" s="1"/>
      <c r="CZ352" s="1"/>
      <c r="ED352" s="1"/>
      <c r="EE352" s="1"/>
      <c r="EF352" s="1"/>
    </row>
    <row r="353" spans="4:136" x14ac:dyDescent="0.3">
      <c r="D353" s="1"/>
      <c r="CU353" s="1"/>
      <c r="CV353" s="1"/>
      <c r="CW353" s="1"/>
      <c r="CX353" s="1"/>
      <c r="CY353" s="1"/>
      <c r="CZ353" s="1"/>
      <c r="ED353" s="1"/>
      <c r="EE353" s="1"/>
      <c r="EF353" s="1"/>
    </row>
    <row r="354" spans="4:136" x14ac:dyDescent="0.3">
      <c r="D354" s="1"/>
      <c r="BZ354" s="1"/>
      <c r="CU354" s="1"/>
      <c r="CV354" s="1"/>
      <c r="CW354" s="1"/>
      <c r="CX354" s="1"/>
      <c r="CY354" s="1"/>
      <c r="CZ354" s="1"/>
      <c r="ED354" s="1"/>
      <c r="EE354" s="1"/>
      <c r="EF354" s="1"/>
    </row>
    <row r="355" spans="4:136" x14ac:dyDescent="0.3">
      <c r="D355" s="1"/>
      <c r="BZ355" s="1"/>
      <c r="CU355" s="1"/>
      <c r="CV355" s="1"/>
      <c r="CW355" s="1"/>
      <c r="CX355" s="1"/>
      <c r="CY355" s="1"/>
      <c r="CZ355" s="1"/>
      <c r="ED355" s="1"/>
      <c r="EE355" s="1"/>
      <c r="EF355" s="1"/>
    </row>
    <row r="356" spans="4:136" x14ac:dyDescent="0.3">
      <c r="D356" s="1"/>
      <c r="CU356" s="1"/>
      <c r="CV356" s="1"/>
      <c r="CW356" s="1"/>
      <c r="CX356" s="1"/>
      <c r="CY356" s="1"/>
      <c r="CZ356" s="1"/>
      <c r="ED356" s="1"/>
      <c r="EE356" s="1"/>
      <c r="EF356" s="1"/>
    </row>
    <row r="357" spans="4:136" x14ac:dyDescent="0.3">
      <c r="D357" s="1"/>
      <c r="CU357" s="1"/>
      <c r="CV357" s="1"/>
      <c r="CW357" s="1"/>
      <c r="CX357" s="1"/>
      <c r="CY357" s="1"/>
      <c r="CZ357" s="1"/>
      <c r="ED357" s="1"/>
      <c r="EE357" s="1"/>
      <c r="EF357" s="1"/>
    </row>
    <row r="358" spans="4:136" x14ac:dyDescent="0.3">
      <c r="D358" s="1"/>
      <c r="CU358" s="1"/>
      <c r="CV358" s="1"/>
      <c r="CW358" s="1"/>
      <c r="CX358" s="1"/>
      <c r="CY358" s="1"/>
      <c r="CZ358" s="1"/>
      <c r="ED358" s="1"/>
      <c r="EE358" s="1"/>
      <c r="EF358" s="1"/>
    </row>
    <row r="359" spans="4:136" x14ac:dyDescent="0.3">
      <c r="D359" s="1"/>
      <c r="CU359" s="1"/>
      <c r="CV359" s="1"/>
      <c r="CW359" s="1"/>
      <c r="CX359" s="1"/>
      <c r="CY359" s="1"/>
      <c r="CZ359" s="1"/>
      <c r="ED359" s="1"/>
      <c r="EE359" s="1"/>
      <c r="EF359" s="1"/>
    </row>
    <row r="360" spans="4:136" x14ac:dyDescent="0.3">
      <c r="D360" s="1"/>
      <c r="CU360" s="1"/>
      <c r="CV360" s="1"/>
      <c r="CW360" s="1"/>
      <c r="CX360" s="1"/>
      <c r="CY360" s="1"/>
      <c r="CZ360" s="1"/>
      <c r="ED360" s="1"/>
      <c r="EE360" s="1"/>
      <c r="EF360" s="1"/>
    </row>
    <row r="361" spans="4:136" x14ac:dyDescent="0.3">
      <c r="D361" s="1"/>
      <c r="CU361" s="1"/>
      <c r="CV361" s="1"/>
      <c r="CW361" s="1"/>
      <c r="CX361" s="1"/>
      <c r="CY361" s="1"/>
      <c r="CZ361" s="1"/>
      <c r="ED361" s="1"/>
      <c r="EE361" s="1"/>
      <c r="EF361" s="1"/>
    </row>
    <row r="362" spans="4:136" x14ac:dyDescent="0.3">
      <c r="D362" s="1"/>
      <c r="CU362" s="1"/>
      <c r="CV362" s="1"/>
      <c r="CW362" s="1"/>
      <c r="CX362" s="1"/>
      <c r="CY362" s="1"/>
      <c r="CZ362" s="1"/>
      <c r="ED362" s="1"/>
      <c r="EE362" s="1"/>
      <c r="EF362" s="1"/>
    </row>
    <row r="363" spans="4:136" x14ac:dyDescent="0.3">
      <c r="D363" s="1"/>
      <c r="CU363" s="1"/>
      <c r="CV363" s="1"/>
      <c r="CW363" s="1"/>
      <c r="CX363" s="1"/>
      <c r="CY363" s="1"/>
      <c r="CZ363" s="1"/>
      <c r="ED363" s="1"/>
      <c r="EE363" s="1"/>
      <c r="EF363" s="1"/>
    </row>
    <row r="364" spans="4:136" x14ac:dyDescent="0.3">
      <c r="D364" s="1"/>
      <c r="CU364" s="1"/>
      <c r="CV364" s="1"/>
      <c r="CW364" s="1"/>
      <c r="CX364" s="1"/>
      <c r="CY364" s="1"/>
      <c r="CZ364" s="1"/>
      <c r="ED364" s="1"/>
      <c r="EE364" s="1"/>
      <c r="EF364" s="1"/>
    </row>
    <row r="365" spans="4:136" x14ac:dyDescent="0.3">
      <c r="D365" s="1"/>
      <c r="CU365" s="1"/>
      <c r="CV365" s="1"/>
      <c r="CW365" s="1"/>
      <c r="CX365" s="1"/>
      <c r="CY365" s="1"/>
      <c r="CZ365" s="1"/>
      <c r="ED365" s="1"/>
      <c r="EE365" s="1"/>
      <c r="EF365" s="1"/>
    </row>
    <row r="366" spans="4:136" x14ac:dyDescent="0.3">
      <c r="D366" s="1"/>
      <c r="CU366" s="1"/>
      <c r="CV366" s="1"/>
      <c r="CW366" s="1"/>
      <c r="CX366" s="1"/>
      <c r="CY366" s="1"/>
      <c r="CZ366" s="1"/>
      <c r="ED366" s="1"/>
      <c r="EE366" s="1"/>
      <c r="EF366" s="1"/>
    </row>
    <row r="367" spans="4:136" x14ac:dyDescent="0.3">
      <c r="D367" s="1"/>
      <c r="CU367" s="1"/>
      <c r="CV367" s="1"/>
      <c r="CW367" s="1"/>
      <c r="CX367" s="1"/>
      <c r="CY367" s="1"/>
      <c r="CZ367" s="1"/>
      <c r="ED367" s="1"/>
      <c r="EE367" s="1"/>
      <c r="EF367" s="1"/>
    </row>
    <row r="368" spans="4:136" x14ac:dyDescent="0.3">
      <c r="D368" s="1"/>
      <c r="CU368" s="1"/>
      <c r="CV368" s="1"/>
      <c r="CW368" s="1"/>
      <c r="CX368" s="1"/>
      <c r="CY368" s="1"/>
      <c r="CZ368" s="1"/>
      <c r="ED368" s="1"/>
      <c r="EE368" s="1"/>
      <c r="EF368" s="1"/>
    </row>
    <row r="369" spans="4:136" x14ac:dyDescent="0.3">
      <c r="D369" s="1"/>
      <c r="CU369" s="1"/>
      <c r="CV369" s="1"/>
      <c r="CW369" s="1"/>
      <c r="CX369" s="1"/>
      <c r="CY369" s="1"/>
      <c r="CZ369" s="1"/>
      <c r="ED369" s="1"/>
      <c r="EE369" s="1"/>
      <c r="EF369" s="1"/>
    </row>
    <row r="370" spans="4:136" x14ac:dyDescent="0.3">
      <c r="D370" s="1"/>
      <c r="CU370" s="1"/>
      <c r="CV370" s="1"/>
      <c r="CW370" s="1"/>
      <c r="CX370" s="1"/>
      <c r="CY370" s="1"/>
      <c r="CZ370" s="1"/>
      <c r="ED370" s="1"/>
      <c r="EE370" s="1"/>
      <c r="EF370" s="1"/>
    </row>
    <row r="371" spans="4:136" x14ac:dyDescent="0.3">
      <c r="D371" s="1"/>
      <c r="CU371" s="1"/>
      <c r="CV371" s="1"/>
      <c r="CW371" s="1"/>
      <c r="CX371" s="1"/>
      <c r="CY371" s="1"/>
      <c r="CZ371" s="1"/>
      <c r="ED371" s="1"/>
      <c r="EE371" s="1"/>
      <c r="EF371" s="1"/>
    </row>
    <row r="372" spans="4:136" x14ac:dyDescent="0.3">
      <c r="D372" s="1"/>
      <c r="CU372" s="1"/>
      <c r="CV372" s="1"/>
      <c r="CW372" s="1"/>
      <c r="CX372" s="1"/>
      <c r="CY372" s="1"/>
      <c r="CZ372" s="1"/>
      <c r="ED372" s="1"/>
      <c r="EE372" s="1"/>
      <c r="EF372" s="1"/>
    </row>
    <row r="373" spans="4:136" x14ac:dyDescent="0.3">
      <c r="D373" s="1"/>
      <c r="CU373" s="1"/>
      <c r="CV373" s="1"/>
      <c r="CW373" s="1"/>
      <c r="CX373" s="1"/>
      <c r="CY373" s="1"/>
      <c r="CZ373" s="1"/>
      <c r="ED373" s="1"/>
      <c r="EE373" s="1"/>
      <c r="EF373" s="1"/>
    </row>
    <row r="374" spans="4:136" x14ac:dyDescent="0.3">
      <c r="D374" s="1"/>
      <c r="CU374" s="1"/>
      <c r="CV374" s="1"/>
      <c r="CW374" s="1"/>
      <c r="CX374" s="1"/>
      <c r="CY374" s="1"/>
      <c r="CZ374" s="1"/>
      <c r="ED374" s="1"/>
      <c r="EE374" s="1"/>
      <c r="EF374" s="1"/>
    </row>
    <row r="375" spans="4:136" x14ac:dyDescent="0.3">
      <c r="D375" s="1"/>
      <c r="CU375" s="1"/>
      <c r="CV375" s="1"/>
      <c r="CW375" s="1"/>
      <c r="CX375" s="1"/>
      <c r="CY375" s="1"/>
      <c r="CZ375" s="1"/>
      <c r="ED375" s="1"/>
      <c r="EE375" s="1"/>
      <c r="EF375" s="1"/>
    </row>
    <row r="376" spans="4:136" x14ac:dyDescent="0.3">
      <c r="D376" s="1"/>
      <c r="CU376" s="1"/>
      <c r="CV376" s="1"/>
      <c r="CW376" s="1"/>
      <c r="CX376" s="1"/>
      <c r="CY376" s="1"/>
      <c r="CZ376" s="1"/>
      <c r="ED376" s="1"/>
      <c r="EE376" s="1"/>
      <c r="EF376" s="1"/>
    </row>
    <row r="377" spans="4:136" x14ac:dyDescent="0.3">
      <c r="D377" s="1"/>
      <c r="CU377" s="1"/>
      <c r="CV377" s="1"/>
      <c r="CW377" s="1"/>
      <c r="CX377" s="1"/>
      <c r="CY377" s="1"/>
      <c r="CZ377" s="1"/>
      <c r="ED377" s="1"/>
      <c r="EE377" s="1"/>
      <c r="EF377" s="1"/>
    </row>
    <row r="378" spans="4:136" x14ac:dyDescent="0.3">
      <c r="D378" s="1"/>
      <c r="CU378" s="1"/>
      <c r="CV378" s="1"/>
      <c r="CW378" s="1"/>
      <c r="CX378" s="1"/>
      <c r="CY378" s="1"/>
      <c r="CZ378" s="1"/>
      <c r="ED378" s="1"/>
      <c r="EE378" s="1"/>
      <c r="EF378" s="1"/>
    </row>
    <row r="379" spans="4:136" x14ac:dyDescent="0.3">
      <c r="D379" s="1"/>
      <c r="CU379" s="1"/>
      <c r="CV379" s="1"/>
      <c r="CW379" s="1"/>
      <c r="CX379" s="1"/>
      <c r="CY379" s="1"/>
      <c r="CZ379" s="1"/>
      <c r="ED379" s="1"/>
      <c r="EE379" s="1"/>
      <c r="EF379" s="1"/>
    </row>
    <row r="380" spans="4:136" x14ac:dyDescent="0.3">
      <c r="D380" s="1"/>
      <c r="CU380" s="1"/>
      <c r="CV380" s="1"/>
      <c r="CW380" s="1"/>
      <c r="CX380" s="1"/>
      <c r="CY380" s="1"/>
      <c r="CZ380" s="1"/>
      <c r="ED380" s="1"/>
      <c r="EE380" s="1"/>
      <c r="EF380" s="1"/>
    </row>
    <row r="381" spans="4:136" x14ac:dyDescent="0.3">
      <c r="D381" s="1"/>
      <c r="CU381" s="1"/>
      <c r="CV381" s="1"/>
      <c r="CW381" s="1"/>
      <c r="CX381" s="1"/>
      <c r="CY381" s="1"/>
      <c r="CZ381" s="1"/>
      <c r="ED381" s="1"/>
      <c r="EE381" s="1"/>
      <c r="EF381" s="1"/>
    </row>
    <row r="382" spans="4:136" x14ac:dyDescent="0.3">
      <c r="D382" s="1"/>
      <c r="CU382" s="1"/>
      <c r="CV382" s="1"/>
      <c r="CW382" s="1"/>
      <c r="CX382" s="1"/>
      <c r="CY382" s="1"/>
      <c r="CZ382" s="1"/>
      <c r="ED382" s="1"/>
      <c r="EE382" s="1"/>
      <c r="EF382" s="1"/>
    </row>
    <row r="383" spans="4:136" x14ac:dyDescent="0.3">
      <c r="D383" s="1"/>
      <c r="BZ383" s="1"/>
      <c r="CU383" s="1"/>
      <c r="CV383" s="1"/>
      <c r="CW383" s="1"/>
      <c r="CX383" s="1"/>
      <c r="CY383" s="1"/>
      <c r="CZ383" s="1"/>
      <c r="ED383" s="1"/>
      <c r="EE383" s="1"/>
      <c r="EF383" s="1"/>
    </row>
    <row r="384" spans="4:136" x14ac:dyDescent="0.3">
      <c r="D384" s="1"/>
      <c r="CU384" s="1"/>
      <c r="CV384" s="1"/>
      <c r="CW384" s="1"/>
      <c r="CX384" s="1"/>
      <c r="CY384" s="1"/>
      <c r="CZ384" s="1"/>
      <c r="ED384" s="1"/>
      <c r="EE384" s="1"/>
      <c r="EF384" s="1"/>
    </row>
    <row r="385" spans="4:136" x14ac:dyDescent="0.3">
      <c r="D385" s="1"/>
      <c r="CU385" s="1"/>
      <c r="CV385" s="1"/>
      <c r="CW385" s="1"/>
      <c r="CX385" s="1"/>
      <c r="CY385" s="1"/>
      <c r="CZ385" s="1"/>
      <c r="ED385" s="1"/>
      <c r="EE385" s="1"/>
      <c r="EF385" s="1"/>
    </row>
    <row r="386" spans="4:136" x14ac:dyDescent="0.3">
      <c r="D386" s="1"/>
      <c r="CU386" s="1"/>
      <c r="CV386" s="1"/>
      <c r="CW386" s="1"/>
      <c r="CX386" s="1"/>
      <c r="CY386" s="1"/>
      <c r="CZ386" s="1"/>
      <c r="ED386" s="1"/>
      <c r="EE386" s="1"/>
      <c r="EF386" s="1"/>
    </row>
    <row r="387" spans="4:136" x14ac:dyDescent="0.3">
      <c r="D387" s="1"/>
      <c r="CU387" s="1"/>
      <c r="CV387" s="1"/>
      <c r="CW387" s="1"/>
      <c r="CX387" s="1"/>
      <c r="CY387" s="1"/>
      <c r="CZ387" s="1"/>
      <c r="ED387" s="1"/>
      <c r="EE387" s="1"/>
      <c r="EF387" s="1"/>
    </row>
    <row r="388" spans="4:136" x14ac:dyDescent="0.3">
      <c r="D388" s="1"/>
      <c r="CU388" s="1"/>
      <c r="CV388" s="1"/>
      <c r="CW388" s="1"/>
      <c r="CX388" s="1"/>
      <c r="CY388" s="1"/>
      <c r="CZ388" s="1"/>
      <c r="ED388" s="1"/>
      <c r="EE388" s="1"/>
      <c r="EF388" s="1"/>
    </row>
    <row r="389" spans="4:136" x14ac:dyDescent="0.3">
      <c r="D389" s="1"/>
      <c r="CU389" s="1"/>
      <c r="CV389" s="1"/>
      <c r="CW389" s="1"/>
      <c r="CX389" s="1"/>
      <c r="CY389" s="1"/>
      <c r="CZ389" s="1"/>
      <c r="ED389" s="1"/>
      <c r="EE389" s="1"/>
      <c r="EF389" s="1"/>
    </row>
    <row r="390" spans="4:136" x14ac:dyDescent="0.3">
      <c r="D390" s="1"/>
      <c r="AB390" s="1"/>
      <c r="CU390" s="1"/>
      <c r="CV390" s="1"/>
      <c r="CW390" s="1"/>
      <c r="CX390" s="1"/>
      <c r="CY390" s="1"/>
      <c r="CZ390" s="1"/>
      <c r="ED390" s="1"/>
      <c r="EE390" s="1"/>
      <c r="EF390" s="1"/>
    </row>
    <row r="391" spans="4:136" x14ac:dyDescent="0.3">
      <c r="D391" s="1"/>
      <c r="AB391" s="1"/>
      <c r="CU391" s="1"/>
      <c r="CV391" s="1"/>
      <c r="CW391" s="1"/>
      <c r="CX391" s="1"/>
      <c r="CY391" s="1"/>
      <c r="CZ391" s="1"/>
      <c r="ED391" s="1"/>
      <c r="EE391" s="1"/>
      <c r="EF391" s="1"/>
    </row>
    <row r="392" spans="4:136" x14ac:dyDescent="0.3">
      <c r="D392" s="1"/>
      <c r="CU392" s="1"/>
      <c r="CV392" s="1"/>
      <c r="CW392" s="1"/>
      <c r="CX392" s="1"/>
      <c r="CY392" s="1"/>
      <c r="CZ392" s="1"/>
      <c r="ED392" s="1"/>
      <c r="EE392" s="1"/>
      <c r="EF392" s="1"/>
    </row>
    <row r="393" spans="4:136" x14ac:dyDescent="0.3">
      <c r="D393" s="1"/>
      <c r="CU393" s="1"/>
      <c r="CV393" s="1"/>
      <c r="CW393" s="1"/>
      <c r="CX393" s="1"/>
      <c r="CY393" s="1"/>
      <c r="CZ393" s="1"/>
      <c r="ED393" s="1"/>
      <c r="EE393" s="1"/>
      <c r="EF393" s="1"/>
    </row>
    <row r="394" spans="4:136" x14ac:dyDescent="0.3">
      <c r="D394" s="1"/>
      <c r="CU394" s="1"/>
      <c r="CV394" s="1"/>
      <c r="CW394" s="1"/>
      <c r="CX394" s="1"/>
      <c r="CY394" s="1"/>
      <c r="CZ394" s="1"/>
      <c r="ED394" s="1"/>
      <c r="EE394" s="1"/>
      <c r="EF394" s="1"/>
    </row>
    <row r="395" spans="4:136" x14ac:dyDescent="0.3">
      <c r="D395" s="1"/>
      <c r="CU395" s="1"/>
      <c r="CV395" s="1"/>
      <c r="CW395" s="1"/>
      <c r="CX395" s="1"/>
      <c r="CY395" s="1"/>
      <c r="CZ395" s="1"/>
      <c r="ED395" s="1"/>
      <c r="EE395" s="1"/>
      <c r="EF395" s="1"/>
    </row>
    <row r="396" spans="4:136" x14ac:dyDescent="0.3">
      <c r="D396" s="1"/>
      <c r="CU396" s="1"/>
      <c r="CV396" s="1"/>
      <c r="CW396" s="1"/>
      <c r="CX396" s="1"/>
      <c r="CY396" s="1"/>
      <c r="CZ396" s="1"/>
      <c r="ED396" s="1"/>
      <c r="EE396" s="1"/>
      <c r="EF396" s="1"/>
    </row>
    <row r="397" spans="4:136" x14ac:dyDescent="0.3">
      <c r="D397" s="1"/>
      <c r="CU397" s="1"/>
      <c r="CV397" s="1"/>
      <c r="CW397" s="1"/>
      <c r="CX397" s="1"/>
      <c r="CY397" s="1"/>
      <c r="CZ397" s="1"/>
      <c r="ED397" s="1"/>
      <c r="EE397" s="1"/>
      <c r="EF397" s="1"/>
    </row>
    <row r="398" spans="4:136" x14ac:dyDescent="0.3">
      <c r="D398" s="1"/>
      <c r="CU398" s="1"/>
      <c r="CV398" s="1"/>
      <c r="CW398" s="1"/>
      <c r="CX398" s="1"/>
      <c r="CY398" s="1"/>
      <c r="CZ398" s="1"/>
      <c r="ED398" s="1"/>
      <c r="EE398" s="1"/>
      <c r="EF398" s="1"/>
    </row>
    <row r="399" spans="4:136" x14ac:dyDescent="0.3">
      <c r="D399" s="1"/>
      <c r="CU399" s="1"/>
      <c r="CV399" s="1"/>
      <c r="CW399" s="1"/>
      <c r="CX399" s="1"/>
      <c r="CY399" s="1"/>
      <c r="CZ399" s="1"/>
      <c r="ED399" s="1"/>
      <c r="EE399" s="1"/>
      <c r="EF399" s="1"/>
    </row>
    <row r="400" spans="4:136" x14ac:dyDescent="0.3">
      <c r="D400" s="1"/>
      <c r="CU400" s="1"/>
      <c r="CV400" s="1"/>
      <c r="CW400" s="1"/>
      <c r="CX400" s="1"/>
      <c r="CY400" s="1"/>
      <c r="CZ400" s="1"/>
      <c r="ED400" s="1"/>
      <c r="EE400" s="1"/>
      <c r="EF400" s="1"/>
    </row>
    <row r="401" spans="4:136" x14ac:dyDescent="0.3">
      <c r="D401" s="1"/>
      <c r="CU401" s="1"/>
      <c r="CV401" s="1"/>
      <c r="CW401" s="1"/>
      <c r="CX401" s="1"/>
      <c r="CY401" s="1"/>
      <c r="CZ401" s="1"/>
      <c r="ED401" s="1"/>
      <c r="EE401" s="1"/>
      <c r="EF401" s="1"/>
    </row>
    <row r="402" spans="4:136" x14ac:dyDescent="0.3">
      <c r="D402" s="1"/>
      <c r="CU402" s="1"/>
      <c r="CV402" s="1"/>
      <c r="CW402" s="1"/>
      <c r="CX402" s="1"/>
      <c r="CY402" s="1"/>
      <c r="CZ402" s="1"/>
      <c r="ED402" s="1"/>
      <c r="EE402" s="1"/>
      <c r="EF402" s="1"/>
    </row>
    <row r="403" spans="4:136" x14ac:dyDescent="0.3">
      <c r="D403" s="1"/>
      <c r="CU403" s="1"/>
      <c r="CV403" s="1"/>
      <c r="CW403" s="1"/>
      <c r="CX403" s="1"/>
      <c r="CY403" s="1"/>
      <c r="CZ403" s="1"/>
      <c r="ED403" s="1"/>
      <c r="EE403" s="1"/>
      <c r="EF403" s="1"/>
    </row>
    <row r="404" spans="4:136" x14ac:dyDescent="0.3">
      <c r="D404" s="1"/>
      <c r="CU404" s="1"/>
      <c r="CV404" s="1"/>
      <c r="CW404" s="1"/>
      <c r="CX404" s="1"/>
      <c r="CY404" s="1"/>
      <c r="CZ404" s="1"/>
      <c r="ED404" s="1"/>
      <c r="EE404" s="1"/>
      <c r="EF404" s="1"/>
    </row>
    <row r="405" spans="4:136" x14ac:dyDescent="0.3">
      <c r="D405" s="1"/>
      <c r="CU405" s="1"/>
      <c r="CV405" s="1"/>
      <c r="CW405" s="1"/>
      <c r="CX405" s="1"/>
      <c r="CY405" s="1"/>
      <c r="CZ405" s="1"/>
      <c r="ED405" s="1"/>
      <c r="EE405" s="1"/>
      <c r="EF405" s="1"/>
    </row>
    <row r="406" spans="4:136" x14ac:dyDescent="0.3">
      <c r="D406" s="1"/>
      <c r="CU406" s="1"/>
      <c r="CV406" s="1"/>
      <c r="CW406" s="1"/>
      <c r="CX406" s="1"/>
      <c r="CY406" s="1"/>
      <c r="CZ406" s="1"/>
      <c r="ED406" s="1"/>
      <c r="EE406" s="1"/>
      <c r="EF406" s="1"/>
    </row>
    <row r="407" spans="4:136" x14ac:dyDescent="0.3">
      <c r="D407" s="1"/>
      <c r="CU407" s="1"/>
      <c r="CV407" s="1"/>
      <c r="CW407" s="1"/>
      <c r="CX407" s="1"/>
      <c r="CY407" s="1"/>
      <c r="CZ407" s="1"/>
      <c r="ED407" s="1"/>
      <c r="EE407" s="1"/>
      <c r="EF407" s="1"/>
    </row>
    <row r="408" spans="4:136" x14ac:dyDescent="0.3">
      <c r="D408" s="1"/>
      <c r="CU408" s="1"/>
      <c r="CV408" s="1"/>
      <c r="CW408" s="1"/>
      <c r="CX408" s="1"/>
      <c r="CY408" s="1"/>
      <c r="CZ408" s="1"/>
      <c r="ED408" s="1"/>
      <c r="EE408" s="1"/>
      <c r="EF408" s="1"/>
    </row>
    <row r="409" spans="4:136" x14ac:dyDescent="0.3">
      <c r="D409" s="1"/>
      <c r="CU409" s="1"/>
      <c r="CV409" s="1"/>
      <c r="CW409" s="1"/>
      <c r="CX409" s="1"/>
      <c r="CY409" s="1"/>
      <c r="CZ409" s="1"/>
      <c r="ED409" s="1"/>
      <c r="EE409" s="1"/>
      <c r="EF409" s="1"/>
    </row>
    <row r="410" spans="4:136" x14ac:dyDescent="0.3">
      <c r="D410" s="1"/>
      <c r="CU410" s="1"/>
      <c r="CV410" s="1"/>
      <c r="CW410" s="1"/>
      <c r="CX410" s="1"/>
      <c r="CY410" s="1"/>
      <c r="CZ410" s="1"/>
      <c r="ED410" s="1"/>
      <c r="EE410" s="1"/>
      <c r="EF410" s="1"/>
    </row>
    <row r="411" spans="4:136" x14ac:dyDescent="0.3">
      <c r="D411" s="1"/>
      <c r="CU411" s="1"/>
      <c r="CV411" s="1"/>
      <c r="CW411" s="1"/>
      <c r="CX411" s="1"/>
      <c r="CY411" s="1"/>
      <c r="CZ411" s="1"/>
      <c r="ED411" s="1"/>
      <c r="EE411" s="1"/>
      <c r="EF411" s="1"/>
    </row>
    <row r="412" spans="4:136" x14ac:dyDescent="0.3">
      <c r="D412" s="1"/>
      <c r="CU412" s="1"/>
      <c r="CV412" s="1"/>
      <c r="CW412" s="1"/>
      <c r="CX412" s="1"/>
      <c r="CY412" s="1"/>
      <c r="CZ412" s="1"/>
      <c r="ED412" s="1"/>
      <c r="EE412" s="1"/>
      <c r="EF412" s="1"/>
    </row>
    <row r="413" spans="4:136" x14ac:dyDescent="0.3">
      <c r="D413" s="1"/>
      <c r="BH413" s="1"/>
      <c r="CU413" s="1"/>
      <c r="CV413" s="1"/>
      <c r="CW413" s="1"/>
      <c r="CX413" s="1"/>
      <c r="CY413" s="1"/>
      <c r="CZ413" s="1"/>
      <c r="ED413" s="1"/>
      <c r="EE413" s="1"/>
      <c r="EF413" s="1"/>
    </row>
    <row r="414" spans="4:136" x14ac:dyDescent="0.3">
      <c r="D414" s="1"/>
      <c r="CU414" s="1"/>
      <c r="CV414" s="1"/>
      <c r="CW414" s="1"/>
      <c r="CX414" s="1"/>
      <c r="CY414" s="1"/>
      <c r="CZ414" s="1"/>
      <c r="ED414" s="1"/>
      <c r="EE414" s="1"/>
      <c r="EF414" s="1"/>
    </row>
    <row r="415" spans="4:136" x14ac:dyDescent="0.3">
      <c r="D415" s="1"/>
      <c r="CU415" s="1"/>
      <c r="CV415" s="1"/>
      <c r="CW415" s="1"/>
      <c r="CX415" s="1"/>
      <c r="CY415" s="1"/>
      <c r="CZ415" s="1"/>
      <c r="ED415" s="1"/>
      <c r="EE415" s="1"/>
      <c r="EF415" s="1"/>
    </row>
    <row r="416" spans="4:136" x14ac:dyDescent="0.3">
      <c r="D416" s="1"/>
      <c r="BH416" s="1"/>
      <c r="CU416" s="1"/>
      <c r="CV416" s="1"/>
      <c r="CW416" s="1"/>
      <c r="CX416" s="1"/>
      <c r="CY416" s="1"/>
      <c r="CZ416" s="1"/>
      <c r="ED416" s="1"/>
      <c r="EE416" s="1"/>
      <c r="EF416" s="1"/>
    </row>
    <row r="417" spans="4:136" x14ac:dyDescent="0.3">
      <c r="D417" s="1"/>
      <c r="BH417" s="1"/>
      <c r="CU417" s="1"/>
      <c r="CV417" s="1"/>
      <c r="CW417" s="1"/>
      <c r="CX417" s="1"/>
      <c r="CY417" s="1"/>
      <c r="CZ417" s="1"/>
      <c r="ED417" s="1"/>
      <c r="EE417" s="1"/>
      <c r="EF417" s="1"/>
    </row>
    <row r="418" spans="4:136" x14ac:dyDescent="0.3">
      <c r="D418" s="1"/>
      <c r="CU418" s="1"/>
      <c r="CV418" s="1"/>
      <c r="CW418" s="1"/>
      <c r="CX418" s="1"/>
      <c r="CY418" s="1"/>
      <c r="CZ418" s="1"/>
      <c r="ED418" s="1"/>
      <c r="EE418" s="1"/>
      <c r="EF418" s="1"/>
    </row>
    <row r="419" spans="4:136" x14ac:dyDescent="0.3">
      <c r="D419" s="1"/>
      <c r="CU419" s="1"/>
      <c r="CV419" s="1"/>
      <c r="CW419" s="1"/>
      <c r="CX419" s="1"/>
      <c r="CY419" s="1"/>
      <c r="CZ419" s="1"/>
      <c r="ED419" s="1"/>
      <c r="EE419" s="1"/>
      <c r="EF419" s="1"/>
    </row>
    <row r="420" spans="4:136" x14ac:dyDescent="0.3">
      <c r="D420" s="1"/>
      <c r="CU420" s="1"/>
      <c r="CV420" s="1"/>
      <c r="CW420" s="1"/>
      <c r="CX420" s="1"/>
      <c r="CY420" s="1"/>
      <c r="CZ420" s="1"/>
      <c r="ED420" s="1"/>
      <c r="EE420" s="1"/>
      <c r="EF420" s="1"/>
    </row>
    <row r="421" spans="4:136" x14ac:dyDescent="0.3">
      <c r="D421" s="1"/>
      <c r="CU421" s="1"/>
      <c r="CV421" s="1"/>
      <c r="CW421" s="1"/>
      <c r="CX421" s="1"/>
      <c r="CY421" s="1"/>
      <c r="CZ421" s="1"/>
      <c r="ED421" s="1"/>
      <c r="EE421" s="1"/>
      <c r="EF421" s="1"/>
    </row>
    <row r="422" spans="4:136" x14ac:dyDescent="0.3">
      <c r="D422" s="1"/>
      <c r="CU422" s="1"/>
      <c r="CV422" s="1"/>
      <c r="CW422" s="1"/>
      <c r="CX422" s="1"/>
      <c r="CY422" s="1"/>
      <c r="CZ422" s="1"/>
      <c r="ED422" s="1"/>
      <c r="EE422" s="1"/>
      <c r="EF422" s="1"/>
    </row>
    <row r="423" spans="4:136" x14ac:dyDescent="0.3">
      <c r="D423" s="1"/>
      <c r="CU423" s="1"/>
      <c r="CV423" s="1"/>
      <c r="CW423" s="1"/>
      <c r="CX423" s="1"/>
      <c r="CY423" s="1"/>
      <c r="CZ423" s="1"/>
      <c r="ED423" s="1"/>
      <c r="EE423" s="1"/>
      <c r="EF423" s="1"/>
    </row>
    <row r="424" spans="4:136" x14ac:dyDescent="0.3">
      <c r="CU424" s="1"/>
      <c r="CV424" s="1"/>
      <c r="CW424" s="1"/>
      <c r="CX424" s="1"/>
      <c r="CY424" s="1"/>
      <c r="CZ424" s="1"/>
      <c r="ED424" s="1"/>
      <c r="EE424" s="1"/>
      <c r="EF424" s="1"/>
    </row>
    <row r="425" spans="4:136" x14ac:dyDescent="0.3">
      <c r="CU425" s="1"/>
      <c r="CV425" s="1"/>
      <c r="CW425" s="1"/>
      <c r="CX425" s="1"/>
      <c r="CY425" s="1"/>
      <c r="CZ425" s="1"/>
      <c r="ED425" s="1"/>
      <c r="EE425" s="1"/>
      <c r="EF425" s="1"/>
    </row>
    <row r="426" spans="4:136" x14ac:dyDescent="0.3">
      <c r="BH426" s="1"/>
      <c r="CU426" s="1"/>
      <c r="CV426" s="1"/>
      <c r="CW426" s="1"/>
      <c r="CX426" s="1"/>
      <c r="CY426" s="1"/>
      <c r="CZ426" s="1"/>
      <c r="ED426" s="1"/>
      <c r="EE426" s="1"/>
      <c r="EF426" s="1"/>
    </row>
    <row r="427" spans="4:136" x14ac:dyDescent="0.3">
      <c r="CU427" s="1"/>
      <c r="CV427" s="1"/>
      <c r="CW427" s="1"/>
      <c r="CX427" s="1"/>
      <c r="CY427" s="1"/>
      <c r="CZ427" s="1"/>
      <c r="ED427" s="1"/>
      <c r="EE427" s="1"/>
      <c r="EF427" s="1"/>
    </row>
    <row r="428" spans="4:136" x14ac:dyDescent="0.3">
      <c r="CU428" s="1"/>
      <c r="CV428" s="1"/>
      <c r="CW428" s="1"/>
      <c r="CX428" s="1"/>
      <c r="CY428" s="1"/>
      <c r="CZ428" s="1"/>
      <c r="ED428" s="1"/>
      <c r="EE428" s="1"/>
      <c r="EF428" s="1"/>
    </row>
    <row r="429" spans="4:136" x14ac:dyDescent="0.3">
      <c r="CU429" s="1"/>
      <c r="CV429" s="1"/>
      <c r="CW429" s="1"/>
      <c r="CX429" s="1"/>
      <c r="CY429" s="1"/>
      <c r="CZ429" s="1"/>
      <c r="ED429" s="1"/>
      <c r="EE429" s="1"/>
      <c r="EF429" s="1"/>
    </row>
    <row r="430" spans="4:136" x14ac:dyDescent="0.3">
      <c r="BH430" s="1"/>
      <c r="CU430" s="1"/>
      <c r="CV430" s="1"/>
      <c r="CW430" s="1"/>
      <c r="CX430" s="1"/>
      <c r="CY430" s="1"/>
      <c r="CZ430" s="1"/>
      <c r="ED430" s="1"/>
      <c r="EE430" s="1"/>
      <c r="EF430" s="1"/>
    </row>
    <row r="431" spans="4:136" x14ac:dyDescent="0.3">
      <c r="CU431" s="1"/>
      <c r="CV431" s="1"/>
      <c r="CW431" s="1"/>
      <c r="CX431" s="1"/>
      <c r="CY431" s="1"/>
      <c r="CZ431" s="1"/>
      <c r="ED431" s="1"/>
      <c r="EE431" s="1"/>
      <c r="EF431" s="1"/>
    </row>
    <row r="432" spans="4:136" x14ac:dyDescent="0.3">
      <c r="CU432" s="1"/>
      <c r="CV432" s="1"/>
      <c r="CW432" s="1"/>
      <c r="CX432" s="1"/>
      <c r="CY432" s="1"/>
      <c r="CZ432" s="1"/>
      <c r="ED432" s="1"/>
      <c r="EE432" s="1"/>
      <c r="EF432" s="1"/>
    </row>
    <row r="433" spans="63:136" x14ac:dyDescent="0.3">
      <c r="CU433" s="1"/>
      <c r="CV433" s="1"/>
      <c r="CW433" s="1"/>
      <c r="CX433" s="1"/>
      <c r="CY433" s="1"/>
      <c r="CZ433" s="1"/>
      <c r="ED433" s="1"/>
      <c r="EE433" s="1"/>
      <c r="EF433" s="1"/>
    </row>
    <row r="434" spans="63:136" x14ac:dyDescent="0.3">
      <c r="BK434" s="1"/>
      <c r="CU434" s="1"/>
      <c r="CV434" s="1"/>
      <c r="CW434" s="1"/>
      <c r="CX434" s="1"/>
      <c r="CY434" s="1"/>
      <c r="CZ434" s="1"/>
      <c r="ED434" s="1"/>
      <c r="EE434" s="1"/>
      <c r="EF434" s="1"/>
    </row>
    <row r="435" spans="63:136" x14ac:dyDescent="0.3">
      <c r="BK435" s="1"/>
      <c r="CU435" s="1"/>
      <c r="CV435" s="1"/>
      <c r="CW435" s="1"/>
      <c r="CX435" s="1"/>
      <c r="CY435" s="1"/>
      <c r="CZ435" s="1"/>
      <c r="ED435" s="1"/>
      <c r="EE435" s="1"/>
      <c r="EF435" s="1"/>
    </row>
    <row r="436" spans="63:136" x14ac:dyDescent="0.3">
      <c r="CU436" s="1"/>
      <c r="CV436" s="1"/>
      <c r="CW436" s="1"/>
      <c r="CX436" s="1"/>
      <c r="CY436" s="1"/>
      <c r="CZ436" s="1"/>
      <c r="ED436" s="1"/>
      <c r="EE436" s="1"/>
      <c r="EF436" s="1"/>
    </row>
    <row r="437" spans="63:136" x14ac:dyDescent="0.3">
      <c r="CU437" s="1"/>
      <c r="CV437" s="1"/>
      <c r="CW437" s="1"/>
      <c r="CX437" s="1"/>
      <c r="CY437" s="1"/>
      <c r="CZ437" s="1"/>
      <c r="ED437" s="1"/>
      <c r="EE437" s="1"/>
      <c r="EF437" s="1"/>
    </row>
    <row r="438" spans="63:136" x14ac:dyDescent="0.3">
      <c r="CU438" s="1"/>
      <c r="CV438" s="1"/>
      <c r="CW438" s="1"/>
      <c r="CX438" s="1"/>
      <c r="CY438" s="1"/>
      <c r="CZ438" s="1"/>
      <c r="ED438" s="1"/>
      <c r="EE438" s="1"/>
      <c r="EF438" s="1"/>
    </row>
    <row r="439" spans="63:136" x14ac:dyDescent="0.3">
      <c r="BK439" s="1"/>
      <c r="CU439" s="1"/>
      <c r="CV439" s="1"/>
      <c r="CW439" s="1"/>
      <c r="CX439" s="1"/>
      <c r="CY439" s="1"/>
      <c r="CZ439" s="1"/>
      <c r="ED439" s="1"/>
      <c r="EE439" s="1"/>
      <c r="EF439" s="1"/>
    </row>
    <row r="440" spans="63:136" x14ac:dyDescent="0.3">
      <c r="CU440" s="1"/>
      <c r="CV440" s="1"/>
      <c r="CW440" s="1"/>
      <c r="CX440" s="1"/>
      <c r="CY440" s="1"/>
      <c r="CZ440" s="1"/>
      <c r="ED440" s="1"/>
      <c r="EE440" s="1"/>
      <c r="EF440" s="1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2049" r:id="rId3">
          <objectPr defaultSize="0" r:id="rId4">
            <anchor moveWithCells="1">
              <from>
                <xdr:col>129</xdr:col>
                <xdr:colOff>129540</xdr:colOff>
                <xdr:row>5</xdr:row>
                <xdr:rowOff>22860</xdr:rowOff>
              </from>
              <to>
                <xdr:col>135</xdr:col>
                <xdr:colOff>320040</xdr:colOff>
                <xdr:row>13</xdr:row>
                <xdr:rowOff>7620</xdr:rowOff>
              </to>
            </anchor>
          </objectPr>
        </oleObject>
      </mc:Choice>
      <mc:Fallback>
        <oleObject progId="Equation.DSMT4" shapeId="2049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221D-E0C6-41F7-82E3-DBA28735C8AB}">
  <dimension ref="A1:DX362"/>
  <sheetViews>
    <sheetView topLeftCell="CJ1" workbookViewId="0">
      <pane ySplit="4" topLeftCell="A115" activePane="bottomLeft" state="frozen"/>
      <selection pane="bottomLeft" activeCell="DA4" sqref="DA4"/>
    </sheetView>
  </sheetViews>
  <sheetFormatPr defaultRowHeight="14.4" x14ac:dyDescent="0.3"/>
  <sheetData>
    <row r="1" spans="1:128" x14ac:dyDescent="0.3">
      <c r="A1" t="s">
        <v>26</v>
      </c>
      <c r="B1" t="s">
        <v>27</v>
      </c>
      <c r="C1" t="s">
        <v>28</v>
      </c>
      <c r="D1" t="s">
        <v>30</v>
      </c>
      <c r="E1" t="s">
        <v>33</v>
      </c>
      <c r="F1" t="s">
        <v>34</v>
      </c>
      <c r="G1" t="s">
        <v>36</v>
      </c>
      <c r="J1" t="s">
        <v>40</v>
      </c>
      <c r="K1" t="s">
        <v>41</v>
      </c>
      <c r="L1" t="s">
        <v>49</v>
      </c>
      <c r="CZ1" s="2">
        <f>MATCH(CS3,CS5:CS1048576,0)-1</f>
        <v>319</v>
      </c>
      <c r="DB1" s="2">
        <f>MATCH(CS3,CS5:CS1048576,0)-1</f>
        <v>319</v>
      </c>
    </row>
    <row r="2" spans="1:128" x14ac:dyDescent="0.3">
      <c r="A2">
        <f>2*5</f>
        <v>10</v>
      </c>
      <c r="B2">
        <v>9.6</v>
      </c>
      <c r="C2">
        <v>40</v>
      </c>
      <c r="D2">
        <f>(B2^2+C2^2)^0.5</f>
        <v>41.135872422983809</v>
      </c>
      <c r="E2">
        <f>B2/C2</f>
        <v>0.24</v>
      </c>
      <c r="F2">
        <f>1/E2</f>
        <v>4.166666666666667</v>
      </c>
      <c r="G2">
        <f>(2+E2^2+F2^2)^0.5</f>
        <v>4.4066666666666672</v>
      </c>
      <c r="J2">
        <f>C2/D2</f>
        <v>0.97238730198051748</v>
      </c>
      <c r="K2">
        <f>(1-J2^2)^0.5</f>
        <v>0.23337295247532414</v>
      </c>
      <c r="L2">
        <f>ACOS(J2)</f>
        <v>0.23554498072086316</v>
      </c>
      <c r="CS2" t="s">
        <v>31</v>
      </c>
      <c r="CZ2" t="s">
        <v>32</v>
      </c>
      <c r="DA2" t="s">
        <v>35</v>
      </c>
      <c r="DB2" t="s">
        <v>32</v>
      </c>
      <c r="DC2" t="s">
        <v>35</v>
      </c>
    </row>
    <row r="3" spans="1:128" x14ac:dyDescent="0.3">
      <c r="A3" t="s">
        <v>0</v>
      </c>
      <c r="Q3" t="s">
        <v>1</v>
      </c>
      <c r="AH3" t="s">
        <v>2</v>
      </c>
      <c r="AY3" t="s">
        <v>3</v>
      </c>
      <c r="BP3" t="s">
        <v>4</v>
      </c>
      <c r="CG3" t="s">
        <v>5</v>
      </c>
      <c r="CK3" t="s">
        <v>42</v>
      </c>
      <c r="CS3" s="3">
        <f>MAX(CS5:CS1048576)</f>
        <v>7.7623026622131279</v>
      </c>
      <c r="CT3" s="3"/>
      <c r="CY3" s="29">
        <f>CS132/CZ132</f>
        <v>328.15984529215797</v>
      </c>
      <c r="CZ3" s="5">
        <f>INDEX(CZ5:CZ1048576,MATCH(CS3,CS5:CS1048576,0))</f>
        <v>4.6353370607086421E-2</v>
      </c>
      <c r="DA3" s="2">
        <f>INDEX(LINEST(CS20:CS127,CZ20:CZ127),1)</f>
        <v>299.96466089155882</v>
      </c>
      <c r="DB3" s="5">
        <f>INDEX(DB5:DB1048576,MATCH(CS3,CS5:CS1048576,0))</f>
        <v>3.9332232133333339E-2</v>
      </c>
      <c r="DC3" s="2">
        <f>INDEX(LINEST(CS5:CS90,DB5:DB90),1)</f>
        <v>322.28981447987189</v>
      </c>
      <c r="DD3" s="2" t="s">
        <v>88</v>
      </c>
      <c r="DE3" s="2"/>
      <c r="DF3" s="2"/>
      <c r="DG3" s="2"/>
      <c r="DH3" s="2"/>
      <c r="DI3" s="2" t="s">
        <v>71</v>
      </c>
      <c r="DJ3" s="2" t="s">
        <v>89</v>
      </c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</row>
    <row r="4" spans="1:128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7</v>
      </c>
      <c r="R4" t="s">
        <v>8</v>
      </c>
      <c r="S4" t="s">
        <v>9</v>
      </c>
      <c r="T4" t="s">
        <v>10</v>
      </c>
      <c r="U4" t="s">
        <v>11</v>
      </c>
      <c r="V4" t="s">
        <v>12</v>
      </c>
      <c r="W4" s="17" t="s">
        <v>44</v>
      </c>
      <c r="X4" s="17" t="s">
        <v>45</v>
      </c>
      <c r="Y4" t="s">
        <v>13</v>
      </c>
      <c r="Z4" t="s">
        <v>14</v>
      </c>
      <c r="AA4" t="s">
        <v>15</v>
      </c>
      <c r="AB4" t="s">
        <v>16</v>
      </c>
      <c r="AC4" t="s">
        <v>17</v>
      </c>
      <c r="AD4" t="s">
        <v>18</v>
      </c>
      <c r="AE4" t="s">
        <v>19</v>
      </c>
      <c r="AF4" t="s">
        <v>20</v>
      </c>
      <c r="AG4" t="s">
        <v>21</v>
      </c>
      <c r="AH4" t="s">
        <v>7</v>
      </c>
      <c r="AI4" t="s">
        <v>8</v>
      </c>
      <c r="AJ4" t="s">
        <v>9</v>
      </c>
      <c r="AK4" t="s">
        <v>10</v>
      </c>
      <c r="AL4" t="s">
        <v>11</v>
      </c>
      <c r="AM4" t="s">
        <v>12</v>
      </c>
      <c r="AN4" s="17" t="s">
        <v>47</v>
      </c>
      <c r="AO4" s="17" t="s">
        <v>48</v>
      </c>
      <c r="AP4" t="s">
        <v>13</v>
      </c>
      <c r="AQ4" t="s">
        <v>14</v>
      </c>
      <c r="AR4" t="s">
        <v>15</v>
      </c>
      <c r="AS4" t="s">
        <v>16</v>
      </c>
      <c r="AT4" t="s">
        <v>17</v>
      </c>
      <c r="AU4" t="s">
        <v>18</v>
      </c>
      <c r="AV4" t="s">
        <v>19</v>
      </c>
      <c r="AW4" t="s">
        <v>20</v>
      </c>
      <c r="AX4" t="s">
        <v>21</v>
      </c>
      <c r="AY4" t="s">
        <v>7</v>
      </c>
      <c r="AZ4" t="s">
        <v>8</v>
      </c>
      <c r="BA4" t="s">
        <v>9</v>
      </c>
      <c r="BB4" t="s">
        <v>10</v>
      </c>
      <c r="BC4" t="s">
        <v>11</v>
      </c>
      <c r="BD4" t="s">
        <v>12</v>
      </c>
      <c r="BE4" s="17" t="s">
        <v>63</v>
      </c>
      <c r="BF4" s="17" t="s">
        <v>64</v>
      </c>
      <c r="BG4" t="s">
        <v>13</v>
      </c>
      <c r="BH4" t="s">
        <v>14</v>
      </c>
      <c r="BI4" t="s">
        <v>15</v>
      </c>
      <c r="BJ4" t="s">
        <v>16</v>
      </c>
      <c r="BK4" t="s">
        <v>17</v>
      </c>
      <c r="BL4" t="s">
        <v>18</v>
      </c>
      <c r="BM4" t="s">
        <v>19</v>
      </c>
      <c r="BN4" t="s">
        <v>20</v>
      </c>
      <c r="BO4" t="s">
        <v>21</v>
      </c>
      <c r="BP4" t="s">
        <v>7</v>
      </c>
      <c r="BQ4" t="s">
        <v>8</v>
      </c>
      <c r="BR4" t="s">
        <v>9</v>
      </c>
      <c r="BS4" t="s">
        <v>10</v>
      </c>
      <c r="BT4" t="s">
        <v>11</v>
      </c>
      <c r="BU4" t="s">
        <v>12</v>
      </c>
      <c r="BV4" s="17" t="s">
        <v>61</v>
      </c>
      <c r="BW4" s="17" t="s">
        <v>62</v>
      </c>
      <c r="BX4" t="s">
        <v>13</v>
      </c>
      <c r="BY4" t="s">
        <v>14</v>
      </c>
      <c r="BZ4" t="s">
        <v>15</v>
      </c>
      <c r="CA4" t="s">
        <v>16</v>
      </c>
      <c r="CB4" t="s">
        <v>17</v>
      </c>
      <c r="CC4" t="s">
        <v>18</v>
      </c>
      <c r="CD4" t="s">
        <v>19</v>
      </c>
      <c r="CE4" t="s">
        <v>20</v>
      </c>
      <c r="CF4" t="s">
        <v>21</v>
      </c>
      <c r="CG4" t="s">
        <v>22</v>
      </c>
      <c r="CH4" t="s">
        <v>23</v>
      </c>
      <c r="CI4" t="s">
        <v>24</v>
      </c>
      <c r="CJ4" t="s">
        <v>25</v>
      </c>
      <c r="CK4" t="s">
        <v>43</v>
      </c>
      <c r="CL4" t="s">
        <v>53</v>
      </c>
      <c r="CM4" t="s">
        <v>46</v>
      </c>
      <c r="CN4" t="s">
        <v>52</v>
      </c>
      <c r="CO4" t="s">
        <v>55</v>
      </c>
      <c r="CP4" t="s">
        <v>56</v>
      </c>
      <c r="CQ4" t="s">
        <v>58</v>
      </c>
      <c r="CR4" t="s">
        <v>51</v>
      </c>
      <c r="CS4" t="s">
        <v>29</v>
      </c>
      <c r="CT4" t="s">
        <v>57</v>
      </c>
      <c r="CU4" t="s">
        <v>50</v>
      </c>
      <c r="CV4" t="s">
        <v>105</v>
      </c>
      <c r="CW4" s="16" t="s">
        <v>59</v>
      </c>
      <c r="CX4" t="s">
        <v>60</v>
      </c>
      <c r="CY4" s="16" t="s">
        <v>102</v>
      </c>
      <c r="CZ4" s="16" t="s">
        <v>103</v>
      </c>
      <c r="DA4" t="s">
        <v>54</v>
      </c>
      <c r="DB4" t="s">
        <v>104</v>
      </c>
      <c r="DC4" t="s">
        <v>66</v>
      </c>
      <c r="DD4" t="s">
        <v>67</v>
      </c>
      <c r="DE4" t="s">
        <v>65</v>
      </c>
      <c r="DF4" t="s">
        <v>68</v>
      </c>
      <c r="DG4" t="s">
        <v>69</v>
      </c>
      <c r="DH4" t="s">
        <v>92</v>
      </c>
      <c r="DI4" t="s">
        <v>70</v>
      </c>
      <c r="DJ4" t="s">
        <v>72</v>
      </c>
      <c r="DK4" t="s">
        <v>73</v>
      </c>
      <c r="DL4" t="s">
        <v>93</v>
      </c>
      <c r="DM4" t="s">
        <v>74</v>
      </c>
      <c r="DN4" t="s">
        <v>75</v>
      </c>
      <c r="DO4" t="s">
        <v>94</v>
      </c>
      <c r="DP4" t="s">
        <v>76</v>
      </c>
      <c r="DQ4" t="s">
        <v>90</v>
      </c>
      <c r="DR4" t="s">
        <v>91</v>
      </c>
      <c r="DS4" t="s">
        <v>95</v>
      </c>
      <c r="DT4" t="s">
        <v>96</v>
      </c>
      <c r="DU4" t="s">
        <v>97</v>
      </c>
      <c r="DV4" t="s">
        <v>98</v>
      </c>
      <c r="DW4" t="s">
        <v>99</v>
      </c>
      <c r="DX4" s="16" t="s">
        <v>100</v>
      </c>
    </row>
    <row r="5" spans="1:128" x14ac:dyDescent="0.3">
      <c r="A5">
        <v>0</v>
      </c>
      <c r="B5">
        <v>-3.3807400000000001E-3</v>
      </c>
      <c r="C5">
        <v>-1.53861E-2</v>
      </c>
      <c r="D5">
        <v>3.8984099999999998E-4</v>
      </c>
      <c r="E5">
        <v>0</v>
      </c>
      <c r="F5">
        <v>0</v>
      </c>
      <c r="G5">
        <v>0</v>
      </c>
      <c r="H5" s="1">
        <v>-1.32294E-17</v>
      </c>
      <c r="I5" s="1">
        <v>-1.4491299999999999E-17</v>
      </c>
      <c r="J5" s="1">
        <v>4.1151800000000001E-19</v>
      </c>
      <c r="K5" s="1">
        <v>-1.1140900000000001E-17</v>
      </c>
      <c r="L5" s="1">
        <v>-1.6579799999999999E-17</v>
      </c>
      <c r="M5">
        <v>6.9069699999999998E-2</v>
      </c>
      <c r="N5">
        <v>2.5100600000000002E-4</v>
      </c>
      <c r="O5">
        <v>2.5592600000000002E-4</v>
      </c>
      <c r="P5">
        <v>2.2756500000000002E-3</v>
      </c>
      <c r="Q5">
        <v>0.94850500000000004</v>
      </c>
      <c r="R5">
        <v>18.195399999999999</v>
      </c>
      <c r="S5">
        <v>-5.1288100000000003E-2</v>
      </c>
      <c r="T5">
        <v>0</v>
      </c>
      <c r="U5">
        <v>0</v>
      </c>
      <c r="V5">
        <v>0</v>
      </c>
      <c r="W5">
        <f>Q5+T5</f>
        <v>0.94850500000000004</v>
      </c>
      <c r="X5">
        <f>R5+U5</f>
        <v>18.195399999999999</v>
      </c>
      <c r="Y5" s="1">
        <v>-2.45241E-17</v>
      </c>
      <c r="Z5" s="1">
        <v>-1.34764E-17</v>
      </c>
      <c r="AA5" s="1">
        <v>-6.62807E-19</v>
      </c>
      <c r="AB5" s="1">
        <v>-1.3411699999999999E-17</v>
      </c>
      <c r="AC5" s="1">
        <v>-2.45888E-17</v>
      </c>
      <c r="AD5">
        <v>-1.5195399999999999</v>
      </c>
      <c r="AE5">
        <v>3.0733799999999999E-4</v>
      </c>
      <c r="AF5">
        <v>2.82725E-4</v>
      </c>
      <c r="AG5">
        <v>2.7815299999999999E-3</v>
      </c>
      <c r="AH5">
        <v>-0.85893600000000003</v>
      </c>
      <c r="AI5">
        <v>-19.361699999999999</v>
      </c>
      <c r="AJ5">
        <v>-0.110016</v>
      </c>
      <c r="AK5">
        <v>0</v>
      </c>
      <c r="AL5">
        <v>0</v>
      </c>
      <c r="AM5">
        <v>0</v>
      </c>
      <c r="AN5">
        <f>AH5+AK5</f>
        <v>-0.85893600000000003</v>
      </c>
      <c r="AO5">
        <f>AI5+AL5</f>
        <v>-19.361699999999999</v>
      </c>
      <c r="AP5" s="1">
        <v>-2.9679399999999999E-17</v>
      </c>
      <c r="AQ5" s="1">
        <v>-2.0522400000000001E-17</v>
      </c>
      <c r="AR5" s="1">
        <v>9.1176699999999996E-18</v>
      </c>
      <c r="AS5" s="1">
        <v>-1.4892800000000001E-17</v>
      </c>
      <c r="AT5" s="1">
        <v>-3.5309000000000002E-17</v>
      </c>
      <c r="AU5">
        <v>1.01776</v>
      </c>
      <c r="AV5">
        <v>4.6258699999999998E-4</v>
      </c>
      <c r="AW5">
        <v>5.7940400000000005E-4</v>
      </c>
      <c r="AX5">
        <v>4.2448499999999997E-3</v>
      </c>
      <c r="AY5">
        <v>8.1293699999999998</v>
      </c>
      <c r="AZ5">
        <v>16.1081</v>
      </c>
      <c r="BA5">
        <v>-5.1926199999999999E-2</v>
      </c>
      <c r="BB5">
        <v>0</v>
      </c>
      <c r="BC5">
        <v>0</v>
      </c>
      <c r="BD5">
        <v>0</v>
      </c>
      <c r="BE5">
        <f>AY5+BB5</f>
        <v>8.1293699999999998</v>
      </c>
      <c r="BF5">
        <f>AZ5+BC5</f>
        <v>16.1081</v>
      </c>
      <c r="BG5" s="1">
        <v>-1.6823399999999999E-17</v>
      </c>
      <c r="BH5" s="1">
        <v>-1.72099E-17</v>
      </c>
      <c r="BI5" s="1">
        <v>-6.9293099999999997E-19</v>
      </c>
      <c r="BJ5" s="1">
        <v>-1.6273399999999998E-17</v>
      </c>
      <c r="BK5" s="1">
        <v>-1.7759900000000001E-17</v>
      </c>
      <c r="BL5">
        <v>-0.63698200000000005</v>
      </c>
      <c r="BM5">
        <v>3.9018599999999999E-4</v>
      </c>
      <c r="BN5">
        <v>3.3774899999999998E-4</v>
      </c>
      <c r="BO5">
        <v>3.3400999999999999E-3</v>
      </c>
      <c r="BP5">
        <v>-8.2721099999999996</v>
      </c>
      <c r="BQ5">
        <v>-17.297599999999999</v>
      </c>
      <c r="BR5">
        <v>-0.11829199999999999</v>
      </c>
      <c r="BS5">
        <v>0</v>
      </c>
      <c r="BT5">
        <v>0</v>
      </c>
      <c r="BU5">
        <v>0</v>
      </c>
      <c r="BV5">
        <f>BP5+BS5</f>
        <v>-8.2721099999999996</v>
      </c>
      <c r="BW5">
        <f>BQ5+BT5</f>
        <v>-17.297599999999999</v>
      </c>
      <c r="BX5" s="1">
        <v>-1.5265200000000001E-17</v>
      </c>
      <c r="BY5" s="1">
        <v>-1.42048E-17</v>
      </c>
      <c r="BZ5" s="1">
        <v>-9.7051899999999993E-19</v>
      </c>
      <c r="CA5" s="1">
        <v>-1.3585500000000001E-17</v>
      </c>
      <c r="CB5" s="1">
        <v>-1.5884499999999999E-17</v>
      </c>
      <c r="CC5">
        <v>-1.0295099999999999</v>
      </c>
      <c r="CD5">
        <v>1.5018599999999999E-4</v>
      </c>
      <c r="CE5">
        <v>1.69166E-4</v>
      </c>
      <c r="CF5">
        <v>1.4646800000000001E-3</v>
      </c>
      <c r="CG5">
        <v>0</v>
      </c>
      <c r="CH5">
        <v>4.0000000000000001E-3</v>
      </c>
      <c r="CI5">
        <v>-3.5700000000000003E-2</v>
      </c>
      <c r="CJ5">
        <v>-32.314700000000002</v>
      </c>
      <c r="CK5">
        <v>0</v>
      </c>
      <c r="CL5">
        <f t="shared" ref="CL5:CL68" si="0">((Q5-AH5)^2+(R5-AI5)^2)^0.5</f>
        <v>37.600566530020274</v>
      </c>
      <c r="CM5">
        <f>((W5-AN5)^2+(X5-AO5)^2)^0.5</f>
        <v>37.600566530020274</v>
      </c>
      <c r="CN5">
        <f t="shared" ref="CN5" si="1">(CM5-CL5)/CL5</f>
        <v>0</v>
      </c>
      <c r="CO5">
        <f>(X5-AO5)/CM5</f>
        <v>0.99884399268331314</v>
      </c>
      <c r="CP5">
        <f>ACOS(CO5)</f>
        <v>4.808804655749066E-2</v>
      </c>
      <c r="CQ5">
        <f>(AN5-W5)/CM5</f>
        <v>-4.8069515084485231E-2</v>
      </c>
      <c r="CR5">
        <f t="shared" ref="CR5" si="2">CJ5*CO5</f>
        <v>-32.277343970363461</v>
      </c>
      <c r="CS5">
        <f t="shared" ref="CS5" si="3">-CR5/D$2/A$2</f>
        <v>7.8465198546097126E-2</v>
      </c>
      <c r="CT5" s="1">
        <f>H5*CO5^2+I5*CQ5^2+2*J5*CO5*CQ5</f>
        <v>-1.3271833051289437E-17</v>
      </c>
      <c r="CU5" s="1">
        <f>H5*CQ5^2+I5*CO5^2-2*J5*CO5*CQ5</f>
        <v>-1.4448866948710565E-17</v>
      </c>
      <c r="CV5" s="1">
        <f>2*((I5-H5)*CO5*CQ5+J5*(CO5^2-CQ5^2))</f>
        <v>9.4041005503856107E-19</v>
      </c>
      <c r="CW5" s="1">
        <f>CT5*K$2^2+CU5*J$2^2+J$2*K$2*CV5</f>
        <v>-1.4171356012911861E-17</v>
      </c>
      <c r="CX5" s="1">
        <f>CT5*J$2^2+CU5*K$2^2-J$2*K$2*CV5</f>
        <v>-1.3549343987088144E-17</v>
      </c>
      <c r="CY5" s="1">
        <f>(2*(CU5-CT5)*J$2*K$2+CV5*(K$2^2-J$2^2))</f>
        <v>-1.3721810766173234E-18</v>
      </c>
      <c r="CZ5" s="1">
        <f>-CY5</f>
        <v>1.3721810766173234E-18</v>
      </c>
      <c r="DA5">
        <f t="shared" ref="DA5" si="4">-CK5*CL5</f>
        <v>0</v>
      </c>
      <c r="DB5">
        <f t="shared" ref="DB5" si="5">G$2*DA5/CL5</f>
        <v>0</v>
      </c>
      <c r="DC5">
        <f>BP5-Q5</f>
        <v>-9.2206150000000004</v>
      </c>
      <c r="DD5">
        <f>BQ5-R5</f>
        <v>-35.492999999999995</v>
      </c>
      <c r="DE5">
        <f>(DC5^2+DD5^2)^0.5</f>
        <v>36.67114383242258</v>
      </c>
      <c r="DF5">
        <f>AH5-AY5</f>
        <v>-8.9883059999999997</v>
      </c>
      <c r="DG5">
        <f>AI5-AZ5</f>
        <v>-35.469799999999999</v>
      </c>
      <c r="DH5">
        <f>(DF5^2+DG5^2)^0.5</f>
        <v>36.590932712758715</v>
      </c>
      <c r="DI5">
        <f>(DC5*DF5+DD5*DG5)/DE5/DH5</f>
        <v>0.99998208720956949</v>
      </c>
      <c r="DJ5">
        <f>BV5-W5</f>
        <v>-9.2206150000000004</v>
      </c>
      <c r="DK5">
        <f>BW5-X5</f>
        <v>-35.492999999999995</v>
      </c>
      <c r="DL5">
        <f>(DJ5^2+DK5^2)^0.5</f>
        <v>36.67114383242258</v>
      </c>
      <c r="DM5">
        <f>AN5-BE5</f>
        <v>-8.9883059999999997</v>
      </c>
      <c r="DN5">
        <f>AO5-BF5</f>
        <v>-35.469799999999999</v>
      </c>
      <c r="DO5">
        <f>(DM5^2+DN5^2)^0.5</f>
        <v>36.590932712758715</v>
      </c>
      <c r="DP5">
        <f>(DJ5*DM5+DK5*DN5)/DL5/DO5</f>
        <v>0.99998208720956949</v>
      </c>
      <c r="DQ5">
        <f>(DJ5*DC5+DK5*DD5)/DE5/DL5</f>
        <v>1</v>
      </c>
      <c r="DR5">
        <f>(DM5*DF5+DN5*DG5)/DH5/DO5</f>
        <v>1.0000000000000002</v>
      </c>
      <c r="DS5">
        <f>DJ5/DL5</f>
        <v>-0.25144061614592034</v>
      </c>
      <c r="DT5">
        <f>DK5/DL5</f>
        <v>-0.9678727274555059</v>
      </c>
      <c r="DU5" s="1">
        <f>DS5^2*H5+DT5^2*I5+2*DS5*DT5*J5</f>
        <v>-1.4211223563479163E-17</v>
      </c>
      <c r="DV5" s="1">
        <f>DT5^2*H5+DS5^2*I5-2*DS5*DT5*J5</f>
        <v>-1.3509476436520835E-17</v>
      </c>
      <c r="DW5" s="1">
        <f>2*((I5-H5)*DS5*DT5+(DS5^2-DT5^2)*J5)</f>
        <v>-1.3331657200444844E-18</v>
      </c>
      <c r="DX5" s="1">
        <f>-DW5</f>
        <v>1.3331657200444844E-18</v>
      </c>
    </row>
    <row r="6" spans="1:128" x14ac:dyDescent="0.3">
      <c r="A6">
        <v>1</v>
      </c>
      <c r="B6">
        <v>-3.3807400000000001E-3</v>
      </c>
      <c r="C6">
        <v>-1.53861E-2</v>
      </c>
      <c r="D6">
        <v>3.8984099999999998E-4</v>
      </c>
      <c r="E6">
        <v>-5.3524200000000001E-3</v>
      </c>
      <c r="F6">
        <v>-1.3469800000000001E-2</v>
      </c>
      <c r="G6">
        <v>-7.6596399999999997E-3</v>
      </c>
      <c r="H6" s="1">
        <v>2.5043000000000001E-5</v>
      </c>
      <c r="I6" s="1">
        <v>3.19947E-5</v>
      </c>
      <c r="J6" s="1">
        <v>2.4314199999999998E-5</v>
      </c>
      <c r="K6" s="1">
        <v>8.2648300000000006E-5</v>
      </c>
      <c r="L6" s="1">
        <v>-2.5610699999999999E-5</v>
      </c>
      <c r="M6">
        <v>0.44205699999999998</v>
      </c>
      <c r="N6">
        <v>1.08321E-4</v>
      </c>
      <c r="O6">
        <v>1.08854E-4</v>
      </c>
      <c r="P6">
        <v>9.9956299999999997E-4</v>
      </c>
      <c r="Q6">
        <v>0.94850500000000004</v>
      </c>
      <c r="R6">
        <v>18.195399999999999</v>
      </c>
      <c r="S6">
        <v>-5.1288100000000003E-2</v>
      </c>
      <c r="T6">
        <v>-5.0412399999999998E-3</v>
      </c>
      <c r="U6">
        <v>-1.27817E-2</v>
      </c>
      <c r="V6">
        <v>-9.3216299999999992E-3</v>
      </c>
      <c r="W6">
        <f t="shared" ref="W6:W69" si="6">Q6+T6</f>
        <v>0.9434637600000001</v>
      </c>
      <c r="X6">
        <f t="shared" ref="X6:X69" si="7">R6+U6</f>
        <v>18.182618299999998</v>
      </c>
      <c r="Y6">
        <v>1.3509899999999999E-4</v>
      </c>
      <c r="Z6">
        <v>-1.106E-4</v>
      </c>
      <c r="AA6" s="1">
        <v>4.9369900000000003E-5</v>
      </c>
      <c r="AB6">
        <v>1.44721E-4</v>
      </c>
      <c r="AC6">
        <v>-1.20223E-4</v>
      </c>
      <c r="AD6">
        <v>0.19207299999999999</v>
      </c>
      <c r="AE6">
        <v>1.00472E-4</v>
      </c>
      <c r="AF6" s="1">
        <v>9.4179599999999995E-5</v>
      </c>
      <c r="AG6">
        <v>9.2767700000000002E-4</v>
      </c>
      <c r="AH6">
        <v>-0.85893600000000003</v>
      </c>
      <c r="AI6">
        <v>-19.361699999999999</v>
      </c>
      <c r="AJ6">
        <v>-0.110016</v>
      </c>
      <c r="AK6">
        <v>-5.7987500000000001E-3</v>
      </c>
      <c r="AL6">
        <v>-1.4157400000000001E-2</v>
      </c>
      <c r="AM6">
        <v>-5.7209799999999996E-3</v>
      </c>
      <c r="AN6">
        <f t="shared" ref="AN6:AN69" si="8">AH6+AK6</f>
        <v>-0.86473475</v>
      </c>
      <c r="AO6">
        <f t="shared" ref="AO6:AO69" si="9">AI6+AL6</f>
        <v>-19.375857399999997</v>
      </c>
      <c r="AP6">
        <v>4.1691699999999999E-4</v>
      </c>
      <c r="AQ6" s="1">
        <v>9.6646900000000005E-5</v>
      </c>
      <c r="AR6" s="1">
        <v>-2.4473299999999998E-6</v>
      </c>
      <c r="AS6">
        <v>4.1744699999999999E-4</v>
      </c>
      <c r="AT6" s="1">
        <v>9.6116499999999994E-5</v>
      </c>
      <c r="AU6">
        <v>-9.1085100000000002E-3</v>
      </c>
      <c r="AV6">
        <v>1.43115E-4</v>
      </c>
      <c r="AW6">
        <v>1.7595299999999999E-4</v>
      </c>
      <c r="AX6">
        <v>1.31997E-3</v>
      </c>
      <c r="AY6">
        <v>8.1293699999999998</v>
      </c>
      <c r="AZ6">
        <v>16.1081</v>
      </c>
      <c r="BA6">
        <v>-5.1926199999999999E-2</v>
      </c>
      <c r="BB6">
        <v>-4.52491E-3</v>
      </c>
      <c r="BC6">
        <v>-1.25042E-2</v>
      </c>
      <c r="BD6">
        <v>-9.6375699999999998E-3</v>
      </c>
      <c r="BE6">
        <f t="shared" ref="BE6:BE69" si="10">AY6+BB6</f>
        <v>8.1248450899999991</v>
      </c>
      <c r="BF6">
        <f t="shared" ref="BF6:BF69" si="11">AZ6+BC6</f>
        <v>16.095595800000002</v>
      </c>
      <c r="BG6" s="1">
        <v>-3.3402499999999999E-6</v>
      </c>
      <c r="BH6" s="1">
        <v>-2.8544600000000001E-5</v>
      </c>
      <c r="BI6" s="1">
        <v>4.27243E-5</v>
      </c>
      <c r="BJ6" s="1">
        <v>2.9626400000000001E-5</v>
      </c>
      <c r="BK6" s="1">
        <v>-6.1511200000000002E-5</v>
      </c>
      <c r="BL6">
        <v>0.64725200000000005</v>
      </c>
      <c r="BM6">
        <v>1.1202200000000001E-4</v>
      </c>
      <c r="BN6">
        <v>1.01171E-4</v>
      </c>
      <c r="BO6">
        <v>1.01987E-3</v>
      </c>
      <c r="BP6">
        <v>-8.2721099999999996</v>
      </c>
      <c r="BQ6">
        <v>-17.297599999999999</v>
      </c>
      <c r="BR6">
        <v>-0.11829199999999999</v>
      </c>
      <c r="BS6">
        <v>-5.67433E-3</v>
      </c>
      <c r="BT6">
        <v>-1.3796900000000001E-2</v>
      </c>
      <c r="BU6">
        <v>-5.5963000000000002E-3</v>
      </c>
      <c r="BV6">
        <f t="shared" ref="BV6:BV69" si="12">BP6+BS6</f>
        <v>-8.2777843299999994</v>
      </c>
      <c r="BW6">
        <f t="shared" ref="BW6:BW69" si="13">BQ6+BT6</f>
        <v>-17.311396899999998</v>
      </c>
      <c r="BX6" s="1">
        <v>-5.0339E-5</v>
      </c>
      <c r="BY6" s="1">
        <v>1.61439E-5</v>
      </c>
      <c r="BZ6" s="1">
        <v>2.7642999999999999E-5</v>
      </c>
      <c r="CA6" s="1">
        <v>2.6687200000000001E-5</v>
      </c>
      <c r="CB6" s="1">
        <v>-6.0882299999999998E-5</v>
      </c>
      <c r="CC6">
        <v>1.22136</v>
      </c>
      <c r="CD6" s="1">
        <v>9.2223800000000003E-5</v>
      </c>
      <c r="CE6" s="1">
        <v>9.8125499999999994E-5</v>
      </c>
      <c r="CF6">
        <v>8.5930399999999997E-4</v>
      </c>
      <c r="CG6">
        <v>1.544</v>
      </c>
      <c r="CH6">
        <v>1.544</v>
      </c>
      <c r="CI6">
        <v>-3.3799999999999997E-2</v>
      </c>
      <c r="CJ6">
        <v>-30.375699999999998</v>
      </c>
      <c r="CK6" s="1">
        <v>3.7510299999999999E-5</v>
      </c>
      <c r="CL6">
        <f t="shared" si="0"/>
        <v>37.600566530020274</v>
      </c>
      <c r="CM6">
        <f t="shared" ref="CM6:CM69" si="14">((W6-AN6)^2+(X6-AO6)^2)^0.5</f>
        <v>37.601977059179433</v>
      </c>
      <c r="CN6">
        <f t="shared" ref="CN6:CN69" si="15">(CM6-CL6)/CL6</f>
        <v>3.7513508155067366E-5</v>
      </c>
      <c r="CO6">
        <f t="shared" ref="CO6:CO69" si="16">(X6-AO6)/CM6</f>
        <v>0.99884310978885571</v>
      </c>
      <c r="CP6">
        <f t="shared" ref="CP6:CP69" si="17">ACOS(CO6)</f>
        <v>4.8106410088747609E-2</v>
      </c>
      <c r="CQ6">
        <f t="shared" ref="CQ6:CQ69" si="18">(AN6-W6)/CM6</f>
        <v>-4.8087857379259281E-2</v>
      </c>
      <c r="CR6">
        <f t="shared" ref="CR6:CR69" si="19">CJ6*CO6</f>
        <v>-30.340558650013342</v>
      </c>
      <c r="CS6">
        <f t="shared" ref="CS6:CS69" si="20">-CR6/D$2/A$2</f>
        <v>7.3756934915670314E-2</v>
      </c>
      <c r="CT6" s="1">
        <f t="shared" ref="CT6:CT69" si="21">H6*CO6^2+I6*CQ6^2+2*J6*CO6*CQ6</f>
        <v>2.2723345152672935E-5</v>
      </c>
      <c r="CU6" s="1">
        <f t="shared" ref="CU6:CU69" si="22">H6*CQ6^2+I6*CO6^2-2*J6*CO6*CQ6</f>
        <v>3.4314354847327063E-5</v>
      </c>
      <c r="CV6" s="1">
        <f t="shared" ref="CV6:CV69" si="23">2*((I6-H6)*CO6*CQ6+J6*(CO6^2-CQ6^2))</f>
        <v>4.7735688051063366E-5</v>
      </c>
      <c r="CW6" s="1">
        <f t="shared" ref="CW6:CW69" si="24">CT6*K$2^2+CU6*J$2^2+J$2*K$2*CV6</f>
        <v>4.4515681411097046E-5</v>
      </c>
      <c r="CX6" s="1">
        <f t="shared" ref="CX6:CX69" si="25">CT6*J$2^2+CU6*K$2^2-J$2*K$2*CV6</f>
        <v>1.2522018588902959E-5</v>
      </c>
      <c r="CY6" s="1">
        <f t="shared" ref="CY6:CY69" si="26">(2*(CU6-CT6)*J$2*K$2+CV6*(K$2^2-J$2^2))</f>
        <v>-3.7275366647019797E-5</v>
      </c>
      <c r="CZ6" s="1">
        <f t="shared" ref="CZ6:CZ69" si="27">-CY6</f>
        <v>3.7275366647019797E-5</v>
      </c>
      <c r="DA6">
        <f t="shared" ref="DA6:DA69" si="28">-CK6*CL6</f>
        <v>-1.4104085307110193E-3</v>
      </c>
      <c r="DB6">
        <f t="shared" ref="DB6:DB69" si="29">G$2*DA6/CL6</f>
        <v>-1.6529538866666668E-4</v>
      </c>
      <c r="DC6">
        <f t="shared" ref="DC6:DC69" si="30">BP6-Q6</f>
        <v>-9.2206150000000004</v>
      </c>
      <c r="DD6">
        <f t="shared" ref="DD6:DD69" si="31">BQ6-R6</f>
        <v>-35.492999999999995</v>
      </c>
      <c r="DE6">
        <f t="shared" ref="DE6:DE69" si="32">(DC6^2+DD6^2)^0.5</f>
        <v>36.67114383242258</v>
      </c>
      <c r="DF6">
        <f t="shared" ref="DF6:DF69" si="33">AH6-AY6</f>
        <v>-8.9883059999999997</v>
      </c>
      <c r="DG6">
        <f t="shared" ref="DG6:DG69" si="34">AI6-AZ6</f>
        <v>-35.469799999999999</v>
      </c>
      <c r="DH6">
        <f t="shared" ref="DH6:DH69" si="35">(DF6^2+DG6^2)^0.5</f>
        <v>36.590932712758715</v>
      </c>
      <c r="DI6">
        <f t="shared" ref="DI6:DI69" si="36">(DC6*DF6+DD6*DG6)/DE6/DH6</f>
        <v>0.99998208720956949</v>
      </c>
      <c r="DJ6">
        <f t="shared" ref="DJ6:DJ69" si="37">BV6-W6</f>
        <v>-9.2212480899999996</v>
      </c>
      <c r="DK6">
        <f t="shared" ref="DK6:DK69" si="38">BW6-X6</f>
        <v>-35.494015199999993</v>
      </c>
      <c r="DL6">
        <f t="shared" ref="DL6:DL69" si="39">(DJ6^2+DK6^2)^0.5</f>
        <v>36.672285603097599</v>
      </c>
      <c r="DM6">
        <f t="shared" ref="DM6:DM69" si="40">AN6-BE6</f>
        <v>-8.9895798399999993</v>
      </c>
      <c r="DN6">
        <f t="shared" ref="DN6:DN69" si="41">AO6-BF6</f>
        <v>-35.471453199999999</v>
      </c>
      <c r="DO6">
        <f t="shared" ref="DO6:DO69" si="42">(DM6^2+DN6^2)^0.5</f>
        <v>36.592848178565234</v>
      </c>
      <c r="DP6">
        <f t="shared" ref="DP6:DP69" si="43">(DJ6*DM6+DK6*DN6)/DL6/DO6</f>
        <v>0.99998216433039555</v>
      </c>
      <c r="DQ6">
        <f t="shared" ref="DQ6:DQ69" si="44">(DJ6*DC6+DK6*DD6)/DE6/DL6</f>
        <v>0.99999999995248634</v>
      </c>
      <c r="DR6">
        <f t="shared" ref="DR6:DR69" si="45">(DM6*DF6+DN6*DG6)/DH6/DO6</f>
        <v>0.99999999974355969</v>
      </c>
      <c r="DS6">
        <f t="shared" ref="DS6:DS69" si="46">DJ6/DL6</f>
        <v>-0.2514500511312856</v>
      </c>
      <c r="DT6">
        <f t="shared" ref="DT6:DT69" si="47">DK6/DL6</f>
        <v>-0.96787027632119882</v>
      </c>
      <c r="DU6" s="1">
        <f t="shared" ref="DU6:DU69" si="48">DS6^2*H6+DT6^2*I6+2*DS6*DT6*J6</f>
        <v>4.3389907790874245E-5</v>
      </c>
      <c r="DV6" s="1">
        <f t="shared" ref="DV6:DV69" si="49">DT6^2*H6+DS6^2*I6-2*DS6*DT6*J6</f>
        <v>1.3647792209125751E-5</v>
      </c>
      <c r="DW6" s="1">
        <f t="shared" ref="DW6:DW69" si="50">2*((I6-H6)*DS6*DT6+(DS6^2-DT6^2)*J6)</f>
        <v>-3.9095447051695322E-5</v>
      </c>
      <c r="DX6" s="1">
        <f t="shared" ref="DX6:DX69" si="51">-DW6</f>
        <v>3.9095447051695322E-5</v>
      </c>
    </row>
    <row r="7" spans="1:128" x14ac:dyDescent="0.3">
      <c r="A7">
        <v>2</v>
      </c>
      <c r="B7">
        <v>-3.3807400000000001E-3</v>
      </c>
      <c r="C7">
        <v>-1.53861E-2</v>
      </c>
      <c r="D7">
        <v>3.8984099999999998E-4</v>
      </c>
      <c r="E7">
        <v>-6.7784300000000002E-3</v>
      </c>
      <c r="F7">
        <v>-5.9587599999999996E-3</v>
      </c>
      <c r="G7">
        <v>-1.40593E-2</v>
      </c>
      <c r="H7" s="1">
        <v>8.1552599999999996E-5</v>
      </c>
      <c r="I7" s="1">
        <v>5.7620600000000002E-5</v>
      </c>
      <c r="J7" s="1">
        <v>3.3049200000000002E-5</v>
      </c>
      <c r="K7">
        <v>1.3335500000000001E-4</v>
      </c>
      <c r="L7" s="1">
        <v>5.8185600000000002E-6</v>
      </c>
      <c r="M7">
        <v>0.42013299999999998</v>
      </c>
      <c r="N7">
        <v>1.09745E-4</v>
      </c>
      <c r="O7">
        <v>1.1029100000000001E-4</v>
      </c>
      <c r="P7">
        <v>1.0126099999999999E-3</v>
      </c>
      <c r="Q7">
        <v>0.94850500000000004</v>
      </c>
      <c r="R7">
        <v>18.195399999999999</v>
      </c>
      <c r="S7">
        <v>-5.1288100000000003E-2</v>
      </c>
      <c r="T7">
        <v>-8.8631999999999999E-3</v>
      </c>
      <c r="U7">
        <v>-4.56129E-3</v>
      </c>
      <c r="V7">
        <v>-1.86908E-2</v>
      </c>
      <c r="W7">
        <f t="shared" si="6"/>
        <v>0.93964180000000008</v>
      </c>
      <c r="X7">
        <f t="shared" si="7"/>
        <v>18.190838709999998</v>
      </c>
      <c r="Y7">
        <v>1.88085E-4</v>
      </c>
      <c r="Z7" s="1">
        <v>1.95373E-5</v>
      </c>
      <c r="AA7">
        <v>1.42378E-4</v>
      </c>
      <c r="AB7">
        <v>2.6954000000000002E-4</v>
      </c>
      <c r="AC7" s="1">
        <v>-6.1917700000000005E-5</v>
      </c>
      <c r="AD7">
        <v>0.52064600000000005</v>
      </c>
      <c r="AE7">
        <v>1.00803E-4</v>
      </c>
      <c r="AF7" s="1">
        <v>9.4644799999999999E-5</v>
      </c>
      <c r="AG7">
        <v>9.3149900000000002E-4</v>
      </c>
      <c r="AH7">
        <v>-0.85893600000000003</v>
      </c>
      <c r="AI7">
        <v>-19.361699999999999</v>
      </c>
      <c r="AJ7">
        <v>-0.110016</v>
      </c>
      <c r="AK7">
        <v>-4.9803199999999999E-3</v>
      </c>
      <c r="AL7">
        <v>-7.3552899999999996E-3</v>
      </c>
      <c r="AM7">
        <v>-5.2033499999999998E-3</v>
      </c>
      <c r="AN7">
        <f t="shared" si="8"/>
        <v>-0.86391632000000007</v>
      </c>
      <c r="AO7">
        <f t="shared" si="9"/>
        <v>-19.369055289999999</v>
      </c>
      <c r="AP7">
        <v>8.2921899999999996E-4</v>
      </c>
      <c r="AQ7">
        <v>3.6045499999999998E-4</v>
      </c>
      <c r="AR7">
        <v>1.9544199999999999E-4</v>
      </c>
      <c r="AS7">
        <v>9.0005200000000004E-4</v>
      </c>
      <c r="AT7">
        <v>2.8962299999999997E-4</v>
      </c>
      <c r="AU7">
        <v>0.347055</v>
      </c>
      <c r="AV7">
        <v>1.3959199999999999E-4</v>
      </c>
      <c r="AW7">
        <v>1.7121200000000001E-4</v>
      </c>
      <c r="AX7">
        <v>1.2868700000000001E-3</v>
      </c>
      <c r="AY7">
        <v>8.1293699999999998</v>
      </c>
      <c r="AZ7">
        <v>16.1081</v>
      </c>
      <c r="BA7">
        <v>-5.1926199999999999E-2</v>
      </c>
      <c r="BB7">
        <v>-8.1779000000000001E-3</v>
      </c>
      <c r="BC7">
        <v>-3.1831099999999998E-3</v>
      </c>
      <c r="BD7">
        <v>-1.7715600000000001E-2</v>
      </c>
      <c r="BE7">
        <f t="shared" si="10"/>
        <v>8.1211921</v>
      </c>
      <c r="BF7">
        <f t="shared" si="11"/>
        <v>16.104916890000002</v>
      </c>
      <c r="BG7" s="1">
        <v>8.7743299999999997E-5</v>
      </c>
      <c r="BH7" s="1">
        <v>9.5232499999999993E-5</v>
      </c>
      <c r="BI7" s="1">
        <v>6.4054700000000002E-5</v>
      </c>
      <c r="BJ7">
        <v>1.55742E-4</v>
      </c>
      <c r="BK7" s="1">
        <v>2.7234200000000001E-5</v>
      </c>
      <c r="BL7">
        <v>0.81409799999999999</v>
      </c>
      <c r="BM7">
        <v>1.10907E-4</v>
      </c>
      <c r="BN7">
        <v>1.00215E-4</v>
      </c>
      <c r="BO7">
        <v>1.0101999999999999E-3</v>
      </c>
      <c r="BP7">
        <v>-8.2721099999999996</v>
      </c>
      <c r="BQ7">
        <v>-17.297599999999999</v>
      </c>
      <c r="BR7">
        <v>-0.11829199999999999</v>
      </c>
      <c r="BS7">
        <v>-5.2691200000000004E-3</v>
      </c>
      <c r="BT7">
        <v>-8.3387400000000007E-3</v>
      </c>
      <c r="BU7">
        <v>-2.87579E-3</v>
      </c>
      <c r="BV7">
        <f t="shared" si="12"/>
        <v>-8.2773791199999991</v>
      </c>
      <c r="BW7">
        <f t="shared" si="13"/>
        <v>-17.305938739999998</v>
      </c>
      <c r="BX7" s="1">
        <v>-6.5642000000000006E-5</v>
      </c>
      <c r="BY7" s="1">
        <v>-4.3022100000000003E-5</v>
      </c>
      <c r="BZ7" s="1">
        <v>-4.78605E-5</v>
      </c>
      <c r="CA7" s="1">
        <v>-3.7092800000000001E-6</v>
      </c>
      <c r="CB7">
        <v>-1.04955E-4</v>
      </c>
      <c r="CC7">
        <v>-0.91347400000000001</v>
      </c>
      <c r="CD7" s="1">
        <v>9.3379499999999996E-5</v>
      </c>
      <c r="CE7" s="1">
        <v>9.9416399999999999E-5</v>
      </c>
      <c r="CF7">
        <v>8.7069299999999997E-4</v>
      </c>
      <c r="CG7">
        <v>2.9169999999999998</v>
      </c>
      <c r="CH7">
        <v>2.9169999999999998</v>
      </c>
      <c r="CI7">
        <v>-4.6399999999999997E-2</v>
      </c>
      <c r="CJ7">
        <v>-42.978900000000003</v>
      </c>
      <c r="CK7" s="1">
        <v>6.8277199999999997E-5</v>
      </c>
      <c r="CL7">
        <f t="shared" si="0"/>
        <v>37.600566530020274</v>
      </c>
      <c r="CM7">
        <f t="shared" si="14"/>
        <v>37.603170866077953</v>
      </c>
      <c r="CN7">
        <f t="shared" si="15"/>
        <v>6.9263213244406566E-5</v>
      </c>
      <c r="CO7">
        <f t="shared" si="16"/>
        <v>0.99884911657498032</v>
      </c>
      <c r="CP7">
        <f t="shared" si="17"/>
        <v>4.798133487593037E-2</v>
      </c>
      <c r="CQ7">
        <f t="shared" si="18"/>
        <v>-4.7962926488920136E-2</v>
      </c>
      <c r="CR7">
        <f t="shared" si="19"/>
        <v>-42.929436296364422</v>
      </c>
      <c r="CS7">
        <f t="shared" si="20"/>
        <v>0.10436009683941576</v>
      </c>
      <c r="CT7" s="1">
        <f t="shared" si="21"/>
        <v>7.8330921728528698E-5</v>
      </c>
      <c r="CU7" s="1">
        <f t="shared" si="22"/>
        <v>6.0842278271471334E-5</v>
      </c>
      <c r="CV7" s="1">
        <f t="shared" si="23"/>
        <v>6.8087344320306154E-5</v>
      </c>
      <c r="CW7" s="1">
        <f t="shared" si="24"/>
        <v>7.724574697419445E-5</v>
      </c>
      <c r="CX7" s="1">
        <f t="shared" si="25"/>
        <v>6.1927453025805581E-5</v>
      </c>
      <c r="CY7" s="1">
        <f t="shared" si="26"/>
        <v>-6.8608228202386584E-5</v>
      </c>
      <c r="CZ7" s="1">
        <f t="shared" si="27"/>
        <v>6.8608228202386584E-5</v>
      </c>
      <c r="DA7">
        <f t="shared" si="28"/>
        <v>-2.5672614010835001E-3</v>
      </c>
      <c r="DB7">
        <f t="shared" si="29"/>
        <v>-3.0087486133333334E-4</v>
      </c>
      <c r="DC7">
        <f t="shared" si="30"/>
        <v>-9.2206150000000004</v>
      </c>
      <c r="DD7">
        <f t="shared" si="31"/>
        <v>-35.492999999999995</v>
      </c>
      <c r="DE7">
        <f t="shared" si="32"/>
        <v>36.67114383242258</v>
      </c>
      <c r="DF7">
        <f t="shared" si="33"/>
        <v>-8.9883059999999997</v>
      </c>
      <c r="DG7">
        <f t="shared" si="34"/>
        <v>-35.469799999999999</v>
      </c>
      <c r="DH7">
        <f t="shared" si="35"/>
        <v>36.590932712758715</v>
      </c>
      <c r="DI7">
        <f t="shared" si="36"/>
        <v>0.99998208720956949</v>
      </c>
      <c r="DJ7">
        <f t="shared" si="37"/>
        <v>-9.2170209199999995</v>
      </c>
      <c r="DK7">
        <f t="shared" si="38"/>
        <v>-35.496777449999996</v>
      </c>
      <c r="DL7">
        <f t="shared" si="39"/>
        <v>36.673896492935484</v>
      </c>
      <c r="DM7">
        <f t="shared" si="40"/>
        <v>-8.9851084199999995</v>
      </c>
      <c r="DN7">
        <f t="shared" si="41"/>
        <v>-35.473972180000004</v>
      </c>
      <c r="DO7">
        <f t="shared" si="42"/>
        <v>36.594191828028791</v>
      </c>
      <c r="DP7">
        <f t="shared" si="43"/>
        <v>0.99998213531645563</v>
      </c>
      <c r="DQ7">
        <f t="shared" si="44"/>
        <v>0.99999999270957618</v>
      </c>
      <c r="DR7">
        <f t="shared" si="45"/>
        <v>0.99999999364840431</v>
      </c>
      <c r="DS7">
        <f t="shared" si="46"/>
        <v>-0.25132374253647904</v>
      </c>
      <c r="DT7">
        <f t="shared" si="47"/>
        <v>-0.96790308215102705</v>
      </c>
      <c r="DU7" s="1">
        <f t="shared" si="48"/>
        <v>7.521113198160072E-5</v>
      </c>
      <c r="DV7" s="1">
        <f t="shared" si="49"/>
        <v>6.3962068018399312E-5</v>
      </c>
      <c r="DW7" s="1">
        <f t="shared" si="50"/>
        <v>-6.939162533412663E-5</v>
      </c>
      <c r="DX7" s="1">
        <f t="shared" si="51"/>
        <v>6.939162533412663E-5</v>
      </c>
    </row>
    <row r="8" spans="1:128" x14ac:dyDescent="0.3">
      <c r="A8">
        <v>3</v>
      </c>
      <c r="B8">
        <v>-3.3807400000000001E-3</v>
      </c>
      <c r="C8">
        <v>-1.53861E-2</v>
      </c>
      <c r="D8">
        <v>3.8984099999999998E-4</v>
      </c>
      <c r="E8">
        <v>-5.4782799999999999E-4</v>
      </c>
      <c r="F8">
        <v>-1.12357E-2</v>
      </c>
      <c r="G8">
        <v>-1.9250900000000001E-2</v>
      </c>
      <c r="H8" s="1">
        <v>2.0541099999999999E-5</v>
      </c>
      <c r="I8" s="1">
        <v>2.3082500000000001E-5</v>
      </c>
      <c r="J8" s="1">
        <v>6.1125700000000003E-5</v>
      </c>
      <c r="K8">
        <v>1.15461E-4</v>
      </c>
      <c r="L8" s="1">
        <v>-7.1836900000000003E-5</v>
      </c>
      <c r="M8">
        <v>0.59972099999999995</v>
      </c>
      <c r="N8">
        <v>1.0721999999999999E-4</v>
      </c>
      <c r="O8">
        <v>1.07642E-4</v>
      </c>
      <c r="P8">
        <v>9.8894499999999997E-4</v>
      </c>
      <c r="Q8">
        <v>0.94850500000000004</v>
      </c>
      <c r="R8">
        <v>18.195399999999999</v>
      </c>
      <c r="S8">
        <v>-5.1288100000000003E-2</v>
      </c>
      <c r="T8">
        <v>-3.4786700000000001E-3</v>
      </c>
      <c r="U8">
        <v>-9.4836199999999999E-3</v>
      </c>
      <c r="V8">
        <v>-2.14308E-2</v>
      </c>
      <c r="W8">
        <f t="shared" si="6"/>
        <v>0.94502633000000003</v>
      </c>
      <c r="X8">
        <f t="shared" si="7"/>
        <v>18.185916379999998</v>
      </c>
      <c r="Y8">
        <v>1.03698E-4</v>
      </c>
      <c r="Z8" s="1">
        <v>1.6210799999999999E-6</v>
      </c>
      <c r="AA8">
        <v>1.8147200000000001E-4</v>
      </c>
      <c r="AB8">
        <v>2.4130899999999999E-4</v>
      </c>
      <c r="AC8">
        <v>-1.3599E-4</v>
      </c>
      <c r="AD8">
        <v>0.64932400000000001</v>
      </c>
      <c r="AE8">
        <v>1.01507E-4</v>
      </c>
      <c r="AF8" s="1">
        <v>9.5147800000000004E-5</v>
      </c>
      <c r="AG8">
        <v>9.3725099999999995E-4</v>
      </c>
      <c r="AH8">
        <v>-0.85893600000000003</v>
      </c>
      <c r="AI8">
        <v>-19.361699999999999</v>
      </c>
      <c r="AJ8">
        <v>-0.110016</v>
      </c>
      <c r="AK8">
        <v>2.51688E-3</v>
      </c>
      <c r="AL8">
        <v>-1.10206E-2</v>
      </c>
      <c r="AM8">
        <v>-1.1775799999999999E-2</v>
      </c>
      <c r="AN8">
        <f t="shared" si="8"/>
        <v>-0.85641911999999998</v>
      </c>
      <c r="AO8">
        <f t="shared" si="9"/>
        <v>-19.372720599999997</v>
      </c>
      <c r="AP8">
        <v>5.6917800000000005E-4</v>
      </c>
      <c r="AQ8">
        <v>1.9334699999999999E-4</v>
      </c>
      <c r="AR8">
        <v>-1.14541E-4</v>
      </c>
      <c r="AS8">
        <v>6.0140499999999995E-4</v>
      </c>
      <c r="AT8">
        <v>1.6112E-4</v>
      </c>
      <c r="AU8">
        <v>-0.27601300000000001</v>
      </c>
      <c r="AV8">
        <v>1.4082E-4</v>
      </c>
      <c r="AW8">
        <v>1.72688E-4</v>
      </c>
      <c r="AX8">
        <v>1.2981399999999999E-3</v>
      </c>
      <c r="AY8">
        <v>8.1293699999999998</v>
      </c>
      <c r="AZ8">
        <v>16.1081</v>
      </c>
      <c r="BA8">
        <v>-5.1926199999999999E-2</v>
      </c>
      <c r="BB8">
        <v>-3.0790100000000001E-3</v>
      </c>
      <c r="BC8">
        <v>-7.2707300000000004E-3</v>
      </c>
      <c r="BD8">
        <v>-1.9723600000000001E-2</v>
      </c>
      <c r="BE8">
        <f t="shared" si="10"/>
        <v>8.1262909899999993</v>
      </c>
      <c r="BF8">
        <f t="shared" si="11"/>
        <v>16.100829270000002</v>
      </c>
      <c r="BG8" s="1">
        <v>7.8867499999999997E-5</v>
      </c>
      <c r="BH8" s="1">
        <v>4.9631600000000001E-5</v>
      </c>
      <c r="BI8" s="1">
        <v>6.7594000000000004E-5</v>
      </c>
      <c r="BJ8">
        <v>1.3347000000000001E-4</v>
      </c>
      <c r="BK8" s="1">
        <v>-4.9708599999999999E-6</v>
      </c>
      <c r="BL8">
        <v>0.68037899999999996</v>
      </c>
      <c r="BM8">
        <v>1.10914E-4</v>
      </c>
      <c r="BN8">
        <v>1.00202E-4</v>
      </c>
      <c r="BO8">
        <v>1.0102500000000001E-3</v>
      </c>
      <c r="BP8">
        <v>-8.2721099999999996</v>
      </c>
      <c r="BQ8">
        <v>-17.297599999999999</v>
      </c>
      <c r="BR8">
        <v>-0.11829199999999999</v>
      </c>
      <c r="BS8">
        <v>2.6910900000000001E-3</v>
      </c>
      <c r="BT8">
        <v>-1.28197E-2</v>
      </c>
      <c r="BU8">
        <v>-1.0337000000000001E-2</v>
      </c>
      <c r="BV8">
        <f t="shared" si="12"/>
        <v>-8.2694189099999988</v>
      </c>
      <c r="BW8">
        <f t="shared" si="13"/>
        <v>-17.310419700000001</v>
      </c>
      <c r="BX8">
        <v>-2.1545900000000001E-4</v>
      </c>
      <c r="BY8" s="1">
        <v>-8.6138199999999995E-5</v>
      </c>
      <c r="BZ8" s="1">
        <v>-5.58243E-5</v>
      </c>
      <c r="CA8" s="1">
        <v>-6.5317100000000005E-5</v>
      </c>
      <c r="CB8">
        <v>-2.3628000000000001E-4</v>
      </c>
      <c r="CC8">
        <v>-1.2151700000000001</v>
      </c>
      <c r="CD8" s="1">
        <v>9.0926899999999998E-5</v>
      </c>
      <c r="CE8" s="1">
        <v>9.68084E-5</v>
      </c>
      <c r="CF8">
        <v>8.47944E-4</v>
      </c>
      <c r="CG8">
        <v>3.4180000000000001</v>
      </c>
      <c r="CH8">
        <v>3.4180000000000001</v>
      </c>
      <c r="CI8">
        <v>-5.4100000000000002E-2</v>
      </c>
      <c r="CJ8">
        <v>-50.7346</v>
      </c>
      <c r="CK8" s="1">
        <v>3.2837799999999999E-5</v>
      </c>
      <c r="CL8">
        <f t="shared" si="0"/>
        <v>37.600566530020274</v>
      </c>
      <c r="CM8">
        <f t="shared" si="14"/>
        <v>37.601814018804319</v>
      </c>
      <c r="CN8">
        <f t="shared" si="15"/>
        <v>3.3177393299365959E-5</v>
      </c>
      <c r="CO8">
        <f t="shared" si="16"/>
        <v>0.99885172989838389</v>
      </c>
      <c r="CP8">
        <f t="shared" si="17"/>
        <v>4.7926817607025107E-2</v>
      </c>
      <c r="CQ8">
        <f t="shared" si="18"/>
        <v>-4.7908471891784633E-2</v>
      </c>
      <c r="CR8">
        <f t="shared" si="19"/>
        <v>-50.676342975702546</v>
      </c>
      <c r="CS8">
        <f t="shared" si="20"/>
        <v>0.12319258105095687</v>
      </c>
      <c r="CT8" s="1">
        <f t="shared" si="21"/>
        <v>1.4696780593365058E-5</v>
      </c>
      <c r="CU8" s="1">
        <f t="shared" si="22"/>
        <v>2.8926819406634942E-5</v>
      </c>
      <c r="CV8" s="1">
        <f t="shared" si="23"/>
        <v>1.2144698230624274E-4</v>
      </c>
      <c r="CW8" s="1">
        <f t="shared" si="24"/>
        <v>5.5711639298705576E-5</v>
      </c>
      <c r="CX8" s="1">
        <f t="shared" si="25"/>
        <v>-1.2088039298705576E-5</v>
      </c>
      <c r="CY8" s="1">
        <f t="shared" si="26"/>
        <v>-1.017598501276793E-4</v>
      </c>
      <c r="CZ8" s="1">
        <f t="shared" si="27"/>
        <v>1.017598501276793E-4</v>
      </c>
      <c r="DA8">
        <f t="shared" si="28"/>
        <v>-1.2347198835994998E-3</v>
      </c>
      <c r="DB8">
        <f t="shared" si="29"/>
        <v>-1.4470523866666669E-4</v>
      </c>
      <c r="DC8">
        <f t="shared" si="30"/>
        <v>-9.2206150000000004</v>
      </c>
      <c r="DD8">
        <f t="shared" si="31"/>
        <v>-35.492999999999995</v>
      </c>
      <c r="DE8">
        <f t="shared" si="32"/>
        <v>36.67114383242258</v>
      </c>
      <c r="DF8">
        <f t="shared" si="33"/>
        <v>-8.9883059999999997</v>
      </c>
      <c r="DG8">
        <f t="shared" si="34"/>
        <v>-35.469799999999999</v>
      </c>
      <c r="DH8">
        <f t="shared" si="35"/>
        <v>36.590932712758715</v>
      </c>
      <c r="DI8">
        <f t="shared" si="36"/>
        <v>0.99998208720956949</v>
      </c>
      <c r="DJ8">
        <f t="shared" si="37"/>
        <v>-9.2144452399999981</v>
      </c>
      <c r="DK8">
        <f t="shared" si="38"/>
        <v>-35.496336079999999</v>
      </c>
      <c r="DL8">
        <f t="shared" si="39"/>
        <v>36.672822037378964</v>
      </c>
      <c r="DM8">
        <f t="shared" si="40"/>
        <v>-8.9827101099999993</v>
      </c>
      <c r="DN8">
        <f t="shared" si="41"/>
        <v>-35.473549869999999</v>
      </c>
      <c r="DO8">
        <f t="shared" si="42"/>
        <v>36.593193647175333</v>
      </c>
      <c r="DP8">
        <f t="shared" si="43"/>
        <v>0.99998216074177548</v>
      </c>
      <c r="DQ8">
        <f t="shared" si="44"/>
        <v>0.99999998275661328</v>
      </c>
      <c r="DR8">
        <f t="shared" si="45"/>
        <v>0.99999998496478193</v>
      </c>
      <c r="DS8">
        <f t="shared" si="46"/>
        <v>-0.25126087189603591</v>
      </c>
      <c r="DT8">
        <f t="shared" si="47"/>
        <v>-0.96791940483391692</v>
      </c>
      <c r="DU8" s="1">
        <f t="shared" si="48"/>
        <v>5.2653630195754941E-5</v>
      </c>
      <c r="DV8" s="1">
        <f t="shared" si="49"/>
        <v>-9.0300301957549371E-6</v>
      </c>
      <c r="DW8" s="1">
        <f t="shared" si="50"/>
        <v>-1.055793045848706E-4</v>
      </c>
      <c r="DX8" s="1">
        <f t="shared" si="51"/>
        <v>1.055793045848706E-4</v>
      </c>
    </row>
    <row r="9" spans="1:128" x14ac:dyDescent="0.3">
      <c r="A9">
        <v>4</v>
      </c>
      <c r="B9">
        <v>-3.3807400000000001E-3</v>
      </c>
      <c r="C9">
        <v>-1.53861E-2</v>
      </c>
      <c r="D9">
        <v>3.8984099999999998E-4</v>
      </c>
      <c r="E9">
        <v>-3.7089499999999999E-3</v>
      </c>
      <c r="F9">
        <v>-1.29544E-2</v>
      </c>
      <c r="G9">
        <v>-2.15669E-2</v>
      </c>
      <c r="H9" s="1">
        <v>-3.0167799999999999E-6</v>
      </c>
      <c r="I9" s="1">
        <v>-4.9654599999999997E-5</v>
      </c>
      <c r="J9" s="1">
        <v>2.8769299999999999E-5</v>
      </c>
      <c r="K9" s="1">
        <v>4.4634500000000001E-5</v>
      </c>
      <c r="L9" s="1">
        <v>-9.7306000000000007E-5</v>
      </c>
      <c r="M9">
        <v>0.40049000000000001</v>
      </c>
      <c r="N9">
        <v>1.0881400000000001E-4</v>
      </c>
      <c r="O9">
        <v>1.09406E-4</v>
      </c>
      <c r="P9">
        <v>1.00439E-3</v>
      </c>
      <c r="Q9">
        <v>0.94850500000000004</v>
      </c>
      <c r="R9">
        <v>18.195399999999999</v>
      </c>
      <c r="S9">
        <v>-5.1288100000000003E-2</v>
      </c>
      <c r="T9">
        <v>-6.6767099999999998E-3</v>
      </c>
      <c r="U9">
        <v>-1.3787499999999999E-2</v>
      </c>
      <c r="V9">
        <v>-2.0901300000000001E-2</v>
      </c>
      <c r="W9">
        <f t="shared" si="6"/>
        <v>0.94182829000000001</v>
      </c>
      <c r="X9">
        <f t="shared" si="7"/>
        <v>18.1816125</v>
      </c>
      <c r="Y9">
        <v>2.18359E-4</v>
      </c>
      <c r="Z9" s="1">
        <v>4.4434100000000002E-5</v>
      </c>
      <c r="AA9" s="1">
        <v>5.1051599999999998E-5</v>
      </c>
      <c r="AB9">
        <v>2.32241E-4</v>
      </c>
      <c r="AC9" s="1">
        <v>3.0552200000000002E-5</v>
      </c>
      <c r="AD9">
        <v>0.26588699999999998</v>
      </c>
      <c r="AE9">
        <v>1.0197E-4</v>
      </c>
      <c r="AF9" s="1">
        <v>9.5586899999999998E-5</v>
      </c>
      <c r="AG9">
        <v>9.4166900000000001E-4</v>
      </c>
      <c r="AH9">
        <v>-0.85893600000000003</v>
      </c>
      <c r="AI9">
        <v>-19.361699999999999</v>
      </c>
      <c r="AJ9">
        <v>-0.110016</v>
      </c>
      <c r="AK9">
        <v>-1.7066900000000001E-3</v>
      </c>
      <c r="AL9">
        <v>-1.2863299999999999E-2</v>
      </c>
      <c r="AM9">
        <v>-1.8289699999999999E-2</v>
      </c>
      <c r="AN9">
        <f t="shared" si="8"/>
        <v>-0.86064269000000004</v>
      </c>
      <c r="AO9">
        <f t="shared" si="9"/>
        <v>-19.374563299999998</v>
      </c>
      <c r="AP9">
        <v>1.3989699999999999E-4</v>
      </c>
      <c r="AQ9" s="1">
        <v>-9.4645600000000001E-5</v>
      </c>
      <c r="AR9">
        <v>-1.8039400000000001E-4</v>
      </c>
      <c r="AS9">
        <v>2.3837399999999999E-4</v>
      </c>
      <c r="AT9">
        <v>-1.9312299999999999E-4</v>
      </c>
      <c r="AU9">
        <v>-0.49698300000000001</v>
      </c>
      <c r="AV9">
        <v>1.3647799999999999E-4</v>
      </c>
      <c r="AW9">
        <v>1.6758499999999999E-4</v>
      </c>
      <c r="AX9">
        <v>1.25858E-3</v>
      </c>
      <c r="AY9">
        <v>8.1293699999999998</v>
      </c>
      <c r="AZ9">
        <v>16.1081</v>
      </c>
      <c r="BA9">
        <v>-5.1926199999999999E-2</v>
      </c>
      <c r="BB9">
        <v>-5.6338500000000001E-3</v>
      </c>
      <c r="BC9">
        <v>-1.22197E-2</v>
      </c>
      <c r="BD9">
        <v>-1.9400799999999999E-2</v>
      </c>
      <c r="BE9">
        <f t="shared" si="10"/>
        <v>8.1237361499999992</v>
      </c>
      <c r="BF9">
        <f t="shared" si="11"/>
        <v>16.095880300000001</v>
      </c>
      <c r="BG9">
        <v>1.00375E-4</v>
      </c>
      <c r="BH9" s="1">
        <v>-8.3753799999999998E-5</v>
      </c>
      <c r="BI9" s="1">
        <v>7.4067100000000001E-5</v>
      </c>
      <c r="BJ9">
        <v>1.26487E-4</v>
      </c>
      <c r="BK9">
        <v>-1.0986500000000001E-4</v>
      </c>
      <c r="BL9">
        <v>0.33902100000000002</v>
      </c>
      <c r="BM9">
        <v>1.16012E-4</v>
      </c>
      <c r="BN9">
        <v>1.048E-4</v>
      </c>
      <c r="BO9">
        <v>1.0564999999999999E-3</v>
      </c>
      <c r="BP9">
        <v>-8.2721099999999996</v>
      </c>
      <c r="BQ9">
        <v>-17.297599999999999</v>
      </c>
      <c r="BR9">
        <v>-0.11829199999999999</v>
      </c>
      <c r="BS9">
        <v>-1.0696099999999999E-3</v>
      </c>
      <c r="BT9">
        <v>-1.42636E-2</v>
      </c>
      <c r="BU9">
        <v>-2.7975400000000001E-2</v>
      </c>
      <c r="BV9">
        <f t="shared" si="12"/>
        <v>-8.2731796099999997</v>
      </c>
      <c r="BW9">
        <f t="shared" si="13"/>
        <v>-17.311863599999999</v>
      </c>
      <c r="BX9" s="1">
        <v>-4.5419700000000002E-5</v>
      </c>
      <c r="BY9" s="1">
        <v>5.7855600000000002E-5</v>
      </c>
      <c r="BZ9" s="1">
        <v>3.8577300000000001E-5</v>
      </c>
      <c r="CA9" s="1">
        <v>7.0679599999999993E-5</v>
      </c>
      <c r="CB9" s="1">
        <v>-5.8243699999999999E-5</v>
      </c>
      <c r="CC9">
        <v>1.2499400000000001</v>
      </c>
      <c r="CD9" s="1">
        <v>9.1306199999999997E-5</v>
      </c>
      <c r="CE9" s="1">
        <v>9.7294599999999995E-5</v>
      </c>
      <c r="CF9">
        <v>8.5282800000000003E-4</v>
      </c>
      <c r="CG9">
        <v>4.1040000000000001</v>
      </c>
      <c r="CH9">
        <v>4.1040000000000001</v>
      </c>
      <c r="CI9">
        <v>-5.9900000000000002E-2</v>
      </c>
      <c r="CJ9">
        <v>-56.551499999999997</v>
      </c>
      <c r="CK9" s="1">
        <v>-3.1885199999999998E-5</v>
      </c>
      <c r="CL9">
        <f t="shared" si="0"/>
        <v>37.600566530020274</v>
      </c>
      <c r="CM9">
        <f t="shared" si="14"/>
        <v>37.5994048138298</v>
      </c>
      <c r="CN9">
        <f t="shared" si="15"/>
        <v>-3.0896241670887299E-5</v>
      </c>
      <c r="CO9">
        <f t="shared" si="16"/>
        <v>0.99885027398588233</v>
      </c>
      <c r="CP9">
        <f t="shared" si="17"/>
        <v>4.7957197443971644E-2</v>
      </c>
      <c r="CQ9">
        <f t="shared" si="18"/>
        <v>-4.7938816822361396E-2</v>
      </c>
      <c r="CR9">
        <f t="shared" si="19"/>
        <v>-56.48648126931262</v>
      </c>
      <c r="CS9">
        <f t="shared" si="20"/>
        <v>0.13731684279959983</v>
      </c>
      <c r="CT9" s="1">
        <f t="shared" si="21"/>
        <v>-5.8791208597534736E-6</v>
      </c>
      <c r="CU9" s="1">
        <f t="shared" si="22"/>
        <v>-4.6792259140246529E-5</v>
      </c>
      <c r="CV9" s="1">
        <f t="shared" si="23"/>
        <v>6.1740520408834056E-5</v>
      </c>
      <c r="CW9" s="1">
        <f t="shared" si="24"/>
        <v>-3.0553301440665808E-5</v>
      </c>
      <c r="CX9" s="1">
        <f t="shared" si="25"/>
        <v>-2.2118078559334192E-5</v>
      </c>
      <c r="CY9" s="1">
        <f t="shared" si="26"/>
        <v>-7.3584127087671975E-5</v>
      </c>
      <c r="CZ9" s="1">
        <f t="shared" si="27"/>
        <v>7.3584127087671975E-5</v>
      </c>
      <c r="DA9">
        <f t="shared" si="28"/>
        <v>1.1989015839230022E-3</v>
      </c>
      <c r="DB9">
        <f t="shared" si="29"/>
        <v>1.40507448E-4</v>
      </c>
      <c r="DC9">
        <f t="shared" si="30"/>
        <v>-9.2206150000000004</v>
      </c>
      <c r="DD9">
        <f t="shared" si="31"/>
        <v>-35.492999999999995</v>
      </c>
      <c r="DE9">
        <f t="shared" si="32"/>
        <v>36.67114383242258</v>
      </c>
      <c r="DF9">
        <f t="shared" si="33"/>
        <v>-8.9883059999999997</v>
      </c>
      <c r="DG9">
        <f t="shared" si="34"/>
        <v>-35.469799999999999</v>
      </c>
      <c r="DH9">
        <f t="shared" si="35"/>
        <v>36.590932712758715</v>
      </c>
      <c r="DI9">
        <f t="shared" si="36"/>
        <v>0.99998208720956949</v>
      </c>
      <c r="DJ9">
        <f t="shared" si="37"/>
        <v>-9.2150078999999998</v>
      </c>
      <c r="DK9">
        <f t="shared" si="38"/>
        <v>-35.493476099999995</v>
      </c>
      <c r="DL9">
        <f t="shared" si="39"/>
        <v>36.670195203439178</v>
      </c>
      <c r="DM9">
        <f t="shared" si="40"/>
        <v>-8.9843788399999998</v>
      </c>
      <c r="DN9">
        <f t="shared" si="41"/>
        <v>-35.470443599999996</v>
      </c>
      <c r="DO9">
        <f t="shared" si="42"/>
        <v>36.590592128598033</v>
      </c>
      <c r="DP9">
        <f t="shared" si="43"/>
        <v>0.99998234305806988</v>
      </c>
      <c r="DQ9">
        <f t="shared" si="44"/>
        <v>0.99999998856046879</v>
      </c>
      <c r="DR9">
        <f t="shared" si="45"/>
        <v>0.99999999412913676</v>
      </c>
      <c r="DS9">
        <f t="shared" si="46"/>
        <v>-0.25129421452154566</v>
      </c>
      <c r="DT9">
        <f t="shared" si="47"/>
        <v>-0.96791074885445871</v>
      </c>
      <c r="DU9" s="1">
        <f t="shared" si="48"/>
        <v>-3.2714343414557796E-5</v>
      </c>
      <c r="DV9" s="1">
        <f t="shared" si="49"/>
        <v>-1.9957036585442187E-5</v>
      </c>
      <c r="DW9" s="1">
        <f t="shared" si="50"/>
        <v>-7.2959083511103649E-5</v>
      </c>
      <c r="DX9" s="1">
        <f t="shared" si="51"/>
        <v>7.2959083511103649E-5</v>
      </c>
    </row>
    <row r="10" spans="1:128" x14ac:dyDescent="0.3">
      <c r="A10">
        <v>5</v>
      </c>
      <c r="B10">
        <v>-3.3807400000000001E-3</v>
      </c>
      <c r="C10">
        <v>-1.53861E-2</v>
      </c>
      <c r="D10">
        <v>3.8984099999999998E-4</v>
      </c>
      <c r="E10">
        <v>-6.7572200000000004E-3</v>
      </c>
      <c r="F10">
        <v>-1.51758E-2</v>
      </c>
      <c r="G10">
        <v>-1.8558499999999999E-2</v>
      </c>
      <c r="H10" s="1">
        <v>8.12709E-7</v>
      </c>
      <c r="I10" s="1">
        <v>-1.15193E-5</v>
      </c>
      <c r="J10" s="1">
        <v>4.6107799999999999E-5</v>
      </c>
      <c r="K10" s="1">
        <v>6.5861100000000005E-5</v>
      </c>
      <c r="L10" s="1">
        <v>-7.6567600000000002E-5</v>
      </c>
      <c r="M10">
        <v>0.58705099999999999</v>
      </c>
      <c r="N10">
        <v>1.10171E-4</v>
      </c>
      <c r="O10">
        <v>1.10932E-4</v>
      </c>
      <c r="P10">
        <v>1.0175200000000001E-3</v>
      </c>
      <c r="Q10">
        <v>0.94850500000000004</v>
      </c>
      <c r="R10">
        <v>18.195399999999999</v>
      </c>
      <c r="S10">
        <v>-5.1288100000000003E-2</v>
      </c>
      <c r="T10">
        <v>-7.79936E-3</v>
      </c>
      <c r="U10">
        <v>-1.49786E-2</v>
      </c>
      <c r="V10">
        <v>-3.2391200000000002E-2</v>
      </c>
      <c r="W10">
        <f t="shared" si="6"/>
        <v>0.94070564000000001</v>
      </c>
      <c r="X10">
        <f t="shared" si="7"/>
        <v>18.1804214</v>
      </c>
      <c r="Y10">
        <v>1.20591E-4</v>
      </c>
      <c r="Z10" s="1">
        <v>-2.2271599999999999E-5</v>
      </c>
      <c r="AA10" s="1">
        <v>6.8453400000000004E-5</v>
      </c>
      <c r="AB10">
        <v>1.4826999999999999E-4</v>
      </c>
      <c r="AC10" s="1">
        <v>-4.9950700000000003E-5</v>
      </c>
      <c r="AD10">
        <v>0.38286700000000001</v>
      </c>
      <c r="AE10">
        <v>1.03854E-4</v>
      </c>
      <c r="AF10" s="1">
        <v>9.7573900000000004E-5</v>
      </c>
      <c r="AG10">
        <v>9.6037800000000001E-4</v>
      </c>
      <c r="AH10">
        <v>-0.85893600000000003</v>
      </c>
      <c r="AI10">
        <v>-19.361699999999999</v>
      </c>
      <c r="AJ10">
        <v>-0.110016</v>
      </c>
      <c r="AK10">
        <v>-5.6458899999999998E-3</v>
      </c>
      <c r="AL10">
        <v>-1.5324000000000001E-2</v>
      </c>
      <c r="AM10">
        <v>-7.6797200000000001E-4</v>
      </c>
      <c r="AN10">
        <f t="shared" si="8"/>
        <v>-0.86458189000000008</v>
      </c>
      <c r="AO10">
        <f t="shared" si="9"/>
        <v>-19.377023999999999</v>
      </c>
      <c r="AP10">
        <v>2.3027400000000001E-4</v>
      </c>
      <c r="AQ10">
        <v>1.7311400000000001E-4</v>
      </c>
      <c r="AR10" s="1">
        <v>1.9032500000000001E-5</v>
      </c>
      <c r="AS10">
        <v>2.41248E-4</v>
      </c>
      <c r="AT10">
        <v>1.6213999999999999E-4</v>
      </c>
      <c r="AU10">
        <v>0.40714800000000001</v>
      </c>
      <c r="AV10">
        <v>1.3935600000000001E-4</v>
      </c>
      <c r="AW10">
        <v>1.7163899999999999E-4</v>
      </c>
      <c r="AX10">
        <v>1.28594E-3</v>
      </c>
      <c r="AY10">
        <v>8.1293699999999998</v>
      </c>
      <c r="AZ10">
        <v>16.1081</v>
      </c>
      <c r="BA10">
        <v>-5.1926199999999999E-2</v>
      </c>
      <c r="BB10">
        <v>-7.1680600000000004E-3</v>
      </c>
      <c r="BC10">
        <v>-1.4059500000000001E-2</v>
      </c>
      <c r="BD10">
        <v>-1.92435E-2</v>
      </c>
      <c r="BE10">
        <f t="shared" si="10"/>
        <v>8.1222019400000001</v>
      </c>
      <c r="BF10">
        <f t="shared" si="11"/>
        <v>16.094040500000002</v>
      </c>
      <c r="BG10" s="1">
        <v>4.3714300000000003E-5</v>
      </c>
      <c r="BH10" s="1">
        <v>1.9339900000000001E-5</v>
      </c>
      <c r="BI10" s="1">
        <v>6.8646000000000006E-5</v>
      </c>
      <c r="BJ10">
        <v>1.0144100000000001E-4</v>
      </c>
      <c r="BK10" s="1">
        <v>-3.8387099999999997E-5</v>
      </c>
      <c r="BL10">
        <v>0.69820599999999999</v>
      </c>
      <c r="BM10">
        <v>1.17957E-4</v>
      </c>
      <c r="BN10">
        <v>1.07247E-4</v>
      </c>
      <c r="BO10">
        <v>1.0818399999999999E-3</v>
      </c>
      <c r="BP10">
        <v>-8.2721099999999996</v>
      </c>
      <c r="BQ10">
        <v>-17.297599999999999</v>
      </c>
      <c r="BR10">
        <v>-0.11829199999999999</v>
      </c>
      <c r="BS10">
        <v>-5.9335100000000003E-3</v>
      </c>
      <c r="BT10">
        <v>-1.6209299999999999E-2</v>
      </c>
      <c r="BU10">
        <v>-1.6712100000000001E-2</v>
      </c>
      <c r="BV10">
        <f t="shared" si="12"/>
        <v>-8.2780435099999998</v>
      </c>
      <c r="BW10">
        <f t="shared" si="13"/>
        <v>-17.313809299999999</v>
      </c>
      <c r="BX10" s="1">
        <v>-1.82856E-5</v>
      </c>
      <c r="BY10" s="1">
        <v>5.8449400000000003E-5</v>
      </c>
      <c r="BZ10" s="1">
        <v>1.62768E-5</v>
      </c>
      <c r="CA10" s="1">
        <v>6.1885999999999997E-5</v>
      </c>
      <c r="CB10" s="1">
        <v>-2.17222E-5</v>
      </c>
      <c r="CC10">
        <v>1.3726100000000001</v>
      </c>
      <c r="CD10" s="1">
        <v>9.3280899999999997E-5</v>
      </c>
      <c r="CE10" s="1">
        <v>9.93056E-5</v>
      </c>
      <c r="CF10">
        <v>8.6967399999999997E-4</v>
      </c>
      <c r="CG10">
        <v>5.2270000000000003</v>
      </c>
      <c r="CH10">
        <v>5.2270000000000003</v>
      </c>
      <c r="CI10">
        <v>-7.1199999999999999E-2</v>
      </c>
      <c r="CJ10">
        <v>-67.861999999999995</v>
      </c>
      <c r="CK10" s="1">
        <v>4.9458500000000003E-6</v>
      </c>
      <c r="CL10">
        <f t="shared" si="0"/>
        <v>37.600566530020274</v>
      </c>
      <c r="CM10">
        <f t="shared" si="14"/>
        <v>37.600808076954337</v>
      </c>
      <c r="CN10">
        <f t="shared" si="15"/>
        <v>6.4240237941749398E-6</v>
      </c>
      <c r="CO10">
        <f t="shared" si="16"/>
        <v>0.99884676209975087</v>
      </c>
      <c r="CP10">
        <f t="shared" si="17"/>
        <v>4.8030399291500769E-2</v>
      </c>
      <c r="CQ10">
        <f t="shared" si="18"/>
        <v>-4.8011934379316362E-2</v>
      </c>
      <c r="CR10">
        <f t="shared" si="19"/>
        <v>-67.783738969613282</v>
      </c>
      <c r="CS10">
        <f t="shared" si="20"/>
        <v>0.16478011763703482</v>
      </c>
      <c r="CT10" s="1">
        <f t="shared" si="21"/>
        <v>-3.6380615128538982E-6</v>
      </c>
      <c r="CU10" s="1">
        <f t="shared" si="22"/>
        <v>-7.068529487146104E-6</v>
      </c>
      <c r="CV10" s="1">
        <f t="shared" si="23"/>
        <v>9.2973260773264465E-5</v>
      </c>
      <c r="CW10" s="1">
        <f t="shared" si="24"/>
        <v>1.4216623255764917E-5</v>
      </c>
      <c r="CX10" s="1">
        <f t="shared" si="25"/>
        <v>-2.4923214255764919E-5</v>
      </c>
      <c r="CY10" s="1">
        <f t="shared" si="26"/>
        <v>-8.4403012084327433E-5</v>
      </c>
      <c r="CZ10" s="1">
        <f t="shared" si="27"/>
        <v>8.4403012084327433E-5</v>
      </c>
      <c r="DA10">
        <f t="shared" si="28"/>
        <v>-1.8596676197250078E-4</v>
      </c>
      <c r="DB10">
        <f t="shared" si="29"/>
        <v>-2.1794712333333339E-5</v>
      </c>
      <c r="DC10">
        <f t="shared" si="30"/>
        <v>-9.2206150000000004</v>
      </c>
      <c r="DD10">
        <f t="shared" si="31"/>
        <v>-35.492999999999995</v>
      </c>
      <c r="DE10">
        <f t="shared" si="32"/>
        <v>36.67114383242258</v>
      </c>
      <c r="DF10">
        <f t="shared" si="33"/>
        <v>-8.9883059999999997</v>
      </c>
      <c r="DG10">
        <f t="shared" si="34"/>
        <v>-35.469799999999999</v>
      </c>
      <c r="DH10">
        <f t="shared" si="35"/>
        <v>36.590932712758715</v>
      </c>
      <c r="DI10">
        <f t="shared" si="36"/>
        <v>0.99998208720956949</v>
      </c>
      <c r="DJ10">
        <f t="shared" si="37"/>
        <v>-9.2187491500000007</v>
      </c>
      <c r="DK10">
        <f t="shared" si="38"/>
        <v>-35.494230700000003</v>
      </c>
      <c r="DL10">
        <f t="shared" si="39"/>
        <v>36.671865903924882</v>
      </c>
      <c r="DM10">
        <f t="shared" si="40"/>
        <v>-8.9867838300000003</v>
      </c>
      <c r="DN10">
        <f t="shared" si="41"/>
        <v>-35.471064499999997</v>
      </c>
      <c r="DO10">
        <f t="shared" si="42"/>
        <v>36.591784602152295</v>
      </c>
      <c r="DP10">
        <f t="shared" si="43"/>
        <v>0.99998214026385013</v>
      </c>
      <c r="DQ10">
        <f t="shared" si="44"/>
        <v>0.99999999833632003</v>
      </c>
      <c r="DR10">
        <f t="shared" si="45"/>
        <v>0.9999999988086562</v>
      </c>
      <c r="DS10">
        <f t="shared" si="46"/>
        <v>-0.25138478565971589</v>
      </c>
      <c r="DT10">
        <f t="shared" si="47"/>
        <v>-0.96788722976327091</v>
      </c>
      <c r="DU10" s="1">
        <f t="shared" si="48"/>
        <v>1.1697186288553749E-5</v>
      </c>
      <c r="DV10" s="1">
        <f t="shared" si="49"/>
        <v>-2.2403777288553751E-5</v>
      </c>
      <c r="DW10" s="1">
        <f t="shared" si="50"/>
        <v>-8.6561652089414679E-5</v>
      </c>
      <c r="DX10" s="1">
        <f t="shared" si="51"/>
        <v>8.6561652089414679E-5</v>
      </c>
    </row>
    <row r="11" spans="1:128" x14ac:dyDescent="0.3">
      <c r="A11">
        <v>6</v>
      </c>
      <c r="B11">
        <v>-3.3807400000000001E-3</v>
      </c>
      <c r="C11">
        <v>-1.53861E-2</v>
      </c>
      <c r="D11">
        <v>3.8984099999999998E-4</v>
      </c>
      <c r="E11">
        <v>-5.3079900000000003E-3</v>
      </c>
      <c r="F11">
        <v>-1.87954E-2</v>
      </c>
      <c r="G11">
        <v>-2.2380000000000001E-2</v>
      </c>
      <c r="H11" s="1">
        <v>8.6232199999999997E-5</v>
      </c>
      <c r="I11" s="1">
        <v>-4.5319199999999998E-5</v>
      </c>
      <c r="J11" s="1">
        <v>5.3634899999999997E-5</v>
      </c>
      <c r="K11">
        <v>1.33681E-4</v>
      </c>
      <c r="L11" s="1">
        <v>-9.2767600000000003E-5</v>
      </c>
      <c r="M11">
        <v>0.367365</v>
      </c>
      <c r="N11">
        <v>1.10572E-4</v>
      </c>
      <c r="O11">
        <v>1.11241E-4</v>
      </c>
      <c r="P11">
        <v>1.02096E-3</v>
      </c>
      <c r="Q11">
        <v>0.94850500000000004</v>
      </c>
      <c r="R11">
        <v>18.195399999999999</v>
      </c>
      <c r="S11">
        <v>-5.1288100000000003E-2</v>
      </c>
      <c r="T11">
        <v>-5.3163400000000001E-3</v>
      </c>
      <c r="U11">
        <v>-1.8745000000000001E-2</v>
      </c>
      <c r="V11">
        <v>-2.4906000000000001E-2</v>
      </c>
      <c r="W11">
        <f t="shared" si="6"/>
        <v>0.94318866000000001</v>
      </c>
      <c r="X11">
        <f t="shared" si="7"/>
        <v>18.176655</v>
      </c>
      <c r="Y11">
        <v>3.3564100000000002E-4</v>
      </c>
      <c r="Z11" s="1">
        <v>1.9936400000000001E-5</v>
      </c>
      <c r="AA11" s="1">
        <v>9.4065400000000002E-5</v>
      </c>
      <c r="AB11">
        <v>3.6163200000000002E-4</v>
      </c>
      <c r="AC11" s="1">
        <v>-6.0545999999999996E-6</v>
      </c>
      <c r="AD11">
        <v>0.26957500000000001</v>
      </c>
      <c r="AE11">
        <v>1.03682E-4</v>
      </c>
      <c r="AF11" s="1">
        <v>9.7442500000000001E-5</v>
      </c>
      <c r="AG11">
        <v>9.5904900000000001E-4</v>
      </c>
      <c r="AH11">
        <v>-0.85893600000000003</v>
      </c>
      <c r="AI11">
        <v>-19.361699999999999</v>
      </c>
      <c r="AJ11">
        <v>-0.110016</v>
      </c>
      <c r="AK11">
        <v>-5.81278E-3</v>
      </c>
      <c r="AL11">
        <v>-1.8321299999999999E-2</v>
      </c>
      <c r="AM11">
        <v>-1.13189E-2</v>
      </c>
      <c r="AN11">
        <f t="shared" si="8"/>
        <v>-0.86474877999999999</v>
      </c>
      <c r="AO11">
        <f t="shared" si="9"/>
        <v>-19.380021299999999</v>
      </c>
      <c r="AP11">
        <v>1.6473E-4</v>
      </c>
      <c r="AQ11">
        <v>2.82494E-4</v>
      </c>
      <c r="AR11" s="1">
        <v>2.0035100000000001E-5</v>
      </c>
      <c r="AS11">
        <v>2.8884400000000001E-4</v>
      </c>
      <c r="AT11">
        <v>1.5838000000000001E-4</v>
      </c>
      <c r="AU11">
        <v>1.2073</v>
      </c>
      <c r="AV11">
        <v>1.4312799999999999E-4</v>
      </c>
      <c r="AW11">
        <v>1.7615299999999999E-4</v>
      </c>
      <c r="AX11">
        <v>1.32059E-3</v>
      </c>
      <c r="AY11">
        <v>8.1293699999999998</v>
      </c>
      <c r="AZ11">
        <v>16.1081</v>
      </c>
      <c r="BA11">
        <v>-5.1926199999999999E-2</v>
      </c>
      <c r="BB11">
        <v>-4.3418299999999996E-3</v>
      </c>
      <c r="BC11">
        <v>-1.7783199999999999E-2</v>
      </c>
      <c r="BD11">
        <v>-1.0980699999999999E-2</v>
      </c>
      <c r="BE11">
        <f t="shared" si="10"/>
        <v>8.1250281700000002</v>
      </c>
      <c r="BF11">
        <f t="shared" si="11"/>
        <v>16.0903168</v>
      </c>
      <c r="BG11">
        <v>2.0694999999999999E-4</v>
      </c>
      <c r="BH11" s="1">
        <v>3.36672E-6</v>
      </c>
      <c r="BI11" s="1">
        <v>6.70083E-5</v>
      </c>
      <c r="BJ11">
        <v>2.2718400000000001E-4</v>
      </c>
      <c r="BK11" s="1">
        <v>-1.6866599999999999E-5</v>
      </c>
      <c r="BL11">
        <v>0.293159</v>
      </c>
      <c r="BM11">
        <v>1.21465E-4</v>
      </c>
      <c r="BN11">
        <v>1.10021E-4</v>
      </c>
      <c r="BO11">
        <v>1.10943E-3</v>
      </c>
      <c r="BP11">
        <v>-8.2721099999999996</v>
      </c>
      <c r="BQ11">
        <v>-17.297599999999999</v>
      </c>
      <c r="BR11">
        <v>-0.11829199999999999</v>
      </c>
      <c r="BS11">
        <v>-5.8493499999999997E-3</v>
      </c>
      <c r="BT11">
        <v>-1.9144700000000001E-2</v>
      </c>
      <c r="BU11">
        <v>-2.2580099999999999E-2</v>
      </c>
      <c r="BV11">
        <f t="shared" si="12"/>
        <v>-8.2779593499999997</v>
      </c>
      <c r="BW11">
        <f t="shared" si="13"/>
        <v>-17.316744699999997</v>
      </c>
      <c r="BX11" s="1">
        <v>-9.3510400000000005E-5</v>
      </c>
      <c r="BY11" s="1">
        <v>-2.8997E-7</v>
      </c>
      <c r="BZ11" s="1">
        <v>5.1787299999999996E-6</v>
      </c>
      <c r="CA11" s="1">
        <v>3.4919200000000002E-7</v>
      </c>
      <c r="CB11" s="1">
        <v>-9.4149500000000004E-5</v>
      </c>
      <c r="CC11">
        <v>0.74634199999999995</v>
      </c>
      <c r="CD11" s="1">
        <v>9.2881900000000003E-5</v>
      </c>
      <c r="CE11" s="1">
        <v>9.8699599999999999E-5</v>
      </c>
      <c r="CF11">
        <v>8.6361800000000002E-4</v>
      </c>
      <c r="CG11">
        <v>5.9130000000000003</v>
      </c>
      <c r="CH11">
        <v>5.9130000000000003</v>
      </c>
      <c r="CI11">
        <v>-8.0500000000000002E-2</v>
      </c>
      <c r="CJ11">
        <v>-77.233500000000006</v>
      </c>
      <c r="CK11" s="1">
        <v>-1.08983E-5</v>
      </c>
      <c r="CL11">
        <f t="shared" si="0"/>
        <v>37.600566530020274</v>
      </c>
      <c r="CM11">
        <f t="shared" si="14"/>
        <v>37.600167186994469</v>
      </c>
      <c r="CN11">
        <f t="shared" si="15"/>
        <v>-1.0620665129768057E-5</v>
      </c>
      <c r="CO11">
        <f t="shared" si="16"/>
        <v>0.99884333261662961</v>
      </c>
      <c r="CP11">
        <f t="shared" si="17"/>
        <v>4.8101776101904692E-2</v>
      </c>
      <c r="CQ11">
        <f t="shared" si="18"/>
        <v>-4.8083228752912245E-2</v>
      </c>
      <c r="CR11">
        <f t="shared" si="19"/>
        <v>-77.144166529646469</v>
      </c>
      <c r="CS11">
        <f t="shared" si="20"/>
        <v>0.18753501988824667</v>
      </c>
      <c r="CT11" s="1">
        <f t="shared" si="21"/>
        <v>8.0776141190633878E-5</v>
      </c>
      <c r="CU11" s="1">
        <f t="shared" si="22"/>
        <v>-3.9863141190633899E-5</v>
      </c>
      <c r="CV11" s="1">
        <f t="shared" si="23"/>
        <v>1.1940998442564476E-4</v>
      </c>
      <c r="CW11" s="1">
        <f t="shared" si="24"/>
        <v>-6.1951959114019092E-6</v>
      </c>
      <c r="CX11" s="1">
        <f t="shared" si="25"/>
        <v>4.7108195911401885E-5</v>
      </c>
      <c r="CY11" s="1">
        <f t="shared" si="26"/>
        <v>-1.6115622623462191E-4</v>
      </c>
      <c r="CZ11" s="1">
        <f t="shared" si="27"/>
        <v>1.6115622623462191E-4</v>
      </c>
      <c r="DA11">
        <f t="shared" si="28"/>
        <v>4.0978225421411994E-4</v>
      </c>
      <c r="DB11">
        <f t="shared" si="29"/>
        <v>4.8025175333333337E-5</v>
      </c>
      <c r="DC11">
        <f t="shared" si="30"/>
        <v>-9.2206150000000004</v>
      </c>
      <c r="DD11">
        <f t="shared" si="31"/>
        <v>-35.492999999999995</v>
      </c>
      <c r="DE11">
        <f t="shared" si="32"/>
        <v>36.67114383242258</v>
      </c>
      <c r="DF11">
        <f t="shared" si="33"/>
        <v>-8.9883059999999997</v>
      </c>
      <c r="DG11">
        <f t="shared" si="34"/>
        <v>-35.469799999999999</v>
      </c>
      <c r="DH11">
        <f t="shared" si="35"/>
        <v>36.590932712758715</v>
      </c>
      <c r="DI11">
        <f t="shared" si="36"/>
        <v>0.99998208720956949</v>
      </c>
      <c r="DJ11">
        <f t="shared" si="37"/>
        <v>-9.2211480100000003</v>
      </c>
      <c r="DK11">
        <f t="shared" si="38"/>
        <v>-35.493399699999998</v>
      </c>
      <c r="DL11">
        <f t="shared" si="39"/>
        <v>36.671664713867123</v>
      </c>
      <c r="DM11">
        <f t="shared" si="40"/>
        <v>-8.9897769499999995</v>
      </c>
      <c r="DN11">
        <f t="shared" si="41"/>
        <v>-35.470338099999999</v>
      </c>
      <c r="DO11">
        <f t="shared" si="42"/>
        <v>36.591815676993441</v>
      </c>
      <c r="DP11">
        <f t="shared" si="43"/>
        <v>0.99998223073719217</v>
      </c>
      <c r="DQ11">
        <f t="shared" si="44"/>
        <v>0.99999999993584787</v>
      </c>
      <c r="DR11">
        <f t="shared" si="45"/>
        <v>0.99999999937501538</v>
      </c>
      <c r="DS11">
        <f t="shared" si="46"/>
        <v>-0.25145157935830192</v>
      </c>
      <c r="DT11">
        <f t="shared" si="47"/>
        <v>-0.967869879290711</v>
      </c>
      <c r="DU11" s="1">
        <f t="shared" si="48"/>
        <v>-1.0894971941353597E-5</v>
      </c>
      <c r="DV11" s="1">
        <f t="shared" si="49"/>
        <v>5.18079719413536E-5</v>
      </c>
      <c r="DW11" s="1">
        <f t="shared" si="50"/>
        <v>-1.5773687477074619E-4</v>
      </c>
      <c r="DX11" s="1">
        <f t="shared" si="51"/>
        <v>1.5773687477074619E-4</v>
      </c>
    </row>
    <row r="12" spans="1:128" x14ac:dyDescent="0.3">
      <c r="A12">
        <v>7</v>
      </c>
      <c r="B12">
        <v>-3.3807400000000001E-3</v>
      </c>
      <c r="C12">
        <v>-1.53861E-2</v>
      </c>
      <c r="D12">
        <v>3.8984099999999998E-4</v>
      </c>
      <c r="E12">
        <v>1.57584E-3</v>
      </c>
      <c r="F12">
        <v>-2.0334000000000001E-2</v>
      </c>
      <c r="G12">
        <v>-3.5528799999999999E-2</v>
      </c>
      <c r="H12" s="1">
        <v>4.9289699999999997E-5</v>
      </c>
      <c r="I12" s="1">
        <v>-6.5758899999999998E-5</v>
      </c>
      <c r="J12" s="1">
        <v>4.7100900000000002E-5</v>
      </c>
      <c r="K12" s="1">
        <v>8.1782199999999998E-5</v>
      </c>
      <c r="L12" s="1">
        <v>-9.8251299999999999E-5</v>
      </c>
      <c r="M12">
        <v>0.329791</v>
      </c>
      <c r="N12">
        <v>1.10708E-4</v>
      </c>
      <c r="O12">
        <v>1.11407E-4</v>
      </c>
      <c r="P12">
        <v>1.02205E-3</v>
      </c>
      <c r="Q12">
        <v>0.94850500000000004</v>
      </c>
      <c r="R12">
        <v>18.195399999999999</v>
      </c>
      <c r="S12">
        <v>-5.1288100000000003E-2</v>
      </c>
      <c r="T12">
        <v>1.0641299999999999E-2</v>
      </c>
      <c r="U12">
        <v>-2.13204E-2</v>
      </c>
      <c r="V12">
        <v>-5.0446900000000003E-2</v>
      </c>
      <c r="W12">
        <f t="shared" si="6"/>
        <v>0.95914630000000001</v>
      </c>
      <c r="X12">
        <f t="shared" si="7"/>
        <v>18.174079599999999</v>
      </c>
      <c r="Y12">
        <v>3.2172199999999998E-4</v>
      </c>
      <c r="Z12">
        <v>-1.26718E-4</v>
      </c>
      <c r="AA12" s="1">
        <v>-1.2057200000000001E-6</v>
      </c>
      <c r="AB12">
        <v>3.2190099999999998E-4</v>
      </c>
      <c r="AC12">
        <v>-1.2689799999999999E-4</v>
      </c>
      <c r="AD12">
        <v>-1.0047999999999999E-3</v>
      </c>
      <c r="AE12">
        <v>1.03606E-4</v>
      </c>
      <c r="AF12" s="1">
        <v>9.7261099999999996E-5</v>
      </c>
      <c r="AG12">
        <v>9.5750399999999997E-4</v>
      </c>
      <c r="AH12">
        <v>-0.85893600000000003</v>
      </c>
      <c r="AI12">
        <v>-19.361699999999999</v>
      </c>
      <c r="AJ12">
        <v>-0.110016</v>
      </c>
      <c r="AK12">
        <v>-8.6227300000000003E-3</v>
      </c>
      <c r="AL12">
        <v>-1.8847699999999998E-2</v>
      </c>
      <c r="AM12">
        <v>-1.2587299999999999E-2</v>
      </c>
      <c r="AN12">
        <f t="shared" si="8"/>
        <v>-0.86755873000000006</v>
      </c>
      <c r="AO12">
        <f t="shared" si="9"/>
        <v>-19.380547699999997</v>
      </c>
      <c r="AP12">
        <v>3.4316199999999999E-4</v>
      </c>
      <c r="AQ12">
        <v>1.3230699999999999E-4</v>
      </c>
      <c r="AR12">
        <v>1.63504E-4</v>
      </c>
      <c r="AS12">
        <v>4.3249400000000001E-4</v>
      </c>
      <c r="AT12" s="1">
        <v>4.2975800000000003E-5</v>
      </c>
      <c r="AU12">
        <v>0.49925599999999998</v>
      </c>
      <c r="AV12">
        <v>1.4556399999999999E-4</v>
      </c>
      <c r="AW12">
        <v>1.7928599999999999E-4</v>
      </c>
      <c r="AX12">
        <v>1.34326E-3</v>
      </c>
      <c r="AY12">
        <v>8.1293699999999998</v>
      </c>
      <c r="AZ12">
        <v>16.1081</v>
      </c>
      <c r="BA12">
        <v>-5.1926199999999999E-2</v>
      </c>
      <c r="BB12">
        <v>1.0770999999999999E-2</v>
      </c>
      <c r="BC12">
        <v>-2.4323000000000001E-2</v>
      </c>
      <c r="BD12">
        <v>-2.9756100000000001E-2</v>
      </c>
      <c r="BE12">
        <f t="shared" si="10"/>
        <v>8.1401409999999998</v>
      </c>
      <c r="BF12">
        <f t="shared" si="11"/>
        <v>16.083777000000001</v>
      </c>
      <c r="BG12" s="1">
        <v>9.8568399999999996E-5</v>
      </c>
      <c r="BH12" s="1">
        <v>-4.7629200000000001E-5</v>
      </c>
      <c r="BI12">
        <v>1.13383E-4</v>
      </c>
      <c r="BJ12">
        <v>1.6038700000000001E-4</v>
      </c>
      <c r="BK12">
        <v>-1.09447E-4</v>
      </c>
      <c r="BL12">
        <v>0.49879200000000001</v>
      </c>
      <c r="BM12">
        <v>1.17094E-4</v>
      </c>
      <c r="BN12">
        <v>1.0682400000000001E-4</v>
      </c>
      <c r="BO12">
        <v>1.07803E-3</v>
      </c>
      <c r="BP12">
        <v>-8.2721099999999996</v>
      </c>
      <c r="BQ12">
        <v>-17.297599999999999</v>
      </c>
      <c r="BR12">
        <v>-0.11829199999999999</v>
      </c>
      <c r="BS12">
        <v>-7.32995E-3</v>
      </c>
      <c r="BT12">
        <v>-1.6203200000000001E-2</v>
      </c>
      <c r="BU12">
        <v>-4.0637100000000002E-2</v>
      </c>
      <c r="BV12">
        <f t="shared" si="12"/>
        <v>-8.2794399500000004</v>
      </c>
      <c r="BW12">
        <f t="shared" si="13"/>
        <v>-17.313803199999999</v>
      </c>
      <c r="BX12" s="1">
        <v>5.07097E-5</v>
      </c>
      <c r="BY12" s="1">
        <v>-4.0635E-5</v>
      </c>
      <c r="BZ12" s="1">
        <v>-1.6556099999999999E-5</v>
      </c>
      <c r="CA12" s="1">
        <v>5.3754700000000002E-5</v>
      </c>
      <c r="CB12" s="1">
        <v>-4.3680000000000002E-5</v>
      </c>
      <c r="CC12">
        <v>-0.17116400000000001</v>
      </c>
      <c r="CD12" s="1">
        <v>9.4071099999999995E-5</v>
      </c>
      <c r="CE12">
        <v>1.00134E-4</v>
      </c>
      <c r="CF12">
        <v>8.7716300000000003E-4</v>
      </c>
      <c r="CG12">
        <v>7.4089999999999998</v>
      </c>
      <c r="CH12">
        <v>7.41</v>
      </c>
      <c r="CI12">
        <v>-9.1499999999999998E-2</v>
      </c>
      <c r="CJ12">
        <v>-88.2209</v>
      </c>
      <c r="CK12" s="1">
        <v>-4.2197699999999997E-5</v>
      </c>
      <c r="CL12">
        <f t="shared" si="0"/>
        <v>37.600566530020274</v>
      </c>
      <c r="CM12">
        <f t="shared" si="14"/>
        <v>37.599027685680014</v>
      </c>
      <c r="CN12">
        <f t="shared" si="15"/>
        <v>-4.0926094531883129E-5</v>
      </c>
      <c r="CO12">
        <f t="shared" si="16"/>
        <v>0.99881910814154029</v>
      </c>
      <c r="CP12">
        <f t="shared" si="17"/>
        <v>4.8602970058911898E-2</v>
      </c>
      <c r="CQ12">
        <f t="shared" si="18"/>
        <v>-4.8583836935116274E-2</v>
      </c>
      <c r="CR12">
        <f t="shared" si="19"/>
        <v>-88.116720657444006</v>
      </c>
      <c r="CS12">
        <f t="shared" si="20"/>
        <v>0.21420895064865725</v>
      </c>
      <c r="CT12" s="1">
        <f t="shared" si="21"/>
        <v>4.4446860205511586E-5</v>
      </c>
      <c r="CU12" s="1">
        <f t="shared" si="22"/>
        <v>-6.0916060205511587E-5</v>
      </c>
      <c r="CV12" s="1">
        <f t="shared" si="23"/>
        <v>1.049228978234036E-4</v>
      </c>
      <c r="CW12" s="1">
        <f t="shared" si="24"/>
        <v>-3.1367648997784861E-5</v>
      </c>
      <c r="CX12" s="1">
        <f t="shared" si="25"/>
        <v>1.4898448997784857E-5</v>
      </c>
      <c r="CY12" s="1">
        <f t="shared" si="26"/>
        <v>-1.4131386224098589E-4</v>
      </c>
      <c r="CZ12" s="1">
        <f t="shared" si="27"/>
        <v>1.4131386224098589E-4</v>
      </c>
      <c r="DA12">
        <f t="shared" si="28"/>
        <v>1.5866574262638365E-3</v>
      </c>
      <c r="DB12">
        <f t="shared" si="29"/>
        <v>1.85951198E-4</v>
      </c>
      <c r="DC12">
        <f t="shared" si="30"/>
        <v>-9.2206150000000004</v>
      </c>
      <c r="DD12">
        <f t="shared" si="31"/>
        <v>-35.492999999999995</v>
      </c>
      <c r="DE12">
        <f t="shared" si="32"/>
        <v>36.67114383242258</v>
      </c>
      <c r="DF12">
        <f t="shared" si="33"/>
        <v>-8.9883059999999997</v>
      </c>
      <c r="DG12">
        <f t="shared" si="34"/>
        <v>-35.469799999999999</v>
      </c>
      <c r="DH12">
        <f t="shared" si="35"/>
        <v>36.590932712758715</v>
      </c>
      <c r="DI12">
        <f t="shared" si="36"/>
        <v>0.99998208720956949</v>
      </c>
      <c r="DJ12">
        <f t="shared" si="37"/>
        <v>-9.2385862500000009</v>
      </c>
      <c r="DK12">
        <f t="shared" si="38"/>
        <v>-35.487882799999994</v>
      </c>
      <c r="DL12">
        <f t="shared" si="39"/>
        <v>36.670714494337638</v>
      </c>
      <c r="DM12">
        <f t="shared" si="40"/>
        <v>-9.0076997300000006</v>
      </c>
      <c r="DN12">
        <f t="shared" si="41"/>
        <v>-35.464324699999999</v>
      </c>
      <c r="DO12">
        <f t="shared" si="42"/>
        <v>36.590394652871289</v>
      </c>
      <c r="DP12">
        <f t="shared" si="43"/>
        <v>0.99998233252474877</v>
      </c>
      <c r="DQ12">
        <f t="shared" si="44"/>
        <v>0.99999987024896719</v>
      </c>
      <c r="DR12">
        <f t="shared" si="45"/>
        <v>0.99999984845274614</v>
      </c>
      <c r="DS12">
        <f t="shared" si="46"/>
        <v>-0.25193363089302612</v>
      </c>
      <c r="DT12">
        <f t="shared" si="47"/>
        <v>-0.96774451464477773</v>
      </c>
      <c r="DU12" s="1">
        <f t="shared" si="48"/>
        <v>-3.5489606647748581E-5</v>
      </c>
      <c r="DV12" s="1">
        <f t="shared" si="49"/>
        <v>1.9020406647748576E-5</v>
      </c>
      <c r="DW12" s="1">
        <f t="shared" si="50"/>
        <v>-1.383431166908015E-4</v>
      </c>
      <c r="DX12" s="1">
        <f t="shared" si="51"/>
        <v>1.383431166908015E-4</v>
      </c>
    </row>
    <row r="13" spans="1:128" x14ac:dyDescent="0.3">
      <c r="A13">
        <v>8</v>
      </c>
      <c r="B13">
        <v>-3.3807400000000001E-3</v>
      </c>
      <c r="C13">
        <v>-1.53861E-2</v>
      </c>
      <c r="D13">
        <v>3.8984099999999998E-4</v>
      </c>
      <c r="E13">
        <v>1.7768699999999998E-2</v>
      </c>
      <c r="F13">
        <v>-1.7511800000000001E-2</v>
      </c>
      <c r="G13">
        <v>-5.8395599999999999E-2</v>
      </c>
      <c r="H13" s="1">
        <v>3.8189900000000003E-6</v>
      </c>
      <c r="I13" s="1">
        <v>8.7624499999999994E-6</v>
      </c>
      <c r="J13" s="1">
        <v>7.2111699999999996E-5</v>
      </c>
      <c r="K13">
        <v>1.03794E-4</v>
      </c>
      <c r="L13" s="1">
        <v>-9.1212900000000002E-5</v>
      </c>
      <c r="M13">
        <v>0.67233799999999999</v>
      </c>
      <c r="N13">
        <v>1.1254100000000001E-4</v>
      </c>
      <c r="O13">
        <v>1.13424E-4</v>
      </c>
      <c r="P13">
        <v>1.0401500000000001E-3</v>
      </c>
      <c r="Q13">
        <v>0.94850500000000004</v>
      </c>
      <c r="R13">
        <v>18.195399999999999</v>
      </c>
      <c r="S13">
        <v>-5.1288100000000003E-2</v>
      </c>
      <c r="T13">
        <v>3.9410100000000003E-2</v>
      </c>
      <c r="U13">
        <v>-1.7495799999999999E-2</v>
      </c>
      <c r="V13">
        <v>-8.4683400000000006E-2</v>
      </c>
      <c r="W13">
        <f t="shared" si="6"/>
        <v>0.98791510000000005</v>
      </c>
      <c r="X13">
        <f t="shared" si="7"/>
        <v>18.1779042</v>
      </c>
      <c r="Y13">
        <v>2.4058099999999999E-4</v>
      </c>
      <c r="Z13">
        <v>1.6331900000000001E-4</v>
      </c>
      <c r="AA13" s="1">
        <v>-2.3345900000000002E-6</v>
      </c>
      <c r="AB13">
        <v>2.40824E-4</v>
      </c>
      <c r="AC13">
        <v>1.63077E-4</v>
      </c>
      <c r="AD13">
        <v>-1.33837E-2</v>
      </c>
      <c r="AE13">
        <v>1.08491E-4</v>
      </c>
      <c r="AF13">
        <v>1.0193599999999999E-4</v>
      </c>
      <c r="AG13">
        <v>1.0032800000000001E-3</v>
      </c>
      <c r="AH13">
        <v>-0.85893600000000003</v>
      </c>
      <c r="AI13">
        <v>-19.361699999999999</v>
      </c>
      <c r="AJ13">
        <v>-0.110016</v>
      </c>
      <c r="AK13">
        <v>-5.4376299999999997E-3</v>
      </c>
      <c r="AL13">
        <v>-1.68541E-2</v>
      </c>
      <c r="AM13">
        <v>-1.7017899999999999E-2</v>
      </c>
      <c r="AN13">
        <f t="shared" si="8"/>
        <v>-0.86437363</v>
      </c>
      <c r="AO13">
        <f t="shared" si="9"/>
        <v>-19.378554099999999</v>
      </c>
      <c r="AP13">
        <v>4.73027E-4</v>
      </c>
      <c r="AQ13">
        <v>7.8319200000000005E-4</v>
      </c>
      <c r="AR13">
        <v>4.00164E-4</v>
      </c>
      <c r="AS13">
        <v>1.0574600000000001E-3</v>
      </c>
      <c r="AT13">
        <v>1.9876299999999999E-4</v>
      </c>
      <c r="AU13">
        <v>0.97062099999999996</v>
      </c>
      <c r="AV13">
        <v>1.42106E-4</v>
      </c>
      <c r="AW13">
        <v>1.7509599999999999E-4</v>
      </c>
      <c r="AX13">
        <v>1.31145E-3</v>
      </c>
      <c r="AY13">
        <v>8.1293699999999998</v>
      </c>
      <c r="AZ13">
        <v>16.1081</v>
      </c>
      <c r="BA13">
        <v>-5.1926199999999999E-2</v>
      </c>
      <c r="BB13">
        <v>3.78818E-2</v>
      </c>
      <c r="BC13">
        <v>-2.54846E-2</v>
      </c>
      <c r="BD13">
        <v>-5.7418499999999997E-2</v>
      </c>
      <c r="BE13">
        <f t="shared" si="10"/>
        <v>8.167251799999999</v>
      </c>
      <c r="BF13">
        <f t="shared" si="11"/>
        <v>16.082615400000002</v>
      </c>
      <c r="BG13" s="1">
        <v>6.7409600000000006E-5</v>
      </c>
      <c r="BH13" s="1">
        <v>1.0211600000000001E-5</v>
      </c>
      <c r="BI13">
        <v>1.17269E-4</v>
      </c>
      <c r="BJ13">
        <v>1.59624E-4</v>
      </c>
      <c r="BK13" s="1">
        <v>-8.2002999999999994E-5</v>
      </c>
      <c r="BL13">
        <v>0.66730299999999998</v>
      </c>
      <c r="BM13">
        <v>1.1709000000000001E-4</v>
      </c>
      <c r="BN13">
        <v>1.06302E-4</v>
      </c>
      <c r="BO13">
        <v>1.0723099999999999E-3</v>
      </c>
      <c r="BP13">
        <v>-8.2721099999999996</v>
      </c>
      <c r="BQ13">
        <v>-17.297599999999999</v>
      </c>
      <c r="BR13">
        <v>-0.11829199999999999</v>
      </c>
      <c r="BS13">
        <v>-2.7701900000000001E-3</v>
      </c>
      <c r="BT13">
        <v>-8.8047899999999998E-3</v>
      </c>
      <c r="BU13">
        <v>-5.05093E-2</v>
      </c>
      <c r="BV13">
        <f t="shared" si="12"/>
        <v>-8.2748801899999993</v>
      </c>
      <c r="BW13">
        <f t="shared" si="13"/>
        <v>-17.306404789999998</v>
      </c>
      <c r="BX13" s="1">
        <v>7.5600700000000003E-5</v>
      </c>
      <c r="BY13" s="1">
        <v>-1.88618E-5</v>
      </c>
      <c r="BZ13" s="1">
        <v>-5.9804099999999999E-5</v>
      </c>
      <c r="CA13">
        <v>1.04584E-4</v>
      </c>
      <c r="CB13" s="1">
        <v>-4.7845500000000001E-5</v>
      </c>
      <c r="CC13">
        <v>-0.45122099999999998</v>
      </c>
      <c r="CD13" s="1">
        <v>9.1047399999999998E-5</v>
      </c>
      <c r="CE13" s="1">
        <v>9.6894300000000005E-5</v>
      </c>
      <c r="CF13">
        <v>8.4858500000000001E-4</v>
      </c>
      <c r="CG13">
        <v>8.7200000000000006</v>
      </c>
      <c r="CH13">
        <v>8.7200000000000006</v>
      </c>
      <c r="CI13">
        <v>-9.7900000000000001E-2</v>
      </c>
      <c r="CJ13">
        <v>-94.683999999999997</v>
      </c>
      <c r="CK13" s="1">
        <v>3.84224E-5</v>
      </c>
      <c r="CL13">
        <f t="shared" si="0"/>
        <v>37.600566530020274</v>
      </c>
      <c r="CM13">
        <f t="shared" si="14"/>
        <v>37.602108100197306</v>
      </c>
      <c r="CN13">
        <f t="shared" si="15"/>
        <v>4.0998589098424382E-5</v>
      </c>
      <c r="CO13">
        <f t="shared" si="16"/>
        <v>0.99878597763519905</v>
      </c>
      <c r="CP13">
        <f t="shared" si="17"/>
        <v>4.9280180317708089E-2</v>
      </c>
      <c r="CQ13">
        <f t="shared" si="18"/>
        <v>-4.92602362895255E-2</v>
      </c>
      <c r="CR13">
        <f t="shared" si="19"/>
        <v>-94.569051506411185</v>
      </c>
      <c r="CS13">
        <f t="shared" si="20"/>
        <v>0.2298943621129394</v>
      </c>
      <c r="CT13" s="1">
        <f t="shared" si="21"/>
        <v>-3.2648681102918643E-6</v>
      </c>
      <c r="CU13" s="1">
        <f t="shared" si="22"/>
        <v>1.5846308110291868E-5</v>
      </c>
      <c r="CV13" s="1">
        <f t="shared" si="23"/>
        <v>1.4303702264727619E-4</v>
      </c>
      <c r="CW13" s="1">
        <f t="shared" si="24"/>
        <v>4.7264690944104896E-5</v>
      </c>
      <c r="CX13" s="1">
        <f t="shared" si="25"/>
        <v>-3.4683250944104892E-5</v>
      </c>
      <c r="CY13" s="1">
        <f t="shared" si="26"/>
        <v>-1.1878283430116575E-4</v>
      </c>
      <c r="CZ13" s="1">
        <f t="shared" si="27"/>
        <v>1.1878283430116575E-4</v>
      </c>
      <c r="DA13">
        <f t="shared" si="28"/>
        <v>-1.4447040074430509E-3</v>
      </c>
      <c r="DB13">
        <f t="shared" si="29"/>
        <v>-1.6931470933333336E-4</v>
      </c>
      <c r="DC13">
        <f t="shared" si="30"/>
        <v>-9.2206150000000004</v>
      </c>
      <c r="DD13">
        <f t="shared" si="31"/>
        <v>-35.492999999999995</v>
      </c>
      <c r="DE13">
        <f t="shared" si="32"/>
        <v>36.67114383242258</v>
      </c>
      <c r="DF13">
        <f t="shared" si="33"/>
        <v>-8.9883059999999997</v>
      </c>
      <c r="DG13">
        <f t="shared" si="34"/>
        <v>-35.469799999999999</v>
      </c>
      <c r="DH13">
        <f t="shared" si="35"/>
        <v>36.590932712758715</v>
      </c>
      <c r="DI13">
        <f t="shared" si="36"/>
        <v>0.99998208720956949</v>
      </c>
      <c r="DJ13">
        <f t="shared" si="37"/>
        <v>-9.2627952899999997</v>
      </c>
      <c r="DK13">
        <f t="shared" si="38"/>
        <v>-35.484308990000002</v>
      </c>
      <c r="DL13">
        <f t="shared" si="39"/>
        <v>36.673363100242682</v>
      </c>
      <c r="DM13">
        <f t="shared" si="40"/>
        <v>-9.0316254299999983</v>
      </c>
      <c r="DN13">
        <f t="shared" si="41"/>
        <v>-35.461169499999997</v>
      </c>
      <c r="DO13">
        <f t="shared" si="42"/>
        <v>36.593234350294217</v>
      </c>
      <c r="DP13">
        <f t="shared" si="43"/>
        <v>0.99998228225374086</v>
      </c>
      <c r="DQ13">
        <f t="shared" si="44"/>
        <v>0.99999931227288175</v>
      </c>
      <c r="DR13">
        <f t="shared" si="45"/>
        <v>0.99999927341701389</v>
      </c>
      <c r="DS13">
        <f t="shared" si="46"/>
        <v>-0.2525755618507402</v>
      </c>
      <c r="DT13">
        <f t="shared" si="47"/>
        <v>-0.96757717291996026</v>
      </c>
      <c r="DU13" s="1">
        <f t="shared" si="48"/>
        <v>4.3693314898259801E-5</v>
      </c>
      <c r="DV13" s="1">
        <f t="shared" si="49"/>
        <v>-3.1111874898259804E-5</v>
      </c>
      <c r="DW13" s="1">
        <f t="shared" si="50"/>
        <v>-1.2340587702309105E-4</v>
      </c>
      <c r="DX13" s="1">
        <f t="shared" si="51"/>
        <v>1.2340587702309105E-4</v>
      </c>
    </row>
    <row r="14" spans="1:128" x14ac:dyDescent="0.3">
      <c r="A14">
        <v>9</v>
      </c>
      <c r="B14">
        <v>-3.3807400000000001E-3</v>
      </c>
      <c r="C14">
        <v>-1.53861E-2</v>
      </c>
      <c r="D14">
        <v>3.8984099999999998E-4</v>
      </c>
      <c r="E14">
        <v>1.8417099999999999E-2</v>
      </c>
      <c r="F14">
        <v>-2.1058500000000001E-2</v>
      </c>
      <c r="G14">
        <v>-3.0392599999999999E-2</v>
      </c>
      <c r="H14" s="1">
        <v>3.0567800000000002E-5</v>
      </c>
      <c r="I14" s="1">
        <v>-9.8068500000000005E-5</v>
      </c>
      <c r="J14" s="1">
        <v>3.1947499999999999E-5</v>
      </c>
      <c r="K14" s="1">
        <v>8.1388299999999995E-5</v>
      </c>
      <c r="L14">
        <v>-1.48889E-4</v>
      </c>
      <c r="M14">
        <v>0.183309</v>
      </c>
      <c r="N14">
        <v>1.13168E-4</v>
      </c>
      <c r="O14">
        <v>1.1404300000000001E-4</v>
      </c>
      <c r="P14">
        <v>1.04593E-3</v>
      </c>
      <c r="Q14">
        <v>0.94850500000000004</v>
      </c>
      <c r="R14">
        <v>18.195399999999999</v>
      </c>
      <c r="S14">
        <v>-5.1288100000000003E-2</v>
      </c>
      <c r="T14">
        <v>4.5190599999999997E-2</v>
      </c>
      <c r="U14">
        <v>-2.3927899999999998E-2</v>
      </c>
      <c r="V14">
        <v>-5.6914800000000002E-2</v>
      </c>
      <c r="W14">
        <f t="shared" si="6"/>
        <v>0.99369560000000001</v>
      </c>
      <c r="X14">
        <f t="shared" si="7"/>
        <v>18.171472099999999</v>
      </c>
      <c r="Y14">
        <v>5.0473900000000003E-4</v>
      </c>
      <c r="Z14" s="1">
        <v>-9.6886399999999994E-5</v>
      </c>
      <c r="AA14" s="1">
        <v>-3.5755800000000001E-5</v>
      </c>
      <c r="AB14">
        <v>5.0697899999999996E-4</v>
      </c>
      <c r="AC14" s="1">
        <v>-9.91262E-5</v>
      </c>
      <c r="AD14">
        <v>-5.8857600000000003E-2</v>
      </c>
      <c r="AE14">
        <v>1.0890100000000001E-4</v>
      </c>
      <c r="AF14">
        <v>1.0256599999999999E-4</v>
      </c>
      <c r="AG14">
        <v>1.0083500000000001E-3</v>
      </c>
      <c r="AH14">
        <v>-0.85893600000000003</v>
      </c>
      <c r="AI14">
        <v>-19.361699999999999</v>
      </c>
      <c r="AJ14">
        <v>-0.110016</v>
      </c>
      <c r="AK14">
        <v>-9.3009500000000005E-3</v>
      </c>
      <c r="AL14">
        <v>-1.8652200000000001E-2</v>
      </c>
      <c r="AM14" s="1">
        <v>-4.3923500000000001E-5</v>
      </c>
      <c r="AN14">
        <f t="shared" si="8"/>
        <v>-0.86823695000000001</v>
      </c>
      <c r="AO14">
        <f t="shared" si="9"/>
        <v>-19.380352199999997</v>
      </c>
      <c r="AP14">
        <v>-2.6611099999999997E-4</v>
      </c>
      <c r="AQ14">
        <v>6.7975000000000002E-4</v>
      </c>
      <c r="AR14">
        <v>-2.5440800000000002E-4</v>
      </c>
      <c r="AS14">
        <v>7.4395199999999998E-4</v>
      </c>
      <c r="AT14">
        <v>-3.3031299999999999E-4</v>
      </c>
      <c r="AU14">
        <v>-1.3246</v>
      </c>
      <c r="AV14">
        <v>1.4790300000000001E-4</v>
      </c>
      <c r="AW14">
        <v>1.8174200000000001E-4</v>
      </c>
      <c r="AX14">
        <v>1.36421E-3</v>
      </c>
      <c r="AY14">
        <v>8.1293699999999998</v>
      </c>
      <c r="AZ14">
        <v>16.1081</v>
      </c>
      <c r="BA14">
        <v>-5.1926199999999999E-2</v>
      </c>
      <c r="BB14">
        <v>4.3268000000000001E-2</v>
      </c>
      <c r="BC14">
        <v>-3.34256E-2</v>
      </c>
      <c r="BD14">
        <v>-2.8240899999999999E-2</v>
      </c>
      <c r="BE14">
        <f t="shared" si="10"/>
        <v>8.1726379999999992</v>
      </c>
      <c r="BF14">
        <f t="shared" si="11"/>
        <v>16.074674399999999</v>
      </c>
      <c r="BG14" s="1">
        <v>3.2669899999999997E-5</v>
      </c>
      <c r="BH14">
        <v>-1.8739000000000001E-4</v>
      </c>
      <c r="BI14">
        <v>1.7387300000000001E-4</v>
      </c>
      <c r="BJ14">
        <v>1.2844500000000001E-4</v>
      </c>
      <c r="BK14">
        <v>-2.8316499999999999E-4</v>
      </c>
      <c r="BL14">
        <v>0.50284200000000001</v>
      </c>
      <c r="BM14">
        <v>1.13138E-4</v>
      </c>
      <c r="BN14">
        <v>1.0280000000000001E-4</v>
      </c>
      <c r="BO14">
        <v>1.03696E-3</v>
      </c>
      <c r="BP14">
        <v>-8.2721099999999996</v>
      </c>
      <c r="BQ14">
        <v>-17.297599999999999</v>
      </c>
      <c r="BR14">
        <v>-0.11829199999999999</v>
      </c>
      <c r="BS14">
        <v>-6.8114600000000001E-3</v>
      </c>
      <c r="BT14">
        <v>-8.0227300000000005E-3</v>
      </c>
      <c r="BU14">
        <v>-2.9451000000000001E-2</v>
      </c>
      <c r="BV14">
        <f t="shared" si="12"/>
        <v>-8.2789214599999994</v>
      </c>
      <c r="BW14">
        <f t="shared" si="13"/>
        <v>-17.30562273</v>
      </c>
      <c r="BX14" s="1">
        <v>-6.6515599999999997E-5</v>
      </c>
      <c r="BY14" s="1">
        <v>-1.19874E-5</v>
      </c>
      <c r="BZ14" s="1">
        <v>-6.4861899999999996E-5</v>
      </c>
      <c r="CA14" s="1">
        <v>3.1580700000000001E-5</v>
      </c>
      <c r="CB14">
        <v>-1.10084E-4</v>
      </c>
      <c r="CC14">
        <v>-0.98407299999999998</v>
      </c>
      <c r="CD14" s="1">
        <v>9.2534000000000005E-5</v>
      </c>
      <c r="CE14" s="1">
        <v>9.8683099999999997E-5</v>
      </c>
      <c r="CF14">
        <v>8.6536000000000002E-4</v>
      </c>
      <c r="CG14">
        <v>9.9689999999999994</v>
      </c>
      <c r="CH14">
        <v>9.9689999999999994</v>
      </c>
      <c r="CI14">
        <v>-0.1125</v>
      </c>
      <c r="CJ14">
        <v>-109.226</v>
      </c>
      <c r="CK14" s="1">
        <v>-6.9930899999999998E-5</v>
      </c>
      <c r="CL14">
        <f t="shared" si="0"/>
        <v>37.600566530020274</v>
      </c>
      <c r="CM14">
        <f t="shared" si="14"/>
        <v>37.597956075813741</v>
      </c>
      <c r="CN14">
        <f t="shared" si="15"/>
        <v>-6.9425927517566082E-5</v>
      </c>
      <c r="CO14">
        <f t="shared" si="16"/>
        <v>0.99877302437077364</v>
      </c>
      <c r="CP14">
        <f t="shared" si="17"/>
        <v>4.9542438835564528E-2</v>
      </c>
      <c r="CQ14">
        <f t="shared" si="18"/>
        <v>-4.9522174722624254E-2</v>
      </c>
      <c r="CR14">
        <f t="shared" si="19"/>
        <v>-109.09198235992213</v>
      </c>
      <c r="CS14">
        <f t="shared" si="20"/>
        <v>0.26519914598667726</v>
      </c>
      <c r="CT14" s="1">
        <f t="shared" si="21"/>
        <v>2.709198951384995E-5</v>
      </c>
      <c r="CU14" s="1">
        <f t="shared" si="22"/>
        <v>-9.4592689513849952E-5</v>
      </c>
      <c r="CV14" s="1">
        <f t="shared" si="23"/>
        <v>7.6306668074393465E-5</v>
      </c>
      <c r="CW14" s="1">
        <f t="shared" si="24"/>
        <v>-7.0649196841904085E-5</v>
      </c>
      <c r="CX14" s="1">
        <f t="shared" si="25"/>
        <v>3.1484968419040928E-6</v>
      </c>
      <c r="CY14" s="1">
        <f t="shared" si="26"/>
        <v>-1.2322243752515538E-4</v>
      </c>
      <c r="CZ14" s="1">
        <f t="shared" si="27"/>
        <v>1.2322243752515538E-4</v>
      </c>
      <c r="DA14">
        <f t="shared" si="28"/>
        <v>2.6294414579541947E-3</v>
      </c>
      <c r="DB14">
        <f t="shared" si="29"/>
        <v>3.0816216600000005E-4</v>
      </c>
      <c r="DC14">
        <f t="shared" si="30"/>
        <v>-9.2206150000000004</v>
      </c>
      <c r="DD14">
        <f t="shared" si="31"/>
        <v>-35.492999999999995</v>
      </c>
      <c r="DE14">
        <f t="shared" si="32"/>
        <v>36.67114383242258</v>
      </c>
      <c r="DF14">
        <f t="shared" si="33"/>
        <v>-8.9883059999999997</v>
      </c>
      <c r="DG14">
        <f t="shared" si="34"/>
        <v>-35.469799999999999</v>
      </c>
      <c r="DH14">
        <f t="shared" si="35"/>
        <v>36.590932712758715</v>
      </c>
      <c r="DI14">
        <f t="shared" si="36"/>
        <v>0.99998208720956949</v>
      </c>
      <c r="DJ14">
        <f t="shared" si="37"/>
        <v>-9.27261706</v>
      </c>
      <c r="DK14">
        <f t="shared" si="38"/>
        <v>-35.477094829999999</v>
      </c>
      <c r="DL14">
        <f t="shared" si="39"/>
        <v>36.668865331752706</v>
      </c>
      <c r="DM14">
        <f t="shared" si="40"/>
        <v>-9.0408749499999992</v>
      </c>
      <c r="DN14">
        <f t="shared" si="41"/>
        <v>-35.455026599999997</v>
      </c>
      <c r="DO14">
        <f t="shared" si="42"/>
        <v>36.589565877012603</v>
      </c>
      <c r="DP14">
        <f t="shared" si="43"/>
        <v>0.99998214836212496</v>
      </c>
      <c r="DQ14">
        <f t="shared" si="44"/>
        <v>0.9999989023496898</v>
      </c>
      <c r="DR14">
        <f t="shared" si="45"/>
        <v>0.99999888714652452</v>
      </c>
      <c r="DS14">
        <f t="shared" si="46"/>
        <v>-0.25287439292457609</v>
      </c>
      <c r="DT14">
        <f t="shared" si="47"/>
        <v>-0.96749911700374547</v>
      </c>
      <c r="DU14" s="1">
        <f t="shared" si="48"/>
        <v>-7.421051353871563E-5</v>
      </c>
      <c r="DV14" s="1">
        <f t="shared" si="49"/>
        <v>6.7098135387156178E-6</v>
      </c>
      <c r="DW14" s="1">
        <f t="shared" si="50"/>
        <v>-1.1866663123376997E-4</v>
      </c>
      <c r="DX14" s="1">
        <f t="shared" si="51"/>
        <v>1.1866663123376997E-4</v>
      </c>
    </row>
    <row r="15" spans="1:128" x14ac:dyDescent="0.3">
      <c r="A15">
        <v>10</v>
      </c>
      <c r="B15">
        <v>-3.3807400000000001E-3</v>
      </c>
      <c r="C15">
        <v>-1.53861E-2</v>
      </c>
      <c r="D15">
        <v>3.8984099999999998E-4</v>
      </c>
      <c r="E15">
        <v>2.00135E-2</v>
      </c>
      <c r="F15">
        <v>-2.6888700000000001E-2</v>
      </c>
      <c r="G15">
        <v>-4.6154300000000002E-2</v>
      </c>
      <c r="H15" s="1">
        <v>3.1751500000000003E-5</v>
      </c>
      <c r="I15">
        <v>-1.7830100000000001E-4</v>
      </c>
      <c r="J15" s="1">
        <v>4.7686599999999998E-5</v>
      </c>
      <c r="K15">
        <v>1.1217699999999999E-4</v>
      </c>
      <c r="L15">
        <v>-2.5872599999999998E-4</v>
      </c>
      <c r="M15">
        <v>0.23139100000000001</v>
      </c>
      <c r="N15">
        <v>1.13485E-4</v>
      </c>
      <c r="O15">
        <v>1.1442699999999999E-4</v>
      </c>
      <c r="P15">
        <v>1.04878E-3</v>
      </c>
      <c r="Q15">
        <v>0.94850500000000004</v>
      </c>
      <c r="R15">
        <v>18.195399999999999</v>
      </c>
      <c r="S15">
        <v>-5.1288100000000003E-2</v>
      </c>
      <c r="T15">
        <v>5.0548500000000003E-2</v>
      </c>
      <c r="U15">
        <v>-3.1727600000000002E-2</v>
      </c>
      <c r="V15">
        <v>-9.3003199999999994E-2</v>
      </c>
      <c r="W15">
        <f t="shared" si="6"/>
        <v>0.99905350000000004</v>
      </c>
      <c r="X15">
        <f t="shared" si="7"/>
        <v>18.163672399999999</v>
      </c>
      <c r="Y15">
        <v>4.8390100000000001E-4</v>
      </c>
      <c r="Z15">
        <v>-5.3543299999999998E-4</v>
      </c>
      <c r="AA15" s="1">
        <v>5.4818700000000004E-6</v>
      </c>
      <c r="AB15">
        <v>4.8396300000000001E-4</v>
      </c>
      <c r="AC15">
        <v>-5.3549499999999998E-4</v>
      </c>
      <c r="AD15">
        <v>5.2260199999999996E-3</v>
      </c>
      <c r="AE15">
        <v>1.07903E-4</v>
      </c>
      <c r="AF15">
        <v>1.01494E-4</v>
      </c>
      <c r="AG15">
        <v>9.9788000000000003E-4</v>
      </c>
      <c r="AH15">
        <v>-0.85893600000000003</v>
      </c>
      <c r="AI15">
        <v>-19.361699999999999</v>
      </c>
      <c r="AJ15">
        <v>-0.110016</v>
      </c>
      <c r="AK15">
        <v>-1.25808E-2</v>
      </c>
      <c r="AL15">
        <v>-2.32056E-2</v>
      </c>
      <c r="AM15">
        <v>-8.5272500000000001E-3</v>
      </c>
      <c r="AN15">
        <f t="shared" si="8"/>
        <v>-0.87151679999999998</v>
      </c>
      <c r="AO15">
        <f t="shared" si="9"/>
        <v>-19.3849056</v>
      </c>
      <c r="AP15">
        <v>1.6157199999999999E-4</v>
      </c>
      <c r="AQ15">
        <v>7.7525200000000004E-4</v>
      </c>
      <c r="AR15">
        <v>2.5017399999999998E-4</v>
      </c>
      <c r="AS15">
        <v>8.6918499999999997E-4</v>
      </c>
      <c r="AT15" s="1">
        <v>6.7638799999999994E-5</v>
      </c>
      <c r="AU15">
        <v>1.2313799999999999</v>
      </c>
      <c r="AV15">
        <v>1.5122599999999999E-4</v>
      </c>
      <c r="AW15">
        <v>1.8625400000000001E-4</v>
      </c>
      <c r="AX15">
        <v>1.3955599999999999E-3</v>
      </c>
      <c r="AY15">
        <v>8.1293699999999998</v>
      </c>
      <c r="AZ15">
        <v>16.1081</v>
      </c>
      <c r="BA15">
        <v>-5.1926199999999999E-2</v>
      </c>
      <c r="BB15">
        <v>4.8189799999999998E-2</v>
      </c>
      <c r="BC15">
        <v>-4.2536200000000003E-2</v>
      </c>
      <c r="BD15">
        <v>-6.0876800000000002E-2</v>
      </c>
      <c r="BE15">
        <f t="shared" si="10"/>
        <v>8.1775597999999992</v>
      </c>
      <c r="BF15">
        <f t="shared" si="11"/>
        <v>16.0655638</v>
      </c>
      <c r="BG15" s="1">
        <v>6.4492400000000006E-5</v>
      </c>
      <c r="BH15">
        <v>-4.7928000000000001E-4</v>
      </c>
      <c r="BI15" s="1">
        <v>1.1887599999999999E-5</v>
      </c>
      <c r="BJ15" s="1">
        <v>6.4827199999999995E-5</v>
      </c>
      <c r="BK15">
        <v>-4.7961500000000002E-4</v>
      </c>
      <c r="BL15">
        <v>2.14396E-2</v>
      </c>
      <c r="BM15">
        <v>1.2121900000000001E-4</v>
      </c>
      <c r="BN15">
        <v>1.10518E-4</v>
      </c>
      <c r="BO15">
        <v>1.1153000000000001E-3</v>
      </c>
      <c r="BP15">
        <v>-8.2721099999999996</v>
      </c>
      <c r="BQ15">
        <v>-17.297599999999999</v>
      </c>
      <c r="BR15">
        <v>-0.11829199999999999</v>
      </c>
      <c r="BS15">
        <v>-9.4145500000000007E-3</v>
      </c>
      <c r="BT15">
        <v>-1.20214E-2</v>
      </c>
      <c r="BU15">
        <v>-3.6828E-2</v>
      </c>
      <c r="BV15">
        <f t="shared" si="12"/>
        <v>-8.2815245500000003</v>
      </c>
      <c r="BW15">
        <f t="shared" si="13"/>
        <v>-17.309621399999997</v>
      </c>
      <c r="BX15">
        <v>-1.35582E-4</v>
      </c>
      <c r="BY15" s="1">
        <v>-1.9585400000000001E-5</v>
      </c>
      <c r="BZ15" s="1">
        <v>-6.2104200000000001E-5</v>
      </c>
      <c r="CA15" s="1">
        <v>7.5603299999999998E-6</v>
      </c>
      <c r="CB15">
        <v>-1.6272699999999999E-4</v>
      </c>
      <c r="CC15">
        <v>-1.1649400000000001</v>
      </c>
      <c r="CD15" s="1">
        <v>9.2849800000000007E-5</v>
      </c>
      <c r="CE15" s="1">
        <v>9.8707899999999997E-5</v>
      </c>
      <c r="CF15">
        <v>8.6381900000000005E-4</v>
      </c>
      <c r="CG15">
        <v>11.095000000000001</v>
      </c>
      <c r="CH15">
        <v>11.095000000000001</v>
      </c>
      <c r="CI15">
        <v>-0.12180000000000001</v>
      </c>
      <c r="CJ15">
        <v>-118.598</v>
      </c>
      <c r="CK15">
        <v>-1.4418300000000001E-4</v>
      </c>
      <c r="CL15">
        <f t="shared" si="0"/>
        <v>37.600566530020274</v>
      </c>
      <c r="CM15">
        <f t="shared" si="14"/>
        <v>37.595142546203043</v>
      </c>
      <c r="CN15">
        <f t="shared" si="15"/>
        <v>-1.4425271525896405E-4</v>
      </c>
      <c r="CO15">
        <f t="shared" si="16"/>
        <v>0.99876142120898148</v>
      </c>
      <c r="CP15">
        <f t="shared" si="17"/>
        <v>4.977619019310775E-2</v>
      </c>
      <c r="CQ15">
        <f t="shared" si="18"/>
        <v>-4.9755637917880964E-2</v>
      </c>
      <c r="CR15">
        <f t="shared" si="19"/>
        <v>-118.45110703254278</v>
      </c>
      <c r="CS15">
        <f t="shared" si="20"/>
        <v>0.28795088095994947</v>
      </c>
      <c r="CT15" s="1">
        <f t="shared" si="21"/>
        <v>2.6492012182850621E-5</v>
      </c>
      <c r="CU15" s="1">
        <f t="shared" si="22"/>
        <v>-1.730415121828506E-4</v>
      </c>
      <c r="CV15" s="1">
        <f t="shared" si="23"/>
        <v>1.1577768648877079E-4</v>
      </c>
      <c r="CW15" s="1">
        <f t="shared" si="24"/>
        <v>-1.3590102829407472E-4</v>
      </c>
      <c r="CX15" s="1">
        <f t="shared" si="25"/>
        <v>-1.0648471705925253E-5</v>
      </c>
      <c r="CY15" s="1">
        <f t="shared" si="26"/>
        <v>-1.9372634591769496E-4</v>
      </c>
      <c r="CZ15" s="1">
        <f t="shared" si="27"/>
        <v>1.9372634591769496E-4</v>
      </c>
      <c r="DA15">
        <f t="shared" si="28"/>
        <v>5.4213624839979137E-3</v>
      </c>
      <c r="DB15">
        <f t="shared" si="29"/>
        <v>6.3536642000000011E-4</v>
      </c>
      <c r="DC15">
        <f t="shared" si="30"/>
        <v>-9.2206150000000004</v>
      </c>
      <c r="DD15">
        <f t="shared" si="31"/>
        <v>-35.492999999999995</v>
      </c>
      <c r="DE15">
        <f t="shared" si="32"/>
        <v>36.67114383242258</v>
      </c>
      <c r="DF15">
        <f t="shared" si="33"/>
        <v>-8.9883059999999997</v>
      </c>
      <c r="DG15">
        <f t="shared" si="34"/>
        <v>-35.469799999999999</v>
      </c>
      <c r="DH15">
        <f t="shared" si="35"/>
        <v>36.590932712758715</v>
      </c>
      <c r="DI15">
        <f t="shared" si="36"/>
        <v>0.99998208720956949</v>
      </c>
      <c r="DJ15">
        <f t="shared" si="37"/>
        <v>-9.2805780500000008</v>
      </c>
      <c r="DK15">
        <f t="shared" si="38"/>
        <v>-35.473293799999993</v>
      </c>
      <c r="DL15">
        <f t="shared" si="39"/>
        <v>36.667201992560869</v>
      </c>
      <c r="DM15">
        <f t="shared" si="40"/>
        <v>-9.0490765999999994</v>
      </c>
      <c r="DN15">
        <f t="shared" si="41"/>
        <v>-35.450469400000003</v>
      </c>
      <c r="DO15">
        <f t="shared" si="42"/>
        <v>36.587177644538315</v>
      </c>
      <c r="DP15">
        <f t="shared" si="43"/>
        <v>0.99998221833011269</v>
      </c>
      <c r="DQ15">
        <f t="shared" si="44"/>
        <v>0.99999852436403269</v>
      </c>
      <c r="DR15">
        <f t="shared" si="45"/>
        <v>0.99999848642006561</v>
      </c>
      <c r="DS15">
        <f t="shared" si="46"/>
        <v>-0.25310297883876898</v>
      </c>
      <c r="DT15">
        <f t="shared" si="47"/>
        <v>-0.96743934285460076</v>
      </c>
      <c r="DU15" s="1">
        <f t="shared" si="48"/>
        <v>-1.4149155056218999E-4</v>
      </c>
      <c r="DV15" s="1">
        <f t="shared" si="49"/>
        <v>-5.0579494378100277E-6</v>
      </c>
      <c r="DW15" s="1">
        <f t="shared" si="50"/>
        <v>-1.8602143026738506E-4</v>
      </c>
      <c r="DX15" s="1">
        <f t="shared" si="51"/>
        <v>1.8602143026738506E-4</v>
      </c>
    </row>
    <row r="16" spans="1:128" x14ac:dyDescent="0.3">
      <c r="A16">
        <v>11</v>
      </c>
      <c r="B16">
        <v>-3.3807400000000001E-3</v>
      </c>
      <c r="C16">
        <v>-1.53861E-2</v>
      </c>
      <c r="D16">
        <v>3.8984099999999998E-4</v>
      </c>
      <c r="E16">
        <v>2.1901799999999999E-2</v>
      </c>
      <c r="F16">
        <v>-2.6920699999999999E-2</v>
      </c>
      <c r="G16">
        <v>-6.0632199999999997E-2</v>
      </c>
      <c r="H16" s="1">
        <v>3.68681E-5</v>
      </c>
      <c r="I16">
        <v>-1.76069E-4</v>
      </c>
      <c r="J16" s="1">
        <v>1.8941599999999998E-5</v>
      </c>
      <c r="K16" s="1">
        <v>6.8850700000000001E-5</v>
      </c>
      <c r="L16">
        <v>-2.0805199999999999E-4</v>
      </c>
      <c r="M16">
        <v>6.61828E-2</v>
      </c>
      <c r="N16">
        <v>1.14932E-4</v>
      </c>
      <c r="O16">
        <v>1.1595399999999999E-4</v>
      </c>
      <c r="P16">
        <v>1.06269E-3</v>
      </c>
      <c r="Q16">
        <v>0.94850500000000004</v>
      </c>
      <c r="R16">
        <v>18.195399999999999</v>
      </c>
      <c r="S16">
        <v>-5.1288100000000003E-2</v>
      </c>
      <c r="T16">
        <v>5.3314800000000002E-2</v>
      </c>
      <c r="U16">
        <v>-2.9952199999999998E-2</v>
      </c>
      <c r="V16">
        <v>-9.5220700000000005E-2</v>
      </c>
      <c r="W16">
        <f t="shared" si="6"/>
        <v>1.0018198</v>
      </c>
      <c r="X16">
        <f t="shared" si="7"/>
        <v>18.165447799999999</v>
      </c>
      <c r="Y16">
        <v>5.7458699999999999E-4</v>
      </c>
      <c r="Z16" s="1">
        <v>6.8238200000000007E-5</v>
      </c>
      <c r="AA16" s="1">
        <v>-4.0164999999999999E-5</v>
      </c>
      <c r="AB16">
        <v>5.7791799999999996E-4</v>
      </c>
      <c r="AC16" s="1">
        <v>6.4907100000000001E-5</v>
      </c>
      <c r="AD16">
        <v>-7.9349000000000003E-2</v>
      </c>
      <c r="AE16">
        <v>1.1127499999999999E-4</v>
      </c>
      <c r="AF16">
        <v>1.0495100000000001E-4</v>
      </c>
      <c r="AG16">
        <v>1.03071E-3</v>
      </c>
      <c r="AH16">
        <v>-0.85893600000000003</v>
      </c>
      <c r="AI16">
        <v>-19.361699999999999</v>
      </c>
      <c r="AJ16">
        <v>-0.110016</v>
      </c>
      <c r="AK16">
        <v>-1.18876E-2</v>
      </c>
      <c r="AL16">
        <v>-2.1346E-2</v>
      </c>
      <c r="AM16">
        <v>-1.6368799999999999E-2</v>
      </c>
      <c r="AN16">
        <f t="shared" si="8"/>
        <v>-0.87082360000000003</v>
      </c>
      <c r="AO16">
        <f t="shared" si="9"/>
        <v>-19.383046</v>
      </c>
      <c r="AP16">
        <v>1.3207200000000001E-4</v>
      </c>
      <c r="AQ16">
        <v>7.8424699999999996E-4</v>
      </c>
      <c r="AR16">
        <v>4.5812099999999997E-4</v>
      </c>
      <c r="AS16">
        <v>1.0213799999999999E-3</v>
      </c>
      <c r="AT16">
        <v>-1.05058E-4</v>
      </c>
      <c r="AU16">
        <v>1.0968100000000001</v>
      </c>
      <c r="AV16">
        <v>1.5398300000000001E-4</v>
      </c>
      <c r="AW16">
        <v>1.89932E-4</v>
      </c>
      <c r="AX16">
        <v>1.4215E-3</v>
      </c>
      <c r="AY16">
        <v>8.1293699999999998</v>
      </c>
      <c r="AZ16">
        <v>16.1081</v>
      </c>
      <c r="BA16">
        <v>-5.1926199999999999E-2</v>
      </c>
      <c r="BB16">
        <v>5.2118900000000003E-2</v>
      </c>
      <c r="BC16">
        <v>-4.21295E-2</v>
      </c>
      <c r="BD16">
        <v>-5.07687E-2</v>
      </c>
      <c r="BE16">
        <f t="shared" si="10"/>
        <v>8.1814888999999997</v>
      </c>
      <c r="BF16">
        <f t="shared" si="11"/>
        <v>16.065970499999999</v>
      </c>
      <c r="BG16">
        <v>1.2698700000000001E-4</v>
      </c>
      <c r="BH16" s="1">
        <v>-5.19151E-5</v>
      </c>
      <c r="BI16" s="1">
        <v>7.0898100000000005E-5</v>
      </c>
      <c r="BJ16">
        <v>1.5183899999999999E-4</v>
      </c>
      <c r="BK16" s="1">
        <v>-7.6767299999999999E-5</v>
      </c>
      <c r="BL16">
        <v>0.332424</v>
      </c>
      <c r="BM16">
        <v>1.2209800000000001E-4</v>
      </c>
      <c r="BN16">
        <v>1.11159E-4</v>
      </c>
      <c r="BO16">
        <v>1.1215000000000001E-3</v>
      </c>
      <c r="BP16">
        <v>-8.2721099999999996</v>
      </c>
      <c r="BQ16">
        <v>-17.297599999999999</v>
      </c>
      <c r="BR16">
        <v>-0.11829199999999999</v>
      </c>
      <c r="BS16">
        <v>-8.1259499999999998E-3</v>
      </c>
      <c r="BT16">
        <v>-9.4468199999999999E-3</v>
      </c>
      <c r="BU16">
        <v>-5.8188299999999998E-2</v>
      </c>
      <c r="BV16">
        <f t="shared" si="12"/>
        <v>-8.2802359499999998</v>
      </c>
      <c r="BW16">
        <f t="shared" si="13"/>
        <v>-17.30704682</v>
      </c>
      <c r="BX16" s="1">
        <v>-6.4448699999999998E-5</v>
      </c>
      <c r="BY16">
        <v>-2.26173E-4</v>
      </c>
      <c r="BZ16">
        <v>-1.05924E-4</v>
      </c>
      <c r="CA16" s="1">
        <v>-1.1880400000000001E-5</v>
      </c>
      <c r="CB16">
        <v>-2.7874099999999999E-4</v>
      </c>
      <c r="CC16">
        <v>-0.45866000000000001</v>
      </c>
      <c r="CD16" s="1">
        <v>9.4820000000000004E-5</v>
      </c>
      <c r="CE16">
        <v>1.01031E-4</v>
      </c>
      <c r="CF16">
        <v>8.8545799999999999E-4</v>
      </c>
      <c r="CG16">
        <v>11.776999999999999</v>
      </c>
      <c r="CH16">
        <v>11.778</v>
      </c>
      <c r="CI16">
        <v>-0.12759999999999999</v>
      </c>
      <c r="CJ16">
        <v>-124.414</v>
      </c>
      <c r="CK16">
        <v>-1.4583700000000001E-4</v>
      </c>
      <c r="CL16">
        <f t="shared" si="0"/>
        <v>37.600566530020274</v>
      </c>
      <c r="CM16">
        <f t="shared" si="14"/>
        <v>37.595161656152008</v>
      </c>
      <c r="CN16">
        <f t="shared" si="15"/>
        <v>-1.4374447959314711E-4</v>
      </c>
      <c r="CO16">
        <f t="shared" si="16"/>
        <v>0.99875867387993078</v>
      </c>
      <c r="CP16">
        <f t="shared" si="17"/>
        <v>4.983137606375232E-2</v>
      </c>
      <c r="CQ16">
        <f t="shared" si="18"/>
        <v>-4.9810755360685195E-2</v>
      </c>
      <c r="CR16">
        <f t="shared" si="19"/>
        <v>-124.25956165209772</v>
      </c>
      <c r="CS16">
        <f t="shared" si="20"/>
        <v>0.30207104975041271</v>
      </c>
      <c r="CT16" s="1">
        <f t="shared" si="21"/>
        <v>3.4455130907936409E-5</v>
      </c>
      <c r="CU16" s="1">
        <f t="shared" si="22"/>
        <v>-1.736560309079364E-4</v>
      </c>
      <c r="CV16" s="1">
        <f t="shared" si="23"/>
        <v>5.8881998321198333E-5</v>
      </c>
      <c r="CW16" s="1">
        <f t="shared" si="24"/>
        <v>-1.4895965938970467E-4</v>
      </c>
      <c r="CX16" s="1">
        <f t="shared" si="25"/>
        <v>9.758759389704692E-6</v>
      </c>
      <c r="CY16" s="1">
        <f t="shared" si="26"/>
        <v>-1.4692109766406601E-4</v>
      </c>
      <c r="CZ16" s="1">
        <f t="shared" si="27"/>
        <v>1.4692109766406601E-4</v>
      </c>
      <c r="DA16">
        <f t="shared" si="28"/>
        <v>5.4835538210385665E-3</v>
      </c>
      <c r="DB16">
        <f t="shared" si="29"/>
        <v>6.4265504666666674E-4</v>
      </c>
      <c r="DC16">
        <f t="shared" si="30"/>
        <v>-9.2206150000000004</v>
      </c>
      <c r="DD16">
        <f t="shared" si="31"/>
        <v>-35.492999999999995</v>
      </c>
      <c r="DE16">
        <f t="shared" si="32"/>
        <v>36.67114383242258</v>
      </c>
      <c r="DF16">
        <f t="shared" si="33"/>
        <v>-8.9883059999999997</v>
      </c>
      <c r="DG16">
        <f t="shared" si="34"/>
        <v>-35.469799999999999</v>
      </c>
      <c r="DH16">
        <f t="shared" si="35"/>
        <v>36.590932712758715</v>
      </c>
      <c r="DI16">
        <f t="shared" si="36"/>
        <v>0.99998208720956949</v>
      </c>
      <c r="DJ16">
        <f t="shared" si="37"/>
        <v>-9.2820557499999996</v>
      </c>
      <c r="DK16">
        <f t="shared" si="38"/>
        <v>-35.472494619999999</v>
      </c>
      <c r="DL16">
        <f t="shared" si="39"/>
        <v>36.66680288097173</v>
      </c>
      <c r="DM16">
        <f t="shared" si="40"/>
        <v>-9.0523124999999993</v>
      </c>
      <c r="DN16">
        <f t="shared" si="41"/>
        <v>-35.449016499999999</v>
      </c>
      <c r="DO16">
        <f t="shared" si="42"/>
        <v>36.586570383337772</v>
      </c>
      <c r="DP16">
        <f t="shared" si="43"/>
        <v>0.99998252124854836</v>
      </c>
      <c r="DQ16">
        <f t="shared" si="44"/>
        <v>0.99999844691720252</v>
      </c>
      <c r="DR16">
        <f t="shared" si="45"/>
        <v>0.99999831566734576</v>
      </c>
      <c r="DS16">
        <f t="shared" si="46"/>
        <v>-0.25314603457878598</v>
      </c>
      <c r="DT16">
        <f t="shared" si="47"/>
        <v>-0.96742807752154691</v>
      </c>
      <c r="DU16" s="1">
        <f t="shared" si="48"/>
        <v>-1.5314575224651702E-4</v>
      </c>
      <c r="DV16" s="1">
        <f t="shared" si="49"/>
        <v>1.3944852246517016E-5</v>
      </c>
      <c r="DW16" s="1">
        <f t="shared" si="50"/>
        <v>-1.3732470749578342E-4</v>
      </c>
      <c r="DX16" s="1">
        <f t="shared" si="51"/>
        <v>1.3732470749578342E-4</v>
      </c>
    </row>
    <row r="17" spans="1:128" x14ac:dyDescent="0.3">
      <c r="A17">
        <v>12</v>
      </c>
      <c r="B17">
        <v>-3.3807400000000001E-3</v>
      </c>
      <c r="C17">
        <v>-1.53861E-2</v>
      </c>
      <c r="D17">
        <v>3.8984099999999998E-4</v>
      </c>
      <c r="E17">
        <v>2.2603600000000001E-2</v>
      </c>
      <c r="F17">
        <v>-2.7490199999999999E-2</v>
      </c>
      <c r="G17">
        <v>-4.1957300000000003E-2</v>
      </c>
      <c r="H17">
        <v>1.0410499999999999E-4</v>
      </c>
      <c r="I17">
        <v>-1.7127399999999999E-4</v>
      </c>
      <c r="J17" s="1">
        <v>4.68129E-5</v>
      </c>
      <c r="K17">
        <v>1.4960599999999999E-4</v>
      </c>
      <c r="L17">
        <v>-2.1677600000000001E-4</v>
      </c>
      <c r="M17">
        <v>0.13600999999999999</v>
      </c>
      <c r="N17">
        <v>1.1707E-4</v>
      </c>
      <c r="O17">
        <v>1.1828999999999999E-4</v>
      </c>
      <c r="P17">
        <v>1.0833800000000001E-3</v>
      </c>
      <c r="Q17">
        <v>0.94850500000000004</v>
      </c>
      <c r="R17">
        <v>18.195399999999999</v>
      </c>
      <c r="S17">
        <v>-5.1288100000000003E-2</v>
      </c>
      <c r="T17">
        <v>5.7098500000000003E-2</v>
      </c>
      <c r="U17">
        <v>-3.0648000000000002E-2</v>
      </c>
      <c r="V17">
        <v>-8.3599300000000001E-2</v>
      </c>
      <c r="W17">
        <f t="shared" si="6"/>
        <v>1.0056035000000001</v>
      </c>
      <c r="X17">
        <f t="shared" si="7"/>
        <v>18.164752</v>
      </c>
      <c r="Y17">
        <v>8.3971399999999998E-4</v>
      </c>
      <c r="Z17">
        <v>-4.3646499999999998E-4</v>
      </c>
      <c r="AA17" s="1">
        <v>-8.1082700000000002E-5</v>
      </c>
      <c r="AB17">
        <v>8.4486999999999995E-4</v>
      </c>
      <c r="AC17">
        <v>-4.4162100000000001E-4</v>
      </c>
      <c r="AD17">
        <v>-6.3280000000000003E-2</v>
      </c>
      <c r="AE17">
        <v>1.1402499999999999E-4</v>
      </c>
      <c r="AF17">
        <v>1.07861E-4</v>
      </c>
      <c r="AG17">
        <v>1.05762E-3</v>
      </c>
      <c r="AH17">
        <v>-0.85893600000000003</v>
      </c>
      <c r="AI17">
        <v>-19.361699999999999</v>
      </c>
      <c r="AJ17">
        <v>-0.110016</v>
      </c>
      <c r="AK17">
        <v>-1.55382E-2</v>
      </c>
      <c r="AL17">
        <v>-2.2853499999999999E-2</v>
      </c>
      <c r="AM17">
        <v>2.1593999999999999E-2</v>
      </c>
      <c r="AN17">
        <f t="shared" si="8"/>
        <v>-0.87447419999999998</v>
      </c>
      <c r="AO17">
        <f t="shared" si="9"/>
        <v>-19.384553499999999</v>
      </c>
      <c r="AP17">
        <v>3.21396E-4</v>
      </c>
      <c r="AQ17">
        <v>7.4066300000000002E-4</v>
      </c>
      <c r="AR17">
        <v>3.3992799999999997E-4</v>
      </c>
      <c r="AS17">
        <v>9.32028E-4</v>
      </c>
      <c r="AT17">
        <v>1.3003099999999999E-4</v>
      </c>
      <c r="AU17">
        <v>1.06457</v>
      </c>
      <c r="AV17">
        <v>1.5685800000000001E-4</v>
      </c>
      <c r="AW17">
        <v>1.9327100000000001E-4</v>
      </c>
      <c r="AX17">
        <v>1.44769E-3</v>
      </c>
      <c r="AY17">
        <v>8.1293699999999998</v>
      </c>
      <c r="AZ17">
        <v>16.1081</v>
      </c>
      <c r="BA17">
        <v>-5.1926199999999999E-2</v>
      </c>
      <c r="BB17">
        <v>5.6370799999999999E-2</v>
      </c>
      <c r="BC17">
        <v>-4.3908099999999999E-2</v>
      </c>
      <c r="BD17">
        <v>-4.40592E-2</v>
      </c>
      <c r="BE17">
        <f t="shared" si="10"/>
        <v>8.1857407999999996</v>
      </c>
      <c r="BF17">
        <f t="shared" si="11"/>
        <v>16.064191900000001</v>
      </c>
      <c r="BG17">
        <v>1.8050499999999999E-4</v>
      </c>
      <c r="BH17">
        <v>-2.0571399999999999E-4</v>
      </c>
      <c r="BI17" s="1">
        <v>-9.5975499999999993E-6</v>
      </c>
      <c r="BJ17">
        <v>1.8102400000000001E-4</v>
      </c>
      <c r="BK17">
        <v>-2.06233E-4</v>
      </c>
      <c r="BL17">
        <v>-2.57416E-2</v>
      </c>
      <c r="BM17">
        <v>1.2344999999999999E-4</v>
      </c>
      <c r="BN17">
        <v>1.12701E-4</v>
      </c>
      <c r="BO17">
        <v>1.13759E-3</v>
      </c>
      <c r="BP17">
        <v>-8.2721099999999996</v>
      </c>
      <c r="BQ17">
        <v>-17.297599999999999</v>
      </c>
      <c r="BR17">
        <v>-0.11829199999999999</v>
      </c>
      <c r="BS17">
        <v>-1.17889E-2</v>
      </c>
      <c r="BT17">
        <v>-1.0008700000000001E-2</v>
      </c>
      <c r="BU17">
        <v>-3.1569100000000003E-2</v>
      </c>
      <c r="BV17">
        <f t="shared" si="12"/>
        <v>-8.2838989000000005</v>
      </c>
      <c r="BW17">
        <f t="shared" si="13"/>
        <v>-17.307608699999999</v>
      </c>
      <c r="BX17">
        <v>1.1890199999999999E-4</v>
      </c>
      <c r="BY17" s="1">
        <v>-4.05207E-5</v>
      </c>
      <c r="BZ17" s="1">
        <v>5.1510499999999996E-6</v>
      </c>
      <c r="CA17">
        <v>1.19468E-4</v>
      </c>
      <c r="CB17" s="1">
        <v>-4.1086700000000001E-5</v>
      </c>
      <c r="CC17">
        <v>2.9472700000000001E-2</v>
      </c>
      <c r="CD17" s="1">
        <v>9.5944400000000002E-5</v>
      </c>
      <c r="CE17">
        <v>1.02303E-4</v>
      </c>
      <c r="CF17">
        <v>8.9712799999999997E-4</v>
      </c>
      <c r="CG17">
        <v>12.968</v>
      </c>
      <c r="CH17">
        <v>12.968</v>
      </c>
      <c r="CI17">
        <v>-0.1424</v>
      </c>
      <c r="CJ17">
        <v>-139.28</v>
      </c>
      <c r="CK17">
        <v>-1.12458E-4</v>
      </c>
      <c r="CL17">
        <f t="shared" si="0"/>
        <v>37.600566530020274</v>
      </c>
      <c r="CM17">
        <f t="shared" si="14"/>
        <v>37.596343381908405</v>
      </c>
      <c r="CN17">
        <f t="shared" si="15"/>
        <v>-1.1231607663404008E-4</v>
      </c>
      <c r="CO17">
        <f t="shared" si="16"/>
        <v>0.99874887082952235</v>
      </c>
      <c r="CP17">
        <f t="shared" si="17"/>
        <v>5.0027795172694622E-2</v>
      </c>
      <c r="CQ17">
        <f t="shared" si="18"/>
        <v>-5.0006929687335104E-2</v>
      </c>
      <c r="CR17">
        <f t="shared" si="19"/>
        <v>-139.10574272913587</v>
      </c>
      <c r="CS17">
        <f t="shared" si="20"/>
        <v>0.33816164465595105</v>
      </c>
      <c r="CT17" s="1">
        <f t="shared" si="21"/>
        <v>9.874028057042275E-5</v>
      </c>
      <c r="CU17" s="1">
        <f t="shared" si="22"/>
        <v>-1.6590928057042274E-4</v>
      </c>
      <c r="CV17" s="1">
        <f t="shared" si="23"/>
        <v>1.2066479956722209E-4</v>
      </c>
      <c r="CW17" s="1">
        <f t="shared" si="24"/>
        <v>-1.2411335903312511E-4</v>
      </c>
      <c r="CX17" s="1">
        <f t="shared" si="25"/>
        <v>5.6944359033125091E-5</v>
      </c>
      <c r="CY17" s="1">
        <f t="shared" si="26"/>
        <v>-2.2763454657692499E-4</v>
      </c>
      <c r="CZ17" s="1">
        <f t="shared" si="27"/>
        <v>2.2763454657692499E-4</v>
      </c>
      <c r="DA17">
        <f t="shared" si="28"/>
        <v>4.2284845108330202E-3</v>
      </c>
      <c r="DB17">
        <f t="shared" si="29"/>
        <v>4.9556492000000011E-4</v>
      </c>
      <c r="DC17">
        <f t="shared" si="30"/>
        <v>-9.2206150000000004</v>
      </c>
      <c r="DD17">
        <f t="shared" si="31"/>
        <v>-35.492999999999995</v>
      </c>
      <c r="DE17">
        <f t="shared" si="32"/>
        <v>36.67114383242258</v>
      </c>
      <c r="DF17">
        <f t="shared" si="33"/>
        <v>-8.9883059999999997</v>
      </c>
      <c r="DG17">
        <f t="shared" si="34"/>
        <v>-35.469799999999999</v>
      </c>
      <c r="DH17">
        <f t="shared" si="35"/>
        <v>36.590932712758715</v>
      </c>
      <c r="DI17">
        <f t="shared" si="36"/>
        <v>0.99998208720956949</v>
      </c>
      <c r="DJ17">
        <f t="shared" si="37"/>
        <v>-9.2895023999999999</v>
      </c>
      <c r="DK17">
        <f t="shared" si="38"/>
        <v>-35.472360699999996</v>
      </c>
      <c r="DL17">
        <f t="shared" si="39"/>
        <v>36.668559127275643</v>
      </c>
      <c r="DM17">
        <f t="shared" si="40"/>
        <v>-9.0602149999999995</v>
      </c>
      <c r="DN17">
        <f t="shared" si="41"/>
        <v>-35.4487454</v>
      </c>
      <c r="DO17">
        <f t="shared" si="42"/>
        <v>36.588263777887114</v>
      </c>
      <c r="DP17">
        <f t="shared" si="43"/>
        <v>0.99998260222978685</v>
      </c>
      <c r="DQ17">
        <f t="shared" si="44"/>
        <v>0.99999807954995168</v>
      </c>
      <c r="DR17">
        <f t="shared" si="45"/>
        <v>0.99999790592967519</v>
      </c>
      <c r="DS17">
        <f t="shared" si="46"/>
        <v>-0.25333699008342192</v>
      </c>
      <c r="DT17">
        <f t="shared" si="47"/>
        <v>-0.96737809022918864</v>
      </c>
      <c r="DU17" s="1">
        <f t="shared" si="48"/>
        <v>-1.3065515426405149E-4</v>
      </c>
      <c r="DV17" s="1">
        <f t="shared" si="49"/>
        <v>6.3486154264051506E-5</v>
      </c>
      <c r="DW17" s="1">
        <f t="shared" si="50"/>
        <v>-2.1658378607281736E-4</v>
      </c>
      <c r="DX17" s="1">
        <f t="shared" si="51"/>
        <v>2.1658378607281736E-4</v>
      </c>
    </row>
    <row r="18" spans="1:128" x14ac:dyDescent="0.3">
      <c r="A18">
        <v>13</v>
      </c>
      <c r="B18">
        <v>-3.3807400000000001E-3</v>
      </c>
      <c r="C18">
        <v>-1.53861E-2</v>
      </c>
      <c r="D18">
        <v>3.8984099999999998E-4</v>
      </c>
      <c r="E18">
        <v>1.9694E-2</v>
      </c>
      <c r="F18">
        <v>-3.0301100000000001E-2</v>
      </c>
      <c r="G18">
        <v>-5.5503999999999998E-2</v>
      </c>
      <c r="H18" s="1">
        <v>3.3290500000000003E-5</v>
      </c>
      <c r="I18" s="1">
        <v>-9.6519499999999996E-5</v>
      </c>
      <c r="J18" s="1">
        <v>6.9920399999999996E-5</v>
      </c>
      <c r="K18">
        <v>1.0052600000000001E-4</v>
      </c>
      <c r="L18">
        <v>-1.6375499999999999E-4</v>
      </c>
      <c r="M18">
        <v>0.33888099999999999</v>
      </c>
      <c r="N18">
        <v>1.16088E-4</v>
      </c>
      <c r="O18">
        <v>1.17351E-4</v>
      </c>
      <c r="P18">
        <v>1.0743700000000001E-3</v>
      </c>
      <c r="Q18">
        <v>0.94850500000000004</v>
      </c>
      <c r="R18">
        <v>18.195399999999999</v>
      </c>
      <c r="S18">
        <v>-5.1288100000000003E-2</v>
      </c>
      <c r="T18">
        <v>5.67888E-2</v>
      </c>
      <c r="U18">
        <v>-3.2830499999999999E-2</v>
      </c>
      <c r="V18">
        <v>-0.102663</v>
      </c>
      <c r="W18">
        <f t="shared" si="6"/>
        <v>1.0052938</v>
      </c>
      <c r="X18">
        <f t="shared" si="7"/>
        <v>18.1625695</v>
      </c>
      <c r="Y18">
        <v>6.4882700000000004E-4</v>
      </c>
      <c r="Z18">
        <v>-1.7766700000000001E-4</v>
      </c>
      <c r="AA18" s="1">
        <v>-5.4097899999999996E-6</v>
      </c>
      <c r="AB18">
        <v>6.4894900000000001E-4</v>
      </c>
      <c r="AC18">
        <v>-1.7778800000000001E-4</v>
      </c>
      <c r="AD18">
        <v>-6.4141900000000002E-3</v>
      </c>
      <c r="AE18">
        <v>1.1332000000000001E-4</v>
      </c>
      <c r="AF18">
        <v>1.0684900000000001E-4</v>
      </c>
      <c r="AG18">
        <v>1.04926E-3</v>
      </c>
      <c r="AH18">
        <v>-0.85893600000000003</v>
      </c>
      <c r="AI18">
        <v>-19.361699999999999</v>
      </c>
      <c r="AJ18">
        <v>-0.110016</v>
      </c>
      <c r="AK18">
        <v>-2.0017099999999999E-2</v>
      </c>
      <c r="AL18">
        <v>-2.6864300000000001E-2</v>
      </c>
      <c r="AM18">
        <v>7.3343200000000001E-3</v>
      </c>
      <c r="AN18">
        <f t="shared" si="8"/>
        <v>-0.87895310000000004</v>
      </c>
      <c r="AO18">
        <f t="shared" si="9"/>
        <v>-19.388564299999999</v>
      </c>
      <c r="AP18">
        <v>8.97013E-4</v>
      </c>
      <c r="AQ18">
        <v>1.20977E-3</v>
      </c>
      <c r="AR18">
        <v>6.6538700000000003E-4</v>
      </c>
      <c r="AS18">
        <v>1.7371299999999999E-3</v>
      </c>
      <c r="AT18">
        <v>3.6965400000000002E-4</v>
      </c>
      <c r="AU18">
        <v>0.90090599999999998</v>
      </c>
      <c r="AV18">
        <v>1.5625700000000001E-4</v>
      </c>
      <c r="AW18">
        <v>1.9250300000000001E-4</v>
      </c>
      <c r="AX18">
        <v>1.4422199999999999E-3</v>
      </c>
      <c r="AY18">
        <v>8.1293699999999998</v>
      </c>
      <c r="AZ18">
        <v>16.1081</v>
      </c>
      <c r="BA18">
        <v>-5.1926199999999999E-2</v>
      </c>
      <c r="BB18">
        <v>5.4393799999999999E-2</v>
      </c>
      <c r="BC18">
        <v>-4.6136799999999999E-2</v>
      </c>
      <c r="BD18">
        <v>-4.9273600000000001E-2</v>
      </c>
      <c r="BE18">
        <f t="shared" si="10"/>
        <v>8.1837637999999995</v>
      </c>
      <c r="BF18">
        <f t="shared" si="11"/>
        <v>16.061963200000001</v>
      </c>
      <c r="BG18" s="1">
        <v>7.6154499999999997E-5</v>
      </c>
      <c r="BH18" s="1">
        <v>-5.0931299999999998E-5</v>
      </c>
      <c r="BI18" s="1">
        <v>9.9439399999999995E-5</v>
      </c>
      <c r="BJ18">
        <v>1.3066299999999999E-4</v>
      </c>
      <c r="BK18">
        <v>-1.0543999999999999E-4</v>
      </c>
      <c r="BL18">
        <v>0.49926599999999999</v>
      </c>
      <c r="BM18">
        <v>1.29374E-4</v>
      </c>
      <c r="BN18">
        <v>1.18297E-4</v>
      </c>
      <c r="BO18">
        <v>1.19425E-3</v>
      </c>
      <c r="BP18">
        <v>-8.2721099999999996</v>
      </c>
      <c r="BQ18">
        <v>-17.297599999999999</v>
      </c>
      <c r="BR18">
        <v>-0.11829199999999999</v>
      </c>
      <c r="BS18">
        <v>-1.59258E-2</v>
      </c>
      <c r="BT18">
        <v>-1.3191E-2</v>
      </c>
      <c r="BU18">
        <v>-4.7421699999999997E-2</v>
      </c>
      <c r="BV18">
        <f t="shared" si="12"/>
        <v>-8.2880357999999994</v>
      </c>
      <c r="BW18">
        <f t="shared" si="13"/>
        <v>-17.310790999999998</v>
      </c>
      <c r="BX18" s="1">
        <v>9.3398299999999996E-5</v>
      </c>
      <c r="BY18" s="1">
        <v>-2.9728899999999999E-5</v>
      </c>
      <c r="BZ18" s="1">
        <v>-8.4820000000000004E-5</v>
      </c>
      <c r="CA18">
        <v>1.36759E-4</v>
      </c>
      <c r="CB18" s="1">
        <v>-7.3089200000000005E-5</v>
      </c>
      <c r="CC18">
        <v>-0.47158899999999998</v>
      </c>
      <c r="CD18" s="1">
        <v>9.4245099999999997E-5</v>
      </c>
      <c r="CE18">
        <v>1.00337E-4</v>
      </c>
      <c r="CF18">
        <v>8.79096E-4</v>
      </c>
      <c r="CG18">
        <v>13.712</v>
      </c>
      <c r="CH18">
        <v>13.712</v>
      </c>
      <c r="CI18">
        <v>-0.1469</v>
      </c>
      <c r="CJ18">
        <v>-143.804</v>
      </c>
      <c r="CK18" s="1">
        <v>-5.8216700000000001E-5</v>
      </c>
      <c r="CL18">
        <f t="shared" si="0"/>
        <v>37.600566530020274</v>
      </c>
      <c r="CM18">
        <f t="shared" si="14"/>
        <v>37.598378103924404</v>
      </c>
      <c r="CN18">
        <f t="shared" si="15"/>
        <v>-5.8201944753219647E-5</v>
      </c>
      <c r="CO18">
        <f t="shared" si="16"/>
        <v>0.99874344835317586</v>
      </c>
      <c r="CP18">
        <f t="shared" si="17"/>
        <v>5.0136112508070374E-2</v>
      </c>
      <c r="CQ18">
        <f t="shared" si="18"/>
        <v>-5.0115111210164889E-2</v>
      </c>
      <c r="CR18">
        <f t="shared" si="19"/>
        <v>-143.6233028469801</v>
      </c>
      <c r="CS18">
        <f t="shared" si="20"/>
        <v>0.34914368989226441</v>
      </c>
      <c r="CT18" s="1">
        <f t="shared" si="21"/>
        <v>2.5965147863998016E-5</v>
      </c>
      <c r="CU18" s="1">
        <f t="shared" si="22"/>
        <v>-8.9194147863997996E-5</v>
      </c>
      <c r="CV18" s="1">
        <f t="shared" si="23"/>
        <v>1.5213290916850291E-4</v>
      </c>
      <c r="CW18" s="1">
        <f t="shared" si="24"/>
        <v>-4.8398881568259296E-5</v>
      </c>
      <c r="CX18" s="1">
        <f t="shared" si="25"/>
        <v>-1.4830118431740687E-5</v>
      </c>
      <c r="CY18" s="1">
        <f t="shared" si="26"/>
        <v>-1.8782764329598642E-4</v>
      </c>
      <c r="CZ18" s="1">
        <f t="shared" si="27"/>
        <v>1.8782764329598642E-4</v>
      </c>
      <c r="DA18">
        <f t="shared" si="28"/>
        <v>2.1889809015082314E-3</v>
      </c>
      <c r="DB18">
        <f t="shared" si="29"/>
        <v>2.5654159133333337E-4</v>
      </c>
      <c r="DC18">
        <f t="shared" si="30"/>
        <v>-9.2206150000000004</v>
      </c>
      <c r="DD18">
        <f t="shared" si="31"/>
        <v>-35.492999999999995</v>
      </c>
      <c r="DE18">
        <f t="shared" si="32"/>
        <v>36.67114383242258</v>
      </c>
      <c r="DF18">
        <f t="shared" si="33"/>
        <v>-8.9883059999999997</v>
      </c>
      <c r="DG18">
        <f t="shared" si="34"/>
        <v>-35.469799999999999</v>
      </c>
      <c r="DH18">
        <f t="shared" si="35"/>
        <v>36.590932712758715</v>
      </c>
      <c r="DI18">
        <f t="shared" si="36"/>
        <v>0.99998208720956949</v>
      </c>
      <c r="DJ18">
        <f t="shared" si="37"/>
        <v>-9.2933295999999999</v>
      </c>
      <c r="DK18">
        <f t="shared" si="38"/>
        <v>-35.473360499999998</v>
      </c>
      <c r="DL18">
        <f t="shared" si="39"/>
        <v>36.670496045420442</v>
      </c>
      <c r="DM18">
        <f t="shared" si="40"/>
        <v>-9.0627168999999999</v>
      </c>
      <c r="DN18">
        <f t="shared" si="41"/>
        <v>-35.4505275</v>
      </c>
      <c r="DO18">
        <f t="shared" si="42"/>
        <v>36.590609965369552</v>
      </c>
      <c r="DP18">
        <f t="shared" si="43"/>
        <v>0.99998236625242531</v>
      </c>
      <c r="DQ18">
        <f t="shared" si="44"/>
        <v>0.99999789079477353</v>
      </c>
      <c r="DR18">
        <f t="shared" si="45"/>
        <v>0.99999779357109564</v>
      </c>
      <c r="DS18">
        <f t="shared" si="46"/>
        <v>-0.25342797622615165</v>
      </c>
      <c r="DT18">
        <f t="shared" si="47"/>
        <v>-0.96735425820426157</v>
      </c>
      <c r="DU18" s="1">
        <f t="shared" si="48"/>
        <v>-5.3899736947347357E-5</v>
      </c>
      <c r="DV18" s="1">
        <f t="shared" si="49"/>
        <v>-9.3292630526526431E-6</v>
      </c>
      <c r="DW18" s="1">
        <f t="shared" si="50"/>
        <v>-1.8552508806477452E-4</v>
      </c>
      <c r="DX18" s="1">
        <f t="shared" si="51"/>
        <v>1.8552508806477452E-4</v>
      </c>
    </row>
    <row r="19" spans="1:128" x14ac:dyDescent="0.3">
      <c r="A19">
        <v>14</v>
      </c>
      <c r="B19">
        <v>-3.3807400000000001E-3</v>
      </c>
      <c r="C19">
        <v>-1.53861E-2</v>
      </c>
      <c r="D19">
        <v>3.8984099999999998E-4</v>
      </c>
      <c r="E19">
        <v>1.9837199999999999E-2</v>
      </c>
      <c r="F19">
        <v>-3.0217899999999999E-2</v>
      </c>
      <c r="G19">
        <v>-6.4646999999999996E-2</v>
      </c>
      <c r="H19" s="1">
        <v>8.6455899999999993E-5</v>
      </c>
      <c r="I19">
        <v>-1.0115600000000001E-4</v>
      </c>
      <c r="J19">
        <v>1.15408E-4</v>
      </c>
      <c r="K19">
        <v>1.7896399999999999E-4</v>
      </c>
      <c r="L19">
        <v>-1.9366300000000001E-4</v>
      </c>
      <c r="M19">
        <v>0.40999000000000002</v>
      </c>
      <c r="N19">
        <v>1.1801100000000001E-4</v>
      </c>
      <c r="O19">
        <v>1.1943999999999999E-4</v>
      </c>
      <c r="P19">
        <v>1.09292E-3</v>
      </c>
      <c r="Q19">
        <v>0.94850500000000004</v>
      </c>
      <c r="R19">
        <v>18.195399999999999</v>
      </c>
      <c r="S19">
        <v>-5.1288100000000003E-2</v>
      </c>
      <c r="T19">
        <v>5.9514200000000003E-2</v>
      </c>
      <c r="U19">
        <v>-3.3421600000000003E-2</v>
      </c>
      <c r="V19">
        <v>-0.106639</v>
      </c>
      <c r="W19">
        <f t="shared" si="6"/>
        <v>1.0080192000000001</v>
      </c>
      <c r="X19">
        <f t="shared" si="7"/>
        <v>18.161978399999999</v>
      </c>
      <c r="Y19">
        <v>7.7740100000000005E-4</v>
      </c>
      <c r="Z19">
        <v>-2.4253299999999999E-4</v>
      </c>
      <c r="AA19" s="1">
        <v>-3.1088599999999999E-5</v>
      </c>
      <c r="AB19">
        <v>7.7846800000000004E-4</v>
      </c>
      <c r="AC19">
        <v>-2.43599E-4</v>
      </c>
      <c r="AD19">
        <v>-3.0177599999999999E-2</v>
      </c>
      <c r="AE19">
        <v>1.18146E-4</v>
      </c>
      <c r="AF19">
        <v>1.11876E-4</v>
      </c>
      <c r="AG19">
        <v>1.0964200000000001E-3</v>
      </c>
      <c r="AH19">
        <v>-0.85893600000000003</v>
      </c>
      <c r="AI19">
        <v>-19.361699999999999</v>
      </c>
      <c r="AJ19">
        <v>-0.110016</v>
      </c>
      <c r="AK19">
        <v>-2.2273999999999999E-2</v>
      </c>
      <c r="AL19">
        <v>-2.7061700000000001E-2</v>
      </c>
      <c r="AM19">
        <v>-9.0717599999999999E-3</v>
      </c>
      <c r="AN19">
        <f t="shared" si="8"/>
        <v>-0.88121000000000005</v>
      </c>
      <c r="AO19">
        <f t="shared" si="9"/>
        <v>-19.3887617</v>
      </c>
      <c r="AP19">
        <v>8.1888999999999996E-4</v>
      </c>
      <c r="AQ19">
        <v>1.6388399999999999E-3</v>
      </c>
      <c r="AR19">
        <v>7.4808999999999997E-4</v>
      </c>
      <c r="AS19">
        <v>2.0833499999999999E-3</v>
      </c>
      <c r="AT19">
        <v>3.7438700000000001E-4</v>
      </c>
      <c r="AU19">
        <v>1.03728</v>
      </c>
      <c r="AV19">
        <v>1.5835999999999999E-4</v>
      </c>
      <c r="AW19">
        <v>1.9509700000000001E-4</v>
      </c>
      <c r="AX19">
        <v>1.4616799999999999E-3</v>
      </c>
      <c r="AY19">
        <v>8.1293699999999998</v>
      </c>
      <c r="AZ19">
        <v>16.1081</v>
      </c>
      <c r="BA19">
        <v>-5.1926199999999999E-2</v>
      </c>
      <c r="BB19">
        <v>5.7325300000000003E-2</v>
      </c>
      <c r="BC19">
        <v>-4.7078200000000001E-2</v>
      </c>
      <c r="BD19">
        <v>-5.3436699999999997E-2</v>
      </c>
      <c r="BE19">
        <f t="shared" si="10"/>
        <v>8.1866953000000002</v>
      </c>
      <c r="BF19">
        <f t="shared" si="11"/>
        <v>16.061021799999999</v>
      </c>
      <c r="BG19">
        <v>1.5371199999999999E-4</v>
      </c>
      <c r="BH19">
        <v>-2.0562900000000001E-4</v>
      </c>
      <c r="BI19">
        <v>1.26332E-4</v>
      </c>
      <c r="BJ19">
        <v>1.9372200000000001E-4</v>
      </c>
      <c r="BK19">
        <v>-2.4563900000000002E-4</v>
      </c>
      <c r="BL19">
        <v>0.306201</v>
      </c>
      <c r="BM19">
        <v>1.2703599999999999E-4</v>
      </c>
      <c r="BN19">
        <v>1.16576E-4</v>
      </c>
      <c r="BO19">
        <v>1.1772600000000001E-3</v>
      </c>
      <c r="BP19">
        <v>-8.2721099999999996</v>
      </c>
      <c r="BQ19">
        <v>-17.297599999999999</v>
      </c>
      <c r="BR19">
        <v>-0.11829199999999999</v>
      </c>
      <c r="BS19">
        <v>-1.8741299999999999E-2</v>
      </c>
      <c r="BT19">
        <v>-1.29728E-2</v>
      </c>
      <c r="BU19">
        <v>-6.7409499999999997E-2</v>
      </c>
      <c r="BV19">
        <f t="shared" si="12"/>
        <v>-8.2908512999999999</v>
      </c>
      <c r="BW19">
        <f t="shared" si="13"/>
        <v>-17.310572799999999</v>
      </c>
      <c r="BX19">
        <v>1.04792E-4</v>
      </c>
      <c r="BY19">
        <v>1.4046800000000001E-4</v>
      </c>
      <c r="BZ19" s="1">
        <v>1.56001E-5</v>
      </c>
      <c r="CA19">
        <v>1.4858800000000001E-4</v>
      </c>
      <c r="CB19" s="1">
        <v>9.6672100000000006E-5</v>
      </c>
      <c r="CC19">
        <v>0.85118199999999999</v>
      </c>
      <c r="CD19" s="1">
        <v>9.3756299999999995E-5</v>
      </c>
      <c r="CE19" s="1">
        <v>9.9668700000000003E-5</v>
      </c>
      <c r="CF19">
        <v>8.7260099999999998E-4</v>
      </c>
      <c r="CG19">
        <v>14.648999999999999</v>
      </c>
      <c r="CH19">
        <v>14.648999999999999</v>
      </c>
      <c r="CI19">
        <v>-0.1598</v>
      </c>
      <c r="CJ19">
        <v>-156.72999999999999</v>
      </c>
      <c r="CK19" s="1">
        <v>-6.2460100000000002E-5</v>
      </c>
      <c r="CL19">
        <f t="shared" si="0"/>
        <v>37.600566530020274</v>
      </c>
      <c r="CM19">
        <f t="shared" si="14"/>
        <v>37.598234919047471</v>
      </c>
      <c r="CN19">
        <f t="shared" si="15"/>
        <v>-6.20099958052845E-5</v>
      </c>
      <c r="CO19">
        <f t="shared" si="16"/>
        <v>0.99873678061883142</v>
      </c>
      <c r="CP19">
        <f t="shared" si="17"/>
        <v>5.026898496411647E-2</v>
      </c>
      <c r="CQ19">
        <f t="shared" si="18"/>
        <v>-5.0247816262324226E-2</v>
      </c>
      <c r="CR19">
        <f t="shared" si="19"/>
        <v>-156.53201562638944</v>
      </c>
      <c r="CS19">
        <f t="shared" si="20"/>
        <v>0.3805243608712926</v>
      </c>
      <c r="CT19" s="1">
        <f t="shared" si="21"/>
        <v>7.4398860260152232E-5</v>
      </c>
      <c r="CU19" s="1">
        <f t="shared" si="22"/>
        <v>-8.9098960260152244E-5</v>
      </c>
      <c r="CV19" s="1">
        <f t="shared" si="23"/>
        <v>2.4848081125656429E-4</v>
      </c>
      <c r="CW19" s="1">
        <f t="shared" si="24"/>
        <v>-2.3806913017768589E-5</v>
      </c>
      <c r="CX19" s="1">
        <f t="shared" si="25"/>
        <v>9.1068130177685773E-6</v>
      </c>
      <c r="CY19" s="1">
        <f t="shared" si="26"/>
        <v>-2.9561958242996624E-4</v>
      </c>
      <c r="CZ19" s="1">
        <f t="shared" si="27"/>
        <v>2.9561958242996624E-4</v>
      </c>
      <c r="DA19">
        <f t="shared" si="28"/>
        <v>2.3485351455217194E-3</v>
      </c>
      <c r="DB19">
        <f t="shared" si="29"/>
        <v>2.7524084066666671E-4</v>
      </c>
      <c r="DC19">
        <f t="shared" si="30"/>
        <v>-9.2206150000000004</v>
      </c>
      <c r="DD19">
        <f t="shared" si="31"/>
        <v>-35.492999999999995</v>
      </c>
      <c r="DE19">
        <f t="shared" si="32"/>
        <v>36.67114383242258</v>
      </c>
      <c r="DF19">
        <f t="shared" si="33"/>
        <v>-8.9883059999999997</v>
      </c>
      <c r="DG19">
        <f t="shared" si="34"/>
        <v>-35.469799999999999</v>
      </c>
      <c r="DH19">
        <f t="shared" si="35"/>
        <v>36.590932712758715</v>
      </c>
      <c r="DI19">
        <f t="shared" si="36"/>
        <v>0.99998208720956949</v>
      </c>
      <c r="DJ19">
        <f t="shared" si="37"/>
        <v>-9.2988704999999996</v>
      </c>
      <c r="DK19">
        <f t="shared" si="38"/>
        <v>-35.472551199999998</v>
      </c>
      <c r="DL19">
        <f t="shared" si="39"/>
        <v>36.671117806966173</v>
      </c>
      <c r="DM19">
        <f t="shared" si="40"/>
        <v>-9.0679052999999996</v>
      </c>
      <c r="DN19">
        <f t="shared" si="41"/>
        <v>-35.449783499999995</v>
      </c>
      <c r="DO19">
        <f t="shared" si="42"/>
        <v>36.59117457429646</v>
      </c>
      <c r="DP19">
        <f t="shared" si="43"/>
        <v>0.99998231070879295</v>
      </c>
      <c r="DQ19">
        <f t="shared" si="44"/>
        <v>0.99999756758884628</v>
      </c>
      <c r="DR19">
        <f t="shared" si="45"/>
        <v>0.99999748426912471</v>
      </c>
      <c r="DS19">
        <f t="shared" si="46"/>
        <v>-0.25357477644800763</v>
      </c>
      <c r="DT19">
        <f t="shared" si="47"/>
        <v>-0.96731578750134284</v>
      </c>
      <c r="DU19" s="1">
        <f t="shared" si="48"/>
        <v>-3.247638590281239E-5</v>
      </c>
      <c r="DV19" s="1">
        <f t="shared" si="49"/>
        <v>1.7776285902812378E-5</v>
      </c>
      <c r="DW19" s="1">
        <f t="shared" si="50"/>
        <v>-2.931704621103671E-4</v>
      </c>
      <c r="DX19" s="1">
        <f t="shared" si="51"/>
        <v>2.931704621103671E-4</v>
      </c>
    </row>
    <row r="20" spans="1:128" x14ac:dyDescent="0.3">
      <c r="A20">
        <v>15</v>
      </c>
      <c r="B20">
        <v>-3.3807400000000001E-3</v>
      </c>
      <c r="C20">
        <v>-1.53861E-2</v>
      </c>
      <c r="D20">
        <v>3.8984099999999998E-4</v>
      </c>
      <c r="E20">
        <v>1.6281E-2</v>
      </c>
      <c r="F20">
        <v>-3.1843799999999998E-2</v>
      </c>
      <c r="G20">
        <v>-5.8191E-2</v>
      </c>
      <c r="H20" s="1">
        <v>2.2887700000000001E-5</v>
      </c>
      <c r="I20" s="1">
        <v>-9.33319E-5</v>
      </c>
      <c r="J20" s="1">
        <v>7.0939199999999993E-5</v>
      </c>
      <c r="K20">
        <v>1.16795E-4</v>
      </c>
      <c r="L20">
        <v>-1.8723899999999999E-4</v>
      </c>
      <c r="M20">
        <v>0.299705</v>
      </c>
      <c r="N20">
        <v>1.19264E-4</v>
      </c>
      <c r="O20">
        <v>1.20807E-4</v>
      </c>
      <c r="P20">
        <v>1.1051699999999999E-3</v>
      </c>
      <c r="Q20">
        <v>0.94850500000000004</v>
      </c>
      <c r="R20">
        <v>18.195399999999999</v>
      </c>
      <c r="S20">
        <v>-5.1288100000000003E-2</v>
      </c>
      <c r="T20">
        <v>5.7875200000000002E-2</v>
      </c>
      <c r="U20">
        <v>-3.4016699999999997E-2</v>
      </c>
      <c r="V20">
        <v>-0.11168500000000001</v>
      </c>
      <c r="W20">
        <f t="shared" si="6"/>
        <v>1.0063801999999999</v>
      </c>
      <c r="X20">
        <f t="shared" si="7"/>
        <v>18.161383300000001</v>
      </c>
      <c r="Y20">
        <v>7.7836500000000005E-4</v>
      </c>
      <c r="Z20" s="1">
        <v>1.0744799999999999E-5</v>
      </c>
      <c r="AA20" s="1">
        <v>-9.0510499999999993E-5</v>
      </c>
      <c r="AB20">
        <v>7.8899099999999995E-4</v>
      </c>
      <c r="AC20" s="1">
        <v>1.18737E-7</v>
      </c>
      <c r="AD20">
        <v>-0.115983</v>
      </c>
      <c r="AE20">
        <v>1.1951399999999999E-4</v>
      </c>
      <c r="AF20">
        <v>1.1328E-4</v>
      </c>
      <c r="AG20">
        <v>1.1098099999999999E-3</v>
      </c>
      <c r="AH20">
        <v>-0.85893600000000003</v>
      </c>
      <c r="AI20">
        <v>-19.361699999999999</v>
      </c>
      <c r="AJ20">
        <v>-0.110016</v>
      </c>
      <c r="AK20">
        <v>-2.7173300000000001E-2</v>
      </c>
      <c r="AL20">
        <v>-2.8352499999999999E-2</v>
      </c>
      <c r="AM20">
        <v>-5.0985699999999995E-4</v>
      </c>
      <c r="AN20">
        <f t="shared" si="8"/>
        <v>-0.88610929999999999</v>
      </c>
      <c r="AO20">
        <f t="shared" si="9"/>
        <v>-19.390052499999999</v>
      </c>
      <c r="AP20">
        <v>5.2997500000000002E-4</v>
      </c>
      <c r="AQ20">
        <v>1.27119E-3</v>
      </c>
      <c r="AR20">
        <v>4.6321300000000003E-4</v>
      </c>
      <c r="AS20">
        <v>1.4948299999999999E-3</v>
      </c>
      <c r="AT20">
        <v>3.0633599999999999E-4</v>
      </c>
      <c r="AU20">
        <v>1.1234200000000001</v>
      </c>
      <c r="AV20">
        <v>1.5839700000000001E-4</v>
      </c>
      <c r="AW20">
        <v>1.9568400000000001E-4</v>
      </c>
      <c r="AX20">
        <v>1.4629000000000001E-3</v>
      </c>
      <c r="AY20">
        <v>8.1293699999999998</v>
      </c>
      <c r="AZ20">
        <v>16.1081</v>
      </c>
      <c r="BA20">
        <v>-5.1926199999999999E-2</v>
      </c>
      <c r="BB20">
        <v>5.5020699999999999E-2</v>
      </c>
      <c r="BC20">
        <v>-4.88805E-2</v>
      </c>
      <c r="BD20">
        <v>-4.7114099999999999E-2</v>
      </c>
      <c r="BE20">
        <f t="shared" si="10"/>
        <v>8.1843906999999998</v>
      </c>
      <c r="BF20">
        <f t="shared" si="11"/>
        <v>16.059219500000001</v>
      </c>
      <c r="BG20" s="1">
        <v>6.8427800000000002E-5</v>
      </c>
      <c r="BH20" s="1">
        <v>-9.5336999999999999E-5</v>
      </c>
      <c r="BI20" s="1">
        <v>5.2512900000000003E-5</v>
      </c>
      <c r="BJ20" s="1">
        <v>8.4091000000000005E-5</v>
      </c>
      <c r="BK20">
        <v>-1.11E-4</v>
      </c>
      <c r="BL20">
        <v>0.27939599999999998</v>
      </c>
      <c r="BM20">
        <v>1.3292100000000001E-4</v>
      </c>
      <c r="BN20">
        <v>1.22055E-4</v>
      </c>
      <c r="BO20">
        <v>1.23269E-3</v>
      </c>
      <c r="BP20">
        <v>-8.2721099999999996</v>
      </c>
      <c r="BQ20">
        <v>-17.297599999999999</v>
      </c>
      <c r="BR20">
        <v>-0.11829199999999999</v>
      </c>
      <c r="BS20">
        <v>-2.22201E-2</v>
      </c>
      <c r="BT20">
        <v>-1.27849E-2</v>
      </c>
      <c r="BU20">
        <v>-5.5642299999999999E-2</v>
      </c>
      <c r="BV20">
        <f t="shared" si="12"/>
        <v>-8.2943300999999998</v>
      </c>
      <c r="BW20">
        <f t="shared" si="13"/>
        <v>-17.310384899999999</v>
      </c>
      <c r="BX20">
        <v>-1.03002E-4</v>
      </c>
      <c r="BY20" s="1">
        <v>-8.2315400000000001E-5</v>
      </c>
      <c r="BZ20">
        <v>-1.56744E-4</v>
      </c>
      <c r="CA20" s="1">
        <v>6.4673999999999998E-5</v>
      </c>
      <c r="CB20">
        <v>-2.4999100000000003E-4</v>
      </c>
      <c r="CC20">
        <v>-0.81872599999999995</v>
      </c>
      <c r="CD20" s="1">
        <v>9.1604699999999994E-5</v>
      </c>
      <c r="CE20" s="1">
        <v>9.7527899999999998E-5</v>
      </c>
      <c r="CF20">
        <v>8.5437600000000001E-4</v>
      </c>
      <c r="CG20">
        <v>15.459</v>
      </c>
      <c r="CH20">
        <v>15.459</v>
      </c>
      <c r="CI20">
        <v>-0.16919999999999999</v>
      </c>
      <c r="CJ20">
        <v>-166.102</v>
      </c>
      <c r="CK20" s="1">
        <v>-3.9766199999999999E-5</v>
      </c>
      <c r="CL20">
        <f t="shared" si="0"/>
        <v>37.600566530020274</v>
      </c>
      <c r="CM20">
        <f t="shared" si="14"/>
        <v>37.599093701166943</v>
      </c>
      <c r="CN20">
        <f t="shared" si="15"/>
        <v>-3.9170389950232497E-5</v>
      </c>
      <c r="CO20">
        <f t="shared" si="16"/>
        <v>0.99873247207643556</v>
      </c>
      <c r="CP20">
        <f t="shared" si="17"/>
        <v>5.0354657883512788E-2</v>
      </c>
      <c r="CQ20">
        <f t="shared" si="18"/>
        <v>-5.0333380773517518E-2</v>
      </c>
      <c r="CR20">
        <f t="shared" si="19"/>
        <v>-165.8914610768401</v>
      </c>
      <c r="CS20">
        <f t="shared" si="20"/>
        <v>0.40327687564528647</v>
      </c>
      <c r="CT20" s="1">
        <f t="shared" si="21"/>
        <v>1.5461095709446692E-5</v>
      </c>
      <c r="CU20" s="1">
        <f t="shared" si="22"/>
        <v>-8.5905295709446687E-5</v>
      </c>
      <c r="CV20" s="1">
        <f t="shared" si="23"/>
        <v>1.5284413793610697E-4</v>
      </c>
      <c r="CW20" s="1">
        <f t="shared" si="24"/>
        <v>-4.5699833105065136E-5</v>
      </c>
      <c r="CX20" s="1">
        <f t="shared" si="25"/>
        <v>-2.4744366894934849E-5</v>
      </c>
      <c r="CY20" s="1">
        <f t="shared" si="26"/>
        <v>-1.8220138376707264E-4</v>
      </c>
      <c r="CZ20" s="1">
        <f t="shared" si="27"/>
        <v>1.8220138376707264E-4</v>
      </c>
      <c r="DA20">
        <f t="shared" si="28"/>
        <v>1.4952316487460921E-3</v>
      </c>
      <c r="DB20">
        <f t="shared" si="29"/>
        <v>1.75236388E-4</v>
      </c>
      <c r="DC20">
        <f t="shared" si="30"/>
        <v>-9.2206150000000004</v>
      </c>
      <c r="DD20">
        <f t="shared" si="31"/>
        <v>-35.492999999999995</v>
      </c>
      <c r="DE20">
        <f t="shared" si="32"/>
        <v>36.67114383242258</v>
      </c>
      <c r="DF20">
        <f t="shared" si="33"/>
        <v>-8.9883059999999997</v>
      </c>
      <c r="DG20">
        <f t="shared" si="34"/>
        <v>-35.469799999999999</v>
      </c>
      <c r="DH20">
        <f t="shared" si="35"/>
        <v>36.590932712758715</v>
      </c>
      <c r="DI20">
        <f t="shared" si="36"/>
        <v>0.99998208720956949</v>
      </c>
      <c r="DJ20">
        <f t="shared" si="37"/>
        <v>-9.3007103000000004</v>
      </c>
      <c r="DK20">
        <f t="shared" si="38"/>
        <v>-35.4717682</v>
      </c>
      <c r="DL20">
        <f t="shared" si="39"/>
        <v>36.670826978935956</v>
      </c>
      <c r="DM20">
        <f t="shared" si="40"/>
        <v>-9.0704999999999991</v>
      </c>
      <c r="DN20">
        <f t="shared" si="41"/>
        <v>-35.449272000000001</v>
      </c>
      <c r="DO20">
        <f t="shared" si="42"/>
        <v>36.591322134899471</v>
      </c>
      <c r="DP20">
        <f t="shared" si="43"/>
        <v>0.99998241889849815</v>
      </c>
      <c r="DQ20">
        <f t="shared" si="44"/>
        <v>0.99999744715040595</v>
      </c>
      <c r="DR20">
        <f t="shared" si="45"/>
        <v>0.99999731979837281</v>
      </c>
      <c r="DS20">
        <f t="shared" si="46"/>
        <v>-0.2536269581632945</v>
      </c>
      <c r="DT20">
        <f t="shared" si="47"/>
        <v>-0.96730210694117402</v>
      </c>
      <c r="DU20" s="1">
        <f t="shared" si="48"/>
        <v>-5.1048304415911535E-5</v>
      </c>
      <c r="DV20" s="1">
        <f t="shared" si="49"/>
        <v>-1.9395895584088467E-5</v>
      </c>
      <c r="DW20" s="1">
        <f t="shared" si="50"/>
        <v>-1.8065049356661919E-4</v>
      </c>
      <c r="DX20" s="1">
        <f t="shared" si="51"/>
        <v>1.8065049356661919E-4</v>
      </c>
    </row>
    <row r="21" spans="1:128" x14ac:dyDescent="0.3">
      <c r="A21">
        <v>16</v>
      </c>
      <c r="B21">
        <v>-3.3807400000000001E-3</v>
      </c>
      <c r="C21">
        <v>-1.53861E-2</v>
      </c>
      <c r="D21">
        <v>3.8984099999999998E-4</v>
      </c>
      <c r="E21">
        <v>1.9919800000000001E-2</v>
      </c>
      <c r="F21">
        <v>-3.6243600000000001E-2</v>
      </c>
      <c r="G21">
        <v>-5.5302400000000002E-2</v>
      </c>
      <c r="H21" s="1">
        <v>3.7565099999999997E-5</v>
      </c>
      <c r="I21">
        <v>-1.32664E-4</v>
      </c>
      <c r="J21" s="1">
        <v>7.8229800000000001E-5</v>
      </c>
      <c r="K21">
        <v>1.15806E-4</v>
      </c>
      <c r="L21">
        <v>-2.10905E-4</v>
      </c>
      <c r="M21">
        <v>0.311496</v>
      </c>
      <c r="N21">
        <v>1.20085E-4</v>
      </c>
      <c r="O21">
        <v>1.21754E-4</v>
      </c>
      <c r="P21">
        <v>1.1130599999999999E-3</v>
      </c>
      <c r="Q21">
        <v>0.94850500000000004</v>
      </c>
      <c r="R21">
        <v>18.195399999999999</v>
      </c>
      <c r="S21">
        <v>-5.1288100000000003E-2</v>
      </c>
      <c r="T21">
        <v>6.1644200000000003E-2</v>
      </c>
      <c r="U21">
        <v>-4.0273400000000001E-2</v>
      </c>
      <c r="V21">
        <v>-0.102927</v>
      </c>
      <c r="W21">
        <f t="shared" si="6"/>
        <v>1.0101492000000001</v>
      </c>
      <c r="X21">
        <f t="shared" si="7"/>
        <v>18.155126599999999</v>
      </c>
      <c r="Y21">
        <v>6.57549E-4</v>
      </c>
      <c r="Z21">
        <v>-1.7958899999999999E-4</v>
      </c>
      <c r="AA21" s="1">
        <v>6.4535500000000002E-7</v>
      </c>
      <c r="AB21">
        <v>6.5771199999999997E-4</v>
      </c>
      <c r="AC21">
        <v>-1.7975200000000001E-4</v>
      </c>
      <c r="AD21">
        <v>6.5536200000000005E-4</v>
      </c>
      <c r="AE21">
        <v>1.167E-4</v>
      </c>
      <c r="AF21">
        <v>1.10635E-4</v>
      </c>
      <c r="AG21">
        <v>1.08347E-3</v>
      </c>
      <c r="AH21">
        <v>-0.85893600000000003</v>
      </c>
      <c r="AI21">
        <v>-19.361699999999999</v>
      </c>
      <c r="AJ21">
        <v>-0.110016</v>
      </c>
      <c r="AK21">
        <v>-2.4807200000000001E-2</v>
      </c>
      <c r="AL21">
        <v>-3.2164499999999999E-2</v>
      </c>
      <c r="AM21">
        <v>7.2370999999999998E-3</v>
      </c>
      <c r="AN21">
        <f t="shared" si="8"/>
        <v>-0.88374320000000006</v>
      </c>
      <c r="AO21">
        <f t="shared" si="9"/>
        <v>-19.393864499999999</v>
      </c>
      <c r="AP21">
        <v>1.20541E-4</v>
      </c>
      <c r="AQ21">
        <v>8.1114000000000002E-4</v>
      </c>
      <c r="AR21">
        <v>4.7848900000000002E-4</v>
      </c>
      <c r="AS21">
        <v>1.05692E-3</v>
      </c>
      <c r="AT21">
        <v>-1.2523699999999999E-4</v>
      </c>
      <c r="AU21">
        <v>1.09917</v>
      </c>
      <c r="AV21">
        <v>1.6008099999999999E-4</v>
      </c>
      <c r="AW21">
        <v>1.9772999999999999E-4</v>
      </c>
      <c r="AX21">
        <v>1.47839E-3</v>
      </c>
      <c r="AY21">
        <v>8.1293699999999998</v>
      </c>
      <c r="AZ21">
        <v>16.1081</v>
      </c>
      <c r="BA21">
        <v>-5.1926199999999999E-2</v>
      </c>
      <c r="BB21">
        <v>5.84374E-2</v>
      </c>
      <c r="BC21">
        <v>-5.50842E-2</v>
      </c>
      <c r="BD21">
        <v>-3.5239199999999998E-2</v>
      </c>
      <c r="BE21">
        <f t="shared" si="10"/>
        <v>8.1878074000000005</v>
      </c>
      <c r="BF21">
        <f t="shared" si="11"/>
        <v>16.053015800000001</v>
      </c>
      <c r="BG21">
        <v>2.7793799999999998E-4</v>
      </c>
      <c r="BH21">
        <v>-1.43335E-4</v>
      </c>
      <c r="BI21" s="1">
        <v>6.37265E-5</v>
      </c>
      <c r="BJ21">
        <v>2.8747799999999997E-4</v>
      </c>
      <c r="BK21">
        <v>-1.52874E-4</v>
      </c>
      <c r="BL21">
        <v>0.14587900000000001</v>
      </c>
      <c r="BM21">
        <v>1.3568599999999999E-4</v>
      </c>
      <c r="BN21">
        <v>1.24499E-4</v>
      </c>
      <c r="BO21">
        <v>1.25741E-3</v>
      </c>
      <c r="BP21">
        <v>-8.2721099999999996</v>
      </c>
      <c r="BQ21">
        <v>-17.297599999999999</v>
      </c>
      <c r="BR21">
        <v>-0.11829199999999999</v>
      </c>
      <c r="BS21">
        <v>-1.9612000000000001E-2</v>
      </c>
      <c r="BT21">
        <v>-1.7440000000000001E-2</v>
      </c>
      <c r="BU21">
        <v>-6.62055E-2</v>
      </c>
      <c r="BV21">
        <f t="shared" si="12"/>
        <v>-8.291722</v>
      </c>
      <c r="BW21">
        <f t="shared" si="13"/>
        <v>-17.31504</v>
      </c>
      <c r="BX21">
        <v>1.97505E-4</v>
      </c>
      <c r="BY21">
        <v>1.4081E-4</v>
      </c>
      <c r="BZ21" s="1">
        <v>-3.05094E-5</v>
      </c>
      <c r="CA21">
        <v>2.1118600000000001E-4</v>
      </c>
      <c r="CB21">
        <v>1.2713000000000001E-4</v>
      </c>
      <c r="CC21">
        <v>-0.412941</v>
      </c>
      <c r="CD21" s="1">
        <v>9.3921900000000006E-5</v>
      </c>
      <c r="CE21" s="1">
        <v>9.9870200000000005E-5</v>
      </c>
      <c r="CF21">
        <v>8.7419199999999998E-4</v>
      </c>
      <c r="CG21">
        <v>16.335000000000001</v>
      </c>
      <c r="CH21">
        <v>16.335000000000001</v>
      </c>
      <c r="CI21">
        <v>-0.1827</v>
      </c>
      <c r="CJ21">
        <v>-179.67400000000001</v>
      </c>
      <c r="CK21">
        <v>-1.02191E-4</v>
      </c>
      <c r="CL21">
        <f t="shared" si="0"/>
        <v>37.600566530020274</v>
      </c>
      <c r="CM21">
        <f t="shared" si="14"/>
        <v>37.596722743487319</v>
      </c>
      <c r="CN21">
        <f t="shared" si="15"/>
        <v>-1.0222682495715228E-4</v>
      </c>
      <c r="CO21">
        <f t="shared" si="16"/>
        <v>0.998730430739589</v>
      </c>
      <c r="CP21">
        <f t="shared" si="17"/>
        <v>5.0395197901108135E-2</v>
      </c>
      <c r="CQ21">
        <f t="shared" si="18"/>
        <v>-5.0373869364134113E-2</v>
      </c>
      <c r="CR21">
        <f t="shared" si="19"/>
        <v>-179.44589141270492</v>
      </c>
      <c r="CS21">
        <f t="shared" si="20"/>
        <v>0.43622726550572261</v>
      </c>
      <c r="CT21" s="1">
        <f t="shared" si="21"/>
        <v>2.926166973892293E-5</v>
      </c>
      <c r="CU21" s="1">
        <f t="shared" si="22"/>
        <v>-1.2436056973892293E-4</v>
      </c>
      <c r="CV21" s="1">
        <f t="shared" si="23"/>
        <v>1.7279398269841854E-4</v>
      </c>
      <c r="CW21" s="1">
        <f t="shared" si="24"/>
        <v>-7.6781904041547402E-5</v>
      </c>
      <c r="CX21" s="1">
        <f t="shared" si="25"/>
        <v>-1.831699595845259E-5</v>
      </c>
      <c r="CY21" s="1">
        <f t="shared" si="26"/>
        <v>-2.2369489811304431E-4</v>
      </c>
      <c r="CZ21" s="1">
        <f t="shared" si="27"/>
        <v>2.2369489811304431E-4</v>
      </c>
      <c r="DA21">
        <f t="shared" si="28"/>
        <v>3.8424394942693017E-3</v>
      </c>
      <c r="DB21">
        <f t="shared" si="29"/>
        <v>4.5032167333333337E-4</v>
      </c>
      <c r="DC21">
        <f t="shared" si="30"/>
        <v>-9.2206150000000004</v>
      </c>
      <c r="DD21">
        <f t="shared" si="31"/>
        <v>-35.492999999999995</v>
      </c>
      <c r="DE21">
        <f t="shared" si="32"/>
        <v>36.67114383242258</v>
      </c>
      <c r="DF21">
        <f t="shared" si="33"/>
        <v>-8.9883059999999997</v>
      </c>
      <c r="DG21">
        <f t="shared" si="34"/>
        <v>-35.469799999999999</v>
      </c>
      <c r="DH21">
        <f t="shared" si="35"/>
        <v>36.590932712758715</v>
      </c>
      <c r="DI21">
        <f t="shared" si="36"/>
        <v>0.99998208720956949</v>
      </c>
      <c r="DJ21">
        <f t="shared" si="37"/>
        <v>-9.3018712000000008</v>
      </c>
      <c r="DK21">
        <f t="shared" si="38"/>
        <v>-35.470166599999999</v>
      </c>
      <c r="DL21">
        <f t="shared" si="39"/>
        <v>36.66957221530059</v>
      </c>
      <c r="DM21">
        <f t="shared" si="40"/>
        <v>-9.0715506000000001</v>
      </c>
      <c r="DN21">
        <f t="shared" si="41"/>
        <v>-35.446880300000004</v>
      </c>
      <c r="DO21">
        <f t="shared" si="42"/>
        <v>36.589265547300734</v>
      </c>
      <c r="DP21">
        <f t="shared" si="43"/>
        <v>0.99998243265153219</v>
      </c>
      <c r="DQ21">
        <f t="shared" si="44"/>
        <v>0.99999735205475415</v>
      </c>
      <c r="DR21">
        <f t="shared" si="45"/>
        <v>0.99999721691072174</v>
      </c>
      <c r="DS21">
        <f t="shared" si="46"/>
        <v>-0.25366729520009895</v>
      </c>
      <c r="DT21">
        <f t="shared" si="47"/>
        <v>-0.96729152965683818</v>
      </c>
      <c r="DU21" s="1">
        <f t="shared" si="48"/>
        <v>-8.3319724237394482E-5</v>
      </c>
      <c r="DV21" s="1">
        <f t="shared" si="49"/>
        <v>-1.1779175762605527E-5</v>
      </c>
      <c r="DW21" s="1">
        <f t="shared" si="50"/>
        <v>-2.1986246346954354E-4</v>
      </c>
      <c r="DX21" s="1">
        <f t="shared" si="51"/>
        <v>2.1986246346954354E-4</v>
      </c>
    </row>
    <row r="22" spans="1:128" x14ac:dyDescent="0.3">
      <c r="A22">
        <v>17</v>
      </c>
      <c r="B22">
        <v>-3.3807400000000001E-3</v>
      </c>
      <c r="C22">
        <v>-1.53861E-2</v>
      </c>
      <c r="D22">
        <v>3.8984099999999998E-4</v>
      </c>
      <c r="E22">
        <v>1.7347399999999999E-2</v>
      </c>
      <c r="F22">
        <v>-3.4949099999999997E-2</v>
      </c>
      <c r="G22">
        <v>-6.0160999999999999E-2</v>
      </c>
      <c r="H22" s="1">
        <v>2.4788400000000001E-5</v>
      </c>
      <c r="I22">
        <v>-1.3922199999999999E-4</v>
      </c>
      <c r="J22">
        <v>1.20283E-4</v>
      </c>
      <c r="K22">
        <v>1.51695E-4</v>
      </c>
      <c r="L22">
        <v>-2.6612899999999999E-4</v>
      </c>
      <c r="M22">
        <v>0.34004600000000001</v>
      </c>
      <c r="N22">
        <v>1.2047E-4</v>
      </c>
      <c r="O22">
        <v>1.2214300000000001E-4</v>
      </c>
      <c r="P22">
        <v>1.11685E-3</v>
      </c>
      <c r="Q22">
        <v>0.94850500000000004</v>
      </c>
      <c r="R22">
        <v>18.195399999999999</v>
      </c>
      <c r="S22">
        <v>-5.1288100000000003E-2</v>
      </c>
      <c r="T22">
        <v>5.9634899999999998E-2</v>
      </c>
      <c r="U22">
        <v>-3.8427500000000003E-2</v>
      </c>
      <c r="V22">
        <v>-0.11573799999999999</v>
      </c>
      <c r="W22">
        <f t="shared" si="6"/>
        <v>1.0081399</v>
      </c>
      <c r="X22">
        <f t="shared" si="7"/>
        <v>18.156972499999998</v>
      </c>
      <c r="Y22">
        <v>7.3382700000000005E-4</v>
      </c>
      <c r="Z22">
        <v>-2.0023400000000001E-4</v>
      </c>
      <c r="AA22" s="1">
        <v>-7.92152E-6</v>
      </c>
      <c r="AB22">
        <v>7.3410499999999998E-4</v>
      </c>
      <c r="AC22">
        <v>-2.0051199999999999E-4</v>
      </c>
      <c r="AD22">
        <v>-8.9883099999999994E-3</v>
      </c>
      <c r="AE22">
        <v>1.2213600000000001E-4</v>
      </c>
      <c r="AF22">
        <v>1.15722E-4</v>
      </c>
      <c r="AG22">
        <v>1.13389E-3</v>
      </c>
      <c r="AH22">
        <v>-0.85893600000000003</v>
      </c>
      <c r="AI22">
        <v>-19.361699999999999</v>
      </c>
      <c r="AJ22">
        <v>-0.110016</v>
      </c>
      <c r="AK22">
        <v>-2.8747100000000001E-2</v>
      </c>
      <c r="AL22">
        <v>-3.0345899999999999E-2</v>
      </c>
      <c r="AM22">
        <v>1.0136100000000001E-3</v>
      </c>
      <c r="AN22">
        <f t="shared" si="8"/>
        <v>-0.88768310000000006</v>
      </c>
      <c r="AO22">
        <f t="shared" si="9"/>
        <v>-19.392045899999999</v>
      </c>
      <c r="AP22">
        <v>5.1345199999999996E-4</v>
      </c>
      <c r="AQ22">
        <v>1.8144599999999999E-3</v>
      </c>
      <c r="AR22">
        <v>6.2615900000000005E-4</v>
      </c>
      <c r="AS22">
        <v>2.0684900000000001E-3</v>
      </c>
      <c r="AT22">
        <v>2.59423E-4</v>
      </c>
      <c r="AU22">
        <v>1.1880200000000001</v>
      </c>
      <c r="AV22">
        <v>1.60734E-4</v>
      </c>
      <c r="AW22">
        <v>1.9849900000000001E-4</v>
      </c>
      <c r="AX22">
        <v>1.48424E-3</v>
      </c>
      <c r="AY22">
        <v>8.1293699999999998</v>
      </c>
      <c r="AZ22">
        <v>16.1081</v>
      </c>
      <c r="BA22">
        <v>-5.1926199999999999E-2</v>
      </c>
      <c r="BB22">
        <v>5.7302699999999998E-2</v>
      </c>
      <c r="BC22">
        <v>-5.3698000000000003E-2</v>
      </c>
      <c r="BD22">
        <v>-4.3264299999999999E-2</v>
      </c>
      <c r="BE22">
        <f t="shared" si="10"/>
        <v>8.186672699999999</v>
      </c>
      <c r="BF22">
        <f t="shared" si="11"/>
        <v>16.054402</v>
      </c>
      <c r="BG22">
        <v>1.50552E-4</v>
      </c>
      <c r="BH22" s="1">
        <v>-7.6760499999999998E-5</v>
      </c>
      <c r="BI22" s="1">
        <v>7.9268600000000002E-5</v>
      </c>
      <c r="BJ22">
        <v>1.7593900000000001E-4</v>
      </c>
      <c r="BK22">
        <v>-1.02147E-4</v>
      </c>
      <c r="BL22">
        <v>0.301261</v>
      </c>
      <c r="BM22">
        <v>1.3538800000000001E-4</v>
      </c>
      <c r="BN22">
        <v>1.24628E-4</v>
      </c>
      <c r="BO22">
        <v>1.2592199999999999E-3</v>
      </c>
      <c r="BP22">
        <v>-8.2721099999999996</v>
      </c>
      <c r="BQ22">
        <v>-17.297599999999999</v>
      </c>
      <c r="BR22">
        <v>-0.11829199999999999</v>
      </c>
      <c r="BS22">
        <v>-2.4492099999999999E-2</v>
      </c>
      <c r="BT22">
        <v>-1.56025E-2</v>
      </c>
      <c r="BU22">
        <v>-6.2588199999999997E-2</v>
      </c>
      <c r="BV22">
        <f t="shared" si="12"/>
        <v>-8.2966020999999994</v>
      </c>
      <c r="BW22">
        <f t="shared" si="13"/>
        <v>-17.313202499999999</v>
      </c>
      <c r="BX22">
        <v>1.50636E-4</v>
      </c>
      <c r="BY22" s="1">
        <v>9.0498099999999993E-5</v>
      </c>
      <c r="BZ22" s="1">
        <v>2.7300700000000001E-5</v>
      </c>
      <c r="CA22">
        <v>1.6226599999999999E-4</v>
      </c>
      <c r="CB22" s="1">
        <v>7.8868400000000005E-5</v>
      </c>
      <c r="CC22">
        <v>0.41787800000000003</v>
      </c>
      <c r="CD22" s="1">
        <v>9.3510299999999998E-5</v>
      </c>
      <c r="CE22" s="1">
        <v>9.9560200000000003E-5</v>
      </c>
      <c r="CF22">
        <v>8.7223599999999997E-4</v>
      </c>
      <c r="CG22">
        <v>16.771999999999998</v>
      </c>
      <c r="CH22">
        <v>16.771999999999998</v>
      </c>
      <c r="CI22">
        <v>-0.193</v>
      </c>
      <c r="CJ22">
        <v>-190.01499999999999</v>
      </c>
      <c r="CK22" s="1">
        <v>-9.7101400000000005E-5</v>
      </c>
      <c r="CL22">
        <f t="shared" si="0"/>
        <v>37.600566530020274</v>
      </c>
      <c r="CM22">
        <f t="shared" si="14"/>
        <v>37.596847309992192</v>
      </c>
      <c r="CN22">
        <f t="shared" si="15"/>
        <v>-9.8913935914021799E-5</v>
      </c>
      <c r="CO22">
        <f t="shared" si="16"/>
        <v>0.99872784785389479</v>
      </c>
      <c r="CP22">
        <f t="shared" si="17"/>
        <v>5.0446446181258375E-2</v>
      </c>
      <c r="CQ22">
        <f t="shared" si="18"/>
        <v>-5.0425052514872525E-2</v>
      </c>
      <c r="CR22">
        <f t="shared" si="19"/>
        <v>-189.77327200995779</v>
      </c>
      <c r="CS22">
        <f t="shared" si="20"/>
        <v>0.46133279989444426</v>
      </c>
      <c r="CT22" s="1">
        <f t="shared" si="21"/>
        <v>1.2256251790974231E-5</v>
      </c>
      <c r="CU22" s="1">
        <f t="shared" si="22"/>
        <v>-1.2668985179097421E-4</v>
      </c>
      <c r="CV22" s="1">
        <f t="shared" si="23"/>
        <v>2.5586205651396314E-4</v>
      </c>
      <c r="CW22" s="1">
        <f t="shared" si="24"/>
        <v>-6.1059945276534564E-5</v>
      </c>
      <c r="CX22" s="1">
        <f t="shared" si="25"/>
        <v>-5.337365472346541E-5</v>
      </c>
      <c r="CY22" s="1">
        <f t="shared" si="26"/>
        <v>-2.9105383110636737E-4</v>
      </c>
      <c r="CZ22" s="1">
        <f t="shared" si="27"/>
        <v>2.9105383110636737E-4</v>
      </c>
      <c r="DA22">
        <f t="shared" si="28"/>
        <v>3.6510676508581109E-3</v>
      </c>
      <c r="DB22">
        <f t="shared" si="29"/>
        <v>4.2789350266666675E-4</v>
      </c>
      <c r="DC22">
        <f t="shared" si="30"/>
        <v>-9.2206150000000004</v>
      </c>
      <c r="DD22">
        <f t="shared" si="31"/>
        <v>-35.492999999999995</v>
      </c>
      <c r="DE22">
        <f t="shared" si="32"/>
        <v>36.67114383242258</v>
      </c>
      <c r="DF22">
        <f t="shared" si="33"/>
        <v>-8.9883059999999997</v>
      </c>
      <c r="DG22">
        <f t="shared" si="34"/>
        <v>-35.469799999999999</v>
      </c>
      <c r="DH22">
        <f t="shared" si="35"/>
        <v>36.590932712758715</v>
      </c>
      <c r="DI22">
        <f t="shared" si="36"/>
        <v>0.99998208720956949</v>
      </c>
      <c r="DJ22">
        <f t="shared" si="37"/>
        <v>-9.3047419999999992</v>
      </c>
      <c r="DK22">
        <f t="shared" si="38"/>
        <v>-35.470174999999998</v>
      </c>
      <c r="DL22">
        <f t="shared" si="39"/>
        <v>36.670308673601163</v>
      </c>
      <c r="DM22">
        <f t="shared" si="40"/>
        <v>-9.0743557999999993</v>
      </c>
      <c r="DN22">
        <f t="shared" si="41"/>
        <v>-35.446447899999995</v>
      </c>
      <c r="DO22">
        <f t="shared" si="42"/>
        <v>36.589542247921166</v>
      </c>
      <c r="DP22">
        <f t="shared" si="43"/>
        <v>0.99998244174859929</v>
      </c>
      <c r="DQ22">
        <f t="shared" si="44"/>
        <v>0.99999717505873298</v>
      </c>
      <c r="DR22">
        <f t="shared" si="45"/>
        <v>0.99999703178768939</v>
      </c>
      <c r="DS22">
        <f t="shared" si="46"/>
        <v>-0.25374048751049794</v>
      </c>
      <c r="DT22">
        <f t="shared" si="47"/>
        <v>-0.96727233238521559</v>
      </c>
      <c r="DU22" s="1">
        <f t="shared" si="48"/>
        <v>-6.9618722238958509E-5</v>
      </c>
      <c r="DV22" s="1">
        <f t="shared" si="49"/>
        <v>-4.4814877761041499E-5</v>
      </c>
      <c r="DW22" s="1">
        <f t="shared" si="50"/>
        <v>-2.9009684755832034E-4</v>
      </c>
      <c r="DX22" s="1">
        <f t="shared" si="51"/>
        <v>2.9009684755832034E-4</v>
      </c>
    </row>
    <row r="23" spans="1:128" x14ac:dyDescent="0.3">
      <c r="A23">
        <v>18</v>
      </c>
      <c r="B23">
        <v>-3.3807400000000001E-3</v>
      </c>
      <c r="C23">
        <v>-1.53861E-2</v>
      </c>
      <c r="D23">
        <v>3.8984099999999998E-4</v>
      </c>
      <c r="E23">
        <v>1.80822E-2</v>
      </c>
      <c r="F23">
        <v>-3.9916399999999998E-2</v>
      </c>
      <c r="G23">
        <v>-7.6750899999999997E-2</v>
      </c>
      <c r="H23" s="1">
        <v>5.3567099999999997E-5</v>
      </c>
      <c r="I23">
        <v>-1.5799100000000001E-4</v>
      </c>
      <c r="J23">
        <v>1.2009E-4</v>
      </c>
      <c r="K23">
        <v>1.5751799999999999E-4</v>
      </c>
      <c r="L23">
        <v>-2.6194199999999998E-4</v>
      </c>
      <c r="M23">
        <v>0.329204</v>
      </c>
      <c r="N23">
        <v>1.2133099999999999E-4</v>
      </c>
      <c r="O23">
        <v>1.2310500000000001E-4</v>
      </c>
      <c r="P23">
        <v>1.1254800000000001E-3</v>
      </c>
      <c r="Q23">
        <v>0.94850500000000004</v>
      </c>
      <c r="R23">
        <v>18.195399999999999</v>
      </c>
      <c r="S23">
        <v>-5.1288100000000003E-2</v>
      </c>
      <c r="T23">
        <v>6.1227700000000003E-2</v>
      </c>
      <c r="U23">
        <v>-4.2814100000000001E-2</v>
      </c>
      <c r="V23">
        <v>-0.132685</v>
      </c>
      <c r="W23">
        <f t="shared" si="6"/>
        <v>1.0097327</v>
      </c>
      <c r="X23">
        <f t="shared" si="7"/>
        <v>18.152585899999998</v>
      </c>
      <c r="Y23">
        <v>7.1873200000000003E-4</v>
      </c>
      <c r="Z23" s="1">
        <v>-5.5195799999999998E-5</v>
      </c>
      <c r="AA23" s="1">
        <v>6.4309500000000005E-5</v>
      </c>
      <c r="AB23">
        <v>7.2424999999999996E-4</v>
      </c>
      <c r="AC23" s="1">
        <v>-6.07133E-5</v>
      </c>
      <c r="AD23">
        <v>8.1923599999999999E-2</v>
      </c>
      <c r="AE23">
        <v>1.23824E-4</v>
      </c>
      <c r="AF23">
        <v>1.1771E-4</v>
      </c>
      <c r="AG23">
        <v>1.1517700000000001E-3</v>
      </c>
      <c r="AH23">
        <v>-0.85893600000000003</v>
      </c>
      <c r="AI23">
        <v>-19.361699999999999</v>
      </c>
      <c r="AJ23">
        <v>-0.110016</v>
      </c>
      <c r="AK23">
        <v>-2.7703100000000001E-2</v>
      </c>
      <c r="AL23">
        <v>-3.4970000000000001E-2</v>
      </c>
      <c r="AM23">
        <v>-1.57593E-2</v>
      </c>
      <c r="AN23">
        <f t="shared" si="8"/>
        <v>-0.88663910000000001</v>
      </c>
      <c r="AO23">
        <f t="shared" si="9"/>
        <v>-19.39667</v>
      </c>
      <c r="AP23">
        <v>1.15018E-4</v>
      </c>
      <c r="AQ23">
        <v>6.3721299999999997E-4</v>
      </c>
      <c r="AR23">
        <v>2.8774600000000002E-4</v>
      </c>
      <c r="AS23">
        <v>7.6648999999999999E-4</v>
      </c>
      <c r="AT23" s="1">
        <v>-1.42587E-5</v>
      </c>
      <c r="AU23">
        <v>1.1546400000000001</v>
      </c>
      <c r="AV23">
        <v>1.6183699999999999E-4</v>
      </c>
      <c r="AW23">
        <v>1.9958199999999999E-4</v>
      </c>
      <c r="AX23">
        <v>1.49412E-3</v>
      </c>
      <c r="AY23">
        <v>8.1293699999999998</v>
      </c>
      <c r="AZ23">
        <v>16.1081</v>
      </c>
      <c r="BA23">
        <v>-5.1926199999999999E-2</v>
      </c>
      <c r="BB23">
        <v>5.9038300000000002E-2</v>
      </c>
      <c r="BC23">
        <v>-5.8007200000000002E-2</v>
      </c>
      <c r="BD23">
        <v>-6.55554E-2</v>
      </c>
      <c r="BE23">
        <f t="shared" si="10"/>
        <v>8.188408299999999</v>
      </c>
      <c r="BF23">
        <f t="shared" si="11"/>
        <v>16.050092800000002</v>
      </c>
      <c r="BG23">
        <v>1.96274E-4</v>
      </c>
      <c r="BH23" s="1">
        <v>-5.07868E-5</v>
      </c>
      <c r="BI23" s="1">
        <v>1.9103800000000002E-5</v>
      </c>
      <c r="BJ23">
        <v>1.9841100000000001E-4</v>
      </c>
      <c r="BK23" s="1">
        <v>-5.2923100000000002E-5</v>
      </c>
      <c r="BL23">
        <v>7.2297299999999995E-2</v>
      </c>
      <c r="BM23">
        <v>1.3590400000000001E-4</v>
      </c>
      <c r="BN23">
        <v>1.2571500000000001E-4</v>
      </c>
      <c r="BO23">
        <v>1.27059E-3</v>
      </c>
      <c r="BP23">
        <v>-8.2721099999999996</v>
      </c>
      <c r="BQ23">
        <v>-17.297599999999999</v>
      </c>
      <c r="BR23">
        <v>-0.11829199999999999</v>
      </c>
      <c r="BS23">
        <v>-2.25852E-2</v>
      </c>
      <c r="BT23">
        <v>-2.01846E-2</v>
      </c>
      <c r="BU23">
        <v>-8.3695800000000001E-2</v>
      </c>
      <c r="BV23">
        <f t="shared" si="12"/>
        <v>-8.2946951999999996</v>
      </c>
      <c r="BW23">
        <f t="shared" si="13"/>
        <v>-17.3177846</v>
      </c>
      <c r="BX23" s="1">
        <v>2.6742700000000001E-5</v>
      </c>
      <c r="BY23" s="1">
        <v>1.0799799999999999E-5</v>
      </c>
      <c r="BZ23" s="1">
        <v>-9.3590499999999998E-5</v>
      </c>
      <c r="CA23">
        <v>1.1335700000000001E-4</v>
      </c>
      <c r="CB23" s="1">
        <v>-7.5814000000000003E-5</v>
      </c>
      <c r="CC23">
        <v>-0.74047300000000005</v>
      </c>
      <c r="CD23" s="1">
        <v>9.3604199999999994E-5</v>
      </c>
      <c r="CE23" s="1">
        <v>9.9637100000000002E-5</v>
      </c>
      <c r="CF23">
        <v>8.7263E-4</v>
      </c>
      <c r="CG23">
        <v>17.331</v>
      </c>
      <c r="CH23">
        <v>17.331</v>
      </c>
      <c r="CI23">
        <v>-0.20080000000000001</v>
      </c>
      <c r="CJ23">
        <v>-197.77099999999999</v>
      </c>
      <c r="CK23" s="1">
        <v>-9.0494099999999998E-5</v>
      </c>
      <c r="CL23">
        <f t="shared" si="0"/>
        <v>37.600566530020274</v>
      </c>
      <c r="CM23">
        <f t="shared" si="14"/>
        <v>37.597112184947399</v>
      </c>
      <c r="CN23">
        <f t="shared" si="15"/>
        <v>-9.1869495373609318E-5</v>
      </c>
      <c r="CO23">
        <f t="shared" si="16"/>
        <v>0.99872712870307734</v>
      </c>
      <c r="CP23">
        <f t="shared" si="17"/>
        <v>5.0460705943827566E-2</v>
      </c>
      <c r="CQ23">
        <f t="shared" si="18"/>
        <v>-5.043929413172437E-2</v>
      </c>
      <c r="CR23">
        <f t="shared" si="19"/>
        <v>-197.51926297073629</v>
      </c>
      <c r="CS23">
        <f t="shared" si="20"/>
        <v>0.48016305802323644</v>
      </c>
      <c r="CT23" s="1">
        <f t="shared" si="21"/>
        <v>4.092978084754459E-5</v>
      </c>
      <c r="CU23" s="1">
        <f t="shared" si="22"/>
        <v>-1.4535368084754458E-4</v>
      </c>
      <c r="CV23" s="1">
        <f t="shared" si="23"/>
        <v>2.602724226161969E-4</v>
      </c>
      <c r="CW23" s="1">
        <f t="shared" si="24"/>
        <v>-7.6144803368796137E-5</v>
      </c>
      <c r="CX23" s="1">
        <f t="shared" si="25"/>
        <v>-2.8279096631203864E-5</v>
      </c>
      <c r="CY23" s="1">
        <f t="shared" si="26"/>
        <v>-3.1646822304004041E-4</v>
      </c>
      <c r="CZ23" s="1">
        <f t="shared" si="27"/>
        <v>3.1646822304004041E-4</v>
      </c>
      <c r="DA23">
        <f t="shared" si="28"/>
        <v>3.4026294276243074E-3</v>
      </c>
      <c r="DB23">
        <f t="shared" si="29"/>
        <v>3.9877733400000003E-4</v>
      </c>
      <c r="DC23">
        <f t="shared" si="30"/>
        <v>-9.2206150000000004</v>
      </c>
      <c r="DD23">
        <f t="shared" si="31"/>
        <v>-35.492999999999995</v>
      </c>
      <c r="DE23">
        <f t="shared" si="32"/>
        <v>36.67114383242258</v>
      </c>
      <c r="DF23">
        <f t="shared" si="33"/>
        <v>-8.9883059999999997</v>
      </c>
      <c r="DG23">
        <f t="shared" si="34"/>
        <v>-35.469799999999999</v>
      </c>
      <c r="DH23">
        <f t="shared" si="35"/>
        <v>36.590932712758715</v>
      </c>
      <c r="DI23">
        <f t="shared" si="36"/>
        <v>0.99998208720956949</v>
      </c>
      <c r="DJ23">
        <f t="shared" si="37"/>
        <v>-9.3044279000000003</v>
      </c>
      <c r="DK23">
        <f t="shared" si="38"/>
        <v>-35.470370500000001</v>
      </c>
      <c r="DL23">
        <f t="shared" si="39"/>
        <v>36.670418077158168</v>
      </c>
      <c r="DM23">
        <f t="shared" si="40"/>
        <v>-9.075047399999999</v>
      </c>
      <c r="DN23">
        <f t="shared" si="41"/>
        <v>-35.446762800000002</v>
      </c>
      <c r="DO23">
        <f t="shared" si="42"/>
        <v>36.59001883453616</v>
      </c>
      <c r="DP23">
        <f t="shared" si="43"/>
        <v>0.99998259438867154</v>
      </c>
      <c r="DQ23">
        <f t="shared" si="44"/>
        <v>0.99999719792110531</v>
      </c>
      <c r="DR23">
        <f t="shared" si="45"/>
        <v>0.99999699224327554</v>
      </c>
      <c r="DS23">
        <f t="shared" si="46"/>
        <v>-0.25373116500669746</v>
      </c>
      <c r="DT23">
        <f t="shared" si="47"/>
        <v>-0.96727477787045824</v>
      </c>
      <c r="DU23" s="1">
        <f t="shared" si="48"/>
        <v>-8.5424155933492343E-5</v>
      </c>
      <c r="DV23" s="1">
        <f t="shared" si="49"/>
        <v>-1.89997440665077E-5</v>
      </c>
      <c r="DW23" s="1">
        <f t="shared" si="50"/>
        <v>-3.1309912102038111E-4</v>
      </c>
      <c r="DX23" s="1">
        <f t="shared" si="51"/>
        <v>3.1309912102038111E-4</v>
      </c>
    </row>
    <row r="24" spans="1:128" x14ac:dyDescent="0.3">
      <c r="A24">
        <v>19</v>
      </c>
      <c r="B24">
        <v>-3.3807400000000001E-3</v>
      </c>
      <c r="C24">
        <v>-1.53861E-2</v>
      </c>
      <c r="D24">
        <v>3.8984099999999998E-4</v>
      </c>
      <c r="E24">
        <v>1.8425500000000001E-2</v>
      </c>
      <c r="F24">
        <v>-4.3783200000000001E-2</v>
      </c>
      <c r="G24">
        <v>-8.5567199999999996E-2</v>
      </c>
      <c r="H24" s="1">
        <v>7.0682199999999999E-5</v>
      </c>
      <c r="I24">
        <v>-1.0874099999999999E-4</v>
      </c>
      <c r="J24">
        <v>1.6616299999999999E-4</v>
      </c>
      <c r="K24">
        <v>2.2777100000000001E-4</v>
      </c>
      <c r="L24">
        <v>-2.6582899999999998E-4</v>
      </c>
      <c r="M24">
        <v>0.45862599999999998</v>
      </c>
      <c r="N24">
        <v>1.21735E-4</v>
      </c>
      <c r="O24">
        <v>1.2358200000000001E-4</v>
      </c>
      <c r="P24">
        <v>1.1293900000000001E-3</v>
      </c>
      <c r="Q24">
        <v>0.94850500000000004</v>
      </c>
      <c r="R24">
        <v>18.195399999999999</v>
      </c>
      <c r="S24">
        <v>-5.1288100000000003E-2</v>
      </c>
      <c r="T24">
        <v>6.1257600000000002E-2</v>
      </c>
      <c r="U24">
        <v>-4.7939900000000001E-2</v>
      </c>
      <c r="V24">
        <v>-0.13752300000000001</v>
      </c>
      <c r="W24">
        <f t="shared" si="6"/>
        <v>1.0097626</v>
      </c>
      <c r="X24">
        <f t="shared" si="7"/>
        <v>18.1474601</v>
      </c>
      <c r="Y24">
        <v>5.5789000000000001E-4</v>
      </c>
      <c r="Z24">
        <v>-1.3129999999999999E-4</v>
      </c>
      <c r="AA24" s="1">
        <v>7.0108299999999994E-5</v>
      </c>
      <c r="AB24">
        <v>5.6507400000000005E-4</v>
      </c>
      <c r="AC24">
        <v>-1.38484E-4</v>
      </c>
      <c r="AD24">
        <v>9.9544099999999996E-2</v>
      </c>
      <c r="AE24">
        <v>1.2550899999999999E-4</v>
      </c>
      <c r="AF24">
        <v>1.19355E-4</v>
      </c>
      <c r="AG24">
        <v>1.1673600000000001E-3</v>
      </c>
      <c r="AH24">
        <v>-0.85893600000000003</v>
      </c>
      <c r="AI24">
        <v>-19.361699999999999</v>
      </c>
      <c r="AJ24">
        <v>-0.110016</v>
      </c>
      <c r="AK24">
        <v>-2.81199E-2</v>
      </c>
      <c r="AL24">
        <v>-4.0465399999999999E-2</v>
      </c>
      <c r="AM24">
        <v>-2.7331100000000001E-2</v>
      </c>
      <c r="AN24">
        <f t="shared" si="8"/>
        <v>-0.88705590000000001</v>
      </c>
      <c r="AO24">
        <f t="shared" si="9"/>
        <v>-19.402165399999998</v>
      </c>
      <c r="AP24">
        <v>5.5986199999999995E-4</v>
      </c>
      <c r="AQ24">
        <v>1.16989E-3</v>
      </c>
      <c r="AR24">
        <v>7.2799799999999999E-4</v>
      </c>
      <c r="AS24">
        <v>1.65744E-3</v>
      </c>
      <c r="AT24" s="1">
        <v>7.2312199999999995E-5</v>
      </c>
      <c r="AU24">
        <v>0.98713200000000001</v>
      </c>
      <c r="AV24">
        <v>1.5904999999999999E-4</v>
      </c>
      <c r="AW24">
        <v>1.9633699999999999E-4</v>
      </c>
      <c r="AX24">
        <v>1.4687700000000001E-3</v>
      </c>
      <c r="AY24">
        <v>8.1293699999999998</v>
      </c>
      <c r="AZ24">
        <v>16.1081</v>
      </c>
      <c r="BA24">
        <v>-5.1926199999999999E-2</v>
      </c>
      <c r="BB24">
        <v>5.9303000000000002E-2</v>
      </c>
      <c r="BC24">
        <v>-6.21728E-2</v>
      </c>
      <c r="BD24">
        <v>-6.7132899999999995E-2</v>
      </c>
      <c r="BE24">
        <f t="shared" si="10"/>
        <v>8.1886729999999996</v>
      </c>
      <c r="BF24">
        <f t="shared" si="11"/>
        <v>16.045927200000001</v>
      </c>
      <c r="BG24">
        <v>2.7115100000000002E-4</v>
      </c>
      <c r="BH24" s="1">
        <v>-5.3827500000000003E-6</v>
      </c>
      <c r="BI24">
        <v>1.9723900000000001E-4</v>
      </c>
      <c r="BJ24">
        <v>3.7380200000000001E-4</v>
      </c>
      <c r="BK24">
        <v>-1.08034E-4</v>
      </c>
      <c r="BL24">
        <v>0.47941499999999998</v>
      </c>
      <c r="BM24">
        <v>1.3628199999999999E-4</v>
      </c>
      <c r="BN24">
        <v>1.2579799999999999E-4</v>
      </c>
      <c r="BO24">
        <v>1.2713500000000001E-3</v>
      </c>
      <c r="BP24">
        <v>-8.2721099999999996</v>
      </c>
      <c r="BQ24">
        <v>-17.297599999999999</v>
      </c>
      <c r="BR24">
        <v>-0.11829199999999999</v>
      </c>
      <c r="BS24">
        <v>-2.3153300000000002E-2</v>
      </c>
      <c r="BT24">
        <v>-2.6449500000000001E-2</v>
      </c>
      <c r="BU24">
        <v>-9.3200000000000005E-2</v>
      </c>
      <c r="BV24">
        <f t="shared" si="12"/>
        <v>-8.2952633000000002</v>
      </c>
      <c r="BW24">
        <f t="shared" si="13"/>
        <v>-17.324049499999997</v>
      </c>
      <c r="BX24" s="1">
        <v>7.1543600000000004E-5</v>
      </c>
      <c r="BY24">
        <v>3.91481E-4</v>
      </c>
      <c r="BZ24" s="1">
        <v>-4.43619E-5</v>
      </c>
      <c r="CA24">
        <v>3.97599E-4</v>
      </c>
      <c r="CB24" s="1">
        <v>6.5425400000000006E-5</v>
      </c>
      <c r="CC24">
        <v>-1.4363300000000001</v>
      </c>
      <c r="CD24" s="1">
        <v>9.2610399999999997E-5</v>
      </c>
      <c r="CE24" s="1">
        <v>9.8768400000000001E-5</v>
      </c>
      <c r="CF24">
        <v>8.6611900000000005E-4</v>
      </c>
      <c r="CG24">
        <v>18.02</v>
      </c>
      <c r="CH24">
        <v>18.02</v>
      </c>
      <c r="CI24">
        <v>-0.21690000000000001</v>
      </c>
      <c r="CJ24">
        <v>-213.929</v>
      </c>
      <c r="CK24" s="1">
        <v>-8.0593999999999994E-5</v>
      </c>
      <c r="CL24">
        <f t="shared" si="0"/>
        <v>37.600566530020274</v>
      </c>
      <c r="CM24">
        <f t="shared" si="14"/>
        <v>37.59750384815716</v>
      </c>
      <c r="CN24">
        <f t="shared" si="15"/>
        <v>-8.1453077593077804E-5</v>
      </c>
      <c r="CO24">
        <f t="shared" si="16"/>
        <v>0.99872655513646524</v>
      </c>
      <c r="CP24">
        <f t="shared" si="17"/>
        <v>5.0472076088159845E-2</v>
      </c>
      <c r="CQ24">
        <f t="shared" si="18"/>
        <v>-5.0450649800065715E-2</v>
      </c>
      <c r="CR24">
        <f t="shared" si="19"/>
        <v>-213.65657321378887</v>
      </c>
      <c r="CS24">
        <f t="shared" si="20"/>
        <v>0.51939234694439773</v>
      </c>
      <c r="CT24" s="1">
        <f t="shared" si="21"/>
        <v>5.3480807869776145E-5</v>
      </c>
      <c r="CU24" s="1">
        <f t="shared" si="22"/>
        <v>-9.153960786977614E-5</v>
      </c>
      <c r="CV24" s="1">
        <f t="shared" si="23"/>
        <v>3.4871526205912948E-4</v>
      </c>
      <c r="CW24" s="1">
        <f t="shared" si="24"/>
        <v>-4.507801098984474E-6</v>
      </c>
      <c r="CX24" s="1">
        <f t="shared" si="25"/>
        <v>-3.3550998901015508E-5</v>
      </c>
      <c r="CY24" s="1">
        <f t="shared" si="26"/>
        <v>-3.7654979436413459E-4</v>
      </c>
      <c r="CZ24" s="1">
        <f t="shared" si="27"/>
        <v>3.7654979436413459E-4</v>
      </c>
      <c r="DA24">
        <f t="shared" si="28"/>
        <v>3.0303800589204536E-3</v>
      </c>
      <c r="DB24">
        <f t="shared" si="29"/>
        <v>3.5515089333333335E-4</v>
      </c>
      <c r="DC24">
        <f t="shared" si="30"/>
        <v>-9.2206150000000004</v>
      </c>
      <c r="DD24">
        <f t="shared" si="31"/>
        <v>-35.492999999999995</v>
      </c>
      <c r="DE24">
        <f t="shared" si="32"/>
        <v>36.67114383242258</v>
      </c>
      <c r="DF24">
        <f t="shared" si="33"/>
        <v>-8.9883059999999997</v>
      </c>
      <c r="DG24">
        <f t="shared" si="34"/>
        <v>-35.469799999999999</v>
      </c>
      <c r="DH24">
        <f t="shared" si="35"/>
        <v>36.590932712758715</v>
      </c>
      <c r="DI24">
        <f t="shared" si="36"/>
        <v>0.99998208720956949</v>
      </c>
      <c r="DJ24">
        <f t="shared" si="37"/>
        <v>-9.3050259000000004</v>
      </c>
      <c r="DK24">
        <f t="shared" si="38"/>
        <v>-35.471509599999997</v>
      </c>
      <c r="DL24">
        <f t="shared" si="39"/>
        <v>36.671671632236276</v>
      </c>
      <c r="DM24">
        <f t="shared" si="40"/>
        <v>-9.0757288999999997</v>
      </c>
      <c r="DN24">
        <f t="shared" si="41"/>
        <v>-35.448092599999995</v>
      </c>
      <c r="DO24">
        <f t="shared" si="42"/>
        <v>36.591476111855201</v>
      </c>
      <c r="DP24">
        <f t="shared" si="43"/>
        <v>0.99998260109852222</v>
      </c>
      <c r="DQ24">
        <f t="shared" si="44"/>
        <v>0.99999717920766185</v>
      </c>
      <c r="DR24">
        <f t="shared" si="45"/>
        <v>0.9999969700571506</v>
      </c>
      <c r="DS24">
        <f t="shared" si="46"/>
        <v>-0.25373879852862791</v>
      </c>
      <c r="DT24">
        <f t="shared" si="47"/>
        <v>-0.96727277544715806</v>
      </c>
      <c r="DU24" s="1">
        <f t="shared" si="48"/>
        <v>-1.5624818836239385E-5</v>
      </c>
      <c r="DV24" s="1">
        <f t="shared" si="49"/>
        <v>-2.243398116376061E-5</v>
      </c>
      <c r="DW24" s="1">
        <f t="shared" si="50"/>
        <v>-3.7760679321569078E-4</v>
      </c>
      <c r="DX24" s="1">
        <f t="shared" si="51"/>
        <v>3.7760679321569078E-4</v>
      </c>
    </row>
    <row r="25" spans="1:128" x14ac:dyDescent="0.3">
      <c r="A25">
        <v>20</v>
      </c>
      <c r="B25">
        <v>-3.3807400000000001E-3</v>
      </c>
      <c r="C25">
        <v>-1.53861E-2</v>
      </c>
      <c r="D25">
        <v>3.8984099999999998E-4</v>
      </c>
      <c r="E25">
        <v>1.7963099999999999E-2</v>
      </c>
      <c r="F25">
        <v>-4.5145400000000002E-2</v>
      </c>
      <c r="G25">
        <v>-8.7259400000000001E-2</v>
      </c>
      <c r="H25">
        <v>1.44392E-4</v>
      </c>
      <c r="I25">
        <v>-1.6256500000000001E-4</v>
      </c>
      <c r="J25">
        <v>1.8512199999999999E-4</v>
      </c>
      <c r="K25">
        <v>2.6682000000000002E-4</v>
      </c>
      <c r="L25">
        <v>-2.8499299999999999E-4</v>
      </c>
      <c r="M25">
        <v>0.373195</v>
      </c>
      <c r="N25">
        <v>1.21853E-4</v>
      </c>
      <c r="O25">
        <v>1.237E-4</v>
      </c>
      <c r="P25">
        <v>1.1305E-3</v>
      </c>
      <c r="Q25">
        <v>0.94850500000000004</v>
      </c>
      <c r="R25">
        <v>18.195399999999999</v>
      </c>
      <c r="S25">
        <v>-5.1288100000000003E-2</v>
      </c>
      <c r="T25">
        <v>6.1904599999999997E-2</v>
      </c>
      <c r="U25">
        <v>-4.8040100000000002E-2</v>
      </c>
      <c r="V25">
        <v>-0.14016899999999999</v>
      </c>
      <c r="W25">
        <f t="shared" si="6"/>
        <v>1.0104096</v>
      </c>
      <c r="X25">
        <f t="shared" si="7"/>
        <v>18.147359899999998</v>
      </c>
      <c r="Y25">
        <v>6.1179699999999997E-4</v>
      </c>
      <c r="Z25">
        <v>-2.3055100000000001E-4</v>
      </c>
      <c r="AA25" s="1">
        <v>9.52109E-5</v>
      </c>
      <c r="AB25">
        <v>6.2269799999999998E-4</v>
      </c>
      <c r="AC25">
        <v>-2.4145199999999999E-4</v>
      </c>
      <c r="AD25">
        <v>0.110499</v>
      </c>
      <c r="AE25">
        <v>1.2560699999999999E-4</v>
      </c>
      <c r="AF25">
        <v>1.19296E-4</v>
      </c>
      <c r="AG25">
        <v>1.16756E-3</v>
      </c>
      <c r="AH25">
        <v>-0.85893600000000003</v>
      </c>
      <c r="AI25">
        <v>-19.361699999999999</v>
      </c>
      <c r="AJ25">
        <v>-0.110016</v>
      </c>
      <c r="AK25">
        <v>-2.9248400000000001E-2</v>
      </c>
      <c r="AL25">
        <v>-4.0634200000000002E-2</v>
      </c>
      <c r="AM25">
        <v>-2.32342E-2</v>
      </c>
      <c r="AN25">
        <f t="shared" si="8"/>
        <v>-0.88818439999999999</v>
      </c>
      <c r="AO25">
        <f t="shared" si="9"/>
        <v>-19.402334199999999</v>
      </c>
      <c r="AP25">
        <v>2.21936E-4</v>
      </c>
      <c r="AQ25">
        <v>6.51758E-4</v>
      </c>
      <c r="AR25">
        <v>3.8542300000000003E-4</v>
      </c>
      <c r="AS25">
        <v>8.8208899999999996E-4</v>
      </c>
      <c r="AT25" s="1">
        <v>-8.3948199999999994E-6</v>
      </c>
      <c r="AU25">
        <v>1.03982</v>
      </c>
      <c r="AV25">
        <v>1.60433E-4</v>
      </c>
      <c r="AW25">
        <v>1.9810300000000001E-4</v>
      </c>
      <c r="AX25">
        <v>1.48164E-3</v>
      </c>
      <c r="AY25">
        <v>8.1293699999999998</v>
      </c>
      <c r="AZ25">
        <v>16.1081</v>
      </c>
      <c r="BA25">
        <v>-5.1926199999999999E-2</v>
      </c>
      <c r="BB25">
        <v>5.9579199999999999E-2</v>
      </c>
      <c r="BC25">
        <v>-6.2736799999999995E-2</v>
      </c>
      <c r="BD25">
        <v>-6.4431199999999994E-2</v>
      </c>
      <c r="BE25">
        <f t="shared" si="10"/>
        <v>8.1889491999999997</v>
      </c>
      <c r="BF25">
        <f t="shared" si="11"/>
        <v>16.045363200000001</v>
      </c>
      <c r="BG25">
        <v>2.04589E-4</v>
      </c>
      <c r="BH25">
        <v>-1.14249E-4</v>
      </c>
      <c r="BI25" s="1">
        <v>3.03506E-5</v>
      </c>
      <c r="BJ25">
        <v>2.0792599999999999E-4</v>
      </c>
      <c r="BK25">
        <v>-1.1758500000000001E-4</v>
      </c>
      <c r="BL25">
        <v>9.0988399999999997E-2</v>
      </c>
      <c r="BM25">
        <v>1.35248E-4</v>
      </c>
      <c r="BN25">
        <v>1.24926E-4</v>
      </c>
      <c r="BO25">
        <v>1.2623999999999999E-3</v>
      </c>
      <c r="BP25">
        <v>-8.2721099999999996</v>
      </c>
      <c r="BQ25">
        <v>-17.297599999999999</v>
      </c>
      <c r="BR25">
        <v>-0.11829199999999999</v>
      </c>
      <c r="BS25">
        <v>-2.4925200000000002E-2</v>
      </c>
      <c r="BT25">
        <v>-2.71016E-2</v>
      </c>
      <c r="BU25">
        <v>-9.6588999999999994E-2</v>
      </c>
      <c r="BV25">
        <f t="shared" si="12"/>
        <v>-8.2970351999999998</v>
      </c>
      <c r="BW25">
        <f t="shared" si="13"/>
        <v>-17.324701600000001</v>
      </c>
      <c r="BX25" s="1">
        <v>8.7726500000000001E-5</v>
      </c>
      <c r="BY25" s="1">
        <v>-3.0844399999999999E-5</v>
      </c>
      <c r="BZ25" s="1">
        <v>-1.73338E-5</v>
      </c>
      <c r="CA25" s="1">
        <v>9.1213500000000003E-5</v>
      </c>
      <c r="CB25" s="1">
        <v>-3.4331300000000001E-5</v>
      </c>
      <c r="CC25">
        <v>-0.154504</v>
      </c>
      <c r="CD25" s="1">
        <v>9.5154600000000005E-5</v>
      </c>
      <c r="CE25">
        <v>1.01331E-4</v>
      </c>
      <c r="CF25">
        <v>8.8778299999999995E-4</v>
      </c>
      <c r="CG25">
        <v>18.268000000000001</v>
      </c>
      <c r="CH25">
        <v>18.268000000000001</v>
      </c>
      <c r="CI25">
        <v>-0.22070000000000001</v>
      </c>
      <c r="CJ25">
        <v>-217.80699999999999</v>
      </c>
      <c r="CK25" s="1">
        <v>-7.61001E-5</v>
      </c>
      <c r="CL25">
        <f t="shared" si="0"/>
        <v>37.600566530020274</v>
      </c>
      <c r="CM25">
        <f t="shared" si="14"/>
        <v>37.597661977580607</v>
      </c>
      <c r="CN25">
        <f t="shared" si="15"/>
        <v>-7.7247571186127775E-5</v>
      </c>
      <c r="CO25">
        <f t="shared" si="16"/>
        <v>0.99872417924260248</v>
      </c>
      <c r="CP25">
        <f t="shared" si="17"/>
        <v>5.0519147581215451E-2</v>
      </c>
      <c r="CQ25">
        <f t="shared" si="18"/>
        <v>-5.0497661294261517E-2</v>
      </c>
      <c r="CR25">
        <f t="shared" si="19"/>
        <v>-217.52911730829351</v>
      </c>
      <c r="CS25">
        <f t="shared" si="20"/>
        <v>0.52880637870403757</v>
      </c>
      <c r="CT25" s="1">
        <f t="shared" si="21"/>
        <v>1.2493665263372299E-4</v>
      </c>
      <c r="CU25" s="1">
        <f t="shared" si="22"/>
        <v>-1.4310965263372301E-4</v>
      </c>
      <c r="CV25" s="1">
        <f t="shared" si="23"/>
        <v>3.9931741461833484E-4</v>
      </c>
      <c r="CW25" s="1">
        <f t="shared" si="24"/>
        <v>-3.7894404248884489E-5</v>
      </c>
      <c r="CX25" s="1">
        <f t="shared" si="25"/>
        <v>1.9721404248884472E-5</v>
      </c>
      <c r="CY25" s="1">
        <f t="shared" si="26"/>
        <v>-4.7747632192198636E-4</v>
      </c>
      <c r="CZ25" s="1">
        <f t="shared" si="27"/>
        <v>4.7747632192198636E-4</v>
      </c>
      <c r="DA25">
        <f t="shared" si="28"/>
        <v>2.8614068729911958E-3</v>
      </c>
      <c r="DB25">
        <f t="shared" si="29"/>
        <v>3.35347774E-4</v>
      </c>
      <c r="DC25">
        <f t="shared" si="30"/>
        <v>-9.2206150000000004</v>
      </c>
      <c r="DD25">
        <f t="shared" si="31"/>
        <v>-35.492999999999995</v>
      </c>
      <c r="DE25">
        <f t="shared" si="32"/>
        <v>36.67114383242258</v>
      </c>
      <c r="DF25">
        <f t="shared" si="33"/>
        <v>-8.9883059999999997</v>
      </c>
      <c r="DG25">
        <f t="shared" si="34"/>
        <v>-35.469799999999999</v>
      </c>
      <c r="DH25">
        <f t="shared" si="35"/>
        <v>36.590932712758715</v>
      </c>
      <c r="DI25">
        <f t="shared" si="36"/>
        <v>0.99998208720956949</v>
      </c>
      <c r="DJ25">
        <f t="shared" si="37"/>
        <v>-9.307444799999999</v>
      </c>
      <c r="DK25">
        <f t="shared" si="38"/>
        <v>-35.472061499999995</v>
      </c>
      <c r="DL25">
        <f t="shared" si="39"/>
        <v>36.672819304831599</v>
      </c>
      <c r="DM25">
        <f t="shared" si="40"/>
        <v>-9.0771335999999998</v>
      </c>
      <c r="DN25">
        <f t="shared" si="41"/>
        <v>-35.447697399999996</v>
      </c>
      <c r="DO25">
        <f t="shared" si="42"/>
        <v>36.591441695486878</v>
      </c>
      <c r="DP25">
        <f t="shared" si="43"/>
        <v>0.99998248224682129</v>
      </c>
      <c r="DQ25">
        <f t="shared" si="44"/>
        <v>0.99999703494023429</v>
      </c>
      <c r="DR25">
        <f t="shared" si="45"/>
        <v>0.9999968711200844</v>
      </c>
      <c r="DS25">
        <f t="shared" si="46"/>
        <v>-0.25379681672779802</v>
      </c>
      <c r="DT25">
        <f t="shared" si="47"/>
        <v>-0.96725755402521219</v>
      </c>
      <c r="DU25" s="1">
        <f t="shared" si="48"/>
        <v>-5.1902985305129131E-5</v>
      </c>
      <c r="DV25" s="1">
        <f t="shared" si="49"/>
        <v>3.3729985305129141E-5</v>
      </c>
      <c r="DW25" s="1">
        <f t="shared" si="50"/>
        <v>-4.7325491411021026E-4</v>
      </c>
      <c r="DX25" s="1">
        <f t="shared" si="51"/>
        <v>4.7325491411021026E-4</v>
      </c>
    </row>
    <row r="26" spans="1:128" x14ac:dyDescent="0.3">
      <c r="A26">
        <v>21</v>
      </c>
      <c r="B26">
        <v>-3.3807400000000001E-3</v>
      </c>
      <c r="C26">
        <v>-1.53861E-2</v>
      </c>
      <c r="D26">
        <v>3.8984099999999998E-4</v>
      </c>
      <c r="E26">
        <v>1.7890099999999999E-2</v>
      </c>
      <c r="F26">
        <v>-5.0723499999999998E-2</v>
      </c>
      <c r="G26">
        <v>-9.2668200000000006E-2</v>
      </c>
      <c r="H26">
        <v>1.51705E-4</v>
      </c>
      <c r="I26">
        <v>-2.2255800000000001E-4</v>
      </c>
      <c r="J26">
        <v>2.0486199999999999E-4</v>
      </c>
      <c r="K26">
        <v>2.7705399999999999E-4</v>
      </c>
      <c r="L26">
        <v>-3.4790599999999999E-4</v>
      </c>
      <c r="M26">
        <v>0.36093199999999998</v>
      </c>
      <c r="N26">
        <v>1.2311000000000001E-4</v>
      </c>
      <c r="O26">
        <v>1.2498899999999999E-4</v>
      </c>
      <c r="P26">
        <v>1.14225E-3</v>
      </c>
      <c r="Q26">
        <v>0.94850500000000004</v>
      </c>
      <c r="R26">
        <v>18.195399999999999</v>
      </c>
      <c r="S26">
        <v>-5.1288100000000003E-2</v>
      </c>
      <c r="T26">
        <v>6.0220500000000003E-2</v>
      </c>
      <c r="U26">
        <v>-5.6473099999999998E-2</v>
      </c>
      <c r="V26">
        <v>-0.139127</v>
      </c>
      <c r="W26">
        <f t="shared" si="6"/>
        <v>1.0087254999999999</v>
      </c>
      <c r="X26">
        <f t="shared" si="7"/>
        <v>18.138926899999998</v>
      </c>
      <c r="Y26">
        <v>7.5758399999999995E-4</v>
      </c>
      <c r="Z26">
        <v>-1.2224800000000001E-4</v>
      </c>
      <c r="AA26">
        <v>3.3281599999999999E-4</v>
      </c>
      <c r="AB26">
        <v>8.6939000000000005E-4</v>
      </c>
      <c r="AC26">
        <v>-2.3405299999999999E-4</v>
      </c>
      <c r="AD26">
        <v>0.32438299999999998</v>
      </c>
      <c r="AE26">
        <v>1.27353E-4</v>
      </c>
      <c r="AF26">
        <v>1.21292E-4</v>
      </c>
      <c r="AG26">
        <v>1.18574E-3</v>
      </c>
      <c r="AH26">
        <v>-0.85893600000000003</v>
      </c>
      <c r="AI26">
        <v>-19.361699999999999</v>
      </c>
      <c r="AJ26">
        <v>-0.110016</v>
      </c>
      <c r="AK26">
        <v>-2.8027799999999999E-2</v>
      </c>
      <c r="AL26">
        <v>-4.4419199999999999E-2</v>
      </c>
      <c r="AM26">
        <v>-3.0071299999999999E-2</v>
      </c>
      <c r="AN26">
        <f t="shared" si="8"/>
        <v>-0.88696380000000008</v>
      </c>
      <c r="AO26">
        <f t="shared" si="9"/>
        <v>-19.406119199999999</v>
      </c>
      <c r="AP26">
        <v>9.04209E-4</v>
      </c>
      <c r="AQ26">
        <v>9.3331200000000005E-4</v>
      </c>
      <c r="AR26">
        <v>8.8397200000000001E-4</v>
      </c>
      <c r="AS26">
        <v>1.8041299999999999E-3</v>
      </c>
      <c r="AT26" s="1">
        <v>3.3388500000000001E-5</v>
      </c>
      <c r="AU26">
        <v>0.79627000000000003</v>
      </c>
      <c r="AV26">
        <v>1.68887E-4</v>
      </c>
      <c r="AW26">
        <v>2.08626E-4</v>
      </c>
      <c r="AX26">
        <v>1.5597199999999999E-3</v>
      </c>
      <c r="AY26">
        <v>8.1293699999999998</v>
      </c>
      <c r="AZ26">
        <v>16.1081</v>
      </c>
      <c r="BA26">
        <v>-5.1926199999999999E-2</v>
      </c>
      <c r="BB26">
        <v>6.0156300000000003E-2</v>
      </c>
      <c r="BC26">
        <v>-6.9302199999999994E-2</v>
      </c>
      <c r="BD26">
        <v>-6.8530099999999997E-2</v>
      </c>
      <c r="BE26">
        <f t="shared" si="10"/>
        <v>8.1895262999999989</v>
      </c>
      <c r="BF26">
        <f t="shared" si="11"/>
        <v>16.038797800000001</v>
      </c>
      <c r="BG26">
        <v>6.6784199999999998E-4</v>
      </c>
      <c r="BH26" s="1">
        <v>3.38087E-5</v>
      </c>
      <c r="BI26">
        <v>2.6355999999999998E-4</v>
      </c>
      <c r="BJ26">
        <v>7.6311700000000001E-4</v>
      </c>
      <c r="BK26" s="1">
        <v>-6.1467100000000006E-5</v>
      </c>
      <c r="BL26">
        <v>0.34681899999999999</v>
      </c>
      <c r="BM26">
        <v>1.36666E-4</v>
      </c>
      <c r="BN26">
        <v>1.2631099999999999E-4</v>
      </c>
      <c r="BO26">
        <v>1.2767399999999999E-3</v>
      </c>
      <c r="BP26">
        <v>-8.2721099999999996</v>
      </c>
      <c r="BQ26">
        <v>-17.297599999999999</v>
      </c>
      <c r="BR26">
        <v>-0.11829199999999999</v>
      </c>
      <c r="BS26">
        <v>-2.3536999999999999E-2</v>
      </c>
      <c r="BT26">
        <v>-3.1553299999999999E-2</v>
      </c>
      <c r="BU26">
        <v>-0.111293</v>
      </c>
      <c r="BV26">
        <f t="shared" si="12"/>
        <v>-8.2956469999999989</v>
      </c>
      <c r="BW26">
        <f t="shared" si="13"/>
        <v>-17.329153299999998</v>
      </c>
      <c r="BX26">
        <v>1.6112900000000001E-4</v>
      </c>
      <c r="BY26">
        <v>2.0311999999999999E-4</v>
      </c>
      <c r="BZ26" s="1">
        <v>-7.0533400000000001E-6</v>
      </c>
      <c r="CA26">
        <v>2.05646E-4</v>
      </c>
      <c r="CB26">
        <v>1.58603E-4</v>
      </c>
      <c r="CC26">
        <v>-7.3241700000000007E-2</v>
      </c>
      <c r="CD26" s="1">
        <v>9.3345999999999997E-5</v>
      </c>
      <c r="CE26" s="1">
        <v>9.9461800000000004E-5</v>
      </c>
      <c r="CF26">
        <v>8.7177900000000004E-4</v>
      </c>
      <c r="CG26">
        <v>18.829999999999998</v>
      </c>
      <c r="CH26">
        <v>18.829999999999998</v>
      </c>
      <c r="CI26">
        <v>-0.2291</v>
      </c>
      <c r="CJ26">
        <v>-226.209</v>
      </c>
      <c r="CK26">
        <v>-2.02676E-4</v>
      </c>
      <c r="CL26">
        <f t="shared" si="0"/>
        <v>37.600566530020274</v>
      </c>
      <c r="CM26">
        <f t="shared" si="14"/>
        <v>37.592873321591945</v>
      </c>
      <c r="CN26">
        <f t="shared" si="15"/>
        <v>-2.0460352431621721E-4</v>
      </c>
      <c r="CO26">
        <f t="shared" si="16"/>
        <v>0.99872775828591742</v>
      </c>
      <c r="CP26">
        <f t="shared" si="17"/>
        <v>5.0448222409490429E-2</v>
      </c>
      <c r="CQ26">
        <f t="shared" si="18"/>
        <v>-5.0426826483390579E-2</v>
      </c>
      <c r="CR26">
        <f t="shared" si="19"/>
        <v>-225.92120747409911</v>
      </c>
      <c r="CS26">
        <f t="shared" si="20"/>
        <v>0.54920728348979986</v>
      </c>
      <c r="CT26" s="1">
        <f t="shared" si="21"/>
        <v>1.3011850461552867E-4</v>
      </c>
      <c r="CU26" s="1">
        <f t="shared" si="22"/>
        <v>-2.0097150461552865E-4</v>
      </c>
      <c r="CV26" s="1">
        <f t="shared" si="23"/>
        <v>4.4533802345227418E-4</v>
      </c>
      <c r="CW26" s="1">
        <f t="shared" si="24"/>
        <v>-8.1879305144788594E-5</v>
      </c>
      <c r="CX26" s="1">
        <f t="shared" si="25"/>
        <v>1.1026305144788627E-5</v>
      </c>
      <c r="CY26" s="1">
        <f t="shared" si="26"/>
        <v>-5.4709697213722647E-4</v>
      </c>
      <c r="CZ26" s="1">
        <f t="shared" si="27"/>
        <v>5.4709697213722647E-4</v>
      </c>
      <c r="DA26">
        <f t="shared" si="28"/>
        <v>7.6207324220383885E-3</v>
      </c>
      <c r="DB26">
        <f t="shared" si="29"/>
        <v>8.9312557333333343E-4</v>
      </c>
      <c r="DC26">
        <f t="shared" si="30"/>
        <v>-9.2206150000000004</v>
      </c>
      <c r="DD26">
        <f t="shared" si="31"/>
        <v>-35.492999999999995</v>
      </c>
      <c r="DE26">
        <f t="shared" si="32"/>
        <v>36.67114383242258</v>
      </c>
      <c r="DF26">
        <f t="shared" si="33"/>
        <v>-8.9883059999999997</v>
      </c>
      <c r="DG26">
        <f t="shared" si="34"/>
        <v>-35.469799999999999</v>
      </c>
      <c r="DH26">
        <f t="shared" si="35"/>
        <v>36.590932712758715</v>
      </c>
      <c r="DI26">
        <f t="shared" si="36"/>
        <v>0.99998208720956949</v>
      </c>
      <c r="DJ26">
        <f t="shared" si="37"/>
        <v>-9.3043724999999995</v>
      </c>
      <c r="DK26">
        <f t="shared" si="38"/>
        <v>-35.468080199999996</v>
      </c>
      <c r="DL26">
        <f t="shared" si="39"/>
        <v>36.668188674822595</v>
      </c>
      <c r="DM26">
        <f t="shared" si="40"/>
        <v>-9.0764900999999991</v>
      </c>
      <c r="DN26">
        <f t="shared" si="41"/>
        <v>-35.444917000000004</v>
      </c>
      <c r="DO26">
        <f t="shared" si="42"/>
        <v>36.588588571743067</v>
      </c>
      <c r="DP26">
        <f t="shared" si="43"/>
        <v>0.99998280804107176</v>
      </c>
      <c r="DQ26">
        <f t="shared" si="44"/>
        <v>0.9999971637599081</v>
      </c>
      <c r="DR26">
        <f t="shared" si="45"/>
        <v>0.99999686658281062</v>
      </c>
      <c r="DS26">
        <f t="shared" si="46"/>
        <v>-0.25374508085229314</v>
      </c>
      <c r="DT26">
        <f t="shared" si="47"/>
        <v>-0.96727112742150179</v>
      </c>
      <c r="DU26" s="1">
        <f t="shared" si="48"/>
        <v>-9.7897713070267548E-5</v>
      </c>
      <c r="DV26" s="1">
        <f t="shared" si="49"/>
        <v>2.704471307026754E-5</v>
      </c>
      <c r="DW26" s="1">
        <f t="shared" si="50"/>
        <v>-5.4068099605508323E-4</v>
      </c>
      <c r="DX26" s="1">
        <f t="shared" si="51"/>
        <v>5.4068099605508323E-4</v>
      </c>
    </row>
    <row r="27" spans="1:128" x14ac:dyDescent="0.3">
      <c r="A27">
        <v>22</v>
      </c>
      <c r="B27">
        <v>-3.3807400000000001E-3</v>
      </c>
      <c r="C27">
        <v>-1.53861E-2</v>
      </c>
      <c r="D27">
        <v>3.8984099999999998E-4</v>
      </c>
      <c r="E27">
        <v>1.4994800000000001E-2</v>
      </c>
      <c r="F27">
        <v>-5.3129500000000003E-2</v>
      </c>
      <c r="G27">
        <v>-8.0288899999999996E-2</v>
      </c>
      <c r="H27">
        <v>1.3845200000000001E-4</v>
      </c>
      <c r="I27">
        <v>-2.4001900000000001E-4</v>
      </c>
      <c r="J27">
        <v>3.2070699999999999E-4</v>
      </c>
      <c r="K27">
        <v>3.6003100000000002E-4</v>
      </c>
      <c r="L27">
        <v>-4.6159700000000001E-4</v>
      </c>
      <c r="M27">
        <v>0.490174</v>
      </c>
      <c r="N27">
        <v>1.25649E-4</v>
      </c>
      <c r="O27">
        <v>1.2776399999999999E-4</v>
      </c>
      <c r="P27">
        <v>1.1669199999999999E-3</v>
      </c>
      <c r="Q27">
        <v>0.94850500000000004</v>
      </c>
      <c r="R27">
        <v>18.195399999999999</v>
      </c>
      <c r="S27">
        <v>-5.1288100000000003E-2</v>
      </c>
      <c r="T27">
        <v>5.8458000000000003E-2</v>
      </c>
      <c r="U27">
        <v>-5.8536199999999997E-2</v>
      </c>
      <c r="V27">
        <v>-0.124942</v>
      </c>
      <c r="W27">
        <f t="shared" si="6"/>
        <v>1.0069630000000001</v>
      </c>
      <c r="X27">
        <f t="shared" si="7"/>
        <v>18.1368638</v>
      </c>
      <c r="Y27">
        <v>7.1880000000000002E-4</v>
      </c>
      <c r="Z27">
        <v>-2.50485E-4</v>
      </c>
      <c r="AA27">
        <v>3.0661600000000001E-4</v>
      </c>
      <c r="AB27">
        <v>8.0766200000000001E-4</v>
      </c>
      <c r="AC27">
        <v>-3.3934600000000003E-4</v>
      </c>
      <c r="AD27">
        <v>0.28200700000000001</v>
      </c>
      <c r="AE27">
        <v>1.35184E-4</v>
      </c>
      <c r="AF27">
        <v>1.2900499999999999E-4</v>
      </c>
      <c r="AG27">
        <v>1.26015E-3</v>
      </c>
      <c r="AH27">
        <v>-0.85893600000000003</v>
      </c>
      <c r="AI27">
        <v>-19.361699999999999</v>
      </c>
      <c r="AJ27">
        <v>-0.110016</v>
      </c>
      <c r="AK27">
        <v>-3.1666699999999999E-2</v>
      </c>
      <c r="AL27">
        <v>-4.6873600000000001E-2</v>
      </c>
      <c r="AM27">
        <v>-1.3818E-2</v>
      </c>
      <c r="AN27">
        <f t="shared" si="8"/>
        <v>-0.89060270000000008</v>
      </c>
      <c r="AO27">
        <f t="shared" si="9"/>
        <v>-19.4085736</v>
      </c>
      <c r="AP27">
        <v>1.14842E-3</v>
      </c>
      <c r="AQ27">
        <v>2.01688E-3</v>
      </c>
      <c r="AR27">
        <v>1.2904500000000001E-3</v>
      </c>
      <c r="AS27">
        <v>2.9484899999999998E-3</v>
      </c>
      <c r="AT27">
        <v>2.1680899999999999E-4</v>
      </c>
      <c r="AU27">
        <v>0.94991099999999995</v>
      </c>
      <c r="AV27">
        <v>1.7255999999999999E-4</v>
      </c>
      <c r="AW27">
        <v>2.1287199999999999E-4</v>
      </c>
      <c r="AX27">
        <v>1.59329E-3</v>
      </c>
      <c r="AY27">
        <v>8.1293699999999998</v>
      </c>
      <c r="AZ27">
        <v>16.1081</v>
      </c>
      <c r="BA27">
        <v>-5.1926199999999999E-2</v>
      </c>
      <c r="BB27">
        <v>5.6775600000000002E-2</v>
      </c>
      <c r="BC27">
        <v>-7.0855399999999999E-2</v>
      </c>
      <c r="BD27">
        <v>-5.1185700000000001E-2</v>
      </c>
      <c r="BE27">
        <f t="shared" si="10"/>
        <v>8.1861455999999997</v>
      </c>
      <c r="BF27">
        <f t="shared" si="11"/>
        <v>16.037244600000001</v>
      </c>
      <c r="BG27" s="1">
        <v>6.5608300000000007E-5</v>
      </c>
      <c r="BH27">
        <v>-1.8761E-4</v>
      </c>
      <c r="BI27">
        <v>2.42456E-4</v>
      </c>
      <c r="BJ27">
        <v>2.1252200000000001E-4</v>
      </c>
      <c r="BK27">
        <v>-3.34524E-4</v>
      </c>
      <c r="BL27">
        <v>0.54476500000000005</v>
      </c>
      <c r="BM27">
        <v>1.3716100000000001E-4</v>
      </c>
      <c r="BN27">
        <v>1.27608E-4</v>
      </c>
      <c r="BO27">
        <v>1.29083E-3</v>
      </c>
      <c r="BP27">
        <v>-8.2721099999999996</v>
      </c>
      <c r="BQ27">
        <v>-17.297599999999999</v>
      </c>
      <c r="BR27">
        <v>-0.11829199999999999</v>
      </c>
      <c r="BS27">
        <v>-2.6959400000000001E-2</v>
      </c>
      <c r="BT27">
        <v>-3.4985500000000003E-2</v>
      </c>
      <c r="BU27">
        <v>-0.10500900000000001</v>
      </c>
      <c r="BV27">
        <f t="shared" si="12"/>
        <v>-8.2990694000000005</v>
      </c>
      <c r="BW27">
        <f t="shared" si="13"/>
        <v>-17.3325855</v>
      </c>
      <c r="BX27">
        <v>1.71872E-4</v>
      </c>
      <c r="BY27">
        <v>1.4372699999999999E-4</v>
      </c>
      <c r="BZ27" s="1">
        <v>7.5768999999999999E-5</v>
      </c>
      <c r="CA27">
        <v>2.3625100000000001E-4</v>
      </c>
      <c r="CB27" s="1">
        <v>7.93482E-5</v>
      </c>
      <c r="CC27">
        <v>0.70348100000000002</v>
      </c>
      <c r="CD27" s="1">
        <v>9.1353000000000004E-5</v>
      </c>
      <c r="CE27" s="1">
        <v>9.7154899999999994E-5</v>
      </c>
      <c r="CF27">
        <v>8.5057899999999996E-4</v>
      </c>
      <c r="CG27">
        <v>19.641999999999999</v>
      </c>
      <c r="CH27">
        <v>19.641999999999999</v>
      </c>
      <c r="CI27">
        <v>-0.2452</v>
      </c>
      <c r="CJ27">
        <v>-242.36699999999999</v>
      </c>
      <c r="CK27">
        <v>-1.8868499999999999E-4</v>
      </c>
      <c r="CL27">
        <f t="shared" si="0"/>
        <v>37.600566530020274</v>
      </c>
      <c r="CM27">
        <f t="shared" si="14"/>
        <v>37.593358790391889</v>
      </c>
      <c r="CN27">
        <f t="shared" si="15"/>
        <v>-1.9169231459929855E-4</v>
      </c>
      <c r="CO27">
        <f t="shared" si="16"/>
        <v>0.99872526978344534</v>
      </c>
      <c r="CP27">
        <f t="shared" si="17"/>
        <v>5.0497547098979911E-2</v>
      </c>
      <c r="CQ27">
        <f t="shared" si="18"/>
        <v>-5.0476088358590084E-2</v>
      </c>
      <c r="CR27">
        <f t="shared" si="19"/>
        <v>-242.05804746160427</v>
      </c>
      <c r="CS27">
        <f t="shared" si="20"/>
        <v>0.58843542923465364</v>
      </c>
      <c r="CT27" s="1">
        <f t="shared" si="21"/>
        <v>1.0515291916795151E-4</v>
      </c>
      <c r="CU27" s="1">
        <f t="shared" si="22"/>
        <v>-2.0671991916795151E-4</v>
      </c>
      <c r="CV27" s="1">
        <f t="shared" si="23"/>
        <v>6.7630433234255384E-4</v>
      </c>
      <c r="CW27" s="1">
        <f t="shared" si="24"/>
        <v>-3.6261413825325838E-5</v>
      </c>
      <c r="CX27" s="1">
        <f t="shared" si="25"/>
        <v>-6.5305586174674147E-5</v>
      </c>
      <c r="CY27" s="1">
        <f t="shared" si="26"/>
        <v>-7.4418321217932699E-4</v>
      </c>
      <c r="CZ27" s="1">
        <f t="shared" si="27"/>
        <v>7.4418321217932699E-4</v>
      </c>
      <c r="DA27">
        <f t="shared" si="28"/>
        <v>7.0946628957168746E-3</v>
      </c>
      <c r="DB27">
        <f t="shared" si="29"/>
        <v>8.3147189999999995E-4</v>
      </c>
      <c r="DC27">
        <f t="shared" si="30"/>
        <v>-9.2206150000000004</v>
      </c>
      <c r="DD27">
        <f t="shared" si="31"/>
        <v>-35.492999999999995</v>
      </c>
      <c r="DE27">
        <f t="shared" si="32"/>
        <v>36.67114383242258</v>
      </c>
      <c r="DF27">
        <f t="shared" si="33"/>
        <v>-8.9883059999999997</v>
      </c>
      <c r="DG27">
        <f t="shared" si="34"/>
        <v>-35.469799999999999</v>
      </c>
      <c r="DH27">
        <f t="shared" si="35"/>
        <v>36.590932712758715</v>
      </c>
      <c r="DI27">
        <f t="shared" si="36"/>
        <v>0.99998208720956949</v>
      </c>
      <c r="DJ27">
        <f t="shared" si="37"/>
        <v>-9.3060324000000012</v>
      </c>
      <c r="DK27">
        <f t="shared" si="38"/>
        <v>-35.469449300000001</v>
      </c>
      <c r="DL27">
        <f t="shared" si="39"/>
        <v>36.669934178767221</v>
      </c>
      <c r="DM27">
        <f t="shared" si="40"/>
        <v>-9.0767483000000002</v>
      </c>
      <c r="DN27">
        <f t="shared" si="41"/>
        <v>-35.445818200000005</v>
      </c>
      <c r="DO27">
        <f t="shared" si="42"/>
        <v>36.589525653785188</v>
      </c>
      <c r="DP27">
        <f t="shared" si="43"/>
        <v>0.99998261054559467</v>
      </c>
      <c r="DQ27">
        <f t="shared" si="44"/>
        <v>0.99999708145367761</v>
      </c>
      <c r="DR27">
        <f t="shared" si="45"/>
        <v>0.9999968647647216</v>
      </c>
      <c r="DS27">
        <f t="shared" si="46"/>
        <v>-0.2537782684482815</v>
      </c>
      <c r="DT27">
        <f t="shared" si="47"/>
        <v>-0.96726242068189117</v>
      </c>
      <c r="DU27" s="1">
        <f t="shared" si="48"/>
        <v>-5.8196165707884883E-5</v>
      </c>
      <c r="DV27" s="1">
        <f t="shared" si="49"/>
        <v>-4.3370834292115088E-5</v>
      </c>
      <c r="DW27" s="1">
        <f t="shared" si="50"/>
        <v>-7.4460219364799914E-4</v>
      </c>
      <c r="DX27" s="1">
        <f t="shared" si="51"/>
        <v>7.4460219364799914E-4</v>
      </c>
    </row>
    <row r="28" spans="1:128" x14ac:dyDescent="0.3">
      <c r="A28">
        <v>23</v>
      </c>
      <c r="B28">
        <v>-3.3807400000000001E-3</v>
      </c>
      <c r="C28">
        <v>-1.53861E-2</v>
      </c>
      <c r="D28">
        <v>3.8984099999999998E-4</v>
      </c>
      <c r="E28">
        <v>1.17997E-2</v>
      </c>
      <c r="F28">
        <v>-5.4999399999999997E-2</v>
      </c>
      <c r="G28">
        <v>-8.90489E-2</v>
      </c>
      <c r="H28" s="1">
        <v>9.3776499999999999E-5</v>
      </c>
      <c r="I28">
        <v>-2.99251E-4</v>
      </c>
      <c r="J28">
        <v>3.0079899999999998E-4</v>
      </c>
      <c r="K28">
        <v>2.9507200000000001E-4</v>
      </c>
      <c r="L28">
        <v>-5.0054600000000004E-4</v>
      </c>
      <c r="M28">
        <v>0.46472599999999997</v>
      </c>
      <c r="N28">
        <v>1.26365E-4</v>
      </c>
      <c r="O28">
        <v>1.28515E-4</v>
      </c>
      <c r="P28">
        <v>1.1736100000000001E-3</v>
      </c>
      <c r="Q28">
        <v>0.94850500000000004</v>
      </c>
      <c r="R28">
        <v>18.195399999999999</v>
      </c>
      <c r="S28">
        <v>-5.1288100000000003E-2</v>
      </c>
      <c r="T28">
        <v>5.4977499999999999E-2</v>
      </c>
      <c r="U28">
        <v>-6.0640300000000001E-2</v>
      </c>
      <c r="V28">
        <v>-0.144094</v>
      </c>
      <c r="W28">
        <f t="shared" si="6"/>
        <v>1.0034825000000001</v>
      </c>
      <c r="X28">
        <f t="shared" si="7"/>
        <v>18.1347597</v>
      </c>
      <c r="Y28">
        <v>4.9646100000000002E-4</v>
      </c>
      <c r="Z28">
        <v>-4.6706900000000002E-4</v>
      </c>
      <c r="AA28">
        <v>3.9985699999999999E-4</v>
      </c>
      <c r="AB28">
        <v>6.4082600000000005E-4</v>
      </c>
      <c r="AC28">
        <v>-6.1143299999999999E-4</v>
      </c>
      <c r="AD28">
        <v>0.34662799999999999</v>
      </c>
      <c r="AE28">
        <v>1.3590299999999999E-4</v>
      </c>
      <c r="AF28">
        <v>1.2977799999999999E-4</v>
      </c>
      <c r="AG28">
        <v>1.2669700000000001E-3</v>
      </c>
      <c r="AH28">
        <v>-0.85893600000000003</v>
      </c>
      <c r="AI28">
        <v>-19.361699999999999</v>
      </c>
      <c r="AJ28">
        <v>-0.110016</v>
      </c>
      <c r="AK28">
        <v>-3.5162699999999998E-2</v>
      </c>
      <c r="AL28">
        <v>-4.7172699999999998E-2</v>
      </c>
      <c r="AM28">
        <v>-2.6624200000000001E-2</v>
      </c>
      <c r="AN28">
        <f t="shared" si="8"/>
        <v>-0.89409870000000002</v>
      </c>
      <c r="AO28">
        <f t="shared" si="9"/>
        <v>-19.4088727</v>
      </c>
      <c r="AP28">
        <v>1.0016599999999999E-3</v>
      </c>
      <c r="AQ28">
        <v>1.6662599999999999E-3</v>
      </c>
      <c r="AR28">
        <v>9.3139000000000004E-4</v>
      </c>
      <c r="AS28">
        <v>2.3264000000000002E-3</v>
      </c>
      <c r="AT28">
        <v>3.4152299999999999E-4</v>
      </c>
      <c r="AU28">
        <v>0.96035199999999998</v>
      </c>
      <c r="AV28">
        <v>1.6932500000000001E-4</v>
      </c>
      <c r="AW28">
        <v>2.0838599999999999E-4</v>
      </c>
      <c r="AX28">
        <v>1.5626800000000001E-3</v>
      </c>
      <c r="AY28">
        <v>8.1293699999999998</v>
      </c>
      <c r="AZ28">
        <v>16.1081</v>
      </c>
      <c r="BA28">
        <v>-5.1926199999999999E-2</v>
      </c>
      <c r="BB28">
        <v>5.3154199999999999E-2</v>
      </c>
      <c r="BC28">
        <v>-7.2558200000000003E-2</v>
      </c>
      <c r="BD28">
        <v>-5.8964900000000001E-2</v>
      </c>
      <c r="BE28">
        <f t="shared" si="10"/>
        <v>8.1825241999999996</v>
      </c>
      <c r="BF28">
        <f t="shared" si="11"/>
        <v>16.035541800000001</v>
      </c>
      <c r="BG28">
        <v>3.2066799999999997E-4</v>
      </c>
      <c r="BH28">
        <v>-1.3735200000000001E-4</v>
      </c>
      <c r="BI28">
        <v>2.0130899999999999E-4</v>
      </c>
      <c r="BJ28">
        <v>3.9670299999999999E-4</v>
      </c>
      <c r="BK28">
        <v>-2.1338600000000001E-4</v>
      </c>
      <c r="BL28">
        <v>0.35964800000000002</v>
      </c>
      <c r="BM28">
        <v>1.3642999999999999E-4</v>
      </c>
      <c r="BN28">
        <v>1.2617800000000001E-4</v>
      </c>
      <c r="BO28">
        <v>1.2754699999999999E-3</v>
      </c>
      <c r="BP28">
        <v>-8.2721099999999996</v>
      </c>
      <c r="BQ28">
        <v>-17.297599999999999</v>
      </c>
      <c r="BR28">
        <v>-0.11829199999999999</v>
      </c>
      <c r="BS28">
        <v>-2.9942199999999999E-2</v>
      </c>
      <c r="BT28">
        <v>-3.5366399999999999E-2</v>
      </c>
      <c r="BU28">
        <v>-0.109898</v>
      </c>
      <c r="BV28">
        <f t="shared" si="12"/>
        <v>-8.3020522000000003</v>
      </c>
      <c r="BW28">
        <f t="shared" si="13"/>
        <v>-17.3329664</v>
      </c>
      <c r="BX28" s="1">
        <v>-1.7834099999999999E-5</v>
      </c>
      <c r="BY28" s="1">
        <v>2.9559900000000001E-5</v>
      </c>
      <c r="BZ28" s="1">
        <v>5.8085299999999998E-5</v>
      </c>
      <c r="CA28" s="1">
        <v>7.2878099999999996E-5</v>
      </c>
      <c r="CB28" s="1">
        <v>-6.1152299999999994E-5</v>
      </c>
      <c r="CC28">
        <v>0.99500100000000002</v>
      </c>
      <c r="CD28" s="1">
        <v>9.4230799999999999E-5</v>
      </c>
      <c r="CE28">
        <v>1.00426E-4</v>
      </c>
      <c r="CF28">
        <v>8.8029799999999995E-4</v>
      </c>
      <c r="CG28">
        <v>19.952000000000002</v>
      </c>
      <c r="CH28">
        <v>19.952000000000002</v>
      </c>
      <c r="CI28">
        <v>-0.24879999999999999</v>
      </c>
      <c r="CJ28">
        <v>-245.922</v>
      </c>
      <c r="CK28">
        <v>-2.3591700000000001E-4</v>
      </c>
      <c r="CL28">
        <f t="shared" si="0"/>
        <v>37.600566530020274</v>
      </c>
      <c r="CM28">
        <f t="shared" si="14"/>
        <v>37.591556873810418</v>
      </c>
      <c r="CN28">
        <f t="shared" si="15"/>
        <v>-2.3961490587281074E-4</v>
      </c>
      <c r="CO28">
        <f t="shared" si="16"/>
        <v>0.9987251266561985</v>
      </c>
      <c r="CP28">
        <f t="shared" si="17"/>
        <v>5.0500382564973467E-2</v>
      </c>
      <c r="CQ28">
        <f t="shared" si="18"/>
        <v>-5.0478920209926767E-2</v>
      </c>
      <c r="CR28">
        <f t="shared" si="19"/>
        <v>-245.60848059754565</v>
      </c>
      <c r="CS28">
        <f t="shared" si="20"/>
        <v>0.59706641947945427</v>
      </c>
      <c r="CT28" s="1">
        <f t="shared" si="21"/>
        <v>6.2445716157624159E-5</v>
      </c>
      <c r="CU28" s="1">
        <f t="shared" si="22"/>
        <v>-2.6792021615762408E-4</v>
      </c>
      <c r="CV28" s="1">
        <f t="shared" si="23"/>
        <v>6.3816073220288841E-4</v>
      </c>
      <c r="CW28" s="1">
        <f t="shared" si="24"/>
        <v>-1.051104076950187E-4</v>
      </c>
      <c r="CX28" s="1">
        <f t="shared" si="25"/>
        <v>-1.0036409230498123E-4</v>
      </c>
      <c r="CY28" s="1">
        <f t="shared" si="26"/>
        <v>-7.1858767165215698E-4</v>
      </c>
      <c r="CZ28" s="1">
        <f t="shared" si="27"/>
        <v>7.1858767165215698E-4</v>
      </c>
      <c r="DA28">
        <f t="shared" si="28"/>
        <v>8.8706128540627927E-3</v>
      </c>
      <c r="DB28">
        <f t="shared" si="29"/>
        <v>1.03960758E-3</v>
      </c>
      <c r="DC28">
        <f t="shared" si="30"/>
        <v>-9.2206150000000004</v>
      </c>
      <c r="DD28">
        <f t="shared" si="31"/>
        <v>-35.492999999999995</v>
      </c>
      <c r="DE28">
        <f t="shared" si="32"/>
        <v>36.67114383242258</v>
      </c>
      <c r="DF28">
        <f t="shared" si="33"/>
        <v>-8.9883059999999997</v>
      </c>
      <c r="DG28">
        <f t="shared" si="34"/>
        <v>-35.469799999999999</v>
      </c>
      <c r="DH28">
        <f t="shared" si="35"/>
        <v>36.590932712758715</v>
      </c>
      <c r="DI28">
        <f t="shared" si="36"/>
        <v>0.99998208720956949</v>
      </c>
      <c r="DJ28">
        <f t="shared" si="37"/>
        <v>-9.3055347000000008</v>
      </c>
      <c r="DK28">
        <f t="shared" si="38"/>
        <v>-35.4677261</v>
      </c>
      <c r="DL28">
        <f t="shared" si="39"/>
        <v>36.668141086746203</v>
      </c>
      <c r="DM28">
        <f t="shared" si="40"/>
        <v>-9.0766229000000003</v>
      </c>
      <c r="DN28">
        <f t="shared" si="41"/>
        <v>-35.444414500000001</v>
      </c>
      <c r="DO28">
        <f t="shared" si="42"/>
        <v>36.588134723112283</v>
      </c>
      <c r="DP28">
        <f t="shared" si="43"/>
        <v>0.99998265415568732</v>
      </c>
      <c r="DQ28">
        <f t="shared" si="44"/>
        <v>0.99999708435835688</v>
      </c>
      <c r="DR28">
        <f t="shared" si="45"/>
        <v>0.99999684922779652</v>
      </c>
      <c r="DS28">
        <f t="shared" si="46"/>
        <v>-0.25377710525291697</v>
      </c>
      <c r="DT28">
        <f t="shared" si="47"/>
        <v>-0.96726272586585804</v>
      </c>
      <c r="DU28" s="1">
        <f t="shared" si="48"/>
        <v>-1.2626518056566366E-4</v>
      </c>
      <c r="DV28" s="1">
        <f t="shared" si="49"/>
        <v>-7.9209319434336411E-5</v>
      </c>
      <c r="DW28" s="1">
        <f t="shared" si="50"/>
        <v>-7.1706102619891376E-4</v>
      </c>
      <c r="DX28" s="1">
        <f t="shared" si="51"/>
        <v>7.1706102619891376E-4</v>
      </c>
    </row>
    <row r="29" spans="1:128" x14ac:dyDescent="0.3">
      <c r="A29">
        <v>24</v>
      </c>
      <c r="B29">
        <v>-3.3807400000000001E-3</v>
      </c>
      <c r="C29">
        <v>-1.53861E-2</v>
      </c>
      <c r="D29">
        <v>3.8984099999999998E-4</v>
      </c>
      <c r="E29">
        <v>1.30989E-2</v>
      </c>
      <c r="F29">
        <v>-5.6618099999999998E-2</v>
      </c>
      <c r="G29">
        <v>-6.8024899999999999E-2</v>
      </c>
      <c r="H29">
        <v>1.3971400000000001E-4</v>
      </c>
      <c r="I29">
        <v>-2.74565E-4</v>
      </c>
      <c r="J29">
        <v>3.4586399999999998E-4</v>
      </c>
      <c r="K29">
        <v>3.59964E-4</v>
      </c>
      <c r="L29">
        <v>-4.9481500000000001E-4</v>
      </c>
      <c r="M29">
        <v>0.49933300000000003</v>
      </c>
      <c r="N29">
        <v>1.2752299999999999E-4</v>
      </c>
      <c r="O29">
        <v>1.29825E-4</v>
      </c>
      <c r="P29">
        <v>1.1850000000000001E-3</v>
      </c>
      <c r="Q29">
        <v>0.94850500000000004</v>
      </c>
      <c r="R29">
        <v>18.195399999999999</v>
      </c>
      <c r="S29">
        <v>-5.1288100000000003E-2</v>
      </c>
      <c r="T29">
        <v>5.7253600000000002E-2</v>
      </c>
      <c r="U29">
        <v>-6.17961E-2</v>
      </c>
      <c r="V29">
        <v>-0.114979</v>
      </c>
      <c r="W29">
        <f t="shared" si="6"/>
        <v>1.0057586000000001</v>
      </c>
      <c r="X29">
        <f t="shared" si="7"/>
        <v>18.133603900000001</v>
      </c>
      <c r="Y29">
        <v>4.1914600000000002E-4</v>
      </c>
      <c r="Z29">
        <v>-4.6130299999999998E-4</v>
      </c>
      <c r="AA29">
        <v>3.9934600000000002E-4</v>
      </c>
      <c r="AB29">
        <v>5.7331500000000002E-4</v>
      </c>
      <c r="AC29">
        <v>-6.1547100000000003E-4</v>
      </c>
      <c r="AD29">
        <v>0.36842799999999998</v>
      </c>
      <c r="AE29">
        <v>1.3860899999999999E-4</v>
      </c>
      <c r="AF29">
        <v>1.32595E-4</v>
      </c>
      <c r="AG29">
        <v>1.2937000000000001E-3</v>
      </c>
      <c r="AH29">
        <v>-0.85893600000000003</v>
      </c>
      <c r="AI29">
        <v>-19.361699999999999</v>
      </c>
      <c r="AJ29">
        <v>-0.110016</v>
      </c>
      <c r="AK29">
        <v>-3.3498399999999998E-2</v>
      </c>
      <c r="AL29">
        <v>-4.9376400000000001E-2</v>
      </c>
      <c r="AM29">
        <v>-6.4356400000000003E-3</v>
      </c>
      <c r="AN29">
        <f t="shared" si="8"/>
        <v>-0.89243440000000007</v>
      </c>
      <c r="AO29">
        <f t="shared" si="9"/>
        <v>-19.411076399999999</v>
      </c>
      <c r="AP29">
        <v>7.9725599999999998E-4</v>
      </c>
      <c r="AQ29">
        <v>1.07365E-3</v>
      </c>
      <c r="AR29">
        <v>1.2121600000000001E-3</v>
      </c>
      <c r="AS29">
        <v>2.1565500000000001E-3</v>
      </c>
      <c r="AT29">
        <v>-2.85648E-4</v>
      </c>
      <c r="AU29">
        <v>0.84295500000000001</v>
      </c>
      <c r="AV29">
        <v>1.7368200000000001E-4</v>
      </c>
      <c r="AW29">
        <v>2.14339E-4</v>
      </c>
      <c r="AX29">
        <v>1.60385E-3</v>
      </c>
      <c r="AY29">
        <v>8.1293699999999998</v>
      </c>
      <c r="AZ29">
        <v>16.1081</v>
      </c>
      <c r="BA29">
        <v>-5.1926199999999999E-2</v>
      </c>
      <c r="BB29">
        <v>5.4764199999999999E-2</v>
      </c>
      <c r="BC29">
        <v>-7.3474999999999999E-2</v>
      </c>
      <c r="BD29">
        <v>-2.5805100000000001E-2</v>
      </c>
      <c r="BE29">
        <f t="shared" si="10"/>
        <v>8.184134199999999</v>
      </c>
      <c r="BF29">
        <f t="shared" si="11"/>
        <v>16.034625000000002</v>
      </c>
      <c r="BG29">
        <v>1.20217E-4</v>
      </c>
      <c r="BH29">
        <v>-2.61647E-4</v>
      </c>
      <c r="BI29">
        <v>1.4293500000000001E-4</v>
      </c>
      <c r="BJ29">
        <v>1.68269E-4</v>
      </c>
      <c r="BK29">
        <v>-3.0969800000000002E-4</v>
      </c>
      <c r="BL29">
        <v>0.31911600000000001</v>
      </c>
      <c r="BM29">
        <v>1.4164000000000001E-4</v>
      </c>
      <c r="BN29">
        <v>1.3125999999999999E-4</v>
      </c>
      <c r="BO29">
        <v>1.32704E-3</v>
      </c>
      <c r="BP29">
        <v>-8.2721099999999996</v>
      </c>
      <c r="BQ29">
        <v>-17.297599999999999</v>
      </c>
      <c r="BR29">
        <v>-0.11829199999999999</v>
      </c>
      <c r="BS29">
        <v>-2.8662799999999999E-2</v>
      </c>
      <c r="BT29">
        <v>-3.8881300000000001E-2</v>
      </c>
      <c r="BU29">
        <v>-0.110097</v>
      </c>
      <c r="BV29">
        <f t="shared" si="12"/>
        <v>-8.300772799999999</v>
      </c>
      <c r="BW29">
        <f t="shared" si="13"/>
        <v>-17.336481299999999</v>
      </c>
      <c r="BX29">
        <v>1.3812300000000001E-4</v>
      </c>
      <c r="BY29" s="1">
        <v>7.3325300000000001E-6</v>
      </c>
      <c r="BZ29">
        <v>1.3107700000000001E-4</v>
      </c>
      <c r="CA29">
        <v>2.20187E-4</v>
      </c>
      <c r="CB29" s="1">
        <v>-7.4731299999999994E-5</v>
      </c>
      <c r="CC29">
        <v>0.55923299999999998</v>
      </c>
      <c r="CD29" s="1">
        <v>9.6643299999999997E-5</v>
      </c>
      <c r="CE29">
        <v>1.03189E-4</v>
      </c>
      <c r="CF29">
        <v>9.0547000000000002E-4</v>
      </c>
      <c r="CG29">
        <v>20.577999999999999</v>
      </c>
      <c r="CH29">
        <v>20.577999999999999</v>
      </c>
      <c r="CI29">
        <v>-0.26329999999999998</v>
      </c>
      <c r="CJ29">
        <v>-260.464</v>
      </c>
      <c r="CK29">
        <v>-2.0683799999999999E-4</v>
      </c>
      <c r="CL29">
        <f t="shared" si="0"/>
        <v>37.600566530020274</v>
      </c>
      <c r="CM29">
        <f t="shared" si="14"/>
        <v>37.592634325017137</v>
      </c>
      <c r="CN29">
        <f t="shared" si="15"/>
        <v>-2.1095972042877193E-4</v>
      </c>
      <c r="CO29">
        <f t="shared" si="16"/>
        <v>0.99872437710529827</v>
      </c>
      <c r="CP29">
        <f t="shared" si="17"/>
        <v>5.0515229174741272E-2</v>
      </c>
      <c r="CQ29">
        <f t="shared" si="18"/>
        <v>-5.0493747886585089E-2</v>
      </c>
      <c r="CR29">
        <f t="shared" si="19"/>
        <v>-260.13174615835442</v>
      </c>
      <c r="CS29">
        <f t="shared" si="20"/>
        <v>0.63237201701600776</v>
      </c>
      <c r="CT29" s="1">
        <f t="shared" si="21"/>
        <v>1.0377436220697009E-4</v>
      </c>
      <c r="CU29" s="1">
        <f t="shared" si="22"/>
        <v>-2.3862536220697008E-4</v>
      </c>
      <c r="CV29" s="1">
        <f t="shared" si="23"/>
        <v>7.2998434541177528E-4</v>
      </c>
      <c r="CW29" s="1">
        <f t="shared" si="24"/>
        <v>-5.4322726971466138E-5</v>
      </c>
      <c r="CX29" s="1">
        <f t="shared" si="25"/>
        <v>-8.0528273028533862E-5</v>
      </c>
      <c r="CY29" s="1">
        <f t="shared" si="26"/>
        <v>-8.0587094821742459E-4</v>
      </c>
      <c r="CZ29" s="1">
        <f t="shared" si="27"/>
        <v>8.0587094821742459E-4</v>
      </c>
      <c r="DA29">
        <f t="shared" si="28"/>
        <v>7.7772259799363331E-3</v>
      </c>
      <c r="DB29">
        <f t="shared" si="29"/>
        <v>9.1146612000000005E-4</v>
      </c>
      <c r="DC29">
        <f t="shared" si="30"/>
        <v>-9.2206150000000004</v>
      </c>
      <c r="DD29">
        <f t="shared" si="31"/>
        <v>-35.492999999999995</v>
      </c>
      <c r="DE29">
        <f t="shared" si="32"/>
        <v>36.67114383242258</v>
      </c>
      <c r="DF29">
        <f t="shared" si="33"/>
        <v>-8.9883059999999997</v>
      </c>
      <c r="DG29">
        <f t="shared" si="34"/>
        <v>-35.469799999999999</v>
      </c>
      <c r="DH29">
        <f t="shared" si="35"/>
        <v>36.590932712758715</v>
      </c>
      <c r="DI29">
        <f t="shared" si="36"/>
        <v>0.99998208720956949</v>
      </c>
      <c r="DJ29">
        <f t="shared" si="37"/>
        <v>-9.306531399999999</v>
      </c>
      <c r="DK29">
        <f t="shared" si="38"/>
        <v>-35.4700852</v>
      </c>
      <c r="DL29">
        <f t="shared" si="39"/>
        <v>36.670675897703944</v>
      </c>
      <c r="DM29">
        <f t="shared" si="40"/>
        <v>-9.0765685999999999</v>
      </c>
      <c r="DN29">
        <f t="shared" si="41"/>
        <v>-35.445701400000004</v>
      </c>
      <c r="DO29">
        <f t="shared" si="42"/>
        <v>36.589367926878268</v>
      </c>
      <c r="DP29">
        <f t="shared" si="43"/>
        <v>0.9999825354076346</v>
      </c>
      <c r="DQ29">
        <f t="shared" si="44"/>
        <v>0.99999706024771073</v>
      </c>
      <c r="DR29">
        <f t="shared" si="45"/>
        <v>0.99999687468773246</v>
      </c>
      <c r="DS29">
        <f t="shared" si="46"/>
        <v>-0.25378674300853854</v>
      </c>
      <c r="DT29">
        <f t="shared" si="47"/>
        <v>-0.96726019719262613</v>
      </c>
      <c r="DU29" s="1">
        <f t="shared" si="48"/>
        <v>-7.8078359850205223E-5</v>
      </c>
      <c r="DV29" s="1">
        <f t="shared" si="49"/>
        <v>-5.677264014979479E-5</v>
      </c>
      <c r="DW29" s="1">
        <f t="shared" si="50"/>
        <v>-8.0601537338505366E-4</v>
      </c>
      <c r="DX29" s="1">
        <f t="shared" si="51"/>
        <v>8.0601537338505366E-4</v>
      </c>
    </row>
    <row r="30" spans="1:128" x14ac:dyDescent="0.3">
      <c r="A30">
        <v>25</v>
      </c>
      <c r="B30">
        <v>-3.3807400000000001E-3</v>
      </c>
      <c r="C30">
        <v>-1.53861E-2</v>
      </c>
      <c r="D30">
        <v>3.8984099999999998E-4</v>
      </c>
      <c r="E30">
        <v>1.5469999999999999E-2</v>
      </c>
      <c r="F30">
        <v>-5.7157100000000002E-2</v>
      </c>
      <c r="G30">
        <v>-9.2915399999999995E-2</v>
      </c>
      <c r="H30">
        <v>1.06829E-4</v>
      </c>
      <c r="I30">
        <v>-2.8842899999999999E-4</v>
      </c>
      <c r="J30">
        <v>3.14338E-4</v>
      </c>
      <c r="K30">
        <v>3.0857600000000002E-4</v>
      </c>
      <c r="L30">
        <v>-4.9017500000000003E-4</v>
      </c>
      <c r="M30">
        <v>0.45603900000000003</v>
      </c>
      <c r="N30">
        <v>1.2782900000000001E-4</v>
      </c>
      <c r="O30">
        <v>1.3007900000000001E-4</v>
      </c>
      <c r="P30">
        <v>1.18738E-3</v>
      </c>
      <c r="Q30">
        <v>0.94850500000000004</v>
      </c>
      <c r="R30">
        <v>18.195399999999999</v>
      </c>
      <c r="S30">
        <v>-5.1288100000000003E-2</v>
      </c>
      <c r="T30">
        <v>5.8308699999999998E-2</v>
      </c>
      <c r="U30">
        <v>-6.3216999999999995E-2</v>
      </c>
      <c r="V30">
        <v>-0.13538800000000001</v>
      </c>
      <c r="W30">
        <f t="shared" si="6"/>
        <v>1.0068137000000001</v>
      </c>
      <c r="X30">
        <f t="shared" si="7"/>
        <v>18.132182999999998</v>
      </c>
      <c r="Y30">
        <v>3.3547600000000003E-4</v>
      </c>
      <c r="Z30">
        <v>-4.9473900000000001E-4</v>
      </c>
      <c r="AA30">
        <v>3.2324399999999998E-4</v>
      </c>
      <c r="AB30">
        <v>4.4656299999999997E-4</v>
      </c>
      <c r="AC30">
        <v>-6.0582599999999996E-4</v>
      </c>
      <c r="AD30">
        <v>0.33027099999999998</v>
      </c>
      <c r="AE30">
        <v>1.4022399999999999E-4</v>
      </c>
      <c r="AF30">
        <v>1.3394200000000001E-4</v>
      </c>
      <c r="AG30">
        <v>1.3074600000000001E-3</v>
      </c>
      <c r="AH30">
        <v>-0.85893600000000003</v>
      </c>
      <c r="AI30">
        <v>-19.361699999999999</v>
      </c>
      <c r="AJ30">
        <v>-0.110016</v>
      </c>
      <c r="AK30">
        <v>-3.06564E-2</v>
      </c>
      <c r="AL30">
        <v>-5.0740399999999998E-2</v>
      </c>
      <c r="AM30">
        <v>-2.9380400000000001E-2</v>
      </c>
      <c r="AN30">
        <f t="shared" si="8"/>
        <v>-0.88959240000000006</v>
      </c>
      <c r="AO30">
        <f t="shared" si="9"/>
        <v>-19.412440399999998</v>
      </c>
      <c r="AP30">
        <v>1.40643E-3</v>
      </c>
      <c r="AQ30">
        <v>1.5444300000000001E-3</v>
      </c>
      <c r="AR30">
        <v>1.5536899999999999E-3</v>
      </c>
      <c r="AS30">
        <v>3.0312400000000001E-3</v>
      </c>
      <c r="AT30" s="1">
        <v>-8.0384300000000002E-5</v>
      </c>
      <c r="AU30">
        <v>0.807975</v>
      </c>
      <c r="AV30">
        <v>1.7341500000000001E-4</v>
      </c>
      <c r="AW30">
        <v>2.1399099999999999E-4</v>
      </c>
      <c r="AX30">
        <v>1.60126E-3</v>
      </c>
      <c r="AY30">
        <v>8.1293699999999998</v>
      </c>
      <c r="AZ30">
        <v>16.1081</v>
      </c>
      <c r="BA30">
        <v>-5.1926199999999999E-2</v>
      </c>
      <c r="BB30">
        <v>5.5826899999999999E-2</v>
      </c>
      <c r="BC30">
        <v>-7.4808399999999997E-2</v>
      </c>
      <c r="BD30">
        <v>-4.2157699999999999E-2</v>
      </c>
      <c r="BE30">
        <f t="shared" si="10"/>
        <v>8.1851968999999993</v>
      </c>
      <c r="BF30">
        <f t="shared" si="11"/>
        <v>16.033291600000002</v>
      </c>
      <c r="BG30" s="1">
        <v>8.0136199999999993E-5</v>
      </c>
      <c r="BH30">
        <v>-3.3073E-4</v>
      </c>
      <c r="BI30" s="1">
        <v>6.8355000000000005E-5</v>
      </c>
      <c r="BJ30" s="1">
        <v>9.1904999999999995E-5</v>
      </c>
      <c r="BK30">
        <v>-3.4249900000000002E-4</v>
      </c>
      <c r="BL30">
        <v>0.15864200000000001</v>
      </c>
      <c r="BM30">
        <v>1.4271499999999999E-4</v>
      </c>
      <c r="BN30">
        <v>1.32473E-4</v>
      </c>
      <c r="BO30">
        <v>1.33971E-3</v>
      </c>
      <c r="BP30">
        <v>-8.2721099999999996</v>
      </c>
      <c r="BQ30">
        <v>-17.297599999999999</v>
      </c>
      <c r="BR30">
        <v>-0.11829199999999999</v>
      </c>
      <c r="BS30">
        <v>-2.6567799999999999E-2</v>
      </c>
      <c r="BT30">
        <v>-3.9703299999999997E-2</v>
      </c>
      <c r="BU30">
        <v>-0.122891</v>
      </c>
      <c r="BV30">
        <f t="shared" si="12"/>
        <v>-8.2986778000000001</v>
      </c>
      <c r="BW30">
        <f t="shared" si="13"/>
        <v>-17.337303299999999</v>
      </c>
      <c r="BX30">
        <v>2.6843400000000001E-4</v>
      </c>
      <c r="BY30">
        <v>2.5452500000000002E-4</v>
      </c>
      <c r="BZ30" s="1">
        <v>8.6429999999999997E-5</v>
      </c>
      <c r="CA30">
        <v>3.5209500000000002E-4</v>
      </c>
      <c r="CB30">
        <v>1.7086400000000001E-4</v>
      </c>
      <c r="CC30">
        <v>0.76978199999999997</v>
      </c>
      <c r="CD30" s="1">
        <v>9.4319099999999996E-5</v>
      </c>
      <c r="CE30">
        <v>1.00504E-4</v>
      </c>
      <c r="CF30">
        <v>8.8078799999999997E-4</v>
      </c>
      <c r="CG30">
        <v>20.89</v>
      </c>
      <c r="CH30">
        <v>20.89</v>
      </c>
      <c r="CI30">
        <v>-0.26879999999999998</v>
      </c>
      <c r="CJ30">
        <v>-265.95699999999999</v>
      </c>
      <c r="CK30">
        <v>-2.1149299999999999E-4</v>
      </c>
      <c r="CL30">
        <f t="shared" si="0"/>
        <v>37.600566530020274</v>
      </c>
      <c r="CM30">
        <f t="shared" si="14"/>
        <v>37.592487312546162</v>
      </c>
      <c r="CN30">
        <f t="shared" si="15"/>
        <v>-2.1486956766094353E-4</v>
      </c>
      <c r="CO30">
        <f t="shared" si="16"/>
        <v>0.99872676920395753</v>
      </c>
      <c r="CP30">
        <f t="shared" si="17"/>
        <v>5.0467832803199109E-2</v>
      </c>
      <c r="CQ30">
        <f t="shared" si="18"/>
        <v>-5.044641191824227E-2</v>
      </c>
      <c r="CR30">
        <f t="shared" si="19"/>
        <v>-265.61837535717694</v>
      </c>
      <c r="CS30">
        <f t="shared" si="20"/>
        <v>0.64570983842503415</v>
      </c>
      <c r="CT30" s="1">
        <f t="shared" si="21"/>
        <v>7.414906279670925E-5</v>
      </c>
      <c r="CU30" s="1">
        <f t="shared" si="22"/>
        <v>-2.5574906279670929E-4</v>
      </c>
      <c r="CV30" s="1">
        <f t="shared" si="23"/>
        <v>6.6530416071895206E-4</v>
      </c>
      <c r="CW30" s="1">
        <f t="shared" si="24"/>
        <v>-8.6805104204869878E-5</v>
      </c>
      <c r="CX30" s="1">
        <f t="shared" si="25"/>
        <v>-9.4794895795130159E-5</v>
      </c>
      <c r="CY30" s="1">
        <f t="shared" si="26"/>
        <v>-7.4256216087970994E-4</v>
      </c>
      <c r="CZ30" s="1">
        <f t="shared" si="27"/>
        <v>7.4256216087970994E-4</v>
      </c>
      <c r="DA30">
        <f t="shared" si="28"/>
        <v>7.9522566171335782E-3</v>
      </c>
      <c r="DB30">
        <f t="shared" si="29"/>
        <v>9.3197915333333354E-4</v>
      </c>
      <c r="DC30">
        <f t="shared" si="30"/>
        <v>-9.2206150000000004</v>
      </c>
      <c r="DD30">
        <f t="shared" si="31"/>
        <v>-35.492999999999995</v>
      </c>
      <c r="DE30">
        <f t="shared" si="32"/>
        <v>36.67114383242258</v>
      </c>
      <c r="DF30">
        <f t="shared" si="33"/>
        <v>-8.9883059999999997</v>
      </c>
      <c r="DG30">
        <f t="shared" si="34"/>
        <v>-35.469799999999999</v>
      </c>
      <c r="DH30">
        <f t="shared" si="35"/>
        <v>36.590932712758715</v>
      </c>
      <c r="DI30">
        <f t="shared" si="36"/>
        <v>0.99998208720956949</v>
      </c>
      <c r="DJ30">
        <f t="shared" si="37"/>
        <v>-9.3054915000000005</v>
      </c>
      <c r="DK30">
        <f t="shared" si="38"/>
        <v>-35.4694863</v>
      </c>
      <c r="DL30">
        <f t="shared" si="39"/>
        <v>36.669832702678917</v>
      </c>
      <c r="DM30">
        <f t="shared" si="40"/>
        <v>-9.0747892999999991</v>
      </c>
      <c r="DN30">
        <f t="shared" si="41"/>
        <v>-35.445732</v>
      </c>
      <c r="DO30">
        <f t="shared" si="42"/>
        <v>36.58895622800982</v>
      </c>
      <c r="DP30">
        <f t="shared" si="43"/>
        <v>0.99998239308946113</v>
      </c>
      <c r="DQ30">
        <f t="shared" si="44"/>
        <v>0.99999711643757816</v>
      </c>
      <c r="DR30">
        <f t="shared" si="45"/>
        <v>0.99999699186633273</v>
      </c>
      <c r="DS30">
        <f t="shared" si="46"/>
        <v>-0.25376422018200773</v>
      </c>
      <c r="DT30">
        <f t="shared" si="47"/>
        <v>-0.96726610638201183</v>
      </c>
      <c r="DU30" s="1">
        <f t="shared" si="48"/>
        <v>-1.0866259775540031E-4</v>
      </c>
      <c r="DV30" s="1">
        <f t="shared" si="49"/>
        <v>-7.2937402244599686E-5</v>
      </c>
      <c r="DW30" s="1">
        <f t="shared" si="50"/>
        <v>-7.4174531339652892E-4</v>
      </c>
      <c r="DX30" s="1">
        <f t="shared" si="51"/>
        <v>7.4174531339652892E-4</v>
      </c>
    </row>
    <row r="31" spans="1:128" x14ac:dyDescent="0.3">
      <c r="A31">
        <v>26</v>
      </c>
      <c r="B31">
        <v>-3.3807400000000001E-3</v>
      </c>
      <c r="C31">
        <v>-1.53861E-2</v>
      </c>
      <c r="D31">
        <v>3.8984099999999998E-4</v>
      </c>
      <c r="E31">
        <v>1.1702499999999999E-2</v>
      </c>
      <c r="F31">
        <v>-6.3707899999999998E-2</v>
      </c>
      <c r="G31">
        <v>-8.2698400000000005E-2</v>
      </c>
      <c r="H31">
        <v>2.31463E-4</v>
      </c>
      <c r="I31">
        <v>-3.1331000000000002E-4</v>
      </c>
      <c r="J31">
        <v>4.1278199999999999E-4</v>
      </c>
      <c r="K31">
        <v>4.8333499999999999E-4</v>
      </c>
      <c r="L31">
        <v>-5.6518300000000003E-4</v>
      </c>
      <c r="M31">
        <v>0.48552899999999999</v>
      </c>
      <c r="N31">
        <v>1.27718E-4</v>
      </c>
      <c r="O31">
        <v>1.30016E-4</v>
      </c>
      <c r="P31">
        <v>1.1866699999999999E-3</v>
      </c>
      <c r="Q31">
        <v>0.94850500000000004</v>
      </c>
      <c r="R31">
        <v>18.195399999999999</v>
      </c>
      <c r="S31">
        <v>-5.1288100000000003E-2</v>
      </c>
      <c r="T31">
        <v>5.6951300000000003E-2</v>
      </c>
      <c r="U31">
        <v>-6.8732199999999993E-2</v>
      </c>
      <c r="V31">
        <v>-0.13280400000000001</v>
      </c>
      <c r="W31">
        <f t="shared" si="6"/>
        <v>1.0054563000000001</v>
      </c>
      <c r="X31">
        <f t="shared" si="7"/>
        <v>18.1266678</v>
      </c>
      <c r="Y31">
        <v>4.8017600000000002E-4</v>
      </c>
      <c r="Z31">
        <v>-4.9746700000000003E-4</v>
      </c>
      <c r="AA31">
        <v>4.7901200000000001E-4</v>
      </c>
      <c r="AB31">
        <v>6.7575700000000003E-4</v>
      </c>
      <c r="AC31">
        <v>-6.9304800000000004E-4</v>
      </c>
      <c r="AD31">
        <v>0.38751000000000002</v>
      </c>
      <c r="AE31">
        <v>1.40137E-4</v>
      </c>
      <c r="AF31">
        <v>1.33554E-4</v>
      </c>
      <c r="AG31">
        <v>1.3045800000000001E-3</v>
      </c>
      <c r="AH31">
        <v>-0.85893600000000003</v>
      </c>
      <c r="AI31">
        <v>-19.361699999999999</v>
      </c>
      <c r="AJ31">
        <v>-0.110016</v>
      </c>
      <c r="AK31">
        <v>-3.6378399999999998E-2</v>
      </c>
      <c r="AL31">
        <v>-5.5647200000000001E-2</v>
      </c>
      <c r="AM31">
        <v>-1.8748000000000001E-2</v>
      </c>
      <c r="AN31">
        <f t="shared" si="8"/>
        <v>-0.89531440000000007</v>
      </c>
      <c r="AO31">
        <f t="shared" si="9"/>
        <v>-19.417347199999998</v>
      </c>
      <c r="AP31">
        <v>1.0085300000000001E-3</v>
      </c>
      <c r="AQ31">
        <v>1.13579E-3</v>
      </c>
      <c r="AR31">
        <v>1.2295100000000001E-3</v>
      </c>
      <c r="AS31">
        <v>2.3039100000000002E-3</v>
      </c>
      <c r="AT31">
        <v>-1.5959399999999999E-4</v>
      </c>
      <c r="AU31">
        <v>0.811778</v>
      </c>
      <c r="AV31">
        <v>1.7401299999999999E-4</v>
      </c>
      <c r="AW31">
        <v>2.1508700000000001E-4</v>
      </c>
      <c r="AX31">
        <v>1.6073400000000001E-3</v>
      </c>
      <c r="AY31">
        <v>8.1293699999999998</v>
      </c>
      <c r="AZ31">
        <v>16.1081</v>
      </c>
      <c r="BA31">
        <v>-5.1926199999999999E-2</v>
      </c>
      <c r="BB31">
        <v>5.5527699999999999E-2</v>
      </c>
      <c r="BC31">
        <v>-7.9868700000000001E-2</v>
      </c>
      <c r="BD31">
        <v>-4.04512E-2</v>
      </c>
      <c r="BE31">
        <f t="shared" si="10"/>
        <v>8.1848977000000005</v>
      </c>
      <c r="BF31">
        <f t="shared" si="11"/>
        <v>16.028231300000002</v>
      </c>
      <c r="BG31">
        <v>2.4644199999999998E-4</v>
      </c>
      <c r="BH31">
        <v>-2.5761799999999999E-4</v>
      </c>
      <c r="BI31">
        <v>1.5262500000000001E-4</v>
      </c>
      <c r="BJ31">
        <v>2.8936899999999999E-4</v>
      </c>
      <c r="BK31">
        <v>-3.0054499999999999E-4</v>
      </c>
      <c r="BL31">
        <v>0.27078600000000003</v>
      </c>
      <c r="BM31">
        <v>1.4165400000000001E-4</v>
      </c>
      <c r="BN31">
        <v>1.3149400000000001E-4</v>
      </c>
      <c r="BO31">
        <v>1.3296600000000001E-3</v>
      </c>
      <c r="BP31">
        <v>-8.2721099999999996</v>
      </c>
      <c r="BQ31">
        <v>-17.297599999999999</v>
      </c>
      <c r="BR31">
        <v>-0.11829199999999999</v>
      </c>
      <c r="BS31">
        <v>-3.1864700000000003E-2</v>
      </c>
      <c r="BT31">
        <v>-4.5852799999999999E-2</v>
      </c>
      <c r="BU31">
        <v>-0.110496</v>
      </c>
      <c r="BV31">
        <f t="shared" si="12"/>
        <v>-8.3039746999999995</v>
      </c>
      <c r="BW31">
        <f t="shared" si="13"/>
        <v>-17.343452799999998</v>
      </c>
      <c r="BX31">
        <v>2.21528E-4</v>
      </c>
      <c r="BY31">
        <v>2.04086E-4</v>
      </c>
      <c r="BZ31">
        <v>1.1066E-4</v>
      </c>
      <c r="CA31">
        <v>3.2589199999999999E-4</v>
      </c>
      <c r="CB31" s="1">
        <v>9.9722200000000006E-5</v>
      </c>
      <c r="CC31">
        <v>0.76024999999999998</v>
      </c>
      <c r="CD31" s="1">
        <v>9.6008700000000001E-5</v>
      </c>
      <c r="CE31">
        <v>1.02204E-4</v>
      </c>
      <c r="CF31">
        <v>8.9523399999999996E-4</v>
      </c>
      <c r="CG31">
        <v>21.451000000000001</v>
      </c>
      <c r="CH31">
        <v>21.451000000000001</v>
      </c>
      <c r="CI31">
        <v>-0.28170000000000001</v>
      </c>
      <c r="CJ31">
        <v>-278.88400000000001</v>
      </c>
      <c r="CK31">
        <v>-2.20621E-4</v>
      </c>
      <c r="CL31">
        <f t="shared" si="0"/>
        <v>37.600566530020274</v>
      </c>
      <c r="CM31">
        <f t="shared" si="14"/>
        <v>37.59210012189002</v>
      </c>
      <c r="CN31">
        <f t="shared" si="15"/>
        <v>-2.2516703633956896E-4</v>
      </c>
      <c r="CO31">
        <f t="shared" si="16"/>
        <v>0.99872087162637613</v>
      </c>
      <c r="CP31">
        <f t="shared" si="17"/>
        <v>5.0584605594547805E-2</v>
      </c>
      <c r="CQ31">
        <f t="shared" si="18"/>
        <v>-5.0563035686670095E-2</v>
      </c>
      <c r="CR31">
        <f t="shared" si="19"/>
        <v>-278.5272715626503</v>
      </c>
      <c r="CS31">
        <f t="shared" si="20"/>
        <v>0.67709095530700103</v>
      </c>
      <c r="CT31" s="1">
        <f t="shared" si="21"/>
        <v>1.8838059482814487E-4</v>
      </c>
      <c r="CU31" s="1">
        <f t="shared" si="22"/>
        <v>-2.7022759482814486E-4</v>
      </c>
      <c r="CV31" s="1">
        <f t="shared" si="23"/>
        <v>8.7636297731315672E-4</v>
      </c>
      <c r="CW31" s="1">
        <f t="shared" si="24"/>
        <v>-4.6378364231170719E-5</v>
      </c>
      <c r="CX31" s="1">
        <f t="shared" si="25"/>
        <v>-3.5468635768829272E-5</v>
      </c>
      <c r="CY31" s="1">
        <f t="shared" si="26"/>
        <v>-9.8904727766162812E-4</v>
      </c>
      <c r="CZ31" s="1">
        <f t="shared" si="27"/>
        <v>9.8904727766162812E-4</v>
      </c>
      <c r="DA31">
        <f t="shared" si="28"/>
        <v>8.2954745884196036E-3</v>
      </c>
      <c r="DB31">
        <f t="shared" si="29"/>
        <v>9.722032066666669E-4</v>
      </c>
      <c r="DC31">
        <f t="shared" si="30"/>
        <v>-9.2206150000000004</v>
      </c>
      <c r="DD31">
        <f t="shared" si="31"/>
        <v>-35.492999999999995</v>
      </c>
      <c r="DE31">
        <f t="shared" si="32"/>
        <v>36.67114383242258</v>
      </c>
      <c r="DF31">
        <f t="shared" si="33"/>
        <v>-8.9883059999999997</v>
      </c>
      <c r="DG31">
        <f t="shared" si="34"/>
        <v>-35.469799999999999</v>
      </c>
      <c r="DH31">
        <f t="shared" si="35"/>
        <v>36.590932712758715</v>
      </c>
      <c r="DI31">
        <f t="shared" si="36"/>
        <v>0.99998208720956949</v>
      </c>
      <c r="DJ31">
        <f t="shared" si="37"/>
        <v>-9.309431</v>
      </c>
      <c r="DK31">
        <f t="shared" si="38"/>
        <v>-35.470120600000001</v>
      </c>
      <c r="DL31">
        <f t="shared" si="39"/>
        <v>36.671446125320792</v>
      </c>
      <c r="DM31">
        <f t="shared" si="40"/>
        <v>-9.0802121000000007</v>
      </c>
      <c r="DN31">
        <f t="shared" si="41"/>
        <v>-35.445578499999996</v>
      </c>
      <c r="DO31">
        <f t="shared" si="42"/>
        <v>36.590152869052737</v>
      </c>
      <c r="DP31">
        <f t="shared" si="43"/>
        <v>0.99998265965643185</v>
      </c>
      <c r="DQ31">
        <f t="shared" si="44"/>
        <v>0.99999687248725511</v>
      </c>
      <c r="DR31">
        <f t="shared" si="45"/>
        <v>0.99999662670056844</v>
      </c>
      <c r="DS31">
        <f t="shared" si="46"/>
        <v>-0.25386048229966179</v>
      </c>
      <c r="DT31">
        <f t="shared" si="47"/>
        <v>-0.96724084670085309</v>
      </c>
      <c r="DU31" s="1">
        <f t="shared" si="48"/>
        <v>-7.5489550394464903E-5</v>
      </c>
      <c r="DV31" s="1">
        <f t="shared" si="49"/>
        <v>-6.3574496055351416E-6</v>
      </c>
      <c r="DW31" s="1">
        <f t="shared" si="50"/>
        <v>-9.8668854876577403E-4</v>
      </c>
      <c r="DX31" s="1">
        <f t="shared" si="51"/>
        <v>9.8668854876577403E-4</v>
      </c>
    </row>
    <row r="32" spans="1:128" x14ac:dyDescent="0.3">
      <c r="A32">
        <v>27</v>
      </c>
      <c r="B32">
        <v>-3.3807400000000001E-3</v>
      </c>
      <c r="C32">
        <v>-1.53861E-2</v>
      </c>
      <c r="D32">
        <v>3.8984099999999998E-4</v>
      </c>
      <c r="E32">
        <v>1.1852700000000001E-2</v>
      </c>
      <c r="F32">
        <v>-6.5727900000000006E-2</v>
      </c>
      <c r="G32">
        <v>-8.03754E-2</v>
      </c>
      <c r="H32">
        <v>2.3804699999999999E-4</v>
      </c>
      <c r="I32">
        <v>-3.0487400000000001E-4</v>
      </c>
      <c r="J32">
        <v>3.7923200000000002E-4</v>
      </c>
      <c r="K32">
        <v>4.7143599999999999E-4</v>
      </c>
      <c r="L32">
        <v>-5.3826199999999996E-4</v>
      </c>
      <c r="M32">
        <v>0.449299</v>
      </c>
      <c r="N32">
        <v>1.2850900000000001E-4</v>
      </c>
      <c r="O32">
        <v>1.3091399999999999E-4</v>
      </c>
      <c r="P32">
        <v>1.1944600000000001E-3</v>
      </c>
      <c r="Q32">
        <v>0.94850500000000004</v>
      </c>
      <c r="R32">
        <v>18.195399999999999</v>
      </c>
      <c r="S32">
        <v>-5.1288100000000003E-2</v>
      </c>
      <c r="T32">
        <v>5.6702500000000003E-2</v>
      </c>
      <c r="U32">
        <v>-7.1930800000000003E-2</v>
      </c>
      <c r="V32">
        <v>-0.128021</v>
      </c>
      <c r="W32">
        <f t="shared" si="6"/>
        <v>1.0052075</v>
      </c>
      <c r="X32">
        <f t="shared" si="7"/>
        <v>18.123469199999999</v>
      </c>
      <c r="Y32">
        <v>3.7337500000000001E-4</v>
      </c>
      <c r="Z32">
        <v>-4.2640100000000003E-4</v>
      </c>
      <c r="AA32">
        <v>5.5270700000000005E-4</v>
      </c>
      <c r="AB32">
        <v>6.5570500000000002E-4</v>
      </c>
      <c r="AC32">
        <v>-7.0872999999999997E-4</v>
      </c>
      <c r="AD32">
        <v>0.47239300000000001</v>
      </c>
      <c r="AE32">
        <v>1.37656E-4</v>
      </c>
      <c r="AF32">
        <v>1.31466E-4</v>
      </c>
      <c r="AG32">
        <v>1.28257E-3</v>
      </c>
      <c r="AH32">
        <v>-0.85893600000000003</v>
      </c>
      <c r="AI32">
        <v>-19.361699999999999</v>
      </c>
      <c r="AJ32">
        <v>-0.110016</v>
      </c>
      <c r="AK32">
        <v>-3.5341900000000002E-2</v>
      </c>
      <c r="AL32">
        <v>-5.8422300000000003E-2</v>
      </c>
      <c r="AM32">
        <v>-1.52999E-2</v>
      </c>
      <c r="AN32">
        <f t="shared" si="8"/>
        <v>-0.89427790000000007</v>
      </c>
      <c r="AO32">
        <f t="shared" si="9"/>
        <v>-19.420122299999999</v>
      </c>
      <c r="AP32">
        <v>1.1392500000000001E-3</v>
      </c>
      <c r="AQ32">
        <v>1.3359699999999999E-3</v>
      </c>
      <c r="AR32">
        <v>1.2197600000000001E-3</v>
      </c>
      <c r="AS32">
        <v>2.4628200000000001E-3</v>
      </c>
      <c r="AT32" s="1">
        <v>1.23962E-5</v>
      </c>
      <c r="AU32">
        <v>0.82684500000000005</v>
      </c>
      <c r="AV32">
        <v>1.7657999999999999E-4</v>
      </c>
      <c r="AW32">
        <v>2.17965E-4</v>
      </c>
      <c r="AX32">
        <v>1.63065E-3</v>
      </c>
      <c r="AY32">
        <v>8.1293699999999998</v>
      </c>
      <c r="AZ32">
        <v>16.1081</v>
      </c>
      <c r="BA32">
        <v>-5.1926199999999999E-2</v>
      </c>
      <c r="BB32">
        <v>5.5462499999999998E-2</v>
      </c>
      <c r="BC32">
        <v>-8.2600800000000002E-2</v>
      </c>
      <c r="BD32">
        <v>-3.2382099999999997E-2</v>
      </c>
      <c r="BE32">
        <f t="shared" si="10"/>
        <v>8.1848325000000006</v>
      </c>
      <c r="BF32">
        <f t="shared" si="11"/>
        <v>16.025499199999999</v>
      </c>
      <c r="BG32">
        <v>3.5589399999999999E-4</v>
      </c>
      <c r="BH32">
        <v>-2.0191E-4</v>
      </c>
      <c r="BI32">
        <v>1.7292100000000001E-4</v>
      </c>
      <c r="BJ32">
        <v>4.05466E-4</v>
      </c>
      <c r="BK32">
        <v>-2.5148199999999998E-4</v>
      </c>
      <c r="BL32">
        <v>0.27640799999999999</v>
      </c>
      <c r="BM32">
        <v>1.47477E-4</v>
      </c>
      <c r="BN32">
        <v>1.37138E-4</v>
      </c>
      <c r="BO32">
        <v>1.3871599999999999E-3</v>
      </c>
      <c r="BP32">
        <v>-8.2721099999999996</v>
      </c>
      <c r="BQ32">
        <v>-17.297599999999999</v>
      </c>
      <c r="BR32">
        <v>-0.11829199999999999</v>
      </c>
      <c r="BS32">
        <v>-3.10145E-2</v>
      </c>
      <c r="BT32">
        <v>-4.7620299999999997E-2</v>
      </c>
      <c r="BU32">
        <v>-0.115996</v>
      </c>
      <c r="BV32">
        <f t="shared" si="12"/>
        <v>-8.3031244999999991</v>
      </c>
      <c r="BW32">
        <f t="shared" si="13"/>
        <v>-17.345220299999998</v>
      </c>
      <c r="BX32">
        <v>2.2386899999999999E-4</v>
      </c>
      <c r="BY32">
        <v>1.53769E-4</v>
      </c>
      <c r="BZ32" s="1">
        <v>5.65968E-5</v>
      </c>
      <c r="CA32">
        <v>2.5791900000000001E-4</v>
      </c>
      <c r="CB32">
        <v>1.19719E-4</v>
      </c>
      <c r="CC32">
        <v>0.54141600000000001</v>
      </c>
      <c r="CD32" s="1">
        <v>9.5287799999999999E-5</v>
      </c>
      <c r="CE32">
        <v>1.01518E-4</v>
      </c>
      <c r="CF32">
        <v>8.8981599999999998E-4</v>
      </c>
      <c r="CG32">
        <v>21.89</v>
      </c>
      <c r="CH32">
        <v>21.89</v>
      </c>
      <c r="CI32">
        <v>-0.29070000000000001</v>
      </c>
      <c r="CJ32">
        <v>-287.93200000000002</v>
      </c>
      <c r="CK32">
        <v>-2.3421999999999999E-4</v>
      </c>
      <c r="CL32">
        <f t="shared" si="0"/>
        <v>37.600566530020274</v>
      </c>
      <c r="CM32">
        <f t="shared" si="14"/>
        <v>37.59161219612276</v>
      </c>
      <c r="CN32">
        <f t="shared" si="15"/>
        <v>-2.3814358994735324E-4</v>
      </c>
      <c r="CO32">
        <f t="shared" si="16"/>
        <v>0.99872256885732302</v>
      </c>
      <c r="CP32">
        <f t="shared" si="17"/>
        <v>5.0551027825009642E-2</v>
      </c>
      <c r="CQ32">
        <f t="shared" si="18"/>
        <v>-5.0529500838910953E-2</v>
      </c>
      <c r="CR32">
        <f t="shared" si="19"/>
        <v>-287.56418669622673</v>
      </c>
      <c r="CS32">
        <f t="shared" si="20"/>
        <v>0.69905940911941433</v>
      </c>
      <c r="CT32" s="1">
        <f t="shared" si="21"/>
        <v>1.9838494754625426E-4</v>
      </c>
      <c r="CU32" s="1">
        <f t="shared" si="22"/>
        <v>-2.6521194754625425E-4</v>
      </c>
      <c r="CV32" s="1">
        <f t="shared" si="23"/>
        <v>8.0938789859843184E-4</v>
      </c>
      <c r="CW32" s="1">
        <f t="shared" si="24"/>
        <v>-5.6289598055944072E-5</v>
      </c>
      <c r="CX32" s="1">
        <f t="shared" si="25"/>
        <v>-1.0537401944055944E-5</v>
      </c>
      <c r="CY32" s="1">
        <f t="shared" si="26"/>
        <v>-9.3163168048748693E-4</v>
      </c>
      <c r="CZ32" s="1">
        <f t="shared" si="27"/>
        <v>9.3163168048748693E-4</v>
      </c>
      <c r="DA32">
        <f t="shared" si="28"/>
        <v>8.8068046926613481E-3</v>
      </c>
      <c r="DB32">
        <f t="shared" si="29"/>
        <v>1.0321294666666668E-3</v>
      </c>
      <c r="DC32">
        <f t="shared" si="30"/>
        <v>-9.2206150000000004</v>
      </c>
      <c r="DD32">
        <f t="shared" si="31"/>
        <v>-35.492999999999995</v>
      </c>
      <c r="DE32">
        <f t="shared" si="32"/>
        <v>36.67114383242258</v>
      </c>
      <c r="DF32">
        <f t="shared" si="33"/>
        <v>-8.9883059999999997</v>
      </c>
      <c r="DG32">
        <f t="shared" si="34"/>
        <v>-35.469799999999999</v>
      </c>
      <c r="DH32">
        <f t="shared" si="35"/>
        <v>36.590932712758715</v>
      </c>
      <c r="DI32">
        <f t="shared" si="36"/>
        <v>0.99998208720956949</v>
      </c>
      <c r="DJ32">
        <f t="shared" si="37"/>
        <v>-9.3083320000000001</v>
      </c>
      <c r="DK32">
        <f t="shared" si="38"/>
        <v>-35.468689499999996</v>
      </c>
      <c r="DL32">
        <f t="shared" si="39"/>
        <v>36.669782920950517</v>
      </c>
      <c r="DM32">
        <f t="shared" si="40"/>
        <v>-9.0791104000000011</v>
      </c>
      <c r="DN32">
        <f t="shared" si="41"/>
        <v>-35.445621500000001</v>
      </c>
      <c r="DO32">
        <f t="shared" si="42"/>
        <v>36.589921141984583</v>
      </c>
      <c r="DP32">
        <f t="shared" si="43"/>
        <v>0.99998259848577875</v>
      </c>
      <c r="DQ32">
        <f t="shared" si="44"/>
        <v>0.99999692002697393</v>
      </c>
      <c r="DR32">
        <f t="shared" si="45"/>
        <v>0.99999670278446517</v>
      </c>
      <c r="DS32">
        <f t="shared" si="46"/>
        <v>-0.25384202628267749</v>
      </c>
      <c r="DT32">
        <f t="shared" si="47"/>
        <v>-0.96724569044927999</v>
      </c>
      <c r="DU32" s="1">
        <f t="shared" si="48"/>
        <v>-8.3666614837696335E-5</v>
      </c>
      <c r="DV32" s="1">
        <f t="shared" si="49"/>
        <v>1.6839614837696319E-5</v>
      </c>
      <c r="DW32" s="1">
        <f t="shared" si="50"/>
        <v>-9.2732375648067874E-4</v>
      </c>
      <c r="DX32" s="1">
        <f t="shared" si="51"/>
        <v>9.2732375648067874E-4</v>
      </c>
    </row>
    <row r="33" spans="1:128" x14ac:dyDescent="0.3">
      <c r="A33">
        <v>28</v>
      </c>
      <c r="B33">
        <v>-3.3807400000000001E-3</v>
      </c>
      <c r="C33">
        <v>-1.53861E-2</v>
      </c>
      <c r="D33">
        <v>3.8984099999999998E-4</v>
      </c>
      <c r="E33">
        <v>1.39057E-2</v>
      </c>
      <c r="F33">
        <v>-6.47374E-2</v>
      </c>
      <c r="G33">
        <v>-8.9216799999999999E-2</v>
      </c>
      <c r="H33">
        <v>2.2755200000000001E-4</v>
      </c>
      <c r="I33">
        <v>-2.6963300000000003E-4</v>
      </c>
      <c r="J33">
        <v>4.9420900000000001E-4</v>
      </c>
      <c r="K33">
        <v>5.8634799999999999E-4</v>
      </c>
      <c r="L33">
        <v>-6.2842900000000001E-4</v>
      </c>
      <c r="M33">
        <v>0.54457299999999997</v>
      </c>
      <c r="N33">
        <v>1.29429E-4</v>
      </c>
      <c r="O33">
        <v>1.31913E-4</v>
      </c>
      <c r="P33">
        <v>1.2033199999999999E-3</v>
      </c>
      <c r="Q33">
        <v>0.94850500000000004</v>
      </c>
      <c r="R33">
        <v>18.195399999999999</v>
      </c>
      <c r="S33">
        <v>-5.1288100000000003E-2</v>
      </c>
      <c r="T33">
        <v>6.0869100000000002E-2</v>
      </c>
      <c r="U33">
        <v>-7.1486300000000003E-2</v>
      </c>
      <c r="V33">
        <v>-0.14910100000000001</v>
      </c>
      <c r="W33">
        <f t="shared" si="6"/>
        <v>1.0093741000000001</v>
      </c>
      <c r="X33">
        <f t="shared" si="7"/>
        <v>18.123913699999999</v>
      </c>
      <c r="Y33">
        <v>3.0175900000000002E-4</v>
      </c>
      <c r="Z33">
        <v>-4.26916E-4</v>
      </c>
      <c r="AA33">
        <v>6.1994299999999997E-4</v>
      </c>
      <c r="AB33">
        <v>6.5664499999999997E-4</v>
      </c>
      <c r="AC33">
        <v>-7.8180199999999995E-4</v>
      </c>
      <c r="AD33">
        <v>0.52060899999999999</v>
      </c>
      <c r="AE33">
        <v>1.40419E-4</v>
      </c>
      <c r="AF33">
        <v>1.34134E-4</v>
      </c>
      <c r="AG33">
        <v>1.30868E-3</v>
      </c>
      <c r="AH33">
        <v>-0.85893600000000003</v>
      </c>
      <c r="AI33">
        <v>-19.361699999999999</v>
      </c>
      <c r="AJ33">
        <v>-0.110016</v>
      </c>
      <c r="AK33">
        <v>-3.5945400000000002E-2</v>
      </c>
      <c r="AL33">
        <v>-5.7964700000000001E-2</v>
      </c>
      <c r="AM33">
        <v>-1.6204099999999999E-2</v>
      </c>
      <c r="AN33">
        <f t="shared" si="8"/>
        <v>-0.89488140000000005</v>
      </c>
      <c r="AO33">
        <f t="shared" si="9"/>
        <v>-19.419664699999998</v>
      </c>
      <c r="AP33">
        <v>1.28893E-3</v>
      </c>
      <c r="AQ33">
        <v>2.9844400000000001E-3</v>
      </c>
      <c r="AR33">
        <v>1.9711500000000001E-3</v>
      </c>
      <c r="AS33">
        <v>4.2857199999999998E-3</v>
      </c>
      <c r="AT33" s="1">
        <v>-1.23462E-5</v>
      </c>
      <c r="AU33">
        <v>0.98870100000000005</v>
      </c>
      <c r="AV33">
        <v>1.8064900000000001E-4</v>
      </c>
      <c r="AW33">
        <v>2.2295999999999999E-4</v>
      </c>
      <c r="AX33">
        <v>1.66815E-3</v>
      </c>
      <c r="AY33">
        <v>8.1293699999999998</v>
      </c>
      <c r="AZ33">
        <v>16.1081</v>
      </c>
      <c r="BA33">
        <v>-5.1926199999999999E-2</v>
      </c>
      <c r="BB33">
        <v>5.8646700000000003E-2</v>
      </c>
      <c r="BC33">
        <v>-8.2191700000000006E-2</v>
      </c>
      <c r="BD33">
        <v>-4.6612300000000002E-2</v>
      </c>
      <c r="BE33">
        <f t="shared" si="10"/>
        <v>8.1880167000000004</v>
      </c>
      <c r="BF33">
        <f t="shared" si="11"/>
        <v>16.025908300000001</v>
      </c>
      <c r="BG33">
        <v>1.77548E-4</v>
      </c>
      <c r="BH33" s="1">
        <v>-3.7882800000000003E-5</v>
      </c>
      <c r="BI33">
        <v>2.14823E-4</v>
      </c>
      <c r="BJ33">
        <v>3.1021100000000002E-4</v>
      </c>
      <c r="BK33">
        <v>-1.70545E-4</v>
      </c>
      <c r="BL33">
        <v>0.55290399999999995</v>
      </c>
      <c r="BM33">
        <v>1.4957300000000001E-4</v>
      </c>
      <c r="BN33">
        <v>1.3910600000000001E-4</v>
      </c>
      <c r="BO33">
        <v>1.4071800000000001E-3</v>
      </c>
      <c r="BP33">
        <v>-8.2721099999999996</v>
      </c>
      <c r="BQ33">
        <v>-17.297599999999999</v>
      </c>
      <c r="BR33">
        <v>-0.11829199999999999</v>
      </c>
      <c r="BS33">
        <v>-3.1729899999999998E-2</v>
      </c>
      <c r="BT33">
        <v>-4.8208099999999997E-2</v>
      </c>
      <c r="BU33">
        <v>-0.121674</v>
      </c>
      <c r="BV33">
        <f t="shared" si="12"/>
        <v>-8.3038398999999998</v>
      </c>
      <c r="BW33">
        <f t="shared" si="13"/>
        <v>-17.345808099999999</v>
      </c>
      <c r="BX33">
        <v>1.9762100000000001E-4</v>
      </c>
      <c r="BY33">
        <v>4.2654100000000001E-4</v>
      </c>
      <c r="BZ33">
        <v>2.4101400000000001E-4</v>
      </c>
      <c r="CA33">
        <v>5.8007000000000002E-4</v>
      </c>
      <c r="CB33" s="1">
        <v>4.4091400000000003E-5</v>
      </c>
      <c r="CC33">
        <v>1.0068699999999999</v>
      </c>
      <c r="CD33" s="1">
        <v>9.2629599999999998E-5</v>
      </c>
      <c r="CE33" s="1">
        <v>9.8471499999999994E-5</v>
      </c>
      <c r="CF33">
        <v>8.6182499999999998E-4</v>
      </c>
      <c r="CG33">
        <v>22.387</v>
      </c>
      <c r="CH33">
        <v>22.387</v>
      </c>
      <c r="CI33">
        <v>-0.3039</v>
      </c>
      <c r="CJ33">
        <v>-301.18099999999998</v>
      </c>
      <c r="CK33">
        <v>-2.2725299999999999E-4</v>
      </c>
      <c r="CL33">
        <f t="shared" si="0"/>
        <v>37.600566530020274</v>
      </c>
      <c r="CM33">
        <f t="shared" si="14"/>
        <v>37.591840445583763</v>
      </c>
      <c r="CN33">
        <f t="shared" si="15"/>
        <v>-2.3207321702303503E-4</v>
      </c>
      <c r="CO33">
        <f t="shared" si="16"/>
        <v>0.99871615635170552</v>
      </c>
      <c r="CP33">
        <f t="shared" si="17"/>
        <v>5.0677775236641631E-2</v>
      </c>
      <c r="CQ33">
        <f t="shared" si="18"/>
        <v>-5.0656085933236325E-2</v>
      </c>
      <c r="CR33">
        <f t="shared" si="19"/>
        <v>-300.79433068616299</v>
      </c>
      <c r="CS33">
        <f t="shared" si="20"/>
        <v>0.73122146916738406</v>
      </c>
      <c r="CT33" s="1">
        <f t="shared" si="21"/>
        <v>1.7627109799756946E-4</v>
      </c>
      <c r="CU33" s="1">
        <f t="shared" si="22"/>
        <v>-2.1835209799756942E-4</v>
      </c>
      <c r="CV33" s="1">
        <f t="shared" si="23"/>
        <v>1.0336515854636812E-3</v>
      </c>
      <c r="CW33" s="1">
        <f t="shared" si="24"/>
        <v>3.7705652192108525E-5</v>
      </c>
      <c r="CX33" s="1">
        <f t="shared" si="25"/>
        <v>-7.978665219210849E-5</v>
      </c>
      <c r="CY33" s="1">
        <f t="shared" si="26"/>
        <v>-1.1001629994503025E-3</v>
      </c>
      <c r="CZ33" s="1">
        <f t="shared" si="27"/>
        <v>1.1001629994503025E-3</v>
      </c>
      <c r="DA33">
        <f t="shared" si="28"/>
        <v>8.5448415456466972E-3</v>
      </c>
      <c r="DB33">
        <f t="shared" si="29"/>
        <v>1.0014282200000002E-3</v>
      </c>
      <c r="DC33">
        <f t="shared" si="30"/>
        <v>-9.2206150000000004</v>
      </c>
      <c r="DD33">
        <f t="shared" si="31"/>
        <v>-35.492999999999995</v>
      </c>
      <c r="DE33">
        <f t="shared" si="32"/>
        <v>36.67114383242258</v>
      </c>
      <c r="DF33">
        <f t="shared" si="33"/>
        <v>-8.9883059999999997</v>
      </c>
      <c r="DG33">
        <f t="shared" si="34"/>
        <v>-35.469799999999999</v>
      </c>
      <c r="DH33">
        <f t="shared" si="35"/>
        <v>36.590932712758715</v>
      </c>
      <c r="DI33">
        <f t="shared" si="36"/>
        <v>0.99998208720956949</v>
      </c>
      <c r="DJ33">
        <f t="shared" si="37"/>
        <v>-9.3132140000000003</v>
      </c>
      <c r="DK33">
        <f t="shared" si="38"/>
        <v>-35.469721800000002</v>
      </c>
      <c r="DL33">
        <f t="shared" si="39"/>
        <v>36.672020936664936</v>
      </c>
      <c r="DM33">
        <f t="shared" si="40"/>
        <v>-9.0828981000000013</v>
      </c>
      <c r="DN33">
        <f t="shared" si="41"/>
        <v>-35.445572999999996</v>
      </c>
      <c r="DO33">
        <f t="shared" si="42"/>
        <v>36.59081419145128</v>
      </c>
      <c r="DP33">
        <f t="shared" si="43"/>
        <v>0.99998247429900733</v>
      </c>
      <c r="DQ33">
        <f t="shared" si="44"/>
        <v>0.99999661077985535</v>
      </c>
      <c r="DR33">
        <f t="shared" si="45"/>
        <v>0.9999964393697468</v>
      </c>
      <c r="DS33">
        <f t="shared" si="46"/>
        <v>-0.25395966085655741</v>
      </c>
      <c r="DT33">
        <f t="shared" si="47"/>
        <v>-0.9672148110206038</v>
      </c>
      <c r="DU33" s="1">
        <f t="shared" si="48"/>
        <v>5.221817472004798E-6</v>
      </c>
      <c r="DV33" s="1">
        <f t="shared" si="49"/>
        <v>-4.7302817472004845E-5</v>
      </c>
      <c r="DW33" s="1">
        <f t="shared" si="50"/>
        <v>-1.1051715838153813E-3</v>
      </c>
      <c r="DX33" s="1">
        <f t="shared" si="51"/>
        <v>1.1051715838153813E-3</v>
      </c>
    </row>
    <row r="34" spans="1:128" x14ac:dyDescent="0.3">
      <c r="A34">
        <v>29</v>
      </c>
      <c r="B34">
        <v>-3.3807400000000001E-3</v>
      </c>
      <c r="C34">
        <v>-1.53861E-2</v>
      </c>
      <c r="D34">
        <v>3.8984099999999998E-4</v>
      </c>
      <c r="E34">
        <v>1.5117800000000001E-2</v>
      </c>
      <c r="F34">
        <v>-6.8435200000000002E-2</v>
      </c>
      <c r="G34">
        <v>-8.2622399999999999E-2</v>
      </c>
      <c r="H34">
        <v>1.77713E-4</v>
      </c>
      <c r="I34">
        <v>-3.1887300000000001E-4</v>
      </c>
      <c r="J34">
        <v>4.8460300000000001E-4</v>
      </c>
      <c r="K34">
        <v>5.0947799999999995E-4</v>
      </c>
      <c r="L34">
        <v>-6.5063899999999995E-4</v>
      </c>
      <c r="M34">
        <v>0.52677200000000002</v>
      </c>
      <c r="N34">
        <v>1.3019299999999999E-4</v>
      </c>
      <c r="O34">
        <v>1.3275E-4</v>
      </c>
      <c r="P34">
        <v>1.21065E-3</v>
      </c>
      <c r="Q34">
        <v>0.94850500000000004</v>
      </c>
      <c r="R34">
        <v>18.195399999999999</v>
      </c>
      <c r="S34">
        <v>-5.1288100000000003E-2</v>
      </c>
      <c r="T34">
        <v>6.19397E-2</v>
      </c>
      <c r="U34">
        <v>-7.5553899999999993E-2</v>
      </c>
      <c r="V34">
        <v>-0.13545299999999999</v>
      </c>
      <c r="W34">
        <f t="shared" si="6"/>
        <v>1.0104447000000001</v>
      </c>
      <c r="X34">
        <f t="shared" si="7"/>
        <v>18.1198461</v>
      </c>
      <c r="Y34">
        <v>3.1127200000000002E-4</v>
      </c>
      <c r="Z34">
        <v>-6.1252099999999999E-4</v>
      </c>
      <c r="AA34">
        <v>6.96337E-4</v>
      </c>
      <c r="AB34">
        <v>6.8500600000000005E-4</v>
      </c>
      <c r="AC34">
        <v>-9.862549999999999E-4</v>
      </c>
      <c r="AD34">
        <v>0.49282500000000001</v>
      </c>
      <c r="AE34">
        <v>1.4226500000000001E-4</v>
      </c>
      <c r="AF34">
        <v>1.3598899999999999E-4</v>
      </c>
      <c r="AG34">
        <v>1.32639E-3</v>
      </c>
      <c r="AH34">
        <v>-0.85893600000000003</v>
      </c>
      <c r="AI34">
        <v>-19.361699999999999</v>
      </c>
      <c r="AJ34">
        <v>-0.110016</v>
      </c>
      <c r="AK34">
        <v>-3.4700300000000003E-2</v>
      </c>
      <c r="AL34">
        <v>-6.1114000000000002E-2</v>
      </c>
      <c r="AM34">
        <v>-1.7070499999999999E-2</v>
      </c>
      <c r="AN34">
        <f t="shared" si="8"/>
        <v>-0.89363630000000005</v>
      </c>
      <c r="AO34">
        <f t="shared" si="9"/>
        <v>-19.422813999999999</v>
      </c>
      <c r="AP34">
        <v>1.27889E-3</v>
      </c>
      <c r="AQ34">
        <v>1.38766E-3</v>
      </c>
      <c r="AR34">
        <v>1.3261099999999999E-3</v>
      </c>
      <c r="AS34">
        <v>2.6628799999999998E-3</v>
      </c>
      <c r="AT34" s="1">
        <v>3.6771400000000002E-6</v>
      </c>
      <c r="AU34">
        <v>0.80836200000000002</v>
      </c>
      <c r="AV34">
        <v>1.79815E-4</v>
      </c>
      <c r="AW34">
        <v>2.2154499999999999E-4</v>
      </c>
      <c r="AX34">
        <v>1.65996E-3</v>
      </c>
      <c r="AY34">
        <v>8.1293699999999998</v>
      </c>
      <c r="AZ34">
        <v>16.1081</v>
      </c>
      <c r="BA34">
        <v>-5.1926199999999999E-2</v>
      </c>
      <c r="BB34">
        <v>5.9376100000000001E-2</v>
      </c>
      <c r="BC34">
        <v>-8.5107000000000002E-2</v>
      </c>
      <c r="BD34">
        <v>-2.8666899999999999E-2</v>
      </c>
      <c r="BE34">
        <f t="shared" si="10"/>
        <v>8.1887460999999995</v>
      </c>
      <c r="BF34">
        <f t="shared" si="11"/>
        <v>16.022993</v>
      </c>
      <c r="BG34">
        <v>1.40684E-4</v>
      </c>
      <c r="BH34">
        <v>-2.0484400000000001E-4</v>
      </c>
      <c r="BI34">
        <v>1.8079500000000001E-4</v>
      </c>
      <c r="BJ34">
        <v>2.1819600000000001E-4</v>
      </c>
      <c r="BK34">
        <v>-2.8235599999999999E-4</v>
      </c>
      <c r="BL34">
        <v>0.40232499999999999</v>
      </c>
      <c r="BM34">
        <v>1.4956E-4</v>
      </c>
      <c r="BN34">
        <v>1.39064E-4</v>
      </c>
      <c r="BO34">
        <v>1.40665E-3</v>
      </c>
      <c r="BP34">
        <v>-8.2721099999999996</v>
      </c>
      <c r="BQ34">
        <v>-17.297599999999999</v>
      </c>
      <c r="BR34">
        <v>-0.11829199999999999</v>
      </c>
      <c r="BS34">
        <v>-2.94484E-2</v>
      </c>
      <c r="BT34">
        <v>-5.1890499999999999E-2</v>
      </c>
      <c r="BU34">
        <v>-0.124662</v>
      </c>
      <c r="BV34">
        <f t="shared" si="12"/>
        <v>-8.3015583999999993</v>
      </c>
      <c r="BW34">
        <f t="shared" si="13"/>
        <v>-17.349490499999998</v>
      </c>
      <c r="BX34">
        <v>1.5234499999999999E-4</v>
      </c>
      <c r="BY34">
        <v>2.19106E-4</v>
      </c>
      <c r="BZ34">
        <v>1.2877900000000001E-4</v>
      </c>
      <c r="CA34">
        <v>3.2119199999999998E-4</v>
      </c>
      <c r="CB34" s="1">
        <v>5.0259300000000002E-5</v>
      </c>
      <c r="CC34">
        <v>0.92083000000000004</v>
      </c>
      <c r="CD34" s="1">
        <v>9.7569600000000002E-5</v>
      </c>
      <c r="CE34">
        <v>1.0412900000000001E-4</v>
      </c>
      <c r="CF34">
        <v>9.1335099999999996E-4</v>
      </c>
      <c r="CG34">
        <v>22.823</v>
      </c>
      <c r="CH34">
        <v>22.823</v>
      </c>
      <c r="CI34">
        <v>-0.311</v>
      </c>
      <c r="CJ34">
        <v>-308.291</v>
      </c>
      <c r="CK34">
        <v>-2.5103099999999998E-4</v>
      </c>
      <c r="CL34">
        <f t="shared" si="0"/>
        <v>37.600566530020274</v>
      </c>
      <c r="CM34">
        <f t="shared" si="14"/>
        <v>37.590914485267483</v>
      </c>
      <c r="CN34">
        <f t="shared" si="15"/>
        <v>-2.5669945012888603E-4</v>
      </c>
      <c r="CO34">
        <f t="shared" si="16"/>
        <v>0.99871632850841141</v>
      </c>
      <c r="CP34">
        <f t="shared" si="17"/>
        <v>5.0674376583336178E-2</v>
      </c>
      <c r="CQ34">
        <f t="shared" si="18"/>
        <v>-5.065269164298309E-2</v>
      </c>
      <c r="CR34">
        <f t="shared" si="19"/>
        <v>-307.89525563218666</v>
      </c>
      <c r="CS34">
        <f t="shared" si="20"/>
        <v>0.74848359229195938</v>
      </c>
      <c r="CT34" s="1">
        <f t="shared" si="21"/>
        <v>1.2740903818818692E-4</v>
      </c>
      <c r="CU34" s="1">
        <f t="shared" si="22"/>
        <v>-2.6856903818818696E-4</v>
      </c>
      <c r="CV34" s="1">
        <f t="shared" si="23"/>
        <v>1.0144748833072544E-3</v>
      </c>
      <c r="CW34" s="1">
        <f t="shared" si="24"/>
        <v>-1.6789245078296569E-5</v>
      </c>
      <c r="CX34" s="1">
        <f t="shared" si="25"/>
        <v>-1.243707549217035E-4</v>
      </c>
      <c r="CY34" s="1">
        <f t="shared" si="26"/>
        <v>-1.0836900592751664E-3</v>
      </c>
      <c r="CZ34" s="1">
        <f t="shared" si="27"/>
        <v>1.0836900592751664E-3</v>
      </c>
      <c r="DA34">
        <f t="shared" si="28"/>
        <v>9.4389078165975186E-3</v>
      </c>
      <c r="DB34">
        <f t="shared" si="29"/>
        <v>1.1062099400000001E-3</v>
      </c>
      <c r="DC34">
        <f t="shared" si="30"/>
        <v>-9.2206150000000004</v>
      </c>
      <c r="DD34">
        <f t="shared" si="31"/>
        <v>-35.492999999999995</v>
      </c>
      <c r="DE34">
        <f t="shared" si="32"/>
        <v>36.67114383242258</v>
      </c>
      <c r="DF34">
        <f t="shared" si="33"/>
        <v>-8.9883059999999997</v>
      </c>
      <c r="DG34">
        <f t="shared" si="34"/>
        <v>-35.469799999999999</v>
      </c>
      <c r="DH34">
        <f t="shared" si="35"/>
        <v>36.590932712758715</v>
      </c>
      <c r="DI34">
        <f t="shared" si="36"/>
        <v>0.99998208720956949</v>
      </c>
      <c r="DJ34">
        <f t="shared" si="37"/>
        <v>-9.3120031000000001</v>
      </c>
      <c r="DK34">
        <f t="shared" si="38"/>
        <v>-35.469336599999998</v>
      </c>
      <c r="DL34">
        <f t="shared" si="39"/>
        <v>36.671340861475315</v>
      </c>
      <c r="DM34">
        <f t="shared" si="40"/>
        <v>-9.0823824000000002</v>
      </c>
      <c r="DN34">
        <f t="shared" si="41"/>
        <v>-35.445807000000002</v>
      </c>
      <c r="DO34">
        <f t="shared" si="42"/>
        <v>36.59091286017717</v>
      </c>
      <c r="DP34">
        <f t="shared" si="43"/>
        <v>0.99998255726466001</v>
      </c>
      <c r="DQ34">
        <f t="shared" si="44"/>
        <v>0.99999668655750407</v>
      </c>
      <c r="DR34">
        <f t="shared" si="45"/>
        <v>0.99999647992252805</v>
      </c>
      <c r="DS34">
        <f t="shared" si="46"/>
        <v>-0.25393135023820812</v>
      </c>
      <c r="DT34">
        <f t="shared" si="47"/>
        <v>-0.96722224404022084</v>
      </c>
      <c r="DU34" s="1">
        <f t="shared" si="48"/>
        <v>-4.88077771578332E-5</v>
      </c>
      <c r="DV34" s="1">
        <f t="shared" si="49"/>
        <v>-9.2352222842166838E-5</v>
      </c>
      <c r="DW34" s="1">
        <f t="shared" si="50"/>
        <v>-1.0881460412472419E-3</v>
      </c>
      <c r="DX34" s="1">
        <f t="shared" si="51"/>
        <v>1.0881460412472419E-3</v>
      </c>
    </row>
    <row r="35" spans="1:128" x14ac:dyDescent="0.3">
      <c r="A35">
        <v>30</v>
      </c>
      <c r="B35">
        <v>-3.3807400000000001E-3</v>
      </c>
      <c r="C35">
        <v>-1.53861E-2</v>
      </c>
      <c r="D35">
        <v>3.8984099999999998E-4</v>
      </c>
      <c r="E35">
        <v>7.8888399999999994E-3</v>
      </c>
      <c r="F35">
        <v>-7.3707499999999995E-2</v>
      </c>
      <c r="G35">
        <v>-6.5974099999999994E-2</v>
      </c>
      <c r="H35">
        <v>1.62595E-4</v>
      </c>
      <c r="I35">
        <v>-3.2540200000000003E-4</v>
      </c>
      <c r="J35">
        <v>4.9244200000000005E-4</v>
      </c>
      <c r="K35">
        <v>5.0249099999999998E-4</v>
      </c>
      <c r="L35">
        <v>-6.6529800000000004E-4</v>
      </c>
      <c r="M35">
        <v>0.53267200000000003</v>
      </c>
      <c r="N35">
        <v>1.3144099999999999E-4</v>
      </c>
      <c r="O35">
        <v>1.34029E-4</v>
      </c>
      <c r="P35">
        <v>1.2218699999999999E-3</v>
      </c>
      <c r="Q35">
        <v>0.94850500000000004</v>
      </c>
      <c r="R35">
        <v>18.195399999999999</v>
      </c>
      <c r="S35">
        <v>-5.1288100000000003E-2</v>
      </c>
      <c r="T35">
        <v>5.5194500000000001E-2</v>
      </c>
      <c r="U35">
        <v>-7.9451099999999997E-2</v>
      </c>
      <c r="V35">
        <v>-0.115379</v>
      </c>
      <c r="W35">
        <f t="shared" si="6"/>
        <v>1.0036995</v>
      </c>
      <c r="X35">
        <f t="shared" si="7"/>
        <v>18.115948899999999</v>
      </c>
      <c r="Y35">
        <v>4.3415800000000003E-4</v>
      </c>
      <c r="Z35">
        <v>-4.7055099999999999E-4</v>
      </c>
      <c r="AA35">
        <v>7.5807999999999995E-4</v>
      </c>
      <c r="AB35">
        <v>8.6463100000000004E-4</v>
      </c>
      <c r="AC35">
        <v>-9.0102400000000005E-4</v>
      </c>
      <c r="AD35">
        <v>0.51676800000000001</v>
      </c>
      <c r="AE35">
        <v>1.4652900000000001E-4</v>
      </c>
      <c r="AF35">
        <v>1.3993600000000001E-4</v>
      </c>
      <c r="AG35">
        <v>1.3649000000000001E-3</v>
      </c>
      <c r="AH35">
        <v>-0.85893600000000003</v>
      </c>
      <c r="AI35">
        <v>-19.361699999999999</v>
      </c>
      <c r="AJ35">
        <v>-0.110016</v>
      </c>
      <c r="AK35">
        <v>-4.1801699999999997E-2</v>
      </c>
      <c r="AL35">
        <v>-6.4519099999999996E-2</v>
      </c>
      <c r="AM35">
        <v>7.3156699999999998E-3</v>
      </c>
      <c r="AN35">
        <f t="shared" si="8"/>
        <v>-0.90073770000000009</v>
      </c>
      <c r="AO35">
        <f t="shared" si="9"/>
        <v>-19.426219099999997</v>
      </c>
      <c r="AP35">
        <v>1.16851E-3</v>
      </c>
      <c r="AQ35">
        <v>1.76315E-3</v>
      </c>
      <c r="AR35">
        <v>1.49409E-3</v>
      </c>
      <c r="AS35">
        <v>2.99088E-3</v>
      </c>
      <c r="AT35" s="1">
        <v>-5.9224400000000002E-5</v>
      </c>
      <c r="AU35">
        <v>0.88507800000000003</v>
      </c>
      <c r="AV35">
        <v>1.8286999999999999E-4</v>
      </c>
      <c r="AW35">
        <v>2.2571700000000001E-4</v>
      </c>
      <c r="AX35">
        <v>1.68863E-3</v>
      </c>
      <c r="AY35">
        <v>8.1293699999999998</v>
      </c>
      <c r="AZ35">
        <v>16.1081</v>
      </c>
      <c r="BA35">
        <v>-5.1926199999999999E-2</v>
      </c>
      <c r="BB35">
        <v>5.3525099999999999E-2</v>
      </c>
      <c r="BC35">
        <v>-8.9168999999999998E-2</v>
      </c>
      <c r="BD35">
        <v>-6.2344399999999999E-3</v>
      </c>
      <c r="BE35">
        <f t="shared" si="10"/>
        <v>8.1828950999999996</v>
      </c>
      <c r="BF35">
        <f t="shared" si="11"/>
        <v>16.018931000000002</v>
      </c>
      <c r="BG35">
        <v>2.9613699999999997E-4</v>
      </c>
      <c r="BH35" s="1">
        <v>-1.2218899999999999E-5</v>
      </c>
      <c r="BI35">
        <v>2.4228800000000001E-4</v>
      </c>
      <c r="BJ35">
        <v>4.2925E-4</v>
      </c>
      <c r="BK35">
        <v>-1.4533300000000001E-4</v>
      </c>
      <c r="BL35">
        <v>0.50155899999999998</v>
      </c>
      <c r="BM35">
        <v>1.5336599999999999E-4</v>
      </c>
      <c r="BN35">
        <v>1.42774E-4</v>
      </c>
      <c r="BO35">
        <v>1.44429E-3</v>
      </c>
      <c r="BP35">
        <v>-8.2721099999999996</v>
      </c>
      <c r="BQ35">
        <v>-17.297599999999999</v>
      </c>
      <c r="BR35">
        <v>-0.11829199999999999</v>
      </c>
      <c r="BS35">
        <v>-3.6326200000000003E-2</v>
      </c>
      <c r="BT35">
        <v>-5.5189500000000002E-2</v>
      </c>
      <c r="BU35">
        <v>-9.5425999999999997E-2</v>
      </c>
      <c r="BV35">
        <f t="shared" si="12"/>
        <v>-8.3084361999999992</v>
      </c>
      <c r="BW35">
        <f t="shared" si="13"/>
        <v>-17.3527895</v>
      </c>
      <c r="BX35">
        <v>1.28255E-4</v>
      </c>
      <c r="BY35" s="1">
        <v>4.7764299999999999E-5</v>
      </c>
      <c r="BZ35">
        <v>1.18188E-4</v>
      </c>
      <c r="CA35">
        <v>2.15596E-4</v>
      </c>
      <c r="CB35" s="1">
        <v>-3.9577099999999998E-5</v>
      </c>
      <c r="CC35">
        <v>0.64418200000000003</v>
      </c>
      <c r="CD35" s="1">
        <v>9.4701E-5</v>
      </c>
      <c r="CE35">
        <v>1.00762E-4</v>
      </c>
      <c r="CF35">
        <v>8.8214700000000001E-4</v>
      </c>
      <c r="CG35">
        <v>23.321000000000002</v>
      </c>
      <c r="CH35">
        <v>23.321000000000002</v>
      </c>
      <c r="CI35">
        <v>-0.32579999999999998</v>
      </c>
      <c r="CJ35">
        <v>-323.15600000000001</v>
      </c>
      <c r="CK35">
        <v>-2.6366300000000003E-4</v>
      </c>
      <c r="CL35">
        <f t="shared" si="0"/>
        <v>37.600566530020274</v>
      </c>
      <c r="CM35">
        <f t="shared" si="14"/>
        <v>37.590441061378456</v>
      </c>
      <c r="CN35">
        <f t="shared" si="15"/>
        <v>-2.6929032129697095E-4</v>
      </c>
      <c r="CO35">
        <f t="shared" si="16"/>
        <v>0.99871581551012822</v>
      </c>
      <c r="CP35">
        <f t="shared" si="17"/>
        <v>5.0684503331922759E-2</v>
      </c>
      <c r="CQ35">
        <f t="shared" si="18"/>
        <v>-5.0662805389550904E-2</v>
      </c>
      <c r="CR35">
        <f t="shared" si="19"/>
        <v>-322.74100807699102</v>
      </c>
      <c r="CS35">
        <f t="shared" si="20"/>
        <v>0.7845731452061443</v>
      </c>
      <c r="CT35" s="1">
        <f t="shared" si="21"/>
        <v>1.1150953892616274E-4</v>
      </c>
      <c r="CU35" s="1">
        <f t="shared" si="22"/>
        <v>-2.7431653892616274E-4</v>
      </c>
      <c r="CV35" s="1">
        <f t="shared" si="23"/>
        <v>1.029211252908795E-3</v>
      </c>
      <c r="CW35" s="1">
        <f t="shared" si="24"/>
        <v>-1.9745545372451811E-5</v>
      </c>
      <c r="CX35" s="1">
        <f t="shared" si="25"/>
        <v>-1.4306145462754819E-4</v>
      </c>
      <c r="CY35" s="1">
        <f t="shared" si="26"/>
        <v>-1.09221369337213E-3</v>
      </c>
      <c r="CZ35" s="1">
        <f t="shared" si="27"/>
        <v>1.09221369337213E-3</v>
      </c>
      <c r="DA35">
        <f t="shared" si="28"/>
        <v>9.9138781730047365E-3</v>
      </c>
      <c r="DB35">
        <f t="shared" si="29"/>
        <v>1.1618749533333335E-3</v>
      </c>
      <c r="DC35">
        <f t="shared" si="30"/>
        <v>-9.2206150000000004</v>
      </c>
      <c r="DD35">
        <f t="shared" si="31"/>
        <v>-35.492999999999995</v>
      </c>
      <c r="DE35">
        <f t="shared" si="32"/>
        <v>36.67114383242258</v>
      </c>
      <c r="DF35">
        <f t="shared" si="33"/>
        <v>-8.9883059999999997</v>
      </c>
      <c r="DG35">
        <f t="shared" si="34"/>
        <v>-35.469799999999999</v>
      </c>
      <c r="DH35">
        <f t="shared" si="35"/>
        <v>36.590932712758715</v>
      </c>
      <c r="DI35">
        <f t="shared" si="36"/>
        <v>0.99998208720956949</v>
      </c>
      <c r="DJ35">
        <f t="shared" si="37"/>
        <v>-9.3121356999999989</v>
      </c>
      <c r="DK35">
        <f t="shared" si="38"/>
        <v>-35.468738399999999</v>
      </c>
      <c r="DL35">
        <f t="shared" si="39"/>
        <v>36.670795941496131</v>
      </c>
      <c r="DM35">
        <f t="shared" si="40"/>
        <v>-9.0836328000000002</v>
      </c>
      <c r="DN35">
        <f t="shared" si="41"/>
        <v>-35.445150099999999</v>
      </c>
      <c r="DO35">
        <f t="shared" si="42"/>
        <v>36.590586910526127</v>
      </c>
      <c r="DP35">
        <f t="shared" si="43"/>
        <v>0.99998273353360245</v>
      </c>
      <c r="DQ35">
        <f t="shared" si="44"/>
        <v>0.99999666686155186</v>
      </c>
      <c r="DR35">
        <f t="shared" si="45"/>
        <v>0.99999637955979181</v>
      </c>
      <c r="DS35">
        <f t="shared" si="46"/>
        <v>-0.25393873955875945</v>
      </c>
      <c r="DT35">
        <f t="shared" si="47"/>
        <v>-0.96722030404210835</v>
      </c>
      <c r="DU35" s="1">
        <f t="shared" si="48"/>
        <v>-5.2031577326623726E-5</v>
      </c>
      <c r="DV35" s="1">
        <f t="shared" si="49"/>
        <v>-1.1077542267337628E-4</v>
      </c>
      <c r="DW35" s="1">
        <f t="shared" si="50"/>
        <v>-1.0975822183776835E-3</v>
      </c>
      <c r="DX35" s="1">
        <f t="shared" si="51"/>
        <v>1.0975822183776835E-3</v>
      </c>
    </row>
    <row r="36" spans="1:128" x14ac:dyDescent="0.3">
      <c r="A36">
        <v>31</v>
      </c>
      <c r="B36">
        <v>-3.3807400000000001E-3</v>
      </c>
      <c r="C36">
        <v>-1.53861E-2</v>
      </c>
      <c r="D36">
        <v>3.8984099999999998E-4</v>
      </c>
      <c r="E36">
        <v>7.3504399999999998E-3</v>
      </c>
      <c r="F36">
        <v>-7.5550500000000007E-2</v>
      </c>
      <c r="G36">
        <v>-8.2760799999999995E-2</v>
      </c>
      <c r="H36">
        <v>2.9464699999999999E-4</v>
      </c>
      <c r="I36">
        <v>-3.5952100000000002E-4</v>
      </c>
      <c r="J36">
        <v>5.3400599999999996E-4</v>
      </c>
      <c r="K36">
        <v>6.3091299999999998E-4</v>
      </c>
      <c r="L36">
        <v>-6.9578700000000001E-4</v>
      </c>
      <c r="M36">
        <v>0.48830699999999999</v>
      </c>
      <c r="N36">
        <v>1.33583E-4</v>
      </c>
      <c r="O36">
        <v>1.3616600000000001E-4</v>
      </c>
      <c r="P36">
        <v>1.24164E-3</v>
      </c>
      <c r="Q36">
        <v>0.94850500000000004</v>
      </c>
      <c r="R36">
        <v>18.195399999999999</v>
      </c>
      <c r="S36">
        <v>-5.1288100000000003E-2</v>
      </c>
      <c r="T36">
        <v>5.49387E-2</v>
      </c>
      <c r="U36">
        <v>-8.2928399999999999E-2</v>
      </c>
      <c r="V36">
        <v>-0.141208</v>
      </c>
      <c r="W36">
        <f t="shared" si="6"/>
        <v>1.0034437</v>
      </c>
      <c r="X36">
        <f t="shared" si="7"/>
        <v>18.112471599999999</v>
      </c>
      <c r="Y36">
        <v>4.7816900000000002E-4</v>
      </c>
      <c r="Z36">
        <v>-5.2988999999999998E-4</v>
      </c>
      <c r="AA36">
        <v>8.2766800000000005E-4</v>
      </c>
      <c r="AB36">
        <v>9.43259E-4</v>
      </c>
      <c r="AC36">
        <v>-9.9497999999999991E-4</v>
      </c>
      <c r="AD36">
        <v>0.51223799999999997</v>
      </c>
      <c r="AE36">
        <v>1.5002400000000001E-4</v>
      </c>
      <c r="AF36">
        <v>1.4321599999999999E-4</v>
      </c>
      <c r="AG36">
        <v>1.39785E-3</v>
      </c>
      <c r="AH36">
        <v>-0.85893600000000003</v>
      </c>
      <c r="AI36">
        <v>-19.361699999999999</v>
      </c>
      <c r="AJ36">
        <v>-0.110016</v>
      </c>
      <c r="AK36">
        <v>-4.35597E-2</v>
      </c>
      <c r="AL36">
        <v>-6.7052799999999996E-2</v>
      </c>
      <c r="AM36">
        <v>-7.0114299999999999E-3</v>
      </c>
      <c r="AN36">
        <f t="shared" si="8"/>
        <v>-0.90249570000000001</v>
      </c>
      <c r="AO36">
        <f t="shared" si="9"/>
        <v>-19.428752799999998</v>
      </c>
      <c r="AP36">
        <v>1.4181899999999999E-3</v>
      </c>
      <c r="AQ36">
        <v>2.2954899999999999E-3</v>
      </c>
      <c r="AR36">
        <v>1.91421E-3</v>
      </c>
      <c r="AS36">
        <v>3.8223799999999998E-3</v>
      </c>
      <c r="AT36">
        <v>-1.08695E-4</v>
      </c>
      <c r="AU36">
        <v>0.89892499999999997</v>
      </c>
      <c r="AV36">
        <v>1.82845E-4</v>
      </c>
      <c r="AW36">
        <v>2.2575199999999999E-4</v>
      </c>
      <c r="AX36">
        <v>1.6885699999999999E-3</v>
      </c>
      <c r="AY36">
        <v>8.1293699999999998</v>
      </c>
      <c r="AZ36">
        <v>16.1081</v>
      </c>
      <c r="BA36">
        <v>-5.1926199999999999E-2</v>
      </c>
      <c r="BB36">
        <v>5.4182099999999997E-2</v>
      </c>
      <c r="BC36">
        <v>-9.2465800000000001E-2</v>
      </c>
      <c r="BD36">
        <v>-3.8853899999999997E-2</v>
      </c>
      <c r="BE36">
        <f t="shared" si="10"/>
        <v>8.1835521</v>
      </c>
      <c r="BF36">
        <f t="shared" si="11"/>
        <v>16.015634200000001</v>
      </c>
      <c r="BG36">
        <v>3.56521E-4</v>
      </c>
      <c r="BH36">
        <v>-1.5090399999999999E-4</v>
      </c>
      <c r="BI36">
        <v>2.19667E-4</v>
      </c>
      <c r="BJ36">
        <v>4.3878800000000001E-4</v>
      </c>
      <c r="BK36">
        <v>-2.33172E-4</v>
      </c>
      <c r="BL36">
        <v>0.35509099999999999</v>
      </c>
      <c r="BM36">
        <v>1.5852800000000001E-4</v>
      </c>
      <c r="BN36">
        <v>1.47498E-4</v>
      </c>
      <c r="BO36">
        <v>1.4919899999999999E-3</v>
      </c>
      <c r="BP36">
        <v>-8.2721099999999996</v>
      </c>
      <c r="BQ36">
        <v>-17.297599999999999</v>
      </c>
      <c r="BR36">
        <v>-0.11829199999999999</v>
      </c>
      <c r="BS36">
        <v>-3.9219400000000001E-2</v>
      </c>
      <c r="BT36">
        <v>-5.8198800000000002E-2</v>
      </c>
      <c r="BU36">
        <v>-0.110662</v>
      </c>
      <c r="BV36">
        <f t="shared" si="12"/>
        <v>-8.3113294</v>
      </c>
      <c r="BW36">
        <f t="shared" si="13"/>
        <v>-17.355798799999999</v>
      </c>
      <c r="BX36">
        <v>2.55822E-4</v>
      </c>
      <c r="BY36">
        <v>1.1010099999999999E-4</v>
      </c>
      <c r="BZ36">
        <v>1.9003299999999999E-4</v>
      </c>
      <c r="CA36">
        <v>3.8725899999999999E-4</v>
      </c>
      <c r="CB36" s="1">
        <v>-2.1335499999999999E-5</v>
      </c>
      <c r="CC36">
        <v>0.60606800000000005</v>
      </c>
      <c r="CD36" s="1">
        <v>9.57055E-5</v>
      </c>
      <c r="CE36">
        <v>1.01783E-4</v>
      </c>
      <c r="CF36">
        <v>8.9105200000000003E-4</v>
      </c>
      <c r="CG36">
        <v>23.698</v>
      </c>
      <c r="CH36">
        <v>23.698</v>
      </c>
      <c r="CI36">
        <v>-0.32640000000000002</v>
      </c>
      <c r="CJ36">
        <v>-323.80200000000002</v>
      </c>
      <c r="CK36">
        <v>-2.8549499999999998E-4</v>
      </c>
      <c r="CL36">
        <f t="shared" si="0"/>
        <v>37.600566530020274</v>
      </c>
      <c r="CM36">
        <f t="shared" si="14"/>
        <v>37.589574810678926</v>
      </c>
      <c r="CN36">
        <f t="shared" si="15"/>
        <v>-2.9232855660757753E-4</v>
      </c>
      <c r="CO36">
        <f t="shared" si="16"/>
        <v>0.99871372818334747</v>
      </c>
      <c r="CP36">
        <f t="shared" si="17"/>
        <v>5.0725686993335906E-2</v>
      </c>
      <c r="CQ36">
        <f t="shared" si="18"/>
        <v>-5.0703936120568636E-2</v>
      </c>
      <c r="CR36">
        <f t="shared" si="19"/>
        <v>-323.38550261322428</v>
      </c>
      <c r="CS36">
        <f t="shared" si="20"/>
        <v>0.78613989096421688</v>
      </c>
      <c r="CT36" s="1">
        <f t="shared" si="21"/>
        <v>2.3888244909194185E-4</v>
      </c>
      <c r="CU36" s="1">
        <f t="shared" si="22"/>
        <v>-3.0375644909194193E-4</v>
      </c>
      <c r="CV36" s="1">
        <f t="shared" si="23"/>
        <v>1.1287729756446954E-3</v>
      </c>
      <c r="CW36" s="1">
        <f t="shared" si="24"/>
        <v>-1.8051537319893434E-5</v>
      </c>
      <c r="CX36" s="1">
        <f t="shared" si="25"/>
        <v>-4.682246268010665E-5</v>
      </c>
      <c r="CY36" s="1">
        <f t="shared" si="26"/>
        <v>-1.2521012891223763E-3</v>
      </c>
      <c r="CZ36" s="1">
        <f t="shared" si="27"/>
        <v>1.2521012891223763E-3</v>
      </c>
      <c r="DA36">
        <f t="shared" si="28"/>
        <v>1.0734773741488138E-2</v>
      </c>
      <c r="DB36">
        <f t="shared" si="29"/>
        <v>1.2580813E-3</v>
      </c>
      <c r="DC36">
        <f t="shared" si="30"/>
        <v>-9.2206150000000004</v>
      </c>
      <c r="DD36">
        <f t="shared" si="31"/>
        <v>-35.492999999999995</v>
      </c>
      <c r="DE36">
        <f t="shared" si="32"/>
        <v>36.67114383242258</v>
      </c>
      <c r="DF36">
        <f t="shared" si="33"/>
        <v>-8.9883059999999997</v>
      </c>
      <c r="DG36">
        <f t="shared" si="34"/>
        <v>-35.469799999999999</v>
      </c>
      <c r="DH36">
        <f t="shared" si="35"/>
        <v>36.590932712758715</v>
      </c>
      <c r="DI36">
        <f t="shared" si="36"/>
        <v>0.99998208720956949</v>
      </c>
      <c r="DJ36">
        <f t="shared" si="37"/>
        <v>-9.3147731</v>
      </c>
      <c r="DK36">
        <f t="shared" si="38"/>
        <v>-35.468270399999994</v>
      </c>
      <c r="DL36">
        <f t="shared" si="39"/>
        <v>36.671013117611018</v>
      </c>
      <c r="DM36">
        <f t="shared" si="40"/>
        <v>-9.0860477999999993</v>
      </c>
      <c r="DN36">
        <f t="shared" si="41"/>
        <v>-35.444386999999999</v>
      </c>
      <c r="DO36">
        <f t="shared" si="42"/>
        <v>36.590447311144665</v>
      </c>
      <c r="DP36">
        <f t="shared" si="43"/>
        <v>0.99998271183219012</v>
      </c>
      <c r="DQ36">
        <f t="shared" si="44"/>
        <v>0.99999647623833632</v>
      </c>
      <c r="DR36">
        <f t="shared" si="45"/>
        <v>0.99999619119894212</v>
      </c>
      <c r="DS36">
        <f t="shared" si="46"/>
        <v>-0.2540091562271739</v>
      </c>
      <c r="DT36">
        <f t="shared" si="47"/>
        <v>-0.96720181376626835</v>
      </c>
      <c r="DU36" s="1">
        <f t="shared" si="48"/>
        <v>-5.4926477800601014E-5</v>
      </c>
      <c r="DV36" s="1">
        <f t="shared" si="49"/>
        <v>-9.9475221993990158E-6</v>
      </c>
      <c r="DW36" s="1">
        <f t="shared" si="50"/>
        <v>-1.251623864394182E-3</v>
      </c>
      <c r="DX36" s="1">
        <f t="shared" si="51"/>
        <v>1.251623864394182E-3</v>
      </c>
    </row>
    <row r="37" spans="1:128" x14ac:dyDescent="0.3">
      <c r="A37">
        <v>32</v>
      </c>
      <c r="B37">
        <v>-3.3807400000000001E-3</v>
      </c>
      <c r="C37">
        <v>-1.53861E-2</v>
      </c>
      <c r="D37">
        <v>3.8984099999999998E-4</v>
      </c>
      <c r="E37">
        <v>4.8686800000000002E-3</v>
      </c>
      <c r="F37">
        <v>-7.5124499999999997E-2</v>
      </c>
      <c r="G37">
        <v>-7.3884500000000006E-2</v>
      </c>
      <c r="H37">
        <v>3.36335E-4</v>
      </c>
      <c r="I37">
        <v>-3.6579800000000002E-4</v>
      </c>
      <c r="J37">
        <v>5.3731999999999999E-4</v>
      </c>
      <c r="K37">
        <v>6.6987000000000004E-4</v>
      </c>
      <c r="L37">
        <v>-6.9933199999999999E-4</v>
      </c>
      <c r="M37">
        <v>0.48175699999999999</v>
      </c>
      <c r="N37">
        <v>1.3247199999999999E-4</v>
      </c>
      <c r="O37">
        <v>1.3522499999999999E-4</v>
      </c>
      <c r="P37">
        <v>1.2323200000000001E-3</v>
      </c>
      <c r="Q37">
        <v>0.94850500000000004</v>
      </c>
      <c r="R37">
        <v>18.195399999999999</v>
      </c>
      <c r="S37">
        <v>-5.1288100000000003E-2</v>
      </c>
      <c r="T37">
        <v>5.2982799999999997E-2</v>
      </c>
      <c r="U37">
        <v>-8.3111699999999997E-2</v>
      </c>
      <c r="V37">
        <v>-0.12847600000000001</v>
      </c>
      <c r="W37">
        <f t="shared" si="6"/>
        <v>1.0014878</v>
      </c>
      <c r="X37">
        <f t="shared" si="7"/>
        <v>18.112288299999999</v>
      </c>
      <c r="Y37">
        <v>3.1204399999999998E-4</v>
      </c>
      <c r="Z37">
        <v>-3.92094E-4</v>
      </c>
      <c r="AA37">
        <v>8.8708199999999997E-4</v>
      </c>
      <c r="AB37">
        <v>9.1455499999999995E-4</v>
      </c>
      <c r="AC37">
        <v>-9.9460600000000009E-4</v>
      </c>
      <c r="AD37">
        <v>0.597244</v>
      </c>
      <c r="AE37">
        <v>1.4762400000000001E-4</v>
      </c>
      <c r="AF37">
        <v>1.41349E-4</v>
      </c>
      <c r="AG37">
        <v>1.3772999999999999E-3</v>
      </c>
      <c r="AH37">
        <v>-0.85893600000000003</v>
      </c>
      <c r="AI37">
        <v>-19.361699999999999</v>
      </c>
      <c r="AJ37">
        <v>-0.110016</v>
      </c>
      <c r="AK37">
        <v>-4.5501100000000003E-2</v>
      </c>
      <c r="AL37">
        <v>-6.6666199999999995E-2</v>
      </c>
      <c r="AM37">
        <v>-5.0211500000000003E-3</v>
      </c>
      <c r="AN37">
        <f t="shared" si="8"/>
        <v>-0.90443709999999999</v>
      </c>
      <c r="AO37">
        <f t="shared" si="9"/>
        <v>-19.428366199999999</v>
      </c>
      <c r="AP37">
        <v>1.1838300000000001E-3</v>
      </c>
      <c r="AQ37">
        <v>1.65245E-3</v>
      </c>
      <c r="AR37">
        <v>1.2161699999999999E-3</v>
      </c>
      <c r="AS37">
        <v>2.6594000000000001E-3</v>
      </c>
      <c r="AT37">
        <v>1.7688599999999999E-4</v>
      </c>
      <c r="AU37">
        <v>0.88241599999999998</v>
      </c>
      <c r="AV37">
        <v>1.88252E-4</v>
      </c>
      <c r="AW37">
        <v>2.3203199999999999E-4</v>
      </c>
      <c r="AX37">
        <v>1.738E-3</v>
      </c>
      <c r="AY37">
        <v>8.1293699999999998</v>
      </c>
      <c r="AZ37">
        <v>16.1081</v>
      </c>
      <c r="BA37">
        <v>-5.1926199999999999E-2</v>
      </c>
      <c r="BB37">
        <v>5.1609500000000003E-2</v>
      </c>
      <c r="BC37">
        <v>-9.2525899999999994E-2</v>
      </c>
      <c r="BD37">
        <v>-2.3863599999999999E-2</v>
      </c>
      <c r="BE37">
        <f t="shared" si="10"/>
        <v>8.1809794999999994</v>
      </c>
      <c r="BF37">
        <f t="shared" si="11"/>
        <v>16.015574100000002</v>
      </c>
      <c r="BG37">
        <v>3.8724700000000001E-4</v>
      </c>
      <c r="BH37">
        <v>-2.3807099999999999E-4</v>
      </c>
      <c r="BI37">
        <v>2.39917E-4</v>
      </c>
      <c r="BJ37">
        <v>4.68992E-4</v>
      </c>
      <c r="BK37">
        <v>-3.1981700000000002E-4</v>
      </c>
      <c r="BL37">
        <v>0.32597799999999999</v>
      </c>
      <c r="BM37">
        <v>1.55792E-4</v>
      </c>
      <c r="BN37">
        <v>1.4545000000000001E-4</v>
      </c>
      <c r="BO37">
        <v>1.4718299999999999E-3</v>
      </c>
      <c r="BP37">
        <v>-8.2721099999999996</v>
      </c>
      <c r="BQ37">
        <v>-17.297599999999999</v>
      </c>
      <c r="BR37">
        <v>-0.11829199999999999</v>
      </c>
      <c r="BS37">
        <v>-4.1623899999999998E-2</v>
      </c>
      <c r="BT37">
        <v>-5.7777000000000002E-2</v>
      </c>
      <c r="BU37">
        <v>-0.119329</v>
      </c>
      <c r="BV37">
        <f t="shared" si="12"/>
        <v>-8.313733899999999</v>
      </c>
      <c r="BW37">
        <f t="shared" si="13"/>
        <v>-17.355377000000001</v>
      </c>
      <c r="BX37">
        <v>2.60797E-4</v>
      </c>
      <c r="BY37">
        <v>2.6198200000000001E-4</v>
      </c>
      <c r="BZ37">
        <v>1.20012E-4</v>
      </c>
      <c r="CA37">
        <v>3.8595600000000002E-4</v>
      </c>
      <c r="CB37">
        <v>1.36823E-4</v>
      </c>
      <c r="CC37">
        <v>0.80185300000000004</v>
      </c>
      <c r="CD37" s="1">
        <v>9.6337799999999998E-5</v>
      </c>
      <c r="CE37">
        <v>1.02885E-4</v>
      </c>
      <c r="CF37">
        <v>9.0306700000000002E-4</v>
      </c>
      <c r="CG37">
        <v>24.382000000000001</v>
      </c>
      <c r="CH37">
        <v>24.382000000000001</v>
      </c>
      <c r="CI37">
        <v>-0.34510000000000002</v>
      </c>
      <c r="CJ37">
        <v>-342.54599999999999</v>
      </c>
      <c r="CK37">
        <v>-3.01699E-4</v>
      </c>
      <c r="CL37">
        <f t="shared" si="0"/>
        <v>37.600566530020274</v>
      </c>
      <c r="CM37">
        <f t="shared" si="14"/>
        <v>37.589004908520927</v>
      </c>
      <c r="CN37">
        <f t="shared" si="15"/>
        <v>-3.0748530052375126E-4</v>
      </c>
      <c r="CO37">
        <f t="shared" si="16"/>
        <v>0.99871370873906895</v>
      </c>
      <c r="CP37">
        <f t="shared" si="17"/>
        <v>5.0726070478457119E-2</v>
      </c>
      <c r="CQ37">
        <f t="shared" si="18"/>
        <v>-5.0704319112420883E-2</v>
      </c>
      <c r="CR37">
        <f t="shared" si="19"/>
        <v>-342.10538607373309</v>
      </c>
      <c r="CS37">
        <f t="shared" si="20"/>
        <v>0.8316473333931016</v>
      </c>
      <c r="CT37" s="1">
        <f t="shared" si="21"/>
        <v>2.8011106571836596E-4</v>
      </c>
      <c r="CU37" s="1">
        <f t="shared" si="22"/>
        <v>-3.0957406571836599E-4</v>
      </c>
      <c r="CV37" s="1">
        <f t="shared" si="23"/>
        <v>1.1402251203387181E-3</v>
      </c>
      <c r="CW37" s="1">
        <f t="shared" si="24"/>
        <v>-1.8708055457352345E-5</v>
      </c>
      <c r="CX37" s="1">
        <f t="shared" si="25"/>
        <v>-1.0754944542647681E-5</v>
      </c>
      <c r="CY37" s="1">
        <f t="shared" si="26"/>
        <v>-1.2836582985030628E-3</v>
      </c>
      <c r="CZ37" s="1">
        <f t="shared" si="27"/>
        <v>1.2836582985030628E-3</v>
      </c>
      <c r="DA37">
        <f t="shared" si="28"/>
        <v>1.1344053321540587E-2</v>
      </c>
      <c r="DB37">
        <f t="shared" si="29"/>
        <v>1.329486926666667E-3</v>
      </c>
      <c r="DC37">
        <f t="shared" si="30"/>
        <v>-9.2206150000000004</v>
      </c>
      <c r="DD37">
        <f t="shared" si="31"/>
        <v>-35.492999999999995</v>
      </c>
      <c r="DE37">
        <f t="shared" si="32"/>
        <v>36.67114383242258</v>
      </c>
      <c r="DF37">
        <f t="shared" si="33"/>
        <v>-8.9883059999999997</v>
      </c>
      <c r="DG37">
        <f t="shared" si="34"/>
        <v>-35.469799999999999</v>
      </c>
      <c r="DH37">
        <f t="shared" si="35"/>
        <v>36.590932712758715</v>
      </c>
      <c r="DI37">
        <f t="shared" si="36"/>
        <v>0.99998208720956949</v>
      </c>
      <c r="DJ37">
        <f t="shared" si="37"/>
        <v>-9.3152216999999986</v>
      </c>
      <c r="DK37">
        <f t="shared" si="38"/>
        <v>-35.4676653</v>
      </c>
      <c r="DL37">
        <f t="shared" si="39"/>
        <v>36.670541817008576</v>
      </c>
      <c r="DM37">
        <f t="shared" si="40"/>
        <v>-9.0854165999999985</v>
      </c>
      <c r="DN37">
        <f t="shared" si="41"/>
        <v>-35.443940300000001</v>
      </c>
      <c r="DO37">
        <f t="shared" si="42"/>
        <v>36.589857867796091</v>
      </c>
      <c r="DP37">
        <f t="shared" si="43"/>
        <v>0.99998253673767179</v>
      </c>
      <c r="DQ37">
        <f t="shared" si="44"/>
        <v>0.99999643357233781</v>
      </c>
      <c r="DR37">
        <f t="shared" si="45"/>
        <v>0.99999622885893746</v>
      </c>
      <c r="DS37">
        <f t="shared" si="46"/>
        <v>-0.25402465408022418</v>
      </c>
      <c r="DT37">
        <f t="shared" si="47"/>
        <v>-0.96719774354545651</v>
      </c>
      <c r="DU37" s="1">
        <f t="shared" si="48"/>
        <v>-5.6459864737372714E-5</v>
      </c>
      <c r="DV37" s="1">
        <f t="shared" si="49"/>
        <v>2.6996864737372688E-5</v>
      </c>
      <c r="DW37" s="1">
        <f t="shared" si="50"/>
        <v>-1.2809671555486424E-3</v>
      </c>
      <c r="DX37" s="1">
        <f t="shared" si="51"/>
        <v>1.2809671555486424E-3</v>
      </c>
    </row>
    <row r="38" spans="1:128" x14ac:dyDescent="0.3">
      <c r="A38">
        <v>33</v>
      </c>
      <c r="B38">
        <v>-3.3807400000000001E-3</v>
      </c>
      <c r="C38">
        <v>-1.53861E-2</v>
      </c>
      <c r="D38">
        <v>3.8984099999999998E-4</v>
      </c>
      <c r="E38">
        <v>6.85587E-3</v>
      </c>
      <c r="F38">
        <v>-7.8674900000000006E-2</v>
      </c>
      <c r="G38">
        <v>-7.4105900000000002E-2</v>
      </c>
      <c r="H38">
        <v>3.00625E-4</v>
      </c>
      <c r="I38">
        <v>-4.1768900000000001E-4</v>
      </c>
      <c r="J38">
        <v>5.7869799999999999E-4</v>
      </c>
      <c r="K38">
        <v>6.5855099999999995E-4</v>
      </c>
      <c r="L38">
        <v>-7.7561399999999999E-4</v>
      </c>
      <c r="M38">
        <v>0.49282700000000002</v>
      </c>
      <c r="N38">
        <v>1.3329800000000001E-4</v>
      </c>
      <c r="O38">
        <v>1.3613500000000001E-4</v>
      </c>
      <c r="P38">
        <v>1.24059E-3</v>
      </c>
      <c r="Q38">
        <v>0.94850500000000004</v>
      </c>
      <c r="R38">
        <v>18.195399999999999</v>
      </c>
      <c r="S38">
        <v>-5.1288100000000003E-2</v>
      </c>
      <c r="T38">
        <v>5.5414699999999997E-2</v>
      </c>
      <c r="U38">
        <v>-8.6899000000000004E-2</v>
      </c>
      <c r="V38">
        <v>-0.12780900000000001</v>
      </c>
      <c r="W38">
        <f t="shared" si="6"/>
        <v>1.0039197</v>
      </c>
      <c r="X38">
        <f t="shared" si="7"/>
        <v>18.108501</v>
      </c>
      <c r="Y38">
        <v>1.84659E-4</v>
      </c>
      <c r="Z38">
        <v>-5.9052900000000001E-4</v>
      </c>
      <c r="AA38">
        <v>9.6019699999999998E-4</v>
      </c>
      <c r="AB38">
        <v>8.3271699999999996E-4</v>
      </c>
      <c r="AC38">
        <v>-1.2385899999999999E-3</v>
      </c>
      <c r="AD38">
        <v>0.59417900000000001</v>
      </c>
      <c r="AE38">
        <v>1.4927699999999999E-4</v>
      </c>
      <c r="AF38">
        <v>1.43277E-4</v>
      </c>
      <c r="AG38">
        <v>1.3949100000000001E-3</v>
      </c>
      <c r="AH38">
        <v>-0.85893600000000003</v>
      </c>
      <c r="AI38">
        <v>-19.361699999999999</v>
      </c>
      <c r="AJ38">
        <v>-0.110016</v>
      </c>
      <c r="AK38">
        <v>-4.47771E-2</v>
      </c>
      <c r="AL38">
        <v>-6.8926699999999994E-2</v>
      </c>
      <c r="AM38">
        <v>-5.4793200000000002E-3</v>
      </c>
      <c r="AN38">
        <f t="shared" si="8"/>
        <v>-0.90371310000000005</v>
      </c>
      <c r="AO38">
        <f t="shared" si="9"/>
        <v>-19.430626699999998</v>
      </c>
      <c r="AP38">
        <v>1.1736800000000001E-3</v>
      </c>
      <c r="AQ38">
        <v>1.51553E-3</v>
      </c>
      <c r="AR38">
        <v>1.3273899999999999E-3</v>
      </c>
      <c r="AS38">
        <v>2.6848599999999999E-3</v>
      </c>
      <c r="AT38" s="1">
        <v>4.3504199999999996E-6</v>
      </c>
      <c r="AU38">
        <v>0.85167899999999996</v>
      </c>
      <c r="AV38">
        <v>1.8687E-4</v>
      </c>
      <c r="AW38">
        <v>2.30757E-4</v>
      </c>
      <c r="AX38">
        <v>1.7258900000000001E-3</v>
      </c>
      <c r="AY38">
        <v>8.1293699999999998</v>
      </c>
      <c r="AZ38">
        <v>16.1081</v>
      </c>
      <c r="BA38">
        <v>-5.1926199999999999E-2</v>
      </c>
      <c r="BB38">
        <v>5.3520600000000002E-2</v>
      </c>
      <c r="BC38">
        <v>-9.5559699999999997E-2</v>
      </c>
      <c r="BD38">
        <v>-2.1461299999999999E-2</v>
      </c>
      <c r="BE38">
        <f t="shared" si="10"/>
        <v>8.1828906000000003</v>
      </c>
      <c r="BF38">
        <f t="shared" si="11"/>
        <v>16.012540300000001</v>
      </c>
      <c r="BG38">
        <v>3.1808100000000001E-4</v>
      </c>
      <c r="BH38">
        <v>-1.9531299999999999E-4</v>
      </c>
      <c r="BI38">
        <v>2.7285299999999998E-4</v>
      </c>
      <c r="BJ38">
        <v>4.3620399999999999E-4</v>
      </c>
      <c r="BK38">
        <v>-3.13436E-4</v>
      </c>
      <c r="BL38">
        <v>0.407003</v>
      </c>
      <c r="BM38">
        <v>1.5872999999999999E-4</v>
      </c>
      <c r="BN38">
        <v>1.4810999999999999E-4</v>
      </c>
      <c r="BO38">
        <v>1.4986699999999999E-3</v>
      </c>
      <c r="BP38">
        <v>-8.2721099999999996</v>
      </c>
      <c r="BQ38">
        <v>-17.297599999999999</v>
      </c>
      <c r="BR38">
        <v>-0.11829199999999999</v>
      </c>
      <c r="BS38">
        <v>-3.9867399999999997E-2</v>
      </c>
      <c r="BT38">
        <v>-6.0700499999999998E-2</v>
      </c>
      <c r="BU38">
        <v>-0.119061</v>
      </c>
      <c r="BV38">
        <f t="shared" si="12"/>
        <v>-8.3119774</v>
      </c>
      <c r="BW38">
        <f t="shared" si="13"/>
        <v>-17.358300499999999</v>
      </c>
      <c r="BX38">
        <v>2.3886900000000001E-4</v>
      </c>
      <c r="BY38">
        <v>1.19077E-4</v>
      </c>
      <c r="BZ38">
        <v>1.8006599999999999E-4</v>
      </c>
      <c r="CA38">
        <v>3.70217E-4</v>
      </c>
      <c r="CB38" s="1">
        <v>-1.22718E-5</v>
      </c>
      <c r="CC38">
        <v>0.63233499999999998</v>
      </c>
      <c r="CD38" s="1">
        <v>9.7358699999999993E-5</v>
      </c>
      <c r="CE38">
        <v>1.03726E-4</v>
      </c>
      <c r="CF38">
        <v>9.0898800000000001E-4</v>
      </c>
      <c r="CG38">
        <v>24.693999999999999</v>
      </c>
      <c r="CH38">
        <v>24.693999999999999</v>
      </c>
      <c r="CI38">
        <v>-0.3538</v>
      </c>
      <c r="CJ38">
        <v>-351.27100000000002</v>
      </c>
      <c r="CK38">
        <v>-3.3938099999999998E-4</v>
      </c>
      <c r="CL38">
        <f t="shared" si="0"/>
        <v>37.600566530020274</v>
      </c>
      <c r="CM38">
        <f t="shared" si="14"/>
        <v>37.587566712631755</v>
      </c>
      <c r="CN38">
        <f t="shared" si="15"/>
        <v>-3.4573461487978808E-4</v>
      </c>
      <c r="CO38">
        <f t="shared" si="16"/>
        <v>0.99871130225049976</v>
      </c>
      <c r="CP38">
        <f t="shared" si="17"/>
        <v>5.0773509529563388E-2</v>
      </c>
      <c r="CQ38">
        <f t="shared" si="18"/>
        <v>-5.0751697086018524E-2</v>
      </c>
      <c r="CR38">
        <f t="shared" si="19"/>
        <v>-350.81831785283532</v>
      </c>
      <c r="CS38">
        <f t="shared" si="20"/>
        <v>0.85282819395565534</v>
      </c>
      <c r="CT38" s="1">
        <f t="shared" si="21"/>
        <v>2.4011070032561136E-4</v>
      </c>
      <c r="CU38" s="1">
        <f t="shared" si="22"/>
        <v>-3.5717470032561139E-4</v>
      </c>
      <c r="CV38" s="1">
        <f t="shared" si="23"/>
        <v>1.2242510582314841E-3</v>
      </c>
      <c r="CW38" s="1">
        <f t="shared" si="24"/>
        <v>-4.6826843807961467E-5</v>
      </c>
      <c r="CX38" s="1">
        <f t="shared" si="25"/>
        <v>-7.0237156192038509E-5</v>
      </c>
      <c r="CY38" s="1">
        <f t="shared" si="26"/>
        <v>-1.3619810794155988E-3</v>
      </c>
      <c r="CZ38" s="1">
        <f t="shared" si="27"/>
        <v>1.3619810794155988E-3</v>
      </c>
      <c r="DA38">
        <f t="shared" si="28"/>
        <v>1.276091786952481E-2</v>
      </c>
      <c r="DB38">
        <f t="shared" si="29"/>
        <v>1.4955389400000002E-3</v>
      </c>
      <c r="DC38">
        <f t="shared" si="30"/>
        <v>-9.2206150000000004</v>
      </c>
      <c r="DD38">
        <f t="shared" si="31"/>
        <v>-35.492999999999995</v>
      </c>
      <c r="DE38">
        <f t="shared" si="32"/>
        <v>36.67114383242258</v>
      </c>
      <c r="DF38">
        <f t="shared" si="33"/>
        <v>-8.9883059999999997</v>
      </c>
      <c r="DG38">
        <f t="shared" si="34"/>
        <v>-35.469799999999999</v>
      </c>
      <c r="DH38">
        <f t="shared" si="35"/>
        <v>36.590932712758715</v>
      </c>
      <c r="DI38">
        <f t="shared" si="36"/>
        <v>0.99998208720956949</v>
      </c>
      <c r="DJ38">
        <f t="shared" si="37"/>
        <v>-9.3158971000000008</v>
      </c>
      <c r="DK38">
        <f t="shared" si="38"/>
        <v>-35.466801500000003</v>
      </c>
      <c r="DL38">
        <f t="shared" si="39"/>
        <v>36.669877930233021</v>
      </c>
      <c r="DM38">
        <f t="shared" si="40"/>
        <v>-9.0866037000000013</v>
      </c>
      <c r="DN38">
        <f t="shared" si="41"/>
        <v>-35.443167000000003</v>
      </c>
      <c r="DO38">
        <f t="shared" si="42"/>
        <v>36.589403572492721</v>
      </c>
      <c r="DP38">
        <f t="shared" si="43"/>
        <v>0.9999826127586412</v>
      </c>
      <c r="DQ38">
        <f t="shared" si="44"/>
        <v>0.99999636973078421</v>
      </c>
      <c r="DR38">
        <f t="shared" si="45"/>
        <v>0.99999612746365707</v>
      </c>
      <c r="DS38">
        <f t="shared" si="46"/>
        <v>-0.25404767143550733</v>
      </c>
      <c r="DT38">
        <f t="shared" si="47"/>
        <v>-0.9671916979783256</v>
      </c>
      <c r="DU38" s="1">
        <f t="shared" si="48"/>
        <v>-8.6941846501516662E-5</v>
      </c>
      <c r="DV38" s="1">
        <f t="shared" si="49"/>
        <v>-3.0122153498483286E-5</v>
      </c>
      <c r="DW38" s="1">
        <f t="shared" si="50"/>
        <v>-1.3609967031183586E-3</v>
      </c>
      <c r="DX38" s="1">
        <f t="shared" si="51"/>
        <v>1.3609967031183586E-3</v>
      </c>
    </row>
    <row r="39" spans="1:128" x14ac:dyDescent="0.3">
      <c r="A39">
        <v>34</v>
      </c>
      <c r="B39">
        <v>-3.3807400000000001E-3</v>
      </c>
      <c r="C39">
        <v>-1.53861E-2</v>
      </c>
      <c r="D39">
        <v>3.8984099999999998E-4</v>
      </c>
      <c r="E39">
        <v>6.6248899999999996E-3</v>
      </c>
      <c r="F39">
        <v>-7.9395599999999997E-2</v>
      </c>
      <c r="G39">
        <v>-6.7252800000000001E-2</v>
      </c>
      <c r="H39">
        <v>2.4765600000000002E-4</v>
      </c>
      <c r="I39">
        <v>-4.4980699999999998E-4</v>
      </c>
      <c r="J39">
        <v>6.0177500000000003E-4</v>
      </c>
      <c r="K39">
        <v>6.39604E-4</v>
      </c>
      <c r="L39">
        <v>-8.4175199999999997E-4</v>
      </c>
      <c r="M39">
        <v>0.51344900000000004</v>
      </c>
      <c r="N39">
        <v>1.35205E-4</v>
      </c>
      <c r="O39">
        <v>1.3808000000000001E-4</v>
      </c>
      <c r="P39">
        <v>1.2582699999999999E-3</v>
      </c>
      <c r="Q39">
        <v>0.94850500000000004</v>
      </c>
      <c r="R39">
        <v>18.195399999999999</v>
      </c>
      <c r="S39">
        <v>-5.1288100000000003E-2</v>
      </c>
      <c r="T39">
        <v>5.4961099999999999E-2</v>
      </c>
      <c r="U39">
        <v>-8.84601E-2</v>
      </c>
      <c r="V39">
        <v>-0.11700199999999999</v>
      </c>
      <c r="W39">
        <f t="shared" si="6"/>
        <v>1.0034661</v>
      </c>
      <c r="X39">
        <f t="shared" si="7"/>
        <v>18.1069399</v>
      </c>
      <c r="Y39">
        <v>1.03069E-4</v>
      </c>
      <c r="Z39">
        <v>-4.3050899999999998E-4</v>
      </c>
      <c r="AA39">
        <v>9.21265E-4</v>
      </c>
      <c r="AB39">
        <v>7.9571999999999998E-4</v>
      </c>
      <c r="AC39">
        <v>-1.12316E-3</v>
      </c>
      <c r="AD39">
        <v>0.64548799999999995</v>
      </c>
      <c r="AE39">
        <v>1.5220699999999999E-4</v>
      </c>
      <c r="AF39">
        <v>1.45811E-4</v>
      </c>
      <c r="AG39">
        <v>1.42073E-3</v>
      </c>
      <c r="AH39">
        <v>-0.85893600000000003</v>
      </c>
      <c r="AI39">
        <v>-19.361699999999999</v>
      </c>
      <c r="AJ39">
        <v>-0.110016</v>
      </c>
      <c r="AK39">
        <v>-4.4831700000000002E-2</v>
      </c>
      <c r="AL39">
        <v>-6.89332E-2</v>
      </c>
      <c r="AM39">
        <v>-4.90947E-3</v>
      </c>
      <c r="AN39">
        <f t="shared" si="8"/>
        <v>-0.90376770000000006</v>
      </c>
      <c r="AO39">
        <f t="shared" si="9"/>
        <v>-19.430633199999999</v>
      </c>
      <c r="AP39">
        <v>1.5170800000000001E-3</v>
      </c>
      <c r="AQ39">
        <v>1.9291499999999999E-3</v>
      </c>
      <c r="AR39">
        <v>1.94042E-3</v>
      </c>
      <c r="AS39">
        <v>3.67644E-3</v>
      </c>
      <c r="AT39">
        <v>-2.30203E-4</v>
      </c>
      <c r="AU39">
        <v>0.83943699999999999</v>
      </c>
      <c r="AV39">
        <v>1.8999899999999999E-4</v>
      </c>
      <c r="AW39">
        <v>2.34109E-4</v>
      </c>
      <c r="AX39">
        <v>1.75399E-3</v>
      </c>
      <c r="AY39">
        <v>8.1293699999999998</v>
      </c>
      <c r="AZ39">
        <v>16.1081</v>
      </c>
      <c r="BA39">
        <v>-5.1926199999999999E-2</v>
      </c>
      <c r="BB39">
        <v>5.32182E-2</v>
      </c>
      <c r="BC39">
        <v>-9.74999E-2</v>
      </c>
      <c r="BD39">
        <v>-7.3398999999999999E-3</v>
      </c>
      <c r="BE39">
        <f t="shared" si="10"/>
        <v>8.1825881999999996</v>
      </c>
      <c r="BF39">
        <f t="shared" si="11"/>
        <v>16.010600100000001</v>
      </c>
      <c r="BG39">
        <v>2.5225200000000001E-4</v>
      </c>
      <c r="BH39">
        <v>-1.6692399999999999E-4</v>
      </c>
      <c r="BI39">
        <v>2.3347299999999999E-4</v>
      </c>
      <c r="BJ39">
        <v>3.5676099999999998E-4</v>
      </c>
      <c r="BK39">
        <v>-2.7143300000000001E-4</v>
      </c>
      <c r="BL39">
        <v>0.417883</v>
      </c>
      <c r="BM39">
        <v>1.5728899999999999E-4</v>
      </c>
      <c r="BN39">
        <v>1.46491E-4</v>
      </c>
      <c r="BO39">
        <v>1.4819E-3</v>
      </c>
      <c r="BP39">
        <v>-8.2721099999999996</v>
      </c>
      <c r="BQ39">
        <v>-17.297599999999999</v>
      </c>
      <c r="BR39">
        <v>-0.11829199999999999</v>
      </c>
      <c r="BS39">
        <v>-3.9801999999999997E-2</v>
      </c>
      <c r="BT39">
        <v>-6.11313E-2</v>
      </c>
      <c r="BU39">
        <v>-0.12262099999999999</v>
      </c>
      <c r="BV39">
        <f t="shared" si="12"/>
        <v>-8.3119119999999995</v>
      </c>
      <c r="BW39">
        <f t="shared" si="13"/>
        <v>-17.358731299999999</v>
      </c>
      <c r="BX39">
        <v>2.41616E-4</v>
      </c>
      <c r="BY39">
        <v>1.43504E-4</v>
      </c>
      <c r="BZ39">
        <v>1.88374E-4</v>
      </c>
      <c r="CA39">
        <v>3.89412E-4</v>
      </c>
      <c r="CB39" s="1">
        <v>-4.2924099999999996E-6</v>
      </c>
      <c r="CC39">
        <v>0.66611399999999998</v>
      </c>
      <c r="CD39" s="1">
        <v>9.6655600000000003E-5</v>
      </c>
      <c r="CE39">
        <v>1.03018E-4</v>
      </c>
      <c r="CF39">
        <v>9.0323699999999999E-4</v>
      </c>
      <c r="CG39">
        <v>25.134</v>
      </c>
      <c r="CH39">
        <v>25.134</v>
      </c>
      <c r="CI39">
        <v>-0.35899999999999999</v>
      </c>
      <c r="CJ39">
        <v>-356.44099999999997</v>
      </c>
      <c r="CK39">
        <v>-3.8180199999999999E-4</v>
      </c>
      <c r="CL39">
        <f t="shared" si="0"/>
        <v>37.600566530020274</v>
      </c>
      <c r="CM39">
        <f t="shared" si="14"/>
        <v>37.585993867472844</v>
      </c>
      <c r="CN39">
        <f t="shared" si="15"/>
        <v>-3.8756497287866155E-4</v>
      </c>
      <c r="CO39">
        <f t="shared" si="16"/>
        <v>0.99871173374732169</v>
      </c>
      <c r="CP39">
        <f t="shared" si="17"/>
        <v>5.0765006702088167E-2</v>
      </c>
      <c r="CQ39">
        <f t="shared" si="18"/>
        <v>-5.0743205214284152E-2</v>
      </c>
      <c r="CR39">
        <f t="shared" si="19"/>
        <v>-355.98180908862906</v>
      </c>
      <c r="CS39">
        <f t="shared" si="20"/>
        <v>0.86538047723458911</v>
      </c>
      <c r="CT39" s="1">
        <f t="shared" si="21"/>
        <v>1.8486681378083024E-4</v>
      </c>
      <c r="CU39" s="1">
        <f t="shared" si="22"/>
        <v>-3.8701781378083018E-4</v>
      </c>
      <c r="CV39" s="1">
        <f t="shared" si="23"/>
        <v>1.2680438524071878E-3</v>
      </c>
      <c r="CW39" s="1">
        <f t="shared" si="24"/>
        <v>-6.8115507497474811E-5</v>
      </c>
      <c r="CX39" s="1">
        <f t="shared" si="25"/>
        <v>-1.3403549250252513E-4</v>
      </c>
      <c r="CY39" s="1">
        <f t="shared" si="26"/>
        <v>-1.3894753666207741E-3</v>
      </c>
      <c r="CZ39" s="1">
        <f t="shared" si="27"/>
        <v>1.3894753666207741E-3</v>
      </c>
      <c r="DA39">
        <f t="shared" si="28"/>
        <v>1.43559715022948E-2</v>
      </c>
      <c r="DB39">
        <f t="shared" si="29"/>
        <v>1.6824741466666669E-3</v>
      </c>
      <c r="DC39">
        <f t="shared" si="30"/>
        <v>-9.2206150000000004</v>
      </c>
      <c r="DD39">
        <f t="shared" si="31"/>
        <v>-35.492999999999995</v>
      </c>
      <c r="DE39">
        <f t="shared" si="32"/>
        <v>36.67114383242258</v>
      </c>
      <c r="DF39">
        <f t="shared" si="33"/>
        <v>-8.9883059999999997</v>
      </c>
      <c r="DG39">
        <f t="shared" si="34"/>
        <v>-35.469799999999999</v>
      </c>
      <c r="DH39">
        <f t="shared" si="35"/>
        <v>36.590932712758715</v>
      </c>
      <c r="DI39">
        <f t="shared" si="36"/>
        <v>0.99998208720956949</v>
      </c>
      <c r="DJ39">
        <f t="shared" si="37"/>
        <v>-9.3153781000000002</v>
      </c>
      <c r="DK39">
        <f t="shared" si="38"/>
        <v>-35.465671200000003</v>
      </c>
      <c r="DL39">
        <f t="shared" si="39"/>
        <v>36.66865286334459</v>
      </c>
      <c r="DM39">
        <f t="shared" si="40"/>
        <v>-9.0863558999999992</v>
      </c>
      <c r="DN39">
        <f t="shared" si="41"/>
        <v>-35.4412333</v>
      </c>
      <c r="DO39">
        <f t="shared" si="42"/>
        <v>36.587468911725686</v>
      </c>
      <c r="DP39">
        <f t="shared" si="43"/>
        <v>0.99998268593914996</v>
      </c>
      <c r="DQ39">
        <f t="shared" si="44"/>
        <v>0.99999638549949788</v>
      </c>
      <c r="DR39">
        <f t="shared" si="45"/>
        <v>0.99999610917322179</v>
      </c>
      <c r="DS39">
        <f t="shared" si="46"/>
        <v>-0.25404200516218073</v>
      </c>
      <c r="DT39">
        <f t="shared" si="47"/>
        <v>-0.96719318629381301</v>
      </c>
      <c r="DU39" s="1">
        <f t="shared" si="48"/>
        <v>-1.0907309492914192E-4</v>
      </c>
      <c r="DV39" s="1">
        <f t="shared" si="49"/>
        <v>-9.3077905070858025E-5</v>
      </c>
      <c r="DW39" s="1">
        <f t="shared" si="50"/>
        <v>-1.3909462220986104E-3</v>
      </c>
      <c r="DX39" s="1">
        <f t="shared" si="51"/>
        <v>1.3909462220986104E-3</v>
      </c>
    </row>
    <row r="40" spans="1:128" x14ac:dyDescent="0.3">
      <c r="A40">
        <v>35</v>
      </c>
      <c r="B40">
        <v>-3.3807400000000001E-3</v>
      </c>
      <c r="C40">
        <v>-1.53861E-2</v>
      </c>
      <c r="D40">
        <v>3.8984099999999998E-4</v>
      </c>
      <c r="E40">
        <v>5.0834599999999997E-3</v>
      </c>
      <c r="F40">
        <v>-8.2717399999999996E-2</v>
      </c>
      <c r="G40">
        <v>-5.43591E-2</v>
      </c>
      <c r="H40">
        <v>2.01793E-4</v>
      </c>
      <c r="I40">
        <v>-4.4712000000000002E-4</v>
      </c>
      <c r="J40">
        <v>5.9990100000000001E-4</v>
      </c>
      <c r="K40">
        <v>6.05257E-4</v>
      </c>
      <c r="L40">
        <v>-8.5058400000000004E-4</v>
      </c>
      <c r="M40">
        <v>0.516343</v>
      </c>
      <c r="N40">
        <v>1.37968E-4</v>
      </c>
      <c r="O40">
        <v>1.40884E-4</v>
      </c>
      <c r="P40">
        <v>1.28392E-3</v>
      </c>
      <c r="Q40">
        <v>0.94850500000000004</v>
      </c>
      <c r="R40">
        <v>18.195399999999999</v>
      </c>
      <c r="S40">
        <v>-5.1288100000000003E-2</v>
      </c>
      <c r="T40">
        <v>5.3560400000000001E-2</v>
      </c>
      <c r="U40">
        <v>-9.2000799999999994E-2</v>
      </c>
      <c r="V40">
        <v>-0.101121</v>
      </c>
      <c r="W40">
        <f t="shared" si="6"/>
        <v>1.0020654</v>
      </c>
      <c r="X40">
        <f t="shared" si="7"/>
        <v>18.103399199999998</v>
      </c>
      <c r="Y40" s="1">
        <v>-4.2767099999999999E-6</v>
      </c>
      <c r="Z40">
        <v>-6.3294000000000002E-4</v>
      </c>
      <c r="AA40">
        <v>9.3248099999999998E-4</v>
      </c>
      <c r="AB40">
        <v>6.6567199999999997E-4</v>
      </c>
      <c r="AC40">
        <v>-1.3028899999999999E-3</v>
      </c>
      <c r="AD40">
        <v>0.62357099999999999</v>
      </c>
      <c r="AE40">
        <v>1.5362000000000001E-4</v>
      </c>
      <c r="AF40">
        <v>1.47243E-4</v>
      </c>
      <c r="AG40">
        <v>1.4345199999999999E-3</v>
      </c>
      <c r="AH40">
        <v>-0.85893600000000003</v>
      </c>
      <c r="AI40">
        <v>-19.361699999999999</v>
      </c>
      <c r="AJ40">
        <v>-0.110016</v>
      </c>
      <c r="AK40">
        <v>-4.64836E-2</v>
      </c>
      <c r="AL40">
        <v>-7.2427699999999998E-2</v>
      </c>
      <c r="AM40">
        <v>6.8623199999999999E-3</v>
      </c>
      <c r="AN40">
        <f t="shared" si="8"/>
        <v>-0.90541959999999999</v>
      </c>
      <c r="AO40">
        <f t="shared" si="9"/>
        <v>-19.434127699999998</v>
      </c>
      <c r="AP40">
        <v>1.00271E-3</v>
      </c>
      <c r="AQ40">
        <v>1.46211E-3</v>
      </c>
      <c r="AR40">
        <v>1.35118E-3</v>
      </c>
      <c r="AS40">
        <v>2.6081099999999999E-3</v>
      </c>
      <c r="AT40">
        <v>-1.4328600000000001E-4</v>
      </c>
      <c r="AU40">
        <v>0.872089</v>
      </c>
      <c r="AV40">
        <v>1.9632800000000001E-4</v>
      </c>
      <c r="AW40">
        <v>2.42243E-4</v>
      </c>
      <c r="AX40">
        <v>1.8128199999999999E-3</v>
      </c>
      <c r="AY40">
        <v>8.1293699999999998</v>
      </c>
      <c r="AZ40">
        <v>16.1081</v>
      </c>
      <c r="BA40">
        <v>-5.1926199999999999E-2</v>
      </c>
      <c r="BB40">
        <v>5.1190899999999998E-2</v>
      </c>
      <c r="BC40">
        <v>-0.100365</v>
      </c>
      <c r="BD40">
        <v>1.39623E-2</v>
      </c>
      <c r="BE40">
        <f t="shared" si="10"/>
        <v>8.1805608999999997</v>
      </c>
      <c r="BF40">
        <f t="shared" si="11"/>
        <v>16.007735</v>
      </c>
      <c r="BG40">
        <v>1.7881200000000001E-4</v>
      </c>
      <c r="BH40">
        <v>-1.9619799999999999E-4</v>
      </c>
      <c r="BI40">
        <v>2.18903E-4</v>
      </c>
      <c r="BJ40">
        <v>2.7990099999999999E-4</v>
      </c>
      <c r="BK40">
        <v>-2.9728699999999997E-4</v>
      </c>
      <c r="BL40">
        <v>0.42901899999999998</v>
      </c>
      <c r="BM40">
        <v>1.5714E-4</v>
      </c>
      <c r="BN40">
        <v>1.4662400000000001E-4</v>
      </c>
      <c r="BO40">
        <v>1.4836199999999999E-3</v>
      </c>
      <c r="BP40">
        <v>-8.2721099999999996</v>
      </c>
      <c r="BQ40">
        <v>-17.297599999999999</v>
      </c>
      <c r="BR40">
        <v>-0.11829199999999999</v>
      </c>
      <c r="BS40">
        <v>-4.08542E-2</v>
      </c>
      <c r="BT40">
        <v>-6.5006999999999995E-2</v>
      </c>
      <c r="BU40">
        <v>-0.11623699999999999</v>
      </c>
      <c r="BV40">
        <f t="shared" si="12"/>
        <v>-8.3129641999999997</v>
      </c>
      <c r="BW40">
        <f t="shared" si="13"/>
        <v>-17.362607000000001</v>
      </c>
      <c r="BX40">
        <v>2.10003E-4</v>
      </c>
      <c r="BY40" s="1">
        <v>1.00856E-5</v>
      </c>
      <c r="BZ40">
        <v>1.8023900000000001E-4</v>
      </c>
      <c r="CA40">
        <v>3.1650899999999997E-4</v>
      </c>
      <c r="CB40" s="1">
        <v>-9.6420899999999997E-5</v>
      </c>
      <c r="CC40">
        <v>0.53252100000000002</v>
      </c>
      <c r="CD40">
        <v>1.0186799999999999E-4</v>
      </c>
      <c r="CE40">
        <v>1.0865399999999999E-4</v>
      </c>
      <c r="CF40">
        <v>9.5292300000000005E-4</v>
      </c>
      <c r="CG40">
        <v>25.507000000000001</v>
      </c>
      <c r="CH40">
        <v>25.507000000000001</v>
      </c>
      <c r="CI40">
        <v>-0.36799999999999999</v>
      </c>
      <c r="CJ40">
        <v>-365.49</v>
      </c>
      <c r="CK40">
        <v>-3.81927E-4</v>
      </c>
      <c r="CL40">
        <f t="shared" si="0"/>
        <v>37.600566530020274</v>
      </c>
      <c r="CM40">
        <f t="shared" si="14"/>
        <v>37.585960474536876</v>
      </c>
      <c r="CN40">
        <f t="shared" si="15"/>
        <v>-3.8845306949661325E-4</v>
      </c>
      <c r="CO40">
        <f t="shared" si="16"/>
        <v>0.9987113918621372</v>
      </c>
      <c r="CP40">
        <f t="shared" si="17"/>
        <v>5.0771743811381498E-2</v>
      </c>
      <c r="CQ40">
        <f t="shared" si="18"/>
        <v>-5.0749933643234997E-2</v>
      </c>
      <c r="CR40">
        <f t="shared" si="19"/>
        <v>-365.01902661169254</v>
      </c>
      <c r="CS40">
        <f t="shared" si="20"/>
        <v>0.88734966614624611</v>
      </c>
      <c r="CT40" s="1">
        <f t="shared" si="21"/>
        <v>1.3931027968140487E-4</v>
      </c>
      <c r="CU40" s="1">
        <f t="shared" si="22"/>
        <v>-3.8463727968140494E-4</v>
      </c>
      <c r="CV40" s="1">
        <f t="shared" si="23"/>
        <v>1.2594013958269045E-3</v>
      </c>
      <c r="CW40" s="1">
        <f t="shared" si="24"/>
        <v>-7.030698995206039E-5</v>
      </c>
      <c r="CX40" s="1">
        <f t="shared" si="25"/>
        <v>-1.7502001004793968E-4</v>
      </c>
      <c r="CY40" s="1">
        <f t="shared" si="26"/>
        <v>-1.3600176852509678E-3</v>
      </c>
      <c r="CZ40" s="1">
        <f t="shared" si="27"/>
        <v>1.3600176852509678E-3</v>
      </c>
      <c r="DA40">
        <f t="shared" si="28"/>
        <v>1.4360671573111054E-2</v>
      </c>
      <c r="DB40">
        <f t="shared" si="29"/>
        <v>1.6830249800000002E-3</v>
      </c>
      <c r="DC40">
        <f t="shared" si="30"/>
        <v>-9.2206150000000004</v>
      </c>
      <c r="DD40">
        <f t="shared" si="31"/>
        <v>-35.492999999999995</v>
      </c>
      <c r="DE40">
        <f t="shared" si="32"/>
        <v>36.67114383242258</v>
      </c>
      <c r="DF40">
        <f t="shared" si="33"/>
        <v>-8.9883059999999997</v>
      </c>
      <c r="DG40">
        <f t="shared" si="34"/>
        <v>-35.469799999999999</v>
      </c>
      <c r="DH40">
        <f t="shared" si="35"/>
        <v>36.590932712758715</v>
      </c>
      <c r="DI40">
        <f t="shared" si="36"/>
        <v>0.99998208720956949</v>
      </c>
      <c r="DJ40">
        <f t="shared" si="37"/>
        <v>-9.315029599999999</v>
      </c>
      <c r="DK40">
        <f t="shared" si="38"/>
        <v>-35.466006199999995</v>
      </c>
      <c r="DL40">
        <f t="shared" si="39"/>
        <v>36.668888341853432</v>
      </c>
      <c r="DM40">
        <f t="shared" si="40"/>
        <v>-9.0859804999999998</v>
      </c>
      <c r="DN40">
        <f t="shared" si="41"/>
        <v>-35.441862700000001</v>
      </c>
      <c r="DO40">
        <f t="shared" si="42"/>
        <v>36.587985368041672</v>
      </c>
      <c r="DP40">
        <f t="shared" si="43"/>
        <v>0.99998267005991448</v>
      </c>
      <c r="DQ40">
        <f t="shared" si="44"/>
        <v>0.99999641638811509</v>
      </c>
      <c r="DR40">
        <f t="shared" si="45"/>
        <v>0.99999614871439424</v>
      </c>
      <c r="DS40">
        <f t="shared" si="46"/>
        <v>-0.25403086979781536</v>
      </c>
      <c r="DT40">
        <f t="shared" si="47"/>
        <v>-0.96719611102907421</v>
      </c>
      <c r="DU40" s="1">
        <f t="shared" si="48"/>
        <v>-1.1045599703135729E-4</v>
      </c>
      <c r="DV40" s="1">
        <f t="shared" si="49"/>
        <v>-1.348710029686427E-4</v>
      </c>
      <c r="DW40" s="1">
        <f t="shared" si="50"/>
        <v>-1.3638243392233773E-3</v>
      </c>
      <c r="DX40" s="1">
        <f t="shared" si="51"/>
        <v>1.3638243392233773E-3</v>
      </c>
    </row>
    <row r="41" spans="1:128" x14ac:dyDescent="0.3">
      <c r="A41">
        <v>36</v>
      </c>
      <c r="B41">
        <v>-3.3807400000000001E-3</v>
      </c>
      <c r="C41">
        <v>-1.53861E-2</v>
      </c>
      <c r="D41">
        <v>3.8984099999999998E-4</v>
      </c>
      <c r="E41">
        <v>6.9205600000000001E-3</v>
      </c>
      <c r="F41">
        <v>-8.4215700000000004E-2</v>
      </c>
      <c r="G41">
        <v>-7.3802499999999993E-2</v>
      </c>
      <c r="H41">
        <v>2.9638899999999998E-4</v>
      </c>
      <c r="I41">
        <v>-4.1864400000000003E-4</v>
      </c>
      <c r="J41">
        <v>7.15342E-4</v>
      </c>
      <c r="K41">
        <v>7.7570700000000005E-4</v>
      </c>
      <c r="L41">
        <v>-8.9796400000000001E-4</v>
      </c>
      <c r="M41">
        <v>0.54840999999999995</v>
      </c>
      <c r="N41">
        <v>1.3543100000000001E-4</v>
      </c>
      <c r="O41">
        <v>1.3841999999999999E-4</v>
      </c>
      <c r="P41">
        <v>1.2608299999999999E-3</v>
      </c>
      <c r="Q41">
        <v>0.94850500000000004</v>
      </c>
      <c r="R41">
        <v>18.195399999999999</v>
      </c>
      <c r="S41">
        <v>-5.1288100000000003E-2</v>
      </c>
      <c r="T41">
        <v>5.7619099999999999E-2</v>
      </c>
      <c r="U41">
        <v>-9.2735300000000007E-2</v>
      </c>
      <c r="V41">
        <v>-0.13100500000000001</v>
      </c>
      <c r="W41">
        <f t="shared" si="6"/>
        <v>1.0061241000000001</v>
      </c>
      <c r="X41">
        <f t="shared" si="7"/>
        <v>18.102664699999998</v>
      </c>
      <c r="Y41" s="1">
        <v>-6.1100900000000003E-5</v>
      </c>
      <c r="Z41">
        <v>-5.3406799999999996E-4</v>
      </c>
      <c r="AA41">
        <v>1.07132E-3</v>
      </c>
      <c r="AB41">
        <v>7.9982000000000002E-4</v>
      </c>
      <c r="AC41">
        <v>-1.39499E-3</v>
      </c>
      <c r="AD41">
        <v>0.67724300000000004</v>
      </c>
      <c r="AE41">
        <v>1.54764E-4</v>
      </c>
      <c r="AF41">
        <v>1.48558E-4</v>
      </c>
      <c r="AG41">
        <v>1.4465400000000001E-3</v>
      </c>
      <c r="AH41">
        <v>-0.85893600000000003</v>
      </c>
      <c r="AI41">
        <v>-19.361699999999999</v>
      </c>
      <c r="AJ41">
        <v>-0.110016</v>
      </c>
      <c r="AK41">
        <v>-4.6762100000000001E-2</v>
      </c>
      <c r="AL41">
        <v>-7.4462899999999999E-2</v>
      </c>
      <c r="AM41">
        <v>-5.7043800000000002E-3</v>
      </c>
      <c r="AN41">
        <f t="shared" si="8"/>
        <v>-0.90569810000000006</v>
      </c>
      <c r="AO41">
        <f t="shared" si="9"/>
        <v>-19.436162899999999</v>
      </c>
      <c r="AP41">
        <v>1.7272100000000001E-3</v>
      </c>
      <c r="AQ41">
        <v>1.4963699999999999E-3</v>
      </c>
      <c r="AR41">
        <v>1.5450500000000001E-3</v>
      </c>
      <c r="AS41">
        <v>3.1641099999999999E-3</v>
      </c>
      <c r="AT41" s="1">
        <v>5.9473099999999998E-5</v>
      </c>
      <c r="AU41">
        <v>0.75067499999999998</v>
      </c>
      <c r="AV41">
        <v>1.8454699999999999E-4</v>
      </c>
      <c r="AW41">
        <v>2.27848E-4</v>
      </c>
      <c r="AX41">
        <v>1.7044300000000001E-3</v>
      </c>
      <c r="AY41">
        <v>8.1293699999999998</v>
      </c>
      <c r="AZ41">
        <v>16.1081</v>
      </c>
      <c r="BA41">
        <v>-5.1926199999999999E-2</v>
      </c>
      <c r="BB41">
        <v>5.5706800000000001E-2</v>
      </c>
      <c r="BC41">
        <v>-0.10054200000000001</v>
      </c>
      <c r="BD41">
        <v>-1.5136699999999999E-2</v>
      </c>
      <c r="BE41">
        <f t="shared" si="10"/>
        <v>8.1850767999999992</v>
      </c>
      <c r="BF41">
        <f t="shared" si="11"/>
        <v>16.007558</v>
      </c>
      <c r="BG41">
        <v>3.0035800000000003E-4</v>
      </c>
      <c r="BH41">
        <v>-2.5683200000000002E-4</v>
      </c>
      <c r="BI41">
        <v>3.37709E-4</v>
      </c>
      <c r="BJ41">
        <v>4.5977799999999999E-4</v>
      </c>
      <c r="BK41">
        <v>-4.16253E-4</v>
      </c>
      <c r="BL41">
        <v>0.43949199999999999</v>
      </c>
      <c r="BM41">
        <v>1.5751400000000001E-4</v>
      </c>
      <c r="BN41">
        <v>1.46957E-4</v>
      </c>
      <c r="BO41">
        <v>1.48705E-3</v>
      </c>
      <c r="BP41">
        <v>-8.2721099999999996</v>
      </c>
      <c r="BQ41">
        <v>-17.297599999999999</v>
      </c>
      <c r="BR41">
        <v>-0.11829199999999999</v>
      </c>
      <c r="BS41">
        <v>-4.1617800000000003E-2</v>
      </c>
      <c r="BT41">
        <v>-6.7656400000000005E-2</v>
      </c>
      <c r="BU41">
        <v>-0.13045399999999999</v>
      </c>
      <c r="BV41">
        <f t="shared" si="12"/>
        <v>-8.3137277999999988</v>
      </c>
      <c r="BW41">
        <f t="shared" si="13"/>
        <v>-17.3652564</v>
      </c>
      <c r="BX41">
        <v>2.8528800000000002E-4</v>
      </c>
      <c r="BY41">
        <v>1.2845599999999999E-4</v>
      </c>
      <c r="BZ41">
        <v>2.6116099999999999E-4</v>
      </c>
      <c r="CA41">
        <v>4.80743E-4</v>
      </c>
      <c r="CB41" s="1">
        <v>-6.6999E-5</v>
      </c>
      <c r="CC41">
        <v>0.64347200000000004</v>
      </c>
      <c r="CD41" s="1">
        <v>9.5728200000000003E-5</v>
      </c>
      <c r="CE41">
        <v>1.02068E-4</v>
      </c>
      <c r="CF41">
        <v>8.94844E-4</v>
      </c>
      <c r="CG41">
        <v>25.946999999999999</v>
      </c>
      <c r="CH41">
        <v>25.946999999999999</v>
      </c>
      <c r="CI41">
        <v>-0.38090000000000002</v>
      </c>
      <c r="CJ41">
        <v>-378.416</v>
      </c>
      <c r="CK41">
        <v>-3.4150700000000001E-4</v>
      </c>
      <c r="CL41">
        <f t="shared" si="0"/>
        <v>37.600566530020274</v>
      </c>
      <c r="CM41">
        <f t="shared" si="14"/>
        <v>37.58747985309649</v>
      </c>
      <c r="CN41">
        <f t="shared" si="15"/>
        <v>-3.4804467409648397E-4</v>
      </c>
      <c r="CO41">
        <f t="shared" si="16"/>
        <v>0.99870562609446978</v>
      </c>
      <c r="CP41">
        <f t="shared" si="17"/>
        <v>5.0885228424767837E-2</v>
      </c>
      <c r="CQ41">
        <f t="shared" si="18"/>
        <v>-5.0863271692382493E-2</v>
      </c>
      <c r="CR41">
        <f t="shared" si="19"/>
        <v>-377.92618820416487</v>
      </c>
      <c r="CS41">
        <f t="shared" si="20"/>
        <v>0.91872656623907289</v>
      </c>
      <c r="CT41" s="1">
        <f t="shared" si="21"/>
        <v>2.218640795003955E-4</v>
      </c>
      <c r="CU41" s="1">
        <f t="shared" si="22"/>
        <v>-3.4411907950039557E-4</v>
      </c>
      <c r="CV41" s="1">
        <f t="shared" si="23"/>
        <v>1.4959251193400309E-3</v>
      </c>
      <c r="CW41" s="1">
        <f t="shared" si="24"/>
        <v>2.6174659720531849E-5</v>
      </c>
      <c r="CX41" s="1">
        <f t="shared" si="25"/>
        <v>-1.4842965972053195E-4</v>
      </c>
      <c r="CY41" s="1">
        <f t="shared" si="26"/>
        <v>-1.5898560408343654E-3</v>
      </c>
      <c r="CZ41" s="1">
        <f t="shared" si="27"/>
        <v>1.5898560408343654E-3</v>
      </c>
      <c r="DA41">
        <f t="shared" si="28"/>
        <v>1.2840856673967635E-2</v>
      </c>
      <c r="DB41">
        <f t="shared" si="29"/>
        <v>1.5049075133333337E-3</v>
      </c>
      <c r="DC41">
        <f t="shared" si="30"/>
        <v>-9.2206150000000004</v>
      </c>
      <c r="DD41">
        <f t="shared" si="31"/>
        <v>-35.492999999999995</v>
      </c>
      <c r="DE41">
        <f t="shared" si="32"/>
        <v>36.67114383242258</v>
      </c>
      <c r="DF41">
        <f t="shared" si="33"/>
        <v>-8.9883059999999997</v>
      </c>
      <c r="DG41">
        <f t="shared" si="34"/>
        <v>-35.469799999999999</v>
      </c>
      <c r="DH41">
        <f t="shared" si="35"/>
        <v>36.590932712758715</v>
      </c>
      <c r="DI41">
        <f t="shared" si="36"/>
        <v>0.99998208720956949</v>
      </c>
      <c r="DJ41">
        <f t="shared" si="37"/>
        <v>-9.3198518999999997</v>
      </c>
      <c r="DK41">
        <f t="shared" si="38"/>
        <v>-35.467921099999998</v>
      </c>
      <c r="DL41">
        <f t="shared" si="39"/>
        <v>36.671965676709483</v>
      </c>
      <c r="DM41">
        <f t="shared" si="40"/>
        <v>-9.0907748999999995</v>
      </c>
      <c r="DN41">
        <f t="shared" si="41"/>
        <v>-35.443720900000002</v>
      </c>
      <c r="DO41">
        <f t="shared" si="42"/>
        <v>36.590976203424347</v>
      </c>
      <c r="DP41">
        <f t="shared" si="43"/>
        <v>0.99998267236446114</v>
      </c>
      <c r="DQ41">
        <f t="shared" si="44"/>
        <v>0.99999610491697322</v>
      </c>
      <c r="DR41">
        <f t="shared" si="45"/>
        <v>0.99999582492711736</v>
      </c>
      <c r="DS41">
        <f t="shared" si="46"/>
        <v>-0.25414105101868256</v>
      </c>
      <c r="DT41">
        <f t="shared" si="47"/>
        <v>-0.96716716558572213</v>
      </c>
      <c r="DU41" s="1">
        <f t="shared" si="48"/>
        <v>-2.0804018403669999E-5</v>
      </c>
      <c r="DV41" s="1">
        <f t="shared" si="49"/>
        <v>-1.0145098159633004E-4</v>
      </c>
      <c r="DW41" s="1">
        <f t="shared" si="50"/>
        <v>-1.5973806579124474E-3</v>
      </c>
      <c r="DX41" s="1">
        <f t="shared" si="51"/>
        <v>1.5973806579124474E-3</v>
      </c>
    </row>
    <row r="42" spans="1:128" x14ac:dyDescent="0.3">
      <c r="A42">
        <v>37</v>
      </c>
      <c r="B42">
        <v>-3.3807400000000001E-3</v>
      </c>
      <c r="C42">
        <v>-1.53861E-2</v>
      </c>
      <c r="D42">
        <v>3.8984099999999998E-4</v>
      </c>
      <c r="E42">
        <v>8.9551500000000003E-3</v>
      </c>
      <c r="F42">
        <v>-8.8968400000000003E-2</v>
      </c>
      <c r="G42">
        <v>-8.5155900000000007E-2</v>
      </c>
      <c r="H42">
        <v>3.3110300000000002E-4</v>
      </c>
      <c r="I42">
        <v>-4.6634900000000002E-4</v>
      </c>
      <c r="J42">
        <v>7.1576599999999995E-4</v>
      </c>
      <c r="K42">
        <v>7.9357600000000005E-4</v>
      </c>
      <c r="L42">
        <v>-9.2882000000000001E-4</v>
      </c>
      <c r="M42">
        <v>0.52985899999999997</v>
      </c>
      <c r="N42">
        <v>1.3620700000000001E-4</v>
      </c>
      <c r="O42">
        <v>1.39281E-4</v>
      </c>
      <c r="P42">
        <v>1.26837E-3</v>
      </c>
      <c r="Q42">
        <v>0.94850500000000004</v>
      </c>
      <c r="R42">
        <v>18.195399999999999</v>
      </c>
      <c r="S42">
        <v>-5.1288100000000003E-2</v>
      </c>
      <c r="T42">
        <v>5.9395700000000003E-2</v>
      </c>
      <c r="U42">
        <v>-9.8042199999999996E-2</v>
      </c>
      <c r="V42">
        <v>-0.13616300000000001</v>
      </c>
      <c r="W42">
        <f t="shared" si="6"/>
        <v>1.0079007</v>
      </c>
      <c r="X42">
        <f t="shared" si="7"/>
        <v>18.097357800000001</v>
      </c>
      <c r="Y42" s="1">
        <v>4.0843300000000002E-5</v>
      </c>
      <c r="Z42">
        <v>-5.5904800000000003E-4</v>
      </c>
      <c r="AA42">
        <v>1.02991E-3</v>
      </c>
      <c r="AB42">
        <v>8.1388599999999999E-4</v>
      </c>
      <c r="AC42">
        <v>-1.33209E-3</v>
      </c>
      <c r="AD42">
        <v>0.64419899999999997</v>
      </c>
      <c r="AE42">
        <v>1.54129E-4</v>
      </c>
      <c r="AF42">
        <v>1.4788299999999999E-4</v>
      </c>
      <c r="AG42">
        <v>1.4402499999999999E-3</v>
      </c>
      <c r="AH42">
        <v>-0.85893600000000003</v>
      </c>
      <c r="AI42">
        <v>-19.361699999999999</v>
      </c>
      <c r="AJ42">
        <v>-0.110016</v>
      </c>
      <c r="AK42">
        <v>-4.5156500000000002E-2</v>
      </c>
      <c r="AL42">
        <v>-7.7634300000000003E-2</v>
      </c>
      <c r="AM42">
        <v>-1.8972300000000001E-2</v>
      </c>
      <c r="AN42">
        <f t="shared" si="8"/>
        <v>-0.90409250000000008</v>
      </c>
      <c r="AO42">
        <f t="shared" si="9"/>
        <v>-19.439334299999999</v>
      </c>
      <c r="AP42">
        <v>1.89017E-3</v>
      </c>
      <c r="AQ42">
        <v>1.76001E-3</v>
      </c>
      <c r="AR42">
        <v>1.8490500000000001E-3</v>
      </c>
      <c r="AS42">
        <v>3.67725E-3</v>
      </c>
      <c r="AT42" s="1">
        <v>-2.70608E-5</v>
      </c>
      <c r="AU42">
        <v>0.76930799999999999</v>
      </c>
      <c r="AV42">
        <v>1.9364299999999999E-4</v>
      </c>
      <c r="AW42">
        <v>2.3943799999999999E-4</v>
      </c>
      <c r="AX42">
        <v>1.7889900000000001E-3</v>
      </c>
      <c r="AY42">
        <v>8.1293699999999998</v>
      </c>
      <c r="AZ42">
        <v>16.1081</v>
      </c>
      <c r="BA42">
        <v>-5.1926199999999999E-2</v>
      </c>
      <c r="BB42">
        <v>5.7831100000000003E-2</v>
      </c>
      <c r="BC42">
        <v>-0.105869</v>
      </c>
      <c r="BD42">
        <v>-1.82883E-2</v>
      </c>
      <c r="BE42">
        <f t="shared" si="10"/>
        <v>8.1872010999999993</v>
      </c>
      <c r="BF42">
        <f t="shared" si="11"/>
        <v>16.002231000000002</v>
      </c>
      <c r="BG42">
        <v>3.1592600000000001E-4</v>
      </c>
      <c r="BH42">
        <v>-1.3532799999999999E-4</v>
      </c>
      <c r="BI42">
        <v>3.00129E-4</v>
      </c>
      <c r="BJ42">
        <v>4.6616499999999999E-4</v>
      </c>
      <c r="BK42">
        <v>-2.8556700000000003E-4</v>
      </c>
      <c r="BL42">
        <v>0.46174199999999999</v>
      </c>
      <c r="BM42">
        <v>1.5546000000000001E-4</v>
      </c>
      <c r="BN42">
        <v>1.4481499999999999E-4</v>
      </c>
      <c r="BO42">
        <v>1.46521E-3</v>
      </c>
      <c r="BP42">
        <v>-8.2721099999999996</v>
      </c>
      <c r="BQ42">
        <v>-17.297599999999999</v>
      </c>
      <c r="BR42">
        <v>-0.11829199999999999</v>
      </c>
      <c r="BS42">
        <v>-4.0105399999999999E-2</v>
      </c>
      <c r="BT42">
        <v>-7.1273100000000006E-2</v>
      </c>
      <c r="BU42">
        <v>-0.14455999999999999</v>
      </c>
      <c r="BV42">
        <f t="shared" si="12"/>
        <v>-8.3122153999999995</v>
      </c>
      <c r="BW42">
        <f t="shared" si="13"/>
        <v>-17.368873099999998</v>
      </c>
      <c r="BX42">
        <v>2.9407800000000003E-4</v>
      </c>
      <c r="BY42">
        <v>1.6321099999999999E-4</v>
      </c>
      <c r="BZ42">
        <v>2.8568700000000002E-4</v>
      </c>
      <c r="CA42">
        <v>5.2322899999999995E-4</v>
      </c>
      <c r="CB42" s="1">
        <v>-6.5940399999999996E-5</v>
      </c>
      <c r="CC42">
        <v>0.67719200000000002</v>
      </c>
      <c r="CD42" s="1">
        <v>9.5050799999999995E-5</v>
      </c>
      <c r="CE42">
        <v>1.0128099999999999E-4</v>
      </c>
      <c r="CF42">
        <v>8.8749300000000005E-4</v>
      </c>
      <c r="CG42">
        <v>26.440999999999999</v>
      </c>
      <c r="CH42">
        <v>26.440999999999999</v>
      </c>
      <c r="CI42">
        <v>-0.39319999999999999</v>
      </c>
      <c r="CJ42">
        <v>-390.69600000000003</v>
      </c>
      <c r="CK42">
        <v>-3.9757399999999999E-4</v>
      </c>
      <c r="CL42">
        <f t="shared" si="0"/>
        <v>37.600566530020274</v>
      </c>
      <c r="CM42">
        <f t="shared" si="14"/>
        <v>37.585355815889898</v>
      </c>
      <c r="CN42">
        <f t="shared" si="15"/>
        <v>-4.0453417419207403E-4</v>
      </c>
      <c r="CO42">
        <f t="shared" si="16"/>
        <v>0.99870524796603555</v>
      </c>
      <c r="CP42">
        <f t="shared" si="17"/>
        <v>5.0892662096013952E-2</v>
      </c>
      <c r="CQ42">
        <f t="shared" si="18"/>
        <v>-5.0870695740272059E-2</v>
      </c>
      <c r="CR42">
        <f t="shared" si="19"/>
        <v>-390.19014555933825</v>
      </c>
      <c r="CS42">
        <f t="shared" si="20"/>
        <v>0.94853985724957579</v>
      </c>
      <c r="CT42" s="1">
        <f t="shared" si="21"/>
        <v>2.5631059058707603E-4</v>
      </c>
      <c r="CU42" s="1">
        <f t="shared" si="22"/>
        <v>-3.9155659058707598E-4</v>
      </c>
      <c r="CV42" s="1">
        <f t="shared" si="23"/>
        <v>1.5051517115844029E-3</v>
      </c>
      <c r="CW42" s="1">
        <f t="shared" si="24"/>
        <v>-1.4709426805033872E-5</v>
      </c>
      <c r="CX42" s="1">
        <f t="shared" si="25"/>
        <v>-1.2053657319496605E-4</v>
      </c>
      <c r="CY42" s="1">
        <f t="shared" si="26"/>
        <v>-1.6352413199326155E-3</v>
      </c>
      <c r="CZ42" s="1">
        <f t="shared" si="27"/>
        <v>1.6352413199326155E-3</v>
      </c>
      <c r="DA42">
        <f t="shared" si="28"/>
        <v>1.4949007637606281E-2</v>
      </c>
      <c r="DB42">
        <f t="shared" si="29"/>
        <v>1.7519760933333336E-3</v>
      </c>
      <c r="DC42">
        <f t="shared" si="30"/>
        <v>-9.2206150000000004</v>
      </c>
      <c r="DD42">
        <f t="shared" si="31"/>
        <v>-35.492999999999995</v>
      </c>
      <c r="DE42">
        <f t="shared" si="32"/>
        <v>36.67114383242258</v>
      </c>
      <c r="DF42">
        <f t="shared" si="33"/>
        <v>-8.9883059999999997</v>
      </c>
      <c r="DG42">
        <f t="shared" si="34"/>
        <v>-35.469799999999999</v>
      </c>
      <c r="DH42">
        <f t="shared" si="35"/>
        <v>36.590932712758715</v>
      </c>
      <c r="DI42">
        <f t="shared" si="36"/>
        <v>0.99998208720956949</v>
      </c>
      <c r="DJ42">
        <f t="shared" si="37"/>
        <v>-9.3201160999999999</v>
      </c>
      <c r="DK42">
        <f t="shared" si="38"/>
        <v>-35.466230899999999</v>
      </c>
      <c r="DL42">
        <f t="shared" si="39"/>
        <v>36.670398121231159</v>
      </c>
      <c r="DM42">
        <f t="shared" si="40"/>
        <v>-9.0912936000000002</v>
      </c>
      <c r="DN42">
        <f t="shared" si="41"/>
        <v>-35.441565300000001</v>
      </c>
      <c r="DO42">
        <f t="shared" si="42"/>
        <v>36.589017071186333</v>
      </c>
      <c r="DP42">
        <f t="shared" si="43"/>
        <v>0.99998272934160537</v>
      </c>
      <c r="DQ42">
        <f t="shared" si="44"/>
        <v>0.99999605259955382</v>
      </c>
      <c r="DR42">
        <f t="shared" si="45"/>
        <v>0.99999574254902168</v>
      </c>
      <c r="DS42">
        <f t="shared" si="46"/>
        <v>-0.25415911954890685</v>
      </c>
      <c r="DT42">
        <f t="shared" si="47"/>
        <v>-0.96716241756497379</v>
      </c>
      <c r="DU42" s="1">
        <f t="shared" si="48"/>
        <v>-6.294671824287341E-5</v>
      </c>
      <c r="DV42" s="1">
        <f t="shared" si="49"/>
        <v>-7.2299281757126643E-5</v>
      </c>
      <c r="DW42" s="1">
        <f t="shared" si="50"/>
        <v>-1.6386354350140587E-3</v>
      </c>
      <c r="DX42" s="1">
        <f t="shared" si="51"/>
        <v>1.6386354350140587E-3</v>
      </c>
    </row>
    <row r="43" spans="1:128" x14ac:dyDescent="0.3">
      <c r="A43">
        <v>38</v>
      </c>
      <c r="B43">
        <v>-3.3807400000000001E-3</v>
      </c>
      <c r="C43">
        <v>-1.53861E-2</v>
      </c>
      <c r="D43">
        <v>3.8984099999999998E-4</v>
      </c>
      <c r="E43">
        <v>1.29441E-2</v>
      </c>
      <c r="F43">
        <v>-8.6921399999999996E-2</v>
      </c>
      <c r="G43">
        <v>-0.11572200000000001</v>
      </c>
      <c r="H43">
        <v>3.2950699999999999E-4</v>
      </c>
      <c r="I43">
        <v>-4.7366900000000002E-4</v>
      </c>
      <c r="J43">
        <v>7.4270300000000005E-4</v>
      </c>
      <c r="K43">
        <v>8.1667000000000003E-4</v>
      </c>
      <c r="L43">
        <v>-9.6083200000000001E-4</v>
      </c>
      <c r="M43">
        <v>0.53181400000000001</v>
      </c>
      <c r="N43">
        <v>1.36761E-4</v>
      </c>
      <c r="O43">
        <v>1.3987599999999999E-4</v>
      </c>
      <c r="P43">
        <v>1.2738700000000001E-3</v>
      </c>
      <c r="Q43">
        <v>0.94850500000000004</v>
      </c>
      <c r="R43">
        <v>18.195399999999999</v>
      </c>
      <c r="S43">
        <v>-5.1288100000000003E-2</v>
      </c>
      <c r="T43">
        <v>6.3709500000000002E-2</v>
      </c>
      <c r="U43">
        <v>-9.6481600000000001E-2</v>
      </c>
      <c r="V43">
        <v>-0.16709299999999999</v>
      </c>
      <c r="W43">
        <f t="shared" si="6"/>
        <v>1.0122145</v>
      </c>
      <c r="X43">
        <f t="shared" si="7"/>
        <v>18.098918399999999</v>
      </c>
      <c r="Y43" s="1">
        <v>-7.13732E-6</v>
      </c>
      <c r="Z43">
        <v>-5.8254699999999999E-4</v>
      </c>
      <c r="AA43">
        <v>9.7068800000000004E-4</v>
      </c>
      <c r="AB43">
        <v>7.1792799999999995E-4</v>
      </c>
      <c r="AC43">
        <v>-1.3076100000000001E-3</v>
      </c>
      <c r="AD43">
        <v>0.641737</v>
      </c>
      <c r="AE43">
        <v>1.55372E-4</v>
      </c>
      <c r="AF43">
        <v>1.4918E-4</v>
      </c>
      <c r="AG43">
        <v>1.4525199999999999E-3</v>
      </c>
      <c r="AH43">
        <v>-0.85893600000000003</v>
      </c>
      <c r="AI43">
        <v>-19.361699999999999</v>
      </c>
      <c r="AJ43">
        <v>-0.110016</v>
      </c>
      <c r="AK43">
        <v>-4.1751499999999997E-2</v>
      </c>
      <c r="AL43">
        <v>-7.68562E-2</v>
      </c>
      <c r="AM43">
        <v>-4.4712399999999999E-2</v>
      </c>
      <c r="AN43">
        <f t="shared" si="8"/>
        <v>-0.90068750000000009</v>
      </c>
      <c r="AO43">
        <f t="shared" si="9"/>
        <v>-19.438556200000001</v>
      </c>
      <c r="AP43">
        <v>9.876939999999999E-4</v>
      </c>
      <c r="AQ43">
        <v>9.3410300000000004E-4</v>
      </c>
      <c r="AR43">
        <v>1.51935E-3</v>
      </c>
      <c r="AS43">
        <v>2.48227E-3</v>
      </c>
      <c r="AT43">
        <v>-5.6047099999999999E-4</v>
      </c>
      <c r="AU43">
        <v>0.77885700000000002</v>
      </c>
      <c r="AV43">
        <v>1.96298E-4</v>
      </c>
      <c r="AW43">
        <v>2.42613E-4</v>
      </c>
      <c r="AX43">
        <v>1.81328E-3</v>
      </c>
      <c r="AY43">
        <v>8.1293699999999998</v>
      </c>
      <c r="AZ43">
        <v>16.1081</v>
      </c>
      <c r="BA43">
        <v>-5.1926199999999999E-2</v>
      </c>
      <c r="BB43">
        <v>6.2189899999999999E-2</v>
      </c>
      <c r="BC43">
        <v>-0.103879</v>
      </c>
      <c r="BD43">
        <v>-4.6829700000000002E-2</v>
      </c>
      <c r="BE43">
        <f t="shared" si="10"/>
        <v>8.1915598999999997</v>
      </c>
      <c r="BF43">
        <f t="shared" si="11"/>
        <v>16.004221000000001</v>
      </c>
      <c r="BG43">
        <v>2.51191E-4</v>
      </c>
      <c r="BH43">
        <v>-2.6573800000000001E-4</v>
      </c>
      <c r="BI43">
        <v>3.0736000000000001E-4</v>
      </c>
      <c r="BJ43">
        <v>3.9474099999999999E-4</v>
      </c>
      <c r="BK43">
        <v>-4.09288E-4</v>
      </c>
      <c r="BL43">
        <v>0.43403399999999998</v>
      </c>
      <c r="BM43">
        <v>1.61698E-4</v>
      </c>
      <c r="BN43">
        <v>1.5095899999999999E-4</v>
      </c>
      <c r="BO43">
        <v>1.52782E-3</v>
      </c>
      <c r="BP43">
        <v>-8.2721099999999996</v>
      </c>
      <c r="BQ43">
        <v>-17.297599999999999</v>
      </c>
      <c r="BR43">
        <v>-0.11829199999999999</v>
      </c>
      <c r="BS43">
        <v>-3.6882199999999997E-2</v>
      </c>
      <c r="BT43">
        <v>-7.0608099999999993E-2</v>
      </c>
      <c r="BU43">
        <v>-0.17538400000000001</v>
      </c>
      <c r="BV43">
        <f t="shared" si="12"/>
        <v>-8.3089922000000005</v>
      </c>
      <c r="BW43">
        <f t="shared" si="13"/>
        <v>-17.3682081</v>
      </c>
      <c r="BX43">
        <v>4.5220999999999998E-4</v>
      </c>
      <c r="BY43">
        <v>4.2935199999999998E-4</v>
      </c>
      <c r="BZ43">
        <v>3.2246299999999999E-4</v>
      </c>
      <c r="CA43">
        <v>7.6496400000000003E-4</v>
      </c>
      <c r="CB43">
        <v>1.16599E-4</v>
      </c>
      <c r="CC43">
        <v>0.77044299999999999</v>
      </c>
      <c r="CD43" s="1">
        <v>9.5454599999999999E-5</v>
      </c>
      <c r="CE43">
        <v>1.01773E-4</v>
      </c>
      <c r="CF43">
        <v>8.92441E-4</v>
      </c>
      <c r="CG43">
        <v>26.878</v>
      </c>
      <c r="CH43">
        <v>26.878</v>
      </c>
      <c r="CI43">
        <v>-0.40150000000000002</v>
      </c>
      <c r="CJ43">
        <v>-399.09800000000001</v>
      </c>
      <c r="CK43">
        <v>-3.7588900000000002E-4</v>
      </c>
      <c r="CL43">
        <f t="shared" si="0"/>
        <v>37.600566530020274</v>
      </c>
      <c r="CM43">
        <f t="shared" si="14"/>
        <v>37.586183544053114</v>
      </c>
      <c r="CN43">
        <f t="shared" si="15"/>
        <v>-3.8252045898501136E-4</v>
      </c>
      <c r="CO43">
        <f t="shared" si="16"/>
        <v>0.99870407316039345</v>
      </c>
      <c r="CP43">
        <f t="shared" si="17"/>
        <v>5.091575081979971E-2</v>
      </c>
      <c r="CQ43">
        <f t="shared" si="18"/>
        <v>-5.0893754556324444E-2</v>
      </c>
      <c r="CR43">
        <f t="shared" si="19"/>
        <v>-398.58079819016672</v>
      </c>
      <c r="CS43">
        <f t="shared" si="20"/>
        <v>0.96893726743344344</v>
      </c>
      <c r="CT43" s="1">
        <f t="shared" si="21"/>
        <v>2.5192671515637962E-4</v>
      </c>
      <c r="CU43" s="1">
        <f t="shared" si="22"/>
        <v>-3.960887151563796E-4</v>
      </c>
      <c r="CV43" s="1">
        <f t="shared" si="23"/>
        <v>1.5593584173911302E-3</v>
      </c>
      <c r="CW43" s="1">
        <f t="shared" si="24"/>
        <v>-6.9324094076219744E-6</v>
      </c>
      <c r="CX43" s="1">
        <f t="shared" si="25"/>
        <v>-1.37229590592378E-4</v>
      </c>
      <c r="CY43" s="1">
        <f t="shared" si="26"/>
        <v>-1.6836107971818508E-3</v>
      </c>
      <c r="CZ43" s="1">
        <f t="shared" si="27"/>
        <v>1.6836107971818508E-3</v>
      </c>
      <c r="DA43">
        <f t="shared" si="28"/>
        <v>1.4133639352402791E-2</v>
      </c>
      <c r="DB43">
        <f t="shared" si="29"/>
        <v>1.656417526666667E-3</v>
      </c>
      <c r="DC43">
        <f t="shared" si="30"/>
        <v>-9.2206150000000004</v>
      </c>
      <c r="DD43">
        <f t="shared" si="31"/>
        <v>-35.492999999999995</v>
      </c>
      <c r="DE43">
        <f t="shared" si="32"/>
        <v>36.67114383242258</v>
      </c>
      <c r="DF43">
        <f t="shared" si="33"/>
        <v>-8.9883059999999997</v>
      </c>
      <c r="DG43">
        <f t="shared" si="34"/>
        <v>-35.469799999999999</v>
      </c>
      <c r="DH43">
        <f t="shared" si="35"/>
        <v>36.590932712758715</v>
      </c>
      <c r="DI43">
        <f t="shared" si="36"/>
        <v>0.99998208720956949</v>
      </c>
      <c r="DJ43">
        <f t="shared" si="37"/>
        <v>-9.3212067000000012</v>
      </c>
      <c r="DK43">
        <f t="shared" si="38"/>
        <v>-35.467126499999999</v>
      </c>
      <c r="DL43">
        <f t="shared" si="39"/>
        <v>36.671541507156839</v>
      </c>
      <c r="DM43">
        <f t="shared" si="40"/>
        <v>-9.0922473999999998</v>
      </c>
      <c r="DN43">
        <f t="shared" si="41"/>
        <v>-35.442777200000002</v>
      </c>
      <c r="DO43">
        <f t="shared" si="42"/>
        <v>36.590427961854267</v>
      </c>
      <c r="DP43">
        <f t="shared" si="43"/>
        <v>0.99998269679009677</v>
      </c>
      <c r="DQ43">
        <f t="shared" si="44"/>
        <v>0.99999598896815178</v>
      </c>
      <c r="DR43">
        <f t="shared" si="45"/>
        <v>0.99999569273953659</v>
      </c>
      <c r="DS43">
        <f t="shared" si="46"/>
        <v>-0.25418093477692694</v>
      </c>
      <c r="DT43">
        <f t="shared" si="47"/>
        <v>-0.96715668451183634</v>
      </c>
      <c r="DU43" s="1">
        <f t="shared" si="48"/>
        <v>-5.6615945597069328E-5</v>
      </c>
      <c r="DV43" s="1">
        <f t="shared" si="49"/>
        <v>-8.7546054402930706E-5</v>
      </c>
      <c r="DW43" s="1">
        <f t="shared" si="50"/>
        <v>-1.6883619280774068E-3</v>
      </c>
      <c r="DX43" s="1">
        <f t="shared" si="51"/>
        <v>1.6883619280774068E-3</v>
      </c>
    </row>
    <row r="44" spans="1:128" x14ac:dyDescent="0.3">
      <c r="A44">
        <v>39</v>
      </c>
      <c r="B44">
        <v>-3.3807400000000001E-3</v>
      </c>
      <c r="C44">
        <v>-1.53861E-2</v>
      </c>
      <c r="D44">
        <v>3.8984099999999998E-4</v>
      </c>
      <c r="E44">
        <v>9.1804699999999996E-3</v>
      </c>
      <c r="F44">
        <v>-9.2270900000000003E-2</v>
      </c>
      <c r="G44">
        <v>-8.9770799999999998E-2</v>
      </c>
      <c r="H44">
        <v>3.7180299999999998E-4</v>
      </c>
      <c r="I44">
        <v>-4.9034299999999996E-4</v>
      </c>
      <c r="J44">
        <v>7.8287400000000003E-4</v>
      </c>
      <c r="K44">
        <v>8.7949899999999995E-4</v>
      </c>
      <c r="L44">
        <v>-9.9803700000000001E-4</v>
      </c>
      <c r="M44">
        <v>0.52518699999999996</v>
      </c>
      <c r="N44">
        <v>1.3762400000000001E-4</v>
      </c>
      <c r="O44">
        <v>1.4083699999999999E-4</v>
      </c>
      <c r="P44">
        <v>1.2821899999999999E-3</v>
      </c>
      <c r="Q44">
        <v>0.94850500000000004</v>
      </c>
      <c r="R44">
        <v>18.195399999999999</v>
      </c>
      <c r="S44">
        <v>-5.1288100000000003E-2</v>
      </c>
      <c r="T44">
        <v>6.0779399999999997E-2</v>
      </c>
      <c r="U44">
        <v>-0.101425</v>
      </c>
      <c r="V44">
        <v>-0.14074200000000001</v>
      </c>
      <c r="W44">
        <f t="shared" si="6"/>
        <v>1.0092844000000001</v>
      </c>
      <c r="X44">
        <f t="shared" si="7"/>
        <v>18.093975</v>
      </c>
      <c r="Y44" s="1">
        <v>-3.7253799999999999E-5</v>
      </c>
      <c r="Z44">
        <v>-6.9558E-4</v>
      </c>
      <c r="AA44">
        <v>1.1480500000000001E-3</v>
      </c>
      <c r="AB44">
        <v>8.2825599999999998E-4</v>
      </c>
      <c r="AC44">
        <v>-1.56109E-3</v>
      </c>
      <c r="AD44">
        <v>0.64650399999999997</v>
      </c>
      <c r="AE44">
        <v>1.5847800000000001E-4</v>
      </c>
      <c r="AF44">
        <v>1.5239299999999999E-4</v>
      </c>
      <c r="AG44">
        <v>1.48233E-3</v>
      </c>
      <c r="AH44">
        <v>-0.85893600000000003</v>
      </c>
      <c r="AI44">
        <v>-19.361699999999999</v>
      </c>
      <c r="AJ44">
        <v>-0.110016</v>
      </c>
      <c r="AK44">
        <v>-4.59081E-2</v>
      </c>
      <c r="AL44">
        <v>-8.0601199999999998E-2</v>
      </c>
      <c r="AM44">
        <v>-2.2041999999999999E-2</v>
      </c>
      <c r="AN44">
        <f t="shared" si="8"/>
        <v>-0.90484410000000004</v>
      </c>
      <c r="AO44">
        <f t="shared" si="9"/>
        <v>-19.442301199999999</v>
      </c>
      <c r="AP44">
        <v>2.1056600000000001E-3</v>
      </c>
      <c r="AQ44">
        <v>1.8066099999999999E-3</v>
      </c>
      <c r="AR44">
        <v>2.1611199999999999E-3</v>
      </c>
      <c r="AS44">
        <v>4.1251700000000001E-3</v>
      </c>
      <c r="AT44">
        <v>-2.1289200000000001E-4</v>
      </c>
      <c r="AU44">
        <v>0.75284899999999999</v>
      </c>
      <c r="AV44">
        <v>1.96701E-4</v>
      </c>
      <c r="AW44">
        <v>2.42864E-4</v>
      </c>
      <c r="AX44">
        <v>1.8167000000000001E-3</v>
      </c>
      <c r="AY44">
        <v>8.1293699999999998</v>
      </c>
      <c r="AZ44">
        <v>16.1081</v>
      </c>
      <c r="BA44">
        <v>-5.1926199999999999E-2</v>
      </c>
      <c r="BB44">
        <v>5.9071199999999997E-2</v>
      </c>
      <c r="BC44">
        <v>-0.10839799999999999</v>
      </c>
      <c r="BD44">
        <v>-1.8526999999999998E-2</v>
      </c>
      <c r="BE44">
        <f t="shared" si="10"/>
        <v>8.1884411999999998</v>
      </c>
      <c r="BF44">
        <f t="shared" si="11"/>
        <v>15.999702000000001</v>
      </c>
      <c r="BG44">
        <v>3.0424100000000002E-4</v>
      </c>
      <c r="BH44">
        <v>-1.3684799999999999E-4</v>
      </c>
      <c r="BI44">
        <v>2.86495E-4</v>
      </c>
      <c r="BJ44">
        <v>4.4582900000000002E-4</v>
      </c>
      <c r="BK44">
        <v>-2.7843600000000002E-4</v>
      </c>
      <c r="BL44">
        <v>0.45499099999999998</v>
      </c>
      <c r="BM44">
        <v>1.5947100000000001E-4</v>
      </c>
      <c r="BN44">
        <v>1.49798E-4</v>
      </c>
      <c r="BO44">
        <v>1.51702E-3</v>
      </c>
      <c r="BP44">
        <v>-8.2721099999999996</v>
      </c>
      <c r="BQ44">
        <v>-17.297599999999999</v>
      </c>
      <c r="BR44">
        <v>-0.11829199999999999</v>
      </c>
      <c r="BS44">
        <v>-4.0383099999999998E-2</v>
      </c>
      <c r="BT44">
        <v>-7.4983599999999997E-2</v>
      </c>
      <c r="BU44">
        <v>-0.15681999999999999</v>
      </c>
      <c r="BV44">
        <f t="shared" si="12"/>
        <v>-8.3124930999999993</v>
      </c>
      <c r="BW44">
        <f t="shared" si="13"/>
        <v>-17.372583599999999</v>
      </c>
      <c r="BX44">
        <v>2.6947700000000001E-4</v>
      </c>
      <c r="BY44">
        <v>1.3582899999999999E-4</v>
      </c>
      <c r="BZ44">
        <v>2.7481199999999998E-4</v>
      </c>
      <c r="CA44">
        <v>4.8738699999999999E-4</v>
      </c>
      <c r="CB44" s="1">
        <v>-8.2080699999999995E-5</v>
      </c>
      <c r="CC44">
        <v>0.67322000000000004</v>
      </c>
      <c r="CD44" s="1">
        <v>9.4315599999999995E-5</v>
      </c>
      <c r="CE44">
        <v>1.00522E-4</v>
      </c>
      <c r="CF44">
        <v>8.8099599999999999E-4</v>
      </c>
      <c r="CG44">
        <v>27.315999999999999</v>
      </c>
      <c r="CH44">
        <v>27.315999999999999</v>
      </c>
      <c r="CI44">
        <v>-0.4138</v>
      </c>
      <c r="CJ44">
        <v>-411.37799999999999</v>
      </c>
      <c r="CK44">
        <v>-4.0495400000000001E-4</v>
      </c>
      <c r="CL44">
        <f t="shared" si="0"/>
        <v>37.600566530020274</v>
      </c>
      <c r="CM44">
        <f t="shared" si="14"/>
        <v>37.585049140279153</v>
      </c>
      <c r="CN44">
        <f t="shared" si="15"/>
        <v>-4.1269031754431659E-4</v>
      </c>
      <c r="CO44">
        <f t="shared" si="16"/>
        <v>0.99870233134198882</v>
      </c>
      <c r="CP44">
        <f t="shared" si="17"/>
        <v>5.0949963935141174E-2</v>
      </c>
      <c r="CQ44">
        <f t="shared" si="18"/>
        <v>-5.0927923304180715E-2</v>
      </c>
      <c r="CR44">
        <f t="shared" si="19"/>
        <v>-410.84416766280464</v>
      </c>
      <c r="CS44">
        <f t="shared" si="20"/>
        <v>0.99874912932016502</v>
      </c>
      <c r="CT44" s="1">
        <f t="shared" si="21"/>
        <v>2.8993007454258265E-4</v>
      </c>
      <c r="CU44" s="1">
        <f t="shared" si="22"/>
        <v>-4.0847007454258263E-4</v>
      </c>
      <c r="CV44" s="1">
        <f t="shared" si="23"/>
        <v>1.6453266413019086E-3</v>
      </c>
      <c r="CW44" s="1">
        <f t="shared" si="24"/>
        <v>2.9390049768608629E-6</v>
      </c>
      <c r="CX44" s="1">
        <f t="shared" si="25"/>
        <v>-1.2147900497686085E-4</v>
      </c>
      <c r="CY44" s="1">
        <f t="shared" si="26"/>
        <v>-1.783082354693455E-3</v>
      </c>
      <c r="CZ44" s="1">
        <f t="shared" si="27"/>
        <v>1.783082354693455E-3</v>
      </c>
      <c r="DA44">
        <f t="shared" si="28"/>
        <v>1.5226499818597831E-2</v>
      </c>
      <c r="DB44">
        <f t="shared" si="29"/>
        <v>1.7844972933333339E-3</v>
      </c>
      <c r="DC44">
        <f t="shared" si="30"/>
        <v>-9.2206150000000004</v>
      </c>
      <c r="DD44">
        <f t="shared" si="31"/>
        <v>-35.492999999999995</v>
      </c>
      <c r="DE44">
        <f t="shared" si="32"/>
        <v>36.67114383242258</v>
      </c>
      <c r="DF44">
        <f t="shared" si="33"/>
        <v>-8.9883059999999997</v>
      </c>
      <c r="DG44">
        <f t="shared" si="34"/>
        <v>-35.469799999999999</v>
      </c>
      <c r="DH44">
        <f t="shared" si="35"/>
        <v>36.590932712758715</v>
      </c>
      <c r="DI44">
        <f t="shared" si="36"/>
        <v>0.99998208720956949</v>
      </c>
      <c r="DJ44">
        <f t="shared" si="37"/>
        <v>-9.3217774999999996</v>
      </c>
      <c r="DK44">
        <f t="shared" si="38"/>
        <v>-35.466558599999999</v>
      </c>
      <c r="DL44">
        <f t="shared" si="39"/>
        <v>36.671137351965783</v>
      </c>
      <c r="DM44">
        <f t="shared" si="40"/>
        <v>-9.0932852999999998</v>
      </c>
      <c r="DN44">
        <f t="shared" si="41"/>
        <v>-35.442003200000002</v>
      </c>
      <c r="DO44">
        <f t="shared" si="42"/>
        <v>36.589936162502475</v>
      </c>
      <c r="DP44">
        <f t="shared" si="43"/>
        <v>0.99998277753508957</v>
      </c>
      <c r="DQ44">
        <f t="shared" si="44"/>
        <v>0.99999593500068884</v>
      </c>
      <c r="DR44">
        <f t="shared" si="45"/>
        <v>0.99999559613277111</v>
      </c>
      <c r="DS44">
        <f t="shared" si="46"/>
        <v>-0.25419930149781128</v>
      </c>
      <c r="DT44">
        <f t="shared" si="47"/>
        <v>-0.9671518573202581</v>
      </c>
      <c r="DU44" s="1">
        <f t="shared" si="48"/>
        <v>-4.9695374924934351E-5</v>
      </c>
      <c r="DV44" s="1">
        <f t="shared" si="49"/>
        <v>-6.8844625075065635E-5</v>
      </c>
      <c r="DW44" s="1">
        <f t="shared" si="50"/>
        <v>-1.7873152578766534E-3</v>
      </c>
      <c r="DX44" s="1">
        <f t="shared" si="51"/>
        <v>1.7873152578766534E-3</v>
      </c>
    </row>
    <row r="45" spans="1:128" x14ac:dyDescent="0.3">
      <c r="A45">
        <v>40</v>
      </c>
      <c r="B45">
        <v>-3.3807400000000001E-3</v>
      </c>
      <c r="C45">
        <v>-1.53861E-2</v>
      </c>
      <c r="D45">
        <v>3.8984099999999998E-4</v>
      </c>
      <c r="E45">
        <v>9.6310000000000007E-3</v>
      </c>
      <c r="F45">
        <v>-9.3340699999999999E-2</v>
      </c>
      <c r="G45">
        <v>-9.5488400000000001E-2</v>
      </c>
      <c r="H45">
        <v>3.9715699999999998E-4</v>
      </c>
      <c r="I45">
        <v>-4.7814199999999998E-4</v>
      </c>
      <c r="J45">
        <v>8.0631699999999997E-4</v>
      </c>
      <c r="K45">
        <v>9.1512500000000003E-4</v>
      </c>
      <c r="L45">
        <v>-9.9611100000000005E-4</v>
      </c>
      <c r="M45">
        <v>0.53782399999999997</v>
      </c>
      <c r="N45">
        <v>1.37637E-4</v>
      </c>
      <c r="O45">
        <v>1.40875E-4</v>
      </c>
      <c r="P45">
        <v>1.28231E-3</v>
      </c>
      <c r="Q45">
        <v>0.94850500000000004</v>
      </c>
      <c r="R45">
        <v>18.195399999999999</v>
      </c>
      <c r="S45">
        <v>-5.1288100000000003E-2</v>
      </c>
      <c r="T45">
        <v>6.1440700000000001E-2</v>
      </c>
      <c r="U45">
        <v>-0.102939</v>
      </c>
      <c r="V45">
        <v>-0.14222399999999999</v>
      </c>
      <c r="W45">
        <f t="shared" si="6"/>
        <v>1.0099457000000001</v>
      </c>
      <c r="X45">
        <f t="shared" si="7"/>
        <v>18.092461</v>
      </c>
      <c r="Y45" s="1">
        <v>-5.3924600000000002E-5</v>
      </c>
      <c r="Z45">
        <v>-7.1138600000000005E-4</v>
      </c>
      <c r="AA45">
        <v>1.23066E-3</v>
      </c>
      <c r="AB45">
        <v>8.9141199999999996E-4</v>
      </c>
      <c r="AC45">
        <v>-1.65672E-3</v>
      </c>
      <c r="AD45">
        <v>0.655142</v>
      </c>
      <c r="AE45">
        <v>1.6243099999999999E-4</v>
      </c>
      <c r="AF45">
        <v>1.5581699999999999E-4</v>
      </c>
      <c r="AG45">
        <v>1.51767E-3</v>
      </c>
      <c r="AH45">
        <v>-0.85893600000000003</v>
      </c>
      <c r="AI45">
        <v>-19.361699999999999</v>
      </c>
      <c r="AJ45">
        <v>-0.110016</v>
      </c>
      <c r="AK45">
        <v>-4.6102799999999999E-2</v>
      </c>
      <c r="AL45">
        <v>-8.2362699999999997E-2</v>
      </c>
      <c r="AM45">
        <v>-2.8668300000000001E-2</v>
      </c>
      <c r="AN45">
        <f t="shared" si="8"/>
        <v>-0.90503880000000003</v>
      </c>
      <c r="AO45">
        <f t="shared" si="9"/>
        <v>-19.4440627</v>
      </c>
      <c r="AP45">
        <v>1.92307E-3</v>
      </c>
      <c r="AQ45">
        <v>1.7987700000000001E-3</v>
      </c>
      <c r="AR45">
        <v>2.13174E-3</v>
      </c>
      <c r="AS45">
        <v>3.9955900000000003E-3</v>
      </c>
      <c r="AT45">
        <v>-2.7374000000000002E-4</v>
      </c>
      <c r="AU45">
        <v>0.77229400000000004</v>
      </c>
      <c r="AV45">
        <v>2.0006599999999999E-4</v>
      </c>
      <c r="AW45">
        <v>2.4680399999999999E-4</v>
      </c>
      <c r="AX45">
        <v>1.84734E-3</v>
      </c>
      <c r="AY45">
        <v>8.1293699999999998</v>
      </c>
      <c r="AZ45">
        <v>16.1081</v>
      </c>
      <c r="BA45">
        <v>-5.1926199999999999E-2</v>
      </c>
      <c r="BB45">
        <v>5.9961399999999998E-2</v>
      </c>
      <c r="BC45">
        <v>-0.109362</v>
      </c>
      <c r="BD45">
        <v>-2.0799700000000001E-2</v>
      </c>
      <c r="BE45">
        <f t="shared" si="10"/>
        <v>8.1893314000000004</v>
      </c>
      <c r="BF45">
        <f t="shared" si="11"/>
        <v>15.998737999999999</v>
      </c>
      <c r="BG45">
        <v>2.7941100000000003E-4</v>
      </c>
      <c r="BH45">
        <v>-2.1072800000000001E-4</v>
      </c>
      <c r="BI45">
        <v>3.1822099999999999E-4</v>
      </c>
      <c r="BJ45">
        <v>4.3633099999999998E-4</v>
      </c>
      <c r="BK45">
        <v>-3.6764799999999999E-4</v>
      </c>
      <c r="BL45">
        <v>0.45598300000000003</v>
      </c>
      <c r="BM45">
        <v>1.5920800000000001E-4</v>
      </c>
      <c r="BN45">
        <v>1.4867400000000001E-4</v>
      </c>
      <c r="BO45">
        <v>1.50478E-3</v>
      </c>
      <c r="BP45">
        <v>-8.2721099999999996</v>
      </c>
      <c r="BQ45">
        <v>-17.297599999999999</v>
      </c>
      <c r="BR45">
        <v>-0.11829199999999999</v>
      </c>
      <c r="BS45">
        <v>-4.0687399999999999E-2</v>
      </c>
      <c r="BT45">
        <v>-7.6733599999999999E-2</v>
      </c>
      <c r="BU45">
        <v>-0.16495399999999999</v>
      </c>
      <c r="BV45">
        <f t="shared" si="12"/>
        <v>-8.3127973999999991</v>
      </c>
      <c r="BW45">
        <f t="shared" si="13"/>
        <v>-17.3743336</v>
      </c>
      <c r="BX45">
        <v>3.7072899999999998E-4</v>
      </c>
      <c r="BY45">
        <v>2.7972199999999999E-4</v>
      </c>
      <c r="BZ45">
        <v>3.3249199999999999E-4</v>
      </c>
      <c r="CA45">
        <v>6.6254300000000003E-4</v>
      </c>
      <c r="CB45" s="1">
        <v>-1.2091400000000001E-5</v>
      </c>
      <c r="CC45">
        <v>0.72102699999999997</v>
      </c>
      <c r="CD45" s="1">
        <v>9.3869600000000007E-5</v>
      </c>
      <c r="CE45" s="1">
        <v>9.9976399999999994E-5</v>
      </c>
      <c r="CF45">
        <v>8.7592499999999995E-4</v>
      </c>
      <c r="CG45">
        <v>27.503</v>
      </c>
      <c r="CH45">
        <v>27.503</v>
      </c>
      <c r="CI45">
        <v>-0.41860000000000003</v>
      </c>
      <c r="CJ45">
        <v>-416.22500000000002</v>
      </c>
      <c r="CK45">
        <v>-3.96625E-4</v>
      </c>
      <c r="CL45">
        <f t="shared" si="0"/>
        <v>37.600566530020274</v>
      </c>
      <c r="CM45">
        <f t="shared" si="14"/>
        <v>37.585339922846281</v>
      </c>
      <c r="CN45">
        <f t="shared" si="15"/>
        <v>-4.0495685515366185E-4</v>
      </c>
      <c r="CO45">
        <f t="shared" si="16"/>
        <v>0.99870118980042522</v>
      </c>
      <c r="CP45">
        <f t="shared" si="17"/>
        <v>5.0972373857109288E-2</v>
      </c>
      <c r="CQ45">
        <f t="shared" si="18"/>
        <v>-5.0950304132701886E-2</v>
      </c>
      <c r="CR45">
        <f t="shared" si="19"/>
        <v>-415.684402724682</v>
      </c>
      <c r="CS45">
        <f t="shared" si="20"/>
        <v>1.010515587102091</v>
      </c>
      <c r="CT45" s="1">
        <f t="shared" si="21"/>
        <v>3.1282730494792721E-4</v>
      </c>
      <c r="CU45" s="1">
        <f t="shared" si="22"/>
        <v>-3.9381230494792716E-4</v>
      </c>
      <c r="CV45" s="1">
        <f t="shared" si="23"/>
        <v>1.6933390738665525E-3</v>
      </c>
      <c r="CW45" s="1">
        <f t="shared" si="24"/>
        <v>2.8940928087221906E-5</v>
      </c>
      <c r="CX45" s="1">
        <f t="shared" si="25"/>
        <v>-1.0992592808722185E-4</v>
      </c>
      <c r="CY45" s="1">
        <f t="shared" si="26"/>
        <v>-1.829604534759691E-3</v>
      </c>
      <c r="CZ45" s="1">
        <f t="shared" si="27"/>
        <v>1.829604534759691E-3</v>
      </c>
      <c r="DA45">
        <f t="shared" si="28"/>
        <v>1.4913324699969291E-2</v>
      </c>
      <c r="DB45">
        <f t="shared" si="29"/>
        <v>1.7477941666666668E-3</v>
      </c>
      <c r="DC45">
        <f t="shared" si="30"/>
        <v>-9.2206150000000004</v>
      </c>
      <c r="DD45">
        <f t="shared" si="31"/>
        <v>-35.492999999999995</v>
      </c>
      <c r="DE45">
        <f t="shared" si="32"/>
        <v>36.67114383242258</v>
      </c>
      <c r="DF45">
        <f t="shared" si="33"/>
        <v>-8.9883059999999997</v>
      </c>
      <c r="DG45">
        <f t="shared" si="34"/>
        <v>-35.469799999999999</v>
      </c>
      <c r="DH45">
        <f t="shared" si="35"/>
        <v>36.590932712758715</v>
      </c>
      <c r="DI45">
        <f t="shared" si="36"/>
        <v>0.99998208720956949</v>
      </c>
      <c r="DJ45">
        <f t="shared" si="37"/>
        <v>-9.3227430999999985</v>
      </c>
      <c r="DK45">
        <f t="shared" si="38"/>
        <v>-35.4667946</v>
      </c>
      <c r="DL45">
        <f t="shared" si="39"/>
        <v>36.671611065062123</v>
      </c>
      <c r="DM45">
        <f t="shared" si="40"/>
        <v>-9.0943702000000002</v>
      </c>
      <c r="DN45">
        <f t="shared" si="41"/>
        <v>-35.442800699999999</v>
      </c>
      <c r="DO45">
        <f t="shared" si="42"/>
        <v>36.590978270532318</v>
      </c>
      <c r="DP45">
        <f t="shared" si="43"/>
        <v>0.99998277443943862</v>
      </c>
      <c r="DQ45">
        <f t="shared" si="44"/>
        <v>0.99999586676948793</v>
      </c>
      <c r="DR45">
        <f t="shared" si="45"/>
        <v>0.99999552670388892</v>
      </c>
      <c r="DS45">
        <f t="shared" si="46"/>
        <v>-0.25422234882071998</v>
      </c>
      <c r="DT45">
        <f t="shared" si="47"/>
        <v>-0.96714579943257584</v>
      </c>
      <c r="DU45" s="1">
        <f t="shared" si="48"/>
        <v>-2.5073853214042463E-5</v>
      </c>
      <c r="DV45" s="1">
        <f t="shared" si="49"/>
        <v>-5.5911146785957535E-5</v>
      </c>
      <c r="DW45" s="1">
        <f t="shared" si="50"/>
        <v>-1.8346078105911791E-3</v>
      </c>
      <c r="DX45" s="1">
        <f t="shared" si="51"/>
        <v>1.8346078105911791E-3</v>
      </c>
    </row>
    <row r="46" spans="1:128" x14ac:dyDescent="0.3">
      <c r="A46">
        <v>41</v>
      </c>
      <c r="B46">
        <v>-3.3807400000000001E-3</v>
      </c>
      <c r="C46">
        <v>-1.53861E-2</v>
      </c>
      <c r="D46">
        <v>3.8984099999999998E-4</v>
      </c>
      <c r="E46">
        <v>8.8254100000000005E-3</v>
      </c>
      <c r="F46">
        <v>-9.6734000000000001E-2</v>
      </c>
      <c r="G46">
        <v>-8.2997000000000001E-2</v>
      </c>
      <c r="H46">
        <v>3.7042599999999998E-4</v>
      </c>
      <c r="I46">
        <v>-5.3548199999999999E-4</v>
      </c>
      <c r="J46">
        <v>8.2742199999999997E-4</v>
      </c>
      <c r="K46">
        <v>8.9922400000000001E-4</v>
      </c>
      <c r="L46">
        <v>-1.0642799999999999E-3</v>
      </c>
      <c r="M46">
        <v>0.53031799999999996</v>
      </c>
      <c r="N46">
        <v>1.38675E-4</v>
      </c>
      <c r="O46">
        <v>1.4197E-4</v>
      </c>
      <c r="P46">
        <v>1.2919699999999999E-3</v>
      </c>
      <c r="Q46">
        <v>0.94850500000000004</v>
      </c>
      <c r="R46">
        <v>18.195399999999999</v>
      </c>
      <c r="S46">
        <v>-5.1288100000000003E-2</v>
      </c>
      <c r="T46">
        <v>6.0568499999999997E-2</v>
      </c>
      <c r="U46">
        <v>-0.106879</v>
      </c>
      <c r="V46">
        <v>-0.12756000000000001</v>
      </c>
      <c r="W46">
        <f t="shared" si="6"/>
        <v>1.0090735</v>
      </c>
      <c r="X46">
        <f t="shared" si="7"/>
        <v>18.088521</v>
      </c>
      <c r="Y46">
        <v>-1.2950599999999999E-4</v>
      </c>
      <c r="Z46">
        <v>-7.6491199999999997E-4</v>
      </c>
      <c r="AA46">
        <v>1.21572E-3</v>
      </c>
      <c r="AB46">
        <v>8.0972499999999996E-4</v>
      </c>
      <c r="AC46">
        <v>-1.70414E-3</v>
      </c>
      <c r="AD46">
        <v>0.65790099999999996</v>
      </c>
      <c r="AE46">
        <v>1.6098299999999999E-4</v>
      </c>
      <c r="AF46">
        <v>1.5457000000000001E-4</v>
      </c>
      <c r="AG46">
        <v>1.50428E-3</v>
      </c>
      <c r="AH46">
        <v>-0.85893600000000003</v>
      </c>
      <c r="AI46">
        <v>-19.361699999999999</v>
      </c>
      <c r="AJ46">
        <v>-0.110016</v>
      </c>
      <c r="AK46">
        <v>-4.6822200000000001E-2</v>
      </c>
      <c r="AL46">
        <v>-8.4195900000000004E-2</v>
      </c>
      <c r="AM46">
        <v>-1.8274599999999998E-2</v>
      </c>
      <c r="AN46">
        <f t="shared" si="8"/>
        <v>-0.90575820000000007</v>
      </c>
      <c r="AO46">
        <f t="shared" si="9"/>
        <v>-19.4458959</v>
      </c>
      <c r="AP46">
        <v>1.7728500000000001E-3</v>
      </c>
      <c r="AQ46">
        <v>1.23759E-3</v>
      </c>
      <c r="AR46">
        <v>1.9569100000000001E-3</v>
      </c>
      <c r="AS46">
        <v>3.4816500000000002E-3</v>
      </c>
      <c r="AT46">
        <v>-4.7121000000000001E-4</v>
      </c>
      <c r="AU46">
        <v>0.71892</v>
      </c>
      <c r="AV46">
        <v>2.0270499999999999E-4</v>
      </c>
      <c r="AW46">
        <v>2.50289E-4</v>
      </c>
      <c r="AX46">
        <v>1.8721499999999999E-3</v>
      </c>
      <c r="AY46">
        <v>8.1293699999999998</v>
      </c>
      <c r="AZ46">
        <v>16.1081</v>
      </c>
      <c r="BA46">
        <v>-5.1926199999999999E-2</v>
      </c>
      <c r="BB46">
        <v>5.8936799999999998E-2</v>
      </c>
      <c r="BC46">
        <v>-0.112888</v>
      </c>
      <c r="BD46">
        <v>-3.9596400000000004E-3</v>
      </c>
      <c r="BE46">
        <f t="shared" si="10"/>
        <v>8.1883067999999994</v>
      </c>
      <c r="BF46">
        <f t="shared" si="11"/>
        <v>15.995212</v>
      </c>
      <c r="BG46">
        <v>2.8656100000000001E-4</v>
      </c>
      <c r="BH46">
        <v>-2.5449000000000001E-4</v>
      </c>
      <c r="BI46">
        <v>3.2537499999999998E-4</v>
      </c>
      <c r="BJ46">
        <v>4.39689E-4</v>
      </c>
      <c r="BK46">
        <v>-4.07618E-4</v>
      </c>
      <c r="BL46">
        <v>0.43702200000000002</v>
      </c>
      <c r="BM46">
        <v>1.60268E-4</v>
      </c>
      <c r="BN46">
        <v>1.50517E-4</v>
      </c>
      <c r="BO46">
        <v>1.5240500000000001E-3</v>
      </c>
      <c r="BP46">
        <v>-8.2721099999999996</v>
      </c>
      <c r="BQ46">
        <v>-17.297599999999999</v>
      </c>
      <c r="BR46">
        <v>-0.11829199999999999</v>
      </c>
      <c r="BS46">
        <v>-4.24473E-2</v>
      </c>
      <c r="BT46">
        <v>-7.9960500000000004E-2</v>
      </c>
      <c r="BU46">
        <v>-0.14976</v>
      </c>
      <c r="BV46">
        <f t="shared" si="12"/>
        <v>-8.3145572999999988</v>
      </c>
      <c r="BW46">
        <f t="shared" si="13"/>
        <v>-17.377560499999998</v>
      </c>
      <c r="BX46">
        <v>4.85849E-4</v>
      </c>
      <c r="BY46">
        <v>1.4587399999999999E-4</v>
      </c>
      <c r="BZ46">
        <v>3.7668899999999998E-4</v>
      </c>
      <c r="CA46">
        <v>7.2941300000000004E-4</v>
      </c>
      <c r="CB46" s="1">
        <v>-9.7690700000000003E-5</v>
      </c>
      <c r="CC46">
        <v>0.57486499999999996</v>
      </c>
      <c r="CD46" s="1">
        <v>9.66323E-5</v>
      </c>
      <c r="CE46">
        <v>1.02978E-4</v>
      </c>
      <c r="CF46">
        <v>9.0252099999999999E-4</v>
      </c>
      <c r="CG46">
        <v>28.128</v>
      </c>
      <c r="CH46">
        <v>28.128</v>
      </c>
      <c r="CI46">
        <v>-0.43440000000000001</v>
      </c>
      <c r="CJ46">
        <v>-432.06</v>
      </c>
      <c r="CK46">
        <v>-4.5296300000000002E-4</v>
      </c>
      <c r="CL46">
        <f t="shared" si="0"/>
        <v>37.600566530020274</v>
      </c>
      <c r="CM46">
        <f t="shared" si="14"/>
        <v>37.583228074000381</v>
      </c>
      <c r="CN46">
        <f t="shared" si="15"/>
        <v>-4.6112220160431826E-4</v>
      </c>
      <c r="CO46">
        <f t="shared" si="16"/>
        <v>0.99870125115638608</v>
      </c>
      <c r="CP46">
        <f t="shared" si="17"/>
        <v>5.0971169611402134E-2</v>
      </c>
      <c r="CQ46">
        <f t="shared" si="18"/>
        <v>-5.0949101451044788E-2</v>
      </c>
      <c r="CR46">
        <f t="shared" si="19"/>
        <v>-431.49886257462816</v>
      </c>
      <c r="CS46">
        <f t="shared" si="20"/>
        <v>1.048960036966512</v>
      </c>
      <c r="CT46" s="1">
        <f t="shared" si="21"/>
        <v>2.8387112043329701E-4</v>
      </c>
      <c r="CU46" s="1">
        <f t="shared" si="22"/>
        <v>-4.4892712043329702E-4</v>
      </c>
      <c r="CV46" s="1">
        <f t="shared" si="23"/>
        <v>1.7384431848590347E-3</v>
      </c>
      <c r="CW46" s="1">
        <f t="shared" si="24"/>
        <v>-1.4513785486167661E-5</v>
      </c>
      <c r="CX46" s="1">
        <f t="shared" si="25"/>
        <v>-1.5054221451383233E-4</v>
      </c>
      <c r="CY46" s="1">
        <f t="shared" si="26"/>
        <v>-1.8816679397003777E-3</v>
      </c>
      <c r="CZ46" s="1">
        <f t="shared" si="27"/>
        <v>1.8816679397003777E-3</v>
      </c>
      <c r="DA46">
        <f t="shared" si="28"/>
        <v>1.7031665417137572E-2</v>
      </c>
      <c r="DB46">
        <f t="shared" si="29"/>
        <v>1.9960569533333337E-3</v>
      </c>
      <c r="DC46">
        <f t="shared" si="30"/>
        <v>-9.2206150000000004</v>
      </c>
      <c r="DD46">
        <f t="shared" si="31"/>
        <v>-35.492999999999995</v>
      </c>
      <c r="DE46">
        <f t="shared" si="32"/>
        <v>36.67114383242258</v>
      </c>
      <c r="DF46">
        <f t="shared" si="33"/>
        <v>-8.9883059999999997</v>
      </c>
      <c r="DG46">
        <f t="shared" si="34"/>
        <v>-35.469799999999999</v>
      </c>
      <c r="DH46">
        <f t="shared" si="35"/>
        <v>36.590932712758715</v>
      </c>
      <c r="DI46">
        <f t="shared" si="36"/>
        <v>0.99998208720956949</v>
      </c>
      <c r="DJ46">
        <f t="shared" si="37"/>
        <v>-9.3236307999999983</v>
      </c>
      <c r="DK46">
        <f t="shared" si="38"/>
        <v>-35.466081500000001</v>
      </c>
      <c r="DL46">
        <f t="shared" si="39"/>
        <v>36.671147081313819</v>
      </c>
      <c r="DM46">
        <f t="shared" si="40"/>
        <v>-9.0940649999999987</v>
      </c>
      <c r="DN46">
        <f t="shared" si="41"/>
        <v>-35.441107899999999</v>
      </c>
      <c r="DO46">
        <f t="shared" si="42"/>
        <v>36.589262733808496</v>
      </c>
      <c r="DP46">
        <f t="shared" si="43"/>
        <v>0.99998262776679891</v>
      </c>
      <c r="DQ46">
        <f t="shared" si="44"/>
        <v>0.99999578484195939</v>
      </c>
      <c r="DR46">
        <f t="shared" si="45"/>
        <v>0.99999551647081009</v>
      </c>
      <c r="DS46">
        <f t="shared" si="46"/>
        <v>-0.25424977242533425</v>
      </c>
      <c r="DT46">
        <f t="shared" si="47"/>
        <v>-0.96713859049345441</v>
      </c>
      <c r="DU46" s="1">
        <f t="shared" si="48"/>
        <v>-7.0003958335242069E-5</v>
      </c>
      <c r="DV46" s="1">
        <f t="shared" si="49"/>
        <v>-9.5052041664757945E-5</v>
      </c>
      <c r="DW46" s="1">
        <f t="shared" si="50"/>
        <v>-1.8864120870906011E-3</v>
      </c>
      <c r="DX46" s="1">
        <f t="shared" si="51"/>
        <v>1.8864120870906011E-3</v>
      </c>
    </row>
    <row r="47" spans="1:128" x14ac:dyDescent="0.3">
      <c r="A47">
        <v>42</v>
      </c>
      <c r="B47">
        <v>-3.3807400000000001E-3</v>
      </c>
      <c r="C47">
        <v>-1.53861E-2</v>
      </c>
      <c r="D47">
        <v>3.8984099999999998E-4</v>
      </c>
      <c r="E47">
        <v>9.0784200000000002E-3</v>
      </c>
      <c r="F47">
        <v>-9.9619700000000005E-2</v>
      </c>
      <c r="G47">
        <v>-8.7071499999999996E-2</v>
      </c>
      <c r="H47">
        <v>4.0743700000000002E-4</v>
      </c>
      <c r="I47">
        <v>-5.4231199999999998E-4</v>
      </c>
      <c r="J47">
        <v>8.2424099999999997E-4</v>
      </c>
      <c r="K47">
        <v>9.3340800000000005E-4</v>
      </c>
      <c r="L47">
        <v>-1.06828E-3</v>
      </c>
      <c r="M47">
        <v>0.50207999999999997</v>
      </c>
      <c r="N47">
        <v>1.39806E-4</v>
      </c>
      <c r="O47">
        <v>1.4314500000000001E-4</v>
      </c>
      <c r="P47">
        <v>1.3028600000000001E-3</v>
      </c>
      <c r="Q47">
        <v>0.94850500000000004</v>
      </c>
      <c r="R47">
        <v>18.195399999999999</v>
      </c>
      <c r="S47">
        <v>-5.1288100000000003E-2</v>
      </c>
      <c r="T47">
        <v>6.1738800000000003E-2</v>
      </c>
      <c r="U47">
        <v>-0.109472</v>
      </c>
      <c r="V47">
        <v>-0.14201900000000001</v>
      </c>
      <c r="W47">
        <f t="shared" si="6"/>
        <v>1.0102438</v>
      </c>
      <c r="X47">
        <f t="shared" si="7"/>
        <v>18.085927999999999</v>
      </c>
      <c r="Y47">
        <v>-2.9415499999999999E-4</v>
      </c>
      <c r="Z47">
        <v>-7.77687E-4</v>
      </c>
      <c r="AA47">
        <v>1.2600300000000001E-3</v>
      </c>
      <c r="AB47">
        <v>7.47527E-4</v>
      </c>
      <c r="AC47">
        <v>-1.8193700000000001E-3</v>
      </c>
      <c r="AD47">
        <v>0.691133</v>
      </c>
      <c r="AE47">
        <v>1.5952100000000001E-4</v>
      </c>
      <c r="AF47">
        <v>1.5330000000000001E-4</v>
      </c>
      <c r="AG47">
        <v>1.4915099999999999E-3</v>
      </c>
      <c r="AH47">
        <v>-0.85893600000000003</v>
      </c>
      <c r="AI47">
        <v>-19.361699999999999</v>
      </c>
      <c r="AJ47">
        <v>-0.110016</v>
      </c>
      <c r="AK47">
        <v>-4.7062600000000003E-2</v>
      </c>
      <c r="AL47">
        <v>-8.68892E-2</v>
      </c>
      <c r="AM47">
        <v>-1.8126300000000001E-2</v>
      </c>
      <c r="AN47">
        <f t="shared" si="8"/>
        <v>-0.90599859999999999</v>
      </c>
      <c r="AO47">
        <f t="shared" si="9"/>
        <v>-19.448589200000001</v>
      </c>
      <c r="AP47">
        <v>1.71137E-3</v>
      </c>
      <c r="AQ47">
        <v>9.5341700000000002E-4</v>
      </c>
      <c r="AR47">
        <v>1.80105E-3</v>
      </c>
      <c r="AS47">
        <v>3.1752999999999998E-3</v>
      </c>
      <c r="AT47">
        <v>-5.1051500000000001E-4</v>
      </c>
      <c r="AU47">
        <v>0.68432199999999999</v>
      </c>
      <c r="AV47">
        <v>2.0524599999999999E-4</v>
      </c>
      <c r="AW47">
        <v>2.5319900000000001E-4</v>
      </c>
      <c r="AX47">
        <v>1.89522E-3</v>
      </c>
      <c r="AY47">
        <v>8.1293699999999998</v>
      </c>
      <c r="AZ47">
        <v>16.1081</v>
      </c>
      <c r="BA47">
        <v>-5.1926199999999999E-2</v>
      </c>
      <c r="BB47">
        <v>6.0118100000000001E-2</v>
      </c>
      <c r="BC47">
        <v>-0.115892</v>
      </c>
      <c r="BD47">
        <v>-1.1609400000000001E-2</v>
      </c>
      <c r="BE47">
        <f t="shared" si="10"/>
        <v>8.1894881000000002</v>
      </c>
      <c r="BF47">
        <f t="shared" si="11"/>
        <v>15.992208</v>
      </c>
      <c r="BG47">
        <v>3.69081E-4</v>
      </c>
      <c r="BH47">
        <v>-1.7231200000000001E-4</v>
      </c>
      <c r="BI47">
        <v>2.54906E-4</v>
      </c>
      <c r="BJ47">
        <v>4.7101899999999998E-4</v>
      </c>
      <c r="BK47">
        <v>-2.7425000000000003E-4</v>
      </c>
      <c r="BL47">
        <v>0.37490600000000002</v>
      </c>
      <c r="BM47">
        <v>1.63621E-4</v>
      </c>
      <c r="BN47">
        <v>1.53256E-4</v>
      </c>
      <c r="BO47">
        <v>1.5516600000000001E-3</v>
      </c>
      <c r="BP47">
        <v>-8.2721099999999996</v>
      </c>
      <c r="BQ47">
        <v>-17.297599999999999</v>
      </c>
      <c r="BR47">
        <v>-0.11829199999999999</v>
      </c>
      <c r="BS47">
        <v>-4.1795899999999997E-2</v>
      </c>
      <c r="BT47">
        <v>-8.2075700000000001E-2</v>
      </c>
      <c r="BU47">
        <v>-0.151422</v>
      </c>
      <c r="BV47">
        <f t="shared" si="12"/>
        <v>-8.3139059</v>
      </c>
      <c r="BW47">
        <f t="shared" si="13"/>
        <v>-17.3796757</v>
      </c>
      <c r="BX47">
        <v>3.5775200000000003E-4</v>
      </c>
      <c r="BY47">
        <v>1.20977E-4</v>
      </c>
      <c r="BZ47">
        <v>1.8452799999999999E-4</v>
      </c>
      <c r="CA47">
        <v>4.5927400000000002E-4</v>
      </c>
      <c r="CB47" s="1">
        <v>1.9454999999999999E-5</v>
      </c>
      <c r="CC47">
        <v>0.50652200000000003</v>
      </c>
      <c r="CD47" s="1">
        <v>9.9957200000000006E-5</v>
      </c>
      <c r="CE47">
        <v>1.06499E-4</v>
      </c>
      <c r="CF47">
        <v>9.3344900000000004E-4</v>
      </c>
      <c r="CG47">
        <v>28.437999999999999</v>
      </c>
      <c r="CH47">
        <v>28.437999999999999</v>
      </c>
      <c r="CI47">
        <v>-0.4425</v>
      </c>
      <c r="CJ47">
        <v>-440.13900000000001</v>
      </c>
      <c r="CK47">
        <v>-4.4777100000000002E-4</v>
      </c>
      <c r="CL47">
        <f t="shared" si="0"/>
        <v>37.600566530020274</v>
      </c>
      <c r="CM47">
        <f t="shared" si="14"/>
        <v>37.583400143848792</v>
      </c>
      <c r="CN47">
        <f t="shared" si="15"/>
        <v>-4.5654594480049347E-4</v>
      </c>
      <c r="CO47">
        <f t="shared" si="16"/>
        <v>0.99869934748687728</v>
      </c>
      <c r="CP47">
        <f t="shared" si="17"/>
        <v>5.1008520081423425E-2</v>
      </c>
      <c r="CQ47">
        <f t="shared" si="18"/>
        <v>-5.0986403376641481E-2</v>
      </c>
      <c r="CR47">
        <f t="shared" si="19"/>
        <v>-439.5665321035267</v>
      </c>
      <c r="CS47">
        <f t="shared" si="20"/>
        <v>1.0685722854827022</v>
      </c>
      <c r="CT47" s="1">
        <f t="shared" si="21"/>
        <v>3.2102717169150383E-4</v>
      </c>
      <c r="CU47" s="1">
        <f t="shared" si="22"/>
        <v>-4.5590217169150373E-4</v>
      </c>
      <c r="CV47" s="1">
        <f t="shared" si="23"/>
        <v>1.7366337733429717E-3</v>
      </c>
      <c r="CW47" s="1">
        <f t="shared" si="24"/>
        <v>-1.9495935135930458E-5</v>
      </c>
      <c r="CX47" s="1">
        <f t="shared" si="25"/>
        <v>-1.1537906486406945E-4</v>
      </c>
      <c r="CY47" s="1">
        <f t="shared" si="26"/>
        <v>-1.9000848646201403E-3</v>
      </c>
      <c r="CZ47" s="1">
        <f t="shared" si="27"/>
        <v>1.9000848646201403E-3</v>
      </c>
      <c r="DA47">
        <f t="shared" si="28"/>
        <v>1.6836443275713708E-2</v>
      </c>
      <c r="DB47">
        <f t="shared" si="29"/>
        <v>1.97317754E-3</v>
      </c>
      <c r="DC47">
        <f t="shared" si="30"/>
        <v>-9.2206150000000004</v>
      </c>
      <c r="DD47">
        <f t="shared" si="31"/>
        <v>-35.492999999999995</v>
      </c>
      <c r="DE47">
        <f t="shared" si="32"/>
        <v>36.67114383242258</v>
      </c>
      <c r="DF47">
        <f t="shared" si="33"/>
        <v>-8.9883059999999997</v>
      </c>
      <c r="DG47">
        <f t="shared" si="34"/>
        <v>-35.469799999999999</v>
      </c>
      <c r="DH47">
        <f t="shared" si="35"/>
        <v>36.590932712758715</v>
      </c>
      <c r="DI47">
        <f t="shared" si="36"/>
        <v>0.99998208720956949</v>
      </c>
      <c r="DJ47">
        <f t="shared" si="37"/>
        <v>-9.3241496999999995</v>
      </c>
      <c r="DK47">
        <f t="shared" si="38"/>
        <v>-35.465603700000003</v>
      </c>
      <c r="DL47">
        <f t="shared" si="39"/>
        <v>36.670816917999851</v>
      </c>
      <c r="DM47">
        <f t="shared" si="40"/>
        <v>-9.0954867000000004</v>
      </c>
      <c r="DN47">
        <f t="shared" si="41"/>
        <v>-35.440797199999999</v>
      </c>
      <c r="DO47">
        <f t="shared" si="42"/>
        <v>36.589315168248291</v>
      </c>
      <c r="DP47">
        <f t="shared" si="43"/>
        <v>0.99998276159964516</v>
      </c>
      <c r="DQ47">
        <f t="shared" si="44"/>
        <v>0.99999573534398434</v>
      </c>
      <c r="DR47">
        <f t="shared" si="45"/>
        <v>0.99999539665887216</v>
      </c>
      <c r="DS47">
        <f t="shared" si="46"/>
        <v>-0.254266211763154</v>
      </c>
      <c r="DT47">
        <f t="shared" si="47"/>
        <v>-0.96713426862851615</v>
      </c>
      <c r="DU47" s="1">
        <f t="shared" si="48"/>
        <v>-7.553199193975163E-5</v>
      </c>
      <c r="DV47" s="1">
        <f t="shared" si="49"/>
        <v>-5.9343008060248274E-5</v>
      </c>
      <c r="DW47" s="1">
        <f t="shared" si="50"/>
        <v>-1.9024337003233378E-3</v>
      </c>
      <c r="DX47" s="1">
        <f t="shared" si="51"/>
        <v>1.9024337003233378E-3</v>
      </c>
    </row>
    <row r="48" spans="1:128" x14ac:dyDescent="0.3">
      <c r="A48">
        <v>43</v>
      </c>
      <c r="B48">
        <v>-3.3807400000000001E-3</v>
      </c>
      <c r="C48">
        <v>-1.53861E-2</v>
      </c>
      <c r="D48">
        <v>3.8984099999999998E-4</v>
      </c>
      <c r="E48">
        <v>8.0012699999999996E-3</v>
      </c>
      <c r="F48">
        <v>-0.100378</v>
      </c>
      <c r="G48">
        <v>-0.104337</v>
      </c>
      <c r="H48">
        <v>4.16542E-4</v>
      </c>
      <c r="I48">
        <v>-5.5416700000000005E-4</v>
      </c>
      <c r="J48">
        <v>9.0453300000000001E-4</v>
      </c>
      <c r="K48">
        <v>1.00034E-3</v>
      </c>
      <c r="L48">
        <v>-1.1379599999999999E-3</v>
      </c>
      <c r="M48">
        <v>0.53051800000000005</v>
      </c>
      <c r="N48">
        <v>1.40727E-4</v>
      </c>
      <c r="O48">
        <v>1.4418499999999999E-4</v>
      </c>
      <c r="P48">
        <v>1.3117000000000001E-3</v>
      </c>
      <c r="Q48">
        <v>0.94850500000000004</v>
      </c>
      <c r="R48">
        <v>18.195399999999999</v>
      </c>
      <c r="S48">
        <v>-5.1288100000000003E-2</v>
      </c>
      <c r="T48">
        <v>6.0323799999999997E-2</v>
      </c>
      <c r="U48">
        <v>-0.11040800000000001</v>
      </c>
      <c r="V48">
        <v>-0.15391299999999999</v>
      </c>
      <c r="W48">
        <f t="shared" si="6"/>
        <v>1.0088288000000001</v>
      </c>
      <c r="X48">
        <f t="shared" si="7"/>
        <v>18.084992</v>
      </c>
      <c r="Y48">
        <v>-3.2666200000000002E-4</v>
      </c>
      <c r="Z48">
        <v>-1.03579E-3</v>
      </c>
      <c r="AA48">
        <v>1.27366E-3</v>
      </c>
      <c r="AB48">
        <v>6.4115600000000004E-4</v>
      </c>
      <c r="AC48">
        <v>-2.0036099999999999E-3</v>
      </c>
      <c r="AD48">
        <v>0.64975899999999998</v>
      </c>
      <c r="AE48">
        <v>1.6358900000000001E-4</v>
      </c>
      <c r="AF48">
        <v>1.57365E-4</v>
      </c>
      <c r="AG48">
        <v>1.5302499999999999E-3</v>
      </c>
      <c r="AH48">
        <v>-0.85893600000000003</v>
      </c>
      <c r="AI48">
        <v>-19.361699999999999</v>
      </c>
      <c r="AJ48">
        <v>-0.110016</v>
      </c>
      <c r="AK48">
        <v>-4.8033899999999997E-2</v>
      </c>
      <c r="AL48">
        <v>-8.8186799999999996E-2</v>
      </c>
      <c r="AM48">
        <v>-3.2177299999999999E-2</v>
      </c>
      <c r="AN48">
        <f t="shared" si="8"/>
        <v>-0.9069699</v>
      </c>
      <c r="AO48">
        <f t="shared" si="9"/>
        <v>-19.449886799999998</v>
      </c>
      <c r="AP48">
        <v>1.30824E-3</v>
      </c>
      <c r="AQ48">
        <v>8.1155799999999998E-4</v>
      </c>
      <c r="AR48">
        <v>1.4663E-3</v>
      </c>
      <c r="AS48">
        <v>2.5504899999999999E-3</v>
      </c>
      <c r="AT48">
        <v>-4.3069799999999997E-4</v>
      </c>
      <c r="AU48">
        <v>0.70422300000000004</v>
      </c>
      <c r="AV48">
        <v>2.11144E-4</v>
      </c>
      <c r="AW48">
        <v>2.6091299999999999E-4</v>
      </c>
      <c r="AX48">
        <v>1.9503599999999999E-3</v>
      </c>
      <c r="AY48">
        <v>8.1293699999999998</v>
      </c>
      <c r="AZ48">
        <v>16.1081</v>
      </c>
      <c r="BA48">
        <v>-5.1926199999999999E-2</v>
      </c>
      <c r="BB48">
        <v>5.8937900000000001E-2</v>
      </c>
      <c r="BC48">
        <v>-0.115254</v>
      </c>
      <c r="BD48">
        <v>-2.0636700000000001E-2</v>
      </c>
      <c r="BE48">
        <f t="shared" si="10"/>
        <v>8.1883078999999999</v>
      </c>
      <c r="BF48">
        <f t="shared" si="11"/>
        <v>15.992846</v>
      </c>
      <c r="BG48">
        <v>1.80798E-4</v>
      </c>
      <c r="BH48">
        <v>-3.8148799999999998E-4</v>
      </c>
      <c r="BI48">
        <v>3.6898299999999997E-4</v>
      </c>
      <c r="BJ48">
        <v>3.6406999999999998E-4</v>
      </c>
      <c r="BK48">
        <v>-5.6475999999999998E-4</v>
      </c>
      <c r="BL48">
        <v>0.45802799999999999</v>
      </c>
      <c r="BM48">
        <v>1.6272899999999999E-4</v>
      </c>
      <c r="BN48">
        <v>1.5213100000000001E-4</v>
      </c>
      <c r="BO48">
        <v>1.53987E-3</v>
      </c>
      <c r="BP48">
        <v>-8.2721099999999996</v>
      </c>
      <c r="BQ48">
        <v>-17.297599999999999</v>
      </c>
      <c r="BR48">
        <v>-0.11829199999999999</v>
      </c>
      <c r="BS48">
        <v>-4.2733800000000002E-2</v>
      </c>
      <c r="BT48">
        <v>-8.4549399999999997E-2</v>
      </c>
      <c r="BU48">
        <v>-0.17529500000000001</v>
      </c>
      <c r="BV48">
        <f t="shared" si="12"/>
        <v>-8.3148438000000002</v>
      </c>
      <c r="BW48">
        <f t="shared" si="13"/>
        <v>-17.382149399999999</v>
      </c>
      <c r="BX48">
        <v>3.3683399999999999E-4</v>
      </c>
      <c r="BY48">
        <v>2.0848500000000001E-4</v>
      </c>
      <c r="BZ48">
        <v>3.6647699999999998E-4</v>
      </c>
      <c r="CA48">
        <v>6.4631900000000002E-4</v>
      </c>
      <c r="CB48">
        <v>-1.00999E-4</v>
      </c>
      <c r="CC48">
        <v>0.70196000000000003</v>
      </c>
      <c r="CD48" s="1">
        <v>9.4576199999999998E-5</v>
      </c>
      <c r="CE48">
        <v>1.00753E-4</v>
      </c>
      <c r="CF48">
        <v>8.8300599999999998E-4</v>
      </c>
      <c r="CG48">
        <v>29.065000000000001</v>
      </c>
      <c r="CH48">
        <v>29.065000000000001</v>
      </c>
      <c r="CI48">
        <v>-0.44990000000000002</v>
      </c>
      <c r="CJ48">
        <v>-447.572</v>
      </c>
      <c r="CK48">
        <v>-4.3811399999999997E-4</v>
      </c>
      <c r="CL48">
        <f t="shared" si="0"/>
        <v>37.600566530020274</v>
      </c>
      <c r="CM48">
        <f t="shared" si="14"/>
        <v>37.583738653699839</v>
      </c>
      <c r="CN48">
        <f t="shared" si="15"/>
        <v>-4.4754315887764016E-4</v>
      </c>
      <c r="CO48">
        <f t="shared" si="16"/>
        <v>0.99869997356702489</v>
      </c>
      <c r="CP48">
        <f t="shared" si="17"/>
        <v>5.0996239249329056E-2</v>
      </c>
      <c r="CQ48">
        <f t="shared" si="18"/>
        <v>-5.0974138513795883E-2</v>
      </c>
      <c r="CR48">
        <f t="shared" si="19"/>
        <v>-446.99014456934049</v>
      </c>
      <c r="CS48">
        <f t="shared" si="20"/>
        <v>1.0866188517241562</v>
      </c>
      <c r="CT48" s="1">
        <f t="shared" si="21"/>
        <v>3.2192404767552717E-4</v>
      </c>
      <c r="CU48" s="1">
        <f t="shared" si="22"/>
        <v>-4.5954904767552722E-4</v>
      </c>
      <c r="CV48" s="1">
        <f t="shared" si="23"/>
        <v>1.8984982371020101E-3</v>
      </c>
      <c r="CW48" s="1">
        <f t="shared" si="24"/>
        <v>1.3836378947679098E-5</v>
      </c>
      <c r="CX48" s="1">
        <f t="shared" si="25"/>
        <v>-1.5146137894767915E-4</v>
      </c>
      <c r="CY48" s="1">
        <f t="shared" si="26"/>
        <v>-2.046380318091377E-3</v>
      </c>
      <c r="CZ48" s="1">
        <f t="shared" si="27"/>
        <v>2.046380318091377E-3</v>
      </c>
      <c r="DA48">
        <f t="shared" si="28"/>
        <v>1.6473334604733301E-2</v>
      </c>
      <c r="DB48">
        <f t="shared" si="29"/>
        <v>1.9306223600000002E-3</v>
      </c>
      <c r="DC48">
        <f t="shared" si="30"/>
        <v>-9.2206150000000004</v>
      </c>
      <c r="DD48">
        <f t="shared" si="31"/>
        <v>-35.492999999999995</v>
      </c>
      <c r="DE48">
        <f t="shared" si="32"/>
        <v>36.67114383242258</v>
      </c>
      <c r="DF48">
        <f t="shared" si="33"/>
        <v>-8.9883059999999997</v>
      </c>
      <c r="DG48">
        <f t="shared" si="34"/>
        <v>-35.469799999999999</v>
      </c>
      <c r="DH48">
        <f t="shared" si="35"/>
        <v>36.590932712758715</v>
      </c>
      <c r="DI48">
        <f t="shared" si="36"/>
        <v>0.99998208720956949</v>
      </c>
      <c r="DJ48">
        <f t="shared" si="37"/>
        <v>-9.3236726000000001</v>
      </c>
      <c r="DK48">
        <f t="shared" si="38"/>
        <v>-35.467141400000003</v>
      </c>
      <c r="DL48">
        <f t="shared" si="39"/>
        <v>36.6721827798617</v>
      </c>
      <c r="DM48">
        <f t="shared" si="40"/>
        <v>-9.0952777999999999</v>
      </c>
      <c r="DN48">
        <f t="shared" si="41"/>
        <v>-35.442732800000002</v>
      </c>
      <c r="DO48">
        <f t="shared" si="42"/>
        <v>36.591138088222522</v>
      </c>
      <c r="DP48">
        <f t="shared" si="43"/>
        <v>0.99998278839056043</v>
      </c>
      <c r="DQ48">
        <f t="shared" si="44"/>
        <v>0.99999580295757973</v>
      </c>
      <c r="DR48">
        <f t="shared" si="45"/>
        <v>0.99999545316232585</v>
      </c>
      <c r="DS48">
        <f t="shared" si="46"/>
        <v>-0.25424373171263853</v>
      </c>
      <c r="DT48">
        <f t="shared" si="47"/>
        <v>-0.96714017850817868</v>
      </c>
      <c r="DU48" s="1">
        <f t="shared" si="48"/>
        <v>-4.6590468286854985E-5</v>
      </c>
      <c r="DV48" s="1">
        <f t="shared" si="49"/>
        <v>-9.1034531713145067E-5</v>
      </c>
      <c r="DW48" s="1">
        <f t="shared" si="50"/>
        <v>-2.0525643668989186E-3</v>
      </c>
      <c r="DX48" s="1">
        <f t="shared" si="51"/>
        <v>2.0525643668989186E-3</v>
      </c>
    </row>
    <row r="49" spans="1:128" x14ac:dyDescent="0.3">
      <c r="A49">
        <v>44</v>
      </c>
      <c r="B49">
        <v>-3.3807400000000001E-3</v>
      </c>
      <c r="C49">
        <v>-1.53861E-2</v>
      </c>
      <c r="D49">
        <v>3.8984099999999998E-4</v>
      </c>
      <c r="E49">
        <v>8.62044E-3</v>
      </c>
      <c r="F49">
        <v>-0.10557999999999999</v>
      </c>
      <c r="G49">
        <v>-6.9644399999999995E-2</v>
      </c>
      <c r="H49">
        <v>4.0937500000000002E-4</v>
      </c>
      <c r="I49">
        <v>-5.8906599999999996E-4</v>
      </c>
      <c r="J49">
        <v>9.6995800000000004E-4</v>
      </c>
      <c r="K49">
        <v>1.04951E-3</v>
      </c>
      <c r="L49">
        <v>-1.2292E-3</v>
      </c>
      <c r="M49">
        <v>0.54167900000000002</v>
      </c>
      <c r="N49">
        <v>1.4197299999999999E-4</v>
      </c>
      <c r="O49">
        <v>1.4552799999999999E-4</v>
      </c>
      <c r="P49">
        <v>1.3235499999999999E-3</v>
      </c>
      <c r="Q49">
        <v>0.94850500000000004</v>
      </c>
      <c r="R49">
        <v>18.195399999999999</v>
      </c>
      <c r="S49">
        <v>-5.1288100000000003E-2</v>
      </c>
      <c r="T49">
        <v>6.1025299999999998E-2</v>
      </c>
      <c r="U49">
        <v>-0.117201</v>
      </c>
      <c r="V49">
        <v>-0.11599</v>
      </c>
      <c r="W49">
        <f t="shared" si="6"/>
        <v>1.0095303</v>
      </c>
      <c r="X49">
        <f t="shared" si="7"/>
        <v>18.078198999999998</v>
      </c>
      <c r="Y49">
        <v>-3.5032100000000001E-4</v>
      </c>
      <c r="Z49">
        <v>-9.8735199999999993E-4</v>
      </c>
      <c r="AA49">
        <v>1.5218E-3</v>
      </c>
      <c r="AB49">
        <v>8.8633199999999998E-4</v>
      </c>
      <c r="AC49">
        <v>-2.2239999999999998E-3</v>
      </c>
      <c r="AD49">
        <v>0.68243399999999999</v>
      </c>
      <c r="AE49">
        <v>1.6410799999999999E-4</v>
      </c>
      <c r="AF49">
        <v>1.5766099999999999E-4</v>
      </c>
      <c r="AG49">
        <v>1.53378E-3</v>
      </c>
      <c r="AH49">
        <v>-0.85893600000000003</v>
      </c>
      <c r="AI49">
        <v>-19.361699999999999</v>
      </c>
      <c r="AJ49">
        <v>-0.110016</v>
      </c>
      <c r="AK49">
        <v>-4.78465E-2</v>
      </c>
      <c r="AL49">
        <v>-9.1865600000000006E-2</v>
      </c>
      <c r="AM49">
        <v>-4.4531600000000003E-3</v>
      </c>
      <c r="AN49">
        <f t="shared" si="8"/>
        <v>-0.90678250000000005</v>
      </c>
      <c r="AO49">
        <f t="shared" si="9"/>
        <v>-19.453565599999997</v>
      </c>
      <c r="AP49">
        <v>2.4005599999999999E-3</v>
      </c>
      <c r="AQ49">
        <v>2.1525799999999999E-3</v>
      </c>
      <c r="AR49">
        <v>2.7331199999999999E-3</v>
      </c>
      <c r="AS49">
        <v>5.0164500000000004E-3</v>
      </c>
      <c r="AT49">
        <v>-4.6331200000000001E-4</v>
      </c>
      <c r="AU49">
        <v>0.76441000000000003</v>
      </c>
      <c r="AV49">
        <v>2.1739599999999999E-4</v>
      </c>
      <c r="AW49">
        <v>2.6803100000000001E-4</v>
      </c>
      <c r="AX49">
        <v>2.0072100000000002E-3</v>
      </c>
      <c r="AY49">
        <v>8.1293699999999998</v>
      </c>
      <c r="AZ49">
        <v>16.1081</v>
      </c>
      <c r="BA49">
        <v>-5.1926199999999999E-2</v>
      </c>
      <c r="BB49">
        <v>5.9538199999999999E-2</v>
      </c>
      <c r="BC49">
        <v>-0.12076000000000001</v>
      </c>
      <c r="BD49">
        <v>1.53817E-2</v>
      </c>
      <c r="BE49">
        <f t="shared" si="10"/>
        <v>8.1889082000000002</v>
      </c>
      <c r="BF49">
        <f t="shared" si="11"/>
        <v>15.98734</v>
      </c>
      <c r="BG49">
        <v>2.6074399999999998E-4</v>
      </c>
      <c r="BH49">
        <v>-3.0567799999999998E-4</v>
      </c>
      <c r="BI49">
        <v>3.91488E-4</v>
      </c>
      <c r="BJ49">
        <v>4.6122099999999999E-4</v>
      </c>
      <c r="BK49">
        <v>-5.0615499999999999E-4</v>
      </c>
      <c r="BL49">
        <v>0.47081299999999998</v>
      </c>
      <c r="BM49">
        <v>1.6358E-4</v>
      </c>
      <c r="BN49">
        <v>1.5351699999999999E-4</v>
      </c>
      <c r="BO49">
        <v>1.55452E-3</v>
      </c>
      <c r="BP49">
        <v>-8.2721099999999996</v>
      </c>
      <c r="BQ49">
        <v>-17.297599999999999</v>
      </c>
      <c r="BR49">
        <v>-0.11829199999999999</v>
      </c>
      <c r="BS49">
        <v>-4.1782699999999999E-2</v>
      </c>
      <c r="BT49">
        <v>-8.9678599999999997E-2</v>
      </c>
      <c r="BU49">
        <v>-0.149779</v>
      </c>
      <c r="BV49">
        <f t="shared" si="12"/>
        <v>-8.3138927000000002</v>
      </c>
      <c r="BW49">
        <f t="shared" si="13"/>
        <v>-17.387278599999998</v>
      </c>
      <c r="BX49">
        <v>3.1726699999999998E-4</v>
      </c>
      <c r="BY49">
        <v>1.22306E-4</v>
      </c>
      <c r="BZ49">
        <v>3.04994E-4</v>
      </c>
      <c r="CA49">
        <v>5.4090400000000004E-4</v>
      </c>
      <c r="CB49">
        <v>-1.01332E-4</v>
      </c>
      <c r="CC49">
        <v>0.63548700000000002</v>
      </c>
      <c r="CD49" s="1">
        <v>9.8011700000000002E-5</v>
      </c>
      <c r="CE49">
        <v>1.04554E-4</v>
      </c>
      <c r="CF49">
        <v>9.1704000000000004E-4</v>
      </c>
      <c r="CG49">
        <v>29.687000000000001</v>
      </c>
      <c r="CH49">
        <v>29.687000000000001</v>
      </c>
      <c r="CI49">
        <v>-0.46760000000000002</v>
      </c>
      <c r="CJ49">
        <v>-465.34500000000003</v>
      </c>
      <c r="CK49">
        <v>-5.1975399999999998E-4</v>
      </c>
      <c r="CL49">
        <f t="shared" si="0"/>
        <v>37.600566530020274</v>
      </c>
      <c r="CM49">
        <f t="shared" si="14"/>
        <v>37.580654714058092</v>
      </c>
      <c r="CN49">
        <f t="shared" si="15"/>
        <v>-5.2956159440534624E-4</v>
      </c>
      <c r="CO49">
        <f t="shared" si="16"/>
        <v>0.99869906167335054</v>
      </c>
      <c r="CP49">
        <f t="shared" si="17"/>
        <v>5.1014125454976744E-2</v>
      </c>
      <c r="CQ49">
        <f t="shared" si="18"/>
        <v>-5.0992001458749193E-2</v>
      </c>
      <c r="CR49">
        <f t="shared" si="19"/>
        <v>-464.73961485438531</v>
      </c>
      <c r="CS49">
        <f t="shared" si="20"/>
        <v>1.1297672505293015</v>
      </c>
      <c r="CT49" s="1">
        <f t="shared" si="21"/>
        <v>3.0798735905137947E-4</v>
      </c>
      <c r="CU49" s="1">
        <f t="shared" si="22"/>
        <v>-4.8767835905137941E-4</v>
      </c>
      <c r="CV49" s="1">
        <f t="shared" si="23"/>
        <v>2.0315202638844193E-3</v>
      </c>
      <c r="CW49" s="1">
        <f t="shared" si="24"/>
        <v>1.6666581091377144E-5</v>
      </c>
      <c r="CX49" s="1">
        <f t="shared" si="25"/>
        <v>-1.9635758109137709E-4</v>
      </c>
      <c r="CY49" s="1">
        <f t="shared" si="26"/>
        <v>-2.1713542373052205E-3</v>
      </c>
      <c r="CZ49" s="1">
        <f t="shared" si="27"/>
        <v>2.1713542373052205E-3</v>
      </c>
      <c r="DA49">
        <f t="shared" si="28"/>
        <v>1.9543044856244158E-2</v>
      </c>
      <c r="DB49">
        <f t="shared" si="29"/>
        <v>2.290382626666667E-3</v>
      </c>
      <c r="DC49">
        <f t="shared" si="30"/>
        <v>-9.2206150000000004</v>
      </c>
      <c r="DD49">
        <f t="shared" si="31"/>
        <v>-35.492999999999995</v>
      </c>
      <c r="DE49">
        <f t="shared" si="32"/>
        <v>36.67114383242258</v>
      </c>
      <c r="DF49">
        <f t="shared" si="33"/>
        <v>-8.9883059999999997</v>
      </c>
      <c r="DG49">
        <f t="shared" si="34"/>
        <v>-35.469799999999999</v>
      </c>
      <c r="DH49">
        <f t="shared" si="35"/>
        <v>36.590932712758715</v>
      </c>
      <c r="DI49">
        <f t="shared" si="36"/>
        <v>0.99998208720956949</v>
      </c>
      <c r="DJ49">
        <f t="shared" si="37"/>
        <v>-9.323423</v>
      </c>
      <c r="DK49">
        <f t="shared" si="38"/>
        <v>-35.4654776</v>
      </c>
      <c r="DL49">
        <f t="shared" si="39"/>
        <v>36.670510193246983</v>
      </c>
      <c r="DM49">
        <f t="shared" si="40"/>
        <v>-9.0956907000000005</v>
      </c>
      <c r="DN49">
        <f t="shared" si="41"/>
        <v>-35.440905599999994</v>
      </c>
      <c r="DO49">
        <f t="shared" si="42"/>
        <v>36.589470876991065</v>
      </c>
      <c r="DP49">
        <f t="shared" si="43"/>
        <v>0.99998289612196101</v>
      </c>
      <c r="DQ49">
        <f t="shared" si="44"/>
        <v>0.99999578859653226</v>
      </c>
      <c r="DR49">
        <f t="shared" si="45"/>
        <v>0.99999538249652464</v>
      </c>
      <c r="DS49">
        <f t="shared" si="46"/>
        <v>-0.25424852151953276</v>
      </c>
      <c r="DT49">
        <f t="shared" si="47"/>
        <v>-0.96713891934154506</v>
      </c>
      <c r="DU49" s="1">
        <f t="shared" si="48"/>
        <v>-4.751145946091628E-5</v>
      </c>
      <c r="DV49" s="1">
        <f t="shared" si="49"/>
        <v>-1.3217954053908366E-4</v>
      </c>
      <c r="DW49" s="1">
        <f t="shared" si="50"/>
        <v>-2.18013527873468E-3</v>
      </c>
      <c r="DX49" s="1">
        <f t="shared" si="51"/>
        <v>2.18013527873468E-3</v>
      </c>
    </row>
    <row r="50" spans="1:128" x14ac:dyDescent="0.3">
      <c r="A50">
        <v>45</v>
      </c>
      <c r="B50">
        <v>-3.3807400000000001E-3</v>
      </c>
      <c r="C50">
        <v>-1.53861E-2</v>
      </c>
      <c r="D50">
        <v>3.8984099999999998E-4</v>
      </c>
      <c r="E50">
        <v>9.6501899999999995E-3</v>
      </c>
      <c r="F50">
        <v>-0.106216</v>
      </c>
      <c r="G50">
        <v>-6.7912899999999998E-2</v>
      </c>
      <c r="H50">
        <v>4.4006299999999998E-4</v>
      </c>
      <c r="I50">
        <v>-6.1230699999999998E-4</v>
      </c>
      <c r="J50">
        <v>9.86289E-4</v>
      </c>
      <c r="K50">
        <v>1.07055E-3</v>
      </c>
      <c r="L50">
        <v>-1.2427899999999999E-3</v>
      </c>
      <c r="M50">
        <v>0.53600800000000004</v>
      </c>
      <c r="N50">
        <v>1.4143599999999999E-4</v>
      </c>
      <c r="O50">
        <v>1.4499000000000001E-4</v>
      </c>
      <c r="P50">
        <v>1.31839E-3</v>
      </c>
      <c r="Q50">
        <v>0.94850500000000004</v>
      </c>
      <c r="R50">
        <v>18.195399999999999</v>
      </c>
      <c r="S50">
        <v>-5.1288100000000003E-2</v>
      </c>
      <c r="T50">
        <v>6.22751E-2</v>
      </c>
      <c r="U50">
        <v>-0.117881</v>
      </c>
      <c r="V50">
        <v>-0.112067</v>
      </c>
      <c r="W50">
        <f t="shared" si="6"/>
        <v>1.0107801000000001</v>
      </c>
      <c r="X50">
        <f t="shared" si="7"/>
        <v>18.077518999999999</v>
      </c>
      <c r="Y50">
        <v>-2.94841E-4</v>
      </c>
      <c r="Z50">
        <v>-1.0819499999999999E-3</v>
      </c>
      <c r="AA50">
        <v>1.46828E-3</v>
      </c>
      <c r="AB50">
        <v>8.32017E-4</v>
      </c>
      <c r="AC50">
        <v>-2.2087999999999999E-3</v>
      </c>
      <c r="AD50">
        <v>0.65461999999999998</v>
      </c>
      <c r="AE50">
        <v>1.6270600000000001E-4</v>
      </c>
      <c r="AF50">
        <v>1.56374E-4</v>
      </c>
      <c r="AG50">
        <v>1.5213099999999999E-3</v>
      </c>
      <c r="AH50">
        <v>-0.85893600000000003</v>
      </c>
      <c r="AI50">
        <v>-19.361699999999999</v>
      </c>
      <c r="AJ50">
        <v>-0.110016</v>
      </c>
      <c r="AK50">
        <v>-4.6823900000000002E-2</v>
      </c>
      <c r="AL50">
        <v>-9.2782299999999998E-2</v>
      </c>
      <c r="AM50">
        <v>-6.5849799999999998E-3</v>
      </c>
      <c r="AN50">
        <f t="shared" si="8"/>
        <v>-0.90575990000000006</v>
      </c>
      <c r="AO50">
        <f t="shared" si="9"/>
        <v>-19.454482299999999</v>
      </c>
      <c r="AP50">
        <v>2.55368E-3</v>
      </c>
      <c r="AQ50">
        <v>1.9483899999999999E-3</v>
      </c>
      <c r="AR50">
        <v>2.4206599999999998E-3</v>
      </c>
      <c r="AS50">
        <v>4.6932299999999996E-3</v>
      </c>
      <c r="AT50">
        <v>-1.9116099999999999E-4</v>
      </c>
      <c r="AU50">
        <v>0.72491399999999995</v>
      </c>
      <c r="AV50">
        <v>2.1605499999999999E-4</v>
      </c>
      <c r="AW50">
        <v>2.6662799999999998E-4</v>
      </c>
      <c r="AX50">
        <v>1.9952199999999998E-3</v>
      </c>
      <c r="AY50">
        <v>8.1293699999999998</v>
      </c>
      <c r="AZ50">
        <v>16.1081</v>
      </c>
      <c r="BA50">
        <v>-5.1926199999999999E-2</v>
      </c>
      <c r="BB50">
        <v>6.1021300000000001E-2</v>
      </c>
      <c r="BC50">
        <v>-0.121443</v>
      </c>
      <c r="BD50">
        <v>1.94602E-2</v>
      </c>
      <c r="BE50">
        <f t="shared" si="10"/>
        <v>8.1903912999999999</v>
      </c>
      <c r="BF50">
        <f t="shared" si="11"/>
        <v>15.986657000000001</v>
      </c>
      <c r="BG50">
        <v>5.27054E-4</v>
      </c>
      <c r="BH50">
        <v>-3.23789E-4</v>
      </c>
      <c r="BI50">
        <v>4.3861300000000002E-4</v>
      </c>
      <c r="BJ50">
        <v>7.1310700000000004E-4</v>
      </c>
      <c r="BK50">
        <v>-5.0984200000000004E-4</v>
      </c>
      <c r="BL50">
        <v>0.39946100000000001</v>
      </c>
      <c r="BM50">
        <v>1.6773600000000001E-4</v>
      </c>
      <c r="BN50">
        <v>1.5671399999999999E-4</v>
      </c>
      <c r="BO50">
        <v>1.5862199999999999E-3</v>
      </c>
      <c r="BP50">
        <v>-8.2721099999999996</v>
      </c>
      <c r="BQ50">
        <v>-17.297599999999999</v>
      </c>
      <c r="BR50">
        <v>-0.11829199999999999</v>
      </c>
      <c r="BS50">
        <v>-4.1036099999999999E-2</v>
      </c>
      <c r="BT50">
        <v>-9.0320200000000003E-2</v>
      </c>
      <c r="BU50">
        <v>-0.15162</v>
      </c>
      <c r="BV50">
        <f t="shared" si="12"/>
        <v>-8.3131460999999991</v>
      </c>
      <c r="BW50">
        <f t="shared" si="13"/>
        <v>-17.3879202</v>
      </c>
      <c r="BX50">
        <v>3.8678999999999997E-4</v>
      </c>
      <c r="BY50">
        <v>2.2912799999999999E-4</v>
      </c>
      <c r="BZ50">
        <v>3.4523099999999999E-4</v>
      </c>
      <c r="CA50">
        <v>6.6355699999999995E-4</v>
      </c>
      <c r="CB50" s="1">
        <v>-4.7639499999999997E-5</v>
      </c>
      <c r="CC50">
        <v>0.677844</v>
      </c>
      <c r="CD50" s="1">
        <v>9.5191299999999998E-5</v>
      </c>
      <c r="CE50">
        <v>1.0148E-4</v>
      </c>
      <c r="CF50">
        <v>8.8955000000000002E-4</v>
      </c>
      <c r="CG50">
        <v>29.812999999999999</v>
      </c>
      <c r="CH50">
        <v>29.814</v>
      </c>
      <c r="CI50">
        <v>-0.46629999999999999</v>
      </c>
      <c r="CJ50">
        <v>-464.053</v>
      </c>
      <c r="CK50">
        <v>-5.1391399999999997E-4</v>
      </c>
      <c r="CL50">
        <f t="shared" si="0"/>
        <v>37.600566530020274</v>
      </c>
      <c r="CM50">
        <f t="shared" si="14"/>
        <v>37.580902692122784</v>
      </c>
      <c r="CN50">
        <f t="shared" si="15"/>
        <v>-5.229665324800359E-4</v>
      </c>
      <c r="CO50">
        <f t="shared" si="16"/>
        <v>0.99869877015665631</v>
      </c>
      <c r="CP50">
        <f t="shared" si="17"/>
        <v>5.1019842045176178E-2</v>
      </c>
      <c r="CQ50">
        <f t="shared" si="18"/>
        <v>-5.0997710611185507E-2</v>
      </c>
      <c r="CR50">
        <f t="shared" si="19"/>
        <v>-463.44916038750682</v>
      </c>
      <c r="CS50">
        <f t="shared" si="20"/>
        <v>1.1266301966858596</v>
      </c>
      <c r="CT50" s="1">
        <f t="shared" si="21"/>
        <v>3.3685996913857875E-4</v>
      </c>
      <c r="CU50" s="1">
        <f t="shared" si="22"/>
        <v>-5.0910396913857875E-4</v>
      </c>
      <c r="CV50" s="1">
        <f t="shared" si="23"/>
        <v>2.0695148219132434E-3</v>
      </c>
      <c r="CW50" s="1">
        <f t="shared" si="24"/>
        <v>6.6024227902625188E-6</v>
      </c>
      <c r="CX50" s="1">
        <f t="shared" si="25"/>
        <v>-1.7884642279026252E-4</v>
      </c>
      <c r="CY50" s="1">
        <f t="shared" si="26"/>
        <v>-2.2280384441604349E-3</v>
      </c>
      <c r="CZ50" s="1">
        <f t="shared" si="27"/>
        <v>2.2280384441604349E-3</v>
      </c>
      <c r="DA50">
        <f t="shared" si="28"/>
        <v>1.9323457547708839E-2</v>
      </c>
      <c r="DB50">
        <f t="shared" si="29"/>
        <v>2.2646476933333337E-3</v>
      </c>
      <c r="DC50">
        <f t="shared" si="30"/>
        <v>-9.2206150000000004</v>
      </c>
      <c r="DD50">
        <f t="shared" si="31"/>
        <v>-35.492999999999995</v>
      </c>
      <c r="DE50">
        <f t="shared" si="32"/>
        <v>36.67114383242258</v>
      </c>
      <c r="DF50">
        <f t="shared" si="33"/>
        <v>-8.9883059999999997</v>
      </c>
      <c r="DG50">
        <f t="shared" si="34"/>
        <v>-35.469799999999999</v>
      </c>
      <c r="DH50">
        <f t="shared" si="35"/>
        <v>36.590932712758715</v>
      </c>
      <c r="DI50">
        <f t="shared" si="36"/>
        <v>0.99998208720956949</v>
      </c>
      <c r="DJ50">
        <f t="shared" si="37"/>
        <v>-9.3239261999999989</v>
      </c>
      <c r="DK50">
        <f t="shared" si="38"/>
        <v>-35.465439199999999</v>
      </c>
      <c r="DL50">
        <f t="shared" si="39"/>
        <v>36.670600996328695</v>
      </c>
      <c r="DM50">
        <f t="shared" si="40"/>
        <v>-9.0961511999999995</v>
      </c>
      <c r="DN50">
        <f t="shared" si="41"/>
        <v>-35.441139300000003</v>
      </c>
      <c r="DO50">
        <f t="shared" si="42"/>
        <v>36.589811717679908</v>
      </c>
      <c r="DP50">
        <f t="shared" si="43"/>
        <v>0.99998287895280047</v>
      </c>
      <c r="DQ50">
        <f t="shared" si="44"/>
        <v>0.99999574921637624</v>
      </c>
      <c r="DR50">
        <f t="shared" si="45"/>
        <v>0.99999535021973662</v>
      </c>
      <c r="DS50">
        <f t="shared" si="46"/>
        <v>-0.25426161411789983</v>
      </c>
      <c r="DT50">
        <f t="shared" si="47"/>
        <v>-0.96713547736920502</v>
      </c>
      <c r="DU50" s="1">
        <f t="shared" si="48"/>
        <v>-5.9204728651350341E-5</v>
      </c>
      <c r="DV50" s="1">
        <f t="shared" si="49"/>
        <v>-1.1303927134864966E-4</v>
      </c>
      <c r="DW50" s="1">
        <f t="shared" si="50"/>
        <v>-2.2350947239427174E-3</v>
      </c>
      <c r="DX50" s="1">
        <f t="shared" si="51"/>
        <v>2.2350947239427174E-3</v>
      </c>
    </row>
    <row r="51" spans="1:128" x14ac:dyDescent="0.3">
      <c r="A51">
        <v>46</v>
      </c>
      <c r="B51">
        <v>-3.3807400000000001E-3</v>
      </c>
      <c r="C51">
        <v>-1.53861E-2</v>
      </c>
      <c r="D51">
        <v>3.8984099999999998E-4</v>
      </c>
      <c r="E51">
        <v>7.5627899999999998E-3</v>
      </c>
      <c r="F51">
        <v>-0.10771600000000001</v>
      </c>
      <c r="G51">
        <v>-8.2587400000000005E-2</v>
      </c>
      <c r="H51">
        <v>5.0372199999999996E-4</v>
      </c>
      <c r="I51">
        <v>-6.4353299999999995E-4</v>
      </c>
      <c r="J51">
        <v>9.7753300000000005E-4</v>
      </c>
      <c r="K51">
        <v>1.1095899999999999E-3</v>
      </c>
      <c r="L51">
        <v>-1.2493999999999999E-3</v>
      </c>
      <c r="M51">
        <v>0.51213200000000003</v>
      </c>
      <c r="N51">
        <v>1.42247E-4</v>
      </c>
      <c r="O51">
        <v>1.4587700000000001E-4</v>
      </c>
      <c r="P51">
        <v>1.32642E-3</v>
      </c>
      <c r="Q51">
        <v>0.94850500000000004</v>
      </c>
      <c r="R51">
        <v>18.195399999999999</v>
      </c>
      <c r="S51">
        <v>-5.1288100000000003E-2</v>
      </c>
      <c r="T51">
        <v>5.9944499999999998E-2</v>
      </c>
      <c r="U51">
        <v>-0.119627</v>
      </c>
      <c r="V51">
        <v>-0.13536799999999999</v>
      </c>
      <c r="W51">
        <f t="shared" si="6"/>
        <v>1.0084495</v>
      </c>
      <c r="X51">
        <f t="shared" si="7"/>
        <v>18.075772999999998</v>
      </c>
      <c r="Y51">
        <v>-2.8829799999999998E-4</v>
      </c>
      <c r="Z51">
        <v>-9.1871499999999996E-4</v>
      </c>
      <c r="AA51">
        <v>1.44118E-3</v>
      </c>
      <c r="AB51">
        <v>8.7220899999999998E-4</v>
      </c>
      <c r="AC51">
        <v>-2.0792200000000001E-3</v>
      </c>
      <c r="AD51">
        <v>0.67798000000000003</v>
      </c>
      <c r="AE51">
        <v>1.6767799999999999E-4</v>
      </c>
      <c r="AF51">
        <v>1.61242E-4</v>
      </c>
      <c r="AG51">
        <v>1.5683800000000001E-3</v>
      </c>
      <c r="AH51">
        <v>-0.85893600000000003</v>
      </c>
      <c r="AI51">
        <v>-19.361699999999999</v>
      </c>
      <c r="AJ51">
        <v>-0.110016</v>
      </c>
      <c r="AK51">
        <v>-4.8390700000000002E-2</v>
      </c>
      <c r="AL51">
        <v>-9.2986799999999994E-2</v>
      </c>
      <c r="AM51">
        <v>-1.34579E-2</v>
      </c>
      <c r="AN51">
        <f t="shared" si="8"/>
        <v>-0.90732670000000004</v>
      </c>
      <c r="AO51">
        <f t="shared" si="9"/>
        <v>-19.454686799999998</v>
      </c>
      <c r="AP51">
        <v>2.18454E-3</v>
      </c>
      <c r="AQ51">
        <v>1.4308599999999999E-3</v>
      </c>
      <c r="AR51">
        <v>2.1152499999999999E-3</v>
      </c>
      <c r="AS51">
        <v>3.9604499999999999E-3</v>
      </c>
      <c r="AT51">
        <v>-3.45049E-4</v>
      </c>
      <c r="AU51">
        <v>0.69960500000000003</v>
      </c>
      <c r="AV51">
        <v>2.19741E-4</v>
      </c>
      <c r="AW51">
        <v>2.71277E-4</v>
      </c>
      <c r="AX51">
        <v>2.0294699999999998E-3</v>
      </c>
      <c r="AY51">
        <v>8.1293699999999998</v>
      </c>
      <c r="AZ51">
        <v>16.1081</v>
      </c>
      <c r="BA51">
        <v>-5.1926199999999999E-2</v>
      </c>
      <c r="BB51">
        <v>5.9059599999999997E-2</v>
      </c>
      <c r="BC51">
        <v>-0.12335699999999999</v>
      </c>
      <c r="BD51">
        <v>3.2337400000000001E-3</v>
      </c>
      <c r="BE51">
        <f t="shared" si="10"/>
        <v>8.1884295999999992</v>
      </c>
      <c r="BF51">
        <f t="shared" si="11"/>
        <v>15.984743</v>
      </c>
      <c r="BG51">
        <v>4.8272400000000002E-4</v>
      </c>
      <c r="BH51">
        <v>-2.9181900000000002E-4</v>
      </c>
      <c r="BI51">
        <v>3.6100200000000002E-4</v>
      </c>
      <c r="BJ51">
        <v>6.2553100000000003E-4</v>
      </c>
      <c r="BK51">
        <v>-4.3462600000000002E-4</v>
      </c>
      <c r="BL51">
        <v>0.37369799999999997</v>
      </c>
      <c r="BM51">
        <v>1.7019999999999999E-4</v>
      </c>
      <c r="BN51">
        <v>1.59517E-4</v>
      </c>
      <c r="BO51">
        <v>1.6151099999999999E-3</v>
      </c>
      <c r="BP51">
        <v>-8.2721099999999996</v>
      </c>
      <c r="BQ51">
        <v>-17.297599999999999</v>
      </c>
      <c r="BR51">
        <v>-0.11829199999999999</v>
      </c>
      <c r="BS51">
        <v>-4.3430999999999997E-2</v>
      </c>
      <c r="BT51">
        <v>-9.10662E-2</v>
      </c>
      <c r="BU51">
        <v>-0.16416900000000001</v>
      </c>
      <c r="BV51">
        <f t="shared" si="12"/>
        <v>-8.3155409999999996</v>
      </c>
      <c r="BW51">
        <f t="shared" si="13"/>
        <v>-17.388666199999999</v>
      </c>
      <c r="BX51">
        <v>5.0695199999999997E-4</v>
      </c>
      <c r="BY51">
        <v>1.57935E-4</v>
      </c>
      <c r="BZ51">
        <v>2.9289600000000001E-4</v>
      </c>
      <c r="CA51">
        <v>6.7374199999999996E-4</v>
      </c>
      <c r="CB51" s="1">
        <v>-8.8545899999999992E-6</v>
      </c>
      <c r="CC51">
        <v>0.51991799999999999</v>
      </c>
      <c r="CD51" s="1">
        <v>9.7141599999999998E-5</v>
      </c>
      <c r="CE51">
        <v>1.0373E-4</v>
      </c>
      <c r="CF51">
        <v>9.1017400000000003E-4</v>
      </c>
      <c r="CG51">
        <v>30.375</v>
      </c>
      <c r="CH51">
        <v>30.375</v>
      </c>
      <c r="CI51">
        <v>-0.48049999999999998</v>
      </c>
      <c r="CJ51">
        <v>-478.27199999999999</v>
      </c>
      <c r="CK51">
        <v>-5.5655899999999998E-4</v>
      </c>
      <c r="CL51">
        <f t="shared" si="0"/>
        <v>37.600566530020274</v>
      </c>
      <c r="CM51">
        <f t="shared" si="14"/>
        <v>37.579324252145646</v>
      </c>
      <c r="CN51">
        <f t="shared" si="15"/>
        <v>-5.6494568659404287E-4</v>
      </c>
      <c r="CO51">
        <f t="shared" si="16"/>
        <v>0.99869969848798279</v>
      </c>
      <c r="CP51">
        <f t="shared" si="17"/>
        <v>5.1001635407259105E-2</v>
      </c>
      <c r="CQ51">
        <f t="shared" si="18"/>
        <v>-5.0979527655838998E-2</v>
      </c>
      <c r="CR51">
        <f t="shared" si="19"/>
        <v>-477.65010219524447</v>
      </c>
      <c r="CS51">
        <f t="shared" si="20"/>
        <v>1.1611522354108805</v>
      </c>
      <c r="CT51" s="1">
        <f t="shared" si="21"/>
        <v>4.0120164261687736E-4</v>
      </c>
      <c r="CU51" s="1">
        <f t="shared" si="22"/>
        <v>-5.4101264261687736E-4</v>
      </c>
      <c r="CV51" s="1">
        <f t="shared" si="23"/>
        <v>2.061724845871157E-3</v>
      </c>
      <c r="CW51" s="1">
        <f t="shared" si="24"/>
        <v>-2.1831944963187982E-5</v>
      </c>
      <c r="CX51" s="1">
        <f t="shared" si="25"/>
        <v>-1.179790550368119E-4</v>
      </c>
      <c r="CY51" s="1">
        <f t="shared" si="26"/>
        <v>-2.2647809679095885E-3</v>
      </c>
      <c r="CZ51" s="1">
        <f t="shared" si="27"/>
        <v>2.2647809679095885E-3</v>
      </c>
      <c r="DA51">
        <f t="shared" si="28"/>
        <v>2.0926933707381554E-2</v>
      </c>
      <c r="DB51">
        <f t="shared" si="29"/>
        <v>2.4525699933333339E-3</v>
      </c>
      <c r="DC51">
        <f t="shared" si="30"/>
        <v>-9.2206150000000004</v>
      </c>
      <c r="DD51">
        <f t="shared" si="31"/>
        <v>-35.492999999999995</v>
      </c>
      <c r="DE51">
        <f t="shared" si="32"/>
        <v>36.67114383242258</v>
      </c>
      <c r="DF51">
        <f t="shared" si="33"/>
        <v>-8.9883059999999997</v>
      </c>
      <c r="DG51">
        <f t="shared" si="34"/>
        <v>-35.469799999999999</v>
      </c>
      <c r="DH51">
        <f t="shared" si="35"/>
        <v>36.590932712758715</v>
      </c>
      <c r="DI51">
        <f t="shared" si="36"/>
        <v>0.99998208720956949</v>
      </c>
      <c r="DJ51">
        <f t="shared" si="37"/>
        <v>-9.323990499999999</v>
      </c>
      <c r="DK51">
        <f t="shared" si="38"/>
        <v>-35.464439200000001</v>
      </c>
      <c r="DL51">
        <f t="shared" si="39"/>
        <v>36.66965021123854</v>
      </c>
      <c r="DM51">
        <f t="shared" si="40"/>
        <v>-9.0957562999999997</v>
      </c>
      <c r="DN51">
        <f t="shared" si="41"/>
        <v>-35.439429799999999</v>
      </c>
      <c r="DO51">
        <f t="shared" si="42"/>
        <v>36.588057713113415</v>
      </c>
      <c r="DP51">
        <f t="shared" si="43"/>
        <v>0.99998283522009657</v>
      </c>
      <c r="DQ51">
        <f t="shared" si="44"/>
        <v>0.99999572401713765</v>
      </c>
      <c r="DR51">
        <f t="shared" si="45"/>
        <v>0.99999534667885925</v>
      </c>
      <c r="DS51">
        <f t="shared" si="46"/>
        <v>-0.25426996020655729</v>
      </c>
      <c r="DT51">
        <f t="shared" si="47"/>
        <v>-0.96713328312935021</v>
      </c>
      <c r="DU51" s="1">
        <f t="shared" si="48"/>
        <v>-8.8583247783901079E-5</v>
      </c>
      <c r="DV51" s="1">
        <f t="shared" si="49"/>
        <v>-5.1227752216098969E-5</v>
      </c>
      <c r="DW51" s="1">
        <f t="shared" si="50"/>
        <v>-2.2665131074696841E-3</v>
      </c>
      <c r="DX51" s="1">
        <f t="shared" si="51"/>
        <v>2.2665131074696841E-3</v>
      </c>
    </row>
    <row r="52" spans="1:128" x14ac:dyDescent="0.3">
      <c r="A52">
        <v>47</v>
      </c>
      <c r="B52">
        <v>-3.3807400000000001E-3</v>
      </c>
      <c r="C52">
        <v>-1.53861E-2</v>
      </c>
      <c r="D52">
        <v>3.8984099999999998E-4</v>
      </c>
      <c r="E52">
        <v>3.5841599999999999E-3</v>
      </c>
      <c r="F52">
        <v>-0.11004</v>
      </c>
      <c r="G52">
        <v>-6.6451200000000002E-2</v>
      </c>
      <c r="H52">
        <v>4.2945499999999997E-4</v>
      </c>
      <c r="I52">
        <v>-7.8182100000000004E-4</v>
      </c>
      <c r="J52">
        <v>9.7673599999999997E-4</v>
      </c>
      <c r="K52">
        <v>1.01785E-3</v>
      </c>
      <c r="L52">
        <v>-1.37021E-3</v>
      </c>
      <c r="M52">
        <v>0.490255</v>
      </c>
      <c r="N52">
        <v>1.4501E-4</v>
      </c>
      <c r="O52">
        <v>1.48746E-4</v>
      </c>
      <c r="P52">
        <v>1.35264E-3</v>
      </c>
      <c r="Q52">
        <v>0.94850500000000004</v>
      </c>
      <c r="R52">
        <v>18.195399999999999</v>
      </c>
      <c r="S52">
        <v>-5.1288100000000003E-2</v>
      </c>
      <c r="T52">
        <v>5.6048399999999998E-2</v>
      </c>
      <c r="U52">
        <v>-0.12461800000000001</v>
      </c>
      <c r="V52">
        <v>-0.121376</v>
      </c>
      <c r="W52">
        <f t="shared" si="6"/>
        <v>1.0045534</v>
      </c>
      <c r="X52">
        <f t="shared" si="7"/>
        <v>18.070781999999998</v>
      </c>
      <c r="Y52">
        <v>-3.8729900000000002E-4</v>
      </c>
      <c r="Z52">
        <v>-1.14288E-3</v>
      </c>
      <c r="AA52">
        <v>1.5971399999999999E-3</v>
      </c>
      <c r="AB52">
        <v>8.7668900000000005E-4</v>
      </c>
      <c r="AC52">
        <v>-2.4068700000000002E-3</v>
      </c>
      <c r="AD52">
        <v>0.66947500000000004</v>
      </c>
      <c r="AE52">
        <v>1.71795E-4</v>
      </c>
      <c r="AF52">
        <v>1.65162E-4</v>
      </c>
      <c r="AG52">
        <v>1.60651E-3</v>
      </c>
      <c r="AH52">
        <v>-0.85893600000000003</v>
      </c>
      <c r="AI52">
        <v>-19.361699999999999</v>
      </c>
      <c r="AJ52">
        <v>-0.110016</v>
      </c>
      <c r="AK52">
        <v>-5.2374900000000002E-2</v>
      </c>
      <c r="AL52">
        <v>-9.3429899999999996E-2</v>
      </c>
      <c r="AM52">
        <v>6.9119200000000002E-3</v>
      </c>
      <c r="AN52">
        <f t="shared" si="8"/>
        <v>-0.91131090000000003</v>
      </c>
      <c r="AO52">
        <f t="shared" si="9"/>
        <v>-19.455129899999999</v>
      </c>
      <c r="AP52">
        <v>7.8263599999999997E-4</v>
      </c>
      <c r="AQ52">
        <v>2.15656E-4</v>
      </c>
      <c r="AR52">
        <v>1.3263699999999999E-3</v>
      </c>
      <c r="AS52">
        <v>1.8589800000000001E-3</v>
      </c>
      <c r="AT52">
        <v>-8.6068500000000003E-4</v>
      </c>
      <c r="AU52">
        <v>0.68386599999999997</v>
      </c>
      <c r="AV52">
        <v>2.1092699999999999E-4</v>
      </c>
      <c r="AW52">
        <v>2.60869E-4</v>
      </c>
      <c r="AX52">
        <v>1.94874E-3</v>
      </c>
      <c r="AY52">
        <v>8.1293699999999998</v>
      </c>
      <c r="AZ52">
        <v>16.1081</v>
      </c>
      <c r="BA52">
        <v>-5.1926199999999999E-2</v>
      </c>
      <c r="BB52">
        <v>5.4929199999999997E-2</v>
      </c>
      <c r="BC52">
        <v>-0.12703100000000001</v>
      </c>
      <c r="BD52">
        <v>1.64761E-2</v>
      </c>
      <c r="BE52">
        <f t="shared" si="10"/>
        <v>8.1842991999999999</v>
      </c>
      <c r="BF52">
        <f t="shared" si="11"/>
        <v>15.981069</v>
      </c>
      <c r="BG52">
        <v>4.3806299999999998E-4</v>
      </c>
      <c r="BH52">
        <v>-4.1849200000000002E-4</v>
      </c>
      <c r="BI52">
        <v>3.9940599999999999E-4</v>
      </c>
      <c r="BJ52">
        <v>5.9603E-4</v>
      </c>
      <c r="BK52">
        <v>-5.7645899999999998E-4</v>
      </c>
      <c r="BL52">
        <v>0.37411499999999998</v>
      </c>
      <c r="BM52">
        <v>1.7510299999999999E-4</v>
      </c>
      <c r="BN52">
        <v>1.64415E-4</v>
      </c>
      <c r="BO52">
        <v>1.6647599999999999E-3</v>
      </c>
      <c r="BP52">
        <v>-8.2721099999999996</v>
      </c>
      <c r="BQ52">
        <v>-17.297599999999999</v>
      </c>
      <c r="BR52">
        <v>-0.11829199999999999</v>
      </c>
      <c r="BS52">
        <v>-4.6768499999999998E-2</v>
      </c>
      <c r="BT52">
        <v>-9.1859800000000005E-2</v>
      </c>
      <c r="BU52">
        <v>-0.14433399999999999</v>
      </c>
      <c r="BV52">
        <f t="shared" si="12"/>
        <v>-8.3188785000000003</v>
      </c>
      <c r="BW52">
        <f t="shared" si="13"/>
        <v>-17.389459800000001</v>
      </c>
      <c r="BX52">
        <v>4.6749399999999999E-4</v>
      </c>
      <c r="BY52" s="1">
        <v>-1.5130700000000001E-5</v>
      </c>
      <c r="BZ52">
        <v>2.8888500000000001E-4</v>
      </c>
      <c r="CA52">
        <v>6.0266200000000001E-4</v>
      </c>
      <c r="CB52">
        <v>-1.5029900000000001E-4</v>
      </c>
      <c r="CC52">
        <v>0.43733100000000003</v>
      </c>
      <c r="CD52" s="1">
        <v>9.5466799999999999E-5</v>
      </c>
      <c r="CE52">
        <v>1.0177400000000001E-4</v>
      </c>
      <c r="CF52">
        <v>8.9194800000000005E-4</v>
      </c>
      <c r="CG52">
        <v>30.748000000000001</v>
      </c>
      <c r="CH52">
        <v>30.748999999999999</v>
      </c>
      <c r="CI52">
        <v>-0.49309999999999998</v>
      </c>
      <c r="CJ52">
        <v>-490.875</v>
      </c>
      <c r="CK52">
        <v>-6.7371300000000005E-4</v>
      </c>
      <c r="CL52">
        <f t="shared" si="0"/>
        <v>37.600566530020274</v>
      </c>
      <c r="CM52">
        <f t="shared" si="14"/>
        <v>37.574786758444496</v>
      </c>
      <c r="CN52">
        <f t="shared" si="15"/>
        <v>-6.8562189229768472E-4</v>
      </c>
      <c r="CO52">
        <f t="shared" si="16"/>
        <v>0.99869926451589208</v>
      </c>
      <c r="CP52">
        <f t="shared" si="17"/>
        <v>5.1010147371394643E-2</v>
      </c>
      <c r="CQ52">
        <f t="shared" si="18"/>
        <v>-5.0988028550007183E-2</v>
      </c>
      <c r="CR52">
        <f t="shared" si="19"/>
        <v>-490.23650146923853</v>
      </c>
      <c r="CS52">
        <f t="shared" si="20"/>
        <v>1.191749372490102</v>
      </c>
      <c r="CT52" s="1">
        <f t="shared" si="21"/>
        <v>3.2683182196610009E-4</v>
      </c>
      <c r="CU52" s="1">
        <f t="shared" si="22"/>
        <v>-6.791978219661002E-4</v>
      </c>
      <c r="CV52" s="1">
        <f t="shared" si="23"/>
        <v>2.0666752910144478E-3</v>
      </c>
      <c r="CW52" s="1">
        <f t="shared" si="24"/>
        <v>-1.5541815353383657E-4</v>
      </c>
      <c r="CX52" s="1">
        <f t="shared" si="25"/>
        <v>-1.969478464661636E-4</v>
      </c>
      <c r="CY52" s="1">
        <f t="shared" si="26"/>
        <v>-2.2981552792544174E-3</v>
      </c>
      <c r="CZ52" s="1">
        <f t="shared" si="27"/>
        <v>2.2981552792544174E-3</v>
      </c>
      <c r="DA52">
        <f t="shared" si="28"/>
        <v>2.533199047863955E-2</v>
      </c>
      <c r="DB52">
        <f t="shared" si="29"/>
        <v>2.9688286200000003E-3</v>
      </c>
      <c r="DC52">
        <f t="shared" si="30"/>
        <v>-9.2206150000000004</v>
      </c>
      <c r="DD52">
        <f t="shared" si="31"/>
        <v>-35.492999999999995</v>
      </c>
      <c r="DE52">
        <f t="shared" si="32"/>
        <v>36.67114383242258</v>
      </c>
      <c r="DF52">
        <f t="shared" si="33"/>
        <v>-8.9883059999999997</v>
      </c>
      <c r="DG52">
        <f t="shared" si="34"/>
        <v>-35.469799999999999</v>
      </c>
      <c r="DH52">
        <f t="shared" si="35"/>
        <v>36.590932712758715</v>
      </c>
      <c r="DI52">
        <f t="shared" si="36"/>
        <v>0.99998208720956949</v>
      </c>
      <c r="DJ52">
        <f t="shared" si="37"/>
        <v>-9.323431900000001</v>
      </c>
      <c r="DK52">
        <f t="shared" si="38"/>
        <v>-35.460241799999999</v>
      </c>
      <c r="DL52">
        <f t="shared" si="39"/>
        <v>36.665448734583961</v>
      </c>
      <c r="DM52">
        <f t="shared" si="40"/>
        <v>-9.0956101</v>
      </c>
      <c r="DN52">
        <f t="shared" si="41"/>
        <v>-35.436198900000001</v>
      </c>
      <c r="DO52">
        <f t="shared" si="42"/>
        <v>36.58489190323764</v>
      </c>
      <c r="DP52">
        <f t="shared" si="43"/>
        <v>0.99998285694802991</v>
      </c>
      <c r="DQ52">
        <f t="shared" si="44"/>
        <v>0.99999568187868526</v>
      </c>
      <c r="DR52">
        <f t="shared" si="45"/>
        <v>0.99999529134800325</v>
      </c>
      <c r="DS52">
        <f t="shared" si="46"/>
        <v>-0.2542838618310938</v>
      </c>
      <c r="DT52">
        <f t="shared" si="47"/>
        <v>-0.96712962813278824</v>
      </c>
      <c r="DU52" s="1">
        <f t="shared" si="48"/>
        <v>-2.2309105797563143E-4</v>
      </c>
      <c r="DV52" s="1">
        <f t="shared" si="49"/>
        <v>-1.2927494202436874E-4</v>
      </c>
      <c r="DW52" s="1">
        <f t="shared" si="50"/>
        <v>-2.2966151047460739E-3</v>
      </c>
      <c r="DX52" s="1">
        <f t="shared" si="51"/>
        <v>2.2966151047460739E-3</v>
      </c>
    </row>
    <row r="53" spans="1:128" x14ac:dyDescent="0.3">
      <c r="A53">
        <v>48</v>
      </c>
      <c r="B53">
        <v>-3.3807400000000001E-3</v>
      </c>
      <c r="C53">
        <v>-1.53861E-2</v>
      </c>
      <c r="D53">
        <v>3.8984099999999998E-4</v>
      </c>
      <c r="E53">
        <v>2.33847E-3</v>
      </c>
      <c r="F53">
        <v>-0.113755</v>
      </c>
      <c r="G53">
        <v>-8.7274199999999996E-2</v>
      </c>
      <c r="H53">
        <v>4.9554000000000004E-4</v>
      </c>
      <c r="I53">
        <v>-7.4395899999999998E-4</v>
      </c>
      <c r="J53">
        <v>1.07822E-3</v>
      </c>
      <c r="K53">
        <v>1.16792E-3</v>
      </c>
      <c r="L53">
        <v>-1.4163400000000001E-3</v>
      </c>
      <c r="M53">
        <v>0.52385899999999996</v>
      </c>
      <c r="N53">
        <v>1.4522999999999999E-4</v>
      </c>
      <c r="O53">
        <v>1.4895899999999999E-4</v>
      </c>
      <c r="P53">
        <v>1.3547100000000001E-3</v>
      </c>
      <c r="Q53">
        <v>0.94850500000000004</v>
      </c>
      <c r="R53">
        <v>18.195399999999999</v>
      </c>
      <c r="S53">
        <v>-5.1288100000000003E-2</v>
      </c>
      <c r="T53">
        <v>5.5782499999999999E-2</v>
      </c>
      <c r="U53">
        <v>-0.12811900000000001</v>
      </c>
      <c r="V53">
        <v>-0.13489899999999999</v>
      </c>
      <c r="W53">
        <f t="shared" si="6"/>
        <v>1.0042875</v>
      </c>
      <c r="X53">
        <f t="shared" si="7"/>
        <v>18.067280999999998</v>
      </c>
      <c r="Y53">
        <v>-4.27291E-4</v>
      </c>
      <c r="Z53">
        <v>-1.13751E-3</v>
      </c>
      <c r="AA53">
        <v>1.65351E-3</v>
      </c>
      <c r="AB53">
        <v>9.09318E-4</v>
      </c>
      <c r="AC53">
        <v>-2.4741199999999998E-3</v>
      </c>
      <c r="AD53">
        <v>0.67984900000000004</v>
      </c>
      <c r="AE53">
        <v>1.7070900000000001E-4</v>
      </c>
      <c r="AF53">
        <v>1.64258E-4</v>
      </c>
      <c r="AG53">
        <v>1.59757E-3</v>
      </c>
      <c r="AH53">
        <v>-0.85893600000000003</v>
      </c>
      <c r="AI53">
        <v>-19.361699999999999</v>
      </c>
      <c r="AJ53">
        <v>-0.110016</v>
      </c>
      <c r="AK53">
        <v>-5.4610800000000001E-2</v>
      </c>
      <c r="AL53">
        <v>-9.7981499999999999E-2</v>
      </c>
      <c r="AM53">
        <v>-2.09477E-2</v>
      </c>
      <c r="AN53">
        <f t="shared" si="8"/>
        <v>-0.91354679999999999</v>
      </c>
      <c r="AO53">
        <f t="shared" si="9"/>
        <v>-19.459681499999999</v>
      </c>
      <c r="AP53">
        <v>1.95319E-3</v>
      </c>
      <c r="AQ53">
        <v>1.1796199999999999E-3</v>
      </c>
      <c r="AR53">
        <v>2.0175700000000002E-3</v>
      </c>
      <c r="AS53">
        <v>3.6251E-3</v>
      </c>
      <c r="AT53">
        <v>-4.9227699999999995E-4</v>
      </c>
      <c r="AU53">
        <v>0.69307399999999997</v>
      </c>
      <c r="AV53">
        <v>2.2171199999999999E-4</v>
      </c>
      <c r="AW53">
        <v>2.7415399999999998E-4</v>
      </c>
      <c r="AX53">
        <v>2.0483799999999998E-3</v>
      </c>
      <c r="AY53">
        <v>8.1293699999999998</v>
      </c>
      <c r="AZ53">
        <v>16.1081</v>
      </c>
      <c r="BA53">
        <v>-5.1926199999999999E-2</v>
      </c>
      <c r="BB53">
        <v>5.5315299999999998E-2</v>
      </c>
      <c r="BC53">
        <v>-0.13006400000000001</v>
      </c>
      <c r="BD53">
        <v>4.5635500000000004E-3</v>
      </c>
      <c r="BE53">
        <f t="shared" si="10"/>
        <v>8.1846852999999999</v>
      </c>
      <c r="BF53">
        <f t="shared" si="11"/>
        <v>15.978035999999999</v>
      </c>
      <c r="BG53">
        <v>4.9556899999999996E-4</v>
      </c>
      <c r="BH53">
        <v>-3.6477100000000001E-4</v>
      </c>
      <c r="BI53">
        <v>4.1645700000000001E-4</v>
      </c>
      <c r="BJ53">
        <v>6.6480100000000002E-4</v>
      </c>
      <c r="BK53">
        <v>-5.3400300000000002E-4</v>
      </c>
      <c r="BL53">
        <v>0.38317299999999999</v>
      </c>
      <c r="BM53">
        <v>1.7648300000000001E-4</v>
      </c>
      <c r="BN53">
        <v>1.65582E-4</v>
      </c>
      <c r="BO53">
        <v>1.6766000000000001E-3</v>
      </c>
      <c r="BP53">
        <v>-8.2721099999999996</v>
      </c>
      <c r="BQ53">
        <v>-17.297599999999999</v>
      </c>
      <c r="BR53">
        <v>-0.11829199999999999</v>
      </c>
      <c r="BS53">
        <v>-4.9080499999999999E-2</v>
      </c>
      <c r="BT53">
        <v>-9.7017300000000001E-2</v>
      </c>
      <c r="BU53">
        <v>-0.177066</v>
      </c>
      <c r="BV53">
        <f t="shared" si="12"/>
        <v>-8.3211905000000002</v>
      </c>
      <c r="BW53">
        <f t="shared" si="13"/>
        <v>-17.3946173</v>
      </c>
      <c r="BX53">
        <v>2.7553400000000002E-4</v>
      </c>
      <c r="BY53">
        <v>2.4497199999999998E-4</v>
      </c>
      <c r="BZ53">
        <v>4.2449300000000002E-4</v>
      </c>
      <c r="CA53">
        <v>6.8731599999999999E-4</v>
      </c>
      <c r="CB53">
        <v>-1.66811E-4</v>
      </c>
      <c r="CC53">
        <v>0.77165399999999995</v>
      </c>
      <c r="CD53">
        <v>1.00697E-4</v>
      </c>
      <c r="CE53">
        <v>1.07595E-4</v>
      </c>
      <c r="CF53">
        <v>9.4429500000000005E-4</v>
      </c>
      <c r="CG53">
        <v>31.186</v>
      </c>
      <c r="CH53">
        <v>31.186</v>
      </c>
      <c r="CI53">
        <v>-0.50439999999999996</v>
      </c>
      <c r="CJ53">
        <v>-502.185</v>
      </c>
      <c r="CK53">
        <v>-6.4431500000000001E-4</v>
      </c>
      <c r="CL53">
        <f t="shared" si="0"/>
        <v>37.600566530020274</v>
      </c>
      <c r="CM53">
        <f t="shared" si="14"/>
        <v>37.575936487047962</v>
      </c>
      <c r="CN53">
        <f t="shared" si="15"/>
        <v>-6.5504446462654939E-4</v>
      </c>
      <c r="CO53">
        <f t="shared" si="16"/>
        <v>0.99869666622773734</v>
      </c>
      <c r="CP53">
        <f t="shared" si="17"/>
        <v>5.1061080753449284E-2</v>
      </c>
      <c r="CQ53">
        <f t="shared" si="18"/>
        <v>-5.1038895615044953E-2</v>
      </c>
      <c r="CR53">
        <f t="shared" si="19"/>
        <v>-501.53048532957627</v>
      </c>
      <c r="CS53">
        <f t="shared" si="20"/>
        <v>1.2192046887265156</v>
      </c>
      <c r="CT53" s="1">
        <f t="shared" si="21"/>
        <v>3.8239227556952055E-4</v>
      </c>
      <c r="CU53" s="1">
        <f t="shared" si="22"/>
        <v>-6.3081127556952055E-4</v>
      </c>
      <c r="CV53" s="1">
        <f t="shared" si="23"/>
        <v>2.2715654973080213E-3</v>
      </c>
      <c r="CW53" s="1">
        <f t="shared" si="24"/>
        <v>-6.0145386859674016E-5</v>
      </c>
      <c r="CX53" s="1">
        <f t="shared" si="25"/>
        <v>-1.8827361314032598E-4</v>
      </c>
      <c r="CY53" s="1">
        <f t="shared" si="26"/>
        <v>-2.4839835752740349E-3</v>
      </c>
      <c r="CZ53" s="1">
        <f t="shared" si="27"/>
        <v>2.4839835752740349E-3</v>
      </c>
      <c r="DA53">
        <f t="shared" si="28"/>
        <v>2.4226609023790015E-2</v>
      </c>
      <c r="DB53">
        <f t="shared" si="29"/>
        <v>2.839281433333334E-3</v>
      </c>
      <c r="DC53">
        <f t="shared" si="30"/>
        <v>-9.2206150000000004</v>
      </c>
      <c r="DD53">
        <f t="shared" si="31"/>
        <v>-35.492999999999995</v>
      </c>
      <c r="DE53">
        <f t="shared" si="32"/>
        <v>36.67114383242258</v>
      </c>
      <c r="DF53">
        <f t="shared" si="33"/>
        <v>-8.9883059999999997</v>
      </c>
      <c r="DG53">
        <f t="shared" si="34"/>
        <v>-35.469799999999999</v>
      </c>
      <c r="DH53">
        <f t="shared" si="35"/>
        <v>36.590932712758715</v>
      </c>
      <c r="DI53">
        <f t="shared" si="36"/>
        <v>0.99998208720956949</v>
      </c>
      <c r="DJ53">
        <f t="shared" si="37"/>
        <v>-9.3254780000000004</v>
      </c>
      <c r="DK53">
        <f t="shared" si="38"/>
        <v>-35.461898300000001</v>
      </c>
      <c r="DL53">
        <f t="shared" si="39"/>
        <v>36.667571108106237</v>
      </c>
      <c r="DM53">
        <f t="shared" si="40"/>
        <v>-9.0982321000000006</v>
      </c>
      <c r="DN53">
        <f t="shared" si="41"/>
        <v>-35.437717499999998</v>
      </c>
      <c r="DO53">
        <f t="shared" si="42"/>
        <v>36.587014758726582</v>
      </c>
      <c r="DP53">
        <f t="shared" si="43"/>
        <v>0.99998295410261595</v>
      </c>
      <c r="DQ53">
        <f t="shared" si="44"/>
        <v>0.99999555613979008</v>
      </c>
      <c r="DR53">
        <f t="shared" si="45"/>
        <v>0.99999510825225002</v>
      </c>
      <c r="DS53">
        <f t="shared" si="46"/>
        <v>-0.25432494485402068</v>
      </c>
      <c r="DT53">
        <f t="shared" si="47"/>
        <v>-0.96711882539065441</v>
      </c>
      <c r="DU53" s="1">
        <f t="shared" si="48"/>
        <v>-1.3338349679116283E-4</v>
      </c>
      <c r="DV53" s="1">
        <f t="shared" si="49"/>
        <v>-1.1503550320883705E-4</v>
      </c>
      <c r="DW53" s="1">
        <f t="shared" si="50"/>
        <v>-2.4872182444917249E-3</v>
      </c>
      <c r="DX53" s="1">
        <f t="shared" si="51"/>
        <v>2.4872182444917249E-3</v>
      </c>
    </row>
    <row r="54" spans="1:128" x14ac:dyDescent="0.3">
      <c r="A54">
        <v>49</v>
      </c>
      <c r="B54">
        <v>-3.3807400000000001E-3</v>
      </c>
      <c r="C54">
        <v>-1.53861E-2</v>
      </c>
      <c r="D54">
        <v>3.8984099999999998E-4</v>
      </c>
      <c r="E54">
        <v>3.1976999999999999E-3</v>
      </c>
      <c r="F54">
        <v>-0.114508</v>
      </c>
      <c r="G54">
        <v>-8.8676699999999997E-2</v>
      </c>
      <c r="H54">
        <v>5.0423999999999998E-4</v>
      </c>
      <c r="I54">
        <v>-7.12416E-4</v>
      </c>
      <c r="J54">
        <v>1.0935299999999999E-3</v>
      </c>
      <c r="K54">
        <v>1.1874500000000001E-3</v>
      </c>
      <c r="L54">
        <v>-1.39562E-3</v>
      </c>
      <c r="M54">
        <v>0.53063400000000005</v>
      </c>
      <c r="N54">
        <v>1.4502699999999999E-4</v>
      </c>
      <c r="O54">
        <v>1.48856E-4</v>
      </c>
      <c r="P54">
        <v>1.3530199999999999E-3</v>
      </c>
      <c r="Q54">
        <v>0.94850500000000004</v>
      </c>
      <c r="R54">
        <v>18.195399999999999</v>
      </c>
      <c r="S54">
        <v>-5.1288100000000003E-2</v>
      </c>
      <c r="T54">
        <v>5.6995499999999998E-2</v>
      </c>
      <c r="U54">
        <v>-0.12781100000000001</v>
      </c>
      <c r="V54">
        <v>-0.14319999999999999</v>
      </c>
      <c r="W54">
        <f t="shared" si="6"/>
        <v>1.0055005000000001</v>
      </c>
      <c r="X54">
        <f t="shared" si="7"/>
        <v>18.067588999999998</v>
      </c>
      <c r="Y54">
        <v>-4.1388900000000002E-4</v>
      </c>
      <c r="Z54">
        <v>-1.14796E-3</v>
      </c>
      <c r="AA54">
        <v>1.6839699999999999E-3</v>
      </c>
      <c r="AB54">
        <v>9.43204E-4</v>
      </c>
      <c r="AC54">
        <v>-2.5050599999999999E-3</v>
      </c>
      <c r="AD54">
        <v>0.67836700000000005</v>
      </c>
      <c r="AE54">
        <v>1.71566E-4</v>
      </c>
      <c r="AF54">
        <v>1.65076E-4</v>
      </c>
      <c r="AG54">
        <v>1.6055799999999999E-3</v>
      </c>
      <c r="AH54">
        <v>-0.85893600000000003</v>
      </c>
      <c r="AI54">
        <v>-19.361699999999999</v>
      </c>
      <c r="AJ54">
        <v>-0.110016</v>
      </c>
      <c r="AK54">
        <v>-5.4702000000000001E-2</v>
      </c>
      <c r="AL54">
        <v>-9.8994899999999997E-2</v>
      </c>
      <c r="AM54">
        <v>-9.4387599999999992E-3</v>
      </c>
      <c r="AN54">
        <f t="shared" si="8"/>
        <v>-0.91363800000000006</v>
      </c>
      <c r="AO54">
        <f t="shared" si="9"/>
        <v>-19.4606949</v>
      </c>
      <c r="AP54">
        <v>2.4006499999999998E-3</v>
      </c>
      <c r="AQ54">
        <v>1.2415200000000001E-3</v>
      </c>
      <c r="AR54">
        <v>2.48131E-3</v>
      </c>
      <c r="AS54">
        <v>4.3711899999999996E-3</v>
      </c>
      <c r="AT54">
        <v>-7.2901900000000002E-4</v>
      </c>
      <c r="AU54">
        <v>0.67222999999999999</v>
      </c>
      <c r="AV54">
        <v>2.2100599999999999E-4</v>
      </c>
      <c r="AW54">
        <v>2.7314599999999999E-4</v>
      </c>
      <c r="AX54">
        <v>2.04163E-3</v>
      </c>
      <c r="AY54">
        <v>8.1293699999999998</v>
      </c>
      <c r="AZ54">
        <v>16.1081</v>
      </c>
      <c r="BA54">
        <v>-5.1926199999999999E-2</v>
      </c>
      <c r="BB54">
        <v>5.5666399999999998E-2</v>
      </c>
      <c r="BC54">
        <v>-0.12972600000000001</v>
      </c>
      <c r="BD54">
        <v>1.17197E-3</v>
      </c>
      <c r="BE54">
        <f t="shared" si="10"/>
        <v>8.1850363999999995</v>
      </c>
      <c r="BF54">
        <f t="shared" si="11"/>
        <v>15.978374000000001</v>
      </c>
      <c r="BG54">
        <v>3.8723700000000002E-4</v>
      </c>
      <c r="BH54">
        <v>-3.85139E-4</v>
      </c>
      <c r="BI54">
        <v>4.0405600000000002E-4</v>
      </c>
      <c r="BJ54">
        <v>5.6068999999999997E-4</v>
      </c>
      <c r="BK54">
        <v>-5.5859300000000002E-4</v>
      </c>
      <c r="BL54">
        <v>0.40250599999999997</v>
      </c>
      <c r="BM54">
        <v>1.7219499999999999E-4</v>
      </c>
      <c r="BN54">
        <v>1.61853E-4</v>
      </c>
      <c r="BO54">
        <v>1.63916E-3</v>
      </c>
      <c r="BP54">
        <v>-8.2721099999999996</v>
      </c>
      <c r="BQ54">
        <v>-17.297599999999999</v>
      </c>
      <c r="BR54">
        <v>-0.11829199999999999</v>
      </c>
      <c r="BS54">
        <v>-4.8807000000000003E-2</v>
      </c>
      <c r="BT54">
        <v>-9.8750299999999999E-2</v>
      </c>
      <c r="BU54">
        <v>-0.16995199999999999</v>
      </c>
      <c r="BV54">
        <f t="shared" si="12"/>
        <v>-8.3209169999999997</v>
      </c>
      <c r="BW54">
        <f t="shared" si="13"/>
        <v>-17.396350299999998</v>
      </c>
      <c r="BX54">
        <v>4.7369799999999999E-4</v>
      </c>
      <c r="BY54">
        <v>1.71521E-4</v>
      </c>
      <c r="BZ54">
        <v>4.0420400000000002E-4</v>
      </c>
      <c r="CA54">
        <v>7.5514600000000005E-4</v>
      </c>
      <c r="CB54">
        <v>-1.0992700000000001E-4</v>
      </c>
      <c r="CC54">
        <v>0.61024100000000003</v>
      </c>
      <c r="CD54" s="1">
        <v>9.8612199999999998E-5</v>
      </c>
      <c r="CE54">
        <v>1.05321E-4</v>
      </c>
      <c r="CF54">
        <v>9.23985E-4</v>
      </c>
      <c r="CG54">
        <v>31.56</v>
      </c>
      <c r="CH54">
        <v>31.56</v>
      </c>
      <c r="CI54">
        <v>-0.51239999999999997</v>
      </c>
      <c r="CJ54">
        <v>-510.26400000000001</v>
      </c>
      <c r="CK54">
        <v>-6.07564E-4</v>
      </c>
      <c r="CL54">
        <f t="shared" si="0"/>
        <v>37.600566530020274</v>
      </c>
      <c r="CM54">
        <f t="shared" si="14"/>
        <v>37.577322750046754</v>
      </c>
      <c r="CN54">
        <f t="shared" si="15"/>
        <v>-6.181763233530439E-4</v>
      </c>
      <c r="CO54">
        <f t="shared" si="16"/>
        <v>0.99869498818814351</v>
      </c>
      <c r="CP54">
        <f t="shared" si="17"/>
        <v>5.1093947847357768E-2</v>
      </c>
      <c r="CQ54">
        <f t="shared" si="18"/>
        <v>-5.1071719844586652E-2</v>
      </c>
      <c r="CR54">
        <f t="shared" si="19"/>
        <v>-509.59809945283484</v>
      </c>
      <c r="CS54">
        <f t="shared" si="20"/>
        <v>1.2388168025533539</v>
      </c>
      <c r="CT54" s="1">
        <f t="shared" si="21"/>
        <v>3.8951542132206914E-4</v>
      </c>
      <c r="CU54" s="1">
        <f t="shared" si="22"/>
        <v>-5.9769142132206927E-4</v>
      </c>
      <c r="CV54" s="1">
        <f t="shared" si="23"/>
        <v>2.2997621433036488E-3</v>
      </c>
      <c r="CW54" s="1">
        <f t="shared" si="24"/>
        <v>-2.2042755920047698E-5</v>
      </c>
      <c r="CX54" s="1">
        <f t="shared" si="25"/>
        <v>-1.8613324407995232E-4</v>
      </c>
      <c r="CY54" s="1">
        <f t="shared" si="26"/>
        <v>-2.4973100683798647E-3</v>
      </c>
      <c r="CZ54" s="1">
        <f t="shared" si="27"/>
        <v>2.4973100683798647E-3</v>
      </c>
      <c r="DA54">
        <f t="shared" si="28"/>
        <v>2.2844750603245239E-2</v>
      </c>
      <c r="DB54">
        <f t="shared" si="29"/>
        <v>2.6773320266666669E-3</v>
      </c>
      <c r="DC54">
        <f t="shared" si="30"/>
        <v>-9.2206150000000004</v>
      </c>
      <c r="DD54">
        <f t="shared" si="31"/>
        <v>-35.492999999999995</v>
      </c>
      <c r="DE54">
        <f t="shared" si="32"/>
        <v>36.67114383242258</v>
      </c>
      <c r="DF54">
        <f t="shared" si="33"/>
        <v>-8.9883059999999997</v>
      </c>
      <c r="DG54">
        <f t="shared" si="34"/>
        <v>-35.469799999999999</v>
      </c>
      <c r="DH54">
        <f t="shared" si="35"/>
        <v>36.590932712758715</v>
      </c>
      <c r="DI54">
        <f t="shared" si="36"/>
        <v>0.99998208720956949</v>
      </c>
      <c r="DJ54">
        <f t="shared" si="37"/>
        <v>-9.3264174999999998</v>
      </c>
      <c r="DK54">
        <f t="shared" si="38"/>
        <v>-35.463939299999993</v>
      </c>
      <c r="DL54">
        <f t="shared" si="39"/>
        <v>36.669783937983468</v>
      </c>
      <c r="DM54">
        <f t="shared" si="40"/>
        <v>-9.0986744000000002</v>
      </c>
      <c r="DN54">
        <f t="shared" si="41"/>
        <v>-35.439068900000002</v>
      </c>
      <c r="DO54">
        <f t="shared" si="42"/>
        <v>36.588433696130842</v>
      </c>
      <c r="DP54">
        <f t="shared" si="43"/>
        <v>0.99998290678324675</v>
      </c>
      <c r="DQ54">
        <f t="shared" si="44"/>
        <v>0.99999552441481099</v>
      </c>
      <c r="DR54">
        <f t="shared" si="45"/>
        <v>0.99999510035443151</v>
      </c>
      <c r="DS54">
        <f t="shared" si="46"/>
        <v>-0.25433521822143779</v>
      </c>
      <c r="DT54">
        <f t="shared" si="47"/>
        <v>-0.9671161237267496</v>
      </c>
      <c r="DU54" s="1">
        <f t="shared" si="48"/>
        <v>-9.5760054246245806E-5</v>
      </c>
      <c r="DV54" s="1">
        <f t="shared" si="49"/>
        <v>-1.1241594575375427E-4</v>
      </c>
      <c r="DW54" s="1">
        <f t="shared" si="50"/>
        <v>-2.5026397757596059E-3</v>
      </c>
      <c r="DX54" s="1">
        <f t="shared" si="51"/>
        <v>2.5026397757596059E-3</v>
      </c>
    </row>
    <row r="55" spans="1:128" x14ac:dyDescent="0.3">
      <c r="A55">
        <v>50</v>
      </c>
      <c r="B55">
        <v>-3.3807400000000001E-3</v>
      </c>
      <c r="C55">
        <v>-1.53861E-2</v>
      </c>
      <c r="D55">
        <v>3.8984099999999998E-4</v>
      </c>
      <c r="E55">
        <v>5.3598100000000004E-4</v>
      </c>
      <c r="F55">
        <v>-0.115552</v>
      </c>
      <c r="G55">
        <v>-6.8610400000000002E-2</v>
      </c>
      <c r="H55">
        <v>5.9964199999999995E-4</v>
      </c>
      <c r="I55">
        <v>-7.3767099999999996E-4</v>
      </c>
      <c r="J55">
        <v>1.1130000000000001E-3</v>
      </c>
      <c r="K55">
        <v>1.27085E-3</v>
      </c>
      <c r="L55">
        <v>-1.4088799999999999E-3</v>
      </c>
      <c r="M55">
        <v>0.50725100000000001</v>
      </c>
      <c r="N55">
        <v>1.4591699999999999E-4</v>
      </c>
      <c r="O55">
        <v>1.49789E-4</v>
      </c>
      <c r="P55">
        <v>1.3614E-3</v>
      </c>
      <c r="Q55">
        <v>0.94850500000000004</v>
      </c>
      <c r="R55">
        <v>18.195399999999999</v>
      </c>
      <c r="S55">
        <v>-5.1288100000000003E-2</v>
      </c>
      <c r="T55">
        <v>5.4179400000000003E-2</v>
      </c>
      <c r="U55">
        <v>-0.13003899999999999</v>
      </c>
      <c r="V55">
        <v>-0.11866400000000001</v>
      </c>
      <c r="W55">
        <f t="shared" si="6"/>
        <v>1.0026844000000001</v>
      </c>
      <c r="X55">
        <f t="shared" si="7"/>
        <v>18.065360999999999</v>
      </c>
      <c r="Y55">
        <v>-4.7121199999999999E-4</v>
      </c>
      <c r="Z55">
        <v>-1.2466000000000001E-3</v>
      </c>
      <c r="AA55">
        <v>1.8615299999999999E-3</v>
      </c>
      <c r="AB55">
        <v>1.0431399999999999E-3</v>
      </c>
      <c r="AC55">
        <v>-2.7609599999999998E-3</v>
      </c>
      <c r="AD55">
        <v>0.68284999999999996</v>
      </c>
      <c r="AE55">
        <v>1.7238600000000001E-4</v>
      </c>
      <c r="AF55">
        <v>1.6592399999999999E-4</v>
      </c>
      <c r="AG55">
        <v>1.6134299999999999E-3</v>
      </c>
      <c r="AH55">
        <v>-0.85893600000000003</v>
      </c>
      <c r="AI55">
        <v>-19.361699999999999</v>
      </c>
      <c r="AJ55">
        <v>-0.110016</v>
      </c>
      <c r="AK55">
        <v>-5.6154099999999998E-2</v>
      </c>
      <c r="AL55">
        <v>-9.9626300000000001E-2</v>
      </c>
      <c r="AM55">
        <v>-6.6890500000000002E-3</v>
      </c>
      <c r="AN55">
        <f t="shared" si="8"/>
        <v>-0.91509010000000002</v>
      </c>
      <c r="AO55">
        <f t="shared" si="9"/>
        <v>-19.4613263</v>
      </c>
      <c r="AP55">
        <v>2.85629E-3</v>
      </c>
      <c r="AQ55">
        <v>2.1135099999999999E-3</v>
      </c>
      <c r="AR55">
        <v>2.7851799999999999E-3</v>
      </c>
      <c r="AS55">
        <v>5.2973600000000001E-3</v>
      </c>
      <c r="AT55">
        <v>-3.2756199999999999E-4</v>
      </c>
      <c r="AU55">
        <v>0.72054300000000004</v>
      </c>
      <c r="AV55">
        <v>2.1840999999999999E-4</v>
      </c>
      <c r="AW55">
        <v>2.7039099999999998E-4</v>
      </c>
      <c r="AX55">
        <v>2.0183100000000002E-3</v>
      </c>
      <c r="AY55">
        <v>8.1293699999999998</v>
      </c>
      <c r="AZ55">
        <v>16.1081</v>
      </c>
      <c r="BA55">
        <v>-5.1926199999999999E-2</v>
      </c>
      <c r="BB55">
        <v>5.4026299999999999E-2</v>
      </c>
      <c r="BC55">
        <v>-0.13103100000000001</v>
      </c>
      <c r="BD55">
        <v>2.2013499999999998E-2</v>
      </c>
      <c r="BE55">
        <f t="shared" si="10"/>
        <v>8.1833963000000001</v>
      </c>
      <c r="BF55">
        <f t="shared" si="11"/>
        <v>15.977069</v>
      </c>
      <c r="BG55">
        <v>6.1044599999999995E-4</v>
      </c>
      <c r="BH55">
        <v>-4.0946299999999999E-4</v>
      </c>
      <c r="BI55">
        <v>4.5272999999999998E-4</v>
      </c>
      <c r="BJ55">
        <v>7.8308900000000005E-4</v>
      </c>
      <c r="BK55">
        <v>-5.8210599999999999E-4</v>
      </c>
      <c r="BL55">
        <v>0.36196800000000001</v>
      </c>
      <c r="BM55">
        <v>1.7143599999999999E-4</v>
      </c>
      <c r="BN55">
        <v>1.6121500000000001E-4</v>
      </c>
      <c r="BO55">
        <v>1.63272E-3</v>
      </c>
      <c r="BP55">
        <v>-8.2721099999999996</v>
      </c>
      <c r="BQ55">
        <v>-17.297599999999999</v>
      </c>
      <c r="BR55">
        <v>-0.11829199999999999</v>
      </c>
      <c r="BS55">
        <v>-5.0707700000000001E-2</v>
      </c>
      <c r="BT55">
        <v>-9.8999100000000007E-2</v>
      </c>
      <c r="BU55">
        <v>-0.164243</v>
      </c>
      <c r="BV55">
        <f t="shared" si="12"/>
        <v>-8.3228176999999999</v>
      </c>
      <c r="BW55">
        <f t="shared" si="13"/>
        <v>-17.3965991</v>
      </c>
      <c r="BX55">
        <v>5.2335100000000002E-4</v>
      </c>
      <c r="BY55" s="1">
        <v>1.7124899999999999E-5</v>
      </c>
      <c r="BZ55">
        <v>3.6612500000000002E-4</v>
      </c>
      <c r="CA55">
        <v>7.15735E-4</v>
      </c>
      <c r="CB55">
        <v>-1.7525900000000001E-4</v>
      </c>
      <c r="CC55">
        <v>0.48425000000000001</v>
      </c>
      <c r="CD55" s="1">
        <v>9.8622900000000001E-5</v>
      </c>
      <c r="CE55">
        <v>1.05109E-4</v>
      </c>
      <c r="CF55">
        <v>9.2113099999999995E-4</v>
      </c>
      <c r="CG55">
        <v>31.998000000000001</v>
      </c>
      <c r="CH55">
        <v>31.998000000000001</v>
      </c>
      <c r="CI55">
        <v>-0.52400000000000002</v>
      </c>
      <c r="CJ55">
        <v>-521.89800000000002</v>
      </c>
      <c r="CK55">
        <v>-6.5102499999999995E-4</v>
      </c>
      <c r="CL55">
        <f t="shared" si="0"/>
        <v>37.600566530020274</v>
      </c>
      <c r="CM55">
        <f t="shared" si="14"/>
        <v>37.575658593627224</v>
      </c>
      <c r="CN55">
        <f t="shared" si="15"/>
        <v>-6.6243513573559134E-4</v>
      </c>
      <c r="CO55">
        <f t="shared" si="16"/>
        <v>0.99869672826877531</v>
      </c>
      <c r="CP55">
        <f t="shared" si="17"/>
        <v>5.1059865175112851E-2</v>
      </c>
      <c r="CQ55">
        <f t="shared" si="18"/>
        <v>-5.1037681620975016E-2</v>
      </c>
      <c r="CR55">
        <f t="shared" si="19"/>
        <v>-521.2178250900173</v>
      </c>
      <c r="CS55">
        <f t="shared" si="20"/>
        <v>1.267063986708588</v>
      </c>
      <c r="CT55" s="1">
        <f t="shared" si="21"/>
        <v>4.8269669224751475E-4</v>
      </c>
      <c r="CU55" s="1">
        <f t="shared" si="22"/>
        <v>-6.2072569224751477E-4</v>
      </c>
      <c r="CV55" s="1">
        <f t="shared" si="23"/>
        <v>2.3507320352103736E-3</v>
      </c>
      <c r="CW55" s="1">
        <f t="shared" si="24"/>
        <v>-2.7181046069939784E-5</v>
      </c>
      <c r="CX55" s="1">
        <f t="shared" si="25"/>
        <v>-1.1084795393006012E-4</v>
      </c>
      <c r="CY55" s="1">
        <f t="shared" si="26"/>
        <v>-2.5954733496027517E-3</v>
      </c>
      <c r="CZ55" s="1">
        <f t="shared" si="27"/>
        <v>2.5954733496027517E-3</v>
      </c>
      <c r="DA55">
        <f t="shared" si="28"/>
        <v>2.4478908825206445E-2</v>
      </c>
      <c r="DB55">
        <f t="shared" si="29"/>
        <v>2.8688501666666666E-3</v>
      </c>
      <c r="DC55">
        <f t="shared" si="30"/>
        <v>-9.2206150000000004</v>
      </c>
      <c r="DD55">
        <f t="shared" si="31"/>
        <v>-35.492999999999995</v>
      </c>
      <c r="DE55">
        <f t="shared" si="32"/>
        <v>36.67114383242258</v>
      </c>
      <c r="DF55">
        <f t="shared" si="33"/>
        <v>-8.9883059999999997</v>
      </c>
      <c r="DG55">
        <f t="shared" si="34"/>
        <v>-35.469799999999999</v>
      </c>
      <c r="DH55">
        <f t="shared" si="35"/>
        <v>36.590932712758715</v>
      </c>
      <c r="DI55">
        <f t="shared" si="36"/>
        <v>0.99998208720956949</v>
      </c>
      <c r="DJ55">
        <f t="shared" si="37"/>
        <v>-9.3255020999999996</v>
      </c>
      <c r="DK55">
        <f t="shared" si="38"/>
        <v>-35.461960099999999</v>
      </c>
      <c r="DL55">
        <f t="shared" si="39"/>
        <v>36.667637005281598</v>
      </c>
      <c r="DM55">
        <f t="shared" si="40"/>
        <v>-9.0984864000000005</v>
      </c>
      <c r="DN55">
        <f t="shared" si="41"/>
        <v>-35.438395299999996</v>
      </c>
      <c r="DO55">
        <f t="shared" si="42"/>
        <v>36.587734505022951</v>
      </c>
      <c r="DP55">
        <f t="shared" si="43"/>
        <v>0.99998296530143671</v>
      </c>
      <c r="DQ55">
        <f t="shared" si="44"/>
        <v>0.99999555552264852</v>
      </c>
      <c r="DR55">
        <f t="shared" si="45"/>
        <v>0.99999510160230054</v>
      </c>
      <c r="DS55">
        <f t="shared" si="46"/>
        <v>-0.25432514504975479</v>
      </c>
      <c r="DT55">
        <f t="shared" si="47"/>
        <v>-0.96711877274480673</v>
      </c>
      <c r="DU55" s="1">
        <f t="shared" si="48"/>
        <v>-1.0365908727043868E-4</v>
      </c>
      <c r="DV55" s="1">
        <f t="shared" si="49"/>
        <v>-3.4369912729561225E-5</v>
      </c>
      <c r="DW55" s="1">
        <f t="shared" si="50"/>
        <v>-2.5958969683445533E-3</v>
      </c>
      <c r="DX55" s="1">
        <f t="shared" si="51"/>
        <v>2.5958969683445533E-3</v>
      </c>
    </row>
    <row r="56" spans="1:128" x14ac:dyDescent="0.3">
      <c r="A56">
        <v>51</v>
      </c>
      <c r="B56">
        <v>-3.3807400000000001E-3</v>
      </c>
      <c r="C56">
        <v>-1.53861E-2</v>
      </c>
      <c r="D56">
        <v>3.8984099999999998E-4</v>
      </c>
      <c r="E56">
        <v>4.2017199999999999E-3</v>
      </c>
      <c r="F56">
        <v>-0.118854</v>
      </c>
      <c r="G56">
        <v>-7.8556600000000004E-2</v>
      </c>
      <c r="H56">
        <v>6.1598700000000002E-4</v>
      </c>
      <c r="I56">
        <v>-6.8081900000000004E-4</v>
      </c>
      <c r="J56">
        <v>1.15302E-3</v>
      </c>
      <c r="K56">
        <v>1.3435000000000001E-3</v>
      </c>
      <c r="L56">
        <v>-1.40833E-3</v>
      </c>
      <c r="M56">
        <v>0.523011</v>
      </c>
      <c r="N56">
        <v>1.4590999999999999E-4</v>
      </c>
      <c r="O56">
        <v>1.49829E-4</v>
      </c>
      <c r="P56">
        <v>1.3612100000000001E-3</v>
      </c>
      <c r="Q56">
        <v>0.94850500000000004</v>
      </c>
      <c r="R56">
        <v>18.195399999999999</v>
      </c>
      <c r="S56">
        <v>-5.1288100000000003E-2</v>
      </c>
      <c r="T56">
        <v>5.8035200000000002E-2</v>
      </c>
      <c r="U56">
        <v>-0.13204199999999999</v>
      </c>
      <c r="V56">
        <v>-0.121401</v>
      </c>
      <c r="W56">
        <f t="shared" si="6"/>
        <v>1.0065402000000001</v>
      </c>
      <c r="X56">
        <f t="shared" si="7"/>
        <v>18.063358000000001</v>
      </c>
      <c r="Y56">
        <v>-4.81163E-4</v>
      </c>
      <c r="Z56">
        <v>-8.8230899999999996E-4</v>
      </c>
      <c r="AA56">
        <v>1.7572899999999999E-3</v>
      </c>
      <c r="AB56">
        <v>1.0877700000000001E-3</v>
      </c>
      <c r="AC56">
        <v>-2.4512499999999999E-3</v>
      </c>
      <c r="AD56">
        <v>0.72876399999999997</v>
      </c>
      <c r="AE56">
        <v>1.70431E-4</v>
      </c>
      <c r="AF56">
        <v>1.6415900000000001E-4</v>
      </c>
      <c r="AG56">
        <v>1.5959800000000001E-3</v>
      </c>
      <c r="AH56">
        <v>-0.85893600000000003</v>
      </c>
      <c r="AI56">
        <v>-19.361699999999999</v>
      </c>
      <c r="AJ56">
        <v>-0.110016</v>
      </c>
      <c r="AK56">
        <v>-5.4607299999999998E-2</v>
      </c>
      <c r="AL56">
        <v>-0.104778</v>
      </c>
      <c r="AM56">
        <v>-9.3797700000000008E-3</v>
      </c>
      <c r="AN56">
        <f t="shared" si="8"/>
        <v>-0.91354330000000006</v>
      </c>
      <c r="AO56">
        <f t="shared" si="9"/>
        <v>-19.466477999999999</v>
      </c>
      <c r="AP56">
        <v>1.3554999999999999E-3</v>
      </c>
      <c r="AQ56">
        <v>5.7164499999999997E-4</v>
      </c>
      <c r="AR56">
        <v>1.6243099999999999E-3</v>
      </c>
      <c r="AS56">
        <v>2.6375700000000001E-3</v>
      </c>
      <c r="AT56">
        <v>-7.10419E-4</v>
      </c>
      <c r="AU56">
        <v>0.66935199999999995</v>
      </c>
      <c r="AV56">
        <v>2.2744900000000001E-4</v>
      </c>
      <c r="AW56">
        <v>2.81103E-4</v>
      </c>
      <c r="AX56">
        <v>2.1011599999999999E-3</v>
      </c>
      <c r="AY56">
        <v>8.1293699999999998</v>
      </c>
      <c r="AZ56">
        <v>16.1081</v>
      </c>
      <c r="BA56">
        <v>-5.1926199999999999E-2</v>
      </c>
      <c r="BB56">
        <v>5.7626700000000003E-2</v>
      </c>
      <c r="BC56">
        <v>-0.13361400000000001</v>
      </c>
      <c r="BD56">
        <v>1.8630299999999999E-2</v>
      </c>
      <c r="BE56">
        <f t="shared" si="10"/>
        <v>8.1869966999999999</v>
      </c>
      <c r="BF56">
        <f t="shared" si="11"/>
        <v>15.974486000000001</v>
      </c>
      <c r="BG56">
        <v>6.24944E-4</v>
      </c>
      <c r="BH56">
        <v>-3.3150200000000001E-4</v>
      </c>
      <c r="BI56">
        <v>4.0309999999999999E-4</v>
      </c>
      <c r="BJ56">
        <v>7.7298899999999997E-4</v>
      </c>
      <c r="BK56">
        <v>-4.79548E-4</v>
      </c>
      <c r="BL56">
        <v>0.34886600000000001</v>
      </c>
      <c r="BM56">
        <v>1.7662999999999999E-4</v>
      </c>
      <c r="BN56">
        <v>1.6588400000000001E-4</v>
      </c>
      <c r="BO56">
        <v>1.6798E-3</v>
      </c>
      <c r="BP56">
        <v>-8.2721099999999996</v>
      </c>
      <c r="BQ56">
        <v>-17.297599999999999</v>
      </c>
      <c r="BR56">
        <v>-0.11829199999999999</v>
      </c>
      <c r="BS56">
        <v>-5.0399800000000002E-2</v>
      </c>
      <c r="BT56">
        <v>-0.10549600000000001</v>
      </c>
      <c r="BU56">
        <v>-0.16044900000000001</v>
      </c>
      <c r="BV56">
        <f t="shared" si="12"/>
        <v>-8.3225097999999988</v>
      </c>
      <c r="BW56">
        <f t="shared" si="13"/>
        <v>-17.403095999999998</v>
      </c>
      <c r="BX56">
        <v>7.0049499999999998E-4</v>
      </c>
      <c r="BY56">
        <v>2.34293E-4</v>
      </c>
      <c r="BZ56">
        <v>5.0722199999999999E-4</v>
      </c>
      <c r="CA56">
        <v>1.02611E-3</v>
      </c>
      <c r="CB56" s="1">
        <v>-9.1317300000000001E-5</v>
      </c>
      <c r="CC56">
        <v>0.571878</v>
      </c>
      <c r="CD56" s="1">
        <v>9.6414200000000003E-5</v>
      </c>
      <c r="CE56">
        <v>1.02635E-4</v>
      </c>
      <c r="CF56">
        <v>8.9881200000000003E-4</v>
      </c>
      <c r="CG56">
        <v>32.305999999999997</v>
      </c>
      <c r="CH56">
        <v>32.307000000000002</v>
      </c>
      <c r="CI56">
        <v>-0.5272</v>
      </c>
      <c r="CJ56">
        <v>-525.13</v>
      </c>
      <c r="CK56">
        <v>-5.6457399999999998E-4</v>
      </c>
      <c r="CL56">
        <f t="shared" si="0"/>
        <v>37.600566530020274</v>
      </c>
      <c r="CM56">
        <f t="shared" si="14"/>
        <v>37.578921097257016</v>
      </c>
      <c r="CN56">
        <f t="shared" si="15"/>
        <v>-5.7566772952678477E-4</v>
      </c>
      <c r="CO56">
        <f t="shared" si="16"/>
        <v>0.99869381302539317</v>
      </c>
      <c r="CP56">
        <f t="shared" si="17"/>
        <v>5.1116952721429243E-2</v>
      </c>
      <c r="CQ56">
        <f t="shared" si="18"/>
        <v>-5.1094694683508413E-2</v>
      </c>
      <c r="CR56">
        <f t="shared" si="19"/>
        <v>-524.44408203402475</v>
      </c>
      <c r="CS56">
        <f t="shared" si="20"/>
        <v>1.2749069149217864</v>
      </c>
      <c r="CT56" s="1">
        <f t="shared" si="21"/>
        <v>4.9492896389448479E-4</v>
      </c>
      <c r="CU56" s="1">
        <f t="shared" si="22"/>
        <v>-5.5976096389448481E-4</v>
      </c>
      <c r="CV56" s="1">
        <f t="shared" si="23"/>
        <v>2.4263461087521082E-3</v>
      </c>
      <c r="CW56" s="1">
        <f t="shared" si="24"/>
        <v>4.8288587865301857E-5</v>
      </c>
      <c r="CX56" s="1">
        <f t="shared" si="25"/>
        <v>-1.1312058786530188E-4</v>
      </c>
      <c r="CY56" s="1">
        <f t="shared" si="26"/>
        <v>-2.6407334892461156E-3</v>
      </c>
      <c r="CZ56" s="1">
        <f t="shared" si="27"/>
        <v>2.6407334892461156E-3</v>
      </c>
      <c r="DA56">
        <f t="shared" si="28"/>
        <v>2.1228302248119665E-2</v>
      </c>
      <c r="DB56">
        <f t="shared" si="29"/>
        <v>2.4878894266666669E-3</v>
      </c>
      <c r="DC56">
        <f t="shared" si="30"/>
        <v>-9.2206150000000004</v>
      </c>
      <c r="DD56">
        <f t="shared" si="31"/>
        <v>-35.492999999999995</v>
      </c>
      <c r="DE56">
        <f t="shared" si="32"/>
        <v>36.67114383242258</v>
      </c>
      <c r="DF56">
        <f t="shared" si="33"/>
        <v>-8.9883059999999997</v>
      </c>
      <c r="DG56">
        <f t="shared" si="34"/>
        <v>-35.469799999999999</v>
      </c>
      <c r="DH56">
        <f t="shared" si="35"/>
        <v>36.590932712758715</v>
      </c>
      <c r="DI56">
        <f t="shared" si="36"/>
        <v>0.99998208720956949</v>
      </c>
      <c r="DJ56">
        <f t="shared" si="37"/>
        <v>-9.3290499999999987</v>
      </c>
      <c r="DK56">
        <f t="shared" si="38"/>
        <v>-35.466453999999999</v>
      </c>
      <c r="DL56">
        <f t="shared" si="39"/>
        <v>36.672885531910573</v>
      </c>
      <c r="DM56">
        <f t="shared" si="40"/>
        <v>-9.1005400000000005</v>
      </c>
      <c r="DN56">
        <f t="shared" si="41"/>
        <v>-35.440964000000001</v>
      </c>
      <c r="DO56">
        <f t="shared" si="42"/>
        <v>36.590733219503761</v>
      </c>
      <c r="DP56">
        <f t="shared" si="43"/>
        <v>0.99998281616437434</v>
      </c>
      <c r="DQ56">
        <f t="shared" si="44"/>
        <v>0.99999536753934737</v>
      </c>
      <c r="DR56">
        <f t="shared" si="45"/>
        <v>0.9999949854150415</v>
      </c>
      <c r="DS56">
        <f t="shared" si="46"/>
        <v>-0.25438549120664128</v>
      </c>
      <c r="DT56">
        <f t="shared" si="47"/>
        <v>-0.96710290138307198</v>
      </c>
      <c r="DU56" s="1">
        <f t="shared" si="48"/>
        <v>-2.9575198907119942E-5</v>
      </c>
      <c r="DV56" s="1">
        <f t="shared" si="49"/>
        <v>-3.5256801092880077E-5</v>
      </c>
      <c r="DW56" s="1">
        <f t="shared" si="50"/>
        <v>-2.6456556848223093E-3</v>
      </c>
      <c r="DX56" s="1">
        <f t="shared" si="51"/>
        <v>2.6456556848223093E-3</v>
      </c>
    </row>
    <row r="57" spans="1:128" x14ac:dyDescent="0.3">
      <c r="A57">
        <v>52</v>
      </c>
      <c r="B57">
        <v>-3.3807400000000001E-3</v>
      </c>
      <c r="C57">
        <v>-1.53861E-2</v>
      </c>
      <c r="D57">
        <v>3.8984099999999998E-4</v>
      </c>
      <c r="E57">
        <v>4.2561200000000004E-3</v>
      </c>
      <c r="F57">
        <v>-0.119036</v>
      </c>
      <c r="G57">
        <v>-0.112183</v>
      </c>
      <c r="H57">
        <v>5.7246E-4</v>
      </c>
      <c r="I57">
        <v>-6.80878E-4</v>
      </c>
      <c r="J57">
        <v>1.2023299999999999E-3</v>
      </c>
      <c r="K57">
        <v>1.3528699999999999E-3</v>
      </c>
      <c r="L57">
        <v>-1.4613E-3</v>
      </c>
      <c r="M57">
        <v>0.54089600000000004</v>
      </c>
      <c r="N57">
        <v>1.46086E-4</v>
      </c>
      <c r="O57">
        <v>1.5002700000000001E-4</v>
      </c>
      <c r="P57">
        <v>1.36308E-3</v>
      </c>
      <c r="Q57">
        <v>0.94850500000000004</v>
      </c>
      <c r="R57">
        <v>18.195399999999999</v>
      </c>
      <c r="S57">
        <v>-5.1288100000000003E-2</v>
      </c>
      <c r="T57">
        <v>5.8303599999999997E-2</v>
      </c>
      <c r="U57">
        <v>-0.13127900000000001</v>
      </c>
      <c r="V57">
        <v>-0.15903200000000001</v>
      </c>
      <c r="W57">
        <f t="shared" si="6"/>
        <v>1.0068086000000001</v>
      </c>
      <c r="X57">
        <f t="shared" si="7"/>
        <v>18.064121</v>
      </c>
      <c r="Y57">
        <v>-7.3797900000000004E-4</v>
      </c>
      <c r="Z57">
        <v>-1.06909E-3</v>
      </c>
      <c r="AA57">
        <v>1.8715699999999999E-3</v>
      </c>
      <c r="AB57">
        <v>9.7603299999999996E-4</v>
      </c>
      <c r="AC57">
        <v>-2.7831000000000002E-3</v>
      </c>
      <c r="AD57">
        <v>0.74158400000000002</v>
      </c>
      <c r="AE57">
        <v>1.7562200000000001E-4</v>
      </c>
      <c r="AF57">
        <v>1.68954E-4</v>
      </c>
      <c r="AG57">
        <v>1.64335E-3</v>
      </c>
      <c r="AH57">
        <v>-0.85893600000000003</v>
      </c>
      <c r="AI57">
        <v>-19.361699999999999</v>
      </c>
      <c r="AJ57">
        <v>-0.110016</v>
      </c>
      <c r="AK57">
        <v>-5.4370500000000002E-2</v>
      </c>
      <c r="AL57">
        <v>-0.10363600000000001</v>
      </c>
      <c r="AM57">
        <v>-4.29386E-2</v>
      </c>
      <c r="AN57">
        <f t="shared" si="8"/>
        <v>-0.91330650000000002</v>
      </c>
      <c r="AO57">
        <f t="shared" si="9"/>
        <v>-19.465336000000001</v>
      </c>
      <c r="AP57">
        <v>2.11473E-3</v>
      </c>
      <c r="AQ57">
        <v>1.2611899999999999E-3</v>
      </c>
      <c r="AR57">
        <v>2.4614300000000001E-3</v>
      </c>
      <c r="AS57">
        <v>4.1888100000000003E-3</v>
      </c>
      <c r="AT57">
        <v>-8.1288699999999998E-4</v>
      </c>
      <c r="AU57">
        <v>0.70115400000000005</v>
      </c>
      <c r="AV57">
        <v>2.26942E-4</v>
      </c>
      <c r="AW57">
        <v>2.8071299999999998E-4</v>
      </c>
      <c r="AX57">
        <v>2.0968599999999999E-3</v>
      </c>
      <c r="AY57">
        <v>8.1293699999999998</v>
      </c>
      <c r="AZ57">
        <v>16.1081</v>
      </c>
      <c r="BA57">
        <v>-5.1926199999999999E-2</v>
      </c>
      <c r="BB57">
        <v>5.73199E-2</v>
      </c>
      <c r="BC57">
        <v>-0.131803</v>
      </c>
      <c r="BD57">
        <v>-9.1389999999999996E-3</v>
      </c>
      <c r="BE57">
        <f t="shared" si="10"/>
        <v>8.1866898999999993</v>
      </c>
      <c r="BF57">
        <f t="shared" si="11"/>
        <v>15.976297000000001</v>
      </c>
      <c r="BG57">
        <v>6.0111699999999997E-4</v>
      </c>
      <c r="BH57">
        <v>-2.4415999999999999E-4</v>
      </c>
      <c r="BI57">
        <v>4.22371E-4</v>
      </c>
      <c r="BJ57">
        <v>7.7676600000000002E-4</v>
      </c>
      <c r="BK57">
        <v>-4.1981000000000001E-4</v>
      </c>
      <c r="BL57">
        <v>0.39115299999999997</v>
      </c>
      <c r="BM57">
        <v>1.7524199999999999E-4</v>
      </c>
      <c r="BN57">
        <v>1.6439800000000001E-4</v>
      </c>
      <c r="BO57">
        <v>1.6647299999999999E-3</v>
      </c>
      <c r="BP57">
        <v>-8.2721099999999996</v>
      </c>
      <c r="BQ57">
        <v>-17.297599999999999</v>
      </c>
      <c r="BR57">
        <v>-0.11829199999999999</v>
      </c>
      <c r="BS57">
        <v>-4.84184E-2</v>
      </c>
      <c r="BT57">
        <v>-0.105198</v>
      </c>
      <c r="BU57">
        <v>-0.19984299999999999</v>
      </c>
      <c r="BV57">
        <f t="shared" si="12"/>
        <v>-8.3205283999999988</v>
      </c>
      <c r="BW57">
        <f t="shared" si="13"/>
        <v>-17.402798000000001</v>
      </c>
      <c r="BX57">
        <v>3.4285000000000001E-4</v>
      </c>
      <c r="BY57" s="1">
        <v>3.5049499999999997E-5</v>
      </c>
      <c r="BZ57">
        <v>4.1106299999999998E-4</v>
      </c>
      <c r="CA57">
        <v>6.2877199999999999E-4</v>
      </c>
      <c r="CB57">
        <v>-2.5087299999999998E-4</v>
      </c>
      <c r="CC57">
        <v>0.61034600000000006</v>
      </c>
      <c r="CD57" s="1">
        <v>9.5112900000000002E-5</v>
      </c>
      <c r="CE57">
        <v>1.01431E-4</v>
      </c>
      <c r="CF57">
        <v>8.8912099999999999E-4</v>
      </c>
      <c r="CG57">
        <v>32.808</v>
      </c>
      <c r="CH57">
        <v>32.808</v>
      </c>
      <c r="CI57">
        <v>-0.54079999999999995</v>
      </c>
      <c r="CJ57">
        <v>-538.702</v>
      </c>
      <c r="CK57">
        <v>-5.7358699999999997E-4</v>
      </c>
      <c r="CL57">
        <f t="shared" si="0"/>
        <v>37.600566530020274</v>
      </c>
      <c r="CM57">
        <f t="shared" si="14"/>
        <v>37.578544206928733</v>
      </c>
      <c r="CN57">
        <f t="shared" si="15"/>
        <v>-5.8569125744310866E-4</v>
      </c>
      <c r="CO57">
        <f t="shared" si="16"/>
        <v>0.99869374378479303</v>
      </c>
      <c r="CP57">
        <f t="shared" si="17"/>
        <v>5.1118307846136357E-2</v>
      </c>
      <c r="CQ57">
        <f t="shared" si="18"/>
        <v>-5.1096048038124085E-2</v>
      </c>
      <c r="CR57">
        <f t="shared" si="19"/>
        <v>-537.99831716435563</v>
      </c>
      <c r="CS57">
        <f t="shared" si="20"/>
        <v>1.3078568302437663</v>
      </c>
      <c r="CT57" s="1">
        <f t="shared" si="21"/>
        <v>4.4647965249969089E-4</v>
      </c>
      <c r="CU57" s="1">
        <f t="shared" si="22"/>
        <v>-5.5489765249969094E-4</v>
      </c>
      <c r="CV57" s="1">
        <f t="shared" si="23"/>
        <v>2.520017728286088E-3</v>
      </c>
      <c r="CW57" s="1">
        <f t="shared" si="24"/>
        <v>7.1505134524349587E-5</v>
      </c>
      <c r="CX57" s="1">
        <f t="shared" si="25"/>
        <v>-1.7992313452434974E-4</v>
      </c>
      <c r="CY57" s="1">
        <f t="shared" si="26"/>
        <v>-2.700005496914252E-3</v>
      </c>
      <c r="CZ57" s="1">
        <f t="shared" si="27"/>
        <v>2.700005496914252E-3</v>
      </c>
      <c r="DA57">
        <f t="shared" si="28"/>
        <v>2.1567196154254738E-2</v>
      </c>
      <c r="DB57">
        <f t="shared" si="29"/>
        <v>2.5276067133333333E-3</v>
      </c>
      <c r="DC57">
        <f t="shared" si="30"/>
        <v>-9.2206150000000004</v>
      </c>
      <c r="DD57">
        <f t="shared" si="31"/>
        <v>-35.492999999999995</v>
      </c>
      <c r="DE57">
        <f t="shared" si="32"/>
        <v>36.67114383242258</v>
      </c>
      <c r="DF57">
        <f t="shared" si="33"/>
        <v>-8.9883059999999997</v>
      </c>
      <c r="DG57">
        <f t="shared" si="34"/>
        <v>-35.469799999999999</v>
      </c>
      <c r="DH57">
        <f t="shared" si="35"/>
        <v>36.590932712758715</v>
      </c>
      <c r="DI57">
        <f t="shared" si="36"/>
        <v>0.99998208720956949</v>
      </c>
      <c r="DJ57">
        <f t="shared" si="37"/>
        <v>-9.3273369999999982</v>
      </c>
      <c r="DK57">
        <f t="shared" si="38"/>
        <v>-35.466919000000004</v>
      </c>
      <c r="DL57">
        <f t="shared" si="39"/>
        <v>36.672899515365977</v>
      </c>
      <c r="DM57">
        <f t="shared" si="40"/>
        <v>-9.0999963999999984</v>
      </c>
      <c r="DN57">
        <f t="shared" si="41"/>
        <v>-35.441633000000003</v>
      </c>
      <c r="DO57">
        <f t="shared" si="42"/>
        <v>36.591246004839768</v>
      </c>
      <c r="DP57">
        <f t="shared" si="43"/>
        <v>0.99998298845172096</v>
      </c>
      <c r="DQ57">
        <f t="shared" si="44"/>
        <v>0.9999955136868367</v>
      </c>
      <c r="DR57">
        <f t="shared" si="45"/>
        <v>0.99999504520513416</v>
      </c>
      <c r="DS57">
        <f t="shared" si="46"/>
        <v>-0.25433868396721226</v>
      </c>
      <c r="DT57">
        <f t="shared" si="47"/>
        <v>-0.96711521228746411</v>
      </c>
      <c r="DU57" s="1">
        <f t="shared" si="48"/>
        <v>-8.3160757715841768E-6</v>
      </c>
      <c r="DV57" s="1">
        <f t="shared" si="49"/>
        <v>-1.0010192422841571E-4</v>
      </c>
      <c r="DW57" s="1">
        <f t="shared" si="50"/>
        <v>-2.7101330623914141E-3</v>
      </c>
      <c r="DX57" s="1">
        <f t="shared" si="51"/>
        <v>2.7101330623914141E-3</v>
      </c>
    </row>
    <row r="58" spans="1:128" x14ac:dyDescent="0.3">
      <c r="A58">
        <v>53</v>
      </c>
      <c r="B58">
        <v>-3.3807400000000001E-3</v>
      </c>
      <c r="C58">
        <v>-1.53861E-2</v>
      </c>
      <c r="D58">
        <v>3.8984099999999998E-4</v>
      </c>
      <c r="E58">
        <v>2.8435999999999999E-3</v>
      </c>
      <c r="F58">
        <v>-0.122665</v>
      </c>
      <c r="G58">
        <v>-0.10037699999999999</v>
      </c>
      <c r="H58">
        <v>5.6244800000000001E-4</v>
      </c>
      <c r="I58">
        <v>-7.5184799999999995E-4</v>
      </c>
      <c r="J58">
        <v>1.2411E-3</v>
      </c>
      <c r="K58">
        <v>1.3698E-3</v>
      </c>
      <c r="L58">
        <v>-1.5592099999999999E-3</v>
      </c>
      <c r="M58">
        <v>0.53449599999999997</v>
      </c>
      <c r="N58">
        <v>1.4769300000000001E-4</v>
      </c>
      <c r="O58">
        <v>1.5169900000000001E-4</v>
      </c>
      <c r="P58">
        <v>1.3784400000000001E-3</v>
      </c>
      <c r="Q58">
        <v>0.94850500000000004</v>
      </c>
      <c r="R58">
        <v>18.195399999999999</v>
      </c>
      <c r="S58">
        <v>-5.1288100000000003E-2</v>
      </c>
      <c r="T58">
        <v>5.70021E-2</v>
      </c>
      <c r="U58">
        <v>-0.136405</v>
      </c>
      <c r="V58">
        <v>-0.144756</v>
      </c>
      <c r="W58">
        <f t="shared" si="6"/>
        <v>1.0055071</v>
      </c>
      <c r="X58">
        <f t="shared" si="7"/>
        <v>18.058994999999999</v>
      </c>
      <c r="Y58">
        <v>-7.2264900000000001E-4</v>
      </c>
      <c r="Z58">
        <v>-1.09256E-3</v>
      </c>
      <c r="AA58">
        <v>1.9021299999999999E-3</v>
      </c>
      <c r="AB58">
        <v>1.0042E-3</v>
      </c>
      <c r="AC58">
        <v>-2.8194100000000001E-3</v>
      </c>
      <c r="AD58">
        <v>0.73714299999999999</v>
      </c>
      <c r="AE58">
        <v>1.7318600000000001E-4</v>
      </c>
      <c r="AF58">
        <v>1.66906E-4</v>
      </c>
      <c r="AG58">
        <v>1.6224799999999999E-3</v>
      </c>
      <c r="AH58">
        <v>-0.85893600000000003</v>
      </c>
      <c r="AI58">
        <v>-19.361699999999999</v>
      </c>
      <c r="AJ58">
        <v>-0.110016</v>
      </c>
      <c r="AK58">
        <v>-5.57391E-2</v>
      </c>
      <c r="AL58">
        <v>-0.10607900000000001</v>
      </c>
      <c r="AM58">
        <v>-2.80726E-2</v>
      </c>
      <c r="AN58">
        <f t="shared" si="8"/>
        <v>-0.91467510000000007</v>
      </c>
      <c r="AO58">
        <f t="shared" si="9"/>
        <v>-19.467779</v>
      </c>
      <c r="AP58">
        <v>1.8174300000000001E-3</v>
      </c>
      <c r="AQ58">
        <v>1.66011E-3</v>
      </c>
      <c r="AR58">
        <v>2.5152E-3</v>
      </c>
      <c r="AS58">
        <v>4.2589899999999998E-3</v>
      </c>
      <c r="AT58">
        <v>-7.8145000000000005E-4</v>
      </c>
      <c r="AU58">
        <v>0.77146400000000004</v>
      </c>
      <c r="AV58">
        <v>2.2280800000000001E-4</v>
      </c>
      <c r="AW58">
        <v>2.7578699999999999E-4</v>
      </c>
      <c r="AX58">
        <v>2.05901E-3</v>
      </c>
      <c r="AY58">
        <v>8.1293699999999998</v>
      </c>
      <c r="AZ58">
        <v>16.1081</v>
      </c>
      <c r="BA58">
        <v>-5.1926199999999999E-2</v>
      </c>
      <c r="BB58">
        <v>5.6499599999999997E-2</v>
      </c>
      <c r="BC58">
        <v>-0.13646900000000001</v>
      </c>
      <c r="BD58">
        <v>3.4590300000000001E-3</v>
      </c>
      <c r="BE58">
        <f t="shared" si="10"/>
        <v>8.1858696000000002</v>
      </c>
      <c r="BF58">
        <f t="shared" si="11"/>
        <v>15.971631</v>
      </c>
      <c r="BG58">
        <v>5.9704300000000001E-4</v>
      </c>
      <c r="BH58">
        <v>-1.9666400000000001E-4</v>
      </c>
      <c r="BI58">
        <v>4.22743E-4</v>
      </c>
      <c r="BJ58">
        <v>7.8095200000000001E-4</v>
      </c>
      <c r="BK58">
        <v>-3.8057299999999999E-4</v>
      </c>
      <c r="BL58">
        <v>0.40670499999999998</v>
      </c>
      <c r="BM58">
        <v>1.7466399999999999E-4</v>
      </c>
      <c r="BN58">
        <v>1.6423699999999999E-4</v>
      </c>
      <c r="BO58">
        <v>1.6632800000000001E-3</v>
      </c>
      <c r="BP58">
        <v>-8.2721099999999996</v>
      </c>
      <c r="BQ58">
        <v>-17.297599999999999</v>
      </c>
      <c r="BR58">
        <v>-0.11829199999999999</v>
      </c>
      <c r="BS58">
        <v>-4.9581199999999999E-2</v>
      </c>
      <c r="BT58">
        <v>-0.107484</v>
      </c>
      <c r="BU58">
        <v>-0.191242</v>
      </c>
      <c r="BV58">
        <f t="shared" si="12"/>
        <v>-8.3216912000000001</v>
      </c>
      <c r="BW58">
        <f t="shared" si="13"/>
        <v>-17.405083999999999</v>
      </c>
      <c r="BX58">
        <v>4.1912200000000002E-4</v>
      </c>
      <c r="BY58">
        <v>1.94611E-4</v>
      </c>
      <c r="BZ58">
        <v>3.8544399999999998E-4</v>
      </c>
      <c r="CA58">
        <v>7.1013999999999995E-4</v>
      </c>
      <c r="CB58" s="1">
        <v>-9.6406500000000006E-5</v>
      </c>
      <c r="CC58">
        <v>0.64948700000000004</v>
      </c>
      <c r="CD58" s="1">
        <v>9.6295300000000006E-5</v>
      </c>
      <c r="CE58">
        <v>1.02848E-4</v>
      </c>
      <c r="CF58">
        <v>9.0248699999999999E-4</v>
      </c>
      <c r="CG58">
        <v>33.118000000000002</v>
      </c>
      <c r="CH58">
        <v>33.119</v>
      </c>
      <c r="CI58">
        <v>-0.54910000000000003</v>
      </c>
      <c r="CJ58">
        <v>-547.10400000000004</v>
      </c>
      <c r="CK58">
        <v>-6.4515500000000001E-4</v>
      </c>
      <c r="CL58">
        <f t="shared" si="0"/>
        <v>37.600566530020274</v>
      </c>
      <c r="CM58">
        <f t="shared" si="14"/>
        <v>37.575868140713304</v>
      </c>
      <c r="CN58">
        <f t="shared" si="15"/>
        <v>-6.5686215890525151E-4</v>
      </c>
      <c r="CO58">
        <f t="shared" si="16"/>
        <v>0.99869346622865895</v>
      </c>
      <c r="CP58">
        <f t="shared" si="17"/>
        <v>5.1123739604794771E-2</v>
      </c>
      <c r="CQ58">
        <f t="shared" si="18"/>
        <v>-5.1101472700759515E-2</v>
      </c>
      <c r="CR58">
        <f t="shared" si="19"/>
        <v>-546.38919014756425</v>
      </c>
      <c r="CS58">
        <f t="shared" si="20"/>
        <v>1.3282547760972749</v>
      </c>
      <c r="CT58" s="1">
        <f t="shared" si="21"/>
        <v>4.3233754985483482E-4</v>
      </c>
      <c r="CU58" s="1">
        <f t="shared" si="22"/>
        <v>-6.2173754985483476E-4</v>
      </c>
      <c r="CV58" s="1">
        <f t="shared" si="23"/>
        <v>2.60338558415538E-3</v>
      </c>
      <c r="CW58" s="1">
        <f t="shared" si="24"/>
        <v>2.6453889196383041E-5</v>
      </c>
      <c r="CX58" s="1">
        <f t="shared" si="25"/>
        <v>-2.1585388919638298E-4</v>
      </c>
      <c r="CY58" s="1">
        <f t="shared" si="26"/>
        <v>-2.7982097412714364E-3</v>
      </c>
      <c r="CZ58" s="1">
        <f t="shared" si="27"/>
        <v>2.7982097412714364E-3</v>
      </c>
      <c r="DA58">
        <f t="shared" si="28"/>
        <v>2.4258193499675229E-2</v>
      </c>
      <c r="DB58">
        <f t="shared" si="29"/>
        <v>2.8429830333333338E-3</v>
      </c>
      <c r="DC58">
        <f t="shared" si="30"/>
        <v>-9.2206150000000004</v>
      </c>
      <c r="DD58">
        <f t="shared" si="31"/>
        <v>-35.492999999999995</v>
      </c>
      <c r="DE58">
        <f t="shared" si="32"/>
        <v>36.67114383242258</v>
      </c>
      <c r="DF58">
        <f t="shared" si="33"/>
        <v>-8.9883059999999997</v>
      </c>
      <c r="DG58">
        <f t="shared" si="34"/>
        <v>-35.469799999999999</v>
      </c>
      <c r="DH58">
        <f t="shared" si="35"/>
        <v>36.590932712758715</v>
      </c>
      <c r="DI58">
        <f t="shared" si="36"/>
        <v>0.99998208720956949</v>
      </c>
      <c r="DJ58">
        <f t="shared" si="37"/>
        <v>-9.3271982999999992</v>
      </c>
      <c r="DK58">
        <f t="shared" si="38"/>
        <v>-35.464078999999998</v>
      </c>
      <c r="DL58">
        <f t="shared" si="39"/>
        <v>36.670117636104791</v>
      </c>
      <c r="DM58">
        <f t="shared" si="40"/>
        <v>-9.1005447000000004</v>
      </c>
      <c r="DN58">
        <f t="shared" si="41"/>
        <v>-35.439410000000002</v>
      </c>
      <c r="DO58">
        <f t="shared" si="42"/>
        <v>36.589229220971546</v>
      </c>
      <c r="DP58">
        <f t="shared" si="43"/>
        <v>0.99998306759449329</v>
      </c>
      <c r="DQ58">
        <f t="shared" si="44"/>
        <v>0.9999954655119534</v>
      </c>
      <c r="DR58">
        <f t="shared" si="45"/>
        <v>0.99999495151163376</v>
      </c>
      <c r="DS58">
        <f t="shared" si="46"/>
        <v>-0.25435419631205641</v>
      </c>
      <c r="DT58">
        <f t="shared" si="47"/>
        <v>-0.96711113261012971</v>
      </c>
      <c r="DU58" s="1">
        <f t="shared" si="48"/>
        <v>-5.6224893824639312E-5</v>
      </c>
      <c r="DV58" s="1">
        <f t="shared" si="49"/>
        <v>-1.3317510617536068E-4</v>
      </c>
      <c r="DW58" s="1">
        <f t="shared" si="50"/>
        <v>-2.8076270194659367E-3</v>
      </c>
      <c r="DX58" s="1">
        <f t="shared" si="51"/>
        <v>2.8076270194659367E-3</v>
      </c>
    </row>
    <row r="59" spans="1:128" x14ac:dyDescent="0.3">
      <c r="A59">
        <v>54</v>
      </c>
      <c r="B59">
        <v>-3.3807400000000001E-3</v>
      </c>
      <c r="C59">
        <v>-1.53861E-2</v>
      </c>
      <c r="D59">
        <v>3.8984099999999998E-4</v>
      </c>
      <c r="E59">
        <v>-1.5498899999999999E-3</v>
      </c>
      <c r="F59">
        <v>-0.12496400000000001</v>
      </c>
      <c r="G59">
        <v>-6.3622100000000001E-2</v>
      </c>
      <c r="H59">
        <v>5.5565599999999997E-4</v>
      </c>
      <c r="I59">
        <v>-7.6169499999999995E-4</v>
      </c>
      <c r="J59">
        <v>1.2522E-3</v>
      </c>
      <c r="K59">
        <v>1.36432E-3</v>
      </c>
      <c r="L59">
        <v>-1.57036E-3</v>
      </c>
      <c r="M59">
        <v>0.54233799999999999</v>
      </c>
      <c r="N59">
        <v>1.4842499999999999E-4</v>
      </c>
      <c r="O59">
        <v>1.52499E-4</v>
      </c>
      <c r="P59">
        <v>1.38518E-3</v>
      </c>
      <c r="Q59">
        <v>0.94850500000000004</v>
      </c>
      <c r="R59">
        <v>18.195399999999999</v>
      </c>
      <c r="S59">
        <v>-5.1288100000000003E-2</v>
      </c>
      <c r="T59">
        <v>5.2760500000000002E-2</v>
      </c>
      <c r="U59">
        <v>-0.13864399999999999</v>
      </c>
      <c r="V59">
        <v>-0.116156</v>
      </c>
      <c r="W59">
        <f t="shared" si="6"/>
        <v>1.0012655000000001</v>
      </c>
      <c r="X59">
        <f t="shared" si="7"/>
        <v>18.056756</v>
      </c>
      <c r="Y59">
        <v>-7.5294700000000001E-4</v>
      </c>
      <c r="Z59">
        <v>-1.2263899999999999E-3</v>
      </c>
      <c r="AA59">
        <v>2.06631E-3</v>
      </c>
      <c r="AB59">
        <v>1.0908700000000001E-3</v>
      </c>
      <c r="AC59">
        <v>-3.0701999999999999E-3</v>
      </c>
      <c r="AD59">
        <v>0.72867800000000005</v>
      </c>
      <c r="AE59">
        <v>1.75367E-4</v>
      </c>
      <c r="AF59">
        <v>1.68729E-4</v>
      </c>
      <c r="AG59">
        <v>1.6414800000000001E-3</v>
      </c>
      <c r="AH59">
        <v>-0.85893600000000003</v>
      </c>
      <c r="AI59">
        <v>-19.361699999999999</v>
      </c>
      <c r="AJ59">
        <v>-0.110016</v>
      </c>
      <c r="AK59">
        <v>-5.9616000000000002E-2</v>
      </c>
      <c r="AL59">
        <v>-0.10807899999999999</v>
      </c>
      <c r="AM59">
        <v>5.1595499999999997E-3</v>
      </c>
      <c r="AN59">
        <f t="shared" si="8"/>
        <v>-0.91855200000000004</v>
      </c>
      <c r="AO59">
        <f t="shared" si="9"/>
        <v>-19.469778999999999</v>
      </c>
      <c r="AP59">
        <v>1.82222E-3</v>
      </c>
      <c r="AQ59">
        <v>5.6327500000000002E-4</v>
      </c>
      <c r="AR59">
        <v>1.9478099999999999E-3</v>
      </c>
      <c r="AS59">
        <v>3.2406900000000001E-3</v>
      </c>
      <c r="AT59">
        <v>-8.5520099999999999E-4</v>
      </c>
      <c r="AU59">
        <v>0.62993900000000003</v>
      </c>
      <c r="AV59">
        <v>2.3079799999999999E-4</v>
      </c>
      <c r="AW59">
        <v>2.8532500000000001E-4</v>
      </c>
      <c r="AX59">
        <v>2.13219E-3</v>
      </c>
      <c r="AY59">
        <v>8.1293699999999998</v>
      </c>
      <c r="AZ59">
        <v>16.1081</v>
      </c>
      <c r="BA59">
        <v>-5.1926199999999999E-2</v>
      </c>
      <c r="BB59">
        <v>5.1475100000000003E-2</v>
      </c>
      <c r="BC59">
        <v>-0.13797100000000001</v>
      </c>
      <c r="BD59">
        <v>3.7688100000000002E-2</v>
      </c>
      <c r="BE59">
        <f t="shared" si="10"/>
        <v>8.1808450999999991</v>
      </c>
      <c r="BF59">
        <f t="shared" si="11"/>
        <v>15.970129</v>
      </c>
      <c r="BG59">
        <v>5.4435900000000001E-4</v>
      </c>
      <c r="BH59">
        <v>-1.4210500000000001E-4</v>
      </c>
      <c r="BI59">
        <v>4.2541299999999997E-4</v>
      </c>
      <c r="BJ59">
        <v>7.4858599999999998E-4</v>
      </c>
      <c r="BK59">
        <v>-3.4633199999999998E-4</v>
      </c>
      <c r="BL59">
        <v>0.444079</v>
      </c>
      <c r="BM59">
        <v>1.78505E-4</v>
      </c>
      <c r="BN59">
        <v>1.67424E-4</v>
      </c>
      <c r="BO59">
        <v>1.6952E-3</v>
      </c>
      <c r="BP59">
        <v>-8.2721099999999996</v>
      </c>
      <c r="BQ59">
        <v>-17.297599999999999</v>
      </c>
      <c r="BR59">
        <v>-0.11829199999999999</v>
      </c>
      <c r="BS59">
        <v>-5.3855600000000003E-2</v>
      </c>
      <c r="BT59">
        <v>-0.110952</v>
      </c>
      <c r="BU59">
        <v>-0.165016</v>
      </c>
      <c r="BV59">
        <f t="shared" si="12"/>
        <v>-8.3259656</v>
      </c>
      <c r="BW59">
        <f t="shared" si="13"/>
        <v>-17.408552</v>
      </c>
      <c r="BX59">
        <v>4.4064800000000003E-4</v>
      </c>
      <c r="BY59">
        <v>3.0163199999999997E-4</v>
      </c>
      <c r="BZ59">
        <v>5.5055000000000002E-4</v>
      </c>
      <c r="CA59">
        <v>9.2792199999999997E-4</v>
      </c>
      <c r="CB59">
        <v>-1.85642E-4</v>
      </c>
      <c r="CC59">
        <v>0.72575199999999995</v>
      </c>
      <c r="CD59" s="1">
        <v>9.8719400000000002E-5</v>
      </c>
      <c r="CE59">
        <v>1.05478E-4</v>
      </c>
      <c r="CF59">
        <v>9.2578300000000001E-4</v>
      </c>
      <c r="CG59">
        <v>33.558</v>
      </c>
      <c r="CH59">
        <v>33.558</v>
      </c>
      <c r="CI59">
        <v>-0.55879999999999996</v>
      </c>
      <c r="CJ59">
        <v>-556.79899999999998</v>
      </c>
      <c r="CK59">
        <v>-6.5195400000000005E-4</v>
      </c>
      <c r="CL59">
        <f t="shared" si="0"/>
        <v>37.600566530020274</v>
      </c>
      <c r="CM59">
        <f t="shared" si="14"/>
        <v>37.575610817916598</v>
      </c>
      <c r="CN59">
        <f t="shared" si="15"/>
        <v>-6.6370574719269823E-4</v>
      </c>
      <c r="CO59">
        <f t="shared" si="16"/>
        <v>0.99869394490606123</v>
      </c>
      <c r="CP59">
        <f t="shared" si="17"/>
        <v>5.1114371553350413E-2</v>
      </c>
      <c r="CQ59">
        <f t="shared" si="18"/>
        <v>-5.1092116886749403E-2</v>
      </c>
      <c r="CR59">
        <f t="shared" si="19"/>
        <v>-556.07178982974995</v>
      </c>
      <c r="CS59">
        <f t="shared" si="20"/>
        <v>1.3517928685500697</v>
      </c>
      <c r="CT59" s="1">
        <f t="shared" si="21"/>
        <v>4.244292000185082E-4</v>
      </c>
      <c r="CU59" s="1">
        <f t="shared" si="22"/>
        <v>-6.3046820001850818E-4</v>
      </c>
      <c r="CV59" s="1">
        <f t="shared" si="23"/>
        <v>2.6257616976024583E-3</v>
      </c>
      <c r="CW59" s="1">
        <f t="shared" si="24"/>
        <v>2.2845810634595002E-5</v>
      </c>
      <c r="CX59" s="1">
        <f t="shared" si="25"/>
        <v>-2.2888481063459499E-4</v>
      </c>
      <c r="CY59" s="1">
        <f t="shared" si="26"/>
        <v>-2.8185217245067368E-3</v>
      </c>
      <c r="CZ59" s="1">
        <f t="shared" si="27"/>
        <v>2.8185217245067368E-3</v>
      </c>
      <c r="DA59">
        <f t="shared" si="28"/>
        <v>2.4513839751512841E-2</v>
      </c>
      <c r="DB59">
        <f t="shared" si="29"/>
        <v>2.8729439600000007E-3</v>
      </c>
      <c r="DC59">
        <f t="shared" si="30"/>
        <v>-9.2206150000000004</v>
      </c>
      <c r="DD59">
        <f t="shared" si="31"/>
        <v>-35.492999999999995</v>
      </c>
      <c r="DE59">
        <f t="shared" si="32"/>
        <v>36.67114383242258</v>
      </c>
      <c r="DF59">
        <f t="shared" si="33"/>
        <v>-8.9883059999999997</v>
      </c>
      <c r="DG59">
        <f t="shared" si="34"/>
        <v>-35.469799999999999</v>
      </c>
      <c r="DH59">
        <f t="shared" si="35"/>
        <v>36.590932712758715</v>
      </c>
      <c r="DI59">
        <f t="shared" si="36"/>
        <v>0.99998208720956949</v>
      </c>
      <c r="DJ59">
        <f t="shared" si="37"/>
        <v>-9.3272311000000006</v>
      </c>
      <c r="DK59">
        <f t="shared" si="38"/>
        <v>-35.465308</v>
      </c>
      <c r="DL59">
        <f t="shared" si="39"/>
        <v>36.671314559580097</v>
      </c>
      <c r="DM59">
        <f t="shared" si="40"/>
        <v>-9.0993970999999991</v>
      </c>
      <c r="DN59">
        <f t="shared" si="41"/>
        <v>-35.439908000000003</v>
      </c>
      <c r="DO59">
        <f t="shared" si="42"/>
        <v>36.589426158822889</v>
      </c>
      <c r="DP59">
        <f t="shared" si="43"/>
        <v>0.99998291534347405</v>
      </c>
      <c r="DQ59">
        <f t="shared" si="44"/>
        <v>0.99999548854866227</v>
      </c>
      <c r="DR59">
        <f t="shared" si="45"/>
        <v>0.99999505822865475</v>
      </c>
      <c r="DS59">
        <f t="shared" si="46"/>
        <v>-0.25434678881898259</v>
      </c>
      <c r="DT59">
        <f t="shared" si="47"/>
        <v>-0.96711308078087332</v>
      </c>
      <c r="DU59" s="1">
        <f t="shared" si="48"/>
        <v>-6.0434960844262171E-5</v>
      </c>
      <c r="DV59" s="1">
        <f t="shared" si="49"/>
        <v>-1.4560403915573781E-4</v>
      </c>
      <c r="DW59" s="1">
        <f t="shared" si="50"/>
        <v>-2.8284588109605867E-3</v>
      </c>
      <c r="DX59" s="1">
        <f t="shared" si="51"/>
        <v>2.8284588109605867E-3</v>
      </c>
    </row>
    <row r="60" spans="1:128" x14ac:dyDescent="0.3">
      <c r="A60">
        <v>55</v>
      </c>
      <c r="B60">
        <v>-3.3807400000000001E-3</v>
      </c>
      <c r="C60">
        <v>-1.53861E-2</v>
      </c>
      <c r="D60">
        <v>3.8984099999999998E-4</v>
      </c>
      <c r="E60">
        <v>3.7234600000000002E-4</v>
      </c>
      <c r="F60">
        <v>-0.12690499999999999</v>
      </c>
      <c r="G60">
        <v>-8.1305600000000006E-2</v>
      </c>
      <c r="H60">
        <v>5.7460400000000004E-4</v>
      </c>
      <c r="I60">
        <v>-8.0635699999999995E-4</v>
      </c>
      <c r="J60">
        <v>1.3197899999999999E-3</v>
      </c>
      <c r="K60">
        <v>1.42757E-3</v>
      </c>
      <c r="L60">
        <v>-1.6593199999999999E-3</v>
      </c>
      <c r="M60">
        <v>0.54327999999999999</v>
      </c>
      <c r="N60">
        <v>1.48758E-4</v>
      </c>
      <c r="O60">
        <v>1.52838E-4</v>
      </c>
      <c r="P60">
        <v>1.38839E-3</v>
      </c>
      <c r="Q60">
        <v>0.94850500000000004</v>
      </c>
      <c r="R60">
        <v>18.195399999999999</v>
      </c>
      <c r="S60">
        <v>-5.1288100000000003E-2</v>
      </c>
      <c r="T60">
        <v>5.4995299999999997E-2</v>
      </c>
      <c r="U60">
        <v>-0.141651</v>
      </c>
      <c r="V60">
        <v>-0.12360500000000001</v>
      </c>
      <c r="W60">
        <f t="shared" si="6"/>
        <v>1.0035003</v>
      </c>
      <c r="X60">
        <f t="shared" si="7"/>
        <v>18.053749</v>
      </c>
      <c r="Y60">
        <v>-8.7708999999999997E-4</v>
      </c>
      <c r="Z60">
        <v>-1.477E-3</v>
      </c>
      <c r="AA60">
        <v>2.0931600000000002E-3</v>
      </c>
      <c r="AB60">
        <v>9.3822800000000004E-4</v>
      </c>
      <c r="AC60">
        <v>-3.2923200000000001E-3</v>
      </c>
      <c r="AD60">
        <v>0.71440099999999995</v>
      </c>
      <c r="AE60">
        <v>1.75718E-4</v>
      </c>
      <c r="AF60">
        <v>1.6920600000000001E-4</v>
      </c>
      <c r="AG60">
        <v>1.6455300000000001E-3</v>
      </c>
      <c r="AH60">
        <v>-0.85893600000000003</v>
      </c>
      <c r="AI60">
        <v>-19.361699999999999</v>
      </c>
      <c r="AJ60">
        <v>-0.110016</v>
      </c>
      <c r="AK60">
        <v>-5.8570499999999998E-2</v>
      </c>
      <c r="AL60">
        <v>-0.109403</v>
      </c>
      <c r="AM60">
        <v>-1.9266399999999999E-2</v>
      </c>
      <c r="AN60">
        <f t="shared" si="8"/>
        <v>-0.9175065</v>
      </c>
      <c r="AO60">
        <f t="shared" si="9"/>
        <v>-19.471102999999999</v>
      </c>
      <c r="AP60">
        <v>1.73482E-3</v>
      </c>
      <c r="AQ60">
        <v>8.2136799999999995E-4</v>
      </c>
      <c r="AR60">
        <v>2.0210499999999999E-3</v>
      </c>
      <c r="AS60">
        <v>3.3533199999999999E-3</v>
      </c>
      <c r="AT60">
        <v>-7.9713699999999995E-4</v>
      </c>
      <c r="AU60">
        <v>0.67638299999999996</v>
      </c>
      <c r="AV60">
        <v>2.2737699999999999E-4</v>
      </c>
      <c r="AW60">
        <v>2.81737E-4</v>
      </c>
      <c r="AX60">
        <v>2.1015700000000001E-3</v>
      </c>
      <c r="AY60">
        <v>8.1293699999999998</v>
      </c>
      <c r="AZ60">
        <v>16.1081</v>
      </c>
      <c r="BA60">
        <v>-5.1926199999999999E-2</v>
      </c>
      <c r="BB60">
        <v>5.36359E-2</v>
      </c>
      <c r="BC60">
        <v>-0.14002899999999999</v>
      </c>
      <c r="BD60">
        <v>3.01108E-2</v>
      </c>
      <c r="BE60">
        <f t="shared" si="10"/>
        <v>8.1830058999999995</v>
      </c>
      <c r="BF60">
        <f t="shared" si="11"/>
        <v>15.968071</v>
      </c>
      <c r="BG60">
        <v>4.9940200000000003E-4</v>
      </c>
      <c r="BH60">
        <v>-2.9315999999999999E-4</v>
      </c>
      <c r="BI60">
        <v>3.7791700000000002E-4</v>
      </c>
      <c r="BJ60">
        <v>6.5179099999999998E-4</v>
      </c>
      <c r="BK60">
        <v>-4.45549E-4</v>
      </c>
      <c r="BL60">
        <v>0.37893100000000002</v>
      </c>
      <c r="BM60">
        <v>1.76701E-4</v>
      </c>
      <c r="BN60">
        <v>1.6638499999999999E-4</v>
      </c>
      <c r="BO60">
        <v>1.6851800000000001E-3</v>
      </c>
      <c r="BP60">
        <v>-8.2721099999999996</v>
      </c>
      <c r="BQ60">
        <v>-17.297599999999999</v>
      </c>
      <c r="BR60">
        <v>-0.11829199999999999</v>
      </c>
      <c r="BS60">
        <v>-5.2867999999999998E-2</v>
      </c>
      <c r="BT60">
        <v>-0.11322599999999999</v>
      </c>
      <c r="BU60">
        <v>-0.19111700000000001</v>
      </c>
      <c r="BV60">
        <f t="shared" si="12"/>
        <v>-8.3249779999999998</v>
      </c>
      <c r="BW60">
        <f t="shared" si="13"/>
        <v>-17.410826</v>
      </c>
      <c r="BX60">
        <v>5.6912399999999995E-4</v>
      </c>
      <c r="BY60">
        <v>3.3853000000000003E-4</v>
      </c>
      <c r="BZ60">
        <v>6.0532399999999997E-4</v>
      </c>
      <c r="CA60">
        <v>1.07142E-3</v>
      </c>
      <c r="CB60">
        <v>-1.63766E-4</v>
      </c>
      <c r="CC60">
        <v>0.69376899999999997</v>
      </c>
      <c r="CD60" s="1">
        <v>9.8988100000000002E-5</v>
      </c>
      <c r="CE60">
        <v>1.05682E-4</v>
      </c>
      <c r="CF60">
        <v>9.2699299999999998E-4</v>
      </c>
      <c r="CG60">
        <v>33.991999999999997</v>
      </c>
      <c r="CH60">
        <v>33.991999999999997</v>
      </c>
      <c r="CI60">
        <v>-0.57269999999999999</v>
      </c>
      <c r="CJ60">
        <v>-570.69500000000005</v>
      </c>
      <c r="CK60">
        <v>-6.9292699999999997E-4</v>
      </c>
      <c r="CL60">
        <f t="shared" si="0"/>
        <v>37.600566530020274</v>
      </c>
      <c r="CM60">
        <f t="shared" si="14"/>
        <v>37.573990801451338</v>
      </c>
      <c r="CN60">
        <f t="shared" si="15"/>
        <v>-7.0679064230902042E-4</v>
      </c>
      <c r="CO60">
        <f t="shared" si="16"/>
        <v>0.99869221234148375</v>
      </c>
      <c r="CP60">
        <f t="shared" si="17"/>
        <v>5.114827092667884E-2</v>
      </c>
      <c r="CQ60">
        <f t="shared" si="18"/>
        <v>-5.1125971956266059E-2</v>
      </c>
      <c r="CR60">
        <f t="shared" si="19"/>
        <v>-569.94865212222317</v>
      </c>
      <c r="CS60">
        <f t="shared" si="20"/>
        <v>1.385527080261403</v>
      </c>
      <c r="CT60" s="1">
        <f t="shared" si="21"/>
        <v>4.3621974868171591E-4</v>
      </c>
      <c r="CU60" s="1">
        <f t="shared" si="22"/>
        <v>-6.6797274868171598E-4</v>
      </c>
      <c r="CV60" s="1">
        <f t="shared" si="23"/>
        <v>2.7668022677248389E-3</v>
      </c>
      <c r="CW60" s="1">
        <f t="shared" si="24"/>
        <v>2.003219846474281E-5</v>
      </c>
      <c r="CX60" s="1">
        <f t="shared" si="25"/>
        <v>-2.5178519846474288E-4</v>
      </c>
      <c r="CY60" s="1">
        <f t="shared" si="26"/>
        <v>-2.9665722918289861E-3</v>
      </c>
      <c r="CZ60" s="1">
        <f t="shared" si="27"/>
        <v>2.9665722918289861E-3</v>
      </c>
      <c r="DA60">
        <f t="shared" si="28"/>
        <v>2.6054447763947358E-2</v>
      </c>
      <c r="DB60">
        <f t="shared" si="29"/>
        <v>3.0534983133333336E-3</v>
      </c>
      <c r="DC60">
        <f t="shared" si="30"/>
        <v>-9.2206150000000004</v>
      </c>
      <c r="DD60">
        <f t="shared" si="31"/>
        <v>-35.492999999999995</v>
      </c>
      <c r="DE60">
        <f t="shared" si="32"/>
        <v>36.67114383242258</v>
      </c>
      <c r="DF60">
        <f t="shared" si="33"/>
        <v>-8.9883059999999997</v>
      </c>
      <c r="DG60">
        <f t="shared" si="34"/>
        <v>-35.469799999999999</v>
      </c>
      <c r="DH60">
        <f t="shared" si="35"/>
        <v>36.590932712758715</v>
      </c>
      <c r="DI60">
        <f t="shared" si="36"/>
        <v>0.99998208720956949</v>
      </c>
      <c r="DJ60">
        <f t="shared" si="37"/>
        <v>-9.3284783000000004</v>
      </c>
      <c r="DK60">
        <f t="shared" si="38"/>
        <v>-35.464574999999996</v>
      </c>
      <c r="DL60">
        <f t="shared" si="39"/>
        <v>36.670922913450049</v>
      </c>
      <c r="DM60">
        <f t="shared" si="40"/>
        <v>-9.1005123999999995</v>
      </c>
      <c r="DN60">
        <f t="shared" si="41"/>
        <v>-35.439174000000001</v>
      </c>
      <c r="DO60">
        <f t="shared" si="42"/>
        <v>36.588992603579968</v>
      </c>
      <c r="DP60">
        <f t="shared" si="43"/>
        <v>0.99998289509449756</v>
      </c>
      <c r="DQ60">
        <f t="shared" si="44"/>
        <v>0.99999537375445235</v>
      </c>
      <c r="DR60">
        <f t="shared" si="45"/>
        <v>0.99999494913063636</v>
      </c>
      <c r="DS60">
        <f t="shared" si="46"/>
        <v>-0.25438351584488017</v>
      </c>
      <c r="DT60">
        <f t="shared" si="47"/>
        <v>-0.96710342097750712</v>
      </c>
      <c r="DU60" s="1">
        <f t="shared" si="48"/>
        <v>-6.7616951588565376E-5</v>
      </c>
      <c r="DV60" s="1">
        <f t="shared" si="49"/>
        <v>-1.6413604841143453E-4</v>
      </c>
      <c r="DW60" s="1">
        <f t="shared" si="50"/>
        <v>-2.977435125047982E-3</v>
      </c>
      <c r="DX60" s="1">
        <f t="shared" si="51"/>
        <v>2.977435125047982E-3</v>
      </c>
    </row>
    <row r="61" spans="1:128" x14ac:dyDescent="0.3">
      <c r="A61">
        <v>56</v>
      </c>
      <c r="B61">
        <v>-3.3807400000000001E-3</v>
      </c>
      <c r="C61">
        <v>-1.53861E-2</v>
      </c>
      <c r="D61">
        <v>3.8984099999999998E-4</v>
      </c>
      <c r="E61">
        <v>3.7524100000000001E-4</v>
      </c>
      <c r="F61">
        <v>-0.12767000000000001</v>
      </c>
      <c r="G61">
        <v>-8.1339300000000003E-2</v>
      </c>
      <c r="H61">
        <v>5.7970700000000005E-4</v>
      </c>
      <c r="I61">
        <v>-8.5187900000000005E-4</v>
      </c>
      <c r="J61">
        <v>1.36607E-3</v>
      </c>
      <c r="K61">
        <v>1.45067E-3</v>
      </c>
      <c r="L61">
        <v>-1.72284E-3</v>
      </c>
      <c r="M61">
        <v>0.55036200000000002</v>
      </c>
      <c r="N61">
        <v>1.50607E-4</v>
      </c>
      <c r="O61">
        <v>1.5475499999999999E-4</v>
      </c>
      <c r="P61">
        <v>1.4059700000000001E-3</v>
      </c>
      <c r="Q61">
        <v>0.94850500000000004</v>
      </c>
      <c r="R61">
        <v>18.195399999999999</v>
      </c>
      <c r="S61">
        <v>-5.1288100000000003E-2</v>
      </c>
      <c r="T61">
        <v>5.5521800000000003E-2</v>
      </c>
      <c r="U61">
        <v>-0.14335000000000001</v>
      </c>
      <c r="V61">
        <v>-0.13134000000000001</v>
      </c>
      <c r="W61">
        <f t="shared" si="6"/>
        <v>1.0040268000000001</v>
      </c>
      <c r="X61">
        <f t="shared" si="7"/>
        <v>18.052049999999998</v>
      </c>
      <c r="Y61">
        <v>-7.24714E-4</v>
      </c>
      <c r="Z61">
        <v>-1.3407200000000001E-3</v>
      </c>
      <c r="AA61">
        <v>2.1209499999999999E-3</v>
      </c>
      <c r="AB61">
        <v>1.1111999999999999E-3</v>
      </c>
      <c r="AC61">
        <v>-3.1766300000000002E-3</v>
      </c>
      <c r="AD61">
        <v>0.71348400000000001</v>
      </c>
      <c r="AE61">
        <v>1.76009E-4</v>
      </c>
      <c r="AF61">
        <v>1.6955099999999999E-4</v>
      </c>
      <c r="AG61">
        <v>1.6485600000000001E-3</v>
      </c>
      <c r="AH61">
        <v>-0.85893600000000003</v>
      </c>
      <c r="AI61">
        <v>-19.361699999999999</v>
      </c>
      <c r="AJ61">
        <v>-0.110016</v>
      </c>
      <c r="AK61">
        <v>-5.9537699999999999E-2</v>
      </c>
      <c r="AL61">
        <v>-0.109498</v>
      </c>
      <c r="AM61">
        <v>-4.8892099999999997E-3</v>
      </c>
      <c r="AN61">
        <f t="shared" si="8"/>
        <v>-0.91847370000000006</v>
      </c>
      <c r="AO61">
        <f t="shared" si="9"/>
        <v>-19.471197999999998</v>
      </c>
      <c r="AP61">
        <v>2.01183E-3</v>
      </c>
      <c r="AQ61">
        <v>8.1490899999999995E-4</v>
      </c>
      <c r="AR61">
        <v>2.4430699999999999E-3</v>
      </c>
      <c r="AS61">
        <v>3.9307600000000002E-3</v>
      </c>
      <c r="AT61">
        <v>-1.10402E-3</v>
      </c>
      <c r="AU61">
        <v>0.66664000000000001</v>
      </c>
      <c r="AV61">
        <v>2.32434E-4</v>
      </c>
      <c r="AW61">
        <v>2.8766099999999998E-4</v>
      </c>
      <c r="AX61">
        <v>2.1478299999999999E-3</v>
      </c>
      <c r="AY61">
        <v>8.1293699999999998</v>
      </c>
      <c r="AZ61">
        <v>16.1081</v>
      </c>
      <c r="BA61">
        <v>-5.1926199999999999E-2</v>
      </c>
      <c r="BB61">
        <v>5.4686400000000003E-2</v>
      </c>
      <c r="BC61">
        <v>-0.140956</v>
      </c>
      <c r="BD61">
        <v>1.9644200000000001E-2</v>
      </c>
      <c r="BE61">
        <f t="shared" si="10"/>
        <v>8.1840563999999993</v>
      </c>
      <c r="BF61">
        <f t="shared" si="11"/>
        <v>15.967144000000001</v>
      </c>
      <c r="BG61">
        <v>6.68353E-4</v>
      </c>
      <c r="BH61">
        <v>-2.5680899999999999E-4</v>
      </c>
      <c r="BI61">
        <v>5.2694700000000005E-4</v>
      </c>
      <c r="BJ61">
        <v>9.0763599999999997E-4</v>
      </c>
      <c r="BK61">
        <v>-4.9609199999999995E-4</v>
      </c>
      <c r="BL61">
        <v>0.42412</v>
      </c>
      <c r="BM61">
        <v>1.7845799999999999E-4</v>
      </c>
      <c r="BN61">
        <v>1.6742100000000001E-4</v>
      </c>
      <c r="BO61">
        <v>1.69516E-3</v>
      </c>
      <c r="BP61">
        <v>-8.2721099999999996</v>
      </c>
      <c r="BQ61">
        <v>-17.297599999999999</v>
      </c>
      <c r="BR61">
        <v>-0.11829199999999999</v>
      </c>
      <c r="BS61">
        <v>-5.2415400000000001E-2</v>
      </c>
      <c r="BT61">
        <v>-0.113827</v>
      </c>
      <c r="BU61">
        <v>-0.17905399999999999</v>
      </c>
      <c r="BV61">
        <f t="shared" si="12"/>
        <v>-8.3245253999999989</v>
      </c>
      <c r="BW61">
        <f t="shared" si="13"/>
        <v>-17.411427</v>
      </c>
      <c r="BX61">
        <v>3.1638599999999999E-4</v>
      </c>
      <c r="BY61">
        <v>1.3501400000000001E-4</v>
      </c>
      <c r="BZ61">
        <v>6.24421E-4</v>
      </c>
      <c r="CA61">
        <v>8.58108E-4</v>
      </c>
      <c r="CB61">
        <v>-4.0670700000000002E-4</v>
      </c>
      <c r="CC61">
        <v>0.71575900000000003</v>
      </c>
      <c r="CD61">
        <v>1.00985E-4</v>
      </c>
      <c r="CE61">
        <v>1.07921E-4</v>
      </c>
      <c r="CF61">
        <v>9.4729600000000003E-4</v>
      </c>
      <c r="CG61">
        <v>34.369</v>
      </c>
      <c r="CH61">
        <v>34.369</v>
      </c>
      <c r="CI61">
        <v>-0.58330000000000004</v>
      </c>
      <c r="CJ61">
        <v>-581.35900000000004</v>
      </c>
      <c r="CK61">
        <v>-7.3463800000000002E-4</v>
      </c>
      <c r="CL61">
        <f t="shared" si="0"/>
        <v>37.600566530020274</v>
      </c>
      <c r="CM61">
        <f t="shared" si="14"/>
        <v>37.572465298965994</v>
      </c>
      <c r="CN61">
        <f t="shared" si="15"/>
        <v>-7.4736190562030996E-4</v>
      </c>
      <c r="CO61">
        <f t="shared" si="16"/>
        <v>0.9986900700133895</v>
      </c>
      <c r="CP61">
        <f t="shared" si="17"/>
        <v>5.1190156722688229E-2</v>
      </c>
      <c r="CQ61">
        <f t="shared" si="18"/>
        <v>-5.1167802929687131E-2</v>
      </c>
      <c r="CR61">
        <f t="shared" si="19"/>
        <v>-580.59746041291419</v>
      </c>
      <c r="CS61">
        <f t="shared" si="20"/>
        <v>1.4114139951691349</v>
      </c>
      <c r="CT61" s="1">
        <f t="shared" si="21"/>
        <v>4.3634442559593184E-4</v>
      </c>
      <c r="CU61" s="1">
        <f t="shared" si="22"/>
        <v>-7.0851642559593183E-4</v>
      </c>
      <c r="CV61" s="1">
        <f t="shared" si="23"/>
        <v>2.864144040791986E-3</v>
      </c>
      <c r="CW61" s="1">
        <f t="shared" si="24"/>
        <v>3.7931005185989604E-6</v>
      </c>
      <c r="CX61" s="1">
        <f t="shared" si="25"/>
        <v>-2.7596510051859896E-4</v>
      </c>
      <c r="CY61" s="1">
        <f t="shared" si="26"/>
        <v>-3.0717686768291057E-3</v>
      </c>
      <c r="CZ61" s="1">
        <f t="shared" si="27"/>
        <v>3.0717686768291057E-3</v>
      </c>
      <c r="DA61">
        <f t="shared" si="28"/>
        <v>2.7622804994481033E-2</v>
      </c>
      <c r="DB61">
        <f t="shared" si="29"/>
        <v>3.237304786666667E-3</v>
      </c>
      <c r="DC61">
        <f t="shared" si="30"/>
        <v>-9.2206150000000004</v>
      </c>
      <c r="DD61">
        <f t="shared" si="31"/>
        <v>-35.492999999999995</v>
      </c>
      <c r="DE61">
        <f t="shared" si="32"/>
        <v>36.67114383242258</v>
      </c>
      <c r="DF61">
        <f t="shared" si="33"/>
        <v>-8.9883059999999997</v>
      </c>
      <c r="DG61">
        <f t="shared" si="34"/>
        <v>-35.469799999999999</v>
      </c>
      <c r="DH61">
        <f t="shared" si="35"/>
        <v>36.590932712758715</v>
      </c>
      <c r="DI61">
        <f t="shared" si="36"/>
        <v>0.99998208720956949</v>
      </c>
      <c r="DJ61">
        <f t="shared" si="37"/>
        <v>-9.328552199999999</v>
      </c>
      <c r="DK61">
        <f t="shared" si="38"/>
        <v>-35.463476999999997</v>
      </c>
      <c r="DL61">
        <f t="shared" si="39"/>
        <v>36.669879834513416</v>
      </c>
      <c r="DM61">
        <f t="shared" si="40"/>
        <v>-9.1025300999999992</v>
      </c>
      <c r="DN61">
        <f t="shared" si="41"/>
        <v>-35.438341999999999</v>
      </c>
      <c r="DO61">
        <f t="shared" si="42"/>
        <v>36.58868866098333</v>
      </c>
      <c r="DP61">
        <f t="shared" si="43"/>
        <v>0.99998318340294923</v>
      </c>
      <c r="DQ61">
        <f t="shared" si="44"/>
        <v>0.99999534461113004</v>
      </c>
      <c r="DR61">
        <f t="shared" si="45"/>
        <v>0.99999475964829676</v>
      </c>
      <c r="DS61">
        <f t="shared" si="46"/>
        <v>-0.25439276709110009</v>
      </c>
      <c r="DT61">
        <f t="shared" si="47"/>
        <v>-0.96710098751460971</v>
      </c>
      <c r="DU61" s="1">
        <f t="shared" si="48"/>
        <v>-8.7062303505432972E-5</v>
      </c>
      <c r="DV61" s="1">
        <f t="shared" si="49"/>
        <v>-1.8510969649456713E-4</v>
      </c>
      <c r="DW61" s="1">
        <f t="shared" si="50"/>
        <v>-3.0829229902357333E-3</v>
      </c>
      <c r="DX61" s="1">
        <f t="shared" si="51"/>
        <v>3.0829229902357333E-3</v>
      </c>
    </row>
    <row r="62" spans="1:128" x14ac:dyDescent="0.3">
      <c r="A62">
        <v>57</v>
      </c>
      <c r="B62">
        <v>-3.3807400000000001E-3</v>
      </c>
      <c r="C62">
        <v>-1.53861E-2</v>
      </c>
      <c r="D62">
        <v>3.8984099999999998E-4</v>
      </c>
      <c r="E62">
        <v>1.1355899999999999E-3</v>
      </c>
      <c r="F62">
        <v>-0.13162599999999999</v>
      </c>
      <c r="G62">
        <v>-7.85492E-2</v>
      </c>
      <c r="H62">
        <v>5.53537E-4</v>
      </c>
      <c r="I62">
        <v>-9.5945799999999995E-4</v>
      </c>
      <c r="J62">
        <v>1.42891E-3</v>
      </c>
      <c r="K62">
        <v>1.46357E-3</v>
      </c>
      <c r="L62">
        <v>-1.8694899999999999E-3</v>
      </c>
      <c r="M62">
        <v>0.54691800000000002</v>
      </c>
      <c r="N62">
        <v>1.51316E-4</v>
      </c>
      <c r="O62">
        <v>1.5554300000000001E-4</v>
      </c>
      <c r="P62">
        <v>1.41289E-3</v>
      </c>
      <c r="Q62">
        <v>0.94850500000000004</v>
      </c>
      <c r="R62">
        <v>18.195399999999999</v>
      </c>
      <c r="S62">
        <v>-5.1288100000000003E-2</v>
      </c>
      <c r="T62">
        <v>5.6272200000000001E-2</v>
      </c>
      <c r="U62">
        <v>-0.14882999999999999</v>
      </c>
      <c r="V62">
        <v>-0.124819</v>
      </c>
      <c r="W62">
        <f t="shared" si="6"/>
        <v>1.0047772000000001</v>
      </c>
      <c r="X62">
        <f t="shared" si="7"/>
        <v>18.046569999999999</v>
      </c>
      <c r="Y62">
        <v>-9.6985400000000003E-4</v>
      </c>
      <c r="Z62">
        <v>-1.3602899999999999E-3</v>
      </c>
      <c r="AA62">
        <v>2.11677E-3</v>
      </c>
      <c r="AB62">
        <v>9.6147300000000002E-4</v>
      </c>
      <c r="AC62">
        <v>-3.2916199999999999E-3</v>
      </c>
      <c r="AD62">
        <v>0.73954600000000004</v>
      </c>
      <c r="AE62">
        <v>1.7803299999999999E-4</v>
      </c>
      <c r="AF62">
        <v>1.7140100000000001E-4</v>
      </c>
      <c r="AG62">
        <v>1.6668399999999999E-3</v>
      </c>
      <c r="AH62">
        <v>-0.85893600000000003</v>
      </c>
      <c r="AI62">
        <v>-19.361699999999999</v>
      </c>
      <c r="AJ62">
        <v>-0.110016</v>
      </c>
      <c r="AK62">
        <v>-5.9597299999999999E-2</v>
      </c>
      <c r="AL62">
        <v>-0.111072</v>
      </c>
      <c r="AM62">
        <v>-8.2911700000000005E-3</v>
      </c>
      <c r="AN62">
        <f t="shared" si="8"/>
        <v>-0.9185333</v>
      </c>
      <c r="AO62">
        <f t="shared" si="9"/>
        <v>-19.472771999999999</v>
      </c>
      <c r="AP62">
        <v>2.1578600000000002E-3</v>
      </c>
      <c r="AQ62">
        <v>1.1138999999999999E-3</v>
      </c>
      <c r="AR62">
        <v>2.6705800000000001E-3</v>
      </c>
      <c r="AS62">
        <v>4.3592500000000003E-3</v>
      </c>
      <c r="AT62">
        <v>-1.08749E-3</v>
      </c>
      <c r="AU62">
        <v>0.690334</v>
      </c>
      <c r="AV62">
        <v>2.3490199999999999E-4</v>
      </c>
      <c r="AW62">
        <v>2.9071799999999998E-4</v>
      </c>
      <c r="AX62">
        <v>2.17067E-3</v>
      </c>
      <c r="AY62">
        <v>8.1293699999999998</v>
      </c>
      <c r="AZ62">
        <v>16.1081</v>
      </c>
      <c r="BA62">
        <v>-5.1926199999999999E-2</v>
      </c>
      <c r="BB62">
        <v>5.5315499999999997E-2</v>
      </c>
      <c r="BC62">
        <v>-0.14594399999999999</v>
      </c>
      <c r="BD62">
        <v>3.55479E-2</v>
      </c>
      <c r="BE62">
        <f t="shared" si="10"/>
        <v>8.1846855000000005</v>
      </c>
      <c r="BF62">
        <f t="shared" si="11"/>
        <v>15.962156</v>
      </c>
      <c r="BG62">
        <v>5.3537799999999998E-4</v>
      </c>
      <c r="BH62">
        <v>-5.2960699999999997E-4</v>
      </c>
      <c r="BI62">
        <v>5.1843500000000003E-4</v>
      </c>
      <c r="BJ62">
        <v>7.4706399999999997E-4</v>
      </c>
      <c r="BK62">
        <v>-7.4129299999999996E-4</v>
      </c>
      <c r="BL62">
        <v>0.38485399999999997</v>
      </c>
      <c r="BM62">
        <v>1.78748E-4</v>
      </c>
      <c r="BN62">
        <v>1.6842300000000001E-4</v>
      </c>
      <c r="BO62">
        <v>1.70597E-3</v>
      </c>
      <c r="BP62">
        <v>-8.2721099999999996</v>
      </c>
      <c r="BQ62">
        <v>-17.297599999999999</v>
      </c>
      <c r="BR62">
        <v>-0.11829199999999999</v>
      </c>
      <c r="BS62">
        <v>-5.1938499999999999E-2</v>
      </c>
      <c r="BT62">
        <v>-0.11624900000000001</v>
      </c>
      <c r="BU62">
        <v>-0.192861</v>
      </c>
      <c r="BV62">
        <f t="shared" si="12"/>
        <v>-8.3240485</v>
      </c>
      <c r="BW62">
        <f t="shared" si="13"/>
        <v>-17.413848999999999</v>
      </c>
      <c r="BX62">
        <v>4.32335E-4</v>
      </c>
      <c r="BY62" s="1">
        <v>-2.8621099999999999E-5</v>
      </c>
      <c r="BZ62">
        <v>5.6269499999999999E-4</v>
      </c>
      <c r="CA62">
        <v>8.1059000000000003E-4</v>
      </c>
      <c r="CB62">
        <v>-4.0687699999999999E-4</v>
      </c>
      <c r="CC62">
        <v>0.59312900000000002</v>
      </c>
      <c r="CD62">
        <v>1.01934E-4</v>
      </c>
      <c r="CE62">
        <v>1.08813E-4</v>
      </c>
      <c r="CF62">
        <v>9.5443199999999996E-4</v>
      </c>
      <c r="CG62">
        <v>34.741</v>
      </c>
      <c r="CH62">
        <v>34.741</v>
      </c>
      <c r="CI62">
        <v>-0.58940000000000003</v>
      </c>
      <c r="CJ62">
        <v>-587.49900000000002</v>
      </c>
      <c r="CK62">
        <v>-8.3689699999999997E-4</v>
      </c>
      <c r="CL62">
        <f t="shared" si="0"/>
        <v>37.600566530020274</v>
      </c>
      <c r="CM62">
        <f t="shared" si="14"/>
        <v>37.568605875017163</v>
      </c>
      <c r="CN62">
        <f t="shared" si="15"/>
        <v>-8.5000461303139411E-4</v>
      </c>
      <c r="CO62">
        <f t="shared" si="16"/>
        <v>0.99868869568434193</v>
      </c>
      <c r="CP62">
        <f t="shared" si="17"/>
        <v>5.1217008940694697E-2</v>
      </c>
      <c r="CQ62">
        <f t="shared" si="18"/>
        <v>-5.1194619954715623E-2</v>
      </c>
      <c r="CR62">
        <f t="shared" si="19"/>
        <v>-586.72861002585523</v>
      </c>
      <c r="CS62">
        <f t="shared" si="20"/>
        <v>1.4263186252445514</v>
      </c>
      <c r="CT62" s="1">
        <f t="shared" si="21"/>
        <v>4.0345844946797893E-4</v>
      </c>
      <c r="CU62" s="1">
        <f t="shared" si="22"/>
        <v>-8.0937944946797894E-4</v>
      </c>
      <c r="CV62" s="1">
        <f t="shared" si="23"/>
        <v>2.9975512094590827E-3</v>
      </c>
      <c r="CW62" s="1">
        <f t="shared" si="24"/>
        <v>-6.3093752371826475E-5</v>
      </c>
      <c r="CX62" s="1">
        <f t="shared" si="25"/>
        <v>-3.4282724762817348E-4</v>
      </c>
      <c r="CY62" s="1">
        <f t="shared" si="26"/>
        <v>-3.2214962663421891E-3</v>
      </c>
      <c r="CZ62" s="1">
        <f t="shared" si="27"/>
        <v>3.2214962663421891E-3</v>
      </c>
      <c r="DA62">
        <f t="shared" si="28"/>
        <v>3.1467801327274378E-2</v>
      </c>
      <c r="DB62">
        <f t="shared" si="29"/>
        <v>3.6879261133333338E-3</v>
      </c>
      <c r="DC62">
        <f t="shared" si="30"/>
        <v>-9.2206150000000004</v>
      </c>
      <c r="DD62">
        <f t="shared" si="31"/>
        <v>-35.492999999999995</v>
      </c>
      <c r="DE62">
        <f t="shared" si="32"/>
        <v>36.67114383242258</v>
      </c>
      <c r="DF62">
        <f t="shared" si="33"/>
        <v>-8.9883059999999997</v>
      </c>
      <c r="DG62">
        <f t="shared" si="34"/>
        <v>-35.469799999999999</v>
      </c>
      <c r="DH62">
        <f t="shared" si="35"/>
        <v>36.590932712758715</v>
      </c>
      <c r="DI62">
        <f t="shared" si="36"/>
        <v>0.99998208720956949</v>
      </c>
      <c r="DJ62">
        <f t="shared" si="37"/>
        <v>-9.3288256999999994</v>
      </c>
      <c r="DK62">
        <f t="shared" si="38"/>
        <v>-35.460419000000002</v>
      </c>
      <c r="DL62">
        <f t="shared" si="39"/>
        <v>36.666992030933514</v>
      </c>
      <c r="DM62">
        <f t="shared" si="40"/>
        <v>-9.1032188000000005</v>
      </c>
      <c r="DN62">
        <f t="shared" si="41"/>
        <v>-35.434927999999999</v>
      </c>
      <c r="DO62">
        <f t="shared" si="42"/>
        <v>36.585553363122138</v>
      </c>
      <c r="DP62">
        <f t="shared" si="43"/>
        <v>0.99998325881327088</v>
      </c>
      <c r="DQ62">
        <f t="shared" si="44"/>
        <v>0.99999525745764961</v>
      </c>
      <c r="DR62">
        <f t="shared" si="45"/>
        <v>0.99999462460755539</v>
      </c>
      <c r="DS62">
        <f t="shared" si="46"/>
        <v>-0.25442026147467689</v>
      </c>
      <c r="DT62">
        <f t="shared" si="47"/>
        <v>-0.96709375478862281</v>
      </c>
      <c r="DU62" s="1">
        <f t="shared" si="48"/>
        <v>-1.583607354918422E-4</v>
      </c>
      <c r="DV62" s="1">
        <f t="shared" si="49"/>
        <v>-2.4756026450815769E-4</v>
      </c>
      <c r="DW62" s="1">
        <f t="shared" si="50"/>
        <v>-3.2323880439155605E-3</v>
      </c>
      <c r="DX62" s="1">
        <f t="shared" si="51"/>
        <v>3.2323880439155605E-3</v>
      </c>
    </row>
    <row r="63" spans="1:128" x14ac:dyDescent="0.3">
      <c r="A63">
        <v>58</v>
      </c>
      <c r="B63">
        <v>-3.3807400000000001E-3</v>
      </c>
      <c r="C63">
        <v>-1.53861E-2</v>
      </c>
      <c r="D63">
        <v>3.8984099999999998E-4</v>
      </c>
      <c r="E63">
        <v>2.2021100000000002E-3</v>
      </c>
      <c r="F63">
        <v>-0.133188</v>
      </c>
      <c r="G63">
        <v>-4.90033E-2</v>
      </c>
      <c r="H63">
        <v>6.0826100000000002E-4</v>
      </c>
      <c r="I63">
        <v>-8.9200499999999997E-4</v>
      </c>
      <c r="J63">
        <v>1.4259699999999999E-3</v>
      </c>
      <c r="K63">
        <v>1.5184899999999999E-3</v>
      </c>
      <c r="L63">
        <v>-1.8022400000000001E-3</v>
      </c>
      <c r="M63">
        <v>0.54277799999999998</v>
      </c>
      <c r="N63">
        <v>1.5049200000000001E-4</v>
      </c>
      <c r="O63">
        <v>1.54771E-4</v>
      </c>
      <c r="P63">
        <v>1.4050099999999999E-3</v>
      </c>
      <c r="Q63">
        <v>0.94850500000000004</v>
      </c>
      <c r="R63">
        <v>18.195399999999999</v>
      </c>
      <c r="S63">
        <v>-5.1288100000000003E-2</v>
      </c>
      <c r="T63">
        <v>5.7503199999999997E-2</v>
      </c>
      <c r="U63">
        <v>-0.14929899999999999</v>
      </c>
      <c r="V63">
        <v>-9.4925599999999999E-2</v>
      </c>
      <c r="W63">
        <f t="shared" si="6"/>
        <v>1.0060082000000001</v>
      </c>
      <c r="X63">
        <f t="shared" si="7"/>
        <v>18.046101</v>
      </c>
      <c r="Y63">
        <v>-8.7614799999999999E-4</v>
      </c>
      <c r="Z63">
        <v>-1.53678E-3</v>
      </c>
      <c r="AA63">
        <v>2.1930000000000001E-3</v>
      </c>
      <c r="AB63">
        <v>1.0120000000000001E-3</v>
      </c>
      <c r="AC63">
        <v>-3.4249300000000001E-3</v>
      </c>
      <c r="AD63">
        <v>0.71087999999999996</v>
      </c>
      <c r="AE63">
        <v>1.79915E-4</v>
      </c>
      <c r="AF63">
        <v>1.73179E-4</v>
      </c>
      <c r="AG63">
        <v>1.6843400000000001E-3</v>
      </c>
      <c r="AH63">
        <v>-0.85893600000000003</v>
      </c>
      <c r="AI63">
        <v>-19.361699999999999</v>
      </c>
      <c r="AJ63">
        <v>-0.110016</v>
      </c>
      <c r="AK63">
        <v>-5.7631399999999999E-2</v>
      </c>
      <c r="AL63">
        <v>-0.11437700000000001</v>
      </c>
      <c r="AM63">
        <v>2.2996699999999998E-2</v>
      </c>
      <c r="AN63">
        <f t="shared" si="8"/>
        <v>-0.91656740000000003</v>
      </c>
      <c r="AO63">
        <f t="shared" si="9"/>
        <v>-19.476077</v>
      </c>
      <c r="AP63">
        <v>2.2049600000000002E-3</v>
      </c>
      <c r="AQ63">
        <v>5.6626500000000004E-4</v>
      </c>
      <c r="AR63">
        <v>2.5145800000000002E-3</v>
      </c>
      <c r="AS63">
        <v>4.0314499999999998E-3</v>
      </c>
      <c r="AT63">
        <v>-1.26023E-3</v>
      </c>
      <c r="AU63">
        <v>0.62890800000000002</v>
      </c>
      <c r="AV63">
        <v>2.3138100000000001E-4</v>
      </c>
      <c r="AW63">
        <v>2.8616299999999998E-4</v>
      </c>
      <c r="AX63">
        <v>2.1376099999999999E-3</v>
      </c>
      <c r="AY63">
        <v>8.1293699999999998</v>
      </c>
      <c r="AZ63">
        <v>16.1081</v>
      </c>
      <c r="BA63">
        <v>-5.1926199999999999E-2</v>
      </c>
      <c r="BB63">
        <v>5.6242899999999998E-2</v>
      </c>
      <c r="BC63">
        <v>-0.14573700000000001</v>
      </c>
      <c r="BD63">
        <v>6.0037100000000003E-2</v>
      </c>
      <c r="BE63">
        <f t="shared" si="10"/>
        <v>8.1856129000000006</v>
      </c>
      <c r="BF63">
        <f t="shared" si="11"/>
        <v>15.962363</v>
      </c>
      <c r="BG63">
        <v>5.8001799999999996E-4</v>
      </c>
      <c r="BH63">
        <v>-4.47618E-4</v>
      </c>
      <c r="BI63">
        <v>5.1798999999999997E-4</v>
      </c>
      <c r="BJ63">
        <v>7.9681100000000003E-4</v>
      </c>
      <c r="BK63">
        <v>-6.6441099999999995E-4</v>
      </c>
      <c r="BL63">
        <v>0.39361000000000002</v>
      </c>
      <c r="BM63">
        <v>1.78326E-4</v>
      </c>
      <c r="BN63">
        <v>1.6774699999999999E-4</v>
      </c>
      <c r="BO63">
        <v>1.6989399999999999E-3</v>
      </c>
      <c r="BP63">
        <v>-8.2721099999999996</v>
      </c>
      <c r="BQ63">
        <v>-17.297599999999999</v>
      </c>
      <c r="BR63">
        <v>-0.11829199999999999</v>
      </c>
      <c r="BS63">
        <v>-5.0406600000000003E-2</v>
      </c>
      <c r="BT63">
        <v>-0.11992899999999999</v>
      </c>
      <c r="BU63">
        <v>-0.163443</v>
      </c>
      <c r="BV63">
        <f t="shared" si="12"/>
        <v>-8.3225166000000002</v>
      </c>
      <c r="BW63">
        <f t="shared" si="13"/>
        <v>-17.417528999999998</v>
      </c>
      <c r="BX63">
        <v>4.4497900000000002E-4</v>
      </c>
      <c r="BY63">
        <v>2.1820800000000001E-4</v>
      </c>
      <c r="BZ63">
        <v>5.6474599999999998E-4</v>
      </c>
      <c r="CA63">
        <v>9.0902099999999998E-4</v>
      </c>
      <c r="CB63">
        <v>-2.45834E-4</v>
      </c>
      <c r="CC63">
        <v>0.68974100000000005</v>
      </c>
      <c r="CD63">
        <v>1.0075E-4</v>
      </c>
      <c r="CE63">
        <v>1.07432E-4</v>
      </c>
      <c r="CF63">
        <v>9.4181400000000002E-4</v>
      </c>
      <c r="CG63">
        <v>35.18</v>
      </c>
      <c r="CH63">
        <v>35.18</v>
      </c>
      <c r="CI63">
        <v>-0.59940000000000004</v>
      </c>
      <c r="CJ63">
        <v>-597.51700000000005</v>
      </c>
      <c r="CK63">
        <v>-7.6150100000000004E-4</v>
      </c>
      <c r="CL63">
        <f t="shared" si="0"/>
        <v>37.600566530020274</v>
      </c>
      <c r="CM63">
        <f t="shared" si="14"/>
        <v>37.571400543517129</v>
      </c>
      <c r="CN63">
        <f t="shared" si="15"/>
        <v>-7.7567944301740047E-4</v>
      </c>
      <c r="CO63">
        <f t="shared" si="16"/>
        <v>0.99868989330168512</v>
      </c>
      <c r="CP63">
        <f t="shared" si="17"/>
        <v>5.1193610178551063E-2</v>
      </c>
      <c r="CQ63">
        <f t="shared" si="18"/>
        <v>-5.1171251861457073E-2</v>
      </c>
      <c r="CR63">
        <f t="shared" si="19"/>
        <v>-596.73418897594308</v>
      </c>
      <c r="CS63">
        <f t="shared" si="20"/>
        <v>1.450641870044624</v>
      </c>
      <c r="CT63" s="1">
        <f t="shared" si="21"/>
        <v>4.5858641140713902E-4</v>
      </c>
      <c r="CU63" s="1">
        <f t="shared" si="22"/>
        <v>-7.4233041140713885E-4</v>
      </c>
      <c r="CV63" s="1">
        <f t="shared" si="23"/>
        <v>2.9903442308599954E-3</v>
      </c>
      <c r="CW63" s="1">
        <f t="shared" si="24"/>
        <v>1.6705572015042859E-6</v>
      </c>
      <c r="CX63" s="1">
        <f t="shared" si="25"/>
        <v>-2.8541455720150418E-4</v>
      </c>
      <c r="CY63" s="1">
        <f t="shared" si="26"/>
        <v>-3.2096638408786998E-3</v>
      </c>
      <c r="CZ63" s="1">
        <f t="shared" si="27"/>
        <v>3.2096638408786998E-3</v>
      </c>
      <c r="DA63">
        <f t="shared" si="28"/>
        <v>2.8632869013176968E-2</v>
      </c>
      <c r="DB63">
        <f t="shared" si="29"/>
        <v>3.3556810733333339E-3</v>
      </c>
      <c r="DC63">
        <f t="shared" si="30"/>
        <v>-9.2206150000000004</v>
      </c>
      <c r="DD63">
        <f t="shared" si="31"/>
        <v>-35.492999999999995</v>
      </c>
      <c r="DE63">
        <f t="shared" si="32"/>
        <v>36.67114383242258</v>
      </c>
      <c r="DF63">
        <f t="shared" si="33"/>
        <v>-8.9883059999999997</v>
      </c>
      <c r="DG63">
        <f t="shared" si="34"/>
        <v>-35.469799999999999</v>
      </c>
      <c r="DH63">
        <f t="shared" si="35"/>
        <v>36.590932712758715</v>
      </c>
      <c r="DI63">
        <f t="shared" si="36"/>
        <v>0.99998208720956949</v>
      </c>
      <c r="DJ63">
        <f t="shared" si="37"/>
        <v>-9.3285248000000003</v>
      </c>
      <c r="DK63">
        <f t="shared" si="38"/>
        <v>-35.463629999999995</v>
      </c>
      <c r="DL63">
        <f t="shared" si="39"/>
        <v>36.670020830661045</v>
      </c>
      <c r="DM63">
        <f t="shared" si="40"/>
        <v>-9.1021803000000006</v>
      </c>
      <c r="DN63">
        <f t="shared" si="41"/>
        <v>-35.43844</v>
      </c>
      <c r="DO63">
        <f t="shared" si="42"/>
        <v>36.588696558463354</v>
      </c>
      <c r="DP63">
        <f t="shared" si="43"/>
        <v>0.99998313615086321</v>
      </c>
      <c r="DQ63">
        <f t="shared" si="44"/>
        <v>0.99999535005326445</v>
      </c>
      <c r="DR63">
        <f t="shared" si="45"/>
        <v>0.99999479173363359</v>
      </c>
      <c r="DS63">
        <f t="shared" si="46"/>
        <v>-0.25439104174710764</v>
      </c>
      <c r="DT63">
        <f t="shared" si="47"/>
        <v>-0.96710144135908571</v>
      </c>
      <c r="DU63" s="1">
        <f t="shared" si="48"/>
        <v>-9.3275762155139866E-5</v>
      </c>
      <c r="DV63" s="1">
        <f t="shared" si="49"/>
        <v>-1.9046823784485997E-4</v>
      </c>
      <c r="DW63" s="1">
        <f t="shared" si="50"/>
        <v>-3.2210112475782042E-3</v>
      </c>
      <c r="DX63" s="1">
        <f t="shared" si="51"/>
        <v>3.2210112475782042E-3</v>
      </c>
    </row>
    <row r="64" spans="1:128" x14ac:dyDescent="0.3">
      <c r="A64">
        <v>59</v>
      </c>
      <c r="B64">
        <v>-3.3807400000000001E-3</v>
      </c>
      <c r="C64">
        <v>-1.53861E-2</v>
      </c>
      <c r="D64">
        <v>3.8984099999999998E-4</v>
      </c>
      <c r="E64">
        <v>2.2011700000000001E-3</v>
      </c>
      <c r="F64">
        <v>-0.13475300000000001</v>
      </c>
      <c r="G64">
        <v>-4.5672999999999998E-2</v>
      </c>
      <c r="H64">
        <v>5.7174199999999998E-4</v>
      </c>
      <c r="I64">
        <v>-1.0529300000000001E-3</v>
      </c>
      <c r="J64">
        <v>1.4742100000000001E-3</v>
      </c>
      <c r="K64">
        <v>1.49946E-3</v>
      </c>
      <c r="L64">
        <v>-1.9806400000000001E-3</v>
      </c>
      <c r="M64">
        <v>0.53666400000000003</v>
      </c>
      <c r="N64">
        <v>1.52955E-4</v>
      </c>
      <c r="O64">
        <v>1.57274E-4</v>
      </c>
      <c r="P64">
        <v>1.42797E-3</v>
      </c>
      <c r="Q64">
        <v>0.94850500000000004</v>
      </c>
      <c r="R64">
        <v>18.195399999999999</v>
      </c>
      <c r="S64">
        <v>-5.1288100000000003E-2</v>
      </c>
      <c r="T64">
        <v>5.7418400000000001E-2</v>
      </c>
      <c r="U64">
        <v>-0.15396399999999999</v>
      </c>
      <c r="V64">
        <v>-8.5290400000000002E-2</v>
      </c>
      <c r="W64">
        <f t="shared" si="6"/>
        <v>1.0059234000000001</v>
      </c>
      <c r="X64">
        <f t="shared" si="7"/>
        <v>18.041436000000001</v>
      </c>
      <c r="Y64">
        <v>-9.7361799999999999E-4</v>
      </c>
      <c r="Z64">
        <v>-1.6481899999999999E-3</v>
      </c>
      <c r="AA64">
        <v>2.3040299999999999E-3</v>
      </c>
      <c r="AB64">
        <v>1.01841E-3</v>
      </c>
      <c r="AC64">
        <v>-3.64022E-3</v>
      </c>
      <c r="AD64">
        <v>0.71286799999999995</v>
      </c>
      <c r="AE64">
        <v>1.8107900000000001E-4</v>
      </c>
      <c r="AF64">
        <v>1.74155E-4</v>
      </c>
      <c r="AG64">
        <v>1.6946299999999999E-3</v>
      </c>
      <c r="AH64">
        <v>-0.85893600000000003</v>
      </c>
      <c r="AI64">
        <v>-19.361699999999999</v>
      </c>
      <c r="AJ64">
        <v>-0.110016</v>
      </c>
      <c r="AK64">
        <v>-5.7601300000000001E-2</v>
      </c>
      <c r="AL64">
        <v>-0.11287899999999999</v>
      </c>
      <c r="AM64">
        <v>1.3514699999999999E-2</v>
      </c>
      <c r="AN64">
        <f t="shared" si="8"/>
        <v>-0.9165373</v>
      </c>
      <c r="AO64">
        <f t="shared" si="9"/>
        <v>-19.474578999999999</v>
      </c>
      <c r="AP64">
        <v>1.1464299999999999E-3</v>
      </c>
      <c r="AQ64">
        <v>6.5975300000000001E-4</v>
      </c>
      <c r="AR64">
        <v>2.3580699999999999E-3</v>
      </c>
      <c r="AS64">
        <v>3.2763699999999998E-3</v>
      </c>
      <c r="AT64">
        <v>-1.4701899999999999E-3</v>
      </c>
      <c r="AU64">
        <v>0.73577400000000004</v>
      </c>
      <c r="AV64">
        <v>2.4241200000000001E-4</v>
      </c>
      <c r="AW64">
        <v>2.9987999999999998E-4</v>
      </c>
      <c r="AX64">
        <v>2.2397599999999999E-3</v>
      </c>
      <c r="AY64">
        <v>8.1293699999999998</v>
      </c>
      <c r="AZ64">
        <v>16.1081</v>
      </c>
      <c r="BA64">
        <v>-5.1926199999999999E-2</v>
      </c>
      <c r="BB64">
        <v>5.62292E-2</v>
      </c>
      <c r="BC64">
        <v>-0.149785</v>
      </c>
      <c r="BD64">
        <v>7.7036199999999999E-2</v>
      </c>
      <c r="BE64">
        <f t="shared" si="10"/>
        <v>8.1855992000000004</v>
      </c>
      <c r="BF64">
        <f t="shared" si="11"/>
        <v>15.958315000000001</v>
      </c>
      <c r="BG64">
        <v>5.1370400000000003E-4</v>
      </c>
      <c r="BH64">
        <v>-5.1975899999999995E-4</v>
      </c>
      <c r="BI64">
        <v>5.2231999999999995E-4</v>
      </c>
      <c r="BJ64">
        <v>7.3276700000000005E-4</v>
      </c>
      <c r="BK64">
        <v>-7.38823E-4</v>
      </c>
      <c r="BL64">
        <v>0.39397799999999999</v>
      </c>
      <c r="BM64">
        <v>1.8199000000000001E-4</v>
      </c>
      <c r="BN64">
        <v>1.7084199999999999E-4</v>
      </c>
      <c r="BO64">
        <v>1.7297199999999999E-3</v>
      </c>
      <c r="BP64">
        <v>-8.2721099999999996</v>
      </c>
      <c r="BQ64">
        <v>-17.297599999999999</v>
      </c>
      <c r="BR64">
        <v>-0.11829199999999999</v>
      </c>
      <c r="BS64">
        <v>-5.1412800000000002E-2</v>
      </c>
      <c r="BT64">
        <v>-0.119704</v>
      </c>
      <c r="BU64">
        <v>-0.15942600000000001</v>
      </c>
      <c r="BV64">
        <f t="shared" si="12"/>
        <v>-8.3235227999999992</v>
      </c>
      <c r="BW64">
        <f t="shared" si="13"/>
        <v>-17.417303999999998</v>
      </c>
      <c r="BX64">
        <v>4.9563600000000004E-4</v>
      </c>
      <c r="BY64">
        <v>1.1455699999999999E-4</v>
      </c>
      <c r="BZ64">
        <v>6.2784099999999997E-4</v>
      </c>
      <c r="CA64">
        <v>9.6243800000000003E-4</v>
      </c>
      <c r="CB64">
        <v>-3.52245E-4</v>
      </c>
      <c r="CC64">
        <v>0.64083800000000002</v>
      </c>
      <c r="CD64">
        <v>1.00109E-4</v>
      </c>
      <c r="CE64">
        <v>1.0692999999999999E-4</v>
      </c>
      <c r="CF64">
        <v>9.3823400000000003E-4</v>
      </c>
      <c r="CG64">
        <v>35.552</v>
      </c>
      <c r="CH64">
        <v>35.552</v>
      </c>
      <c r="CI64">
        <v>-0.61260000000000003</v>
      </c>
      <c r="CJ64">
        <v>-610.76599999999996</v>
      </c>
      <c r="CK64">
        <v>-9.2514400000000003E-4</v>
      </c>
      <c r="CL64">
        <f t="shared" si="0"/>
        <v>37.600566530020274</v>
      </c>
      <c r="CM64">
        <f t="shared" si="14"/>
        <v>37.565239738663578</v>
      </c>
      <c r="CN64">
        <f t="shared" si="15"/>
        <v>-9.3952816717509725E-4</v>
      </c>
      <c r="CO64">
        <f t="shared" si="16"/>
        <v>0.99868962000492922</v>
      </c>
      <c r="CP64">
        <f t="shared" si="17"/>
        <v>5.1198950726298209E-2</v>
      </c>
      <c r="CQ64">
        <f t="shared" si="18"/>
        <v>-5.117658541178776E-2</v>
      </c>
      <c r="CR64">
        <f t="shared" si="19"/>
        <v>-609.96566445193059</v>
      </c>
      <c r="CS64">
        <f t="shared" si="20"/>
        <v>1.4828071668929161</v>
      </c>
      <c r="CT64" s="1">
        <f t="shared" si="21"/>
        <v>4.1679456970933912E-4</v>
      </c>
      <c r="CU64" s="1">
        <f t="shared" si="22"/>
        <v>-8.9798256970933924E-4</v>
      </c>
      <c r="CV64" s="1">
        <f t="shared" si="23"/>
        <v>3.0990483503240212E-3</v>
      </c>
      <c r="CW64" s="1">
        <f t="shared" si="24"/>
        <v>-1.2311232830589688E-4</v>
      </c>
      <c r="CX64" s="1">
        <f t="shared" si="25"/>
        <v>-3.580756716941033E-4</v>
      </c>
      <c r="CY64" s="1">
        <f t="shared" si="26"/>
        <v>-3.3582036613713341E-3</v>
      </c>
      <c r="CZ64" s="1">
        <f t="shared" si="27"/>
        <v>3.3582036613713341E-3</v>
      </c>
      <c r="DA64">
        <f t="shared" si="28"/>
        <v>3.478593852184908E-2</v>
      </c>
      <c r="DB64">
        <f t="shared" si="29"/>
        <v>4.0768012266666678E-3</v>
      </c>
      <c r="DC64">
        <f t="shared" si="30"/>
        <v>-9.2206150000000004</v>
      </c>
      <c r="DD64">
        <f t="shared" si="31"/>
        <v>-35.492999999999995</v>
      </c>
      <c r="DE64">
        <f t="shared" si="32"/>
        <v>36.67114383242258</v>
      </c>
      <c r="DF64">
        <f t="shared" si="33"/>
        <v>-8.9883059999999997</v>
      </c>
      <c r="DG64">
        <f t="shared" si="34"/>
        <v>-35.469799999999999</v>
      </c>
      <c r="DH64">
        <f t="shared" si="35"/>
        <v>36.590932712758715</v>
      </c>
      <c r="DI64">
        <f t="shared" si="36"/>
        <v>0.99998208720956949</v>
      </c>
      <c r="DJ64">
        <f t="shared" si="37"/>
        <v>-9.3294461999999996</v>
      </c>
      <c r="DK64">
        <f t="shared" si="38"/>
        <v>-35.458739999999999</v>
      </c>
      <c r="DL64">
        <f t="shared" si="39"/>
        <v>36.665526162681672</v>
      </c>
      <c r="DM64">
        <f t="shared" si="40"/>
        <v>-9.1021365000000003</v>
      </c>
      <c r="DN64">
        <f t="shared" si="41"/>
        <v>-35.432893999999997</v>
      </c>
      <c r="DO64">
        <f t="shared" si="42"/>
        <v>36.583314039051572</v>
      </c>
      <c r="DP64">
        <f t="shared" si="43"/>
        <v>0.99998301002627421</v>
      </c>
      <c r="DQ64">
        <f t="shared" si="44"/>
        <v>0.99999517077930278</v>
      </c>
      <c r="DR64">
        <f t="shared" si="45"/>
        <v>0.99999467308977408</v>
      </c>
      <c r="DS64">
        <f t="shared" si="46"/>
        <v>-0.25444735631519588</v>
      </c>
      <c r="DT64">
        <f t="shared" si="47"/>
        <v>-0.96708662634957776</v>
      </c>
      <c r="DU64" s="1">
        <f t="shared" si="48"/>
        <v>-2.2221763833504067E-4</v>
      </c>
      <c r="DV64" s="1">
        <f t="shared" si="49"/>
        <v>-2.5897036166495961E-4</v>
      </c>
      <c r="DW64" s="1">
        <f t="shared" si="50"/>
        <v>-3.3662128336324542E-3</v>
      </c>
      <c r="DX64" s="1">
        <f t="shared" si="51"/>
        <v>3.3662128336324542E-3</v>
      </c>
    </row>
    <row r="65" spans="1:128" x14ac:dyDescent="0.3">
      <c r="A65">
        <v>60</v>
      </c>
      <c r="B65">
        <v>-3.3807400000000001E-3</v>
      </c>
      <c r="C65">
        <v>-1.53861E-2</v>
      </c>
      <c r="D65">
        <v>3.8984099999999998E-4</v>
      </c>
      <c r="E65">
        <v>-1.41507E-3</v>
      </c>
      <c r="F65">
        <v>-0.13868900000000001</v>
      </c>
      <c r="G65">
        <v>-6.8368499999999999E-2</v>
      </c>
      <c r="H65">
        <v>6.2007999999999996E-4</v>
      </c>
      <c r="I65">
        <v>-9.5398599999999998E-4</v>
      </c>
      <c r="J65">
        <v>1.4811099999999999E-3</v>
      </c>
      <c r="K65">
        <v>1.5604600000000001E-3</v>
      </c>
      <c r="L65">
        <v>-1.89437E-3</v>
      </c>
      <c r="M65">
        <v>0.54027999999999998</v>
      </c>
      <c r="N65">
        <v>1.5205700000000001E-4</v>
      </c>
      <c r="O65">
        <v>1.5638800000000001E-4</v>
      </c>
      <c r="P65">
        <v>1.4198100000000001E-3</v>
      </c>
      <c r="Q65">
        <v>0.94850500000000004</v>
      </c>
      <c r="R65">
        <v>18.195399999999999</v>
      </c>
      <c r="S65">
        <v>-5.1288100000000003E-2</v>
      </c>
      <c r="T65">
        <v>5.3788999999999997E-2</v>
      </c>
      <c r="U65">
        <v>-0.15513399999999999</v>
      </c>
      <c r="V65">
        <v>-0.113522</v>
      </c>
      <c r="W65">
        <f t="shared" si="6"/>
        <v>1.002294</v>
      </c>
      <c r="X65">
        <f t="shared" si="7"/>
        <v>18.040265999999999</v>
      </c>
      <c r="Y65">
        <v>-9.3602799999999999E-4</v>
      </c>
      <c r="Z65">
        <v>-1.5887500000000001E-3</v>
      </c>
      <c r="AA65">
        <v>2.2669500000000002E-3</v>
      </c>
      <c r="AB65">
        <v>1.02877E-3</v>
      </c>
      <c r="AC65">
        <v>-3.5535499999999999E-3</v>
      </c>
      <c r="AD65">
        <v>0.71409400000000001</v>
      </c>
      <c r="AE65">
        <v>1.7918099999999999E-4</v>
      </c>
      <c r="AF65">
        <v>1.72499E-4</v>
      </c>
      <c r="AG65">
        <v>1.67767E-3</v>
      </c>
      <c r="AH65">
        <v>-0.85893600000000003</v>
      </c>
      <c r="AI65">
        <v>-19.361699999999999</v>
      </c>
      <c r="AJ65">
        <v>-0.110016</v>
      </c>
      <c r="AK65">
        <v>-6.2573199999999995E-2</v>
      </c>
      <c r="AL65">
        <v>-0.118156</v>
      </c>
      <c r="AM65">
        <v>1.6611E-3</v>
      </c>
      <c r="AN65">
        <f t="shared" si="8"/>
        <v>-0.92150920000000003</v>
      </c>
      <c r="AO65">
        <f t="shared" si="9"/>
        <v>-19.479855999999998</v>
      </c>
      <c r="AP65">
        <v>1.36126E-3</v>
      </c>
      <c r="AQ65" s="1">
        <v>-7.9923299999999994E-5</v>
      </c>
      <c r="AR65">
        <v>2.21149E-3</v>
      </c>
      <c r="AS65">
        <v>2.9683299999999999E-3</v>
      </c>
      <c r="AT65">
        <v>-1.6869999999999999E-3</v>
      </c>
      <c r="AU65">
        <v>0.62843000000000004</v>
      </c>
      <c r="AV65">
        <v>2.3915500000000001E-4</v>
      </c>
      <c r="AW65">
        <v>2.9620999999999998E-4</v>
      </c>
      <c r="AX65">
        <v>2.2102200000000002E-3</v>
      </c>
      <c r="AY65">
        <v>8.1293699999999998</v>
      </c>
      <c r="AZ65">
        <v>16.1081</v>
      </c>
      <c r="BA65">
        <v>-5.1926199999999999E-2</v>
      </c>
      <c r="BB65">
        <v>5.2654300000000001E-2</v>
      </c>
      <c r="BC65">
        <v>-0.15090200000000001</v>
      </c>
      <c r="BD65">
        <v>4.6996400000000001E-2</v>
      </c>
      <c r="BE65">
        <f t="shared" si="10"/>
        <v>8.1820243000000001</v>
      </c>
      <c r="BF65">
        <f t="shared" si="11"/>
        <v>15.957198</v>
      </c>
      <c r="BG65">
        <v>5.2223099999999995E-4</v>
      </c>
      <c r="BH65">
        <v>-4.79703E-4</v>
      </c>
      <c r="BI65">
        <v>4.7351700000000001E-4</v>
      </c>
      <c r="BJ65">
        <v>7.1207099999999999E-4</v>
      </c>
      <c r="BK65">
        <v>-6.6954299999999998E-4</v>
      </c>
      <c r="BL65">
        <v>0.376913</v>
      </c>
      <c r="BM65">
        <v>1.77882E-4</v>
      </c>
      <c r="BN65">
        <v>1.6700999999999999E-4</v>
      </c>
      <c r="BO65">
        <v>1.6910499999999999E-3</v>
      </c>
      <c r="BP65">
        <v>-8.2721099999999996</v>
      </c>
      <c r="BQ65">
        <v>-17.297599999999999</v>
      </c>
      <c r="BR65">
        <v>-0.11829199999999999</v>
      </c>
      <c r="BS65">
        <v>-5.4642299999999998E-2</v>
      </c>
      <c r="BT65">
        <v>-0.125441</v>
      </c>
      <c r="BU65">
        <v>-0.181893</v>
      </c>
      <c r="BV65">
        <f t="shared" si="12"/>
        <v>-8.326752299999999</v>
      </c>
      <c r="BW65">
        <f t="shared" si="13"/>
        <v>-17.423040999999998</v>
      </c>
      <c r="BX65">
        <v>3.85714E-4</v>
      </c>
      <c r="BY65" s="1">
        <v>1.28088E-5</v>
      </c>
      <c r="BZ65">
        <v>5.6707399999999999E-4</v>
      </c>
      <c r="CA65">
        <v>7.9730899999999995E-4</v>
      </c>
      <c r="CB65">
        <v>-3.9878599999999999E-4</v>
      </c>
      <c r="CC65">
        <v>0.62979600000000002</v>
      </c>
      <c r="CD65">
        <v>1.0386399999999999E-4</v>
      </c>
      <c r="CE65">
        <v>1.1100299999999999E-4</v>
      </c>
      <c r="CF65">
        <v>9.7422399999999999E-4</v>
      </c>
      <c r="CG65">
        <v>35.988999999999997</v>
      </c>
      <c r="CH65">
        <v>35.988999999999997</v>
      </c>
      <c r="CI65">
        <v>-0.62519999999999998</v>
      </c>
      <c r="CJ65">
        <v>-623.36900000000003</v>
      </c>
      <c r="CK65">
        <v>-8.1477899999999996E-4</v>
      </c>
      <c r="CL65">
        <f t="shared" si="0"/>
        <v>37.600566530020274</v>
      </c>
      <c r="CM65">
        <f t="shared" si="14"/>
        <v>37.569410078509542</v>
      </c>
      <c r="CN65">
        <f t="shared" si="15"/>
        <v>-8.2861654453681701E-4</v>
      </c>
      <c r="CO65">
        <f t="shared" si="16"/>
        <v>0.99868807951983962</v>
      </c>
      <c r="CP65">
        <f t="shared" si="17"/>
        <v>5.1229043255735185E-2</v>
      </c>
      <c r="CQ65">
        <f t="shared" si="18"/>
        <v>-5.1206638485400496E-2</v>
      </c>
      <c r="CR65">
        <f t="shared" si="19"/>
        <v>-622.55118944220294</v>
      </c>
      <c r="CS65">
        <f t="shared" si="20"/>
        <v>1.5134021786161644</v>
      </c>
      <c r="CT65" s="1">
        <f t="shared" si="21"/>
        <v>4.6446628077055998E-4</v>
      </c>
      <c r="CU65" s="1">
        <f t="shared" si="22"/>
        <v>-7.9837228077056001E-4</v>
      </c>
      <c r="CV65" s="1">
        <f t="shared" si="23"/>
        <v>3.1076791771739816E-3</v>
      </c>
      <c r="CW65" s="1">
        <f t="shared" si="24"/>
        <v>-2.4372182750019371E-5</v>
      </c>
      <c r="CX65" s="1">
        <f t="shared" si="25"/>
        <v>-3.0953381724998071E-4</v>
      </c>
      <c r="CY65" s="1">
        <f t="shared" si="26"/>
        <v>-3.3423216396638597E-3</v>
      </c>
      <c r="CZ65" s="1">
        <f t="shared" si="27"/>
        <v>3.3423216396638597E-3</v>
      </c>
      <c r="DA65">
        <f t="shared" si="28"/>
        <v>3.0636151996763387E-2</v>
      </c>
      <c r="DB65">
        <f t="shared" si="29"/>
        <v>3.5904594600000006E-3</v>
      </c>
      <c r="DC65">
        <f t="shared" si="30"/>
        <v>-9.2206150000000004</v>
      </c>
      <c r="DD65">
        <f t="shared" si="31"/>
        <v>-35.492999999999995</v>
      </c>
      <c r="DE65">
        <f t="shared" si="32"/>
        <v>36.67114383242258</v>
      </c>
      <c r="DF65">
        <f t="shared" si="33"/>
        <v>-8.9883059999999997</v>
      </c>
      <c r="DG65">
        <f t="shared" si="34"/>
        <v>-35.469799999999999</v>
      </c>
      <c r="DH65">
        <f t="shared" si="35"/>
        <v>36.590932712758715</v>
      </c>
      <c r="DI65">
        <f t="shared" si="36"/>
        <v>0.99998208720956949</v>
      </c>
      <c r="DJ65">
        <f t="shared" si="37"/>
        <v>-9.3290462999999981</v>
      </c>
      <c r="DK65">
        <f t="shared" si="38"/>
        <v>-35.463307</v>
      </c>
      <c r="DL65">
        <f t="shared" si="39"/>
        <v>36.669841126514207</v>
      </c>
      <c r="DM65">
        <f t="shared" si="40"/>
        <v>-9.1035335000000011</v>
      </c>
      <c r="DN65">
        <f t="shared" si="41"/>
        <v>-35.437053999999996</v>
      </c>
      <c r="DO65">
        <f t="shared" si="42"/>
        <v>36.587690804210887</v>
      </c>
      <c r="DP65">
        <f t="shared" si="43"/>
        <v>0.99998330560389637</v>
      </c>
      <c r="DQ65">
        <f t="shared" si="44"/>
        <v>0.99999530114935975</v>
      </c>
      <c r="DR65">
        <f t="shared" si="45"/>
        <v>0.99999464467963783</v>
      </c>
      <c r="DS65">
        <f t="shared" si="46"/>
        <v>-0.25440650991134539</v>
      </c>
      <c r="DT65">
        <f t="shared" si="47"/>
        <v>-0.96709737240607185</v>
      </c>
      <c r="DU65" s="1">
        <f t="shared" si="48"/>
        <v>-1.2329587541684475E-4</v>
      </c>
      <c r="DV65" s="1">
        <f t="shared" si="49"/>
        <v>-2.1061012458315528E-4</v>
      </c>
      <c r="DW65" s="1">
        <f t="shared" si="50"/>
        <v>-3.3533277982697304E-3</v>
      </c>
      <c r="DX65" s="1">
        <f t="shared" si="51"/>
        <v>3.3533277982697304E-3</v>
      </c>
    </row>
    <row r="66" spans="1:128" x14ac:dyDescent="0.3">
      <c r="A66">
        <v>61</v>
      </c>
      <c r="B66">
        <v>-3.3807400000000001E-3</v>
      </c>
      <c r="C66">
        <v>-1.53861E-2</v>
      </c>
      <c r="D66">
        <v>3.8984099999999998E-4</v>
      </c>
      <c r="E66">
        <v>-2.1044800000000002E-3</v>
      </c>
      <c r="F66">
        <v>-0.13871800000000001</v>
      </c>
      <c r="G66">
        <v>-7.0755899999999997E-2</v>
      </c>
      <c r="H66">
        <v>7.0732599999999998E-4</v>
      </c>
      <c r="I66">
        <v>-9.6794600000000002E-4</v>
      </c>
      <c r="J66">
        <v>1.5434400000000001E-3</v>
      </c>
      <c r="K66">
        <v>1.6826600000000001E-3</v>
      </c>
      <c r="L66">
        <v>-1.9432799999999999E-3</v>
      </c>
      <c r="M66">
        <v>0.53933799999999998</v>
      </c>
      <c r="N66">
        <v>1.52459E-4</v>
      </c>
      <c r="O66">
        <v>1.56871E-4</v>
      </c>
      <c r="P66">
        <v>1.4236299999999999E-3</v>
      </c>
      <c r="Q66">
        <v>0.94850500000000004</v>
      </c>
      <c r="R66">
        <v>18.195399999999999</v>
      </c>
      <c r="S66">
        <v>-5.1288100000000003E-2</v>
      </c>
      <c r="T66">
        <v>5.3823999999999997E-2</v>
      </c>
      <c r="U66">
        <v>-0.156248</v>
      </c>
      <c r="V66">
        <v>-0.111884</v>
      </c>
      <c r="W66">
        <f t="shared" si="6"/>
        <v>1.002329</v>
      </c>
      <c r="X66">
        <f t="shared" si="7"/>
        <v>18.039151999999998</v>
      </c>
      <c r="Y66">
        <v>-8.9230600000000005E-4</v>
      </c>
      <c r="Z66">
        <v>-1.62484E-3</v>
      </c>
      <c r="AA66">
        <v>2.3230400000000002E-3</v>
      </c>
      <c r="AB66">
        <v>1.09398E-3</v>
      </c>
      <c r="AC66">
        <v>-3.6111200000000002E-3</v>
      </c>
      <c r="AD66">
        <v>0.70735800000000004</v>
      </c>
      <c r="AE66">
        <v>1.8133099999999999E-4</v>
      </c>
      <c r="AF66">
        <v>1.7463400000000001E-4</v>
      </c>
      <c r="AG66">
        <v>1.69791E-3</v>
      </c>
      <c r="AH66">
        <v>-0.85893600000000003</v>
      </c>
      <c r="AI66">
        <v>-19.361699999999999</v>
      </c>
      <c r="AJ66">
        <v>-0.110016</v>
      </c>
      <c r="AK66">
        <v>-6.3090599999999997E-2</v>
      </c>
      <c r="AL66">
        <v>-0.11778</v>
      </c>
      <c r="AM66">
        <v>-2.70602E-3</v>
      </c>
      <c r="AN66">
        <f t="shared" si="8"/>
        <v>-0.92202660000000003</v>
      </c>
      <c r="AO66">
        <f t="shared" si="9"/>
        <v>-19.479479999999999</v>
      </c>
      <c r="AP66">
        <v>2.2303900000000001E-3</v>
      </c>
      <c r="AQ66">
        <v>1.4869600000000001E-3</v>
      </c>
      <c r="AR66">
        <v>3.0901800000000001E-3</v>
      </c>
      <c r="AS66">
        <v>4.9745800000000001E-3</v>
      </c>
      <c r="AT66">
        <v>-1.2572200000000001E-3</v>
      </c>
      <c r="AU66">
        <v>0.72723700000000002</v>
      </c>
      <c r="AV66">
        <v>2.3897999999999999E-4</v>
      </c>
      <c r="AW66">
        <v>2.9598599999999998E-4</v>
      </c>
      <c r="AX66">
        <v>2.2086499999999999E-3</v>
      </c>
      <c r="AY66">
        <v>8.1293699999999998</v>
      </c>
      <c r="AZ66">
        <v>16.1081</v>
      </c>
      <c r="BA66">
        <v>-5.1926199999999999E-2</v>
      </c>
      <c r="BB66">
        <v>5.3079899999999999E-2</v>
      </c>
      <c r="BC66">
        <v>-0.15099399999999999</v>
      </c>
      <c r="BD66">
        <v>5.4696399999999999E-2</v>
      </c>
      <c r="BE66">
        <f t="shared" si="10"/>
        <v>8.1824498999999999</v>
      </c>
      <c r="BF66">
        <f t="shared" si="11"/>
        <v>15.957106</v>
      </c>
      <c r="BG66">
        <v>6.12474E-4</v>
      </c>
      <c r="BH66">
        <v>-5.04654E-4</v>
      </c>
      <c r="BI66">
        <v>6.0967300000000003E-4</v>
      </c>
      <c r="BJ66">
        <v>8.8182400000000002E-4</v>
      </c>
      <c r="BK66">
        <v>-7.7400500000000003E-4</v>
      </c>
      <c r="BL66">
        <v>0.41350799999999999</v>
      </c>
      <c r="BM66">
        <v>1.8189899999999999E-4</v>
      </c>
      <c r="BN66">
        <v>1.7113499999999999E-4</v>
      </c>
      <c r="BO66">
        <v>1.7331899999999999E-3</v>
      </c>
      <c r="BP66">
        <v>-8.2721099999999996</v>
      </c>
      <c r="BQ66">
        <v>-17.297599999999999</v>
      </c>
      <c r="BR66">
        <v>-0.11829199999999999</v>
      </c>
      <c r="BS66">
        <v>-5.6881300000000003E-2</v>
      </c>
      <c r="BT66">
        <v>-0.12512100000000001</v>
      </c>
      <c r="BU66">
        <v>-0.19053500000000001</v>
      </c>
      <c r="BV66">
        <f t="shared" si="12"/>
        <v>-8.3289913000000002</v>
      </c>
      <c r="BW66">
        <f t="shared" si="13"/>
        <v>-17.422720999999999</v>
      </c>
      <c r="BX66">
        <v>6.5829899999999999E-4</v>
      </c>
      <c r="BY66" s="1">
        <v>6.7910400000000006E-5</v>
      </c>
      <c r="BZ66">
        <v>6.3579000000000001E-4</v>
      </c>
      <c r="CA66">
        <v>1.0644199999999999E-3</v>
      </c>
      <c r="CB66">
        <v>-3.3820699999999998E-4</v>
      </c>
      <c r="CC66">
        <v>0.56940400000000002</v>
      </c>
      <c r="CD66">
        <v>1.02691E-4</v>
      </c>
      <c r="CE66">
        <v>1.09718E-4</v>
      </c>
      <c r="CF66">
        <v>9.6265999999999995E-4</v>
      </c>
      <c r="CG66">
        <v>36.365000000000002</v>
      </c>
      <c r="CH66">
        <v>36.365000000000002</v>
      </c>
      <c r="CI66">
        <v>-0.63390000000000002</v>
      </c>
      <c r="CJ66">
        <v>-632.09500000000003</v>
      </c>
      <c r="CK66">
        <v>-8.5321099999999999E-4</v>
      </c>
      <c r="CL66">
        <f t="shared" si="0"/>
        <v>37.600566530020274</v>
      </c>
      <c r="CM66">
        <f t="shared" si="14"/>
        <v>37.567950325066647</v>
      </c>
      <c r="CN66">
        <f t="shared" si="15"/>
        <v>-8.6743918944906669E-4</v>
      </c>
      <c r="CO66">
        <f t="shared" si="16"/>
        <v>0.99868722342741856</v>
      </c>
      <c r="CP66">
        <f t="shared" si="17"/>
        <v>5.124575891845029E-2</v>
      </c>
      <c r="CQ66">
        <f t="shared" si="18"/>
        <v>-5.122333221133981E-2</v>
      </c>
      <c r="CR66">
        <f t="shared" si="19"/>
        <v>-631.26520049235421</v>
      </c>
      <c r="CS66">
        <f t="shared" si="20"/>
        <v>1.5345856628523769</v>
      </c>
      <c r="CT66" s="1">
        <f t="shared" si="21"/>
        <v>5.4501766832790622E-4</v>
      </c>
      <c r="CU66" s="1">
        <f t="shared" si="22"/>
        <v>-8.0563766832790625E-4</v>
      </c>
      <c r="CV66" s="1">
        <f t="shared" si="23"/>
        <v>3.242081826534792E-3</v>
      </c>
      <c r="CW66" s="1">
        <f t="shared" si="24"/>
        <v>3.6450337898365258E-6</v>
      </c>
      <c r="CX66" s="1">
        <f t="shared" si="25"/>
        <v>-2.6426503378983651E-4</v>
      </c>
      <c r="CY66" s="1">
        <f t="shared" si="26"/>
        <v>-3.5019406911130655E-3</v>
      </c>
      <c r="CZ66" s="1">
        <f t="shared" si="27"/>
        <v>3.5019406911130655E-3</v>
      </c>
      <c r="DA66">
        <f t="shared" si="28"/>
        <v>3.2081216969645124E-2</v>
      </c>
      <c r="DB66">
        <f t="shared" si="29"/>
        <v>3.7598164733333335E-3</v>
      </c>
      <c r="DC66">
        <f t="shared" si="30"/>
        <v>-9.2206150000000004</v>
      </c>
      <c r="DD66">
        <f t="shared" si="31"/>
        <v>-35.492999999999995</v>
      </c>
      <c r="DE66">
        <f t="shared" si="32"/>
        <v>36.67114383242258</v>
      </c>
      <c r="DF66">
        <f t="shared" si="33"/>
        <v>-8.9883059999999997</v>
      </c>
      <c r="DG66">
        <f t="shared" si="34"/>
        <v>-35.469799999999999</v>
      </c>
      <c r="DH66">
        <f t="shared" si="35"/>
        <v>36.590932712758715</v>
      </c>
      <c r="DI66">
        <f t="shared" si="36"/>
        <v>0.99998208720956949</v>
      </c>
      <c r="DJ66">
        <f t="shared" si="37"/>
        <v>-9.3313202999999998</v>
      </c>
      <c r="DK66">
        <f t="shared" si="38"/>
        <v>-35.461872999999997</v>
      </c>
      <c r="DL66">
        <f t="shared" si="39"/>
        <v>36.669032918926575</v>
      </c>
      <c r="DM66">
        <f t="shared" si="40"/>
        <v>-9.1044765000000005</v>
      </c>
      <c r="DN66">
        <f t="shared" si="41"/>
        <v>-35.436585999999998</v>
      </c>
      <c r="DO66">
        <f t="shared" si="42"/>
        <v>36.587472168413711</v>
      </c>
      <c r="DP66">
        <f t="shared" si="43"/>
        <v>0.99998306333338371</v>
      </c>
      <c r="DQ66">
        <f t="shared" si="44"/>
        <v>0.99999508435225759</v>
      </c>
      <c r="DR66">
        <f t="shared" si="45"/>
        <v>0.99999455217012034</v>
      </c>
      <c r="DS66">
        <f t="shared" si="46"/>
        <v>-0.25447413136395197</v>
      </c>
      <c r="DT66">
        <f t="shared" si="47"/>
        <v>-0.96707958124787341</v>
      </c>
      <c r="DU66" s="1">
        <f t="shared" si="48"/>
        <v>-9.9789177502922818E-5</v>
      </c>
      <c r="DV66" s="1">
        <f t="shared" si="49"/>
        <v>-1.6083082249707722E-4</v>
      </c>
      <c r="DW66" s="1">
        <f t="shared" si="50"/>
        <v>-3.511643251522058E-3</v>
      </c>
      <c r="DX66" s="1">
        <f t="shared" si="51"/>
        <v>3.511643251522058E-3</v>
      </c>
    </row>
    <row r="67" spans="1:128" x14ac:dyDescent="0.3">
      <c r="A67">
        <v>62</v>
      </c>
      <c r="B67">
        <v>-3.3807400000000001E-3</v>
      </c>
      <c r="C67">
        <v>-1.53861E-2</v>
      </c>
      <c r="D67">
        <v>3.8984099999999998E-4</v>
      </c>
      <c r="E67">
        <v>-1.3978300000000001E-3</v>
      </c>
      <c r="F67">
        <v>-0.14127000000000001</v>
      </c>
      <c r="G67">
        <v>-6.1367499999999998E-2</v>
      </c>
      <c r="H67">
        <v>6.9151100000000001E-4</v>
      </c>
      <c r="I67">
        <v>-1.02103E-3</v>
      </c>
      <c r="J67">
        <v>1.5392699999999999E-3</v>
      </c>
      <c r="K67">
        <v>1.6480399999999999E-3</v>
      </c>
      <c r="L67">
        <v>-1.9775600000000002E-3</v>
      </c>
      <c r="M67">
        <v>0.53005199999999997</v>
      </c>
      <c r="N67">
        <v>1.5281299999999999E-4</v>
      </c>
      <c r="O67">
        <v>1.57264E-4</v>
      </c>
      <c r="P67">
        <v>1.42676E-3</v>
      </c>
      <c r="Q67">
        <v>0.94850500000000004</v>
      </c>
      <c r="R67">
        <v>18.195399999999999</v>
      </c>
      <c r="S67">
        <v>-5.1288100000000003E-2</v>
      </c>
      <c r="T67">
        <v>5.4227900000000002E-2</v>
      </c>
      <c r="U67">
        <v>-0.15964500000000001</v>
      </c>
      <c r="V67">
        <v>-0.105582</v>
      </c>
      <c r="W67">
        <f t="shared" si="6"/>
        <v>1.0027329</v>
      </c>
      <c r="X67">
        <f t="shared" si="7"/>
        <v>18.035754999999998</v>
      </c>
      <c r="Y67">
        <v>-9.2091700000000005E-4</v>
      </c>
      <c r="Z67">
        <v>-1.63272E-3</v>
      </c>
      <c r="AA67">
        <v>2.4166000000000001E-3</v>
      </c>
      <c r="AB67">
        <v>1.16665E-3</v>
      </c>
      <c r="AC67">
        <v>-3.7202899999999998E-3</v>
      </c>
      <c r="AD67">
        <v>0.71248800000000001</v>
      </c>
      <c r="AE67">
        <v>1.8045800000000001E-4</v>
      </c>
      <c r="AF67">
        <v>1.73678E-4</v>
      </c>
      <c r="AG67">
        <v>1.68944E-3</v>
      </c>
      <c r="AH67">
        <v>-0.85893600000000003</v>
      </c>
      <c r="AI67">
        <v>-19.361699999999999</v>
      </c>
      <c r="AJ67">
        <v>-0.110016</v>
      </c>
      <c r="AK67">
        <v>-6.2026600000000001E-2</v>
      </c>
      <c r="AL67">
        <v>-0.11971999999999999</v>
      </c>
      <c r="AM67">
        <v>7.6014300000000002E-3</v>
      </c>
      <c r="AN67">
        <f t="shared" si="8"/>
        <v>-0.92096260000000008</v>
      </c>
      <c r="AO67">
        <f t="shared" si="9"/>
        <v>-19.48142</v>
      </c>
      <c r="AP67">
        <v>1.6197500000000001E-3</v>
      </c>
      <c r="AQ67">
        <v>6.9824899999999996E-4</v>
      </c>
      <c r="AR67">
        <v>2.5980899999999999E-3</v>
      </c>
      <c r="AS67">
        <v>3.7987899999999998E-3</v>
      </c>
      <c r="AT67">
        <v>-1.4807900000000001E-3</v>
      </c>
      <c r="AU67">
        <v>0.698681</v>
      </c>
      <c r="AV67">
        <v>2.4443000000000002E-4</v>
      </c>
      <c r="AW67">
        <v>3.0280200000000002E-4</v>
      </c>
      <c r="AX67">
        <v>2.2590599999999998E-3</v>
      </c>
      <c r="AY67">
        <v>8.1293699999999998</v>
      </c>
      <c r="AZ67">
        <v>16.1081</v>
      </c>
      <c r="BA67">
        <v>-5.1926199999999999E-2</v>
      </c>
      <c r="BB67">
        <v>5.3724599999999997E-2</v>
      </c>
      <c r="BC67">
        <v>-0.15402299999999999</v>
      </c>
      <c r="BD67">
        <v>5.5414499999999998E-2</v>
      </c>
      <c r="BE67">
        <f t="shared" si="10"/>
        <v>8.1830946000000004</v>
      </c>
      <c r="BF67">
        <f t="shared" si="11"/>
        <v>15.954077</v>
      </c>
      <c r="BG67">
        <v>7.1478399999999999E-4</v>
      </c>
      <c r="BH67">
        <v>-4.0749800000000001E-4</v>
      </c>
      <c r="BI67">
        <v>6.0575199999999998E-4</v>
      </c>
      <c r="BJ67">
        <v>9.8031399999999993E-4</v>
      </c>
      <c r="BK67">
        <v>-6.7302799999999999E-4</v>
      </c>
      <c r="BL67">
        <v>0.41073399999999999</v>
      </c>
      <c r="BM67">
        <v>1.82602E-4</v>
      </c>
      <c r="BN67">
        <v>1.7165E-4</v>
      </c>
      <c r="BO67">
        <v>1.73829E-3</v>
      </c>
      <c r="BP67">
        <v>-8.2721099999999996</v>
      </c>
      <c r="BQ67">
        <v>-17.297599999999999</v>
      </c>
      <c r="BR67">
        <v>-0.11829199999999999</v>
      </c>
      <c r="BS67">
        <v>-5.5728800000000002E-2</v>
      </c>
      <c r="BT67">
        <v>-0.12718499999999999</v>
      </c>
      <c r="BU67">
        <v>-0.16667599999999999</v>
      </c>
      <c r="BV67">
        <f t="shared" si="12"/>
        <v>-8.3278388000000003</v>
      </c>
      <c r="BW67">
        <f t="shared" si="13"/>
        <v>-17.424785</v>
      </c>
      <c r="BX67">
        <v>5.5992300000000004E-4</v>
      </c>
      <c r="BY67" s="1">
        <v>9.5735600000000005E-5</v>
      </c>
      <c r="BZ67">
        <v>5.9153500000000002E-4</v>
      </c>
      <c r="CA67">
        <v>9.6433300000000005E-4</v>
      </c>
      <c r="CB67">
        <v>-3.0867399999999999E-4</v>
      </c>
      <c r="CC67">
        <v>0.60123599999999999</v>
      </c>
      <c r="CD67" s="1">
        <v>9.8471600000000001E-5</v>
      </c>
      <c r="CE67">
        <v>1.05352E-4</v>
      </c>
      <c r="CF67">
        <v>9.2528499999999997E-4</v>
      </c>
      <c r="CG67">
        <v>36.738</v>
      </c>
      <c r="CH67">
        <v>36.738</v>
      </c>
      <c r="CI67">
        <v>-0.64159999999999995</v>
      </c>
      <c r="CJ67">
        <v>-639.85</v>
      </c>
      <c r="CK67">
        <v>-8.9156399999999996E-4</v>
      </c>
      <c r="CL67">
        <f t="shared" si="0"/>
        <v>37.600566530020274</v>
      </c>
      <c r="CM67">
        <f t="shared" si="14"/>
        <v>37.566461429809237</v>
      </c>
      <c r="CN67">
        <f t="shared" si="15"/>
        <v>-9.0703687094200282E-4</v>
      </c>
      <c r="CO67">
        <f t="shared" si="16"/>
        <v>0.99868802043276472</v>
      </c>
      <c r="CP67">
        <f t="shared" si="17"/>
        <v>5.1230197137571487E-2</v>
      </c>
      <c r="CQ67">
        <f t="shared" si="18"/>
        <v>-5.1207790853400284E-2</v>
      </c>
      <c r="CR67">
        <f t="shared" si="19"/>
        <v>-639.01052987390449</v>
      </c>
      <c r="CS67">
        <f t="shared" si="20"/>
        <v>1.5534143127030673</v>
      </c>
      <c r="CT67" s="1">
        <f t="shared" si="21"/>
        <v>5.2958190505027637E-4</v>
      </c>
      <c r="CU67" s="1">
        <f t="shared" si="22"/>
        <v>-8.5910090505027638E-4</v>
      </c>
      <c r="CV67" s="1">
        <f t="shared" si="23"/>
        <v>3.2375554452722861E-3</v>
      </c>
      <c r="CW67" s="1">
        <f t="shared" si="24"/>
        <v>-4.8774281821134698E-5</v>
      </c>
      <c r="CX67" s="1">
        <f t="shared" si="25"/>
        <v>-2.8074471817886532E-4</v>
      </c>
      <c r="CY67" s="1">
        <f t="shared" si="26"/>
        <v>-3.5151664149705632E-3</v>
      </c>
      <c r="CZ67" s="1">
        <f t="shared" si="27"/>
        <v>3.5151664149705632E-3</v>
      </c>
      <c r="DA67">
        <f t="shared" si="28"/>
        <v>3.3523311497770991E-2</v>
      </c>
      <c r="DB67">
        <f t="shared" si="29"/>
        <v>3.9288253599999998E-3</v>
      </c>
      <c r="DC67">
        <f t="shared" si="30"/>
        <v>-9.2206150000000004</v>
      </c>
      <c r="DD67">
        <f t="shared" si="31"/>
        <v>-35.492999999999995</v>
      </c>
      <c r="DE67">
        <f t="shared" si="32"/>
        <v>36.67114383242258</v>
      </c>
      <c r="DF67">
        <f t="shared" si="33"/>
        <v>-8.9883059999999997</v>
      </c>
      <c r="DG67">
        <f t="shared" si="34"/>
        <v>-35.469799999999999</v>
      </c>
      <c r="DH67">
        <f t="shared" si="35"/>
        <v>36.590932712758715</v>
      </c>
      <c r="DI67">
        <f t="shared" si="36"/>
        <v>0.99998208720956949</v>
      </c>
      <c r="DJ67">
        <f t="shared" si="37"/>
        <v>-9.3305717000000001</v>
      </c>
      <c r="DK67">
        <f t="shared" si="38"/>
        <v>-35.460539999999995</v>
      </c>
      <c r="DL67">
        <f t="shared" si="39"/>
        <v>36.667553304528525</v>
      </c>
      <c r="DM67">
        <f t="shared" si="40"/>
        <v>-9.1040571999999997</v>
      </c>
      <c r="DN67">
        <f t="shared" si="41"/>
        <v>-35.435496999999998</v>
      </c>
      <c r="DO67">
        <f t="shared" si="42"/>
        <v>36.586313084784599</v>
      </c>
      <c r="DP67">
        <f t="shared" si="43"/>
        <v>0.99998310288346992</v>
      </c>
      <c r="DQ67">
        <f t="shared" si="44"/>
        <v>0.99999511719693179</v>
      </c>
      <c r="DR67">
        <f t="shared" si="45"/>
        <v>0.99999456435417178</v>
      </c>
      <c r="DS67">
        <f t="shared" si="46"/>
        <v>-0.25446398407083393</v>
      </c>
      <c r="DT67">
        <f t="shared" si="47"/>
        <v>-0.96708225131619396</v>
      </c>
      <c r="DU67" s="1">
        <f t="shared" si="48"/>
        <v>-1.5254915546973331E-4</v>
      </c>
      <c r="DV67" s="1">
        <f t="shared" si="49"/>
        <v>-1.7696984453026659E-4</v>
      </c>
      <c r="DW67" s="1">
        <f t="shared" si="50"/>
        <v>-3.5227274714667899E-3</v>
      </c>
      <c r="DX67" s="1">
        <f t="shared" si="51"/>
        <v>3.5227274714667899E-3</v>
      </c>
    </row>
    <row r="68" spans="1:128" x14ac:dyDescent="0.3">
      <c r="A68">
        <v>63</v>
      </c>
      <c r="B68">
        <v>-3.3807400000000001E-3</v>
      </c>
      <c r="C68">
        <v>-1.53861E-2</v>
      </c>
      <c r="D68">
        <v>3.8984099999999998E-4</v>
      </c>
      <c r="E68">
        <v>-3.56237E-3</v>
      </c>
      <c r="F68">
        <v>-0.14097999999999999</v>
      </c>
      <c r="G68">
        <v>-7.9287099999999999E-2</v>
      </c>
      <c r="H68">
        <v>6.54216E-4</v>
      </c>
      <c r="I68">
        <v>-1.0521599999999999E-3</v>
      </c>
      <c r="J68">
        <v>1.60491E-3</v>
      </c>
      <c r="K68">
        <v>1.6700700000000001E-3</v>
      </c>
      <c r="L68">
        <v>-2.0680199999999998E-3</v>
      </c>
      <c r="M68">
        <v>0.53289399999999998</v>
      </c>
      <c r="N68">
        <v>1.5454600000000001E-4</v>
      </c>
      <c r="O68">
        <v>1.5909499999999999E-4</v>
      </c>
      <c r="P68">
        <v>1.4434700000000001E-3</v>
      </c>
      <c r="Q68">
        <v>0.94850500000000004</v>
      </c>
      <c r="R68">
        <v>18.195399999999999</v>
      </c>
      <c r="S68">
        <v>-5.1288100000000003E-2</v>
      </c>
      <c r="T68">
        <v>5.2826400000000003E-2</v>
      </c>
      <c r="U68">
        <v>-0.160775</v>
      </c>
      <c r="V68">
        <v>-0.124311</v>
      </c>
      <c r="W68">
        <f t="shared" si="6"/>
        <v>1.0013314</v>
      </c>
      <c r="X68">
        <f t="shared" si="7"/>
        <v>18.034624999999998</v>
      </c>
      <c r="Y68">
        <v>-1.0165700000000001E-3</v>
      </c>
      <c r="Z68">
        <v>-1.66905E-3</v>
      </c>
      <c r="AA68">
        <v>2.4499499999999998E-3</v>
      </c>
      <c r="AB68">
        <v>1.1298300000000001E-3</v>
      </c>
      <c r="AC68">
        <v>-3.8154500000000002E-3</v>
      </c>
      <c r="AD68">
        <v>0.71932600000000002</v>
      </c>
      <c r="AE68">
        <v>1.82616E-4</v>
      </c>
      <c r="AF68">
        <v>1.75914E-4</v>
      </c>
      <c r="AG68">
        <v>1.7104799999999999E-3</v>
      </c>
      <c r="AH68">
        <v>-0.85893600000000003</v>
      </c>
      <c r="AI68">
        <v>-19.361699999999999</v>
      </c>
      <c r="AJ68">
        <v>-0.110016</v>
      </c>
      <c r="AK68">
        <v>-6.4996600000000002E-2</v>
      </c>
      <c r="AL68">
        <v>-0.120005</v>
      </c>
      <c r="AM68">
        <v>-1.7105499999999999E-2</v>
      </c>
      <c r="AN68">
        <f t="shared" si="8"/>
        <v>-0.92393259999999999</v>
      </c>
      <c r="AO68">
        <f t="shared" si="9"/>
        <v>-19.481704999999998</v>
      </c>
      <c r="AP68">
        <v>2.3471199999999998E-3</v>
      </c>
      <c r="AQ68">
        <v>1.29436E-3</v>
      </c>
      <c r="AR68">
        <v>2.8485799999999999E-3</v>
      </c>
      <c r="AS68">
        <v>4.7192199999999997E-3</v>
      </c>
      <c r="AT68">
        <v>-1.07774E-3</v>
      </c>
      <c r="AU68">
        <v>0.69532499999999997</v>
      </c>
      <c r="AV68">
        <v>2.4530299999999999E-4</v>
      </c>
      <c r="AW68">
        <v>3.0431099999999998E-4</v>
      </c>
      <c r="AX68">
        <v>2.2678799999999999E-3</v>
      </c>
      <c r="AY68">
        <v>8.1293699999999998</v>
      </c>
      <c r="AZ68">
        <v>16.1081</v>
      </c>
      <c r="BA68">
        <v>-5.1926199999999999E-2</v>
      </c>
      <c r="BB68">
        <v>5.2428700000000002E-2</v>
      </c>
      <c r="BC68">
        <v>-0.15429100000000001</v>
      </c>
      <c r="BD68">
        <v>4.09548E-2</v>
      </c>
      <c r="BE68">
        <f t="shared" si="10"/>
        <v>8.1817986999999999</v>
      </c>
      <c r="BF68">
        <f t="shared" si="11"/>
        <v>15.953809</v>
      </c>
      <c r="BG68">
        <v>7.6104099999999995E-4</v>
      </c>
      <c r="BH68">
        <v>-6.8995099999999995E-4</v>
      </c>
      <c r="BI68">
        <v>6.5895000000000005E-4</v>
      </c>
      <c r="BJ68">
        <v>1.01654E-3</v>
      </c>
      <c r="BK68">
        <v>-9.4545100000000004E-4</v>
      </c>
      <c r="BL68">
        <v>0.36774200000000001</v>
      </c>
      <c r="BM68">
        <v>1.8690499999999999E-4</v>
      </c>
      <c r="BN68">
        <v>1.7561899999999999E-4</v>
      </c>
      <c r="BO68">
        <v>1.7785100000000001E-3</v>
      </c>
      <c r="BP68">
        <v>-8.2721099999999996</v>
      </c>
      <c r="BQ68">
        <v>-17.297599999999999</v>
      </c>
      <c r="BR68">
        <v>-0.11829199999999999</v>
      </c>
      <c r="BS68">
        <v>-5.7551400000000003E-2</v>
      </c>
      <c r="BT68">
        <v>-0.12753500000000001</v>
      </c>
      <c r="BU68">
        <v>-0.195962</v>
      </c>
      <c r="BV68">
        <f t="shared" si="12"/>
        <v>-8.3296613999999991</v>
      </c>
      <c r="BW68">
        <f t="shared" si="13"/>
        <v>-17.425135000000001</v>
      </c>
      <c r="BX68">
        <v>3.5031800000000002E-4</v>
      </c>
      <c r="BY68" s="1">
        <v>-4.8436000000000002E-5</v>
      </c>
      <c r="BZ68">
        <v>5.7465999999999995E-4</v>
      </c>
      <c r="CA68">
        <v>7.6003400000000004E-4</v>
      </c>
      <c r="CB68">
        <v>-4.5815199999999997E-4</v>
      </c>
      <c r="CC68">
        <v>0.62137500000000001</v>
      </c>
      <c r="CD68">
        <v>1.03885E-4</v>
      </c>
      <c r="CE68">
        <v>1.10871E-4</v>
      </c>
      <c r="CF68">
        <v>9.7243700000000004E-4</v>
      </c>
      <c r="CG68">
        <v>36.988</v>
      </c>
      <c r="CH68">
        <v>36.988</v>
      </c>
      <c r="CI68">
        <v>-0.64870000000000005</v>
      </c>
      <c r="CJ68">
        <v>-646.96</v>
      </c>
      <c r="CK68">
        <v>-9.1082299999999995E-4</v>
      </c>
      <c r="CL68">
        <f t="shared" si="0"/>
        <v>37.600566530020274</v>
      </c>
      <c r="CM68">
        <f t="shared" si="14"/>
        <v>37.565697892340502</v>
      </c>
      <c r="CN68">
        <f t="shared" si="15"/>
        <v>-9.2734341255024577E-4</v>
      </c>
      <c r="CO68">
        <f t="shared" si="16"/>
        <v>0.99868582523125249</v>
      </c>
      <c r="CP68">
        <f t="shared" si="17"/>
        <v>5.1273047738892741E-2</v>
      </c>
      <c r="CQ68">
        <f t="shared" si="18"/>
        <v>-5.1250585188583803E-2</v>
      </c>
      <c r="CR68">
        <f t="shared" si="19"/>
        <v>-646.1097814916111</v>
      </c>
      <c r="CS68">
        <f t="shared" si="20"/>
        <v>1.5706723680196235</v>
      </c>
      <c r="CT68" s="1">
        <f t="shared" si="21"/>
        <v>4.8544502960720236E-4</v>
      </c>
      <c r="CU68" s="1">
        <f t="shared" si="22"/>
        <v>-8.8338902960720226E-4</v>
      </c>
      <c r="CV68" s="1">
        <f t="shared" si="23"/>
        <v>3.367633709908282E-3</v>
      </c>
      <c r="CW68" s="1">
        <f t="shared" si="24"/>
        <v>-4.4624910669288837E-5</v>
      </c>
      <c r="CX68" s="1">
        <f t="shared" si="25"/>
        <v>-3.5331908933071101E-4</v>
      </c>
      <c r="CY68" s="1">
        <f t="shared" si="26"/>
        <v>-3.622067281240998E-3</v>
      </c>
      <c r="CZ68" s="1">
        <f t="shared" si="27"/>
        <v>3.622067281240998E-3</v>
      </c>
      <c r="DA68">
        <f t="shared" si="28"/>
        <v>3.4247460808572654E-2</v>
      </c>
      <c r="DB68">
        <f t="shared" si="29"/>
        <v>4.0136933533333335E-3</v>
      </c>
      <c r="DC68">
        <f t="shared" si="30"/>
        <v>-9.2206150000000004</v>
      </c>
      <c r="DD68">
        <f t="shared" si="31"/>
        <v>-35.492999999999995</v>
      </c>
      <c r="DE68">
        <f t="shared" si="32"/>
        <v>36.67114383242258</v>
      </c>
      <c r="DF68">
        <f t="shared" si="33"/>
        <v>-8.9883059999999997</v>
      </c>
      <c r="DG68">
        <f t="shared" si="34"/>
        <v>-35.469799999999999</v>
      </c>
      <c r="DH68">
        <f t="shared" si="35"/>
        <v>36.590932712758715</v>
      </c>
      <c r="DI68">
        <f t="shared" si="36"/>
        <v>0.99998208720956949</v>
      </c>
      <c r="DJ68">
        <f t="shared" si="37"/>
        <v>-9.3309927999999989</v>
      </c>
      <c r="DK68">
        <f t="shared" si="38"/>
        <v>-35.459760000000003</v>
      </c>
      <c r="DL68">
        <f t="shared" si="39"/>
        <v>36.666906140159305</v>
      </c>
      <c r="DM68">
        <f t="shared" si="40"/>
        <v>-9.1057313000000004</v>
      </c>
      <c r="DN68">
        <f t="shared" si="41"/>
        <v>-35.435513999999998</v>
      </c>
      <c r="DO68">
        <f t="shared" si="42"/>
        <v>36.586746165134656</v>
      </c>
      <c r="DP68">
        <f t="shared" si="43"/>
        <v>0.99998326342619104</v>
      </c>
      <c r="DQ68">
        <f t="shared" si="44"/>
        <v>0.99999506543705063</v>
      </c>
      <c r="DR68">
        <f t="shared" si="45"/>
        <v>0.99999441763586094</v>
      </c>
      <c r="DS68">
        <f t="shared" si="46"/>
        <v>-0.25447995978532423</v>
      </c>
      <c r="DT68">
        <f t="shared" si="47"/>
        <v>-0.96707804755751725</v>
      </c>
      <c r="DU68" s="1">
        <f t="shared" si="48"/>
        <v>-1.5171193908155092E-4</v>
      </c>
      <c r="DV68" s="1">
        <f t="shared" si="49"/>
        <v>-2.4623206091844887E-4</v>
      </c>
      <c r="DW68" s="1">
        <f t="shared" si="50"/>
        <v>-3.6339688265509288E-3</v>
      </c>
      <c r="DX68" s="1">
        <f t="shared" si="51"/>
        <v>3.6339688265509288E-3</v>
      </c>
    </row>
    <row r="69" spans="1:128" x14ac:dyDescent="0.3">
      <c r="A69">
        <v>64</v>
      </c>
      <c r="B69">
        <v>-3.3807400000000001E-3</v>
      </c>
      <c r="C69">
        <v>-1.53861E-2</v>
      </c>
      <c r="D69">
        <v>3.8984099999999998E-4</v>
      </c>
      <c r="E69" s="1">
        <v>8.41692E-5</v>
      </c>
      <c r="F69">
        <v>-0.143621</v>
      </c>
      <c r="G69">
        <v>-9.0612300000000007E-2</v>
      </c>
      <c r="H69">
        <v>7.59543E-4</v>
      </c>
      <c r="I69">
        <v>-9.9366400000000001E-4</v>
      </c>
      <c r="J69">
        <v>1.62086E-3</v>
      </c>
      <c r="K69">
        <v>1.7807700000000001E-3</v>
      </c>
      <c r="L69">
        <v>-2.0148800000000001E-3</v>
      </c>
      <c r="M69">
        <v>0.53672500000000001</v>
      </c>
      <c r="N69">
        <v>1.5412499999999999E-4</v>
      </c>
      <c r="O69">
        <v>1.58665E-4</v>
      </c>
      <c r="P69">
        <v>1.4395499999999999E-3</v>
      </c>
      <c r="Q69">
        <v>0.94850500000000004</v>
      </c>
      <c r="R69">
        <v>18.195399999999999</v>
      </c>
      <c r="S69">
        <v>-5.1288100000000003E-2</v>
      </c>
      <c r="T69">
        <v>5.6710400000000001E-2</v>
      </c>
      <c r="U69">
        <v>-0.162522</v>
      </c>
      <c r="V69">
        <v>-0.14279700000000001</v>
      </c>
      <c r="W69">
        <f t="shared" si="6"/>
        <v>1.0052154</v>
      </c>
      <c r="X69">
        <f t="shared" si="7"/>
        <v>18.032878</v>
      </c>
      <c r="Y69">
        <v>-1.2951099999999999E-3</v>
      </c>
      <c r="Z69">
        <v>-1.8394800000000001E-3</v>
      </c>
      <c r="AA69">
        <v>2.4839200000000001E-3</v>
      </c>
      <c r="AB69">
        <v>9.3264200000000002E-4</v>
      </c>
      <c r="AC69">
        <v>-4.0672299999999998E-3</v>
      </c>
      <c r="AD69">
        <v>0.73094599999999998</v>
      </c>
      <c r="AE69">
        <v>1.8551E-4</v>
      </c>
      <c r="AF69">
        <v>1.78581E-4</v>
      </c>
      <c r="AG69">
        <v>1.73708E-3</v>
      </c>
      <c r="AH69">
        <v>-0.85893600000000003</v>
      </c>
      <c r="AI69">
        <v>-19.361699999999999</v>
      </c>
      <c r="AJ69">
        <v>-0.110016</v>
      </c>
      <c r="AK69">
        <v>-6.16933E-2</v>
      </c>
      <c r="AL69">
        <v>-0.123377</v>
      </c>
      <c r="AM69">
        <v>-1.37623E-2</v>
      </c>
      <c r="AN69">
        <f t="shared" si="8"/>
        <v>-0.92062929999999998</v>
      </c>
      <c r="AO69">
        <f t="shared" si="9"/>
        <v>-19.485077</v>
      </c>
      <c r="AP69">
        <v>2.6224999999999998E-3</v>
      </c>
      <c r="AQ69">
        <v>9.1626999999999995E-4</v>
      </c>
      <c r="AR69">
        <v>3.08216E-3</v>
      </c>
      <c r="AS69">
        <v>4.97008E-3</v>
      </c>
      <c r="AT69">
        <v>-1.4313100000000001E-3</v>
      </c>
      <c r="AU69">
        <v>0.65182600000000002</v>
      </c>
      <c r="AV69">
        <v>2.5819100000000001E-4</v>
      </c>
      <c r="AW69">
        <v>3.1991099999999998E-4</v>
      </c>
      <c r="AX69">
        <v>2.38631E-3</v>
      </c>
      <c r="AY69">
        <v>8.1293699999999998</v>
      </c>
      <c r="AZ69">
        <v>16.1081</v>
      </c>
      <c r="BA69">
        <v>-5.1926199999999999E-2</v>
      </c>
      <c r="BB69">
        <v>5.5244000000000001E-2</v>
      </c>
      <c r="BC69">
        <v>-0.155727</v>
      </c>
      <c r="BD69">
        <v>3.2682999999999997E-2</v>
      </c>
      <c r="BE69">
        <f t="shared" si="10"/>
        <v>8.1846139999999998</v>
      </c>
      <c r="BF69">
        <f t="shared" si="11"/>
        <v>15.952373</v>
      </c>
      <c r="BG69">
        <v>6.8908499999999998E-4</v>
      </c>
      <c r="BH69">
        <v>-5.73713E-4</v>
      </c>
      <c r="BI69">
        <v>5.7186300000000004E-4</v>
      </c>
      <c r="BJ69">
        <v>9.1060700000000002E-4</v>
      </c>
      <c r="BK69">
        <v>-7.9523400000000002E-4</v>
      </c>
      <c r="BL69">
        <v>0.36685299999999998</v>
      </c>
      <c r="BM69">
        <v>1.8409500000000001E-4</v>
      </c>
      <c r="BN69">
        <v>1.7294000000000001E-4</v>
      </c>
      <c r="BO69">
        <v>1.7515E-3</v>
      </c>
      <c r="BP69">
        <v>-8.2721099999999996</v>
      </c>
      <c r="BQ69">
        <v>-17.297599999999999</v>
      </c>
      <c r="BR69">
        <v>-0.11829199999999999</v>
      </c>
      <c r="BS69">
        <v>-5.5349299999999997E-2</v>
      </c>
      <c r="BT69">
        <v>-0.13200799999999999</v>
      </c>
      <c r="BU69">
        <v>-0.20447199999999999</v>
      </c>
      <c r="BV69">
        <f t="shared" si="12"/>
        <v>-8.3274592999999992</v>
      </c>
      <c r="BW69">
        <f t="shared" si="13"/>
        <v>-17.429607999999998</v>
      </c>
      <c r="BX69">
        <v>5.3024599999999995E-4</v>
      </c>
      <c r="BY69" s="1">
        <v>8.6503599999999996E-5</v>
      </c>
      <c r="BZ69">
        <v>6.41498E-4</v>
      </c>
      <c r="CA69">
        <v>9.8813200000000007E-4</v>
      </c>
      <c r="CB69">
        <v>-3.7138299999999998E-4</v>
      </c>
      <c r="CC69">
        <v>0.62162799999999996</v>
      </c>
      <c r="CD69">
        <v>1.01655E-4</v>
      </c>
      <c r="CE69">
        <v>1.0841299999999999E-4</v>
      </c>
      <c r="CF69">
        <v>9.5045299999999997E-4</v>
      </c>
      <c r="CG69">
        <v>37.423999999999999</v>
      </c>
      <c r="CH69">
        <v>37.423999999999999</v>
      </c>
      <c r="CI69">
        <v>-0.6603</v>
      </c>
      <c r="CJ69">
        <v>-658.59400000000005</v>
      </c>
      <c r="CK69">
        <v>-8.6645899999999998E-4</v>
      </c>
      <c r="CL69">
        <f t="shared" ref="CL69:CL132" si="52">((Q69-AH69)^2+(R69-AI69)^2)^0.5</f>
        <v>37.600566530020274</v>
      </c>
      <c r="CM69">
        <f t="shared" si="14"/>
        <v>37.567350521304306</v>
      </c>
      <c r="CN69">
        <f t="shared" si="15"/>
        <v>-8.8339117681772732E-4</v>
      </c>
      <c r="CO69">
        <f t="shared" si="16"/>
        <v>0.99868514759175542</v>
      </c>
      <c r="CP69">
        <f t="shared" si="17"/>
        <v>5.1286268119113076E-2</v>
      </c>
      <c r="CQ69">
        <f t="shared" si="18"/>
        <v>-5.1263788190435748E-2</v>
      </c>
      <c r="CR69">
        <f t="shared" si="19"/>
        <v>-657.72804609304467</v>
      </c>
      <c r="CS69">
        <f t="shared" si="20"/>
        <v>1.5989160004433329</v>
      </c>
      <c r="CT69" s="1">
        <f t="shared" si="21"/>
        <v>5.8897127258115685E-4</v>
      </c>
      <c r="CU69" s="1">
        <f t="shared" si="22"/>
        <v>-8.2309227258115696E-4</v>
      </c>
      <c r="CV69" s="1">
        <f t="shared" si="23"/>
        <v>3.4041973925835502E-3</v>
      </c>
      <c r="CW69" s="1">
        <f t="shared" si="24"/>
        <v>2.6323607166763886E-5</v>
      </c>
      <c r="CX69" s="1">
        <f t="shared" si="25"/>
        <v>-2.60444607166764E-4</v>
      </c>
      <c r="CY69" s="1">
        <f t="shared" si="26"/>
        <v>-3.6742682719824588E-3</v>
      </c>
      <c r="CZ69" s="1">
        <f t="shared" si="27"/>
        <v>3.6742682719824588E-3</v>
      </c>
      <c r="DA69">
        <f t="shared" si="28"/>
        <v>3.2579349275034836E-2</v>
      </c>
      <c r="DB69">
        <f t="shared" si="29"/>
        <v>3.8181959933333335E-3</v>
      </c>
      <c r="DC69">
        <f t="shared" si="30"/>
        <v>-9.2206150000000004</v>
      </c>
      <c r="DD69">
        <f t="shared" si="31"/>
        <v>-35.492999999999995</v>
      </c>
      <c r="DE69">
        <f t="shared" si="32"/>
        <v>36.67114383242258</v>
      </c>
      <c r="DF69">
        <f t="shared" si="33"/>
        <v>-8.9883059999999997</v>
      </c>
      <c r="DG69">
        <f t="shared" si="34"/>
        <v>-35.469799999999999</v>
      </c>
      <c r="DH69">
        <f t="shared" si="35"/>
        <v>36.590932712758715</v>
      </c>
      <c r="DI69">
        <f t="shared" si="36"/>
        <v>0.99998208720956949</v>
      </c>
      <c r="DJ69">
        <f t="shared" si="37"/>
        <v>-9.3326746999999983</v>
      </c>
      <c r="DK69">
        <f t="shared" si="38"/>
        <v>-35.462485999999998</v>
      </c>
      <c r="DL69">
        <f t="shared" si="39"/>
        <v>36.669970416625866</v>
      </c>
      <c r="DM69">
        <f t="shared" si="40"/>
        <v>-9.1052432999999997</v>
      </c>
      <c r="DN69">
        <f t="shared" si="41"/>
        <v>-35.437449999999998</v>
      </c>
      <c r="DO69">
        <f t="shared" si="42"/>
        <v>36.588499806014113</v>
      </c>
      <c r="DP69">
        <f t="shared" si="43"/>
        <v>0.99998296399728726</v>
      </c>
      <c r="DQ69">
        <f t="shared" si="44"/>
        <v>0.99999498519923391</v>
      </c>
      <c r="DR69">
        <f t="shared" si="45"/>
        <v>0.99999450446109106</v>
      </c>
      <c r="DS69">
        <f t="shared" si="46"/>
        <v>-0.25450456037915536</v>
      </c>
      <c r="DT69">
        <f t="shared" si="47"/>
        <v>-0.96707157374530073</v>
      </c>
      <c r="DU69" s="1">
        <f t="shared" si="48"/>
        <v>-8.2238773804432417E-5</v>
      </c>
      <c r="DV69" s="1">
        <f t="shared" si="49"/>
        <v>-1.5188222619556748E-4</v>
      </c>
      <c r="DW69" s="1">
        <f t="shared" si="50"/>
        <v>-3.6847840008320757E-3</v>
      </c>
      <c r="DX69" s="1">
        <f t="shared" si="51"/>
        <v>3.6847840008320757E-3</v>
      </c>
    </row>
    <row r="70" spans="1:128" x14ac:dyDescent="0.3">
      <c r="A70">
        <v>65</v>
      </c>
      <c r="B70">
        <v>-3.3807400000000001E-3</v>
      </c>
      <c r="C70">
        <v>-1.53861E-2</v>
      </c>
      <c r="D70">
        <v>3.8984099999999998E-4</v>
      </c>
      <c r="E70">
        <v>-2.0757000000000002E-3</v>
      </c>
      <c r="F70">
        <v>-0.14748700000000001</v>
      </c>
      <c r="G70">
        <v>-7.4054999999999996E-2</v>
      </c>
      <c r="H70">
        <v>7.8752100000000001E-4</v>
      </c>
      <c r="I70">
        <v>-1.07591E-3</v>
      </c>
      <c r="J70">
        <v>1.6556299999999999E-3</v>
      </c>
      <c r="K70">
        <v>1.8161200000000001E-3</v>
      </c>
      <c r="L70">
        <v>-2.1045E-3</v>
      </c>
      <c r="M70">
        <v>0.524787</v>
      </c>
      <c r="N70">
        <v>1.55537E-4</v>
      </c>
      <c r="O70">
        <v>1.6012599999999999E-4</v>
      </c>
      <c r="P70">
        <v>1.45276E-3</v>
      </c>
      <c r="Q70">
        <v>0.94850500000000004</v>
      </c>
      <c r="R70">
        <v>18.195399999999999</v>
      </c>
      <c r="S70">
        <v>-5.1288100000000003E-2</v>
      </c>
      <c r="T70">
        <v>5.3622400000000001E-2</v>
      </c>
      <c r="U70">
        <v>-0.16730400000000001</v>
      </c>
      <c r="V70">
        <v>-0.116064</v>
      </c>
      <c r="W70">
        <f t="shared" ref="W70:W133" si="53">Q70+T70</f>
        <v>1.0021274</v>
      </c>
      <c r="X70">
        <f t="shared" ref="X70:X133" si="54">R70+U70</f>
        <v>18.028095999999998</v>
      </c>
      <c r="Y70">
        <v>-1.0847299999999999E-3</v>
      </c>
      <c r="Z70">
        <v>-1.87766E-3</v>
      </c>
      <c r="AA70">
        <v>2.5887499999999999E-3</v>
      </c>
      <c r="AB70">
        <v>1.13867E-3</v>
      </c>
      <c r="AC70">
        <v>-4.1010600000000001E-3</v>
      </c>
      <c r="AD70">
        <v>0.70952000000000004</v>
      </c>
      <c r="AE70">
        <v>1.8504799999999999E-4</v>
      </c>
      <c r="AF70">
        <v>1.7827000000000001E-4</v>
      </c>
      <c r="AG70">
        <v>1.7338500000000001E-3</v>
      </c>
      <c r="AH70">
        <v>-0.85893600000000003</v>
      </c>
      <c r="AI70">
        <v>-19.361699999999999</v>
      </c>
      <c r="AJ70">
        <v>-0.110016</v>
      </c>
      <c r="AK70">
        <v>-6.3584600000000005E-2</v>
      </c>
      <c r="AL70">
        <v>-0.124358</v>
      </c>
      <c r="AM70">
        <v>-6.81703E-3</v>
      </c>
      <c r="AN70">
        <f t="shared" ref="AN70:AN133" si="55">AH70+AK70</f>
        <v>-0.92252060000000002</v>
      </c>
      <c r="AO70">
        <f t="shared" ref="AO70:AO133" si="56">AI70+AL70</f>
        <v>-19.486058</v>
      </c>
      <c r="AP70">
        <v>2.3456900000000001E-3</v>
      </c>
      <c r="AQ70">
        <v>1.67322E-3</v>
      </c>
      <c r="AR70">
        <v>3.5481200000000001E-3</v>
      </c>
      <c r="AS70">
        <v>5.5763499999999999E-3</v>
      </c>
      <c r="AT70">
        <v>-1.55744E-3</v>
      </c>
      <c r="AU70">
        <v>0.73936800000000003</v>
      </c>
      <c r="AV70">
        <v>2.4477899999999998E-4</v>
      </c>
      <c r="AW70">
        <v>3.0393500000000002E-4</v>
      </c>
      <c r="AX70">
        <v>2.2634500000000002E-3</v>
      </c>
      <c r="AY70">
        <v>8.1293699999999998</v>
      </c>
      <c r="AZ70">
        <v>16.1081</v>
      </c>
      <c r="BA70">
        <v>-5.1926199999999999E-2</v>
      </c>
      <c r="BB70">
        <v>5.3652100000000001E-2</v>
      </c>
      <c r="BC70">
        <v>-0.15992200000000001</v>
      </c>
      <c r="BD70">
        <v>5.5927999999999999E-2</v>
      </c>
      <c r="BE70">
        <f t="shared" ref="BE70:BE133" si="57">AY70+BB70</f>
        <v>8.1830221000000005</v>
      </c>
      <c r="BF70">
        <f t="shared" ref="BF70:BF133" si="58">AZ70+BC70</f>
        <v>15.948178</v>
      </c>
      <c r="BG70">
        <v>8.2436100000000002E-4</v>
      </c>
      <c r="BH70">
        <v>-5.8013100000000001E-4</v>
      </c>
      <c r="BI70">
        <v>5.4354700000000002E-4</v>
      </c>
      <c r="BJ70">
        <v>1.01154E-3</v>
      </c>
      <c r="BK70">
        <v>-7.6731E-4</v>
      </c>
      <c r="BL70">
        <v>0.32812799999999998</v>
      </c>
      <c r="BM70">
        <v>1.8858199999999999E-4</v>
      </c>
      <c r="BN70">
        <v>1.7686500000000001E-4</v>
      </c>
      <c r="BO70">
        <v>1.79068E-3</v>
      </c>
      <c r="BP70">
        <v>-8.2721099999999996</v>
      </c>
      <c r="BQ70">
        <v>-17.297599999999999</v>
      </c>
      <c r="BR70">
        <v>-0.11829199999999999</v>
      </c>
      <c r="BS70">
        <v>-5.6832599999999997E-2</v>
      </c>
      <c r="BT70">
        <v>-0.134857</v>
      </c>
      <c r="BU70">
        <v>-0.20008200000000001</v>
      </c>
      <c r="BV70">
        <f t="shared" ref="BV70:BV133" si="59">BP70+BS70</f>
        <v>-8.3289425999999995</v>
      </c>
      <c r="BW70">
        <f t="shared" ref="BW70:BW133" si="60">BQ70+BT70</f>
        <v>-17.432456999999999</v>
      </c>
      <c r="BX70">
        <v>6.0479900000000005E-4</v>
      </c>
      <c r="BY70" s="1">
        <v>-6.6251699999999995E-5</v>
      </c>
      <c r="BZ70">
        <v>6.5234899999999998E-4</v>
      </c>
      <c r="CA70">
        <v>1.00311E-3</v>
      </c>
      <c r="CB70">
        <v>-4.6456200000000002E-4</v>
      </c>
      <c r="CC70">
        <v>0.54905400000000004</v>
      </c>
      <c r="CD70">
        <v>1.01195E-4</v>
      </c>
      <c r="CE70">
        <v>1.0801700000000001E-4</v>
      </c>
      <c r="CF70">
        <v>9.4738799999999996E-4</v>
      </c>
      <c r="CG70">
        <v>37.923000000000002</v>
      </c>
      <c r="CH70">
        <v>37.923000000000002</v>
      </c>
      <c r="CI70">
        <v>-0.67359999999999998</v>
      </c>
      <c r="CJ70">
        <v>-671.84299999999996</v>
      </c>
      <c r="CK70">
        <v>-9.6845899999999996E-4</v>
      </c>
      <c r="CL70">
        <f t="shared" si="52"/>
        <v>37.600566530020274</v>
      </c>
      <c r="CM70">
        <f t="shared" ref="CM70:CM133" si="61">((W70-AN70)^2+(X70-AO70)^2)^0.5</f>
        <v>37.563493185001043</v>
      </c>
      <c r="CN70">
        <f t="shared" ref="CN70:CN133" si="62">(CM70-CL70)/CL70</f>
        <v>-9.8597836257682684E-4</v>
      </c>
      <c r="CO70">
        <f t="shared" ref="CO70:CO133" si="63">(X70-AO70)/CM70</f>
        <v>0.99868651233371586</v>
      </c>
      <c r="CP70">
        <f t="shared" ref="CP70:CP133" si="64">ACOS(CO70)</f>
        <v>5.1259639262943857E-2</v>
      </c>
      <c r="CQ70">
        <f t="shared" ref="CQ70:CQ133" si="65">(AN70-W70)/CM70</f>
        <v>-5.1237194329107401E-2</v>
      </c>
      <c r="CR70">
        <f t="shared" ref="CR70:CR133" si="66">CJ70*CO70</f>
        <v>-670.96054250582063</v>
      </c>
      <c r="CS70">
        <f t="shared" ref="CS70:CS133" si="67">-CR70/D$2/A$2</f>
        <v>1.6310837791565482</v>
      </c>
      <c r="CT70" s="1">
        <f t="shared" ref="CT70:CT133" si="68">H70*CO70^2+I70*CQ70^2+2*J70*CO70*CQ70</f>
        <v>6.1319220140567071E-4</v>
      </c>
      <c r="CU70" s="1">
        <f t="shared" ref="CU70:CU133" si="69">H70*CQ70^2+I70*CO70^2-2*J70*CO70*CQ70</f>
        <v>-9.0158120140567061E-4</v>
      </c>
      <c r="CV70" s="1">
        <f t="shared" ref="CV70:CV133" si="70">2*((I70-H70)*CO70*CQ70+J70*(CO70^2-CQ70^2))</f>
        <v>3.4845773656924802E-3</v>
      </c>
      <c r="CW70" s="1">
        <f t="shared" ref="CW70:CW133" si="71">CT70*K$2^2+CU70*J$2^2+J$2*K$2*CV70</f>
        <v>-2.833090283520137E-5</v>
      </c>
      <c r="CX70" s="1">
        <f t="shared" ref="CX70:CX133" si="72">CT70*J$2^2+CU70*K$2^2-J$2*K$2*CV70</f>
        <v>-2.6005809716479853E-4</v>
      </c>
      <c r="CY70" s="1">
        <f t="shared" ref="CY70:CY133" si="73">(2*(CU70-CT70)*J$2*K$2+CV70*(K$2^2-J$2^2))</f>
        <v>-3.7925084557280985E-3</v>
      </c>
      <c r="CZ70" s="1">
        <f t="shared" ref="CZ70:CZ133" si="74">-CY70</f>
        <v>3.7925084557280985E-3</v>
      </c>
      <c r="DA70">
        <f t="shared" ref="DA70:DA133" si="75">-CK70*CL70</f>
        <v>3.64146070610969E-2</v>
      </c>
      <c r="DB70">
        <f t="shared" ref="DB70:DB133" si="76">G$2*DA70/CL70</f>
        <v>4.2676759933333334E-3</v>
      </c>
      <c r="DC70">
        <f t="shared" ref="DC70:DC133" si="77">BP70-Q70</f>
        <v>-9.2206150000000004</v>
      </c>
      <c r="DD70">
        <f t="shared" ref="DD70:DD133" si="78">BQ70-R70</f>
        <v>-35.492999999999995</v>
      </c>
      <c r="DE70">
        <f t="shared" ref="DE70:DE133" si="79">(DC70^2+DD70^2)^0.5</f>
        <v>36.67114383242258</v>
      </c>
      <c r="DF70">
        <f t="shared" ref="DF70:DF133" si="80">AH70-AY70</f>
        <v>-8.9883059999999997</v>
      </c>
      <c r="DG70">
        <f t="shared" ref="DG70:DG133" si="81">AI70-AZ70</f>
        <v>-35.469799999999999</v>
      </c>
      <c r="DH70">
        <f t="shared" ref="DH70:DH133" si="82">(DF70^2+DG70^2)^0.5</f>
        <v>36.590932712758715</v>
      </c>
      <c r="DI70">
        <f t="shared" ref="DI70:DI133" si="83">(DC70*DF70+DD70*DG70)/DE70/DH70</f>
        <v>0.99998208720956949</v>
      </c>
      <c r="DJ70">
        <f t="shared" ref="DJ70:DJ133" si="84">BV70-W70</f>
        <v>-9.3310700000000004</v>
      </c>
      <c r="DK70">
        <f t="shared" ref="DK70:DK133" si="85">BW70-X70</f>
        <v>-35.460552999999997</v>
      </c>
      <c r="DL70">
        <f t="shared" ref="DL70:DL133" si="86">(DJ70^2+DK70^2)^0.5</f>
        <v>36.667692679124343</v>
      </c>
      <c r="DM70">
        <f t="shared" ref="DM70:DM133" si="87">AN70-BE70</f>
        <v>-9.1055427000000009</v>
      </c>
      <c r="DN70">
        <f t="shared" ref="DN70:DN133" si="88">AO70-BF70</f>
        <v>-35.434235999999999</v>
      </c>
      <c r="DO70">
        <f t="shared" ref="DO70:DO133" si="89">(DM70^2+DN70^2)^0.5</f>
        <v>36.585461439829061</v>
      </c>
      <c r="DP70">
        <f t="shared" ref="DP70:DP133" si="90">(DJ70*DM70+DK70*DN70)/DL70/DO70</f>
        <v>0.99998330487439024</v>
      </c>
      <c r="DQ70">
        <f t="shared" ref="DQ70:DQ133" si="91">(DJ70*DC70+DK70*DD70)/DE70/DL70</f>
        <v>0.99999507632414475</v>
      </c>
      <c r="DR70">
        <f t="shared" ref="DR70:DR133" si="92">(DM70*DF70+DN70*DG70)/DH70/DO70</f>
        <v>0.99999440526253547</v>
      </c>
      <c r="DS70">
        <f t="shared" ref="DS70:DS133" si="93">DJ70/DL70</f>
        <v>-0.25447660646813391</v>
      </c>
      <c r="DT70">
        <f t="shared" ref="DT70:DT133" si="94">DK70/DL70</f>
        <v>-0.96707892995373568</v>
      </c>
      <c r="DU70" s="1">
        <f t="shared" ref="DU70:DU133" si="95">DS70^2*H70+DT70^2*I70+2*DS70*DT70*J70</f>
        <v>-1.403396392321754E-4</v>
      </c>
      <c r="DV70" s="1">
        <f t="shared" ref="DV70:DV133" si="96">DT70^2*H70+DS70^2*I70-2*DS70*DT70*J70</f>
        <v>-1.4804936076782461E-4</v>
      </c>
      <c r="DW70" s="1">
        <f t="shared" ref="DW70:DW133" si="97">2*((I70-H70)*DS70*DT70+(DS70^2-DT70^2)*J70)</f>
        <v>-3.7995734549492316E-3</v>
      </c>
      <c r="DX70" s="1">
        <f t="shared" ref="DX70:DX133" si="98">-DW70</f>
        <v>3.7995734549492316E-3</v>
      </c>
    </row>
    <row r="71" spans="1:128" x14ac:dyDescent="0.3">
      <c r="A71">
        <v>66</v>
      </c>
      <c r="B71">
        <v>-3.3807400000000001E-3</v>
      </c>
      <c r="C71">
        <v>-1.53861E-2</v>
      </c>
      <c r="D71">
        <v>3.8984099999999998E-4</v>
      </c>
      <c r="E71">
        <v>-2.3557000000000001E-3</v>
      </c>
      <c r="F71">
        <v>-0.147203</v>
      </c>
      <c r="G71">
        <v>-9.4463900000000003E-2</v>
      </c>
      <c r="H71">
        <v>8.0963599999999997E-4</v>
      </c>
      <c r="I71">
        <v>-1.0290099999999999E-3</v>
      </c>
      <c r="J71">
        <v>1.7365799999999999E-3</v>
      </c>
      <c r="K71">
        <v>1.9103099999999999E-3</v>
      </c>
      <c r="L71">
        <v>-2.1296800000000001E-3</v>
      </c>
      <c r="M71">
        <v>0.53552599999999995</v>
      </c>
      <c r="N71">
        <v>1.5610799999999999E-4</v>
      </c>
      <c r="O71">
        <v>1.6068500000000001E-4</v>
      </c>
      <c r="P71">
        <v>1.45784E-3</v>
      </c>
      <c r="Q71">
        <v>0.94850500000000004</v>
      </c>
      <c r="R71">
        <v>18.195399999999999</v>
      </c>
      <c r="S71">
        <v>-5.1288100000000003E-2</v>
      </c>
      <c r="T71">
        <v>5.5200300000000001E-2</v>
      </c>
      <c r="U71">
        <v>-0.16542299999999999</v>
      </c>
      <c r="V71">
        <v>-0.13703000000000001</v>
      </c>
      <c r="W71">
        <f t="shared" si="53"/>
        <v>1.0037053</v>
      </c>
      <c r="X71">
        <f t="shared" si="54"/>
        <v>18.029976999999999</v>
      </c>
      <c r="Y71">
        <v>-1.17018E-3</v>
      </c>
      <c r="Z71">
        <v>-1.7380500000000001E-3</v>
      </c>
      <c r="AA71">
        <v>2.6305999999999999E-3</v>
      </c>
      <c r="AB71">
        <v>1.1927999999999999E-3</v>
      </c>
      <c r="AC71">
        <v>-4.1010300000000003E-3</v>
      </c>
      <c r="AD71">
        <v>0.73175900000000005</v>
      </c>
      <c r="AE71">
        <v>1.8364999999999999E-4</v>
      </c>
      <c r="AF71">
        <v>1.7668999999999999E-4</v>
      </c>
      <c r="AG71">
        <v>1.7190199999999999E-3</v>
      </c>
      <c r="AH71">
        <v>-0.85893600000000003</v>
      </c>
      <c r="AI71">
        <v>-19.361699999999999</v>
      </c>
      <c r="AJ71">
        <v>-0.110016</v>
      </c>
      <c r="AK71">
        <v>-6.5809300000000001E-2</v>
      </c>
      <c r="AL71">
        <v>-0.12610099999999999</v>
      </c>
      <c r="AM71">
        <v>-2.1419500000000001E-2</v>
      </c>
      <c r="AN71">
        <f t="shared" si="55"/>
        <v>-0.92474529999999999</v>
      </c>
      <c r="AO71">
        <f t="shared" si="56"/>
        <v>-19.487800999999997</v>
      </c>
      <c r="AP71">
        <v>1.37243E-3</v>
      </c>
      <c r="AQ71">
        <v>5.2229100000000003E-4</v>
      </c>
      <c r="AR71">
        <v>2.4560300000000001E-3</v>
      </c>
      <c r="AS71">
        <v>3.4418199999999999E-3</v>
      </c>
      <c r="AT71">
        <v>-1.5471E-3</v>
      </c>
      <c r="AU71">
        <v>0.70105899999999999</v>
      </c>
      <c r="AV71">
        <v>2.4831700000000001E-4</v>
      </c>
      <c r="AW71">
        <v>3.0814299999999998E-4</v>
      </c>
      <c r="AX71">
        <v>2.2958399999999999E-3</v>
      </c>
      <c r="AY71">
        <v>8.1293699999999998</v>
      </c>
      <c r="AZ71">
        <v>16.1081</v>
      </c>
      <c r="BA71">
        <v>-5.1926199999999999E-2</v>
      </c>
      <c r="BB71">
        <v>5.5241499999999999E-2</v>
      </c>
      <c r="BC71">
        <v>-0.15740399999999999</v>
      </c>
      <c r="BD71">
        <v>2.7854899999999998E-2</v>
      </c>
      <c r="BE71">
        <f t="shared" si="57"/>
        <v>8.184611499999999</v>
      </c>
      <c r="BF71">
        <f t="shared" si="58"/>
        <v>15.950696000000001</v>
      </c>
      <c r="BG71">
        <v>8.8469899999999997E-4</v>
      </c>
      <c r="BH71">
        <v>-5.1324300000000003E-4</v>
      </c>
      <c r="BI71">
        <v>6.1386700000000004E-4</v>
      </c>
      <c r="BJ71">
        <v>1.1172000000000001E-3</v>
      </c>
      <c r="BK71">
        <v>-7.4574199999999998E-4</v>
      </c>
      <c r="BL71">
        <v>0.35920200000000002</v>
      </c>
      <c r="BM71">
        <v>1.8846299999999999E-4</v>
      </c>
      <c r="BN71">
        <v>1.7732499999999999E-4</v>
      </c>
      <c r="BO71">
        <v>1.7961299999999999E-3</v>
      </c>
      <c r="BP71">
        <v>-8.2721099999999996</v>
      </c>
      <c r="BQ71">
        <v>-17.297599999999999</v>
      </c>
      <c r="BR71">
        <v>-0.11829199999999999</v>
      </c>
      <c r="BS71">
        <v>-5.9079199999999998E-2</v>
      </c>
      <c r="BT71">
        <v>-0.13677800000000001</v>
      </c>
      <c r="BU71">
        <v>-0.206313</v>
      </c>
      <c r="BV71">
        <f t="shared" si="59"/>
        <v>-8.331189199999999</v>
      </c>
      <c r="BW71">
        <f t="shared" si="60"/>
        <v>-17.434377999999999</v>
      </c>
      <c r="BX71">
        <v>4.5353E-4</v>
      </c>
      <c r="BY71" s="1">
        <v>4.4935399999999997E-5</v>
      </c>
      <c r="BZ71">
        <v>6.4643299999999997E-4</v>
      </c>
      <c r="CA71">
        <v>9.2818600000000001E-4</v>
      </c>
      <c r="CB71">
        <v>-4.2972099999999999E-4</v>
      </c>
      <c r="CC71">
        <v>0.63545399999999996</v>
      </c>
      <c r="CD71">
        <v>1.0212E-4</v>
      </c>
      <c r="CE71">
        <v>1.08904E-4</v>
      </c>
      <c r="CF71">
        <v>9.5483999999999999E-4</v>
      </c>
      <c r="CG71">
        <v>38.112000000000002</v>
      </c>
      <c r="CH71">
        <v>38.113</v>
      </c>
      <c r="CI71">
        <v>-0.6784</v>
      </c>
      <c r="CJ71">
        <v>-676.69</v>
      </c>
      <c r="CK71">
        <v>-8.6768900000000005E-4</v>
      </c>
      <c r="CL71">
        <f t="shared" si="52"/>
        <v>37.600566530020274</v>
      </c>
      <c r="CM71">
        <f t="shared" si="61"/>
        <v>37.567307433111623</v>
      </c>
      <c r="CN71">
        <f t="shared" si="62"/>
        <v>-8.8453712212280061E-4</v>
      </c>
      <c r="CO71">
        <f t="shared" si="63"/>
        <v>0.99868158150008979</v>
      </c>
      <c r="CP71">
        <f t="shared" si="64"/>
        <v>5.1355784608241306E-2</v>
      </c>
      <c r="CQ71">
        <f t="shared" si="65"/>
        <v>-5.1333213151716968E-2</v>
      </c>
      <c r="CR71">
        <f t="shared" si="66"/>
        <v>-675.79783938529579</v>
      </c>
      <c r="CS71">
        <f t="shared" si="67"/>
        <v>1.6428430943103272</v>
      </c>
      <c r="CT71" s="1">
        <f t="shared" si="68"/>
        <v>6.2673758239975748E-4</v>
      </c>
      <c r="CU71" s="1">
        <f t="shared" si="69"/>
        <v>-8.4611158239975741E-4</v>
      </c>
      <c r="CV71" s="1">
        <f t="shared" si="70"/>
        <v>3.6433741005646642E-3</v>
      </c>
      <c r="CW71" s="1">
        <f t="shared" si="71"/>
        <v>6.0890966794617746E-5</v>
      </c>
      <c r="CX71" s="1">
        <f t="shared" si="72"/>
        <v>-2.8026496679461768E-4</v>
      </c>
      <c r="CY71" s="1">
        <f t="shared" si="73"/>
        <v>-3.9149804760551313E-3</v>
      </c>
      <c r="CZ71" s="1">
        <f t="shared" si="74"/>
        <v>3.9149804760551313E-3</v>
      </c>
      <c r="DA71">
        <f t="shared" si="75"/>
        <v>3.262559797186676E-2</v>
      </c>
      <c r="DB71">
        <f t="shared" si="76"/>
        <v>3.8236161933333335E-3</v>
      </c>
      <c r="DC71">
        <f t="shared" si="77"/>
        <v>-9.2206150000000004</v>
      </c>
      <c r="DD71">
        <f t="shared" si="78"/>
        <v>-35.492999999999995</v>
      </c>
      <c r="DE71">
        <f t="shared" si="79"/>
        <v>36.67114383242258</v>
      </c>
      <c r="DF71">
        <f t="shared" si="80"/>
        <v>-8.9883059999999997</v>
      </c>
      <c r="DG71">
        <f t="shared" si="81"/>
        <v>-35.469799999999999</v>
      </c>
      <c r="DH71">
        <f t="shared" si="82"/>
        <v>36.590932712758715</v>
      </c>
      <c r="DI71">
        <f t="shared" si="83"/>
        <v>0.99998208720956949</v>
      </c>
      <c r="DJ71">
        <f t="shared" si="84"/>
        <v>-9.334894499999999</v>
      </c>
      <c r="DK71">
        <f t="shared" si="85"/>
        <v>-35.464354999999998</v>
      </c>
      <c r="DL71">
        <f t="shared" si="86"/>
        <v>36.672342860692105</v>
      </c>
      <c r="DM71">
        <f t="shared" si="87"/>
        <v>-9.1093567999999987</v>
      </c>
      <c r="DN71">
        <f t="shared" si="88"/>
        <v>-35.438496999999998</v>
      </c>
      <c r="DO71">
        <f t="shared" si="89"/>
        <v>36.590537723962392</v>
      </c>
      <c r="DP71">
        <f t="shared" si="90"/>
        <v>0.99998329043827339</v>
      </c>
      <c r="DQ71">
        <f t="shared" si="91"/>
        <v>0.99999483985369153</v>
      </c>
      <c r="DR71">
        <f t="shared" si="92"/>
        <v>0.9999941619130378</v>
      </c>
      <c r="DS71">
        <f t="shared" si="93"/>
        <v>-0.2545486263438535</v>
      </c>
      <c r="DT71">
        <f t="shared" si="94"/>
        <v>-0.96705997581662806</v>
      </c>
      <c r="DU71" s="1">
        <f t="shared" si="95"/>
        <v>-5.490870314975695E-5</v>
      </c>
      <c r="DV71" s="1">
        <f t="shared" si="96"/>
        <v>-1.644652968502431E-4</v>
      </c>
      <c r="DW71" s="1">
        <f t="shared" si="97"/>
        <v>-3.9282893034618439E-3</v>
      </c>
      <c r="DX71" s="1">
        <f t="shared" si="98"/>
        <v>3.9282893034618439E-3</v>
      </c>
    </row>
    <row r="72" spans="1:128" x14ac:dyDescent="0.3">
      <c r="A72">
        <v>67</v>
      </c>
      <c r="B72">
        <v>-3.3807400000000001E-3</v>
      </c>
      <c r="C72">
        <v>-1.53861E-2</v>
      </c>
      <c r="D72">
        <v>3.8984099999999998E-4</v>
      </c>
      <c r="E72">
        <v>-3.9529500000000002E-3</v>
      </c>
      <c r="F72">
        <v>-0.15195900000000001</v>
      </c>
      <c r="G72">
        <v>-9.0742400000000001E-2</v>
      </c>
      <c r="H72">
        <v>7.9230700000000002E-4</v>
      </c>
      <c r="I72">
        <v>-1.0400800000000001E-3</v>
      </c>
      <c r="J72">
        <v>1.7361200000000001E-3</v>
      </c>
      <c r="K72">
        <v>1.9062700000000001E-3</v>
      </c>
      <c r="L72">
        <v>-2.1540399999999999E-3</v>
      </c>
      <c r="M72">
        <v>0.54322700000000002</v>
      </c>
      <c r="N72">
        <v>1.5651400000000001E-4</v>
      </c>
      <c r="O72">
        <v>1.6119300000000001E-4</v>
      </c>
      <c r="P72">
        <v>1.46182E-3</v>
      </c>
      <c r="Q72">
        <v>0.94850500000000004</v>
      </c>
      <c r="R72">
        <v>18.195399999999999</v>
      </c>
      <c r="S72">
        <v>-5.1288100000000003E-2</v>
      </c>
      <c r="T72">
        <v>5.2267300000000003E-2</v>
      </c>
      <c r="U72">
        <v>-0.17061499999999999</v>
      </c>
      <c r="V72">
        <v>-0.13326299999999999</v>
      </c>
      <c r="W72">
        <f t="shared" si="53"/>
        <v>1.0007722999999999</v>
      </c>
      <c r="X72">
        <f t="shared" si="54"/>
        <v>18.024784999999998</v>
      </c>
      <c r="Y72">
        <v>-1.2345399999999999E-3</v>
      </c>
      <c r="Z72">
        <v>-1.54083E-3</v>
      </c>
      <c r="AA72">
        <v>2.67053E-3</v>
      </c>
      <c r="AB72">
        <v>1.2884299999999999E-3</v>
      </c>
      <c r="AC72">
        <v>-4.0638000000000002E-3</v>
      </c>
      <c r="AD72">
        <v>0.75693900000000003</v>
      </c>
      <c r="AE72">
        <v>1.86121E-4</v>
      </c>
      <c r="AF72">
        <v>1.79211E-4</v>
      </c>
      <c r="AG72">
        <v>1.74311E-3</v>
      </c>
      <c r="AH72">
        <v>-0.85893600000000003</v>
      </c>
      <c r="AI72">
        <v>-19.361699999999999</v>
      </c>
      <c r="AJ72">
        <v>-0.110016</v>
      </c>
      <c r="AK72">
        <v>-6.5989599999999995E-2</v>
      </c>
      <c r="AL72">
        <v>-0.12919700000000001</v>
      </c>
      <c r="AM72">
        <v>-2.4473600000000002E-2</v>
      </c>
      <c r="AN72">
        <f t="shared" si="55"/>
        <v>-0.92492560000000001</v>
      </c>
      <c r="AO72">
        <f t="shared" si="56"/>
        <v>-19.490897</v>
      </c>
      <c r="AP72">
        <v>2.4406699999999998E-3</v>
      </c>
      <c r="AQ72">
        <v>1.10749E-3</v>
      </c>
      <c r="AR72">
        <v>3.07925E-3</v>
      </c>
      <c r="AS72">
        <v>4.9281300000000002E-3</v>
      </c>
      <c r="AT72">
        <v>-1.3799699999999999E-3</v>
      </c>
      <c r="AU72">
        <v>0.68040400000000001</v>
      </c>
      <c r="AV72">
        <v>2.5512799999999997E-4</v>
      </c>
      <c r="AW72">
        <v>3.16476E-4</v>
      </c>
      <c r="AX72">
        <v>2.35864E-3</v>
      </c>
      <c r="AY72">
        <v>8.1293699999999998</v>
      </c>
      <c r="AZ72">
        <v>16.1081</v>
      </c>
      <c r="BA72">
        <v>-5.1926199999999999E-2</v>
      </c>
      <c r="BB72">
        <v>5.26685E-2</v>
      </c>
      <c r="BC72">
        <v>-0.162518</v>
      </c>
      <c r="BD72">
        <v>3.9463999999999999E-2</v>
      </c>
      <c r="BE72">
        <f t="shared" si="57"/>
        <v>8.1820384999999991</v>
      </c>
      <c r="BF72">
        <f t="shared" si="58"/>
        <v>15.945582</v>
      </c>
      <c r="BG72">
        <v>9.6946399999999996E-4</v>
      </c>
      <c r="BH72">
        <v>-3.1222500000000001E-4</v>
      </c>
      <c r="BI72">
        <v>6.6945700000000004E-4</v>
      </c>
      <c r="BJ72">
        <v>1.25657E-3</v>
      </c>
      <c r="BK72">
        <v>-5.9932799999999999E-4</v>
      </c>
      <c r="BL72">
        <v>0.40241399999999999</v>
      </c>
      <c r="BM72">
        <v>1.9099699999999999E-4</v>
      </c>
      <c r="BN72">
        <v>1.7959900000000001E-4</v>
      </c>
      <c r="BO72">
        <v>1.81887E-3</v>
      </c>
      <c r="BP72">
        <v>-8.2721099999999996</v>
      </c>
      <c r="BQ72">
        <v>-17.297599999999999</v>
      </c>
      <c r="BR72">
        <v>-0.11829199999999999</v>
      </c>
      <c r="BS72">
        <v>-5.8828800000000001E-2</v>
      </c>
      <c r="BT72">
        <v>-0.139983</v>
      </c>
      <c r="BU72">
        <v>-0.21816099999999999</v>
      </c>
      <c r="BV72">
        <f t="shared" si="59"/>
        <v>-8.3309388000000002</v>
      </c>
      <c r="BW72">
        <f t="shared" si="60"/>
        <v>-17.437583</v>
      </c>
      <c r="BX72">
        <v>5.3283200000000001E-4</v>
      </c>
      <c r="BY72">
        <v>1.4975599999999999E-4</v>
      </c>
      <c r="BZ72">
        <v>6.66893E-4</v>
      </c>
      <c r="CA72">
        <v>1.0361599999999999E-3</v>
      </c>
      <c r="CB72">
        <v>-3.5357699999999999E-4</v>
      </c>
      <c r="CC72">
        <v>0.64858499999999997</v>
      </c>
      <c r="CD72" s="1">
        <v>9.8853500000000005E-5</v>
      </c>
      <c r="CE72">
        <v>1.05245E-4</v>
      </c>
      <c r="CF72">
        <v>9.21754E-4</v>
      </c>
      <c r="CG72">
        <v>38.548999999999999</v>
      </c>
      <c r="CH72">
        <v>38.548999999999999</v>
      </c>
      <c r="CI72">
        <v>-0.68840000000000001</v>
      </c>
      <c r="CJ72">
        <v>-686.70799999999997</v>
      </c>
      <c r="CK72">
        <v>-9.2847100000000005E-4</v>
      </c>
      <c r="CL72">
        <f t="shared" si="52"/>
        <v>37.600566530020274</v>
      </c>
      <c r="CM72">
        <f t="shared" si="61"/>
        <v>37.565072984451774</v>
      </c>
      <c r="CN72">
        <f t="shared" si="62"/>
        <v>-9.4396305279500126E-4</v>
      </c>
      <c r="CO72">
        <f t="shared" si="63"/>
        <v>0.99868518864658617</v>
      </c>
      <c r="CP72">
        <f t="shared" si="64"/>
        <v>5.1285467258457285E-2</v>
      </c>
      <c r="CQ72">
        <f t="shared" si="65"/>
        <v>-5.1262988382773766E-2</v>
      </c>
      <c r="CR72">
        <f t="shared" si="66"/>
        <v>-685.80510852511986</v>
      </c>
      <c r="CS72">
        <f t="shared" si="67"/>
        <v>1.6671704479079932</v>
      </c>
      <c r="CT72" s="1">
        <f t="shared" si="68"/>
        <v>6.0972831545605269E-4</v>
      </c>
      <c r="CU72" s="1">
        <f t="shared" si="69"/>
        <v>-8.5750131545605287E-4</v>
      </c>
      <c r="CV72" s="1">
        <f t="shared" si="70"/>
        <v>3.6416108998000487E-3</v>
      </c>
      <c r="CW72" s="1">
        <f t="shared" si="71"/>
        <v>4.8795056227521902E-5</v>
      </c>
      <c r="CX72" s="1">
        <f t="shared" si="72"/>
        <v>-2.9656805622752208E-4</v>
      </c>
      <c r="CY72" s="1">
        <f t="shared" si="73"/>
        <v>-3.9108588642297439E-3</v>
      </c>
      <c r="CZ72" s="1">
        <f t="shared" si="74"/>
        <v>3.9108588642297439E-3</v>
      </c>
      <c r="DA72">
        <f t="shared" si="75"/>
        <v>3.4911035606694459E-2</v>
      </c>
      <c r="DB72">
        <f t="shared" si="76"/>
        <v>4.0914622066666679E-3</v>
      </c>
      <c r="DC72">
        <f t="shared" si="77"/>
        <v>-9.2206150000000004</v>
      </c>
      <c r="DD72">
        <f t="shared" si="78"/>
        <v>-35.492999999999995</v>
      </c>
      <c r="DE72">
        <f t="shared" si="79"/>
        <v>36.67114383242258</v>
      </c>
      <c r="DF72">
        <f t="shared" si="80"/>
        <v>-8.9883059999999997</v>
      </c>
      <c r="DG72">
        <f t="shared" si="81"/>
        <v>-35.469799999999999</v>
      </c>
      <c r="DH72">
        <f t="shared" si="82"/>
        <v>36.590932712758715</v>
      </c>
      <c r="DI72">
        <f t="shared" si="83"/>
        <v>0.99998208720956949</v>
      </c>
      <c r="DJ72">
        <f t="shared" si="84"/>
        <v>-9.3317110999999997</v>
      </c>
      <c r="DK72">
        <f t="shared" si="85"/>
        <v>-35.462367999999998</v>
      </c>
      <c r="DL72">
        <f t="shared" si="86"/>
        <v>36.669611072675515</v>
      </c>
      <c r="DM72">
        <f t="shared" si="87"/>
        <v>-9.106964099999999</v>
      </c>
      <c r="DN72">
        <f t="shared" si="88"/>
        <v>-35.436478999999999</v>
      </c>
      <c r="DO72">
        <f t="shared" si="89"/>
        <v>36.587987633048769</v>
      </c>
      <c r="DP72">
        <f t="shared" si="90"/>
        <v>0.99998340905036021</v>
      </c>
      <c r="DQ72">
        <f t="shared" si="91"/>
        <v>0.99999506278360617</v>
      </c>
      <c r="DR72">
        <f t="shared" si="92"/>
        <v>0.99999433018763562</v>
      </c>
      <c r="DS72">
        <f t="shared" si="93"/>
        <v>-0.25448077650743223</v>
      </c>
      <c r="DT72">
        <f t="shared" si="94"/>
        <v>-0.96707783264232383</v>
      </c>
      <c r="DU72" s="1">
        <f t="shared" si="95"/>
        <v>-6.688606386610267E-5</v>
      </c>
      <c r="DV72" s="1">
        <f t="shared" si="96"/>
        <v>-1.808869361338974E-4</v>
      </c>
      <c r="DW72" s="1">
        <f t="shared" si="97"/>
        <v>-3.9244230832685698E-3</v>
      </c>
      <c r="DX72" s="1">
        <f t="shared" si="98"/>
        <v>3.9244230832685698E-3</v>
      </c>
    </row>
    <row r="73" spans="1:128" x14ac:dyDescent="0.3">
      <c r="A73">
        <v>68</v>
      </c>
      <c r="B73">
        <v>-3.3807400000000001E-3</v>
      </c>
      <c r="C73">
        <v>-1.53861E-2</v>
      </c>
      <c r="D73">
        <v>3.8984099999999998E-4</v>
      </c>
      <c r="E73">
        <v>-5.3863499999999998E-3</v>
      </c>
      <c r="F73">
        <v>-0.152584</v>
      </c>
      <c r="G73">
        <v>-8.2126000000000005E-2</v>
      </c>
      <c r="H73">
        <v>8.15539E-4</v>
      </c>
      <c r="I73">
        <v>-1.0956099999999999E-3</v>
      </c>
      <c r="J73">
        <v>1.7677299999999999E-3</v>
      </c>
      <c r="K73">
        <v>1.94052E-3</v>
      </c>
      <c r="L73">
        <v>-2.2205800000000002E-3</v>
      </c>
      <c r="M73">
        <v>0.534076</v>
      </c>
      <c r="N73">
        <v>1.56909E-4</v>
      </c>
      <c r="O73">
        <v>1.6165299999999999E-4</v>
      </c>
      <c r="P73">
        <v>1.46605E-3</v>
      </c>
      <c r="Q73">
        <v>0.94850500000000004</v>
      </c>
      <c r="R73">
        <v>18.195399999999999</v>
      </c>
      <c r="S73">
        <v>-5.1288100000000003E-2</v>
      </c>
      <c r="T73">
        <v>5.0720099999999997E-2</v>
      </c>
      <c r="U73">
        <v>-0.172316</v>
      </c>
      <c r="V73">
        <v>-0.128888</v>
      </c>
      <c r="W73">
        <f t="shared" si="53"/>
        <v>0.99922510000000009</v>
      </c>
      <c r="X73">
        <f t="shared" si="54"/>
        <v>18.023084000000001</v>
      </c>
      <c r="Y73">
        <v>-1.25917E-3</v>
      </c>
      <c r="Z73">
        <v>-1.7253500000000001E-3</v>
      </c>
      <c r="AA73">
        <v>2.77846E-3</v>
      </c>
      <c r="AB73">
        <v>1.29721E-3</v>
      </c>
      <c r="AC73">
        <v>-4.2817300000000001E-3</v>
      </c>
      <c r="AD73">
        <v>0.74371299999999996</v>
      </c>
      <c r="AE73">
        <v>1.8831499999999999E-4</v>
      </c>
      <c r="AF73">
        <v>1.81387E-4</v>
      </c>
      <c r="AG73">
        <v>1.7642999999999999E-3</v>
      </c>
      <c r="AH73">
        <v>-0.85893600000000003</v>
      </c>
      <c r="AI73">
        <v>-19.361699999999999</v>
      </c>
      <c r="AJ73">
        <v>-0.110016</v>
      </c>
      <c r="AK73">
        <v>-6.7172899999999994E-2</v>
      </c>
      <c r="AL73">
        <v>-0.12889200000000001</v>
      </c>
      <c r="AM73">
        <v>-1.29763E-2</v>
      </c>
      <c r="AN73">
        <f t="shared" si="55"/>
        <v>-0.92610890000000001</v>
      </c>
      <c r="AO73">
        <f t="shared" si="56"/>
        <v>-19.490591999999999</v>
      </c>
      <c r="AP73">
        <v>2.0506299999999999E-3</v>
      </c>
      <c r="AQ73">
        <v>1.15781E-3</v>
      </c>
      <c r="AR73">
        <v>3.2742600000000002E-3</v>
      </c>
      <c r="AS73">
        <v>4.9133099999999997E-3</v>
      </c>
      <c r="AT73">
        <v>-1.70487E-3</v>
      </c>
      <c r="AU73">
        <v>0.71943800000000002</v>
      </c>
      <c r="AV73">
        <v>2.5209899999999999E-4</v>
      </c>
      <c r="AW73">
        <v>3.1239700000000001E-4</v>
      </c>
      <c r="AX73">
        <v>2.3300899999999999E-3</v>
      </c>
      <c r="AY73">
        <v>8.1293699999999998</v>
      </c>
      <c r="AZ73">
        <v>16.1081</v>
      </c>
      <c r="BA73">
        <v>-5.1926199999999999E-2</v>
      </c>
      <c r="BB73">
        <v>5.1293999999999999E-2</v>
      </c>
      <c r="BC73">
        <v>-0.16333800000000001</v>
      </c>
      <c r="BD73">
        <v>4.6576699999999999E-2</v>
      </c>
      <c r="BE73">
        <f t="shared" si="57"/>
        <v>8.1806640000000002</v>
      </c>
      <c r="BF73">
        <f t="shared" si="58"/>
        <v>15.944762000000001</v>
      </c>
      <c r="BG73">
        <v>8.9438199999999999E-4</v>
      </c>
      <c r="BH73">
        <v>-4.74745E-4</v>
      </c>
      <c r="BI73">
        <v>5.9850699999999997E-4</v>
      </c>
      <c r="BJ73">
        <v>1.1206300000000001E-3</v>
      </c>
      <c r="BK73">
        <v>-7.00992E-4</v>
      </c>
      <c r="BL73">
        <v>0.35780200000000001</v>
      </c>
      <c r="BM73">
        <v>1.86653E-4</v>
      </c>
      <c r="BN73">
        <v>1.7611699999999999E-4</v>
      </c>
      <c r="BO73">
        <v>1.7843100000000001E-3</v>
      </c>
      <c r="BP73">
        <v>-8.2721099999999996</v>
      </c>
      <c r="BQ73">
        <v>-17.297599999999999</v>
      </c>
      <c r="BR73">
        <v>-0.11829199999999999</v>
      </c>
      <c r="BS73">
        <v>-6.0119800000000001E-2</v>
      </c>
      <c r="BT73">
        <v>-0.14053499999999999</v>
      </c>
      <c r="BU73">
        <v>-0.20830000000000001</v>
      </c>
      <c r="BV73">
        <f t="shared" si="59"/>
        <v>-8.3322298000000004</v>
      </c>
      <c r="BW73">
        <f t="shared" si="60"/>
        <v>-17.438134999999999</v>
      </c>
      <c r="BX73">
        <v>5.3797199999999995E-4</v>
      </c>
      <c r="BY73" s="1">
        <v>9.0263100000000007E-5</v>
      </c>
      <c r="BZ73">
        <v>7.41557E-4</v>
      </c>
      <c r="CA73">
        <v>1.0898500000000001E-3</v>
      </c>
      <c r="CB73">
        <v>-4.61617E-4</v>
      </c>
      <c r="CC73">
        <v>0.64104399999999995</v>
      </c>
      <c r="CD73">
        <v>1.01648E-4</v>
      </c>
      <c r="CE73">
        <v>1.0844300000000001E-4</v>
      </c>
      <c r="CF73">
        <v>9.5090799999999998E-4</v>
      </c>
      <c r="CG73">
        <v>38.926000000000002</v>
      </c>
      <c r="CH73">
        <v>38.927</v>
      </c>
      <c r="CI73">
        <v>-0.69840000000000002</v>
      </c>
      <c r="CJ73">
        <v>-696.726</v>
      </c>
      <c r="CK73">
        <v>-9.7980000000000007E-4</v>
      </c>
      <c r="CL73">
        <f t="shared" si="52"/>
        <v>37.600566530020274</v>
      </c>
      <c r="CM73">
        <f t="shared" si="61"/>
        <v>37.56305096826577</v>
      </c>
      <c r="CN73">
        <f t="shared" si="62"/>
        <v>-9.9773926875678645E-4</v>
      </c>
      <c r="CO73">
        <f t="shared" si="63"/>
        <v>0.99868554425178402</v>
      </c>
      <c r="CP73">
        <f t="shared" si="64"/>
        <v>5.1278529909683401E-2</v>
      </c>
      <c r="CQ73">
        <f t="shared" si="65"/>
        <v>-5.1256060154074592E-2</v>
      </c>
      <c r="CR73">
        <f t="shared" si="66"/>
        <v>-695.81018450436852</v>
      </c>
      <c r="CS73">
        <f t="shared" si="67"/>
        <v>1.6914924700019225</v>
      </c>
      <c r="CT73" s="1">
        <f t="shared" si="68"/>
        <v>6.2954250751770329E-4</v>
      </c>
      <c r="CU73" s="1">
        <f t="shared" si="69"/>
        <v>-9.096135075177033E-4</v>
      </c>
      <c r="CV73" s="1">
        <f t="shared" si="70"/>
        <v>3.7125418076004654E-3</v>
      </c>
      <c r="CW73" s="1">
        <f t="shared" si="71"/>
        <v>1.6696458717310736E-5</v>
      </c>
      <c r="CX73" s="1">
        <f t="shared" si="72"/>
        <v>-2.9676745871731075E-4</v>
      </c>
      <c r="CY73" s="1">
        <f t="shared" si="73"/>
        <v>-4.0067079110246541E-3</v>
      </c>
      <c r="CZ73" s="1">
        <f t="shared" si="74"/>
        <v>4.0067079110246541E-3</v>
      </c>
      <c r="DA73">
        <f t="shared" si="75"/>
        <v>3.6841035086113867E-2</v>
      </c>
      <c r="DB73">
        <f t="shared" si="76"/>
        <v>4.3176520000000008E-3</v>
      </c>
      <c r="DC73">
        <f t="shared" si="77"/>
        <v>-9.2206150000000004</v>
      </c>
      <c r="DD73">
        <f t="shared" si="78"/>
        <v>-35.492999999999995</v>
      </c>
      <c r="DE73">
        <f t="shared" si="79"/>
        <v>36.67114383242258</v>
      </c>
      <c r="DF73">
        <f t="shared" si="80"/>
        <v>-8.9883059999999997</v>
      </c>
      <c r="DG73">
        <f t="shared" si="81"/>
        <v>-35.469799999999999</v>
      </c>
      <c r="DH73">
        <f t="shared" si="82"/>
        <v>36.590932712758715</v>
      </c>
      <c r="DI73">
        <f t="shared" si="83"/>
        <v>0.99998208720956949</v>
      </c>
      <c r="DJ73">
        <f t="shared" si="84"/>
        <v>-9.3314549000000007</v>
      </c>
      <c r="DK73">
        <f t="shared" si="85"/>
        <v>-35.461219</v>
      </c>
      <c r="DL73">
        <f t="shared" si="86"/>
        <v>36.668434702298036</v>
      </c>
      <c r="DM73">
        <f t="shared" si="87"/>
        <v>-9.1067728999999993</v>
      </c>
      <c r="DN73">
        <f t="shared" si="88"/>
        <v>-35.435354000000004</v>
      </c>
      <c r="DO73">
        <f t="shared" si="89"/>
        <v>36.586850448726665</v>
      </c>
      <c r="DP73">
        <f t="shared" si="90"/>
        <v>0.99998341696924997</v>
      </c>
      <c r="DQ73">
        <f t="shared" si="91"/>
        <v>0.9999950589579667</v>
      </c>
      <c r="DR73">
        <f t="shared" si="92"/>
        <v>0.99999432145557554</v>
      </c>
      <c r="DS73">
        <f t="shared" si="93"/>
        <v>-0.25448195364104792</v>
      </c>
      <c r="DT73">
        <f t="shared" si="94"/>
        <v>-0.96707752288585203</v>
      </c>
      <c r="DU73" s="1">
        <f t="shared" si="95"/>
        <v>-1.0175189524742434E-4</v>
      </c>
      <c r="DV73" s="1">
        <f t="shared" si="96"/>
        <v>-1.7831910475257567E-4</v>
      </c>
      <c r="DW73" s="1">
        <f t="shared" si="97"/>
        <v>-4.018221668130019E-3</v>
      </c>
      <c r="DX73" s="1">
        <f t="shared" si="98"/>
        <v>4.018221668130019E-3</v>
      </c>
    </row>
    <row r="74" spans="1:128" x14ac:dyDescent="0.3">
      <c r="A74">
        <v>69</v>
      </c>
      <c r="B74">
        <v>-3.3807400000000001E-3</v>
      </c>
      <c r="C74">
        <v>-1.53861E-2</v>
      </c>
      <c r="D74">
        <v>3.8984099999999998E-4</v>
      </c>
      <c r="E74">
        <v>-4.2733099999999998E-3</v>
      </c>
      <c r="F74">
        <v>-0.15557499999999999</v>
      </c>
      <c r="G74">
        <v>-8.8625499999999996E-2</v>
      </c>
      <c r="H74">
        <v>8.4530100000000002E-4</v>
      </c>
      <c r="I74">
        <v>-1.1104400000000001E-3</v>
      </c>
      <c r="J74">
        <v>1.81548E-3</v>
      </c>
      <c r="K74">
        <v>2.00249E-3</v>
      </c>
      <c r="L74">
        <v>-2.2676300000000001E-3</v>
      </c>
      <c r="M74">
        <v>0.53822899999999996</v>
      </c>
      <c r="N74">
        <v>1.56606E-4</v>
      </c>
      <c r="O74">
        <v>1.6135800000000001E-4</v>
      </c>
      <c r="P74">
        <v>1.4632499999999999E-3</v>
      </c>
      <c r="Q74">
        <v>0.94850500000000004</v>
      </c>
      <c r="R74">
        <v>18.195399999999999</v>
      </c>
      <c r="S74">
        <v>-5.1288100000000003E-2</v>
      </c>
      <c r="T74">
        <v>5.1802899999999999E-2</v>
      </c>
      <c r="U74">
        <v>-0.17607100000000001</v>
      </c>
      <c r="V74">
        <v>-0.13459299999999999</v>
      </c>
      <c r="W74">
        <f t="shared" si="53"/>
        <v>1.0003079000000001</v>
      </c>
      <c r="X74">
        <f t="shared" si="54"/>
        <v>18.019328999999999</v>
      </c>
      <c r="Y74">
        <v>-1.2855099999999999E-3</v>
      </c>
      <c r="Z74">
        <v>-1.7304099999999999E-3</v>
      </c>
      <c r="AA74">
        <v>2.73785E-3</v>
      </c>
      <c r="AB74">
        <v>1.24036E-3</v>
      </c>
      <c r="AC74">
        <v>-4.2562700000000004E-3</v>
      </c>
      <c r="AD74">
        <v>0.74496200000000001</v>
      </c>
      <c r="AE74">
        <v>1.8657799999999999E-4</v>
      </c>
      <c r="AF74">
        <v>1.7956299999999999E-4</v>
      </c>
      <c r="AG74">
        <v>1.7472099999999999E-3</v>
      </c>
      <c r="AH74">
        <v>-0.85893600000000003</v>
      </c>
      <c r="AI74">
        <v>-19.361699999999999</v>
      </c>
      <c r="AJ74">
        <v>-0.110016</v>
      </c>
      <c r="AK74">
        <v>-6.63937E-2</v>
      </c>
      <c r="AL74">
        <v>-0.13181399999999999</v>
      </c>
      <c r="AM74">
        <v>-1.63605E-2</v>
      </c>
      <c r="AN74">
        <f t="shared" si="55"/>
        <v>-0.92532970000000003</v>
      </c>
      <c r="AO74">
        <f t="shared" si="56"/>
        <v>-19.493513999999998</v>
      </c>
      <c r="AP74">
        <v>2.0698700000000001E-3</v>
      </c>
      <c r="AQ74">
        <v>1.60092E-3</v>
      </c>
      <c r="AR74">
        <v>3.3720400000000002E-3</v>
      </c>
      <c r="AS74">
        <v>5.2202300000000002E-3</v>
      </c>
      <c r="AT74">
        <v>-1.54944E-3</v>
      </c>
      <c r="AU74">
        <v>0.75235600000000002</v>
      </c>
      <c r="AV74">
        <v>2.5678700000000002E-4</v>
      </c>
      <c r="AW74">
        <v>3.1869E-4</v>
      </c>
      <c r="AX74">
        <v>2.37418E-3</v>
      </c>
      <c r="AY74">
        <v>8.1293699999999998</v>
      </c>
      <c r="AZ74">
        <v>16.1081</v>
      </c>
      <c r="BA74">
        <v>-5.1926199999999999E-2</v>
      </c>
      <c r="BB74">
        <v>5.22532E-2</v>
      </c>
      <c r="BC74">
        <v>-0.16631699999999999</v>
      </c>
      <c r="BD74">
        <v>4.3545399999999998E-2</v>
      </c>
      <c r="BE74">
        <f t="shared" si="57"/>
        <v>8.1816232000000007</v>
      </c>
      <c r="BF74">
        <f t="shared" si="58"/>
        <v>15.941783000000001</v>
      </c>
      <c r="BG74">
        <v>9.2186299999999998E-4</v>
      </c>
      <c r="BH74">
        <v>-5.7961700000000004E-4</v>
      </c>
      <c r="BI74">
        <v>6.3883799999999997E-4</v>
      </c>
      <c r="BJ74">
        <v>1.1584099999999999E-3</v>
      </c>
      <c r="BK74">
        <v>-8.1616800000000004E-4</v>
      </c>
      <c r="BL74">
        <v>0.35123100000000002</v>
      </c>
      <c r="BM74">
        <v>1.90335E-4</v>
      </c>
      <c r="BN74">
        <v>1.7931300000000001E-4</v>
      </c>
      <c r="BO74">
        <v>1.81624E-3</v>
      </c>
      <c r="BP74">
        <v>-8.2721099999999996</v>
      </c>
      <c r="BQ74">
        <v>-17.297599999999999</v>
      </c>
      <c r="BR74">
        <v>-0.11829199999999999</v>
      </c>
      <c r="BS74">
        <v>-5.9317500000000002E-2</v>
      </c>
      <c r="BT74">
        <v>-0.144569</v>
      </c>
      <c r="BU74">
        <v>-0.21772900000000001</v>
      </c>
      <c r="BV74">
        <f t="shared" si="59"/>
        <v>-8.3314275000000002</v>
      </c>
      <c r="BW74">
        <f t="shared" si="60"/>
        <v>-17.442169</v>
      </c>
      <c r="BX74">
        <v>5.7358500000000005E-4</v>
      </c>
      <c r="BY74" s="1">
        <v>5.1594899999999996E-6</v>
      </c>
      <c r="BZ74">
        <v>7.1898600000000002E-4</v>
      </c>
      <c r="CA74">
        <v>1.0631499999999999E-3</v>
      </c>
      <c r="CB74">
        <v>-4.8440100000000003E-4</v>
      </c>
      <c r="CC74">
        <v>0.59928099999999995</v>
      </c>
      <c r="CD74" s="1">
        <v>9.8466699999999997E-5</v>
      </c>
      <c r="CE74">
        <v>1.05165E-4</v>
      </c>
      <c r="CF74">
        <v>9.2247399999999995E-4</v>
      </c>
      <c r="CG74">
        <v>39.296999999999997</v>
      </c>
      <c r="CH74">
        <v>39.296999999999997</v>
      </c>
      <c r="CI74">
        <v>-0.71060000000000001</v>
      </c>
      <c r="CJ74">
        <v>-709.00599999999997</v>
      </c>
      <c r="CK74">
        <v>-1.0015899999999999E-3</v>
      </c>
      <c r="CL74">
        <f t="shared" si="52"/>
        <v>37.600566530020274</v>
      </c>
      <c r="CM74">
        <f t="shared" si="61"/>
        <v>37.56223462613989</v>
      </c>
      <c r="CN74">
        <f t="shared" si="62"/>
        <v>-1.0194501683845414E-3</v>
      </c>
      <c r="CO74">
        <f t="shared" si="63"/>
        <v>0.99868507221065272</v>
      </c>
      <c r="CP74">
        <f t="shared" si="64"/>
        <v>5.1287738553228213E-2</v>
      </c>
      <c r="CQ74">
        <f t="shared" si="65"/>
        <v>-5.1265256691089722E-2</v>
      </c>
      <c r="CR74">
        <f t="shared" si="66"/>
        <v>-708.07370830778598</v>
      </c>
      <c r="CS74">
        <f t="shared" si="67"/>
        <v>1.7213047070618699</v>
      </c>
      <c r="CT74" s="1">
        <f t="shared" si="68"/>
        <v>6.5426373214577736E-4</v>
      </c>
      <c r="CU74" s="1">
        <f t="shared" si="69"/>
        <v>-9.1940273214577743E-4</v>
      </c>
      <c r="CV74" s="1">
        <f t="shared" si="70"/>
        <v>3.8121342106286231E-3</v>
      </c>
      <c r="CW74" s="1">
        <f t="shared" si="71"/>
        <v>3.1387168472663245E-5</v>
      </c>
      <c r="CX74" s="1">
        <f t="shared" si="72"/>
        <v>-2.9652616847266331E-4</v>
      </c>
      <c r="CY74" s="1">
        <f t="shared" si="73"/>
        <v>-4.1111149611917173E-3</v>
      </c>
      <c r="CZ74" s="1">
        <f t="shared" si="74"/>
        <v>4.1111149611917173E-3</v>
      </c>
      <c r="DA74">
        <f t="shared" si="75"/>
        <v>3.7660351430802999E-2</v>
      </c>
      <c r="DB74">
        <f t="shared" si="76"/>
        <v>4.4136732666666669E-3</v>
      </c>
      <c r="DC74">
        <f t="shared" si="77"/>
        <v>-9.2206150000000004</v>
      </c>
      <c r="DD74">
        <f t="shared" si="78"/>
        <v>-35.492999999999995</v>
      </c>
      <c r="DE74">
        <f t="shared" si="79"/>
        <v>36.67114383242258</v>
      </c>
      <c r="DF74">
        <f t="shared" si="80"/>
        <v>-8.9883059999999997</v>
      </c>
      <c r="DG74">
        <f t="shared" si="81"/>
        <v>-35.469799999999999</v>
      </c>
      <c r="DH74">
        <f t="shared" si="82"/>
        <v>36.590932712758715</v>
      </c>
      <c r="DI74">
        <f t="shared" si="83"/>
        <v>0.99998208720956949</v>
      </c>
      <c r="DJ74">
        <f t="shared" si="84"/>
        <v>-9.3317353999999995</v>
      </c>
      <c r="DK74">
        <f t="shared" si="85"/>
        <v>-35.461497999999999</v>
      </c>
      <c r="DL74">
        <f t="shared" si="86"/>
        <v>36.668775899661782</v>
      </c>
      <c r="DM74">
        <f t="shared" si="87"/>
        <v>-9.1069529000000013</v>
      </c>
      <c r="DN74">
        <f t="shared" si="88"/>
        <v>-35.435296999999998</v>
      </c>
      <c r="DO74">
        <f t="shared" si="89"/>
        <v>36.586840046675626</v>
      </c>
      <c r="DP74">
        <f t="shared" si="90"/>
        <v>0.99998341519136125</v>
      </c>
      <c r="DQ74">
        <f t="shared" si="91"/>
        <v>0.99999504177457088</v>
      </c>
      <c r="DR74">
        <f t="shared" si="92"/>
        <v>0.99999430407743095</v>
      </c>
      <c r="DS74">
        <f t="shared" si="93"/>
        <v>-0.25448723528526818</v>
      </c>
      <c r="DT74">
        <f t="shared" si="94"/>
        <v>-0.96707613303031159</v>
      </c>
      <c r="DU74" s="1">
        <f t="shared" si="95"/>
        <v>-9.0168639903132281E-5</v>
      </c>
      <c r="DV74" s="1">
        <f t="shared" si="96"/>
        <v>-1.7497036009686789E-4</v>
      </c>
      <c r="DW74" s="1">
        <f t="shared" si="97"/>
        <v>-4.1232998980104754E-3</v>
      </c>
      <c r="DX74" s="1">
        <f t="shared" si="98"/>
        <v>4.1232998980104754E-3</v>
      </c>
    </row>
    <row r="75" spans="1:128" x14ac:dyDescent="0.3">
      <c r="A75">
        <v>70</v>
      </c>
      <c r="B75">
        <v>-3.3807400000000001E-3</v>
      </c>
      <c r="C75">
        <v>-1.53861E-2</v>
      </c>
      <c r="D75">
        <v>3.8984099999999998E-4</v>
      </c>
      <c r="E75">
        <v>-4.8098000000000004E-3</v>
      </c>
      <c r="F75">
        <v>-0.15682199999999999</v>
      </c>
      <c r="G75">
        <v>-8.9148699999999997E-2</v>
      </c>
      <c r="H75">
        <v>8.3348500000000002E-4</v>
      </c>
      <c r="I75">
        <v>-1.14667E-3</v>
      </c>
      <c r="J75">
        <v>1.8536900000000001E-3</v>
      </c>
      <c r="K75">
        <v>2.0062000000000001E-3</v>
      </c>
      <c r="L75">
        <v>-2.3193900000000002E-3</v>
      </c>
      <c r="M75">
        <v>0.54044899999999996</v>
      </c>
      <c r="N75">
        <v>1.5768499999999999E-4</v>
      </c>
      <c r="O75">
        <v>1.6243400000000001E-4</v>
      </c>
      <c r="P75">
        <v>1.4733299999999999E-3</v>
      </c>
      <c r="Q75">
        <v>0.94850500000000004</v>
      </c>
      <c r="R75">
        <v>18.195399999999999</v>
      </c>
      <c r="S75">
        <v>-5.1288100000000003E-2</v>
      </c>
      <c r="T75">
        <v>5.19243E-2</v>
      </c>
      <c r="U75">
        <v>-0.17724000000000001</v>
      </c>
      <c r="V75">
        <v>-0.13907900000000001</v>
      </c>
      <c r="W75">
        <f t="shared" si="53"/>
        <v>1.0004293</v>
      </c>
      <c r="X75">
        <f t="shared" si="54"/>
        <v>18.018159999999998</v>
      </c>
      <c r="Y75">
        <v>-1.26351E-3</v>
      </c>
      <c r="Z75">
        <v>-1.77775E-3</v>
      </c>
      <c r="AA75">
        <v>2.8404400000000001E-3</v>
      </c>
      <c r="AB75">
        <v>1.3326600000000001E-3</v>
      </c>
      <c r="AC75">
        <v>-4.3739199999999999E-3</v>
      </c>
      <c r="AD75">
        <v>0.74041000000000001</v>
      </c>
      <c r="AE75">
        <v>1.8711300000000001E-4</v>
      </c>
      <c r="AF75">
        <v>1.8028E-4</v>
      </c>
      <c r="AG75">
        <v>1.75326E-3</v>
      </c>
      <c r="AH75">
        <v>-0.85893600000000003</v>
      </c>
      <c r="AI75">
        <v>-19.361699999999999</v>
      </c>
      <c r="AJ75">
        <v>-0.110016</v>
      </c>
      <c r="AK75">
        <v>-6.6793699999999998E-2</v>
      </c>
      <c r="AL75">
        <v>-0.13228500000000001</v>
      </c>
      <c r="AM75">
        <v>-1.8819800000000001E-2</v>
      </c>
      <c r="AN75">
        <f t="shared" si="55"/>
        <v>-0.92572969999999999</v>
      </c>
      <c r="AO75">
        <f t="shared" si="56"/>
        <v>-19.493984999999999</v>
      </c>
      <c r="AP75">
        <v>2.1895600000000001E-3</v>
      </c>
      <c r="AQ75">
        <v>7.4037400000000002E-4</v>
      </c>
      <c r="AR75">
        <v>3.1770000000000001E-3</v>
      </c>
      <c r="AS75">
        <v>4.7270300000000001E-3</v>
      </c>
      <c r="AT75">
        <v>-1.7970900000000001E-3</v>
      </c>
      <c r="AU75">
        <v>0.67469800000000002</v>
      </c>
      <c r="AV75">
        <v>2.5176499999999999E-4</v>
      </c>
      <c r="AW75">
        <v>3.12517E-4</v>
      </c>
      <c r="AX75">
        <v>2.3279400000000001E-3</v>
      </c>
      <c r="AY75">
        <v>8.1293699999999998</v>
      </c>
      <c r="AZ75">
        <v>16.1081</v>
      </c>
      <c r="BA75">
        <v>-5.1926199999999999E-2</v>
      </c>
      <c r="BB75">
        <v>5.2424999999999999E-2</v>
      </c>
      <c r="BC75">
        <v>-0.166519</v>
      </c>
      <c r="BD75">
        <v>3.74385E-2</v>
      </c>
      <c r="BE75">
        <f t="shared" si="57"/>
        <v>8.1817949999999993</v>
      </c>
      <c r="BF75">
        <f t="shared" si="58"/>
        <v>15.941581000000001</v>
      </c>
      <c r="BG75">
        <v>9.0968099999999997E-4</v>
      </c>
      <c r="BH75">
        <v>-5.0290399999999998E-4</v>
      </c>
      <c r="BI75">
        <v>7.12815E-4</v>
      </c>
      <c r="BJ75">
        <v>1.2082200000000001E-3</v>
      </c>
      <c r="BK75">
        <v>-8.0144600000000004E-4</v>
      </c>
      <c r="BL75">
        <v>0.39385599999999998</v>
      </c>
      <c r="BM75">
        <v>1.88932E-4</v>
      </c>
      <c r="BN75">
        <v>1.7784499999999999E-4</v>
      </c>
      <c r="BO75">
        <v>1.8012099999999999E-3</v>
      </c>
      <c r="BP75">
        <v>-8.2721099999999996</v>
      </c>
      <c r="BQ75">
        <v>-17.297599999999999</v>
      </c>
      <c r="BR75">
        <v>-0.11829199999999999</v>
      </c>
      <c r="BS75">
        <v>-5.9380700000000002E-2</v>
      </c>
      <c r="BT75">
        <v>-0.14526700000000001</v>
      </c>
      <c r="BU75">
        <v>-0.219081</v>
      </c>
      <c r="BV75">
        <f t="shared" si="59"/>
        <v>-8.3314906999999998</v>
      </c>
      <c r="BW75">
        <f t="shared" si="60"/>
        <v>-17.442867</v>
      </c>
      <c r="BX75">
        <v>6.1654899999999998E-4</v>
      </c>
      <c r="BY75" s="1">
        <v>4.0050599999999999E-5</v>
      </c>
      <c r="BZ75">
        <v>7.3039999999999997E-4</v>
      </c>
      <c r="CA75">
        <v>1.11432E-3</v>
      </c>
      <c r="CB75">
        <v>-4.5771899999999999E-4</v>
      </c>
      <c r="CC75">
        <v>0.59962599999999999</v>
      </c>
      <c r="CD75">
        <v>1.00388E-4</v>
      </c>
      <c r="CE75">
        <v>1.07167E-4</v>
      </c>
      <c r="CF75">
        <v>9.40119E-4</v>
      </c>
      <c r="CG75">
        <v>39.484000000000002</v>
      </c>
      <c r="CH75">
        <v>39.484000000000002</v>
      </c>
      <c r="CI75">
        <v>-0.71540000000000004</v>
      </c>
      <c r="CJ75">
        <v>-713.85299999999995</v>
      </c>
      <c r="CK75">
        <v>-1.0194100000000001E-3</v>
      </c>
      <c r="CL75">
        <f t="shared" si="52"/>
        <v>37.600566530020274</v>
      </c>
      <c r="CM75">
        <f t="shared" si="61"/>
        <v>37.561564277786751</v>
      </c>
      <c r="CN75">
        <f t="shared" si="62"/>
        <v>-1.0372783134100802E-3</v>
      </c>
      <c r="CO75">
        <f t="shared" si="63"/>
        <v>0.99868431257491641</v>
      </c>
      <c r="CP75">
        <f t="shared" si="64"/>
        <v>5.1302554164784908E-2</v>
      </c>
      <c r="CQ75">
        <f t="shared" si="65"/>
        <v>-5.128005281556116E-2</v>
      </c>
      <c r="CR75">
        <f t="shared" si="66"/>
        <v>-712.91379258454174</v>
      </c>
      <c r="CS75">
        <f t="shared" si="67"/>
        <v>1.7330707982899523</v>
      </c>
      <c r="CT75" s="1">
        <f t="shared" si="68"/>
        <v>6.3841338688473161E-4</v>
      </c>
      <c r="CU75" s="1">
        <f t="shared" si="69"/>
        <v>-9.5159838688473151E-4</v>
      </c>
      <c r="CV75" s="1">
        <f t="shared" si="70"/>
        <v>3.8906995319221821E-3</v>
      </c>
      <c r="CW75" s="1">
        <f t="shared" si="71"/>
        <v>1.7910468855098839E-5</v>
      </c>
      <c r="CX75" s="1">
        <f t="shared" si="72"/>
        <v>-3.3109546885509873E-4</v>
      </c>
      <c r="CY75" s="1">
        <f t="shared" si="73"/>
        <v>-4.188540932576406E-3</v>
      </c>
      <c r="CZ75" s="1">
        <f t="shared" si="74"/>
        <v>4.188540932576406E-3</v>
      </c>
      <c r="DA75">
        <f t="shared" si="75"/>
        <v>3.8330393526367974E-2</v>
      </c>
      <c r="DB75">
        <f t="shared" si="76"/>
        <v>4.4922000666666679E-3</v>
      </c>
      <c r="DC75">
        <f t="shared" si="77"/>
        <v>-9.2206150000000004</v>
      </c>
      <c r="DD75">
        <f t="shared" si="78"/>
        <v>-35.492999999999995</v>
      </c>
      <c r="DE75">
        <f t="shared" si="79"/>
        <v>36.67114383242258</v>
      </c>
      <c r="DF75">
        <f t="shared" si="80"/>
        <v>-8.9883059999999997</v>
      </c>
      <c r="DG75">
        <f t="shared" si="81"/>
        <v>-35.469799999999999</v>
      </c>
      <c r="DH75">
        <f t="shared" si="82"/>
        <v>36.590932712758715</v>
      </c>
      <c r="DI75">
        <f t="shared" si="83"/>
        <v>0.99998208720956949</v>
      </c>
      <c r="DJ75">
        <f t="shared" si="84"/>
        <v>-9.3319200000000002</v>
      </c>
      <c r="DK75">
        <f t="shared" si="85"/>
        <v>-35.461027000000001</v>
      </c>
      <c r="DL75">
        <f t="shared" si="86"/>
        <v>36.668367386360806</v>
      </c>
      <c r="DM75">
        <f t="shared" si="87"/>
        <v>-9.107524699999999</v>
      </c>
      <c r="DN75">
        <f t="shared" si="88"/>
        <v>-35.435566000000001</v>
      </c>
      <c r="DO75">
        <f t="shared" si="89"/>
        <v>36.587242911996881</v>
      </c>
      <c r="DP75">
        <f t="shared" si="90"/>
        <v>0.9999834449477808</v>
      </c>
      <c r="DQ75">
        <f t="shared" si="91"/>
        <v>0.99999501611644981</v>
      </c>
      <c r="DR75">
        <f t="shared" si="92"/>
        <v>0.99999425907738149</v>
      </c>
      <c r="DS75">
        <f t="shared" si="93"/>
        <v>-0.25449510477717935</v>
      </c>
      <c r="DT75">
        <f t="shared" si="94"/>
        <v>-0.96707406212991398</v>
      </c>
      <c r="DU75" s="1">
        <f t="shared" si="95"/>
        <v>-1.0597569157100935E-4</v>
      </c>
      <c r="DV75" s="1">
        <f t="shared" si="96"/>
        <v>-2.0720930842899076E-4</v>
      </c>
      <c r="DW75" s="1">
        <f t="shared" si="97"/>
        <v>-4.2018367463816176E-3</v>
      </c>
      <c r="DX75" s="1">
        <f t="shared" si="98"/>
        <v>4.2018367463816176E-3</v>
      </c>
    </row>
    <row r="76" spans="1:128" x14ac:dyDescent="0.3">
      <c r="A76">
        <v>71</v>
      </c>
      <c r="B76">
        <v>-3.3807400000000001E-3</v>
      </c>
      <c r="C76">
        <v>-1.53861E-2</v>
      </c>
      <c r="D76">
        <v>3.8984099999999998E-4</v>
      </c>
      <c r="E76">
        <v>-2.4607700000000001E-3</v>
      </c>
      <c r="F76">
        <v>-0.15808800000000001</v>
      </c>
      <c r="G76">
        <v>-0.102909</v>
      </c>
      <c r="H76">
        <v>8.4806599999999997E-4</v>
      </c>
      <c r="I76">
        <v>-1.1831700000000001E-3</v>
      </c>
      <c r="J76">
        <v>1.8856299999999999E-3</v>
      </c>
      <c r="K76">
        <v>2.0461899999999998E-3</v>
      </c>
      <c r="L76">
        <v>-2.3812899999999999E-3</v>
      </c>
      <c r="M76">
        <v>0.53565300000000005</v>
      </c>
      <c r="N76">
        <v>1.5951499999999999E-4</v>
      </c>
      <c r="O76">
        <v>1.6425599999999999E-4</v>
      </c>
      <c r="P76">
        <v>1.49036E-3</v>
      </c>
      <c r="Q76">
        <v>0.94850500000000004</v>
      </c>
      <c r="R76">
        <v>18.195399999999999</v>
      </c>
      <c r="S76">
        <v>-5.1288100000000003E-2</v>
      </c>
      <c r="T76">
        <v>5.3432599999999997E-2</v>
      </c>
      <c r="U76">
        <v>-0.17998600000000001</v>
      </c>
      <c r="V76">
        <v>-0.148924</v>
      </c>
      <c r="W76">
        <f t="shared" si="53"/>
        <v>1.0019376</v>
      </c>
      <c r="X76">
        <f t="shared" si="54"/>
        <v>18.015414</v>
      </c>
      <c r="Y76">
        <v>-1.3940999999999999E-3</v>
      </c>
      <c r="Z76">
        <v>-1.8139499999999999E-3</v>
      </c>
      <c r="AA76">
        <v>2.87361E-3</v>
      </c>
      <c r="AB76">
        <v>1.2787499999999999E-3</v>
      </c>
      <c r="AC76">
        <v>-4.4868E-3</v>
      </c>
      <c r="AD76">
        <v>0.74904599999999999</v>
      </c>
      <c r="AE76">
        <v>1.8782799999999999E-4</v>
      </c>
      <c r="AF76">
        <v>1.80896E-4</v>
      </c>
      <c r="AG76">
        <v>1.7597800000000001E-3</v>
      </c>
      <c r="AH76">
        <v>-0.85893600000000003</v>
      </c>
      <c r="AI76">
        <v>-19.361699999999999</v>
      </c>
      <c r="AJ76">
        <v>-0.110016</v>
      </c>
      <c r="AK76">
        <v>-6.4602199999999999E-2</v>
      </c>
      <c r="AL76">
        <v>-0.133105</v>
      </c>
      <c r="AM76">
        <v>-2.90272E-2</v>
      </c>
      <c r="AN76">
        <f t="shared" si="55"/>
        <v>-0.92353820000000009</v>
      </c>
      <c r="AO76">
        <f t="shared" si="56"/>
        <v>-19.494804999999999</v>
      </c>
      <c r="AP76">
        <v>1.94859E-3</v>
      </c>
      <c r="AQ76">
        <v>1.2461099999999999E-3</v>
      </c>
      <c r="AR76">
        <v>3.4018799999999999E-3</v>
      </c>
      <c r="AS76">
        <v>5.0209499999999997E-3</v>
      </c>
      <c r="AT76">
        <v>-1.82625E-3</v>
      </c>
      <c r="AU76">
        <v>0.73551200000000005</v>
      </c>
      <c r="AV76">
        <v>2.56717E-4</v>
      </c>
      <c r="AW76">
        <v>3.1811399999999998E-4</v>
      </c>
      <c r="AX76">
        <v>2.3729300000000001E-3</v>
      </c>
      <c r="AY76">
        <v>8.1293699999999998</v>
      </c>
      <c r="AZ76">
        <v>16.1081</v>
      </c>
      <c r="BA76">
        <v>-5.1926199999999999E-2</v>
      </c>
      <c r="BB76">
        <v>5.3869399999999998E-2</v>
      </c>
      <c r="BC76">
        <v>-0.16830999999999999</v>
      </c>
      <c r="BD76">
        <v>3.5666299999999998E-2</v>
      </c>
      <c r="BE76">
        <f t="shared" si="57"/>
        <v>8.1832393999999997</v>
      </c>
      <c r="BF76">
        <f t="shared" si="58"/>
        <v>15.93979</v>
      </c>
      <c r="BG76">
        <v>8.6754499999999995E-4</v>
      </c>
      <c r="BH76">
        <v>-6.2425899999999995E-4</v>
      </c>
      <c r="BI76">
        <v>7.1743200000000005E-4</v>
      </c>
      <c r="BJ76">
        <v>1.15796E-3</v>
      </c>
      <c r="BK76">
        <v>-9.1467100000000004E-4</v>
      </c>
      <c r="BL76">
        <v>0.381851</v>
      </c>
      <c r="BM76">
        <v>1.9337600000000001E-4</v>
      </c>
      <c r="BN76">
        <v>1.8157000000000001E-4</v>
      </c>
      <c r="BO76">
        <v>1.8383900000000001E-3</v>
      </c>
      <c r="BP76">
        <v>-8.2721099999999996</v>
      </c>
      <c r="BQ76">
        <v>-17.297599999999999</v>
      </c>
      <c r="BR76">
        <v>-0.11829199999999999</v>
      </c>
      <c r="BS76">
        <v>-5.7114100000000001E-2</v>
      </c>
      <c r="BT76">
        <v>-0.14713999999999999</v>
      </c>
      <c r="BU76">
        <v>-0.23297100000000001</v>
      </c>
      <c r="BV76">
        <f t="shared" si="59"/>
        <v>-8.3292240999999994</v>
      </c>
      <c r="BW76">
        <f t="shared" si="60"/>
        <v>-17.444739999999999</v>
      </c>
      <c r="BX76">
        <v>5.7010899999999996E-4</v>
      </c>
      <c r="BY76" s="1">
        <v>9.5055400000000005E-5</v>
      </c>
      <c r="BZ76">
        <v>7.5127099999999997E-4</v>
      </c>
      <c r="CA76">
        <v>1.1214899999999999E-3</v>
      </c>
      <c r="CB76">
        <v>-4.5632700000000002E-4</v>
      </c>
      <c r="CC76">
        <v>0.63487300000000002</v>
      </c>
      <c r="CD76">
        <v>1.0636099999999999E-4</v>
      </c>
      <c r="CE76">
        <v>1.1367299999999999E-4</v>
      </c>
      <c r="CF76">
        <v>9.9772500000000009E-4</v>
      </c>
      <c r="CG76">
        <v>39.859000000000002</v>
      </c>
      <c r="CH76">
        <v>39.859000000000002</v>
      </c>
      <c r="CI76">
        <v>-0.72709999999999997</v>
      </c>
      <c r="CJ76">
        <v>-725.48699999999997</v>
      </c>
      <c r="CK76">
        <v>-1.0710400000000001E-3</v>
      </c>
      <c r="CL76">
        <f t="shared" si="52"/>
        <v>37.600566530020274</v>
      </c>
      <c r="CM76">
        <f t="shared" si="61"/>
        <v>37.559605781801629</v>
      </c>
      <c r="CN76">
        <f t="shared" si="62"/>
        <v>-1.0893651877809192E-3</v>
      </c>
      <c r="CO76">
        <f t="shared" si="63"/>
        <v>0.99868510915453856</v>
      </c>
      <c r="CP76">
        <f t="shared" si="64"/>
        <v>5.1287017906389565E-2</v>
      </c>
      <c r="CQ76">
        <f t="shared" si="65"/>
        <v>-5.1264536991837417E-2</v>
      </c>
      <c r="CR76">
        <f t="shared" si="66"/>
        <v>-724.53306378519869</v>
      </c>
      <c r="CS76">
        <f t="shared" si="67"/>
        <v>1.761316877724419</v>
      </c>
      <c r="CT76" s="1">
        <f t="shared" si="68"/>
        <v>6.496501172049172E-4</v>
      </c>
      <c r="CU76" s="1">
        <f t="shared" si="69"/>
        <v>-9.8475411720491744E-4</v>
      </c>
      <c r="CV76" s="1">
        <f t="shared" si="70"/>
        <v>3.9594247655232954E-3</v>
      </c>
      <c r="CW76" s="1">
        <f t="shared" si="71"/>
        <v>2.7682235927348198E-6</v>
      </c>
      <c r="CX76" s="1">
        <f t="shared" si="72"/>
        <v>-3.3787222359273506E-4</v>
      </c>
      <c r="CY76" s="1">
        <f t="shared" si="73"/>
        <v>-4.2699280744571428E-3</v>
      </c>
      <c r="CZ76" s="1">
        <f t="shared" si="74"/>
        <v>4.2699280744571428E-3</v>
      </c>
      <c r="DA76">
        <f t="shared" si="75"/>
        <v>4.0271710776312919E-2</v>
      </c>
      <c r="DB76">
        <f t="shared" si="76"/>
        <v>4.7197162666666676E-3</v>
      </c>
      <c r="DC76">
        <f t="shared" si="77"/>
        <v>-9.2206150000000004</v>
      </c>
      <c r="DD76">
        <f t="shared" si="78"/>
        <v>-35.492999999999995</v>
      </c>
      <c r="DE76">
        <f t="shared" si="79"/>
        <v>36.67114383242258</v>
      </c>
      <c r="DF76">
        <f t="shared" si="80"/>
        <v>-8.9883059999999997</v>
      </c>
      <c r="DG76">
        <f t="shared" si="81"/>
        <v>-35.469799999999999</v>
      </c>
      <c r="DH76">
        <f t="shared" si="82"/>
        <v>36.590932712758715</v>
      </c>
      <c r="DI76">
        <f t="shared" si="83"/>
        <v>0.99998208720956949</v>
      </c>
      <c r="DJ76">
        <f t="shared" si="84"/>
        <v>-9.3311616999999991</v>
      </c>
      <c r="DK76">
        <f t="shared" si="85"/>
        <v>-35.460154000000003</v>
      </c>
      <c r="DL76">
        <f t="shared" si="86"/>
        <v>36.667330150629496</v>
      </c>
      <c r="DM76">
        <f t="shared" si="87"/>
        <v>-9.1067775999999991</v>
      </c>
      <c r="DN76">
        <f t="shared" si="88"/>
        <v>-35.434595000000002</v>
      </c>
      <c r="DO76">
        <f t="shared" si="89"/>
        <v>36.586116507083489</v>
      </c>
      <c r="DP76">
        <f t="shared" si="90"/>
        <v>0.99998344937482309</v>
      </c>
      <c r="DQ76">
        <f t="shared" si="91"/>
        <v>0.99999506003160654</v>
      </c>
      <c r="DR76">
        <f t="shared" si="92"/>
        <v>0.99999430362034503</v>
      </c>
      <c r="DS76">
        <f t="shared" si="93"/>
        <v>-0.25448162333247498</v>
      </c>
      <c r="DT76">
        <f t="shared" si="94"/>
        <v>-0.96707760980495694</v>
      </c>
      <c r="DU76" s="1">
        <f t="shared" si="95"/>
        <v>-1.2350512530132399E-4</v>
      </c>
      <c r="DV76" s="1">
        <f t="shared" si="96"/>
        <v>-2.1159887469867624E-4</v>
      </c>
      <c r="DW76" s="1">
        <f t="shared" si="97"/>
        <v>-4.2825881388026468E-3</v>
      </c>
      <c r="DX76" s="1">
        <f t="shared" si="98"/>
        <v>4.2825881388026468E-3</v>
      </c>
    </row>
    <row r="77" spans="1:128" x14ac:dyDescent="0.3">
      <c r="A77">
        <v>72</v>
      </c>
      <c r="B77">
        <v>-3.3807400000000001E-3</v>
      </c>
      <c r="C77">
        <v>-1.53861E-2</v>
      </c>
      <c r="D77">
        <v>3.8984099999999998E-4</v>
      </c>
      <c r="E77">
        <v>-5.7499200000000004E-3</v>
      </c>
      <c r="F77">
        <v>-0.15854099999999999</v>
      </c>
      <c r="G77">
        <v>-7.9743499999999995E-2</v>
      </c>
      <c r="H77">
        <v>8.4637899999999997E-4</v>
      </c>
      <c r="I77">
        <v>-1.1980000000000001E-3</v>
      </c>
      <c r="J77">
        <v>1.92789E-3</v>
      </c>
      <c r="K77">
        <v>2.0750600000000001E-3</v>
      </c>
      <c r="L77">
        <v>-2.4266800000000001E-3</v>
      </c>
      <c r="M77">
        <v>0.54239400000000004</v>
      </c>
      <c r="N77">
        <v>1.5950900000000001E-4</v>
      </c>
      <c r="O77">
        <v>1.64372E-4</v>
      </c>
      <c r="P77">
        <v>1.4906800000000001E-3</v>
      </c>
      <c r="Q77">
        <v>0.94850500000000004</v>
      </c>
      <c r="R77">
        <v>18.195399999999999</v>
      </c>
      <c r="S77">
        <v>-5.1288100000000003E-2</v>
      </c>
      <c r="T77">
        <v>4.92106E-2</v>
      </c>
      <c r="U77">
        <v>-0.180178</v>
      </c>
      <c r="V77">
        <v>-0.12751599999999999</v>
      </c>
      <c r="W77">
        <f t="shared" si="53"/>
        <v>0.99771560000000004</v>
      </c>
      <c r="X77">
        <f t="shared" si="54"/>
        <v>18.015221999999998</v>
      </c>
      <c r="Y77">
        <v>-1.53622E-3</v>
      </c>
      <c r="Z77">
        <v>-1.90898E-3</v>
      </c>
      <c r="AA77">
        <v>3.0033999999999998E-3</v>
      </c>
      <c r="AB77">
        <v>1.28787E-3</v>
      </c>
      <c r="AC77">
        <v>-4.7330599999999999E-3</v>
      </c>
      <c r="AD77">
        <v>0.75442100000000001</v>
      </c>
      <c r="AE77">
        <v>1.8999199999999999E-4</v>
      </c>
      <c r="AF77">
        <v>1.83134E-4</v>
      </c>
      <c r="AG77">
        <v>1.7808399999999999E-3</v>
      </c>
      <c r="AH77">
        <v>-0.85893600000000003</v>
      </c>
      <c r="AI77">
        <v>-19.361699999999999</v>
      </c>
      <c r="AJ77">
        <v>-0.110016</v>
      </c>
      <c r="AK77">
        <v>-6.7080600000000004E-2</v>
      </c>
      <c r="AL77">
        <v>-0.13292000000000001</v>
      </c>
      <c r="AM77">
        <v>-5.0517899999999996E-3</v>
      </c>
      <c r="AN77">
        <f t="shared" si="55"/>
        <v>-0.92601660000000008</v>
      </c>
      <c r="AO77">
        <f t="shared" si="56"/>
        <v>-19.494619999999998</v>
      </c>
      <c r="AP77">
        <v>2.4425699999999998E-3</v>
      </c>
      <c r="AQ77">
        <v>1.3656E-3</v>
      </c>
      <c r="AR77">
        <v>3.7948700000000001E-3</v>
      </c>
      <c r="AS77">
        <v>5.7403799999999998E-3</v>
      </c>
      <c r="AT77">
        <v>-1.93221E-3</v>
      </c>
      <c r="AU77">
        <v>0.71628999999999998</v>
      </c>
      <c r="AV77">
        <v>2.6252300000000002E-4</v>
      </c>
      <c r="AW77">
        <v>3.2538199999999998E-4</v>
      </c>
      <c r="AX77">
        <v>2.4266600000000002E-3</v>
      </c>
      <c r="AY77">
        <v>8.1293699999999998</v>
      </c>
      <c r="AZ77">
        <v>16.1081</v>
      </c>
      <c r="BA77">
        <v>-5.1926199999999999E-2</v>
      </c>
      <c r="BB77">
        <v>5.0187900000000001E-2</v>
      </c>
      <c r="BC77">
        <v>-0.16803599999999999</v>
      </c>
      <c r="BD77">
        <v>5.1579300000000002E-2</v>
      </c>
      <c r="BE77">
        <f t="shared" si="57"/>
        <v>8.1795578999999989</v>
      </c>
      <c r="BF77">
        <f t="shared" si="58"/>
        <v>15.940064</v>
      </c>
      <c r="BG77">
        <v>8.6623799999999997E-4</v>
      </c>
      <c r="BH77">
        <v>-4.74043E-4</v>
      </c>
      <c r="BI77">
        <v>6.5734699999999997E-4</v>
      </c>
      <c r="BJ77">
        <v>1.1362500000000001E-3</v>
      </c>
      <c r="BK77">
        <v>-7.4405999999999995E-4</v>
      </c>
      <c r="BL77">
        <v>0.38642100000000001</v>
      </c>
      <c r="BM77">
        <v>1.92043E-4</v>
      </c>
      <c r="BN77">
        <v>1.80485E-4</v>
      </c>
      <c r="BO77">
        <v>1.8276099999999999E-3</v>
      </c>
      <c r="BP77">
        <v>-8.2721099999999996</v>
      </c>
      <c r="BQ77">
        <v>-17.297599999999999</v>
      </c>
      <c r="BR77">
        <v>-0.11829199999999999</v>
      </c>
      <c r="BS77">
        <v>-5.97467E-2</v>
      </c>
      <c r="BT77">
        <v>-0.14808499999999999</v>
      </c>
      <c r="BU77">
        <v>-0.207237</v>
      </c>
      <c r="BV77">
        <f t="shared" si="59"/>
        <v>-8.3318566999999994</v>
      </c>
      <c r="BW77">
        <f t="shared" si="60"/>
        <v>-17.445684999999997</v>
      </c>
      <c r="BX77">
        <v>5.3132199999999998E-4</v>
      </c>
      <c r="BY77" s="1">
        <v>1.6619699999999999E-5</v>
      </c>
      <c r="BZ77">
        <v>7.9283999999999995E-4</v>
      </c>
      <c r="CA77">
        <v>1.10845E-3</v>
      </c>
      <c r="CB77">
        <v>-5.6050999999999996E-4</v>
      </c>
      <c r="CC77">
        <v>0.630718</v>
      </c>
      <c r="CD77">
        <v>1.02674E-4</v>
      </c>
      <c r="CE77">
        <v>1.09703E-4</v>
      </c>
      <c r="CF77">
        <v>9.6280900000000002E-4</v>
      </c>
      <c r="CG77">
        <v>40.293999999999997</v>
      </c>
      <c r="CH77">
        <v>40.293999999999997</v>
      </c>
      <c r="CI77">
        <v>-0.74119999999999997</v>
      </c>
      <c r="CJ77">
        <v>-739.70600000000002</v>
      </c>
      <c r="CK77">
        <v>-1.08332E-3</v>
      </c>
      <c r="CL77">
        <f t="shared" si="52"/>
        <v>37.600566530020274</v>
      </c>
      <c r="CM77">
        <f t="shared" si="61"/>
        <v>37.559139932142756</v>
      </c>
      <c r="CN77">
        <f t="shared" si="62"/>
        <v>-1.1017546196928365E-3</v>
      </c>
      <c r="CO77">
        <f t="shared" si="63"/>
        <v>0.9986874584393618</v>
      </c>
      <c r="CP77">
        <f t="shared" si="64"/>
        <v>5.1241170726994856E-2</v>
      </c>
      <c r="CQ77">
        <f t="shared" si="65"/>
        <v>-5.1218750042614482E-2</v>
      </c>
      <c r="CR77">
        <f t="shared" si="66"/>
        <v>-738.73510513234658</v>
      </c>
      <c r="CS77">
        <f t="shared" si="67"/>
        <v>1.7958415893948412</v>
      </c>
      <c r="CT77" s="1">
        <f t="shared" si="68"/>
        <v>6.4378683665188496E-4</v>
      </c>
      <c r="CU77" s="1">
        <f t="shared" si="69"/>
        <v>-9.9540783665188473E-4</v>
      </c>
      <c r="CV77" s="1">
        <f t="shared" si="70"/>
        <v>4.0446959993371001E-3</v>
      </c>
      <c r="CW77" s="1">
        <f t="shared" si="71"/>
        <v>1.1725912424515581E-5</v>
      </c>
      <c r="CX77" s="1">
        <f t="shared" si="72"/>
        <v>-3.6334691242451535E-4</v>
      </c>
      <c r="CY77" s="1">
        <f t="shared" si="73"/>
        <v>-4.3480852429662372E-3</v>
      </c>
      <c r="CZ77" s="1">
        <f t="shared" si="74"/>
        <v>4.3480852429662372E-3</v>
      </c>
      <c r="DA77">
        <f t="shared" si="75"/>
        <v>4.0733445733301565E-2</v>
      </c>
      <c r="DB77">
        <f t="shared" si="76"/>
        <v>4.7738301333333337E-3</v>
      </c>
      <c r="DC77">
        <f t="shared" si="77"/>
        <v>-9.2206150000000004</v>
      </c>
      <c r="DD77">
        <f t="shared" si="78"/>
        <v>-35.492999999999995</v>
      </c>
      <c r="DE77">
        <f t="shared" si="79"/>
        <v>36.67114383242258</v>
      </c>
      <c r="DF77">
        <f t="shared" si="80"/>
        <v>-8.9883059999999997</v>
      </c>
      <c r="DG77">
        <f t="shared" si="81"/>
        <v>-35.469799999999999</v>
      </c>
      <c r="DH77">
        <f t="shared" si="82"/>
        <v>36.590932712758715</v>
      </c>
      <c r="DI77">
        <f t="shared" si="83"/>
        <v>0.99998208720956949</v>
      </c>
      <c r="DJ77">
        <f t="shared" si="84"/>
        <v>-9.3295722999999988</v>
      </c>
      <c r="DK77">
        <f t="shared" si="85"/>
        <v>-35.460906999999992</v>
      </c>
      <c r="DL77">
        <f t="shared" si="86"/>
        <v>36.667653927727308</v>
      </c>
      <c r="DM77">
        <f t="shared" si="87"/>
        <v>-9.1055744999999995</v>
      </c>
      <c r="DN77">
        <f t="shared" si="88"/>
        <v>-35.434683999999997</v>
      </c>
      <c r="DO77">
        <f t="shared" si="89"/>
        <v>36.585903257332674</v>
      </c>
      <c r="DP77">
        <f t="shared" si="90"/>
        <v>0.99998353378515548</v>
      </c>
      <c r="DQ77">
        <f t="shared" si="91"/>
        <v>0.99999520710810363</v>
      </c>
      <c r="DR77">
        <f t="shared" si="92"/>
        <v>0.99999441263860278</v>
      </c>
      <c r="DS77">
        <f t="shared" si="93"/>
        <v>-0.25443603014222771</v>
      </c>
      <c r="DT77">
        <f t="shared" si="94"/>
        <v>-0.96708960627516993</v>
      </c>
      <c r="DU77" s="1">
        <f t="shared" si="95"/>
        <v>-1.1688898331157973E-4</v>
      </c>
      <c r="DV77" s="1">
        <f t="shared" si="96"/>
        <v>-2.3473201668842015E-4</v>
      </c>
      <c r="DW77" s="1">
        <f t="shared" si="97"/>
        <v>-4.3626411637361986E-3</v>
      </c>
      <c r="DX77" s="1">
        <f t="shared" si="98"/>
        <v>4.3626411637361986E-3</v>
      </c>
    </row>
    <row r="78" spans="1:128" x14ac:dyDescent="0.3">
      <c r="A78">
        <v>73</v>
      </c>
      <c r="B78">
        <v>-3.3807400000000001E-3</v>
      </c>
      <c r="C78">
        <v>-1.53861E-2</v>
      </c>
      <c r="D78">
        <v>3.8984099999999998E-4</v>
      </c>
      <c r="E78">
        <v>-5.0989499999999997E-3</v>
      </c>
      <c r="F78">
        <v>-0.161744</v>
      </c>
      <c r="G78">
        <v>-7.7203999999999995E-2</v>
      </c>
      <c r="H78">
        <v>8.6736199999999999E-4</v>
      </c>
      <c r="I78">
        <v>-1.21945E-3</v>
      </c>
      <c r="J78">
        <v>1.95159E-3</v>
      </c>
      <c r="K78">
        <v>2.1134000000000001E-3</v>
      </c>
      <c r="L78">
        <v>-2.4654799999999999E-3</v>
      </c>
      <c r="M78">
        <v>0.53954899999999995</v>
      </c>
      <c r="N78">
        <v>1.5903299999999999E-4</v>
      </c>
      <c r="O78">
        <v>1.6393399999999999E-4</v>
      </c>
      <c r="P78">
        <v>1.4863599999999999E-3</v>
      </c>
      <c r="Q78">
        <v>0.94850500000000004</v>
      </c>
      <c r="R78">
        <v>18.195399999999999</v>
      </c>
      <c r="S78">
        <v>-5.1288100000000003E-2</v>
      </c>
      <c r="T78">
        <v>4.9358300000000001E-2</v>
      </c>
      <c r="U78">
        <v>-0.18335199999999999</v>
      </c>
      <c r="V78">
        <v>-0.124724</v>
      </c>
      <c r="W78">
        <f t="shared" si="53"/>
        <v>0.99786330000000001</v>
      </c>
      <c r="X78">
        <f t="shared" si="54"/>
        <v>18.012048</v>
      </c>
      <c r="Y78">
        <v>-1.64883E-3</v>
      </c>
      <c r="Z78">
        <v>-1.8866200000000001E-3</v>
      </c>
      <c r="AA78">
        <v>2.9867000000000001E-3</v>
      </c>
      <c r="AB78">
        <v>1.2228300000000001E-3</v>
      </c>
      <c r="AC78">
        <v>-4.7582800000000001E-3</v>
      </c>
      <c r="AD78">
        <v>0.76561199999999996</v>
      </c>
      <c r="AE78">
        <v>1.8823700000000001E-4</v>
      </c>
      <c r="AF78">
        <v>1.8142500000000001E-4</v>
      </c>
      <c r="AG78">
        <v>1.76395E-3</v>
      </c>
      <c r="AH78">
        <v>-0.85893600000000003</v>
      </c>
      <c r="AI78">
        <v>-19.361699999999999</v>
      </c>
      <c r="AJ78">
        <v>-0.110016</v>
      </c>
      <c r="AK78">
        <v>-6.5637699999999993E-2</v>
      </c>
      <c r="AL78">
        <v>-0.13571</v>
      </c>
      <c r="AM78">
        <v>-6.8384100000000003E-4</v>
      </c>
      <c r="AN78">
        <f t="shared" si="55"/>
        <v>-0.92457370000000005</v>
      </c>
      <c r="AO78">
        <f t="shared" si="56"/>
        <v>-19.497409999999999</v>
      </c>
      <c r="AP78">
        <v>1.4368300000000001E-3</v>
      </c>
      <c r="AQ78">
        <v>9.5043999999999999E-4</v>
      </c>
      <c r="AR78">
        <v>3.3610900000000002E-3</v>
      </c>
      <c r="AS78">
        <v>4.5675400000000001E-3</v>
      </c>
      <c r="AT78">
        <v>-2.1802700000000002E-3</v>
      </c>
      <c r="AU78">
        <v>0.75086699999999995</v>
      </c>
      <c r="AV78">
        <v>2.5815000000000001E-4</v>
      </c>
      <c r="AW78">
        <v>3.2040600000000002E-4</v>
      </c>
      <c r="AX78">
        <v>2.3869999999999998E-3</v>
      </c>
      <c r="AY78">
        <v>8.1293699999999998</v>
      </c>
      <c r="AZ78">
        <v>16.1081</v>
      </c>
      <c r="BA78">
        <v>-5.1926199999999999E-2</v>
      </c>
      <c r="BB78">
        <v>5.0424099999999999E-2</v>
      </c>
      <c r="BC78">
        <v>-0.170603</v>
      </c>
      <c r="BD78">
        <v>5.4951100000000003E-2</v>
      </c>
      <c r="BE78">
        <f t="shared" si="57"/>
        <v>8.1797941000000005</v>
      </c>
      <c r="BF78">
        <f t="shared" si="58"/>
        <v>15.937497</v>
      </c>
      <c r="BG78">
        <v>9.6547799999999997E-4</v>
      </c>
      <c r="BH78">
        <v>-4.81294E-4</v>
      </c>
      <c r="BI78">
        <v>6.8831700000000003E-4</v>
      </c>
      <c r="BJ78">
        <v>1.2422500000000001E-3</v>
      </c>
      <c r="BK78">
        <v>-7.5806199999999999E-4</v>
      </c>
      <c r="BL78">
        <v>0.378799</v>
      </c>
      <c r="BM78">
        <v>1.9540200000000001E-4</v>
      </c>
      <c r="BN78">
        <v>1.8384E-4</v>
      </c>
      <c r="BO78">
        <v>1.8618700000000001E-3</v>
      </c>
      <c r="BP78">
        <v>-8.2721099999999996</v>
      </c>
      <c r="BQ78">
        <v>-17.297599999999999</v>
      </c>
      <c r="BR78">
        <v>-0.11829199999999999</v>
      </c>
      <c r="BS78">
        <v>-5.8033000000000001E-2</v>
      </c>
      <c r="BT78">
        <v>-0.151949</v>
      </c>
      <c r="BU78">
        <v>-0.20577799999999999</v>
      </c>
      <c r="BV78">
        <f t="shared" si="59"/>
        <v>-8.3301429999999996</v>
      </c>
      <c r="BW78">
        <f t="shared" si="60"/>
        <v>-17.449548999999998</v>
      </c>
      <c r="BX78">
        <v>6.0796699999999995E-4</v>
      </c>
      <c r="BY78" s="1">
        <v>-1.0532200000000001E-5</v>
      </c>
      <c r="BZ78">
        <v>7.6821699999999997E-4</v>
      </c>
      <c r="CA78">
        <v>1.1273699999999999E-3</v>
      </c>
      <c r="CB78">
        <v>-5.29939E-4</v>
      </c>
      <c r="CC78">
        <v>0.595827</v>
      </c>
      <c r="CD78">
        <v>1.02642E-4</v>
      </c>
      <c r="CE78">
        <v>1.0951900000000001E-4</v>
      </c>
      <c r="CF78">
        <v>9.6033499999999999E-4</v>
      </c>
      <c r="CG78">
        <v>40.670999999999999</v>
      </c>
      <c r="CH78">
        <v>40.670999999999999</v>
      </c>
      <c r="CI78">
        <v>-0.74739999999999995</v>
      </c>
      <c r="CJ78">
        <v>-745.846</v>
      </c>
      <c r="CK78">
        <v>-1.0945E-3</v>
      </c>
      <c r="CL78">
        <f t="shared" si="52"/>
        <v>37.600566530020274</v>
      </c>
      <c r="CM78">
        <f t="shared" si="61"/>
        <v>37.558690119235159</v>
      </c>
      <c r="CN78">
        <f t="shared" si="62"/>
        <v>-1.113717548688542E-3</v>
      </c>
      <c r="CO78">
        <f t="shared" si="63"/>
        <v>0.9986891949884602</v>
      </c>
      <c r="CP78">
        <f t="shared" si="64"/>
        <v>5.1207254954309667E-2</v>
      </c>
      <c r="CQ78">
        <f t="shared" si="65"/>
        <v>-5.1184878756340084E-2</v>
      </c>
      <c r="CR78">
        <f t="shared" si="66"/>
        <v>-744.86834132536308</v>
      </c>
      <c r="CS78">
        <f t="shared" si="67"/>
        <v>1.8107512918801827</v>
      </c>
      <c r="CT78" s="1">
        <f t="shared" si="68"/>
        <v>6.6237286086092415E-4</v>
      </c>
      <c r="CU78" s="1">
        <f t="shared" si="69"/>
        <v>-1.0144608608609242E-3</v>
      </c>
      <c r="CV78" s="1">
        <f t="shared" si="70"/>
        <v>4.0960745971527976E-3</v>
      </c>
      <c r="CW78" s="1">
        <f t="shared" si="71"/>
        <v>6.3821097213844109E-6</v>
      </c>
      <c r="CX78" s="1">
        <f t="shared" si="72"/>
        <v>-3.5847010972138449E-4</v>
      </c>
      <c r="CY78" s="1">
        <f t="shared" si="73"/>
        <v>-4.4109501576997763E-3</v>
      </c>
      <c r="CZ78" s="1">
        <f t="shared" si="74"/>
        <v>4.4109501576997763E-3</v>
      </c>
      <c r="DA78">
        <f t="shared" si="75"/>
        <v>4.1153820067107189E-2</v>
      </c>
      <c r="DB78">
        <f t="shared" si="76"/>
        <v>4.823096666666667E-3</v>
      </c>
      <c r="DC78">
        <f t="shared" si="77"/>
        <v>-9.2206150000000004</v>
      </c>
      <c r="DD78">
        <f t="shared" si="78"/>
        <v>-35.492999999999995</v>
      </c>
      <c r="DE78">
        <f t="shared" si="79"/>
        <v>36.67114383242258</v>
      </c>
      <c r="DF78">
        <f t="shared" si="80"/>
        <v>-8.9883059999999997</v>
      </c>
      <c r="DG78">
        <f t="shared" si="81"/>
        <v>-35.469799999999999</v>
      </c>
      <c r="DH78">
        <f t="shared" si="82"/>
        <v>36.590932712758715</v>
      </c>
      <c r="DI78">
        <f t="shared" si="83"/>
        <v>0.99998208720956949</v>
      </c>
      <c r="DJ78">
        <f t="shared" si="84"/>
        <v>-9.3280063000000002</v>
      </c>
      <c r="DK78">
        <f t="shared" si="85"/>
        <v>-35.461596999999998</v>
      </c>
      <c r="DL78">
        <f t="shared" si="86"/>
        <v>36.667922811678991</v>
      </c>
      <c r="DM78">
        <f t="shared" si="87"/>
        <v>-9.1043678000000003</v>
      </c>
      <c r="DN78">
        <f t="shared" si="88"/>
        <v>-35.434906999999995</v>
      </c>
      <c r="DO78">
        <f t="shared" si="89"/>
        <v>36.585818934886852</v>
      </c>
      <c r="DP78">
        <f t="shared" si="90"/>
        <v>0.99998360617360416</v>
      </c>
      <c r="DQ78">
        <f t="shared" si="91"/>
        <v>0.99999534874454554</v>
      </c>
      <c r="DR78">
        <f t="shared" si="92"/>
        <v>0.99999452393704391</v>
      </c>
      <c r="DS78">
        <f t="shared" si="93"/>
        <v>-0.25439145674837532</v>
      </c>
      <c r="DT78">
        <f t="shared" si="94"/>
        <v>-0.96710133219504946</v>
      </c>
      <c r="DU78" s="1">
        <f t="shared" si="95"/>
        <v>-1.2413254755847848E-4</v>
      </c>
      <c r="DV78" s="1">
        <f t="shared" si="96"/>
        <v>-2.2795545244152149E-4</v>
      </c>
      <c r="DW78" s="1">
        <f t="shared" si="97"/>
        <v>-4.4247959546362863E-3</v>
      </c>
      <c r="DX78" s="1">
        <f t="shared" si="98"/>
        <v>4.4247959546362863E-3</v>
      </c>
    </row>
    <row r="79" spans="1:128" x14ac:dyDescent="0.3">
      <c r="A79">
        <v>74</v>
      </c>
      <c r="B79">
        <v>-3.3807400000000001E-3</v>
      </c>
      <c r="C79">
        <v>-1.53861E-2</v>
      </c>
      <c r="D79">
        <v>3.8984099999999998E-4</v>
      </c>
      <c r="E79">
        <v>-4.5236299999999998E-3</v>
      </c>
      <c r="F79">
        <v>-0.16275100000000001</v>
      </c>
      <c r="G79">
        <v>-8.3753400000000006E-2</v>
      </c>
      <c r="H79">
        <v>8.9500699999999996E-4</v>
      </c>
      <c r="I79">
        <v>-1.22444E-3</v>
      </c>
      <c r="J79">
        <v>1.97774E-3</v>
      </c>
      <c r="K79">
        <v>2.1499800000000001E-3</v>
      </c>
      <c r="L79">
        <v>-2.47942E-3</v>
      </c>
      <c r="M79">
        <v>0.53627000000000002</v>
      </c>
      <c r="N79">
        <v>1.59562E-4</v>
      </c>
      <c r="O79">
        <v>1.6448799999999999E-4</v>
      </c>
      <c r="P79">
        <v>1.4915E-3</v>
      </c>
      <c r="Q79">
        <v>0.94850500000000004</v>
      </c>
      <c r="R79">
        <v>18.195399999999999</v>
      </c>
      <c r="S79">
        <v>-5.1288100000000003E-2</v>
      </c>
      <c r="T79">
        <v>4.9349200000000003E-2</v>
      </c>
      <c r="U79">
        <v>-0.184613</v>
      </c>
      <c r="V79">
        <v>-0.130218</v>
      </c>
      <c r="W79">
        <f t="shared" si="53"/>
        <v>0.99785420000000002</v>
      </c>
      <c r="X79">
        <f t="shared" si="54"/>
        <v>18.010787000000001</v>
      </c>
      <c r="Y79">
        <v>-1.6434900000000001E-3</v>
      </c>
      <c r="Z79">
        <v>-1.9729499999999998E-3</v>
      </c>
      <c r="AA79">
        <v>3.0574899999999999E-3</v>
      </c>
      <c r="AB79">
        <v>1.2551299999999999E-3</v>
      </c>
      <c r="AC79">
        <v>-4.8715800000000004E-3</v>
      </c>
      <c r="AD79">
        <v>0.75858700000000001</v>
      </c>
      <c r="AE79">
        <v>1.9037500000000001E-4</v>
      </c>
      <c r="AF79">
        <v>1.8342900000000001E-4</v>
      </c>
      <c r="AG79">
        <v>1.7840600000000001E-3</v>
      </c>
      <c r="AH79">
        <v>-0.85893600000000003</v>
      </c>
      <c r="AI79">
        <v>-19.361699999999999</v>
      </c>
      <c r="AJ79">
        <v>-0.110016</v>
      </c>
      <c r="AK79">
        <v>-6.4509399999999995E-2</v>
      </c>
      <c r="AL79">
        <v>-0.13716500000000001</v>
      </c>
      <c r="AM79">
        <v>-1.2771599999999999E-2</v>
      </c>
      <c r="AN79">
        <f t="shared" si="55"/>
        <v>-0.92344540000000008</v>
      </c>
      <c r="AO79">
        <f t="shared" si="56"/>
        <v>-19.498864999999999</v>
      </c>
      <c r="AP79">
        <v>2.7192100000000001E-3</v>
      </c>
      <c r="AQ79">
        <v>1.1173999999999999E-3</v>
      </c>
      <c r="AR79">
        <v>3.9435299999999998E-3</v>
      </c>
      <c r="AS79">
        <v>5.9449400000000001E-3</v>
      </c>
      <c r="AT79">
        <v>-2.1083199999999999E-3</v>
      </c>
      <c r="AU79">
        <v>0.68644799999999995</v>
      </c>
      <c r="AV79">
        <v>2.56882E-4</v>
      </c>
      <c r="AW79">
        <v>3.1880800000000001E-4</v>
      </c>
      <c r="AX79">
        <v>2.37514E-3</v>
      </c>
      <c r="AY79">
        <v>8.1293699999999998</v>
      </c>
      <c r="AZ79">
        <v>16.1081</v>
      </c>
      <c r="BA79">
        <v>-5.1926199999999999E-2</v>
      </c>
      <c r="BB79">
        <v>5.0181099999999999E-2</v>
      </c>
      <c r="BC79">
        <v>-0.17102100000000001</v>
      </c>
      <c r="BD79">
        <v>4.8894100000000003E-2</v>
      </c>
      <c r="BE79">
        <f t="shared" si="57"/>
        <v>8.1795510999999994</v>
      </c>
      <c r="BF79">
        <f t="shared" si="58"/>
        <v>15.937079000000001</v>
      </c>
      <c r="BG79">
        <v>1.07876E-3</v>
      </c>
      <c r="BH79">
        <v>-4.7824599999999999E-4</v>
      </c>
      <c r="BI79">
        <v>6.4445099999999999E-4</v>
      </c>
      <c r="BJ79">
        <v>1.3126500000000001E-3</v>
      </c>
      <c r="BK79">
        <v>-7.1213699999999995E-4</v>
      </c>
      <c r="BL79">
        <v>0.34445199999999998</v>
      </c>
      <c r="BM79">
        <v>1.9468799999999999E-4</v>
      </c>
      <c r="BN79">
        <v>1.8346000000000001E-4</v>
      </c>
      <c r="BO79">
        <v>1.8581800000000001E-3</v>
      </c>
      <c r="BP79">
        <v>-8.2721099999999996</v>
      </c>
      <c r="BQ79">
        <v>-17.297599999999999</v>
      </c>
      <c r="BR79">
        <v>-0.11829199999999999</v>
      </c>
      <c r="BS79">
        <v>-5.7410599999999999E-2</v>
      </c>
      <c r="BT79">
        <v>-0.15378800000000001</v>
      </c>
      <c r="BU79">
        <v>-0.21416299999999999</v>
      </c>
      <c r="BV79">
        <f t="shared" si="59"/>
        <v>-8.3295206000000004</v>
      </c>
      <c r="BW79">
        <f t="shared" si="60"/>
        <v>-17.451387999999998</v>
      </c>
      <c r="BX79">
        <v>5.8727499999999995E-4</v>
      </c>
      <c r="BY79" s="1">
        <v>-5.8511499999999997E-5</v>
      </c>
      <c r="BZ79">
        <v>7.3756099999999997E-4</v>
      </c>
      <c r="CA79">
        <v>1.0699800000000001E-3</v>
      </c>
      <c r="CB79">
        <v>-5.4122000000000003E-4</v>
      </c>
      <c r="CC79">
        <v>0.58079899999999995</v>
      </c>
      <c r="CD79">
        <v>1.04503E-4</v>
      </c>
      <c r="CE79">
        <v>1.1164500000000001E-4</v>
      </c>
      <c r="CF79">
        <v>9.7959200000000005E-4</v>
      </c>
      <c r="CG79">
        <v>40.917999999999999</v>
      </c>
      <c r="CH79">
        <v>40.917999999999999</v>
      </c>
      <c r="CI79">
        <v>-0.75900000000000001</v>
      </c>
      <c r="CJ79">
        <v>-757.48</v>
      </c>
      <c r="CK79">
        <v>-1.09191E-3</v>
      </c>
      <c r="CL79">
        <f t="shared" si="52"/>
        <v>37.600566530020274</v>
      </c>
      <c r="CM79">
        <f t="shared" si="61"/>
        <v>37.558825664736432</v>
      </c>
      <c r="CN79">
        <f t="shared" si="62"/>
        <v>-1.110112669459805E-3</v>
      </c>
      <c r="CO79">
        <f t="shared" si="63"/>
        <v>0.99869075606422386</v>
      </c>
      <c r="CP79">
        <f t="shared" si="64"/>
        <v>5.1176747105971421E-2</v>
      </c>
      <c r="CQ79">
        <f t="shared" si="65"/>
        <v>-5.1154410874030262E-2</v>
      </c>
      <c r="CR79">
        <f t="shared" si="66"/>
        <v>-756.48827390352835</v>
      </c>
      <c r="CS79">
        <f t="shared" si="67"/>
        <v>1.8389989791023766</v>
      </c>
      <c r="CT79" s="1">
        <f t="shared" si="68"/>
        <v>6.8738555034204233E-4</v>
      </c>
      <c r="CU79" s="1">
        <f t="shared" si="69"/>
        <v>-1.0168185503420424E-3</v>
      </c>
      <c r="CV79" s="1">
        <f t="shared" si="70"/>
        <v>4.1513330388467462E-3</v>
      </c>
      <c r="CW79" s="1">
        <f t="shared" si="71"/>
        <v>1.8054828556049603E-5</v>
      </c>
      <c r="CX79" s="1">
        <f t="shared" si="72"/>
        <v>-3.4748782855604967E-4</v>
      </c>
      <c r="CY79" s="1">
        <f t="shared" si="73"/>
        <v>-4.4726117853040228E-3</v>
      </c>
      <c r="CZ79" s="1">
        <f t="shared" si="74"/>
        <v>4.4726117853040228E-3</v>
      </c>
      <c r="DA79">
        <f t="shared" si="75"/>
        <v>4.1056434599794439E-2</v>
      </c>
      <c r="DB79">
        <f t="shared" si="76"/>
        <v>4.8116834000000008E-3</v>
      </c>
      <c r="DC79">
        <f t="shared" si="77"/>
        <v>-9.2206150000000004</v>
      </c>
      <c r="DD79">
        <f t="shared" si="78"/>
        <v>-35.492999999999995</v>
      </c>
      <c r="DE79">
        <f t="shared" si="79"/>
        <v>36.67114383242258</v>
      </c>
      <c r="DF79">
        <f t="shared" si="80"/>
        <v>-8.9883059999999997</v>
      </c>
      <c r="DG79">
        <f t="shared" si="81"/>
        <v>-35.469799999999999</v>
      </c>
      <c r="DH79">
        <f t="shared" si="82"/>
        <v>36.590932712758715</v>
      </c>
      <c r="DI79">
        <f t="shared" si="83"/>
        <v>0.99998208720956949</v>
      </c>
      <c r="DJ79">
        <f t="shared" si="84"/>
        <v>-9.3273748000000012</v>
      </c>
      <c r="DK79">
        <f t="shared" si="85"/>
        <v>-35.462175000000002</v>
      </c>
      <c r="DL79">
        <f t="shared" si="86"/>
        <v>36.668321155873777</v>
      </c>
      <c r="DM79">
        <f t="shared" si="87"/>
        <v>-9.1029964999999997</v>
      </c>
      <c r="DN79">
        <f t="shared" si="88"/>
        <v>-35.435943999999999</v>
      </c>
      <c r="DO79">
        <f t="shared" si="89"/>
        <v>36.586482099952548</v>
      </c>
      <c r="DP79">
        <f t="shared" si="90"/>
        <v>0.9999834759926246</v>
      </c>
      <c r="DQ79">
        <f t="shared" si="91"/>
        <v>0.99999541156022187</v>
      </c>
      <c r="DR79">
        <f t="shared" si="92"/>
        <v>0.99999466647711377</v>
      </c>
      <c r="DS79">
        <f t="shared" si="93"/>
        <v>-0.25437147123126141</v>
      </c>
      <c r="DT79">
        <f t="shared" si="94"/>
        <v>-0.96710658907053437</v>
      </c>
      <c r="DU79" s="1">
        <f t="shared" si="95"/>
        <v>-1.142363185733799E-4</v>
      </c>
      <c r="DV79" s="1">
        <f t="shared" si="96"/>
        <v>-2.1519668142662006E-4</v>
      </c>
      <c r="DW79" s="1">
        <f t="shared" si="97"/>
        <v>-4.4863888174501258E-3</v>
      </c>
      <c r="DX79" s="1">
        <f t="shared" si="98"/>
        <v>4.4863888174501258E-3</v>
      </c>
    </row>
    <row r="80" spans="1:128" x14ac:dyDescent="0.3">
      <c r="A80">
        <v>75</v>
      </c>
      <c r="B80">
        <v>-3.3807400000000001E-3</v>
      </c>
      <c r="C80">
        <v>-1.53861E-2</v>
      </c>
      <c r="D80">
        <v>3.8984099999999998E-4</v>
      </c>
      <c r="E80">
        <v>-5.4120899999999996E-3</v>
      </c>
      <c r="F80">
        <v>-0.16397500000000001</v>
      </c>
      <c r="G80">
        <v>-9.1621599999999997E-2</v>
      </c>
      <c r="H80">
        <v>8.9659600000000005E-4</v>
      </c>
      <c r="I80">
        <v>-1.25252E-3</v>
      </c>
      <c r="J80">
        <v>2.0552399999999998E-3</v>
      </c>
      <c r="K80">
        <v>2.2127100000000001E-3</v>
      </c>
      <c r="L80">
        <v>-2.5686400000000001E-3</v>
      </c>
      <c r="M80">
        <v>0.54821699999999995</v>
      </c>
      <c r="N80">
        <v>1.59777E-4</v>
      </c>
      <c r="O80">
        <v>1.6471500000000001E-4</v>
      </c>
      <c r="P80">
        <v>1.49354E-3</v>
      </c>
      <c r="Q80">
        <v>0.94850500000000004</v>
      </c>
      <c r="R80">
        <v>18.195399999999999</v>
      </c>
      <c r="S80">
        <v>-5.1288100000000003E-2</v>
      </c>
      <c r="T80">
        <v>4.8185499999999999E-2</v>
      </c>
      <c r="U80">
        <v>-0.18620500000000001</v>
      </c>
      <c r="V80">
        <v>-0.13869799999999999</v>
      </c>
      <c r="W80">
        <f t="shared" si="53"/>
        <v>0.99669050000000003</v>
      </c>
      <c r="X80">
        <f t="shared" si="54"/>
        <v>18.009194999999998</v>
      </c>
      <c r="Y80">
        <v>-1.74562E-3</v>
      </c>
      <c r="Z80">
        <v>-2.04915E-3</v>
      </c>
      <c r="AA80">
        <v>3.22697E-3</v>
      </c>
      <c r="AB80">
        <v>1.3346199999999999E-3</v>
      </c>
      <c r="AC80">
        <v>-5.1293900000000002E-3</v>
      </c>
      <c r="AD80">
        <v>0.76197099999999995</v>
      </c>
      <c r="AE80">
        <v>1.8931300000000001E-4</v>
      </c>
      <c r="AF80">
        <v>1.8252399999999999E-4</v>
      </c>
      <c r="AG80">
        <v>1.7745599999999999E-3</v>
      </c>
      <c r="AH80">
        <v>-0.85893600000000003</v>
      </c>
      <c r="AI80">
        <v>-19.361699999999999</v>
      </c>
      <c r="AJ80">
        <v>-0.110016</v>
      </c>
      <c r="AK80">
        <v>-6.5202700000000002E-2</v>
      </c>
      <c r="AL80">
        <v>-0.13752500000000001</v>
      </c>
      <c r="AM80">
        <v>-1.7752199999999999E-2</v>
      </c>
      <c r="AN80">
        <f t="shared" si="55"/>
        <v>-0.92413870000000009</v>
      </c>
      <c r="AO80">
        <f t="shared" si="56"/>
        <v>-19.499224999999999</v>
      </c>
      <c r="AP80">
        <v>2.1520300000000001E-3</v>
      </c>
      <c r="AQ80">
        <v>8.4821300000000001E-4</v>
      </c>
      <c r="AR80">
        <v>3.8665599999999998E-3</v>
      </c>
      <c r="AS80">
        <v>5.4240599999999996E-3</v>
      </c>
      <c r="AT80">
        <v>-2.4238200000000001E-3</v>
      </c>
      <c r="AU80">
        <v>0.70292900000000003</v>
      </c>
      <c r="AV80">
        <v>2.65565E-4</v>
      </c>
      <c r="AW80">
        <v>3.2937500000000002E-4</v>
      </c>
      <c r="AX80">
        <v>2.4551400000000002E-3</v>
      </c>
      <c r="AY80">
        <v>8.1293699999999998</v>
      </c>
      <c r="AZ80">
        <v>16.1081</v>
      </c>
      <c r="BA80">
        <v>-5.1926199999999999E-2</v>
      </c>
      <c r="BB80">
        <v>4.9017400000000003E-2</v>
      </c>
      <c r="BC80">
        <v>-0.170963</v>
      </c>
      <c r="BD80">
        <v>3.92191E-2</v>
      </c>
      <c r="BE80">
        <f t="shared" si="57"/>
        <v>8.1783874000000001</v>
      </c>
      <c r="BF80">
        <f t="shared" si="58"/>
        <v>15.937137</v>
      </c>
      <c r="BG80">
        <v>1.0715200000000001E-3</v>
      </c>
      <c r="BH80">
        <v>-5.4094899999999999E-4</v>
      </c>
      <c r="BI80">
        <v>6.7400000000000001E-4</v>
      </c>
      <c r="BJ80">
        <v>1.31792E-3</v>
      </c>
      <c r="BK80">
        <v>-7.87355E-4</v>
      </c>
      <c r="BL80">
        <v>0.34712999999999999</v>
      </c>
      <c r="BM80">
        <v>1.9441E-4</v>
      </c>
      <c r="BN80">
        <v>1.83251E-4</v>
      </c>
      <c r="BO80">
        <v>1.85608E-3</v>
      </c>
      <c r="BP80">
        <v>-8.2721099999999996</v>
      </c>
      <c r="BQ80">
        <v>-17.297599999999999</v>
      </c>
      <c r="BR80">
        <v>-0.11829199999999999</v>
      </c>
      <c r="BS80">
        <v>-5.7388000000000002E-2</v>
      </c>
      <c r="BT80">
        <v>-0.15598799999999999</v>
      </c>
      <c r="BU80">
        <v>-0.223164</v>
      </c>
      <c r="BV80">
        <f t="shared" si="59"/>
        <v>-8.3294979999999992</v>
      </c>
      <c r="BW80">
        <f t="shared" si="60"/>
        <v>-17.453588</v>
      </c>
      <c r="BX80">
        <v>6.2678600000000005E-4</v>
      </c>
      <c r="BY80" s="1">
        <v>-4.0489299999999999E-5</v>
      </c>
      <c r="BZ80">
        <v>8.6468999999999999E-4</v>
      </c>
      <c r="CA80">
        <v>1.22054E-3</v>
      </c>
      <c r="CB80">
        <v>-6.3424100000000001E-4</v>
      </c>
      <c r="CC80">
        <v>0.60271699999999995</v>
      </c>
      <c r="CD80">
        <v>1.0210800000000001E-4</v>
      </c>
      <c r="CE80">
        <v>1.09195E-4</v>
      </c>
      <c r="CF80">
        <v>9.58566E-4</v>
      </c>
      <c r="CG80">
        <v>41.357999999999997</v>
      </c>
      <c r="CH80">
        <v>41.357999999999997</v>
      </c>
      <c r="CI80">
        <v>-0.77439999999999998</v>
      </c>
      <c r="CJ80">
        <v>-772.99099999999999</v>
      </c>
      <c r="CK80">
        <v>-1.1232E-3</v>
      </c>
      <c r="CL80">
        <f t="shared" si="52"/>
        <v>37.600566530020274</v>
      </c>
      <c r="CM80">
        <f t="shared" si="61"/>
        <v>37.557571216892775</v>
      </c>
      <c r="CN80">
        <f t="shared" si="62"/>
        <v>-1.1434751413431777E-3</v>
      </c>
      <c r="CO80">
        <f t="shared" si="63"/>
        <v>0.99869131002617473</v>
      </c>
      <c r="CP80">
        <f t="shared" si="64"/>
        <v>5.1165916749156937E-2</v>
      </c>
      <c r="CQ80">
        <f t="shared" si="65"/>
        <v>-5.1143594693792198E-2</v>
      </c>
      <c r="CR80">
        <f t="shared" si="66"/>
        <v>-771.97939442844279</v>
      </c>
      <c r="CS80">
        <f t="shared" si="67"/>
        <v>1.8766574013320683</v>
      </c>
      <c r="CT80" s="1">
        <f t="shared" si="68"/>
        <v>6.8102502347219211E-4</v>
      </c>
      <c r="CU80" s="1">
        <f t="shared" si="69"/>
        <v>-1.0369490234721922E-3</v>
      </c>
      <c r="CV80" s="1">
        <f t="shared" si="70"/>
        <v>4.3085160538033898E-3</v>
      </c>
      <c r="CW80" s="1">
        <f t="shared" si="71"/>
        <v>3.4343675106485627E-5</v>
      </c>
      <c r="CX80" s="1">
        <f t="shared" si="72"/>
        <v>-3.9026767510648571E-4</v>
      </c>
      <c r="CY80" s="1">
        <f t="shared" si="73"/>
        <v>-4.6189231010189289E-3</v>
      </c>
      <c r="CZ80" s="1">
        <f t="shared" si="74"/>
        <v>4.6189231010189289E-3</v>
      </c>
      <c r="DA80">
        <f t="shared" si="75"/>
        <v>4.2232956326518772E-2</v>
      </c>
      <c r="DB80">
        <f t="shared" si="76"/>
        <v>4.9495680000000005E-3</v>
      </c>
      <c r="DC80">
        <f t="shared" si="77"/>
        <v>-9.2206150000000004</v>
      </c>
      <c r="DD80">
        <f t="shared" si="78"/>
        <v>-35.492999999999995</v>
      </c>
      <c r="DE80">
        <f t="shared" si="79"/>
        <v>36.67114383242258</v>
      </c>
      <c r="DF80">
        <f t="shared" si="80"/>
        <v>-8.9883059999999997</v>
      </c>
      <c r="DG80">
        <f t="shared" si="81"/>
        <v>-35.469799999999999</v>
      </c>
      <c r="DH80">
        <f t="shared" si="82"/>
        <v>36.590932712758715</v>
      </c>
      <c r="DI80">
        <f t="shared" si="83"/>
        <v>0.99998208720956949</v>
      </c>
      <c r="DJ80">
        <f t="shared" si="84"/>
        <v>-9.3261884999999989</v>
      </c>
      <c r="DK80">
        <f t="shared" si="85"/>
        <v>-35.462783000000002</v>
      </c>
      <c r="DL80">
        <f t="shared" si="86"/>
        <v>36.668607418916544</v>
      </c>
      <c r="DM80">
        <f t="shared" si="87"/>
        <v>-9.1025261000000004</v>
      </c>
      <c r="DN80">
        <f t="shared" si="88"/>
        <v>-35.436362000000003</v>
      </c>
      <c r="DO80">
        <f t="shared" si="89"/>
        <v>36.586769920235177</v>
      </c>
      <c r="DP80">
        <f t="shared" si="90"/>
        <v>0.99998359197046993</v>
      </c>
      <c r="DQ80">
        <f t="shared" si="91"/>
        <v>0.99999551848781931</v>
      </c>
      <c r="DR80">
        <f t="shared" si="92"/>
        <v>0.9999947163154933</v>
      </c>
      <c r="DS80">
        <f t="shared" si="93"/>
        <v>-0.25433713349007137</v>
      </c>
      <c r="DT80">
        <f t="shared" si="94"/>
        <v>-0.96711562004139584</v>
      </c>
      <c r="DU80" s="1">
        <f t="shared" si="95"/>
        <v>-1.0243052101777941E-4</v>
      </c>
      <c r="DV80" s="1">
        <f t="shared" si="96"/>
        <v>-2.5349347898222046E-4</v>
      </c>
      <c r="DW80" s="1">
        <f t="shared" si="97"/>
        <v>-4.6359384588869415E-3</v>
      </c>
      <c r="DX80" s="1">
        <f t="shared" si="98"/>
        <v>4.6359384588869415E-3</v>
      </c>
    </row>
    <row r="81" spans="1:128" x14ac:dyDescent="0.3">
      <c r="A81">
        <v>76</v>
      </c>
      <c r="B81">
        <v>-3.3807400000000001E-3</v>
      </c>
      <c r="C81">
        <v>-1.53861E-2</v>
      </c>
      <c r="D81">
        <v>3.8984099999999998E-4</v>
      </c>
      <c r="E81">
        <v>-6.7375400000000002E-3</v>
      </c>
      <c r="F81">
        <v>-0.165354</v>
      </c>
      <c r="G81">
        <v>-7.2085099999999999E-2</v>
      </c>
      <c r="H81">
        <v>8.8989899999999999E-4</v>
      </c>
      <c r="I81">
        <v>-1.28392E-3</v>
      </c>
      <c r="J81">
        <v>2.0780199999999999E-3</v>
      </c>
      <c r="K81">
        <v>2.2181000000000002E-3</v>
      </c>
      <c r="L81">
        <v>-2.61211E-3</v>
      </c>
      <c r="M81">
        <v>0.54642400000000002</v>
      </c>
      <c r="N81">
        <v>1.59636E-4</v>
      </c>
      <c r="O81">
        <v>1.6456399999999999E-4</v>
      </c>
      <c r="P81">
        <v>1.4919200000000001E-3</v>
      </c>
      <c r="Q81">
        <v>0.94850500000000004</v>
      </c>
      <c r="R81">
        <v>18.195399999999999</v>
      </c>
      <c r="S81">
        <v>-5.1288100000000003E-2</v>
      </c>
      <c r="T81">
        <v>4.6516599999999998E-2</v>
      </c>
      <c r="U81">
        <v>-0.18784500000000001</v>
      </c>
      <c r="V81">
        <v>-0.122361</v>
      </c>
      <c r="W81">
        <f t="shared" si="53"/>
        <v>0.99502160000000006</v>
      </c>
      <c r="X81">
        <f t="shared" si="54"/>
        <v>18.007555</v>
      </c>
      <c r="Y81">
        <v>-1.61174E-3</v>
      </c>
      <c r="Z81">
        <v>-2.10443E-3</v>
      </c>
      <c r="AA81">
        <v>3.2910000000000001E-3</v>
      </c>
      <c r="AB81">
        <v>1.4434000000000001E-3</v>
      </c>
      <c r="AC81">
        <v>-5.1595699999999996E-3</v>
      </c>
      <c r="AD81">
        <v>0.74813600000000002</v>
      </c>
      <c r="AE81">
        <v>1.8930499999999999E-4</v>
      </c>
      <c r="AF81">
        <v>1.82361E-4</v>
      </c>
      <c r="AG81">
        <v>1.7738299999999999E-3</v>
      </c>
      <c r="AH81">
        <v>-0.85893600000000003</v>
      </c>
      <c r="AI81">
        <v>-19.361699999999999</v>
      </c>
      <c r="AJ81">
        <v>-0.110016</v>
      </c>
      <c r="AK81">
        <v>-6.5985299999999997E-2</v>
      </c>
      <c r="AL81">
        <v>-0.138458</v>
      </c>
      <c r="AM81">
        <v>7.74254E-3</v>
      </c>
      <c r="AN81">
        <f t="shared" si="55"/>
        <v>-0.92492130000000006</v>
      </c>
      <c r="AO81">
        <f t="shared" si="56"/>
        <v>-19.500157999999999</v>
      </c>
      <c r="AP81">
        <v>1.51917E-3</v>
      </c>
      <c r="AQ81" s="1">
        <v>9.3310499999999994E-5</v>
      </c>
      <c r="AR81">
        <v>3.3098699999999999E-3</v>
      </c>
      <c r="AS81">
        <v>4.1955100000000004E-3</v>
      </c>
      <c r="AT81">
        <v>-2.58303E-3</v>
      </c>
      <c r="AU81">
        <v>0.68068799999999996</v>
      </c>
      <c r="AV81">
        <v>2.68237E-4</v>
      </c>
      <c r="AW81">
        <v>3.3242200000000002E-4</v>
      </c>
      <c r="AX81">
        <v>2.47941E-3</v>
      </c>
      <c r="AY81">
        <v>8.1293699999999998</v>
      </c>
      <c r="AZ81">
        <v>16.1081</v>
      </c>
      <c r="BA81">
        <v>-5.1926199999999999E-2</v>
      </c>
      <c r="BB81">
        <v>4.74826E-2</v>
      </c>
      <c r="BC81">
        <v>-0.17199300000000001</v>
      </c>
      <c r="BD81">
        <v>6.0016800000000002E-2</v>
      </c>
      <c r="BE81">
        <f t="shared" si="57"/>
        <v>8.1768526000000001</v>
      </c>
      <c r="BF81">
        <f t="shared" si="58"/>
        <v>15.936107</v>
      </c>
      <c r="BG81">
        <v>1.0591800000000001E-3</v>
      </c>
      <c r="BH81">
        <v>-4.69271E-4</v>
      </c>
      <c r="BI81">
        <v>6.9761900000000002E-4</v>
      </c>
      <c r="BJ81">
        <v>1.3313000000000001E-3</v>
      </c>
      <c r="BK81">
        <v>-7.4139900000000001E-4</v>
      </c>
      <c r="BL81">
        <v>0.36871900000000002</v>
      </c>
      <c r="BM81">
        <v>1.93408E-4</v>
      </c>
      <c r="BN81">
        <v>1.82313E-4</v>
      </c>
      <c r="BO81">
        <v>1.84661E-3</v>
      </c>
      <c r="BP81">
        <v>-8.2721099999999996</v>
      </c>
      <c r="BQ81">
        <v>-17.297599999999999</v>
      </c>
      <c r="BR81">
        <v>-0.11829199999999999</v>
      </c>
      <c r="BS81">
        <v>-5.8211499999999999E-2</v>
      </c>
      <c r="BT81">
        <v>-0.157363</v>
      </c>
      <c r="BU81">
        <v>-0.204011</v>
      </c>
      <c r="BV81">
        <f t="shared" si="59"/>
        <v>-8.3303215000000002</v>
      </c>
      <c r="BW81">
        <f t="shared" si="60"/>
        <v>-17.454962999999999</v>
      </c>
      <c r="BX81">
        <v>5.6979700000000003E-4</v>
      </c>
      <c r="BY81" s="1">
        <v>8.2665700000000004E-5</v>
      </c>
      <c r="BZ81">
        <v>8.7013900000000003E-4</v>
      </c>
      <c r="CA81">
        <v>1.23102E-3</v>
      </c>
      <c r="CB81">
        <v>-5.7856100000000001E-4</v>
      </c>
      <c r="CC81">
        <v>0.65115599999999996</v>
      </c>
      <c r="CD81">
        <v>1.03658E-4</v>
      </c>
      <c r="CE81">
        <v>1.1082300000000001E-4</v>
      </c>
      <c r="CF81">
        <v>9.7284800000000001E-4</v>
      </c>
      <c r="CG81">
        <v>41.542999999999999</v>
      </c>
      <c r="CH81">
        <v>41.542999999999999</v>
      </c>
      <c r="CI81">
        <v>-0.77829999999999999</v>
      </c>
      <c r="CJ81">
        <v>-776.86900000000003</v>
      </c>
      <c r="CK81">
        <v>-1.1432599999999999E-3</v>
      </c>
      <c r="CL81">
        <f t="shared" si="52"/>
        <v>37.600566530020274</v>
      </c>
      <c r="CM81">
        <f t="shared" si="61"/>
        <v>37.556819823164325</v>
      </c>
      <c r="CN81">
        <f t="shared" si="62"/>
        <v>-1.1634587160015569E-3</v>
      </c>
      <c r="CO81">
        <f t="shared" si="63"/>
        <v>0.99869246588514282</v>
      </c>
      <c r="CP81">
        <f t="shared" si="64"/>
        <v>5.1143311491556487E-2</v>
      </c>
      <c r="CQ81">
        <f t="shared" si="65"/>
        <v>-5.1121019006402035E-2</v>
      </c>
      <c r="CR81">
        <f t="shared" si="66"/>
        <v>-775.85321727972507</v>
      </c>
      <c r="CS81">
        <f t="shared" si="67"/>
        <v>1.8860745417088403</v>
      </c>
      <c r="CT81" s="1">
        <f t="shared" si="68"/>
        <v>6.7203483162972706E-4</v>
      </c>
      <c r="CU81" s="1">
        <f t="shared" si="69"/>
        <v>-1.0660558316297271E-3</v>
      </c>
      <c r="CV81" s="1">
        <f t="shared" si="70"/>
        <v>4.356282632319821E-3</v>
      </c>
      <c r="CW81" s="1">
        <f t="shared" si="71"/>
        <v>1.717209382460453E-5</v>
      </c>
      <c r="CX81" s="1">
        <f t="shared" si="72"/>
        <v>-4.1119309382460468E-4</v>
      </c>
      <c r="CY81" s="1">
        <f t="shared" si="73"/>
        <v>-4.6706167464662792E-3</v>
      </c>
      <c r="CZ81" s="1">
        <f t="shared" si="74"/>
        <v>4.6706167464662792E-3</v>
      </c>
      <c r="DA81">
        <f t="shared" si="75"/>
        <v>4.2987223691110972E-2</v>
      </c>
      <c r="DB81">
        <f t="shared" si="76"/>
        <v>5.0379657333333334E-3</v>
      </c>
      <c r="DC81">
        <f t="shared" si="77"/>
        <v>-9.2206150000000004</v>
      </c>
      <c r="DD81">
        <f t="shared" si="78"/>
        <v>-35.492999999999995</v>
      </c>
      <c r="DE81">
        <f t="shared" si="79"/>
        <v>36.67114383242258</v>
      </c>
      <c r="DF81">
        <f t="shared" si="80"/>
        <v>-8.9883059999999997</v>
      </c>
      <c r="DG81">
        <f t="shared" si="81"/>
        <v>-35.469799999999999</v>
      </c>
      <c r="DH81">
        <f t="shared" si="82"/>
        <v>36.590932712758715</v>
      </c>
      <c r="DI81">
        <f t="shared" si="83"/>
        <v>0.99998208720956949</v>
      </c>
      <c r="DJ81">
        <f t="shared" si="84"/>
        <v>-9.3253430999999996</v>
      </c>
      <c r="DK81">
        <f t="shared" si="85"/>
        <v>-35.462518000000003</v>
      </c>
      <c r="DL81">
        <f t="shared" si="86"/>
        <v>36.668136124338822</v>
      </c>
      <c r="DM81">
        <f t="shared" si="87"/>
        <v>-9.1017738999999995</v>
      </c>
      <c r="DN81">
        <f t="shared" si="88"/>
        <v>-35.436264999999999</v>
      </c>
      <c r="DO81">
        <f t="shared" si="89"/>
        <v>36.586488835046005</v>
      </c>
      <c r="DP81">
        <f t="shared" si="90"/>
        <v>0.99998359887691302</v>
      </c>
      <c r="DQ81">
        <f t="shared" si="91"/>
        <v>0.99999557952980789</v>
      </c>
      <c r="DR81">
        <f t="shared" si="92"/>
        <v>0.99999477871813769</v>
      </c>
      <c r="DS81">
        <f t="shared" si="93"/>
        <v>-0.25431734703881537</v>
      </c>
      <c r="DT81">
        <f t="shared" si="94"/>
        <v>-0.96712082336962368</v>
      </c>
      <c r="DU81" s="1">
        <f t="shared" si="95"/>
        <v>-1.2112190771337763E-4</v>
      </c>
      <c r="DV81" s="1">
        <f t="shared" si="96"/>
        <v>-2.7289909228662241E-4</v>
      </c>
      <c r="DW81" s="1">
        <f t="shared" si="97"/>
        <v>-4.6877629219707799E-3</v>
      </c>
      <c r="DX81" s="1">
        <f t="shared" si="98"/>
        <v>4.6877629219707799E-3</v>
      </c>
    </row>
    <row r="82" spans="1:128" x14ac:dyDescent="0.3">
      <c r="A82">
        <v>77</v>
      </c>
      <c r="B82">
        <v>-3.3807400000000001E-3</v>
      </c>
      <c r="C82">
        <v>-1.53861E-2</v>
      </c>
      <c r="D82">
        <v>3.8984099999999998E-4</v>
      </c>
      <c r="E82">
        <v>-6.0465800000000002E-3</v>
      </c>
      <c r="F82">
        <v>-0.16774500000000001</v>
      </c>
      <c r="G82">
        <v>-8.2291199999999995E-2</v>
      </c>
      <c r="H82">
        <v>9.2588299999999996E-4</v>
      </c>
      <c r="I82">
        <v>-1.302E-3</v>
      </c>
      <c r="J82">
        <v>2.0849800000000002E-3</v>
      </c>
      <c r="K82">
        <v>2.2535300000000001E-3</v>
      </c>
      <c r="L82">
        <v>-2.6296499999999999E-3</v>
      </c>
      <c r="M82">
        <v>0.53653799999999996</v>
      </c>
      <c r="N82">
        <v>1.60013E-4</v>
      </c>
      <c r="O82">
        <v>1.6499099999999999E-4</v>
      </c>
      <c r="P82">
        <v>1.4956800000000001E-3</v>
      </c>
      <c r="Q82">
        <v>0.94850500000000004</v>
      </c>
      <c r="R82">
        <v>18.195399999999999</v>
      </c>
      <c r="S82">
        <v>-5.1288100000000003E-2</v>
      </c>
      <c r="T82">
        <v>4.5443900000000002E-2</v>
      </c>
      <c r="U82">
        <v>-0.19145300000000001</v>
      </c>
      <c r="V82">
        <v>-0.121033</v>
      </c>
      <c r="W82">
        <f t="shared" si="53"/>
        <v>0.99394890000000002</v>
      </c>
      <c r="X82">
        <f t="shared" si="54"/>
        <v>18.003947</v>
      </c>
      <c r="Y82">
        <v>-1.78623E-3</v>
      </c>
      <c r="Z82">
        <v>-2.2292800000000002E-3</v>
      </c>
      <c r="AA82">
        <v>3.3360799999999999E-3</v>
      </c>
      <c r="AB82">
        <v>1.33724E-3</v>
      </c>
      <c r="AC82">
        <v>-5.3527599999999998E-3</v>
      </c>
      <c r="AD82">
        <v>0.75236999999999998</v>
      </c>
      <c r="AE82">
        <v>1.9482000000000001E-4</v>
      </c>
      <c r="AF82">
        <v>1.8777400000000001E-4</v>
      </c>
      <c r="AG82">
        <v>1.8263000000000001E-3</v>
      </c>
      <c r="AH82">
        <v>-0.85893600000000003</v>
      </c>
      <c r="AI82">
        <v>-19.361699999999999</v>
      </c>
      <c r="AJ82">
        <v>-0.110016</v>
      </c>
      <c r="AK82">
        <v>-6.3631199999999999E-2</v>
      </c>
      <c r="AL82">
        <v>-0.140929</v>
      </c>
      <c r="AM82">
        <v>-1.48535E-2</v>
      </c>
      <c r="AN82">
        <f t="shared" si="55"/>
        <v>-0.92256720000000003</v>
      </c>
      <c r="AO82">
        <f t="shared" si="56"/>
        <v>-19.502628999999999</v>
      </c>
      <c r="AP82">
        <v>1.6304900000000001E-3</v>
      </c>
      <c r="AQ82">
        <v>5.1254999999999996E-4</v>
      </c>
      <c r="AR82">
        <v>3.5730699999999998E-3</v>
      </c>
      <c r="AS82">
        <v>4.69287E-3</v>
      </c>
      <c r="AT82">
        <v>-2.54982E-3</v>
      </c>
      <c r="AU82">
        <v>0.70946299999999995</v>
      </c>
      <c r="AV82">
        <v>2.6326799999999999E-4</v>
      </c>
      <c r="AW82">
        <v>3.2648699999999998E-4</v>
      </c>
      <c r="AX82">
        <v>2.4339700000000001E-3</v>
      </c>
      <c r="AY82">
        <v>8.1293699999999998</v>
      </c>
      <c r="AZ82">
        <v>16.1081</v>
      </c>
      <c r="BA82">
        <v>-5.1926199999999999E-2</v>
      </c>
      <c r="BB82">
        <v>4.6506100000000002E-2</v>
      </c>
      <c r="BC82">
        <v>-0.17430999999999999</v>
      </c>
      <c r="BD82">
        <v>5.5451E-2</v>
      </c>
      <c r="BE82">
        <f t="shared" si="57"/>
        <v>8.1758761</v>
      </c>
      <c r="BF82">
        <f t="shared" si="58"/>
        <v>15.93379</v>
      </c>
      <c r="BG82">
        <v>1.13605E-3</v>
      </c>
      <c r="BH82">
        <v>-5.4148100000000002E-4</v>
      </c>
      <c r="BI82">
        <v>6.4714700000000004E-4</v>
      </c>
      <c r="BJ82">
        <v>1.35852E-3</v>
      </c>
      <c r="BK82">
        <v>-7.6395200000000003E-4</v>
      </c>
      <c r="BL82">
        <v>0.327374</v>
      </c>
      <c r="BM82">
        <v>1.9539899999999999E-4</v>
      </c>
      <c r="BN82">
        <v>1.8384799999999999E-4</v>
      </c>
      <c r="BO82">
        <v>1.86181E-3</v>
      </c>
      <c r="BP82">
        <v>-8.2721099999999996</v>
      </c>
      <c r="BQ82">
        <v>-17.297599999999999</v>
      </c>
      <c r="BR82">
        <v>-0.11829199999999999</v>
      </c>
      <c r="BS82">
        <v>-5.6778500000000003E-2</v>
      </c>
      <c r="BT82">
        <v>-0.16075800000000001</v>
      </c>
      <c r="BU82">
        <v>-0.21790999999999999</v>
      </c>
      <c r="BV82">
        <f t="shared" si="59"/>
        <v>-8.3288884999999997</v>
      </c>
      <c r="BW82">
        <f t="shared" si="60"/>
        <v>-17.458358</v>
      </c>
      <c r="BX82">
        <v>8.3830000000000005E-4</v>
      </c>
      <c r="BY82" s="1">
        <v>6.63498E-5</v>
      </c>
      <c r="BZ82">
        <v>8.5837399999999996E-4</v>
      </c>
      <c r="CA82">
        <v>1.3939899999999999E-3</v>
      </c>
      <c r="CB82">
        <v>-4.8934200000000003E-4</v>
      </c>
      <c r="CC82">
        <v>0.57560199999999995</v>
      </c>
      <c r="CD82">
        <v>1.00547E-4</v>
      </c>
      <c r="CE82">
        <v>1.07361E-4</v>
      </c>
      <c r="CF82">
        <v>9.4173100000000001E-4</v>
      </c>
      <c r="CG82">
        <v>41.918999999999997</v>
      </c>
      <c r="CH82">
        <v>41.918999999999997</v>
      </c>
      <c r="CI82">
        <v>-0.79120000000000001</v>
      </c>
      <c r="CJ82">
        <v>-789.79499999999996</v>
      </c>
      <c r="CK82">
        <v>-1.1784600000000001E-3</v>
      </c>
      <c r="CL82">
        <f t="shared" si="52"/>
        <v>37.600566530020274</v>
      </c>
      <c r="CM82">
        <f t="shared" si="61"/>
        <v>37.555509279003722</v>
      </c>
      <c r="CN82">
        <f t="shared" si="62"/>
        <v>-1.1983130887290691E-3</v>
      </c>
      <c r="CO82">
        <f t="shared" si="63"/>
        <v>0.99869704126123826</v>
      </c>
      <c r="CP82">
        <f t="shared" si="64"/>
        <v>5.1053732231080007E-2</v>
      </c>
      <c r="CQ82">
        <f t="shared" si="65"/>
        <v>-5.1031556668876613E-2</v>
      </c>
      <c r="CR82">
        <f t="shared" si="66"/>
        <v>-788.76592970291961</v>
      </c>
      <c r="CS82">
        <f t="shared" si="67"/>
        <v>1.9174649356949414</v>
      </c>
      <c r="CT82" s="1">
        <f t="shared" si="68"/>
        <v>7.0755882201906681E-4</v>
      </c>
      <c r="CU82" s="1">
        <f t="shared" si="69"/>
        <v>-1.0836758220190668E-3</v>
      </c>
      <c r="CV82" s="1">
        <f t="shared" si="70"/>
        <v>4.3753294176880671E-3</v>
      </c>
      <c r="CW82" s="1">
        <f t="shared" si="71"/>
        <v>6.768746571829843E-6</v>
      </c>
      <c r="CX82" s="1">
        <f t="shared" si="72"/>
        <v>-3.8288574657182998E-4</v>
      </c>
      <c r="CY82" s="1">
        <f t="shared" si="73"/>
        <v>-4.7117086539027403E-3</v>
      </c>
      <c r="CZ82" s="1">
        <f t="shared" si="74"/>
        <v>4.7117086539027403E-3</v>
      </c>
      <c r="DA82">
        <f t="shared" si="75"/>
        <v>4.4310763632967695E-2</v>
      </c>
      <c r="DB82">
        <f t="shared" si="76"/>
        <v>5.1930804000000011E-3</v>
      </c>
      <c r="DC82">
        <f t="shared" si="77"/>
        <v>-9.2206150000000004</v>
      </c>
      <c r="DD82">
        <f t="shared" si="78"/>
        <v>-35.492999999999995</v>
      </c>
      <c r="DE82">
        <f t="shared" si="79"/>
        <v>36.67114383242258</v>
      </c>
      <c r="DF82">
        <f t="shared" si="80"/>
        <v>-8.9883059999999997</v>
      </c>
      <c r="DG82">
        <f t="shared" si="81"/>
        <v>-35.469799999999999</v>
      </c>
      <c r="DH82">
        <f t="shared" si="82"/>
        <v>36.590932712758715</v>
      </c>
      <c r="DI82">
        <f t="shared" si="83"/>
        <v>0.99998208720956949</v>
      </c>
      <c r="DJ82">
        <f t="shared" si="84"/>
        <v>-9.3228373999999992</v>
      </c>
      <c r="DK82">
        <f t="shared" si="85"/>
        <v>-35.462305000000001</v>
      </c>
      <c r="DL82">
        <f t="shared" si="86"/>
        <v>36.667292961164499</v>
      </c>
      <c r="DM82">
        <f t="shared" si="87"/>
        <v>-9.0984432999999996</v>
      </c>
      <c r="DN82">
        <f t="shared" si="88"/>
        <v>-35.436419000000001</v>
      </c>
      <c r="DO82">
        <f t="shared" si="89"/>
        <v>36.585809571839135</v>
      </c>
      <c r="DP82">
        <f t="shared" si="90"/>
        <v>0.99998345763383234</v>
      </c>
      <c r="DQ82">
        <f t="shared" si="91"/>
        <v>0.99999576955758873</v>
      </c>
      <c r="DR82">
        <f t="shared" si="92"/>
        <v>0.99999506305311181</v>
      </c>
      <c r="DS82">
        <f t="shared" si="93"/>
        <v>-0.25425485895220334</v>
      </c>
      <c r="DT82">
        <f t="shared" si="94"/>
        <v>-0.96713725328889866</v>
      </c>
      <c r="DU82" s="1">
        <f t="shared" si="95"/>
        <v>-1.3258687881067253E-4</v>
      </c>
      <c r="DV82" s="1">
        <f t="shared" si="96"/>
        <v>-2.4353012118932761E-4</v>
      </c>
      <c r="DW82" s="1">
        <f t="shared" si="97"/>
        <v>-4.7264913688971778E-3</v>
      </c>
      <c r="DX82" s="1">
        <f t="shared" si="98"/>
        <v>4.7264913688971778E-3</v>
      </c>
    </row>
    <row r="83" spans="1:128" x14ac:dyDescent="0.3">
      <c r="A83">
        <v>78</v>
      </c>
      <c r="B83">
        <v>-3.3807400000000001E-3</v>
      </c>
      <c r="C83">
        <v>-1.53861E-2</v>
      </c>
      <c r="D83">
        <v>3.8984099999999998E-4</v>
      </c>
      <c r="E83">
        <v>-9.6940900000000007E-3</v>
      </c>
      <c r="F83">
        <v>-0.169264</v>
      </c>
      <c r="G83">
        <v>-7.8470899999999996E-2</v>
      </c>
      <c r="H83">
        <v>9.5662500000000001E-4</v>
      </c>
      <c r="I83">
        <v>-1.3069399999999999E-3</v>
      </c>
      <c r="J83">
        <v>2.1282300000000001E-3</v>
      </c>
      <c r="K83">
        <v>2.30358E-3</v>
      </c>
      <c r="L83">
        <v>-2.6538999999999998E-3</v>
      </c>
      <c r="M83">
        <v>0.54117300000000002</v>
      </c>
      <c r="N83">
        <v>1.6005500000000001E-4</v>
      </c>
      <c r="O83">
        <v>1.65021E-4</v>
      </c>
      <c r="P83">
        <v>1.49596E-3</v>
      </c>
      <c r="Q83">
        <v>0.94850500000000004</v>
      </c>
      <c r="R83">
        <v>18.195399999999999</v>
      </c>
      <c r="S83">
        <v>-5.1288100000000003E-2</v>
      </c>
      <c r="T83">
        <v>4.0898999999999998E-2</v>
      </c>
      <c r="U83">
        <v>-0.192275</v>
      </c>
      <c r="V83">
        <v>-0.112845</v>
      </c>
      <c r="W83">
        <f t="shared" si="53"/>
        <v>0.98940400000000006</v>
      </c>
      <c r="X83">
        <f t="shared" si="54"/>
        <v>18.003125000000001</v>
      </c>
      <c r="Y83">
        <v>-1.90891E-3</v>
      </c>
      <c r="Z83">
        <v>-2.3016099999999999E-3</v>
      </c>
      <c r="AA83">
        <v>3.33928E-3</v>
      </c>
      <c r="AB83">
        <v>1.2412199999999999E-3</v>
      </c>
      <c r="AC83">
        <v>-5.4517400000000001E-3</v>
      </c>
      <c r="AD83">
        <v>0.75605800000000001</v>
      </c>
      <c r="AE83">
        <v>1.89729E-4</v>
      </c>
      <c r="AF83">
        <v>1.8261800000000001E-4</v>
      </c>
      <c r="AG83">
        <v>1.7772300000000001E-3</v>
      </c>
      <c r="AH83">
        <v>-0.85893600000000003</v>
      </c>
      <c r="AI83">
        <v>-19.361699999999999</v>
      </c>
      <c r="AJ83">
        <v>-0.110016</v>
      </c>
      <c r="AK83">
        <v>-6.7146499999999998E-2</v>
      </c>
      <c r="AL83">
        <v>-0.14274999999999999</v>
      </c>
      <c r="AM83">
        <v>-1.33978E-2</v>
      </c>
      <c r="AN83">
        <f t="shared" si="55"/>
        <v>-0.92608250000000003</v>
      </c>
      <c r="AO83">
        <f t="shared" si="56"/>
        <v>-19.504449999999999</v>
      </c>
      <c r="AP83">
        <v>2.11751E-3</v>
      </c>
      <c r="AQ83">
        <v>3.0324699999999998E-4</v>
      </c>
      <c r="AR83">
        <v>3.7789299999999998E-3</v>
      </c>
      <c r="AS83">
        <v>5.0987100000000002E-3</v>
      </c>
      <c r="AT83">
        <v>-2.6779500000000001E-3</v>
      </c>
      <c r="AU83">
        <v>0.66862600000000005</v>
      </c>
      <c r="AV83">
        <v>2.6016E-4</v>
      </c>
      <c r="AW83">
        <v>3.2296499999999998E-4</v>
      </c>
      <c r="AX83">
        <v>2.40552E-3</v>
      </c>
      <c r="AY83">
        <v>8.1293699999999998</v>
      </c>
      <c r="AZ83">
        <v>16.1081</v>
      </c>
      <c r="BA83">
        <v>-5.1926199999999999E-2</v>
      </c>
      <c r="BB83">
        <v>4.25986E-2</v>
      </c>
      <c r="BC83">
        <v>-0.17439099999999999</v>
      </c>
      <c r="BD83">
        <v>6.1886499999999997E-2</v>
      </c>
      <c r="BE83">
        <f t="shared" si="57"/>
        <v>8.1719685999999996</v>
      </c>
      <c r="BF83">
        <f t="shared" si="58"/>
        <v>15.933709</v>
      </c>
      <c r="BG83">
        <v>1.23952E-3</v>
      </c>
      <c r="BH83">
        <v>-5.7476200000000004E-4</v>
      </c>
      <c r="BI83">
        <v>7.2667700000000001E-4</v>
      </c>
      <c r="BJ83">
        <v>1.49654E-3</v>
      </c>
      <c r="BK83">
        <v>-8.3177399999999997E-4</v>
      </c>
      <c r="BL83">
        <v>0.33671899999999999</v>
      </c>
      <c r="BM83">
        <v>1.9551400000000001E-4</v>
      </c>
      <c r="BN83">
        <v>1.8376800000000001E-4</v>
      </c>
      <c r="BO83">
        <v>1.86085E-3</v>
      </c>
      <c r="BP83">
        <v>-8.2721099999999996</v>
      </c>
      <c r="BQ83">
        <v>-17.297599999999999</v>
      </c>
      <c r="BR83">
        <v>-0.11829199999999999</v>
      </c>
      <c r="BS83">
        <v>-5.9232E-2</v>
      </c>
      <c r="BT83">
        <v>-0.163382</v>
      </c>
      <c r="BU83">
        <v>-0.22287100000000001</v>
      </c>
      <c r="BV83">
        <f t="shared" si="59"/>
        <v>-8.3313419999999994</v>
      </c>
      <c r="BW83">
        <f t="shared" si="60"/>
        <v>-17.460981999999998</v>
      </c>
      <c r="BX83">
        <v>5.48256E-4</v>
      </c>
      <c r="BY83" s="1">
        <v>-1.92006E-5</v>
      </c>
      <c r="BZ83">
        <v>8.3246299999999997E-4</v>
      </c>
      <c r="CA83">
        <v>1.14485E-3</v>
      </c>
      <c r="CB83">
        <v>-6.1579600000000005E-4</v>
      </c>
      <c r="CC83">
        <v>0.62349200000000005</v>
      </c>
      <c r="CD83">
        <v>1.0414800000000001E-4</v>
      </c>
      <c r="CE83">
        <v>1.1119E-4</v>
      </c>
      <c r="CF83">
        <v>9.7535299999999998E-4</v>
      </c>
      <c r="CG83">
        <v>42.168999999999997</v>
      </c>
      <c r="CH83">
        <v>42.168999999999997</v>
      </c>
      <c r="CI83">
        <v>-0.79959999999999998</v>
      </c>
      <c r="CJ83">
        <v>-798.19799999999998</v>
      </c>
      <c r="CK83">
        <v>-1.1531600000000001E-3</v>
      </c>
      <c r="CL83">
        <f t="shared" si="52"/>
        <v>37.600566530020274</v>
      </c>
      <c r="CM83">
        <f t="shared" si="61"/>
        <v>37.556454450763951</v>
      </c>
      <c r="CN83">
        <f t="shared" si="62"/>
        <v>-1.1731759206634156E-3</v>
      </c>
      <c r="CO83">
        <f t="shared" si="63"/>
        <v>0.998698507314421</v>
      </c>
      <c r="CP83">
        <f t="shared" si="64"/>
        <v>5.1024995785783789E-2</v>
      </c>
      <c r="CQ83">
        <f t="shared" si="65"/>
        <v>-5.1002857644913718E-2</v>
      </c>
      <c r="CR83">
        <f t="shared" si="66"/>
        <v>-797.15915114135623</v>
      </c>
      <c r="CS83">
        <f t="shared" si="67"/>
        <v>1.9378685905685575</v>
      </c>
      <c r="CT83" s="1">
        <f t="shared" si="68"/>
        <v>7.3392772734183725E-4</v>
      </c>
      <c r="CU83" s="1">
        <f t="shared" si="69"/>
        <v>-1.0842427273418374E-3</v>
      </c>
      <c r="CV83" s="1">
        <f t="shared" si="70"/>
        <v>4.4649114704034569E-3</v>
      </c>
      <c r="CW83" s="1">
        <f t="shared" si="71"/>
        <v>2.7997600841416209E-5</v>
      </c>
      <c r="CX83" s="1">
        <f t="shared" si="72"/>
        <v>-3.7831260084141645E-4</v>
      </c>
      <c r="CY83" s="1">
        <f t="shared" si="73"/>
        <v>-4.8037579311236587E-3</v>
      </c>
      <c r="CZ83" s="1">
        <f t="shared" si="74"/>
        <v>4.8037579311236587E-3</v>
      </c>
      <c r="DA83">
        <f t="shared" si="75"/>
        <v>4.3359469299758181E-2</v>
      </c>
      <c r="DB83">
        <f t="shared" si="76"/>
        <v>5.0815917333333349E-3</v>
      </c>
      <c r="DC83">
        <f t="shared" si="77"/>
        <v>-9.2206150000000004</v>
      </c>
      <c r="DD83">
        <f t="shared" si="78"/>
        <v>-35.492999999999995</v>
      </c>
      <c r="DE83">
        <f t="shared" si="79"/>
        <v>36.67114383242258</v>
      </c>
      <c r="DF83">
        <f t="shared" si="80"/>
        <v>-8.9883059999999997</v>
      </c>
      <c r="DG83">
        <f t="shared" si="81"/>
        <v>-35.469799999999999</v>
      </c>
      <c r="DH83">
        <f t="shared" si="82"/>
        <v>36.590932712758715</v>
      </c>
      <c r="DI83">
        <f t="shared" si="83"/>
        <v>0.99998208720956949</v>
      </c>
      <c r="DJ83">
        <f t="shared" si="84"/>
        <v>-9.3207459999999998</v>
      </c>
      <c r="DK83">
        <f t="shared" si="85"/>
        <v>-35.464106999999998</v>
      </c>
      <c r="DL83">
        <f t="shared" si="86"/>
        <v>36.668504077804499</v>
      </c>
      <c r="DM83">
        <f t="shared" si="87"/>
        <v>-9.0980510999999993</v>
      </c>
      <c r="DN83">
        <f t="shared" si="88"/>
        <v>-35.438158999999999</v>
      </c>
      <c r="DO83">
        <f t="shared" si="89"/>
        <v>36.587397381167904</v>
      </c>
      <c r="DP83">
        <f t="shared" si="90"/>
        <v>0.99998371800316976</v>
      </c>
      <c r="DQ83">
        <f t="shared" si="91"/>
        <v>0.99999596406330982</v>
      </c>
      <c r="DR83">
        <f t="shared" si="92"/>
        <v>0.99999513259539308</v>
      </c>
      <c r="DS83">
        <f t="shared" si="93"/>
        <v>-0.25418942589593835</v>
      </c>
      <c r="DT83">
        <f t="shared" si="94"/>
        <v>-0.96715445289917013</v>
      </c>
      <c r="DU83" s="1">
        <f t="shared" si="95"/>
        <v>-1.1427596156636088E-4</v>
      </c>
      <c r="DV83" s="1">
        <f t="shared" si="96"/>
        <v>-2.3603903843363904E-4</v>
      </c>
      <c r="DW83" s="1">
        <f t="shared" si="97"/>
        <v>-4.8193725726422944E-3</v>
      </c>
      <c r="DX83" s="1">
        <f t="shared" si="98"/>
        <v>4.8193725726422944E-3</v>
      </c>
    </row>
    <row r="84" spans="1:128" x14ac:dyDescent="0.3">
      <c r="A84">
        <v>79</v>
      </c>
      <c r="B84">
        <v>-3.3807400000000001E-3</v>
      </c>
      <c r="C84">
        <v>-1.53861E-2</v>
      </c>
      <c r="D84">
        <v>3.8984099999999998E-4</v>
      </c>
      <c r="E84">
        <v>-8.1642499999999996E-3</v>
      </c>
      <c r="F84">
        <v>-0.17185400000000001</v>
      </c>
      <c r="G84">
        <v>-9.4590900000000006E-2</v>
      </c>
      <c r="H84">
        <v>9.9138900000000007E-4</v>
      </c>
      <c r="I84">
        <v>-1.3637600000000001E-3</v>
      </c>
      <c r="J84">
        <v>2.2030399999999999E-3</v>
      </c>
      <c r="K84">
        <v>2.3871000000000001E-3</v>
      </c>
      <c r="L84">
        <v>-2.75947E-3</v>
      </c>
      <c r="M84">
        <v>0.54081199999999996</v>
      </c>
      <c r="N84">
        <v>1.6097400000000001E-4</v>
      </c>
      <c r="O84">
        <v>1.6597399999999999E-4</v>
      </c>
      <c r="P84">
        <v>1.5046199999999999E-3</v>
      </c>
      <c r="Q84">
        <v>0.94850500000000004</v>
      </c>
      <c r="R84">
        <v>18.195399999999999</v>
      </c>
      <c r="S84">
        <v>-5.1288100000000003E-2</v>
      </c>
      <c r="T84">
        <v>4.2506099999999998E-2</v>
      </c>
      <c r="U84">
        <v>-0.195883</v>
      </c>
      <c r="V84">
        <v>-0.138456</v>
      </c>
      <c r="W84">
        <f t="shared" si="53"/>
        <v>0.99101110000000003</v>
      </c>
      <c r="X84">
        <f t="shared" si="54"/>
        <v>17.999517000000001</v>
      </c>
      <c r="Y84">
        <v>-1.8463500000000001E-3</v>
      </c>
      <c r="Z84">
        <v>-2.3707300000000001E-3</v>
      </c>
      <c r="AA84">
        <v>3.43509E-3</v>
      </c>
      <c r="AB84">
        <v>1.3380200000000001E-3</v>
      </c>
      <c r="AC84">
        <v>-5.5551000000000003E-3</v>
      </c>
      <c r="AD84">
        <v>0.74736199999999997</v>
      </c>
      <c r="AE84">
        <v>1.9055E-4</v>
      </c>
      <c r="AF84">
        <v>1.8347900000000001E-4</v>
      </c>
      <c r="AG84">
        <v>1.7851500000000001E-3</v>
      </c>
      <c r="AH84">
        <v>-0.85893600000000003</v>
      </c>
      <c r="AI84">
        <v>-19.361699999999999</v>
      </c>
      <c r="AJ84">
        <v>-0.110016</v>
      </c>
      <c r="AK84">
        <v>-6.5528400000000001E-2</v>
      </c>
      <c r="AL84">
        <v>-0.14371500000000001</v>
      </c>
      <c r="AM84">
        <v>-2.26324E-2</v>
      </c>
      <c r="AN84">
        <f t="shared" si="55"/>
        <v>-0.92446440000000007</v>
      </c>
      <c r="AO84">
        <f t="shared" si="56"/>
        <v>-19.505414999999999</v>
      </c>
      <c r="AP84">
        <v>2.3013E-3</v>
      </c>
      <c r="AQ84">
        <v>6.5075099999999998E-4</v>
      </c>
      <c r="AR84">
        <v>3.95094E-3</v>
      </c>
      <c r="AS84">
        <v>5.5156099999999998E-3</v>
      </c>
      <c r="AT84">
        <v>-2.5635599999999999E-3</v>
      </c>
      <c r="AU84">
        <v>0.68361300000000003</v>
      </c>
      <c r="AV84">
        <v>2.6455000000000001E-4</v>
      </c>
      <c r="AW84">
        <v>3.2869699999999997E-4</v>
      </c>
      <c r="AX84">
        <v>2.4466000000000002E-3</v>
      </c>
      <c r="AY84">
        <v>8.1293699999999998</v>
      </c>
      <c r="AZ84">
        <v>16.1081</v>
      </c>
      <c r="BA84">
        <v>-5.1926199999999999E-2</v>
      </c>
      <c r="BB84">
        <v>4.3985400000000001E-2</v>
      </c>
      <c r="BC84">
        <v>-0.17680899999999999</v>
      </c>
      <c r="BD84">
        <v>4.6327199999999999E-2</v>
      </c>
      <c r="BE84">
        <f t="shared" si="57"/>
        <v>8.1733554000000002</v>
      </c>
      <c r="BF84">
        <f t="shared" si="58"/>
        <v>15.931291</v>
      </c>
      <c r="BG84">
        <v>1.27663E-3</v>
      </c>
      <c r="BH84">
        <v>-6.5158900000000005E-4</v>
      </c>
      <c r="BI84">
        <v>7.3783400000000004E-4</v>
      </c>
      <c r="BJ84">
        <v>1.52855E-3</v>
      </c>
      <c r="BK84">
        <v>-9.0350999999999995E-4</v>
      </c>
      <c r="BL84">
        <v>0.32558399999999998</v>
      </c>
      <c r="BM84">
        <v>1.9394599999999999E-4</v>
      </c>
      <c r="BN84">
        <v>1.8226200000000001E-4</v>
      </c>
      <c r="BO84">
        <v>1.8455800000000001E-3</v>
      </c>
      <c r="BP84">
        <v>-8.2721099999999996</v>
      </c>
      <c r="BQ84">
        <v>-17.297599999999999</v>
      </c>
      <c r="BR84">
        <v>-0.11829199999999999</v>
      </c>
      <c r="BS84">
        <v>-5.7892300000000001E-2</v>
      </c>
      <c r="BT84">
        <v>-0.16600300000000001</v>
      </c>
      <c r="BU84">
        <v>-0.23716000000000001</v>
      </c>
      <c r="BV84">
        <f t="shared" si="59"/>
        <v>-8.3300023000000003</v>
      </c>
      <c r="BW84">
        <f t="shared" si="60"/>
        <v>-17.463602999999999</v>
      </c>
      <c r="BX84">
        <v>5.3487399999999996E-4</v>
      </c>
      <c r="BY84" s="1">
        <v>-8.5431000000000002E-5</v>
      </c>
      <c r="BZ84">
        <v>9.0882699999999996E-4</v>
      </c>
      <c r="CA84">
        <v>1.1857300000000001E-3</v>
      </c>
      <c r="CB84">
        <v>-7.36282E-4</v>
      </c>
      <c r="CC84">
        <v>0.622784</v>
      </c>
      <c r="CD84">
        <v>1.04157E-4</v>
      </c>
      <c r="CE84">
        <v>1.11257E-4</v>
      </c>
      <c r="CF84">
        <v>9.7614499999999999E-4</v>
      </c>
      <c r="CG84">
        <v>42.540999999999997</v>
      </c>
      <c r="CH84">
        <v>42.540999999999997</v>
      </c>
      <c r="CI84">
        <v>-0.81310000000000004</v>
      </c>
      <c r="CJ84">
        <v>-811.77</v>
      </c>
      <c r="CK84">
        <v>-1.22193E-3</v>
      </c>
      <c r="CL84">
        <f t="shared" si="52"/>
        <v>37.600566530020274</v>
      </c>
      <c r="CM84">
        <f t="shared" si="61"/>
        <v>37.553814329781787</v>
      </c>
      <c r="CN84">
        <f t="shared" si="62"/>
        <v>-1.2433908462831237E-3</v>
      </c>
      <c r="CO84">
        <f t="shared" si="63"/>
        <v>0.99869833915264838</v>
      </c>
      <c r="CP84">
        <f t="shared" si="64"/>
        <v>5.1028292784272677E-2</v>
      </c>
      <c r="CQ84">
        <f t="shared" si="65"/>
        <v>-5.1006150352108065E-2</v>
      </c>
      <c r="CR84">
        <f t="shared" si="66"/>
        <v>-810.71335077394531</v>
      </c>
      <c r="CS84">
        <f t="shared" si="67"/>
        <v>1.9708184195966538</v>
      </c>
      <c r="CT84" s="1">
        <f t="shared" si="68"/>
        <v>7.6081713253571819E-4</v>
      </c>
      <c r="CU84" s="1">
        <f t="shared" si="69"/>
        <v>-1.1331881325357181E-3</v>
      </c>
      <c r="CV84" s="1">
        <f t="shared" si="70"/>
        <v>4.6230954818695536E-3</v>
      </c>
      <c r="CW84" s="1">
        <f t="shared" si="71"/>
        <v>1.9078905017995071E-5</v>
      </c>
      <c r="CX84" s="1">
        <f t="shared" si="72"/>
        <v>-3.914499050179951E-4</v>
      </c>
      <c r="CY84" s="1">
        <f t="shared" si="73"/>
        <v>-4.9791298310780611E-3</v>
      </c>
      <c r="CZ84" s="1">
        <f t="shared" si="74"/>
        <v>4.9791298310780611E-3</v>
      </c>
      <c r="DA84">
        <f t="shared" si="75"/>
        <v>4.5945260260027675E-2</v>
      </c>
      <c r="DB84">
        <f t="shared" si="76"/>
        <v>5.3846382000000007E-3</v>
      </c>
      <c r="DC84">
        <f t="shared" si="77"/>
        <v>-9.2206150000000004</v>
      </c>
      <c r="DD84">
        <f t="shared" si="78"/>
        <v>-35.492999999999995</v>
      </c>
      <c r="DE84">
        <f t="shared" si="79"/>
        <v>36.67114383242258</v>
      </c>
      <c r="DF84">
        <f t="shared" si="80"/>
        <v>-8.9883059999999997</v>
      </c>
      <c r="DG84">
        <f t="shared" si="81"/>
        <v>-35.469799999999999</v>
      </c>
      <c r="DH84">
        <f t="shared" si="82"/>
        <v>36.590932712758715</v>
      </c>
      <c r="DI84">
        <f t="shared" si="83"/>
        <v>0.99998208720956949</v>
      </c>
      <c r="DJ84">
        <f t="shared" si="84"/>
        <v>-9.3210134</v>
      </c>
      <c r="DK84">
        <f t="shared" si="85"/>
        <v>-35.463120000000004</v>
      </c>
      <c r="DL84">
        <f t="shared" si="86"/>
        <v>36.667617470151775</v>
      </c>
      <c r="DM84">
        <f t="shared" si="87"/>
        <v>-9.0978197999999999</v>
      </c>
      <c r="DN84">
        <f t="shared" si="88"/>
        <v>-35.436706000000001</v>
      </c>
      <c r="DO84">
        <f t="shared" si="89"/>
        <v>36.585932504771669</v>
      </c>
      <c r="DP84">
        <f t="shared" si="90"/>
        <v>0.9999836600712958</v>
      </c>
      <c r="DQ84">
        <f t="shared" si="91"/>
        <v>0.99999592448924135</v>
      </c>
      <c r="DR84">
        <f t="shared" si="92"/>
        <v>0.99999512088128795</v>
      </c>
      <c r="DS84">
        <f t="shared" si="93"/>
        <v>-0.25420286462810149</v>
      </c>
      <c r="DT84">
        <f t="shared" si="94"/>
        <v>-0.96715092080546938</v>
      </c>
      <c r="DU84" s="1">
        <f t="shared" si="95"/>
        <v>-1.2832646413289662E-4</v>
      </c>
      <c r="DV84" s="1">
        <f t="shared" si="96"/>
        <v>-2.4404453586710363E-4</v>
      </c>
      <c r="DW84" s="1">
        <f t="shared" si="97"/>
        <v>-4.9946848856034076E-3</v>
      </c>
      <c r="DX84" s="1">
        <f t="shared" si="98"/>
        <v>4.9946848856034076E-3</v>
      </c>
    </row>
    <row r="85" spans="1:128" x14ac:dyDescent="0.3">
      <c r="A85">
        <v>80</v>
      </c>
      <c r="B85">
        <v>-3.3807400000000001E-3</v>
      </c>
      <c r="C85">
        <v>-1.53861E-2</v>
      </c>
      <c r="D85">
        <v>3.8984099999999998E-4</v>
      </c>
      <c r="E85">
        <v>-7.2551600000000001E-3</v>
      </c>
      <c r="F85">
        <v>-0.17450399999999999</v>
      </c>
      <c r="G85">
        <v>-9.4518699999999997E-2</v>
      </c>
      <c r="H85">
        <v>9.8930999999999997E-4</v>
      </c>
      <c r="I85">
        <v>-1.39591E-3</v>
      </c>
      <c r="J85">
        <v>2.2085799999999999E-3</v>
      </c>
      <c r="K85">
        <v>2.3883200000000002E-3</v>
      </c>
      <c r="L85">
        <v>-2.7949200000000002E-3</v>
      </c>
      <c r="M85">
        <v>0.54488499999999995</v>
      </c>
      <c r="N85">
        <v>1.6052899999999999E-4</v>
      </c>
      <c r="O85">
        <v>1.65551E-4</v>
      </c>
      <c r="P85">
        <v>1.5004700000000001E-3</v>
      </c>
      <c r="Q85">
        <v>0.94850500000000004</v>
      </c>
      <c r="R85">
        <v>18.195399999999999</v>
      </c>
      <c r="S85">
        <v>-5.1288100000000003E-2</v>
      </c>
      <c r="T85">
        <v>4.1857499999999999E-2</v>
      </c>
      <c r="U85">
        <v>-0.19833400000000001</v>
      </c>
      <c r="V85">
        <v>-0.146479</v>
      </c>
      <c r="W85">
        <f t="shared" si="53"/>
        <v>0.99036250000000003</v>
      </c>
      <c r="X85">
        <f t="shared" si="54"/>
        <v>17.997066</v>
      </c>
      <c r="Y85">
        <v>-1.9178699999999999E-3</v>
      </c>
      <c r="Z85">
        <v>-2.25472E-3</v>
      </c>
      <c r="AA85">
        <v>3.4194799999999999E-3</v>
      </c>
      <c r="AB85">
        <v>1.33892E-3</v>
      </c>
      <c r="AC85">
        <v>-5.5115099999999998E-3</v>
      </c>
      <c r="AD85">
        <v>0.76077600000000001</v>
      </c>
      <c r="AE85">
        <v>1.8950799999999999E-4</v>
      </c>
      <c r="AF85">
        <v>1.82752E-4</v>
      </c>
      <c r="AG85">
        <v>1.77692E-3</v>
      </c>
      <c r="AH85">
        <v>-0.85893600000000003</v>
      </c>
      <c r="AI85">
        <v>-19.361699999999999</v>
      </c>
      <c r="AJ85">
        <v>-0.110016</v>
      </c>
      <c r="AK85">
        <v>-6.2661700000000001E-2</v>
      </c>
      <c r="AL85">
        <v>-0.143037</v>
      </c>
      <c r="AM85">
        <v>-1.7824799999999998E-2</v>
      </c>
      <c r="AN85">
        <f t="shared" si="55"/>
        <v>-0.92159770000000008</v>
      </c>
      <c r="AO85">
        <f t="shared" si="56"/>
        <v>-19.504736999999999</v>
      </c>
      <c r="AP85">
        <v>1.8767300000000001E-3</v>
      </c>
      <c r="AQ85">
        <v>2.21158E-4</v>
      </c>
      <c r="AR85">
        <v>4.2409500000000003E-3</v>
      </c>
      <c r="AS85">
        <v>5.3734300000000002E-3</v>
      </c>
      <c r="AT85">
        <v>-3.27554E-3</v>
      </c>
      <c r="AU85">
        <v>0.69026699999999996</v>
      </c>
      <c r="AV85">
        <v>2.6401700000000002E-4</v>
      </c>
      <c r="AW85">
        <v>3.27325E-4</v>
      </c>
      <c r="AX85">
        <v>2.4406800000000002E-3</v>
      </c>
      <c r="AY85">
        <v>8.1293699999999998</v>
      </c>
      <c r="AZ85">
        <v>16.1081</v>
      </c>
      <c r="BA85">
        <v>-5.1926199999999999E-2</v>
      </c>
      <c r="BB85">
        <v>4.40877E-2</v>
      </c>
      <c r="BC85">
        <v>-0.178841</v>
      </c>
      <c r="BD85">
        <v>4.5983099999999999E-2</v>
      </c>
      <c r="BE85">
        <f t="shared" si="57"/>
        <v>8.1734577000000002</v>
      </c>
      <c r="BF85">
        <f t="shared" si="58"/>
        <v>15.929259</v>
      </c>
      <c r="BG85">
        <v>1.2790799999999999E-3</v>
      </c>
      <c r="BH85">
        <v>-5.5911899999999996E-4</v>
      </c>
      <c r="BI85">
        <v>7.6075100000000005E-4</v>
      </c>
      <c r="BJ85">
        <v>1.5551199999999999E-3</v>
      </c>
      <c r="BK85">
        <v>-8.3515599999999998E-4</v>
      </c>
      <c r="BL85">
        <v>0.34448400000000001</v>
      </c>
      <c r="BM85">
        <v>1.91103E-4</v>
      </c>
      <c r="BN85">
        <v>1.7954700000000001E-4</v>
      </c>
      <c r="BO85">
        <v>1.8180799999999999E-3</v>
      </c>
      <c r="BP85">
        <v>-8.2721099999999996</v>
      </c>
      <c r="BQ85">
        <v>-17.297599999999999</v>
      </c>
      <c r="BR85">
        <v>-0.11829199999999999</v>
      </c>
      <c r="BS85">
        <v>-5.5308799999999998E-2</v>
      </c>
      <c r="BT85">
        <v>-0.16791500000000001</v>
      </c>
      <c r="BU85">
        <v>-0.23517199999999999</v>
      </c>
      <c r="BV85">
        <f t="shared" si="59"/>
        <v>-8.3274188000000002</v>
      </c>
      <c r="BW85">
        <f t="shared" si="60"/>
        <v>-17.465515</v>
      </c>
      <c r="BX85">
        <v>8.5592899999999996E-4</v>
      </c>
      <c r="BY85">
        <v>2.4910900000000002E-4</v>
      </c>
      <c r="BZ85">
        <v>1.173E-3</v>
      </c>
      <c r="CA85">
        <v>1.7651699999999999E-3</v>
      </c>
      <c r="CB85">
        <v>-6.6012799999999995E-4</v>
      </c>
      <c r="CC85">
        <v>0.66028299999999995</v>
      </c>
      <c r="CD85">
        <v>1.0364100000000001E-4</v>
      </c>
      <c r="CE85">
        <v>1.10701E-4</v>
      </c>
      <c r="CF85">
        <v>9.7139199999999996E-4</v>
      </c>
      <c r="CG85">
        <v>42.853999999999999</v>
      </c>
      <c r="CH85">
        <v>42.853999999999999</v>
      </c>
      <c r="CI85">
        <v>-0.82120000000000004</v>
      </c>
      <c r="CJ85">
        <v>-819.84900000000005</v>
      </c>
      <c r="CK85">
        <v>-1.30915E-3</v>
      </c>
      <c r="CL85">
        <f t="shared" si="52"/>
        <v>37.600566530020274</v>
      </c>
      <c r="CM85">
        <f t="shared" si="61"/>
        <v>37.550510250290777</v>
      </c>
      <c r="CN85">
        <f t="shared" si="62"/>
        <v>-1.3312639768214983E-3</v>
      </c>
      <c r="CO85">
        <f t="shared" si="63"/>
        <v>0.99870288712547106</v>
      </c>
      <c r="CP85">
        <f t="shared" si="64"/>
        <v>5.0939049628608624E-2</v>
      </c>
      <c r="CQ85">
        <f t="shared" si="65"/>
        <v>-5.0917023157766403E-2</v>
      </c>
      <c r="CR85">
        <f t="shared" si="66"/>
        <v>-818.78556330693038</v>
      </c>
      <c r="CS85">
        <f t="shared" si="67"/>
        <v>1.9904417120115607</v>
      </c>
      <c r="CT85" s="1">
        <f t="shared" si="68"/>
        <v>7.5850930787419596E-4</v>
      </c>
      <c r="CU85" s="1">
        <f t="shared" si="69"/>
        <v>-1.1651093078741959E-3</v>
      </c>
      <c r="CV85" s="1">
        <f t="shared" si="70"/>
        <v>4.636838182980536E-3</v>
      </c>
      <c r="CW85" s="1">
        <f t="shared" si="71"/>
        <v>-8.1108243431484046E-6</v>
      </c>
      <c r="CX85" s="1">
        <f t="shared" si="72"/>
        <v>-3.984891756568515E-4</v>
      </c>
      <c r="CY85" s="1">
        <f t="shared" si="73"/>
        <v>-5.0048158464448614E-3</v>
      </c>
      <c r="CZ85" s="1">
        <f t="shared" si="74"/>
        <v>5.0048158464448614E-3</v>
      </c>
      <c r="DA85">
        <f t="shared" si="75"/>
        <v>4.9224781672776045E-2</v>
      </c>
      <c r="DB85">
        <f t="shared" si="76"/>
        <v>5.7689876666666678E-3</v>
      </c>
      <c r="DC85">
        <f t="shared" si="77"/>
        <v>-9.2206150000000004</v>
      </c>
      <c r="DD85">
        <f t="shared" si="78"/>
        <v>-35.492999999999995</v>
      </c>
      <c r="DE85">
        <f t="shared" si="79"/>
        <v>36.67114383242258</v>
      </c>
      <c r="DF85">
        <f t="shared" si="80"/>
        <v>-8.9883059999999997</v>
      </c>
      <c r="DG85">
        <f t="shared" si="81"/>
        <v>-35.469799999999999</v>
      </c>
      <c r="DH85">
        <f t="shared" si="82"/>
        <v>36.590932712758715</v>
      </c>
      <c r="DI85">
        <f t="shared" si="83"/>
        <v>0.99998208720956949</v>
      </c>
      <c r="DJ85">
        <f t="shared" si="84"/>
        <v>-9.3177813</v>
      </c>
      <c r="DK85">
        <f t="shared" si="85"/>
        <v>-35.462581</v>
      </c>
      <c r="DL85">
        <f t="shared" si="86"/>
        <v>36.666274688549841</v>
      </c>
      <c r="DM85">
        <f t="shared" si="87"/>
        <v>-9.0950553999999997</v>
      </c>
      <c r="DN85">
        <f t="shared" si="88"/>
        <v>-35.433996</v>
      </c>
      <c r="DO85">
        <f t="shared" si="89"/>
        <v>36.582620262319715</v>
      </c>
      <c r="DP85">
        <f t="shared" si="90"/>
        <v>0.99998381260766467</v>
      </c>
      <c r="DQ85">
        <f t="shared" si="91"/>
        <v>0.99999615389661733</v>
      </c>
      <c r="DR85">
        <f t="shared" si="92"/>
        <v>0.9999952904760625</v>
      </c>
      <c r="DS85">
        <f t="shared" si="93"/>
        <v>-0.25412402484700092</v>
      </c>
      <c r="DT85">
        <f t="shared" si="94"/>
        <v>-0.96717163936685036</v>
      </c>
      <c r="DU85" s="1">
        <f t="shared" si="95"/>
        <v>-1.5621839977130857E-4</v>
      </c>
      <c r="DV85" s="1">
        <f t="shared" si="96"/>
        <v>-2.5038160022869144E-4</v>
      </c>
      <c r="DW85" s="1">
        <f t="shared" si="97"/>
        <v>-5.0191344080109685E-3</v>
      </c>
      <c r="DX85" s="1">
        <f t="shared" si="98"/>
        <v>5.0191344080109685E-3</v>
      </c>
    </row>
    <row r="86" spans="1:128" x14ac:dyDescent="0.3">
      <c r="A86">
        <v>81</v>
      </c>
      <c r="B86">
        <v>-3.3807400000000001E-3</v>
      </c>
      <c r="C86">
        <v>-1.53861E-2</v>
      </c>
      <c r="D86">
        <v>3.8984099999999998E-4</v>
      </c>
      <c r="E86">
        <v>-8.55706E-3</v>
      </c>
      <c r="F86">
        <v>-0.17680999999999999</v>
      </c>
      <c r="G86">
        <v>-8.1784899999999994E-2</v>
      </c>
      <c r="H86">
        <v>1.03017E-3</v>
      </c>
      <c r="I86">
        <v>-1.3215799999999999E-3</v>
      </c>
      <c r="J86">
        <v>2.2098700000000001E-3</v>
      </c>
      <c r="K86">
        <v>2.4433200000000001E-3</v>
      </c>
      <c r="L86">
        <v>-2.7347299999999999E-3</v>
      </c>
      <c r="M86">
        <v>0.54184100000000002</v>
      </c>
      <c r="N86">
        <v>1.6068699999999999E-4</v>
      </c>
      <c r="O86">
        <v>1.6573599999999999E-4</v>
      </c>
      <c r="P86">
        <v>1.50197E-3</v>
      </c>
      <c r="Q86">
        <v>0.94850500000000004</v>
      </c>
      <c r="R86">
        <v>18.195399999999999</v>
      </c>
      <c r="S86">
        <v>-5.1288100000000003E-2</v>
      </c>
      <c r="T86">
        <v>3.8183500000000002E-2</v>
      </c>
      <c r="U86">
        <v>-0.19925699999999999</v>
      </c>
      <c r="V86">
        <v>-0.13037299999999999</v>
      </c>
      <c r="W86">
        <f t="shared" si="53"/>
        <v>0.98668850000000008</v>
      </c>
      <c r="X86">
        <f t="shared" si="54"/>
        <v>17.996143</v>
      </c>
      <c r="Y86">
        <v>-1.7213899999999999E-3</v>
      </c>
      <c r="Z86">
        <v>-2.3462700000000001E-3</v>
      </c>
      <c r="AA86">
        <v>3.36784E-3</v>
      </c>
      <c r="AB86">
        <v>1.3502099999999999E-3</v>
      </c>
      <c r="AC86">
        <v>-5.41787E-3</v>
      </c>
      <c r="AD86">
        <v>0.73910699999999996</v>
      </c>
      <c r="AE86">
        <v>1.9136199999999999E-4</v>
      </c>
      <c r="AF86">
        <v>1.8446200000000001E-4</v>
      </c>
      <c r="AG86">
        <v>1.7937199999999999E-3</v>
      </c>
      <c r="AH86">
        <v>-0.85893600000000003</v>
      </c>
      <c r="AI86">
        <v>-19.361699999999999</v>
      </c>
      <c r="AJ86">
        <v>-0.110016</v>
      </c>
      <c r="AK86">
        <v>-6.4690999999999999E-2</v>
      </c>
      <c r="AL86">
        <v>-0.14754300000000001</v>
      </c>
      <c r="AM86">
        <v>-1.7310099999999998E-2</v>
      </c>
      <c r="AN86">
        <f t="shared" si="55"/>
        <v>-0.92362699999999998</v>
      </c>
      <c r="AO86">
        <f t="shared" si="56"/>
        <v>-19.509242999999998</v>
      </c>
      <c r="AP86">
        <v>1.2375400000000001E-3</v>
      </c>
      <c r="AQ86" s="1">
        <v>9.5100100000000001E-5</v>
      </c>
      <c r="AR86">
        <v>3.7831200000000001E-3</v>
      </c>
      <c r="AS86">
        <v>4.4961899999999997E-3</v>
      </c>
      <c r="AT86">
        <v>-3.1635500000000002E-3</v>
      </c>
      <c r="AU86">
        <v>0.71183799999999997</v>
      </c>
      <c r="AV86">
        <v>2.6807600000000001E-4</v>
      </c>
      <c r="AW86">
        <v>3.3269400000000002E-4</v>
      </c>
      <c r="AX86">
        <v>2.4788200000000001E-3</v>
      </c>
      <c r="AY86">
        <v>8.1293699999999998</v>
      </c>
      <c r="AZ86">
        <v>16.1081</v>
      </c>
      <c r="BA86">
        <v>-5.1926199999999999E-2</v>
      </c>
      <c r="BB86">
        <v>4.2002699999999997E-2</v>
      </c>
      <c r="BC86">
        <v>-0.179092</v>
      </c>
      <c r="BD86">
        <v>5.6559199999999997E-2</v>
      </c>
      <c r="BE86">
        <f t="shared" si="57"/>
        <v>8.1713726999999992</v>
      </c>
      <c r="BF86">
        <f t="shared" si="58"/>
        <v>15.929008</v>
      </c>
      <c r="BG86">
        <v>1.42475E-3</v>
      </c>
      <c r="BH86">
        <v>-5.9100600000000004E-4</v>
      </c>
      <c r="BI86">
        <v>6.46566E-4</v>
      </c>
      <c r="BJ86">
        <v>1.61663E-3</v>
      </c>
      <c r="BK86">
        <v>-7.82886E-4</v>
      </c>
      <c r="BL86">
        <v>0.28421099999999999</v>
      </c>
      <c r="BM86">
        <v>1.97939E-4</v>
      </c>
      <c r="BN86">
        <v>1.8619099999999999E-4</v>
      </c>
      <c r="BO86">
        <v>1.8857100000000001E-3</v>
      </c>
      <c r="BP86">
        <v>-8.2721099999999996</v>
      </c>
      <c r="BQ86">
        <v>-17.297599999999999</v>
      </c>
      <c r="BR86">
        <v>-0.11829199999999999</v>
      </c>
      <c r="BS86">
        <v>-5.5411000000000002E-2</v>
      </c>
      <c r="BT86">
        <v>-0.17346600000000001</v>
      </c>
      <c r="BU86">
        <v>-0.21789600000000001</v>
      </c>
      <c r="BV86">
        <f t="shared" si="59"/>
        <v>-8.3275209999999991</v>
      </c>
      <c r="BW86">
        <f t="shared" si="60"/>
        <v>-17.471066</v>
      </c>
      <c r="BX86">
        <v>4.5881699999999998E-4</v>
      </c>
      <c r="BY86">
        <v>-1.3887200000000001E-4</v>
      </c>
      <c r="BZ86">
        <v>1.0690599999999999E-3</v>
      </c>
      <c r="CA86">
        <v>1.2707599999999999E-3</v>
      </c>
      <c r="CB86">
        <v>-9.5081300000000001E-4</v>
      </c>
      <c r="CC86">
        <v>0.65059999999999996</v>
      </c>
      <c r="CD86">
        <v>1.02223E-4</v>
      </c>
      <c r="CE86">
        <v>1.0919199999999999E-4</v>
      </c>
      <c r="CF86">
        <v>9.5796800000000001E-4</v>
      </c>
      <c r="CG86">
        <v>43.167000000000002</v>
      </c>
      <c r="CH86">
        <v>43.167000000000002</v>
      </c>
      <c r="CI86">
        <v>-0.8347</v>
      </c>
      <c r="CJ86">
        <v>-833.42200000000003</v>
      </c>
      <c r="CK86">
        <v>-1.2166600000000001E-3</v>
      </c>
      <c r="CL86">
        <f t="shared" si="52"/>
        <v>37.600566530020274</v>
      </c>
      <c r="CM86">
        <f t="shared" si="61"/>
        <v>37.554004903851954</v>
      </c>
      <c r="CN86">
        <f t="shared" si="62"/>
        <v>-1.2383224633369476E-3</v>
      </c>
      <c r="CO86">
        <f t="shared" si="63"/>
        <v>0.99870536034767987</v>
      </c>
      <c r="CP86">
        <f t="shared" si="64"/>
        <v>5.0890452885390181E-2</v>
      </c>
      <c r="CQ86">
        <f t="shared" si="65"/>
        <v>-5.0868489389904112E-2</v>
      </c>
      <c r="CR86">
        <f t="shared" si="66"/>
        <v>-832.34301883168405</v>
      </c>
      <c r="CS86">
        <f t="shared" si="67"/>
        <v>2.0233994560101509</v>
      </c>
      <c r="CT86" s="1">
        <f t="shared" si="68"/>
        <v>7.995501748517893E-4</v>
      </c>
      <c r="CU86" s="1">
        <f t="shared" si="69"/>
        <v>-1.0909601748517893E-3</v>
      </c>
      <c r="CV86" s="1">
        <f t="shared" si="70"/>
        <v>4.6358171175925013E-3</v>
      </c>
      <c r="CW86" s="1">
        <f t="shared" si="71"/>
        <v>6.4003426098594753E-5</v>
      </c>
      <c r="CX86" s="1">
        <f t="shared" si="72"/>
        <v>-3.5541342609859473E-4</v>
      </c>
      <c r="CY86" s="1">
        <f t="shared" si="73"/>
        <v>-4.988879556994035E-3</v>
      </c>
      <c r="CZ86" s="1">
        <f t="shared" si="74"/>
        <v>4.988879556994035E-3</v>
      </c>
      <c r="DA86">
        <f t="shared" si="75"/>
        <v>4.5747105274414467E-2</v>
      </c>
      <c r="DB86">
        <f t="shared" si="76"/>
        <v>5.3614150666666674E-3</v>
      </c>
      <c r="DC86">
        <f t="shared" si="77"/>
        <v>-9.2206150000000004</v>
      </c>
      <c r="DD86">
        <f t="shared" si="78"/>
        <v>-35.492999999999995</v>
      </c>
      <c r="DE86">
        <f t="shared" si="79"/>
        <v>36.67114383242258</v>
      </c>
      <c r="DF86">
        <f t="shared" si="80"/>
        <v>-8.9883059999999997</v>
      </c>
      <c r="DG86">
        <f t="shared" si="81"/>
        <v>-35.469799999999999</v>
      </c>
      <c r="DH86">
        <f t="shared" si="82"/>
        <v>36.590932712758715</v>
      </c>
      <c r="DI86">
        <f t="shared" si="83"/>
        <v>0.99998208720956949</v>
      </c>
      <c r="DJ86">
        <f t="shared" si="84"/>
        <v>-9.3142094999999987</v>
      </c>
      <c r="DK86">
        <f t="shared" si="85"/>
        <v>-35.467208999999997</v>
      </c>
      <c r="DL86">
        <f t="shared" si="86"/>
        <v>36.669843371080425</v>
      </c>
      <c r="DM86">
        <f t="shared" si="87"/>
        <v>-9.0949996999999989</v>
      </c>
      <c r="DN86">
        <f t="shared" si="88"/>
        <v>-35.438250999999994</v>
      </c>
      <c r="DO86">
        <f t="shared" si="89"/>
        <v>36.586727832398466</v>
      </c>
      <c r="DP86">
        <f t="shared" si="90"/>
        <v>0.999984353613671</v>
      </c>
      <c r="DQ86">
        <f t="shared" si="91"/>
        <v>0.99999649615564268</v>
      </c>
      <c r="DR86">
        <f t="shared" si="92"/>
        <v>0.9999953832779509</v>
      </c>
      <c r="DS86">
        <f t="shared" si="93"/>
        <v>-0.25400188939300528</v>
      </c>
      <c r="DT86">
        <f t="shared" si="94"/>
        <v>-0.96720372217272998</v>
      </c>
      <c r="DU86" s="1">
        <f t="shared" si="95"/>
        <v>-8.4047762323100333E-5</v>
      </c>
      <c r="DV86" s="1">
        <f t="shared" si="96"/>
        <v>-2.0736223767689975E-4</v>
      </c>
      <c r="DW86" s="1">
        <f t="shared" si="97"/>
        <v>-5.0049598669987564E-3</v>
      </c>
      <c r="DX86" s="1">
        <f t="shared" si="98"/>
        <v>5.0049598669987564E-3</v>
      </c>
    </row>
    <row r="87" spans="1:128" x14ac:dyDescent="0.3">
      <c r="A87">
        <v>82</v>
      </c>
      <c r="B87">
        <v>-3.3807400000000001E-3</v>
      </c>
      <c r="C87">
        <v>-1.53861E-2</v>
      </c>
      <c r="D87">
        <v>3.8984099999999998E-4</v>
      </c>
      <c r="E87">
        <v>-8.4455299999999997E-3</v>
      </c>
      <c r="F87">
        <v>-0.17774699999999999</v>
      </c>
      <c r="G87">
        <v>-9.0789099999999998E-2</v>
      </c>
      <c r="H87">
        <v>1.00712E-3</v>
      </c>
      <c r="I87">
        <v>-1.4097000000000001E-3</v>
      </c>
      <c r="J87">
        <v>2.27655E-3</v>
      </c>
      <c r="K87">
        <v>2.44794E-3</v>
      </c>
      <c r="L87">
        <v>-2.85053E-3</v>
      </c>
      <c r="M87">
        <v>0.53907300000000002</v>
      </c>
      <c r="N87">
        <v>1.6107200000000001E-4</v>
      </c>
      <c r="O87">
        <v>1.6613199999999999E-4</v>
      </c>
      <c r="P87">
        <v>1.5056E-3</v>
      </c>
      <c r="Q87">
        <v>0.94850500000000004</v>
      </c>
      <c r="R87">
        <v>18.195399999999999</v>
      </c>
      <c r="S87">
        <v>-5.1288100000000003E-2</v>
      </c>
      <c r="T87">
        <v>3.9133000000000001E-2</v>
      </c>
      <c r="U87">
        <v>-0.20219999999999999</v>
      </c>
      <c r="V87">
        <v>-0.13320599999999999</v>
      </c>
      <c r="W87">
        <f t="shared" si="53"/>
        <v>0.98763800000000002</v>
      </c>
      <c r="X87">
        <f t="shared" si="54"/>
        <v>17.993199999999998</v>
      </c>
      <c r="Y87">
        <v>-1.87455E-3</v>
      </c>
      <c r="Z87">
        <v>-2.6143300000000002E-3</v>
      </c>
      <c r="AA87">
        <v>3.4211100000000002E-3</v>
      </c>
      <c r="AB87">
        <v>1.19827E-3</v>
      </c>
      <c r="AC87">
        <v>-5.6871600000000001E-3</v>
      </c>
      <c r="AD87">
        <v>0.73152899999999998</v>
      </c>
      <c r="AE87">
        <v>1.93924E-4</v>
      </c>
      <c r="AF87">
        <v>1.8661E-4</v>
      </c>
      <c r="AG87">
        <v>1.8162E-3</v>
      </c>
      <c r="AH87">
        <v>-0.85893600000000003</v>
      </c>
      <c r="AI87">
        <v>-19.361699999999999</v>
      </c>
      <c r="AJ87">
        <v>-0.110016</v>
      </c>
      <c r="AK87">
        <v>-6.4605099999999999E-2</v>
      </c>
      <c r="AL87">
        <v>-0.149008</v>
      </c>
      <c r="AM87">
        <v>-1.27376E-2</v>
      </c>
      <c r="AN87">
        <f t="shared" si="55"/>
        <v>-0.9235411</v>
      </c>
      <c r="AO87">
        <f t="shared" si="56"/>
        <v>-19.510707999999997</v>
      </c>
      <c r="AP87">
        <v>1.5746499999999999E-3</v>
      </c>
      <c r="AQ87">
        <v>1.20622E-4</v>
      </c>
      <c r="AR87">
        <v>3.9079800000000001E-3</v>
      </c>
      <c r="AS87">
        <v>4.8249699999999996E-3</v>
      </c>
      <c r="AT87">
        <v>-3.1297E-3</v>
      </c>
      <c r="AU87">
        <v>0.69446399999999997</v>
      </c>
      <c r="AV87">
        <v>2.6378799999999999E-4</v>
      </c>
      <c r="AW87">
        <v>3.2748199999999998E-4</v>
      </c>
      <c r="AX87">
        <v>2.4391600000000001E-3</v>
      </c>
      <c r="AY87">
        <v>8.1293699999999998</v>
      </c>
      <c r="AZ87">
        <v>16.1081</v>
      </c>
      <c r="BA87">
        <v>-5.1926199999999999E-2</v>
      </c>
      <c r="BB87">
        <v>4.1680500000000002E-2</v>
      </c>
      <c r="BC87">
        <v>-0.180593</v>
      </c>
      <c r="BD87">
        <v>5.1936400000000001E-2</v>
      </c>
      <c r="BE87">
        <f t="shared" si="57"/>
        <v>8.1710504999999998</v>
      </c>
      <c r="BF87">
        <f t="shared" si="58"/>
        <v>15.927507</v>
      </c>
      <c r="BG87">
        <v>1.4450999999999999E-3</v>
      </c>
      <c r="BH87">
        <v>-7.5253500000000003E-4</v>
      </c>
      <c r="BI87">
        <v>7.5237899999999996E-4</v>
      </c>
      <c r="BJ87">
        <v>1.67997E-3</v>
      </c>
      <c r="BK87">
        <v>-9.8740500000000001E-4</v>
      </c>
      <c r="BL87">
        <v>0.29949399999999998</v>
      </c>
      <c r="BM87">
        <v>1.93783E-4</v>
      </c>
      <c r="BN87">
        <v>1.8174900000000001E-4</v>
      </c>
      <c r="BO87">
        <v>1.8399600000000001E-3</v>
      </c>
      <c r="BP87">
        <v>-8.2721099999999996</v>
      </c>
      <c r="BQ87">
        <v>-17.297599999999999</v>
      </c>
      <c r="BR87">
        <v>-0.11829199999999999</v>
      </c>
      <c r="BS87">
        <v>-5.6656699999999997E-2</v>
      </c>
      <c r="BT87">
        <v>-0.17436699999999999</v>
      </c>
      <c r="BU87">
        <v>-0.22142700000000001</v>
      </c>
      <c r="BV87">
        <f t="shared" si="59"/>
        <v>-8.3287666999999992</v>
      </c>
      <c r="BW87">
        <f t="shared" si="60"/>
        <v>-17.471966999999999</v>
      </c>
      <c r="BX87">
        <v>5.19466E-4</v>
      </c>
      <c r="BY87">
        <v>-2.7239799999999998E-4</v>
      </c>
      <c r="BZ87">
        <v>1.03458E-3</v>
      </c>
      <c r="CA87">
        <v>1.23168E-3</v>
      </c>
      <c r="CB87">
        <v>-9.8461199999999994E-4</v>
      </c>
      <c r="CC87">
        <v>0.603661</v>
      </c>
      <c r="CD87">
        <v>1.01566E-4</v>
      </c>
      <c r="CE87">
        <v>1.08429E-4</v>
      </c>
      <c r="CF87">
        <v>9.5086599999999997E-4</v>
      </c>
      <c r="CG87">
        <v>43.351999999999997</v>
      </c>
      <c r="CH87">
        <v>43.351999999999997</v>
      </c>
      <c r="CI87">
        <v>-0.83630000000000004</v>
      </c>
      <c r="CJ87">
        <v>-835.03700000000003</v>
      </c>
      <c r="CK87">
        <v>-1.2524999999999999E-3</v>
      </c>
      <c r="CL87">
        <f t="shared" si="52"/>
        <v>37.600566530020274</v>
      </c>
      <c r="CM87">
        <f t="shared" si="61"/>
        <v>37.552572759063267</v>
      </c>
      <c r="CN87">
        <f t="shared" si="62"/>
        <v>-1.2764108465942508E-3</v>
      </c>
      <c r="CO87">
        <f t="shared" si="63"/>
        <v>0.99870408988019266</v>
      </c>
      <c r="CP87">
        <f t="shared" si="64"/>
        <v>5.0915422295145563E-2</v>
      </c>
      <c r="CQ87">
        <f t="shared" si="65"/>
        <v>-5.089342645741201E-2</v>
      </c>
      <c r="CR87">
        <f t="shared" si="66"/>
        <v>-833.95486710128648</v>
      </c>
      <c r="CS87">
        <f t="shared" si="67"/>
        <v>2.0273178079853524</v>
      </c>
      <c r="CT87" s="1">
        <f t="shared" si="68"/>
        <v>7.6943752777103628E-4</v>
      </c>
      <c r="CU87" s="1">
        <f t="shared" si="69"/>
        <v>-1.1720175277710363E-3</v>
      </c>
      <c r="CV87" s="1">
        <f t="shared" si="70"/>
        <v>4.7751953666536123E-3</v>
      </c>
      <c r="CW87" s="1">
        <f t="shared" si="71"/>
        <v>1.7349623511196937E-5</v>
      </c>
      <c r="CX87" s="1">
        <f t="shared" si="72"/>
        <v>-4.1992962351119708E-4</v>
      </c>
      <c r="CY87" s="1">
        <f t="shared" si="73"/>
        <v>-5.1361975606983353E-3</v>
      </c>
      <c r="CZ87" s="1">
        <f t="shared" si="74"/>
        <v>5.1361975606983353E-3</v>
      </c>
      <c r="DA87">
        <f t="shared" si="75"/>
        <v>4.709470957885039E-2</v>
      </c>
      <c r="DB87">
        <f t="shared" si="76"/>
        <v>5.5193500000000001E-3</v>
      </c>
      <c r="DC87">
        <f t="shared" si="77"/>
        <v>-9.2206150000000004</v>
      </c>
      <c r="DD87">
        <f t="shared" si="78"/>
        <v>-35.492999999999995</v>
      </c>
      <c r="DE87">
        <f t="shared" si="79"/>
        <v>36.67114383242258</v>
      </c>
      <c r="DF87">
        <f t="shared" si="80"/>
        <v>-8.9883059999999997</v>
      </c>
      <c r="DG87">
        <f t="shared" si="81"/>
        <v>-35.469799999999999</v>
      </c>
      <c r="DH87">
        <f t="shared" si="82"/>
        <v>36.590932712758715</v>
      </c>
      <c r="DI87">
        <f t="shared" si="83"/>
        <v>0.99998208720956949</v>
      </c>
      <c r="DJ87">
        <f t="shared" si="84"/>
        <v>-9.3164046999999997</v>
      </c>
      <c r="DK87">
        <f t="shared" si="85"/>
        <v>-35.465166999999994</v>
      </c>
      <c r="DL87">
        <f t="shared" si="86"/>
        <v>36.668426021198002</v>
      </c>
      <c r="DM87">
        <f t="shared" si="87"/>
        <v>-9.0945915999999993</v>
      </c>
      <c r="DN87">
        <f t="shared" si="88"/>
        <v>-35.438215</v>
      </c>
      <c r="DO87">
        <f t="shared" si="89"/>
        <v>36.586591515977759</v>
      </c>
      <c r="DP87">
        <f t="shared" si="90"/>
        <v>0.99998388809842154</v>
      </c>
      <c r="DQ87">
        <f t="shared" si="91"/>
        <v>0.99999630283530083</v>
      </c>
      <c r="DR87">
        <f t="shared" si="92"/>
        <v>0.99999541530922742</v>
      </c>
      <c r="DS87">
        <f t="shared" si="93"/>
        <v>-0.25407157358252003</v>
      </c>
      <c r="DT87">
        <f t="shared" si="94"/>
        <v>-0.96718541939862912</v>
      </c>
      <c r="DU87" s="1">
        <f t="shared" si="95"/>
        <v>-1.3483561541639583E-4</v>
      </c>
      <c r="DV87" s="1">
        <f t="shared" si="96"/>
        <v>-2.6774438458360432E-4</v>
      </c>
      <c r="DW87" s="1">
        <f t="shared" si="97"/>
        <v>-5.153064503912062E-3</v>
      </c>
      <c r="DX87" s="1">
        <f t="shared" si="98"/>
        <v>5.153064503912062E-3</v>
      </c>
    </row>
    <row r="88" spans="1:128" x14ac:dyDescent="0.3">
      <c r="A88">
        <v>83</v>
      </c>
      <c r="B88">
        <v>-3.3807400000000001E-3</v>
      </c>
      <c r="C88">
        <v>-1.53861E-2</v>
      </c>
      <c r="D88">
        <v>3.8984099999999998E-4</v>
      </c>
      <c r="E88">
        <v>-7.4720400000000001E-3</v>
      </c>
      <c r="F88">
        <v>-0.17802000000000001</v>
      </c>
      <c r="G88">
        <v>-6.22804E-2</v>
      </c>
      <c r="H88">
        <v>9.7210000000000005E-4</v>
      </c>
      <c r="I88">
        <v>-1.4304999999999999E-3</v>
      </c>
      <c r="J88">
        <v>2.3583699999999998E-3</v>
      </c>
      <c r="K88">
        <v>2.4997499999999998E-3</v>
      </c>
      <c r="L88">
        <v>-2.9581500000000001E-3</v>
      </c>
      <c r="M88">
        <v>0.55496500000000004</v>
      </c>
      <c r="N88">
        <v>1.6183699999999999E-4</v>
      </c>
      <c r="O88">
        <v>1.66928E-4</v>
      </c>
      <c r="P88">
        <v>1.51285E-3</v>
      </c>
      <c r="Q88">
        <v>0.94850500000000004</v>
      </c>
      <c r="R88">
        <v>18.195399999999999</v>
      </c>
      <c r="S88">
        <v>-5.1288100000000003E-2</v>
      </c>
      <c r="T88">
        <v>3.9794299999999998E-2</v>
      </c>
      <c r="U88">
        <v>-0.20314199999999999</v>
      </c>
      <c r="V88">
        <v>-0.10270700000000001</v>
      </c>
      <c r="W88">
        <f t="shared" si="53"/>
        <v>0.98829929999999999</v>
      </c>
      <c r="X88">
        <f t="shared" si="54"/>
        <v>17.992258</v>
      </c>
      <c r="Y88">
        <v>-2.0653199999999998E-3</v>
      </c>
      <c r="Z88">
        <v>-2.4991800000000002E-3</v>
      </c>
      <c r="AA88">
        <v>3.52893E-3</v>
      </c>
      <c r="AB88">
        <v>1.25522E-3</v>
      </c>
      <c r="AC88">
        <v>-5.8197300000000004E-3</v>
      </c>
      <c r="AD88">
        <v>0.75469600000000003</v>
      </c>
      <c r="AE88">
        <v>1.9447799999999999E-4</v>
      </c>
      <c r="AF88">
        <v>1.87314E-4</v>
      </c>
      <c r="AG88">
        <v>1.8224199999999999E-3</v>
      </c>
      <c r="AH88">
        <v>-0.85893600000000003</v>
      </c>
      <c r="AI88">
        <v>-19.361699999999999</v>
      </c>
      <c r="AJ88">
        <v>-0.110016</v>
      </c>
      <c r="AK88">
        <v>-6.23043E-2</v>
      </c>
      <c r="AL88">
        <v>-0.14863299999999999</v>
      </c>
      <c r="AM88">
        <v>1.2167300000000001E-2</v>
      </c>
      <c r="AN88">
        <f t="shared" si="55"/>
        <v>-0.92124030000000001</v>
      </c>
      <c r="AO88">
        <f t="shared" si="56"/>
        <v>-19.510332999999999</v>
      </c>
      <c r="AP88">
        <v>1.3408000000000001E-3</v>
      </c>
      <c r="AQ88">
        <v>3.3883699999999998E-4</v>
      </c>
      <c r="AR88">
        <v>3.9399099999999996E-3</v>
      </c>
      <c r="AS88">
        <v>4.8157E-3</v>
      </c>
      <c r="AT88">
        <v>-3.13606E-3</v>
      </c>
      <c r="AU88">
        <v>0.72339299999999995</v>
      </c>
      <c r="AV88">
        <v>2.7116999999999999E-4</v>
      </c>
      <c r="AW88">
        <v>3.3681E-4</v>
      </c>
      <c r="AX88">
        <v>2.5076999999999999E-3</v>
      </c>
      <c r="AY88">
        <v>8.1293699999999998</v>
      </c>
      <c r="AZ88">
        <v>16.1081</v>
      </c>
      <c r="BA88">
        <v>-5.1926199999999999E-2</v>
      </c>
      <c r="BB88">
        <v>4.1677699999999998E-2</v>
      </c>
      <c r="BC88">
        <v>-0.179925</v>
      </c>
      <c r="BD88">
        <v>8.47411E-2</v>
      </c>
      <c r="BE88">
        <f t="shared" si="57"/>
        <v>8.171047699999999</v>
      </c>
      <c r="BF88">
        <f t="shared" si="58"/>
        <v>15.928175</v>
      </c>
      <c r="BG88">
        <v>1.21426E-3</v>
      </c>
      <c r="BH88">
        <v>-7.1699199999999995E-4</v>
      </c>
      <c r="BI88">
        <v>8.0471899999999996E-4</v>
      </c>
      <c r="BJ88">
        <v>1.5074999999999999E-3</v>
      </c>
      <c r="BK88">
        <v>-1.01023E-3</v>
      </c>
      <c r="BL88">
        <v>0.34642800000000001</v>
      </c>
      <c r="BM88">
        <v>1.9279E-4</v>
      </c>
      <c r="BN88">
        <v>1.8134999999999999E-4</v>
      </c>
      <c r="BO88">
        <v>1.8364500000000001E-3</v>
      </c>
      <c r="BP88">
        <v>-8.2721099999999996</v>
      </c>
      <c r="BQ88">
        <v>-17.297599999999999</v>
      </c>
      <c r="BR88">
        <v>-0.11829199999999999</v>
      </c>
      <c r="BS88">
        <v>-5.4103100000000001E-2</v>
      </c>
      <c r="BT88">
        <v>-0.17521300000000001</v>
      </c>
      <c r="BU88">
        <v>-0.20251</v>
      </c>
      <c r="BV88">
        <f t="shared" si="59"/>
        <v>-8.3262131000000004</v>
      </c>
      <c r="BW88">
        <f t="shared" si="60"/>
        <v>-17.472812999999999</v>
      </c>
      <c r="BX88">
        <v>6.5415000000000004E-4</v>
      </c>
      <c r="BY88" s="1">
        <v>3.47635E-5</v>
      </c>
      <c r="BZ88">
        <v>9.6735699999999996E-4</v>
      </c>
      <c r="CA88">
        <v>1.36097E-3</v>
      </c>
      <c r="CB88">
        <v>-6.7206000000000004E-4</v>
      </c>
      <c r="CC88">
        <v>0.63237900000000002</v>
      </c>
      <c r="CD88">
        <v>1.01624E-4</v>
      </c>
      <c r="CE88">
        <v>1.08416E-4</v>
      </c>
      <c r="CF88">
        <v>9.5065600000000003E-4</v>
      </c>
      <c r="CG88">
        <v>43.793999999999997</v>
      </c>
      <c r="CH88">
        <v>43.793999999999997</v>
      </c>
      <c r="CI88">
        <v>-0.85340000000000005</v>
      </c>
      <c r="CJ88">
        <v>-852.16499999999996</v>
      </c>
      <c r="CK88">
        <v>-1.29042E-3</v>
      </c>
      <c r="CL88">
        <f t="shared" si="52"/>
        <v>37.600566530020274</v>
      </c>
      <c r="CM88">
        <f t="shared" si="61"/>
        <v>37.551174058839344</v>
      </c>
      <c r="CN88">
        <f t="shared" si="62"/>
        <v>-1.3136097601480288E-3</v>
      </c>
      <c r="CO88">
        <f t="shared" si="63"/>
        <v>0.99870621731391884</v>
      </c>
      <c r="CP88">
        <f t="shared" si="64"/>
        <v>5.0873603397266098E-2</v>
      </c>
      <c r="CQ88">
        <f t="shared" si="65"/>
        <v>-5.0851661708577252E-2</v>
      </c>
      <c r="CR88">
        <f t="shared" si="66"/>
        <v>-851.06248367731564</v>
      </c>
      <c r="CS88">
        <f t="shared" si="67"/>
        <v>2.0689058807995577</v>
      </c>
      <c r="CT88" s="1">
        <f t="shared" si="68"/>
        <v>7.2634338927720591E-4</v>
      </c>
      <c r="CU88" s="1">
        <f t="shared" si="69"/>
        <v>-1.1847433892772058E-3</v>
      </c>
      <c r="CV88" s="1">
        <f t="shared" si="70"/>
        <v>4.9363823101978765E-3</v>
      </c>
      <c r="CW88" s="1">
        <f t="shared" si="71"/>
        <v>3.954779159668232E-5</v>
      </c>
      <c r="CX88" s="1">
        <f t="shared" si="72"/>
        <v>-4.9794779159668208E-4</v>
      </c>
      <c r="CY88" s="1">
        <f t="shared" si="73"/>
        <v>-5.2660441970845285E-3</v>
      </c>
      <c r="CZ88" s="1">
        <f t="shared" si="74"/>
        <v>5.2660441970845285E-3</v>
      </c>
      <c r="DA88">
        <f t="shared" si="75"/>
        <v>4.8520523061668763E-2</v>
      </c>
      <c r="DB88">
        <f t="shared" si="76"/>
        <v>5.6864508000000012E-3</v>
      </c>
      <c r="DC88">
        <f t="shared" si="77"/>
        <v>-9.2206150000000004</v>
      </c>
      <c r="DD88">
        <f t="shared" si="78"/>
        <v>-35.492999999999995</v>
      </c>
      <c r="DE88">
        <f t="shared" si="79"/>
        <v>36.67114383242258</v>
      </c>
      <c r="DF88">
        <f t="shared" si="80"/>
        <v>-8.9883059999999997</v>
      </c>
      <c r="DG88">
        <f t="shared" si="81"/>
        <v>-35.469799999999999</v>
      </c>
      <c r="DH88">
        <f t="shared" si="82"/>
        <v>36.590932712758715</v>
      </c>
      <c r="DI88">
        <f t="shared" si="83"/>
        <v>0.99998208720956949</v>
      </c>
      <c r="DJ88">
        <f t="shared" si="84"/>
        <v>-9.3145123999999999</v>
      </c>
      <c r="DK88">
        <f t="shared" si="85"/>
        <v>-35.465070999999995</v>
      </c>
      <c r="DL88">
        <f t="shared" si="86"/>
        <v>36.66785243622531</v>
      </c>
      <c r="DM88">
        <f t="shared" si="87"/>
        <v>-9.0922879999999999</v>
      </c>
      <c r="DN88">
        <f t="shared" si="88"/>
        <v>-35.438507999999999</v>
      </c>
      <c r="DO88">
        <f t="shared" si="89"/>
        <v>36.58630276949296</v>
      </c>
      <c r="DP88">
        <f t="shared" si="90"/>
        <v>0.99998381006473647</v>
      </c>
      <c r="DQ88">
        <f t="shared" si="91"/>
        <v>0.99999643553988982</v>
      </c>
      <c r="DR88">
        <f t="shared" si="92"/>
        <v>0.99999560402915744</v>
      </c>
      <c r="DS88">
        <f t="shared" si="93"/>
        <v>-0.25402394144026563</v>
      </c>
      <c r="DT88">
        <f t="shared" si="94"/>
        <v>-0.96719793071281557</v>
      </c>
      <c r="DU88" s="1">
        <f t="shared" si="95"/>
        <v>-1.1660203804131093E-4</v>
      </c>
      <c r="DV88" s="1">
        <f t="shared" si="96"/>
        <v>-3.4179796195868894E-4</v>
      </c>
      <c r="DW88" s="1">
        <f t="shared" si="97"/>
        <v>-5.2886113284539051E-3</v>
      </c>
      <c r="DX88" s="1">
        <f t="shared" si="98"/>
        <v>5.2886113284539051E-3</v>
      </c>
    </row>
    <row r="89" spans="1:128" x14ac:dyDescent="0.3">
      <c r="A89">
        <v>84</v>
      </c>
      <c r="B89">
        <v>-3.3807400000000001E-3</v>
      </c>
      <c r="C89">
        <v>-1.53861E-2</v>
      </c>
      <c r="D89">
        <v>3.8984099999999998E-4</v>
      </c>
      <c r="E89">
        <v>-8.7237800000000004E-3</v>
      </c>
      <c r="F89">
        <v>-0.181867</v>
      </c>
      <c r="G89">
        <v>-6.0236699999999997E-2</v>
      </c>
      <c r="H89">
        <v>1.0589499999999999E-3</v>
      </c>
      <c r="I89">
        <v>-1.4441499999999999E-3</v>
      </c>
      <c r="J89">
        <v>2.3569099999999998E-3</v>
      </c>
      <c r="K89">
        <v>2.5630800000000001E-3</v>
      </c>
      <c r="L89">
        <v>-2.9482800000000002E-3</v>
      </c>
      <c r="M89">
        <v>0.54200800000000005</v>
      </c>
      <c r="N89">
        <v>1.6205500000000001E-4</v>
      </c>
      <c r="O89">
        <v>1.67133E-4</v>
      </c>
      <c r="P89">
        <v>1.5148200000000001E-3</v>
      </c>
      <c r="Q89">
        <v>0.94850500000000004</v>
      </c>
      <c r="R89">
        <v>18.195399999999999</v>
      </c>
      <c r="S89">
        <v>-5.1288100000000003E-2</v>
      </c>
      <c r="T89">
        <v>3.56391E-2</v>
      </c>
      <c r="U89">
        <v>-0.20755399999999999</v>
      </c>
      <c r="V89">
        <v>-0.1032</v>
      </c>
      <c r="W89">
        <f t="shared" si="53"/>
        <v>0.98414410000000008</v>
      </c>
      <c r="X89">
        <f t="shared" si="54"/>
        <v>17.987846000000001</v>
      </c>
      <c r="Y89">
        <v>-2.1005500000000001E-3</v>
      </c>
      <c r="Z89">
        <v>-2.32606E-3</v>
      </c>
      <c r="AA89">
        <v>3.61138E-3</v>
      </c>
      <c r="AB89">
        <v>1.4015900000000001E-3</v>
      </c>
      <c r="AC89">
        <v>-5.8282000000000004E-3</v>
      </c>
      <c r="AD89">
        <v>0.76983999999999997</v>
      </c>
      <c r="AE89">
        <v>1.94525E-4</v>
      </c>
      <c r="AF89">
        <v>1.8741E-4</v>
      </c>
      <c r="AG89">
        <v>1.8229400000000001E-3</v>
      </c>
      <c r="AH89">
        <v>-0.85893600000000003</v>
      </c>
      <c r="AI89">
        <v>-19.361699999999999</v>
      </c>
      <c r="AJ89">
        <v>-0.110016</v>
      </c>
      <c r="AK89">
        <v>-6.0959100000000002E-2</v>
      </c>
      <c r="AL89">
        <v>-0.15182699999999999</v>
      </c>
      <c r="AM89">
        <v>1.10064E-2</v>
      </c>
      <c r="AN89">
        <f t="shared" si="55"/>
        <v>-0.91989510000000008</v>
      </c>
      <c r="AO89">
        <f t="shared" si="56"/>
        <v>-19.513527</v>
      </c>
      <c r="AP89">
        <v>2.3317400000000001E-3</v>
      </c>
      <c r="AQ89">
        <v>1.01111E-3</v>
      </c>
      <c r="AR89">
        <v>4.8675699999999999E-3</v>
      </c>
      <c r="AS89">
        <v>6.5863500000000004E-3</v>
      </c>
      <c r="AT89">
        <v>-3.2434999999999999E-3</v>
      </c>
      <c r="AU89">
        <v>0.719086</v>
      </c>
      <c r="AV89">
        <v>2.6789199999999999E-4</v>
      </c>
      <c r="AW89">
        <v>3.3292E-4</v>
      </c>
      <c r="AX89">
        <v>2.4775399999999999E-3</v>
      </c>
      <c r="AY89">
        <v>8.1293699999999998</v>
      </c>
      <c r="AZ89">
        <v>16.1081</v>
      </c>
      <c r="BA89">
        <v>-5.1926199999999999E-2</v>
      </c>
      <c r="BB89">
        <v>3.92746E-2</v>
      </c>
      <c r="BC89">
        <v>-0.18358099999999999</v>
      </c>
      <c r="BD89">
        <v>7.8500799999999996E-2</v>
      </c>
      <c r="BE89">
        <f t="shared" si="57"/>
        <v>8.1686446000000004</v>
      </c>
      <c r="BF89">
        <f t="shared" si="58"/>
        <v>15.924519</v>
      </c>
      <c r="BG89">
        <v>1.5437000000000001E-3</v>
      </c>
      <c r="BH89">
        <v>-5.8586900000000004E-4</v>
      </c>
      <c r="BI89">
        <v>8.1891699999999995E-4</v>
      </c>
      <c r="BJ89">
        <v>1.8242099999999999E-3</v>
      </c>
      <c r="BK89">
        <v>-8.6638199999999996E-4</v>
      </c>
      <c r="BL89">
        <v>0.326932</v>
      </c>
      <c r="BM89">
        <v>1.9240699999999999E-4</v>
      </c>
      <c r="BN89">
        <v>1.8084399999999999E-4</v>
      </c>
      <c r="BO89">
        <v>1.8313100000000001E-3</v>
      </c>
      <c r="BP89">
        <v>-8.2721099999999996</v>
      </c>
      <c r="BQ89">
        <v>-17.297599999999999</v>
      </c>
      <c r="BR89">
        <v>-0.11829199999999999</v>
      </c>
      <c r="BS89">
        <v>-5.3226299999999997E-2</v>
      </c>
      <c r="BT89">
        <v>-0.17976300000000001</v>
      </c>
      <c r="BU89">
        <v>-0.19988900000000001</v>
      </c>
      <c r="BV89">
        <f t="shared" si="59"/>
        <v>-8.3253363</v>
      </c>
      <c r="BW89">
        <f t="shared" si="60"/>
        <v>-17.477363</v>
      </c>
      <c r="BX89">
        <v>6.2910899999999998E-4</v>
      </c>
      <c r="BY89" s="1">
        <v>2.7920100000000001E-5</v>
      </c>
      <c r="BZ89">
        <v>9.9554900000000009E-4</v>
      </c>
      <c r="CA89">
        <v>1.3692299999999999E-3</v>
      </c>
      <c r="CB89">
        <v>-7.1220400000000003E-4</v>
      </c>
      <c r="CC89">
        <v>0.64049500000000004</v>
      </c>
      <c r="CD89">
        <v>1.05263E-4</v>
      </c>
      <c r="CE89">
        <v>1.1246199999999999E-4</v>
      </c>
      <c r="CF89">
        <v>9.86867E-4</v>
      </c>
      <c r="CG89">
        <v>44.162999999999997</v>
      </c>
      <c r="CH89">
        <v>44.162999999999997</v>
      </c>
      <c r="CI89">
        <v>-0.86399999999999999</v>
      </c>
      <c r="CJ89">
        <v>-862.82899999999995</v>
      </c>
      <c r="CK89">
        <v>-1.33113E-3</v>
      </c>
      <c r="CL89">
        <f t="shared" si="52"/>
        <v>37.600566530020274</v>
      </c>
      <c r="CM89">
        <f t="shared" si="61"/>
        <v>37.549678322993202</v>
      </c>
      <c r="CN89">
        <f t="shared" si="62"/>
        <v>-1.3533893694511866E-3</v>
      </c>
      <c r="CO89">
        <f t="shared" si="63"/>
        <v>0.99871356226869135</v>
      </c>
      <c r="CP89">
        <f t="shared" si="64"/>
        <v>5.0728959112274374E-2</v>
      </c>
      <c r="CQ89">
        <f t="shared" si="65"/>
        <v>-5.0707204030402547E-2</v>
      </c>
      <c r="CR89">
        <f t="shared" si="66"/>
        <v>-861.71902421873267</v>
      </c>
      <c r="CS89">
        <f t="shared" si="67"/>
        <v>2.0948115925633441</v>
      </c>
      <c r="CT89" s="1">
        <f t="shared" si="68"/>
        <v>8.1379683566824325E-4</v>
      </c>
      <c r="CU89" s="1">
        <f t="shared" si="69"/>
        <v>-1.1989968356682435E-3</v>
      </c>
      <c r="CV89" s="1">
        <f t="shared" si="70"/>
        <v>4.9431033004609347E-3</v>
      </c>
      <c r="CW89" s="1">
        <f t="shared" si="71"/>
        <v>3.2358787988721058E-5</v>
      </c>
      <c r="CX89" s="1">
        <f t="shared" si="72"/>
        <v>-4.1755878798872131E-4</v>
      </c>
      <c r="CY89" s="1">
        <f t="shared" si="73"/>
        <v>-5.3181935633471056E-3</v>
      </c>
      <c r="CZ89" s="1">
        <f t="shared" si="74"/>
        <v>5.3181935633471056E-3</v>
      </c>
      <c r="DA89">
        <f t="shared" si="75"/>
        <v>5.0051242125105887E-2</v>
      </c>
      <c r="DB89">
        <f t="shared" si="76"/>
        <v>5.865846200000001E-3</v>
      </c>
      <c r="DC89">
        <f t="shared" si="77"/>
        <v>-9.2206150000000004</v>
      </c>
      <c r="DD89">
        <f t="shared" si="78"/>
        <v>-35.492999999999995</v>
      </c>
      <c r="DE89">
        <f t="shared" si="79"/>
        <v>36.67114383242258</v>
      </c>
      <c r="DF89">
        <f t="shared" si="80"/>
        <v>-8.9883059999999997</v>
      </c>
      <c r="DG89">
        <f t="shared" si="81"/>
        <v>-35.469799999999999</v>
      </c>
      <c r="DH89">
        <f t="shared" si="82"/>
        <v>36.590932712758715</v>
      </c>
      <c r="DI89">
        <f t="shared" si="83"/>
        <v>0.99998208720956949</v>
      </c>
      <c r="DJ89">
        <f t="shared" si="84"/>
        <v>-9.3094804</v>
      </c>
      <c r="DK89">
        <f t="shared" si="85"/>
        <v>-35.465209000000002</v>
      </c>
      <c r="DL89">
        <f t="shared" si="86"/>
        <v>36.666707988741848</v>
      </c>
      <c r="DM89">
        <f t="shared" si="87"/>
        <v>-9.0885397000000001</v>
      </c>
      <c r="DN89">
        <f t="shared" si="88"/>
        <v>-35.438046</v>
      </c>
      <c r="DO89">
        <f t="shared" si="89"/>
        <v>36.584923919240175</v>
      </c>
      <c r="DP89">
        <f t="shared" si="90"/>
        <v>0.99998402324786873</v>
      </c>
      <c r="DQ89">
        <f t="shared" si="91"/>
        <v>0.99999678355749966</v>
      </c>
      <c r="DR89">
        <f t="shared" si="92"/>
        <v>0.99999588436578268</v>
      </c>
      <c r="DS89">
        <f t="shared" si="93"/>
        <v>-0.2538946338694596</v>
      </c>
      <c r="DT89">
        <f t="shared" si="94"/>
        <v>-0.96723188269012983</v>
      </c>
      <c r="DU89" s="1">
        <f t="shared" si="95"/>
        <v>-1.2519767904238467E-4</v>
      </c>
      <c r="DV89" s="1">
        <f t="shared" si="96"/>
        <v>-2.6000232095761537E-4</v>
      </c>
      <c r="DW89" s="1">
        <f t="shared" si="97"/>
        <v>-5.3354883854168506E-3</v>
      </c>
      <c r="DX89" s="1">
        <f t="shared" si="98"/>
        <v>5.3354883854168506E-3</v>
      </c>
    </row>
    <row r="90" spans="1:128" x14ac:dyDescent="0.3">
      <c r="A90">
        <v>85</v>
      </c>
      <c r="B90">
        <v>-3.3807400000000001E-3</v>
      </c>
      <c r="C90">
        <v>-1.53861E-2</v>
      </c>
      <c r="D90">
        <v>3.8984099999999998E-4</v>
      </c>
      <c r="E90">
        <v>-7.6245799999999997E-3</v>
      </c>
      <c r="F90">
        <v>-0.18248400000000001</v>
      </c>
      <c r="G90">
        <v>-8.8401599999999997E-2</v>
      </c>
      <c r="H90">
        <v>1.0798299999999999E-3</v>
      </c>
      <c r="I90">
        <v>-1.4660000000000001E-3</v>
      </c>
      <c r="J90">
        <v>2.40705E-3</v>
      </c>
      <c r="K90">
        <v>2.6181400000000001E-3</v>
      </c>
      <c r="L90">
        <v>-3.0043000000000001E-3</v>
      </c>
      <c r="M90">
        <v>0.54664500000000005</v>
      </c>
      <c r="N90">
        <v>1.6227900000000001E-4</v>
      </c>
      <c r="O90">
        <v>1.67374E-4</v>
      </c>
      <c r="P90">
        <v>1.5170800000000001E-3</v>
      </c>
      <c r="Q90">
        <v>0.94850500000000004</v>
      </c>
      <c r="R90">
        <v>18.195399999999999</v>
      </c>
      <c r="S90">
        <v>-5.1288100000000003E-2</v>
      </c>
      <c r="T90">
        <v>3.7370399999999998E-2</v>
      </c>
      <c r="U90">
        <v>-0.208292</v>
      </c>
      <c r="V90">
        <v>-0.13594600000000001</v>
      </c>
      <c r="W90">
        <f t="shared" si="53"/>
        <v>0.98587540000000007</v>
      </c>
      <c r="X90">
        <f t="shared" si="54"/>
        <v>17.987107999999999</v>
      </c>
      <c r="Y90">
        <v>-2.1525099999999998E-3</v>
      </c>
      <c r="Z90">
        <v>-2.4803199999999998E-3</v>
      </c>
      <c r="AA90">
        <v>3.7038599999999998E-3</v>
      </c>
      <c r="AB90">
        <v>1.3930100000000001E-3</v>
      </c>
      <c r="AC90">
        <v>-6.0258400000000002E-3</v>
      </c>
      <c r="AD90">
        <v>0.76327699999999998</v>
      </c>
      <c r="AE90">
        <v>1.9138599999999999E-4</v>
      </c>
      <c r="AF90">
        <v>1.8458999999999999E-4</v>
      </c>
      <c r="AG90">
        <v>1.7948599999999999E-3</v>
      </c>
      <c r="AH90">
        <v>-0.85893600000000003</v>
      </c>
      <c r="AI90">
        <v>-19.361699999999999</v>
      </c>
      <c r="AJ90">
        <v>-0.110016</v>
      </c>
      <c r="AK90">
        <v>-6.01719E-2</v>
      </c>
      <c r="AL90">
        <v>-0.15287600000000001</v>
      </c>
      <c r="AM90">
        <v>-1.51463E-2</v>
      </c>
      <c r="AN90">
        <f t="shared" si="55"/>
        <v>-0.91910789999999998</v>
      </c>
      <c r="AO90">
        <f t="shared" si="56"/>
        <v>-19.514575999999998</v>
      </c>
      <c r="AP90">
        <v>1.6997500000000001E-3</v>
      </c>
      <c r="AQ90" s="1">
        <v>1.6873700000000001E-5</v>
      </c>
      <c r="AR90">
        <v>4.1015799999999996E-3</v>
      </c>
      <c r="AS90">
        <v>5.0494099999999998E-3</v>
      </c>
      <c r="AT90">
        <v>-3.33279E-3</v>
      </c>
      <c r="AU90">
        <v>0.68539600000000001</v>
      </c>
      <c r="AV90">
        <v>2.7254500000000001E-4</v>
      </c>
      <c r="AW90">
        <v>3.3880299999999999E-4</v>
      </c>
      <c r="AX90">
        <v>2.52074E-3</v>
      </c>
      <c r="AY90">
        <v>8.1293699999999998</v>
      </c>
      <c r="AZ90">
        <v>16.1081</v>
      </c>
      <c r="BA90">
        <v>-5.1926199999999999E-2</v>
      </c>
      <c r="BB90">
        <v>4.0561699999999999E-2</v>
      </c>
      <c r="BC90">
        <v>-0.18363699999999999</v>
      </c>
      <c r="BD90">
        <v>5.0578199999999997E-2</v>
      </c>
      <c r="BE90">
        <f t="shared" si="57"/>
        <v>8.1699316999999994</v>
      </c>
      <c r="BF90">
        <f t="shared" si="58"/>
        <v>15.924463000000001</v>
      </c>
      <c r="BG90">
        <v>1.4819099999999999E-3</v>
      </c>
      <c r="BH90">
        <v>-7.7905900000000002E-4</v>
      </c>
      <c r="BI90">
        <v>7.7399999999999995E-4</v>
      </c>
      <c r="BJ90">
        <v>1.72375E-3</v>
      </c>
      <c r="BK90">
        <v>-1.0208999999999999E-3</v>
      </c>
      <c r="BL90">
        <v>0.29933900000000002</v>
      </c>
      <c r="BM90">
        <v>1.9322799999999999E-4</v>
      </c>
      <c r="BN90">
        <v>1.8120500000000001E-4</v>
      </c>
      <c r="BO90">
        <v>1.8345200000000001E-3</v>
      </c>
      <c r="BP90">
        <v>-8.2721099999999996</v>
      </c>
      <c r="BQ90">
        <v>-17.297599999999999</v>
      </c>
      <c r="BR90">
        <v>-0.11829199999999999</v>
      </c>
      <c r="BS90">
        <v>-5.2493199999999997E-2</v>
      </c>
      <c r="BT90">
        <v>-0.18156800000000001</v>
      </c>
      <c r="BU90">
        <v>-0.23047200000000001</v>
      </c>
      <c r="BV90">
        <f t="shared" si="59"/>
        <v>-8.3246032000000003</v>
      </c>
      <c r="BW90">
        <f t="shared" si="60"/>
        <v>-17.479167999999998</v>
      </c>
      <c r="BX90">
        <v>5.8382599999999996E-4</v>
      </c>
      <c r="BY90" s="1">
        <v>-4.3628399999999997E-5</v>
      </c>
      <c r="BZ90">
        <v>9.6761299999999998E-4</v>
      </c>
      <c r="CA90">
        <v>1.2880400000000001E-3</v>
      </c>
      <c r="CB90">
        <v>-7.4783800000000002E-4</v>
      </c>
      <c r="CC90">
        <v>0.63057300000000005</v>
      </c>
      <c r="CD90">
        <v>1.0449400000000001E-4</v>
      </c>
      <c r="CE90">
        <v>1.1176899999999999E-4</v>
      </c>
      <c r="CF90">
        <v>9.8132699999999994E-4</v>
      </c>
      <c r="CG90">
        <v>44.411999999999999</v>
      </c>
      <c r="CH90">
        <v>44.412999999999997</v>
      </c>
      <c r="CI90">
        <v>-0.87080000000000002</v>
      </c>
      <c r="CJ90">
        <v>-869.61500000000001</v>
      </c>
      <c r="CK90">
        <v>-1.3213000000000001E-3</v>
      </c>
      <c r="CL90">
        <f t="shared" si="52"/>
        <v>37.600566530020274</v>
      </c>
      <c r="CM90">
        <f t="shared" si="61"/>
        <v>37.550036807027695</v>
      </c>
      <c r="CN90">
        <f t="shared" si="62"/>
        <v>-1.34385536324927E-3</v>
      </c>
      <c r="CO90">
        <f t="shared" si="63"/>
        <v>0.99871230999649385</v>
      </c>
      <c r="CP90">
        <f t="shared" si="64"/>
        <v>5.0753649248759913E-2</v>
      </c>
      <c r="CQ90">
        <f t="shared" si="65"/>
        <v>-5.0731862389106153E-2</v>
      </c>
      <c r="CR90">
        <f t="shared" si="66"/>
        <v>-868.49520545760106</v>
      </c>
      <c r="CS90">
        <f t="shared" si="67"/>
        <v>2.1112842740448299</v>
      </c>
      <c r="CT90" s="1">
        <f t="shared" si="68"/>
        <v>8.2936397323336202E-4</v>
      </c>
      <c r="CU90" s="1">
        <f t="shared" si="69"/>
        <v>-1.2155339732333622E-3</v>
      </c>
      <c r="CV90" s="1">
        <f t="shared" si="70"/>
        <v>5.0472964632004898E-3</v>
      </c>
      <c r="CW90" s="1">
        <f t="shared" si="71"/>
        <v>4.1214582822425008E-5</v>
      </c>
      <c r="CX90" s="1">
        <f t="shared" si="72"/>
        <v>-4.2738458282242503E-4</v>
      </c>
      <c r="CY90" s="1">
        <f t="shared" si="73"/>
        <v>-5.4256081705977392E-3</v>
      </c>
      <c r="CZ90" s="1">
        <f t="shared" si="74"/>
        <v>5.4256081705977392E-3</v>
      </c>
      <c r="DA90">
        <f t="shared" si="75"/>
        <v>4.9681628556115791E-2</v>
      </c>
      <c r="DB90">
        <f t="shared" si="76"/>
        <v>5.8225286666666676E-3</v>
      </c>
      <c r="DC90">
        <f t="shared" si="77"/>
        <v>-9.2206150000000004</v>
      </c>
      <c r="DD90">
        <f t="shared" si="78"/>
        <v>-35.492999999999995</v>
      </c>
      <c r="DE90">
        <f t="shared" si="79"/>
        <v>36.67114383242258</v>
      </c>
      <c r="DF90">
        <f t="shared" si="80"/>
        <v>-8.9883059999999997</v>
      </c>
      <c r="DG90">
        <f t="shared" si="81"/>
        <v>-35.469799999999999</v>
      </c>
      <c r="DH90">
        <f t="shared" si="82"/>
        <v>36.590932712758715</v>
      </c>
      <c r="DI90">
        <f t="shared" si="83"/>
        <v>0.99998208720956949</v>
      </c>
      <c r="DJ90">
        <f t="shared" si="84"/>
        <v>-9.3104785999999997</v>
      </c>
      <c r="DK90">
        <f t="shared" si="85"/>
        <v>-35.466275999999993</v>
      </c>
      <c r="DL90">
        <f t="shared" si="86"/>
        <v>36.667993469362806</v>
      </c>
      <c r="DM90">
        <f t="shared" si="87"/>
        <v>-9.0890395999999996</v>
      </c>
      <c r="DN90">
        <f t="shared" si="88"/>
        <v>-35.439039000000001</v>
      </c>
      <c r="DO90">
        <f t="shared" si="89"/>
        <v>36.586009977775511</v>
      </c>
      <c r="DP90">
        <f t="shared" si="90"/>
        <v>0.99998395279528862</v>
      </c>
      <c r="DQ90">
        <f t="shared" si="91"/>
        <v>0.99999673533388855</v>
      </c>
      <c r="DR90">
        <f t="shared" si="92"/>
        <v>0.99999586571682342</v>
      </c>
      <c r="DS90">
        <f t="shared" si="93"/>
        <v>-0.25391295566197752</v>
      </c>
      <c r="DT90">
        <f t="shared" si="94"/>
        <v>-0.96722707310486233</v>
      </c>
      <c r="DU90" s="1">
        <f t="shared" si="95"/>
        <v>-1.1956381768167979E-4</v>
      </c>
      <c r="DV90" s="1">
        <f t="shared" si="96"/>
        <v>-2.6660618231832034E-4</v>
      </c>
      <c r="DW90" s="1">
        <f t="shared" si="97"/>
        <v>-5.4438210607901201E-3</v>
      </c>
      <c r="DX90" s="1">
        <f t="shared" si="98"/>
        <v>5.4438210607901201E-3</v>
      </c>
    </row>
    <row r="91" spans="1:128" x14ac:dyDescent="0.3">
      <c r="A91">
        <v>86</v>
      </c>
      <c r="B91">
        <v>-3.3807400000000001E-3</v>
      </c>
      <c r="C91">
        <v>-1.53861E-2</v>
      </c>
      <c r="D91">
        <v>3.8984099999999998E-4</v>
      </c>
      <c r="E91">
        <v>-9.9399099999999997E-3</v>
      </c>
      <c r="F91">
        <v>-0.183832</v>
      </c>
      <c r="G91">
        <v>-9.0465699999999996E-2</v>
      </c>
      <c r="H91">
        <v>1.05389E-3</v>
      </c>
      <c r="I91">
        <v>-1.4288E-3</v>
      </c>
      <c r="J91">
        <v>2.4377100000000001E-3</v>
      </c>
      <c r="K91">
        <v>2.6372399999999999E-3</v>
      </c>
      <c r="L91">
        <v>-3.0121499999999999E-3</v>
      </c>
      <c r="M91">
        <v>0.55193599999999998</v>
      </c>
      <c r="N91">
        <v>1.6162199999999999E-4</v>
      </c>
      <c r="O91">
        <v>1.6673100000000001E-4</v>
      </c>
      <c r="P91">
        <v>1.5107300000000001E-3</v>
      </c>
      <c r="Q91">
        <v>0.94850500000000004</v>
      </c>
      <c r="R91">
        <v>18.195399999999999</v>
      </c>
      <c r="S91">
        <v>-5.1288100000000003E-2</v>
      </c>
      <c r="T91">
        <v>3.4235599999999998E-2</v>
      </c>
      <c r="U91">
        <v>-0.209121</v>
      </c>
      <c r="V91">
        <v>-0.13683100000000001</v>
      </c>
      <c r="W91">
        <f t="shared" si="53"/>
        <v>0.98274060000000008</v>
      </c>
      <c r="X91">
        <f t="shared" si="54"/>
        <v>17.986279</v>
      </c>
      <c r="Y91">
        <v>-2.2047999999999998E-3</v>
      </c>
      <c r="Z91">
        <v>-2.4008100000000002E-3</v>
      </c>
      <c r="AA91">
        <v>3.8366099999999998E-3</v>
      </c>
      <c r="AB91">
        <v>1.5370200000000001E-3</v>
      </c>
      <c r="AC91">
        <v>-6.1426400000000004E-3</v>
      </c>
      <c r="AD91">
        <v>0.77261999999999997</v>
      </c>
      <c r="AE91">
        <v>1.9133900000000001E-4</v>
      </c>
      <c r="AF91">
        <v>1.84224E-4</v>
      </c>
      <c r="AG91">
        <v>1.7924099999999999E-3</v>
      </c>
      <c r="AH91">
        <v>-0.85893600000000003</v>
      </c>
      <c r="AI91">
        <v>-19.361699999999999</v>
      </c>
      <c r="AJ91">
        <v>-0.110016</v>
      </c>
      <c r="AK91">
        <v>-6.1680199999999998E-2</v>
      </c>
      <c r="AL91">
        <v>-0.15531400000000001</v>
      </c>
      <c r="AM91">
        <v>-1.13426E-2</v>
      </c>
      <c r="AN91">
        <f t="shared" si="55"/>
        <v>-0.9206162</v>
      </c>
      <c r="AO91">
        <f t="shared" si="56"/>
        <v>-19.517014</v>
      </c>
      <c r="AP91">
        <v>7.9012099999999997E-4</v>
      </c>
      <c r="AQ91">
        <v>-1.6693799999999999E-4</v>
      </c>
      <c r="AR91">
        <v>3.8182400000000001E-3</v>
      </c>
      <c r="AS91">
        <v>4.16242E-3</v>
      </c>
      <c r="AT91">
        <v>-3.5392399999999999E-3</v>
      </c>
      <c r="AU91">
        <v>0.72421000000000002</v>
      </c>
      <c r="AV91">
        <v>2.78363E-4</v>
      </c>
      <c r="AW91">
        <v>3.4559400000000001E-4</v>
      </c>
      <c r="AX91">
        <v>2.5739700000000001E-3</v>
      </c>
      <c r="AY91">
        <v>8.1293699999999998</v>
      </c>
      <c r="AZ91">
        <v>16.1081</v>
      </c>
      <c r="BA91">
        <v>-5.1926199999999999E-2</v>
      </c>
      <c r="BB91">
        <v>3.7409999999999999E-2</v>
      </c>
      <c r="BC91">
        <v>-0.182785</v>
      </c>
      <c r="BD91">
        <v>4.8160399999999999E-2</v>
      </c>
      <c r="BE91">
        <f t="shared" si="57"/>
        <v>8.1667799999999993</v>
      </c>
      <c r="BF91">
        <f t="shared" si="58"/>
        <v>15.925314999999999</v>
      </c>
      <c r="BG91">
        <v>1.5822900000000001E-3</v>
      </c>
      <c r="BH91">
        <v>-6.3674900000000004E-4</v>
      </c>
      <c r="BI91">
        <v>8.6247699999999995E-4</v>
      </c>
      <c r="BJ91">
        <v>1.88018E-3</v>
      </c>
      <c r="BK91">
        <v>-9.3463599999999997E-4</v>
      </c>
      <c r="BL91">
        <v>0.32966200000000001</v>
      </c>
      <c r="BM91">
        <v>1.94768E-4</v>
      </c>
      <c r="BN91">
        <v>1.8258799999999999E-4</v>
      </c>
      <c r="BO91">
        <v>1.84855E-3</v>
      </c>
      <c r="BP91">
        <v>-8.2721099999999996</v>
      </c>
      <c r="BQ91">
        <v>-17.297599999999999</v>
      </c>
      <c r="BR91">
        <v>-0.11829199999999999</v>
      </c>
      <c r="BS91">
        <v>-5.3435000000000003E-2</v>
      </c>
      <c r="BT91">
        <v>-0.18442600000000001</v>
      </c>
      <c r="BU91">
        <v>-0.22747999999999999</v>
      </c>
      <c r="BV91">
        <f t="shared" si="59"/>
        <v>-8.325545</v>
      </c>
      <c r="BW91">
        <f t="shared" si="60"/>
        <v>-17.482025999999998</v>
      </c>
      <c r="BX91">
        <v>6.3875800000000001E-4</v>
      </c>
      <c r="BY91" s="1">
        <v>6.3967200000000006E-5</v>
      </c>
      <c r="BZ91">
        <v>1.0204599999999999E-3</v>
      </c>
      <c r="CA91">
        <v>1.4126E-3</v>
      </c>
      <c r="CB91">
        <v>-7.0987000000000003E-4</v>
      </c>
      <c r="CC91">
        <v>0.65028200000000003</v>
      </c>
      <c r="CD91">
        <v>1.02329E-4</v>
      </c>
      <c r="CE91">
        <v>1.09503E-4</v>
      </c>
      <c r="CF91">
        <v>9.6177100000000005E-4</v>
      </c>
      <c r="CG91">
        <v>44.725999999999999</v>
      </c>
      <c r="CH91">
        <v>44.725999999999999</v>
      </c>
      <c r="CI91">
        <v>-0.88529999999999998</v>
      </c>
      <c r="CJ91">
        <v>-884.15700000000004</v>
      </c>
      <c r="CK91">
        <v>-1.2798900000000001E-3</v>
      </c>
      <c r="CL91">
        <f t="shared" si="52"/>
        <v>37.600566530020274</v>
      </c>
      <c r="CM91">
        <f t="shared" si="61"/>
        <v>37.55156125851434</v>
      </c>
      <c r="CN91">
        <f t="shared" si="62"/>
        <v>-1.3033120516098525E-3</v>
      </c>
      <c r="CO91">
        <f t="shared" si="63"/>
        <v>0.99871461380308402</v>
      </c>
      <c r="CP91">
        <f t="shared" si="64"/>
        <v>5.0708217498860675E-2</v>
      </c>
      <c r="CQ91">
        <f t="shared" si="65"/>
        <v>-5.0686489088877441E-2</v>
      </c>
      <c r="CR91">
        <f t="shared" si="66"/>
        <v>-883.02051679629335</v>
      </c>
      <c r="CS91">
        <f t="shared" si="67"/>
        <v>2.1465948448024745</v>
      </c>
      <c r="CT91" s="1">
        <f t="shared" si="68"/>
        <v>8.0071139036292651E-4</v>
      </c>
      <c r="CU91" s="1">
        <f t="shared" si="69"/>
        <v>-1.1756213903629264E-3</v>
      </c>
      <c r="CV91" s="1">
        <f t="shared" si="70"/>
        <v>5.1017230963987482E-3</v>
      </c>
      <c r="CW91" s="1">
        <f t="shared" si="71"/>
        <v>8.9743881295080733E-5</v>
      </c>
      <c r="CX91" s="1">
        <f t="shared" si="72"/>
        <v>-4.6465388129508063E-4</v>
      </c>
      <c r="CY91" s="1">
        <f t="shared" si="73"/>
        <v>-5.4429875007513144E-3</v>
      </c>
      <c r="CZ91" s="1">
        <f t="shared" si="74"/>
        <v>5.4429875007513144E-3</v>
      </c>
      <c r="DA91">
        <f t="shared" si="75"/>
        <v>4.8124589096107652E-2</v>
      </c>
      <c r="DB91">
        <f t="shared" si="76"/>
        <v>5.640048600000001E-3</v>
      </c>
      <c r="DC91">
        <f t="shared" si="77"/>
        <v>-9.2206150000000004</v>
      </c>
      <c r="DD91">
        <f t="shared" si="78"/>
        <v>-35.492999999999995</v>
      </c>
      <c r="DE91">
        <f t="shared" si="79"/>
        <v>36.67114383242258</v>
      </c>
      <c r="DF91">
        <f t="shared" si="80"/>
        <v>-8.9883059999999997</v>
      </c>
      <c r="DG91">
        <f t="shared" si="81"/>
        <v>-35.469799999999999</v>
      </c>
      <c r="DH91">
        <f t="shared" si="82"/>
        <v>36.590932712758715</v>
      </c>
      <c r="DI91">
        <f t="shared" si="83"/>
        <v>0.99998208720956949</v>
      </c>
      <c r="DJ91">
        <f t="shared" si="84"/>
        <v>-9.3082855999999996</v>
      </c>
      <c r="DK91">
        <f t="shared" si="85"/>
        <v>-35.468305000000001</v>
      </c>
      <c r="DL91">
        <f t="shared" si="86"/>
        <v>36.669399236750422</v>
      </c>
      <c r="DM91">
        <f t="shared" si="87"/>
        <v>-9.0873961999999988</v>
      </c>
      <c r="DN91">
        <f t="shared" si="88"/>
        <v>-35.442329000000001</v>
      </c>
      <c r="DO91">
        <f t="shared" si="89"/>
        <v>36.588788646797468</v>
      </c>
      <c r="DP91">
        <f t="shared" si="90"/>
        <v>0.99998398704332869</v>
      </c>
      <c r="DQ91">
        <f t="shared" si="91"/>
        <v>0.99999691645751443</v>
      </c>
      <c r="DR91">
        <f t="shared" si="92"/>
        <v>0.9999960528886972</v>
      </c>
      <c r="DS91">
        <f t="shared" si="93"/>
        <v>-0.25384341695653273</v>
      </c>
      <c r="DT91">
        <f t="shared" si="94"/>
        <v>-0.96724532548254372</v>
      </c>
      <c r="DU91" s="1">
        <f t="shared" si="95"/>
        <v>-7.1767887551930747E-5</v>
      </c>
      <c r="DV91" s="1">
        <f t="shared" si="96"/>
        <v>-3.0314211244806925E-4</v>
      </c>
      <c r="DW91" s="1">
        <f t="shared" si="97"/>
        <v>-5.4662542733167584E-3</v>
      </c>
      <c r="DX91" s="1">
        <f t="shared" si="98"/>
        <v>5.4662542733167584E-3</v>
      </c>
    </row>
    <row r="92" spans="1:128" x14ac:dyDescent="0.3">
      <c r="A92">
        <v>87</v>
      </c>
      <c r="B92">
        <v>-3.3807400000000001E-3</v>
      </c>
      <c r="C92">
        <v>-1.53861E-2</v>
      </c>
      <c r="D92">
        <v>3.8984099999999998E-4</v>
      </c>
      <c r="E92">
        <v>-9.9137099999999992E-3</v>
      </c>
      <c r="F92">
        <v>-0.18629299999999999</v>
      </c>
      <c r="G92">
        <v>-9.0288999999999994E-2</v>
      </c>
      <c r="H92">
        <v>1.0695500000000001E-3</v>
      </c>
      <c r="I92">
        <v>-1.5159399999999999E-3</v>
      </c>
      <c r="J92">
        <v>2.4519099999999999E-3</v>
      </c>
      <c r="K92">
        <v>2.64672E-3</v>
      </c>
      <c r="L92">
        <v>-3.09311E-3</v>
      </c>
      <c r="M92">
        <v>0.54475499999999999</v>
      </c>
      <c r="N92">
        <v>1.62485E-4</v>
      </c>
      <c r="O92">
        <v>1.67648E-4</v>
      </c>
      <c r="P92">
        <v>1.5191099999999999E-3</v>
      </c>
      <c r="Q92">
        <v>0.94850500000000004</v>
      </c>
      <c r="R92">
        <v>18.195399999999999</v>
      </c>
      <c r="S92">
        <v>-5.1288100000000003E-2</v>
      </c>
      <c r="T92">
        <v>3.3229599999999998E-2</v>
      </c>
      <c r="U92">
        <v>-0.213339</v>
      </c>
      <c r="V92">
        <v>-0.14280499999999999</v>
      </c>
      <c r="W92">
        <f t="shared" si="53"/>
        <v>0.98173460000000001</v>
      </c>
      <c r="X92">
        <f t="shared" si="54"/>
        <v>17.982060999999998</v>
      </c>
      <c r="Y92">
        <v>-2.4532299999999998E-3</v>
      </c>
      <c r="Z92">
        <v>-2.6120599999999998E-3</v>
      </c>
      <c r="AA92">
        <v>3.8137800000000001E-3</v>
      </c>
      <c r="AB92">
        <v>1.284E-3</v>
      </c>
      <c r="AC92">
        <v>-6.3492799999999997E-3</v>
      </c>
      <c r="AD92">
        <v>0.77499700000000005</v>
      </c>
      <c r="AE92">
        <v>1.9419500000000001E-4</v>
      </c>
      <c r="AF92">
        <v>1.86782E-4</v>
      </c>
      <c r="AG92">
        <v>1.8187699999999999E-3</v>
      </c>
      <c r="AH92">
        <v>-0.85893600000000003</v>
      </c>
      <c r="AI92">
        <v>-19.361699999999999</v>
      </c>
      <c r="AJ92">
        <v>-0.110016</v>
      </c>
      <c r="AK92">
        <v>-6.0659699999999997E-2</v>
      </c>
      <c r="AL92">
        <v>-0.15551000000000001</v>
      </c>
      <c r="AM92">
        <v>-1.09633E-2</v>
      </c>
      <c r="AN92">
        <f t="shared" si="55"/>
        <v>-0.91959570000000002</v>
      </c>
      <c r="AO92">
        <f t="shared" si="56"/>
        <v>-19.517209999999999</v>
      </c>
      <c r="AP92">
        <v>1.6917600000000001E-3</v>
      </c>
      <c r="AQ92">
        <v>4.09539E-4</v>
      </c>
      <c r="AR92">
        <v>4.5545500000000001E-3</v>
      </c>
      <c r="AS92">
        <v>5.6544799999999999E-3</v>
      </c>
      <c r="AT92">
        <v>-3.5531899999999999E-3</v>
      </c>
      <c r="AU92">
        <v>0.716754</v>
      </c>
      <c r="AV92">
        <v>2.7256699999999998E-4</v>
      </c>
      <c r="AW92">
        <v>3.38618E-4</v>
      </c>
      <c r="AX92">
        <v>2.5207200000000002E-3</v>
      </c>
      <c r="AY92">
        <v>8.1293699999999998</v>
      </c>
      <c r="AZ92">
        <v>16.1081</v>
      </c>
      <c r="BA92">
        <v>-5.1926199999999999E-2</v>
      </c>
      <c r="BB92">
        <v>3.63874E-2</v>
      </c>
      <c r="BC92">
        <v>-0.18648600000000001</v>
      </c>
      <c r="BD92">
        <v>4.7040999999999999E-2</v>
      </c>
      <c r="BE92">
        <f t="shared" si="57"/>
        <v>8.1657574000000004</v>
      </c>
      <c r="BF92">
        <f t="shared" si="58"/>
        <v>15.921614</v>
      </c>
      <c r="BG92">
        <v>1.57339E-3</v>
      </c>
      <c r="BH92">
        <v>-6.4982899999999999E-4</v>
      </c>
      <c r="BI92">
        <v>8.4695899999999999E-4</v>
      </c>
      <c r="BJ92">
        <v>1.8613900000000001E-3</v>
      </c>
      <c r="BK92">
        <v>-9.3782499999999999E-4</v>
      </c>
      <c r="BL92">
        <v>0.32477400000000001</v>
      </c>
      <c r="BM92">
        <v>1.8984500000000001E-4</v>
      </c>
      <c r="BN92">
        <v>1.7856099999999999E-4</v>
      </c>
      <c r="BO92">
        <v>1.80825E-3</v>
      </c>
      <c r="BP92">
        <v>-8.2721099999999996</v>
      </c>
      <c r="BQ92">
        <v>-17.297599999999999</v>
      </c>
      <c r="BR92">
        <v>-0.11829199999999999</v>
      </c>
      <c r="BS92">
        <v>-5.1933699999999999E-2</v>
      </c>
      <c r="BT92">
        <v>-0.18591299999999999</v>
      </c>
      <c r="BU92">
        <v>-0.22776199999999999</v>
      </c>
      <c r="BV92">
        <f t="shared" si="59"/>
        <v>-8.3240436999999989</v>
      </c>
      <c r="BW92">
        <f t="shared" si="60"/>
        <v>-17.483512999999999</v>
      </c>
      <c r="BX92">
        <v>4.7279400000000001E-4</v>
      </c>
      <c r="BY92" s="1">
        <v>8.3299299999999997E-5</v>
      </c>
      <c r="BZ92">
        <v>9.7201799999999995E-4</v>
      </c>
      <c r="CA92">
        <v>1.27104E-3</v>
      </c>
      <c r="CB92">
        <v>-7.1494500000000003E-4</v>
      </c>
      <c r="CC92">
        <v>0.68949000000000005</v>
      </c>
      <c r="CD92">
        <v>1.03374E-4</v>
      </c>
      <c r="CE92">
        <v>1.1058299999999999E-4</v>
      </c>
      <c r="CF92">
        <v>9.7099399999999998E-4</v>
      </c>
      <c r="CG92">
        <v>45.036999999999999</v>
      </c>
      <c r="CH92">
        <v>45.036999999999999</v>
      </c>
      <c r="CI92">
        <v>-0.88819999999999999</v>
      </c>
      <c r="CJ92">
        <v>-887.06600000000003</v>
      </c>
      <c r="CK92">
        <v>-1.38871E-3</v>
      </c>
      <c r="CL92">
        <f t="shared" si="52"/>
        <v>37.600566530020274</v>
      </c>
      <c r="CM92">
        <f t="shared" si="61"/>
        <v>37.547441756278666</v>
      </c>
      <c r="CN92">
        <f t="shared" si="62"/>
        <v>-1.4128716305163453E-3</v>
      </c>
      <c r="CO92">
        <f t="shared" si="63"/>
        <v>0.9987170695518659</v>
      </c>
      <c r="CP92">
        <f t="shared" si="64"/>
        <v>5.0659744579767851E-2</v>
      </c>
      <c r="CQ92">
        <f t="shared" si="65"/>
        <v>-5.0638078416675635E-2</v>
      </c>
      <c r="CR92">
        <f t="shared" si="66"/>
        <v>-885.92795601909552</v>
      </c>
      <c r="CS92">
        <f t="shared" si="67"/>
        <v>2.1536627372563073</v>
      </c>
      <c r="CT92" s="1">
        <f t="shared" si="68"/>
        <v>8.1491880341199587E-4</v>
      </c>
      <c r="CU92" s="1">
        <f t="shared" si="69"/>
        <v>-1.2613088034119954E-3</v>
      </c>
      <c r="CV92" s="1">
        <f t="shared" si="70"/>
        <v>5.1401836598668265E-3</v>
      </c>
      <c r="CW92" s="1">
        <f t="shared" si="71"/>
        <v>1.822484685379505E-5</v>
      </c>
      <c r="CX92" s="1">
        <f t="shared" si="72"/>
        <v>-4.6461484685379458E-4</v>
      </c>
      <c r="CY92" s="1">
        <f t="shared" si="73"/>
        <v>-5.5225967590147628E-3</v>
      </c>
      <c r="CZ92" s="1">
        <f t="shared" si="74"/>
        <v>5.5225967590147628E-3</v>
      </c>
      <c r="DA92">
        <f t="shared" si="75"/>
        <v>5.2216282745904452E-2</v>
      </c>
      <c r="DB92">
        <f t="shared" si="76"/>
        <v>6.1195820666666671E-3</v>
      </c>
      <c r="DC92">
        <f t="shared" si="77"/>
        <v>-9.2206150000000004</v>
      </c>
      <c r="DD92">
        <f t="shared" si="78"/>
        <v>-35.492999999999995</v>
      </c>
      <c r="DE92">
        <f t="shared" si="79"/>
        <v>36.67114383242258</v>
      </c>
      <c r="DF92">
        <f t="shared" si="80"/>
        <v>-8.9883059999999997</v>
      </c>
      <c r="DG92">
        <f t="shared" si="81"/>
        <v>-35.469799999999999</v>
      </c>
      <c r="DH92">
        <f t="shared" si="82"/>
        <v>36.590932712758715</v>
      </c>
      <c r="DI92">
        <f t="shared" si="83"/>
        <v>0.99998208720956949</v>
      </c>
      <c r="DJ92">
        <f t="shared" si="84"/>
        <v>-9.3057782999999983</v>
      </c>
      <c r="DK92">
        <f t="shared" si="85"/>
        <v>-35.465573999999997</v>
      </c>
      <c r="DL92">
        <f t="shared" si="86"/>
        <v>36.666121269071077</v>
      </c>
      <c r="DM92">
        <f t="shared" si="87"/>
        <v>-9.0853531000000007</v>
      </c>
      <c r="DN92">
        <f t="shared" si="88"/>
        <v>-35.438823999999997</v>
      </c>
      <c r="DO92">
        <f t="shared" si="89"/>
        <v>36.584886052230033</v>
      </c>
      <c r="DP92">
        <f t="shared" si="90"/>
        <v>0.99998408273172634</v>
      </c>
      <c r="DQ92">
        <f t="shared" si="91"/>
        <v>0.99999703264368034</v>
      </c>
      <c r="DR92">
        <f t="shared" si="92"/>
        <v>0.99999613756539518</v>
      </c>
      <c r="DS92">
        <f t="shared" si="93"/>
        <v>-0.25379772874557333</v>
      </c>
      <c r="DT92">
        <f t="shared" si="94"/>
        <v>-0.96725731472219356</v>
      </c>
      <c r="DU92" s="1">
        <f t="shared" si="95"/>
        <v>-1.4557255025648801E-4</v>
      </c>
      <c r="DV92" s="1">
        <f t="shared" si="96"/>
        <v>-3.0081744974351184E-4</v>
      </c>
      <c r="DW92" s="1">
        <f t="shared" si="97"/>
        <v>-5.5414897052763062E-3</v>
      </c>
      <c r="DX92" s="1">
        <f t="shared" si="98"/>
        <v>5.5414897052763062E-3</v>
      </c>
    </row>
    <row r="93" spans="1:128" x14ac:dyDescent="0.3">
      <c r="A93">
        <v>88</v>
      </c>
      <c r="B93">
        <v>-3.3807400000000001E-3</v>
      </c>
      <c r="C93">
        <v>-1.53861E-2</v>
      </c>
      <c r="D93">
        <v>3.8984099999999998E-4</v>
      </c>
      <c r="E93">
        <v>-1.0097200000000001E-2</v>
      </c>
      <c r="F93">
        <v>-0.187947</v>
      </c>
      <c r="G93">
        <v>-8.1398600000000002E-2</v>
      </c>
      <c r="H93">
        <v>1.13751E-3</v>
      </c>
      <c r="I93">
        <v>-1.4986000000000001E-3</v>
      </c>
      <c r="J93">
        <v>2.5169200000000002E-3</v>
      </c>
      <c r="K93">
        <v>2.7609700000000002E-3</v>
      </c>
      <c r="L93">
        <v>-3.1220599999999999E-3</v>
      </c>
      <c r="M93">
        <v>0.55025400000000002</v>
      </c>
      <c r="N93">
        <v>1.62573E-4</v>
      </c>
      <c r="O93">
        <v>1.67763E-4</v>
      </c>
      <c r="P93">
        <v>1.5200000000000001E-3</v>
      </c>
      <c r="Q93">
        <v>0.94850500000000004</v>
      </c>
      <c r="R93">
        <v>18.195399999999999</v>
      </c>
      <c r="S93">
        <v>-5.1288100000000003E-2</v>
      </c>
      <c r="T93">
        <v>3.2274799999999999E-2</v>
      </c>
      <c r="U93">
        <v>-0.21391499999999999</v>
      </c>
      <c r="V93">
        <v>-0.13730800000000001</v>
      </c>
      <c r="W93">
        <f t="shared" si="53"/>
        <v>0.98077980000000009</v>
      </c>
      <c r="X93">
        <f t="shared" si="54"/>
        <v>17.981484999999999</v>
      </c>
      <c r="Y93">
        <v>-2.3826799999999999E-3</v>
      </c>
      <c r="Z93">
        <v>-2.4242199999999999E-3</v>
      </c>
      <c r="AA93">
        <v>3.8341899999999999E-3</v>
      </c>
      <c r="AB93">
        <v>1.4328699999999999E-3</v>
      </c>
      <c r="AC93">
        <v>-6.2397800000000003E-3</v>
      </c>
      <c r="AD93">
        <v>0.78273300000000001</v>
      </c>
      <c r="AE93">
        <v>1.9574999999999999E-4</v>
      </c>
      <c r="AF93">
        <v>1.8840400000000001E-4</v>
      </c>
      <c r="AG93">
        <v>1.8340800000000001E-3</v>
      </c>
      <c r="AH93">
        <v>-0.85893600000000003</v>
      </c>
      <c r="AI93">
        <v>-19.361699999999999</v>
      </c>
      <c r="AJ93">
        <v>-0.110016</v>
      </c>
      <c r="AK93">
        <v>-6.0451100000000001E-2</v>
      </c>
      <c r="AL93">
        <v>-0.156856</v>
      </c>
      <c r="AM93">
        <v>-2.7806200000000001E-3</v>
      </c>
      <c r="AN93">
        <f t="shared" si="55"/>
        <v>-0.91938710000000001</v>
      </c>
      <c r="AO93">
        <f t="shared" si="56"/>
        <v>-19.518556</v>
      </c>
      <c r="AP93">
        <v>1.76873E-3</v>
      </c>
      <c r="AQ93">
        <v>8.37877E-4</v>
      </c>
      <c r="AR93">
        <v>4.6867300000000001E-3</v>
      </c>
      <c r="AS93">
        <v>6.0166799999999999E-3</v>
      </c>
      <c r="AT93">
        <v>-3.4100699999999999E-3</v>
      </c>
      <c r="AU93">
        <v>0.73701899999999998</v>
      </c>
      <c r="AV93">
        <v>2.7074199999999998E-4</v>
      </c>
      <c r="AW93">
        <v>3.3679599999999999E-4</v>
      </c>
      <c r="AX93">
        <v>2.5044500000000001E-3</v>
      </c>
      <c r="AY93">
        <v>8.1293699999999998</v>
      </c>
      <c r="AZ93">
        <v>16.1081</v>
      </c>
      <c r="BA93">
        <v>-5.1926199999999999E-2</v>
      </c>
      <c r="BB93">
        <v>3.5458999999999997E-2</v>
      </c>
      <c r="BC93">
        <v>-0.18688099999999999</v>
      </c>
      <c r="BD93">
        <v>5.3235699999999997E-2</v>
      </c>
      <c r="BE93">
        <f t="shared" si="57"/>
        <v>8.1648289999999992</v>
      </c>
      <c r="BF93">
        <f t="shared" si="58"/>
        <v>15.921219000000001</v>
      </c>
      <c r="BG93">
        <v>1.5627200000000001E-3</v>
      </c>
      <c r="BH93">
        <v>-5.4531200000000005E-4</v>
      </c>
      <c r="BI93">
        <v>7.6611500000000005E-4</v>
      </c>
      <c r="BJ93">
        <v>1.81419E-3</v>
      </c>
      <c r="BK93">
        <v>-7.9678400000000003E-4</v>
      </c>
      <c r="BL93">
        <v>0.31322</v>
      </c>
      <c r="BM93">
        <v>1.9228999999999999E-4</v>
      </c>
      <c r="BN93">
        <v>1.80519E-4</v>
      </c>
      <c r="BO93">
        <v>1.82767E-3</v>
      </c>
      <c r="BP93">
        <v>-8.2721099999999996</v>
      </c>
      <c r="BQ93">
        <v>-17.297599999999999</v>
      </c>
      <c r="BR93">
        <v>-0.11829199999999999</v>
      </c>
      <c r="BS93">
        <v>-5.2212399999999999E-2</v>
      </c>
      <c r="BT93">
        <v>-0.18873000000000001</v>
      </c>
      <c r="BU93">
        <v>-0.22451099999999999</v>
      </c>
      <c r="BV93">
        <f t="shared" si="59"/>
        <v>-8.3243223999999998</v>
      </c>
      <c r="BW93">
        <f t="shared" si="60"/>
        <v>-17.486329999999999</v>
      </c>
      <c r="BX93">
        <v>6.1628900000000001E-4</v>
      </c>
      <c r="BY93" s="1">
        <v>4.9783400000000002E-5</v>
      </c>
      <c r="BZ93">
        <v>1.06679E-3</v>
      </c>
      <c r="CA93">
        <v>1.4380899999999999E-3</v>
      </c>
      <c r="CB93">
        <v>-7.7201699999999995E-4</v>
      </c>
      <c r="CC93">
        <v>0.65783899999999995</v>
      </c>
      <c r="CD93">
        <v>1.03554E-4</v>
      </c>
      <c r="CE93">
        <v>1.10747E-4</v>
      </c>
      <c r="CF93">
        <v>9.7227800000000003E-4</v>
      </c>
      <c r="CG93">
        <v>45.35</v>
      </c>
      <c r="CH93">
        <v>45.350999999999999</v>
      </c>
      <c r="CI93">
        <v>-0.89949999999999997</v>
      </c>
      <c r="CJ93">
        <v>-898.37599999999998</v>
      </c>
      <c r="CK93">
        <v>-1.36878E-3</v>
      </c>
      <c r="CL93">
        <f t="shared" si="52"/>
        <v>37.600566530020274</v>
      </c>
      <c r="CM93">
        <f t="shared" si="61"/>
        <v>37.548151875285903</v>
      </c>
      <c r="CN93">
        <f t="shared" si="62"/>
        <v>-1.3939857712655106E-3</v>
      </c>
      <c r="CO93">
        <f t="shared" si="63"/>
        <v>0.99871868859363022</v>
      </c>
      <c r="CP93">
        <f t="shared" si="64"/>
        <v>5.062776168049532E-2</v>
      </c>
      <c r="CQ93">
        <f t="shared" si="65"/>
        <v>-5.0606136523344711E-2</v>
      </c>
      <c r="CR93">
        <f t="shared" si="66"/>
        <v>-897.22490058399114</v>
      </c>
      <c r="CS93">
        <f t="shared" si="67"/>
        <v>2.1811252508715131</v>
      </c>
      <c r="CT93" s="1">
        <f t="shared" si="68"/>
        <v>8.7634218331806451E-4</v>
      </c>
      <c r="CU93" s="1">
        <f t="shared" si="69"/>
        <v>-1.2374321833180644E-3</v>
      </c>
      <c r="CV93" s="1">
        <f t="shared" si="70"/>
        <v>5.2745216849162764E-3</v>
      </c>
      <c r="CW93" s="1">
        <f t="shared" si="71"/>
        <v>7.4631553348110955E-5</v>
      </c>
      <c r="CX93" s="1">
        <f t="shared" si="72"/>
        <v>-4.3572155334811074E-4</v>
      </c>
      <c r="CY93" s="1">
        <f t="shared" si="73"/>
        <v>-5.6593427873018534E-3</v>
      </c>
      <c r="CZ93" s="1">
        <f t="shared" si="74"/>
        <v>5.6593427873018534E-3</v>
      </c>
      <c r="DA93">
        <f t="shared" si="75"/>
        <v>5.1466903454961153E-2</v>
      </c>
      <c r="DB93">
        <f t="shared" si="76"/>
        <v>6.0317572000000014E-3</v>
      </c>
      <c r="DC93">
        <f t="shared" si="77"/>
        <v>-9.2206150000000004</v>
      </c>
      <c r="DD93">
        <f t="shared" si="78"/>
        <v>-35.492999999999995</v>
      </c>
      <c r="DE93">
        <f t="shared" si="79"/>
        <v>36.67114383242258</v>
      </c>
      <c r="DF93">
        <f t="shared" si="80"/>
        <v>-8.9883059999999997</v>
      </c>
      <c r="DG93">
        <f t="shared" si="81"/>
        <v>-35.469799999999999</v>
      </c>
      <c r="DH93">
        <f t="shared" si="82"/>
        <v>36.590932712758715</v>
      </c>
      <c r="DI93">
        <f t="shared" si="83"/>
        <v>0.99998208720956949</v>
      </c>
      <c r="DJ93">
        <f t="shared" si="84"/>
        <v>-9.3051022000000003</v>
      </c>
      <c r="DK93">
        <f t="shared" si="85"/>
        <v>-35.467815000000002</v>
      </c>
      <c r="DL93">
        <f t="shared" si="86"/>
        <v>36.668117320455245</v>
      </c>
      <c r="DM93">
        <f t="shared" si="87"/>
        <v>-9.084216099999999</v>
      </c>
      <c r="DN93">
        <f t="shared" si="88"/>
        <v>-35.439774999999997</v>
      </c>
      <c r="DO93">
        <f t="shared" si="89"/>
        <v>36.585524927245807</v>
      </c>
      <c r="DP93">
        <f t="shared" si="90"/>
        <v>0.9999840645933683</v>
      </c>
      <c r="DQ93">
        <f t="shared" si="91"/>
        <v>0.99999711332195618</v>
      </c>
      <c r="DR93">
        <f t="shared" si="92"/>
        <v>0.99999623850930319</v>
      </c>
      <c r="DS93">
        <f t="shared" si="93"/>
        <v>-0.25376547474961758</v>
      </c>
      <c r="DT93">
        <f t="shared" si="94"/>
        <v>-0.96726577724279128</v>
      </c>
      <c r="DU93" s="1">
        <f t="shared" si="95"/>
        <v>-9.3243028420464565E-5</v>
      </c>
      <c r="DV93" s="1">
        <f t="shared" si="96"/>
        <v>-2.6784697157953554E-4</v>
      </c>
      <c r="DW93" s="1">
        <f t="shared" si="97"/>
        <v>-5.6796245070192186E-3</v>
      </c>
      <c r="DX93" s="1">
        <f t="shared" si="98"/>
        <v>5.6796245070192186E-3</v>
      </c>
    </row>
    <row r="94" spans="1:128" x14ac:dyDescent="0.3">
      <c r="A94">
        <v>89</v>
      </c>
      <c r="B94">
        <v>-3.3807400000000001E-3</v>
      </c>
      <c r="C94">
        <v>-1.53861E-2</v>
      </c>
      <c r="D94">
        <v>3.8984099999999998E-4</v>
      </c>
      <c r="E94">
        <v>-1.0007500000000001E-2</v>
      </c>
      <c r="F94">
        <v>-0.189774</v>
      </c>
      <c r="G94">
        <v>-9.5203499999999996E-2</v>
      </c>
      <c r="H94">
        <v>1.1607099999999999E-3</v>
      </c>
      <c r="I94">
        <v>-1.54222E-3</v>
      </c>
      <c r="J94">
        <v>2.5507099999999999E-3</v>
      </c>
      <c r="K94">
        <v>2.7933599999999999E-3</v>
      </c>
      <c r="L94">
        <v>-3.1748599999999998E-3</v>
      </c>
      <c r="M94">
        <v>0.54389600000000005</v>
      </c>
      <c r="N94">
        <v>1.6266100000000001E-4</v>
      </c>
      <c r="O94">
        <v>1.6783400000000001E-4</v>
      </c>
      <c r="P94">
        <v>1.5207899999999999E-3</v>
      </c>
      <c r="Q94">
        <v>0.94850500000000004</v>
      </c>
      <c r="R94">
        <v>18.195399999999999</v>
      </c>
      <c r="S94">
        <v>-5.1288100000000003E-2</v>
      </c>
      <c r="T94">
        <v>3.11244E-2</v>
      </c>
      <c r="U94">
        <v>-0.21643699999999999</v>
      </c>
      <c r="V94">
        <v>-0.13935900000000001</v>
      </c>
      <c r="W94">
        <f t="shared" si="53"/>
        <v>0.97962940000000009</v>
      </c>
      <c r="X94">
        <f t="shared" si="54"/>
        <v>17.978963</v>
      </c>
      <c r="Y94">
        <v>-2.5407400000000001E-3</v>
      </c>
      <c r="Z94">
        <v>-2.3912600000000001E-3</v>
      </c>
      <c r="AA94">
        <v>3.9360000000000003E-3</v>
      </c>
      <c r="AB94">
        <v>1.47298E-3</v>
      </c>
      <c r="AC94">
        <v>-6.4049800000000002E-3</v>
      </c>
      <c r="AD94">
        <v>0.79490799999999995</v>
      </c>
      <c r="AE94">
        <v>1.9312299999999999E-4</v>
      </c>
      <c r="AF94">
        <v>1.8594400000000001E-4</v>
      </c>
      <c r="AG94">
        <v>1.8096799999999999E-3</v>
      </c>
      <c r="AH94">
        <v>-0.85893600000000003</v>
      </c>
      <c r="AI94">
        <v>-19.361699999999999</v>
      </c>
      <c r="AJ94">
        <v>-0.110016</v>
      </c>
      <c r="AK94">
        <v>-5.92081E-2</v>
      </c>
      <c r="AL94">
        <v>-0.15792800000000001</v>
      </c>
      <c r="AM94">
        <v>-1.24598E-2</v>
      </c>
      <c r="AN94">
        <f t="shared" si="55"/>
        <v>-0.91814410000000002</v>
      </c>
      <c r="AO94">
        <f t="shared" si="56"/>
        <v>-19.519627999999997</v>
      </c>
      <c r="AP94">
        <v>1.8882700000000001E-3</v>
      </c>
      <c r="AQ94">
        <v>3.8893100000000002E-4</v>
      </c>
      <c r="AR94">
        <v>4.8245099999999997E-3</v>
      </c>
      <c r="AS94">
        <v>6.0237900000000002E-3</v>
      </c>
      <c r="AT94">
        <v>-3.7465900000000002E-3</v>
      </c>
      <c r="AU94">
        <v>0.70927099999999998</v>
      </c>
      <c r="AV94">
        <v>2.7500000000000002E-4</v>
      </c>
      <c r="AW94">
        <v>3.4173599999999998E-4</v>
      </c>
      <c r="AX94">
        <v>2.5433999999999999E-3</v>
      </c>
      <c r="AY94">
        <v>8.1293699999999998</v>
      </c>
      <c r="AZ94">
        <v>16.1081</v>
      </c>
      <c r="BA94">
        <v>-5.1926199999999999E-2</v>
      </c>
      <c r="BB94">
        <v>3.4914199999999999E-2</v>
      </c>
      <c r="BC94">
        <v>-0.18764500000000001</v>
      </c>
      <c r="BD94">
        <v>4.7640599999999998E-2</v>
      </c>
      <c r="BE94">
        <f t="shared" si="57"/>
        <v>8.1642841999999991</v>
      </c>
      <c r="BF94">
        <f t="shared" si="58"/>
        <v>15.920455</v>
      </c>
      <c r="BG94">
        <v>1.73117E-3</v>
      </c>
      <c r="BH94">
        <v>-6.0183399999999998E-4</v>
      </c>
      <c r="BI94">
        <v>7.7137699999999996E-4</v>
      </c>
      <c r="BJ94">
        <v>1.9656299999999999E-3</v>
      </c>
      <c r="BK94">
        <v>-8.3629500000000003E-4</v>
      </c>
      <c r="BL94">
        <v>0.29125699999999999</v>
      </c>
      <c r="BM94">
        <v>1.9227400000000001E-4</v>
      </c>
      <c r="BN94">
        <v>1.80662E-4</v>
      </c>
      <c r="BO94">
        <v>1.82928E-3</v>
      </c>
      <c r="BP94">
        <v>-8.2721099999999996</v>
      </c>
      <c r="BQ94">
        <v>-17.297599999999999</v>
      </c>
      <c r="BR94">
        <v>-0.11829199999999999</v>
      </c>
      <c r="BS94">
        <v>-5.1132999999999998E-2</v>
      </c>
      <c r="BT94">
        <v>-0.191582</v>
      </c>
      <c r="BU94">
        <v>-0.23443900000000001</v>
      </c>
      <c r="BV94">
        <f t="shared" si="59"/>
        <v>-8.3232429999999997</v>
      </c>
      <c r="BW94">
        <f t="shared" si="60"/>
        <v>-17.489182</v>
      </c>
      <c r="BX94">
        <v>6.8190700000000004E-4</v>
      </c>
      <c r="BY94">
        <v>-1.7285099999999999E-4</v>
      </c>
      <c r="BZ94">
        <v>9.9845199999999993E-4</v>
      </c>
      <c r="CA94">
        <v>1.34099E-3</v>
      </c>
      <c r="CB94">
        <v>-8.3192800000000001E-4</v>
      </c>
      <c r="CC94">
        <v>0.58454399999999995</v>
      </c>
      <c r="CD94">
        <v>1.0546400000000001E-4</v>
      </c>
      <c r="CE94">
        <v>1.12545E-4</v>
      </c>
      <c r="CF94">
        <v>9.8682499999999999E-4</v>
      </c>
      <c r="CG94">
        <v>45.723999999999997</v>
      </c>
      <c r="CH94">
        <v>45.723999999999997</v>
      </c>
      <c r="CI94">
        <v>-0.91400000000000003</v>
      </c>
      <c r="CJ94">
        <v>-912.91800000000001</v>
      </c>
      <c r="CK94">
        <v>-1.4115099999999999E-3</v>
      </c>
      <c r="CL94">
        <f t="shared" si="52"/>
        <v>37.600566530020274</v>
      </c>
      <c r="CM94">
        <f t="shared" si="61"/>
        <v>37.546582683948522</v>
      </c>
      <c r="CN94">
        <f t="shared" si="62"/>
        <v>-1.4357189546240271E-3</v>
      </c>
      <c r="CO94">
        <f t="shared" si="63"/>
        <v>0.99872180953583722</v>
      </c>
      <c r="CP94">
        <f t="shared" si="64"/>
        <v>5.056605288445426E-2</v>
      </c>
      <c r="CQ94">
        <f t="shared" si="65"/>
        <v>-5.0544506699175956E-2</v>
      </c>
      <c r="CR94">
        <f t="shared" si="66"/>
        <v>-911.75111691783741</v>
      </c>
      <c r="CS94">
        <f t="shared" si="67"/>
        <v>2.2164380216436483</v>
      </c>
      <c r="CT94" s="1">
        <f t="shared" si="68"/>
        <v>8.96285519723229E-4</v>
      </c>
      <c r="CU94" s="1">
        <f t="shared" si="69"/>
        <v>-1.2777955197232291E-3</v>
      </c>
      <c r="CV94" s="1">
        <f t="shared" si="70"/>
        <v>5.3482416021735047E-3</v>
      </c>
      <c r="CW94" s="1">
        <f t="shared" si="71"/>
        <v>5.4281874748931267E-5</v>
      </c>
      <c r="CX94" s="1">
        <f t="shared" si="72"/>
        <v>-4.3579187474893121E-4</v>
      </c>
      <c r="CY94" s="1">
        <f t="shared" si="73"/>
        <v>-5.7524033517611676E-3</v>
      </c>
      <c r="CZ94" s="1">
        <f t="shared" si="74"/>
        <v>5.7524033517611676E-3</v>
      </c>
      <c r="DA94">
        <f t="shared" si="75"/>
        <v>5.3073575662788912E-2</v>
      </c>
      <c r="DB94">
        <f t="shared" si="76"/>
        <v>6.220054066666667E-3</v>
      </c>
      <c r="DC94">
        <f t="shared" si="77"/>
        <v>-9.2206150000000004</v>
      </c>
      <c r="DD94">
        <f t="shared" si="78"/>
        <v>-35.492999999999995</v>
      </c>
      <c r="DE94">
        <f t="shared" si="79"/>
        <v>36.67114383242258</v>
      </c>
      <c r="DF94">
        <f t="shared" si="80"/>
        <v>-8.9883059999999997</v>
      </c>
      <c r="DG94">
        <f t="shared" si="81"/>
        <v>-35.469799999999999</v>
      </c>
      <c r="DH94">
        <f t="shared" si="82"/>
        <v>36.590932712758715</v>
      </c>
      <c r="DI94">
        <f t="shared" si="83"/>
        <v>0.99998208720956949</v>
      </c>
      <c r="DJ94">
        <f t="shared" si="84"/>
        <v>-9.3028724</v>
      </c>
      <c r="DK94">
        <f t="shared" si="85"/>
        <v>-35.468145</v>
      </c>
      <c r="DL94">
        <f t="shared" si="86"/>
        <v>36.667870740359426</v>
      </c>
      <c r="DM94">
        <f t="shared" si="87"/>
        <v>-9.0824282999999983</v>
      </c>
      <c r="DN94">
        <f t="shared" si="88"/>
        <v>-35.440083000000001</v>
      </c>
      <c r="DO94">
        <f t="shared" si="89"/>
        <v>36.585379414070999</v>
      </c>
      <c r="DP94">
        <f t="shared" si="90"/>
        <v>0.9999841304489725</v>
      </c>
      <c r="DQ94">
        <f t="shared" si="91"/>
        <v>0.99999725827441954</v>
      </c>
      <c r="DR94">
        <f t="shared" si="92"/>
        <v>0.99999637285502152</v>
      </c>
      <c r="DS94">
        <f t="shared" si="93"/>
        <v>-0.25370637051364309</v>
      </c>
      <c r="DT94">
        <f t="shared" si="94"/>
        <v>-0.96728128151060278</v>
      </c>
      <c r="DU94" s="1">
        <f t="shared" si="95"/>
        <v>-1.163245803214696E-4</v>
      </c>
      <c r="DV94" s="1">
        <f t="shared" si="96"/>
        <v>-2.6518541967853046E-4</v>
      </c>
      <c r="DW94" s="1">
        <f t="shared" si="97"/>
        <v>-5.7713219501086491E-3</v>
      </c>
      <c r="DX94" s="1">
        <f t="shared" si="98"/>
        <v>5.7713219501086491E-3</v>
      </c>
    </row>
    <row r="95" spans="1:128" x14ac:dyDescent="0.3">
      <c r="A95">
        <v>90</v>
      </c>
      <c r="B95">
        <v>-3.3807400000000001E-3</v>
      </c>
      <c r="C95">
        <v>-1.53861E-2</v>
      </c>
      <c r="D95">
        <v>3.8984099999999998E-4</v>
      </c>
      <c r="E95">
        <v>-1.19521E-2</v>
      </c>
      <c r="F95">
        <v>-0.19336600000000001</v>
      </c>
      <c r="G95">
        <v>-0.108783</v>
      </c>
      <c r="H95">
        <v>1.12565E-3</v>
      </c>
      <c r="I95">
        <v>-1.53341E-3</v>
      </c>
      <c r="J95">
        <v>2.60385E-3</v>
      </c>
      <c r="K95">
        <v>2.81643E-3</v>
      </c>
      <c r="L95">
        <v>-3.2241800000000001E-3</v>
      </c>
      <c r="M95">
        <v>0.55163700000000004</v>
      </c>
      <c r="N95">
        <v>1.6393700000000001E-4</v>
      </c>
      <c r="O95">
        <v>1.69159E-4</v>
      </c>
      <c r="P95">
        <v>1.5328500000000001E-3</v>
      </c>
      <c r="Q95">
        <v>0.94850500000000004</v>
      </c>
      <c r="R95">
        <v>18.195399999999999</v>
      </c>
      <c r="S95">
        <v>-5.1288100000000003E-2</v>
      </c>
      <c r="T95">
        <v>2.8106900000000001E-2</v>
      </c>
      <c r="U95">
        <v>-0.22004199999999999</v>
      </c>
      <c r="V95">
        <v>-0.16386999999999999</v>
      </c>
      <c r="W95">
        <f t="shared" si="53"/>
        <v>0.97661190000000009</v>
      </c>
      <c r="X95">
        <f t="shared" si="54"/>
        <v>17.975358</v>
      </c>
      <c r="Y95">
        <v>-2.3294000000000001E-3</v>
      </c>
      <c r="Z95">
        <v>-2.67665E-3</v>
      </c>
      <c r="AA95">
        <v>4.1140100000000004E-3</v>
      </c>
      <c r="AB95">
        <v>1.6163900000000001E-3</v>
      </c>
      <c r="AC95">
        <v>-6.6224400000000003E-3</v>
      </c>
      <c r="AD95">
        <v>0.76434899999999995</v>
      </c>
      <c r="AE95">
        <v>1.95868E-4</v>
      </c>
      <c r="AF95">
        <v>1.8865099999999999E-4</v>
      </c>
      <c r="AG95">
        <v>1.83584E-3</v>
      </c>
      <c r="AH95">
        <v>-0.85893600000000003</v>
      </c>
      <c r="AI95">
        <v>-19.361699999999999</v>
      </c>
      <c r="AJ95">
        <v>-0.110016</v>
      </c>
      <c r="AK95">
        <v>-6.0311400000000001E-2</v>
      </c>
      <c r="AL95">
        <v>-0.16194800000000001</v>
      </c>
      <c r="AM95">
        <v>-3.02008E-2</v>
      </c>
      <c r="AN95">
        <f t="shared" si="55"/>
        <v>-0.91924740000000005</v>
      </c>
      <c r="AO95">
        <f t="shared" si="56"/>
        <v>-19.523647999999998</v>
      </c>
      <c r="AP95">
        <v>1.2593599999999999E-3</v>
      </c>
      <c r="AQ95">
        <v>4.5857500000000002E-4</v>
      </c>
      <c r="AR95">
        <v>4.6037999999999999E-3</v>
      </c>
      <c r="AS95">
        <v>5.4853300000000001E-3</v>
      </c>
      <c r="AT95">
        <v>-3.7673899999999998E-3</v>
      </c>
      <c r="AU95">
        <v>0.74319999999999997</v>
      </c>
      <c r="AV95">
        <v>2.7532300000000001E-4</v>
      </c>
      <c r="AW95">
        <v>3.4196299999999998E-4</v>
      </c>
      <c r="AX95">
        <v>2.5461500000000001E-3</v>
      </c>
      <c r="AY95">
        <v>8.1293699999999998</v>
      </c>
      <c r="AZ95">
        <v>16.1081</v>
      </c>
      <c r="BA95">
        <v>-5.1926199999999999E-2</v>
      </c>
      <c r="BB95">
        <v>3.1806099999999997E-2</v>
      </c>
      <c r="BC95">
        <v>-0.18975900000000001</v>
      </c>
      <c r="BD95">
        <v>3.7708699999999998E-2</v>
      </c>
      <c r="BE95">
        <f t="shared" si="57"/>
        <v>8.1611761000000005</v>
      </c>
      <c r="BF95">
        <f t="shared" si="58"/>
        <v>15.918341</v>
      </c>
      <c r="BG95">
        <v>1.71886E-3</v>
      </c>
      <c r="BH95">
        <v>-5.8548599999999997E-4</v>
      </c>
      <c r="BI95">
        <v>8.2706999999999995E-4</v>
      </c>
      <c r="BJ95">
        <v>1.9875299999999999E-3</v>
      </c>
      <c r="BK95">
        <v>-8.5415800000000004E-4</v>
      </c>
      <c r="BL95">
        <v>0.31036799999999998</v>
      </c>
      <c r="BM95">
        <v>1.9372200000000001E-4</v>
      </c>
      <c r="BN95">
        <v>1.8196799999999999E-4</v>
      </c>
      <c r="BO95">
        <v>1.8425900000000001E-3</v>
      </c>
      <c r="BP95">
        <v>-8.2721099999999996</v>
      </c>
      <c r="BQ95">
        <v>-17.297599999999999</v>
      </c>
      <c r="BR95">
        <v>-0.11829199999999999</v>
      </c>
      <c r="BS95">
        <v>-5.1439199999999997E-2</v>
      </c>
      <c r="BT95">
        <v>-0.19640099999999999</v>
      </c>
      <c r="BU95">
        <v>-0.250251</v>
      </c>
      <c r="BV95">
        <f t="shared" si="59"/>
        <v>-8.3235492000000004</v>
      </c>
      <c r="BW95">
        <f t="shared" si="60"/>
        <v>-17.494001000000001</v>
      </c>
      <c r="BX95">
        <v>4.6986199999999998E-4</v>
      </c>
      <c r="BY95" s="1">
        <v>-5.2696199999999999E-5</v>
      </c>
      <c r="BZ95">
        <v>1.0762300000000001E-3</v>
      </c>
      <c r="CA95">
        <v>1.3173200000000001E-3</v>
      </c>
      <c r="CB95">
        <v>-9.0015500000000003E-4</v>
      </c>
      <c r="CC95">
        <v>0.66860200000000003</v>
      </c>
      <c r="CD95">
        <v>1.06351E-4</v>
      </c>
      <c r="CE95">
        <v>1.13874E-4</v>
      </c>
      <c r="CF95">
        <v>1.00034E-3</v>
      </c>
      <c r="CG95">
        <v>46.034999999999997</v>
      </c>
      <c r="CH95">
        <v>46.034999999999997</v>
      </c>
      <c r="CI95">
        <v>-0.92269999999999996</v>
      </c>
      <c r="CJ95">
        <v>-921.64400000000001</v>
      </c>
      <c r="CK95">
        <v>-1.4019900000000001E-3</v>
      </c>
      <c r="CL95">
        <f t="shared" si="52"/>
        <v>37.600566530020274</v>
      </c>
      <c r="CM95">
        <f t="shared" si="61"/>
        <v>37.546900450948442</v>
      </c>
      <c r="CN95">
        <f t="shared" si="62"/>
        <v>-1.427267831961642E-3</v>
      </c>
      <c r="CO95">
        <f t="shared" si="63"/>
        <v>0.99872440999461409</v>
      </c>
      <c r="CP95">
        <f t="shared" si="64"/>
        <v>5.0514577816324291E-2</v>
      </c>
      <c r="CQ95">
        <f t="shared" si="65"/>
        <v>-5.0493097359042068E-2</v>
      </c>
      <c r="CR95">
        <f t="shared" si="66"/>
        <v>-920.46836012507606</v>
      </c>
      <c r="CS95">
        <f t="shared" si="67"/>
        <v>2.237629363151135</v>
      </c>
      <c r="CT95" s="1">
        <f t="shared" si="68"/>
        <v>8.5625310289490718E-4</v>
      </c>
      <c r="CU95" s="1">
        <f t="shared" si="69"/>
        <v>-1.2640131028949075E-3</v>
      </c>
      <c r="CV95" s="1">
        <f t="shared" si="70"/>
        <v>5.4493312057706349E-3</v>
      </c>
      <c r="CW95" s="1">
        <f t="shared" si="71"/>
        <v>8.807352989484798E-5</v>
      </c>
      <c r="CX95" s="1">
        <f t="shared" si="72"/>
        <v>-4.9583352989484837E-4</v>
      </c>
      <c r="CY95" s="1">
        <f t="shared" si="73"/>
        <v>-5.818057400810663E-3</v>
      </c>
      <c r="CZ95" s="1">
        <f t="shared" si="74"/>
        <v>5.818057400810663E-3</v>
      </c>
      <c r="DA95">
        <f t="shared" si="75"/>
        <v>5.2715618269423128E-2</v>
      </c>
      <c r="DB95">
        <f t="shared" si="76"/>
        <v>6.1781026000000015E-3</v>
      </c>
      <c r="DC95">
        <f t="shared" si="77"/>
        <v>-9.2206150000000004</v>
      </c>
      <c r="DD95">
        <f t="shared" si="78"/>
        <v>-35.492999999999995</v>
      </c>
      <c r="DE95">
        <f t="shared" si="79"/>
        <v>36.67114383242258</v>
      </c>
      <c r="DF95">
        <f t="shared" si="80"/>
        <v>-8.9883059999999997</v>
      </c>
      <c r="DG95">
        <f t="shared" si="81"/>
        <v>-35.469799999999999</v>
      </c>
      <c r="DH95">
        <f t="shared" si="82"/>
        <v>36.590932712758715</v>
      </c>
      <c r="DI95">
        <f t="shared" si="83"/>
        <v>0.99998208720956949</v>
      </c>
      <c r="DJ95">
        <f t="shared" si="84"/>
        <v>-9.3001611000000004</v>
      </c>
      <c r="DK95">
        <f t="shared" si="85"/>
        <v>-35.469358999999997</v>
      </c>
      <c r="DL95">
        <f t="shared" si="86"/>
        <v>36.668357262861313</v>
      </c>
      <c r="DM95">
        <f t="shared" si="87"/>
        <v>-9.0804235000000002</v>
      </c>
      <c r="DN95">
        <f t="shared" si="88"/>
        <v>-35.441989</v>
      </c>
      <c r="DO95">
        <f t="shared" si="89"/>
        <v>36.586728129411533</v>
      </c>
      <c r="DP95">
        <f t="shared" si="90"/>
        <v>0.99998420870714011</v>
      </c>
      <c r="DQ95">
        <f t="shared" si="91"/>
        <v>0.99999744223086318</v>
      </c>
      <c r="DR95">
        <f t="shared" si="92"/>
        <v>0.99999654847479758</v>
      </c>
      <c r="DS95">
        <f t="shared" si="93"/>
        <v>-0.25362906315466305</v>
      </c>
      <c r="DT95">
        <f t="shared" si="94"/>
        <v>-0.96730155500923698</v>
      </c>
      <c r="DU95" s="1">
        <f t="shared" si="95"/>
        <v>-8.4723602655981198E-5</v>
      </c>
      <c r="DV95" s="1">
        <f t="shared" si="96"/>
        <v>-3.2303639734401887E-4</v>
      </c>
      <c r="DW95" s="1">
        <f t="shared" si="97"/>
        <v>-5.8424264125008863E-3</v>
      </c>
      <c r="DX95" s="1">
        <f t="shared" si="98"/>
        <v>5.8424264125008863E-3</v>
      </c>
    </row>
    <row r="96" spans="1:128" x14ac:dyDescent="0.3">
      <c r="A96">
        <v>91</v>
      </c>
      <c r="B96">
        <v>-3.3807400000000001E-3</v>
      </c>
      <c r="C96">
        <v>-1.53861E-2</v>
      </c>
      <c r="D96">
        <v>3.8984099999999998E-4</v>
      </c>
      <c r="E96">
        <v>-1.1990199999999999E-2</v>
      </c>
      <c r="F96">
        <v>-0.19400800000000001</v>
      </c>
      <c r="G96">
        <v>-8.9081400000000005E-2</v>
      </c>
      <c r="H96">
        <v>1.1209600000000001E-3</v>
      </c>
      <c r="I96">
        <v>-1.60359E-3</v>
      </c>
      <c r="J96">
        <v>2.61678E-3</v>
      </c>
      <c r="K96">
        <v>2.8054199999999999E-3</v>
      </c>
      <c r="L96">
        <v>-3.2880399999999999E-3</v>
      </c>
      <c r="M96">
        <v>0.55046700000000004</v>
      </c>
      <c r="N96">
        <v>1.65274E-4</v>
      </c>
      <c r="O96">
        <v>1.7049900000000001E-4</v>
      </c>
      <c r="P96">
        <v>1.54535E-3</v>
      </c>
      <c r="Q96">
        <v>0.94850500000000004</v>
      </c>
      <c r="R96">
        <v>18.195399999999999</v>
      </c>
      <c r="S96">
        <v>-5.1288100000000003E-2</v>
      </c>
      <c r="T96">
        <v>2.6498600000000001E-2</v>
      </c>
      <c r="U96">
        <v>-0.22164</v>
      </c>
      <c r="V96">
        <v>-0.13849600000000001</v>
      </c>
      <c r="W96">
        <f t="shared" si="53"/>
        <v>0.97500360000000008</v>
      </c>
      <c r="X96">
        <f t="shared" si="54"/>
        <v>17.973759999999999</v>
      </c>
      <c r="Y96">
        <v>-2.4574200000000001E-3</v>
      </c>
      <c r="Z96">
        <v>-2.5922200000000001E-3</v>
      </c>
      <c r="AA96">
        <v>4.0122500000000002E-3</v>
      </c>
      <c r="AB96">
        <v>1.4901300000000001E-3</v>
      </c>
      <c r="AC96">
        <v>-6.5397600000000004E-3</v>
      </c>
      <c r="AD96">
        <v>0.77700499999999995</v>
      </c>
      <c r="AE96">
        <v>1.9407699999999999E-4</v>
      </c>
      <c r="AF96">
        <v>1.8696000000000001E-4</v>
      </c>
      <c r="AG96">
        <v>1.81876E-3</v>
      </c>
      <c r="AH96">
        <v>-0.85893600000000003</v>
      </c>
      <c r="AI96">
        <v>-19.361699999999999</v>
      </c>
      <c r="AJ96">
        <v>-0.110016</v>
      </c>
      <c r="AK96">
        <v>-5.9239699999999999E-2</v>
      </c>
      <c r="AL96">
        <v>-0.160997</v>
      </c>
      <c r="AM96">
        <v>-6.9916700000000002E-3</v>
      </c>
      <c r="AN96">
        <f t="shared" si="55"/>
        <v>-0.91817570000000004</v>
      </c>
      <c r="AO96">
        <f t="shared" si="56"/>
        <v>-19.522696999999997</v>
      </c>
      <c r="AP96">
        <v>1.2192699999999999E-3</v>
      </c>
      <c r="AQ96">
        <v>-3.0683400000000002E-4</v>
      </c>
      <c r="AR96">
        <v>4.5404399999999998E-3</v>
      </c>
      <c r="AS96">
        <v>5.0648799999999999E-3</v>
      </c>
      <c r="AT96">
        <v>-4.1524500000000002E-3</v>
      </c>
      <c r="AU96">
        <v>0.70328599999999997</v>
      </c>
      <c r="AV96">
        <v>2.7618100000000002E-4</v>
      </c>
      <c r="AW96">
        <v>3.4298599999999999E-4</v>
      </c>
      <c r="AX96">
        <v>2.55397E-3</v>
      </c>
      <c r="AY96">
        <v>8.1293699999999998</v>
      </c>
      <c r="AZ96">
        <v>16.1081</v>
      </c>
      <c r="BA96">
        <v>-5.1926199999999999E-2</v>
      </c>
      <c r="BB96">
        <v>3.0623999999999998E-2</v>
      </c>
      <c r="BC96">
        <v>-0.190634</v>
      </c>
      <c r="BD96">
        <v>5.1828199999999998E-2</v>
      </c>
      <c r="BE96">
        <f t="shared" si="57"/>
        <v>8.1599939999999993</v>
      </c>
      <c r="BF96">
        <f t="shared" si="58"/>
        <v>15.917466000000001</v>
      </c>
      <c r="BG96">
        <v>1.7854699999999999E-3</v>
      </c>
      <c r="BH96">
        <v>-5.7222299999999996E-4</v>
      </c>
      <c r="BI96">
        <v>8.2293600000000002E-4</v>
      </c>
      <c r="BJ96">
        <v>2.0468299999999999E-3</v>
      </c>
      <c r="BK96">
        <v>-8.3358499999999997E-4</v>
      </c>
      <c r="BL96">
        <v>0.30389899999999997</v>
      </c>
      <c r="BM96">
        <v>1.9011899999999999E-4</v>
      </c>
      <c r="BN96">
        <v>1.7881E-4</v>
      </c>
      <c r="BO96">
        <v>1.81055E-3</v>
      </c>
      <c r="BP96">
        <v>-8.2721099999999996</v>
      </c>
      <c r="BQ96">
        <v>-17.297599999999999</v>
      </c>
      <c r="BR96">
        <v>-0.11829199999999999</v>
      </c>
      <c r="BS96">
        <v>-5.0290599999999998E-2</v>
      </c>
      <c r="BT96">
        <v>-0.196602</v>
      </c>
      <c r="BU96">
        <v>-0.23436499999999999</v>
      </c>
      <c r="BV96">
        <f t="shared" si="59"/>
        <v>-8.3224005999999999</v>
      </c>
      <c r="BW96">
        <f t="shared" si="60"/>
        <v>-17.494201999999998</v>
      </c>
      <c r="BX96">
        <v>6.1748E-4</v>
      </c>
      <c r="BY96" s="1">
        <v>-8.4865500000000003E-5</v>
      </c>
      <c r="BZ96">
        <v>1.0989699999999999E-3</v>
      </c>
      <c r="CA96">
        <v>1.4209400000000001E-3</v>
      </c>
      <c r="CB96">
        <v>-8.8832699999999995E-4</v>
      </c>
      <c r="CC96">
        <v>0.63260000000000005</v>
      </c>
      <c r="CD96">
        <v>1.0911100000000001E-4</v>
      </c>
      <c r="CE96">
        <v>1.16898E-4</v>
      </c>
      <c r="CF96">
        <v>1.0274500000000001E-3</v>
      </c>
      <c r="CG96">
        <v>46.286000000000001</v>
      </c>
      <c r="CH96">
        <v>46.286999999999999</v>
      </c>
      <c r="CI96">
        <v>-0.9304</v>
      </c>
      <c r="CJ96">
        <v>-929.399</v>
      </c>
      <c r="CK96">
        <v>-1.47338E-3</v>
      </c>
      <c r="CL96">
        <f t="shared" si="52"/>
        <v>37.600566530020274</v>
      </c>
      <c r="CM96">
        <f t="shared" si="61"/>
        <v>37.544219467380017</v>
      </c>
      <c r="CN96">
        <f t="shared" si="62"/>
        <v>-1.4985695121180894E-3</v>
      </c>
      <c r="CO96">
        <f t="shared" si="63"/>
        <v>0.99872783432289691</v>
      </c>
      <c r="CP96">
        <f t="shared" si="64"/>
        <v>5.044671451934124E-2</v>
      </c>
      <c r="CQ96">
        <f t="shared" si="65"/>
        <v>-5.0425320511586963E-2</v>
      </c>
      <c r="CR96">
        <f t="shared" si="66"/>
        <v>-928.21665049186606</v>
      </c>
      <c r="CS96">
        <f t="shared" si="67"/>
        <v>2.2564652110629466</v>
      </c>
      <c r="CT96" s="1">
        <f t="shared" si="68"/>
        <v>8.5046404055405902E-4</v>
      </c>
      <c r="CU96" s="1">
        <f t="shared" si="69"/>
        <v>-1.3330940405540592E-3</v>
      </c>
      <c r="CV96" s="1">
        <f t="shared" si="70"/>
        <v>5.4813681761515937E-3</v>
      </c>
      <c r="CW96" s="1">
        <f t="shared" si="71"/>
        <v>2.9709767831161658E-5</v>
      </c>
      <c r="CX96" s="1">
        <f t="shared" si="72"/>
        <v>-5.1233976783116194E-4</v>
      </c>
      <c r="CY96" s="1">
        <f t="shared" si="73"/>
        <v>-5.8753302270585835E-3</v>
      </c>
      <c r="CZ96" s="1">
        <f t="shared" si="74"/>
        <v>5.8753302270585835E-3</v>
      </c>
      <c r="DA96">
        <f t="shared" si="75"/>
        <v>5.5399922714001272E-2</v>
      </c>
      <c r="DB96">
        <f t="shared" si="76"/>
        <v>6.4926945333333343E-3</v>
      </c>
      <c r="DC96">
        <f t="shared" si="77"/>
        <v>-9.2206150000000004</v>
      </c>
      <c r="DD96">
        <f t="shared" si="78"/>
        <v>-35.492999999999995</v>
      </c>
      <c r="DE96">
        <f t="shared" si="79"/>
        <v>36.67114383242258</v>
      </c>
      <c r="DF96">
        <f t="shared" si="80"/>
        <v>-8.9883059999999997</v>
      </c>
      <c r="DG96">
        <f t="shared" si="81"/>
        <v>-35.469799999999999</v>
      </c>
      <c r="DH96">
        <f t="shared" si="82"/>
        <v>36.590932712758715</v>
      </c>
      <c r="DI96">
        <f t="shared" si="83"/>
        <v>0.99998208720956949</v>
      </c>
      <c r="DJ96">
        <f t="shared" si="84"/>
        <v>-9.2974042000000008</v>
      </c>
      <c r="DK96">
        <f t="shared" si="85"/>
        <v>-35.467962</v>
      </c>
      <c r="DL96">
        <f t="shared" si="86"/>
        <v>36.666306785543888</v>
      </c>
      <c r="DM96">
        <f t="shared" si="87"/>
        <v>-9.0781697000000001</v>
      </c>
      <c r="DN96">
        <f t="shared" si="88"/>
        <v>-35.440162999999998</v>
      </c>
      <c r="DO96">
        <f t="shared" si="89"/>
        <v>36.584399934515353</v>
      </c>
      <c r="DP96">
        <f t="shared" si="90"/>
        <v>0.99998429724453797</v>
      </c>
      <c r="DQ96">
        <f t="shared" si="91"/>
        <v>0.99999758288418572</v>
      </c>
      <c r="DR96">
        <f t="shared" si="92"/>
        <v>0.99999667160555339</v>
      </c>
      <c r="DS96">
        <f t="shared" si="93"/>
        <v>-0.25356805784610981</v>
      </c>
      <c r="DT96">
        <f t="shared" si="94"/>
        <v>-0.96731754870887765</v>
      </c>
      <c r="DU96" s="1">
        <f t="shared" si="95"/>
        <v>-1.4471831076239418E-4</v>
      </c>
      <c r="DV96" s="1">
        <f t="shared" si="96"/>
        <v>-3.3791168923760577E-4</v>
      </c>
      <c r="DW96" s="1">
        <f t="shared" si="97"/>
        <v>-5.8971178803389479E-3</v>
      </c>
      <c r="DX96" s="1">
        <f t="shared" si="98"/>
        <v>5.8971178803389479E-3</v>
      </c>
    </row>
    <row r="97" spans="1:128" x14ac:dyDescent="0.3">
      <c r="A97">
        <v>92</v>
      </c>
      <c r="B97">
        <v>-3.3807400000000001E-3</v>
      </c>
      <c r="C97">
        <v>-1.53861E-2</v>
      </c>
      <c r="D97">
        <v>3.8984099999999998E-4</v>
      </c>
      <c r="E97">
        <v>-1.1081300000000001E-2</v>
      </c>
      <c r="F97">
        <v>-0.19492699999999999</v>
      </c>
      <c r="G97">
        <v>-9.8185599999999998E-2</v>
      </c>
      <c r="H97">
        <v>1.12645E-3</v>
      </c>
      <c r="I97">
        <v>-1.6317300000000001E-3</v>
      </c>
      <c r="J97">
        <v>2.6669799999999998E-3</v>
      </c>
      <c r="K97">
        <v>2.84447E-3</v>
      </c>
      <c r="L97">
        <v>-3.3497499999999999E-3</v>
      </c>
      <c r="M97">
        <v>0.549844</v>
      </c>
      <c r="N97">
        <v>1.6489299999999999E-4</v>
      </c>
      <c r="O97">
        <v>1.7012700000000001E-4</v>
      </c>
      <c r="P97">
        <v>1.54177E-3</v>
      </c>
      <c r="Q97">
        <v>0.94850500000000004</v>
      </c>
      <c r="R97">
        <v>18.195399999999999</v>
      </c>
      <c r="S97">
        <v>-5.1288100000000003E-2</v>
      </c>
      <c r="T97">
        <v>2.70234E-2</v>
      </c>
      <c r="U97">
        <v>-0.22298299999999999</v>
      </c>
      <c r="V97">
        <v>-0.14557800000000001</v>
      </c>
      <c r="W97">
        <f t="shared" si="53"/>
        <v>0.97552840000000007</v>
      </c>
      <c r="X97">
        <f t="shared" si="54"/>
        <v>17.972417</v>
      </c>
      <c r="Y97">
        <v>-2.67681E-3</v>
      </c>
      <c r="Z97">
        <v>-2.7431600000000001E-3</v>
      </c>
      <c r="AA97">
        <v>4.1530300000000003E-3</v>
      </c>
      <c r="AB97">
        <v>1.44524E-3</v>
      </c>
      <c r="AC97">
        <v>-6.8652100000000001E-3</v>
      </c>
      <c r="AD97">
        <v>0.78140500000000002</v>
      </c>
      <c r="AE97">
        <v>1.9642800000000001E-4</v>
      </c>
      <c r="AF97">
        <v>1.89104E-4</v>
      </c>
      <c r="AG97">
        <v>1.8403099999999999E-3</v>
      </c>
      <c r="AH97">
        <v>-0.85893600000000003</v>
      </c>
      <c r="AI97">
        <v>-19.361699999999999</v>
      </c>
      <c r="AJ97">
        <v>-0.110016</v>
      </c>
      <c r="AK97">
        <v>-5.7574500000000001E-2</v>
      </c>
      <c r="AL97">
        <v>-0.161636</v>
      </c>
      <c r="AM97">
        <v>-2.0601899999999999E-2</v>
      </c>
      <c r="AN97">
        <f t="shared" si="55"/>
        <v>-0.91651050000000001</v>
      </c>
      <c r="AO97">
        <f t="shared" si="56"/>
        <v>-19.523336</v>
      </c>
      <c r="AP97">
        <v>1.8933699999999999E-3</v>
      </c>
      <c r="AQ97" s="1">
        <v>5.18592E-5</v>
      </c>
      <c r="AR97">
        <v>5.0729800000000004E-3</v>
      </c>
      <c r="AS97">
        <v>6.1326599999999998E-3</v>
      </c>
      <c r="AT97">
        <v>-4.1874299999999998E-3</v>
      </c>
      <c r="AU97">
        <v>0.69683700000000004</v>
      </c>
      <c r="AV97">
        <v>2.7626400000000002E-4</v>
      </c>
      <c r="AW97">
        <v>3.4336499999999999E-4</v>
      </c>
      <c r="AX97">
        <v>2.5552299999999999E-3</v>
      </c>
      <c r="AY97">
        <v>8.1293699999999998</v>
      </c>
      <c r="AZ97">
        <v>16.1081</v>
      </c>
      <c r="BA97">
        <v>-5.1926199999999999E-2</v>
      </c>
      <c r="BB97">
        <v>3.0740400000000001E-2</v>
      </c>
      <c r="BC97">
        <v>-0.191214</v>
      </c>
      <c r="BD97">
        <v>4.7948499999999998E-2</v>
      </c>
      <c r="BE97">
        <f t="shared" si="57"/>
        <v>8.1601104000000007</v>
      </c>
      <c r="BF97">
        <f t="shared" si="58"/>
        <v>15.916886</v>
      </c>
      <c r="BG97">
        <v>1.7837300000000001E-3</v>
      </c>
      <c r="BH97">
        <v>-7.2409500000000001E-4</v>
      </c>
      <c r="BI97">
        <v>8.6262299999999997E-4</v>
      </c>
      <c r="BJ97">
        <v>2.05434E-3</v>
      </c>
      <c r="BK97">
        <v>-9.9469800000000002E-4</v>
      </c>
      <c r="BL97">
        <v>0.30052699999999999</v>
      </c>
      <c r="BM97">
        <v>1.9451200000000001E-4</v>
      </c>
      <c r="BN97">
        <v>1.8274900000000001E-4</v>
      </c>
      <c r="BO97">
        <v>1.85034E-3</v>
      </c>
      <c r="BP97">
        <v>-8.2721099999999996</v>
      </c>
      <c r="BQ97">
        <v>-17.297599999999999</v>
      </c>
      <c r="BR97">
        <v>-0.11829199999999999</v>
      </c>
      <c r="BS97">
        <v>-4.9269399999999998E-2</v>
      </c>
      <c r="BT97">
        <v>-0.198356</v>
      </c>
      <c r="BU97">
        <v>-0.23665</v>
      </c>
      <c r="BV97">
        <f t="shared" si="59"/>
        <v>-8.3213793999999996</v>
      </c>
      <c r="BW97">
        <f t="shared" si="60"/>
        <v>-17.495956</v>
      </c>
      <c r="BX97">
        <v>5.9053999999999997E-4</v>
      </c>
      <c r="BY97">
        <v>-1.82671E-4</v>
      </c>
      <c r="BZ97">
        <v>1.0703500000000001E-3</v>
      </c>
      <c r="CA97">
        <v>1.3424800000000001E-3</v>
      </c>
      <c r="CB97">
        <v>-9.3461399999999995E-4</v>
      </c>
      <c r="CC97">
        <v>0.61352600000000002</v>
      </c>
      <c r="CD97">
        <v>1.06568E-4</v>
      </c>
      <c r="CE97">
        <v>1.14145E-4</v>
      </c>
      <c r="CF97">
        <v>1.003E-3</v>
      </c>
      <c r="CG97">
        <v>46.536000000000001</v>
      </c>
      <c r="CH97">
        <v>46.536000000000001</v>
      </c>
      <c r="CI97">
        <v>-0.94010000000000005</v>
      </c>
      <c r="CJ97">
        <v>-939.09400000000005</v>
      </c>
      <c r="CK97">
        <v>-1.49372E-3</v>
      </c>
      <c r="CL97">
        <f t="shared" si="52"/>
        <v>37.600566530020274</v>
      </c>
      <c r="CM97">
        <f t="shared" si="61"/>
        <v>37.543458874165047</v>
      </c>
      <c r="CN97">
        <f t="shared" si="62"/>
        <v>-1.518797750284737E-3</v>
      </c>
      <c r="CO97">
        <f t="shared" si="63"/>
        <v>0.99872931595554515</v>
      </c>
      <c r="CP97">
        <f t="shared" si="64"/>
        <v>5.0417323253064694E-2</v>
      </c>
      <c r="CQ97">
        <f t="shared" si="65"/>
        <v>-5.0395966614093131E-2</v>
      </c>
      <c r="CR97">
        <f t="shared" si="66"/>
        <v>-937.90070823795679</v>
      </c>
      <c r="CS97">
        <f t="shared" si="67"/>
        <v>2.2800068480228086</v>
      </c>
      <c r="CT97" s="1">
        <f t="shared" si="68"/>
        <v>8.5097640541273911E-4</v>
      </c>
      <c r="CU97" s="1">
        <f t="shared" si="69"/>
        <v>-1.3562564054127391E-3</v>
      </c>
      <c r="CV97" s="1">
        <f t="shared" si="70"/>
        <v>5.5845151546768538E-3</v>
      </c>
      <c r="CW97" s="1">
        <f t="shared" si="71"/>
        <v>3.1243828159492398E-5</v>
      </c>
      <c r="CX97" s="1">
        <f t="shared" si="72"/>
        <v>-5.3652382815949238E-4</v>
      </c>
      <c r="CY97" s="1">
        <f t="shared" si="73"/>
        <v>-5.9779867917584117E-3</v>
      </c>
      <c r="CZ97" s="1">
        <f t="shared" si="74"/>
        <v>5.9779867917584117E-3</v>
      </c>
      <c r="DA97">
        <f t="shared" si="75"/>
        <v>5.6164718237221883E-2</v>
      </c>
      <c r="DB97">
        <f t="shared" si="76"/>
        <v>6.5823261333333343E-3</v>
      </c>
      <c r="DC97">
        <f t="shared" si="77"/>
        <v>-9.2206150000000004</v>
      </c>
      <c r="DD97">
        <f t="shared" si="78"/>
        <v>-35.492999999999995</v>
      </c>
      <c r="DE97">
        <f t="shared" si="79"/>
        <v>36.67114383242258</v>
      </c>
      <c r="DF97">
        <f t="shared" si="80"/>
        <v>-8.9883059999999997</v>
      </c>
      <c r="DG97">
        <f t="shared" si="81"/>
        <v>-35.469799999999999</v>
      </c>
      <c r="DH97">
        <f t="shared" si="82"/>
        <v>36.590932712758715</v>
      </c>
      <c r="DI97">
        <f t="shared" si="83"/>
        <v>0.99998208720956949</v>
      </c>
      <c r="DJ97">
        <f t="shared" si="84"/>
        <v>-9.2969077999999996</v>
      </c>
      <c r="DK97">
        <f t="shared" si="85"/>
        <v>-35.468373</v>
      </c>
      <c r="DL97">
        <f t="shared" si="86"/>
        <v>36.666578486529524</v>
      </c>
      <c r="DM97">
        <f t="shared" si="87"/>
        <v>-9.0766209</v>
      </c>
      <c r="DN97">
        <f t="shared" si="88"/>
        <v>-35.440221999999999</v>
      </c>
      <c r="DO97">
        <f t="shared" si="89"/>
        <v>36.584072796390522</v>
      </c>
      <c r="DP97">
        <f t="shared" si="90"/>
        <v>0.99998415416605868</v>
      </c>
      <c r="DQ97">
        <f t="shared" si="91"/>
        <v>0.99999761779991225</v>
      </c>
      <c r="DR97">
        <f t="shared" si="92"/>
        <v>0.99999677759265393</v>
      </c>
      <c r="DS97">
        <f t="shared" si="93"/>
        <v>-0.25355264068108985</v>
      </c>
      <c r="DT97">
        <f t="shared" si="94"/>
        <v>-0.96732158996046724</v>
      </c>
      <c r="DU97" s="1">
        <f t="shared" si="95"/>
        <v>-1.4616546099752506E-4</v>
      </c>
      <c r="DV97" s="1">
        <f t="shared" si="96"/>
        <v>-3.5911453900247504E-4</v>
      </c>
      <c r="DW97" s="1">
        <f t="shared" si="97"/>
        <v>-6.0011114707341374E-3</v>
      </c>
      <c r="DX97" s="1">
        <f t="shared" si="98"/>
        <v>6.0011114707341374E-3</v>
      </c>
    </row>
    <row r="98" spans="1:128" x14ac:dyDescent="0.3">
      <c r="A98">
        <v>93</v>
      </c>
      <c r="B98">
        <v>-3.3807400000000001E-3</v>
      </c>
      <c r="C98">
        <v>-1.53861E-2</v>
      </c>
      <c r="D98">
        <v>3.8984099999999998E-4</v>
      </c>
      <c r="E98">
        <v>-1.05874E-2</v>
      </c>
      <c r="F98">
        <v>-0.197161</v>
      </c>
      <c r="G98">
        <v>-9.7322099999999995E-2</v>
      </c>
      <c r="H98">
        <v>1.18644E-3</v>
      </c>
      <c r="I98">
        <v>-1.6382600000000001E-3</v>
      </c>
      <c r="J98">
        <v>2.6924200000000001E-3</v>
      </c>
      <c r="K98">
        <v>2.90618E-3</v>
      </c>
      <c r="L98">
        <v>-3.3579899999999999E-3</v>
      </c>
      <c r="M98">
        <v>0.54774400000000001</v>
      </c>
      <c r="N98">
        <v>1.63587E-4</v>
      </c>
      <c r="O98">
        <v>1.68856E-4</v>
      </c>
      <c r="P98">
        <v>1.5296400000000001E-3</v>
      </c>
      <c r="Q98">
        <v>0.94850500000000004</v>
      </c>
      <c r="R98">
        <v>18.195399999999999</v>
      </c>
      <c r="S98">
        <v>-5.1288100000000003E-2</v>
      </c>
      <c r="T98">
        <v>2.5429199999999999E-2</v>
      </c>
      <c r="U98">
        <v>-0.22419700000000001</v>
      </c>
      <c r="V98">
        <v>-0.14973900000000001</v>
      </c>
      <c r="W98">
        <f t="shared" si="53"/>
        <v>0.97393420000000008</v>
      </c>
      <c r="X98">
        <f t="shared" si="54"/>
        <v>17.971202999999999</v>
      </c>
      <c r="Y98">
        <v>-2.5932500000000001E-3</v>
      </c>
      <c r="Z98">
        <v>-2.8132399999999998E-3</v>
      </c>
      <c r="AA98">
        <v>4.2335200000000002E-3</v>
      </c>
      <c r="AB98">
        <v>1.53375E-3</v>
      </c>
      <c r="AC98">
        <v>-6.9402400000000003E-3</v>
      </c>
      <c r="AD98">
        <v>0.77241800000000005</v>
      </c>
      <c r="AE98">
        <v>1.9380600000000001E-4</v>
      </c>
      <c r="AF98">
        <v>1.8676599999999999E-4</v>
      </c>
      <c r="AG98">
        <v>1.8167999999999999E-3</v>
      </c>
      <c r="AH98">
        <v>-0.85893600000000003</v>
      </c>
      <c r="AI98">
        <v>-19.361699999999999</v>
      </c>
      <c r="AJ98">
        <v>-0.110016</v>
      </c>
      <c r="AK98">
        <v>-5.56071E-2</v>
      </c>
      <c r="AL98">
        <v>-0.163329</v>
      </c>
      <c r="AM98">
        <v>-1.3659299999999999E-2</v>
      </c>
      <c r="AN98">
        <f t="shared" si="55"/>
        <v>-0.91454310000000005</v>
      </c>
      <c r="AO98">
        <f t="shared" si="56"/>
        <v>-19.525029</v>
      </c>
      <c r="AP98">
        <v>1.6779799999999999E-3</v>
      </c>
      <c r="AQ98">
        <v>-1.80073E-4</v>
      </c>
      <c r="AR98">
        <v>4.6265799999999999E-3</v>
      </c>
      <c r="AS98">
        <v>5.4721800000000001E-3</v>
      </c>
      <c r="AT98">
        <v>-3.9742800000000002E-3</v>
      </c>
      <c r="AU98">
        <v>0.68745699999999998</v>
      </c>
      <c r="AV98">
        <v>2.7468099999999998E-4</v>
      </c>
      <c r="AW98">
        <v>3.4121999999999999E-4</v>
      </c>
      <c r="AX98">
        <v>2.5402200000000002E-3</v>
      </c>
      <c r="AY98">
        <v>8.1293699999999998</v>
      </c>
      <c r="AZ98">
        <v>16.1081</v>
      </c>
      <c r="BA98">
        <v>-5.1926199999999999E-2</v>
      </c>
      <c r="BB98">
        <v>3.0369299999999998E-2</v>
      </c>
      <c r="BC98">
        <v>-0.19148499999999999</v>
      </c>
      <c r="BD98">
        <v>4.3210600000000002E-2</v>
      </c>
      <c r="BE98">
        <f t="shared" si="57"/>
        <v>8.1597393</v>
      </c>
      <c r="BF98">
        <f t="shared" si="58"/>
        <v>15.916615</v>
      </c>
      <c r="BG98">
        <v>1.85691E-3</v>
      </c>
      <c r="BH98">
        <v>-5.7240199999999996E-4</v>
      </c>
      <c r="BI98">
        <v>8.12819E-4</v>
      </c>
      <c r="BJ98">
        <v>2.1065699999999999E-3</v>
      </c>
      <c r="BK98">
        <v>-8.2206399999999995E-4</v>
      </c>
      <c r="BL98">
        <v>0.29401300000000002</v>
      </c>
      <c r="BM98">
        <v>1.90457E-4</v>
      </c>
      <c r="BN98">
        <v>1.7951600000000001E-4</v>
      </c>
      <c r="BO98">
        <v>1.81814E-3</v>
      </c>
      <c r="BP98">
        <v>-8.2721099999999996</v>
      </c>
      <c r="BQ98">
        <v>-17.297599999999999</v>
      </c>
      <c r="BR98">
        <v>-0.11829199999999999</v>
      </c>
      <c r="BS98">
        <v>-4.7689700000000002E-2</v>
      </c>
      <c r="BT98">
        <v>-0.201405</v>
      </c>
      <c r="BU98">
        <v>-0.235985</v>
      </c>
      <c r="BV98">
        <f t="shared" si="59"/>
        <v>-8.319799699999999</v>
      </c>
      <c r="BW98">
        <f t="shared" si="60"/>
        <v>-17.499005</v>
      </c>
      <c r="BX98">
        <v>7.5865999999999998E-4</v>
      </c>
      <c r="BY98">
        <v>-1.10306E-4</v>
      </c>
      <c r="BZ98">
        <v>1.1742899999999999E-3</v>
      </c>
      <c r="CA98">
        <v>1.5767699999999999E-3</v>
      </c>
      <c r="CB98">
        <v>-9.2842E-4</v>
      </c>
      <c r="CC98">
        <v>0.60949200000000003</v>
      </c>
      <c r="CD98">
        <v>1.05344E-4</v>
      </c>
      <c r="CE98">
        <v>1.1258499999999999E-4</v>
      </c>
      <c r="CF98">
        <v>9.8803699999999999E-4</v>
      </c>
      <c r="CG98">
        <v>46.908999999999999</v>
      </c>
      <c r="CH98">
        <v>46.91</v>
      </c>
      <c r="CI98">
        <v>-0.94910000000000005</v>
      </c>
      <c r="CJ98">
        <v>-948.14300000000003</v>
      </c>
      <c r="CK98">
        <v>-1.4849500000000001E-3</v>
      </c>
      <c r="CL98">
        <f t="shared" si="52"/>
        <v>37.600566530020274</v>
      </c>
      <c r="CM98">
        <f t="shared" si="61"/>
        <v>37.543757946034638</v>
      </c>
      <c r="CN98">
        <f t="shared" si="62"/>
        <v>-1.5108438310438544E-3</v>
      </c>
      <c r="CO98">
        <f t="shared" si="63"/>
        <v>0.99873411856897887</v>
      </c>
      <c r="CP98">
        <f t="shared" si="64"/>
        <v>5.0321935518826466E-2</v>
      </c>
      <c r="CQ98">
        <f t="shared" si="65"/>
        <v>-5.0300699858402444E-2</v>
      </c>
      <c r="CR98">
        <f t="shared" si="66"/>
        <v>-946.94276338234738</v>
      </c>
      <c r="CS98">
        <f t="shared" si="67"/>
        <v>2.3019877970383407</v>
      </c>
      <c r="CT98" s="1">
        <f t="shared" si="68"/>
        <v>9.0877471346453354E-4</v>
      </c>
      <c r="CU98" s="1">
        <f t="shared" si="69"/>
        <v>-1.3605947134645335E-3</v>
      </c>
      <c r="CV98" s="1">
        <f t="shared" si="70"/>
        <v>5.6414000318821258E-3</v>
      </c>
      <c r="CW98" s="1">
        <f t="shared" si="71"/>
        <v>4.3198484949634637E-5</v>
      </c>
      <c r="CX98" s="1">
        <f t="shared" si="72"/>
        <v>-4.9501848494963433E-4</v>
      </c>
      <c r="CY98" s="1">
        <f t="shared" si="73"/>
        <v>-6.0568766215692762E-3</v>
      </c>
      <c r="CZ98" s="1">
        <f t="shared" si="74"/>
        <v>6.0568766215692762E-3</v>
      </c>
      <c r="DA98">
        <f t="shared" si="75"/>
        <v>5.5834961268753605E-2</v>
      </c>
      <c r="DB98">
        <f t="shared" si="76"/>
        <v>6.5436796666666673E-3</v>
      </c>
      <c r="DC98">
        <f t="shared" si="77"/>
        <v>-9.2206150000000004</v>
      </c>
      <c r="DD98">
        <f t="shared" si="78"/>
        <v>-35.492999999999995</v>
      </c>
      <c r="DE98">
        <f t="shared" si="79"/>
        <v>36.67114383242258</v>
      </c>
      <c r="DF98">
        <f t="shared" si="80"/>
        <v>-8.9883059999999997</v>
      </c>
      <c r="DG98">
        <f t="shared" si="81"/>
        <v>-35.469799999999999</v>
      </c>
      <c r="DH98">
        <f t="shared" si="82"/>
        <v>36.590932712758715</v>
      </c>
      <c r="DI98">
        <f t="shared" si="83"/>
        <v>0.99998208720956949</v>
      </c>
      <c r="DJ98">
        <f t="shared" si="84"/>
        <v>-9.2937338999999994</v>
      </c>
      <c r="DK98">
        <f t="shared" si="85"/>
        <v>-35.470208</v>
      </c>
      <c r="DL98">
        <f t="shared" si="86"/>
        <v>36.667548941363307</v>
      </c>
      <c r="DM98">
        <f t="shared" si="87"/>
        <v>-9.0742823999999995</v>
      </c>
      <c r="DN98">
        <f t="shared" si="88"/>
        <v>-35.441643999999997</v>
      </c>
      <c r="DO98">
        <f t="shared" si="89"/>
        <v>36.584870240273993</v>
      </c>
      <c r="DP98">
        <f t="shared" si="90"/>
        <v>0.99998429377507081</v>
      </c>
      <c r="DQ98">
        <f t="shared" si="91"/>
        <v>0.99999782361026901</v>
      </c>
      <c r="DR98">
        <f t="shared" si="92"/>
        <v>0.99999695671054978</v>
      </c>
      <c r="DS98">
        <f t="shared" si="93"/>
        <v>-0.25345937125118506</v>
      </c>
      <c r="DT98">
        <f t="shared" si="94"/>
        <v>-0.96734603277470144</v>
      </c>
      <c r="DU98" s="1">
        <f t="shared" si="95"/>
        <v>-1.36525823002576E-4</v>
      </c>
      <c r="DV98" s="1">
        <f t="shared" si="96"/>
        <v>-3.1529417699742391E-4</v>
      </c>
      <c r="DW98" s="1">
        <f t="shared" si="97"/>
        <v>-6.0781143285734565E-3</v>
      </c>
      <c r="DX98" s="1">
        <f t="shared" si="98"/>
        <v>6.0781143285734565E-3</v>
      </c>
    </row>
    <row r="99" spans="1:128" x14ac:dyDescent="0.3">
      <c r="A99">
        <v>94</v>
      </c>
      <c r="B99">
        <v>-3.3807400000000001E-3</v>
      </c>
      <c r="C99">
        <v>-1.53861E-2</v>
      </c>
      <c r="D99">
        <v>3.8984099999999998E-4</v>
      </c>
      <c r="E99">
        <v>-1.24122E-2</v>
      </c>
      <c r="F99">
        <v>-0.198603</v>
      </c>
      <c r="G99">
        <v>-8.7627099999999999E-2</v>
      </c>
      <c r="H99">
        <v>1.24238E-3</v>
      </c>
      <c r="I99">
        <v>-1.6785999999999999E-3</v>
      </c>
      <c r="J99">
        <v>2.7638099999999998E-3</v>
      </c>
      <c r="K99">
        <v>3.0109500000000001E-3</v>
      </c>
      <c r="L99">
        <v>-3.4471699999999998E-3</v>
      </c>
      <c r="M99">
        <v>0.54232400000000003</v>
      </c>
      <c r="N99">
        <v>1.6457700000000001E-4</v>
      </c>
      <c r="O99">
        <v>1.6981900000000001E-4</v>
      </c>
      <c r="P99">
        <v>1.5389900000000001E-3</v>
      </c>
      <c r="Q99">
        <v>0.94850500000000004</v>
      </c>
      <c r="R99">
        <v>18.195399999999999</v>
      </c>
      <c r="S99">
        <v>-5.1288100000000003E-2</v>
      </c>
      <c r="T99">
        <v>2.2895800000000001E-2</v>
      </c>
      <c r="U99">
        <v>-0.227047</v>
      </c>
      <c r="V99">
        <v>-0.141374</v>
      </c>
      <c r="W99">
        <f t="shared" si="53"/>
        <v>0.97140080000000006</v>
      </c>
      <c r="X99">
        <f t="shared" si="54"/>
        <v>17.968353</v>
      </c>
      <c r="Y99">
        <v>-2.7100499999999999E-3</v>
      </c>
      <c r="Z99">
        <v>-2.9023600000000001E-3</v>
      </c>
      <c r="AA99">
        <v>4.3471500000000001E-3</v>
      </c>
      <c r="AB99">
        <v>1.54396E-3</v>
      </c>
      <c r="AC99">
        <v>-7.1563699999999996E-3</v>
      </c>
      <c r="AD99">
        <v>0.77429800000000004</v>
      </c>
      <c r="AE99">
        <v>1.9386699999999999E-4</v>
      </c>
      <c r="AF99">
        <v>1.86756E-4</v>
      </c>
      <c r="AG99">
        <v>1.81722E-3</v>
      </c>
      <c r="AH99">
        <v>-0.85893600000000003</v>
      </c>
      <c r="AI99">
        <v>-19.361699999999999</v>
      </c>
      <c r="AJ99">
        <v>-0.110016</v>
      </c>
      <c r="AK99">
        <v>-5.6412700000000003E-2</v>
      </c>
      <c r="AL99">
        <v>-0.163937</v>
      </c>
      <c r="AM99">
        <v>-5.46942E-3</v>
      </c>
      <c r="AN99">
        <f t="shared" si="55"/>
        <v>-0.91534870000000002</v>
      </c>
      <c r="AO99">
        <f t="shared" si="56"/>
        <v>-19.525637</v>
      </c>
      <c r="AP99">
        <v>1.5700899999999999E-3</v>
      </c>
      <c r="AQ99">
        <v>5.0943199999999998E-4</v>
      </c>
      <c r="AR99">
        <v>5.08955E-3</v>
      </c>
      <c r="AS99">
        <v>6.1620900000000003E-3</v>
      </c>
      <c r="AT99">
        <v>-4.0825699999999998E-3</v>
      </c>
      <c r="AU99">
        <v>0.73476900000000001</v>
      </c>
      <c r="AV99">
        <v>2.7888000000000001E-4</v>
      </c>
      <c r="AW99">
        <v>3.4651000000000001E-4</v>
      </c>
      <c r="AX99">
        <v>2.5791400000000002E-3</v>
      </c>
      <c r="AY99">
        <v>8.1293699999999998</v>
      </c>
      <c r="AZ99">
        <v>16.1081</v>
      </c>
      <c r="BA99">
        <v>-5.1926199999999999E-2</v>
      </c>
      <c r="BB99">
        <v>2.8167000000000001E-2</v>
      </c>
      <c r="BC99">
        <v>-0.19258500000000001</v>
      </c>
      <c r="BD99">
        <v>5.0940300000000001E-2</v>
      </c>
      <c r="BE99">
        <f t="shared" si="57"/>
        <v>8.1575369999999996</v>
      </c>
      <c r="BF99">
        <f t="shared" si="58"/>
        <v>15.915515000000001</v>
      </c>
      <c r="BG99">
        <v>1.8378400000000001E-3</v>
      </c>
      <c r="BH99">
        <v>-6.9892999999999995E-4</v>
      </c>
      <c r="BI99">
        <v>8.4703000000000003E-4</v>
      </c>
      <c r="BJ99">
        <v>2.09757E-3</v>
      </c>
      <c r="BK99">
        <v>-9.5866400000000002E-4</v>
      </c>
      <c r="BL99">
        <v>0.29349199999999998</v>
      </c>
      <c r="BM99">
        <v>1.9493000000000001E-4</v>
      </c>
      <c r="BN99">
        <v>1.8311099999999999E-4</v>
      </c>
      <c r="BO99">
        <v>1.85395E-3</v>
      </c>
      <c r="BP99">
        <v>-8.2721099999999996</v>
      </c>
      <c r="BQ99">
        <v>-17.297599999999999</v>
      </c>
      <c r="BR99">
        <v>-0.11829199999999999</v>
      </c>
      <c r="BS99">
        <v>-4.8832199999999999E-2</v>
      </c>
      <c r="BT99">
        <v>-0.203766</v>
      </c>
      <c r="BU99">
        <v>-0.22735</v>
      </c>
      <c r="BV99">
        <f t="shared" si="59"/>
        <v>-8.3209421999999993</v>
      </c>
      <c r="BW99">
        <f t="shared" si="60"/>
        <v>-17.501366000000001</v>
      </c>
      <c r="BX99">
        <v>6.8433999999999997E-4</v>
      </c>
      <c r="BY99">
        <v>-2.3677099999999999E-4</v>
      </c>
      <c r="BZ99">
        <v>1.1728000000000001E-3</v>
      </c>
      <c r="CA99">
        <v>1.4841800000000001E-3</v>
      </c>
      <c r="CB99">
        <v>-1.0366100000000001E-3</v>
      </c>
      <c r="CC99">
        <v>0.59942799999999996</v>
      </c>
      <c r="CD99">
        <v>1.04325E-4</v>
      </c>
      <c r="CE99">
        <v>1.11542E-4</v>
      </c>
      <c r="CF99">
        <v>9.7912600000000008E-4</v>
      </c>
      <c r="CG99">
        <v>47.283000000000001</v>
      </c>
      <c r="CH99">
        <v>47.283999999999999</v>
      </c>
      <c r="CI99">
        <v>-0.96360000000000001</v>
      </c>
      <c r="CJ99">
        <v>-962.68499999999995</v>
      </c>
      <c r="CK99">
        <v>-1.5458399999999999E-3</v>
      </c>
      <c r="CL99">
        <f t="shared" si="52"/>
        <v>37.600566530020274</v>
      </c>
      <c r="CM99">
        <f t="shared" si="61"/>
        <v>37.541431909236628</v>
      </c>
      <c r="CN99">
        <f t="shared" si="62"/>
        <v>-1.5727055797532233E-3</v>
      </c>
      <c r="CO99">
        <f t="shared" si="63"/>
        <v>0.99873627864405035</v>
      </c>
      <c r="CP99">
        <f t="shared" si="64"/>
        <v>5.0278973954513972E-2</v>
      </c>
      <c r="CQ99">
        <f t="shared" si="65"/>
        <v>-5.0257792631926423E-2</v>
      </c>
      <c r="CR99">
        <f t="shared" si="66"/>
        <v>-961.4684344064475</v>
      </c>
      <c r="CS99">
        <f t="shared" si="67"/>
        <v>2.3372992421797942</v>
      </c>
      <c r="CT99" s="1">
        <f t="shared" si="68"/>
        <v>9.5754714480939017E-4</v>
      </c>
      <c r="CU99" s="1">
        <f t="shared" si="69"/>
        <v>-1.3937671448093899E-3</v>
      </c>
      <c r="CV99" s="1">
        <f t="shared" si="70"/>
        <v>5.7929291499408588E-3</v>
      </c>
      <c r="CW99" s="1">
        <f t="shared" si="71"/>
        <v>4.887534674492865E-5</v>
      </c>
      <c r="CX99" s="1">
        <f t="shared" si="72"/>
        <v>-4.8509534674492862E-4</v>
      </c>
      <c r="CY99" s="1">
        <f t="shared" si="73"/>
        <v>-6.2290916130118001E-3</v>
      </c>
      <c r="CZ99" s="1">
        <f t="shared" si="74"/>
        <v>6.2290916130118001E-3</v>
      </c>
      <c r="DA99">
        <f t="shared" si="75"/>
        <v>5.8124459764766538E-2</v>
      </c>
      <c r="DB99">
        <f t="shared" si="76"/>
        <v>6.8120016E-3</v>
      </c>
      <c r="DC99">
        <f t="shared" si="77"/>
        <v>-9.2206150000000004</v>
      </c>
      <c r="DD99">
        <f t="shared" si="78"/>
        <v>-35.492999999999995</v>
      </c>
      <c r="DE99">
        <f t="shared" si="79"/>
        <v>36.67114383242258</v>
      </c>
      <c r="DF99">
        <f t="shared" si="80"/>
        <v>-8.9883059999999997</v>
      </c>
      <c r="DG99">
        <f t="shared" si="81"/>
        <v>-35.469799999999999</v>
      </c>
      <c r="DH99">
        <f t="shared" si="82"/>
        <v>36.590932712758715</v>
      </c>
      <c r="DI99">
        <f t="shared" si="83"/>
        <v>0.99998208720956949</v>
      </c>
      <c r="DJ99">
        <f t="shared" si="84"/>
        <v>-9.2923429999999989</v>
      </c>
      <c r="DK99">
        <f t="shared" si="85"/>
        <v>-35.469718999999998</v>
      </c>
      <c r="DL99">
        <f t="shared" si="86"/>
        <v>36.666723392861407</v>
      </c>
      <c r="DM99">
        <f t="shared" si="87"/>
        <v>-9.0728857000000005</v>
      </c>
      <c r="DN99">
        <f t="shared" si="88"/>
        <v>-35.441152000000002</v>
      </c>
      <c r="DO99">
        <f t="shared" si="89"/>
        <v>36.584047206567625</v>
      </c>
      <c r="DP99">
        <f t="shared" si="90"/>
        <v>0.999984291900338</v>
      </c>
      <c r="DQ99">
        <f t="shared" si="91"/>
        <v>0.99999789256075666</v>
      </c>
      <c r="DR99">
        <f t="shared" si="92"/>
        <v>0.99999703916017457</v>
      </c>
      <c r="DS99">
        <f t="shared" si="93"/>
        <v>-0.25342714429206709</v>
      </c>
      <c r="DT99">
        <f t="shared" si="94"/>
        <v>-0.96735447615440728</v>
      </c>
      <c r="DU99" s="1">
        <f t="shared" si="95"/>
        <v>-1.3588162870696824E-4</v>
      </c>
      <c r="DV99" s="1">
        <f t="shared" si="96"/>
        <v>-3.0033837129303173E-4</v>
      </c>
      <c r="DW99" s="1">
        <f t="shared" si="97"/>
        <v>-6.2497728762426217E-3</v>
      </c>
      <c r="DX99" s="1">
        <f t="shared" si="98"/>
        <v>6.2497728762426217E-3</v>
      </c>
    </row>
    <row r="100" spans="1:128" x14ac:dyDescent="0.3">
      <c r="A100">
        <v>95</v>
      </c>
      <c r="B100">
        <v>-3.3807400000000001E-3</v>
      </c>
      <c r="C100">
        <v>-1.53861E-2</v>
      </c>
      <c r="D100">
        <v>3.8984099999999998E-4</v>
      </c>
      <c r="E100">
        <v>-1.16718E-2</v>
      </c>
      <c r="F100">
        <v>-0.200906</v>
      </c>
      <c r="G100">
        <v>-9.0657699999999994E-2</v>
      </c>
      <c r="H100">
        <v>1.23847E-3</v>
      </c>
      <c r="I100">
        <v>-1.70024E-3</v>
      </c>
      <c r="J100">
        <v>2.80956E-3</v>
      </c>
      <c r="K100">
        <v>3.0415500000000001E-3</v>
      </c>
      <c r="L100">
        <v>-3.5033199999999999E-3</v>
      </c>
      <c r="M100">
        <v>0.54885600000000001</v>
      </c>
      <c r="N100">
        <v>1.6459100000000001E-4</v>
      </c>
      <c r="O100">
        <v>1.6988600000000001E-4</v>
      </c>
      <c r="P100">
        <v>1.5392100000000001E-3</v>
      </c>
      <c r="Q100">
        <v>0.94850500000000004</v>
      </c>
      <c r="R100">
        <v>18.195399999999999</v>
      </c>
      <c r="S100">
        <v>-5.1288100000000003E-2</v>
      </c>
      <c r="T100">
        <v>2.25151E-2</v>
      </c>
      <c r="U100">
        <v>-0.229658</v>
      </c>
      <c r="V100">
        <v>-0.15064900000000001</v>
      </c>
      <c r="W100">
        <f t="shared" si="53"/>
        <v>0.97102010000000005</v>
      </c>
      <c r="X100">
        <f t="shared" si="54"/>
        <v>17.965741999999999</v>
      </c>
      <c r="Y100">
        <v>-2.6744799999999999E-3</v>
      </c>
      <c r="Z100">
        <v>-2.82029E-3</v>
      </c>
      <c r="AA100">
        <v>4.3415700000000003E-3</v>
      </c>
      <c r="AB100">
        <v>1.59687E-3</v>
      </c>
      <c r="AC100">
        <v>-7.0916399999999997E-3</v>
      </c>
      <c r="AD100">
        <v>0.77700400000000003</v>
      </c>
      <c r="AE100">
        <v>1.9205200000000001E-4</v>
      </c>
      <c r="AF100">
        <v>1.8502199999999999E-4</v>
      </c>
      <c r="AG100">
        <v>1.8001E-3</v>
      </c>
      <c r="AH100">
        <v>-0.85893600000000003</v>
      </c>
      <c r="AI100">
        <v>-19.361699999999999</v>
      </c>
      <c r="AJ100">
        <v>-0.110016</v>
      </c>
      <c r="AK100">
        <v>-5.50258E-2</v>
      </c>
      <c r="AL100">
        <v>-0.166043</v>
      </c>
      <c r="AM100">
        <v>-1.30472E-2</v>
      </c>
      <c r="AN100">
        <f t="shared" si="55"/>
        <v>-0.91396180000000005</v>
      </c>
      <c r="AO100">
        <f t="shared" si="56"/>
        <v>-19.527742999999997</v>
      </c>
      <c r="AP100">
        <v>1.4454800000000001E-3</v>
      </c>
      <c r="AQ100">
        <v>1.7238299999999999E-4</v>
      </c>
      <c r="AR100">
        <v>4.9739099999999998E-3</v>
      </c>
      <c r="AS100">
        <v>5.8282300000000002E-3</v>
      </c>
      <c r="AT100">
        <v>-4.2103699999999997E-3</v>
      </c>
      <c r="AU100">
        <v>0.722889</v>
      </c>
      <c r="AV100">
        <v>2.7909099999999997E-4</v>
      </c>
      <c r="AW100">
        <v>3.4664599999999999E-4</v>
      </c>
      <c r="AX100">
        <v>2.5811100000000002E-3</v>
      </c>
      <c r="AY100">
        <v>8.1293699999999998</v>
      </c>
      <c r="AZ100">
        <v>16.1081</v>
      </c>
      <c r="BA100">
        <v>-5.1926199999999999E-2</v>
      </c>
      <c r="BB100">
        <v>2.8026700000000002E-2</v>
      </c>
      <c r="BC100">
        <v>-0.19416</v>
      </c>
      <c r="BD100">
        <v>4.23223E-2</v>
      </c>
      <c r="BE100">
        <f t="shared" si="57"/>
        <v>8.1573966999999996</v>
      </c>
      <c r="BF100">
        <f t="shared" si="58"/>
        <v>15.91394</v>
      </c>
      <c r="BG100">
        <v>1.9138E-3</v>
      </c>
      <c r="BH100">
        <v>-7.2038600000000005E-4</v>
      </c>
      <c r="BI100">
        <v>8.2778699999999997E-4</v>
      </c>
      <c r="BJ100">
        <v>2.15518E-3</v>
      </c>
      <c r="BK100">
        <v>-9.6176900000000001E-4</v>
      </c>
      <c r="BL100">
        <v>0.27973199999999998</v>
      </c>
      <c r="BM100">
        <v>1.9735400000000001E-4</v>
      </c>
      <c r="BN100">
        <v>1.8578799999999999E-4</v>
      </c>
      <c r="BO100">
        <v>1.88145E-3</v>
      </c>
      <c r="BP100">
        <v>-8.2721099999999996</v>
      </c>
      <c r="BQ100">
        <v>-17.297599999999999</v>
      </c>
      <c r="BR100">
        <v>-0.11829199999999999</v>
      </c>
      <c r="BS100">
        <v>-4.7470999999999999E-2</v>
      </c>
      <c r="BT100">
        <v>-0.20714399999999999</v>
      </c>
      <c r="BU100">
        <v>-0.22253800000000001</v>
      </c>
      <c r="BV100">
        <f t="shared" si="59"/>
        <v>-8.3195809999999994</v>
      </c>
      <c r="BW100">
        <f t="shared" si="60"/>
        <v>-17.504743999999999</v>
      </c>
      <c r="BX100">
        <v>6.6768000000000003E-4</v>
      </c>
      <c r="BY100">
        <v>-1.9066299999999999E-4</v>
      </c>
      <c r="BZ100">
        <v>1.21277E-3</v>
      </c>
      <c r="CA100">
        <v>1.52557E-3</v>
      </c>
      <c r="CB100">
        <v>-1.04856E-3</v>
      </c>
      <c r="CC100">
        <v>0.61680199999999996</v>
      </c>
      <c r="CD100">
        <v>1.05136E-4</v>
      </c>
      <c r="CE100">
        <v>1.1237E-4</v>
      </c>
      <c r="CF100">
        <v>9.8618899999999995E-4</v>
      </c>
      <c r="CG100">
        <v>47.597000000000001</v>
      </c>
      <c r="CH100">
        <v>47.597999999999999</v>
      </c>
      <c r="CI100">
        <v>-0.97419999999999995</v>
      </c>
      <c r="CJ100">
        <v>-973.34900000000005</v>
      </c>
      <c r="CK100">
        <v>-1.56062E-3</v>
      </c>
      <c r="CL100">
        <f t="shared" si="52"/>
        <v>37.600566530020274</v>
      </c>
      <c r="CM100">
        <f t="shared" si="61"/>
        <v>37.540838752065092</v>
      </c>
      <c r="CN100">
        <f t="shared" si="62"/>
        <v>-1.5884807987532599E-3</v>
      </c>
      <c r="CO100">
        <f t="shared" si="63"/>
        <v>0.99873860697738159</v>
      </c>
      <c r="CP100">
        <f t="shared" si="64"/>
        <v>5.0232624801981096E-2</v>
      </c>
      <c r="CQ100">
        <f t="shared" si="65"/>
        <v>-5.0211501997842516E-2</v>
      </c>
      <c r="CR100">
        <f t="shared" si="66"/>
        <v>-972.12122436282743</v>
      </c>
      <c r="CS100">
        <f t="shared" si="67"/>
        <v>2.363195836390418</v>
      </c>
      <c r="CT100" s="1">
        <f t="shared" si="68"/>
        <v>9.4927237917972248E-4</v>
      </c>
      <c r="CU100" s="1">
        <f t="shared" si="69"/>
        <v>-1.4110423791797227E-3</v>
      </c>
      <c r="CV100" s="1">
        <f t="shared" si="70"/>
        <v>5.8855280374806298E-3</v>
      </c>
      <c r="CW100" s="1">
        <f t="shared" si="71"/>
        <v>5.3103667602477297E-5</v>
      </c>
      <c r="CX100" s="1">
        <f t="shared" si="72"/>
        <v>-5.1487366760247764E-4</v>
      </c>
      <c r="CY100" s="1">
        <f t="shared" si="73"/>
        <v>-6.3156890190377074E-3</v>
      </c>
      <c r="CZ100" s="1">
        <f t="shared" si="74"/>
        <v>6.3156890190377074E-3</v>
      </c>
      <c r="DA100">
        <f t="shared" si="75"/>
        <v>5.8680196138080239E-2</v>
      </c>
      <c r="DB100">
        <f t="shared" si="76"/>
        <v>6.877132133333335E-3</v>
      </c>
      <c r="DC100">
        <f t="shared" si="77"/>
        <v>-9.2206150000000004</v>
      </c>
      <c r="DD100">
        <f t="shared" si="78"/>
        <v>-35.492999999999995</v>
      </c>
      <c r="DE100">
        <f t="shared" si="79"/>
        <v>36.67114383242258</v>
      </c>
      <c r="DF100">
        <f t="shared" si="80"/>
        <v>-8.9883059999999997</v>
      </c>
      <c r="DG100">
        <f t="shared" si="81"/>
        <v>-35.469799999999999</v>
      </c>
      <c r="DH100">
        <f t="shared" si="82"/>
        <v>36.590932712758715</v>
      </c>
      <c r="DI100">
        <f t="shared" si="83"/>
        <v>0.99998208720956949</v>
      </c>
      <c r="DJ100">
        <f t="shared" si="84"/>
        <v>-9.2906010999999999</v>
      </c>
      <c r="DK100">
        <f t="shared" si="85"/>
        <v>-35.470485999999994</v>
      </c>
      <c r="DL100">
        <f t="shared" si="86"/>
        <v>36.667023957167793</v>
      </c>
      <c r="DM100">
        <f t="shared" si="87"/>
        <v>-9.0713584999999988</v>
      </c>
      <c r="DN100">
        <f t="shared" si="88"/>
        <v>-35.441682999999998</v>
      </c>
      <c r="DO100">
        <f t="shared" si="89"/>
        <v>36.584182906114101</v>
      </c>
      <c r="DP100">
        <f t="shared" si="90"/>
        <v>0.99998433231952566</v>
      </c>
      <c r="DQ100">
        <f t="shared" si="91"/>
        <v>0.99999799647700938</v>
      </c>
      <c r="DR100">
        <f t="shared" si="92"/>
        <v>0.9999971453602049</v>
      </c>
      <c r="DS100">
        <f t="shared" si="93"/>
        <v>-0.25337756101647957</v>
      </c>
      <c r="DT100">
        <f t="shared" si="94"/>
        <v>-0.96736746460346712</v>
      </c>
      <c r="DU100" s="1">
        <f t="shared" si="95"/>
        <v>-1.3427620698430167E-4</v>
      </c>
      <c r="DV100" s="1">
        <f t="shared" si="96"/>
        <v>-3.2749379301569856E-4</v>
      </c>
      <c r="DW100" s="1">
        <f t="shared" si="97"/>
        <v>-6.3382326403302837E-3</v>
      </c>
      <c r="DX100" s="1">
        <f t="shared" si="98"/>
        <v>6.3382326403302837E-3</v>
      </c>
    </row>
    <row r="101" spans="1:128" x14ac:dyDescent="0.3">
      <c r="A101">
        <v>96</v>
      </c>
      <c r="B101">
        <v>-3.3807400000000001E-3</v>
      </c>
      <c r="C101">
        <v>-1.53861E-2</v>
      </c>
      <c r="D101">
        <v>3.8984099999999998E-4</v>
      </c>
      <c r="E101">
        <v>-1.1903800000000001E-2</v>
      </c>
      <c r="F101">
        <v>-0.202184</v>
      </c>
      <c r="G101">
        <v>-0.101453</v>
      </c>
      <c r="H101">
        <v>1.2406400000000001E-3</v>
      </c>
      <c r="I101">
        <v>-1.6500900000000001E-3</v>
      </c>
      <c r="J101">
        <v>2.8121399999999999E-3</v>
      </c>
      <c r="K101">
        <v>3.06368E-3</v>
      </c>
      <c r="L101">
        <v>-3.47314E-3</v>
      </c>
      <c r="M101">
        <v>0.55011900000000002</v>
      </c>
      <c r="N101">
        <v>1.6446500000000001E-4</v>
      </c>
      <c r="O101">
        <v>1.6976400000000001E-4</v>
      </c>
      <c r="P101">
        <v>1.5379300000000001E-3</v>
      </c>
      <c r="Q101">
        <v>0.94850500000000004</v>
      </c>
      <c r="R101">
        <v>18.195399999999999</v>
      </c>
      <c r="S101">
        <v>-5.1288100000000003E-2</v>
      </c>
      <c r="T101">
        <v>2.08226E-2</v>
      </c>
      <c r="U101">
        <v>-0.229271</v>
      </c>
      <c r="V101">
        <v>-0.154506</v>
      </c>
      <c r="W101">
        <f t="shared" si="53"/>
        <v>0.96932760000000007</v>
      </c>
      <c r="X101">
        <f t="shared" si="54"/>
        <v>17.966128999999999</v>
      </c>
      <c r="Y101">
        <v>-2.8211099999999999E-3</v>
      </c>
      <c r="Z101">
        <v>-2.90712E-3</v>
      </c>
      <c r="AA101">
        <v>4.4208499999999996E-3</v>
      </c>
      <c r="AB101">
        <v>1.55897E-3</v>
      </c>
      <c r="AC101">
        <v>-7.2871999999999998E-3</v>
      </c>
      <c r="AD101">
        <v>0.78052500000000002</v>
      </c>
      <c r="AE101">
        <v>1.9439199999999999E-4</v>
      </c>
      <c r="AF101">
        <v>1.87228E-4</v>
      </c>
      <c r="AG101">
        <v>1.8219200000000001E-3</v>
      </c>
      <c r="AH101">
        <v>-0.85893600000000003</v>
      </c>
      <c r="AI101">
        <v>-19.361699999999999</v>
      </c>
      <c r="AJ101">
        <v>-0.110016</v>
      </c>
      <c r="AK101">
        <v>-5.4556599999999997E-2</v>
      </c>
      <c r="AL101">
        <v>-0.16812199999999999</v>
      </c>
      <c r="AM101">
        <v>-1.9361799999999998E-2</v>
      </c>
      <c r="AN101">
        <f t="shared" si="55"/>
        <v>-0.91349259999999999</v>
      </c>
      <c r="AO101">
        <f t="shared" si="56"/>
        <v>-19.529821999999999</v>
      </c>
      <c r="AP101">
        <v>9.5900399999999995E-4</v>
      </c>
      <c r="AQ101" s="1">
        <v>-3.4773400000000002E-5</v>
      </c>
      <c r="AR101">
        <v>4.927E-3</v>
      </c>
      <c r="AS101">
        <v>5.4176399999999996E-3</v>
      </c>
      <c r="AT101">
        <v>-4.4934099999999998E-3</v>
      </c>
      <c r="AU101">
        <v>0.73617600000000005</v>
      </c>
      <c r="AV101">
        <v>2.78552E-4</v>
      </c>
      <c r="AW101">
        <v>3.4643800000000002E-4</v>
      </c>
      <c r="AX101">
        <v>2.5767699999999999E-3</v>
      </c>
      <c r="AY101">
        <v>8.1293699999999998</v>
      </c>
      <c r="AZ101">
        <v>16.1081</v>
      </c>
      <c r="BA101">
        <v>-5.1926199999999999E-2</v>
      </c>
      <c r="BB101">
        <v>2.6822100000000001E-2</v>
      </c>
      <c r="BC101">
        <v>-0.19336700000000001</v>
      </c>
      <c r="BD101">
        <v>3.5557100000000001E-2</v>
      </c>
      <c r="BE101">
        <f t="shared" si="57"/>
        <v>8.1561921000000002</v>
      </c>
      <c r="BF101">
        <f t="shared" si="58"/>
        <v>15.914733</v>
      </c>
      <c r="BG101">
        <v>1.93041E-3</v>
      </c>
      <c r="BH101">
        <v>-6.4050999999999995E-4</v>
      </c>
      <c r="BI101">
        <v>7.9782500000000005E-4</v>
      </c>
      <c r="BJ101">
        <v>2.1611299999999998E-3</v>
      </c>
      <c r="BK101">
        <v>-8.71232E-4</v>
      </c>
      <c r="BL101">
        <v>0.27679399999999998</v>
      </c>
      <c r="BM101">
        <v>1.9518500000000001E-4</v>
      </c>
      <c r="BN101">
        <v>1.8398199999999999E-4</v>
      </c>
      <c r="BO101">
        <v>1.8633199999999999E-3</v>
      </c>
      <c r="BP101">
        <v>-8.2721099999999996</v>
      </c>
      <c r="BQ101">
        <v>-17.297599999999999</v>
      </c>
      <c r="BR101">
        <v>-0.11829199999999999</v>
      </c>
      <c r="BS101">
        <v>-4.6785399999999998E-2</v>
      </c>
      <c r="BT101">
        <v>-0.20990600000000001</v>
      </c>
      <c r="BU101">
        <v>-0.23139199999999999</v>
      </c>
      <c r="BV101">
        <f t="shared" si="59"/>
        <v>-8.3188953999999988</v>
      </c>
      <c r="BW101">
        <f t="shared" si="60"/>
        <v>-17.507505999999999</v>
      </c>
      <c r="BX101">
        <v>6.3405299999999998E-4</v>
      </c>
      <c r="BY101">
        <v>-2.2880599999999999E-4</v>
      </c>
      <c r="BZ101">
        <v>1.1523200000000001E-3</v>
      </c>
      <c r="CA101">
        <v>1.43355E-3</v>
      </c>
      <c r="CB101">
        <v>-1.0283E-3</v>
      </c>
      <c r="CC101">
        <v>0.60766900000000001</v>
      </c>
      <c r="CD101">
        <v>1.05264E-4</v>
      </c>
      <c r="CE101">
        <v>1.12568E-4</v>
      </c>
      <c r="CF101">
        <v>9.8815399999999999E-4</v>
      </c>
      <c r="CG101">
        <v>47.847000000000001</v>
      </c>
      <c r="CH101">
        <v>47.847000000000001</v>
      </c>
      <c r="CI101">
        <v>-0.98229999999999995</v>
      </c>
      <c r="CJ101">
        <v>-981.428</v>
      </c>
      <c r="CK101">
        <v>-1.4984200000000001E-3</v>
      </c>
      <c r="CL101">
        <f t="shared" si="52"/>
        <v>37.600566530020274</v>
      </c>
      <c r="CM101">
        <f t="shared" si="61"/>
        <v>37.543193168668125</v>
      </c>
      <c r="CN101">
        <f t="shared" si="62"/>
        <v>-1.5258642793677447E-3</v>
      </c>
      <c r="CO101">
        <f t="shared" si="63"/>
        <v>0.99874165821602112</v>
      </c>
      <c r="CP101">
        <f t="shared" si="64"/>
        <v>5.0171820309359072E-2</v>
      </c>
      <c r="CQ101">
        <f t="shared" si="65"/>
        <v>-5.0150774110799871E-2</v>
      </c>
      <c r="CR101">
        <f t="shared" si="66"/>
        <v>-980.19302813963316</v>
      </c>
      <c r="CS101">
        <f t="shared" si="67"/>
        <v>2.3828181351320286</v>
      </c>
      <c r="CT101" s="1">
        <f t="shared" si="68"/>
        <v>9.5166245914010607E-4</v>
      </c>
      <c r="CU101" s="1">
        <f t="shared" si="69"/>
        <v>-1.361112459140106E-3</v>
      </c>
      <c r="CV101" s="1">
        <f t="shared" si="70"/>
        <v>5.8855685900916967E-3</v>
      </c>
      <c r="CW101" s="1">
        <f t="shared" si="71"/>
        <v>1.0045363098370921E-4</v>
      </c>
      <c r="CX101" s="1">
        <f t="shared" si="72"/>
        <v>-5.099036309837091E-4</v>
      </c>
      <c r="CY101" s="1">
        <f t="shared" si="73"/>
        <v>-6.2941488276067672E-3</v>
      </c>
      <c r="CZ101" s="1">
        <f t="shared" si="74"/>
        <v>6.2941488276067672E-3</v>
      </c>
      <c r="DA101">
        <f t="shared" si="75"/>
        <v>5.6341440899912984E-2</v>
      </c>
      <c r="DB101">
        <f t="shared" si="76"/>
        <v>6.603037466666668E-3</v>
      </c>
      <c r="DC101">
        <f t="shared" si="77"/>
        <v>-9.2206150000000004</v>
      </c>
      <c r="DD101">
        <f t="shared" si="78"/>
        <v>-35.492999999999995</v>
      </c>
      <c r="DE101">
        <f t="shared" si="79"/>
        <v>36.67114383242258</v>
      </c>
      <c r="DF101">
        <f t="shared" si="80"/>
        <v>-8.9883059999999997</v>
      </c>
      <c r="DG101">
        <f t="shared" si="81"/>
        <v>-35.469799999999999</v>
      </c>
      <c r="DH101">
        <f t="shared" si="82"/>
        <v>36.590932712758715</v>
      </c>
      <c r="DI101">
        <f t="shared" si="83"/>
        <v>0.99998208720956949</v>
      </c>
      <c r="DJ101">
        <f t="shared" si="84"/>
        <v>-9.2882229999999986</v>
      </c>
      <c r="DK101">
        <f t="shared" si="85"/>
        <v>-35.473635000000002</v>
      </c>
      <c r="DL101">
        <f t="shared" si="86"/>
        <v>36.669467771034718</v>
      </c>
      <c r="DM101">
        <f t="shared" si="87"/>
        <v>-9.0696846999999998</v>
      </c>
      <c r="DN101">
        <f t="shared" si="88"/>
        <v>-35.444555000000001</v>
      </c>
      <c r="DO101">
        <f t="shared" si="89"/>
        <v>36.586550256965182</v>
      </c>
      <c r="DP101">
        <f t="shared" si="90"/>
        <v>0.99998444803564135</v>
      </c>
      <c r="DQ101">
        <f t="shared" si="91"/>
        <v>0.9999981620457834</v>
      </c>
      <c r="DR101">
        <f t="shared" si="92"/>
        <v>0.999997295733839</v>
      </c>
      <c r="DS101">
        <f t="shared" si="93"/>
        <v>-0.25329582250814076</v>
      </c>
      <c r="DT101">
        <f t="shared" si="94"/>
        <v>-0.96738887025845222</v>
      </c>
      <c r="DU101" s="1">
        <f t="shared" si="95"/>
        <v>-8.6475711082363267E-5</v>
      </c>
      <c r="DV101" s="1">
        <f t="shared" si="96"/>
        <v>-3.2297428891763674E-4</v>
      </c>
      <c r="DW101" s="1">
        <f t="shared" si="97"/>
        <v>-6.319249470782262E-3</v>
      </c>
      <c r="DX101" s="1">
        <f t="shared" si="98"/>
        <v>6.319249470782262E-3</v>
      </c>
    </row>
    <row r="102" spans="1:128" x14ac:dyDescent="0.3">
      <c r="A102">
        <v>97</v>
      </c>
      <c r="B102">
        <v>-3.3807400000000001E-3</v>
      </c>
      <c r="C102">
        <v>-1.53861E-2</v>
      </c>
      <c r="D102">
        <v>3.8984099999999998E-4</v>
      </c>
      <c r="E102">
        <v>-1.4128E-2</v>
      </c>
      <c r="F102">
        <v>-0.204654</v>
      </c>
      <c r="G102">
        <v>-9.6905199999999997E-2</v>
      </c>
      <c r="H102">
        <v>1.26395E-3</v>
      </c>
      <c r="I102">
        <v>-1.7099800000000001E-3</v>
      </c>
      <c r="J102">
        <v>2.8830599999999998E-3</v>
      </c>
      <c r="K102">
        <v>3.1248500000000002E-3</v>
      </c>
      <c r="L102">
        <v>-3.5708799999999998E-3</v>
      </c>
      <c r="M102">
        <v>0.54727199999999998</v>
      </c>
      <c r="N102">
        <v>1.6530000000000001E-4</v>
      </c>
      <c r="O102">
        <v>1.70614E-4</v>
      </c>
      <c r="P102">
        <v>1.5457400000000001E-3</v>
      </c>
      <c r="Q102">
        <v>0.94850500000000004</v>
      </c>
      <c r="R102">
        <v>18.195399999999999</v>
      </c>
      <c r="S102">
        <v>-5.1288100000000003E-2</v>
      </c>
      <c r="T102">
        <v>1.7481500000000001E-2</v>
      </c>
      <c r="U102">
        <v>-0.23345299999999999</v>
      </c>
      <c r="V102">
        <v>-0.14696899999999999</v>
      </c>
      <c r="W102">
        <f t="shared" si="53"/>
        <v>0.96598650000000008</v>
      </c>
      <c r="X102">
        <f t="shared" si="54"/>
        <v>17.961946999999999</v>
      </c>
      <c r="Y102">
        <v>-2.8277699999999998E-3</v>
      </c>
      <c r="Z102">
        <v>-2.86228E-3</v>
      </c>
      <c r="AA102">
        <v>4.54347E-3</v>
      </c>
      <c r="AB102">
        <v>1.7006300000000001E-3</v>
      </c>
      <c r="AC102">
        <v>-7.3906800000000002E-3</v>
      </c>
      <c r="AD102">
        <v>0.783466</v>
      </c>
      <c r="AE102">
        <v>1.9874899999999999E-4</v>
      </c>
      <c r="AF102">
        <v>1.91423E-4</v>
      </c>
      <c r="AG102">
        <v>1.8627699999999999E-3</v>
      </c>
      <c r="AH102">
        <v>-0.85893600000000003</v>
      </c>
      <c r="AI102">
        <v>-19.361699999999999</v>
      </c>
      <c r="AJ102">
        <v>-0.110016</v>
      </c>
      <c r="AK102">
        <v>-5.51023E-2</v>
      </c>
      <c r="AL102">
        <v>-0.170154</v>
      </c>
      <c r="AM102">
        <v>-2.1304099999999999E-2</v>
      </c>
      <c r="AN102">
        <f t="shared" si="55"/>
        <v>-0.91403830000000008</v>
      </c>
      <c r="AO102">
        <f t="shared" si="56"/>
        <v>-19.531853999999999</v>
      </c>
      <c r="AP102">
        <v>1.0965300000000001E-3</v>
      </c>
      <c r="AQ102">
        <v>-1.9185599999999999E-4</v>
      </c>
      <c r="AR102">
        <v>5.3070799999999996E-3</v>
      </c>
      <c r="AS102">
        <v>5.8031100000000002E-3</v>
      </c>
      <c r="AT102">
        <v>-4.8984400000000004E-3</v>
      </c>
      <c r="AU102">
        <v>0.72619299999999998</v>
      </c>
      <c r="AV102">
        <v>2.8022000000000002E-4</v>
      </c>
      <c r="AW102">
        <v>3.4801299999999999E-4</v>
      </c>
      <c r="AX102">
        <v>2.5913799999999999E-3</v>
      </c>
      <c r="AY102">
        <v>8.1293699999999998</v>
      </c>
      <c r="AZ102">
        <v>16.1081</v>
      </c>
      <c r="BA102">
        <v>-5.1926199999999999E-2</v>
      </c>
      <c r="BB102">
        <v>2.3819099999999999E-2</v>
      </c>
      <c r="BC102">
        <v>-0.19547100000000001</v>
      </c>
      <c r="BD102">
        <v>4.3346200000000001E-2</v>
      </c>
      <c r="BE102">
        <f t="shared" si="57"/>
        <v>8.1531891000000005</v>
      </c>
      <c r="BF102">
        <f t="shared" si="58"/>
        <v>15.912629000000001</v>
      </c>
      <c r="BG102">
        <v>2.0635900000000001E-3</v>
      </c>
      <c r="BH102">
        <v>-6.8560300000000002E-4</v>
      </c>
      <c r="BI102">
        <v>9.3919399999999997E-4</v>
      </c>
      <c r="BJ102">
        <v>2.3564200000000001E-3</v>
      </c>
      <c r="BK102">
        <v>-9.7844199999999994E-4</v>
      </c>
      <c r="BL102">
        <v>0.29893399999999998</v>
      </c>
      <c r="BM102">
        <v>1.9613200000000001E-4</v>
      </c>
      <c r="BN102">
        <v>1.8418899999999999E-4</v>
      </c>
      <c r="BO102">
        <v>1.8648600000000001E-3</v>
      </c>
      <c r="BP102">
        <v>-8.2721099999999996</v>
      </c>
      <c r="BQ102">
        <v>-17.297599999999999</v>
      </c>
      <c r="BR102">
        <v>-0.11829199999999999</v>
      </c>
      <c r="BS102">
        <v>-4.6735899999999997E-2</v>
      </c>
      <c r="BT102">
        <v>-0.21343899999999999</v>
      </c>
      <c r="BU102">
        <v>-0.24989700000000001</v>
      </c>
      <c r="BV102">
        <f t="shared" si="59"/>
        <v>-8.3188458999999995</v>
      </c>
      <c r="BW102">
        <f t="shared" si="60"/>
        <v>-17.511039</v>
      </c>
      <c r="BX102">
        <v>6.6686299999999996E-4</v>
      </c>
      <c r="BY102">
        <v>-2.5845499999999999E-4</v>
      </c>
      <c r="BZ102">
        <v>1.0931700000000001E-3</v>
      </c>
      <c r="CA102">
        <v>1.3915399999999999E-3</v>
      </c>
      <c r="CB102">
        <v>-9.8313400000000009E-4</v>
      </c>
      <c r="CC102">
        <v>0.58648500000000003</v>
      </c>
      <c r="CD102">
        <v>1.05503E-4</v>
      </c>
      <c r="CE102">
        <v>1.12785E-4</v>
      </c>
      <c r="CF102">
        <v>9.9005300000000007E-4</v>
      </c>
      <c r="CG102">
        <v>48.219000000000001</v>
      </c>
      <c r="CH102">
        <v>48.22</v>
      </c>
      <c r="CI102">
        <v>-0.99</v>
      </c>
      <c r="CJ102">
        <v>-989.18299999999999</v>
      </c>
      <c r="CK102">
        <v>-1.55927E-3</v>
      </c>
      <c r="CL102">
        <f t="shared" si="52"/>
        <v>37.600566530020274</v>
      </c>
      <c r="CM102">
        <f t="shared" si="61"/>
        <v>37.540905778579926</v>
      </c>
      <c r="CN102">
        <f t="shared" si="62"/>
        <v>-1.5866982055367227E-3</v>
      </c>
      <c r="CO102">
        <f t="shared" si="63"/>
        <v>0.99874524128805631</v>
      </c>
      <c r="CP102">
        <f t="shared" si="64"/>
        <v>5.0100323412476833E-2</v>
      </c>
      <c r="CQ102">
        <f t="shared" si="65"/>
        <v>-5.0079367053330499E-2</v>
      </c>
      <c r="CR102">
        <f t="shared" si="66"/>
        <v>-987.94181401304343</v>
      </c>
      <c r="CS102">
        <f t="shared" si="67"/>
        <v>2.4016551876047041</v>
      </c>
      <c r="CT102" s="1">
        <f t="shared" si="68"/>
        <v>9.6809024180011401E-4</v>
      </c>
      <c r="CU102" s="1">
        <f t="shared" si="69"/>
        <v>-1.414120241800114E-3</v>
      </c>
      <c r="CV102" s="1">
        <f t="shared" si="70"/>
        <v>6.0346891147038517E-3</v>
      </c>
      <c r="CW102" s="1">
        <f t="shared" si="71"/>
        <v>8.5067268964160708E-5</v>
      </c>
      <c r="CX102" s="1">
        <f t="shared" si="72"/>
        <v>-5.3109726896416075E-4</v>
      </c>
      <c r="CY102" s="1">
        <f t="shared" si="73"/>
        <v>-6.4585401416651089E-3</v>
      </c>
      <c r="CZ102" s="1">
        <f t="shared" si="74"/>
        <v>6.4585401416651089E-3</v>
      </c>
      <c r="DA102">
        <f t="shared" si="75"/>
        <v>5.8629435373264711E-2</v>
      </c>
      <c r="DB102">
        <f t="shared" si="76"/>
        <v>6.8711831333333334E-3</v>
      </c>
      <c r="DC102">
        <f t="shared" si="77"/>
        <v>-9.2206150000000004</v>
      </c>
      <c r="DD102">
        <f t="shared" si="78"/>
        <v>-35.492999999999995</v>
      </c>
      <c r="DE102">
        <f t="shared" si="79"/>
        <v>36.67114383242258</v>
      </c>
      <c r="DF102">
        <f t="shared" si="80"/>
        <v>-8.9883059999999997</v>
      </c>
      <c r="DG102">
        <f t="shared" si="81"/>
        <v>-35.469799999999999</v>
      </c>
      <c r="DH102">
        <f t="shared" si="82"/>
        <v>36.590932712758715</v>
      </c>
      <c r="DI102">
        <f t="shared" si="83"/>
        <v>0.99998208720956949</v>
      </c>
      <c r="DJ102">
        <f t="shared" si="84"/>
        <v>-9.2848323999999991</v>
      </c>
      <c r="DK102">
        <f t="shared" si="85"/>
        <v>-35.472985999999999</v>
      </c>
      <c r="DL102">
        <f t="shared" si="86"/>
        <v>36.667981243208438</v>
      </c>
      <c r="DM102">
        <f t="shared" si="87"/>
        <v>-9.0672274000000002</v>
      </c>
      <c r="DN102">
        <f t="shared" si="88"/>
        <v>-35.444482999999998</v>
      </c>
      <c r="DO102">
        <f t="shared" si="89"/>
        <v>36.585871424097576</v>
      </c>
      <c r="DP102">
        <f t="shared" si="90"/>
        <v>0.99998456153303161</v>
      </c>
      <c r="DQ102">
        <f t="shared" si="91"/>
        <v>0.99999832134391453</v>
      </c>
      <c r="DR102">
        <f t="shared" si="92"/>
        <v>0.99999744383948108</v>
      </c>
      <c r="DS102">
        <f t="shared" si="93"/>
        <v>-0.25321362358119226</v>
      </c>
      <c r="DT102">
        <f t="shared" si="94"/>
        <v>-0.96741038904535348</v>
      </c>
      <c r="DU102" s="1">
        <f t="shared" si="95"/>
        <v>-1.0682276901979415E-4</v>
      </c>
      <c r="DV102" s="1">
        <f t="shared" si="96"/>
        <v>-3.3920723098020589E-4</v>
      </c>
      <c r="DW102" s="1">
        <f t="shared" si="97"/>
        <v>-6.4837024115191591E-3</v>
      </c>
      <c r="DX102" s="1">
        <f t="shared" si="98"/>
        <v>6.4837024115191591E-3</v>
      </c>
    </row>
    <row r="103" spans="1:128" x14ac:dyDescent="0.3">
      <c r="A103">
        <v>98</v>
      </c>
      <c r="B103">
        <v>-3.3807400000000001E-3</v>
      </c>
      <c r="C103">
        <v>-1.53861E-2</v>
      </c>
      <c r="D103">
        <v>3.8984099999999998E-4</v>
      </c>
      <c r="E103">
        <v>-1.31874E-2</v>
      </c>
      <c r="F103">
        <v>-0.20748900000000001</v>
      </c>
      <c r="G103">
        <v>-8.0663499999999999E-2</v>
      </c>
      <c r="H103">
        <v>1.24413E-3</v>
      </c>
      <c r="I103">
        <v>-1.7509400000000001E-3</v>
      </c>
      <c r="J103">
        <v>2.8874600000000001E-3</v>
      </c>
      <c r="K103">
        <v>3.10159E-3</v>
      </c>
      <c r="L103">
        <v>-3.6083899999999999E-3</v>
      </c>
      <c r="M103">
        <v>0.54924499999999998</v>
      </c>
      <c r="N103">
        <v>1.6537799999999999E-4</v>
      </c>
      <c r="O103">
        <v>1.70703E-4</v>
      </c>
      <c r="P103">
        <v>1.54653E-3</v>
      </c>
      <c r="Q103">
        <v>0.94850500000000004</v>
      </c>
      <c r="R103">
        <v>18.195399999999999</v>
      </c>
      <c r="S103">
        <v>-5.1288100000000003E-2</v>
      </c>
      <c r="T103">
        <v>1.7313599999999998E-2</v>
      </c>
      <c r="U103">
        <v>-0.23668</v>
      </c>
      <c r="V103">
        <v>-0.13683100000000001</v>
      </c>
      <c r="W103">
        <f t="shared" si="53"/>
        <v>0.96581860000000008</v>
      </c>
      <c r="X103">
        <f t="shared" si="54"/>
        <v>17.95872</v>
      </c>
      <c r="Y103">
        <v>-2.7726199999999999E-3</v>
      </c>
      <c r="Z103">
        <v>-2.9207399999999998E-3</v>
      </c>
      <c r="AA103">
        <v>4.5682700000000001E-3</v>
      </c>
      <c r="AB103">
        <v>1.72419E-3</v>
      </c>
      <c r="AC103">
        <v>-7.4175500000000002E-3</v>
      </c>
      <c r="AD103">
        <v>0.77729099999999995</v>
      </c>
      <c r="AE103">
        <v>1.9263799999999999E-4</v>
      </c>
      <c r="AF103">
        <v>1.85575E-4</v>
      </c>
      <c r="AG103">
        <v>1.8052599999999999E-3</v>
      </c>
      <c r="AH103">
        <v>-0.85893600000000003</v>
      </c>
      <c r="AI103">
        <v>-19.361699999999999</v>
      </c>
      <c r="AJ103">
        <v>-0.110016</v>
      </c>
      <c r="AK103">
        <v>-5.3253599999999998E-2</v>
      </c>
      <c r="AL103">
        <v>-0.171433</v>
      </c>
      <c r="AM103">
        <v>6.23589E-3</v>
      </c>
      <c r="AN103">
        <f t="shared" si="55"/>
        <v>-0.91218960000000004</v>
      </c>
      <c r="AO103">
        <f t="shared" si="56"/>
        <v>-19.533132999999999</v>
      </c>
      <c r="AP103">
        <v>6.6610200000000001E-4</v>
      </c>
      <c r="AQ103">
        <v>-2.8519999999999999E-4</v>
      </c>
      <c r="AR103">
        <v>5.3731500000000001E-3</v>
      </c>
      <c r="AS103">
        <v>5.5877699999999997E-3</v>
      </c>
      <c r="AT103">
        <v>-5.2068699999999997E-3</v>
      </c>
      <c r="AU103">
        <v>0.74211800000000006</v>
      </c>
      <c r="AV103">
        <v>2.8430399999999998E-4</v>
      </c>
      <c r="AW103">
        <v>3.5322000000000001E-4</v>
      </c>
      <c r="AX103">
        <v>2.62927E-3</v>
      </c>
      <c r="AY103">
        <v>8.1293699999999998</v>
      </c>
      <c r="AZ103">
        <v>16.1081</v>
      </c>
      <c r="BA103">
        <v>-5.1926199999999999E-2</v>
      </c>
      <c r="BB103">
        <v>2.3785199999999999E-2</v>
      </c>
      <c r="BC103">
        <v>-0.19820099999999999</v>
      </c>
      <c r="BD103">
        <v>5.0229799999999998E-2</v>
      </c>
      <c r="BE103">
        <f t="shared" si="57"/>
        <v>8.1531552000000005</v>
      </c>
      <c r="BF103">
        <f t="shared" si="58"/>
        <v>15.909899000000001</v>
      </c>
      <c r="BG103">
        <v>2.0018100000000001E-3</v>
      </c>
      <c r="BH103">
        <v>-7.0543699999999995E-4</v>
      </c>
      <c r="BI103">
        <v>9.1842099999999999E-4</v>
      </c>
      <c r="BJ103">
        <v>2.28692E-3</v>
      </c>
      <c r="BK103">
        <v>-9.9054900000000007E-4</v>
      </c>
      <c r="BL103">
        <v>0.29725000000000001</v>
      </c>
      <c r="BM103">
        <v>1.9714400000000001E-4</v>
      </c>
      <c r="BN103">
        <v>1.85238E-4</v>
      </c>
      <c r="BO103">
        <v>1.87553E-3</v>
      </c>
      <c r="BP103">
        <v>-8.2721099999999996</v>
      </c>
      <c r="BQ103">
        <v>-17.297599999999999</v>
      </c>
      <c r="BR103">
        <v>-0.11829199999999999</v>
      </c>
      <c r="BS103">
        <v>-4.4869699999999998E-2</v>
      </c>
      <c r="BT103">
        <v>-0.216304</v>
      </c>
      <c r="BU103">
        <v>-0.21565500000000001</v>
      </c>
      <c r="BV103">
        <f t="shared" si="59"/>
        <v>-8.3169796999999992</v>
      </c>
      <c r="BW103">
        <f t="shared" si="60"/>
        <v>-17.513904</v>
      </c>
      <c r="BX103">
        <v>6.6542299999999995E-4</v>
      </c>
      <c r="BY103">
        <v>-2.7120999999999997E-4</v>
      </c>
      <c r="BZ103">
        <v>1.2224600000000001E-3</v>
      </c>
      <c r="CA103">
        <v>1.5067399999999999E-3</v>
      </c>
      <c r="CB103">
        <v>-1.11253E-3</v>
      </c>
      <c r="CC103">
        <v>0.60381399999999996</v>
      </c>
      <c r="CD103">
        <v>1.07107E-4</v>
      </c>
      <c r="CE103">
        <v>1.1467399999999999E-4</v>
      </c>
      <c r="CF103">
        <v>1.0072E-3</v>
      </c>
      <c r="CG103">
        <v>48.406999999999996</v>
      </c>
      <c r="CH103">
        <v>48.408000000000001</v>
      </c>
      <c r="CI103">
        <v>-1.0004</v>
      </c>
      <c r="CJ103">
        <v>-999.524</v>
      </c>
      <c r="CK103">
        <v>-1.61334E-3</v>
      </c>
      <c r="CL103">
        <f t="shared" si="52"/>
        <v>37.600566530020274</v>
      </c>
      <c r="CM103">
        <f t="shared" si="61"/>
        <v>37.538859281721336</v>
      </c>
      <c r="CN103">
        <f t="shared" si="62"/>
        <v>-1.6411254934063323E-3</v>
      </c>
      <c r="CO103">
        <f t="shared" si="63"/>
        <v>0.99874779674660419</v>
      </c>
      <c r="CP103">
        <f t="shared" si="64"/>
        <v>5.0049269249296646E-2</v>
      </c>
      <c r="CQ103">
        <f t="shared" si="65"/>
        <v>-5.0028376885561145E-2</v>
      </c>
      <c r="CR103">
        <f t="shared" si="66"/>
        <v>-998.27239279535286</v>
      </c>
      <c r="CS103">
        <f t="shared" si="67"/>
        <v>2.4267684966797711</v>
      </c>
      <c r="CT103" s="1">
        <f t="shared" si="68"/>
        <v>9.4808572315286483E-4</v>
      </c>
      <c r="CU103" s="1">
        <f t="shared" si="69"/>
        <v>-1.4548957231528647E-3</v>
      </c>
      <c r="CV103" s="1">
        <f t="shared" si="70"/>
        <v>6.0453143408767769E-3</v>
      </c>
      <c r="CW103" s="1">
        <f t="shared" si="71"/>
        <v>4.7834206043084575E-5</v>
      </c>
      <c r="CX103" s="1">
        <f t="shared" si="72"/>
        <v>-5.5464420604308437E-4</v>
      </c>
      <c r="CY103" s="1">
        <f t="shared" si="73"/>
        <v>-6.4774350690894713E-3</v>
      </c>
      <c r="CZ103" s="1">
        <f t="shared" si="74"/>
        <v>6.4774350690894713E-3</v>
      </c>
      <c r="DA103">
        <f t="shared" si="75"/>
        <v>6.0662498005542909E-2</v>
      </c>
      <c r="DB103">
        <f t="shared" si="76"/>
        <v>7.1094516000000003E-3</v>
      </c>
      <c r="DC103">
        <f t="shared" si="77"/>
        <v>-9.2206150000000004</v>
      </c>
      <c r="DD103">
        <f t="shared" si="78"/>
        <v>-35.492999999999995</v>
      </c>
      <c r="DE103">
        <f t="shared" si="79"/>
        <v>36.67114383242258</v>
      </c>
      <c r="DF103">
        <f t="shared" si="80"/>
        <v>-8.9883059999999997</v>
      </c>
      <c r="DG103">
        <f t="shared" si="81"/>
        <v>-35.469799999999999</v>
      </c>
      <c r="DH103">
        <f t="shared" si="82"/>
        <v>36.590932712758715</v>
      </c>
      <c r="DI103">
        <f t="shared" si="83"/>
        <v>0.99998208720956949</v>
      </c>
      <c r="DJ103">
        <f t="shared" si="84"/>
        <v>-9.2827982999999996</v>
      </c>
      <c r="DK103">
        <f t="shared" si="85"/>
        <v>-35.472623999999996</v>
      </c>
      <c r="DL103">
        <f t="shared" si="86"/>
        <v>36.667116026814249</v>
      </c>
      <c r="DM103">
        <f t="shared" si="87"/>
        <v>-9.0653448000000001</v>
      </c>
      <c r="DN103">
        <f t="shared" si="88"/>
        <v>-35.443032000000002</v>
      </c>
      <c r="DO103">
        <f t="shared" si="89"/>
        <v>36.583999148478988</v>
      </c>
      <c r="DP103">
        <f t="shared" si="90"/>
        <v>0.99998462338563654</v>
      </c>
      <c r="DQ103">
        <f t="shared" si="91"/>
        <v>0.99999841378797638</v>
      </c>
      <c r="DR103">
        <f t="shared" si="92"/>
        <v>0.99999753353585052</v>
      </c>
      <c r="DS103">
        <f t="shared" si="93"/>
        <v>-0.25316412376723585</v>
      </c>
      <c r="DT103">
        <f t="shared" si="94"/>
        <v>-0.96742334395918306</v>
      </c>
      <c r="DU103" s="1">
        <f t="shared" si="95"/>
        <v>-1.4460434618916219E-4</v>
      </c>
      <c r="DV103" s="1">
        <f t="shared" si="96"/>
        <v>-3.6220565381083793E-4</v>
      </c>
      <c r="DW103" s="1">
        <f t="shared" si="97"/>
        <v>-6.501753223725224E-3</v>
      </c>
      <c r="DX103" s="1">
        <f t="shared" si="98"/>
        <v>6.501753223725224E-3</v>
      </c>
    </row>
    <row r="104" spans="1:128" x14ac:dyDescent="0.3">
      <c r="A104">
        <v>99</v>
      </c>
      <c r="B104">
        <v>-3.3807400000000001E-3</v>
      </c>
      <c r="C104">
        <v>-1.53861E-2</v>
      </c>
      <c r="D104">
        <v>3.8984099999999998E-4</v>
      </c>
      <c r="E104">
        <v>-1.3199199999999999E-2</v>
      </c>
      <c r="F104">
        <v>-0.207539</v>
      </c>
      <c r="G104">
        <v>-0.101322</v>
      </c>
      <c r="H104">
        <v>1.2729799999999999E-3</v>
      </c>
      <c r="I104">
        <v>-1.77827E-3</v>
      </c>
      <c r="J104">
        <v>2.9685800000000002E-3</v>
      </c>
      <c r="K104">
        <v>3.19542E-3</v>
      </c>
      <c r="L104">
        <v>-3.7007099999999999E-3</v>
      </c>
      <c r="M104">
        <v>0.551427</v>
      </c>
      <c r="N104">
        <v>1.6442900000000001E-4</v>
      </c>
      <c r="O104">
        <v>1.69686E-4</v>
      </c>
      <c r="P104">
        <v>1.53724E-3</v>
      </c>
      <c r="Q104">
        <v>0.94850500000000004</v>
      </c>
      <c r="R104">
        <v>18.195399999999999</v>
      </c>
      <c r="S104">
        <v>-5.1288100000000003E-2</v>
      </c>
      <c r="T104">
        <v>1.67057E-2</v>
      </c>
      <c r="U104">
        <v>-0.23689399999999999</v>
      </c>
      <c r="V104">
        <v>-0.157225</v>
      </c>
      <c r="W104">
        <f t="shared" si="53"/>
        <v>0.96521070000000009</v>
      </c>
      <c r="X104">
        <f t="shared" si="54"/>
        <v>17.958506</v>
      </c>
      <c r="Y104">
        <v>-2.9366399999999999E-3</v>
      </c>
      <c r="Z104">
        <v>-2.9557799999999999E-3</v>
      </c>
      <c r="AA104">
        <v>4.6603399999999998E-3</v>
      </c>
      <c r="AB104">
        <v>1.7162499999999999E-3</v>
      </c>
      <c r="AC104">
        <v>-7.6086699999999997E-3</v>
      </c>
      <c r="AD104">
        <v>0.78434300000000001</v>
      </c>
      <c r="AE104">
        <v>1.9278000000000001E-4</v>
      </c>
      <c r="AF104">
        <v>1.8552E-4</v>
      </c>
      <c r="AG104">
        <v>1.80558E-3</v>
      </c>
      <c r="AH104">
        <v>-0.85893600000000003</v>
      </c>
      <c r="AI104">
        <v>-19.361699999999999</v>
      </c>
      <c r="AJ104">
        <v>-0.110016</v>
      </c>
      <c r="AK104">
        <v>-5.2789999999999997E-2</v>
      </c>
      <c r="AL104">
        <v>-0.17097799999999999</v>
      </c>
      <c r="AM104">
        <v>-2.2914799999999999E-2</v>
      </c>
      <c r="AN104">
        <f t="shared" si="55"/>
        <v>-0.91172600000000004</v>
      </c>
      <c r="AO104">
        <f t="shared" si="56"/>
        <v>-19.532678000000001</v>
      </c>
      <c r="AP104">
        <v>1.0563E-3</v>
      </c>
      <c r="AQ104">
        <v>-2.0931199999999999E-4</v>
      </c>
      <c r="AR104">
        <v>5.2983300000000004E-3</v>
      </c>
      <c r="AS104">
        <v>5.76444E-3</v>
      </c>
      <c r="AT104">
        <v>-4.9174500000000003E-3</v>
      </c>
      <c r="AU104">
        <v>0.72718499999999997</v>
      </c>
      <c r="AV104">
        <v>2.8504700000000002E-4</v>
      </c>
      <c r="AW104">
        <v>3.5389200000000002E-4</v>
      </c>
      <c r="AX104">
        <v>2.6357300000000002E-3</v>
      </c>
      <c r="AY104">
        <v>8.1293699999999998</v>
      </c>
      <c r="AZ104">
        <v>16.1081</v>
      </c>
      <c r="BA104">
        <v>-5.1926199999999999E-2</v>
      </c>
      <c r="BB104">
        <v>2.3490799999999999E-2</v>
      </c>
      <c r="BC104">
        <v>-0.196849</v>
      </c>
      <c r="BD104">
        <v>3.0064799999999999E-2</v>
      </c>
      <c r="BE104">
        <f t="shared" si="57"/>
        <v>8.1528607999999991</v>
      </c>
      <c r="BF104">
        <f t="shared" si="58"/>
        <v>15.911251</v>
      </c>
      <c r="BG104">
        <v>2.02535E-3</v>
      </c>
      <c r="BH104">
        <v>-7.5990599999999997E-4</v>
      </c>
      <c r="BI104">
        <v>9.5008600000000005E-4</v>
      </c>
      <c r="BJ104">
        <v>2.3214099999999999E-3</v>
      </c>
      <c r="BK104">
        <v>-1.05597E-3</v>
      </c>
      <c r="BL104">
        <v>0.29854000000000003</v>
      </c>
      <c r="BM104">
        <v>2.0186600000000001E-4</v>
      </c>
      <c r="BN104">
        <v>1.89712E-4</v>
      </c>
      <c r="BO104">
        <v>1.9209699999999999E-3</v>
      </c>
      <c r="BP104">
        <v>-8.2721099999999996</v>
      </c>
      <c r="BQ104">
        <v>-17.297599999999999</v>
      </c>
      <c r="BR104">
        <v>-0.11829199999999999</v>
      </c>
      <c r="BS104">
        <v>-4.3764499999999998E-2</v>
      </c>
      <c r="BT104">
        <v>-0.216865</v>
      </c>
      <c r="BU104">
        <v>-0.24018500000000001</v>
      </c>
      <c r="BV104">
        <f t="shared" si="59"/>
        <v>-8.3158744999999996</v>
      </c>
      <c r="BW104">
        <f t="shared" si="60"/>
        <v>-17.514464999999998</v>
      </c>
      <c r="BX104">
        <v>5.8170800000000001E-4</v>
      </c>
      <c r="BY104" s="1">
        <v>-9.0072899999999996E-5</v>
      </c>
      <c r="BZ104">
        <v>1.24153E-3</v>
      </c>
      <c r="CA104">
        <v>1.53301E-3</v>
      </c>
      <c r="CB104">
        <v>-1.04137E-3</v>
      </c>
      <c r="CC104">
        <v>0.65517999999999998</v>
      </c>
      <c r="CD104">
        <v>1.0425999999999999E-4</v>
      </c>
      <c r="CE104">
        <v>1.11424E-4</v>
      </c>
      <c r="CF104">
        <v>9.7797100000000001E-4</v>
      </c>
      <c r="CG104">
        <v>48.780999999999999</v>
      </c>
      <c r="CH104">
        <v>48.780999999999999</v>
      </c>
      <c r="CI104">
        <v>-1.0067999999999999</v>
      </c>
      <c r="CJ104">
        <v>-1005.99</v>
      </c>
      <c r="CK104">
        <v>-1.63123E-3</v>
      </c>
      <c r="CL104">
        <f t="shared" si="52"/>
        <v>37.600566530020274</v>
      </c>
      <c r="CM104">
        <f t="shared" si="61"/>
        <v>37.538137528354589</v>
      </c>
      <c r="CN104">
        <f t="shared" si="62"/>
        <v>-1.6603207724500918E-3</v>
      </c>
      <c r="CO104">
        <f t="shared" si="63"/>
        <v>0.99874917799746676</v>
      </c>
      <c r="CP104">
        <f t="shared" si="64"/>
        <v>5.0021652288293472E-2</v>
      </c>
      <c r="CQ104">
        <f t="shared" si="65"/>
        <v>-5.0000794487532793E-2</v>
      </c>
      <c r="CR104">
        <f t="shared" si="66"/>
        <v>-1004.7316855736716</v>
      </c>
      <c r="CS104">
        <f t="shared" si="67"/>
        <v>2.4424708323733002</v>
      </c>
      <c r="CT104" s="1">
        <f t="shared" si="68"/>
        <v>9.6886023799862015E-4</v>
      </c>
      <c r="CU104" s="1">
        <f t="shared" si="69"/>
        <v>-1.4741502379986204E-3</v>
      </c>
      <c r="CV104" s="1">
        <f t="shared" si="70"/>
        <v>6.2122214418247959E-3</v>
      </c>
      <c r="CW104" s="1">
        <f t="shared" si="71"/>
        <v>6.8635833725463934E-5</v>
      </c>
      <c r="CX104" s="1">
        <f t="shared" si="72"/>
        <v>-5.7392583372546408E-4</v>
      </c>
      <c r="CY104" s="1">
        <f t="shared" si="73"/>
        <v>-6.6443291558759103E-3</v>
      </c>
      <c r="CZ104" s="1">
        <f t="shared" si="74"/>
        <v>6.6443291558759103E-3</v>
      </c>
      <c r="DA104">
        <f t="shared" si="75"/>
        <v>6.1335172140764969E-2</v>
      </c>
      <c r="DB104">
        <f t="shared" si="76"/>
        <v>7.1882868666666676E-3</v>
      </c>
      <c r="DC104">
        <f t="shared" si="77"/>
        <v>-9.2206150000000004</v>
      </c>
      <c r="DD104">
        <f t="shared" si="78"/>
        <v>-35.492999999999995</v>
      </c>
      <c r="DE104">
        <f t="shared" si="79"/>
        <v>36.67114383242258</v>
      </c>
      <c r="DF104">
        <f t="shared" si="80"/>
        <v>-8.9883059999999997</v>
      </c>
      <c r="DG104">
        <f t="shared" si="81"/>
        <v>-35.469799999999999</v>
      </c>
      <c r="DH104">
        <f t="shared" si="82"/>
        <v>36.590932712758715</v>
      </c>
      <c r="DI104">
        <f t="shared" si="83"/>
        <v>0.99998208720956949</v>
      </c>
      <c r="DJ104">
        <f t="shared" si="84"/>
        <v>-9.2810851999999997</v>
      </c>
      <c r="DK104">
        <f t="shared" si="85"/>
        <v>-35.472971000000001</v>
      </c>
      <c r="DL104">
        <f t="shared" si="86"/>
        <v>36.667018068783563</v>
      </c>
      <c r="DM104">
        <f t="shared" si="87"/>
        <v>-9.0645867999999989</v>
      </c>
      <c r="DN104">
        <f t="shared" si="88"/>
        <v>-35.443928999999997</v>
      </c>
      <c r="DO104">
        <f t="shared" si="89"/>
        <v>36.584680356834809</v>
      </c>
      <c r="DP104">
        <f t="shared" si="90"/>
        <v>0.99998474208449761</v>
      </c>
      <c r="DQ104">
        <f t="shared" si="91"/>
        <v>0.99999849742696256</v>
      </c>
      <c r="DR104">
        <f t="shared" si="92"/>
        <v>0.99999759127013887</v>
      </c>
      <c r="DS104">
        <f t="shared" si="93"/>
        <v>-0.25311807964829963</v>
      </c>
      <c r="DT104">
        <f t="shared" si="94"/>
        <v>-0.96743539203150763</v>
      </c>
      <c r="DU104" s="1">
        <f t="shared" si="95"/>
        <v>-1.2891582693208689E-4</v>
      </c>
      <c r="DV104" s="1">
        <f t="shared" si="96"/>
        <v>-3.7637417306791315E-4</v>
      </c>
      <c r="DW104" s="1">
        <f t="shared" si="97"/>
        <v>-6.6707390741227255E-3</v>
      </c>
      <c r="DX104" s="1">
        <f t="shared" si="98"/>
        <v>6.6707390741227255E-3</v>
      </c>
    </row>
    <row r="105" spans="1:128" x14ac:dyDescent="0.3">
      <c r="A105">
        <v>100</v>
      </c>
      <c r="B105">
        <v>-3.3807400000000001E-3</v>
      </c>
      <c r="C105">
        <v>-1.53861E-2</v>
      </c>
      <c r="D105">
        <v>3.8984099999999998E-4</v>
      </c>
      <c r="E105">
        <v>-1.46403E-2</v>
      </c>
      <c r="F105">
        <v>-0.21002599999999999</v>
      </c>
      <c r="G105">
        <v>-9.0584100000000001E-2</v>
      </c>
      <c r="H105">
        <v>1.2349500000000001E-3</v>
      </c>
      <c r="I105">
        <v>-1.82014E-3</v>
      </c>
      <c r="J105">
        <v>2.9944699999999999E-3</v>
      </c>
      <c r="K105">
        <v>3.18293E-3</v>
      </c>
      <c r="L105">
        <v>-3.7681300000000002E-3</v>
      </c>
      <c r="M105">
        <v>0.55354199999999998</v>
      </c>
      <c r="N105">
        <v>1.6468400000000001E-4</v>
      </c>
      <c r="O105">
        <v>1.69982E-4</v>
      </c>
      <c r="P105">
        <v>1.53981E-3</v>
      </c>
      <c r="Q105">
        <v>0.94850500000000004</v>
      </c>
      <c r="R105">
        <v>18.195399999999999</v>
      </c>
      <c r="S105">
        <v>-5.1288100000000003E-2</v>
      </c>
      <c r="T105">
        <v>1.37051E-2</v>
      </c>
      <c r="U105">
        <v>-0.240925</v>
      </c>
      <c r="V105">
        <v>-0.14343600000000001</v>
      </c>
      <c r="W105">
        <f t="shared" si="53"/>
        <v>0.96221010000000007</v>
      </c>
      <c r="X105">
        <f t="shared" si="54"/>
        <v>17.954474999999999</v>
      </c>
      <c r="Y105">
        <v>-3.0265600000000002E-3</v>
      </c>
      <c r="Z105">
        <v>-2.9997600000000002E-3</v>
      </c>
      <c r="AA105">
        <v>4.7639800000000001E-3</v>
      </c>
      <c r="AB105">
        <v>1.75315E-3</v>
      </c>
      <c r="AC105">
        <v>-7.7794700000000001E-3</v>
      </c>
      <c r="AD105">
        <v>0.78678400000000004</v>
      </c>
      <c r="AE105">
        <v>1.96097E-4</v>
      </c>
      <c r="AF105">
        <v>1.8900300000000001E-4</v>
      </c>
      <c r="AG105">
        <v>1.8384499999999999E-3</v>
      </c>
      <c r="AH105">
        <v>-0.85893600000000003</v>
      </c>
      <c r="AI105">
        <v>-19.361699999999999</v>
      </c>
      <c r="AJ105">
        <v>-0.110016</v>
      </c>
      <c r="AK105">
        <v>-5.2052899999999999E-2</v>
      </c>
      <c r="AL105">
        <v>-0.17315900000000001</v>
      </c>
      <c r="AM105">
        <v>-1.30674E-2</v>
      </c>
      <c r="AN105">
        <f t="shared" si="55"/>
        <v>-0.91098889999999999</v>
      </c>
      <c r="AO105">
        <f t="shared" si="56"/>
        <v>-19.534858999999997</v>
      </c>
      <c r="AP105">
        <v>1.00157E-3</v>
      </c>
      <c r="AQ105">
        <v>-3.3246099999999999E-4</v>
      </c>
      <c r="AR105">
        <v>5.2603099999999998E-3</v>
      </c>
      <c r="AS105">
        <v>5.6431900000000002E-3</v>
      </c>
      <c r="AT105">
        <v>-4.9740699999999997E-3</v>
      </c>
      <c r="AU105">
        <v>0.723607</v>
      </c>
      <c r="AV105">
        <v>2.82112E-4</v>
      </c>
      <c r="AW105">
        <v>3.50372E-4</v>
      </c>
      <c r="AX105">
        <v>2.6088700000000001E-3</v>
      </c>
      <c r="AY105">
        <v>8.1293699999999998</v>
      </c>
      <c r="AZ105">
        <v>16.1081</v>
      </c>
      <c r="BA105">
        <v>-5.1926199999999999E-2</v>
      </c>
      <c r="BB105">
        <v>1.9712899999999998E-2</v>
      </c>
      <c r="BC105">
        <v>-0.199214</v>
      </c>
      <c r="BD105">
        <v>4.9086200000000003E-2</v>
      </c>
      <c r="BE105">
        <f t="shared" si="57"/>
        <v>8.1490828999999998</v>
      </c>
      <c r="BF105">
        <f t="shared" si="58"/>
        <v>15.908886000000001</v>
      </c>
      <c r="BG105">
        <v>2.0579399999999999E-3</v>
      </c>
      <c r="BH105">
        <v>-7.9063600000000005E-4</v>
      </c>
      <c r="BI105">
        <v>9.4861999999999995E-4</v>
      </c>
      <c r="BJ105">
        <v>2.3479500000000001E-3</v>
      </c>
      <c r="BK105">
        <v>-1.0806399999999999E-3</v>
      </c>
      <c r="BL105">
        <v>0.29302800000000001</v>
      </c>
      <c r="BM105">
        <v>1.9643800000000001E-4</v>
      </c>
      <c r="BN105">
        <v>1.8500999999999999E-4</v>
      </c>
      <c r="BO105">
        <v>1.87367E-3</v>
      </c>
      <c r="BP105">
        <v>-8.2721099999999996</v>
      </c>
      <c r="BQ105">
        <v>-17.297599999999999</v>
      </c>
      <c r="BR105">
        <v>-0.11829199999999999</v>
      </c>
      <c r="BS105">
        <v>-4.4033999999999997E-2</v>
      </c>
      <c r="BT105">
        <v>-0.220053</v>
      </c>
      <c r="BU105">
        <v>-0.235264</v>
      </c>
      <c r="BV105">
        <f t="shared" si="59"/>
        <v>-8.3161439999999995</v>
      </c>
      <c r="BW105">
        <f t="shared" si="60"/>
        <v>-17.517652999999999</v>
      </c>
      <c r="BX105">
        <v>6.2853400000000004E-4</v>
      </c>
      <c r="BY105">
        <v>-1.83685E-4</v>
      </c>
      <c r="BZ105">
        <v>1.3268399999999999E-3</v>
      </c>
      <c r="CA105">
        <v>1.6108299999999999E-3</v>
      </c>
      <c r="CB105">
        <v>-1.1659800000000001E-3</v>
      </c>
      <c r="CC105">
        <v>0.63835299999999995</v>
      </c>
      <c r="CD105">
        <v>1.05912E-4</v>
      </c>
      <c r="CE105">
        <v>1.13403E-4</v>
      </c>
      <c r="CF105">
        <v>9.9610999999999992E-4</v>
      </c>
      <c r="CG105">
        <v>49.033000000000001</v>
      </c>
      <c r="CH105">
        <v>49.033000000000001</v>
      </c>
      <c r="CI105">
        <v>-1.0170999999999999</v>
      </c>
      <c r="CJ105">
        <v>-1016.33</v>
      </c>
      <c r="CK105">
        <v>-1.68563E-3</v>
      </c>
      <c r="CL105">
        <f t="shared" si="52"/>
        <v>37.600566530020274</v>
      </c>
      <c r="CM105">
        <f t="shared" si="61"/>
        <v>37.536103130947907</v>
      </c>
      <c r="CN105">
        <f t="shared" si="62"/>
        <v>-1.7144262712344681E-3</v>
      </c>
      <c r="CO105">
        <f t="shared" si="63"/>
        <v>0.99875402273952762</v>
      </c>
      <c r="CP105">
        <f t="shared" si="64"/>
        <v>4.9924665040423921E-2</v>
      </c>
      <c r="CQ105">
        <f t="shared" si="65"/>
        <v>-4.9903928318429464E-2</v>
      </c>
      <c r="CR105">
        <f t="shared" si="66"/>
        <v>-1015.0636759308642</v>
      </c>
      <c r="CS105">
        <f t="shared" si="67"/>
        <v>2.4675875729420982</v>
      </c>
      <c r="CT105" s="1">
        <f t="shared" si="68"/>
        <v>9.2884235236006759E-4</v>
      </c>
      <c r="CU105" s="1">
        <f t="shared" si="69"/>
        <v>-1.5140323523600673E-3</v>
      </c>
      <c r="CV105" s="1">
        <f t="shared" si="70"/>
        <v>6.2636523218277769E-3</v>
      </c>
      <c r="CW105" s="1">
        <f t="shared" si="71"/>
        <v>4.0417477661250454E-5</v>
      </c>
      <c r="CX105" s="1">
        <f t="shared" si="72"/>
        <v>-6.2560747766125021E-4</v>
      </c>
      <c r="CY105" s="1">
        <f t="shared" si="73"/>
        <v>-6.6900962616832094E-3</v>
      </c>
      <c r="CZ105" s="1">
        <f t="shared" si="74"/>
        <v>6.6900962616832094E-3</v>
      </c>
      <c r="DA105">
        <f t="shared" si="75"/>
        <v>6.3380642959998068E-2</v>
      </c>
      <c r="DB105">
        <f t="shared" si="76"/>
        <v>7.4280095333333334E-3</v>
      </c>
      <c r="DC105">
        <f t="shared" si="77"/>
        <v>-9.2206150000000004</v>
      </c>
      <c r="DD105">
        <f t="shared" si="78"/>
        <v>-35.492999999999995</v>
      </c>
      <c r="DE105">
        <f t="shared" si="79"/>
        <v>36.67114383242258</v>
      </c>
      <c r="DF105">
        <f t="shared" si="80"/>
        <v>-8.9883059999999997</v>
      </c>
      <c r="DG105">
        <f t="shared" si="81"/>
        <v>-35.469799999999999</v>
      </c>
      <c r="DH105">
        <f t="shared" si="82"/>
        <v>36.590932712758715</v>
      </c>
      <c r="DI105">
        <f t="shared" si="83"/>
        <v>0.99998208720956949</v>
      </c>
      <c r="DJ105">
        <f t="shared" si="84"/>
        <v>-9.2783540999999996</v>
      </c>
      <c r="DK105">
        <f t="shared" si="85"/>
        <v>-35.472127999999998</v>
      </c>
      <c r="DL105">
        <f t="shared" si="86"/>
        <v>36.665511310404092</v>
      </c>
      <c r="DM105">
        <f t="shared" si="87"/>
        <v>-9.0600717999999993</v>
      </c>
      <c r="DN105">
        <f t="shared" si="88"/>
        <v>-35.443745</v>
      </c>
      <c r="DO105">
        <f t="shared" si="89"/>
        <v>36.583383668629949</v>
      </c>
      <c r="DP105">
        <f t="shared" si="90"/>
        <v>0.99998445303042283</v>
      </c>
      <c r="DQ105">
        <f t="shared" si="91"/>
        <v>0.99999861006522406</v>
      </c>
      <c r="DR105">
        <f t="shared" si="92"/>
        <v>0.99999784397198399</v>
      </c>
      <c r="DS105">
        <f t="shared" si="93"/>
        <v>-0.25305399456865618</v>
      </c>
      <c r="DT105">
        <f t="shared" si="94"/>
        <v>-0.96745215687022301</v>
      </c>
      <c r="DU105" s="1">
        <f t="shared" si="95"/>
        <v>-1.5830515231906022E-4</v>
      </c>
      <c r="DV105" s="1">
        <f t="shared" si="96"/>
        <v>-4.2688484768093997E-4</v>
      </c>
      <c r="DW105" s="1">
        <f t="shared" si="97"/>
        <v>-6.7178003973725892E-3</v>
      </c>
      <c r="DX105" s="1">
        <f t="shared" si="98"/>
        <v>6.7178003973725892E-3</v>
      </c>
    </row>
    <row r="106" spans="1:128" x14ac:dyDescent="0.3">
      <c r="A106">
        <v>101</v>
      </c>
      <c r="B106">
        <v>-3.3807400000000001E-3</v>
      </c>
      <c r="C106">
        <v>-1.53861E-2</v>
      </c>
      <c r="D106">
        <v>3.8984099999999998E-4</v>
      </c>
      <c r="E106">
        <v>-1.42854E-2</v>
      </c>
      <c r="F106">
        <v>-0.212343</v>
      </c>
      <c r="G106">
        <v>-0.1017</v>
      </c>
      <c r="H106">
        <v>1.2391699999999999E-3</v>
      </c>
      <c r="I106">
        <v>-1.8722999999999999E-3</v>
      </c>
      <c r="J106">
        <v>3.0562900000000001E-3</v>
      </c>
      <c r="K106">
        <v>3.2288400000000002E-3</v>
      </c>
      <c r="L106">
        <v>-3.8619700000000002E-3</v>
      </c>
      <c r="M106">
        <v>0.55345999999999995</v>
      </c>
      <c r="N106">
        <v>1.65489E-4</v>
      </c>
      <c r="O106">
        <v>1.7081799999999999E-4</v>
      </c>
      <c r="P106">
        <v>1.54754E-3</v>
      </c>
      <c r="Q106">
        <v>0.94850500000000004</v>
      </c>
      <c r="R106">
        <v>18.195399999999999</v>
      </c>
      <c r="S106">
        <v>-5.1288100000000003E-2</v>
      </c>
      <c r="T106">
        <v>1.27238E-2</v>
      </c>
      <c r="U106">
        <v>-0.24404500000000001</v>
      </c>
      <c r="V106">
        <v>-0.15983900000000001</v>
      </c>
      <c r="W106">
        <f t="shared" si="53"/>
        <v>0.96122879999999999</v>
      </c>
      <c r="X106">
        <f t="shared" si="54"/>
        <v>17.951355</v>
      </c>
      <c r="Y106">
        <v>-3.2012899999999999E-3</v>
      </c>
      <c r="Z106">
        <v>-3.0626E-3</v>
      </c>
      <c r="AA106">
        <v>4.7965000000000004E-3</v>
      </c>
      <c r="AB106">
        <v>1.66741E-3</v>
      </c>
      <c r="AC106">
        <v>-7.9313100000000004E-3</v>
      </c>
      <c r="AD106">
        <v>0.79261899999999996</v>
      </c>
      <c r="AE106">
        <v>1.9715800000000001E-4</v>
      </c>
      <c r="AF106">
        <v>1.90139E-4</v>
      </c>
      <c r="AG106">
        <v>1.8491899999999999E-3</v>
      </c>
      <c r="AH106">
        <v>-0.85893600000000003</v>
      </c>
      <c r="AI106">
        <v>-19.361699999999999</v>
      </c>
      <c r="AJ106">
        <v>-0.110016</v>
      </c>
      <c r="AK106">
        <v>-5.0638500000000003E-2</v>
      </c>
      <c r="AL106">
        <v>-0.17483000000000001</v>
      </c>
      <c r="AM106">
        <v>-1.99732E-2</v>
      </c>
      <c r="AN106">
        <f t="shared" si="55"/>
        <v>-0.90957450000000006</v>
      </c>
      <c r="AO106">
        <f t="shared" si="56"/>
        <v>-19.536529999999999</v>
      </c>
      <c r="AP106">
        <v>1.2783099999999999E-3</v>
      </c>
      <c r="AQ106">
        <v>1.39488E-4</v>
      </c>
      <c r="AR106">
        <v>5.7397000000000004E-3</v>
      </c>
      <c r="AS106">
        <v>6.48155E-3</v>
      </c>
      <c r="AT106">
        <v>-5.0637499999999997E-3</v>
      </c>
      <c r="AU106">
        <v>0.73709100000000005</v>
      </c>
      <c r="AV106">
        <v>2.79747E-4</v>
      </c>
      <c r="AW106">
        <v>3.4814600000000002E-4</v>
      </c>
      <c r="AX106">
        <v>2.5880600000000001E-3</v>
      </c>
      <c r="AY106">
        <v>8.1293699999999998</v>
      </c>
      <c r="AZ106">
        <v>16.1081</v>
      </c>
      <c r="BA106">
        <v>-5.1926199999999999E-2</v>
      </c>
      <c r="BB106">
        <v>1.85793E-2</v>
      </c>
      <c r="BC106">
        <v>-0.201207</v>
      </c>
      <c r="BD106">
        <v>3.47301E-2</v>
      </c>
      <c r="BE106">
        <f t="shared" si="57"/>
        <v>8.1479493000000005</v>
      </c>
      <c r="BF106">
        <f t="shared" si="58"/>
        <v>15.906893</v>
      </c>
      <c r="BG106">
        <v>2.1053399999999998E-3</v>
      </c>
      <c r="BH106">
        <v>-8.07049E-4</v>
      </c>
      <c r="BI106">
        <v>9.6461300000000002E-4</v>
      </c>
      <c r="BJ106">
        <v>2.39895E-3</v>
      </c>
      <c r="BK106">
        <v>-1.1006499999999999E-3</v>
      </c>
      <c r="BL106">
        <v>0.29180099999999998</v>
      </c>
      <c r="BM106">
        <v>1.9699E-4</v>
      </c>
      <c r="BN106">
        <v>1.8536200000000001E-4</v>
      </c>
      <c r="BO106">
        <v>1.87703E-3</v>
      </c>
      <c r="BP106">
        <v>-8.2721099999999996</v>
      </c>
      <c r="BQ106">
        <v>-17.297599999999999</v>
      </c>
      <c r="BR106">
        <v>-0.11829199999999999</v>
      </c>
      <c r="BS106">
        <v>-4.23387E-2</v>
      </c>
      <c r="BT106">
        <v>-0.223136</v>
      </c>
      <c r="BU106">
        <v>-0.239701</v>
      </c>
      <c r="BV106">
        <f t="shared" si="59"/>
        <v>-8.3144486999999998</v>
      </c>
      <c r="BW106">
        <f t="shared" si="60"/>
        <v>-17.520735999999999</v>
      </c>
      <c r="BX106">
        <v>7.0946900000000001E-4</v>
      </c>
      <c r="BY106">
        <v>-1.71554E-4</v>
      </c>
      <c r="BZ106">
        <v>1.33774E-3</v>
      </c>
      <c r="CA106">
        <v>1.6779799999999999E-3</v>
      </c>
      <c r="CB106">
        <v>-1.14007E-3</v>
      </c>
      <c r="CC106">
        <v>0.62764900000000001</v>
      </c>
      <c r="CD106">
        <v>1.0623E-4</v>
      </c>
      <c r="CE106">
        <v>1.1364199999999999E-4</v>
      </c>
      <c r="CF106">
        <v>9.9767200000000001E-4</v>
      </c>
      <c r="CG106">
        <v>49.470999999999997</v>
      </c>
      <c r="CH106">
        <v>49.470999999999997</v>
      </c>
      <c r="CI106">
        <v>-1.0316000000000001</v>
      </c>
      <c r="CJ106">
        <v>-1030.8699999999999</v>
      </c>
      <c r="CK106">
        <v>-1.7256800000000001E-3</v>
      </c>
      <c r="CL106">
        <f t="shared" si="52"/>
        <v>37.600566530020274</v>
      </c>
      <c r="CM106">
        <f t="shared" si="61"/>
        <v>37.534536453252166</v>
      </c>
      <c r="CN106">
        <f t="shared" si="62"/>
        <v>-1.7560926034289809E-3</v>
      </c>
      <c r="CO106">
        <f t="shared" si="63"/>
        <v>0.99875710591736577</v>
      </c>
      <c r="CP106">
        <f t="shared" si="64"/>
        <v>4.9862844529475536E-2</v>
      </c>
      <c r="CQ106">
        <f t="shared" si="65"/>
        <v>-4.9842184739113914E-2</v>
      </c>
      <c r="CR106">
        <f t="shared" si="66"/>
        <v>-1029.5887377770348</v>
      </c>
      <c r="CS106">
        <f t="shared" si="67"/>
        <v>2.5028975371913438</v>
      </c>
      <c r="CT106" s="1">
        <f t="shared" si="68"/>
        <v>9.271546751665182E-4</v>
      </c>
      <c r="CU106" s="1">
        <f t="shared" si="69"/>
        <v>-1.5602846751665181E-3</v>
      </c>
      <c r="CV106" s="1">
        <f t="shared" si="70"/>
        <v>6.3919891501562154E-3</v>
      </c>
      <c r="CW106" s="1">
        <f t="shared" si="71"/>
        <v>2.5715610968764019E-5</v>
      </c>
      <c r="CX106" s="1">
        <f t="shared" si="72"/>
        <v>-6.5884561096876367E-4</v>
      </c>
      <c r="CY106" s="1">
        <f t="shared" si="73"/>
        <v>-6.8246799009711373E-3</v>
      </c>
      <c r="CZ106" s="1">
        <f t="shared" si="74"/>
        <v>6.8246799009711373E-3</v>
      </c>
      <c r="DA106">
        <f t="shared" si="75"/>
        <v>6.4886545649525382E-2</v>
      </c>
      <c r="DB106">
        <f t="shared" si="76"/>
        <v>7.6044965333333337E-3</v>
      </c>
      <c r="DC106">
        <f t="shared" si="77"/>
        <v>-9.2206150000000004</v>
      </c>
      <c r="DD106">
        <f t="shared" si="78"/>
        <v>-35.492999999999995</v>
      </c>
      <c r="DE106">
        <f t="shared" si="79"/>
        <v>36.67114383242258</v>
      </c>
      <c r="DF106">
        <f t="shared" si="80"/>
        <v>-8.9883059999999997</v>
      </c>
      <c r="DG106">
        <f t="shared" si="81"/>
        <v>-35.469799999999999</v>
      </c>
      <c r="DH106">
        <f t="shared" si="82"/>
        <v>36.590932712758715</v>
      </c>
      <c r="DI106">
        <f t="shared" si="83"/>
        <v>0.99998208720956949</v>
      </c>
      <c r="DJ106">
        <f t="shared" si="84"/>
        <v>-9.2756775000000005</v>
      </c>
      <c r="DK106">
        <f t="shared" si="85"/>
        <v>-35.472090999999999</v>
      </c>
      <c r="DL106">
        <f t="shared" si="86"/>
        <v>36.664798281134551</v>
      </c>
      <c r="DM106">
        <f t="shared" si="87"/>
        <v>-9.0575238000000002</v>
      </c>
      <c r="DN106">
        <f t="shared" si="88"/>
        <v>-35.443422999999996</v>
      </c>
      <c r="DO106">
        <f t="shared" si="89"/>
        <v>36.582440751602334</v>
      </c>
      <c r="DP106">
        <f t="shared" si="90"/>
        <v>0.99998448128431427</v>
      </c>
      <c r="DQ106">
        <f t="shared" si="91"/>
        <v>0.99999872491746866</v>
      </c>
      <c r="DR106">
        <f t="shared" si="92"/>
        <v>0.99999797744109598</v>
      </c>
      <c r="DS106">
        <f t="shared" si="93"/>
        <v>-0.2529859138696719</v>
      </c>
      <c r="DT106">
        <f t="shared" si="94"/>
        <v>-0.96746996200581181</v>
      </c>
      <c r="DU106" s="1">
        <f t="shared" si="95"/>
        <v>-1.7706779737729824E-4</v>
      </c>
      <c r="DV106" s="1">
        <f t="shared" si="96"/>
        <v>-4.5606220262270174E-4</v>
      </c>
      <c r="DW106" s="1">
        <f t="shared" si="97"/>
        <v>-6.8532504652275604E-3</v>
      </c>
      <c r="DX106" s="1">
        <f t="shared" si="98"/>
        <v>6.8532504652275604E-3</v>
      </c>
    </row>
    <row r="107" spans="1:128" x14ac:dyDescent="0.3">
      <c r="A107">
        <v>102</v>
      </c>
      <c r="B107">
        <v>-3.3807400000000001E-3</v>
      </c>
      <c r="C107">
        <v>-1.53861E-2</v>
      </c>
      <c r="D107">
        <v>3.8984099999999998E-4</v>
      </c>
      <c r="E107">
        <v>-1.3696E-2</v>
      </c>
      <c r="F107">
        <v>-0.2137</v>
      </c>
      <c r="G107">
        <v>-0.101743</v>
      </c>
      <c r="H107">
        <v>1.3996099999999999E-3</v>
      </c>
      <c r="I107">
        <v>-1.7922000000000001E-3</v>
      </c>
      <c r="J107">
        <v>3.0771700000000002E-3</v>
      </c>
      <c r="K107">
        <v>3.3913599999999999E-3</v>
      </c>
      <c r="L107">
        <v>-3.7839499999999999E-3</v>
      </c>
      <c r="M107">
        <v>0.55059000000000002</v>
      </c>
      <c r="N107">
        <v>1.65298E-4</v>
      </c>
      <c r="O107">
        <v>1.7063500000000001E-4</v>
      </c>
      <c r="P107">
        <v>1.54586E-3</v>
      </c>
      <c r="Q107">
        <v>0.94850500000000004</v>
      </c>
      <c r="R107">
        <v>18.195399999999999</v>
      </c>
      <c r="S107">
        <v>-5.1288100000000003E-2</v>
      </c>
      <c r="T107">
        <v>1.0802000000000001E-2</v>
      </c>
      <c r="U107">
        <v>-0.24390800000000001</v>
      </c>
      <c r="V107">
        <v>-0.15074299999999999</v>
      </c>
      <c r="W107">
        <f t="shared" si="53"/>
        <v>0.95930700000000002</v>
      </c>
      <c r="X107">
        <f t="shared" si="54"/>
        <v>17.951491999999998</v>
      </c>
      <c r="Y107">
        <v>-3.0723600000000001E-3</v>
      </c>
      <c r="Z107">
        <v>-3.0574500000000002E-3</v>
      </c>
      <c r="AA107">
        <v>4.8303799999999996E-3</v>
      </c>
      <c r="AB107">
        <v>1.76775E-3</v>
      </c>
      <c r="AC107">
        <v>-7.8975599999999996E-3</v>
      </c>
      <c r="AD107">
        <v>0.78614600000000001</v>
      </c>
      <c r="AE107">
        <v>1.98116E-4</v>
      </c>
      <c r="AF107">
        <v>1.9069200000000001E-4</v>
      </c>
      <c r="AG107">
        <v>1.8561700000000001E-3</v>
      </c>
      <c r="AH107">
        <v>-0.85893600000000003</v>
      </c>
      <c r="AI107">
        <v>-19.361699999999999</v>
      </c>
      <c r="AJ107">
        <v>-0.110016</v>
      </c>
      <c r="AK107">
        <v>-4.8601600000000002E-2</v>
      </c>
      <c r="AL107">
        <v>-0.17715600000000001</v>
      </c>
      <c r="AM107">
        <v>-2.2441900000000001E-2</v>
      </c>
      <c r="AN107">
        <f t="shared" si="55"/>
        <v>-0.90753760000000006</v>
      </c>
      <c r="AO107">
        <f t="shared" si="56"/>
        <v>-19.538855999999999</v>
      </c>
      <c r="AP107">
        <v>1.61641E-3</v>
      </c>
      <c r="AQ107">
        <v>6.5472900000000005E-4</v>
      </c>
      <c r="AR107">
        <v>6.2935700000000001E-3</v>
      </c>
      <c r="AS107">
        <v>7.4529100000000001E-3</v>
      </c>
      <c r="AT107">
        <v>-5.1817699999999996E-3</v>
      </c>
      <c r="AU107">
        <v>0.74834999999999996</v>
      </c>
      <c r="AV107">
        <v>2.8443899999999999E-4</v>
      </c>
      <c r="AW107">
        <v>3.5326599999999997E-4</v>
      </c>
      <c r="AX107">
        <v>2.6303899999999998E-3</v>
      </c>
      <c r="AY107">
        <v>8.1293699999999998</v>
      </c>
      <c r="AZ107">
        <v>16.1081</v>
      </c>
      <c r="BA107">
        <v>-5.1926199999999999E-2</v>
      </c>
      <c r="BB107">
        <v>1.8479499999999999E-2</v>
      </c>
      <c r="BC107">
        <v>-0.20028599999999999</v>
      </c>
      <c r="BD107">
        <v>3.8188199999999999E-2</v>
      </c>
      <c r="BE107">
        <f t="shared" si="57"/>
        <v>8.1478494999999995</v>
      </c>
      <c r="BF107">
        <f t="shared" si="58"/>
        <v>15.907814</v>
      </c>
      <c r="BG107">
        <v>2.2036500000000001E-3</v>
      </c>
      <c r="BH107">
        <v>-7.5865899999999996E-4</v>
      </c>
      <c r="BI107">
        <v>8.8700300000000003E-4</v>
      </c>
      <c r="BJ107">
        <v>2.4523700000000002E-3</v>
      </c>
      <c r="BK107">
        <v>-1.0073700000000001E-3</v>
      </c>
      <c r="BL107">
        <v>0.26904400000000001</v>
      </c>
      <c r="BM107">
        <v>1.9849599999999999E-4</v>
      </c>
      <c r="BN107">
        <v>1.86536E-4</v>
      </c>
      <c r="BO107">
        <v>1.88865E-3</v>
      </c>
      <c r="BP107">
        <v>-8.2721099999999996</v>
      </c>
      <c r="BQ107">
        <v>-17.297599999999999</v>
      </c>
      <c r="BR107">
        <v>-0.11829199999999999</v>
      </c>
      <c r="BS107">
        <v>-4.0731000000000003E-2</v>
      </c>
      <c r="BT107">
        <v>-0.22756499999999999</v>
      </c>
      <c r="BU107">
        <v>-0.25031900000000001</v>
      </c>
      <c r="BV107">
        <f t="shared" si="59"/>
        <v>-8.3128409999999988</v>
      </c>
      <c r="BW107">
        <f t="shared" si="60"/>
        <v>-17.525164999999998</v>
      </c>
      <c r="BX107">
        <v>8.2461000000000003E-4</v>
      </c>
      <c r="BY107">
        <v>-1.62249E-4</v>
      </c>
      <c r="BZ107">
        <v>1.37549E-3</v>
      </c>
      <c r="CA107">
        <v>1.79298E-3</v>
      </c>
      <c r="CB107">
        <v>-1.1306199999999999E-3</v>
      </c>
      <c r="CC107">
        <v>0.61428000000000005</v>
      </c>
      <c r="CD107">
        <v>1.0638599999999999E-4</v>
      </c>
      <c r="CE107">
        <v>1.1393299999999999E-4</v>
      </c>
      <c r="CF107">
        <v>1.0009699999999999E-3</v>
      </c>
      <c r="CG107">
        <v>49.780999999999999</v>
      </c>
      <c r="CH107">
        <v>49.780999999999999</v>
      </c>
      <c r="CI107">
        <v>-1.0416000000000001</v>
      </c>
      <c r="CJ107">
        <v>-1040.8900000000001</v>
      </c>
      <c r="CK107">
        <v>-1.66625E-3</v>
      </c>
      <c r="CL107">
        <f t="shared" si="52"/>
        <v>37.600566530020274</v>
      </c>
      <c r="CM107">
        <f t="shared" si="61"/>
        <v>37.536799303105916</v>
      </c>
      <c r="CN107">
        <f t="shared" si="62"/>
        <v>-1.6959113332360605E-3</v>
      </c>
      <c r="CO107">
        <f t="shared" si="63"/>
        <v>0.99876251294813845</v>
      </c>
      <c r="CP107">
        <f t="shared" si="64"/>
        <v>4.97542433397129E-2</v>
      </c>
      <c r="CQ107">
        <f t="shared" si="65"/>
        <v>-4.9733718235415225E-2</v>
      </c>
      <c r="CR107">
        <f t="shared" si="66"/>
        <v>-1039.6019121025879</v>
      </c>
      <c r="CS107">
        <f t="shared" si="67"/>
        <v>2.5272392461080564</v>
      </c>
      <c r="CT107" s="1">
        <f t="shared" si="68"/>
        <v>1.086015797100116E-3</v>
      </c>
      <c r="CU107" s="1">
        <f t="shared" si="69"/>
        <v>-1.4786057971001162E-3</v>
      </c>
      <c r="CV107" s="1">
        <f t="shared" si="70"/>
        <v>6.4409834645232453E-3</v>
      </c>
      <c r="CW107" s="1">
        <f t="shared" si="71"/>
        <v>1.2271628621258416E-4</v>
      </c>
      <c r="CX107" s="1">
        <f t="shared" si="72"/>
        <v>-5.1530628621258422E-4</v>
      </c>
      <c r="CY107" s="1">
        <f t="shared" si="73"/>
        <v>-6.9033672297492609E-3</v>
      </c>
      <c r="CZ107" s="1">
        <f t="shared" si="74"/>
        <v>6.9033672297492609E-3</v>
      </c>
      <c r="DA107">
        <f t="shared" si="75"/>
        <v>6.2651943980646274E-2</v>
      </c>
      <c r="DB107">
        <f t="shared" si="76"/>
        <v>7.3426083333333328E-3</v>
      </c>
      <c r="DC107">
        <f t="shared" si="77"/>
        <v>-9.2206150000000004</v>
      </c>
      <c r="DD107">
        <f t="shared" si="78"/>
        <v>-35.492999999999995</v>
      </c>
      <c r="DE107">
        <f t="shared" si="79"/>
        <v>36.67114383242258</v>
      </c>
      <c r="DF107">
        <f t="shared" si="80"/>
        <v>-8.9883059999999997</v>
      </c>
      <c r="DG107">
        <f t="shared" si="81"/>
        <v>-35.469799999999999</v>
      </c>
      <c r="DH107">
        <f t="shared" si="82"/>
        <v>36.590932712758715</v>
      </c>
      <c r="DI107">
        <f t="shared" si="83"/>
        <v>0.99998208720956949</v>
      </c>
      <c r="DJ107">
        <f t="shared" si="84"/>
        <v>-9.2721479999999996</v>
      </c>
      <c r="DK107">
        <f t="shared" si="85"/>
        <v>-35.476656999999996</v>
      </c>
      <c r="DL107">
        <f t="shared" si="86"/>
        <v>36.668323119956725</v>
      </c>
      <c r="DM107">
        <f t="shared" si="87"/>
        <v>-9.055387099999999</v>
      </c>
      <c r="DN107">
        <f t="shared" si="88"/>
        <v>-35.446669999999997</v>
      </c>
      <c r="DO107">
        <f t="shared" si="89"/>
        <v>36.585057737001677</v>
      </c>
      <c r="DP107">
        <f t="shared" si="90"/>
        <v>0.99998473686332756</v>
      </c>
      <c r="DQ107">
        <f t="shared" si="91"/>
        <v>0.99999891616949665</v>
      </c>
      <c r="DR107">
        <f t="shared" si="92"/>
        <v>0.99999813235785995</v>
      </c>
      <c r="DS107">
        <f t="shared" si="93"/>
        <v>-0.25286534019205353</v>
      </c>
      <c r="DT107">
        <f t="shared" si="94"/>
        <v>-0.9675014830632338</v>
      </c>
      <c r="DU107" s="1">
        <f t="shared" si="95"/>
        <v>-8.2468399741960708E-5</v>
      </c>
      <c r="DV107" s="1">
        <f t="shared" si="96"/>
        <v>-3.1012160025803946E-4</v>
      </c>
      <c r="DW107" s="1">
        <f t="shared" si="97"/>
        <v>-6.9290494248486038E-3</v>
      </c>
      <c r="DX107" s="1">
        <f t="shared" si="98"/>
        <v>6.9290494248486038E-3</v>
      </c>
    </row>
    <row r="108" spans="1:128" x14ac:dyDescent="0.3">
      <c r="A108">
        <v>103</v>
      </c>
      <c r="B108">
        <v>-3.3807400000000001E-3</v>
      </c>
      <c r="C108">
        <v>-1.53861E-2</v>
      </c>
      <c r="D108">
        <v>3.8984099999999998E-4</v>
      </c>
      <c r="E108">
        <v>-1.3660200000000001E-2</v>
      </c>
      <c r="F108">
        <v>-0.21539</v>
      </c>
      <c r="G108">
        <v>-9.4367699999999999E-2</v>
      </c>
      <c r="H108">
        <v>1.38288E-3</v>
      </c>
      <c r="I108">
        <v>-1.8014299999999999E-3</v>
      </c>
      <c r="J108">
        <v>3.1196000000000002E-3</v>
      </c>
      <c r="K108">
        <v>3.4068599999999998E-3</v>
      </c>
      <c r="L108">
        <v>-3.8254000000000001E-3</v>
      </c>
      <c r="M108">
        <v>0.55341899999999999</v>
      </c>
      <c r="N108">
        <v>1.6458099999999999E-4</v>
      </c>
      <c r="O108">
        <v>1.6990700000000001E-4</v>
      </c>
      <c r="P108">
        <v>1.5388299999999999E-3</v>
      </c>
      <c r="Q108">
        <v>0.94850500000000004</v>
      </c>
      <c r="R108">
        <v>18.195399999999999</v>
      </c>
      <c r="S108">
        <v>-5.1288100000000003E-2</v>
      </c>
      <c r="T108">
        <v>1.01251E-2</v>
      </c>
      <c r="U108">
        <v>-0.244535</v>
      </c>
      <c r="V108">
        <v>-0.14888499999999999</v>
      </c>
      <c r="W108">
        <f t="shared" si="53"/>
        <v>0.95863010000000004</v>
      </c>
      <c r="X108">
        <f t="shared" si="54"/>
        <v>17.950865</v>
      </c>
      <c r="Y108">
        <v>-3.13942E-3</v>
      </c>
      <c r="Z108">
        <v>-3.0323300000000002E-3</v>
      </c>
      <c r="AA108">
        <v>4.9155900000000001E-3</v>
      </c>
      <c r="AB108">
        <v>1.8322900000000001E-3</v>
      </c>
      <c r="AC108">
        <v>-8.0040400000000005E-3</v>
      </c>
      <c r="AD108">
        <v>0.79084900000000002</v>
      </c>
      <c r="AE108">
        <v>1.96417E-4</v>
      </c>
      <c r="AF108">
        <v>1.8911899999999999E-4</v>
      </c>
      <c r="AG108">
        <v>1.8406E-3</v>
      </c>
      <c r="AH108">
        <v>-0.85893600000000003</v>
      </c>
      <c r="AI108">
        <v>-19.361699999999999</v>
      </c>
      <c r="AJ108">
        <v>-0.110016</v>
      </c>
      <c r="AK108">
        <v>-4.6745599999999998E-2</v>
      </c>
      <c r="AL108">
        <v>-0.17847199999999999</v>
      </c>
      <c r="AM108">
        <v>-1.9495999999999999E-2</v>
      </c>
      <c r="AN108">
        <f t="shared" si="55"/>
        <v>-0.90568160000000009</v>
      </c>
      <c r="AO108">
        <f t="shared" si="56"/>
        <v>-19.540171999999998</v>
      </c>
      <c r="AP108">
        <v>9.1299000000000003E-4</v>
      </c>
      <c r="AQ108">
        <v>-4.5188800000000001E-4</v>
      </c>
      <c r="AR108">
        <v>5.5831199999999996E-3</v>
      </c>
      <c r="AS108">
        <v>5.8587700000000001E-3</v>
      </c>
      <c r="AT108">
        <v>-5.3976700000000002E-3</v>
      </c>
      <c r="AU108">
        <v>0.72547099999999998</v>
      </c>
      <c r="AV108">
        <v>2.8290599999999998E-4</v>
      </c>
      <c r="AW108">
        <v>3.5155199999999998E-4</v>
      </c>
      <c r="AX108">
        <v>2.6165400000000001E-3</v>
      </c>
      <c r="AY108">
        <v>8.1293699999999998</v>
      </c>
      <c r="AZ108">
        <v>16.1081</v>
      </c>
      <c r="BA108">
        <v>-5.1926199999999999E-2</v>
      </c>
      <c r="BB108">
        <v>1.7687999999999999E-2</v>
      </c>
      <c r="BC108">
        <v>-0.199873</v>
      </c>
      <c r="BD108">
        <v>4.3900300000000003E-2</v>
      </c>
      <c r="BE108">
        <f t="shared" si="57"/>
        <v>8.1470579999999995</v>
      </c>
      <c r="BF108">
        <f t="shared" si="58"/>
        <v>15.908227</v>
      </c>
      <c r="BG108">
        <v>2.2725800000000002E-3</v>
      </c>
      <c r="BH108">
        <v>-5.8150400000000005E-4</v>
      </c>
      <c r="BI108">
        <v>9.5031499999999997E-4</v>
      </c>
      <c r="BJ108">
        <v>2.56346E-3</v>
      </c>
      <c r="BK108">
        <v>-8.7238099999999998E-4</v>
      </c>
      <c r="BL108">
        <v>0.29289999999999999</v>
      </c>
      <c r="BM108">
        <v>1.9845E-4</v>
      </c>
      <c r="BN108">
        <v>1.86651E-4</v>
      </c>
      <c r="BO108">
        <v>1.89003E-3</v>
      </c>
      <c r="BP108">
        <v>-8.2721099999999996</v>
      </c>
      <c r="BQ108">
        <v>-17.297599999999999</v>
      </c>
      <c r="BR108">
        <v>-0.11829199999999999</v>
      </c>
      <c r="BS108">
        <v>-3.9461099999999999E-2</v>
      </c>
      <c r="BT108">
        <v>-0.22977900000000001</v>
      </c>
      <c r="BU108">
        <v>-0.23989099999999999</v>
      </c>
      <c r="BV108">
        <f t="shared" si="59"/>
        <v>-8.3115711000000001</v>
      </c>
      <c r="BW108">
        <f t="shared" si="60"/>
        <v>-17.527379</v>
      </c>
      <c r="BX108">
        <v>7.5377599999999995E-4</v>
      </c>
      <c r="BY108">
        <v>-1.6213100000000001E-4</v>
      </c>
      <c r="BZ108">
        <v>1.37648E-3</v>
      </c>
      <c r="CA108">
        <v>1.74709E-3</v>
      </c>
      <c r="CB108">
        <v>-1.15544E-3</v>
      </c>
      <c r="CC108">
        <v>0.62612299999999999</v>
      </c>
      <c r="CD108">
        <v>1.0473599999999999E-4</v>
      </c>
      <c r="CE108">
        <v>1.12129E-4</v>
      </c>
      <c r="CF108">
        <v>9.8498500000000007E-4</v>
      </c>
      <c r="CG108">
        <v>50.093000000000004</v>
      </c>
      <c r="CH108">
        <v>50.094000000000001</v>
      </c>
      <c r="CI108">
        <v>-1.0492999999999999</v>
      </c>
      <c r="CJ108">
        <v>-1048.6400000000001</v>
      </c>
      <c r="CK108">
        <v>-1.6511E-3</v>
      </c>
      <c r="CL108">
        <f t="shared" si="52"/>
        <v>37.600566530020274</v>
      </c>
      <c r="CM108">
        <f t="shared" si="61"/>
        <v>37.537361567511986</v>
      </c>
      <c r="CN108">
        <f t="shared" si="62"/>
        <v>-1.6809577179594966E-3</v>
      </c>
      <c r="CO108">
        <f t="shared" si="63"/>
        <v>0.99876590773625173</v>
      </c>
      <c r="CP108">
        <f t="shared" si="64"/>
        <v>4.9685937204285269E-2</v>
      </c>
      <c r="CQ108">
        <f t="shared" si="65"/>
        <v>-4.9665496511974709E-2</v>
      </c>
      <c r="CR108">
        <f t="shared" si="66"/>
        <v>-1047.3458814885432</v>
      </c>
      <c r="CS108">
        <f t="shared" si="67"/>
        <v>2.5460645898526284</v>
      </c>
      <c r="CT108" s="1">
        <f t="shared" si="68"/>
        <v>1.065534830971895E-3</v>
      </c>
      <c r="CU108" s="1">
        <f t="shared" si="69"/>
        <v>-1.4840848309718947E-3</v>
      </c>
      <c r="CV108" s="1">
        <f t="shared" si="70"/>
        <v>6.5243303407728857E-3</v>
      </c>
      <c r="CW108" s="1">
        <f t="shared" si="71"/>
        <v>1.3533401766034256E-4</v>
      </c>
      <c r="CX108" s="1">
        <f t="shared" si="72"/>
        <v>-5.538840176603423E-4</v>
      </c>
      <c r="CY108" s="1">
        <f t="shared" si="73"/>
        <v>-6.9708267311624304E-3</v>
      </c>
      <c r="CZ108" s="1">
        <f t="shared" si="74"/>
        <v>6.9708267311624304E-3</v>
      </c>
      <c r="DA108">
        <f t="shared" si="75"/>
        <v>6.2082295397716473E-2</v>
      </c>
      <c r="DB108">
        <f t="shared" si="76"/>
        <v>7.2758473333333334E-3</v>
      </c>
      <c r="DC108">
        <f t="shared" si="77"/>
        <v>-9.2206150000000004</v>
      </c>
      <c r="DD108">
        <f t="shared" si="78"/>
        <v>-35.492999999999995</v>
      </c>
      <c r="DE108">
        <f t="shared" si="79"/>
        <v>36.67114383242258</v>
      </c>
      <c r="DF108">
        <f t="shared" si="80"/>
        <v>-8.9883059999999997</v>
      </c>
      <c r="DG108">
        <f t="shared" si="81"/>
        <v>-35.469799999999999</v>
      </c>
      <c r="DH108">
        <f t="shared" si="82"/>
        <v>36.590932712758715</v>
      </c>
      <c r="DI108">
        <f t="shared" si="83"/>
        <v>0.99998208720956949</v>
      </c>
      <c r="DJ108">
        <f t="shared" si="84"/>
        <v>-9.2702012000000007</v>
      </c>
      <c r="DK108">
        <f t="shared" si="85"/>
        <v>-35.478244000000004</v>
      </c>
      <c r="DL108">
        <f t="shared" si="86"/>
        <v>36.669366337748698</v>
      </c>
      <c r="DM108">
        <f t="shared" si="87"/>
        <v>-9.0527395999999989</v>
      </c>
      <c r="DN108">
        <f t="shared" si="88"/>
        <v>-35.448398999999995</v>
      </c>
      <c r="DO108">
        <f t="shared" si="89"/>
        <v>36.586077760927154</v>
      </c>
      <c r="DP108">
        <f t="shared" si="90"/>
        <v>0.99998462893391726</v>
      </c>
      <c r="DQ108">
        <f t="shared" si="91"/>
        <v>0.99999900596558522</v>
      </c>
      <c r="DR108">
        <f t="shared" si="92"/>
        <v>0.99999828712297079</v>
      </c>
      <c r="DS108">
        <f t="shared" si="93"/>
        <v>-0.25280505571368272</v>
      </c>
      <c r="DT108">
        <f t="shared" si="94"/>
        <v>-0.96751723695529168</v>
      </c>
      <c r="DU108" s="1">
        <f t="shared" si="95"/>
        <v>-7.1853287180641224E-5</v>
      </c>
      <c r="DV108" s="1">
        <f t="shared" si="96"/>
        <v>-3.4669671281935873E-4</v>
      </c>
      <c r="DW108" s="1">
        <f t="shared" si="97"/>
        <v>-6.9994219695259981E-3</v>
      </c>
      <c r="DX108" s="1">
        <f t="shared" si="98"/>
        <v>6.9994219695259981E-3</v>
      </c>
    </row>
    <row r="109" spans="1:128" x14ac:dyDescent="0.3">
      <c r="A109">
        <v>104</v>
      </c>
      <c r="B109">
        <v>-3.3807400000000001E-3</v>
      </c>
      <c r="C109">
        <v>-1.53861E-2</v>
      </c>
      <c r="D109">
        <v>3.8984099999999998E-4</v>
      </c>
      <c r="E109">
        <v>-1.45244E-2</v>
      </c>
      <c r="F109">
        <v>-0.21726799999999999</v>
      </c>
      <c r="G109">
        <v>-9.6993700000000002E-2</v>
      </c>
      <c r="H109">
        <v>1.37688E-3</v>
      </c>
      <c r="I109">
        <v>-1.8355299999999999E-3</v>
      </c>
      <c r="J109">
        <v>3.14884E-3</v>
      </c>
      <c r="K109">
        <v>3.4273900000000002E-3</v>
      </c>
      <c r="L109">
        <v>-3.8860399999999999E-3</v>
      </c>
      <c r="M109">
        <v>0.551207</v>
      </c>
      <c r="N109">
        <v>1.64912E-4</v>
      </c>
      <c r="O109">
        <v>1.70249E-4</v>
      </c>
      <c r="P109">
        <v>1.54196E-3</v>
      </c>
      <c r="Q109">
        <v>0.94850500000000004</v>
      </c>
      <c r="R109">
        <v>18.195399999999999</v>
      </c>
      <c r="S109">
        <v>-5.1288100000000003E-2</v>
      </c>
      <c r="T109">
        <v>7.12066E-3</v>
      </c>
      <c r="U109">
        <v>-0.24801100000000001</v>
      </c>
      <c r="V109">
        <v>-0.14540500000000001</v>
      </c>
      <c r="W109">
        <f t="shared" si="53"/>
        <v>0.95562566000000004</v>
      </c>
      <c r="X109">
        <f t="shared" si="54"/>
        <v>17.947388999999998</v>
      </c>
      <c r="Y109">
        <v>-3.3639199999999998E-3</v>
      </c>
      <c r="Z109">
        <v>-3.1897800000000001E-3</v>
      </c>
      <c r="AA109">
        <v>4.9141799999999998E-3</v>
      </c>
      <c r="AB109">
        <v>1.64047E-3</v>
      </c>
      <c r="AC109">
        <v>-8.1941700000000006E-3</v>
      </c>
      <c r="AD109">
        <v>0.79425000000000001</v>
      </c>
      <c r="AE109">
        <v>1.9374099999999999E-4</v>
      </c>
      <c r="AF109">
        <v>1.8648499999999999E-4</v>
      </c>
      <c r="AG109">
        <v>1.81507E-3</v>
      </c>
      <c r="AH109">
        <v>-0.85893600000000003</v>
      </c>
      <c r="AI109">
        <v>-19.361699999999999</v>
      </c>
      <c r="AJ109">
        <v>-0.110016</v>
      </c>
      <c r="AK109">
        <v>-4.53526E-2</v>
      </c>
      <c r="AL109">
        <v>-0.18032799999999999</v>
      </c>
      <c r="AM109">
        <v>-2.2200000000000001E-2</v>
      </c>
      <c r="AN109">
        <f t="shared" si="55"/>
        <v>-0.9042886</v>
      </c>
      <c r="AO109">
        <f t="shared" si="56"/>
        <v>-19.542027999999998</v>
      </c>
      <c r="AP109">
        <v>1.3315099999999999E-3</v>
      </c>
      <c r="AQ109">
        <v>4.4134900000000001E-4</v>
      </c>
      <c r="AR109">
        <v>6.3090999999999998E-3</v>
      </c>
      <c r="AS109">
        <v>7.2157799999999998E-3</v>
      </c>
      <c r="AT109">
        <v>-5.4429200000000004E-3</v>
      </c>
      <c r="AU109">
        <v>0.75111899999999998</v>
      </c>
      <c r="AV109">
        <v>2.8514000000000002E-4</v>
      </c>
      <c r="AW109">
        <v>3.5408500000000002E-4</v>
      </c>
      <c r="AX109">
        <v>2.6367199999999999E-3</v>
      </c>
      <c r="AY109">
        <v>8.1293699999999998</v>
      </c>
      <c r="AZ109">
        <v>16.1081</v>
      </c>
      <c r="BA109">
        <v>-5.1926199999999999E-2</v>
      </c>
      <c r="BB109">
        <v>1.4031999999999999E-2</v>
      </c>
      <c r="BC109">
        <v>-0.20119100000000001</v>
      </c>
      <c r="BD109">
        <v>5.2329500000000001E-2</v>
      </c>
      <c r="BE109">
        <f t="shared" si="57"/>
        <v>8.143402</v>
      </c>
      <c r="BF109">
        <f t="shared" si="58"/>
        <v>15.906909000000001</v>
      </c>
      <c r="BG109">
        <v>2.3026499999999998E-3</v>
      </c>
      <c r="BH109">
        <v>-6.9962799999999999E-4</v>
      </c>
      <c r="BI109">
        <v>9.4890000000000003E-4</v>
      </c>
      <c r="BJ109">
        <v>2.5807999999999998E-3</v>
      </c>
      <c r="BK109">
        <v>-9.7777699999999999E-4</v>
      </c>
      <c r="BL109">
        <v>0.28108100000000003</v>
      </c>
      <c r="BM109">
        <v>1.98409E-4</v>
      </c>
      <c r="BN109">
        <v>1.86689E-4</v>
      </c>
      <c r="BO109">
        <v>1.8904E-3</v>
      </c>
      <c r="BP109">
        <v>-8.2721099999999996</v>
      </c>
      <c r="BQ109">
        <v>-17.297599999999999</v>
      </c>
      <c r="BR109">
        <v>-0.11829199999999999</v>
      </c>
      <c r="BS109">
        <v>-3.7720999999999998E-2</v>
      </c>
      <c r="BT109">
        <v>-0.233046</v>
      </c>
      <c r="BU109">
        <v>-0.24287300000000001</v>
      </c>
      <c r="BV109">
        <f t="shared" si="59"/>
        <v>-8.3098309999999991</v>
      </c>
      <c r="BW109">
        <f t="shared" si="60"/>
        <v>-17.530646000000001</v>
      </c>
      <c r="BX109">
        <v>6.9712099999999998E-4</v>
      </c>
      <c r="BY109">
        <v>-1.3845099999999999E-4</v>
      </c>
      <c r="BZ109">
        <v>1.3110999999999999E-3</v>
      </c>
      <c r="CA109">
        <v>1.65609E-3</v>
      </c>
      <c r="CB109">
        <v>-1.09742E-3</v>
      </c>
      <c r="CC109">
        <v>0.63273400000000002</v>
      </c>
      <c r="CD109">
        <v>1.04776E-4</v>
      </c>
      <c r="CE109">
        <v>1.12049E-4</v>
      </c>
      <c r="CF109">
        <v>9.8364999999999998E-4</v>
      </c>
      <c r="CG109">
        <v>50.527999999999999</v>
      </c>
      <c r="CH109">
        <v>50.529000000000003</v>
      </c>
      <c r="CI109">
        <v>-1.0648</v>
      </c>
      <c r="CJ109">
        <v>-1064.1600000000001</v>
      </c>
      <c r="CK109">
        <v>-1.7010199999999999E-3</v>
      </c>
      <c r="CL109">
        <f t="shared" si="52"/>
        <v>37.600566530020274</v>
      </c>
      <c r="CM109">
        <f t="shared" si="61"/>
        <v>37.535525413325978</v>
      </c>
      <c r="CN109">
        <f t="shared" si="62"/>
        <v>-1.7297908701021064E-3</v>
      </c>
      <c r="CO109">
        <f t="shared" si="63"/>
        <v>0.99877160602340709</v>
      </c>
      <c r="CP109">
        <f t="shared" si="64"/>
        <v>4.9571071220367857E-2</v>
      </c>
      <c r="CQ109">
        <f t="shared" si="65"/>
        <v>-4.9550771955883893E-2</v>
      </c>
      <c r="CR109">
        <f t="shared" si="66"/>
        <v>-1062.8527922658689</v>
      </c>
      <c r="CS109">
        <f t="shared" si="67"/>
        <v>2.5837613976846692</v>
      </c>
      <c r="CT109" s="1">
        <f t="shared" si="68"/>
        <v>1.0573210580182254E-3</v>
      </c>
      <c r="CU109" s="1">
        <f t="shared" si="69"/>
        <v>-1.5159710580182251E-3</v>
      </c>
      <c r="CV109" s="1">
        <f t="shared" si="70"/>
        <v>6.5847186026469374E-3</v>
      </c>
      <c r="CW109" s="1">
        <f t="shared" si="71"/>
        <v>1.184409035163475E-4</v>
      </c>
      <c r="CX109" s="1">
        <f t="shared" si="72"/>
        <v>-5.7709090351634718E-4</v>
      </c>
      <c r="CY109" s="1">
        <f t="shared" si="73"/>
        <v>-7.035381076807839E-3</v>
      </c>
      <c r="CZ109" s="1">
        <f t="shared" si="74"/>
        <v>7.035381076807839E-3</v>
      </c>
      <c r="DA109">
        <f t="shared" si="75"/>
        <v>6.3959315678895082E-2</v>
      </c>
      <c r="DB109">
        <f t="shared" si="76"/>
        <v>7.4958281333333335E-3</v>
      </c>
      <c r="DC109">
        <f t="shared" si="77"/>
        <v>-9.2206150000000004</v>
      </c>
      <c r="DD109">
        <f t="shared" si="78"/>
        <v>-35.492999999999995</v>
      </c>
      <c r="DE109">
        <f t="shared" si="79"/>
        <v>36.67114383242258</v>
      </c>
      <c r="DF109">
        <f t="shared" si="80"/>
        <v>-8.9883059999999997</v>
      </c>
      <c r="DG109">
        <f t="shared" si="81"/>
        <v>-35.469799999999999</v>
      </c>
      <c r="DH109">
        <f t="shared" si="82"/>
        <v>36.590932712758715</v>
      </c>
      <c r="DI109">
        <f t="shared" si="83"/>
        <v>0.99998208720956949</v>
      </c>
      <c r="DJ109">
        <f t="shared" si="84"/>
        <v>-9.2654566599999999</v>
      </c>
      <c r="DK109">
        <f t="shared" si="85"/>
        <v>-35.478034999999998</v>
      </c>
      <c r="DL109">
        <f t="shared" si="86"/>
        <v>36.667964963705899</v>
      </c>
      <c r="DM109">
        <f t="shared" si="87"/>
        <v>-9.0476905999999993</v>
      </c>
      <c r="DN109">
        <f t="shared" si="88"/>
        <v>-35.448937000000001</v>
      </c>
      <c r="DO109">
        <f t="shared" si="89"/>
        <v>36.585350068344262</v>
      </c>
      <c r="DP109">
        <f t="shared" si="90"/>
        <v>0.99998455340652581</v>
      </c>
      <c r="DQ109">
        <f t="shared" si="91"/>
        <v>0.99999917279210049</v>
      </c>
      <c r="DR109">
        <f t="shared" si="92"/>
        <v>0.99999853191423982</v>
      </c>
      <c r="DS109">
        <f t="shared" si="93"/>
        <v>-0.25268532543791256</v>
      </c>
      <c r="DT109">
        <f t="shared" si="94"/>
        <v>-0.96754851367171046</v>
      </c>
      <c r="DU109" s="1">
        <f t="shared" si="95"/>
        <v>-9.0727773534947766E-5</v>
      </c>
      <c r="DV109" s="1">
        <f t="shared" si="96"/>
        <v>-3.6792222646505213E-4</v>
      </c>
      <c r="DW109" s="1">
        <f t="shared" si="97"/>
        <v>-7.0642419710655983E-3</v>
      </c>
      <c r="DX109" s="1">
        <f t="shared" si="98"/>
        <v>7.0642419710655983E-3</v>
      </c>
    </row>
    <row r="110" spans="1:128" x14ac:dyDescent="0.3">
      <c r="A110">
        <v>105</v>
      </c>
      <c r="B110">
        <v>-3.8272599999999999E-3</v>
      </c>
      <c r="C110">
        <v>-2.2894399999999999E-2</v>
      </c>
      <c r="D110">
        <v>4.8656300000000002E-4</v>
      </c>
      <c r="E110">
        <v>-1.53016E-2</v>
      </c>
      <c r="F110">
        <v>-0.218914</v>
      </c>
      <c r="G110">
        <v>-0.10571</v>
      </c>
      <c r="H110">
        <v>1.4139000000000001E-3</v>
      </c>
      <c r="I110">
        <v>-1.85414E-3</v>
      </c>
      <c r="J110">
        <v>3.2074199999999999E-3</v>
      </c>
      <c r="K110">
        <v>3.5024499999999998E-3</v>
      </c>
      <c r="L110">
        <v>-3.9426799999999996E-3</v>
      </c>
      <c r="M110">
        <v>0.55514399999999997</v>
      </c>
      <c r="N110">
        <v>1.6487199999999999E-4</v>
      </c>
      <c r="O110">
        <v>1.70147E-4</v>
      </c>
      <c r="P110">
        <v>1.5416E-3</v>
      </c>
      <c r="Q110">
        <v>0.94850500000000004</v>
      </c>
      <c r="R110">
        <v>18.195399999999999</v>
      </c>
      <c r="S110">
        <v>-5.1288100000000003E-2</v>
      </c>
      <c r="T110">
        <v>6.1558200000000002E-3</v>
      </c>
      <c r="U110">
        <v>-0.250058</v>
      </c>
      <c r="V110">
        <v>-0.15875500000000001</v>
      </c>
      <c r="W110">
        <f t="shared" si="53"/>
        <v>0.95466082000000008</v>
      </c>
      <c r="X110">
        <f t="shared" si="54"/>
        <v>17.945342</v>
      </c>
      <c r="Y110">
        <v>-3.09962E-3</v>
      </c>
      <c r="Z110">
        <v>-3.14065E-3</v>
      </c>
      <c r="AA110">
        <v>4.9430699999999999E-3</v>
      </c>
      <c r="AB110">
        <v>1.82529E-3</v>
      </c>
      <c r="AC110">
        <v>-8.0655699999999993E-3</v>
      </c>
      <c r="AD110">
        <v>0.78336300000000003</v>
      </c>
      <c r="AE110">
        <v>1.9529899999999999E-4</v>
      </c>
      <c r="AF110">
        <v>1.88013E-4</v>
      </c>
      <c r="AG110">
        <v>1.8298500000000001E-3</v>
      </c>
      <c r="AH110">
        <v>-0.85893600000000003</v>
      </c>
      <c r="AI110">
        <v>-19.361699999999999</v>
      </c>
      <c r="AJ110">
        <v>-0.110016</v>
      </c>
      <c r="AK110">
        <v>-4.6883899999999999E-2</v>
      </c>
      <c r="AL110">
        <v>-0.18157799999999999</v>
      </c>
      <c r="AM110">
        <v>-1.9310000000000001E-2</v>
      </c>
      <c r="AN110">
        <f t="shared" si="55"/>
        <v>-0.90581990000000001</v>
      </c>
      <c r="AO110">
        <f t="shared" si="56"/>
        <v>-19.543277999999997</v>
      </c>
      <c r="AP110">
        <v>9.8761500000000006E-4</v>
      </c>
      <c r="AQ110" s="1">
        <v>-3.5317000000000001E-5</v>
      </c>
      <c r="AR110">
        <v>6.0821099999999999E-3</v>
      </c>
      <c r="AS110">
        <v>6.5846200000000002E-3</v>
      </c>
      <c r="AT110">
        <v>-5.6323199999999997E-3</v>
      </c>
      <c r="AU110">
        <v>0.74449600000000005</v>
      </c>
      <c r="AV110">
        <v>2.90988E-4</v>
      </c>
      <c r="AW110">
        <v>3.6175299999999998E-4</v>
      </c>
      <c r="AX110">
        <v>2.6914299999999999E-3</v>
      </c>
      <c r="AY110">
        <v>8.1293699999999998</v>
      </c>
      <c r="AZ110">
        <v>16.1081</v>
      </c>
      <c r="BA110">
        <v>-5.1926199999999999E-2</v>
      </c>
      <c r="BB110">
        <v>1.3838400000000001E-2</v>
      </c>
      <c r="BC110">
        <v>-0.20197599999999999</v>
      </c>
      <c r="BD110">
        <v>3.54492E-2</v>
      </c>
      <c r="BE110">
        <f t="shared" si="57"/>
        <v>8.1432083999999989</v>
      </c>
      <c r="BF110">
        <f t="shared" si="58"/>
        <v>15.906124</v>
      </c>
      <c r="BG110">
        <v>2.3062199999999999E-3</v>
      </c>
      <c r="BH110">
        <v>-8.0107699999999997E-4</v>
      </c>
      <c r="BI110">
        <v>9.3166500000000003E-4</v>
      </c>
      <c r="BJ110">
        <v>2.5675799999999999E-3</v>
      </c>
      <c r="BK110">
        <v>-1.06244E-3</v>
      </c>
      <c r="BL110">
        <v>0.26935999999999999</v>
      </c>
      <c r="BM110">
        <v>1.9818599999999999E-4</v>
      </c>
      <c r="BN110">
        <v>1.86818E-4</v>
      </c>
      <c r="BO110">
        <v>1.8922399999999999E-3</v>
      </c>
      <c r="BP110">
        <v>-8.2721099999999996</v>
      </c>
      <c r="BQ110">
        <v>-17.297599999999999</v>
      </c>
      <c r="BR110">
        <v>-0.11829199999999999</v>
      </c>
      <c r="BS110">
        <v>-3.9121700000000002E-2</v>
      </c>
      <c r="BT110">
        <v>-0.235619</v>
      </c>
      <c r="BU110">
        <v>-0.24171699999999999</v>
      </c>
      <c r="BV110">
        <f t="shared" si="59"/>
        <v>-8.3112317000000004</v>
      </c>
      <c r="BW110">
        <f t="shared" si="60"/>
        <v>-17.533218999999999</v>
      </c>
      <c r="BX110">
        <v>7.3282999999999996E-4</v>
      </c>
      <c r="BY110" s="1">
        <v>-6.6116200000000002E-5</v>
      </c>
      <c r="BZ110">
        <v>1.4325E-3</v>
      </c>
      <c r="CA110">
        <v>1.8213000000000001E-3</v>
      </c>
      <c r="CB110">
        <v>-1.15459E-3</v>
      </c>
      <c r="CC110">
        <v>0.65084799999999998</v>
      </c>
      <c r="CD110">
        <v>1.04227E-4</v>
      </c>
      <c r="CE110">
        <v>1.11501E-4</v>
      </c>
      <c r="CF110">
        <v>9.7893200000000007E-4</v>
      </c>
      <c r="CG110">
        <v>50.718000000000004</v>
      </c>
      <c r="CH110">
        <v>50.718000000000004</v>
      </c>
      <c r="CI110">
        <v>-1.0680000000000001</v>
      </c>
      <c r="CJ110">
        <v>-1067.3900000000001</v>
      </c>
      <c r="CK110">
        <v>-1.7196500000000001E-3</v>
      </c>
      <c r="CL110">
        <f t="shared" si="52"/>
        <v>37.600566530020274</v>
      </c>
      <c r="CM110">
        <f t="shared" si="61"/>
        <v>37.534757465766198</v>
      </c>
      <c r="CN110">
        <f t="shared" si="62"/>
        <v>-1.7502146995985739E-3</v>
      </c>
      <c r="CO110">
        <f t="shared" si="63"/>
        <v>0.99877080687657882</v>
      </c>
      <c r="CP110">
        <f t="shared" si="64"/>
        <v>4.9587196437900438E-2</v>
      </c>
      <c r="CQ110">
        <f t="shared" si="65"/>
        <v>-4.956687735885499E-2</v>
      </c>
      <c r="CR110">
        <f t="shared" si="66"/>
        <v>-1066.0779715519916</v>
      </c>
      <c r="CS110">
        <f t="shared" si="67"/>
        <v>2.5916017061457604</v>
      </c>
      <c r="CT110" s="1">
        <f t="shared" si="68"/>
        <v>1.0882980842415724E-3</v>
      </c>
      <c r="CU110" s="1">
        <f t="shared" si="69"/>
        <v>-1.5285380842415723E-3</v>
      </c>
      <c r="CV110" s="1">
        <f t="shared" si="70"/>
        <v>6.7068939259927515E-3</v>
      </c>
      <c r="CW110" s="1">
        <f t="shared" si="71"/>
        <v>1.3597052538672676E-4</v>
      </c>
      <c r="CX110" s="1">
        <f t="shared" si="72"/>
        <v>-5.7621052538672671E-4</v>
      </c>
      <c r="CY110" s="1">
        <f t="shared" si="73"/>
        <v>-7.1640111542430772E-3</v>
      </c>
      <c r="CZ110" s="1">
        <f t="shared" si="74"/>
        <v>7.1640111542430772E-3</v>
      </c>
      <c r="DA110">
        <f t="shared" si="75"/>
        <v>6.4659814233349364E-2</v>
      </c>
      <c r="DB110">
        <f t="shared" si="76"/>
        <v>7.5779243333333338E-3</v>
      </c>
      <c r="DC110">
        <f t="shared" si="77"/>
        <v>-9.2206150000000004</v>
      </c>
      <c r="DD110">
        <f t="shared" si="78"/>
        <v>-35.492999999999995</v>
      </c>
      <c r="DE110">
        <f t="shared" si="79"/>
        <v>36.67114383242258</v>
      </c>
      <c r="DF110">
        <f t="shared" si="80"/>
        <v>-8.9883059999999997</v>
      </c>
      <c r="DG110">
        <f t="shared" si="81"/>
        <v>-35.469799999999999</v>
      </c>
      <c r="DH110">
        <f t="shared" si="82"/>
        <v>36.590932712758715</v>
      </c>
      <c r="DI110">
        <f t="shared" si="83"/>
        <v>0.99998208720956949</v>
      </c>
      <c r="DJ110">
        <f t="shared" si="84"/>
        <v>-9.2658925200000013</v>
      </c>
      <c r="DK110">
        <f t="shared" si="85"/>
        <v>-35.478560999999999</v>
      </c>
      <c r="DL110">
        <f t="shared" si="86"/>
        <v>36.668584030787351</v>
      </c>
      <c r="DM110">
        <f t="shared" si="87"/>
        <v>-9.0490282999999998</v>
      </c>
      <c r="DN110">
        <f t="shared" si="88"/>
        <v>-35.449401999999999</v>
      </c>
      <c r="DO110">
        <f t="shared" si="89"/>
        <v>36.58613146168647</v>
      </c>
      <c r="DP110">
        <f t="shared" si="90"/>
        <v>0.9999846887724172</v>
      </c>
      <c r="DQ110">
        <f t="shared" si="91"/>
        <v>0.99999916263060196</v>
      </c>
      <c r="DR110">
        <f t="shared" si="92"/>
        <v>0.99999847607339365</v>
      </c>
      <c r="DS110">
        <f t="shared" si="93"/>
        <v>-0.25269294588032781</v>
      </c>
      <c r="DT110">
        <f t="shared" si="94"/>
        <v>-0.96754652348211223</v>
      </c>
      <c r="DU110" s="1">
        <f t="shared" si="95"/>
        <v>-7.7085248627199515E-5</v>
      </c>
      <c r="DV110" s="1">
        <f t="shared" si="96"/>
        <v>-3.6315475137280021E-4</v>
      </c>
      <c r="DW110" s="1">
        <f t="shared" si="97"/>
        <v>-7.1936375990731462E-3</v>
      </c>
      <c r="DX110" s="1">
        <f t="shared" si="98"/>
        <v>7.1936375990731462E-3</v>
      </c>
    </row>
    <row r="111" spans="1:128" x14ac:dyDescent="0.3">
      <c r="A111">
        <v>106</v>
      </c>
      <c r="B111">
        <v>-3.8272599999999999E-3</v>
      </c>
      <c r="C111">
        <v>-2.2894399999999999E-2</v>
      </c>
      <c r="D111">
        <v>4.8656300000000002E-4</v>
      </c>
      <c r="E111">
        <v>-1.5024600000000001E-2</v>
      </c>
      <c r="F111">
        <v>-0.22015399999999999</v>
      </c>
      <c r="G111">
        <v>-8.7288000000000004E-2</v>
      </c>
      <c r="H111">
        <v>1.40015E-3</v>
      </c>
      <c r="I111">
        <v>-1.9588800000000001E-3</v>
      </c>
      <c r="J111">
        <v>3.2518500000000001E-3</v>
      </c>
      <c r="K111">
        <v>3.4906999999999998E-3</v>
      </c>
      <c r="L111">
        <v>-4.0494399999999996E-3</v>
      </c>
      <c r="M111">
        <v>0.55049400000000004</v>
      </c>
      <c r="N111">
        <v>1.65744E-4</v>
      </c>
      <c r="O111">
        <v>1.7104800000000001E-4</v>
      </c>
      <c r="P111">
        <v>1.54991E-3</v>
      </c>
      <c r="Q111">
        <v>0.94850500000000004</v>
      </c>
      <c r="R111">
        <v>18.195399999999999</v>
      </c>
      <c r="S111">
        <v>-5.1288100000000003E-2</v>
      </c>
      <c r="T111">
        <v>5.2095500000000003E-3</v>
      </c>
      <c r="U111">
        <v>-0.25286399999999998</v>
      </c>
      <c r="V111">
        <v>-0.136238</v>
      </c>
      <c r="W111">
        <f t="shared" si="53"/>
        <v>0.95371455000000005</v>
      </c>
      <c r="X111">
        <f t="shared" si="54"/>
        <v>17.942536</v>
      </c>
      <c r="Y111">
        <v>-3.2797600000000001E-3</v>
      </c>
      <c r="Z111">
        <v>-3.3130199999999999E-3</v>
      </c>
      <c r="AA111">
        <v>4.9262799999999999E-3</v>
      </c>
      <c r="AB111">
        <v>1.6324E-3</v>
      </c>
      <c r="AC111">
        <v>-8.2251900000000003E-3</v>
      </c>
      <c r="AD111">
        <v>0.783694</v>
      </c>
      <c r="AE111">
        <v>1.9780199999999999E-4</v>
      </c>
      <c r="AF111">
        <v>1.9043099999999999E-4</v>
      </c>
      <c r="AG111">
        <v>1.85349E-3</v>
      </c>
      <c r="AH111">
        <v>-0.85893600000000003</v>
      </c>
      <c r="AI111">
        <v>-19.361699999999999</v>
      </c>
      <c r="AJ111">
        <v>-0.110016</v>
      </c>
      <c r="AK111">
        <v>-4.5179299999999999E-2</v>
      </c>
      <c r="AL111">
        <v>-0.18148800000000001</v>
      </c>
      <c r="AM111">
        <v>-2.7907000000000002E-4</v>
      </c>
      <c r="AN111">
        <f t="shared" si="55"/>
        <v>-0.90411530000000007</v>
      </c>
      <c r="AO111">
        <f t="shared" si="56"/>
        <v>-19.543188000000001</v>
      </c>
      <c r="AP111">
        <v>1.2195000000000001E-3</v>
      </c>
      <c r="AQ111">
        <v>-1.01852E-3</v>
      </c>
      <c r="AR111">
        <v>5.5531799999999996E-3</v>
      </c>
      <c r="AS111">
        <v>5.76999E-3</v>
      </c>
      <c r="AT111">
        <v>-5.5690000000000002E-3</v>
      </c>
      <c r="AU111">
        <v>0.68707300000000004</v>
      </c>
      <c r="AV111">
        <v>2.8202700000000002E-4</v>
      </c>
      <c r="AW111">
        <v>3.50365E-4</v>
      </c>
      <c r="AX111">
        <v>2.60824E-3</v>
      </c>
      <c r="AY111">
        <v>8.1293699999999998</v>
      </c>
      <c r="AZ111">
        <v>16.1081</v>
      </c>
      <c r="BA111">
        <v>-5.1926199999999999E-2</v>
      </c>
      <c r="BB111">
        <v>1.20775E-2</v>
      </c>
      <c r="BC111">
        <v>-0.20291500000000001</v>
      </c>
      <c r="BD111">
        <v>4.8711200000000003E-2</v>
      </c>
      <c r="BE111">
        <f t="shared" si="57"/>
        <v>8.1414474999999999</v>
      </c>
      <c r="BF111">
        <f t="shared" si="58"/>
        <v>15.905184999999999</v>
      </c>
      <c r="BG111">
        <v>2.1874500000000001E-3</v>
      </c>
      <c r="BH111">
        <v>-8.9110700000000003E-4</v>
      </c>
      <c r="BI111">
        <v>1.0404500000000001E-3</v>
      </c>
      <c r="BJ111">
        <v>2.5092199999999999E-3</v>
      </c>
      <c r="BK111">
        <v>-1.21287E-3</v>
      </c>
      <c r="BL111">
        <v>0.29658000000000001</v>
      </c>
      <c r="BM111">
        <v>2.01893E-4</v>
      </c>
      <c r="BN111">
        <v>1.8977499999999999E-4</v>
      </c>
      <c r="BO111">
        <v>1.9215600000000001E-3</v>
      </c>
      <c r="BP111">
        <v>-8.2721099999999996</v>
      </c>
      <c r="BQ111">
        <v>-17.297599999999999</v>
      </c>
      <c r="BR111">
        <v>-0.11829199999999999</v>
      </c>
      <c r="BS111">
        <v>-3.7210600000000003E-2</v>
      </c>
      <c r="BT111">
        <v>-0.23696500000000001</v>
      </c>
      <c r="BU111">
        <v>-0.23041300000000001</v>
      </c>
      <c r="BV111">
        <f t="shared" si="59"/>
        <v>-8.3093205999999995</v>
      </c>
      <c r="BW111">
        <f t="shared" si="60"/>
        <v>-17.534565000000001</v>
      </c>
      <c r="BX111">
        <v>8.43358E-4</v>
      </c>
      <c r="BY111">
        <v>-1.9697200000000001E-4</v>
      </c>
      <c r="BZ111">
        <v>1.44947E-3</v>
      </c>
      <c r="CA111">
        <v>1.8636499999999999E-3</v>
      </c>
      <c r="CB111">
        <v>-1.21726E-3</v>
      </c>
      <c r="CC111">
        <v>0.614209</v>
      </c>
      <c r="CD111">
        <v>1.06693E-4</v>
      </c>
      <c r="CE111">
        <v>1.14369E-4</v>
      </c>
      <c r="CF111">
        <v>1.00523E-3</v>
      </c>
      <c r="CG111">
        <v>51.029000000000003</v>
      </c>
      <c r="CH111">
        <v>51.029000000000003</v>
      </c>
      <c r="CI111">
        <v>-1.0773999999999999</v>
      </c>
      <c r="CJ111">
        <v>-1076.76</v>
      </c>
      <c r="CK111">
        <v>-1.7996500000000001E-3</v>
      </c>
      <c r="CL111">
        <f t="shared" si="52"/>
        <v>37.600566530020274</v>
      </c>
      <c r="CM111">
        <f t="shared" si="61"/>
        <v>37.531733713695232</v>
      </c>
      <c r="CN111">
        <f t="shared" si="62"/>
        <v>-1.8306324259791593E-3</v>
      </c>
      <c r="CO111">
        <f t="shared" si="63"/>
        <v>0.99877411168782648</v>
      </c>
      <c r="CP111">
        <f t="shared" si="64"/>
        <v>4.9520477806862973E-2</v>
      </c>
      <c r="CQ111">
        <f t="shared" si="65"/>
        <v>-4.9500240627628742E-2</v>
      </c>
      <c r="CR111">
        <f t="shared" si="66"/>
        <v>-1075.440012500984</v>
      </c>
      <c r="CS111">
        <f t="shared" si="67"/>
        <v>2.6143605304943147</v>
      </c>
      <c r="CT111" s="1">
        <f t="shared" si="68"/>
        <v>1.0703793977574943E-3</v>
      </c>
      <c r="CU111" s="1">
        <f t="shared" si="69"/>
        <v>-1.6291093977574942E-3</v>
      </c>
      <c r="CV111" s="1">
        <f t="shared" si="70"/>
        <v>6.8039662310882361E-3</v>
      </c>
      <c r="CW111" s="1">
        <f t="shared" si="71"/>
        <v>6.1929227509941072E-5</v>
      </c>
      <c r="CX111" s="1">
        <f t="shared" si="72"/>
        <v>-6.2065922750994098E-4</v>
      </c>
      <c r="CY111" s="1">
        <f t="shared" si="73"/>
        <v>-7.2880223128070614E-3</v>
      </c>
      <c r="CZ111" s="1">
        <f t="shared" si="74"/>
        <v>7.2880223128070614E-3</v>
      </c>
      <c r="DA111">
        <f t="shared" si="75"/>
        <v>6.7667859555750984E-2</v>
      </c>
      <c r="DB111">
        <f t="shared" si="76"/>
        <v>7.9304576666666682E-3</v>
      </c>
      <c r="DC111">
        <f t="shared" si="77"/>
        <v>-9.2206150000000004</v>
      </c>
      <c r="DD111">
        <f t="shared" si="78"/>
        <v>-35.492999999999995</v>
      </c>
      <c r="DE111">
        <f t="shared" si="79"/>
        <v>36.67114383242258</v>
      </c>
      <c r="DF111">
        <f t="shared" si="80"/>
        <v>-8.9883059999999997</v>
      </c>
      <c r="DG111">
        <f t="shared" si="81"/>
        <v>-35.469799999999999</v>
      </c>
      <c r="DH111">
        <f t="shared" si="82"/>
        <v>36.590932712758715</v>
      </c>
      <c r="DI111">
        <f t="shared" si="83"/>
        <v>0.99998208720956949</v>
      </c>
      <c r="DJ111">
        <f t="shared" si="84"/>
        <v>-9.2630351500000003</v>
      </c>
      <c r="DK111">
        <f t="shared" si="85"/>
        <v>-35.477101000000005</v>
      </c>
      <c r="DL111">
        <f t="shared" si="86"/>
        <v>36.666449453885456</v>
      </c>
      <c r="DM111">
        <f t="shared" si="87"/>
        <v>-9.0455628000000008</v>
      </c>
      <c r="DN111">
        <f t="shared" si="88"/>
        <v>-35.448373000000004</v>
      </c>
      <c r="DO111">
        <f t="shared" si="89"/>
        <v>36.584277425088949</v>
      </c>
      <c r="DP111">
        <f t="shared" si="90"/>
        <v>0.99998458073696717</v>
      </c>
      <c r="DQ111">
        <f t="shared" si="91"/>
        <v>0.99999924505088189</v>
      </c>
      <c r="DR111">
        <f t="shared" si="92"/>
        <v>0.99999862056668909</v>
      </c>
      <c r="DS111">
        <f t="shared" si="93"/>
        <v>-0.2526297279383406</v>
      </c>
      <c r="DT111">
        <f t="shared" si="94"/>
        <v>-0.96756303182883119</v>
      </c>
      <c r="DU111" s="1">
        <f t="shared" si="95"/>
        <v>-1.5476761231563579E-4</v>
      </c>
      <c r="DV111" s="1">
        <f t="shared" si="96"/>
        <v>-4.0396238768436411E-4</v>
      </c>
      <c r="DW111" s="1">
        <f t="shared" si="97"/>
        <v>-7.3156748283961411E-3</v>
      </c>
      <c r="DX111" s="1">
        <f t="shared" si="98"/>
        <v>7.3156748283961411E-3</v>
      </c>
    </row>
    <row r="112" spans="1:128" x14ac:dyDescent="0.3">
      <c r="A112">
        <v>107</v>
      </c>
      <c r="B112">
        <v>-3.8272599999999999E-3</v>
      </c>
      <c r="C112">
        <v>-2.2894399999999999E-2</v>
      </c>
      <c r="D112">
        <v>4.8656300000000002E-4</v>
      </c>
      <c r="E112">
        <v>-1.66842E-2</v>
      </c>
      <c r="F112">
        <v>-0.22314300000000001</v>
      </c>
      <c r="G112">
        <v>-9.9516599999999997E-2</v>
      </c>
      <c r="H112">
        <v>1.2683099999999999E-3</v>
      </c>
      <c r="I112">
        <v>-1.9783000000000001E-3</v>
      </c>
      <c r="J112">
        <v>3.2647499999999999E-3</v>
      </c>
      <c r="K112">
        <v>3.4054300000000001E-3</v>
      </c>
      <c r="L112">
        <v>-4.1154199999999998E-3</v>
      </c>
      <c r="M112">
        <v>0.55976700000000001</v>
      </c>
      <c r="N112">
        <v>1.65697E-4</v>
      </c>
      <c r="O112">
        <v>1.7101400000000001E-4</v>
      </c>
      <c r="P112">
        <v>1.5496100000000001E-3</v>
      </c>
      <c r="Q112">
        <v>0.94850500000000004</v>
      </c>
      <c r="R112">
        <v>18.195399999999999</v>
      </c>
      <c r="S112">
        <v>-5.1288100000000003E-2</v>
      </c>
      <c r="T112">
        <v>1.4238499999999999E-3</v>
      </c>
      <c r="U112">
        <v>-0.25553799999999999</v>
      </c>
      <c r="V112">
        <v>-0.158049</v>
      </c>
      <c r="W112">
        <f t="shared" si="53"/>
        <v>0.94992885000000005</v>
      </c>
      <c r="X112">
        <f t="shared" si="54"/>
        <v>17.939861999999998</v>
      </c>
      <c r="Y112">
        <v>-3.47687E-3</v>
      </c>
      <c r="Z112">
        <v>-3.35784E-3</v>
      </c>
      <c r="AA112">
        <v>5.04748E-3</v>
      </c>
      <c r="AB112">
        <v>1.63302E-3</v>
      </c>
      <c r="AC112">
        <v>-8.4677299999999997E-3</v>
      </c>
      <c r="AD112">
        <v>0.79128699999999996</v>
      </c>
      <c r="AE112">
        <v>1.9705800000000001E-4</v>
      </c>
      <c r="AF112">
        <v>1.8962800000000001E-4</v>
      </c>
      <c r="AG112">
        <v>1.8460900000000001E-3</v>
      </c>
      <c r="AH112">
        <v>-0.85893600000000003</v>
      </c>
      <c r="AI112">
        <v>-19.361699999999999</v>
      </c>
      <c r="AJ112">
        <v>-0.110016</v>
      </c>
      <c r="AK112">
        <v>-4.4505599999999999E-2</v>
      </c>
      <c r="AL112">
        <v>-0.184034</v>
      </c>
      <c r="AM112">
        <v>-1.8644299999999999E-2</v>
      </c>
      <c r="AN112">
        <f t="shared" si="55"/>
        <v>-0.90344160000000007</v>
      </c>
      <c r="AO112">
        <f t="shared" si="56"/>
        <v>-19.545733999999999</v>
      </c>
      <c r="AP112">
        <v>3.7514200000000002E-4</v>
      </c>
      <c r="AQ112">
        <v>-1.3230500000000001E-3</v>
      </c>
      <c r="AR112">
        <v>5.5633599999999998E-3</v>
      </c>
      <c r="AS112">
        <v>5.1573699999999997E-3</v>
      </c>
      <c r="AT112">
        <v>-6.1052800000000003E-3</v>
      </c>
      <c r="AU112">
        <v>0.71059499999999998</v>
      </c>
      <c r="AV112">
        <v>2.9232999999999999E-4</v>
      </c>
      <c r="AW112">
        <v>3.6300999999999998E-4</v>
      </c>
      <c r="AX112">
        <v>2.7032800000000002E-3</v>
      </c>
      <c r="AY112">
        <v>8.1293699999999998</v>
      </c>
      <c r="AZ112">
        <v>16.1081</v>
      </c>
      <c r="BA112">
        <v>-5.1926199999999999E-2</v>
      </c>
      <c r="BB112">
        <v>8.2885500000000004E-3</v>
      </c>
      <c r="BC112">
        <v>-0.204541</v>
      </c>
      <c r="BD112">
        <v>2.9810900000000001E-2</v>
      </c>
      <c r="BE112">
        <f t="shared" si="57"/>
        <v>8.1376585499999994</v>
      </c>
      <c r="BF112">
        <f t="shared" si="58"/>
        <v>15.903559</v>
      </c>
      <c r="BG112">
        <v>2.45407E-3</v>
      </c>
      <c r="BH112">
        <v>-8.8723199999999995E-4</v>
      </c>
      <c r="BI112">
        <v>1.0270100000000001E-3</v>
      </c>
      <c r="BJ112">
        <v>2.7477399999999998E-3</v>
      </c>
      <c r="BK112">
        <v>-1.1808999999999999E-3</v>
      </c>
      <c r="BL112">
        <v>0.27509</v>
      </c>
      <c r="BM112">
        <v>1.99075E-4</v>
      </c>
      <c r="BN112">
        <v>1.8705699999999999E-4</v>
      </c>
      <c r="BO112">
        <v>1.8939899999999999E-3</v>
      </c>
      <c r="BP112">
        <v>-8.2721099999999996</v>
      </c>
      <c r="BQ112">
        <v>-17.297599999999999</v>
      </c>
      <c r="BR112">
        <v>-0.11829199999999999</v>
      </c>
      <c r="BS112">
        <v>-3.5754300000000003E-2</v>
      </c>
      <c r="BT112">
        <v>-0.24062700000000001</v>
      </c>
      <c r="BU112">
        <v>-0.22522400000000001</v>
      </c>
      <c r="BV112">
        <f t="shared" si="59"/>
        <v>-8.3078643000000003</v>
      </c>
      <c r="BW112">
        <f t="shared" si="60"/>
        <v>-17.538226999999999</v>
      </c>
      <c r="BX112">
        <v>4.6017200000000001E-4</v>
      </c>
      <c r="BY112">
        <v>-3.53884E-4</v>
      </c>
      <c r="BZ112">
        <v>1.39007E-3</v>
      </c>
      <c r="CA112">
        <v>1.5024299999999999E-3</v>
      </c>
      <c r="CB112">
        <v>-1.3961500000000001E-3</v>
      </c>
      <c r="CC112">
        <v>0.64456400000000003</v>
      </c>
      <c r="CD112">
        <v>1.04565E-4</v>
      </c>
      <c r="CE112">
        <v>1.11932E-4</v>
      </c>
      <c r="CF112">
        <v>9.8324700000000003E-4</v>
      </c>
      <c r="CG112">
        <v>51.402999999999999</v>
      </c>
      <c r="CH112">
        <v>51.402999999999999</v>
      </c>
      <c r="CI112">
        <v>-1.0873999999999999</v>
      </c>
      <c r="CJ112">
        <v>-1086.78</v>
      </c>
      <c r="CK112">
        <v>-1.8078199999999999E-3</v>
      </c>
      <c r="CL112">
        <f t="shared" si="52"/>
        <v>37.600566530020274</v>
      </c>
      <c r="CM112">
        <f t="shared" si="61"/>
        <v>37.531385392763603</v>
      </c>
      <c r="CN112">
        <f t="shared" si="62"/>
        <v>-1.8398961409646906E-3</v>
      </c>
      <c r="CO112">
        <f t="shared" si="63"/>
        <v>0.99877997062233592</v>
      </c>
      <c r="CP112">
        <f t="shared" si="64"/>
        <v>4.9401974394140513E-2</v>
      </c>
      <c r="CQ112">
        <f t="shared" si="65"/>
        <v>-4.9381882139563842E-2</v>
      </c>
      <c r="CR112">
        <f t="shared" si="66"/>
        <v>-1085.4540964729422</v>
      </c>
      <c r="CS112">
        <f t="shared" si="67"/>
        <v>2.6387044507325617</v>
      </c>
      <c r="CT112" s="1">
        <f t="shared" si="68"/>
        <v>9.3834729895294006E-4</v>
      </c>
      <c r="CU112" s="1">
        <f t="shared" si="69"/>
        <v>-1.6483372989529402E-3</v>
      </c>
      <c r="CV112" s="1">
        <f t="shared" si="70"/>
        <v>6.8179109361340652E-3</v>
      </c>
      <c r="CW112" s="1">
        <f t="shared" si="71"/>
        <v>3.9722135154050993E-5</v>
      </c>
      <c r="CX112" s="1">
        <f t="shared" si="72"/>
        <v>-7.4971213515405107E-4</v>
      </c>
      <c r="CY112" s="1">
        <f t="shared" si="73"/>
        <v>-7.2492510147575311E-3</v>
      </c>
      <c r="CZ112" s="1">
        <f t="shared" si="74"/>
        <v>7.2492510147575311E-3</v>
      </c>
      <c r="DA112">
        <f t="shared" si="75"/>
        <v>6.7975056184301247E-2</v>
      </c>
      <c r="DB112">
        <f t="shared" si="76"/>
        <v>7.9664601333333338E-3</v>
      </c>
      <c r="DC112">
        <f t="shared" si="77"/>
        <v>-9.2206150000000004</v>
      </c>
      <c r="DD112">
        <f t="shared" si="78"/>
        <v>-35.492999999999995</v>
      </c>
      <c r="DE112">
        <f t="shared" si="79"/>
        <v>36.67114383242258</v>
      </c>
      <c r="DF112">
        <f t="shared" si="80"/>
        <v>-8.9883059999999997</v>
      </c>
      <c r="DG112">
        <f t="shared" si="81"/>
        <v>-35.469799999999999</v>
      </c>
      <c r="DH112">
        <f t="shared" si="82"/>
        <v>36.590932712758715</v>
      </c>
      <c r="DI112">
        <f t="shared" si="83"/>
        <v>0.99998208720956949</v>
      </c>
      <c r="DJ112">
        <f t="shared" si="84"/>
        <v>-9.2577931500000012</v>
      </c>
      <c r="DK112">
        <f t="shared" si="85"/>
        <v>-35.478088999999997</v>
      </c>
      <c r="DL112">
        <f t="shared" si="86"/>
        <v>36.666081507301918</v>
      </c>
      <c r="DM112">
        <f t="shared" si="87"/>
        <v>-9.0411001500000001</v>
      </c>
      <c r="DN112">
        <f t="shared" si="88"/>
        <v>-35.449292999999997</v>
      </c>
      <c r="DO112">
        <f t="shared" si="89"/>
        <v>36.584065740731695</v>
      </c>
      <c r="DP112">
        <f t="shared" si="90"/>
        <v>0.9999846955966688</v>
      </c>
      <c r="DQ112">
        <f t="shared" si="91"/>
        <v>0.9999994128585773</v>
      </c>
      <c r="DR112">
        <f t="shared" si="92"/>
        <v>0.99999881947648139</v>
      </c>
      <c r="DS112">
        <f t="shared" si="93"/>
        <v>-0.25248929717663843</v>
      </c>
      <c r="DT112">
        <f t="shared" si="94"/>
        <v>-0.96759968727322732</v>
      </c>
      <c r="DU112" s="1">
        <f t="shared" si="95"/>
        <v>-1.761130934129088E-4</v>
      </c>
      <c r="DV112" s="1">
        <f t="shared" si="96"/>
        <v>-5.3387690658709139E-4</v>
      </c>
      <c r="DW112" s="1">
        <f t="shared" si="97"/>
        <v>-7.2833269730311484E-3</v>
      </c>
      <c r="DX112" s="1">
        <f t="shared" si="98"/>
        <v>7.2833269730311484E-3</v>
      </c>
    </row>
    <row r="113" spans="1:128" x14ac:dyDescent="0.3">
      <c r="A113">
        <v>108</v>
      </c>
      <c r="B113">
        <v>-3.8272599999999999E-3</v>
      </c>
      <c r="C113">
        <v>-2.2894399999999999E-2</v>
      </c>
      <c r="D113">
        <v>4.8656300000000002E-4</v>
      </c>
      <c r="E113">
        <v>-1.70254E-2</v>
      </c>
      <c r="F113">
        <v>-0.22258700000000001</v>
      </c>
      <c r="G113">
        <v>-8.1270499999999996E-2</v>
      </c>
      <c r="H113">
        <v>1.3933400000000001E-3</v>
      </c>
      <c r="I113">
        <v>-2.0008700000000001E-3</v>
      </c>
      <c r="J113">
        <v>3.3566099999999999E-3</v>
      </c>
      <c r="K113">
        <v>3.5875899999999999E-3</v>
      </c>
      <c r="L113">
        <v>-4.19513E-3</v>
      </c>
      <c r="M113">
        <v>0.55467500000000003</v>
      </c>
      <c r="N113">
        <v>1.65809E-4</v>
      </c>
      <c r="O113">
        <v>1.7104300000000001E-4</v>
      </c>
      <c r="P113">
        <v>1.5501499999999999E-3</v>
      </c>
      <c r="Q113">
        <v>0.94850500000000004</v>
      </c>
      <c r="R113">
        <v>18.195399999999999</v>
      </c>
      <c r="S113">
        <v>-5.1288100000000003E-2</v>
      </c>
      <c r="T113" s="1">
        <v>6.7905599999999996E-5</v>
      </c>
      <c r="U113">
        <v>-0.255938</v>
      </c>
      <c r="V113">
        <v>-0.139682</v>
      </c>
      <c r="W113">
        <f t="shared" si="53"/>
        <v>0.94857290560000007</v>
      </c>
      <c r="X113">
        <f t="shared" si="54"/>
        <v>17.939461999999999</v>
      </c>
      <c r="Y113">
        <v>-3.3514999999999999E-3</v>
      </c>
      <c r="Z113">
        <v>-3.19593E-3</v>
      </c>
      <c r="AA113">
        <v>5.1263100000000002E-3</v>
      </c>
      <c r="AB113">
        <v>1.85586E-3</v>
      </c>
      <c r="AC113">
        <v>-8.4032900000000008E-3</v>
      </c>
      <c r="AD113">
        <v>0.79299699999999995</v>
      </c>
      <c r="AE113">
        <v>1.9631800000000001E-4</v>
      </c>
      <c r="AF113">
        <v>1.8897599999999999E-4</v>
      </c>
      <c r="AG113">
        <v>1.83947E-3</v>
      </c>
      <c r="AH113">
        <v>-0.85893600000000003</v>
      </c>
      <c r="AI113">
        <v>-19.361699999999999</v>
      </c>
      <c r="AJ113">
        <v>-0.110016</v>
      </c>
      <c r="AK113">
        <v>-4.2952900000000002E-2</v>
      </c>
      <c r="AL113">
        <v>-0.18267700000000001</v>
      </c>
      <c r="AM113">
        <v>2.19988E-3</v>
      </c>
      <c r="AN113">
        <f t="shared" si="55"/>
        <v>-0.90188889999999999</v>
      </c>
      <c r="AO113">
        <f t="shared" si="56"/>
        <v>-19.544377000000001</v>
      </c>
      <c r="AP113">
        <v>1.27268E-3</v>
      </c>
      <c r="AQ113">
        <v>2.6798099999999998E-4</v>
      </c>
      <c r="AR113">
        <v>6.3534400000000001E-3</v>
      </c>
      <c r="AS113">
        <v>7.14885E-3</v>
      </c>
      <c r="AT113">
        <v>-5.6081899999999999E-3</v>
      </c>
      <c r="AU113">
        <v>0.74702800000000003</v>
      </c>
      <c r="AV113">
        <v>2.8676599999999998E-4</v>
      </c>
      <c r="AW113">
        <v>3.5638599999999999E-4</v>
      </c>
      <c r="AX113">
        <v>2.65227E-3</v>
      </c>
      <c r="AY113">
        <v>8.1293699999999998</v>
      </c>
      <c r="AZ113">
        <v>16.1081</v>
      </c>
      <c r="BA113">
        <v>-5.1926199999999999E-2</v>
      </c>
      <c r="BB113">
        <v>8.5324500000000005E-3</v>
      </c>
      <c r="BC113">
        <v>-0.203623</v>
      </c>
      <c r="BD113">
        <v>5.0448399999999997E-2</v>
      </c>
      <c r="BE113">
        <f t="shared" si="57"/>
        <v>8.1379024500000003</v>
      </c>
      <c r="BF113">
        <f t="shared" si="58"/>
        <v>15.904477</v>
      </c>
      <c r="BG113">
        <v>2.41976E-3</v>
      </c>
      <c r="BH113">
        <v>-9.7911999999999999E-4</v>
      </c>
      <c r="BI113">
        <v>1.0113699999999999E-3</v>
      </c>
      <c r="BJ113">
        <v>2.7014299999999999E-3</v>
      </c>
      <c r="BK113">
        <v>-1.2607899999999999E-3</v>
      </c>
      <c r="BL113">
        <v>0.26780100000000001</v>
      </c>
      <c r="BM113">
        <v>2.00452E-4</v>
      </c>
      <c r="BN113">
        <v>1.8793799999999999E-4</v>
      </c>
      <c r="BO113">
        <v>1.9024999999999999E-3</v>
      </c>
      <c r="BP113">
        <v>-8.2721099999999996</v>
      </c>
      <c r="BQ113">
        <v>-17.297599999999999</v>
      </c>
      <c r="BR113">
        <v>-0.11829199999999999</v>
      </c>
      <c r="BS113">
        <v>-3.4005599999999997E-2</v>
      </c>
      <c r="BT113">
        <v>-0.24077799999999999</v>
      </c>
      <c r="BU113">
        <v>-0.232656</v>
      </c>
      <c r="BV113">
        <f t="shared" si="59"/>
        <v>-8.3061156</v>
      </c>
      <c r="BW113">
        <f t="shared" si="60"/>
        <v>-17.538377999999998</v>
      </c>
      <c r="BX113">
        <v>6.7427899999999996E-4</v>
      </c>
      <c r="BY113">
        <v>-3.29976E-4</v>
      </c>
      <c r="BZ113">
        <v>1.4377400000000001E-3</v>
      </c>
      <c r="CA113">
        <v>1.6953700000000001E-3</v>
      </c>
      <c r="CB113">
        <v>-1.3510600000000001E-3</v>
      </c>
      <c r="CC113">
        <v>0.61836500000000005</v>
      </c>
      <c r="CD113">
        <v>1.01796E-4</v>
      </c>
      <c r="CE113">
        <v>1.08925E-4</v>
      </c>
      <c r="CF113">
        <v>9.5653399999999999E-4</v>
      </c>
      <c r="CG113">
        <v>51.776000000000003</v>
      </c>
      <c r="CH113">
        <v>51.776000000000003</v>
      </c>
      <c r="CI113">
        <v>-1.0995999999999999</v>
      </c>
      <c r="CJ113">
        <v>-1099.06</v>
      </c>
      <c r="CK113">
        <v>-1.8577299999999999E-3</v>
      </c>
      <c r="CL113">
        <f t="shared" si="52"/>
        <v>37.600566530020274</v>
      </c>
      <c r="CM113">
        <f t="shared" si="61"/>
        <v>37.529487007843656</v>
      </c>
      <c r="CN113">
        <f t="shared" si="62"/>
        <v>-1.8903843408813472E-3</v>
      </c>
      <c r="CO113">
        <f t="shared" si="63"/>
        <v>0.99878367621081221</v>
      </c>
      <c r="CP113">
        <f t="shared" si="64"/>
        <v>4.9326877929233515E-2</v>
      </c>
      <c r="CQ113">
        <f t="shared" si="65"/>
        <v>-4.9306877155375295E-2</v>
      </c>
      <c r="CR113">
        <f t="shared" si="66"/>
        <v>-1097.7231871762551</v>
      </c>
      <c r="CS113">
        <f t="shared" si="67"/>
        <v>2.6685302207494335</v>
      </c>
      <c r="CT113" s="1">
        <f t="shared" si="68"/>
        <v>1.0544828037481536E-3</v>
      </c>
      <c r="CU113" s="1">
        <f t="shared" si="69"/>
        <v>-1.6620128037481536E-3</v>
      </c>
      <c r="CV113" s="1">
        <f t="shared" si="70"/>
        <v>7.0148867351478485E-3</v>
      </c>
      <c r="CW113" s="1">
        <f t="shared" si="71"/>
        <v>7.7816019462200597E-5</v>
      </c>
      <c r="CX113" s="1">
        <f t="shared" si="72"/>
        <v>-6.8534601946220049E-4</v>
      </c>
      <c r="CY113" s="1">
        <f t="shared" si="73"/>
        <v>-7.4836867916051059E-3</v>
      </c>
      <c r="CZ113" s="1">
        <f t="shared" si="74"/>
        <v>7.4836867916051059E-3</v>
      </c>
      <c r="DA113">
        <f t="shared" si="75"/>
        <v>6.9851700459814564E-2</v>
      </c>
      <c r="DB113">
        <f t="shared" si="76"/>
        <v>8.1863968666666675E-3</v>
      </c>
      <c r="DC113">
        <f t="shared" si="77"/>
        <v>-9.2206150000000004</v>
      </c>
      <c r="DD113">
        <f t="shared" si="78"/>
        <v>-35.492999999999995</v>
      </c>
      <c r="DE113">
        <f t="shared" si="79"/>
        <v>36.67114383242258</v>
      </c>
      <c r="DF113">
        <f t="shared" si="80"/>
        <v>-8.9883059999999997</v>
      </c>
      <c r="DG113">
        <f t="shared" si="81"/>
        <v>-35.469799999999999</v>
      </c>
      <c r="DH113">
        <f t="shared" si="82"/>
        <v>36.590932712758715</v>
      </c>
      <c r="DI113">
        <f t="shared" si="83"/>
        <v>0.99998208720956949</v>
      </c>
      <c r="DJ113">
        <f t="shared" si="84"/>
        <v>-9.2546885056000008</v>
      </c>
      <c r="DK113">
        <f t="shared" si="85"/>
        <v>-35.47784</v>
      </c>
      <c r="DL113">
        <f t="shared" si="86"/>
        <v>36.665056803464587</v>
      </c>
      <c r="DM113">
        <f t="shared" si="87"/>
        <v>-9.0397913499999998</v>
      </c>
      <c r="DN113">
        <f t="shared" si="88"/>
        <v>-35.448853999999997</v>
      </c>
      <c r="DO113">
        <f t="shared" si="89"/>
        <v>36.583316929508328</v>
      </c>
      <c r="DP113">
        <f t="shared" si="90"/>
        <v>0.9999849628402655</v>
      </c>
      <c r="DQ113">
        <f t="shared" si="91"/>
        <v>0.99999949656840825</v>
      </c>
      <c r="DR113">
        <f t="shared" si="92"/>
        <v>0.99999886768415913</v>
      </c>
      <c r="DS113">
        <f t="shared" si="93"/>
        <v>-0.2524116778328705</v>
      </c>
      <c r="DT113">
        <f t="shared" si="94"/>
        <v>-0.96761993824724135</v>
      </c>
      <c r="DU113" s="1">
        <f t="shared" si="95"/>
        <v>-1.4499199601048039E-4</v>
      </c>
      <c r="DV113" s="1">
        <f t="shared" si="96"/>
        <v>-4.6253800398951962E-4</v>
      </c>
      <c r="DW113" s="1">
        <f t="shared" si="97"/>
        <v>-7.5157932931472085E-3</v>
      </c>
      <c r="DX113" s="1">
        <f t="shared" si="98"/>
        <v>7.5157932931472085E-3</v>
      </c>
    </row>
    <row r="114" spans="1:128" x14ac:dyDescent="0.3">
      <c r="A114">
        <v>109</v>
      </c>
      <c r="B114">
        <v>-3.8272599999999999E-3</v>
      </c>
      <c r="C114">
        <v>-2.2894399999999999E-2</v>
      </c>
      <c r="D114">
        <v>4.8656300000000002E-4</v>
      </c>
      <c r="E114">
        <v>-1.8359199999999999E-2</v>
      </c>
      <c r="F114">
        <v>-0.2278</v>
      </c>
      <c r="G114">
        <v>-9.2032100000000006E-2</v>
      </c>
      <c r="H114">
        <v>1.41339E-3</v>
      </c>
      <c r="I114">
        <v>-1.9860300000000002E-3</v>
      </c>
      <c r="J114">
        <v>3.3255300000000002E-3</v>
      </c>
      <c r="K114">
        <v>3.5714000000000002E-3</v>
      </c>
      <c r="L114">
        <v>-4.1440399999999999E-3</v>
      </c>
      <c r="M114">
        <v>0.55372100000000002</v>
      </c>
      <c r="N114">
        <v>1.64733E-4</v>
      </c>
      <c r="O114">
        <v>1.70025E-4</v>
      </c>
      <c r="P114">
        <v>1.5403999999999999E-3</v>
      </c>
      <c r="Q114">
        <v>0.94850500000000004</v>
      </c>
      <c r="R114">
        <v>18.195399999999999</v>
      </c>
      <c r="S114">
        <v>-5.1288100000000003E-2</v>
      </c>
      <c r="T114">
        <v>-4.9154999999999997E-3</v>
      </c>
      <c r="U114">
        <v>-0.260963</v>
      </c>
      <c r="V114">
        <v>-0.14818899999999999</v>
      </c>
      <c r="W114">
        <f t="shared" si="53"/>
        <v>0.94358950000000008</v>
      </c>
      <c r="X114">
        <f t="shared" si="54"/>
        <v>17.934436999999999</v>
      </c>
      <c r="Y114">
        <v>-3.4982300000000002E-3</v>
      </c>
      <c r="Z114">
        <v>-3.2623600000000002E-3</v>
      </c>
      <c r="AA114">
        <v>5.1494899999999996E-3</v>
      </c>
      <c r="AB114">
        <v>1.77315E-3</v>
      </c>
      <c r="AC114">
        <v>-8.5337399999999997E-3</v>
      </c>
      <c r="AD114">
        <v>0.79683599999999999</v>
      </c>
      <c r="AE114">
        <v>1.9398000000000001E-4</v>
      </c>
      <c r="AF114">
        <v>1.86813E-4</v>
      </c>
      <c r="AG114">
        <v>1.81766E-3</v>
      </c>
      <c r="AH114">
        <v>-0.85893600000000003</v>
      </c>
      <c r="AI114">
        <v>-19.361699999999999</v>
      </c>
      <c r="AJ114">
        <v>-0.110016</v>
      </c>
      <c r="AK114">
        <v>-4.2066300000000001E-2</v>
      </c>
      <c r="AL114">
        <v>-0.188523</v>
      </c>
      <c r="AM114">
        <v>-8.7880800000000002E-3</v>
      </c>
      <c r="AN114">
        <f t="shared" si="55"/>
        <v>-0.90100230000000003</v>
      </c>
      <c r="AO114">
        <f t="shared" si="56"/>
        <v>-19.550222999999999</v>
      </c>
      <c r="AP114">
        <v>1.11571E-3</v>
      </c>
      <c r="AQ114">
        <v>-3.6845600000000002E-4</v>
      </c>
      <c r="AR114">
        <v>6.2907700000000002E-3</v>
      </c>
      <c r="AS114">
        <v>6.7121000000000004E-3</v>
      </c>
      <c r="AT114">
        <v>-5.9648499999999998E-3</v>
      </c>
      <c r="AU114">
        <v>0.72774300000000003</v>
      </c>
      <c r="AV114">
        <v>2.8821400000000002E-4</v>
      </c>
      <c r="AW114">
        <v>3.5762700000000001E-4</v>
      </c>
      <c r="AX114">
        <v>2.6648100000000001E-3</v>
      </c>
      <c r="AY114">
        <v>8.1293699999999998</v>
      </c>
      <c r="AZ114">
        <v>16.1081</v>
      </c>
      <c r="BA114">
        <v>-5.1926199999999999E-2</v>
      </c>
      <c r="BB114">
        <v>3.8180900000000001E-3</v>
      </c>
      <c r="BC114">
        <v>-0.207427</v>
      </c>
      <c r="BD114">
        <v>5.6317800000000001E-2</v>
      </c>
      <c r="BE114">
        <f t="shared" si="57"/>
        <v>8.1331880899999991</v>
      </c>
      <c r="BF114">
        <f t="shared" si="58"/>
        <v>15.900673000000001</v>
      </c>
      <c r="BG114">
        <v>2.6842699999999999E-3</v>
      </c>
      <c r="BH114">
        <v>-7.4899999999999999E-4</v>
      </c>
      <c r="BI114">
        <v>1.09011E-3</v>
      </c>
      <c r="BJ114">
        <v>3.0046399999999998E-3</v>
      </c>
      <c r="BK114">
        <v>-1.06937E-3</v>
      </c>
      <c r="BL114">
        <v>0.28235900000000003</v>
      </c>
      <c r="BM114">
        <v>1.9725400000000001E-4</v>
      </c>
      <c r="BN114">
        <v>1.8550399999999999E-4</v>
      </c>
      <c r="BO114">
        <v>1.8785E-3</v>
      </c>
      <c r="BP114">
        <v>-8.2721099999999996</v>
      </c>
      <c r="BQ114">
        <v>-17.297599999999999</v>
      </c>
      <c r="BR114">
        <v>-0.11829199999999999</v>
      </c>
      <c r="BS114">
        <v>-3.4370499999999998E-2</v>
      </c>
      <c r="BT114">
        <v>-0.24796099999999999</v>
      </c>
      <c r="BU114">
        <v>-0.23571800000000001</v>
      </c>
      <c r="BV114">
        <f t="shared" si="59"/>
        <v>-8.3064804999999993</v>
      </c>
      <c r="BW114">
        <f t="shared" si="60"/>
        <v>-17.545560999999999</v>
      </c>
      <c r="BX114">
        <v>6.8345999999999999E-4</v>
      </c>
      <c r="BY114">
        <v>-2.8048800000000002E-4</v>
      </c>
      <c r="BZ114">
        <v>1.43834E-3</v>
      </c>
      <c r="CA114">
        <v>1.7190700000000001E-3</v>
      </c>
      <c r="CB114">
        <v>-1.3161E-3</v>
      </c>
      <c r="CC114">
        <v>0.625081</v>
      </c>
      <c r="CD114">
        <v>1.08133E-4</v>
      </c>
      <c r="CE114">
        <v>1.15837E-4</v>
      </c>
      <c r="CF114">
        <v>1.0178400000000001E-3</v>
      </c>
      <c r="CG114">
        <v>52.088000000000001</v>
      </c>
      <c r="CH114">
        <v>52.088999999999999</v>
      </c>
      <c r="CI114">
        <v>-1.109</v>
      </c>
      <c r="CJ114">
        <v>-1108.43</v>
      </c>
      <c r="CK114">
        <v>-1.8446000000000001E-3</v>
      </c>
      <c r="CL114">
        <f t="shared" si="52"/>
        <v>37.600566530020274</v>
      </c>
      <c r="CM114">
        <f t="shared" si="61"/>
        <v>37.530018041885178</v>
      </c>
      <c r="CN114">
        <f t="shared" si="62"/>
        <v>-1.876261307891987E-3</v>
      </c>
      <c r="CO114">
        <f t="shared" si="63"/>
        <v>0.99879141966213392</v>
      </c>
      <c r="CP114">
        <f t="shared" si="64"/>
        <v>4.9169581262429318E-2</v>
      </c>
      <c r="CQ114">
        <f t="shared" si="65"/>
        <v>-4.9149771202916907E-2</v>
      </c>
      <c r="CR114">
        <f t="shared" si="66"/>
        <v>-1107.0903732960992</v>
      </c>
      <c r="CS114">
        <f t="shared" si="67"/>
        <v>2.6913015528449948</v>
      </c>
      <c r="CT114" s="1">
        <f t="shared" si="68"/>
        <v>1.0786750264061748E-3</v>
      </c>
      <c r="CU114" s="1">
        <f t="shared" si="69"/>
        <v>-1.6513150264061748E-3</v>
      </c>
      <c r="CV114" s="1">
        <f t="shared" si="70"/>
        <v>6.9526836381030334E-3</v>
      </c>
      <c r="CW114" s="1">
        <f t="shared" si="71"/>
        <v>7.5133063785503369E-5</v>
      </c>
      <c r="CX114" s="1">
        <f t="shared" si="72"/>
        <v>-6.4777306378550317E-4</v>
      </c>
      <c r="CY114" s="1">
        <f t="shared" si="73"/>
        <v>-7.4343837801609559E-3</v>
      </c>
      <c r="CZ114" s="1">
        <f t="shared" si="74"/>
        <v>7.4343837801609559E-3</v>
      </c>
      <c r="DA114">
        <f t="shared" si="75"/>
        <v>6.9358005021275398E-2</v>
      </c>
      <c r="DB114">
        <f t="shared" si="76"/>
        <v>8.1285373333333348E-3</v>
      </c>
      <c r="DC114">
        <f t="shared" si="77"/>
        <v>-9.2206150000000004</v>
      </c>
      <c r="DD114">
        <f t="shared" si="78"/>
        <v>-35.492999999999995</v>
      </c>
      <c r="DE114">
        <f t="shared" si="79"/>
        <v>36.67114383242258</v>
      </c>
      <c r="DF114">
        <f t="shared" si="80"/>
        <v>-8.9883059999999997</v>
      </c>
      <c r="DG114">
        <f t="shared" si="81"/>
        <v>-35.469799999999999</v>
      </c>
      <c r="DH114">
        <f t="shared" si="82"/>
        <v>36.590932712758715</v>
      </c>
      <c r="DI114">
        <f t="shared" si="83"/>
        <v>0.99998208720956949</v>
      </c>
      <c r="DJ114">
        <f t="shared" si="84"/>
        <v>-9.2500699999999991</v>
      </c>
      <c r="DK114">
        <f t="shared" si="85"/>
        <v>-35.479997999999995</v>
      </c>
      <c r="DL114">
        <f t="shared" si="86"/>
        <v>36.66597950532487</v>
      </c>
      <c r="DM114">
        <f t="shared" si="87"/>
        <v>-9.0341903899999991</v>
      </c>
      <c r="DN114">
        <f t="shared" si="88"/>
        <v>-35.450896</v>
      </c>
      <c r="DO114">
        <f t="shared" si="89"/>
        <v>36.583912081755066</v>
      </c>
      <c r="DP114">
        <f t="shared" si="90"/>
        <v>0.99998482319718118</v>
      </c>
      <c r="DQ114">
        <f t="shared" si="91"/>
        <v>0.99999962442688628</v>
      </c>
      <c r="DR114">
        <f t="shared" si="92"/>
        <v>0.99999909854398283</v>
      </c>
      <c r="DS114">
        <f t="shared" si="93"/>
        <v>-0.25227936427163072</v>
      </c>
      <c r="DT114">
        <f t="shared" si="94"/>
        <v>-0.96765444367434283</v>
      </c>
      <c r="DU114" s="1">
        <f t="shared" si="95"/>
        <v>-1.4602256522565989E-4</v>
      </c>
      <c r="DV114" s="1">
        <f t="shared" si="96"/>
        <v>-4.2661743477434046E-4</v>
      </c>
      <c r="DW114" s="1">
        <f t="shared" si="97"/>
        <v>-7.4641759075723142E-3</v>
      </c>
      <c r="DX114" s="1">
        <f t="shared" si="98"/>
        <v>7.4641759075723142E-3</v>
      </c>
    </row>
    <row r="115" spans="1:128" x14ac:dyDescent="0.3">
      <c r="A115">
        <v>110</v>
      </c>
      <c r="B115">
        <v>-3.8272599999999999E-3</v>
      </c>
      <c r="C115">
        <v>-2.2894399999999999E-2</v>
      </c>
      <c r="D115">
        <v>4.8656300000000002E-4</v>
      </c>
      <c r="E115">
        <v>-2.0026499999999999E-2</v>
      </c>
      <c r="F115">
        <v>-0.23247799999999999</v>
      </c>
      <c r="G115">
        <v>-0.109226</v>
      </c>
      <c r="H115">
        <v>1.4790700000000001E-3</v>
      </c>
      <c r="I115">
        <v>-2.0628999999999999E-3</v>
      </c>
      <c r="J115">
        <v>3.3851699999999998E-3</v>
      </c>
      <c r="K115">
        <v>3.6623799999999998E-3</v>
      </c>
      <c r="L115">
        <v>-4.2462200000000002E-3</v>
      </c>
      <c r="M115">
        <v>0.54587399999999997</v>
      </c>
      <c r="N115">
        <v>1.65515E-4</v>
      </c>
      <c r="O115">
        <v>1.7080599999999999E-4</v>
      </c>
      <c r="P115">
        <v>1.54773E-3</v>
      </c>
      <c r="Q115">
        <v>0.94850500000000004</v>
      </c>
      <c r="R115">
        <v>18.195399999999999</v>
      </c>
      <c r="S115">
        <v>-5.1288100000000003E-2</v>
      </c>
      <c r="T115">
        <v>-7.4951499999999999E-3</v>
      </c>
      <c r="U115">
        <v>-0.26644800000000002</v>
      </c>
      <c r="V115">
        <v>-0.16638</v>
      </c>
      <c r="W115">
        <f t="shared" si="53"/>
        <v>0.94100985000000004</v>
      </c>
      <c r="X115">
        <f t="shared" si="54"/>
        <v>17.928951999999999</v>
      </c>
      <c r="Y115">
        <v>-3.5913099999999999E-3</v>
      </c>
      <c r="Z115">
        <v>-3.5823600000000001E-3</v>
      </c>
      <c r="AA115">
        <v>5.2170699999999999E-3</v>
      </c>
      <c r="AB115">
        <v>1.63298E-3</v>
      </c>
      <c r="AC115">
        <v>-8.8066499999999992E-3</v>
      </c>
      <c r="AD115">
        <v>0.78585199999999999</v>
      </c>
      <c r="AE115">
        <v>1.9380600000000001E-4</v>
      </c>
      <c r="AF115">
        <v>1.8664199999999999E-4</v>
      </c>
      <c r="AG115">
        <v>1.8163999999999999E-3</v>
      </c>
      <c r="AH115">
        <v>-0.85893600000000003</v>
      </c>
      <c r="AI115">
        <v>-19.361699999999999</v>
      </c>
      <c r="AJ115">
        <v>-0.110016</v>
      </c>
      <c r="AK115">
        <v>-4.2038399999999997E-2</v>
      </c>
      <c r="AL115">
        <v>-0.19167300000000001</v>
      </c>
      <c r="AM115">
        <v>-1.9920799999999999E-2</v>
      </c>
      <c r="AN115">
        <f t="shared" si="55"/>
        <v>-0.90097440000000006</v>
      </c>
      <c r="AO115">
        <f t="shared" si="56"/>
        <v>-19.553373000000001</v>
      </c>
      <c r="AP115">
        <v>1.6264300000000001E-3</v>
      </c>
      <c r="AQ115">
        <v>3.2190799999999998E-4</v>
      </c>
      <c r="AR115">
        <v>6.6057900000000003E-3</v>
      </c>
      <c r="AS115">
        <v>7.6167099999999996E-3</v>
      </c>
      <c r="AT115">
        <v>-5.6683699999999998E-3</v>
      </c>
      <c r="AU115">
        <v>0.73729500000000003</v>
      </c>
      <c r="AV115">
        <v>2.8847600000000002E-4</v>
      </c>
      <c r="AW115">
        <v>3.5819200000000002E-4</v>
      </c>
      <c r="AX115">
        <v>2.6676E-3</v>
      </c>
      <c r="AY115">
        <v>8.1293699999999998</v>
      </c>
      <c r="AZ115">
        <v>16.1081</v>
      </c>
      <c r="BA115">
        <v>-5.1926199999999999E-2</v>
      </c>
      <c r="BB115">
        <v>7.4339000000000002E-4</v>
      </c>
      <c r="BC115">
        <v>-0.211313</v>
      </c>
      <c r="BD115">
        <v>3.2199699999999998E-2</v>
      </c>
      <c r="BE115">
        <f t="shared" si="57"/>
        <v>8.13011339</v>
      </c>
      <c r="BF115">
        <f t="shared" si="58"/>
        <v>15.896787</v>
      </c>
      <c r="BG115">
        <v>2.4385800000000001E-3</v>
      </c>
      <c r="BH115">
        <v>-9.7575699999999995E-4</v>
      </c>
      <c r="BI115">
        <v>8.4307499999999999E-4</v>
      </c>
      <c r="BJ115">
        <v>2.6394500000000002E-3</v>
      </c>
      <c r="BK115">
        <v>-1.1766299999999999E-3</v>
      </c>
      <c r="BL115">
        <v>0.22879099999999999</v>
      </c>
      <c r="BM115">
        <v>1.9585499999999999E-4</v>
      </c>
      <c r="BN115">
        <v>1.83547E-4</v>
      </c>
      <c r="BO115">
        <v>1.85801E-3</v>
      </c>
      <c r="BP115">
        <v>-8.2721099999999996</v>
      </c>
      <c r="BQ115">
        <v>-17.297599999999999</v>
      </c>
      <c r="BR115">
        <v>-0.11829199999999999</v>
      </c>
      <c r="BS115">
        <v>-3.4232499999999999E-2</v>
      </c>
      <c r="BT115">
        <v>-0.25340200000000002</v>
      </c>
      <c r="BU115">
        <v>-0.24543100000000001</v>
      </c>
      <c r="BV115">
        <f t="shared" si="59"/>
        <v>-8.3063424999999995</v>
      </c>
      <c r="BW115">
        <f t="shared" si="60"/>
        <v>-17.551002</v>
      </c>
      <c r="BX115">
        <v>6.7922399999999997E-4</v>
      </c>
      <c r="BY115">
        <v>-3.48248E-4</v>
      </c>
      <c r="BZ115">
        <v>1.46441E-3</v>
      </c>
      <c r="CA115">
        <v>1.7177399999999999E-3</v>
      </c>
      <c r="CB115">
        <v>-1.3867599999999999E-3</v>
      </c>
      <c r="CC115">
        <v>0.61765599999999998</v>
      </c>
      <c r="CD115">
        <v>1.06524E-4</v>
      </c>
      <c r="CE115">
        <v>1.13966E-4</v>
      </c>
      <c r="CF115">
        <v>1.00059E-3</v>
      </c>
      <c r="CG115">
        <v>52.463999999999999</v>
      </c>
      <c r="CH115">
        <v>52.465000000000003</v>
      </c>
      <c r="CI115">
        <v>-1.1212</v>
      </c>
      <c r="CJ115">
        <v>-1120.71</v>
      </c>
      <c r="CK115">
        <v>-1.9080799999999999E-3</v>
      </c>
      <c r="CL115">
        <f t="shared" si="52"/>
        <v>37.600566530020274</v>
      </c>
      <c r="CM115">
        <f t="shared" si="61"/>
        <v>37.527557786017375</v>
      </c>
      <c r="CN115">
        <f t="shared" si="62"/>
        <v>-1.9416926589286359E-3</v>
      </c>
      <c r="CO115">
        <f t="shared" si="63"/>
        <v>0.99879467813292588</v>
      </c>
      <c r="CP115">
        <f t="shared" si="64"/>
        <v>4.9103239779016983E-2</v>
      </c>
      <c r="CQ115">
        <f t="shared" si="65"/>
        <v>-4.9083509790405717E-2</v>
      </c>
      <c r="CR115">
        <f t="shared" si="66"/>
        <v>-1119.3591837303513</v>
      </c>
      <c r="CS115">
        <f t="shared" si="67"/>
        <v>2.721126641536677</v>
      </c>
      <c r="CT115" s="1">
        <f t="shared" si="68"/>
        <v>1.1386252112956098E-3</v>
      </c>
      <c r="CU115" s="1">
        <f t="shared" si="69"/>
        <v>-1.722455211295609E-3</v>
      </c>
      <c r="CV115" s="1">
        <f t="shared" si="70"/>
        <v>7.0850034588534417E-3</v>
      </c>
      <c r="CW115" s="1">
        <f t="shared" si="71"/>
        <v>4.1159635968082264E-5</v>
      </c>
      <c r="CX115" s="1">
        <f t="shared" si="72"/>
        <v>-6.2498963596808142E-4</v>
      </c>
      <c r="CY115" s="1">
        <f t="shared" si="73"/>
        <v>-7.6117869350106546E-3</v>
      </c>
      <c r="CZ115" s="1">
        <f t="shared" si="74"/>
        <v>7.6117869350106546E-3</v>
      </c>
      <c r="DA115">
        <f t="shared" si="75"/>
        <v>7.1744888984601088E-2</v>
      </c>
      <c r="DB115">
        <f t="shared" si="76"/>
        <v>8.4082725333333354E-3</v>
      </c>
      <c r="DC115">
        <f t="shared" si="77"/>
        <v>-9.2206150000000004</v>
      </c>
      <c r="DD115">
        <f t="shared" si="78"/>
        <v>-35.492999999999995</v>
      </c>
      <c r="DE115">
        <f t="shared" si="79"/>
        <v>36.67114383242258</v>
      </c>
      <c r="DF115">
        <f t="shared" si="80"/>
        <v>-8.9883059999999997</v>
      </c>
      <c r="DG115">
        <f t="shared" si="81"/>
        <v>-35.469799999999999</v>
      </c>
      <c r="DH115">
        <f t="shared" si="82"/>
        <v>36.590932712758715</v>
      </c>
      <c r="DI115">
        <f t="shared" si="83"/>
        <v>0.99998208720956949</v>
      </c>
      <c r="DJ115">
        <f t="shared" si="84"/>
        <v>-9.2473523499999999</v>
      </c>
      <c r="DK115">
        <f t="shared" si="85"/>
        <v>-35.479953999999999</v>
      </c>
      <c r="DL115">
        <f t="shared" si="86"/>
        <v>36.66525141502737</v>
      </c>
      <c r="DM115">
        <f t="shared" si="87"/>
        <v>-9.0310877900000008</v>
      </c>
      <c r="DN115">
        <f t="shared" si="88"/>
        <v>-35.450159999999997</v>
      </c>
      <c r="DO115">
        <f t="shared" si="89"/>
        <v>36.582432815441443</v>
      </c>
      <c r="DP115">
        <f t="shared" si="90"/>
        <v>0.99998479124830253</v>
      </c>
      <c r="DQ115">
        <f t="shared" si="91"/>
        <v>0.99999968377554749</v>
      </c>
      <c r="DR115">
        <f t="shared" si="92"/>
        <v>0.99999919924309599</v>
      </c>
      <c r="DS115">
        <f t="shared" si="93"/>
        <v>-0.25221025339021519</v>
      </c>
      <c r="DT115">
        <f t="shared" si="94"/>
        <v>-0.96767245909183719</v>
      </c>
      <c r="DU115" s="1">
        <f t="shared" si="95"/>
        <v>-1.8524694470584764E-4</v>
      </c>
      <c r="DV115" s="1">
        <f t="shared" si="96"/>
        <v>-3.9858305529415217E-4</v>
      </c>
      <c r="DW115" s="1">
        <f t="shared" si="97"/>
        <v>-7.6379017341426329E-3</v>
      </c>
      <c r="DX115" s="1">
        <f t="shared" si="98"/>
        <v>7.6379017341426329E-3</v>
      </c>
    </row>
    <row r="116" spans="1:128" x14ac:dyDescent="0.3">
      <c r="A116">
        <v>111</v>
      </c>
      <c r="B116">
        <v>-3.8272599999999999E-3</v>
      </c>
      <c r="C116">
        <v>-2.2894399999999999E-2</v>
      </c>
      <c r="D116">
        <v>4.8656300000000002E-4</v>
      </c>
      <c r="E116">
        <v>-1.98791E-2</v>
      </c>
      <c r="F116">
        <v>-0.23372599999999999</v>
      </c>
      <c r="G116">
        <v>-0.128636</v>
      </c>
      <c r="H116">
        <v>1.5181800000000001E-3</v>
      </c>
      <c r="I116">
        <v>-2.0319700000000001E-3</v>
      </c>
      <c r="J116">
        <v>3.46963E-3</v>
      </c>
      <c r="K116">
        <v>3.7683899999999999E-3</v>
      </c>
      <c r="L116">
        <v>-4.2821700000000001E-3</v>
      </c>
      <c r="M116">
        <v>0.55143600000000004</v>
      </c>
      <c r="N116">
        <v>1.6609099999999999E-4</v>
      </c>
      <c r="O116">
        <v>1.7140300000000001E-4</v>
      </c>
      <c r="P116">
        <v>1.5531E-3</v>
      </c>
      <c r="Q116">
        <v>0.94850500000000004</v>
      </c>
      <c r="R116">
        <v>18.195399999999999</v>
      </c>
      <c r="S116">
        <v>-5.1288100000000003E-2</v>
      </c>
      <c r="T116">
        <v>-9.8556400000000006E-3</v>
      </c>
      <c r="U116">
        <v>-0.26694400000000001</v>
      </c>
      <c r="V116">
        <v>-0.184866</v>
      </c>
      <c r="W116">
        <f t="shared" si="53"/>
        <v>0.93864935999999999</v>
      </c>
      <c r="X116">
        <f t="shared" si="54"/>
        <v>17.928456000000001</v>
      </c>
      <c r="Y116">
        <v>-3.5992400000000001E-3</v>
      </c>
      <c r="Z116">
        <v>-3.5223899999999998E-3</v>
      </c>
      <c r="AA116">
        <v>5.39421E-3</v>
      </c>
      <c r="AB116">
        <v>1.83603E-3</v>
      </c>
      <c r="AC116">
        <v>-8.9576599999999992E-3</v>
      </c>
      <c r="AD116">
        <v>0.78894200000000003</v>
      </c>
      <c r="AE116">
        <v>1.9736499999999999E-4</v>
      </c>
      <c r="AF116">
        <v>1.8996200000000001E-4</v>
      </c>
      <c r="AG116">
        <v>1.8489800000000001E-3</v>
      </c>
      <c r="AH116">
        <v>-0.85893600000000003</v>
      </c>
      <c r="AI116">
        <v>-19.361699999999999</v>
      </c>
      <c r="AJ116">
        <v>-0.110016</v>
      </c>
      <c r="AK116">
        <v>-4.0744200000000001E-2</v>
      </c>
      <c r="AL116">
        <v>-0.19309499999999999</v>
      </c>
      <c r="AM116">
        <v>-3.49743E-2</v>
      </c>
      <c r="AN116">
        <f t="shared" si="55"/>
        <v>-0.89968020000000004</v>
      </c>
      <c r="AO116">
        <f t="shared" si="56"/>
        <v>-19.554794999999999</v>
      </c>
      <c r="AP116">
        <v>1.32029E-3</v>
      </c>
      <c r="AQ116">
        <v>5.6315900000000003E-4</v>
      </c>
      <c r="AR116">
        <v>6.9263099999999998E-3</v>
      </c>
      <c r="AS116">
        <v>7.8830800000000006E-3</v>
      </c>
      <c r="AT116">
        <v>-5.9996299999999997E-3</v>
      </c>
      <c r="AU116">
        <v>0.75904799999999994</v>
      </c>
      <c r="AV116">
        <v>2.9174499999999999E-4</v>
      </c>
      <c r="AW116">
        <v>3.6232899999999999E-4</v>
      </c>
      <c r="AX116">
        <v>2.69798E-3</v>
      </c>
      <c r="AY116">
        <v>8.1293699999999998</v>
      </c>
      <c r="AZ116">
        <v>16.1081</v>
      </c>
      <c r="BA116">
        <v>-5.1926199999999999E-2</v>
      </c>
      <c r="BB116">
        <v>2.4500299999999999E-4</v>
      </c>
      <c r="BC116">
        <v>-0.21022399999999999</v>
      </c>
      <c r="BD116">
        <v>7.8316600000000007E-3</v>
      </c>
      <c r="BE116">
        <f t="shared" si="57"/>
        <v>8.1296150029999996</v>
      </c>
      <c r="BF116">
        <f t="shared" si="58"/>
        <v>15.897876</v>
      </c>
      <c r="BG116">
        <v>2.6814199999999999E-3</v>
      </c>
      <c r="BH116">
        <v>-7.9547600000000004E-4</v>
      </c>
      <c r="BI116">
        <v>1.0030600000000001E-3</v>
      </c>
      <c r="BJ116">
        <v>2.9537700000000001E-3</v>
      </c>
      <c r="BK116">
        <v>-1.0678300000000001E-3</v>
      </c>
      <c r="BL116">
        <v>0.26105600000000001</v>
      </c>
      <c r="BM116">
        <v>1.9825100000000001E-4</v>
      </c>
      <c r="BN116">
        <v>1.8610999999999999E-4</v>
      </c>
      <c r="BO116">
        <v>1.88423E-3</v>
      </c>
      <c r="BP116">
        <v>-8.2721099999999996</v>
      </c>
      <c r="BQ116">
        <v>-17.297599999999999</v>
      </c>
      <c r="BR116">
        <v>-0.11829199999999999</v>
      </c>
      <c r="BS116">
        <v>-3.3445200000000001E-2</v>
      </c>
      <c r="BT116">
        <v>-0.25663200000000003</v>
      </c>
      <c r="BU116">
        <v>-0.25797500000000001</v>
      </c>
      <c r="BV116">
        <f t="shared" si="59"/>
        <v>-8.3055551999999988</v>
      </c>
      <c r="BW116">
        <f t="shared" si="60"/>
        <v>-17.554231999999999</v>
      </c>
      <c r="BX116">
        <v>7.2501200000000003E-4</v>
      </c>
      <c r="BY116">
        <v>-3.4023899999999999E-4</v>
      </c>
      <c r="BZ116">
        <v>1.5663299999999999E-3</v>
      </c>
      <c r="CA116">
        <v>1.8471500000000001E-3</v>
      </c>
      <c r="CB116">
        <v>-1.4623699999999999E-3</v>
      </c>
      <c r="CC116">
        <v>0.62239199999999995</v>
      </c>
      <c r="CD116">
        <v>1.0860499999999999E-4</v>
      </c>
      <c r="CE116">
        <v>1.16284E-4</v>
      </c>
      <c r="CF116">
        <v>1.0213100000000001E-3</v>
      </c>
      <c r="CG116">
        <v>52.837000000000003</v>
      </c>
      <c r="CH116">
        <v>52.837000000000003</v>
      </c>
      <c r="CI116">
        <v>-1.1276999999999999</v>
      </c>
      <c r="CJ116">
        <v>-1127.17</v>
      </c>
      <c r="CK116">
        <v>-1.8874300000000001E-3</v>
      </c>
      <c r="CL116">
        <f t="shared" si="52"/>
        <v>37.600566530020274</v>
      </c>
      <c r="CM116">
        <f t="shared" si="61"/>
        <v>37.528303466852464</v>
      </c>
      <c r="CN116">
        <f t="shared" si="62"/>
        <v>-1.9218610206342308E-3</v>
      </c>
      <c r="CO116">
        <f t="shared" si="63"/>
        <v>0.9987995069669946</v>
      </c>
      <c r="CP116">
        <f t="shared" si="64"/>
        <v>4.9004761139781028E-2</v>
      </c>
      <c r="CQ116">
        <f t="shared" si="65"/>
        <v>-4.8985149611778668E-2</v>
      </c>
      <c r="CR116">
        <f t="shared" si="66"/>
        <v>-1125.8168402679873</v>
      </c>
      <c r="CS116">
        <f t="shared" si="67"/>
        <v>2.7368249995810485</v>
      </c>
      <c r="CT116" s="1">
        <f t="shared" si="68"/>
        <v>1.1701486388596754E-3</v>
      </c>
      <c r="CU116" s="1">
        <f t="shared" si="69"/>
        <v>-1.6839386388596759E-3</v>
      </c>
      <c r="CV116" s="1">
        <f t="shared" si="70"/>
        <v>7.2533495835552086E-3</v>
      </c>
      <c r="CW116" s="1">
        <f t="shared" si="71"/>
        <v>1.1749794136903442E-4</v>
      </c>
      <c r="CX116" s="1">
        <f t="shared" si="72"/>
        <v>-6.3128794136903493E-4</v>
      </c>
      <c r="CY116" s="1">
        <f t="shared" si="73"/>
        <v>-7.7586219183507161E-3</v>
      </c>
      <c r="CZ116" s="1">
        <f t="shared" si="74"/>
        <v>7.7586219183507161E-3</v>
      </c>
      <c r="DA116">
        <f t="shared" si="75"/>
        <v>7.0968437285756164E-2</v>
      </c>
      <c r="DB116">
        <f t="shared" si="76"/>
        <v>8.3172748666666668E-3</v>
      </c>
      <c r="DC116">
        <f t="shared" si="77"/>
        <v>-9.2206150000000004</v>
      </c>
      <c r="DD116">
        <f t="shared" si="78"/>
        <v>-35.492999999999995</v>
      </c>
      <c r="DE116">
        <f t="shared" si="79"/>
        <v>36.67114383242258</v>
      </c>
      <c r="DF116">
        <f t="shared" si="80"/>
        <v>-8.9883059999999997</v>
      </c>
      <c r="DG116">
        <f t="shared" si="81"/>
        <v>-35.469799999999999</v>
      </c>
      <c r="DH116">
        <f t="shared" si="82"/>
        <v>36.590932712758715</v>
      </c>
      <c r="DI116">
        <f t="shared" si="83"/>
        <v>0.99998208720956949</v>
      </c>
      <c r="DJ116">
        <f t="shared" si="84"/>
        <v>-9.2442045599999982</v>
      </c>
      <c r="DK116">
        <f t="shared" si="85"/>
        <v>-35.482687999999996</v>
      </c>
      <c r="DL116">
        <f t="shared" si="86"/>
        <v>36.6671033169034</v>
      </c>
      <c r="DM116">
        <f t="shared" si="87"/>
        <v>-9.0292952030000002</v>
      </c>
      <c r="DN116">
        <f t="shared" si="88"/>
        <v>-35.452670999999995</v>
      </c>
      <c r="DO116">
        <f t="shared" si="89"/>
        <v>36.584423637624241</v>
      </c>
      <c r="DP116">
        <f t="shared" si="90"/>
        <v>0.999984997101107</v>
      </c>
      <c r="DQ116">
        <f t="shared" si="91"/>
        <v>0.99999975960617193</v>
      </c>
      <c r="DR116">
        <f t="shared" si="92"/>
        <v>0.99999927869960836</v>
      </c>
      <c r="DS116">
        <f t="shared" si="93"/>
        <v>-0.25211166751038261</v>
      </c>
      <c r="DT116">
        <f t="shared" si="94"/>
        <v>-0.96769814875566151</v>
      </c>
      <c r="DU116" s="1">
        <f t="shared" si="95"/>
        <v>-1.133640846240696E-4</v>
      </c>
      <c r="DV116" s="1">
        <f t="shared" si="96"/>
        <v>-4.0042591537593026E-4</v>
      </c>
      <c r="DW116" s="1">
        <f t="shared" si="97"/>
        <v>-7.7893831511503782E-3</v>
      </c>
      <c r="DX116" s="1">
        <f t="shared" si="98"/>
        <v>7.7893831511503782E-3</v>
      </c>
    </row>
    <row r="117" spans="1:128" x14ac:dyDescent="0.3">
      <c r="A117">
        <v>112</v>
      </c>
      <c r="B117">
        <v>-3.8272599999999999E-3</v>
      </c>
      <c r="C117">
        <v>-2.2894399999999999E-2</v>
      </c>
      <c r="D117">
        <v>4.8656300000000002E-4</v>
      </c>
      <c r="E117">
        <v>-1.9327500000000001E-2</v>
      </c>
      <c r="F117">
        <v>-0.23173199999999999</v>
      </c>
      <c r="G117">
        <v>-9.9373199999999995E-2</v>
      </c>
      <c r="H117">
        <v>1.5376599999999999E-3</v>
      </c>
      <c r="I117">
        <v>-2.0482500000000002E-3</v>
      </c>
      <c r="J117">
        <v>3.5181600000000002E-3</v>
      </c>
      <c r="K117">
        <v>3.8369699999999999E-3</v>
      </c>
      <c r="L117">
        <v>-4.3475800000000002E-3</v>
      </c>
      <c r="M117">
        <v>0.55306100000000002</v>
      </c>
      <c r="N117">
        <v>1.65981E-4</v>
      </c>
      <c r="O117">
        <v>1.7125500000000001E-4</v>
      </c>
      <c r="P117">
        <v>1.5518400000000001E-3</v>
      </c>
      <c r="Q117">
        <v>0.94850500000000004</v>
      </c>
      <c r="R117">
        <v>18.195399999999999</v>
      </c>
      <c r="S117">
        <v>-5.1288100000000003E-2</v>
      </c>
      <c r="T117">
        <v>-1.1565600000000001E-2</v>
      </c>
      <c r="U117">
        <v>-0.265125</v>
      </c>
      <c r="V117">
        <v>-0.146647</v>
      </c>
      <c r="W117">
        <f t="shared" si="53"/>
        <v>0.93693940000000009</v>
      </c>
      <c r="X117">
        <f t="shared" si="54"/>
        <v>17.930274999999998</v>
      </c>
      <c r="Y117">
        <v>-3.7863599999999999E-3</v>
      </c>
      <c r="Z117">
        <v>-3.5473599999999998E-3</v>
      </c>
      <c r="AA117">
        <v>5.4903900000000004E-3</v>
      </c>
      <c r="AB117">
        <v>1.82738E-3</v>
      </c>
      <c r="AC117">
        <v>-9.1610900000000002E-3</v>
      </c>
      <c r="AD117">
        <v>0.79625299999999999</v>
      </c>
      <c r="AE117">
        <v>1.9633399999999999E-4</v>
      </c>
      <c r="AF117">
        <v>1.8880399999999999E-4</v>
      </c>
      <c r="AG117">
        <v>1.8387200000000001E-3</v>
      </c>
      <c r="AH117">
        <v>-0.85893600000000003</v>
      </c>
      <c r="AI117">
        <v>-19.361699999999999</v>
      </c>
      <c r="AJ117">
        <v>-0.110016</v>
      </c>
      <c r="AK117">
        <v>-3.8395199999999997E-2</v>
      </c>
      <c r="AL117">
        <v>-0.190415</v>
      </c>
      <c r="AM117">
        <v>-1.3787499999999999E-2</v>
      </c>
      <c r="AN117">
        <f t="shared" si="55"/>
        <v>-0.8973312</v>
      </c>
      <c r="AO117">
        <f t="shared" si="56"/>
        <v>-19.552115000000001</v>
      </c>
      <c r="AP117">
        <v>1.67505E-3</v>
      </c>
      <c r="AQ117">
        <v>1.2725099999999999E-3</v>
      </c>
      <c r="AR117">
        <v>7.4813900000000001E-3</v>
      </c>
      <c r="AS117">
        <v>8.9651599999999998E-3</v>
      </c>
      <c r="AT117">
        <v>-6.0175999999999997E-3</v>
      </c>
      <c r="AU117">
        <v>0.773088</v>
      </c>
      <c r="AV117">
        <v>2.9289399999999998E-4</v>
      </c>
      <c r="AW117">
        <v>3.6349700000000001E-4</v>
      </c>
      <c r="AX117">
        <v>2.7082500000000002E-3</v>
      </c>
      <c r="AY117">
        <v>8.1293699999999998</v>
      </c>
      <c r="AZ117">
        <v>16.1081</v>
      </c>
      <c r="BA117">
        <v>-5.1926199999999999E-2</v>
      </c>
      <c r="BB117">
        <v>-6.37146E-4</v>
      </c>
      <c r="BC117">
        <v>-0.20726600000000001</v>
      </c>
      <c r="BD117">
        <v>3.9262100000000001E-2</v>
      </c>
      <c r="BE117">
        <f t="shared" si="57"/>
        <v>8.128732853999999</v>
      </c>
      <c r="BF117">
        <f t="shared" si="58"/>
        <v>15.900834</v>
      </c>
      <c r="BG117">
        <v>2.7651899999999998E-3</v>
      </c>
      <c r="BH117">
        <v>-8.8077800000000003E-4</v>
      </c>
      <c r="BI117">
        <v>1.02002E-3</v>
      </c>
      <c r="BJ117">
        <v>3.0350799999999999E-3</v>
      </c>
      <c r="BK117">
        <v>-1.1506699999999999E-3</v>
      </c>
      <c r="BL117">
        <v>0.25453700000000001</v>
      </c>
      <c r="BM117">
        <v>2.00356E-4</v>
      </c>
      <c r="BN117">
        <v>1.8751999999999999E-4</v>
      </c>
      <c r="BO117">
        <v>1.89788E-3</v>
      </c>
      <c r="BP117">
        <v>-8.2721099999999996</v>
      </c>
      <c r="BQ117">
        <v>-17.297599999999999</v>
      </c>
      <c r="BR117">
        <v>-0.11829199999999999</v>
      </c>
      <c r="BS117">
        <v>-3.0878099999999999E-2</v>
      </c>
      <c r="BT117">
        <v>-0.25525599999999998</v>
      </c>
      <c r="BU117">
        <v>-0.23544000000000001</v>
      </c>
      <c r="BV117">
        <f t="shared" si="59"/>
        <v>-8.3029881000000003</v>
      </c>
      <c r="BW117">
        <f t="shared" si="60"/>
        <v>-17.552855999999998</v>
      </c>
      <c r="BX117">
        <v>6.8808200000000002E-4</v>
      </c>
      <c r="BY117">
        <v>-1.95861E-4</v>
      </c>
      <c r="BZ117">
        <v>1.54948E-3</v>
      </c>
      <c r="CA117">
        <v>1.8583E-3</v>
      </c>
      <c r="CB117">
        <v>-1.36608E-3</v>
      </c>
      <c r="CC117">
        <v>0.64799600000000002</v>
      </c>
      <c r="CD117">
        <v>1.0737400000000001E-4</v>
      </c>
      <c r="CE117">
        <v>1.15061E-4</v>
      </c>
      <c r="CF117">
        <v>1.01129E-3</v>
      </c>
      <c r="CG117">
        <v>53.151000000000003</v>
      </c>
      <c r="CH117">
        <v>53.151000000000003</v>
      </c>
      <c r="CI117">
        <v>-1.1405000000000001</v>
      </c>
      <c r="CJ117">
        <v>-1140.0999999999999</v>
      </c>
      <c r="CK117">
        <v>-1.9164900000000001E-3</v>
      </c>
      <c r="CL117">
        <f t="shared" si="52"/>
        <v>37.600566530020274</v>
      </c>
      <c r="CM117">
        <f t="shared" si="61"/>
        <v>37.527244886164027</v>
      </c>
      <c r="CN117">
        <f t="shared" si="62"/>
        <v>-1.9500143381538293E-3</v>
      </c>
      <c r="CO117">
        <f t="shared" si="63"/>
        <v>0.99880473809627923</v>
      </c>
      <c r="CP117">
        <f t="shared" si="64"/>
        <v>4.8897854516264605E-2</v>
      </c>
      <c r="CQ117">
        <f t="shared" si="65"/>
        <v>-4.8878371049196838E-2</v>
      </c>
      <c r="CR117">
        <f t="shared" si="66"/>
        <v>-1138.7372819035679</v>
      </c>
      <c r="CS117">
        <f t="shared" si="67"/>
        <v>2.7682341830370958</v>
      </c>
      <c r="CT117" s="1">
        <f t="shared" si="68"/>
        <v>1.1855801390941233E-3</v>
      </c>
      <c r="CU117" s="1">
        <f t="shared" si="69"/>
        <v>-1.6961701390941233E-3</v>
      </c>
      <c r="CV117" s="1">
        <f t="shared" si="70"/>
        <v>7.35282700766596E-3</v>
      </c>
      <c r="CW117" s="1">
        <f t="shared" si="71"/>
        <v>1.2934735132141481E-4</v>
      </c>
      <c r="CX117" s="1">
        <f t="shared" si="72"/>
        <v>-6.3993735132141481E-4</v>
      </c>
      <c r="CY117" s="1">
        <f t="shared" si="73"/>
        <v>-7.8598187457968594E-3</v>
      </c>
      <c r="CZ117" s="1">
        <f t="shared" si="74"/>
        <v>7.8598187457968594E-3</v>
      </c>
      <c r="DA117">
        <f t="shared" si="75"/>
        <v>7.2061109749118557E-2</v>
      </c>
      <c r="DB117">
        <f t="shared" si="76"/>
        <v>8.4453326000000026E-3</v>
      </c>
      <c r="DC117">
        <f t="shared" si="77"/>
        <v>-9.2206150000000004</v>
      </c>
      <c r="DD117">
        <f t="shared" si="78"/>
        <v>-35.492999999999995</v>
      </c>
      <c r="DE117">
        <f t="shared" si="79"/>
        <v>36.67114383242258</v>
      </c>
      <c r="DF117">
        <f t="shared" si="80"/>
        <v>-8.9883059999999997</v>
      </c>
      <c r="DG117">
        <f t="shared" si="81"/>
        <v>-35.469799999999999</v>
      </c>
      <c r="DH117">
        <f t="shared" si="82"/>
        <v>36.590932712758715</v>
      </c>
      <c r="DI117">
        <f t="shared" si="83"/>
        <v>0.99998208720956949</v>
      </c>
      <c r="DJ117">
        <f t="shared" si="84"/>
        <v>-9.2399275000000003</v>
      </c>
      <c r="DK117">
        <f t="shared" si="85"/>
        <v>-35.483131</v>
      </c>
      <c r="DL117">
        <f t="shared" si="86"/>
        <v>36.666453956831134</v>
      </c>
      <c r="DM117">
        <f t="shared" si="87"/>
        <v>-9.026064053999999</v>
      </c>
      <c r="DN117">
        <f t="shared" si="88"/>
        <v>-35.452949000000004</v>
      </c>
      <c r="DO117">
        <f t="shared" si="89"/>
        <v>36.583895707039076</v>
      </c>
      <c r="DP117">
        <f t="shared" si="90"/>
        <v>0.99998515259775145</v>
      </c>
      <c r="DQ117">
        <f t="shared" si="91"/>
        <v>0.99999983326840136</v>
      </c>
      <c r="DR117">
        <f t="shared" si="92"/>
        <v>0.99999937992709065</v>
      </c>
      <c r="DS117">
        <f t="shared" si="93"/>
        <v>-0.25199948462097077</v>
      </c>
      <c r="DT117">
        <f t="shared" si="94"/>
        <v>-0.96772736850352892</v>
      </c>
      <c r="DU117" s="1">
        <f t="shared" si="95"/>
        <v>-1.0460647387979167E-4</v>
      </c>
      <c r="DV117" s="1">
        <f t="shared" si="96"/>
        <v>-4.0598352612020855E-4</v>
      </c>
      <c r="DW117" s="1">
        <f t="shared" si="97"/>
        <v>-7.8916235048868653E-3</v>
      </c>
      <c r="DX117" s="1">
        <f t="shared" si="98"/>
        <v>7.8916235048868653E-3</v>
      </c>
    </row>
    <row r="118" spans="1:128" x14ac:dyDescent="0.3">
      <c r="A118">
        <v>113</v>
      </c>
      <c r="B118">
        <v>-3.8272599999999999E-3</v>
      </c>
      <c r="C118">
        <v>-2.2894399999999999E-2</v>
      </c>
      <c r="D118">
        <v>4.8656300000000002E-4</v>
      </c>
      <c r="E118">
        <v>-1.8240800000000001E-2</v>
      </c>
      <c r="F118">
        <v>-0.23516000000000001</v>
      </c>
      <c r="G118">
        <v>-0.102247</v>
      </c>
      <c r="H118">
        <v>1.52783E-3</v>
      </c>
      <c r="I118">
        <v>-2.0589599999999999E-3</v>
      </c>
      <c r="J118">
        <v>3.53163E-3</v>
      </c>
      <c r="K118">
        <v>3.84315E-3</v>
      </c>
      <c r="L118">
        <v>-4.3742900000000003E-3</v>
      </c>
      <c r="M118">
        <v>0.55371700000000001</v>
      </c>
      <c r="N118">
        <v>1.6550500000000001E-4</v>
      </c>
      <c r="O118">
        <v>1.7080400000000001E-4</v>
      </c>
      <c r="P118">
        <v>1.5477100000000001E-3</v>
      </c>
      <c r="Q118">
        <v>0.94850500000000004</v>
      </c>
      <c r="R118">
        <v>18.195399999999999</v>
      </c>
      <c r="S118">
        <v>-5.1288100000000003E-2</v>
      </c>
      <c r="T118">
        <v>-1.16288E-2</v>
      </c>
      <c r="U118">
        <v>-0.26878600000000002</v>
      </c>
      <c r="V118">
        <v>-0.16675899999999999</v>
      </c>
      <c r="W118">
        <f t="shared" si="53"/>
        <v>0.93687620000000005</v>
      </c>
      <c r="X118">
        <f t="shared" si="54"/>
        <v>17.926614000000001</v>
      </c>
      <c r="Y118">
        <v>-3.8660999999999999E-3</v>
      </c>
      <c r="Z118">
        <v>-3.62591E-3</v>
      </c>
      <c r="AA118">
        <v>5.5313599999999999E-3</v>
      </c>
      <c r="AB118">
        <v>1.7892800000000001E-3</v>
      </c>
      <c r="AC118">
        <v>-9.2812999999999993E-3</v>
      </c>
      <c r="AD118">
        <v>0.79623600000000005</v>
      </c>
      <c r="AE118">
        <v>1.9556599999999999E-4</v>
      </c>
      <c r="AF118">
        <v>1.8828900000000001E-4</v>
      </c>
      <c r="AG118">
        <v>1.8325100000000001E-3</v>
      </c>
      <c r="AH118">
        <v>-0.85893600000000003</v>
      </c>
      <c r="AI118">
        <v>-19.361699999999999</v>
      </c>
      <c r="AJ118">
        <v>-0.110016</v>
      </c>
      <c r="AK118">
        <v>-3.5244499999999998E-2</v>
      </c>
      <c r="AL118">
        <v>-0.193909</v>
      </c>
      <c r="AM118">
        <v>-1.5871E-2</v>
      </c>
      <c r="AN118">
        <f t="shared" si="55"/>
        <v>-0.89418050000000004</v>
      </c>
      <c r="AO118">
        <f t="shared" si="56"/>
        <v>-19.555609</v>
      </c>
      <c r="AP118">
        <v>8.4104700000000004E-4</v>
      </c>
      <c r="AQ118">
        <v>2.4759199999999998E-4</v>
      </c>
      <c r="AR118">
        <v>6.9250900000000001E-3</v>
      </c>
      <c r="AS118">
        <v>7.4808599999999998E-3</v>
      </c>
      <c r="AT118">
        <v>-6.3922199999999997E-3</v>
      </c>
      <c r="AU118">
        <v>0.76504000000000005</v>
      </c>
      <c r="AV118">
        <v>2.87638E-4</v>
      </c>
      <c r="AW118">
        <v>3.5693399999999999E-4</v>
      </c>
      <c r="AX118">
        <v>2.6596499999999999E-3</v>
      </c>
      <c r="AY118">
        <v>8.1293699999999998</v>
      </c>
      <c r="AZ118">
        <v>16.1081</v>
      </c>
      <c r="BA118">
        <v>-5.1926199999999999E-2</v>
      </c>
      <c r="BB118">
        <v>-1.59396E-3</v>
      </c>
      <c r="BC118">
        <v>-0.209622</v>
      </c>
      <c r="BD118">
        <v>2.5752000000000001E-2</v>
      </c>
      <c r="BE118">
        <f t="shared" si="57"/>
        <v>8.1277760400000005</v>
      </c>
      <c r="BF118">
        <f t="shared" si="58"/>
        <v>15.898478000000001</v>
      </c>
      <c r="BG118">
        <v>2.8238E-3</v>
      </c>
      <c r="BH118">
        <v>-7.36227E-4</v>
      </c>
      <c r="BI118">
        <v>9.1620500000000001E-4</v>
      </c>
      <c r="BJ118">
        <v>3.05025E-3</v>
      </c>
      <c r="BK118">
        <v>-9.6268500000000002E-4</v>
      </c>
      <c r="BL118">
        <v>0.23710899999999999</v>
      </c>
      <c r="BM118">
        <v>1.9587700000000001E-4</v>
      </c>
      <c r="BN118">
        <v>1.8362700000000001E-4</v>
      </c>
      <c r="BO118">
        <v>1.8591E-3</v>
      </c>
      <c r="BP118">
        <v>-8.2721099999999996</v>
      </c>
      <c r="BQ118">
        <v>-17.297599999999999</v>
      </c>
      <c r="BR118">
        <v>-0.11829199999999999</v>
      </c>
      <c r="BS118">
        <v>-2.8005100000000002E-2</v>
      </c>
      <c r="BT118">
        <v>-0.26038800000000001</v>
      </c>
      <c r="BU118">
        <v>-0.238845</v>
      </c>
      <c r="BV118">
        <f t="shared" si="59"/>
        <v>-8.3001150999999993</v>
      </c>
      <c r="BW118">
        <f t="shared" si="60"/>
        <v>-17.557987999999998</v>
      </c>
      <c r="BX118">
        <v>6.4460600000000004E-4</v>
      </c>
      <c r="BY118">
        <v>-3.4052000000000003E-4</v>
      </c>
      <c r="BZ118">
        <v>1.5599399999999999E-3</v>
      </c>
      <c r="CA118">
        <v>1.78852E-3</v>
      </c>
      <c r="CB118">
        <v>-1.4844299999999999E-3</v>
      </c>
      <c r="CC118">
        <v>0.63373299999999999</v>
      </c>
      <c r="CD118">
        <v>1.0419E-4</v>
      </c>
      <c r="CE118">
        <v>1.1137900000000001E-4</v>
      </c>
      <c r="CF118">
        <v>9.7758999999999997E-4</v>
      </c>
      <c r="CG118">
        <v>53.524999999999999</v>
      </c>
      <c r="CH118">
        <v>53.524999999999999</v>
      </c>
      <c r="CI118">
        <v>-1.1486000000000001</v>
      </c>
      <c r="CJ118">
        <v>-1148.18</v>
      </c>
      <c r="CK118">
        <v>-1.9233099999999999E-3</v>
      </c>
      <c r="CL118">
        <f t="shared" si="52"/>
        <v>37.600566530020274</v>
      </c>
      <c r="CM118">
        <f t="shared" si="61"/>
        <v>37.526921132173158</v>
      </c>
      <c r="CN118">
        <f t="shared" si="62"/>
        <v>-1.9586246868998013E-3</v>
      </c>
      <c r="CO118">
        <f t="shared" si="63"/>
        <v>0.99880890489215135</v>
      </c>
      <c r="CP118">
        <f t="shared" si="64"/>
        <v>4.881253187941903E-2</v>
      </c>
      <c r="CQ118">
        <f t="shared" si="65"/>
        <v>-4.8793150217436042E-2</v>
      </c>
      <c r="CR118">
        <f t="shared" si="66"/>
        <v>-1146.8124084190704</v>
      </c>
      <c r="CS118">
        <f t="shared" si="67"/>
        <v>2.7878645592509979</v>
      </c>
      <c r="CT118" s="1">
        <f t="shared" si="68"/>
        <v>1.1750624638344424E-3</v>
      </c>
      <c r="CU118" s="1">
        <f t="shared" si="69"/>
        <v>-1.7061924638344425E-3</v>
      </c>
      <c r="CV118" s="1">
        <f t="shared" si="70"/>
        <v>7.3792326412360628E-3</v>
      </c>
      <c r="CW118" s="1">
        <f t="shared" si="71"/>
        <v>1.2529024960200065E-4</v>
      </c>
      <c r="CX118" s="1">
        <f t="shared" si="72"/>
        <v>-6.5642024960200075E-4</v>
      </c>
      <c r="CY118" s="1">
        <f t="shared" si="73"/>
        <v>-7.8831233040676345E-3</v>
      </c>
      <c r="CZ118" s="1">
        <f t="shared" si="74"/>
        <v>7.8831233040676345E-3</v>
      </c>
      <c r="DA118">
        <f t="shared" si="75"/>
        <v>7.2317545612853293E-2</v>
      </c>
      <c r="DB118">
        <f t="shared" si="76"/>
        <v>8.4753860666666684E-3</v>
      </c>
      <c r="DC118">
        <f t="shared" si="77"/>
        <v>-9.2206150000000004</v>
      </c>
      <c r="DD118">
        <f t="shared" si="78"/>
        <v>-35.492999999999995</v>
      </c>
      <c r="DE118">
        <f t="shared" si="79"/>
        <v>36.67114383242258</v>
      </c>
      <c r="DF118">
        <f t="shared" si="80"/>
        <v>-8.9883059999999997</v>
      </c>
      <c r="DG118">
        <f t="shared" si="81"/>
        <v>-35.469799999999999</v>
      </c>
      <c r="DH118">
        <f t="shared" si="82"/>
        <v>36.590932712758715</v>
      </c>
      <c r="DI118">
        <f t="shared" si="83"/>
        <v>0.99998208720956949</v>
      </c>
      <c r="DJ118">
        <f t="shared" si="84"/>
        <v>-9.2369912999999997</v>
      </c>
      <c r="DK118">
        <f t="shared" si="85"/>
        <v>-35.484601999999995</v>
      </c>
      <c r="DL118">
        <f t="shared" si="86"/>
        <v>36.66713770359884</v>
      </c>
      <c r="DM118">
        <f t="shared" si="87"/>
        <v>-9.0219565400000015</v>
      </c>
      <c r="DN118">
        <f t="shared" si="88"/>
        <v>-35.454087000000001</v>
      </c>
      <c r="DO118">
        <f t="shared" si="89"/>
        <v>36.583985359897817</v>
      </c>
      <c r="DP118">
        <f t="shared" si="90"/>
        <v>0.99998499481892389</v>
      </c>
      <c r="DQ118">
        <f t="shared" si="91"/>
        <v>0.99999988001847107</v>
      </c>
      <c r="DR118">
        <f t="shared" si="92"/>
        <v>0.99999950285761485</v>
      </c>
      <c r="DS118">
        <f t="shared" si="93"/>
        <v>-0.25191470833278046</v>
      </c>
      <c r="DT118">
        <f t="shared" si="94"/>
        <v>-0.96774944057106538</v>
      </c>
      <c r="DU118" s="1">
        <f t="shared" si="95"/>
        <v>-1.0938424514480303E-4</v>
      </c>
      <c r="DV118" s="1">
        <f t="shared" si="96"/>
        <v>-4.2174575485519686E-4</v>
      </c>
      <c r="DW118" s="1">
        <f t="shared" si="97"/>
        <v>-7.9156259777070949E-3</v>
      </c>
      <c r="DX118" s="1">
        <f t="shared" si="98"/>
        <v>7.9156259777070949E-3</v>
      </c>
    </row>
    <row r="119" spans="1:128" x14ac:dyDescent="0.3">
      <c r="A119">
        <v>114</v>
      </c>
      <c r="B119">
        <v>-3.8272599999999999E-3</v>
      </c>
      <c r="C119">
        <v>-2.2894399999999999E-2</v>
      </c>
      <c r="D119">
        <v>4.8656300000000002E-4</v>
      </c>
      <c r="E119">
        <v>-1.7623799999999998E-2</v>
      </c>
      <c r="F119">
        <v>-0.23651800000000001</v>
      </c>
      <c r="G119">
        <v>-9.7393300000000002E-2</v>
      </c>
      <c r="H119">
        <v>1.6067E-3</v>
      </c>
      <c r="I119">
        <v>-2.1152100000000002E-3</v>
      </c>
      <c r="J119">
        <v>3.5940500000000001E-3</v>
      </c>
      <c r="K119">
        <v>3.9388499999999998E-3</v>
      </c>
      <c r="L119">
        <v>-4.44737E-3</v>
      </c>
      <c r="M119">
        <v>0.55044499999999996</v>
      </c>
      <c r="N119">
        <v>1.6501299999999999E-4</v>
      </c>
      <c r="O119">
        <v>1.7032500000000001E-4</v>
      </c>
      <c r="P119">
        <v>1.54323E-3</v>
      </c>
      <c r="Q119">
        <v>0.94850500000000004</v>
      </c>
      <c r="R119">
        <v>18.195399999999999</v>
      </c>
      <c r="S119">
        <v>-5.1288100000000003E-2</v>
      </c>
      <c r="T119">
        <v>-1.21279E-2</v>
      </c>
      <c r="U119">
        <v>-0.27115600000000001</v>
      </c>
      <c r="V119">
        <v>-0.15112300000000001</v>
      </c>
      <c r="W119">
        <f t="shared" si="53"/>
        <v>0.93637710000000007</v>
      </c>
      <c r="X119">
        <f t="shared" si="54"/>
        <v>17.924243999999998</v>
      </c>
      <c r="Y119">
        <v>-3.8875899999999998E-3</v>
      </c>
      <c r="Z119">
        <v>-3.6169000000000001E-3</v>
      </c>
      <c r="AA119">
        <v>5.5119000000000001E-3</v>
      </c>
      <c r="AB119">
        <v>1.76403E-3</v>
      </c>
      <c r="AC119">
        <v>-9.2685100000000006E-3</v>
      </c>
      <c r="AD119">
        <v>0.79763799999999996</v>
      </c>
      <c r="AE119">
        <v>1.96827E-4</v>
      </c>
      <c r="AF119">
        <v>1.8949400000000001E-4</v>
      </c>
      <c r="AG119">
        <v>1.84447E-3</v>
      </c>
      <c r="AH119">
        <v>-0.85893600000000003</v>
      </c>
      <c r="AI119">
        <v>-19.361699999999999</v>
      </c>
      <c r="AJ119">
        <v>-0.110016</v>
      </c>
      <c r="AK119">
        <v>-3.4797300000000003E-2</v>
      </c>
      <c r="AL119">
        <v>-0.19472100000000001</v>
      </c>
      <c r="AM119">
        <v>-7.5797E-3</v>
      </c>
      <c r="AN119">
        <f t="shared" si="55"/>
        <v>-0.89373330000000006</v>
      </c>
      <c r="AO119">
        <f t="shared" si="56"/>
        <v>-19.556421</v>
      </c>
      <c r="AP119">
        <v>8.7047700000000003E-4</v>
      </c>
      <c r="AQ119">
        <v>2.6593899999999998E-4</v>
      </c>
      <c r="AR119">
        <v>6.8851800000000003E-3</v>
      </c>
      <c r="AS119">
        <v>7.4656200000000001E-3</v>
      </c>
      <c r="AT119">
        <v>-6.3292000000000001E-3</v>
      </c>
      <c r="AU119">
        <v>0.76448799999999995</v>
      </c>
      <c r="AV119">
        <v>2.8823199999999997E-4</v>
      </c>
      <c r="AW119">
        <v>3.5784499999999997E-4</v>
      </c>
      <c r="AX119">
        <v>2.6654000000000001E-3</v>
      </c>
      <c r="AY119">
        <v>8.1293699999999998</v>
      </c>
      <c r="AZ119">
        <v>16.1081</v>
      </c>
      <c r="BA119">
        <v>-5.1926199999999999E-2</v>
      </c>
      <c r="BB119">
        <v>-1.8556E-3</v>
      </c>
      <c r="BC119">
        <v>-0.211008</v>
      </c>
      <c r="BD119">
        <v>4.3975500000000001E-2</v>
      </c>
      <c r="BE119">
        <f t="shared" si="57"/>
        <v>8.127514399999999</v>
      </c>
      <c r="BF119">
        <f t="shared" si="58"/>
        <v>15.897092000000001</v>
      </c>
      <c r="BG119">
        <v>2.86667E-3</v>
      </c>
      <c r="BH119">
        <v>-8.5817E-4</v>
      </c>
      <c r="BI119">
        <v>8.7616199999999999E-4</v>
      </c>
      <c r="BJ119">
        <v>3.0669400000000002E-3</v>
      </c>
      <c r="BK119">
        <v>-1.05843E-3</v>
      </c>
      <c r="BL119">
        <v>0.219361</v>
      </c>
      <c r="BM119">
        <v>1.95842E-4</v>
      </c>
      <c r="BN119">
        <v>1.8416E-4</v>
      </c>
      <c r="BO119">
        <v>1.8651500000000001E-3</v>
      </c>
      <c r="BP119">
        <v>-8.2721099999999996</v>
      </c>
      <c r="BQ119">
        <v>-17.297599999999999</v>
      </c>
      <c r="BR119">
        <v>-0.11829199999999999</v>
      </c>
      <c r="BS119">
        <v>-2.79627E-2</v>
      </c>
      <c r="BT119">
        <v>-0.262517</v>
      </c>
      <c r="BU119">
        <v>-0.23308599999999999</v>
      </c>
      <c r="BV119">
        <f t="shared" si="59"/>
        <v>-8.3000726999999994</v>
      </c>
      <c r="BW119">
        <f t="shared" si="60"/>
        <v>-17.560116999999998</v>
      </c>
      <c r="BX119">
        <v>7.12753E-4</v>
      </c>
      <c r="BY119">
        <v>-3.1081000000000001E-4</v>
      </c>
      <c r="BZ119">
        <v>1.6361100000000001E-3</v>
      </c>
      <c r="CA119">
        <v>1.9158700000000001E-3</v>
      </c>
      <c r="CB119">
        <v>-1.51392E-3</v>
      </c>
      <c r="CC119">
        <v>0.63497300000000001</v>
      </c>
      <c r="CD119">
        <v>1.07056E-4</v>
      </c>
      <c r="CE119">
        <v>1.14542E-4</v>
      </c>
      <c r="CF119">
        <v>1.0057E-3</v>
      </c>
      <c r="CG119">
        <v>53.774999999999999</v>
      </c>
      <c r="CH119">
        <v>53.774999999999999</v>
      </c>
      <c r="CI119">
        <v>-1.1583000000000001</v>
      </c>
      <c r="CJ119">
        <v>-1157.8699999999999</v>
      </c>
      <c r="CK119">
        <v>-1.96591E-3</v>
      </c>
      <c r="CL119">
        <f t="shared" si="52"/>
        <v>37.600566530020274</v>
      </c>
      <c r="CM119">
        <f t="shared" si="61"/>
        <v>37.525318825006849</v>
      </c>
      <c r="CN119">
        <f t="shared" si="62"/>
        <v>-2.0012385971191911E-3</v>
      </c>
      <c r="CO119">
        <f t="shared" si="63"/>
        <v>0.9988100347603952</v>
      </c>
      <c r="CP119">
        <f t="shared" si="64"/>
        <v>4.8789370100492668E-2</v>
      </c>
      <c r="CQ119">
        <f t="shared" si="65"/>
        <v>-4.8770016013306078E-2</v>
      </c>
      <c r="CR119">
        <f t="shared" si="66"/>
        <v>-1156.4921749480186</v>
      </c>
      <c r="CS119">
        <f t="shared" si="67"/>
        <v>2.811395764398211</v>
      </c>
      <c r="CT119" s="1">
        <f t="shared" si="68"/>
        <v>1.247700789812993E-3</v>
      </c>
      <c r="CU119" s="1">
        <f t="shared" si="69"/>
        <v>-1.7562107898129932E-3</v>
      </c>
      <c r="CV119" s="1">
        <f t="shared" si="70"/>
        <v>7.5165092216991861E-3</v>
      </c>
      <c r="CW119" s="1">
        <f t="shared" si="71"/>
        <v>1.1310418767779815E-4</v>
      </c>
      <c r="CX119" s="1">
        <f t="shared" si="72"/>
        <v>-6.2161418767779837E-4</v>
      </c>
      <c r="CY119" s="1">
        <f t="shared" si="73"/>
        <v>-8.0611155907240797E-3</v>
      </c>
      <c r="CZ119" s="1">
        <f t="shared" si="74"/>
        <v>8.0611155907240797E-3</v>
      </c>
      <c r="DA119">
        <f t="shared" si="75"/>
        <v>7.391932974703215E-2</v>
      </c>
      <c r="DB119">
        <f t="shared" si="76"/>
        <v>8.6631100666666669E-3</v>
      </c>
      <c r="DC119">
        <f t="shared" si="77"/>
        <v>-9.2206150000000004</v>
      </c>
      <c r="DD119">
        <f t="shared" si="78"/>
        <v>-35.492999999999995</v>
      </c>
      <c r="DE119">
        <f t="shared" si="79"/>
        <v>36.67114383242258</v>
      </c>
      <c r="DF119">
        <f t="shared" si="80"/>
        <v>-8.9883059999999997</v>
      </c>
      <c r="DG119">
        <f t="shared" si="81"/>
        <v>-35.469799999999999</v>
      </c>
      <c r="DH119">
        <f t="shared" si="82"/>
        <v>36.590932712758715</v>
      </c>
      <c r="DI119">
        <f t="shared" si="83"/>
        <v>0.99998208720956949</v>
      </c>
      <c r="DJ119">
        <f t="shared" si="84"/>
        <v>-9.236449799999999</v>
      </c>
      <c r="DK119">
        <f t="shared" si="85"/>
        <v>-35.484360999999993</v>
      </c>
      <c r="DL119">
        <f t="shared" si="86"/>
        <v>36.666768067096406</v>
      </c>
      <c r="DM119">
        <f t="shared" si="87"/>
        <v>-9.0212477</v>
      </c>
      <c r="DN119">
        <f t="shared" si="88"/>
        <v>-35.453513000000001</v>
      </c>
      <c r="DO119">
        <f t="shared" si="89"/>
        <v>36.583254285341056</v>
      </c>
      <c r="DP119">
        <f t="shared" si="90"/>
        <v>0.99998498236895472</v>
      </c>
      <c r="DQ119">
        <f t="shared" si="91"/>
        <v>0.99999988612855739</v>
      </c>
      <c r="DR119">
        <f t="shared" si="92"/>
        <v>0.99999951761210715</v>
      </c>
      <c r="DS119">
        <f t="shared" si="93"/>
        <v>-0.25190247973582641</v>
      </c>
      <c r="DT119">
        <f t="shared" si="94"/>
        <v>-0.96775262371276549</v>
      </c>
      <c r="DU119" s="1">
        <f t="shared" si="95"/>
        <v>-1.267268412078219E-4</v>
      </c>
      <c r="DV119" s="1">
        <f t="shared" si="96"/>
        <v>-3.817831587921781E-4</v>
      </c>
      <c r="DW119" s="1">
        <f t="shared" si="97"/>
        <v>-8.0905093741346287E-3</v>
      </c>
      <c r="DX119" s="1">
        <f t="shared" si="98"/>
        <v>8.0905093741346287E-3</v>
      </c>
    </row>
    <row r="120" spans="1:128" x14ac:dyDescent="0.3">
      <c r="A120">
        <v>115</v>
      </c>
      <c r="B120">
        <v>-3.8272599999999999E-3</v>
      </c>
      <c r="C120">
        <v>-2.2894399999999999E-2</v>
      </c>
      <c r="D120">
        <v>4.8656300000000002E-4</v>
      </c>
      <c r="E120">
        <v>-1.58786E-2</v>
      </c>
      <c r="F120">
        <v>-0.24021999999999999</v>
      </c>
      <c r="G120">
        <v>-9.8025200000000007E-2</v>
      </c>
      <c r="H120">
        <v>1.5643E-3</v>
      </c>
      <c r="I120">
        <v>-2.1434000000000002E-3</v>
      </c>
      <c r="J120">
        <v>3.6703899999999999E-3</v>
      </c>
      <c r="K120">
        <v>3.9683000000000001E-3</v>
      </c>
      <c r="L120">
        <v>-4.5474000000000001E-3</v>
      </c>
      <c r="M120">
        <v>0.55700300000000003</v>
      </c>
      <c r="N120">
        <v>1.6597699999999999E-4</v>
      </c>
      <c r="O120">
        <v>1.7126700000000001E-4</v>
      </c>
      <c r="P120">
        <v>1.55197E-3</v>
      </c>
      <c r="Q120">
        <v>0.94850500000000004</v>
      </c>
      <c r="R120">
        <v>18.195399999999999</v>
      </c>
      <c r="S120">
        <v>-5.1288100000000003E-2</v>
      </c>
      <c r="T120">
        <v>-1.1828999999999999E-2</v>
      </c>
      <c r="U120">
        <v>-0.27490999999999999</v>
      </c>
      <c r="V120">
        <v>-0.15216399999999999</v>
      </c>
      <c r="W120">
        <f t="shared" si="53"/>
        <v>0.93667600000000006</v>
      </c>
      <c r="X120">
        <f t="shared" si="54"/>
        <v>17.920490000000001</v>
      </c>
      <c r="Y120">
        <v>-3.9254600000000004E-3</v>
      </c>
      <c r="Z120">
        <v>-3.6825600000000001E-3</v>
      </c>
      <c r="AA120">
        <v>5.67009E-3</v>
      </c>
      <c r="AB120">
        <v>1.8701499999999999E-3</v>
      </c>
      <c r="AC120">
        <v>-9.4781799999999992E-3</v>
      </c>
      <c r="AD120">
        <v>0.79608400000000001</v>
      </c>
      <c r="AE120">
        <v>1.9543499999999999E-4</v>
      </c>
      <c r="AF120">
        <v>1.8795699999999999E-4</v>
      </c>
      <c r="AG120">
        <v>1.83037E-3</v>
      </c>
      <c r="AH120">
        <v>-0.85893600000000003</v>
      </c>
      <c r="AI120">
        <v>-19.361699999999999</v>
      </c>
      <c r="AJ120">
        <v>-0.110016</v>
      </c>
      <c r="AK120">
        <v>-3.0964200000000001E-2</v>
      </c>
      <c r="AL120">
        <v>-0.19780300000000001</v>
      </c>
      <c r="AM120">
        <v>-7.8765899999999993E-3</v>
      </c>
      <c r="AN120">
        <f t="shared" si="55"/>
        <v>-0.88990020000000003</v>
      </c>
      <c r="AO120">
        <f t="shared" si="56"/>
        <v>-19.559502999999999</v>
      </c>
      <c r="AP120">
        <v>4.5995500000000001E-4</v>
      </c>
      <c r="AQ120">
        <v>-2.2565199999999999E-4</v>
      </c>
      <c r="AR120">
        <v>6.7673300000000002E-3</v>
      </c>
      <c r="AS120">
        <v>6.90013E-3</v>
      </c>
      <c r="AT120">
        <v>-6.6658300000000002E-3</v>
      </c>
      <c r="AU120">
        <v>0.76123200000000002</v>
      </c>
      <c r="AV120">
        <v>2.8805299999999997E-4</v>
      </c>
      <c r="AW120">
        <v>3.5722299999999999E-4</v>
      </c>
      <c r="AX120">
        <v>2.6631900000000002E-3</v>
      </c>
      <c r="AY120">
        <v>8.1293699999999998</v>
      </c>
      <c r="AZ120">
        <v>16.1081</v>
      </c>
      <c r="BA120">
        <v>-5.1926199999999999E-2</v>
      </c>
      <c r="BB120">
        <v>-1.7985200000000001E-3</v>
      </c>
      <c r="BC120">
        <v>-0.21210300000000001</v>
      </c>
      <c r="BD120">
        <v>3.7480800000000002E-2</v>
      </c>
      <c r="BE120">
        <f t="shared" si="57"/>
        <v>8.1275714800000003</v>
      </c>
      <c r="BF120">
        <f t="shared" si="58"/>
        <v>15.895996999999999</v>
      </c>
      <c r="BG120">
        <v>2.8947899999999999E-3</v>
      </c>
      <c r="BH120">
        <v>-8.2342600000000004E-4</v>
      </c>
      <c r="BI120">
        <v>9.8262000000000002E-4</v>
      </c>
      <c r="BJ120">
        <v>3.14284E-3</v>
      </c>
      <c r="BK120">
        <v>-1.0714800000000001E-3</v>
      </c>
      <c r="BL120">
        <v>0.24262</v>
      </c>
      <c r="BM120">
        <v>1.9451099999999999E-4</v>
      </c>
      <c r="BN120">
        <v>1.82926E-4</v>
      </c>
      <c r="BO120">
        <v>1.8525799999999999E-3</v>
      </c>
      <c r="BP120">
        <v>-8.2721099999999996</v>
      </c>
      <c r="BQ120">
        <v>-17.297599999999999</v>
      </c>
      <c r="BR120">
        <v>-0.11829199999999999</v>
      </c>
      <c r="BS120">
        <v>-2.29824E-2</v>
      </c>
      <c r="BT120">
        <v>-0.26750000000000002</v>
      </c>
      <c r="BU120">
        <v>-0.237121</v>
      </c>
      <c r="BV120">
        <f t="shared" si="59"/>
        <v>-8.2950923999999997</v>
      </c>
      <c r="BW120">
        <f t="shared" si="60"/>
        <v>-17.565099999999997</v>
      </c>
      <c r="BX120">
        <v>6.6086599999999997E-4</v>
      </c>
      <c r="BY120">
        <v>-4.0006500000000001E-4</v>
      </c>
      <c r="BZ120">
        <v>1.5867800000000001E-3</v>
      </c>
      <c r="CA120">
        <v>1.8040700000000001E-3</v>
      </c>
      <c r="CB120">
        <v>-1.54327E-3</v>
      </c>
      <c r="CC120">
        <v>0.62525799999999998</v>
      </c>
      <c r="CD120">
        <v>1.0399E-4</v>
      </c>
      <c r="CE120">
        <v>1.11295E-4</v>
      </c>
      <c r="CF120">
        <v>9.776330000000001E-4</v>
      </c>
      <c r="CG120">
        <v>54.21</v>
      </c>
      <c r="CH120">
        <v>54.21</v>
      </c>
      <c r="CI120">
        <v>-1.1725000000000001</v>
      </c>
      <c r="CJ120">
        <v>-1172.0899999999999</v>
      </c>
      <c r="CK120">
        <v>-1.9878399999999998E-3</v>
      </c>
      <c r="CL120">
        <f t="shared" si="52"/>
        <v>37.600566530020274</v>
      </c>
      <c r="CM120">
        <f t="shared" si="61"/>
        <v>37.524475424640592</v>
      </c>
      <c r="CN120">
        <f t="shared" si="62"/>
        <v>-2.0236691199567612E-3</v>
      </c>
      <c r="CO120">
        <f t="shared" si="63"/>
        <v>0.99881457570992771</v>
      </c>
      <c r="CP120">
        <f t="shared" si="64"/>
        <v>4.8696171702925728E-2</v>
      </c>
      <c r="CQ120">
        <f t="shared" si="65"/>
        <v>-4.8676928306919692E-2</v>
      </c>
      <c r="CR120">
        <f t="shared" si="66"/>
        <v>-1170.7005760438492</v>
      </c>
      <c r="CS120">
        <f t="shared" si="67"/>
        <v>2.8459359364157906</v>
      </c>
      <c r="CT120" s="1">
        <f t="shared" si="68"/>
        <v>1.1986117767735145E-3</v>
      </c>
      <c r="CU120" s="1">
        <f t="shared" si="69"/>
        <v>-1.7777117767735148E-3</v>
      </c>
      <c r="CV120" s="1">
        <f t="shared" si="70"/>
        <v>7.6665238800254949E-3</v>
      </c>
      <c r="CW120" s="1">
        <f t="shared" si="71"/>
        <v>1.2414333658732762E-4</v>
      </c>
      <c r="CX120" s="1">
        <f t="shared" si="72"/>
        <v>-7.0324333658732798E-4</v>
      </c>
      <c r="CY120" s="1">
        <f t="shared" si="73"/>
        <v>-8.1822687313148641E-3</v>
      </c>
      <c r="CZ120" s="1">
        <f t="shared" si="74"/>
        <v>8.1822687313148641E-3</v>
      </c>
      <c r="DA120">
        <f t="shared" si="75"/>
        <v>7.4743910171035488E-2</v>
      </c>
      <c r="DB120">
        <f t="shared" si="76"/>
        <v>8.7597482666666657E-3</v>
      </c>
      <c r="DC120">
        <f t="shared" si="77"/>
        <v>-9.2206150000000004</v>
      </c>
      <c r="DD120">
        <f t="shared" si="78"/>
        <v>-35.492999999999995</v>
      </c>
      <c r="DE120">
        <f t="shared" si="79"/>
        <v>36.67114383242258</v>
      </c>
      <c r="DF120">
        <f t="shared" si="80"/>
        <v>-8.9883059999999997</v>
      </c>
      <c r="DG120">
        <f t="shared" si="81"/>
        <v>-35.469799999999999</v>
      </c>
      <c r="DH120">
        <f t="shared" si="82"/>
        <v>36.590932712758715</v>
      </c>
      <c r="DI120">
        <f t="shared" si="83"/>
        <v>0.99998208720956949</v>
      </c>
      <c r="DJ120">
        <f t="shared" si="84"/>
        <v>-9.2317684</v>
      </c>
      <c r="DK120">
        <f t="shared" si="85"/>
        <v>-35.485590000000002</v>
      </c>
      <c r="DL120">
        <f t="shared" si="86"/>
        <v>36.666778498244682</v>
      </c>
      <c r="DM120">
        <f t="shared" si="87"/>
        <v>-9.0174716799999999</v>
      </c>
      <c r="DN120">
        <f t="shared" si="88"/>
        <v>-35.455500000000001</v>
      </c>
      <c r="DO120">
        <f t="shared" si="89"/>
        <v>36.584249011693572</v>
      </c>
      <c r="DP120">
        <f t="shared" si="90"/>
        <v>0.99998508402267627</v>
      </c>
      <c r="DQ120">
        <f t="shared" si="91"/>
        <v>0.99999994041024309</v>
      </c>
      <c r="DR120">
        <f t="shared" si="92"/>
        <v>0.99999962258481456</v>
      </c>
      <c r="DS120">
        <f t="shared" si="93"/>
        <v>-0.25177473391729643</v>
      </c>
      <c r="DT120">
        <f t="shared" si="94"/>
        <v>-0.96778586648125564</v>
      </c>
      <c r="DU120" s="1">
        <f t="shared" si="95"/>
        <v>-1.1968295049124872E-4</v>
      </c>
      <c r="DV120" s="1">
        <f t="shared" si="96"/>
        <v>-4.5941704950875142E-4</v>
      </c>
      <c r="DW120" s="1">
        <f t="shared" si="97"/>
        <v>-8.2169745673431899E-3</v>
      </c>
      <c r="DX120" s="1">
        <f t="shared" si="98"/>
        <v>8.2169745673431899E-3</v>
      </c>
    </row>
    <row r="121" spans="1:128" x14ac:dyDescent="0.3">
      <c r="A121">
        <v>116</v>
      </c>
      <c r="B121">
        <v>-3.8272599999999999E-3</v>
      </c>
      <c r="C121">
        <v>-2.2894399999999999E-2</v>
      </c>
      <c r="D121">
        <v>4.8656300000000002E-4</v>
      </c>
      <c r="E121">
        <v>-1.5656099999999999E-2</v>
      </c>
      <c r="F121">
        <v>-0.24371300000000001</v>
      </c>
      <c r="G121">
        <v>-0.109738</v>
      </c>
      <c r="H121">
        <v>1.5556999999999999E-3</v>
      </c>
      <c r="I121">
        <v>-2.17082E-3</v>
      </c>
      <c r="J121">
        <v>3.7081900000000001E-3</v>
      </c>
      <c r="K121">
        <v>3.9925100000000003E-3</v>
      </c>
      <c r="L121">
        <v>-4.6076399999999997E-3</v>
      </c>
      <c r="M121">
        <v>0.55826200000000004</v>
      </c>
      <c r="N121">
        <v>1.66899E-4</v>
      </c>
      <c r="O121">
        <v>1.7226000000000001E-4</v>
      </c>
      <c r="P121">
        <v>1.56094E-3</v>
      </c>
      <c r="Q121">
        <v>0.94850500000000004</v>
      </c>
      <c r="R121">
        <v>18.195399999999999</v>
      </c>
      <c r="S121">
        <v>-5.1288100000000003E-2</v>
      </c>
      <c r="T121">
        <v>-1.42335E-2</v>
      </c>
      <c r="U121">
        <v>-0.278586</v>
      </c>
      <c r="V121">
        <v>-0.16254399999999999</v>
      </c>
      <c r="W121">
        <f t="shared" si="53"/>
        <v>0.93427150000000003</v>
      </c>
      <c r="X121">
        <f t="shared" si="54"/>
        <v>17.916813999999999</v>
      </c>
      <c r="Y121">
        <v>-3.8556300000000001E-3</v>
      </c>
      <c r="Z121">
        <v>-3.6595299999999998E-3</v>
      </c>
      <c r="AA121">
        <v>5.6574700000000004E-3</v>
      </c>
      <c r="AB121">
        <v>1.9035600000000001E-3</v>
      </c>
      <c r="AC121">
        <v>-9.4187200000000002E-3</v>
      </c>
      <c r="AD121">
        <v>0.794076</v>
      </c>
      <c r="AE121">
        <v>1.9807099999999999E-4</v>
      </c>
      <c r="AF121">
        <v>1.90712E-4</v>
      </c>
      <c r="AG121">
        <v>1.8560899999999999E-3</v>
      </c>
      <c r="AH121">
        <v>-0.85893600000000003</v>
      </c>
      <c r="AI121">
        <v>-19.361699999999999</v>
      </c>
      <c r="AJ121">
        <v>-0.110016</v>
      </c>
      <c r="AK121">
        <v>-2.9311199999999999E-2</v>
      </c>
      <c r="AL121">
        <v>-0.20060500000000001</v>
      </c>
      <c r="AM121">
        <v>-2.8471900000000001E-2</v>
      </c>
      <c r="AN121">
        <f t="shared" si="55"/>
        <v>-0.88824720000000001</v>
      </c>
      <c r="AO121">
        <f t="shared" si="56"/>
        <v>-19.562304999999999</v>
      </c>
      <c r="AP121">
        <v>7.5215500000000001E-4</v>
      </c>
      <c r="AQ121">
        <v>-1.92234E-4</v>
      </c>
      <c r="AR121">
        <v>7.0838400000000001E-3</v>
      </c>
      <c r="AS121">
        <v>7.3855800000000001E-3</v>
      </c>
      <c r="AT121">
        <v>-6.8256599999999999E-3</v>
      </c>
      <c r="AU121">
        <v>0.75318200000000002</v>
      </c>
      <c r="AV121">
        <v>2.8631899999999999E-4</v>
      </c>
      <c r="AW121">
        <v>3.5563800000000003E-4</v>
      </c>
      <c r="AX121">
        <v>2.6480900000000001E-3</v>
      </c>
      <c r="AY121">
        <v>8.1293699999999998</v>
      </c>
      <c r="AZ121">
        <v>16.1081</v>
      </c>
      <c r="BA121">
        <v>-5.1926199999999999E-2</v>
      </c>
      <c r="BB121">
        <v>-3.31781E-3</v>
      </c>
      <c r="BC121">
        <v>-0.214445</v>
      </c>
      <c r="BD121">
        <v>2.2509700000000001E-2</v>
      </c>
      <c r="BE121">
        <f t="shared" si="57"/>
        <v>8.1260521899999993</v>
      </c>
      <c r="BF121">
        <f t="shared" si="58"/>
        <v>15.893655000000001</v>
      </c>
      <c r="BG121">
        <v>2.9481500000000001E-3</v>
      </c>
      <c r="BH121">
        <v>-9.1389599999999998E-4</v>
      </c>
      <c r="BI121">
        <v>1.0041200000000001E-3</v>
      </c>
      <c r="BJ121">
        <v>3.19812E-3</v>
      </c>
      <c r="BK121">
        <v>-1.16387E-3</v>
      </c>
      <c r="BL121">
        <v>0.239311</v>
      </c>
      <c r="BM121">
        <v>1.9305E-4</v>
      </c>
      <c r="BN121">
        <v>1.81177E-4</v>
      </c>
      <c r="BO121">
        <v>1.8346599999999999E-3</v>
      </c>
      <c r="BP121">
        <v>-8.2721099999999996</v>
      </c>
      <c r="BQ121">
        <v>-17.297599999999999</v>
      </c>
      <c r="BR121">
        <v>-0.11829199999999999</v>
      </c>
      <c r="BS121">
        <v>-2.06876E-2</v>
      </c>
      <c r="BT121">
        <v>-0.27276400000000001</v>
      </c>
      <c r="BU121">
        <v>-0.24751000000000001</v>
      </c>
      <c r="BV121">
        <f t="shared" si="59"/>
        <v>-8.2927976000000001</v>
      </c>
      <c r="BW121">
        <f t="shared" si="60"/>
        <v>-17.570363999999998</v>
      </c>
      <c r="BX121">
        <v>5.2521499999999999E-4</v>
      </c>
      <c r="BY121">
        <v>-3.7921899999999998E-4</v>
      </c>
      <c r="BZ121">
        <v>1.7249399999999999E-3</v>
      </c>
      <c r="CA121">
        <v>1.8570699999999999E-3</v>
      </c>
      <c r="CB121">
        <v>-1.7110700000000001E-3</v>
      </c>
      <c r="CC121">
        <v>0.65850699999999995</v>
      </c>
      <c r="CD121">
        <v>1.0787500000000001E-4</v>
      </c>
      <c r="CE121">
        <v>1.15431E-4</v>
      </c>
      <c r="CF121">
        <v>1.0136800000000001E-3</v>
      </c>
      <c r="CG121">
        <v>54.585000000000001</v>
      </c>
      <c r="CH121">
        <v>54.585000000000001</v>
      </c>
      <c r="CI121">
        <v>-1.1847000000000001</v>
      </c>
      <c r="CJ121">
        <v>-1184.3699999999999</v>
      </c>
      <c r="CK121">
        <v>-2.0171400000000002E-3</v>
      </c>
      <c r="CL121">
        <f t="shared" si="52"/>
        <v>37.600566530020274</v>
      </c>
      <c r="CM121">
        <f t="shared" si="61"/>
        <v>37.52340516834807</v>
      </c>
      <c r="CN121">
        <f t="shared" si="62"/>
        <v>-2.052132954182963E-3</v>
      </c>
      <c r="CO121">
        <f t="shared" si="63"/>
        <v>0.99881977213556761</v>
      </c>
      <c r="CP121">
        <f t="shared" si="64"/>
        <v>4.8589301164517096E-2</v>
      </c>
      <c r="CQ121">
        <f t="shared" si="65"/>
        <v>-4.8570184177669999E-2</v>
      </c>
      <c r="CR121">
        <f t="shared" si="66"/>
        <v>-1182.9721735242022</v>
      </c>
      <c r="CS121">
        <f t="shared" si="67"/>
        <v>2.8757678003280689</v>
      </c>
      <c r="CT121" s="1">
        <f t="shared" si="68"/>
        <v>1.1871190985086582E-3</v>
      </c>
      <c r="CU121" s="1">
        <f t="shared" si="69"/>
        <v>-1.8022390985086584E-3</v>
      </c>
      <c r="CV121" s="1">
        <f t="shared" si="70"/>
        <v>7.7429568760729499E-3</v>
      </c>
      <c r="CW121" s="1">
        <f t="shared" si="71"/>
        <v>1.1767077517298359E-4</v>
      </c>
      <c r="CX121" s="1">
        <f t="shared" si="72"/>
        <v>-7.3279077517298384E-4</v>
      </c>
      <c r="CY121" s="1">
        <f t="shared" si="73"/>
        <v>-8.2562920712740736E-3</v>
      </c>
      <c r="CZ121" s="1">
        <f t="shared" si="74"/>
        <v>8.2562920712740736E-3</v>
      </c>
      <c r="DA121">
        <f t="shared" si="75"/>
        <v>7.5845606770365101E-2</v>
      </c>
      <c r="DB121">
        <f t="shared" si="76"/>
        <v>8.8888636000000031E-3</v>
      </c>
      <c r="DC121">
        <f t="shared" si="77"/>
        <v>-9.2206150000000004</v>
      </c>
      <c r="DD121">
        <f t="shared" si="78"/>
        <v>-35.492999999999995</v>
      </c>
      <c r="DE121">
        <f t="shared" si="79"/>
        <v>36.67114383242258</v>
      </c>
      <c r="DF121">
        <f t="shared" si="80"/>
        <v>-8.9883059999999997</v>
      </c>
      <c r="DG121">
        <f t="shared" si="81"/>
        <v>-35.469799999999999</v>
      </c>
      <c r="DH121">
        <f t="shared" si="82"/>
        <v>36.590932712758715</v>
      </c>
      <c r="DI121">
        <f t="shared" si="83"/>
        <v>0.99998208720956949</v>
      </c>
      <c r="DJ121">
        <f t="shared" si="84"/>
        <v>-9.2270690999999996</v>
      </c>
      <c r="DK121">
        <f t="shared" si="85"/>
        <v>-35.487178</v>
      </c>
      <c r="DL121">
        <f t="shared" si="86"/>
        <v>36.667132511008532</v>
      </c>
      <c r="DM121">
        <f t="shared" si="87"/>
        <v>-9.0142993899999997</v>
      </c>
      <c r="DN121">
        <f t="shared" si="88"/>
        <v>-35.455959999999997</v>
      </c>
      <c r="DO121">
        <f t="shared" si="89"/>
        <v>36.583913035843423</v>
      </c>
      <c r="DP121">
        <f t="shared" si="90"/>
        <v>0.99998534395591865</v>
      </c>
      <c r="DQ121">
        <f t="shared" si="91"/>
        <v>0.99999997788961215</v>
      </c>
      <c r="DR121">
        <f t="shared" si="92"/>
        <v>0.99999969449352877</v>
      </c>
      <c r="DS121">
        <f t="shared" si="93"/>
        <v>-0.251644141990917</v>
      </c>
      <c r="DT121">
        <f t="shared" si="94"/>
        <v>-0.96781983127111793</v>
      </c>
      <c r="DU121" s="1">
        <f t="shared" si="95"/>
        <v>-1.2860786213420862E-4</v>
      </c>
      <c r="DV121" s="1">
        <f t="shared" si="96"/>
        <v>-4.8651213786579162E-4</v>
      </c>
      <c r="DW121" s="1">
        <f t="shared" si="97"/>
        <v>-8.2922583259455347E-3</v>
      </c>
      <c r="DX121" s="1">
        <f t="shared" si="98"/>
        <v>8.2922583259455347E-3</v>
      </c>
    </row>
    <row r="122" spans="1:128" x14ac:dyDescent="0.3">
      <c r="A122">
        <v>117</v>
      </c>
      <c r="B122">
        <v>-3.8272599999999999E-3</v>
      </c>
      <c r="C122">
        <v>-2.2894399999999999E-2</v>
      </c>
      <c r="D122">
        <v>4.8656300000000002E-4</v>
      </c>
      <c r="E122">
        <v>-2.1099099999999999E-2</v>
      </c>
      <c r="F122">
        <v>-0.24473800000000001</v>
      </c>
      <c r="G122">
        <v>-8.0182699999999996E-2</v>
      </c>
      <c r="H122">
        <v>1.6303999999999999E-3</v>
      </c>
      <c r="I122">
        <v>-2.2068000000000001E-3</v>
      </c>
      <c r="J122">
        <v>3.7232799999999998E-3</v>
      </c>
      <c r="K122">
        <v>4.0497900000000002E-3</v>
      </c>
      <c r="L122">
        <v>-4.6262100000000004E-3</v>
      </c>
      <c r="M122">
        <v>0.55109600000000003</v>
      </c>
      <c r="N122">
        <v>1.6562799999999999E-4</v>
      </c>
      <c r="O122">
        <v>1.7090000000000001E-4</v>
      </c>
      <c r="P122">
        <v>1.5485799999999999E-3</v>
      </c>
      <c r="Q122">
        <v>0.94850500000000004</v>
      </c>
      <c r="R122">
        <v>18.195399999999999</v>
      </c>
      <c r="S122">
        <v>-5.1288100000000003E-2</v>
      </c>
      <c r="T122">
        <v>-2.1402000000000001E-2</v>
      </c>
      <c r="U122">
        <v>-0.280221</v>
      </c>
      <c r="V122">
        <v>-0.135381</v>
      </c>
      <c r="W122">
        <f t="shared" si="53"/>
        <v>0.92710300000000001</v>
      </c>
      <c r="X122">
        <f t="shared" si="54"/>
        <v>17.915178999999998</v>
      </c>
      <c r="Y122">
        <v>-3.9185599999999998E-3</v>
      </c>
      <c r="Z122">
        <v>-3.6499900000000001E-3</v>
      </c>
      <c r="AA122">
        <v>5.81542E-3</v>
      </c>
      <c r="AB122">
        <v>2.0355E-3</v>
      </c>
      <c r="AC122">
        <v>-9.6040499999999994E-3</v>
      </c>
      <c r="AD122">
        <v>0.79694600000000004</v>
      </c>
      <c r="AE122">
        <v>1.96376E-4</v>
      </c>
      <c r="AF122">
        <v>1.8898999999999999E-4</v>
      </c>
      <c r="AG122">
        <v>1.83964E-3</v>
      </c>
      <c r="AH122">
        <v>-0.85893600000000003</v>
      </c>
      <c r="AI122">
        <v>-19.361699999999999</v>
      </c>
      <c r="AJ122">
        <v>-0.110016</v>
      </c>
      <c r="AK122">
        <v>-3.21211E-2</v>
      </c>
      <c r="AL122">
        <v>-0.200845</v>
      </c>
      <c r="AM122">
        <v>8.0600399999999992E-3</v>
      </c>
      <c r="AN122">
        <f t="shared" si="55"/>
        <v>-0.89105710000000005</v>
      </c>
      <c r="AO122">
        <f t="shared" si="56"/>
        <v>-19.562545</v>
      </c>
      <c r="AP122">
        <v>7.5976500000000003E-4</v>
      </c>
      <c r="AQ122" s="1">
        <v>-1.3074999999999999E-5</v>
      </c>
      <c r="AR122">
        <v>7.33082E-3</v>
      </c>
      <c r="AS122">
        <v>7.7202800000000004E-3</v>
      </c>
      <c r="AT122">
        <v>-6.97359E-3</v>
      </c>
      <c r="AU122">
        <v>0.76010800000000001</v>
      </c>
      <c r="AV122">
        <v>2.8538100000000002E-4</v>
      </c>
      <c r="AW122">
        <v>3.5437499999999998E-4</v>
      </c>
      <c r="AX122">
        <v>2.6391000000000001E-3</v>
      </c>
      <c r="AY122">
        <v>8.1293699999999998</v>
      </c>
      <c r="AZ122">
        <v>16.1081</v>
      </c>
      <c r="BA122">
        <v>-5.1926199999999999E-2</v>
      </c>
      <c r="BB122">
        <v>-1.0300699999999999E-2</v>
      </c>
      <c r="BC122">
        <v>-0.21471399999999999</v>
      </c>
      <c r="BD122">
        <v>5.9142E-2</v>
      </c>
      <c r="BE122">
        <f t="shared" si="57"/>
        <v>8.1190692999999996</v>
      </c>
      <c r="BF122">
        <f t="shared" si="58"/>
        <v>15.893386</v>
      </c>
      <c r="BG122">
        <v>3.0533000000000001E-3</v>
      </c>
      <c r="BH122">
        <v>-8.4773499999999996E-4</v>
      </c>
      <c r="BI122">
        <v>9.9355400000000001E-4</v>
      </c>
      <c r="BJ122">
        <v>3.2962099999999999E-3</v>
      </c>
      <c r="BK122">
        <v>-1.0906500000000001E-3</v>
      </c>
      <c r="BL122">
        <v>0.23508399999999999</v>
      </c>
      <c r="BM122">
        <v>1.9650099999999999E-4</v>
      </c>
      <c r="BN122">
        <v>1.8452E-4</v>
      </c>
      <c r="BO122">
        <v>1.8682900000000001E-3</v>
      </c>
      <c r="BP122">
        <v>-8.2721099999999996</v>
      </c>
      <c r="BQ122">
        <v>-17.297599999999999</v>
      </c>
      <c r="BR122">
        <v>-0.11829199999999999</v>
      </c>
      <c r="BS122">
        <v>-2.46614E-2</v>
      </c>
      <c r="BT122">
        <v>-0.27356000000000003</v>
      </c>
      <c r="BU122">
        <v>-0.21857299999999999</v>
      </c>
      <c r="BV122">
        <f t="shared" si="59"/>
        <v>-8.296771399999999</v>
      </c>
      <c r="BW122">
        <f t="shared" si="60"/>
        <v>-17.571159999999999</v>
      </c>
      <c r="BX122">
        <v>7.3744100000000003E-4</v>
      </c>
      <c r="BY122">
        <v>-3.5549799999999999E-4</v>
      </c>
      <c r="BZ122">
        <v>1.64729E-3</v>
      </c>
      <c r="CA122">
        <v>1.92713E-3</v>
      </c>
      <c r="CB122">
        <v>-1.5451900000000001E-3</v>
      </c>
      <c r="CC122">
        <v>0.626413</v>
      </c>
      <c r="CD122">
        <v>1.0524899999999999E-4</v>
      </c>
      <c r="CE122">
        <v>1.12743E-4</v>
      </c>
      <c r="CF122">
        <v>9.9067300000000007E-4</v>
      </c>
      <c r="CG122">
        <v>54.898000000000003</v>
      </c>
      <c r="CH122">
        <v>54.898000000000003</v>
      </c>
      <c r="CI122">
        <v>-1.1915</v>
      </c>
      <c r="CJ122">
        <v>-1191.1600000000001</v>
      </c>
      <c r="CK122">
        <v>-2.05828E-3</v>
      </c>
      <c r="CL122">
        <f t="shared" si="52"/>
        <v>37.600566530020274</v>
      </c>
      <c r="CM122">
        <f t="shared" si="61"/>
        <v>37.521800361515275</v>
      </c>
      <c r="CN122">
        <f t="shared" si="62"/>
        <v>-2.094813343892343E-3</v>
      </c>
      <c r="CO122">
        <f t="shared" si="63"/>
        <v>0.99882531325547774</v>
      </c>
      <c r="CP122">
        <f t="shared" si="64"/>
        <v>4.8475082219268328E-2</v>
      </c>
      <c r="CQ122">
        <f t="shared" si="65"/>
        <v>-4.8456099720226103E-2</v>
      </c>
      <c r="CR122">
        <f t="shared" si="66"/>
        <v>-1189.760760137395</v>
      </c>
      <c r="CS122">
        <f t="shared" si="67"/>
        <v>2.8922706388807278</v>
      </c>
      <c r="CT122" s="1">
        <f t="shared" si="68"/>
        <v>1.2609828887160666E-3</v>
      </c>
      <c r="CU122" s="1">
        <f t="shared" si="69"/>
        <v>-1.8373828887160663E-3</v>
      </c>
      <c r="CV122" s="1">
        <f t="shared" si="70"/>
        <v>7.7830257087354738E-3</v>
      </c>
      <c r="CW122" s="1">
        <f t="shared" si="71"/>
        <v>9.7556633671040498E-5</v>
      </c>
      <c r="CX122" s="1">
        <f t="shared" si="72"/>
        <v>-6.7395663367103998E-4</v>
      </c>
      <c r="CY122" s="1">
        <f t="shared" si="73"/>
        <v>-8.3414703111570863E-3</v>
      </c>
      <c r="CZ122" s="1">
        <f t="shared" si="74"/>
        <v>8.3414703111570863E-3</v>
      </c>
      <c r="DA122">
        <f t="shared" si="75"/>
        <v>7.7392494077410126E-2</v>
      </c>
      <c r="DB122">
        <f t="shared" si="76"/>
        <v>9.0701538666666682E-3</v>
      </c>
      <c r="DC122">
        <f t="shared" si="77"/>
        <v>-9.2206150000000004</v>
      </c>
      <c r="DD122">
        <f t="shared" si="78"/>
        <v>-35.492999999999995</v>
      </c>
      <c r="DE122">
        <f t="shared" si="79"/>
        <v>36.67114383242258</v>
      </c>
      <c r="DF122">
        <f t="shared" si="80"/>
        <v>-8.9883059999999997</v>
      </c>
      <c r="DG122">
        <f t="shared" si="81"/>
        <v>-35.469799999999999</v>
      </c>
      <c r="DH122">
        <f t="shared" si="82"/>
        <v>36.590932712758715</v>
      </c>
      <c r="DI122">
        <f t="shared" si="83"/>
        <v>0.99998208720956949</v>
      </c>
      <c r="DJ122">
        <f t="shared" si="84"/>
        <v>-9.2238743999999997</v>
      </c>
      <c r="DK122">
        <f t="shared" si="85"/>
        <v>-35.486339000000001</v>
      </c>
      <c r="DL122">
        <f t="shared" si="86"/>
        <v>36.665516695798743</v>
      </c>
      <c r="DM122">
        <f t="shared" si="87"/>
        <v>-9.010126399999999</v>
      </c>
      <c r="DN122">
        <f t="shared" si="88"/>
        <v>-35.455931</v>
      </c>
      <c r="DO122">
        <f t="shared" si="89"/>
        <v>36.582856925351493</v>
      </c>
      <c r="DP122">
        <f t="shared" si="90"/>
        <v>0.99998517134651643</v>
      </c>
      <c r="DQ122">
        <f t="shared" si="91"/>
        <v>0.99999999132510586</v>
      </c>
      <c r="DR122">
        <f t="shared" si="92"/>
        <v>0.99999977466745527</v>
      </c>
      <c r="DS122">
        <f t="shared" si="93"/>
        <v>-0.25156810079965142</v>
      </c>
      <c r="DT122">
        <f t="shared" si="94"/>
        <v>-0.967839599654848</v>
      </c>
      <c r="DU122" s="1">
        <f t="shared" si="95"/>
        <v>-1.5088667297064972E-4</v>
      </c>
      <c r="DV122" s="1">
        <f t="shared" si="96"/>
        <v>-4.2551332702935062E-4</v>
      </c>
      <c r="DW122" s="1">
        <f t="shared" si="97"/>
        <v>-8.3725706849497854E-3</v>
      </c>
      <c r="DX122" s="1">
        <f t="shared" si="98"/>
        <v>8.3725706849497854E-3</v>
      </c>
    </row>
    <row r="123" spans="1:128" x14ac:dyDescent="0.3">
      <c r="A123">
        <v>118</v>
      </c>
      <c r="B123">
        <v>-3.8272599999999999E-3</v>
      </c>
      <c r="C123">
        <v>-2.2894399999999999E-2</v>
      </c>
      <c r="D123">
        <v>4.8656300000000002E-4</v>
      </c>
      <c r="E123">
        <v>-1.7799300000000001E-2</v>
      </c>
      <c r="F123">
        <v>-0.249969</v>
      </c>
      <c r="G123">
        <v>-0.10509300000000001</v>
      </c>
      <c r="H123">
        <v>1.65273E-3</v>
      </c>
      <c r="I123">
        <v>-2.15723E-3</v>
      </c>
      <c r="J123">
        <v>3.7474299999999999E-3</v>
      </c>
      <c r="K123">
        <v>4.0989599999999996E-3</v>
      </c>
      <c r="L123">
        <v>-4.6034700000000001E-3</v>
      </c>
      <c r="M123">
        <v>0.55389900000000003</v>
      </c>
      <c r="N123">
        <v>1.6584799999999999E-4</v>
      </c>
      <c r="O123">
        <v>1.7116599999999999E-4</v>
      </c>
      <c r="P123">
        <v>1.5509E-3</v>
      </c>
      <c r="Q123">
        <v>0.94850500000000004</v>
      </c>
      <c r="R123">
        <v>18.195399999999999</v>
      </c>
      <c r="S123">
        <v>-5.1288100000000003E-2</v>
      </c>
      <c r="T123">
        <v>-2.01099E-2</v>
      </c>
      <c r="U123">
        <v>-0.28443499999999999</v>
      </c>
      <c r="V123">
        <v>-0.156976</v>
      </c>
      <c r="W123">
        <f t="shared" si="53"/>
        <v>0.92839510000000003</v>
      </c>
      <c r="X123">
        <f t="shared" si="54"/>
        <v>17.910965000000001</v>
      </c>
      <c r="Y123">
        <v>-3.9599600000000002E-3</v>
      </c>
      <c r="Z123">
        <v>-3.64E-3</v>
      </c>
      <c r="AA123">
        <v>5.7991099999999997E-3</v>
      </c>
      <c r="AB123">
        <v>2.0041400000000002E-3</v>
      </c>
      <c r="AC123">
        <v>-9.6041100000000008E-3</v>
      </c>
      <c r="AD123">
        <v>0.79915499999999995</v>
      </c>
      <c r="AE123">
        <v>1.9940100000000001E-4</v>
      </c>
      <c r="AF123">
        <v>1.9174400000000001E-4</v>
      </c>
      <c r="AG123">
        <v>1.8674200000000001E-3</v>
      </c>
      <c r="AH123">
        <v>-0.85893600000000003</v>
      </c>
      <c r="AI123">
        <v>-19.361699999999999</v>
      </c>
      <c r="AJ123">
        <v>-0.110016</v>
      </c>
      <c r="AK123">
        <v>-2.78669E-2</v>
      </c>
      <c r="AL123">
        <v>-0.20716399999999999</v>
      </c>
      <c r="AM123">
        <v>-1.6577100000000001E-2</v>
      </c>
      <c r="AN123">
        <f t="shared" si="55"/>
        <v>-0.88680290000000006</v>
      </c>
      <c r="AO123">
        <f t="shared" si="56"/>
        <v>-19.568863999999998</v>
      </c>
      <c r="AP123">
        <v>6.9068799999999996E-4</v>
      </c>
      <c r="AQ123">
        <v>-1.1234299999999999E-3</v>
      </c>
      <c r="AR123">
        <v>6.8401199999999999E-3</v>
      </c>
      <c r="AS123">
        <v>6.6901E-3</v>
      </c>
      <c r="AT123">
        <v>-7.1228400000000001E-3</v>
      </c>
      <c r="AU123">
        <v>0.72059300000000004</v>
      </c>
      <c r="AV123">
        <v>2.8837300000000003E-4</v>
      </c>
      <c r="AW123">
        <v>3.5832700000000003E-4</v>
      </c>
      <c r="AX123">
        <v>2.6672499999999999E-3</v>
      </c>
      <c r="AY123">
        <v>8.1293699999999998</v>
      </c>
      <c r="AZ123">
        <v>16.1081</v>
      </c>
      <c r="BA123">
        <v>-5.1926199999999999E-2</v>
      </c>
      <c r="BB123">
        <v>-7.7863799999999999E-3</v>
      </c>
      <c r="BC123">
        <v>-0.21797900000000001</v>
      </c>
      <c r="BD123">
        <v>2.97779E-2</v>
      </c>
      <c r="BE123">
        <f t="shared" si="57"/>
        <v>8.1215836199999991</v>
      </c>
      <c r="BF123">
        <f t="shared" si="58"/>
        <v>15.890121000000001</v>
      </c>
      <c r="BG123">
        <v>3.1562500000000002E-3</v>
      </c>
      <c r="BH123">
        <v>-6.7435599999999998E-4</v>
      </c>
      <c r="BI123">
        <v>1.0142199999999999E-3</v>
      </c>
      <c r="BJ123">
        <v>3.4128600000000002E-3</v>
      </c>
      <c r="BK123">
        <v>-9.3096200000000002E-4</v>
      </c>
      <c r="BL123">
        <v>0.24299000000000001</v>
      </c>
      <c r="BM123">
        <v>1.9698299999999999E-4</v>
      </c>
      <c r="BN123">
        <v>1.84761E-4</v>
      </c>
      <c r="BO123">
        <v>1.8705200000000001E-3</v>
      </c>
      <c r="BP123">
        <v>-8.2721099999999996</v>
      </c>
      <c r="BQ123">
        <v>-17.297599999999999</v>
      </c>
      <c r="BR123">
        <v>-0.11829199999999999</v>
      </c>
      <c r="BS123">
        <v>-2.0258600000000002E-2</v>
      </c>
      <c r="BT123">
        <v>-0.28083799999999998</v>
      </c>
      <c r="BU123">
        <v>-0.24210499999999999</v>
      </c>
      <c r="BV123">
        <f t="shared" si="59"/>
        <v>-8.2923685999999996</v>
      </c>
      <c r="BW123">
        <f t="shared" si="60"/>
        <v>-17.578437999999998</v>
      </c>
      <c r="BX123">
        <v>6.2701300000000005E-4</v>
      </c>
      <c r="BY123">
        <v>-2.9114400000000002E-4</v>
      </c>
      <c r="BZ123">
        <v>1.6122700000000001E-3</v>
      </c>
      <c r="CA123">
        <v>1.8451100000000001E-3</v>
      </c>
      <c r="CB123">
        <v>-1.50925E-3</v>
      </c>
      <c r="CC123">
        <v>0.64818799999999999</v>
      </c>
      <c r="CD123">
        <v>1.0586600000000001E-4</v>
      </c>
      <c r="CE123">
        <v>1.13114E-4</v>
      </c>
      <c r="CF123">
        <v>9.9251099999999996E-4</v>
      </c>
      <c r="CG123">
        <v>55.15</v>
      </c>
      <c r="CH123">
        <v>55.151000000000003</v>
      </c>
      <c r="CI123">
        <v>-1.1920999999999999</v>
      </c>
      <c r="CJ123">
        <v>-1191.8</v>
      </c>
      <c r="CK123">
        <v>-2.0070000000000001E-3</v>
      </c>
      <c r="CL123">
        <f t="shared" si="52"/>
        <v>37.600566530020274</v>
      </c>
      <c r="CM123">
        <f t="shared" si="61"/>
        <v>37.523759481806252</v>
      </c>
      <c r="CN123">
        <f t="shared" si="62"/>
        <v>-2.0427098658925532E-3</v>
      </c>
      <c r="CO123">
        <f t="shared" si="63"/>
        <v>0.99882926224842805</v>
      </c>
      <c r="CP123">
        <f t="shared" si="64"/>
        <v>4.8393517349540893E-2</v>
      </c>
      <c r="CQ123">
        <f t="shared" si="65"/>
        <v>-4.8374630502578397E-2</v>
      </c>
      <c r="CR123">
        <f t="shared" si="66"/>
        <v>-1190.4047147476765</v>
      </c>
      <c r="CS123">
        <f t="shared" si="67"/>
        <v>2.8938360720959517</v>
      </c>
      <c r="CT123" s="1">
        <f t="shared" si="68"/>
        <v>1.2816776748044022E-3</v>
      </c>
      <c r="CU123" s="1">
        <f t="shared" si="69"/>
        <v>-1.7861776748044028E-3</v>
      </c>
      <c r="CV123" s="1">
        <f t="shared" si="70"/>
        <v>7.8279617509972952E-3</v>
      </c>
      <c r="CW123" s="1">
        <f t="shared" si="71"/>
        <v>1.5729744658063622E-4</v>
      </c>
      <c r="CX123" s="1">
        <f t="shared" si="72"/>
        <v>-6.6179744658063705E-4</v>
      </c>
      <c r="CY123" s="1">
        <f t="shared" si="73"/>
        <v>-8.3676642605447025E-3</v>
      </c>
      <c r="CZ123" s="1">
        <f t="shared" si="74"/>
        <v>8.3676642605447025E-3</v>
      </c>
      <c r="DA123">
        <f t="shared" si="75"/>
        <v>7.54643370257507E-2</v>
      </c>
      <c r="DB123">
        <f t="shared" si="76"/>
        <v>8.8441800000000018E-3</v>
      </c>
      <c r="DC123">
        <f t="shared" si="77"/>
        <v>-9.2206150000000004</v>
      </c>
      <c r="DD123">
        <f t="shared" si="78"/>
        <v>-35.492999999999995</v>
      </c>
      <c r="DE123">
        <f t="shared" si="79"/>
        <v>36.67114383242258</v>
      </c>
      <c r="DF123">
        <f t="shared" si="80"/>
        <v>-8.9883059999999997</v>
      </c>
      <c r="DG123">
        <f t="shared" si="81"/>
        <v>-35.469799999999999</v>
      </c>
      <c r="DH123">
        <f t="shared" si="82"/>
        <v>36.590932712758715</v>
      </c>
      <c r="DI123">
        <f t="shared" si="83"/>
        <v>0.99998208720956949</v>
      </c>
      <c r="DJ123">
        <f t="shared" si="84"/>
        <v>-9.2207636999999991</v>
      </c>
      <c r="DK123">
        <f t="shared" si="85"/>
        <v>-35.489402999999996</v>
      </c>
      <c r="DL123">
        <f t="shared" si="86"/>
        <v>36.667699798428131</v>
      </c>
      <c r="DM123">
        <f t="shared" si="87"/>
        <v>-9.0083865199999984</v>
      </c>
      <c r="DN123">
        <f t="shared" si="88"/>
        <v>-35.458984999999998</v>
      </c>
      <c r="DO123">
        <f t="shared" si="89"/>
        <v>36.585388407449528</v>
      </c>
      <c r="DP123">
        <f t="shared" si="90"/>
        <v>0.99998536932666582</v>
      </c>
      <c r="DQ123">
        <f t="shared" si="91"/>
        <v>0.99999999959128638</v>
      </c>
      <c r="DR123">
        <f t="shared" si="92"/>
        <v>0.9999998171903457</v>
      </c>
      <c r="DS123">
        <f t="shared" si="93"/>
        <v>-0.25146828818521294</v>
      </c>
      <c r="DT123">
        <f t="shared" si="94"/>
        <v>-0.96786553820104504</v>
      </c>
      <c r="DU123" s="1">
        <f t="shared" si="95"/>
        <v>-9.2147062656186768E-5</v>
      </c>
      <c r="DV123" s="1">
        <f t="shared" si="96"/>
        <v>-4.1235293734381297E-4</v>
      </c>
      <c r="DW123" s="1">
        <f t="shared" si="97"/>
        <v>-8.4015587731691502E-3</v>
      </c>
      <c r="DX123" s="1">
        <f t="shared" si="98"/>
        <v>8.4015587731691502E-3</v>
      </c>
    </row>
    <row r="124" spans="1:128" x14ac:dyDescent="0.3">
      <c r="A124">
        <v>119</v>
      </c>
      <c r="B124">
        <v>-3.8272599999999999E-3</v>
      </c>
      <c r="C124">
        <v>-2.2894399999999999E-2</v>
      </c>
      <c r="D124">
        <v>4.8656300000000002E-4</v>
      </c>
      <c r="E124">
        <v>-1.8404899999999998E-2</v>
      </c>
      <c r="F124">
        <v>-0.249111</v>
      </c>
      <c r="G124">
        <v>-0.100171</v>
      </c>
      <c r="H124">
        <v>1.7200099999999999E-3</v>
      </c>
      <c r="I124">
        <v>-2.2469399999999998E-3</v>
      </c>
      <c r="J124">
        <v>3.82111E-3</v>
      </c>
      <c r="K124">
        <v>4.1932000000000002E-3</v>
      </c>
      <c r="L124">
        <v>-4.7201300000000003E-3</v>
      </c>
      <c r="M124">
        <v>0.55086800000000002</v>
      </c>
      <c r="N124">
        <v>1.6651599999999999E-4</v>
      </c>
      <c r="O124">
        <v>1.7181E-4</v>
      </c>
      <c r="P124">
        <v>1.55689E-3</v>
      </c>
      <c r="Q124">
        <v>0.94850500000000004</v>
      </c>
      <c r="R124">
        <v>18.195399999999999</v>
      </c>
      <c r="S124">
        <v>-5.1288100000000003E-2</v>
      </c>
      <c r="T124">
        <v>-2.2042300000000001E-2</v>
      </c>
      <c r="U124">
        <v>-0.28566399999999997</v>
      </c>
      <c r="V124">
        <v>-0.16132099999999999</v>
      </c>
      <c r="W124">
        <f t="shared" si="53"/>
        <v>0.92646270000000008</v>
      </c>
      <c r="X124">
        <f t="shared" si="54"/>
        <v>17.909735999999999</v>
      </c>
      <c r="Y124">
        <v>-4.0348500000000004E-3</v>
      </c>
      <c r="Z124">
        <v>-3.8407099999999998E-3</v>
      </c>
      <c r="AA124">
        <v>5.8741399999999999E-3</v>
      </c>
      <c r="AB124">
        <v>1.94002E-3</v>
      </c>
      <c r="AC124">
        <v>-9.8155900000000008E-3</v>
      </c>
      <c r="AD124">
        <v>0.793628</v>
      </c>
      <c r="AE124">
        <v>1.9612199999999999E-4</v>
      </c>
      <c r="AF124">
        <v>1.8877999999999999E-4</v>
      </c>
      <c r="AG124">
        <v>1.8373199999999999E-3</v>
      </c>
      <c r="AH124">
        <v>-0.85893600000000003</v>
      </c>
      <c r="AI124">
        <v>-19.361699999999999</v>
      </c>
      <c r="AJ124">
        <v>-0.110016</v>
      </c>
      <c r="AK124">
        <v>-2.5432099999999999E-2</v>
      </c>
      <c r="AL124">
        <v>-0.205456</v>
      </c>
      <c r="AM124">
        <v>-8.2130099999999998E-3</v>
      </c>
      <c r="AN124">
        <f t="shared" si="55"/>
        <v>-0.88436809999999999</v>
      </c>
      <c r="AO124">
        <f t="shared" si="56"/>
        <v>-19.567156000000001</v>
      </c>
      <c r="AP124">
        <v>1.0961499999999999E-3</v>
      </c>
      <c r="AQ124">
        <v>-2.7031700000000001E-4</v>
      </c>
      <c r="AR124">
        <v>7.4836700000000004E-3</v>
      </c>
      <c r="AS124">
        <v>7.9344099999999994E-3</v>
      </c>
      <c r="AT124">
        <v>-7.1085699999999998E-3</v>
      </c>
      <c r="AU124">
        <v>0.74095200000000006</v>
      </c>
      <c r="AV124">
        <v>2.8712300000000002E-4</v>
      </c>
      <c r="AW124">
        <v>3.5647400000000002E-4</v>
      </c>
      <c r="AX124">
        <v>2.6552799999999999E-3</v>
      </c>
      <c r="AY124">
        <v>8.1293699999999998</v>
      </c>
      <c r="AZ124">
        <v>16.1081</v>
      </c>
      <c r="BA124">
        <v>-5.1926199999999999E-2</v>
      </c>
      <c r="BB124">
        <v>-9.9548699999999993E-3</v>
      </c>
      <c r="BC124">
        <v>-0.21690699999999999</v>
      </c>
      <c r="BD124">
        <v>3.1378299999999998E-2</v>
      </c>
      <c r="BE124">
        <f t="shared" si="57"/>
        <v>8.1194151300000001</v>
      </c>
      <c r="BF124">
        <f t="shared" si="58"/>
        <v>15.891192999999999</v>
      </c>
      <c r="BG124">
        <v>3.13291E-3</v>
      </c>
      <c r="BH124">
        <v>-8.8088800000000003E-4</v>
      </c>
      <c r="BI124">
        <v>9.9489299999999995E-4</v>
      </c>
      <c r="BJ124">
        <v>3.3706500000000002E-3</v>
      </c>
      <c r="BK124">
        <v>-1.11863E-3</v>
      </c>
      <c r="BL124">
        <v>0.22966500000000001</v>
      </c>
      <c r="BM124">
        <v>1.96417E-4</v>
      </c>
      <c r="BN124">
        <v>1.83974E-4</v>
      </c>
      <c r="BO124">
        <v>1.8623100000000001E-3</v>
      </c>
      <c r="BP124">
        <v>-8.2721099999999996</v>
      </c>
      <c r="BQ124">
        <v>-17.297599999999999</v>
      </c>
      <c r="BR124">
        <v>-0.11829199999999999</v>
      </c>
      <c r="BS124">
        <v>-1.8913599999999999E-2</v>
      </c>
      <c r="BT124">
        <v>-0.281032</v>
      </c>
      <c r="BU124">
        <v>-0.229827</v>
      </c>
      <c r="BV124">
        <f t="shared" si="59"/>
        <v>-8.291023599999999</v>
      </c>
      <c r="BW124">
        <f t="shared" si="60"/>
        <v>-17.578631999999999</v>
      </c>
      <c r="BX124">
        <v>6.5306700000000001E-4</v>
      </c>
      <c r="BY124">
        <v>-3.3601099999999999E-4</v>
      </c>
      <c r="BZ124">
        <v>1.7539999999999999E-3</v>
      </c>
      <c r="CA124">
        <v>1.9817900000000002E-3</v>
      </c>
      <c r="CB124">
        <v>-1.6647400000000001E-3</v>
      </c>
      <c r="CC124">
        <v>0.64926499999999998</v>
      </c>
      <c r="CD124">
        <v>1.10945E-4</v>
      </c>
      <c r="CE124">
        <v>1.18714E-4</v>
      </c>
      <c r="CF124">
        <v>1.04254E-3</v>
      </c>
      <c r="CG124">
        <v>55.646000000000001</v>
      </c>
      <c r="CH124">
        <v>55.646000000000001</v>
      </c>
      <c r="CI124">
        <v>-1.2111000000000001</v>
      </c>
      <c r="CJ124">
        <v>-1210.8699999999999</v>
      </c>
      <c r="CK124">
        <v>-2.0904299999999999E-3</v>
      </c>
      <c r="CL124">
        <f t="shared" si="52"/>
        <v>37.600566530020274</v>
      </c>
      <c r="CM124">
        <f t="shared" si="61"/>
        <v>37.520614895892798</v>
      </c>
      <c r="CN124">
        <f t="shared" si="62"/>
        <v>-2.1263412098762383E-3</v>
      </c>
      <c r="CO124">
        <f t="shared" si="63"/>
        <v>0.99883469671235092</v>
      </c>
      <c r="CP124">
        <f t="shared" si="64"/>
        <v>4.8281045555437663E-2</v>
      </c>
      <c r="CQ124">
        <f t="shared" si="65"/>
        <v>-4.8262290077719996E-2</v>
      </c>
      <c r="CR124">
        <f t="shared" si="66"/>
        <v>-1209.4589692080842</v>
      </c>
      <c r="CS124">
        <f t="shared" si="67"/>
        <v>2.9401563598109672</v>
      </c>
      <c r="CT124" s="1">
        <f t="shared" si="68"/>
        <v>1.342368748637457E-3</v>
      </c>
      <c r="CU124" s="1">
        <f t="shared" si="69"/>
        <v>-1.8692987486374566E-3</v>
      </c>
      <c r="CV124" s="1">
        <f t="shared" si="70"/>
        <v>7.9890807179454557E-3</v>
      </c>
      <c r="CW124" s="1">
        <f t="shared" si="71"/>
        <v>1.1857135362232374E-4</v>
      </c>
      <c r="CX124" s="1">
        <f t="shared" si="72"/>
        <v>-6.4550135362232341E-4</v>
      </c>
      <c r="CY124" s="1">
        <f t="shared" si="73"/>
        <v>-8.5765034675527197E-3</v>
      </c>
      <c r="CZ124" s="1">
        <f t="shared" si="74"/>
        <v>8.5765034675527197E-3</v>
      </c>
      <c r="DA124">
        <f t="shared" si="75"/>
        <v>7.8601352291350277E-2</v>
      </c>
      <c r="DB124">
        <f t="shared" si="76"/>
        <v>9.2118281999999992E-3</v>
      </c>
      <c r="DC124">
        <f t="shared" si="77"/>
        <v>-9.2206150000000004</v>
      </c>
      <c r="DD124">
        <f t="shared" si="78"/>
        <v>-35.492999999999995</v>
      </c>
      <c r="DE124">
        <f t="shared" si="79"/>
        <v>36.67114383242258</v>
      </c>
      <c r="DF124">
        <f t="shared" si="80"/>
        <v>-8.9883059999999997</v>
      </c>
      <c r="DG124">
        <f t="shared" si="81"/>
        <v>-35.469799999999999</v>
      </c>
      <c r="DH124">
        <f t="shared" si="82"/>
        <v>36.590932712758715</v>
      </c>
      <c r="DI124">
        <f t="shared" si="83"/>
        <v>0.99998208720956949</v>
      </c>
      <c r="DJ124">
        <f t="shared" si="84"/>
        <v>-9.2174862999999991</v>
      </c>
      <c r="DK124">
        <f t="shared" si="85"/>
        <v>-35.488367999999994</v>
      </c>
      <c r="DL124">
        <f t="shared" si="86"/>
        <v>36.665874011048906</v>
      </c>
      <c r="DM124">
        <f t="shared" si="87"/>
        <v>-9.0037832299999998</v>
      </c>
      <c r="DN124">
        <f t="shared" si="88"/>
        <v>-35.458348999999998</v>
      </c>
      <c r="DO124">
        <f t="shared" si="89"/>
        <v>36.583638778265758</v>
      </c>
      <c r="DP124">
        <f t="shared" si="90"/>
        <v>0.99998516163451501</v>
      </c>
      <c r="DQ124">
        <f t="shared" si="91"/>
        <v>0.9999999987084548</v>
      </c>
      <c r="DR124">
        <f t="shared" si="92"/>
        <v>0.99999988142029683</v>
      </c>
      <c r="DS124">
        <f t="shared" si="93"/>
        <v>-0.2513914245497707</v>
      </c>
      <c r="DT124">
        <f t="shared" si="94"/>
        <v>-0.96788550545136109</v>
      </c>
      <c r="DU124" s="1">
        <f t="shared" si="95"/>
        <v>-1.3674751634533086E-4</v>
      </c>
      <c r="DV124" s="1">
        <f t="shared" si="96"/>
        <v>-3.9018248365466882E-4</v>
      </c>
      <c r="DW124" s="1">
        <f t="shared" si="97"/>
        <v>-8.6067409365127804E-3</v>
      </c>
      <c r="DX124" s="1">
        <f t="shared" si="98"/>
        <v>8.6067409365127804E-3</v>
      </c>
    </row>
    <row r="125" spans="1:128" x14ac:dyDescent="0.3">
      <c r="A125">
        <v>120</v>
      </c>
      <c r="B125">
        <v>-3.8272599999999999E-3</v>
      </c>
      <c r="C125">
        <v>-2.2894399999999999E-2</v>
      </c>
      <c r="D125">
        <v>4.8656300000000002E-4</v>
      </c>
      <c r="E125">
        <v>-1.52225E-2</v>
      </c>
      <c r="F125">
        <v>-0.253442</v>
      </c>
      <c r="G125">
        <v>-0.11429499999999999</v>
      </c>
      <c r="H125">
        <v>1.6008800000000001E-3</v>
      </c>
      <c r="I125">
        <v>-2.2824999999999998E-3</v>
      </c>
      <c r="J125">
        <v>3.8695600000000002E-3</v>
      </c>
      <c r="K125">
        <v>4.1423500000000004E-3</v>
      </c>
      <c r="L125">
        <v>-4.8239499999999996E-3</v>
      </c>
      <c r="M125">
        <v>0.55760399999999999</v>
      </c>
      <c r="N125">
        <v>1.6672E-4</v>
      </c>
      <c r="O125">
        <v>1.7193699999999999E-4</v>
      </c>
      <c r="P125">
        <v>1.55814E-3</v>
      </c>
      <c r="Q125">
        <v>0.94850500000000004</v>
      </c>
      <c r="R125">
        <v>18.195399999999999</v>
      </c>
      <c r="S125">
        <v>-5.1288100000000003E-2</v>
      </c>
      <c r="T125">
        <v>-2.0797300000000001E-2</v>
      </c>
      <c r="U125">
        <v>-0.28983300000000001</v>
      </c>
      <c r="V125">
        <v>-0.17100899999999999</v>
      </c>
      <c r="W125">
        <f t="shared" si="53"/>
        <v>0.92770770000000002</v>
      </c>
      <c r="X125">
        <f t="shared" si="54"/>
        <v>17.905566999999998</v>
      </c>
      <c r="Y125">
        <v>-4.17937E-3</v>
      </c>
      <c r="Z125">
        <v>-3.81701E-3</v>
      </c>
      <c r="AA125">
        <v>5.8544599999999997E-3</v>
      </c>
      <c r="AB125">
        <v>1.8621200000000001E-3</v>
      </c>
      <c r="AC125">
        <v>-9.8584999999999992E-3</v>
      </c>
      <c r="AD125">
        <v>0.80088599999999999</v>
      </c>
      <c r="AE125">
        <v>1.9734599999999999E-4</v>
      </c>
      <c r="AF125">
        <v>1.89605E-4</v>
      </c>
      <c r="AG125">
        <v>1.84713E-3</v>
      </c>
      <c r="AH125">
        <v>-0.85893600000000003</v>
      </c>
      <c r="AI125">
        <v>-19.361699999999999</v>
      </c>
      <c r="AJ125">
        <v>-0.110016</v>
      </c>
      <c r="AK125">
        <v>-2.11136E-2</v>
      </c>
      <c r="AL125">
        <v>-0.20823700000000001</v>
      </c>
      <c r="AM125">
        <v>-2.1882599999999999E-2</v>
      </c>
      <c r="AN125">
        <f t="shared" si="55"/>
        <v>-0.88004959999999999</v>
      </c>
      <c r="AO125">
        <f t="shared" si="56"/>
        <v>-19.569936999999999</v>
      </c>
      <c r="AP125">
        <v>3.37416E-4</v>
      </c>
      <c r="AQ125">
        <v>-9.4828200000000005E-4</v>
      </c>
      <c r="AR125">
        <v>6.9828499999999996E-3</v>
      </c>
      <c r="AS125">
        <v>6.7134600000000001E-3</v>
      </c>
      <c r="AT125">
        <v>-7.3243199999999996E-3</v>
      </c>
      <c r="AU125">
        <v>0.74055599999999999</v>
      </c>
      <c r="AV125">
        <v>2.9551000000000002E-4</v>
      </c>
      <c r="AW125">
        <v>3.6639000000000002E-4</v>
      </c>
      <c r="AX125">
        <v>2.73201E-3</v>
      </c>
      <c r="AY125">
        <v>8.1293699999999998</v>
      </c>
      <c r="AZ125">
        <v>16.1081</v>
      </c>
      <c r="BA125">
        <v>-5.1926199999999999E-2</v>
      </c>
      <c r="BB125">
        <v>-1.0573000000000001E-2</v>
      </c>
      <c r="BC125">
        <v>-0.21987799999999999</v>
      </c>
      <c r="BD125">
        <v>3.3941899999999997E-2</v>
      </c>
      <c r="BE125">
        <f t="shared" si="57"/>
        <v>8.1187969999999989</v>
      </c>
      <c r="BF125">
        <f t="shared" si="58"/>
        <v>15.888222000000001</v>
      </c>
      <c r="BG125">
        <v>2.9266499999999998E-3</v>
      </c>
      <c r="BH125">
        <v>-8.0748699999999996E-4</v>
      </c>
      <c r="BI125">
        <v>9.3331399999999998E-4</v>
      </c>
      <c r="BJ125">
        <v>3.15197E-3</v>
      </c>
      <c r="BK125">
        <v>-1.0328100000000001E-3</v>
      </c>
      <c r="BL125">
        <v>0.231265</v>
      </c>
      <c r="BM125">
        <v>1.9310400000000001E-4</v>
      </c>
      <c r="BN125">
        <v>1.8107299999999999E-4</v>
      </c>
      <c r="BO125">
        <v>1.83303E-3</v>
      </c>
      <c r="BP125">
        <v>-8.2721099999999996</v>
      </c>
      <c r="BQ125">
        <v>-17.297599999999999</v>
      </c>
      <c r="BR125">
        <v>-0.11829199999999999</v>
      </c>
      <c r="BS125">
        <v>-1.43559E-2</v>
      </c>
      <c r="BT125">
        <v>-0.286327</v>
      </c>
      <c r="BU125">
        <v>-0.246584</v>
      </c>
      <c r="BV125">
        <f t="shared" si="59"/>
        <v>-8.2864658999999996</v>
      </c>
      <c r="BW125">
        <f t="shared" si="60"/>
        <v>-17.583926999999999</v>
      </c>
      <c r="BX125">
        <v>6.9970000000000004E-4</v>
      </c>
      <c r="BY125">
        <v>-5.2818299999999999E-4</v>
      </c>
      <c r="BZ125">
        <v>1.71087E-3</v>
      </c>
      <c r="CA125">
        <v>1.9038900000000001E-3</v>
      </c>
      <c r="CB125">
        <v>-1.73237E-3</v>
      </c>
      <c r="CC125">
        <v>0.61414100000000005</v>
      </c>
      <c r="CD125">
        <v>1.08898E-4</v>
      </c>
      <c r="CE125">
        <v>1.1660899999999999E-4</v>
      </c>
      <c r="CF125">
        <v>1.02443E-3</v>
      </c>
      <c r="CG125">
        <v>55.960999999999999</v>
      </c>
      <c r="CH125">
        <v>55.962000000000003</v>
      </c>
      <c r="CI125">
        <v>-1.2184999999999999</v>
      </c>
      <c r="CJ125">
        <v>-1218.3</v>
      </c>
      <c r="CK125">
        <v>-2.1298200000000002E-3</v>
      </c>
      <c r="CL125">
        <f t="shared" si="52"/>
        <v>37.600566530020274</v>
      </c>
      <c r="CM125">
        <f t="shared" si="61"/>
        <v>37.519080299358613</v>
      </c>
      <c r="CN125">
        <f t="shared" si="62"/>
        <v>-2.1671543325444795E-3</v>
      </c>
      <c r="CO125">
        <f t="shared" si="63"/>
        <v>0.99883855630226215</v>
      </c>
      <c r="CP125">
        <f t="shared" si="64"/>
        <v>4.8201008135519086E-2</v>
      </c>
      <c r="CQ125">
        <f t="shared" si="65"/>
        <v>-4.8182345771170289E-2</v>
      </c>
      <c r="CR125">
        <f t="shared" si="66"/>
        <v>-1216.8850131430459</v>
      </c>
      <c r="CS125">
        <f t="shared" si="67"/>
        <v>2.9582088368767323</v>
      </c>
      <c r="CT125" s="1">
        <f t="shared" si="68"/>
        <v>1.2194087177603858E-3</v>
      </c>
      <c r="CU125" s="1">
        <f t="shared" si="69"/>
        <v>-1.9010287177603858E-3</v>
      </c>
      <c r="CV125" s="1">
        <f t="shared" si="70"/>
        <v>8.0769727503440629E-3</v>
      </c>
      <c r="CW125" s="1">
        <f t="shared" si="71"/>
        <v>1.0181796942623561E-4</v>
      </c>
      <c r="CX125" s="1">
        <f t="shared" si="72"/>
        <v>-7.8343796942623579E-4</v>
      </c>
      <c r="CY125" s="1">
        <f t="shared" si="73"/>
        <v>-8.6134163095444548E-3</v>
      </c>
      <c r="CZ125" s="1">
        <f t="shared" si="74"/>
        <v>8.6134163095444548E-3</v>
      </c>
      <c r="DA125">
        <f t="shared" si="75"/>
        <v>8.0082438606967787E-2</v>
      </c>
      <c r="DB125">
        <f t="shared" si="76"/>
        <v>9.3854068000000009E-3</v>
      </c>
      <c r="DC125">
        <f t="shared" si="77"/>
        <v>-9.2206150000000004</v>
      </c>
      <c r="DD125">
        <f t="shared" si="78"/>
        <v>-35.492999999999995</v>
      </c>
      <c r="DE125">
        <f t="shared" si="79"/>
        <v>36.67114383242258</v>
      </c>
      <c r="DF125">
        <f t="shared" si="80"/>
        <v>-8.9883059999999997</v>
      </c>
      <c r="DG125">
        <f t="shared" si="81"/>
        <v>-35.469799999999999</v>
      </c>
      <c r="DH125">
        <f t="shared" si="82"/>
        <v>36.590932712758715</v>
      </c>
      <c r="DI125">
        <f t="shared" si="83"/>
        <v>0.99998208720956949</v>
      </c>
      <c r="DJ125">
        <f t="shared" si="84"/>
        <v>-9.2141735999999987</v>
      </c>
      <c r="DK125">
        <f t="shared" si="85"/>
        <v>-35.489493999999993</v>
      </c>
      <c r="DL125">
        <f t="shared" si="86"/>
        <v>36.666131231791724</v>
      </c>
      <c r="DM125">
        <f t="shared" si="87"/>
        <v>-8.9988465999999985</v>
      </c>
      <c r="DN125">
        <f t="shared" si="88"/>
        <v>-35.458159000000002</v>
      </c>
      <c r="DO125">
        <f t="shared" si="89"/>
        <v>36.582239950549948</v>
      </c>
      <c r="DP125">
        <f t="shared" si="90"/>
        <v>0.99998497391551533</v>
      </c>
      <c r="DQ125">
        <f t="shared" si="91"/>
        <v>0.99999998934339585</v>
      </c>
      <c r="DR125">
        <f t="shared" si="92"/>
        <v>0.99999993610645821</v>
      </c>
      <c r="DS125">
        <f t="shared" si="93"/>
        <v>-0.25129931330226518</v>
      </c>
      <c r="DT125">
        <f t="shared" si="94"/>
        <v>-0.96790942506714439</v>
      </c>
      <c r="DU125" s="1">
        <f t="shared" si="95"/>
        <v>-1.5483467948834316E-4</v>
      </c>
      <c r="DV125" s="1">
        <f t="shared" si="96"/>
        <v>-5.2678532051165681E-4</v>
      </c>
      <c r="DW125" s="1">
        <f t="shared" si="97"/>
        <v>-8.6507959934009754E-3</v>
      </c>
      <c r="DX125" s="1">
        <f t="shared" si="98"/>
        <v>8.6507959934009754E-3</v>
      </c>
    </row>
    <row r="126" spans="1:128" x14ac:dyDescent="0.3">
      <c r="A126">
        <v>121</v>
      </c>
      <c r="B126">
        <v>-3.8272599999999999E-3</v>
      </c>
      <c r="C126">
        <v>-2.2894399999999999E-2</v>
      </c>
      <c r="D126">
        <v>4.8656300000000002E-4</v>
      </c>
      <c r="E126">
        <v>-1.5764299999999998E-2</v>
      </c>
      <c r="F126">
        <v>-0.256243</v>
      </c>
      <c r="G126">
        <v>-0.114298</v>
      </c>
      <c r="H126">
        <v>1.7062500000000001E-3</v>
      </c>
      <c r="I126">
        <v>-2.3108099999999999E-3</v>
      </c>
      <c r="J126">
        <v>3.91676E-3</v>
      </c>
      <c r="K126">
        <v>4.2444800000000001E-3</v>
      </c>
      <c r="L126">
        <v>-4.8490299999999998E-3</v>
      </c>
      <c r="M126">
        <v>0.55327499999999996</v>
      </c>
      <c r="N126">
        <v>1.6656200000000001E-4</v>
      </c>
      <c r="O126">
        <v>1.7182699999999999E-4</v>
      </c>
      <c r="P126">
        <v>1.5573099999999999E-3</v>
      </c>
      <c r="Q126">
        <v>0.94850500000000004</v>
      </c>
      <c r="R126">
        <v>18.195399999999999</v>
      </c>
      <c r="S126">
        <v>-5.1288100000000003E-2</v>
      </c>
      <c r="T126">
        <v>-2.4246E-2</v>
      </c>
      <c r="U126">
        <v>-0.29308600000000001</v>
      </c>
      <c r="V126">
        <v>-0.173736</v>
      </c>
      <c r="W126">
        <f t="shared" si="53"/>
        <v>0.92425900000000005</v>
      </c>
      <c r="X126">
        <f t="shared" si="54"/>
        <v>17.902314000000001</v>
      </c>
      <c r="Y126">
        <v>-4.1388099999999997E-3</v>
      </c>
      <c r="Z126">
        <v>-3.8640599999999999E-3</v>
      </c>
      <c r="AA126">
        <v>6.0181699999999998E-3</v>
      </c>
      <c r="AB126">
        <v>2.0212699999999999E-3</v>
      </c>
      <c r="AC126">
        <v>-1.0024099999999999E-2</v>
      </c>
      <c r="AD126">
        <v>0.79678499999999997</v>
      </c>
      <c r="AE126">
        <v>1.9595600000000001E-4</v>
      </c>
      <c r="AF126">
        <v>1.8845299999999999E-4</v>
      </c>
      <c r="AG126">
        <v>1.83504E-3</v>
      </c>
      <c r="AH126">
        <v>-0.85893600000000003</v>
      </c>
      <c r="AI126">
        <v>-19.361699999999999</v>
      </c>
      <c r="AJ126">
        <v>-0.110016</v>
      </c>
      <c r="AK126">
        <v>-1.9468599999999999E-2</v>
      </c>
      <c r="AL126">
        <v>-0.210813</v>
      </c>
      <c r="AM126">
        <v>-2.0947500000000001E-2</v>
      </c>
      <c r="AN126">
        <f t="shared" si="55"/>
        <v>-0.87840459999999998</v>
      </c>
      <c r="AO126">
        <f t="shared" si="56"/>
        <v>-19.572513000000001</v>
      </c>
      <c r="AP126">
        <v>7.6066899999999995E-4</v>
      </c>
      <c r="AQ126">
        <v>-1.0430700000000001E-3</v>
      </c>
      <c r="AR126">
        <v>7.5184500000000003E-3</v>
      </c>
      <c r="AS126">
        <v>7.4362500000000002E-3</v>
      </c>
      <c r="AT126">
        <v>-7.7186499999999996E-3</v>
      </c>
      <c r="AU126">
        <v>0.72665400000000002</v>
      </c>
      <c r="AV126">
        <v>2.9746500000000001E-4</v>
      </c>
      <c r="AW126">
        <v>3.6871899999999999E-4</v>
      </c>
      <c r="AX126">
        <v>2.7498800000000001E-3</v>
      </c>
      <c r="AY126">
        <v>8.1293699999999998</v>
      </c>
      <c r="AZ126">
        <v>16.1081</v>
      </c>
      <c r="BA126">
        <v>-5.1926199999999999E-2</v>
      </c>
      <c r="BB126">
        <v>-1.1642100000000001E-2</v>
      </c>
      <c r="BC126">
        <v>-0.22109500000000001</v>
      </c>
      <c r="BD126">
        <v>1.87288E-2</v>
      </c>
      <c r="BE126">
        <f t="shared" si="57"/>
        <v>8.1177279000000002</v>
      </c>
      <c r="BF126">
        <f t="shared" si="58"/>
        <v>15.887005</v>
      </c>
      <c r="BG126">
        <v>3.1843599999999998E-3</v>
      </c>
      <c r="BH126">
        <v>-7.3146500000000004E-4</v>
      </c>
      <c r="BI126">
        <v>1.0788799999999999E-3</v>
      </c>
      <c r="BJ126">
        <v>3.4666499999999999E-3</v>
      </c>
      <c r="BK126">
        <v>-1.0137600000000001E-3</v>
      </c>
      <c r="BL126">
        <v>0.251301</v>
      </c>
      <c r="BM126">
        <v>1.9317499999999999E-4</v>
      </c>
      <c r="BN126">
        <v>1.81008E-4</v>
      </c>
      <c r="BO126">
        <v>1.83241E-3</v>
      </c>
      <c r="BP126">
        <v>-8.2721099999999996</v>
      </c>
      <c r="BQ126">
        <v>-17.297599999999999</v>
      </c>
      <c r="BR126">
        <v>-0.11829199999999999</v>
      </c>
      <c r="BS126">
        <v>-1.2281800000000001E-2</v>
      </c>
      <c r="BT126">
        <v>-0.29052899999999998</v>
      </c>
      <c r="BU126">
        <v>-0.25129899999999999</v>
      </c>
      <c r="BV126">
        <f t="shared" si="59"/>
        <v>-8.2843917999999999</v>
      </c>
      <c r="BW126">
        <f t="shared" si="60"/>
        <v>-17.588128999999999</v>
      </c>
      <c r="BX126">
        <v>7.6896799999999997E-4</v>
      </c>
      <c r="BY126">
        <v>-4.4174299999999998E-4</v>
      </c>
      <c r="BZ126">
        <v>1.74277E-3</v>
      </c>
      <c r="CA126">
        <v>2.0089800000000001E-3</v>
      </c>
      <c r="CB126">
        <v>-1.68176E-3</v>
      </c>
      <c r="CC126">
        <v>0.61923700000000004</v>
      </c>
      <c r="CD126">
        <v>1.09199E-4</v>
      </c>
      <c r="CE126">
        <v>1.16897E-4</v>
      </c>
      <c r="CF126">
        <v>1.0267500000000001E-3</v>
      </c>
      <c r="CG126">
        <v>56.396000000000001</v>
      </c>
      <c r="CH126">
        <v>56.396000000000001</v>
      </c>
      <c r="CI126">
        <v>-1.2298</v>
      </c>
      <c r="CJ126">
        <v>-1229.6099999999999</v>
      </c>
      <c r="CK126">
        <v>-2.1532600000000002E-3</v>
      </c>
      <c r="CL126">
        <f t="shared" si="52"/>
        <v>37.600566530020274</v>
      </c>
      <c r="CM126">
        <f t="shared" si="61"/>
        <v>37.518158999805607</v>
      </c>
      <c r="CN126">
        <f t="shared" si="62"/>
        <v>-2.1916566110479372E-3</v>
      </c>
      <c r="CO126">
        <f t="shared" si="63"/>
        <v>0.99884503928335544</v>
      </c>
      <c r="CP126">
        <f t="shared" si="64"/>
        <v>4.8066268994360506E-2</v>
      </c>
      <c r="CQ126">
        <f t="shared" si="65"/>
        <v>-4.8047762684979831E-2</v>
      </c>
      <c r="CR126">
        <f t="shared" si="66"/>
        <v>-1228.1898487532067</v>
      </c>
      <c r="CS126">
        <f t="shared" si="67"/>
        <v>2.9856905333724759</v>
      </c>
      <c r="CT126" s="1">
        <f t="shared" si="68"/>
        <v>1.3210278632594932E-3</v>
      </c>
      <c r="CU126" s="1">
        <f t="shared" si="69"/>
        <v>-1.9255878632594933E-3</v>
      </c>
      <c r="CV126" s="1">
        <f t="shared" si="70"/>
        <v>8.1829269187937634E-3</v>
      </c>
      <c r="CW126" s="1">
        <f t="shared" si="71"/>
        <v>1.0817492641334745E-4</v>
      </c>
      <c r="CX126" s="1">
        <f t="shared" si="72"/>
        <v>-7.1273492641334753E-4</v>
      </c>
      <c r="CY126" s="1">
        <f t="shared" si="73"/>
        <v>-8.7650963284799134E-3</v>
      </c>
      <c r="CZ126" s="1">
        <f t="shared" si="74"/>
        <v>8.7650963284799134E-3</v>
      </c>
      <c r="DA126">
        <f t="shared" si="75"/>
        <v>8.0963795886431461E-2</v>
      </c>
      <c r="DB126">
        <f t="shared" si="76"/>
        <v>9.4886990666666685E-3</v>
      </c>
      <c r="DC126">
        <f t="shared" si="77"/>
        <v>-9.2206150000000004</v>
      </c>
      <c r="DD126">
        <f t="shared" si="78"/>
        <v>-35.492999999999995</v>
      </c>
      <c r="DE126">
        <f t="shared" si="79"/>
        <v>36.67114383242258</v>
      </c>
      <c r="DF126">
        <f t="shared" si="80"/>
        <v>-8.9883059999999997</v>
      </c>
      <c r="DG126">
        <f t="shared" si="81"/>
        <v>-35.469799999999999</v>
      </c>
      <c r="DH126">
        <f t="shared" si="82"/>
        <v>36.590932712758715</v>
      </c>
      <c r="DI126">
        <f t="shared" si="83"/>
        <v>0.99998208720956949</v>
      </c>
      <c r="DJ126">
        <f t="shared" si="84"/>
        <v>-9.2086507999999991</v>
      </c>
      <c r="DK126">
        <f t="shared" si="85"/>
        <v>-35.490442999999999</v>
      </c>
      <c r="DL126">
        <f t="shared" si="86"/>
        <v>36.665662327204586</v>
      </c>
      <c r="DM126">
        <f t="shared" si="87"/>
        <v>-8.9961324999999999</v>
      </c>
      <c r="DN126">
        <f t="shared" si="88"/>
        <v>-35.459518000000003</v>
      </c>
      <c r="DO126">
        <f t="shared" si="89"/>
        <v>36.582889671947463</v>
      </c>
      <c r="DP126">
        <f t="shared" si="90"/>
        <v>0.99998536195460164</v>
      </c>
      <c r="DQ126">
        <f t="shared" si="91"/>
        <v>0.99999995551244136</v>
      </c>
      <c r="DR126">
        <f t="shared" si="92"/>
        <v>0.99999996179479922</v>
      </c>
      <c r="DS126">
        <f t="shared" si="93"/>
        <v>-0.25115190113905334</v>
      </c>
      <c r="DT126">
        <f t="shared" si="94"/>
        <v>-0.96794768585613089</v>
      </c>
      <c r="DU126" s="1">
        <f t="shared" si="95"/>
        <v>-1.5308118437912092E-4</v>
      </c>
      <c r="DV126" s="1">
        <f t="shared" si="96"/>
        <v>-4.5147881562087894E-4</v>
      </c>
      <c r="DW126" s="1">
        <f t="shared" si="97"/>
        <v>-8.798395620092863E-3</v>
      </c>
      <c r="DX126" s="1">
        <f t="shared" si="98"/>
        <v>8.798395620092863E-3</v>
      </c>
    </row>
    <row r="127" spans="1:128" x14ac:dyDescent="0.3">
      <c r="A127">
        <v>122</v>
      </c>
      <c r="B127">
        <v>-3.8272599999999999E-3</v>
      </c>
      <c r="C127">
        <v>-2.2894399999999999E-2</v>
      </c>
      <c r="D127">
        <v>4.8656300000000002E-4</v>
      </c>
      <c r="E127">
        <v>-1.7027199999999999E-2</v>
      </c>
      <c r="F127">
        <v>-0.25492500000000001</v>
      </c>
      <c r="G127">
        <v>-0.11647200000000001</v>
      </c>
      <c r="H127">
        <v>1.70816E-3</v>
      </c>
      <c r="I127">
        <v>-2.3405499999999998E-3</v>
      </c>
      <c r="J127">
        <v>3.98935E-3</v>
      </c>
      <c r="K127">
        <v>4.3151099999999996E-3</v>
      </c>
      <c r="L127">
        <v>-4.9475099999999996E-3</v>
      </c>
      <c r="M127">
        <v>0.55604299999999995</v>
      </c>
      <c r="N127">
        <v>1.65377E-4</v>
      </c>
      <c r="O127">
        <v>1.7062300000000001E-4</v>
      </c>
      <c r="P127">
        <v>1.5461400000000001E-3</v>
      </c>
      <c r="Q127">
        <v>0.94850500000000004</v>
      </c>
      <c r="R127">
        <v>18.195399999999999</v>
      </c>
      <c r="S127">
        <v>-5.1288100000000003E-2</v>
      </c>
      <c r="T127">
        <v>-2.7015600000000001E-2</v>
      </c>
      <c r="U127">
        <v>-0.29217599999999999</v>
      </c>
      <c r="V127">
        <v>-0.172734</v>
      </c>
      <c r="W127">
        <f t="shared" si="53"/>
        <v>0.92148940000000001</v>
      </c>
      <c r="X127">
        <f t="shared" si="54"/>
        <v>17.903223999999998</v>
      </c>
      <c r="Y127">
        <v>-4.2021300000000001E-3</v>
      </c>
      <c r="Z127">
        <v>-3.9179000000000002E-3</v>
      </c>
      <c r="AA127">
        <v>6.0562300000000001E-3</v>
      </c>
      <c r="AB127">
        <v>2.0006999999999998E-3</v>
      </c>
      <c r="AC127">
        <v>-1.01207E-2</v>
      </c>
      <c r="AD127">
        <v>0.79714099999999999</v>
      </c>
      <c r="AE127">
        <v>1.98376E-4</v>
      </c>
      <c r="AF127">
        <v>1.9086999999999999E-4</v>
      </c>
      <c r="AG127">
        <v>1.85831E-3</v>
      </c>
      <c r="AH127">
        <v>-0.85893600000000003</v>
      </c>
      <c r="AI127">
        <v>-19.361699999999999</v>
      </c>
      <c r="AJ127">
        <v>-0.110016</v>
      </c>
      <c r="AK127">
        <v>-1.9916400000000001E-2</v>
      </c>
      <c r="AL127">
        <v>-0.20930599999999999</v>
      </c>
      <c r="AM127">
        <v>-2.32622E-2</v>
      </c>
      <c r="AN127">
        <f t="shared" si="55"/>
        <v>-0.87885239999999998</v>
      </c>
      <c r="AO127">
        <f t="shared" si="56"/>
        <v>-19.571006000000001</v>
      </c>
      <c r="AP127">
        <v>1.3993299999999999E-4</v>
      </c>
      <c r="AQ127">
        <v>-1.14675E-3</v>
      </c>
      <c r="AR127">
        <v>7.1275100000000001E-3</v>
      </c>
      <c r="AS127">
        <v>6.6591300000000001E-3</v>
      </c>
      <c r="AT127">
        <v>-7.6659500000000004E-3</v>
      </c>
      <c r="AU127">
        <v>0.74145000000000005</v>
      </c>
      <c r="AV127">
        <v>2.9152200000000001E-4</v>
      </c>
      <c r="AW127">
        <v>3.6184599999999998E-4</v>
      </c>
      <c r="AX127">
        <v>2.6957600000000002E-3</v>
      </c>
      <c r="AY127">
        <v>8.1293699999999998</v>
      </c>
      <c r="AZ127">
        <v>16.1081</v>
      </c>
      <c r="BA127">
        <v>-5.1926199999999999E-2</v>
      </c>
      <c r="BB127">
        <v>-1.3953E-2</v>
      </c>
      <c r="BC127">
        <v>-0.21899199999999999</v>
      </c>
      <c r="BD127">
        <v>7.2256200000000003E-3</v>
      </c>
      <c r="BE127">
        <f t="shared" si="57"/>
        <v>8.115416999999999</v>
      </c>
      <c r="BF127">
        <f t="shared" si="58"/>
        <v>15.889108</v>
      </c>
      <c r="BG127">
        <v>3.2341800000000001E-3</v>
      </c>
      <c r="BH127">
        <v>-8.7886099999999999E-4</v>
      </c>
      <c r="BI127">
        <v>1.05116E-3</v>
      </c>
      <c r="BJ127">
        <v>3.4920300000000001E-3</v>
      </c>
      <c r="BK127">
        <v>-1.13671E-3</v>
      </c>
      <c r="BL127">
        <v>0.23579800000000001</v>
      </c>
      <c r="BM127">
        <v>1.9527600000000001E-4</v>
      </c>
      <c r="BN127">
        <v>1.8347200000000001E-4</v>
      </c>
      <c r="BO127">
        <v>1.8578900000000001E-3</v>
      </c>
      <c r="BP127">
        <v>-8.2721099999999996</v>
      </c>
      <c r="BQ127">
        <v>-17.297599999999999</v>
      </c>
      <c r="BR127">
        <v>-0.11829199999999999</v>
      </c>
      <c r="BS127">
        <v>-1.2510500000000001E-2</v>
      </c>
      <c r="BT127">
        <v>-0.29122599999999998</v>
      </c>
      <c r="BU127">
        <v>-0.24524199999999999</v>
      </c>
      <c r="BV127">
        <f t="shared" si="59"/>
        <v>-8.2846204999999991</v>
      </c>
      <c r="BW127">
        <f t="shared" si="60"/>
        <v>-17.588825999999997</v>
      </c>
      <c r="BX127">
        <v>6.8546700000000004E-4</v>
      </c>
      <c r="BY127">
        <v>-3.8606300000000002E-4</v>
      </c>
      <c r="BZ127">
        <v>1.8263800000000001E-3</v>
      </c>
      <c r="CA127">
        <v>2.0536899999999999E-3</v>
      </c>
      <c r="CB127">
        <v>-1.75428E-3</v>
      </c>
      <c r="CC127">
        <v>0.64383900000000005</v>
      </c>
      <c r="CD127">
        <v>1.05039E-4</v>
      </c>
      <c r="CE127">
        <v>1.12354E-4</v>
      </c>
      <c r="CF127">
        <v>9.8632199999999998E-4</v>
      </c>
      <c r="CG127">
        <v>56.77</v>
      </c>
      <c r="CH127">
        <v>56.771000000000001</v>
      </c>
      <c r="CI127">
        <v>-1.2407999999999999</v>
      </c>
      <c r="CJ127">
        <v>-1240.5999999999999</v>
      </c>
      <c r="CK127">
        <v>-2.1727199999999999E-3</v>
      </c>
      <c r="CL127">
        <f t="shared" si="52"/>
        <v>37.600566530020274</v>
      </c>
      <c r="CM127">
        <f t="shared" si="61"/>
        <v>37.517451201937043</v>
      </c>
      <c r="CN127">
        <f t="shared" si="62"/>
        <v>-2.2104807388173748E-3</v>
      </c>
      <c r="CO127">
        <f t="shared" si="63"/>
        <v>0.99884797072955711</v>
      </c>
      <c r="CP127">
        <f t="shared" si="64"/>
        <v>4.8005219167522872E-2</v>
      </c>
      <c r="CQ127">
        <f t="shared" si="65"/>
        <v>-4.7986783278791807E-2</v>
      </c>
      <c r="CR127">
        <f t="shared" si="66"/>
        <v>-1239.1707924870884</v>
      </c>
      <c r="CS127">
        <f t="shared" si="67"/>
        <v>3.0123848589989493</v>
      </c>
      <c r="CT127" s="1">
        <f t="shared" si="68"/>
        <v>1.3164058406517562E-3</v>
      </c>
      <c r="CU127" s="1">
        <f t="shared" si="69"/>
        <v>-1.9487958406517558E-3</v>
      </c>
      <c r="CV127" s="1">
        <f t="shared" si="70"/>
        <v>8.3300758900812372E-3</v>
      </c>
      <c r="CW127" s="1">
        <f t="shared" si="71"/>
        <v>1.1937154821225582E-4</v>
      </c>
      <c r="CX127" s="1">
        <f t="shared" si="72"/>
        <v>-7.5176154821225542E-4</v>
      </c>
      <c r="CY127" s="1">
        <f t="shared" si="73"/>
        <v>-8.9046523504521975E-3</v>
      </c>
      <c r="CZ127" s="1">
        <f t="shared" si="74"/>
        <v>8.9046523504521975E-3</v>
      </c>
      <c r="DA127">
        <f t="shared" si="75"/>
        <v>8.1695502911105652E-2</v>
      </c>
      <c r="DB127">
        <f t="shared" si="76"/>
        <v>9.5744528000000009E-3</v>
      </c>
      <c r="DC127">
        <f t="shared" si="77"/>
        <v>-9.2206150000000004</v>
      </c>
      <c r="DD127">
        <f t="shared" si="78"/>
        <v>-35.492999999999995</v>
      </c>
      <c r="DE127">
        <f t="shared" si="79"/>
        <v>36.67114383242258</v>
      </c>
      <c r="DF127">
        <f t="shared" si="80"/>
        <v>-8.9883059999999997</v>
      </c>
      <c r="DG127">
        <f t="shared" si="81"/>
        <v>-35.469799999999999</v>
      </c>
      <c r="DH127">
        <f t="shared" si="82"/>
        <v>36.590932712758715</v>
      </c>
      <c r="DI127">
        <f t="shared" si="83"/>
        <v>0.99998208720956949</v>
      </c>
      <c r="DJ127">
        <f t="shared" si="84"/>
        <v>-9.2061098999999995</v>
      </c>
      <c r="DK127">
        <f t="shared" si="85"/>
        <v>-35.492049999999992</v>
      </c>
      <c r="DL127">
        <f t="shared" si="86"/>
        <v>36.666579779049165</v>
      </c>
      <c r="DM127">
        <f t="shared" si="87"/>
        <v>-8.9942693999999985</v>
      </c>
      <c r="DN127">
        <f t="shared" si="88"/>
        <v>-35.460114000000004</v>
      </c>
      <c r="DO127">
        <f t="shared" si="89"/>
        <v>36.58300926567923</v>
      </c>
      <c r="DP127">
        <f t="shared" si="90"/>
        <v>0.99998549536526482</v>
      </c>
      <c r="DQ127">
        <f t="shared" si="91"/>
        <v>0.99999992917258851</v>
      </c>
      <c r="DR127">
        <f t="shared" si="92"/>
        <v>0.9999999751234866</v>
      </c>
      <c r="DS127">
        <f t="shared" si="93"/>
        <v>-0.25107631951154219</v>
      </c>
      <c r="DT127">
        <f t="shared" si="94"/>
        <v>-0.96796729375559909</v>
      </c>
      <c r="DU127" s="1">
        <f t="shared" si="95"/>
        <v>-1.4622937481770844E-4</v>
      </c>
      <c r="DV127" s="1">
        <f t="shared" si="96"/>
        <v>-4.8616062518229159E-4</v>
      </c>
      <c r="DW127" s="1">
        <f t="shared" si="97"/>
        <v>-8.9407020473297079E-3</v>
      </c>
      <c r="DX127" s="1">
        <f t="shared" si="98"/>
        <v>8.9407020473297079E-3</v>
      </c>
    </row>
    <row r="128" spans="1:128" x14ac:dyDescent="0.3">
      <c r="A128">
        <v>123</v>
      </c>
      <c r="B128">
        <v>-3.8272599999999999E-3</v>
      </c>
      <c r="C128">
        <v>-2.2894399999999999E-2</v>
      </c>
      <c r="D128">
        <v>4.8656300000000002E-4</v>
      </c>
      <c r="E128">
        <v>-1.7139999999999999E-2</v>
      </c>
      <c r="F128">
        <v>-0.25859700000000002</v>
      </c>
      <c r="G128">
        <v>-0.126693</v>
      </c>
      <c r="H128">
        <v>1.8509100000000001E-3</v>
      </c>
      <c r="I128">
        <v>-2.34432E-3</v>
      </c>
      <c r="J128">
        <v>4.0300099999999997E-3</v>
      </c>
      <c r="K128">
        <v>4.4594200000000004E-3</v>
      </c>
      <c r="L128">
        <v>-4.95284E-3</v>
      </c>
      <c r="M128">
        <v>0.54831399999999997</v>
      </c>
      <c r="N128">
        <v>1.6507800000000001E-4</v>
      </c>
      <c r="O128">
        <v>1.7028099999999999E-4</v>
      </c>
      <c r="P128">
        <v>1.5432099999999999E-3</v>
      </c>
      <c r="Q128">
        <v>0.94850500000000004</v>
      </c>
      <c r="R128">
        <v>18.195399999999999</v>
      </c>
      <c r="S128">
        <v>-5.1288100000000003E-2</v>
      </c>
      <c r="T128">
        <v>-2.9051299999999999E-2</v>
      </c>
      <c r="U128">
        <v>-0.29649300000000001</v>
      </c>
      <c r="V128">
        <v>-0.18712400000000001</v>
      </c>
      <c r="W128">
        <f t="shared" si="53"/>
        <v>0.91945370000000004</v>
      </c>
      <c r="X128">
        <f t="shared" si="54"/>
        <v>17.898906999999998</v>
      </c>
      <c r="Y128">
        <v>-4.1810199999999997E-3</v>
      </c>
      <c r="Z128">
        <v>-3.9398799999999998E-3</v>
      </c>
      <c r="AA128">
        <v>6.1067300000000003E-3</v>
      </c>
      <c r="AB128">
        <v>2.0506700000000001E-3</v>
      </c>
      <c r="AC128">
        <v>-1.0171599999999999E-2</v>
      </c>
      <c r="AD128">
        <v>0.79523200000000005</v>
      </c>
      <c r="AE128">
        <v>1.9727699999999999E-4</v>
      </c>
      <c r="AF128">
        <v>1.8986200000000001E-4</v>
      </c>
      <c r="AG128">
        <v>1.8479900000000001E-3</v>
      </c>
      <c r="AH128">
        <v>-0.85893600000000003</v>
      </c>
      <c r="AI128">
        <v>-19.361699999999999</v>
      </c>
      <c r="AJ128">
        <v>-0.110016</v>
      </c>
      <c r="AK128">
        <v>-1.8168799999999999E-2</v>
      </c>
      <c r="AL128">
        <v>-0.21290799999999999</v>
      </c>
      <c r="AM128">
        <v>-2.9858300000000001E-2</v>
      </c>
      <c r="AN128">
        <f t="shared" si="55"/>
        <v>-0.87710480000000002</v>
      </c>
      <c r="AO128">
        <f t="shared" si="56"/>
        <v>-19.574607999999998</v>
      </c>
      <c r="AP128">
        <v>1.04217E-3</v>
      </c>
      <c r="AQ128">
        <v>-5.3062900000000002E-4</v>
      </c>
      <c r="AR128">
        <v>8.16624E-3</v>
      </c>
      <c r="AS128">
        <v>8.4667600000000003E-3</v>
      </c>
      <c r="AT128">
        <v>-7.9552200000000007E-3</v>
      </c>
      <c r="AU128">
        <v>0.73841999999999997</v>
      </c>
      <c r="AV128">
        <v>2.9373799999999999E-4</v>
      </c>
      <c r="AW128">
        <v>3.6476800000000001E-4</v>
      </c>
      <c r="AX128">
        <v>2.7165100000000001E-3</v>
      </c>
      <c r="AY128">
        <v>8.1293699999999998</v>
      </c>
      <c r="AZ128">
        <v>16.1081</v>
      </c>
      <c r="BA128">
        <v>-5.1926199999999999E-2</v>
      </c>
      <c r="BB128">
        <v>-1.50466E-2</v>
      </c>
      <c r="BC128">
        <v>-0.221469</v>
      </c>
      <c r="BD128">
        <v>1.01134E-2</v>
      </c>
      <c r="BE128">
        <f t="shared" si="57"/>
        <v>8.1143234</v>
      </c>
      <c r="BF128">
        <f t="shared" si="58"/>
        <v>15.886631</v>
      </c>
      <c r="BG128">
        <v>3.5619800000000002E-3</v>
      </c>
      <c r="BH128">
        <v>-9.0250200000000001E-4</v>
      </c>
      <c r="BI128">
        <v>1.00132E-3</v>
      </c>
      <c r="BJ128">
        <v>3.78108E-3</v>
      </c>
      <c r="BK128">
        <v>-1.1215999999999999E-3</v>
      </c>
      <c r="BL128">
        <v>0.21049399999999999</v>
      </c>
      <c r="BM128">
        <v>1.9117799999999999E-4</v>
      </c>
      <c r="BN128">
        <v>1.7936199999999999E-4</v>
      </c>
      <c r="BO128">
        <v>1.81588E-3</v>
      </c>
      <c r="BP128">
        <v>-8.2721099999999996</v>
      </c>
      <c r="BQ128">
        <v>-17.297599999999999</v>
      </c>
      <c r="BR128">
        <v>-0.11829199999999999</v>
      </c>
      <c r="BS128">
        <v>-1.13142E-2</v>
      </c>
      <c r="BT128">
        <v>-0.29656900000000003</v>
      </c>
      <c r="BU128">
        <v>-0.25834200000000002</v>
      </c>
      <c r="BV128">
        <f t="shared" si="59"/>
        <v>-8.2834241999999989</v>
      </c>
      <c r="BW128">
        <f t="shared" si="60"/>
        <v>-17.594169000000001</v>
      </c>
      <c r="BX128">
        <v>7.46184E-4</v>
      </c>
      <c r="BY128">
        <v>-4.2316199999999998E-4</v>
      </c>
      <c r="BZ128">
        <v>1.7055499999999999E-3</v>
      </c>
      <c r="CA128">
        <v>1.9649799999999999E-3</v>
      </c>
      <c r="CB128">
        <v>-1.64196E-3</v>
      </c>
      <c r="CC128">
        <v>0.62138599999999999</v>
      </c>
      <c r="CD128">
        <v>1.09064E-4</v>
      </c>
      <c r="CE128">
        <v>1.1678799999999999E-4</v>
      </c>
      <c r="CF128">
        <v>1.0261300000000001E-3</v>
      </c>
      <c r="CG128">
        <v>57.143999999999998</v>
      </c>
      <c r="CH128">
        <v>57.143999999999998</v>
      </c>
      <c r="CI128">
        <v>-1.2459</v>
      </c>
      <c r="CJ128">
        <v>-1245.77</v>
      </c>
      <c r="CK128">
        <v>-2.1955099999999999E-3</v>
      </c>
      <c r="CL128">
        <f t="shared" si="52"/>
        <v>37.600566530020274</v>
      </c>
      <c r="CM128">
        <f t="shared" si="61"/>
        <v>37.516555664121761</v>
      </c>
      <c r="CN128">
        <f t="shared" si="62"/>
        <v>-2.2342978750450157E-3</v>
      </c>
      <c r="CO128">
        <f t="shared" si="63"/>
        <v>0.99885275544729901</v>
      </c>
      <c r="CP128">
        <f t="shared" si="64"/>
        <v>4.7905406407059203E-2</v>
      </c>
      <c r="CQ128">
        <f t="shared" si="65"/>
        <v>-4.7887085266681464E-2</v>
      </c>
      <c r="CR128">
        <f t="shared" si="66"/>
        <v>-1244.3407971535817</v>
      </c>
      <c r="CS128">
        <f t="shared" si="67"/>
        <v>3.0249529762211442</v>
      </c>
      <c r="CT128" s="1">
        <f t="shared" si="68"/>
        <v>1.4557615500876851E-3</v>
      </c>
      <c r="CU128" s="1">
        <f t="shared" si="69"/>
        <v>-1.949171550087685E-3</v>
      </c>
      <c r="CV128" s="1">
        <f t="shared" si="70"/>
        <v>8.4243876772516942E-3</v>
      </c>
      <c r="CW128" s="1">
        <f t="shared" si="71"/>
        <v>1.4800809165825589E-4</v>
      </c>
      <c r="CX128" s="1">
        <f t="shared" si="72"/>
        <v>-6.4141809165825601E-4</v>
      </c>
      <c r="CY128" s="1">
        <f t="shared" si="73"/>
        <v>-9.0521093372978208E-3</v>
      </c>
      <c r="CZ128" s="1">
        <f t="shared" si="74"/>
        <v>9.0521093372978208E-3</v>
      </c>
      <c r="DA128">
        <f t="shared" si="75"/>
        <v>8.2552419822324807E-2</v>
      </c>
      <c r="DB128">
        <f t="shared" si="76"/>
        <v>9.6748807333333336E-3</v>
      </c>
      <c r="DC128">
        <f t="shared" si="77"/>
        <v>-9.2206150000000004</v>
      </c>
      <c r="DD128">
        <f t="shared" si="78"/>
        <v>-35.492999999999995</v>
      </c>
      <c r="DE128">
        <f t="shared" si="79"/>
        <v>36.67114383242258</v>
      </c>
      <c r="DF128">
        <f t="shared" si="80"/>
        <v>-8.9883059999999997</v>
      </c>
      <c r="DG128">
        <f t="shared" si="81"/>
        <v>-35.469799999999999</v>
      </c>
      <c r="DH128">
        <f t="shared" si="82"/>
        <v>36.590932712758715</v>
      </c>
      <c r="DI128">
        <f t="shared" si="83"/>
        <v>0.99998208720956949</v>
      </c>
      <c r="DJ128">
        <f t="shared" si="84"/>
        <v>-9.2028778999999989</v>
      </c>
      <c r="DK128">
        <f t="shared" si="85"/>
        <v>-35.493076000000002</v>
      </c>
      <c r="DL128">
        <f t="shared" si="86"/>
        <v>36.666761591175252</v>
      </c>
      <c r="DM128">
        <f t="shared" si="87"/>
        <v>-8.9914281999999996</v>
      </c>
      <c r="DN128">
        <f t="shared" si="88"/>
        <v>-35.461238999999999</v>
      </c>
      <c r="DO128">
        <f t="shared" si="89"/>
        <v>36.583401324793137</v>
      </c>
      <c r="DP128">
        <f t="shared" si="90"/>
        <v>0.99998554652418115</v>
      </c>
      <c r="DQ128">
        <f t="shared" si="91"/>
        <v>0.99999989015179291</v>
      </c>
      <c r="DR128">
        <f t="shared" si="92"/>
        <v>0.99999999017008789</v>
      </c>
      <c r="DS128">
        <f t="shared" si="93"/>
        <v>-0.25098692932333833</v>
      </c>
      <c r="DT128">
        <f t="shared" si="94"/>
        <v>-0.96799047583581188</v>
      </c>
      <c r="DU128" s="1">
        <f t="shared" si="95"/>
        <v>-1.2183814732775198E-4</v>
      </c>
      <c r="DV128" s="1">
        <f t="shared" si="96"/>
        <v>-3.7157185267224792E-4</v>
      </c>
      <c r="DW128" s="1">
        <f t="shared" si="97"/>
        <v>-9.0830341973216697E-3</v>
      </c>
      <c r="DX128" s="1">
        <f t="shared" si="98"/>
        <v>9.0830341973216697E-3</v>
      </c>
    </row>
    <row r="129" spans="1:128" x14ac:dyDescent="0.3">
      <c r="A129">
        <v>124</v>
      </c>
      <c r="B129">
        <v>-3.8272599999999999E-3</v>
      </c>
      <c r="C129">
        <v>-2.2894399999999999E-2</v>
      </c>
      <c r="D129">
        <v>4.8656300000000002E-4</v>
      </c>
      <c r="E129">
        <v>-1.8310400000000001E-2</v>
      </c>
      <c r="F129">
        <v>-0.25915899999999997</v>
      </c>
      <c r="G129">
        <v>-0.106054</v>
      </c>
      <c r="H129">
        <v>1.7744900000000001E-3</v>
      </c>
      <c r="I129">
        <v>-2.36243E-3</v>
      </c>
      <c r="J129">
        <v>4.0771399999999999E-3</v>
      </c>
      <c r="K129">
        <v>4.4297299999999998E-3</v>
      </c>
      <c r="L129">
        <v>-5.0176700000000001E-3</v>
      </c>
      <c r="M129">
        <v>0.55694600000000005</v>
      </c>
      <c r="N129">
        <v>1.64795E-4</v>
      </c>
      <c r="O129">
        <v>1.70013E-4</v>
      </c>
      <c r="P129">
        <v>1.54042E-3</v>
      </c>
      <c r="Q129">
        <v>0.94850500000000004</v>
      </c>
      <c r="R129">
        <v>18.195399999999999</v>
      </c>
      <c r="S129">
        <v>-5.1288100000000003E-2</v>
      </c>
      <c r="T129">
        <v>-3.1142699999999999E-2</v>
      </c>
      <c r="U129">
        <v>-0.296906</v>
      </c>
      <c r="V129">
        <v>-0.17324600000000001</v>
      </c>
      <c r="W129">
        <f t="shared" si="53"/>
        <v>0.91736230000000007</v>
      </c>
      <c r="X129">
        <f t="shared" si="54"/>
        <v>17.898493999999999</v>
      </c>
      <c r="Y129">
        <v>-4.3210899999999997E-3</v>
      </c>
      <c r="Z129">
        <v>-3.9212600000000002E-3</v>
      </c>
      <c r="AA129">
        <v>6.2243400000000001E-3</v>
      </c>
      <c r="AB129">
        <v>2.10961E-3</v>
      </c>
      <c r="AC129">
        <v>-1.0352E-2</v>
      </c>
      <c r="AD129">
        <v>0.80144400000000005</v>
      </c>
      <c r="AE129">
        <v>1.97362E-4</v>
      </c>
      <c r="AF129">
        <v>1.8975799999999999E-4</v>
      </c>
      <c r="AG129">
        <v>1.8480899999999999E-3</v>
      </c>
      <c r="AH129">
        <v>-0.85893600000000003</v>
      </c>
      <c r="AI129">
        <v>-19.361699999999999</v>
      </c>
      <c r="AJ129">
        <v>-0.110016</v>
      </c>
      <c r="AK129">
        <v>-1.7155699999999999E-2</v>
      </c>
      <c r="AL129">
        <v>-0.21360899999999999</v>
      </c>
      <c r="AM129">
        <v>-2.5700499999999999E-3</v>
      </c>
      <c r="AN129">
        <f t="shared" si="55"/>
        <v>-0.87609170000000003</v>
      </c>
      <c r="AO129">
        <f t="shared" si="56"/>
        <v>-19.575309000000001</v>
      </c>
      <c r="AP129">
        <v>1.3186299999999999E-4</v>
      </c>
      <c r="AQ129">
        <v>-1.3640900000000001E-3</v>
      </c>
      <c r="AR129">
        <v>7.4507200000000001E-3</v>
      </c>
      <c r="AS129">
        <v>6.8767100000000003E-3</v>
      </c>
      <c r="AT129">
        <v>-8.1089300000000003E-3</v>
      </c>
      <c r="AU129">
        <v>0.736259</v>
      </c>
      <c r="AV129">
        <v>2.8959599999999998E-4</v>
      </c>
      <c r="AW129">
        <v>3.5972599999999999E-4</v>
      </c>
      <c r="AX129">
        <v>2.6782500000000001E-3</v>
      </c>
      <c r="AY129">
        <v>8.1293699999999998</v>
      </c>
      <c r="AZ129">
        <v>16.1081</v>
      </c>
      <c r="BA129">
        <v>-5.1926199999999999E-2</v>
      </c>
      <c r="BB129">
        <v>-1.82084E-2</v>
      </c>
      <c r="BC129">
        <v>-0.22017900000000001</v>
      </c>
      <c r="BD129">
        <v>1.9235599999999999E-2</v>
      </c>
      <c r="BE129">
        <f t="shared" si="57"/>
        <v>8.1111615999999991</v>
      </c>
      <c r="BF129">
        <f t="shared" si="58"/>
        <v>15.887921</v>
      </c>
      <c r="BG129">
        <v>3.3459599999999998E-3</v>
      </c>
      <c r="BH129">
        <v>-8.2867300000000004E-4</v>
      </c>
      <c r="BI129">
        <v>1.10721E-3</v>
      </c>
      <c r="BJ129">
        <v>3.62634E-3</v>
      </c>
      <c r="BK129">
        <v>-1.10906E-3</v>
      </c>
      <c r="BL129">
        <v>0.24343999999999999</v>
      </c>
      <c r="BM129">
        <v>1.93065E-4</v>
      </c>
      <c r="BN129">
        <v>1.81077E-4</v>
      </c>
      <c r="BO129">
        <v>1.8332299999999999E-3</v>
      </c>
      <c r="BP129">
        <v>-8.2721099999999996</v>
      </c>
      <c r="BQ129">
        <v>-17.297599999999999</v>
      </c>
      <c r="BR129">
        <v>-0.11829199999999999</v>
      </c>
      <c r="BS129">
        <v>-1.13835E-2</v>
      </c>
      <c r="BT129">
        <v>-0.29785299999999998</v>
      </c>
      <c r="BU129">
        <v>-0.23131599999999999</v>
      </c>
      <c r="BV129">
        <f t="shared" si="59"/>
        <v>-8.2834935000000005</v>
      </c>
      <c r="BW129">
        <f t="shared" si="60"/>
        <v>-17.595452999999999</v>
      </c>
      <c r="BX129">
        <v>8.3066200000000002E-4</v>
      </c>
      <c r="BY129">
        <v>-4.5272699999999999E-4</v>
      </c>
      <c r="BZ129">
        <v>1.8035900000000001E-3</v>
      </c>
      <c r="CA129">
        <v>2.1037299999999998E-3</v>
      </c>
      <c r="CB129">
        <v>-1.72579E-3</v>
      </c>
      <c r="CC129">
        <v>0.61539299999999997</v>
      </c>
      <c r="CD129">
        <v>1.04267E-4</v>
      </c>
      <c r="CE129">
        <v>1.11455E-4</v>
      </c>
      <c r="CF129">
        <v>9.7814800000000008E-4</v>
      </c>
      <c r="CG129">
        <v>57.454000000000001</v>
      </c>
      <c r="CH129">
        <v>57.454000000000001</v>
      </c>
      <c r="CI129">
        <v>-1.2624</v>
      </c>
      <c r="CJ129">
        <v>-1262.25</v>
      </c>
      <c r="CK129">
        <v>-2.1896699999999999E-3</v>
      </c>
      <c r="CL129">
        <f t="shared" si="52"/>
        <v>37.600566530020274</v>
      </c>
      <c r="CM129">
        <f t="shared" si="61"/>
        <v>37.516694797555466</v>
      </c>
      <c r="CN129">
        <f t="shared" si="62"/>
        <v>-2.2305975735191154E-3</v>
      </c>
      <c r="CO129">
        <f t="shared" si="63"/>
        <v>0.9988567277105056</v>
      </c>
      <c r="CP129">
        <f t="shared" si="64"/>
        <v>4.7822383905207433E-2</v>
      </c>
      <c r="CQ129">
        <f t="shared" si="65"/>
        <v>-4.7804157846998263E-2</v>
      </c>
      <c r="CR129">
        <f t="shared" si="66"/>
        <v>-1260.8069045525856</v>
      </c>
      <c r="CS129">
        <f t="shared" si="67"/>
        <v>3.0649815605907413</v>
      </c>
      <c r="CT129" s="1">
        <f t="shared" si="68"/>
        <v>1.3756733242448387E-3</v>
      </c>
      <c r="CU129" s="1">
        <f t="shared" si="69"/>
        <v>-1.9636133242448388E-3</v>
      </c>
      <c r="CV129" s="1">
        <f t="shared" si="70"/>
        <v>8.5120828287804234E-3</v>
      </c>
      <c r="CW129" s="1">
        <f t="shared" si="71"/>
        <v>1.4989158296044346E-4</v>
      </c>
      <c r="CX129" s="1">
        <f t="shared" si="72"/>
        <v>-7.3783158296044336E-4</v>
      </c>
      <c r="CY129" s="1">
        <f t="shared" si="73"/>
        <v>-9.1004580645969325E-3</v>
      </c>
      <c r="CZ129" s="1">
        <f t="shared" si="74"/>
        <v>9.1004580645969325E-3</v>
      </c>
      <c r="DA129">
        <f t="shared" si="75"/>
        <v>8.2332832513789492E-2</v>
      </c>
      <c r="DB129">
        <f t="shared" si="76"/>
        <v>9.6491458000000016E-3</v>
      </c>
      <c r="DC129">
        <f t="shared" si="77"/>
        <v>-9.2206150000000004</v>
      </c>
      <c r="DD129">
        <f t="shared" si="78"/>
        <v>-35.492999999999995</v>
      </c>
      <c r="DE129">
        <f t="shared" si="79"/>
        <v>36.67114383242258</v>
      </c>
      <c r="DF129">
        <f t="shared" si="80"/>
        <v>-8.9883059999999997</v>
      </c>
      <c r="DG129">
        <f t="shared" si="81"/>
        <v>-35.469799999999999</v>
      </c>
      <c r="DH129">
        <f t="shared" si="82"/>
        <v>36.590932712758715</v>
      </c>
      <c r="DI129">
        <f t="shared" si="83"/>
        <v>0.99998208720956949</v>
      </c>
      <c r="DJ129">
        <f t="shared" si="84"/>
        <v>-9.2008558000000011</v>
      </c>
      <c r="DK129">
        <f t="shared" si="85"/>
        <v>-35.493946999999999</v>
      </c>
      <c r="DL129">
        <f t="shared" si="86"/>
        <v>36.66709725477601</v>
      </c>
      <c r="DM129">
        <f t="shared" si="87"/>
        <v>-8.987253299999999</v>
      </c>
      <c r="DN129">
        <f t="shared" si="88"/>
        <v>-35.463230000000003</v>
      </c>
      <c r="DO129">
        <f t="shared" si="89"/>
        <v>36.58430543158174</v>
      </c>
      <c r="DP129">
        <f t="shared" si="90"/>
        <v>0.9999851968527621</v>
      </c>
      <c r="DQ129">
        <f t="shared" si="91"/>
        <v>0.99999986057518986</v>
      </c>
      <c r="DR129">
        <f t="shared" si="92"/>
        <v>0.9999999998684419</v>
      </c>
      <c r="DS129">
        <f t="shared" si="93"/>
        <v>-0.25092948416585004</v>
      </c>
      <c r="DT129">
        <f t="shared" si="94"/>
        <v>-0.96800536877450249</v>
      </c>
      <c r="DU129" s="1">
        <f t="shared" si="95"/>
        <v>-1.2126284244291753E-4</v>
      </c>
      <c r="DV129" s="1">
        <f t="shared" si="96"/>
        <v>-4.6667715755708238E-4</v>
      </c>
      <c r="DW129" s="1">
        <f t="shared" si="97"/>
        <v>-9.1371263729749432E-3</v>
      </c>
      <c r="DX129" s="1">
        <f t="shared" si="98"/>
        <v>9.1371263729749432E-3</v>
      </c>
    </row>
    <row r="130" spans="1:128" s="17" customFormat="1" x14ac:dyDescent="0.3">
      <c r="A130" s="17">
        <v>125</v>
      </c>
      <c r="B130" s="17">
        <v>-3.8272599999999999E-3</v>
      </c>
      <c r="C130" s="17">
        <v>-2.2894399999999999E-2</v>
      </c>
      <c r="D130" s="17">
        <v>4.8656300000000002E-4</v>
      </c>
      <c r="E130" s="17">
        <v>-1.9019999999999999E-2</v>
      </c>
      <c r="F130" s="17">
        <v>-0.261855</v>
      </c>
      <c r="G130" s="17">
        <v>-0.10420699999999999</v>
      </c>
      <c r="H130" s="17">
        <v>1.8460900000000001E-3</v>
      </c>
      <c r="I130" s="17">
        <v>-2.39989E-3</v>
      </c>
      <c r="J130" s="17">
        <v>4.1409899999999998E-3</v>
      </c>
      <c r="K130" s="17">
        <v>4.5357799999999997E-3</v>
      </c>
      <c r="L130" s="17">
        <v>-5.0895699999999999E-3</v>
      </c>
      <c r="M130" s="17">
        <v>0.55218800000000001</v>
      </c>
      <c r="N130" s="17">
        <v>1.6427299999999999E-4</v>
      </c>
      <c r="O130" s="17">
        <v>1.69488E-4</v>
      </c>
      <c r="P130" s="17">
        <v>1.5357000000000001E-3</v>
      </c>
      <c r="Q130" s="17">
        <v>0.94850500000000004</v>
      </c>
      <c r="R130" s="17">
        <v>18.195399999999999</v>
      </c>
      <c r="S130" s="17">
        <v>-5.1288100000000003E-2</v>
      </c>
      <c r="T130" s="17">
        <v>-3.4604599999999999E-2</v>
      </c>
      <c r="U130" s="17">
        <v>-0.29980800000000002</v>
      </c>
      <c r="V130" s="17">
        <v>-0.159719</v>
      </c>
      <c r="W130" s="17">
        <f t="shared" si="53"/>
        <v>0.91390040000000006</v>
      </c>
      <c r="X130" s="17">
        <f t="shared" si="54"/>
        <v>17.895592000000001</v>
      </c>
      <c r="Y130" s="17">
        <v>-4.2802999999999999E-3</v>
      </c>
      <c r="Z130" s="17">
        <v>-4.0818E-3</v>
      </c>
      <c r="AA130" s="17">
        <v>6.1901999999999999E-3</v>
      </c>
      <c r="AB130" s="17">
        <v>2.0132399999999999E-3</v>
      </c>
      <c r="AC130" s="17">
        <v>-1.03753E-2</v>
      </c>
      <c r="AD130" s="17">
        <v>0.79335800000000001</v>
      </c>
      <c r="AE130" s="17">
        <v>1.9850799999999999E-4</v>
      </c>
      <c r="AF130" s="17">
        <v>1.90667E-4</v>
      </c>
      <c r="AG130" s="17">
        <v>1.8578100000000001E-3</v>
      </c>
      <c r="AH130" s="17">
        <v>-0.85893600000000003</v>
      </c>
      <c r="AI130" s="17">
        <v>-19.361699999999999</v>
      </c>
      <c r="AJ130" s="17">
        <v>-0.110016</v>
      </c>
      <c r="AK130" s="17">
        <v>-1.6990100000000001E-2</v>
      </c>
      <c r="AL130" s="17">
        <v>-0.21468400000000001</v>
      </c>
      <c r="AM130" s="17">
        <v>-7.7585400000000004E-3</v>
      </c>
      <c r="AN130" s="17">
        <f t="shared" si="55"/>
        <v>-0.87592610000000004</v>
      </c>
      <c r="AO130" s="17">
        <f t="shared" si="56"/>
        <v>-19.576383999999997</v>
      </c>
      <c r="AP130" s="20">
        <v>5.7173199999999997E-5</v>
      </c>
      <c r="AQ130" s="17">
        <v>-8.4629300000000002E-4</v>
      </c>
      <c r="AR130" s="17">
        <v>7.6802399999999996E-3</v>
      </c>
      <c r="AS130" s="17">
        <v>7.3055200000000002E-3</v>
      </c>
      <c r="AT130" s="17">
        <v>-8.0946400000000002E-3</v>
      </c>
      <c r="AU130" s="17">
        <v>0.75703799999999999</v>
      </c>
      <c r="AV130" s="17">
        <v>2.8992200000000002E-4</v>
      </c>
      <c r="AW130" s="17">
        <v>3.5961499999999998E-4</v>
      </c>
      <c r="AX130" s="17">
        <v>2.6805800000000001E-3</v>
      </c>
      <c r="AY130" s="17">
        <v>8.1293699999999998</v>
      </c>
      <c r="AZ130" s="17">
        <v>16.1081</v>
      </c>
      <c r="BA130" s="17">
        <v>-5.1926199999999999E-2</v>
      </c>
      <c r="BB130" s="17">
        <v>-1.9928899999999999E-2</v>
      </c>
      <c r="BC130" s="17">
        <v>-0.221605</v>
      </c>
      <c r="BD130" s="17">
        <v>2.1919899999999999E-2</v>
      </c>
      <c r="BE130" s="17">
        <f t="shared" si="57"/>
        <v>8.1094410999999997</v>
      </c>
      <c r="BF130" s="17">
        <f t="shared" si="58"/>
        <v>15.886495</v>
      </c>
      <c r="BG130" s="17">
        <v>3.5286699999999998E-3</v>
      </c>
      <c r="BH130" s="17">
        <v>-9.7205499999999999E-4</v>
      </c>
      <c r="BI130" s="17">
        <v>1.0817299999999999E-3</v>
      </c>
      <c r="BJ130" s="17">
        <v>3.7799800000000001E-3</v>
      </c>
      <c r="BK130" s="17">
        <v>-1.2233700000000001E-3</v>
      </c>
      <c r="BL130" s="17">
        <v>0.223713</v>
      </c>
      <c r="BM130" s="17">
        <v>1.87815E-4</v>
      </c>
      <c r="BN130" s="17">
        <v>1.7643800000000001E-4</v>
      </c>
      <c r="BO130" s="17">
        <v>1.78659E-3</v>
      </c>
      <c r="BP130" s="17">
        <v>-8.2721099999999996</v>
      </c>
      <c r="BQ130" s="17">
        <v>-17.297599999999999</v>
      </c>
      <c r="BR130" s="17">
        <v>-0.11829199999999999</v>
      </c>
      <c r="BS130" s="17">
        <v>-1.03718E-2</v>
      </c>
      <c r="BT130" s="17">
        <v>-0.30196699999999999</v>
      </c>
      <c r="BU130" s="17">
        <v>-0.23382500000000001</v>
      </c>
      <c r="BV130" s="17">
        <f t="shared" si="59"/>
        <v>-8.2824817999999993</v>
      </c>
      <c r="BW130" s="17">
        <f t="shared" si="60"/>
        <v>-17.599567</v>
      </c>
      <c r="BX130" s="17">
        <v>7.2890800000000001E-4</v>
      </c>
      <c r="BY130" s="17">
        <v>-4.9719800000000002E-4</v>
      </c>
      <c r="BZ130" s="17">
        <v>1.87481E-3</v>
      </c>
      <c r="CA130" s="17">
        <v>2.0889799999999998E-3</v>
      </c>
      <c r="CB130" s="17">
        <v>-1.8572700000000001E-3</v>
      </c>
      <c r="CC130" s="17">
        <v>0.62851100000000004</v>
      </c>
      <c r="CD130" s="17">
        <v>1.0088E-4</v>
      </c>
      <c r="CE130" s="17">
        <v>1.07861E-4</v>
      </c>
      <c r="CF130" s="17">
        <v>9.4659500000000005E-4</v>
      </c>
      <c r="CG130" s="17">
        <v>57.831000000000003</v>
      </c>
      <c r="CH130" s="17">
        <v>57.831000000000003</v>
      </c>
      <c r="CI130" s="17">
        <v>-1.2717000000000001</v>
      </c>
      <c r="CJ130" s="17">
        <v>-1271.6199999999999</v>
      </c>
      <c r="CK130" s="17">
        <v>-2.2442999999999999E-3</v>
      </c>
      <c r="CL130" s="17">
        <f t="shared" si="52"/>
        <v>37.600566530020274</v>
      </c>
      <c r="CM130" s="17">
        <f t="shared" si="61"/>
        <v>37.514696643378016</v>
      </c>
      <c r="CN130" s="17">
        <f t="shared" si="62"/>
        <v>-2.2837391711558034E-3</v>
      </c>
      <c r="CO130" s="17">
        <f t="shared" si="63"/>
        <v>0.99886122913949882</v>
      </c>
      <c r="CP130" s="17">
        <f t="shared" si="64"/>
        <v>4.772812712306318E-2</v>
      </c>
      <c r="CQ130" s="17">
        <f t="shared" si="65"/>
        <v>-4.7710008613809092E-2</v>
      </c>
      <c r="CR130" s="17">
        <f t="shared" si="66"/>
        <v>-1270.1719161983694</v>
      </c>
      <c r="CS130" s="17">
        <f t="shared" si="67"/>
        <v>3.0877476066088909</v>
      </c>
      <c r="CT130" s="20">
        <f t="shared" si="68"/>
        <v>1.4417417387773373E-3</v>
      </c>
      <c r="CU130" s="20">
        <f t="shared" si="69"/>
        <v>-1.995541738777337E-3</v>
      </c>
      <c r="CV130" s="20">
        <f t="shared" si="70"/>
        <v>8.6489664802061553E-3</v>
      </c>
      <c r="CW130" s="20">
        <f t="shared" si="71"/>
        <v>1.5436321919980547E-4</v>
      </c>
      <c r="CX130" s="20">
        <f t="shared" si="72"/>
        <v>-7.0816321919980516E-4</v>
      </c>
      <c r="CY130" s="20">
        <f t="shared" si="73"/>
        <v>-9.2669081696033703E-3</v>
      </c>
      <c r="CZ130" s="20">
        <f t="shared" si="74"/>
        <v>9.2669081696033703E-3</v>
      </c>
      <c r="DA130" s="17">
        <f t="shared" si="75"/>
        <v>8.4386951463324492E-2</v>
      </c>
      <c r="DB130" s="17">
        <f t="shared" si="76"/>
        <v>9.8898820000000009E-3</v>
      </c>
      <c r="DC130" s="17">
        <f t="shared" si="77"/>
        <v>-9.2206150000000004</v>
      </c>
      <c r="DD130" s="17">
        <f t="shared" si="78"/>
        <v>-35.492999999999995</v>
      </c>
      <c r="DE130" s="17">
        <f t="shared" si="79"/>
        <v>36.67114383242258</v>
      </c>
      <c r="DF130" s="17">
        <f t="shared" si="80"/>
        <v>-8.9883059999999997</v>
      </c>
      <c r="DG130" s="17">
        <f t="shared" si="81"/>
        <v>-35.469799999999999</v>
      </c>
      <c r="DH130" s="17">
        <f t="shared" si="82"/>
        <v>36.590932712758715</v>
      </c>
      <c r="DI130" s="17">
        <f t="shared" si="83"/>
        <v>0.99998208720956949</v>
      </c>
      <c r="DJ130" s="17">
        <f t="shared" si="84"/>
        <v>-9.1963821999999986</v>
      </c>
      <c r="DK130" s="17">
        <f t="shared" si="85"/>
        <v>-35.495159000000001</v>
      </c>
      <c r="DL130" s="17">
        <f t="shared" si="86"/>
        <v>36.667148212040679</v>
      </c>
      <c r="DM130" s="17">
        <f t="shared" si="87"/>
        <v>-8.9853671999999989</v>
      </c>
      <c r="DN130" s="17">
        <f t="shared" si="88"/>
        <v>-35.462879000000001</v>
      </c>
      <c r="DO130" s="17">
        <f t="shared" si="89"/>
        <v>36.583501892075297</v>
      </c>
      <c r="DP130" s="17">
        <f t="shared" si="90"/>
        <v>0.99998562238817934</v>
      </c>
      <c r="DQ130" s="17">
        <f t="shared" si="91"/>
        <v>0.9999997858420181</v>
      </c>
      <c r="DR130" s="17">
        <f t="shared" si="92"/>
        <v>0.9999999995070723</v>
      </c>
      <c r="DS130" s="17">
        <f t="shared" si="93"/>
        <v>-0.25080712977236963</v>
      </c>
      <c r="DT130" s="17">
        <f t="shared" si="94"/>
        <v>-0.96803707762427449</v>
      </c>
      <c r="DU130" s="20">
        <f t="shared" si="95"/>
        <v>-1.2201305421101483E-4</v>
      </c>
      <c r="DV130" s="20">
        <f t="shared" si="96"/>
        <v>-4.3178694578898508E-4</v>
      </c>
      <c r="DW130" s="20">
        <f t="shared" si="97"/>
        <v>-9.3018051482976483E-3</v>
      </c>
      <c r="DX130" s="20">
        <f t="shared" si="98"/>
        <v>9.3018051482976483E-3</v>
      </c>
    </row>
    <row r="131" spans="1:128" x14ac:dyDescent="0.3">
      <c r="A131">
        <v>126</v>
      </c>
      <c r="B131">
        <v>-3.8272599999999999E-3</v>
      </c>
      <c r="C131">
        <v>-2.2894399999999999E-2</v>
      </c>
      <c r="D131">
        <v>4.8656300000000002E-4</v>
      </c>
      <c r="E131">
        <v>-2.02711E-2</v>
      </c>
      <c r="F131">
        <v>-0.26574900000000001</v>
      </c>
      <c r="G131">
        <v>-9.7263699999999995E-2</v>
      </c>
      <c r="H131">
        <v>1.8597799999999999E-3</v>
      </c>
      <c r="I131">
        <v>-2.4495599999999999E-3</v>
      </c>
      <c r="J131">
        <v>4.1885100000000003E-3</v>
      </c>
      <c r="K131">
        <v>4.5793400000000003E-3</v>
      </c>
      <c r="L131">
        <v>-5.1691300000000001E-3</v>
      </c>
      <c r="M131">
        <v>0.55179400000000001</v>
      </c>
      <c r="N131">
        <v>1.64962E-4</v>
      </c>
      <c r="O131">
        <v>1.70161E-4</v>
      </c>
      <c r="P131">
        <v>1.54192E-3</v>
      </c>
      <c r="Q131">
        <v>0.94850500000000004</v>
      </c>
      <c r="R131">
        <v>18.195399999999999</v>
      </c>
      <c r="S131">
        <v>-5.1288100000000003E-2</v>
      </c>
      <c r="T131">
        <v>-3.76009E-2</v>
      </c>
      <c r="U131">
        <v>-0.30490299999999998</v>
      </c>
      <c r="V131">
        <v>-0.155947</v>
      </c>
      <c r="W131">
        <f t="shared" si="53"/>
        <v>0.91090409999999999</v>
      </c>
      <c r="X131">
        <f t="shared" si="54"/>
        <v>17.890497</v>
      </c>
      <c r="Y131">
        <v>-4.3830700000000002E-3</v>
      </c>
      <c r="Z131">
        <v>-4.0208600000000002E-3</v>
      </c>
      <c r="AA131">
        <v>6.2195200000000001E-3</v>
      </c>
      <c r="AB131">
        <v>2.0234699999999999E-3</v>
      </c>
      <c r="AC131">
        <v>-1.04274E-2</v>
      </c>
      <c r="AD131">
        <v>0.79993300000000001</v>
      </c>
      <c r="AE131">
        <v>1.9699499999999999E-4</v>
      </c>
      <c r="AF131">
        <v>1.89376E-4</v>
      </c>
      <c r="AG131">
        <v>1.8440799999999999E-3</v>
      </c>
      <c r="AH131">
        <v>-0.85893600000000003</v>
      </c>
      <c r="AI131">
        <v>-19.361699999999999</v>
      </c>
      <c r="AJ131">
        <v>-0.110016</v>
      </c>
      <c r="AK131">
        <v>-1.6039000000000001E-2</v>
      </c>
      <c r="AL131">
        <v>-0.217525</v>
      </c>
      <c r="AM131">
        <v>-1.5495000000000001E-3</v>
      </c>
      <c r="AN131">
        <f t="shared" si="55"/>
        <v>-0.87497500000000006</v>
      </c>
      <c r="AO131">
        <f t="shared" si="56"/>
        <v>-19.579224999999997</v>
      </c>
      <c r="AP131">
        <v>5.00089E-4</v>
      </c>
      <c r="AQ131">
        <v>2.1985700000000001E-4</v>
      </c>
      <c r="AR131">
        <v>8.4313300000000008E-3</v>
      </c>
      <c r="AS131">
        <v>8.7994200000000005E-3</v>
      </c>
      <c r="AT131">
        <v>-8.07948E-3</v>
      </c>
      <c r="AU131">
        <v>0.77803100000000003</v>
      </c>
      <c r="AV131">
        <v>2.9364499999999998E-4</v>
      </c>
      <c r="AW131">
        <v>3.6467299999999998E-4</v>
      </c>
      <c r="AX131">
        <v>2.7155E-3</v>
      </c>
      <c r="AY131">
        <v>8.1293699999999998</v>
      </c>
      <c r="AZ131">
        <v>16.1081</v>
      </c>
      <c r="BA131">
        <v>-5.1926199999999999E-2</v>
      </c>
      <c r="BB131">
        <v>-2.3075999999999999E-2</v>
      </c>
      <c r="BC131">
        <v>-0.22542899999999999</v>
      </c>
      <c r="BD131">
        <v>2.96218E-2</v>
      </c>
      <c r="BE131">
        <f t="shared" si="57"/>
        <v>8.1062940000000001</v>
      </c>
      <c r="BF131">
        <f t="shared" si="58"/>
        <v>15.882671</v>
      </c>
      <c r="BG131">
        <v>3.6362899999999999E-3</v>
      </c>
      <c r="BH131">
        <v>-9.1233700000000004E-4</v>
      </c>
      <c r="BI131">
        <v>1.12974E-3</v>
      </c>
      <c r="BJ131">
        <v>3.90625E-3</v>
      </c>
      <c r="BK131">
        <v>-1.1823000000000001E-3</v>
      </c>
      <c r="BL131">
        <v>0.230161</v>
      </c>
      <c r="BM131">
        <v>1.9379600000000001E-4</v>
      </c>
      <c r="BN131">
        <v>1.8218499999999999E-4</v>
      </c>
      <c r="BO131">
        <v>1.8448099999999999E-3</v>
      </c>
      <c r="BP131">
        <v>-8.2721099999999996</v>
      </c>
      <c r="BQ131">
        <v>-17.297599999999999</v>
      </c>
      <c r="BR131">
        <v>-0.11829199999999999</v>
      </c>
      <c r="BS131">
        <v>-9.6808399999999996E-3</v>
      </c>
      <c r="BT131">
        <v>-0.30612200000000001</v>
      </c>
      <c r="BU131">
        <v>-0.22770799999999999</v>
      </c>
      <c r="BV131">
        <f t="shared" si="59"/>
        <v>-8.2817908399999993</v>
      </c>
      <c r="BW131">
        <f t="shared" si="60"/>
        <v>-17.603721999999998</v>
      </c>
      <c r="BX131">
        <v>7.3903499999999997E-4</v>
      </c>
      <c r="BY131">
        <v>-5.8893400000000005E-4</v>
      </c>
      <c r="BZ131">
        <v>1.82675E-3</v>
      </c>
      <c r="CA131">
        <v>2.0191599999999999E-3</v>
      </c>
      <c r="CB131">
        <v>-1.8690600000000001E-3</v>
      </c>
      <c r="CC131">
        <v>0.612035</v>
      </c>
      <c r="CD131">
        <v>1.05206E-4</v>
      </c>
      <c r="CE131">
        <v>1.12772E-4</v>
      </c>
      <c r="CF131">
        <v>9.9126300000000004E-4</v>
      </c>
      <c r="CG131">
        <v>58.204000000000001</v>
      </c>
      <c r="CH131">
        <v>58.204000000000001</v>
      </c>
      <c r="CI131">
        <v>-1.2782</v>
      </c>
      <c r="CJ131">
        <v>-1278.0899999999999</v>
      </c>
      <c r="CK131">
        <v>-2.3093499999999999E-3</v>
      </c>
      <c r="CL131">
        <f t="shared" si="52"/>
        <v>37.600566530020274</v>
      </c>
      <c r="CM131">
        <f t="shared" si="61"/>
        <v>37.512257075749261</v>
      </c>
      <c r="CN131">
        <f t="shared" si="62"/>
        <v>-2.348620311359041E-3</v>
      </c>
      <c r="CO131">
        <f t="shared" si="63"/>
        <v>0.99886610193400593</v>
      </c>
      <c r="CP131">
        <f t="shared" si="64"/>
        <v>4.7625884102724392E-2</v>
      </c>
      <c r="CQ131">
        <f t="shared" si="65"/>
        <v>-4.7607881775648377E-2</v>
      </c>
      <c r="CR131">
        <f t="shared" si="66"/>
        <v>-1276.6407762208335</v>
      </c>
      <c r="CS131">
        <f t="shared" si="67"/>
        <v>3.1034731999692249</v>
      </c>
      <c r="CT131" s="1">
        <f t="shared" si="68"/>
        <v>1.4516528706068428E-3</v>
      </c>
      <c r="CU131" s="1">
        <f t="shared" si="69"/>
        <v>-2.0414328706068428E-3</v>
      </c>
      <c r="CV131" s="1">
        <f t="shared" si="70"/>
        <v>8.7488986347156669E-3</v>
      </c>
      <c r="CW131" s="1">
        <f t="shared" si="71"/>
        <v>1.3418873588490025E-4</v>
      </c>
      <c r="CX131" s="1">
        <f t="shared" si="72"/>
        <v>-7.2396873588490029E-4</v>
      </c>
      <c r="CY131" s="1">
        <f t="shared" si="73"/>
        <v>-9.3812814193821991E-3</v>
      </c>
      <c r="CZ131" s="1">
        <f t="shared" si="74"/>
        <v>9.3812814193821991E-3</v>
      </c>
      <c r="DA131">
        <f t="shared" si="75"/>
        <v>8.6832868316102318E-2</v>
      </c>
      <c r="DB131">
        <f t="shared" si="76"/>
        <v>1.0176535666666667E-2</v>
      </c>
      <c r="DC131">
        <f t="shared" si="77"/>
        <v>-9.2206150000000004</v>
      </c>
      <c r="DD131">
        <f t="shared" si="78"/>
        <v>-35.492999999999995</v>
      </c>
      <c r="DE131">
        <f t="shared" si="79"/>
        <v>36.67114383242258</v>
      </c>
      <c r="DF131">
        <f t="shared" si="80"/>
        <v>-8.9883059999999997</v>
      </c>
      <c r="DG131">
        <f t="shared" si="81"/>
        <v>-35.469799999999999</v>
      </c>
      <c r="DH131">
        <f t="shared" si="82"/>
        <v>36.590932712758715</v>
      </c>
      <c r="DI131">
        <f t="shared" si="83"/>
        <v>0.99998208720956949</v>
      </c>
      <c r="DJ131">
        <f t="shared" si="84"/>
        <v>-9.1926949399999991</v>
      </c>
      <c r="DK131">
        <f t="shared" si="85"/>
        <v>-35.494219000000001</v>
      </c>
      <c r="DL131">
        <f t="shared" si="86"/>
        <v>36.665313617639526</v>
      </c>
      <c r="DM131">
        <f t="shared" si="87"/>
        <v>-8.9812690000000011</v>
      </c>
      <c r="DN131">
        <f t="shared" si="88"/>
        <v>-35.461895999999996</v>
      </c>
      <c r="DO131">
        <f t="shared" si="89"/>
        <v>36.58154262418654</v>
      </c>
      <c r="DP131">
        <f t="shared" si="90"/>
        <v>0.99998556293016905</v>
      </c>
      <c r="DQ131">
        <f t="shared" si="91"/>
        <v>0.99999972220471101</v>
      </c>
      <c r="DR131">
        <f t="shared" si="92"/>
        <v>0.99999999110277082</v>
      </c>
      <c r="DS131">
        <f t="shared" si="93"/>
        <v>-0.2507191138705393</v>
      </c>
      <c r="DT131">
        <f t="shared" si="94"/>
        <v>-0.96805987724932163</v>
      </c>
      <c r="DU131" s="1">
        <f t="shared" si="95"/>
        <v>-1.4547870724399611E-4</v>
      </c>
      <c r="DV131" s="1">
        <f t="shared" si="96"/>
        <v>-4.4430129275600393E-4</v>
      </c>
      <c r="DW131" s="1">
        <f t="shared" si="97"/>
        <v>-9.4157092339551326E-3</v>
      </c>
      <c r="DX131" s="1">
        <f t="shared" si="98"/>
        <v>9.4157092339551326E-3</v>
      </c>
    </row>
    <row r="132" spans="1:128" s="17" customFormat="1" x14ac:dyDescent="0.3">
      <c r="A132" s="17">
        <v>127</v>
      </c>
      <c r="B132" s="17">
        <v>-3.8272599999999999E-3</v>
      </c>
      <c r="C132" s="17">
        <v>-2.2894399999999999E-2</v>
      </c>
      <c r="D132" s="17">
        <v>4.8656300000000002E-4</v>
      </c>
      <c r="E132" s="17">
        <v>-1.9672800000000001E-2</v>
      </c>
      <c r="F132" s="17">
        <v>-0.26815800000000001</v>
      </c>
      <c r="G132" s="17">
        <v>-9.3931299999999995E-2</v>
      </c>
      <c r="H132" s="17">
        <v>1.9493799999999999E-3</v>
      </c>
      <c r="I132" s="17">
        <v>-2.4608400000000002E-3</v>
      </c>
      <c r="J132" s="17">
        <v>4.2410099999999999E-3</v>
      </c>
      <c r="K132" s="17">
        <v>4.6924499999999999E-3</v>
      </c>
      <c r="L132" s="17">
        <v>-5.20391E-3</v>
      </c>
      <c r="M132" s="17">
        <v>0.55062900000000004</v>
      </c>
      <c r="N132" s="17">
        <v>1.6485800000000001E-4</v>
      </c>
      <c r="O132" s="17">
        <v>1.70042E-4</v>
      </c>
      <c r="P132" s="17">
        <v>1.54079E-3</v>
      </c>
      <c r="Q132" s="17">
        <v>0.94850500000000004</v>
      </c>
      <c r="R132" s="17">
        <v>18.195399999999999</v>
      </c>
      <c r="S132" s="17">
        <v>-5.1288100000000003E-2</v>
      </c>
      <c r="T132" s="17">
        <v>-3.7550899999999998E-2</v>
      </c>
      <c r="U132" s="17">
        <v>-0.30708800000000003</v>
      </c>
      <c r="V132" s="17">
        <v>-0.16348399999999999</v>
      </c>
      <c r="W132" s="17">
        <f t="shared" si="53"/>
        <v>0.9109541000000001</v>
      </c>
      <c r="X132" s="17">
        <f t="shared" si="54"/>
        <v>17.888311999999999</v>
      </c>
      <c r="Y132" s="17">
        <v>-4.3916399999999996E-3</v>
      </c>
      <c r="Z132" s="17">
        <v>-3.90224E-3</v>
      </c>
      <c r="AA132" s="17">
        <v>6.3903800000000002E-3</v>
      </c>
      <c r="AB132" s="17">
        <v>2.2516300000000001E-3</v>
      </c>
      <c r="AC132" s="17">
        <v>-1.0545499999999999E-2</v>
      </c>
      <c r="AD132" s="17">
        <v>0.80451499999999998</v>
      </c>
      <c r="AE132" s="17">
        <v>1.9752300000000001E-4</v>
      </c>
      <c r="AF132" s="17">
        <v>1.8982800000000001E-4</v>
      </c>
      <c r="AG132" s="17">
        <v>1.84925E-3</v>
      </c>
      <c r="AH132" s="17">
        <v>-0.85893600000000003</v>
      </c>
      <c r="AI132" s="17">
        <v>-19.361699999999999</v>
      </c>
      <c r="AJ132" s="17">
        <v>-0.110016</v>
      </c>
      <c r="AK132" s="17">
        <v>-1.3615500000000001E-2</v>
      </c>
      <c r="AL132" s="17">
        <v>-0.21984100000000001</v>
      </c>
      <c r="AM132" s="17">
        <v>4.9846200000000004E-3</v>
      </c>
      <c r="AN132" s="17">
        <f t="shared" si="55"/>
        <v>-0.87255150000000004</v>
      </c>
      <c r="AO132" s="17">
        <f t="shared" si="56"/>
        <v>-19.581540999999998</v>
      </c>
      <c r="AP132" s="17">
        <v>-3.6150400000000001E-4</v>
      </c>
      <c r="AQ132" s="17">
        <v>-1.1051100000000001E-3</v>
      </c>
      <c r="AR132" s="17">
        <v>7.6004999999999996E-3</v>
      </c>
      <c r="AS132" s="17">
        <v>6.8831099999999996E-3</v>
      </c>
      <c r="AT132" s="17">
        <v>-8.3497199999999997E-3</v>
      </c>
      <c r="AU132" s="17">
        <v>0.76199799999999995</v>
      </c>
      <c r="AV132" s="17">
        <v>2.8502300000000003E-4</v>
      </c>
      <c r="AW132" s="17">
        <v>3.5377E-4</v>
      </c>
      <c r="AX132" s="17">
        <v>2.6355300000000001E-3</v>
      </c>
      <c r="AY132" s="17">
        <v>8.1293699999999998</v>
      </c>
      <c r="AZ132" s="17">
        <v>16.1081</v>
      </c>
      <c r="BA132" s="17">
        <v>-5.1926199999999999E-2</v>
      </c>
      <c r="BB132" s="17">
        <v>-2.2345799999999999E-2</v>
      </c>
      <c r="BC132" s="17">
        <v>-0.225631</v>
      </c>
      <c r="BD132" s="17">
        <v>2.05165E-2</v>
      </c>
      <c r="BE132" s="17">
        <f t="shared" si="57"/>
        <v>8.1070241999999997</v>
      </c>
      <c r="BF132" s="17">
        <f t="shared" si="58"/>
        <v>15.882469</v>
      </c>
      <c r="BG132" s="17">
        <v>3.6915199999999998E-3</v>
      </c>
      <c r="BH132" s="17">
        <v>-8.3117100000000001E-4</v>
      </c>
      <c r="BI132" s="17">
        <v>1.14737E-3</v>
      </c>
      <c r="BJ132" s="17">
        <v>3.9709100000000002E-3</v>
      </c>
      <c r="BK132" s="17">
        <v>-1.11056E-3</v>
      </c>
      <c r="BL132" s="17">
        <v>0.23438300000000001</v>
      </c>
      <c r="BM132" s="17">
        <v>1.90373E-4</v>
      </c>
      <c r="BN132" s="17">
        <v>1.78529E-4</v>
      </c>
      <c r="BO132" s="17">
        <v>1.80726E-3</v>
      </c>
      <c r="BP132" s="17">
        <v>-8.2721099999999996</v>
      </c>
      <c r="BQ132" s="17">
        <v>-17.297599999999999</v>
      </c>
      <c r="BR132" s="17">
        <v>-0.11829199999999999</v>
      </c>
      <c r="BS132" s="17">
        <v>-8.3126799999999994E-3</v>
      </c>
      <c r="BT132" s="17">
        <v>-0.30956800000000001</v>
      </c>
      <c r="BU132" s="17">
        <v>-0.211948</v>
      </c>
      <c r="BV132" s="17">
        <f t="shared" si="59"/>
        <v>-8.2804226799999991</v>
      </c>
      <c r="BW132" s="17">
        <f t="shared" si="60"/>
        <v>-17.607167999999998</v>
      </c>
      <c r="BX132" s="17">
        <v>8.0106399999999999E-4</v>
      </c>
      <c r="BY132" s="17">
        <v>-6.0878400000000002E-4</v>
      </c>
      <c r="BZ132" s="17">
        <v>1.8335999999999999E-3</v>
      </c>
      <c r="CA132" s="17">
        <v>2.0609999999999999E-3</v>
      </c>
      <c r="CB132" s="17">
        <v>-1.8687199999999999E-3</v>
      </c>
      <c r="CC132" s="17">
        <v>0.60282999999999998</v>
      </c>
      <c r="CD132" s="17">
        <v>1.02081E-4</v>
      </c>
      <c r="CE132" s="17">
        <v>1.0906E-4</v>
      </c>
      <c r="CF132" s="17">
        <v>9.56817E-4</v>
      </c>
      <c r="CG132" s="17">
        <v>58.579000000000001</v>
      </c>
      <c r="CH132" s="17">
        <v>58.579000000000001</v>
      </c>
      <c r="CI132" s="17">
        <v>-1.2871999999999999</v>
      </c>
      <c r="CJ132" s="17">
        <v>-1287.1300000000001</v>
      </c>
      <c r="CK132" s="17">
        <v>-2.3065400000000002E-3</v>
      </c>
      <c r="CL132" s="17">
        <f t="shared" si="52"/>
        <v>37.600566530020274</v>
      </c>
      <c r="CM132" s="17">
        <f t="shared" si="61"/>
        <v>37.512275005214498</v>
      </c>
      <c r="CN132" s="17">
        <f t="shared" si="62"/>
        <v>-2.3481434710640255E-3</v>
      </c>
      <c r="CO132" s="17">
        <f t="shared" si="63"/>
        <v>0.9988691167035697</v>
      </c>
      <c r="CP132" s="17">
        <f t="shared" si="64"/>
        <v>4.7562516969520185E-2</v>
      </c>
      <c r="CQ132" s="17">
        <f t="shared" si="65"/>
        <v>-4.7544586398774243E-2</v>
      </c>
      <c r="CR132" s="17">
        <f t="shared" si="66"/>
        <v>-1285.6744061826657</v>
      </c>
      <c r="CS132" s="17">
        <f t="shared" si="67"/>
        <v>3.1254336676334158</v>
      </c>
      <c r="CT132" s="20">
        <f t="shared" si="68"/>
        <v>1.5365926752085456E-3</v>
      </c>
      <c r="CU132" s="20">
        <f t="shared" si="69"/>
        <v>-2.0480526752085461E-3</v>
      </c>
      <c r="CV132" s="20">
        <f t="shared" si="70"/>
        <v>8.8625629160267814E-3</v>
      </c>
      <c r="CW132" s="20">
        <f t="shared" si="71"/>
        <v>1.5834924615156279E-4</v>
      </c>
      <c r="CX132" s="20">
        <f t="shared" si="72"/>
        <v>-6.6980924615156327E-4</v>
      </c>
      <c r="CY132" s="20">
        <f t="shared" si="73"/>
        <v>-9.5241197619741324E-3</v>
      </c>
      <c r="CZ132" s="20">
        <f t="shared" si="74"/>
        <v>9.5241197619741324E-3</v>
      </c>
      <c r="DA132" s="17">
        <f t="shared" si="75"/>
        <v>8.6727210724152973E-2</v>
      </c>
      <c r="DB132" s="17">
        <f t="shared" si="76"/>
        <v>1.0164152933333335E-2</v>
      </c>
      <c r="DC132" s="17">
        <f t="shared" si="77"/>
        <v>-9.2206150000000004</v>
      </c>
      <c r="DD132" s="17">
        <f t="shared" si="78"/>
        <v>-35.492999999999995</v>
      </c>
      <c r="DE132" s="17">
        <f t="shared" si="79"/>
        <v>36.67114383242258</v>
      </c>
      <c r="DF132" s="17">
        <f t="shared" si="80"/>
        <v>-8.9883059999999997</v>
      </c>
      <c r="DG132" s="17">
        <f t="shared" si="81"/>
        <v>-35.469799999999999</v>
      </c>
      <c r="DH132" s="17">
        <f t="shared" si="82"/>
        <v>36.590932712758715</v>
      </c>
      <c r="DI132" s="17">
        <f t="shared" si="83"/>
        <v>0.99998208720956949</v>
      </c>
      <c r="DJ132" s="17">
        <f t="shared" si="84"/>
        <v>-9.1913767799999988</v>
      </c>
      <c r="DK132" s="17">
        <f t="shared" si="85"/>
        <v>-35.495480000000001</v>
      </c>
      <c r="DL132" s="17">
        <f t="shared" si="86"/>
        <v>36.66620388780823</v>
      </c>
      <c r="DM132" s="17">
        <f t="shared" si="87"/>
        <v>-8.9795756999999998</v>
      </c>
      <c r="DN132" s="17">
        <f t="shared" si="88"/>
        <v>-35.464010000000002</v>
      </c>
      <c r="DO132" s="17">
        <f t="shared" si="89"/>
        <v>36.583176256745816</v>
      </c>
      <c r="DP132" s="17">
        <f t="shared" si="90"/>
        <v>0.99998547880851474</v>
      </c>
      <c r="DQ132" s="17">
        <f t="shared" si="91"/>
        <v>0.99999968889407254</v>
      </c>
      <c r="DR132" s="17">
        <f t="shared" si="92"/>
        <v>0.9999999814809637</v>
      </c>
      <c r="DS132" s="17">
        <f t="shared" si="93"/>
        <v>-0.25067707603775685</v>
      </c>
      <c r="DT132" s="17">
        <f t="shared" si="94"/>
        <v>-0.96807076370953404</v>
      </c>
      <c r="DU132" s="20">
        <f t="shared" si="95"/>
        <v>-1.2534770250468294E-4</v>
      </c>
      <c r="DV132" s="20">
        <f t="shared" si="96"/>
        <v>-3.861122974953171E-4</v>
      </c>
      <c r="DW132" s="20">
        <f t="shared" si="97"/>
        <v>-9.5565006961125347E-3</v>
      </c>
      <c r="DX132" s="20">
        <f t="shared" si="98"/>
        <v>9.5565006961125347E-3</v>
      </c>
    </row>
    <row r="133" spans="1:128" x14ac:dyDescent="0.3">
      <c r="A133">
        <v>128</v>
      </c>
      <c r="B133">
        <v>-3.8272599999999999E-3</v>
      </c>
      <c r="C133">
        <v>-2.2894399999999999E-2</v>
      </c>
      <c r="D133">
        <v>4.8656300000000002E-4</v>
      </c>
      <c r="E133">
        <v>-1.90203E-2</v>
      </c>
      <c r="F133">
        <v>-0.2697</v>
      </c>
      <c r="G133">
        <v>-0.10653600000000001</v>
      </c>
      <c r="H133">
        <v>1.8817E-3</v>
      </c>
      <c r="I133">
        <v>-2.5309500000000001E-3</v>
      </c>
      <c r="J133">
        <v>4.29255E-3</v>
      </c>
      <c r="K133">
        <v>4.6688900000000002E-3</v>
      </c>
      <c r="L133">
        <v>-5.3181399999999998E-3</v>
      </c>
      <c r="M133">
        <v>0.55208900000000005</v>
      </c>
      <c r="N133">
        <v>1.6571500000000001E-4</v>
      </c>
      <c r="O133">
        <v>1.7086599999999999E-4</v>
      </c>
      <c r="P133">
        <v>1.5486E-3</v>
      </c>
      <c r="Q133">
        <v>0.94850500000000004</v>
      </c>
      <c r="R133">
        <v>18.195399999999999</v>
      </c>
      <c r="S133">
        <v>-5.1288100000000003E-2</v>
      </c>
      <c r="T133">
        <v>-3.9723599999999998E-2</v>
      </c>
      <c r="U133">
        <v>-0.31023899999999999</v>
      </c>
      <c r="V133">
        <v>-0.169379</v>
      </c>
      <c r="W133">
        <f t="shared" si="53"/>
        <v>0.90878140000000007</v>
      </c>
      <c r="X133">
        <f t="shared" si="54"/>
        <v>17.885161</v>
      </c>
      <c r="Y133">
        <v>-4.5282899999999999E-3</v>
      </c>
      <c r="Z133">
        <v>-4.1689099999999996E-3</v>
      </c>
      <c r="AA133">
        <v>6.4242400000000003E-3</v>
      </c>
      <c r="AB133">
        <v>2.0815600000000001E-3</v>
      </c>
      <c r="AC133">
        <v>-1.07788E-2</v>
      </c>
      <c r="AD133">
        <v>0.79933100000000001</v>
      </c>
      <c r="AE133">
        <v>1.9742300000000001E-4</v>
      </c>
      <c r="AF133">
        <v>1.8954099999999999E-4</v>
      </c>
      <c r="AG133">
        <v>1.8469599999999999E-3</v>
      </c>
      <c r="AH133">
        <v>-0.85893600000000003</v>
      </c>
      <c r="AI133">
        <v>-19.361699999999999</v>
      </c>
      <c r="AJ133">
        <v>-0.110016</v>
      </c>
      <c r="AK133">
        <v>-1.18748E-2</v>
      </c>
      <c r="AL133">
        <v>-0.220944</v>
      </c>
      <c r="AM133">
        <v>-2.3325400000000001E-3</v>
      </c>
      <c r="AN133">
        <f t="shared" si="55"/>
        <v>-0.8708108</v>
      </c>
      <c r="AO133">
        <f t="shared" si="56"/>
        <v>-19.582643999999998</v>
      </c>
      <c r="AP133">
        <v>-2.1403399999999999E-4</v>
      </c>
      <c r="AQ133">
        <v>-5.9711400000000004E-4</v>
      </c>
      <c r="AR133">
        <v>8.0744100000000006E-3</v>
      </c>
      <c r="AS133">
        <v>7.67725E-3</v>
      </c>
      <c r="AT133">
        <v>-8.4884000000000001E-3</v>
      </c>
      <c r="AU133">
        <v>0.77448499999999998</v>
      </c>
      <c r="AV133">
        <v>3.0062300000000003E-4</v>
      </c>
      <c r="AW133">
        <v>3.72448E-4</v>
      </c>
      <c r="AX133">
        <v>2.7786600000000001E-3</v>
      </c>
      <c r="AY133">
        <v>8.1293699999999998</v>
      </c>
      <c r="AZ133">
        <v>16.1081</v>
      </c>
      <c r="BA133">
        <v>-5.1926199999999999E-2</v>
      </c>
      <c r="BB133">
        <v>-2.4803200000000001E-2</v>
      </c>
      <c r="BC133">
        <v>-0.22714400000000001</v>
      </c>
      <c r="BD133">
        <v>1.85179E-2</v>
      </c>
      <c r="BE133">
        <f t="shared" si="57"/>
        <v>8.1045668000000006</v>
      </c>
      <c r="BF133">
        <f t="shared" si="58"/>
        <v>15.880956000000001</v>
      </c>
      <c r="BG133">
        <v>3.7904200000000001E-3</v>
      </c>
      <c r="BH133">
        <v>-9.8033199999999999E-4</v>
      </c>
      <c r="BI133">
        <v>1.15657E-3</v>
      </c>
      <c r="BJ133">
        <v>4.06106E-3</v>
      </c>
      <c r="BK133">
        <v>-1.2509699999999999E-3</v>
      </c>
      <c r="BL133">
        <v>0.22543099999999999</v>
      </c>
      <c r="BM133">
        <v>1.9148E-4</v>
      </c>
      <c r="BN133">
        <v>1.7960799999999999E-4</v>
      </c>
      <c r="BO133">
        <v>1.81828E-3</v>
      </c>
      <c r="BP133">
        <v>-8.2721099999999996</v>
      </c>
      <c r="BQ133">
        <v>-17.297599999999999</v>
      </c>
      <c r="BR133">
        <v>-0.11829199999999999</v>
      </c>
      <c r="BS133">
        <v>-5.2138899999999997E-3</v>
      </c>
      <c r="BT133">
        <v>-0.31251800000000002</v>
      </c>
      <c r="BU133">
        <v>-0.229272</v>
      </c>
      <c r="BV133">
        <f t="shared" si="59"/>
        <v>-8.2773238899999999</v>
      </c>
      <c r="BW133">
        <f t="shared" si="60"/>
        <v>-17.610118</v>
      </c>
      <c r="BX133">
        <v>7.7140499999999996E-4</v>
      </c>
      <c r="BY133">
        <v>-5.9424300000000005E-4</v>
      </c>
      <c r="BZ133">
        <v>1.8843600000000001E-3</v>
      </c>
      <c r="CA133">
        <v>2.09326E-3</v>
      </c>
      <c r="CB133">
        <v>-1.9161E-3</v>
      </c>
      <c r="CC133">
        <v>0.612479</v>
      </c>
      <c r="CD133">
        <v>1.0681899999999999E-4</v>
      </c>
      <c r="CE133">
        <v>1.1436499999999999E-4</v>
      </c>
      <c r="CF133">
        <v>1.0042899999999999E-3</v>
      </c>
      <c r="CG133">
        <v>58.953000000000003</v>
      </c>
      <c r="CH133">
        <v>58.953000000000003</v>
      </c>
      <c r="CI133">
        <v>-1.3036000000000001</v>
      </c>
      <c r="CJ133">
        <v>-1303.6199999999999</v>
      </c>
      <c r="CK133">
        <v>-2.3662000000000002E-3</v>
      </c>
      <c r="CL133">
        <f t="shared" ref="CL133:CL196" si="99">((Q133-AH133)^2+(R133-AI133)^2)^0.5</f>
        <v>37.600566530020274</v>
      </c>
      <c r="CM133">
        <f t="shared" si="61"/>
        <v>37.510043453938117</v>
      </c>
      <c r="CN133">
        <f t="shared" si="62"/>
        <v>-2.407492344826324E-3</v>
      </c>
      <c r="CO133">
        <f t="shared" si="63"/>
        <v>0.99887394281507602</v>
      </c>
      <c r="CP133">
        <f t="shared" si="64"/>
        <v>4.746090143554782E-2</v>
      </c>
      <c r="CQ133">
        <f t="shared" si="65"/>
        <v>-4.7443085534819976E-2</v>
      </c>
      <c r="CR133">
        <f t="shared" si="66"/>
        <v>-1302.1520493325893</v>
      </c>
      <c r="CS133">
        <f t="shared" si="67"/>
        <v>3.1654902950472956</v>
      </c>
      <c r="CT133" s="1">
        <f t="shared" si="68"/>
        <v>1.4649228163453052E-3</v>
      </c>
      <c r="CU133" s="1">
        <f t="shared" si="69"/>
        <v>-2.1141728163453057E-3</v>
      </c>
      <c r="CV133" s="1">
        <f t="shared" si="70"/>
        <v>8.9646805009746446E-3</v>
      </c>
      <c r="CW133" s="1">
        <f t="shared" si="71"/>
        <v>1.1510028187414678E-4</v>
      </c>
      <c r="CX133" s="1">
        <f t="shared" si="72"/>
        <v>-7.643502818741473E-4</v>
      </c>
      <c r="CY133" s="1">
        <f t="shared" si="73"/>
        <v>-9.6125953175207994E-3</v>
      </c>
      <c r="CZ133" s="1">
        <f t="shared" si="74"/>
        <v>9.6125953175207994E-3</v>
      </c>
      <c r="DA133">
        <f t="shared" si="75"/>
        <v>8.8970460523333975E-2</v>
      </c>
      <c r="DB133">
        <f t="shared" si="76"/>
        <v>1.0427054666666668E-2</v>
      </c>
      <c r="DC133">
        <f t="shared" si="77"/>
        <v>-9.2206150000000004</v>
      </c>
      <c r="DD133">
        <f t="shared" si="78"/>
        <v>-35.492999999999995</v>
      </c>
      <c r="DE133">
        <f t="shared" si="79"/>
        <v>36.67114383242258</v>
      </c>
      <c r="DF133">
        <f t="shared" si="80"/>
        <v>-8.9883059999999997</v>
      </c>
      <c r="DG133">
        <f t="shared" si="81"/>
        <v>-35.469799999999999</v>
      </c>
      <c r="DH133">
        <f t="shared" si="82"/>
        <v>36.590932712758715</v>
      </c>
      <c r="DI133">
        <f t="shared" si="83"/>
        <v>0.99998208720956949</v>
      </c>
      <c r="DJ133">
        <f t="shared" si="84"/>
        <v>-9.1861052900000004</v>
      </c>
      <c r="DK133">
        <f t="shared" si="85"/>
        <v>-35.495278999999996</v>
      </c>
      <c r="DL133">
        <f t="shared" si="86"/>
        <v>36.664688212049569</v>
      </c>
      <c r="DM133">
        <f t="shared" si="87"/>
        <v>-8.9753775999999998</v>
      </c>
      <c r="DN133">
        <f t="shared" si="88"/>
        <v>-35.4636</v>
      </c>
      <c r="DO133">
        <f t="shared" si="89"/>
        <v>36.581748564312527</v>
      </c>
      <c r="DP133">
        <f t="shared" si="90"/>
        <v>0.99998563634976945</v>
      </c>
      <c r="DQ133">
        <f t="shared" si="91"/>
        <v>0.99999957069247547</v>
      </c>
      <c r="DR133">
        <f t="shared" si="92"/>
        <v>0.99999995471442571</v>
      </c>
      <c r="DS133">
        <f t="shared" si="93"/>
        <v>-0.25054366307091785</v>
      </c>
      <c r="DT133">
        <f t="shared" si="94"/>
        <v>-0.96810530052004495</v>
      </c>
      <c r="DU133" s="1">
        <f t="shared" si="95"/>
        <v>-1.7161983300507814E-4</v>
      </c>
      <c r="DV133" s="1">
        <f t="shared" si="96"/>
        <v>-4.7763016699492174E-4</v>
      </c>
      <c r="DW133" s="1">
        <f t="shared" si="97"/>
        <v>-9.6478899096119168E-3</v>
      </c>
      <c r="DX133" s="1">
        <f t="shared" si="98"/>
        <v>9.6478899096119168E-3</v>
      </c>
    </row>
    <row r="134" spans="1:128" x14ac:dyDescent="0.3">
      <c r="A134">
        <v>129</v>
      </c>
      <c r="B134">
        <v>-3.8272599999999999E-3</v>
      </c>
      <c r="C134">
        <v>-2.2894399999999999E-2</v>
      </c>
      <c r="D134">
        <v>4.8656300000000002E-4</v>
      </c>
      <c r="E134">
        <v>-2.06258E-2</v>
      </c>
      <c r="F134">
        <v>-0.27217999999999998</v>
      </c>
      <c r="G134">
        <v>-0.101605</v>
      </c>
      <c r="H134">
        <v>1.9813399999999998E-3</v>
      </c>
      <c r="I134">
        <v>-2.52257E-3</v>
      </c>
      <c r="J134">
        <v>4.3147400000000001E-3</v>
      </c>
      <c r="K134">
        <v>4.7617700000000002E-3</v>
      </c>
      <c r="L134">
        <v>-5.3030100000000004E-3</v>
      </c>
      <c r="M134">
        <v>0.55051600000000001</v>
      </c>
      <c r="N134">
        <v>1.6404700000000001E-4</v>
      </c>
      <c r="O134">
        <v>1.6919400000000001E-4</v>
      </c>
      <c r="P134">
        <v>1.53323E-3</v>
      </c>
      <c r="Q134">
        <v>0.94850500000000004</v>
      </c>
      <c r="R134">
        <v>18.195399999999999</v>
      </c>
      <c r="S134">
        <v>-5.1288100000000003E-2</v>
      </c>
      <c r="T134">
        <v>-4.3474499999999999E-2</v>
      </c>
      <c r="U134">
        <v>-0.31207600000000002</v>
      </c>
      <c r="V134">
        <v>-0.166154</v>
      </c>
      <c r="W134">
        <f t="shared" ref="W134:W197" si="100">Q134+T134</f>
        <v>0.90503050000000007</v>
      </c>
      <c r="X134">
        <f t="shared" ref="X134:X197" si="101">R134+U134</f>
        <v>17.883323999999998</v>
      </c>
      <c r="Y134">
        <v>-4.4763199999999998E-3</v>
      </c>
      <c r="Z134">
        <v>-4.1993999999999998E-3</v>
      </c>
      <c r="AA134">
        <v>6.4600100000000004E-3</v>
      </c>
      <c r="AB134">
        <v>2.1270999999999998E-3</v>
      </c>
      <c r="AC134">
        <v>-1.08028E-2</v>
      </c>
      <c r="AD134">
        <v>0.79608299999999999</v>
      </c>
      <c r="AE134">
        <v>1.93628E-4</v>
      </c>
      <c r="AF134">
        <v>1.86174E-4</v>
      </c>
      <c r="AG134">
        <v>1.8128599999999999E-3</v>
      </c>
      <c r="AH134">
        <v>-0.85893600000000003</v>
      </c>
      <c r="AI134">
        <v>-19.361699999999999</v>
      </c>
      <c r="AJ134">
        <v>-0.110016</v>
      </c>
      <c r="AK134">
        <v>-1.08299E-2</v>
      </c>
      <c r="AL134">
        <v>-0.223523</v>
      </c>
      <c r="AM134">
        <v>-3.0959799999999999E-3</v>
      </c>
      <c r="AN134">
        <f t="shared" ref="AN134:AN197" si="102">AH134+AK134</f>
        <v>-0.86976589999999998</v>
      </c>
      <c r="AO134">
        <f t="shared" ref="AO134:AO197" si="103">AI134+AL134</f>
        <v>-19.585222999999999</v>
      </c>
      <c r="AP134">
        <v>2.6443400000000002E-4</v>
      </c>
      <c r="AQ134">
        <v>-1.20217E-3</v>
      </c>
      <c r="AR134">
        <v>8.0431700000000005E-3</v>
      </c>
      <c r="AS134">
        <v>7.6135700000000001E-3</v>
      </c>
      <c r="AT134">
        <v>-8.5513099999999995E-3</v>
      </c>
      <c r="AU134">
        <v>0.74093500000000001</v>
      </c>
      <c r="AV134">
        <v>2.8875999999999999E-4</v>
      </c>
      <c r="AW134">
        <v>3.5770700000000002E-4</v>
      </c>
      <c r="AX134">
        <v>2.6689600000000002E-3</v>
      </c>
      <c r="AY134">
        <v>8.1293699999999998</v>
      </c>
      <c r="AZ134">
        <v>16.1081</v>
      </c>
      <c r="BA134">
        <v>-5.1926199999999999E-2</v>
      </c>
      <c r="BB134">
        <v>-2.7839599999999999E-2</v>
      </c>
      <c r="BC134">
        <v>-0.22750799999999999</v>
      </c>
      <c r="BD134">
        <v>2.0599800000000001E-2</v>
      </c>
      <c r="BE134">
        <f t="shared" ref="BE134:BE197" si="104">AY134+BB134</f>
        <v>8.1015303999999997</v>
      </c>
      <c r="BF134">
        <f t="shared" ref="BF134:BF197" si="105">AZ134+BC134</f>
        <v>15.880592</v>
      </c>
      <c r="BG134">
        <v>3.9023399999999998E-3</v>
      </c>
      <c r="BH134">
        <v>-9.0589000000000002E-4</v>
      </c>
      <c r="BI134">
        <v>1.1682699999999999E-3</v>
      </c>
      <c r="BJ134">
        <v>4.1761799999999998E-3</v>
      </c>
      <c r="BK134">
        <v>-1.1797299999999999E-3</v>
      </c>
      <c r="BL134">
        <v>0.225935</v>
      </c>
      <c r="BM134">
        <v>1.8429000000000001E-4</v>
      </c>
      <c r="BN134">
        <v>1.7243799999999999E-4</v>
      </c>
      <c r="BO134">
        <v>1.7455000000000001E-3</v>
      </c>
      <c r="BP134">
        <v>-8.2721099999999996</v>
      </c>
      <c r="BQ134">
        <v>-17.297599999999999</v>
      </c>
      <c r="BR134">
        <v>-0.11829199999999999</v>
      </c>
      <c r="BS134">
        <v>-4.9347100000000001E-3</v>
      </c>
      <c r="BT134">
        <v>-0.31640200000000002</v>
      </c>
      <c r="BU134">
        <v>-0.224027</v>
      </c>
      <c r="BV134">
        <f t="shared" ref="BV134:BV197" si="106">BP134+BS134</f>
        <v>-8.2770447100000002</v>
      </c>
      <c r="BW134">
        <f t="shared" ref="BW134:BW197" si="107">BQ134+BT134</f>
        <v>-17.614001999999999</v>
      </c>
      <c r="BX134">
        <v>7.3903499999999997E-4</v>
      </c>
      <c r="BY134">
        <v>-5.5755500000000005E-4</v>
      </c>
      <c r="BZ134">
        <v>1.8928899999999999E-3</v>
      </c>
      <c r="CA134">
        <v>2.0920700000000001E-3</v>
      </c>
      <c r="CB134">
        <v>-1.91059E-3</v>
      </c>
      <c r="CC134">
        <v>0.62143599999999999</v>
      </c>
      <c r="CD134">
        <v>1.03835E-4</v>
      </c>
      <c r="CE134">
        <v>1.10961E-4</v>
      </c>
      <c r="CF134">
        <v>9.7360299999999997E-4</v>
      </c>
      <c r="CG134">
        <v>59.326999999999998</v>
      </c>
      <c r="CH134">
        <v>59.326999999999998</v>
      </c>
      <c r="CI134">
        <v>-1.3065</v>
      </c>
      <c r="CJ134">
        <v>-1306.52</v>
      </c>
      <c r="CK134">
        <v>-2.3518699999999998E-3</v>
      </c>
      <c r="CL134">
        <f t="shared" si="99"/>
        <v>37.600566530020274</v>
      </c>
      <c r="CM134">
        <f t="shared" ref="CM134:CM197" si="108">((W134-AN134)^2+(X134-AO134)^2)^0.5</f>
        <v>37.510557401252548</v>
      </c>
      <c r="CN134">
        <f t="shared" ref="CN134:CN197" si="109">(CM134-CL134)/CL134</f>
        <v>-2.3938237392211194E-3</v>
      </c>
      <c r="CO134">
        <f t="shared" ref="CO134:CO197" si="110">(X134-AO134)/CM134</f>
        <v>0.99888003793696911</v>
      </c>
      <c r="CP134">
        <f t="shared" ref="CP134:CP197" si="111">ACOS(CO134)</f>
        <v>4.7332254921819361E-2</v>
      </c>
      <c r="CQ134">
        <f t="shared" ref="CQ134:CQ197" si="112">(AN134-W134)/CM134</f>
        <v>-4.7314583492186021E-2</v>
      </c>
      <c r="CR134">
        <f t="shared" ref="CR134:CR197" si="113">CJ134*CO134</f>
        <v>-1305.056747165409</v>
      </c>
      <c r="CS134">
        <f t="shared" ref="CS134:CS197" si="114">-CR134/D$2/A$2</f>
        <v>3.1725515232691062</v>
      </c>
      <c r="CT134" s="1">
        <f t="shared" ref="CT134:CT197" si="115">H134*CO134^2+I134*CQ134^2+2*J134*CO134*CQ134</f>
        <v>1.5634142614897283E-3</v>
      </c>
      <c r="CU134" s="1">
        <f t="shared" ref="CU134:CU197" si="116">H134*CQ134^2+I134*CO134^2-2*J134*CO134*CQ134</f>
        <v>-2.104644261489728E-3</v>
      </c>
      <c r="CV134" s="1">
        <f t="shared" ref="CV134:CV197" si="117">2*((I134-H134)*CO134*CQ134+J134*(CO134^2-CQ134^2))</f>
        <v>9.0165668095177863E-3</v>
      </c>
      <c r="CW134" s="1">
        <f t="shared" ref="CW134:CW197" si="118">CT134*K$2^2+CU134*J$2^2+J$2*K$2*CV134</f>
        <v>1.4124851953134293E-4</v>
      </c>
      <c r="CX134" s="1">
        <f t="shared" ref="CX134:CX197" si="119">CT134*J$2^2+CU134*K$2^2-J$2*K$2*CV134</f>
        <v>-6.8247851953134268E-4</v>
      </c>
      <c r="CY134" s="1">
        <f t="shared" ref="CY134:CY197" si="120">(2*(CU134-CT134)*J$2*K$2+CV134*(K$2^2-J$2^2))</f>
        <v>-9.6992063656578097E-3</v>
      </c>
      <c r="CZ134" s="1">
        <f t="shared" ref="CZ134:CZ197" si="121">-CY134</f>
        <v>9.6992063656578097E-3</v>
      </c>
      <c r="DA134">
        <f t="shared" ref="DA134:DA197" si="122">-CK134*CL134</f>
        <v>8.8431644404958779E-2</v>
      </c>
      <c r="DB134">
        <f t="shared" ref="DB134:DB197" si="123">G$2*DA134/CL134</f>
        <v>1.0363907133333334E-2</v>
      </c>
      <c r="DC134">
        <f t="shared" ref="DC134:DC197" si="124">BP134-Q134</f>
        <v>-9.2206150000000004</v>
      </c>
      <c r="DD134">
        <f t="shared" ref="DD134:DD197" si="125">BQ134-R134</f>
        <v>-35.492999999999995</v>
      </c>
      <c r="DE134">
        <f t="shared" ref="DE134:DE197" si="126">(DC134^2+DD134^2)^0.5</f>
        <v>36.67114383242258</v>
      </c>
      <c r="DF134">
        <f t="shared" ref="DF134:DF197" si="127">AH134-AY134</f>
        <v>-8.9883059999999997</v>
      </c>
      <c r="DG134">
        <f t="shared" ref="DG134:DG197" si="128">AI134-AZ134</f>
        <v>-35.469799999999999</v>
      </c>
      <c r="DH134">
        <f t="shared" ref="DH134:DH197" si="129">(DF134^2+DG134^2)^0.5</f>
        <v>36.590932712758715</v>
      </c>
      <c r="DI134">
        <f t="shared" ref="DI134:DI197" si="130">(DC134*DF134+DD134*DG134)/DE134/DH134</f>
        <v>0.99998208720956949</v>
      </c>
      <c r="DJ134">
        <f t="shared" ref="DJ134:DJ197" si="131">BV134-W134</f>
        <v>-9.1820752100000007</v>
      </c>
      <c r="DK134">
        <f t="shared" ref="DK134:DK197" si="132">BW134-X134</f>
        <v>-35.497326000000001</v>
      </c>
      <c r="DL134">
        <f t="shared" ref="DL134:DL197" si="133">(DJ134^2+DK134^2)^0.5</f>
        <v>36.665660478332761</v>
      </c>
      <c r="DM134">
        <f t="shared" ref="DM134:DM197" si="134">AN134-BE134</f>
        <v>-8.9712962999999988</v>
      </c>
      <c r="DN134">
        <f t="shared" ref="DN134:DN197" si="135">AO134-BF134</f>
        <v>-35.465814999999999</v>
      </c>
      <c r="DO134">
        <f t="shared" ref="DO134:DO197" si="136">(DM134^2+DN134^2)^0.5</f>
        <v>36.582894785905317</v>
      </c>
      <c r="DP134">
        <f t="shared" ref="DP134:DP197" si="137">(DJ134*DM134+DK134*DN134)/DL134/DO134</f>
        <v>0.99998562234511246</v>
      </c>
      <c r="DQ134">
        <f t="shared" ref="DQ134:DQ197" si="138">(DJ134*DC134+DK134*DD134)/DE134/DL134</f>
        <v>0.99999945188400607</v>
      </c>
      <c r="DR134">
        <f t="shared" ref="DR134:DR197" si="139">(DM134*DF134+DN134*DG134)/DH134/DO134</f>
        <v>0.99999991012944556</v>
      </c>
      <c r="DS134">
        <f t="shared" ref="DS134:DS197" si="140">DJ134/DL134</f>
        <v>-0.25042710509540839</v>
      </c>
      <c r="DT134">
        <f t="shared" ref="DT134:DT197" si="141">DK134/DL134</f>
        <v>-0.96813545799827672</v>
      </c>
      <c r="DU134" s="1">
        <f t="shared" ref="DU134:DU197" si="142">DS134^2*H134+DT134^2*I134+2*DS134*DT134*J134</f>
        <v>-1.479183370259817E-4</v>
      </c>
      <c r="DV134" s="1">
        <f t="shared" ref="DV134:DV197" si="143">DT134^2*H134+DS134^2*I134-2*DS134*DT134*J134</f>
        <v>-3.9331166297401805E-4</v>
      </c>
      <c r="DW134" s="1">
        <f t="shared" ref="DW134:DW197" si="144">2*((I134-H134)*DS134*DT134+(DS134^2-DT134^2)*J134)</f>
        <v>-9.7310283358995574E-3</v>
      </c>
      <c r="DX134" s="1">
        <f t="shared" ref="DX134:DX197" si="145">-DW134</f>
        <v>9.7310283358995574E-3</v>
      </c>
    </row>
    <row r="135" spans="1:128" x14ac:dyDescent="0.3">
      <c r="A135">
        <v>130</v>
      </c>
      <c r="B135">
        <v>-3.8272599999999999E-3</v>
      </c>
      <c r="C135">
        <v>-2.2894399999999999E-2</v>
      </c>
      <c r="D135">
        <v>4.8656300000000002E-4</v>
      </c>
      <c r="E135">
        <v>-2.0586299999999998E-2</v>
      </c>
      <c r="F135">
        <v>-0.27661000000000002</v>
      </c>
      <c r="G135">
        <v>-9.4592700000000002E-2</v>
      </c>
      <c r="H135">
        <v>1.9929399999999999E-3</v>
      </c>
      <c r="I135">
        <v>-2.5719900000000001E-3</v>
      </c>
      <c r="J135">
        <v>4.37741E-3</v>
      </c>
      <c r="K135">
        <v>4.8042299999999996E-3</v>
      </c>
      <c r="L135">
        <v>-5.3832899999999998E-3</v>
      </c>
      <c r="M135">
        <v>0.55015700000000001</v>
      </c>
      <c r="N135">
        <v>1.6452900000000001E-4</v>
      </c>
      <c r="O135">
        <v>1.6971099999999999E-4</v>
      </c>
      <c r="P135">
        <v>1.53784E-3</v>
      </c>
      <c r="Q135">
        <v>0.94850500000000004</v>
      </c>
      <c r="R135">
        <v>18.195399999999999</v>
      </c>
      <c r="S135">
        <v>-5.1288100000000003E-2</v>
      </c>
      <c r="T135">
        <v>-4.4992799999999999E-2</v>
      </c>
      <c r="U135">
        <v>-0.316521</v>
      </c>
      <c r="V135">
        <v>-0.16684099999999999</v>
      </c>
      <c r="W135">
        <f t="shared" si="100"/>
        <v>0.90351219999999999</v>
      </c>
      <c r="X135">
        <f t="shared" si="101"/>
        <v>17.878878999999998</v>
      </c>
      <c r="Y135">
        <v>-4.5560799999999997E-3</v>
      </c>
      <c r="Z135">
        <v>-4.0960399999999996E-3</v>
      </c>
      <c r="AA135">
        <v>6.5684999999999997E-3</v>
      </c>
      <c r="AB135">
        <v>2.2498499999999999E-3</v>
      </c>
      <c r="AC135">
        <v>-1.0902E-2</v>
      </c>
      <c r="AD135">
        <v>0.80283700000000002</v>
      </c>
      <c r="AE135">
        <v>1.9680500000000001E-4</v>
      </c>
      <c r="AF135">
        <v>1.8903600000000001E-4</v>
      </c>
      <c r="AG135">
        <v>1.8419E-3</v>
      </c>
      <c r="AH135">
        <v>-0.85893600000000003</v>
      </c>
      <c r="AI135">
        <v>-19.361699999999999</v>
      </c>
      <c r="AJ135">
        <v>-0.110016</v>
      </c>
      <c r="AK135">
        <v>-9.2197100000000008E-3</v>
      </c>
      <c r="AL135">
        <v>-0.226217</v>
      </c>
      <c r="AM135">
        <v>8.6196899999999993E-3</v>
      </c>
      <c r="AN135">
        <f t="shared" si="102"/>
        <v>-0.86815571000000002</v>
      </c>
      <c r="AO135">
        <f t="shared" si="103"/>
        <v>-19.587916999999997</v>
      </c>
      <c r="AP135">
        <v>7.3809600000000004E-4</v>
      </c>
      <c r="AQ135">
        <v>-1.2343499999999999E-3</v>
      </c>
      <c r="AR135">
        <v>8.5698000000000007E-3</v>
      </c>
      <c r="AS135">
        <v>8.3825900000000005E-3</v>
      </c>
      <c r="AT135">
        <v>-8.8788400000000007E-3</v>
      </c>
      <c r="AU135">
        <v>0.72892500000000005</v>
      </c>
      <c r="AV135">
        <v>2.86471E-4</v>
      </c>
      <c r="AW135">
        <v>3.5500199999999999E-4</v>
      </c>
      <c r="AX135">
        <v>2.6480700000000002E-3</v>
      </c>
      <c r="AY135">
        <v>8.1293699999999998</v>
      </c>
      <c r="AZ135">
        <v>16.1081</v>
      </c>
      <c r="BA135">
        <v>-5.1926199999999999E-2</v>
      </c>
      <c r="BB135">
        <v>-2.8772800000000001E-2</v>
      </c>
      <c r="BC135">
        <v>-0.23066200000000001</v>
      </c>
      <c r="BD135">
        <v>2.1024999999999999E-2</v>
      </c>
      <c r="BE135">
        <f t="shared" si="104"/>
        <v>8.1005971999999993</v>
      </c>
      <c r="BF135">
        <f t="shared" si="105"/>
        <v>15.877438</v>
      </c>
      <c r="BG135">
        <v>3.9437600000000001E-3</v>
      </c>
      <c r="BH135">
        <v>-7.6674499999999999E-4</v>
      </c>
      <c r="BI135">
        <v>1.1988599999999999E-3</v>
      </c>
      <c r="BJ135">
        <v>4.2365900000000001E-3</v>
      </c>
      <c r="BK135">
        <v>-1.0595699999999999E-3</v>
      </c>
      <c r="BL135">
        <v>0.235097</v>
      </c>
      <c r="BM135">
        <v>1.8547400000000001E-4</v>
      </c>
      <c r="BN135">
        <v>1.7380100000000001E-4</v>
      </c>
      <c r="BO135">
        <v>1.75921E-3</v>
      </c>
      <c r="BP135">
        <v>-8.2721099999999996</v>
      </c>
      <c r="BQ135">
        <v>-17.297599999999999</v>
      </c>
      <c r="BR135">
        <v>-0.11829199999999999</v>
      </c>
      <c r="BS135">
        <v>-3.2347000000000001E-3</v>
      </c>
      <c r="BT135">
        <v>-0.321328</v>
      </c>
      <c r="BU135">
        <v>-0.214479</v>
      </c>
      <c r="BV135">
        <f t="shared" si="106"/>
        <v>-8.2753446999999998</v>
      </c>
      <c r="BW135">
        <f t="shared" si="107"/>
        <v>-17.618928</v>
      </c>
      <c r="BX135">
        <v>8.2992799999999996E-4</v>
      </c>
      <c r="BY135">
        <v>-7.4499500000000003E-4</v>
      </c>
      <c r="BZ135">
        <v>1.90817E-3</v>
      </c>
      <c r="CA135">
        <v>2.1069000000000001E-3</v>
      </c>
      <c r="CB135">
        <v>-2.0219700000000001E-3</v>
      </c>
      <c r="CC135">
        <v>0.59024699999999997</v>
      </c>
      <c r="CD135">
        <v>1.0859800000000001E-4</v>
      </c>
      <c r="CE135">
        <v>1.16175E-4</v>
      </c>
      <c r="CF135">
        <v>1.0199600000000001E-3</v>
      </c>
      <c r="CG135">
        <v>59.701999999999998</v>
      </c>
      <c r="CH135">
        <v>59.701999999999998</v>
      </c>
      <c r="CI135">
        <v>-1.3171999999999999</v>
      </c>
      <c r="CJ135">
        <v>-1317.19</v>
      </c>
      <c r="CK135">
        <v>-2.4020600000000001E-3</v>
      </c>
      <c r="CL135">
        <f t="shared" si="99"/>
        <v>37.600566530020274</v>
      </c>
      <c r="CM135">
        <f t="shared" si="108"/>
        <v>37.508660462471056</v>
      </c>
      <c r="CN135">
        <f t="shared" si="109"/>
        <v>-2.4442734785881442E-3</v>
      </c>
      <c r="CO135">
        <f t="shared" si="110"/>
        <v>0.99888387209900631</v>
      </c>
      <c r="CP135">
        <f t="shared" si="111"/>
        <v>4.7251149962590722E-2</v>
      </c>
      <c r="CQ135">
        <f t="shared" si="112"/>
        <v>-4.7233569211905774E-2</v>
      </c>
      <c r="CR135">
        <f t="shared" si="113"/>
        <v>-1315.7198474900902</v>
      </c>
      <c r="CS135">
        <f t="shared" si="114"/>
        <v>3.198473181657767</v>
      </c>
      <c r="CT135" s="1">
        <f t="shared" si="115"/>
        <v>1.5696957416049518E-3</v>
      </c>
      <c r="CU135" s="1">
        <f t="shared" si="116"/>
        <v>-2.1487457416049524E-3</v>
      </c>
      <c r="CV135" s="1">
        <f t="shared" si="117"/>
        <v>9.1465103768182381E-3</v>
      </c>
      <c r="CW135" s="1">
        <f t="shared" si="118"/>
        <v>1.2937899352105675E-4</v>
      </c>
      <c r="CX135" s="1">
        <f t="shared" si="119"/>
        <v>-7.0842899352105719E-4</v>
      </c>
      <c r="CY135" s="1">
        <f t="shared" si="120"/>
        <v>-9.8378624158985076E-3</v>
      </c>
      <c r="CZ135" s="1">
        <f t="shared" si="121"/>
        <v>9.8378624158985076E-3</v>
      </c>
      <c r="DA135">
        <f t="shared" si="122"/>
        <v>9.0318816839100508E-2</v>
      </c>
      <c r="DB135">
        <f t="shared" si="123"/>
        <v>1.0585077733333335E-2</v>
      </c>
      <c r="DC135">
        <f t="shared" si="124"/>
        <v>-9.2206150000000004</v>
      </c>
      <c r="DD135">
        <f t="shared" si="125"/>
        <v>-35.492999999999995</v>
      </c>
      <c r="DE135">
        <f t="shared" si="126"/>
        <v>36.67114383242258</v>
      </c>
      <c r="DF135">
        <f t="shared" si="127"/>
        <v>-8.9883059999999997</v>
      </c>
      <c r="DG135">
        <f t="shared" si="128"/>
        <v>-35.469799999999999</v>
      </c>
      <c r="DH135">
        <f t="shared" si="129"/>
        <v>36.590932712758715</v>
      </c>
      <c r="DI135">
        <f t="shared" si="130"/>
        <v>0.99998208720956949</v>
      </c>
      <c r="DJ135">
        <f t="shared" si="131"/>
        <v>-9.1788568999999995</v>
      </c>
      <c r="DK135">
        <f t="shared" si="132"/>
        <v>-35.497806999999995</v>
      </c>
      <c r="DL135">
        <f t="shared" si="133"/>
        <v>36.665320342251562</v>
      </c>
      <c r="DM135">
        <f t="shared" si="134"/>
        <v>-8.9687529099999992</v>
      </c>
      <c r="DN135">
        <f t="shared" si="135"/>
        <v>-35.465354999999995</v>
      </c>
      <c r="DO135">
        <f t="shared" si="136"/>
        <v>36.581825187333919</v>
      </c>
      <c r="DP135">
        <f t="shared" si="137"/>
        <v>0.99998575045689186</v>
      </c>
      <c r="DQ135">
        <f t="shared" si="138"/>
        <v>0.99999935557576014</v>
      </c>
      <c r="DR135">
        <f t="shared" si="139"/>
        <v>0.99999988079219693</v>
      </c>
      <c r="DS135">
        <f t="shared" si="140"/>
        <v>-0.25034165293853095</v>
      </c>
      <c r="DT135">
        <f t="shared" si="141"/>
        <v>-0.96815755784066682</v>
      </c>
      <c r="DU135" s="1">
        <f t="shared" si="142"/>
        <v>-1.6399437790984512E-4</v>
      </c>
      <c r="DV135" s="1">
        <f t="shared" si="143"/>
        <v>-4.1505562209015532E-4</v>
      </c>
      <c r="DW135" s="1">
        <f t="shared" si="144"/>
        <v>-9.87028000560119E-3</v>
      </c>
      <c r="DX135" s="1">
        <f t="shared" si="145"/>
        <v>9.87028000560119E-3</v>
      </c>
    </row>
    <row r="136" spans="1:128" x14ac:dyDescent="0.3">
      <c r="A136">
        <v>131</v>
      </c>
      <c r="B136">
        <v>-3.8272599999999999E-3</v>
      </c>
      <c r="C136">
        <v>-2.2894399999999999E-2</v>
      </c>
      <c r="D136">
        <v>4.8656300000000002E-4</v>
      </c>
      <c r="E136">
        <v>-2.2232399999999999E-2</v>
      </c>
      <c r="F136">
        <v>-0.27967999999999998</v>
      </c>
      <c r="G136">
        <v>-8.7870199999999996E-2</v>
      </c>
      <c r="H136">
        <v>1.9457700000000001E-3</v>
      </c>
      <c r="I136">
        <v>-2.6826599999999999E-3</v>
      </c>
      <c r="J136">
        <v>4.4537099999999996E-3</v>
      </c>
      <c r="K136">
        <v>4.8137600000000003E-3</v>
      </c>
      <c r="L136">
        <v>-5.5506599999999998E-3</v>
      </c>
      <c r="M136">
        <v>0.55013199999999995</v>
      </c>
      <c r="N136">
        <v>1.6528300000000001E-4</v>
      </c>
      <c r="O136">
        <v>1.7047899999999999E-4</v>
      </c>
      <c r="P136">
        <v>1.5450500000000001E-3</v>
      </c>
      <c r="Q136">
        <v>0.94850500000000004</v>
      </c>
      <c r="R136">
        <v>18.195399999999999</v>
      </c>
      <c r="S136">
        <v>-5.1288100000000003E-2</v>
      </c>
      <c r="T136">
        <v>-4.84582E-2</v>
      </c>
      <c r="U136">
        <v>-0.32127099999999997</v>
      </c>
      <c r="V136">
        <v>-0.15767900000000001</v>
      </c>
      <c r="W136">
        <f t="shared" si="100"/>
        <v>0.90004680000000004</v>
      </c>
      <c r="X136">
        <f t="shared" si="101"/>
        <v>17.874129</v>
      </c>
      <c r="Y136">
        <v>-4.7077999999999998E-3</v>
      </c>
      <c r="Z136">
        <v>-4.2287799999999997E-3</v>
      </c>
      <c r="AA136">
        <v>6.6499799999999998E-3</v>
      </c>
      <c r="AB136">
        <v>2.1895600000000001E-3</v>
      </c>
      <c r="AC136">
        <v>-1.11261E-2</v>
      </c>
      <c r="AD136">
        <v>0.80335800000000002</v>
      </c>
      <c r="AE136">
        <v>1.9420799999999999E-4</v>
      </c>
      <c r="AF136">
        <v>1.8680300000000001E-4</v>
      </c>
      <c r="AG136">
        <v>1.8186700000000001E-3</v>
      </c>
      <c r="AH136">
        <v>-0.85893600000000003</v>
      </c>
      <c r="AI136">
        <v>-19.361699999999999</v>
      </c>
      <c r="AJ136">
        <v>-0.110016</v>
      </c>
      <c r="AK136">
        <v>-1.00499E-2</v>
      </c>
      <c r="AL136">
        <v>-0.22770899999999999</v>
      </c>
      <c r="AM136">
        <v>2.4432300000000001E-2</v>
      </c>
      <c r="AN136">
        <f t="shared" si="102"/>
        <v>-0.86898589999999998</v>
      </c>
      <c r="AO136">
        <f t="shared" si="103"/>
        <v>-19.589409</v>
      </c>
      <c r="AP136">
        <v>1.6710299999999999E-4</v>
      </c>
      <c r="AQ136">
        <v>-1.9954700000000001E-3</v>
      </c>
      <c r="AR136">
        <v>8.0164299999999997E-3</v>
      </c>
      <c r="AS136">
        <v>7.1808799999999997E-3</v>
      </c>
      <c r="AT136">
        <v>-9.00924E-3</v>
      </c>
      <c r="AU136">
        <v>0.71930300000000003</v>
      </c>
      <c r="AV136">
        <v>2.9396899999999999E-4</v>
      </c>
      <c r="AW136">
        <v>3.6492399999999998E-4</v>
      </c>
      <c r="AX136">
        <v>2.7183300000000001E-3</v>
      </c>
      <c r="AY136">
        <v>8.1293699999999998</v>
      </c>
      <c r="AZ136">
        <v>16.1081</v>
      </c>
      <c r="BA136">
        <v>-5.1926199999999999E-2</v>
      </c>
      <c r="BB136">
        <v>-3.2309299999999999E-2</v>
      </c>
      <c r="BC136">
        <v>-0.233538</v>
      </c>
      <c r="BD136">
        <v>2.5168900000000001E-2</v>
      </c>
      <c r="BE136">
        <f t="shared" si="104"/>
        <v>8.0970607000000001</v>
      </c>
      <c r="BF136">
        <f t="shared" si="105"/>
        <v>15.874562000000001</v>
      </c>
      <c r="BG136">
        <v>3.9765099999999999E-3</v>
      </c>
      <c r="BH136">
        <v>-9.7359400000000004E-4</v>
      </c>
      <c r="BI136">
        <v>1.1873000000000001E-3</v>
      </c>
      <c r="BJ136">
        <v>4.2520099999999996E-3</v>
      </c>
      <c r="BK136">
        <v>-1.24909E-3</v>
      </c>
      <c r="BL136">
        <v>0.223386</v>
      </c>
      <c r="BM136">
        <v>1.8947899999999999E-4</v>
      </c>
      <c r="BN136">
        <v>1.7757E-4</v>
      </c>
      <c r="BO136">
        <v>1.7974200000000001E-3</v>
      </c>
      <c r="BP136">
        <v>-8.2721099999999996</v>
      </c>
      <c r="BQ136">
        <v>-17.297599999999999</v>
      </c>
      <c r="BR136">
        <v>-0.11829199999999999</v>
      </c>
      <c r="BS136">
        <v>-3.6263200000000002E-3</v>
      </c>
      <c r="BT136">
        <v>-0.324957</v>
      </c>
      <c r="BU136">
        <v>-0.19907900000000001</v>
      </c>
      <c r="BV136">
        <f t="shared" si="106"/>
        <v>-8.27573632</v>
      </c>
      <c r="BW136">
        <f t="shared" si="107"/>
        <v>-17.622557</v>
      </c>
      <c r="BX136">
        <v>7.0291400000000001E-4</v>
      </c>
      <c r="BY136">
        <v>-8.76514E-4</v>
      </c>
      <c r="BZ136">
        <v>1.9614400000000001E-3</v>
      </c>
      <c r="CA136">
        <v>2.0278900000000001E-3</v>
      </c>
      <c r="CB136">
        <v>-2.20149E-3</v>
      </c>
      <c r="CC136">
        <v>0.59465599999999996</v>
      </c>
      <c r="CD136">
        <v>1.0739300000000001E-4</v>
      </c>
      <c r="CE136">
        <v>1.14893E-4</v>
      </c>
      <c r="CF136">
        <v>1.0085300000000001E-3</v>
      </c>
      <c r="CG136">
        <v>60.137</v>
      </c>
      <c r="CH136">
        <v>60.137</v>
      </c>
      <c r="CI136">
        <v>-1.3290999999999999</v>
      </c>
      <c r="CJ136">
        <v>-1329.15</v>
      </c>
      <c r="CK136">
        <v>-2.49001E-3</v>
      </c>
      <c r="CL136">
        <f t="shared" si="99"/>
        <v>37.600566530020274</v>
      </c>
      <c r="CM136">
        <f t="shared" si="108"/>
        <v>37.50528171032866</v>
      </c>
      <c r="CN136">
        <f t="shared" si="109"/>
        <v>-2.5341325539746393E-3</v>
      </c>
      <c r="CO136">
        <f t="shared" si="110"/>
        <v>0.99888699115364421</v>
      </c>
      <c r="CP136">
        <f t="shared" si="111"/>
        <v>4.7185069088409026E-2</v>
      </c>
      <c r="CQ136">
        <f t="shared" si="112"/>
        <v>-4.7167561989351015E-2</v>
      </c>
      <c r="CR136">
        <f t="shared" si="113"/>
        <v>-1327.6706442918662</v>
      </c>
      <c r="CS136">
        <f t="shared" si="114"/>
        <v>3.227525189304258</v>
      </c>
      <c r="CT136" s="1">
        <f t="shared" si="115"/>
        <v>1.515799102529026E-3</v>
      </c>
      <c r="CU136" s="1">
        <f t="shared" si="116"/>
        <v>-2.2526891025290261E-3</v>
      </c>
      <c r="CV136" s="1">
        <f t="shared" si="117"/>
        <v>9.303923471828339E-3</v>
      </c>
      <c r="CW136" s="1">
        <f t="shared" si="118"/>
        <v>6.3882903758932189E-5</v>
      </c>
      <c r="CX136" s="1">
        <f t="shared" si="119"/>
        <v>-8.0077290375893222E-4</v>
      </c>
      <c r="CY136" s="1">
        <f t="shared" si="120"/>
        <v>-1.0000843247237982E-2</v>
      </c>
      <c r="CZ136" s="1">
        <f t="shared" si="121"/>
        <v>1.0000843247237982E-2</v>
      </c>
      <c r="DA136">
        <f t="shared" si="122"/>
        <v>9.3625786665415781E-2</v>
      </c>
      <c r="DB136">
        <f t="shared" si="123"/>
        <v>1.0972644066666669E-2</v>
      </c>
      <c r="DC136">
        <f t="shared" si="124"/>
        <v>-9.2206150000000004</v>
      </c>
      <c r="DD136">
        <f t="shared" si="125"/>
        <v>-35.492999999999995</v>
      </c>
      <c r="DE136">
        <f t="shared" si="126"/>
        <v>36.67114383242258</v>
      </c>
      <c r="DF136">
        <f t="shared" si="127"/>
        <v>-8.9883059999999997</v>
      </c>
      <c r="DG136">
        <f t="shared" si="128"/>
        <v>-35.469799999999999</v>
      </c>
      <c r="DH136">
        <f t="shared" si="129"/>
        <v>36.590932712758715</v>
      </c>
      <c r="DI136">
        <f t="shared" si="130"/>
        <v>0.99998208720956949</v>
      </c>
      <c r="DJ136">
        <f t="shared" si="131"/>
        <v>-9.1757831200000002</v>
      </c>
      <c r="DK136">
        <f t="shared" si="132"/>
        <v>-35.496685999999997</v>
      </c>
      <c r="DL136">
        <f t="shared" si="133"/>
        <v>36.663465641533023</v>
      </c>
      <c r="DM136">
        <f t="shared" si="134"/>
        <v>-8.9660466000000003</v>
      </c>
      <c r="DN136">
        <f t="shared" si="135"/>
        <v>-35.463971000000001</v>
      </c>
      <c r="DO136">
        <f t="shared" si="136"/>
        <v>36.579819993026383</v>
      </c>
      <c r="DP136">
        <f t="shared" si="137"/>
        <v>0.99998580946055526</v>
      </c>
      <c r="DQ136">
        <f t="shared" si="138"/>
        <v>0.99999926941529516</v>
      </c>
      <c r="DR136">
        <f t="shared" si="139"/>
        <v>0.99999984834938216</v>
      </c>
      <c r="DS136">
        <f t="shared" si="140"/>
        <v>-0.25027047932985119</v>
      </c>
      <c r="DT136">
        <f t="shared" si="141"/>
        <v>-0.96817595878848728</v>
      </c>
      <c r="DU136" s="1">
        <f t="shared" si="142"/>
        <v>-2.3443676416880091E-4</v>
      </c>
      <c r="DV136" s="1">
        <f t="shared" si="143"/>
        <v>-5.024532358311989E-4</v>
      </c>
      <c r="DW136" s="1">
        <f t="shared" si="144"/>
        <v>-1.0034573358754104E-2</v>
      </c>
      <c r="DX136" s="1">
        <f t="shared" si="145"/>
        <v>1.0034573358754104E-2</v>
      </c>
    </row>
    <row r="137" spans="1:128" x14ac:dyDescent="0.3">
      <c r="A137">
        <v>132</v>
      </c>
      <c r="B137">
        <v>-3.8272599999999999E-3</v>
      </c>
      <c r="C137">
        <v>-2.2894399999999999E-2</v>
      </c>
      <c r="D137">
        <v>4.8656300000000002E-4</v>
      </c>
      <c r="E137">
        <v>-1.9758100000000001E-2</v>
      </c>
      <c r="F137">
        <v>-0.282165</v>
      </c>
      <c r="G137">
        <v>-9.5821199999999995E-2</v>
      </c>
      <c r="H137">
        <v>2.0283599999999999E-3</v>
      </c>
      <c r="I137">
        <v>-2.6112900000000001E-3</v>
      </c>
      <c r="J137">
        <v>4.5466899999999999E-3</v>
      </c>
      <c r="K137">
        <v>4.9793099999999998E-3</v>
      </c>
      <c r="L137">
        <v>-5.5622400000000004E-3</v>
      </c>
      <c r="M137">
        <v>0.55519700000000005</v>
      </c>
      <c r="N137">
        <v>1.6446599999999999E-4</v>
      </c>
      <c r="O137">
        <v>1.6960900000000001E-4</v>
      </c>
      <c r="P137">
        <v>1.53699E-3</v>
      </c>
      <c r="Q137">
        <v>0.94850500000000004</v>
      </c>
      <c r="R137">
        <v>18.195399999999999</v>
      </c>
      <c r="S137">
        <v>-5.1288100000000003E-2</v>
      </c>
      <c r="T137">
        <v>-4.7471199999999998E-2</v>
      </c>
      <c r="U137">
        <v>-0.32266899999999998</v>
      </c>
      <c r="V137">
        <v>-0.16903399999999999</v>
      </c>
      <c r="W137">
        <f t="shared" si="100"/>
        <v>0.9010338</v>
      </c>
      <c r="X137">
        <f t="shared" si="101"/>
        <v>17.872730999999998</v>
      </c>
      <c r="Y137">
        <v>-4.6175399999999998E-3</v>
      </c>
      <c r="Z137">
        <v>-4.26218E-3</v>
      </c>
      <c r="AA137">
        <v>6.6555299999999998E-3</v>
      </c>
      <c r="AB137">
        <v>2.2214499999999998E-3</v>
      </c>
      <c r="AC137">
        <v>-1.11012E-2</v>
      </c>
      <c r="AD137">
        <v>0.79872500000000002</v>
      </c>
      <c r="AE137">
        <v>1.94236E-4</v>
      </c>
      <c r="AF137">
        <v>1.86768E-4</v>
      </c>
      <c r="AG137">
        <v>1.81847E-3</v>
      </c>
      <c r="AH137">
        <v>-0.85893600000000003</v>
      </c>
      <c r="AI137">
        <v>-19.361699999999999</v>
      </c>
      <c r="AJ137">
        <v>-0.110016</v>
      </c>
      <c r="AK137">
        <v>-6.16432E-3</v>
      </c>
      <c r="AL137">
        <v>-0.231736</v>
      </c>
      <c r="AM137">
        <v>1.9550700000000001E-2</v>
      </c>
      <c r="AN137">
        <f t="shared" si="102"/>
        <v>-0.86510032000000003</v>
      </c>
      <c r="AO137">
        <f t="shared" si="103"/>
        <v>-19.593436000000001</v>
      </c>
      <c r="AP137">
        <v>2.3251599999999999E-4</v>
      </c>
      <c r="AQ137">
        <v>-1.4876399999999999E-3</v>
      </c>
      <c r="AR137">
        <v>8.5060799999999992E-3</v>
      </c>
      <c r="AS137">
        <v>7.9276399999999997E-3</v>
      </c>
      <c r="AT137">
        <v>-9.1827599999999999E-3</v>
      </c>
      <c r="AU137">
        <v>0.73594300000000001</v>
      </c>
      <c r="AV137">
        <v>2.9000899999999998E-4</v>
      </c>
      <c r="AW137">
        <v>3.59148E-4</v>
      </c>
      <c r="AX137">
        <v>2.6803500000000002E-3</v>
      </c>
      <c r="AY137">
        <v>8.1293699999999998</v>
      </c>
      <c r="AZ137">
        <v>16.1081</v>
      </c>
      <c r="BA137">
        <v>-5.1926199999999999E-2</v>
      </c>
      <c r="BB137">
        <v>-3.09713E-2</v>
      </c>
      <c r="BC137">
        <v>-0.23272499999999999</v>
      </c>
      <c r="BD137">
        <v>1.0568299999999999E-2</v>
      </c>
      <c r="BE137">
        <f t="shared" si="104"/>
        <v>8.0983987000000006</v>
      </c>
      <c r="BF137">
        <f t="shared" si="105"/>
        <v>15.875375</v>
      </c>
      <c r="BG137">
        <v>4.2465799999999998E-3</v>
      </c>
      <c r="BH137">
        <v>-8.4625300000000004E-4</v>
      </c>
      <c r="BI137">
        <v>1.18812E-3</v>
      </c>
      <c r="BJ137">
        <v>4.51571E-3</v>
      </c>
      <c r="BK137">
        <v>-1.11538E-3</v>
      </c>
      <c r="BL137">
        <v>0.21812999999999999</v>
      </c>
      <c r="BM137">
        <v>1.8708E-4</v>
      </c>
      <c r="BN137">
        <v>1.75064E-4</v>
      </c>
      <c r="BO137">
        <v>1.7717399999999999E-3</v>
      </c>
      <c r="BP137">
        <v>-8.2721099999999996</v>
      </c>
      <c r="BQ137">
        <v>-17.297599999999999</v>
      </c>
      <c r="BR137">
        <v>-0.11829199999999999</v>
      </c>
      <c r="BS137" s="1">
        <v>-7.3645800000000006E-5</v>
      </c>
      <c r="BT137">
        <v>-0.331428</v>
      </c>
      <c r="BU137">
        <v>-0.204897</v>
      </c>
      <c r="BV137">
        <f t="shared" si="106"/>
        <v>-8.2721836458000002</v>
      </c>
      <c r="BW137">
        <f t="shared" si="107"/>
        <v>-17.629027999999998</v>
      </c>
      <c r="BX137">
        <v>7.1754100000000003E-4</v>
      </c>
      <c r="BY137">
        <v>-8.6586499999999995E-4</v>
      </c>
      <c r="BZ137">
        <v>2.0224499999999999E-3</v>
      </c>
      <c r="CA137">
        <v>2.0978799999999999E-3</v>
      </c>
      <c r="CB137">
        <v>-2.2462099999999998E-3</v>
      </c>
      <c r="CC137">
        <v>0.59934200000000004</v>
      </c>
      <c r="CD137">
        <v>1.07619E-4</v>
      </c>
      <c r="CE137">
        <v>1.15142E-4</v>
      </c>
      <c r="CF137">
        <v>1.01096E-3</v>
      </c>
      <c r="CG137">
        <v>60.637</v>
      </c>
      <c r="CH137">
        <v>60.637999999999998</v>
      </c>
      <c r="CI137">
        <v>-1.341</v>
      </c>
      <c r="CJ137">
        <v>-1341.1</v>
      </c>
      <c r="CK137">
        <v>-2.4227300000000001E-3</v>
      </c>
      <c r="CL137">
        <f t="shared" si="99"/>
        <v>37.600566530020274</v>
      </c>
      <c r="CM137">
        <f t="shared" si="108"/>
        <v>37.507771186804973</v>
      </c>
      <c r="CN137">
        <f t="shared" si="109"/>
        <v>-2.4679240708038964E-3</v>
      </c>
      <c r="CO137">
        <f t="shared" si="110"/>
        <v>0.99889078488301086</v>
      </c>
      <c r="CP137">
        <f t="shared" si="111"/>
        <v>4.71045695736938E-2</v>
      </c>
      <c r="CQ137">
        <f t="shared" si="112"/>
        <v>-4.7087151918568715E-2</v>
      </c>
      <c r="CR137">
        <f t="shared" si="113"/>
        <v>-1339.6124316066057</v>
      </c>
      <c r="CS137">
        <f t="shared" si="114"/>
        <v>3.2565552951737695</v>
      </c>
      <c r="CT137" s="1">
        <f t="shared" si="115"/>
        <v>1.5903665483263988E-3</v>
      </c>
      <c r="CU137" s="1">
        <f t="shared" si="116"/>
        <v>-2.1732965483263994E-3</v>
      </c>
      <c r="CV137" s="1">
        <f t="shared" si="117"/>
        <v>9.4895074709804537E-3</v>
      </c>
      <c r="CW137" s="1">
        <f t="shared" si="118"/>
        <v>1.8512704036734986E-4</v>
      </c>
      <c r="CX137" s="1">
        <f t="shared" si="119"/>
        <v>-7.6805704036735046E-4</v>
      </c>
      <c r="CY137" s="1">
        <f t="shared" si="120"/>
        <v>-1.0164022434800796E-2</v>
      </c>
      <c r="CZ137" s="1">
        <f t="shared" si="121"/>
        <v>1.0164022434800796E-2</v>
      </c>
      <c r="DA137">
        <f t="shared" si="122"/>
        <v>9.1096020549276027E-2</v>
      </c>
      <c r="DB137">
        <f t="shared" si="123"/>
        <v>1.0676163533333335E-2</v>
      </c>
      <c r="DC137">
        <f t="shared" si="124"/>
        <v>-9.2206150000000004</v>
      </c>
      <c r="DD137">
        <f t="shared" si="125"/>
        <v>-35.492999999999995</v>
      </c>
      <c r="DE137">
        <f t="shared" si="126"/>
        <v>36.67114383242258</v>
      </c>
      <c r="DF137">
        <f t="shared" si="127"/>
        <v>-8.9883059999999997</v>
      </c>
      <c r="DG137">
        <f t="shared" si="128"/>
        <v>-35.469799999999999</v>
      </c>
      <c r="DH137">
        <f t="shared" si="129"/>
        <v>36.590932712758715</v>
      </c>
      <c r="DI137">
        <f t="shared" si="130"/>
        <v>0.99998208720956949</v>
      </c>
      <c r="DJ137">
        <f t="shared" si="131"/>
        <v>-9.1732174458000006</v>
      </c>
      <c r="DK137">
        <f t="shared" si="132"/>
        <v>-35.501758999999993</v>
      </c>
      <c r="DL137">
        <f t="shared" si="133"/>
        <v>36.667735277788971</v>
      </c>
      <c r="DM137">
        <f t="shared" si="134"/>
        <v>-8.9634990200000004</v>
      </c>
      <c r="DN137">
        <f t="shared" si="135"/>
        <v>-35.468811000000002</v>
      </c>
      <c r="DO137">
        <f t="shared" si="136"/>
        <v>36.583888098933144</v>
      </c>
      <c r="DP137">
        <f t="shared" si="137"/>
        <v>0.99998582239854683</v>
      </c>
      <c r="DQ137">
        <f t="shared" si="138"/>
        <v>0.99999914043291127</v>
      </c>
      <c r="DR137">
        <f t="shared" si="139"/>
        <v>0.99999978831560699</v>
      </c>
      <c r="DS137">
        <f t="shared" si="140"/>
        <v>-0.25017136663350364</v>
      </c>
      <c r="DT137">
        <f t="shared" si="141"/>
        <v>-0.96820157370081006</v>
      </c>
      <c r="DU137" s="1">
        <f t="shared" si="142"/>
        <v>-1.1834924121509023E-4</v>
      </c>
      <c r="DV137" s="1">
        <f t="shared" si="143"/>
        <v>-4.6458075878490972E-4</v>
      </c>
      <c r="DW137" s="1">
        <f t="shared" si="144"/>
        <v>-1.0202746477451124E-2</v>
      </c>
      <c r="DX137" s="1">
        <f t="shared" si="145"/>
        <v>1.0202746477451124E-2</v>
      </c>
    </row>
    <row r="138" spans="1:128" x14ac:dyDescent="0.3">
      <c r="A138">
        <v>133</v>
      </c>
      <c r="B138">
        <v>-3.8272599999999999E-3</v>
      </c>
      <c r="C138">
        <v>-2.2894399999999999E-2</v>
      </c>
      <c r="D138">
        <v>4.8656300000000002E-4</v>
      </c>
      <c r="E138">
        <v>-1.8871200000000001E-2</v>
      </c>
      <c r="F138">
        <v>-0.28327799999999997</v>
      </c>
      <c r="G138">
        <v>-9.6298300000000003E-2</v>
      </c>
      <c r="H138">
        <v>2.0900099999999998E-3</v>
      </c>
      <c r="I138">
        <v>-2.5360500000000002E-3</v>
      </c>
      <c r="J138">
        <v>4.5237899999999998E-3</v>
      </c>
      <c r="K138">
        <v>5.0276399999999999E-3</v>
      </c>
      <c r="L138">
        <v>-5.4736799999999999E-3</v>
      </c>
      <c r="M138">
        <v>0.55295399999999995</v>
      </c>
      <c r="N138">
        <v>1.6452799999999999E-4</v>
      </c>
      <c r="O138">
        <v>1.69662E-4</v>
      </c>
      <c r="P138">
        <v>1.53765E-3</v>
      </c>
      <c r="Q138">
        <v>0.94850500000000004</v>
      </c>
      <c r="R138">
        <v>18.195399999999999</v>
      </c>
      <c r="S138">
        <v>-5.1288100000000003E-2</v>
      </c>
      <c r="T138">
        <v>-4.8402399999999998E-2</v>
      </c>
      <c r="U138">
        <v>-0.32292700000000002</v>
      </c>
      <c r="V138">
        <v>-0.163603</v>
      </c>
      <c r="W138">
        <f t="shared" si="100"/>
        <v>0.90010260000000009</v>
      </c>
      <c r="X138">
        <f t="shared" si="101"/>
        <v>17.872472999999999</v>
      </c>
      <c r="Y138">
        <v>-4.6032699999999996E-3</v>
      </c>
      <c r="Z138">
        <v>-4.2000199999999996E-3</v>
      </c>
      <c r="AA138">
        <v>6.6967399999999996E-3</v>
      </c>
      <c r="AB138">
        <v>2.30152E-3</v>
      </c>
      <c r="AC138">
        <v>-1.11048E-2</v>
      </c>
      <c r="AD138">
        <v>0.80043699999999995</v>
      </c>
      <c r="AE138">
        <v>1.9390499999999999E-4</v>
      </c>
      <c r="AF138">
        <v>1.86288E-4</v>
      </c>
      <c r="AG138">
        <v>1.81482E-3</v>
      </c>
      <c r="AH138">
        <v>-0.85893600000000003</v>
      </c>
      <c r="AI138">
        <v>-19.361699999999999</v>
      </c>
      <c r="AJ138">
        <v>-0.110016</v>
      </c>
      <c r="AK138">
        <v>-2.9524400000000002E-3</v>
      </c>
      <c r="AL138">
        <v>-0.234264</v>
      </c>
      <c r="AM138">
        <v>1.0916199999999999E-2</v>
      </c>
      <c r="AN138">
        <f t="shared" si="102"/>
        <v>-0.86188843999999998</v>
      </c>
      <c r="AO138">
        <f t="shared" si="103"/>
        <v>-19.595963999999999</v>
      </c>
      <c r="AP138">
        <v>3.1859500000000002E-4</v>
      </c>
      <c r="AQ138">
        <v>-8.3221399999999996E-4</v>
      </c>
      <c r="AR138">
        <v>8.8391300000000006E-3</v>
      </c>
      <c r="AS138">
        <v>8.6066800000000002E-3</v>
      </c>
      <c r="AT138">
        <v>-9.1202999999999996E-3</v>
      </c>
      <c r="AU138">
        <v>0.75379399999999996</v>
      </c>
      <c r="AV138">
        <v>2.8796200000000001E-4</v>
      </c>
      <c r="AW138">
        <v>3.5672299999999998E-4</v>
      </c>
      <c r="AX138">
        <v>2.6615499999999999E-3</v>
      </c>
      <c r="AY138">
        <v>8.1293699999999998</v>
      </c>
      <c r="AZ138">
        <v>16.1081</v>
      </c>
      <c r="BA138">
        <v>-5.1926199999999999E-2</v>
      </c>
      <c r="BB138">
        <v>-3.0826699999999999E-2</v>
      </c>
      <c r="BC138">
        <v>-0.232017</v>
      </c>
      <c r="BD138">
        <v>1.51652E-2</v>
      </c>
      <c r="BE138">
        <f t="shared" si="104"/>
        <v>8.0985432999999993</v>
      </c>
      <c r="BF138">
        <f t="shared" si="105"/>
        <v>15.876083</v>
      </c>
      <c r="BG138">
        <v>4.2793099999999997E-3</v>
      </c>
      <c r="BH138">
        <v>-8.4132E-4</v>
      </c>
      <c r="BI138">
        <v>1.2146500000000001E-3</v>
      </c>
      <c r="BJ138">
        <v>4.5584800000000002E-3</v>
      </c>
      <c r="BK138">
        <v>-1.1204800000000001E-3</v>
      </c>
      <c r="BL138">
        <v>0.22128700000000001</v>
      </c>
      <c r="BM138">
        <v>1.8327299999999999E-4</v>
      </c>
      <c r="BN138">
        <v>1.71924E-4</v>
      </c>
      <c r="BO138">
        <v>1.7403799999999999E-3</v>
      </c>
      <c r="BP138">
        <v>-8.2721099999999996</v>
      </c>
      <c r="BQ138">
        <v>-17.297599999999999</v>
      </c>
      <c r="BR138">
        <v>-0.11829199999999999</v>
      </c>
      <c r="BS138">
        <v>3.5874600000000002E-3</v>
      </c>
      <c r="BT138">
        <v>-0.333866</v>
      </c>
      <c r="BU138">
        <v>-0.21418999999999999</v>
      </c>
      <c r="BV138">
        <f t="shared" si="106"/>
        <v>-8.2685225399999993</v>
      </c>
      <c r="BW138">
        <f t="shared" si="107"/>
        <v>-17.631466</v>
      </c>
      <c r="BX138">
        <v>7.9216599999999996E-4</v>
      </c>
      <c r="BY138">
        <v>-7.3003100000000002E-4</v>
      </c>
      <c r="BZ138">
        <v>1.9353199999999999E-3</v>
      </c>
      <c r="CA138">
        <v>2.1109000000000002E-3</v>
      </c>
      <c r="CB138">
        <v>-2.0487600000000002E-3</v>
      </c>
      <c r="CC138">
        <v>0.59870199999999996</v>
      </c>
      <c r="CD138">
        <v>1.11438E-4</v>
      </c>
      <c r="CE138">
        <v>1.19308E-4</v>
      </c>
      <c r="CF138">
        <v>1.04812E-3</v>
      </c>
      <c r="CG138">
        <v>60.826999999999998</v>
      </c>
      <c r="CH138">
        <v>60.826999999999998</v>
      </c>
      <c r="CI138">
        <v>-1.3474999999999999</v>
      </c>
      <c r="CJ138">
        <v>-1347.57</v>
      </c>
      <c r="CK138">
        <v>-2.36886E-3</v>
      </c>
      <c r="CL138">
        <f t="shared" si="99"/>
        <v>37.600566530020274</v>
      </c>
      <c r="CM138">
        <f t="shared" si="108"/>
        <v>37.509843823295355</v>
      </c>
      <c r="CN138">
        <f t="shared" si="109"/>
        <v>-2.4128015904357489E-3</v>
      </c>
      <c r="CO138">
        <f t="shared" si="110"/>
        <v>0.99889610781931204</v>
      </c>
      <c r="CP138">
        <f t="shared" si="111"/>
        <v>4.6991389356334734E-2</v>
      </c>
      <c r="CQ138">
        <f t="shared" si="112"/>
        <v>-4.697409694107342E-2</v>
      </c>
      <c r="CR138">
        <f t="shared" si="113"/>
        <v>-1346.0824280140703</v>
      </c>
      <c r="CS138">
        <f t="shared" si="114"/>
        <v>3.2722836510499649</v>
      </c>
      <c r="CT138" s="1">
        <f t="shared" si="115"/>
        <v>1.6552695505639814E-3</v>
      </c>
      <c r="CU138" s="1">
        <f t="shared" si="116"/>
        <v>-2.101309550563982E-3</v>
      </c>
      <c r="CV138" s="1">
        <f t="shared" si="117"/>
        <v>9.4417820583282165E-3</v>
      </c>
      <c r="CW138" s="1">
        <f t="shared" si="118"/>
        <v>2.4589794775650036E-4</v>
      </c>
      <c r="CX138" s="1">
        <f t="shared" si="119"/>
        <v>-6.9193794775650099E-4</v>
      </c>
      <c r="CY138" s="1">
        <f t="shared" si="120"/>
        <v>-1.0118280427675807E-2</v>
      </c>
      <c r="CZ138" s="1">
        <f t="shared" si="121"/>
        <v>1.0118280427675807E-2</v>
      </c>
      <c r="DA138">
        <f t="shared" si="122"/>
        <v>8.9070478030303823E-2</v>
      </c>
      <c r="DB138">
        <f t="shared" si="123"/>
        <v>1.04387764E-2</v>
      </c>
      <c r="DC138">
        <f t="shared" si="124"/>
        <v>-9.2206150000000004</v>
      </c>
      <c r="DD138">
        <f t="shared" si="125"/>
        <v>-35.492999999999995</v>
      </c>
      <c r="DE138">
        <f t="shared" si="126"/>
        <v>36.67114383242258</v>
      </c>
      <c r="DF138">
        <f t="shared" si="127"/>
        <v>-8.9883059999999997</v>
      </c>
      <c r="DG138">
        <f t="shared" si="128"/>
        <v>-35.469799999999999</v>
      </c>
      <c r="DH138">
        <f t="shared" si="129"/>
        <v>36.590932712758715</v>
      </c>
      <c r="DI138">
        <f t="shared" si="130"/>
        <v>0.99998208720956949</v>
      </c>
      <c r="DJ138">
        <f t="shared" si="131"/>
        <v>-9.1686251399999996</v>
      </c>
      <c r="DK138">
        <f t="shared" si="132"/>
        <v>-35.503939000000003</v>
      </c>
      <c r="DL138">
        <f t="shared" si="133"/>
        <v>36.668697433554428</v>
      </c>
      <c r="DM138">
        <f t="shared" si="134"/>
        <v>-8.9604317399999989</v>
      </c>
      <c r="DN138">
        <f t="shared" si="135"/>
        <v>-35.472046999999996</v>
      </c>
      <c r="DO138">
        <f t="shared" si="136"/>
        <v>36.5862741384991</v>
      </c>
      <c r="DP138">
        <f t="shared" si="137"/>
        <v>0.99998599850793035</v>
      </c>
      <c r="DQ138">
        <f t="shared" si="138"/>
        <v>0.99999895268169792</v>
      </c>
      <c r="DR138">
        <f t="shared" si="139"/>
        <v>0.99999971602810278</v>
      </c>
      <c r="DS138">
        <f t="shared" si="140"/>
        <v>-0.2500395645799533</v>
      </c>
      <c r="DT138">
        <f t="shared" si="141"/>
        <v>-0.96823562015899178</v>
      </c>
      <c r="DU138" s="1">
        <f t="shared" si="142"/>
        <v>-5.6435827431393012E-5</v>
      </c>
      <c r="DV138" s="1">
        <f t="shared" si="143"/>
        <v>-3.8960417256860783E-4</v>
      </c>
      <c r="DW138" s="1">
        <f t="shared" si="144"/>
        <v>-1.0156186973160671E-2</v>
      </c>
      <c r="DX138" s="1">
        <f t="shared" si="145"/>
        <v>1.0156186973160671E-2</v>
      </c>
    </row>
    <row r="139" spans="1:128" x14ac:dyDescent="0.3">
      <c r="A139">
        <v>134</v>
      </c>
      <c r="B139">
        <v>-3.8272599999999999E-3</v>
      </c>
      <c r="C139">
        <v>-2.2894399999999999E-2</v>
      </c>
      <c r="D139">
        <v>4.8656300000000002E-4</v>
      </c>
      <c r="E139">
        <v>-1.6772599999999999E-2</v>
      </c>
      <c r="F139">
        <v>-0.28660600000000003</v>
      </c>
      <c r="G139">
        <v>-0.100521</v>
      </c>
      <c r="H139">
        <v>2.0430000000000001E-3</v>
      </c>
      <c r="I139">
        <v>-2.6281799999999999E-3</v>
      </c>
      <c r="J139">
        <v>4.6512200000000002E-3</v>
      </c>
      <c r="K139">
        <v>5.10298E-3</v>
      </c>
      <c r="L139">
        <v>-5.6881500000000003E-3</v>
      </c>
      <c r="M139">
        <v>0.55766300000000002</v>
      </c>
      <c r="N139">
        <v>1.6393000000000001E-4</v>
      </c>
      <c r="O139">
        <v>1.6902400000000001E-4</v>
      </c>
      <c r="P139">
        <v>1.5316399999999999E-3</v>
      </c>
      <c r="Q139">
        <v>0.94850500000000004</v>
      </c>
      <c r="R139">
        <v>18.195399999999999</v>
      </c>
      <c r="S139">
        <v>-5.1288100000000003E-2</v>
      </c>
      <c r="T139">
        <v>-4.8079799999999999E-2</v>
      </c>
      <c r="U139">
        <v>-0.32787699999999997</v>
      </c>
      <c r="V139">
        <v>-0.170871</v>
      </c>
      <c r="W139">
        <f t="shared" si="100"/>
        <v>0.90042520000000004</v>
      </c>
      <c r="X139">
        <f t="shared" si="101"/>
        <v>17.867522999999998</v>
      </c>
      <c r="Y139">
        <v>-4.6128799999999998E-3</v>
      </c>
      <c r="Z139">
        <v>-4.11656E-3</v>
      </c>
      <c r="AA139">
        <v>6.8163700000000004E-3</v>
      </c>
      <c r="AB139">
        <v>2.4599299999999999E-3</v>
      </c>
      <c r="AC139">
        <v>-1.11894E-2</v>
      </c>
      <c r="AD139">
        <v>0.80359999999999998</v>
      </c>
      <c r="AE139">
        <v>1.9143900000000001E-4</v>
      </c>
      <c r="AF139">
        <v>1.83835E-4</v>
      </c>
      <c r="AG139">
        <v>1.7912399999999999E-3</v>
      </c>
      <c r="AH139">
        <v>-0.85893600000000003</v>
      </c>
      <c r="AI139">
        <v>-19.361699999999999</v>
      </c>
      <c r="AJ139">
        <v>-0.110016</v>
      </c>
      <c r="AK139">
        <v>4.7243900000000001E-4</v>
      </c>
      <c r="AL139">
        <v>-0.235322</v>
      </c>
      <c r="AM139">
        <v>7.3038E-3</v>
      </c>
      <c r="AN139">
        <f t="shared" si="102"/>
        <v>-0.85846356099999999</v>
      </c>
      <c r="AO139">
        <f t="shared" si="103"/>
        <v>-19.597021999999999</v>
      </c>
      <c r="AP139" s="1">
        <v>5.8171100000000003E-5</v>
      </c>
      <c r="AQ139" s="1">
        <v>-7.1309400000000005E-5</v>
      </c>
      <c r="AR139">
        <v>9.0691799999999996E-3</v>
      </c>
      <c r="AS139">
        <v>9.0714000000000003E-3</v>
      </c>
      <c r="AT139">
        <v>-9.0845300000000004E-3</v>
      </c>
      <c r="AU139">
        <v>0.78274900000000003</v>
      </c>
      <c r="AV139">
        <v>2.8522900000000002E-4</v>
      </c>
      <c r="AW139">
        <v>3.5345599999999999E-4</v>
      </c>
      <c r="AX139">
        <v>2.63664E-3</v>
      </c>
      <c r="AY139">
        <v>8.1293699999999998</v>
      </c>
      <c r="AZ139">
        <v>16.1081</v>
      </c>
      <c r="BA139">
        <v>-5.1926199999999999E-2</v>
      </c>
      <c r="BB139">
        <v>-3.1194599999999999E-2</v>
      </c>
      <c r="BC139">
        <v>-0.234984</v>
      </c>
      <c r="BD139">
        <v>1.36612E-2</v>
      </c>
      <c r="BE139">
        <f t="shared" si="104"/>
        <v>8.0981754000000006</v>
      </c>
      <c r="BF139">
        <f t="shared" si="105"/>
        <v>15.873116</v>
      </c>
      <c r="BG139">
        <v>4.3411500000000002E-3</v>
      </c>
      <c r="BH139">
        <v>-6.7893800000000002E-4</v>
      </c>
      <c r="BI139">
        <v>1.2040900000000001E-3</v>
      </c>
      <c r="BJ139">
        <v>4.6211899999999998E-3</v>
      </c>
      <c r="BK139">
        <v>-9.5897799999999998E-4</v>
      </c>
      <c r="BL139">
        <v>0.22342100000000001</v>
      </c>
      <c r="BM139">
        <v>1.87641E-4</v>
      </c>
      <c r="BN139">
        <v>1.7532299999999999E-4</v>
      </c>
      <c r="BO139">
        <v>1.77411E-3</v>
      </c>
      <c r="BP139">
        <v>-8.2721099999999996</v>
      </c>
      <c r="BQ139">
        <v>-17.297599999999999</v>
      </c>
      <c r="BR139">
        <v>-0.11829199999999999</v>
      </c>
      <c r="BS139">
        <v>6.62438E-3</v>
      </c>
      <c r="BT139">
        <v>-0.33760899999999999</v>
      </c>
      <c r="BU139">
        <v>-0.21432300000000001</v>
      </c>
      <c r="BV139">
        <f t="shared" si="106"/>
        <v>-8.2654856199999998</v>
      </c>
      <c r="BW139">
        <f t="shared" si="107"/>
        <v>-17.635209</v>
      </c>
      <c r="BX139">
        <v>6.0867600000000005E-4</v>
      </c>
      <c r="BY139">
        <v>-7.3208599999999996E-4</v>
      </c>
      <c r="BZ139">
        <v>2.0393E-3</v>
      </c>
      <c r="CA139">
        <v>2.0854300000000001E-3</v>
      </c>
      <c r="CB139">
        <v>-2.2088400000000001E-3</v>
      </c>
      <c r="CC139">
        <v>0.62752600000000003</v>
      </c>
      <c r="CD139">
        <v>1.02601E-4</v>
      </c>
      <c r="CE139">
        <v>1.09784E-4</v>
      </c>
      <c r="CF139">
        <v>9.6412699999999995E-4</v>
      </c>
      <c r="CG139">
        <v>61.323999999999998</v>
      </c>
      <c r="CH139">
        <v>61.323999999999998</v>
      </c>
      <c r="CI139">
        <v>-1.3568</v>
      </c>
      <c r="CJ139">
        <v>-1356.94</v>
      </c>
      <c r="CK139">
        <v>-2.4754400000000002E-3</v>
      </c>
      <c r="CL139">
        <f t="shared" si="99"/>
        <v>37.600566530020274</v>
      </c>
      <c r="CM139">
        <f t="shared" si="108"/>
        <v>37.505810506248189</v>
      </c>
      <c r="CN139">
        <f t="shared" si="109"/>
        <v>-2.5200690446095238E-3</v>
      </c>
      <c r="CO139">
        <f t="shared" si="110"/>
        <v>0.99889975697922029</v>
      </c>
      <c r="CP139">
        <f t="shared" si="111"/>
        <v>4.6913640570297899E-2</v>
      </c>
      <c r="CQ139">
        <f t="shared" si="112"/>
        <v>-4.6896433839417558E-2</v>
      </c>
      <c r="CR139">
        <f t="shared" si="113"/>
        <v>-1355.4470362353832</v>
      </c>
      <c r="CS139">
        <f t="shared" si="114"/>
        <v>3.2950487163560327</v>
      </c>
      <c r="CT139" s="1">
        <f t="shared" si="115"/>
        <v>1.5969555086390666E-3</v>
      </c>
      <c r="CU139" s="1">
        <f t="shared" si="116"/>
        <v>-2.1821355086390666E-3</v>
      </c>
      <c r="CV139" s="1">
        <f t="shared" si="117"/>
        <v>9.6991640685745589E-3</v>
      </c>
      <c r="CW139" s="1">
        <f t="shared" si="118"/>
        <v>2.2470547004201698E-4</v>
      </c>
      <c r="CX139" s="1">
        <f t="shared" si="119"/>
        <v>-8.098854700420168E-4</v>
      </c>
      <c r="CY139" s="1">
        <f t="shared" si="120"/>
        <v>-1.0357844087101144E-2</v>
      </c>
      <c r="CZ139" s="1">
        <f t="shared" si="121"/>
        <v>1.0357844087101144E-2</v>
      </c>
      <c r="DA139">
        <f t="shared" si="122"/>
        <v>9.3077946411073392E-2</v>
      </c>
      <c r="DB139">
        <f t="shared" si="123"/>
        <v>1.0908438933333335E-2</v>
      </c>
      <c r="DC139">
        <f t="shared" si="124"/>
        <v>-9.2206150000000004</v>
      </c>
      <c r="DD139">
        <f t="shared" si="125"/>
        <v>-35.492999999999995</v>
      </c>
      <c r="DE139">
        <f t="shared" si="126"/>
        <v>36.67114383242258</v>
      </c>
      <c r="DF139">
        <f t="shared" si="127"/>
        <v>-8.9883059999999997</v>
      </c>
      <c r="DG139">
        <f t="shared" si="128"/>
        <v>-35.469799999999999</v>
      </c>
      <c r="DH139">
        <f t="shared" si="129"/>
        <v>36.590932712758715</v>
      </c>
      <c r="DI139">
        <f t="shared" si="130"/>
        <v>0.99998208720956949</v>
      </c>
      <c r="DJ139">
        <f t="shared" si="131"/>
        <v>-9.1659108200000006</v>
      </c>
      <c r="DK139">
        <f t="shared" si="132"/>
        <v>-35.502731999999995</v>
      </c>
      <c r="DL139">
        <f t="shared" si="133"/>
        <v>36.666850159565335</v>
      </c>
      <c r="DM139">
        <f t="shared" si="134"/>
        <v>-8.9566389610000012</v>
      </c>
      <c r="DN139">
        <f t="shared" si="135"/>
        <v>-35.470137999999999</v>
      </c>
      <c r="DO139">
        <f t="shared" si="136"/>
        <v>36.583494518932262</v>
      </c>
      <c r="DP139">
        <f t="shared" si="137"/>
        <v>0.99998586966070757</v>
      </c>
      <c r="DQ139">
        <f t="shared" si="138"/>
        <v>0.99999885884705297</v>
      </c>
      <c r="DR139">
        <f t="shared" si="139"/>
        <v>0.99999964605866065</v>
      </c>
      <c r="DS139">
        <f t="shared" si="140"/>
        <v>-0.24997813502147459</v>
      </c>
      <c r="DT139">
        <f t="shared" si="141"/>
        <v>-0.96825148180169884</v>
      </c>
      <c r="DU139" s="1">
        <f t="shared" si="142"/>
        <v>-8.4703926875975485E-5</v>
      </c>
      <c r="DV139" s="1">
        <f t="shared" si="143"/>
        <v>-5.0047607312402433E-4</v>
      </c>
      <c r="DW139" s="1">
        <f t="shared" si="144"/>
        <v>-1.0401079081922429E-2</v>
      </c>
      <c r="DX139" s="1">
        <f t="shared" si="145"/>
        <v>1.0401079081922429E-2</v>
      </c>
    </row>
    <row r="140" spans="1:128" x14ac:dyDescent="0.3">
      <c r="A140">
        <v>135</v>
      </c>
      <c r="B140">
        <v>-3.8272599999999999E-3</v>
      </c>
      <c r="C140">
        <v>-2.2894399999999999E-2</v>
      </c>
      <c r="D140">
        <v>4.8656300000000002E-4</v>
      </c>
      <c r="E140">
        <v>-1.50192E-2</v>
      </c>
      <c r="F140">
        <v>-0.29211799999999999</v>
      </c>
      <c r="G140">
        <v>-0.10680000000000001</v>
      </c>
      <c r="H140">
        <v>2.0961E-3</v>
      </c>
      <c r="I140">
        <v>-2.72376E-3</v>
      </c>
      <c r="J140">
        <v>4.6514199999999999E-3</v>
      </c>
      <c r="K140">
        <v>5.0987599999999999E-3</v>
      </c>
      <c r="L140">
        <v>-5.7264100000000004E-3</v>
      </c>
      <c r="M140">
        <v>0.55292600000000003</v>
      </c>
      <c r="N140">
        <v>1.6478099999999999E-4</v>
      </c>
      <c r="O140">
        <v>1.6981099999999999E-4</v>
      </c>
      <c r="P140">
        <v>1.53937E-3</v>
      </c>
      <c r="Q140">
        <v>0.94850500000000004</v>
      </c>
      <c r="R140">
        <v>18.195399999999999</v>
      </c>
      <c r="S140">
        <v>-5.1288100000000003E-2</v>
      </c>
      <c r="T140">
        <v>-4.8673500000000001E-2</v>
      </c>
      <c r="U140">
        <v>-0.33465699999999998</v>
      </c>
      <c r="V140">
        <v>-0.17455799999999999</v>
      </c>
      <c r="W140">
        <f t="shared" si="100"/>
        <v>0.89983150000000001</v>
      </c>
      <c r="X140">
        <f t="shared" si="101"/>
        <v>17.860742999999999</v>
      </c>
      <c r="Y140">
        <v>-4.6982200000000003E-3</v>
      </c>
      <c r="Z140">
        <v>-4.3178499999999998E-3</v>
      </c>
      <c r="AA140">
        <v>6.7612200000000001E-3</v>
      </c>
      <c r="AB140">
        <v>2.2595200000000001E-3</v>
      </c>
      <c r="AC140">
        <v>-1.12756E-2</v>
      </c>
      <c r="AD140">
        <v>0.79946600000000001</v>
      </c>
      <c r="AE140">
        <v>1.9176800000000001E-4</v>
      </c>
      <c r="AF140">
        <v>1.8435200000000001E-4</v>
      </c>
      <c r="AG140">
        <v>1.7959199999999999E-3</v>
      </c>
      <c r="AH140">
        <v>-0.85893600000000003</v>
      </c>
      <c r="AI140">
        <v>-19.361699999999999</v>
      </c>
      <c r="AJ140">
        <v>-0.110016</v>
      </c>
      <c r="AK140">
        <v>4.9271599999999999E-3</v>
      </c>
      <c r="AL140">
        <v>-0.24030199999999999</v>
      </c>
      <c r="AM140">
        <v>1.7719900000000001E-4</v>
      </c>
      <c r="AN140">
        <f t="shared" si="102"/>
        <v>-0.85400883999999999</v>
      </c>
      <c r="AO140">
        <f t="shared" si="103"/>
        <v>-19.602001999999999</v>
      </c>
      <c r="AP140">
        <v>-7.3036200000000003E-4</v>
      </c>
      <c r="AQ140">
        <v>-2.0199100000000002E-3</v>
      </c>
      <c r="AR140">
        <v>8.2398000000000002E-3</v>
      </c>
      <c r="AS140">
        <v>6.8951000000000004E-3</v>
      </c>
      <c r="AT140">
        <v>-9.6453700000000003E-3</v>
      </c>
      <c r="AU140">
        <v>0.74727500000000002</v>
      </c>
      <c r="AV140">
        <v>2.9290499999999999E-4</v>
      </c>
      <c r="AW140">
        <v>3.6219699999999997E-4</v>
      </c>
      <c r="AX140">
        <v>2.7064099999999998E-3</v>
      </c>
      <c r="AY140">
        <v>8.1293699999999998</v>
      </c>
      <c r="AZ140">
        <v>16.1081</v>
      </c>
      <c r="BA140">
        <v>-5.1926199999999999E-2</v>
      </c>
      <c r="BB140">
        <v>-3.12266E-2</v>
      </c>
      <c r="BC140">
        <v>-0.24019699999999999</v>
      </c>
      <c r="BD140">
        <v>8.2892199999999999E-3</v>
      </c>
      <c r="BE140">
        <f t="shared" si="104"/>
        <v>8.0981433999999997</v>
      </c>
      <c r="BF140">
        <f t="shared" si="105"/>
        <v>15.867903</v>
      </c>
      <c r="BG140">
        <v>4.5284499999999998E-3</v>
      </c>
      <c r="BH140">
        <v>-9.7540099999999998E-4</v>
      </c>
      <c r="BI140">
        <v>1.2296399999999999E-3</v>
      </c>
      <c r="BJ140">
        <v>4.7962999999999999E-3</v>
      </c>
      <c r="BK140">
        <v>-1.24325E-3</v>
      </c>
      <c r="BL140">
        <v>0.20998800000000001</v>
      </c>
      <c r="BM140">
        <v>1.8210599999999999E-4</v>
      </c>
      <c r="BN140">
        <v>1.7054599999999999E-4</v>
      </c>
      <c r="BO140">
        <v>1.7261100000000001E-3</v>
      </c>
      <c r="BP140">
        <v>-8.2721099999999996</v>
      </c>
      <c r="BQ140">
        <v>-17.297599999999999</v>
      </c>
      <c r="BR140">
        <v>-0.11829199999999999</v>
      </c>
      <c r="BS140">
        <v>1.0238799999999999E-2</v>
      </c>
      <c r="BT140">
        <v>-0.34464600000000001</v>
      </c>
      <c r="BU140">
        <v>-0.21954099999999999</v>
      </c>
      <c r="BV140">
        <f t="shared" si="106"/>
        <v>-8.2618711999999999</v>
      </c>
      <c r="BW140">
        <f t="shared" si="107"/>
        <v>-17.642246</v>
      </c>
      <c r="BX140">
        <v>6.3196599999999997E-4</v>
      </c>
      <c r="BY140">
        <v>-9.0794400000000005E-4</v>
      </c>
      <c r="BZ140">
        <v>2.0776900000000001E-3</v>
      </c>
      <c r="CA140">
        <v>2.07807E-3</v>
      </c>
      <c r="CB140">
        <v>-2.35404E-3</v>
      </c>
      <c r="CC140">
        <v>0.608653</v>
      </c>
      <c r="CD140">
        <v>1.09926E-4</v>
      </c>
      <c r="CE140">
        <v>1.17877E-4</v>
      </c>
      <c r="CF140">
        <v>1.0363200000000001E-3</v>
      </c>
      <c r="CG140">
        <v>61.698999999999998</v>
      </c>
      <c r="CH140">
        <v>61.698999999999998</v>
      </c>
      <c r="CI140">
        <v>-1.3729</v>
      </c>
      <c r="CJ140">
        <v>-1373.09</v>
      </c>
      <c r="CK140">
        <v>-2.5302599999999999E-3</v>
      </c>
      <c r="CL140">
        <f t="shared" si="99"/>
        <v>37.600566530020274</v>
      </c>
      <c r="CM140">
        <f t="shared" si="108"/>
        <v>37.503776061527937</v>
      </c>
      <c r="CN140">
        <f t="shared" si="109"/>
        <v>-2.5741758017145673E-3</v>
      </c>
      <c r="CO140">
        <f t="shared" si="110"/>
        <v>0.99890594852473991</v>
      </c>
      <c r="CP140">
        <f t="shared" si="111"/>
        <v>4.6781428471563968E-2</v>
      </c>
      <c r="CQ140">
        <f t="shared" si="112"/>
        <v>-4.6764366796630957E-2</v>
      </c>
      <c r="CR140">
        <f t="shared" si="113"/>
        <v>-1371.587768859835</v>
      </c>
      <c r="CS140">
        <f t="shared" si="114"/>
        <v>3.3342863249777315</v>
      </c>
      <c r="CT140" s="1">
        <f t="shared" si="115"/>
        <v>1.6509939549369116E-3</v>
      </c>
      <c r="CU140" s="1">
        <f t="shared" si="116"/>
        <v>-2.2786539549369115E-3</v>
      </c>
      <c r="CV140" s="1">
        <f t="shared" si="117"/>
        <v>9.7124533352610943E-3</v>
      </c>
      <c r="CW140" s="1">
        <f t="shared" si="118"/>
        <v>1.3940251260411915E-4</v>
      </c>
      <c r="CX140" s="1">
        <f t="shared" si="119"/>
        <v>-7.670625126041193E-4</v>
      </c>
      <c r="CY140" s="1">
        <f t="shared" si="120"/>
        <v>-1.0438017227580835E-2</v>
      </c>
      <c r="CZ140" s="1">
        <f t="shared" si="121"/>
        <v>1.0438017227580835E-2</v>
      </c>
      <c r="DA140">
        <f t="shared" si="122"/>
        <v>9.5139209468249095E-2</v>
      </c>
      <c r="DB140">
        <f t="shared" si="123"/>
        <v>1.1150012400000001E-2</v>
      </c>
      <c r="DC140">
        <f t="shared" si="124"/>
        <v>-9.2206150000000004</v>
      </c>
      <c r="DD140">
        <f t="shared" si="125"/>
        <v>-35.492999999999995</v>
      </c>
      <c r="DE140">
        <f t="shared" si="126"/>
        <v>36.67114383242258</v>
      </c>
      <c r="DF140">
        <f t="shared" si="127"/>
        <v>-8.9883059999999997</v>
      </c>
      <c r="DG140">
        <f t="shared" si="128"/>
        <v>-35.469799999999999</v>
      </c>
      <c r="DH140">
        <f t="shared" si="129"/>
        <v>36.590932712758715</v>
      </c>
      <c r="DI140">
        <f t="shared" si="130"/>
        <v>0.99998208720956949</v>
      </c>
      <c r="DJ140">
        <f t="shared" si="131"/>
        <v>-9.1617026999999993</v>
      </c>
      <c r="DK140">
        <f t="shared" si="132"/>
        <v>-35.502988999999999</v>
      </c>
      <c r="DL140">
        <f t="shared" si="133"/>
        <v>36.666047295792715</v>
      </c>
      <c r="DM140">
        <f t="shared" si="134"/>
        <v>-8.9521522400000002</v>
      </c>
      <c r="DN140">
        <f t="shared" si="135"/>
        <v>-35.469904999999997</v>
      </c>
      <c r="DO140">
        <f t="shared" si="136"/>
        <v>36.582170389920307</v>
      </c>
      <c r="DP140">
        <f t="shared" si="137"/>
        <v>0.99998584584238459</v>
      </c>
      <c r="DQ140">
        <f t="shared" si="138"/>
        <v>0.99999868194938613</v>
      </c>
      <c r="DR140">
        <f t="shared" si="139"/>
        <v>0.99999954043426409</v>
      </c>
      <c r="DS140">
        <f t="shared" si="140"/>
        <v>-0.24986883985859223</v>
      </c>
      <c r="DT140">
        <f t="shared" si="141"/>
        <v>-0.96827969247925527</v>
      </c>
      <c r="DU140" s="1">
        <f t="shared" si="142"/>
        <v>-1.7207844814974473E-4</v>
      </c>
      <c r="DV140" s="1">
        <f t="shared" si="143"/>
        <v>-4.5558155185025499E-4</v>
      </c>
      <c r="DW140" s="1">
        <f t="shared" si="144"/>
        <v>-1.0473466879471772E-2</v>
      </c>
      <c r="DX140" s="1">
        <f t="shared" si="145"/>
        <v>1.0473466879471772E-2</v>
      </c>
    </row>
    <row r="141" spans="1:128" x14ac:dyDescent="0.3">
      <c r="A141">
        <v>136</v>
      </c>
      <c r="B141">
        <v>-3.8272599999999999E-3</v>
      </c>
      <c r="C141">
        <v>-2.2894399999999999E-2</v>
      </c>
      <c r="D141">
        <v>4.8656300000000002E-4</v>
      </c>
      <c r="E141">
        <v>-1.99166E-2</v>
      </c>
      <c r="F141">
        <v>-0.29467399999999999</v>
      </c>
      <c r="G141">
        <v>-8.1148999999999999E-2</v>
      </c>
      <c r="H141">
        <v>2.10035E-3</v>
      </c>
      <c r="I141">
        <v>-2.7979900000000002E-3</v>
      </c>
      <c r="J141">
        <v>4.7110600000000004E-3</v>
      </c>
      <c r="K141">
        <v>5.1413700000000001E-3</v>
      </c>
      <c r="L141">
        <v>-5.8390100000000004E-3</v>
      </c>
      <c r="M141">
        <v>0.55196599999999996</v>
      </c>
      <c r="N141">
        <v>1.6682000000000001E-4</v>
      </c>
      <c r="O141">
        <v>1.7189899999999999E-4</v>
      </c>
      <c r="P141">
        <v>1.5588100000000001E-3</v>
      </c>
      <c r="Q141">
        <v>0.94850500000000004</v>
      </c>
      <c r="R141">
        <v>18.195399999999999</v>
      </c>
      <c r="S141">
        <v>-5.1288100000000003E-2</v>
      </c>
      <c r="T141">
        <v>-5.60955E-2</v>
      </c>
      <c r="U141">
        <v>-0.33771200000000001</v>
      </c>
      <c r="V141">
        <v>-0.15443299999999999</v>
      </c>
      <c r="W141">
        <f t="shared" si="100"/>
        <v>0.89240950000000008</v>
      </c>
      <c r="X141">
        <f t="shared" si="101"/>
        <v>17.857688</v>
      </c>
      <c r="Y141">
        <v>-4.8003100000000003E-3</v>
      </c>
      <c r="Z141">
        <v>-4.2679099999999998E-3</v>
      </c>
      <c r="AA141">
        <v>6.8224899999999996E-3</v>
      </c>
      <c r="AB141">
        <v>2.2972700000000001E-3</v>
      </c>
      <c r="AC141">
        <v>-1.1365500000000001E-2</v>
      </c>
      <c r="AD141">
        <v>0.80490399999999995</v>
      </c>
      <c r="AE141">
        <v>1.97624E-4</v>
      </c>
      <c r="AF141">
        <v>1.9001399999999999E-4</v>
      </c>
      <c r="AG141">
        <v>1.8503700000000001E-3</v>
      </c>
      <c r="AH141">
        <v>-0.85893600000000003</v>
      </c>
      <c r="AI141">
        <v>-19.361699999999999</v>
      </c>
      <c r="AJ141">
        <v>-0.110016</v>
      </c>
      <c r="AK141">
        <v>1.5955699999999999E-3</v>
      </c>
      <c r="AL141">
        <v>-0.239928</v>
      </c>
      <c r="AM141">
        <v>2.5786199999999999E-2</v>
      </c>
      <c r="AN141">
        <f t="shared" si="102"/>
        <v>-0.85734043000000004</v>
      </c>
      <c r="AO141">
        <f t="shared" si="103"/>
        <v>-19.601627999999998</v>
      </c>
      <c r="AP141" s="1">
        <v>-9.8296700000000004E-5</v>
      </c>
      <c r="AQ141">
        <v>-1.23785E-3</v>
      </c>
      <c r="AR141">
        <v>8.8572800000000004E-3</v>
      </c>
      <c r="AS141">
        <v>8.2141599999999999E-3</v>
      </c>
      <c r="AT141">
        <v>-9.5503099999999994E-3</v>
      </c>
      <c r="AU141">
        <v>0.75424100000000005</v>
      </c>
      <c r="AV141">
        <v>2.9634699999999997E-4</v>
      </c>
      <c r="AW141">
        <v>3.6713499999999999E-4</v>
      </c>
      <c r="AX141">
        <v>2.73924E-3</v>
      </c>
      <c r="AY141">
        <v>8.1293699999999998</v>
      </c>
      <c r="AZ141">
        <v>16.1081</v>
      </c>
      <c r="BA141">
        <v>-5.1926199999999999E-2</v>
      </c>
      <c r="BB141">
        <v>-3.7437699999999997E-2</v>
      </c>
      <c r="BC141">
        <v>-0.241953</v>
      </c>
      <c r="BD141">
        <v>2.2240599999999999E-2</v>
      </c>
      <c r="BE141">
        <f t="shared" si="104"/>
        <v>8.0919322999999999</v>
      </c>
      <c r="BF141">
        <f t="shared" si="105"/>
        <v>15.866147</v>
      </c>
      <c r="BG141">
        <v>4.7059800000000002E-3</v>
      </c>
      <c r="BH141">
        <v>-8.1749399999999999E-4</v>
      </c>
      <c r="BI141">
        <v>1.29152E-3</v>
      </c>
      <c r="BJ141">
        <v>4.9987499999999997E-3</v>
      </c>
      <c r="BK141">
        <v>-1.11027E-3</v>
      </c>
      <c r="BL141">
        <v>0.21856999999999999</v>
      </c>
      <c r="BM141">
        <v>1.8930800000000001E-4</v>
      </c>
      <c r="BN141">
        <v>1.76398E-4</v>
      </c>
      <c r="BO141">
        <v>1.78443E-3</v>
      </c>
      <c r="BP141">
        <v>-8.2721099999999996</v>
      </c>
      <c r="BQ141">
        <v>-17.297599999999999</v>
      </c>
      <c r="BR141">
        <v>-0.11829199999999999</v>
      </c>
      <c r="BS141">
        <v>7.5792200000000002E-3</v>
      </c>
      <c r="BT141">
        <v>-0.34576600000000002</v>
      </c>
      <c r="BU141">
        <v>-0.18895600000000001</v>
      </c>
      <c r="BV141">
        <f t="shared" si="106"/>
        <v>-8.2645307799999994</v>
      </c>
      <c r="BW141">
        <f t="shared" si="107"/>
        <v>-17.643366</v>
      </c>
      <c r="BX141">
        <v>6.3406699999999999E-4</v>
      </c>
      <c r="BY141">
        <v>-9.4565100000000004E-4</v>
      </c>
      <c r="BZ141">
        <v>2.0777E-3</v>
      </c>
      <c r="CA141">
        <v>2.0672500000000001E-3</v>
      </c>
      <c r="CB141">
        <v>-2.3788300000000002E-3</v>
      </c>
      <c r="CC141">
        <v>0.60440000000000005</v>
      </c>
      <c r="CD141">
        <v>1.12711E-4</v>
      </c>
      <c r="CE141">
        <v>1.2073799999999999E-4</v>
      </c>
      <c r="CF141">
        <v>1.06084E-3</v>
      </c>
      <c r="CG141">
        <v>62.073999999999998</v>
      </c>
      <c r="CH141">
        <v>62.073999999999998</v>
      </c>
      <c r="CI141">
        <v>-1.3796999999999999</v>
      </c>
      <c r="CJ141">
        <v>-1379.88</v>
      </c>
      <c r="CK141">
        <v>-2.6243799999999999E-3</v>
      </c>
      <c r="CL141">
        <f t="shared" si="99"/>
        <v>37.600566530020274</v>
      </c>
      <c r="CM141">
        <f t="shared" si="108"/>
        <v>37.500159733065018</v>
      </c>
      <c r="CN141">
        <f t="shared" si="109"/>
        <v>-2.6703533010623759E-3</v>
      </c>
      <c r="CO141">
        <f t="shared" si="110"/>
        <v>0.99891083842426931</v>
      </c>
      <c r="CP141">
        <f t="shared" si="111"/>
        <v>4.6676746787480239E-2</v>
      </c>
      <c r="CQ141">
        <f t="shared" si="112"/>
        <v>-4.6659799383659502E-2</v>
      </c>
      <c r="CR141">
        <f t="shared" si="113"/>
        <v>-1378.3770877248808</v>
      </c>
      <c r="CS141">
        <f t="shared" si="114"/>
        <v>3.3507909436113996</v>
      </c>
      <c r="CT141" s="1">
        <f t="shared" si="115"/>
        <v>1.6505302470832569E-3</v>
      </c>
      <c r="CU141" s="1">
        <f t="shared" si="116"/>
        <v>-2.3481702470832576E-3</v>
      </c>
      <c r="CV141" s="1">
        <f t="shared" si="117"/>
        <v>9.8377067657026921E-3</v>
      </c>
      <c r="CW141" s="1">
        <f t="shared" si="118"/>
        <v>1.0207064950584679E-4</v>
      </c>
      <c r="CX141" s="1">
        <f t="shared" si="119"/>
        <v>-7.9971064950584724E-4</v>
      </c>
      <c r="CY141" s="1">
        <f t="shared" si="120"/>
        <v>-1.0580967372539848E-2</v>
      </c>
      <c r="CZ141" s="1">
        <f t="shared" si="121"/>
        <v>1.0580967372539848E-2</v>
      </c>
      <c r="DA141">
        <f t="shared" si="122"/>
        <v>9.8678174790054599E-2</v>
      </c>
      <c r="DB141">
        <f t="shared" si="123"/>
        <v>1.1564767866666667E-2</v>
      </c>
      <c r="DC141">
        <f t="shared" si="124"/>
        <v>-9.2206150000000004</v>
      </c>
      <c r="DD141">
        <f t="shared" si="125"/>
        <v>-35.492999999999995</v>
      </c>
      <c r="DE141">
        <f t="shared" si="126"/>
        <v>36.67114383242258</v>
      </c>
      <c r="DF141">
        <f t="shared" si="127"/>
        <v>-8.9883059999999997</v>
      </c>
      <c r="DG141">
        <f t="shared" si="128"/>
        <v>-35.469799999999999</v>
      </c>
      <c r="DH141">
        <f t="shared" si="129"/>
        <v>36.590932712758715</v>
      </c>
      <c r="DI141">
        <f t="shared" si="130"/>
        <v>0.99998208720956949</v>
      </c>
      <c r="DJ141">
        <f t="shared" si="131"/>
        <v>-9.1569402799999988</v>
      </c>
      <c r="DK141">
        <f t="shared" si="132"/>
        <v>-35.501053999999996</v>
      </c>
      <c r="DL141">
        <f t="shared" si="133"/>
        <v>36.662983926603715</v>
      </c>
      <c r="DM141">
        <f t="shared" si="134"/>
        <v>-8.9492727300000006</v>
      </c>
      <c r="DN141">
        <f t="shared" si="135"/>
        <v>-35.467774999999996</v>
      </c>
      <c r="DO141">
        <f t="shared" si="136"/>
        <v>36.579400567075268</v>
      </c>
      <c r="DP141">
        <f t="shared" si="137"/>
        <v>0.99998611332184995</v>
      </c>
      <c r="DQ141">
        <f t="shared" si="138"/>
        <v>0.99999849281051334</v>
      </c>
      <c r="DR141">
        <f t="shared" si="139"/>
        <v>0.99999947899398611</v>
      </c>
      <c r="DS141">
        <f t="shared" si="140"/>
        <v>-0.24975982037718047</v>
      </c>
      <c r="DT141">
        <f t="shared" si="141"/>
        <v>-0.96830781889085171</v>
      </c>
      <c r="DU141" s="1">
        <f t="shared" si="142"/>
        <v>-2.1374487331098091E-4</v>
      </c>
      <c r="DV141" s="1">
        <f t="shared" si="143"/>
        <v>-4.8389512668901911E-4</v>
      </c>
      <c r="DW141" s="1">
        <f t="shared" si="144"/>
        <v>-1.0615888982586422E-2</v>
      </c>
      <c r="DX141" s="1">
        <f t="shared" si="145"/>
        <v>1.0615888982586422E-2</v>
      </c>
    </row>
    <row r="142" spans="1:128" x14ac:dyDescent="0.3">
      <c r="A142">
        <v>137</v>
      </c>
      <c r="B142">
        <v>-3.8272599999999999E-3</v>
      </c>
      <c r="C142">
        <v>-2.2894399999999999E-2</v>
      </c>
      <c r="D142">
        <v>4.8656300000000002E-4</v>
      </c>
      <c r="E142">
        <v>-1.6985400000000001E-2</v>
      </c>
      <c r="F142">
        <v>-0.29628900000000002</v>
      </c>
      <c r="G142">
        <v>-9.3374299999999993E-2</v>
      </c>
      <c r="H142">
        <v>2.1919800000000001E-3</v>
      </c>
      <c r="I142">
        <v>-2.7459799999999999E-3</v>
      </c>
      <c r="J142">
        <v>4.71829E-3</v>
      </c>
      <c r="K142">
        <v>5.2390800000000001E-3</v>
      </c>
      <c r="L142">
        <v>-5.7930799999999999E-3</v>
      </c>
      <c r="M142">
        <v>0.55031600000000003</v>
      </c>
      <c r="N142">
        <v>1.6304199999999999E-4</v>
      </c>
      <c r="O142">
        <v>1.68133E-4</v>
      </c>
      <c r="P142">
        <v>1.52373E-3</v>
      </c>
      <c r="Q142">
        <v>0.94850500000000004</v>
      </c>
      <c r="R142">
        <v>18.195399999999999</v>
      </c>
      <c r="S142">
        <v>-5.1288100000000003E-2</v>
      </c>
      <c r="T142">
        <v>-5.5174399999999998E-2</v>
      </c>
      <c r="U142">
        <v>-0.33928399999999997</v>
      </c>
      <c r="V142">
        <v>-0.168049</v>
      </c>
      <c r="W142">
        <f t="shared" si="100"/>
        <v>0.89333060000000009</v>
      </c>
      <c r="X142">
        <f t="shared" si="101"/>
        <v>17.856116</v>
      </c>
      <c r="Y142">
        <v>-4.8317100000000003E-3</v>
      </c>
      <c r="Z142">
        <v>-4.3399500000000004E-3</v>
      </c>
      <c r="AA142">
        <v>6.9265000000000004E-3</v>
      </c>
      <c r="AB142">
        <v>2.3488699999999999E-3</v>
      </c>
      <c r="AC142">
        <v>-1.1520499999999999E-2</v>
      </c>
      <c r="AD142">
        <v>0.80314300000000005</v>
      </c>
      <c r="AE142">
        <v>1.9340199999999999E-4</v>
      </c>
      <c r="AF142">
        <v>1.85918E-4</v>
      </c>
      <c r="AG142">
        <v>1.8105599999999999E-3</v>
      </c>
      <c r="AH142">
        <v>-0.85893600000000003</v>
      </c>
      <c r="AI142">
        <v>-19.361699999999999</v>
      </c>
      <c r="AJ142">
        <v>-0.110016</v>
      </c>
      <c r="AK142">
        <v>6.9764900000000001E-3</v>
      </c>
      <c r="AL142">
        <v>-0.243344</v>
      </c>
      <c r="AM142">
        <v>1.2430399999999999E-2</v>
      </c>
      <c r="AN142">
        <f t="shared" si="102"/>
        <v>-0.85195951000000003</v>
      </c>
      <c r="AO142">
        <f t="shared" si="103"/>
        <v>-19.605043999999999</v>
      </c>
      <c r="AP142">
        <v>-1.8028400000000001E-4</v>
      </c>
      <c r="AQ142">
        <v>-1.4802999999999999E-3</v>
      </c>
      <c r="AR142">
        <v>8.6397699999999997E-3</v>
      </c>
      <c r="AS142">
        <v>7.8401800000000004E-3</v>
      </c>
      <c r="AT142">
        <v>-9.5007600000000005E-3</v>
      </c>
      <c r="AU142">
        <v>0.74884899999999999</v>
      </c>
      <c r="AV142">
        <v>2.91501E-4</v>
      </c>
      <c r="AW142">
        <v>3.6114600000000001E-4</v>
      </c>
      <c r="AX142">
        <v>2.69454E-3</v>
      </c>
      <c r="AY142">
        <v>8.1293699999999998</v>
      </c>
      <c r="AZ142">
        <v>16.1081</v>
      </c>
      <c r="BA142">
        <v>-5.1926199999999999E-2</v>
      </c>
      <c r="BB142">
        <v>-3.6496800000000003E-2</v>
      </c>
      <c r="BC142">
        <v>-0.24174300000000001</v>
      </c>
      <c r="BD142">
        <v>7.0665499999999996E-3</v>
      </c>
      <c r="BE142">
        <f t="shared" si="104"/>
        <v>8.0928731999999997</v>
      </c>
      <c r="BF142">
        <f t="shared" si="105"/>
        <v>15.866357000000001</v>
      </c>
      <c r="BG142">
        <v>4.8804499999999997E-3</v>
      </c>
      <c r="BH142">
        <v>-9.4819100000000003E-4</v>
      </c>
      <c r="BI142">
        <v>1.2037199999999999E-3</v>
      </c>
      <c r="BJ142">
        <v>5.12504E-3</v>
      </c>
      <c r="BK142">
        <v>-1.1927800000000001E-3</v>
      </c>
      <c r="BL142">
        <v>0.195747</v>
      </c>
      <c r="BM142">
        <v>1.8327999999999999E-4</v>
      </c>
      <c r="BN142">
        <v>1.7124100000000001E-4</v>
      </c>
      <c r="BO142">
        <v>1.7326900000000001E-3</v>
      </c>
      <c r="BP142">
        <v>-8.2721099999999996</v>
      </c>
      <c r="BQ142">
        <v>-17.297599999999999</v>
      </c>
      <c r="BR142">
        <v>-0.11829199999999999</v>
      </c>
      <c r="BS142">
        <v>1.19241E-2</v>
      </c>
      <c r="BT142">
        <v>-0.35075200000000001</v>
      </c>
      <c r="BU142">
        <v>-0.20281399999999999</v>
      </c>
      <c r="BV142">
        <f t="shared" si="106"/>
        <v>-8.2601858999999997</v>
      </c>
      <c r="BW142">
        <f t="shared" si="107"/>
        <v>-17.648351999999999</v>
      </c>
      <c r="BX142">
        <v>7.1242400000000002E-4</v>
      </c>
      <c r="BY142">
        <v>-7.4629299999999998E-4</v>
      </c>
      <c r="BZ142">
        <v>2.12598E-3</v>
      </c>
      <c r="CA142">
        <v>2.2311000000000002E-3</v>
      </c>
      <c r="CB142">
        <v>-2.2649699999999998E-3</v>
      </c>
      <c r="CC142">
        <v>0.62101899999999999</v>
      </c>
      <c r="CD142">
        <v>1.0508700000000001E-4</v>
      </c>
      <c r="CE142">
        <v>1.1218900000000001E-4</v>
      </c>
      <c r="CF142">
        <v>9.8397299999999997E-4</v>
      </c>
      <c r="CG142">
        <v>62.448999999999998</v>
      </c>
      <c r="CH142">
        <v>62.448999999999998</v>
      </c>
      <c r="CI142">
        <v>-1.3871</v>
      </c>
      <c r="CJ142">
        <v>-1387.31</v>
      </c>
      <c r="CK142">
        <v>-2.5795200000000001E-3</v>
      </c>
      <c r="CL142">
        <f t="shared" si="99"/>
        <v>37.600566530020274</v>
      </c>
      <c r="CM142">
        <f t="shared" si="108"/>
        <v>37.501793905274234</v>
      </c>
      <c r="CN142">
        <f t="shared" si="109"/>
        <v>-2.6268919290665495E-3</v>
      </c>
      <c r="CO142">
        <f t="shared" si="110"/>
        <v>0.99891648102549779</v>
      </c>
      <c r="CP142">
        <f t="shared" si="111"/>
        <v>4.6555659160897767E-2</v>
      </c>
      <c r="CQ142">
        <f t="shared" si="112"/>
        <v>-4.6538843299294634E-2</v>
      </c>
      <c r="CR142">
        <f t="shared" si="113"/>
        <v>-1385.8068232914834</v>
      </c>
      <c r="CS142">
        <f t="shared" si="114"/>
        <v>3.3688523949164932</v>
      </c>
      <c r="CT142" s="1">
        <f t="shared" si="115"/>
        <v>1.7425933789577588E-3</v>
      </c>
      <c r="CU142" s="1">
        <f t="shared" si="116"/>
        <v>-2.296593378957758E-3</v>
      </c>
      <c r="CV142" s="1">
        <f t="shared" si="117"/>
        <v>9.8548191963465231E-3</v>
      </c>
      <c r="CW142" s="1">
        <f t="shared" si="118"/>
        <v>1.5973582336741097E-4</v>
      </c>
      <c r="CX142" s="1">
        <f t="shared" si="119"/>
        <v>-7.1373582336740991E-4</v>
      </c>
      <c r="CY142" s="1">
        <f t="shared" si="120"/>
        <v>-1.0614590823029891E-2</v>
      </c>
      <c r="CZ142" s="1">
        <f t="shared" si="121"/>
        <v>1.0614590823029891E-2</v>
      </c>
      <c r="DA142">
        <f t="shared" si="122"/>
        <v>9.6991413375517893E-2</v>
      </c>
      <c r="DB142">
        <f t="shared" si="123"/>
        <v>1.13670848E-2</v>
      </c>
      <c r="DC142">
        <f t="shared" si="124"/>
        <v>-9.2206150000000004</v>
      </c>
      <c r="DD142">
        <f t="shared" si="125"/>
        <v>-35.492999999999995</v>
      </c>
      <c r="DE142">
        <f t="shared" si="126"/>
        <v>36.67114383242258</v>
      </c>
      <c r="DF142">
        <f t="shared" si="127"/>
        <v>-8.9883059999999997</v>
      </c>
      <c r="DG142">
        <f t="shared" si="128"/>
        <v>-35.469799999999999</v>
      </c>
      <c r="DH142">
        <f t="shared" si="129"/>
        <v>36.590932712758715</v>
      </c>
      <c r="DI142">
        <f t="shared" si="130"/>
        <v>0.99998208720956949</v>
      </c>
      <c r="DJ142">
        <f t="shared" si="131"/>
        <v>-9.1535165000000003</v>
      </c>
      <c r="DK142">
        <f t="shared" si="132"/>
        <v>-35.504468000000003</v>
      </c>
      <c r="DL142">
        <f t="shared" si="133"/>
        <v>36.665434843716177</v>
      </c>
      <c r="DM142">
        <f t="shared" si="134"/>
        <v>-8.94483271</v>
      </c>
      <c r="DN142">
        <f t="shared" si="135"/>
        <v>-35.471401</v>
      </c>
      <c r="DO142">
        <f t="shared" si="136"/>
        <v>36.581830477884608</v>
      </c>
      <c r="DP142">
        <f t="shared" si="137"/>
        <v>0.99998596399861639</v>
      </c>
      <c r="DQ142">
        <f t="shared" si="138"/>
        <v>0.99999828898694743</v>
      </c>
      <c r="DR142">
        <f t="shared" si="139"/>
        <v>0.99999932403664882</v>
      </c>
      <c r="DS142">
        <f t="shared" si="140"/>
        <v>-0.24964974611691412</v>
      </c>
      <c r="DT142">
        <f t="shared" si="141"/>
        <v>-0.9683362041480017</v>
      </c>
      <c r="DU142" s="1">
        <f t="shared" si="142"/>
        <v>-1.5697669336791568E-4</v>
      </c>
      <c r="DV142" s="1">
        <f t="shared" si="143"/>
        <v>-3.9702330663208369E-4</v>
      </c>
      <c r="DW142" s="1">
        <f t="shared" si="144"/>
        <v>-1.0647763553040628E-2</v>
      </c>
      <c r="DX142" s="1">
        <f t="shared" si="145"/>
        <v>1.0647763553040628E-2</v>
      </c>
    </row>
    <row r="143" spans="1:128" x14ac:dyDescent="0.3">
      <c r="A143">
        <v>138</v>
      </c>
      <c r="B143">
        <v>-3.8272599999999999E-3</v>
      </c>
      <c r="C143">
        <v>-2.2894399999999999E-2</v>
      </c>
      <c r="D143">
        <v>4.8656300000000002E-4</v>
      </c>
      <c r="E143">
        <v>-1.5970100000000001E-2</v>
      </c>
      <c r="F143">
        <v>-0.30046</v>
      </c>
      <c r="G143">
        <v>-0.112651</v>
      </c>
      <c r="H143">
        <v>2.20922E-3</v>
      </c>
      <c r="I143">
        <v>-2.7614100000000002E-3</v>
      </c>
      <c r="J143">
        <v>4.7768000000000003E-3</v>
      </c>
      <c r="K143">
        <v>5.3065100000000004E-3</v>
      </c>
      <c r="L143">
        <v>-5.8586999999999997E-3</v>
      </c>
      <c r="M143">
        <v>0.55251399999999995</v>
      </c>
      <c r="N143">
        <v>1.6287100000000001E-4</v>
      </c>
      <c r="O143">
        <v>1.6791199999999999E-4</v>
      </c>
      <c r="P143">
        <v>1.5219999999999999E-3</v>
      </c>
      <c r="Q143">
        <v>0.94850500000000004</v>
      </c>
      <c r="R143">
        <v>18.195399999999999</v>
      </c>
      <c r="S143">
        <v>-5.1288100000000003E-2</v>
      </c>
      <c r="T143">
        <v>-5.6530700000000003E-2</v>
      </c>
      <c r="U143">
        <v>-0.34227200000000002</v>
      </c>
      <c r="V143">
        <v>-0.18220800000000001</v>
      </c>
      <c r="W143">
        <f t="shared" si="100"/>
        <v>0.8919743</v>
      </c>
      <c r="X143">
        <f t="shared" si="101"/>
        <v>17.853127999999998</v>
      </c>
      <c r="Y143">
        <v>-4.7439600000000002E-3</v>
      </c>
      <c r="Z143">
        <v>-4.2723400000000003E-3</v>
      </c>
      <c r="AA143">
        <v>6.9950400000000001E-3</v>
      </c>
      <c r="AB143">
        <v>2.4946E-3</v>
      </c>
      <c r="AC143">
        <v>-1.1510899999999999E-2</v>
      </c>
      <c r="AD143">
        <v>0.80227400000000004</v>
      </c>
      <c r="AE143">
        <v>1.9426600000000001E-4</v>
      </c>
      <c r="AF143">
        <v>1.8665899999999999E-4</v>
      </c>
      <c r="AG143">
        <v>1.81803E-3</v>
      </c>
      <c r="AH143">
        <v>-0.85893600000000003</v>
      </c>
      <c r="AI143">
        <v>-19.361699999999999</v>
      </c>
      <c r="AJ143">
        <v>-0.110016</v>
      </c>
      <c r="AK143">
        <v>9.6349999999999995E-3</v>
      </c>
      <c r="AL143">
        <v>-0.24703800000000001</v>
      </c>
      <c r="AM143">
        <v>-4.3374499999999996E-3</v>
      </c>
      <c r="AN143">
        <f t="shared" si="102"/>
        <v>-0.84930100000000008</v>
      </c>
      <c r="AO143">
        <f t="shared" si="103"/>
        <v>-19.608737999999999</v>
      </c>
      <c r="AP143">
        <v>-1.1314000000000001E-3</v>
      </c>
      <c r="AQ143">
        <v>-2.0910600000000001E-3</v>
      </c>
      <c r="AR143">
        <v>8.4427700000000005E-3</v>
      </c>
      <c r="AS143">
        <v>6.8509699999999996E-3</v>
      </c>
      <c r="AT143">
        <v>-1.00734E-2</v>
      </c>
      <c r="AU143">
        <v>0.75795400000000002</v>
      </c>
      <c r="AV143">
        <v>2.9417499999999998E-4</v>
      </c>
      <c r="AW143">
        <v>3.64185E-4</v>
      </c>
      <c r="AX143">
        <v>2.7187999999999999E-3</v>
      </c>
      <c r="AY143">
        <v>8.1293699999999998</v>
      </c>
      <c r="AZ143">
        <v>16.1081</v>
      </c>
      <c r="BA143">
        <v>-5.1926199999999999E-2</v>
      </c>
      <c r="BB143">
        <v>-3.69933E-2</v>
      </c>
      <c r="BC143">
        <v>-0.24371499999999999</v>
      </c>
      <c r="BD143">
        <v>-1.21864E-2</v>
      </c>
      <c r="BE143">
        <f t="shared" si="104"/>
        <v>8.0923766999999991</v>
      </c>
      <c r="BF143">
        <f t="shared" si="105"/>
        <v>15.864385</v>
      </c>
      <c r="BG143">
        <v>4.9834199999999997E-3</v>
      </c>
      <c r="BH143">
        <v>-7.9801700000000004E-4</v>
      </c>
      <c r="BI143">
        <v>1.1445299999999999E-3</v>
      </c>
      <c r="BJ143">
        <v>5.2080499999999997E-3</v>
      </c>
      <c r="BK143">
        <v>-1.02264E-3</v>
      </c>
      <c r="BL143">
        <v>0.18845600000000001</v>
      </c>
      <c r="BM143">
        <v>1.81583E-4</v>
      </c>
      <c r="BN143">
        <v>1.69519E-4</v>
      </c>
      <c r="BO143">
        <v>1.71525E-3</v>
      </c>
      <c r="BP143">
        <v>-8.2721099999999996</v>
      </c>
      <c r="BQ143">
        <v>-17.297599999999999</v>
      </c>
      <c r="BR143">
        <v>-0.11829199999999999</v>
      </c>
      <c r="BS143">
        <v>1.4955700000000001E-2</v>
      </c>
      <c r="BT143">
        <v>-0.356159</v>
      </c>
      <c r="BU143">
        <v>-0.21837500000000001</v>
      </c>
      <c r="BV143">
        <f t="shared" si="106"/>
        <v>-8.2571542999999998</v>
      </c>
      <c r="BW143">
        <f t="shared" si="107"/>
        <v>-17.653759000000001</v>
      </c>
      <c r="BX143">
        <v>7.7523999999999996E-4</v>
      </c>
      <c r="BY143">
        <v>-8.0048800000000002E-4</v>
      </c>
      <c r="BZ143">
        <v>2.0959899999999998E-3</v>
      </c>
      <c r="CA143">
        <v>2.2269600000000001E-3</v>
      </c>
      <c r="CB143">
        <v>-2.2522100000000001E-3</v>
      </c>
      <c r="CC143">
        <v>0.60643899999999995</v>
      </c>
      <c r="CD143">
        <v>1.09442E-4</v>
      </c>
      <c r="CE143">
        <v>1.17024E-4</v>
      </c>
      <c r="CF143">
        <v>1.0272E-3</v>
      </c>
      <c r="CG143">
        <v>62.884999999999998</v>
      </c>
      <c r="CH143">
        <v>62.884999999999998</v>
      </c>
      <c r="CI143">
        <v>-1.4029</v>
      </c>
      <c r="CJ143">
        <v>-1403.15</v>
      </c>
      <c r="CK143">
        <v>-2.56624E-3</v>
      </c>
      <c r="CL143">
        <f t="shared" si="99"/>
        <v>37.600566530020274</v>
      </c>
      <c r="CM143">
        <f t="shared" si="108"/>
        <v>37.502312513661686</v>
      </c>
      <c r="CN143">
        <f t="shared" si="109"/>
        <v>-2.6130993606211265E-3</v>
      </c>
      <c r="CO143">
        <f t="shared" si="110"/>
        <v>0.99892149281069131</v>
      </c>
      <c r="CP143">
        <f t="shared" si="111"/>
        <v>4.6447844041310304E-2</v>
      </c>
      <c r="CQ143">
        <f t="shared" si="112"/>
        <v>-4.6431144729159629E-2</v>
      </c>
      <c r="CR143">
        <f t="shared" si="113"/>
        <v>-1401.6366926373216</v>
      </c>
      <c r="CS143">
        <f t="shared" si="114"/>
        <v>3.4073343047762528</v>
      </c>
      <c r="CT143" s="1">
        <f t="shared" si="115"/>
        <v>1.7553978862241866E-3</v>
      </c>
      <c r="CU143" s="1">
        <f t="shared" si="116"/>
        <v>-2.3075878862241868E-3</v>
      </c>
      <c r="CV143" s="1">
        <f t="shared" si="117"/>
        <v>9.9734939800343852E-3</v>
      </c>
      <c r="CW143" s="1">
        <f t="shared" si="118"/>
        <v>1.7696821788065276E-4</v>
      </c>
      <c r="CX143" s="1">
        <f t="shared" si="119"/>
        <v>-7.2915821788065247E-4</v>
      </c>
      <c r="CY143" s="1">
        <f t="shared" si="120"/>
        <v>-1.0731140220839281E-2</v>
      </c>
      <c r="CZ143" s="1">
        <f t="shared" si="121"/>
        <v>1.0731140220839281E-2</v>
      </c>
      <c r="DA143">
        <f t="shared" si="122"/>
        <v>9.6492077851999231E-2</v>
      </c>
      <c r="DB143">
        <f t="shared" si="123"/>
        <v>1.1308564266666668E-2</v>
      </c>
      <c r="DC143">
        <f t="shared" si="124"/>
        <v>-9.2206150000000004</v>
      </c>
      <c r="DD143">
        <f t="shared" si="125"/>
        <v>-35.492999999999995</v>
      </c>
      <c r="DE143">
        <f t="shared" si="126"/>
        <v>36.67114383242258</v>
      </c>
      <c r="DF143">
        <f t="shared" si="127"/>
        <v>-8.9883059999999997</v>
      </c>
      <c r="DG143">
        <f t="shared" si="128"/>
        <v>-35.469799999999999</v>
      </c>
      <c r="DH143">
        <f t="shared" si="129"/>
        <v>36.590932712758715</v>
      </c>
      <c r="DI143">
        <f t="shared" si="130"/>
        <v>0.99998208720956949</v>
      </c>
      <c r="DJ143">
        <f t="shared" si="131"/>
        <v>-9.1491285999999992</v>
      </c>
      <c r="DK143">
        <f t="shared" si="132"/>
        <v>-35.506886999999999</v>
      </c>
      <c r="DL143">
        <f t="shared" si="133"/>
        <v>36.666682132013349</v>
      </c>
      <c r="DM143">
        <f t="shared" si="134"/>
        <v>-8.9416776999999996</v>
      </c>
      <c r="DN143">
        <f t="shared" si="135"/>
        <v>-35.473123000000001</v>
      </c>
      <c r="DO143">
        <f t="shared" si="136"/>
        <v>36.58272892313812</v>
      </c>
      <c r="DP143">
        <f t="shared" si="137"/>
        <v>0.99998616048619893</v>
      </c>
      <c r="DQ143">
        <f t="shared" si="138"/>
        <v>0.99999803539664733</v>
      </c>
      <c r="DR143">
        <f t="shared" si="139"/>
        <v>0.99999920889564409</v>
      </c>
      <c r="DS143">
        <f t="shared" si="140"/>
        <v>-0.24952158384715092</v>
      </c>
      <c r="DT143">
        <f t="shared" si="141"/>
        <v>-0.9683692370136554</v>
      </c>
      <c r="DU143" s="1">
        <f t="shared" si="142"/>
        <v>-1.4350644157112196E-4</v>
      </c>
      <c r="DV143" s="1">
        <f t="shared" si="143"/>
        <v>-4.0868355842887797E-4</v>
      </c>
      <c r="DW143" s="1">
        <f t="shared" si="144"/>
        <v>-1.0766063191974817E-2</v>
      </c>
      <c r="DX143" s="1">
        <f t="shared" si="145"/>
        <v>1.0766063191974817E-2</v>
      </c>
    </row>
    <row r="144" spans="1:128" x14ac:dyDescent="0.3">
      <c r="A144">
        <v>139</v>
      </c>
      <c r="B144">
        <v>-3.8272599999999999E-3</v>
      </c>
      <c r="C144">
        <v>-2.2894399999999999E-2</v>
      </c>
      <c r="D144">
        <v>4.8656300000000002E-4</v>
      </c>
      <c r="E144">
        <v>-1.4713800000000001E-2</v>
      </c>
      <c r="F144">
        <v>-0.30089199999999999</v>
      </c>
      <c r="G144">
        <v>-9.8062099999999999E-2</v>
      </c>
      <c r="H144">
        <v>2.2674000000000001E-3</v>
      </c>
      <c r="I144">
        <v>-2.8395299999999998E-3</v>
      </c>
      <c r="J144">
        <v>4.7999799999999997E-3</v>
      </c>
      <c r="K144">
        <v>5.3396099999999998E-3</v>
      </c>
      <c r="L144">
        <v>-5.9117299999999996E-3</v>
      </c>
      <c r="M144">
        <v>0.54804799999999998</v>
      </c>
      <c r="N144">
        <v>1.6199699999999999E-4</v>
      </c>
      <c r="O144">
        <v>1.6697899999999999E-4</v>
      </c>
      <c r="P144">
        <v>1.51341E-3</v>
      </c>
      <c r="Q144">
        <v>0.94850500000000004</v>
      </c>
      <c r="R144">
        <v>18.195399999999999</v>
      </c>
      <c r="S144">
        <v>-5.1288100000000003E-2</v>
      </c>
      <c r="T144">
        <v>-5.7615899999999998E-2</v>
      </c>
      <c r="U144">
        <v>-0.344696</v>
      </c>
      <c r="V144">
        <v>-0.17236199999999999</v>
      </c>
      <c r="W144">
        <f t="shared" si="100"/>
        <v>0.8908891000000001</v>
      </c>
      <c r="X144">
        <f t="shared" si="101"/>
        <v>17.850704</v>
      </c>
      <c r="Y144">
        <v>-4.85689E-3</v>
      </c>
      <c r="Z144">
        <v>-4.3412299999999997E-3</v>
      </c>
      <c r="AA144">
        <v>7.0102699999999999E-3</v>
      </c>
      <c r="AB144">
        <v>2.4196500000000002E-3</v>
      </c>
      <c r="AC144">
        <v>-1.1617799999999999E-2</v>
      </c>
      <c r="AD144">
        <v>0.80379199999999995</v>
      </c>
      <c r="AE144">
        <v>1.92513E-4</v>
      </c>
      <c r="AF144">
        <v>1.85188E-4</v>
      </c>
      <c r="AG144">
        <v>1.8027E-3</v>
      </c>
      <c r="AH144">
        <v>-0.85893600000000003</v>
      </c>
      <c r="AI144">
        <v>-19.361699999999999</v>
      </c>
      <c r="AJ144">
        <v>-0.110016</v>
      </c>
      <c r="AK144">
        <v>1.31054E-2</v>
      </c>
      <c r="AL144">
        <v>-0.247061</v>
      </c>
      <c r="AM144">
        <v>2.0041300000000001E-2</v>
      </c>
      <c r="AN144">
        <f t="shared" si="102"/>
        <v>-0.84583059999999999</v>
      </c>
      <c r="AO144">
        <f t="shared" si="103"/>
        <v>-19.608760999999998</v>
      </c>
      <c r="AP144">
        <v>-5.5237199999999998E-4</v>
      </c>
      <c r="AQ144">
        <v>-2.5742E-3</v>
      </c>
      <c r="AR144">
        <v>8.4598999999999994E-3</v>
      </c>
      <c r="AS144">
        <v>6.9615800000000002E-3</v>
      </c>
      <c r="AT144">
        <v>-1.00882E-2</v>
      </c>
      <c r="AU144">
        <v>0.72677000000000003</v>
      </c>
      <c r="AV144">
        <v>2.8633700000000001E-4</v>
      </c>
      <c r="AW144">
        <v>3.54965E-4</v>
      </c>
      <c r="AX144">
        <v>2.6472000000000002E-3</v>
      </c>
      <c r="AY144">
        <v>8.1293699999999998</v>
      </c>
      <c r="AZ144">
        <v>16.1081</v>
      </c>
      <c r="BA144">
        <v>-5.1926199999999999E-2</v>
      </c>
      <c r="BB144">
        <v>-3.7899000000000002E-2</v>
      </c>
      <c r="BC144">
        <v>-0.24446100000000001</v>
      </c>
      <c r="BD144">
        <v>1.55298E-3</v>
      </c>
      <c r="BE144">
        <f t="shared" si="104"/>
        <v>8.0914710000000003</v>
      </c>
      <c r="BF144">
        <f t="shared" si="105"/>
        <v>15.863639000000001</v>
      </c>
      <c r="BG144">
        <v>5.0056600000000003E-3</v>
      </c>
      <c r="BH144">
        <v>-8.1199799999999997E-4</v>
      </c>
      <c r="BI144">
        <v>1.18117E-3</v>
      </c>
      <c r="BJ144">
        <v>5.2425900000000001E-3</v>
      </c>
      <c r="BK144">
        <v>-1.04893E-3</v>
      </c>
      <c r="BL144">
        <v>0.19279199999999999</v>
      </c>
      <c r="BM144">
        <v>1.8125699999999999E-4</v>
      </c>
      <c r="BN144">
        <v>1.68822E-4</v>
      </c>
      <c r="BO144">
        <v>1.70773E-3</v>
      </c>
      <c r="BP144">
        <v>-8.2721099999999996</v>
      </c>
      <c r="BQ144">
        <v>-17.297599999999999</v>
      </c>
      <c r="BR144">
        <v>-0.11829199999999999</v>
      </c>
      <c r="BS144">
        <v>1.7669799999999999E-2</v>
      </c>
      <c r="BT144">
        <v>-0.35762300000000002</v>
      </c>
      <c r="BU144">
        <v>-0.196629</v>
      </c>
      <c r="BV144">
        <f t="shared" si="106"/>
        <v>-8.2544401999999995</v>
      </c>
      <c r="BW144">
        <f t="shared" si="107"/>
        <v>-17.655222999999999</v>
      </c>
      <c r="BX144">
        <v>8.1743799999999998E-4</v>
      </c>
      <c r="BY144">
        <v>-7.5004200000000003E-4</v>
      </c>
      <c r="BZ144">
        <v>2.1556499999999998E-3</v>
      </c>
      <c r="CA144">
        <v>2.3277699999999998E-3</v>
      </c>
      <c r="CB144">
        <v>-2.2603699999999998E-3</v>
      </c>
      <c r="CC144">
        <v>0.61180199999999996</v>
      </c>
      <c r="CD144">
        <v>1.05003E-4</v>
      </c>
      <c r="CE144">
        <v>1.12114E-4</v>
      </c>
      <c r="CF144">
        <v>9.8316000000000007E-4</v>
      </c>
      <c r="CG144">
        <v>63.381999999999998</v>
      </c>
      <c r="CH144">
        <v>63.381999999999998</v>
      </c>
      <c r="CI144">
        <v>-1.4135</v>
      </c>
      <c r="CJ144">
        <v>-1413.81</v>
      </c>
      <c r="CK144">
        <v>-2.63561E-3</v>
      </c>
      <c r="CL144">
        <f t="shared" si="99"/>
        <v>37.600566530020274</v>
      </c>
      <c r="CM144">
        <f t="shared" si="108"/>
        <v>37.499702844190544</v>
      </c>
      <c r="CN144">
        <f t="shared" si="109"/>
        <v>-2.6825044178310415E-3</v>
      </c>
      <c r="CO144">
        <f t="shared" si="110"/>
        <v>0.99892698231882704</v>
      </c>
      <c r="CP144">
        <f t="shared" si="111"/>
        <v>4.6329464287662603E-2</v>
      </c>
      <c r="CQ144">
        <f t="shared" si="112"/>
        <v>-4.6312892323866851E-2</v>
      </c>
      <c r="CR144">
        <f t="shared" si="113"/>
        <v>-1412.2929568721809</v>
      </c>
      <c r="CS144">
        <f t="shared" si="114"/>
        <v>3.4332393448475687</v>
      </c>
      <c r="CT144" s="1">
        <f t="shared" si="115"/>
        <v>1.8123213794985168E-3</v>
      </c>
      <c r="CU144" s="1">
        <f t="shared" si="116"/>
        <v>-2.3844513794985169E-3</v>
      </c>
      <c r="CV144" s="1">
        <f t="shared" si="117"/>
        <v>1.0031304224069794E-2</v>
      </c>
      <c r="CW144" s="1">
        <f t="shared" si="118"/>
        <v>1.2050997138554013E-4</v>
      </c>
      <c r="CX144" s="1">
        <f t="shared" si="119"/>
        <v>-6.9263997138554047E-4</v>
      </c>
      <c r="CY144" s="1">
        <f t="shared" si="120"/>
        <v>-1.0843373699964022E-2</v>
      </c>
      <c r="CZ144" s="1">
        <f t="shared" si="121"/>
        <v>1.0843373699964022E-2</v>
      </c>
      <c r="DA144">
        <f t="shared" si="122"/>
        <v>9.9100429152186739E-2</v>
      </c>
      <c r="DB144">
        <f t="shared" si="123"/>
        <v>1.1614254733333334E-2</v>
      </c>
      <c r="DC144">
        <f t="shared" si="124"/>
        <v>-9.2206150000000004</v>
      </c>
      <c r="DD144">
        <f t="shared" si="125"/>
        <v>-35.492999999999995</v>
      </c>
      <c r="DE144">
        <f t="shared" si="126"/>
        <v>36.67114383242258</v>
      </c>
      <c r="DF144">
        <f t="shared" si="127"/>
        <v>-8.9883059999999997</v>
      </c>
      <c r="DG144">
        <f t="shared" si="128"/>
        <v>-35.469799999999999</v>
      </c>
      <c r="DH144">
        <f t="shared" si="129"/>
        <v>36.590932712758715</v>
      </c>
      <c r="DI144">
        <f t="shared" si="130"/>
        <v>0.99998208720956949</v>
      </c>
      <c r="DJ144">
        <f t="shared" si="131"/>
        <v>-9.1453293000000002</v>
      </c>
      <c r="DK144">
        <f t="shared" si="132"/>
        <v>-35.505927</v>
      </c>
      <c r="DL144">
        <f t="shared" si="133"/>
        <v>36.66480465152879</v>
      </c>
      <c r="DM144">
        <f t="shared" si="134"/>
        <v>-8.9373015999999996</v>
      </c>
      <c r="DN144">
        <f t="shared" si="135"/>
        <v>-35.4724</v>
      </c>
      <c r="DO144">
        <f t="shared" si="136"/>
        <v>36.580958457226927</v>
      </c>
      <c r="DP144">
        <f t="shared" si="137"/>
        <v>0.99998606902006948</v>
      </c>
      <c r="DQ144">
        <f t="shared" si="138"/>
        <v>0.99999784504092926</v>
      </c>
      <c r="DR144">
        <f t="shared" si="139"/>
        <v>0.99999906288225104</v>
      </c>
      <c r="DS144">
        <f t="shared" si="140"/>
        <v>-0.24943073846756941</v>
      </c>
      <c r="DT144">
        <f t="shared" si="141"/>
        <v>-0.96839264077517817</v>
      </c>
      <c r="DU144" s="1">
        <f t="shared" si="142"/>
        <v>-2.0295831278443338E-4</v>
      </c>
      <c r="DV144" s="1">
        <f t="shared" si="143"/>
        <v>-3.6917168721556674E-4</v>
      </c>
      <c r="DW144" s="1">
        <f t="shared" si="144"/>
        <v>-1.0872549799410451E-2</v>
      </c>
      <c r="DX144" s="1">
        <f t="shared" si="145"/>
        <v>1.0872549799410451E-2</v>
      </c>
    </row>
    <row r="145" spans="1:128" x14ac:dyDescent="0.3">
      <c r="A145">
        <v>140</v>
      </c>
      <c r="B145">
        <v>-3.8272599999999999E-3</v>
      </c>
      <c r="C145">
        <v>-2.2894399999999999E-2</v>
      </c>
      <c r="D145">
        <v>4.8656300000000002E-4</v>
      </c>
      <c r="E145">
        <v>-1.59405E-2</v>
      </c>
      <c r="F145">
        <v>-0.30278699999999997</v>
      </c>
      <c r="G145">
        <v>-8.3880700000000002E-2</v>
      </c>
      <c r="H145">
        <v>2.2244999999999999E-3</v>
      </c>
      <c r="I145">
        <v>-2.8590099999999999E-3</v>
      </c>
      <c r="J145">
        <v>4.8822199999999996E-3</v>
      </c>
      <c r="K145">
        <v>5.3826400000000002E-3</v>
      </c>
      <c r="L145">
        <v>-6.0171599999999997E-3</v>
      </c>
      <c r="M145">
        <v>0.55265500000000001</v>
      </c>
      <c r="N145">
        <v>1.6130100000000001E-4</v>
      </c>
      <c r="O145">
        <v>1.6631400000000001E-4</v>
      </c>
      <c r="P145">
        <v>1.5072099999999999E-3</v>
      </c>
      <c r="Q145">
        <v>0.94850500000000004</v>
      </c>
      <c r="R145">
        <v>18.195399999999999</v>
      </c>
      <c r="S145">
        <v>-5.1288100000000003E-2</v>
      </c>
      <c r="T145">
        <v>-5.9671599999999998E-2</v>
      </c>
      <c r="U145">
        <v>-0.34656700000000001</v>
      </c>
      <c r="V145">
        <v>-0.15689500000000001</v>
      </c>
      <c r="W145">
        <f t="shared" si="100"/>
        <v>0.8888334</v>
      </c>
      <c r="X145">
        <f t="shared" si="101"/>
        <v>17.848832999999999</v>
      </c>
      <c r="Y145">
        <v>-4.9642799999999997E-3</v>
      </c>
      <c r="Z145">
        <v>-4.4683500000000003E-3</v>
      </c>
      <c r="AA145">
        <v>7.12417E-3</v>
      </c>
      <c r="AB145">
        <v>2.4159899999999998E-3</v>
      </c>
      <c r="AC145">
        <v>-1.1848600000000001E-2</v>
      </c>
      <c r="AD145">
        <v>0.80279900000000004</v>
      </c>
      <c r="AE145">
        <v>1.93561E-4</v>
      </c>
      <c r="AF145">
        <v>1.8594E-4</v>
      </c>
      <c r="AG145">
        <v>1.81135E-3</v>
      </c>
      <c r="AH145">
        <v>-0.85893600000000003</v>
      </c>
      <c r="AI145">
        <v>-19.361699999999999</v>
      </c>
      <c r="AJ145">
        <v>-0.110016</v>
      </c>
      <c r="AK145">
        <v>1.25711E-2</v>
      </c>
      <c r="AL145">
        <v>-0.248083</v>
      </c>
      <c r="AM145">
        <v>3.1770800000000002E-2</v>
      </c>
      <c r="AN145">
        <f t="shared" si="102"/>
        <v>-0.84636490000000009</v>
      </c>
      <c r="AO145">
        <f t="shared" si="103"/>
        <v>-19.609783</v>
      </c>
      <c r="AP145">
        <v>-1.3946200000000001E-3</v>
      </c>
      <c r="AQ145">
        <v>-2.3501500000000001E-3</v>
      </c>
      <c r="AR145">
        <v>8.6512499999999992E-3</v>
      </c>
      <c r="AS145">
        <v>6.7979099999999999E-3</v>
      </c>
      <c r="AT145">
        <v>-1.05427E-2</v>
      </c>
      <c r="AU145">
        <v>0.758772</v>
      </c>
      <c r="AV145">
        <v>2.9183300000000002E-4</v>
      </c>
      <c r="AW145">
        <v>3.6184200000000002E-4</v>
      </c>
      <c r="AX145">
        <v>2.6981000000000002E-3</v>
      </c>
      <c r="AY145">
        <v>8.1293699999999998</v>
      </c>
      <c r="AZ145">
        <v>16.1081</v>
      </c>
      <c r="BA145">
        <v>-5.1926199999999999E-2</v>
      </c>
      <c r="BB145">
        <v>-4.0273999999999997E-2</v>
      </c>
      <c r="BC145">
        <v>-0.244669</v>
      </c>
      <c r="BD145">
        <v>1.18827E-2</v>
      </c>
      <c r="BE145">
        <f t="shared" si="104"/>
        <v>8.0890959999999996</v>
      </c>
      <c r="BF145">
        <f t="shared" si="105"/>
        <v>15.863431</v>
      </c>
      <c r="BG145">
        <v>5.0562200000000002E-3</v>
      </c>
      <c r="BH145">
        <v>-9.10117E-4</v>
      </c>
      <c r="BI145">
        <v>1.2495399999999999E-3</v>
      </c>
      <c r="BJ145">
        <v>5.3134200000000001E-3</v>
      </c>
      <c r="BK145">
        <v>-1.16731E-3</v>
      </c>
      <c r="BL145">
        <v>0.198295</v>
      </c>
      <c r="BM145">
        <v>1.8389799999999999E-4</v>
      </c>
      <c r="BN145">
        <v>1.71712E-4</v>
      </c>
      <c r="BO145">
        <v>1.7376099999999999E-3</v>
      </c>
      <c r="BP145">
        <v>-8.2721099999999996</v>
      </c>
      <c r="BQ145">
        <v>-17.297599999999999</v>
      </c>
      <c r="BR145">
        <v>-0.11829199999999999</v>
      </c>
      <c r="BS145">
        <v>1.7833000000000002E-2</v>
      </c>
      <c r="BT145">
        <v>-0.36054700000000001</v>
      </c>
      <c r="BU145">
        <v>-0.187504</v>
      </c>
      <c r="BV145">
        <f t="shared" si="106"/>
        <v>-8.2542770000000001</v>
      </c>
      <c r="BW145">
        <f t="shared" si="107"/>
        <v>-17.658147</v>
      </c>
      <c r="BX145">
        <v>6.8214800000000004E-4</v>
      </c>
      <c r="BY145">
        <v>-9.3025599999999996E-4</v>
      </c>
      <c r="BZ145">
        <v>2.1799300000000001E-3</v>
      </c>
      <c r="CA145">
        <v>2.2005000000000002E-3</v>
      </c>
      <c r="CB145">
        <v>-2.4486099999999999E-3</v>
      </c>
      <c r="CC145">
        <v>0.60894800000000004</v>
      </c>
      <c r="CD145">
        <v>1.07079E-4</v>
      </c>
      <c r="CE145">
        <v>1.14485E-4</v>
      </c>
      <c r="CF145">
        <v>1.0045799999999999E-3</v>
      </c>
      <c r="CG145">
        <v>63.694000000000003</v>
      </c>
      <c r="CH145">
        <v>63.694000000000003</v>
      </c>
      <c r="CI145">
        <v>-1.4177</v>
      </c>
      <c r="CJ145">
        <v>-1418.01</v>
      </c>
      <c r="CK145">
        <v>-2.6591100000000001E-3</v>
      </c>
      <c r="CL145">
        <f t="shared" si="99"/>
        <v>37.600566530020274</v>
      </c>
      <c r="CM145">
        <f t="shared" si="108"/>
        <v>37.498784323972139</v>
      </c>
      <c r="CN145">
        <f t="shared" si="109"/>
        <v>-2.7069327789748109E-3</v>
      </c>
      <c r="CO145">
        <f t="shared" si="110"/>
        <v>0.99892880996820843</v>
      </c>
      <c r="CP145">
        <f t="shared" si="111"/>
        <v>4.6289984398052431E-2</v>
      </c>
      <c r="CQ145">
        <f t="shared" si="112"/>
        <v>-4.6273454760791442E-2</v>
      </c>
      <c r="CR145">
        <f t="shared" si="113"/>
        <v>-1416.4910418230193</v>
      </c>
      <c r="CS145">
        <f t="shared" si="114"/>
        <v>3.4434447560946451</v>
      </c>
      <c r="CT145" s="1">
        <f t="shared" si="115"/>
        <v>1.7622646504582772E-3</v>
      </c>
      <c r="CU145" s="1">
        <f t="shared" si="116"/>
        <v>-2.396774650458277E-3</v>
      </c>
      <c r="CV145" s="1">
        <f t="shared" si="117"/>
        <v>1.0192583309795979E-2</v>
      </c>
      <c r="CW145" s="1">
        <f t="shared" si="118"/>
        <v>1.4273051036228562E-4</v>
      </c>
      <c r="CX145" s="1">
        <f t="shared" si="119"/>
        <v>-7.7724051036228564E-4</v>
      </c>
      <c r="CY145" s="1">
        <f t="shared" si="120"/>
        <v>-1.0969959697042054E-2</v>
      </c>
      <c r="CZ145" s="1">
        <f t="shared" si="121"/>
        <v>1.0969959697042054E-2</v>
      </c>
      <c r="DA145">
        <f t="shared" si="122"/>
        <v>9.9984042465642214E-2</v>
      </c>
      <c r="DB145">
        <f t="shared" si="123"/>
        <v>1.1717811400000002E-2</v>
      </c>
      <c r="DC145">
        <f t="shared" si="124"/>
        <v>-9.2206150000000004</v>
      </c>
      <c r="DD145">
        <f t="shared" si="125"/>
        <v>-35.492999999999995</v>
      </c>
      <c r="DE145">
        <f t="shared" si="126"/>
        <v>36.67114383242258</v>
      </c>
      <c r="DF145">
        <f t="shared" si="127"/>
        <v>-8.9883059999999997</v>
      </c>
      <c r="DG145">
        <f t="shared" si="128"/>
        <v>-35.469799999999999</v>
      </c>
      <c r="DH145">
        <f t="shared" si="129"/>
        <v>36.590932712758715</v>
      </c>
      <c r="DI145">
        <f t="shared" si="130"/>
        <v>0.99998208720956949</v>
      </c>
      <c r="DJ145">
        <f t="shared" si="131"/>
        <v>-9.1431103999999994</v>
      </c>
      <c r="DK145">
        <f t="shared" si="132"/>
        <v>-35.506979999999999</v>
      </c>
      <c r="DL145">
        <f t="shared" si="133"/>
        <v>36.665270986411493</v>
      </c>
      <c r="DM145">
        <f t="shared" si="134"/>
        <v>-8.9354608999999989</v>
      </c>
      <c r="DN145">
        <f t="shared" si="135"/>
        <v>-35.473213999999999</v>
      </c>
      <c r="DO145">
        <f t="shared" si="136"/>
        <v>36.581298131493703</v>
      </c>
      <c r="DP145">
        <f t="shared" si="137"/>
        <v>0.99998612985989876</v>
      </c>
      <c r="DQ145">
        <f t="shared" si="138"/>
        <v>0.9999977063407699</v>
      </c>
      <c r="DR145">
        <f t="shared" si="139"/>
        <v>0.9999989871699394</v>
      </c>
      <c r="DS145">
        <f t="shared" si="140"/>
        <v>-0.24936704827269721</v>
      </c>
      <c r="DT145">
        <f t="shared" si="141"/>
        <v>-0.96840904334674716</v>
      </c>
      <c r="DU145" s="1">
        <f t="shared" si="142"/>
        <v>-1.848895706278021E-4</v>
      </c>
      <c r="DV145" s="1">
        <f t="shared" si="143"/>
        <v>-4.4962042937219749E-4</v>
      </c>
      <c r="DW145" s="1">
        <f t="shared" si="144"/>
        <v>-1.1005284185614125E-2</v>
      </c>
      <c r="DX145" s="1">
        <f t="shared" si="145"/>
        <v>1.1005284185614125E-2</v>
      </c>
    </row>
    <row r="146" spans="1:128" x14ac:dyDescent="0.3">
      <c r="A146">
        <v>141</v>
      </c>
      <c r="B146">
        <v>-3.8272599999999999E-3</v>
      </c>
      <c r="C146">
        <v>-2.2894399999999999E-2</v>
      </c>
      <c r="D146">
        <v>4.8656300000000002E-4</v>
      </c>
      <c r="E146">
        <v>-1.47642E-2</v>
      </c>
      <c r="F146">
        <v>-0.30728299999999997</v>
      </c>
      <c r="G146">
        <v>-9.0521799999999999E-2</v>
      </c>
      <c r="H146">
        <v>2.2510299999999998E-3</v>
      </c>
      <c r="I146">
        <v>-2.9226E-3</v>
      </c>
      <c r="J146">
        <v>4.9389200000000003E-3</v>
      </c>
      <c r="K146">
        <v>5.4315500000000003E-3</v>
      </c>
      <c r="L146">
        <v>-6.10313E-3</v>
      </c>
      <c r="M146">
        <v>0.55063700000000004</v>
      </c>
      <c r="N146">
        <v>1.6186E-4</v>
      </c>
      <c r="O146">
        <v>1.6680199999999999E-4</v>
      </c>
      <c r="P146">
        <v>1.51201E-3</v>
      </c>
      <c r="Q146">
        <v>0.94850500000000004</v>
      </c>
      <c r="R146">
        <v>18.195399999999999</v>
      </c>
      <c r="S146">
        <v>-5.1288100000000003E-2</v>
      </c>
      <c r="T146">
        <v>-6.10891E-2</v>
      </c>
      <c r="U146">
        <v>-0.351522</v>
      </c>
      <c r="V146">
        <v>-0.166883</v>
      </c>
      <c r="W146">
        <f t="shared" si="100"/>
        <v>0.88741590000000004</v>
      </c>
      <c r="X146">
        <f t="shared" si="101"/>
        <v>17.843878</v>
      </c>
      <c r="Y146">
        <v>-5.0196299999999998E-3</v>
      </c>
      <c r="Z146">
        <v>-4.54347E-3</v>
      </c>
      <c r="AA146">
        <v>7.0756600000000001E-3</v>
      </c>
      <c r="AB146">
        <v>2.3019799999999999E-3</v>
      </c>
      <c r="AC146">
        <v>-1.18651E-2</v>
      </c>
      <c r="AD146">
        <v>0.80219700000000005</v>
      </c>
      <c r="AE146">
        <v>1.9195599999999999E-4</v>
      </c>
      <c r="AF146">
        <v>1.8437799999999999E-4</v>
      </c>
      <c r="AG146">
        <v>1.79616E-3</v>
      </c>
      <c r="AH146">
        <v>-0.85893600000000003</v>
      </c>
      <c r="AI146">
        <v>-19.361699999999999</v>
      </c>
      <c r="AJ146">
        <v>-0.110016</v>
      </c>
      <c r="AK146">
        <v>1.6131E-2</v>
      </c>
      <c r="AL146">
        <v>-0.250975</v>
      </c>
      <c r="AM146">
        <v>2.4092300000000001E-2</v>
      </c>
      <c r="AN146">
        <f t="shared" si="102"/>
        <v>-0.84280500000000003</v>
      </c>
      <c r="AO146">
        <f t="shared" si="103"/>
        <v>-19.612674999999999</v>
      </c>
      <c r="AP146">
        <v>-1.10213E-3</v>
      </c>
      <c r="AQ146">
        <v>-2.5105499999999998E-3</v>
      </c>
      <c r="AR146">
        <v>8.7262599999999996E-3</v>
      </c>
      <c r="AS146">
        <v>6.9531999999999997E-3</v>
      </c>
      <c r="AT146">
        <v>-1.05659E-2</v>
      </c>
      <c r="AU146">
        <v>0.74596399999999996</v>
      </c>
      <c r="AV146">
        <v>2.94056E-4</v>
      </c>
      <c r="AW146">
        <v>3.6380499999999998E-4</v>
      </c>
      <c r="AX146">
        <v>2.7173200000000001E-3</v>
      </c>
      <c r="AY146">
        <v>8.1293699999999998</v>
      </c>
      <c r="AZ146">
        <v>16.1081</v>
      </c>
      <c r="BA146">
        <v>-5.1926199999999999E-2</v>
      </c>
      <c r="BB146">
        <v>-4.1036900000000001E-2</v>
      </c>
      <c r="BC146">
        <v>-0.247665</v>
      </c>
      <c r="BD146">
        <v>6.1179199999999998E-3</v>
      </c>
      <c r="BE146">
        <f t="shared" si="104"/>
        <v>8.0883330999999998</v>
      </c>
      <c r="BF146">
        <f t="shared" si="105"/>
        <v>15.860435000000001</v>
      </c>
      <c r="BG146">
        <v>5.2430300000000001E-3</v>
      </c>
      <c r="BH146">
        <v>-9.0030000000000004E-4</v>
      </c>
      <c r="BI146">
        <v>1.2665300000000001E-3</v>
      </c>
      <c r="BJ146">
        <v>5.5001099999999999E-3</v>
      </c>
      <c r="BK146">
        <v>-1.15738E-3</v>
      </c>
      <c r="BL146">
        <v>0.195489</v>
      </c>
      <c r="BM146">
        <v>1.7714299999999999E-4</v>
      </c>
      <c r="BN146">
        <v>1.65064E-4</v>
      </c>
      <c r="BO146">
        <v>1.66989E-3</v>
      </c>
      <c r="BP146">
        <v>-8.2721099999999996</v>
      </c>
      <c r="BQ146">
        <v>-17.297599999999999</v>
      </c>
      <c r="BR146">
        <v>-0.11829199999999999</v>
      </c>
      <c r="BS146">
        <v>2.1423399999999999E-2</v>
      </c>
      <c r="BT146">
        <v>-0.36595299999999997</v>
      </c>
      <c r="BU146">
        <v>-0.192438</v>
      </c>
      <c r="BV146">
        <f t="shared" si="106"/>
        <v>-8.2506865999999999</v>
      </c>
      <c r="BW146">
        <f t="shared" si="107"/>
        <v>-17.663553</v>
      </c>
      <c r="BX146">
        <v>7.76145E-4</v>
      </c>
      <c r="BY146">
        <v>-9.8664400000000006E-4</v>
      </c>
      <c r="BZ146">
        <v>2.2368399999999999E-3</v>
      </c>
      <c r="CA146">
        <v>2.2992300000000002E-3</v>
      </c>
      <c r="CB146">
        <v>-2.5097299999999999E-3</v>
      </c>
      <c r="CC146">
        <v>0.59827200000000003</v>
      </c>
      <c r="CD146">
        <v>1.03422E-4</v>
      </c>
      <c r="CE146">
        <v>1.104E-4</v>
      </c>
      <c r="CF146">
        <v>9.6796299999999996E-4</v>
      </c>
      <c r="CG146">
        <v>64.192999999999998</v>
      </c>
      <c r="CH146">
        <v>64.192999999999998</v>
      </c>
      <c r="CI146">
        <v>-1.4321999999999999</v>
      </c>
      <c r="CJ146">
        <v>-1432.56</v>
      </c>
      <c r="CK146">
        <v>-2.7201700000000001E-3</v>
      </c>
      <c r="CL146">
        <f t="shared" si="99"/>
        <v>37.600566530020274</v>
      </c>
      <c r="CM146">
        <f t="shared" si="108"/>
        <v>37.496493529456934</v>
      </c>
      <c r="CN146">
        <f t="shared" si="109"/>
        <v>-2.7678572470509828E-3</v>
      </c>
      <c r="CO146">
        <f t="shared" si="110"/>
        <v>0.99893481961385111</v>
      </c>
      <c r="CP146">
        <f t="shared" si="111"/>
        <v>4.6159929406872413E-2</v>
      </c>
      <c r="CQ146">
        <f t="shared" si="112"/>
        <v>-4.6143538692244725E-2</v>
      </c>
      <c r="CR146">
        <f t="shared" si="113"/>
        <v>-1431.0340651860186</v>
      </c>
      <c r="CS146">
        <f t="shared" si="114"/>
        <v>3.4787983842211112</v>
      </c>
      <c r="CT146" s="1">
        <f t="shared" si="115"/>
        <v>1.7847011870242599E-3</v>
      </c>
      <c r="CU146" s="1">
        <f t="shared" si="116"/>
        <v>-2.4562711870242606E-3</v>
      </c>
      <c r="CV146" s="1">
        <f t="shared" si="117"/>
        <v>1.0312726301277331E-2</v>
      </c>
      <c r="CW146" s="1">
        <f t="shared" si="118"/>
        <v>1.1496020580077128E-4</v>
      </c>
      <c r="CX146" s="1">
        <f t="shared" si="119"/>
        <v>-7.8653020580077174E-4</v>
      </c>
      <c r="CY146" s="1">
        <f t="shared" si="120"/>
        <v>-1.1114201972264605E-2</v>
      </c>
      <c r="CZ146" s="1">
        <f t="shared" si="121"/>
        <v>1.1114201972264605E-2</v>
      </c>
      <c r="DA146">
        <f t="shared" si="122"/>
        <v>0.10227993305796525</v>
      </c>
      <c r="DB146">
        <f t="shared" si="123"/>
        <v>1.1986882466666668E-2</v>
      </c>
      <c r="DC146">
        <f t="shared" si="124"/>
        <v>-9.2206150000000004</v>
      </c>
      <c r="DD146">
        <f t="shared" si="125"/>
        <v>-35.492999999999995</v>
      </c>
      <c r="DE146">
        <f t="shared" si="126"/>
        <v>36.67114383242258</v>
      </c>
      <c r="DF146">
        <f t="shared" si="127"/>
        <v>-8.9883059999999997</v>
      </c>
      <c r="DG146">
        <f t="shared" si="128"/>
        <v>-35.469799999999999</v>
      </c>
      <c r="DH146">
        <f t="shared" si="129"/>
        <v>36.590932712758715</v>
      </c>
      <c r="DI146">
        <f t="shared" si="130"/>
        <v>0.99998208720956949</v>
      </c>
      <c r="DJ146">
        <f t="shared" si="131"/>
        <v>-9.1381025000000005</v>
      </c>
      <c r="DK146">
        <f t="shared" si="132"/>
        <v>-35.507430999999997</v>
      </c>
      <c r="DL146">
        <f t="shared" si="133"/>
        <v>36.664459269437849</v>
      </c>
      <c r="DM146">
        <f t="shared" si="134"/>
        <v>-8.9311381000000001</v>
      </c>
      <c r="DN146">
        <f t="shared" si="135"/>
        <v>-35.473109999999998</v>
      </c>
      <c r="DO146">
        <f t="shared" si="136"/>
        <v>36.580141618552702</v>
      </c>
      <c r="DP146">
        <f t="shared" si="137"/>
        <v>0.99998624255435509</v>
      </c>
      <c r="DQ146">
        <f t="shared" si="138"/>
        <v>0.99999740731141307</v>
      </c>
      <c r="DR146">
        <f t="shared" si="139"/>
        <v>0.99999881857540873</v>
      </c>
      <c r="DS146">
        <f t="shared" si="140"/>
        <v>-0.24923598171314607</v>
      </c>
      <c r="DT146">
        <f t="shared" si="141"/>
        <v>-0.9684427837613766</v>
      </c>
      <c r="DU146" s="1">
        <f t="shared" si="142"/>
        <v>-2.1699945501043195E-4</v>
      </c>
      <c r="DV146" s="1">
        <f t="shared" si="143"/>
        <v>-4.5457054498956894E-4</v>
      </c>
      <c r="DW146" s="1">
        <f t="shared" si="144"/>
        <v>-1.1148171617790343E-2</v>
      </c>
      <c r="DX146" s="1">
        <f t="shared" si="145"/>
        <v>1.1148171617790343E-2</v>
      </c>
    </row>
    <row r="147" spans="1:128" x14ac:dyDescent="0.3">
      <c r="A147">
        <v>142</v>
      </c>
      <c r="B147">
        <v>-3.8272599999999999E-3</v>
      </c>
      <c r="C147">
        <v>-2.2894399999999999E-2</v>
      </c>
      <c r="D147">
        <v>4.8656300000000002E-4</v>
      </c>
      <c r="E147">
        <v>-1.4089300000000001E-2</v>
      </c>
      <c r="F147">
        <v>-0.30707000000000001</v>
      </c>
      <c r="G147">
        <v>-0.106264</v>
      </c>
      <c r="H147">
        <v>2.3324999999999999E-3</v>
      </c>
      <c r="I147">
        <v>-2.8381000000000001E-3</v>
      </c>
      <c r="J147">
        <v>5.0332700000000003E-3</v>
      </c>
      <c r="K147">
        <v>5.6130900000000003E-3</v>
      </c>
      <c r="L147">
        <v>-6.1186900000000004E-3</v>
      </c>
      <c r="M147">
        <v>0.555446</v>
      </c>
      <c r="N147">
        <v>1.60407E-4</v>
      </c>
      <c r="O147">
        <v>1.6535200000000001E-4</v>
      </c>
      <c r="P147">
        <v>1.4986699999999999E-3</v>
      </c>
      <c r="Q147">
        <v>0.94850500000000004</v>
      </c>
      <c r="R147">
        <v>18.195399999999999</v>
      </c>
      <c r="S147">
        <v>-5.1288100000000003E-2</v>
      </c>
      <c r="T147">
        <v>-6.1770400000000003E-2</v>
      </c>
      <c r="U147">
        <v>-0.350796</v>
      </c>
      <c r="V147">
        <v>-0.17866299999999999</v>
      </c>
      <c r="W147">
        <f t="shared" si="100"/>
        <v>0.88673460000000004</v>
      </c>
      <c r="X147">
        <f t="shared" si="101"/>
        <v>17.844604</v>
      </c>
      <c r="Y147">
        <v>-5.0030400000000003E-3</v>
      </c>
      <c r="Z147">
        <v>-4.7213799999999998E-3</v>
      </c>
      <c r="AA147">
        <v>7.1823099999999999E-3</v>
      </c>
      <c r="AB147">
        <v>2.3252400000000001E-3</v>
      </c>
      <c r="AC147">
        <v>-1.20497E-2</v>
      </c>
      <c r="AD147">
        <v>0.79519099999999998</v>
      </c>
      <c r="AE147">
        <v>1.91187E-4</v>
      </c>
      <c r="AF147">
        <v>1.8375499999999999E-4</v>
      </c>
      <c r="AG147">
        <v>1.7895700000000001E-3</v>
      </c>
      <c r="AH147">
        <v>-0.85893600000000003</v>
      </c>
      <c r="AI147">
        <v>-19.361699999999999</v>
      </c>
      <c r="AJ147">
        <v>-0.110016</v>
      </c>
      <c r="AK147">
        <v>1.7821699999999999E-2</v>
      </c>
      <c r="AL147">
        <v>-0.25370799999999999</v>
      </c>
      <c r="AM147">
        <v>4.2078999999999997E-3</v>
      </c>
      <c r="AN147">
        <f t="shared" si="102"/>
        <v>-0.84111429999999998</v>
      </c>
      <c r="AO147">
        <f t="shared" si="103"/>
        <v>-19.615407999999999</v>
      </c>
      <c r="AP147" s="1">
        <v>7.8171999999999996E-5</v>
      </c>
      <c r="AQ147">
        <v>-1.24942E-3</v>
      </c>
      <c r="AR147">
        <v>9.6556200000000002E-3</v>
      </c>
      <c r="AS147">
        <v>9.0993900000000006E-3</v>
      </c>
      <c r="AT147">
        <v>-1.02706E-2</v>
      </c>
      <c r="AU147">
        <v>0.75201399999999996</v>
      </c>
      <c r="AV147">
        <v>2.9838400000000001E-4</v>
      </c>
      <c r="AW147">
        <v>3.6931000000000003E-4</v>
      </c>
      <c r="AX147">
        <v>2.7576200000000001E-3</v>
      </c>
      <c r="AY147">
        <v>8.1293699999999998</v>
      </c>
      <c r="AZ147">
        <v>16.1081</v>
      </c>
      <c r="BA147">
        <v>-5.1926199999999999E-2</v>
      </c>
      <c r="BB147">
        <v>-4.1381800000000003E-2</v>
      </c>
      <c r="BC147">
        <v>-0.24535399999999999</v>
      </c>
      <c r="BD147">
        <v>-1.53677E-2</v>
      </c>
      <c r="BE147">
        <f t="shared" si="104"/>
        <v>8.0879881999999998</v>
      </c>
      <c r="BF147">
        <f t="shared" si="105"/>
        <v>15.862746</v>
      </c>
      <c r="BG147">
        <v>5.4621399999999999E-3</v>
      </c>
      <c r="BH147">
        <v>-9.4922099999999998E-4</v>
      </c>
      <c r="BI147">
        <v>1.19987E-3</v>
      </c>
      <c r="BJ147">
        <v>5.6857100000000001E-3</v>
      </c>
      <c r="BK147">
        <v>-1.1727899999999999E-3</v>
      </c>
      <c r="BL147">
        <v>0.179121</v>
      </c>
      <c r="BM147">
        <v>1.80643E-4</v>
      </c>
      <c r="BN147">
        <v>1.6823000000000001E-4</v>
      </c>
      <c r="BO147">
        <v>1.70178E-3</v>
      </c>
      <c r="BP147">
        <v>-8.2721099999999996</v>
      </c>
      <c r="BQ147">
        <v>-17.297599999999999</v>
      </c>
      <c r="BR147">
        <v>-0.11829199999999999</v>
      </c>
      <c r="BS147">
        <v>2.1666399999999999E-2</v>
      </c>
      <c r="BT147">
        <v>-0.369641</v>
      </c>
      <c r="BU147">
        <v>-0.19593099999999999</v>
      </c>
      <c r="BV147">
        <f t="shared" si="106"/>
        <v>-8.2504435999999988</v>
      </c>
      <c r="BW147">
        <f t="shared" si="107"/>
        <v>-17.667241000000001</v>
      </c>
      <c r="BX147">
        <v>6.2894199999999996E-4</v>
      </c>
      <c r="BY147">
        <v>-5.9736900000000005E-4</v>
      </c>
      <c r="BZ147">
        <v>2.26582E-3</v>
      </c>
      <c r="CA147">
        <v>2.3639199999999998E-3</v>
      </c>
      <c r="CB147">
        <v>-2.33235E-3</v>
      </c>
      <c r="CC147">
        <v>0.65441700000000003</v>
      </c>
      <c r="CD147">
        <v>1.0210200000000001E-4</v>
      </c>
      <c r="CE147">
        <v>1.09096E-4</v>
      </c>
      <c r="CF147">
        <v>9.5716900000000001E-4</v>
      </c>
      <c r="CG147">
        <v>64.569999999999993</v>
      </c>
      <c r="CH147">
        <v>64.570999999999998</v>
      </c>
      <c r="CI147">
        <v>-1.4419</v>
      </c>
      <c r="CJ147">
        <v>-1442.25</v>
      </c>
      <c r="CK147">
        <v>-2.6297099999999999E-3</v>
      </c>
      <c r="CL147">
        <f t="shared" si="99"/>
        <v>37.600566530020274</v>
      </c>
      <c r="CM147">
        <f t="shared" si="108"/>
        <v>37.499839477808102</v>
      </c>
      <c r="CN147">
        <f t="shared" si="109"/>
        <v>-2.6788705997754332E-3</v>
      </c>
      <c r="CO147">
        <f t="shared" si="110"/>
        <v>0.99893792937882653</v>
      </c>
      <c r="CP147">
        <f t="shared" si="111"/>
        <v>4.6092486880992656E-2</v>
      </c>
      <c r="CQ147">
        <f t="shared" si="112"/>
        <v>-4.6076167899932421E-2</v>
      </c>
      <c r="CR147">
        <f t="shared" si="113"/>
        <v>-1440.7182286466125</v>
      </c>
      <c r="CS147">
        <f t="shared" si="114"/>
        <v>3.5023402781695743</v>
      </c>
      <c r="CT147" s="1">
        <f t="shared" si="115"/>
        <v>1.8581877781404003E-3</v>
      </c>
      <c r="CU147" s="1">
        <f t="shared" si="116"/>
        <v>-2.3637877781404006E-3</v>
      </c>
      <c r="CV147" s="1">
        <f t="shared" si="117"/>
        <v>1.0499774013461789E-2</v>
      </c>
      <c r="CW147" s="1">
        <f t="shared" si="118"/>
        <v>2.4885552298724951E-4</v>
      </c>
      <c r="CX147" s="1">
        <f t="shared" si="119"/>
        <v>-7.5445552298725009E-4</v>
      </c>
      <c r="CY147" s="1">
        <f t="shared" si="120"/>
        <v>-1.1272253495935301E-2</v>
      </c>
      <c r="CZ147" s="1">
        <f t="shared" si="121"/>
        <v>1.1272253495935301E-2</v>
      </c>
      <c r="DA147">
        <f t="shared" si="122"/>
        <v>9.8878585809659608E-2</v>
      </c>
      <c r="DB147">
        <f t="shared" si="123"/>
        <v>1.1588255400000001E-2</v>
      </c>
      <c r="DC147">
        <f t="shared" si="124"/>
        <v>-9.2206150000000004</v>
      </c>
      <c r="DD147">
        <f t="shared" si="125"/>
        <v>-35.492999999999995</v>
      </c>
      <c r="DE147">
        <f t="shared" si="126"/>
        <v>36.67114383242258</v>
      </c>
      <c r="DF147">
        <f t="shared" si="127"/>
        <v>-8.9883059999999997</v>
      </c>
      <c r="DG147">
        <f t="shared" si="128"/>
        <v>-35.469799999999999</v>
      </c>
      <c r="DH147">
        <f t="shared" si="129"/>
        <v>36.590932712758715</v>
      </c>
      <c r="DI147">
        <f t="shared" si="130"/>
        <v>0.99998208720956949</v>
      </c>
      <c r="DJ147">
        <f t="shared" si="131"/>
        <v>-9.1371781999999993</v>
      </c>
      <c r="DK147">
        <f t="shared" si="132"/>
        <v>-35.511845000000001</v>
      </c>
      <c r="DL147">
        <f t="shared" si="133"/>
        <v>36.668503661351934</v>
      </c>
      <c r="DM147">
        <f t="shared" si="134"/>
        <v>-8.9291024999999991</v>
      </c>
      <c r="DN147">
        <f t="shared" si="135"/>
        <v>-35.478153999999996</v>
      </c>
      <c r="DO147">
        <f t="shared" si="136"/>
        <v>36.584536114364248</v>
      </c>
      <c r="DP147">
        <f t="shared" si="137"/>
        <v>0.99998606782482669</v>
      </c>
      <c r="DQ147">
        <f t="shared" si="138"/>
        <v>0.99999728192394732</v>
      </c>
      <c r="DR147">
        <f t="shared" si="139"/>
        <v>0.99999868005274406</v>
      </c>
      <c r="DS147">
        <f t="shared" si="140"/>
        <v>-0.24918328504444678</v>
      </c>
      <c r="DT147">
        <f t="shared" si="141"/>
        <v>-0.96845634411389858</v>
      </c>
      <c r="DU147" s="1">
        <f t="shared" si="142"/>
        <v>-8.7756530493105205E-5</v>
      </c>
      <c r="DV147" s="1">
        <f t="shared" si="143"/>
        <v>-4.1784346950689494E-4</v>
      </c>
      <c r="DW147" s="1">
        <f t="shared" si="144"/>
        <v>-1.131200135008357E-2</v>
      </c>
      <c r="DX147" s="1">
        <f t="shared" si="145"/>
        <v>1.131200135008357E-2</v>
      </c>
    </row>
    <row r="148" spans="1:128" x14ac:dyDescent="0.3">
      <c r="A148">
        <v>143</v>
      </c>
      <c r="B148">
        <v>-3.8272599999999999E-3</v>
      </c>
      <c r="C148">
        <v>-2.2894399999999999E-2</v>
      </c>
      <c r="D148">
        <v>4.8656300000000002E-4</v>
      </c>
      <c r="E148">
        <v>-1.5934500000000001E-2</v>
      </c>
      <c r="F148">
        <v>-0.30976799999999999</v>
      </c>
      <c r="G148">
        <v>-8.4469799999999998E-2</v>
      </c>
      <c r="H148">
        <v>2.37813E-3</v>
      </c>
      <c r="I148">
        <v>-2.8843300000000001E-3</v>
      </c>
      <c r="J148">
        <v>5.0110900000000002E-3</v>
      </c>
      <c r="K148">
        <v>5.6126300000000004E-3</v>
      </c>
      <c r="L148">
        <v>-6.1188400000000004E-3</v>
      </c>
      <c r="M148">
        <v>0.55108500000000005</v>
      </c>
      <c r="N148">
        <v>1.5999300000000001E-4</v>
      </c>
      <c r="O148">
        <v>1.6489799999999999E-4</v>
      </c>
      <c r="P148">
        <v>1.49456E-3</v>
      </c>
      <c r="Q148">
        <v>0.94850500000000004</v>
      </c>
      <c r="R148">
        <v>18.195399999999999</v>
      </c>
      <c r="S148">
        <v>-5.1288100000000003E-2</v>
      </c>
      <c r="T148">
        <v>-6.5578899999999996E-2</v>
      </c>
      <c r="U148">
        <v>-0.353547</v>
      </c>
      <c r="V148">
        <v>-0.15719900000000001</v>
      </c>
      <c r="W148">
        <f t="shared" si="100"/>
        <v>0.88292610000000005</v>
      </c>
      <c r="X148">
        <f t="shared" si="101"/>
        <v>17.841853</v>
      </c>
      <c r="Y148">
        <v>-5.0083599999999999E-3</v>
      </c>
      <c r="Z148">
        <v>-4.8488300000000002E-3</v>
      </c>
      <c r="AA148">
        <v>7.2609099999999998E-3</v>
      </c>
      <c r="AB148">
        <v>2.3364599999999998E-3</v>
      </c>
      <c r="AC148">
        <v>-1.21937E-2</v>
      </c>
      <c r="AD148">
        <v>0.79086900000000004</v>
      </c>
      <c r="AE148">
        <v>1.9079599999999999E-4</v>
      </c>
      <c r="AF148">
        <v>1.8340399999999999E-4</v>
      </c>
      <c r="AG148">
        <v>1.78576E-3</v>
      </c>
      <c r="AH148">
        <v>-0.85893600000000003</v>
      </c>
      <c r="AI148">
        <v>-19.361699999999999</v>
      </c>
      <c r="AJ148">
        <v>-0.110016</v>
      </c>
      <c r="AK148">
        <v>2.0041400000000001E-2</v>
      </c>
      <c r="AL148">
        <v>-0.255299</v>
      </c>
      <c r="AM148">
        <v>2.13437E-2</v>
      </c>
      <c r="AN148">
        <f t="shared" si="102"/>
        <v>-0.83889460000000005</v>
      </c>
      <c r="AO148">
        <f t="shared" si="103"/>
        <v>-19.616999</v>
      </c>
      <c r="AP148">
        <v>-9.0632799999999997E-4</v>
      </c>
      <c r="AQ148">
        <v>-1.95149E-3</v>
      </c>
      <c r="AR148">
        <v>9.2736699999999995E-3</v>
      </c>
      <c r="AS148">
        <v>7.8656999999999998E-3</v>
      </c>
      <c r="AT148">
        <v>-1.07235E-2</v>
      </c>
      <c r="AU148">
        <v>0.75819199999999998</v>
      </c>
      <c r="AV148">
        <v>2.91363E-4</v>
      </c>
      <c r="AW148">
        <v>3.6103399999999999E-4</v>
      </c>
      <c r="AX148">
        <v>2.6933399999999998E-3</v>
      </c>
      <c r="AY148">
        <v>8.1293699999999998</v>
      </c>
      <c r="AZ148">
        <v>16.1081</v>
      </c>
      <c r="BA148">
        <v>-5.1926199999999999E-2</v>
      </c>
      <c r="BB148">
        <v>-4.5100500000000002E-2</v>
      </c>
      <c r="BC148">
        <v>-0.24630299999999999</v>
      </c>
      <c r="BD148">
        <v>1.0053400000000001E-2</v>
      </c>
      <c r="BE148">
        <f t="shared" si="104"/>
        <v>8.0842694999999996</v>
      </c>
      <c r="BF148">
        <f t="shared" si="105"/>
        <v>15.861797000000001</v>
      </c>
      <c r="BG148">
        <v>5.6137699999999997E-3</v>
      </c>
      <c r="BH148">
        <v>-9.900480000000001E-4</v>
      </c>
      <c r="BI148">
        <v>1.1202600000000001E-3</v>
      </c>
      <c r="BJ148">
        <v>5.8049499999999997E-3</v>
      </c>
      <c r="BK148">
        <v>-1.1812299999999999E-3</v>
      </c>
      <c r="BL148">
        <v>0.163659</v>
      </c>
      <c r="BM148">
        <v>1.8182199999999999E-4</v>
      </c>
      <c r="BN148">
        <v>1.6907000000000001E-4</v>
      </c>
      <c r="BO148">
        <v>1.7099400000000001E-3</v>
      </c>
      <c r="BP148">
        <v>-8.2721099999999996</v>
      </c>
      <c r="BQ148">
        <v>-17.297599999999999</v>
      </c>
      <c r="BR148">
        <v>-0.11829199999999999</v>
      </c>
      <c r="BS148">
        <v>2.4242699999999999E-2</v>
      </c>
      <c r="BT148">
        <v>-0.37250899999999998</v>
      </c>
      <c r="BU148">
        <v>-0.18948899999999999</v>
      </c>
      <c r="BV148">
        <f t="shared" si="106"/>
        <v>-8.2478672999999993</v>
      </c>
      <c r="BW148">
        <f t="shared" si="107"/>
        <v>-17.670109</v>
      </c>
      <c r="BX148">
        <v>8.3352299999999997E-4</v>
      </c>
      <c r="BY148">
        <v>-6.3277199999999998E-4</v>
      </c>
      <c r="BZ148">
        <v>2.2843500000000001E-3</v>
      </c>
      <c r="CA148">
        <v>2.4999800000000002E-3</v>
      </c>
      <c r="CB148">
        <v>-2.2992300000000002E-3</v>
      </c>
      <c r="CC148">
        <v>0.63095599999999996</v>
      </c>
      <c r="CD148">
        <v>1.02382E-4</v>
      </c>
      <c r="CE148">
        <v>1.09434E-4</v>
      </c>
      <c r="CF148">
        <v>9.6035100000000002E-4</v>
      </c>
      <c r="CG148">
        <v>64.942999999999998</v>
      </c>
      <c r="CH148">
        <v>64.942999999999998</v>
      </c>
      <c r="CI148">
        <v>-1.4509000000000001</v>
      </c>
      <c r="CJ148">
        <v>-1451.3</v>
      </c>
      <c r="CK148">
        <v>-2.6684600000000001E-3</v>
      </c>
      <c r="CL148">
        <f t="shared" si="99"/>
        <v>37.600566530020274</v>
      </c>
      <c r="CM148">
        <f t="shared" si="108"/>
        <v>37.498403428424155</v>
      </c>
      <c r="CN148">
        <f t="shared" si="109"/>
        <v>-2.7170628270867169E-3</v>
      </c>
      <c r="CO148">
        <f t="shared" si="110"/>
        <v>0.99894525033580028</v>
      </c>
      <c r="CP148">
        <f t="shared" si="111"/>
        <v>4.593332412336637E-2</v>
      </c>
      <c r="CQ148">
        <f t="shared" si="112"/>
        <v>-4.5917173601445739E-2</v>
      </c>
      <c r="CR148">
        <f t="shared" si="113"/>
        <v>-1449.769241812347</v>
      </c>
      <c r="CS148">
        <f t="shared" si="114"/>
        <v>3.5243430038506212</v>
      </c>
      <c r="CT148" s="1">
        <f t="shared" si="115"/>
        <v>1.9073299051462179E-3</v>
      </c>
      <c r="CU148" s="1">
        <f t="shared" si="116"/>
        <v>-2.4135299051462177E-3</v>
      </c>
      <c r="CV148" s="1">
        <f t="shared" si="117"/>
        <v>1.0462683580410888E-2</v>
      </c>
      <c r="CW148" s="1">
        <f t="shared" si="118"/>
        <v>1.9608203166491785E-4</v>
      </c>
      <c r="CX148" s="1">
        <f t="shared" si="119"/>
        <v>-7.0228203166491747E-4</v>
      </c>
      <c r="CY148" s="1">
        <f t="shared" si="120"/>
        <v>-1.1284082559681913E-2</v>
      </c>
      <c r="CZ148" s="1">
        <f t="shared" si="121"/>
        <v>1.1284082559681913E-2</v>
      </c>
      <c r="DA148">
        <f t="shared" si="122"/>
        <v>0.1003356077626979</v>
      </c>
      <c r="DB148">
        <f t="shared" si="123"/>
        <v>1.1759013733333335E-2</v>
      </c>
      <c r="DC148">
        <f t="shared" si="124"/>
        <v>-9.2206150000000004</v>
      </c>
      <c r="DD148">
        <f t="shared" si="125"/>
        <v>-35.492999999999995</v>
      </c>
      <c r="DE148">
        <f t="shared" si="126"/>
        <v>36.67114383242258</v>
      </c>
      <c r="DF148">
        <f t="shared" si="127"/>
        <v>-8.9883059999999997</v>
      </c>
      <c r="DG148">
        <f t="shared" si="128"/>
        <v>-35.469799999999999</v>
      </c>
      <c r="DH148">
        <f t="shared" si="129"/>
        <v>36.590932712758715</v>
      </c>
      <c r="DI148">
        <f t="shared" si="130"/>
        <v>0.99998208720956949</v>
      </c>
      <c r="DJ148">
        <f t="shared" si="131"/>
        <v>-9.1307933999999999</v>
      </c>
      <c r="DK148">
        <f t="shared" si="132"/>
        <v>-35.511961999999997</v>
      </c>
      <c r="DL148">
        <f t="shared" si="133"/>
        <v>36.667026511607503</v>
      </c>
      <c r="DM148">
        <f t="shared" si="134"/>
        <v>-8.9231640999999993</v>
      </c>
      <c r="DN148">
        <f t="shared" si="135"/>
        <v>-35.478796000000003</v>
      </c>
      <c r="DO148">
        <f t="shared" si="136"/>
        <v>36.583709805938831</v>
      </c>
      <c r="DP148">
        <f t="shared" si="137"/>
        <v>0.99998610861943849</v>
      </c>
      <c r="DQ148">
        <f t="shared" si="138"/>
        <v>0.99999687253139879</v>
      </c>
      <c r="DR148">
        <f t="shared" si="139"/>
        <v>0.99999840425726993</v>
      </c>
      <c r="DS148">
        <f t="shared" si="140"/>
        <v>-0.249019194319166</v>
      </c>
      <c r="DT148">
        <f t="shared" si="141"/>
        <v>-0.96849854974627259</v>
      </c>
      <c r="DU148" s="1">
        <f t="shared" si="142"/>
        <v>-1.4090537190107654E-4</v>
      </c>
      <c r="DV148" s="1">
        <f t="shared" si="143"/>
        <v>-3.6529462809892308E-4</v>
      </c>
      <c r="DW148" s="1">
        <f t="shared" si="144"/>
        <v>-1.131756275289441E-2</v>
      </c>
      <c r="DX148" s="1">
        <f t="shared" si="145"/>
        <v>1.131756275289441E-2</v>
      </c>
    </row>
    <row r="149" spans="1:128" x14ac:dyDescent="0.3">
      <c r="A149">
        <v>144</v>
      </c>
      <c r="B149">
        <v>-3.8272599999999999E-3</v>
      </c>
      <c r="C149">
        <v>-2.2894399999999999E-2</v>
      </c>
      <c r="D149">
        <v>4.8656300000000002E-4</v>
      </c>
      <c r="E149">
        <v>-1.2867999999999999E-2</v>
      </c>
      <c r="F149">
        <v>-0.31302999999999997</v>
      </c>
      <c r="G149">
        <v>-0.12903600000000001</v>
      </c>
      <c r="H149">
        <v>2.4043200000000002E-3</v>
      </c>
      <c r="I149">
        <v>-2.85542E-3</v>
      </c>
      <c r="J149">
        <v>5.0617099999999996E-3</v>
      </c>
      <c r="K149">
        <v>5.6852600000000001E-3</v>
      </c>
      <c r="L149">
        <v>-6.1363700000000004E-3</v>
      </c>
      <c r="M149">
        <v>0.55284500000000003</v>
      </c>
      <c r="N149">
        <v>1.6031899999999999E-4</v>
      </c>
      <c r="O149">
        <v>1.6519899999999999E-4</v>
      </c>
      <c r="P149">
        <v>1.4976E-3</v>
      </c>
      <c r="Q149">
        <v>0.94850500000000004</v>
      </c>
      <c r="R149">
        <v>18.195399999999999</v>
      </c>
      <c r="S149">
        <v>-5.1288100000000003E-2</v>
      </c>
      <c r="T149">
        <v>-6.5136200000000005E-2</v>
      </c>
      <c r="U149">
        <v>-0.357597</v>
      </c>
      <c r="V149">
        <v>-0.20538200000000001</v>
      </c>
      <c r="W149">
        <f t="shared" si="100"/>
        <v>0.88336880000000007</v>
      </c>
      <c r="X149">
        <f t="shared" si="101"/>
        <v>17.837803000000001</v>
      </c>
      <c r="Y149">
        <v>-5.0979700000000003E-3</v>
      </c>
      <c r="Z149">
        <v>-4.8226800000000002E-3</v>
      </c>
      <c r="AA149">
        <v>7.3321100000000002E-3</v>
      </c>
      <c r="AB149">
        <v>2.3768499999999998E-3</v>
      </c>
      <c r="AC149">
        <v>-1.2297499999999999E-2</v>
      </c>
      <c r="AD149">
        <v>0.79479</v>
      </c>
      <c r="AE149">
        <v>1.89774E-4</v>
      </c>
      <c r="AF149">
        <v>1.82389E-4</v>
      </c>
      <c r="AG149">
        <v>1.7759200000000001E-3</v>
      </c>
      <c r="AH149">
        <v>-0.85893600000000003</v>
      </c>
      <c r="AI149">
        <v>-19.361699999999999</v>
      </c>
      <c r="AJ149">
        <v>-0.110016</v>
      </c>
      <c r="AK149">
        <v>2.5063200000000001E-2</v>
      </c>
      <c r="AL149">
        <v>-0.25934499999999999</v>
      </c>
      <c r="AM149">
        <v>-2.2496800000000001E-2</v>
      </c>
      <c r="AN149">
        <f t="shared" si="102"/>
        <v>-0.83387280000000008</v>
      </c>
      <c r="AO149">
        <f t="shared" si="103"/>
        <v>-19.621044999999999</v>
      </c>
      <c r="AP149">
        <v>2.1822200000000001E-4</v>
      </c>
      <c r="AQ149">
        <v>-6.3227200000000002E-4</v>
      </c>
      <c r="AR149">
        <v>9.9130399999999997E-3</v>
      </c>
      <c r="AS149">
        <v>9.7224100000000008E-3</v>
      </c>
      <c r="AT149">
        <v>-1.01365E-2</v>
      </c>
      <c r="AU149">
        <v>0.76494799999999996</v>
      </c>
      <c r="AV149">
        <v>2.8946799999999997E-4</v>
      </c>
      <c r="AW149">
        <v>3.58604E-4</v>
      </c>
      <c r="AX149">
        <v>2.6757899999999999E-3</v>
      </c>
      <c r="AY149">
        <v>8.1293699999999998</v>
      </c>
      <c r="AZ149">
        <v>16.1081</v>
      </c>
      <c r="BA149">
        <v>-5.1926199999999999E-2</v>
      </c>
      <c r="BB149">
        <v>-4.4773E-2</v>
      </c>
      <c r="BC149">
        <v>-0.24852099999999999</v>
      </c>
      <c r="BD149">
        <v>-4.0998699999999999E-2</v>
      </c>
      <c r="BE149">
        <f t="shared" si="104"/>
        <v>8.0845970000000005</v>
      </c>
      <c r="BF149">
        <f t="shared" si="105"/>
        <v>15.859579</v>
      </c>
      <c r="BG149">
        <v>5.6261799999999997E-3</v>
      </c>
      <c r="BH149">
        <v>-1.0146300000000001E-3</v>
      </c>
      <c r="BI149">
        <v>1.2796400000000001E-3</v>
      </c>
      <c r="BJ149">
        <v>5.8704600000000001E-3</v>
      </c>
      <c r="BK149">
        <v>-1.25891E-3</v>
      </c>
      <c r="BL149">
        <v>0.18398999999999999</v>
      </c>
      <c r="BM149">
        <v>1.8083800000000001E-4</v>
      </c>
      <c r="BN149">
        <v>1.6863100000000001E-4</v>
      </c>
      <c r="BO149">
        <v>1.7063499999999999E-3</v>
      </c>
      <c r="BP149">
        <v>-8.2721099999999996</v>
      </c>
      <c r="BQ149">
        <v>-17.297599999999999</v>
      </c>
      <c r="BR149">
        <v>-0.11829199999999999</v>
      </c>
      <c r="BS149">
        <v>2.8625600000000001E-2</v>
      </c>
      <c r="BT149">
        <v>-0.37792599999999998</v>
      </c>
      <c r="BU149">
        <v>-0.23188</v>
      </c>
      <c r="BV149">
        <f t="shared" si="106"/>
        <v>-8.2434843999999998</v>
      </c>
      <c r="BW149">
        <f t="shared" si="107"/>
        <v>-17.675525999999998</v>
      </c>
      <c r="BX149">
        <v>9.0449200000000001E-4</v>
      </c>
      <c r="BY149">
        <v>-5.8960000000000002E-4</v>
      </c>
      <c r="BZ149">
        <v>2.2497300000000001E-3</v>
      </c>
      <c r="CA149">
        <v>2.5285699999999999E-3</v>
      </c>
      <c r="CB149">
        <v>-2.21368E-3</v>
      </c>
      <c r="CC149">
        <v>0.62607000000000002</v>
      </c>
      <c r="CD149">
        <v>1.04255E-4</v>
      </c>
      <c r="CE149">
        <v>1.11487E-4</v>
      </c>
      <c r="CF149">
        <v>9.7824499999999998E-4</v>
      </c>
      <c r="CG149">
        <v>65.38</v>
      </c>
      <c r="CH149">
        <v>65.381</v>
      </c>
      <c r="CI149">
        <v>-1.4602999999999999</v>
      </c>
      <c r="CJ149">
        <v>-1460.67</v>
      </c>
      <c r="CK149">
        <v>-2.6729000000000002E-3</v>
      </c>
      <c r="CL149">
        <f t="shared" si="99"/>
        <v>37.600566530020274</v>
      </c>
      <c r="CM149">
        <f t="shared" si="108"/>
        <v>37.498189452290561</v>
      </c>
      <c r="CN149">
        <f t="shared" si="109"/>
        <v>-2.7227535959591259E-3</v>
      </c>
      <c r="CO149">
        <f t="shared" si="110"/>
        <v>0.99895084395099631</v>
      </c>
      <c r="CP149">
        <f t="shared" si="111"/>
        <v>4.5811342592918969E-2</v>
      </c>
      <c r="CQ149">
        <f t="shared" si="112"/>
        <v>-4.5795320389664926E-2</v>
      </c>
      <c r="CR149">
        <f t="shared" si="113"/>
        <v>-1459.1375292339019</v>
      </c>
      <c r="CS149">
        <f t="shared" si="114"/>
        <v>3.5471170131756806</v>
      </c>
      <c r="CT149" s="1">
        <f t="shared" si="115"/>
        <v>1.9301703453970932E-3</v>
      </c>
      <c r="CU149" s="1">
        <f t="shared" si="116"/>
        <v>-2.3812703453970929E-3</v>
      </c>
      <c r="CV149" s="1">
        <f t="shared" si="117"/>
        <v>1.056219563034903E-2</v>
      </c>
      <c r="CW149" s="1">
        <f t="shared" si="118"/>
        <v>2.5041075811416992E-4</v>
      </c>
      <c r="CX149" s="1">
        <f t="shared" si="119"/>
        <v>-7.0151075811416977E-4</v>
      </c>
      <c r="CY149" s="1">
        <f t="shared" si="120"/>
        <v>-1.1368480232244831E-2</v>
      </c>
      <c r="CZ149" s="1">
        <f t="shared" si="121"/>
        <v>1.1368480232244831E-2</v>
      </c>
      <c r="DA149">
        <f t="shared" si="122"/>
        <v>0.1005025542780912</v>
      </c>
      <c r="DB149">
        <f t="shared" si="123"/>
        <v>1.1778579333333336E-2</v>
      </c>
      <c r="DC149">
        <f t="shared" si="124"/>
        <v>-9.2206150000000004</v>
      </c>
      <c r="DD149">
        <f t="shared" si="125"/>
        <v>-35.492999999999995</v>
      </c>
      <c r="DE149">
        <f t="shared" si="126"/>
        <v>36.67114383242258</v>
      </c>
      <c r="DF149">
        <f t="shared" si="127"/>
        <v>-8.9883059999999997</v>
      </c>
      <c r="DG149">
        <f t="shared" si="128"/>
        <v>-35.469799999999999</v>
      </c>
      <c r="DH149">
        <f t="shared" si="129"/>
        <v>36.590932712758715</v>
      </c>
      <c r="DI149">
        <f t="shared" si="130"/>
        <v>0.99998208720956949</v>
      </c>
      <c r="DJ149">
        <f t="shared" si="131"/>
        <v>-9.1268531999999993</v>
      </c>
      <c r="DK149">
        <f t="shared" si="132"/>
        <v>-35.513328999999999</v>
      </c>
      <c r="DL149">
        <f t="shared" si="133"/>
        <v>36.667369499278117</v>
      </c>
      <c r="DM149">
        <f t="shared" si="134"/>
        <v>-8.9184698000000004</v>
      </c>
      <c r="DN149">
        <f t="shared" si="135"/>
        <v>-35.480623999999999</v>
      </c>
      <c r="DO149">
        <f t="shared" si="136"/>
        <v>36.58433794676197</v>
      </c>
      <c r="DP149">
        <f t="shared" si="137"/>
        <v>0.99998598569480046</v>
      </c>
      <c r="DQ149">
        <f t="shared" si="138"/>
        <v>0.99999658260344959</v>
      </c>
      <c r="DR149">
        <f t="shared" si="139"/>
        <v>0.99999815084443355</v>
      </c>
      <c r="DS149">
        <f t="shared" si="140"/>
        <v>-0.24890940704594811</v>
      </c>
      <c r="DT149">
        <f t="shared" si="141"/>
        <v>-0.96852677148545285</v>
      </c>
      <c r="DU149" s="1">
        <f t="shared" si="142"/>
        <v>-8.9040338929202711E-5</v>
      </c>
      <c r="DV149" s="1">
        <f t="shared" si="143"/>
        <v>-3.6205966107079714E-4</v>
      </c>
      <c r="DW149" s="1">
        <f t="shared" si="144"/>
        <v>-1.1404997054525589E-2</v>
      </c>
      <c r="DX149" s="1">
        <f t="shared" si="145"/>
        <v>1.1404997054525589E-2</v>
      </c>
    </row>
    <row r="150" spans="1:128" x14ac:dyDescent="0.3">
      <c r="A150">
        <v>145</v>
      </c>
      <c r="B150">
        <v>-3.8272599999999999E-3</v>
      </c>
      <c r="C150">
        <v>-2.2894399999999999E-2</v>
      </c>
      <c r="D150">
        <v>4.8656300000000002E-4</v>
      </c>
      <c r="E150">
        <v>-1.5066299999999999E-2</v>
      </c>
      <c r="F150">
        <v>-0.31323600000000001</v>
      </c>
      <c r="G150">
        <v>-0.102353</v>
      </c>
      <c r="H150">
        <v>2.2812599999999998E-3</v>
      </c>
      <c r="I150">
        <v>-2.91939E-3</v>
      </c>
      <c r="J150">
        <v>5.1494799999999997E-3</v>
      </c>
      <c r="K150">
        <v>5.66016E-3</v>
      </c>
      <c r="L150">
        <v>-6.2982899999999998E-3</v>
      </c>
      <c r="M150">
        <v>0.55901599999999996</v>
      </c>
      <c r="N150">
        <v>1.59269E-4</v>
      </c>
      <c r="O150">
        <v>1.64165E-4</v>
      </c>
      <c r="P150">
        <v>1.4876399999999999E-3</v>
      </c>
      <c r="Q150">
        <v>0.94850500000000004</v>
      </c>
      <c r="R150">
        <v>18.195399999999999</v>
      </c>
      <c r="S150">
        <v>-5.1288100000000003E-2</v>
      </c>
      <c r="T150">
        <v>-7.0203299999999996E-2</v>
      </c>
      <c r="U150">
        <v>-0.35782700000000001</v>
      </c>
      <c r="V150">
        <v>-0.165795</v>
      </c>
      <c r="W150">
        <f t="shared" si="100"/>
        <v>0.87830170000000007</v>
      </c>
      <c r="X150">
        <f t="shared" si="101"/>
        <v>17.837572999999999</v>
      </c>
      <c r="Y150">
        <v>-5.5803099999999998E-3</v>
      </c>
      <c r="Z150">
        <v>-4.8450999999999998E-3</v>
      </c>
      <c r="AA150">
        <v>7.1885500000000001E-3</v>
      </c>
      <c r="AB150">
        <v>1.9891399999999999E-3</v>
      </c>
      <c r="AC150">
        <v>-1.24146E-2</v>
      </c>
      <c r="AD150">
        <v>0.81094500000000003</v>
      </c>
      <c r="AE150">
        <v>1.88536E-4</v>
      </c>
      <c r="AF150">
        <v>1.8110500000000001E-4</v>
      </c>
      <c r="AG150">
        <v>1.7639299999999999E-3</v>
      </c>
      <c r="AH150">
        <v>-0.85893600000000003</v>
      </c>
      <c r="AI150">
        <v>-19.361699999999999</v>
      </c>
      <c r="AJ150">
        <v>-0.110016</v>
      </c>
      <c r="AK150">
        <v>2.2657500000000001E-2</v>
      </c>
      <c r="AL150">
        <v>-0.25795400000000002</v>
      </c>
      <c r="AM150">
        <v>1.5854400000000001E-2</v>
      </c>
      <c r="AN150">
        <f t="shared" si="102"/>
        <v>-0.83627850000000004</v>
      </c>
      <c r="AO150">
        <f t="shared" si="103"/>
        <v>-19.619654000000001</v>
      </c>
      <c r="AP150" s="1">
        <v>-6.8366099999999996E-5</v>
      </c>
      <c r="AQ150">
        <v>-1.0188899999999999E-3</v>
      </c>
      <c r="AR150">
        <v>1.0043099999999999E-2</v>
      </c>
      <c r="AS150">
        <v>9.5170399999999992E-3</v>
      </c>
      <c r="AT150">
        <v>-1.0604300000000001E-2</v>
      </c>
      <c r="AU150">
        <v>0.76260399999999995</v>
      </c>
      <c r="AV150">
        <v>2.9738399999999998E-4</v>
      </c>
      <c r="AW150">
        <v>3.6815200000000001E-4</v>
      </c>
      <c r="AX150">
        <v>2.74836E-3</v>
      </c>
      <c r="AY150">
        <v>8.1293699999999998</v>
      </c>
      <c r="AZ150">
        <v>16.1081</v>
      </c>
      <c r="BA150">
        <v>-5.1926199999999999E-2</v>
      </c>
      <c r="BB150">
        <v>-4.9889999999999997E-2</v>
      </c>
      <c r="BC150">
        <v>-0.248585</v>
      </c>
      <c r="BD150">
        <v>-5.5482500000000002E-3</v>
      </c>
      <c r="BE150">
        <f t="shared" si="104"/>
        <v>8.0794800000000002</v>
      </c>
      <c r="BF150">
        <f t="shared" si="105"/>
        <v>15.859515</v>
      </c>
      <c r="BG150">
        <v>5.7510399999999998E-3</v>
      </c>
      <c r="BH150">
        <v>-7.7470600000000001E-4</v>
      </c>
      <c r="BI150">
        <v>1.3246200000000001E-3</v>
      </c>
      <c r="BJ150">
        <v>6.0160999999999999E-3</v>
      </c>
      <c r="BK150">
        <v>-1.03977E-3</v>
      </c>
      <c r="BL150">
        <v>0.19286700000000001</v>
      </c>
      <c r="BM150">
        <v>1.8010899999999999E-4</v>
      </c>
      <c r="BN150">
        <v>1.6799999999999999E-4</v>
      </c>
      <c r="BO150">
        <v>1.6997E-3</v>
      </c>
      <c r="BP150">
        <v>-8.2721099999999996</v>
      </c>
      <c r="BQ150">
        <v>-17.297599999999999</v>
      </c>
      <c r="BR150">
        <v>-0.11829199999999999</v>
      </c>
      <c r="BS150">
        <v>2.6892699999999999E-2</v>
      </c>
      <c r="BT150">
        <v>-0.37957400000000002</v>
      </c>
      <c r="BU150">
        <v>-0.20689399999999999</v>
      </c>
      <c r="BV150">
        <f t="shared" si="106"/>
        <v>-8.2452173000000002</v>
      </c>
      <c r="BW150">
        <f t="shared" si="107"/>
        <v>-17.677174000000001</v>
      </c>
      <c r="BX150">
        <v>9.7933700000000005E-4</v>
      </c>
      <c r="BY150">
        <v>-5.4998600000000003E-4</v>
      </c>
      <c r="BZ150">
        <v>2.5671399999999999E-3</v>
      </c>
      <c r="CA150">
        <v>2.8939500000000002E-3</v>
      </c>
      <c r="CB150">
        <v>-2.4646E-3</v>
      </c>
      <c r="CC150">
        <v>0.64145600000000003</v>
      </c>
      <c r="CD150">
        <v>1.0119300000000001E-4</v>
      </c>
      <c r="CE150">
        <v>1.08056E-4</v>
      </c>
      <c r="CF150">
        <v>9.4751099999999995E-4</v>
      </c>
      <c r="CG150">
        <v>65.694000000000003</v>
      </c>
      <c r="CH150">
        <v>65.694000000000003</v>
      </c>
      <c r="CI150">
        <v>-1.4685999999999999</v>
      </c>
      <c r="CJ150">
        <v>-1469.07</v>
      </c>
      <c r="CK150">
        <v>-2.7198600000000002E-3</v>
      </c>
      <c r="CL150">
        <f t="shared" si="99"/>
        <v>37.600566530020274</v>
      </c>
      <c r="CM150">
        <f t="shared" si="108"/>
        <v>37.496448362368419</v>
      </c>
      <c r="CN150">
        <f t="shared" si="109"/>
        <v>-2.7690584813057774E-3</v>
      </c>
      <c r="CO150">
        <f t="shared" si="110"/>
        <v>0.99895399793630113</v>
      </c>
      <c r="CP150">
        <f t="shared" si="111"/>
        <v>4.5742419436814341E-2</v>
      </c>
      <c r="CQ150">
        <f t="shared" si="112"/>
        <v>-4.5726469435989556E-2</v>
      </c>
      <c r="CR150">
        <f t="shared" si="113"/>
        <v>-1467.5333497482818</v>
      </c>
      <c r="CS150">
        <f t="shared" si="114"/>
        <v>3.5675269863204071</v>
      </c>
      <c r="CT150" s="1">
        <f t="shared" si="115"/>
        <v>1.7999434282743925E-3</v>
      </c>
      <c r="CU150" s="1">
        <f t="shared" si="116"/>
        <v>-2.4380734282743927E-3</v>
      </c>
      <c r="CV150" s="1">
        <f t="shared" si="117"/>
        <v>1.0731008835506022E-2</v>
      </c>
      <c r="CW150" s="1">
        <f t="shared" si="118"/>
        <v>2.2791739193991781E-4</v>
      </c>
      <c r="CX150" s="1">
        <f t="shared" si="119"/>
        <v>-8.6604739193991802E-4</v>
      </c>
      <c r="CY150" s="1">
        <f t="shared" si="120"/>
        <v>-1.148558133294657E-2</v>
      </c>
      <c r="CZ150" s="1">
        <f t="shared" si="121"/>
        <v>1.148558133294657E-2</v>
      </c>
      <c r="DA150">
        <f t="shared" si="122"/>
        <v>0.10226827688234094</v>
      </c>
      <c r="DB150">
        <f t="shared" si="123"/>
        <v>1.1985516400000002E-2</v>
      </c>
      <c r="DC150">
        <f t="shared" si="124"/>
        <v>-9.2206150000000004</v>
      </c>
      <c r="DD150">
        <f t="shared" si="125"/>
        <v>-35.492999999999995</v>
      </c>
      <c r="DE150">
        <f t="shared" si="126"/>
        <v>36.67114383242258</v>
      </c>
      <c r="DF150">
        <f t="shared" si="127"/>
        <v>-8.9883059999999997</v>
      </c>
      <c r="DG150">
        <f t="shared" si="128"/>
        <v>-35.469799999999999</v>
      </c>
      <c r="DH150">
        <f t="shared" si="129"/>
        <v>36.590932712758715</v>
      </c>
      <c r="DI150">
        <f t="shared" si="130"/>
        <v>0.99998208720956949</v>
      </c>
      <c r="DJ150">
        <f t="shared" si="131"/>
        <v>-9.1235189999999999</v>
      </c>
      <c r="DK150">
        <f t="shared" si="132"/>
        <v>-35.514747</v>
      </c>
      <c r="DL150">
        <f t="shared" si="133"/>
        <v>36.667913131474634</v>
      </c>
      <c r="DM150">
        <f t="shared" si="134"/>
        <v>-8.9157585000000008</v>
      </c>
      <c r="DN150">
        <f t="shared" si="135"/>
        <v>-35.479168999999999</v>
      </c>
      <c r="DO150">
        <f t="shared" si="136"/>
        <v>36.582265957166776</v>
      </c>
      <c r="DP150">
        <f t="shared" si="137"/>
        <v>0.99998617306189019</v>
      </c>
      <c r="DQ150">
        <f t="shared" si="138"/>
        <v>0.99999632242737968</v>
      </c>
      <c r="DR150">
        <f t="shared" si="139"/>
        <v>0.99999802932649096</v>
      </c>
      <c r="DS150">
        <f t="shared" si="140"/>
        <v>-0.24881478712156777</v>
      </c>
      <c r="DT150">
        <f t="shared" si="141"/>
        <v>-0.96855108368616727</v>
      </c>
      <c r="DU150" s="1">
        <f t="shared" si="142"/>
        <v>-1.1547937104776189E-4</v>
      </c>
      <c r="DV150" s="1">
        <f t="shared" si="143"/>
        <v>-5.2265062895223832E-4</v>
      </c>
      <c r="DW150" s="1">
        <f t="shared" si="144"/>
        <v>-1.1530375062019297E-2</v>
      </c>
      <c r="DX150" s="1">
        <f t="shared" si="145"/>
        <v>1.1530375062019297E-2</v>
      </c>
    </row>
    <row r="151" spans="1:128" x14ac:dyDescent="0.3">
      <c r="A151">
        <v>146</v>
      </c>
      <c r="B151">
        <v>-3.8272599999999999E-3</v>
      </c>
      <c r="C151">
        <v>-2.2894399999999999E-2</v>
      </c>
      <c r="D151">
        <v>4.8656300000000002E-4</v>
      </c>
      <c r="E151">
        <v>-1.1081000000000001E-2</v>
      </c>
      <c r="F151">
        <v>-0.31856499999999999</v>
      </c>
      <c r="G151">
        <v>-9.1237899999999997E-2</v>
      </c>
      <c r="H151">
        <v>2.4427699999999999E-3</v>
      </c>
      <c r="I151">
        <v>-2.9630099999999999E-3</v>
      </c>
      <c r="J151">
        <v>5.2418300000000003E-3</v>
      </c>
      <c r="K151">
        <v>5.8497699999999998E-3</v>
      </c>
      <c r="L151">
        <v>-6.3699999999999998E-3</v>
      </c>
      <c r="M151">
        <v>0.55140699999999998</v>
      </c>
      <c r="N151">
        <v>1.59388E-4</v>
      </c>
      <c r="O151">
        <v>1.6425599999999999E-4</v>
      </c>
      <c r="P151">
        <v>1.48883E-3</v>
      </c>
      <c r="Q151">
        <v>0.94850500000000004</v>
      </c>
      <c r="R151">
        <v>18.195399999999999</v>
      </c>
      <c r="S151">
        <v>-5.1288100000000003E-2</v>
      </c>
      <c r="T151">
        <v>-6.6094899999999998E-2</v>
      </c>
      <c r="U151">
        <v>-0.36425999999999997</v>
      </c>
      <c r="V151">
        <v>-0.166687</v>
      </c>
      <c r="W151">
        <f t="shared" si="100"/>
        <v>0.88241010000000009</v>
      </c>
      <c r="X151">
        <f t="shared" si="101"/>
        <v>17.831139999999998</v>
      </c>
      <c r="Y151">
        <v>-5.2160799999999997E-3</v>
      </c>
      <c r="Z151">
        <v>-4.8226400000000004E-3</v>
      </c>
      <c r="AA151">
        <v>7.4397500000000002E-3</v>
      </c>
      <c r="AB151">
        <v>2.4268699999999998E-3</v>
      </c>
      <c r="AC151">
        <v>-1.24656E-2</v>
      </c>
      <c r="AD151">
        <v>0.79860699999999996</v>
      </c>
      <c r="AE151">
        <v>1.87419E-4</v>
      </c>
      <c r="AF151">
        <v>1.8016899999999999E-4</v>
      </c>
      <c r="AG151">
        <v>1.7544699999999999E-3</v>
      </c>
      <c r="AH151">
        <v>-0.85893600000000003</v>
      </c>
      <c r="AI151">
        <v>-19.361699999999999</v>
      </c>
      <c r="AJ151">
        <v>-0.110016</v>
      </c>
      <c r="AK151">
        <v>2.8075699999999999E-2</v>
      </c>
      <c r="AL151">
        <v>-0.264206</v>
      </c>
      <c r="AM151">
        <v>2.4572E-2</v>
      </c>
      <c r="AN151">
        <f t="shared" si="102"/>
        <v>-0.8308603</v>
      </c>
      <c r="AO151">
        <f t="shared" si="103"/>
        <v>-19.625906000000001</v>
      </c>
      <c r="AP151">
        <v>-4.7818699999999998E-4</v>
      </c>
      <c r="AQ151">
        <v>-8.9594999999999996E-4</v>
      </c>
      <c r="AR151">
        <v>9.6577E-3</v>
      </c>
      <c r="AS151">
        <v>8.9805500000000003E-3</v>
      </c>
      <c r="AT151">
        <v>-1.03547E-2</v>
      </c>
      <c r="AU151">
        <v>0.77557500000000001</v>
      </c>
      <c r="AV151">
        <v>2.9678499999999999E-4</v>
      </c>
      <c r="AW151">
        <v>3.6717999999999999E-4</v>
      </c>
      <c r="AX151">
        <v>2.74245E-3</v>
      </c>
      <c r="AY151">
        <v>8.1293699999999998</v>
      </c>
      <c r="AZ151">
        <v>16.1081</v>
      </c>
      <c r="BA151">
        <v>-5.1926199999999999E-2</v>
      </c>
      <c r="BB151">
        <v>-4.4355899999999997E-2</v>
      </c>
      <c r="BC151">
        <v>-0.25238100000000002</v>
      </c>
      <c r="BD151">
        <v>-5.7141400000000004E-3</v>
      </c>
      <c r="BE151">
        <f t="shared" si="104"/>
        <v>8.0850141000000004</v>
      </c>
      <c r="BF151">
        <f t="shared" si="105"/>
        <v>15.855719000000001</v>
      </c>
      <c r="BG151">
        <v>5.6885800000000004E-3</v>
      </c>
      <c r="BH151">
        <v>-1.1174799999999999E-3</v>
      </c>
      <c r="BI151">
        <v>1.31124E-3</v>
      </c>
      <c r="BJ151">
        <v>5.9389899999999999E-3</v>
      </c>
      <c r="BK151">
        <v>-1.3678900000000001E-3</v>
      </c>
      <c r="BL151">
        <v>0.183949</v>
      </c>
      <c r="BM151">
        <v>1.77591E-4</v>
      </c>
      <c r="BN151">
        <v>1.6625799999999999E-4</v>
      </c>
      <c r="BO151">
        <v>1.683E-3</v>
      </c>
      <c r="BP151">
        <v>-8.2721099999999996</v>
      </c>
      <c r="BQ151">
        <v>-17.297599999999999</v>
      </c>
      <c r="BR151">
        <v>-0.11829199999999999</v>
      </c>
      <c r="BS151">
        <v>3.1246199999999998E-2</v>
      </c>
      <c r="BT151">
        <v>-0.38572400000000001</v>
      </c>
      <c r="BU151">
        <v>-0.17923500000000001</v>
      </c>
      <c r="BV151">
        <f t="shared" si="106"/>
        <v>-8.2408637999999996</v>
      </c>
      <c r="BW151">
        <f t="shared" si="107"/>
        <v>-17.683323999999999</v>
      </c>
      <c r="BX151">
        <v>7.5085699999999996E-4</v>
      </c>
      <c r="BY151">
        <v>-1.0020000000000001E-3</v>
      </c>
      <c r="BZ151">
        <v>2.17424E-3</v>
      </c>
      <c r="CA151">
        <v>2.2189000000000002E-3</v>
      </c>
      <c r="CB151">
        <v>-2.4700400000000002E-3</v>
      </c>
      <c r="CC151">
        <v>0.59437200000000001</v>
      </c>
      <c r="CD151">
        <v>1.04138E-4</v>
      </c>
      <c r="CE151">
        <v>1.11136E-4</v>
      </c>
      <c r="CF151">
        <v>9.7415299999999995E-4</v>
      </c>
      <c r="CG151">
        <v>66.13</v>
      </c>
      <c r="CH151">
        <v>66.131</v>
      </c>
      <c r="CI151">
        <v>-1.4763999999999999</v>
      </c>
      <c r="CJ151">
        <v>-1476.83</v>
      </c>
      <c r="CK151">
        <v>-2.72595E-3</v>
      </c>
      <c r="CL151">
        <f t="shared" si="99"/>
        <v>37.600566530020274</v>
      </c>
      <c r="CM151">
        <f t="shared" si="108"/>
        <v>37.496207681706053</v>
      </c>
      <c r="CN151">
        <f t="shared" si="109"/>
        <v>-2.7754594663061817E-3</v>
      </c>
      <c r="CO151">
        <f t="shared" si="110"/>
        <v>0.99895558286751329</v>
      </c>
      <c r="CP151">
        <f t="shared" si="111"/>
        <v>4.5707745171436498E-2</v>
      </c>
      <c r="CQ151">
        <f t="shared" si="112"/>
        <v>-4.5691831412483987E-2</v>
      </c>
      <c r="CR151">
        <f t="shared" si="113"/>
        <v>-1475.2875734462295</v>
      </c>
      <c r="CS151">
        <f t="shared" si="114"/>
        <v>3.5863772579719098</v>
      </c>
      <c r="CT151" s="1">
        <f t="shared" si="115"/>
        <v>1.9529667870793793E-3</v>
      </c>
      <c r="CU151" s="1">
        <f t="shared" si="116"/>
        <v>-2.473206787079379E-3</v>
      </c>
      <c r="CV151" s="1">
        <f t="shared" si="117"/>
        <v>1.0933369649628551E-2</v>
      </c>
      <c r="CW151" s="1">
        <f t="shared" si="118"/>
        <v>2.4895311627008742E-4</v>
      </c>
      <c r="CX151" s="1">
        <f t="shared" si="119"/>
        <v>-7.6919311627008714E-4</v>
      </c>
      <c r="CY151" s="1">
        <f t="shared" si="120"/>
        <v>-1.175129621161701E-2</v>
      </c>
      <c r="CZ151" s="1">
        <f t="shared" si="121"/>
        <v>1.175129621161701E-2</v>
      </c>
      <c r="DA151">
        <f t="shared" si="122"/>
        <v>0.10249726433250876</v>
      </c>
      <c r="DB151">
        <f t="shared" si="123"/>
        <v>1.2012353E-2</v>
      </c>
      <c r="DC151">
        <f t="shared" si="124"/>
        <v>-9.2206150000000004</v>
      </c>
      <c r="DD151">
        <f t="shared" si="125"/>
        <v>-35.492999999999995</v>
      </c>
      <c r="DE151">
        <f t="shared" si="126"/>
        <v>36.67114383242258</v>
      </c>
      <c r="DF151">
        <f t="shared" si="127"/>
        <v>-8.9883059999999997</v>
      </c>
      <c r="DG151">
        <f t="shared" si="128"/>
        <v>-35.469799999999999</v>
      </c>
      <c r="DH151">
        <f t="shared" si="129"/>
        <v>36.590932712758715</v>
      </c>
      <c r="DI151">
        <f t="shared" si="130"/>
        <v>0.99998208720956949</v>
      </c>
      <c r="DJ151">
        <f t="shared" si="131"/>
        <v>-9.1232738999999992</v>
      </c>
      <c r="DK151">
        <f t="shared" si="132"/>
        <v>-35.514463999999997</v>
      </c>
      <c r="DL151">
        <f t="shared" si="133"/>
        <v>36.667578047393818</v>
      </c>
      <c r="DM151">
        <f t="shared" si="134"/>
        <v>-8.9158743999999999</v>
      </c>
      <c r="DN151">
        <f t="shared" si="135"/>
        <v>-35.481625000000001</v>
      </c>
      <c r="DO151">
        <f t="shared" si="136"/>
        <v>36.58467614940988</v>
      </c>
      <c r="DP151">
        <f t="shared" si="137"/>
        <v>0.99998612708927526</v>
      </c>
      <c r="DQ151">
        <f t="shared" si="138"/>
        <v>0.99999631006691303</v>
      </c>
      <c r="DR151">
        <f t="shared" si="139"/>
        <v>0.99999800285618923</v>
      </c>
      <c r="DS151">
        <f t="shared" si="140"/>
        <v>-0.24881037651867613</v>
      </c>
      <c r="DT151">
        <f t="shared" si="141"/>
        <v>-0.96855221673208436</v>
      </c>
      <c r="DU151" s="1">
        <f t="shared" si="142"/>
        <v>-1.0194289169092622E-4</v>
      </c>
      <c r="DV151" s="1">
        <f t="shared" si="143"/>
        <v>-4.1829710830907372E-4</v>
      </c>
      <c r="DW151" s="1">
        <f t="shared" si="144"/>
        <v>-1.1791077322010398E-2</v>
      </c>
      <c r="DX151" s="1">
        <f t="shared" si="145"/>
        <v>1.1791077322010398E-2</v>
      </c>
    </row>
    <row r="152" spans="1:128" x14ac:dyDescent="0.3">
      <c r="A152">
        <v>147</v>
      </c>
      <c r="B152">
        <v>-3.8272599999999999E-3</v>
      </c>
      <c r="C152">
        <v>-2.2894399999999999E-2</v>
      </c>
      <c r="D152">
        <v>4.8656300000000002E-4</v>
      </c>
      <c r="E152">
        <v>-9.1182799999999994E-3</v>
      </c>
      <c r="F152">
        <v>-0.32289699999999999</v>
      </c>
      <c r="G152">
        <v>-8.8377999999999998E-2</v>
      </c>
      <c r="H152">
        <v>2.5444600000000001E-3</v>
      </c>
      <c r="I152">
        <v>-3.0604299999999998E-3</v>
      </c>
      <c r="J152">
        <v>5.2338899999999997E-3</v>
      </c>
      <c r="K152">
        <v>5.8927099999999998E-3</v>
      </c>
      <c r="L152">
        <v>-6.4086999999999998E-3</v>
      </c>
      <c r="M152">
        <v>0.54462900000000003</v>
      </c>
      <c r="N152">
        <v>1.5889800000000001E-4</v>
      </c>
      <c r="O152">
        <v>1.6371800000000001E-4</v>
      </c>
      <c r="P152">
        <v>1.4841399999999999E-3</v>
      </c>
      <c r="Q152">
        <v>0.94850500000000004</v>
      </c>
      <c r="R152">
        <v>18.195399999999999</v>
      </c>
      <c r="S152">
        <v>-5.1288100000000003E-2</v>
      </c>
      <c r="T152">
        <v>-6.8341700000000005E-2</v>
      </c>
      <c r="U152">
        <v>-0.36947200000000002</v>
      </c>
      <c r="V152">
        <v>-0.159661</v>
      </c>
      <c r="W152">
        <f t="shared" si="100"/>
        <v>0.88016329999999998</v>
      </c>
      <c r="X152">
        <f t="shared" si="101"/>
        <v>17.825927999999998</v>
      </c>
      <c r="Y152">
        <v>-4.9573400000000002E-3</v>
      </c>
      <c r="Z152">
        <v>-4.64001E-3</v>
      </c>
      <c r="AA152">
        <v>7.3651899999999998E-3</v>
      </c>
      <c r="AB152">
        <v>2.57237E-3</v>
      </c>
      <c r="AC152">
        <v>-1.21697E-2</v>
      </c>
      <c r="AD152">
        <v>0.79616500000000001</v>
      </c>
      <c r="AE152">
        <v>1.9076E-4</v>
      </c>
      <c r="AF152">
        <v>1.8311299999999999E-4</v>
      </c>
      <c r="AG152">
        <v>1.78425E-3</v>
      </c>
      <c r="AH152">
        <v>-0.85893600000000003</v>
      </c>
      <c r="AI152">
        <v>-19.361699999999999</v>
      </c>
      <c r="AJ152">
        <v>-0.110016</v>
      </c>
      <c r="AK152">
        <v>3.4224299999999999E-2</v>
      </c>
      <c r="AL152">
        <v>-0.26546700000000001</v>
      </c>
      <c r="AM152">
        <v>2.45528E-2</v>
      </c>
      <c r="AN152">
        <f t="shared" si="102"/>
        <v>-0.82471170000000005</v>
      </c>
      <c r="AO152">
        <f t="shared" si="103"/>
        <v>-19.627167</v>
      </c>
      <c r="AP152">
        <v>-4.97376E-4</v>
      </c>
      <c r="AQ152">
        <v>-1.6759699999999999E-3</v>
      </c>
      <c r="AR152">
        <v>1.0027599999999999E-2</v>
      </c>
      <c r="AS152">
        <v>8.9643199999999996E-3</v>
      </c>
      <c r="AT152">
        <v>-1.11377E-2</v>
      </c>
      <c r="AU152">
        <v>0.75690999999999997</v>
      </c>
      <c r="AV152">
        <v>2.9263800000000001E-4</v>
      </c>
      <c r="AW152">
        <v>3.6192E-4</v>
      </c>
      <c r="AX152">
        <v>2.7040300000000001E-3</v>
      </c>
      <c r="AY152">
        <v>8.1293699999999998</v>
      </c>
      <c r="AZ152">
        <v>16.1081</v>
      </c>
      <c r="BA152">
        <v>-5.1926199999999999E-2</v>
      </c>
      <c r="BB152">
        <v>-4.5121099999999997E-2</v>
      </c>
      <c r="BC152">
        <v>-0.25636799999999998</v>
      </c>
      <c r="BD152">
        <v>-1.9684600000000001E-4</v>
      </c>
      <c r="BE152">
        <f t="shared" si="104"/>
        <v>8.0842489000000004</v>
      </c>
      <c r="BF152">
        <f t="shared" si="105"/>
        <v>15.851732</v>
      </c>
      <c r="BG152">
        <v>6.0131100000000003E-3</v>
      </c>
      <c r="BH152">
        <v>-8.97096E-4</v>
      </c>
      <c r="BI152">
        <v>1.20459E-3</v>
      </c>
      <c r="BJ152">
        <v>6.2238700000000003E-3</v>
      </c>
      <c r="BK152">
        <v>-1.10786E-3</v>
      </c>
      <c r="BL152">
        <v>0.167819</v>
      </c>
      <c r="BM152">
        <v>1.7280400000000001E-4</v>
      </c>
      <c r="BN152">
        <v>1.6127900000000001E-4</v>
      </c>
      <c r="BO152">
        <v>1.6320799999999999E-3</v>
      </c>
      <c r="BP152">
        <v>-8.2721099999999996</v>
      </c>
      <c r="BQ152">
        <v>-17.297599999999999</v>
      </c>
      <c r="BR152">
        <v>-0.11829199999999999</v>
      </c>
      <c r="BS152">
        <v>3.7428799999999998E-2</v>
      </c>
      <c r="BT152">
        <v>-0.39033499999999999</v>
      </c>
      <c r="BU152">
        <v>-0.184359</v>
      </c>
      <c r="BV152">
        <f t="shared" si="106"/>
        <v>-8.2346811999999989</v>
      </c>
      <c r="BW152">
        <f t="shared" si="107"/>
        <v>-17.687935</v>
      </c>
      <c r="BX152">
        <v>8.18486E-4</v>
      </c>
      <c r="BY152">
        <v>-9.8996799999999992E-4</v>
      </c>
      <c r="BZ152">
        <v>2.2375199999999998E-3</v>
      </c>
      <c r="CA152">
        <v>2.32781E-3</v>
      </c>
      <c r="CB152">
        <v>-2.4992899999999999E-3</v>
      </c>
      <c r="CC152">
        <v>0.59391000000000005</v>
      </c>
      <c r="CD152">
        <v>1.05559E-4</v>
      </c>
      <c r="CE152">
        <v>1.12636E-4</v>
      </c>
      <c r="CF152">
        <v>9.8763699999999998E-4</v>
      </c>
      <c r="CG152">
        <v>66.626999999999995</v>
      </c>
      <c r="CH152">
        <v>66.626999999999995</v>
      </c>
      <c r="CI152">
        <v>-1.4902</v>
      </c>
      <c r="CJ152">
        <v>-1490.72</v>
      </c>
      <c r="CK152">
        <v>-2.8411999999999999E-3</v>
      </c>
      <c r="CL152">
        <f t="shared" si="99"/>
        <v>37.600566530020274</v>
      </c>
      <c r="CM152">
        <f t="shared" si="108"/>
        <v>37.491878105059634</v>
      </c>
      <c r="CN152">
        <f t="shared" si="109"/>
        <v>-2.8906060464238782E-3</v>
      </c>
      <c r="CO152">
        <f t="shared" si="110"/>
        <v>0.9989655598220244</v>
      </c>
      <c r="CP152">
        <f t="shared" si="111"/>
        <v>4.5488868343849465E-2</v>
      </c>
      <c r="CQ152">
        <f t="shared" si="112"/>
        <v>-4.5473182090867897E-2</v>
      </c>
      <c r="CR152">
        <f t="shared" si="113"/>
        <v>-1489.1779393378883</v>
      </c>
      <c r="CS152">
        <f t="shared" si="114"/>
        <v>3.6201442965041899</v>
      </c>
      <c r="CT152" s="1">
        <f t="shared" si="115"/>
        <v>2.0573592816627373E-3</v>
      </c>
      <c r="CU152" s="1">
        <f t="shared" si="116"/>
        <v>-2.5733292816627366E-3</v>
      </c>
      <c r="CV152" s="1">
        <f t="shared" si="117"/>
        <v>1.09337063007009E-2</v>
      </c>
      <c r="CW152" s="1">
        <f t="shared" si="118"/>
        <v>1.6004550409346808E-4</v>
      </c>
      <c r="CX152" s="1">
        <f t="shared" si="119"/>
        <v>-6.7601550409346757E-4</v>
      </c>
      <c r="CY152" s="1">
        <f t="shared" si="120"/>
        <v>-1.1844416913934147E-2</v>
      </c>
      <c r="CZ152" s="1">
        <f t="shared" si="121"/>
        <v>1.1844416913934147E-2</v>
      </c>
      <c r="DA152">
        <f t="shared" si="122"/>
        <v>0.1068307296250936</v>
      </c>
      <c r="DB152">
        <f t="shared" si="123"/>
        <v>1.2520221333333335E-2</v>
      </c>
      <c r="DC152">
        <f t="shared" si="124"/>
        <v>-9.2206150000000004</v>
      </c>
      <c r="DD152">
        <f t="shared" si="125"/>
        <v>-35.492999999999995</v>
      </c>
      <c r="DE152">
        <f t="shared" si="126"/>
        <v>36.67114383242258</v>
      </c>
      <c r="DF152">
        <f t="shared" si="127"/>
        <v>-8.9883059999999997</v>
      </c>
      <c r="DG152">
        <f t="shared" si="128"/>
        <v>-35.469799999999999</v>
      </c>
      <c r="DH152">
        <f t="shared" si="129"/>
        <v>36.590932712758715</v>
      </c>
      <c r="DI152">
        <f t="shared" si="130"/>
        <v>0.99998208720956949</v>
      </c>
      <c r="DJ152">
        <f t="shared" si="131"/>
        <v>-9.1148444999999985</v>
      </c>
      <c r="DK152">
        <f t="shared" si="132"/>
        <v>-35.513863000000001</v>
      </c>
      <c r="DL152">
        <f t="shared" si="133"/>
        <v>36.664899501320733</v>
      </c>
      <c r="DM152">
        <f t="shared" si="134"/>
        <v>-8.9089606000000003</v>
      </c>
      <c r="DN152">
        <f t="shared" si="135"/>
        <v>-35.478898999999998</v>
      </c>
      <c r="DO152">
        <f t="shared" si="136"/>
        <v>36.580347910108145</v>
      </c>
      <c r="DP152">
        <f t="shared" si="137"/>
        <v>0.99998640721436005</v>
      </c>
      <c r="DQ152">
        <f t="shared" si="138"/>
        <v>0.99999569234124586</v>
      </c>
      <c r="DR152">
        <f t="shared" si="139"/>
        <v>0.99999765916926009</v>
      </c>
      <c r="DS152">
        <f t="shared" si="140"/>
        <v>-0.24859864949777555</v>
      </c>
      <c r="DT152">
        <f t="shared" si="141"/>
        <v>-0.96860658239962527</v>
      </c>
      <c r="DU152" s="1">
        <f t="shared" si="142"/>
        <v>-1.9345894095594562E-4</v>
      </c>
      <c r="DV152" s="1">
        <f t="shared" si="143"/>
        <v>-3.2251105904405452E-4</v>
      </c>
      <c r="DW152" s="1">
        <f t="shared" si="144"/>
        <v>-1.1873186412724973E-2</v>
      </c>
      <c r="DX152" s="1">
        <f t="shared" si="145"/>
        <v>1.1873186412724973E-2</v>
      </c>
    </row>
    <row r="153" spans="1:128" x14ac:dyDescent="0.3">
      <c r="A153">
        <v>148</v>
      </c>
      <c r="B153">
        <v>-3.8272599999999999E-3</v>
      </c>
      <c r="C153">
        <v>-2.2894399999999999E-2</v>
      </c>
      <c r="D153">
        <v>4.8656300000000002E-4</v>
      </c>
      <c r="E153">
        <v>-7.8220500000000005E-3</v>
      </c>
      <c r="F153">
        <v>-0.32269700000000001</v>
      </c>
      <c r="G153">
        <v>-0.115254</v>
      </c>
      <c r="H153">
        <v>2.5252E-3</v>
      </c>
      <c r="I153">
        <v>-3.0758299999999999E-3</v>
      </c>
      <c r="J153">
        <v>5.3066199999999997E-3</v>
      </c>
      <c r="K153">
        <v>5.9405100000000004E-3</v>
      </c>
      <c r="L153">
        <v>-6.4911400000000003E-3</v>
      </c>
      <c r="M153">
        <v>0.548346</v>
      </c>
      <c r="N153">
        <v>1.5936100000000001E-4</v>
      </c>
      <c r="O153">
        <v>1.6424500000000001E-4</v>
      </c>
      <c r="P153">
        <v>1.4888200000000001E-3</v>
      </c>
      <c r="Q153">
        <v>0.94850500000000004</v>
      </c>
      <c r="R153">
        <v>18.195399999999999</v>
      </c>
      <c r="S153">
        <v>-5.1288100000000003E-2</v>
      </c>
      <c r="T153">
        <v>-6.8399600000000005E-2</v>
      </c>
      <c r="U153">
        <v>-0.36980099999999999</v>
      </c>
      <c r="V153">
        <v>-0.199077</v>
      </c>
      <c r="W153">
        <f t="shared" si="100"/>
        <v>0.88010540000000004</v>
      </c>
      <c r="X153">
        <f t="shared" si="101"/>
        <v>17.825599</v>
      </c>
      <c r="Y153">
        <v>-5.2558400000000003E-3</v>
      </c>
      <c r="Z153">
        <v>-4.8831200000000003E-3</v>
      </c>
      <c r="AA153">
        <v>7.5164699999999999E-3</v>
      </c>
      <c r="AB153">
        <v>2.4534700000000001E-3</v>
      </c>
      <c r="AC153">
        <v>-1.25924E-2</v>
      </c>
      <c r="AD153">
        <v>0.79778300000000002</v>
      </c>
      <c r="AE153">
        <v>1.91373E-4</v>
      </c>
      <c r="AF153">
        <v>1.83893E-4</v>
      </c>
      <c r="AG153">
        <v>1.7915800000000001E-3</v>
      </c>
      <c r="AH153">
        <v>-0.85893600000000003</v>
      </c>
      <c r="AI153">
        <v>-19.361699999999999</v>
      </c>
      <c r="AJ153">
        <v>-0.110016</v>
      </c>
      <c r="AK153">
        <v>3.6954800000000003E-2</v>
      </c>
      <c r="AL153">
        <v>-0.26486599999999999</v>
      </c>
      <c r="AM153">
        <v>6.00717E-3</v>
      </c>
      <c r="AN153">
        <f t="shared" si="102"/>
        <v>-0.82198120000000008</v>
      </c>
      <c r="AO153">
        <f t="shared" si="103"/>
        <v>-19.626566</v>
      </c>
      <c r="AP153">
        <v>-5.1506999999999996E-4</v>
      </c>
      <c r="AQ153">
        <v>-1.60487E-3</v>
      </c>
      <c r="AR153">
        <v>9.9874200000000003E-3</v>
      </c>
      <c r="AS153">
        <v>8.9486700000000006E-3</v>
      </c>
      <c r="AT153">
        <v>-1.10686E-2</v>
      </c>
      <c r="AU153">
        <v>0.75902800000000004</v>
      </c>
      <c r="AV153">
        <v>2.9161999999999998E-4</v>
      </c>
      <c r="AW153">
        <v>3.6041399999999998E-4</v>
      </c>
      <c r="AX153">
        <v>2.69418E-3</v>
      </c>
      <c r="AY153">
        <v>8.1293699999999998</v>
      </c>
      <c r="AZ153">
        <v>16.1081</v>
      </c>
      <c r="BA153">
        <v>-5.1926199999999999E-2</v>
      </c>
      <c r="BB153">
        <v>-4.5906200000000001E-2</v>
      </c>
      <c r="BC153">
        <v>-0.25383</v>
      </c>
      <c r="BD153">
        <v>-3.6842699999999999E-2</v>
      </c>
      <c r="BE153">
        <f t="shared" si="104"/>
        <v>8.0834638000000005</v>
      </c>
      <c r="BF153">
        <f t="shared" si="105"/>
        <v>15.85427</v>
      </c>
      <c r="BG153">
        <v>6.0928700000000002E-3</v>
      </c>
      <c r="BH153">
        <v>-1.1575299999999999E-3</v>
      </c>
      <c r="BI153">
        <v>1.3177499999999999E-3</v>
      </c>
      <c r="BJ153">
        <v>6.3314799999999996E-3</v>
      </c>
      <c r="BK153">
        <v>-1.3961399999999999E-3</v>
      </c>
      <c r="BL153">
        <v>0.17446600000000001</v>
      </c>
      <c r="BM153">
        <v>1.80015E-4</v>
      </c>
      <c r="BN153">
        <v>1.68157E-4</v>
      </c>
      <c r="BO153">
        <v>1.7017099999999999E-3</v>
      </c>
      <c r="BP153">
        <v>-8.2721099999999996</v>
      </c>
      <c r="BQ153">
        <v>-17.297599999999999</v>
      </c>
      <c r="BR153">
        <v>-0.11829199999999999</v>
      </c>
      <c r="BS153">
        <v>4.0128700000000003E-2</v>
      </c>
      <c r="BT153">
        <v>-0.39210899999999999</v>
      </c>
      <c r="BU153">
        <v>-0.195464</v>
      </c>
      <c r="BV153">
        <f t="shared" si="106"/>
        <v>-8.2319812999999993</v>
      </c>
      <c r="BW153">
        <f t="shared" si="107"/>
        <v>-17.689709000000001</v>
      </c>
      <c r="BX153">
        <v>7.99612E-4</v>
      </c>
      <c r="BY153">
        <v>-1.03882E-3</v>
      </c>
      <c r="BZ153">
        <v>2.25318E-3</v>
      </c>
      <c r="CA153">
        <v>2.31408E-3</v>
      </c>
      <c r="CB153">
        <v>-2.5532900000000002E-3</v>
      </c>
      <c r="CC153">
        <v>0.59214100000000003</v>
      </c>
      <c r="CD153">
        <v>1.0460500000000001E-4</v>
      </c>
      <c r="CE153">
        <v>1.1167699999999999E-4</v>
      </c>
      <c r="CF153">
        <v>9.7930099999999991E-4</v>
      </c>
      <c r="CG153">
        <v>67.066999999999993</v>
      </c>
      <c r="CH153">
        <v>67.067999999999998</v>
      </c>
      <c r="CI153">
        <v>-1.5054000000000001</v>
      </c>
      <c r="CJ153">
        <v>-1505.91</v>
      </c>
      <c r="CK153">
        <v>-2.86689E-3</v>
      </c>
      <c r="CL153">
        <f t="shared" si="99"/>
        <v>37.600566530020274</v>
      </c>
      <c r="CM153">
        <f t="shared" si="108"/>
        <v>37.490822370029768</v>
      </c>
      <c r="CN153">
        <f t="shared" si="109"/>
        <v>-2.9186836826749852E-3</v>
      </c>
      <c r="CO153">
        <f t="shared" si="110"/>
        <v>0.99896888444728626</v>
      </c>
      <c r="CP153">
        <f t="shared" si="111"/>
        <v>4.5415697756040485E-2</v>
      </c>
      <c r="CQ153">
        <f t="shared" si="112"/>
        <v>-4.5400087071993687E-2</v>
      </c>
      <c r="CR153">
        <f t="shared" si="113"/>
        <v>-1504.357232778013</v>
      </c>
      <c r="CS153">
        <f t="shared" si="114"/>
        <v>3.6570446769897238</v>
      </c>
      <c r="CT153" s="1">
        <f t="shared" si="115"/>
        <v>2.0323101514075738E-3</v>
      </c>
      <c r="CU153" s="1">
        <f t="shared" si="116"/>
        <v>-2.5829401514075737E-3</v>
      </c>
      <c r="CV153" s="1">
        <f t="shared" si="117"/>
        <v>1.1077538760973249E-2</v>
      </c>
      <c r="CW153" s="1">
        <f t="shared" si="118"/>
        <v>1.8223356273362442E-4</v>
      </c>
      <c r="CX153" s="1">
        <f t="shared" si="119"/>
        <v>-7.3286356273362472E-4</v>
      </c>
      <c r="CY153" s="1">
        <f t="shared" si="120"/>
        <v>-1.1965575523536744E-2</v>
      </c>
      <c r="CZ153" s="1">
        <f t="shared" si="121"/>
        <v>1.1965575523536744E-2</v>
      </c>
      <c r="DA153">
        <f t="shared" si="122"/>
        <v>0.10779668817924982</v>
      </c>
      <c r="DB153">
        <f t="shared" si="123"/>
        <v>1.2633428600000001E-2</v>
      </c>
      <c r="DC153">
        <f t="shared" si="124"/>
        <v>-9.2206150000000004</v>
      </c>
      <c r="DD153">
        <f t="shared" si="125"/>
        <v>-35.492999999999995</v>
      </c>
      <c r="DE153">
        <f t="shared" si="126"/>
        <v>36.67114383242258</v>
      </c>
      <c r="DF153">
        <f t="shared" si="127"/>
        <v>-8.9883059999999997</v>
      </c>
      <c r="DG153">
        <f t="shared" si="128"/>
        <v>-35.469799999999999</v>
      </c>
      <c r="DH153">
        <f t="shared" si="129"/>
        <v>36.590932712758715</v>
      </c>
      <c r="DI153">
        <f t="shared" si="130"/>
        <v>0.99998208720956949</v>
      </c>
      <c r="DJ153">
        <f t="shared" si="131"/>
        <v>-9.112086699999999</v>
      </c>
      <c r="DK153">
        <f t="shared" si="132"/>
        <v>-35.515308000000005</v>
      </c>
      <c r="DL153">
        <f t="shared" si="133"/>
        <v>36.665613677711448</v>
      </c>
      <c r="DM153">
        <f t="shared" si="134"/>
        <v>-8.9054450000000003</v>
      </c>
      <c r="DN153">
        <f t="shared" si="135"/>
        <v>-35.480835999999996</v>
      </c>
      <c r="DO153">
        <f t="shared" si="136"/>
        <v>36.581370585407548</v>
      </c>
      <c r="DP153">
        <f t="shared" si="137"/>
        <v>0.99998628464742478</v>
      </c>
      <c r="DQ153">
        <f t="shared" si="138"/>
        <v>0.99999544632997239</v>
      </c>
      <c r="DR153">
        <f t="shared" si="139"/>
        <v>0.99999742395781777</v>
      </c>
      <c r="DS153">
        <f t="shared" si="140"/>
        <v>-0.24851859238180754</v>
      </c>
      <c r="DT153">
        <f t="shared" si="141"/>
        <v>-0.96862712600905687</v>
      </c>
      <c r="DU153" s="1">
        <f t="shared" si="142"/>
        <v>-1.7506327119379576E-4</v>
      </c>
      <c r="DV153" s="1">
        <f t="shared" si="143"/>
        <v>-3.7556672880620411E-4</v>
      </c>
      <c r="DW153" s="1">
        <f t="shared" si="144"/>
        <v>-1.1998841557499855E-2</v>
      </c>
      <c r="DX153" s="1">
        <f t="shared" si="145"/>
        <v>1.1998841557499855E-2</v>
      </c>
    </row>
    <row r="154" spans="1:128" x14ac:dyDescent="0.3">
      <c r="A154">
        <v>149</v>
      </c>
      <c r="B154">
        <v>-3.8272599999999999E-3</v>
      </c>
      <c r="C154">
        <v>-2.2894399999999999E-2</v>
      </c>
      <c r="D154">
        <v>4.8656300000000002E-4</v>
      </c>
      <c r="E154">
        <v>-7.7799599999999998E-3</v>
      </c>
      <c r="F154">
        <v>-0.32873200000000002</v>
      </c>
      <c r="G154">
        <v>-0.11679299999999999</v>
      </c>
      <c r="H154">
        <v>2.53637E-3</v>
      </c>
      <c r="I154">
        <v>-3.0549499999999999E-3</v>
      </c>
      <c r="J154">
        <v>5.2997900000000004E-3</v>
      </c>
      <c r="K154">
        <v>5.9504800000000002E-3</v>
      </c>
      <c r="L154">
        <v>-6.4690499999999996E-3</v>
      </c>
      <c r="M154">
        <v>0.54771800000000004</v>
      </c>
      <c r="N154">
        <v>1.5966099999999999E-4</v>
      </c>
      <c r="O154">
        <v>1.6445199999999999E-4</v>
      </c>
      <c r="P154">
        <v>1.4911499999999999E-3</v>
      </c>
      <c r="Q154">
        <v>0.94850500000000004</v>
      </c>
      <c r="R154">
        <v>18.195399999999999</v>
      </c>
      <c r="S154">
        <v>-5.1288100000000003E-2</v>
      </c>
      <c r="T154">
        <v>-7.0739899999999994E-2</v>
      </c>
      <c r="U154">
        <v>-0.37428</v>
      </c>
      <c r="V154">
        <v>-0.19389799999999999</v>
      </c>
      <c r="W154">
        <f t="shared" si="100"/>
        <v>0.87776510000000008</v>
      </c>
      <c r="X154">
        <f t="shared" si="101"/>
        <v>17.821120000000001</v>
      </c>
      <c r="Y154">
        <v>-5.3611800000000001E-3</v>
      </c>
      <c r="Z154">
        <v>-4.8754599999999999E-3</v>
      </c>
      <c r="AA154">
        <v>7.5968600000000004E-3</v>
      </c>
      <c r="AB154">
        <v>2.4864399999999999E-3</v>
      </c>
      <c r="AC154">
        <v>-1.2723099999999999E-2</v>
      </c>
      <c r="AD154">
        <v>0.80138200000000004</v>
      </c>
      <c r="AE154">
        <v>1.9369999999999999E-4</v>
      </c>
      <c r="AF154">
        <v>1.8595800000000001E-4</v>
      </c>
      <c r="AG154">
        <v>1.8117299999999999E-3</v>
      </c>
      <c r="AH154">
        <v>-0.85893600000000003</v>
      </c>
      <c r="AI154">
        <v>-19.361699999999999</v>
      </c>
      <c r="AJ154">
        <v>-0.110016</v>
      </c>
      <c r="AK154">
        <v>3.8691499999999997E-2</v>
      </c>
      <c r="AL154">
        <v>-0.27088600000000002</v>
      </c>
      <c r="AM154">
        <v>-4.8581399999999999E-4</v>
      </c>
      <c r="AN154">
        <f t="shared" si="102"/>
        <v>-0.82024450000000004</v>
      </c>
      <c r="AO154">
        <f t="shared" si="103"/>
        <v>-19.632586</v>
      </c>
      <c r="AP154">
        <v>-7.7126099999999997E-4</v>
      </c>
      <c r="AQ154">
        <v>-2.5833599999999998E-3</v>
      </c>
      <c r="AR154">
        <v>9.9082300000000005E-3</v>
      </c>
      <c r="AS154">
        <v>8.2788099999999993E-3</v>
      </c>
      <c r="AT154">
        <v>-1.16334E-2</v>
      </c>
      <c r="AU154">
        <v>0.740757</v>
      </c>
      <c r="AV154">
        <v>2.9049499999999999E-4</v>
      </c>
      <c r="AW154">
        <v>3.5901999999999999E-4</v>
      </c>
      <c r="AX154">
        <v>2.6839099999999999E-3</v>
      </c>
      <c r="AY154">
        <v>8.1293699999999998</v>
      </c>
      <c r="AZ154">
        <v>16.1081</v>
      </c>
      <c r="BA154">
        <v>-5.1926199999999999E-2</v>
      </c>
      <c r="BB154">
        <v>-4.8583000000000001E-2</v>
      </c>
      <c r="BC154">
        <v>-0.25800200000000001</v>
      </c>
      <c r="BD154">
        <v>-3.0002999999999998E-2</v>
      </c>
      <c r="BE154">
        <f t="shared" si="104"/>
        <v>8.0807869999999991</v>
      </c>
      <c r="BF154">
        <f t="shared" si="105"/>
        <v>15.850098000000001</v>
      </c>
      <c r="BG154">
        <v>6.2215700000000001E-3</v>
      </c>
      <c r="BH154">
        <v>-8.6870199999999995E-4</v>
      </c>
      <c r="BI154">
        <v>1.2267199999999999E-3</v>
      </c>
      <c r="BJ154">
        <v>6.4344800000000002E-3</v>
      </c>
      <c r="BK154">
        <v>-1.0816199999999999E-3</v>
      </c>
      <c r="BL154">
        <v>0.16670299999999999</v>
      </c>
      <c r="BM154">
        <v>1.7728500000000001E-4</v>
      </c>
      <c r="BN154">
        <v>1.64969E-4</v>
      </c>
      <c r="BO154">
        <v>1.66898E-3</v>
      </c>
      <c r="BP154">
        <v>-8.2721099999999996</v>
      </c>
      <c r="BQ154">
        <v>-17.297599999999999</v>
      </c>
      <c r="BR154">
        <v>-0.11829199999999999</v>
      </c>
      <c r="BS154">
        <v>4.2238600000000001E-2</v>
      </c>
      <c r="BT154">
        <v>-0.39908199999999999</v>
      </c>
      <c r="BU154">
        <v>-0.20449200000000001</v>
      </c>
      <c r="BV154">
        <f t="shared" si="106"/>
        <v>-8.2298714000000004</v>
      </c>
      <c r="BW154">
        <f t="shared" si="107"/>
        <v>-17.696681999999999</v>
      </c>
      <c r="BX154">
        <v>7.4543999999999999E-4</v>
      </c>
      <c r="BY154">
        <v>-1.0589099999999999E-3</v>
      </c>
      <c r="BZ154">
        <v>2.2483400000000001E-3</v>
      </c>
      <c r="CA154">
        <v>2.26618E-3</v>
      </c>
      <c r="CB154">
        <v>-2.5796600000000001E-3</v>
      </c>
      <c r="CC154">
        <v>0.59524200000000005</v>
      </c>
      <c r="CD154">
        <v>1.0685E-4</v>
      </c>
      <c r="CE154">
        <v>1.14175E-4</v>
      </c>
      <c r="CF154">
        <v>1.0017100000000001E-3</v>
      </c>
      <c r="CG154">
        <v>67.316000000000003</v>
      </c>
      <c r="CH154">
        <v>67.316000000000003</v>
      </c>
      <c r="CI154">
        <v>-1.5073000000000001</v>
      </c>
      <c r="CJ154">
        <v>-1507.85</v>
      </c>
      <c r="CK154">
        <v>-2.8318599999999998E-3</v>
      </c>
      <c r="CL154">
        <f t="shared" si="99"/>
        <v>37.600566530020274</v>
      </c>
      <c r="CM154">
        <f t="shared" si="108"/>
        <v>37.492176913806006</v>
      </c>
      <c r="CN154">
        <f t="shared" si="109"/>
        <v>-2.8826591250355146E-3</v>
      </c>
      <c r="CO154">
        <f t="shared" si="110"/>
        <v>0.9989738949036101</v>
      </c>
      <c r="CP154">
        <f t="shared" si="111"/>
        <v>4.530520116647363E-2</v>
      </c>
      <c r="CQ154">
        <f t="shared" si="112"/>
        <v>-4.5289704140245066E-2</v>
      </c>
      <c r="CR154">
        <f t="shared" si="113"/>
        <v>-1506.3027874304084</v>
      </c>
      <c r="CS154">
        <f t="shared" si="114"/>
        <v>3.6617742585879696</v>
      </c>
      <c r="CT154" s="1">
        <f t="shared" si="115"/>
        <v>2.0453420645901174E-3</v>
      </c>
      <c r="CU154" s="1">
        <f t="shared" si="116"/>
        <v>-2.5639220645901173E-3</v>
      </c>
      <c r="CV154" s="1">
        <f t="shared" si="117"/>
        <v>1.1062035965691504E-2</v>
      </c>
      <c r="CW154" s="1">
        <f t="shared" si="118"/>
        <v>1.9740759275362497E-4</v>
      </c>
      <c r="CX154" s="1">
        <f t="shared" si="119"/>
        <v>-7.1598759275362436E-4</v>
      </c>
      <c r="CY154" s="1">
        <f t="shared" si="120"/>
        <v>-1.194904451217302E-2</v>
      </c>
      <c r="CZ154" s="1">
        <f t="shared" si="121"/>
        <v>1.194904451217302E-2</v>
      </c>
      <c r="DA154">
        <f t="shared" si="122"/>
        <v>0.1064795403337032</v>
      </c>
      <c r="DB154">
        <f t="shared" si="123"/>
        <v>1.2479063066666667E-2</v>
      </c>
      <c r="DC154">
        <f t="shared" si="124"/>
        <v>-9.2206150000000004</v>
      </c>
      <c r="DD154">
        <f t="shared" si="125"/>
        <v>-35.492999999999995</v>
      </c>
      <c r="DE154">
        <f t="shared" si="126"/>
        <v>36.67114383242258</v>
      </c>
      <c r="DF154">
        <f t="shared" si="127"/>
        <v>-8.9883059999999997</v>
      </c>
      <c r="DG154">
        <f t="shared" si="128"/>
        <v>-35.469799999999999</v>
      </c>
      <c r="DH154">
        <f t="shared" si="129"/>
        <v>36.590932712758715</v>
      </c>
      <c r="DI154">
        <f t="shared" si="130"/>
        <v>0.99998208720956949</v>
      </c>
      <c r="DJ154">
        <f t="shared" si="131"/>
        <v>-9.1076364999999999</v>
      </c>
      <c r="DK154">
        <f t="shared" si="132"/>
        <v>-35.517802000000003</v>
      </c>
      <c r="DL154">
        <f t="shared" si="133"/>
        <v>36.666923807804444</v>
      </c>
      <c r="DM154">
        <f t="shared" si="134"/>
        <v>-8.9010314999999984</v>
      </c>
      <c r="DN154">
        <f t="shared" si="135"/>
        <v>-35.482683999999999</v>
      </c>
      <c r="DO154">
        <f t="shared" si="136"/>
        <v>36.582088863374771</v>
      </c>
      <c r="DP154">
        <f t="shared" si="137"/>
        <v>0.99998631160428242</v>
      </c>
      <c r="DQ154">
        <f t="shared" si="138"/>
        <v>0.99999503149902336</v>
      </c>
      <c r="DR154">
        <f t="shared" si="139"/>
        <v>0.99999712207568747</v>
      </c>
      <c r="DS154">
        <f t="shared" si="140"/>
        <v>-0.24838834443105007</v>
      </c>
      <c r="DT154">
        <f t="shared" si="141"/>
        <v>-0.96866053411440378</v>
      </c>
      <c r="DU154" s="1">
        <f t="shared" si="142"/>
        <v>-1.5968241592496891E-4</v>
      </c>
      <c r="DV154" s="1">
        <f t="shared" si="143"/>
        <v>-3.5889758407503091E-4</v>
      </c>
      <c r="DW154" s="1">
        <f t="shared" si="144"/>
        <v>-1.1982248071024859E-2</v>
      </c>
      <c r="DX154" s="1">
        <f t="shared" si="145"/>
        <v>1.1982248071024859E-2</v>
      </c>
    </row>
    <row r="155" spans="1:128" x14ac:dyDescent="0.3">
      <c r="A155">
        <v>150</v>
      </c>
      <c r="B155">
        <v>-3.8272599999999999E-3</v>
      </c>
      <c r="C155">
        <v>-2.2894399999999999E-2</v>
      </c>
      <c r="D155">
        <v>4.8656300000000002E-4</v>
      </c>
      <c r="E155">
        <v>-8.7182700000000002E-3</v>
      </c>
      <c r="F155">
        <v>-0.33308700000000002</v>
      </c>
      <c r="G155">
        <v>-9.6596500000000002E-2</v>
      </c>
      <c r="H155">
        <v>2.6327799999999999E-3</v>
      </c>
      <c r="I155">
        <v>-3.1087799999999998E-3</v>
      </c>
      <c r="J155">
        <v>5.3569200000000003E-3</v>
      </c>
      <c r="K155">
        <v>6.0612599999999997E-3</v>
      </c>
      <c r="L155">
        <v>-6.5372499999999997E-3</v>
      </c>
      <c r="M155">
        <v>0.54496100000000003</v>
      </c>
      <c r="N155">
        <v>1.58543E-4</v>
      </c>
      <c r="O155">
        <v>1.63339E-4</v>
      </c>
      <c r="P155">
        <v>1.4806299999999999E-3</v>
      </c>
      <c r="Q155">
        <v>0.94850500000000004</v>
      </c>
      <c r="R155">
        <v>18.195399999999999</v>
      </c>
      <c r="S155">
        <v>-5.1288100000000003E-2</v>
      </c>
      <c r="T155">
        <v>-7.3643E-2</v>
      </c>
      <c r="U155">
        <v>-0.38024400000000003</v>
      </c>
      <c r="V155">
        <v>-0.17072399999999999</v>
      </c>
      <c r="W155">
        <f t="shared" si="100"/>
        <v>0.87486200000000003</v>
      </c>
      <c r="X155">
        <f t="shared" si="101"/>
        <v>17.815155999999998</v>
      </c>
      <c r="Y155">
        <v>-5.4228100000000001E-3</v>
      </c>
      <c r="Z155">
        <v>-5.1525900000000003E-3</v>
      </c>
      <c r="AA155">
        <v>7.7097700000000003E-3</v>
      </c>
      <c r="AB155">
        <v>2.4272299999999998E-3</v>
      </c>
      <c r="AC155">
        <v>-1.30026E-2</v>
      </c>
      <c r="AD155">
        <v>0.79414399999999996</v>
      </c>
      <c r="AE155">
        <v>1.90194E-4</v>
      </c>
      <c r="AF155">
        <v>1.82406E-4</v>
      </c>
      <c r="AG155">
        <v>1.77838E-3</v>
      </c>
      <c r="AH155">
        <v>-0.85893600000000003</v>
      </c>
      <c r="AI155">
        <v>-19.361699999999999</v>
      </c>
      <c r="AJ155">
        <v>-0.110016</v>
      </c>
      <c r="AK155">
        <v>4.0270300000000002E-2</v>
      </c>
      <c r="AL155">
        <v>-0.27397500000000002</v>
      </c>
      <c r="AM155">
        <v>1.6356900000000001E-2</v>
      </c>
      <c r="AN155">
        <f t="shared" si="102"/>
        <v>-0.81866570000000005</v>
      </c>
      <c r="AO155">
        <f t="shared" si="103"/>
        <v>-19.635674999999999</v>
      </c>
      <c r="AP155">
        <v>-6.13961E-4</v>
      </c>
      <c r="AQ155">
        <v>-1.22474E-3</v>
      </c>
      <c r="AR155">
        <v>1.0522200000000001E-2</v>
      </c>
      <c r="AS155">
        <v>9.6148099999999997E-3</v>
      </c>
      <c r="AT155">
        <v>-1.14535E-2</v>
      </c>
      <c r="AU155">
        <v>0.77178500000000005</v>
      </c>
      <c r="AV155">
        <v>2.9270700000000001E-4</v>
      </c>
      <c r="AW155">
        <v>3.6256999999999999E-4</v>
      </c>
      <c r="AX155">
        <v>2.7056900000000002E-3</v>
      </c>
      <c r="AY155">
        <v>8.1293699999999998</v>
      </c>
      <c r="AZ155">
        <v>16.1081</v>
      </c>
      <c r="BA155">
        <v>-5.1926199999999999E-2</v>
      </c>
      <c r="BB155">
        <v>-5.0121600000000002E-2</v>
      </c>
      <c r="BC155">
        <v>-0.26137100000000002</v>
      </c>
      <c r="BD155">
        <v>-1.46106E-2</v>
      </c>
      <c r="BE155">
        <f t="shared" si="104"/>
        <v>8.0792483999999991</v>
      </c>
      <c r="BF155">
        <f t="shared" si="105"/>
        <v>15.846729</v>
      </c>
      <c r="BG155">
        <v>6.4957399999999998E-3</v>
      </c>
      <c r="BH155">
        <v>-9.6157800000000004E-4</v>
      </c>
      <c r="BI155">
        <v>1.27556E-3</v>
      </c>
      <c r="BJ155">
        <v>6.7145E-3</v>
      </c>
      <c r="BK155">
        <v>-1.18034E-3</v>
      </c>
      <c r="BL155">
        <v>0.16491700000000001</v>
      </c>
      <c r="BM155">
        <v>1.75747E-4</v>
      </c>
      <c r="BN155">
        <v>1.6369799999999999E-4</v>
      </c>
      <c r="BO155">
        <v>1.6561900000000001E-3</v>
      </c>
      <c r="BP155">
        <v>-8.2721099999999996</v>
      </c>
      <c r="BQ155">
        <v>-17.297599999999999</v>
      </c>
      <c r="BR155">
        <v>-0.11829199999999999</v>
      </c>
      <c r="BS155">
        <v>4.3315300000000001E-2</v>
      </c>
      <c r="BT155">
        <v>-0.40412500000000001</v>
      </c>
      <c r="BU155">
        <v>-0.18818599999999999</v>
      </c>
      <c r="BV155">
        <f t="shared" si="106"/>
        <v>-8.2287946999999999</v>
      </c>
      <c r="BW155">
        <f t="shared" si="107"/>
        <v>-17.701725</v>
      </c>
      <c r="BX155">
        <v>8.3303100000000003E-4</v>
      </c>
      <c r="BY155">
        <v>-1.0658200000000001E-3</v>
      </c>
      <c r="BZ155">
        <v>2.3295E-3</v>
      </c>
      <c r="CA155">
        <v>2.3994300000000001E-3</v>
      </c>
      <c r="CB155">
        <v>-2.6322199999999998E-3</v>
      </c>
      <c r="CC155">
        <v>0.592441</v>
      </c>
      <c r="CD155">
        <v>1.0500799999999999E-4</v>
      </c>
      <c r="CE155">
        <v>1.12145E-4</v>
      </c>
      <c r="CF155">
        <v>9.8372400000000006E-4</v>
      </c>
      <c r="CG155">
        <v>67.686999999999998</v>
      </c>
      <c r="CH155">
        <v>67.688000000000002</v>
      </c>
      <c r="CI155">
        <v>-1.5202</v>
      </c>
      <c r="CJ155">
        <v>-1520.78</v>
      </c>
      <c r="CK155">
        <v>-2.91282E-3</v>
      </c>
      <c r="CL155">
        <f t="shared" si="99"/>
        <v>37.600566530020274</v>
      </c>
      <c r="CM155">
        <f t="shared" si="108"/>
        <v>37.489102131969339</v>
      </c>
      <c r="CN155">
        <f t="shared" si="109"/>
        <v>-2.9644340055871524E-3</v>
      </c>
      <c r="CO155">
        <f t="shared" si="110"/>
        <v>0.99897913980882702</v>
      </c>
      <c r="CP155">
        <f t="shared" si="111"/>
        <v>4.51892449828728E-2</v>
      </c>
      <c r="CQ155">
        <f t="shared" si="112"/>
        <v>-4.517386663565414E-2</v>
      </c>
      <c r="CR155">
        <f t="shared" si="113"/>
        <v>-1519.2274962384679</v>
      </c>
      <c r="CS155">
        <f t="shared" si="114"/>
        <v>3.6931938154048516</v>
      </c>
      <c r="CT155" s="1">
        <f t="shared" si="115"/>
        <v>2.1375718258153306E-3</v>
      </c>
      <c r="CU155" s="1">
        <f t="shared" si="116"/>
        <v>-2.6135718258153309E-3</v>
      </c>
      <c r="CV155" s="1">
        <f t="shared" si="117"/>
        <v>1.1188320373531034E-2</v>
      </c>
      <c r="CW155" s="1">
        <f t="shared" si="118"/>
        <v>1.8414258793407684E-4</v>
      </c>
      <c r="CX155" s="1">
        <f t="shared" si="119"/>
        <v>-6.6014258793407692E-4</v>
      </c>
      <c r="CY155" s="1">
        <f t="shared" si="120"/>
        <v>-1.2125966407714035E-2</v>
      </c>
      <c r="CZ155" s="1">
        <f t="shared" si="121"/>
        <v>1.2125966407714035E-2</v>
      </c>
      <c r="DA155">
        <f t="shared" si="122"/>
        <v>0.10952368219997366</v>
      </c>
      <c r="DB155">
        <f t="shared" si="123"/>
        <v>1.2835826800000002E-2</v>
      </c>
      <c r="DC155">
        <f t="shared" si="124"/>
        <v>-9.2206150000000004</v>
      </c>
      <c r="DD155">
        <f t="shared" si="125"/>
        <v>-35.492999999999995</v>
      </c>
      <c r="DE155">
        <f t="shared" si="126"/>
        <v>36.67114383242258</v>
      </c>
      <c r="DF155">
        <f t="shared" si="127"/>
        <v>-8.9883059999999997</v>
      </c>
      <c r="DG155">
        <f t="shared" si="128"/>
        <v>-35.469799999999999</v>
      </c>
      <c r="DH155">
        <f t="shared" si="129"/>
        <v>36.590932712758715</v>
      </c>
      <c r="DI155">
        <f t="shared" si="130"/>
        <v>0.99998208720956949</v>
      </c>
      <c r="DJ155">
        <f t="shared" si="131"/>
        <v>-9.1036567000000002</v>
      </c>
      <c r="DK155">
        <f t="shared" si="132"/>
        <v>-35.516880999999998</v>
      </c>
      <c r="DL155">
        <f t="shared" si="133"/>
        <v>36.665043314847125</v>
      </c>
      <c r="DM155">
        <f t="shared" si="134"/>
        <v>-8.8979140999999995</v>
      </c>
      <c r="DN155">
        <f t="shared" si="135"/>
        <v>-35.482404000000002</v>
      </c>
      <c r="DO155">
        <f t="shared" si="136"/>
        <v>36.581058882298571</v>
      </c>
      <c r="DP155">
        <f t="shared" si="137"/>
        <v>0.99998640618755763</v>
      </c>
      <c r="DQ155">
        <f t="shared" si="138"/>
        <v>0.99999471483412994</v>
      </c>
      <c r="DR155">
        <f t="shared" si="139"/>
        <v>0.99999692497264581</v>
      </c>
      <c r="DS155">
        <f t="shared" si="140"/>
        <v>-0.24829253907668425</v>
      </c>
      <c r="DT155">
        <f t="shared" si="141"/>
        <v>-0.96868509591035468</v>
      </c>
      <c r="DU155" s="1">
        <f t="shared" si="142"/>
        <v>-1.7795382869743121E-4</v>
      </c>
      <c r="DV155" s="1">
        <f t="shared" si="143"/>
        <v>-2.9804617130256865E-4</v>
      </c>
      <c r="DW155" s="1">
        <f t="shared" si="144"/>
        <v>-1.2154729804008297E-2</v>
      </c>
      <c r="DX155" s="1">
        <f t="shared" si="145"/>
        <v>1.2154729804008297E-2</v>
      </c>
    </row>
    <row r="156" spans="1:128" x14ac:dyDescent="0.3">
      <c r="A156">
        <v>151</v>
      </c>
      <c r="B156">
        <v>-3.8272599999999999E-3</v>
      </c>
      <c r="C156">
        <v>-2.2894399999999999E-2</v>
      </c>
      <c r="D156">
        <v>4.8656300000000002E-4</v>
      </c>
      <c r="E156">
        <v>-5.3977799999999996E-3</v>
      </c>
      <c r="F156">
        <v>-0.336171</v>
      </c>
      <c r="G156">
        <v>-0.11890199999999999</v>
      </c>
      <c r="H156">
        <v>2.6009599999999998E-3</v>
      </c>
      <c r="I156">
        <v>-3.1908499999999998E-3</v>
      </c>
      <c r="J156">
        <v>5.4121000000000004E-3</v>
      </c>
      <c r="K156">
        <v>6.07538E-3</v>
      </c>
      <c r="L156">
        <v>-6.6652400000000002E-3</v>
      </c>
      <c r="M156">
        <v>0.54858300000000004</v>
      </c>
      <c r="N156">
        <v>1.5936699999999999E-4</v>
      </c>
      <c r="O156">
        <v>1.6413500000000001E-4</v>
      </c>
      <c r="P156">
        <v>1.48835E-3</v>
      </c>
      <c r="Q156">
        <v>0.94850500000000004</v>
      </c>
      <c r="R156">
        <v>18.195399999999999</v>
      </c>
      <c r="S156">
        <v>-5.1288100000000003E-2</v>
      </c>
      <c r="T156">
        <v>-7.3752999999999999E-2</v>
      </c>
      <c r="U156">
        <v>-0.38405099999999998</v>
      </c>
      <c r="V156">
        <v>-0.18985299999999999</v>
      </c>
      <c r="W156">
        <f t="shared" si="100"/>
        <v>0.87475200000000009</v>
      </c>
      <c r="X156">
        <f t="shared" si="101"/>
        <v>17.811349</v>
      </c>
      <c r="Y156">
        <v>-5.4525600000000004E-3</v>
      </c>
      <c r="Z156">
        <v>-4.8859999999999997E-3</v>
      </c>
      <c r="AA156">
        <v>7.7197400000000001E-3</v>
      </c>
      <c r="AB156">
        <v>2.56011E-3</v>
      </c>
      <c r="AC156">
        <v>-1.2898700000000001E-2</v>
      </c>
      <c r="AD156">
        <v>0.803732</v>
      </c>
      <c r="AE156">
        <v>1.8815999999999999E-4</v>
      </c>
      <c r="AF156">
        <v>1.80719E-4</v>
      </c>
      <c r="AG156">
        <v>1.7604599999999999E-3</v>
      </c>
      <c r="AH156">
        <v>-0.85893600000000003</v>
      </c>
      <c r="AI156">
        <v>-19.361699999999999</v>
      </c>
      <c r="AJ156">
        <v>-0.110016</v>
      </c>
      <c r="AK156">
        <v>4.6624400000000003E-2</v>
      </c>
      <c r="AL156">
        <v>-0.27511799999999997</v>
      </c>
      <c r="AM156">
        <v>-1.5744999999999999E-2</v>
      </c>
      <c r="AN156">
        <f t="shared" si="102"/>
        <v>-0.81231160000000002</v>
      </c>
      <c r="AO156">
        <f t="shared" si="103"/>
        <v>-19.636817999999998</v>
      </c>
      <c r="AP156">
        <v>-9.5511000000000001E-4</v>
      </c>
      <c r="AQ156">
        <v>-2.1407399999999999E-3</v>
      </c>
      <c r="AR156">
        <v>9.8548400000000001E-3</v>
      </c>
      <c r="AS156">
        <v>8.3317300000000007E-3</v>
      </c>
      <c r="AT156">
        <v>-1.14276E-2</v>
      </c>
      <c r="AU156">
        <v>0.75632299999999997</v>
      </c>
      <c r="AV156">
        <v>2.9074999999999999E-4</v>
      </c>
      <c r="AW156">
        <v>3.5986299999999998E-4</v>
      </c>
      <c r="AX156">
        <v>2.6871600000000001E-3</v>
      </c>
      <c r="AY156">
        <v>8.1293699999999998</v>
      </c>
      <c r="AZ156">
        <v>16.1081</v>
      </c>
      <c r="BA156">
        <v>-5.1926199999999999E-2</v>
      </c>
      <c r="BB156">
        <v>-4.9685199999999999E-2</v>
      </c>
      <c r="BC156">
        <v>-0.26439800000000002</v>
      </c>
      <c r="BD156">
        <v>-3.1640500000000002E-2</v>
      </c>
      <c r="BE156">
        <f t="shared" si="104"/>
        <v>8.079684799999999</v>
      </c>
      <c r="BF156">
        <f t="shared" si="105"/>
        <v>15.843702</v>
      </c>
      <c r="BG156">
        <v>6.6712799999999999E-3</v>
      </c>
      <c r="BH156">
        <v>-8.9602099999999999E-4</v>
      </c>
      <c r="BI156">
        <v>1.2803700000000001E-3</v>
      </c>
      <c r="BJ156">
        <v>6.8888500000000002E-3</v>
      </c>
      <c r="BK156">
        <v>-1.11359E-3</v>
      </c>
      <c r="BL156">
        <v>0.16322800000000001</v>
      </c>
      <c r="BM156">
        <v>1.7914999999999999E-4</v>
      </c>
      <c r="BN156">
        <v>1.67369E-4</v>
      </c>
      <c r="BO156">
        <v>1.6940600000000001E-3</v>
      </c>
      <c r="BP156">
        <v>-8.2721099999999996</v>
      </c>
      <c r="BQ156">
        <v>-17.297599999999999</v>
      </c>
      <c r="BR156">
        <v>-0.11829199999999999</v>
      </c>
      <c r="BS156">
        <v>4.9133999999999997E-2</v>
      </c>
      <c r="BT156">
        <v>-0.40718199999999999</v>
      </c>
      <c r="BU156">
        <v>-0.21602499999999999</v>
      </c>
      <c r="BV156">
        <f t="shared" si="106"/>
        <v>-8.2229759999999992</v>
      </c>
      <c r="BW156">
        <f t="shared" si="107"/>
        <v>-17.704781999999998</v>
      </c>
      <c r="BX156">
        <v>8.2374399999999995E-4</v>
      </c>
      <c r="BY156">
        <v>-9.9690999999999994E-4</v>
      </c>
      <c r="BZ156">
        <v>2.4459E-3</v>
      </c>
      <c r="CA156">
        <v>2.5236899999999999E-3</v>
      </c>
      <c r="CB156">
        <v>-2.6968600000000001E-3</v>
      </c>
      <c r="CC156">
        <v>0.60796399999999995</v>
      </c>
      <c r="CD156">
        <v>1.02563E-4</v>
      </c>
      <c r="CE156">
        <v>1.09276E-4</v>
      </c>
      <c r="CF156">
        <v>9.5734900000000003E-4</v>
      </c>
      <c r="CG156">
        <v>68.186999999999998</v>
      </c>
      <c r="CH156">
        <v>68.186999999999998</v>
      </c>
      <c r="CI156">
        <v>-1.5302</v>
      </c>
      <c r="CJ156">
        <v>-1530.8</v>
      </c>
      <c r="CK156">
        <v>-2.9919600000000001E-3</v>
      </c>
      <c r="CL156">
        <f t="shared" si="99"/>
        <v>37.600566530020274</v>
      </c>
      <c r="CM156">
        <f t="shared" si="108"/>
        <v>37.486149378808356</v>
      </c>
      <c r="CN156">
        <f t="shared" si="109"/>
        <v>-3.0429634915358685E-3</v>
      </c>
      <c r="CO156">
        <f t="shared" si="110"/>
        <v>0.99898676232587835</v>
      </c>
      <c r="CP156">
        <f t="shared" si="111"/>
        <v>4.5020191665526177E-2</v>
      </c>
      <c r="CQ156">
        <f t="shared" si="112"/>
        <v>-4.5004985253399479E-2</v>
      </c>
      <c r="CR156">
        <f t="shared" si="113"/>
        <v>-1529.2489357684544</v>
      </c>
      <c r="CS156">
        <f t="shared" si="114"/>
        <v>3.7175556167711625</v>
      </c>
      <c r="CT156" s="1">
        <f t="shared" si="115"/>
        <v>2.1025796161997191E-3</v>
      </c>
      <c r="CU156" s="1">
        <f t="shared" si="116"/>
        <v>-2.6924696161997187E-3</v>
      </c>
      <c r="CV156" s="1">
        <f t="shared" si="117"/>
        <v>1.1301144701974462E-2</v>
      </c>
      <c r="CW156" s="1">
        <f t="shared" si="118"/>
        <v>1.3323912459082404E-4</v>
      </c>
      <c r="CX156" s="1">
        <f t="shared" si="119"/>
        <v>-7.2312912459082342E-4</v>
      </c>
      <c r="CY156" s="1">
        <f t="shared" si="120"/>
        <v>-1.2246428137946732E-2</v>
      </c>
      <c r="CZ156" s="1">
        <f t="shared" si="121"/>
        <v>1.2246428137946732E-2</v>
      </c>
      <c r="DA156">
        <f t="shared" si="122"/>
        <v>0.11249939103515946</v>
      </c>
      <c r="DB156">
        <f t="shared" si="123"/>
        <v>1.3184570400000001E-2</v>
      </c>
      <c r="DC156">
        <f t="shared" si="124"/>
        <v>-9.2206150000000004</v>
      </c>
      <c r="DD156">
        <f t="shared" si="125"/>
        <v>-35.492999999999995</v>
      </c>
      <c r="DE156">
        <f t="shared" si="126"/>
        <v>36.67114383242258</v>
      </c>
      <c r="DF156">
        <f t="shared" si="127"/>
        <v>-8.9883059999999997</v>
      </c>
      <c r="DG156">
        <f t="shared" si="128"/>
        <v>-35.469799999999999</v>
      </c>
      <c r="DH156">
        <f t="shared" si="129"/>
        <v>36.590932712758715</v>
      </c>
      <c r="DI156">
        <f t="shared" si="130"/>
        <v>0.99998208720956949</v>
      </c>
      <c r="DJ156">
        <f t="shared" si="131"/>
        <v>-9.097728</v>
      </c>
      <c r="DK156">
        <f t="shared" si="132"/>
        <v>-35.516131000000001</v>
      </c>
      <c r="DL156">
        <f t="shared" si="133"/>
        <v>36.662845170160281</v>
      </c>
      <c r="DM156">
        <f t="shared" si="134"/>
        <v>-8.8919963999999982</v>
      </c>
      <c r="DN156">
        <f t="shared" si="135"/>
        <v>-35.480519999999999</v>
      </c>
      <c r="DO156">
        <f t="shared" si="136"/>
        <v>36.577792435411034</v>
      </c>
      <c r="DP156">
        <f t="shared" si="137"/>
        <v>0.99998644354165411</v>
      </c>
      <c r="DQ156">
        <f t="shared" si="138"/>
        <v>0.9999942105781956</v>
      </c>
      <c r="DR156">
        <f t="shared" si="139"/>
        <v>0.99999655645415209</v>
      </c>
      <c r="DS156">
        <f t="shared" si="140"/>
        <v>-0.24814571694519219</v>
      </c>
      <c r="DT156">
        <f t="shared" si="141"/>
        <v>-0.96872271737673032</v>
      </c>
      <c r="DU156" s="1">
        <f t="shared" si="142"/>
        <v>-2.3224303906818882E-4</v>
      </c>
      <c r="DV156" s="1">
        <f t="shared" si="143"/>
        <v>-3.5764696093181165E-4</v>
      </c>
      <c r="DW156" s="1">
        <f t="shared" si="144"/>
        <v>-1.2275693160570658E-2</v>
      </c>
      <c r="DX156" s="1">
        <f t="shared" si="145"/>
        <v>1.2275693160570658E-2</v>
      </c>
    </row>
    <row r="157" spans="1:128" x14ac:dyDescent="0.3">
      <c r="A157">
        <v>152</v>
      </c>
      <c r="B157">
        <v>-3.8272599999999999E-3</v>
      </c>
      <c r="C157">
        <v>-2.2894399999999999E-2</v>
      </c>
      <c r="D157">
        <v>4.8656300000000002E-4</v>
      </c>
      <c r="E157">
        <v>-6.4635500000000002E-3</v>
      </c>
      <c r="F157">
        <v>-0.33809800000000001</v>
      </c>
      <c r="G157">
        <v>-0.11103200000000001</v>
      </c>
      <c r="H157">
        <v>2.6310499999999998E-3</v>
      </c>
      <c r="I157">
        <v>-3.15366E-3</v>
      </c>
      <c r="J157">
        <v>5.4671600000000004E-3</v>
      </c>
      <c r="K157">
        <v>6.1436900000000003E-3</v>
      </c>
      <c r="L157">
        <v>-6.6663E-3</v>
      </c>
      <c r="M157">
        <v>0.55078800000000006</v>
      </c>
      <c r="N157">
        <v>1.5860900000000001E-4</v>
      </c>
      <c r="O157">
        <v>1.6340899999999999E-4</v>
      </c>
      <c r="P157">
        <v>1.48135E-3</v>
      </c>
      <c r="Q157">
        <v>0.94850500000000004</v>
      </c>
      <c r="R157">
        <v>18.195399999999999</v>
      </c>
      <c r="S157">
        <v>-5.1288100000000003E-2</v>
      </c>
      <c r="T157">
        <v>-7.50305E-2</v>
      </c>
      <c r="U157">
        <v>-0.38502199999999998</v>
      </c>
      <c r="V157">
        <v>-0.19680500000000001</v>
      </c>
      <c r="W157">
        <f t="shared" si="100"/>
        <v>0.87347450000000004</v>
      </c>
      <c r="X157">
        <f t="shared" si="101"/>
        <v>17.810378</v>
      </c>
      <c r="Y157">
        <v>-5.4719499999999997E-3</v>
      </c>
      <c r="Z157">
        <v>-5.0596299999999999E-3</v>
      </c>
      <c r="AA157">
        <v>7.7431599999999998E-3</v>
      </c>
      <c r="AB157">
        <v>2.4843E-3</v>
      </c>
      <c r="AC157">
        <v>-1.30159E-2</v>
      </c>
      <c r="AD157">
        <v>0.79872399999999999</v>
      </c>
      <c r="AE157">
        <v>1.90268E-4</v>
      </c>
      <c r="AF157">
        <v>1.82518E-4</v>
      </c>
      <c r="AG157">
        <v>1.7792000000000001E-3</v>
      </c>
      <c r="AH157">
        <v>-0.85893600000000003</v>
      </c>
      <c r="AI157">
        <v>-19.361699999999999</v>
      </c>
      <c r="AJ157">
        <v>-0.110016</v>
      </c>
      <c r="AK157">
        <v>4.6415999999999999E-2</v>
      </c>
      <c r="AL157">
        <v>-0.27852300000000002</v>
      </c>
      <c r="AM157">
        <v>1.56665E-2</v>
      </c>
      <c r="AN157">
        <f t="shared" si="102"/>
        <v>-0.81252000000000002</v>
      </c>
      <c r="AO157">
        <f t="shared" si="103"/>
        <v>-19.640222999999999</v>
      </c>
      <c r="AP157">
        <v>-1.7283299999999999E-3</v>
      </c>
      <c r="AQ157">
        <v>-2.80402E-3</v>
      </c>
      <c r="AR157">
        <v>9.4359400000000003E-3</v>
      </c>
      <c r="AS157">
        <v>7.1907400000000002E-3</v>
      </c>
      <c r="AT157">
        <v>-1.17231E-2</v>
      </c>
      <c r="AU157">
        <v>0.75780800000000004</v>
      </c>
      <c r="AV157">
        <v>2.8929200000000002E-4</v>
      </c>
      <c r="AW157">
        <v>3.5780000000000002E-4</v>
      </c>
      <c r="AX157">
        <v>2.67322E-3</v>
      </c>
      <c r="AY157">
        <v>8.1293699999999998</v>
      </c>
      <c r="AZ157">
        <v>16.1081</v>
      </c>
      <c r="BA157">
        <v>-5.1926199999999999E-2</v>
      </c>
      <c r="BB157">
        <v>-5.09043E-2</v>
      </c>
      <c r="BC157">
        <v>-0.263067</v>
      </c>
      <c r="BD157">
        <v>-4.1026199999999999E-2</v>
      </c>
      <c r="BE157">
        <f t="shared" si="104"/>
        <v>8.0784657000000006</v>
      </c>
      <c r="BF157">
        <f t="shared" si="105"/>
        <v>15.845033000000001</v>
      </c>
      <c r="BG157">
        <v>6.7224099999999998E-3</v>
      </c>
      <c r="BH157">
        <v>-9.6813800000000001E-4</v>
      </c>
      <c r="BI157">
        <v>1.34823E-3</v>
      </c>
      <c r="BJ157">
        <v>6.9586099999999996E-3</v>
      </c>
      <c r="BK157">
        <v>-1.20433E-3</v>
      </c>
      <c r="BL157">
        <v>0.168767</v>
      </c>
      <c r="BM157">
        <v>1.80409E-4</v>
      </c>
      <c r="BN157">
        <v>1.6832199999999999E-4</v>
      </c>
      <c r="BO157">
        <v>1.7036E-3</v>
      </c>
      <c r="BP157">
        <v>-8.2721099999999996</v>
      </c>
      <c r="BQ157">
        <v>-17.297599999999999</v>
      </c>
      <c r="BR157">
        <v>-0.11829199999999999</v>
      </c>
      <c r="BS157">
        <v>4.9080100000000002E-2</v>
      </c>
      <c r="BT157">
        <v>-0.41203099999999998</v>
      </c>
      <c r="BU157">
        <v>-0.18922700000000001</v>
      </c>
      <c r="BV157">
        <f t="shared" si="106"/>
        <v>-8.2230299000000002</v>
      </c>
      <c r="BW157">
        <f t="shared" si="107"/>
        <v>-17.709630999999998</v>
      </c>
      <c r="BX157">
        <v>8.1117899999999998E-4</v>
      </c>
      <c r="BY157">
        <v>-1.02257E-3</v>
      </c>
      <c r="BZ157">
        <v>2.40821E-3</v>
      </c>
      <c r="CA157">
        <v>2.4715700000000002E-3</v>
      </c>
      <c r="CB157">
        <v>-2.6829599999999999E-3</v>
      </c>
      <c r="CC157">
        <v>0.60423700000000002</v>
      </c>
      <c r="CD157">
        <v>1.05567E-4</v>
      </c>
      <c r="CE157">
        <v>1.12804E-4</v>
      </c>
      <c r="CF157">
        <v>9.8998199999999993E-4</v>
      </c>
      <c r="CG157">
        <v>68.5</v>
      </c>
      <c r="CH157">
        <v>68.501000000000005</v>
      </c>
      <c r="CI157">
        <v>-1.5353000000000001</v>
      </c>
      <c r="CJ157">
        <v>-1535.97</v>
      </c>
      <c r="CK157">
        <v>-2.92552E-3</v>
      </c>
      <c r="CL157">
        <f t="shared" si="99"/>
        <v>37.600566530020274</v>
      </c>
      <c r="CM157">
        <f t="shared" si="108"/>
        <v>37.488532816252373</v>
      </c>
      <c r="CN157">
        <f t="shared" si="109"/>
        <v>-2.9795751529023509E-3</v>
      </c>
      <c r="CO157">
        <f t="shared" si="110"/>
        <v>0.99898817549253538</v>
      </c>
      <c r="CP157">
        <f t="shared" si="111"/>
        <v>4.498878049006616E-2</v>
      </c>
      <c r="CQ157">
        <f t="shared" si="112"/>
        <v>-4.4973605882732019E-2</v>
      </c>
      <c r="CR157">
        <f t="shared" si="113"/>
        <v>-1534.4158679112695</v>
      </c>
      <c r="CS157">
        <f t="shared" si="114"/>
        <v>3.7301162647858339</v>
      </c>
      <c r="CT157" s="1">
        <f t="shared" si="115"/>
        <v>2.1280914719210625E-3</v>
      </c>
      <c r="CU157" s="1">
        <f t="shared" si="116"/>
        <v>-2.6507014719210627E-3</v>
      </c>
      <c r="CV157" s="1">
        <f t="shared" si="117"/>
        <v>1.1409880001401624E-2</v>
      </c>
      <c r="CW157" s="1">
        <f t="shared" si="118"/>
        <v>1.9879708509642526E-4</v>
      </c>
      <c r="CX157" s="1">
        <f t="shared" si="119"/>
        <v>-7.2140708509642521E-4</v>
      </c>
      <c r="CY157" s="1">
        <f t="shared" si="120"/>
        <v>-1.233594130707745E-2</v>
      </c>
      <c r="CZ157" s="1">
        <f t="shared" si="121"/>
        <v>1.233594130707745E-2</v>
      </c>
      <c r="DA157">
        <f t="shared" si="122"/>
        <v>0.11000120939490492</v>
      </c>
      <c r="DB157">
        <f t="shared" si="123"/>
        <v>1.2891791466666669E-2</v>
      </c>
      <c r="DC157">
        <f t="shared" si="124"/>
        <v>-9.2206150000000004</v>
      </c>
      <c r="DD157">
        <f t="shared" si="125"/>
        <v>-35.492999999999995</v>
      </c>
      <c r="DE157">
        <f t="shared" si="126"/>
        <v>36.67114383242258</v>
      </c>
      <c r="DF157">
        <f t="shared" si="127"/>
        <v>-8.9883059999999997</v>
      </c>
      <c r="DG157">
        <f t="shared" si="128"/>
        <v>-35.469799999999999</v>
      </c>
      <c r="DH157">
        <f t="shared" si="129"/>
        <v>36.590932712758715</v>
      </c>
      <c r="DI157">
        <f t="shared" si="130"/>
        <v>0.99998208720956949</v>
      </c>
      <c r="DJ157">
        <f t="shared" si="131"/>
        <v>-9.0965044000000006</v>
      </c>
      <c r="DK157">
        <f t="shared" si="132"/>
        <v>-35.520009000000002</v>
      </c>
      <c r="DL157">
        <f t="shared" si="133"/>
        <v>36.666298308655328</v>
      </c>
      <c r="DM157">
        <f t="shared" si="134"/>
        <v>-8.8909856999999999</v>
      </c>
      <c r="DN157">
        <f t="shared" si="135"/>
        <v>-35.485256</v>
      </c>
      <c r="DO157">
        <f t="shared" si="136"/>
        <v>36.582140726085733</v>
      </c>
      <c r="DP157">
        <f t="shared" si="137"/>
        <v>0.99998644510944934</v>
      </c>
      <c r="DQ157">
        <f t="shared" si="138"/>
        <v>0.99999400955424289</v>
      </c>
      <c r="DR157">
        <f t="shared" si="139"/>
        <v>0.99999640183321126</v>
      </c>
      <c r="DS157">
        <f t="shared" si="140"/>
        <v>-0.24808897596986793</v>
      </c>
      <c r="DT157">
        <f t="shared" si="141"/>
        <v>-0.96873725023982749</v>
      </c>
      <c r="DU157" s="1">
        <f t="shared" si="142"/>
        <v>-1.6974357628670583E-4</v>
      </c>
      <c r="DV157" s="1">
        <f t="shared" si="143"/>
        <v>-3.5286642371329434E-4</v>
      </c>
      <c r="DW157" s="1">
        <f t="shared" si="144"/>
        <v>-1.2368859675380359E-2</v>
      </c>
      <c r="DX157" s="1">
        <f t="shared" si="145"/>
        <v>1.2368859675380359E-2</v>
      </c>
    </row>
    <row r="158" spans="1:128" x14ac:dyDescent="0.3">
      <c r="A158">
        <v>153</v>
      </c>
      <c r="B158">
        <v>-3.8272599999999999E-3</v>
      </c>
      <c r="C158">
        <v>-2.2894399999999999E-2</v>
      </c>
      <c r="D158">
        <v>4.8656300000000002E-4</v>
      </c>
      <c r="E158">
        <v>-2.6941199999999999E-3</v>
      </c>
      <c r="F158">
        <v>-0.34548000000000001</v>
      </c>
      <c r="G158">
        <v>-0.139374</v>
      </c>
      <c r="H158">
        <v>2.8073299999999998E-3</v>
      </c>
      <c r="I158">
        <v>-3.1779600000000001E-3</v>
      </c>
      <c r="J158">
        <v>5.5006400000000002E-3</v>
      </c>
      <c r="K158">
        <v>6.30249E-3</v>
      </c>
      <c r="L158">
        <v>-6.6731100000000003E-3</v>
      </c>
      <c r="M158">
        <v>0.541435</v>
      </c>
      <c r="N158">
        <v>1.58744E-4</v>
      </c>
      <c r="O158">
        <v>1.6350199999999999E-4</v>
      </c>
      <c r="P158">
        <v>1.4823E-3</v>
      </c>
      <c r="Q158">
        <v>0.94850500000000004</v>
      </c>
      <c r="R158">
        <v>18.195399999999999</v>
      </c>
      <c r="S158">
        <v>-5.1288100000000003E-2</v>
      </c>
      <c r="T158">
        <v>-7.5694300000000006E-2</v>
      </c>
      <c r="U158">
        <v>-0.392791</v>
      </c>
      <c r="V158">
        <v>-0.21732399999999999</v>
      </c>
      <c r="W158">
        <f t="shared" si="100"/>
        <v>0.87281070000000005</v>
      </c>
      <c r="X158">
        <f t="shared" si="101"/>
        <v>17.802609</v>
      </c>
      <c r="Y158">
        <v>-5.2407199999999999E-3</v>
      </c>
      <c r="Z158">
        <v>-4.9346700000000004E-3</v>
      </c>
      <c r="AA158">
        <v>7.7752999999999997E-3</v>
      </c>
      <c r="AB158">
        <v>2.6935499999999999E-3</v>
      </c>
      <c r="AC158">
        <v>-1.2868900000000001E-2</v>
      </c>
      <c r="AD158">
        <v>0.79525999999999997</v>
      </c>
      <c r="AE158">
        <v>1.8904699999999999E-4</v>
      </c>
      <c r="AF158">
        <v>1.8123600000000001E-4</v>
      </c>
      <c r="AG158">
        <v>1.7671799999999999E-3</v>
      </c>
      <c r="AH158">
        <v>-0.85893600000000003</v>
      </c>
      <c r="AI158">
        <v>-19.361699999999999</v>
      </c>
      <c r="AJ158">
        <v>-0.110016</v>
      </c>
      <c r="AK158">
        <v>5.3347400000000003E-2</v>
      </c>
      <c r="AL158">
        <v>-0.285416</v>
      </c>
      <c r="AM158">
        <v>-2.5355200000000001E-2</v>
      </c>
      <c r="AN158">
        <f t="shared" si="102"/>
        <v>-0.80558859999999999</v>
      </c>
      <c r="AO158">
        <f t="shared" si="103"/>
        <v>-19.647116</v>
      </c>
      <c r="AP158">
        <v>-7.0616299999999999E-4</v>
      </c>
      <c r="AQ158">
        <v>-2.5963399999999999E-3</v>
      </c>
      <c r="AR158">
        <v>1.02995E-2</v>
      </c>
      <c r="AS158">
        <v>8.6969500000000002E-3</v>
      </c>
      <c r="AT158">
        <v>-1.19995E-2</v>
      </c>
      <c r="AU158">
        <v>0.74051299999999998</v>
      </c>
      <c r="AV158">
        <v>2.9782000000000002E-4</v>
      </c>
      <c r="AW158">
        <v>3.6833299999999999E-4</v>
      </c>
      <c r="AX158">
        <v>2.7520000000000001E-3</v>
      </c>
      <c r="AY158">
        <v>8.1293699999999998</v>
      </c>
      <c r="AZ158">
        <v>16.1081</v>
      </c>
      <c r="BA158">
        <v>-5.1926199999999999E-2</v>
      </c>
      <c r="BB158">
        <v>-5.0069799999999998E-2</v>
      </c>
      <c r="BC158">
        <v>-0.26909100000000002</v>
      </c>
      <c r="BD158">
        <v>-6.3750200000000007E-2</v>
      </c>
      <c r="BE158">
        <f t="shared" si="104"/>
        <v>8.0793002000000005</v>
      </c>
      <c r="BF158">
        <f t="shared" si="105"/>
        <v>15.839009000000001</v>
      </c>
      <c r="BG158">
        <v>6.96892E-3</v>
      </c>
      <c r="BH158">
        <v>-9.5764199999999998E-4</v>
      </c>
      <c r="BI158">
        <v>1.2747399999999999E-3</v>
      </c>
      <c r="BJ158">
        <v>7.17557E-3</v>
      </c>
      <c r="BK158">
        <v>-1.1643000000000001E-3</v>
      </c>
      <c r="BL158">
        <v>0.155749</v>
      </c>
      <c r="BM158">
        <v>1.84024E-4</v>
      </c>
      <c r="BN158">
        <v>1.7138900000000001E-4</v>
      </c>
      <c r="BO158">
        <v>1.73442E-3</v>
      </c>
      <c r="BP158">
        <v>-8.2721099999999996</v>
      </c>
      <c r="BQ158">
        <v>-17.297599999999999</v>
      </c>
      <c r="BR158">
        <v>-0.11829199999999999</v>
      </c>
      <c r="BS158">
        <v>5.5373400000000003E-2</v>
      </c>
      <c r="BT158">
        <v>-0.421485</v>
      </c>
      <c r="BU158">
        <v>-0.224383</v>
      </c>
      <c r="BV158">
        <f t="shared" si="106"/>
        <v>-8.2167365999999991</v>
      </c>
      <c r="BW158">
        <f t="shared" si="107"/>
        <v>-17.719085</v>
      </c>
      <c r="BX158">
        <v>8.2389300000000002E-4</v>
      </c>
      <c r="BY158">
        <v>-1.17202E-3</v>
      </c>
      <c r="BZ158">
        <v>2.3304100000000002E-3</v>
      </c>
      <c r="CA158">
        <v>2.3612899999999998E-3</v>
      </c>
      <c r="CB158">
        <v>-2.7094200000000001E-3</v>
      </c>
      <c r="CC158">
        <v>0.58358299999999996</v>
      </c>
      <c r="CD158">
        <v>1.0276999999999999E-4</v>
      </c>
      <c r="CE158">
        <v>1.09703E-4</v>
      </c>
      <c r="CF158">
        <v>9.6194E-4</v>
      </c>
      <c r="CG158">
        <v>68.998999999999995</v>
      </c>
      <c r="CH158">
        <v>68.998999999999995</v>
      </c>
      <c r="CI158">
        <v>-1.5508</v>
      </c>
      <c r="CJ158">
        <v>-1551.48</v>
      </c>
      <c r="CK158">
        <v>-2.9604499999999999E-3</v>
      </c>
      <c r="CL158">
        <f t="shared" si="99"/>
        <v>37.600566530020274</v>
      </c>
      <c r="CM158">
        <f t="shared" si="108"/>
        <v>37.487316878990761</v>
      </c>
      <c r="CN158">
        <f t="shared" si="109"/>
        <v>-3.0119134226101146E-3</v>
      </c>
      <c r="CO158">
        <f t="shared" si="110"/>
        <v>0.99899721073364345</v>
      </c>
      <c r="CP158">
        <f t="shared" si="111"/>
        <v>4.4787429238731136E-2</v>
      </c>
      <c r="CQ158">
        <f t="shared" si="112"/>
        <v>-4.4772457453220275E-2</v>
      </c>
      <c r="CR158">
        <f t="shared" si="113"/>
        <v>-1549.9241925090332</v>
      </c>
      <c r="CS158">
        <f t="shared" si="114"/>
        <v>3.7678165095704776</v>
      </c>
      <c r="CT158" s="1">
        <f t="shared" si="115"/>
        <v>2.3032716370646588E-3</v>
      </c>
      <c r="CU158" s="1">
        <f t="shared" si="116"/>
        <v>-2.6739016370646582E-3</v>
      </c>
      <c r="CV158" s="1">
        <f t="shared" si="117"/>
        <v>1.1492589100015405E-2</v>
      </c>
      <c r="CW158" s="1">
        <f t="shared" si="118"/>
        <v>2.0517037938158319E-4</v>
      </c>
      <c r="CX158" s="1">
        <f t="shared" si="119"/>
        <v>-5.7580037938158258E-4</v>
      </c>
      <c r="CY158" s="1">
        <f t="shared" si="120"/>
        <v>-1.249967770370328E-2</v>
      </c>
      <c r="CZ158" s="1">
        <f t="shared" si="121"/>
        <v>1.249967770370328E-2</v>
      </c>
      <c r="DA158">
        <f t="shared" si="122"/>
        <v>0.11131459718379852</v>
      </c>
      <c r="DB158">
        <f t="shared" si="123"/>
        <v>1.3045716333333335E-2</v>
      </c>
      <c r="DC158">
        <f t="shared" si="124"/>
        <v>-9.2206150000000004</v>
      </c>
      <c r="DD158">
        <f t="shared" si="125"/>
        <v>-35.492999999999995</v>
      </c>
      <c r="DE158">
        <f t="shared" si="126"/>
        <v>36.67114383242258</v>
      </c>
      <c r="DF158">
        <f t="shared" si="127"/>
        <v>-8.9883059999999997</v>
      </c>
      <c r="DG158">
        <f t="shared" si="128"/>
        <v>-35.469799999999999</v>
      </c>
      <c r="DH158">
        <f t="shared" si="129"/>
        <v>36.590932712758715</v>
      </c>
      <c r="DI158">
        <f t="shared" si="130"/>
        <v>0.99998208720956949</v>
      </c>
      <c r="DJ158">
        <f t="shared" si="131"/>
        <v>-9.0895472999999996</v>
      </c>
      <c r="DK158">
        <f t="shared" si="132"/>
        <v>-35.521693999999997</v>
      </c>
      <c r="DL158">
        <f t="shared" si="133"/>
        <v>36.666205349730056</v>
      </c>
      <c r="DM158">
        <f t="shared" si="134"/>
        <v>-8.8848888000000006</v>
      </c>
      <c r="DN158">
        <f t="shared" si="135"/>
        <v>-35.486125000000001</v>
      </c>
      <c r="DO158">
        <f t="shared" si="136"/>
        <v>36.581502381722792</v>
      </c>
      <c r="DP158">
        <f t="shared" si="137"/>
        <v>0.99998658930449946</v>
      </c>
      <c r="DQ158">
        <f t="shared" si="138"/>
        <v>0.99999331481105413</v>
      </c>
      <c r="DR158">
        <f t="shared" si="139"/>
        <v>0.99999593863462655</v>
      </c>
      <c r="DS158">
        <f t="shared" si="140"/>
        <v>-0.24789986346560727</v>
      </c>
      <c r="DT158">
        <f t="shared" si="141"/>
        <v>-0.96878566137909639</v>
      </c>
      <c r="DU158" s="1">
        <f t="shared" si="142"/>
        <v>-1.6805036737477371E-4</v>
      </c>
      <c r="DV158" s="1">
        <f t="shared" si="143"/>
        <v>-2.0257963262522655E-4</v>
      </c>
      <c r="DW158" s="1">
        <f t="shared" si="144"/>
        <v>-1.2524003583213365E-2</v>
      </c>
      <c r="DX158" s="1">
        <f t="shared" si="145"/>
        <v>1.2524003583213365E-2</v>
      </c>
    </row>
    <row r="159" spans="1:128" x14ac:dyDescent="0.3">
      <c r="A159">
        <v>154</v>
      </c>
      <c r="B159">
        <v>-3.8272599999999999E-3</v>
      </c>
      <c r="C159">
        <v>-2.2894399999999999E-2</v>
      </c>
      <c r="D159">
        <v>4.8656300000000002E-4</v>
      </c>
      <c r="E159">
        <v>-7.2505399999999998E-3</v>
      </c>
      <c r="F159">
        <v>-0.34438400000000002</v>
      </c>
      <c r="G159">
        <v>-0.101086</v>
      </c>
      <c r="H159">
        <v>2.6974999999999998E-3</v>
      </c>
      <c r="I159">
        <v>-3.2749599999999999E-3</v>
      </c>
      <c r="J159">
        <v>5.5879600000000003E-3</v>
      </c>
      <c r="K159">
        <v>6.2714399999999997E-3</v>
      </c>
      <c r="L159">
        <v>-6.8488999999999998E-3</v>
      </c>
      <c r="M159">
        <v>0.54787300000000005</v>
      </c>
      <c r="N159">
        <v>1.5848500000000001E-4</v>
      </c>
      <c r="O159">
        <v>1.6326000000000001E-4</v>
      </c>
      <c r="P159">
        <v>1.48011E-3</v>
      </c>
      <c r="Q159">
        <v>0.94850500000000004</v>
      </c>
      <c r="R159">
        <v>18.195399999999999</v>
      </c>
      <c r="S159">
        <v>-5.1288100000000003E-2</v>
      </c>
      <c r="T159">
        <v>-8.0941799999999994E-2</v>
      </c>
      <c r="U159">
        <v>-0.39313599999999999</v>
      </c>
      <c r="V159">
        <v>-0.184389</v>
      </c>
      <c r="W159">
        <f t="shared" si="100"/>
        <v>0.86756320000000009</v>
      </c>
      <c r="X159">
        <f t="shared" si="101"/>
        <v>17.802264000000001</v>
      </c>
      <c r="Y159">
        <v>-5.50608E-3</v>
      </c>
      <c r="Z159">
        <v>-5.1792100000000001E-3</v>
      </c>
      <c r="AA159">
        <v>7.8804500000000006E-3</v>
      </c>
      <c r="AB159">
        <v>2.5435599999999998E-3</v>
      </c>
      <c r="AC159">
        <v>-1.32289E-2</v>
      </c>
      <c r="AD159">
        <v>0.79575700000000005</v>
      </c>
      <c r="AE159">
        <v>1.8863500000000001E-4</v>
      </c>
      <c r="AF159">
        <v>1.81177E-4</v>
      </c>
      <c r="AG159">
        <v>1.76491E-3</v>
      </c>
      <c r="AH159">
        <v>-0.85893600000000003</v>
      </c>
      <c r="AI159">
        <v>-19.361699999999999</v>
      </c>
      <c r="AJ159">
        <v>-0.110016</v>
      </c>
      <c r="AK159">
        <v>4.9065699999999997E-2</v>
      </c>
      <c r="AL159">
        <v>-0.28315099999999999</v>
      </c>
      <c r="AM159">
        <v>2.4060600000000001E-2</v>
      </c>
      <c r="AN159">
        <f t="shared" si="102"/>
        <v>-0.80987030000000004</v>
      </c>
      <c r="AO159">
        <f t="shared" si="103"/>
        <v>-19.644850999999999</v>
      </c>
      <c r="AP159">
        <v>-1.9317900000000001E-3</v>
      </c>
      <c r="AQ159">
        <v>-3.25852E-3</v>
      </c>
      <c r="AR159">
        <v>9.6839200000000004E-3</v>
      </c>
      <c r="AS159">
        <v>7.1169800000000002E-3</v>
      </c>
      <c r="AT159">
        <v>-1.23073E-2</v>
      </c>
      <c r="AU159">
        <v>0.75207999999999997</v>
      </c>
      <c r="AV159">
        <v>2.96552E-4</v>
      </c>
      <c r="AW159">
        <v>3.6677900000000002E-4</v>
      </c>
      <c r="AX159">
        <v>2.7402799999999999E-3</v>
      </c>
      <c r="AY159">
        <v>8.1293699999999998</v>
      </c>
      <c r="AZ159">
        <v>16.1081</v>
      </c>
      <c r="BA159">
        <v>-5.1926199999999999E-2</v>
      </c>
      <c r="BB159">
        <v>-5.6253900000000003E-2</v>
      </c>
      <c r="BC159">
        <v>-0.26742100000000002</v>
      </c>
      <c r="BD159">
        <v>-2.9981299999999999E-2</v>
      </c>
      <c r="BE159">
        <f t="shared" si="104"/>
        <v>8.0731161</v>
      </c>
      <c r="BF159">
        <f t="shared" si="105"/>
        <v>15.840679</v>
      </c>
      <c r="BG159">
        <v>7.06779E-3</v>
      </c>
      <c r="BH159">
        <v>-9.9212200000000001E-4</v>
      </c>
      <c r="BI159">
        <v>1.2859200000000001E-3</v>
      </c>
      <c r="BJ159">
        <v>7.2747000000000003E-3</v>
      </c>
      <c r="BK159">
        <v>-1.19903E-3</v>
      </c>
      <c r="BL159">
        <v>0.154638</v>
      </c>
      <c r="BM159">
        <v>1.79252E-4</v>
      </c>
      <c r="BN159">
        <v>1.67109E-4</v>
      </c>
      <c r="BO159">
        <v>1.6913500000000001E-3</v>
      </c>
      <c r="BP159">
        <v>-8.2721099999999996</v>
      </c>
      <c r="BQ159">
        <v>-17.297599999999999</v>
      </c>
      <c r="BR159">
        <v>-0.11829199999999999</v>
      </c>
      <c r="BS159">
        <v>5.2114300000000002E-2</v>
      </c>
      <c r="BT159">
        <v>-0.420906</v>
      </c>
      <c r="BU159">
        <v>-0.17530299999999999</v>
      </c>
      <c r="BV159">
        <f t="shared" si="106"/>
        <v>-8.2199957000000001</v>
      </c>
      <c r="BW159">
        <f t="shared" si="107"/>
        <v>-17.718505999999998</v>
      </c>
      <c r="BX159">
        <v>7.2594700000000001E-4</v>
      </c>
      <c r="BY159">
        <v>-1.3370400000000001E-3</v>
      </c>
      <c r="BZ159">
        <v>2.45845E-3</v>
      </c>
      <c r="CA159">
        <v>2.3607400000000001E-3</v>
      </c>
      <c r="CB159">
        <v>-2.97183E-3</v>
      </c>
      <c r="CC159">
        <v>0.58719900000000003</v>
      </c>
      <c r="CD159">
        <v>1.02006E-4</v>
      </c>
      <c r="CE159">
        <v>1.08756E-4</v>
      </c>
      <c r="CF159">
        <v>9.5293400000000001E-4</v>
      </c>
      <c r="CG159">
        <v>69.311999999999998</v>
      </c>
      <c r="CH159">
        <v>69.313000000000002</v>
      </c>
      <c r="CI159">
        <v>-1.5544</v>
      </c>
      <c r="CJ159">
        <v>-1555.03</v>
      </c>
      <c r="CK159">
        <v>-3.0279E-3</v>
      </c>
      <c r="CL159">
        <f t="shared" si="99"/>
        <v>37.600566530020274</v>
      </c>
      <c r="CM159">
        <f t="shared" si="108"/>
        <v>37.484666264622753</v>
      </c>
      <c r="CN159">
        <f t="shared" si="109"/>
        <v>-3.0824074234356556E-3</v>
      </c>
      <c r="CO159">
        <f t="shared" si="110"/>
        <v>0.99899822331729826</v>
      </c>
      <c r="CP159">
        <f t="shared" si="111"/>
        <v>4.4764807311507893E-2</v>
      </c>
      <c r="CQ159">
        <f t="shared" si="112"/>
        <v>-4.4749858199568046E-2</v>
      </c>
      <c r="CR159">
        <f t="shared" si="113"/>
        <v>-1553.4722072050984</v>
      </c>
      <c r="CS159">
        <f t="shared" si="114"/>
        <v>3.7764416206647127</v>
      </c>
      <c r="CT159" s="1">
        <f t="shared" si="115"/>
        <v>2.1859200255100173E-3</v>
      </c>
      <c r="CU159" s="1">
        <f t="shared" si="116"/>
        <v>-2.7633800255100175E-3</v>
      </c>
      <c r="CV159" s="1">
        <f t="shared" si="117"/>
        <v>1.1665157320112449E-2</v>
      </c>
      <c r="CW159" s="1">
        <f t="shared" si="118"/>
        <v>1.5333464900373159E-4</v>
      </c>
      <c r="CX159" s="1">
        <f t="shared" si="119"/>
        <v>-7.3079464900373172E-4</v>
      </c>
      <c r="CY159" s="1">
        <f t="shared" si="120"/>
        <v>-1.2640798300835466E-2</v>
      </c>
      <c r="CZ159" s="1">
        <f t="shared" si="121"/>
        <v>1.2640798300835466E-2</v>
      </c>
      <c r="DA159">
        <f t="shared" si="122"/>
        <v>0.11385075539624839</v>
      </c>
      <c r="DB159">
        <f t="shared" si="123"/>
        <v>1.3342946000000001E-2</v>
      </c>
      <c r="DC159">
        <f t="shared" si="124"/>
        <v>-9.2206150000000004</v>
      </c>
      <c r="DD159">
        <f t="shared" si="125"/>
        <v>-35.492999999999995</v>
      </c>
      <c r="DE159">
        <f t="shared" si="126"/>
        <v>36.67114383242258</v>
      </c>
      <c r="DF159">
        <f t="shared" si="127"/>
        <v>-8.9883059999999997</v>
      </c>
      <c r="DG159">
        <f t="shared" si="128"/>
        <v>-35.469799999999999</v>
      </c>
      <c r="DH159">
        <f t="shared" si="129"/>
        <v>36.590932712758715</v>
      </c>
      <c r="DI159">
        <f t="shared" si="130"/>
        <v>0.99998208720956949</v>
      </c>
      <c r="DJ159">
        <f t="shared" si="131"/>
        <v>-9.0875588999999994</v>
      </c>
      <c r="DK159">
        <f t="shared" si="132"/>
        <v>-35.520769999999999</v>
      </c>
      <c r="DL159">
        <f t="shared" si="133"/>
        <v>36.664817306975216</v>
      </c>
      <c r="DM159">
        <f t="shared" si="134"/>
        <v>-8.8829864000000001</v>
      </c>
      <c r="DN159">
        <f t="shared" si="135"/>
        <v>-35.485529999999997</v>
      </c>
      <c r="DO159">
        <f t="shared" si="136"/>
        <v>36.580463184102584</v>
      </c>
      <c r="DP159">
        <f t="shared" si="137"/>
        <v>0.999986588235109</v>
      </c>
      <c r="DQ159">
        <f t="shared" si="138"/>
        <v>0.99999314447212262</v>
      </c>
      <c r="DR159">
        <f t="shared" si="139"/>
        <v>0.99999580503223595</v>
      </c>
      <c r="DS159">
        <f t="shared" si="140"/>
        <v>-0.24785501653846118</v>
      </c>
      <c r="DT159">
        <f t="shared" si="141"/>
        <v>-0.96879713602834261</v>
      </c>
      <c r="DU159" s="1">
        <f t="shared" si="142"/>
        <v>-2.2448352623643305E-4</v>
      </c>
      <c r="DV159" s="1">
        <f t="shared" si="143"/>
        <v>-3.5297647376356708E-4</v>
      </c>
      <c r="DW159" s="1">
        <f t="shared" si="144"/>
        <v>-1.2671028208493411E-2</v>
      </c>
      <c r="DX159" s="1">
        <f t="shared" si="145"/>
        <v>1.2671028208493411E-2</v>
      </c>
    </row>
    <row r="160" spans="1:128" x14ac:dyDescent="0.3">
      <c r="A160">
        <v>155</v>
      </c>
      <c r="B160">
        <v>-3.8272599999999999E-3</v>
      </c>
      <c r="C160">
        <v>-2.2894399999999999E-2</v>
      </c>
      <c r="D160">
        <v>4.8656300000000002E-4</v>
      </c>
      <c r="E160">
        <v>-3.2195599999999998E-3</v>
      </c>
      <c r="F160">
        <v>-0.349582</v>
      </c>
      <c r="G160">
        <v>-9.6229099999999998E-2</v>
      </c>
      <c r="H160">
        <v>2.7553399999999998E-3</v>
      </c>
      <c r="I160">
        <v>-3.2286300000000001E-3</v>
      </c>
      <c r="J160">
        <v>5.6366599999999999E-3</v>
      </c>
      <c r="K160">
        <v>6.3758E-3</v>
      </c>
      <c r="L160">
        <v>-6.8491000000000003E-3</v>
      </c>
      <c r="M160">
        <v>0.54954400000000003</v>
      </c>
      <c r="N160">
        <v>1.58274E-4</v>
      </c>
      <c r="O160">
        <v>1.6303699999999999E-4</v>
      </c>
      <c r="P160">
        <v>1.4780399999999999E-3</v>
      </c>
      <c r="Q160">
        <v>0.94850500000000004</v>
      </c>
      <c r="R160">
        <v>18.195399999999999</v>
      </c>
      <c r="S160">
        <v>-5.1288100000000003E-2</v>
      </c>
      <c r="T160">
        <v>-7.9702599999999998E-2</v>
      </c>
      <c r="U160">
        <v>-0.397426</v>
      </c>
      <c r="V160">
        <v>-0.18426200000000001</v>
      </c>
      <c r="W160">
        <f t="shared" si="100"/>
        <v>0.86880240000000009</v>
      </c>
      <c r="X160">
        <f t="shared" si="101"/>
        <v>17.797974</v>
      </c>
      <c r="Y160">
        <v>-5.3656800000000003E-3</v>
      </c>
      <c r="Z160">
        <v>-5.0315799999999999E-3</v>
      </c>
      <c r="AA160">
        <v>7.9398899999999998E-3</v>
      </c>
      <c r="AB160">
        <v>2.7473100000000002E-3</v>
      </c>
      <c r="AC160">
        <v>-1.3144599999999999E-2</v>
      </c>
      <c r="AD160">
        <v>0.795956</v>
      </c>
      <c r="AE160">
        <v>1.9045499999999999E-4</v>
      </c>
      <c r="AF160">
        <v>1.8279400000000001E-4</v>
      </c>
      <c r="AG160">
        <v>1.78107E-3</v>
      </c>
      <c r="AH160">
        <v>-0.85893600000000003</v>
      </c>
      <c r="AI160">
        <v>-19.361699999999999</v>
      </c>
      <c r="AJ160">
        <v>-0.110016</v>
      </c>
      <c r="AK160">
        <v>5.6212699999999997E-2</v>
      </c>
      <c r="AL160">
        <v>-0.28847800000000001</v>
      </c>
      <c r="AM160">
        <v>3.0011199999999998E-2</v>
      </c>
      <c r="AN160">
        <f t="shared" si="102"/>
        <v>-0.80272330000000003</v>
      </c>
      <c r="AO160">
        <f t="shared" si="103"/>
        <v>-19.650178</v>
      </c>
      <c r="AP160">
        <v>-1.50629E-3</v>
      </c>
      <c r="AQ160">
        <v>-2.2145400000000001E-3</v>
      </c>
      <c r="AR160">
        <v>1.0291399999999999E-2</v>
      </c>
      <c r="AS160">
        <v>8.4427300000000007E-3</v>
      </c>
      <c r="AT160">
        <v>-1.21636E-2</v>
      </c>
      <c r="AU160">
        <v>0.76904700000000004</v>
      </c>
      <c r="AV160">
        <v>2.9577E-4</v>
      </c>
      <c r="AW160">
        <v>3.65807E-4</v>
      </c>
      <c r="AX160">
        <v>2.7328399999999998E-3</v>
      </c>
      <c r="AY160">
        <v>8.1293699999999998</v>
      </c>
      <c r="AZ160">
        <v>16.1081</v>
      </c>
      <c r="BA160">
        <v>-5.1926199999999999E-2</v>
      </c>
      <c r="BB160">
        <v>-5.4355599999999997E-2</v>
      </c>
      <c r="BC160">
        <v>-0.269897</v>
      </c>
      <c r="BD160">
        <v>-2.9566800000000001E-2</v>
      </c>
      <c r="BE160">
        <f t="shared" si="104"/>
        <v>8.0750144000000006</v>
      </c>
      <c r="BF160">
        <f t="shared" si="105"/>
        <v>15.838203</v>
      </c>
      <c r="BG160">
        <v>7.1980300000000002E-3</v>
      </c>
      <c r="BH160">
        <v>-8.8378299999999996E-4</v>
      </c>
      <c r="BI160">
        <v>1.3152999999999999E-3</v>
      </c>
      <c r="BJ160">
        <v>7.4137600000000001E-3</v>
      </c>
      <c r="BK160">
        <v>-1.0995200000000001E-3</v>
      </c>
      <c r="BL160">
        <v>0.15756500000000001</v>
      </c>
      <c r="BM160">
        <v>1.8396299999999999E-4</v>
      </c>
      <c r="BN160">
        <v>1.7147000000000001E-4</v>
      </c>
      <c r="BO160">
        <v>1.73566E-3</v>
      </c>
      <c r="BP160">
        <v>-8.2721099999999996</v>
      </c>
      <c r="BQ160">
        <v>-17.297599999999999</v>
      </c>
      <c r="BR160">
        <v>-0.11829199999999999</v>
      </c>
      <c r="BS160">
        <v>5.88966E-2</v>
      </c>
      <c r="BT160">
        <v>-0.42811300000000002</v>
      </c>
      <c r="BU160">
        <v>-0.16853499999999999</v>
      </c>
      <c r="BV160">
        <f t="shared" si="106"/>
        <v>-8.213213399999999</v>
      </c>
      <c r="BW160">
        <f t="shared" si="107"/>
        <v>-17.725712999999999</v>
      </c>
      <c r="BX160">
        <v>6.5335700000000003E-4</v>
      </c>
      <c r="BY160">
        <v>-1.28794E-3</v>
      </c>
      <c r="BZ160">
        <v>2.4614799999999998E-3</v>
      </c>
      <c r="CA160">
        <v>2.32898E-3</v>
      </c>
      <c r="CB160">
        <v>-2.9635600000000001E-3</v>
      </c>
      <c r="CC160">
        <v>0.59818800000000005</v>
      </c>
      <c r="CD160">
        <v>1.0461199999999999E-4</v>
      </c>
      <c r="CE160">
        <v>1.1179300000000001E-4</v>
      </c>
      <c r="CF160">
        <v>9.8101299999999998E-4</v>
      </c>
      <c r="CG160">
        <v>69.811999999999998</v>
      </c>
      <c r="CH160">
        <v>69.811999999999998</v>
      </c>
      <c r="CI160">
        <v>-1.5652999999999999</v>
      </c>
      <c r="CJ160">
        <v>-1566.02</v>
      </c>
      <c r="CK160">
        <v>-3.0067700000000002E-3</v>
      </c>
      <c r="CL160">
        <f t="shared" si="99"/>
        <v>37.600566530020274</v>
      </c>
      <c r="CM160">
        <f t="shared" si="108"/>
        <v>37.485438324512955</v>
      </c>
      <c r="CN160">
        <f t="shared" si="109"/>
        <v>-3.0618742250971102E-3</v>
      </c>
      <c r="CO160">
        <f t="shared" si="110"/>
        <v>0.99900531176425988</v>
      </c>
      <c r="CP160">
        <f t="shared" si="111"/>
        <v>4.4606124697738947E-2</v>
      </c>
      <c r="CQ160">
        <f t="shared" si="112"/>
        <v>-4.459133398760165E-2</v>
      </c>
      <c r="CR160">
        <f t="shared" si="113"/>
        <v>-1564.4622983290662</v>
      </c>
      <c r="CS160">
        <f t="shared" si="114"/>
        <v>3.8031581833061003</v>
      </c>
      <c r="CT160" s="1">
        <f t="shared" si="115"/>
        <v>2.2412491963686738E-3</v>
      </c>
      <c r="CU160" s="1">
        <f t="shared" si="116"/>
        <v>-2.7145391963686741E-3</v>
      </c>
      <c r="CV160" s="1">
        <f t="shared" si="117"/>
        <v>1.1761624130608397E-2</v>
      </c>
      <c r="CW160" s="1">
        <f t="shared" si="118"/>
        <v>2.2441995904706529E-4</v>
      </c>
      <c r="CX160" s="1">
        <f t="shared" si="119"/>
        <v>-6.9770995904706564E-4</v>
      </c>
      <c r="CY160" s="1">
        <f t="shared" si="120"/>
        <v>-1.2729702164522769E-2</v>
      </c>
      <c r="CZ160" s="1">
        <f t="shared" si="121"/>
        <v>1.2729702164522769E-2</v>
      </c>
      <c r="DA160">
        <f t="shared" si="122"/>
        <v>0.11305625542546907</v>
      </c>
      <c r="DB160">
        <f t="shared" si="123"/>
        <v>1.3249833133333336E-2</v>
      </c>
      <c r="DC160">
        <f t="shared" si="124"/>
        <v>-9.2206150000000004</v>
      </c>
      <c r="DD160">
        <f t="shared" si="125"/>
        <v>-35.492999999999995</v>
      </c>
      <c r="DE160">
        <f t="shared" si="126"/>
        <v>36.67114383242258</v>
      </c>
      <c r="DF160">
        <f t="shared" si="127"/>
        <v>-8.9883059999999997</v>
      </c>
      <c r="DG160">
        <f t="shared" si="128"/>
        <v>-35.469799999999999</v>
      </c>
      <c r="DH160">
        <f t="shared" si="129"/>
        <v>36.590932712758715</v>
      </c>
      <c r="DI160">
        <f t="shared" si="130"/>
        <v>0.99998208720956949</v>
      </c>
      <c r="DJ160">
        <f t="shared" si="131"/>
        <v>-9.0820157999999989</v>
      </c>
      <c r="DK160">
        <f t="shared" si="132"/>
        <v>-35.523686999999995</v>
      </c>
      <c r="DL160">
        <f t="shared" si="133"/>
        <v>36.666269909351541</v>
      </c>
      <c r="DM160">
        <f t="shared" si="134"/>
        <v>-8.8777377000000008</v>
      </c>
      <c r="DN160">
        <f t="shared" si="135"/>
        <v>-35.488381000000004</v>
      </c>
      <c r="DO160">
        <f t="shared" si="136"/>
        <v>36.581954740980734</v>
      </c>
      <c r="DP160">
        <f t="shared" si="137"/>
        <v>0.99998662999662957</v>
      </c>
      <c r="DQ160">
        <f t="shared" si="138"/>
        <v>0.99999251533391487</v>
      </c>
      <c r="DR160">
        <f t="shared" si="139"/>
        <v>0.99999533456649192</v>
      </c>
      <c r="DS160">
        <f t="shared" si="140"/>
        <v>-0.24769402021130266</v>
      </c>
      <c r="DT160">
        <f t="shared" si="141"/>
        <v>-0.96883831073691695</v>
      </c>
      <c r="DU160" s="1">
        <f t="shared" si="142"/>
        <v>-1.5617940292185105E-4</v>
      </c>
      <c r="DV160" s="1">
        <f t="shared" si="143"/>
        <v>-3.171105970781493E-4</v>
      </c>
      <c r="DW160" s="1">
        <f t="shared" si="144"/>
        <v>-1.2762043015679247E-2</v>
      </c>
      <c r="DX160" s="1">
        <f t="shared" si="145"/>
        <v>1.2762043015679247E-2</v>
      </c>
    </row>
    <row r="161" spans="1:128" x14ac:dyDescent="0.3">
      <c r="A161">
        <v>156</v>
      </c>
      <c r="B161">
        <v>-3.8272599999999999E-3</v>
      </c>
      <c r="C161">
        <v>-2.2894399999999999E-2</v>
      </c>
      <c r="D161">
        <v>4.8656300000000002E-4</v>
      </c>
      <c r="E161">
        <v>-4.3977199999999999E-3</v>
      </c>
      <c r="F161">
        <v>-0.35174800000000001</v>
      </c>
      <c r="G161">
        <v>-0.10122200000000001</v>
      </c>
      <c r="H161">
        <v>2.9039000000000001E-3</v>
      </c>
      <c r="I161">
        <v>-3.30007E-3</v>
      </c>
      <c r="J161">
        <v>5.7229000000000004E-3</v>
      </c>
      <c r="K161">
        <v>6.5409500000000002E-3</v>
      </c>
      <c r="L161">
        <v>-6.9371299999999997E-3</v>
      </c>
      <c r="M161">
        <v>0.54487699999999994</v>
      </c>
      <c r="N161">
        <v>1.5824900000000001E-4</v>
      </c>
      <c r="O161">
        <v>1.6296E-4</v>
      </c>
      <c r="P161">
        <v>1.4776699999999999E-3</v>
      </c>
      <c r="Q161">
        <v>0.94850500000000004</v>
      </c>
      <c r="R161">
        <v>18.195399999999999</v>
      </c>
      <c r="S161">
        <v>-5.1288100000000003E-2</v>
      </c>
      <c r="T161">
        <v>-8.3123000000000002E-2</v>
      </c>
      <c r="U161">
        <v>-0.40067999999999998</v>
      </c>
      <c r="V161">
        <v>-0.182418</v>
      </c>
      <c r="W161">
        <f t="shared" si="100"/>
        <v>0.8653820000000001</v>
      </c>
      <c r="X161">
        <f t="shared" si="101"/>
        <v>17.794719999999998</v>
      </c>
      <c r="Y161">
        <v>-5.5751000000000004E-3</v>
      </c>
      <c r="Z161">
        <v>-5.1445700000000002E-3</v>
      </c>
      <c r="AA161">
        <v>8.0120499999999997E-3</v>
      </c>
      <c r="AB161">
        <v>2.65927E-3</v>
      </c>
      <c r="AC161">
        <v>-1.3378900000000001E-2</v>
      </c>
      <c r="AD161">
        <v>0.798821</v>
      </c>
      <c r="AE161">
        <v>1.8986299999999999E-4</v>
      </c>
      <c r="AF161">
        <v>1.82115E-4</v>
      </c>
      <c r="AG161">
        <v>1.77509E-3</v>
      </c>
      <c r="AH161">
        <v>-0.85893600000000003</v>
      </c>
      <c r="AI161">
        <v>-19.361699999999999</v>
      </c>
      <c r="AJ161">
        <v>-0.110016</v>
      </c>
      <c r="AK161">
        <v>5.6643399999999997E-2</v>
      </c>
      <c r="AL161">
        <v>-0.28997499999999998</v>
      </c>
      <c r="AM161">
        <v>2.0066299999999999E-2</v>
      </c>
      <c r="AN161">
        <f t="shared" si="102"/>
        <v>-0.80229260000000002</v>
      </c>
      <c r="AO161">
        <f t="shared" si="103"/>
        <v>-19.651674999999997</v>
      </c>
      <c r="AP161">
        <v>-7.7013799999999996E-4</v>
      </c>
      <c r="AQ161">
        <v>-2.8008099999999999E-3</v>
      </c>
      <c r="AR161">
        <v>1.07107E-2</v>
      </c>
      <c r="AS161">
        <v>8.9788400000000001E-3</v>
      </c>
      <c r="AT161">
        <v>-1.25498E-2</v>
      </c>
      <c r="AU161">
        <v>0.73898200000000003</v>
      </c>
      <c r="AV161">
        <v>2.9346899999999998E-4</v>
      </c>
      <c r="AW161">
        <v>3.6284099999999998E-4</v>
      </c>
      <c r="AX161">
        <v>2.7114800000000001E-3</v>
      </c>
      <c r="AY161">
        <v>8.1293699999999998</v>
      </c>
      <c r="AZ161">
        <v>16.1081</v>
      </c>
      <c r="BA161">
        <v>-5.1926199999999999E-2</v>
      </c>
      <c r="BB161">
        <v>-5.65849E-2</v>
      </c>
      <c r="BC161">
        <v>-0.27124999999999999</v>
      </c>
      <c r="BD161">
        <v>-3.26631E-2</v>
      </c>
      <c r="BE161">
        <f t="shared" si="104"/>
        <v>8.072785099999999</v>
      </c>
      <c r="BF161">
        <f t="shared" si="105"/>
        <v>15.83685</v>
      </c>
      <c r="BG161">
        <v>7.46008E-3</v>
      </c>
      <c r="BH161">
        <v>-1.00556E-3</v>
      </c>
      <c r="BI161">
        <v>1.34858E-3</v>
      </c>
      <c r="BJ161">
        <v>7.6766899999999999E-3</v>
      </c>
      <c r="BK161">
        <v>-1.2221700000000001E-3</v>
      </c>
      <c r="BL161">
        <v>0.15442900000000001</v>
      </c>
      <c r="BM161">
        <v>1.8085099999999999E-4</v>
      </c>
      <c r="BN161">
        <v>1.6932199999999999E-4</v>
      </c>
      <c r="BO161">
        <v>1.71484E-3</v>
      </c>
      <c r="BP161">
        <v>-8.2721099999999996</v>
      </c>
      <c r="BQ161">
        <v>-17.297599999999999</v>
      </c>
      <c r="BR161">
        <v>-0.11829199999999999</v>
      </c>
      <c r="BS161">
        <v>5.8683199999999998E-2</v>
      </c>
      <c r="BT161">
        <v>-0.43218800000000002</v>
      </c>
      <c r="BU161">
        <v>-0.17882600000000001</v>
      </c>
      <c r="BV161">
        <f t="shared" si="106"/>
        <v>-8.2134267999999988</v>
      </c>
      <c r="BW161">
        <f t="shared" si="107"/>
        <v>-17.729787999999999</v>
      </c>
      <c r="BX161">
        <v>6.8262900000000003E-4</v>
      </c>
      <c r="BY161">
        <v>-1.30853E-3</v>
      </c>
      <c r="BZ161">
        <v>2.4367099999999999E-3</v>
      </c>
      <c r="CA161">
        <v>2.3195500000000001E-3</v>
      </c>
      <c r="CB161">
        <v>-2.9454500000000001E-3</v>
      </c>
      <c r="CC161">
        <v>0.59193399999999996</v>
      </c>
      <c r="CD161">
        <v>1.06566E-4</v>
      </c>
      <c r="CE161">
        <v>1.1401899999999999E-4</v>
      </c>
      <c r="CF161">
        <v>1.0009299999999999E-3</v>
      </c>
      <c r="CG161">
        <v>70.248000000000005</v>
      </c>
      <c r="CH161">
        <v>70.248999999999995</v>
      </c>
      <c r="CI161">
        <v>-1.5789</v>
      </c>
      <c r="CJ161">
        <v>-1579.59</v>
      </c>
      <c r="CK161">
        <v>-3.0581699999999998E-3</v>
      </c>
      <c r="CL161">
        <f t="shared" si="99"/>
        <v>37.600566530020274</v>
      </c>
      <c r="CM161">
        <f t="shared" si="108"/>
        <v>37.483511535974188</v>
      </c>
      <c r="CN161">
        <f t="shared" si="109"/>
        <v>-3.1131178290260395E-3</v>
      </c>
      <c r="CO161">
        <f t="shared" si="110"/>
        <v>0.99900979031970971</v>
      </c>
      <c r="CP161">
        <f t="shared" si="111"/>
        <v>4.4505575890165794E-2</v>
      </c>
      <c r="CQ161">
        <f t="shared" si="112"/>
        <v>-4.4490884969501238E-2</v>
      </c>
      <c r="CR161">
        <f t="shared" si="113"/>
        <v>-1578.0258746911102</v>
      </c>
      <c r="CS161">
        <f t="shared" si="114"/>
        <v>3.8361308068658375</v>
      </c>
      <c r="CT161" s="1">
        <f t="shared" si="115"/>
        <v>2.3828900978123328E-3</v>
      </c>
      <c r="CU161" s="1">
        <f t="shared" si="116"/>
        <v>-2.7790600978123323E-3</v>
      </c>
      <c r="CV161" s="1">
        <f t="shared" si="117"/>
        <v>1.1951981073394921E-2</v>
      </c>
      <c r="CW161" s="1">
        <f t="shared" si="118"/>
        <v>2.1432472526138275E-4</v>
      </c>
      <c r="CX161" s="1">
        <f t="shared" si="119"/>
        <v>-6.1049472526138225E-4</v>
      </c>
      <c r="CY161" s="1">
        <f t="shared" si="120"/>
        <v>-1.2992892452219377E-2</v>
      </c>
      <c r="CZ161" s="1">
        <f t="shared" si="121"/>
        <v>1.2992892452219377E-2</v>
      </c>
      <c r="DA161">
        <f t="shared" si="122"/>
        <v>0.11498892454511209</v>
      </c>
      <c r="DB161">
        <f t="shared" si="123"/>
        <v>1.3476335800000001E-2</v>
      </c>
      <c r="DC161">
        <f t="shared" si="124"/>
        <v>-9.2206150000000004</v>
      </c>
      <c r="DD161">
        <f t="shared" si="125"/>
        <v>-35.492999999999995</v>
      </c>
      <c r="DE161">
        <f t="shared" si="126"/>
        <v>36.67114383242258</v>
      </c>
      <c r="DF161">
        <f t="shared" si="127"/>
        <v>-8.9883059999999997</v>
      </c>
      <c r="DG161">
        <f t="shared" si="128"/>
        <v>-35.469799999999999</v>
      </c>
      <c r="DH161">
        <f t="shared" si="129"/>
        <v>36.590932712758715</v>
      </c>
      <c r="DI161">
        <f t="shared" si="130"/>
        <v>0.99998208720956949</v>
      </c>
      <c r="DJ161">
        <f t="shared" si="131"/>
        <v>-9.0788087999999991</v>
      </c>
      <c r="DK161">
        <f t="shared" si="132"/>
        <v>-35.524507999999997</v>
      </c>
      <c r="DL161">
        <f t="shared" si="133"/>
        <v>36.666271120322847</v>
      </c>
      <c r="DM161">
        <f t="shared" si="134"/>
        <v>-8.8750776999999985</v>
      </c>
      <c r="DN161">
        <f t="shared" si="135"/>
        <v>-35.488524999999996</v>
      </c>
      <c r="DO161">
        <f t="shared" si="136"/>
        <v>36.581448998866378</v>
      </c>
      <c r="DP161">
        <f t="shared" si="137"/>
        <v>0.99998672697990831</v>
      </c>
      <c r="DQ161">
        <f t="shared" si="138"/>
        <v>0.99999216194349383</v>
      </c>
      <c r="DR161">
        <f t="shared" si="139"/>
        <v>0.99999511361578652</v>
      </c>
      <c r="DS161">
        <f t="shared" si="140"/>
        <v>-0.24760654745085134</v>
      </c>
      <c r="DT161">
        <f t="shared" si="141"/>
        <v>-0.96886066988988118</v>
      </c>
      <c r="DU161" s="1">
        <f t="shared" si="142"/>
        <v>-1.7390634277979818E-4</v>
      </c>
      <c r="DV161" s="1">
        <f t="shared" si="143"/>
        <v>-2.2226365722020219E-4</v>
      </c>
      <c r="DW161" s="1">
        <f t="shared" si="144"/>
        <v>-1.3018957061571412E-2</v>
      </c>
      <c r="DX161" s="1">
        <f t="shared" si="145"/>
        <v>1.3018957061571412E-2</v>
      </c>
    </row>
    <row r="162" spans="1:128" x14ac:dyDescent="0.3">
      <c r="A162">
        <v>157</v>
      </c>
      <c r="B162">
        <v>-3.8272599999999999E-3</v>
      </c>
      <c r="C162">
        <v>-2.2894399999999999E-2</v>
      </c>
      <c r="D162">
        <v>4.8656300000000002E-4</v>
      </c>
      <c r="E162">
        <v>-2.3126100000000001E-3</v>
      </c>
      <c r="F162">
        <v>-0.352516</v>
      </c>
      <c r="G162">
        <v>-0.111219</v>
      </c>
      <c r="H162">
        <v>2.76085E-3</v>
      </c>
      <c r="I162">
        <v>-3.3603299999999999E-3</v>
      </c>
      <c r="J162">
        <v>5.75918E-3</v>
      </c>
      <c r="K162">
        <v>6.4595199999999998E-3</v>
      </c>
      <c r="L162">
        <v>-7.0590100000000001E-3</v>
      </c>
      <c r="M162">
        <v>0.548149</v>
      </c>
      <c r="N162">
        <v>1.5889800000000001E-4</v>
      </c>
      <c r="O162">
        <v>1.6361300000000001E-4</v>
      </c>
      <c r="P162">
        <v>1.48358E-3</v>
      </c>
      <c r="Q162">
        <v>0.94850500000000004</v>
      </c>
      <c r="R162">
        <v>18.195399999999999</v>
      </c>
      <c r="S162">
        <v>-5.1288100000000003E-2</v>
      </c>
      <c r="T162">
        <v>-8.4442799999999998E-2</v>
      </c>
      <c r="U162">
        <v>-0.40291500000000002</v>
      </c>
      <c r="V162">
        <v>-0.18860299999999999</v>
      </c>
      <c r="W162">
        <f t="shared" si="100"/>
        <v>0.8640622</v>
      </c>
      <c r="X162">
        <f t="shared" si="101"/>
        <v>17.792484999999999</v>
      </c>
      <c r="Y162">
        <v>-5.5055700000000004E-3</v>
      </c>
      <c r="Z162">
        <v>-5.1915499999999996E-3</v>
      </c>
      <c r="AA162">
        <v>8.1358100000000003E-3</v>
      </c>
      <c r="AB162">
        <v>2.7931800000000001E-3</v>
      </c>
      <c r="AC162">
        <v>-1.34903E-2</v>
      </c>
      <c r="AD162">
        <v>0.79503900000000005</v>
      </c>
      <c r="AE162">
        <v>1.8849099999999999E-4</v>
      </c>
      <c r="AF162">
        <v>1.8091599999999999E-4</v>
      </c>
      <c r="AG162">
        <v>1.76323E-3</v>
      </c>
      <c r="AH162">
        <v>-0.85893600000000003</v>
      </c>
      <c r="AI162">
        <v>-19.361699999999999</v>
      </c>
      <c r="AJ162">
        <v>-0.110016</v>
      </c>
      <c r="AK162">
        <v>6.1943699999999997E-2</v>
      </c>
      <c r="AL162">
        <v>-0.28884900000000002</v>
      </c>
      <c r="AM162">
        <v>1.8514800000000001E-2</v>
      </c>
      <c r="AN162">
        <f t="shared" si="102"/>
        <v>-0.79699229999999999</v>
      </c>
      <c r="AO162">
        <f t="shared" si="103"/>
        <v>-19.650548999999998</v>
      </c>
      <c r="AP162">
        <v>-7.3412100000000001E-4</v>
      </c>
      <c r="AQ162">
        <v>-1.3869399999999999E-3</v>
      </c>
      <c r="AR162">
        <v>1.12928E-2</v>
      </c>
      <c r="AS162">
        <v>1.02431E-2</v>
      </c>
      <c r="AT162">
        <v>-1.2364099999999999E-2</v>
      </c>
      <c r="AU162">
        <v>0.77175899999999997</v>
      </c>
      <c r="AV162">
        <v>2.9650899999999998E-4</v>
      </c>
      <c r="AW162">
        <v>3.6680699999999997E-4</v>
      </c>
      <c r="AX162">
        <v>2.7399199999999999E-3</v>
      </c>
      <c r="AY162">
        <v>8.1293699999999998</v>
      </c>
      <c r="AZ162">
        <v>16.1081</v>
      </c>
      <c r="BA162">
        <v>-5.1926199999999999E-2</v>
      </c>
      <c r="BB162">
        <v>-5.7614600000000002E-2</v>
      </c>
      <c r="BC162">
        <v>-0.271341</v>
      </c>
      <c r="BD162">
        <v>-4.0846599999999997E-2</v>
      </c>
      <c r="BE162">
        <f t="shared" si="104"/>
        <v>8.0717553999999989</v>
      </c>
      <c r="BF162">
        <f t="shared" si="105"/>
        <v>15.836759000000001</v>
      </c>
      <c r="BG162">
        <v>7.5957000000000004E-3</v>
      </c>
      <c r="BH162">
        <v>-9.9025200000000006E-4</v>
      </c>
      <c r="BI162">
        <v>1.3872299999999999E-3</v>
      </c>
      <c r="BJ162">
        <v>7.82127E-3</v>
      </c>
      <c r="BK162">
        <v>-1.21583E-3</v>
      </c>
      <c r="BL162">
        <v>0.156475</v>
      </c>
      <c r="BM162">
        <v>1.8373599999999999E-4</v>
      </c>
      <c r="BN162">
        <v>1.71674E-4</v>
      </c>
      <c r="BO162">
        <v>1.7382599999999999E-3</v>
      </c>
      <c r="BP162">
        <v>-8.2721099999999996</v>
      </c>
      <c r="BQ162">
        <v>-17.297599999999999</v>
      </c>
      <c r="BR162">
        <v>-0.11829199999999999</v>
      </c>
      <c r="BS162">
        <v>6.4954100000000001E-2</v>
      </c>
      <c r="BT162">
        <v>-0.43316900000000003</v>
      </c>
      <c r="BU162">
        <v>-0.189613</v>
      </c>
      <c r="BV162">
        <f t="shared" si="106"/>
        <v>-8.2071559000000001</v>
      </c>
      <c r="BW162">
        <f t="shared" si="107"/>
        <v>-17.730768999999999</v>
      </c>
      <c r="BX162">
        <v>7.8565299999999998E-4</v>
      </c>
      <c r="BY162">
        <v>-1.30898E-3</v>
      </c>
      <c r="BZ162">
        <v>2.5878799999999999E-3</v>
      </c>
      <c r="CA162">
        <v>2.53039E-3</v>
      </c>
      <c r="CB162">
        <v>-3.0537099999999998E-3</v>
      </c>
      <c r="CC162">
        <v>0.59360000000000002</v>
      </c>
      <c r="CD162">
        <v>1.0292400000000001E-4</v>
      </c>
      <c r="CE162">
        <v>1.09929E-4</v>
      </c>
      <c r="CF162">
        <v>9.6411700000000001E-4</v>
      </c>
      <c r="CG162">
        <v>70.620999999999995</v>
      </c>
      <c r="CH162">
        <v>70.620999999999995</v>
      </c>
      <c r="CI162">
        <v>-1.5859000000000001</v>
      </c>
      <c r="CJ162">
        <v>-1586.7</v>
      </c>
      <c r="CK162">
        <v>-3.1546999999999999E-3</v>
      </c>
      <c r="CL162">
        <f t="shared" si="99"/>
        <v>37.600566530020274</v>
      </c>
      <c r="CM162">
        <f t="shared" si="108"/>
        <v>37.479859887373195</v>
      </c>
      <c r="CN162">
        <f t="shared" si="109"/>
        <v>-3.210234679594701E-3</v>
      </c>
      <c r="CO162">
        <f t="shared" si="110"/>
        <v>0.99901744863817898</v>
      </c>
      <c r="CP162">
        <f t="shared" si="111"/>
        <v>4.4333109640292134E-2</v>
      </c>
      <c r="CQ162">
        <f t="shared" si="112"/>
        <v>-4.4318588836550113E-2</v>
      </c>
      <c r="CR162">
        <f t="shared" si="113"/>
        <v>-1585.1409857541987</v>
      </c>
      <c r="CS162">
        <f t="shared" si="114"/>
        <v>3.8534274159906579</v>
      </c>
      <c r="CT162" s="1">
        <f t="shared" si="115"/>
        <v>2.2388512713542434E-3</v>
      </c>
      <c r="CU162" s="1">
        <f t="shared" si="116"/>
        <v>-2.8383312713542428E-3</v>
      </c>
      <c r="CV162" s="1">
        <f t="shared" si="117"/>
        <v>1.2015143740713888E-2</v>
      </c>
      <c r="CW162" s="1">
        <f t="shared" si="118"/>
        <v>1.6477029089173026E-4</v>
      </c>
      <c r="CX162" s="1">
        <f t="shared" si="119"/>
        <v>-7.6425029089173015E-4</v>
      </c>
      <c r="CY162" s="1">
        <f t="shared" si="120"/>
        <v>-1.3010702611335894E-2</v>
      </c>
      <c r="CZ162" s="1">
        <f t="shared" si="121"/>
        <v>1.3010702611335894E-2</v>
      </c>
      <c r="DA162">
        <f t="shared" si="122"/>
        <v>0.11861850723225495</v>
      </c>
      <c r="DB162">
        <f t="shared" si="123"/>
        <v>1.3901711333333334E-2</v>
      </c>
      <c r="DC162">
        <f t="shared" si="124"/>
        <v>-9.2206150000000004</v>
      </c>
      <c r="DD162">
        <f t="shared" si="125"/>
        <v>-35.492999999999995</v>
      </c>
      <c r="DE162">
        <f t="shared" si="126"/>
        <v>36.67114383242258</v>
      </c>
      <c r="DF162">
        <f t="shared" si="127"/>
        <v>-8.9883059999999997</v>
      </c>
      <c r="DG162">
        <f t="shared" si="128"/>
        <v>-35.469799999999999</v>
      </c>
      <c r="DH162">
        <f t="shared" si="129"/>
        <v>36.590932712758715</v>
      </c>
      <c r="DI162">
        <f t="shared" si="130"/>
        <v>0.99998208720956949</v>
      </c>
      <c r="DJ162">
        <f t="shared" si="131"/>
        <v>-9.0712180999999994</v>
      </c>
      <c r="DK162">
        <f t="shared" si="132"/>
        <v>-35.523253999999994</v>
      </c>
      <c r="DL162">
        <f t="shared" si="133"/>
        <v>36.663177338663424</v>
      </c>
      <c r="DM162">
        <f t="shared" si="134"/>
        <v>-8.8687476999999983</v>
      </c>
      <c r="DN162">
        <f t="shared" si="135"/>
        <v>-35.487307999999999</v>
      </c>
      <c r="DO162">
        <f t="shared" si="136"/>
        <v>36.578733095244282</v>
      </c>
      <c r="DP162">
        <f t="shared" si="137"/>
        <v>0.99998689294530652</v>
      </c>
      <c r="DQ162">
        <f t="shared" si="138"/>
        <v>0.99999138281639444</v>
      </c>
      <c r="DR162">
        <f t="shared" si="139"/>
        <v>0.99999460126007256</v>
      </c>
      <c r="DS162">
        <f t="shared" si="140"/>
        <v>-0.24742040266198859</v>
      </c>
      <c r="DT162">
        <f t="shared" si="141"/>
        <v>-0.96890822287076261</v>
      </c>
      <c r="DU162" s="1">
        <f t="shared" si="142"/>
        <v>-2.2434108720547664E-4</v>
      </c>
      <c r="DV162" s="1">
        <f t="shared" si="143"/>
        <v>-3.7513891279452325E-4</v>
      </c>
      <c r="DW162" s="1">
        <f t="shared" si="144"/>
        <v>-1.3042956785092772E-2</v>
      </c>
      <c r="DX162" s="1">
        <f t="shared" si="145"/>
        <v>1.3042956785092772E-2</v>
      </c>
    </row>
    <row r="163" spans="1:128" x14ac:dyDescent="0.3">
      <c r="A163">
        <v>158</v>
      </c>
      <c r="B163">
        <v>-3.8272599999999999E-3</v>
      </c>
      <c r="C163">
        <v>-2.2894399999999999E-2</v>
      </c>
      <c r="D163">
        <v>4.8656300000000002E-4</v>
      </c>
      <c r="E163">
        <v>-2.8408800000000001E-3</v>
      </c>
      <c r="F163">
        <v>-0.35773500000000003</v>
      </c>
      <c r="G163">
        <v>-0.103926</v>
      </c>
      <c r="H163">
        <v>2.8596799999999999E-3</v>
      </c>
      <c r="I163">
        <v>-3.36273E-3</v>
      </c>
      <c r="J163">
        <v>5.7655900000000001E-3</v>
      </c>
      <c r="K163">
        <v>6.5330199999999996E-3</v>
      </c>
      <c r="L163">
        <v>-7.0360600000000002E-3</v>
      </c>
      <c r="M163">
        <v>0.543655</v>
      </c>
      <c r="N163">
        <v>1.5778799999999999E-4</v>
      </c>
      <c r="O163">
        <v>1.62516E-4</v>
      </c>
      <c r="P163">
        <v>1.4734100000000001E-3</v>
      </c>
      <c r="Q163">
        <v>0.94850500000000004</v>
      </c>
      <c r="R163">
        <v>18.195399999999999</v>
      </c>
      <c r="S163">
        <v>-5.1288100000000003E-2</v>
      </c>
      <c r="T163">
        <v>-8.7834200000000001E-2</v>
      </c>
      <c r="U163">
        <v>-0.40700500000000001</v>
      </c>
      <c r="V163">
        <v>-0.18279500000000001</v>
      </c>
      <c r="W163">
        <f t="shared" si="100"/>
        <v>0.86067080000000007</v>
      </c>
      <c r="X163">
        <f t="shared" si="101"/>
        <v>17.788394999999998</v>
      </c>
      <c r="Y163">
        <v>-5.6358700000000003E-3</v>
      </c>
      <c r="Z163">
        <v>-5.3996499999999998E-3</v>
      </c>
      <c r="AA163">
        <v>8.18784E-3</v>
      </c>
      <c r="AB163">
        <v>2.6752400000000002E-3</v>
      </c>
      <c r="AC163">
        <v>-1.37108E-2</v>
      </c>
      <c r="AD163">
        <v>0.79262500000000002</v>
      </c>
      <c r="AE163">
        <v>1.87951E-4</v>
      </c>
      <c r="AF163">
        <v>1.8038900000000001E-4</v>
      </c>
      <c r="AG163">
        <v>1.75767E-3</v>
      </c>
      <c r="AH163">
        <v>-0.85893600000000003</v>
      </c>
      <c r="AI163">
        <v>-19.361699999999999</v>
      </c>
      <c r="AJ163">
        <v>-0.110016</v>
      </c>
      <c r="AK163">
        <v>6.5754000000000007E-2</v>
      </c>
      <c r="AL163">
        <v>-0.295155</v>
      </c>
      <c r="AM163">
        <v>8.3702800000000008E-3</v>
      </c>
      <c r="AN163">
        <f t="shared" si="102"/>
        <v>-0.79318200000000005</v>
      </c>
      <c r="AO163">
        <f t="shared" si="103"/>
        <v>-19.656855</v>
      </c>
      <c r="AP163">
        <v>-7.8704199999999995E-4</v>
      </c>
      <c r="AQ163">
        <v>-2.8039100000000002E-3</v>
      </c>
      <c r="AR163">
        <v>1.06588E-2</v>
      </c>
      <c r="AS163">
        <v>8.9164899999999991E-3</v>
      </c>
      <c r="AT163">
        <v>-1.25074E-2</v>
      </c>
      <c r="AU163">
        <v>0.73907400000000001</v>
      </c>
      <c r="AV163">
        <v>2.8845200000000002E-4</v>
      </c>
      <c r="AW163">
        <v>3.5681200000000003E-4</v>
      </c>
      <c r="AX163">
        <v>2.6655099999999998E-3</v>
      </c>
      <c r="AY163">
        <v>8.1293699999999998</v>
      </c>
      <c r="AZ163">
        <v>16.1081</v>
      </c>
      <c r="BA163">
        <v>-5.1926199999999999E-2</v>
      </c>
      <c r="BB163">
        <v>-6.1197799999999997E-2</v>
      </c>
      <c r="BC163">
        <v>-0.27389200000000002</v>
      </c>
      <c r="BD163">
        <v>-3.3824300000000002E-2</v>
      </c>
      <c r="BE163">
        <f t="shared" si="104"/>
        <v>8.0681721999999993</v>
      </c>
      <c r="BF163">
        <f t="shared" si="105"/>
        <v>15.834208</v>
      </c>
      <c r="BG163">
        <v>7.6827299999999996E-3</v>
      </c>
      <c r="BH163">
        <v>-9.2041400000000004E-4</v>
      </c>
      <c r="BI163">
        <v>1.3084100000000001E-3</v>
      </c>
      <c r="BJ163">
        <v>7.8845500000000006E-3</v>
      </c>
      <c r="BK163">
        <v>-1.1222300000000001E-3</v>
      </c>
      <c r="BL163">
        <v>0.14791899999999999</v>
      </c>
      <c r="BM163">
        <v>1.8309500000000001E-4</v>
      </c>
      <c r="BN163">
        <v>1.71504E-4</v>
      </c>
      <c r="BO163">
        <v>1.7370700000000001E-3</v>
      </c>
      <c r="BP163">
        <v>-8.2721099999999996</v>
      </c>
      <c r="BQ163">
        <v>-17.297599999999999</v>
      </c>
      <c r="BR163">
        <v>-0.11829199999999999</v>
      </c>
      <c r="BS163">
        <v>6.6884899999999997E-2</v>
      </c>
      <c r="BT163">
        <v>-0.44043100000000002</v>
      </c>
      <c r="BU163">
        <v>-0.18218500000000001</v>
      </c>
      <c r="BV163">
        <f t="shared" si="106"/>
        <v>-8.2052250999999998</v>
      </c>
      <c r="BW163">
        <f t="shared" si="107"/>
        <v>-17.738030999999999</v>
      </c>
      <c r="BX163">
        <v>6.9232199999999999E-4</v>
      </c>
      <c r="BY163">
        <v>-1.3530700000000001E-3</v>
      </c>
      <c r="BZ163">
        <v>2.4020700000000001E-3</v>
      </c>
      <c r="CA163">
        <v>2.2805299999999998E-3</v>
      </c>
      <c r="CB163">
        <v>-2.9412800000000001E-3</v>
      </c>
      <c r="CC163">
        <v>0.584507</v>
      </c>
      <c r="CD163">
        <v>1.03843E-4</v>
      </c>
      <c r="CE163">
        <v>1.1083500000000001E-4</v>
      </c>
      <c r="CF163">
        <v>9.7158499999999996E-4</v>
      </c>
      <c r="CG163">
        <v>71.058000000000007</v>
      </c>
      <c r="CH163">
        <v>71.058000000000007</v>
      </c>
      <c r="CI163">
        <v>-1.5974999999999999</v>
      </c>
      <c r="CJ163">
        <v>-1598.34</v>
      </c>
      <c r="CK163">
        <v>-3.1049900000000002E-3</v>
      </c>
      <c r="CL163">
        <f t="shared" si="99"/>
        <v>37.600566530020274</v>
      </c>
      <c r="CM163">
        <f t="shared" si="108"/>
        <v>37.481755250342374</v>
      </c>
      <c r="CN163">
        <f t="shared" si="109"/>
        <v>-3.159826849498149E-3</v>
      </c>
      <c r="CO163">
        <f t="shared" si="110"/>
        <v>0.999026052806264</v>
      </c>
      <c r="CP163">
        <f t="shared" si="111"/>
        <v>4.4138539403383303E-2</v>
      </c>
      <c r="CQ163">
        <f t="shared" si="112"/>
        <v>-4.4124208937224012E-2</v>
      </c>
      <c r="CR163">
        <f t="shared" si="113"/>
        <v>-1596.7833012423639</v>
      </c>
      <c r="CS163">
        <f t="shared" si="114"/>
        <v>3.8817295153565157</v>
      </c>
      <c r="CT163" s="1">
        <f t="shared" si="115"/>
        <v>2.3392566577011579E-3</v>
      </c>
      <c r="CU163" s="1">
        <f t="shared" si="116"/>
        <v>-2.842306657701158E-3</v>
      </c>
      <c r="CV163" s="1">
        <f t="shared" si="117"/>
        <v>1.2034861860818218E-2</v>
      </c>
      <c r="CW163" s="1">
        <f t="shared" si="118"/>
        <v>1.7095439899659625E-4</v>
      </c>
      <c r="CX163" s="1">
        <f t="shared" si="119"/>
        <v>-6.7400439899659636E-4</v>
      </c>
      <c r="CY163" s="1">
        <f t="shared" si="120"/>
        <v>-1.3075646944996407E-2</v>
      </c>
      <c r="CZ163" s="1">
        <f t="shared" si="121"/>
        <v>1.3075646944996407E-2</v>
      </c>
      <c r="DA163">
        <f t="shared" si="122"/>
        <v>0.11674938307004766</v>
      </c>
      <c r="DB163">
        <f t="shared" si="123"/>
        <v>1.3682655933333336E-2</v>
      </c>
      <c r="DC163">
        <f t="shared" si="124"/>
        <v>-9.2206150000000004</v>
      </c>
      <c r="DD163">
        <f t="shared" si="125"/>
        <v>-35.492999999999995</v>
      </c>
      <c r="DE163">
        <f t="shared" si="126"/>
        <v>36.67114383242258</v>
      </c>
      <c r="DF163">
        <f t="shared" si="127"/>
        <v>-8.9883059999999997</v>
      </c>
      <c r="DG163">
        <f t="shared" si="128"/>
        <v>-35.469799999999999</v>
      </c>
      <c r="DH163">
        <f t="shared" si="129"/>
        <v>36.590932712758715</v>
      </c>
      <c r="DI163">
        <f t="shared" si="130"/>
        <v>0.99998208720956949</v>
      </c>
      <c r="DJ163">
        <f t="shared" si="131"/>
        <v>-9.0658958999999992</v>
      </c>
      <c r="DK163">
        <f t="shared" si="132"/>
        <v>-35.526426000000001</v>
      </c>
      <c r="DL163">
        <f t="shared" si="133"/>
        <v>36.664934376091729</v>
      </c>
      <c r="DM163">
        <f t="shared" si="134"/>
        <v>-8.8613541999999992</v>
      </c>
      <c r="DN163">
        <f t="shared" si="135"/>
        <v>-35.491062999999997</v>
      </c>
      <c r="DO163">
        <f t="shared" si="136"/>
        <v>36.58058434645114</v>
      </c>
      <c r="DP163">
        <f t="shared" si="137"/>
        <v>0.99998658952498776</v>
      </c>
      <c r="DQ163">
        <f t="shared" si="138"/>
        <v>0.99999069695008169</v>
      </c>
      <c r="DR163">
        <f t="shared" si="139"/>
        <v>0.99999385074026248</v>
      </c>
      <c r="DS163">
        <f t="shared" si="140"/>
        <v>-0.24726338814645851</v>
      </c>
      <c r="DT163">
        <f t="shared" si="141"/>
        <v>-0.9689483045458791</v>
      </c>
      <c r="DU163" s="1">
        <f t="shared" si="142"/>
        <v>-2.1959409324615129E-4</v>
      </c>
      <c r="DV163" s="1">
        <f t="shared" si="143"/>
        <v>-2.8345590675384839E-4</v>
      </c>
      <c r="DW163" s="1">
        <f t="shared" si="144"/>
        <v>-1.3102763833225244E-2</v>
      </c>
      <c r="DX163" s="1">
        <f t="shared" si="145"/>
        <v>1.3102763833225244E-2</v>
      </c>
    </row>
    <row r="164" spans="1:128" x14ac:dyDescent="0.3">
      <c r="A164">
        <v>159</v>
      </c>
      <c r="B164">
        <v>-3.8272599999999999E-3</v>
      </c>
      <c r="C164">
        <v>-2.2894399999999999E-2</v>
      </c>
      <c r="D164">
        <v>4.8656300000000002E-4</v>
      </c>
      <c r="E164">
        <v>1.4042099999999999E-3</v>
      </c>
      <c r="F164">
        <v>-0.35717500000000002</v>
      </c>
      <c r="G164">
        <v>-0.13145299999999999</v>
      </c>
      <c r="H164">
        <v>2.8474400000000001E-3</v>
      </c>
      <c r="I164">
        <v>-3.4248799999999999E-3</v>
      </c>
      <c r="J164">
        <v>5.8518199999999998E-3</v>
      </c>
      <c r="K164">
        <v>6.5859500000000001E-3</v>
      </c>
      <c r="L164">
        <v>-7.1633900000000004E-3</v>
      </c>
      <c r="M164">
        <v>0.546211</v>
      </c>
      <c r="N164">
        <v>1.5734399999999999E-4</v>
      </c>
      <c r="O164">
        <v>1.6200899999999999E-4</v>
      </c>
      <c r="P164">
        <v>1.4689200000000001E-3</v>
      </c>
      <c r="Q164">
        <v>0.94850500000000004</v>
      </c>
      <c r="R164">
        <v>18.195399999999999</v>
      </c>
      <c r="S164">
        <v>-5.1288100000000003E-2</v>
      </c>
      <c r="T164">
        <v>-8.4948700000000002E-2</v>
      </c>
      <c r="U164">
        <v>-0.40890700000000002</v>
      </c>
      <c r="V164">
        <v>-0.21973899999999999</v>
      </c>
      <c r="W164">
        <f t="shared" si="100"/>
        <v>0.86355630000000005</v>
      </c>
      <c r="X164">
        <f t="shared" si="101"/>
        <v>17.786493</v>
      </c>
      <c r="Y164">
        <v>-5.8068599999999996E-3</v>
      </c>
      <c r="Z164">
        <v>-5.5393700000000001E-3</v>
      </c>
      <c r="AA164">
        <v>8.2077000000000001E-3</v>
      </c>
      <c r="AB164">
        <v>2.5399699999999999E-3</v>
      </c>
      <c r="AC164">
        <v>-1.38862E-2</v>
      </c>
      <c r="AD164">
        <v>0.79352500000000004</v>
      </c>
      <c r="AE164">
        <v>1.90249E-4</v>
      </c>
      <c r="AF164">
        <v>1.8251000000000001E-4</v>
      </c>
      <c r="AG164">
        <v>1.77911E-3</v>
      </c>
      <c r="AH164">
        <v>-0.85893600000000003</v>
      </c>
      <c r="AI164">
        <v>-19.361699999999999</v>
      </c>
      <c r="AJ164">
        <v>-0.110016</v>
      </c>
      <c r="AK164">
        <v>7.0860300000000001E-2</v>
      </c>
      <c r="AL164">
        <v>-0.29424499999999998</v>
      </c>
      <c r="AM164">
        <v>-5.1038999999999998E-3</v>
      </c>
      <c r="AN164">
        <f t="shared" si="102"/>
        <v>-0.78807570000000005</v>
      </c>
      <c r="AO164">
        <f t="shared" si="103"/>
        <v>-19.655944999999999</v>
      </c>
      <c r="AP164">
        <v>-1.03068E-3</v>
      </c>
      <c r="AQ164">
        <v>-2.4466499999999999E-3</v>
      </c>
      <c r="AR164">
        <v>1.10968E-2</v>
      </c>
      <c r="AS164">
        <v>9.3868300000000005E-3</v>
      </c>
      <c r="AT164">
        <v>-1.2864199999999999E-2</v>
      </c>
      <c r="AU164">
        <v>0.75434800000000002</v>
      </c>
      <c r="AV164">
        <v>2.95567E-4</v>
      </c>
      <c r="AW164">
        <v>3.6529200000000003E-4</v>
      </c>
      <c r="AX164">
        <v>2.7307799999999999E-3</v>
      </c>
      <c r="AY164">
        <v>8.1293699999999998</v>
      </c>
      <c r="AZ164">
        <v>16.1081</v>
      </c>
      <c r="BA164">
        <v>-5.1926199999999999E-2</v>
      </c>
      <c r="BB164">
        <v>-5.8941100000000003E-2</v>
      </c>
      <c r="BC164">
        <v>-0.27335999999999999</v>
      </c>
      <c r="BD164">
        <v>-6.0302700000000001E-2</v>
      </c>
      <c r="BE164">
        <f t="shared" si="104"/>
        <v>8.0704288999999996</v>
      </c>
      <c r="BF164">
        <f t="shared" si="105"/>
        <v>15.83474</v>
      </c>
      <c r="BG164">
        <v>7.6954399999999996E-3</v>
      </c>
      <c r="BH164">
        <v>-1.1025E-3</v>
      </c>
      <c r="BI164">
        <v>1.3213299999999999E-3</v>
      </c>
      <c r="BJ164">
        <v>7.8966899999999996E-3</v>
      </c>
      <c r="BK164">
        <v>-1.30375E-3</v>
      </c>
      <c r="BL164">
        <v>0.146117</v>
      </c>
      <c r="BM164">
        <v>1.8386499999999999E-4</v>
      </c>
      <c r="BN164">
        <v>1.72225E-4</v>
      </c>
      <c r="BO164">
        <v>1.7445099999999999E-3</v>
      </c>
      <c r="BP164">
        <v>-8.2721099999999996</v>
      </c>
      <c r="BQ164">
        <v>-17.297599999999999</v>
      </c>
      <c r="BR164">
        <v>-0.11829199999999999</v>
      </c>
      <c r="BS164">
        <v>7.1693199999999999E-2</v>
      </c>
      <c r="BT164">
        <v>-0.44192799999999999</v>
      </c>
      <c r="BU164">
        <v>-0.19908699999999999</v>
      </c>
      <c r="BV164">
        <f t="shared" si="106"/>
        <v>-8.2004167999999993</v>
      </c>
      <c r="BW164">
        <f t="shared" si="107"/>
        <v>-17.739528</v>
      </c>
      <c r="BX164">
        <v>8.7158500000000002E-4</v>
      </c>
      <c r="BY164">
        <v>-1.1674999999999999E-3</v>
      </c>
      <c r="BZ164">
        <v>2.5677299999999998E-3</v>
      </c>
      <c r="CA164">
        <v>2.61509E-3</v>
      </c>
      <c r="CB164">
        <v>-2.9110099999999999E-3</v>
      </c>
      <c r="CC164">
        <v>0.59699199999999997</v>
      </c>
      <c r="CD164">
        <v>1.02231E-4</v>
      </c>
      <c r="CE164">
        <v>1.09132E-4</v>
      </c>
      <c r="CF164">
        <v>9.5678400000000002E-4</v>
      </c>
      <c r="CG164">
        <v>71.432000000000002</v>
      </c>
      <c r="CH164">
        <v>71.432000000000002</v>
      </c>
      <c r="CI164">
        <v>-1.6066</v>
      </c>
      <c r="CJ164">
        <v>-1607.38</v>
      </c>
      <c r="CK164">
        <v>-3.17921E-3</v>
      </c>
      <c r="CL164">
        <f t="shared" si="99"/>
        <v>37.600566530020274</v>
      </c>
      <c r="CM164">
        <f t="shared" si="108"/>
        <v>37.478848056567422</v>
      </c>
      <c r="CN164">
        <f t="shared" si="109"/>
        <v>-3.2371446679047141E-3</v>
      </c>
      <c r="CO164">
        <f t="shared" si="110"/>
        <v>0.99902851719155106</v>
      </c>
      <c r="CP164">
        <f t="shared" si="111"/>
        <v>4.4082652952964096E-2</v>
      </c>
      <c r="CQ164">
        <f t="shared" si="112"/>
        <v>-4.4068376848380338E-2</v>
      </c>
      <c r="CR164">
        <f t="shared" si="113"/>
        <v>-1605.8184579633555</v>
      </c>
      <c r="CS164">
        <f t="shared" si="114"/>
        <v>3.9036936945237555</v>
      </c>
      <c r="CT164" s="1">
        <f t="shared" si="115"/>
        <v>2.319999651946362E-3</v>
      </c>
      <c r="CU164" s="1">
        <f t="shared" si="116"/>
        <v>-2.8974396519463614E-3</v>
      </c>
      <c r="CV164" s="1">
        <f t="shared" si="117"/>
        <v>1.2210467417023618E-2</v>
      </c>
      <c r="CW164" s="1">
        <f t="shared" si="118"/>
        <v>1.5762529131185376E-4</v>
      </c>
      <c r="CX164" s="1">
        <f t="shared" si="119"/>
        <v>-7.3506529131185314E-4</v>
      </c>
      <c r="CY164" s="1">
        <f t="shared" si="120"/>
        <v>-1.3248407110128181E-2</v>
      </c>
      <c r="CZ164" s="1">
        <f t="shared" si="121"/>
        <v>1.3248407110128181E-2</v>
      </c>
      <c r="DA164">
        <f t="shared" si="122"/>
        <v>0.11954009711790575</v>
      </c>
      <c r="DB164">
        <f t="shared" si="123"/>
        <v>1.4009718733333334E-2</v>
      </c>
      <c r="DC164">
        <f t="shared" si="124"/>
        <v>-9.2206150000000004</v>
      </c>
      <c r="DD164">
        <f t="shared" si="125"/>
        <v>-35.492999999999995</v>
      </c>
      <c r="DE164">
        <f t="shared" si="126"/>
        <v>36.67114383242258</v>
      </c>
      <c r="DF164">
        <f t="shared" si="127"/>
        <v>-8.9883059999999997</v>
      </c>
      <c r="DG164">
        <f t="shared" si="128"/>
        <v>-35.469799999999999</v>
      </c>
      <c r="DH164">
        <f t="shared" si="129"/>
        <v>36.590932712758715</v>
      </c>
      <c r="DI164">
        <f t="shared" si="130"/>
        <v>0.99998208720956949</v>
      </c>
      <c r="DJ164">
        <f t="shared" si="131"/>
        <v>-9.0639731000000001</v>
      </c>
      <c r="DK164">
        <f t="shared" si="132"/>
        <v>-35.526021</v>
      </c>
      <c r="DL164">
        <f t="shared" si="133"/>
        <v>36.664066556370486</v>
      </c>
      <c r="DM164">
        <f t="shared" si="134"/>
        <v>-8.8585045999999998</v>
      </c>
      <c r="DN164">
        <f t="shared" si="135"/>
        <v>-35.490684999999999</v>
      </c>
      <c r="DO164">
        <f t="shared" si="136"/>
        <v>36.579527409706188</v>
      </c>
      <c r="DP164">
        <f t="shared" si="137"/>
        <v>0.99998645977124645</v>
      </c>
      <c r="DQ164">
        <f t="shared" si="138"/>
        <v>0.99999048838556082</v>
      </c>
      <c r="DR164">
        <f t="shared" si="139"/>
        <v>0.99999359179135605</v>
      </c>
      <c r="DS164">
        <f t="shared" si="140"/>
        <v>-0.24721679702561825</v>
      </c>
      <c r="DT164">
        <f t="shared" si="141"/>
        <v>-0.96896019281928925</v>
      </c>
      <c r="DU164" s="1">
        <f t="shared" si="142"/>
        <v>-2.3801219252542237E-4</v>
      </c>
      <c r="DV164" s="1">
        <f t="shared" si="143"/>
        <v>-3.3942780747457744E-4</v>
      </c>
      <c r="DW164" s="1">
        <f t="shared" si="144"/>
        <v>-1.3278060939197577E-2</v>
      </c>
      <c r="DX164" s="1">
        <f t="shared" si="145"/>
        <v>1.3278060939197577E-2</v>
      </c>
    </row>
    <row r="165" spans="1:128" x14ac:dyDescent="0.3">
      <c r="A165">
        <v>160</v>
      </c>
      <c r="B165">
        <v>-3.8272599999999999E-3</v>
      </c>
      <c r="C165">
        <v>-2.2894399999999999E-2</v>
      </c>
      <c r="D165">
        <v>4.8656300000000002E-4</v>
      </c>
      <c r="E165">
        <v>-8.0708199999999998E-4</v>
      </c>
      <c r="F165">
        <v>-0.36626799999999998</v>
      </c>
      <c r="G165">
        <v>-0.10720200000000001</v>
      </c>
      <c r="H165">
        <v>2.9203699999999998E-3</v>
      </c>
      <c r="I165">
        <v>-3.4015400000000002E-3</v>
      </c>
      <c r="J165">
        <v>5.9569899999999997E-3</v>
      </c>
      <c r="K165">
        <v>6.74663E-3</v>
      </c>
      <c r="L165">
        <v>-7.2278000000000004E-3</v>
      </c>
      <c r="M165">
        <v>0.54855500000000001</v>
      </c>
      <c r="N165">
        <v>1.5753699999999999E-4</v>
      </c>
      <c r="O165">
        <v>1.62189E-4</v>
      </c>
      <c r="P165">
        <v>1.47057E-3</v>
      </c>
      <c r="Q165">
        <v>0.94850500000000004</v>
      </c>
      <c r="R165">
        <v>18.195399999999999</v>
      </c>
      <c r="S165">
        <v>-5.1288100000000003E-2</v>
      </c>
      <c r="T165">
        <v>-9.0377700000000005E-2</v>
      </c>
      <c r="U165">
        <v>-0.41722500000000001</v>
      </c>
      <c r="V165">
        <v>-0.192824</v>
      </c>
      <c r="W165">
        <f t="shared" si="100"/>
        <v>0.85812730000000004</v>
      </c>
      <c r="X165">
        <f t="shared" si="101"/>
        <v>17.778175000000001</v>
      </c>
      <c r="Y165">
        <v>-5.7979499999999996E-3</v>
      </c>
      <c r="Z165">
        <v>-5.34265E-3</v>
      </c>
      <c r="AA165">
        <v>8.3323800000000003E-3</v>
      </c>
      <c r="AB165">
        <v>2.7696399999999999E-3</v>
      </c>
      <c r="AC165">
        <v>-1.3910199999999999E-2</v>
      </c>
      <c r="AD165">
        <v>0.79904799999999998</v>
      </c>
      <c r="AE165">
        <v>1.9015300000000001E-4</v>
      </c>
      <c r="AF165">
        <v>1.8242200000000001E-4</v>
      </c>
      <c r="AG165">
        <v>1.7780000000000001E-3</v>
      </c>
      <c r="AH165">
        <v>-0.85893600000000003</v>
      </c>
      <c r="AI165">
        <v>-19.361699999999999</v>
      </c>
      <c r="AJ165">
        <v>-0.110016</v>
      </c>
      <c r="AK165">
        <v>7.02565E-2</v>
      </c>
      <c r="AL165">
        <v>-0.30381000000000002</v>
      </c>
      <c r="AM165">
        <v>2.2282400000000001E-2</v>
      </c>
      <c r="AN165">
        <f t="shared" si="102"/>
        <v>-0.78867949999999998</v>
      </c>
      <c r="AO165">
        <f t="shared" si="103"/>
        <v>-19.665509999999998</v>
      </c>
      <c r="AP165">
        <v>-1.3549899999999999E-3</v>
      </c>
      <c r="AQ165">
        <v>-2.2350299999999998E-3</v>
      </c>
      <c r="AR165">
        <v>1.09225E-2</v>
      </c>
      <c r="AS165">
        <v>9.1417100000000008E-3</v>
      </c>
      <c r="AT165">
        <v>-1.27317E-2</v>
      </c>
      <c r="AU165">
        <v>0.76603699999999997</v>
      </c>
      <c r="AV165">
        <v>3.0356699999999998E-4</v>
      </c>
      <c r="AW165">
        <v>3.7555999999999999E-4</v>
      </c>
      <c r="AX165">
        <v>2.80525E-3</v>
      </c>
      <c r="AY165">
        <v>8.1293699999999998</v>
      </c>
      <c r="AZ165">
        <v>16.1081</v>
      </c>
      <c r="BA165">
        <v>-5.1926199999999999E-2</v>
      </c>
      <c r="BB165">
        <v>-6.2733200000000003E-2</v>
      </c>
      <c r="BC165">
        <v>-0.27957199999999999</v>
      </c>
      <c r="BD165">
        <v>-4.5935799999999999E-2</v>
      </c>
      <c r="BE165">
        <f t="shared" si="104"/>
        <v>8.0666367999999995</v>
      </c>
      <c r="BF165">
        <f t="shared" si="105"/>
        <v>15.828528</v>
      </c>
      <c r="BG165">
        <v>7.8134999999999993E-3</v>
      </c>
      <c r="BH165">
        <v>-1.07861E-3</v>
      </c>
      <c r="BI165">
        <v>1.45812E-3</v>
      </c>
      <c r="BJ165">
        <v>8.0537400000000002E-3</v>
      </c>
      <c r="BK165">
        <v>-1.3188500000000001E-3</v>
      </c>
      <c r="BL165">
        <v>0.158635</v>
      </c>
      <c r="BM165">
        <v>1.8432400000000001E-4</v>
      </c>
      <c r="BN165">
        <v>1.72626E-4</v>
      </c>
      <c r="BO165">
        <v>1.7488E-3</v>
      </c>
      <c r="BP165">
        <v>-8.2721099999999996</v>
      </c>
      <c r="BQ165">
        <v>-17.297599999999999</v>
      </c>
      <c r="BR165">
        <v>-0.11829199999999999</v>
      </c>
      <c r="BS165">
        <v>7.1769399999999997E-2</v>
      </c>
      <c r="BT165">
        <v>-0.45414199999999999</v>
      </c>
      <c r="BU165">
        <v>-0.170233</v>
      </c>
      <c r="BV165">
        <f t="shared" si="106"/>
        <v>-8.2003405999999988</v>
      </c>
      <c r="BW165">
        <f t="shared" si="107"/>
        <v>-17.751742</v>
      </c>
      <c r="BX165">
        <v>8.2836499999999996E-4</v>
      </c>
      <c r="BY165">
        <v>-1.2416700000000001E-3</v>
      </c>
      <c r="BZ165">
        <v>2.62422E-3</v>
      </c>
      <c r="CA165">
        <v>2.6146300000000002E-3</v>
      </c>
      <c r="CB165">
        <v>-3.0279399999999998E-3</v>
      </c>
      <c r="CC165">
        <v>0.59808799999999995</v>
      </c>
      <c r="CD165">
        <v>1.0760900000000001E-4</v>
      </c>
      <c r="CE165">
        <v>1.14967E-4</v>
      </c>
      <c r="CF165">
        <v>1.0084899999999999E-3</v>
      </c>
      <c r="CG165">
        <v>71.994</v>
      </c>
      <c r="CH165">
        <v>71.995000000000005</v>
      </c>
      <c r="CI165">
        <v>-1.6191</v>
      </c>
      <c r="CJ165">
        <v>-1619.99</v>
      </c>
      <c r="CK165">
        <v>-3.1512900000000002E-3</v>
      </c>
      <c r="CL165">
        <f t="shared" si="99"/>
        <v>37.600566530020274</v>
      </c>
      <c r="CM165">
        <f t="shared" si="108"/>
        <v>37.479881523502065</v>
      </c>
      <c r="CN165">
        <f t="shared" si="109"/>
        <v>-3.2096592593053959E-3</v>
      </c>
      <c r="CO165">
        <f t="shared" si="110"/>
        <v>0.99903424125075302</v>
      </c>
      <c r="CP165">
        <f t="shared" si="111"/>
        <v>4.395257074665504E-2</v>
      </c>
      <c r="CQ165">
        <f t="shared" si="112"/>
        <v>-4.3938420642214579E-2</v>
      </c>
      <c r="CR165">
        <f t="shared" si="113"/>
        <v>-1618.4254804838074</v>
      </c>
      <c r="CS165">
        <f t="shared" si="114"/>
        <v>3.9343409660604309</v>
      </c>
      <c r="CT165" s="1">
        <f t="shared" si="115"/>
        <v>2.3851891086348236E-3</v>
      </c>
      <c r="CU165" s="1">
        <f t="shared" si="116"/>
        <v>-2.866359108634824E-3</v>
      </c>
      <c r="CV165" s="1">
        <f t="shared" si="117"/>
        <v>1.2422991057317555E-2</v>
      </c>
      <c r="CW165" s="1">
        <f t="shared" si="118"/>
        <v>2.3879126113724846E-4</v>
      </c>
      <c r="CX165" s="1">
        <f t="shared" si="119"/>
        <v>-7.1996126113724884E-4</v>
      </c>
      <c r="CY165" s="1">
        <f t="shared" si="120"/>
        <v>-1.345326202411639E-2</v>
      </c>
      <c r="CZ165" s="1">
        <f t="shared" si="121"/>
        <v>1.345326202411639E-2</v>
      </c>
      <c r="DA165">
        <f t="shared" si="122"/>
        <v>0.11849028930038759</v>
      </c>
      <c r="DB165">
        <f t="shared" si="123"/>
        <v>1.3886684600000003E-2</v>
      </c>
      <c r="DC165">
        <f t="shared" si="124"/>
        <v>-9.2206150000000004</v>
      </c>
      <c r="DD165">
        <f t="shared" si="125"/>
        <v>-35.492999999999995</v>
      </c>
      <c r="DE165">
        <f t="shared" si="126"/>
        <v>36.67114383242258</v>
      </c>
      <c r="DF165">
        <f t="shared" si="127"/>
        <v>-8.9883059999999997</v>
      </c>
      <c r="DG165">
        <f t="shared" si="128"/>
        <v>-35.469799999999999</v>
      </c>
      <c r="DH165">
        <f t="shared" si="129"/>
        <v>36.590932712758715</v>
      </c>
      <c r="DI165">
        <f t="shared" si="130"/>
        <v>0.99998208720956949</v>
      </c>
      <c r="DJ165">
        <f t="shared" si="131"/>
        <v>-9.0584678999999984</v>
      </c>
      <c r="DK165">
        <f t="shared" si="132"/>
        <v>-35.529916999999998</v>
      </c>
      <c r="DL165">
        <f t="shared" si="133"/>
        <v>36.666481188167197</v>
      </c>
      <c r="DM165">
        <f t="shared" si="134"/>
        <v>-8.8553163000000001</v>
      </c>
      <c r="DN165">
        <f t="shared" si="135"/>
        <v>-35.494037999999996</v>
      </c>
      <c r="DO165">
        <f t="shared" si="136"/>
        <v>36.582008697151792</v>
      </c>
      <c r="DP165">
        <f t="shared" si="137"/>
        <v>0.9999867958741826</v>
      </c>
      <c r="DQ165">
        <f t="shared" si="138"/>
        <v>0.99998972453905588</v>
      </c>
      <c r="DR165">
        <f t="shared" si="139"/>
        <v>0.99999320390216462</v>
      </c>
      <c r="DS165">
        <f t="shared" si="140"/>
        <v>-0.24705037425089205</v>
      </c>
      <c r="DT165">
        <f t="shared" si="141"/>
        <v>-0.96900263806787157</v>
      </c>
      <c r="DU165" s="1">
        <f t="shared" si="142"/>
        <v>-1.6357222396554258E-4</v>
      </c>
      <c r="DV165" s="1">
        <f t="shared" si="143"/>
        <v>-3.1759777603445781E-4</v>
      </c>
      <c r="DW165" s="1">
        <f t="shared" si="144"/>
        <v>-1.3486502201008606E-2</v>
      </c>
      <c r="DX165" s="1">
        <f t="shared" si="145"/>
        <v>1.3486502201008606E-2</v>
      </c>
    </row>
    <row r="166" spans="1:128" x14ac:dyDescent="0.3">
      <c r="A166">
        <v>161</v>
      </c>
      <c r="B166">
        <v>-3.8272599999999999E-3</v>
      </c>
      <c r="C166">
        <v>-2.2894399999999999E-2</v>
      </c>
      <c r="D166">
        <v>4.8656300000000002E-4</v>
      </c>
      <c r="E166">
        <v>-1.4507299999999999E-3</v>
      </c>
      <c r="F166">
        <v>-0.37134800000000001</v>
      </c>
      <c r="G166">
        <v>-9.2810100000000006E-2</v>
      </c>
      <c r="H166">
        <v>3.0942500000000002E-3</v>
      </c>
      <c r="I166">
        <v>-3.3440000000000002E-3</v>
      </c>
      <c r="J166">
        <v>5.9183200000000004E-3</v>
      </c>
      <c r="K166">
        <v>6.8711299999999996E-3</v>
      </c>
      <c r="L166">
        <v>-7.1208799999999996E-3</v>
      </c>
      <c r="M166">
        <v>0.54441700000000004</v>
      </c>
      <c r="N166">
        <v>1.57233E-4</v>
      </c>
      <c r="O166">
        <v>1.6186799999999999E-4</v>
      </c>
      <c r="P166">
        <v>1.4677399999999999E-3</v>
      </c>
      <c r="Q166">
        <v>0.94850500000000004</v>
      </c>
      <c r="R166">
        <v>18.195399999999999</v>
      </c>
      <c r="S166">
        <v>-5.1288100000000003E-2</v>
      </c>
      <c r="T166">
        <v>-9.3329300000000004E-2</v>
      </c>
      <c r="U166">
        <v>-0.42084300000000002</v>
      </c>
      <c r="V166">
        <v>-0.18635399999999999</v>
      </c>
      <c r="W166">
        <f t="shared" si="100"/>
        <v>0.85517569999999998</v>
      </c>
      <c r="X166">
        <f t="shared" si="101"/>
        <v>17.774556999999998</v>
      </c>
      <c r="Y166">
        <v>-5.7879799999999999E-3</v>
      </c>
      <c r="Z166">
        <v>-5.4766199999999998E-3</v>
      </c>
      <c r="AA166">
        <v>8.2848000000000002E-3</v>
      </c>
      <c r="AB166">
        <v>2.65848E-3</v>
      </c>
      <c r="AC166">
        <v>-1.3923100000000001E-2</v>
      </c>
      <c r="AD166">
        <v>0.79479699999999998</v>
      </c>
      <c r="AE166">
        <v>1.89636E-4</v>
      </c>
      <c r="AF166">
        <v>1.8201E-4</v>
      </c>
      <c r="AG166">
        <v>1.77374E-3</v>
      </c>
      <c r="AH166">
        <v>-0.85893600000000003</v>
      </c>
      <c r="AI166">
        <v>-19.361699999999999</v>
      </c>
      <c r="AJ166">
        <v>-0.110016</v>
      </c>
      <c r="AK166">
        <v>7.2462700000000005E-2</v>
      </c>
      <c r="AL166">
        <v>-0.30851400000000001</v>
      </c>
      <c r="AM166">
        <v>4.3778999999999998E-2</v>
      </c>
      <c r="AN166">
        <f t="shared" si="102"/>
        <v>-0.78647330000000004</v>
      </c>
      <c r="AO166">
        <f t="shared" si="103"/>
        <v>-19.670213999999998</v>
      </c>
      <c r="AP166">
        <v>-8.2664999999999995E-4</v>
      </c>
      <c r="AQ166">
        <v>-5.9951000000000004E-4</v>
      </c>
      <c r="AR166">
        <v>1.1761300000000001E-2</v>
      </c>
      <c r="AS166">
        <v>1.1056E-2</v>
      </c>
      <c r="AT166">
        <v>-1.2482200000000001E-2</v>
      </c>
      <c r="AU166">
        <v>0.791076</v>
      </c>
      <c r="AV166">
        <v>2.92183E-4</v>
      </c>
      <c r="AW166">
        <v>3.6144600000000002E-4</v>
      </c>
      <c r="AX166">
        <v>2.6999799999999998E-3</v>
      </c>
      <c r="AY166">
        <v>8.1293699999999998</v>
      </c>
      <c r="AZ166">
        <v>16.1081</v>
      </c>
      <c r="BA166">
        <v>-5.1926199999999999E-2</v>
      </c>
      <c r="BB166">
        <v>-6.50612E-2</v>
      </c>
      <c r="BC166">
        <v>-0.28274100000000002</v>
      </c>
      <c r="BD166">
        <v>-4.1742799999999997E-2</v>
      </c>
      <c r="BE166">
        <f t="shared" si="104"/>
        <v>8.0643087999999992</v>
      </c>
      <c r="BF166">
        <f t="shared" si="105"/>
        <v>15.825359000000001</v>
      </c>
      <c r="BG166">
        <v>7.98863E-3</v>
      </c>
      <c r="BH166">
        <v>-9.8564099999999999E-4</v>
      </c>
      <c r="BI166">
        <v>1.3409299999999999E-3</v>
      </c>
      <c r="BJ166">
        <v>8.1918300000000006E-3</v>
      </c>
      <c r="BK166">
        <v>-1.18884E-3</v>
      </c>
      <c r="BL166">
        <v>0.145399</v>
      </c>
      <c r="BM166">
        <v>1.84327E-4</v>
      </c>
      <c r="BN166">
        <v>1.7287100000000001E-4</v>
      </c>
      <c r="BO166">
        <v>1.7517100000000001E-3</v>
      </c>
      <c r="BP166">
        <v>-8.2721099999999996</v>
      </c>
      <c r="BQ166">
        <v>-17.297599999999999</v>
      </c>
      <c r="BR166">
        <v>-0.11829199999999999</v>
      </c>
      <c r="BS166">
        <v>7.3222800000000005E-2</v>
      </c>
      <c r="BT166">
        <v>-0.45966400000000002</v>
      </c>
      <c r="BU166">
        <v>-0.145645</v>
      </c>
      <c r="BV166">
        <f t="shared" si="106"/>
        <v>-8.1988871999999997</v>
      </c>
      <c r="BW166">
        <f t="shared" si="107"/>
        <v>-17.757263999999999</v>
      </c>
      <c r="BX166">
        <v>7.94847E-4</v>
      </c>
      <c r="BY166">
        <v>-1.1723700000000001E-3</v>
      </c>
      <c r="BZ166">
        <v>2.6362E-3</v>
      </c>
      <c r="CA166">
        <v>2.6253100000000001E-3</v>
      </c>
      <c r="CB166">
        <v>-3.0028300000000002E-3</v>
      </c>
      <c r="CC166">
        <v>0.60742300000000005</v>
      </c>
      <c r="CD166">
        <v>1.0377700000000001E-4</v>
      </c>
      <c r="CE166">
        <v>1.10605E-4</v>
      </c>
      <c r="CF166">
        <v>9.6900000000000003E-4</v>
      </c>
      <c r="CG166">
        <v>72.307000000000002</v>
      </c>
      <c r="CH166">
        <v>72.307000000000002</v>
      </c>
      <c r="CI166">
        <v>-1.6285000000000001</v>
      </c>
      <c r="CJ166">
        <v>-1629.36</v>
      </c>
      <c r="CK166">
        <v>-3.1265099999999999E-3</v>
      </c>
      <c r="CL166">
        <f t="shared" si="99"/>
        <v>37.600566530020274</v>
      </c>
      <c r="CM166">
        <f t="shared" si="108"/>
        <v>37.480740209895025</v>
      </c>
      <c r="CN166">
        <f t="shared" si="109"/>
        <v>-3.1868221993298818E-3</v>
      </c>
      <c r="CO166">
        <f t="shared" si="110"/>
        <v>0.99904032818739441</v>
      </c>
      <c r="CP166">
        <f t="shared" si="111"/>
        <v>4.3813818525597181E-2</v>
      </c>
      <c r="CQ166">
        <f t="shared" si="112"/>
        <v>-4.3799801999817499E-2</v>
      </c>
      <c r="CR166">
        <f t="shared" si="113"/>
        <v>-1627.7963491354128</v>
      </c>
      <c r="CS166">
        <f t="shared" si="114"/>
        <v>3.9571212502738016</v>
      </c>
      <c r="CT166" s="1">
        <f t="shared" si="115"/>
        <v>2.5639537616394094E-3</v>
      </c>
      <c r="CU166" s="1">
        <f t="shared" si="116"/>
        <v>-2.8137037616394094E-3</v>
      </c>
      <c r="CV166" s="1">
        <f t="shared" si="117"/>
        <v>1.2354671550244577E-2</v>
      </c>
      <c r="CW166" s="1">
        <f t="shared" si="118"/>
        <v>2.8281122077318272E-4</v>
      </c>
      <c r="CX166" s="1">
        <f t="shared" si="119"/>
        <v>-5.3256122077318269E-4</v>
      </c>
      <c r="CY166" s="1">
        <f t="shared" si="120"/>
        <v>-1.3449619969860365E-2</v>
      </c>
      <c r="CZ166" s="1">
        <f t="shared" si="121"/>
        <v>1.3449619969860365E-2</v>
      </c>
      <c r="DA166">
        <f t="shared" si="122"/>
        <v>0.11755854726177369</v>
      </c>
      <c r="DB166">
        <f t="shared" si="123"/>
        <v>1.3777487400000003E-2</v>
      </c>
      <c r="DC166">
        <f t="shared" si="124"/>
        <v>-9.2206150000000004</v>
      </c>
      <c r="DD166">
        <f t="shared" si="125"/>
        <v>-35.492999999999995</v>
      </c>
      <c r="DE166">
        <f t="shared" si="126"/>
        <v>36.67114383242258</v>
      </c>
      <c r="DF166">
        <f t="shared" si="127"/>
        <v>-8.9883059999999997</v>
      </c>
      <c r="DG166">
        <f t="shared" si="128"/>
        <v>-35.469799999999999</v>
      </c>
      <c r="DH166">
        <f t="shared" si="129"/>
        <v>36.590932712758715</v>
      </c>
      <c r="DI166">
        <f t="shared" si="130"/>
        <v>0.99998208720956949</v>
      </c>
      <c r="DJ166">
        <f t="shared" si="131"/>
        <v>-9.0540628999999999</v>
      </c>
      <c r="DK166">
        <f t="shared" si="132"/>
        <v>-35.531820999999994</v>
      </c>
      <c r="DL166">
        <f t="shared" si="133"/>
        <v>36.667238218513226</v>
      </c>
      <c r="DM166">
        <f t="shared" si="134"/>
        <v>-8.8507821</v>
      </c>
      <c r="DN166">
        <f t="shared" si="135"/>
        <v>-35.495573</v>
      </c>
      <c r="DO166">
        <f t="shared" si="136"/>
        <v>36.582400773869523</v>
      </c>
      <c r="DP166">
        <f t="shared" si="137"/>
        <v>0.99998678982641431</v>
      </c>
      <c r="DQ166">
        <f t="shared" si="138"/>
        <v>0.99998913030809367</v>
      </c>
      <c r="DR166">
        <f t="shared" si="139"/>
        <v>0.99999271458712646</v>
      </c>
      <c r="DS166">
        <f t="shared" si="140"/>
        <v>-0.24692513916765674</v>
      </c>
      <c r="DT166">
        <f t="shared" si="141"/>
        <v>-0.96903455854114584</v>
      </c>
      <c r="DU166" s="1">
        <f t="shared" si="142"/>
        <v>-1.1918756183042396E-4</v>
      </c>
      <c r="DV166" s="1">
        <f t="shared" si="143"/>
        <v>-1.3056243816957601E-4</v>
      </c>
      <c r="DW166" s="1">
        <f t="shared" si="144"/>
        <v>-1.3474308151600525E-2</v>
      </c>
      <c r="DX166" s="1">
        <f t="shared" si="145"/>
        <v>1.3474308151600525E-2</v>
      </c>
    </row>
    <row r="167" spans="1:128" x14ac:dyDescent="0.3">
      <c r="A167">
        <v>162</v>
      </c>
      <c r="B167">
        <v>-3.8272599999999999E-3</v>
      </c>
      <c r="C167">
        <v>-2.2894399999999999E-2</v>
      </c>
      <c r="D167">
        <v>4.8656300000000002E-4</v>
      </c>
      <c r="E167">
        <v>-1.5321499999999999E-3</v>
      </c>
      <c r="F167">
        <v>-0.37292799999999998</v>
      </c>
      <c r="G167">
        <v>-0.106126</v>
      </c>
      <c r="H167">
        <v>3.1494600000000002E-3</v>
      </c>
      <c r="I167">
        <v>-3.4599700000000001E-3</v>
      </c>
      <c r="J167">
        <v>5.9311099999999999E-3</v>
      </c>
      <c r="K167">
        <v>6.8886199999999998E-3</v>
      </c>
      <c r="L167">
        <v>-7.1991499999999996E-3</v>
      </c>
      <c r="M167">
        <v>0.53688199999999997</v>
      </c>
      <c r="N167">
        <v>1.5696800000000001E-4</v>
      </c>
      <c r="O167">
        <v>1.6159599999999999E-4</v>
      </c>
      <c r="P167">
        <v>1.4653999999999999E-3</v>
      </c>
      <c r="Q167">
        <v>0.94850500000000004</v>
      </c>
      <c r="R167">
        <v>18.195399999999999</v>
      </c>
      <c r="S167">
        <v>-5.1288100000000003E-2</v>
      </c>
      <c r="T167">
        <v>-9.7432400000000002E-2</v>
      </c>
      <c r="U167">
        <v>-0.42424499999999998</v>
      </c>
      <c r="V167">
        <v>-0.17979999999999999</v>
      </c>
      <c r="W167">
        <f t="shared" si="100"/>
        <v>0.85107260000000007</v>
      </c>
      <c r="X167">
        <f t="shared" si="101"/>
        <v>17.771155</v>
      </c>
      <c r="Y167">
        <v>-5.8167899999999996E-3</v>
      </c>
      <c r="Z167">
        <v>-5.50258E-3</v>
      </c>
      <c r="AA167">
        <v>8.3932899999999994E-3</v>
      </c>
      <c r="AB167">
        <v>2.7395900000000001E-3</v>
      </c>
      <c r="AC167">
        <v>-1.4059E-2</v>
      </c>
      <c r="AD167">
        <v>0.794767</v>
      </c>
      <c r="AE167">
        <v>1.8947199999999999E-4</v>
      </c>
      <c r="AF167">
        <v>1.8199000000000001E-4</v>
      </c>
      <c r="AG167">
        <v>1.7729E-3</v>
      </c>
      <c r="AH167">
        <v>-0.85893600000000003</v>
      </c>
      <c r="AI167">
        <v>-19.361699999999999</v>
      </c>
      <c r="AJ167">
        <v>-0.110016</v>
      </c>
      <c r="AK167">
        <v>7.63789E-2</v>
      </c>
      <c r="AL167">
        <v>-0.30933500000000003</v>
      </c>
      <c r="AM167">
        <v>1.31463E-2</v>
      </c>
      <c r="AN167">
        <f t="shared" si="102"/>
        <v>-0.78255710000000001</v>
      </c>
      <c r="AO167">
        <f t="shared" si="103"/>
        <v>-19.671035</v>
      </c>
      <c r="AP167">
        <v>-1.43085E-3</v>
      </c>
      <c r="AQ167">
        <v>-2.8425400000000002E-3</v>
      </c>
      <c r="AR167">
        <v>1.07875E-2</v>
      </c>
      <c r="AS167">
        <v>8.6796800000000004E-3</v>
      </c>
      <c r="AT167">
        <v>-1.29531E-2</v>
      </c>
      <c r="AU167">
        <v>0.75359399999999999</v>
      </c>
      <c r="AV167">
        <v>2.90272E-4</v>
      </c>
      <c r="AW167">
        <v>3.5875300000000001E-4</v>
      </c>
      <c r="AX167">
        <v>2.6818499999999999E-3</v>
      </c>
      <c r="AY167">
        <v>8.1293699999999998</v>
      </c>
      <c r="AZ167">
        <v>16.1081</v>
      </c>
      <c r="BA167">
        <v>-5.1926199999999999E-2</v>
      </c>
      <c r="BB167">
        <v>-6.8504999999999996E-2</v>
      </c>
      <c r="BC167">
        <v>-0.28334799999999999</v>
      </c>
      <c r="BD167">
        <v>-3.5670100000000003E-2</v>
      </c>
      <c r="BE167">
        <f t="shared" si="104"/>
        <v>8.0608649999999997</v>
      </c>
      <c r="BF167">
        <f t="shared" si="105"/>
        <v>15.824752</v>
      </c>
      <c r="BG167">
        <v>8.3464200000000002E-3</v>
      </c>
      <c r="BH167">
        <v>-1.1286E-3</v>
      </c>
      <c r="BI167">
        <v>1.2962099999999999E-3</v>
      </c>
      <c r="BJ167">
        <v>8.5277400000000007E-3</v>
      </c>
      <c r="BK167">
        <v>-1.3099299999999999E-3</v>
      </c>
      <c r="BL167">
        <v>0.133793</v>
      </c>
      <c r="BM167">
        <v>1.83711E-4</v>
      </c>
      <c r="BN167">
        <v>1.71865E-4</v>
      </c>
      <c r="BO167">
        <v>1.7414399999999999E-3</v>
      </c>
      <c r="BP167">
        <v>-8.2721099999999996</v>
      </c>
      <c r="BQ167">
        <v>-17.297599999999999</v>
      </c>
      <c r="BR167">
        <v>-0.11829199999999999</v>
      </c>
      <c r="BS167">
        <v>7.6189400000000004E-2</v>
      </c>
      <c r="BT167">
        <v>-0.46281299999999997</v>
      </c>
      <c r="BU167">
        <v>-0.17146500000000001</v>
      </c>
      <c r="BV167">
        <f t="shared" si="106"/>
        <v>-8.1959205999999991</v>
      </c>
      <c r="BW167">
        <f t="shared" si="107"/>
        <v>-17.760413</v>
      </c>
      <c r="BX167">
        <v>9.2949299999999999E-4</v>
      </c>
      <c r="BY167">
        <v>-1.38619E-3</v>
      </c>
      <c r="BZ167">
        <v>2.4850900000000001E-3</v>
      </c>
      <c r="CA167">
        <v>2.51344E-3</v>
      </c>
      <c r="CB167">
        <v>-2.97014E-3</v>
      </c>
      <c r="CC167">
        <v>0.567689</v>
      </c>
      <c r="CD167">
        <v>1.02192E-4</v>
      </c>
      <c r="CE167">
        <v>1.09153E-4</v>
      </c>
      <c r="CF167">
        <v>9.5741999999999995E-4</v>
      </c>
      <c r="CG167">
        <v>72.742999999999995</v>
      </c>
      <c r="CH167">
        <v>72.742999999999995</v>
      </c>
      <c r="CI167">
        <v>-1.6365000000000001</v>
      </c>
      <c r="CJ167">
        <v>-1637.44</v>
      </c>
      <c r="CK167">
        <v>-3.20843E-3</v>
      </c>
      <c r="CL167">
        <f t="shared" si="99"/>
        <v>37.600566530020274</v>
      </c>
      <c r="CM167">
        <f t="shared" si="108"/>
        <v>37.477811275377618</v>
      </c>
      <c r="CN167">
        <f t="shared" si="109"/>
        <v>-3.2647182202599897E-3</v>
      </c>
      <c r="CO167">
        <f t="shared" si="110"/>
        <v>0.99904953693491105</v>
      </c>
      <c r="CP167">
        <f t="shared" si="111"/>
        <v>4.3603065639965966E-2</v>
      </c>
      <c r="CQ167">
        <f t="shared" si="112"/>
        <v>-4.3589250396627921E-2</v>
      </c>
      <c r="CR167">
        <f t="shared" si="113"/>
        <v>-1635.8836737587008</v>
      </c>
      <c r="CS167">
        <f t="shared" si="114"/>
        <v>3.9767812797005009</v>
      </c>
      <c r="CT167" s="1">
        <f t="shared" si="115"/>
        <v>2.6203281062434827E-3</v>
      </c>
      <c r="CU167" s="1">
        <f t="shared" si="116"/>
        <v>-2.9308381062434826E-3</v>
      </c>
      <c r="CV167" s="1">
        <f t="shared" si="117"/>
        <v>1.2392795565756872E-2</v>
      </c>
      <c r="CW167" s="1">
        <f t="shared" si="118"/>
        <v>1.8377810935872726E-4</v>
      </c>
      <c r="CX167" s="1">
        <f t="shared" si="119"/>
        <v>-4.9428810935872721E-4</v>
      </c>
      <c r="CY167" s="1">
        <f t="shared" si="120"/>
        <v>-1.3562339564261554E-2</v>
      </c>
      <c r="CZ167" s="1">
        <f t="shared" si="121"/>
        <v>1.3562339564261554E-2</v>
      </c>
      <c r="DA167">
        <f t="shared" si="122"/>
        <v>0.12063878567191294</v>
      </c>
      <c r="DB167">
        <f t="shared" si="123"/>
        <v>1.4138481533333335E-2</v>
      </c>
      <c r="DC167">
        <f t="shared" si="124"/>
        <v>-9.2206150000000004</v>
      </c>
      <c r="DD167">
        <f t="shared" si="125"/>
        <v>-35.492999999999995</v>
      </c>
      <c r="DE167">
        <f t="shared" si="126"/>
        <v>36.67114383242258</v>
      </c>
      <c r="DF167">
        <f t="shared" si="127"/>
        <v>-8.9883059999999997</v>
      </c>
      <c r="DG167">
        <f t="shared" si="128"/>
        <v>-35.469799999999999</v>
      </c>
      <c r="DH167">
        <f t="shared" si="129"/>
        <v>36.590932712758715</v>
      </c>
      <c r="DI167">
        <f t="shared" si="130"/>
        <v>0.99998208720956949</v>
      </c>
      <c r="DJ167">
        <f t="shared" si="131"/>
        <v>-9.0469931999999993</v>
      </c>
      <c r="DK167">
        <f t="shared" si="132"/>
        <v>-35.531568</v>
      </c>
      <c r="DL167">
        <f t="shared" si="133"/>
        <v>36.665247994517507</v>
      </c>
      <c r="DM167">
        <f t="shared" si="134"/>
        <v>-8.8434220999999997</v>
      </c>
      <c r="DN167">
        <f t="shared" si="135"/>
        <v>-35.495787</v>
      </c>
      <c r="DO167">
        <f t="shared" si="136"/>
        <v>36.58082843769585</v>
      </c>
      <c r="DP167">
        <f t="shared" si="137"/>
        <v>0.99998673068408317</v>
      </c>
      <c r="DQ167">
        <f t="shared" si="138"/>
        <v>0.99998824993326518</v>
      </c>
      <c r="DR167">
        <f t="shared" si="139"/>
        <v>0.99999194466073416</v>
      </c>
      <c r="DS167">
        <f t="shared" si="140"/>
        <v>-0.24674572503512812</v>
      </c>
      <c r="DT167">
        <f t="shared" si="141"/>
        <v>-0.96908025837744161</v>
      </c>
      <c r="DU167" s="1">
        <f t="shared" si="142"/>
        <v>-2.2111360786401715E-4</v>
      </c>
      <c r="DV167" s="1">
        <f t="shared" si="143"/>
        <v>-8.9396392135982806E-5</v>
      </c>
      <c r="DW167" s="1">
        <f t="shared" si="144"/>
        <v>-1.3578640536827715E-2</v>
      </c>
      <c r="DX167" s="1">
        <f t="shared" si="145"/>
        <v>1.3578640536827715E-2</v>
      </c>
    </row>
    <row r="168" spans="1:128" x14ac:dyDescent="0.3">
      <c r="A168">
        <v>163</v>
      </c>
      <c r="B168">
        <v>-3.8272599999999999E-3</v>
      </c>
      <c r="C168">
        <v>-2.2894399999999999E-2</v>
      </c>
      <c r="D168">
        <v>4.8656300000000002E-4</v>
      </c>
      <c r="E168">
        <v>-4.2974600000000003E-3</v>
      </c>
      <c r="F168">
        <v>-0.37406699999999998</v>
      </c>
      <c r="G168">
        <v>-8.5029400000000005E-2</v>
      </c>
      <c r="H168">
        <v>2.9788800000000002E-3</v>
      </c>
      <c r="I168">
        <v>-3.6117599999999999E-3</v>
      </c>
      <c r="J168">
        <v>6.0887199999999997E-3</v>
      </c>
      <c r="K168">
        <v>6.8550199999999999E-3</v>
      </c>
      <c r="L168">
        <v>-7.4878899999999997E-3</v>
      </c>
      <c r="M168">
        <v>0.54541600000000001</v>
      </c>
      <c r="N168">
        <v>1.5678600000000001E-4</v>
      </c>
      <c r="O168">
        <v>1.61409E-4</v>
      </c>
      <c r="P168">
        <v>1.4636300000000001E-3</v>
      </c>
      <c r="Q168">
        <v>0.94850500000000004</v>
      </c>
      <c r="R168">
        <v>18.195399999999999</v>
      </c>
      <c r="S168">
        <v>-5.1288100000000003E-2</v>
      </c>
      <c r="T168">
        <v>-0.101101</v>
      </c>
      <c r="U168">
        <v>-0.42885299999999998</v>
      </c>
      <c r="V168">
        <v>-0.171291</v>
      </c>
      <c r="W168">
        <f t="shared" si="100"/>
        <v>0.84740400000000005</v>
      </c>
      <c r="X168">
        <f t="shared" si="101"/>
        <v>17.766546999999999</v>
      </c>
      <c r="Y168">
        <v>-6.0367099999999998E-3</v>
      </c>
      <c r="Z168">
        <v>-5.6013399999999998E-3</v>
      </c>
      <c r="AA168">
        <v>8.4320300000000001E-3</v>
      </c>
      <c r="AB168">
        <v>2.6206300000000001E-3</v>
      </c>
      <c r="AC168">
        <v>-1.4258699999999999E-2</v>
      </c>
      <c r="AD168">
        <v>0.79827300000000001</v>
      </c>
      <c r="AE168">
        <v>1.9070900000000001E-4</v>
      </c>
      <c r="AF168">
        <v>1.8291999999999999E-4</v>
      </c>
      <c r="AG168">
        <v>1.78305E-3</v>
      </c>
      <c r="AH168">
        <v>-0.85893600000000003</v>
      </c>
      <c r="AI168">
        <v>-19.361699999999999</v>
      </c>
      <c r="AJ168">
        <v>-0.110016</v>
      </c>
      <c r="AK168">
        <v>7.5473700000000005E-2</v>
      </c>
      <c r="AL168">
        <v>-0.30808400000000002</v>
      </c>
      <c r="AM168">
        <v>4.1739900000000003E-2</v>
      </c>
      <c r="AN168">
        <f t="shared" si="102"/>
        <v>-0.78346230000000006</v>
      </c>
      <c r="AO168">
        <f t="shared" si="103"/>
        <v>-19.669784</v>
      </c>
      <c r="AP168">
        <v>-1.7759399999999999E-3</v>
      </c>
      <c r="AQ168">
        <v>-3.2426899999999999E-3</v>
      </c>
      <c r="AR168">
        <v>1.1192199999999999E-2</v>
      </c>
      <c r="AS168">
        <v>8.7128799999999992E-3</v>
      </c>
      <c r="AT168">
        <v>-1.3731500000000001E-2</v>
      </c>
      <c r="AU168">
        <v>0.75353999999999999</v>
      </c>
      <c r="AV168">
        <v>2.9336E-4</v>
      </c>
      <c r="AW168">
        <v>3.6286700000000001E-4</v>
      </c>
      <c r="AX168">
        <v>2.7108000000000002E-3</v>
      </c>
      <c r="AY168">
        <v>8.1293699999999998</v>
      </c>
      <c r="AZ168">
        <v>16.1081</v>
      </c>
      <c r="BA168">
        <v>-5.1926199999999999E-2</v>
      </c>
      <c r="BB168">
        <v>-7.3383000000000004E-2</v>
      </c>
      <c r="BC168">
        <v>-0.28483900000000001</v>
      </c>
      <c r="BD168">
        <v>-2.5211899999999999E-2</v>
      </c>
      <c r="BE168">
        <f t="shared" si="104"/>
        <v>8.055987</v>
      </c>
      <c r="BF168">
        <f t="shared" si="105"/>
        <v>15.823261</v>
      </c>
      <c r="BG168">
        <v>8.06078E-3</v>
      </c>
      <c r="BH168">
        <v>-1.4247400000000001E-3</v>
      </c>
      <c r="BI168">
        <v>1.50161E-3</v>
      </c>
      <c r="BJ168">
        <v>8.2999200000000006E-3</v>
      </c>
      <c r="BK168">
        <v>-1.66387E-3</v>
      </c>
      <c r="BL168">
        <v>0.15354200000000001</v>
      </c>
      <c r="BM168">
        <v>1.8769300000000001E-4</v>
      </c>
      <c r="BN168">
        <v>1.7520799999999999E-4</v>
      </c>
      <c r="BO168">
        <v>1.7748499999999999E-3</v>
      </c>
      <c r="BP168">
        <v>-8.2721099999999996</v>
      </c>
      <c r="BQ168">
        <v>-17.297599999999999</v>
      </c>
      <c r="BR168">
        <v>-0.11829199999999999</v>
      </c>
      <c r="BS168">
        <v>7.6262800000000006E-2</v>
      </c>
      <c r="BT168">
        <v>-0.46456199999999997</v>
      </c>
      <c r="BU168">
        <v>-0.15573100000000001</v>
      </c>
      <c r="BV168">
        <f t="shared" si="106"/>
        <v>-8.1958471999999993</v>
      </c>
      <c r="BW168">
        <f t="shared" si="107"/>
        <v>-17.762162</v>
      </c>
      <c r="BX168">
        <v>8.1159299999999999E-4</v>
      </c>
      <c r="BY168">
        <v>-1.37696E-3</v>
      </c>
      <c r="BZ168">
        <v>2.70748E-3</v>
      </c>
      <c r="CA168">
        <v>2.6377699999999998E-3</v>
      </c>
      <c r="CB168">
        <v>-3.2031400000000002E-3</v>
      </c>
      <c r="CC168">
        <v>0.59372999999999998</v>
      </c>
      <c r="CD168">
        <v>1.03619E-4</v>
      </c>
      <c r="CE168">
        <v>1.10543E-4</v>
      </c>
      <c r="CF168">
        <v>9.6887700000000004E-4</v>
      </c>
      <c r="CG168">
        <v>73.179000000000002</v>
      </c>
      <c r="CH168">
        <v>73.179000000000002</v>
      </c>
      <c r="CI168">
        <v>-1.6469</v>
      </c>
      <c r="CJ168">
        <v>-1647.78</v>
      </c>
      <c r="CK168">
        <v>-3.3645699999999999E-3</v>
      </c>
      <c r="CL168">
        <f t="shared" si="99"/>
        <v>37.600566530020274</v>
      </c>
      <c r="CM168">
        <f t="shared" si="108"/>
        <v>37.471837473361731</v>
      </c>
      <c r="CN168">
        <f t="shared" si="109"/>
        <v>-3.4235935396283298E-3</v>
      </c>
      <c r="CO168">
        <f t="shared" si="110"/>
        <v>0.99905244909895397</v>
      </c>
      <c r="CP168">
        <f t="shared" si="111"/>
        <v>4.353620518574175E-2</v>
      </c>
      <c r="CQ168">
        <f t="shared" si="112"/>
        <v>-4.3522453393414796E-2</v>
      </c>
      <c r="CR168">
        <f t="shared" si="113"/>
        <v>-1646.2186445762743</v>
      </c>
      <c r="CS168">
        <f t="shared" si="114"/>
        <v>4.0019052656738694</v>
      </c>
      <c r="CT168" s="1">
        <f t="shared" si="115"/>
        <v>2.4369061132905371E-3</v>
      </c>
      <c r="CU168" s="1">
        <f t="shared" si="116"/>
        <v>-3.0697861132905368E-3</v>
      </c>
      <c r="CV168" s="1">
        <f t="shared" si="117"/>
        <v>1.2704444942023699E-2</v>
      </c>
      <c r="CW168" s="1">
        <f t="shared" si="118"/>
        <v>1.1313016728506549E-4</v>
      </c>
      <c r="CX168" s="1">
        <f t="shared" si="119"/>
        <v>-7.4601016728506522E-4</v>
      </c>
      <c r="CY168" s="1">
        <f t="shared" si="120"/>
        <v>-1.3819857396106324E-2</v>
      </c>
      <c r="CZ168" s="1">
        <f t="shared" si="121"/>
        <v>1.3819857396106324E-2</v>
      </c>
      <c r="DA168">
        <f t="shared" si="122"/>
        <v>0.12650973812991032</v>
      </c>
      <c r="DB168">
        <f t="shared" si="123"/>
        <v>1.4826538466666669E-2</v>
      </c>
      <c r="DC168">
        <f t="shared" si="124"/>
        <v>-9.2206150000000004</v>
      </c>
      <c r="DD168">
        <f t="shared" si="125"/>
        <v>-35.492999999999995</v>
      </c>
      <c r="DE168">
        <f t="shared" si="126"/>
        <v>36.67114383242258</v>
      </c>
      <c r="DF168">
        <f t="shared" si="127"/>
        <v>-8.9883059999999997</v>
      </c>
      <c r="DG168">
        <f t="shared" si="128"/>
        <v>-35.469799999999999</v>
      </c>
      <c r="DH168">
        <f t="shared" si="129"/>
        <v>36.590932712758715</v>
      </c>
      <c r="DI168">
        <f t="shared" si="130"/>
        <v>0.99998208720956949</v>
      </c>
      <c r="DJ168">
        <f t="shared" si="131"/>
        <v>-9.0432512000000003</v>
      </c>
      <c r="DK168">
        <f t="shared" si="132"/>
        <v>-35.528708999999999</v>
      </c>
      <c r="DL168">
        <f t="shared" si="133"/>
        <v>36.661554187908926</v>
      </c>
      <c r="DM168">
        <f t="shared" si="134"/>
        <v>-8.8394493000000001</v>
      </c>
      <c r="DN168">
        <f t="shared" si="135"/>
        <v>-35.493045000000002</v>
      </c>
      <c r="DO168">
        <f t="shared" si="136"/>
        <v>36.577207483613286</v>
      </c>
      <c r="DP168">
        <f t="shared" si="137"/>
        <v>0.99998669150868491</v>
      </c>
      <c r="DQ168">
        <f t="shared" si="138"/>
        <v>0.9999878605414998</v>
      </c>
      <c r="DR168">
        <f t="shared" si="139"/>
        <v>0.99999159056939646</v>
      </c>
      <c r="DS168">
        <f t="shared" si="140"/>
        <v>-0.2466685169332643</v>
      </c>
      <c r="DT168">
        <f t="shared" si="141"/>
        <v>-0.96909991371062654</v>
      </c>
      <c r="DU168" s="1">
        <f t="shared" si="142"/>
        <v>-2.9977649297496496E-4</v>
      </c>
      <c r="DV168" s="1">
        <f t="shared" si="143"/>
        <v>-3.3310350702503476E-4</v>
      </c>
      <c r="DW168" s="1">
        <f t="shared" si="144"/>
        <v>-1.3846496664258958E-2</v>
      </c>
      <c r="DX168" s="1">
        <f t="shared" si="145"/>
        <v>1.3846496664258958E-2</v>
      </c>
    </row>
    <row r="169" spans="1:128" x14ac:dyDescent="0.3">
      <c r="A169">
        <v>164</v>
      </c>
      <c r="B169">
        <v>-3.8272599999999999E-3</v>
      </c>
      <c r="C169">
        <v>-2.2894399999999999E-2</v>
      </c>
      <c r="D169">
        <v>4.8656300000000002E-4</v>
      </c>
      <c r="E169">
        <v>-4.1114999999999997E-3</v>
      </c>
      <c r="F169">
        <v>-0.37551299999999999</v>
      </c>
      <c r="G169">
        <v>-8.3815799999999996E-2</v>
      </c>
      <c r="H169">
        <v>2.9924499999999998E-3</v>
      </c>
      <c r="I169">
        <v>-3.55288E-3</v>
      </c>
      <c r="J169">
        <v>6.0799299999999999E-3</v>
      </c>
      <c r="K169">
        <v>6.8718099999999999E-3</v>
      </c>
      <c r="L169">
        <v>-7.4322199999999998E-3</v>
      </c>
      <c r="M169">
        <v>0.54464699999999999</v>
      </c>
      <c r="N169">
        <v>1.5724399999999999E-4</v>
      </c>
      <c r="O169">
        <v>1.61824E-4</v>
      </c>
      <c r="P169">
        <v>1.4675199999999999E-3</v>
      </c>
      <c r="Q169">
        <v>0.94850500000000004</v>
      </c>
      <c r="R169">
        <v>18.195399999999999</v>
      </c>
      <c r="S169">
        <v>-5.1288100000000003E-2</v>
      </c>
      <c r="T169">
        <v>-0.102754</v>
      </c>
      <c r="U169">
        <v>-0.42907000000000001</v>
      </c>
      <c r="V169">
        <v>-0.167049</v>
      </c>
      <c r="W169">
        <f t="shared" si="100"/>
        <v>0.84575100000000003</v>
      </c>
      <c r="X169">
        <f t="shared" si="101"/>
        <v>17.76633</v>
      </c>
      <c r="Y169">
        <v>-6.2406299999999996E-3</v>
      </c>
      <c r="Z169">
        <v>-5.8532899999999997E-3</v>
      </c>
      <c r="AA169">
        <v>8.5003500000000003E-3</v>
      </c>
      <c r="AB169">
        <v>2.4604000000000002E-3</v>
      </c>
      <c r="AC169">
        <v>-1.4554299999999999E-2</v>
      </c>
      <c r="AD169">
        <v>0.79678400000000005</v>
      </c>
      <c r="AE169">
        <v>1.9177300000000001E-4</v>
      </c>
      <c r="AF169">
        <v>1.8393500000000001E-4</v>
      </c>
      <c r="AG169">
        <v>1.79276E-3</v>
      </c>
      <c r="AH169">
        <v>-0.85893600000000003</v>
      </c>
      <c r="AI169">
        <v>-19.361699999999999</v>
      </c>
      <c r="AJ169">
        <v>-0.110016</v>
      </c>
      <c r="AK169">
        <v>7.8308100000000005E-2</v>
      </c>
      <c r="AL169">
        <v>-0.31101000000000001</v>
      </c>
      <c r="AM169">
        <v>3.79957E-2</v>
      </c>
      <c r="AN169">
        <f t="shared" si="102"/>
        <v>-0.78062790000000004</v>
      </c>
      <c r="AO169">
        <f t="shared" si="103"/>
        <v>-19.672709999999999</v>
      </c>
      <c r="AP169">
        <v>-1.46809E-3</v>
      </c>
      <c r="AQ169">
        <v>-2.6517699999999999E-3</v>
      </c>
      <c r="AR169">
        <v>1.12566E-2</v>
      </c>
      <c r="AS169">
        <v>9.21808E-3</v>
      </c>
      <c r="AT169">
        <v>-1.33379E-2</v>
      </c>
      <c r="AU169">
        <v>0.75999799999999995</v>
      </c>
      <c r="AV169">
        <v>2.9270099999999997E-4</v>
      </c>
      <c r="AW169">
        <v>3.6166300000000002E-4</v>
      </c>
      <c r="AX169">
        <v>2.7041700000000001E-3</v>
      </c>
      <c r="AY169">
        <v>8.1293699999999998</v>
      </c>
      <c r="AZ169">
        <v>16.1081</v>
      </c>
      <c r="BA169">
        <v>-5.1926199999999999E-2</v>
      </c>
      <c r="BB169">
        <v>-7.5339000000000003E-2</v>
      </c>
      <c r="BC169">
        <v>-0.28415200000000002</v>
      </c>
      <c r="BD169">
        <v>-2.80901E-2</v>
      </c>
      <c r="BE169">
        <f t="shared" si="104"/>
        <v>8.0540310000000002</v>
      </c>
      <c r="BF169">
        <f t="shared" si="105"/>
        <v>15.823948</v>
      </c>
      <c r="BG169">
        <v>8.3234499999999996E-3</v>
      </c>
      <c r="BH169">
        <v>-1.3066499999999999E-3</v>
      </c>
      <c r="BI169">
        <v>1.5481200000000001E-3</v>
      </c>
      <c r="BJ169">
        <v>8.5730900000000002E-3</v>
      </c>
      <c r="BK169">
        <v>-1.5562900000000001E-3</v>
      </c>
      <c r="BL169">
        <v>0.155782</v>
      </c>
      <c r="BM169">
        <v>1.8872E-4</v>
      </c>
      <c r="BN169">
        <v>1.76921E-4</v>
      </c>
      <c r="BO169">
        <v>1.79316E-3</v>
      </c>
      <c r="BP169">
        <v>-8.2721099999999996</v>
      </c>
      <c r="BQ169">
        <v>-17.297599999999999</v>
      </c>
      <c r="BR169">
        <v>-0.11829199999999999</v>
      </c>
      <c r="BS169">
        <v>7.8343399999999994E-2</v>
      </c>
      <c r="BT169">
        <v>-0.46790700000000002</v>
      </c>
      <c r="BU169">
        <v>-0.147921</v>
      </c>
      <c r="BV169">
        <f t="shared" si="106"/>
        <v>-8.1937666</v>
      </c>
      <c r="BW169">
        <f t="shared" si="107"/>
        <v>-17.765506999999999</v>
      </c>
      <c r="BX169">
        <v>7.8715000000000002E-4</v>
      </c>
      <c r="BY169">
        <v>-1.4184499999999999E-3</v>
      </c>
      <c r="BZ169">
        <v>2.6001399999999999E-3</v>
      </c>
      <c r="CA169">
        <v>2.5089000000000001E-3</v>
      </c>
      <c r="CB169">
        <v>-3.1402000000000001E-3</v>
      </c>
      <c r="CC169">
        <v>0.58520799999999995</v>
      </c>
      <c r="CD169">
        <v>1.03891E-4</v>
      </c>
      <c r="CE169">
        <v>1.10858E-4</v>
      </c>
      <c r="CF169">
        <v>9.7188000000000005E-4</v>
      </c>
      <c r="CG169">
        <v>73.430999999999997</v>
      </c>
      <c r="CH169">
        <v>73.432000000000002</v>
      </c>
      <c r="CI169">
        <v>-1.6533</v>
      </c>
      <c r="CJ169">
        <v>-1654.24</v>
      </c>
      <c r="CK169">
        <v>-3.2987899999999998E-3</v>
      </c>
      <c r="CL169">
        <f t="shared" si="99"/>
        <v>37.600566530020274</v>
      </c>
      <c r="CM169">
        <f t="shared" si="108"/>
        <v>37.474348886244378</v>
      </c>
      <c r="CN169">
        <f t="shared" si="109"/>
        <v>-3.3568016501858604E-3</v>
      </c>
      <c r="CO169">
        <f t="shared" si="110"/>
        <v>0.99905778519724087</v>
      </c>
      <c r="CP169">
        <f t="shared" si="111"/>
        <v>4.3413426526883292E-2</v>
      </c>
      <c r="CQ169">
        <f t="shared" si="112"/>
        <v>-4.3399790745850458E-2</v>
      </c>
      <c r="CR169">
        <f t="shared" si="113"/>
        <v>-1652.6813505846837</v>
      </c>
      <c r="CS169">
        <f t="shared" si="114"/>
        <v>4.0176158988213961</v>
      </c>
      <c r="CT169" s="1">
        <f t="shared" si="115"/>
        <v>2.4528834576971114E-3</v>
      </c>
      <c r="CU169" s="1">
        <f t="shared" si="116"/>
        <v>-3.0133134576971112E-3</v>
      </c>
      <c r="CV169" s="1">
        <f t="shared" si="117"/>
        <v>1.2681649392355658E-2</v>
      </c>
      <c r="CW169" s="1">
        <f t="shared" si="118"/>
        <v>1.6222436046860796E-4</v>
      </c>
      <c r="CX169" s="1">
        <f t="shared" si="119"/>
        <v>-7.2265436046860775E-4</v>
      </c>
      <c r="CY169" s="1">
        <f t="shared" si="120"/>
        <v>-1.3781165759025339E-2</v>
      </c>
      <c r="CZ169" s="1">
        <f t="shared" si="121"/>
        <v>1.3781165759025339E-2</v>
      </c>
      <c r="DA169">
        <f t="shared" si="122"/>
        <v>0.12403637286356557</v>
      </c>
      <c r="DB169">
        <f t="shared" si="123"/>
        <v>1.4536667933333334E-2</v>
      </c>
      <c r="DC169">
        <f t="shared" si="124"/>
        <v>-9.2206150000000004</v>
      </c>
      <c r="DD169">
        <f t="shared" si="125"/>
        <v>-35.492999999999995</v>
      </c>
      <c r="DE169">
        <f t="shared" si="126"/>
        <v>36.67114383242258</v>
      </c>
      <c r="DF169">
        <f t="shared" si="127"/>
        <v>-8.9883059999999997</v>
      </c>
      <c r="DG169">
        <f t="shared" si="128"/>
        <v>-35.469799999999999</v>
      </c>
      <c r="DH169">
        <f t="shared" si="129"/>
        <v>36.590932712758715</v>
      </c>
      <c r="DI169">
        <f t="shared" si="130"/>
        <v>0.99998208720956949</v>
      </c>
      <c r="DJ169">
        <f t="shared" si="131"/>
        <v>-9.0395175999999999</v>
      </c>
      <c r="DK169">
        <f t="shared" si="132"/>
        <v>-35.531836999999996</v>
      </c>
      <c r="DL169">
        <f t="shared" si="133"/>
        <v>36.663664833664384</v>
      </c>
      <c r="DM169">
        <f t="shared" si="134"/>
        <v>-8.8346589000000009</v>
      </c>
      <c r="DN169">
        <f t="shared" si="135"/>
        <v>-35.496657999999996</v>
      </c>
      <c r="DO169">
        <f t="shared" si="136"/>
        <v>36.579556135200889</v>
      </c>
      <c r="DP169">
        <f t="shared" si="137"/>
        <v>0.99998652998193149</v>
      </c>
      <c r="DQ169">
        <f t="shared" si="138"/>
        <v>0.99998726341280508</v>
      </c>
      <c r="DR169">
        <f t="shared" si="139"/>
        <v>0.99999096013553079</v>
      </c>
      <c r="DS169">
        <f t="shared" si="140"/>
        <v>-0.24655248298309673</v>
      </c>
      <c r="DT169">
        <f t="shared" si="141"/>
        <v>-0.96912944085651931</v>
      </c>
      <c r="DU169" s="1">
        <f t="shared" si="142"/>
        <v>-2.4950925846528279E-4</v>
      </c>
      <c r="DV169" s="1">
        <f t="shared" si="143"/>
        <v>-3.1092074153471786E-4</v>
      </c>
      <c r="DW169" s="1">
        <f t="shared" si="144"/>
        <v>-1.3809408700529041E-2</v>
      </c>
      <c r="DX169" s="1">
        <f t="shared" si="145"/>
        <v>1.3809408700529041E-2</v>
      </c>
    </row>
    <row r="170" spans="1:128" x14ac:dyDescent="0.3">
      <c r="A170">
        <v>165</v>
      </c>
      <c r="B170">
        <v>-3.8272599999999999E-3</v>
      </c>
      <c r="C170">
        <v>-2.2894399999999999E-2</v>
      </c>
      <c r="D170">
        <v>4.8656300000000002E-4</v>
      </c>
      <c r="E170">
        <v>-6.3938199999999997E-4</v>
      </c>
      <c r="F170">
        <v>-0.37813999999999998</v>
      </c>
      <c r="G170">
        <v>-0.107003</v>
      </c>
      <c r="H170">
        <v>3.1841199999999999E-3</v>
      </c>
      <c r="I170">
        <v>-3.6541999999999998E-3</v>
      </c>
      <c r="J170">
        <v>6.1291200000000001E-3</v>
      </c>
      <c r="K170">
        <v>7.0311000000000002E-3</v>
      </c>
      <c r="L170">
        <v>-7.5011899999999996E-3</v>
      </c>
      <c r="M170">
        <v>0.53628600000000004</v>
      </c>
      <c r="N170">
        <v>1.5959500000000001E-4</v>
      </c>
      <c r="O170">
        <v>1.6408699999999999E-4</v>
      </c>
      <c r="P170">
        <v>1.4893E-3</v>
      </c>
      <c r="Q170">
        <v>0.94850500000000004</v>
      </c>
      <c r="R170">
        <v>18.195399999999999</v>
      </c>
      <c r="S170">
        <v>-5.1288100000000003E-2</v>
      </c>
      <c r="T170">
        <v>-0.103585</v>
      </c>
      <c r="U170">
        <v>-0.43257099999999998</v>
      </c>
      <c r="V170">
        <v>-0.189026</v>
      </c>
      <c r="W170">
        <f t="shared" si="100"/>
        <v>0.84492</v>
      </c>
      <c r="X170">
        <f t="shared" si="101"/>
        <v>17.762829</v>
      </c>
      <c r="Y170">
        <v>-5.8935000000000003E-3</v>
      </c>
      <c r="Z170">
        <v>-5.8335599999999998E-3</v>
      </c>
      <c r="AA170">
        <v>8.6184999999999994E-3</v>
      </c>
      <c r="AB170">
        <v>2.7595200000000001E-3</v>
      </c>
      <c r="AC170">
        <v>-1.4486600000000001E-2</v>
      </c>
      <c r="AD170">
        <v>0.78714700000000004</v>
      </c>
      <c r="AE170">
        <v>1.8862999999999999E-4</v>
      </c>
      <c r="AF170">
        <v>1.8105500000000001E-4</v>
      </c>
      <c r="AG170">
        <v>1.7644500000000001E-3</v>
      </c>
      <c r="AH170">
        <v>-0.85893600000000003</v>
      </c>
      <c r="AI170">
        <v>-19.361699999999999</v>
      </c>
      <c r="AJ170">
        <v>-0.110016</v>
      </c>
      <c r="AK170">
        <v>8.4772799999999995E-2</v>
      </c>
      <c r="AL170">
        <v>-0.31107299999999999</v>
      </c>
      <c r="AM170">
        <v>1.42379E-2</v>
      </c>
      <c r="AN170">
        <f t="shared" si="102"/>
        <v>-0.77416320000000005</v>
      </c>
      <c r="AO170">
        <f t="shared" si="103"/>
        <v>-19.672772999999999</v>
      </c>
      <c r="AP170">
        <v>-1.80948E-3</v>
      </c>
      <c r="AQ170">
        <v>-3.0531099999999999E-3</v>
      </c>
      <c r="AR170">
        <v>1.12354E-2</v>
      </c>
      <c r="AS170">
        <v>8.8275300000000001E-3</v>
      </c>
      <c r="AT170">
        <v>-1.36901E-2</v>
      </c>
      <c r="AU170">
        <v>0.758602</v>
      </c>
      <c r="AV170">
        <v>3.0229399999999999E-4</v>
      </c>
      <c r="AW170">
        <v>3.73416E-4</v>
      </c>
      <c r="AX170">
        <v>2.7926000000000001E-3</v>
      </c>
      <c r="AY170">
        <v>8.1293699999999998</v>
      </c>
      <c r="AZ170">
        <v>16.1081</v>
      </c>
      <c r="BA170">
        <v>-5.1926199999999999E-2</v>
      </c>
      <c r="BB170">
        <v>-7.3246599999999995E-2</v>
      </c>
      <c r="BC170">
        <v>-0.286078</v>
      </c>
      <c r="BD170">
        <v>-5.0930799999999998E-2</v>
      </c>
      <c r="BE170">
        <f t="shared" si="104"/>
        <v>8.0561234000000006</v>
      </c>
      <c r="BF170">
        <f t="shared" si="105"/>
        <v>15.822022</v>
      </c>
      <c r="BG170">
        <v>8.5312400000000007E-3</v>
      </c>
      <c r="BH170">
        <v>-1.2027400000000001E-3</v>
      </c>
      <c r="BI170">
        <v>1.5134599999999999E-3</v>
      </c>
      <c r="BJ170">
        <v>8.7684200000000007E-3</v>
      </c>
      <c r="BK170">
        <v>-1.4399199999999999E-3</v>
      </c>
      <c r="BL170">
        <v>0.15096999999999999</v>
      </c>
      <c r="BM170">
        <v>1.9123999999999999E-4</v>
      </c>
      <c r="BN170">
        <v>1.7883499999999999E-4</v>
      </c>
      <c r="BO170">
        <v>1.8122500000000001E-3</v>
      </c>
      <c r="BP170">
        <v>-8.2721099999999996</v>
      </c>
      <c r="BQ170">
        <v>-17.297599999999999</v>
      </c>
      <c r="BR170">
        <v>-0.11829199999999999</v>
      </c>
      <c r="BS170">
        <v>8.4271700000000005E-2</v>
      </c>
      <c r="BT170">
        <v>-0.47112700000000002</v>
      </c>
      <c r="BU170">
        <v>-0.17460400000000001</v>
      </c>
      <c r="BV170">
        <f t="shared" si="106"/>
        <v>-8.1878382999999992</v>
      </c>
      <c r="BW170">
        <f t="shared" si="107"/>
        <v>-17.768726999999998</v>
      </c>
      <c r="BX170">
        <v>8.9437499999999999E-4</v>
      </c>
      <c r="BY170">
        <v>-1.5586E-3</v>
      </c>
      <c r="BZ170">
        <v>2.6050000000000001E-3</v>
      </c>
      <c r="CA170">
        <v>2.5472799999999999E-3</v>
      </c>
      <c r="CB170">
        <v>-3.2114999999999999E-3</v>
      </c>
      <c r="CC170">
        <v>0.56544799999999995</v>
      </c>
      <c r="CD170">
        <v>1.08133E-4</v>
      </c>
      <c r="CE170">
        <v>1.15646E-4</v>
      </c>
      <c r="CF170">
        <v>1.01509E-3</v>
      </c>
      <c r="CG170">
        <v>73.992000000000004</v>
      </c>
      <c r="CH170">
        <v>73.992000000000004</v>
      </c>
      <c r="CI170">
        <v>-1.6672</v>
      </c>
      <c r="CJ170">
        <v>-1668.14</v>
      </c>
      <c r="CK170">
        <v>-3.3973200000000001E-3</v>
      </c>
      <c r="CL170">
        <f t="shared" si="99"/>
        <v>37.600566530020274</v>
      </c>
      <c r="CM170">
        <f t="shared" si="108"/>
        <v>37.470598173913992</v>
      </c>
      <c r="CN170">
        <f t="shared" si="109"/>
        <v>-3.4565531347118248E-3</v>
      </c>
      <c r="CO170">
        <f t="shared" si="110"/>
        <v>0.99906603642270242</v>
      </c>
      <c r="CP170">
        <f t="shared" si="111"/>
        <v>4.322288733631674E-2</v>
      </c>
      <c r="CQ170">
        <f t="shared" si="112"/>
        <v>-4.3209430297463505E-2</v>
      </c>
      <c r="CR170">
        <f t="shared" si="113"/>
        <v>-1666.582017998167</v>
      </c>
      <c r="CS170">
        <f t="shared" si="114"/>
        <v>4.0514079800262097</v>
      </c>
      <c r="CT170" s="1">
        <f t="shared" si="115"/>
        <v>2.6421756084662059E-3</v>
      </c>
      <c r="CU170" s="1">
        <f t="shared" si="116"/>
        <v>-3.1122556084662058E-3</v>
      </c>
      <c r="CV170" s="1">
        <f t="shared" si="117"/>
        <v>1.2802874274536705E-2</v>
      </c>
      <c r="CW170" s="1">
        <f t="shared" si="118"/>
        <v>1.0648972434782128E-4</v>
      </c>
      <c r="CX170" s="1">
        <f t="shared" si="119"/>
        <v>-5.7656972434782117E-4</v>
      </c>
      <c r="CY170" s="1">
        <f t="shared" si="120"/>
        <v>-1.402000349891353E-2</v>
      </c>
      <c r="CZ170" s="1">
        <f t="shared" si="121"/>
        <v>1.402000349891353E-2</v>
      </c>
      <c r="DA170">
        <f t="shared" si="122"/>
        <v>0.12774115668376848</v>
      </c>
      <c r="DB170">
        <f t="shared" si="123"/>
        <v>1.4970856800000003E-2</v>
      </c>
      <c r="DC170">
        <f t="shared" si="124"/>
        <v>-9.2206150000000004</v>
      </c>
      <c r="DD170">
        <f t="shared" si="125"/>
        <v>-35.492999999999995</v>
      </c>
      <c r="DE170">
        <f t="shared" si="126"/>
        <v>36.67114383242258</v>
      </c>
      <c r="DF170">
        <f t="shared" si="127"/>
        <v>-8.9883059999999997</v>
      </c>
      <c r="DG170">
        <f t="shared" si="128"/>
        <v>-35.469799999999999</v>
      </c>
      <c r="DH170">
        <f t="shared" si="129"/>
        <v>36.590932712758715</v>
      </c>
      <c r="DI170">
        <f t="shared" si="130"/>
        <v>0.99998208720956949</v>
      </c>
      <c r="DJ170">
        <f t="shared" si="131"/>
        <v>-9.0327582999999994</v>
      </c>
      <c r="DK170">
        <f t="shared" si="132"/>
        <v>-35.531555999999995</v>
      </c>
      <c r="DL170">
        <f t="shared" si="133"/>
        <v>36.661726559006389</v>
      </c>
      <c r="DM170">
        <f t="shared" si="134"/>
        <v>-8.8302866000000009</v>
      </c>
      <c r="DN170">
        <f t="shared" si="135"/>
        <v>-35.494794999999996</v>
      </c>
      <c r="DO170">
        <f t="shared" si="136"/>
        <v>36.576692490302676</v>
      </c>
      <c r="DP170">
        <f t="shared" si="137"/>
        <v>0.99998690667710333</v>
      </c>
      <c r="DQ170">
        <f t="shared" si="138"/>
        <v>0.99998635552260839</v>
      </c>
      <c r="DR170">
        <f t="shared" si="139"/>
        <v>0.99999051383532545</v>
      </c>
      <c r="DS170">
        <f t="shared" si="140"/>
        <v>-0.2463811486199903</v>
      </c>
      <c r="DT170">
        <f t="shared" si="141"/>
        <v>-0.96917301324618721</v>
      </c>
      <c r="DU170" s="1">
        <f t="shared" si="142"/>
        <v>-3.1199326771531432E-4</v>
      </c>
      <c r="DV170" s="1">
        <f t="shared" si="143"/>
        <v>-1.5808673228468557E-4</v>
      </c>
      <c r="DW170" s="1">
        <f t="shared" si="144"/>
        <v>-1.4035789293743038E-2</v>
      </c>
      <c r="DX170" s="1">
        <f t="shared" si="145"/>
        <v>1.4035789293743038E-2</v>
      </c>
    </row>
    <row r="171" spans="1:128" x14ac:dyDescent="0.3">
      <c r="A171">
        <v>166</v>
      </c>
      <c r="B171">
        <v>-3.8272599999999999E-3</v>
      </c>
      <c r="C171">
        <v>-2.2894399999999999E-2</v>
      </c>
      <c r="D171">
        <v>4.8656300000000002E-4</v>
      </c>
      <c r="E171">
        <v>7.0731500000000003E-3</v>
      </c>
      <c r="F171">
        <v>-0.38233499999999998</v>
      </c>
      <c r="G171">
        <v>-0.14482600000000001</v>
      </c>
      <c r="H171">
        <v>3.1320599999999999E-3</v>
      </c>
      <c r="I171">
        <v>-3.5622900000000001E-3</v>
      </c>
      <c r="J171">
        <v>6.2039599999999997E-3</v>
      </c>
      <c r="K171">
        <v>7.08138E-3</v>
      </c>
      <c r="L171">
        <v>-7.5116000000000002E-3</v>
      </c>
      <c r="M171">
        <v>0.54650299999999996</v>
      </c>
      <c r="N171">
        <v>1.57474E-4</v>
      </c>
      <c r="O171">
        <v>1.6206E-4</v>
      </c>
      <c r="P171">
        <v>1.4698599999999999E-3</v>
      </c>
      <c r="Q171">
        <v>0.94850500000000004</v>
      </c>
      <c r="R171">
        <v>18.195399999999999</v>
      </c>
      <c r="S171">
        <v>-5.1288100000000003E-2</v>
      </c>
      <c r="T171">
        <v>-9.7424499999999997E-2</v>
      </c>
      <c r="U171">
        <v>-0.43441000000000002</v>
      </c>
      <c r="V171">
        <v>-0.23816499999999999</v>
      </c>
      <c r="W171">
        <f t="shared" si="100"/>
        <v>0.85108050000000002</v>
      </c>
      <c r="X171">
        <f t="shared" si="101"/>
        <v>17.76099</v>
      </c>
      <c r="Y171">
        <v>-6.0789299999999998E-3</v>
      </c>
      <c r="Z171">
        <v>-5.6021700000000001E-3</v>
      </c>
      <c r="AA171">
        <v>8.6500699999999993E-3</v>
      </c>
      <c r="AB171">
        <v>2.8176099999999999E-3</v>
      </c>
      <c r="AC171">
        <v>-1.44987E-2</v>
      </c>
      <c r="AD171">
        <v>0.79915800000000004</v>
      </c>
      <c r="AE171">
        <v>1.9096099999999999E-4</v>
      </c>
      <c r="AF171">
        <v>1.83291E-4</v>
      </c>
      <c r="AG171">
        <v>1.7866E-3</v>
      </c>
      <c r="AH171">
        <v>-0.85893600000000003</v>
      </c>
      <c r="AI171">
        <v>-19.361699999999999</v>
      </c>
      <c r="AJ171">
        <v>-0.110016</v>
      </c>
      <c r="AK171">
        <v>9.33726E-2</v>
      </c>
      <c r="AL171">
        <v>-0.31702000000000002</v>
      </c>
      <c r="AM171">
        <v>-6.5036399999999998E-3</v>
      </c>
      <c r="AN171">
        <f t="shared" si="102"/>
        <v>-0.76556340000000001</v>
      </c>
      <c r="AO171">
        <f t="shared" si="103"/>
        <v>-19.678719999999998</v>
      </c>
      <c r="AP171">
        <v>-2.28773E-3</v>
      </c>
      <c r="AQ171">
        <v>-3.7383099999999999E-3</v>
      </c>
      <c r="AR171">
        <v>1.0891100000000001E-2</v>
      </c>
      <c r="AS171">
        <v>7.9077999999999996E-3</v>
      </c>
      <c r="AT171">
        <v>-1.39338E-2</v>
      </c>
      <c r="AU171">
        <v>0.75298299999999996</v>
      </c>
      <c r="AV171">
        <v>2.96142E-4</v>
      </c>
      <c r="AW171">
        <v>3.6619499999999999E-4</v>
      </c>
      <c r="AX171">
        <v>2.7363999999999999E-3</v>
      </c>
      <c r="AY171">
        <v>8.1293699999999998</v>
      </c>
      <c r="AZ171">
        <v>16.1081</v>
      </c>
      <c r="BA171">
        <v>-5.1926199999999999E-2</v>
      </c>
      <c r="BB171">
        <v>-6.7481200000000005E-2</v>
      </c>
      <c r="BC171">
        <v>-0.28600199999999998</v>
      </c>
      <c r="BD171">
        <v>-9.1597499999999998E-2</v>
      </c>
      <c r="BE171">
        <f t="shared" si="104"/>
        <v>8.0618888000000002</v>
      </c>
      <c r="BF171">
        <f t="shared" si="105"/>
        <v>15.822098</v>
      </c>
      <c r="BG171">
        <v>8.5615499999999994E-3</v>
      </c>
      <c r="BH171">
        <v>-1.1196299999999999E-3</v>
      </c>
      <c r="BI171">
        <v>1.54244E-3</v>
      </c>
      <c r="BJ171">
        <v>8.8087100000000008E-3</v>
      </c>
      <c r="BK171">
        <v>-1.3667799999999999E-3</v>
      </c>
      <c r="BL171">
        <v>0.15445200000000001</v>
      </c>
      <c r="BM171">
        <v>1.88283E-4</v>
      </c>
      <c r="BN171">
        <v>1.7649199999999999E-4</v>
      </c>
      <c r="BO171">
        <v>1.78919E-3</v>
      </c>
      <c r="BP171">
        <v>-8.2721099999999996</v>
      </c>
      <c r="BQ171">
        <v>-17.297599999999999</v>
      </c>
      <c r="BR171">
        <v>-0.11829199999999999</v>
      </c>
      <c r="BS171">
        <v>9.3708399999999997E-2</v>
      </c>
      <c r="BT171">
        <v>-0.47878700000000002</v>
      </c>
      <c r="BU171">
        <v>-0.202849</v>
      </c>
      <c r="BV171">
        <f t="shared" si="106"/>
        <v>-8.178401599999999</v>
      </c>
      <c r="BW171">
        <f t="shared" si="107"/>
        <v>-17.776387</v>
      </c>
      <c r="BX171">
        <v>7.8409200000000001E-4</v>
      </c>
      <c r="BY171">
        <v>-1.4390099999999999E-3</v>
      </c>
      <c r="BZ171">
        <v>2.7361199999999999E-3</v>
      </c>
      <c r="CA171">
        <v>2.6260400000000001E-3</v>
      </c>
      <c r="CB171">
        <v>-3.2809599999999999E-3</v>
      </c>
      <c r="CC171">
        <v>0.59286899999999998</v>
      </c>
      <c r="CD171">
        <v>1.0559E-4</v>
      </c>
      <c r="CE171">
        <v>1.12836E-4</v>
      </c>
      <c r="CF171">
        <v>9.8992799999999995E-4</v>
      </c>
      <c r="CG171">
        <v>74.366</v>
      </c>
      <c r="CH171">
        <v>74.366</v>
      </c>
      <c r="CI171">
        <v>-1.6749000000000001</v>
      </c>
      <c r="CJ171">
        <v>-1675.89</v>
      </c>
      <c r="CK171">
        <v>-3.2888000000000001E-3</v>
      </c>
      <c r="CL171">
        <f t="shared" si="99"/>
        <v>37.600566530020274</v>
      </c>
      <c r="CM171">
        <f t="shared" si="108"/>
        <v>37.474597027633358</v>
      </c>
      <c r="CN171">
        <f t="shared" si="109"/>
        <v>-3.3502022445949485E-3</v>
      </c>
      <c r="CO171">
        <f t="shared" si="110"/>
        <v>0.9990690486249223</v>
      </c>
      <c r="CP171">
        <f t="shared" si="111"/>
        <v>4.3153119377968174E-2</v>
      </c>
      <c r="CQ171">
        <f t="shared" si="112"/>
        <v>-4.3139727394744358E-2</v>
      </c>
      <c r="CR171">
        <f t="shared" si="113"/>
        <v>-1674.3298279000212</v>
      </c>
      <c r="CS171">
        <f t="shared" si="114"/>
        <v>4.0702426599430144</v>
      </c>
      <c r="CT171" s="1">
        <f t="shared" si="115"/>
        <v>2.5848256011170201E-3</v>
      </c>
      <c r="CU171" s="1">
        <f t="shared" si="116"/>
        <v>-3.0150556011170207E-3</v>
      </c>
      <c r="CV171" s="1">
        <f t="shared" si="117"/>
        <v>1.2938783991154883E-2</v>
      </c>
      <c r="CW171" s="1">
        <f t="shared" si="118"/>
        <v>2.2611432619562251E-4</v>
      </c>
      <c r="CX171" s="1">
        <f t="shared" si="119"/>
        <v>-6.5634432619562314E-4</v>
      </c>
      <c r="CY171" s="1">
        <f t="shared" si="120"/>
        <v>-1.4070965403117154E-2</v>
      </c>
      <c r="CZ171" s="1">
        <f t="shared" si="121"/>
        <v>1.4070965403117154E-2</v>
      </c>
      <c r="DA171">
        <f t="shared" si="122"/>
        <v>0.12366074320393068</v>
      </c>
      <c r="DB171">
        <f t="shared" si="123"/>
        <v>1.4492645333333335E-2</v>
      </c>
      <c r="DC171">
        <f t="shared" si="124"/>
        <v>-9.2206150000000004</v>
      </c>
      <c r="DD171">
        <f t="shared" si="125"/>
        <v>-35.492999999999995</v>
      </c>
      <c r="DE171">
        <f t="shared" si="126"/>
        <v>36.67114383242258</v>
      </c>
      <c r="DF171">
        <f t="shared" si="127"/>
        <v>-8.9883059999999997</v>
      </c>
      <c r="DG171">
        <f t="shared" si="128"/>
        <v>-35.469799999999999</v>
      </c>
      <c r="DH171">
        <f t="shared" si="129"/>
        <v>36.590932712758715</v>
      </c>
      <c r="DI171">
        <f t="shared" si="130"/>
        <v>0.99998208720956949</v>
      </c>
      <c r="DJ171">
        <f t="shared" si="131"/>
        <v>-9.0294820999999992</v>
      </c>
      <c r="DK171">
        <f t="shared" si="132"/>
        <v>-35.537376999999999</v>
      </c>
      <c r="DL171">
        <f t="shared" si="133"/>
        <v>36.666561210922815</v>
      </c>
      <c r="DM171">
        <f t="shared" si="134"/>
        <v>-8.8274521999999997</v>
      </c>
      <c r="DN171">
        <f t="shared" si="135"/>
        <v>-35.500817999999995</v>
      </c>
      <c r="DO171">
        <f t="shared" si="136"/>
        <v>36.581853302045928</v>
      </c>
      <c r="DP171">
        <f t="shared" si="137"/>
        <v>0.99998696175018642</v>
      </c>
      <c r="DQ171">
        <f t="shared" si="138"/>
        <v>0.99998569092387257</v>
      </c>
      <c r="DR171">
        <f t="shared" si="139"/>
        <v>0.9999900065955204</v>
      </c>
      <c r="DS171">
        <f t="shared" si="140"/>
        <v>-0.24625931098524054</v>
      </c>
      <c r="DT171">
        <f t="shared" si="141"/>
        <v>-0.96920397840344963</v>
      </c>
      <c r="DU171" s="1">
        <f t="shared" si="142"/>
        <v>-1.9485363468733788E-4</v>
      </c>
      <c r="DV171" s="1">
        <f t="shared" si="143"/>
        <v>-2.3537636531266231E-4</v>
      </c>
      <c r="DW171" s="1">
        <f t="shared" si="144"/>
        <v>-1.4098551647499206E-2</v>
      </c>
      <c r="DX171" s="1">
        <f t="shared" si="145"/>
        <v>1.4098551647499206E-2</v>
      </c>
    </row>
    <row r="172" spans="1:128" x14ac:dyDescent="0.3">
      <c r="A172">
        <v>167</v>
      </c>
      <c r="B172">
        <v>-3.8272599999999999E-3</v>
      </c>
      <c r="C172">
        <v>-2.2894399999999999E-2</v>
      </c>
      <c r="D172">
        <v>4.8656300000000002E-4</v>
      </c>
      <c r="E172">
        <v>3.9745400000000004E-3</v>
      </c>
      <c r="F172">
        <v>-0.38630700000000001</v>
      </c>
      <c r="G172">
        <v>-0.12128700000000001</v>
      </c>
      <c r="H172">
        <v>3.15008E-3</v>
      </c>
      <c r="I172">
        <v>-3.6733500000000001E-3</v>
      </c>
      <c r="J172">
        <v>6.3021800000000001E-3</v>
      </c>
      <c r="K172">
        <v>7.1496099999999998E-3</v>
      </c>
      <c r="L172">
        <v>-7.67288E-3</v>
      </c>
      <c r="M172">
        <v>0.54539599999999999</v>
      </c>
      <c r="N172">
        <v>1.5684999999999999E-4</v>
      </c>
      <c r="O172">
        <v>1.6140699999999999E-4</v>
      </c>
      <c r="P172">
        <v>1.46385E-3</v>
      </c>
      <c r="Q172">
        <v>0.94850500000000004</v>
      </c>
      <c r="R172">
        <v>18.195399999999999</v>
      </c>
      <c r="S172">
        <v>-5.1288100000000003E-2</v>
      </c>
      <c r="T172">
        <v>-0.102703</v>
      </c>
      <c r="U172">
        <v>-0.44086900000000001</v>
      </c>
      <c r="V172">
        <v>-0.216368</v>
      </c>
      <c r="W172">
        <f t="shared" si="100"/>
        <v>0.84580200000000005</v>
      </c>
      <c r="X172">
        <f t="shared" si="101"/>
        <v>17.754531</v>
      </c>
      <c r="Y172">
        <v>-6.2480699999999997E-3</v>
      </c>
      <c r="Z172">
        <v>-6.0254899999999997E-3</v>
      </c>
      <c r="AA172">
        <v>8.7324900000000007E-3</v>
      </c>
      <c r="AB172">
        <v>2.60108E-3</v>
      </c>
      <c r="AC172">
        <v>-1.48746E-2</v>
      </c>
      <c r="AD172">
        <v>0.79174199999999995</v>
      </c>
      <c r="AE172">
        <v>1.90848E-4</v>
      </c>
      <c r="AF172">
        <v>1.8307100000000001E-4</v>
      </c>
      <c r="AG172">
        <v>1.78466E-3</v>
      </c>
      <c r="AH172">
        <v>-0.85893600000000003</v>
      </c>
      <c r="AI172">
        <v>-19.361699999999999</v>
      </c>
      <c r="AJ172">
        <v>-0.110016</v>
      </c>
      <c r="AK172">
        <v>9.3571000000000001E-2</v>
      </c>
      <c r="AL172">
        <v>-0.32027499999999998</v>
      </c>
      <c r="AM172">
        <v>1.52617E-2</v>
      </c>
      <c r="AN172">
        <f t="shared" si="102"/>
        <v>-0.76536500000000007</v>
      </c>
      <c r="AO172">
        <f t="shared" si="103"/>
        <v>-19.681974999999998</v>
      </c>
      <c r="AP172">
        <v>-2.58932E-3</v>
      </c>
      <c r="AQ172">
        <v>-3.49111E-3</v>
      </c>
      <c r="AR172">
        <v>1.09169E-2</v>
      </c>
      <c r="AS172">
        <v>7.89195E-3</v>
      </c>
      <c r="AT172">
        <v>-1.3972399999999999E-2</v>
      </c>
      <c r="AU172">
        <v>0.765625</v>
      </c>
      <c r="AV172">
        <v>3.0237599999999998E-4</v>
      </c>
      <c r="AW172">
        <v>3.7373799999999998E-4</v>
      </c>
      <c r="AX172">
        <v>2.7937499999999998E-3</v>
      </c>
      <c r="AY172">
        <v>8.1293699999999998</v>
      </c>
      <c r="AZ172">
        <v>16.1081</v>
      </c>
      <c r="BA172">
        <v>-5.1926199999999999E-2</v>
      </c>
      <c r="BB172">
        <v>-7.3298100000000005E-2</v>
      </c>
      <c r="BC172">
        <v>-0.289323</v>
      </c>
      <c r="BD172">
        <v>-6.9381399999999996E-2</v>
      </c>
      <c r="BE172">
        <f t="shared" si="104"/>
        <v>8.0560718999999992</v>
      </c>
      <c r="BF172">
        <f t="shared" si="105"/>
        <v>15.818777000000001</v>
      </c>
      <c r="BG172">
        <v>8.5927299999999998E-3</v>
      </c>
      <c r="BH172">
        <v>-1.3460499999999999E-3</v>
      </c>
      <c r="BI172">
        <v>1.6084599999999999E-3</v>
      </c>
      <c r="BJ172">
        <v>8.8537200000000007E-3</v>
      </c>
      <c r="BK172">
        <v>-1.60703E-3</v>
      </c>
      <c r="BL172">
        <v>0.15673699999999999</v>
      </c>
      <c r="BM172">
        <v>1.8579100000000001E-4</v>
      </c>
      <c r="BN172">
        <v>1.7401100000000001E-4</v>
      </c>
      <c r="BO172">
        <v>1.76385E-3</v>
      </c>
      <c r="BP172">
        <v>-8.2721099999999996</v>
      </c>
      <c r="BQ172">
        <v>-17.297599999999999</v>
      </c>
      <c r="BR172">
        <v>-0.11829199999999999</v>
      </c>
      <c r="BS172">
        <v>9.34609E-2</v>
      </c>
      <c r="BT172">
        <v>-0.48392400000000002</v>
      </c>
      <c r="BU172">
        <v>-0.17668200000000001</v>
      </c>
      <c r="BV172">
        <f t="shared" si="106"/>
        <v>-8.1786490999999995</v>
      </c>
      <c r="BW172">
        <f t="shared" si="107"/>
        <v>-17.781523999999997</v>
      </c>
      <c r="BX172">
        <v>9.7604799999999998E-4</v>
      </c>
      <c r="BY172">
        <v>-1.48419E-3</v>
      </c>
      <c r="BZ172">
        <v>2.7549200000000001E-3</v>
      </c>
      <c r="CA172">
        <v>2.7632099999999999E-3</v>
      </c>
      <c r="CB172">
        <v>-3.2713500000000001E-3</v>
      </c>
      <c r="CC172">
        <v>0.57565500000000003</v>
      </c>
      <c r="CD172">
        <v>1.02391E-4</v>
      </c>
      <c r="CE172">
        <v>1.09221E-4</v>
      </c>
      <c r="CF172">
        <v>9.57113E-4</v>
      </c>
      <c r="CG172">
        <v>74.864000000000004</v>
      </c>
      <c r="CH172">
        <v>74.864000000000004</v>
      </c>
      <c r="CI172">
        <v>-1.6878</v>
      </c>
      <c r="CJ172">
        <v>-1688.82</v>
      </c>
      <c r="CK172">
        <v>-3.3789900000000001E-3</v>
      </c>
      <c r="CL172">
        <f t="shared" si="99"/>
        <v>37.600566530020274</v>
      </c>
      <c r="CM172">
        <f t="shared" si="108"/>
        <v>37.471160118015092</v>
      </c>
      <c r="CN172">
        <f t="shared" si="109"/>
        <v>-3.4416080380561135E-3</v>
      </c>
      <c r="CO172">
        <f t="shared" si="110"/>
        <v>0.99907517894012476</v>
      </c>
      <c r="CP172">
        <f t="shared" si="111"/>
        <v>4.301078106800138E-2</v>
      </c>
      <c r="CQ172">
        <f t="shared" si="112"/>
        <v>-4.2997521158289295E-2</v>
      </c>
      <c r="CR172">
        <f t="shared" si="113"/>
        <v>-1687.2581436976614</v>
      </c>
      <c r="CS172">
        <f t="shared" si="114"/>
        <v>4.101670985237063</v>
      </c>
      <c r="CT172" s="1">
        <f t="shared" si="115"/>
        <v>2.5960099092632114E-3</v>
      </c>
      <c r="CU172" s="1">
        <f t="shared" si="116"/>
        <v>-3.1192799092632116E-3</v>
      </c>
      <c r="CV172" s="1">
        <f t="shared" si="117"/>
        <v>1.3143992934597467E-2</v>
      </c>
      <c r="CW172" s="1">
        <f t="shared" si="118"/>
        <v>1.7474334891616917E-4</v>
      </c>
      <c r="CX172" s="1">
        <f t="shared" si="119"/>
        <v>-6.9801334891616933E-4</v>
      </c>
      <c r="CY172" s="1">
        <f t="shared" si="120"/>
        <v>-1.4306200883564046E-2</v>
      </c>
      <c r="CZ172" s="1">
        <f t="shared" si="121"/>
        <v>1.4306200883564046E-2</v>
      </c>
      <c r="DA172">
        <f t="shared" si="122"/>
        <v>0.12705193829927322</v>
      </c>
      <c r="DB172">
        <f t="shared" si="123"/>
        <v>1.4890082600000003E-2</v>
      </c>
      <c r="DC172">
        <f t="shared" si="124"/>
        <v>-9.2206150000000004</v>
      </c>
      <c r="DD172">
        <f t="shared" si="125"/>
        <v>-35.492999999999995</v>
      </c>
      <c r="DE172">
        <f t="shared" si="126"/>
        <v>36.67114383242258</v>
      </c>
      <c r="DF172">
        <f t="shared" si="127"/>
        <v>-8.9883059999999997</v>
      </c>
      <c r="DG172">
        <f t="shared" si="128"/>
        <v>-35.469799999999999</v>
      </c>
      <c r="DH172">
        <f t="shared" si="129"/>
        <v>36.590932712758715</v>
      </c>
      <c r="DI172">
        <f t="shared" si="130"/>
        <v>0.99998208720956949</v>
      </c>
      <c r="DJ172">
        <f t="shared" si="131"/>
        <v>-9.0244511000000003</v>
      </c>
      <c r="DK172">
        <f t="shared" si="132"/>
        <v>-35.536054999999998</v>
      </c>
      <c r="DL172">
        <f t="shared" si="133"/>
        <v>36.664041275060178</v>
      </c>
      <c r="DM172">
        <f t="shared" si="134"/>
        <v>-8.8214368999999984</v>
      </c>
      <c r="DN172">
        <f t="shared" si="135"/>
        <v>-35.500751999999999</v>
      </c>
      <c r="DO172">
        <f t="shared" si="136"/>
        <v>36.580338182501613</v>
      </c>
      <c r="DP172">
        <f t="shared" si="137"/>
        <v>0.99998678224420501</v>
      </c>
      <c r="DQ172">
        <f t="shared" si="138"/>
        <v>0.99998501926630334</v>
      </c>
      <c r="DR172">
        <f t="shared" si="139"/>
        <v>0.99998928244586061</v>
      </c>
      <c r="DS172">
        <f t="shared" si="140"/>
        <v>-0.2461390175812033</v>
      </c>
      <c r="DT172">
        <f t="shared" si="141"/>
        <v>-0.96923453509672253</v>
      </c>
      <c r="DU172" s="1">
        <f t="shared" si="142"/>
        <v>-2.5297923177734901E-4</v>
      </c>
      <c r="DV172" s="1">
        <f t="shared" si="143"/>
        <v>-2.7029076822265114E-4</v>
      </c>
      <c r="DW172" s="1">
        <f t="shared" si="144"/>
        <v>-1.4332787177838294E-2</v>
      </c>
      <c r="DX172" s="1">
        <f t="shared" si="145"/>
        <v>1.4332787177838294E-2</v>
      </c>
    </row>
    <row r="173" spans="1:128" x14ac:dyDescent="0.3">
      <c r="A173">
        <v>168</v>
      </c>
      <c r="B173">
        <v>-3.8272599999999999E-3</v>
      </c>
      <c r="C173">
        <v>-2.2894399999999999E-2</v>
      </c>
      <c r="D173">
        <v>4.8656300000000002E-4</v>
      </c>
      <c r="E173">
        <v>2.06127E-3</v>
      </c>
      <c r="F173">
        <v>-0.38868399999999997</v>
      </c>
      <c r="G173">
        <v>-0.105235</v>
      </c>
      <c r="H173">
        <v>3.20485E-3</v>
      </c>
      <c r="I173">
        <v>-3.7765400000000001E-3</v>
      </c>
      <c r="J173">
        <v>6.3653900000000003E-3</v>
      </c>
      <c r="K173">
        <v>7.2328999999999996E-3</v>
      </c>
      <c r="L173">
        <v>-7.8046000000000001E-3</v>
      </c>
      <c r="M173">
        <v>0.54285399999999995</v>
      </c>
      <c r="N173">
        <v>1.5695600000000001E-4</v>
      </c>
      <c r="O173">
        <v>1.6153700000000001E-4</v>
      </c>
      <c r="P173">
        <v>1.4651099999999999E-3</v>
      </c>
      <c r="Q173">
        <v>0.94850500000000004</v>
      </c>
      <c r="R173">
        <v>18.195399999999999</v>
      </c>
      <c r="S173">
        <v>-5.1288100000000003E-2</v>
      </c>
      <c r="T173">
        <v>-0.10734299999999999</v>
      </c>
      <c r="U173">
        <v>-0.44393899999999997</v>
      </c>
      <c r="V173">
        <v>-0.19514000000000001</v>
      </c>
      <c r="W173">
        <f t="shared" si="100"/>
        <v>0.84116200000000008</v>
      </c>
      <c r="X173">
        <f t="shared" si="101"/>
        <v>17.751460999999999</v>
      </c>
      <c r="Y173">
        <v>-6.3172999999999997E-3</v>
      </c>
      <c r="Z173">
        <v>-6.13657E-3</v>
      </c>
      <c r="AA173">
        <v>8.7297E-3</v>
      </c>
      <c r="AB173">
        <v>2.5078800000000001E-3</v>
      </c>
      <c r="AC173">
        <v>-1.49617E-2</v>
      </c>
      <c r="AD173">
        <v>0.79054800000000003</v>
      </c>
      <c r="AE173">
        <v>1.9099399999999999E-4</v>
      </c>
      <c r="AF173">
        <v>1.8347599999999999E-4</v>
      </c>
      <c r="AG173">
        <v>1.78739E-3</v>
      </c>
      <c r="AH173">
        <v>-0.85893600000000003</v>
      </c>
      <c r="AI173">
        <v>-19.361699999999999</v>
      </c>
      <c r="AJ173">
        <v>-0.110016</v>
      </c>
      <c r="AK173">
        <v>9.3396800000000002E-2</v>
      </c>
      <c r="AL173">
        <v>-0.319743</v>
      </c>
      <c r="AM173">
        <v>2.62194E-2</v>
      </c>
      <c r="AN173">
        <f t="shared" si="102"/>
        <v>-0.76553920000000009</v>
      </c>
      <c r="AO173">
        <f t="shared" si="103"/>
        <v>-19.681442999999998</v>
      </c>
      <c r="AP173">
        <v>-1.2222800000000001E-3</v>
      </c>
      <c r="AQ173">
        <v>-2.3087200000000002E-3</v>
      </c>
      <c r="AR173">
        <v>1.21578E-2</v>
      </c>
      <c r="AS173">
        <v>1.0411200000000001E-2</v>
      </c>
      <c r="AT173">
        <v>-1.39422E-2</v>
      </c>
      <c r="AU173">
        <v>0.763872</v>
      </c>
      <c r="AV173">
        <v>2.9493299999999999E-4</v>
      </c>
      <c r="AW173">
        <v>3.6486500000000002E-4</v>
      </c>
      <c r="AX173">
        <v>2.7254800000000002E-3</v>
      </c>
      <c r="AY173">
        <v>8.1293699999999998</v>
      </c>
      <c r="AZ173">
        <v>16.1081</v>
      </c>
      <c r="BA173">
        <v>-5.1926199999999999E-2</v>
      </c>
      <c r="BB173">
        <v>-7.7695899999999998E-2</v>
      </c>
      <c r="BC173">
        <v>-0.29089799999999999</v>
      </c>
      <c r="BD173">
        <v>-4.7168599999999998E-2</v>
      </c>
      <c r="BE173">
        <f t="shared" si="104"/>
        <v>8.0516740999999996</v>
      </c>
      <c r="BF173">
        <f t="shared" si="105"/>
        <v>15.817202</v>
      </c>
      <c r="BG173">
        <v>8.6188600000000008E-3</v>
      </c>
      <c r="BH173">
        <v>-1.40503E-3</v>
      </c>
      <c r="BI173">
        <v>1.5050899999999999E-3</v>
      </c>
      <c r="BJ173">
        <v>8.8472700000000008E-3</v>
      </c>
      <c r="BK173">
        <v>-1.6334399999999999E-3</v>
      </c>
      <c r="BL173">
        <v>0.14607500000000001</v>
      </c>
      <c r="BM173">
        <v>1.8594099999999999E-4</v>
      </c>
      <c r="BN173">
        <v>1.7421099999999999E-4</v>
      </c>
      <c r="BO173">
        <v>1.76563E-3</v>
      </c>
      <c r="BP173">
        <v>-8.2721099999999996</v>
      </c>
      <c r="BQ173">
        <v>-17.297599999999999</v>
      </c>
      <c r="BR173">
        <v>-0.11829199999999999</v>
      </c>
      <c r="BS173">
        <v>9.4872700000000004E-2</v>
      </c>
      <c r="BT173">
        <v>-0.48566700000000002</v>
      </c>
      <c r="BU173">
        <v>-0.173156</v>
      </c>
      <c r="BV173">
        <f t="shared" si="106"/>
        <v>-8.1772372999999998</v>
      </c>
      <c r="BW173">
        <f t="shared" si="107"/>
        <v>-17.783266999999999</v>
      </c>
      <c r="BX173">
        <v>5.9708600000000004E-4</v>
      </c>
      <c r="BY173">
        <v>-1.6939500000000001E-3</v>
      </c>
      <c r="BZ173">
        <v>2.7746799999999999E-3</v>
      </c>
      <c r="CA173">
        <v>2.4536800000000002E-3</v>
      </c>
      <c r="CB173">
        <v>-3.55055E-3</v>
      </c>
      <c r="CC173">
        <v>0.58999900000000005</v>
      </c>
      <c r="CD173">
        <v>1.0521199999999999E-4</v>
      </c>
      <c r="CE173">
        <v>1.12439E-4</v>
      </c>
      <c r="CF173">
        <v>9.8658600000000002E-4</v>
      </c>
      <c r="CG173">
        <v>75.302000000000007</v>
      </c>
      <c r="CH173">
        <v>75.302000000000007</v>
      </c>
      <c r="CI173">
        <v>-1.6980999999999999</v>
      </c>
      <c r="CJ173">
        <v>-1699.16</v>
      </c>
      <c r="CK173">
        <v>-3.4803600000000001E-3</v>
      </c>
      <c r="CL173">
        <f t="shared" si="99"/>
        <v>37.600566530020274</v>
      </c>
      <c r="CM173">
        <f t="shared" si="108"/>
        <v>37.467369678418805</v>
      </c>
      <c r="CN173">
        <f t="shared" si="109"/>
        <v>-3.5424160828833266E-3</v>
      </c>
      <c r="CO173">
        <f t="shared" si="110"/>
        <v>0.99908011481151116</v>
      </c>
      <c r="CP173">
        <f t="shared" si="111"/>
        <v>4.2895833237144965E-2</v>
      </c>
      <c r="CQ173">
        <f t="shared" si="112"/>
        <v>-4.28826793497986E-2</v>
      </c>
      <c r="CR173">
        <f t="shared" si="113"/>
        <v>-1697.5969678831273</v>
      </c>
      <c r="CS173">
        <f t="shared" si="114"/>
        <v>4.1268043386254529</v>
      </c>
      <c r="CT173" s="1">
        <f t="shared" si="115"/>
        <v>2.6465839893298304E-3</v>
      </c>
      <c r="CU173" s="1">
        <f t="shared" si="116"/>
        <v>-3.2182739893298305E-3</v>
      </c>
      <c r="CV173" s="1">
        <f t="shared" si="117"/>
        <v>1.3282168747258563E-2</v>
      </c>
      <c r="CW173" s="1">
        <f t="shared" si="118"/>
        <v>1.152512743926074E-4</v>
      </c>
      <c r="CX173" s="1">
        <f t="shared" si="119"/>
        <v>-6.8694127439260753E-4</v>
      </c>
      <c r="CY173" s="1">
        <f t="shared" si="120"/>
        <v>-1.4497208450428428E-2</v>
      </c>
      <c r="CZ173" s="1">
        <f t="shared" si="121"/>
        <v>1.4497208450428428E-2</v>
      </c>
      <c r="DA173">
        <f t="shared" si="122"/>
        <v>0.13086350772842137</v>
      </c>
      <c r="DB173">
        <f t="shared" si="123"/>
        <v>1.5336786400000003E-2</v>
      </c>
      <c r="DC173">
        <f t="shared" si="124"/>
        <v>-9.2206150000000004</v>
      </c>
      <c r="DD173">
        <f t="shared" si="125"/>
        <v>-35.492999999999995</v>
      </c>
      <c r="DE173">
        <f t="shared" si="126"/>
        <v>36.67114383242258</v>
      </c>
      <c r="DF173">
        <f t="shared" si="127"/>
        <v>-8.9883059999999997</v>
      </c>
      <c r="DG173">
        <f t="shared" si="128"/>
        <v>-35.469799999999999</v>
      </c>
      <c r="DH173">
        <f t="shared" si="129"/>
        <v>36.590932712758715</v>
      </c>
      <c r="DI173">
        <f t="shared" si="130"/>
        <v>0.99998208720956949</v>
      </c>
      <c r="DJ173">
        <f t="shared" si="131"/>
        <v>-9.0183993000000005</v>
      </c>
      <c r="DK173">
        <f t="shared" si="132"/>
        <v>-35.534728000000001</v>
      </c>
      <c r="DL173">
        <f t="shared" si="133"/>
        <v>36.661265935155932</v>
      </c>
      <c r="DM173">
        <f t="shared" si="134"/>
        <v>-8.8172132999999988</v>
      </c>
      <c r="DN173">
        <f t="shared" si="135"/>
        <v>-35.498644999999996</v>
      </c>
      <c r="DO173">
        <f t="shared" si="136"/>
        <v>36.577275010773036</v>
      </c>
      <c r="DP173">
        <f t="shared" si="137"/>
        <v>0.99998705290399581</v>
      </c>
      <c r="DQ173">
        <f t="shared" si="138"/>
        <v>0.99998418085819818</v>
      </c>
      <c r="DR173">
        <f t="shared" si="139"/>
        <v>0.99998882311379189</v>
      </c>
      <c r="DS173">
        <f t="shared" si="140"/>
        <v>-0.24599257745084854</v>
      </c>
      <c r="DT173">
        <f t="shared" si="141"/>
        <v>-0.96927171208030627</v>
      </c>
      <c r="DU173" s="1">
        <f t="shared" si="142"/>
        <v>-3.1863339687595964E-4</v>
      </c>
      <c r="DV173" s="1">
        <f t="shared" si="143"/>
        <v>-2.5305660312404006E-4</v>
      </c>
      <c r="DW173" s="1">
        <f t="shared" si="144"/>
        <v>-1.4519237770097341E-2</v>
      </c>
      <c r="DX173" s="1">
        <f t="shared" si="145"/>
        <v>1.4519237770097341E-2</v>
      </c>
    </row>
    <row r="174" spans="1:128" x14ac:dyDescent="0.3">
      <c r="A174">
        <v>169</v>
      </c>
      <c r="B174">
        <v>-3.8272599999999999E-3</v>
      </c>
      <c r="C174">
        <v>-2.2894399999999999E-2</v>
      </c>
      <c r="D174">
        <v>4.8656300000000002E-4</v>
      </c>
      <c r="E174">
        <v>2.3766500000000001E-3</v>
      </c>
      <c r="F174">
        <v>-0.39258599999999999</v>
      </c>
      <c r="G174">
        <v>-0.118495</v>
      </c>
      <c r="H174">
        <v>3.0926999999999999E-3</v>
      </c>
      <c r="I174">
        <v>-3.8478399999999999E-3</v>
      </c>
      <c r="J174">
        <v>6.4250000000000002E-3</v>
      </c>
      <c r="K174">
        <v>7.1816500000000004E-3</v>
      </c>
      <c r="L174">
        <v>-7.9368100000000007E-3</v>
      </c>
      <c r="M174">
        <v>0.54680200000000001</v>
      </c>
      <c r="N174">
        <v>1.6127099999999999E-4</v>
      </c>
      <c r="O174">
        <v>1.6569800000000001E-4</v>
      </c>
      <c r="P174">
        <v>1.50468E-3</v>
      </c>
      <c r="Q174">
        <v>0.94850500000000004</v>
      </c>
      <c r="R174">
        <v>18.195399999999999</v>
      </c>
      <c r="S174">
        <v>-5.1288100000000003E-2</v>
      </c>
      <c r="T174">
        <v>-0.110198</v>
      </c>
      <c r="U174">
        <v>-0.44916400000000001</v>
      </c>
      <c r="V174">
        <v>-0.20586399999999999</v>
      </c>
      <c r="W174">
        <f t="shared" si="100"/>
        <v>0.83830700000000002</v>
      </c>
      <c r="X174">
        <f t="shared" si="101"/>
        <v>17.746236</v>
      </c>
      <c r="Y174">
        <v>-6.2165900000000001E-3</v>
      </c>
      <c r="Z174">
        <v>-5.8616700000000002E-3</v>
      </c>
      <c r="AA174">
        <v>8.72063E-3</v>
      </c>
      <c r="AB174">
        <v>2.6880699999999999E-3</v>
      </c>
      <c r="AC174">
        <v>-1.47663E-2</v>
      </c>
      <c r="AD174">
        <v>0.79555699999999996</v>
      </c>
      <c r="AE174">
        <v>1.94224E-4</v>
      </c>
      <c r="AF174">
        <v>1.8610600000000001E-4</v>
      </c>
      <c r="AG174">
        <v>1.8152699999999999E-3</v>
      </c>
      <c r="AH174">
        <v>-0.85893600000000003</v>
      </c>
      <c r="AI174">
        <v>-19.361699999999999</v>
      </c>
      <c r="AJ174">
        <v>-0.110016</v>
      </c>
      <c r="AK174">
        <v>9.6365500000000007E-2</v>
      </c>
      <c r="AL174">
        <v>-0.32100699999999999</v>
      </c>
      <c r="AM174">
        <v>2.71367E-2</v>
      </c>
      <c r="AN174">
        <f t="shared" si="102"/>
        <v>-0.76257050000000004</v>
      </c>
      <c r="AO174">
        <f t="shared" si="103"/>
        <v>-19.682707000000001</v>
      </c>
      <c r="AP174">
        <v>-1.36377E-3</v>
      </c>
      <c r="AQ174">
        <v>-2.0711700000000002E-3</v>
      </c>
      <c r="AR174">
        <v>1.22022E-2</v>
      </c>
      <c r="AS174">
        <v>1.04969E-2</v>
      </c>
      <c r="AT174">
        <v>-1.3931799999999999E-2</v>
      </c>
      <c r="AU174">
        <v>0.77171999999999996</v>
      </c>
      <c r="AV174">
        <v>3.06061E-4</v>
      </c>
      <c r="AW174">
        <v>3.7843799999999998E-4</v>
      </c>
      <c r="AX174">
        <v>2.8277300000000001E-3</v>
      </c>
      <c r="AY174">
        <v>8.1293699999999998</v>
      </c>
      <c r="AZ174">
        <v>16.1081</v>
      </c>
      <c r="BA174">
        <v>-5.1926199999999999E-2</v>
      </c>
      <c r="BB174">
        <v>-7.9342499999999996E-2</v>
      </c>
      <c r="BC174">
        <v>-0.29492200000000002</v>
      </c>
      <c r="BD174">
        <v>-6.6577700000000004E-2</v>
      </c>
      <c r="BE174">
        <f t="shared" si="104"/>
        <v>8.0500275000000006</v>
      </c>
      <c r="BF174">
        <f t="shared" si="105"/>
        <v>15.813178000000001</v>
      </c>
      <c r="BG174">
        <v>8.7861699999999994E-3</v>
      </c>
      <c r="BH174">
        <v>-1.1298599999999999E-3</v>
      </c>
      <c r="BI174">
        <v>1.68867E-3</v>
      </c>
      <c r="BJ174">
        <v>9.0733600000000008E-3</v>
      </c>
      <c r="BK174">
        <v>-1.4170599999999999E-3</v>
      </c>
      <c r="BL174">
        <v>0.16435900000000001</v>
      </c>
      <c r="BM174">
        <v>1.8567599999999999E-4</v>
      </c>
      <c r="BN174">
        <v>1.7403399999999999E-4</v>
      </c>
      <c r="BO174">
        <v>1.76413E-3</v>
      </c>
      <c r="BP174">
        <v>-8.2721099999999996</v>
      </c>
      <c r="BQ174">
        <v>-17.297599999999999</v>
      </c>
      <c r="BR174">
        <v>-0.11829199999999999</v>
      </c>
      <c r="BS174">
        <v>9.6991499999999994E-2</v>
      </c>
      <c r="BT174">
        <v>-0.48985099999999998</v>
      </c>
      <c r="BU174">
        <v>-0.17408399999999999</v>
      </c>
      <c r="BV174">
        <f t="shared" si="106"/>
        <v>-8.1751185</v>
      </c>
      <c r="BW174">
        <f t="shared" si="107"/>
        <v>-17.787451000000001</v>
      </c>
      <c r="BX174">
        <v>7.9438000000000002E-4</v>
      </c>
      <c r="BY174">
        <v>-1.4870300000000001E-3</v>
      </c>
      <c r="BZ174">
        <v>2.8601299999999998E-3</v>
      </c>
      <c r="CA174">
        <v>2.7331500000000002E-3</v>
      </c>
      <c r="CB174">
        <v>-3.4257900000000002E-3</v>
      </c>
      <c r="CC174">
        <v>0.59608799999999995</v>
      </c>
      <c r="CD174">
        <v>1.12429E-4</v>
      </c>
      <c r="CE174">
        <v>1.20253E-4</v>
      </c>
      <c r="CF174">
        <v>1.05562E-3</v>
      </c>
      <c r="CG174">
        <v>75.677000000000007</v>
      </c>
      <c r="CH174">
        <v>75.677000000000007</v>
      </c>
      <c r="CI174">
        <v>-1.7061999999999999</v>
      </c>
      <c r="CJ174">
        <v>-1707.24</v>
      </c>
      <c r="CK174">
        <v>-3.5912800000000001E-3</v>
      </c>
      <c r="CL174">
        <f t="shared" si="99"/>
        <v>37.600566530020274</v>
      </c>
      <c r="CM174">
        <f t="shared" si="108"/>
        <v>37.463163012047659</v>
      </c>
      <c r="CN174">
        <f t="shared" si="109"/>
        <v>-3.6542938219537744E-3</v>
      </c>
      <c r="CO174">
        <f t="shared" si="110"/>
        <v>0.99908656906421245</v>
      </c>
      <c r="CP174">
        <f t="shared" si="111"/>
        <v>4.2745058872705632E-2</v>
      </c>
      <c r="CQ174">
        <f t="shared" si="112"/>
        <v>-4.2732043193608057E-2</v>
      </c>
      <c r="CR174">
        <f t="shared" si="113"/>
        <v>-1705.6805541691861</v>
      </c>
      <c r="CS174">
        <f t="shared" si="114"/>
        <v>4.1464552802730221</v>
      </c>
      <c r="CT174" s="1">
        <f t="shared" si="115"/>
        <v>2.5314211990468058E-3</v>
      </c>
      <c r="CU174" s="1">
        <f t="shared" si="116"/>
        <v>-3.2865611990468059E-3</v>
      </c>
      <c r="CV174" s="1">
        <f t="shared" si="117"/>
        <v>1.3395696185979765E-2</v>
      </c>
      <c r="CW174" s="1">
        <f t="shared" si="118"/>
        <v>7.0173739271399936E-5</v>
      </c>
      <c r="CX174" s="1">
        <f t="shared" si="119"/>
        <v>-8.2531373927140043E-4</v>
      </c>
      <c r="CY174" s="1">
        <f t="shared" si="120"/>
        <v>-1.457709496667196E-2</v>
      </c>
      <c r="CZ174" s="1">
        <f t="shared" si="121"/>
        <v>1.457709496667196E-2</v>
      </c>
      <c r="DA174">
        <f t="shared" si="122"/>
        <v>0.13503416256793122</v>
      </c>
      <c r="DB174">
        <f t="shared" si="123"/>
        <v>1.5825573866666671E-2</v>
      </c>
      <c r="DC174">
        <f t="shared" si="124"/>
        <v>-9.2206150000000004</v>
      </c>
      <c r="DD174">
        <f t="shared" si="125"/>
        <v>-35.492999999999995</v>
      </c>
      <c r="DE174">
        <f t="shared" si="126"/>
        <v>36.67114383242258</v>
      </c>
      <c r="DF174">
        <f t="shared" si="127"/>
        <v>-8.9883059999999997</v>
      </c>
      <c r="DG174">
        <f t="shared" si="128"/>
        <v>-35.469799999999999</v>
      </c>
      <c r="DH174">
        <f t="shared" si="129"/>
        <v>36.590932712758715</v>
      </c>
      <c r="DI174">
        <f t="shared" si="130"/>
        <v>0.99998208720956949</v>
      </c>
      <c r="DJ174">
        <f t="shared" si="131"/>
        <v>-9.0134255000000003</v>
      </c>
      <c r="DK174">
        <f t="shared" si="132"/>
        <v>-35.533687</v>
      </c>
      <c r="DL174">
        <f t="shared" si="133"/>
        <v>36.659033689638072</v>
      </c>
      <c r="DM174">
        <f t="shared" si="134"/>
        <v>-8.8125980000000013</v>
      </c>
      <c r="DN174">
        <f t="shared" si="135"/>
        <v>-35.495885000000001</v>
      </c>
      <c r="DO174">
        <f t="shared" si="136"/>
        <v>36.573484048458234</v>
      </c>
      <c r="DP174">
        <f t="shared" si="137"/>
        <v>0.99998715570716701</v>
      </c>
      <c r="DQ174">
        <f t="shared" si="138"/>
        <v>0.99998347269331778</v>
      </c>
      <c r="DR174">
        <f t="shared" si="139"/>
        <v>0.99998832464476939</v>
      </c>
      <c r="DS174">
        <f t="shared" si="140"/>
        <v>-0.2458718791201446</v>
      </c>
      <c r="DT174">
        <f t="shared" si="141"/>
        <v>-0.96930233624908235</v>
      </c>
      <c r="DU174" s="1">
        <f t="shared" si="142"/>
        <v>-3.6579786664127974E-4</v>
      </c>
      <c r="DV174" s="1">
        <f t="shared" si="143"/>
        <v>-3.8934213335872032E-4</v>
      </c>
      <c r="DW174" s="1">
        <f t="shared" si="144"/>
        <v>-1.4604555493376196E-2</v>
      </c>
      <c r="DX174" s="1">
        <f t="shared" si="145"/>
        <v>1.4604555493376196E-2</v>
      </c>
    </row>
    <row r="175" spans="1:128" x14ac:dyDescent="0.3">
      <c r="A175">
        <v>170</v>
      </c>
      <c r="B175">
        <v>-3.8272599999999999E-3</v>
      </c>
      <c r="C175">
        <v>-2.2894399999999999E-2</v>
      </c>
      <c r="D175">
        <v>4.8656300000000002E-4</v>
      </c>
      <c r="E175">
        <v>6.7402199999999999E-3</v>
      </c>
      <c r="F175">
        <v>-0.396735</v>
      </c>
      <c r="G175">
        <v>-0.113105</v>
      </c>
      <c r="H175">
        <v>3.3808599999999999E-3</v>
      </c>
      <c r="I175">
        <v>-3.8013000000000001E-3</v>
      </c>
      <c r="J175">
        <v>6.4898400000000002E-3</v>
      </c>
      <c r="K175">
        <v>7.4678899999999996E-3</v>
      </c>
      <c r="L175">
        <v>-7.8883600000000005E-3</v>
      </c>
      <c r="M175">
        <v>0.53797399999999995</v>
      </c>
      <c r="N175">
        <v>1.58006E-4</v>
      </c>
      <c r="O175">
        <v>1.62483E-4</v>
      </c>
      <c r="P175">
        <v>1.4742900000000001E-3</v>
      </c>
      <c r="Q175">
        <v>0.94850500000000004</v>
      </c>
      <c r="R175">
        <v>18.195399999999999</v>
      </c>
      <c r="S175">
        <v>-5.1288100000000003E-2</v>
      </c>
      <c r="T175">
        <v>-0.109126</v>
      </c>
      <c r="U175">
        <v>-0.45246500000000001</v>
      </c>
      <c r="V175">
        <v>-0.20371300000000001</v>
      </c>
      <c r="W175">
        <f t="shared" si="100"/>
        <v>0.8393790000000001</v>
      </c>
      <c r="X175">
        <f t="shared" si="101"/>
        <v>17.742934999999999</v>
      </c>
      <c r="Y175">
        <v>-6.0246400000000004E-3</v>
      </c>
      <c r="Z175">
        <v>-6.1009200000000001E-3</v>
      </c>
      <c r="AA175">
        <v>9.0805199999999999E-3</v>
      </c>
      <c r="AB175">
        <v>3.0224900000000001E-3</v>
      </c>
      <c r="AC175">
        <v>-1.5148099999999999E-2</v>
      </c>
      <c r="AD175">
        <v>0.78324300000000002</v>
      </c>
      <c r="AE175">
        <v>1.9399900000000001E-4</v>
      </c>
      <c r="AF175">
        <v>1.8601699999999999E-4</v>
      </c>
      <c r="AG175">
        <v>1.8139E-3</v>
      </c>
      <c r="AH175">
        <v>-0.85893600000000003</v>
      </c>
      <c r="AI175">
        <v>-19.361699999999999</v>
      </c>
      <c r="AJ175">
        <v>-0.110016</v>
      </c>
      <c r="AK175">
        <v>0.10419299999999999</v>
      </c>
      <c r="AL175">
        <v>-0.32728600000000002</v>
      </c>
      <c r="AM175">
        <v>2.1012200000000002E-2</v>
      </c>
      <c r="AN175">
        <f t="shared" si="102"/>
        <v>-0.75474300000000005</v>
      </c>
      <c r="AO175">
        <f t="shared" si="103"/>
        <v>-19.688986</v>
      </c>
      <c r="AP175">
        <v>-1.48646E-3</v>
      </c>
      <c r="AQ175">
        <v>-2.3812E-3</v>
      </c>
      <c r="AR175">
        <v>1.21391E-2</v>
      </c>
      <c r="AS175">
        <v>1.022E-2</v>
      </c>
      <c r="AT175">
        <v>-1.40876E-2</v>
      </c>
      <c r="AU175">
        <v>0.76779600000000003</v>
      </c>
      <c r="AV175">
        <v>3.01692E-4</v>
      </c>
      <c r="AW175">
        <v>3.7307200000000001E-4</v>
      </c>
      <c r="AX175">
        <v>2.7877000000000002E-3</v>
      </c>
      <c r="AY175">
        <v>8.1293699999999998</v>
      </c>
      <c r="AZ175">
        <v>16.1081</v>
      </c>
      <c r="BA175">
        <v>-5.1926199999999999E-2</v>
      </c>
      <c r="BB175">
        <v>-7.6697000000000001E-2</v>
      </c>
      <c r="BC175">
        <v>-0.29513699999999998</v>
      </c>
      <c r="BD175">
        <v>-7.1547600000000003E-2</v>
      </c>
      <c r="BE175">
        <f t="shared" si="104"/>
        <v>8.0526730000000004</v>
      </c>
      <c r="BF175">
        <f t="shared" si="105"/>
        <v>15.812963</v>
      </c>
      <c r="BG175">
        <v>8.9838999999999995E-3</v>
      </c>
      <c r="BH175">
        <v>-1.3278299999999999E-3</v>
      </c>
      <c r="BI175">
        <v>1.50114E-3</v>
      </c>
      <c r="BJ175">
        <v>9.2056399999999993E-3</v>
      </c>
      <c r="BK175">
        <v>-1.5495800000000001E-3</v>
      </c>
      <c r="BL175">
        <v>0.14188600000000001</v>
      </c>
      <c r="BM175">
        <v>1.87887E-4</v>
      </c>
      <c r="BN175">
        <v>1.7615400000000001E-4</v>
      </c>
      <c r="BO175">
        <v>1.7855200000000001E-3</v>
      </c>
      <c r="BP175">
        <v>-8.2721099999999996</v>
      </c>
      <c r="BQ175">
        <v>-17.297599999999999</v>
      </c>
      <c r="BR175">
        <v>-0.11829199999999999</v>
      </c>
      <c r="BS175">
        <v>0.103269</v>
      </c>
      <c r="BT175">
        <v>-0.49852200000000002</v>
      </c>
      <c r="BU175">
        <v>-0.15915799999999999</v>
      </c>
      <c r="BV175">
        <f t="shared" si="106"/>
        <v>-8.1688410000000005</v>
      </c>
      <c r="BW175">
        <f t="shared" si="107"/>
        <v>-17.796122</v>
      </c>
      <c r="BX175">
        <v>7.4226900000000005E-4</v>
      </c>
      <c r="BY175">
        <v>-1.7378000000000001E-3</v>
      </c>
      <c r="BZ175">
        <v>2.71265E-3</v>
      </c>
      <c r="CA175">
        <v>2.4850800000000002E-3</v>
      </c>
      <c r="CB175">
        <v>-3.4806099999999999E-3</v>
      </c>
      <c r="CC175">
        <v>0.57125700000000001</v>
      </c>
      <c r="CD175">
        <v>1.0422E-4</v>
      </c>
      <c r="CE175">
        <v>1.11184E-4</v>
      </c>
      <c r="CF175">
        <v>9.7450800000000001E-4</v>
      </c>
      <c r="CG175">
        <v>76.239000000000004</v>
      </c>
      <c r="CH175">
        <v>76.239999999999995</v>
      </c>
      <c r="CI175">
        <v>-1.7206999999999999</v>
      </c>
      <c r="CJ175">
        <v>-1721.78</v>
      </c>
      <c r="CK175">
        <v>-3.5188799999999998E-3</v>
      </c>
      <c r="CL175">
        <f t="shared" si="99"/>
        <v>37.600566530020274</v>
      </c>
      <c r="CM175">
        <f t="shared" si="108"/>
        <v>37.465850246606244</v>
      </c>
      <c r="CN175">
        <f t="shared" si="109"/>
        <v>-3.5828258945638965E-3</v>
      </c>
      <c r="CO175">
        <f t="shared" si="110"/>
        <v>0.99909439539252642</v>
      </c>
      <c r="CP175">
        <f t="shared" si="111"/>
        <v>4.2561516117492149E-2</v>
      </c>
      <c r="CQ175">
        <f t="shared" si="112"/>
        <v>-4.2548667373280814E-2</v>
      </c>
      <c r="CR175">
        <f t="shared" si="113"/>
        <v>-1720.2207480989441</v>
      </c>
      <c r="CS175">
        <f t="shared" si="114"/>
        <v>4.1818020301370993</v>
      </c>
      <c r="CT175" s="1">
        <f t="shared" si="115"/>
        <v>2.8160895454481761E-3</v>
      </c>
      <c r="CU175" s="1">
        <f t="shared" si="116"/>
        <v>-3.2365295454481764E-3</v>
      </c>
      <c r="CV175" s="1">
        <f t="shared" si="117"/>
        <v>1.3543312641614569E-2</v>
      </c>
      <c r="CW175" s="1">
        <f t="shared" si="118"/>
        <v>1.664828350578045E-4</v>
      </c>
      <c r="CX175" s="1">
        <f t="shared" si="119"/>
        <v>-5.8692283505780473E-4</v>
      </c>
      <c r="CY175" s="1">
        <f t="shared" si="120"/>
        <v>-1.4815123862601946E-2</v>
      </c>
      <c r="CZ175" s="1">
        <f t="shared" si="121"/>
        <v>1.4815123862601946E-2</v>
      </c>
      <c r="DA175">
        <f t="shared" si="122"/>
        <v>0.13231188155115772</v>
      </c>
      <c r="DB175">
        <f t="shared" si="123"/>
        <v>1.5506531200000001E-2</v>
      </c>
      <c r="DC175">
        <f t="shared" si="124"/>
        <v>-9.2206150000000004</v>
      </c>
      <c r="DD175">
        <f t="shared" si="125"/>
        <v>-35.492999999999995</v>
      </c>
      <c r="DE175">
        <f t="shared" si="126"/>
        <v>36.67114383242258</v>
      </c>
      <c r="DF175">
        <f t="shared" si="127"/>
        <v>-8.9883059999999997</v>
      </c>
      <c r="DG175">
        <f t="shared" si="128"/>
        <v>-35.469799999999999</v>
      </c>
      <c r="DH175">
        <f t="shared" si="129"/>
        <v>36.590932712758715</v>
      </c>
      <c r="DI175">
        <f t="shared" si="130"/>
        <v>0.99998208720956949</v>
      </c>
      <c r="DJ175">
        <f t="shared" si="131"/>
        <v>-9.0082200000000014</v>
      </c>
      <c r="DK175">
        <f t="shared" si="132"/>
        <v>-35.539057</v>
      </c>
      <c r="DL175">
        <f t="shared" si="133"/>
        <v>36.66295950980566</v>
      </c>
      <c r="DM175">
        <f t="shared" si="134"/>
        <v>-8.8074159999999999</v>
      </c>
      <c r="DN175">
        <f t="shared" si="135"/>
        <v>-35.501948999999996</v>
      </c>
      <c r="DO175">
        <f t="shared" si="136"/>
        <v>36.578121321298838</v>
      </c>
      <c r="DP175">
        <f t="shared" si="137"/>
        <v>0.99998713641606596</v>
      </c>
      <c r="DQ175">
        <f t="shared" si="138"/>
        <v>0.99998245933090057</v>
      </c>
      <c r="DR175">
        <f t="shared" si="139"/>
        <v>0.9999874514620174</v>
      </c>
      <c r="DS175">
        <f t="shared" si="140"/>
        <v>-0.24570356895467524</v>
      </c>
      <c r="DT175">
        <f t="shared" si="141"/>
        <v>-0.96934501401871098</v>
      </c>
      <c r="DU175" s="1">
        <f t="shared" si="142"/>
        <v>-2.7632101188314545E-4</v>
      </c>
      <c r="DV175" s="1">
        <f t="shared" si="143"/>
        <v>-1.441189881168552E-4</v>
      </c>
      <c r="DW175" s="1">
        <f t="shared" si="144"/>
        <v>-1.4833679172508487E-2</v>
      </c>
      <c r="DX175" s="1">
        <f t="shared" si="145"/>
        <v>1.4833679172508487E-2</v>
      </c>
    </row>
    <row r="176" spans="1:128" x14ac:dyDescent="0.3">
      <c r="A176">
        <v>171</v>
      </c>
      <c r="B176">
        <v>-3.8272599999999999E-3</v>
      </c>
      <c r="C176">
        <v>-2.2894399999999999E-2</v>
      </c>
      <c r="D176">
        <v>4.8656300000000002E-4</v>
      </c>
      <c r="E176">
        <v>8.0950799999999993E-3</v>
      </c>
      <c r="F176">
        <v>-0.39906399999999997</v>
      </c>
      <c r="G176">
        <v>-0.12130100000000001</v>
      </c>
      <c r="H176">
        <v>3.35711E-3</v>
      </c>
      <c r="I176">
        <v>-3.8216700000000001E-3</v>
      </c>
      <c r="J176">
        <v>6.4788800000000002E-3</v>
      </c>
      <c r="K176">
        <v>7.4368400000000001E-3</v>
      </c>
      <c r="L176">
        <v>-7.9014199999999993E-3</v>
      </c>
      <c r="M176">
        <v>0.53932400000000003</v>
      </c>
      <c r="N176">
        <v>1.5613500000000001E-4</v>
      </c>
      <c r="O176">
        <v>1.6063399999999999E-4</v>
      </c>
      <c r="P176">
        <v>1.4571899999999999E-3</v>
      </c>
      <c r="Q176">
        <v>0.94850500000000004</v>
      </c>
      <c r="R176">
        <v>18.195399999999999</v>
      </c>
      <c r="S176">
        <v>-5.1288100000000003E-2</v>
      </c>
      <c r="T176">
        <v>-0.111496</v>
      </c>
      <c r="U176">
        <v>-0.45555699999999999</v>
      </c>
      <c r="V176">
        <v>-0.20636099999999999</v>
      </c>
      <c r="W176">
        <f t="shared" si="100"/>
        <v>0.837009</v>
      </c>
      <c r="X176">
        <f t="shared" si="101"/>
        <v>17.739843</v>
      </c>
      <c r="Y176">
        <v>-6.3662900000000001E-3</v>
      </c>
      <c r="Z176">
        <v>-6.1602599999999999E-3</v>
      </c>
      <c r="AA176">
        <v>8.9205499999999993E-3</v>
      </c>
      <c r="AB176">
        <v>2.6627299999999999E-3</v>
      </c>
      <c r="AC176">
        <v>-1.5189299999999999E-2</v>
      </c>
      <c r="AD176">
        <v>0.79114200000000001</v>
      </c>
      <c r="AE176">
        <v>1.9444500000000001E-4</v>
      </c>
      <c r="AF176">
        <v>1.86369E-4</v>
      </c>
      <c r="AG176">
        <v>1.8180500000000001E-3</v>
      </c>
      <c r="AH176">
        <v>-0.85893600000000003</v>
      </c>
      <c r="AI176">
        <v>-19.361699999999999</v>
      </c>
      <c r="AJ176">
        <v>-0.110016</v>
      </c>
      <c r="AK176">
        <v>0.11001</v>
      </c>
      <c r="AL176">
        <v>-0.330627</v>
      </c>
      <c r="AM176">
        <v>6.1918499999999996E-3</v>
      </c>
      <c r="AN176">
        <f t="shared" si="102"/>
        <v>-0.74892599999999998</v>
      </c>
      <c r="AO176">
        <f t="shared" si="103"/>
        <v>-19.692326999999999</v>
      </c>
      <c r="AP176">
        <v>-1.6524599999999999E-3</v>
      </c>
      <c r="AQ176">
        <v>-3.61649E-3</v>
      </c>
      <c r="AR176">
        <v>1.15759E-2</v>
      </c>
      <c r="AS176">
        <v>8.9895099999999992E-3</v>
      </c>
      <c r="AT176">
        <v>-1.42585E-2</v>
      </c>
      <c r="AU176">
        <v>0.74400100000000002</v>
      </c>
      <c r="AV176">
        <v>2.9689799999999998E-4</v>
      </c>
      <c r="AW176">
        <v>3.67387E-4</v>
      </c>
      <c r="AX176">
        <v>2.7437999999999998E-3</v>
      </c>
      <c r="AY176">
        <v>8.1293699999999998</v>
      </c>
      <c r="AZ176">
        <v>16.1081</v>
      </c>
      <c r="BA176">
        <v>-5.1926199999999999E-2</v>
      </c>
      <c r="BB176">
        <v>-7.9549800000000004E-2</v>
      </c>
      <c r="BC176">
        <v>-0.296431</v>
      </c>
      <c r="BD176">
        <v>-6.8097099999999994E-2</v>
      </c>
      <c r="BE176">
        <f t="shared" si="104"/>
        <v>8.0498201999999992</v>
      </c>
      <c r="BF176">
        <f t="shared" si="105"/>
        <v>15.811669</v>
      </c>
      <c r="BG176">
        <v>9.0525599999999994E-3</v>
      </c>
      <c r="BH176">
        <v>-1.3884399999999999E-3</v>
      </c>
      <c r="BI176">
        <v>1.5569100000000001E-3</v>
      </c>
      <c r="BJ176">
        <v>9.2873499999999998E-3</v>
      </c>
      <c r="BK176">
        <v>-1.6232200000000001E-3</v>
      </c>
      <c r="BL176">
        <v>0.145118</v>
      </c>
      <c r="BM176">
        <v>1.8838700000000001E-4</v>
      </c>
      <c r="BN176">
        <v>1.7639500000000001E-4</v>
      </c>
      <c r="BO176">
        <v>1.7878799999999999E-3</v>
      </c>
      <c r="BP176">
        <v>-8.2721099999999996</v>
      </c>
      <c r="BQ176">
        <v>-17.297599999999999</v>
      </c>
      <c r="BR176">
        <v>-0.11829199999999999</v>
      </c>
      <c r="BS176">
        <v>0.10811999999999999</v>
      </c>
      <c r="BT176">
        <v>-0.50311799999999995</v>
      </c>
      <c r="BU176">
        <v>-0.17874499999999999</v>
      </c>
      <c r="BV176">
        <f t="shared" si="106"/>
        <v>-8.1639900000000001</v>
      </c>
      <c r="BW176">
        <f t="shared" si="107"/>
        <v>-17.800718</v>
      </c>
      <c r="BX176">
        <v>8.4026200000000004E-4</v>
      </c>
      <c r="BY176">
        <v>-1.51596E-3</v>
      </c>
      <c r="BZ176">
        <v>2.7615000000000001E-3</v>
      </c>
      <c r="CA176">
        <v>2.6646700000000001E-3</v>
      </c>
      <c r="CB176">
        <v>-3.3403700000000001E-3</v>
      </c>
      <c r="CC176">
        <v>0.58414299999999997</v>
      </c>
      <c r="CD176">
        <v>1.01018E-4</v>
      </c>
      <c r="CE176">
        <v>1.0784400000000001E-4</v>
      </c>
      <c r="CF176">
        <v>9.4539600000000004E-4</v>
      </c>
      <c r="CG176">
        <v>76.674999999999997</v>
      </c>
      <c r="CH176">
        <v>76.674999999999997</v>
      </c>
      <c r="CI176">
        <v>-1.7313000000000001</v>
      </c>
      <c r="CJ176">
        <v>-1732.45</v>
      </c>
      <c r="CK176">
        <v>-3.5238600000000002E-3</v>
      </c>
      <c r="CL176">
        <f t="shared" si="99"/>
        <v>37.600566530020274</v>
      </c>
      <c r="CM176">
        <f t="shared" si="108"/>
        <v>37.465751570375907</v>
      </c>
      <c r="CN176">
        <f t="shared" si="109"/>
        <v>-3.5854502228504985E-3</v>
      </c>
      <c r="CO176">
        <f t="shared" si="110"/>
        <v>0.99910367284871282</v>
      </c>
      <c r="CP176">
        <f t="shared" si="111"/>
        <v>4.2342911654609683E-2</v>
      </c>
      <c r="CQ176">
        <f t="shared" si="112"/>
        <v>-4.2330259864691883E-2</v>
      </c>
      <c r="CR176">
        <f t="shared" si="113"/>
        <v>-1730.8971580267525</v>
      </c>
      <c r="CS176">
        <f t="shared" si="114"/>
        <v>4.2077560437484482</v>
      </c>
      <c r="CT176" s="1">
        <f t="shared" si="115"/>
        <v>2.7962329887663605E-3</v>
      </c>
      <c r="CU176" s="1">
        <f t="shared" si="116"/>
        <v>-3.2607929887663602E-3</v>
      </c>
      <c r="CV176" s="1">
        <f t="shared" si="117"/>
        <v>1.3518537746867957E-2</v>
      </c>
      <c r="CW176" s="1">
        <f t="shared" si="118"/>
        <v>1.3683726421604651E-4</v>
      </c>
      <c r="CX176" s="1">
        <f t="shared" si="119"/>
        <v>-6.0139726421604622E-4</v>
      </c>
      <c r="CY176" s="1">
        <f t="shared" si="120"/>
        <v>-1.4795047694652105E-2</v>
      </c>
      <c r="CZ176" s="1">
        <f t="shared" si="121"/>
        <v>1.4795047694652105E-2</v>
      </c>
      <c r="DA176">
        <f t="shared" si="122"/>
        <v>0.13249913237247724</v>
      </c>
      <c r="DB176">
        <f t="shared" si="123"/>
        <v>1.55284764E-2</v>
      </c>
      <c r="DC176">
        <f t="shared" si="124"/>
        <v>-9.2206150000000004</v>
      </c>
      <c r="DD176">
        <f t="shared" si="125"/>
        <v>-35.492999999999995</v>
      </c>
      <c r="DE176">
        <f t="shared" si="126"/>
        <v>36.67114383242258</v>
      </c>
      <c r="DF176">
        <f t="shared" si="127"/>
        <v>-8.9883059999999997</v>
      </c>
      <c r="DG176">
        <f t="shared" si="128"/>
        <v>-35.469799999999999</v>
      </c>
      <c r="DH176">
        <f t="shared" si="129"/>
        <v>36.590932712758715</v>
      </c>
      <c r="DI176">
        <f t="shared" si="130"/>
        <v>0.99998208720956949</v>
      </c>
      <c r="DJ176">
        <f t="shared" si="131"/>
        <v>-9.0009990000000002</v>
      </c>
      <c r="DK176">
        <f t="shared" si="132"/>
        <v>-35.540560999999997</v>
      </c>
      <c r="DL176">
        <f t="shared" si="133"/>
        <v>36.662643919836462</v>
      </c>
      <c r="DM176">
        <f t="shared" si="134"/>
        <v>-8.7987462000000001</v>
      </c>
      <c r="DN176">
        <f t="shared" si="135"/>
        <v>-35.503996000000001</v>
      </c>
      <c r="DO176">
        <f t="shared" si="136"/>
        <v>36.57802163403634</v>
      </c>
      <c r="DP176">
        <f t="shared" si="137"/>
        <v>0.99998691982326593</v>
      </c>
      <c r="DQ176">
        <f t="shared" si="138"/>
        <v>0.99998124862515703</v>
      </c>
      <c r="DR176">
        <f t="shared" si="139"/>
        <v>0.99998620183506304</v>
      </c>
      <c r="DS176">
        <f t="shared" si="140"/>
        <v>-0.24550872598497939</v>
      </c>
      <c r="DT176">
        <f t="shared" si="141"/>
        <v>-0.96939438076833961</v>
      </c>
      <c r="DU176" s="1">
        <f t="shared" si="142"/>
        <v>-3.0509314426170348E-4</v>
      </c>
      <c r="DV176" s="1">
        <f t="shared" si="143"/>
        <v>-1.5946685573829666E-4</v>
      </c>
      <c r="DW176" s="1">
        <f t="shared" si="144"/>
        <v>-1.4812738419687665E-2</v>
      </c>
      <c r="DX176" s="1">
        <f t="shared" si="145"/>
        <v>1.4812738419687665E-2</v>
      </c>
    </row>
    <row r="177" spans="1:128" x14ac:dyDescent="0.3">
      <c r="A177">
        <v>172</v>
      </c>
      <c r="B177">
        <v>-3.8272599999999999E-3</v>
      </c>
      <c r="C177">
        <v>-2.2894399999999999E-2</v>
      </c>
      <c r="D177">
        <v>4.8656300000000002E-4</v>
      </c>
      <c r="E177">
        <v>7.5938100000000003E-3</v>
      </c>
      <c r="F177">
        <v>-0.40223599999999998</v>
      </c>
      <c r="G177">
        <v>-9.5598699999999995E-2</v>
      </c>
      <c r="H177">
        <v>3.4625599999999999E-3</v>
      </c>
      <c r="I177">
        <v>-3.8004200000000001E-3</v>
      </c>
      <c r="J177">
        <v>6.5647800000000001E-3</v>
      </c>
      <c r="K177">
        <v>7.5954600000000001E-3</v>
      </c>
      <c r="L177">
        <v>-7.9333100000000007E-3</v>
      </c>
      <c r="M177">
        <v>0.539856</v>
      </c>
      <c r="N177">
        <v>1.55604E-4</v>
      </c>
      <c r="O177">
        <v>1.60106E-4</v>
      </c>
      <c r="P177">
        <v>1.45191E-3</v>
      </c>
      <c r="Q177">
        <v>0.94850500000000004</v>
      </c>
      <c r="R177">
        <v>18.195399999999999</v>
      </c>
      <c r="S177">
        <v>-5.1288100000000003E-2</v>
      </c>
      <c r="T177">
        <v>-0.11298800000000001</v>
      </c>
      <c r="U177">
        <v>-0.457621</v>
      </c>
      <c r="V177">
        <v>-0.18607299999999999</v>
      </c>
      <c r="W177">
        <f t="shared" si="100"/>
        <v>0.83551700000000007</v>
      </c>
      <c r="X177">
        <f t="shared" si="101"/>
        <v>17.737779</v>
      </c>
      <c r="Y177">
        <v>-6.3279E-3</v>
      </c>
      <c r="Z177">
        <v>-6.0905300000000002E-3</v>
      </c>
      <c r="AA177">
        <v>9.0709199999999997E-3</v>
      </c>
      <c r="AB177">
        <v>2.8673399999999999E-3</v>
      </c>
      <c r="AC177">
        <v>-1.52858E-2</v>
      </c>
      <c r="AD177">
        <v>0.791906</v>
      </c>
      <c r="AE177">
        <v>1.93742E-4</v>
      </c>
      <c r="AF177">
        <v>1.8568799999999999E-4</v>
      </c>
      <c r="AG177">
        <v>1.81116E-3</v>
      </c>
      <c r="AH177">
        <v>-0.85893600000000003</v>
      </c>
      <c r="AI177">
        <v>-19.361699999999999</v>
      </c>
      <c r="AJ177">
        <v>-0.110016</v>
      </c>
      <c r="AK177">
        <v>0.110262</v>
      </c>
      <c r="AL177">
        <v>-0.33269199999999999</v>
      </c>
      <c r="AM177">
        <v>3.9805899999999998E-2</v>
      </c>
      <c r="AN177">
        <f t="shared" si="102"/>
        <v>-0.74867400000000006</v>
      </c>
      <c r="AO177">
        <f t="shared" si="103"/>
        <v>-19.694392000000001</v>
      </c>
      <c r="AP177">
        <v>-4.2777100000000002E-4</v>
      </c>
      <c r="AQ177">
        <v>-2.9283400000000002E-3</v>
      </c>
      <c r="AR177">
        <v>1.2078800000000001E-2</v>
      </c>
      <c r="AS177">
        <v>1.04724E-2</v>
      </c>
      <c r="AT177">
        <v>-1.3828500000000001E-2</v>
      </c>
      <c r="AU177">
        <v>0.73472499999999996</v>
      </c>
      <c r="AV177">
        <v>2.9738600000000002E-4</v>
      </c>
      <c r="AW177">
        <v>3.6713700000000002E-4</v>
      </c>
      <c r="AX177">
        <v>2.7469199999999999E-3</v>
      </c>
      <c r="AY177">
        <v>8.1293699999999998</v>
      </c>
      <c r="AZ177">
        <v>16.1081</v>
      </c>
      <c r="BA177">
        <v>-5.1926199999999999E-2</v>
      </c>
      <c r="BB177">
        <v>-8.0253599999999994E-2</v>
      </c>
      <c r="BC177">
        <v>-0.29683199999999998</v>
      </c>
      <c r="BD177">
        <v>-4.9493500000000003E-2</v>
      </c>
      <c r="BE177">
        <f t="shared" si="104"/>
        <v>8.0491163999999991</v>
      </c>
      <c r="BF177">
        <f t="shared" si="105"/>
        <v>15.811268</v>
      </c>
      <c r="BG177">
        <v>9.32674E-3</v>
      </c>
      <c r="BH177">
        <v>-1.24647E-3</v>
      </c>
      <c r="BI177">
        <v>1.6400399999999999E-3</v>
      </c>
      <c r="BJ177">
        <v>9.5828800000000002E-3</v>
      </c>
      <c r="BK177">
        <v>-1.5026099999999999E-3</v>
      </c>
      <c r="BL177">
        <v>0.150617</v>
      </c>
      <c r="BM177">
        <v>1.8688799999999999E-4</v>
      </c>
      <c r="BN177">
        <v>1.7448999999999999E-4</v>
      </c>
      <c r="BO177">
        <v>1.76812E-3</v>
      </c>
      <c r="BP177">
        <v>-8.2721099999999996</v>
      </c>
      <c r="BQ177">
        <v>-17.297599999999999</v>
      </c>
      <c r="BR177">
        <v>-0.11829199999999999</v>
      </c>
      <c r="BS177">
        <v>0.10863</v>
      </c>
      <c r="BT177">
        <v>-0.50773299999999999</v>
      </c>
      <c r="BU177">
        <v>-0.152285</v>
      </c>
      <c r="BV177">
        <f t="shared" si="106"/>
        <v>-8.1634799999999998</v>
      </c>
      <c r="BW177">
        <f t="shared" si="107"/>
        <v>-17.805332999999997</v>
      </c>
      <c r="BX177">
        <v>9.43899E-4</v>
      </c>
      <c r="BY177">
        <v>-1.65587E-3</v>
      </c>
      <c r="BZ177">
        <v>2.8056700000000001E-3</v>
      </c>
      <c r="CA177">
        <v>2.73639E-3</v>
      </c>
      <c r="CB177">
        <v>-3.4483700000000001E-3</v>
      </c>
      <c r="CC177">
        <v>0.56858900000000001</v>
      </c>
      <c r="CD177">
        <v>1.0026699999999999E-4</v>
      </c>
      <c r="CE177">
        <v>1.06841E-4</v>
      </c>
      <c r="CF177">
        <v>9.3577099999999996E-4</v>
      </c>
      <c r="CG177">
        <v>76.988</v>
      </c>
      <c r="CH177">
        <v>76.988</v>
      </c>
      <c r="CI177">
        <v>-1.7355</v>
      </c>
      <c r="CJ177">
        <v>-1736.65</v>
      </c>
      <c r="CK177">
        <v>-3.5223699999999999E-3</v>
      </c>
      <c r="CL177">
        <f t="shared" si="99"/>
        <v>37.600566530020274</v>
      </c>
      <c r="CM177">
        <f t="shared" si="108"/>
        <v>37.465678786026572</v>
      </c>
      <c r="CN177">
        <f t="shared" si="109"/>
        <v>-3.5873859476560541E-3</v>
      </c>
      <c r="CO177">
        <f t="shared" si="110"/>
        <v>0.99910564049251727</v>
      </c>
      <c r="CP177">
        <f t="shared" si="111"/>
        <v>4.2296402978061476E-2</v>
      </c>
      <c r="CQ177">
        <f t="shared" si="112"/>
        <v>-4.228379282936813E-2</v>
      </c>
      <c r="CR177">
        <f t="shared" si="113"/>
        <v>-1735.0968105613301</v>
      </c>
      <c r="CS177">
        <f t="shared" si="114"/>
        <v>4.2179652657418325</v>
      </c>
      <c r="CT177" s="1">
        <f t="shared" si="115"/>
        <v>2.8949033035094059E-3</v>
      </c>
      <c r="CU177" s="1">
        <f t="shared" si="116"/>
        <v>-3.2327633035094056E-3</v>
      </c>
      <c r="CV177" s="1">
        <f t="shared" si="117"/>
        <v>1.3696274173191284E-2</v>
      </c>
      <c r="CW177" s="1">
        <f t="shared" si="118"/>
        <v>2.0904777641702265E-4</v>
      </c>
      <c r="CX177" s="1">
        <f t="shared" si="119"/>
        <v>-5.4690777641702238E-4</v>
      </c>
      <c r="CY177" s="1">
        <f t="shared" si="120"/>
        <v>-1.4985484826195626E-2</v>
      </c>
      <c r="CZ177" s="1">
        <f t="shared" si="121"/>
        <v>1.4985484826195626E-2</v>
      </c>
      <c r="DA177">
        <f t="shared" si="122"/>
        <v>0.13244310752834751</v>
      </c>
      <c r="DB177">
        <f t="shared" si="123"/>
        <v>1.5521910466666667E-2</v>
      </c>
      <c r="DC177">
        <f t="shared" si="124"/>
        <v>-9.2206150000000004</v>
      </c>
      <c r="DD177">
        <f t="shared" si="125"/>
        <v>-35.492999999999995</v>
      </c>
      <c r="DE177">
        <f t="shared" si="126"/>
        <v>36.67114383242258</v>
      </c>
      <c r="DF177">
        <f t="shared" si="127"/>
        <v>-8.9883059999999997</v>
      </c>
      <c r="DG177">
        <f t="shared" si="128"/>
        <v>-35.469799999999999</v>
      </c>
      <c r="DH177">
        <f t="shared" si="129"/>
        <v>36.590932712758715</v>
      </c>
      <c r="DI177">
        <f t="shared" si="130"/>
        <v>0.99998208720956949</v>
      </c>
      <c r="DJ177">
        <f t="shared" si="131"/>
        <v>-8.9989969999999992</v>
      </c>
      <c r="DK177">
        <f t="shared" si="132"/>
        <v>-35.543111999999994</v>
      </c>
      <c r="DL177">
        <f t="shared" si="133"/>
        <v>36.664625426295473</v>
      </c>
      <c r="DM177">
        <f t="shared" si="134"/>
        <v>-8.7977903999999985</v>
      </c>
      <c r="DN177">
        <f t="shared" si="135"/>
        <v>-35.505659999999999</v>
      </c>
      <c r="DO177">
        <f t="shared" si="136"/>
        <v>36.579406883626916</v>
      </c>
      <c r="DP177">
        <f t="shared" si="137"/>
        <v>0.99998709166560729</v>
      </c>
      <c r="DQ177">
        <f t="shared" si="138"/>
        <v>0.99998081741691092</v>
      </c>
      <c r="DR177">
        <f t="shared" si="139"/>
        <v>0.99998601045986979</v>
      </c>
      <c r="DS177">
        <f t="shared" si="140"/>
        <v>-0.24544085464857951</v>
      </c>
      <c r="DT177">
        <f t="shared" si="141"/>
        <v>-0.96941156732802347</v>
      </c>
      <c r="DU177" s="1">
        <f t="shared" si="142"/>
        <v>-2.3893100131353777E-4</v>
      </c>
      <c r="DV177" s="1">
        <f t="shared" si="143"/>
        <v>-9.8928998686462384E-5</v>
      </c>
      <c r="DW177" s="1">
        <f t="shared" si="144"/>
        <v>-1.50038869534951E-2</v>
      </c>
      <c r="DX177" s="1">
        <f t="shared" si="145"/>
        <v>1.50038869534951E-2</v>
      </c>
    </row>
    <row r="178" spans="1:128" x14ac:dyDescent="0.3">
      <c r="A178">
        <v>173</v>
      </c>
      <c r="B178">
        <v>-3.8272599999999999E-3</v>
      </c>
      <c r="C178">
        <v>-2.2894399999999999E-2</v>
      </c>
      <c r="D178">
        <v>4.8656300000000002E-4</v>
      </c>
      <c r="E178">
        <v>1.07438E-2</v>
      </c>
      <c r="F178">
        <v>-0.40881099999999998</v>
      </c>
      <c r="G178">
        <v>-0.129554</v>
      </c>
      <c r="H178">
        <v>3.4111599999999999E-3</v>
      </c>
      <c r="I178">
        <v>-3.8436500000000001E-3</v>
      </c>
      <c r="J178">
        <v>6.7063599999999998E-3</v>
      </c>
      <c r="K178">
        <v>7.6784100000000001E-3</v>
      </c>
      <c r="L178">
        <v>-8.1109000000000007E-3</v>
      </c>
      <c r="M178">
        <v>0.54436799999999996</v>
      </c>
      <c r="N178">
        <v>1.5653600000000001E-4</v>
      </c>
      <c r="O178">
        <v>1.6098800000000001E-4</v>
      </c>
      <c r="P178">
        <v>1.4603000000000001E-3</v>
      </c>
      <c r="Q178">
        <v>0.94850500000000004</v>
      </c>
      <c r="R178">
        <v>18.195399999999999</v>
      </c>
      <c r="S178">
        <v>-5.1288100000000003E-2</v>
      </c>
      <c r="T178">
        <v>-0.11131099999999999</v>
      </c>
      <c r="U178">
        <v>-0.46564100000000003</v>
      </c>
      <c r="V178">
        <v>-0.243257</v>
      </c>
      <c r="W178">
        <f t="shared" si="100"/>
        <v>0.83719399999999999</v>
      </c>
      <c r="X178">
        <f t="shared" si="101"/>
        <v>17.729758999999998</v>
      </c>
      <c r="Y178">
        <v>-6.5558500000000002E-3</v>
      </c>
      <c r="Z178">
        <v>-6.2035900000000001E-3</v>
      </c>
      <c r="AA178">
        <v>9.2747699999999999E-3</v>
      </c>
      <c r="AB178">
        <v>2.9014599999999998E-3</v>
      </c>
      <c r="AC178">
        <v>-1.5660899999999998E-2</v>
      </c>
      <c r="AD178">
        <v>0.79487200000000002</v>
      </c>
      <c r="AE178">
        <v>1.9481500000000001E-4</v>
      </c>
      <c r="AF178">
        <v>1.8691899999999999E-4</v>
      </c>
      <c r="AG178">
        <v>1.8224000000000001E-3</v>
      </c>
      <c r="AH178">
        <v>-0.85893600000000003</v>
      </c>
      <c r="AI178">
        <v>-19.361699999999999</v>
      </c>
      <c r="AJ178">
        <v>-0.110016</v>
      </c>
      <c r="AK178">
        <v>0.116702</v>
      </c>
      <c r="AL178">
        <v>-0.34035100000000001</v>
      </c>
      <c r="AM178">
        <v>1.7440600000000001E-2</v>
      </c>
      <c r="AN178">
        <f t="shared" si="102"/>
        <v>-0.74223400000000006</v>
      </c>
      <c r="AO178">
        <f t="shared" si="103"/>
        <v>-19.702050999999997</v>
      </c>
      <c r="AP178">
        <v>-2.3498999999999998E-3</v>
      </c>
      <c r="AQ178">
        <v>-2.6957600000000002E-3</v>
      </c>
      <c r="AR178">
        <v>1.2063300000000001E-2</v>
      </c>
      <c r="AS178">
        <v>9.5481400000000001E-3</v>
      </c>
      <c r="AT178">
        <v>-1.4593800000000001E-2</v>
      </c>
      <c r="AU178">
        <v>0.77905400000000002</v>
      </c>
      <c r="AV178">
        <v>2.9572700000000002E-4</v>
      </c>
      <c r="AW178">
        <v>3.6554799999999999E-4</v>
      </c>
      <c r="AX178">
        <v>2.7325299999999999E-3</v>
      </c>
      <c r="AY178">
        <v>8.1293699999999998</v>
      </c>
      <c r="AZ178">
        <v>16.1081</v>
      </c>
      <c r="BA178">
        <v>-5.1926199999999999E-2</v>
      </c>
      <c r="BB178">
        <v>-7.9031199999999996E-2</v>
      </c>
      <c r="BC178">
        <v>-0.30057600000000001</v>
      </c>
      <c r="BD178">
        <v>-0.10459599999999999</v>
      </c>
      <c r="BE178">
        <f t="shared" si="104"/>
        <v>8.0503388000000005</v>
      </c>
      <c r="BF178">
        <f t="shared" si="105"/>
        <v>15.807524000000001</v>
      </c>
      <c r="BG178">
        <v>9.5056900000000007E-3</v>
      </c>
      <c r="BH178">
        <v>-1.45717E-3</v>
      </c>
      <c r="BI178">
        <v>1.79217E-3</v>
      </c>
      <c r="BJ178">
        <v>9.7987200000000003E-3</v>
      </c>
      <c r="BK178">
        <v>-1.7501999999999999E-3</v>
      </c>
      <c r="BL178">
        <v>0.15823699999999999</v>
      </c>
      <c r="BM178">
        <v>1.89538E-4</v>
      </c>
      <c r="BN178">
        <v>1.7809400000000001E-4</v>
      </c>
      <c r="BO178">
        <v>1.80605E-3</v>
      </c>
      <c r="BP178">
        <v>-8.2721099999999996</v>
      </c>
      <c r="BQ178">
        <v>-17.297599999999999</v>
      </c>
      <c r="BR178">
        <v>-0.11829199999999999</v>
      </c>
      <c r="BS178">
        <v>0.11558499999999999</v>
      </c>
      <c r="BT178">
        <v>-0.51723699999999995</v>
      </c>
      <c r="BU178">
        <v>-0.169961</v>
      </c>
      <c r="BV178">
        <f t="shared" si="106"/>
        <v>-8.1565250000000002</v>
      </c>
      <c r="BW178">
        <f t="shared" si="107"/>
        <v>-17.814837000000001</v>
      </c>
      <c r="BX178">
        <v>7.0411699999999998E-4</v>
      </c>
      <c r="BY178">
        <v>-1.72836E-3</v>
      </c>
      <c r="BZ178">
        <v>2.8137100000000001E-3</v>
      </c>
      <c r="CA178">
        <v>2.5533800000000001E-3</v>
      </c>
      <c r="CB178">
        <v>-3.57763E-3</v>
      </c>
      <c r="CC178">
        <v>0.58161300000000005</v>
      </c>
      <c r="CD178">
        <v>1.0613E-4</v>
      </c>
      <c r="CE178">
        <v>1.1312899999999999E-4</v>
      </c>
      <c r="CF178">
        <v>9.9101099999999998E-4</v>
      </c>
      <c r="CG178">
        <v>77.611999999999995</v>
      </c>
      <c r="CH178">
        <v>77.611999999999995</v>
      </c>
      <c r="CI178">
        <v>-1.7490000000000001</v>
      </c>
      <c r="CJ178">
        <v>-1750.22</v>
      </c>
      <c r="CK178">
        <v>-3.5325500000000002E-3</v>
      </c>
      <c r="CL178">
        <f t="shared" si="99"/>
        <v>37.600566530020274</v>
      </c>
      <c r="CM178">
        <f t="shared" si="108"/>
        <v>37.465117011471939</v>
      </c>
      <c r="CN178">
        <f t="shared" si="109"/>
        <v>-3.6023265351651443E-3</v>
      </c>
      <c r="CO178">
        <f t="shared" si="110"/>
        <v>0.99911098605506177</v>
      </c>
      <c r="CP178">
        <f t="shared" si="111"/>
        <v>4.2169792517254168E-2</v>
      </c>
      <c r="CQ178">
        <f t="shared" si="112"/>
        <v>-4.2157295265256321E-2</v>
      </c>
      <c r="CR178">
        <f t="shared" si="113"/>
        <v>-1748.6640300132901</v>
      </c>
      <c r="CS178">
        <f t="shared" si="114"/>
        <v>4.2509467455375045</v>
      </c>
      <c r="CT178" s="1">
        <f t="shared" si="115"/>
        <v>2.8333251695413343E-3</v>
      </c>
      <c r="CU178" s="1">
        <f t="shared" si="116"/>
        <v>-3.265815169541335E-3</v>
      </c>
      <c r="CV178" s="1">
        <f t="shared" si="117"/>
        <v>1.3976187357740824E-2</v>
      </c>
      <c r="CW178" s="1">
        <f t="shared" si="118"/>
        <v>2.3796267594746812E-4</v>
      </c>
      <c r="CX178" s="1">
        <f t="shared" si="119"/>
        <v>-6.7045267594746877E-4</v>
      </c>
      <c r="CY178" s="1">
        <f t="shared" si="120"/>
        <v>-1.5221961354665879E-2</v>
      </c>
      <c r="CZ178" s="1">
        <f t="shared" si="121"/>
        <v>1.5221961354665879E-2</v>
      </c>
      <c r="DA178">
        <f t="shared" si="122"/>
        <v>0.13282588129562312</v>
      </c>
      <c r="DB178">
        <f t="shared" si="123"/>
        <v>1.5566770333333335E-2</v>
      </c>
      <c r="DC178">
        <f t="shared" si="124"/>
        <v>-9.2206150000000004</v>
      </c>
      <c r="DD178">
        <f t="shared" si="125"/>
        <v>-35.492999999999995</v>
      </c>
      <c r="DE178">
        <f t="shared" si="126"/>
        <v>36.67114383242258</v>
      </c>
      <c r="DF178">
        <f t="shared" si="127"/>
        <v>-8.9883059999999997</v>
      </c>
      <c r="DG178">
        <f t="shared" si="128"/>
        <v>-35.469799999999999</v>
      </c>
      <c r="DH178">
        <f t="shared" si="129"/>
        <v>36.590932712758715</v>
      </c>
      <c r="DI178">
        <f t="shared" si="130"/>
        <v>0.99998208720956949</v>
      </c>
      <c r="DJ178">
        <f t="shared" si="131"/>
        <v>-8.9937190000000005</v>
      </c>
      <c r="DK178">
        <f t="shared" si="132"/>
        <v>-35.544595999999999</v>
      </c>
      <c r="DL178">
        <f t="shared" si="133"/>
        <v>36.664769005875065</v>
      </c>
      <c r="DM178">
        <f t="shared" si="134"/>
        <v>-8.7925728000000003</v>
      </c>
      <c r="DN178">
        <f t="shared" si="135"/>
        <v>-35.509574999999998</v>
      </c>
      <c r="DO178">
        <f t="shared" si="136"/>
        <v>36.581952560298426</v>
      </c>
      <c r="DP178">
        <f t="shared" si="137"/>
        <v>0.99998701688300362</v>
      </c>
      <c r="DQ178">
        <f t="shared" si="138"/>
        <v>0.99997988035196383</v>
      </c>
      <c r="DR178">
        <f t="shared" si="139"/>
        <v>0.99998512854779542</v>
      </c>
      <c r="DS178">
        <f t="shared" si="140"/>
        <v>-0.24529594059514928</v>
      </c>
      <c r="DT178">
        <f t="shared" si="141"/>
        <v>-0.96944824592524848</v>
      </c>
      <c r="DU178" s="1">
        <f t="shared" si="142"/>
        <v>-2.1755949084079377E-4</v>
      </c>
      <c r="DV178" s="1">
        <f t="shared" si="143"/>
        <v>-2.1493050915920645E-4</v>
      </c>
      <c r="DW178" s="1">
        <f t="shared" si="144"/>
        <v>-1.5249043216640031E-2</v>
      </c>
      <c r="DX178" s="1">
        <f t="shared" si="145"/>
        <v>1.5249043216640031E-2</v>
      </c>
    </row>
    <row r="179" spans="1:128" x14ac:dyDescent="0.3">
      <c r="A179">
        <v>174</v>
      </c>
      <c r="B179">
        <v>-3.8272599999999999E-3</v>
      </c>
      <c r="C179">
        <v>-2.2894399999999999E-2</v>
      </c>
      <c r="D179">
        <v>4.8656300000000002E-4</v>
      </c>
      <c r="E179">
        <v>1.50008E-2</v>
      </c>
      <c r="F179">
        <v>-0.41117999999999999</v>
      </c>
      <c r="G179">
        <v>-0.14227600000000001</v>
      </c>
      <c r="H179">
        <v>3.5153699999999999E-3</v>
      </c>
      <c r="I179">
        <v>-3.8223100000000002E-3</v>
      </c>
      <c r="J179">
        <v>6.7508300000000002E-3</v>
      </c>
      <c r="K179">
        <v>7.8042399999999996E-3</v>
      </c>
      <c r="L179">
        <v>-8.1111599999999992E-3</v>
      </c>
      <c r="M179">
        <v>0.54373499999999997</v>
      </c>
      <c r="N179">
        <v>1.5644000000000001E-4</v>
      </c>
      <c r="O179">
        <v>1.6086E-4</v>
      </c>
      <c r="P179">
        <v>1.4591300000000001E-3</v>
      </c>
      <c r="Q179">
        <v>0.94850500000000004</v>
      </c>
      <c r="R179">
        <v>18.195399999999999</v>
      </c>
      <c r="S179">
        <v>-5.1288100000000003E-2</v>
      </c>
      <c r="T179">
        <v>-0.112294</v>
      </c>
      <c r="U179">
        <v>-0.467364</v>
      </c>
      <c r="V179">
        <v>-0.24380499999999999</v>
      </c>
      <c r="W179">
        <f t="shared" si="100"/>
        <v>0.83621100000000004</v>
      </c>
      <c r="X179">
        <f t="shared" si="101"/>
        <v>17.728035999999999</v>
      </c>
      <c r="Y179">
        <v>-6.3408800000000001E-3</v>
      </c>
      <c r="Z179">
        <v>-6.0389199999999997E-3</v>
      </c>
      <c r="AA179">
        <v>9.22246E-3</v>
      </c>
      <c r="AB179">
        <v>3.0386300000000001E-3</v>
      </c>
      <c r="AC179">
        <v>-1.5418400000000001E-2</v>
      </c>
      <c r="AD179">
        <v>0.79353700000000005</v>
      </c>
      <c r="AE179">
        <v>1.9279099999999999E-4</v>
      </c>
      <c r="AF179">
        <v>1.8470499999999999E-4</v>
      </c>
      <c r="AG179">
        <v>1.8019100000000001E-3</v>
      </c>
      <c r="AH179">
        <v>-0.85893600000000003</v>
      </c>
      <c r="AI179">
        <v>-19.361699999999999</v>
      </c>
      <c r="AJ179">
        <v>-0.110016</v>
      </c>
      <c r="AK179">
        <v>0.12254</v>
      </c>
      <c r="AL179">
        <v>-0.34120800000000001</v>
      </c>
      <c r="AM179">
        <v>-4.2223800000000004E-3</v>
      </c>
      <c r="AN179">
        <f t="shared" si="102"/>
        <v>-0.73639600000000005</v>
      </c>
      <c r="AO179">
        <f t="shared" si="103"/>
        <v>-19.702908000000001</v>
      </c>
      <c r="AP179">
        <v>-1.6744799999999999E-3</v>
      </c>
      <c r="AQ179">
        <v>-2.1122699999999999E-3</v>
      </c>
      <c r="AR179">
        <v>1.2753199999999999E-2</v>
      </c>
      <c r="AS179">
        <v>1.0868600000000001E-2</v>
      </c>
      <c r="AT179">
        <v>-1.46553E-2</v>
      </c>
      <c r="AU179">
        <v>0.77762600000000004</v>
      </c>
      <c r="AV179">
        <v>2.9863399999999999E-4</v>
      </c>
      <c r="AW179">
        <v>3.6929600000000002E-4</v>
      </c>
      <c r="AX179">
        <v>2.7595699999999998E-3</v>
      </c>
      <c r="AY179">
        <v>8.1293699999999998</v>
      </c>
      <c r="AZ179">
        <v>16.1081</v>
      </c>
      <c r="BA179">
        <v>-5.1926199999999999E-2</v>
      </c>
      <c r="BB179">
        <v>-7.7937400000000004E-2</v>
      </c>
      <c r="BC179">
        <v>-0.30150500000000002</v>
      </c>
      <c r="BD179">
        <v>-0.10702200000000001</v>
      </c>
      <c r="BE179">
        <f t="shared" si="104"/>
        <v>8.0514326000000001</v>
      </c>
      <c r="BF179">
        <f t="shared" si="105"/>
        <v>15.806595</v>
      </c>
      <c r="BG179">
        <v>9.5542600000000002E-3</v>
      </c>
      <c r="BH179">
        <v>-1.0667700000000001E-3</v>
      </c>
      <c r="BI179">
        <v>1.75475E-3</v>
      </c>
      <c r="BJ179">
        <v>9.8444899999999991E-3</v>
      </c>
      <c r="BK179">
        <v>-1.35699E-3</v>
      </c>
      <c r="BL179">
        <v>0.159826</v>
      </c>
      <c r="BM179">
        <v>1.9226099999999999E-4</v>
      </c>
      <c r="BN179">
        <v>1.8067800000000001E-4</v>
      </c>
      <c r="BO179">
        <v>1.83238E-3</v>
      </c>
      <c r="BP179">
        <v>-8.2721099999999996</v>
      </c>
      <c r="BQ179">
        <v>-17.297599999999999</v>
      </c>
      <c r="BR179">
        <v>-0.11829199999999999</v>
      </c>
      <c r="BS179">
        <v>0.120735</v>
      </c>
      <c r="BT179">
        <v>-0.52195599999999998</v>
      </c>
      <c r="BU179">
        <v>-0.19279299999999999</v>
      </c>
      <c r="BV179">
        <f t="shared" si="106"/>
        <v>-8.1513749999999998</v>
      </c>
      <c r="BW179">
        <f t="shared" si="107"/>
        <v>-17.819555999999999</v>
      </c>
      <c r="BX179">
        <v>8.5480400000000002E-4</v>
      </c>
      <c r="BY179">
        <v>-1.70042E-3</v>
      </c>
      <c r="BZ179">
        <v>2.9756700000000001E-3</v>
      </c>
      <c r="CA179">
        <v>2.8157600000000001E-3</v>
      </c>
      <c r="CB179">
        <v>-3.6613700000000002E-3</v>
      </c>
      <c r="CC179">
        <v>0.58282400000000001</v>
      </c>
      <c r="CD179">
        <v>1.06795E-4</v>
      </c>
      <c r="CE179">
        <v>1.1406800000000001E-4</v>
      </c>
      <c r="CF179">
        <v>1.0003200000000001E-3</v>
      </c>
      <c r="CG179">
        <v>77.983999999999995</v>
      </c>
      <c r="CH179">
        <v>77.983999999999995</v>
      </c>
      <c r="CI179">
        <v>-1.7567999999999999</v>
      </c>
      <c r="CJ179">
        <v>-1757.98</v>
      </c>
      <c r="CK179">
        <v>-3.5662100000000002E-3</v>
      </c>
      <c r="CL179">
        <f t="shared" si="99"/>
        <v>37.600566530020274</v>
      </c>
      <c r="CM179">
        <f t="shared" si="108"/>
        <v>37.463964839664058</v>
      </c>
      <c r="CN179">
        <f t="shared" si="109"/>
        <v>-3.6329689406980818E-3</v>
      </c>
      <c r="CO179">
        <f t="shared" si="110"/>
        <v>0.99911859730262453</v>
      </c>
      <c r="CP179">
        <f t="shared" si="111"/>
        <v>4.1988860576807507E-2</v>
      </c>
      <c r="CQ179">
        <f t="shared" si="112"/>
        <v>-4.1976523486778439E-2</v>
      </c>
      <c r="CR179">
        <f t="shared" si="113"/>
        <v>-1756.4305116860678</v>
      </c>
      <c r="CS179">
        <f t="shared" si="114"/>
        <v>4.2698268159366881</v>
      </c>
      <c r="CT179" s="1">
        <f t="shared" si="115"/>
        <v>2.9361875878401748E-3</v>
      </c>
      <c r="CU179" s="1">
        <f t="shared" si="116"/>
        <v>-3.2431275878401751E-3</v>
      </c>
      <c r="CV179" s="1">
        <f t="shared" si="117"/>
        <v>1.4069557011420316E-2</v>
      </c>
      <c r="CW179" s="1">
        <f t="shared" si="118"/>
        <v>2.8620508695186616E-4</v>
      </c>
      <c r="CX179" s="1">
        <f t="shared" si="119"/>
        <v>-5.931450869518665E-4</v>
      </c>
      <c r="CY179" s="1">
        <f t="shared" si="120"/>
        <v>-1.5341548611846705E-2</v>
      </c>
      <c r="CZ179" s="1">
        <f t="shared" si="121"/>
        <v>1.5341548611846705E-2</v>
      </c>
      <c r="DA179">
        <f t="shared" si="122"/>
        <v>0.13409151636502362</v>
      </c>
      <c r="DB179">
        <f t="shared" si="123"/>
        <v>1.5715098733333335E-2</v>
      </c>
      <c r="DC179">
        <f t="shared" si="124"/>
        <v>-9.2206150000000004</v>
      </c>
      <c r="DD179">
        <f t="shared" si="125"/>
        <v>-35.492999999999995</v>
      </c>
      <c r="DE179">
        <f t="shared" si="126"/>
        <v>36.67114383242258</v>
      </c>
      <c r="DF179">
        <f t="shared" si="127"/>
        <v>-8.9883059999999997</v>
      </c>
      <c r="DG179">
        <f t="shared" si="128"/>
        <v>-35.469799999999999</v>
      </c>
      <c r="DH179">
        <f t="shared" si="129"/>
        <v>36.590932712758715</v>
      </c>
      <c r="DI179">
        <f t="shared" si="130"/>
        <v>0.99998208720956949</v>
      </c>
      <c r="DJ179">
        <f t="shared" si="131"/>
        <v>-8.9875860000000003</v>
      </c>
      <c r="DK179">
        <f t="shared" si="132"/>
        <v>-35.547591999999995</v>
      </c>
      <c r="DL179">
        <f t="shared" si="133"/>
        <v>36.666169681408768</v>
      </c>
      <c r="DM179">
        <f t="shared" si="134"/>
        <v>-8.787828600000001</v>
      </c>
      <c r="DN179">
        <f t="shared" si="135"/>
        <v>-35.509503000000002</v>
      </c>
      <c r="DO179">
        <f t="shared" si="136"/>
        <v>36.580742677124356</v>
      </c>
      <c r="DP179">
        <f t="shared" si="137"/>
        <v>0.99998730461706853</v>
      </c>
      <c r="DQ179">
        <f t="shared" si="138"/>
        <v>0.99997870799171051</v>
      </c>
      <c r="DR179">
        <f t="shared" si="139"/>
        <v>0.99998443670227521</v>
      </c>
      <c r="DS179">
        <f t="shared" si="140"/>
        <v>-0.24511930420038039</v>
      </c>
      <c r="DT179">
        <f t="shared" si="141"/>
        <v>-0.96949292246427532</v>
      </c>
      <c r="DU179" s="1">
        <f t="shared" si="142"/>
        <v>-1.7288290207025754E-4</v>
      </c>
      <c r="DV179" s="1">
        <f t="shared" si="143"/>
        <v>-1.340570979297428E-4</v>
      </c>
      <c r="DW179" s="1">
        <f t="shared" si="144"/>
        <v>-1.5366680288693875E-2</v>
      </c>
      <c r="DX179" s="1">
        <f t="shared" si="145"/>
        <v>1.5366680288693875E-2</v>
      </c>
    </row>
    <row r="180" spans="1:128" x14ac:dyDescent="0.3">
      <c r="A180">
        <v>175</v>
      </c>
      <c r="B180">
        <v>-3.8272599999999999E-3</v>
      </c>
      <c r="C180">
        <v>-2.2894399999999999E-2</v>
      </c>
      <c r="D180">
        <v>4.8656300000000002E-4</v>
      </c>
      <c r="E180">
        <v>1.1040299999999999E-2</v>
      </c>
      <c r="F180">
        <v>-0.41351100000000002</v>
      </c>
      <c r="G180">
        <v>-0.12989200000000001</v>
      </c>
      <c r="H180">
        <v>3.4170699999999999E-3</v>
      </c>
      <c r="I180">
        <v>-3.9308700000000004E-3</v>
      </c>
      <c r="J180">
        <v>6.6889100000000002E-3</v>
      </c>
      <c r="K180">
        <v>7.64016E-3</v>
      </c>
      <c r="L180">
        <v>-8.1539799999999999E-3</v>
      </c>
      <c r="M180">
        <v>0.54070799999999997</v>
      </c>
      <c r="N180">
        <v>1.5804600000000001E-4</v>
      </c>
      <c r="O180">
        <v>1.6242700000000001E-4</v>
      </c>
      <c r="P180">
        <v>1.4743099999999999E-3</v>
      </c>
      <c r="Q180">
        <v>0.94850500000000004</v>
      </c>
      <c r="R180">
        <v>18.195399999999999</v>
      </c>
      <c r="S180">
        <v>-5.1288100000000003E-2</v>
      </c>
      <c r="T180">
        <v>-0.119393</v>
      </c>
      <c r="U180">
        <v>-0.47253899999999999</v>
      </c>
      <c r="V180">
        <v>-0.22684099999999999</v>
      </c>
      <c r="W180">
        <f t="shared" si="100"/>
        <v>0.82911200000000007</v>
      </c>
      <c r="X180">
        <f t="shared" si="101"/>
        <v>17.722860999999998</v>
      </c>
      <c r="Y180">
        <v>-6.5258699999999996E-3</v>
      </c>
      <c r="Z180">
        <v>-6.3312100000000003E-3</v>
      </c>
      <c r="AA180">
        <v>9.2536900000000002E-3</v>
      </c>
      <c r="AB180">
        <v>2.8306199999999998E-3</v>
      </c>
      <c r="AC180">
        <v>-1.5687699999999999E-2</v>
      </c>
      <c r="AD180">
        <v>0.79062100000000002</v>
      </c>
      <c r="AE180">
        <v>1.97374E-4</v>
      </c>
      <c r="AF180">
        <v>1.89261E-4</v>
      </c>
      <c r="AG180">
        <v>1.8457E-3</v>
      </c>
      <c r="AH180">
        <v>-0.85893600000000003</v>
      </c>
      <c r="AI180">
        <v>-19.361699999999999</v>
      </c>
      <c r="AJ180">
        <v>-0.110016</v>
      </c>
      <c r="AK180">
        <v>0.12307999999999999</v>
      </c>
      <c r="AL180">
        <v>-0.34384399999999998</v>
      </c>
      <c r="AM180">
        <v>1.9025E-2</v>
      </c>
      <c r="AN180">
        <f t="shared" si="102"/>
        <v>-0.73585600000000007</v>
      </c>
      <c r="AO180">
        <f t="shared" si="103"/>
        <v>-19.705544</v>
      </c>
      <c r="AP180">
        <v>-2.0371500000000002E-3</v>
      </c>
      <c r="AQ180">
        <v>-3.7363800000000001E-3</v>
      </c>
      <c r="AR180">
        <v>1.19545E-2</v>
      </c>
      <c r="AS180">
        <v>9.1041799999999999E-3</v>
      </c>
      <c r="AT180">
        <v>-1.4877700000000001E-2</v>
      </c>
      <c r="AU180">
        <v>0.75076200000000004</v>
      </c>
      <c r="AV180">
        <v>3.0152599999999999E-4</v>
      </c>
      <c r="AW180">
        <v>3.7261899999999998E-4</v>
      </c>
      <c r="AX180">
        <v>2.7857699999999999E-3</v>
      </c>
      <c r="AY180">
        <v>8.1293699999999998</v>
      </c>
      <c r="AZ180">
        <v>16.1081</v>
      </c>
      <c r="BA180">
        <v>-5.1926199999999999E-2</v>
      </c>
      <c r="BB180">
        <v>-8.6203799999999997E-2</v>
      </c>
      <c r="BC180">
        <v>-0.30484099999999997</v>
      </c>
      <c r="BD180">
        <v>-8.7300699999999995E-2</v>
      </c>
      <c r="BE180">
        <f t="shared" si="104"/>
        <v>8.0431661999999999</v>
      </c>
      <c r="BF180">
        <f t="shared" si="105"/>
        <v>15.803259000000001</v>
      </c>
      <c r="BG180">
        <v>9.5640499999999993E-3</v>
      </c>
      <c r="BH180">
        <v>-1.5109100000000001E-3</v>
      </c>
      <c r="BI180">
        <v>1.73971E-3</v>
      </c>
      <c r="BJ180">
        <v>9.8385899999999995E-3</v>
      </c>
      <c r="BK180">
        <v>-1.7854500000000001E-3</v>
      </c>
      <c r="BL180">
        <v>0.15240899999999999</v>
      </c>
      <c r="BM180">
        <v>1.9477700000000001E-4</v>
      </c>
      <c r="BN180">
        <v>1.8248400000000001E-4</v>
      </c>
      <c r="BO180">
        <v>1.85042E-3</v>
      </c>
      <c r="BP180">
        <v>-8.2721099999999996</v>
      </c>
      <c r="BQ180">
        <v>-17.297599999999999</v>
      </c>
      <c r="BR180">
        <v>-0.11829199999999999</v>
      </c>
      <c r="BS180">
        <v>0.122307</v>
      </c>
      <c r="BT180">
        <v>-0.52517400000000003</v>
      </c>
      <c r="BU180">
        <v>-0.18191499999999999</v>
      </c>
      <c r="BV180">
        <f t="shared" si="106"/>
        <v>-8.1498030000000004</v>
      </c>
      <c r="BW180">
        <f t="shared" si="107"/>
        <v>-17.822773999999999</v>
      </c>
      <c r="BX180">
        <v>7.5188299999999996E-4</v>
      </c>
      <c r="BY180">
        <v>-1.7524800000000001E-3</v>
      </c>
      <c r="BZ180">
        <v>2.8279199999999998E-3</v>
      </c>
      <c r="CA180">
        <v>2.59261E-3</v>
      </c>
      <c r="CB180">
        <v>-3.5932099999999999E-3</v>
      </c>
      <c r="CC180">
        <v>0.57715700000000003</v>
      </c>
      <c r="CD180">
        <v>1.07173E-4</v>
      </c>
      <c r="CE180">
        <v>1.14443E-4</v>
      </c>
      <c r="CF180">
        <v>1.0035000000000001E-3</v>
      </c>
      <c r="CG180">
        <v>78.358000000000004</v>
      </c>
      <c r="CH180">
        <v>78.358000000000004</v>
      </c>
      <c r="CI180">
        <v>-1.7645</v>
      </c>
      <c r="CJ180">
        <v>-1765.73</v>
      </c>
      <c r="CK180">
        <v>-3.6406699999999999E-3</v>
      </c>
      <c r="CL180">
        <f t="shared" si="99"/>
        <v>37.600566530020274</v>
      </c>
      <c r="CM180">
        <f t="shared" si="108"/>
        <v>37.461108174813099</v>
      </c>
      <c r="CN180">
        <f t="shared" si="109"/>
        <v>-3.7089429249910796E-3</v>
      </c>
      <c r="CO180">
        <f t="shared" si="110"/>
        <v>0.99912700994694315</v>
      </c>
      <c r="CP180">
        <f t="shared" si="111"/>
        <v>4.1787967197273401E-2</v>
      </c>
      <c r="CQ180">
        <f t="shared" si="112"/>
        <v>-4.1775806329514921E-2</v>
      </c>
      <c r="CR180">
        <f t="shared" si="113"/>
        <v>-1764.188535273616</v>
      </c>
      <c r="CS180">
        <f t="shared" si="114"/>
        <v>4.2886863249991816</v>
      </c>
      <c r="CT180" s="1">
        <f t="shared" si="115"/>
        <v>2.8458649127262982E-3</v>
      </c>
      <c r="CU180" s="1">
        <f t="shared" si="116"/>
        <v>-3.3596649127262991E-3</v>
      </c>
      <c r="CV180" s="1">
        <f t="shared" si="117"/>
        <v>1.3944521855604025E-2</v>
      </c>
      <c r="CW180" s="1">
        <f t="shared" si="118"/>
        <v>1.4272139900879405E-4</v>
      </c>
      <c r="CX180" s="1">
        <f t="shared" si="119"/>
        <v>-6.5652139900879494E-4</v>
      </c>
      <c r="CY180" s="1">
        <f t="shared" si="120"/>
        <v>-1.5242030742188425E-2</v>
      </c>
      <c r="CZ180" s="1">
        <f t="shared" si="121"/>
        <v>1.5242030742188425E-2</v>
      </c>
      <c r="DA180">
        <f t="shared" si="122"/>
        <v>0.1368912545488489</v>
      </c>
      <c r="DB180">
        <f t="shared" si="123"/>
        <v>1.6043219133333335E-2</v>
      </c>
      <c r="DC180">
        <f t="shared" si="124"/>
        <v>-9.2206150000000004</v>
      </c>
      <c r="DD180">
        <f t="shared" si="125"/>
        <v>-35.492999999999995</v>
      </c>
      <c r="DE180">
        <f t="shared" si="126"/>
        <v>36.67114383242258</v>
      </c>
      <c r="DF180">
        <f t="shared" si="127"/>
        <v>-8.9883059999999997</v>
      </c>
      <c r="DG180">
        <f t="shared" si="128"/>
        <v>-35.469799999999999</v>
      </c>
      <c r="DH180">
        <f t="shared" si="129"/>
        <v>36.590932712758715</v>
      </c>
      <c r="DI180">
        <f t="shared" si="130"/>
        <v>0.99998208720956949</v>
      </c>
      <c r="DJ180">
        <f t="shared" si="131"/>
        <v>-8.9789150000000006</v>
      </c>
      <c r="DK180">
        <f t="shared" si="132"/>
        <v>-35.545634999999997</v>
      </c>
      <c r="DL180">
        <f t="shared" si="133"/>
        <v>36.66214781120236</v>
      </c>
      <c r="DM180">
        <f t="shared" si="134"/>
        <v>-8.7790222</v>
      </c>
      <c r="DN180">
        <f t="shared" si="135"/>
        <v>-35.508803</v>
      </c>
      <c r="DO180">
        <f t="shared" si="136"/>
        <v>36.577948565780751</v>
      </c>
      <c r="DP180">
        <f t="shared" si="137"/>
        <v>0.99998723954241708</v>
      </c>
      <c r="DQ180">
        <f t="shared" si="138"/>
        <v>0.99997727370756029</v>
      </c>
      <c r="DR180">
        <f t="shared" si="139"/>
        <v>0.9999831322333238</v>
      </c>
      <c r="DS180">
        <f t="shared" si="140"/>
        <v>-0.24490968303980365</v>
      </c>
      <c r="DT180">
        <f t="shared" si="141"/>
        <v>-0.96954589739389996</v>
      </c>
      <c r="DU180" s="1">
        <f t="shared" si="142"/>
        <v>-3.1355590319338388E-4</v>
      </c>
      <c r="DV180" s="1">
        <f t="shared" si="143"/>
        <v>-2.0024409680661701E-4</v>
      </c>
      <c r="DW180" s="1">
        <f t="shared" si="144"/>
        <v>-1.526255059387301E-2</v>
      </c>
      <c r="DX180" s="1">
        <f t="shared" si="145"/>
        <v>1.526255059387301E-2</v>
      </c>
    </row>
    <row r="181" spans="1:128" x14ac:dyDescent="0.3">
      <c r="A181">
        <v>176</v>
      </c>
      <c r="B181">
        <v>-3.8272599999999999E-3</v>
      </c>
      <c r="C181">
        <v>-2.2894399999999999E-2</v>
      </c>
      <c r="D181">
        <v>4.8656300000000002E-4</v>
      </c>
      <c r="E181">
        <v>1.3088300000000001E-2</v>
      </c>
      <c r="F181">
        <v>-0.417319</v>
      </c>
      <c r="G181">
        <v>-0.114632</v>
      </c>
      <c r="H181">
        <v>3.4998799999999999E-3</v>
      </c>
      <c r="I181">
        <v>-3.9430999999999997E-3</v>
      </c>
      <c r="J181">
        <v>6.7823199999999997E-3</v>
      </c>
      <c r="K181">
        <v>7.7860799999999999E-3</v>
      </c>
      <c r="L181">
        <v>-8.2292700000000003E-3</v>
      </c>
      <c r="M181">
        <v>0.54064000000000001</v>
      </c>
      <c r="N181">
        <v>1.5537299999999999E-4</v>
      </c>
      <c r="O181">
        <v>1.59844E-4</v>
      </c>
      <c r="P181">
        <v>1.4496699999999999E-3</v>
      </c>
      <c r="Q181">
        <v>0.94850500000000004</v>
      </c>
      <c r="R181">
        <v>18.195399999999999</v>
      </c>
      <c r="S181">
        <v>-5.1288100000000003E-2</v>
      </c>
      <c r="T181">
        <v>-0.12042600000000001</v>
      </c>
      <c r="U181">
        <v>-0.47441</v>
      </c>
      <c r="V181">
        <v>-0.19982900000000001</v>
      </c>
      <c r="W181">
        <f t="shared" si="100"/>
        <v>0.82807900000000001</v>
      </c>
      <c r="X181">
        <f t="shared" si="101"/>
        <v>17.72099</v>
      </c>
      <c r="Y181">
        <v>-6.4832800000000001E-3</v>
      </c>
      <c r="Z181">
        <v>-6.4350199999999996E-3</v>
      </c>
      <c r="AA181">
        <v>9.2731199999999993E-3</v>
      </c>
      <c r="AB181">
        <v>2.8188599999999999E-3</v>
      </c>
      <c r="AC181">
        <v>-1.57372E-2</v>
      </c>
      <c r="AD181">
        <v>0.78668700000000003</v>
      </c>
      <c r="AE181">
        <v>1.96796E-4</v>
      </c>
      <c r="AF181">
        <v>1.8863800000000001E-4</v>
      </c>
      <c r="AG181">
        <v>1.83979E-3</v>
      </c>
      <c r="AH181">
        <v>-0.85893600000000003</v>
      </c>
      <c r="AI181">
        <v>-19.361699999999999</v>
      </c>
      <c r="AJ181">
        <v>-0.110016</v>
      </c>
      <c r="AK181">
        <v>0.12821199999999999</v>
      </c>
      <c r="AL181">
        <v>-0.34662300000000001</v>
      </c>
      <c r="AM181">
        <v>2.26511E-2</v>
      </c>
      <c r="AN181">
        <f t="shared" si="102"/>
        <v>-0.73072400000000004</v>
      </c>
      <c r="AO181">
        <f t="shared" si="103"/>
        <v>-19.708323</v>
      </c>
      <c r="AP181">
        <v>-2.1708500000000002E-3</v>
      </c>
      <c r="AQ181">
        <v>-3.3429499999999999E-3</v>
      </c>
      <c r="AR181">
        <v>1.20781E-2</v>
      </c>
      <c r="AS181">
        <v>9.3425899999999996E-3</v>
      </c>
      <c r="AT181">
        <v>-1.4856400000000001E-2</v>
      </c>
      <c r="AU181">
        <v>0.762042</v>
      </c>
      <c r="AV181">
        <v>3.0414199999999998E-4</v>
      </c>
      <c r="AW181">
        <v>3.7592600000000001E-4</v>
      </c>
      <c r="AX181">
        <v>2.8102700000000001E-3</v>
      </c>
      <c r="AY181">
        <v>8.1293699999999998</v>
      </c>
      <c r="AZ181">
        <v>16.1081</v>
      </c>
      <c r="BA181">
        <v>-5.1926199999999999E-2</v>
      </c>
      <c r="BB181">
        <v>-8.6006399999999997E-2</v>
      </c>
      <c r="BC181">
        <v>-0.30478899999999998</v>
      </c>
      <c r="BD181">
        <v>-7.3374300000000003E-2</v>
      </c>
      <c r="BE181">
        <f t="shared" si="104"/>
        <v>8.0433635999999993</v>
      </c>
      <c r="BF181">
        <f t="shared" si="105"/>
        <v>15.803311000000001</v>
      </c>
      <c r="BG181">
        <v>9.6015000000000007E-3</v>
      </c>
      <c r="BH181">
        <v>-1.47445E-3</v>
      </c>
      <c r="BI181">
        <v>1.6896700000000001E-3</v>
      </c>
      <c r="BJ181">
        <v>9.8614700000000007E-3</v>
      </c>
      <c r="BK181">
        <v>-1.73442E-3</v>
      </c>
      <c r="BL181">
        <v>0.14827799999999999</v>
      </c>
      <c r="BM181">
        <v>1.97469E-4</v>
      </c>
      <c r="BN181">
        <v>1.8497500000000001E-4</v>
      </c>
      <c r="BO181">
        <v>1.8755200000000001E-3</v>
      </c>
      <c r="BP181">
        <v>-8.2721099999999996</v>
      </c>
      <c r="BQ181">
        <v>-17.297599999999999</v>
      </c>
      <c r="BR181">
        <v>-0.11829199999999999</v>
      </c>
      <c r="BS181">
        <v>0.12614800000000001</v>
      </c>
      <c r="BT181">
        <v>-0.53005100000000005</v>
      </c>
      <c r="BU181">
        <v>-0.16606899999999999</v>
      </c>
      <c r="BV181">
        <f t="shared" si="106"/>
        <v>-8.145961999999999</v>
      </c>
      <c r="BW181">
        <f t="shared" si="107"/>
        <v>-17.827650999999999</v>
      </c>
      <c r="BX181">
        <v>9.1343299999999995E-4</v>
      </c>
      <c r="BY181">
        <v>-1.77108E-3</v>
      </c>
      <c r="BZ181">
        <v>2.90266E-3</v>
      </c>
      <c r="CA181">
        <v>2.7693499999999998E-3</v>
      </c>
      <c r="CB181">
        <v>-3.627E-3</v>
      </c>
      <c r="CC181">
        <v>0.56891999999999998</v>
      </c>
      <c r="CD181">
        <v>1.04132E-4</v>
      </c>
      <c r="CE181">
        <v>1.11005E-4</v>
      </c>
      <c r="CF181">
        <v>9.7248799999999998E-4</v>
      </c>
      <c r="CG181">
        <v>78.858000000000004</v>
      </c>
      <c r="CH181">
        <v>78.858000000000004</v>
      </c>
      <c r="CI181">
        <v>-1.7742</v>
      </c>
      <c r="CJ181">
        <v>-1775.43</v>
      </c>
      <c r="CK181">
        <v>-3.6260200000000002E-3</v>
      </c>
      <c r="CL181">
        <f t="shared" si="99"/>
        <v>37.600566530020274</v>
      </c>
      <c r="CM181">
        <f t="shared" si="108"/>
        <v>37.461758346943327</v>
      </c>
      <c r="CN181">
        <f t="shared" si="109"/>
        <v>-3.6916513735536977E-3</v>
      </c>
      <c r="CO181">
        <f t="shared" si="110"/>
        <v>0.99913390752663445</v>
      </c>
      <c r="CP181">
        <f t="shared" si="111"/>
        <v>4.1622530475930564E-2</v>
      </c>
      <c r="CQ181">
        <f t="shared" si="112"/>
        <v>-4.1610513461848485E-2</v>
      </c>
      <c r="CR181">
        <f t="shared" si="113"/>
        <v>-1773.8923134400127</v>
      </c>
      <c r="CS181">
        <f t="shared" si="114"/>
        <v>4.3122759016747816</v>
      </c>
      <c r="CT181" s="1">
        <f t="shared" si="115"/>
        <v>2.9230501798508043E-3</v>
      </c>
      <c r="CU181" s="1">
        <f t="shared" si="116"/>
        <v>-3.3662701798508046E-3</v>
      </c>
      <c r="CV181" s="1">
        <f t="shared" si="117"/>
        <v>1.4136543390201253E-2</v>
      </c>
      <c r="CW181" s="1">
        <f t="shared" si="118"/>
        <v>1.8425484508027747E-4</v>
      </c>
      <c r="CX181" s="1">
        <f t="shared" si="119"/>
        <v>-6.2747484508027772E-4</v>
      </c>
      <c r="CY181" s="1">
        <f t="shared" si="120"/>
        <v>-1.5451165150891106E-2</v>
      </c>
      <c r="CZ181" s="1">
        <f t="shared" si="121"/>
        <v>1.5451165150891106E-2</v>
      </c>
      <c r="DA181">
        <f t="shared" si="122"/>
        <v>0.13634040624918412</v>
      </c>
      <c r="DB181">
        <f t="shared" si="123"/>
        <v>1.5978661466666669E-2</v>
      </c>
      <c r="DC181">
        <f t="shared" si="124"/>
        <v>-9.2206150000000004</v>
      </c>
      <c r="DD181">
        <f t="shared" si="125"/>
        <v>-35.492999999999995</v>
      </c>
      <c r="DE181">
        <f t="shared" si="126"/>
        <v>36.67114383242258</v>
      </c>
      <c r="DF181">
        <f t="shared" si="127"/>
        <v>-8.9883059999999997</v>
      </c>
      <c r="DG181">
        <f t="shared" si="128"/>
        <v>-35.469799999999999</v>
      </c>
      <c r="DH181">
        <f t="shared" si="129"/>
        <v>36.590932712758715</v>
      </c>
      <c r="DI181">
        <f t="shared" si="130"/>
        <v>0.99998208720956949</v>
      </c>
      <c r="DJ181">
        <f t="shared" si="131"/>
        <v>-8.9740409999999997</v>
      </c>
      <c r="DK181">
        <f t="shared" si="132"/>
        <v>-35.548641000000003</v>
      </c>
      <c r="DL181">
        <f t="shared" si="133"/>
        <v>36.663868983190554</v>
      </c>
      <c r="DM181">
        <f t="shared" si="134"/>
        <v>-8.7740875999999997</v>
      </c>
      <c r="DN181">
        <f t="shared" si="135"/>
        <v>-35.511634000000001</v>
      </c>
      <c r="DO181">
        <f t="shared" si="136"/>
        <v>36.57951288033275</v>
      </c>
      <c r="DP181">
        <f t="shared" si="137"/>
        <v>0.99998723669302547</v>
      </c>
      <c r="DQ181">
        <f t="shared" si="138"/>
        <v>0.99997625829326486</v>
      </c>
      <c r="DR181">
        <f t="shared" si="139"/>
        <v>0.99998225253746031</v>
      </c>
      <c r="DS181">
        <f t="shared" si="140"/>
        <v>-0.24476524842793781</v>
      </c>
      <c r="DT181">
        <f t="shared" si="141"/>
        <v>-0.96958237048845408</v>
      </c>
      <c r="DU181" s="1">
        <f t="shared" si="142"/>
        <v>-2.7802955705114431E-4</v>
      </c>
      <c r="DV181" s="1">
        <f t="shared" si="143"/>
        <v>-1.651904429488555E-4</v>
      </c>
      <c r="DW181" s="1">
        <f t="shared" si="144"/>
        <v>-1.5472061173105818E-2</v>
      </c>
      <c r="DX181" s="1">
        <f t="shared" si="145"/>
        <v>1.5472061173105818E-2</v>
      </c>
    </row>
    <row r="182" spans="1:128" x14ac:dyDescent="0.3">
      <c r="A182">
        <v>177</v>
      </c>
      <c r="B182">
        <v>-3.8272599999999999E-3</v>
      </c>
      <c r="C182">
        <v>-2.2894399999999999E-2</v>
      </c>
      <c r="D182">
        <v>4.8656300000000002E-4</v>
      </c>
      <c r="E182">
        <v>1.1897599999999999E-2</v>
      </c>
      <c r="F182">
        <v>-0.42345300000000002</v>
      </c>
      <c r="G182">
        <v>-8.2219399999999998E-2</v>
      </c>
      <c r="H182">
        <v>3.56866E-3</v>
      </c>
      <c r="I182">
        <v>-3.9730900000000003E-3</v>
      </c>
      <c r="J182">
        <v>6.8846100000000002E-3</v>
      </c>
      <c r="K182">
        <v>7.9249300000000002E-3</v>
      </c>
      <c r="L182">
        <v>-8.3293699999999991E-3</v>
      </c>
      <c r="M182">
        <v>0.54353899999999999</v>
      </c>
      <c r="N182">
        <v>1.56432E-4</v>
      </c>
      <c r="O182">
        <v>1.6082999999999999E-4</v>
      </c>
      <c r="P182">
        <v>1.4592100000000001E-3</v>
      </c>
      <c r="Q182">
        <v>0.94850500000000004</v>
      </c>
      <c r="R182">
        <v>18.195399999999999</v>
      </c>
      <c r="S182">
        <v>-5.1288100000000003E-2</v>
      </c>
      <c r="T182">
        <v>-0.124539</v>
      </c>
      <c r="U182">
        <v>-0.48114600000000002</v>
      </c>
      <c r="V182">
        <v>-0.175569</v>
      </c>
      <c r="W182">
        <f t="shared" si="100"/>
        <v>0.82396600000000009</v>
      </c>
      <c r="X182">
        <f t="shared" si="101"/>
        <v>17.714254</v>
      </c>
      <c r="Y182">
        <v>-6.6818499999999996E-3</v>
      </c>
      <c r="Z182">
        <v>-6.3581999999999996E-3</v>
      </c>
      <c r="AA182">
        <v>9.4578600000000002E-3</v>
      </c>
      <c r="AB182">
        <v>2.9442100000000001E-3</v>
      </c>
      <c r="AC182">
        <v>-1.59843E-2</v>
      </c>
      <c r="AD182">
        <v>0.79392099999999999</v>
      </c>
      <c r="AE182">
        <v>1.96942E-4</v>
      </c>
      <c r="AF182">
        <v>1.8875599999999999E-4</v>
      </c>
      <c r="AG182">
        <v>1.8408000000000001E-3</v>
      </c>
      <c r="AH182">
        <v>-0.85893600000000003</v>
      </c>
      <c r="AI182">
        <v>-19.361699999999999</v>
      </c>
      <c r="AJ182">
        <v>-0.110016</v>
      </c>
      <c r="AK182">
        <v>0.13089500000000001</v>
      </c>
      <c r="AL182">
        <v>-0.35215200000000002</v>
      </c>
      <c r="AM182">
        <v>5.5985500000000001E-2</v>
      </c>
      <c r="AN182">
        <f t="shared" si="102"/>
        <v>-0.72804100000000005</v>
      </c>
      <c r="AO182">
        <f t="shared" si="103"/>
        <v>-19.713851999999999</v>
      </c>
      <c r="AP182">
        <v>-1.57434E-3</v>
      </c>
      <c r="AQ182">
        <v>-2.9799900000000001E-3</v>
      </c>
      <c r="AR182">
        <v>1.24435E-2</v>
      </c>
      <c r="AS182">
        <v>1.0193199999999999E-2</v>
      </c>
      <c r="AT182">
        <v>-1.47476E-2</v>
      </c>
      <c r="AU182">
        <v>0.75804400000000005</v>
      </c>
      <c r="AV182">
        <v>3.0333200000000002E-4</v>
      </c>
      <c r="AW182">
        <v>3.7499499999999998E-4</v>
      </c>
      <c r="AX182">
        <v>2.8027799999999999E-3</v>
      </c>
      <c r="AY182">
        <v>8.1293699999999998</v>
      </c>
      <c r="AZ182">
        <v>16.1081</v>
      </c>
      <c r="BA182">
        <v>-5.1926199999999999E-2</v>
      </c>
      <c r="BB182">
        <v>-9.0203900000000004E-2</v>
      </c>
      <c r="BC182">
        <v>-0.30833100000000002</v>
      </c>
      <c r="BD182">
        <v>-4.40305E-2</v>
      </c>
      <c r="BE182">
        <f t="shared" si="104"/>
        <v>8.0391660999999992</v>
      </c>
      <c r="BF182">
        <f t="shared" si="105"/>
        <v>15.799769</v>
      </c>
      <c r="BG182">
        <v>9.9300900000000008E-3</v>
      </c>
      <c r="BH182">
        <v>-1.4563899999999999E-3</v>
      </c>
      <c r="BI182">
        <v>1.7557199999999999E-3</v>
      </c>
      <c r="BJ182">
        <v>1.0202599999999999E-2</v>
      </c>
      <c r="BK182">
        <v>-1.7289300000000001E-3</v>
      </c>
      <c r="BL182">
        <v>0.14982899999999999</v>
      </c>
      <c r="BM182">
        <v>1.9969000000000001E-4</v>
      </c>
      <c r="BN182">
        <v>1.8700699999999999E-4</v>
      </c>
      <c r="BO182">
        <v>1.8962300000000001E-3</v>
      </c>
      <c r="BP182">
        <v>-8.2721099999999996</v>
      </c>
      <c r="BQ182">
        <v>-17.297599999999999</v>
      </c>
      <c r="BR182">
        <v>-0.11829199999999999</v>
      </c>
      <c r="BS182">
        <v>0.12804299999999999</v>
      </c>
      <c r="BT182">
        <v>-0.53881199999999996</v>
      </c>
      <c r="BU182">
        <v>-0.13117799999999999</v>
      </c>
      <c r="BV182">
        <f t="shared" si="106"/>
        <v>-8.1440669999999997</v>
      </c>
      <c r="BW182">
        <f t="shared" si="107"/>
        <v>-17.836411999999999</v>
      </c>
      <c r="BX182">
        <v>8.7961699999999996E-4</v>
      </c>
      <c r="BY182">
        <v>-1.7737600000000001E-3</v>
      </c>
      <c r="BZ182">
        <v>3.0480699999999999E-3</v>
      </c>
      <c r="CA182">
        <v>2.8773700000000002E-3</v>
      </c>
      <c r="CB182">
        <v>-3.7715100000000001E-3</v>
      </c>
      <c r="CC182">
        <v>0.58035999999999999</v>
      </c>
      <c r="CD182">
        <v>1.07243E-4</v>
      </c>
      <c r="CE182">
        <v>1.14447E-4</v>
      </c>
      <c r="CF182">
        <v>1.0034E-3</v>
      </c>
      <c r="CG182">
        <v>79.421000000000006</v>
      </c>
      <c r="CH182">
        <v>79.421000000000006</v>
      </c>
      <c r="CI182">
        <v>-1.7896000000000001</v>
      </c>
      <c r="CJ182">
        <v>-1790.94</v>
      </c>
      <c r="CK182">
        <v>-3.66396E-3</v>
      </c>
      <c r="CL182">
        <f t="shared" si="99"/>
        <v>37.600566530020274</v>
      </c>
      <c r="CM182">
        <f t="shared" si="108"/>
        <v>37.460270213591429</v>
      </c>
      <c r="CN182">
        <f t="shared" si="109"/>
        <v>-3.7312287919074993E-3</v>
      </c>
      <c r="CO182">
        <f t="shared" si="110"/>
        <v>0.99914137796102287</v>
      </c>
      <c r="CP182">
        <f t="shared" si="111"/>
        <v>4.1442609451771251E-2</v>
      </c>
      <c r="CQ182">
        <f t="shared" si="112"/>
        <v>-4.1430747593403559E-2</v>
      </c>
      <c r="CR182">
        <f t="shared" si="113"/>
        <v>-1789.4022594455143</v>
      </c>
      <c r="CS182">
        <f t="shared" si="114"/>
        <v>4.3499800880501649</v>
      </c>
      <c r="CT182" s="1">
        <f t="shared" si="115"/>
        <v>2.9857352734382666E-3</v>
      </c>
      <c r="CU182" s="1">
        <f t="shared" si="116"/>
        <v>-3.3901652734382665E-3</v>
      </c>
      <c r="CV182" s="1">
        <f t="shared" si="117"/>
        <v>1.4346334189863258E-2</v>
      </c>
      <c r="CW182" s="1">
        <f t="shared" si="118"/>
        <v>2.1268275707163244E-4</v>
      </c>
      <c r="CX182" s="1">
        <f t="shared" si="119"/>
        <v>-6.1711275707163234E-4</v>
      </c>
      <c r="CY182" s="1">
        <f t="shared" si="120"/>
        <v>-1.5677399397719241E-2</v>
      </c>
      <c r="CZ182" s="1">
        <f t="shared" si="121"/>
        <v>1.5677399397719241E-2</v>
      </c>
      <c r="DA182">
        <f t="shared" si="122"/>
        <v>0.13776697174333308</v>
      </c>
      <c r="DB182">
        <f t="shared" si="123"/>
        <v>1.6145850400000002E-2</v>
      </c>
      <c r="DC182">
        <f t="shared" si="124"/>
        <v>-9.2206150000000004</v>
      </c>
      <c r="DD182">
        <f t="shared" si="125"/>
        <v>-35.492999999999995</v>
      </c>
      <c r="DE182">
        <f t="shared" si="126"/>
        <v>36.67114383242258</v>
      </c>
      <c r="DF182">
        <f t="shared" si="127"/>
        <v>-8.9883059999999997</v>
      </c>
      <c r="DG182">
        <f t="shared" si="128"/>
        <v>-35.469799999999999</v>
      </c>
      <c r="DH182">
        <f t="shared" si="129"/>
        <v>36.590932712758715</v>
      </c>
      <c r="DI182">
        <f t="shared" si="130"/>
        <v>0.99998208720956949</v>
      </c>
      <c r="DJ182">
        <f t="shared" si="131"/>
        <v>-8.9680330000000001</v>
      </c>
      <c r="DK182">
        <f t="shared" si="132"/>
        <v>-35.550666</v>
      </c>
      <c r="DL182">
        <f t="shared" si="133"/>
        <v>36.66436238273679</v>
      </c>
      <c r="DM182">
        <f t="shared" si="134"/>
        <v>-8.7672070999999985</v>
      </c>
      <c r="DN182">
        <f t="shared" si="135"/>
        <v>-35.513621000000001</v>
      </c>
      <c r="DO182">
        <f t="shared" si="136"/>
        <v>36.579792192765822</v>
      </c>
      <c r="DP182">
        <f t="shared" si="137"/>
        <v>0.99998711903242754</v>
      </c>
      <c r="DQ182">
        <f t="shared" si="138"/>
        <v>0.99997505546910714</v>
      </c>
      <c r="DR182">
        <f t="shared" si="139"/>
        <v>0.99998106786711127</v>
      </c>
      <c r="DS182">
        <f t="shared" si="140"/>
        <v>-0.24459808973038485</v>
      </c>
      <c r="DT182">
        <f t="shared" si="141"/>
        <v>-0.96962455337117304</v>
      </c>
      <c r="DU182" s="1">
        <f t="shared" si="142"/>
        <v>-2.5625779458540374E-4</v>
      </c>
      <c r="DV182" s="1">
        <f t="shared" si="143"/>
        <v>-1.4817220541459659E-4</v>
      </c>
      <c r="DW182" s="1">
        <f t="shared" si="144"/>
        <v>-1.5698972258600678E-2</v>
      </c>
      <c r="DX182" s="1">
        <f t="shared" si="145"/>
        <v>1.5698972258600678E-2</v>
      </c>
    </row>
    <row r="183" spans="1:128" x14ac:dyDescent="0.3">
      <c r="A183">
        <v>178</v>
      </c>
      <c r="B183">
        <v>-3.8272599999999999E-3</v>
      </c>
      <c r="C183">
        <v>-2.2894399999999999E-2</v>
      </c>
      <c r="D183">
        <v>4.8656300000000002E-4</v>
      </c>
      <c r="E183">
        <v>1.7231900000000001E-2</v>
      </c>
      <c r="F183">
        <v>-0.42789500000000003</v>
      </c>
      <c r="G183">
        <v>-8.4699800000000006E-2</v>
      </c>
      <c r="H183">
        <v>3.62036E-3</v>
      </c>
      <c r="I183">
        <v>-4.0040099999999997E-3</v>
      </c>
      <c r="J183">
        <v>6.9358400000000004E-3</v>
      </c>
      <c r="K183">
        <v>8.0055100000000004E-3</v>
      </c>
      <c r="L183">
        <v>-8.3891699999999996E-3</v>
      </c>
      <c r="M183">
        <v>0.53956999999999999</v>
      </c>
      <c r="N183">
        <v>1.5432099999999999E-4</v>
      </c>
      <c r="O183">
        <v>1.5865000000000001E-4</v>
      </c>
      <c r="P183">
        <v>1.4392700000000001E-3</v>
      </c>
      <c r="Q183">
        <v>0.94850500000000004</v>
      </c>
      <c r="R183">
        <v>18.195399999999999</v>
      </c>
      <c r="S183">
        <v>-5.1288100000000003E-2</v>
      </c>
      <c r="T183">
        <v>-0.12267400000000001</v>
      </c>
      <c r="U183">
        <v>-0.48624299999999998</v>
      </c>
      <c r="V183">
        <v>-0.18310899999999999</v>
      </c>
      <c r="W183">
        <f t="shared" si="100"/>
        <v>0.82583099999999998</v>
      </c>
      <c r="X183">
        <f t="shared" si="101"/>
        <v>17.709156999999998</v>
      </c>
      <c r="Y183">
        <v>-6.6305699999999997E-3</v>
      </c>
      <c r="Z183">
        <v>-6.4316900000000003E-3</v>
      </c>
      <c r="AA183">
        <v>9.4286400000000003E-3</v>
      </c>
      <c r="AB183">
        <v>2.9030599999999998E-3</v>
      </c>
      <c r="AC183">
        <v>-1.5965300000000002E-2</v>
      </c>
      <c r="AD183">
        <v>0.79064400000000001</v>
      </c>
      <c r="AE183">
        <v>1.9406999999999999E-4</v>
      </c>
      <c r="AF183">
        <v>1.8610299999999999E-4</v>
      </c>
      <c r="AG183">
        <v>1.8146799999999999E-3</v>
      </c>
      <c r="AH183">
        <v>-0.85893600000000003</v>
      </c>
      <c r="AI183">
        <v>-19.361699999999999</v>
      </c>
      <c r="AJ183">
        <v>-0.110016</v>
      </c>
      <c r="AK183">
        <v>0.13930400000000001</v>
      </c>
      <c r="AL183">
        <v>-0.35648099999999999</v>
      </c>
      <c r="AM183">
        <v>5.6489699999999997E-2</v>
      </c>
      <c r="AN183">
        <f t="shared" si="102"/>
        <v>-0.71963200000000005</v>
      </c>
      <c r="AO183">
        <f t="shared" si="103"/>
        <v>-19.718180999999998</v>
      </c>
      <c r="AP183">
        <v>-2.7909699999999998E-3</v>
      </c>
      <c r="AQ183">
        <v>-2.93538E-3</v>
      </c>
      <c r="AR183">
        <v>1.24239E-2</v>
      </c>
      <c r="AS183">
        <v>9.5689799999999995E-3</v>
      </c>
      <c r="AT183">
        <v>-1.52953E-2</v>
      </c>
      <c r="AU183">
        <v>0.78334999999999999</v>
      </c>
      <c r="AV183">
        <v>2.9841900000000002E-4</v>
      </c>
      <c r="AW183">
        <v>3.68651E-4</v>
      </c>
      <c r="AX183">
        <v>2.7569000000000001E-3</v>
      </c>
      <c r="AY183">
        <v>8.1293699999999998</v>
      </c>
      <c r="AZ183">
        <v>16.1081</v>
      </c>
      <c r="BA183">
        <v>-5.1926199999999999E-2</v>
      </c>
      <c r="BB183">
        <v>-8.7225300000000006E-2</v>
      </c>
      <c r="BC183">
        <v>-0.31132599999999999</v>
      </c>
      <c r="BD183">
        <v>-5.5299099999999997E-2</v>
      </c>
      <c r="BE183">
        <f t="shared" si="104"/>
        <v>8.0421446999999997</v>
      </c>
      <c r="BF183">
        <f t="shared" si="105"/>
        <v>15.796774000000001</v>
      </c>
      <c r="BG183">
        <v>9.9982000000000005E-3</v>
      </c>
      <c r="BH183">
        <v>-1.58902E-3</v>
      </c>
      <c r="BI183">
        <v>1.8364E-3</v>
      </c>
      <c r="BJ183">
        <v>1.0290199999999999E-2</v>
      </c>
      <c r="BK183">
        <v>-1.88101E-3</v>
      </c>
      <c r="BL183">
        <v>0.15368200000000001</v>
      </c>
      <c r="BM183">
        <v>2.0266500000000001E-4</v>
      </c>
      <c r="BN183">
        <v>1.89989E-4</v>
      </c>
      <c r="BO183">
        <v>1.9270699999999999E-3</v>
      </c>
      <c r="BP183">
        <v>-8.2721099999999996</v>
      </c>
      <c r="BQ183">
        <v>-17.297599999999999</v>
      </c>
      <c r="BR183">
        <v>-0.11829199999999999</v>
      </c>
      <c r="BS183">
        <v>0.135851</v>
      </c>
      <c r="BT183">
        <v>-0.54550799999999999</v>
      </c>
      <c r="BU183">
        <v>-0.12612100000000001</v>
      </c>
      <c r="BV183">
        <f t="shared" si="106"/>
        <v>-8.136258999999999</v>
      </c>
      <c r="BW183">
        <f t="shared" si="107"/>
        <v>-17.843108000000001</v>
      </c>
      <c r="BX183">
        <v>9.3743699999999995E-4</v>
      </c>
      <c r="BY183">
        <v>-1.9474200000000001E-3</v>
      </c>
      <c r="BZ183">
        <v>2.9382800000000001E-3</v>
      </c>
      <c r="CA183">
        <v>2.7684699999999999E-3</v>
      </c>
      <c r="CB183">
        <v>-3.77845E-3</v>
      </c>
      <c r="CC183">
        <v>0.55716699999999997</v>
      </c>
      <c r="CD183">
        <v>1.05105E-4</v>
      </c>
      <c r="CE183">
        <v>1.12119E-4</v>
      </c>
      <c r="CF183">
        <v>9.8240200000000006E-4</v>
      </c>
      <c r="CG183">
        <v>79.918000000000006</v>
      </c>
      <c r="CH183">
        <v>79.918000000000006</v>
      </c>
      <c r="CI183">
        <v>-1.7969999999999999</v>
      </c>
      <c r="CJ183">
        <v>-1798.37</v>
      </c>
      <c r="CK183">
        <v>-3.69031E-3</v>
      </c>
      <c r="CL183">
        <f t="shared" si="99"/>
        <v>37.600566530020274</v>
      </c>
      <c r="CM183">
        <f t="shared" si="108"/>
        <v>37.459232315286606</v>
      </c>
      <c r="CN183">
        <f t="shared" si="109"/>
        <v>-3.7588320543209541E-3</v>
      </c>
      <c r="CO183">
        <f t="shared" si="110"/>
        <v>0.99914855929192126</v>
      </c>
      <c r="CP183">
        <f t="shared" si="111"/>
        <v>4.1268912288378701E-2</v>
      </c>
      <c r="CQ183">
        <f t="shared" si="112"/>
        <v>-4.125719894610113E-2</v>
      </c>
      <c r="CR183">
        <f t="shared" si="113"/>
        <v>-1796.8387945738123</v>
      </c>
      <c r="CS183">
        <f t="shared" si="114"/>
        <v>4.3680580688738866</v>
      </c>
      <c r="CT183" s="1">
        <f t="shared" si="115"/>
        <v>3.0355627530263109E-3</v>
      </c>
      <c r="CU183" s="1">
        <f t="shared" si="116"/>
        <v>-3.4192127530263093E-3</v>
      </c>
      <c r="CV183" s="1">
        <f t="shared" si="117"/>
        <v>1.4453041101642352E-2</v>
      </c>
      <c r="CW183" s="1">
        <f t="shared" si="118"/>
        <v>2.1214592089842084E-4</v>
      </c>
      <c r="CX183" s="1">
        <f t="shared" si="119"/>
        <v>-5.9579592089841924E-4</v>
      </c>
      <c r="CY183" s="1">
        <f t="shared" si="120"/>
        <v>-1.5808281181063741E-2</v>
      </c>
      <c r="CZ183" s="1">
        <f t="shared" si="121"/>
        <v>1.5808281181063741E-2</v>
      </c>
      <c r="DA183">
        <f t="shared" si="122"/>
        <v>0.13875774667139912</v>
      </c>
      <c r="DB183">
        <f t="shared" si="123"/>
        <v>1.6261966066666668E-2</v>
      </c>
      <c r="DC183">
        <f t="shared" si="124"/>
        <v>-9.2206150000000004</v>
      </c>
      <c r="DD183">
        <f t="shared" si="125"/>
        <v>-35.492999999999995</v>
      </c>
      <c r="DE183">
        <f t="shared" si="126"/>
        <v>36.67114383242258</v>
      </c>
      <c r="DF183">
        <f t="shared" si="127"/>
        <v>-8.9883059999999997</v>
      </c>
      <c r="DG183">
        <f t="shared" si="128"/>
        <v>-35.469799999999999</v>
      </c>
      <c r="DH183">
        <f t="shared" si="129"/>
        <v>36.590932712758715</v>
      </c>
      <c r="DI183">
        <f t="shared" si="130"/>
        <v>0.99998208720956949</v>
      </c>
      <c r="DJ183">
        <f t="shared" si="131"/>
        <v>-8.9620899999999999</v>
      </c>
      <c r="DK183">
        <f t="shared" si="132"/>
        <v>-35.552264999999998</v>
      </c>
      <c r="DL183">
        <f t="shared" si="133"/>
        <v>36.66445968234531</v>
      </c>
      <c r="DM183">
        <f t="shared" si="134"/>
        <v>-8.7617767000000004</v>
      </c>
      <c r="DN183">
        <f t="shared" si="135"/>
        <v>-35.514955</v>
      </c>
      <c r="DO183">
        <f t="shared" si="136"/>
        <v>36.579786215787102</v>
      </c>
      <c r="DP183">
        <f t="shared" si="137"/>
        <v>0.99998719489290899</v>
      </c>
      <c r="DQ183">
        <f t="shared" si="138"/>
        <v>0.99997385593494337</v>
      </c>
      <c r="DR183">
        <f t="shared" si="139"/>
        <v>0.99998011553571597</v>
      </c>
      <c r="DS183">
        <f t="shared" si="140"/>
        <v>-0.24443534904498893</v>
      </c>
      <c r="DT183">
        <f t="shared" si="141"/>
        <v>-0.96966559191159019</v>
      </c>
      <c r="DU183" s="1">
        <f t="shared" si="142"/>
        <v>-2.6059107551252214E-4</v>
      </c>
      <c r="DV183" s="1">
        <f t="shared" si="143"/>
        <v>-1.2305892448747757E-4</v>
      </c>
      <c r="DW183" s="1">
        <f t="shared" si="144"/>
        <v>-1.5828316676979093E-2</v>
      </c>
      <c r="DX183" s="1">
        <f t="shared" si="145"/>
        <v>1.5828316676979093E-2</v>
      </c>
    </row>
    <row r="184" spans="1:128" x14ac:dyDescent="0.3">
      <c r="A184">
        <v>179</v>
      </c>
      <c r="B184">
        <v>-3.8272599999999999E-3</v>
      </c>
      <c r="C184">
        <v>-2.2894399999999999E-2</v>
      </c>
      <c r="D184">
        <v>4.8656300000000002E-4</v>
      </c>
      <c r="E184">
        <v>1.6859099999999998E-2</v>
      </c>
      <c r="F184">
        <v>-0.432647</v>
      </c>
      <c r="G184">
        <v>-0.12446500000000001</v>
      </c>
      <c r="H184">
        <v>3.7336000000000001E-3</v>
      </c>
      <c r="I184">
        <v>-3.9858200000000002E-3</v>
      </c>
      <c r="J184">
        <v>6.9678300000000004E-3</v>
      </c>
      <c r="K184">
        <v>8.1158399999999992E-3</v>
      </c>
      <c r="L184">
        <v>-8.3680600000000001E-3</v>
      </c>
      <c r="M184">
        <v>0.53847999999999996</v>
      </c>
      <c r="N184">
        <v>1.5521299999999999E-4</v>
      </c>
      <c r="O184">
        <v>1.59519E-4</v>
      </c>
      <c r="P184">
        <v>1.44739E-3</v>
      </c>
      <c r="Q184">
        <v>0.94850500000000004</v>
      </c>
      <c r="R184">
        <v>18.195399999999999</v>
      </c>
      <c r="S184">
        <v>-5.1288100000000003E-2</v>
      </c>
      <c r="T184">
        <v>-0.127168</v>
      </c>
      <c r="U184">
        <v>-0.490402</v>
      </c>
      <c r="V184">
        <v>-0.22142000000000001</v>
      </c>
      <c r="W184">
        <f t="shared" si="100"/>
        <v>0.82133699999999998</v>
      </c>
      <c r="X184">
        <f t="shared" si="101"/>
        <v>17.704998</v>
      </c>
      <c r="Y184">
        <v>-6.7110199999999998E-3</v>
      </c>
      <c r="Z184">
        <v>-6.3565499999999999E-3</v>
      </c>
      <c r="AA184">
        <v>9.5027700000000007E-3</v>
      </c>
      <c r="AB184">
        <v>2.9757799999999999E-3</v>
      </c>
      <c r="AC184">
        <v>-1.60433E-2</v>
      </c>
      <c r="AD184">
        <v>0.79470200000000002</v>
      </c>
      <c r="AE184">
        <v>1.9373799999999999E-4</v>
      </c>
      <c r="AF184">
        <v>1.8603599999999999E-4</v>
      </c>
      <c r="AG184">
        <v>1.8130500000000001E-3</v>
      </c>
      <c r="AH184">
        <v>-0.85893600000000003</v>
      </c>
      <c r="AI184">
        <v>-19.361699999999999</v>
      </c>
      <c r="AJ184">
        <v>-0.110016</v>
      </c>
      <c r="AK184">
        <v>0.14221300000000001</v>
      </c>
      <c r="AL184">
        <v>-0.361128</v>
      </c>
      <c r="AM184">
        <v>2.9642700000000001E-2</v>
      </c>
      <c r="AN184">
        <f t="shared" si="102"/>
        <v>-0.716723</v>
      </c>
      <c r="AO184">
        <f t="shared" si="103"/>
        <v>-19.722828</v>
      </c>
      <c r="AP184">
        <v>-1.3141800000000001E-3</v>
      </c>
      <c r="AQ184">
        <v>-3.1234600000000002E-3</v>
      </c>
      <c r="AR184">
        <v>1.3153400000000001E-2</v>
      </c>
      <c r="AS184">
        <v>1.09715E-2</v>
      </c>
      <c r="AT184">
        <v>-1.54091E-2</v>
      </c>
      <c r="AU184">
        <v>0.75177899999999998</v>
      </c>
      <c r="AV184">
        <v>3.0610899999999999E-4</v>
      </c>
      <c r="AW184">
        <v>3.7836100000000002E-4</v>
      </c>
      <c r="AX184">
        <v>2.8282099999999998E-3</v>
      </c>
      <c r="AY184">
        <v>8.1293699999999998</v>
      </c>
      <c r="AZ184">
        <v>16.1081</v>
      </c>
      <c r="BA184">
        <v>-5.1926199999999999E-2</v>
      </c>
      <c r="BB184">
        <v>-9.11135E-2</v>
      </c>
      <c r="BC184">
        <v>-0.31358900000000001</v>
      </c>
      <c r="BD184">
        <v>-9.3023700000000001E-2</v>
      </c>
      <c r="BE184">
        <f t="shared" si="104"/>
        <v>8.0382564999999992</v>
      </c>
      <c r="BF184">
        <f t="shared" si="105"/>
        <v>15.794511</v>
      </c>
      <c r="BG184">
        <v>1.01365E-2</v>
      </c>
      <c r="BH184">
        <v>-1.45583E-3</v>
      </c>
      <c r="BI184">
        <v>1.7578699999999999E-3</v>
      </c>
      <c r="BJ184">
        <v>1.04052E-2</v>
      </c>
      <c r="BK184">
        <v>-1.7245299999999999E-3</v>
      </c>
      <c r="BL184">
        <v>0.147448</v>
      </c>
      <c r="BM184">
        <v>2.06422E-4</v>
      </c>
      <c r="BN184">
        <v>1.93828E-4</v>
      </c>
      <c r="BO184">
        <v>1.96642E-3</v>
      </c>
      <c r="BP184">
        <v>-8.2721099999999996</v>
      </c>
      <c r="BQ184">
        <v>-17.297599999999999</v>
      </c>
      <c r="BR184">
        <v>-0.11829199999999999</v>
      </c>
      <c r="BS184">
        <v>0.138653</v>
      </c>
      <c r="BT184">
        <v>-0.55348600000000003</v>
      </c>
      <c r="BU184">
        <v>-0.16369300000000001</v>
      </c>
      <c r="BV184">
        <f t="shared" si="106"/>
        <v>-8.1334569999999999</v>
      </c>
      <c r="BW184">
        <f t="shared" si="107"/>
        <v>-17.851085999999999</v>
      </c>
      <c r="BX184">
        <v>1.16014E-3</v>
      </c>
      <c r="BY184">
        <v>-1.8389700000000001E-3</v>
      </c>
      <c r="BZ184">
        <v>2.9096500000000002E-3</v>
      </c>
      <c r="CA184">
        <v>2.9340799999999999E-3</v>
      </c>
      <c r="CB184">
        <v>-3.61291E-3</v>
      </c>
      <c r="CC184">
        <v>0.54732099999999995</v>
      </c>
      <c r="CD184">
        <v>1.05549E-4</v>
      </c>
      <c r="CE184">
        <v>1.12329E-4</v>
      </c>
      <c r="CF184">
        <v>9.8303499999999994E-4</v>
      </c>
      <c r="CG184">
        <v>80.418000000000006</v>
      </c>
      <c r="CH184">
        <v>80.418000000000006</v>
      </c>
      <c r="CI184">
        <v>-1.8064</v>
      </c>
      <c r="CJ184">
        <v>-1807.74</v>
      </c>
      <c r="CK184">
        <v>-3.6834699999999999E-3</v>
      </c>
      <c r="CL184">
        <f t="shared" si="99"/>
        <v>37.600566530020274</v>
      </c>
      <c r="CM184">
        <f t="shared" si="108"/>
        <v>37.459415206992695</v>
      </c>
      <c r="CN184">
        <f t="shared" si="109"/>
        <v>-3.7539679864898728E-3</v>
      </c>
      <c r="CO184">
        <f t="shared" si="110"/>
        <v>0.99915670848521942</v>
      </c>
      <c r="CP184">
        <f t="shared" si="111"/>
        <v>4.1070915861979529E-2</v>
      </c>
      <c r="CQ184">
        <f t="shared" si="112"/>
        <v>-4.1059370294517686E-2</v>
      </c>
      <c r="CR184">
        <f t="shared" si="113"/>
        <v>-1806.2155481970706</v>
      </c>
      <c r="CS184">
        <f t="shared" si="114"/>
        <v>4.3908526592665273</v>
      </c>
      <c r="CT184" s="1">
        <f t="shared" si="115"/>
        <v>3.1488791450705617E-3</v>
      </c>
      <c r="CU184" s="1">
        <f t="shared" si="116"/>
        <v>-3.4010991450705609E-3</v>
      </c>
      <c r="CV184" s="1">
        <f t="shared" si="117"/>
        <v>1.4522047003459259E-2</v>
      </c>
      <c r="CW184" s="1">
        <f t="shared" si="118"/>
        <v>2.5110398498082859E-4</v>
      </c>
      <c r="CX184" s="1">
        <f t="shared" si="119"/>
        <v>-5.0332398498082777E-4</v>
      </c>
      <c r="CY184" s="1">
        <f t="shared" si="120"/>
        <v>-1.5912979080302328E-2</v>
      </c>
      <c r="CZ184" s="1">
        <f t="shared" si="121"/>
        <v>1.5912979080302328E-2</v>
      </c>
      <c r="DA184">
        <f t="shared" si="122"/>
        <v>0.13850055879633377</v>
      </c>
      <c r="DB184">
        <f t="shared" si="123"/>
        <v>1.6231824466666669E-2</v>
      </c>
      <c r="DC184">
        <f t="shared" si="124"/>
        <v>-9.2206150000000004</v>
      </c>
      <c r="DD184">
        <f t="shared" si="125"/>
        <v>-35.492999999999995</v>
      </c>
      <c r="DE184">
        <f t="shared" si="126"/>
        <v>36.67114383242258</v>
      </c>
      <c r="DF184">
        <f t="shared" si="127"/>
        <v>-8.9883059999999997</v>
      </c>
      <c r="DG184">
        <f t="shared" si="128"/>
        <v>-35.469799999999999</v>
      </c>
      <c r="DH184">
        <f t="shared" si="129"/>
        <v>36.590932712758715</v>
      </c>
      <c r="DI184">
        <f t="shared" si="130"/>
        <v>0.99998208720956949</v>
      </c>
      <c r="DJ184">
        <f t="shared" si="131"/>
        <v>-8.9547939999999997</v>
      </c>
      <c r="DK184">
        <f t="shared" si="132"/>
        <v>-35.556083999999998</v>
      </c>
      <c r="DL184">
        <f t="shared" si="133"/>
        <v>36.666380309453672</v>
      </c>
      <c r="DM184">
        <f t="shared" si="134"/>
        <v>-8.7549794999999992</v>
      </c>
      <c r="DN184">
        <f t="shared" si="135"/>
        <v>-35.517339</v>
      </c>
      <c r="DO184">
        <f t="shared" si="136"/>
        <v>36.580473420751972</v>
      </c>
      <c r="DP184">
        <f t="shared" si="137"/>
        <v>0.99998730795224411</v>
      </c>
      <c r="DQ184">
        <f t="shared" si="138"/>
        <v>0.99997225278557045</v>
      </c>
      <c r="DR184">
        <f t="shared" si="139"/>
        <v>0.99997886020225057</v>
      </c>
      <c r="DS184">
        <f t="shared" si="140"/>
        <v>-0.24422356186850519</v>
      </c>
      <c r="DT184">
        <f t="shared" si="141"/>
        <v>-0.96971895507320072</v>
      </c>
      <c r="DU184" s="1">
        <f t="shared" si="142"/>
        <v>-2.2503653672465611E-4</v>
      </c>
      <c r="DV184" s="1">
        <f t="shared" si="143"/>
        <v>-2.7183463275343937E-5</v>
      </c>
      <c r="DW184" s="1">
        <f t="shared" si="144"/>
        <v>-1.5929623941993314E-2</v>
      </c>
      <c r="DX184" s="1">
        <f t="shared" si="145"/>
        <v>1.5929623941993314E-2</v>
      </c>
    </row>
    <row r="185" spans="1:128" x14ac:dyDescent="0.3">
      <c r="A185">
        <v>180</v>
      </c>
      <c r="B185">
        <v>-3.8272599999999999E-3</v>
      </c>
      <c r="C185">
        <v>-2.2894399999999999E-2</v>
      </c>
      <c r="D185">
        <v>4.8656300000000002E-4</v>
      </c>
      <c r="E185">
        <v>1.1775900000000001E-2</v>
      </c>
      <c r="F185">
        <v>-0.435033</v>
      </c>
      <c r="G185">
        <v>-0.118745</v>
      </c>
      <c r="H185">
        <v>3.6896199999999998E-3</v>
      </c>
      <c r="I185">
        <v>-4.0787799999999997E-3</v>
      </c>
      <c r="J185">
        <v>7.0434699999999996E-3</v>
      </c>
      <c r="K185">
        <v>8.1268E-3</v>
      </c>
      <c r="L185">
        <v>-8.5159699999999994E-3</v>
      </c>
      <c r="M185">
        <v>0.54137599999999997</v>
      </c>
      <c r="N185">
        <v>1.56055E-4</v>
      </c>
      <c r="O185">
        <v>1.6043000000000001E-4</v>
      </c>
      <c r="P185">
        <v>1.4555099999999999E-3</v>
      </c>
      <c r="Q185">
        <v>0.94850500000000004</v>
      </c>
      <c r="R185">
        <v>18.195399999999999</v>
      </c>
      <c r="S185">
        <v>-5.1288100000000003E-2</v>
      </c>
      <c r="T185">
        <v>-0.13406899999999999</v>
      </c>
      <c r="U185">
        <v>-0.49353599999999997</v>
      </c>
      <c r="V185">
        <v>-0.22144800000000001</v>
      </c>
      <c r="W185">
        <f t="shared" si="100"/>
        <v>0.81443600000000005</v>
      </c>
      <c r="X185">
        <f t="shared" si="101"/>
        <v>17.701864</v>
      </c>
      <c r="Y185">
        <v>-6.7177900000000004E-3</v>
      </c>
      <c r="Z185">
        <v>-6.39684E-3</v>
      </c>
      <c r="AA185">
        <v>9.6838299999999992E-3</v>
      </c>
      <c r="AB185">
        <v>3.13291E-3</v>
      </c>
      <c r="AC185">
        <v>-1.6247500000000002E-2</v>
      </c>
      <c r="AD185">
        <v>0.793682</v>
      </c>
      <c r="AE185">
        <v>1.9998699999999999E-4</v>
      </c>
      <c r="AF185">
        <v>1.9198300000000001E-4</v>
      </c>
      <c r="AG185">
        <v>1.8709899999999999E-3</v>
      </c>
      <c r="AH185">
        <v>-0.85893600000000003</v>
      </c>
      <c r="AI185">
        <v>-19.361699999999999</v>
      </c>
      <c r="AJ185">
        <v>-0.110016</v>
      </c>
      <c r="AK185">
        <v>0.14063899999999999</v>
      </c>
      <c r="AL185">
        <v>-0.36236499999999999</v>
      </c>
      <c r="AM185">
        <v>2.74697E-2</v>
      </c>
      <c r="AN185">
        <f t="shared" si="102"/>
        <v>-0.71829700000000007</v>
      </c>
      <c r="AO185">
        <f t="shared" si="103"/>
        <v>-19.724065</v>
      </c>
      <c r="AP185">
        <v>-2.7434E-3</v>
      </c>
      <c r="AQ185">
        <v>-3.7697400000000002E-3</v>
      </c>
      <c r="AR185">
        <v>1.2002799999999999E-2</v>
      </c>
      <c r="AS185">
        <v>8.7629000000000005E-3</v>
      </c>
      <c r="AT185">
        <v>-1.5276E-2</v>
      </c>
      <c r="AU185">
        <v>0.76482700000000003</v>
      </c>
      <c r="AV185">
        <v>3.0200600000000001E-4</v>
      </c>
      <c r="AW185">
        <v>3.7357200000000002E-4</v>
      </c>
      <c r="AX185">
        <v>2.7908999999999998E-3</v>
      </c>
      <c r="AY185">
        <v>8.1293699999999998</v>
      </c>
      <c r="AZ185">
        <v>16.1081</v>
      </c>
      <c r="BA185">
        <v>-5.1926199999999999E-2</v>
      </c>
      <c r="BB185">
        <v>-9.7476900000000005E-2</v>
      </c>
      <c r="BC185">
        <v>-0.314108</v>
      </c>
      <c r="BD185">
        <v>-9.2794699999999994E-2</v>
      </c>
      <c r="BE185">
        <f t="shared" si="104"/>
        <v>8.0318930999999996</v>
      </c>
      <c r="BF185">
        <f t="shared" si="105"/>
        <v>15.793992000000001</v>
      </c>
      <c r="BG185">
        <v>1.02557E-2</v>
      </c>
      <c r="BH185">
        <v>-1.36118E-3</v>
      </c>
      <c r="BI185">
        <v>1.8688000000000001E-3</v>
      </c>
      <c r="BJ185">
        <v>1.05573E-2</v>
      </c>
      <c r="BK185">
        <v>-1.6628000000000001E-3</v>
      </c>
      <c r="BL185">
        <v>0.155857</v>
      </c>
      <c r="BM185">
        <v>2.02246E-4</v>
      </c>
      <c r="BN185">
        <v>1.8964700000000001E-4</v>
      </c>
      <c r="BO185">
        <v>1.92425E-3</v>
      </c>
      <c r="BP185">
        <v>-8.2721099999999996</v>
      </c>
      <c r="BQ185">
        <v>-17.297599999999999</v>
      </c>
      <c r="BR185">
        <v>-0.11829199999999999</v>
      </c>
      <c r="BS185">
        <v>0.13642299999999999</v>
      </c>
      <c r="BT185">
        <v>-0.55560500000000002</v>
      </c>
      <c r="BU185">
        <v>-0.14988000000000001</v>
      </c>
      <c r="BV185">
        <f t="shared" si="106"/>
        <v>-8.135686999999999</v>
      </c>
      <c r="BW185">
        <f t="shared" si="107"/>
        <v>-17.853204999999999</v>
      </c>
      <c r="BX185">
        <v>8.0594800000000002E-4</v>
      </c>
      <c r="BY185">
        <v>-2.00351E-3</v>
      </c>
      <c r="BZ185">
        <v>2.9811299999999998E-3</v>
      </c>
      <c r="CA185">
        <v>2.6969199999999998E-3</v>
      </c>
      <c r="CB185">
        <v>-3.8944800000000001E-3</v>
      </c>
      <c r="CC185">
        <v>0.56524200000000002</v>
      </c>
      <c r="CD185">
        <v>1.0556399999999999E-4</v>
      </c>
      <c r="CE185">
        <v>1.12392E-4</v>
      </c>
      <c r="CF185">
        <v>9.8366800000000004E-4</v>
      </c>
      <c r="CG185">
        <v>80.855000000000004</v>
      </c>
      <c r="CH185">
        <v>80.855000000000004</v>
      </c>
      <c r="CI185">
        <v>-1.8161</v>
      </c>
      <c r="CJ185">
        <v>-1817.44</v>
      </c>
      <c r="CK185">
        <v>-3.7392800000000002E-3</v>
      </c>
      <c r="CL185">
        <f t="shared" si="99"/>
        <v>37.600566530020274</v>
      </c>
      <c r="CM185">
        <f t="shared" si="108"/>
        <v>37.457301450616136</v>
      </c>
      <c r="CN185">
        <f t="shared" si="109"/>
        <v>-3.810184064374539E-3</v>
      </c>
      <c r="CO185">
        <f t="shared" si="110"/>
        <v>0.99916244765636675</v>
      </c>
      <c r="CP185">
        <f t="shared" si="111"/>
        <v>4.0930899951205468E-2</v>
      </c>
      <c r="CQ185">
        <f t="shared" si="112"/>
        <v>-4.0919472055955815E-2</v>
      </c>
      <c r="CR185">
        <f t="shared" si="113"/>
        <v>-1815.9177988685872</v>
      </c>
      <c r="CS185">
        <f t="shared" si="114"/>
        <v>4.4144385226505642</v>
      </c>
      <c r="CT185" s="1">
        <f t="shared" si="115"/>
        <v>3.1006652089700789E-3</v>
      </c>
      <c r="CU185" s="1">
        <f t="shared" si="116"/>
        <v>-3.4898252089700784E-3</v>
      </c>
      <c r="CV185" s="1">
        <f t="shared" si="117"/>
        <v>1.4674990738485626E-2</v>
      </c>
      <c r="CW185" s="1">
        <f t="shared" si="118"/>
        <v>1.9929168334261284E-4</v>
      </c>
      <c r="CX185" s="1">
        <f t="shared" si="119"/>
        <v>-5.8845168334261235E-4</v>
      </c>
      <c r="CY185" s="1">
        <f t="shared" si="120"/>
        <v>-1.606765003078681E-2</v>
      </c>
      <c r="CZ185" s="1">
        <f t="shared" si="121"/>
        <v>1.606765003078681E-2</v>
      </c>
      <c r="DA185">
        <f t="shared" si="122"/>
        <v>0.14059904641437421</v>
      </c>
      <c r="DB185">
        <f t="shared" si="123"/>
        <v>1.6477760533333337E-2</v>
      </c>
      <c r="DC185">
        <f t="shared" si="124"/>
        <v>-9.2206150000000004</v>
      </c>
      <c r="DD185">
        <f t="shared" si="125"/>
        <v>-35.492999999999995</v>
      </c>
      <c r="DE185">
        <f t="shared" si="126"/>
        <v>36.67114383242258</v>
      </c>
      <c r="DF185">
        <f t="shared" si="127"/>
        <v>-8.9883059999999997</v>
      </c>
      <c r="DG185">
        <f t="shared" si="128"/>
        <v>-35.469799999999999</v>
      </c>
      <c r="DH185">
        <f t="shared" si="129"/>
        <v>36.590932712758715</v>
      </c>
      <c r="DI185">
        <f t="shared" si="130"/>
        <v>0.99998208720956949</v>
      </c>
      <c r="DJ185">
        <f t="shared" si="131"/>
        <v>-8.9501229999999996</v>
      </c>
      <c r="DK185">
        <f t="shared" si="132"/>
        <v>-35.555069000000003</v>
      </c>
      <c r="DL185">
        <f t="shared" si="133"/>
        <v>36.664255526464601</v>
      </c>
      <c r="DM185">
        <f t="shared" si="134"/>
        <v>-8.7501900999999993</v>
      </c>
      <c r="DN185">
        <f t="shared" si="135"/>
        <v>-35.518056999999999</v>
      </c>
      <c r="DO185">
        <f t="shared" si="136"/>
        <v>36.580024601432221</v>
      </c>
      <c r="DP185">
        <f t="shared" si="137"/>
        <v>0.99998723205683693</v>
      </c>
      <c r="DQ185">
        <f t="shared" si="138"/>
        <v>0.99997137602143971</v>
      </c>
      <c r="DR185">
        <f t="shared" si="139"/>
        <v>0.99997799437602097</v>
      </c>
      <c r="DS185">
        <f t="shared" si="140"/>
        <v>-0.24411031593263138</v>
      </c>
      <c r="DT185">
        <f t="shared" si="141"/>
        <v>-0.969747469012047</v>
      </c>
      <c r="DU185" s="1">
        <f t="shared" si="142"/>
        <v>-2.8112628027158288E-4</v>
      </c>
      <c r="DV185" s="1">
        <f t="shared" si="143"/>
        <v>-1.0803371972841706E-4</v>
      </c>
      <c r="DW185" s="1">
        <f t="shared" si="144"/>
        <v>-1.6086017409199974E-2</v>
      </c>
      <c r="DX185" s="1">
        <f t="shared" si="145"/>
        <v>1.6086017409199974E-2</v>
      </c>
    </row>
    <row r="186" spans="1:128" x14ac:dyDescent="0.3">
      <c r="A186">
        <v>181</v>
      </c>
      <c r="B186">
        <v>-3.8272599999999999E-3</v>
      </c>
      <c r="C186">
        <v>-2.2894399999999999E-2</v>
      </c>
      <c r="D186">
        <v>4.8656300000000002E-4</v>
      </c>
      <c r="E186">
        <v>1.5806400000000002E-2</v>
      </c>
      <c r="F186">
        <v>-0.43647799999999998</v>
      </c>
      <c r="G186">
        <v>-0.10963100000000001</v>
      </c>
      <c r="H186">
        <v>3.6839300000000002E-3</v>
      </c>
      <c r="I186">
        <v>-4.1594700000000002E-3</v>
      </c>
      <c r="J186">
        <v>7.0766700000000002E-3</v>
      </c>
      <c r="K186">
        <v>8.1321899999999992E-3</v>
      </c>
      <c r="L186">
        <v>-8.6077600000000008E-3</v>
      </c>
      <c r="M186">
        <v>0.54047900000000004</v>
      </c>
      <c r="N186">
        <v>1.55969E-4</v>
      </c>
      <c r="O186">
        <v>1.60326E-4</v>
      </c>
      <c r="P186">
        <v>1.45499E-3</v>
      </c>
      <c r="Q186">
        <v>0.94850500000000004</v>
      </c>
      <c r="R186">
        <v>18.195399999999999</v>
      </c>
      <c r="S186">
        <v>-5.1288100000000003E-2</v>
      </c>
      <c r="T186">
        <v>-0.13509399999999999</v>
      </c>
      <c r="U186">
        <v>-0.49646099999999999</v>
      </c>
      <c r="V186">
        <v>-0.20224700000000001</v>
      </c>
      <c r="W186">
        <f t="shared" si="100"/>
        <v>0.81341100000000011</v>
      </c>
      <c r="X186">
        <f t="shared" si="101"/>
        <v>17.698938999999999</v>
      </c>
      <c r="Y186">
        <v>-6.9251699999999996E-3</v>
      </c>
      <c r="Z186">
        <v>-6.5471699999999997E-3</v>
      </c>
      <c r="AA186">
        <v>9.6748600000000004E-3</v>
      </c>
      <c r="AB186">
        <v>2.9457200000000002E-3</v>
      </c>
      <c r="AC186">
        <v>-1.6418100000000001E-2</v>
      </c>
      <c r="AD186">
        <v>0.79515999999999998</v>
      </c>
      <c r="AE186">
        <v>1.9931699999999999E-4</v>
      </c>
      <c r="AF186">
        <v>1.9128400000000001E-4</v>
      </c>
      <c r="AG186">
        <v>1.86473E-3</v>
      </c>
      <c r="AH186">
        <v>-0.85893600000000003</v>
      </c>
      <c r="AI186">
        <v>-19.361699999999999</v>
      </c>
      <c r="AJ186">
        <v>-0.110016</v>
      </c>
      <c r="AK186">
        <v>0.15038599999999999</v>
      </c>
      <c r="AL186">
        <v>-0.36324699999999999</v>
      </c>
      <c r="AM186">
        <v>1.9120100000000001E-2</v>
      </c>
      <c r="AN186">
        <f t="shared" si="102"/>
        <v>-0.70855000000000001</v>
      </c>
      <c r="AO186">
        <f t="shared" si="103"/>
        <v>-19.724947</v>
      </c>
      <c r="AP186">
        <v>-2.1056500000000001E-3</v>
      </c>
      <c r="AQ186">
        <v>-3.9961299999999996E-3</v>
      </c>
      <c r="AR186">
        <v>1.23336E-2</v>
      </c>
      <c r="AS186">
        <v>9.3246000000000006E-3</v>
      </c>
      <c r="AT186">
        <v>-1.54264E-2</v>
      </c>
      <c r="AU186">
        <v>0.74794799999999995</v>
      </c>
      <c r="AV186">
        <v>3.0023199999999999E-4</v>
      </c>
      <c r="AW186">
        <v>3.7165899999999999E-4</v>
      </c>
      <c r="AX186">
        <v>2.7750399999999999E-3</v>
      </c>
      <c r="AY186">
        <v>8.1293699999999998</v>
      </c>
      <c r="AZ186">
        <v>16.1081</v>
      </c>
      <c r="BA186">
        <v>-5.1926199999999999E-2</v>
      </c>
      <c r="BB186">
        <v>-9.8577600000000001E-2</v>
      </c>
      <c r="BC186">
        <v>-0.31465100000000001</v>
      </c>
      <c r="BD186">
        <v>-7.6155799999999996E-2</v>
      </c>
      <c r="BE186">
        <f t="shared" si="104"/>
        <v>8.0307923999999993</v>
      </c>
      <c r="BF186">
        <f t="shared" si="105"/>
        <v>15.793449000000001</v>
      </c>
      <c r="BG186">
        <v>1.03538E-2</v>
      </c>
      <c r="BH186">
        <v>-1.37568E-3</v>
      </c>
      <c r="BI186">
        <v>1.83595E-3</v>
      </c>
      <c r="BJ186">
        <v>1.06427E-2</v>
      </c>
      <c r="BK186">
        <v>-1.6645900000000001E-3</v>
      </c>
      <c r="BL186">
        <v>0.15190600000000001</v>
      </c>
      <c r="BM186">
        <v>2.0439199999999999E-4</v>
      </c>
      <c r="BN186">
        <v>1.9180600000000001E-4</v>
      </c>
      <c r="BO186">
        <v>1.9460899999999999E-3</v>
      </c>
      <c r="BP186">
        <v>-8.2721099999999996</v>
      </c>
      <c r="BQ186">
        <v>-17.297599999999999</v>
      </c>
      <c r="BR186">
        <v>-0.11829199999999999</v>
      </c>
      <c r="BS186">
        <v>0.14558599999999999</v>
      </c>
      <c r="BT186">
        <v>-0.55893899999999996</v>
      </c>
      <c r="BU186">
        <v>-0.15506900000000001</v>
      </c>
      <c r="BV186">
        <f t="shared" si="106"/>
        <v>-8.1265239999999999</v>
      </c>
      <c r="BW186">
        <f t="shared" si="107"/>
        <v>-17.856538999999998</v>
      </c>
      <c r="BX186">
        <v>8.3782599999999996E-4</v>
      </c>
      <c r="BY186">
        <v>-1.8970199999999999E-3</v>
      </c>
      <c r="BZ186">
        <v>2.95678E-3</v>
      </c>
      <c r="CA186">
        <v>2.72829E-3</v>
      </c>
      <c r="CB186">
        <v>-3.7874800000000002E-3</v>
      </c>
      <c r="CC186">
        <v>0.56884699999999999</v>
      </c>
      <c r="CD186">
        <v>1.07724E-4</v>
      </c>
      <c r="CE186">
        <v>1.15166E-4</v>
      </c>
      <c r="CF186">
        <v>1.01059E-3</v>
      </c>
      <c r="CG186">
        <v>81.415999999999997</v>
      </c>
      <c r="CH186">
        <v>81.415999999999997</v>
      </c>
      <c r="CI186">
        <v>-1.8280000000000001</v>
      </c>
      <c r="CJ186">
        <v>-1829.39</v>
      </c>
      <c r="CK186">
        <v>-3.8097700000000001E-3</v>
      </c>
      <c r="CL186">
        <f t="shared" si="99"/>
        <v>37.600566530020274</v>
      </c>
      <c r="CM186">
        <f t="shared" si="108"/>
        <v>37.454820899672136</v>
      </c>
      <c r="CN186">
        <f t="shared" si="109"/>
        <v>-3.8761551699433754E-3</v>
      </c>
      <c r="CO186">
        <f t="shared" si="110"/>
        <v>0.99917407428659177</v>
      </c>
      <c r="CP186">
        <f t="shared" si="111"/>
        <v>4.0645772982420558E-2</v>
      </c>
      <c r="CQ186">
        <f t="shared" si="112"/>
        <v>-4.0634582236470464E-2</v>
      </c>
      <c r="CR186">
        <f t="shared" si="113"/>
        <v>-1827.8790597591483</v>
      </c>
      <c r="CS186">
        <f t="shared" si="114"/>
        <v>4.443515968164709</v>
      </c>
      <c r="CT186" s="1">
        <f t="shared" si="115"/>
        <v>3.096339163083944E-3</v>
      </c>
      <c r="CU186" s="1">
        <f t="shared" si="116"/>
        <v>-3.5718791630839435E-3</v>
      </c>
      <c r="CV186" s="1">
        <f t="shared" si="117"/>
        <v>1.4743500977385214E-2</v>
      </c>
      <c r="CW186" s="1">
        <f t="shared" si="118"/>
        <v>1.3701797208977079E-4</v>
      </c>
      <c r="CX186" s="1">
        <f t="shared" si="119"/>
        <v>-6.1255797208977034E-4</v>
      </c>
      <c r="CY186" s="1">
        <f t="shared" si="120"/>
        <v>-1.6163975149062419E-2</v>
      </c>
      <c r="CZ186" s="1">
        <f t="shared" si="121"/>
        <v>1.6163975149062419E-2</v>
      </c>
      <c r="DA186">
        <f t="shared" si="122"/>
        <v>0.14324951034907535</v>
      </c>
      <c r="DB186">
        <f t="shared" si="123"/>
        <v>1.6788386466666669E-2</v>
      </c>
      <c r="DC186">
        <f t="shared" si="124"/>
        <v>-9.2206150000000004</v>
      </c>
      <c r="DD186">
        <f t="shared" si="125"/>
        <v>-35.492999999999995</v>
      </c>
      <c r="DE186">
        <f t="shared" si="126"/>
        <v>36.67114383242258</v>
      </c>
      <c r="DF186">
        <f t="shared" si="127"/>
        <v>-8.9883059999999997</v>
      </c>
      <c r="DG186">
        <f t="shared" si="128"/>
        <v>-35.469799999999999</v>
      </c>
      <c r="DH186">
        <f t="shared" si="129"/>
        <v>36.590932712758715</v>
      </c>
      <c r="DI186">
        <f t="shared" si="130"/>
        <v>0.99998208720956949</v>
      </c>
      <c r="DJ186">
        <f t="shared" si="131"/>
        <v>-8.9399350000000002</v>
      </c>
      <c r="DK186">
        <f t="shared" si="132"/>
        <v>-35.555477999999994</v>
      </c>
      <c r="DL186">
        <f t="shared" si="133"/>
        <v>36.662166515533535</v>
      </c>
      <c r="DM186">
        <f t="shared" si="134"/>
        <v>-8.7393424</v>
      </c>
      <c r="DN186">
        <f t="shared" si="135"/>
        <v>-35.518396000000003</v>
      </c>
      <c r="DO186">
        <f t="shared" si="136"/>
        <v>36.577760456283457</v>
      </c>
      <c r="DP186">
        <f t="shared" si="137"/>
        <v>0.99998714109987752</v>
      </c>
      <c r="DQ186">
        <f t="shared" si="138"/>
        <v>0.99996927942094338</v>
      </c>
      <c r="DR186">
        <f t="shared" si="139"/>
        <v>0.99997602725345769</v>
      </c>
      <c r="DS186">
        <f t="shared" si="140"/>
        <v>-0.24384633669186476</v>
      </c>
      <c r="DT186">
        <f t="shared" si="141"/>
        <v>-0.9698138811555328</v>
      </c>
      <c r="DU186" s="1">
        <f t="shared" si="142"/>
        <v>-3.4603274407605383E-4</v>
      </c>
      <c r="DV186" s="1">
        <f t="shared" si="143"/>
        <v>-1.2950725592394616E-4</v>
      </c>
      <c r="DW186" s="1">
        <f t="shared" si="144"/>
        <v>-1.6179897200803862E-2</v>
      </c>
      <c r="DX186" s="1">
        <f t="shared" si="145"/>
        <v>1.6179897200803862E-2</v>
      </c>
    </row>
    <row r="187" spans="1:128" x14ac:dyDescent="0.3">
      <c r="A187">
        <v>182</v>
      </c>
      <c r="B187">
        <v>-3.8272599999999999E-3</v>
      </c>
      <c r="C187">
        <v>-2.2894399999999999E-2</v>
      </c>
      <c r="D187">
        <v>4.8656300000000002E-4</v>
      </c>
      <c r="E187">
        <v>1.7592099999999999E-2</v>
      </c>
      <c r="F187">
        <v>-0.44667299999999999</v>
      </c>
      <c r="G187">
        <v>-9.4927600000000001E-2</v>
      </c>
      <c r="H187">
        <v>3.70843E-3</v>
      </c>
      <c r="I187">
        <v>-4.0348900000000002E-3</v>
      </c>
      <c r="J187">
        <v>7.1317500000000001E-3</v>
      </c>
      <c r="K187">
        <v>8.2365600000000004E-3</v>
      </c>
      <c r="L187">
        <v>-8.5630299999999993E-3</v>
      </c>
      <c r="M187">
        <v>0.54324099999999997</v>
      </c>
      <c r="N187">
        <v>1.56747E-4</v>
      </c>
      <c r="O187">
        <v>1.6097799999999999E-4</v>
      </c>
      <c r="P187">
        <v>1.4608900000000001E-3</v>
      </c>
      <c r="Q187">
        <v>0.94850500000000004</v>
      </c>
      <c r="R187">
        <v>18.195399999999999</v>
      </c>
      <c r="S187">
        <v>-5.1288100000000003E-2</v>
      </c>
      <c r="T187">
        <v>-0.13628299999999999</v>
      </c>
      <c r="U187">
        <v>-0.50422999999999996</v>
      </c>
      <c r="V187">
        <v>-0.199769</v>
      </c>
      <c r="W187">
        <f t="shared" si="100"/>
        <v>0.812222</v>
      </c>
      <c r="X187">
        <f t="shared" si="101"/>
        <v>17.69117</v>
      </c>
      <c r="Y187">
        <v>-7.04925E-3</v>
      </c>
      <c r="Z187">
        <v>-6.4502300000000004E-3</v>
      </c>
      <c r="AA187">
        <v>9.7907900000000006E-3</v>
      </c>
      <c r="AB187">
        <v>3.0506399999999999E-3</v>
      </c>
      <c r="AC187">
        <v>-1.6550100000000002E-2</v>
      </c>
      <c r="AD187">
        <v>0.800678</v>
      </c>
      <c r="AE187">
        <v>2.03119E-4</v>
      </c>
      <c r="AF187">
        <v>1.94477E-4</v>
      </c>
      <c r="AG187">
        <v>1.89803E-3</v>
      </c>
      <c r="AH187">
        <v>-0.85893600000000003</v>
      </c>
      <c r="AI187">
        <v>-19.361699999999999</v>
      </c>
      <c r="AJ187">
        <v>-0.110016</v>
      </c>
      <c r="AK187">
        <v>0.154725</v>
      </c>
      <c r="AL187">
        <v>-0.37504199999999999</v>
      </c>
      <c r="AM187">
        <v>4.4670599999999998E-2</v>
      </c>
      <c r="AN187">
        <f t="shared" si="102"/>
        <v>-0.70421100000000003</v>
      </c>
      <c r="AO187">
        <f t="shared" si="103"/>
        <v>-19.736742</v>
      </c>
      <c r="AP187">
        <v>-1.77477E-3</v>
      </c>
      <c r="AQ187">
        <v>-3.2406599999999998E-3</v>
      </c>
      <c r="AR187">
        <v>1.25734E-2</v>
      </c>
      <c r="AS187">
        <v>1.00947E-2</v>
      </c>
      <c r="AT187">
        <v>-1.51101E-2</v>
      </c>
      <c r="AU187">
        <v>0.75717699999999999</v>
      </c>
      <c r="AV187">
        <v>3.0264199999999999E-4</v>
      </c>
      <c r="AW187">
        <v>3.7423699999999997E-4</v>
      </c>
      <c r="AX187">
        <v>2.7964999999999999E-3</v>
      </c>
      <c r="AY187">
        <v>8.1293699999999998</v>
      </c>
      <c r="AZ187">
        <v>16.1081</v>
      </c>
      <c r="BA187">
        <v>-5.1926199999999999E-2</v>
      </c>
      <c r="BB187">
        <v>-9.8985699999999996E-2</v>
      </c>
      <c r="BC187">
        <v>-0.320579</v>
      </c>
      <c r="BD187">
        <v>-6.84332E-2</v>
      </c>
      <c r="BE187">
        <f t="shared" si="104"/>
        <v>8.0303842999999997</v>
      </c>
      <c r="BF187">
        <f t="shared" si="105"/>
        <v>15.787521</v>
      </c>
      <c r="BG187">
        <v>1.05197E-2</v>
      </c>
      <c r="BH187">
        <v>-1.10059E-3</v>
      </c>
      <c r="BI187">
        <v>1.91865E-3</v>
      </c>
      <c r="BJ187">
        <v>1.08369E-2</v>
      </c>
      <c r="BK187">
        <v>-1.4177199999999999E-3</v>
      </c>
      <c r="BL187">
        <v>0.15968099999999999</v>
      </c>
      <c r="BM187">
        <v>2.0225199999999999E-4</v>
      </c>
      <c r="BN187">
        <v>1.8933099999999999E-4</v>
      </c>
      <c r="BO187">
        <v>1.92052E-3</v>
      </c>
      <c r="BP187">
        <v>-8.2721099999999996</v>
      </c>
      <c r="BQ187">
        <v>-17.297599999999999</v>
      </c>
      <c r="BR187">
        <v>-0.11829199999999999</v>
      </c>
      <c r="BS187">
        <v>0.1502</v>
      </c>
      <c r="BT187">
        <v>-0.57282200000000005</v>
      </c>
      <c r="BU187">
        <v>-0.137377</v>
      </c>
      <c r="BV187">
        <f t="shared" si="106"/>
        <v>-8.1219099999999997</v>
      </c>
      <c r="BW187">
        <f t="shared" si="107"/>
        <v>-17.870421999999998</v>
      </c>
      <c r="BX187">
        <v>8.7813099999999999E-4</v>
      </c>
      <c r="BY187">
        <v>-1.96539E-3</v>
      </c>
      <c r="BZ187">
        <v>2.9860400000000001E-3</v>
      </c>
      <c r="CA187">
        <v>2.7638200000000002E-3</v>
      </c>
      <c r="CB187">
        <v>-3.8510800000000002E-3</v>
      </c>
      <c r="CC187">
        <v>0.563141</v>
      </c>
      <c r="CD187">
        <v>1.0825200000000001E-4</v>
      </c>
      <c r="CE187">
        <v>1.1549599999999999E-4</v>
      </c>
      <c r="CF187">
        <v>1.01217E-3</v>
      </c>
      <c r="CG187">
        <v>81.918000000000006</v>
      </c>
      <c r="CH187">
        <v>81.918000000000006</v>
      </c>
      <c r="CI187">
        <v>-1.8402000000000001</v>
      </c>
      <c r="CJ187">
        <v>-1841.67</v>
      </c>
      <c r="CK187">
        <v>-3.7055999999999999E-3</v>
      </c>
      <c r="CL187">
        <f t="shared" si="99"/>
        <v>37.600566530020274</v>
      </c>
      <c r="CM187">
        <f t="shared" si="108"/>
        <v>37.458619378231667</v>
      </c>
      <c r="CN187">
        <f t="shared" si="109"/>
        <v>-3.775133326123586E-3</v>
      </c>
      <c r="CO187">
        <f t="shared" si="110"/>
        <v>0.99918023198021244</v>
      </c>
      <c r="CP187">
        <f t="shared" si="111"/>
        <v>4.0493951339581002E-2</v>
      </c>
      <c r="CQ187">
        <f t="shared" si="112"/>
        <v>-4.0482885519300404E-2</v>
      </c>
      <c r="CR187">
        <f t="shared" si="113"/>
        <v>-1840.1602578309978</v>
      </c>
      <c r="CS187">
        <f t="shared" si="114"/>
        <v>4.473371170810144</v>
      </c>
      <c r="CT187" s="1">
        <f t="shared" si="115"/>
        <v>3.118785470563404E-3</v>
      </c>
      <c r="CU187" s="1">
        <f t="shared" si="116"/>
        <v>-3.4452454705634038E-3</v>
      </c>
      <c r="CV187" s="1">
        <f t="shared" si="117"/>
        <v>1.4843178051762699E-2</v>
      </c>
      <c r="CW187" s="1">
        <f t="shared" si="118"/>
        <v>2.8059692224290372E-4</v>
      </c>
      <c r="CX187" s="1">
        <f t="shared" si="119"/>
        <v>-6.0705692224290305E-4</v>
      </c>
      <c r="CY187" s="1">
        <f t="shared" si="120"/>
        <v>-1.6205508554956539E-2</v>
      </c>
      <c r="CZ187" s="1">
        <f t="shared" si="121"/>
        <v>1.6205508554956539E-2</v>
      </c>
      <c r="DA187">
        <f t="shared" si="122"/>
        <v>0.13933265933364311</v>
      </c>
      <c r="DB187">
        <f t="shared" si="123"/>
        <v>1.6329343999999999E-2</v>
      </c>
      <c r="DC187">
        <f t="shared" si="124"/>
        <v>-9.2206150000000004</v>
      </c>
      <c r="DD187">
        <f t="shared" si="125"/>
        <v>-35.492999999999995</v>
      </c>
      <c r="DE187">
        <f t="shared" si="126"/>
        <v>36.67114383242258</v>
      </c>
      <c r="DF187">
        <f t="shared" si="127"/>
        <v>-8.9883059999999997</v>
      </c>
      <c r="DG187">
        <f t="shared" si="128"/>
        <v>-35.469799999999999</v>
      </c>
      <c r="DH187">
        <f t="shared" si="129"/>
        <v>36.590932712758715</v>
      </c>
      <c r="DI187">
        <f t="shared" si="130"/>
        <v>0.99998208720956949</v>
      </c>
      <c r="DJ187">
        <f t="shared" si="131"/>
        <v>-8.934132</v>
      </c>
      <c r="DK187">
        <f t="shared" si="132"/>
        <v>-35.561591999999997</v>
      </c>
      <c r="DL187">
        <f t="shared" si="133"/>
        <v>36.666681608346941</v>
      </c>
      <c r="DM187">
        <f t="shared" si="134"/>
        <v>-8.7345953000000005</v>
      </c>
      <c r="DN187">
        <f t="shared" si="135"/>
        <v>-35.524262999999998</v>
      </c>
      <c r="DO187">
        <f t="shared" si="136"/>
        <v>36.582323829247791</v>
      </c>
      <c r="DP187">
        <f t="shared" si="137"/>
        <v>0.9999872918878453</v>
      </c>
      <c r="DQ187">
        <f t="shared" si="138"/>
        <v>0.99996773878119949</v>
      </c>
      <c r="DR187">
        <f t="shared" si="139"/>
        <v>0.9999748759293553</v>
      </c>
      <c r="DS187">
        <f t="shared" si="140"/>
        <v>-0.24365804616380121</v>
      </c>
      <c r="DT187">
        <f t="shared" si="141"/>
        <v>-0.96986120478119908</v>
      </c>
      <c r="DU187" s="1">
        <f t="shared" si="142"/>
        <v>-2.0450327571415548E-4</v>
      </c>
      <c r="DV187" s="1">
        <f t="shared" si="143"/>
        <v>-1.2195672428584473E-4</v>
      </c>
      <c r="DW187" s="1">
        <f t="shared" si="144"/>
        <v>-1.622959096647994E-2</v>
      </c>
      <c r="DX187" s="1">
        <f t="shared" si="145"/>
        <v>1.622959096647994E-2</v>
      </c>
    </row>
    <row r="188" spans="1:128" x14ac:dyDescent="0.3">
      <c r="A188">
        <v>183</v>
      </c>
      <c r="B188">
        <v>-3.8272599999999999E-3</v>
      </c>
      <c r="C188">
        <v>-2.2894399999999999E-2</v>
      </c>
      <c r="D188">
        <v>4.8656300000000002E-4</v>
      </c>
      <c r="E188">
        <v>1.7822999999999999E-2</v>
      </c>
      <c r="F188">
        <v>-0.450714</v>
      </c>
      <c r="G188">
        <v>-0.110413</v>
      </c>
      <c r="H188">
        <v>3.87193E-3</v>
      </c>
      <c r="I188">
        <v>-4.14578E-3</v>
      </c>
      <c r="J188">
        <v>7.2412400000000003E-3</v>
      </c>
      <c r="K188">
        <v>8.4201099999999997E-3</v>
      </c>
      <c r="L188">
        <v>-8.6939600000000006E-3</v>
      </c>
      <c r="M188">
        <v>0.53867600000000004</v>
      </c>
      <c r="N188">
        <v>1.5642600000000001E-4</v>
      </c>
      <c r="O188">
        <v>1.60672E-4</v>
      </c>
      <c r="P188">
        <v>1.45798E-3</v>
      </c>
      <c r="Q188">
        <v>0.94850500000000004</v>
      </c>
      <c r="R188">
        <v>18.195399999999999</v>
      </c>
      <c r="S188">
        <v>-5.1288100000000003E-2</v>
      </c>
      <c r="T188">
        <v>-0.13922699999999999</v>
      </c>
      <c r="U188">
        <v>-0.51012599999999997</v>
      </c>
      <c r="V188">
        <v>-0.21581</v>
      </c>
      <c r="W188">
        <f t="shared" si="100"/>
        <v>0.80927800000000005</v>
      </c>
      <c r="X188">
        <f t="shared" si="101"/>
        <v>17.685274</v>
      </c>
      <c r="Y188">
        <v>-6.8088799999999998E-3</v>
      </c>
      <c r="Z188">
        <v>-6.69098E-3</v>
      </c>
      <c r="AA188">
        <v>9.9205100000000004E-3</v>
      </c>
      <c r="AB188">
        <v>3.1757199999999999E-3</v>
      </c>
      <c r="AC188">
        <v>-1.6675599999999999E-2</v>
      </c>
      <c r="AD188">
        <v>0.78833699999999995</v>
      </c>
      <c r="AE188">
        <v>1.9775399999999999E-4</v>
      </c>
      <c r="AF188">
        <v>1.89509E-4</v>
      </c>
      <c r="AG188">
        <v>1.84845E-3</v>
      </c>
      <c r="AH188">
        <v>-0.85893600000000003</v>
      </c>
      <c r="AI188">
        <v>-19.361699999999999</v>
      </c>
      <c r="AJ188">
        <v>-0.110016</v>
      </c>
      <c r="AK188">
        <v>0.158417</v>
      </c>
      <c r="AL188">
        <v>-0.37684600000000001</v>
      </c>
      <c r="AM188">
        <v>3.9895699999999999E-2</v>
      </c>
      <c r="AN188">
        <f t="shared" si="102"/>
        <v>-0.700519</v>
      </c>
      <c r="AO188">
        <f t="shared" si="103"/>
        <v>-19.738545999999999</v>
      </c>
      <c r="AP188">
        <v>-1.32865E-3</v>
      </c>
      <c r="AQ188">
        <v>-1.9570400000000002E-3</v>
      </c>
      <c r="AR188">
        <v>1.3514200000000001E-2</v>
      </c>
      <c r="AS188">
        <v>1.18814E-2</v>
      </c>
      <c r="AT188">
        <v>-1.5167099999999999E-2</v>
      </c>
      <c r="AU188">
        <v>0.77451800000000004</v>
      </c>
      <c r="AV188">
        <v>3.0497400000000001E-4</v>
      </c>
      <c r="AW188">
        <v>3.7728099999999998E-4</v>
      </c>
      <c r="AX188">
        <v>2.8184E-3</v>
      </c>
      <c r="AY188">
        <v>8.1293699999999998</v>
      </c>
      <c r="AZ188">
        <v>16.1081</v>
      </c>
      <c r="BA188">
        <v>-5.1926199999999999E-2</v>
      </c>
      <c r="BB188">
        <v>-0.100315</v>
      </c>
      <c r="BC188">
        <v>-0.32336399999999998</v>
      </c>
      <c r="BD188">
        <v>-9.8132700000000003E-2</v>
      </c>
      <c r="BE188">
        <f t="shared" si="104"/>
        <v>8.0290549999999996</v>
      </c>
      <c r="BF188">
        <f t="shared" si="105"/>
        <v>15.784736000000001</v>
      </c>
      <c r="BG188">
        <v>1.0706500000000001E-2</v>
      </c>
      <c r="BH188">
        <v>-1.32292E-3</v>
      </c>
      <c r="BI188">
        <v>2.0142300000000001E-3</v>
      </c>
      <c r="BJ188">
        <v>1.1043000000000001E-2</v>
      </c>
      <c r="BK188">
        <v>-1.6594100000000001E-3</v>
      </c>
      <c r="BL188">
        <v>0.16176599999999999</v>
      </c>
      <c r="BM188">
        <v>2.00442E-4</v>
      </c>
      <c r="BN188">
        <v>1.8811199999999999E-4</v>
      </c>
      <c r="BO188">
        <v>1.90861E-3</v>
      </c>
      <c r="BP188">
        <v>-8.2721099999999996</v>
      </c>
      <c r="BQ188">
        <v>-17.297599999999999</v>
      </c>
      <c r="BR188">
        <v>-0.11829199999999999</v>
      </c>
      <c r="BS188">
        <v>0.152332</v>
      </c>
      <c r="BT188">
        <v>-0.57743</v>
      </c>
      <c r="BU188">
        <v>-0.13009599999999999</v>
      </c>
      <c r="BV188">
        <f t="shared" si="106"/>
        <v>-8.1197780000000002</v>
      </c>
      <c r="BW188">
        <f t="shared" si="107"/>
        <v>-17.875029999999999</v>
      </c>
      <c r="BX188">
        <v>9.3228099999999997E-4</v>
      </c>
      <c r="BY188">
        <v>-2.0657700000000002E-3</v>
      </c>
      <c r="BZ188">
        <v>3.0014E-3</v>
      </c>
      <c r="CA188">
        <v>2.7884300000000002E-3</v>
      </c>
      <c r="CB188">
        <v>-3.9219199999999997E-3</v>
      </c>
      <c r="CC188">
        <v>0.55362999999999996</v>
      </c>
      <c r="CD188">
        <v>1.07901E-4</v>
      </c>
      <c r="CE188">
        <v>1.14923E-4</v>
      </c>
      <c r="CF188">
        <v>1.00618E-3</v>
      </c>
      <c r="CG188">
        <v>82.478999999999999</v>
      </c>
      <c r="CH188">
        <v>82.48</v>
      </c>
      <c r="CI188">
        <v>-1.8464</v>
      </c>
      <c r="CJ188">
        <v>-1847.81</v>
      </c>
      <c r="CK188">
        <v>-3.81775E-3</v>
      </c>
      <c r="CL188">
        <f t="shared" si="99"/>
        <v>37.600566530020274</v>
      </c>
      <c r="CM188">
        <f t="shared" si="108"/>
        <v>37.454262646241062</v>
      </c>
      <c r="CN188">
        <f t="shared" si="109"/>
        <v>-3.891002111960262E-3</v>
      </c>
      <c r="CO188">
        <f t="shared" si="110"/>
        <v>0.99918720476415201</v>
      </c>
      <c r="CP188">
        <f t="shared" si="111"/>
        <v>4.0321343373828533E-2</v>
      </c>
      <c r="CQ188">
        <f t="shared" si="112"/>
        <v>-4.0310418449834962E-2</v>
      </c>
      <c r="CR188">
        <f t="shared" si="113"/>
        <v>-1846.3081088352476</v>
      </c>
      <c r="CS188">
        <f t="shared" si="114"/>
        <v>4.4883164014376451</v>
      </c>
      <c r="CT188" s="1">
        <f t="shared" si="115"/>
        <v>3.275581460472157E-3</v>
      </c>
      <c r="CU188" s="1">
        <f t="shared" si="116"/>
        <v>-3.5494314604721565E-3</v>
      </c>
      <c r="CV188" s="1">
        <f t="shared" si="117"/>
        <v>1.5081283076165743E-2</v>
      </c>
      <c r="CW188" s="1">
        <f t="shared" si="118"/>
        <v>2.4465768715092352E-4</v>
      </c>
      <c r="CX188" s="1">
        <f t="shared" si="119"/>
        <v>-5.1850768715092305E-4</v>
      </c>
      <c r="CY188" s="1">
        <f t="shared" si="120"/>
        <v>-1.6536126487359935E-2</v>
      </c>
      <c r="CZ188" s="1">
        <f t="shared" si="121"/>
        <v>1.6536126487359935E-2</v>
      </c>
      <c r="DA188">
        <f t="shared" si="122"/>
        <v>0.14354956286998491</v>
      </c>
      <c r="DB188">
        <f t="shared" si="123"/>
        <v>1.6823551666666669E-2</v>
      </c>
      <c r="DC188">
        <f t="shared" si="124"/>
        <v>-9.2206150000000004</v>
      </c>
      <c r="DD188">
        <f t="shared" si="125"/>
        <v>-35.492999999999995</v>
      </c>
      <c r="DE188">
        <f t="shared" si="126"/>
        <v>36.67114383242258</v>
      </c>
      <c r="DF188">
        <f t="shared" si="127"/>
        <v>-8.9883059999999997</v>
      </c>
      <c r="DG188">
        <f t="shared" si="128"/>
        <v>-35.469799999999999</v>
      </c>
      <c r="DH188">
        <f t="shared" si="129"/>
        <v>36.590932712758715</v>
      </c>
      <c r="DI188">
        <f t="shared" si="130"/>
        <v>0.99998208720956949</v>
      </c>
      <c r="DJ188">
        <f t="shared" si="131"/>
        <v>-8.929056000000001</v>
      </c>
      <c r="DK188">
        <f t="shared" si="132"/>
        <v>-35.560304000000002</v>
      </c>
      <c r="DL188">
        <f t="shared" si="133"/>
        <v>36.664195908591154</v>
      </c>
      <c r="DM188">
        <f t="shared" si="134"/>
        <v>-8.7295739999999995</v>
      </c>
      <c r="DN188">
        <f t="shared" si="135"/>
        <v>-35.523282000000002</v>
      </c>
      <c r="DO188">
        <f t="shared" si="136"/>
        <v>36.580172583969585</v>
      </c>
      <c r="DP188">
        <f t="shared" si="137"/>
        <v>0.99998728593057651</v>
      </c>
      <c r="DQ188">
        <f t="shared" si="138"/>
        <v>0.99996672108326512</v>
      </c>
      <c r="DR188">
        <f t="shared" si="139"/>
        <v>0.99997396837704122</v>
      </c>
      <c r="DS188">
        <f t="shared" si="140"/>
        <v>-0.24353611960456889</v>
      </c>
      <c r="DT188">
        <f t="shared" si="141"/>
        <v>-0.96989182822000775</v>
      </c>
      <c r="DU188" s="1">
        <f t="shared" si="142"/>
        <v>-2.4943564090568063E-4</v>
      </c>
      <c r="DV188" s="1">
        <f t="shared" si="143"/>
        <v>-2.441435909431933E-5</v>
      </c>
      <c r="DW188" s="1">
        <f t="shared" si="144"/>
        <v>-1.6552198223113206E-2</v>
      </c>
      <c r="DX188" s="1">
        <f t="shared" si="145"/>
        <v>1.6552198223113206E-2</v>
      </c>
    </row>
    <row r="189" spans="1:128" x14ac:dyDescent="0.3">
      <c r="A189">
        <v>184</v>
      </c>
      <c r="B189">
        <v>-3.8272599999999999E-3</v>
      </c>
      <c r="C189">
        <v>-2.2894399999999999E-2</v>
      </c>
      <c r="D189">
        <v>4.8656300000000002E-4</v>
      </c>
      <c r="E189">
        <v>1.8525699999999999E-2</v>
      </c>
      <c r="F189">
        <v>-0.45221099999999997</v>
      </c>
      <c r="G189">
        <v>-9.8478700000000002E-2</v>
      </c>
      <c r="H189">
        <v>3.75662E-3</v>
      </c>
      <c r="I189">
        <v>-4.2283700000000004E-3</v>
      </c>
      <c r="J189">
        <v>7.3173300000000004E-3</v>
      </c>
      <c r="K189">
        <v>8.3933299999999992E-3</v>
      </c>
      <c r="L189">
        <v>-8.8650799999999991E-3</v>
      </c>
      <c r="M189">
        <v>0.54328699999999996</v>
      </c>
      <c r="N189">
        <v>1.5665500000000001E-4</v>
      </c>
      <c r="O189">
        <v>1.60879E-4</v>
      </c>
      <c r="P189">
        <v>1.4601E-3</v>
      </c>
      <c r="Q189">
        <v>0.94850500000000004</v>
      </c>
      <c r="R189">
        <v>18.195399999999999</v>
      </c>
      <c r="S189">
        <v>-5.1288100000000003E-2</v>
      </c>
      <c r="T189">
        <v>-0.14413899999999999</v>
      </c>
      <c r="U189">
        <v>-0.51367099999999999</v>
      </c>
      <c r="V189">
        <v>-0.19606000000000001</v>
      </c>
      <c r="W189">
        <f t="shared" si="100"/>
        <v>0.80436600000000003</v>
      </c>
      <c r="X189">
        <f t="shared" si="101"/>
        <v>17.681729000000001</v>
      </c>
      <c r="Y189">
        <v>-7.1892900000000001E-3</v>
      </c>
      <c r="Z189">
        <v>-6.9063700000000002E-3</v>
      </c>
      <c r="AA189">
        <v>9.9703499999999994E-3</v>
      </c>
      <c r="AB189">
        <v>2.9286500000000001E-3</v>
      </c>
      <c r="AC189">
        <v>-1.7024299999999999E-2</v>
      </c>
      <c r="AD189">
        <v>0.79247699999999999</v>
      </c>
      <c r="AE189">
        <v>1.9807399999999999E-4</v>
      </c>
      <c r="AF189">
        <v>1.9007E-4</v>
      </c>
      <c r="AG189">
        <v>1.8524399999999999E-3</v>
      </c>
      <c r="AH189">
        <v>-0.85893600000000003</v>
      </c>
      <c r="AI189">
        <v>-19.361699999999999</v>
      </c>
      <c r="AJ189">
        <v>-0.110016</v>
      </c>
      <c r="AK189">
        <v>0.16440199999999999</v>
      </c>
      <c r="AL189">
        <v>-0.37829000000000002</v>
      </c>
      <c r="AM189">
        <v>5.1003699999999999E-2</v>
      </c>
      <c r="AN189">
        <f t="shared" si="102"/>
        <v>-0.69453399999999998</v>
      </c>
      <c r="AO189">
        <f t="shared" si="103"/>
        <v>-19.739989999999999</v>
      </c>
      <c r="AP189">
        <v>-1.94502E-3</v>
      </c>
      <c r="AQ189">
        <v>-2.7944300000000001E-3</v>
      </c>
      <c r="AR189">
        <v>1.3107199999999999E-2</v>
      </c>
      <c r="AS189">
        <v>1.0752599999999999E-2</v>
      </c>
      <c r="AT189">
        <v>-1.54921E-2</v>
      </c>
      <c r="AU189">
        <v>0.77007800000000004</v>
      </c>
      <c r="AV189">
        <v>3.0951399999999999E-4</v>
      </c>
      <c r="AW189">
        <v>3.8296199999999998E-4</v>
      </c>
      <c r="AX189">
        <v>2.8604899999999998E-3</v>
      </c>
      <c r="AY189">
        <v>8.1293699999999998</v>
      </c>
      <c r="AZ189">
        <v>16.1081</v>
      </c>
      <c r="BA189">
        <v>-5.1926199999999999E-2</v>
      </c>
      <c r="BB189">
        <v>-0.106595</v>
      </c>
      <c r="BC189">
        <v>-0.323156</v>
      </c>
      <c r="BD189">
        <v>-6.9237199999999999E-2</v>
      </c>
      <c r="BE189">
        <f t="shared" si="104"/>
        <v>8.0227749999999993</v>
      </c>
      <c r="BF189">
        <f t="shared" si="105"/>
        <v>15.784943999999999</v>
      </c>
      <c r="BG189">
        <v>1.0572E-2</v>
      </c>
      <c r="BH189">
        <v>-1.5332799999999999E-3</v>
      </c>
      <c r="BI189">
        <v>1.9745700000000001E-3</v>
      </c>
      <c r="BJ189">
        <v>1.08945E-2</v>
      </c>
      <c r="BK189">
        <v>-1.85582E-3</v>
      </c>
      <c r="BL189">
        <v>0.15788099999999999</v>
      </c>
      <c r="BM189">
        <v>2.02108E-4</v>
      </c>
      <c r="BN189">
        <v>1.8924400000000001E-4</v>
      </c>
      <c r="BO189">
        <v>1.91979E-3</v>
      </c>
      <c r="BP189">
        <v>-8.2721099999999996</v>
      </c>
      <c r="BQ189">
        <v>-17.297599999999999</v>
      </c>
      <c r="BR189">
        <v>-0.11829199999999999</v>
      </c>
      <c r="BS189">
        <v>0.15895200000000001</v>
      </c>
      <c r="BT189">
        <v>-0.58276099999999997</v>
      </c>
      <c r="BU189">
        <v>-0.12963</v>
      </c>
      <c r="BV189">
        <f t="shared" si="106"/>
        <v>-8.1131580000000003</v>
      </c>
      <c r="BW189">
        <f t="shared" si="107"/>
        <v>-17.880361000000001</v>
      </c>
      <c r="BX189">
        <v>8.5155699999999997E-4</v>
      </c>
      <c r="BY189">
        <v>-1.89777E-3</v>
      </c>
      <c r="BZ189">
        <v>3.1033499999999999E-3</v>
      </c>
      <c r="CA189">
        <v>2.8713200000000001E-3</v>
      </c>
      <c r="CB189">
        <v>-3.9175299999999998E-3</v>
      </c>
      <c r="CC189">
        <v>0.57696599999999998</v>
      </c>
      <c r="CD189">
        <v>1.03507E-4</v>
      </c>
      <c r="CE189">
        <v>1.10488E-4</v>
      </c>
      <c r="CF189">
        <v>9.6840299999999995E-4</v>
      </c>
      <c r="CG189">
        <v>83.227000000000004</v>
      </c>
      <c r="CH189">
        <v>83.227999999999994</v>
      </c>
      <c r="CI189">
        <v>-1.8575999999999999</v>
      </c>
      <c r="CJ189">
        <v>-1859.12</v>
      </c>
      <c r="CK189">
        <v>-3.8857700000000002E-3</v>
      </c>
      <c r="CL189">
        <f t="shared" si="99"/>
        <v>37.600566530020274</v>
      </c>
      <c r="CM189">
        <f t="shared" si="108"/>
        <v>37.451725649493916</v>
      </c>
      <c r="CN189">
        <f t="shared" si="109"/>
        <v>-3.9584744130789357E-3</v>
      </c>
      <c r="CO189">
        <f t="shared" si="110"/>
        <v>0.9991987912713356</v>
      </c>
      <c r="CP189">
        <f t="shared" si="111"/>
        <v>4.0032880005489435E-2</v>
      </c>
      <c r="CQ189">
        <f t="shared" si="112"/>
        <v>-4.0022187870006852E-2</v>
      </c>
      <c r="CR189">
        <f t="shared" si="113"/>
        <v>-1857.6304568283654</v>
      </c>
      <c r="CS189">
        <f t="shared" si="114"/>
        <v>4.5158406699804257</v>
      </c>
      <c r="CT189" s="1">
        <f t="shared" si="115"/>
        <v>3.1585880033970504E-3</v>
      </c>
      <c r="CU189" s="1">
        <f t="shared" si="116"/>
        <v>-3.6303380033970503E-3</v>
      </c>
      <c r="CV189" s="1">
        <f t="shared" si="117"/>
        <v>1.5226418564126459E-2</v>
      </c>
      <c r="CW189" s="1">
        <f t="shared" si="118"/>
        <v>1.9472118096536348E-4</v>
      </c>
      <c r="CX189" s="1">
        <f t="shared" si="119"/>
        <v>-6.6647118096536387E-4</v>
      </c>
      <c r="CY189" s="1">
        <f t="shared" si="120"/>
        <v>-1.6649074638893667E-2</v>
      </c>
      <c r="CZ189" s="1">
        <f t="shared" si="121"/>
        <v>1.6649074638893667E-2</v>
      </c>
      <c r="DA189">
        <f t="shared" si="122"/>
        <v>0.14610715340535688</v>
      </c>
      <c r="DB189">
        <f t="shared" si="123"/>
        <v>1.7123293133333335E-2</v>
      </c>
      <c r="DC189">
        <f t="shared" si="124"/>
        <v>-9.2206150000000004</v>
      </c>
      <c r="DD189">
        <f t="shared" si="125"/>
        <v>-35.492999999999995</v>
      </c>
      <c r="DE189">
        <f t="shared" si="126"/>
        <v>36.67114383242258</v>
      </c>
      <c r="DF189">
        <f t="shared" si="127"/>
        <v>-8.9883059999999997</v>
      </c>
      <c r="DG189">
        <f t="shared" si="128"/>
        <v>-35.469799999999999</v>
      </c>
      <c r="DH189">
        <f t="shared" si="129"/>
        <v>36.590932712758715</v>
      </c>
      <c r="DI189">
        <f t="shared" si="130"/>
        <v>0.99998208720956949</v>
      </c>
      <c r="DJ189">
        <f t="shared" si="131"/>
        <v>-8.9175240000000002</v>
      </c>
      <c r="DK189">
        <f t="shared" si="132"/>
        <v>-35.562089999999998</v>
      </c>
      <c r="DL189">
        <f t="shared" si="133"/>
        <v>36.663121518205131</v>
      </c>
      <c r="DM189">
        <f t="shared" si="134"/>
        <v>-8.7173090000000002</v>
      </c>
      <c r="DN189">
        <f t="shared" si="135"/>
        <v>-35.524934000000002</v>
      </c>
      <c r="DO189">
        <f t="shared" si="136"/>
        <v>36.578851976324202</v>
      </c>
      <c r="DP189">
        <f t="shared" si="137"/>
        <v>0.99998718761103311</v>
      </c>
      <c r="DQ189">
        <f t="shared" si="138"/>
        <v>0.99996408525034408</v>
      </c>
      <c r="DR189">
        <f t="shared" si="139"/>
        <v>0.99997148457473539</v>
      </c>
      <c r="DS189">
        <f t="shared" si="140"/>
        <v>-0.24322871677939342</v>
      </c>
      <c r="DT189">
        <f t="shared" si="141"/>
        <v>-0.96996896410856848</v>
      </c>
      <c r="DU189" s="1">
        <f t="shared" si="142"/>
        <v>-3.0330431468402787E-4</v>
      </c>
      <c r="DV189" s="1">
        <f t="shared" si="143"/>
        <v>-1.6844568531597251E-4</v>
      </c>
      <c r="DW189" s="1">
        <f t="shared" si="144"/>
        <v>-1.6670787376899296E-2</v>
      </c>
      <c r="DX189" s="1">
        <f t="shared" si="145"/>
        <v>1.6670787376899296E-2</v>
      </c>
    </row>
    <row r="190" spans="1:128" x14ac:dyDescent="0.3">
      <c r="A190">
        <v>185</v>
      </c>
      <c r="B190">
        <v>-3.8272599999999999E-3</v>
      </c>
      <c r="C190">
        <v>-2.2894399999999999E-2</v>
      </c>
      <c r="D190">
        <v>4.8656300000000002E-4</v>
      </c>
      <c r="E190">
        <v>2.05667E-2</v>
      </c>
      <c r="F190">
        <v>-0.458897</v>
      </c>
      <c r="G190">
        <v>-0.10868800000000001</v>
      </c>
      <c r="H190">
        <v>3.9089199999999998E-3</v>
      </c>
      <c r="I190">
        <v>-4.2515799999999996E-3</v>
      </c>
      <c r="J190">
        <v>7.3637700000000004E-3</v>
      </c>
      <c r="K190">
        <v>8.5470800000000003E-3</v>
      </c>
      <c r="L190">
        <v>-8.8897500000000001E-3</v>
      </c>
      <c r="M190">
        <v>0.53848799999999997</v>
      </c>
      <c r="N190">
        <v>1.55131E-4</v>
      </c>
      <c r="O190">
        <v>1.59407E-4</v>
      </c>
      <c r="P190">
        <v>1.44637E-3</v>
      </c>
      <c r="Q190">
        <v>0.94850500000000004</v>
      </c>
      <c r="R190">
        <v>18.195399999999999</v>
      </c>
      <c r="S190">
        <v>-5.1288100000000003E-2</v>
      </c>
      <c r="T190">
        <v>-0.14615400000000001</v>
      </c>
      <c r="U190">
        <v>-0.51996500000000001</v>
      </c>
      <c r="V190">
        <v>-0.210921</v>
      </c>
      <c r="W190">
        <f t="shared" si="100"/>
        <v>0.80235100000000004</v>
      </c>
      <c r="X190">
        <f t="shared" si="101"/>
        <v>17.675435</v>
      </c>
      <c r="Y190">
        <v>-7.2540499999999997E-3</v>
      </c>
      <c r="Z190">
        <v>-6.9170400000000002E-3</v>
      </c>
      <c r="AA190">
        <v>1.00757E-2</v>
      </c>
      <c r="AB190">
        <v>2.9967499999999998E-3</v>
      </c>
      <c r="AC190">
        <v>-1.71678E-2</v>
      </c>
      <c r="AD190">
        <v>0.79371599999999998</v>
      </c>
      <c r="AE190">
        <v>1.9839900000000001E-4</v>
      </c>
      <c r="AF190">
        <v>1.9035100000000001E-4</v>
      </c>
      <c r="AG190">
        <v>1.85564E-3</v>
      </c>
      <c r="AH190">
        <v>-0.85893600000000003</v>
      </c>
      <c r="AI190">
        <v>-19.361699999999999</v>
      </c>
      <c r="AJ190">
        <v>-0.110016</v>
      </c>
      <c r="AK190">
        <v>0.170901</v>
      </c>
      <c r="AL190">
        <v>-0.384822</v>
      </c>
      <c r="AM190">
        <v>3.9661799999999997E-2</v>
      </c>
      <c r="AN190">
        <f t="shared" si="102"/>
        <v>-0.68803500000000006</v>
      </c>
      <c r="AO190">
        <f t="shared" si="103"/>
        <v>-19.746521999999999</v>
      </c>
      <c r="AP190">
        <v>-1.9982099999999998E-3</v>
      </c>
      <c r="AQ190">
        <v>-3.30722E-3</v>
      </c>
      <c r="AR190">
        <v>1.2937300000000001E-2</v>
      </c>
      <c r="AS190">
        <v>1.0309499999999999E-2</v>
      </c>
      <c r="AT190">
        <v>-1.5614899999999999E-2</v>
      </c>
      <c r="AU190">
        <v>0.76102400000000003</v>
      </c>
      <c r="AV190">
        <v>3.01909E-4</v>
      </c>
      <c r="AW190">
        <v>3.7295200000000002E-4</v>
      </c>
      <c r="AX190">
        <v>2.78918E-3</v>
      </c>
      <c r="AY190">
        <v>8.1293699999999998</v>
      </c>
      <c r="AZ190">
        <v>16.1081</v>
      </c>
      <c r="BA190">
        <v>-5.1926199999999999E-2</v>
      </c>
      <c r="BB190">
        <v>-0.107143</v>
      </c>
      <c r="BC190">
        <v>-0.32697500000000002</v>
      </c>
      <c r="BD190">
        <v>-8.6660899999999999E-2</v>
      </c>
      <c r="BE190">
        <f t="shared" si="104"/>
        <v>8.0222269999999991</v>
      </c>
      <c r="BF190">
        <f t="shared" si="105"/>
        <v>15.781124999999999</v>
      </c>
      <c r="BG190">
        <v>1.08316E-2</v>
      </c>
      <c r="BH190">
        <v>-1.59881E-3</v>
      </c>
      <c r="BI190">
        <v>1.92252E-3</v>
      </c>
      <c r="BJ190">
        <v>1.11307E-2</v>
      </c>
      <c r="BK190">
        <v>-1.8979400000000001E-3</v>
      </c>
      <c r="BL190">
        <v>0.150198</v>
      </c>
      <c r="BM190">
        <v>1.9957199999999999E-4</v>
      </c>
      <c r="BN190">
        <v>1.8702399999999999E-4</v>
      </c>
      <c r="BO190">
        <v>1.8974899999999999E-3</v>
      </c>
      <c r="BP190">
        <v>-8.2721099999999996</v>
      </c>
      <c r="BQ190">
        <v>-17.297599999999999</v>
      </c>
      <c r="BR190">
        <v>-0.11829199999999999</v>
      </c>
      <c r="BS190">
        <v>0.16428100000000001</v>
      </c>
      <c r="BT190">
        <v>-0.59167999999999998</v>
      </c>
      <c r="BU190">
        <v>-0.13363700000000001</v>
      </c>
      <c r="BV190">
        <f t="shared" si="106"/>
        <v>-8.1078289999999988</v>
      </c>
      <c r="BW190">
        <f t="shared" si="107"/>
        <v>-17.889279999999999</v>
      </c>
      <c r="BX190">
        <v>9.3290500000000004E-4</v>
      </c>
      <c r="BY190">
        <v>-2.0412400000000002E-3</v>
      </c>
      <c r="BZ190">
        <v>3.0497200000000001E-3</v>
      </c>
      <c r="CA190">
        <v>2.83907E-3</v>
      </c>
      <c r="CB190">
        <v>-3.9474100000000002E-3</v>
      </c>
      <c r="CC190">
        <v>0.55840199999999995</v>
      </c>
      <c r="CD190">
        <v>1.05401E-4</v>
      </c>
      <c r="CE190">
        <v>1.12453E-4</v>
      </c>
      <c r="CF190">
        <v>9.853380000000001E-4</v>
      </c>
      <c r="CG190">
        <v>83.789000000000001</v>
      </c>
      <c r="CH190">
        <v>83.789000000000001</v>
      </c>
      <c r="CI190">
        <v>-1.8660000000000001</v>
      </c>
      <c r="CJ190">
        <v>-1867.53</v>
      </c>
      <c r="CK190">
        <v>-3.8874600000000001E-3</v>
      </c>
      <c r="CL190">
        <f t="shared" si="99"/>
        <v>37.600566530020274</v>
      </c>
      <c r="CM190">
        <f t="shared" si="108"/>
        <v>37.451623678271211</v>
      </c>
      <c r="CN190">
        <f t="shared" si="109"/>
        <v>-3.9611863728209098E-3</v>
      </c>
      <c r="CO190">
        <f t="shared" si="110"/>
        <v>0.99920786669955719</v>
      </c>
      <c r="CP190">
        <f t="shared" si="111"/>
        <v>3.9805474541413366E-2</v>
      </c>
      <c r="CQ190">
        <f t="shared" si="112"/>
        <v>-3.979496357229223E-2</v>
      </c>
      <c r="CR190">
        <f t="shared" si="113"/>
        <v>-1866.0506672974241</v>
      </c>
      <c r="CS190">
        <f t="shared" si="114"/>
        <v>4.5363099343307161</v>
      </c>
      <c r="CT190" s="1">
        <f t="shared" si="115"/>
        <v>3.3103790501089691E-3</v>
      </c>
      <c r="CU190" s="1">
        <f t="shared" si="116"/>
        <v>-3.6530390501089685E-3</v>
      </c>
      <c r="CV190" s="1">
        <f t="shared" si="117"/>
        <v>1.5329872897814819E-2</v>
      </c>
      <c r="CW190" s="1">
        <f t="shared" si="118"/>
        <v>2.0500026347661021E-4</v>
      </c>
      <c r="CX190" s="1">
        <f t="shared" si="119"/>
        <v>-5.4766026347660961E-4</v>
      </c>
      <c r="CY190" s="1">
        <f t="shared" si="120"/>
        <v>-1.682045471539835E-2</v>
      </c>
      <c r="CZ190" s="1">
        <f t="shared" si="121"/>
        <v>1.682045471539835E-2</v>
      </c>
      <c r="DA190">
        <f t="shared" si="122"/>
        <v>0.14617069836279262</v>
      </c>
      <c r="DB190">
        <f t="shared" si="123"/>
        <v>1.7130740400000004E-2</v>
      </c>
      <c r="DC190">
        <f t="shared" si="124"/>
        <v>-9.2206150000000004</v>
      </c>
      <c r="DD190">
        <f t="shared" si="125"/>
        <v>-35.492999999999995</v>
      </c>
      <c r="DE190">
        <f t="shared" si="126"/>
        <v>36.67114383242258</v>
      </c>
      <c r="DF190">
        <f t="shared" si="127"/>
        <v>-8.9883059999999997</v>
      </c>
      <c r="DG190">
        <f t="shared" si="128"/>
        <v>-35.469799999999999</v>
      </c>
      <c r="DH190">
        <f t="shared" si="129"/>
        <v>36.590932712758715</v>
      </c>
      <c r="DI190">
        <f t="shared" si="130"/>
        <v>0.99998208720956949</v>
      </c>
      <c r="DJ190">
        <f t="shared" si="131"/>
        <v>-8.9101799999999987</v>
      </c>
      <c r="DK190">
        <f t="shared" si="132"/>
        <v>-35.564715</v>
      </c>
      <c r="DL190">
        <f t="shared" si="133"/>
        <v>36.663882236659347</v>
      </c>
      <c r="DM190">
        <f t="shared" si="134"/>
        <v>-8.7102619999999984</v>
      </c>
      <c r="DN190">
        <f t="shared" si="135"/>
        <v>-35.527647000000002</v>
      </c>
      <c r="DO190">
        <f t="shared" si="136"/>
        <v>36.579808166053212</v>
      </c>
      <c r="DP190">
        <f t="shared" si="137"/>
        <v>0.99998722268381068</v>
      </c>
      <c r="DQ190">
        <f t="shared" si="138"/>
        <v>0.99996226860942816</v>
      </c>
      <c r="DR190">
        <f t="shared" si="139"/>
        <v>0.99996991720970396</v>
      </c>
      <c r="DS190">
        <f t="shared" si="140"/>
        <v>-0.24302336404219957</v>
      </c>
      <c r="DT190">
        <f t="shared" si="141"/>
        <v>-0.97002043510928815</v>
      </c>
      <c r="DU190" s="1">
        <f t="shared" si="142"/>
        <v>-2.9778260372207745E-4</v>
      </c>
      <c r="DV190" s="1">
        <f t="shared" si="143"/>
        <v>-4.4877396277922393E-5</v>
      </c>
      <c r="DW190" s="1">
        <f t="shared" si="144"/>
        <v>-1.6835386353085208E-2</v>
      </c>
      <c r="DX190" s="1">
        <f t="shared" si="145"/>
        <v>1.6835386353085208E-2</v>
      </c>
    </row>
    <row r="191" spans="1:128" x14ac:dyDescent="0.3">
      <c r="A191">
        <v>186</v>
      </c>
      <c r="B191">
        <v>-3.8272599999999999E-3</v>
      </c>
      <c r="C191">
        <v>-2.2894399999999999E-2</v>
      </c>
      <c r="D191">
        <v>4.8656300000000002E-4</v>
      </c>
      <c r="E191">
        <v>2.4184000000000001E-2</v>
      </c>
      <c r="F191">
        <v>-0.46520099999999998</v>
      </c>
      <c r="G191">
        <v>-0.12559899999999999</v>
      </c>
      <c r="H191">
        <v>4.0058000000000003E-3</v>
      </c>
      <c r="I191">
        <v>-4.2660600000000003E-3</v>
      </c>
      <c r="J191">
        <v>7.3996000000000001E-3</v>
      </c>
      <c r="K191">
        <v>8.6408500000000003E-3</v>
      </c>
      <c r="L191">
        <v>-8.9011000000000003E-3</v>
      </c>
      <c r="M191">
        <v>0.53654199999999996</v>
      </c>
      <c r="N191">
        <v>1.54215E-4</v>
      </c>
      <c r="O191">
        <v>1.5843699999999999E-4</v>
      </c>
      <c r="P191">
        <v>1.4377299999999999E-3</v>
      </c>
      <c r="Q191">
        <v>0.94850500000000004</v>
      </c>
      <c r="R191">
        <v>18.195399999999999</v>
      </c>
      <c r="S191">
        <v>-5.1288100000000003E-2</v>
      </c>
      <c r="T191">
        <v>-0.14684800000000001</v>
      </c>
      <c r="U191">
        <v>-0.52679100000000001</v>
      </c>
      <c r="V191">
        <v>-0.22129499999999999</v>
      </c>
      <c r="W191">
        <f t="shared" si="100"/>
        <v>0.80165700000000006</v>
      </c>
      <c r="X191">
        <f t="shared" si="101"/>
        <v>17.668609</v>
      </c>
      <c r="Y191">
        <v>-7.2761299999999996E-3</v>
      </c>
      <c r="Z191">
        <v>-6.9603499999999997E-3</v>
      </c>
      <c r="AA191">
        <v>1.01523E-2</v>
      </c>
      <c r="AB191">
        <v>3.0405200000000001E-3</v>
      </c>
      <c r="AC191">
        <v>-1.7277000000000001E-2</v>
      </c>
      <c r="AD191">
        <v>0.79312400000000005</v>
      </c>
      <c r="AE191">
        <v>1.98135E-4</v>
      </c>
      <c r="AF191">
        <v>1.89996E-4</v>
      </c>
      <c r="AG191">
        <v>1.8529900000000001E-3</v>
      </c>
      <c r="AH191">
        <v>-0.85893600000000003</v>
      </c>
      <c r="AI191">
        <v>-19.361699999999999</v>
      </c>
      <c r="AJ191">
        <v>-0.110016</v>
      </c>
      <c r="AK191">
        <v>0.17868999999999999</v>
      </c>
      <c r="AL191">
        <v>-0.39059700000000003</v>
      </c>
      <c r="AM191">
        <v>1.7185800000000001E-2</v>
      </c>
      <c r="AN191">
        <f t="shared" si="102"/>
        <v>-0.68024600000000002</v>
      </c>
      <c r="AO191">
        <f t="shared" si="103"/>
        <v>-19.752296999999999</v>
      </c>
      <c r="AP191">
        <v>-1.0373800000000001E-3</v>
      </c>
      <c r="AQ191">
        <v>-2.6119300000000002E-3</v>
      </c>
      <c r="AR191">
        <v>1.35549E-2</v>
      </c>
      <c r="AS191">
        <v>1.1760100000000001E-2</v>
      </c>
      <c r="AT191">
        <v>-1.54095E-2</v>
      </c>
      <c r="AU191">
        <v>0.75718799999999997</v>
      </c>
      <c r="AV191">
        <v>3.03744E-4</v>
      </c>
      <c r="AW191">
        <v>3.7613600000000001E-4</v>
      </c>
      <c r="AX191">
        <v>2.8076799999999999E-3</v>
      </c>
      <c r="AY191">
        <v>8.1293699999999998</v>
      </c>
      <c r="AZ191">
        <v>16.1081</v>
      </c>
      <c r="BA191">
        <v>-5.1926199999999999E-2</v>
      </c>
      <c r="BB191">
        <v>-0.106767</v>
      </c>
      <c r="BC191">
        <v>-0.33167999999999997</v>
      </c>
      <c r="BD191">
        <v>-0.102949</v>
      </c>
      <c r="BE191">
        <f t="shared" si="104"/>
        <v>8.0226030000000002</v>
      </c>
      <c r="BF191">
        <f t="shared" si="105"/>
        <v>15.77642</v>
      </c>
      <c r="BG191">
        <v>1.08697E-2</v>
      </c>
      <c r="BH191">
        <v>-1.54082E-3</v>
      </c>
      <c r="BI191">
        <v>1.9956100000000001E-3</v>
      </c>
      <c r="BJ191">
        <v>1.11912E-2</v>
      </c>
      <c r="BK191">
        <v>-1.86236E-3</v>
      </c>
      <c r="BL191">
        <v>0.155752</v>
      </c>
      <c r="BM191">
        <v>1.99433E-4</v>
      </c>
      <c r="BN191">
        <v>1.8692200000000001E-4</v>
      </c>
      <c r="BO191">
        <v>1.8961099999999999E-3</v>
      </c>
      <c r="BP191">
        <v>-8.2721099999999996</v>
      </c>
      <c r="BQ191">
        <v>-17.297599999999999</v>
      </c>
      <c r="BR191">
        <v>-0.11829199999999999</v>
      </c>
      <c r="BS191">
        <v>0.17085800000000001</v>
      </c>
      <c r="BT191">
        <v>-0.60016099999999994</v>
      </c>
      <c r="BU191">
        <v>-0.15371499999999999</v>
      </c>
      <c r="BV191">
        <f t="shared" si="106"/>
        <v>-8.1012519999999988</v>
      </c>
      <c r="BW191">
        <f t="shared" si="107"/>
        <v>-17.897760999999999</v>
      </c>
      <c r="BX191">
        <v>1.0143999999999999E-3</v>
      </c>
      <c r="BY191">
        <v>-2.0060199999999999E-3</v>
      </c>
      <c r="BZ191">
        <v>3.0586599999999999E-3</v>
      </c>
      <c r="CA191">
        <v>2.91566E-3</v>
      </c>
      <c r="CB191">
        <v>-3.9072899999999999E-3</v>
      </c>
      <c r="CC191">
        <v>0.55595499999999998</v>
      </c>
      <c r="CD191">
        <v>1.02907E-4</v>
      </c>
      <c r="CE191">
        <v>1.0974799999999999E-4</v>
      </c>
      <c r="CF191">
        <v>9.6142099999999996E-4</v>
      </c>
      <c r="CG191">
        <v>84.286000000000001</v>
      </c>
      <c r="CH191">
        <v>84.286000000000001</v>
      </c>
      <c r="CI191">
        <v>-1.877</v>
      </c>
      <c r="CJ191">
        <v>-1878.51</v>
      </c>
      <c r="CK191">
        <v>-3.9248E-3</v>
      </c>
      <c r="CL191">
        <f t="shared" si="99"/>
        <v>37.600566530020274</v>
      </c>
      <c r="CM191">
        <f t="shared" si="108"/>
        <v>37.450236879921668</v>
      </c>
      <c r="CN191">
        <f t="shared" si="109"/>
        <v>-3.9980687519317621E-3</v>
      </c>
      <c r="CO191">
        <f t="shared" si="110"/>
        <v>0.99921680388789769</v>
      </c>
      <c r="CP191">
        <f t="shared" si="111"/>
        <v>3.958025684987132E-2</v>
      </c>
      <c r="CQ191">
        <f t="shared" si="112"/>
        <v>-3.9569923275825737E-2</v>
      </c>
      <c r="CR191">
        <f t="shared" si="113"/>
        <v>-1877.0387582714548</v>
      </c>
      <c r="CS191">
        <f t="shared" si="114"/>
        <v>4.5630216346711014</v>
      </c>
      <c r="CT191" s="1">
        <f t="shared" si="115"/>
        <v>3.4077035303559334E-3</v>
      </c>
      <c r="CU191" s="1">
        <f t="shared" si="116"/>
        <v>-3.6679635303559334E-3</v>
      </c>
      <c r="CV191" s="1">
        <f t="shared" si="117"/>
        <v>1.5406976476439405E-2</v>
      </c>
      <c r="CW191" s="1">
        <f t="shared" si="118"/>
        <v>2.1368622100796522E-4</v>
      </c>
      <c r="CX191" s="1">
        <f t="shared" si="119"/>
        <v>-4.7394622100796523E-4</v>
      </c>
      <c r="CY191" s="1">
        <f t="shared" si="120"/>
        <v>-1.694010478492643E-2</v>
      </c>
      <c r="CZ191" s="1">
        <f t="shared" si="121"/>
        <v>1.694010478492643E-2</v>
      </c>
      <c r="DA191">
        <f t="shared" si="122"/>
        <v>0.14757470351702356</v>
      </c>
      <c r="DB191">
        <f t="shared" si="123"/>
        <v>1.7295285333333337E-2</v>
      </c>
      <c r="DC191">
        <f t="shared" si="124"/>
        <v>-9.2206150000000004</v>
      </c>
      <c r="DD191">
        <f t="shared" si="125"/>
        <v>-35.492999999999995</v>
      </c>
      <c r="DE191">
        <f t="shared" si="126"/>
        <v>36.67114383242258</v>
      </c>
      <c r="DF191">
        <f t="shared" si="127"/>
        <v>-8.9883059999999997</v>
      </c>
      <c r="DG191">
        <f t="shared" si="128"/>
        <v>-35.469799999999999</v>
      </c>
      <c r="DH191">
        <f t="shared" si="129"/>
        <v>36.590932712758715</v>
      </c>
      <c r="DI191">
        <f t="shared" si="130"/>
        <v>0.99998208720956949</v>
      </c>
      <c r="DJ191">
        <f t="shared" si="131"/>
        <v>-8.9029089999999993</v>
      </c>
      <c r="DK191">
        <f t="shared" si="132"/>
        <v>-35.566369999999999</v>
      </c>
      <c r="DL191">
        <f t="shared" si="133"/>
        <v>36.663721355574111</v>
      </c>
      <c r="DM191">
        <f t="shared" si="134"/>
        <v>-8.7028490000000005</v>
      </c>
      <c r="DN191">
        <f t="shared" si="135"/>
        <v>-35.528717</v>
      </c>
      <c r="DO191">
        <f t="shared" si="136"/>
        <v>36.57908298991228</v>
      </c>
      <c r="DP191">
        <f t="shared" si="137"/>
        <v>0.99998722039659182</v>
      </c>
      <c r="DQ191">
        <f t="shared" si="138"/>
        <v>0.99996048154748607</v>
      </c>
      <c r="DR191">
        <f t="shared" si="139"/>
        <v>0.99996831570587408</v>
      </c>
      <c r="DS191">
        <f t="shared" si="140"/>
        <v>-0.24282611450314384</v>
      </c>
      <c r="DT191">
        <f t="shared" si="141"/>
        <v>-0.97006983156642179</v>
      </c>
      <c r="DU191" s="1">
        <f t="shared" si="142"/>
        <v>-2.9223951429257046E-4</v>
      </c>
      <c r="DV191" s="1">
        <f t="shared" si="143"/>
        <v>3.1979514292570024E-5</v>
      </c>
      <c r="DW191" s="1">
        <f t="shared" si="144"/>
        <v>-1.6950954855733152E-2</v>
      </c>
      <c r="DX191" s="1">
        <f t="shared" si="145"/>
        <v>1.6950954855733152E-2</v>
      </c>
    </row>
    <row r="192" spans="1:128" x14ac:dyDescent="0.3">
      <c r="A192">
        <v>187</v>
      </c>
      <c r="B192">
        <v>-3.8272599999999999E-3</v>
      </c>
      <c r="C192">
        <v>-2.2894399999999999E-2</v>
      </c>
      <c r="D192">
        <v>4.8656300000000002E-4</v>
      </c>
      <c r="E192">
        <v>2.3397500000000002E-2</v>
      </c>
      <c r="F192">
        <v>-0.46886</v>
      </c>
      <c r="G192">
        <v>-0.134023</v>
      </c>
      <c r="H192">
        <v>4.0394599999999999E-3</v>
      </c>
      <c r="I192">
        <v>-4.29795E-3</v>
      </c>
      <c r="J192">
        <v>7.4820299999999998E-3</v>
      </c>
      <c r="K192">
        <v>8.7338299999999997E-3</v>
      </c>
      <c r="L192">
        <v>-8.9923199999999998E-3</v>
      </c>
      <c r="M192">
        <v>0.53851199999999999</v>
      </c>
      <c r="N192">
        <v>1.54191E-4</v>
      </c>
      <c r="O192">
        <v>1.5842800000000001E-4</v>
      </c>
      <c r="P192">
        <v>1.43749E-3</v>
      </c>
      <c r="Q192">
        <v>0.94850500000000004</v>
      </c>
      <c r="R192">
        <v>18.195399999999999</v>
      </c>
      <c r="S192">
        <v>-5.1288100000000003E-2</v>
      </c>
      <c r="T192">
        <v>-0.151535</v>
      </c>
      <c r="U192">
        <v>-0.53005800000000003</v>
      </c>
      <c r="V192">
        <v>-0.227358</v>
      </c>
      <c r="W192">
        <f t="shared" si="100"/>
        <v>0.79697000000000007</v>
      </c>
      <c r="X192">
        <f t="shared" si="101"/>
        <v>17.665341999999999</v>
      </c>
      <c r="Y192">
        <v>-7.2770700000000001E-3</v>
      </c>
      <c r="Z192">
        <v>-6.7297600000000004E-3</v>
      </c>
      <c r="AA192">
        <v>1.0213399999999999E-2</v>
      </c>
      <c r="AB192">
        <v>3.2190500000000002E-3</v>
      </c>
      <c r="AC192">
        <v>-1.7225899999999999E-2</v>
      </c>
      <c r="AD192">
        <v>0.79876800000000003</v>
      </c>
      <c r="AE192">
        <v>1.9859899999999999E-4</v>
      </c>
      <c r="AF192">
        <v>1.9036500000000001E-4</v>
      </c>
      <c r="AG192">
        <v>1.8572700000000001E-3</v>
      </c>
      <c r="AH192">
        <v>-0.85893600000000003</v>
      </c>
      <c r="AI192">
        <v>-19.361699999999999</v>
      </c>
      <c r="AJ192">
        <v>-0.110016</v>
      </c>
      <c r="AK192">
        <v>0.18237600000000001</v>
      </c>
      <c r="AL192">
        <v>-0.39311699999999999</v>
      </c>
      <c r="AM192">
        <v>9.3064800000000007E-3</v>
      </c>
      <c r="AN192">
        <f t="shared" si="102"/>
        <v>-0.67656000000000005</v>
      </c>
      <c r="AO192">
        <f t="shared" si="103"/>
        <v>-19.754816999999999</v>
      </c>
      <c r="AP192">
        <v>-1.1663999999999999E-3</v>
      </c>
      <c r="AQ192">
        <v>-2.6936400000000002E-3</v>
      </c>
      <c r="AR192">
        <v>1.3647599999999999E-2</v>
      </c>
      <c r="AS192">
        <v>1.1745999999999999E-2</v>
      </c>
      <c r="AT192">
        <v>-1.5606E-2</v>
      </c>
      <c r="AU192">
        <v>0.75822400000000001</v>
      </c>
      <c r="AV192">
        <v>2.9946600000000002E-4</v>
      </c>
      <c r="AW192">
        <v>3.7030100000000002E-4</v>
      </c>
      <c r="AX192">
        <v>2.7671800000000002E-3</v>
      </c>
      <c r="AY192">
        <v>8.1293699999999998</v>
      </c>
      <c r="AZ192">
        <v>16.1081</v>
      </c>
      <c r="BA192">
        <v>-5.1926199999999999E-2</v>
      </c>
      <c r="BB192">
        <v>-0.111077</v>
      </c>
      <c r="BC192">
        <v>-0.33240500000000001</v>
      </c>
      <c r="BD192">
        <v>-0.108725</v>
      </c>
      <c r="BE192">
        <f t="shared" si="104"/>
        <v>8.0182929999999999</v>
      </c>
      <c r="BF192">
        <f t="shared" si="105"/>
        <v>15.775695000000001</v>
      </c>
      <c r="BG192">
        <v>1.0959999999999999E-2</v>
      </c>
      <c r="BH192">
        <v>-1.47024E-3</v>
      </c>
      <c r="BI192">
        <v>2.0367300000000001E-3</v>
      </c>
      <c r="BJ192">
        <v>1.1293900000000001E-2</v>
      </c>
      <c r="BK192">
        <v>-1.80419E-3</v>
      </c>
      <c r="BL192">
        <v>0.15851599999999999</v>
      </c>
      <c r="BM192">
        <v>2.0210399999999999E-4</v>
      </c>
      <c r="BN192">
        <v>1.8946300000000001E-4</v>
      </c>
      <c r="BO192">
        <v>1.9221799999999999E-3</v>
      </c>
      <c r="BP192">
        <v>-8.2721099999999996</v>
      </c>
      <c r="BQ192">
        <v>-17.297599999999999</v>
      </c>
      <c r="BR192">
        <v>-0.11829199999999999</v>
      </c>
      <c r="BS192">
        <v>0.174071</v>
      </c>
      <c r="BT192">
        <v>-0.605823</v>
      </c>
      <c r="BU192">
        <v>-0.16018199999999999</v>
      </c>
      <c r="BV192">
        <f t="shared" si="106"/>
        <v>-8.098039</v>
      </c>
      <c r="BW192">
        <f t="shared" si="107"/>
        <v>-17.903423</v>
      </c>
      <c r="BX192">
        <v>1.1086100000000001E-3</v>
      </c>
      <c r="BY192">
        <v>-1.9980100000000002E-3</v>
      </c>
      <c r="BZ192">
        <v>3.1618900000000001E-3</v>
      </c>
      <c r="CA192">
        <v>3.0783999999999998E-3</v>
      </c>
      <c r="CB192">
        <v>-3.9677999999999996E-3</v>
      </c>
      <c r="CC192">
        <v>0.55700300000000003</v>
      </c>
      <c r="CD192">
        <v>1.06229E-4</v>
      </c>
      <c r="CE192">
        <v>1.1321599999999999E-4</v>
      </c>
      <c r="CF192">
        <v>9.9163700000000007E-4</v>
      </c>
      <c r="CG192">
        <v>84.912000000000006</v>
      </c>
      <c r="CH192">
        <v>84.912000000000006</v>
      </c>
      <c r="CI192">
        <v>-1.8917999999999999</v>
      </c>
      <c r="CJ192">
        <v>-1893.38</v>
      </c>
      <c r="CK192">
        <v>-3.9541799999999998E-3</v>
      </c>
      <c r="CL192">
        <f t="shared" si="99"/>
        <v>37.600566530020274</v>
      </c>
      <c r="CM192">
        <f t="shared" si="108"/>
        <v>37.449160073974703</v>
      </c>
      <c r="CN192">
        <f t="shared" si="109"/>
        <v>-4.0267067764707199E-3</v>
      </c>
      <c r="CO192">
        <f t="shared" si="110"/>
        <v>0.99922558813288687</v>
      </c>
      <c r="CP192">
        <f t="shared" si="111"/>
        <v>3.935763814177351E-2</v>
      </c>
      <c r="CQ192">
        <f t="shared" si="112"/>
        <v>-3.9347477943144311E-2</v>
      </c>
      <c r="CR192">
        <f t="shared" si="113"/>
        <v>-1891.9137440590455</v>
      </c>
      <c r="CS192">
        <f t="shared" si="114"/>
        <v>4.5991822529135868</v>
      </c>
      <c r="CT192" s="1">
        <f t="shared" si="115"/>
        <v>3.438209772954102E-3</v>
      </c>
      <c r="CU192" s="1">
        <f t="shared" si="116"/>
        <v>-3.6966997729541021E-3</v>
      </c>
      <c r="CV192" s="1">
        <f t="shared" si="117"/>
        <v>1.5573328576878095E-2</v>
      </c>
      <c r="CW192" s="1">
        <f t="shared" si="118"/>
        <v>2.2592659646255252E-4</v>
      </c>
      <c r="CX192" s="1">
        <f t="shared" si="119"/>
        <v>-4.8441659646255263E-4</v>
      </c>
      <c r="CY192" s="1">
        <f t="shared" si="120"/>
        <v>-1.7115224501594039E-2</v>
      </c>
      <c r="CZ192" s="1">
        <f t="shared" si="121"/>
        <v>1.7115224501594039E-2</v>
      </c>
      <c r="DA192">
        <f t="shared" si="122"/>
        <v>0.14867940816167555</v>
      </c>
      <c r="DB192">
        <f t="shared" si="123"/>
        <v>1.7424753199999997E-2</v>
      </c>
      <c r="DC192">
        <f t="shared" si="124"/>
        <v>-9.2206150000000004</v>
      </c>
      <c r="DD192">
        <f t="shared" si="125"/>
        <v>-35.492999999999995</v>
      </c>
      <c r="DE192">
        <f t="shared" si="126"/>
        <v>36.67114383242258</v>
      </c>
      <c r="DF192">
        <f t="shared" si="127"/>
        <v>-8.9883059999999997</v>
      </c>
      <c r="DG192">
        <f t="shared" si="128"/>
        <v>-35.469799999999999</v>
      </c>
      <c r="DH192">
        <f t="shared" si="129"/>
        <v>36.590932712758715</v>
      </c>
      <c r="DI192">
        <f t="shared" si="130"/>
        <v>0.99998208720956949</v>
      </c>
      <c r="DJ192">
        <f t="shared" si="131"/>
        <v>-8.8950089999999999</v>
      </c>
      <c r="DK192">
        <f t="shared" si="132"/>
        <v>-35.568764999999999</v>
      </c>
      <c r="DL192">
        <f t="shared" si="133"/>
        <v>36.664127273607733</v>
      </c>
      <c r="DM192">
        <f t="shared" si="134"/>
        <v>-8.6948530000000002</v>
      </c>
      <c r="DN192">
        <f t="shared" si="135"/>
        <v>-35.530512000000002</v>
      </c>
      <c r="DO192">
        <f t="shared" si="136"/>
        <v>36.578924966075114</v>
      </c>
      <c r="DP192">
        <f t="shared" si="137"/>
        <v>0.9999872248880699</v>
      </c>
      <c r="DQ192">
        <f t="shared" si="138"/>
        <v>0.99995845701606578</v>
      </c>
      <c r="DR192">
        <f t="shared" si="139"/>
        <v>0.99996650754362337</v>
      </c>
      <c r="DS192">
        <f t="shared" si="140"/>
        <v>-0.24260795664439486</v>
      </c>
      <c r="DT192">
        <f t="shared" si="141"/>
        <v>-0.97012441437829566</v>
      </c>
      <c r="DU192" s="1">
        <f t="shared" si="142"/>
        <v>-2.8528185472242226E-4</v>
      </c>
      <c r="DV192" s="1">
        <f t="shared" si="143"/>
        <v>2.6791854722421713E-5</v>
      </c>
      <c r="DW192" s="1">
        <f t="shared" si="144"/>
        <v>-1.712711613762145E-2</v>
      </c>
      <c r="DX192" s="1">
        <f t="shared" si="145"/>
        <v>1.712711613762145E-2</v>
      </c>
    </row>
    <row r="193" spans="1:128" x14ac:dyDescent="0.3">
      <c r="A193">
        <v>188</v>
      </c>
      <c r="B193">
        <v>-3.8272599999999999E-3</v>
      </c>
      <c r="C193">
        <v>-2.2894399999999999E-2</v>
      </c>
      <c r="D193">
        <v>4.8656300000000002E-4</v>
      </c>
      <c r="E193">
        <v>2.6781300000000001E-2</v>
      </c>
      <c r="F193">
        <v>-0.47459200000000001</v>
      </c>
      <c r="G193">
        <v>-0.120339</v>
      </c>
      <c r="H193">
        <v>4.0109799999999999E-3</v>
      </c>
      <c r="I193">
        <v>-4.3166400000000001E-3</v>
      </c>
      <c r="J193">
        <v>7.5398100000000001E-3</v>
      </c>
      <c r="K193">
        <v>8.7632500000000002E-3</v>
      </c>
      <c r="L193">
        <v>-9.0688999999999995E-3</v>
      </c>
      <c r="M193">
        <v>0.54049000000000003</v>
      </c>
      <c r="N193">
        <v>1.5462399999999999E-4</v>
      </c>
      <c r="O193">
        <v>1.5879199999999999E-4</v>
      </c>
      <c r="P193">
        <v>1.44108E-3</v>
      </c>
      <c r="Q193">
        <v>0.94850500000000004</v>
      </c>
      <c r="R193">
        <v>18.195399999999999</v>
      </c>
      <c r="S193">
        <v>-5.1288100000000003E-2</v>
      </c>
      <c r="T193">
        <v>-0.15276200000000001</v>
      </c>
      <c r="U193">
        <v>-0.53586</v>
      </c>
      <c r="V193">
        <v>-0.219365</v>
      </c>
      <c r="W193">
        <f t="shared" si="100"/>
        <v>0.79574300000000009</v>
      </c>
      <c r="X193">
        <f t="shared" si="101"/>
        <v>17.65954</v>
      </c>
      <c r="Y193">
        <v>-7.3386500000000004E-3</v>
      </c>
      <c r="Z193">
        <v>-6.9917199999999999E-3</v>
      </c>
      <c r="AA193">
        <v>1.02033E-2</v>
      </c>
      <c r="AB193">
        <v>3.0448300000000001E-3</v>
      </c>
      <c r="AC193">
        <v>-1.73752E-2</v>
      </c>
      <c r="AD193">
        <v>0.79388300000000001</v>
      </c>
      <c r="AE193">
        <v>2.01182E-4</v>
      </c>
      <c r="AF193">
        <v>1.9309399999999999E-4</v>
      </c>
      <c r="AG193">
        <v>1.8822800000000001E-3</v>
      </c>
      <c r="AH193">
        <v>-0.85893600000000003</v>
      </c>
      <c r="AI193">
        <v>-19.361699999999999</v>
      </c>
      <c r="AJ193">
        <v>-0.110016</v>
      </c>
      <c r="AK193">
        <v>0.190085</v>
      </c>
      <c r="AL193">
        <v>-0.399065</v>
      </c>
      <c r="AM193">
        <v>2.257E-2</v>
      </c>
      <c r="AN193">
        <f t="shared" si="102"/>
        <v>-0.66885100000000008</v>
      </c>
      <c r="AO193">
        <f t="shared" si="103"/>
        <v>-19.760764999999999</v>
      </c>
      <c r="AP193">
        <v>-2.6221999999999999E-3</v>
      </c>
      <c r="AQ193">
        <v>-2.9890799999999999E-3</v>
      </c>
      <c r="AR193">
        <v>1.3525300000000001E-2</v>
      </c>
      <c r="AS193">
        <v>1.0729300000000001E-2</v>
      </c>
      <c r="AT193">
        <v>-1.63406E-2</v>
      </c>
      <c r="AU193">
        <v>0.77946099999999996</v>
      </c>
      <c r="AV193">
        <v>3.0088899999999999E-4</v>
      </c>
      <c r="AW193">
        <v>3.71808E-4</v>
      </c>
      <c r="AX193">
        <v>2.7800300000000002E-3</v>
      </c>
      <c r="AY193">
        <v>8.1293699999999998</v>
      </c>
      <c r="AZ193">
        <v>16.1081</v>
      </c>
      <c r="BA193">
        <v>-5.1926199999999999E-2</v>
      </c>
      <c r="BB193">
        <v>-0.111957</v>
      </c>
      <c r="BC193">
        <v>-0.33526099999999998</v>
      </c>
      <c r="BD193">
        <v>-9.9094799999999997E-2</v>
      </c>
      <c r="BE193">
        <f t="shared" si="104"/>
        <v>8.0174129999999995</v>
      </c>
      <c r="BF193">
        <f t="shared" si="105"/>
        <v>15.772839000000001</v>
      </c>
      <c r="BG193">
        <v>1.10797E-2</v>
      </c>
      <c r="BH193">
        <v>-1.5795200000000001E-3</v>
      </c>
      <c r="BI193">
        <v>2.1019099999999998E-3</v>
      </c>
      <c r="BJ193">
        <v>1.14284E-2</v>
      </c>
      <c r="BK193">
        <v>-1.9281400000000001E-3</v>
      </c>
      <c r="BL193">
        <v>0.16047800000000001</v>
      </c>
      <c r="BM193">
        <v>2.0628700000000001E-4</v>
      </c>
      <c r="BN193">
        <v>1.93026E-4</v>
      </c>
      <c r="BO193">
        <v>1.9578E-3</v>
      </c>
      <c r="BP193">
        <v>-8.2721099999999996</v>
      </c>
      <c r="BQ193">
        <v>-17.297599999999999</v>
      </c>
      <c r="BR193">
        <v>-0.11829199999999999</v>
      </c>
      <c r="BS193">
        <v>0.18206600000000001</v>
      </c>
      <c r="BT193">
        <v>-0.61502599999999996</v>
      </c>
      <c r="BU193">
        <v>-0.14535100000000001</v>
      </c>
      <c r="BV193">
        <f t="shared" si="106"/>
        <v>-8.0900439999999989</v>
      </c>
      <c r="BW193">
        <f t="shared" si="107"/>
        <v>-17.912625999999999</v>
      </c>
      <c r="BX193">
        <v>1.05126E-3</v>
      </c>
      <c r="BY193">
        <v>-2.0977999999999999E-3</v>
      </c>
      <c r="BZ193">
        <v>3.2020400000000002E-3</v>
      </c>
      <c r="CA193">
        <v>3.0452500000000002E-3</v>
      </c>
      <c r="CB193">
        <v>-4.0917999999999996E-3</v>
      </c>
      <c r="CC193">
        <v>0.55675300000000005</v>
      </c>
      <c r="CD193">
        <v>1.06296E-4</v>
      </c>
      <c r="CE193">
        <v>1.1328E-4</v>
      </c>
      <c r="CF193">
        <v>9.91963E-4</v>
      </c>
      <c r="CG193">
        <v>85.534000000000006</v>
      </c>
      <c r="CH193">
        <v>85.534999999999997</v>
      </c>
      <c r="CI193">
        <v>-1.8963000000000001</v>
      </c>
      <c r="CJ193">
        <v>-1897.9</v>
      </c>
      <c r="CK193">
        <v>-3.9590399999999996E-3</v>
      </c>
      <c r="CL193">
        <f t="shared" si="99"/>
        <v>37.600566530020274</v>
      </c>
      <c r="CM193">
        <f t="shared" si="108"/>
        <v>37.448955417713066</v>
      </c>
      <c r="CN193">
        <f t="shared" si="109"/>
        <v>-4.0321496801427629E-3</v>
      </c>
      <c r="CO193">
        <f t="shared" si="110"/>
        <v>0.99923494748001662</v>
      </c>
      <c r="CP193">
        <f t="shared" si="111"/>
        <v>3.9119051388883941E-2</v>
      </c>
      <c r="CQ193">
        <f t="shared" si="112"/>
        <v>-3.9109074837031597E-2</v>
      </c>
      <c r="CR193">
        <f t="shared" si="113"/>
        <v>-1896.4480068223236</v>
      </c>
      <c r="CS193">
        <f t="shared" si="114"/>
        <v>4.6102049017507234</v>
      </c>
      <c r="CT193" s="1">
        <f t="shared" si="115"/>
        <v>3.4089439434874676E-3</v>
      </c>
      <c r="CU193" s="1">
        <f t="shared" si="116"/>
        <v>-3.7146039434874678E-3</v>
      </c>
      <c r="CV193" s="1">
        <f t="shared" si="117"/>
        <v>1.5684363541781828E-2</v>
      </c>
      <c r="CW193" s="1">
        <f t="shared" si="118"/>
        <v>2.326006785978137E-4</v>
      </c>
      <c r="CX193" s="1">
        <f t="shared" si="119"/>
        <v>-5.3826067859781427E-4</v>
      </c>
      <c r="CY193" s="1">
        <f t="shared" si="120"/>
        <v>-1.720900830892886E-2</v>
      </c>
      <c r="CZ193" s="1">
        <f t="shared" si="121"/>
        <v>1.720900830892886E-2</v>
      </c>
      <c r="DA193">
        <f t="shared" si="122"/>
        <v>0.14886214691501146</v>
      </c>
      <c r="DB193">
        <f t="shared" si="123"/>
        <v>1.7446169600000002E-2</v>
      </c>
      <c r="DC193">
        <f t="shared" si="124"/>
        <v>-9.2206150000000004</v>
      </c>
      <c r="DD193">
        <f t="shared" si="125"/>
        <v>-35.492999999999995</v>
      </c>
      <c r="DE193">
        <f t="shared" si="126"/>
        <v>36.67114383242258</v>
      </c>
      <c r="DF193">
        <f t="shared" si="127"/>
        <v>-8.9883059999999997</v>
      </c>
      <c r="DG193">
        <f t="shared" si="128"/>
        <v>-35.469799999999999</v>
      </c>
      <c r="DH193">
        <f t="shared" si="129"/>
        <v>36.590932712758715</v>
      </c>
      <c r="DI193">
        <f t="shared" si="130"/>
        <v>0.99998208720956949</v>
      </c>
      <c r="DJ193">
        <f t="shared" si="131"/>
        <v>-8.8857869999999988</v>
      </c>
      <c r="DK193">
        <f t="shared" si="132"/>
        <v>-35.572165999999996</v>
      </c>
      <c r="DL193">
        <f t="shared" si="133"/>
        <v>36.665190638273309</v>
      </c>
      <c r="DM193">
        <f t="shared" si="134"/>
        <v>-8.6862639999999995</v>
      </c>
      <c r="DN193">
        <f t="shared" si="135"/>
        <v>-35.533603999999997</v>
      </c>
      <c r="DO193">
        <f t="shared" si="136"/>
        <v>36.579887855302559</v>
      </c>
      <c r="DP193">
        <f t="shared" si="137"/>
        <v>0.99998731744951508</v>
      </c>
      <c r="DQ193">
        <f t="shared" si="138"/>
        <v>0.99995599226122101</v>
      </c>
      <c r="DR193">
        <f t="shared" si="139"/>
        <v>0.99996444569111931</v>
      </c>
      <c r="DS193">
        <f t="shared" si="140"/>
        <v>-0.24234940130720295</v>
      </c>
      <c r="DT193">
        <f t="shared" si="141"/>
        <v>-0.9701890370881544</v>
      </c>
      <c r="DU193" s="1">
        <f t="shared" si="142"/>
        <v>-2.8194034433555492E-4</v>
      </c>
      <c r="DV193" s="1">
        <f t="shared" si="143"/>
        <v>-2.3719655664445217E-5</v>
      </c>
      <c r="DW193" s="1">
        <f t="shared" si="144"/>
        <v>-1.7224329196945297E-2</v>
      </c>
      <c r="DX193" s="1">
        <f t="shared" si="145"/>
        <v>1.7224329196945297E-2</v>
      </c>
    </row>
    <row r="194" spans="1:128" x14ac:dyDescent="0.3">
      <c r="A194">
        <v>189</v>
      </c>
      <c r="B194">
        <v>-3.8272599999999999E-3</v>
      </c>
      <c r="C194">
        <v>-2.2894399999999999E-2</v>
      </c>
      <c r="D194">
        <v>4.8656300000000002E-4</v>
      </c>
      <c r="E194">
        <v>2.0303000000000002E-2</v>
      </c>
      <c r="F194">
        <v>-0.48195900000000003</v>
      </c>
      <c r="G194">
        <v>-8.6490200000000003E-2</v>
      </c>
      <c r="H194">
        <v>4.0903700000000003E-3</v>
      </c>
      <c r="I194">
        <v>-4.4192499999999996E-3</v>
      </c>
      <c r="J194">
        <v>7.5811699999999999E-3</v>
      </c>
      <c r="K194">
        <v>8.8326700000000008E-3</v>
      </c>
      <c r="L194">
        <v>-9.1615399999999993E-3</v>
      </c>
      <c r="M194">
        <v>0.53795300000000001</v>
      </c>
      <c r="N194">
        <v>1.5392199999999999E-4</v>
      </c>
      <c r="O194">
        <v>1.5807000000000001E-4</v>
      </c>
      <c r="P194">
        <v>1.4345E-3</v>
      </c>
      <c r="Q194">
        <v>0.94850500000000004</v>
      </c>
      <c r="R194">
        <v>18.195399999999999</v>
      </c>
      <c r="S194">
        <v>-5.1288100000000003E-2</v>
      </c>
      <c r="T194">
        <v>-0.16406399999999999</v>
      </c>
      <c r="U194">
        <v>-0.54441300000000004</v>
      </c>
      <c r="V194">
        <v>-0.187281</v>
      </c>
      <c r="W194">
        <f t="shared" si="100"/>
        <v>0.78444100000000005</v>
      </c>
      <c r="X194">
        <f t="shared" si="101"/>
        <v>17.650987000000001</v>
      </c>
      <c r="Y194">
        <v>-7.5064499999999996E-3</v>
      </c>
      <c r="Z194">
        <v>-7.1074299999999997E-3</v>
      </c>
      <c r="AA194">
        <v>1.02903E-2</v>
      </c>
      <c r="AB194">
        <v>2.9903099999999999E-3</v>
      </c>
      <c r="AC194">
        <v>-1.76042E-2</v>
      </c>
      <c r="AD194">
        <v>0.79506200000000005</v>
      </c>
      <c r="AE194">
        <v>2.0197600000000001E-4</v>
      </c>
      <c r="AF194">
        <v>1.9374999999999999E-4</v>
      </c>
      <c r="AG194">
        <v>1.8889200000000001E-3</v>
      </c>
      <c r="AH194">
        <v>-0.85893600000000003</v>
      </c>
      <c r="AI194">
        <v>-19.361699999999999</v>
      </c>
      <c r="AJ194">
        <v>-0.110016</v>
      </c>
      <c r="AK194">
        <v>0.18957599999999999</v>
      </c>
      <c r="AL194">
        <v>-0.40585300000000002</v>
      </c>
      <c r="AM194">
        <v>5.0006500000000002E-2</v>
      </c>
      <c r="AN194">
        <f t="shared" si="102"/>
        <v>-0.66936000000000007</v>
      </c>
      <c r="AO194">
        <f t="shared" si="103"/>
        <v>-19.767552999999999</v>
      </c>
      <c r="AP194">
        <v>-2.5070000000000001E-3</v>
      </c>
      <c r="AQ194">
        <v>-3.5564400000000001E-3</v>
      </c>
      <c r="AR194">
        <v>1.31226E-2</v>
      </c>
      <c r="AS194">
        <v>1.0108900000000001E-2</v>
      </c>
      <c r="AT194">
        <v>-1.61724E-2</v>
      </c>
      <c r="AU194">
        <v>0.76630399999999999</v>
      </c>
      <c r="AV194">
        <v>3.0497199999999998E-4</v>
      </c>
      <c r="AW194">
        <v>3.76559E-4</v>
      </c>
      <c r="AX194">
        <v>2.81716E-3</v>
      </c>
      <c r="AY194">
        <v>8.1293699999999998</v>
      </c>
      <c r="AZ194">
        <v>16.1081</v>
      </c>
      <c r="BA194">
        <v>-5.1926199999999999E-2</v>
      </c>
      <c r="BB194">
        <v>-0.1222</v>
      </c>
      <c r="BC194">
        <v>-0.34130500000000003</v>
      </c>
      <c r="BD194">
        <v>-6.6850199999999999E-2</v>
      </c>
      <c r="BE194">
        <f t="shared" si="104"/>
        <v>8.0071700000000003</v>
      </c>
      <c r="BF194">
        <f t="shared" si="105"/>
        <v>15.766795</v>
      </c>
      <c r="BG194">
        <v>1.12914E-2</v>
      </c>
      <c r="BH194">
        <v>-1.6126700000000001E-3</v>
      </c>
      <c r="BI194">
        <v>2.0961899999999999E-3</v>
      </c>
      <c r="BJ194">
        <v>1.1632099999999999E-2</v>
      </c>
      <c r="BK194">
        <v>-1.9533799999999998E-3</v>
      </c>
      <c r="BL194">
        <v>0.15723999999999999</v>
      </c>
      <c r="BM194">
        <v>2.0780399999999999E-4</v>
      </c>
      <c r="BN194">
        <v>1.9462900000000001E-4</v>
      </c>
      <c r="BO194">
        <v>1.97423E-3</v>
      </c>
      <c r="BP194">
        <v>-8.2721099999999996</v>
      </c>
      <c r="BQ194">
        <v>-17.297599999999999</v>
      </c>
      <c r="BR194">
        <v>-0.11829199999999999</v>
      </c>
      <c r="BS194">
        <v>0.18103900000000001</v>
      </c>
      <c r="BT194">
        <v>-0.62379399999999996</v>
      </c>
      <c r="BU194">
        <v>-0.11217199999999999</v>
      </c>
      <c r="BV194">
        <f t="shared" si="106"/>
        <v>-8.0910709999999995</v>
      </c>
      <c r="BW194">
        <f t="shared" si="107"/>
        <v>-17.921393999999999</v>
      </c>
      <c r="BX194">
        <v>9.2490699999999999E-4</v>
      </c>
      <c r="BY194">
        <v>-2.0511000000000001E-3</v>
      </c>
      <c r="BZ194">
        <v>3.1913800000000002E-3</v>
      </c>
      <c r="CA194">
        <v>2.9584400000000001E-3</v>
      </c>
      <c r="CB194">
        <v>-4.0846399999999996E-3</v>
      </c>
      <c r="CC194">
        <v>0.56713499999999994</v>
      </c>
      <c r="CD194">
        <v>1.08214E-4</v>
      </c>
      <c r="CE194">
        <v>1.1527900000000001E-4</v>
      </c>
      <c r="CF194">
        <v>1.00949E-3</v>
      </c>
      <c r="CG194">
        <v>86.221000000000004</v>
      </c>
      <c r="CH194">
        <v>86.221999999999994</v>
      </c>
      <c r="CI194">
        <v>-1.9108000000000001</v>
      </c>
      <c r="CJ194">
        <v>-1912.44</v>
      </c>
      <c r="CK194">
        <v>-4.0173300000000004E-3</v>
      </c>
      <c r="CL194">
        <f t="shared" si="99"/>
        <v>37.600566530020274</v>
      </c>
      <c r="CM194">
        <f t="shared" si="108"/>
        <v>37.446771196983072</v>
      </c>
      <c r="CN194">
        <f t="shared" si="109"/>
        <v>-4.0902397817440287E-3</v>
      </c>
      <c r="CO194">
        <f t="shared" si="110"/>
        <v>0.99924609796570807</v>
      </c>
      <c r="CP194">
        <f t="shared" si="111"/>
        <v>3.8832892794303575E-2</v>
      </c>
      <c r="CQ194">
        <f t="shared" si="112"/>
        <v>-3.8823133571449994E-2</v>
      </c>
      <c r="CR194">
        <f t="shared" si="113"/>
        <v>-1910.9982075935388</v>
      </c>
      <c r="CS194">
        <f t="shared" si="114"/>
        <v>4.6455759779287158</v>
      </c>
      <c r="CT194" s="1">
        <f t="shared" si="115"/>
        <v>3.4893382299582588E-3</v>
      </c>
      <c r="CU194" s="1">
        <f t="shared" si="116"/>
        <v>-3.818218229958259E-3</v>
      </c>
      <c r="CV194" s="1">
        <f t="shared" si="117"/>
        <v>1.577687565410631E-2</v>
      </c>
      <c r="CW194" s="1">
        <f t="shared" si="118"/>
        <v>1.6000171054543315E-4</v>
      </c>
      <c r="CX194" s="1">
        <f t="shared" si="119"/>
        <v>-4.8888171054543286E-4</v>
      </c>
      <c r="CY194" s="1">
        <f t="shared" si="120"/>
        <v>-1.7374957183424466E-2</v>
      </c>
      <c r="CZ194" s="1">
        <f t="shared" si="121"/>
        <v>1.7374957183424466E-2</v>
      </c>
      <c r="DA194">
        <f t="shared" si="122"/>
        <v>0.15105388393804636</v>
      </c>
      <c r="DB194">
        <f t="shared" si="123"/>
        <v>1.7703034200000006E-2</v>
      </c>
      <c r="DC194">
        <f t="shared" si="124"/>
        <v>-9.2206150000000004</v>
      </c>
      <c r="DD194">
        <f t="shared" si="125"/>
        <v>-35.492999999999995</v>
      </c>
      <c r="DE194">
        <f t="shared" si="126"/>
        <v>36.67114383242258</v>
      </c>
      <c r="DF194">
        <f t="shared" si="127"/>
        <v>-8.9883059999999997</v>
      </c>
      <c r="DG194">
        <f t="shared" si="128"/>
        <v>-35.469799999999999</v>
      </c>
      <c r="DH194">
        <f t="shared" si="129"/>
        <v>36.590932712758715</v>
      </c>
      <c r="DI194">
        <f t="shared" si="130"/>
        <v>0.99998208720956949</v>
      </c>
      <c r="DJ194">
        <f t="shared" si="131"/>
        <v>-8.8755119999999987</v>
      </c>
      <c r="DK194">
        <f t="shared" si="132"/>
        <v>-35.572381</v>
      </c>
      <c r="DL194">
        <f t="shared" si="133"/>
        <v>36.662910458272471</v>
      </c>
      <c r="DM194">
        <f t="shared" si="134"/>
        <v>-8.6765299999999996</v>
      </c>
      <c r="DN194">
        <f t="shared" si="135"/>
        <v>-35.534348000000001</v>
      </c>
      <c r="DO194">
        <f t="shared" si="136"/>
        <v>36.578300406470554</v>
      </c>
      <c r="DP194">
        <f t="shared" si="137"/>
        <v>0.99998736771326613</v>
      </c>
      <c r="DQ194">
        <f t="shared" si="138"/>
        <v>0.99995339072091693</v>
      </c>
      <c r="DR194">
        <f t="shared" si="139"/>
        <v>0.99996219046528667</v>
      </c>
      <c r="DS194">
        <f t="shared" si="140"/>
        <v>-0.2420842177846621</v>
      </c>
      <c r="DT194">
        <f t="shared" si="141"/>
        <v>-0.97025524038759425</v>
      </c>
      <c r="DU194" s="1">
        <f t="shared" si="142"/>
        <v>-3.5916249177035849E-4</v>
      </c>
      <c r="DV194" s="1">
        <f t="shared" si="143"/>
        <v>3.0282491770359209E-5</v>
      </c>
      <c r="DW194" s="1">
        <f t="shared" si="144"/>
        <v>-1.7382707482575747E-2</v>
      </c>
      <c r="DX194" s="1">
        <f t="shared" si="145"/>
        <v>1.7382707482575747E-2</v>
      </c>
    </row>
    <row r="195" spans="1:128" x14ac:dyDescent="0.3">
      <c r="A195">
        <v>190</v>
      </c>
      <c r="B195">
        <v>-4.5660800000000001E-3</v>
      </c>
      <c r="C195">
        <v>-3.4023299999999999E-2</v>
      </c>
      <c r="D195">
        <v>5.9876799999999996E-4</v>
      </c>
      <c r="E195">
        <v>2.3820500000000001E-2</v>
      </c>
      <c r="F195">
        <v>-0.48571300000000001</v>
      </c>
      <c r="G195">
        <v>-0.102033</v>
      </c>
      <c r="H195">
        <v>4.1139699999999998E-3</v>
      </c>
      <c r="I195">
        <v>-4.4321400000000002E-3</v>
      </c>
      <c r="J195">
        <v>7.6175599999999998E-3</v>
      </c>
      <c r="K195">
        <v>8.8698200000000005E-3</v>
      </c>
      <c r="L195">
        <v>-9.188E-3</v>
      </c>
      <c r="M195">
        <v>0.53848600000000002</v>
      </c>
      <c r="N195">
        <v>1.5261800000000001E-4</v>
      </c>
      <c r="O195">
        <v>1.5666700000000001E-4</v>
      </c>
      <c r="P195">
        <v>1.4223599999999999E-3</v>
      </c>
      <c r="Q195">
        <v>0.94850500000000004</v>
      </c>
      <c r="R195">
        <v>18.195399999999999</v>
      </c>
      <c r="S195">
        <v>-5.1288100000000003E-2</v>
      </c>
      <c r="T195">
        <v>-0.166793</v>
      </c>
      <c r="U195">
        <v>-0.54913900000000004</v>
      </c>
      <c r="V195">
        <v>-0.192829</v>
      </c>
      <c r="W195">
        <f t="shared" si="100"/>
        <v>0.78171200000000007</v>
      </c>
      <c r="X195">
        <f t="shared" si="101"/>
        <v>17.646260999999999</v>
      </c>
      <c r="Y195">
        <v>-7.1096900000000001E-3</v>
      </c>
      <c r="Z195">
        <v>-7.4298599999999999E-3</v>
      </c>
      <c r="AA195">
        <v>1.0244899999999999E-2</v>
      </c>
      <c r="AB195">
        <v>2.9806300000000002E-3</v>
      </c>
      <c r="AC195">
        <v>-1.75202E-2</v>
      </c>
      <c r="AD195">
        <v>0.77761499999999995</v>
      </c>
      <c r="AE195">
        <v>2.0120899999999999E-4</v>
      </c>
      <c r="AF195">
        <v>1.93248E-4</v>
      </c>
      <c r="AG195">
        <v>1.8831200000000001E-3</v>
      </c>
      <c r="AH195">
        <v>-0.85893600000000003</v>
      </c>
      <c r="AI195">
        <v>-19.361699999999999</v>
      </c>
      <c r="AJ195">
        <v>-0.110016</v>
      </c>
      <c r="AK195">
        <v>0.197209</v>
      </c>
      <c r="AL195">
        <v>-0.408972</v>
      </c>
      <c r="AM195">
        <v>4.22545E-2</v>
      </c>
      <c r="AN195">
        <f t="shared" si="102"/>
        <v>-0.66172700000000007</v>
      </c>
      <c r="AO195">
        <f t="shared" si="103"/>
        <v>-19.770671999999998</v>
      </c>
      <c r="AP195">
        <v>-2.0251700000000002E-3</v>
      </c>
      <c r="AQ195">
        <v>-3.15285E-3</v>
      </c>
      <c r="AR195">
        <v>1.36826E-2</v>
      </c>
      <c r="AS195">
        <v>1.1113100000000001E-2</v>
      </c>
      <c r="AT195">
        <v>-1.6291099999999999E-2</v>
      </c>
      <c r="AU195">
        <v>0.76564500000000002</v>
      </c>
      <c r="AV195">
        <v>3.0245400000000001E-4</v>
      </c>
      <c r="AW195">
        <v>3.7383099999999998E-4</v>
      </c>
      <c r="AX195">
        <v>2.7947800000000002E-3</v>
      </c>
      <c r="AY195">
        <v>8.1293699999999998</v>
      </c>
      <c r="AZ195">
        <v>16.1081</v>
      </c>
      <c r="BA195">
        <v>-5.1926199999999999E-2</v>
      </c>
      <c r="BB195">
        <v>-0.124556</v>
      </c>
      <c r="BC195">
        <v>-0.34260000000000002</v>
      </c>
      <c r="BD195">
        <v>-7.6634999999999995E-2</v>
      </c>
      <c r="BE195">
        <f t="shared" si="104"/>
        <v>8.0048139999999997</v>
      </c>
      <c r="BF195">
        <f t="shared" si="105"/>
        <v>15.765499999999999</v>
      </c>
      <c r="BG195">
        <v>1.16145E-2</v>
      </c>
      <c r="BH195">
        <v>-1.67834E-3</v>
      </c>
      <c r="BI195">
        <v>2.1712599999999999E-3</v>
      </c>
      <c r="BJ195">
        <v>1.19688E-2</v>
      </c>
      <c r="BK195">
        <v>-2.0326599999999999E-3</v>
      </c>
      <c r="BL195">
        <v>0.158049</v>
      </c>
      <c r="BM195">
        <v>2.0743000000000001E-4</v>
      </c>
      <c r="BN195">
        <v>1.9389E-4</v>
      </c>
      <c r="BO195">
        <v>1.96649E-3</v>
      </c>
      <c r="BP195">
        <v>-8.2721099999999996</v>
      </c>
      <c r="BQ195">
        <v>-17.297599999999999</v>
      </c>
      <c r="BR195">
        <v>-0.11829199999999999</v>
      </c>
      <c r="BS195">
        <v>0.189025</v>
      </c>
      <c r="BT195">
        <v>-0.63045099999999998</v>
      </c>
      <c r="BU195">
        <v>-0.13086200000000001</v>
      </c>
      <c r="BV195">
        <f t="shared" si="106"/>
        <v>-8.0830850000000005</v>
      </c>
      <c r="BW195">
        <f t="shared" si="107"/>
        <v>-17.928051</v>
      </c>
      <c r="BX195">
        <v>1.0565699999999999E-3</v>
      </c>
      <c r="BY195">
        <v>-1.9928599999999999E-3</v>
      </c>
      <c r="BZ195">
        <v>3.1772200000000001E-3</v>
      </c>
      <c r="CA195">
        <v>3.05631E-3</v>
      </c>
      <c r="CB195">
        <v>-3.9926099999999997E-3</v>
      </c>
      <c r="CC195">
        <v>0.56160200000000005</v>
      </c>
      <c r="CD195">
        <v>1.04918E-4</v>
      </c>
      <c r="CE195">
        <v>1.11717E-4</v>
      </c>
      <c r="CF195">
        <v>9.7772500000000004E-4</v>
      </c>
      <c r="CG195">
        <v>86.844999999999999</v>
      </c>
      <c r="CH195">
        <v>86.846000000000004</v>
      </c>
      <c r="CI195">
        <v>-1.9181999999999999</v>
      </c>
      <c r="CJ195">
        <v>-1919.88</v>
      </c>
      <c r="CK195">
        <v>-4.0706300000000004E-3</v>
      </c>
      <c r="CL195">
        <f t="shared" si="99"/>
        <v>37.600566530020274</v>
      </c>
      <c r="CM195">
        <f t="shared" si="108"/>
        <v>37.444764537558648</v>
      </c>
      <c r="CN195">
        <f t="shared" si="109"/>
        <v>-4.1436075793494717E-3</v>
      </c>
      <c r="CO195">
        <f t="shared" si="110"/>
        <v>0.99925673087005984</v>
      </c>
      <c r="CP195">
        <f t="shared" si="111"/>
        <v>3.8558039966457791E-2</v>
      </c>
      <c r="CQ195">
        <f t="shared" si="112"/>
        <v>-3.8548486492742423E-2</v>
      </c>
      <c r="CR195">
        <f t="shared" si="113"/>
        <v>-1918.4530124628106</v>
      </c>
      <c r="CS195">
        <f t="shared" si="114"/>
        <v>4.6636983719127709</v>
      </c>
      <c r="CT195" s="1">
        <f t="shared" si="115"/>
        <v>3.5144162994014327E-3</v>
      </c>
      <c r="CU195" s="1">
        <f t="shared" si="116"/>
        <v>-3.832586299401434E-3</v>
      </c>
      <c r="CV195" s="1">
        <f t="shared" si="117"/>
        <v>1.5848231142928354E-2</v>
      </c>
      <c r="CW195" s="1">
        <f t="shared" si="118"/>
        <v>1.6397461587262883E-4</v>
      </c>
      <c r="CX195" s="1">
        <f t="shared" si="119"/>
        <v>-4.8214461587263013E-4</v>
      </c>
      <c r="CY195" s="1">
        <f t="shared" si="120"/>
        <v>-1.7456443151022179E-2</v>
      </c>
      <c r="CZ195" s="1">
        <f t="shared" si="121"/>
        <v>1.7456443151022179E-2</v>
      </c>
      <c r="DA195">
        <f t="shared" si="122"/>
        <v>0.15305799413409643</v>
      </c>
      <c r="DB195">
        <f t="shared" si="123"/>
        <v>1.7937909533333334E-2</v>
      </c>
      <c r="DC195">
        <f t="shared" si="124"/>
        <v>-9.2206150000000004</v>
      </c>
      <c r="DD195">
        <f t="shared" si="125"/>
        <v>-35.492999999999995</v>
      </c>
      <c r="DE195">
        <f t="shared" si="126"/>
        <v>36.67114383242258</v>
      </c>
      <c r="DF195">
        <f t="shared" si="127"/>
        <v>-8.9883059999999997</v>
      </c>
      <c r="DG195">
        <f t="shared" si="128"/>
        <v>-35.469799999999999</v>
      </c>
      <c r="DH195">
        <f t="shared" si="129"/>
        <v>36.590932712758715</v>
      </c>
      <c r="DI195">
        <f t="shared" si="130"/>
        <v>0.99998208720956949</v>
      </c>
      <c r="DJ195">
        <f t="shared" si="131"/>
        <v>-8.8647970000000011</v>
      </c>
      <c r="DK195">
        <f t="shared" si="132"/>
        <v>-35.574311999999999</v>
      </c>
      <c r="DL195">
        <f t="shared" si="133"/>
        <v>36.66219169832258</v>
      </c>
      <c r="DM195">
        <f t="shared" si="134"/>
        <v>-8.6665410000000005</v>
      </c>
      <c r="DN195">
        <f t="shared" si="135"/>
        <v>-35.536171999999993</v>
      </c>
      <c r="DO195">
        <f t="shared" si="136"/>
        <v>36.577704319957874</v>
      </c>
      <c r="DP195">
        <f t="shared" si="137"/>
        <v>0.99998746401473193</v>
      </c>
      <c r="DQ195">
        <f t="shared" si="138"/>
        <v>0.99995048588868118</v>
      </c>
      <c r="DR195">
        <f t="shared" si="139"/>
        <v>0.99995974223868855</v>
      </c>
      <c r="DS195">
        <f t="shared" si="140"/>
        <v>-0.24179670088860497</v>
      </c>
      <c r="DT195">
        <f t="shared" si="141"/>
        <v>-0.97032693224468747</v>
      </c>
      <c r="DU195" s="1">
        <f t="shared" si="142"/>
        <v>-3.5799411575505001E-4</v>
      </c>
      <c r="DV195" s="1">
        <f t="shared" si="143"/>
        <v>3.9824115755049579E-5</v>
      </c>
      <c r="DW195" s="1">
        <f t="shared" si="144"/>
        <v>-1.7463866072584787E-2</v>
      </c>
      <c r="DX195" s="1">
        <f t="shared" si="145"/>
        <v>1.7463866072584787E-2</v>
      </c>
    </row>
    <row r="196" spans="1:128" x14ac:dyDescent="0.3">
      <c r="A196">
        <v>191</v>
      </c>
      <c r="B196">
        <v>-4.5660800000000001E-3</v>
      </c>
      <c r="C196">
        <v>-3.4023299999999999E-2</v>
      </c>
      <c r="D196">
        <v>5.9876799999999996E-4</v>
      </c>
      <c r="E196">
        <v>2.4599300000000001E-2</v>
      </c>
      <c r="F196">
        <v>-0.48675800000000002</v>
      </c>
      <c r="G196">
        <v>-8.9675699999999997E-2</v>
      </c>
      <c r="H196">
        <v>4.1280099999999997E-3</v>
      </c>
      <c r="I196">
        <v>-4.5342000000000004E-3</v>
      </c>
      <c r="J196">
        <v>7.7067500000000001E-3</v>
      </c>
      <c r="K196">
        <v>8.9331199999999993E-3</v>
      </c>
      <c r="L196">
        <v>-9.3393199999999999E-3</v>
      </c>
      <c r="M196">
        <v>0.53641499999999998</v>
      </c>
      <c r="N196">
        <v>1.53323E-4</v>
      </c>
      <c r="O196">
        <v>1.5736999999999999E-4</v>
      </c>
      <c r="P196">
        <v>1.4289800000000001E-3</v>
      </c>
      <c r="Q196">
        <v>0.94850500000000004</v>
      </c>
      <c r="R196">
        <v>18.195399999999999</v>
      </c>
      <c r="S196">
        <v>-5.1288100000000003E-2</v>
      </c>
      <c r="T196">
        <v>-0.167517</v>
      </c>
      <c r="U196">
        <v>-0.551033</v>
      </c>
      <c r="V196">
        <v>-0.19728200000000001</v>
      </c>
      <c r="W196">
        <f t="shared" si="100"/>
        <v>0.78098800000000002</v>
      </c>
      <c r="X196">
        <f t="shared" si="101"/>
        <v>17.644366999999999</v>
      </c>
      <c r="Y196">
        <v>-6.9992500000000003E-3</v>
      </c>
      <c r="Z196">
        <v>-7.2551999999999998E-3</v>
      </c>
      <c r="AA196">
        <v>1.0418800000000001E-2</v>
      </c>
      <c r="AB196">
        <v>3.29649E-3</v>
      </c>
      <c r="AC196">
        <v>-1.7550900000000001E-2</v>
      </c>
      <c r="AD196">
        <v>0.77927900000000005</v>
      </c>
      <c r="AE196">
        <v>1.9955400000000001E-4</v>
      </c>
      <c r="AF196">
        <v>1.9138599999999999E-4</v>
      </c>
      <c r="AG196">
        <v>1.8664599999999999E-3</v>
      </c>
      <c r="AH196">
        <v>-0.85893600000000003</v>
      </c>
      <c r="AI196">
        <v>-19.361699999999999</v>
      </c>
      <c r="AJ196">
        <v>-0.110016</v>
      </c>
      <c r="AK196">
        <v>0.201097</v>
      </c>
      <c r="AL196">
        <v>-0.40795199999999998</v>
      </c>
      <c r="AM196">
        <v>4.6537500000000002E-2</v>
      </c>
      <c r="AN196">
        <f t="shared" si="102"/>
        <v>-0.65783900000000006</v>
      </c>
      <c r="AO196">
        <f t="shared" si="103"/>
        <v>-19.769652000000001</v>
      </c>
      <c r="AP196">
        <v>-2.5766700000000001E-3</v>
      </c>
      <c r="AQ196">
        <v>-3.6640800000000001E-3</v>
      </c>
      <c r="AR196">
        <v>1.34393E-2</v>
      </c>
      <c r="AS196">
        <v>1.03391E-2</v>
      </c>
      <c r="AT196">
        <v>-1.6579799999999999E-2</v>
      </c>
      <c r="AU196">
        <v>0.7661</v>
      </c>
      <c r="AV196">
        <v>3.0679399999999999E-4</v>
      </c>
      <c r="AW196">
        <v>3.7901699999999999E-4</v>
      </c>
      <c r="AX196">
        <v>2.8343299999999999E-3</v>
      </c>
      <c r="AY196">
        <v>8.1293699999999998</v>
      </c>
      <c r="AZ196">
        <v>16.1081</v>
      </c>
      <c r="BA196">
        <v>-5.1926199999999999E-2</v>
      </c>
      <c r="BB196">
        <v>-0.12485</v>
      </c>
      <c r="BC196">
        <v>-0.34345799999999999</v>
      </c>
      <c r="BD196">
        <v>-7.8167600000000004E-2</v>
      </c>
      <c r="BE196">
        <f t="shared" si="104"/>
        <v>8.0045199999999994</v>
      </c>
      <c r="BF196">
        <f t="shared" si="105"/>
        <v>15.764642</v>
      </c>
      <c r="BG196">
        <v>1.1408400000000001E-2</v>
      </c>
      <c r="BH196">
        <v>-1.5748100000000001E-3</v>
      </c>
      <c r="BI196">
        <v>2.1093499999999999E-3</v>
      </c>
      <c r="BJ196">
        <v>1.1751599999999999E-2</v>
      </c>
      <c r="BK196">
        <v>-1.91797E-3</v>
      </c>
      <c r="BL196">
        <v>0.157224</v>
      </c>
      <c r="BM196">
        <v>2.13308E-4</v>
      </c>
      <c r="BN196">
        <v>1.99466E-4</v>
      </c>
      <c r="BO196">
        <v>2.0230199999999999E-3</v>
      </c>
      <c r="BP196">
        <v>-8.2721099999999996</v>
      </c>
      <c r="BQ196">
        <v>-17.297599999999999</v>
      </c>
      <c r="BR196">
        <v>-0.11829199999999999</v>
      </c>
      <c r="BS196">
        <v>0.19205700000000001</v>
      </c>
      <c r="BT196">
        <v>-0.63189399999999996</v>
      </c>
      <c r="BU196">
        <v>-0.116233</v>
      </c>
      <c r="BV196">
        <f t="shared" si="106"/>
        <v>-8.0800529999999995</v>
      </c>
      <c r="BW196">
        <f t="shared" si="107"/>
        <v>-17.929493999999998</v>
      </c>
      <c r="BX196">
        <v>9.7466800000000004E-4</v>
      </c>
      <c r="BY196">
        <v>-2.2377500000000002E-3</v>
      </c>
      <c r="BZ196">
        <v>3.2256799999999999E-3</v>
      </c>
      <c r="CA196">
        <v>2.9721700000000001E-3</v>
      </c>
      <c r="CB196">
        <v>-4.2352600000000002E-3</v>
      </c>
      <c r="CC196">
        <v>0.55415300000000001</v>
      </c>
      <c r="CD196">
        <v>1.0665199999999999E-4</v>
      </c>
      <c r="CE196">
        <v>1.13723E-4</v>
      </c>
      <c r="CF196">
        <v>9.9625899999999999E-4</v>
      </c>
      <c r="CG196">
        <v>87.283000000000001</v>
      </c>
      <c r="CH196">
        <v>87.284000000000006</v>
      </c>
      <c r="CI196">
        <v>-1.9269000000000001</v>
      </c>
      <c r="CJ196">
        <v>-1928.6</v>
      </c>
      <c r="CK196">
        <v>-4.1512500000000004E-3</v>
      </c>
      <c r="CL196">
        <f t="shared" si="99"/>
        <v>37.600566530020274</v>
      </c>
      <c r="CM196">
        <f t="shared" si="108"/>
        <v>37.441675187794274</v>
      </c>
      <c r="CN196">
        <f t="shared" si="109"/>
        <v>-4.2257698989492734E-3</v>
      </c>
      <c r="CO196">
        <f t="shared" si="110"/>
        <v>0.99926135281993755</v>
      </c>
      <c r="CP196">
        <f t="shared" si="111"/>
        <v>3.8437953412068238E-2</v>
      </c>
      <c r="CQ196">
        <f t="shared" si="112"/>
        <v>-3.8428488917318732E-2</v>
      </c>
      <c r="CR196">
        <f t="shared" si="113"/>
        <v>-1927.1754450485314</v>
      </c>
      <c r="CS196">
        <f t="shared" si="114"/>
        <v>4.6849023286346121</v>
      </c>
      <c r="CT196" s="1">
        <f t="shared" si="115"/>
        <v>3.5233380918538539E-3</v>
      </c>
      <c r="CU196" s="1">
        <f t="shared" si="116"/>
        <v>-3.9295280918538542E-3</v>
      </c>
      <c r="CV196" s="1">
        <f t="shared" si="117"/>
        <v>1.6033235792622967E-2</v>
      </c>
      <c r="CW196" s="1">
        <f t="shared" si="118"/>
        <v>1.1478136579655667E-4</v>
      </c>
      <c r="CX196" s="1">
        <f t="shared" si="119"/>
        <v>-5.2097136579655695E-4</v>
      </c>
      <c r="CY196" s="1">
        <f t="shared" si="120"/>
        <v>-1.7669343021130469E-2</v>
      </c>
      <c r="CZ196" s="1">
        <f t="shared" si="121"/>
        <v>1.7669343021130469E-2</v>
      </c>
      <c r="DA196">
        <f t="shared" si="122"/>
        <v>0.15608935180774669</v>
      </c>
      <c r="DB196">
        <f t="shared" si="123"/>
        <v>1.8293175000000005E-2</v>
      </c>
      <c r="DC196">
        <f t="shared" si="124"/>
        <v>-9.2206150000000004</v>
      </c>
      <c r="DD196">
        <f t="shared" si="125"/>
        <v>-35.492999999999995</v>
      </c>
      <c r="DE196">
        <f t="shared" si="126"/>
        <v>36.67114383242258</v>
      </c>
      <c r="DF196">
        <f t="shared" si="127"/>
        <v>-8.9883059999999997</v>
      </c>
      <c r="DG196">
        <f t="shared" si="128"/>
        <v>-35.469799999999999</v>
      </c>
      <c r="DH196">
        <f t="shared" si="129"/>
        <v>36.590932712758715</v>
      </c>
      <c r="DI196">
        <f t="shared" si="130"/>
        <v>0.99998208720956949</v>
      </c>
      <c r="DJ196">
        <f t="shared" si="131"/>
        <v>-8.8610410000000002</v>
      </c>
      <c r="DK196">
        <f t="shared" si="132"/>
        <v>-35.573860999999994</v>
      </c>
      <c r="DL196">
        <f t="shared" si="133"/>
        <v>36.660846062945701</v>
      </c>
      <c r="DM196">
        <f t="shared" si="134"/>
        <v>-8.6623589999999986</v>
      </c>
      <c r="DN196">
        <f t="shared" si="135"/>
        <v>-35.534294000000003</v>
      </c>
      <c r="DO196">
        <f t="shared" si="136"/>
        <v>36.574889111565561</v>
      </c>
      <c r="DP196">
        <f t="shared" si="137"/>
        <v>0.99998745158815361</v>
      </c>
      <c r="DQ196">
        <f t="shared" si="138"/>
        <v>0.99994952156818162</v>
      </c>
      <c r="DR196">
        <f t="shared" si="139"/>
        <v>0.9999588497497649</v>
      </c>
      <c r="DS196">
        <f t="shared" si="140"/>
        <v>-0.24170312340271219</v>
      </c>
      <c r="DT196">
        <f t="shared" si="141"/>
        <v>-0.97035024611599574</v>
      </c>
      <c r="DU196" s="1">
        <f t="shared" si="142"/>
        <v>-4.1311902952993621E-4</v>
      </c>
      <c r="DV196" s="1">
        <f t="shared" si="143"/>
        <v>6.9290295299350574E-6</v>
      </c>
      <c r="DW196" s="1">
        <f t="shared" si="144"/>
        <v>-1.7675786374647669E-2</v>
      </c>
      <c r="DX196" s="1">
        <f t="shared" si="145"/>
        <v>1.7675786374647669E-2</v>
      </c>
    </row>
    <row r="197" spans="1:128" x14ac:dyDescent="0.3">
      <c r="A197">
        <v>192</v>
      </c>
      <c r="B197">
        <v>-4.5660800000000001E-3</v>
      </c>
      <c r="C197">
        <v>-3.4023299999999999E-2</v>
      </c>
      <c r="D197">
        <v>5.9876799999999996E-4</v>
      </c>
      <c r="E197">
        <v>2.8811099999999999E-2</v>
      </c>
      <c r="F197">
        <v>-0.49181200000000003</v>
      </c>
      <c r="G197">
        <v>-0.123069</v>
      </c>
      <c r="H197">
        <v>4.2252399999999999E-3</v>
      </c>
      <c r="I197">
        <v>-4.4989799999999996E-3</v>
      </c>
      <c r="J197">
        <v>7.7877900000000002E-3</v>
      </c>
      <c r="K197">
        <v>9.0785799999999993E-3</v>
      </c>
      <c r="L197">
        <v>-9.3523300000000007E-3</v>
      </c>
      <c r="M197">
        <v>0.53697700000000004</v>
      </c>
      <c r="N197">
        <v>1.5302600000000001E-4</v>
      </c>
      <c r="O197">
        <v>1.5704299999999999E-4</v>
      </c>
      <c r="P197">
        <v>1.42606E-3</v>
      </c>
      <c r="Q197">
        <v>0.94850500000000004</v>
      </c>
      <c r="R197">
        <v>18.195399999999999</v>
      </c>
      <c r="S197">
        <v>-5.1288100000000003E-2</v>
      </c>
      <c r="T197">
        <v>-0.167881</v>
      </c>
      <c r="U197">
        <v>-0.554983</v>
      </c>
      <c r="V197">
        <v>-0.221052</v>
      </c>
      <c r="W197">
        <f t="shared" si="100"/>
        <v>0.78062399999999998</v>
      </c>
      <c r="X197">
        <f t="shared" si="101"/>
        <v>17.640416999999999</v>
      </c>
      <c r="Y197">
        <v>-7.0569500000000002E-3</v>
      </c>
      <c r="Z197">
        <v>-7.5663800000000002E-3</v>
      </c>
      <c r="AA197">
        <v>1.052E-2</v>
      </c>
      <c r="AB197">
        <v>3.2154900000000001E-3</v>
      </c>
      <c r="AC197">
        <v>-1.7838799999999998E-2</v>
      </c>
      <c r="AD197">
        <v>0.77331799999999995</v>
      </c>
      <c r="AE197">
        <v>2.0120899999999999E-4</v>
      </c>
      <c r="AF197">
        <v>1.93007E-4</v>
      </c>
      <c r="AG197">
        <v>1.88185E-3</v>
      </c>
      <c r="AH197">
        <v>-0.85893600000000003</v>
      </c>
      <c r="AI197">
        <v>-19.361699999999999</v>
      </c>
      <c r="AJ197">
        <v>-0.110016</v>
      </c>
      <c r="AK197">
        <v>0.21007300000000001</v>
      </c>
      <c r="AL197">
        <v>-0.41494500000000001</v>
      </c>
      <c r="AM197">
        <v>2.2302800000000001E-2</v>
      </c>
      <c r="AN197">
        <f t="shared" si="102"/>
        <v>-0.64886299999999997</v>
      </c>
      <c r="AO197">
        <f t="shared" si="103"/>
        <v>-19.776644999999998</v>
      </c>
      <c r="AP197">
        <v>-1.5387000000000001E-3</v>
      </c>
      <c r="AQ197">
        <v>-2.9256400000000002E-3</v>
      </c>
      <c r="AR197">
        <v>1.41747E-2</v>
      </c>
      <c r="AS197">
        <v>1.19662E-2</v>
      </c>
      <c r="AT197">
        <v>-1.64306E-2</v>
      </c>
      <c r="AU197">
        <v>0.76171100000000003</v>
      </c>
      <c r="AV197">
        <v>2.99912E-4</v>
      </c>
      <c r="AW197">
        <v>3.7108399999999999E-4</v>
      </c>
      <c r="AX197">
        <v>2.7719200000000002E-3</v>
      </c>
      <c r="AY197">
        <v>8.1293699999999998</v>
      </c>
      <c r="AZ197">
        <v>16.1081</v>
      </c>
      <c r="BA197">
        <v>-5.1926199999999999E-2</v>
      </c>
      <c r="BB197">
        <v>-0.124352</v>
      </c>
      <c r="BC197">
        <v>-0.34376499999999999</v>
      </c>
      <c r="BD197">
        <v>-0.114326</v>
      </c>
      <c r="BE197">
        <f t="shared" si="104"/>
        <v>8.0050179999999997</v>
      </c>
      <c r="BF197">
        <f t="shared" si="105"/>
        <v>15.764335000000001</v>
      </c>
      <c r="BG197">
        <v>1.1605900000000001E-2</v>
      </c>
      <c r="BH197">
        <v>-1.77385E-3</v>
      </c>
      <c r="BI197">
        <v>2.2123999999999998E-3</v>
      </c>
      <c r="BJ197">
        <v>1.1971300000000001E-2</v>
      </c>
      <c r="BK197">
        <v>-2.1392899999999999E-3</v>
      </c>
      <c r="BL197">
        <v>0.15984799999999999</v>
      </c>
      <c r="BM197">
        <v>2.1378599999999999E-4</v>
      </c>
      <c r="BN197">
        <v>1.9999199999999999E-4</v>
      </c>
      <c r="BO197">
        <v>2.0286100000000001E-3</v>
      </c>
      <c r="BP197">
        <v>-8.2721099999999996</v>
      </c>
      <c r="BQ197">
        <v>-17.297599999999999</v>
      </c>
      <c r="BR197">
        <v>-0.11829199999999999</v>
      </c>
      <c r="BS197">
        <v>0.199626</v>
      </c>
      <c r="BT197">
        <v>-0.64149199999999995</v>
      </c>
      <c r="BU197">
        <v>-0.13875399999999999</v>
      </c>
      <c r="BV197">
        <f t="shared" si="106"/>
        <v>-8.0724839999999993</v>
      </c>
      <c r="BW197">
        <f t="shared" si="107"/>
        <v>-17.939091999999999</v>
      </c>
      <c r="BX197">
        <v>9.4762999999999998E-4</v>
      </c>
      <c r="BY197">
        <v>-2.1748200000000001E-3</v>
      </c>
      <c r="BZ197">
        <v>3.21923E-3</v>
      </c>
      <c r="CA197">
        <v>2.9644599999999999E-3</v>
      </c>
      <c r="CB197">
        <v>-4.1916499999999999E-3</v>
      </c>
      <c r="CC197">
        <v>0.55947999999999998</v>
      </c>
      <c r="CD197">
        <v>1.07145E-4</v>
      </c>
      <c r="CE197">
        <v>1.14163E-4</v>
      </c>
      <c r="CF197">
        <v>9.9957499999999994E-4</v>
      </c>
      <c r="CG197">
        <v>87.906999999999996</v>
      </c>
      <c r="CH197">
        <v>87.906999999999996</v>
      </c>
      <c r="CI197">
        <v>-1.9342999999999999</v>
      </c>
      <c r="CJ197">
        <v>-1936.04</v>
      </c>
      <c r="CK197">
        <v>-4.0793499999999998E-3</v>
      </c>
      <c r="CL197">
        <f t="shared" ref="CL197:CL260" si="146">((Q197-AH197)^2+(R197-AI197)^2)^0.5</f>
        <v>37.600566530020274</v>
      </c>
      <c r="CM197">
        <f t="shared" si="108"/>
        <v>37.444358210483635</v>
      </c>
      <c r="CN197">
        <f t="shared" si="109"/>
        <v>-4.1544139876701523E-3</v>
      </c>
      <c r="CO197">
        <f t="shared" si="110"/>
        <v>0.99927101940617613</v>
      </c>
      <c r="CP197">
        <f t="shared" si="111"/>
        <v>3.818557790133803E-2</v>
      </c>
      <c r="CQ197">
        <f t="shared" si="112"/>
        <v>-3.8176298601901887E-2</v>
      </c>
      <c r="CR197">
        <f t="shared" si="113"/>
        <v>-1934.6286644111333</v>
      </c>
      <c r="CS197">
        <f t="shared" si="114"/>
        <v>4.7030208683022847</v>
      </c>
      <c r="CT197" s="1">
        <f t="shared" si="115"/>
        <v>3.6183405340086674E-3</v>
      </c>
      <c r="CU197" s="1">
        <f t="shared" si="116"/>
        <v>-3.892080534008668E-3</v>
      </c>
      <c r="CV197" s="1">
        <f t="shared" si="117"/>
        <v>1.6195810641208466E-2</v>
      </c>
      <c r="CW197" s="1">
        <f t="shared" si="118"/>
        <v>1.9225646240569405E-4</v>
      </c>
      <c r="CX197" s="1">
        <f t="shared" si="119"/>
        <v>-4.6599646240569467E-4</v>
      </c>
      <c r="CY197" s="1">
        <f t="shared" si="120"/>
        <v>-1.7840330995577892E-2</v>
      </c>
      <c r="CZ197" s="1">
        <f t="shared" si="121"/>
        <v>1.7840330995577892E-2</v>
      </c>
      <c r="DA197">
        <f t="shared" si="122"/>
        <v>0.15338587107423821</v>
      </c>
      <c r="DB197">
        <f t="shared" si="123"/>
        <v>1.7976335666666669E-2</v>
      </c>
      <c r="DC197">
        <f t="shared" si="124"/>
        <v>-9.2206150000000004</v>
      </c>
      <c r="DD197">
        <f t="shared" si="125"/>
        <v>-35.492999999999995</v>
      </c>
      <c r="DE197">
        <f t="shared" si="126"/>
        <v>36.67114383242258</v>
      </c>
      <c r="DF197">
        <f t="shared" si="127"/>
        <v>-8.9883059999999997</v>
      </c>
      <c r="DG197">
        <f t="shared" si="128"/>
        <v>-35.469799999999999</v>
      </c>
      <c r="DH197">
        <f t="shared" si="129"/>
        <v>36.590932712758715</v>
      </c>
      <c r="DI197">
        <f t="shared" si="130"/>
        <v>0.99998208720956949</v>
      </c>
      <c r="DJ197">
        <f t="shared" si="131"/>
        <v>-8.8531079999999989</v>
      </c>
      <c r="DK197">
        <f t="shared" si="132"/>
        <v>-35.579509000000002</v>
      </c>
      <c r="DL197">
        <f t="shared" si="133"/>
        <v>36.664410290372125</v>
      </c>
      <c r="DM197">
        <f t="shared" si="134"/>
        <v>-8.6538810000000002</v>
      </c>
      <c r="DN197">
        <f t="shared" si="135"/>
        <v>-35.540979999999998</v>
      </c>
      <c r="DO197">
        <f t="shared" si="136"/>
        <v>36.579378285074242</v>
      </c>
      <c r="DP197">
        <f t="shared" si="137"/>
        <v>0.99998734475912987</v>
      </c>
      <c r="DQ197">
        <f t="shared" si="138"/>
        <v>0.9999470073929283</v>
      </c>
      <c r="DR197">
        <f t="shared" si="139"/>
        <v>0.99995637823155936</v>
      </c>
      <c r="DS197">
        <f t="shared" si="140"/>
        <v>-0.24146325905382901</v>
      </c>
      <c r="DT197">
        <f t="shared" si="141"/>
        <v>-0.97040996209184871</v>
      </c>
      <c r="DU197" s="1">
        <f t="shared" si="142"/>
        <v>-3.4067442920666545E-4</v>
      </c>
      <c r="DV197" s="1">
        <f t="shared" si="143"/>
        <v>6.6934429206665265E-5</v>
      </c>
      <c r="DW197" s="1">
        <f t="shared" si="144"/>
        <v>-1.7847816728197956E-2</v>
      </c>
      <c r="DX197" s="1">
        <f t="shared" si="145"/>
        <v>1.7847816728197956E-2</v>
      </c>
    </row>
    <row r="198" spans="1:128" x14ac:dyDescent="0.3">
      <c r="A198">
        <v>193</v>
      </c>
      <c r="B198">
        <v>-4.5660800000000001E-3</v>
      </c>
      <c r="C198">
        <v>-3.4023299999999999E-2</v>
      </c>
      <c r="D198">
        <v>5.9876799999999996E-4</v>
      </c>
      <c r="E198">
        <v>2.8970900000000001E-2</v>
      </c>
      <c r="F198">
        <v>-0.498471</v>
      </c>
      <c r="G198">
        <v>-0.123196</v>
      </c>
      <c r="H198">
        <v>4.3910900000000003E-3</v>
      </c>
      <c r="I198">
        <v>-4.4647000000000003E-3</v>
      </c>
      <c r="J198">
        <v>7.8275099999999993E-3</v>
      </c>
      <c r="K198">
        <v>9.2524800000000004E-3</v>
      </c>
      <c r="L198">
        <v>-9.3261000000000004E-3</v>
      </c>
      <c r="M198">
        <v>0.53512300000000002</v>
      </c>
      <c r="N198">
        <v>1.52721E-4</v>
      </c>
      <c r="O198">
        <v>1.56706E-4</v>
      </c>
      <c r="P198">
        <v>1.4229399999999999E-3</v>
      </c>
      <c r="Q198">
        <v>0.94850500000000004</v>
      </c>
      <c r="R198">
        <v>18.195399999999999</v>
      </c>
      <c r="S198">
        <v>-5.1288100000000003E-2</v>
      </c>
      <c r="T198">
        <v>-0.172736</v>
      </c>
      <c r="U198">
        <v>-0.56080700000000006</v>
      </c>
      <c r="V198">
        <v>-0.22548399999999999</v>
      </c>
      <c r="W198">
        <f t="shared" ref="W198:W261" si="147">Q198+T198</f>
        <v>0.77576900000000004</v>
      </c>
      <c r="X198">
        <f t="shared" ref="X198:X261" si="148">R198+U198</f>
        <v>17.634592999999999</v>
      </c>
      <c r="Y198">
        <v>-6.94146E-3</v>
      </c>
      <c r="Z198">
        <v>-7.4249499999999996E-3</v>
      </c>
      <c r="AA198">
        <v>1.06528E-2</v>
      </c>
      <c r="AB198">
        <v>3.4762999999999999E-3</v>
      </c>
      <c r="AC198">
        <v>-1.78427E-2</v>
      </c>
      <c r="AD198">
        <v>0.77408699999999997</v>
      </c>
      <c r="AE198">
        <v>2.0344499999999999E-4</v>
      </c>
      <c r="AF198">
        <v>1.9489999999999999E-4</v>
      </c>
      <c r="AG198">
        <v>1.90175E-3</v>
      </c>
      <c r="AH198">
        <v>-0.85893600000000003</v>
      </c>
      <c r="AI198">
        <v>-19.361699999999999</v>
      </c>
      <c r="AJ198">
        <v>-0.110016</v>
      </c>
      <c r="AK198">
        <v>0.21562799999999999</v>
      </c>
      <c r="AL198">
        <v>-0.42239199999999999</v>
      </c>
      <c r="AM198">
        <v>2.3486199999999999E-2</v>
      </c>
      <c r="AN198">
        <f t="shared" ref="AN198:AN261" si="149">AH198+AK198</f>
        <v>-0.64330799999999999</v>
      </c>
      <c r="AO198">
        <f t="shared" ref="AO198:AO261" si="150">AI198+AL198</f>
        <v>-19.784091999999998</v>
      </c>
      <c r="AP198">
        <v>-2.3745400000000001E-3</v>
      </c>
      <c r="AQ198">
        <v>-3.7426400000000002E-3</v>
      </c>
      <c r="AR198">
        <v>1.37071E-2</v>
      </c>
      <c r="AS198">
        <v>1.06733E-2</v>
      </c>
      <c r="AT198">
        <v>-1.67905E-2</v>
      </c>
      <c r="AU198">
        <v>0.76131599999999999</v>
      </c>
      <c r="AV198">
        <v>3.0421300000000001E-4</v>
      </c>
      <c r="AW198">
        <v>3.7586100000000001E-4</v>
      </c>
      <c r="AX198">
        <v>2.8104800000000002E-3</v>
      </c>
      <c r="AY198">
        <v>8.1293699999999998</v>
      </c>
      <c r="AZ198">
        <v>16.1081</v>
      </c>
      <c r="BA198">
        <v>-5.1926199999999999E-2</v>
      </c>
      <c r="BB198">
        <v>-0.12848799999999999</v>
      </c>
      <c r="BC198">
        <v>-0.34694199999999997</v>
      </c>
      <c r="BD198">
        <v>-0.117256</v>
      </c>
      <c r="BE198">
        <f t="shared" ref="BE198:BE261" si="151">AY198+BB198</f>
        <v>8.0008819999999989</v>
      </c>
      <c r="BF198">
        <f t="shared" ref="BF198:BF261" si="152">AZ198+BC198</f>
        <v>15.761158</v>
      </c>
      <c r="BG198">
        <v>1.1886499999999999E-2</v>
      </c>
      <c r="BH198">
        <v>-1.6549500000000001E-3</v>
      </c>
      <c r="BI198">
        <v>2.2315400000000002E-3</v>
      </c>
      <c r="BJ198">
        <v>1.22538E-2</v>
      </c>
      <c r="BK198">
        <v>-2.0222399999999998E-3</v>
      </c>
      <c r="BL198">
        <v>0.159332</v>
      </c>
      <c r="BM198">
        <v>2.1040499999999999E-4</v>
      </c>
      <c r="BN198">
        <v>1.9659699999999999E-4</v>
      </c>
      <c r="BO198">
        <v>1.9942499999999999E-3</v>
      </c>
      <c r="BP198">
        <v>-8.2721099999999996</v>
      </c>
      <c r="BQ198">
        <v>-17.297599999999999</v>
      </c>
      <c r="BR198">
        <v>-0.11829199999999999</v>
      </c>
      <c r="BS198">
        <v>0.20418700000000001</v>
      </c>
      <c r="BT198">
        <v>-0.65168099999999995</v>
      </c>
      <c r="BU198">
        <v>-0.13539300000000001</v>
      </c>
      <c r="BV198">
        <f t="shared" ref="BV198:BV261" si="153">BP198+BS198</f>
        <v>-8.0679230000000004</v>
      </c>
      <c r="BW198">
        <f t="shared" ref="BW198:BW261" si="154">BQ198+BT198</f>
        <v>-17.949280999999999</v>
      </c>
      <c r="BX198">
        <v>1.07993E-3</v>
      </c>
      <c r="BY198">
        <v>-2.26436E-3</v>
      </c>
      <c r="BZ198">
        <v>3.20302E-3</v>
      </c>
      <c r="CA198">
        <v>3.0213499999999999E-3</v>
      </c>
      <c r="CB198">
        <v>-4.20579E-3</v>
      </c>
      <c r="CC198">
        <v>0.54453799999999997</v>
      </c>
      <c r="CD198">
        <v>1.04066E-4</v>
      </c>
      <c r="CE198">
        <v>1.1092E-4</v>
      </c>
      <c r="CF198">
        <v>9.7119399999999999E-4</v>
      </c>
      <c r="CG198">
        <v>88.590999999999994</v>
      </c>
      <c r="CH198">
        <v>88.591999999999999</v>
      </c>
      <c r="CI198">
        <v>-1.9469000000000001</v>
      </c>
      <c r="CJ198">
        <v>-1948.64</v>
      </c>
      <c r="CK198">
        <v>-4.0453099999999999E-3</v>
      </c>
      <c r="CL198">
        <f t="shared" si="146"/>
        <v>37.600566530020274</v>
      </c>
      <c r="CM198">
        <f t="shared" ref="CM198:CM261" si="155">((W198-AN198)^2+(X198-AO198)^2)^0.5</f>
        <v>37.445584074242369</v>
      </c>
      <c r="CN198">
        <f t="shared" ref="CN198:CN261" si="156">(CM198-CL198)/CL198</f>
        <v>-4.121811719357122E-3</v>
      </c>
      <c r="CO198">
        <f t="shared" ref="CO198:CO261" si="157">(X198-AO198)/CM198</f>
        <v>0.9992816489605546</v>
      </c>
      <c r="CP198">
        <f t="shared" ref="CP198:CP261" si="158">ACOS(CO198)</f>
        <v>3.7906122477165294E-2</v>
      </c>
      <c r="CQ198">
        <f t="shared" ref="CQ198:CQ261" si="159">(AN198-W198)/CM198</f>
        <v>-3.7897045408249841E-2</v>
      </c>
      <c r="CR198">
        <f t="shared" ref="CR198:CR261" si="160">CJ198*CO198</f>
        <v>-1947.2401924304952</v>
      </c>
      <c r="CS198">
        <f t="shared" ref="CS198:CS261" si="161">-CR198/D$2/A$2</f>
        <v>4.7336790925637819</v>
      </c>
      <c r="CT198" s="1">
        <f t="shared" ref="CT198:CT261" si="162">H198*CO198^2+I198*CQ198^2+2*J198*CO198*CQ198</f>
        <v>3.7855186167163003E-3</v>
      </c>
      <c r="CU198" s="1">
        <f t="shared" ref="CU198:CU261" si="163">H198*CQ198^2+I198*CO198^2-2*J198*CO198*CQ198</f>
        <v>-3.8591286167163003E-3</v>
      </c>
      <c r="CV198" s="1">
        <f t="shared" ref="CV198:CV261" si="164">2*((I198-H198)*CO198*CQ198+J198*(CO198^2-CQ198^2))</f>
        <v>1.6280787339710303E-2</v>
      </c>
      <c r="CW198" s="1">
        <f t="shared" ref="CW198:CW261" si="165">CT198*K$2^2+CU198*J$2^2+J$2*K$2*CV198</f>
        <v>2.5180239895710105E-4</v>
      </c>
      <c r="CX198" s="1">
        <f t="shared" ref="CX198:CX261" si="166">CT198*J$2^2+CU198*K$2^2-J$2*K$2*CV198</f>
        <v>-3.2541239895710148E-4</v>
      </c>
      <c r="CY198" s="1">
        <f t="shared" ref="CY198:CY261" si="167">(2*(CU198-CT198)*J$2*K$2+CV198*(K$2^2-J$2^2))</f>
        <v>-1.7976971124234718E-2</v>
      </c>
      <c r="CZ198" s="1">
        <f t="shared" ref="CZ198:CZ261" si="168">-CY198</f>
        <v>1.7976971124234718E-2</v>
      </c>
      <c r="DA198">
        <f t="shared" ref="DA198:DA261" si="169">-CK198*CL198</f>
        <v>0.1521059477895563</v>
      </c>
      <c r="DB198">
        <f t="shared" ref="DB198:DB261" si="170">G$2*DA198/CL198</f>
        <v>1.7826332733333332E-2</v>
      </c>
      <c r="DC198">
        <f t="shared" ref="DC198:DC261" si="171">BP198-Q198</f>
        <v>-9.2206150000000004</v>
      </c>
      <c r="DD198">
        <f t="shared" ref="DD198:DD261" si="172">BQ198-R198</f>
        <v>-35.492999999999995</v>
      </c>
      <c r="DE198">
        <f t="shared" ref="DE198:DE261" si="173">(DC198^2+DD198^2)^0.5</f>
        <v>36.67114383242258</v>
      </c>
      <c r="DF198">
        <f t="shared" ref="DF198:DF261" si="174">AH198-AY198</f>
        <v>-8.9883059999999997</v>
      </c>
      <c r="DG198">
        <f t="shared" ref="DG198:DG261" si="175">AI198-AZ198</f>
        <v>-35.469799999999999</v>
      </c>
      <c r="DH198">
        <f t="shared" ref="DH198:DH261" si="176">(DF198^2+DG198^2)^0.5</f>
        <v>36.590932712758715</v>
      </c>
      <c r="DI198">
        <f t="shared" ref="DI198:DI261" si="177">(DC198*DF198+DD198*DG198)/DE198/DH198</f>
        <v>0.99998208720956949</v>
      </c>
      <c r="DJ198">
        <f t="shared" ref="DJ198:DJ261" si="178">BV198-W198</f>
        <v>-8.8436920000000008</v>
      </c>
      <c r="DK198">
        <f t="shared" ref="DK198:DK261" si="179">BW198-X198</f>
        <v>-35.583873999999994</v>
      </c>
      <c r="DL198">
        <f t="shared" ref="DL198:DL261" si="180">(DJ198^2+DK198^2)^0.5</f>
        <v>36.666373928147564</v>
      </c>
      <c r="DM198">
        <f t="shared" ref="DM198:DM261" si="181">AN198-BE198</f>
        <v>-8.6441899999999983</v>
      </c>
      <c r="DN198">
        <f t="shared" ref="DN198:DN261" si="182">AO198-BF198</f>
        <v>-35.545249999999996</v>
      </c>
      <c r="DO198">
        <f t="shared" ref="DO198:DO261" si="183">(DM198^2+DN198^2)^0.5</f>
        <v>36.58123587740851</v>
      </c>
      <c r="DP198">
        <f t="shared" ref="DP198:DP261" si="184">(DJ198*DM198+DK198*DN198)/DL198/DO198</f>
        <v>0.9999873091995175</v>
      </c>
      <c r="DQ198">
        <f t="shared" ref="DQ198:DQ261" si="185">(DJ198*DC198+DK198*DD198)/DE198/DL198</f>
        <v>0.99994410734877204</v>
      </c>
      <c r="DR198">
        <f t="shared" ref="DR198:DR261" si="186">(DM198*DF198+DN198*DG198)/DH198/DO198</f>
        <v>0.99995367551488556</v>
      </c>
      <c r="DS198">
        <f t="shared" ref="DS198:DS261" si="187">DJ198/DL198</f>
        <v>-0.24119352563551397</v>
      </c>
      <c r="DT198">
        <f t="shared" ref="DT198:DT261" si="188">DK198/DL198</f>
        <v>-0.9704770389821239</v>
      </c>
      <c r="DU198" s="1">
        <f t="shared" ref="DU198:DU261" si="189">DS198^2*H198+DT198^2*I198+2*DS198*DT198*J198</f>
        <v>-2.8510643681861885E-4</v>
      </c>
      <c r="DV198" s="1">
        <f t="shared" ref="DV198:DV261" si="190">DT198^2*H198+DS198^2*I198-2*DS198*DT198*J198</f>
        <v>2.1149643681861929E-4</v>
      </c>
      <c r="DW198" s="1">
        <f t="shared" ref="DW198:DW261" si="191">2*((I198-H198)*DS198*DT198+(DS198^2-DT198^2)*J198)</f>
        <v>-1.7979378557402791E-2</v>
      </c>
      <c r="DX198" s="1">
        <f t="shared" ref="DX198:DX261" si="192">-DW198</f>
        <v>1.7979378557402791E-2</v>
      </c>
    </row>
    <row r="199" spans="1:128" x14ac:dyDescent="0.3">
      <c r="A199">
        <v>194</v>
      </c>
      <c r="B199">
        <v>-4.5660800000000001E-3</v>
      </c>
      <c r="C199">
        <v>-3.4023299999999999E-2</v>
      </c>
      <c r="D199">
        <v>5.9876799999999996E-4</v>
      </c>
      <c r="E199">
        <v>2.8906600000000001E-2</v>
      </c>
      <c r="F199">
        <v>-0.504274</v>
      </c>
      <c r="G199">
        <v>-0.136763</v>
      </c>
      <c r="H199">
        <v>4.3711499999999999E-3</v>
      </c>
      <c r="I199">
        <v>-4.55004E-3</v>
      </c>
      <c r="J199">
        <v>7.9233299999999993E-3</v>
      </c>
      <c r="K199">
        <v>9.3078699999999993E-3</v>
      </c>
      <c r="L199">
        <v>-9.4867700000000003E-3</v>
      </c>
      <c r="M199">
        <v>0.536435</v>
      </c>
      <c r="N199">
        <v>1.5312799999999999E-4</v>
      </c>
      <c r="O199">
        <v>1.5710299999999999E-4</v>
      </c>
      <c r="P199">
        <v>1.4266700000000001E-3</v>
      </c>
      <c r="Q199">
        <v>0.94850500000000004</v>
      </c>
      <c r="R199">
        <v>18.195399999999999</v>
      </c>
      <c r="S199">
        <v>-5.1288100000000003E-2</v>
      </c>
      <c r="T199">
        <v>-0.17863699999999999</v>
      </c>
      <c r="U199">
        <v>-0.56839300000000004</v>
      </c>
      <c r="V199">
        <v>-0.24110200000000001</v>
      </c>
      <c r="W199">
        <f t="shared" si="147"/>
        <v>0.769868</v>
      </c>
      <c r="X199">
        <f t="shared" si="148"/>
        <v>17.627006999999999</v>
      </c>
      <c r="Y199">
        <v>-7.1367100000000001E-3</v>
      </c>
      <c r="Z199">
        <v>-7.3328999999999998E-3</v>
      </c>
      <c r="AA199">
        <v>1.06815E-2</v>
      </c>
      <c r="AB199">
        <v>3.4514799999999998E-3</v>
      </c>
      <c r="AC199">
        <v>-1.7921099999999999E-2</v>
      </c>
      <c r="AD199">
        <v>0.78084299999999995</v>
      </c>
      <c r="AE199">
        <v>2.0420700000000001E-4</v>
      </c>
      <c r="AF199">
        <v>1.95823E-4</v>
      </c>
      <c r="AG199">
        <v>1.9100199999999999E-3</v>
      </c>
      <c r="AH199">
        <v>-0.85893600000000003</v>
      </c>
      <c r="AI199">
        <v>-19.361699999999999</v>
      </c>
      <c r="AJ199">
        <v>-0.110016</v>
      </c>
      <c r="AK199">
        <v>0.22137100000000001</v>
      </c>
      <c r="AL199">
        <v>-0.42700399999999999</v>
      </c>
      <c r="AM199">
        <v>1.3564E-2</v>
      </c>
      <c r="AN199">
        <f t="shared" si="149"/>
        <v>-0.63756500000000005</v>
      </c>
      <c r="AO199">
        <f t="shared" si="150"/>
        <v>-19.788703999999999</v>
      </c>
      <c r="AP199">
        <v>-2.0991400000000002E-3</v>
      </c>
      <c r="AQ199">
        <v>-3.1027099999999998E-3</v>
      </c>
      <c r="AR199">
        <v>1.3946500000000001E-2</v>
      </c>
      <c r="AS199">
        <v>1.1362000000000001E-2</v>
      </c>
      <c r="AT199">
        <v>-1.6563899999999999E-2</v>
      </c>
      <c r="AU199">
        <v>0.76822199999999996</v>
      </c>
      <c r="AV199">
        <v>3.0174200000000003E-4</v>
      </c>
      <c r="AW199">
        <v>3.7322599999999999E-4</v>
      </c>
      <c r="AX199">
        <v>2.7884799999999999E-3</v>
      </c>
      <c r="AY199">
        <v>8.1293699999999998</v>
      </c>
      <c r="AZ199">
        <v>16.1081</v>
      </c>
      <c r="BA199">
        <v>-5.1926199999999999E-2</v>
      </c>
      <c r="BB199">
        <v>-0.13411899999999999</v>
      </c>
      <c r="BC199">
        <v>-0.35064400000000001</v>
      </c>
      <c r="BD199">
        <v>-0.136294</v>
      </c>
      <c r="BE199">
        <f t="shared" si="151"/>
        <v>7.9952509999999997</v>
      </c>
      <c r="BF199">
        <f t="shared" si="152"/>
        <v>15.757455999999999</v>
      </c>
      <c r="BG199">
        <v>1.19144E-2</v>
      </c>
      <c r="BH199">
        <v>-1.7512999999999999E-3</v>
      </c>
      <c r="BI199">
        <v>2.2499500000000001E-3</v>
      </c>
      <c r="BJ199">
        <v>1.22846E-2</v>
      </c>
      <c r="BK199">
        <v>-2.1215000000000001E-3</v>
      </c>
      <c r="BL199">
        <v>0.159194</v>
      </c>
      <c r="BM199">
        <v>2.1320900000000001E-4</v>
      </c>
      <c r="BN199">
        <v>1.99605E-4</v>
      </c>
      <c r="BO199">
        <v>2.0255199999999998E-3</v>
      </c>
      <c r="BP199">
        <v>-8.2721099999999996</v>
      </c>
      <c r="BQ199">
        <v>-17.297599999999999</v>
      </c>
      <c r="BR199">
        <v>-0.11829199999999999</v>
      </c>
      <c r="BS199">
        <v>0.20930699999999999</v>
      </c>
      <c r="BT199">
        <v>-0.66034199999999998</v>
      </c>
      <c r="BU199">
        <v>-0.13701099999999999</v>
      </c>
      <c r="BV199">
        <f t="shared" si="153"/>
        <v>-8.0628029999999988</v>
      </c>
      <c r="BW199">
        <f t="shared" si="154"/>
        <v>-17.957941999999999</v>
      </c>
      <c r="BX199">
        <v>1.06803E-3</v>
      </c>
      <c r="BY199">
        <v>-2.2315600000000001E-3</v>
      </c>
      <c r="BZ199">
        <v>3.2498399999999999E-3</v>
      </c>
      <c r="CA199">
        <v>3.0632099999999998E-3</v>
      </c>
      <c r="CB199">
        <v>-4.2267499999999996E-3</v>
      </c>
      <c r="CC199">
        <v>0.55025000000000002</v>
      </c>
      <c r="CD199">
        <v>1.0891E-4</v>
      </c>
      <c r="CE199">
        <v>1.16006E-4</v>
      </c>
      <c r="CF199">
        <v>1.01542E-3</v>
      </c>
      <c r="CG199">
        <v>89.403000000000006</v>
      </c>
      <c r="CH199">
        <v>89.403999999999996</v>
      </c>
      <c r="CI199">
        <v>-1.9603999999999999</v>
      </c>
      <c r="CJ199">
        <v>-1962.21</v>
      </c>
      <c r="CK199">
        <v>-4.1347500000000004E-3</v>
      </c>
      <c r="CL199">
        <f t="shared" si="146"/>
        <v>37.600566530020274</v>
      </c>
      <c r="CM199">
        <f t="shared" si="155"/>
        <v>37.442172710528034</v>
      </c>
      <c r="CN199">
        <f t="shared" si="156"/>
        <v>-4.2125381107164456E-3</v>
      </c>
      <c r="CO199">
        <f t="shared" si="157"/>
        <v>0.99929326455671752</v>
      </c>
      <c r="CP199">
        <f t="shared" si="158"/>
        <v>3.7598369773327089E-2</v>
      </c>
      <c r="CQ199">
        <f t="shared" si="159"/>
        <v>-3.7589511989090753E-2</v>
      </c>
      <c r="CR199">
        <f t="shared" si="160"/>
        <v>-1960.8232366458367</v>
      </c>
      <c r="CS199">
        <f t="shared" si="161"/>
        <v>4.7666990418568771</v>
      </c>
      <c r="CT199" s="1">
        <f t="shared" si="162"/>
        <v>3.7632973773564231E-3</v>
      </c>
      <c r="CU199" s="1">
        <f t="shared" si="163"/>
        <v>-3.9421873773564237E-3</v>
      </c>
      <c r="CV199" s="1">
        <f t="shared" si="164"/>
        <v>1.6472090604006152E-2</v>
      </c>
      <c r="CW199" s="1">
        <f t="shared" si="165"/>
        <v>2.1546926677456623E-4</v>
      </c>
      <c r="CX199" s="1">
        <f t="shared" si="166"/>
        <v>-3.9435926677456679E-4</v>
      </c>
      <c r="CY199" s="1">
        <f t="shared" si="167"/>
        <v>-1.8175048097085443E-2</v>
      </c>
      <c r="CZ199" s="1">
        <f t="shared" si="168"/>
        <v>1.8175048097085443E-2</v>
      </c>
      <c r="DA199">
        <f t="shared" si="169"/>
        <v>0.15546894246000134</v>
      </c>
      <c r="DB199">
        <f t="shared" si="170"/>
        <v>1.8220465000000005E-2</v>
      </c>
      <c r="DC199">
        <f t="shared" si="171"/>
        <v>-9.2206150000000004</v>
      </c>
      <c r="DD199">
        <f t="shared" si="172"/>
        <v>-35.492999999999995</v>
      </c>
      <c r="DE199">
        <f t="shared" si="173"/>
        <v>36.67114383242258</v>
      </c>
      <c r="DF199">
        <f t="shared" si="174"/>
        <v>-8.9883059999999997</v>
      </c>
      <c r="DG199">
        <f t="shared" si="175"/>
        <v>-35.469799999999999</v>
      </c>
      <c r="DH199">
        <f t="shared" si="176"/>
        <v>36.590932712758715</v>
      </c>
      <c r="DI199">
        <f t="shared" si="177"/>
        <v>0.99998208720956949</v>
      </c>
      <c r="DJ199">
        <f t="shared" si="178"/>
        <v>-8.8326709999999995</v>
      </c>
      <c r="DK199">
        <f t="shared" si="179"/>
        <v>-35.584948999999995</v>
      </c>
      <c r="DL199">
        <f t="shared" si="180"/>
        <v>36.664760633704425</v>
      </c>
      <c r="DM199">
        <f t="shared" si="181"/>
        <v>-8.632816</v>
      </c>
      <c r="DN199">
        <f t="shared" si="182"/>
        <v>-35.54616</v>
      </c>
      <c r="DO199">
        <f t="shared" si="183"/>
        <v>36.579434151384241</v>
      </c>
      <c r="DP199">
        <f t="shared" si="184"/>
        <v>0.99998726267323035</v>
      </c>
      <c r="DQ199">
        <f t="shared" si="185"/>
        <v>0.99994090373923883</v>
      </c>
      <c r="DR199">
        <f t="shared" si="186"/>
        <v>0.99995066336232274</v>
      </c>
      <c r="DS199">
        <f t="shared" si="187"/>
        <v>-0.24090355009383271</v>
      </c>
      <c r="DT199">
        <f t="shared" si="188"/>
        <v>-0.97054906086822224</v>
      </c>
      <c r="DU199" s="1">
        <f t="shared" si="189"/>
        <v>-3.2721581592322704E-4</v>
      </c>
      <c r="DV199" s="1">
        <f t="shared" si="190"/>
        <v>1.4832581592322648E-4</v>
      </c>
      <c r="DW199" s="1">
        <f t="shared" si="191"/>
        <v>-1.8179057300313477E-2</v>
      </c>
      <c r="DX199" s="1">
        <f t="shared" si="192"/>
        <v>1.8179057300313477E-2</v>
      </c>
    </row>
    <row r="200" spans="1:128" x14ac:dyDescent="0.3">
      <c r="A200">
        <v>195</v>
      </c>
      <c r="B200">
        <v>-4.5660800000000001E-3</v>
      </c>
      <c r="C200">
        <v>-3.4023299999999999E-2</v>
      </c>
      <c r="D200">
        <v>5.9876799999999996E-4</v>
      </c>
      <c r="E200">
        <v>2.9114600000000001E-2</v>
      </c>
      <c r="F200">
        <v>-0.50922400000000001</v>
      </c>
      <c r="G200">
        <v>-0.122181</v>
      </c>
      <c r="H200">
        <v>4.3719800000000001E-3</v>
      </c>
      <c r="I200">
        <v>-4.5568800000000001E-3</v>
      </c>
      <c r="J200">
        <v>7.9812600000000004E-3</v>
      </c>
      <c r="K200">
        <v>9.3637000000000008E-3</v>
      </c>
      <c r="L200">
        <v>-9.5486000000000008E-3</v>
      </c>
      <c r="M200">
        <v>0.53986299999999998</v>
      </c>
      <c r="N200">
        <v>1.5271300000000001E-4</v>
      </c>
      <c r="O200">
        <v>1.5664100000000001E-4</v>
      </c>
      <c r="P200">
        <v>1.42241E-3</v>
      </c>
      <c r="Q200">
        <v>0.94850500000000004</v>
      </c>
      <c r="R200">
        <v>18.195399999999999</v>
      </c>
      <c r="S200">
        <v>-5.1288100000000003E-2</v>
      </c>
      <c r="T200">
        <v>-0.181871</v>
      </c>
      <c r="U200">
        <v>-0.57329600000000003</v>
      </c>
      <c r="V200">
        <v>-0.22503500000000001</v>
      </c>
      <c r="W200">
        <f t="shared" si="147"/>
        <v>0.76663400000000004</v>
      </c>
      <c r="X200">
        <f t="shared" si="148"/>
        <v>17.622104</v>
      </c>
      <c r="Y200">
        <v>-7.0252999999999999E-3</v>
      </c>
      <c r="Z200">
        <v>-7.1120300000000001E-3</v>
      </c>
      <c r="AA200">
        <v>1.09166E-2</v>
      </c>
      <c r="AB200">
        <v>3.8522600000000001E-3</v>
      </c>
      <c r="AC200">
        <v>-1.7989600000000001E-2</v>
      </c>
      <c r="AD200">
        <v>0.78346300000000002</v>
      </c>
      <c r="AE200">
        <v>2.0548100000000001E-4</v>
      </c>
      <c r="AF200">
        <v>1.9693099999999999E-4</v>
      </c>
      <c r="AG200">
        <v>1.9211199999999999E-3</v>
      </c>
      <c r="AH200">
        <v>-0.85893600000000003</v>
      </c>
      <c r="AI200">
        <v>-19.361699999999999</v>
      </c>
      <c r="AJ200">
        <v>-0.110016</v>
      </c>
      <c r="AK200">
        <v>0.22500700000000001</v>
      </c>
      <c r="AL200">
        <v>-0.43116700000000002</v>
      </c>
      <c r="AM200">
        <v>2.6993400000000001E-2</v>
      </c>
      <c r="AN200">
        <f t="shared" si="149"/>
        <v>-0.63392899999999996</v>
      </c>
      <c r="AO200">
        <f t="shared" si="150"/>
        <v>-19.792866999999998</v>
      </c>
      <c r="AP200">
        <v>-2.67688E-3</v>
      </c>
      <c r="AQ200">
        <v>-3.2575199999999999E-3</v>
      </c>
      <c r="AR200">
        <v>1.3926600000000001E-2</v>
      </c>
      <c r="AS200">
        <v>1.09704E-2</v>
      </c>
      <c r="AT200">
        <v>-1.6904800000000001E-2</v>
      </c>
      <c r="AU200">
        <v>0.77578899999999995</v>
      </c>
      <c r="AV200">
        <v>3.0000399999999998E-4</v>
      </c>
      <c r="AW200">
        <v>3.7108200000000001E-4</v>
      </c>
      <c r="AX200">
        <v>2.7724799999999999E-3</v>
      </c>
      <c r="AY200">
        <v>8.1293699999999998</v>
      </c>
      <c r="AZ200">
        <v>16.1081</v>
      </c>
      <c r="BA200">
        <v>-5.1926199999999999E-2</v>
      </c>
      <c r="BB200">
        <v>-0.13586400000000001</v>
      </c>
      <c r="BC200">
        <v>-0.35360000000000003</v>
      </c>
      <c r="BD200">
        <v>-0.12442</v>
      </c>
      <c r="BE200">
        <f t="shared" si="151"/>
        <v>7.993506</v>
      </c>
      <c r="BF200">
        <f t="shared" si="152"/>
        <v>15.7545</v>
      </c>
      <c r="BG200">
        <v>1.21154E-2</v>
      </c>
      <c r="BH200">
        <v>-1.56482E-3</v>
      </c>
      <c r="BI200">
        <v>2.3360999999999998E-3</v>
      </c>
      <c r="BJ200">
        <v>1.25127E-2</v>
      </c>
      <c r="BK200">
        <v>-1.9621600000000001E-3</v>
      </c>
      <c r="BL200">
        <v>0.164711</v>
      </c>
      <c r="BM200">
        <v>2.1080799999999999E-4</v>
      </c>
      <c r="BN200">
        <v>1.97333E-4</v>
      </c>
      <c r="BO200">
        <v>2.0024299999999999E-3</v>
      </c>
      <c r="BP200">
        <v>-8.2721099999999996</v>
      </c>
      <c r="BQ200">
        <v>-17.297599999999999</v>
      </c>
      <c r="BR200">
        <v>-0.11829199999999999</v>
      </c>
      <c r="BS200">
        <v>0.21354899999999999</v>
      </c>
      <c r="BT200">
        <v>-0.66668799999999995</v>
      </c>
      <c r="BU200">
        <v>-0.12850300000000001</v>
      </c>
      <c r="BV200">
        <f t="shared" si="153"/>
        <v>-8.0585609999999992</v>
      </c>
      <c r="BW200">
        <f t="shared" si="154"/>
        <v>-17.964288</v>
      </c>
      <c r="BX200">
        <v>1.0208299999999999E-3</v>
      </c>
      <c r="BY200">
        <v>-2.1767399999999999E-3</v>
      </c>
      <c r="BZ200">
        <v>3.37858E-3</v>
      </c>
      <c r="CA200">
        <v>3.1600899999999999E-3</v>
      </c>
      <c r="CB200">
        <v>-4.3160000000000004E-3</v>
      </c>
      <c r="CC200">
        <v>0.56432300000000002</v>
      </c>
      <c r="CD200">
        <v>1.04934E-4</v>
      </c>
      <c r="CE200">
        <v>1.11844E-4</v>
      </c>
      <c r="CF200">
        <v>9.7932399999999995E-4</v>
      </c>
      <c r="CG200">
        <v>89.84</v>
      </c>
      <c r="CH200">
        <v>89.840999999999994</v>
      </c>
      <c r="CI200">
        <v>-1.9659</v>
      </c>
      <c r="CJ200">
        <v>-1967.7</v>
      </c>
      <c r="CK200">
        <v>-4.1631000000000003E-3</v>
      </c>
      <c r="CL200">
        <f t="shared" si="146"/>
        <v>37.600566530020274</v>
      </c>
      <c r="CM200">
        <f t="shared" si="155"/>
        <v>37.441175617865014</v>
      </c>
      <c r="CN200">
        <f t="shared" si="156"/>
        <v>-4.2390561330506093E-3</v>
      </c>
      <c r="CO200">
        <f t="shared" si="157"/>
        <v>0.99930011231131011</v>
      </c>
      <c r="CP200">
        <f t="shared" si="158"/>
        <v>3.7415754553215219E-2</v>
      </c>
      <c r="CQ200">
        <f t="shared" si="159"/>
        <v>-3.7407025203870015E-2</v>
      </c>
      <c r="CR200">
        <f t="shared" si="160"/>
        <v>-1966.322830994965</v>
      </c>
      <c r="CS200">
        <f t="shared" si="161"/>
        <v>4.7800683811347175</v>
      </c>
      <c r="CT200" s="1">
        <f t="shared" si="162"/>
        <v>3.7627934976135458E-3</v>
      </c>
      <c r="CU200" s="1">
        <f t="shared" si="163"/>
        <v>-3.9476934976135462E-3</v>
      </c>
      <c r="CV200" s="1">
        <f t="shared" si="164"/>
        <v>1.6585384407556969E-2</v>
      </c>
      <c r="CW200" s="1">
        <f t="shared" si="165"/>
        <v>2.3594522093671076E-4</v>
      </c>
      <c r="CX200" s="1">
        <f t="shared" si="166"/>
        <v>-4.2084522093671119E-4</v>
      </c>
      <c r="CY200" s="1">
        <f t="shared" si="167"/>
        <v>-1.8278271580361848E-2</v>
      </c>
      <c r="CZ200" s="1">
        <f t="shared" si="168"/>
        <v>1.8278271580361848E-2</v>
      </c>
      <c r="DA200">
        <f t="shared" si="169"/>
        <v>0.15653491852112741</v>
      </c>
      <c r="DB200">
        <f t="shared" si="170"/>
        <v>1.8345394000000004E-2</v>
      </c>
      <c r="DC200">
        <f t="shared" si="171"/>
        <v>-9.2206150000000004</v>
      </c>
      <c r="DD200">
        <f t="shared" si="172"/>
        <v>-35.492999999999995</v>
      </c>
      <c r="DE200">
        <f t="shared" si="173"/>
        <v>36.67114383242258</v>
      </c>
      <c r="DF200">
        <f t="shared" si="174"/>
        <v>-8.9883059999999997</v>
      </c>
      <c r="DG200">
        <f t="shared" si="175"/>
        <v>-35.469799999999999</v>
      </c>
      <c r="DH200">
        <f t="shared" si="176"/>
        <v>36.590932712758715</v>
      </c>
      <c r="DI200">
        <f t="shared" si="177"/>
        <v>0.99998208720956949</v>
      </c>
      <c r="DJ200">
        <f t="shared" si="178"/>
        <v>-8.825194999999999</v>
      </c>
      <c r="DK200">
        <f t="shared" si="179"/>
        <v>-35.586392000000004</v>
      </c>
      <c r="DL200">
        <f t="shared" si="180"/>
        <v>36.664360929459676</v>
      </c>
      <c r="DM200">
        <f t="shared" si="181"/>
        <v>-8.6274350000000002</v>
      </c>
      <c r="DN200">
        <f t="shared" si="182"/>
        <v>-35.547366999999994</v>
      </c>
      <c r="DO200">
        <f t="shared" si="183"/>
        <v>36.579337546105364</v>
      </c>
      <c r="DP200">
        <f t="shared" si="184"/>
        <v>0.99998754695880276</v>
      </c>
      <c r="DQ200">
        <f t="shared" si="185"/>
        <v>0.99993862771219955</v>
      </c>
      <c r="DR200">
        <f t="shared" si="186"/>
        <v>0.99994915468451173</v>
      </c>
      <c r="DS200">
        <f t="shared" si="187"/>
        <v>-0.24070227262324892</v>
      </c>
      <c r="DT200">
        <f t="shared" si="188"/>
        <v>-0.9705989985333815</v>
      </c>
      <c r="DU200" s="1">
        <f t="shared" si="189"/>
        <v>-3.1031354669024645E-4</v>
      </c>
      <c r="DV200" s="1">
        <f t="shared" si="190"/>
        <v>1.2541354669024646E-4</v>
      </c>
      <c r="DW200" s="1">
        <f t="shared" si="191"/>
        <v>-1.8284877017636574E-2</v>
      </c>
      <c r="DX200" s="1">
        <f t="shared" si="192"/>
        <v>1.8284877017636574E-2</v>
      </c>
    </row>
    <row r="201" spans="1:128" x14ac:dyDescent="0.3">
      <c r="A201">
        <v>196</v>
      </c>
      <c r="B201">
        <v>-4.5660800000000001E-3</v>
      </c>
      <c r="C201">
        <v>-3.4023299999999999E-2</v>
      </c>
      <c r="D201">
        <v>5.9876799999999996E-4</v>
      </c>
      <c r="E201">
        <v>3.0402100000000001E-2</v>
      </c>
      <c r="F201">
        <v>-0.51071299999999997</v>
      </c>
      <c r="G201">
        <v>-0.124392</v>
      </c>
      <c r="H201">
        <v>4.3791300000000002E-3</v>
      </c>
      <c r="I201">
        <v>-4.5713899999999998E-3</v>
      </c>
      <c r="J201">
        <v>8.0313999999999993E-3</v>
      </c>
      <c r="K201">
        <v>9.4002500000000006E-3</v>
      </c>
      <c r="L201">
        <v>-9.5925100000000003E-3</v>
      </c>
      <c r="M201">
        <v>0.53931200000000001</v>
      </c>
      <c r="N201">
        <v>1.53046E-4</v>
      </c>
      <c r="O201">
        <v>1.56902E-4</v>
      </c>
      <c r="P201">
        <v>1.4253600000000001E-3</v>
      </c>
      <c r="Q201">
        <v>0.94850500000000004</v>
      </c>
      <c r="R201">
        <v>18.195399999999999</v>
      </c>
      <c r="S201">
        <v>-5.1288100000000003E-2</v>
      </c>
      <c r="T201">
        <v>-0.18529999999999999</v>
      </c>
      <c r="U201">
        <v>-0.57484500000000005</v>
      </c>
      <c r="V201">
        <v>-0.22950000000000001</v>
      </c>
      <c r="W201">
        <f t="shared" si="147"/>
        <v>0.76320500000000002</v>
      </c>
      <c r="X201">
        <f t="shared" si="148"/>
        <v>17.620555</v>
      </c>
      <c r="Y201">
        <v>-7.3161299999999997E-3</v>
      </c>
      <c r="Z201">
        <v>-7.3985500000000003E-3</v>
      </c>
      <c r="AA201">
        <v>1.0962400000000001E-2</v>
      </c>
      <c r="AB201">
        <v>3.6093499999999999E-3</v>
      </c>
      <c r="AC201">
        <v>-1.8324E-2</v>
      </c>
      <c r="AD201">
        <v>0.78355799999999998</v>
      </c>
      <c r="AE201">
        <v>2.0744900000000001E-4</v>
      </c>
      <c r="AF201">
        <v>1.98908E-4</v>
      </c>
      <c r="AG201">
        <v>1.94046E-3</v>
      </c>
      <c r="AH201">
        <v>-0.85893600000000003</v>
      </c>
      <c r="AI201">
        <v>-19.361699999999999</v>
      </c>
      <c r="AJ201">
        <v>-0.110016</v>
      </c>
      <c r="AK201">
        <v>0.23116200000000001</v>
      </c>
      <c r="AL201">
        <v>-0.43377399999999999</v>
      </c>
      <c r="AM201">
        <v>2.36572E-2</v>
      </c>
      <c r="AN201">
        <f t="shared" si="149"/>
        <v>-0.62777400000000005</v>
      </c>
      <c r="AO201">
        <f t="shared" si="150"/>
        <v>-19.795473999999999</v>
      </c>
      <c r="AP201">
        <v>-2.1126700000000001E-3</v>
      </c>
      <c r="AQ201">
        <v>-3.7420499999999998E-3</v>
      </c>
      <c r="AR201">
        <v>1.40889E-2</v>
      </c>
      <c r="AS201">
        <v>1.11921E-2</v>
      </c>
      <c r="AT201">
        <v>-1.7046800000000001E-2</v>
      </c>
      <c r="AU201">
        <v>0.75731599999999999</v>
      </c>
      <c r="AV201">
        <v>3.0455199999999998E-4</v>
      </c>
      <c r="AW201">
        <v>3.7638299999999999E-4</v>
      </c>
      <c r="AX201">
        <v>2.8140600000000002E-3</v>
      </c>
      <c r="AY201">
        <v>8.1293699999999998</v>
      </c>
      <c r="AZ201">
        <v>16.1081</v>
      </c>
      <c r="BA201">
        <v>-5.1926199999999999E-2</v>
      </c>
      <c r="BB201">
        <v>-0.13991600000000001</v>
      </c>
      <c r="BC201">
        <v>-0.35236800000000001</v>
      </c>
      <c r="BD201">
        <v>-0.125973</v>
      </c>
      <c r="BE201">
        <f t="shared" si="151"/>
        <v>7.9894539999999994</v>
      </c>
      <c r="BF201">
        <f t="shared" si="152"/>
        <v>15.755732</v>
      </c>
      <c r="BG201">
        <v>1.19916E-2</v>
      </c>
      <c r="BH201">
        <v>-1.6597300000000001E-3</v>
      </c>
      <c r="BI201">
        <v>2.32344E-3</v>
      </c>
      <c r="BJ201">
        <v>1.2385800000000001E-2</v>
      </c>
      <c r="BK201">
        <v>-2.0539E-3</v>
      </c>
      <c r="BL201">
        <v>0.16419400000000001</v>
      </c>
      <c r="BM201">
        <v>2.12933E-4</v>
      </c>
      <c r="BN201">
        <v>1.9941800000000001E-4</v>
      </c>
      <c r="BO201">
        <v>2.02366E-3</v>
      </c>
      <c r="BP201">
        <v>-8.2721099999999996</v>
      </c>
      <c r="BQ201">
        <v>-17.297599999999999</v>
      </c>
      <c r="BR201">
        <v>-0.11829199999999999</v>
      </c>
      <c r="BS201">
        <v>0.21904599999999999</v>
      </c>
      <c r="BT201">
        <v>-0.67219899999999999</v>
      </c>
      <c r="BU201">
        <v>-0.135049</v>
      </c>
      <c r="BV201">
        <f t="shared" si="153"/>
        <v>-8.0530639999999991</v>
      </c>
      <c r="BW201">
        <f t="shared" si="154"/>
        <v>-17.969798999999998</v>
      </c>
      <c r="BX201">
        <v>1.1464699999999999E-3</v>
      </c>
      <c r="BY201">
        <v>-2.1761699999999998E-3</v>
      </c>
      <c r="BZ201">
        <v>3.3684299999999999E-3</v>
      </c>
      <c r="CA201">
        <v>3.2413899999999998E-3</v>
      </c>
      <c r="CB201">
        <v>-4.27108E-3</v>
      </c>
      <c r="CC201">
        <v>0.55605099999999996</v>
      </c>
      <c r="CD201">
        <v>1.07166E-4</v>
      </c>
      <c r="CE201">
        <v>1.14243E-4</v>
      </c>
      <c r="CF201">
        <v>1.0008700000000001E-3</v>
      </c>
      <c r="CG201">
        <v>90.403000000000006</v>
      </c>
      <c r="CH201">
        <v>90.403999999999996</v>
      </c>
      <c r="CI201">
        <v>-1.9756</v>
      </c>
      <c r="CJ201">
        <v>-1977.4</v>
      </c>
      <c r="CK201">
        <v>-4.14197E-3</v>
      </c>
      <c r="CL201">
        <f t="shared" si="146"/>
        <v>37.600566530020274</v>
      </c>
      <c r="CM201">
        <f t="shared" si="155"/>
        <v>37.441875603490828</v>
      </c>
      <c r="CN201">
        <f t="shared" si="156"/>
        <v>-4.2204397745642056E-3</v>
      </c>
      <c r="CO201">
        <f t="shared" si="157"/>
        <v>0.99930968726661695</v>
      </c>
      <c r="CP201">
        <f t="shared" si="158"/>
        <v>3.7158906602630992E-2</v>
      </c>
      <c r="CQ201">
        <f t="shared" si="159"/>
        <v>-3.7150355786939121E-2</v>
      </c>
      <c r="CR201">
        <f t="shared" si="160"/>
        <v>-1976.0349756010085</v>
      </c>
      <c r="CS201">
        <f t="shared" si="161"/>
        <v>4.8036782963595055</v>
      </c>
      <c r="CT201" s="1">
        <f t="shared" si="162"/>
        <v>3.7704501507662257E-3</v>
      </c>
      <c r="CU201" s="1">
        <f t="shared" si="163"/>
        <v>-3.9627101507662254E-3</v>
      </c>
      <c r="CV201" s="1">
        <f t="shared" si="164"/>
        <v>1.6683032813646397E-2</v>
      </c>
      <c r="CW201" s="1">
        <f t="shared" si="165"/>
        <v>2.4432266754259016E-4</v>
      </c>
      <c r="CX201" s="1">
        <f t="shared" si="166"/>
        <v>-4.3658266754258981E-4</v>
      </c>
      <c r="CY201" s="1">
        <f t="shared" si="167"/>
        <v>-1.8375574005593739E-2</v>
      </c>
      <c r="CZ201" s="1">
        <f t="shared" si="168"/>
        <v>1.8375574005593739E-2</v>
      </c>
      <c r="DA201">
        <f t="shared" si="169"/>
        <v>0.15574041855034806</v>
      </c>
      <c r="DB201">
        <f t="shared" si="170"/>
        <v>1.8252281133333333E-2</v>
      </c>
      <c r="DC201">
        <f t="shared" si="171"/>
        <v>-9.2206150000000004</v>
      </c>
      <c r="DD201">
        <f t="shared" si="172"/>
        <v>-35.492999999999995</v>
      </c>
      <c r="DE201">
        <f t="shared" si="173"/>
        <v>36.67114383242258</v>
      </c>
      <c r="DF201">
        <f t="shared" si="174"/>
        <v>-8.9883059999999997</v>
      </c>
      <c r="DG201">
        <f t="shared" si="175"/>
        <v>-35.469799999999999</v>
      </c>
      <c r="DH201">
        <f t="shared" si="176"/>
        <v>36.590932712758715</v>
      </c>
      <c r="DI201">
        <f t="shared" si="177"/>
        <v>0.99998208720956949</v>
      </c>
      <c r="DJ201">
        <f t="shared" si="178"/>
        <v>-8.8162689999999984</v>
      </c>
      <c r="DK201">
        <f t="shared" si="179"/>
        <v>-35.590353999999998</v>
      </c>
      <c r="DL201">
        <f t="shared" si="180"/>
        <v>36.666059195469543</v>
      </c>
      <c r="DM201">
        <f t="shared" si="181"/>
        <v>-8.617227999999999</v>
      </c>
      <c r="DN201">
        <f t="shared" si="182"/>
        <v>-35.551206000000001</v>
      </c>
      <c r="DO201">
        <f t="shared" si="183"/>
        <v>36.58066246609566</v>
      </c>
      <c r="DP201">
        <f t="shared" si="184"/>
        <v>0.99998737863512988</v>
      </c>
      <c r="DQ201">
        <f t="shared" si="185"/>
        <v>0.9999356874186609</v>
      </c>
      <c r="DR201">
        <f t="shared" si="186"/>
        <v>0.9999461269608465</v>
      </c>
      <c r="DS201">
        <f t="shared" si="187"/>
        <v>-0.24044768359205987</v>
      </c>
      <c r="DT201">
        <f t="shared" si="188"/>
        <v>-0.97066209952547999</v>
      </c>
      <c r="DU201" s="1">
        <f t="shared" si="189"/>
        <v>-3.0496253070163865E-4</v>
      </c>
      <c r="DV201" s="1">
        <f t="shared" si="190"/>
        <v>1.1270253070163857E-4</v>
      </c>
      <c r="DW201" s="1">
        <f t="shared" si="191"/>
        <v>-1.8383441136166075E-2</v>
      </c>
      <c r="DX201" s="1">
        <f t="shared" si="192"/>
        <v>1.8383441136166075E-2</v>
      </c>
    </row>
    <row r="202" spans="1:128" x14ac:dyDescent="0.3">
      <c r="A202">
        <v>197</v>
      </c>
      <c r="B202">
        <v>-4.5660800000000001E-3</v>
      </c>
      <c r="C202">
        <v>-3.4023299999999999E-2</v>
      </c>
      <c r="D202">
        <v>5.9876799999999996E-4</v>
      </c>
      <c r="E202">
        <v>3.08545E-2</v>
      </c>
      <c r="F202">
        <v>-0.51988500000000004</v>
      </c>
      <c r="G202">
        <v>-9.6699599999999997E-2</v>
      </c>
      <c r="H202">
        <v>4.4490399999999996E-3</v>
      </c>
      <c r="I202">
        <v>-4.6794999999999996E-3</v>
      </c>
      <c r="J202">
        <v>8.0979099999999998E-3</v>
      </c>
      <c r="K202">
        <v>9.4850000000000004E-3</v>
      </c>
      <c r="L202">
        <v>-9.7154300000000006E-3</v>
      </c>
      <c r="M202">
        <v>0.53649400000000003</v>
      </c>
      <c r="N202">
        <v>1.5294700000000001E-4</v>
      </c>
      <c r="O202">
        <v>1.5682399999999999E-4</v>
      </c>
      <c r="P202">
        <v>1.4245900000000001E-3</v>
      </c>
      <c r="Q202">
        <v>0.94850500000000004</v>
      </c>
      <c r="R202">
        <v>18.195399999999999</v>
      </c>
      <c r="S202">
        <v>-5.1288100000000003E-2</v>
      </c>
      <c r="T202">
        <v>-0.19045500000000001</v>
      </c>
      <c r="U202">
        <v>-0.58528400000000003</v>
      </c>
      <c r="V202">
        <v>-0.20574500000000001</v>
      </c>
      <c r="W202">
        <f t="shared" si="147"/>
        <v>0.75805</v>
      </c>
      <c r="X202">
        <f t="shared" si="148"/>
        <v>17.610115999999998</v>
      </c>
      <c r="Y202">
        <v>-7.4267500000000002E-3</v>
      </c>
      <c r="Z202">
        <v>-7.9747199999999994E-3</v>
      </c>
      <c r="AA202">
        <v>1.10557E-2</v>
      </c>
      <c r="AB202">
        <v>3.3624000000000002E-3</v>
      </c>
      <c r="AC202">
        <v>-1.87639E-2</v>
      </c>
      <c r="AD202">
        <v>0.77303900000000003</v>
      </c>
      <c r="AE202">
        <v>2.08099E-4</v>
      </c>
      <c r="AF202">
        <v>1.99545E-4</v>
      </c>
      <c r="AG202">
        <v>1.94656E-3</v>
      </c>
      <c r="AH202">
        <v>-0.85893600000000003</v>
      </c>
      <c r="AI202">
        <v>-19.361699999999999</v>
      </c>
      <c r="AJ202">
        <v>-0.110016</v>
      </c>
      <c r="AK202">
        <v>0.2382</v>
      </c>
      <c r="AL202">
        <v>-0.44129099999999999</v>
      </c>
      <c r="AM202">
        <v>5.7281199999999997E-2</v>
      </c>
      <c r="AN202">
        <f t="shared" si="149"/>
        <v>-0.62073600000000007</v>
      </c>
      <c r="AO202">
        <f t="shared" si="150"/>
        <v>-19.802990999999999</v>
      </c>
      <c r="AP202">
        <v>-2.4081599999999999E-3</v>
      </c>
      <c r="AQ202">
        <v>-3.1179599999999999E-3</v>
      </c>
      <c r="AR202">
        <v>1.4127199999999999E-2</v>
      </c>
      <c r="AS202">
        <v>1.13767E-2</v>
      </c>
      <c r="AT202">
        <v>-1.6902899999999998E-2</v>
      </c>
      <c r="AU202">
        <v>0.77366599999999996</v>
      </c>
      <c r="AV202">
        <v>2.9879800000000002E-4</v>
      </c>
      <c r="AW202">
        <v>3.68668E-4</v>
      </c>
      <c r="AX202">
        <v>2.7597699999999999E-3</v>
      </c>
      <c r="AY202">
        <v>8.1293699999999998</v>
      </c>
      <c r="AZ202">
        <v>16.1081</v>
      </c>
      <c r="BA202">
        <v>-5.1926199999999999E-2</v>
      </c>
      <c r="BB202">
        <v>-0.144569</v>
      </c>
      <c r="BC202">
        <v>-0.358541</v>
      </c>
      <c r="BD202">
        <v>-9.6945100000000006E-2</v>
      </c>
      <c r="BE202">
        <f t="shared" si="151"/>
        <v>7.984801</v>
      </c>
      <c r="BF202">
        <f t="shared" si="152"/>
        <v>15.749559</v>
      </c>
      <c r="BG202">
        <v>1.2051299999999999E-2</v>
      </c>
      <c r="BH202">
        <v>-1.85447E-3</v>
      </c>
      <c r="BI202">
        <v>2.3685799999999999E-3</v>
      </c>
      <c r="BJ202">
        <v>1.24534E-2</v>
      </c>
      <c r="BK202">
        <v>-2.2565599999999999E-3</v>
      </c>
      <c r="BL202">
        <v>0.16431999999999999</v>
      </c>
      <c r="BM202">
        <v>2.1374400000000001E-4</v>
      </c>
      <c r="BN202">
        <v>2.00309E-4</v>
      </c>
      <c r="BO202">
        <v>2.0329699999999998E-3</v>
      </c>
      <c r="BP202">
        <v>-8.2721099999999996</v>
      </c>
      <c r="BQ202">
        <v>-17.297599999999999</v>
      </c>
      <c r="BR202">
        <v>-0.11829199999999999</v>
      </c>
      <c r="BS202">
        <v>0.22533</v>
      </c>
      <c r="BT202">
        <v>-0.68337899999999996</v>
      </c>
      <c r="BU202">
        <v>-0.10313</v>
      </c>
      <c r="BV202">
        <f t="shared" si="153"/>
        <v>-8.04678</v>
      </c>
      <c r="BW202">
        <f t="shared" si="154"/>
        <v>-17.980978999999998</v>
      </c>
      <c r="BX202">
        <v>1.2358600000000001E-3</v>
      </c>
      <c r="BY202">
        <v>-2.2009400000000002E-3</v>
      </c>
      <c r="BZ202">
        <v>3.4601800000000002E-3</v>
      </c>
      <c r="CA202">
        <v>3.3811599999999998E-3</v>
      </c>
      <c r="CB202">
        <v>-4.3462400000000003E-3</v>
      </c>
      <c r="CC202">
        <v>0.55473499999999998</v>
      </c>
      <c r="CD202">
        <v>1.0638599999999999E-4</v>
      </c>
      <c r="CE202">
        <v>1.13192E-4</v>
      </c>
      <c r="CF202">
        <v>9.9018700000000001E-4</v>
      </c>
      <c r="CG202">
        <v>91.213999999999999</v>
      </c>
      <c r="CH202">
        <v>91.213999999999999</v>
      </c>
      <c r="CI202">
        <v>-1.9878</v>
      </c>
      <c r="CJ202">
        <v>-1989.68</v>
      </c>
      <c r="CK202">
        <v>-4.2288300000000003E-3</v>
      </c>
      <c r="CL202">
        <f t="shared" si="146"/>
        <v>37.600566530020274</v>
      </c>
      <c r="CM202">
        <f t="shared" si="155"/>
        <v>37.438504593896972</v>
      </c>
      <c r="CN202">
        <f t="shared" si="156"/>
        <v>-4.3100929342091412E-3</v>
      </c>
      <c r="CO202">
        <f t="shared" si="157"/>
        <v>0.99932161836663969</v>
      </c>
      <c r="CP202">
        <f t="shared" si="158"/>
        <v>3.6836350185976974E-2</v>
      </c>
      <c r="CQ202">
        <f t="shared" si="159"/>
        <v>-3.6828020108067093E-2</v>
      </c>
      <c r="CR202">
        <f t="shared" si="160"/>
        <v>-1988.3302376317358</v>
      </c>
      <c r="CS202">
        <f t="shared" si="161"/>
        <v>4.8335676880425122</v>
      </c>
      <c r="CT202" s="1">
        <f t="shared" si="162"/>
        <v>3.840603576090262E-3</v>
      </c>
      <c r="CU202" s="1">
        <f t="shared" si="163"/>
        <v>-4.0710635760902621E-3</v>
      </c>
      <c r="CV202" s="1">
        <f t="shared" si="164"/>
        <v>1.6823803103849847E-2</v>
      </c>
      <c r="CW202" s="1">
        <f t="shared" si="165"/>
        <v>1.7763609570395139E-4</v>
      </c>
      <c r="CX202" s="1">
        <f t="shared" si="166"/>
        <v>-4.0809609570395143E-4</v>
      </c>
      <c r="CY202" s="1">
        <f t="shared" si="167"/>
        <v>-1.8582027494435275E-2</v>
      </c>
      <c r="CZ202" s="1">
        <f t="shared" si="168"/>
        <v>1.8582027494435275E-2</v>
      </c>
      <c r="DA202">
        <f t="shared" si="169"/>
        <v>0.15900640375914565</v>
      </c>
      <c r="DB202">
        <f t="shared" si="170"/>
        <v>1.8635044200000003E-2</v>
      </c>
      <c r="DC202">
        <f t="shared" si="171"/>
        <v>-9.2206150000000004</v>
      </c>
      <c r="DD202">
        <f t="shared" si="172"/>
        <v>-35.492999999999995</v>
      </c>
      <c r="DE202">
        <f t="shared" si="173"/>
        <v>36.67114383242258</v>
      </c>
      <c r="DF202">
        <f t="shared" si="174"/>
        <v>-8.9883059999999997</v>
      </c>
      <c r="DG202">
        <f t="shared" si="175"/>
        <v>-35.469799999999999</v>
      </c>
      <c r="DH202">
        <f t="shared" si="176"/>
        <v>36.590932712758715</v>
      </c>
      <c r="DI202">
        <f t="shared" si="177"/>
        <v>0.99998208720956949</v>
      </c>
      <c r="DJ202">
        <f t="shared" si="178"/>
        <v>-8.8048300000000008</v>
      </c>
      <c r="DK202">
        <f t="shared" si="179"/>
        <v>-35.591094999999996</v>
      </c>
      <c r="DL202">
        <f t="shared" si="180"/>
        <v>36.664029710711354</v>
      </c>
      <c r="DM202">
        <f t="shared" si="181"/>
        <v>-8.605537</v>
      </c>
      <c r="DN202">
        <f t="shared" si="182"/>
        <v>-35.552549999999997</v>
      </c>
      <c r="DO202">
        <f t="shared" si="183"/>
        <v>36.579216483692882</v>
      </c>
      <c r="DP202">
        <f t="shared" si="184"/>
        <v>0.99998732045279859</v>
      </c>
      <c r="DQ202">
        <f t="shared" si="185"/>
        <v>0.99993215040210026</v>
      </c>
      <c r="DR202">
        <f t="shared" si="186"/>
        <v>0.99994276200849996</v>
      </c>
      <c r="DS202">
        <f t="shared" si="187"/>
        <v>-0.24014899806356202</v>
      </c>
      <c r="DT202">
        <f t="shared" si="188"/>
        <v>-0.97073603967765987</v>
      </c>
      <c r="DU202" s="1">
        <f t="shared" si="189"/>
        <v>-3.7745262116056734E-4</v>
      </c>
      <c r="DV202" s="1">
        <f t="shared" si="190"/>
        <v>1.469926211605673E-4</v>
      </c>
      <c r="DW202" s="1">
        <f t="shared" si="191"/>
        <v>-1.8583858189079216E-2</v>
      </c>
      <c r="DX202" s="1">
        <f t="shared" si="192"/>
        <v>1.8583858189079216E-2</v>
      </c>
    </row>
    <row r="203" spans="1:128" x14ac:dyDescent="0.3">
      <c r="A203">
        <v>198</v>
      </c>
      <c r="B203">
        <v>-4.5660800000000001E-3</v>
      </c>
      <c r="C203">
        <v>-3.4023299999999999E-2</v>
      </c>
      <c r="D203">
        <v>5.9876799999999996E-4</v>
      </c>
      <c r="E203">
        <v>3.03211E-2</v>
      </c>
      <c r="F203">
        <v>-0.52491699999999997</v>
      </c>
      <c r="G203">
        <v>-0.120988</v>
      </c>
      <c r="H203">
        <v>4.4753299999999996E-3</v>
      </c>
      <c r="I203">
        <v>-4.7189800000000002E-3</v>
      </c>
      <c r="J203">
        <v>8.1815700000000009E-3</v>
      </c>
      <c r="K203">
        <v>9.5713900000000008E-3</v>
      </c>
      <c r="L203">
        <v>-9.8150200000000007E-3</v>
      </c>
      <c r="M203">
        <v>0.53680099999999997</v>
      </c>
      <c r="N203">
        <v>1.5260999999999999E-4</v>
      </c>
      <c r="O203">
        <v>1.5649500000000001E-4</v>
      </c>
      <c r="P203">
        <v>1.42158E-3</v>
      </c>
      <c r="Q203">
        <v>0.94850500000000004</v>
      </c>
      <c r="R203">
        <v>18.195399999999999</v>
      </c>
      <c r="S203">
        <v>-5.1288100000000003E-2</v>
      </c>
      <c r="T203">
        <v>-0.19638</v>
      </c>
      <c r="U203">
        <v>-0.59120700000000004</v>
      </c>
      <c r="V203">
        <v>-0.22232299999999999</v>
      </c>
      <c r="W203">
        <f t="shared" si="147"/>
        <v>0.75212500000000004</v>
      </c>
      <c r="X203">
        <f t="shared" si="148"/>
        <v>17.604192999999999</v>
      </c>
      <c r="Y203">
        <v>-7.4924800000000001E-3</v>
      </c>
      <c r="Z203">
        <v>-7.8253100000000003E-3</v>
      </c>
      <c r="AA203">
        <v>1.10873E-2</v>
      </c>
      <c r="AB203">
        <v>3.4338099999999998E-3</v>
      </c>
      <c r="AC203">
        <v>-1.87516E-2</v>
      </c>
      <c r="AD203">
        <v>0.77794300000000005</v>
      </c>
      <c r="AE203">
        <v>2.0534399999999999E-4</v>
      </c>
      <c r="AF203">
        <v>1.9697399999999999E-4</v>
      </c>
      <c r="AG203">
        <v>1.9209299999999999E-3</v>
      </c>
      <c r="AH203">
        <v>-0.85893600000000003</v>
      </c>
      <c r="AI203">
        <v>-19.361699999999999</v>
      </c>
      <c r="AJ203">
        <v>-0.110016</v>
      </c>
      <c r="AK203">
        <v>0.24348600000000001</v>
      </c>
      <c r="AL203">
        <v>-0.446189</v>
      </c>
      <c r="AM203">
        <v>2.3783100000000001E-2</v>
      </c>
      <c r="AN203">
        <f t="shared" si="149"/>
        <v>-0.61545000000000005</v>
      </c>
      <c r="AO203">
        <f t="shared" si="150"/>
        <v>-19.807888999999999</v>
      </c>
      <c r="AP203">
        <v>-1.84983E-3</v>
      </c>
      <c r="AQ203">
        <v>-3.38981E-3</v>
      </c>
      <c r="AR203">
        <v>1.4581500000000001E-2</v>
      </c>
      <c r="AS203">
        <v>1.19899E-2</v>
      </c>
      <c r="AT203">
        <v>-1.7229600000000001E-2</v>
      </c>
      <c r="AU203">
        <v>0.75984499999999999</v>
      </c>
      <c r="AV203">
        <v>2.9966500000000001E-4</v>
      </c>
      <c r="AW203">
        <v>3.7089000000000002E-4</v>
      </c>
      <c r="AX203">
        <v>2.7697400000000001E-3</v>
      </c>
      <c r="AY203">
        <v>8.1293699999999998</v>
      </c>
      <c r="AZ203">
        <v>16.1081</v>
      </c>
      <c r="BA203">
        <v>-5.1926199999999999E-2</v>
      </c>
      <c r="BB203">
        <v>-0.149754</v>
      </c>
      <c r="BC203">
        <v>-0.36145899999999997</v>
      </c>
      <c r="BD203">
        <v>-0.118905</v>
      </c>
      <c r="BE203">
        <f t="shared" si="151"/>
        <v>7.979616</v>
      </c>
      <c r="BF203">
        <f t="shared" si="152"/>
        <v>15.746641</v>
      </c>
      <c r="BG203">
        <v>1.22145E-2</v>
      </c>
      <c r="BH203">
        <v>-1.8948400000000001E-3</v>
      </c>
      <c r="BI203">
        <v>2.4098000000000001E-3</v>
      </c>
      <c r="BJ203">
        <v>1.2624399999999999E-2</v>
      </c>
      <c r="BK203">
        <v>-2.3046799999999999E-3</v>
      </c>
      <c r="BL203">
        <v>0.164719</v>
      </c>
      <c r="BM203">
        <v>2.1358799999999999E-4</v>
      </c>
      <c r="BN203">
        <v>1.9965599999999999E-4</v>
      </c>
      <c r="BO203">
        <v>2.0257700000000001E-3</v>
      </c>
      <c r="BP203">
        <v>-8.2721099999999996</v>
      </c>
      <c r="BQ203">
        <v>-17.297599999999999</v>
      </c>
      <c r="BR203">
        <v>-0.11829199999999999</v>
      </c>
      <c r="BS203">
        <v>0.22997600000000001</v>
      </c>
      <c r="BT203">
        <v>-0.69181599999999999</v>
      </c>
      <c r="BU203">
        <v>-0.129275</v>
      </c>
      <c r="BV203">
        <f t="shared" si="153"/>
        <v>-8.042133999999999</v>
      </c>
      <c r="BW203">
        <f t="shared" si="154"/>
        <v>-17.989415999999999</v>
      </c>
      <c r="BX203">
        <v>1.0166000000000001E-3</v>
      </c>
      <c r="BY203">
        <v>-2.2806900000000001E-3</v>
      </c>
      <c r="BZ203">
        <v>3.30643E-3</v>
      </c>
      <c r="CA203">
        <v>3.0630200000000001E-3</v>
      </c>
      <c r="CB203">
        <v>-4.3271000000000004E-3</v>
      </c>
      <c r="CC203">
        <v>0.55377600000000005</v>
      </c>
      <c r="CD203">
        <v>1.07354E-4</v>
      </c>
      <c r="CE203">
        <v>1.14473E-4</v>
      </c>
      <c r="CF203">
        <v>1.0026799999999999E-3</v>
      </c>
      <c r="CG203">
        <v>91.9</v>
      </c>
      <c r="CH203">
        <v>91.9</v>
      </c>
      <c r="CI203">
        <v>-1.9968999999999999</v>
      </c>
      <c r="CJ203">
        <v>-1998.73</v>
      </c>
      <c r="CK203">
        <v>-4.2703699999999999E-3</v>
      </c>
      <c r="CL203">
        <f t="shared" si="146"/>
        <v>37.600566530020274</v>
      </c>
      <c r="CM203">
        <f t="shared" si="155"/>
        <v>37.437069075387683</v>
      </c>
      <c r="CN203">
        <f t="shared" si="156"/>
        <v>-4.3482710427262955E-3</v>
      </c>
      <c r="CO203">
        <f t="shared" si="157"/>
        <v>0.99933255791639652</v>
      </c>
      <c r="CP203">
        <f t="shared" si="158"/>
        <v>3.6538099110659861E-2</v>
      </c>
      <c r="CQ203">
        <f t="shared" si="159"/>
        <v>-3.6529969727226518E-2</v>
      </c>
      <c r="CR203">
        <f t="shared" si="160"/>
        <v>-1997.3959634842392</v>
      </c>
      <c r="CS203">
        <f t="shared" si="161"/>
        <v>4.8556061797980394</v>
      </c>
      <c r="CT203" s="1">
        <f t="shared" si="162"/>
        <v>3.8657147083558294E-3</v>
      </c>
      <c r="CU203" s="1">
        <f t="shared" si="163"/>
        <v>-4.1093647083558296E-3</v>
      </c>
      <c r="CV203" s="1">
        <f t="shared" si="164"/>
        <v>1.6990756173073704E-2</v>
      </c>
      <c r="CW203" s="1">
        <f t="shared" si="165"/>
        <v>1.8067505709450961E-4</v>
      </c>
      <c r="CX203" s="1">
        <f t="shared" si="166"/>
        <v>-4.2432505709450981E-4</v>
      </c>
      <c r="CY203" s="1">
        <f t="shared" si="167"/>
        <v>-1.8759575205679137E-2</v>
      </c>
      <c r="CZ203" s="1">
        <f t="shared" si="168"/>
        <v>1.8759575205679137E-2</v>
      </c>
      <c r="DA203">
        <f t="shared" si="169"/>
        <v>0.16056833129280268</v>
      </c>
      <c r="DB203">
        <f t="shared" si="170"/>
        <v>1.8818097133333336E-2</v>
      </c>
      <c r="DC203">
        <f t="shared" si="171"/>
        <v>-9.2206150000000004</v>
      </c>
      <c r="DD203">
        <f t="shared" si="172"/>
        <v>-35.492999999999995</v>
      </c>
      <c r="DE203">
        <f t="shared" si="173"/>
        <v>36.67114383242258</v>
      </c>
      <c r="DF203">
        <f t="shared" si="174"/>
        <v>-8.9883059999999997</v>
      </c>
      <c r="DG203">
        <f t="shared" si="175"/>
        <v>-35.469799999999999</v>
      </c>
      <c r="DH203">
        <f t="shared" si="176"/>
        <v>36.590932712758715</v>
      </c>
      <c r="DI203">
        <f t="shared" si="177"/>
        <v>0.99998208720956949</v>
      </c>
      <c r="DJ203">
        <f t="shared" si="178"/>
        <v>-8.7942589999999985</v>
      </c>
      <c r="DK203">
        <f t="shared" si="179"/>
        <v>-35.593609000000001</v>
      </c>
      <c r="DL203">
        <f t="shared" si="180"/>
        <v>36.663933136039319</v>
      </c>
      <c r="DM203">
        <f t="shared" si="181"/>
        <v>-8.5950659999999992</v>
      </c>
      <c r="DN203">
        <f t="shared" si="182"/>
        <v>-35.55453</v>
      </c>
      <c r="DO203">
        <f t="shared" si="183"/>
        <v>36.578679077643791</v>
      </c>
      <c r="DP203">
        <f t="shared" si="184"/>
        <v>0.99998734758654906</v>
      </c>
      <c r="DQ203">
        <f t="shared" si="185"/>
        <v>0.99992865436155032</v>
      </c>
      <c r="DR203">
        <f t="shared" si="186"/>
        <v>0.99993960664861248</v>
      </c>
      <c r="DS203">
        <f t="shared" si="187"/>
        <v>-0.2398613091336772</v>
      </c>
      <c r="DT203">
        <f t="shared" si="188"/>
        <v>-0.97080716539417788</v>
      </c>
      <c r="DU203" s="1">
        <f t="shared" si="189"/>
        <v>-3.7969396005187086E-4</v>
      </c>
      <c r="DV203" s="1">
        <f t="shared" si="190"/>
        <v>1.3604396005187022E-4</v>
      </c>
      <c r="DW203" s="1">
        <f t="shared" si="191"/>
        <v>-1.8762241375525131E-2</v>
      </c>
      <c r="DX203" s="1">
        <f t="shared" si="192"/>
        <v>1.8762241375525131E-2</v>
      </c>
    </row>
    <row r="204" spans="1:128" x14ac:dyDescent="0.3">
      <c r="A204">
        <v>199</v>
      </c>
      <c r="B204">
        <v>-4.5660800000000001E-3</v>
      </c>
      <c r="C204">
        <v>-3.4023299999999999E-2</v>
      </c>
      <c r="D204">
        <v>5.9876799999999996E-4</v>
      </c>
      <c r="E204">
        <v>3.2603300000000002E-2</v>
      </c>
      <c r="F204">
        <v>-0.53058499999999997</v>
      </c>
      <c r="G204">
        <v>-0.101448</v>
      </c>
      <c r="H204">
        <v>4.5317600000000001E-3</v>
      </c>
      <c r="I204">
        <v>-4.77641E-3</v>
      </c>
      <c r="J204">
        <v>8.23604E-3</v>
      </c>
      <c r="K204">
        <v>9.6445400000000001E-3</v>
      </c>
      <c r="L204">
        <v>-9.8891900000000008E-3</v>
      </c>
      <c r="M204">
        <v>0.53627199999999997</v>
      </c>
      <c r="N204">
        <v>1.53148E-4</v>
      </c>
      <c r="O204">
        <v>1.5698700000000001E-4</v>
      </c>
      <c r="P204">
        <v>1.4260200000000001E-3</v>
      </c>
      <c r="Q204">
        <v>0.94850500000000004</v>
      </c>
      <c r="R204">
        <v>18.195399999999999</v>
      </c>
      <c r="S204">
        <v>-5.1288100000000003E-2</v>
      </c>
      <c r="T204">
        <v>-0.197877</v>
      </c>
      <c r="U204">
        <v>-0.59694700000000001</v>
      </c>
      <c r="V204">
        <v>-0.20736099999999999</v>
      </c>
      <c r="W204">
        <f t="shared" si="147"/>
        <v>0.75062800000000007</v>
      </c>
      <c r="X204">
        <f t="shared" si="148"/>
        <v>17.598452999999999</v>
      </c>
      <c r="Y204">
        <v>-7.5195499999999998E-3</v>
      </c>
      <c r="Z204">
        <v>-7.8818099999999995E-3</v>
      </c>
      <c r="AA204">
        <v>1.12541E-2</v>
      </c>
      <c r="AB204">
        <v>3.5589200000000001E-3</v>
      </c>
      <c r="AC204">
        <v>-1.8960299999999999E-2</v>
      </c>
      <c r="AD204">
        <v>0.77739000000000003</v>
      </c>
      <c r="AE204">
        <v>2.0560500000000001E-4</v>
      </c>
      <c r="AF204">
        <v>1.97197E-4</v>
      </c>
      <c r="AG204">
        <v>1.92326E-3</v>
      </c>
      <c r="AH204">
        <v>-0.85893600000000003</v>
      </c>
      <c r="AI204">
        <v>-19.361699999999999</v>
      </c>
      <c r="AJ204">
        <v>-0.110016</v>
      </c>
      <c r="AK204">
        <v>0.249803</v>
      </c>
      <c r="AL204">
        <v>-0.45001999999999998</v>
      </c>
      <c r="AM204">
        <v>4.3969000000000001E-2</v>
      </c>
      <c r="AN204">
        <f t="shared" si="149"/>
        <v>-0.60913300000000004</v>
      </c>
      <c r="AO204">
        <f t="shared" si="150"/>
        <v>-19.811719999999998</v>
      </c>
      <c r="AP204">
        <v>-2.8663299999999998E-3</v>
      </c>
      <c r="AQ204">
        <v>-4.14388E-3</v>
      </c>
      <c r="AR204">
        <v>1.40301E-2</v>
      </c>
      <c r="AS204">
        <v>1.05475E-2</v>
      </c>
      <c r="AT204">
        <v>-1.7557699999999999E-2</v>
      </c>
      <c r="AU204">
        <v>0.76350200000000001</v>
      </c>
      <c r="AV204">
        <v>2.99812E-4</v>
      </c>
      <c r="AW204">
        <v>3.7088099999999999E-4</v>
      </c>
      <c r="AX204">
        <v>2.7708199999999998E-3</v>
      </c>
      <c r="AY204">
        <v>8.1293699999999998</v>
      </c>
      <c r="AZ204">
        <v>16.1081</v>
      </c>
      <c r="BA204">
        <v>-5.1926199999999999E-2</v>
      </c>
      <c r="BB204">
        <v>-0.15070800000000001</v>
      </c>
      <c r="BC204">
        <v>-0.36454199999999998</v>
      </c>
      <c r="BD204">
        <v>-0.103909</v>
      </c>
      <c r="BE204">
        <f t="shared" si="151"/>
        <v>7.9786619999999999</v>
      </c>
      <c r="BF204">
        <f t="shared" si="152"/>
        <v>15.743558</v>
      </c>
      <c r="BG204">
        <v>1.23722E-2</v>
      </c>
      <c r="BH204">
        <v>-1.79751E-3</v>
      </c>
      <c r="BI204">
        <v>2.4544499999999999E-3</v>
      </c>
      <c r="BJ204">
        <v>1.2795000000000001E-2</v>
      </c>
      <c r="BK204">
        <v>-2.2202699999999999E-3</v>
      </c>
      <c r="BL204">
        <v>0.16688500000000001</v>
      </c>
      <c r="BM204">
        <v>2.1491500000000001E-4</v>
      </c>
      <c r="BN204">
        <v>2.0138600000000001E-4</v>
      </c>
      <c r="BO204">
        <v>2.04412E-3</v>
      </c>
      <c r="BP204">
        <v>-8.2721099999999996</v>
      </c>
      <c r="BQ204">
        <v>-17.297599999999999</v>
      </c>
      <c r="BR204">
        <v>-0.11829199999999999</v>
      </c>
      <c r="BS204">
        <v>0.235925</v>
      </c>
      <c r="BT204">
        <v>-0.69824299999999995</v>
      </c>
      <c r="BU204">
        <v>-0.103535</v>
      </c>
      <c r="BV204">
        <f t="shared" si="153"/>
        <v>-8.0361849999999997</v>
      </c>
      <c r="BW204">
        <f t="shared" si="154"/>
        <v>-17.995843000000001</v>
      </c>
      <c r="BX204">
        <v>1.0444E-3</v>
      </c>
      <c r="BY204">
        <v>-2.4079599999999998E-3</v>
      </c>
      <c r="BZ204">
        <v>3.3635399999999999E-3</v>
      </c>
      <c r="CA204">
        <v>3.09925E-3</v>
      </c>
      <c r="CB204">
        <v>-4.4628000000000003E-3</v>
      </c>
      <c r="CC204">
        <v>0.54799399999999998</v>
      </c>
      <c r="CD204">
        <v>1.07898E-4</v>
      </c>
      <c r="CE204">
        <v>1.1502699999999999E-4</v>
      </c>
      <c r="CF204">
        <v>1.00749E-3</v>
      </c>
      <c r="CG204">
        <v>92.400999999999996</v>
      </c>
      <c r="CH204">
        <v>92.400999999999996</v>
      </c>
      <c r="CI204">
        <v>-2.0026999999999999</v>
      </c>
      <c r="CJ204">
        <v>-2004.55</v>
      </c>
      <c r="CK204">
        <v>-4.3276699999999996E-3</v>
      </c>
      <c r="CL204">
        <f t="shared" si="146"/>
        <v>37.600566530020274</v>
      </c>
      <c r="CM204">
        <f t="shared" si="155"/>
        <v>37.434876704312117</v>
      </c>
      <c r="CN204">
        <f t="shared" si="156"/>
        <v>-4.4065779055714443E-3</v>
      </c>
      <c r="CO204">
        <f t="shared" si="157"/>
        <v>0.99934008853542533</v>
      </c>
      <c r="CP204">
        <f t="shared" si="158"/>
        <v>3.6331365453925679E-2</v>
      </c>
      <c r="CQ204">
        <f t="shared" si="159"/>
        <v>-3.6323373274082922E-2</v>
      </c>
      <c r="CR204">
        <f t="shared" si="160"/>
        <v>-2003.2271744736868</v>
      </c>
      <c r="CS204">
        <f t="shared" si="161"/>
        <v>4.8697816686013091</v>
      </c>
      <c r="CT204" s="1">
        <f t="shared" si="162"/>
        <v>3.9215522461403746E-3</v>
      </c>
      <c r="CU204" s="1">
        <f t="shared" si="163"/>
        <v>-4.1662022461403745E-3</v>
      </c>
      <c r="CV204" s="1">
        <f t="shared" si="164"/>
        <v>1.7104375918106238E-2</v>
      </c>
      <c r="CW204" s="1">
        <f t="shared" si="165"/>
        <v>1.5575773788086911E-4</v>
      </c>
      <c r="CX204" s="1">
        <f t="shared" si="166"/>
        <v>-4.0040773788086858E-4</v>
      </c>
      <c r="CY204" s="1">
        <f t="shared" si="167"/>
        <v>-1.8911957282070801E-2</v>
      </c>
      <c r="CZ204" s="1">
        <f t="shared" si="168"/>
        <v>1.8911957282070801E-2</v>
      </c>
      <c r="DA204">
        <f t="shared" si="169"/>
        <v>0.16272284375497281</v>
      </c>
      <c r="DB204">
        <f t="shared" si="170"/>
        <v>1.9070599133333335E-2</v>
      </c>
      <c r="DC204">
        <f t="shared" si="171"/>
        <v>-9.2206150000000004</v>
      </c>
      <c r="DD204">
        <f t="shared" si="172"/>
        <v>-35.492999999999995</v>
      </c>
      <c r="DE204">
        <f t="shared" si="173"/>
        <v>36.67114383242258</v>
      </c>
      <c r="DF204">
        <f t="shared" si="174"/>
        <v>-8.9883059999999997</v>
      </c>
      <c r="DG204">
        <f t="shared" si="175"/>
        <v>-35.469799999999999</v>
      </c>
      <c r="DH204">
        <f t="shared" si="176"/>
        <v>36.590932712758715</v>
      </c>
      <c r="DI204">
        <f t="shared" si="177"/>
        <v>0.99998208720956949</v>
      </c>
      <c r="DJ204">
        <f t="shared" si="178"/>
        <v>-8.7868130000000004</v>
      </c>
      <c r="DK204">
        <f t="shared" si="179"/>
        <v>-35.594296</v>
      </c>
      <c r="DL204">
        <f t="shared" si="180"/>
        <v>36.66281481873132</v>
      </c>
      <c r="DM204">
        <f t="shared" si="181"/>
        <v>-8.5877949999999998</v>
      </c>
      <c r="DN204">
        <f t="shared" si="182"/>
        <v>-35.555278000000001</v>
      </c>
      <c r="DO204">
        <f t="shared" si="183"/>
        <v>36.577698350488227</v>
      </c>
      <c r="DP204">
        <f t="shared" si="184"/>
        <v>0.99998736587999504</v>
      </c>
      <c r="DQ204">
        <f t="shared" si="185"/>
        <v>0.99992622517700525</v>
      </c>
      <c r="DR204">
        <f t="shared" si="186"/>
        <v>0.99993741075660891</v>
      </c>
      <c r="DS204">
        <f t="shared" si="187"/>
        <v>-0.23966553150498277</v>
      </c>
      <c r="DT204">
        <f t="shared" si="188"/>
        <v>-0.9708555160313167</v>
      </c>
      <c r="DU204" s="1">
        <f t="shared" si="189"/>
        <v>-4.0901923430012102E-4</v>
      </c>
      <c r="DV204" s="1">
        <f t="shared" si="190"/>
        <v>1.6436923430012112E-4</v>
      </c>
      <c r="DW204" s="1">
        <f t="shared" si="191"/>
        <v>-1.8911442936470405E-2</v>
      </c>
      <c r="DX204" s="1">
        <f t="shared" si="192"/>
        <v>1.8911442936470405E-2</v>
      </c>
    </row>
    <row r="205" spans="1:128" x14ac:dyDescent="0.3">
      <c r="A205">
        <v>200</v>
      </c>
      <c r="B205">
        <v>-4.5660800000000001E-3</v>
      </c>
      <c r="C205">
        <v>-3.4023299999999999E-2</v>
      </c>
      <c r="D205">
        <v>5.9876799999999996E-4</v>
      </c>
      <c r="E205">
        <v>3.4879300000000002E-2</v>
      </c>
      <c r="F205">
        <v>-0.53758899999999998</v>
      </c>
      <c r="G205">
        <v>-8.2264599999999993E-2</v>
      </c>
      <c r="H205">
        <v>4.5700799999999998E-3</v>
      </c>
      <c r="I205">
        <v>-4.8529200000000002E-3</v>
      </c>
      <c r="J205">
        <v>8.2621799999999992E-3</v>
      </c>
      <c r="K205">
        <v>9.6793699999999996E-3</v>
      </c>
      <c r="L205">
        <v>-9.9621899999999992E-3</v>
      </c>
      <c r="M205">
        <v>0.53426799999999997</v>
      </c>
      <c r="N205">
        <v>1.53387E-4</v>
      </c>
      <c r="O205">
        <v>1.5726999999999999E-4</v>
      </c>
      <c r="P205">
        <v>1.4286699999999999E-3</v>
      </c>
      <c r="Q205">
        <v>0.94850500000000004</v>
      </c>
      <c r="R205">
        <v>18.195399999999999</v>
      </c>
      <c r="S205">
        <v>-5.1288100000000003E-2</v>
      </c>
      <c r="T205">
        <v>-0.20232</v>
      </c>
      <c r="U205">
        <v>-0.60517500000000002</v>
      </c>
      <c r="V205">
        <v>-0.19123299999999999</v>
      </c>
      <c r="W205">
        <f t="shared" si="147"/>
        <v>0.7461850000000001</v>
      </c>
      <c r="X205">
        <f t="shared" si="148"/>
        <v>17.590225</v>
      </c>
      <c r="Y205">
        <v>-7.6171099999999999E-3</v>
      </c>
      <c r="Z205">
        <v>-8.11161E-3</v>
      </c>
      <c r="AA205">
        <v>1.12716E-2</v>
      </c>
      <c r="AB205">
        <v>3.4140500000000001E-3</v>
      </c>
      <c r="AC205">
        <v>-1.9142800000000001E-2</v>
      </c>
      <c r="AD205">
        <v>0.77447600000000005</v>
      </c>
      <c r="AE205">
        <v>2.0877600000000001E-4</v>
      </c>
      <c r="AF205">
        <v>2.0043099999999999E-4</v>
      </c>
      <c r="AG205">
        <v>1.9539000000000002E-3</v>
      </c>
      <c r="AH205">
        <v>-0.85893600000000003</v>
      </c>
      <c r="AI205">
        <v>-19.361699999999999</v>
      </c>
      <c r="AJ205">
        <v>-0.110016</v>
      </c>
      <c r="AK205">
        <v>0.25874799999999998</v>
      </c>
      <c r="AL205">
        <v>-0.45673900000000001</v>
      </c>
      <c r="AM205">
        <v>7.2117600000000004E-2</v>
      </c>
      <c r="AN205">
        <f t="shared" si="149"/>
        <v>-0.60018800000000005</v>
      </c>
      <c r="AO205">
        <f t="shared" si="150"/>
        <v>-19.818438999999998</v>
      </c>
      <c r="AP205">
        <v>-2.4300799999999998E-3</v>
      </c>
      <c r="AQ205">
        <v>-3.7417499999999999E-3</v>
      </c>
      <c r="AR205">
        <v>1.4124100000000001E-2</v>
      </c>
      <c r="AS205">
        <v>1.10603E-2</v>
      </c>
      <c r="AT205">
        <v>-1.72322E-2</v>
      </c>
      <c r="AU205">
        <v>0.76301200000000002</v>
      </c>
      <c r="AV205">
        <v>2.9714100000000001E-4</v>
      </c>
      <c r="AW205">
        <v>3.67146E-4</v>
      </c>
      <c r="AX205">
        <v>2.7452900000000001E-3</v>
      </c>
      <c r="AY205">
        <v>8.1293699999999998</v>
      </c>
      <c r="AZ205">
        <v>16.1081</v>
      </c>
      <c r="BA205">
        <v>-5.1926199999999999E-2</v>
      </c>
      <c r="BB205">
        <v>-0.15446499999999999</v>
      </c>
      <c r="BC205">
        <v>-0.369672</v>
      </c>
      <c r="BD205">
        <v>-9.3101000000000003E-2</v>
      </c>
      <c r="BE205">
        <f t="shared" si="151"/>
        <v>7.9749049999999997</v>
      </c>
      <c r="BF205">
        <f t="shared" si="152"/>
        <v>15.738428000000001</v>
      </c>
      <c r="BG205">
        <v>1.2441799999999999E-2</v>
      </c>
      <c r="BH205">
        <v>-1.8922399999999999E-3</v>
      </c>
      <c r="BI205">
        <v>2.4325000000000002E-3</v>
      </c>
      <c r="BJ205">
        <v>1.28532E-2</v>
      </c>
      <c r="BK205">
        <v>-2.30364E-3</v>
      </c>
      <c r="BL205">
        <v>0.16373699999999999</v>
      </c>
      <c r="BM205">
        <v>2.1922200000000001E-4</v>
      </c>
      <c r="BN205">
        <v>2.0503200000000001E-4</v>
      </c>
      <c r="BO205">
        <v>2.0804899999999999E-3</v>
      </c>
      <c r="BP205">
        <v>-8.2721099999999996</v>
      </c>
      <c r="BQ205">
        <v>-17.297599999999999</v>
      </c>
      <c r="BR205">
        <v>-0.11829199999999999</v>
      </c>
      <c r="BS205">
        <v>0.24427399999999999</v>
      </c>
      <c r="BT205">
        <v>-0.70791599999999999</v>
      </c>
      <c r="BU205">
        <v>-8.0109600000000003E-2</v>
      </c>
      <c r="BV205">
        <f t="shared" si="153"/>
        <v>-8.0278359999999989</v>
      </c>
      <c r="BW205">
        <f t="shared" si="154"/>
        <v>-18.005516</v>
      </c>
      <c r="BX205">
        <v>1.1088999999999999E-3</v>
      </c>
      <c r="BY205">
        <v>-2.5684700000000002E-3</v>
      </c>
      <c r="BZ205">
        <v>3.3436400000000002E-3</v>
      </c>
      <c r="CA205">
        <v>3.0866299999999999E-3</v>
      </c>
      <c r="CB205">
        <v>-4.5462100000000002E-3</v>
      </c>
      <c r="CC205">
        <v>0.53351199999999999</v>
      </c>
      <c r="CD205">
        <v>1.09158E-4</v>
      </c>
      <c r="CE205">
        <v>1.16273E-4</v>
      </c>
      <c r="CF205">
        <v>1.01779E-3</v>
      </c>
      <c r="CG205">
        <v>93.147000000000006</v>
      </c>
      <c r="CH205">
        <v>93.147000000000006</v>
      </c>
      <c r="CI205">
        <v>-2.0158999999999998</v>
      </c>
      <c r="CJ205">
        <v>-2017.79</v>
      </c>
      <c r="CK205">
        <v>-4.3776700000000002E-3</v>
      </c>
      <c r="CL205">
        <f t="shared" si="146"/>
        <v>37.600566530020274</v>
      </c>
      <c r="CM205">
        <f t="shared" si="155"/>
        <v>37.432884774219914</v>
      </c>
      <c r="CN205">
        <f t="shared" si="156"/>
        <v>-4.4595539715201402E-3</v>
      </c>
      <c r="CO205">
        <f t="shared" si="157"/>
        <v>0.99935295464493312</v>
      </c>
      <c r="CP205">
        <f t="shared" si="158"/>
        <v>3.5975412299453335E-2</v>
      </c>
      <c r="CQ205">
        <f t="shared" si="159"/>
        <v>-3.5967652723555239E-2</v>
      </c>
      <c r="CR205">
        <f t="shared" si="160"/>
        <v>-2016.4843983529995</v>
      </c>
      <c r="CS205">
        <f t="shared" si="161"/>
        <v>4.9020095590007013</v>
      </c>
      <c r="CT205" s="1">
        <f t="shared" si="162"/>
        <v>3.9639318529014478E-3</v>
      </c>
      <c r="CU205" s="1">
        <f t="shared" si="163"/>
        <v>-4.2467718529014481E-3</v>
      </c>
      <c r="CV205" s="1">
        <f t="shared" si="164"/>
        <v>1.7159013580771904E-2</v>
      </c>
      <c r="CW205" s="1">
        <f t="shared" si="165"/>
        <v>9.428317058522229E-5</v>
      </c>
      <c r="CX205" s="1">
        <f t="shared" si="166"/>
        <v>-3.7712317058522264E-4</v>
      </c>
      <c r="CY205" s="1">
        <f t="shared" si="167"/>
        <v>-1.9016444948283692E-2</v>
      </c>
      <c r="CZ205" s="1">
        <f t="shared" si="168"/>
        <v>1.9016444948283692E-2</v>
      </c>
      <c r="DA205">
        <f t="shared" si="169"/>
        <v>0.16460287208147387</v>
      </c>
      <c r="DB205">
        <f t="shared" si="170"/>
        <v>1.9290932466666671E-2</v>
      </c>
      <c r="DC205">
        <f t="shared" si="171"/>
        <v>-9.2206150000000004</v>
      </c>
      <c r="DD205">
        <f t="shared" si="172"/>
        <v>-35.492999999999995</v>
      </c>
      <c r="DE205">
        <f t="shared" si="173"/>
        <v>36.67114383242258</v>
      </c>
      <c r="DF205">
        <f t="shared" si="174"/>
        <v>-8.9883059999999997</v>
      </c>
      <c r="DG205">
        <f t="shared" si="175"/>
        <v>-35.469799999999999</v>
      </c>
      <c r="DH205">
        <f t="shared" si="176"/>
        <v>36.590932712758715</v>
      </c>
      <c r="DI205">
        <f t="shared" si="177"/>
        <v>0.99998208720956949</v>
      </c>
      <c r="DJ205">
        <f t="shared" si="178"/>
        <v>-8.7740209999999994</v>
      </c>
      <c r="DK205">
        <f t="shared" si="179"/>
        <v>-35.595741000000004</v>
      </c>
      <c r="DL205">
        <f t="shared" si="180"/>
        <v>36.661154125961751</v>
      </c>
      <c r="DM205">
        <f t="shared" si="181"/>
        <v>-8.575092999999999</v>
      </c>
      <c r="DN205">
        <f t="shared" si="182"/>
        <v>-35.556866999999997</v>
      </c>
      <c r="DO205">
        <f t="shared" si="183"/>
        <v>36.576262942164249</v>
      </c>
      <c r="DP205">
        <f t="shared" si="184"/>
        <v>0.99998736806762079</v>
      </c>
      <c r="DQ205">
        <f t="shared" si="185"/>
        <v>0.99992193502242477</v>
      </c>
      <c r="DR205">
        <f t="shared" si="186"/>
        <v>0.99993345942045175</v>
      </c>
      <c r="DS205">
        <f t="shared" si="187"/>
        <v>-0.23932746279219397</v>
      </c>
      <c r="DT205">
        <f t="shared" si="188"/>
        <v>-0.97093890927980164</v>
      </c>
      <c r="DU205" s="1">
        <f t="shared" si="189"/>
        <v>-4.7338855648074336E-4</v>
      </c>
      <c r="DV205" s="1">
        <f t="shared" si="190"/>
        <v>1.9054855648074302E-4</v>
      </c>
      <c r="DW205" s="1">
        <f t="shared" si="191"/>
        <v>-1.9010696723677233E-2</v>
      </c>
      <c r="DX205" s="1">
        <f t="shared" si="192"/>
        <v>1.9010696723677233E-2</v>
      </c>
    </row>
    <row r="206" spans="1:128" x14ac:dyDescent="0.3">
      <c r="A206">
        <v>201</v>
      </c>
      <c r="B206">
        <v>-4.5660800000000001E-3</v>
      </c>
      <c r="C206">
        <v>-3.4023299999999999E-2</v>
      </c>
      <c r="D206">
        <v>5.9876799999999996E-4</v>
      </c>
      <c r="E206">
        <v>3.06669E-2</v>
      </c>
      <c r="F206">
        <v>-0.54577299999999995</v>
      </c>
      <c r="G206">
        <v>-0.106282</v>
      </c>
      <c r="H206">
        <v>4.7200799999999998E-3</v>
      </c>
      <c r="I206">
        <v>-4.9149299999999996E-3</v>
      </c>
      <c r="J206">
        <v>8.3480299999999993E-3</v>
      </c>
      <c r="K206">
        <v>9.8457500000000003E-3</v>
      </c>
      <c r="L206">
        <v>-1.00406E-2</v>
      </c>
      <c r="M206">
        <v>0.53099399999999997</v>
      </c>
      <c r="N206">
        <v>1.5356899999999999E-4</v>
      </c>
      <c r="O206">
        <v>1.57374E-4</v>
      </c>
      <c r="P206">
        <v>1.42946E-3</v>
      </c>
      <c r="Q206">
        <v>0.94850500000000004</v>
      </c>
      <c r="R206">
        <v>18.195399999999999</v>
      </c>
      <c r="S206">
        <v>-5.1288100000000003E-2</v>
      </c>
      <c r="T206">
        <v>-0.212786</v>
      </c>
      <c r="U206">
        <v>-0.61404400000000003</v>
      </c>
      <c r="V206">
        <v>-0.21735399999999999</v>
      </c>
      <c r="W206">
        <f t="shared" si="147"/>
        <v>0.73571900000000001</v>
      </c>
      <c r="X206">
        <f t="shared" si="148"/>
        <v>17.581356</v>
      </c>
      <c r="Y206">
        <v>-7.4222699999999999E-3</v>
      </c>
      <c r="Z206">
        <v>-8.1214800000000004E-3</v>
      </c>
      <c r="AA206">
        <v>1.1504199999999999E-2</v>
      </c>
      <c r="AB206">
        <v>3.7418199999999999E-3</v>
      </c>
      <c r="AC206">
        <v>-1.92856E-2</v>
      </c>
      <c r="AD206">
        <v>0.77023900000000001</v>
      </c>
      <c r="AE206">
        <v>2.1250500000000001E-4</v>
      </c>
      <c r="AF206">
        <v>2.03685E-4</v>
      </c>
      <c r="AG206">
        <v>1.98766E-3</v>
      </c>
      <c r="AH206">
        <v>-0.85893600000000003</v>
      </c>
      <c r="AI206">
        <v>-19.361699999999999</v>
      </c>
      <c r="AJ206">
        <v>-0.110016</v>
      </c>
      <c r="AK206">
        <v>0.26278600000000002</v>
      </c>
      <c r="AL206">
        <v>-0.464337</v>
      </c>
      <c r="AM206">
        <v>4.1573199999999998E-2</v>
      </c>
      <c r="AN206">
        <f t="shared" si="149"/>
        <v>-0.59614999999999996</v>
      </c>
      <c r="AO206">
        <f t="shared" si="150"/>
        <v>-19.826036999999999</v>
      </c>
      <c r="AP206">
        <v>-3.3183800000000001E-3</v>
      </c>
      <c r="AQ206">
        <v>-4.4629200000000004E-3</v>
      </c>
      <c r="AR206">
        <v>1.38275E-2</v>
      </c>
      <c r="AS206">
        <v>9.9560499999999993E-3</v>
      </c>
      <c r="AT206">
        <v>-1.77374E-2</v>
      </c>
      <c r="AU206">
        <v>0.76558099999999996</v>
      </c>
      <c r="AV206">
        <v>2.9976100000000001E-4</v>
      </c>
      <c r="AW206">
        <v>3.7048700000000002E-4</v>
      </c>
      <c r="AX206">
        <v>2.7698499999999999E-3</v>
      </c>
      <c r="AY206">
        <v>8.1293699999999998</v>
      </c>
      <c r="AZ206">
        <v>16.1081</v>
      </c>
      <c r="BA206">
        <v>-5.1926199999999999E-2</v>
      </c>
      <c r="BB206">
        <v>-0.16251199999999999</v>
      </c>
      <c r="BC206">
        <v>-0.373303</v>
      </c>
      <c r="BD206">
        <v>-0.122414</v>
      </c>
      <c r="BE206">
        <f t="shared" si="151"/>
        <v>7.9668580000000002</v>
      </c>
      <c r="BF206">
        <f t="shared" si="152"/>
        <v>15.734797</v>
      </c>
      <c r="BG206">
        <v>1.27577E-2</v>
      </c>
      <c r="BH206">
        <v>-1.9876799999999999E-3</v>
      </c>
      <c r="BI206">
        <v>2.65563E-3</v>
      </c>
      <c r="BJ206">
        <v>1.3231100000000001E-2</v>
      </c>
      <c r="BK206">
        <v>-2.4611400000000001E-3</v>
      </c>
      <c r="BL206">
        <v>0.172981</v>
      </c>
      <c r="BM206">
        <v>2.1681599999999999E-4</v>
      </c>
      <c r="BN206">
        <v>2.03072E-4</v>
      </c>
      <c r="BO206">
        <v>2.06062E-3</v>
      </c>
      <c r="BP206">
        <v>-8.2721099999999996</v>
      </c>
      <c r="BQ206">
        <v>-17.297599999999999</v>
      </c>
      <c r="BR206">
        <v>-0.11829199999999999</v>
      </c>
      <c r="BS206">
        <v>0.24726200000000001</v>
      </c>
      <c r="BT206">
        <v>-0.719306</v>
      </c>
      <c r="BU206">
        <v>-0.10777100000000001</v>
      </c>
      <c r="BV206">
        <f t="shared" si="153"/>
        <v>-8.0248480000000004</v>
      </c>
      <c r="BW206">
        <f t="shared" si="154"/>
        <v>-18.016905999999999</v>
      </c>
      <c r="BX206">
        <v>1.1087E-3</v>
      </c>
      <c r="BY206">
        <v>-2.5466400000000002E-3</v>
      </c>
      <c r="BZ206">
        <v>3.3868000000000001E-3</v>
      </c>
      <c r="CA206">
        <v>3.1299499999999998E-3</v>
      </c>
      <c r="CB206">
        <v>-4.5678999999999997E-3</v>
      </c>
      <c r="CC206">
        <v>0.53759299999999999</v>
      </c>
      <c r="CD206">
        <v>1.07236E-4</v>
      </c>
      <c r="CE206">
        <v>1.14015E-4</v>
      </c>
      <c r="CF206">
        <v>9.9679999999999994E-4</v>
      </c>
      <c r="CG206">
        <v>94.022000000000006</v>
      </c>
      <c r="CH206">
        <v>94.022000000000006</v>
      </c>
      <c r="CI206">
        <v>-2.0251999999999999</v>
      </c>
      <c r="CJ206">
        <v>-2027.17</v>
      </c>
      <c r="CK206">
        <v>-4.4241899999999997E-3</v>
      </c>
      <c r="CL206">
        <f t="shared" si="146"/>
        <v>37.600566530020274</v>
      </c>
      <c r="CM206">
        <f t="shared" si="155"/>
        <v>37.43109571051334</v>
      </c>
      <c r="CN206">
        <f t="shared" si="156"/>
        <v>-4.5071347361649045E-3</v>
      </c>
      <c r="CO206">
        <f t="shared" si="157"/>
        <v>0.99936676418193437</v>
      </c>
      <c r="CP206">
        <f t="shared" si="158"/>
        <v>3.558939900082958E-2</v>
      </c>
      <c r="CQ206">
        <f t="shared" si="159"/>
        <v>-3.5581886522918847E-2</v>
      </c>
      <c r="CR206">
        <f t="shared" si="160"/>
        <v>-2025.8863233466921</v>
      </c>
      <c r="CS206">
        <f t="shared" si="161"/>
        <v>4.9248653401958</v>
      </c>
      <c r="CT206" s="1">
        <f t="shared" si="162"/>
        <v>4.1141802753737119E-3</v>
      </c>
      <c r="CU206" s="1">
        <f t="shared" si="163"/>
        <v>-4.309030275373711E-3</v>
      </c>
      <c r="CV206" s="1">
        <f t="shared" si="164"/>
        <v>1.7339012695118401E-2</v>
      </c>
      <c r="CW206" s="1">
        <f t="shared" si="165"/>
        <v>8.4445494814891584E-5</v>
      </c>
      <c r="CX206" s="1">
        <f t="shared" si="166"/>
        <v>-2.792954948148906E-4</v>
      </c>
      <c r="CY206" s="1">
        <f t="shared" si="167"/>
        <v>-1.9273285389786635E-2</v>
      </c>
      <c r="CZ206" s="1">
        <f t="shared" si="168"/>
        <v>1.9273285389786635E-2</v>
      </c>
      <c r="DA206">
        <f t="shared" si="169"/>
        <v>0.16635205043645038</v>
      </c>
      <c r="DB206">
        <f t="shared" si="170"/>
        <v>1.9495930599999999E-2</v>
      </c>
      <c r="DC206">
        <f t="shared" si="171"/>
        <v>-9.2206150000000004</v>
      </c>
      <c r="DD206">
        <f t="shared" si="172"/>
        <v>-35.492999999999995</v>
      </c>
      <c r="DE206">
        <f t="shared" si="173"/>
        <v>36.67114383242258</v>
      </c>
      <c r="DF206">
        <f t="shared" si="174"/>
        <v>-8.9883059999999997</v>
      </c>
      <c r="DG206">
        <f t="shared" si="175"/>
        <v>-35.469799999999999</v>
      </c>
      <c r="DH206">
        <f t="shared" si="176"/>
        <v>36.590932712758715</v>
      </c>
      <c r="DI206">
        <f t="shared" si="177"/>
        <v>0.99998208720956949</v>
      </c>
      <c r="DJ206">
        <f t="shared" si="178"/>
        <v>-8.760567</v>
      </c>
      <c r="DK206">
        <f t="shared" si="179"/>
        <v>-35.598261999999998</v>
      </c>
      <c r="DL206">
        <f t="shared" si="180"/>
        <v>36.660384498558287</v>
      </c>
      <c r="DM206">
        <f t="shared" si="181"/>
        <v>-8.563008</v>
      </c>
      <c r="DN206">
        <f t="shared" si="182"/>
        <v>-35.560834</v>
      </c>
      <c r="DO206">
        <f t="shared" si="183"/>
        <v>36.577288319169043</v>
      </c>
      <c r="DP206">
        <f t="shared" si="184"/>
        <v>0.99998749925339792</v>
      </c>
      <c r="DQ206">
        <f t="shared" si="185"/>
        <v>0.9999172076420777</v>
      </c>
      <c r="DR206">
        <f t="shared" si="186"/>
        <v>0.99992940084482751</v>
      </c>
      <c r="DS206">
        <f t="shared" si="187"/>
        <v>-0.23896549694792535</v>
      </c>
      <c r="DT206">
        <f t="shared" si="188"/>
        <v>-0.97102805895011668</v>
      </c>
      <c r="DU206" s="1">
        <f t="shared" si="189"/>
        <v>-4.9053694922623773E-4</v>
      </c>
      <c r="DV206" s="1">
        <f t="shared" si="190"/>
        <v>2.9568694922623871E-4</v>
      </c>
      <c r="DW206" s="1">
        <f t="shared" si="191"/>
        <v>-1.9260677277946441E-2</v>
      </c>
      <c r="DX206" s="1">
        <f t="shared" si="192"/>
        <v>1.9260677277946441E-2</v>
      </c>
    </row>
    <row r="207" spans="1:128" x14ac:dyDescent="0.3">
      <c r="A207">
        <v>202</v>
      </c>
      <c r="B207">
        <v>-4.5660800000000001E-3</v>
      </c>
      <c r="C207">
        <v>-3.4023299999999999E-2</v>
      </c>
      <c r="D207">
        <v>5.9876799999999996E-4</v>
      </c>
      <c r="E207">
        <v>3.55865E-2</v>
      </c>
      <c r="F207">
        <v>-0.54741499999999998</v>
      </c>
      <c r="G207">
        <v>-0.12506200000000001</v>
      </c>
      <c r="H207">
        <v>4.7103099999999997E-3</v>
      </c>
      <c r="I207">
        <v>-4.8589799999999997E-3</v>
      </c>
      <c r="J207">
        <v>8.4356499999999994E-3</v>
      </c>
      <c r="K207">
        <v>9.9505900000000005E-3</v>
      </c>
      <c r="L207">
        <v>-1.0099199999999999E-2</v>
      </c>
      <c r="M207">
        <v>0.53411299999999995</v>
      </c>
      <c r="N207">
        <v>1.51786E-4</v>
      </c>
      <c r="O207">
        <v>1.55589E-4</v>
      </c>
      <c r="P207">
        <v>1.4134600000000001E-3</v>
      </c>
      <c r="Q207">
        <v>0.94850500000000004</v>
      </c>
      <c r="R207">
        <v>18.195399999999999</v>
      </c>
      <c r="S207">
        <v>-5.1288100000000003E-2</v>
      </c>
      <c r="T207">
        <v>-0.21330199999999999</v>
      </c>
      <c r="U207">
        <v>-0.61513799999999996</v>
      </c>
      <c r="V207">
        <v>-0.223691</v>
      </c>
      <c r="W207">
        <f t="shared" si="147"/>
        <v>0.73520300000000005</v>
      </c>
      <c r="X207">
        <f t="shared" si="148"/>
        <v>17.580261999999998</v>
      </c>
      <c r="Y207">
        <v>-7.6566100000000003E-3</v>
      </c>
      <c r="Z207">
        <v>-8.0784800000000007E-3</v>
      </c>
      <c r="AA207">
        <v>1.1457E-2</v>
      </c>
      <c r="AB207">
        <v>3.59582E-3</v>
      </c>
      <c r="AC207">
        <v>-1.9330900000000002E-2</v>
      </c>
      <c r="AD207">
        <v>0.77622800000000003</v>
      </c>
      <c r="AE207">
        <v>2.1071100000000001E-4</v>
      </c>
      <c r="AF207">
        <v>2.0226099999999999E-4</v>
      </c>
      <c r="AG207">
        <v>1.9723399999999999E-3</v>
      </c>
      <c r="AH207">
        <v>-0.85893600000000003</v>
      </c>
      <c r="AI207">
        <v>-19.361699999999999</v>
      </c>
      <c r="AJ207">
        <v>-0.110016</v>
      </c>
      <c r="AK207">
        <v>0.27212599999999998</v>
      </c>
      <c r="AL207">
        <v>-0.46683799999999998</v>
      </c>
      <c r="AM207">
        <v>2.2058000000000001E-2</v>
      </c>
      <c r="AN207">
        <f t="shared" si="149"/>
        <v>-0.58681000000000005</v>
      </c>
      <c r="AO207">
        <f t="shared" si="150"/>
        <v>-19.828537999999998</v>
      </c>
      <c r="AP207">
        <v>-2.96168E-3</v>
      </c>
      <c r="AQ207">
        <v>-3.4515000000000001E-3</v>
      </c>
      <c r="AR207">
        <v>1.4641299999999999E-2</v>
      </c>
      <c r="AS207">
        <v>1.14465E-2</v>
      </c>
      <c r="AT207">
        <v>-1.7859699999999999E-2</v>
      </c>
      <c r="AU207">
        <v>0.77789900000000001</v>
      </c>
      <c r="AV207">
        <v>2.9777900000000002E-4</v>
      </c>
      <c r="AW207">
        <v>3.6753000000000003E-4</v>
      </c>
      <c r="AX207">
        <v>2.7506599999999998E-3</v>
      </c>
      <c r="AY207">
        <v>8.1293699999999998</v>
      </c>
      <c r="AZ207">
        <v>16.1081</v>
      </c>
      <c r="BA207">
        <v>-5.1926199999999999E-2</v>
      </c>
      <c r="BB207">
        <v>-0.16353699999999999</v>
      </c>
      <c r="BC207">
        <v>-0.37207000000000001</v>
      </c>
      <c r="BD207">
        <v>-0.120865</v>
      </c>
      <c r="BE207">
        <f t="shared" si="151"/>
        <v>7.9658329999999999</v>
      </c>
      <c r="BF207">
        <f t="shared" si="152"/>
        <v>15.73603</v>
      </c>
      <c r="BG207">
        <v>1.2690999999999999E-2</v>
      </c>
      <c r="BH207">
        <v>-1.9629600000000001E-3</v>
      </c>
      <c r="BI207">
        <v>2.5552999999999999E-3</v>
      </c>
      <c r="BJ207">
        <v>1.3134E-2</v>
      </c>
      <c r="BK207">
        <v>-2.4059699999999999E-3</v>
      </c>
      <c r="BL207">
        <v>0.16788700000000001</v>
      </c>
      <c r="BM207">
        <v>2.1629799999999999E-4</v>
      </c>
      <c r="BN207">
        <v>2.02299E-4</v>
      </c>
      <c r="BO207">
        <v>2.0528199999999999E-3</v>
      </c>
      <c r="BP207">
        <v>-8.2721099999999996</v>
      </c>
      <c r="BQ207">
        <v>-17.297599999999999</v>
      </c>
      <c r="BR207">
        <v>-0.11829199999999999</v>
      </c>
      <c r="BS207">
        <v>0.25492700000000001</v>
      </c>
      <c r="BT207">
        <v>-0.72622500000000001</v>
      </c>
      <c r="BU207">
        <v>-0.118119</v>
      </c>
      <c r="BV207">
        <f t="shared" si="153"/>
        <v>-8.0171829999999993</v>
      </c>
      <c r="BW207">
        <f t="shared" si="154"/>
        <v>-18.023824999999999</v>
      </c>
      <c r="BX207">
        <v>1.17308E-3</v>
      </c>
      <c r="BY207">
        <v>-2.5519900000000001E-3</v>
      </c>
      <c r="BZ207">
        <v>3.4223999999999999E-3</v>
      </c>
      <c r="CA207">
        <v>3.2075099999999998E-3</v>
      </c>
      <c r="CB207">
        <v>-4.5864299999999998E-3</v>
      </c>
      <c r="CC207">
        <v>0.535694</v>
      </c>
      <c r="CD207">
        <v>1.06869E-4</v>
      </c>
      <c r="CE207">
        <v>1.13835E-4</v>
      </c>
      <c r="CF207">
        <v>9.9644600000000001E-4</v>
      </c>
      <c r="CG207">
        <v>94.647000000000006</v>
      </c>
      <c r="CH207">
        <v>94.647000000000006</v>
      </c>
      <c r="CI207">
        <v>-2.0388000000000002</v>
      </c>
      <c r="CJ207">
        <v>-2040.74</v>
      </c>
      <c r="CK207">
        <v>-4.3982700000000001E-3</v>
      </c>
      <c r="CL207">
        <f t="shared" si="146"/>
        <v>37.600566530020274</v>
      </c>
      <c r="CM207">
        <f t="shared" si="155"/>
        <v>37.432152433598695</v>
      </c>
      <c r="CN207">
        <f t="shared" si="156"/>
        <v>-4.4790308222381926E-3</v>
      </c>
      <c r="CO207">
        <f t="shared" si="157"/>
        <v>0.99937613970662997</v>
      </c>
      <c r="CP207">
        <f t="shared" si="158"/>
        <v>3.5324925225905357E-2</v>
      </c>
      <c r="CQ207">
        <f t="shared" si="159"/>
        <v>-3.5317578980934461E-2</v>
      </c>
      <c r="CR207">
        <f t="shared" si="160"/>
        <v>-2039.466863344908</v>
      </c>
      <c r="CS207">
        <f t="shared" si="161"/>
        <v>4.9578792018165601</v>
      </c>
      <c r="CT207" s="1">
        <f t="shared" si="162"/>
        <v>4.1028921833098433E-3</v>
      </c>
      <c r="CU207" s="1">
        <f t="shared" si="163"/>
        <v>-4.2515621833098434E-3</v>
      </c>
      <c r="CV207" s="1">
        <f t="shared" si="164"/>
        <v>1.7504718421904687E-2</v>
      </c>
      <c r="CW207" s="1">
        <f t="shared" si="165"/>
        <v>1.7577234087171652E-4</v>
      </c>
      <c r="CX207" s="1">
        <f t="shared" si="166"/>
        <v>-3.2444234087171614E-4</v>
      </c>
      <c r="CY207" s="1">
        <f t="shared" si="167"/>
        <v>-1.9389735946274987E-2</v>
      </c>
      <c r="CZ207" s="1">
        <f t="shared" si="168"/>
        <v>1.9389735946274987E-2</v>
      </c>
      <c r="DA207">
        <f t="shared" si="169"/>
        <v>0.16537744375199229</v>
      </c>
      <c r="DB207">
        <f t="shared" si="170"/>
        <v>1.9381709800000004E-2</v>
      </c>
      <c r="DC207">
        <f t="shared" si="171"/>
        <v>-9.2206150000000004</v>
      </c>
      <c r="DD207">
        <f t="shared" si="172"/>
        <v>-35.492999999999995</v>
      </c>
      <c r="DE207">
        <f t="shared" si="173"/>
        <v>36.67114383242258</v>
      </c>
      <c r="DF207">
        <f t="shared" si="174"/>
        <v>-8.9883059999999997</v>
      </c>
      <c r="DG207">
        <f t="shared" si="175"/>
        <v>-35.469799999999999</v>
      </c>
      <c r="DH207">
        <f t="shared" si="176"/>
        <v>36.590932712758715</v>
      </c>
      <c r="DI207">
        <f t="shared" si="177"/>
        <v>0.99998208720956949</v>
      </c>
      <c r="DJ207">
        <f t="shared" si="178"/>
        <v>-8.7523859999999996</v>
      </c>
      <c r="DK207">
        <f t="shared" si="179"/>
        <v>-35.604086999999993</v>
      </c>
      <c r="DL207">
        <f t="shared" si="180"/>
        <v>36.664086948900888</v>
      </c>
      <c r="DM207">
        <f t="shared" si="181"/>
        <v>-8.5526429999999998</v>
      </c>
      <c r="DN207">
        <f t="shared" si="182"/>
        <v>-35.564567999999994</v>
      </c>
      <c r="DO207">
        <f t="shared" si="183"/>
        <v>36.578493671993556</v>
      </c>
      <c r="DP207">
        <f t="shared" si="184"/>
        <v>0.99998727448592695</v>
      </c>
      <c r="DQ207">
        <f t="shared" si="185"/>
        <v>0.99991389865878177</v>
      </c>
      <c r="DR207">
        <f t="shared" si="186"/>
        <v>0.99992579857316244</v>
      </c>
      <c r="DS207">
        <f t="shared" si="187"/>
        <v>-0.23871823160899355</v>
      </c>
      <c r="DT207">
        <f t="shared" si="188"/>
        <v>-0.97108887641527175</v>
      </c>
      <c r="DU207" s="1">
        <f t="shared" si="189"/>
        <v>-4.0261293936292436E-4</v>
      </c>
      <c r="DV207" s="1">
        <f t="shared" si="190"/>
        <v>2.5394293936292431E-4</v>
      </c>
      <c r="DW207" s="1">
        <f t="shared" si="191"/>
        <v>-1.9385071812407881E-2</v>
      </c>
      <c r="DX207" s="1">
        <f t="shared" si="192"/>
        <v>1.9385071812407881E-2</v>
      </c>
    </row>
    <row r="208" spans="1:128" x14ac:dyDescent="0.3">
      <c r="A208">
        <v>203</v>
      </c>
      <c r="B208">
        <v>-4.5660800000000001E-3</v>
      </c>
      <c r="C208">
        <v>-3.4023299999999999E-2</v>
      </c>
      <c r="D208">
        <v>5.9876799999999996E-4</v>
      </c>
      <c r="E208">
        <v>3.78953E-2</v>
      </c>
      <c r="F208">
        <v>-0.55194799999999999</v>
      </c>
      <c r="G208">
        <v>-0.13592599999999999</v>
      </c>
      <c r="H208">
        <v>4.7301599999999997E-3</v>
      </c>
      <c r="I208">
        <v>-4.8896199999999999E-3</v>
      </c>
      <c r="J208">
        <v>8.5175800000000003E-3</v>
      </c>
      <c r="K208">
        <v>1.00182E-2</v>
      </c>
      <c r="L208">
        <v>-1.01777E-2</v>
      </c>
      <c r="M208">
        <v>0.53589200000000003</v>
      </c>
      <c r="N208">
        <v>1.5237599999999999E-4</v>
      </c>
      <c r="O208">
        <v>1.5616499999999999E-4</v>
      </c>
      <c r="P208">
        <v>1.4187099999999999E-3</v>
      </c>
      <c r="Q208">
        <v>0.94850500000000004</v>
      </c>
      <c r="R208">
        <v>18.195399999999999</v>
      </c>
      <c r="S208">
        <v>-5.1288100000000003E-2</v>
      </c>
      <c r="T208">
        <v>-0.21545900000000001</v>
      </c>
      <c r="U208">
        <v>-0.61925799999999998</v>
      </c>
      <c r="V208">
        <v>-0.23977299999999999</v>
      </c>
      <c r="W208">
        <f t="shared" si="147"/>
        <v>0.73304600000000009</v>
      </c>
      <c r="X208">
        <f t="shared" si="148"/>
        <v>17.576142000000001</v>
      </c>
      <c r="Y208">
        <v>-7.8022899999999999E-3</v>
      </c>
      <c r="Z208">
        <v>-7.93431E-3</v>
      </c>
      <c r="AA208">
        <v>1.15966E-2</v>
      </c>
      <c r="AB208">
        <v>3.7329199999999998E-3</v>
      </c>
      <c r="AC208">
        <v>-1.9469500000000001E-2</v>
      </c>
      <c r="AD208">
        <v>0.782605</v>
      </c>
      <c r="AE208">
        <v>2.1310400000000001E-4</v>
      </c>
      <c r="AF208">
        <v>2.0447600000000001E-4</v>
      </c>
      <c r="AG208">
        <v>1.99424E-3</v>
      </c>
      <c r="AH208">
        <v>-0.85893600000000003</v>
      </c>
      <c r="AI208">
        <v>-19.361699999999999</v>
      </c>
      <c r="AJ208">
        <v>-0.110016</v>
      </c>
      <c r="AK208">
        <v>0.27873599999999998</v>
      </c>
      <c r="AL208">
        <v>-0.47058100000000003</v>
      </c>
      <c r="AM208">
        <v>1.46412E-2</v>
      </c>
      <c r="AN208">
        <f t="shared" si="149"/>
        <v>-0.58020000000000005</v>
      </c>
      <c r="AO208">
        <f t="shared" si="150"/>
        <v>-19.832280999999998</v>
      </c>
      <c r="AP208">
        <v>-2.6971899999999999E-3</v>
      </c>
      <c r="AQ208">
        <v>-4.2444199999999996E-3</v>
      </c>
      <c r="AR208">
        <v>1.44402E-2</v>
      </c>
      <c r="AS208">
        <v>1.09978E-2</v>
      </c>
      <c r="AT208">
        <v>-1.7939500000000001E-2</v>
      </c>
      <c r="AU208">
        <v>0.75944999999999996</v>
      </c>
      <c r="AV208">
        <v>3.0122999999999999E-4</v>
      </c>
      <c r="AW208">
        <v>3.7199899999999997E-4</v>
      </c>
      <c r="AX208">
        <v>2.7827799999999999E-3</v>
      </c>
      <c r="AY208">
        <v>8.1293699999999998</v>
      </c>
      <c r="AZ208">
        <v>16.1081</v>
      </c>
      <c r="BA208">
        <v>-5.1926199999999999E-2</v>
      </c>
      <c r="BB208">
        <v>-0.164738</v>
      </c>
      <c r="BC208">
        <v>-0.37387999999999999</v>
      </c>
      <c r="BD208">
        <v>-0.144313</v>
      </c>
      <c r="BE208">
        <f t="shared" si="151"/>
        <v>7.9646319999999999</v>
      </c>
      <c r="BF208">
        <f t="shared" si="152"/>
        <v>15.734220000000001</v>
      </c>
      <c r="BG208">
        <v>1.27148E-2</v>
      </c>
      <c r="BH208">
        <v>-1.89919E-3</v>
      </c>
      <c r="BI208">
        <v>2.61554E-3</v>
      </c>
      <c r="BJ208">
        <v>1.3179099999999999E-2</v>
      </c>
      <c r="BK208">
        <v>-2.36353E-3</v>
      </c>
      <c r="BL208">
        <v>0.171955</v>
      </c>
      <c r="BM208">
        <v>2.17073E-4</v>
      </c>
      <c r="BN208">
        <v>2.0280999999999999E-4</v>
      </c>
      <c r="BO208">
        <v>2.0577199999999999E-3</v>
      </c>
      <c r="BP208">
        <v>-8.2721099999999996</v>
      </c>
      <c r="BQ208">
        <v>-17.297599999999999</v>
      </c>
      <c r="BR208">
        <v>-0.11829199999999999</v>
      </c>
      <c r="BS208">
        <v>0.262179</v>
      </c>
      <c r="BT208">
        <v>-0.73335099999999998</v>
      </c>
      <c r="BU208">
        <v>-0.13214000000000001</v>
      </c>
      <c r="BV208">
        <f t="shared" si="153"/>
        <v>-8.0099309999999999</v>
      </c>
      <c r="BW208">
        <f t="shared" si="154"/>
        <v>-18.030950999999998</v>
      </c>
      <c r="BX208">
        <v>1.1747400000000001E-3</v>
      </c>
      <c r="BY208">
        <v>-2.6022100000000002E-3</v>
      </c>
      <c r="BZ208">
        <v>3.4997000000000001E-3</v>
      </c>
      <c r="CA208">
        <v>3.2634600000000001E-3</v>
      </c>
      <c r="CB208">
        <v>-4.6909300000000003E-3</v>
      </c>
      <c r="CC208">
        <v>0.53759100000000004</v>
      </c>
      <c r="CD208">
        <v>1.08068E-4</v>
      </c>
      <c r="CE208">
        <v>1.15096E-4</v>
      </c>
      <c r="CF208">
        <v>1.0071699999999999E-3</v>
      </c>
      <c r="CG208">
        <v>95.206999999999994</v>
      </c>
      <c r="CH208">
        <v>95.206999999999994</v>
      </c>
      <c r="CI208">
        <v>-2.0478000000000001</v>
      </c>
      <c r="CJ208">
        <v>-2049.79</v>
      </c>
      <c r="CK208">
        <v>-4.4144099999999997E-3</v>
      </c>
      <c r="CL208">
        <f t="shared" si="146"/>
        <v>37.600566530020274</v>
      </c>
      <c r="CM208">
        <f t="shared" si="155"/>
        <v>37.431467061864474</v>
      </c>
      <c r="CN208">
        <f t="shared" si="156"/>
        <v>-4.4972585192510498E-3</v>
      </c>
      <c r="CO208">
        <f t="shared" si="157"/>
        <v>0.99938436658583563</v>
      </c>
      <c r="CP208">
        <f t="shared" si="158"/>
        <v>3.5091212345922829E-2</v>
      </c>
      <c r="CQ208">
        <f t="shared" si="159"/>
        <v>-3.5084010942706204E-2</v>
      </c>
      <c r="CR208">
        <f t="shared" si="160"/>
        <v>-2048.5280807839799</v>
      </c>
      <c r="CS208">
        <f t="shared" si="161"/>
        <v>4.9799067337621548</v>
      </c>
      <c r="CT208" s="1">
        <f t="shared" si="162"/>
        <v>4.1210253306167644E-3</v>
      </c>
      <c r="CU208" s="1">
        <f t="shared" si="163"/>
        <v>-4.2804853306167645E-3</v>
      </c>
      <c r="CV208" s="1">
        <f t="shared" si="164"/>
        <v>1.766780863840163E-2</v>
      </c>
      <c r="CW208" s="1">
        <f t="shared" si="165"/>
        <v>1.8642190019208665E-4</v>
      </c>
      <c r="CX208" s="1">
        <f t="shared" si="166"/>
        <v>-3.4588190019208724E-4</v>
      </c>
      <c r="CY208" s="1">
        <f t="shared" si="167"/>
        <v>-1.9556418285005477E-2</v>
      </c>
      <c r="CZ208" s="1">
        <f t="shared" si="168"/>
        <v>1.9556418285005477E-2</v>
      </c>
      <c r="DA208">
        <f t="shared" si="169"/>
        <v>0.16598431689578677</v>
      </c>
      <c r="DB208">
        <f t="shared" si="170"/>
        <v>1.9452833400000001E-2</v>
      </c>
      <c r="DC208">
        <f t="shared" si="171"/>
        <v>-9.2206150000000004</v>
      </c>
      <c r="DD208">
        <f t="shared" si="172"/>
        <v>-35.492999999999995</v>
      </c>
      <c r="DE208">
        <f t="shared" si="173"/>
        <v>36.67114383242258</v>
      </c>
      <c r="DF208">
        <f t="shared" si="174"/>
        <v>-8.9883059999999997</v>
      </c>
      <c r="DG208">
        <f t="shared" si="175"/>
        <v>-35.469799999999999</v>
      </c>
      <c r="DH208">
        <f t="shared" si="176"/>
        <v>36.590932712758715</v>
      </c>
      <c r="DI208">
        <f t="shared" si="177"/>
        <v>0.99998208720956949</v>
      </c>
      <c r="DJ208">
        <f t="shared" si="178"/>
        <v>-8.7429769999999998</v>
      </c>
      <c r="DK208">
        <f t="shared" si="179"/>
        <v>-35.607092999999999</v>
      </c>
      <c r="DL208">
        <f t="shared" si="180"/>
        <v>36.664761266550997</v>
      </c>
      <c r="DM208">
        <f t="shared" si="181"/>
        <v>-8.5448319999999995</v>
      </c>
      <c r="DN208">
        <f t="shared" si="182"/>
        <v>-35.566501000000002</v>
      </c>
      <c r="DO208">
        <f t="shared" si="183"/>
        <v>36.578547637805755</v>
      </c>
      <c r="DP208">
        <f t="shared" si="184"/>
        <v>0.9999875194726362</v>
      </c>
      <c r="DQ208">
        <f t="shared" si="185"/>
        <v>0.99991033559374265</v>
      </c>
      <c r="DR208">
        <f t="shared" si="186"/>
        <v>0.99992309464989326</v>
      </c>
      <c r="DS208">
        <f t="shared" si="187"/>
        <v>-0.23845721881124468</v>
      </c>
      <c r="DT208">
        <f t="shared" si="188"/>
        <v>-0.97115300277392225</v>
      </c>
      <c r="DU208" s="1">
        <f t="shared" si="189"/>
        <v>-3.9764571126911334E-4</v>
      </c>
      <c r="DV208" s="1">
        <f t="shared" si="190"/>
        <v>2.3818571126911232E-4</v>
      </c>
      <c r="DW208" s="1">
        <f t="shared" si="191"/>
        <v>-1.9553326107752431E-2</v>
      </c>
      <c r="DX208" s="1">
        <f t="shared" si="192"/>
        <v>1.9553326107752431E-2</v>
      </c>
    </row>
    <row r="209" spans="1:128" x14ac:dyDescent="0.3">
      <c r="A209">
        <v>204</v>
      </c>
      <c r="B209">
        <v>-4.5660800000000001E-3</v>
      </c>
      <c r="C209">
        <v>-3.4023299999999999E-2</v>
      </c>
      <c r="D209">
        <v>5.9876799999999996E-4</v>
      </c>
      <c r="E209">
        <v>3.8783999999999999E-2</v>
      </c>
      <c r="F209">
        <v>-0.55908899999999995</v>
      </c>
      <c r="G209">
        <v>-0.12252</v>
      </c>
      <c r="H209">
        <v>4.8498899999999999E-3</v>
      </c>
      <c r="I209">
        <v>-4.9661899999999997E-3</v>
      </c>
      <c r="J209">
        <v>8.6157899999999999E-3</v>
      </c>
      <c r="K209">
        <v>1.0168999999999999E-2</v>
      </c>
      <c r="L209">
        <v>-1.02852E-2</v>
      </c>
      <c r="M209">
        <v>0.53452100000000002</v>
      </c>
      <c r="N209">
        <v>1.5181600000000001E-4</v>
      </c>
      <c r="O209">
        <v>1.55532E-4</v>
      </c>
      <c r="P209">
        <v>1.41315E-3</v>
      </c>
      <c r="Q209">
        <v>0.94850500000000004</v>
      </c>
      <c r="R209">
        <v>18.195399999999999</v>
      </c>
      <c r="S209">
        <v>-5.1288100000000003E-2</v>
      </c>
      <c r="T209">
        <v>-0.21841099999999999</v>
      </c>
      <c r="U209">
        <v>-0.62741199999999997</v>
      </c>
      <c r="V209">
        <v>-0.22650999999999999</v>
      </c>
      <c r="W209">
        <f t="shared" si="147"/>
        <v>0.73009400000000002</v>
      </c>
      <c r="X209">
        <f t="shared" si="148"/>
        <v>17.567988</v>
      </c>
      <c r="Y209">
        <v>-7.6984200000000001E-3</v>
      </c>
      <c r="Z209">
        <v>-8.2476100000000007E-3</v>
      </c>
      <c r="AA209">
        <v>1.18114E-2</v>
      </c>
      <c r="AB209">
        <v>3.846E-3</v>
      </c>
      <c r="AC209">
        <v>-1.9792000000000001E-2</v>
      </c>
      <c r="AD209">
        <v>0.77383000000000002</v>
      </c>
      <c r="AE209">
        <v>2.14732E-4</v>
      </c>
      <c r="AF209">
        <v>2.0593900000000001E-4</v>
      </c>
      <c r="AG209">
        <v>2.00907E-3</v>
      </c>
      <c r="AH209">
        <v>-0.85893600000000003</v>
      </c>
      <c r="AI209">
        <v>-19.361699999999999</v>
      </c>
      <c r="AJ209">
        <v>-0.110016</v>
      </c>
      <c r="AK209">
        <v>0.28500900000000001</v>
      </c>
      <c r="AL209">
        <v>-0.47756599999999999</v>
      </c>
      <c r="AM209">
        <v>2.5439400000000001E-2</v>
      </c>
      <c r="AN209">
        <f t="shared" si="149"/>
        <v>-0.57392700000000008</v>
      </c>
      <c r="AO209">
        <f t="shared" si="150"/>
        <v>-19.839265999999999</v>
      </c>
      <c r="AP209">
        <v>-2.5492800000000001E-3</v>
      </c>
      <c r="AQ209">
        <v>-4.5568700000000002E-3</v>
      </c>
      <c r="AR209">
        <v>1.43579E-2</v>
      </c>
      <c r="AS209">
        <v>1.08469E-2</v>
      </c>
      <c r="AT209">
        <v>-1.7953E-2</v>
      </c>
      <c r="AU209">
        <v>0.75130699999999995</v>
      </c>
      <c r="AV209">
        <v>3.0185500000000002E-4</v>
      </c>
      <c r="AW209">
        <v>3.7276099999999999E-4</v>
      </c>
      <c r="AX209">
        <v>2.7884799999999999E-3</v>
      </c>
      <c r="AY209">
        <v>8.1293699999999998</v>
      </c>
      <c r="AZ209">
        <v>16.1081</v>
      </c>
      <c r="BA209">
        <v>-5.1926199999999999E-2</v>
      </c>
      <c r="BB209">
        <v>-0.16801099999999999</v>
      </c>
      <c r="BC209">
        <v>-0.37747000000000003</v>
      </c>
      <c r="BD209">
        <v>-0.13311200000000001</v>
      </c>
      <c r="BE209">
        <f t="shared" si="151"/>
        <v>7.9613589999999999</v>
      </c>
      <c r="BF209">
        <f t="shared" si="152"/>
        <v>15.73063</v>
      </c>
      <c r="BG209">
        <v>1.2834999999999999E-2</v>
      </c>
      <c r="BH209">
        <v>-2.0512199999999999E-3</v>
      </c>
      <c r="BI209">
        <v>2.7306299999999999E-3</v>
      </c>
      <c r="BJ209">
        <v>1.33303E-2</v>
      </c>
      <c r="BK209">
        <v>-2.5465499999999999E-3</v>
      </c>
      <c r="BL209">
        <v>0.17591999999999999</v>
      </c>
      <c r="BM209">
        <v>2.2109899999999999E-4</v>
      </c>
      <c r="BN209">
        <v>2.06264E-4</v>
      </c>
      <c r="BO209">
        <v>2.09224E-3</v>
      </c>
      <c r="BP209">
        <v>-8.2721099999999996</v>
      </c>
      <c r="BQ209">
        <v>-17.297599999999999</v>
      </c>
      <c r="BR209">
        <v>-0.11829199999999999</v>
      </c>
      <c r="BS209">
        <v>0.26736399999999999</v>
      </c>
      <c r="BT209">
        <v>-0.74295100000000003</v>
      </c>
      <c r="BU209">
        <v>-0.108963</v>
      </c>
      <c r="BV209">
        <f t="shared" si="153"/>
        <v>-8.004745999999999</v>
      </c>
      <c r="BW209">
        <f t="shared" si="154"/>
        <v>-18.040551000000001</v>
      </c>
      <c r="BX209">
        <v>1.18056E-3</v>
      </c>
      <c r="BY209">
        <v>-2.6439100000000002E-3</v>
      </c>
      <c r="BZ209">
        <v>3.4935299999999999E-3</v>
      </c>
      <c r="CA209">
        <v>3.2514699999999998E-3</v>
      </c>
      <c r="CB209">
        <v>-4.7148199999999998E-3</v>
      </c>
      <c r="CC209">
        <v>0.534528</v>
      </c>
      <c r="CD209">
        <v>1.06883E-4</v>
      </c>
      <c r="CE209">
        <v>1.13888E-4</v>
      </c>
      <c r="CF209">
        <v>9.9715999999999997E-4</v>
      </c>
      <c r="CG209">
        <v>95.894999999999996</v>
      </c>
      <c r="CH209">
        <v>95.894999999999996</v>
      </c>
      <c r="CI209">
        <v>-2.0581</v>
      </c>
      <c r="CJ209">
        <v>-2060.13</v>
      </c>
      <c r="CK209">
        <v>-4.4542399999999999E-3</v>
      </c>
      <c r="CL209">
        <f t="shared" si="146"/>
        <v>37.600566530020274</v>
      </c>
      <c r="CM209">
        <f t="shared" si="155"/>
        <v>37.429976256858041</v>
      </c>
      <c r="CN209">
        <f t="shared" si="156"/>
        <v>-4.5369069911761536E-3</v>
      </c>
      <c r="CO209">
        <f t="shared" si="157"/>
        <v>0.99939293958665332</v>
      </c>
      <c r="CP209">
        <f t="shared" si="158"/>
        <v>3.4845999589118826E-2</v>
      </c>
      <c r="CQ209">
        <f t="shared" si="159"/>
        <v>-3.483894809473926E-2</v>
      </c>
      <c r="CR209">
        <f t="shared" si="160"/>
        <v>-2058.8793766306521</v>
      </c>
      <c r="CS209">
        <f t="shared" si="161"/>
        <v>5.0050704053630239</v>
      </c>
      <c r="CT209" s="1">
        <f t="shared" si="162"/>
        <v>4.2380100257215156E-3</v>
      </c>
      <c r="CU209" s="1">
        <f t="shared" si="163"/>
        <v>-4.3543100257215153E-3</v>
      </c>
      <c r="CV209" s="1">
        <f t="shared" si="164"/>
        <v>1.7873298856013405E-2</v>
      </c>
      <c r="CW209" s="1">
        <f t="shared" si="165"/>
        <v>1.6962091263545776E-4</v>
      </c>
      <c r="CX209" s="1">
        <f t="shared" si="166"/>
        <v>-2.8592091263545793E-4</v>
      </c>
      <c r="CY209" s="1">
        <f t="shared" si="167"/>
        <v>-1.9826125630294712E-2</v>
      </c>
      <c r="CZ209" s="1">
        <f t="shared" si="168"/>
        <v>1.9826125630294712E-2</v>
      </c>
      <c r="DA209">
        <f t="shared" si="169"/>
        <v>0.16748194746067749</v>
      </c>
      <c r="DB209">
        <f t="shared" si="170"/>
        <v>1.9628350933333334E-2</v>
      </c>
      <c r="DC209">
        <f t="shared" si="171"/>
        <v>-9.2206150000000004</v>
      </c>
      <c r="DD209">
        <f t="shared" si="172"/>
        <v>-35.492999999999995</v>
      </c>
      <c r="DE209">
        <f t="shared" si="173"/>
        <v>36.67114383242258</v>
      </c>
      <c r="DF209">
        <f t="shared" si="174"/>
        <v>-8.9883059999999997</v>
      </c>
      <c r="DG209">
        <f t="shared" si="175"/>
        <v>-35.469799999999999</v>
      </c>
      <c r="DH209">
        <f t="shared" si="176"/>
        <v>36.590932712758715</v>
      </c>
      <c r="DI209">
        <f t="shared" si="177"/>
        <v>0.99998208720956949</v>
      </c>
      <c r="DJ209">
        <f t="shared" si="178"/>
        <v>-8.7348399999999984</v>
      </c>
      <c r="DK209">
        <f t="shared" si="179"/>
        <v>-35.608539</v>
      </c>
      <c r="DL209">
        <f t="shared" si="180"/>
        <v>36.664226154933651</v>
      </c>
      <c r="DM209">
        <f t="shared" si="181"/>
        <v>-8.5352859999999993</v>
      </c>
      <c r="DN209">
        <f t="shared" si="182"/>
        <v>-35.569896</v>
      </c>
      <c r="DO209">
        <f t="shared" si="183"/>
        <v>36.579620125865333</v>
      </c>
      <c r="DP209">
        <f t="shared" si="184"/>
        <v>0.99998726594441967</v>
      </c>
      <c r="DQ209">
        <f t="shared" si="185"/>
        <v>0.99990729817267909</v>
      </c>
      <c r="DR209">
        <f t="shared" si="186"/>
        <v>0.99991964094858798</v>
      </c>
      <c r="DS209">
        <f t="shared" si="187"/>
        <v>-0.23823876612283582</v>
      </c>
      <c r="DT209">
        <f t="shared" si="188"/>
        <v>-0.97120661566747413</v>
      </c>
      <c r="DU209" s="1">
        <f t="shared" si="189"/>
        <v>-4.2202489903918599E-4</v>
      </c>
      <c r="DV209" s="1">
        <f t="shared" si="190"/>
        <v>3.0572489903918539E-4</v>
      </c>
      <c r="DW209" s="1">
        <f t="shared" si="191"/>
        <v>-1.9818000809723391E-2</v>
      </c>
      <c r="DX209" s="1">
        <f t="shared" si="192"/>
        <v>1.9818000809723391E-2</v>
      </c>
    </row>
    <row r="210" spans="1:128" x14ac:dyDescent="0.3">
      <c r="A210">
        <v>205</v>
      </c>
      <c r="B210">
        <v>-4.5660800000000001E-3</v>
      </c>
      <c r="C210">
        <v>-3.4023299999999999E-2</v>
      </c>
      <c r="D210">
        <v>5.9876799999999996E-4</v>
      </c>
      <c r="E210">
        <v>3.6688100000000001E-2</v>
      </c>
      <c r="F210">
        <v>-0.56468300000000005</v>
      </c>
      <c r="G210">
        <v>-0.121964</v>
      </c>
      <c r="H210">
        <v>4.8509800000000004E-3</v>
      </c>
      <c r="I210">
        <v>-5.0360500000000002E-3</v>
      </c>
      <c r="J210">
        <v>8.6667800000000007E-3</v>
      </c>
      <c r="K210">
        <v>1.0203500000000001E-2</v>
      </c>
      <c r="L210">
        <v>-1.03885E-2</v>
      </c>
      <c r="M210">
        <v>0.53488999999999998</v>
      </c>
      <c r="N210">
        <v>1.51602E-4</v>
      </c>
      <c r="O210">
        <v>1.5536200000000001E-4</v>
      </c>
      <c r="P210">
        <v>1.4113299999999999E-3</v>
      </c>
      <c r="Q210">
        <v>0.94850500000000004</v>
      </c>
      <c r="R210">
        <v>18.195399999999999</v>
      </c>
      <c r="S210">
        <v>-5.1288100000000003E-2</v>
      </c>
      <c r="T210">
        <v>-0.22678599999999999</v>
      </c>
      <c r="U210">
        <v>-0.63435200000000003</v>
      </c>
      <c r="V210">
        <v>-0.227969</v>
      </c>
      <c r="W210">
        <f t="shared" si="147"/>
        <v>0.721719</v>
      </c>
      <c r="X210">
        <f t="shared" si="148"/>
        <v>17.561048</v>
      </c>
      <c r="Y210">
        <v>-7.9122399999999992E-3</v>
      </c>
      <c r="Z210">
        <v>-8.3376000000000006E-3</v>
      </c>
      <c r="AA210">
        <v>1.17974E-2</v>
      </c>
      <c r="AB210">
        <v>3.6789499999999998E-3</v>
      </c>
      <c r="AC210">
        <v>-1.99288E-2</v>
      </c>
      <c r="AD210">
        <v>0.77642900000000004</v>
      </c>
      <c r="AE210">
        <v>2.1502899999999999E-4</v>
      </c>
      <c r="AF210">
        <v>2.0639599999999999E-4</v>
      </c>
      <c r="AG210">
        <v>2.0126499999999999E-3</v>
      </c>
      <c r="AH210">
        <v>-0.85893600000000003</v>
      </c>
      <c r="AI210">
        <v>-19.361699999999999</v>
      </c>
      <c r="AJ210">
        <v>-0.110016</v>
      </c>
      <c r="AK210">
        <v>0.28946499999999997</v>
      </c>
      <c r="AL210">
        <v>-0.48227500000000001</v>
      </c>
      <c r="AM210">
        <v>2.77576E-2</v>
      </c>
      <c r="AN210">
        <f t="shared" si="149"/>
        <v>-0.56947100000000006</v>
      </c>
      <c r="AO210">
        <f t="shared" si="150"/>
        <v>-19.843975</v>
      </c>
      <c r="AP210">
        <v>-2.7191099999999998E-3</v>
      </c>
      <c r="AQ210">
        <v>-4.5849999999999997E-3</v>
      </c>
      <c r="AR210">
        <v>1.45427E-2</v>
      </c>
      <c r="AS210">
        <v>1.0928500000000001E-2</v>
      </c>
      <c r="AT210">
        <v>-1.8232700000000001E-2</v>
      </c>
      <c r="AU210">
        <v>0.75425200000000003</v>
      </c>
      <c r="AV210">
        <v>2.9800600000000002E-4</v>
      </c>
      <c r="AW210">
        <v>3.6826699999999998E-4</v>
      </c>
      <c r="AX210">
        <v>2.7534199999999999E-3</v>
      </c>
      <c r="AY210">
        <v>8.1293699999999998</v>
      </c>
      <c r="AZ210">
        <v>16.1081</v>
      </c>
      <c r="BA210">
        <v>-5.1926199999999999E-2</v>
      </c>
      <c r="BB210">
        <v>-0.17533899999999999</v>
      </c>
      <c r="BC210">
        <v>-0.38124799999999998</v>
      </c>
      <c r="BD210">
        <v>-0.12801599999999999</v>
      </c>
      <c r="BE210">
        <f t="shared" si="151"/>
        <v>7.9540309999999996</v>
      </c>
      <c r="BF210">
        <f t="shared" si="152"/>
        <v>15.726852000000001</v>
      </c>
      <c r="BG210">
        <v>1.30154E-2</v>
      </c>
      <c r="BH210">
        <v>-2.1447800000000002E-3</v>
      </c>
      <c r="BI210">
        <v>2.7661600000000001E-3</v>
      </c>
      <c r="BJ210">
        <v>1.35146E-2</v>
      </c>
      <c r="BK210">
        <v>-2.6439900000000001E-3</v>
      </c>
      <c r="BL210">
        <v>0.17504</v>
      </c>
      <c r="BM210">
        <v>2.22604E-4</v>
      </c>
      <c r="BN210">
        <v>2.08187E-4</v>
      </c>
      <c r="BO210">
        <v>2.1127199999999998E-3</v>
      </c>
      <c r="BP210">
        <v>-8.2721099999999996</v>
      </c>
      <c r="BQ210">
        <v>-17.297599999999999</v>
      </c>
      <c r="BR210">
        <v>-0.11829199999999999</v>
      </c>
      <c r="BS210">
        <v>0.27127299999999999</v>
      </c>
      <c r="BT210">
        <v>-0.75118300000000005</v>
      </c>
      <c r="BU210">
        <v>-0.117552</v>
      </c>
      <c r="BV210">
        <f t="shared" si="153"/>
        <v>-8.0008369999999989</v>
      </c>
      <c r="BW210">
        <f t="shared" si="154"/>
        <v>-18.048783</v>
      </c>
      <c r="BX210">
        <v>1.13127E-3</v>
      </c>
      <c r="BY210">
        <v>-2.5811200000000001E-3</v>
      </c>
      <c r="BZ210">
        <v>3.4925400000000001E-3</v>
      </c>
      <c r="CA210">
        <v>3.2307299999999998E-3</v>
      </c>
      <c r="CB210">
        <v>-4.6805800000000002E-3</v>
      </c>
      <c r="CC210">
        <v>0.54069900000000004</v>
      </c>
      <c r="CD210">
        <v>1.12051E-4</v>
      </c>
      <c r="CE210">
        <v>1.19432E-4</v>
      </c>
      <c r="CF210">
        <v>1.04564E-3</v>
      </c>
      <c r="CG210">
        <v>96.578999999999994</v>
      </c>
      <c r="CH210">
        <v>96.578999999999994</v>
      </c>
      <c r="CI210">
        <v>-2.0691000000000002</v>
      </c>
      <c r="CJ210">
        <v>-2071.12</v>
      </c>
      <c r="CK210">
        <v>-4.5249000000000001E-3</v>
      </c>
      <c r="CL210">
        <f t="shared" si="146"/>
        <v>37.600566530020274</v>
      </c>
      <c r="CM210">
        <f t="shared" si="155"/>
        <v>37.427301762839235</v>
      </c>
      <c r="CN210">
        <f t="shared" si="156"/>
        <v>-4.6080360795283182E-3</v>
      </c>
      <c r="CO210">
        <f t="shared" si="157"/>
        <v>0.99940474568590576</v>
      </c>
      <c r="CP210">
        <f t="shared" si="158"/>
        <v>3.4505459802368854E-2</v>
      </c>
      <c r="CQ210">
        <f t="shared" si="159"/>
        <v>-3.4498613022699777E-2</v>
      </c>
      <c r="CR210">
        <f t="shared" si="160"/>
        <v>-2069.8871568849931</v>
      </c>
      <c r="CS210">
        <f t="shared" si="161"/>
        <v>5.0318299697188067</v>
      </c>
      <c r="CT210" s="1">
        <f t="shared" si="162"/>
        <v>4.2415850824047349E-3</v>
      </c>
      <c r="CU210" s="1">
        <f t="shared" si="163"/>
        <v>-4.4266550824047348E-3</v>
      </c>
      <c r="CV210" s="1">
        <f t="shared" si="164"/>
        <v>1.7974072352688577E-2</v>
      </c>
      <c r="CW210" s="1">
        <f t="shared" si="165"/>
        <v>1.2427910645521501E-4</v>
      </c>
      <c r="CX210" s="1">
        <f t="shared" si="166"/>
        <v>-3.0934910645521443E-4</v>
      </c>
      <c r="CY210" s="1">
        <f t="shared" si="167"/>
        <v>-1.9950379221144347E-2</v>
      </c>
      <c r="CZ210" s="1">
        <f t="shared" si="168"/>
        <v>1.9950379221144347E-2</v>
      </c>
      <c r="DA210">
        <f t="shared" si="169"/>
        <v>0.17013880349168875</v>
      </c>
      <c r="DB210">
        <f t="shared" si="170"/>
        <v>1.9939726000000001E-2</v>
      </c>
      <c r="DC210">
        <f t="shared" si="171"/>
        <v>-9.2206150000000004</v>
      </c>
      <c r="DD210">
        <f t="shared" si="172"/>
        <v>-35.492999999999995</v>
      </c>
      <c r="DE210">
        <f t="shared" si="173"/>
        <v>36.67114383242258</v>
      </c>
      <c r="DF210">
        <f t="shared" si="174"/>
        <v>-8.9883059999999997</v>
      </c>
      <c r="DG210">
        <f t="shared" si="175"/>
        <v>-35.469799999999999</v>
      </c>
      <c r="DH210">
        <f t="shared" si="176"/>
        <v>36.590932712758715</v>
      </c>
      <c r="DI210">
        <f t="shared" si="177"/>
        <v>0.99998208720956949</v>
      </c>
      <c r="DJ210">
        <f t="shared" si="178"/>
        <v>-8.7225559999999991</v>
      </c>
      <c r="DK210">
        <f t="shared" si="179"/>
        <v>-35.609831</v>
      </c>
      <c r="DL210">
        <f t="shared" si="180"/>
        <v>36.662556471442315</v>
      </c>
      <c r="DM210">
        <f t="shared" si="181"/>
        <v>-8.5235020000000006</v>
      </c>
      <c r="DN210">
        <f t="shared" si="182"/>
        <v>-35.570827000000001</v>
      </c>
      <c r="DO210">
        <f t="shared" si="183"/>
        <v>36.577777677271932</v>
      </c>
      <c r="DP210">
        <f t="shared" si="184"/>
        <v>0.9999873394926122</v>
      </c>
      <c r="DQ210">
        <f t="shared" si="185"/>
        <v>0.99990269739541537</v>
      </c>
      <c r="DR210">
        <f t="shared" si="186"/>
        <v>0.99991554332629007</v>
      </c>
      <c r="DS210">
        <f t="shared" si="187"/>
        <v>-0.23791456023516222</v>
      </c>
      <c r="DT210">
        <f t="shared" si="188"/>
        <v>-0.97128608660276272</v>
      </c>
      <c r="DU210" s="1">
        <f t="shared" si="189"/>
        <v>-4.7091828315373816E-4</v>
      </c>
      <c r="DV210" s="1">
        <f t="shared" si="190"/>
        <v>2.8584828315373831E-4</v>
      </c>
      <c r="DW210" s="1">
        <f t="shared" si="191"/>
        <v>-1.9940736417159204E-2</v>
      </c>
      <c r="DX210" s="1">
        <f t="shared" si="192"/>
        <v>1.9940736417159204E-2</v>
      </c>
    </row>
    <row r="211" spans="1:128" x14ac:dyDescent="0.3">
      <c r="A211">
        <v>206</v>
      </c>
      <c r="B211">
        <v>-4.5660800000000001E-3</v>
      </c>
      <c r="C211">
        <v>-3.4023299999999999E-2</v>
      </c>
      <c r="D211">
        <v>5.9876799999999996E-4</v>
      </c>
      <c r="E211">
        <v>3.76347E-2</v>
      </c>
      <c r="F211">
        <v>-0.56797600000000004</v>
      </c>
      <c r="G211">
        <v>-0.12153700000000001</v>
      </c>
      <c r="H211">
        <v>4.9327599999999996E-3</v>
      </c>
      <c r="I211">
        <v>-5.0125100000000004E-3</v>
      </c>
      <c r="J211">
        <v>8.7348500000000006E-3</v>
      </c>
      <c r="K211">
        <v>1.03321E-2</v>
      </c>
      <c r="L211">
        <v>-1.04119E-2</v>
      </c>
      <c r="M211">
        <v>0.53426799999999997</v>
      </c>
      <c r="N211">
        <v>1.5200200000000001E-4</v>
      </c>
      <c r="O211">
        <v>1.5567000000000001E-4</v>
      </c>
      <c r="P211">
        <v>1.4144400000000001E-3</v>
      </c>
      <c r="Q211">
        <v>0.94850500000000004</v>
      </c>
      <c r="R211">
        <v>18.195399999999999</v>
      </c>
      <c r="S211">
        <v>-5.1288100000000003E-2</v>
      </c>
      <c r="T211">
        <v>-0.22964899999999999</v>
      </c>
      <c r="U211">
        <v>-0.63669500000000001</v>
      </c>
      <c r="V211">
        <v>-0.22894200000000001</v>
      </c>
      <c r="W211">
        <f t="shared" si="147"/>
        <v>0.71885600000000005</v>
      </c>
      <c r="X211">
        <f t="shared" si="148"/>
        <v>17.558705</v>
      </c>
      <c r="Y211">
        <v>-8.0682500000000008E-3</v>
      </c>
      <c r="Z211">
        <v>-8.4025899999999997E-3</v>
      </c>
      <c r="AA211">
        <v>1.19875E-2</v>
      </c>
      <c r="AB211">
        <v>3.7575600000000001E-3</v>
      </c>
      <c r="AC211">
        <v>-2.0228400000000001E-2</v>
      </c>
      <c r="AD211">
        <v>0.77846099999999996</v>
      </c>
      <c r="AE211">
        <v>2.1556599999999999E-4</v>
      </c>
      <c r="AF211">
        <v>2.0668600000000001E-4</v>
      </c>
      <c r="AG211">
        <v>2.01665E-3</v>
      </c>
      <c r="AH211">
        <v>-0.85893600000000003</v>
      </c>
      <c r="AI211">
        <v>-19.361699999999999</v>
      </c>
      <c r="AJ211">
        <v>-0.110016</v>
      </c>
      <c r="AK211">
        <v>0.295211</v>
      </c>
      <c r="AL211">
        <v>-0.48563600000000001</v>
      </c>
      <c r="AM211">
        <v>2.9992000000000001E-2</v>
      </c>
      <c r="AN211">
        <f t="shared" si="149"/>
        <v>-0.56372500000000003</v>
      </c>
      <c r="AO211">
        <f t="shared" si="150"/>
        <v>-19.847335999999999</v>
      </c>
      <c r="AP211">
        <v>-2.3771700000000001E-3</v>
      </c>
      <c r="AQ211">
        <v>-3.6893899999999999E-3</v>
      </c>
      <c r="AR211">
        <v>1.51819E-2</v>
      </c>
      <c r="AS211">
        <v>1.2170800000000001E-2</v>
      </c>
      <c r="AT211">
        <v>-1.8237300000000001E-2</v>
      </c>
      <c r="AU211">
        <v>0.76458099999999996</v>
      </c>
      <c r="AV211">
        <v>2.94985E-4</v>
      </c>
      <c r="AW211">
        <v>3.6427699999999998E-4</v>
      </c>
      <c r="AX211">
        <v>2.7250400000000002E-3</v>
      </c>
      <c r="AY211">
        <v>8.1293699999999998</v>
      </c>
      <c r="AZ211">
        <v>16.1081</v>
      </c>
      <c r="BA211">
        <v>-5.1926199999999999E-2</v>
      </c>
      <c r="BB211">
        <v>-0.17737600000000001</v>
      </c>
      <c r="BC211">
        <v>-0.38116100000000003</v>
      </c>
      <c r="BD211">
        <v>-0.132717</v>
      </c>
      <c r="BE211">
        <f t="shared" si="151"/>
        <v>7.951994</v>
      </c>
      <c r="BF211">
        <f t="shared" si="152"/>
        <v>15.726939</v>
      </c>
      <c r="BG211">
        <v>1.30939E-2</v>
      </c>
      <c r="BH211">
        <v>-2.0816599999999999E-3</v>
      </c>
      <c r="BI211">
        <v>2.8523099999999998E-3</v>
      </c>
      <c r="BJ211">
        <v>1.36226E-2</v>
      </c>
      <c r="BK211">
        <v>-2.6103699999999999E-3</v>
      </c>
      <c r="BL211">
        <v>0.17987900000000001</v>
      </c>
      <c r="BM211">
        <v>2.2190799999999999E-4</v>
      </c>
      <c r="BN211">
        <v>2.08039E-4</v>
      </c>
      <c r="BO211">
        <v>2.11181E-3</v>
      </c>
      <c r="BP211">
        <v>-8.2721099999999996</v>
      </c>
      <c r="BQ211">
        <v>-17.297599999999999</v>
      </c>
      <c r="BR211">
        <v>-0.11829199999999999</v>
      </c>
      <c r="BS211">
        <v>0.27622099999999999</v>
      </c>
      <c r="BT211">
        <v>-0.75730799999999998</v>
      </c>
      <c r="BU211">
        <v>-0.11360099999999999</v>
      </c>
      <c r="BV211">
        <f t="shared" si="153"/>
        <v>-7.995889</v>
      </c>
      <c r="BW211">
        <f t="shared" si="154"/>
        <v>-18.054907999999998</v>
      </c>
      <c r="BX211">
        <v>1.30817E-3</v>
      </c>
      <c r="BY211">
        <v>-2.6565899999999999E-3</v>
      </c>
      <c r="BZ211">
        <v>3.4745000000000002E-3</v>
      </c>
      <c r="CA211">
        <v>3.3267100000000001E-3</v>
      </c>
      <c r="CB211">
        <v>-4.6751300000000004E-3</v>
      </c>
      <c r="CC211">
        <v>0.52557600000000004</v>
      </c>
      <c r="CD211">
        <v>1.09036E-4</v>
      </c>
      <c r="CE211">
        <v>1.1593499999999999E-4</v>
      </c>
      <c r="CF211">
        <v>1.01344E-3</v>
      </c>
      <c r="CG211">
        <v>97.141000000000005</v>
      </c>
      <c r="CH211">
        <v>97.141999999999996</v>
      </c>
      <c r="CI211">
        <v>-2.0777999999999999</v>
      </c>
      <c r="CJ211">
        <v>-2079.84</v>
      </c>
      <c r="CK211">
        <v>-4.50432E-3</v>
      </c>
      <c r="CL211">
        <f t="shared" si="146"/>
        <v>37.600566530020274</v>
      </c>
      <c r="CM211">
        <f t="shared" si="155"/>
        <v>37.428023155320965</v>
      </c>
      <c r="CN211">
        <f t="shared" si="156"/>
        <v>-4.5888503983457403E-3</v>
      </c>
      <c r="CO211">
        <f t="shared" si="157"/>
        <v>0.99941268190334975</v>
      </c>
      <c r="CP211">
        <f t="shared" si="158"/>
        <v>3.427464357452692E-2</v>
      </c>
      <c r="CQ211">
        <f t="shared" si="159"/>
        <v>-3.4267933272282954E-2</v>
      </c>
      <c r="CR211">
        <f t="shared" si="160"/>
        <v>-2078.6184723298629</v>
      </c>
      <c r="CS211">
        <f t="shared" si="161"/>
        <v>5.0530555203892513</v>
      </c>
      <c r="CT211" s="1">
        <f t="shared" si="162"/>
        <v>4.3227824408461884E-3</v>
      </c>
      <c r="CU211" s="1">
        <f t="shared" si="163"/>
        <v>-4.4025324408461892E-3</v>
      </c>
      <c r="CV211" s="1">
        <f t="shared" si="164"/>
        <v>1.8109878345207553E-2</v>
      </c>
      <c r="CW211" s="1">
        <f t="shared" si="165"/>
        <v>1.8232850850639481E-4</v>
      </c>
      <c r="CX211" s="1">
        <f t="shared" si="166"/>
        <v>-2.6207850850639564E-4</v>
      </c>
      <c r="CY211" s="1">
        <f t="shared" si="167"/>
        <v>-2.0097296232730651E-2</v>
      </c>
      <c r="CZ211" s="1">
        <f t="shared" si="168"/>
        <v>2.0097296232730651E-2</v>
      </c>
      <c r="DA211">
        <f t="shared" si="169"/>
        <v>0.16936498383250093</v>
      </c>
      <c r="DB211">
        <f t="shared" si="170"/>
        <v>1.9849036800000004E-2</v>
      </c>
      <c r="DC211">
        <f t="shared" si="171"/>
        <v>-9.2206150000000004</v>
      </c>
      <c r="DD211">
        <f t="shared" si="172"/>
        <v>-35.492999999999995</v>
      </c>
      <c r="DE211">
        <f t="shared" si="173"/>
        <v>36.67114383242258</v>
      </c>
      <c r="DF211">
        <f t="shared" si="174"/>
        <v>-8.9883059999999997</v>
      </c>
      <c r="DG211">
        <f t="shared" si="175"/>
        <v>-35.469799999999999</v>
      </c>
      <c r="DH211">
        <f t="shared" si="176"/>
        <v>36.590932712758715</v>
      </c>
      <c r="DI211">
        <f t="shared" si="177"/>
        <v>0.99998208720956949</v>
      </c>
      <c r="DJ211">
        <f t="shared" si="178"/>
        <v>-8.7147450000000006</v>
      </c>
      <c r="DK211">
        <f t="shared" si="179"/>
        <v>-35.613613000000001</v>
      </c>
      <c r="DL211">
        <f t="shared" si="180"/>
        <v>36.664372506955495</v>
      </c>
      <c r="DM211">
        <f t="shared" si="181"/>
        <v>-8.5157190000000007</v>
      </c>
      <c r="DN211">
        <f t="shared" si="182"/>
        <v>-35.574275</v>
      </c>
      <c r="DO211">
        <f t="shared" si="183"/>
        <v>36.579318089086712</v>
      </c>
      <c r="DP211">
        <f t="shared" si="184"/>
        <v>0.99998735250455772</v>
      </c>
      <c r="DQ211">
        <f t="shared" si="185"/>
        <v>0.99989944173337886</v>
      </c>
      <c r="DR211">
        <f t="shared" si="186"/>
        <v>0.99991254254498629</v>
      </c>
      <c r="DS211">
        <f t="shared" si="187"/>
        <v>-0.23768973540585622</v>
      </c>
      <c r="DT211">
        <f t="shared" si="188"/>
        <v>-0.97134112940958806</v>
      </c>
      <c r="DU211" s="1">
        <f t="shared" si="189"/>
        <v>-4.1727176252123049E-4</v>
      </c>
      <c r="DV211" s="1">
        <f t="shared" si="190"/>
        <v>3.375217625212288E-4</v>
      </c>
      <c r="DW211" s="1">
        <f t="shared" si="191"/>
        <v>-2.0088033756379794E-2</v>
      </c>
      <c r="DX211" s="1">
        <f t="shared" si="192"/>
        <v>2.0088033756379794E-2</v>
      </c>
    </row>
    <row r="212" spans="1:128" x14ac:dyDescent="0.3">
      <c r="A212">
        <v>207</v>
      </c>
      <c r="B212">
        <v>-4.5660800000000001E-3</v>
      </c>
      <c r="C212">
        <v>-3.4023299999999999E-2</v>
      </c>
      <c r="D212">
        <v>5.9876799999999996E-4</v>
      </c>
      <c r="E212">
        <v>3.6429400000000001E-2</v>
      </c>
      <c r="F212">
        <v>-0.57233400000000001</v>
      </c>
      <c r="G212">
        <v>-8.9354600000000006E-2</v>
      </c>
      <c r="H212">
        <v>4.9601799999999998E-3</v>
      </c>
      <c r="I212">
        <v>-5.0859E-3</v>
      </c>
      <c r="J212">
        <v>8.7854999999999999E-3</v>
      </c>
      <c r="K212">
        <v>1.0374299999999999E-2</v>
      </c>
      <c r="L212">
        <v>-1.0500000000000001E-2</v>
      </c>
      <c r="M212">
        <v>0.53391999999999995</v>
      </c>
      <c r="N212">
        <v>1.51442E-4</v>
      </c>
      <c r="O212">
        <v>1.5515599999999999E-4</v>
      </c>
      <c r="P212">
        <v>1.40957E-3</v>
      </c>
      <c r="Q212">
        <v>0.94850500000000004</v>
      </c>
      <c r="R212">
        <v>18.195399999999999</v>
      </c>
      <c r="S212">
        <v>-5.1288100000000003E-2</v>
      </c>
      <c r="T212">
        <v>-0.23649200000000001</v>
      </c>
      <c r="U212">
        <v>-0.64224300000000001</v>
      </c>
      <c r="V212">
        <v>-0.19447200000000001</v>
      </c>
      <c r="W212">
        <f t="shared" si="147"/>
        <v>0.71201300000000001</v>
      </c>
      <c r="X212">
        <f t="shared" si="148"/>
        <v>17.553156999999999</v>
      </c>
      <c r="Y212">
        <v>-8.0528500000000003E-3</v>
      </c>
      <c r="Z212">
        <v>-8.5296399999999998E-3</v>
      </c>
      <c r="AA212">
        <v>1.2009000000000001E-2</v>
      </c>
      <c r="AB212">
        <v>3.7245999999999998E-3</v>
      </c>
      <c r="AC212">
        <v>-2.0307100000000002E-2</v>
      </c>
      <c r="AD212">
        <v>0.77549699999999999</v>
      </c>
      <c r="AE212">
        <v>2.21368E-4</v>
      </c>
      <c r="AF212">
        <v>2.1252399999999999E-4</v>
      </c>
      <c r="AG212">
        <v>2.0722100000000001E-3</v>
      </c>
      <c r="AH212">
        <v>-0.85893600000000003</v>
      </c>
      <c r="AI212">
        <v>-19.361699999999999</v>
      </c>
      <c r="AJ212">
        <v>-0.110016</v>
      </c>
      <c r="AK212">
        <v>0.29902400000000001</v>
      </c>
      <c r="AL212">
        <v>-0.48911900000000003</v>
      </c>
      <c r="AM212">
        <v>6.1947799999999997E-2</v>
      </c>
      <c r="AN212">
        <f t="shared" si="149"/>
        <v>-0.55991199999999997</v>
      </c>
      <c r="AO212">
        <f t="shared" si="150"/>
        <v>-19.850818999999998</v>
      </c>
      <c r="AP212">
        <v>-2.0678300000000001E-3</v>
      </c>
      <c r="AQ212">
        <v>-4.0195700000000001E-3</v>
      </c>
      <c r="AR212">
        <v>1.51252E-2</v>
      </c>
      <c r="AS212">
        <v>1.2120799999999999E-2</v>
      </c>
      <c r="AT212">
        <v>-1.8208200000000001E-2</v>
      </c>
      <c r="AU212">
        <v>0.75398799999999999</v>
      </c>
      <c r="AV212">
        <v>3.0101100000000001E-4</v>
      </c>
      <c r="AW212">
        <v>3.7244099999999999E-4</v>
      </c>
      <c r="AX212">
        <v>2.7822599999999999E-3</v>
      </c>
      <c r="AY212">
        <v>8.1293699999999998</v>
      </c>
      <c r="AZ212">
        <v>16.1081</v>
      </c>
      <c r="BA212">
        <v>-5.1926199999999999E-2</v>
      </c>
      <c r="BB212">
        <v>-0.183639</v>
      </c>
      <c r="BC212">
        <v>-0.38413000000000003</v>
      </c>
      <c r="BD212">
        <v>-0.102114</v>
      </c>
      <c r="BE212">
        <f t="shared" si="151"/>
        <v>7.9457309999999994</v>
      </c>
      <c r="BF212">
        <f t="shared" si="152"/>
        <v>15.72397</v>
      </c>
      <c r="BG212">
        <v>1.31526E-2</v>
      </c>
      <c r="BH212">
        <v>-2.2069899999999998E-3</v>
      </c>
      <c r="BI212">
        <v>2.8051E-3</v>
      </c>
      <c r="BJ212">
        <v>1.3659299999999999E-2</v>
      </c>
      <c r="BK212">
        <v>-2.7136E-3</v>
      </c>
      <c r="BL212">
        <v>0.175147</v>
      </c>
      <c r="BM212">
        <v>2.2303199999999999E-4</v>
      </c>
      <c r="BN212">
        <v>2.0909300000000001E-4</v>
      </c>
      <c r="BO212">
        <v>2.1224199999999999E-3</v>
      </c>
      <c r="BP212">
        <v>-8.2721099999999996</v>
      </c>
      <c r="BQ212">
        <v>-17.297599999999999</v>
      </c>
      <c r="BR212">
        <v>-0.11829199999999999</v>
      </c>
      <c r="BS212">
        <v>0.279779</v>
      </c>
      <c r="BT212">
        <v>-0.76430699999999996</v>
      </c>
      <c r="BU212">
        <v>-7.6983499999999996E-2</v>
      </c>
      <c r="BV212">
        <f t="shared" si="153"/>
        <v>-7.9923310000000001</v>
      </c>
      <c r="BW212">
        <f t="shared" si="154"/>
        <v>-18.061906999999998</v>
      </c>
      <c r="BX212">
        <v>1.2553200000000001E-3</v>
      </c>
      <c r="BY212">
        <v>-2.7507899999999999E-3</v>
      </c>
      <c r="BZ212">
        <v>3.5828100000000001E-3</v>
      </c>
      <c r="CA212">
        <v>3.35769E-3</v>
      </c>
      <c r="CB212">
        <v>-4.8531700000000004E-3</v>
      </c>
      <c r="CC212">
        <v>0.52996100000000002</v>
      </c>
      <c r="CD212">
        <v>1.1059499999999999E-4</v>
      </c>
      <c r="CE212">
        <v>1.17788E-4</v>
      </c>
      <c r="CF212">
        <v>1.03097E-3</v>
      </c>
      <c r="CG212">
        <v>97.765000000000001</v>
      </c>
      <c r="CH212">
        <v>97.765000000000001</v>
      </c>
      <c r="CI212">
        <v>-2.0844999999999998</v>
      </c>
      <c r="CJ212">
        <v>-2086.63</v>
      </c>
      <c r="CK212">
        <v>-4.5680800000000004E-3</v>
      </c>
      <c r="CL212">
        <f t="shared" si="146"/>
        <v>37.600566530020274</v>
      </c>
      <c r="CM212">
        <f t="shared" si="155"/>
        <v>37.425595704199566</v>
      </c>
      <c r="CN212">
        <f t="shared" si="156"/>
        <v>-4.6534092958682221E-3</v>
      </c>
      <c r="CO212">
        <f t="shared" si="157"/>
        <v>0.99942232838802514</v>
      </c>
      <c r="CP212">
        <f t="shared" si="158"/>
        <v>3.3991976640357136E-2</v>
      </c>
      <c r="CQ212">
        <f t="shared" si="159"/>
        <v>-3.3985430988270837E-2</v>
      </c>
      <c r="CR212">
        <f t="shared" si="160"/>
        <v>-2085.4246130843048</v>
      </c>
      <c r="CS212">
        <f t="shared" si="161"/>
        <v>5.06960103250203</v>
      </c>
      <c r="CT212" s="1">
        <f t="shared" si="162"/>
        <v>4.351763635300876E-3</v>
      </c>
      <c r="CU212" s="1">
        <f t="shared" si="163"/>
        <v>-4.4774836353008753E-3</v>
      </c>
      <c r="CV212" s="1">
        <f t="shared" si="164"/>
        <v>1.8212856914854723E-2</v>
      </c>
      <c r="CW212" s="1">
        <f t="shared" si="165"/>
        <v>1.3640659006957951E-4</v>
      </c>
      <c r="CX212" s="1">
        <f t="shared" si="166"/>
        <v>-2.6212659006957925E-4</v>
      </c>
      <c r="CY212" s="1">
        <f t="shared" si="167"/>
        <v>-2.0236228296565746E-2</v>
      </c>
      <c r="CZ212" s="1">
        <f t="shared" si="168"/>
        <v>2.0236228296565746E-2</v>
      </c>
      <c r="DA212">
        <f t="shared" si="169"/>
        <v>0.17176239595445503</v>
      </c>
      <c r="DB212">
        <f t="shared" si="170"/>
        <v>2.0130005866666672E-2</v>
      </c>
      <c r="DC212">
        <f t="shared" si="171"/>
        <v>-9.2206150000000004</v>
      </c>
      <c r="DD212">
        <f t="shared" si="172"/>
        <v>-35.492999999999995</v>
      </c>
      <c r="DE212">
        <f t="shared" si="173"/>
        <v>36.67114383242258</v>
      </c>
      <c r="DF212">
        <f t="shared" si="174"/>
        <v>-8.9883059999999997</v>
      </c>
      <c r="DG212">
        <f t="shared" si="175"/>
        <v>-35.469799999999999</v>
      </c>
      <c r="DH212">
        <f t="shared" si="176"/>
        <v>36.590932712758715</v>
      </c>
      <c r="DI212">
        <f t="shared" si="177"/>
        <v>0.99998208720956949</v>
      </c>
      <c r="DJ212">
        <f t="shared" si="178"/>
        <v>-8.7043440000000007</v>
      </c>
      <c r="DK212">
        <f t="shared" si="179"/>
        <v>-35.615063999999997</v>
      </c>
      <c r="DL212">
        <f t="shared" si="180"/>
        <v>36.663311200632599</v>
      </c>
      <c r="DM212">
        <f t="shared" si="181"/>
        <v>-8.5056429999999992</v>
      </c>
      <c r="DN212">
        <f t="shared" si="182"/>
        <v>-35.574788999999996</v>
      </c>
      <c r="DO212">
        <f t="shared" si="183"/>
        <v>36.577473603817552</v>
      </c>
      <c r="DP212">
        <f t="shared" si="184"/>
        <v>0.99998742178242639</v>
      </c>
      <c r="DQ212">
        <f t="shared" si="185"/>
        <v>0.99989535997108481</v>
      </c>
      <c r="DR212">
        <f t="shared" si="186"/>
        <v>0.99990891945303273</v>
      </c>
      <c r="DS212">
        <f t="shared" si="187"/>
        <v>-0.23741292630027955</v>
      </c>
      <c r="DT212">
        <f t="shared" si="188"/>
        <v>-0.97140882352670543</v>
      </c>
      <c r="DU212" s="1">
        <f t="shared" si="189"/>
        <v>-4.6734165398453192E-4</v>
      </c>
      <c r="DV212" s="1">
        <f t="shared" si="190"/>
        <v>3.4162165398453175E-4</v>
      </c>
      <c r="DW212" s="1">
        <f t="shared" si="191"/>
        <v>-2.0223979399039145E-2</v>
      </c>
      <c r="DX212" s="1">
        <f t="shared" si="192"/>
        <v>2.0223979399039145E-2</v>
      </c>
    </row>
    <row r="213" spans="1:128" x14ac:dyDescent="0.3">
      <c r="A213">
        <v>208</v>
      </c>
      <c r="B213">
        <v>-4.5660800000000001E-3</v>
      </c>
      <c r="C213">
        <v>-3.4023299999999999E-2</v>
      </c>
      <c r="D213">
        <v>5.9876799999999996E-4</v>
      </c>
      <c r="E213">
        <v>3.58377E-2</v>
      </c>
      <c r="F213">
        <v>-0.58036100000000002</v>
      </c>
      <c r="G213">
        <v>-0.11011</v>
      </c>
      <c r="H213">
        <v>4.9734599999999999E-3</v>
      </c>
      <c r="I213">
        <v>-5.1274900000000002E-3</v>
      </c>
      <c r="J213">
        <v>8.89269E-3</v>
      </c>
      <c r="K213">
        <v>1.0484800000000001E-2</v>
      </c>
      <c r="L213">
        <v>-1.06388E-2</v>
      </c>
      <c r="M213">
        <v>0.53455299999999994</v>
      </c>
      <c r="N213">
        <v>1.5228E-4</v>
      </c>
      <c r="O213">
        <v>1.5601499999999999E-4</v>
      </c>
      <c r="P213">
        <v>1.41752E-3</v>
      </c>
      <c r="Q213">
        <v>0.94850500000000004</v>
      </c>
      <c r="R213">
        <v>18.195399999999999</v>
      </c>
      <c r="S213">
        <v>-5.1288100000000003E-2</v>
      </c>
      <c r="T213">
        <v>-0.24343799999999999</v>
      </c>
      <c r="U213">
        <v>-0.651536</v>
      </c>
      <c r="V213">
        <v>-0.22020500000000001</v>
      </c>
      <c r="W213">
        <f t="shared" si="147"/>
        <v>0.70506700000000011</v>
      </c>
      <c r="X213">
        <f t="shared" si="148"/>
        <v>17.543863999999999</v>
      </c>
      <c r="Y213">
        <v>-8.1541900000000004E-3</v>
      </c>
      <c r="Z213">
        <v>-8.7322500000000004E-3</v>
      </c>
      <c r="AA213">
        <v>1.2175E-2</v>
      </c>
      <c r="AB213">
        <v>3.7396299999999999E-3</v>
      </c>
      <c r="AC213">
        <v>-2.0626100000000001E-2</v>
      </c>
      <c r="AD213">
        <v>0.77354699999999998</v>
      </c>
      <c r="AE213">
        <v>2.21191E-4</v>
      </c>
      <c r="AF213">
        <v>2.12287E-4</v>
      </c>
      <c r="AG213">
        <v>2.0703700000000002E-3</v>
      </c>
      <c r="AH213">
        <v>-0.85893600000000003</v>
      </c>
      <c r="AI213">
        <v>-19.361699999999999</v>
      </c>
      <c r="AJ213">
        <v>-0.110016</v>
      </c>
      <c r="AK213">
        <v>0.30519800000000002</v>
      </c>
      <c r="AL213">
        <v>-0.49704199999999998</v>
      </c>
      <c r="AM213">
        <v>4.6506899999999997E-2</v>
      </c>
      <c r="AN213">
        <f t="shared" si="149"/>
        <v>-0.55373800000000006</v>
      </c>
      <c r="AO213">
        <f t="shared" si="150"/>
        <v>-19.858741999999999</v>
      </c>
      <c r="AP213">
        <v>-3.1803000000000001E-3</v>
      </c>
      <c r="AQ213">
        <v>-3.1688100000000002E-3</v>
      </c>
      <c r="AR213">
        <v>1.5266200000000001E-2</v>
      </c>
      <c r="AS213">
        <v>1.21017E-2</v>
      </c>
      <c r="AT213">
        <v>-1.84508E-2</v>
      </c>
      <c r="AU213">
        <v>0.78640299999999996</v>
      </c>
      <c r="AV213">
        <v>2.98332E-4</v>
      </c>
      <c r="AW213">
        <v>3.69074E-4</v>
      </c>
      <c r="AX213">
        <v>2.7575999999999998E-3</v>
      </c>
      <c r="AY213">
        <v>8.1293699999999998</v>
      </c>
      <c r="AZ213">
        <v>16.1081</v>
      </c>
      <c r="BA213">
        <v>-5.1926199999999999E-2</v>
      </c>
      <c r="BB213">
        <v>-0.19004599999999999</v>
      </c>
      <c r="BC213">
        <v>-0.38859500000000002</v>
      </c>
      <c r="BD213">
        <v>-0.13344</v>
      </c>
      <c r="BE213">
        <f t="shared" si="151"/>
        <v>7.939324</v>
      </c>
      <c r="BF213">
        <f t="shared" si="152"/>
        <v>15.719505</v>
      </c>
      <c r="BG213">
        <v>1.31054E-2</v>
      </c>
      <c r="BH213">
        <v>-2.2108700000000002E-3</v>
      </c>
      <c r="BI213">
        <v>2.9180500000000002E-3</v>
      </c>
      <c r="BJ213">
        <v>1.3653200000000001E-2</v>
      </c>
      <c r="BK213">
        <v>-2.75867E-3</v>
      </c>
      <c r="BL213">
        <v>0.18210399999999999</v>
      </c>
      <c r="BM213">
        <v>2.2557E-4</v>
      </c>
      <c r="BN213">
        <v>2.11616E-4</v>
      </c>
      <c r="BO213">
        <v>2.1484E-3</v>
      </c>
      <c r="BP213">
        <v>-8.2721099999999996</v>
      </c>
      <c r="BQ213">
        <v>-17.297599999999999</v>
      </c>
      <c r="BR213">
        <v>-0.11829199999999999</v>
      </c>
      <c r="BS213">
        <v>0.285356</v>
      </c>
      <c r="BT213">
        <v>-0.77615299999999998</v>
      </c>
      <c r="BU213">
        <v>-9.4181600000000004E-2</v>
      </c>
      <c r="BV213">
        <f t="shared" si="153"/>
        <v>-7.9867539999999995</v>
      </c>
      <c r="BW213">
        <f t="shared" si="154"/>
        <v>-18.073753</v>
      </c>
      <c r="BX213">
        <v>1.2570999999999999E-3</v>
      </c>
      <c r="BY213">
        <v>-2.4821499999999998E-3</v>
      </c>
      <c r="BZ213">
        <v>3.5411000000000002E-3</v>
      </c>
      <c r="CA213">
        <v>3.3924300000000001E-3</v>
      </c>
      <c r="CB213">
        <v>-4.6174800000000002E-3</v>
      </c>
      <c r="CC213">
        <v>0.54198900000000005</v>
      </c>
      <c r="CD213">
        <v>1.10426E-4</v>
      </c>
      <c r="CE213">
        <v>1.1770299999999999E-4</v>
      </c>
      <c r="CF213">
        <v>1.0306099999999999E-3</v>
      </c>
      <c r="CG213">
        <v>98.576999999999998</v>
      </c>
      <c r="CH213">
        <v>98.576999999999998</v>
      </c>
      <c r="CI213">
        <v>-2.0964999999999998</v>
      </c>
      <c r="CJ213">
        <v>-2098.58</v>
      </c>
      <c r="CK213">
        <v>-4.6140299999999999E-3</v>
      </c>
      <c r="CL213">
        <f t="shared" si="146"/>
        <v>37.600566530020274</v>
      </c>
      <c r="CM213">
        <f t="shared" si="155"/>
        <v>37.423782887613875</v>
      </c>
      <c r="CN213">
        <f t="shared" si="156"/>
        <v>-4.7016217765031461E-3</v>
      </c>
      <c r="CO213">
        <f t="shared" si="157"/>
        <v>0.99943413289678729</v>
      </c>
      <c r="CP213">
        <f t="shared" si="158"/>
        <v>3.3642844079050382E-2</v>
      </c>
      <c r="CQ213">
        <f t="shared" si="159"/>
        <v>-3.3636498046717402E-2</v>
      </c>
      <c r="CR213">
        <f t="shared" si="160"/>
        <v>-2097.3924826145399</v>
      </c>
      <c r="CS213">
        <f t="shared" si="161"/>
        <v>5.0986945434094295</v>
      </c>
      <c r="CT213" s="1">
        <f t="shared" si="162"/>
        <v>4.3641322672653146E-3</v>
      </c>
      <c r="CU213" s="1">
        <f t="shared" si="163"/>
        <v>-4.518162267265315E-3</v>
      </c>
      <c r="CV213" s="1">
        <f t="shared" si="164"/>
        <v>1.8424271395329241E-2</v>
      </c>
      <c r="CW213" s="1">
        <f t="shared" si="165"/>
        <v>1.4659312236023347E-4</v>
      </c>
      <c r="CX213" s="1">
        <f t="shared" si="166"/>
        <v>-3.0062312236023379E-4</v>
      </c>
      <c r="CY213" s="1">
        <f t="shared" si="167"/>
        <v>-2.0448690184883676E-2</v>
      </c>
      <c r="CZ213" s="1">
        <f t="shared" si="168"/>
        <v>2.0448690184883676E-2</v>
      </c>
      <c r="DA213">
        <f t="shared" si="169"/>
        <v>0.17349014198650944</v>
      </c>
      <c r="DB213">
        <f t="shared" si="170"/>
        <v>2.0332492200000003E-2</v>
      </c>
      <c r="DC213">
        <f t="shared" si="171"/>
        <v>-9.2206150000000004</v>
      </c>
      <c r="DD213">
        <f t="shared" si="172"/>
        <v>-35.492999999999995</v>
      </c>
      <c r="DE213">
        <f t="shared" si="173"/>
        <v>36.67114383242258</v>
      </c>
      <c r="DF213">
        <f t="shared" si="174"/>
        <v>-8.9883059999999997</v>
      </c>
      <c r="DG213">
        <f t="shared" si="175"/>
        <v>-35.469799999999999</v>
      </c>
      <c r="DH213">
        <f t="shared" si="176"/>
        <v>36.590932712758715</v>
      </c>
      <c r="DI213">
        <f t="shared" si="177"/>
        <v>0.99998208720956949</v>
      </c>
      <c r="DJ213">
        <f t="shared" si="178"/>
        <v>-8.6918209999999991</v>
      </c>
      <c r="DK213">
        <f t="shared" si="179"/>
        <v>-35.617616999999996</v>
      </c>
      <c r="DL213">
        <f t="shared" si="180"/>
        <v>36.6628203096097</v>
      </c>
      <c r="DM213">
        <f t="shared" si="181"/>
        <v>-8.4930620000000001</v>
      </c>
      <c r="DN213">
        <f t="shared" si="182"/>
        <v>-35.578246999999998</v>
      </c>
      <c r="DO213">
        <f t="shared" si="183"/>
        <v>36.57791357812598</v>
      </c>
      <c r="DP213">
        <f t="shared" si="184"/>
        <v>0.99998738078474514</v>
      </c>
      <c r="DQ213">
        <f t="shared" si="185"/>
        <v>0.99989026019684024</v>
      </c>
      <c r="DR213">
        <f t="shared" si="186"/>
        <v>0.99990404436635372</v>
      </c>
      <c r="DS213">
        <f t="shared" si="187"/>
        <v>-0.23707453290825486</v>
      </c>
      <c r="DT213">
        <f t="shared" si="188"/>
        <v>-0.97149146462865688</v>
      </c>
      <c r="DU213" s="1">
        <f t="shared" si="189"/>
        <v>-4.6351729259088217E-4</v>
      </c>
      <c r="DV213" s="1">
        <f t="shared" si="190"/>
        <v>3.0948729259088186E-4</v>
      </c>
      <c r="DW213" s="1">
        <f t="shared" si="191"/>
        <v>-2.0438967600106127E-2</v>
      </c>
      <c r="DX213" s="1">
        <f t="shared" si="192"/>
        <v>2.0438967600106127E-2</v>
      </c>
    </row>
    <row r="214" spans="1:128" x14ac:dyDescent="0.3">
      <c r="A214">
        <v>209</v>
      </c>
      <c r="B214">
        <v>-4.5660800000000001E-3</v>
      </c>
      <c r="C214">
        <v>-3.4023299999999999E-2</v>
      </c>
      <c r="D214">
        <v>5.9876799999999996E-4</v>
      </c>
      <c r="E214">
        <v>3.48756E-2</v>
      </c>
      <c r="F214">
        <v>-0.58077599999999996</v>
      </c>
      <c r="G214">
        <v>-0.100895</v>
      </c>
      <c r="H214">
        <v>4.9509599999999999E-3</v>
      </c>
      <c r="I214">
        <v>-5.2411999999999997E-3</v>
      </c>
      <c r="J214">
        <v>8.92161E-3</v>
      </c>
      <c r="K214">
        <v>1.0456E-2</v>
      </c>
      <c r="L214">
        <v>-1.0746199999999999E-2</v>
      </c>
      <c r="M214">
        <v>0.53330100000000003</v>
      </c>
      <c r="N214">
        <v>1.52977E-4</v>
      </c>
      <c r="O214">
        <v>1.5672200000000001E-4</v>
      </c>
      <c r="P214">
        <v>1.42387E-3</v>
      </c>
      <c r="Q214">
        <v>0.94850500000000004</v>
      </c>
      <c r="R214">
        <v>18.195399999999999</v>
      </c>
      <c r="S214">
        <v>-5.1288100000000003E-2</v>
      </c>
      <c r="T214">
        <v>-0.247618</v>
      </c>
      <c r="U214">
        <v>-0.65281900000000004</v>
      </c>
      <c r="V214">
        <v>-0.21177599999999999</v>
      </c>
      <c r="W214">
        <f t="shared" si="147"/>
        <v>0.70088700000000004</v>
      </c>
      <c r="X214">
        <f t="shared" si="148"/>
        <v>17.542580999999998</v>
      </c>
      <c r="Y214">
        <v>-8.2961100000000006E-3</v>
      </c>
      <c r="Z214">
        <v>-8.6868799999999993E-3</v>
      </c>
      <c r="AA214">
        <v>1.2297300000000001E-2</v>
      </c>
      <c r="AB214">
        <v>3.8119199999999999E-3</v>
      </c>
      <c r="AC214">
        <v>-2.0794900000000002E-2</v>
      </c>
      <c r="AD214">
        <v>0.77748799999999996</v>
      </c>
      <c r="AE214">
        <v>2.2361599999999999E-4</v>
      </c>
      <c r="AF214">
        <v>2.1464800000000001E-4</v>
      </c>
      <c r="AG214">
        <v>2.0931700000000001E-3</v>
      </c>
      <c r="AH214">
        <v>-0.85893600000000003</v>
      </c>
      <c r="AI214">
        <v>-19.361699999999999</v>
      </c>
      <c r="AJ214">
        <v>-0.110016</v>
      </c>
      <c r="AK214">
        <v>0.30911699999999998</v>
      </c>
      <c r="AL214">
        <v>-0.49484</v>
      </c>
      <c r="AM214">
        <v>5.1593800000000002E-2</v>
      </c>
      <c r="AN214">
        <f t="shared" si="149"/>
        <v>-0.54981900000000006</v>
      </c>
      <c r="AO214">
        <f t="shared" si="150"/>
        <v>-19.856539999999999</v>
      </c>
      <c r="AP214">
        <v>-3.2057800000000001E-3</v>
      </c>
      <c r="AQ214">
        <v>-4.26568E-3</v>
      </c>
      <c r="AR214">
        <v>1.4641400000000001E-2</v>
      </c>
      <c r="AS214">
        <v>1.0923799999999999E-2</v>
      </c>
      <c r="AT214">
        <v>-1.83953E-2</v>
      </c>
      <c r="AU214">
        <v>0.76818200000000003</v>
      </c>
      <c r="AV214">
        <v>3.0666500000000002E-4</v>
      </c>
      <c r="AW214">
        <v>3.7908400000000002E-4</v>
      </c>
      <c r="AX214">
        <v>2.8338199999999999E-3</v>
      </c>
      <c r="AY214">
        <v>8.1293699999999998</v>
      </c>
      <c r="AZ214">
        <v>16.1081</v>
      </c>
      <c r="BA214">
        <v>-5.1926199999999999E-2</v>
      </c>
      <c r="BB214">
        <v>-0.19403500000000001</v>
      </c>
      <c r="BC214">
        <v>-0.387598</v>
      </c>
      <c r="BD214">
        <v>-0.12329900000000001</v>
      </c>
      <c r="BE214">
        <f t="shared" si="151"/>
        <v>7.9353349999999994</v>
      </c>
      <c r="BF214">
        <f t="shared" si="152"/>
        <v>15.720502</v>
      </c>
      <c r="BG214">
        <v>1.31159E-2</v>
      </c>
      <c r="BH214">
        <v>-2.1520699999999999E-3</v>
      </c>
      <c r="BI214">
        <v>3.0702199999999998E-3</v>
      </c>
      <c r="BJ214">
        <v>1.37208E-2</v>
      </c>
      <c r="BK214">
        <v>-2.75698E-3</v>
      </c>
      <c r="BL214">
        <v>0.19125300000000001</v>
      </c>
      <c r="BM214">
        <v>2.2863199999999999E-4</v>
      </c>
      <c r="BN214">
        <v>2.1410299999999999E-4</v>
      </c>
      <c r="BO214">
        <v>2.1731099999999998E-3</v>
      </c>
      <c r="BP214">
        <v>-8.2721099999999996</v>
      </c>
      <c r="BQ214">
        <v>-17.297599999999999</v>
      </c>
      <c r="BR214">
        <v>-0.11829199999999999</v>
      </c>
      <c r="BS214">
        <v>0.28879899999999997</v>
      </c>
      <c r="BT214">
        <v>-0.77590599999999998</v>
      </c>
      <c r="BU214">
        <v>-8.2769899999999993E-2</v>
      </c>
      <c r="BV214">
        <f t="shared" si="153"/>
        <v>-7.9833109999999996</v>
      </c>
      <c r="BW214">
        <f t="shared" si="154"/>
        <v>-18.073505999999998</v>
      </c>
      <c r="BX214">
        <v>1.19154E-3</v>
      </c>
      <c r="BY214">
        <v>-2.8444199999999998E-3</v>
      </c>
      <c r="BZ214">
        <v>3.49381E-3</v>
      </c>
      <c r="CA214">
        <v>3.20908E-3</v>
      </c>
      <c r="CB214">
        <v>-4.8619600000000002E-3</v>
      </c>
      <c r="CC214">
        <v>0.52281</v>
      </c>
      <c r="CD214">
        <v>1.1492799999999999E-4</v>
      </c>
      <c r="CE214">
        <v>1.2236699999999999E-4</v>
      </c>
      <c r="CF214">
        <v>1.0705599999999999E-3</v>
      </c>
      <c r="CG214">
        <v>99.013999999999996</v>
      </c>
      <c r="CH214">
        <v>99.013999999999996</v>
      </c>
      <c r="CI214">
        <v>-2.1034999999999999</v>
      </c>
      <c r="CJ214">
        <v>-2105.69</v>
      </c>
      <c r="CK214">
        <v>-4.7140200000000002E-3</v>
      </c>
      <c r="CL214">
        <f t="shared" si="146"/>
        <v>37.600566530020274</v>
      </c>
      <c r="CM214">
        <f t="shared" si="155"/>
        <v>37.420028287951311</v>
      </c>
      <c r="CN214">
        <f t="shared" si="156"/>
        <v>-4.8014766459654502E-3</v>
      </c>
      <c r="CO214">
        <f t="shared" si="157"/>
        <v>0.99944128080849026</v>
      </c>
      <c r="CP214">
        <f t="shared" si="158"/>
        <v>3.3429664285441918E-2</v>
      </c>
      <c r="CQ214">
        <f t="shared" si="159"/>
        <v>-3.3423438121844194E-2</v>
      </c>
      <c r="CR214">
        <f t="shared" si="160"/>
        <v>-2104.5135105856298</v>
      </c>
      <c r="CS214">
        <f t="shared" si="161"/>
        <v>5.1160055363497694</v>
      </c>
      <c r="CT214" s="1">
        <f t="shared" si="162"/>
        <v>4.3435255212375913E-3</v>
      </c>
      <c r="CU214" s="1">
        <f t="shared" si="163"/>
        <v>-4.633765521237591E-3</v>
      </c>
      <c r="CV214" s="1">
        <f t="shared" si="164"/>
        <v>1.8484287137260528E-2</v>
      </c>
      <c r="CW214" s="1">
        <f t="shared" si="165"/>
        <v>4.9782963056183363E-5</v>
      </c>
      <c r="CX214" s="1">
        <f t="shared" si="166"/>
        <v>-3.4002296305618357E-4</v>
      </c>
      <c r="CY214" s="1">
        <f t="shared" si="167"/>
        <v>-2.0545283565187603E-2</v>
      </c>
      <c r="CZ214" s="1">
        <f t="shared" si="168"/>
        <v>2.0545283565187603E-2</v>
      </c>
      <c r="DA214">
        <f t="shared" si="169"/>
        <v>0.17724982263384617</v>
      </c>
      <c r="DB214">
        <f t="shared" si="170"/>
        <v>2.0773114800000003E-2</v>
      </c>
      <c r="DC214">
        <f t="shared" si="171"/>
        <v>-9.2206150000000004</v>
      </c>
      <c r="DD214">
        <f t="shared" si="172"/>
        <v>-35.492999999999995</v>
      </c>
      <c r="DE214">
        <f t="shared" si="173"/>
        <v>36.67114383242258</v>
      </c>
      <c r="DF214">
        <f t="shared" si="174"/>
        <v>-8.9883059999999997</v>
      </c>
      <c r="DG214">
        <f t="shared" si="175"/>
        <v>-35.469799999999999</v>
      </c>
      <c r="DH214">
        <f t="shared" si="176"/>
        <v>36.590932712758715</v>
      </c>
      <c r="DI214">
        <f t="shared" si="177"/>
        <v>0.99998208720956949</v>
      </c>
      <c r="DJ214">
        <f t="shared" si="178"/>
        <v>-8.6841980000000003</v>
      </c>
      <c r="DK214">
        <f t="shared" si="179"/>
        <v>-35.616086999999993</v>
      </c>
      <c r="DL214">
        <f t="shared" si="180"/>
        <v>36.659527385043752</v>
      </c>
      <c r="DM214">
        <f t="shared" si="181"/>
        <v>-8.4851539999999996</v>
      </c>
      <c r="DN214">
        <f t="shared" si="182"/>
        <v>-35.577041999999999</v>
      </c>
      <c r="DO214">
        <f t="shared" si="183"/>
        <v>36.574906095210693</v>
      </c>
      <c r="DP214">
        <f t="shared" si="184"/>
        <v>0.99998732779403587</v>
      </c>
      <c r="DQ214">
        <f t="shared" si="185"/>
        <v>0.99988739562393569</v>
      </c>
      <c r="DR214">
        <f t="shared" si="186"/>
        <v>0.99990121648069519</v>
      </c>
      <c r="DS214">
        <f t="shared" si="187"/>
        <v>-0.23688788752751228</v>
      </c>
      <c r="DT214">
        <f t="shared" si="188"/>
        <v>-0.97153699298727292</v>
      </c>
      <c r="DU214" s="1">
        <f t="shared" si="189"/>
        <v>-5.6272402231607403E-4</v>
      </c>
      <c r="DV214" s="1">
        <f t="shared" si="190"/>
        <v>2.7248402231607426E-4</v>
      </c>
      <c r="DW214" s="1">
        <f t="shared" si="191"/>
        <v>-2.0532000705147598E-2</v>
      </c>
      <c r="DX214" s="1">
        <f t="shared" si="192"/>
        <v>2.0532000705147598E-2</v>
      </c>
    </row>
    <row r="215" spans="1:128" x14ac:dyDescent="0.3">
      <c r="A215">
        <v>210</v>
      </c>
      <c r="B215">
        <v>-4.5660800000000001E-3</v>
      </c>
      <c r="C215">
        <v>-3.4023299999999999E-2</v>
      </c>
      <c r="D215">
        <v>5.9876799999999996E-4</v>
      </c>
      <c r="E215">
        <v>3.6446800000000001E-2</v>
      </c>
      <c r="F215">
        <v>-0.58983300000000005</v>
      </c>
      <c r="G215">
        <v>-9.3717800000000004E-2</v>
      </c>
      <c r="H215">
        <v>5.0284500000000003E-3</v>
      </c>
      <c r="I215">
        <v>-5.2670700000000004E-3</v>
      </c>
      <c r="J215">
        <v>9.0168499999999999E-3</v>
      </c>
      <c r="K215">
        <v>1.0596599999999999E-2</v>
      </c>
      <c r="L215">
        <v>-1.08352E-2</v>
      </c>
      <c r="M215">
        <v>0.53316600000000003</v>
      </c>
      <c r="N215">
        <v>1.52915E-4</v>
      </c>
      <c r="O215">
        <v>1.56627E-4</v>
      </c>
      <c r="P215">
        <v>1.4232100000000001E-3</v>
      </c>
      <c r="Q215">
        <v>0.94850500000000004</v>
      </c>
      <c r="R215">
        <v>18.195399999999999</v>
      </c>
      <c r="S215">
        <v>-5.1288100000000003E-2</v>
      </c>
      <c r="T215">
        <v>-0.254075</v>
      </c>
      <c r="U215">
        <v>-0.66261700000000001</v>
      </c>
      <c r="V215">
        <v>-0.190081</v>
      </c>
      <c r="W215">
        <f t="shared" si="147"/>
        <v>0.6944300000000001</v>
      </c>
      <c r="X215">
        <f t="shared" si="148"/>
        <v>17.532782999999998</v>
      </c>
      <c r="Y215">
        <v>-8.4776399999999998E-3</v>
      </c>
      <c r="Z215">
        <v>-8.9750400000000001E-3</v>
      </c>
      <c r="AA215">
        <v>1.23997E-2</v>
      </c>
      <c r="AB215">
        <v>3.6806600000000001E-3</v>
      </c>
      <c r="AC215">
        <v>-2.1133300000000001E-2</v>
      </c>
      <c r="AD215">
        <v>0.77541000000000004</v>
      </c>
      <c r="AE215">
        <v>2.2691000000000001E-4</v>
      </c>
      <c r="AF215">
        <v>2.1769700000000001E-4</v>
      </c>
      <c r="AG215">
        <v>2.1236100000000002E-3</v>
      </c>
      <c r="AH215">
        <v>-0.85893600000000003</v>
      </c>
      <c r="AI215">
        <v>-19.361699999999999</v>
      </c>
      <c r="AJ215">
        <v>-0.110016</v>
      </c>
      <c r="AK215">
        <v>0.31903500000000001</v>
      </c>
      <c r="AL215">
        <v>-0.50411799999999996</v>
      </c>
      <c r="AM215">
        <v>4.7053499999999998E-2</v>
      </c>
      <c r="AN215">
        <f t="shared" si="149"/>
        <v>-0.53990099999999996</v>
      </c>
      <c r="AO215">
        <f t="shared" si="150"/>
        <v>-19.865817999999997</v>
      </c>
      <c r="AP215">
        <v>-2.6366900000000001E-3</v>
      </c>
      <c r="AQ215">
        <v>-4.2615099999999996E-3</v>
      </c>
      <c r="AR215">
        <v>1.5037E-2</v>
      </c>
      <c r="AS215">
        <v>1.16188E-2</v>
      </c>
      <c r="AT215">
        <v>-1.8516999999999999E-2</v>
      </c>
      <c r="AU215">
        <v>0.75927900000000004</v>
      </c>
      <c r="AV215">
        <v>3.0127300000000001E-4</v>
      </c>
      <c r="AW215">
        <v>3.7311899999999999E-4</v>
      </c>
      <c r="AX215">
        <v>2.7852200000000001E-3</v>
      </c>
      <c r="AY215">
        <v>8.1293699999999998</v>
      </c>
      <c r="AZ215">
        <v>16.1081</v>
      </c>
      <c r="BA215">
        <v>-5.1926199999999999E-2</v>
      </c>
      <c r="BB215">
        <v>-0.20049400000000001</v>
      </c>
      <c r="BC215">
        <v>-0.392403</v>
      </c>
      <c r="BD215">
        <v>-9.7027199999999994E-2</v>
      </c>
      <c r="BE215">
        <f t="shared" si="151"/>
        <v>7.9288759999999998</v>
      </c>
      <c r="BF215">
        <f t="shared" si="152"/>
        <v>15.715697</v>
      </c>
      <c r="BG215">
        <v>1.31951E-2</v>
      </c>
      <c r="BH215">
        <v>-2.4732199999999999E-3</v>
      </c>
      <c r="BI215">
        <v>3.0580199999999998E-3</v>
      </c>
      <c r="BJ215">
        <v>1.37816E-2</v>
      </c>
      <c r="BK215">
        <v>-3.0596299999999998E-3</v>
      </c>
      <c r="BL215">
        <v>0.186115</v>
      </c>
      <c r="BM215">
        <v>2.31778E-4</v>
      </c>
      <c r="BN215">
        <v>2.1703799999999999E-4</v>
      </c>
      <c r="BO215">
        <v>2.2030000000000001E-3</v>
      </c>
      <c r="BP215">
        <v>-8.2721099999999996</v>
      </c>
      <c r="BQ215">
        <v>-17.297599999999999</v>
      </c>
      <c r="BR215">
        <v>-0.11829199999999999</v>
      </c>
      <c r="BS215">
        <v>0.29787999999999998</v>
      </c>
      <c r="BT215">
        <v>-0.79087799999999997</v>
      </c>
      <c r="BU215">
        <v>-9.4012999999999999E-2</v>
      </c>
      <c r="BV215">
        <f t="shared" si="153"/>
        <v>-7.9742299999999995</v>
      </c>
      <c r="BW215">
        <f t="shared" si="154"/>
        <v>-18.088477999999999</v>
      </c>
      <c r="BX215">
        <v>1.20469E-3</v>
      </c>
      <c r="BY215">
        <v>-2.7924600000000001E-3</v>
      </c>
      <c r="BZ215">
        <v>3.6012100000000001E-3</v>
      </c>
      <c r="CA215">
        <v>3.32534E-3</v>
      </c>
      <c r="CB215">
        <v>-4.9131000000000001E-3</v>
      </c>
      <c r="CC215">
        <v>0.53151499999999996</v>
      </c>
      <c r="CD215">
        <v>1.08859E-4</v>
      </c>
      <c r="CE215">
        <v>1.16029E-4</v>
      </c>
      <c r="CF215">
        <v>1.01585E-3</v>
      </c>
      <c r="CG215">
        <v>99.948999999999998</v>
      </c>
      <c r="CH215">
        <v>99.948999999999998</v>
      </c>
      <c r="CI215">
        <v>-2.1229</v>
      </c>
      <c r="CJ215">
        <v>-2125.08</v>
      </c>
      <c r="CK215">
        <v>-4.7433500000000003E-3</v>
      </c>
      <c r="CL215">
        <f t="shared" si="146"/>
        <v>37.600566530020274</v>
      </c>
      <c r="CM215">
        <f t="shared" si="155"/>
        <v>37.418964841036981</v>
      </c>
      <c r="CN215">
        <f t="shared" si="156"/>
        <v>-4.8297593824364752E-3</v>
      </c>
      <c r="CO215">
        <f t="shared" si="157"/>
        <v>0.99945578823135561</v>
      </c>
      <c r="CP215">
        <f t="shared" si="158"/>
        <v>3.299276092975334E-2</v>
      </c>
      <c r="CQ215">
        <f t="shared" si="159"/>
        <v>-3.2986775696326118E-2</v>
      </c>
      <c r="CR215">
        <f t="shared" si="160"/>
        <v>-2123.9235064546892</v>
      </c>
      <c r="CS215">
        <f t="shared" si="161"/>
        <v>5.1631906201361888</v>
      </c>
      <c r="CT215" s="1">
        <f t="shared" si="162"/>
        <v>4.4226972832392955E-3</v>
      </c>
      <c r="CU215" s="1">
        <f t="shared" si="163"/>
        <v>-4.6613172832392965E-3</v>
      </c>
      <c r="CV215" s="1">
        <f t="shared" si="164"/>
        <v>1.867331644664131E-2</v>
      </c>
      <c r="CW215" s="1">
        <f t="shared" si="165"/>
        <v>7.0939889815809475E-5</v>
      </c>
      <c r="CX215" s="1">
        <f t="shared" si="166"/>
        <v>-3.0955988981581049E-4</v>
      </c>
      <c r="CY215" s="1">
        <f t="shared" si="167"/>
        <v>-2.0762159995484579E-2</v>
      </c>
      <c r="CZ215" s="1">
        <f t="shared" si="168"/>
        <v>2.0762159995484579E-2</v>
      </c>
      <c r="DA215">
        <f t="shared" si="169"/>
        <v>0.17835264725017166</v>
      </c>
      <c r="DB215">
        <f t="shared" si="170"/>
        <v>2.0902362333333337E-2</v>
      </c>
      <c r="DC215">
        <f t="shared" si="171"/>
        <v>-9.2206150000000004</v>
      </c>
      <c r="DD215">
        <f t="shared" si="172"/>
        <v>-35.492999999999995</v>
      </c>
      <c r="DE215">
        <f t="shared" si="173"/>
        <v>36.67114383242258</v>
      </c>
      <c r="DF215">
        <f t="shared" si="174"/>
        <v>-8.9883059999999997</v>
      </c>
      <c r="DG215">
        <f t="shared" si="175"/>
        <v>-35.469799999999999</v>
      </c>
      <c r="DH215">
        <f t="shared" si="176"/>
        <v>36.590932712758715</v>
      </c>
      <c r="DI215">
        <f t="shared" si="177"/>
        <v>0.99998208720956949</v>
      </c>
      <c r="DJ215">
        <f t="shared" si="178"/>
        <v>-8.6686599999999991</v>
      </c>
      <c r="DK215">
        <f t="shared" si="179"/>
        <v>-35.621260999999997</v>
      </c>
      <c r="DL215">
        <f t="shared" si="180"/>
        <v>36.660876986587766</v>
      </c>
      <c r="DM215">
        <f t="shared" si="181"/>
        <v>-8.4687769999999993</v>
      </c>
      <c r="DN215">
        <f t="shared" si="182"/>
        <v>-35.581514999999996</v>
      </c>
      <c r="DO215">
        <f t="shared" si="183"/>
        <v>36.57546163168626</v>
      </c>
      <c r="DP215">
        <f t="shared" si="184"/>
        <v>0.99998723339958484</v>
      </c>
      <c r="DQ215">
        <f t="shared" si="185"/>
        <v>0.99988061563406039</v>
      </c>
      <c r="DR215">
        <f t="shared" si="186"/>
        <v>0.99989458832468425</v>
      </c>
      <c r="DS215">
        <f t="shared" si="187"/>
        <v>-0.2364553363841076</v>
      </c>
      <c r="DT215">
        <f t="shared" si="188"/>
        <v>-0.97164235904754515</v>
      </c>
      <c r="DU215" s="1">
        <f t="shared" si="189"/>
        <v>-5.4819293190017885E-4</v>
      </c>
      <c r="DV215" s="1">
        <f t="shared" si="190"/>
        <v>3.095729319001787E-4</v>
      </c>
      <c r="DW215" s="1">
        <f t="shared" si="191"/>
        <v>-2.0747922919735817E-2</v>
      </c>
      <c r="DX215" s="1">
        <f t="shared" si="192"/>
        <v>2.0747922919735817E-2</v>
      </c>
    </row>
    <row r="216" spans="1:128" x14ac:dyDescent="0.3">
      <c r="A216">
        <v>211</v>
      </c>
      <c r="B216">
        <v>-4.5660800000000001E-3</v>
      </c>
      <c r="C216">
        <v>-3.4023299999999999E-2</v>
      </c>
      <c r="D216">
        <v>5.9876799999999996E-4</v>
      </c>
      <c r="E216">
        <v>3.65867E-2</v>
      </c>
      <c r="F216">
        <v>-0.59318000000000004</v>
      </c>
      <c r="G216">
        <v>-9.1487700000000005E-2</v>
      </c>
      <c r="H216">
        <v>5.1022000000000003E-3</v>
      </c>
      <c r="I216">
        <v>-5.2967700000000001E-3</v>
      </c>
      <c r="J216">
        <v>9.0688499999999998E-3</v>
      </c>
      <c r="K216">
        <v>1.0687800000000001E-2</v>
      </c>
      <c r="L216">
        <v>-1.0882299999999999E-2</v>
      </c>
      <c r="M216">
        <v>0.53328600000000004</v>
      </c>
      <c r="N216">
        <v>1.5236700000000001E-4</v>
      </c>
      <c r="O216">
        <v>1.5606300000000001E-4</v>
      </c>
      <c r="P216">
        <v>1.4181599999999999E-3</v>
      </c>
      <c r="Q216">
        <v>0.94850500000000004</v>
      </c>
      <c r="R216">
        <v>18.195399999999999</v>
      </c>
      <c r="S216">
        <v>-5.1288100000000003E-2</v>
      </c>
      <c r="T216">
        <v>-0.25817600000000002</v>
      </c>
      <c r="U216">
        <v>-0.66551300000000002</v>
      </c>
      <c r="V216">
        <v>-0.19426299999999999</v>
      </c>
      <c r="W216">
        <f t="shared" si="147"/>
        <v>0.69032899999999997</v>
      </c>
      <c r="X216">
        <f t="shared" si="148"/>
        <v>17.529886999999999</v>
      </c>
      <c r="Y216">
        <v>-8.4710800000000006E-3</v>
      </c>
      <c r="Z216">
        <v>-8.6852300000000004E-3</v>
      </c>
      <c r="AA216">
        <v>1.24999E-2</v>
      </c>
      <c r="AB216">
        <v>3.9269300000000004E-3</v>
      </c>
      <c r="AC216">
        <v>-2.10832E-2</v>
      </c>
      <c r="AD216">
        <v>0.78114399999999995</v>
      </c>
      <c r="AE216">
        <v>2.2640200000000001E-4</v>
      </c>
      <c r="AF216">
        <v>2.1731699999999999E-4</v>
      </c>
      <c r="AG216">
        <v>2.1195900000000002E-3</v>
      </c>
      <c r="AH216">
        <v>-0.85893600000000003</v>
      </c>
      <c r="AI216">
        <v>-19.361699999999999</v>
      </c>
      <c r="AJ216">
        <v>-0.110016</v>
      </c>
      <c r="AK216">
        <v>0.32403300000000002</v>
      </c>
      <c r="AL216">
        <v>-0.50743700000000003</v>
      </c>
      <c r="AM216">
        <v>5.91584E-2</v>
      </c>
      <c r="AN216">
        <f t="shared" si="149"/>
        <v>-0.53490300000000002</v>
      </c>
      <c r="AO216">
        <f t="shared" si="150"/>
        <v>-19.869136999999998</v>
      </c>
      <c r="AP216">
        <v>-3.5607299999999998E-3</v>
      </c>
      <c r="AQ216">
        <v>-5.3068999999999998E-3</v>
      </c>
      <c r="AR216">
        <v>1.42886E-2</v>
      </c>
      <c r="AS216">
        <v>9.8894199999999995E-3</v>
      </c>
      <c r="AT216">
        <v>-1.8756999999999999E-2</v>
      </c>
      <c r="AU216">
        <v>0.75574200000000002</v>
      </c>
      <c r="AV216">
        <v>2.9826499999999998E-4</v>
      </c>
      <c r="AW216">
        <v>3.6897299999999998E-4</v>
      </c>
      <c r="AX216">
        <v>2.7565799999999998E-3</v>
      </c>
      <c r="AY216">
        <v>8.1293699999999998</v>
      </c>
      <c r="AZ216">
        <v>16.1081</v>
      </c>
      <c r="BA216">
        <v>-5.1926199999999999E-2</v>
      </c>
      <c r="BB216">
        <v>-0.20280400000000001</v>
      </c>
      <c r="BC216">
        <v>-0.39317099999999999</v>
      </c>
      <c r="BD216">
        <v>-0.106415</v>
      </c>
      <c r="BE216">
        <f t="shared" si="151"/>
        <v>7.9265659999999993</v>
      </c>
      <c r="BF216">
        <f t="shared" si="152"/>
        <v>15.714929</v>
      </c>
      <c r="BG216">
        <v>1.34074E-2</v>
      </c>
      <c r="BH216">
        <v>-2.2670400000000001E-3</v>
      </c>
      <c r="BI216">
        <v>3.04411E-3</v>
      </c>
      <c r="BJ216">
        <v>1.3988799999999999E-2</v>
      </c>
      <c r="BK216">
        <v>-2.84849E-3</v>
      </c>
      <c r="BL216">
        <v>0.18526699999999999</v>
      </c>
      <c r="BM216">
        <v>2.2826000000000001E-4</v>
      </c>
      <c r="BN216">
        <v>2.14052E-4</v>
      </c>
      <c r="BO216">
        <v>2.1733199999999999E-3</v>
      </c>
      <c r="BP216">
        <v>-8.2721099999999996</v>
      </c>
      <c r="BQ216">
        <v>-17.297599999999999</v>
      </c>
      <c r="BR216">
        <v>-0.11829199999999999</v>
      </c>
      <c r="BS216">
        <v>0.30132100000000001</v>
      </c>
      <c r="BT216">
        <v>-0.79652500000000004</v>
      </c>
      <c r="BU216">
        <v>-7.1909600000000004E-2</v>
      </c>
      <c r="BV216">
        <f t="shared" si="153"/>
        <v>-7.9707889999999999</v>
      </c>
      <c r="BW216">
        <f t="shared" si="154"/>
        <v>-18.094124999999998</v>
      </c>
      <c r="BX216">
        <v>1.36611E-3</v>
      </c>
      <c r="BY216">
        <v>-2.76575E-3</v>
      </c>
      <c r="BZ216">
        <v>3.6112399999999999E-3</v>
      </c>
      <c r="CA216">
        <v>3.46138E-3</v>
      </c>
      <c r="CB216">
        <v>-4.8610199999999998E-3</v>
      </c>
      <c r="CC216">
        <v>0.52494200000000002</v>
      </c>
      <c r="CD216">
        <v>1.10652E-4</v>
      </c>
      <c r="CE216">
        <v>1.17922E-4</v>
      </c>
      <c r="CF216">
        <v>1.03224E-3</v>
      </c>
      <c r="CG216">
        <v>100.511</v>
      </c>
      <c r="CH216">
        <v>100.511</v>
      </c>
      <c r="CI216">
        <v>-2.1261000000000001</v>
      </c>
      <c r="CJ216">
        <v>-2128.31</v>
      </c>
      <c r="CK216">
        <v>-4.73932E-3</v>
      </c>
      <c r="CL216">
        <f t="shared" si="146"/>
        <v>37.600566530020274</v>
      </c>
      <c r="CM216">
        <f t="shared" si="155"/>
        <v>37.419088572630947</v>
      </c>
      <c r="CN216">
        <f t="shared" si="156"/>
        <v>-4.8264686981360832E-3</v>
      </c>
      <c r="CO216">
        <f t="shared" si="157"/>
        <v>0.99946378777794109</v>
      </c>
      <c r="CP216">
        <f t="shared" si="158"/>
        <v>3.2749355703690641E-2</v>
      </c>
      <c r="CQ216">
        <f t="shared" si="159"/>
        <v>-3.2743501959482751E-2</v>
      </c>
      <c r="CR216">
        <f t="shared" si="160"/>
        <v>-2127.1687741656697</v>
      </c>
      <c r="CS216">
        <f t="shared" si="161"/>
        <v>5.1710797629204013</v>
      </c>
      <c r="CT216" s="1">
        <f t="shared" si="162"/>
        <v>4.4974775168866304E-3</v>
      </c>
      <c r="CU216" s="1">
        <f t="shared" si="163"/>
        <v>-4.6920475168866294E-3</v>
      </c>
      <c r="CV216" s="1">
        <f t="shared" si="164"/>
        <v>1.8779440034371486E-2</v>
      </c>
      <c r="CW216" s="1">
        <f t="shared" si="165"/>
        <v>7.0038574447046052E-5</v>
      </c>
      <c r="CX216" s="1">
        <f t="shared" si="166"/>
        <v>-2.64608574447045E-4</v>
      </c>
      <c r="CY216" s="1">
        <f t="shared" si="167"/>
        <v>-2.0904610726742486E-2</v>
      </c>
      <c r="CZ216" s="1">
        <f t="shared" si="168"/>
        <v>2.0904610726742486E-2</v>
      </c>
      <c r="DA216">
        <f t="shared" si="169"/>
        <v>0.17820111696705568</v>
      </c>
      <c r="DB216">
        <f t="shared" si="170"/>
        <v>2.0884603466666669E-2</v>
      </c>
      <c r="DC216">
        <f t="shared" si="171"/>
        <v>-9.2206150000000004</v>
      </c>
      <c r="DD216">
        <f t="shared" si="172"/>
        <v>-35.492999999999995</v>
      </c>
      <c r="DE216">
        <f t="shared" si="173"/>
        <v>36.67114383242258</v>
      </c>
      <c r="DF216">
        <f t="shared" si="174"/>
        <v>-8.9883059999999997</v>
      </c>
      <c r="DG216">
        <f t="shared" si="175"/>
        <v>-35.469799999999999</v>
      </c>
      <c r="DH216">
        <f t="shared" si="176"/>
        <v>36.590932712758715</v>
      </c>
      <c r="DI216">
        <f t="shared" si="177"/>
        <v>0.99998208720956949</v>
      </c>
      <c r="DJ216">
        <f t="shared" si="178"/>
        <v>-8.6611180000000001</v>
      </c>
      <c r="DK216">
        <f t="shared" si="179"/>
        <v>-35.624011999999993</v>
      </c>
      <c r="DL216">
        <f t="shared" si="180"/>
        <v>36.661767496754265</v>
      </c>
      <c r="DM216">
        <f t="shared" si="181"/>
        <v>-8.4614689999999992</v>
      </c>
      <c r="DN216">
        <f t="shared" si="182"/>
        <v>-35.584066</v>
      </c>
      <c r="DO216">
        <f t="shared" si="183"/>
        <v>36.576252004959677</v>
      </c>
      <c r="DP216">
        <f t="shared" si="184"/>
        <v>0.99998726928461712</v>
      </c>
      <c r="DQ216">
        <f t="shared" si="185"/>
        <v>0.99987722924230316</v>
      </c>
      <c r="DR216">
        <f t="shared" si="186"/>
        <v>0.99989150953445416</v>
      </c>
      <c r="DS216">
        <f t="shared" si="187"/>
        <v>-0.23624387451496398</v>
      </c>
      <c r="DT216">
        <f t="shared" si="188"/>
        <v>-0.97169379526379496</v>
      </c>
      <c r="DU216" s="1">
        <f t="shared" si="189"/>
        <v>-5.527606505529364E-4</v>
      </c>
      <c r="DV216" s="1">
        <f t="shared" si="190"/>
        <v>3.5819065055293659E-4</v>
      </c>
      <c r="DW216" s="1">
        <f t="shared" si="191"/>
        <v>-2.0887434166931881E-2</v>
      </c>
      <c r="DX216" s="1">
        <f t="shared" si="192"/>
        <v>2.0887434166931881E-2</v>
      </c>
    </row>
    <row r="217" spans="1:128" x14ac:dyDescent="0.3">
      <c r="A217">
        <v>212</v>
      </c>
      <c r="B217">
        <v>-4.5660800000000001E-3</v>
      </c>
      <c r="C217">
        <v>-3.4023299999999999E-2</v>
      </c>
      <c r="D217">
        <v>5.9876799999999996E-4</v>
      </c>
      <c r="E217">
        <v>3.7095599999999999E-2</v>
      </c>
      <c r="F217">
        <v>-0.596468</v>
      </c>
      <c r="G217">
        <v>-0.115734</v>
      </c>
      <c r="H217">
        <v>5.0927000000000004E-3</v>
      </c>
      <c r="I217">
        <v>-5.2855200000000001E-3</v>
      </c>
      <c r="J217">
        <v>9.1431199999999994E-3</v>
      </c>
      <c r="K217">
        <v>1.0754400000000001E-2</v>
      </c>
      <c r="L217">
        <v>-1.0947200000000001E-2</v>
      </c>
      <c r="M217">
        <v>0.53577200000000003</v>
      </c>
      <c r="N217">
        <v>1.52843E-4</v>
      </c>
      <c r="O217">
        <v>1.5650700000000001E-4</v>
      </c>
      <c r="P217">
        <v>1.42227E-3</v>
      </c>
      <c r="Q217">
        <v>0.94850500000000004</v>
      </c>
      <c r="R217">
        <v>18.195399999999999</v>
      </c>
      <c r="S217">
        <v>-5.1288100000000003E-2</v>
      </c>
      <c r="T217">
        <v>-0.25954899999999997</v>
      </c>
      <c r="U217">
        <v>-0.66901999999999995</v>
      </c>
      <c r="V217">
        <v>-0.217552</v>
      </c>
      <c r="W217">
        <f t="shared" si="147"/>
        <v>0.68895600000000012</v>
      </c>
      <c r="X217">
        <f t="shared" si="148"/>
        <v>17.52638</v>
      </c>
      <c r="Y217">
        <v>-8.6045900000000005E-3</v>
      </c>
      <c r="Z217">
        <v>-8.8780600000000001E-3</v>
      </c>
      <c r="AA217">
        <v>1.25878E-2</v>
      </c>
      <c r="AB217">
        <v>3.8518900000000002E-3</v>
      </c>
      <c r="AC217">
        <v>-2.1334499999999999E-2</v>
      </c>
      <c r="AD217">
        <v>0.78000599999999998</v>
      </c>
      <c r="AE217">
        <v>2.2690399999999999E-4</v>
      </c>
      <c r="AF217">
        <v>2.17662E-4</v>
      </c>
      <c r="AG217">
        <v>2.1235500000000001E-3</v>
      </c>
      <c r="AH217">
        <v>-0.85893600000000003</v>
      </c>
      <c r="AI217">
        <v>-19.361699999999999</v>
      </c>
      <c r="AJ217">
        <v>-0.110016</v>
      </c>
      <c r="AK217">
        <v>0.32555499999999998</v>
      </c>
      <c r="AL217">
        <v>-0.51117800000000002</v>
      </c>
      <c r="AM217">
        <v>3.61456E-2</v>
      </c>
      <c r="AN217">
        <f t="shared" si="149"/>
        <v>-0.53338100000000011</v>
      </c>
      <c r="AO217">
        <f t="shared" si="150"/>
        <v>-19.872878</v>
      </c>
      <c r="AP217">
        <v>-2.81328E-3</v>
      </c>
      <c r="AQ217">
        <v>-4.1229999999999999E-3</v>
      </c>
      <c r="AR217">
        <v>1.5278399999999999E-2</v>
      </c>
      <c r="AS217">
        <v>1.1833E-2</v>
      </c>
      <c r="AT217">
        <v>-1.87692E-2</v>
      </c>
      <c r="AU217">
        <v>0.76479200000000003</v>
      </c>
      <c r="AV217">
        <v>2.9943100000000001E-4</v>
      </c>
      <c r="AW217">
        <v>3.7061899999999998E-4</v>
      </c>
      <c r="AX217">
        <v>2.76779E-3</v>
      </c>
      <c r="AY217">
        <v>8.1293699999999998</v>
      </c>
      <c r="AZ217">
        <v>16.1081</v>
      </c>
      <c r="BA217">
        <v>-5.1926199999999999E-2</v>
      </c>
      <c r="BB217">
        <v>-0.205099</v>
      </c>
      <c r="BC217">
        <v>-0.39529799999999998</v>
      </c>
      <c r="BD217">
        <v>-0.121396</v>
      </c>
      <c r="BE217">
        <f t="shared" si="151"/>
        <v>7.9242710000000001</v>
      </c>
      <c r="BF217">
        <f t="shared" si="152"/>
        <v>15.712802</v>
      </c>
      <c r="BG217">
        <v>1.3436399999999999E-2</v>
      </c>
      <c r="BH217">
        <v>-2.2693499999999998E-3</v>
      </c>
      <c r="BI217">
        <v>3.0903900000000002E-3</v>
      </c>
      <c r="BJ217">
        <v>1.40337E-2</v>
      </c>
      <c r="BK217">
        <v>-2.8665800000000001E-3</v>
      </c>
      <c r="BL217">
        <v>0.187503</v>
      </c>
      <c r="BM217">
        <v>2.26658E-4</v>
      </c>
      <c r="BN217">
        <v>2.1233299999999999E-4</v>
      </c>
      <c r="BO217">
        <v>2.1557600000000001E-3</v>
      </c>
      <c r="BP217">
        <v>-8.2721099999999996</v>
      </c>
      <c r="BQ217">
        <v>-17.297599999999999</v>
      </c>
      <c r="BR217">
        <v>-0.11829199999999999</v>
      </c>
      <c r="BS217">
        <v>0.30312800000000001</v>
      </c>
      <c r="BT217">
        <v>-0.80188300000000001</v>
      </c>
      <c r="BU217">
        <v>-9.85814E-2</v>
      </c>
      <c r="BV217">
        <f t="shared" si="153"/>
        <v>-7.9689819999999996</v>
      </c>
      <c r="BW217">
        <f t="shared" si="154"/>
        <v>-18.099482999999999</v>
      </c>
      <c r="BX217">
        <v>1.36403E-3</v>
      </c>
      <c r="BY217">
        <v>-2.7187299999999999E-3</v>
      </c>
      <c r="BZ217">
        <v>3.75166E-3</v>
      </c>
      <c r="CA217">
        <v>3.5943199999999998E-3</v>
      </c>
      <c r="CB217">
        <v>-4.9490100000000002E-3</v>
      </c>
      <c r="CC217">
        <v>0.53571000000000002</v>
      </c>
      <c r="CD217">
        <v>1.1153400000000001E-4</v>
      </c>
      <c r="CE217">
        <v>1.18898E-4</v>
      </c>
      <c r="CF217">
        <v>1.04112E-3</v>
      </c>
      <c r="CG217">
        <v>100.762</v>
      </c>
      <c r="CH217">
        <v>100.762</v>
      </c>
      <c r="CI217">
        <v>-2.1305999999999998</v>
      </c>
      <c r="CJ217">
        <v>-2132.84</v>
      </c>
      <c r="CK217">
        <v>-4.7354500000000004E-3</v>
      </c>
      <c r="CL217">
        <f t="shared" si="146"/>
        <v>37.600566530020274</v>
      </c>
      <c r="CM217">
        <f t="shared" si="155"/>
        <v>37.419227767180516</v>
      </c>
      <c r="CN217">
        <f t="shared" si="156"/>
        <v>-4.8227667712127959E-3</v>
      </c>
      <c r="CO217">
        <f t="shared" si="157"/>
        <v>0.99946632337511709</v>
      </c>
      <c r="CP217">
        <f t="shared" si="158"/>
        <v>3.2671825786023456E-2</v>
      </c>
      <c r="CQ217">
        <f t="shared" si="159"/>
        <v>-3.2666013515973251E-2</v>
      </c>
      <c r="CR217">
        <f t="shared" si="160"/>
        <v>-2131.7017531473848</v>
      </c>
      <c r="CS217">
        <f t="shared" si="161"/>
        <v>5.1820992909253114</v>
      </c>
      <c r="CT217" s="1">
        <f t="shared" si="162"/>
        <v>4.4846059516166154E-3</v>
      </c>
      <c r="CU217" s="1">
        <f t="shared" si="163"/>
        <v>-4.677425951616616E-3</v>
      </c>
      <c r="CV217" s="1">
        <f t="shared" si="164"/>
        <v>1.8924882961596785E-2</v>
      </c>
      <c r="CW217" s="1">
        <f t="shared" si="165"/>
        <v>1.1616798598688364E-4</v>
      </c>
      <c r="CX217" s="1">
        <f t="shared" si="166"/>
        <v>-3.089879859868843E-4</v>
      </c>
      <c r="CY217" s="1">
        <f t="shared" si="167"/>
        <v>-2.1021733185099055E-2</v>
      </c>
      <c r="CZ217" s="1">
        <f t="shared" si="168"/>
        <v>2.1021733185099055E-2</v>
      </c>
      <c r="DA217">
        <f t="shared" si="169"/>
        <v>0.17805560277458451</v>
      </c>
      <c r="DB217">
        <f t="shared" si="170"/>
        <v>2.0867549666666669E-2</v>
      </c>
      <c r="DC217">
        <f t="shared" si="171"/>
        <v>-9.2206150000000004</v>
      </c>
      <c r="DD217">
        <f t="shared" si="172"/>
        <v>-35.492999999999995</v>
      </c>
      <c r="DE217">
        <f t="shared" si="173"/>
        <v>36.67114383242258</v>
      </c>
      <c r="DF217">
        <f t="shared" si="174"/>
        <v>-8.9883059999999997</v>
      </c>
      <c r="DG217">
        <f t="shared" si="175"/>
        <v>-35.469799999999999</v>
      </c>
      <c r="DH217">
        <f t="shared" si="176"/>
        <v>36.590932712758715</v>
      </c>
      <c r="DI217">
        <f t="shared" si="177"/>
        <v>0.99998208720956949</v>
      </c>
      <c r="DJ217">
        <f t="shared" si="178"/>
        <v>-8.6579379999999997</v>
      </c>
      <c r="DK217">
        <f t="shared" si="179"/>
        <v>-35.625862999999995</v>
      </c>
      <c r="DL217">
        <f t="shared" si="180"/>
        <v>36.662815016125165</v>
      </c>
      <c r="DM217">
        <f t="shared" si="181"/>
        <v>-8.4576519999999995</v>
      </c>
      <c r="DN217">
        <f t="shared" si="182"/>
        <v>-35.585679999999996</v>
      </c>
      <c r="DO217">
        <f t="shared" si="183"/>
        <v>36.57693943477917</v>
      </c>
      <c r="DP217">
        <f t="shared" si="184"/>
        <v>0.99998719083060505</v>
      </c>
      <c r="DQ217">
        <f t="shared" si="185"/>
        <v>0.99987571709690604</v>
      </c>
      <c r="DR217">
        <f t="shared" si="186"/>
        <v>0.99988985748572168</v>
      </c>
      <c r="DS217">
        <f t="shared" si="187"/>
        <v>-0.23615038823920192</v>
      </c>
      <c r="DT217">
        <f t="shared" si="188"/>
        <v>-0.97171651943067949</v>
      </c>
      <c r="DU217" s="1">
        <f t="shared" si="189"/>
        <v>-5.1059169876417621E-4</v>
      </c>
      <c r="DV217" s="1">
        <f t="shared" si="190"/>
        <v>3.1777169876417728E-4</v>
      </c>
      <c r="DW217" s="1">
        <f t="shared" si="191"/>
        <v>-2.1009708179497287E-2</v>
      </c>
      <c r="DX217" s="1">
        <f t="shared" si="192"/>
        <v>2.1009708179497287E-2</v>
      </c>
    </row>
    <row r="218" spans="1:128" x14ac:dyDescent="0.3">
      <c r="A218">
        <v>213</v>
      </c>
      <c r="B218">
        <v>-4.5660800000000001E-3</v>
      </c>
      <c r="C218">
        <v>-3.4023299999999999E-2</v>
      </c>
      <c r="D218">
        <v>5.9876799999999996E-4</v>
      </c>
      <c r="E218">
        <v>3.7241299999999998E-2</v>
      </c>
      <c r="F218">
        <v>-0.60324199999999994</v>
      </c>
      <c r="G218">
        <v>-0.11074299999999999</v>
      </c>
      <c r="H218">
        <v>5.0549599999999998E-3</v>
      </c>
      <c r="I218">
        <v>-5.3952699999999998E-3</v>
      </c>
      <c r="J218">
        <v>9.2498400000000005E-3</v>
      </c>
      <c r="K218">
        <v>1.0799E-2</v>
      </c>
      <c r="L218">
        <v>-1.11393E-2</v>
      </c>
      <c r="M218">
        <v>0.539053</v>
      </c>
      <c r="N218">
        <v>1.5438499999999999E-4</v>
      </c>
      <c r="O218">
        <v>1.5805100000000001E-4</v>
      </c>
      <c r="P218">
        <v>1.43659E-3</v>
      </c>
      <c r="Q218">
        <v>0.94850500000000004</v>
      </c>
      <c r="R218">
        <v>18.195399999999999</v>
      </c>
      <c r="S218">
        <v>-5.1288100000000003E-2</v>
      </c>
      <c r="T218">
        <v>-0.26735500000000001</v>
      </c>
      <c r="U218">
        <v>-0.67747800000000002</v>
      </c>
      <c r="V218">
        <v>-0.22277</v>
      </c>
      <c r="W218">
        <f t="shared" si="147"/>
        <v>0.68115000000000003</v>
      </c>
      <c r="X218">
        <f t="shared" si="148"/>
        <v>17.517921999999999</v>
      </c>
      <c r="Y218">
        <v>-8.8959799999999995E-3</v>
      </c>
      <c r="Z218">
        <v>-8.9849500000000002E-3</v>
      </c>
      <c r="AA218">
        <v>1.26499E-2</v>
      </c>
      <c r="AB218">
        <v>3.7144600000000002E-3</v>
      </c>
      <c r="AC218">
        <v>-2.1595400000000001E-2</v>
      </c>
      <c r="AD218">
        <v>0.78370899999999999</v>
      </c>
      <c r="AE218">
        <v>2.3248400000000001E-4</v>
      </c>
      <c r="AF218">
        <v>2.2336E-4</v>
      </c>
      <c r="AG218">
        <v>2.1779E-3</v>
      </c>
      <c r="AH218">
        <v>-0.85893600000000003</v>
      </c>
      <c r="AI218">
        <v>-19.361699999999999</v>
      </c>
      <c r="AJ218">
        <v>-0.110016</v>
      </c>
      <c r="AK218">
        <v>0.33553300000000003</v>
      </c>
      <c r="AL218">
        <v>-0.51653499999999997</v>
      </c>
      <c r="AM218">
        <v>4.1532600000000003E-2</v>
      </c>
      <c r="AN218">
        <f t="shared" si="149"/>
        <v>-0.52340300000000006</v>
      </c>
      <c r="AO218">
        <f t="shared" si="150"/>
        <v>-19.878235</v>
      </c>
      <c r="AP218">
        <v>-3.7252000000000001E-3</v>
      </c>
      <c r="AQ218">
        <v>-4.69624E-3</v>
      </c>
      <c r="AR218">
        <v>1.49607E-2</v>
      </c>
      <c r="AS218">
        <v>1.0767499999999999E-2</v>
      </c>
      <c r="AT218">
        <v>-1.9188899999999998E-2</v>
      </c>
      <c r="AU218">
        <v>0.77008100000000002</v>
      </c>
      <c r="AV218">
        <v>2.98225E-4</v>
      </c>
      <c r="AW218">
        <v>3.6892799999999998E-4</v>
      </c>
      <c r="AX218">
        <v>2.7563499999999999E-3</v>
      </c>
      <c r="AY218">
        <v>8.1293699999999998</v>
      </c>
      <c r="AZ218">
        <v>16.1081</v>
      </c>
      <c r="BA218">
        <v>-5.1926199999999999E-2</v>
      </c>
      <c r="BB218">
        <v>-0.21266499999999999</v>
      </c>
      <c r="BC218">
        <v>-0.39843099999999998</v>
      </c>
      <c r="BD218">
        <v>-0.13281999999999999</v>
      </c>
      <c r="BE218">
        <f t="shared" si="151"/>
        <v>7.9167049999999994</v>
      </c>
      <c r="BF218">
        <f t="shared" si="152"/>
        <v>15.709669</v>
      </c>
      <c r="BG218">
        <v>1.33875E-2</v>
      </c>
      <c r="BH218">
        <v>-2.4080999999999998E-3</v>
      </c>
      <c r="BI218">
        <v>3.2387800000000001E-3</v>
      </c>
      <c r="BJ218">
        <v>1.4037000000000001E-2</v>
      </c>
      <c r="BK218">
        <v>-3.0576399999999999E-3</v>
      </c>
      <c r="BL218">
        <v>0.19461300000000001</v>
      </c>
      <c r="BM218">
        <v>2.29965E-4</v>
      </c>
      <c r="BN218">
        <v>2.1535E-4</v>
      </c>
      <c r="BO218">
        <v>2.1866099999999999E-3</v>
      </c>
      <c r="BP218">
        <v>-8.2721099999999996</v>
      </c>
      <c r="BQ218">
        <v>-17.297599999999999</v>
      </c>
      <c r="BR218">
        <v>-0.11829199999999999</v>
      </c>
      <c r="BS218">
        <v>0.31306</v>
      </c>
      <c r="BT218">
        <v>-0.81230500000000005</v>
      </c>
      <c r="BU218">
        <v>-9.3978300000000001E-2</v>
      </c>
      <c r="BV218">
        <f t="shared" si="153"/>
        <v>-7.9590499999999995</v>
      </c>
      <c r="BW218">
        <f t="shared" si="154"/>
        <v>-18.109904999999998</v>
      </c>
      <c r="BX218">
        <v>1.2642199999999999E-3</v>
      </c>
      <c r="BY218">
        <v>-2.7813999999999998E-3</v>
      </c>
      <c r="BZ218">
        <v>3.73063E-3</v>
      </c>
      <c r="CA218">
        <v>3.4857500000000001E-3</v>
      </c>
      <c r="CB218">
        <v>-5.0029300000000001E-3</v>
      </c>
      <c r="CC218">
        <v>0.53650500000000001</v>
      </c>
      <c r="CD218">
        <v>1.1532E-4</v>
      </c>
      <c r="CE218">
        <v>1.22924E-4</v>
      </c>
      <c r="CF218">
        <v>1.07609E-3</v>
      </c>
      <c r="CG218">
        <v>101.821</v>
      </c>
      <c r="CH218">
        <v>101.821</v>
      </c>
      <c r="CI218">
        <v>-2.1471</v>
      </c>
      <c r="CJ218">
        <v>-2149.3200000000002</v>
      </c>
      <c r="CK218">
        <v>-4.8321600000000003E-3</v>
      </c>
      <c r="CL218">
        <f t="shared" si="146"/>
        <v>37.600566530020274</v>
      </c>
      <c r="CM218">
        <f t="shared" si="155"/>
        <v>37.415551663692703</v>
      </c>
      <c r="CN218">
        <f t="shared" si="156"/>
        <v>-4.9205340079079545E-3</v>
      </c>
      <c r="CO218">
        <f t="shared" si="157"/>
        <v>0.99948164164818343</v>
      </c>
      <c r="CP218">
        <f t="shared" si="158"/>
        <v>3.2199476411001848E-2</v>
      </c>
      <c r="CQ218">
        <f t="shared" si="159"/>
        <v>-3.2193912596212612E-2</v>
      </c>
      <c r="CR218">
        <f t="shared" si="160"/>
        <v>-2148.2058820272737</v>
      </c>
      <c r="CS218">
        <f t="shared" si="161"/>
        <v>5.2222203043079469</v>
      </c>
      <c r="CT218" s="1">
        <f t="shared" si="162"/>
        <v>4.4488605213068933E-3</v>
      </c>
      <c r="CU218" s="1">
        <f t="shared" si="163"/>
        <v>-4.7891705213068941E-3</v>
      </c>
      <c r="CV218" s="1">
        <f t="shared" si="164"/>
        <v>1.9133850882950991E-2</v>
      </c>
      <c r="CW218" s="1">
        <f t="shared" si="165"/>
        <v>5.5983412092112939E-5</v>
      </c>
      <c r="CX218" s="1">
        <f t="shared" si="166"/>
        <v>-3.9629341209211372E-4</v>
      </c>
      <c r="CY218" s="1">
        <f t="shared" si="167"/>
        <v>-2.1242431895374083E-2</v>
      </c>
      <c r="CZ218" s="1">
        <f t="shared" si="168"/>
        <v>2.1242431895374083E-2</v>
      </c>
      <c r="DA218">
        <f t="shared" si="169"/>
        <v>0.18169195356370277</v>
      </c>
      <c r="DB218">
        <f t="shared" si="170"/>
        <v>2.1293718400000002E-2</v>
      </c>
      <c r="DC218">
        <f t="shared" si="171"/>
        <v>-9.2206150000000004</v>
      </c>
      <c r="DD218">
        <f t="shared" si="172"/>
        <v>-35.492999999999995</v>
      </c>
      <c r="DE218">
        <f t="shared" si="173"/>
        <v>36.67114383242258</v>
      </c>
      <c r="DF218">
        <f t="shared" si="174"/>
        <v>-8.9883059999999997</v>
      </c>
      <c r="DG218">
        <f t="shared" si="175"/>
        <v>-35.469799999999999</v>
      </c>
      <c r="DH218">
        <f t="shared" si="176"/>
        <v>36.590932712758715</v>
      </c>
      <c r="DI218">
        <f t="shared" si="177"/>
        <v>0.99998208720956949</v>
      </c>
      <c r="DJ218">
        <f t="shared" si="178"/>
        <v>-8.6402000000000001</v>
      </c>
      <c r="DK218">
        <f t="shared" si="179"/>
        <v>-35.627826999999996</v>
      </c>
      <c r="DL218">
        <f t="shared" si="180"/>
        <v>36.660538904685083</v>
      </c>
      <c r="DM218">
        <f t="shared" si="181"/>
        <v>-8.4401079999999986</v>
      </c>
      <c r="DN218">
        <f t="shared" si="182"/>
        <v>-35.587904000000002</v>
      </c>
      <c r="DO218">
        <f t="shared" si="183"/>
        <v>36.575050706251659</v>
      </c>
      <c r="DP218">
        <f t="shared" si="184"/>
        <v>0.99998720135027186</v>
      </c>
      <c r="DQ218">
        <f t="shared" si="185"/>
        <v>0.99986798881296368</v>
      </c>
      <c r="DR218">
        <f t="shared" si="186"/>
        <v>0.99988260711701393</v>
      </c>
      <c r="DS218">
        <f t="shared" si="187"/>
        <v>-0.23568120540900761</v>
      </c>
      <c r="DT218">
        <f t="shared" si="188"/>
        <v>-0.9718304221503653</v>
      </c>
      <c r="DU218" s="1">
        <f t="shared" si="189"/>
        <v>-5.775986195125371E-4</v>
      </c>
      <c r="DV218" s="1">
        <f t="shared" si="190"/>
        <v>2.3728861951253632E-4</v>
      </c>
      <c r="DW218" s="1">
        <f t="shared" si="191"/>
        <v>-2.1231613832748894E-2</v>
      </c>
      <c r="DX218" s="1">
        <f t="shared" si="192"/>
        <v>2.1231613832748894E-2</v>
      </c>
    </row>
    <row r="219" spans="1:128" x14ac:dyDescent="0.3">
      <c r="A219">
        <v>214</v>
      </c>
      <c r="B219">
        <v>-4.5660800000000001E-3</v>
      </c>
      <c r="C219">
        <v>-3.4023299999999999E-2</v>
      </c>
      <c r="D219">
        <v>5.9876799999999996E-4</v>
      </c>
      <c r="E219">
        <v>3.5127100000000001E-2</v>
      </c>
      <c r="F219">
        <v>-0.60890699999999998</v>
      </c>
      <c r="G219">
        <v>-0.128576</v>
      </c>
      <c r="H219">
        <v>5.2868899999999998E-3</v>
      </c>
      <c r="I219">
        <v>-5.3752299999999999E-3</v>
      </c>
      <c r="J219">
        <v>9.3398800000000001E-3</v>
      </c>
      <c r="K219">
        <v>1.10508E-2</v>
      </c>
      <c r="L219">
        <v>-1.11392E-2</v>
      </c>
      <c r="M219">
        <v>0.53395899999999996</v>
      </c>
      <c r="N219">
        <v>1.5328100000000001E-4</v>
      </c>
      <c r="O219">
        <v>1.56892E-4</v>
      </c>
      <c r="P219">
        <v>1.426E-3</v>
      </c>
      <c r="Q219">
        <v>0.94850500000000004</v>
      </c>
      <c r="R219">
        <v>18.195399999999999</v>
      </c>
      <c r="S219">
        <v>-5.1288100000000003E-2</v>
      </c>
      <c r="T219">
        <v>-0.27404600000000001</v>
      </c>
      <c r="U219">
        <v>-0.68262100000000003</v>
      </c>
      <c r="V219">
        <v>-0.24108599999999999</v>
      </c>
      <c r="W219">
        <f t="shared" si="147"/>
        <v>0.67445900000000003</v>
      </c>
      <c r="X219">
        <f t="shared" si="148"/>
        <v>17.512778999999998</v>
      </c>
      <c r="Y219">
        <v>-8.8260000000000005E-3</v>
      </c>
      <c r="Z219">
        <v>-9.2297300000000002E-3</v>
      </c>
      <c r="AA219">
        <v>1.28754E-2</v>
      </c>
      <c r="AB219">
        <v>3.8537699999999999E-3</v>
      </c>
      <c r="AC219">
        <v>-2.1909499999999998E-2</v>
      </c>
      <c r="AD219">
        <v>0.77758099999999997</v>
      </c>
      <c r="AE219">
        <v>2.3741100000000001E-4</v>
      </c>
      <c r="AF219">
        <v>2.28075E-4</v>
      </c>
      <c r="AG219">
        <v>2.2238100000000001E-3</v>
      </c>
      <c r="AH219">
        <v>-0.85893600000000003</v>
      </c>
      <c r="AI219">
        <v>-19.361699999999999</v>
      </c>
      <c r="AJ219">
        <v>-0.110016</v>
      </c>
      <c r="AK219">
        <v>0.33832600000000002</v>
      </c>
      <c r="AL219">
        <v>-0.52301200000000003</v>
      </c>
      <c r="AM219">
        <v>2.6668799999999999E-2</v>
      </c>
      <c r="AN219">
        <f t="shared" si="149"/>
        <v>-0.52061000000000002</v>
      </c>
      <c r="AO219">
        <f t="shared" si="150"/>
        <v>-19.884712</v>
      </c>
      <c r="AP219">
        <v>-3.0537199999999998E-3</v>
      </c>
      <c r="AQ219">
        <v>-4.3524200000000001E-3</v>
      </c>
      <c r="AR219">
        <v>1.51413E-2</v>
      </c>
      <c r="AS219">
        <v>1.1461799999999999E-2</v>
      </c>
      <c r="AT219">
        <v>-1.88679E-2</v>
      </c>
      <c r="AU219">
        <v>0.76487899999999998</v>
      </c>
      <c r="AV219">
        <v>2.9293E-4</v>
      </c>
      <c r="AW219">
        <v>3.6316300000000001E-4</v>
      </c>
      <c r="AX219">
        <v>2.7089200000000001E-3</v>
      </c>
      <c r="AY219">
        <v>8.1293699999999998</v>
      </c>
      <c r="AZ219">
        <v>16.1081</v>
      </c>
      <c r="BA219">
        <v>-5.1926199999999999E-2</v>
      </c>
      <c r="BB219">
        <v>-0.21743799999999999</v>
      </c>
      <c r="BC219">
        <v>-0.39988099999999999</v>
      </c>
      <c r="BD219">
        <v>-0.155556</v>
      </c>
      <c r="BE219">
        <f t="shared" si="151"/>
        <v>7.9119320000000002</v>
      </c>
      <c r="BF219">
        <f t="shared" si="152"/>
        <v>15.708219</v>
      </c>
      <c r="BG219">
        <v>1.37111E-2</v>
      </c>
      <c r="BH219">
        <v>-2.5410200000000002E-3</v>
      </c>
      <c r="BI219">
        <v>3.2305099999999998E-3</v>
      </c>
      <c r="BJ219">
        <v>1.4340800000000001E-2</v>
      </c>
      <c r="BK219">
        <v>-3.1706999999999998E-3</v>
      </c>
      <c r="BL219">
        <v>0.18921299999999999</v>
      </c>
      <c r="BM219">
        <v>2.31134E-4</v>
      </c>
      <c r="BN219">
        <v>2.16472E-4</v>
      </c>
      <c r="BO219">
        <v>2.1977699999999999E-3</v>
      </c>
      <c r="BP219">
        <v>-8.2721099999999996</v>
      </c>
      <c r="BQ219">
        <v>-17.297599999999999</v>
      </c>
      <c r="BR219">
        <v>-0.11829199999999999</v>
      </c>
      <c r="BS219">
        <v>0.31384099999999998</v>
      </c>
      <c r="BT219">
        <v>-0.82236200000000004</v>
      </c>
      <c r="BU219">
        <v>-0.104743</v>
      </c>
      <c r="BV219">
        <f t="shared" si="153"/>
        <v>-7.9582689999999996</v>
      </c>
      <c r="BW219">
        <f t="shared" si="154"/>
        <v>-18.119962000000001</v>
      </c>
      <c r="BX219">
        <v>1.4083800000000001E-3</v>
      </c>
      <c r="BY219">
        <v>-2.8846200000000001E-3</v>
      </c>
      <c r="BZ219">
        <v>3.7142500000000001E-3</v>
      </c>
      <c r="CA219">
        <v>3.5525499999999998E-3</v>
      </c>
      <c r="CB219">
        <v>-5.0287800000000001E-3</v>
      </c>
      <c r="CC219">
        <v>0.52274500000000002</v>
      </c>
      <c r="CD219">
        <v>1.14975E-4</v>
      </c>
      <c r="CE219">
        <v>1.2240299999999999E-4</v>
      </c>
      <c r="CF219">
        <v>1.07073E-3</v>
      </c>
      <c r="CG219">
        <v>102.44499999999999</v>
      </c>
      <c r="CH219">
        <v>102.44499999999999</v>
      </c>
      <c r="CI219">
        <v>-2.1579999999999999</v>
      </c>
      <c r="CJ219">
        <v>-2160.31</v>
      </c>
      <c r="CK219">
        <v>-4.8015000000000002E-3</v>
      </c>
      <c r="CL219">
        <f t="shared" si="146"/>
        <v>37.600566530020274</v>
      </c>
      <c r="CM219">
        <f t="shared" si="155"/>
        <v>37.416580856751757</v>
      </c>
      <c r="CN219">
        <f t="shared" si="156"/>
        <v>-4.8931622644999848E-3</v>
      </c>
      <c r="CO219">
        <f t="shared" si="157"/>
        <v>0.99948980221295902</v>
      </c>
      <c r="CP219">
        <f t="shared" si="158"/>
        <v>3.194498948425939E-2</v>
      </c>
      <c r="CQ219">
        <f t="shared" si="159"/>
        <v>-3.1939556545139317E-2</v>
      </c>
      <c r="CR219">
        <f t="shared" si="160"/>
        <v>-2159.2078146186773</v>
      </c>
      <c r="CS219">
        <f t="shared" si="161"/>
        <v>5.2489656531807629</v>
      </c>
      <c r="CT219" s="1">
        <f t="shared" si="162"/>
        <v>4.6796943404031127E-3</v>
      </c>
      <c r="CU219" s="1">
        <f t="shared" si="163"/>
        <v>-4.7680343404031119E-3</v>
      </c>
      <c r="CV219" s="1">
        <f t="shared" si="164"/>
        <v>1.9322387516191461E-2</v>
      </c>
      <c r="CW219" s="1">
        <f t="shared" si="165"/>
        <v>1.3132475178711904E-4</v>
      </c>
      <c r="CX219" s="1">
        <f t="shared" si="166"/>
        <v>-2.1966475178711829E-4</v>
      </c>
      <c r="CY219" s="1">
        <f t="shared" si="167"/>
        <v>-2.1505604918727137E-2</v>
      </c>
      <c r="CZ219" s="1">
        <f t="shared" si="168"/>
        <v>2.1505604918727137E-2</v>
      </c>
      <c r="DA219">
        <f t="shared" si="169"/>
        <v>0.18053912019389234</v>
      </c>
      <c r="DB219">
        <f t="shared" si="170"/>
        <v>2.1158610000000001E-2</v>
      </c>
      <c r="DC219">
        <f t="shared" si="171"/>
        <v>-9.2206150000000004</v>
      </c>
      <c r="DD219">
        <f t="shared" si="172"/>
        <v>-35.492999999999995</v>
      </c>
      <c r="DE219">
        <f t="shared" si="173"/>
        <v>36.67114383242258</v>
      </c>
      <c r="DF219">
        <f t="shared" si="174"/>
        <v>-8.9883059999999997</v>
      </c>
      <c r="DG219">
        <f t="shared" si="175"/>
        <v>-35.469799999999999</v>
      </c>
      <c r="DH219">
        <f t="shared" si="176"/>
        <v>36.590932712758715</v>
      </c>
      <c r="DI219">
        <f t="shared" si="177"/>
        <v>0.99998208720956949</v>
      </c>
      <c r="DJ219">
        <f t="shared" si="178"/>
        <v>-8.6327280000000002</v>
      </c>
      <c r="DK219">
        <f t="shared" si="179"/>
        <v>-35.632740999999996</v>
      </c>
      <c r="DL219">
        <f t="shared" si="180"/>
        <v>36.663554436184512</v>
      </c>
      <c r="DM219">
        <f t="shared" si="181"/>
        <v>-8.4325419999999998</v>
      </c>
      <c r="DN219">
        <f t="shared" si="182"/>
        <v>-35.592931</v>
      </c>
      <c r="DO219">
        <f t="shared" si="183"/>
        <v>36.578197081766142</v>
      </c>
      <c r="DP219">
        <f t="shared" si="184"/>
        <v>0.99998718450036339</v>
      </c>
      <c r="DQ219">
        <f t="shared" si="185"/>
        <v>0.99986423109992195</v>
      </c>
      <c r="DR219">
        <f t="shared" si="186"/>
        <v>0.99987901026340198</v>
      </c>
      <c r="DS219">
        <f t="shared" si="187"/>
        <v>-0.23545802180816561</v>
      </c>
      <c r="DT219">
        <f t="shared" si="188"/>
        <v>-0.97188451987166935</v>
      </c>
      <c r="DU219" s="1">
        <f t="shared" si="189"/>
        <v>-5.0947790919112553E-4</v>
      </c>
      <c r="DV219" s="1">
        <f t="shared" si="190"/>
        <v>4.2113790919112541E-4</v>
      </c>
      <c r="DW219" s="1">
        <f t="shared" si="191"/>
        <v>-2.1488326848560748E-2</v>
      </c>
      <c r="DX219" s="1">
        <f t="shared" si="192"/>
        <v>2.1488326848560748E-2</v>
      </c>
    </row>
    <row r="220" spans="1:128" x14ac:dyDescent="0.3">
      <c r="A220">
        <v>215</v>
      </c>
      <c r="B220">
        <v>-4.5660800000000001E-3</v>
      </c>
      <c r="C220">
        <v>-3.4023299999999999E-2</v>
      </c>
      <c r="D220">
        <v>5.9876799999999996E-4</v>
      </c>
      <c r="E220">
        <v>3.3050700000000002E-2</v>
      </c>
      <c r="F220">
        <v>-0.61507999999999996</v>
      </c>
      <c r="G220">
        <v>-0.11493200000000001</v>
      </c>
      <c r="H220">
        <v>5.2796300000000004E-3</v>
      </c>
      <c r="I220">
        <v>-5.4185800000000001E-3</v>
      </c>
      <c r="J220">
        <v>9.4273199999999995E-3</v>
      </c>
      <c r="K220">
        <v>1.11071E-2</v>
      </c>
      <c r="L220">
        <v>-1.12461E-2</v>
      </c>
      <c r="M220">
        <v>0.53525400000000001</v>
      </c>
      <c r="N220">
        <v>1.52538E-4</v>
      </c>
      <c r="O220">
        <v>1.56174E-4</v>
      </c>
      <c r="P220">
        <v>1.4191900000000001E-3</v>
      </c>
      <c r="Q220">
        <v>0.94850500000000004</v>
      </c>
      <c r="R220">
        <v>18.195399999999999</v>
      </c>
      <c r="S220">
        <v>-5.1288100000000003E-2</v>
      </c>
      <c r="T220">
        <v>-0.28167399999999998</v>
      </c>
      <c r="U220">
        <v>-0.689191</v>
      </c>
      <c r="V220">
        <v>-0.22189600000000001</v>
      </c>
      <c r="W220">
        <f t="shared" si="147"/>
        <v>0.66683100000000006</v>
      </c>
      <c r="X220">
        <f t="shared" si="148"/>
        <v>17.506208999999998</v>
      </c>
      <c r="Y220">
        <v>-8.9855200000000003E-3</v>
      </c>
      <c r="Z220">
        <v>-9.5167900000000007E-3</v>
      </c>
      <c r="AA220">
        <v>1.30472E-2</v>
      </c>
      <c r="AB220">
        <v>3.8033899999999998E-3</v>
      </c>
      <c r="AC220">
        <v>-2.2305700000000001E-2</v>
      </c>
      <c r="AD220">
        <v>0.77524400000000004</v>
      </c>
      <c r="AE220">
        <v>2.3799800000000001E-4</v>
      </c>
      <c r="AF220">
        <v>2.2848599999999999E-4</v>
      </c>
      <c r="AG220">
        <v>2.2287700000000001E-3</v>
      </c>
      <c r="AH220">
        <v>-0.85893600000000003</v>
      </c>
      <c r="AI220">
        <v>-19.361699999999999</v>
      </c>
      <c r="AJ220">
        <v>-0.110016</v>
      </c>
      <c r="AK220">
        <v>0.34255400000000003</v>
      </c>
      <c r="AL220">
        <v>-0.52952600000000005</v>
      </c>
      <c r="AM220">
        <v>2.93875E-2</v>
      </c>
      <c r="AN220">
        <f t="shared" si="149"/>
        <v>-0.51638200000000001</v>
      </c>
      <c r="AO220">
        <f t="shared" si="150"/>
        <v>-19.891226</v>
      </c>
      <c r="AP220">
        <v>-3.41727E-3</v>
      </c>
      <c r="AQ220">
        <v>-4.7151600000000004E-3</v>
      </c>
      <c r="AR220">
        <v>1.5277900000000001E-2</v>
      </c>
      <c r="AS220">
        <v>1.12345E-2</v>
      </c>
      <c r="AT220">
        <v>-1.9366899999999999E-2</v>
      </c>
      <c r="AU220">
        <v>0.765011</v>
      </c>
      <c r="AV220">
        <v>2.9497900000000001E-4</v>
      </c>
      <c r="AW220">
        <v>3.65256E-4</v>
      </c>
      <c r="AX220">
        <v>2.72726E-3</v>
      </c>
      <c r="AY220">
        <v>8.1293699999999998</v>
      </c>
      <c r="AZ220">
        <v>16.1081</v>
      </c>
      <c r="BA220">
        <v>-5.1926199999999999E-2</v>
      </c>
      <c r="BB220">
        <v>-0.225497</v>
      </c>
      <c r="BC220">
        <v>-0.40237800000000001</v>
      </c>
      <c r="BD220">
        <v>-0.13758500000000001</v>
      </c>
      <c r="BE220">
        <f t="shared" si="151"/>
        <v>7.9038729999999999</v>
      </c>
      <c r="BF220">
        <f t="shared" si="152"/>
        <v>15.705722</v>
      </c>
      <c r="BG220">
        <v>1.3523500000000001E-2</v>
      </c>
      <c r="BH220">
        <v>-2.5709499999999998E-3</v>
      </c>
      <c r="BI220">
        <v>3.3648599999999999E-3</v>
      </c>
      <c r="BJ220">
        <v>1.421E-2</v>
      </c>
      <c r="BK220">
        <v>-3.2574600000000002E-3</v>
      </c>
      <c r="BL220">
        <v>0.198051</v>
      </c>
      <c r="BM220">
        <v>2.3163099999999999E-4</v>
      </c>
      <c r="BN220">
        <v>2.16725E-4</v>
      </c>
      <c r="BO220">
        <v>2.1998299999999998E-3</v>
      </c>
      <c r="BP220">
        <v>-8.2721099999999996</v>
      </c>
      <c r="BQ220">
        <v>-17.297599999999999</v>
      </c>
      <c r="BR220">
        <v>-0.11829199999999999</v>
      </c>
      <c r="BS220">
        <v>0.31814399999999998</v>
      </c>
      <c r="BT220">
        <v>-0.83276300000000003</v>
      </c>
      <c r="BU220">
        <v>-0.10031</v>
      </c>
      <c r="BV220">
        <f t="shared" si="153"/>
        <v>-7.9539659999999994</v>
      </c>
      <c r="BW220">
        <f t="shared" si="154"/>
        <v>-18.130362999999999</v>
      </c>
      <c r="BX220">
        <v>1.2388399999999999E-3</v>
      </c>
      <c r="BY220">
        <v>-2.9805500000000002E-3</v>
      </c>
      <c r="BZ220">
        <v>3.7462799999999998E-3</v>
      </c>
      <c r="CA220">
        <v>3.4293499999999998E-3</v>
      </c>
      <c r="CB220">
        <v>-5.1710599999999999E-3</v>
      </c>
      <c r="CC220">
        <v>0.52830900000000003</v>
      </c>
      <c r="CD220">
        <v>1.12469E-4</v>
      </c>
      <c r="CE220">
        <v>1.19806E-4</v>
      </c>
      <c r="CF220">
        <v>1.04817E-3</v>
      </c>
      <c r="CG220">
        <v>103.13200000000001</v>
      </c>
      <c r="CH220">
        <v>103.13200000000001</v>
      </c>
      <c r="CI220">
        <v>-2.1657000000000002</v>
      </c>
      <c r="CJ220">
        <v>-2168.06</v>
      </c>
      <c r="CK220">
        <v>-4.8139000000000003E-3</v>
      </c>
      <c r="CL220">
        <f t="shared" si="146"/>
        <v>37.600566530020274</v>
      </c>
      <c r="CM220">
        <f t="shared" si="155"/>
        <v>37.416148085854509</v>
      </c>
      <c r="CN220">
        <f t="shared" si="156"/>
        <v>-4.9046719553686776E-3</v>
      </c>
      <c r="CO220">
        <f t="shared" si="157"/>
        <v>0.999499866052177</v>
      </c>
      <c r="CP220">
        <f t="shared" si="158"/>
        <v>3.162833041367219E-2</v>
      </c>
      <c r="CQ220">
        <f t="shared" si="159"/>
        <v>-3.1623057437259926E-2</v>
      </c>
      <c r="CR220">
        <f t="shared" si="160"/>
        <v>-2166.975679593083</v>
      </c>
      <c r="CS220">
        <f t="shared" si="161"/>
        <v>5.2678490863422907</v>
      </c>
      <c r="CT220" s="1">
        <f t="shared" si="162"/>
        <v>4.6729884368500287E-3</v>
      </c>
      <c r="CU220" s="1">
        <f t="shared" si="163"/>
        <v>-4.8119384368500284E-3</v>
      </c>
      <c r="CV220" s="1">
        <f t="shared" si="164"/>
        <v>1.949321186809045E-2</v>
      </c>
      <c r="CW220" s="1">
        <f t="shared" si="165"/>
        <v>1.2821155962012068E-4</v>
      </c>
      <c r="CX220" s="1">
        <f t="shared" si="166"/>
        <v>-2.6716155962012034E-4</v>
      </c>
      <c r="CY220" s="1">
        <f t="shared" si="167"/>
        <v>-2.1674704769160807E-2</v>
      </c>
      <c r="CZ220" s="1">
        <f t="shared" si="168"/>
        <v>2.1674704769160807E-2</v>
      </c>
      <c r="DA220">
        <f t="shared" si="169"/>
        <v>0.18100536721886459</v>
      </c>
      <c r="DB220">
        <f t="shared" si="170"/>
        <v>2.1213252666666668E-2</v>
      </c>
      <c r="DC220">
        <f t="shared" si="171"/>
        <v>-9.2206150000000004</v>
      </c>
      <c r="DD220">
        <f t="shared" si="172"/>
        <v>-35.492999999999995</v>
      </c>
      <c r="DE220">
        <f t="shared" si="173"/>
        <v>36.67114383242258</v>
      </c>
      <c r="DF220">
        <f t="shared" si="174"/>
        <v>-8.9883059999999997</v>
      </c>
      <c r="DG220">
        <f t="shared" si="175"/>
        <v>-35.469799999999999</v>
      </c>
      <c r="DH220">
        <f t="shared" si="176"/>
        <v>36.590932712758715</v>
      </c>
      <c r="DI220">
        <f t="shared" si="177"/>
        <v>0.99998208720956949</v>
      </c>
      <c r="DJ220">
        <f t="shared" si="178"/>
        <v>-8.6207969999999996</v>
      </c>
      <c r="DK220">
        <f t="shared" si="179"/>
        <v>-35.636572000000001</v>
      </c>
      <c r="DL220">
        <f t="shared" si="180"/>
        <v>36.664470606111209</v>
      </c>
      <c r="DM220">
        <f t="shared" si="181"/>
        <v>-8.4202549999999992</v>
      </c>
      <c r="DN220">
        <f t="shared" si="182"/>
        <v>-35.596947999999998</v>
      </c>
      <c r="DO220">
        <f t="shared" si="183"/>
        <v>36.579275569367539</v>
      </c>
      <c r="DP220">
        <f t="shared" si="184"/>
        <v>0.99998712720082794</v>
      </c>
      <c r="DQ220">
        <f t="shared" si="185"/>
        <v>0.99985855631154463</v>
      </c>
      <c r="DR220">
        <f t="shared" si="186"/>
        <v>0.99987347018934636</v>
      </c>
      <c r="DS220">
        <f t="shared" si="187"/>
        <v>-0.23512672779633947</v>
      </c>
      <c r="DT220">
        <f t="shared" si="188"/>
        <v>-0.97196472254695865</v>
      </c>
      <c r="DU220" s="1">
        <f t="shared" si="189"/>
        <v>-5.1819099413950073E-4</v>
      </c>
      <c r="DV220" s="1">
        <f t="shared" si="190"/>
        <v>3.7924099413950106E-4</v>
      </c>
      <c r="DW220" s="1">
        <f t="shared" si="191"/>
        <v>-2.1659726742507941E-2</v>
      </c>
      <c r="DX220" s="1">
        <f t="shared" si="192"/>
        <v>2.1659726742507941E-2</v>
      </c>
    </row>
    <row r="221" spans="1:128" x14ac:dyDescent="0.3">
      <c r="A221">
        <v>216</v>
      </c>
      <c r="B221">
        <v>-4.5660800000000001E-3</v>
      </c>
      <c r="C221">
        <v>-3.4023299999999999E-2</v>
      </c>
      <c r="D221">
        <v>5.9876799999999996E-4</v>
      </c>
      <c r="E221">
        <v>3.35774E-2</v>
      </c>
      <c r="F221">
        <v>-0.61859699999999995</v>
      </c>
      <c r="G221">
        <v>-0.13174</v>
      </c>
      <c r="H221">
        <v>5.31812E-3</v>
      </c>
      <c r="I221">
        <v>-5.5111300000000004E-3</v>
      </c>
      <c r="J221">
        <v>9.4970799999999998E-3</v>
      </c>
      <c r="K221">
        <v>1.11792E-2</v>
      </c>
      <c r="L221">
        <v>-1.1372200000000001E-2</v>
      </c>
      <c r="M221">
        <v>0.53318200000000004</v>
      </c>
      <c r="N221">
        <v>1.51963E-4</v>
      </c>
      <c r="O221">
        <v>1.5557099999999999E-4</v>
      </c>
      <c r="P221">
        <v>1.4135700000000001E-3</v>
      </c>
      <c r="Q221">
        <v>0.94850500000000004</v>
      </c>
      <c r="R221">
        <v>18.195399999999999</v>
      </c>
      <c r="S221">
        <v>-5.1288100000000003E-2</v>
      </c>
      <c r="T221">
        <v>-0.28705900000000001</v>
      </c>
      <c r="U221">
        <v>-0.69483700000000004</v>
      </c>
      <c r="V221">
        <v>-0.23166900000000001</v>
      </c>
      <c r="W221">
        <f t="shared" si="147"/>
        <v>0.66144599999999998</v>
      </c>
      <c r="X221">
        <f t="shared" si="148"/>
        <v>17.500563</v>
      </c>
      <c r="Y221">
        <v>-9.0005699999999994E-3</v>
      </c>
      <c r="Z221">
        <v>-9.6040699999999993E-3</v>
      </c>
      <c r="AA221">
        <v>1.3062300000000001E-2</v>
      </c>
      <c r="AB221">
        <v>3.7681500000000001E-3</v>
      </c>
      <c r="AC221">
        <v>-2.2372800000000002E-2</v>
      </c>
      <c r="AD221">
        <v>0.77388299999999999</v>
      </c>
      <c r="AE221">
        <v>2.4018600000000001E-4</v>
      </c>
      <c r="AF221">
        <v>2.3063700000000001E-4</v>
      </c>
      <c r="AG221">
        <v>2.2491999999999998E-3</v>
      </c>
      <c r="AH221">
        <v>-0.85893600000000003</v>
      </c>
      <c r="AI221">
        <v>-19.361699999999999</v>
      </c>
      <c r="AJ221">
        <v>-0.110016</v>
      </c>
      <c r="AK221">
        <v>0.34907199999999999</v>
      </c>
      <c r="AL221">
        <v>-0.53086</v>
      </c>
      <c r="AM221">
        <v>1.1670700000000001E-2</v>
      </c>
      <c r="AN221">
        <f t="shared" si="149"/>
        <v>-0.50986400000000009</v>
      </c>
      <c r="AO221">
        <f t="shared" si="150"/>
        <v>-19.89256</v>
      </c>
      <c r="AP221">
        <v>-2.44056E-3</v>
      </c>
      <c r="AQ221">
        <v>-2.99241E-3</v>
      </c>
      <c r="AR221">
        <v>1.6482500000000001E-2</v>
      </c>
      <c r="AS221">
        <v>1.37781E-2</v>
      </c>
      <c r="AT221">
        <v>-1.9210999999999999E-2</v>
      </c>
      <c r="AU221">
        <v>0.77779299999999996</v>
      </c>
      <c r="AV221">
        <v>2.9285299999999998E-4</v>
      </c>
      <c r="AW221">
        <v>3.6271900000000001E-4</v>
      </c>
      <c r="AX221">
        <v>2.7076700000000001E-3</v>
      </c>
      <c r="AY221">
        <v>8.1293699999999998</v>
      </c>
      <c r="AZ221">
        <v>16.1081</v>
      </c>
      <c r="BA221">
        <v>-5.1926199999999999E-2</v>
      </c>
      <c r="BB221">
        <v>-0.22991200000000001</v>
      </c>
      <c r="BC221">
        <v>-0.40459499999999998</v>
      </c>
      <c r="BD221">
        <v>-0.147427</v>
      </c>
      <c r="BE221">
        <f t="shared" si="151"/>
        <v>7.8994580000000001</v>
      </c>
      <c r="BF221">
        <f t="shared" si="152"/>
        <v>15.703505</v>
      </c>
      <c r="BG221">
        <v>1.3628100000000001E-2</v>
      </c>
      <c r="BH221">
        <v>-2.6921800000000002E-3</v>
      </c>
      <c r="BI221">
        <v>3.3934E-3</v>
      </c>
      <c r="BJ221">
        <v>1.4317E-2</v>
      </c>
      <c r="BK221">
        <v>-3.3810799999999998E-3</v>
      </c>
      <c r="BL221">
        <v>0.19706199999999999</v>
      </c>
      <c r="BM221">
        <v>2.3226400000000001E-4</v>
      </c>
      <c r="BN221">
        <v>2.1761099999999999E-4</v>
      </c>
      <c r="BO221">
        <v>2.2093799999999999E-3</v>
      </c>
      <c r="BP221">
        <v>-8.2721099999999996</v>
      </c>
      <c r="BQ221">
        <v>-17.297599999999999</v>
      </c>
      <c r="BR221">
        <v>-0.11829199999999999</v>
      </c>
      <c r="BS221">
        <v>0.32329799999999997</v>
      </c>
      <c r="BT221">
        <v>-0.83739399999999997</v>
      </c>
      <c r="BU221">
        <v>-0.11144999999999999</v>
      </c>
      <c r="BV221">
        <f t="shared" si="153"/>
        <v>-7.9488119999999993</v>
      </c>
      <c r="BW221">
        <f t="shared" si="154"/>
        <v>-18.134993999999999</v>
      </c>
      <c r="BX221">
        <v>1.4281599999999999E-3</v>
      </c>
      <c r="BY221">
        <v>-2.62911E-3</v>
      </c>
      <c r="BZ221">
        <v>3.8148100000000001E-3</v>
      </c>
      <c r="CA221">
        <v>3.7207400000000002E-3</v>
      </c>
      <c r="CB221">
        <v>-4.9216800000000003E-3</v>
      </c>
      <c r="CC221">
        <v>0.54061199999999998</v>
      </c>
      <c r="CD221">
        <v>1.11668E-4</v>
      </c>
      <c r="CE221">
        <v>1.1888900000000001E-4</v>
      </c>
      <c r="CF221">
        <v>1.03994E-3</v>
      </c>
      <c r="CG221">
        <v>103.75700000000001</v>
      </c>
      <c r="CH221">
        <v>103.758</v>
      </c>
      <c r="CI221">
        <v>-2.1738</v>
      </c>
      <c r="CJ221">
        <v>-2176.14</v>
      </c>
      <c r="CK221">
        <v>-4.9405300000000003E-3</v>
      </c>
      <c r="CL221">
        <f t="shared" si="146"/>
        <v>37.600566530020274</v>
      </c>
      <c r="CM221">
        <f t="shared" si="155"/>
        <v>37.411463681727682</v>
      </c>
      <c r="CN221">
        <f t="shared" si="156"/>
        <v>-5.0292552943746799E-3</v>
      </c>
      <c r="CO221">
        <f t="shared" si="157"/>
        <v>0.99950975770732442</v>
      </c>
      <c r="CP221">
        <f t="shared" si="158"/>
        <v>3.1313969858959956E-2</v>
      </c>
      <c r="CQ221">
        <f t="shared" si="159"/>
        <v>-3.1308852547570473E-2</v>
      </c>
      <c r="CR221">
        <f t="shared" si="160"/>
        <v>-2175.0731641372167</v>
      </c>
      <c r="CS221">
        <f t="shared" si="161"/>
        <v>5.2875338142140382</v>
      </c>
      <c r="CT221" s="1">
        <f t="shared" si="162"/>
        <v>4.7131108751857689E-3</v>
      </c>
      <c r="CU221" s="1">
        <f t="shared" si="163"/>
        <v>-4.9061208751857693E-3</v>
      </c>
      <c r="CV221" s="1">
        <f t="shared" si="164"/>
        <v>1.963469251607328E-2</v>
      </c>
      <c r="CW221" s="1">
        <f t="shared" si="165"/>
        <v>7.344980624292459E-5</v>
      </c>
      <c r="CX221" s="1">
        <f t="shared" si="166"/>
        <v>-2.6645980624292499E-4</v>
      </c>
      <c r="CY221" s="1">
        <f t="shared" si="167"/>
        <v>-2.1861729829165844E-2</v>
      </c>
      <c r="CZ221" s="1">
        <f t="shared" si="168"/>
        <v>2.1861729829165844E-2</v>
      </c>
      <c r="DA221">
        <f t="shared" si="169"/>
        <v>0.18576672695856108</v>
      </c>
      <c r="DB221">
        <f t="shared" si="170"/>
        <v>2.1771268866666672E-2</v>
      </c>
      <c r="DC221">
        <f t="shared" si="171"/>
        <v>-9.2206150000000004</v>
      </c>
      <c r="DD221">
        <f t="shared" si="172"/>
        <v>-35.492999999999995</v>
      </c>
      <c r="DE221">
        <f t="shared" si="173"/>
        <v>36.67114383242258</v>
      </c>
      <c r="DF221">
        <f t="shared" si="174"/>
        <v>-8.9883059999999997</v>
      </c>
      <c r="DG221">
        <f t="shared" si="175"/>
        <v>-35.469799999999999</v>
      </c>
      <c r="DH221">
        <f t="shared" si="176"/>
        <v>36.590932712758715</v>
      </c>
      <c r="DI221">
        <f t="shared" si="177"/>
        <v>0.99998208720956949</v>
      </c>
      <c r="DJ221">
        <f t="shared" si="178"/>
        <v>-8.610258</v>
      </c>
      <c r="DK221">
        <f t="shared" si="179"/>
        <v>-35.635556999999999</v>
      </c>
      <c r="DL221">
        <f t="shared" si="180"/>
        <v>36.661007426512612</v>
      </c>
      <c r="DM221">
        <f t="shared" si="181"/>
        <v>-8.4093219999999995</v>
      </c>
      <c r="DN221">
        <f t="shared" si="182"/>
        <v>-35.596064999999996</v>
      </c>
      <c r="DO221">
        <f t="shared" si="183"/>
        <v>36.575901082323441</v>
      </c>
      <c r="DP221">
        <f t="shared" si="184"/>
        <v>0.99998706407575888</v>
      </c>
      <c r="DQ221">
        <f t="shared" si="185"/>
        <v>0.99985392922325278</v>
      </c>
      <c r="DR221">
        <f t="shared" si="186"/>
        <v>0.99986889067378071</v>
      </c>
      <c r="DS221">
        <f t="shared" si="187"/>
        <v>-0.23486146738491451</v>
      </c>
      <c r="DT221">
        <f t="shared" si="188"/>
        <v>-0.97202885303770936</v>
      </c>
      <c r="DU221" s="1">
        <f t="shared" si="189"/>
        <v>-5.7757245041769548E-4</v>
      </c>
      <c r="DV221" s="1">
        <f t="shared" si="190"/>
        <v>3.8456245041769421E-4</v>
      </c>
      <c r="DW221" s="1">
        <f t="shared" si="191"/>
        <v>-2.1843192671875934E-2</v>
      </c>
      <c r="DX221" s="1">
        <f t="shared" si="192"/>
        <v>2.1843192671875934E-2</v>
      </c>
    </row>
    <row r="222" spans="1:128" x14ac:dyDescent="0.3">
      <c r="A222">
        <v>217</v>
      </c>
      <c r="B222">
        <v>-4.5660800000000001E-3</v>
      </c>
      <c r="C222">
        <v>-3.4023299999999999E-2</v>
      </c>
      <c r="D222">
        <v>5.9876799999999996E-4</v>
      </c>
      <c r="E222">
        <v>3.2229800000000003E-2</v>
      </c>
      <c r="F222">
        <v>-0.62739999999999996</v>
      </c>
      <c r="G222">
        <v>-0.108239</v>
      </c>
      <c r="H222">
        <v>5.5626399999999998E-3</v>
      </c>
      <c r="I222">
        <v>-5.5653899999999999E-3</v>
      </c>
      <c r="J222">
        <v>9.5665699999999999E-3</v>
      </c>
      <c r="K222">
        <v>1.14062E-2</v>
      </c>
      <c r="L222">
        <v>-1.14089E-2</v>
      </c>
      <c r="M222">
        <v>0.528972</v>
      </c>
      <c r="N222">
        <v>1.52096E-4</v>
      </c>
      <c r="O222">
        <v>1.5571399999999999E-4</v>
      </c>
      <c r="P222">
        <v>1.41483E-3</v>
      </c>
      <c r="Q222">
        <v>0.94850500000000004</v>
      </c>
      <c r="R222">
        <v>18.195399999999999</v>
      </c>
      <c r="S222">
        <v>-5.1288100000000003E-2</v>
      </c>
      <c r="T222">
        <v>-0.29707099999999997</v>
      </c>
      <c r="U222">
        <v>-0.70325499999999996</v>
      </c>
      <c r="V222">
        <v>-0.208283</v>
      </c>
      <c r="W222">
        <f t="shared" si="147"/>
        <v>0.65143400000000007</v>
      </c>
      <c r="X222">
        <f t="shared" si="148"/>
        <v>17.492145000000001</v>
      </c>
      <c r="Y222">
        <v>-9.0288299999999998E-3</v>
      </c>
      <c r="Z222">
        <v>-9.6843899999999993E-3</v>
      </c>
      <c r="AA222">
        <v>1.32937E-2</v>
      </c>
      <c r="AB222">
        <v>3.9458100000000001E-3</v>
      </c>
      <c r="AC222">
        <v>-2.2658999999999999E-2</v>
      </c>
      <c r="AD222">
        <v>0.77309000000000005</v>
      </c>
      <c r="AE222">
        <v>2.3946500000000001E-4</v>
      </c>
      <c r="AF222">
        <v>2.2990900000000001E-4</v>
      </c>
      <c r="AG222">
        <v>2.2427599999999999E-3</v>
      </c>
      <c r="AH222">
        <v>-0.85893600000000003</v>
      </c>
      <c r="AI222">
        <v>-19.361699999999999</v>
      </c>
      <c r="AJ222">
        <v>-0.110016</v>
      </c>
      <c r="AK222">
        <v>0.35718299999999997</v>
      </c>
      <c r="AL222">
        <v>-0.53900599999999999</v>
      </c>
      <c r="AM222">
        <v>3.3316600000000002E-2</v>
      </c>
      <c r="AN222">
        <f t="shared" si="149"/>
        <v>-0.50175300000000012</v>
      </c>
      <c r="AO222">
        <f t="shared" si="150"/>
        <v>-19.900706</v>
      </c>
      <c r="AP222">
        <v>-3.4460799999999998E-3</v>
      </c>
      <c r="AQ222">
        <v>-4.5500599999999999E-3</v>
      </c>
      <c r="AR222">
        <v>1.57243E-2</v>
      </c>
      <c r="AS222">
        <v>1.17451E-2</v>
      </c>
      <c r="AT222">
        <v>-1.97413E-2</v>
      </c>
      <c r="AU222">
        <v>0.76866400000000001</v>
      </c>
      <c r="AV222">
        <v>2.9363399999999997E-4</v>
      </c>
      <c r="AW222">
        <v>3.63369E-4</v>
      </c>
      <c r="AX222">
        <v>2.7143900000000001E-3</v>
      </c>
      <c r="AY222">
        <v>8.1293699999999998</v>
      </c>
      <c r="AZ222">
        <v>16.1081</v>
      </c>
      <c r="BA222">
        <v>-5.1926199999999999E-2</v>
      </c>
      <c r="BB222">
        <v>-0.23748900000000001</v>
      </c>
      <c r="BC222">
        <v>-0.40832800000000002</v>
      </c>
      <c r="BD222">
        <v>-0.130962</v>
      </c>
      <c r="BE222">
        <f t="shared" si="151"/>
        <v>7.8918809999999997</v>
      </c>
      <c r="BF222">
        <f t="shared" si="152"/>
        <v>15.699771999999999</v>
      </c>
      <c r="BG222">
        <v>1.4027700000000001E-2</v>
      </c>
      <c r="BH222">
        <v>-2.7310199999999998E-3</v>
      </c>
      <c r="BI222">
        <v>3.5166799999999999E-3</v>
      </c>
      <c r="BJ222">
        <v>1.4747100000000001E-2</v>
      </c>
      <c r="BK222">
        <v>-3.4504800000000001E-3</v>
      </c>
      <c r="BL222">
        <v>0.19867699999999999</v>
      </c>
      <c r="BM222">
        <v>2.35033E-4</v>
      </c>
      <c r="BN222">
        <v>2.2013299999999999E-4</v>
      </c>
      <c r="BO222">
        <v>2.23508E-3</v>
      </c>
      <c r="BP222">
        <v>-8.2721099999999996</v>
      </c>
      <c r="BQ222">
        <v>-17.297599999999999</v>
      </c>
      <c r="BR222">
        <v>-0.11829199999999999</v>
      </c>
      <c r="BS222">
        <v>0.32932499999999998</v>
      </c>
      <c r="BT222">
        <v>-0.85040899999999997</v>
      </c>
      <c r="BU222">
        <v>-8.3638199999999996E-2</v>
      </c>
      <c r="BV222">
        <f t="shared" si="153"/>
        <v>-7.9427849999999998</v>
      </c>
      <c r="BW222">
        <f t="shared" si="154"/>
        <v>-18.148008999999998</v>
      </c>
      <c r="BX222">
        <v>1.4693099999999999E-3</v>
      </c>
      <c r="BY222">
        <v>-2.9772499999999999E-3</v>
      </c>
      <c r="BZ222">
        <v>3.7200599999999999E-3</v>
      </c>
      <c r="CA222">
        <v>3.5806900000000001E-3</v>
      </c>
      <c r="CB222">
        <v>-5.0886400000000002E-3</v>
      </c>
      <c r="CC222">
        <v>0.51533099999999998</v>
      </c>
      <c r="CD222">
        <v>1.15024E-4</v>
      </c>
      <c r="CE222">
        <v>1.2242399999999999E-4</v>
      </c>
      <c r="CF222">
        <v>1.07059E-3</v>
      </c>
      <c r="CG222">
        <v>104.753</v>
      </c>
      <c r="CH222">
        <v>104.754</v>
      </c>
      <c r="CI222">
        <v>-2.1882999999999999</v>
      </c>
      <c r="CJ222">
        <v>-2190.6799999999998</v>
      </c>
      <c r="CK222">
        <v>-4.9605999999999999E-3</v>
      </c>
      <c r="CL222">
        <f t="shared" si="146"/>
        <v>37.600566530020274</v>
      </c>
      <c r="CM222">
        <f t="shared" si="155"/>
        <v>37.410628786017085</v>
      </c>
      <c r="CN222">
        <f t="shared" si="156"/>
        <v>-5.0514596329696848E-3</v>
      </c>
      <c r="CO222">
        <f t="shared" si="157"/>
        <v>0.99952479317792886</v>
      </c>
      <c r="CP222">
        <f t="shared" si="158"/>
        <v>3.0830000446380401E-2</v>
      </c>
      <c r="CQ222">
        <f t="shared" si="159"/>
        <v>-3.0825116749468407E-2</v>
      </c>
      <c r="CR222">
        <f t="shared" si="160"/>
        <v>-2189.6389739190249</v>
      </c>
      <c r="CS222">
        <f t="shared" si="161"/>
        <v>5.3229428354012729</v>
      </c>
      <c r="CT222" s="1">
        <f t="shared" si="162"/>
        <v>4.9625652752054127E-3</v>
      </c>
      <c r="CU222" s="1">
        <f t="shared" si="163"/>
        <v>-4.9653152752054119E-3</v>
      </c>
      <c r="CV222" s="1">
        <f t="shared" si="164"/>
        <v>1.9782499481038138E-2</v>
      </c>
      <c r="CW222" s="1">
        <f t="shared" si="165"/>
        <v>6.460699706464703E-5</v>
      </c>
      <c r="CX222" s="1">
        <f t="shared" si="166"/>
        <v>-6.7356997064646311E-5</v>
      </c>
      <c r="CY222" s="1">
        <f t="shared" si="167"/>
        <v>-2.2133519454545704E-2</v>
      </c>
      <c r="CZ222" s="1">
        <f t="shared" si="168"/>
        <v>2.2133519454545704E-2</v>
      </c>
      <c r="DA222">
        <f t="shared" si="169"/>
        <v>0.18652137032881858</v>
      </c>
      <c r="DB222">
        <f t="shared" si="170"/>
        <v>2.1859710666666671E-2</v>
      </c>
      <c r="DC222">
        <f t="shared" si="171"/>
        <v>-9.2206150000000004</v>
      </c>
      <c r="DD222">
        <f t="shared" si="172"/>
        <v>-35.492999999999995</v>
      </c>
      <c r="DE222">
        <f t="shared" si="173"/>
        <v>36.67114383242258</v>
      </c>
      <c r="DF222">
        <f t="shared" si="174"/>
        <v>-8.9883059999999997</v>
      </c>
      <c r="DG222">
        <f t="shared" si="175"/>
        <v>-35.469799999999999</v>
      </c>
      <c r="DH222">
        <f t="shared" si="176"/>
        <v>36.590932712758715</v>
      </c>
      <c r="DI222">
        <f t="shared" si="177"/>
        <v>0.99998208720956949</v>
      </c>
      <c r="DJ222">
        <f t="shared" si="178"/>
        <v>-8.5942189999999989</v>
      </c>
      <c r="DK222">
        <f t="shared" si="179"/>
        <v>-35.640153999999995</v>
      </c>
      <c r="DL222">
        <f t="shared" si="180"/>
        <v>36.661712689994133</v>
      </c>
      <c r="DM222">
        <f t="shared" si="181"/>
        <v>-8.3936340000000005</v>
      </c>
      <c r="DN222">
        <f t="shared" si="182"/>
        <v>-35.600477999999995</v>
      </c>
      <c r="DO222">
        <f t="shared" si="183"/>
        <v>36.576592590814684</v>
      </c>
      <c r="DP222">
        <f t="shared" si="184"/>
        <v>0.99998711256029693</v>
      </c>
      <c r="DQ222">
        <f t="shared" si="185"/>
        <v>0.9998460543708193</v>
      </c>
      <c r="DR222">
        <f t="shared" si="186"/>
        <v>0.99986158333098485</v>
      </c>
      <c r="DS222">
        <f t="shared" si="187"/>
        <v>-0.23441946296048435</v>
      </c>
      <c r="DT222">
        <f t="shared" si="188"/>
        <v>-0.97213554373107769</v>
      </c>
      <c r="DU222" s="1">
        <f t="shared" si="189"/>
        <v>-5.9367381229840331E-4</v>
      </c>
      <c r="DV222" s="1">
        <f t="shared" si="190"/>
        <v>5.9092381229840316E-4</v>
      </c>
      <c r="DW222" s="1">
        <f t="shared" si="191"/>
        <v>-2.2102190534159721E-2</v>
      </c>
      <c r="DX222" s="1">
        <f t="shared" si="192"/>
        <v>2.2102190534159721E-2</v>
      </c>
    </row>
    <row r="223" spans="1:128" x14ac:dyDescent="0.3">
      <c r="A223">
        <v>218</v>
      </c>
      <c r="B223">
        <v>-4.5660800000000001E-3</v>
      </c>
      <c r="C223">
        <v>-3.4023299999999999E-2</v>
      </c>
      <c r="D223">
        <v>5.9876799999999996E-4</v>
      </c>
      <c r="E223">
        <v>3.0643799999999999E-2</v>
      </c>
      <c r="F223">
        <v>-0.63036999999999999</v>
      </c>
      <c r="G223">
        <v>-9.6856399999999995E-2</v>
      </c>
      <c r="H223">
        <v>5.5453899999999999E-3</v>
      </c>
      <c r="I223">
        <v>-5.6579300000000003E-3</v>
      </c>
      <c r="J223">
        <v>9.7097399999999997E-3</v>
      </c>
      <c r="K223">
        <v>1.14895E-2</v>
      </c>
      <c r="L223">
        <v>-1.1601999999999999E-2</v>
      </c>
      <c r="M223">
        <v>0.53256499999999996</v>
      </c>
      <c r="N223">
        <v>1.5287699999999999E-4</v>
      </c>
      <c r="O223">
        <v>1.5640700000000001E-4</v>
      </c>
      <c r="P223">
        <v>1.4216700000000001E-3</v>
      </c>
      <c r="Q223">
        <v>0.94850500000000004</v>
      </c>
      <c r="R223">
        <v>18.195399999999999</v>
      </c>
      <c r="S223">
        <v>-5.1288100000000003E-2</v>
      </c>
      <c r="T223">
        <v>-0.30163499999999999</v>
      </c>
      <c r="U223">
        <v>-0.70753100000000002</v>
      </c>
      <c r="V223">
        <v>-0.20219599999999999</v>
      </c>
      <c r="W223">
        <f t="shared" si="147"/>
        <v>0.64687000000000006</v>
      </c>
      <c r="X223">
        <f t="shared" si="148"/>
        <v>17.487869</v>
      </c>
      <c r="Y223">
        <v>-8.8487700000000006E-3</v>
      </c>
      <c r="Z223">
        <v>-9.36472E-3</v>
      </c>
      <c r="AA223">
        <v>1.3210400000000001E-2</v>
      </c>
      <c r="AB223">
        <v>4.1112900000000001E-3</v>
      </c>
      <c r="AC223">
        <v>-2.2324799999999999E-2</v>
      </c>
      <c r="AD223">
        <v>0.77564900000000003</v>
      </c>
      <c r="AE223">
        <v>2.42017E-4</v>
      </c>
      <c r="AF223">
        <v>2.3241599999999999E-4</v>
      </c>
      <c r="AG223">
        <v>2.2669399999999998E-3</v>
      </c>
      <c r="AH223">
        <v>-0.85893600000000003</v>
      </c>
      <c r="AI223">
        <v>-19.361699999999999</v>
      </c>
      <c r="AJ223">
        <v>-0.110016</v>
      </c>
      <c r="AK223">
        <v>0.35882799999999998</v>
      </c>
      <c r="AL223">
        <v>-0.54017499999999996</v>
      </c>
      <c r="AM223">
        <v>4.8831199999999998E-2</v>
      </c>
      <c r="AN223">
        <f t="shared" si="149"/>
        <v>-0.500108</v>
      </c>
      <c r="AO223">
        <f t="shared" si="150"/>
        <v>-19.901875</v>
      </c>
      <c r="AP223">
        <v>-2.3032E-3</v>
      </c>
      <c r="AQ223">
        <v>-4.1656000000000002E-3</v>
      </c>
      <c r="AR223">
        <v>1.6167500000000001E-2</v>
      </c>
      <c r="AS223">
        <v>1.2969400000000001E-2</v>
      </c>
      <c r="AT223">
        <v>-1.9438199999999999E-2</v>
      </c>
      <c r="AU223">
        <v>0.757463</v>
      </c>
      <c r="AV223">
        <v>3.03324E-4</v>
      </c>
      <c r="AW223">
        <v>3.7497499999999999E-4</v>
      </c>
      <c r="AX223">
        <v>2.8029700000000001E-3</v>
      </c>
      <c r="AY223">
        <v>8.1293699999999998</v>
      </c>
      <c r="AZ223">
        <v>16.1081</v>
      </c>
      <c r="BA223">
        <v>-5.1926199999999999E-2</v>
      </c>
      <c r="BB223">
        <v>-0.241923</v>
      </c>
      <c r="BC223">
        <v>-0.40993000000000002</v>
      </c>
      <c r="BD223">
        <v>-0.120544</v>
      </c>
      <c r="BE223">
        <f t="shared" si="151"/>
        <v>7.8874469999999999</v>
      </c>
      <c r="BF223">
        <f t="shared" si="152"/>
        <v>15.698170000000001</v>
      </c>
      <c r="BG223">
        <v>1.38709E-2</v>
      </c>
      <c r="BH223">
        <v>-2.7070699999999998E-3</v>
      </c>
      <c r="BI223">
        <v>3.69842E-3</v>
      </c>
      <c r="BJ223">
        <v>1.46699E-2</v>
      </c>
      <c r="BK223">
        <v>-3.5060299999999998E-3</v>
      </c>
      <c r="BL223">
        <v>0.209837</v>
      </c>
      <c r="BM223">
        <v>2.3783100000000001E-4</v>
      </c>
      <c r="BN223">
        <v>2.2249600000000001E-4</v>
      </c>
      <c r="BO223">
        <v>2.25858E-3</v>
      </c>
      <c r="BP223">
        <v>-8.2721099999999996</v>
      </c>
      <c r="BQ223">
        <v>-17.297599999999999</v>
      </c>
      <c r="BR223">
        <v>-0.11829199999999999</v>
      </c>
      <c r="BS223">
        <v>0.33199400000000001</v>
      </c>
      <c r="BT223">
        <v>-0.85488900000000001</v>
      </c>
      <c r="BU223">
        <v>-7.9125299999999996E-2</v>
      </c>
      <c r="BV223">
        <f t="shared" si="153"/>
        <v>-7.9401159999999997</v>
      </c>
      <c r="BW223">
        <f t="shared" si="154"/>
        <v>-18.152488999999999</v>
      </c>
      <c r="BX223">
        <v>1.34636E-3</v>
      </c>
      <c r="BY223">
        <v>-3.0784300000000001E-3</v>
      </c>
      <c r="BZ223">
        <v>3.78503E-3</v>
      </c>
      <c r="CA223">
        <v>3.51892E-3</v>
      </c>
      <c r="CB223">
        <v>-5.2509799999999997E-3</v>
      </c>
      <c r="CC223">
        <v>0.52027100000000004</v>
      </c>
      <c r="CD223">
        <v>1.1416099999999999E-4</v>
      </c>
      <c r="CE223">
        <v>1.2139200000000001E-4</v>
      </c>
      <c r="CF223">
        <v>1.0610400000000001E-3</v>
      </c>
      <c r="CG223">
        <v>105.31699999999999</v>
      </c>
      <c r="CH223">
        <v>105.31699999999999</v>
      </c>
      <c r="CI223">
        <v>-2.1960000000000002</v>
      </c>
      <c r="CJ223">
        <v>-2198.44</v>
      </c>
      <c r="CK223">
        <v>-5.0483799999999999E-3</v>
      </c>
      <c r="CL223">
        <f t="shared" si="146"/>
        <v>37.600566530020274</v>
      </c>
      <c r="CM223">
        <f t="shared" si="155"/>
        <v>37.407332368374249</v>
      </c>
      <c r="CN223">
        <f t="shared" si="156"/>
        <v>-5.1391289940205254E-3</v>
      </c>
      <c r="CO223">
        <f t="shared" si="157"/>
        <v>0.99952981495175752</v>
      </c>
      <c r="CP223">
        <f t="shared" si="158"/>
        <v>3.0666656111361323E-2</v>
      </c>
      <c r="CQ223">
        <f t="shared" si="159"/>
        <v>-3.0661849626296905E-2</v>
      </c>
      <c r="CR223">
        <f t="shared" si="160"/>
        <v>-2197.4063263825419</v>
      </c>
      <c r="CS223">
        <f t="shared" si="161"/>
        <v>5.341825022665101</v>
      </c>
      <c r="CT223" s="1">
        <f t="shared" si="162"/>
        <v>4.9396999997294291E-3</v>
      </c>
      <c r="CU223" s="1">
        <f t="shared" si="163"/>
        <v>-5.0522399997294295E-3</v>
      </c>
      <c r="CV223" s="1">
        <f t="shared" si="164"/>
        <v>2.0069671585255557E-2</v>
      </c>
      <c r="CW223" s="1">
        <f t="shared" si="165"/>
        <v>4.6338786607713796E-5</v>
      </c>
      <c r="CX223" s="1">
        <f t="shared" si="166"/>
        <v>-1.5887878660771418E-4</v>
      </c>
      <c r="CY223" s="1">
        <f t="shared" si="167"/>
        <v>-2.241848496755398E-2</v>
      </c>
      <c r="CZ223" s="1">
        <f t="shared" si="168"/>
        <v>2.241848496755398E-2</v>
      </c>
      <c r="DA223">
        <f t="shared" si="169"/>
        <v>0.18982194805882374</v>
      </c>
      <c r="DB223">
        <f t="shared" si="170"/>
        <v>2.2246527866666668E-2</v>
      </c>
      <c r="DC223">
        <f t="shared" si="171"/>
        <v>-9.2206150000000004</v>
      </c>
      <c r="DD223">
        <f t="shared" si="172"/>
        <v>-35.492999999999995</v>
      </c>
      <c r="DE223">
        <f t="shared" si="173"/>
        <v>36.67114383242258</v>
      </c>
      <c r="DF223">
        <f t="shared" si="174"/>
        <v>-8.9883059999999997</v>
      </c>
      <c r="DG223">
        <f t="shared" si="175"/>
        <v>-35.469799999999999</v>
      </c>
      <c r="DH223">
        <f t="shared" si="176"/>
        <v>36.590932712758715</v>
      </c>
      <c r="DI223">
        <f t="shared" si="177"/>
        <v>0.99998208720956949</v>
      </c>
      <c r="DJ223">
        <f t="shared" si="178"/>
        <v>-8.5869859999999996</v>
      </c>
      <c r="DK223">
        <f t="shared" si="179"/>
        <v>-35.640357999999999</v>
      </c>
      <c r="DL223">
        <f t="shared" si="180"/>
        <v>36.660216133192122</v>
      </c>
      <c r="DM223">
        <f t="shared" si="181"/>
        <v>-8.387554999999999</v>
      </c>
      <c r="DN223">
        <f t="shared" si="182"/>
        <v>-35.600045000000001</v>
      </c>
      <c r="DO223">
        <f t="shared" si="183"/>
        <v>36.574776593713466</v>
      </c>
      <c r="DP223">
        <f t="shared" si="184"/>
        <v>0.99998728484875588</v>
      </c>
      <c r="DQ223">
        <f t="shared" si="185"/>
        <v>0.99984264747528728</v>
      </c>
      <c r="DR223">
        <f t="shared" si="186"/>
        <v>0.99985892436685753</v>
      </c>
      <c r="DS223">
        <f t="shared" si="187"/>
        <v>-0.23423173417205664</v>
      </c>
      <c r="DT223">
        <f t="shared" si="188"/>
        <v>-0.97218079322045392</v>
      </c>
      <c r="DU223" s="1">
        <f t="shared" si="189"/>
        <v>-6.2114698418299242E-4</v>
      </c>
      <c r="DV223" s="1">
        <f t="shared" si="190"/>
        <v>5.0860698418299117E-4</v>
      </c>
      <c r="DW223" s="1">
        <f t="shared" si="191"/>
        <v>-2.2390940991029413E-2</v>
      </c>
      <c r="DX223" s="1">
        <f t="shared" si="192"/>
        <v>2.2390940991029413E-2</v>
      </c>
    </row>
    <row r="224" spans="1:128" x14ac:dyDescent="0.3">
      <c r="A224">
        <v>219</v>
      </c>
      <c r="B224">
        <v>-4.5660800000000001E-3</v>
      </c>
      <c r="C224">
        <v>-3.4023299999999999E-2</v>
      </c>
      <c r="D224">
        <v>5.9876799999999996E-4</v>
      </c>
      <c r="E224">
        <v>2.5495299999999999E-2</v>
      </c>
      <c r="F224">
        <v>-0.63526499999999997</v>
      </c>
      <c r="G224">
        <v>-0.11089499999999999</v>
      </c>
      <c r="H224">
        <v>5.4548499999999998E-3</v>
      </c>
      <c r="I224">
        <v>-5.7235300000000001E-3</v>
      </c>
      <c r="J224">
        <v>9.7905800000000001E-3</v>
      </c>
      <c r="K224">
        <v>1.14859E-2</v>
      </c>
      <c r="L224">
        <v>-1.1754499999999999E-2</v>
      </c>
      <c r="M224">
        <v>0.53483599999999998</v>
      </c>
      <c r="N224">
        <v>1.5326399999999999E-4</v>
      </c>
      <c r="O224">
        <v>1.5683E-4</v>
      </c>
      <c r="P224">
        <v>1.42526E-3</v>
      </c>
      <c r="Q224">
        <v>0.94850500000000004</v>
      </c>
      <c r="R224">
        <v>18.195399999999999</v>
      </c>
      <c r="S224">
        <v>-5.1288100000000003E-2</v>
      </c>
      <c r="T224">
        <v>-0.31154300000000001</v>
      </c>
      <c r="U224">
        <v>-0.71355999999999997</v>
      </c>
      <c r="V224">
        <v>-0.214368</v>
      </c>
      <c r="W224">
        <f t="shared" si="147"/>
        <v>0.63696200000000003</v>
      </c>
      <c r="X224">
        <f t="shared" si="148"/>
        <v>17.481839999999998</v>
      </c>
      <c r="Y224">
        <v>-9.3175700000000007E-3</v>
      </c>
      <c r="Z224">
        <v>-9.6351000000000006E-3</v>
      </c>
      <c r="AA224">
        <v>1.35762E-2</v>
      </c>
      <c r="AB224">
        <v>4.1057899999999998E-3</v>
      </c>
      <c r="AC224">
        <v>-2.3058499999999999E-2</v>
      </c>
      <c r="AD224">
        <v>0.77958899999999998</v>
      </c>
      <c r="AE224">
        <v>2.46729E-4</v>
      </c>
      <c r="AF224">
        <v>2.37092E-4</v>
      </c>
      <c r="AG224">
        <v>2.3118800000000001E-3</v>
      </c>
      <c r="AH224">
        <v>-0.85893600000000003</v>
      </c>
      <c r="AI224">
        <v>-19.361699999999999</v>
      </c>
      <c r="AJ224">
        <v>-0.110016</v>
      </c>
      <c r="AK224">
        <v>0.35924800000000001</v>
      </c>
      <c r="AL224">
        <v>-0.54499200000000003</v>
      </c>
      <c r="AM224">
        <v>3.1046000000000001E-2</v>
      </c>
      <c r="AN224">
        <f t="shared" si="149"/>
        <v>-0.49968800000000002</v>
      </c>
      <c r="AO224">
        <f t="shared" si="150"/>
        <v>-19.906692</v>
      </c>
      <c r="AP224">
        <v>-2.6343600000000001E-3</v>
      </c>
      <c r="AQ224">
        <v>-4.5576599999999998E-3</v>
      </c>
      <c r="AR224">
        <v>1.6070399999999999E-2</v>
      </c>
      <c r="AS224">
        <v>1.2511599999999999E-2</v>
      </c>
      <c r="AT224">
        <v>-1.9703600000000002E-2</v>
      </c>
      <c r="AU224">
        <v>0.75631700000000002</v>
      </c>
      <c r="AV224">
        <v>2.9513299999999999E-4</v>
      </c>
      <c r="AW224">
        <v>3.6546400000000002E-4</v>
      </c>
      <c r="AX224">
        <v>2.72865E-3</v>
      </c>
      <c r="AY224">
        <v>8.1293699999999998</v>
      </c>
      <c r="AZ224">
        <v>16.1081</v>
      </c>
      <c r="BA224">
        <v>-5.1926199999999999E-2</v>
      </c>
      <c r="BB224">
        <v>-0.25287500000000002</v>
      </c>
      <c r="BC224">
        <v>-0.41177000000000002</v>
      </c>
      <c r="BD224">
        <v>-0.129334</v>
      </c>
      <c r="BE224">
        <f t="shared" si="151"/>
        <v>7.8764949999999994</v>
      </c>
      <c r="BF224">
        <f t="shared" si="152"/>
        <v>15.69633</v>
      </c>
      <c r="BG224">
        <v>1.39347E-2</v>
      </c>
      <c r="BH224">
        <v>-2.7755000000000002E-3</v>
      </c>
      <c r="BI224">
        <v>3.6733400000000002E-3</v>
      </c>
      <c r="BJ224">
        <v>1.47184E-2</v>
      </c>
      <c r="BK224">
        <v>-3.5592200000000001E-3</v>
      </c>
      <c r="BL224">
        <v>0.207117</v>
      </c>
      <c r="BM224">
        <v>2.30559E-4</v>
      </c>
      <c r="BN224">
        <v>2.1598E-4</v>
      </c>
      <c r="BO224">
        <v>2.1928799999999999E-3</v>
      </c>
      <c r="BP224">
        <v>-8.2721099999999996</v>
      </c>
      <c r="BQ224">
        <v>-17.297599999999999</v>
      </c>
      <c r="BR224">
        <v>-0.11829199999999999</v>
      </c>
      <c r="BS224">
        <v>0.33217000000000002</v>
      </c>
      <c r="BT224">
        <v>-0.86280299999999999</v>
      </c>
      <c r="BU224">
        <v>-9.5250500000000002E-2</v>
      </c>
      <c r="BV224">
        <f t="shared" si="153"/>
        <v>-7.93994</v>
      </c>
      <c r="BW224">
        <f t="shared" si="154"/>
        <v>-18.160402999999999</v>
      </c>
      <c r="BX224">
        <v>1.3461E-3</v>
      </c>
      <c r="BY224">
        <v>-3.06412E-3</v>
      </c>
      <c r="BZ224">
        <v>3.8467200000000001E-3</v>
      </c>
      <c r="CA224">
        <v>3.57581E-3</v>
      </c>
      <c r="CB224">
        <v>-5.2938300000000002E-3</v>
      </c>
      <c r="CC224">
        <v>0.524451</v>
      </c>
      <c r="CD224">
        <v>1.1338E-4</v>
      </c>
      <c r="CE224">
        <v>1.20751E-4</v>
      </c>
      <c r="CF224">
        <v>1.0565399999999999E-3</v>
      </c>
      <c r="CG224">
        <v>105.943</v>
      </c>
      <c r="CH224">
        <v>105.943</v>
      </c>
      <c r="CI224">
        <v>-2.2057000000000002</v>
      </c>
      <c r="CJ224">
        <v>-2208.13</v>
      </c>
      <c r="CK224">
        <v>-5.0883300000000003E-3</v>
      </c>
      <c r="CL224">
        <f t="shared" si="146"/>
        <v>37.600566530020274</v>
      </c>
      <c r="CM224">
        <f t="shared" si="155"/>
        <v>37.405805676893578</v>
      </c>
      <c r="CN224">
        <f t="shared" si="156"/>
        <v>-5.1797318790715065E-3</v>
      </c>
      <c r="CO224">
        <f t="shared" si="157"/>
        <v>0.99953820866624854</v>
      </c>
      <c r="CP224">
        <f t="shared" si="158"/>
        <v>3.039167254369346E-2</v>
      </c>
      <c r="CQ224">
        <f t="shared" si="159"/>
        <v>-3.0386994195987459E-2</v>
      </c>
      <c r="CR224">
        <f t="shared" si="160"/>
        <v>-2207.1103047022034</v>
      </c>
      <c r="CS224">
        <f t="shared" si="161"/>
        <v>5.3654150859069336</v>
      </c>
      <c r="CT224" s="1">
        <f t="shared" si="162"/>
        <v>4.8497904021738564E-3</v>
      </c>
      <c r="CU224" s="1">
        <f t="shared" si="163"/>
        <v>-5.1184704021738567E-3</v>
      </c>
      <c r="CV224" s="1">
        <f t="shared" si="164"/>
        <v>2.0224039727673226E-2</v>
      </c>
      <c r="CW224" s="1">
        <f t="shared" si="165"/>
        <v>1.3849337776976334E-5</v>
      </c>
      <c r="CX224" s="1">
        <f t="shared" si="166"/>
        <v>-2.8252933777697664E-4</v>
      </c>
      <c r="CY224" s="1">
        <f t="shared" si="167"/>
        <v>-2.2545291438583727E-2</v>
      </c>
      <c r="CZ224" s="1">
        <f t="shared" si="168"/>
        <v>2.2545291438583727E-2</v>
      </c>
      <c r="DA224">
        <f t="shared" si="169"/>
        <v>0.19132409069169806</v>
      </c>
      <c r="DB224">
        <f t="shared" si="170"/>
        <v>2.2422574200000003E-2</v>
      </c>
      <c r="DC224">
        <f t="shared" si="171"/>
        <v>-9.2206150000000004</v>
      </c>
      <c r="DD224">
        <f t="shared" si="172"/>
        <v>-35.492999999999995</v>
      </c>
      <c r="DE224">
        <f t="shared" si="173"/>
        <v>36.67114383242258</v>
      </c>
      <c r="DF224">
        <f t="shared" si="174"/>
        <v>-8.9883059999999997</v>
      </c>
      <c r="DG224">
        <f t="shared" si="175"/>
        <v>-35.469799999999999</v>
      </c>
      <c r="DH224">
        <f t="shared" si="176"/>
        <v>36.590932712758715</v>
      </c>
      <c r="DI224">
        <f t="shared" si="177"/>
        <v>0.99998208720956949</v>
      </c>
      <c r="DJ224">
        <f t="shared" si="178"/>
        <v>-8.5769020000000005</v>
      </c>
      <c r="DK224">
        <f t="shared" si="179"/>
        <v>-35.642242999999993</v>
      </c>
      <c r="DL224">
        <f t="shared" si="180"/>
        <v>36.659688132724924</v>
      </c>
      <c r="DM224">
        <f t="shared" si="181"/>
        <v>-8.3761829999999993</v>
      </c>
      <c r="DN224">
        <f t="shared" si="182"/>
        <v>-35.603021999999996</v>
      </c>
      <c r="DO224">
        <f t="shared" si="183"/>
        <v>36.575068245759603</v>
      </c>
      <c r="DP224">
        <f t="shared" si="184"/>
        <v>0.99998707298347267</v>
      </c>
      <c r="DQ224">
        <f t="shared" si="185"/>
        <v>0.99983765098714716</v>
      </c>
      <c r="DR224">
        <f t="shared" si="186"/>
        <v>0.9998534759250467</v>
      </c>
      <c r="DS224">
        <f t="shared" si="187"/>
        <v>-0.23396003721983866</v>
      </c>
      <c r="DT224">
        <f t="shared" si="188"/>
        <v>-0.97224621417832824</v>
      </c>
      <c r="DU224" s="1">
        <f t="shared" si="189"/>
        <v>-6.5759264025576792E-4</v>
      </c>
      <c r="DV224" s="1">
        <f t="shared" si="190"/>
        <v>3.8891264025576761E-4</v>
      </c>
      <c r="DW224" s="1">
        <f t="shared" si="191"/>
        <v>-2.2522940151495797E-2</v>
      </c>
      <c r="DX224" s="1">
        <f t="shared" si="192"/>
        <v>2.2522940151495797E-2</v>
      </c>
    </row>
    <row r="225" spans="1:128" x14ac:dyDescent="0.3">
      <c r="A225">
        <v>220</v>
      </c>
      <c r="B225">
        <v>-4.5660800000000001E-3</v>
      </c>
      <c r="C225">
        <v>-3.4023299999999999E-2</v>
      </c>
      <c r="D225">
        <v>5.9876799999999996E-4</v>
      </c>
      <c r="E225">
        <v>2.34726E-2</v>
      </c>
      <c r="F225">
        <v>-0.63791500000000001</v>
      </c>
      <c r="G225">
        <v>-8.9691499999999993E-2</v>
      </c>
      <c r="H225">
        <v>5.59166E-3</v>
      </c>
      <c r="I225">
        <v>-5.7000200000000001E-3</v>
      </c>
      <c r="J225">
        <v>9.8354199999999992E-3</v>
      </c>
      <c r="K225">
        <v>1.1631600000000001E-2</v>
      </c>
      <c r="L225">
        <v>-1.174E-2</v>
      </c>
      <c r="M225">
        <v>0.53267500000000001</v>
      </c>
      <c r="N225">
        <v>1.54683E-4</v>
      </c>
      <c r="O225">
        <v>1.5824599999999999E-4</v>
      </c>
      <c r="P225">
        <v>1.4381400000000001E-3</v>
      </c>
      <c r="Q225">
        <v>0.94850500000000004</v>
      </c>
      <c r="R225">
        <v>18.195399999999999</v>
      </c>
      <c r="S225">
        <v>-5.1288100000000003E-2</v>
      </c>
      <c r="T225">
        <v>-0.32118000000000002</v>
      </c>
      <c r="U225">
        <v>-0.71614800000000001</v>
      </c>
      <c r="V225">
        <v>-0.189835</v>
      </c>
      <c r="W225">
        <f t="shared" si="147"/>
        <v>0.62732500000000002</v>
      </c>
      <c r="X225">
        <f t="shared" si="148"/>
        <v>17.479251999999999</v>
      </c>
      <c r="Y225">
        <v>-9.4188899999999992E-3</v>
      </c>
      <c r="Z225">
        <v>-9.9051499999999997E-3</v>
      </c>
      <c r="AA225">
        <v>1.36381E-2</v>
      </c>
      <c r="AB225">
        <v>3.9831299999999997E-3</v>
      </c>
      <c r="AC225">
        <v>-2.33072E-2</v>
      </c>
      <c r="AD225">
        <v>0.77650200000000003</v>
      </c>
      <c r="AE225">
        <v>2.5100300000000002E-4</v>
      </c>
      <c r="AF225">
        <v>2.40914E-4</v>
      </c>
      <c r="AG225">
        <v>2.35024E-3</v>
      </c>
      <c r="AH225">
        <v>-0.85893600000000003</v>
      </c>
      <c r="AI225">
        <v>-19.361699999999999</v>
      </c>
      <c r="AJ225">
        <v>-0.110016</v>
      </c>
      <c r="AK225">
        <v>0.36516300000000002</v>
      </c>
      <c r="AL225">
        <v>-0.54849800000000004</v>
      </c>
      <c r="AM225">
        <v>5.2608099999999998E-2</v>
      </c>
      <c r="AN225">
        <f t="shared" si="149"/>
        <v>-0.49377300000000002</v>
      </c>
      <c r="AO225">
        <f t="shared" si="150"/>
        <v>-19.910197999999998</v>
      </c>
      <c r="AP225">
        <v>-3.3267800000000001E-3</v>
      </c>
      <c r="AQ225">
        <v>-4.0221700000000003E-3</v>
      </c>
      <c r="AR225">
        <v>1.6191799999999999E-2</v>
      </c>
      <c r="AS225">
        <v>1.2530400000000001E-2</v>
      </c>
      <c r="AT225">
        <v>-1.9879299999999999E-2</v>
      </c>
      <c r="AU225">
        <v>0.77543099999999998</v>
      </c>
      <c r="AV225">
        <v>3.0125300000000002E-4</v>
      </c>
      <c r="AW225">
        <v>3.72751E-4</v>
      </c>
      <c r="AX225">
        <v>2.78444E-3</v>
      </c>
      <c r="AY225">
        <v>8.1293699999999998</v>
      </c>
      <c r="AZ225">
        <v>16.1081</v>
      </c>
      <c r="BA225">
        <v>-5.1926199999999999E-2</v>
      </c>
      <c r="BB225">
        <v>-0.261322</v>
      </c>
      <c r="BC225">
        <v>-0.41059600000000002</v>
      </c>
      <c r="BD225">
        <v>-0.109546</v>
      </c>
      <c r="BE225">
        <f t="shared" si="151"/>
        <v>7.8680479999999999</v>
      </c>
      <c r="BF225">
        <f t="shared" si="152"/>
        <v>15.697504</v>
      </c>
      <c r="BG225">
        <v>1.4109399999999999E-2</v>
      </c>
      <c r="BH225">
        <v>-2.8471999999999998E-3</v>
      </c>
      <c r="BI225">
        <v>3.7525499999999999E-3</v>
      </c>
      <c r="BJ225">
        <v>1.49144E-2</v>
      </c>
      <c r="BK225">
        <v>-3.6522400000000002E-3</v>
      </c>
      <c r="BL225">
        <v>0.20832700000000001</v>
      </c>
      <c r="BM225">
        <v>2.3560599999999999E-4</v>
      </c>
      <c r="BN225">
        <v>2.2049099999999999E-4</v>
      </c>
      <c r="BO225">
        <v>2.2380400000000002E-3</v>
      </c>
      <c r="BP225">
        <v>-8.2721099999999996</v>
      </c>
      <c r="BQ225">
        <v>-17.297599999999999</v>
      </c>
      <c r="BR225">
        <v>-0.11829199999999999</v>
      </c>
      <c r="BS225">
        <v>0.33636500000000003</v>
      </c>
      <c r="BT225">
        <v>-0.870838</v>
      </c>
      <c r="BU225">
        <v>-6.2038999999999997E-2</v>
      </c>
      <c r="BV225">
        <f t="shared" si="153"/>
        <v>-7.9357449999999998</v>
      </c>
      <c r="BW225">
        <f t="shared" si="154"/>
        <v>-18.168437999999998</v>
      </c>
      <c r="BX225">
        <v>1.4241600000000001E-3</v>
      </c>
      <c r="BY225">
        <v>-2.9550100000000001E-3</v>
      </c>
      <c r="BZ225">
        <v>3.8373700000000001E-3</v>
      </c>
      <c r="CA225">
        <v>3.65344E-3</v>
      </c>
      <c r="CB225">
        <v>-5.1842900000000003E-3</v>
      </c>
      <c r="CC225">
        <v>0.52551700000000001</v>
      </c>
      <c r="CD225">
        <v>1.18133E-4</v>
      </c>
      <c r="CE225">
        <v>1.2608399999999999E-4</v>
      </c>
      <c r="CF225">
        <v>1.10457E-3</v>
      </c>
      <c r="CG225">
        <v>106.752</v>
      </c>
      <c r="CH225">
        <v>106.753</v>
      </c>
      <c r="CI225">
        <v>-2.2157</v>
      </c>
      <c r="CJ225">
        <v>-2218.15</v>
      </c>
      <c r="CK225">
        <v>-5.0744199999999996E-3</v>
      </c>
      <c r="CL225">
        <f t="shared" si="146"/>
        <v>37.600566530020274</v>
      </c>
      <c r="CM225">
        <f t="shared" si="155"/>
        <v>37.406253915997837</v>
      </c>
      <c r="CN225">
        <f t="shared" si="156"/>
        <v>-5.1678108059169106E-3</v>
      </c>
      <c r="CO225">
        <f t="shared" si="157"/>
        <v>0.99955077255168145</v>
      </c>
      <c r="CP225">
        <f t="shared" si="158"/>
        <v>2.9975359432874882E-2</v>
      </c>
      <c r="CQ225">
        <f t="shared" si="159"/>
        <v>-2.9970870713694503E-2</v>
      </c>
      <c r="CR225">
        <f t="shared" si="160"/>
        <v>-2217.1535461355124</v>
      </c>
      <c r="CS225">
        <f t="shared" si="161"/>
        <v>5.38982988700812</v>
      </c>
      <c r="CT225" s="1">
        <f t="shared" si="162"/>
        <v>4.9922298540954098E-3</v>
      </c>
      <c r="CU225" s="1">
        <f t="shared" si="163"/>
        <v>-5.100589854095409E-3</v>
      </c>
      <c r="CV225" s="1">
        <f t="shared" si="164"/>
        <v>2.0312040120725322E-2</v>
      </c>
      <c r="CW225" s="1">
        <f t="shared" si="165"/>
        <v>5.84835613413031E-5</v>
      </c>
      <c r="CX225" s="1">
        <f t="shared" si="166"/>
        <v>-1.6684356134130229E-4</v>
      </c>
      <c r="CY225" s="1">
        <f t="shared" si="167"/>
        <v>-2.2680238341247293E-2</v>
      </c>
      <c r="CZ225" s="1">
        <f t="shared" si="168"/>
        <v>2.2680238341247293E-2</v>
      </c>
      <c r="DA225">
        <f t="shared" si="169"/>
        <v>0.19080106681126546</v>
      </c>
      <c r="DB225">
        <f t="shared" si="170"/>
        <v>2.2361277466666669E-2</v>
      </c>
      <c r="DC225">
        <f t="shared" si="171"/>
        <v>-9.2206150000000004</v>
      </c>
      <c r="DD225">
        <f t="shared" si="172"/>
        <v>-35.492999999999995</v>
      </c>
      <c r="DE225">
        <f t="shared" si="173"/>
        <v>36.67114383242258</v>
      </c>
      <c r="DF225">
        <f t="shared" si="174"/>
        <v>-8.9883059999999997</v>
      </c>
      <c r="DG225">
        <f t="shared" si="175"/>
        <v>-35.469799999999999</v>
      </c>
      <c r="DH225">
        <f t="shared" si="176"/>
        <v>36.590932712758715</v>
      </c>
      <c r="DI225">
        <f t="shared" si="177"/>
        <v>0.99998208720956949</v>
      </c>
      <c r="DJ225">
        <f t="shared" si="178"/>
        <v>-8.5630699999999997</v>
      </c>
      <c r="DK225">
        <f t="shared" si="179"/>
        <v>-35.647689999999997</v>
      </c>
      <c r="DL225">
        <f t="shared" si="180"/>
        <v>36.661750778720318</v>
      </c>
      <c r="DM225">
        <f t="shared" si="181"/>
        <v>-8.3618209999999991</v>
      </c>
      <c r="DN225">
        <f t="shared" si="182"/>
        <v>-35.607701999999996</v>
      </c>
      <c r="DO225">
        <f t="shared" si="183"/>
        <v>36.576337872412061</v>
      </c>
      <c r="DP225">
        <f t="shared" si="184"/>
        <v>0.99998702234664749</v>
      </c>
      <c r="DQ225">
        <f t="shared" si="185"/>
        <v>0.99983033450669456</v>
      </c>
      <c r="DR225">
        <f t="shared" si="186"/>
        <v>0.99984634676203044</v>
      </c>
      <c r="DS225">
        <f t="shared" si="187"/>
        <v>-0.23356958732506267</v>
      </c>
      <c r="DT225">
        <f t="shared" si="188"/>
        <v>-0.9723400885887612</v>
      </c>
      <c r="DU225" s="1">
        <f t="shared" si="189"/>
        <v>-6.1657895446448011E-4</v>
      </c>
      <c r="DV225" s="1">
        <f t="shared" si="190"/>
        <v>5.0821895446448006E-4</v>
      </c>
      <c r="DW225" s="1">
        <f t="shared" si="191"/>
        <v>-2.265345035953837E-2</v>
      </c>
      <c r="DX225" s="1">
        <f t="shared" si="192"/>
        <v>2.265345035953837E-2</v>
      </c>
    </row>
    <row r="226" spans="1:128" x14ac:dyDescent="0.3">
      <c r="A226">
        <v>221</v>
      </c>
      <c r="B226">
        <v>-4.5660800000000001E-3</v>
      </c>
      <c r="C226">
        <v>-3.4023299999999999E-2</v>
      </c>
      <c r="D226">
        <v>5.9876799999999996E-4</v>
      </c>
      <c r="E226">
        <v>2.61097E-2</v>
      </c>
      <c r="F226">
        <v>-0.64386699999999997</v>
      </c>
      <c r="G226">
        <v>-0.10895199999999999</v>
      </c>
      <c r="H226">
        <v>5.7361599999999997E-3</v>
      </c>
      <c r="I226">
        <v>-5.7252600000000002E-3</v>
      </c>
      <c r="J226">
        <v>9.9269900000000001E-3</v>
      </c>
      <c r="K226">
        <v>1.18306E-2</v>
      </c>
      <c r="L226">
        <v>-1.1819700000000001E-2</v>
      </c>
      <c r="M226">
        <v>0.53242900000000004</v>
      </c>
      <c r="N226">
        <v>1.5308300000000001E-4</v>
      </c>
      <c r="O226">
        <v>1.56675E-4</v>
      </c>
      <c r="P226">
        <v>1.4236699999999999E-3</v>
      </c>
      <c r="Q226">
        <v>0.94850500000000004</v>
      </c>
      <c r="R226">
        <v>18.195399999999999</v>
      </c>
      <c r="S226">
        <v>-5.1288100000000003E-2</v>
      </c>
      <c r="T226">
        <v>-0.32319900000000001</v>
      </c>
      <c r="U226">
        <v>-0.72186700000000004</v>
      </c>
      <c r="V226">
        <v>-0.22381899999999999</v>
      </c>
      <c r="W226">
        <f t="shared" si="147"/>
        <v>0.62530600000000003</v>
      </c>
      <c r="X226">
        <f t="shared" si="148"/>
        <v>17.473533</v>
      </c>
      <c r="Y226">
        <v>-9.4271500000000005E-3</v>
      </c>
      <c r="Z226">
        <v>-9.8024199999999992E-3</v>
      </c>
      <c r="AA226">
        <v>1.37365E-2</v>
      </c>
      <c r="AB226">
        <v>4.1282100000000002E-3</v>
      </c>
      <c r="AC226">
        <v>-2.3357800000000001E-2</v>
      </c>
      <c r="AD226">
        <v>0.77858899999999998</v>
      </c>
      <c r="AE226">
        <v>2.5220400000000001E-4</v>
      </c>
      <c r="AF226">
        <v>2.42241E-4</v>
      </c>
      <c r="AG226">
        <v>2.3627499999999998E-3</v>
      </c>
      <c r="AH226">
        <v>-0.85893600000000003</v>
      </c>
      <c r="AI226">
        <v>-19.361699999999999</v>
      </c>
      <c r="AJ226">
        <v>-0.110016</v>
      </c>
      <c r="AK226">
        <v>0.37413099999999999</v>
      </c>
      <c r="AL226">
        <v>-0.55309799999999998</v>
      </c>
      <c r="AM226">
        <v>4.8399699999999997E-2</v>
      </c>
      <c r="AN226">
        <f t="shared" si="149"/>
        <v>-0.48480500000000004</v>
      </c>
      <c r="AO226">
        <f t="shared" si="150"/>
        <v>-19.914797999999998</v>
      </c>
      <c r="AP226">
        <v>-3.1111899999999998E-3</v>
      </c>
      <c r="AQ226">
        <v>-3.7199199999999998E-3</v>
      </c>
      <c r="AR226">
        <v>1.62081E-2</v>
      </c>
      <c r="AS226">
        <v>1.28071E-2</v>
      </c>
      <c r="AT226">
        <v>-1.9638300000000001E-2</v>
      </c>
      <c r="AU226">
        <v>0.77691900000000003</v>
      </c>
      <c r="AV226">
        <v>2.9667400000000003E-4</v>
      </c>
      <c r="AW226">
        <v>3.6670000000000002E-4</v>
      </c>
      <c r="AX226">
        <v>2.7414200000000001E-3</v>
      </c>
      <c r="AY226">
        <v>8.1293699999999998</v>
      </c>
      <c r="AZ226">
        <v>16.1081</v>
      </c>
      <c r="BA226">
        <v>-5.1926199999999999E-2</v>
      </c>
      <c r="BB226">
        <v>-0.26285599999999998</v>
      </c>
      <c r="BC226">
        <v>-0.412684</v>
      </c>
      <c r="BD226">
        <v>-0.144404</v>
      </c>
      <c r="BE226">
        <f t="shared" si="151"/>
        <v>7.8665139999999996</v>
      </c>
      <c r="BF226">
        <f t="shared" si="152"/>
        <v>15.695416</v>
      </c>
      <c r="BG226">
        <v>1.41744E-2</v>
      </c>
      <c r="BH226">
        <v>-3.0425199999999999E-3</v>
      </c>
      <c r="BI226">
        <v>3.7175200000000002E-3</v>
      </c>
      <c r="BJ226">
        <v>1.4954800000000001E-2</v>
      </c>
      <c r="BK226">
        <v>-3.8229200000000001E-3</v>
      </c>
      <c r="BL226">
        <v>0.203796</v>
      </c>
      <c r="BM226">
        <v>2.37082E-4</v>
      </c>
      <c r="BN226">
        <v>2.2202600000000001E-4</v>
      </c>
      <c r="BO226">
        <v>2.2540500000000001E-3</v>
      </c>
      <c r="BP226">
        <v>-8.2721099999999996</v>
      </c>
      <c r="BQ226">
        <v>-17.297599999999999</v>
      </c>
      <c r="BR226">
        <v>-0.11829199999999999</v>
      </c>
      <c r="BS226">
        <v>0.34574500000000002</v>
      </c>
      <c r="BT226">
        <v>-0.87947200000000003</v>
      </c>
      <c r="BU226">
        <v>-8.7116799999999994E-2</v>
      </c>
      <c r="BV226">
        <f t="shared" si="153"/>
        <v>-7.9263649999999997</v>
      </c>
      <c r="BW226">
        <f t="shared" si="154"/>
        <v>-18.177071999999999</v>
      </c>
      <c r="BX226">
        <v>1.4671199999999999E-3</v>
      </c>
      <c r="BY226">
        <v>-3.0509399999999998E-3</v>
      </c>
      <c r="BZ226">
        <v>3.8711499999999999E-3</v>
      </c>
      <c r="CA226">
        <v>3.6909600000000001E-3</v>
      </c>
      <c r="CB226">
        <v>-5.2747799999999997E-3</v>
      </c>
      <c r="CC226">
        <v>0.520648</v>
      </c>
      <c r="CD226">
        <v>1.15961E-4</v>
      </c>
      <c r="CE226">
        <v>1.2342000000000001E-4</v>
      </c>
      <c r="CF226">
        <v>1.07939E-3</v>
      </c>
      <c r="CG226">
        <v>107.501</v>
      </c>
      <c r="CH226">
        <v>107.501</v>
      </c>
      <c r="CI226">
        <v>-2.2246999999999999</v>
      </c>
      <c r="CJ226">
        <v>-2227.1999999999998</v>
      </c>
      <c r="CK226">
        <v>-5.1086400000000002E-3</v>
      </c>
      <c r="CL226">
        <f t="shared" si="146"/>
        <v>37.600566530020274</v>
      </c>
      <c r="CM226">
        <f t="shared" si="155"/>
        <v>37.404807731064217</v>
      </c>
      <c r="CN226">
        <f t="shared" si="156"/>
        <v>-5.2062725916579688E-3</v>
      </c>
      <c r="CO226">
        <f t="shared" si="157"/>
        <v>0.99955950231898827</v>
      </c>
      <c r="CP226">
        <f t="shared" si="158"/>
        <v>2.9682655693594739E-2</v>
      </c>
      <c r="CQ226">
        <f t="shared" si="159"/>
        <v>-2.9678297185259075E-2</v>
      </c>
      <c r="CR226">
        <f t="shared" si="160"/>
        <v>-2226.2189235648507</v>
      </c>
      <c r="CS226">
        <f t="shared" si="161"/>
        <v>5.4118675317579932</v>
      </c>
      <c r="CT226" s="1">
        <f t="shared" si="162"/>
        <v>5.1370920028109791E-3</v>
      </c>
      <c r="CU226" s="1">
        <f t="shared" si="163"/>
        <v>-5.1261920028109796E-3</v>
      </c>
      <c r="CV226" s="1">
        <f t="shared" si="164"/>
        <v>2.0499016358760842E-2</v>
      </c>
      <c r="CW226" s="1">
        <f t="shared" si="165"/>
        <v>8.459570977073852E-5</v>
      </c>
      <c r="CX226" s="1">
        <f t="shared" si="166"/>
        <v>-7.3695709770739068E-5</v>
      </c>
      <c r="CY226" s="1">
        <f t="shared" si="167"/>
        <v>-2.2924214579420156E-2</v>
      </c>
      <c r="CZ226" s="1">
        <f t="shared" si="168"/>
        <v>2.2924214579420156E-2</v>
      </c>
      <c r="DA226">
        <f t="shared" si="169"/>
        <v>0.19208775819792279</v>
      </c>
      <c r="DB226">
        <f t="shared" si="170"/>
        <v>2.2512073600000002E-2</v>
      </c>
      <c r="DC226">
        <f t="shared" si="171"/>
        <v>-9.2206150000000004</v>
      </c>
      <c r="DD226">
        <f t="shared" si="172"/>
        <v>-35.492999999999995</v>
      </c>
      <c r="DE226">
        <f t="shared" si="173"/>
        <v>36.67114383242258</v>
      </c>
      <c r="DF226">
        <f t="shared" si="174"/>
        <v>-8.9883059999999997</v>
      </c>
      <c r="DG226">
        <f t="shared" si="175"/>
        <v>-35.469799999999999</v>
      </c>
      <c r="DH226">
        <f t="shared" si="176"/>
        <v>36.590932712758715</v>
      </c>
      <c r="DI226">
        <f t="shared" si="177"/>
        <v>0.99998208720956949</v>
      </c>
      <c r="DJ226">
        <f t="shared" si="178"/>
        <v>-8.5516709999999989</v>
      </c>
      <c r="DK226">
        <f t="shared" si="179"/>
        <v>-35.650604999999999</v>
      </c>
      <c r="DL226">
        <f t="shared" si="180"/>
        <v>36.661924577935977</v>
      </c>
      <c r="DM226">
        <f t="shared" si="181"/>
        <v>-8.3513190000000002</v>
      </c>
      <c r="DN226">
        <f t="shared" si="182"/>
        <v>-35.610213999999999</v>
      </c>
      <c r="DO226">
        <f t="shared" si="183"/>
        <v>36.576384049896966</v>
      </c>
      <c r="DP226">
        <f t="shared" si="184"/>
        <v>0.99998715280150996</v>
      </c>
      <c r="DQ226">
        <f t="shared" si="185"/>
        <v>0.99982437212710429</v>
      </c>
      <c r="DR226">
        <f t="shared" si="186"/>
        <v>0.99984112809985004</v>
      </c>
      <c r="DS226">
        <f t="shared" si="187"/>
        <v>-0.23325755803738135</v>
      </c>
      <c r="DT226">
        <f t="shared" si="188"/>
        <v>-0.97241498940444016</v>
      </c>
      <c r="DU226" s="1">
        <f t="shared" si="189"/>
        <v>-5.9831238544699912E-4</v>
      </c>
      <c r="DV226" s="1">
        <f t="shared" si="190"/>
        <v>6.092123854469977E-4</v>
      </c>
      <c r="DW226" s="1">
        <f t="shared" si="191"/>
        <v>-2.2892936775007203E-2</v>
      </c>
      <c r="DX226" s="1">
        <f t="shared" si="192"/>
        <v>2.2892936775007203E-2</v>
      </c>
    </row>
    <row r="227" spans="1:128" x14ac:dyDescent="0.3">
      <c r="A227">
        <v>222</v>
      </c>
      <c r="B227">
        <v>-4.5660800000000001E-3</v>
      </c>
      <c r="C227">
        <v>-3.4023299999999999E-2</v>
      </c>
      <c r="D227">
        <v>5.9876799999999996E-4</v>
      </c>
      <c r="E227">
        <v>2.3448699999999999E-2</v>
      </c>
      <c r="F227">
        <v>-0.65200999999999998</v>
      </c>
      <c r="G227">
        <v>-0.11906799999999999</v>
      </c>
      <c r="H227">
        <v>5.7878799999999996E-3</v>
      </c>
      <c r="I227">
        <v>-5.7800999999999998E-3</v>
      </c>
      <c r="J227">
        <v>1.00351E-2</v>
      </c>
      <c r="K227">
        <v>1.19387E-2</v>
      </c>
      <c r="L227">
        <v>-1.1930899999999999E-2</v>
      </c>
      <c r="M227">
        <v>0.53289799999999998</v>
      </c>
      <c r="N227">
        <v>1.5370100000000001E-4</v>
      </c>
      <c r="O227">
        <v>1.5725900000000001E-4</v>
      </c>
      <c r="P227">
        <v>1.4287600000000001E-3</v>
      </c>
      <c r="Q227">
        <v>0.94850500000000004</v>
      </c>
      <c r="R227">
        <v>18.195399999999999</v>
      </c>
      <c r="S227">
        <v>-5.1288100000000003E-2</v>
      </c>
      <c r="T227">
        <v>-0.33537299999999998</v>
      </c>
      <c r="U227">
        <v>-0.730572</v>
      </c>
      <c r="V227">
        <v>-0.21764900000000001</v>
      </c>
      <c r="W227">
        <f t="shared" si="147"/>
        <v>0.61313200000000001</v>
      </c>
      <c r="X227">
        <f t="shared" si="148"/>
        <v>17.464828000000001</v>
      </c>
      <c r="Y227">
        <v>-9.4857199999999996E-3</v>
      </c>
      <c r="Z227">
        <v>-1.00359E-2</v>
      </c>
      <c r="AA227">
        <v>1.3886600000000001E-2</v>
      </c>
      <c r="AB227">
        <v>4.1336799999999998E-3</v>
      </c>
      <c r="AC227">
        <v>-2.3655300000000001E-2</v>
      </c>
      <c r="AD227">
        <v>0.77551499999999995</v>
      </c>
      <c r="AE227">
        <v>2.5278099999999999E-4</v>
      </c>
      <c r="AF227">
        <v>2.42523E-4</v>
      </c>
      <c r="AG227">
        <v>2.3670700000000002E-3</v>
      </c>
      <c r="AH227">
        <v>-0.85893600000000003</v>
      </c>
      <c r="AI227">
        <v>-19.361699999999999</v>
      </c>
      <c r="AJ227">
        <v>-0.110016</v>
      </c>
      <c r="AK227">
        <v>0.38028899999999999</v>
      </c>
      <c r="AL227">
        <v>-0.56115300000000001</v>
      </c>
      <c r="AM227">
        <v>2.8141599999999999E-2</v>
      </c>
      <c r="AN227">
        <f t="shared" si="149"/>
        <v>-0.47864700000000004</v>
      </c>
      <c r="AO227">
        <f t="shared" si="150"/>
        <v>-19.922853</v>
      </c>
      <c r="AP227">
        <v>-2.91829E-3</v>
      </c>
      <c r="AQ227">
        <v>-3.7920900000000001E-3</v>
      </c>
      <c r="AR227">
        <v>1.6715799999999999E-2</v>
      </c>
      <c r="AS227">
        <v>1.3375700000000001E-2</v>
      </c>
      <c r="AT227">
        <v>-2.0086099999999999E-2</v>
      </c>
      <c r="AU227">
        <v>0.77308500000000002</v>
      </c>
      <c r="AV227">
        <v>2.98583E-4</v>
      </c>
      <c r="AW227">
        <v>3.6980699999999999E-4</v>
      </c>
      <c r="AX227">
        <v>2.7607700000000001E-3</v>
      </c>
      <c r="AY227">
        <v>8.1293699999999998</v>
      </c>
      <c r="AZ227">
        <v>16.1081</v>
      </c>
      <c r="BA227">
        <v>-5.1926199999999999E-2</v>
      </c>
      <c r="BB227">
        <v>-0.27298600000000001</v>
      </c>
      <c r="BC227">
        <v>-0.41628500000000002</v>
      </c>
      <c r="BD227">
        <v>-0.149143</v>
      </c>
      <c r="BE227">
        <f t="shared" si="151"/>
        <v>7.8563839999999994</v>
      </c>
      <c r="BF227">
        <f t="shared" si="152"/>
        <v>15.691815</v>
      </c>
      <c r="BG227">
        <v>1.4501E-2</v>
      </c>
      <c r="BH227">
        <v>-3.00475E-3</v>
      </c>
      <c r="BI227">
        <v>3.9446699999999999E-3</v>
      </c>
      <c r="BJ227">
        <v>1.5360499999999999E-2</v>
      </c>
      <c r="BK227">
        <v>-3.8642899999999998E-3</v>
      </c>
      <c r="BL227">
        <v>0.211669</v>
      </c>
      <c r="BM227">
        <v>2.4037099999999999E-4</v>
      </c>
      <c r="BN227">
        <v>2.25007E-4</v>
      </c>
      <c r="BO227">
        <v>2.2840600000000001E-3</v>
      </c>
      <c r="BP227">
        <v>-8.2721099999999996</v>
      </c>
      <c r="BQ227">
        <v>-17.297599999999999</v>
      </c>
      <c r="BR227">
        <v>-0.11829199999999999</v>
      </c>
      <c r="BS227">
        <v>0.34939999999999999</v>
      </c>
      <c r="BT227">
        <v>-0.89246700000000001</v>
      </c>
      <c r="BU227">
        <v>-8.7607400000000002E-2</v>
      </c>
      <c r="BV227">
        <f t="shared" si="153"/>
        <v>-7.9227099999999995</v>
      </c>
      <c r="BW227">
        <f t="shared" si="154"/>
        <v>-18.190066999999999</v>
      </c>
      <c r="BX227">
        <v>1.5133499999999999E-3</v>
      </c>
      <c r="BY227">
        <v>-3.1059600000000001E-3</v>
      </c>
      <c r="BZ227">
        <v>3.9843600000000002E-3</v>
      </c>
      <c r="CA227">
        <v>3.8099000000000002E-3</v>
      </c>
      <c r="CB227">
        <v>-5.4025200000000001E-3</v>
      </c>
      <c r="CC227">
        <v>0.52208900000000003</v>
      </c>
      <c r="CD227">
        <v>1.14516E-4</v>
      </c>
      <c r="CE227">
        <v>1.22001E-4</v>
      </c>
      <c r="CF227">
        <v>1.06744E-3</v>
      </c>
      <c r="CG227">
        <v>108.437</v>
      </c>
      <c r="CH227">
        <v>108.437</v>
      </c>
      <c r="CI227">
        <v>-2.2353999999999998</v>
      </c>
      <c r="CJ227">
        <v>-2237.86</v>
      </c>
      <c r="CK227">
        <v>-5.1436199999999998E-3</v>
      </c>
      <c r="CL227">
        <f t="shared" si="146"/>
        <v>37.600566530020274</v>
      </c>
      <c r="CM227">
        <f t="shared" si="155"/>
        <v>37.403618433817364</v>
      </c>
      <c r="CN227">
        <f t="shared" si="156"/>
        <v>-5.2379023610100734E-3</v>
      </c>
      <c r="CO227">
        <f t="shared" si="157"/>
        <v>0.99957390663030199</v>
      </c>
      <c r="CP227">
        <f t="shared" si="158"/>
        <v>2.9193274307505623E-2</v>
      </c>
      <c r="CQ227">
        <f t="shared" si="159"/>
        <v>-2.9189127836169473E-2</v>
      </c>
      <c r="CR227">
        <f t="shared" si="160"/>
        <v>-2236.9064626916879</v>
      </c>
      <c r="CS227">
        <f t="shared" si="161"/>
        <v>5.4378486000988842</v>
      </c>
      <c r="CT227" s="1">
        <f t="shared" si="162"/>
        <v>5.1924420065507888E-3</v>
      </c>
      <c r="CU227" s="1">
        <f t="shared" si="163"/>
        <v>-5.1846620065507899E-3</v>
      </c>
      <c r="CV227" s="1">
        <f t="shared" si="164"/>
        <v>2.0711030916438493E-2</v>
      </c>
      <c r="CW227" s="1">
        <f t="shared" si="165"/>
        <v>8.0436907121569402E-5</v>
      </c>
      <c r="CX227" s="1">
        <f t="shared" si="166"/>
        <v>-7.2656907121570503E-5</v>
      </c>
      <c r="CY227" s="1">
        <f t="shared" si="167"/>
        <v>-2.3164793364164517E-2</v>
      </c>
      <c r="CZ227" s="1">
        <f t="shared" si="168"/>
        <v>2.3164793364164517E-2</v>
      </c>
      <c r="DA227">
        <f t="shared" si="169"/>
        <v>0.19340302601514286</v>
      </c>
      <c r="DB227">
        <f t="shared" si="170"/>
        <v>2.2666218800000002E-2</v>
      </c>
      <c r="DC227">
        <f t="shared" si="171"/>
        <v>-9.2206150000000004</v>
      </c>
      <c r="DD227">
        <f t="shared" si="172"/>
        <v>-35.492999999999995</v>
      </c>
      <c r="DE227">
        <f t="shared" si="173"/>
        <v>36.67114383242258</v>
      </c>
      <c r="DF227">
        <f t="shared" si="174"/>
        <v>-8.9883059999999997</v>
      </c>
      <c r="DG227">
        <f t="shared" si="175"/>
        <v>-35.469799999999999</v>
      </c>
      <c r="DH227">
        <f t="shared" si="176"/>
        <v>36.590932712758715</v>
      </c>
      <c r="DI227">
        <f t="shared" si="177"/>
        <v>0.99998208720956949</v>
      </c>
      <c r="DJ227">
        <f t="shared" si="178"/>
        <v>-8.5358419999999988</v>
      </c>
      <c r="DK227">
        <f t="shared" si="179"/>
        <v>-35.654894999999996</v>
      </c>
      <c r="DL227">
        <f t="shared" si="180"/>
        <v>36.662407669300563</v>
      </c>
      <c r="DM227">
        <f t="shared" si="181"/>
        <v>-8.335030999999999</v>
      </c>
      <c r="DN227">
        <f t="shared" si="182"/>
        <v>-35.614668000000002</v>
      </c>
      <c r="DO227">
        <f t="shared" si="183"/>
        <v>36.577005324673387</v>
      </c>
      <c r="DP227">
        <f t="shared" si="184"/>
        <v>0.99998708065590514</v>
      </c>
      <c r="DQ227">
        <f t="shared" si="185"/>
        <v>0.9998158924321735</v>
      </c>
      <c r="DR227">
        <f t="shared" si="186"/>
        <v>0.99983279833201033</v>
      </c>
      <c r="DS227">
        <f t="shared" si="187"/>
        <v>-0.23282273431124181</v>
      </c>
      <c r="DT227">
        <f t="shared" si="188"/>
        <v>-0.97251918972729623</v>
      </c>
      <c r="DU227" s="1">
        <f t="shared" si="189"/>
        <v>-6.0865460889780211E-4</v>
      </c>
      <c r="DV227" s="1">
        <f t="shared" si="190"/>
        <v>6.1643460889780274E-4</v>
      </c>
      <c r="DW227" s="1">
        <f t="shared" si="191"/>
        <v>-2.3132882348052546E-2</v>
      </c>
      <c r="DX227" s="1">
        <f t="shared" si="192"/>
        <v>2.3132882348052546E-2</v>
      </c>
    </row>
    <row r="228" spans="1:128" x14ac:dyDescent="0.3">
      <c r="A228">
        <v>223</v>
      </c>
      <c r="B228">
        <v>-4.5660800000000001E-3</v>
      </c>
      <c r="C228">
        <v>-3.4023299999999999E-2</v>
      </c>
      <c r="D228">
        <v>5.9876799999999996E-4</v>
      </c>
      <c r="E228">
        <v>1.9346100000000001E-2</v>
      </c>
      <c r="F228">
        <v>-0.65866199999999997</v>
      </c>
      <c r="G228">
        <v>-0.117215</v>
      </c>
      <c r="H228">
        <v>5.8117999999999998E-3</v>
      </c>
      <c r="I228">
        <v>-5.83323E-3</v>
      </c>
      <c r="J228">
        <v>1.01248E-2</v>
      </c>
      <c r="K228">
        <v>1.2022700000000001E-2</v>
      </c>
      <c r="L228">
        <v>-1.20441E-2</v>
      </c>
      <c r="M228">
        <v>0.53321700000000005</v>
      </c>
      <c r="N228">
        <v>1.5440199999999999E-4</v>
      </c>
      <c r="O228">
        <v>1.5794600000000001E-4</v>
      </c>
      <c r="P228">
        <v>1.4351800000000001E-3</v>
      </c>
      <c r="Q228">
        <v>0.94850500000000004</v>
      </c>
      <c r="R228">
        <v>18.195399999999999</v>
      </c>
      <c r="S228">
        <v>-5.1288100000000003E-2</v>
      </c>
      <c r="T228">
        <v>-0.34487099999999998</v>
      </c>
      <c r="U228">
        <v>-0.73792000000000002</v>
      </c>
      <c r="V228">
        <v>-0.22239900000000001</v>
      </c>
      <c r="W228">
        <f t="shared" si="147"/>
        <v>0.603634</v>
      </c>
      <c r="X228">
        <f t="shared" si="148"/>
        <v>17.45748</v>
      </c>
      <c r="Y228">
        <v>-9.5409999999999991E-3</v>
      </c>
      <c r="Z228">
        <v>-1.00894E-2</v>
      </c>
      <c r="AA228">
        <v>1.3935299999999999E-2</v>
      </c>
      <c r="AB228">
        <v>4.1281800000000004E-3</v>
      </c>
      <c r="AC228">
        <v>-2.3758600000000001E-2</v>
      </c>
      <c r="AD228">
        <v>0.77559299999999998</v>
      </c>
      <c r="AE228">
        <v>2.54455E-4</v>
      </c>
      <c r="AF228">
        <v>2.4421600000000001E-4</v>
      </c>
      <c r="AG228">
        <v>2.3828199999999999E-3</v>
      </c>
      <c r="AH228">
        <v>-0.85893600000000003</v>
      </c>
      <c r="AI228">
        <v>-19.361699999999999</v>
      </c>
      <c r="AJ228">
        <v>-0.110016</v>
      </c>
      <c r="AK228">
        <v>0.38254500000000002</v>
      </c>
      <c r="AL228">
        <v>-0.56780200000000003</v>
      </c>
      <c r="AM228">
        <v>3.6412100000000003E-2</v>
      </c>
      <c r="AN228">
        <f t="shared" si="149"/>
        <v>-0.47639100000000001</v>
      </c>
      <c r="AO228">
        <f t="shared" si="150"/>
        <v>-19.929501999999999</v>
      </c>
      <c r="AP228">
        <v>-3.2557599999999999E-3</v>
      </c>
      <c r="AQ228">
        <v>-4.61766E-3</v>
      </c>
      <c r="AR228">
        <v>1.6706100000000002E-2</v>
      </c>
      <c r="AS228">
        <v>1.2792899999999999E-2</v>
      </c>
      <c r="AT228">
        <v>-2.0666299999999999E-2</v>
      </c>
      <c r="AU228">
        <v>0.76582899999999998</v>
      </c>
      <c r="AV228">
        <v>2.9207700000000002E-4</v>
      </c>
      <c r="AW228">
        <v>3.6213400000000001E-4</v>
      </c>
      <c r="AX228">
        <v>2.7015699999999999E-3</v>
      </c>
      <c r="AY228">
        <v>8.1293699999999998</v>
      </c>
      <c r="AZ228">
        <v>16.1081</v>
      </c>
      <c r="BA228">
        <v>-5.1926199999999999E-2</v>
      </c>
      <c r="BB228">
        <v>-0.28238200000000002</v>
      </c>
      <c r="BC228">
        <v>-0.42008299999999998</v>
      </c>
      <c r="BD228">
        <v>-0.148891</v>
      </c>
      <c r="BE228">
        <f t="shared" si="151"/>
        <v>7.8469879999999996</v>
      </c>
      <c r="BF228">
        <f t="shared" si="152"/>
        <v>15.688017</v>
      </c>
      <c r="BG228">
        <v>1.4430999999999999E-2</v>
      </c>
      <c r="BH228">
        <v>-2.97869E-3</v>
      </c>
      <c r="BI228">
        <v>3.9952299999999998E-3</v>
      </c>
      <c r="BJ228">
        <v>1.5316099999999999E-2</v>
      </c>
      <c r="BK228">
        <v>-3.86383E-3</v>
      </c>
      <c r="BL228">
        <v>0.21506400000000001</v>
      </c>
      <c r="BM228">
        <v>2.4247799999999999E-4</v>
      </c>
      <c r="BN228">
        <v>2.2697400000000001E-4</v>
      </c>
      <c r="BO228">
        <v>2.30445E-3</v>
      </c>
      <c r="BP228">
        <v>-8.2721099999999996</v>
      </c>
      <c r="BQ228">
        <v>-17.297599999999999</v>
      </c>
      <c r="BR228">
        <v>-0.11829199999999999</v>
      </c>
      <c r="BS228">
        <v>0.35228500000000001</v>
      </c>
      <c r="BT228">
        <v>-0.90276699999999999</v>
      </c>
      <c r="BU228">
        <v>-9.2220800000000006E-2</v>
      </c>
      <c r="BV228">
        <f t="shared" si="153"/>
        <v>-7.9198249999999994</v>
      </c>
      <c r="BW228">
        <f t="shared" si="154"/>
        <v>-18.200367</v>
      </c>
      <c r="BX228">
        <v>1.45597E-3</v>
      </c>
      <c r="BY228">
        <v>-3.0829999999999998E-3</v>
      </c>
      <c r="BZ228">
        <v>3.9732400000000003E-3</v>
      </c>
      <c r="CA228">
        <v>3.76298E-3</v>
      </c>
      <c r="CB228">
        <v>-5.3900199999999997E-3</v>
      </c>
      <c r="CC228">
        <v>0.52530900000000003</v>
      </c>
      <c r="CD228">
        <v>1.14022E-4</v>
      </c>
      <c r="CE228">
        <v>1.21481E-4</v>
      </c>
      <c r="CF228">
        <v>1.0631099999999999E-3</v>
      </c>
      <c r="CG228">
        <v>109.18600000000001</v>
      </c>
      <c r="CH228">
        <v>109.18600000000001</v>
      </c>
      <c r="CI228">
        <v>-2.2421000000000002</v>
      </c>
      <c r="CJ228">
        <v>-2244.65</v>
      </c>
      <c r="CK228">
        <v>-5.1686299999999996E-3</v>
      </c>
      <c r="CL228">
        <f t="shared" si="146"/>
        <v>37.600566530020274</v>
      </c>
      <c r="CM228">
        <f t="shared" si="155"/>
        <v>37.402578481555906</v>
      </c>
      <c r="CN228">
        <f t="shared" si="156"/>
        <v>-5.2655602491067169E-3</v>
      </c>
      <c r="CO228">
        <f t="shared" si="157"/>
        <v>0.99958301052523435</v>
      </c>
      <c r="CP228">
        <f t="shared" si="158"/>
        <v>2.8879697298468621E-2</v>
      </c>
      <c r="CQ228">
        <f t="shared" si="159"/>
        <v>-2.8875683010265878E-2</v>
      </c>
      <c r="CR228">
        <f t="shared" si="160"/>
        <v>-2243.7140045754672</v>
      </c>
      <c r="CS228">
        <f t="shared" si="161"/>
        <v>5.4543975183126028</v>
      </c>
      <c r="CT228" s="1">
        <f t="shared" si="162"/>
        <v>5.2176131067845312E-3</v>
      </c>
      <c r="CU228" s="1">
        <f t="shared" si="163"/>
        <v>-5.2390431067845314E-3</v>
      </c>
      <c r="CV228" s="1">
        <f t="shared" si="164"/>
        <v>2.0888067519330925E-2</v>
      </c>
      <c r="CW228" s="1">
        <f t="shared" si="165"/>
        <v>7.0563173984188217E-5</v>
      </c>
      <c r="CX228" s="1">
        <f t="shared" si="166"/>
        <v>-9.199317398418845E-5</v>
      </c>
      <c r="CY228" s="1">
        <f t="shared" si="167"/>
        <v>-2.335865148707509E-2</v>
      </c>
      <c r="CZ228" s="1">
        <f t="shared" si="168"/>
        <v>2.335865148707509E-2</v>
      </c>
      <c r="DA228">
        <f t="shared" si="169"/>
        <v>0.19434341618405868</v>
      </c>
      <c r="DB228">
        <f t="shared" si="170"/>
        <v>2.2776429533333333E-2</v>
      </c>
      <c r="DC228">
        <f t="shared" si="171"/>
        <v>-9.2206150000000004</v>
      </c>
      <c r="DD228">
        <f t="shared" si="172"/>
        <v>-35.492999999999995</v>
      </c>
      <c r="DE228">
        <f t="shared" si="173"/>
        <v>36.67114383242258</v>
      </c>
      <c r="DF228">
        <f t="shared" si="174"/>
        <v>-8.9883059999999997</v>
      </c>
      <c r="DG228">
        <f t="shared" si="175"/>
        <v>-35.469799999999999</v>
      </c>
      <c r="DH228">
        <f t="shared" si="176"/>
        <v>36.590932712758715</v>
      </c>
      <c r="DI228">
        <f t="shared" si="177"/>
        <v>0.99998208720956949</v>
      </c>
      <c r="DJ228">
        <f t="shared" si="178"/>
        <v>-8.523458999999999</v>
      </c>
      <c r="DK228">
        <f t="shared" si="179"/>
        <v>-35.657847000000004</v>
      </c>
      <c r="DL228">
        <f t="shared" si="180"/>
        <v>36.662397712098567</v>
      </c>
      <c r="DM228">
        <f t="shared" si="181"/>
        <v>-8.3233789999999992</v>
      </c>
      <c r="DN228">
        <f t="shared" si="182"/>
        <v>-35.617519000000001</v>
      </c>
      <c r="DO228">
        <f t="shared" si="183"/>
        <v>36.577128067865061</v>
      </c>
      <c r="DP228">
        <f t="shared" si="184"/>
        <v>0.99998717848322438</v>
      </c>
      <c r="DQ228">
        <f t="shared" si="185"/>
        <v>0.99980916964520739</v>
      </c>
      <c r="DR228">
        <f t="shared" si="186"/>
        <v>0.99982674787498738</v>
      </c>
      <c r="DS228">
        <f t="shared" si="187"/>
        <v>-0.23248504003837325</v>
      </c>
      <c r="DT228">
        <f t="shared" si="188"/>
        <v>-0.97259997232076667</v>
      </c>
      <c r="DU228" s="1">
        <f t="shared" si="189"/>
        <v>-6.2508719170978159E-4</v>
      </c>
      <c r="DV228" s="1">
        <f t="shared" si="190"/>
        <v>6.0365719170978136E-4</v>
      </c>
      <c r="DW228" s="1">
        <f t="shared" si="191"/>
        <v>-2.3326877440007159E-2</v>
      </c>
      <c r="DX228" s="1">
        <f t="shared" si="192"/>
        <v>2.3326877440007159E-2</v>
      </c>
    </row>
    <row r="229" spans="1:128" x14ac:dyDescent="0.3">
      <c r="A229">
        <v>224</v>
      </c>
      <c r="B229">
        <v>-4.5660800000000001E-3</v>
      </c>
      <c r="C229">
        <v>-3.4023299999999999E-2</v>
      </c>
      <c r="D229">
        <v>5.9876799999999996E-4</v>
      </c>
      <c r="E229">
        <v>1.66807E-2</v>
      </c>
      <c r="F229">
        <v>-0.66555600000000004</v>
      </c>
      <c r="G229">
        <v>-0.12821099999999999</v>
      </c>
      <c r="H229">
        <v>5.95737E-3</v>
      </c>
      <c r="I229">
        <v>-5.9458799999999997E-3</v>
      </c>
      <c r="J229">
        <v>1.0253E-2</v>
      </c>
      <c r="K229">
        <v>1.2215699999999999E-2</v>
      </c>
      <c r="L229">
        <v>-1.22042E-2</v>
      </c>
      <c r="M229">
        <v>0.530833</v>
      </c>
      <c r="N229">
        <v>1.5363700000000001E-4</v>
      </c>
      <c r="O229">
        <v>1.5724099999999999E-4</v>
      </c>
      <c r="P229">
        <v>1.4284199999999999E-3</v>
      </c>
      <c r="Q229">
        <v>0.94850500000000004</v>
      </c>
      <c r="R229">
        <v>18.195399999999999</v>
      </c>
      <c r="S229">
        <v>-5.1288100000000003E-2</v>
      </c>
      <c r="T229">
        <v>-0.35768699999999998</v>
      </c>
      <c r="U229">
        <v>-0.74622999999999995</v>
      </c>
      <c r="V229">
        <v>-0.22717599999999999</v>
      </c>
      <c r="W229">
        <f t="shared" si="147"/>
        <v>0.59081800000000007</v>
      </c>
      <c r="X229">
        <f t="shared" si="148"/>
        <v>17.449169999999999</v>
      </c>
      <c r="Y229">
        <v>-9.7227100000000007E-3</v>
      </c>
      <c r="Z229">
        <v>-1.0267200000000001E-2</v>
      </c>
      <c r="AA229">
        <v>1.4212000000000001E-2</v>
      </c>
      <c r="AB229">
        <v>4.2251399999999996E-3</v>
      </c>
      <c r="AC229">
        <v>-2.42151E-2</v>
      </c>
      <c r="AD229">
        <v>0.77584799999999998</v>
      </c>
      <c r="AE229">
        <v>2.6246599999999999E-4</v>
      </c>
      <c r="AF229">
        <v>2.5187899999999999E-4</v>
      </c>
      <c r="AG229">
        <v>2.4581199999999998E-3</v>
      </c>
      <c r="AH229">
        <v>-0.85893600000000003</v>
      </c>
      <c r="AI229">
        <v>-19.361699999999999</v>
      </c>
      <c r="AJ229">
        <v>-0.110016</v>
      </c>
      <c r="AK229">
        <v>0.39071099999999997</v>
      </c>
      <c r="AL229">
        <v>-0.57387500000000002</v>
      </c>
      <c r="AM229">
        <v>1.5368E-2</v>
      </c>
      <c r="AN229">
        <f t="shared" si="149"/>
        <v>-0.46822500000000006</v>
      </c>
      <c r="AO229">
        <f t="shared" si="150"/>
        <v>-19.935575</v>
      </c>
      <c r="AP229">
        <v>-3.1066599999999998E-3</v>
      </c>
      <c r="AQ229">
        <v>-4.67097E-3</v>
      </c>
      <c r="AR229">
        <v>1.65831E-2</v>
      </c>
      <c r="AS229">
        <v>1.27213E-2</v>
      </c>
      <c r="AT229">
        <v>-2.04989E-2</v>
      </c>
      <c r="AU229">
        <v>0.76263999999999998</v>
      </c>
      <c r="AV229">
        <v>2.9896099999999999E-4</v>
      </c>
      <c r="AW229">
        <v>3.7006000000000002E-4</v>
      </c>
      <c r="AX229">
        <v>2.7639600000000002E-3</v>
      </c>
      <c r="AY229">
        <v>8.1293699999999998</v>
      </c>
      <c r="AZ229">
        <v>16.1081</v>
      </c>
      <c r="BA229">
        <v>-5.1926199999999999E-2</v>
      </c>
      <c r="BB229">
        <v>-0.294213</v>
      </c>
      <c r="BC229">
        <v>-0.42215000000000003</v>
      </c>
      <c r="BD229">
        <v>-0.154784</v>
      </c>
      <c r="BE229">
        <f t="shared" si="151"/>
        <v>7.8351569999999997</v>
      </c>
      <c r="BF229">
        <f t="shared" si="152"/>
        <v>15.68595</v>
      </c>
      <c r="BG229">
        <v>1.4692E-2</v>
      </c>
      <c r="BH229">
        <v>-3.13766E-3</v>
      </c>
      <c r="BI229">
        <v>4.11613E-3</v>
      </c>
      <c r="BJ229">
        <v>1.56084E-2</v>
      </c>
      <c r="BK229">
        <v>-4.0540300000000001E-3</v>
      </c>
      <c r="BL229">
        <v>0.21621799999999999</v>
      </c>
      <c r="BM229">
        <v>2.3932599999999999E-4</v>
      </c>
      <c r="BN229">
        <v>2.2419000000000001E-4</v>
      </c>
      <c r="BO229">
        <v>2.2764899999999999E-3</v>
      </c>
      <c r="BP229">
        <v>-8.2721099999999996</v>
      </c>
      <c r="BQ229">
        <v>-17.297599999999999</v>
      </c>
      <c r="BR229">
        <v>-0.11829199999999999</v>
      </c>
      <c r="BS229">
        <v>0.358788</v>
      </c>
      <c r="BT229">
        <v>-0.91469400000000001</v>
      </c>
      <c r="BU229">
        <v>-9.9274799999999996E-2</v>
      </c>
      <c r="BV229">
        <f t="shared" si="153"/>
        <v>-7.913322</v>
      </c>
      <c r="BW229">
        <f t="shared" si="154"/>
        <v>-18.212294</v>
      </c>
      <c r="BX229">
        <v>1.39795E-3</v>
      </c>
      <c r="BY229">
        <v>-3.2985000000000002E-3</v>
      </c>
      <c r="BZ229">
        <v>3.9458599999999998E-3</v>
      </c>
      <c r="CA229">
        <v>3.6424999999999999E-3</v>
      </c>
      <c r="CB229">
        <v>-5.5430399999999999E-3</v>
      </c>
      <c r="CC229">
        <v>0.51616700000000004</v>
      </c>
      <c r="CD229">
        <v>1.17297E-4</v>
      </c>
      <c r="CE229">
        <v>1.2491100000000001E-4</v>
      </c>
      <c r="CF229">
        <v>1.0926099999999999E-3</v>
      </c>
      <c r="CG229">
        <v>110.37</v>
      </c>
      <c r="CH229">
        <v>110.37</v>
      </c>
      <c r="CI229">
        <v>-2.2599</v>
      </c>
      <c r="CJ229">
        <v>-2262.4299999999998</v>
      </c>
      <c r="CK229">
        <v>-5.2453200000000004E-3</v>
      </c>
      <c r="CL229">
        <f t="shared" si="146"/>
        <v>37.600566530020274</v>
      </c>
      <c r="CM229">
        <f t="shared" si="155"/>
        <v>37.399742389365109</v>
      </c>
      <c r="CN229">
        <f t="shared" si="156"/>
        <v>-5.3409870964265084E-3</v>
      </c>
      <c r="CO229">
        <f t="shared" si="157"/>
        <v>0.99959899752225623</v>
      </c>
      <c r="CP229">
        <f t="shared" si="158"/>
        <v>2.8320638450002544E-2</v>
      </c>
      <c r="CQ229">
        <f t="shared" si="159"/>
        <v>-2.8316852800064924E-2</v>
      </c>
      <c r="CR229">
        <f t="shared" si="160"/>
        <v>-2261.5227599642781</v>
      </c>
      <c r="CS229">
        <f t="shared" si="161"/>
        <v>5.4976900373229949</v>
      </c>
      <c r="CT229" s="1">
        <f t="shared" si="162"/>
        <v>5.367392913331148E-3</v>
      </c>
      <c r="CU229" s="1">
        <f t="shared" si="163"/>
        <v>-5.3559029133311477E-3</v>
      </c>
      <c r="CV229" s="1">
        <f t="shared" si="164"/>
        <v>2.1146969597944456E-2</v>
      </c>
      <c r="CW229" s="1">
        <f t="shared" si="165"/>
        <v>2.6977706111378646E-5</v>
      </c>
      <c r="CX229" s="1">
        <f t="shared" si="166"/>
        <v>-1.5487706111378362E-5</v>
      </c>
      <c r="CY229" s="1">
        <f t="shared" si="167"/>
        <v>-2.3710368897409944E-2</v>
      </c>
      <c r="CZ229" s="1">
        <f t="shared" si="168"/>
        <v>2.3710368897409944E-2</v>
      </c>
      <c r="DA229">
        <f t="shared" si="169"/>
        <v>0.19722700363124596</v>
      </c>
      <c r="DB229">
        <f t="shared" si="170"/>
        <v>2.3114376800000006E-2</v>
      </c>
      <c r="DC229">
        <f t="shared" si="171"/>
        <v>-9.2206150000000004</v>
      </c>
      <c r="DD229">
        <f t="shared" si="172"/>
        <v>-35.492999999999995</v>
      </c>
      <c r="DE229">
        <f t="shared" si="173"/>
        <v>36.67114383242258</v>
      </c>
      <c r="DF229">
        <f t="shared" si="174"/>
        <v>-8.9883059999999997</v>
      </c>
      <c r="DG229">
        <f t="shared" si="175"/>
        <v>-35.469799999999999</v>
      </c>
      <c r="DH229">
        <f t="shared" si="176"/>
        <v>36.590932712758715</v>
      </c>
      <c r="DI229">
        <f t="shared" si="177"/>
        <v>0.99998208720956949</v>
      </c>
      <c r="DJ229">
        <f t="shared" si="178"/>
        <v>-8.5041399999999996</v>
      </c>
      <c r="DK229">
        <f t="shared" si="179"/>
        <v>-35.661463999999995</v>
      </c>
      <c r="DL229">
        <f t="shared" si="180"/>
        <v>36.661429483353423</v>
      </c>
      <c r="DM229">
        <f t="shared" si="181"/>
        <v>-8.3033819999999992</v>
      </c>
      <c r="DN229">
        <f t="shared" si="182"/>
        <v>-35.621524999999998</v>
      </c>
      <c r="DO229">
        <f t="shared" si="183"/>
        <v>36.576484193584662</v>
      </c>
      <c r="DP229">
        <f t="shared" si="184"/>
        <v>0.99998706764069512</v>
      </c>
      <c r="DQ229">
        <f t="shared" si="185"/>
        <v>0.9997985660862112</v>
      </c>
      <c r="DR229">
        <f t="shared" si="186"/>
        <v>0.99981621918550967</v>
      </c>
      <c r="DS229">
        <f t="shared" si="187"/>
        <v>-0.23196422288611004</v>
      </c>
      <c r="DT229">
        <f t="shared" si="188"/>
        <v>-0.9727243182427604</v>
      </c>
      <c r="DU229" s="1">
        <f t="shared" si="189"/>
        <v>-6.7847980263051333E-4</v>
      </c>
      <c r="DV229" s="1">
        <f t="shared" si="190"/>
        <v>6.8996980263051448E-4</v>
      </c>
      <c r="DW229" s="1">
        <f t="shared" si="191"/>
        <v>-2.3670883850003592E-2</v>
      </c>
      <c r="DX229" s="1">
        <f t="shared" si="192"/>
        <v>2.3670883850003592E-2</v>
      </c>
    </row>
    <row r="230" spans="1:128" x14ac:dyDescent="0.3">
      <c r="A230">
        <v>225</v>
      </c>
      <c r="B230">
        <v>-4.5660800000000001E-3</v>
      </c>
      <c r="C230">
        <v>-3.4023299999999999E-2</v>
      </c>
      <c r="D230">
        <v>5.9876799999999996E-4</v>
      </c>
      <c r="E230">
        <v>1.1580699999999999E-2</v>
      </c>
      <c r="F230">
        <v>-0.66864599999999996</v>
      </c>
      <c r="G230">
        <v>-0.10778600000000001</v>
      </c>
      <c r="H230">
        <v>5.9519799999999999E-3</v>
      </c>
      <c r="I230">
        <v>-5.97841E-3</v>
      </c>
      <c r="J230">
        <v>1.03357E-2</v>
      </c>
      <c r="K230">
        <v>1.2283199999999999E-2</v>
      </c>
      <c r="L230">
        <v>-1.23097E-2</v>
      </c>
      <c r="M230">
        <v>0.53225999999999996</v>
      </c>
      <c r="N230">
        <v>1.54105E-4</v>
      </c>
      <c r="O230">
        <v>1.5767900000000001E-4</v>
      </c>
      <c r="P230">
        <v>1.4325500000000001E-3</v>
      </c>
      <c r="Q230">
        <v>0.94850500000000004</v>
      </c>
      <c r="R230">
        <v>18.195399999999999</v>
      </c>
      <c r="S230">
        <v>-5.1288100000000003E-2</v>
      </c>
      <c r="T230">
        <v>-0.36946099999999998</v>
      </c>
      <c r="U230">
        <v>-0.75064399999999998</v>
      </c>
      <c r="V230">
        <v>-0.214393</v>
      </c>
      <c r="W230">
        <f t="shared" si="147"/>
        <v>0.57904400000000011</v>
      </c>
      <c r="X230">
        <f t="shared" si="148"/>
        <v>17.444755999999998</v>
      </c>
      <c r="Y230">
        <v>-9.94161E-3</v>
      </c>
      <c r="Z230">
        <v>-1.03114E-2</v>
      </c>
      <c r="AA230">
        <v>1.43188E-2</v>
      </c>
      <c r="AB230">
        <v>4.1990100000000004E-3</v>
      </c>
      <c r="AC230">
        <v>-2.4452000000000002E-2</v>
      </c>
      <c r="AD230">
        <v>0.77895899999999996</v>
      </c>
      <c r="AE230">
        <v>2.6338300000000001E-4</v>
      </c>
      <c r="AF230">
        <v>2.5278699999999998E-4</v>
      </c>
      <c r="AG230">
        <v>2.46736E-3</v>
      </c>
      <c r="AH230">
        <v>-0.85893600000000003</v>
      </c>
      <c r="AI230">
        <v>-19.361699999999999</v>
      </c>
      <c r="AJ230">
        <v>-0.110016</v>
      </c>
      <c r="AK230">
        <v>0.39369100000000001</v>
      </c>
      <c r="AL230">
        <v>-0.57628900000000005</v>
      </c>
      <c r="AM230">
        <v>3.7576400000000003E-2</v>
      </c>
      <c r="AN230">
        <f t="shared" si="149"/>
        <v>-0.46524500000000002</v>
      </c>
      <c r="AO230">
        <f t="shared" si="150"/>
        <v>-19.937988999999998</v>
      </c>
      <c r="AP230">
        <v>-2.2909800000000002E-3</v>
      </c>
      <c r="AQ230">
        <v>-3.9761700000000002E-3</v>
      </c>
      <c r="AR230">
        <v>1.7071200000000002E-2</v>
      </c>
      <c r="AS230">
        <v>1.39682E-2</v>
      </c>
      <c r="AT230">
        <v>-2.0235400000000001E-2</v>
      </c>
      <c r="AU230">
        <v>0.76156199999999996</v>
      </c>
      <c r="AV230">
        <v>3.0804699999999999E-4</v>
      </c>
      <c r="AW230">
        <v>3.8179400000000002E-4</v>
      </c>
      <c r="AX230">
        <v>2.84863E-3</v>
      </c>
      <c r="AY230">
        <v>8.1293699999999998</v>
      </c>
      <c r="AZ230">
        <v>16.1081</v>
      </c>
      <c r="BA230">
        <v>-5.1926199999999999E-2</v>
      </c>
      <c r="BB230">
        <v>-0.30552299999999999</v>
      </c>
      <c r="BC230">
        <v>-0.42232199999999998</v>
      </c>
      <c r="BD230">
        <v>-0.143452</v>
      </c>
      <c r="BE230">
        <f t="shared" si="151"/>
        <v>7.8238469999999998</v>
      </c>
      <c r="BF230">
        <f t="shared" si="152"/>
        <v>15.685778000000001</v>
      </c>
      <c r="BG230">
        <v>1.4599900000000001E-2</v>
      </c>
      <c r="BH230">
        <v>-3.2864700000000001E-3</v>
      </c>
      <c r="BI230">
        <v>4.2455899999999996E-3</v>
      </c>
      <c r="BJ230">
        <v>1.55687E-2</v>
      </c>
      <c r="BK230">
        <v>-4.2552700000000002E-3</v>
      </c>
      <c r="BL230">
        <v>0.221526</v>
      </c>
      <c r="BM230">
        <v>2.4660900000000001E-4</v>
      </c>
      <c r="BN230">
        <v>2.30604E-4</v>
      </c>
      <c r="BO230">
        <v>2.3406999999999998E-3</v>
      </c>
      <c r="BP230">
        <v>-8.2721099999999996</v>
      </c>
      <c r="BQ230">
        <v>-17.297599999999999</v>
      </c>
      <c r="BR230">
        <v>-0.11829199999999999</v>
      </c>
      <c r="BS230">
        <v>0.36086499999999999</v>
      </c>
      <c r="BT230">
        <v>-0.921265</v>
      </c>
      <c r="BU230">
        <v>-8.1876599999999994E-2</v>
      </c>
      <c r="BV230">
        <f t="shared" si="153"/>
        <v>-7.9112449999999992</v>
      </c>
      <c r="BW230">
        <f t="shared" si="154"/>
        <v>-18.218865000000001</v>
      </c>
      <c r="BX230">
        <v>1.60932E-3</v>
      </c>
      <c r="BY230">
        <v>-3.1731200000000002E-3</v>
      </c>
      <c r="BZ230">
        <v>4.0169300000000002E-3</v>
      </c>
      <c r="CA230">
        <v>3.89377E-3</v>
      </c>
      <c r="CB230">
        <v>-5.4575700000000001E-3</v>
      </c>
      <c r="CC230">
        <v>0.51622400000000002</v>
      </c>
      <c r="CD230">
        <v>1.14332E-4</v>
      </c>
      <c r="CE230">
        <v>1.2163900000000001E-4</v>
      </c>
      <c r="CF230">
        <v>1.06331E-3</v>
      </c>
      <c r="CG230">
        <v>111.181</v>
      </c>
      <c r="CH230">
        <v>111.181</v>
      </c>
      <c r="CI230">
        <v>-2.2652999999999999</v>
      </c>
      <c r="CJ230">
        <v>-2267.92</v>
      </c>
      <c r="CK230">
        <v>-5.3079299999999998E-3</v>
      </c>
      <c r="CL230">
        <f t="shared" si="146"/>
        <v>37.600566530020274</v>
      </c>
      <c r="CM230">
        <f t="shared" si="155"/>
        <v>37.397328290274238</v>
      </c>
      <c r="CN230">
        <f t="shared" si="156"/>
        <v>-5.4051908921045107E-3</v>
      </c>
      <c r="CO230">
        <f t="shared" si="157"/>
        <v>0.99961004459567149</v>
      </c>
      <c r="CP230">
        <f t="shared" si="158"/>
        <v>2.7927790860260648E-2</v>
      </c>
      <c r="CQ230">
        <f t="shared" si="159"/>
        <v>-2.7924160568218552E-2</v>
      </c>
      <c r="CR230">
        <f t="shared" si="160"/>
        <v>-2267.0356123394154</v>
      </c>
      <c r="CS230">
        <f t="shared" si="161"/>
        <v>5.5110916064411857</v>
      </c>
      <c r="CT230" s="1">
        <f t="shared" si="162"/>
        <v>5.3656707758551357E-3</v>
      </c>
      <c r="CU230" s="1">
        <f t="shared" si="163"/>
        <v>-5.3921007758551366E-3</v>
      </c>
      <c r="CV230" s="1">
        <f t="shared" si="164"/>
        <v>2.1305195017960132E-2</v>
      </c>
      <c r="CW230" s="1">
        <f t="shared" si="165"/>
        <v>2.8563412579944714E-5</v>
      </c>
      <c r="CX230" s="1">
        <f t="shared" si="166"/>
        <v>-5.4993412579945611E-5</v>
      </c>
      <c r="CY230" s="1">
        <f t="shared" si="167"/>
        <v>-2.3867006552332225E-2</v>
      </c>
      <c r="CZ230" s="1">
        <f t="shared" si="168"/>
        <v>2.3867006552332225E-2</v>
      </c>
      <c r="DA230">
        <f t="shared" si="169"/>
        <v>0.19958117510169049</v>
      </c>
      <c r="DB230">
        <f t="shared" si="170"/>
        <v>2.33902782E-2</v>
      </c>
      <c r="DC230">
        <f t="shared" si="171"/>
        <v>-9.2206150000000004</v>
      </c>
      <c r="DD230">
        <f t="shared" si="172"/>
        <v>-35.492999999999995</v>
      </c>
      <c r="DE230">
        <f t="shared" si="173"/>
        <v>36.67114383242258</v>
      </c>
      <c r="DF230">
        <f t="shared" si="174"/>
        <v>-8.9883059999999997</v>
      </c>
      <c r="DG230">
        <f t="shared" si="175"/>
        <v>-35.469799999999999</v>
      </c>
      <c r="DH230">
        <f t="shared" si="176"/>
        <v>36.590932712758715</v>
      </c>
      <c r="DI230">
        <f t="shared" si="177"/>
        <v>0.99998208720956949</v>
      </c>
      <c r="DJ230">
        <f t="shared" si="178"/>
        <v>-8.4902889999999989</v>
      </c>
      <c r="DK230">
        <f t="shared" si="179"/>
        <v>-35.663620999999999</v>
      </c>
      <c r="DL230">
        <f t="shared" si="180"/>
        <v>36.660317376356168</v>
      </c>
      <c r="DM230">
        <f t="shared" si="181"/>
        <v>-8.2890920000000001</v>
      </c>
      <c r="DN230">
        <f t="shared" si="182"/>
        <v>-35.623767000000001</v>
      </c>
      <c r="DO230">
        <f t="shared" si="183"/>
        <v>36.575426469895781</v>
      </c>
      <c r="DP230">
        <f t="shared" si="184"/>
        <v>0.99998700015929287</v>
      </c>
      <c r="DQ230">
        <f t="shared" si="185"/>
        <v>0.99979084330746337</v>
      </c>
      <c r="DR230">
        <f t="shared" si="186"/>
        <v>0.99980858009382478</v>
      </c>
      <c r="DS230">
        <f t="shared" si="187"/>
        <v>-0.23159343965406462</v>
      </c>
      <c r="DT230">
        <f t="shared" si="188"/>
        <v>-0.97281266372781094</v>
      </c>
      <c r="DU230" s="1">
        <f t="shared" si="189"/>
        <v>-6.8131226794472706E-4</v>
      </c>
      <c r="DV230" s="1">
        <f t="shared" si="190"/>
        <v>6.5488226794472703E-4</v>
      </c>
      <c r="DW230" s="1">
        <f t="shared" si="191"/>
        <v>-2.3829720260094511E-2</v>
      </c>
      <c r="DX230" s="1">
        <f t="shared" si="192"/>
        <v>2.3829720260094511E-2</v>
      </c>
    </row>
    <row r="231" spans="1:128" x14ac:dyDescent="0.3">
      <c r="A231">
        <v>226</v>
      </c>
      <c r="B231">
        <v>-4.5660800000000001E-3</v>
      </c>
      <c r="C231">
        <v>-3.4023299999999999E-2</v>
      </c>
      <c r="D231">
        <v>5.9876799999999996E-4</v>
      </c>
      <c r="E231">
        <v>9.9466299999999997E-3</v>
      </c>
      <c r="F231">
        <v>-0.67513000000000001</v>
      </c>
      <c r="G231">
        <v>-0.128744</v>
      </c>
      <c r="H231">
        <v>5.9950200000000002E-3</v>
      </c>
      <c r="I231">
        <v>-6.0579400000000004E-3</v>
      </c>
      <c r="J231">
        <v>1.04054E-2</v>
      </c>
      <c r="K231">
        <v>1.2363300000000001E-2</v>
      </c>
      <c r="L231">
        <v>-1.2426299999999999E-2</v>
      </c>
      <c r="M231">
        <v>0.53137400000000001</v>
      </c>
      <c r="N231">
        <v>1.5440000000000001E-4</v>
      </c>
      <c r="O231">
        <v>1.5798400000000001E-4</v>
      </c>
      <c r="P231">
        <v>1.4352099999999999E-3</v>
      </c>
      <c r="Q231">
        <v>0.94850500000000004</v>
      </c>
      <c r="R231">
        <v>18.195399999999999</v>
      </c>
      <c r="S231">
        <v>-5.1288100000000003E-2</v>
      </c>
      <c r="T231">
        <v>-0.380189</v>
      </c>
      <c r="U231">
        <v>-0.75796300000000005</v>
      </c>
      <c r="V231">
        <v>-0.223888</v>
      </c>
      <c r="W231">
        <f t="shared" si="147"/>
        <v>0.56831600000000004</v>
      </c>
      <c r="X231">
        <f t="shared" si="148"/>
        <v>17.437436999999999</v>
      </c>
      <c r="Y231">
        <v>-1.00932E-2</v>
      </c>
      <c r="Z231">
        <v>-1.02501E-2</v>
      </c>
      <c r="AA231">
        <v>1.4482399999999999E-2</v>
      </c>
      <c r="AB231">
        <v>4.3166799999999998E-3</v>
      </c>
      <c r="AC231">
        <v>-2.4660000000000001E-2</v>
      </c>
      <c r="AD231">
        <v>0.78271400000000002</v>
      </c>
      <c r="AE231">
        <v>2.6607900000000001E-4</v>
      </c>
      <c r="AF231">
        <v>2.5537699999999999E-4</v>
      </c>
      <c r="AG231">
        <v>2.4927E-3</v>
      </c>
      <c r="AH231">
        <v>-0.85893600000000003</v>
      </c>
      <c r="AI231">
        <v>-19.361699999999999</v>
      </c>
      <c r="AJ231">
        <v>-0.110016</v>
      </c>
      <c r="AK231">
        <v>0.40178999999999998</v>
      </c>
      <c r="AL231">
        <v>-0.58160299999999998</v>
      </c>
      <c r="AM231">
        <v>1.01686E-2</v>
      </c>
      <c r="AN231">
        <f t="shared" si="149"/>
        <v>-0.45714600000000005</v>
      </c>
      <c r="AO231">
        <f t="shared" si="150"/>
        <v>-19.943303</v>
      </c>
      <c r="AP231">
        <v>-2.6348500000000002E-3</v>
      </c>
      <c r="AQ231">
        <v>-4.16227E-3</v>
      </c>
      <c r="AR231">
        <v>1.7051299999999998E-2</v>
      </c>
      <c r="AS231">
        <v>1.3679800000000001E-2</v>
      </c>
      <c r="AT231">
        <v>-2.0476899999999999E-2</v>
      </c>
      <c r="AU231">
        <v>0.76385000000000003</v>
      </c>
      <c r="AV231">
        <v>3.0774600000000002E-4</v>
      </c>
      <c r="AW231">
        <v>3.8096099999999997E-4</v>
      </c>
      <c r="AX231">
        <v>2.8449299999999999E-3</v>
      </c>
      <c r="AY231">
        <v>8.1293699999999998</v>
      </c>
      <c r="AZ231">
        <v>16.1081</v>
      </c>
      <c r="BA231">
        <v>-5.1926199999999999E-2</v>
      </c>
      <c r="BB231">
        <v>-0.31587399999999999</v>
      </c>
      <c r="BC231">
        <v>-0.42496400000000001</v>
      </c>
      <c r="BD231">
        <v>-0.148843</v>
      </c>
      <c r="BE231">
        <f t="shared" si="151"/>
        <v>7.8134959999999998</v>
      </c>
      <c r="BF231">
        <f t="shared" si="152"/>
        <v>15.683136000000001</v>
      </c>
      <c r="BG231">
        <v>1.4692200000000001E-2</v>
      </c>
      <c r="BH231">
        <v>-3.2269600000000001E-3</v>
      </c>
      <c r="BI231">
        <v>4.2482900000000001E-3</v>
      </c>
      <c r="BJ231">
        <v>1.5660899999999998E-2</v>
      </c>
      <c r="BK231">
        <v>-4.1955899999999999E-3</v>
      </c>
      <c r="BL231">
        <v>0.22128700000000001</v>
      </c>
      <c r="BM231">
        <v>2.4677299999999999E-4</v>
      </c>
      <c r="BN231">
        <v>2.31077E-4</v>
      </c>
      <c r="BO231">
        <v>2.3459499999999999E-3</v>
      </c>
      <c r="BP231">
        <v>-8.2721099999999996</v>
      </c>
      <c r="BQ231">
        <v>-17.297599999999999</v>
      </c>
      <c r="BR231">
        <v>-0.11829199999999999</v>
      </c>
      <c r="BS231">
        <v>0.36754999999999999</v>
      </c>
      <c r="BT231">
        <v>-0.93228100000000003</v>
      </c>
      <c r="BU231">
        <v>-0.10789</v>
      </c>
      <c r="BV231">
        <f t="shared" si="153"/>
        <v>-7.90456</v>
      </c>
      <c r="BW231">
        <f t="shared" si="154"/>
        <v>-18.229880999999999</v>
      </c>
      <c r="BX231">
        <v>1.5736599999999999E-3</v>
      </c>
      <c r="BY231">
        <v>-3.2923100000000001E-3</v>
      </c>
      <c r="BZ231">
        <v>4.0173600000000002E-3</v>
      </c>
      <c r="CA231">
        <v>3.83849E-3</v>
      </c>
      <c r="CB231">
        <v>-5.5571400000000003E-3</v>
      </c>
      <c r="CC231">
        <v>0.51228899999999999</v>
      </c>
      <c r="CD231">
        <v>1.20166E-4</v>
      </c>
      <c r="CE231">
        <v>1.27918E-4</v>
      </c>
      <c r="CF231">
        <v>1.1186099999999999E-3</v>
      </c>
      <c r="CG231">
        <v>112.181</v>
      </c>
      <c r="CH231">
        <v>112.181</v>
      </c>
      <c r="CI231">
        <v>-2.2726999999999999</v>
      </c>
      <c r="CJ231">
        <v>-2275.35</v>
      </c>
      <c r="CK231">
        <v>-5.37638E-3</v>
      </c>
      <c r="CL231">
        <f t="shared" si="146"/>
        <v>37.600566530020274</v>
      </c>
      <c r="CM231">
        <f t="shared" si="155"/>
        <v>37.39480305150763</v>
      </c>
      <c r="CN231">
        <f t="shared" si="156"/>
        <v>-5.4723504856864962E-3</v>
      </c>
      <c r="CO231">
        <f t="shared" si="157"/>
        <v>0.99962393032293129</v>
      </c>
      <c r="CP231">
        <f t="shared" si="158"/>
        <v>2.7426018698790244E-2</v>
      </c>
      <c r="CQ231">
        <f t="shared" si="159"/>
        <v>-2.742258058125157E-2</v>
      </c>
      <c r="CR231">
        <f t="shared" si="160"/>
        <v>-2274.4943098602816</v>
      </c>
      <c r="CS231">
        <f t="shared" si="161"/>
        <v>5.5292234633376962</v>
      </c>
      <c r="CT231" s="1">
        <f t="shared" si="162"/>
        <v>5.4154849767602603E-3</v>
      </c>
      <c r="CU231" s="1">
        <f t="shared" si="163"/>
        <v>-5.4784049767602604E-3</v>
      </c>
      <c r="CV231" s="1">
        <f t="shared" si="164"/>
        <v>2.144029857726297E-2</v>
      </c>
      <c r="CW231" s="1">
        <f t="shared" si="165"/>
        <v>-1.9668479156352212E-5</v>
      </c>
      <c r="CX231" s="1">
        <f t="shared" si="166"/>
        <v>-4.3251520843647952E-5</v>
      </c>
      <c r="CY231" s="1">
        <f t="shared" si="167"/>
        <v>-2.4049172236102943E-2</v>
      </c>
      <c r="CZ231" s="1">
        <f t="shared" si="168"/>
        <v>2.4049172236102943E-2</v>
      </c>
      <c r="DA231">
        <f t="shared" si="169"/>
        <v>0.20215493388067041</v>
      </c>
      <c r="DB231">
        <f t="shared" si="170"/>
        <v>2.3691914533333337E-2</v>
      </c>
      <c r="DC231">
        <f t="shared" si="171"/>
        <v>-9.2206150000000004</v>
      </c>
      <c r="DD231">
        <f t="shared" si="172"/>
        <v>-35.492999999999995</v>
      </c>
      <c r="DE231">
        <f t="shared" si="173"/>
        <v>36.67114383242258</v>
      </c>
      <c r="DF231">
        <f t="shared" si="174"/>
        <v>-8.9883059999999997</v>
      </c>
      <c r="DG231">
        <f t="shared" si="175"/>
        <v>-35.469799999999999</v>
      </c>
      <c r="DH231">
        <f t="shared" si="176"/>
        <v>36.590932712758715</v>
      </c>
      <c r="DI231">
        <f t="shared" si="177"/>
        <v>0.99998208720956949</v>
      </c>
      <c r="DJ231">
        <f t="shared" si="178"/>
        <v>-8.4728759999999994</v>
      </c>
      <c r="DK231">
        <f t="shared" si="179"/>
        <v>-35.667317999999995</v>
      </c>
      <c r="DL231">
        <f t="shared" si="180"/>
        <v>36.659885447509239</v>
      </c>
      <c r="DM231">
        <f t="shared" si="181"/>
        <v>-8.2706420000000005</v>
      </c>
      <c r="DN231">
        <f t="shared" si="182"/>
        <v>-35.626439000000005</v>
      </c>
      <c r="DO231">
        <f t="shared" si="183"/>
        <v>36.57385233897142</v>
      </c>
      <c r="DP231">
        <f t="shared" si="184"/>
        <v>0.99998688537999059</v>
      </c>
      <c r="DQ231">
        <f t="shared" si="185"/>
        <v>0.9997807976822537</v>
      </c>
      <c r="DR231">
        <f t="shared" si="186"/>
        <v>0.99979851408834397</v>
      </c>
      <c r="DS231">
        <f t="shared" si="187"/>
        <v>-0.23112118045572527</v>
      </c>
      <c r="DT231">
        <f t="shared" si="188"/>
        <v>-0.9729249713851279</v>
      </c>
      <c r="DU231" s="1">
        <f t="shared" si="189"/>
        <v>-7.3451629654820282E-4</v>
      </c>
      <c r="DV231" s="1">
        <f t="shared" si="190"/>
        <v>6.7159629654820266E-4</v>
      </c>
      <c r="DW231" s="1">
        <f t="shared" si="191"/>
        <v>-2.4008042168763691E-2</v>
      </c>
      <c r="DX231" s="1">
        <f t="shared" si="192"/>
        <v>2.4008042168763691E-2</v>
      </c>
    </row>
    <row r="232" spans="1:128" x14ac:dyDescent="0.3">
      <c r="A232">
        <v>227</v>
      </c>
      <c r="B232">
        <v>-4.5660800000000001E-3</v>
      </c>
      <c r="C232">
        <v>-3.4023299999999999E-2</v>
      </c>
      <c r="D232">
        <v>5.9876799999999996E-4</v>
      </c>
      <c r="E232">
        <v>5.2310000000000004E-3</v>
      </c>
      <c r="F232">
        <v>-0.68398099999999995</v>
      </c>
      <c r="G232">
        <v>-0.10229199999999999</v>
      </c>
      <c r="H232">
        <v>6.0787799999999998E-3</v>
      </c>
      <c r="I232">
        <v>-6.12489E-3</v>
      </c>
      <c r="J232">
        <v>1.0614800000000001E-2</v>
      </c>
      <c r="K232">
        <v>1.25924E-2</v>
      </c>
      <c r="L232">
        <v>-1.26385E-2</v>
      </c>
      <c r="M232">
        <v>0.53321200000000002</v>
      </c>
      <c r="N232">
        <v>1.54642E-4</v>
      </c>
      <c r="O232">
        <v>1.5818599999999999E-4</v>
      </c>
      <c r="P232">
        <v>1.43724E-3</v>
      </c>
      <c r="Q232">
        <v>0.94850500000000004</v>
      </c>
      <c r="R232">
        <v>18.195399999999999</v>
      </c>
      <c r="S232">
        <v>-5.1288100000000003E-2</v>
      </c>
      <c r="T232">
        <v>-0.39378299999999999</v>
      </c>
      <c r="U232">
        <v>-0.76622299999999999</v>
      </c>
      <c r="V232">
        <v>-0.20794599999999999</v>
      </c>
      <c r="W232">
        <f t="shared" si="147"/>
        <v>0.55472200000000005</v>
      </c>
      <c r="X232">
        <f t="shared" si="148"/>
        <v>17.429176999999999</v>
      </c>
      <c r="Y232">
        <v>-1.01975E-2</v>
      </c>
      <c r="Z232">
        <v>-1.07121E-2</v>
      </c>
      <c r="AA232">
        <v>1.4667299999999999E-2</v>
      </c>
      <c r="AB232">
        <v>4.2204599999999997E-3</v>
      </c>
      <c r="AC232">
        <v>-2.5130099999999999E-2</v>
      </c>
      <c r="AD232">
        <v>0.77664200000000005</v>
      </c>
      <c r="AE232">
        <v>2.7054899999999997E-4</v>
      </c>
      <c r="AF232">
        <v>2.5963800000000002E-4</v>
      </c>
      <c r="AG232">
        <v>2.5343499999999999E-3</v>
      </c>
      <c r="AH232">
        <v>-0.85893600000000003</v>
      </c>
      <c r="AI232">
        <v>-19.361699999999999</v>
      </c>
      <c r="AJ232">
        <v>-0.110016</v>
      </c>
      <c r="AK232">
        <v>0.40612799999999999</v>
      </c>
      <c r="AL232">
        <v>-0.59085500000000002</v>
      </c>
      <c r="AM232">
        <v>5.29723E-2</v>
      </c>
      <c r="AN232">
        <f t="shared" si="149"/>
        <v>-0.45280800000000004</v>
      </c>
      <c r="AO232">
        <f t="shared" si="150"/>
        <v>-19.952555</v>
      </c>
      <c r="AP232">
        <v>-3.1132400000000002E-3</v>
      </c>
      <c r="AQ232">
        <v>-5.2141100000000001E-3</v>
      </c>
      <c r="AR232">
        <v>1.68629E-2</v>
      </c>
      <c r="AS232">
        <v>1.27422E-2</v>
      </c>
      <c r="AT232">
        <v>-2.1069500000000001E-2</v>
      </c>
      <c r="AU232">
        <v>0.755185</v>
      </c>
      <c r="AV232">
        <v>3.0474199999999999E-4</v>
      </c>
      <c r="AW232">
        <v>3.7734800000000001E-4</v>
      </c>
      <c r="AX232">
        <v>2.8173500000000001E-3</v>
      </c>
      <c r="AY232">
        <v>8.1293699999999998</v>
      </c>
      <c r="AZ232">
        <v>16.1081</v>
      </c>
      <c r="BA232">
        <v>-5.1926199999999999E-2</v>
      </c>
      <c r="BB232">
        <v>-0.32836100000000001</v>
      </c>
      <c r="BC232">
        <v>-0.42649900000000002</v>
      </c>
      <c r="BD232">
        <v>-0.13520599999999999</v>
      </c>
      <c r="BE232">
        <f t="shared" si="151"/>
        <v>7.8010089999999996</v>
      </c>
      <c r="BF232">
        <f t="shared" si="152"/>
        <v>15.681601000000001</v>
      </c>
      <c r="BG232">
        <v>1.4652200000000001E-2</v>
      </c>
      <c r="BH232">
        <v>-3.60481E-3</v>
      </c>
      <c r="BI232">
        <v>4.3317099999999999E-3</v>
      </c>
      <c r="BJ232">
        <v>1.56407E-2</v>
      </c>
      <c r="BK232">
        <v>-4.5932400000000002E-3</v>
      </c>
      <c r="BL232">
        <v>0.22142400000000001</v>
      </c>
      <c r="BM232">
        <v>2.4755099999999999E-4</v>
      </c>
      <c r="BN232">
        <v>2.31728E-4</v>
      </c>
      <c r="BO232">
        <v>2.3527600000000002E-3</v>
      </c>
      <c r="BP232">
        <v>-8.2721099999999996</v>
      </c>
      <c r="BQ232">
        <v>-17.297599999999999</v>
      </c>
      <c r="BR232">
        <v>-0.11829199999999999</v>
      </c>
      <c r="BS232">
        <v>0.37144100000000002</v>
      </c>
      <c r="BT232">
        <v>-0.94855400000000001</v>
      </c>
      <c r="BU232">
        <v>-6.1861399999999997E-2</v>
      </c>
      <c r="BV232">
        <f t="shared" si="153"/>
        <v>-7.9006689999999997</v>
      </c>
      <c r="BW232">
        <f t="shared" si="154"/>
        <v>-18.246154000000001</v>
      </c>
      <c r="BX232">
        <v>1.57748E-3</v>
      </c>
      <c r="BY232">
        <v>-3.4988100000000002E-3</v>
      </c>
      <c r="BZ232">
        <v>4.10941E-3</v>
      </c>
      <c r="CA232">
        <v>3.8706499999999998E-3</v>
      </c>
      <c r="CB232">
        <v>-5.7919800000000004E-3</v>
      </c>
      <c r="CC232">
        <v>0.50788199999999994</v>
      </c>
      <c r="CD232">
        <v>1.19997E-4</v>
      </c>
      <c r="CE232">
        <v>1.2773400000000001E-4</v>
      </c>
      <c r="CF232">
        <v>1.1167799999999999E-3</v>
      </c>
      <c r="CG232">
        <v>113.42700000000001</v>
      </c>
      <c r="CH232">
        <v>113.42700000000001</v>
      </c>
      <c r="CI232">
        <v>-2.2850000000000001</v>
      </c>
      <c r="CJ232">
        <v>-2287.63</v>
      </c>
      <c r="CK232">
        <v>-5.3575799999999998E-3</v>
      </c>
      <c r="CL232">
        <f t="shared" si="146"/>
        <v>37.600566530020274</v>
      </c>
      <c r="CM232">
        <f t="shared" si="155"/>
        <v>37.395307245973044</v>
      </c>
      <c r="CN232">
        <f t="shared" si="156"/>
        <v>-5.4589412604555071E-3</v>
      </c>
      <c r="CO232">
        <f t="shared" si="157"/>
        <v>0.99963697995890899</v>
      </c>
      <c r="CP232">
        <f t="shared" si="158"/>
        <v>2.6945946156797795E-2</v>
      </c>
      <c r="CQ232">
        <f t="shared" si="159"/>
        <v>-2.6942685438384708E-2</v>
      </c>
      <c r="CR232">
        <f t="shared" si="160"/>
        <v>-2286.7995444633989</v>
      </c>
      <c r="CS232">
        <f t="shared" si="161"/>
        <v>5.5591370980276027</v>
      </c>
      <c r="CT232" s="1">
        <f t="shared" si="162"/>
        <v>5.4981464609774825E-3</v>
      </c>
      <c r="CU232" s="1">
        <f t="shared" si="163"/>
        <v>-5.5442564609774819E-3</v>
      </c>
      <c r="CV232" s="1">
        <f t="shared" si="164"/>
        <v>2.1856139076655338E-2</v>
      </c>
      <c r="CW232" s="1">
        <f t="shared" si="165"/>
        <v>1.693471404321141E-5</v>
      </c>
      <c r="CX232" s="1">
        <f t="shared" si="166"/>
        <v>-6.3044714043210791E-5</v>
      </c>
      <c r="CY232" s="1">
        <f t="shared" si="167"/>
        <v>-2.4487120715183788E-2</v>
      </c>
      <c r="CZ232" s="1">
        <f t="shared" si="168"/>
        <v>2.4487120715183788E-2</v>
      </c>
      <c r="DA232">
        <f t="shared" si="169"/>
        <v>0.201448043229906</v>
      </c>
      <c r="DB232">
        <f t="shared" si="170"/>
        <v>2.3609069199999999E-2</v>
      </c>
      <c r="DC232">
        <f t="shared" si="171"/>
        <v>-9.2206150000000004</v>
      </c>
      <c r="DD232">
        <f t="shared" si="172"/>
        <v>-35.492999999999995</v>
      </c>
      <c r="DE232">
        <f t="shared" si="173"/>
        <v>36.67114383242258</v>
      </c>
      <c r="DF232">
        <f t="shared" si="174"/>
        <v>-8.9883059999999997</v>
      </c>
      <c r="DG232">
        <f t="shared" si="175"/>
        <v>-35.469799999999999</v>
      </c>
      <c r="DH232">
        <f t="shared" si="176"/>
        <v>36.590932712758715</v>
      </c>
      <c r="DI232">
        <f t="shared" si="177"/>
        <v>0.99998208720956949</v>
      </c>
      <c r="DJ232">
        <f t="shared" si="178"/>
        <v>-8.4553910000000005</v>
      </c>
      <c r="DK232">
        <f t="shared" si="179"/>
        <v>-35.675331</v>
      </c>
      <c r="DL232">
        <f t="shared" si="180"/>
        <v>36.663645194148963</v>
      </c>
      <c r="DM232">
        <f t="shared" si="181"/>
        <v>-8.2538169999999997</v>
      </c>
      <c r="DN232">
        <f t="shared" si="182"/>
        <v>-35.634156000000004</v>
      </c>
      <c r="DO232">
        <f t="shared" si="183"/>
        <v>36.577569204388439</v>
      </c>
      <c r="DP232">
        <f t="shared" si="184"/>
        <v>0.99998698111966677</v>
      </c>
      <c r="DQ232">
        <f t="shared" si="185"/>
        <v>0.99976989321542742</v>
      </c>
      <c r="DR232">
        <f t="shared" si="186"/>
        <v>0.99978843944912021</v>
      </c>
      <c r="DS232">
        <f t="shared" si="187"/>
        <v>-0.23062057673821723</v>
      </c>
      <c r="DT232">
        <f t="shared" si="188"/>
        <v>-0.97304375522631659</v>
      </c>
      <c r="DU232" s="1">
        <f t="shared" si="189"/>
        <v>-7.118221422068487E-4</v>
      </c>
      <c r="DV232" s="1">
        <f t="shared" si="190"/>
        <v>6.6571214220684759E-4</v>
      </c>
      <c r="DW232" s="1">
        <f t="shared" si="191"/>
        <v>-2.4448473918103043E-2</v>
      </c>
      <c r="DX232" s="1">
        <f t="shared" si="192"/>
        <v>2.4448473918103043E-2</v>
      </c>
    </row>
    <row r="233" spans="1:128" x14ac:dyDescent="0.3">
      <c r="A233">
        <v>228</v>
      </c>
      <c r="B233">
        <v>-4.5660800000000001E-3</v>
      </c>
      <c r="C233">
        <v>-3.4023299999999999E-2</v>
      </c>
      <c r="D233">
        <v>5.9876799999999996E-4</v>
      </c>
      <c r="E233">
        <v>-2.8933800000000001E-3</v>
      </c>
      <c r="F233">
        <v>-0.68793800000000005</v>
      </c>
      <c r="G233">
        <v>-0.116697</v>
      </c>
      <c r="H233">
        <v>6.1798799999999996E-3</v>
      </c>
      <c r="I233">
        <v>-6.2107000000000004E-3</v>
      </c>
      <c r="J233">
        <v>1.07069E-2</v>
      </c>
      <c r="K233">
        <v>1.27178E-2</v>
      </c>
      <c r="L233">
        <v>-1.2748600000000001E-2</v>
      </c>
      <c r="M233">
        <v>0.53192600000000001</v>
      </c>
      <c r="N233">
        <v>1.54697E-4</v>
      </c>
      <c r="O233">
        <v>1.5823899999999999E-4</v>
      </c>
      <c r="P233">
        <v>1.43749E-3</v>
      </c>
      <c r="Q233">
        <v>0.94850500000000004</v>
      </c>
      <c r="R233">
        <v>18.195399999999999</v>
      </c>
      <c r="S233">
        <v>-5.1288100000000003E-2</v>
      </c>
      <c r="T233">
        <v>-0.40843200000000002</v>
      </c>
      <c r="U233">
        <v>-0.77209300000000003</v>
      </c>
      <c r="V233">
        <v>-0.212809</v>
      </c>
      <c r="W233">
        <f t="shared" si="147"/>
        <v>0.54007300000000003</v>
      </c>
      <c r="X233">
        <f t="shared" si="148"/>
        <v>17.423306999999998</v>
      </c>
      <c r="Y233">
        <v>-1.0286399999999999E-2</v>
      </c>
      <c r="Z233">
        <v>-1.07259E-2</v>
      </c>
      <c r="AA233">
        <v>1.47992E-2</v>
      </c>
      <c r="AB233">
        <v>4.3003299999999998E-3</v>
      </c>
      <c r="AC233">
        <v>-2.53127E-2</v>
      </c>
      <c r="AD233">
        <v>0.77797300000000003</v>
      </c>
      <c r="AE233">
        <v>2.7415499999999999E-4</v>
      </c>
      <c r="AF233">
        <v>2.6306600000000001E-4</v>
      </c>
      <c r="AG233">
        <v>2.5684700000000002E-3</v>
      </c>
      <c r="AH233">
        <v>-0.85893600000000003</v>
      </c>
      <c r="AI233">
        <v>-19.361699999999999</v>
      </c>
      <c r="AJ233">
        <v>-0.110016</v>
      </c>
      <c r="AK233">
        <v>0.40640199999999999</v>
      </c>
      <c r="AL233">
        <v>-0.59413800000000005</v>
      </c>
      <c r="AM233">
        <v>2.5092199999999999E-2</v>
      </c>
      <c r="AN233">
        <f t="shared" si="149"/>
        <v>-0.45253400000000005</v>
      </c>
      <c r="AO233">
        <f t="shared" si="150"/>
        <v>-19.955838</v>
      </c>
      <c r="AP233">
        <v>-3.08654E-3</v>
      </c>
      <c r="AQ233">
        <v>-5.1171599999999999E-3</v>
      </c>
      <c r="AR233">
        <v>1.6832E-2</v>
      </c>
      <c r="AS233">
        <v>1.2770399999999999E-2</v>
      </c>
      <c r="AT233">
        <v>-2.0974099999999999E-2</v>
      </c>
      <c r="AU233">
        <v>0.75615600000000005</v>
      </c>
      <c r="AV233">
        <v>3.1079399999999998E-4</v>
      </c>
      <c r="AW233">
        <v>3.84492E-4</v>
      </c>
      <c r="AX233">
        <v>2.87272E-3</v>
      </c>
      <c r="AY233">
        <v>8.1293699999999998</v>
      </c>
      <c r="AZ233">
        <v>16.1081</v>
      </c>
      <c r="BA233">
        <v>-5.1926199999999999E-2</v>
      </c>
      <c r="BB233">
        <v>-0.34167900000000001</v>
      </c>
      <c r="BC233">
        <v>-0.42777900000000002</v>
      </c>
      <c r="BD233">
        <v>-0.147038</v>
      </c>
      <c r="BE233">
        <f t="shared" si="151"/>
        <v>7.7876909999999997</v>
      </c>
      <c r="BF233">
        <f t="shared" si="152"/>
        <v>15.680321000000001</v>
      </c>
      <c r="BG233">
        <v>1.4862999999999999E-2</v>
      </c>
      <c r="BH233">
        <v>-3.4958699999999999E-3</v>
      </c>
      <c r="BI233">
        <v>4.5767200000000003E-3</v>
      </c>
      <c r="BJ233">
        <v>1.59533E-2</v>
      </c>
      <c r="BK233">
        <v>-4.58612E-3</v>
      </c>
      <c r="BL233">
        <v>0.231151</v>
      </c>
      <c r="BM233">
        <v>2.4787300000000002E-4</v>
      </c>
      <c r="BN233">
        <v>2.3225399999999999E-4</v>
      </c>
      <c r="BO233">
        <v>2.3583300000000001E-3</v>
      </c>
      <c r="BP233">
        <v>-8.2721099999999996</v>
      </c>
      <c r="BQ233">
        <v>-17.297599999999999</v>
      </c>
      <c r="BR233">
        <v>-0.11829199999999999</v>
      </c>
      <c r="BS233">
        <v>0.37027199999999999</v>
      </c>
      <c r="BT233">
        <v>-0.95521400000000001</v>
      </c>
      <c r="BU233">
        <v>-9.0750300000000006E-2</v>
      </c>
      <c r="BV233">
        <f t="shared" si="153"/>
        <v>-7.9018379999999997</v>
      </c>
      <c r="BW233">
        <f t="shared" si="154"/>
        <v>-18.252814000000001</v>
      </c>
      <c r="BX233">
        <v>1.5536599999999999E-3</v>
      </c>
      <c r="BY233">
        <v>-3.2766599999999998E-3</v>
      </c>
      <c r="BZ233">
        <v>4.1245400000000003E-3</v>
      </c>
      <c r="CA233">
        <v>3.9190700000000002E-3</v>
      </c>
      <c r="CB233">
        <v>-5.6420699999999999E-3</v>
      </c>
      <c r="CC233">
        <v>0.51977600000000002</v>
      </c>
      <c r="CD233">
        <v>1.2058200000000001E-4</v>
      </c>
      <c r="CE233">
        <v>1.283E-4</v>
      </c>
      <c r="CF233">
        <v>1.12173E-3</v>
      </c>
      <c r="CG233">
        <v>114.241</v>
      </c>
      <c r="CH233">
        <v>114.241</v>
      </c>
      <c r="CI233">
        <v>-2.2942999999999998</v>
      </c>
      <c r="CJ233">
        <v>-2297</v>
      </c>
      <c r="CK233">
        <v>-5.4397100000000004E-3</v>
      </c>
      <c r="CL233">
        <f t="shared" si="146"/>
        <v>37.600566530020274</v>
      </c>
      <c r="CM233">
        <f t="shared" si="155"/>
        <v>37.392322067337211</v>
      </c>
      <c r="CN233">
        <f t="shared" si="156"/>
        <v>-5.5383331130609403E-3</v>
      </c>
      <c r="CO233">
        <f t="shared" si="157"/>
        <v>0.99964759965124694</v>
      </c>
      <c r="CP233">
        <f t="shared" si="158"/>
        <v>2.6548862437623999E-2</v>
      </c>
      <c r="CQ233">
        <f t="shared" si="159"/>
        <v>-2.654574375489395E-2</v>
      </c>
      <c r="CR233">
        <f t="shared" si="160"/>
        <v>-2296.1905363989144</v>
      </c>
      <c r="CS233">
        <f t="shared" si="161"/>
        <v>5.5819663013053447</v>
      </c>
      <c r="CT233" s="1">
        <f t="shared" si="162"/>
        <v>5.6029037219950924E-3</v>
      </c>
      <c r="CU233" s="1">
        <f t="shared" si="163"/>
        <v>-5.6337237219950933E-3</v>
      </c>
      <c r="CV233" s="1">
        <f t="shared" si="164"/>
        <v>2.2041222898500135E-2</v>
      </c>
      <c r="CW233" s="1">
        <f t="shared" si="165"/>
        <v>-1.9953642178655376E-5</v>
      </c>
      <c r="CX233" s="1">
        <f t="shared" si="166"/>
        <v>-1.0866357821345471E-5</v>
      </c>
      <c r="CY233" s="1">
        <f t="shared" si="167"/>
        <v>-2.4740194433303532E-2</v>
      </c>
      <c r="CZ233" s="1">
        <f t="shared" si="168"/>
        <v>2.4740194433303532E-2</v>
      </c>
      <c r="DA233">
        <f t="shared" si="169"/>
        <v>0.20453617775901659</v>
      </c>
      <c r="DB233">
        <f t="shared" si="170"/>
        <v>2.3970988733333337E-2</v>
      </c>
      <c r="DC233">
        <f t="shared" si="171"/>
        <v>-9.2206150000000004</v>
      </c>
      <c r="DD233">
        <f t="shared" si="172"/>
        <v>-35.492999999999995</v>
      </c>
      <c r="DE233">
        <f t="shared" si="173"/>
        <v>36.67114383242258</v>
      </c>
      <c r="DF233">
        <f t="shared" si="174"/>
        <v>-8.9883059999999997</v>
      </c>
      <c r="DG233">
        <f t="shared" si="175"/>
        <v>-35.469799999999999</v>
      </c>
      <c r="DH233">
        <f t="shared" si="176"/>
        <v>36.590932712758715</v>
      </c>
      <c r="DI233">
        <f t="shared" si="177"/>
        <v>0.99998208720956949</v>
      </c>
      <c r="DJ233">
        <f t="shared" si="178"/>
        <v>-8.4419109999999993</v>
      </c>
      <c r="DK233">
        <f t="shared" si="179"/>
        <v>-35.676120999999995</v>
      </c>
      <c r="DL233">
        <f t="shared" si="180"/>
        <v>36.661307545402167</v>
      </c>
      <c r="DM233">
        <f t="shared" si="181"/>
        <v>-8.2402250000000006</v>
      </c>
      <c r="DN233">
        <f t="shared" si="182"/>
        <v>-35.636158999999999</v>
      </c>
      <c r="DO233">
        <f t="shared" si="183"/>
        <v>36.576456038330257</v>
      </c>
      <c r="DP233">
        <f t="shared" si="184"/>
        <v>0.99998692170888326</v>
      </c>
      <c r="DQ233">
        <f t="shared" si="185"/>
        <v>0.99976204599904961</v>
      </c>
      <c r="DR233">
        <f t="shared" si="186"/>
        <v>0.99978066887390327</v>
      </c>
      <c r="DS233">
        <f t="shared" si="187"/>
        <v>-0.23026759178039005</v>
      </c>
      <c r="DT233">
        <f t="shared" si="188"/>
        <v>-0.97312734838543069</v>
      </c>
      <c r="DU233" s="1">
        <f t="shared" si="189"/>
        <v>-7.553145594668036E-4</v>
      </c>
      <c r="DV233" s="1">
        <f t="shared" si="190"/>
        <v>7.2449455946680275E-4</v>
      </c>
      <c r="DW233" s="1">
        <f t="shared" si="191"/>
        <v>-2.4695899824625153E-2</v>
      </c>
      <c r="DX233" s="1">
        <f t="shared" si="192"/>
        <v>2.4695899824625153E-2</v>
      </c>
    </row>
    <row r="234" spans="1:128" x14ac:dyDescent="0.3">
      <c r="A234">
        <v>229</v>
      </c>
      <c r="B234">
        <v>-4.5660800000000001E-3</v>
      </c>
      <c r="C234">
        <v>-3.4023299999999999E-2</v>
      </c>
      <c r="D234">
        <v>5.9876799999999996E-4</v>
      </c>
      <c r="E234">
        <v>-4.6567500000000003E-3</v>
      </c>
      <c r="F234">
        <v>-0.69602600000000003</v>
      </c>
      <c r="G234">
        <v>-0.11547</v>
      </c>
      <c r="H234">
        <v>6.1980999999999998E-3</v>
      </c>
      <c r="I234">
        <v>-6.3392300000000004E-3</v>
      </c>
      <c r="J234">
        <v>1.0825E-2</v>
      </c>
      <c r="K234">
        <v>1.28104E-2</v>
      </c>
      <c r="L234">
        <v>-1.2951600000000001E-2</v>
      </c>
      <c r="M234">
        <v>0.53208500000000003</v>
      </c>
      <c r="N234">
        <v>1.55647E-4</v>
      </c>
      <c r="O234">
        <v>1.5917399999999999E-4</v>
      </c>
      <c r="P234">
        <v>1.4463799999999999E-3</v>
      </c>
      <c r="Q234">
        <v>0.94850500000000004</v>
      </c>
      <c r="R234">
        <v>18.195399999999999</v>
      </c>
      <c r="S234">
        <v>-5.1288100000000003E-2</v>
      </c>
      <c r="T234">
        <v>-0.42279699999999998</v>
      </c>
      <c r="U234">
        <v>-0.78145799999999999</v>
      </c>
      <c r="V234">
        <v>-0.21937599999999999</v>
      </c>
      <c r="W234">
        <f t="shared" si="147"/>
        <v>0.52570800000000006</v>
      </c>
      <c r="X234">
        <f t="shared" si="148"/>
        <v>17.413941999999999</v>
      </c>
      <c r="Y234">
        <v>-1.04843E-2</v>
      </c>
      <c r="Z234">
        <v>-1.09354E-2</v>
      </c>
      <c r="AA234">
        <v>1.49097E-2</v>
      </c>
      <c r="AB234">
        <v>4.20755E-3</v>
      </c>
      <c r="AC234">
        <v>-2.5627299999999999E-2</v>
      </c>
      <c r="AD234">
        <v>0.77785899999999997</v>
      </c>
      <c r="AE234">
        <v>2.7676300000000002E-4</v>
      </c>
      <c r="AF234">
        <v>2.6568499999999999E-4</v>
      </c>
      <c r="AG234">
        <v>2.5936599999999998E-3</v>
      </c>
      <c r="AH234">
        <v>-0.85893600000000003</v>
      </c>
      <c r="AI234">
        <v>-19.361699999999999</v>
      </c>
      <c r="AJ234">
        <v>-0.110016</v>
      </c>
      <c r="AK234">
        <v>0.41655599999999998</v>
      </c>
      <c r="AL234">
        <v>-0.59956100000000001</v>
      </c>
      <c r="AM234">
        <v>2.9054099999999999E-2</v>
      </c>
      <c r="AN234">
        <f t="shared" si="149"/>
        <v>-0.44238000000000005</v>
      </c>
      <c r="AO234">
        <f t="shared" si="150"/>
        <v>-19.961261</v>
      </c>
      <c r="AP234">
        <v>-2.8392999999999999E-3</v>
      </c>
      <c r="AQ234">
        <v>-4.8233900000000003E-3</v>
      </c>
      <c r="AR234">
        <v>1.7102699999999998E-2</v>
      </c>
      <c r="AS234">
        <v>1.33099E-2</v>
      </c>
      <c r="AT234">
        <v>-2.0972600000000001E-2</v>
      </c>
      <c r="AU234">
        <v>0.75729500000000005</v>
      </c>
      <c r="AV234">
        <v>3.0781899999999997E-4</v>
      </c>
      <c r="AW234">
        <v>3.8113099999999999E-4</v>
      </c>
      <c r="AX234">
        <v>2.8457700000000001E-3</v>
      </c>
      <c r="AY234">
        <v>8.1293699999999998</v>
      </c>
      <c r="AZ234">
        <v>16.1081</v>
      </c>
      <c r="BA234">
        <v>-5.1926199999999999E-2</v>
      </c>
      <c r="BB234">
        <v>-0.35568100000000002</v>
      </c>
      <c r="BC234">
        <v>-0.43127300000000002</v>
      </c>
      <c r="BD234">
        <v>-0.14827799999999999</v>
      </c>
      <c r="BE234">
        <f t="shared" si="151"/>
        <v>7.7736890000000001</v>
      </c>
      <c r="BF234">
        <f t="shared" si="152"/>
        <v>15.676826999999999</v>
      </c>
      <c r="BG234">
        <v>1.4914500000000001E-2</v>
      </c>
      <c r="BH234">
        <v>-3.8178499999999998E-3</v>
      </c>
      <c r="BI234">
        <v>4.6098399999999996E-3</v>
      </c>
      <c r="BJ234">
        <v>1.6000400000000001E-2</v>
      </c>
      <c r="BK234">
        <v>-4.9036799999999997E-3</v>
      </c>
      <c r="BL234">
        <v>0.22855800000000001</v>
      </c>
      <c r="BM234">
        <v>2.4834899999999998E-4</v>
      </c>
      <c r="BN234">
        <v>2.32446E-4</v>
      </c>
      <c r="BO234">
        <v>2.36038E-3</v>
      </c>
      <c r="BP234">
        <v>-8.2721099999999996</v>
      </c>
      <c r="BQ234">
        <v>-17.297599999999999</v>
      </c>
      <c r="BR234">
        <v>-0.11829199999999999</v>
      </c>
      <c r="BS234">
        <v>0.38003500000000001</v>
      </c>
      <c r="BT234">
        <v>-0.96842099999999998</v>
      </c>
      <c r="BU234">
        <v>-7.50971E-2</v>
      </c>
      <c r="BV234">
        <f t="shared" si="153"/>
        <v>-7.8920749999999993</v>
      </c>
      <c r="BW234">
        <f t="shared" si="154"/>
        <v>-18.266020999999999</v>
      </c>
      <c r="BX234">
        <v>1.51129E-3</v>
      </c>
      <c r="BY234">
        <v>-3.5412299999999998E-3</v>
      </c>
      <c r="BZ234">
        <v>4.2071599999999997E-3</v>
      </c>
      <c r="CA234">
        <v>3.8935699999999998E-3</v>
      </c>
      <c r="CB234">
        <v>-5.9235099999999999E-3</v>
      </c>
      <c r="CC234">
        <v>0.51419099999999995</v>
      </c>
      <c r="CD234">
        <v>1.1868500000000001E-4</v>
      </c>
      <c r="CE234">
        <v>1.2634300000000001E-4</v>
      </c>
      <c r="CF234">
        <v>1.1046700000000001E-3</v>
      </c>
      <c r="CG234">
        <v>115.611</v>
      </c>
      <c r="CH234">
        <v>115.611</v>
      </c>
      <c r="CI234">
        <v>-2.3062999999999998</v>
      </c>
      <c r="CJ234">
        <v>-2308.96</v>
      </c>
      <c r="CK234">
        <v>-5.5588599999999997E-3</v>
      </c>
      <c r="CL234">
        <f t="shared" si="146"/>
        <v>37.600566530020274</v>
      </c>
      <c r="CM234">
        <f t="shared" si="155"/>
        <v>37.387738547108633</v>
      </c>
      <c r="CN234">
        <f t="shared" si="156"/>
        <v>-5.6602334100928796E-3</v>
      </c>
      <c r="CO234">
        <f t="shared" si="157"/>
        <v>0.99966471502166843</v>
      </c>
      <c r="CP234">
        <f t="shared" si="158"/>
        <v>2.5896089125955202E-2</v>
      </c>
      <c r="CQ234">
        <f t="shared" si="159"/>
        <v>-2.5893194871366907E-2</v>
      </c>
      <c r="CR234">
        <f t="shared" si="160"/>
        <v>-2308.1858403964316</v>
      </c>
      <c r="CS234">
        <f t="shared" si="161"/>
        <v>5.6111265045317982</v>
      </c>
      <c r="CT234" s="1">
        <f t="shared" si="162"/>
        <v>5.6292945402212739E-3</v>
      </c>
      <c r="CU234" s="1">
        <f t="shared" si="163"/>
        <v>-5.7704245402212754E-3</v>
      </c>
      <c r="CV234" s="1">
        <f t="shared" si="164"/>
        <v>2.2270014558053036E-2</v>
      </c>
      <c r="CW234" s="1">
        <f t="shared" si="165"/>
        <v>-9.5852572590585626E-5</v>
      </c>
      <c r="CX234" s="1">
        <f t="shared" si="166"/>
        <v>-4.5277427409415837E-5</v>
      </c>
      <c r="CY234" s="1">
        <f t="shared" si="167"/>
        <v>-2.5018085172202727E-2</v>
      </c>
      <c r="CZ234" s="1">
        <f t="shared" si="168"/>
        <v>2.5018085172202727E-2</v>
      </c>
      <c r="DA234">
        <f t="shared" si="169"/>
        <v>0.2090162852610685</v>
      </c>
      <c r="DB234">
        <f t="shared" si="170"/>
        <v>2.4496043066666667E-2</v>
      </c>
      <c r="DC234">
        <f t="shared" si="171"/>
        <v>-9.2206150000000004</v>
      </c>
      <c r="DD234">
        <f t="shared" si="172"/>
        <v>-35.492999999999995</v>
      </c>
      <c r="DE234">
        <f t="shared" si="173"/>
        <v>36.67114383242258</v>
      </c>
      <c r="DF234">
        <f t="shared" si="174"/>
        <v>-8.9883059999999997</v>
      </c>
      <c r="DG234">
        <f t="shared" si="175"/>
        <v>-35.469799999999999</v>
      </c>
      <c r="DH234">
        <f t="shared" si="176"/>
        <v>36.590932712758715</v>
      </c>
      <c r="DI234">
        <f t="shared" si="177"/>
        <v>0.99998208720956949</v>
      </c>
      <c r="DJ234">
        <f t="shared" si="178"/>
        <v>-8.417783</v>
      </c>
      <c r="DK234">
        <f t="shared" si="179"/>
        <v>-35.679963000000001</v>
      </c>
      <c r="DL234">
        <f t="shared" si="180"/>
        <v>36.659498500613154</v>
      </c>
      <c r="DM234">
        <f t="shared" si="181"/>
        <v>-8.216069000000001</v>
      </c>
      <c r="DN234">
        <f t="shared" si="182"/>
        <v>-35.638087999999996</v>
      </c>
      <c r="DO234">
        <f t="shared" si="183"/>
        <v>36.572901253640033</v>
      </c>
      <c r="DP234">
        <f t="shared" si="184"/>
        <v>0.99998696881562077</v>
      </c>
      <c r="DQ234">
        <f t="shared" si="185"/>
        <v>0.99974732736213467</v>
      </c>
      <c r="DR234">
        <f t="shared" si="186"/>
        <v>0.99976672820183188</v>
      </c>
      <c r="DS234">
        <f t="shared" si="187"/>
        <v>-0.22962078981683853</v>
      </c>
      <c r="DT234">
        <f t="shared" si="188"/>
        <v>-0.97328017183331705</v>
      </c>
      <c r="DU234" s="1">
        <f t="shared" si="189"/>
        <v>-8.3973232809373809E-4</v>
      </c>
      <c r="DV234" s="1">
        <f t="shared" si="190"/>
        <v>6.9860232809373663E-4</v>
      </c>
      <c r="DW234" s="1">
        <f t="shared" si="191"/>
        <v>-2.4970796343218062E-2</v>
      </c>
      <c r="DX234" s="1">
        <f t="shared" si="192"/>
        <v>2.4970796343218062E-2</v>
      </c>
    </row>
    <row r="235" spans="1:128" x14ac:dyDescent="0.3">
      <c r="A235">
        <v>230</v>
      </c>
      <c r="B235">
        <v>-4.5660800000000001E-3</v>
      </c>
      <c r="C235">
        <v>-3.4023299999999999E-2</v>
      </c>
      <c r="D235">
        <v>5.9876799999999996E-4</v>
      </c>
      <c r="E235">
        <v>-1.08415E-2</v>
      </c>
      <c r="F235">
        <v>-0.70078600000000002</v>
      </c>
      <c r="G235">
        <v>-0.113943</v>
      </c>
      <c r="H235">
        <v>6.2687200000000002E-3</v>
      </c>
      <c r="I235">
        <v>-6.3767900000000002E-3</v>
      </c>
      <c r="J235">
        <v>1.09239E-2</v>
      </c>
      <c r="K235">
        <v>1.2938099999999999E-2</v>
      </c>
      <c r="L235">
        <v>-1.3046200000000001E-2</v>
      </c>
      <c r="M235">
        <v>0.53196900000000003</v>
      </c>
      <c r="N235">
        <v>1.57119E-4</v>
      </c>
      <c r="O235">
        <v>1.6059399999999999E-4</v>
      </c>
      <c r="P235">
        <v>1.4595299999999999E-3</v>
      </c>
      <c r="Q235">
        <v>0.94850500000000004</v>
      </c>
      <c r="R235">
        <v>18.195399999999999</v>
      </c>
      <c r="S235">
        <v>-5.1288100000000003E-2</v>
      </c>
      <c r="T235">
        <v>-0.43302299999999999</v>
      </c>
      <c r="U235">
        <v>-0.78734000000000004</v>
      </c>
      <c r="V235">
        <v>-0.20996699999999999</v>
      </c>
      <c r="W235">
        <f t="shared" si="147"/>
        <v>0.515482</v>
      </c>
      <c r="X235">
        <f t="shared" si="148"/>
        <v>17.408059999999999</v>
      </c>
      <c r="Y235">
        <v>-1.0617100000000001E-2</v>
      </c>
      <c r="Z235">
        <v>-1.09619E-2</v>
      </c>
      <c r="AA235">
        <v>1.53098E-2</v>
      </c>
      <c r="AB235">
        <v>4.5272400000000001E-3</v>
      </c>
      <c r="AC235">
        <v>-2.61062E-2</v>
      </c>
      <c r="AD235">
        <v>0.779775</v>
      </c>
      <c r="AE235">
        <v>2.8193499999999998E-4</v>
      </c>
      <c r="AF235">
        <v>2.7071300000000001E-4</v>
      </c>
      <c r="AG235">
        <v>2.6424299999999999E-3</v>
      </c>
      <c r="AH235">
        <v>-0.85893600000000003</v>
      </c>
      <c r="AI235">
        <v>-19.361699999999999</v>
      </c>
      <c r="AJ235">
        <v>-0.110016</v>
      </c>
      <c r="AK235">
        <v>0.416856</v>
      </c>
      <c r="AL235">
        <v>-0.60345099999999996</v>
      </c>
      <c r="AM235">
        <v>3.8160100000000002E-2</v>
      </c>
      <c r="AN235">
        <f t="shared" si="149"/>
        <v>-0.44208000000000003</v>
      </c>
      <c r="AO235">
        <f t="shared" si="150"/>
        <v>-19.965150999999999</v>
      </c>
      <c r="AP235">
        <v>-2.4201499999999998E-3</v>
      </c>
      <c r="AQ235">
        <v>-4.8101200000000002E-3</v>
      </c>
      <c r="AR235">
        <v>1.7427000000000002E-2</v>
      </c>
      <c r="AS235">
        <v>1.3863199999999999E-2</v>
      </c>
      <c r="AT235">
        <v>-2.1093500000000001E-2</v>
      </c>
      <c r="AU235">
        <v>0.75201300000000004</v>
      </c>
      <c r="AV235">
        <v>3.10747E-4</v>
      </c>
      <c r="AW235">
        <v>3.8468500000000001E-4</v>
      </c>
      <c r="AX235">
        <v>2.8727000000000002E-3</v>
      </c>
      <c r="AY235">
        <v>8.1293699999999998</v>
      </c>
      <c r="AZ235">
        <v>16.1081</v>
      </c>
      <c r="BA235">
        <v>-5.1926199999999999E-2</v>
      </c>
      <c r="BB235">
        <v>-0.36546000000000001</v>
      </c>
      <c r="BC235">
        <v>-0.43232599999999999</v>
      </c>
      <c r="BD235">
        <v>-0.149779</v>
      </c>
      <c r="BE235">
        <f t="shared" si="151"/>
        <v>7.7639100000000001</v>
      </c>
      <c r="BF235">
        <f t="shared" si="152"/>
        <v>15.675774000000001</v>
      </c>
      <c r="BG235">
        <v>1.5037399999999999E-2</v>
      </c>
      <c r="BH235">
        <v>-3.6300299999999998E-3</v>
      </c>
      <c r="BI235">
        <v>4.8053100000000001E-3</v>
      </c>
      <c r="BJ235">
        <v>1.62145E-2</v>
      </c>
      <c r="BK235">
        <v>-4.8071499999999996E-3</v>
      </c>
      <c r="BL235">
        <v>0.23760400000000001</v>
      </c>
      <c r="BM235">
        <v>2.5373000000000003E-4</v>
      </c>
      <c r="BN235">
        <v>2.3772600000000001E-4</v>
      </c>
      <c r="BO235">
        <v>2.41421E-3</v>
      </c>
      <c r="BP235">
        <v>-8.2721099999999996</v>
      </c>
      <c r="BQ235">
        <v>-17.297599999999999</v>
      </c>
      <c r="BR235">
        <v>-0.11829199999999999</v>
      </c>
      <c r="BS235">
        <v>0.379465</v>
      </c>
      <c r="BT235">
        <v>-0.97520300000000004</v>
      </c>
      <c r="BU235">
        <v>-8.0427100000000001E-2</v>
      </c>
      <c r="BV235">
        <f t="shared" si="153"/>
        <v>-7.8926449999999999</v>
      </c>
      <c r="BW235">
        <f t="shared" si="154"/>
        <v>-18.272803</v>
      </c>
      <c r="BX235">
        <v>1.4958899999999999E-3</v>
      </c>
      <c r="BY235">
        <v>-3.5901100000000001E-3</v>
      </c>
      <c r="BZ235">
        <v>4.1664600000000003E-3</v>
      </c>
      <c r="CA235">
        <v>3.83527E-3</v>
      </c>
      <c r="CB235">
        <v>-5.9294999999999999E-3</v>
      </c>
      <c r="CC235">
        <v>0.510571</v>
      </c>
      <c r="CD235">
        <v>1.2371800000000001E-4</v>
      </c>
      <c r="CE235">
        <v>1.3192999999999999E-4</v>
      </c>
      <c r="CF235">
        <v>1.15493E-3</v>
      </c>
      <c r="CG235">
        <v>116.236</v>
      </c>
      <c r="CH235">
        <v>116.236</v>
      </c>
      <c r="CI235">
        <v>-2.3146</v>
      </c>
      <c r="CJ235">
        <v>-2317.36</v>
      </c>
      <c r="CK235">
        <v>-5.61722E-3</v>
      </c>
      <c r="CL235">
        <f t="shared" si="146"/>
        <v>37.600566530020274</v>
      </c>
      <c r="CM235">
        <f t="shared" si="155"/>
        <v>37.385476129566207</v>
      </c>
      <c r="CN235">
        <f t="shared" si="156"/>
        <v>-5.7204031828174259E-3</v>
      </c>
      <c r="CO235">
        <f t="shared" si="157"/>
        <v>0.99967192795609439</v>
      </c>
      <c r="CP235">
        <f t="shared" si="158"/>
        <v>2.5616009994512412E-2</v>
      </c>
      <c r="CQ235">
        <f t="shared" si="159"/>
        <v>-2.5613208634320817E-2</v>
      </c>
      <c r="CR235">
        <f t="shared" si="160"/>
        <v>-2316.5997389683348</v>
      </c>
      <c r="CS235">
        <f t="shared" si="161"/>
        <v>5.6315804248604753</v>
      </c>
      <c r="CT235" s="1">
        <f t="shared" si="162"/>
        <v>5.7010154114038401E-3</v>
      </c>
      <c r="CU235" s="1">
        <f t="shared" si="163"/>
        <v>-5.8090854114038392E-3</v>
      </c>
      <c r="CV235" s="1">
        <f t="shared" si="164"/>
        <v>2.24667057453669E-2</v>
      </c>
      <c r="CW235" s="1">
        <f t="shared" si="165"/>
        <v>-8.3866816205487027E-5</v>
      </c>
      <c r="CX235" s="1">
        <f t="shared" si="166"/>
        <v>-2.4203183794512147E-5</v>
      </c>
      <c r="CY235" s="1">
        <f t="shared" si="167"/>
        <v>-2.5243449214619375E-2</v>
      </c>
      <c r="CZ235" s="1">
        <f t="shared" si="168"/>
        <v>2.5243449214619375E-2</v>
      </c>
      <c r="DA235">
        <f t="shared" si="169"/>
        <v>0.21121065432376049</v>
      </c>
      <c r="DB235">
        <f t="shared" si="170"/>
        <v>2.4753216133333339E-2</v>
      </c>
      <c r="DC235">
        <f t="shared" si="171"/>
        <v>-9.2206150000000004</v>
      </c>
      <c r="DD235">
        <f t="shared" si="172"/>
        <v>-35.492999999999995</v>
      </c>
      <c r="DE235">
        <f t="shared" si="173"/>
        <v>36.67114383242258</v>
      </c>
      <c r="DF235">
        <f t="shared" si="174"/>
        <v>-8.9883059999999997</v>
      </c>
      <c r="DG235">
        <f t="shared" si="175"/>
        <v>-35.469799999999999</v>
      </c>
      <c r="DH235">
        <f t="shared" si="176"/>
        <v>36.590932712758715</v>
      </c>
      <c r="DI235">
        <f t="shared" si="177"/>
        <v>0.99998208720956949</v>
      </c>
      <c r="DJ235">
        <f t="shared" si="178"/>
        <v>-8.4081270000000004</v>
      </c>
      <c r="DK235">
        <f t="shared" si="179"/>
        <v>-35.680863000000002</v>
      </c>
      <c r="DL235">
        <f t="shared" si="180"/>
        <v>36.658158492658877</v>
      </c>
      <c r="DM235">
        <f t="shared" si="181"/>
        <v>-8.2059899999999999</v>
      </c>
      <c r="DN235">
        <f t="shared" si="182"/>
        <v>-35.640924999999996</v>
      </c>
      <c r="DO235">
        <f t="shared" si="183"/>
        <v>36.573402996381468</v>
      </c>
      <c r="DP235">
        <f t="shared" si="184"/>
        <v>0.99998684621519174</v>
      </c>
      <c r="DQ235">
        <f t="shared" si="185"/>
        <v>0.99974140355764507</v>
      </c>
      <c r="DR235">
        <f t="shared" si="186"/>
        <v>0.99976051095159191</v>
      </c>
      <c r="DS235">
        <f t="shared" si="187"/>
        <v>-0.22936577683474751</v>
      </c>
      <c r="DT235">
        <f t="shared" si="188"/>
        <v>-0.97334030041758401</v>
      </c>
      <c r="DU235" s="1">
        <f t="shared" si="189"/>
        <v>-8.3398447351844349E-4</v>
      </c>
      <c r="DV235" s="1">
        <f t="shared" si="190"/>
        <v>7.2591447351844345E-4</v>
      </c>
      <c r="DW235" s="1">
        <f t="shared" si="191"/>
        <v>-2.5195277400241758E-2</v>
      </c>
      <c r="DX235" s="1">
        <f t="shared" si="192"/>
        <v>2.5195277400241758E-2</v>
      </c>
    </row>
    <row r="236" spans="1:128" x14ac:dyDescent="0.3">
      <c r="A236">
        <v>231</v>
      </c>
      <c r="B236">
        <v>-4.5660800000000001E-3</v>
      </c>
      <c r="C236">
        <v>-3.4023299999999999E-2</v>
      </c>
      <c r="D236">
        <v>5.9876799999999996E-4</v>
      </c>
      <c r="E236">
        <v>-1.28728E-2</v>
      </c>
      <c r="F236">
        <v>-0.70426500000000003</v>
      </c>
      <c r="G236">
        <v>-0.10102800000000001</v>
      </c>
      <c r="H236">
        <v>6.4206300000000001E-3</v>
      </c>
      <c r="I236">
        <v>-6.3139099999999998E-3</v>
      </c>
      <c r="J236">
        <v>1.10122E-2</v>
      </c>
      <c r="K236">
        <v>1.3151400000000001E-2</v>
      </c>
      <c r="L236">
        <v>-1.3044699999999999E-2</v>
      </c>
      <c r="M236">
        <v>0.53282799999999997</v>
      </c>
      <c r="N236">
        <v>1.5580800000000001E-4</v>
      </c>
      <c r="O236">
        <v>1.5936999999999999E-4</v>
      </c>
      <c r="P236">
        <v>1.44753E-3</v>
      </c>
      <c r="Q236">
        <v>0.94850500000000004</v>
      </c>
      <c r="R236">
        <v>18.195399999999999</v>
      </c>
      <c r="S236">
        <v>-5.1288100000000003E-2</v>
      </c>
      <c r="T236">
        <v>-0.441882</v>
      </c>
      <c r="U236">
        <v>-0.78884299999999996</v>
      </c>
      <c r="V236">
        <v>-0.20424300000000001</v>
      </c>
      <c r="W236">
        <f t="shared" si="147"/>
        <v>0.50662300000000005</v>
      </c>
      <c r="X236">
        <f t="shared" si="148"/>
        <v>17.406556999999999</v>
      </c>
      <c r="Y236">
        <v>-1.06493E-2</v>
      </c>
      <c r="Z236">
        <v>-1.07431E-2</v>
      </c>
      <c r="AA236">
        <v>1.5346200000000001E-2</v>
      </c>
      <c r="AB236">
        <v>4.6561500000000004E-3</v>
      </c>
      <c r="AC236">
        <v>-2.6048600000000002E-2</v>
      </c>
      <c r="AD236">
        <v>0.78387600000000002</v>
      </c>
      <c r="AE236">
        <v>2.8791899999999998E-4</v>
      </c>
      <c r="AF236">
        <v>2.7642299999999998E-4</v>
      </c>
      <c r="AG236">
        <v>2.6982500000000001E-3</v>
      </c>
      <c r="AH236">
        <v>-0.85893600000000003</v>
      </c>
      <c r="AI236">
        <v>-19.361699999999999</v>
      </c>
      <c r="AJ236">
        <v>-0.110016</v>
      </c>
      <c r="AK236">
        <v>0.42165999999999998</v>
      </c>
      <c r="AL236">
        <v>-0.60819100000000004</v>
      </c>
      <c r="AM236">
        <v>4.9750500000000003E-2</v>
      </c>
      <c r="AN236">
        <f t="shared" si="149"/>
        <v>-0.43727600000000005</v>
      </c>
      <c r="AO236">
        <f t="shared" si="150"/>
        <v>-19.969891000000001</v>
      </c>
      <c r="AP236">
        <v>-2.99256E-3</v>
      </c>
      <c r="AQ236">
        <v>-4.8879300000000004E-3</v>
      </c>
      <c r="AR236">
        <v>1.74571E-2</v>
      </c>
      <c r="AS236">
        <v>1.35534E-2</v>
      </c>
      <c r="AT236">
        <v>-2.1433899999999999E-2</v>
      </c>
      <c r="AU236">
        <v>0.75914800000000004</v>
      </c>
      <c r="AV236">
        <v>3.1291499999999998E-4</v>
      </c>
      <c r="AW236">
        <v>3.8746100000000002E-4</v>
      </c>
      <c r="AX236">
        <v>2.8929200000000002E-3</v>
      </c>
      <c r="AY236">
        <v>8.1293699999999998</v>
      </c>
      <c r="AZ236">
        <v>16.1081</v>
      </c>
      <c r="BA236">
        <v>-5.1926199999999999E-2</v>
      </c>
      <c r="BB236">
        <v>-0.37235000000000001</v>
      </c>
      <c r="BC236">
        <v>-0.43095899999999998</v>
      </c>
      <c r="BD236">
        <v>-0.13816700000000001</v>
      </c>
      <c r="BE236">
        <f t="shared" si="151"/>
        <v>7.7570199999999998</v>
      </c>
      <c r="BF236">
        <f t="shared" si="152"/>
        <v>15.677141000000001</v>
      </c>
      <c r="BG236">
        <v>1.52698E-2</v>
      </c>
      <c r="BH236">
        <v>-3.4484300000000002E-3</v>
      </c>
      <c r="BI236">
        <v>4.9184399999999996E-3</v>
      </c>
      <c r="BJ236">
        <v>1.6496199999999999E-2</v>
      </c>
      <c r="BK236">
        <v>-4.6748900000000001E-3</v>
      </c>
      <c r="BL236">
        <v>0.241814</v>
      </c>
      <c r="BM236">
        <v>2.4909800000000001E-4</v>
      </c>
      <c r="BN236">
        <v>2.3321099999999999E-4</v>
      </c>
      <c r="BO236">
        <v>2.3681700000000002E-3</v>
      </c>
      <c r="BP236">
        <v>-8.2721099999999996</v>
      </c>
      <c r="BQ236">
        <v>-17.297599999999999</v>
      </c>
      <c r="BR236">
        <v>-0.11829199999999999</v>
      </c>
      <c r="BS236">
        <v>0.383303</v>
      </c>
      <c r="BT236">
        <v>-0.98399300000000001</v>
      </c>
      <c r="BU236">
        <v>-6.7130899999999993E-2</v>
      </c>
      <c r="BV236">
        <f t="shared" si="153"/>
        <v>-7.8888069999999999</v>
      </c>
      <c r="BW236">
        <f t="shared" si="154"/>
        <v>-18.281593000000001</v>
      </c>
      <c r="BX236">
        <v>1.7084800000000001E-3</v>
      </c>
      <c r="BY236">
        <v>-3.5380300000000002E-3</v>
      </c>
      <c r="BZ236">
        <v>4.2232600000000004E-3</v>
      </c>
      <c r="CA236">
        <v>4.0581300000000001E-3</v>
      </c>
      <c r="CB236">
        <v>-5.8876700000000002E-3</v>
      </c>
      <c r="CC236">
        <v>0.50663499999999995</v>
      </c>
      <c r="CD236">
        <v>1.17123E-4</v>
      </c>
      <c r="CE236">
        <v>1.24635E-4</v>
      </c>
      <c r="CF236">
        <v>1.08939E-3</v>
      </c>
      <c r="CG236">
        <v>117.04600000000001</v>
      </c>
      <c r="CH236">
        <v>117.04600000000001</v>
      </c>
      <c r="CI236">
        <v>-2.3197999999999999</v>
      </c>
      <c r="CJ236">
        <v>-2322.5300000000002</v>
      </c>
      <c r="CK236">
        <v>-5.5402100000000003E-3</v>
      </c>
      <c r="CL236">
        <f t="shared" si="146"/>
        <v>37.600566530020274</v>
      </c>
      <c r="CM236">
        <f t="shared" si="155"/>
        <v>37.388364639535986</v>
      </c>
      <c r="CN236">
        <f t="shared" si="156"/>
        <v>-5.6435822666359462E-3</v>
      </c>
      <c r="CO236">
        <f t="shared" si="157"/>
        <v>0.99968127411693775</v>
      </c>
      <c r="CP236">
        <f t="shared" si="158"/>
        <v>2.52484777970019E-2</v>
      </c>
      <c r="CQ236">
        <f t="shared" si="159"/>
        <v>-2.5245795292203891E-2</v>
      </c>
      <c r="CR236">
        <f t="shared" si="160"/>
        <v>-2321.7897495748116</v>
      </c>
      <c r="CS236">
        <f t="shared" si="161"/>
        <v>5.6441971758876814</v>
      </c>
      <c r="CT236" s="1">
        <f t="shared" si="162"/>
        <v>5.8566673638850587E-3</v>
      </c>
      <c r="CU236" s="1">
        <f t="shared" si="163"/>
        <v>-5.7499473638850593E-3</v>
      </c>
      <c r="CV236" s="1">
        <f t="shared" si="164"/>
        <v>2.2639107732698074E-2</v>
      </c>
      <c r="CW236" s="1">
        <f t="shared" si="165"/>
        <v>1.9650654427247165E-5</v>
      </c>
      <c r="CX236" s="1">
        <f t="shared" si="166"/>
        <v>8.706934557275222E-5</v>
      </c>
      <c r="CY236" s="1">
        <f t="shared" si="167"/>
        <v>-2.5440875753237821E-2</v>
      </c>
      <c r="CZ236" s="1">
        <f t="shared" si="168"/>
        <v>2.5440875753237821E-2</v>
      </c>
      <c r="DA236">
        <f t="shared" si="169"/>
        <v>0.20831503469528362</v>
      </c>
      <c r="DB236">
        <f t="shared" si="170"/>
        <v>2.4413858733333335E-2</v>
      </c>
      <c r="DC236">
        <f t="shared" si="171"/>
        <v>-9.2206150000000004</v>
      </c>
      <c r="DD236">
        <f t="shared" si="172"/>
        <v>-35.492999999999995</v>
      </c>
      <c r="DE236">
        <f t="shared" si="173"/>
        <v>36.67114383242258</v>
      </c>
      <c r="DF236">
        <f t="shared" si="174"/>
        <v>-8.9883059999999997</v>
      </c>
      <c r="DG236">
        <f t="shared" si="175"/>
        <v>-35.469799999999999</v>
      </c>
      <c r="DH236">
        <f t="shared" si="176"/>
        <v>36.590932712758715</v>
      </c>
      <c r="DI236">
        <f t="shared" si="177"/>
        <v>0.99998208720956949</v>
      </c>
      <c r="DJ236">
        <f t="shared" si="178"/>
        <v>-8.3954299999999993</v>
      </c>
      <c r="DK236">
        <f t="shared" si="179"/>
        <v>-35.68815</v>
      </c>
      <c r="DL236">
        <f t="shared" si="180"/>
        <v>36.66234165062837</v>
      </c>
      <c r="DM236">
        <f t="shared" si="181"/>
        <v>-8.1942959999999996</v>
      </c>
      <c r="DN236">
        <f t="shared" si="182"/>
        <v>-35.647032000000003</v>
      </c>
      <c r="DO236">
        <f t="shared" si="183"/>
        <v>36.576732731951878</v>
      </c>
      <c r="DP236">
        <f t="shared" si="184"/>
        <v>0.99998701827627157</v>
      </c>
      <c r="DQ236">
        <f t="shared" si="185"/>
        <v>0.9997326280909542</v>
      </c>
      <c r="DR236">
        <f t="shared" si="186"/>
        <v>0.99975281197374499</v>
      </c>
      <c r="DS236">
        <f t="shared" si="187"/>
        <v>-0.22899328362611848</v>
      </c>
      <c r="DT236">
        <f t="shared" si="188"/>
        <v>-0.97342800250153494</v>
      </c>
      <c r="DU236" s="1">
        <f t="shared" si="189"/>
        <v>-7.36711750550797E-4</v>
      </c>
      <c r="DV236" s="1">
        <f t="shared" si="190"/>
        <v>8.4343175055079812E-4</v>
      </c>
      <c r="DW236" s="1">
        <f t="shared" si="191"/>
        <v>-2.5391846149650614E-2</v>
      </c>
      <c r="DX236" s="1">
        <f t="shared" si="192"/>
        <v>2.5391846149650614E-2</v>
      </c>
    </row>
    <row r="237" spans="1:128" x14ac:dyDescent="0.3">
      <c r="A237">
        <v>232</v>
      </c>
      <c r="B237">
        <v>-4.5660800000000001E-3</v>
      </c>
      <c r="C237">
        <v>-3.4023299999999999E-2</v>
      </c>
      <c r="D237">
        <v>5.9876799999999996E-4</v>
      </c>
      <c r="E237">
        <v>-1.8994299999999999E-2</v>
      </c>
      <c r="F237">
        <v>-0.71231</v>
      </c>
      <c r="G237">
        <v>-9.4951199999999999E-2</v>
      </c>
      <c r="H237">
        <v>6.4404500000000003E-3</v>
      </c>
      <c r="I237">
        <v>-6.4890199999999999E-3</v>
      </c>
      <c r="J237">
        <v>1.1187600000000001E-2</v>
      </c>
      <c r="K237">
        <v>1.32725E-2</v>
      </c>
      <c r="L237">
        <v>-1.3321100000000001E-2</v>
      </c>
      <c r="M237">
        <v>0.53187399999999996</v>
      </c>
      <c r="N237">
        <v>1.5624000000000001E-4</v>
      </c>
      <c r="O237">
        <v>1.5979699999999999E-4</v>
      </c>
      <c r="P237">
        <v>1.45156E-3</v>
      </c>
      <c r="Q237">
        <v>0.94850500000000004</v>
      </c>
      <c r="R237">
        <v>18.195399999999999</v>
      </c>
      <c r="S237">
        <v>-5.1288100000000003E-2</v>
      </c>
      <c r="T237">
        <v>-0.45791900000000002</v>
      </c>
      <c r="U237">
        <v>-0.79976899999999995</v>
      </c>
      <c r="V237">
        <v>-0.192167</v>
      </c>
      <c r="W237">
        <f t="shared" si="147"/>
        <v>0.49058600000000002</v>
      </c>
      <c r="X237">
        <f t="shared" si="148"/>
        <v>17.395630999999998</v>
      </c>
      <c r="Y237">
        <v>-1.0761E-2</v>
      </c>
      <c r="Z237">
        <v>-1.13069E-2</v>
      </c>
      <c r="AA237">
        <v>1.5565300000000001E-2</v>
      </c>
      <c r="AB237">
        <v>4.5397299999999996E-3</v>
      </c>
      <c r="AC237">
        <v>-2.6607700000000001E-2</v>
      </c>
      <c r="AD237">
        <v>0.77664</v>
      </c>
      <c r="AE237">
        <v>2.9052899999999998E-4</v>
      </c>
      <c r="AF237">
        <v>2.7880299999999999E-4</v>
      </c>
      <c r="AG237">
        <v>2.72222E-3</v>
      </c>
      <c r="AH237">
        <v>-0.85893600000000003</v>
      </c>
      <c r="AI237">
        <v>-19.361699999999999</v>
      </c>
      <c r="AJ237">
        <v>-0.110016</v>
      </c>
      <c r="AK237">
        <v>0.42590600000000001</v>
      </c>
      <c r="AL237">
        <v>-0.61391899999999999</v>
      </c>
      <c r="AM237">
        <v>5.6154200000000001E-2</v>
      </c>
      <c r="AN237">
        <f t="shared" si="149"/>
        <v>-0.43303000000000003</v>
      </c>
      <c r="AO237">
        <f t="shared" si="150"/>
        <v>-19.975618999999998</v>
      </c>
      <c r="AP237">
        <v>-2.42603E-3</v>
      </c>
      <c r="AQ237">
        <v>-4.1354699999999996E-3</v>
      </c>
      <c r="AR237">
        <v>1.84012E-2</v>
      </c>
      <c r="AS237">
        <v>1.51507E-2</v>
      </c>
      <c r="AT237">
        <v>-2.1712200000000001E-2</v>
      </c>
      <c r="AU237">
        <v>0.76297300000000001</v>
      </c>
      <c r="AV237">
        <v>3.2322999999999998E-4</v>
      </c>
      <c r="AW237">
        <v>3.9960199999999999E-4</v>
      </c>
      <c r="AX237">
        <v>2.9869599999999999E-3</v>
      </c>
      <c r="AY237">
        <v>8.1293699999999998</v>
      </c>
      <c r="AZ237">
        <v>16.1081</v>
      </c>
      <c r="BA237">
        <v>-5.1926199999999999E-2</v>
      </c>
      <c r="BB237">
        <v>-0.38867099999999999</v>
      </c>
      <c r="BC237">
        <v>-0.43509599999999998</v>
      </c>
      <c r="BD237">
        <v>-0.130166</v>
      </c>
      <c r="BE237">
        <f t="shared" si="151"/>
        <v>7.7406989999999993</v>
      </c>
      <c r="BF237">
        <f t="shared" si="152"/>
        <v>15.673004000000001</v>
      </c>
      <c r="BG237">
        <v>1.5095799999999999E-2</v>
      </c>
      <c r="BH237">
        <v>-3.7787300000000001E-3</v>
      </c>
      <c r="BI237">
        <v>4.94758E-3</v>
      </c>
      <c r="BJ237">
        <v>1.6327100000000001E-2</v>
      </c>
      <c r="BK237">
        <v>-5.0100600000000002E-3</v>
      </c>
      <c r="BL237">
        <v>0.24130399999999999</v>
      </c>
      <c r="BM237">
        <v>2.52558E-4</v>
      </c>
      <c r="BN237">
        <v>2.3651499999999999E-4</v>
      </c>
      <c r="BO237">
        <v>2.4015299999999998E-3</v>
      </c>
      <c r="BP237">
        <v>-8.2721099999999996</v>
      </c>
      <c r="BQ237">
        <v>-17.297599999999999</v>
      </c>
      <c r="BR237">
        <v>-0.11829199999999999</v>
      </c>
      <c r="BS237">
        <v>0.38731900000000002</v>
      </c>
      <c r="BT237">
        <v>-0.99720900000000001</v>
      </c>
      <c r="BU237">
        <v>-6.7739499999999994E-2</v>
      </c>
      <c r="BV237">
        <f t="shared" si="153"/>
        <v>-7.8847909999999999</v>
      </c>
      <c r="BW237">
        <f t="shared" si="154"/>
        <v>-18.294809000000001</v>
      </c>
      <c r="BX237">
        <v>1.4663600000000001E-3</v>
      </c>
      <c r="BY237">
        <v>-3.6265799999999999E-3</v>
      </c>
      <c r="BZ237">
        <v>4.2433899999999997E-3</v>
      </c>
      <c r="CA237">
        <v>3.8697900000000001E-3</v>
      </c>
      <c r="CB237">
        <v>-6.0300099999999997E-3</v>
      </c>
      <c r="CC237">
        <v>0.51432699999999998</v>
      </c>
      <c r="CD237">
        <v>1.2076800000000001E-4</v>
      </c>
      <c r="CE237">
        <v>1.2866700000000001E-4</v>
      </c>
      <c r="CF237">
        <v>1.12564E-3</v>
      </c>
      <c r="CG237">
        <v>118.294</v>
      </c>
      <c r="CH237">
        <v>118.294</v>
      </c>
      <c r="CI237">
        <v>-2.3378000000000001</v>
      </c>
      <c r="CJ237">
        <v>-2340.63</v>
      </c>
      <c r="CK237">
        <v>-5.6916600000000003E-3</v>
      </c>
      <c r="CL237">
        <f t="shared" si="146"/>
        <v>37.600566530020274</v>
      </c>
      <c r="CM237">
        <f t="shared" si="155"/>
        <v>37.382661663904507</v>
      </c>
      <c r="CN237">
        <f t="shared" si="156"/>
        <v>-5.7952548651571886E-3</v>
      </c>
      <c r="CO237">
        <f t="shared" si="157"/>
        <v>0.99969473377773077</v>
      </c>
      <c r="CP237">
        <f t="shared" si="158"/>
        <v>2.4709583354563858E-2</v>
      </c>
      <c r="CQ237">
        <f t="shared" si="159"/>
        <v>-2.4707068969671942E-2</v>
      </c>
      <c r="CR237">
        <f t="shared" si="160"/>
        <v>-2339.9154847221703</v>
      </c>
      <c r="CS237">
        <f t="shared" si="161"/>
        <v>5.6882602626285657</v>
      </c>
      <c r="CT237" s="1">
        <f t="shared" si="162"/>
        <v>5.8799004933140801E-3</v>
      </c>
      <c r="CU237" s="1">
        <f t="shared" si="163"/>
        <v>-5.9284704933140796E-3</v>
      </c>
      <c r="CV237" s="1">
        <f t="shared" si="164"/>
        <v>2.2986586178966602E-2</v>
      </c>
      <c r="CW237" s="1">
        <f t="shared" si="165"/>
        <v>-6.9031336939491712E-5</v>
      </c>
      <c r="CX237" s="1">
        <f t="shared" si="166"/>
        <v>2.0461336939492196E-5</v>
      </c>
      <c r="CY237" s="1">
        <f t="shared" si="167"/>
        <v>-2.5842073457488315E-2</v>
      </c>
      <c r="CZ237" s="1">
        <f t="shared" si="168"/>
        <v>2.5842073457488315E-2</v>
      </c>
      <c r="DA237">
        <f t="shared" si="169"/>
        <v>0.2140096404962552</v>
      </c>
      <c r="DB237">
        <f t="shared" si="170"/>
        <v>2.5081248400000006E-2</v>
      </c>
      <c r="DC237">
        <f t="shared" si="171"/>
        <v>-9.2206150000000004</v>
      </c>
      <c r="DD237">
        <f t="shared" si="172"/>
        <v>-35.492999999999995</v>
      </c>
      <c r="DE237">
        <f t="shared" si="173"/>
        <v>36.67114383242258</v>
      </c>
      <c r="DF237">
        <f t="shared" si="174"/>
        <v>-8.9883059999999997</v>
      </c>
      <c r="DG237">
        <f t="shared" si="175"/>
        <v>-35.469799999999999</v>
      </c>
      <c r="DH237">
        <f t="shared" si="176"/>
        <v>36.590932712758715</v>
      </c>
      <c r="DI237">
        <f t="shared" si="177"/>
        <v>0.99998208720956949</v>
      </c>
      <c r="DJ237">
        <f t="shared" si="178"/>
        <v>-8.3753770000000003</v>
      </c>
      <c r="DK237">
        <f t="shared" si="179"/>
        <v>-35.690439999999995</v>
      </c>
      <c r="DL237">
        <f t="shared" si="180"/>
        <v>36.659984278307171</v>
      </c>
      <c r="DM237">
        <f t="shared" si="181"/>
        <v>-8.1737289999999998</v>
      </c>
      <c r="DN237">
        <f t="shared" si="182"/>
        <v>-35.648623000000001</v>
      </c>
      <c r="DO237">
        <f t="shared" si="183"/>
        <v>36.573681350960143</v>
      </c>
      <c r="DP237">
        <f t="shared" si="184"/>
        <v>0.99998696202726989</v>
      </c>
      <c r="DQ237">
        <f t="shared" si="185"/>
        <v>0.99971983572039336</v>
      </c>
      <c r="DR237">
        <f t="shared" si="186"/>
        <v>0.9997402548501686</v>
      </c>
      <c r="DS237">
        <f t="shared" si="187"/>
        <v>-0.2284610090505676</v>
      </c>
      <c r="DT237">
        <f t="shared" si="188"/>
        <v>-0.97355306344523218</v>
      </c>
      <c r="DU237" s="1">
        <f t="shared" si="189"/>
        <v>-8.3750593654702884E-4</v>
      </c>
      <c r="DV237" s="1">
        <f t="shared" si="190"/>
        <v>7.8893593654702932E-4</v>
      </c>
      <c r="DW237" s="1">
        <f t="shared" si="191"/>
        <v>-2.5790995644882457E-2</v>
      </c>
      <c r="DX237" s="1">
        <f t="shared" si="192"/>
        <v>2.5790995644882457E-2</v>
      </c>
    </row>
    <row r="238" spans="1:128" x14ac:dyDescent="0.3">
      <c r="A238">
        <v>233</v>
      </c>
      <c r="B238">
        <v>-4.5660800000000001E-3</v>
      </c>
      <c r="C238">
        <v>-3.4023299999999999E-2</v>
      </c>
      <c r="D238">
        <v>5.9876799999999996E-4</v>
      </c>
      <c r="E238">
        <v>-2.2412700000000001E-2</v>
      </c>
      <c r="F238">
        <v>-0.71600699999999995</v>
      </c>
      <c r="G238">
        <v>-0.10448200000000001</v>
      </c>
      <c r="H238">
        <v>6.4356600000000002E-3</v>
      </c>
      <c r="I238">
        <v>-6.5642799999999996E-3</v>
      </c>
      <c r="J238">
        <v>1.12262E-2</v>
      </c>
      <c r="K238">
        <v>1.32852E-2</v>
      </c>
      <c r="L238">
        <v>-1.34138E-2</v>
      </c>
      <c r="M238">
        <v>0.53131499999999998</v>
      </c>
      <c r="N238">
        <v>1.56565E-4</v>
      </c>
      <c r="O238">
        <v>1.6013999999999999E-4</v>
      </c>
      <c r="P238">
        <v>1.4546100000000001E-3</v>
      </c>
      <c r="Q238">
        <v>0.94850500000000004</v>
      </c>
      <c r="R238">
        <v>18.195399999999999</v>
      </c>
      <c r="S238">
        <v>-5.1288100000000003E-2</v>
      </c>
      <c r="T238">
        <v>-0.46682499999999999</v>
      </c>
      <c r="U238">
        <v>-0.80369100000000004</v>
      </c>
      <c r="V238">
        <v>-0.20618800000000001</v>
      </c>
      <c r="W238">
        <f t="shared" si="147"/>
        <v>0.48168000000000005</v>
      </c>
      <c r="X238">
        <f t="shared" si="148"/>
        <v>17.391708999999999</v>
      </c>
      <c r="Y238">
        <v>-1.0950700000000001E-2</v>
      </c>
      <c r="Z238">
        <v>-1.14667E-2</v>
      </c>
      <c r="AA238">
        <v>1.57494E-2</v>
      </c>
      <c r="AB238">
        <v>4.5488000000000004E-3</v>
      </c>
      <c r="AC238">
        <v>-2.6966199999999999E-2</v>
      </c>
      <c r="AD238">
        <v>0.77722100000000005</v>
      </c>
      <c r="AE238">
        <v>2.8864299999999999E-4</v>
      </c>
      <c r="AF238">
        <v>2.7691499999999997E-4</v>
      </c>
      <c r="AG238">
        <v>2.7042500000000001E-3</v>
      </c>
      <c r="AH238">
        <v>-0.85893600000000003</v>
      </c>
      <c r="AI238">
        <v>-19.361699999999999</v>
      </c>
      <c r="AJ238">
        <v>-0.110016</v>
      </c>
      <c r="AK238">
        <v>0.42896200000000001</v>
      </c>
      <c r="AL238">
        <v>-0.61678299999999997</v>
      </c>
      <c r="AM238">
        <v>4.5091100000000002E-2</v>
      </c>
      <c r="AN238">
        <f t="shared" si="149"/>
        <v>-0.42997400000000002</v>
      </c>
      <c r="AO238">
        <f t="shared" si="150"/>
        <v>-19.978483000000001</v>
      </c>
      <c r="AP238">
        <v>-3.05755E-3</v>
      </c>
      <c r="AQ238">
        <v>-4.9534000000000002E-3</v>
      </c>
      <c r="AR238">
        <v>1.79694E-2</v>
      </c>
      <c r="AS238">
        <v>1.39995E-2</v>
      </c>
      <c r="AT238">
        <v>-2.2010499999999999E-2</v>
      </c>
      <c r="AU238">
        <v>0.75988800000000001</v>
      </c>
      <c r="AV238">
        <v>3.1868599999999999E-4</v>
      </c>
      <c r="AW238">
        <v>3.9406E-4</v>
      </c>
      <c r="AX238">
        <v>2.9451299999999998E-3</v>
      </c>
      <c r="AY238">
        <v>8.1293699999999998</v>
      </c>
      <c r="AZ238">
        <v>16.1081</v>
      </c>
      <c r="BA238">
        <v>-5.1926199999999999E-2</v>
      </c>
      <c r="BB238">
        <v>-0.39702199999999999</v>
      </c>
      <c r="BC238">
        <v>-0.43557200000000001</v>
      </c>
      <c r="BD238">
        <v>-0.13977500000000001</v>
      </c>
      <c r="BE238">
        <f t="shared" si="151"/>
        <v>7.732348</v>
      </c>
      <c r="BF238">
        <f t="shared" si="152"/>
        <v>15.672528</v>
      </c>
      <c r="BG238">
        <v>1.5248599999999999E-2</v>
      </c>
      <c r="BH238">
        <v>-3.87952E-3</v>
      </c>
      <c r="BI238">
        <v>4.9738899999999999E-3</v>
      </c>
      <c r="BJ238">
        <v>1.64779E-2</v>
      </c>
      <c r="BK238">
        <v>-5.1088399999999999E-3</v>
      </c>
      <c r="BL238">
        <v>0.239647</v>
      </c>
      <c r="BM238">
        <v>2.5156000000000001E-4</v>
      </c>
      <c r="BN238">
        <v>2.3548199999999999E-4</v>
      </c>
      <c r="BO238">
        <v>2.3909700000000001E-3</v>
      </c>
      <c r="BP238">
        <v>-8.2721099999999996</v>
      </c>
      <c r="BQ238">
        <v>-17.297599999999999</v>
      </c>
      <c r="BR238">
        <v>-0.11829199999999999</v>
      </c>
      <c r="BS238">
        <v>0.39017000000000002</v>
      </c>
      <c r="BT238">
        <v>-1.0030699999999999</v>
      </c>
      <c r="BU238">
        <v>-6.8144899999999994E-2</v>
      </c>
      <c r="BV238">
        <f t="shared" si="153"/>
        <v>-7.8819399999999993</v>
      </c>
      <c r="BW238">
        <f t="shared" si="154"/>
        <v>-18.30067</v>
      </c>
      <c r="BX238">
        <v>1.5770199999999999E-3</v>
      </c>
      <c r="BY238">
        <v>-3.82373E-3</v>
      </c>
      <c r="BZ238">
        <v>4.2564300000000003E-3</v>
      </c>
      <c r="CA238">
        <v>3.9187400000000004E-3</v>
      </c>
      <c r="CB238">
        <v>-6.1654500000000003E-3</v>
      </c>
      <c r="CC238">
        <v>0.50182300000000002</v>
      </c>
      <c r="CD238">
        <v>1.17835E-4</v>
      </c>
      <c r="CE238">
        <v>1.25513E-4</v>
      </c>
      <c r="CF238">
        <v>1.0978299999999999E-3</v>
      </c>
      <c r="CG238">
        <v>118.91800000000001</v>
      </c>
      <c r="CH238">
        <v>118.91800000000001</v>
      </c>
      <c r="CI238">
        <v>-2.3452999999999999</v>
      </c>
      <c r="CJ238">
        <v>-2348.06</v>
      </c>
      <c r="CK238">
        <v>-5.7251899999999998E-3</v>
      </c>
      <c r="CL238">
        <f t="shared" si="146"/>
        <v>37.600566530020274</v>
      </c>
      <c r="CM238">
        <f t="shared" si="155"/>
        <v>37.38131034531267</v>
      </c>
      <c r="CN238">
        <f t="shared" si="156"/>
        <v>-5.8311936479081908E-3</v>
      </c>
      <c r="CO238">
        <f t="shared" si="157"/>
        <v>0.99970256940674473</v>
      </c>
      <c r="CP238">
        <f t="shared" si="158"/>
        <v>2.4390380832797209E-2</v>
      </c>
      <c r="CQ238">
        <f t="shared" si="159"/>
        <v>-2.4387962636369019E-2</v>
      </c>
      <c r="CR238">
        <f t="shared" si="160"/>
        <v>-2347.3616151212009</v>
      </c>
      <c r="CS238">
        <f t="shared" si="161"/>
        <v>5.706361569250836</v>
      </c>
      <c r="CT238" s="1">
        <f t="shared" si="162"/>
        <v>5.8805225615713901E-3</v>
      </c>
      <c r="CU238" s="1">
        <f t="shared" si="163"/>
        <v>-6.0091425615713895E-3</v>
      </c>
      <c r="CV238" s="1">
        <f t="shared" si="164"/>
        <v>2.3059587355872664E-2</v>
      </c>
      <c r="CW238" s="1">
        <f t="shared" si="165"/>
        <v>-1.2870981147450767E-4</v>
      </c>
      <c r="CX238" s="1">
        <f t="shared" si="166"/>
        <v>8.9811474508240396E-8</v>
      </c>
      <c r="CY238" s="1">
        <f t="shared" si="167"/>
        <v>-2.5944018894934692E-2</v>
      </c>
      <c r="CZ238" s="1">
        <f t="shared" si="168"/>
        <v>2.5944018894934692E-2</v>
      </c>
      <c r="DA238">
        <f t="shared" si="169"/>
        <v>0.21527038749200678</v>
      </c>
      <c r="DB238">
        <f t="shared" si="170"/>
        <v>2.5229003933333338E-2</v>
      </c>
      <c r="DC238">
        <f t="shared" si="171"/>
        <v>-9.2206150000000004</v>
      </c>
      <c r="DD238">
        <f t="shared" si="172"/>
        <v>-35.492999999999995</v>
      </c>
      <c r="DE238">
        <f t="shared" si="173"/>
        <v>36.67114383242258</v>
      </c>
      <c r="DF238">
        <f t="shared" si="174"/>
        <v>-8.9883059999999997</v>
      </c>
      <c r="DG238">
        <f t="shared" si="175"/>
        <v>-35.469799999999999</v>
      </c>
      <c r="DH238">
        <f t="shared" si="176"/>
        <v>36.590932712758715</v>
      </c>
      <c r="DI238">
        <f t="shared" si="177"/>
        <v>0.99998208720956949</v>
      </c>
      <c r="DJ238">
        <f t="shared" si="178"/>
        <v>-8.3636199999999992</v>
      </c>
      <c r="DK238">
        <f t="shared" si="179"/>
        <v>-35.692379000000003</v>
      </c>
      <c r="DL238">
        <f t="shared" si="180"/>
        <v>36.65918790950014</v>
      </c>
      <c r="DM238">
        <f t="shared" si="181"/>
        <v>-8.1623219999999996</v>
      </c>
      <c r="DN238">
        <f t="shared" si="182"/>
        <v>-35.651010999999997</v>
      </c>
      <c r="DO238">
        <f t="shared" si="183"/>
        <v>36.573461495376741</v>
      </c>
      <c r="DP238">
        <f t="shared" si="184"/>
        <v>0.99998699120277601</v>
      </c>
      <c r="DQ238">
        <f t="shared" si="185"/>
        <v>0.9997121067872472</v>
      </c>
      <c r="DR238">
        <f t="shared" si="186"/>
        <v>0.99973294303161742</v>
      </c>
      <c r="DS238">
        <f t="shared" si="187"/>
        <v>-0.22814526117291833</v>
      </c>
      <c r="DT238">
        <f t="shared" si="188"/>
        <v>-0.97362710510972361</v>
      </c>
      <c r="DU238" s="1">
        <f t="shared" si="189"/>
        <v>-9.0031382374009244E-4</v>
      </c>
      <c r="DV238" s="1">
        <f t="shared" si="190"/>
        <v>7.7169382374009214E-4</v>
      </c>
      <c r="DW238" s="1">
        <f t="shared" si="191"/>
        <v>-2.5890405485244291E-2</v>
      </c>
      <c r="DX238" s="1">
        <f t="shared" si="192"/>
        <v>2.5890405485244291E-2</v>
      </c>
    </row>
    <row r="239" spans="1:128" x14ac:dyDescent="0.3">
      <c r="A239">
        <v>234</v>
      </c>
      <c r="B239">
        <v>-4.5660800000000001E-3</v>
      </c>
      <c r="C239">
        <v>-3.4023299999999999E-2</v>
      </c>
      <c r="D239">
        <v>5.9876799999999996E-4</v>
      </c>
      <c r="E239">
        <v>-2.6016600000000001E-2</v>
      </c>
      <c r="F239">
        <v>-0.72012399999999999</v>
      </c>
      <c r="G239">
        <v>-0.112432</v>
      </c>
      <c r="H239">
        <v>6.62789E-3</v>
      </c>
      <c r="I239">
        <v>-6.5215400000000001E-3</v>
      </c>
      <c r="J239">
        <v>1.12893E-2</v>
      </c>
      <c r="K239">
        <v>1.3504800000000001E-2</v>
      </c>
      <c r="L239">
        <v>-1.33984E-2</v>
      </c>
      <c r="M239">
        <v>0.53072399999999997</v>
      </c>
      <c r="N239">
        <v>1.5694600000000001E-4</v>
      </c>
      <c r="O239">
        <v>1.6058199999999999E-4</v>
      </c>
      <c r="P239">
        <v>1.45817E-3</v>
      </c>
      <c r="Q239">
        <v>0.94850500000000004</v>
      </c>
      <c r="R239">
        <v>18.195399999999999</v>
      </c>
      <c r="S239">
        <v>-5.1288100000000003E-2</v>
      </c>
      <c r="T239">
        <v>-0.47808899999999999</v>
      </c>
      <c r="U239">
        <v>-0.80815199999999998</v>
      </c>
      <c r="V239">
        <v>-0.21221799999999999</v>
      </c>
      <c r="W239">
        <f t="shared" si="147"/>
        <v>0.47041600000000006</v>
      </c>
      <c r="X239">
        <f t="shared" si="148"/>
        <v>17.387248</v>
      </c>
      <c r="Y239">
        <v>-1.09155E-2</v>
      </c>
      <c r="Z239">
        <v>-1.13464E-2</v>
      </c>
      <c r="AA239">
        <v>1.5831999999999999E-2</v>
      </c>
      <c r="AB239">
        <v>4.7086999999999997E-3</v>
      </c>
      <c r="AC239">
        <v>-2.6970600000000001E-2</v>
      </c>
      <c r="AD239">
        <v>0.77860799999999997</v>
      </c>
      <c r="AE239">
        <v>2.9377800000000002E-4</v>
      </c>
      <c r="AF239">
        <v>2.8176600000000003E-4</v>
      </c>
      <c r="AG239">
        <v>2.7520600000000002E-3</v>
      </c>
      <c r="AH239">
        <v>-0.85893600000000003</v>
      </c>
      <c r="AI239">
        <v>-19.361699999999999</v>
      </c>
      <c r="AJ239">
        <v>-0.110016</v>
      </c>
      <c r="AK239">
        <v>0.43285699999999999</v>
      </c>
      <c r="AL239">
        <v>-0.62207800000000002</v>
      </c>
      <c r="AM239">
        <v>3.3444500000000002E-2</v>
      </c>
      <c r="AN239">
        <f t="shared" si="149"/>
        <v>-0.42607900000000004</v>
      </c>
      <c r="AO239">
        <f t="shared" si="150"/>
        <v>-19.983777999999997</v>
      </c>
      <c r="AP239">
        <v>-1.9470799999999999E-3</v>
      </c>
      <c r="AQ239">
        <v>-3.81723E-3</v>
      </c>
      <c r="AR239">
        <v>1.8442799999999999E-2</v>
      </c>
      <c r="AS239">
        <v>1.5595599999999999E-2</v>
      </c>
      <c r="AT239">
        <v>-2.1359900000000001E-2</v>
      </c>
      <c r="AU239">
        <v>0.76090800000000003</v>
      </c>
      <c r="AV239">
        <v>3.2280299999999998E-4</v>
      </c>
      <c r="AW239">
        <v>3.9945999999999997E-4</v>
      </c>
      <c r="AX239">
        <v>2.9838500000000001E-3</v>
      </c>
      <c r="AY239">
        <v>8.1293699999999998</v>
      </c>
      <c r="AZ239">
        <v>16.1081</v>
      </c>
      <c r="BA239">
        <v>-5.1926199999999999E-2</v>
      </c>
      <c r="BB239">
        <v>-0.40674199999999999</v>
      </c>
      <c r="BC239">
        <v>-0.43609799999999999</v>
      </c>
      <c r="BD239">
        <v>-0.151535</v>
      </c>
      <c r="BE239">
        <f t="shared" si="151"/>
        <v>7.7226279999999994</v>
      </c>
      <c r="BF239">
        <f t="shared" si="152"/>
        <v>15.672002000000001</v>
      </c>
      <c r="BG239">
        <v>1.5445499999999999E-2</v>
      </c>
      <c r="BH239">
        <v>-3.9138599999999999E-3</v>
      </c>
      <c r="BI239">
        <v>5.0790999999999996E-3</v>
      </c>
      <c r="BJ239">
        <v>1.6710300000000001E-2</v>
      </c>
      <c r="BK239">
        <v>-5.1786899999999997E-3</v>
      </c>
      <c r="BL239">
        <v>0.24144099999999999</v>
      </c>
      <c r="BM239">
        <v>2.5722800000000002E-4</v>
      </c>
      <c r="BN239">
        <v>2.4079400000000001E-4</v>
      </c>
      <c r="BO239">
        <v>2.4451E-3</v>
      </c>
      <c r="BP239">
        <v>-8.2721099999999996</v>
      </c>
      <c r="BQ239">
        <v>-17.297599999999999</v>
      </c>
      <c r="BR239">
        <v>-0.11829199999999999</v>
      </c>
      <c r="BS239">
        <v>0.39221699999999998</v>
      </c>
      <c r="BT239">
        <v>-1.0126299999999999</v>
      </c>
      <c r="BU239">
        <v>-7.3005E-2</v>
      </c>
      <c r="BV239">
        <f t="shared" si="153"/>
        <v>-7.879893</v>
      </c>
      <c r="BW239">
        <f t="shared" si="154"/>
        <v>-18.310230000000001</v>
      </c>
      <c r="BX239">
        <v>1.6536700000000001E-3</v>
      </c>
      <c r="BY239">
        <v>-3.6557099999999999E-3</v>
      </c>
      <c r="BZ239">
        <v>4.3009399999999996E-3</v>
      </c>
      <c r="CA239">
        <v>4.0545099999999999E-3</v>
      </c>
      <c r="CB239">
        <v>-6.05654E-3</v>
      </c>
      <c r="CC239">
        <v>0.50802800000000004</v>
      </c>
      <c r="CD239">
        <v>1.24027E-4</v>
      </c>
      <c r="CE239">
        <v>1.3199199999999999E-4</v>
      </c>
      <c r="CF239">
        <v>1.1536000000000001E-3</v>
      </c>
      <c r="CG239">
        <v>119.729</v>
      </c>
      <c r="CH239">
        <v>119.729</v>
      </c>
      <c r="CI239">
        <v>-2.3546</v>
      </c>
      <c r="CJ239">
        <v>-2357.4299999999998</v>
      </c>
      <c r="CK239">
        <v>-5.7153200000000003E-3</v>
      </c>
      <c r="CL239">
        <f t="shared" si="146"/>
        <v>37.600566530020274</v>
      </c>
      <c r="CM239">
        <f t="shared" si="155"/>
        <v>37.381777480180112</v>
      </c>
      <c r="CN239">
        <f t="shared" si="156"/>
        <v>-5.818770035432322E-3</v>
      </c>
      <c r="CO239">
        <f t="shared" si="157"/>
        <v>0.99971238713338839</v>
      </c>
      <c r="CP239">
        <f t="shared" si="158"/>
        <v>2.3984438893969839E-2</v>
      </c>
      <c r="CQ239">
        <f t="shared" si="159"/>
        <v>-2.3982139438803396E-2</v>
      </c>
      <c r="CR239">
        <f t="shared" si="160"/>
        <v>-2356.7519727998638</v>
      </c>
      <c r="CS239">
        <f t="shared" si="161"/>
        <v>5.7291892306703041</v>
      </c>
      <c r="CT239" s="1">
        <f t="shared" si="162"/>
        <v>6.0789998012061898E-3</v>
      </c>
      <c r="CU239" s="1">
        <f t="shared" si="163"/>
        <v>-5.9726498012061899E-3</v>
      </c>
      <c r="CV239" s="1">
        <f t="shared" si="164"/>
        <v>2.3183149681300291E-2</v>
      </c>
      <c r="CW239" s="1">
        <f t="shared" si="165"/>
        <v>-5.5355038903788165E-5</v>
      </c>
      <c r="CX239" s="1">
        <f t="shared" si="166"/>
        <v>1.6170503890378801E-4</v>
      </c>
      <c r="CY239" s="1">
        <f t="shared" si="167"/>
        <v>-2.6127640004553081E-2</v>
      </c>
      <c r="CZ239" s="1">
        <f t="shared" si="168"/>
        <v>2.6127640004553081E-2</v>
      </c>
      <c r="DA239">
        <f t="shared" si="169"/>
        <v>0.21489926990035549</v>
      </c>
      <c r="DB239">
        <f t="shared" si="170"/>
        <v>2.5185510133333339E-2</v>
      </c>
      <c r="DC239">
        <f t="shared" si="171"/>
        <v>-9.2206150000000004</v>
      </c>
      <c r="DD239">
        <f t="shared" si="172"/>
        <v>-35.492999999999995</v>
      </c>
      <c r="DE239">
        <f t="shared" si="173"/>
        <v>36.67114383242258</v>
      </c>
      <c r="DF239">
        <f t="shared" si="174"/>
        <v>-8.9883059999999997</v>
      </c>
      <c r="DG239">
        <f t="shared" si="175"/>
        <v>-35.469799999999999</v>
      </c>
      <c r="DH239">
        <f t="shared" si="176"/>
        <v>36.590932712758715</v>
      </c>
      <c r="DI239">
        <f t="shared" si="177"/>
        <v>0.99998208720956949</v>
      </c>
      <c r="DJ239">
        <f t="shared" si="178"/>
        <v>-8.3503089999999993</v>
      </c>
      <c r="DK239">
        <f t="shared" si="179"/>
        <v>-35.697478000000004</v>
      </c>
      <c r="DL239">
        <f t="shared" si="180"/>
        <v>36.66111831294792</v>
      </c>
      <c r="DM239">
        <f t="shared" si="181"/>
        <v>-8.1487069999999999</v>
      </c>
      <c r="DN239">
        <f t="shared" si="182"/>
        <v>-35.65578</v>
      </c>
      <c r="DO239">
        <f t="shared" si="183"/>
        <v>36.575074479490112</v>
      </c>
      <c r="DP239">
        <f t="shared" si="184"/>
        <v>0.99998695689897332</v>
      </c>
      <c r="DQ239">
        <f t="shared" si="185"/>
        <v>0.99970278926727874</v>
      </c>
      <c r="DR239">
        <f t="shared" si="186"/>
        <v>0.99972380831270713</v>
      </c>
      <c r="DS239">
        <f t="shared" si="187"/>
        <v>-0.22777016589400792</v>
      </c>
      <c r="DT239">
        <f t="shared" si="188"/>
        <v>-0.97371492313131158</v>
      </c>
      <c r="DU239" s="1">
        <f t="shared" si="189"/>
        <v>-8.3180307806080336E-4</v>
      </c>
      <c r="DV239" s="1">
        <f t="shared" si="190"/>
        <v>9.3815307806080321E-4</v>
      </c>
      <c r="DW239" s="1">
        <f t="shared" si="191"/>
        <v>-2.6068523979893975E-2</v>
      </c>
      <c r="DX239" s="1">
        <f t="shared" si="192"/>
        <v>2.6068523979893975E-2</v>
      </c>
    </row>
    <row r="240" spans="1:128" x14ac:dyDescent="0.3">
      <c r="A240">
        <v>235</v>
      </c>
      <c r="B240">
        <v>-4.5660800000000001E-3</v>
      </c>
      <c r="C240">
        <v>-3.4023299999999999E-2</v>
      </c>
      <c r="D240">
        <v>5.9876799999999996E-4</v>
      </c>
      <c r="E240">
        <v>-3.23868E-2</v>
      </c>
      <c r="F240">
        <v>-0.727267</v>
      </c>
      <c r="G240">
        <v>-9.9095799999999998E-2</v>
      </c>
      <c r="H240">
        <v>6.6194100000000001E-3</v>
      </c>
      <c r="I240">
        <v>-6.6182899999999998E-3</v>
      </c>
      <c r="J240">
        <v>1.1386500000000001E-2</v>
      </c>
      <c r="K240">
        <v>1.3562100000000001E-2</v>
      </c>
      <c r="L240">
        <v>-1.3560900000000001E-2</v>
      </c>
      <c r="M240">
        <v>0.53120400000000001</v>
      </c>
      <c r="N240">
        <v>1.5707300000000001E-4</v>
      </c>
      <c r="O240">
        <v>1.6072100000000001E-4</v>
      </c>
      <c r="P240">
        <v>1.4593500000000001E-3</v>
      </c>
      <c r="Q240">
        <v>0.94850500000000004</v>
      </c>
      <c r="R240">
        <v>18.195399999999999</v>
      </c>
      <c r="S240">
        <v>-5.1288100000000003E-2</v>
      </c>
      <c r="T240">
        <v>-0.49114099999999999</v>
      </c>
      <c r="U240">
        <v>-0.816801</v>
      </c>
      <c r="V240">
        <v>-0.20467199999999999</v>
      </c>
      <c r="W240">
        <f t="shared" si="147"/>
        <v>0.45736400000000005</v>
      </c>
      <c r="X240">
        <f t="shared" si="148"/>
        <v>17.378598999999998</v>
      </c>
      <c r="Y240">
        <v>-1.1037099999999999E-2</v>
      </c>
      <c r="Z240">
        <v>-1.16344E-2</v>
      </c>
      <c r="AA240">
        <v>1.60252E-2</v>
      </c>
      <c r="AB240">
        <v>4.6983399999999996E-3</v>
      </c>
      <c r="AC240">
        <v>-2.73698E-2</v>
      </c>
      <c r="AD240">
        <v>0.77610400000000002</v>
      </c>
      <c r="AE240">
        <v>2.9660500000000002E-4</v>
      </c>
      <c r="AF240">
        <v>2.8458800000000001E-4</v>
      </c>
      <c r="AG240">
        <v>2.7791999999999999E-3</v>
      </c>
      <c r="AH240">
        <v>-0.85893600000000003</v>
      </c>
      <c r="AI240">
        <v>-19.361699999999999</v>
      </c>
      <c r="AJ240">
        <v>-0.110016</v>
      </c>
      <c r="AK240">
        <v>0.43436399999999997</v>
      </c>
      <c r="AL240">
        <v>-0.62759799999999999</v>
      </c>
      <c r="AM240">
        <v>5.4130699999999997E-2</v>
      </c>
      <c r="AN240">
        <f t="shared" si="149"/>
        <v>-0.42457200000000006</v>
      </c>
      <c r="AO240">
        <f t="shared" si="150"/>
        <v>-19.989297999999998</v>
      </c>
      <c r="AP240">
        <v>-2.6147000000000002E-3</v>
      </c>
      <c r="AQ240">
        <v>-3.8207599999999999E-3</v>
      </c>
      <c r="AR240">
        <v>1.83479E-2</v>
      </c>
      <c r="AS240">
        <v>1.5151700000000001E-2</v>
      </c>
      <c r="AT240">
        <v>-2.1587100000000001E-2</v>
      </c>
      <c r="AU240">
        <v>0.76982499999999998</v>
      </c>
      <c r="AV240">
        <v>3.2093699999999998E-4</v>
      </c>
      <c r="AW240">
        <v>3.9658400000000001E-4</v>
      </c>
      <c r="AX240">
        <v>2.9653599999999998E-3</v>
      </c>
      <c r="AY240">
        <v>8.1293699999999998</v>
      </c>
      <c r="AZ240">
        <v>16.1081</v>
      </c>
      <c r="BA240">
        <v>-5.1926199999999999E-2</v>
      </c>
      <c r="BB240">
        <v>-0.41931499999999999</v>
      </c>
      <c r="BC240">
        <v>-0.439577</v>
      </c>
      <c r="BD240">
        <v>-0.13928299999999999</v>
      </c>
      <c r="BE240">
        <f t="shared" si="151"/>
        <v>7.7100549999999997</v>
      </c>
      <c r="BF240">
        <f t="shared" si="152"/>
        <v>15.668523</v>
      </c>
      <c r="BG240">
        <v>1.54936E-2</v>
      </c>
      <c r="BH240">
        <v>-3.94904E-3</v>
      </c>
      <c r="BI240">
        <v>5.1111699999999999E-3</v>
      </c>
      <c r="BJ240">
        <v>1.6768999999999999E-2</v>
      </c>
      <c r="BK240">
        <v>-5.2245E-3</v>
      </c>
      <c r="BL240">
        <v>0.24186199999999999</v>
      </c>
      <c r="BM240">
        <v>2.5272199999999998E-4</v>
      </c>
      <c r="BN240">
        <v>2.3669899999999999E-4</v>
      </c>
      <c r="BO240">
        <v>2.4036499999999998E-3</v>
      </c>
      <c r="BP240">
        <v>-8.2721099999999996</v>
      </c>
      <c r="BQ240">
        <v>-17.297599999999999</v>
      </c>
      <c r="BR240">
        <v>-0.11829199999999999</v>
      </c>
      <c r="BS240">
        <v>0.39382699999999998</v>
      </c>
      <c r="BT240">
        <v>-1.0225</v>
      </c>
      <c r="BU240">
        <v>-5.1774100000000003E-2</v>
      </c>
      <c r="BV240">
        <f t="shared" si="153"/>
        <v>-7.8782829999999997</v>
      </c>
      <c r="BW240">
        <f t="shared" si="154"/>
        <v>-18.3201</v>
      </c>
      <c r="BX240">
        <v>1.7191400000000001E-3</v>
      </c>
      <c r="BY240">
        <v>-3.54317E-3</v>
      </c>
      <c r="BZ240">
        <v>4.3331999999999997E-3</v>
      </c>
      <c r="CA240">
        <v>4.1586100000000001E-3</v>
      </c>
      <c r="CB240">
        <v>-5.98264E-3</v>
      </c>
      <c r="CC240">
        <v>0.51174299999999995</v>
      </c>
      <c r="CD240">
        <v>1.20134E-4</v>
      </c>
      <c r="CE240">
        <v>1.2795800000000001E-4</v>
      </c>
      <c r="CF240">
        <v>1.1193100000000001E-3</v>
      </c>
      <c r="CG240">
        <v>120.60299999999999</v>
      </c>
      <c r="CH240">
        <v>120.60299999999999</v>
      </c>
      <c r="CI240">
        <v>-2.3691</v>
      </c>
      <c r="CJ240">
        <v>-2371.98</v>
      </c>
      <c r="CK240">
        <v>-5.8037399999999999E-3</v>
      </c>
      <c r="CL240">
        <f t="shared" si="146"/>
        <v>37.600566530020274</v>
      </c>
      <c r="CM240">
        <f t="shared" si="155"/>
        <v>37.378303028771988</v>
      </c>
      <c r="CN240">
        <f t="shared" si="156"/>
        <v>-5.9111742657076815E-3</v>
      </c>
      <c r="CO240">
        <f t="shared" si="157"/>
        <v>0.99972160242898189</v>
      </c>
      <c r="CP240">
        <f t="shared" si="158"/>
        <v>2.3597054456510946E-2</v>
      </c>
      <c r="CQ240">
        <f t="shared" si="159"/>
        <v>-2.3594864628314692E-2</v>
      </c>
      <c r="CR240">
        <f t="shared" si="160"/>
        <v>-2371.3196465294964</v>
      </c>
      <c r="CS240">
        <f t="shared" si="161"/>
        <v>5.764602783055528</v>
      </c>
      <c r="CT240" s="1">
        <f t="shared" si="162"/>
        <v>6.0748640769704362E-3</v>
      </c>
      <c r="CU240" s="1">
        <f t="shared" si="163"/>
        <v>-6.0737440769704359E-3</v>
      </c>
      <c r="CV240" s="1">
        <f t="shared" si="164"/>
        <v>2.3372153307130286E-2</v>
      </c>
      <c r="CW240" s="1">
        <f t="shared" si="165"/>
        <v>-1.0827828330717878E-4</v>
      </c>
      <c r="CX240" s="1">
        <f t="shared" si="166"/>
        <v>1.0939828330717907E-4</v>
      </c>
      <c r="CY240" s="1">
        <f t="shared" si="167"/>
        <v>-2.6340061640063538E-2</v>
      </c>
      <c r="CZ240" s="1">
        <f t="shared" si="168"/>
        <v>2.6340061640063538E-2</v>
      </c>
      <c r="DA240">
        <f t="shared" si="169"/>
        <v>0.21822391199293986</v>
      </c>
      <c r="DB240">
        <f t="shared" si="170"/>
        <v>2.5575147600000004E-2</v>
      </c>
      <c r="DC240">
        <f t="shared" si="171"/>
        <v>-9.2206150000000004</v>
      </c>
      <c r="DD240">
        <f t="shared" si="172"/>
        <v>-35.492999999999995</v>
      </c>
      <c r="DE240">
        <f t="shared" si="173"/>
        <v>36.67114383242258</v>
      </c>
      <c r="DF240">
        <f t="shared" si="174"/>
        <v>-8.9883059999999997</v>
      </c>
      <c r="DG240">
        <f t="shared" si="175"/>
        <v>-35.469799999999999</v>
      </c>
      <c r="DH240">
        <f t="shared" si="176"/>
        <v>36.590932712758715</v>
      </c>
      <c r="DI240">
        <f t="shared" si="177"/>
        <v>0.99998208720956949</v>
      </c>
      <c r="DJ240">
        <f t="shared" si="178"/>
        <v>-8.3356469999999998</v>
      </c>
      <c r="DK240">
        <f t="shared" si="179"/>
        <v>-35.698698999999998</v>
      </c>
      <c r="DL240">
        <f t="shared" si="180"/>
        <v>36.658970542027092</v>
      </c>
      <c r="DM240">
        <f t="shared" si="181"/>
        <v>-8.1346270000000001</v>
      </c>
      <c r="DN240">
        <f t="shared" si="182"/>
        <v>-35.657820999999998</v>
      </c>
      <c r="DO240">
        <f t="shared" si="183"/>
        <v>36.573929989777831</v>
      </c>
      <c r="DP240">
        <f t="shared" si="184"/>
        <v>0.99998700435290211</v>
      </c>
      <c r="DQ240">
        <f t="shared" si="185"/>
        <v>0.99969303129731468</v>
      </c>
      <c r="DR240">
        <f t="shared" si="186"/>
        <v>0.9997146210274227</v>
      </c>
      <c r="DS240">
        <f t="shared" si="187"/>
        <v>-0.2273835537864799</v>
      </c>
      <c r="DT240">
        <f t="shared" si="188"/>
        <v>-0.97380527800347783</v>
      </c>
      <c r="DU240" s="1">
        <f t="shared" si="189"/>
        <v>-8.9129347089090833E-4</v>
      </c>
      <c r="DV240" s="1">
        <f t="shared" si="190"/>
        <v>8.9241347089090862E-4</v>
      </c>
      <c r="DW240" s="1">
        <f t="shared" si="191"/>
        <v>-2.628049885058956E-2</v>
      </c>
      <c r="DX240" s="1">
        <f t="shared" si="192"/>
        <v>2.628049885058956E-2</v>
      </c>
    </row>
    <row r="241" spans="1:128" x14ac:dyDescent="0.3">
      <c r="A241">
        <v>236</v>
      </c>
      <c r="B241">
        <v>-4.5660800000000001E-3</v>
      </c>
      <c r="C241">
        <v>-3.4023299999999999E-2</v>
      </c>
      <c r="D241">
        <v>5.9876799999999996E-4</v>
      </c>
      <c r="E241">
        <v>-3.3212100000000001E-2</v>
      </c>
      <c r="F241">
        <v>-0.73040300000000002</v>
      </c>
      <c r="G241">
        <v>-0.124266</v>
      </c>
      <c r="H241">
        <v>6.7435200000000002E-3</v>
      </c>
      <c r="I241">
        <v>-6.64892E-3</v>
      </c>
      <c r="J241">
        <v>1.1521200000000001E-2</v>
      </c>
      <c r="K241">
        <v>1.3768300000000001E-2</v>
      </c>
      <c r="L241">
        <v>-1.36737E-2</v>
      </c>
      <c r="M241">
        <v>0.53089900000000001</v>
      </c>
      <c r="N241">
        <v>1.5802599999999999E-4</v>
      </c>
      <c r="O241">
        <v>1.6162899999999999E-4</v>
      </c>
      <c r="P241">
        <v>1.46783E-3</v>
      </c>
      <c r="Q241">
        <v>0.94850500000000004</v>
      </c>
      <c r="R241">
        <v>18.195399999999999</v>
      </c>
      <c r="S241">
        <v>-5.1288100000000003E-2</v>
      </c>
      <c r="T241">
        <v>-0.49899900000000003</v>
      </c>
      <c r="U241">
        <v>-0.82061300000000004</v>
      </c>
      <c r="V241">
        <v>-0.22720399999999999</v>
      </c>
      <c r="W241">
        <f t="shared" si="147"/>
        <v>0.44950600000000002</v>
      </c>
      <c r="X241">
        <f t="shared" si="148"/>
        <v>17.374786999999998</v>
      </c>
      <c r="Y241">
        <v>-1.1257100000000001E-2</v>
      </c>
      <c r="Z241">
        <v>-1.16376E-2</v>
      </c>
      <c r="AA241">
        <v>1.6265499999999999E-2</v>
      </c>
      <c r="AB241">
        <v>4.8256000000000002E-3</v>
      </c>
      <c r="AC241">
        <v>-2.77203E-2</v>
      </c>
      <c r="AD241">
        <v>0.779555</v>
      </c>
      <c r="AE241">
        <v>3.0124200000000001E-4</v>
      </c>
      <c r="AF241">
        <v>2.8908200000000002E-4</v>
      </c>
      <c r="AG241">
        <v>2.82286E-3</v>
      </c>
      <c r="AH241">
        <v>-0.85893600000000003</v>
      </c>
      <c r="AI241">
        <v>-19.361699999999999</v>
      </c>
      <c r="AJ241">
        <v>-0.110016</v>
      </c>
      <c r="AK241">
        <v>0.44122699999999998</v>
      </c>
      <c r="AL241">
        <v>-0.63141099999999994</v>
      </c>
      <c r="AM241">
        <v>2.82571E-2</v>
      </c>
      <c r="AN241">
        <f t="shared" si="149"/>
        <v>-0.41770900000000005</v>
      </c>
      <c r="AO241">
        <f t="shared" si="150"/>
        <v>-19.993110999999999</v>
      </c>
      <c r="AP241">
        <v>-2.5632699999999999E-3</v>
      </c>
      <c r="AQ241">
        <v>-4.5405300000000001E-3</v>
      </c>
      <c r="AR241">
        <v>1.8593700000000001E-2</v>
      </c>
      <c r="AS241">
        <v>1.50796E-2</v>
      </c>
      <c r="AT241">
        <v>-2.2183399999999999E-2</v>
      </c>
      <c r="AU241">
        <v>0.759714</v>
      </c>
      <c r="AV241">
        <v>3.2656599999999998E-4</v>
      </c>
      <c r="AW241">
        <v>4.0382100000000001E-4</v>
      </c>
      <c r="AX241">
        <v>3.01804E-3</v>
      </c>
      <c r="AY241">
        <v>8.1293699999999998</v>
      </c>
      <c r="AZ241">
        <v>16.1081</v>
      </c>
      <c r="BA241">
        <v>-5.1926199999999999E-2</v>
      </c>
      <c r="BB241">
        <v>-0.42695100000000002</v>
      </c>
      <c r="BC241">
        <v>-0.43876500000000002</v>
      </c>
      <c r="BD241">
        <v>-0.16373099999999999</v>
      </c>
      <c r="BE241">
        <f t="shared" si="151"/>
        <v>7.7024189999999999</v>
      </c>
      <c r="BF241">
        <f t="shared" si="152"/>
        <v>15.669335</v>
      </c>
      <c r="BG241">
        <v>1.5525600000000001E-2</v>
      </c>
      <c r="BH241">
        <v>-4.0299200000000002E-3</v>
      </c>
      <c r="BI241">
        <v>5.2604899999999996E-3</v>
      </c>
      <c r="BJ241">
        <v>1.68646E-2</v>
      </c>
      <c r="BK241">
        <v>-5.36894E-3</v>
      </c>
      <c r="BL241">
        <v>0.246645</v>
      </c>
      <c r="BM241">
        <v>2.5714999999999999E-4</v>
      </c>
      <c r="BN241">
        <v>2.40721E-4</v>
      </c>
      <c r="BO241">
        <v>2.4443899999999998E-3</v>
      </c>
      <c r="BP241">
        <v>-8.2721099999999996</v>
      </c>
      <c r="BQ241">
        <v>-17.297599999999999</v>
      </c>
      <c r="BR241">
        <v>-0.11829199999999999</v>
      </c>
      <c r="BS241">
        <v>0.39919399999999999</v>
      </c>
      <c r="BT241">
        <v>-1.03121</v>
      </c>
      <c r="BU241">
        <v>-8.3515500000000006E-2</v>
      </c>
      <c r="BV241">
        <f t="shared" si="153"/>
        <v>-7.872916</v>
      </c>
      <c r="BW241">
        <f t="shared" si="154"/>
        <v>-18.328810000000001</v>
      </c>
      <c r="BX241">
        <v>1.7847E-3</v>
      </c>
      <c r="BY241">
        <v>-3.53229E-3</v>
      </c>
      <c r="BZ241">
        <v>4.29942E-3</v>
      </c>
      <c r="CA241">
        <v>4.1824999999999996E-3</v>
      </c>
      <c r="CB241">
        <v>-5.9300899999999998E-3</v>
      </c>
      <c r="CC241">
        <v>0.50756100000000004</v>
      </c>
      <c r="CD241">
        <v>1.2224100000000001E-4</v>
      </c>
      <c r="CE241">
        <v>1.30195E-4</v>
      </c>
      <c r="CF241">
        <v>1.13842E-3</v>
      </c>
      <c r="CG241">
        <v>121.541</v>
      </c>
      <c r="CH241">
        <v>121.541</v>
      </c>
      <c r="CI241">
        <v>-2.3794</v>
      </c>
      <c r="CJ241">
        <v>-2382.3200000000002</v>
      </c>
      <c r="CK241">
        <v>-5.8131800000000003E-3</v>
      </c>
      <c r="CL241">
        <f t="shared" si="146"/>
        <v>37.600566530020274</v>
      </c>
      <c r="CM241">
        <f t="shared" si="155"/>
        <v>37.377959585758944</v>
      </c>
      <c r="CN241">
        <f t="shared" si="156"/>
        <v>-5.9203082507706412E-3</v>
      </c>
      <c r="CO241">
        <f t="shared" si="157"/>
        <v>0.99973081500781602</v>
      </c>
      <c r="CP241">
        <f t="shared" si="158"/>
        <v>2.3203321736809945E-2</v>
      </c>
      <c r="CQ241">
        <f t="shared" si="159"/>
        <v>-2.3201239704117242E-2</v>
      </c>
      <c r="CR241">
        <f t="shared" si="160"/>
        <v>-2381.6787152094203</v>
      </c>
      <c r="CS241">
        <f t="shared" si="161"/>
        <v>5.7897853501672838</v>
      </c>
      <c r="CT241" s="1">
        <f t="shared" si="162"/>
        <v>6.2018425465452985E-3</v>
      </c>
      <c r="CU241" s="1">
        <f t="shared" si="163"/>
        <v>-6.1072425465452992E-3</v>
      </c>
      <c r="CV241" s="1">
        <f t="shared" si="164"/>
        <v>2.3638867804627508E-2</v>
      </c>
      <c r="CW241" s="1">
        <f t="shared" si="165"/>
        <v>-7.2511481423685568E-5</v>
      </c>
      <c r="CX241" s="1">
        <f t="shared" si="166"/>
        <v>1.6711148142368494E-4</v>
      </c>
      <c r="CY241" s="1">
        <f t="shared" si="167"/>
        <v>-2.6650557738052621E-2</v>
      </c>
      <c r="CZ241" s="1">
        <f t="shared" si="168"/>
        <v>2.6650557738052621E-2</v>
      </c>
      <c r="DA241">
        <f t="shared" si="169"/>
        <v>0.21857886134098325</v>
      </c>
      <c r="DB241">
        <f t="shared" si="170"/>
        <v>2.5616746533333335E-2</v>
      </c>
      <c r="DC241">
        <f t="shared" si="171"/>
        <v>-9.2206150000000004</v>
      </c>
      <c r="DD241">
        <f t="shared" si="172"/>
        <v>-35.492999999999995</v>
      </c>
      <c r="DE241">
        <f t="shared" si="173"/>
        <v>36.67114383242258</v>
      </c>
      <c r="DF241">
        <f t="shared" si="174"/>
        <v>-8.9883059999999997</v>
      </c>
      <c r="DG241">
        <f t="shared" si="175"/>
        <v>-35.469799999999999</v>
      </c>
      <c r="DH241">
        <f t="shared" si="176"/>
        <v>36.590932712758715</v>
      </c>
      <c r="DI241">
        <f t="shared" si="177"/>
        <v>0.99998208720956949</v>
      </c>
      <c r="DJ241">
        <f t="shared" si="178"/>
        <v>-8.3224219999999995</v>
      </c>
      <c r="DK241">
        <f t="shared" si="179"/>
        <v>-35.703597000000002</v>
      </c>
      <c r="DL241">
        <f t="shared" si="180"/>
        <v>36.660735762999806</v>
      </c>
      <c r="DM241">
        <f t="shared" si="181"/>
        <v>-8.1201279999999993</v>
      </c>
      <c r="DN241">
        <f t="shared" si="182"/>
        <v>-35.662446000000003</v>
      </c>
      <c r="DO241">
        <f t="shared" si="183"/>
        <v>36.575217476309014</v>
      </c>
      <c r="DP241">
        <f t="shared" si="184"/>
        <v>0.99998683586981874</v>
      </c>
      <c r="DQ241">
        <f t="shared" si="185"/>
        <v>0.99968350228412695</v>
      </c>
      <c r="DR241">
        <f t="shared" si="186"/>
        <v>0.99970463051751268</v>
      </c>
      <c r="DS241">
        <f t="shared" si="187"/>
        <v>-0.22701186505916998</v>
      </c>
      <c r="DT241">
        <f t="shared" si="188"/>
        <v>-0.97389199253426317</v>
      </c>
      <c r="DU241" s="1">
        <f t="shared" si="189"/>
        <v>-8.6441894560843752E-4</v>
      </c>
      <c r="DV241" s="1">
        <f t="shared" si="190"/>
        <v>9.5901894560843776E-4</v>
      </c>
      <c r="DW241" s="1">
        <f t="shared" si="191"/>
        <v>-2.6589184289302195E-2</v>
      </c>
      <c r="DX241" s="1">
        <f t="shared" si="192"/>
        <v>2.6589184289302195E-2</v>
      </c>
    </row>
    <row r="242" spans="1:128" x14ac:dyDescent="0.3">
      <c r="A242">
        <v>237</v>
      </c>
      <c r="B242">
        <v>-4.5660800000000001E-3</v>
      </c>
      <c r="C242">
        <v>-3.4023299999999999E-2</v>
      </c>
      <c r="D242">
        <v>5.9876799999999996E-4</v>
      </c>
      <c r="E242">
        <v>-3.65025E-2</v>
      </c>
      <c r="F242">
        <v>-0.73555800000000005</v>
      </c>
      <c r="G242">
        <v>-7.8595899999999996E-2</v>
      </c>
      <c r="H242">
        <v>6.7370800000000003E-3</v>
      </c>
      <c r="I242">
        <v>-6.67754E-3</v>
      </c>
      <c r="J242">
        <v>1.16154E-2</v>
      </c>
      <c r="K242">
        <v>1.38434E-2</v>
      </c>
      <c r="L242">
        <v>-1.37839E-2</v>
      </c>
      <c r="M242">
        <v>0.53437699999999999</v>
      </c>
      <c r="N242">
        <v>1.5806699999999999E-4</v>
      </c>
      <c r="O242">
        <v>1.6167300000000001E-4</v>
      </c>
      <c r="P242">
        <v>1.4681200000000001E-3</v>
      </c>
      <c r="Q242">
        <v>0.94850500000000004</v>
      </c>
      <c r="R242">
        <v>18.195399999999999</v>
      </c>
      <c r="S242">
        <v>-5.1288100000000003E-2</v>
      </c>
      <c r="T242">
        <v>-0.50809400000000005</v>
      </c>
      <c r="U242">
        <v>-0.82544899999999999</v>
      </c>
      <c r="V242">
        <v>-0.180115</v>
      </c>
      <c r="W242">
        <f t="shared" si="147"/>
        <v>0.440411</v>
      </c>
      <c r="X242">
        <f t="shared" si="148"/>
        <v>17.369951</v>
      </c>
      <c r="Y242">
        <v>-1.14149E-2</v>
      </c>
      <c r="Z242">
        <v>-1.14549E-2</v>
      </c>
      <c r="AA242">
        <v>1.6376399999999999E-2</v>
      </c>
      <c r="AB242">
        <v>4.9479499999999996E-3</v>
      </c>
      <c r="AC242">
        <v>-2.78178E-2</v>
      </c>
      <c r="AD242">
        <v>0.78479699999999997</v>
      </c>
      <c r="AE242">
        <v>3.0558199999999999E-4</v>
      </c>
      <c r="AF242">
        <v>2.9324400000000001E-4</v>
      </c>
      <c r="AG242">
        <v>2.8630999999999999E-3</v>
      </c>
      <c r="AH242">
        <v>-0.85893600000000003</v>
      </c>
      <c r="AI242">
        <v>-19.361699999999999</v>
      </c>
      <c r="AJ242">
        <v>-0.110016</v>
      </c>
      <c r="AK242">
        <v>0.444133</v>
      </c>
      <c r="AL242">
        <v>-0.63506899999999999</v>
      </c>
      <c r="AM242">
        <v>7.0754499999999998E-2</v>
      </c>
      <c r="AN242">
        <f t="shared" si="149"/>
        <v>-0.41480300000000003</v>
      </c>
      <c r="AO242">
        <f t="shared" si="150"/>
        <v>-19.996769</v>
      </c>
      <c r="AP242">
        <v>-2.7186900000000002E-3</v>
      </c>
      <c r="AQ242">
        <v>-4.4192900000000002E-3</v>
      </c>
      <c r="AR242">
        <v>1.8221000000000001E-2</v>
      </c>
      <c r="AS242">
        <v>1.46844E-2</v>
      </c>
      <c r="AT242">
        <v>-2.1822299999999999E-2</v>
      </c>
      <c r="AU242">
        <v>0.76301799999999997</v>
      </c>
      <c r="AV242">
        <v>3.2656200000000002E-4</v>
      </c>
      <c r="AW242">
        <v>4.03893E-4</v>
      </c>
      <c r="AX242">
        <v>3.0180200000000002E-3</v>
      </c>
      <c r="AY242">
        <v>8.1293699999999998</v>
      </c>
      <c r="AZ242">
        <v>16.1081</v>
      </c>
      <c r="BA242">
        <v>-5.1926199999999999E-2</v>
      </c>
      <c r="BB242">
        <v>-0.43548900000000001</v>
      </c>
      <c r="BC242">
        <v>-0.44090400000000002</v>
      </c>
      <c r="BD242">
        <v>-0.12098399999999999</v>
      </c>
      <c r="BE242">
        <f t="shared" si="151"/>
        <v>7.6938809999999993</v>
      </c>
      <c r="BF242">
        <f t="shared" si="152"/>
        <v>15.667196000000001</v>
      </c>
      <c r="BG242">
        <v>1.56166E-2</v>
      </c>
      <c r="BH242">
        <v>-3.8816100000000002E-3</v>
      </c>
      <c r="BI242">
        <v>5.3252300000000002E-3</v>
      </c>
      <c r="BJ242">
        <v>1.6989799999999999E-2</v>
      </c>
      <c r="BK242">
        <v>-5.2548300000000003E-3</v>
      </c>
      <c r="BL242">
        <v>0.249807</v>
      </c>
      <c r="BM242">
        <v>2.56992E-4</v>
      </c>
      <c r="BN242">
        <v>2.4063599999999999E-4</v>
      </c>
      <c r="BO242">
        <v>2.4438400000000001E-3</v>
      </c>
      <c r="BP242">
        <v>-8.2721099999999996</v>
      </c>
      <c r="BQ242">
        <v>-17.297599999999999</v>
      </c>
      <c r="BR242">
        <v>-0.11829199999999999</v>
      </c>
      <c r="BS242">
        <v>0.40168799999999999</v>
      </c>
      <c r="BT242">
        <v>-1.0387500000000001</v>
      </c>
      <c r="BU242">
        <v>-3.91402E-2</v>
      </c>
      <c r="BV242">
        <f t="shared" si="153"/>
        <v>-7.8704219999999996</v>
      </c>
      <c r="BW242">
        <f t="shared" si="154"/>
        <v>-18.336349999999999</v>
      </c>
      <c r="BX242">
        <v>1.6851800000000001E-3</v>
      </c>
      <c r="BY242">
        <v>-3.5374899999999999E-3</v>
      </c>
      <c r="BZ242">
        <v>4.5243100000000001E-3</v>
      </c>
      <c r="CA242">
        <v>4.2985499999999999E-3</v>
      </c>
      <c r="CB242">
        <v>-6.1508600000000002E-3</v>
      </c>
      <c r="CC242">
        <v>0.52299700000000005</v>
      </c>
      <c r="CD242">
        <v>1.22409E-4</v>
      </c>
      <c r="CE242">
        <v>1.3028700000000001E-4</v>
      </c>
      <c r="CF242">
        <v>1.1392100000000001E-3</v>
      </c>
      <c r="CG242">
        <v>122.226</v>
      </c>
      <c r="CH242">
        <v>122.226</v>
      </c>
      <c r="CI242">
        <v>-2.3872</v>
      </c>
      <c r="CJ242">
        <v>-2390.0700000000002</v>
      </c>
      <c r="CK242">
        <v>-5.8500999999999996E-3</v>
      </c>
      <c r="CL242">
        <f t="shared" si="146"/>
        <v>37.600566530020274</v>
      </c>
      <c r="CM242">
        <f t="shared" si="155"/>
        <v>37.376505381645785</v>
      </c>
      <c r="CN242">
        <f t="shared" si="156"/>
        <v>-5.9589833093498263E-3</v>
      </c>
      <c r="CO242">
        <f t="shared" si="157"/>
        <v>0.99973819431362387</v>
      </c>
      <c r="CP242">
        <f t="shared" si="158"/>
        <v>2.2883055341306191E-2</v>
      </c>
      <c r="CQ242">
        <f t="shared" si="159"/>
        <v>-2.2881058335110265E-2</v>
      </c>
      <c r="CR242">
        <f t="shared" si="160"/>
        <v>-2389.4442660831633</v>
      </c>
      <c r="CS242">
        <f t="shared" si="161"/>
        <v>5.8086631578235624</v>
      </c>
      <c r="CT242" s="1">
        <f t="shared" si="162"/>
        <v>6.1986507434828534E-3</v>
      </c>
      <c r="CU242" s="1">
        <f t="shared" si="163"/>
        <v>-6.1391107434828531E-3</v>
      </c>
      <c r="CV242" s="1">
        <f t="shared" si="164"/>
        <v>2.3820196050308773E-2</v>
      </c>
      <c r="CW242" s="1">
        <f t="shared" si="165"/>
        <v>-6.166925925126486E-5</v>
      </c>
      <c r="CX242" s="1">
        <f t="shared" si="166"/>
        <v>1.2120925925126515E-4</v>
      </c>
      <c r="CY242" s="1">
        <f t="shared" si="167"/>
        <v>-2.6825149651621149E-2</v>
      </c>
      <c r="CZ242" s="1">
        <f t="shared" si="168"/>
        <v>2.6825149651621149E-2</v>
      </c>
      <c r="DA242">
        <f t="shared" si="169"/>
        <v>0.21996707425727158</v>
      </c>
      <c r="DB242">
        <f t="shared" si="170"/>
        <v>2.5779440666666667E-2</v>
      </c>
      <c r="DC242">
        <f t="shared" si="171"/>
        <v>-9.2206150000000004</v>
      </c>
      <c r="DD242">
        <f t="shared" si="172"/>
        <v>-35.492999999999995</v>
      </c>
      <c r="DE242">
        <f t="shared" si="173"/>
        <v>36.67114383242258</v>
      </c>
      <c r="DF242">
        <f t="shared" si="174"/>
        <v>-8.9883059999999997</v>
      </c>
      <c r="DG242">
        <f t="shared" si="175"/>
        <v>-35.469799999999999</v>
      </c>
      <c r="DH242">
        <f t="shared" si="176"/>
        <v>36.590932712758715</v>
      </c>
      <c r="DI242">
        <f t="shared" si="177"/>
        <v>0.99998208720956949</v>
      </c>
      <c r="DJ242">
        <f t="shared" si="178"/>
        <v>-8.3108329999999988</v>
      </c>
      <c r="DK242">
        <f t="shared" si="179"/>
        <v>-35.706300999999996</v>
      </c>
      <c r="DL242">
        <f t="shared" si="180"/>
        <v>36.660740257890176</v>
      </c>
      <c r="DM242">
        <f t="shared" si="181"/>
        <v>-8.1086840000000002</v>
      </c>
      <c r="DN242">
        <f t="shared" si="182"/>
        <v>-35.663965000000005</v>
      </c>
      <c r="DO242">
        <f t="shared" si="183"/>
        <v>36.574159672275201</v>
      </c>
      <c r="DP242">
        <f t="shared" si="184"/>
        <v>0.99998688864134844</v>
      </c>
      <c r="DQ242">
        <f t="shared" si="185"/>
        <v>0.99967528338535083</v>
      </c>
      <c r="DR242">
        <f t="shared" si="186"/>
        <v>0.99969694234768847</v>
      </c>
      <c r="DS242">
        <f t="shared" si="187"/>
        <v>-0.22669572249598341</v>
      </c>
      <c r="DT242">
        <f t="shared" si="188"/>
        <v>-0.97396563050347129</v>
      </c>
      <c r="DU242" s="1">
        <f t="shared" si="189"/>
        <v>-8.5893233474357289E-4</v>
      </c>
      <c r="DV242" s="1">
        <f t="shared" si="190"/>
        <v>9.1847233474357231E-4</v>
      </c>
      <c r="DW242" s="1">
        <f t="shared" si="191"/>
        <v>-2.6766825195104586E-2</v>
      </c>
      <c r="DX242" s="1">
        <f t="shared" si="192"/>
        <v>2.6766825195104586E-2</v>
      </c>
    </row>
    <row r="243" spans="1:128" x14ac:dyDescent="0.3">
      <c r="A243">
        <v>238</v>
      </c>
      <c r="B243">
        <v>-4.5660800000000001E-3</v>
      </c>
      <c r="C243">
        <v>-3.4023299999999999E-2</v>
      </c>
      <c r="D243">
        <v>5.9876799999999996E-4</v>
      </c>
      <c r="E243">
        <v>-3.88837E-2</v>
      </c>
      <c r="F243">
        <v>-0.73812299999999997</v>
      </c>
      <c r="G243">
        <v>-9.98473E-2</v>
      </c>
      <c r="H243">
        <v>6.7536999999999996E-3</v>
      </c>
      <c r="I243">
        <v>-6.7472299999999999E-3</v>
      </c>
      <c r="J243">
        <v>1.1713899999999999E-2</v>
      </c>
      <c r="K243">
        <v>1.39223E-2</v>
      </c>
      <c r="L243">
        <v>-1.3915800000000001E-2</v>
      </c>
      <c r="M243">
        <v>0.53459100000000004</v>
      </c>
      <c r="N243">
        <v>1.58856E-4</v>
      </c>
      <c r="O243">
        <v>1.6246500000000001E-4</v>
      </c>
      <c r="P243">
        <v>1.47543E-3</v>
      </c>
      <c r="Q243">
        <v>0.94850500000000004</v>
      </c>
      <c r="R243">
        <v>18.195399999999999</v>
      </c>
      <c r="S243">
        <v>-5.1288100000000003E-2</v>
      </c>
      <c r="T243">
        <v>-0.51436700000000002</v>
      </c>
      <c r="U243">
        <v>-0.82882199999999995</v>
      </c>
      <c r="V243">
        <v>-0.19647600000000001</v>
      </c>
      <c r="W243">
        <f t="shared" si="147"/>
        <v>0.43413800000000002</v>
      </c>
      <c r="X243">
        <f t="shared" si="148"/>
        <v>17.366578000000001</v>
      </c>
      <c r="Y243">
        <v>-1.14514E-2</v>
      </c>
      <c r="Z243">
        <v>-1.1651099999999999E-2</v>
      </c>
      <c r="AA243">
        <v>1.6520699999999999E-2</v>
      </c>
      <c r="AB243">
        <v>4.9763400000000001E-3</v>
      </c>
      <c r="AC243">
        <v>-2.80789E-2</v>
      </c>
      <c r="AD243">
        <v>0.78239400000000003</v>
      </c>
      <c r="AE243">
        <v>3.0399099999999998E-4</v>
      </c>
      <c r="AF243">
        <v>2.9156599999999999E-4</v>
      </c>
      <c r="AG243">
        <v>2.8478100000000001E-3</v>
      </c>
      <c r="AH243">
        <v>-0.85893600000000003</v>
      </c>
      <c r="AI243">
        <v>-19.361699999999999</v>
      </c>
      <c r="AJ243">
        <v>-0.110016</v>
      </c>
      <c r="AK243">
        <v>0.44612600000000002</v>
      </c>
      <c r="AL243">
        <v>-0.63731099999999996</v>
      </c>
      <c r="AM243">
        <v>4.5458199999999997E-2</v>
      </c>
      <c r="AN243">
        <f t="shared" si="149"/>
        <v>-0.41281000000000001</v>
      </c>
      <c r="AO243">
        <f t="shared" si="150"/>
        <v>-19.999010999999999</v>
      </c>
      <c r="AP243">
        <v>-2.7905999999999999E-3</v>
      </c>
      <c r="AQ243">
        <v>-4.5686099999999999E-3</v>
      </c>
      <c r="AR243">
        <v>1.87317E-2</v>
      </c>
      <c r="AS243">
        <v>1.50835E-2</v>
      </c>
      <c r="AT243">
        <v>-2.2442699999999999E-2</v>
      </c>
      <c r="AU243">
        <v>0.76248300000000002</v>
      </c>
      <c r="AV243">
        <v>3.24653E-4</v>
      </c>
      <c r="AW243">
        <v>4.0139E-4</v>
      </c>
      <c r="AX243">
        <v>3.0000999999999999E-3</v>
      </c>
      <c r="AY243">
        <v>8.1293699999999998</v>
      </c>
      <c r="AZ243">
        <v>16.1081</v>
      </c>
      <c r="BA243">
        <v>-5.1926199999999999E-2</v>
      </c>
      <c r="BB243">
        <v>-0.44174000000000002</v>
      </c>
      <c r="BC243">
        <v>-0.44098799999999999</v>
      </c>
      <c r="BD243">
        <v>-0.13762199999999999</v>
      </c>
      <c r="BE243">
        <f t="shared" si="151"/>
        <v>7.6876299999999995</v>
      </c>
      <c r="BF243">
        <f t="shared" si="152"/>
        <v>15.667111999999999</v>
      </c>
      <c r="BG243">
        <v>1.5608800000000001E-2</v>
      </c>
      <c r="BH243">
        <v>-4.0224299999999996E-3</v>
      </c>
      <c r="BI243">
        <v>5.40619E-3</v>
      </c>
      <c r="BJ243">
        <v>1.7012800000000002E-2</v>
      </c>
      <c r="BK243">
        <v>-5.4264500000000002E-3</v>
      </c>
      <c r="BL243">
        <v>0.25153799999999998</v>
      </c>
      <c r="BM243">
        <v>2.5964199999999998E-4</v>
      </c>
      <c r="BN243">
        <v>2.43222E-4</v>
      </c>
      <c r="BO243">
        <v>2.4700600000000001E-3</v>
      </c>
      <c r="BP243">
        <v>-8.2721099999999996</v>
      </c>
      <c r="BQ243">
        <v>-17.297599999999999</v>
      </c>
      <c r="BR243">
        <v>-0.11829199999999999</v>
      </c>
      <c r="BS243">
        <v>0.40347499999999997</v>
      </c>
      <c r="BT243">
        <v>-1.0438099999999999</v>
      </c>
      <c r="BU243">
        <v>-6.2477999999999999E-2</v>
      </c>
      <c r="BV243">
        <f t="shared" si="153"/>
        <v>-7.8686349999999994</v>
      </c>
      <c r="BW243">
        <f t="shared" si="154"/>
        <v>-18.34141</v>
      </c>
      <c r="BX243">
        <v>1.7541600000000001E-3</v>
      </c>
      <c r="BY243">
        <v>-3.56282E-3</v>
      </c>
      <c r="BZ243">
        <v>4.5047500000000001E-3</v>
      </c>
      <c r="CA243">
        <v>4.3274699999999999E-3</v>
      </c>
      <c r="CB243">
        <v>-6.1361300000000001E-3</v>
      </c>
      <c r="CC243">
        <v>0.51807899999999996</v>
      </c>
      <c r="CD243">
        <v>1.23547E-4</v>
      </c>
      <c r="CE243">
        <v>1.3145499999999999E-4</v>
      </c>
      <c r="CF243">
        <v>1.1486999999999999E-3</v>
      </c>
      <c r="CG243">
        <v>122.72499999999999</v>
      </c>
      <c r="CH243">
        <v>122.72499999999999</v>
      </c>
      <c r="CI243">
        <v>-2.3923000000000001</v>
      </c>
      <c r="CJ243">
        <v>-2395.2399999999998</v>
      </c>
      <c r="CK243">
        <v>-5.8861800000000004E-3</v>
      </c>
      <c r="CL243">
        <f t="shared" si="146"/>
        <v>37.600566530020274</v>
      </c>
      <c r="CM243">
        <f t="shared" si="155"/>
        <v>37.375186450794132</v>
      </c>
      <c r="CN243">
        <f t="shared" si="156"/>
        <v>-5.9940607290105115E-3</v>
      </c>
      <c r="CO243">
        <f t="shared" si="157"/>
        <v>0.99974321329990512</v>
      </c>
      <c r="CP243">
        <f t="shared" si="158"/>
        <v>2.2662642862166349E-2</v>
      </c>
      <c r="CQ243">
        <f t="shared" si="159"/>
        <v>-2.2660703007195419E-2</v>
      </c>
      <c r="CR243">
        <f t="shared" si="160"/>
        <v>-2394.6249342244646</v>
      </c>
      <c r="CS243">
        <f t="shared" si="161"/>
        <v>5.8212571976145036</v>
      </c>
      <c r="CT243" s="1">
        <f t="shared" si="162"/>
        <v>6.2160130794040808E-3</v>
      </c>
      <c r="CU243" s="1">
        <f t="shared" si="163"/>
        <v>-6.2095430794040811E-3</v>
      </c>
      <c r="CV243" s="1">
        <f t="shared" si="164"/>
        <v>2.4015463306986281E-2</v>
      </c>
      <c r="CW243" s="1">
        <f t="shared" si="165"/>
        <v>-8.3008256764088156E-5</v>
      </c>
      <c r="CX243" s="1">
        <f t="shared" si="166"/>
        <v>8.9478256764087896E-5</v>
      </c>
      <c r="CY243" s="1">
        <f t="shared" si="167"/>
        <v>-2.7038993548347001E-2</v>
      </c>
      <c r="CZ243" s="1">
        <f t="shared" si="168"/>
        <v>2.7038993548347001E-2</v>
      </c>
      <c r="DA243">
        <f t="shared" si="169"/>
        <v>0.22132370269767476</v>
      </c>
      <c r="DB243">
        <f t="shared" si="170"/>
        <v>2.5938433200000006E-2</v>
      </c>
      <c r="DC243">
        <f t="shared" si="171"/>
        <v>-9.2206150000000004</v>
      </c>
      <c r="DD243">
        <f t="shared" si="172"/>
        <v>-35.492999999999995</v>
      </c>
      <c r="DE243">
        <f t="shared" si="173"/>
        <v>36.67114383242258</v>
      </c>
      <c r="DF243">
        <f t="shared" si="174"/>
        <v>-8.9883059999999997</v>
      </c>
      <c r="DG243">
        <f t="shared" si="175"/>
        <v>-35.469799999999999</v>
      </c>
      <c r="DH243">
        <f t="shared" si="176"/>
        <v>36.590932712758715</v>
      </c>
      <c r="DI243">
        <f t="shared" si="177"/>
        <v>0.99998208720956949</v>
      </c>
      <c r="DJ243">
        <f t="shared" si="178"/>
        <v>-8.3027730000000002</v>
      </c>
      <c r="DK243">
        <f t="shared" si="179"/>
        <v>-35.707988</v>
      </c>
      <c r="DL243">
        <f t="shared" si="180"/>
        <v>36.660557094753386</v>
      </c>
      <c r="DM243">
        <f t="shared" si="181"/>
        <v>-8.100439999999999</v>
      </c>
      <c r="DN243">
        <f t="shared" si="182"/>
        <v>-35.666122999999999</v>
      </c>
      <c r="DO243">
        <f t="shared" si="183"/>
        <v>36.574437221162114</v>
      </c>
      <c r="DP243">
        <f t="shared" si="184"/>
        <v>0.99998684604114729</v>
      </c>
      <c r="DQ243">
        <f t="shared" si="185"/>
        <v>0.99966953588910579</v>
      </c>
      <c r="DR243">
        <f t="shared" si="186"/>
        <v>0.9996911824263246</v>
      </c>
      <c r="DS243">
        <f t="shared" si="187"/>
        <v>-0.22647700029600035</v>
      </c>
      <c r="DT243">
        <f t="shared" si="188"/>
        <v>-0.97401651337999684</v>
      </c>
      <c r="DU243" s="1">
        <f t="shared" si="189"/>
        <v>-8.8674939051913617E-4</v>
      </c>
      <c r="DV243" s="1">
        <f t="shared" si="190"/>
        <v>8.9321939051913591E-4</v>
      </c>
      <c r="DW243" s="1">
        <f t="shared" si="191"/>
        <v>-2.698089388518159E-2</v>
      </c>
      <c r="DX243" s="1">
        <f t="shared" si="192"/>
        <v>2.698089388518159E-2</v>
      </c>
    </row>
    <row r="244" spans="1:128" x14ac:dyDescent="0.3">
      <c r="A244">
        <v>239</v>
      </c>
      <c r="B244">
        <v>-4.5660800000000001E-3</v>
      </c>
      <c r="C244">
        <v>-3.4023299999999999E-2</v>
      </c>
      <c r="D244">
        <v>5.9876799999999996E-4</v>
      </c>
      <c r="E244">
        <v>-4.3693099999999999E-2</v>
      </c>
      <c r="F244">
        <v>-0.748112</v>
      </c>
      <c r="G244">
        <v>-0.10713300000000001</v>
      </c>
      <c r="H244">
        <v>6.8957899999999997E-3</v>
      </c>
      <c r="I244">
        <v>-6.7942000000000002E-3</v>
      </c>
      <c r="J244">
        <v>1.1838E-2</v>
      </c>
      <c r="K244">
        <v>1.41292E-2</v>
      </c>
      <c r="L244">
        <v>-1.40275E-2</v>
      </c>
      <c r="M244">
        <v>0.53329099999999996</v>
      </c>
      <c r="N244">
        <v>1.59063E-4</v>
      </c>
      <c r="O244">
        <v>1.6267699999999999E-4</v>
      </c>
      <c r="P244">
        <v>1.47722E-3</v>
      </c>
      <c r="Q244">
        <v>0.94850500000000004</v>
      </c>
      <c r="R244">
        <v>18.195399999999999</v>
      </c>
      <c r="S244">
        <v>-5.1288100000000003E-2</v>
      </c>
      <c r="T244">
        <v>-0.52756999999999998</v>
      </c>
      <c r="U244">
        <v>-0.83892999999999995</v>
      </c>
      <c r="V244">
        <v>-0.21040300000000001</v>
      </c>
      <c r="W244">
        <f t="shared" si="147"/>
        <v>0.42093500000000006</v>
      </c>
      <c r="X244">
        <f t="shared" si="148"/>
        <v>17.356469999999998</v>
      </c>
      <c r="Y244">
        <v>-1.1535999999999999E-2</v>
      </c>
      <c r="Z244">
        <v>-1.1779899999999999E-2</v>
      </c>
      <c r="AA244">
        <v>1.66848E-2</v>
      </c>
      <c r="AB244">
        <v>5.0336599999999997E-3</v>
      </c>
      <c r="AC244">
        <v>-2.8349599999999999E-2</v>
      </c>
      <c r="AD244">
        <v>0.78177099999999999</v>
      </c>
      <c r="AE244">
        <v>3.0625299999999998E-4</v>
      </c>
      <c r="AF244">
        <v>2.9361799999999999E-4</v>
      </c>
      <c r="AG244">
        <v>2.8687000000000001E-3</v>
      </c>
      <c r="AH244">
        <v>-0.85893600000000003</v>
      </c>
      <c r="AI244">
        <v>-19.361699999999999</v>
      </c>
      <c r="AJ244">
        <v>-0.110016</v>
      </c>
      <c r="AK244">
        <v>0.45023000000000002</v>
      </c>
      <c r="AL244">
        <v>-0.64626700000000004</v>
      </c>
      <c r="AM244">
        <v>4.6015800000000003E-2</v>
      </c>
      <c r="AN244">
        <f t="shared" si="149"/>
        <v>-0.40870600000000001</v>
      </c>
      <c r="AO244">
        <f t="shared" si="150"/>
        <v>-20.007967000000001</v>
      </c>
      <c r="AP244">
        <v>-2.5133600000000001E-3</v>
      </c>
      <c r="AQ244">
        <v>-3.7580700000000001E-3</v>
      </c>
      <c r="AR244">
        <v>1.8952699999999999E-2</v>
      </c>
      <c r="AS244">
        <v>1.5839599999999999E-2</v>
      </c>
      <c r="AT244">
        <v>-2.2110999999999999E-2</v>
      </c>
      <c r="AU244">
        <v>0.769841</v>
      </c>
      <c r="AV244">
        <v>3.2227599999999998E-4</v>
      </c>
      <c r="AW244">
        <v>3.9874799999999998E-4</v>
      </c>
      <c r="AX244">
        <v>2.9790400000000001E-3</v>
      </c>
      <c r="AY244">
        <v>8.1293699999999998</v>
      </c>
      <c r="AZ244">
        <v>16.1081</v>
      </c>
      <c r="BA244">
        <v>-5.1926199999999999E-2</v>
      </c>
      <c r="BB244">
        <v>-0.45370199999999999</v>
      </c>
      <c r="BC244">
        <v>-0.44608900000000001</v>
      </c>
      <c r="BD244">
        <v>-0.14959700000000001</v>
      </c>
      <c r="BE244">
        <f t="shared" si="151"/>
        <v>7.6756679999999999</v>
      </c>
      <c r="BF244">
        <f t="shared" si="152"/>
        <v>15.662011</v>
      </c>
      <c r="BG244">
        <v>1.5862500000000002E-2</v>
      </c>
      <c r="BH244">
        <v>-3.8916200000000001E-3</v>
      </c>
      <c r="BI244">
        <v>5.5386599999999999E-3</v>
      </c>
      <c r="BJ244">
        <v>1.73232E-2</v>
      </c>
      <c r="BK244">
        <v>-5.3523299999999998E-3</v>
      </c>
      <c r="BL244">
        <v>0.25536900000000001</v>
      </c>
      <c r="BM244">
        <v>2.6192099999999997E-4</v>
      </c>
      <c r="BN244">
        <v>2.4518199999999998E-4</v>
      </c>
      <c r="BO244">
        <v>2.48964E-3</v>
      </c>
      <c r="BP244">
        <v>-8.2721099999999996</v>
      </c>
      <c r="BQ244">
        <v>-17.297599999999999</v>
      </c>
      <c r="BR244">
        <v>-0.11829199999999999</v>
      </c>
      <c r="BS244">
        <v>0.406748</v>
      </c>
      <c r="BT244">
        <v>-1.05863</v>
      </c>
      <c r="BU244">
        <v>-6.3927100000000001E-2</v>
      </c>
      <c r="BV244">
        <f t="shared" si="153"/>
        <v>-7.8653619999999993</v>
      </c>
      <c r="BW244">
        <f t="shared" si="154"/>
        <v>-18.35623</v>
      </c>
      <c r="BX244">
        <v>1.6792700000000001E-3</v>
      </c>
      <c r="BY244">
        <v>-3.7764399999999998E-3</v>
      </c>
      <c r="BZ244">
        <v>4.5243699999999998E-3</v>
      </c>
      <c r="CA244">
        <v>4.2356800000000003E-3</v>
      </c>
      <c r="CB244">
        <v>-6.3328500000000001E-3</v>
      </c>
      <c r="CC244">
        <v>0.51332199999999994</v>
      </c>
      <c r="CD244">
        <v>1.2290099999999999E-4</v>
      </c>
      <c r="CE244">
        <v>1.30815E-4</v>
      </c>
      <c r="CF244">
        <v>1.1436300000000001E-3</v>
      </c>
      <c r="CG244">
        <v>123.785</v>
      </c>
      <c r="CH244">
        <v>123.785</v>
      </c>
      <c r="CI244">
        <v>-2.4123000000000001</v>
      </c>
      <c r="CJ244">
        <v>-2415.2800000000002</v>
      </c>
      <c r="CK244">
        <v>-5.9254099999999999E-3</v>
      </c>
      <c r="CL244">
        <f t="shared" si="146"/>
        <v>37.600566530020274</v>
      </c>
      <c r="CM244">
        <f t="shared" si="155"/>
        <v>37.373646550956856</v>
      </c>
      <c r="CN244">
        <f t="shared" si="156"/>
        <v>-6.0350148948485859E-3</v>
      </c>
      <c r="CO244">
        <f t="shared" si="157"/>
        <v>0.99975358168638151</v>
      </c>
      <c r="CP244">
        <f t="shared" si="158"/>
        <v>2.2200379934336434E-2</v>
      </c>
      <c r="CQ244">
        <f t="shared" si="159"/>
        <v>-2.2198556377655883E-2</v>
      </c>
      <c r="CR244">
        <f t="shared" si="160"/>
        <v>-2414.6848307754835</v>
      </c>
      <c r="CS244">
        <f t="shared" si="161"/>
        <v>5.8700221693276378</v>
      </c>
      <c r="CT244" s="1">
        <f t="shared" si="162"/>
        <v>6.3636003928049488E-3</v>
      </c>
      <c r="CU244" s="1">
        <f t="shared" si="163"/>
        <v>-6.2620103928049484E-3</v>
      </c>
      <c r="CV244" s="1">
        <f t="shared" si="164"/>
        <v>2.4260312332910955E-2</v>
      </c>
      <c r="CW244" s="1">
        <f t="shared" si="165"/>
        <v>-6.9016688994663275E-5</v>
      </c>
      <c r="CX244" s="1">
        <f t="shared" si="166"/>
        <v>1.7060668899466364E-4</v>
      </c>
      <c r="CY244" s="1">
        <f t="shared" si="167"/>
        <v>-2.734796853217477E-2</v>
      </c>
      <c r="CZ244" s="1">
        <f t="shared" si="168"/>
        <v>2.734796853217477E-2</v>
      </c>
      <c r="DA244">
        <f t="shared" si="169"/>
        <v>0.22279877292264744</v>
      </c>
      <c r="DB244">
        <f t="shared" si="170"/>
        <v>2.6111306733333336E-2</v>
      </c>
      <c r="DC244">
        <f t="shared" si="171"/>
        <v>-9.2206150000000004</v>
      </c>
      <c r="DD244">
        <f t="shared" si="172"/>
        <v>-35.492999999999995</v>
      </c>
      <c r="DE244">
        <f t="shared" si="173"/>
        <v>36.67114383242258</v>
      </c>
      <c r="DF244">
        <f t="shared" si="174"/>
        <v>-8.9883059999999997</v>
      </c>
      <c r="DG244">
        <f t="shared" si="175"/>
        <v>-35.469799999999999</v>
      </c>
      <c r="DH244">
        <f t="shared" si="176"/>
        <v>36.590932712758715</v>
      </c>
      <c r="DI244">
        <f t="shared" si="177"/>
        <v>0.99998208720956949</v>
      </c>
      <c r="DJ244">
        <f t="shared" si="178"/>
        <v>-8.2862969999999994</v>
      </c>
      <c r="DK244">
        <f t="shared" si="179"/>
        <v>-35.712699999999998</v>
      </c>
      <c r="DL244">
        <f t="shared" si="180"/>
        <v>36.661419220513125</v>
      </c>
      <c r="DM244">
        <f t="shared" si="181"/>
        <v>-8.0843740000000004</v>
      </c>
      <c r="DN244">
        <f t="shared" si="182"/>
        <v>-35.669978</v>
      </c>
      <c r="DO244">
        <f t="shared" si="183"/>
        <v>36.574641946194909</v>
      </c>
      <c r="DP244">
        <f t="shared" si="184"/>
        <v>0.99998692358122054</v>
      </c>
      <c r="DQ244">
        <f t="shared" si="185"/>
        <v>0.99965742615174691</v>
      </c>
      <c r="DR244">
        <f t="shared" si="186"/>
        <v>0.99967985551251926</v>
      </c>
      <c r="DS244">
        <f t="shared" si="187"/>
        <v>-0.22602226471809844</v>
      </c>
      <c r="DT244">
        <f t="shared" si="188"/>
        <v>-0.97412213600333586</v>
      </c>
      <c r="DU244" s="1">
        <f t="shared" si="189"/>
        <v>-8.8200944805275419E-4</v>
      </c>
      <c r="DV244" s="1">
        <f t="shared" si="190"/>
        <v>9.8359944805275368E-4</v>
      </c>
      <c r="DW244" s="1">
        <f t="shared" si="191"/>
        <v>-2.7285313002545372E-2</v>
      </c>
      <c r="DX244" s="1">
        <f t="shared" si="192"/>
        <v>2.7285313002545372E-2</v>
      </c>
    </row>
    <row r="245" spans="1:128" x14ac:dyDescent="0.3">
      <c r="A245">
        <v>240</v>
      </c>
      <c r="B245">
        <v>-4.5660800000000001E-3</v>
      </c>
      <c r="C245">
        <v>-3.4023299999999999E-2</v>
      </c>
      <c r="D245">
        <v>5.9876799999999996E-4</v>
      </c>
      <c r="E245">
        <v>-4.4672700000000003E-2</v>
      </c>
      <c r="F245">
        <v>-0.75109999999999999</v>
      </c>
      <c r="G245">
        <v>-0.135655</v>
      </c>
      <c r="H245">
        <v>6.9880999999999997E-3</v>
      </c>
      <c r="I245">
        <v>-6.8396500000000001E-3</v>
      </c>
      <c r="J245">
        <v>1.1946699999999999E-2</v>
      </c>
      <c r="K245">
        <v>1.42746E-2</v>
      </c>
      <c r="L245">
        <v>-1.4126100000000001E-2</v>
      </c>
      <c r="M245">
        <v>0.53356499999999996</v>
      </c>
      <c r="N245">
        <v>1.5987900000000001E-4</v>
      </c>
      <c r="O245">
        <v>1.6344100000000001E-4</v>
      </c>
      <c r="P245">
        <v>1.4844000000000001E-3</v>
      </c>
      <c r="Q245">
        <v>0.94850500000000004</v>
      </c>
      <c r="R245">
        <v>18.195399999999999</v>
      </c>
      <c r="S245">
        <v>-5.1288100000000003E-2</v>
      </c>
      <c r="T245">
        <v>-0.53431200000000001</v>
      </c>
      <c r="U245">
        <v>-0.84221299999999999</v>
      </c>
      <c r="V245">
        <v>-0.241231</v>
      </c>
      <c r="W245">
        <f t="shared" si="147"/>
        <v>0.41419300000000003</v>
      </c>
      <c r="X245">
        <f t="shared" si="148"/>
        <v>17.353186999999998</v>
      </c>
      <c r="Y245">
        <v>-1.1574299999999999E-2</v>
      </c>
      <c r="Z245">
        <v>-1.1894699999999999E-2</v>
      </c>
      <c r="AA245">
        <v>1.6870300000000001E-2</v>
      </c>
      <c r="AB245">
        <v>5.1428999999999997E-3</v>
      </c>
      <c r="AC245">
        <v>-2.8611999999999999E-2</v>
      </c>
      <c r="AD245">
        <v>0.78068099999999996</v>
      </c>
      <c r="AE245">
        <v>3.0754799999999999E-4</v>
      </c>
      <c r="AF245">
        <v>2.94758E-4</v>
      </c>
      <c r="AG245">
        <v>2.88047E-3</v>
      </c>
      <c r="AH245">
        <v>-0.85893600000000003</v>
      </c>
      <c r="AI245">
        <v>-19.361699999999999</v>
      </c>
      <c r="AJ245">
        <v>-0.110016</v>
      </c>
      <c r="AK245">
        <v>0.45611299999999999</v>
      </c>
      <c r="AL245">
        <v>-0.64933099999999999</v>
      </c>
      <c r="AM245">
        <v>2.0560100000000001E-2</v>
      </c>
      <c r="AN245">
        <f t="shared" si="149"/>
        <v>-0.40282300000000004</v>
      </c>
      <c r="AO245">
        <f t="shared" si="150"/>
        <v>-20.011030999999999</v>
      </c>
      <c r="AP245">
        <v>-2.7846799999999999E-3</v>
      </c>
      <c r="AQ245">
        <v>-4.7386399999999997E-3</v>
      </c>
      <c r="AR245">
        <v>1.86325E-2</v>
      </c>
      <c r="AS245">
        <v>1.4907500000000001E-2</v>
      </c>
      <c r="AT245">
        <v>-2.2430800000000001E-2</v>
      </c>
      <c r="AU245">
        <v>0.76006799999999997</v>
      </c>
      <c r="AV245">
        <v>3.2742300000000003E-4</v>
      </c>
      <c r="AW245">
        <v>4.0529999999999999E-4</v>
      </c>
      <c r="AX245">
        <v>3.02688E-3</v>
      </c>
      <c r="AY245">
        <v>8.1293699999999998</v>
      </c>
      <c r="AZ245">
        <v>16.1081</v>
      </c>
      <c r="BA245">
        <v>-5.1926199999999999E-2</v>
      </c>
      <c r="BB245">
        <v>-0.459754</v>
      </c>
      <c r="BC245">
        <v>-0.445137</v>
      </c>
      <c r="BD245">
        <v>-0.182618</v>
      </c>
      <c r="BE245">
        <f t="shared" si="151"/>
        <v>7.6696159999999995</v>
      </c>
      <c r="BF245">
        <f t="shared" si="152"/>
        <v>15.662963</v>
      </c>
      <c r="BG245">
        <v>1.5982199999999998E-2</v>
      </c>
      <c r="BH245">
        <v>-3.9950999999999997E-3</v>
      </c>
      <c r="BI245">
        <v>5.6623899999999998E-3</v>
      </c>
      <c r="BJ245">
        <v>1.7489299999999999E-2</v>
      </c>
      <c r="BK245">
        <v>-5.5022300000000003E-3</v>
      </c>
      <c r="BL245">
        <v>0.257712</v>
      </c>
      <c r="BM245">
        <v>2.6179699999999997E-4</v>
      </c>
      <c r="BN245">
        <v>2.4483099999999999E-4</v>
      </c>
      <c r="BO245">
        <v>2.4853800000000001E-3</v>
      </c>
      <c r="BP245">
        <v>-8.2721099999999996</v>
      </c>
      <c r="BQ245">
        <v>-17.297599999999999</v>
      </c>
      <c r="BR245">
        <v>-0.11829199999999999</v>
      </c>
      <c r="BS245">
        <v>0.41071299999999999</v>
      </c>
      <c r="BT245">
        <v>-1.0653600000000001</v>
      </c>
      <c r="BU245">
        <v>-8.6354E-2</v>
      </c>
      <c r="BV245">
        <f t="shared" si="153"/>
        <v>-7.8613969999999993</v>
      </c>
      <c r="BW245">
        <f t="shared" si="154"/>
        <v>-18.362960000000001</v>
      </c>
      <c r="BX245">
        <v>1.8504000000000001E-3</v>
      </c>
      <c r="BY245">
        <v>-3.7669999999999999E-3</v>
      </c>
      <c r="BZ245">
        <v>4.5906200000000001E-3</v>
      </c>
      <c r="CA245">
        <v>4.4245999999999999E-3</v>
      </c>
      <c r="CB245">
        <v>-6.3412E-3</v>
      </c>
      <c r="CC245">
        <v>0.51006799999999997</v>
      </c>
      <c r="CD245">
        <v>1.2579299999999999E-4</v>
      </c>
      <c r="CE245">
        <v>1.33862E-4</v>
      </c>
      <c r="CF245">
        <v>1.16994E-3</v>
      </c>
      <c r="CG245">
        <v>124.536</v>
      </c>
      <c r="CH245">
        <v>124.536</v>
      </c>
      <c r="CI245">
        <v>-2.4180999999999999</v>
      </c>
      <c r="CJ245">
        <v>-2421.1</v>
      </c>
      <c r="CK245">
        <v>-5.9368499999999996E-3</v>
      </c>
      <c r="CL245">
        <f t="shared" si="146"/>
        <v>37.600566530020274</v>
      </c>
      <c r="CM245">
        <f t="shared" si="155"/>
        <v>37.373149477877554</v>
      </c>
      <c r="CN245">
        <f t="shared" si="156"/>
        <v>-6.0482347243664483E-3</v>
      </c>
      <c r="CO245">
        <f t="shared" si="157"/>
        <v>0.9997610188597339</v>
      </c>
      <c r="CP245">
        <f t="shared" si="158"/>
        <v>2.1862783882067305E-2</v>
      </c>
      <c r="CQ245">
        <f t="shared" si="159"/>
        <v>-2.1861042256650587E-2</v>
      </c>
      <c r="CR245">
        <f t="shared" si="160"/>
        <v>-2420.5214027613015</v>
      </c>
      <c r="CS245">
        <f t="shared" si="161"/>
        <v>5.8842106905428988</v>
      </c>
      <c r="CT245" s="1">
        <f t="shared" si="162"/>
        <v>6.4592818478753427E-3</v>
      </c>
      <c r="CU245" s="1">
        <f t="shared" si="163"/>
        <v>-6.3108318478753431E-3</v>
      </c>
      <c r="CV245" s="1">
        <f t="shared" si="164"/>
        <v>2.4474996012667723E-2</v>
      </c>
      <c r="CW245" s="1">
        <f t="shared" si="165"/>
        <v>-6.125016111712539E-5</v>
      </c>
      <c r="CX245" s="1">
        <f t="shared" si="166"/>
        <v>2.0970016111712501E-4</v>
      </c>
      <c r="CY245" s="1">
        <f t="shared" si="167"/>
        <v>-2.7604851376984107E-2</v>
      </c>
      <c r="CZ245" s="1">
        <f t="shared" si="168"/>
        <v>2.7604851376984107E-2</v>
      </c>
      <c r="DA245">
        <f t="shared" si="169"/>
        <v>0.22322892340375083</v>
      </c>
      <c r="DB245">
        <f t="shared" si="170"/>
        <v>2.6161719E-2</v>
      </c>
      <c r="DC245">
        <f t="shared" si="171"/>
        <v>-9.2206150000000004</v>
      </c>
      <c r="DD245">
        <f t="shared" si="172"/>
        <v>-35.492999999999995</v>
      </c>
      <c r="DE245">
        <f t="shared" si="173"/>
        <v>36.67114383242258</v>
      </c>
      <c r="DF245">
        <f t="shared" si="174"/>
        <v>-8.9883059999999997</v>
      </c>
      <c r="DG245">
        <f t="shared" si="175"/>
        <v>-35.469799999999999</v>
      </c>
      <c r="DH245">
        <f t="shared" si="176"/>
        <v>36.590932712758715</v>
      </c>
      <c r="DI245">
        <f t="shared" si="177"/>
        <v>0.99998208720956949</v>
      </c>
      <c r="DJ245">
        <f t="shared" si="178"/>
        <v>-8.2755899999999993</v>
      </c>
      <c r="DK245">
        <f t="shared" si="179"/>
        <v>-35.716146999999999</v>
      </c>
      <c r="DL245">
        <f t="shared" si="180"/>
        <v>36.66235871263207</v>
      </c>
      <c r="DM245">
        <f t="shared" si="181"/>
        <v>-8.0724389999999993</v>
      </c>
      <c r="DN245">
        <f t="shared" si="182"/>
        <v>-35.673994</v>
      </c>
      <c r="DO245">
        <f t="shared" si="183"/>
        <v>36.575922672172702</v>
      </c>
      <c r="DP245">
        <f t="shared" si="184"/>
        <v>0.99998673486688494</v>
      </c>
      <c r="DQ245">
        <f t="shared" si="185"/>
        <v>0.99964937736085058</v>
      </c>
      <c r="DR245">
        <f t="shared" si="186"/>
        <v>0.99967113081752212</v>
      </c>
      <c r="DS245">
        <f t="shared" si="187"/>
        <v>-0.22572442937635195</v>
      </c>
      <c r="DT245">
        <f t="shared" si="188"/>
        <v>-0.97419119375137064</v>
      </c>
      <c r="DU245" s="1">
        <f t="shared" si="189"/>
        <v>-8.8097632211464084E-4</v>
      </c>
      <c r="DV245" s="1">
        <f t="shared" si="190"/>
        <v>1.0294263221146413E-3</v>
      </c>
      <c r="DW245" s="1">
        <f t="shared" si="191"/>
        <v>-2.7539999915748403E-2</v>
      </c>
      <c r="DX245" s="1">
        <f t="shared" si="192"/>
        <v>2.7539999915748403E-2</v>
      </c>
    </row>
    <row r="246" spans="1:128" x14ac:dyDescent="0.3">
      <c r="A246">
        <v>241</v>
      </c>
      <c r="B246">
        <v>-4.5660800000000001E-3</v>
      </c>
      <c r="C246">
        <v>-3.4023299999999999E-2</v>
      </c>
      <c r="D246">
        <v>5.9876799999999996E-4</v>
      </c>
      <c r="E246">
        <v>-4.5267399999999999E-2</v>
      </c>
      <c r="F246">
        <v>-0.756602</v>
      </c>
      <c r="G246">
        <v>-0.14301700000000001</v>
      </c>
      <c r="H246">
        <v>7.0753200000000004E-3</v>
      </c>
      <c r="I246">
        <v>-6.8682300000000003E-3</v>
      </c>
      <c r="J246">
        <v>1.20245E-2</v>
      </c>
      <c r="K246">
        <v>1.4409099999999999E-2</v>
      </c>
      <c r="L246">
        <v>-1.4201999999999999E-2</v>
      </c>
      <c r="M246">
        <v>0.53405599999999998</v>
      </c>
      <c r="N246">
        <v>1.6024499999999999E-4</v>
      </c>
      <c r="O246">
        <v>1.63824E-4</v>
      </c>
      <c r="P246">
        <v>1.48751E-3</v>
      </c>
      <c r="Q246">
        <v>0.94850500000000004</v>
      </c>
      <c r="R246">
        <v>18.195399999999999</v>
      </c>
      <c r="S246">
        <v>-5.1288100000000003E-2</v>
      </c>
      <c r="T246">
        <v>-0.54010999999999998</v>
      </c>
      <c r="U246">
        <v>-0.84798300000000004</v>
      </c>
      <c r="V246">
        <v>-0.24538099999999999</v>
      </c>
      <c r="W246">
        <f t="shared" si="147"/>
        <v>0.40839500000000006</v>
      </c>
      <c r="X246">
        <f t="shared" si="148"/>
        <v>17.347417</v>
      </c>
      <c r="Y246">
        <v>-1.1504E-2</v>
      </c>
      <c r="Z246">
        <v>-1.1858E-2</v>
      </c>
      <c r="AA246">
        <v>1.69844E-2</v>
      </c>
      <c r="AB246">
        <v>5.31081E-3</v>
      </c>
      <c r="AC246">
        <v>-2.8672799999999998E-2</v>
      </c>
      <c r="AD246">
        <v>0.78022000000000002</v>
      </c>
      <c r="AE246">
        <v>3.1307200000000001E-4</v>
      </c>
      <c r="AF246">
        <v>3.0020399999999999E-4</v>
      </c>
      <c r="AG246">
        <v>2.93282E-3</v>
      </c>
      <c r="AH246">
        <v>-0.85893600000000003</v>
      </c>
      <c r="AI246">
        <v>-19.361699999999999</v>
      </c>
      <c r="AJ246">
        <v>-0.110016</v>
      </c>
      <c r="AK246">
        <v>0.46024199999999998</v>
      </c>
      <c r="AL246">
        <v>-0.65467699999999995</v>
      </c>
      <c r="AM246">
        <v>1.48754E-2</v>
      </c>
      <c r="AN246">
        <f t="shared" si="149"/>
        <v>-0.39869400000000005</v>
      </c>
      <c r="AO246">
        <f t="shared" si="150"/>
        <v>-20.016376999999999</v>
      </c>
      <c r="AP246">
        <v>-2.7160000000000001E-3</v>
      </c>
      <c r="AQ246">
        <v>-4.7979700000000004E-3</v>
      </c>
      <c r="AR246">
        <v>1.86873E-2</v>
      </c>
      <c r="AS246">
        <v>1.4970900000000001E-2</v>
      </c>
      <c r="AT246">
        <v>-2.2484799999999999E-2</v>
      </c>
      <c r="AU246">
        <v>0.75848000000000004</v>
      </c>
      <c r="AV246">
        <v>3.3272100000000002E-4</v>
      </c>
      <c r="AW246">
        <v>4.1210999999999998E-4</v>
      </c>
      <c r="AX246">
        <v>3.0765200000000001E-3</v>
      </c>
      <c r="AY246">
        <v>8.1293699999999998</v>
      </c>
      <c r="AZ246">
        <v>16.1081</v>
      </c>
      <c r="BA246">
        <v>-5.1926199999999999E-2</v>
      </c>
      <c r="BB246">
        <v>-0.46456999999999998</v>
      </c>
      <c r="BC246">
        <v>-0.44770799999999999</v>
      </c>
      <c r="BD246">
        <v>-0.18945699999999999</v>
      </c>
      <c r="BE246">
        <f t="shared" si="151"/>
        <v>7.6647999999999996</v>
      </c>
      <c r="BF246">
        <f t="shared" si="152"/>
        <v>15.660392</v>
      </c>
      <c r="BG246">
        <v>1.6037599999999999E-2</v>
      </c>
      <c r="BH246">
        <v>-3.9388000000000001E-3</v>
      </c>
      <c r="BI246">
        <v>5.7279599999999998E-3</v>
      </c>
      <c r="BJ246">
        <v>1.7577499999999999E-2</v>
      </c>
      <c r="BK246">
        <v>-5.4787600000000001E-3</v>
      </c>
      <c r="BL246">
        <v>0.26017400000000002</v>
      </c>
      <c r="BM246">
        <v>2.6352599999999998E-4</v>
      </c>
      <c r="BN246">
        <v>2.4647200000000002E-4</v>
      </c>
      <c r="BO246">
        <v>2.5026200000000001E-3</v>
      </c>
      <c r="BP246">
        <v>-8.2721099999999996</v>
      </c>
      <c r="BQ246">
        <v>-17.297599999999999</v>
      </c>
      <c r="BR246">
        <v>-0.11829199999999999</v>
      </c>
      <c r="BS246">
        <v>0.41490100000000002</v>
      </c>
      <c r="BT246">
        <v>-1.0744800000000001</v>
      </c>
      <c r="BU246">
        <v>-9.4060699999999997E-2</v>
      </c>
      <c r="BV246">
        <f t="shared" si="153"/>
        <v>-7.8572089999999992</v>
      </c>
      <c r="BW246">
        <f t="shared" si="154"/>
        <v>-18.37208</v>
      </c>
      <c r="BX246">
        <v>1.74636E-3</v>
      </c>
      <c r="BY246">
        <v>-3.9955299999999997E-3</v>
      </c>
      <c r="BZ246">
        <v>4.56611E-3</v>
      </c>
      <c r="CA246">
        <v>4.2706000000000003E-3</v>
      </c>
      <c r="CB246">
        <v>-6.5197800000000002E-3</v>
      </c>
      <c r="CC246">
        <v>0.50381299999999996</v>
      </c>
      <c r="CD246">
        <v>1.2501499999999999E-4</v>
      </c>
      <c r="CE246">
        <v>1.3323299999999999E-4</v>
      </c>
      <c r="CF246">
        <v>1.1655700000000001E-3</v>
      </c>
      <c r="CG246">
        <v>125.15900000000001</v>
      </c>
      <c r="CH246">
        <v>125.15900000000001</v>
      </c>
      <c r="CI246">
        <v>-2.4268000000000001</v>
      </c>
      <c r="CJ246">
        <v>-2429.8200000000002</v>
      </c>
      <c r="CK246">
        <v>-5.9549399999999997E-3</v>
      </c>
      <c r="CL246">
        <f t="shared" si="146"/>
        <v>37.600566530020274</v>
      </c>
      <c r="CM246">
        <f t="shared" si="155"/>
        <v>37.372509879968682</v>
      </c>
      <c r="CN246">
        <f t="shared" si="156"/>
        <v>-6.0652450507497381E-3</v>
      </c>
      <c r="CO246">
        <f t="shared" si="157"/>
        <v>0.99976678366005722</v>
      </c>
      <c r="CP246">
        <f t="shared" si="158"/>
        <v>2.1597472328189093E-2</v>
      </c>
      <c r="CQ246">
        <f t="shared" si="159"/>
        <v>-2.159579334093888E-2</v>
      </c>
      <c r="CR246">
        <f t="shared" si="160"/>
        <v>-2429.2533262728803</v>
      </c>
      <c r="CS246">
        <f t="shared" si="161"/>
        <v>5.90543771940421</v>
      </c>
      <c r="CT246" s="1">
        <f t="shared" si="162"/>
        <v>6.5495809195311398E-3</v>
      </c>
      <c r="CU246" s="1">
        <f t="shared" si="163"/>
        <v>-6.3424909195311397E-3</v>
      </c>
      <c r="CV246" s="1">
        <f t="shared" si="164"/>
        <v>2.4628671732331762E-2</v>
      </c>
      <c r="CW246" s="1">
        <f t="shared" si="165"/>
        <v>-5.1393573001630791E-5</v>
      </c>
      <c r="CX246" s="1">
        <f t="shared" si="166"/>
        <v>2.5848357300163084E-4</v>
      </c>
      <c r="CY246" s="1">
        <f t="shared" si="167"/>
        <v>-2.7797139488747492E-2</v>
      </c>
      <c r="CZ246" s="1">
        <f t="shared" si="168"/>
        <v>2.7797139488747492E-2</v>
      </c>
      <c r="DA246">
        <f t="shared" si="169"/>
        <v>0.22390911765227892</v>
      </c>
      <c r="DB246">
        <f t="shared" si="170"/>
        <v>2.6241435600000002E-2</v>
      </c>
      <c r="DC246">
        <f t="shared" si="171"/>
        <v>-9.2206150000000004</v>
      </c>
      <c r="DD246">
        <f t="shared" si="172"/>
        <v>-35.492999999999995</v>
      </c>
      <c r="DE246">
        <f t="shared" si="173"/>
        <v>36.67114383242258</v>
      </c>
      <c r="DF246">
        <f t="shared" si="174"/>
        <v>-8.9883059999999997</v>
      </c>
      <c r="DG246">
        <f t="shared" si="175"/>
        <v>-35.469799999999999</v>
      </c>
      <c r="DH246">
        <f t="shared" si="176"/>
        <v>36.590932712758715</v>
      </c>
      <c r="DI246">
        <f t="shared" si="177"/>
        <v>0.99998208720956949</v>
      </c>
      <c r="DJ246">
        <f t="shared" si="178"/>
        <v>-8.2656039999999997</v>
      </c>
      <c r="DK246">
        <f t="shared" si="179"/>
        <v>-35.719497000000004</v>
      </c>
      <c r="DL246">
        <f t="shared" si="180"/>
        <v>36.663369668073685</v>
      </c>
      <c r="DM246">
        <f t="shared" si="181"/>
        <v>-8.0634940000000004</v>
      </c>
      <c r="DN246">
        <f t="shared" si="182"/>
        <v>-35.676769</v>
      </c>
      <c r="DO246">
        <f t="shared" si="183"/>
        <v>36.576656240933197</v>
      </c>
      <c r="DP246">
        <f t="shared" si="184"/>
        <v>0.99998689250544393</v>
      </c>
      <c r="DQ246">
        <f t="shared" si="185"/>
        <v>0.99964176449449016</v>
      </c>
      <c r="DR246">
        <f t="shared" si="186"/>
        <v>0.99966455205848703</v>
      </c>
      <c r="DS246">
        <f t="shared" si="187"/>
        <v>-0.22544583530732187</v>
      </c>
      <c r="DT246">
        <f t="shared" si="188"/>
        <v>-0.97425570326407829</v>
      </c>
      <c r="DU246" s="1">
        <f t="shared" si="189"/>
        <v>-8.7736974014062611E-4</v>
      </c>
      <c r="DV246" s="1">
        <f t="shared" si="190"/>
        <v>1.0844597401406262E-3</v>
      </c>
      <c r="DW246" s="1">
        <f t="shared" si="191"/>
        <v>-2.772955485926161E-2</v>
      </c>
      <c r="DX246" s="1">
        <f t="shared" si="192"/>
        <v>2.772955485926161E-2</v>
      </c>
    </row>
    <row r="247" spans="1:128" x14ac:dyDescent="0.3">
      <c r="A247">
        <v>242</v>
      </c>
      <c r="B247">
        <v>-4.5660800000000001E-3</v>
      </c>
      <c r="C247">
        <v>-3.4023299999999999E-2</v>
      </c>
      <c r="D247">
        <v>5.9876799999999996E-4</v>
      </c>
      <c r="E247">
        <v>-5.2864500000000002E-2</v>
      </c>
      <c r="F247">
        <v>-0.75782099999999997</v>
      </c>
      <c r="G247">
        <v>-7.1691000000000005E-2</v>
      </c>
      <c r="H247">
        <v>6.9159900000000003E-3</v>
      </c>
      <c r="I247">
        <v>-6.9895599999999997E-3</v>
      </c>
      <c r="J247">
        <v>1.2087799999999999E-2</v>
      </c>
      <c r="K247">
        <v>1.431E-2</v>
      </c>
      <c r="L247">
        <v>-1.43836E-2</v>
      </c>
      <c r="M247">
        <v>0.536416</v>
      </c>
      <c r="N247">
        <v>1.61972E-4</v>
      </c>
      <c r="O247">
        <v>1.6555199999999999E-4</v>
      </c>
      <c r="P247">
        <v>1.5036800000000001E-3</v>
      </c>
      <c r="Q247">
        <v>0.94850500000000004</v>
      </c>
      <c r="R247">
        <v>18.195399999999999</v>
      </c>
      <c r="S247">
        <v>-5.1288100000000003E-2</v>
      </c>
      <c r="T247">
        <v>-0.55118</v>
      </c>
      <c r="U247">
        <v>-0.85124599999999995</v>
      </c>
      <c r="V247">
        <v>-0.17843600000000001</v>
      </c>
      <c r="W247">
        <f t="shared" si="147"/>
        <v>0.39732500000000004</v>
      </c>
      <c r="X247">
        <f t="shared" si="148"/>
        <v>17.344154</v>
      </c>
      <c r="Y247">
        <v>-1.1873099999999999E-2</v>
      </c>
      <c r="Z247">
        <v>-1.1827900000000001E-2</v>
      </c>
      <c r="AA247">
        <v>1.6958899999999999E-2</v>
      </c>
      <c r="AB247">
        <v>5.1150600000000003E-3</v>
      </c>
      <c r="AC247">
        <v>-2.8816000000000001E-2</v>
      </c>
      <c r="AD247">
        <v>0.78608800000000001</v>
      </c>
      <c r="AE247">
        <v>3.1643300000000002E-4</v>
      </c>
      <c r="AF247">
        <v>3.0327700000000002E-4</v>
      </c>
      <c r="AG247">
        <v>2.9634000000000001E-3</v>
      </c>
      <c r="AH247">
        <v>-0.85893600000000003</v>
      </c>
      <c r="AI247">
        <v>-19.361699999999999</v>
      </c>
      <c r="AJ247">
        <v>-0.110016</v>
      </c>
      <c r="AK247">
        <v>0.45658599999999999</v>
      </c>
      <c r="AL247">
        <v>-0.65351499999999996</v>
      </c>
      <c r="AM247">
        <v>7.4124300000000004E-2</v>
      </c>
      <c r="AN247">
        <f t="shared" si="149"/>
        <v>-0.40235000000000004</v>
      </c>
      <c r="AO247">
        <f t="shared" si="150"/>
        <v>-20.015214999999998</v>
      </c>
      <c r="AP247">
        <v>-2.8114400000000001E-3</v>
      </c>
      <c r="AQ247">
        <v>-5.4827299999999999E-3</v>
      </c>
      <c r="AR247">
        <v>1.8846000000000002E-2</v>
      </c>
      <c r="AS247">
        <v>1.47563E-2</v>
      </c>
      <c r="AT247">
        <v>-2.3050399999999999E-2</v>
      </c>
      <c r="AU247">
        <v>0.75087700000000002</v>
      </c>
      <c r="AV247">
        <v>3.3040100000000002E-4</v>
      </c>
      <c r="AW247">
        <v>4.0853599999999998E-4</v>
      </c>
      <c r="AX247">
        <v>3.05353E-3</v>
      </c>
      <c r="AY247">
        <v>8.1293699999999998</v>
      </c>
      <c r="AZ247">
        <v>16.1081</v>
      </c>
      <c r="BA247">
        <v>-5.1926199999999999E-2</v>
      </c>
      <c r="BB247">
        <v>-0.47646699999999997</v>
      </c>
      <c r="BC247">
        <v>-0.44889600000000002</v>
      </c>
      <c r="BD247">
        <v>-0.115122</v>
      </c>
      <c r="BE247">
        <f t="shared" si="151"/>
        <v>7.6529030000000002</v>
      </c>
      <c r="BF247">
        <f t="shared" si="152"/>
        <v>15.659204000000001</v>
      </c>
      <c r="BG247">
        <v>1.5952299999999999E-2</v>
      </c>
      <c r="BH247">
        <v>-4.0365399999999999E-3</v>
      </c>
      <c r="BI247">
        <v>5.7757099999999999E-3</v>
      </c>
      <c r="BJ247">
        <v>1.7515200000000002E-2</v>
      </c>
      <c r="BK247">
        <v>-5.5994800000000004E-3</v>
      </c>
      <c r="BL247">
        <v>0.26183200000000001</v>
      </c>
      <c r="BM247">
        <v>2.6463300000000001E-4</v>
      </c>
      <c r="BN247">
        <v>2.4727899999999999E-4</v>
      </c>
      <c r="BO247">
        <v>2.5101099999999999E-3</v>
      </c>
      <c r="BP247">
        <v>-8.2721099999999996</v>
      </c>
      <c r="BQ247">
        <v>-17.297599999999999</v>
      </c>
      <c r="BR247">
        <v>-0.11829199999999999</v>
      </c>
      <c r="BS247">
        <v>0.41249599999999997</v>
      </c>
      <c r="BT247">
        <v>-1.0761099999999999</v>
      </c>
      <c r="BU247">
        <v>-2.68918E-2</v>
      </c>
      <c r="BV247">
        <f t="shared" si="153"/>
        <v>-7.8596139999999997</v>
      </c>
      <c r="BW247">
        <f t="shared" si="154"/>
        <v>-18.373709999999999</v>
      </c>
      <c r="BX247">
        <v>1.6012000000000001E-3</v>
      </c>
      <c r="BY247">
        <v>-3.76231E-3</v>
      </c>
      <c r="BZ247">
        <v>4.7194000000000003E-3</v>
      </c>
      <c r="CA247">
        <v>4.34849E-3</v>
      </c>
      <c r="CB247">
        <v>-6.5095999999999999E-3</v>
      </c>
      <c r="CC247">
        <v>0.52638499999999999</v>
      </c>
      <c r="CD247">
        <v>1.21214E-4</v>
      </c>
      <c r="CE247">
        <v>1.29159E-4</v>
      </c>
      <c r="CF247">
        <v>1.1297900000000001E-3</v>
      </c>
      <c r="CG247">
        <v>125.596</v>
      </c>
      <c r="CH247">
        <v>125.59699999999999</v>
      </c>
      <c r="CI247">
        <v>-2.4329000000000001</v>
      </c>
      <c r="CJ247">
        <v>-2435.96</v>
      </c>
      <c r="CK247">
        <v>-6.0772300000000003E-3</v>
      </c>
      <c r="CL247">
        <f t="shared" si="146"/>
        <v>37.600566530020274</v>
      </c>
      <c r="CM247">
        <f t="shared" si="155"/>
        <v>37.367926517051835</v>
      </c>
      <c r="CN247">
        <f t="shared" si="156"/>
        <v>-6.1871411640220652E-3</v>
      </c>
      <c r="CO247">
        <f t="shared" si="157"/>
        <v>0.99977099299186623</v>
      </c>
      <c r="CP247">
        <f t="shared" si="158"/>
        <v>2.1401670466074441E-2</v>
      </c>
      <c r="CQ247">
        <f t="shared" si="159"/>
        <v>-2.1400036730298382E-2</v>
      </c>
      <c r="CR247">
        <f t="shared" si="160"/>
        <v>-2435.4021480884667</v>
      </c>
      <c r="CS247">
        <f t="shared" si="161"/>
        <v>5.9203853100432529</v>
      </c>
      <c r="CT247" s="1">
        <f t="shared" si="162"/>
        <v>6.3923815432590939E-3</v>
      </c>
      <c r="CU247" s="1">
        <f t="shared" si="163"/>
        <v>-6.4659515432590933E-3</v>
      </c>
      <c r="CV247" s="1">
        <f t="shared" si="164"/>
        <v>2.4748479274465572E-2</v>
      </c>
      <c r="CW247" s="1">
        <f t="shared" si="165"/>
        <v>-1.4950391499208952E-4</v>
      </c>
      <c r="CX247" s="1">
        <f t="shared" si="166"/>
        <v>7.5933914992090158E-5</v>
      </c>
      <c r="CY247" s="1">
        <f t="shared" si="167"/>
        <v>-2.7888584294426137E-2</v>
      </c>
      <c r="CZ247" s="1">
        <f t="shared" si="168"/>
        <v>2.7888584294426137E-2</v>
      </c>
      <c r="DA247">
        <f t="shared" si="169"/>
        <v>0.22850729093323513</v>
      </c>
      <c r="DB247">
        <f t="shared" si="170"/>
        <v>2.6780326866666676E-2</v>
      </c>
      <c r="DC247">
        <f t="shared" si="171"/>
        <v>-9.2206150000000004</v>
      </c>
      <c r="DD247">
        <f t="shared" si="172"/>
        <v>-35.492999999999995</v>
      </c>
      <c r="DE247">
        <f t="shared" si="173"/>
        <v>36.67114383242258</v>
      </c>
      <c r="DF247">
        <f t="shared" si="174"/>
        <v>-8.9883059999999997</v>
      </c>
      <c r="DG247">
        <f t="shared" si="175"/>
        <v>-35.469799999999999</v>
      </c>
      <c r="DH247">
        <f t="shared" si="176"/>
        <v>36.590932712758715</v>
      </c>
      <c r="DI247">
        <f t="shared" si="177"/>
        <v>0.99998208720956949</v>
      </c>
      <c r="DJ247">
        <f t="shared" si="178"/>
        <v>-8.2569389999999991</v>
      </c>
      <c r="DK247">
        <f t="shared" si="179"/>
        <v>-35.717863999999999</v>
      </c>
      <c r="DL247">
        <f t="shared" si="180"/>
        <v>36.659826109410517</v>
      </c>
      <c r="DM247">
        <f t="shared" si="181"/>
        <v>-8.0552530000000004</v>
      </c>
      <c r="DN247">
        <f t="shared" si="182"/>
        <v>-35.674419</v>
      </c>
      <c r="DO247">
        <f t="shared" si="183"/>
        <v>36.572548063835669</v>
      </c>
      <c r="DP247">
        <f t="shared" si="184"/>
        <v>0.9999869672089271</v>
      </c>
      <c r="DQ247">
        <f t="shared" si="185"/>
        <v>0.99963584575751752</v>
      </c>
      <c r="DR247">
        <f t="shared" si="186"/>
        <v>0.99965920537877528</v>
      </c>
      <c r="DS247">
        <f t="shared" si="187"/>
        <v>-0.22523126474624647</v>
      </c>
      <c r="DT247">
        <f t="shared" si="188"/>
        <v>-0.9743053306745304</v>
      </c>
      <c r="DU247" s="1">
        <f t="shared" si="189"/>
        <v>-9.7895275367707209E-4</v>
      </c>
      <c r="DV247" s="1">
        <f t="shared" si="190"/>
        <v>9.0538275367707186E-4</v>
      </c>
      <c r="DW247" s="1">
        <f t="shared" si="191"/>
        <v>-2.7825765683233663E-2</v>
      </c>
      <c r="DX247" s="1">
        <f t="shared" si="192"/>
        <v>2.7825765683233663E-2</v>
      </c>
    </row>
    <row r="248" spans="1:128" x14ac:dyDescent="0.3">
      <c r="A248">
        <v>243</v>
      </c>
      <c r="B248">
        <v>-4.5660800000000001E-3</v>
      </c>
      <c r="C248">
        <v>-3.4023299999999999E-2</v>
      </c>
      <c r="D248">
        <v>5.9876799999999996E-4</v>
      </c>
      <c r="E248">
        <v>-5.1518599999999998E-2</v>
      </c>
      <c r="F248">
        <v>-0.76347699999999996</v>
      </c>
      <c r="G248">
        <v>-9.7546599999999997E-2</v>
      </c>
      <c r="H248">
        <v>7.0576099999999998E-3</v>
      </c>
      <c r="I248">
        <v>-7.0171499999999998E-3</v>
      </c>
      <c r="J248">
        <v>1.21557E-2</v>
      </c>
      <c r="K248">
        <v>1.4471299999999999E-2</v>
      </c>
      <c r="L248">
        <v>-1.4430800000000001E-2</v>
      </c>
      <c r="M248">
        <v>0.53407099999999996</v>
      </c>
      <c r="N248">
        <v>1.5927000000000001E-4</v>
      </c>
      <c r="O248">
        <v>1.6295200000000001E-4</v>
      </c>
      <c r="P248">
        <v>1.4790599999999999E-3</v>
      </c>
      <c r="Q248">
        <v>0.94850500000000004</v>
      </c>
      <c r="R248">
        <v>18.195399999999999</v>
      </c>
      <c r="S248">
        <v>-5.1288100000000003E-2</v>
      </c>
      <c r="T248">
        <v>-0.55652100000000004</v>
      </c>
      <c r="U248">
        <v>-0.85726599999999997</v>
      </c>
      <c r="V248">
        <v>-0.194717</v>
      </c>
      <c r="W248">
        <f t="shared" si="147"/>
        <v>0.391984</v>
      </c>
      <c r="X248">
        <f t="shared" si="148"/>
        <v>17.338134</v>
      </c>
      <c r="Y248">
        <v>-1.19326E-2</v>
      </c>
      <c r="Z248">
        <v>-1.21295E-2</v>
      </c>
      <c r="AA248">
        <v>1.71235E-2</v>
      </c>
      <c r="AB248">
        <v>5.0993799999999997E-3</v>
      </c>
      <c r="AC248">
        <v>-2.91615E-2</v>
      </c>
      <c r="AD248">
        <v>0.78254400000000002</v>
      </c>
      <c r="AE248">
        <v>3.1736900000000002E-4</v>
      </c>
      <c r="AF248">
        <v>3.0443199999999999E-4</v>
      </c>
      <c r="AG248">
        <v>2.9735500000000002E-3</v>
      </c>
      <c r="AH248">
        <v>-0.85893600000000003</v>
      </c>
      <c r="AI248">
        <v>-19.361699999999999</v>
      </c>
      <c r="AJ248">
        <v>-0.110016</v>
      </c>
      <c r="AK248">
        <v>0.466447</v>
      </c>
      <c r="AL248">
        <v>-0.65963499999999997</v>
      </c>
      <c r="AM248">
        <v>4.6833E-2</v>
      </c>
      <c r="AN248">
        <f t="shared" si="149"/>
        <v>-0.39248900000000003</v>
      </c>
      <c r="AO248">
        <f t="shared" si="150"/>
        <v>-20.021335000000001</v>
      </c>
      <c r="AP248">
        <v>-2.8430500000000002E-3</v>
      </c>
      <c r="AQ248">
        <v>-5.2533099999999998E-3</v>
      </c>
      <c r="AR248">
        <v>1.8900900000000002E-2</v>
      </c>
      <c r="AS248">
        <v>1.4903E-2</v>
      </c>
      <c r="AT248">
        <v>-2.29994E-2</v>
      </c>
      <c r="AU248">
        <v>0.75446500000000005</v>
      </c>
      <c r="AV248">
        <v>3.4010399999999998E-4</v>
      </c>
      <c r="AW248">
        <v>4.2093399999999998E-4</v>
      </c>
      <c r="AX248">
        <v>3.1437700000000002E-3</v>
      </c>
      <c r="AY248">
        <v>8.1293699999999998</v>
      </c>
      <c r="AZ248">
        <v>16.1081</v>
      </c>
      <c r="BA248">
        <v>-5.1926199999999999E-2</v>
      </c>
      <c r="BB248">
        <v>-0.48148000000000002</v>
      </c>
      <c r="BC248">
        <v>-0.45007900000000001</v>
      </c>
      <c r="BD248">
        <v>-0.133024</v>
      </c>
      <c r="BE248">
        <f t="shared" si="151"/>
        <v>7.6478899999999994</v>
      </c>
      <c r="BF248">
        <f t="shared" si="152"/>
        <v>15.658021</v>
      </c>
      <c r="BG248">
        <v>1.5997500000000001E-2</v>
      </c>
      <c r="BH248">
        <v>-4.2491400000000002E-3</v>
      </c>
      <c r="BI248">
        <v>5.8470199999999996E-3</v>
      </c>
      <c r="BJ248">
        <v>1.7578799999999999E-2</v>
      </c>
      <c r="BK248">
        <v>-5.8304400000000001E-3</v>
      </c>
      <c r="BL248">
        <v>0.26172099999999998</v>
      </c>
      <c r="BM248">
        <v>2.6249999999999998E-4</v>
      </c>
      <c r="BN248">
        <v>2.4579000000000002E-4</v>
      </c>
      <c r="BO248">
        <v>2.4956900000000001E-3</v>
      </c>
      <c r="BP248">
        <v>-8.2721099999999996</v>
      </c>
      <c r="BQ248">
        <v>-17.297599999999999</v>
      </c>
      <c r="BR248">
        <v>-0.11829199999999999</v>
      </c>
      <c r="BS248">
        <v>0.42024600000000001</v>
      </c>
      <c r="BT248">
        <v>-1.0860000000000001</v>
      </c>
      <c r="BU248">
        <v>-5.6798300000000003E-2</v>
      </c>
      <c r="BV248">
        <f t="shared" si="153"/>
        <v>-7.851864</v>
      </c>
      <c r="BW248">
        <f t="shared" si="154"/>
        <v>-18.383599999999998</v>
      </c>
      <c r="BX248">
        <v>1.8257E-3</v>
      </c>
      <c r="BY248">
        <v>-3.8803499999999999E-3</v>
      </c>
      <c r="BZ248">
        <v>4.6810300000000001E-3</v>
      </c>
      <c r="CA248">
        <v>4.4559700000000001E-3</v>
      </c>
      <c r="CB248">
        <v>-6.5106299999999999E-3</v>
      </c>
      <c r="CC248">
        <v>0.51086299999999996</v>
      </c>
      <c r="CD248">
        <v>1.25928E-4</v>
      </c>
      <c r="CE248">
        <v>1.3414500000000001E-4</v>
      </c>
      <c r="CF248">
        <v>1.17326E-3</v>
      </c>
      <c r="CG248">
        <v>126.408</v>
      </c>
      <c r="CH248">
        <v>126.408</v>
      </c>
      <c r="CI248">
        <v>-2.4441999999999999</v>
      </c>
      <c r="CJ248">
        <v>-2447.27</v>
      </c>
      <c r="CK248">
        <v>-6.0822699999999999E-3</v>
      </c>
      <c r="CL248">
        <f t="shared" si="146"/>
        <v>37.600566530020274</v>
      </c>
      <c r="CM248">
        <f t="shared" si="155"/>
        <v>37.367704262500396</v>
      </c>
      <c r="CN248">
        <f t="shared" si="156"/>
        <v>-6.1930521002645043E-3</v>
      </c>
      <c r="CO248">
        <f t="shared" si="157"/>
        <v>0.9997796155085541</v>
      </c>
      <c r="CP248">
        <f t="shared" si="158"/>
        <v>2.0994884463078511E-2</v>
      </c>
      <c r="CQ248">
        <f t="shared" si="159"/>
        <v>-2.0993342124772753E-2</v>
      </c>
      <c r="CR248">
        <f t="shared" si="160"/>
        <v>-2446.7306596456192</v>
      </c>
      <c r="CS248">
        <f t="shared" si="161"/>
        <v>5.9479245620145393</v>
      </c>
      <c r="CT248" s="1">
        <f t="shared" si="162"/>
        <v>6.5411419075138318E-3</v>
      </c>
      <c r="CU248" s="1">
        <f t="shared" si="163"/>
        <v>-6.5006819075138309E-3</v>
      </c>
      <c r="CV248" s="1">
        <f t="shared" si="164"/>
        <v>2.4880793206716247E-2</v>
      </c>
      <c r="CW248" s="1">
        <f t="shared" si="165"/>
        <v>-1.4421498111680947E-4</v>
      </c>
      <c r="CX248" s="1">
        <f t="shared" si="166"/>
        <v>1.8467498111681031E-4</v>
      </c>
      <c r="CY248" s="1">
        <f t="shared" si="167"/>
        <v>-2.8089764513258952E-2</v>
      </c>
      <c r="CZ248" s="1">
        <f t="shared" si="168"/>
        <v>2.8089764513258952E-2</v>
      </c>
      <c r="DA248">
        <f t="shared" si="169"/>
        <v>0.2286967977885464</v>
      </c>
      <c r="DB248">
        <f t="shared" si="170"/>
        <v>2.6802536466666665E-2</v>
      </c>
      <c r="DC248">
        <f t="shared" si="171"/>
        <v>-9.2206150000000004</v>
      </c>
      <c r="DD248">
        <f t="shared" si="172"/>
        <v>-35.492999999999995</v>
      </c>
      <c r="DE248">
        <f t="shared" si="173"/>
        <v>36.67114383242258</v>
      </c>
      <c r="DF248">
        <f t="shared" si="174"/>
        <v>-8.9883059999999997</v>
      </c>
      <c r="DG248">
        <f t="shared" si="175"/>
        <v>-35.469799999999999</v>
      </c>
      <c r="DH248">
        <f t="shared" si="176"/>
        <v>36.590932712758715</v>
      </c>
      <c r="DI248">
        <f t="shared" si="177"/>
        <v>0.99998208720956949</v>
      </c>
      <c r="DJ248">
        <f t="shared" si="178"/>
        <v>-8.2438479999999998</v>
      </c>
      <c r="DK248">
        <f t="shared" si="179"/>
        <v>-35.721733999999998</v>
      </c>
      <c r="DL248">
        <f t="shared" si="180"/>
        <v>36.660650700906274</v>
      </c>
      <c r="DM248">
        <f t="shared" si="181"/>
        <v>-8.0403789999999997</v>
      </c>
      <c r="DN248">
        <f t="shared" si="182"/>
        <v>-35.679355999999999</v>
      </c>
      <c r="DO248">
        <f t="shared" si="183"/>
        <v>36.574091089709626</v>
      </c>
      <c r="DP248">
        <f t="shared" si="184"/>
        <v>0.99998668624540898</v>
      </c>
      <c r="DQ248">
        <f t="shared" si="185"/>
        <v>0.99962574684053429</v>
      </c>
      <c r="DR248">
        <f t="shared" si="186"/>
        <v>0.99964798263461141</v>
      </c>
      <c r="DS248">
        <f t="shared" si="187"/>
        <v>-0.22486911286046013</v>
      </c>
      <c r="DT248">
        <f t="shared" si="188"/>
        <v>-0.97438897883819975</v>
      </c>
      <c r="DU248" s="1">
        <f t="shared" si="189"/>
        <v>-9.7857353069917725E-4</v>
      </c>
      <c r="DV248" s="1">
        <f t="shared" si="190"/>
        <v>1.0190335306991772E-3</v>
      </c>
      <c r="DW248" s="1">
        <f t="shared" si="191"/>
        <v>-2.8020574673725939E-2</v>
      </c>
      <c r="DX248" s="1">
        <f t="shared" si="192"/>
        <v>2.8020574673725939E-2</v>
      </c>
    </row>
    <row r="249" spans="1:128" x14ac:dyDescent="0.3">
      <c r="A249">
        <v>244</v>
      </c>
      <c r="B249">
        <v>-4.5660800000000001E-3</v>
      </c>
      <c r="C249">
        <v>-3.4023299999999999E-2</v>
      </c>
      <c r="D249">
        <v>5.9876799999999996E-4</v>
      </c>
      <c r="E249">
        <v>-5.1433899999999998E-2</v>
      </c>
      <c r="F249">
        <v>-0.76642699999999997</v>
      </c>
      <c r="G249">
        <v>-9.4509899999999994E-2</v>
      </c>
      <c r="H249">
        <v>7.1340300000000004E-3</v>
      </c>
      <c r="I249">
        <v>-7.0510700000000004E-3</v>
      </c>
      <c r="J249">
        <v>1.22437E-2</v>
      </c>
      <c r="K249">
        <v>1.4598099999999999E-2</v>
      </c>
      <c r="L249">
        <v>-1.4515200000000001E-2</v>
      </c>
      <c r="M249">
        <v>0.53368499999999996</v>
      </c>
      <c r="N249">
        <v>1.5993600000000001E-4</v>
      </c>
      <c r="O249">
        <v>1.6359100000000001E-4</v>
      </c>
      <c r="P249">
        <v>1.4850099999999999E-3</v>
      </c>
      <c r="Q249">
        <v>0.94850500000000004</v>
      </c>
      <c r="R249">
        <v>18.195399999999999</v>
      </c>
      <c r="S249">
        <v>-5.1288100000000003E-2</v>
      </c>
      <c r="T249">
        <v>-0.56020000000000003</v>
      </c>
      <c r="U249">
        <v>-0.86027600000000004</v>
      </c>
      <c r="V249">
        <v>-0.193547</v>
      </c>
      <c r="W249">
        <f t="shared" si="147"/>
        <v>0.38830500000000001</v>
      </c>
      <c r="X249">
        <f t="shared" si="148"/>
        <v>17.335124</v>
      </c>
      <c r="Y249">
        <v>-1.18844E-2</v>
      </c>
      <c r="Z249">
        <v>-1.22895E-2</v>
      </c>
      <c r="AA249">
        <v>1.7290400000000001E-2</v>
      </c>
      <c r="AB249">
        <v>5.2113100000000002E-3</v>
      </c>
      <c r="AC249">
        <v>-2.9385100000000001E-2</v>
      </c>
      <c r="AD249">
        <v>0.77956199999999998</v>
      </c>
      <c r="AE249">
        <v>3.2101999999999999E-4</v>
      </c>
      <c r="AF249">
        <v>3.0776399999999998E-4</v>
      </c>
      <c r="AG249">
        <v>3.0070600000000002E-3</v>
      </c>
      <c r="AH249">
        <v>-0.85893600000000003</v>
      </c>
      <c r="AI249">
        <v>-19.361699999999999</v>
      </c>
      <c r="AJ249">
        <v>-0.110016</v>
      </c>
      <c r="AK249">
        <v>0.47077400000000003</v>
      </c>
      <c r="AL249">
        <v>-0.66134300000000001</v>
      </c>
      <c r="AM249">
        <v>5.2053700000000001E-2</v>
      </c>
      <c r="AN249">
        <f t="shared" si="149"/>
        <v>-0.38816200000000001</v>
      </c>
      <c r="AO249">
        <f t="shared" si="150"/>
        <v>-20.023042999999998</v>
      </c>
      <c r="AP249">
        <v>-3.0150300000000001E-3</v>
      </c>
      <c r="AQ249">
        <v>-4.7185500000000002E-3</v>
      </c>
      <c r="AR249">
        <v>1.89421E-2</v>
      </c>
      <c r="AS249">
        <v>1.51062E-2</v>
      </c>
      <c r="AT249">
        <v>-2.28398E-2</v>
      </c>
      <c r="AU249">
        <v>0.763826</v>
      </c>
      <c r="AV249">
        <v>3.3381799999999999E-4</v>
      </c>
      <c r="AW249">
        <v>4.1345999999999999E-4</v>
      </c>
      <c r="AX249">
        <v>3.0863000000000002E-3</v>
      </c>
      <c r="AY249">
        <v>8.1293699999999998</v>
      </c>
      <c r="AZ249">
        <v>16.1081</v>
      </c>
      <c r="BA249">
        <v>-5.1926199999999999E-2</v>
      </c>
      <c r="BB249">
        <v>-0.48454000000000003</v>
      </c>
      <c r="BC249">
        <v>-0.45054</v>
      </c>
      <c r="BD249">
        <v>-0.13905899999999999</v>
      </c>
      <c r="BE249">
        <f t="shared" si="151"/>
        <v>7.6448299999999998</v>
      </c>
      <c r="BF249">
        <f t="shared" si="152"/>
        <v>15.65756</v>
      </c>
      <c r="BG249">
        <v>1.60912E-2</v>
      </c>
      <c r="BH249">
        <v>-4.2835800000000004E-3</v>
      </c>
      <c r="BI249">
        <v>5.9376100000000003E-3</v>
      </c>
      <c r="BJ249">
        <v>1.77095E-2</v>
      </c>
      <c r="BK249">
        <v>-5.9018200000000003E-3</v>
      </c>
      <c r="BL249">
        <v>0.26368000000000003</v>
      </c>
      <c r="BM249">
        <v>2.6038299999999999E-4</v>
      </c>
      <c r="BN249">
        <v>2.4372099999999999E-4</v>
      </c>
      <c r="BO249">
        <v>2.4747699999999998E-3</v>
      </c>
      <c r="BP249">
        <v>-8.2721099999999996</v>
      </c>
      <c r="BQ249">
        <v>-17.297599999999999</v>
      </c>
      <c r="BR249">
        <v>-0.11829199999999999</v>
      </c>
      <c r="BS249">
        <v>0.42337399999999997</v>
      </c>
      <c r="BT249">
        <v>-1.09083</v>
      </c>
      <c r="BU249">
        <v>-5.0323800000000002E-2</v>
      </c>
      <c r="BV249">
        <f t="shared" si="153"/>
        <v>-7.8487359999999997</v>
      </c>
      <c r="BW249">
        <f t="shared" si="154"/>
        <v>-18.38843</v>
      </c>
      <c r="BX249">
        <v>1.92469E-3</v>
      </c>
      <c r="BY249">
        <v>-3.8033300000000002E-3</v>
      </c>
      <c r="BZ249">
        <v>4.7332900000000002E-3</v>
      </c>
      <c r="CA249">
        <v>4.5941799999999998E-3</v>
      </c>
      <c r="CB249">
        <v>-6.4728199999999998E-3</v>
      </c>
      <c r="CC249">
        <v>0.51257299999999995</v>
      </c>
      <c r="CD249">
        <v>1.2487699999999999E-4</v>
      </c>
      <c r="CE249">
        <v>1.3288500000000001E-4</v>
      </c>
      <c r="CF249">
        <v>1.16149E-3</v>
      </c>
      <c r="CG249">
        <v>126.907</v>
      </c>
      <c r="CH249">
        <v>126.908</v>
      </c>
      <c r="CI249">
        <v>-2.4539</v>
      </c>
      <c r="CJ249">
        <v>-2456.9699999999998</v>
      </c>
      <c r="CK249">
        <v>-6.1195599999999996E-3</v>
      </c>
      <c r="CL249">
        <f t="shared" si="146"/>
        <v>37.600566530020274</v>
      </c>
      <c r="CM249">
        <f t="shared" si="155"/>
        <v>37.366235328194058</v>
      </c>
      <c r="CN249">
        <f t="shared" si="156"/>
        <v>-6.232118913397899E-3</v>
      </c>
      <c r="CO249">
        <f t="shared" si="157"/>
        <v>0.99978407436223649</v>
      </c>
      <c r="CP249">
        <f t="shared" si="158"/>
        <v>2.0781405576034473E-2</v>
      </c>
      <c r="CQ249">
        <f t="shared" si="159"/>
        <v>-2.0779909808418137E-2</v>
      </c>
      <c r="CR249">
        <f t="shared" si="160"/>
        <v>-2456.4394771857842</v>
      </c>
      <c r="CS249">
        <f t="shared" si="161"/>
        <v>5.9715263892477939</v>
      </c>
      <c r="CT249" s="1">
        <f t="shared" si="162"/>
        <v>6.6191687172824582E-3</v>
      </c>
      <c r="CU249" s="1">
        <f t="shared" si="163"/>
        <v>-6.5362087172824582E-3</v>
      </c>
      <c r="CV249" s="1">
        <f t="shared" si="164"/>
        <v>2.5055655356109534E-2</v>
      </c>
      <c r="CW249" s="1">
        <f t="shared" si="165"/>
        <v>-1.3387605304529364E-4</v>
      </c>
      <c r="CX249" s="1">
        <f t="shared" si="166"/>
        <v>2.1683605304529448E-4</v>
      </c>
      <c r="CY249" s="1">
        <f t="shared" si="167"/>
        <v>-2.8297116845866853E-2</v>
      </c>
      <c r="CZ249" s="1">
        <f t="shared" si="168"/>
        <v>2.8297116845866853E-2</v>
      </c>
      <c r="DA249">
        <f t="shared" si="169"/>
        <v>0.23009892291445086</v>
      </c>
      <c r="DB249">
        <f t="shared" si="170"/>
        <v>2.696686106666667E-2</v>
      </c>
      <c r="DC249">
        <f t="shared" si="171"/>
        <v>-9.2206150000000004</v>
      </c>
      <c r="DD249">
        <f t="shared" si="172"/>
        <v>-35.492999999999995</v>
      </c>
      <c r="DE249">
        <f t="shared" si="173"/>
        <v>36.67114383242258</v>
      </c>
      <c r="DF249">
        <f t="shared" si="174"/>
        <v>-8.9883059999999997</v>
      </c>
      <c r="DG249">
        <f t="shared" si="175"/>
        <v>-35.469799999999999</v>
      </c>
      <c r="DH249">
        <f t="shared" si="176"/>
        <v>36.590932712758715</v>
      </c>
      <c r="DI249">
        <f t="shared" si="177"/>
        <v>0.99998208720956949</v>
      </c>
      <c r="DJ249">
        <f t="shared" si="178"/>
        <v>-8.2370409999999996</v>
      </c>
      <c r="DK249">
        <f t="shared" si="179"/>
        <v>-35.723554</v>
      </c>
      <c r="DL249">
        <f t="shared" si="180"/>
        <v>36.660894081113149</v>
      </c>
      <c r="DM249">
        <f t="shared" si="181"/>
        <v>-8.0329920000000001</v>
      </c>
      <c r="DN249">
        <f t="shared" si="182"/>
        <v>-35.680602999999998</v>
      </c>
      <c r="DO249">
        <f t="shared" si="183"/>
        <v>36.573684404441302</v>
      </c>
      <c r="DP249">
        <f t="shared" si="184"/>
        <v>0.99998662193699661</v>
      </c>
      <c r="DQ249">
        <f t="shared" si="185"/>
        <v>0.99962047372769725</v>
      </c>
      <c r="DR249">
        <f t="shared" si="186"/>
        <v>0.99964253526830105</v>
      </c>
      <c r="DS249">
        <f t="shared" si="187"/>
        <v>-0.22468194533868541</v>
      </c>
      <c r="DT249">
        <f t="shared" si="188"/>
        <v>-0.97443215435392105</v>
      </c>
      <c r="DU249" s="1">
        <f t="shared" si="189"/>
        <v>-9.7377257941405008E-4</v>
      </c>
      <c r="DV249" s="1">
        <f t="shared" si="190"/>
        <v>1.0567325794140501E-3</v>
      </c>
      <c r="DW249" s="1">
        <f t="shared" si="191"/>
        <v>-2.8226350624371763E-2</v>
      </c>
      <c r="DX249" s="1">
        <f t="shared" si="192"/>
        <v>2.8226350624371763E-2</v>
      </c>
    </row>
    <row r="250" spans="1:128" x14ac:dyDescent="0.3">
      <c r="A250">
        <v>245</v>
      </c>
      <c r="B250">
        <v>-4.5660800000000001E-3</v>
      </c>
      <c r="C250">
        <v>-3.4023299999999999E-2</v>
      </c>
      <c r="D250">
        <v>5.9876799999999996E-4</v>
      </c>
      <c r="E250">
        <v>-5.7954699999999998E-2</v>
      </c>
      <c r="F250">
        <v>-0.77050799999999997</v>
      </c>
      <c r="G250">
        <v>-0.105133</v>
      </c>
      <c r="H250">
        <v>7.23079E-3</v>
      </c>
      <c r="I250">
        <v>-7.0572600000000001E-3</v>
      </c>
      <c r="J250">
        <v>1.2349799999999999E-2</v>
      </c>
      <c r="K250">
        <v>1.47683E-2</v>
      </c>
      <c r="L250">
        <v>-1.45948E-2</v>
      </c>
      <c r="M250">
        <v>0.53456800000000004</v>
      </c>
      <c r="N250">
        <v>1.6162500000000001E-4</v>
      </c>
      <c r="O250">
        <v>1.65274E-4</v>
      </c>
      <c r="P250">
        <v>1.5005299999999999E-3</v>
      </c>
      <c r="Q250">
        <v>0.94850500000000004</v>
      </c>
      <c r="R250">
        <v>18.195399999999999</v>
      </c>
      <c r="S250">
        <v>-5.1288100000000003E-2</v>
      </c>
      <c r="T250">
        <v>-0.57225000000000004</v>
      </c>
      <c r="U250">
        <v>-0.864429</v>
      </c>
      <c r="V250">
        <v>-0.20560400000000001</v>
      </c>
      <c r="W250">
        <f t="shared" si="147"/>
        <v>0.37625500000000001</v>
      </c>
      <c r="X250">
        <f t="shared" si="148"/>
        <v>17.330970999999998</v>
      </c>
      <c r="Y250">
        <v>-1.1827600000000001E-2</v>
      </c>
      <c r="Z250">
        <v>-1.2276199999999999E-2</v>
      </c>
      <c r="AA250">
        <v>1.74062E-2</v>
      </c>
      <c r="AB250">
        <v>5.3624299999999996E-3</v>
      </c>
      <c r="AC250">
        <v>-2.9466300000000001E-2</v>
      </c>
      <c r="AD250">
        <v>0.778972</v>
      </c>
      <c r="AE250">
        <v>3.2696199999999998E-4</v>
      </c>
      <c r="AF250">
        <v>3.1365599999999999E-4</v>
      </c>
      <c r="AG250">
        <v>3.0633800000000001E-3</v>
      </c>
      <c r="AH250">
        <v>-0.85893600000000003</v>
      </c>
      <c r="AI250">
        <v>-19.361699999999999</v>
      </c>
      <c r="AJ250">
        <v>-0.110016</v>
      </c>
      <c r="AK250">
        <v>0.469416</v>
      </c>
      <c r="AL250">
        <v>-0.66700199999999998</v>
      </c>
      <c r="AM250">
        <v>4.6382199999999998E-2</v>
      </c>
      <c r="AN250">
        <f t="shared" si="149"/>
        <v>-0.38952000000000003</v>
      </c>
      <c r="AO250">
        <f t="shared" si="150"/>
        <v>-20.028701999999999</v>
      </c>
      <c r="AP250">
        <v>-3.2931599999999998E-3</v>
      </c>
      <c r="AQ250">
        <v>-4.6587299999999998E-3</v>
      </c>
      <c r="AR250">
        <v>1.9110499999999999E-2</v>
      </c>
      <c r="AS250">
        <v>1.5158899999999999E-2</v>
      </c>
      <c r="AT250">
        <v>-2.3110800000000001E-2</v>
      </c>
      <c r="AU250">
        <v>0.76841300000000001</v>
      </c>
      <c r="AV250">
        <v>3.4190499999999999E-4</v>
      </c>
      <c r="AW250">
        <v>4.23032E-4</v>
      </c>
      <c r="AX250">
        <v>3.1601699999999999E-3</v>
      </c>
      <c r="AY250">
        <v>8.1293699999999998</v>
      </c>
      <c r="AZ250">
        <v>16.1081</v>
      </c>
      <c r="BA250">
        <v>-5.1926199999999999E-2</v>
      </c>
      <c r="BB250">
        <v>-0.49537100000000001</v>
      </c>
      <c r="BC250">
        <v>-0.45130100000000001</v>
      </c>
      <c r="BD250">
        <v>-0.15235699999999999</v>
      </c>
      <c r="BE250">
        <f t="shared" si="151"/>
        <v>7.6339989999999993</v>
      </c>
      <c r="BF250">
        <f t="shared" si="152"/>
        <v>15.656798999999999</v>
      </c>
      <c r="BG250">
        <v>1.6410600000000001E-2</v>
      </c>
      <c r="BH250">
        <v>-4.3739299999999998E-3</v>
      </c>
      <c r="BI250">
        <v>5.9812299999999997E-3</v>
      </c>
      <c r="BJ250">
        <v>1.8023299999999999E-2</v>
      </c>
      <c r="BK250">
        <v>-5.9866700000000004E-3</v>
      </c>
      <c r="BL250">
        <v>0.26095400000000002</v>
      </c>
      <c r="BM250">
        <v>2.6486400000000002E-4</v>
      </c>
      <c r="BN250">
        <v>2.4764999999999998E-4</v>
      </c>
      <c r="BO250">
        <v>2.5140499999999999E-3</v>
      </c>
      <c r="BP250">
        <v>-8.2721099999999996</v>
      </c>
      <c r="BQ250">
        <v>-17.297599999999999</v>
      </c>
      <c r="BR250">
        <v>-0.11829199999999999</v>
      </c>
      <c r="BS250">
        <v>0.42214099999999999</v>
      </c>
      <c r="BT250">
        <v>-1.0996600000000001</v>
      </c>
      <c r="BU250">
        <v>-5.9748500000000003E-2</v>
      </c>
      <c r="BV250">
        <f t="shared" si="153"/>
        <v>-7.8499689999999998</v>
      </c>
      <c r="BW250">
        <f t="shared" si="154"/>
        <v>-18.397259999999999</v>
      </c>
      <c r="BX250">
        <v>1.8095400000000001E-3</v>
      </c>
      <c r="BY250">
        <v>-3.8973900000000001E-3</v>
      </c>
      <c r="BZ250">
        <v>4.7579500000000004E-3</v>
      </c>
      <c r="CA250">
        <v>4.5052699999999996E-3</v>
      </c>
      <c r="CB250">
        <v>-6.59313E-3</v>
      </c>
      <c r="CC250">
        <v>0.51450899999999999</v>
      </c>
      <c r="CD250">
        <v>1.27792E-4</v>
      </c>
      <c r="CE250">
        <v>1.3595799999999999E-4</v>
      </c>
      <c r="CF250">
        <v>1.188E-3</v>
      </c>
      <c r="CG250">
        <v>127.59099999999999</v>
      </c>
      <c r="CH250">
        <v>127.59099999999999</v>
      </c>
      <c r="CI250">
        <v>-2.4655</v>
      </c>
      <c r="CJ250">
        <v>-2468.6</v>
      </c>
      <c r="CK250">
        <v>-6.0859499999999997E-3</v>
      </c>
      <c r="CL250">
        <f t="shared" si="146"/>
        <v>37.600566530020274</v>
      </c>
      <c r="CM250">
        <f t="shared" si="155"/>
        <v>37.367520362174879</v>
      </c>
      <c r="CN250">
        <f t="shared" si="156"/>
        <v>-6.1979429926761979E-3</v>
      </c>
      <c r="CO250">
        <f t="shared" si="157"/>
        <v>0.99978999510540656</v>
      </c>
      <c r="CP250">
        <f t="shared" si="158"/>
        <v>2.0494499034995783E-2</v>
      </c>
      <c r="CQ250">
        <f t="shared" si="159"/>
        <v>-2.0493064366538829E-2</v>
      </c>
      <c r="CR250">
        <f t="shared" si="160"/>
        <v>-2468.0815819172067</v>
      </c>
      <c r="CS250">
        <f t="shared" si="161"/>
        <v>5.9998279762707005</v>
      </c>
      <c r="CT250" s="1">
        <f t="shared" si="162"/>
        <v>6.718725314917174E-3</v>
      </c>
      <c r="CU250" s="1">
        <f t="shared" si="163"/>
        <v>-6.545195314917175E-3</v>
      </c>
      <c r="CV250" s="1">
        <f t="shared" si="164"/>
        <v>2.5264342906316697E-2</v>
      </c>
      <c r="CW250" s="1">
        <f t="shared" si="165"/>
        <v>-8.9593834400472985E-5</v>
      </c>
      <c r="CX250" s="1">
        <f t="shared" si="166"/>
        <v>2.6312383440047198E-4</v>
      </c>
      <c r="CY250" s="1">
        <f t="shared" si="167"/>
        <v>-2.8532336097989171E-2</v>
      </c>
      <c r="CZ250" s="1">
        <f t="shared" si="168"/>
        <v>2.8532336097989171E-2</v>
      </c>
      <c r="DA250">
        <f t="shared" si="169"/>
        <v>0.22883516787337688</v>
      </c>
      <c r="DB250">
        <f t="shared" si="170"/>
        <v>2.6818753000000001E-2</v>
      </c>
      <c r="DC250">
        <f t="shared" si="171"/>
        <v>-9.2206150000000004</v>
      </c>
      <c r="DD250">
        <f t="shared" si="172"/>
        <v>-35.492999999999995</v>
      </c>
      <c r="DE250">
        <f t="shared" si="173"/>
        <v>36.67114383242258</v>
      </c>
      <c r="DF250">
        <f t="shared" si="174"/>
        <v>-8.9883059999999997</v>
      </c>
      <c r="DG250">
        <f t="shared" si="175"/>
        <v>-35.469799999999999</v>
      </c>
      <c r="DH250">
        <f t="shared" si="176"/>
        <v>36.590932712758715</v>
      </c>
      <c r="DI250">
        <f t="shared" si="177"/>
        <v>0.99998208720956949</v>
      </c>
      <c r="DJ250">
        <f t="shared" si="178"/>
        <v>-8.2262240000000002</v>
      </c>
      <c r="DK250">
        <f t="shared" si="179"/>
        <v>-35.728230999999994</v>
      </c>
      <c r="DL250">
        <f t="shared" si="180"/>
        <v>36.663022948026757</v>
      </c>
      <c r="DM250">
        <f t="shared" si="181"/>
        <v>-8.0235189999999985</v>
      </c>
      <c r="DN250">
        <f t="shared" si="182"/>
        <v>-35.685501000000002</v>
      </c>
      <c r="DO250">
        <f t="shared" si="183"/>
        <v>36.576383620641913</v>
      </c>
      <c r="DP250">
        <f t="shared" si="184"/>
        <v>0.99998679762268372</v>
      </c>
      <c r="DQ250">
        <f t="shared" si="185"/>
        <v>0.99961171418400951</v>
      </c>
      <c r="DR250">
        <f t="shared" si="186"/>
        <v>0.99963495386659618</v>
      </c>
      <c r="DS250">
        <f t="shared" si="187"/>
        <v>-0.22437386059685904</v>
      </c>
      <c r="DT250">
        <f t="shared" si="188"/>
        <v>-0.9745031404161103</v>
      </c>
      <c r="DU250" s="1">
        <f t="shared" si="189"/>
        <v>-9.3730528337992568E-4</v>
      </c>
      <c r="DV250" s="1">
        <f t="shared" si="190"/>
        <v>1.1108352833799264E-3</v>
      </c>
      <c r="DW250" s="1">
        <f t="shared" si="191"/>
        <v>-2.8460915887955754E-2</v>
      </c>
      <c r="DX250" s="1">
        <f t="shared" si="192"/>
        <v>2.8460915887955754E-2</v>
      </c>
    </row>
    <row r="251" spans="1:128" x14ac:dyDescent="0.3">
      <c r="A251">
        <v>246</v>
      </c>
      <c r="B251">
        <v>-4.5660800000000001E-3</v>
      </c>
      <c r="C251">
        <v>-3.4023299999999999E-2</v>
      </c>
      <c r="D251">
        <v>5.9876799999999996E-4</v>
      </c>
      <c r="E251">
        <v>-6.1504700000000002E-2</v>
      </c>
      <c r="F251">
        <v>-0.77776000000000001</v>
      </c>
      <c r="G251">
        <v>-0.110484</v>
      </c>
      <c r="H251">
        <v>7.2324700000000004E-3</v>
      </c>
      <c r="I251">
        <v>-7.15659E-3</v>
      </c>
      <c r="J251">
        <v>1.24295E-2</v>
      </c>
      <c r="K251">
        <v>1.48141E-2</v>
      </c>
      <c r="L251">
        <v>-1.47382E-2</v>
      </c>
      <c r="M251">
        <v>0.53418299999999996</v>
      </c>
      <c r="N251">
        <v>1.62132E-4</v>
      </c>
      <c r="O251">
        <v>1.6578400000000001E-4</v>
      </c>
      <c r="P251">
        <v>1.50534E-3</v>
      </c>
      <c r="Q251">
        <v>0.94850500000000004</v>
      </c>
      <c r="R251">
        <v>18.195399999999999</v>
      </c>
      <c r="S251">
        <v>-5.1288100000000003E-2</v>
      </c>
      <c r="T251">
        <v>-0.58146200000000003</v>
      </c>
      <c r="U251">
        <v>-0.873255</v>
      </c>
      <c r="V251">
        <v>-0.21396100000000001</v>
      </c>
      <c r="W251">
        <f t="shared" si="147"/>
        <v>0.36704300000000001</v>
      </c>
      <c r="X251">
        <f t="shared" si="148"/>
        <v>17.322144999999999</v>
      </c>
      <c r="Y251">
        <v>-1.21224E-2</v>
      </c>
      <c r="Z251">
        <v>-1.2611900000000001E-2</v>
      </c>
      <c r="AA251">
        <v>1.7562600000000001E-2</v>
      </c>
      <c r="AB251">
        <v>5.2038600000000003E-3</v>
      </c>
      <c r="AC251">
        <v>-2.9938099999999999E-2</v>
      </c>
      <c r="AD251">
        <v>0.77845200000000003</v>
      </c>
      <c r="AE251">
        <v>3.2220799999999999E-4</v>
      </c>
      <c r="AF251">
        <v>3.0895899999999998E-4</v>
      </c>
      <c r="AG251">
        <v>3.01834E-3</v>
      </c>
      <c r="AH251">
        <v>-0.85893600000000003</v>
      </c>
      <c r="AI251">
        <v>-19.361699999999999</v>
      </c>
      <c r="AJ251">
        <v>-0.110016</v>
      </c>
      <c r="AK251">
        <v>0.47271400000000002</v>
      </c>
      <c r="AL251">
        <v>-0.67240800000000001</v>
      </c>
      <c r="AM251">
        <v>3.9406700000000003E-2</v>
      </c>
      <c r="AN251">
        <f t="shared" si="149"/>
        <v>-0.38622200000000001</v>
      </c>
      <c r="AO251">
        <f t="shared" si="150"/>
        <v>-20.034108</v>
      </c>
      <c r="AP251">
        <v>-2.7261E-3</v>
      </c>
      <c r="AQ251">
        <v>-5.0429300000000002E-3</v>
      </c>
      <c r="AR251">
        <v>1.91944E-2</v>
      </c>
      <c r="AS251">
        <v>1.5357300000000001E-2</v>
      </c>
      <c r="AT251">
        <v>-2.3126299999999999E-2</v>
      </c>
      <c r="AU251">
        <v>0.75618300000000005</v>
      </c>
      <c r="AV251">
        <v>3.3476799999999999E-4</v>
      </c>
      <c r="AW251">
        <v>4.14325E-4</v>
      </c>
      <c r="AX251">
        <v>3.0945500000000002E-3</v>
      </c>
      <c r="AY251">
        <v>8.1293699999999998</v>
      </c>
      <c r="AZ251">
        <v>16.1081</v>
      </c>
      <c r="BA251">
        <v>-5.1926199999999999E-2</v>
      </c>
      <c r="BB251">
        <v>-0.50526800000000005</v>
      </c>
      <c r="BC251">
        <v>-0.455924</v>
      </c>
      <c r="BD251">
        <v>-0.15190200000000001</v>
      </c>
      <c r="BE251">
        <f t="shared" si="151"/>
        <v>7.6241019999999997</v>
      </c>
      <c r="BF251">
        <f t="shared" si="152"/>
        <v>15.652176000000001</v>
      </c>
      <c r="BG251">
        <v>1.6223499999999998E-2</v>
      </c>
      <c r="BH251">
        <v>-4.6077599999999998E-3</v>
      </c>
      <c r="BI251">
        <v>6.1035999999999998E-3</v>
      </c>
      <c r="BJ251">
        <v>1.7894699999999999E-2</v>
      </c>
      <c r="BK251">
        <v>-6.2789300000000003E-3</v>
      </c>
      <c r="BL251">
        <v>0.26485500000000001</v>
      </c>
      <c r="BM251">
        <v>2.6555799999999999E-4</v>
      </c>
      <c r="BN251">
        <v>2.4815999999999998E-4</v>
      </c>
      <c r="BO251">
        <v>2.5189499999999998E-3</v>
      </c>
      <c r="BP251">
        <v>-8.2721099999999996</v>
      </c>
      <c r="BQ251">
        <v>-17.297599999999999</v>
      </c>
      <c r="BR251">
        <v>-0.11829199999999999</v>
      </c>
      <c r="BS251">
        <v>0.42465000000000003</v>
      </c>
      <c r="BT251">
        <v>-1.10941</v>
      </c>
      <c r="BU251">
        <v>-6.1593700000000001E-2</v>
      </c>
      <c r="BV251">
        <f t="shared" si="153"/>
        <v>-7.8474599999999999</v>
      </c>
      <c r="BW251">
        <f t="shared" si="154"/>
        <v>-18.40701</v>
      </c>
      <c r="BX251">
        <v>1.90504E-3</v>
      </c>
      <c r="BY251">
        <v>-3.7589099999999999E-3</v>
      </c>
      <c r="BZ251">
        <v>4.7140300000000001E-3</v>
      </c>
      <c r="CA251">
        <v>4.57355E-3</v>
      </c>
      <c r="CB251">
        <v>-6.4274099999999997E-3</v>
      </c>
      <c r="CC251">
        <v>0.51411099999999998</v>
      </c>
      <c r="CD251">
        <v>1.27479E-4</v>
      </c>
      <c r="CE251">
        <v>1.3575800000000001E-4</v>
      </c>
      <c r="CF251">
        <v>1.1871E-3</v>
      </c>
      <c r="CG251">
        <v>128.34</v>
      </c>
      <c r="CH251">
        <v>128.34100000000001</v>
      </c>
      <c r="CI251">
        <v>-2.4761000000000002</v>
      </c>
      <c r="CJ251">
        <v>-2479.2600000000002</v>
      </c>
      <c r="CK251">
        <v>-6.1809400000000002E-3</v>
      </c>
      <c r="CL251">
        <f t="shared" si="146"/>
        <v>37.600566530020274</v>
      </c>
      <c r="CM251">
        <f t="shared" si="155"/>
        <v>37.363846782153381</v>
      </c>
      <c r="CN251">
        <f t="shared" si="156"/>
        <v>-6.2956431169167576E-3</v>
      </c>
      <c r="CO251">
        <f t="shared" si="157"/>
        <v>0.99979676123291961</v>
      </c>
      <c r="CP251">
        <f t="shared" si="158"/>
        <v>2.016162948703637E-2</v>
      </c>
      <c r="CQ251">
        <f t="shared" si="159"/>
        <v>-2.0160263593624213E-2</v>
      </c>
      <c r="CR251">
        <f t="shared" si="160"/>
        <v>-2478.7561182543286</v>
      </c>
      <c r="CS251">
        <f t="shared" si="161"/>
        <v>6.0257774352425679</v>
      </c>
      <c r="CT251" s="1">
        <f t="shared" si="162"/>
        <v>6.7255596280048407E-3</v>
      </c>
      <c r="CU251" s="1">
        <f t="shared" si="163"/>
        <v>-6.6496796280048403E-3</v>
      </c>
      <c r="CV251" s="1">
        <f t="shared" si="164"/>
        <v>2.5418849374590064E-2</v>
      </c>
      <c r="CW251" s="1">
        <f t="shared" si="165"/>
        <v>-1.5295342618206094E-4</v>
      </c>
      <c r="CX251" s="1">
        <f t="shared" si="166"/>
        <v>2.2883342618206133E-4</v>
      </c>
      <c r="CY251" s="1">
        <f t="shared" si="167"/>
        <v>-2.8720535640599773E-2</v>
      </c>
      <c r="CZ251" s="1">
        <f t="shared" si="168"/>
        <v>2.8720535640599773E-2</v>
      </c>
      <c r="DA251">
        <f t="shared" si="169"/>
        <v>0.23240684568806352</v>
      </c>
      <c r="DB251">
        <f t="shared" si="170"/>
        <v>2.7237342266666673E-2</v>
      </c>
      <c r="DC251">
        <f t="shared" si="171"/>
        <v>-9.2206150000000004</v>
      </c>
      <c r="DD251">
        <f t="shared" si="172"/>
        <v>-35.492999999999995</v>
      </c>
      <c r="DE251">
        <f t="shared" si="173"/>
        <v>36.67114383242258</v>
      </c>
      <c r="DF251">
        <f t="shared" si="174"/>
        <v>-8.9883059999999997</v>
      </c>
      <c r="DG251">
        <f t="shared" si="175"/>
        <v>-35.469799999999999</v>
      </c>
      <c r="DH251">
        <f t="shared" si="176"/>
        <v>36.590932712758715</v>
      </c>
      <c r="DI251">
        <f t="shared" si="177"/>
        <v>0.99998208720956949</v>
      </c>
      <c r="DJ251">
        <f t="shared" si="178"/>
        <v>-8.2145030000000006</v>
      </c>
      <c r="DK251">
        <f t="shared" si="179"/>
        <v>-35.729154999999999</v>
      </c>
      <c r="DL251">
        <f t="shared" si="180"/>
        <v>36.661295347423746</v>
      </c>
      <c r="DM251">
        <f t="shared" si="181"/>
        <v>-8.0103239999999989</v>
      </c>
      <c r="DN251">
        <f t="shared" si="182"/>
        <v>-35.686284000000001</v>
      </c>
      <c r="DO251">
        <f t="shared" si="183"/>
        <v>36.574255376065167</v>
      </c>
      <c r="DP251">
        <f t="shared" si="184"/>
        <v>0.99998659403615209</v>
      </c>
      <c r="DQ251">
        <f t="shared" si="185"/>
        <v>0.99960282493832475</v>
      </c>
      <c r="DR251">
        <f t="shared" si="186"/>
        <v>0.99962525353587861</v>
      </c>
      <c r="DS251">
        <f t="shared" si="187"/>
        <v>-0.22406472335891559</v>
      </c>
      <c r="DT251">
        <f t="shared" si="188"/>
        <v>-0.97457426589567431</v>
      </c>
      <c r="DU251" s="1">
        <f t="shared" si="189"/>
        <v>-1.0057842546032673E-3</v>
      </c>
      <c r="DV251" s="1">
        <f t="shared" si="190"/>
        <v>1.0816642546032677E-3</v>
      </c>
      <c r="DW251" s="1">
        <f t="shared" si="191"/>
        <v>-2.8647120054291864E-2</v>
      </c>
      <c r="DX251" s="1">
        <f t="shared" si="192"/>
        <v>2.8647120054291864E-2</v>
      </c>
    </row>
    <row r="252" spans="1:128" x14ac:dyDescent="0.3">
      <c r="A252">
        <v>247</v>
      </c>
      <c r="B252">
        <v>-4.5660800000000001E-3</v>
      </c>
      <c r="C252">
        <v>-3.4023299999999999E-2</v>
      </c>
      <c r="D252">
        <v>5.9876799999999996E-4</v>
      </c>
      <c r="E252">
        <v>-6.2754599999999994E-2</v>
      </c>
      <c r="F252">
        <v>-0.78029999999999999</v>
      </c>
      <c r="G252">
        <v>-0.122559</v>
      </c>
      <c r="H252">
        <v>7.3267100000000002E-3</v>
      </c>
      <c r="I252">
        <v>-7.2931000000000003E-3</v>
      </c>
      <c r="J252">
        <v>1.2474499999999999E-2</v>
      </c>
      <c r="K252">
        <v>1.48921E-2</v>
      </c>
      <c r="L252">
        <v>-1.4858400000000001E-2</v>
      </c>
      <c r="M252">
        <v>0.53116399999999997</v>
      </c>
      <c r="N252">
        <v>1.61891E-4</v>
      </c>
      <c r="O252">
        <v>1.65642E-4</v>
      </c>
      <c r="P252">
        <v>1.5035199999999999E-3</v>
      </c>
      <c r="Q252">
        <v>0.94850500000000004</v>
      </c>
      <c r="R252">
        <v>18.195399999999999</v>
      </c>
      <c r="S252">
        <v>-5.1288100000000003E-2</v>
      </c>
      <c r="T252">
        <v>-0.58705300000000005</v>
      </c>
      <c r="U252">
        <v>-0.87773699999999999</v>
      </c>
      <c r="V252">
        <v>-0.212728</v>
      </c>
      <c r="W252">
        <f t="shared" si="147"/>
        <v>0.361452</v>
      </c>
      <c r="X252">
        <f t="shared" si="148"/>
        <v>17.317663</v>
      </c>
      <c r="Y252">
        <v>-1.2101199999999999E-2</v>
      </c>
      <c r="Z252">
        <v>-1.26325E-2</v>
      </c>
      <c r="AA252">
        <v>1.7618700000000001E-2</v>
      </c>
      <c r="AB252">
        <v>5.26072E-3</v>
      </c>
      <c r="AC252">
        <v>-2.9994400000000001E-2</v>
      </c>
      <c r="AD252">
        <v>0.77787700000000004</v>
      </c>
      <c r="AE252">
        <v>3.2448699999999999E-4</v>
      </c>
      <c r="AF252">
        <v>3.1108600000000002E-4</v>
      </c>
      <c r="AG252">
        <v>3.0393299999999998E-3</v>
      </c>
      <c r="AH252">
        <v>-0.85893600000000003</v>
      </c>
      <c r="AI252">
        <v>-19.361699999999999</v>
      </c>
      <c r="AJ252">
        <v>-0.110016</v>
      </c>
      <c r="AK252">
        <v>0.47511500000000001</v>
      </c>
      <c r="AL252">
        <v>-0.67148099999999999</v>
      </c>
      <c r="AM252">
        <v>1.9055200000000001E-2</v>
      </c>
      <c r="AN252">
        <f t="shared" si="149"/>
        <v>-0.38382100000000002</v>
      </c>
      <c r="AO252">
        <f t="shared" si="150"/>
        <v>-20.033180999999999</v>
      </c>
      <c r="AP252">
        <v>-2.5959899999999998E-3</v>
      </c>
      <c r="AQ252">
        <v>-4.9567300000000003E-3</v>
      </c>
      <c r="AR252">
        <v>1.9300000000000001E-2</v>
      </c>
      <c r="AS252">
        <v>1.55722E-2</v>
      </c>
      <c r="AT252">
        <v>-2.31249E-2</v>
      </c>
      <c r="AU252">
        <v>0.75575599999999998</v>
      </c>
      <c r="AV252">
        <v>3.4151599999999999E-4</v>
      </c>
      <c r="AW252">
        <v>4.2254599999999999E-4</v>
      </c>
      <c r="AX252">
        <v>3.15672E-3</v>
      </c>
      <c r="AY252">
        <v>8.1293699999999998</v>
      </c>
      <c r="AZ252">
        <v>16.1081</v>
      </c>
      <c r="BA252">
        <v>-5.1926199999999999E-2</v>
      </c>
      <c r="BB252">
        <v>-0.50983199999999995</v>
      </c>
      <c r="BC252">
        <v>-0.45781500000000003</v>
      </c>
      <c r="BD252">
        <v>-0.15898699999999999</v>
      </c>
      <c r="BE252">
        <f t="shared" si="151"/>
        <v>7.6195379999999995</v>
      </c>
      <c r="BF252">
        <f t="shared" si="152"/>
        <v>15.650285</v>
      </c>
      <c r="BG252">
        <v>1.65112E-2</v>
      </c>
      <c r="BH252">
        <v>-4.6320600000000003E-3</v>
      </c>
      <c r="BI252">
        <v>6.1659499999999999E-3</v>
      </c>
      <c r="BJ252">
        <v>1.8192300000000002E-2</v>
      </c>
      <c r="BK252">
        <v>-6.3131300000000001E-3</v>
      </c>
      <c r="BL252">
        <v>0.26383200000000001</v>
      </c>
      <c r="BM252">
        <v>2.6585699999999999E-4</v>
      </c>
      <c r="BN252">
        <v>2.4875299999999999E-4</v>
      </c>
      <c r="BO252">
        <v>2.5255299999999998E-3</v>
      </c>
      <c r="BP252">
        <v>-8.2721099999999996</v>
      </c>
      <c r="BQ252">
        <v>-17.297599999999999</v>
      </c>
      <c r="BR252">
        <v>-0.11829199999999999</v>
      </c>
      <c r="BS252">
        <v>0.42710300000000001</v>
      </c>
      <c r="BT252">
        <v>-1.11113</v>
      </c>
      <c r="BU252">
        <v>-8.4777599999999995E-2</v>
      </c>
      <c r="BV252">
        <f t="shared" si="153"/>
        <v>-7.8450069999999998</v>
      </c>
      <c r="BW252">
        <f t="shared" si="154"/>
        <v>-18.408729999999998</v>
      </c>
      <c r="BX252">
        <v>1.83107E-3</v>
      </c>
      <c r="BY252">
        <v>-4.01578E-3</v>
      </c>
      <c r="BZ252">
        <v>4.7392299999999997E-3</v>
      </c>
      <c r="CA252">
        <v>4.4774300000000001E-3</v>
      </c>
      <c r="CB252">
        <v>-6.6621400000000004E-3</v>
      </c>
      <c r="CC252">
        <v>0.50816899999999998</v>
      </c>
      <c r="CD252">
        <v>1.2818199999999999E-4</v>
      </c>
      <c r="CE252">
        <v>1.36487E-4</v>
      </c>
      <c r="CF252">
        <v>1.1934599999999999E-3</v>
      </c>
      <c r="CG252">
        <v>128.78100000000001</v>
      </c>
      <c r="CH252">
        <v>128.78100000000001</v>
      </c>
      <c r="CI252">
        <v>-2.4847999999999999</v>
      </c>
      <c r="CJ252">
        <v>-2487.9899999999998</v>
      </c>
      <c r="CK252">
        <v>-6.3311699999999997E-3</v>
      </c>
      <c r="CL252">
        <f t="shared" si="146"/>
        <v>37.600566530020274</v>
      </c>
      <c r="CM252">
        <f t="shared" si="155"/>
        <v>37.358278591991692</v>
      </c>
      <c r="CN252">
        <f t="shared" si="156"/>
        <v>-6.443731049507977E-3</v>
      </c>
      <c r="CO252">
        <f t="shared" si="157"/>
        <v>0.99980099211548545</v>
      </c>
      <c r="CP252">
        <f t="shared" si="158"/>
        <v>1.9950663425286841E-2</v>
      </c>
      <c r="CQ252">
        <f t="shared" si="159"/>
        <v>-1.994933996128399E-2</v>
      </c>
      <c r="CR252">
        <f t="shared" si="160"/>
        <v>-2487.4948703734062</v>
      </c>
      <c r="CS252">
        <f t="shared" si="161"/>
        <v>6.0470210642319344</v>
      </c>
      <c r="CT252" s="1">
        <f t="shared" si="162"/>
        <v>6.8232746308153971E-3</v>
      </c>
      <c r="CU252" s="1">
        <f t="shared" si="163"/>
        <v>-6.7896646308153973E-3</v>
      </c>
      <c r="CV252" s="1">
        <f t="shared" si="164"/>
        <v>2.5512336821531079E-2</v>
      </c>
      <c r="CW252" s="1">
        <f t="shared" si="165"/>
        <v>-2.5877758596158651E-4</v>
      </c>
      <c r="CX252" s="1">
        <f t="shared" si="166"/>
        <v>2.923875859615864E-4</v>
      </c>
      <c r="CY252" s="1">
        <f t="shared" si="167"/>
        <v>-2.8911721885584031E-2</v>
      </c>
      <c r="CZ252" s="1">
        <f t="shared" si="168"/>
        <v>2.8911721885584031E-2</v>
      </c>
      <c r="DA252">
        <f t="shared" si="169"/>
        <v>0.23805557879786846</v>
      </c>
      <c r="DB252">
        <f t="shared" si="170"/>
        <v>2.7899355800000004E-2</v>
      </c>
      <c r="DC252">
        <f t="shared" si="171"/>
        <v>-9.2206150000000004</v>
      </c>
      <c r="DD252">
        <f t="shared" si="172"/>
        <v>-35.492999999999995</v>
      </c>
      <c r="DE252">
        <f t="shared" si="173"/>
        <v>36.67114383242258</v>
      </c>
      <c r="DF252">
        <f t="shared" si="174"/>
        <v>-8.9883059999999997</v>
      </c>
      <c r="DG252">
        <f t="shared" si="175"/>
        <v>-35.469799999999999</v>
      </c>
      <c r="DH252">
        <f t="shared" si="176"/>
        <v>36.590932712758715</v>
      </c>
      <c r="DI252">
        <f t="shared" si="177"/>
        <v>0.99998208720956949</v>
      </c>
      <c r="DJ252">
        <f t="shared" si="178"/>
        <v>-8.2064590000000006</v>
      </c>
      <c r="DK252">
        <f t="shared" si="179"/>
        <v>-35.726393000000002</v>
      </c>
      <c r="DL252">
        <f t="shared" si="180"/>
        <v>36.656801907819649</v>
      </c>
      <c r="DM252">
        <f t="shared" si="181"/>
        <v>-8.0033589999999997</v>
      </c>
      <c r="DN252">
        <f t="shared" si="182"/>
        <v>-35.683465999999996</v>
      </c>
      <c r="DO252">
        <f t="shared" si="183"/>
        <v>36.569980873060857</v>
      </c>
      <c r="DP252">
        <f t="shared" si="184"/>
        <v>0.99998673874563526</v>
      </c>
      <c r="DQ252">
        <f t="shared" si="185"/>
        <v>0.99959725440688352</v>
      </c>
      <c r="DR252">
        <f t="shared" si="186"/>
        <v>0.99962061421788173</v>
      </c>
      <c r="DS252">
        <f t="shared" si="187"/>
        <v>-0.22387274865485182</v>
      </c>
      <c r="DT252">
        <f t="shared" si="188"/>
        <v>-0.97461838296315828</v>
      </c>
      <c r="DU252" s="1">
        <f t="shared" si="189"/>
        <v>-1.1167349398642987E-3</v>
      </c>
      <c r="DV252" s="1">
        <f t="shared" si="190"/>
        <v>1.1503449398642986E-3</v>
      </c>
      <c r="DW252" s="1">
        <f t="shared" si="191"/>
        <v>-2.8827968958201507E-2</v>
      </c>
      <c r="DX252" s="1">
        <f t="shared" si="192"/>
        <v>2.8827968958201507E-2</v>
      </c>
    </row>
    <row r="253" spans="1:128" x14ac:dyDescent="0.3">
      <c r="A253">
        <v>248</v>
      </c>
      <c r="B253">
        <v>-4.5660800000000001E-3</v>
      </c>
      <c r="C253">
        <v>-3.4023299999999999E-2</v>
      </c>
      <c r="D253">
        <v>5.9876799999999996E-4</v>
      </c>
      <c r="E253">
        <v>-6.2992000000000006E-2</v>
      </c>
      <c r="F253">
        <v>-0.78282300000000005</v>
      </c>
      <c r="G253">
        <v>-0.149946</v>
      </c>
      <c r="H253">
        <v>7.3940500000000001E-3</v>
      </c>
      <c r="I253">
        <v>-7.2564099999999996E-3</v>
      </c>
      <c r="J253">
        <v>1.2617E-2</v>
      </c>
      <c r="K253">
        <v>1.50715E-2</v>
      </c>
      <c r="L253">
        <v>-1.49339E-2</v>
      </c>
      <c r="M253">
        <v>0.533246</v>
      </c>
      <c r="N253">
        <v>1.65293E-4</v>
      </c>
      <c r="O253">
        <v>1.68951E-4</v>
      </c>
      <c r="P253">
        <v>1.53436E-3</v>
      </c>
      <c r="Q253">
        <v>0.94850500000000004</v>
      </c>
      <c r="R253">
        <v>18.195399999999999</v>
      </c>
      <c r="S253">
        <v>-5.1288100000000003E-2</v>
      </c>
      <c r="T253">
        <v>-0.59079099999999996</v>
      </c>
      <c r="U253">
        <v>-0.87820200000000004</v>
      </c>
      <c r="V253">
        <v>-0.25122</v>
      </c>
      <c r="W253">
        <f t="shared" si="147"/>
        <v>0.35771400000000009</v>
      </c>
      <c r="X253">
        <f t="shared" si="148"/>
        <v>17.317197999999998</v>
      </c>
      <c r="Y253">
        <v>-1.2154399999999999E-2</v>
      </c>
      <c r="Z253">
        <v>-1.24978E-2</v>
      </c>
      <c r="AA253">
        <v>1.7766400000000002E-2</v>
      </c>
      <c r="AB253">
        <v>5.4479000000000003E-3</v>
      </c>
      <c r="AC253">
        <v>-3.0100100000000001E-2</v>
      </c>
      <c r="AD253">
        <v>0.78058000000000005</v>
      </c>
      <c r="AE253">
        <v>3.3245399999999999E-4</v>
      </c>
      <c r="AF253">
        <v>3.1859199999999997E-4</v>
      </c>
      <c r="AG253">
        <v>3.1134800000000001E-3</v>
      </c>
      <c r="AH253">
        <v>-0.85893600000000003</v>
      </c>
      <c r="AI253">
        <v>-19.361699999999999</v>
      </c>
      <c r="AJ253">
        <v>-0.110016</v>
      </c>
      <c r="AK253">
        <v>0.47860599999999998</v>
      </c>
      <c r="AL253">
        <v>-0.675709</v>
      </c>
      <c r="AM253">
        <v>4.6229599999999997E-3</v>
      </c>
      <c r="AN253">
        <f t="shared" si="149"/>
        <v>-0.38033000000000006</v>
      </c>
      <c r="AO253">
        <f t="shared" si="150"/>
        <v>-20.037409</v>
      </c>
      <c r="AP253">
        <v>-3.28057E-3</v>
      </c>
      <c r="AQ253">
        <v>-5.8979100000000001E-3</v>
      </c>
      <c r="AR253">
        <v>1.88468E-2</v>
      </c>
      <c r="AS253">
        <v>1.43143E-2</v>
      </c>
      <c r="AT253">
        <v>-2.3492699999999998E-2</v>
      </c>
      <c r="AU253">
        <v>0.75165499999999996</v>
      </c>
      <c r="AV253">
        <v>3.4325399999999998E-4</v>
      </c>
      <c r="AW253">
        <v>4.2419700000000002E-4</v>
      </c>
      <c r="AX253">
        <v>3.1718100000000002E-3</v>
      </c>
      <c r="AY253">
        <v>8.1293699999999998</v>
      </c>
      <c r="AZ253">
        <v>16.1081</v>
      </c>
      <c r="BA253">
        <v>-5.1926199999999999E-2</v>
      </c>
      <c r="BB253">
        <v>-0.512687</v>
      </c>
      <c r="BC253">
        <v>-0.45540399999999998</v>
      </c>
      <c r="BD253">
        <v>-0.20108999999999999</v>
      </c>
      <c r="BE253">
        <f t="shared" si="151"/>
        <v>7.6166830000000001</v>
      </c>
      <c r="BF253">
        <f t="shared" si="152"/>
        <v>15.652696000000001</v>
      </c>
      <c r="BG253">
        <v>1.6628899999999999E-2</v>
      </c>
      <c r="BH253">
        <v>-4.4610600000000002E-3</v>
      </c>
      <c r="BI253">
        <v>6.2550699999999997E-3</v>
      </c>
      <c r="BJ253">
        <v>1.83591E-2</v>
      </c>
      <c r="BK253">
        <v>-6.1912E-3</v>
      </c>
      <c r="BL253">
        <v>0.267517</v>
      </c>
      <c r="BM253">
        <v>2.6642799999999998E-4</v>
      </c>
      <c r="BN253">
        <v>2.4884499999999998E-4</v>
      </c>
      <c r="BO253">
        <v>2.5262000000000001E-3</v>
      </c>
      <c r="BP253">
        <v>-8.2721099999999996</v>
      </c>
      <c r="BQ253">
        <v>-17.297599999999999</v>
      </c>
      <c r="BR253">
        <v>-0.11829199999999999</v>
      </c>
      <c r="BS253">
        <v>0.43059399999999998</v>
      </c>
      <c r="BT253">
        <v>-1.1184400000000001</v>
      </c>
      <c r="BU253">
        <v>-9.9389099999999994E-2</v>
      </c>
      <c r="BV253">
        <f t="shared" si="153"/>
        <v>-7.8415159999999995</v>
      </c>
      <c r="BW253">
        <f t="shared" si="154"/>
        <v>-18.416039999999999</v>
      </c>
      <c r="BX253">
        <v>1.7914000000000001E-3</v>
      </c>
      <c r="BY253">
        <v>-4.0496600000000001E-3</v>
      </c>
      <c r="BZ253">
        <v>4.8116699999999997E-3</v>
      </c>
      <c r="CA253">
        <v>4.50082E-3</v>
      </c>
      <c r="CB253">
        <v>-6.7590799999999998E-3</v>
      </c>
      <c r="CC253">
        <v>0.51179200000000002</v>
      </c>
      <c r="CD253">
        <v>1.31097E-4</v>
      </c>
      <c r="CE253">
        <v>1.39412E-4</v>
      </c>
      <c r="CF253">
        <v>1.2178200000000001E-3</v>
      </c>
      <c r="CG253">
        <v>129.404</v>
      </c>
      <c r="CH253">
        <v>129.404</v>
      </c>
      <c r="CI253">
        <v>-2.4944999999999999</v>
      </c>
      <c r="CJ253">
        <v>-2497.6799999999998</v>
      </c>
      <c r="CK253">
        <v>-6.23253E-3</v>
      </c>
      <c r="CL253">
        <f t="shared" si="146"/>
        <v>37.600566530020274</v>
      </c>
      <c r="CM253">
        <f t="shared" si="155"/>
        <v>37.361897343020267</v>
      </c>
      <c r="CN253">
        <f t="shared" si="156"/>
        <v>-6.3474891211932416E-3</v>
      </c>
      <c r="CO253">
        <f t="shared" si="157"/>
        <v>0.99980487224850134</v>
      </c>
      <c r="CP253">
        <f t="shared" si="158"/>
        <v>1.9755206788866664E-2</v>
      </c>
      <c r="CQ253">
        <f t="shared" si="159"/>
        <v>-1.9753921842459034E-2</v>
      </c>
      <c r="CR253">
        <f t="shared" si="160"/>
        <v>-2497.1926333176366</v>
      </c>
      <c r="CS253">
        <f t="shared" si="161"/>
        <v>6.0705960180934015</v>
      </c>
      <c r="CT253" s="1">
        <f t="shared" si="162"/>
        <v>6.8899599368256416E-3</v>
      </c>
      <c r="CU253" s="1">
        <f t="shared" si="163"/>
        <v>-6.7523199368256419E-3</v>
      </c>
      <c r="CV253" s="1">
        <f t="shared" si="164"/>
        <v>2.5793001648907965E-2</v>
      </c>
      <c r="CW253" s="1">
        <f t="shared" si="165"/>
        <v>-1.5614395681408377E-4</v>
      </c>
      <c r="CX253" s="1">
        <f t="shared" si="166"/>
        <v>2.9378395681408341E-4</v>
      </c>
      <c r="CY253" s="1">
        <f t="shared" si="167"/>
        <v>-2.917513151785503E-2</v>
      </c>
      <c r="CZ253" s="1">
        <f t="shared" si="168"/>
        <v>2.917513151785503E-2</v>
      </c>
      <c r="DA253">
        <f t="shared" si="169"/>
        <v>0.23434665891534726</v>
      </c>
      <c r="DB253">
        <f t="shared" si="170"/>
        <v>2.7464682200000003E-2</v>
      </c>
      <c r="DC253">
        <f t="shared" si="171"/>
        <v>-9.2206150000000004</v>
      </c>
      <c r="DD253">
        <f t="shared" si="172"/>
        <v>-35.492999999999995</v>
      </c>
      <c r="DE253">
        <f t="shared" si="173"/>
        <v>36.67114383242258</v>
      </c>
      <c r="DF253">
        <f t="shared" si="174"/>
        <v>-8.9883059999999997</v>
      </c>
      <c r="DG253">
        <f t="shared" si="175"/>
        <v>-35.469799999999999</v>
      </c>
      <c r="DH253">
        <f t="shared" si="176"/>
        <v>36.590932712758715</v>
      </c>
      <c r="DI253">
        <f t="shared" si="177"/>
        <v>0.99998208720956949</v>
      </c>
      <c r="DJ253">
        <f t="shared" si="178"/>
        <v>-8.19923</v>
      </c>
      <c r="DK253">
        <f t="shared" si="179"/>
        <v>-35.733238</v>
      </c>
      <c r="DL253">
        <f t="shared" si="180"/>
        <v>36.661855798057253</v>
      </c>
      <c r="DM253">
        <f t="shared" si="181"/>
        <v>-7.9970129999999999</v>
      </c>
      <c r="DN253">
        <f t="shared" si="182"/>
        <v>-35.690105000000003</v>
      </c>
      <c r="DO253">
        <f t="shared" si="183"/>
        <v>36.57507090674185</v>
      </c>
      <c r="DP253">
        <f t="shared" si="184"/>
        <v>0.99998686692094774</v>
      </c>
      <c r="DQ253">
        <f t="shared" si="185"/>
        <v>0.99959058725392702</v>
      </c>
      <c r="DR253">
        <f t="shared" si="186"/>
        <v>0.99961483515853422</v>
      </c>
      <c r="DS253">
        <f t="shared" si="187"/>
        <v>-0.22364470705365888</v>
      </c>
      <c r="DT253">
        <f t="shared" si="188"/>
        <v>-0.97467073671413929</v>
      </c>
      <c r="DU253" s="1">
        <f t="shared" si="189"/>
        <v>-1.0231325082719778E-3</v>
      </c>
      <c r="DV253" s="1">
        <f t="shared" si="190"/>
        <v>1.1607725082719783E-3</v>
      </c>
      <c r="DW253" s="1">
        <f t="shared" si="191"/>
        <v>-2.9096757432578529E-2</v>
      </c>
      <c r="DX253" s="1">
        <f t="shared" si="192"/>
        <v>2.9096757432578529E-2</v>
      </c>
    </row>
    <row r="254" spans="1:128" x14ac:dyDescent="0.3">
      <c r="A254">
        <v>249</v>
      </c>
      <c r="B254">
        <v>-4.5660800000000001E-3</v>
      </c>
      <c r="C254">
        <v>-3.4023299999999999E-2</v>
      </c>
      <c r="D254">
        <v>5.9876799999999996E-4</v>
      </c>
      <c r="E254">
        <v>-6.6904500000000006E-2</v>
      </c>
      <c r="F254">
        <v>-0.78380300000000003</v>
      </c>
      <c r="G254">
        <v>-9.6310699999999999E-2</v>
      </c>
      <c r="H254">
        <v>7.4397600000000001E-3</v>
      </c>
      <c r="I254">
        <v>-7.2837300000000004E-3</v>
      </c>
      <c r="J254">
        <v>1.2652699999999999E-2</v>
      </c>
      <c r="K254">
        <v>1.51354E-2</v>
      </c>
      <c r="L254">
        <v>-1.4979299999999999E-2</v>
      </c>
      <c r="M254">
        <v>0.53358499999999998</v>
      </c>
      <c r="N254">
        <v>1.6238E-4</v>
      </c>
      <c r="O254">
        <v>1.6609099999999999E-4</v>
      </c>
      <c r="P254">
        <v>1.5074999999999999E-3</v>
      </c>
      <c r="Q254">
        <v>0.94850500000000004</v>
      </c>
      <c r="R254">
        <v>18.195399999999999</v>
      </c>
      <c r="S254">
        <v>-5.1288100000000003E-2</v>
      </c>
      <c r="T254">
        <v>-0.59970699999999999</v>
      </c>
      <c r="U254">
        <v>-0.88197499999999995</v>
      </c>
      <c r="V254">
        <v>-0.192076</v>
      </c>
      <c r="W254">
        <f t="shared" si="147"/>
        <v>0.34879800000000005</v>
      </c>
      <c r="X254">
        <f t="shared" si="148"/>
        <v>17.313424999999999</v>
      </c>
      <c r="Y254">
        <v>-1.23196E-2</v>
      </c>
      <c r="Z254">
        <v>-1.3008199999999999E-2</v>
      </c>
      <c r="AA254">
        <v>1.7700799999999999E-2</v>
      </c>
      <c r="AB254">
        <v>5.04705E-3</v>
      </c>
      <c r="AC254">
        <v>-3.03749E-2</v>
      </c>
      <c r="AD254">
        <v>0.77567900000000001</v>
      </c>
      <c r="AE254">
        <v>3.2879600000000001E-4</v>
      </c>
      <c r="AF254">
        <v>3.15199E-4</v>
      </c>
      <c r="AG254">
        <v>3.0797300000000001E-3</v>
      </c>
      <c r="AH254">
        <v>-0.85893600000000003</v>
      </c>
      <c r="AI254">
        <v>-19.361699999999999</v>
      </c>
      <c r="AJ254">
        <v>-0.110016</v>
      </c>
      <c r="AK254">
        <v>0.48070400000000002</v>
      </c>
      <c r="AL254">
        <v>-0.67753200000000002</v>
      </c>
      <c r="AM254">
        <v>5.50871E-2</v>
      </c>
      <c r="AN254">
        <f t="shared" si="149"/>
        <v>-0.37823200000000001</v>
      </c>
      <c r="AO254">
        <f t="shared" si="150"/>
        <v>-20.039231999999998</v>
      </c>
      <c r="AP254">
        <v>-1.8137100000000001E-3</v>
      </c>
      <c r="AQ254">
        <v>-4.2370100000000003E-3</v>
      </c>
      <c r="AR254">
        <v>2.0098299999999999E-2</v>
      </c>
      <c r="AS254">
        <v>1.7122200000000001E-2</v>
      </c>
      <c r="AT254">
        <v>-2.31729E-2</v>
      </c>
      <c r="AU254">
        <v>0.75620399999999999</v>
      </c>
      <c r="AV254">
        <v>3.3821099999999999E-4</v>
      </c>
      <c r="AW254">
        <v>4.1823700000000001E-4</v>
      </c>
      <c r="AX254">
        <v>3.1257099999999999E-3</v>
      </c>
      <c r="AY254">
        <v>8.1293699999999998</v>
      </c>
      <c r="AZ254">
        <v>16.1081</v>
      </c>
      <c r="BA254">
        <v>-5.1926199999999999E-2</v>
      </c>
      <c r="BB254">
        <v>-0.52193400000000001</v>
      </c>
      <c r="BC254">
        <v>-0.457094</v>
      </c>
      <c r="BD254">
        <v>-0.135464</v>
      </c>
      <c r="BE254">
        <f t="shared" si="151"/>
        <v>7.6074359999999999</v>
      </c>
      <c r="BF254">
        <f t="shared" si="152"/>
        <v>15.651006000000001</v>
      </c>
      <c r="BG254">
        <v>1.6649899999999999E-2</v>
      </c>
      <c r="BH254">
        <v>-4.7265400000000004E-3</v>
      </c>
      <c r="BI254">
        <v>6.3393E-3</v>
      </c>
      <c r="BJ254">
        <v>1.8402600000000002E-2</v>
      </c>
      <c r="BK254">
        <v>-6.4792399999999998E-3</v>
      </c>
      <c r="BL254">
        <v>0.267482</v>
      </c>
      <c r="BM254">
        <v>2.66839E-4</v>
      </c>
      <c r="BN254">
        <v>2.4928400000000001E-4</v>
      </c>
      <c r="BO254">
        <v>2.5302800000000002E-3</v>
      </c>
      <c r="BP254">
        <v>-8.2721099999999996</v>
      </c>
      <c r="BQ254">
        <v>-17.297599999999999</v>
      </c>
      <c r="BR254">
        <v>-0.11829199999999999</v>
      </c>
      <c r="BS254">
        <v>0.43188399999999999</v>
      </c>
      <c r="BT254">
        <v>-1.1226499999999999</v>
      </c>
      <c r="BU254">
        <v>-5.5577099999999997E-2</v>
      </c>
      <c r="BV254">
        <f t="shared" si="153"/>
        <v>-7.8402259999999995</v>
      </c>
      <c r="BW254">
        <f t="shared" si="154"/>
        <v>-18.420249999999999</v>
      </c>
      <c r="BX254">
        <v>1.8837599999999999E-3</v>
      </c>
      <c r="BY254">
        <v>-3.8117400000000001E-3</v>
      </c>
      <c r="BZ254">
        <v>4.7820199999999997E-3</v>
      </c>
      <c r="CA254">
        <v>4.6029299999999999E-3</v>
      </c>
      <c r="CB254">
        <v>-6.53091E-3</v>
      </c>
      <c r="CC254">
        <v>0.51607099999999995</v>
      </c>
      <c r="CD254">
        <v>1.27596E-4</v>
      </c>
      <c r="CE254">
        <v>1.35606E-4</v>
      </c>
      <c r="CF254">
        <v>1.18407E-3</v>
      </c>
      <c r="CG254">
        <v>129.90299999999999</v>
      </c>
      <c r="CH254">
        <v>129.90299999999999</v>
      </c>
      <c r="CI254">
        <v>-2.5034999999999998</v>
      </c>
      <c r="CJ254">
        <v>-2506.73</v>
      </c>
      <c r="CK254">
        <v>-6.2892800000000004E-3</v>
      </c>
      <c r="CL254">
        <f t="shared" si="146"/>
        <v>37.600566530020274</v>
      </c>
      <c r="CM254">
        <f t="shared" si="155"/>
        <v>37.35973176537204</v>
      </c>
      <c r="CN254">
        <f t="shared" si="156"/>
        <v>-6.4050834036224347E-3</v>
      </c>
      <c r="CO254">
        <f t="shared" si="157"/>
        <v>0.99981063125890524</v>
      </c>
      <c r="CP254">
        <f t="shared" si="158"/>
        <v>1.9461485973581105E-2</v>
      </c>
      <c r="CQ254">
        <f t="shared" si="159"/>
        <v>-1.9460257492369609E-2</v>
      </c>
      <c r="CR254">
        <f t="shared" si="160"/>
        <v>-2506.2553036956356</v>
      </c>
      <c r="CS254">
        <f t="shared" si="161"/>
        <v>6.0926270820874038</v>
      </c>
      <c r="CT254" s="1">
        <f t="shared" si="162"/>
        <v>6.9418278450737517E-3</v>
      </c>
      <c r="CU254" s="1">
        <f t="shared" si="163"/>
        <v>-6.785797845073752E-3</v>
      </c>
      <c r="CV254" s="1">
        <f t="shared" si="164"/>
        <v>2.5859170904174444E-2</v>
      </c>
      <c r="CW254" s="1">
        <f t="shared" si="165"/>
        <v>-1.6995796538922005E-4</v>
      </c>
      <c r="CX254" s="1">
        <f t="shared" si="166"/>
        <v>3.2598796538921976E-4</v>
      </c>
      <c r="CY254" s="1">
        <f t="shared" si="167"/>
        <v>-2.927282809319667E-2</v>
      </c>
      <c r="CZ254" s="1">
        <f t="shared" si="168"/>
        <v>2.927282809319667E-2</v>
      </c>
      <c r="DA254">
        <f t="shared" si="169"/>
        <v>0.23648049106592592</v>
      </c>
      <c r="DB254">
        <f t="shared" si="170"/>
        <v>2.7714760533333341E-2</v>
      </c>
      <c r="DC254">
        <f t="shared" si="171"/>
        <v>-9.2206150000000004</v>
      </c>
      <c r="DD254">
        <f t="shared" si="172"/>
        <v>-35.492999999999995</v>
      </c>
      <c r="DE254">
        <f t="shared" si="173"/>
        <v>36.67114383242258</v>
      </c>
      <c r="DF254">
        <f t="shared" si="174"/>
        <v>-8.9883059999999997</v>
      </c>
      <c r="DG254">
        <f t="shared" si="175"/>
        <v>-35.469799999999999</v>
      </c>
      <c r="DH254">
        <f t="shared" si="176"/>
        <v>36.590932712758715</v>
      </c>
      <c r="DI254">
        <f t="shared" si="177"/>
        <v>0.99998208720956949</v>
      </c>
      <c r="DJ254">
        <f t="shared" si="178"/>
        <v>-8.1890239999999999</v>
      </c>
      <c r="DK254">
        <f t="shared" si="179"/>
        <v>-35.733674999999998</v>
      </c>
      <c r="DL254">
        <f t="shared" si="180"/>
        <v>36.660000587536835</v>
      </c>
      <c r="DM254">
        <f t="shared" si="181"/>
        <v>-7.9856679999999995</v>
      </c>
      <c r="DN254">
        <f t="shared" si="182"/>
        <v>-35.690238000000001</v>
      </c>
      <c r="DO254">
        <f t="shared" si="183"/>
        <v>36.572721827926181</v>
      </c>
      <c r="DP254">
        <f t="shared" si="184"/>
        <v>0.99998671538530204</v>
      </c>
      <c r="DQ254">
        <f t="shared" si="185"/>
        <v>0.99958270968796203</v>
      </c>
      <c r="DR254">
        <f t="shared" si="186"/>
        <v>0.99960636653199197</v>
      </c>
      <c r="DS254">
        <f t="shared" si="187"/>
        <v>-0.2233776287167871</v>
      </c>
      <c r="DT254">
        <f t="shared" si="188"/>
        <v>-0.97473198110499326</v>
      </c>
      <c r="DU254" s="1">
        <f t="shared" si="189"/>
        <v>-1.0392349807005746E-3</v>
      </c>
      <c r="DV254" s="1">
        <f t="shared" si="190"/>
        <v>1.1952649807005743E-3</v>
      </c>
      <c r="DW254" s="1">
        <f t="shared" si="191"/>
        <v>-2.9191632994106341E-2</v>
      </c>
      <c r="DX254" s="1">
        <f t="shared" si="192"/>
        <v>2.9191632994106341E-2</v>
      </c>
    </row>
    <row r="255" spans="1:128" x14ac:dyDescent="0.3">
      <c r="A255">
        <v>250</v>
      </c>
      <c r="B255">
        <v>-4.5660800000000001E-3</v>
      </c>
      <c r="C255">
        <v>-3.4023299999999999E-2</v>
      </c>
      <c r="D255">
        <v>5.9876799999999996E-4</v>
      </c>
      <c r="E255">
        <v>-7.1423799999999996E-2</v>
      </c>
      <c r="F255">
        <v>-0.79174699999999998</v>
      </c>
      <c r="G255">
        <v>-9.8772399999999996E-2</v>
      </c>
      <c r="H255">
        <v>7.40795E-3</v>
      </c>
      <c r="I255">
        <v>-7.4014399999999996E-3</v>
      </c>
      <c r="J255">
        <v>1.2792700000000001E-2</v>
      </c>
      <c r="K255">
        <v>1.5214500000000001E-2</v>
      </c>
      <c r="L255">
        <v>-1.52079E-2</v>
      </c>
      <c r="M255">
        <v>0.53500099999999995</v>
      </c>
      <c r="N255">
        <v>1.6326200000000001E-4</v>
      </c>
      <c r="O255">
        <v>1.6702700000000001E-4</v>
      </c>
      <c r="P255">
        <v>1.5157700000000001E-3</v>
      </c>
      <c r="Q255">
        <v>0.94850500000000004</v>
      </c>
      <c r="R255">
        <v>18.195399999999999</v>
      </c>
      <c r="S255">
        <v>-5.1288100000000003E-2</v>
      </c>
      <c r="T255">
        <v>-0.60930799999999996</v>
      </c>
      <c r="U255">
        <v>-0.89093999999999995</v>
      </c>
      <c r="V255">
        <v>-0.199298</v>
      </c>
      <c r="W255">
        <f t="shared" si="147"/>
        <v>0.33919700000000008</v>
      </c>
      <c r="X255">
        <f t="shared" si="148"/>
        <v>17.304459999999999</v>
      </c>
      <c r="Y255">
        <v>-1.2268100000000001E-2</v>
      </c>
      <c r="Z255">
        <v>-1.2909199999999999E-2</v>
      </c>
      <c r="AA255">
        <v>1.8023600000000001E-2</v>
      </c>
      <c r="AB255">
        <v>5.4447699999999998E-3</v>
      </c>
      <c r="AC255">
        <v>-3.0622099999999999E-2</v>
      </c>
      <c r="AD255">
        <v>0.77652200000000005</v>
      </c>
      <c r="AE255">
        <v>3.3820900000000001E-4</v>
      </c>
      <c r="AF255">
        <v>3.2433199999999998E-4</v>
      </c>
      <c r="AG255">
        <v>3.1678000000000001E-3</v>
      </c>
      <c r="AH255">
        <v>-0.85893600000000003</v>
      </c>
      <c r="AI255">
        <v>-19.361699999999999</v>
      </c>
      <c r="AJ255">
        <v>-0.110016</v>
      </c>
      <c r="AK255">
        <v>0.48144300000000001</v>
      </c>
      <c r="AL255">
        <v>-0.68358699999999994</v>
      </c>
      <c r="AM255">
        <v>5.0839299999999997E-2</v>
      </c>
      <c r="AN255">
        <f t="shared" si="149"/>
        <v>-0.37749300000000002</v>
      </c>
      <c r="AO255">
        <f t="shared" si="150"/>
        <v>-20.045286999999998</v>
      </c>
      <c r="AP255">
        <v>-2.6367700000000001E-3</v>
      </c>
      <c r="AQ255">
        <v>-4.7565200000000002E-3</v>
      </c>
      <c r="AR255">
        <v>1.9469199999999999E-2</v>
      </c>
      <c r="AS255">
        <v>1.5814399999999999E-2</v>
      </c>
      <c r="AT255">
        <v>-2.3207700000000001E-2</v>
      </c>
      <c r="AU255">
        <v>0.75918099999999999</v>
      </c>
      <c r="AV255">
        <v>3.3758699999999998E-4</v>
      </c>
      <c r="AW255">
        <v>4.1736099999999999E-4</v>
      </c>
      <c r="AX255">
        <v>3.11963E-3</v>
      </c>
      <c r="AY255">
        <v>8.1293699999999998</v>
      </c>
      <c r="AZ255">
        <v>16.1081</v>
      </c>
      <c r="BA255">
        <v>-5.1926199999999999E-2</v>
      </c>
      <c r="BB255">
        <v>-0.53064299999999998</v>
      </c>
      <c r="BC255">
        <v>-0.46077800000000002</v>
      </c>
      <c r="BD255">
        <v>-0.13861799999999999</v>
      </c>
      <c r="BE255">
        <f t="shared" si="151"/>
        <v>7.5987270000000002</v>
      </c>
      <c r="BF255">
        <f t="shared" si="152"/>
        <v>15.647322000000001</v>
      </c>
      <c r="BG255">
        <v>1.6882100000000001E-2</v>
      </c>
      <c r="BH255">
        <v>-5.0508200000000001E-3</v>
      </c>
      <c r="BI255">
        <v>6.3685199999999999E-3</v>
      </c>
      <c r="BJ255">
        <v>1.8611900000000001E-2</v>
      </c>
      <c r="BK255">
        <v>-6.7806799999999999E-3</v>
      </c>
      <c r="BL255">
        <v>0.26288899999999998</v>
      </c>
      <c r="BM255">
        <v>2.6811700000000001E-4</v>
      </c>
      <c r="BN255">
        <v>2.5065800000000001E-4</v>
      </c>
      <c r="BO255">
        <v>2.5443599999999999E-3</v>
      </c>
      <c r="BP255">
        <v>-8.2721099999999996</v>
      </c>
      <c r="BQ255">
        <v>-17.297599999999999</v>
      </c>
      <c r="BR255">
        <v>-0.11829199999999999</v>
      </c>
      <c r="BS255">
        <v>0.433367</v>
      </c>
      <c r="BT255">
        <v>-1.1331899999999999</v>
      </c>
      <c r="BU255">
        <v>-4.8702200000000001E-2</v>
      </c>
      <c r="BV255">
        <f t="shared" si="153"/>
        <v>-7.838743</v>
      </c>
      <c r="BW255">
        <f t="shared" si="154"/>
        <v>-18.430789999999998</v>
      </c>
      <c r="BX255">
        <v>1.7857000000000001E-3</v>
      </c>
      <c r="BY255">
        <v>-3.9374299999999996E-3</v>
      </c>
      <c r="BZ255">
        <v>4.94028E-3</v>
      </c>
      <c r="CA255">
        <v>4.6343599999999997E-3</v>
      </c>
      <c r="CB255">
        <v>-6.7860899999999998E-3</v>
      </c>
      <c r="CC255">
        <v>0.52220100000000003</v>
      </c>
      <c r="CD255">
        <v>1.27126E-4</v>
      </c>
      <c r="CE255">
        <v>1.3533600000000001E-4</v>
      </c>
      <c r="CF255">
        <v>1.1833E-3</v>
      </c>
      <c r="CG255">
        <v>130.649</v>
      </c>
      <c r="CH255">
        <v>130.65</v>
      </c>
      <c r="CI255">
        <v>-2.5173999999999999</v>
      </c>
      <c r="CJ255">
        <v>-2520.63</v>
      </c>
      <c r="CK255">
        <v>-6.3697199999999997E-3</v>
      </c>
      <c r="CL255">
        <f t="shared" si="146"/>
        <v>37.600566530020274</v>
      </c>
      <c r="CM255">
        <f t="shared" si="155"/>
        <v>37.356622512214727</v>
      </c>
      <c r="CN255">
        <f t="shared" si="156"/>
        <v>-6.4877750608034459E-3</v>
      </c>
      <c r="CO255">
        <f t="shared" si="157"/>
        <v>0.99981594930825224</v>
      </c>
      <c r="CP255">
        <f t="shared" si="158"/>
        <v>1.918626267937884E-2</v>
      </c>
      <c r="CQ255">
        <f t="shared" si="159"/>
        <v>-1.9185085583303455E-2</v>
      </c>
      <c r="CR255">
        <f t="shared" si="160"/>
        <v>-2520.1660763048599</v>
      </c>
      <c r="CS255">
        <f t="shared" si="161"/>
        <v>6.1264437287022746</v>
      </c>
      <c r="CT255" s="1">
        <f t="shared" si="162"/>
        <v>6.9117313988030001E-3</v>
      </c>
      <c r="CU255" s="1">
        <f t="shared" si="163"/>
        <v>-6.9052213988029998E-3</v>
      </c>
      <c r="CV255" s="1">
        <f t="shared" si="164"/>
        <v>2.6134699935542172E-2</v>
      </c>
      <c r="CW255" s="1">
        <f t="shared" si="165"/>
        <v>-2.219910038784292E-4</v>
      </c>
      <c r="CX255" s="1">
        <f t="shared" si="166"/>
        <v>2.2850100387842957E-4</v>
      </c>
      <c r="CY255" s="1">
        <f t="shared" si="167"/>
        <v>-2.9558886688829257E-2</v>
      </c>
      <c r="CZ255" s="1">
        <f t="shared" si="168"/>
        <v>2.9558886688829257E-2</v>
      </c>
      <c r="DA255">
        <f t="shared" si="169"/>
        <v>0.23950508063760073</v>
      </c>
      <c r="DB255">
        <f t="shared" si="170"/>
        <v>2.8069232800000003E-2</v>
      </c>
      <c r="DC255">
        <f t="shared" si="171"/>
        <v>-9.2206150000000004</v>
      </c>
      <c r="DD255">
        <f t="shared" si="172"/>
        <v>-35.492999999999995</v>
      </c>
      <c r="DE255">
        <f t="shared" si="173"/>
        <v>36.67114383242258</v>
      </c>
      <c r="DF255">
        <f t="shared" si="174"/>
        <v>-8.9883059999999997</v>
      </c>
      <c r="DG255">
        <f t="shared" si="175"/>
        <v>-35.469799999999999</v>
      </c>
      <c r="DH255">
        <f t="shared" si="176"/>
        <v>36.590932712758715</v>
      </c>
      <c r="DI255">
        <f t="shared" si="177"/>
        <v>0.99998208720956949</v>
      </c>
      <c r="DJ255">
        <f t="shared" si="178"/>
        <v>-8.1779399999999995</v>
      </c>
      <c r="DK255">
        <f t="shared" si="179"/>
        <v>-35.735249999999994</v>
      </c>
      <c r="DL255">
        <f t="shared" si="180"/>
        <v>36.659061570177975</v>
      </c>
      <c r="DM255">
        <f t="shared" si="181"/>
        <v>-7.9762200000000005</v>
      </c>
      <c r="DN255">
        <f t="shared" si="182"/>
        <v>-35.692608999999997</v>
      </c>
      <c r="DO255">
        <f t="shared" si="183"/>
        <v>36.572973938624145</v>
      </c>
      <c r="DP255">
        <f t="shared" si="184"/>
        <v>0.99998691082122249</v>
      </c>
      <c r="DQ255">
        <f t="shared" si="185"/>
        <v>0.99957387305347856</v>
      </c>
      <c r="DR255">
        <f t="shared" si="186"/>
        <v>0.99959886118212338</v>
      </c>
      <c r="DS255">
        <f t="shared" si="187"/>
        <v>-0.22308099688653041</v>
      </c>
      <c r="DT255">
        <f t="shared" si="188"/>
        <v>-0.97479991220153062</v>
      </c>
      <c r="DU255" s="1">
        <f t="shared" si="189"/>
        <v>-1.1006646642047748E-3</v>
      </c>
      <c r="DV255" s="1">
        <f t="shared" si="190"/>
        <v>1.1071746642047752E-3</v>
      </c>
      <c r="DW255" s="1">
        <f t="shared" si="191"/>
        <v>-2.9479758663056046E-2</v>
      </c>
      <c r="DX255" s="1">
        <f t="shared" si="192"/>
        <v>2.9479758663056046E-2</v>
      </c>
    </row>
    <row r="256" spans="1:128" x14ac:dyDescent="0.3">
      <c r="A256">
        <v>251</v>
      </c>
      <c r="B256">
        <v>-4.5660800000000001E-3</v>
      </c>
      <c r="C256">
        <v>-3.4023299999999999E-2</v>
      </c>
      <c r="D256">
        <v>5.9876799999999996E-4</v>
      </c>
      <c r="E256">
        <v>-7.1334400000000006E-2</v>
      </c>
      <c r="F256">
        <v>-0.79459900000000006</v>
      </c>
      <c r="G256">
        <v>-0.101392</v>
      </c>
      <c r="H256">
        <v>7.6414999999999999E-3</v>
      </c>
      <c r="I256">
        <v>-7.3951199999999998E-3</v>
      </c>
      <c r="J256">
        <v>1.2817500000000001E-2</v>
      </c>
      <c r="K256">
        <v>1.54095E-2</v>
      </c>
      <c r="L256">
        <v>-1.5163100000000001E-2</v>
      </c>
      <c r="M256">
        <v>0.53129199999999999</v>
      </c>
      <c r="N256">
        <v>1.6321E-4</v>
      </c>
      <c r="O256">
        <v>1.6697500000000001E-4</v>
      </c>
      <c r="P256">
        <v>1.5152E-3</v>
      </c>
      <c r="Q256">
        <v>0.94850500000000004</v>
      </c>
      <c r="R256">
        <v>18.195399999999999</v>
      </c>
      <c r="S256">
        <v>-5.1288100000000003E-2</v>
      </c>
      <c r="T256">
        <v>-0.61356500000000003</v>
      </c>
      <c r="U256">
        <v>-0.89246400000000004</v>
      </c>
      <c r="V256">
        <v>-0.20550099999999999</v>
      </c>
      <c r="W256">
        <f t="shared" si="147"/>
        <v>0.33494000000000002</v>
      </c>
      <c r="X256">
        <f t="shared" si="148"/>
        <v>17.302935999999999</v>
      </c>
      <c r="Y256">
        <v>-1.2434499999999999E-2</v>
      </c>
      <c r="Z256">
        <v>-1.30177E-2</v>
      </c>
      <c r="AA256">
        <v>1.7985399999999999E-2</v>
      </c>
      <c r="AB256">
        <v>5.2685500000000003E-3</v>
      </c>
      <c r="AC256">
        <v>-3.0720799999999999E-2</v>
      </c>
      <c r="AD256">
        <v>0.77730399999999999</v>
      </c>
      <c r="AE256">
        <v>3.3386000000000001E-4</v>
      </c>
      <c r="AF256">
        <v>3.2008299999999998E-4</v>
      </c>
      <c r="AG256">
        <v>3.1269399999999999E-3</v>
      </c>
      <c r="AH256">
        <v>-0.85893600000000003</v>
      </c>
      <c r="AI256">
        <v>-19.361699999999999</v>
      </c>
      <c r="AJ256">
        <v>-0.110016</v>
      </c>
      <c r="AK256">
        <v>0.48709400000000003</v>
      </c>
      <c r="AL256">
        <v>-0.68642400000000003</v>
      </c>
      <c r="AM256">
        <v>5.3110299999999999E-2</v>
      </c>
      <c r="AN256">
        <f t="shared" si="149"/>
        <v>-0.37184200000000001</v>
      </c>
      <c r="AO256">
        <f t="shared" si="150"/>
        <v>-20.048123999999998</v>
      </c>
      <c r="AP256">
        <v>-2.4949E-3</v>
      </c>
      <c r="AQ256">
        <v>-4.9254499999999996E-3</v>
      </c>
      <c r="AR256">
        <v>1.96156E-2</v>
      </c>
      <c r="AS256">
        <v>1.5955500000000001E-2</v>
      </c>
      <c r="AT256">
        <v>-2.3375799999999999E-2</v>
      </c>
      <c r="AU256">
        <v>0.755413</v>
      </c>
      <c r="AV256">
        <v>3.3902599999999998E-4</v>
      </c>
      <c r="AW256">
        <v>4.1954299999999998E-4</v>
      </c>
      <c r="AX256">
        <v>3.1339900000000001E-3</v>
      </c>
      <c r="AY256">
        <v>8.1293699999999998</v>
      </c>
      <c r="AZ256">
        <v>16.1081</v>
      </c>
      <c r="BA256">
        <v>-5.1926199999999999E-2</v>
      </c>
      <c r="BB256">
        <v>-0.53465200000000002</v>
      </c>
      <c r="BC256">
        <v>-0.46037099999999997</v>
      </c>
      <c r="BD256">
        <v>-0.15421499999999999</v>
      </c>
      <c r="BE256">
        <f t="shared" si="151"/>
        <v>7.5947179999999994</v>
      </c>
      <c r="BF256">
        <f t="shared" si="152"/>
        <v>15.647729</v>
      </c>
      <c r="BG256">
        <v>1.6675800000000001E-2</v>
      </c>
      <c r="BH256">
        <v>-4.9574099999999998E-3</v>
      </c>
      <c r="BI256">
        <v>6.3149399999999998E-3</v>
      </c>
      <c r="BJ256">
        <v>1.8399499999999999E-2</v>
      </c>
      <c r="BK256">
        <v>-6.6810699999999999E-3</v>
      </c>
      <c r="BL256">
        <v>0.26403199999999999</v>
      </c>
      <c r="BM256">
        <v>2.6618799999999999E-4</v>
      </c>
      <c r="BN256">
        <v>2.4868399999999999E-4</v>
      </c>
      <c r="BO256">
        <v>2.5240699999999998E-3</v>
      </c>
      <c r="BP256">
        <v>-8.2721099999999996</v>
      </c>
      <c r="BQ256">
        <v>-17.297599999999999</v>
      </c>
      <c r="BR256">
        <v>-0.11829199999999999</v>
      </c>
      <c r="BS256">
        <v>0.43630400000000003</v>
      </c>
      <c r="BT256">
        <v>-1.13859</v>
      </c>
      <c r="BU256">
        <v>-5.3943100000000001E-2</v>
      </c>
      <c r="BV256">
        <f t="shared" si="153"/>
        <v>-7.8358059999999998</v>
      </c>
      <c r="BW256">
        <f t="shared" si="154"/>
        <v>-18.43619</v>
      </c>
      <c r="BX256">
        <v>2.1126399999999998E-3</v>
      </c>
      <c r="BY256">
        <v>-3.9108199999999997E-3</v>
      </c>
      <c r="BZ256">
        <v>4.8935200000000002E-3</v>
      </c>
      <c r="CA256">
        <v>4.8482200000000003E-3</v>
      </c>
      <c r="CB256">
        <v>-6.6463900000000003E-3</v>
      </c>
      <c r="CC256">
        <v>0.50875800000000004</v>
      </c>
      <c r="CD256">
        <v>1.2850900000000001E-4</v>
      </c>
      <c r="CE256">
        <v>1.3681399999999999E-4</v>
      </c>
      <c r="CF256">
        <v>1.19615E-3</v>
      </c>
      <c r="CG256">
        <v>131.21199999999999</v>
      </c>
      <c r="CH256">
        <v>131.21299999999999</v>
      </c>
      <c r="CI256">
        <v>-2.5253999999999999</v>
      </c>
      <c r="CJ256">
        <v>-2528.71</v>
      </c>
      <c r="CK256">
        <v>-6.3395099999999996E-3</v>
      </c>
      <c r="CL256">
        <f t="shared" si="146"/>
        <v>37.600566530020274</v>
      </c>
      <c r="CM256">
        <f t="shared" si="155"/>
        <v>37.357746504829805</v>
      </c>
      <c r="CN256">
        <f t="shared" si="156"/>
        <v>-6.4578820905956567E-3</v>
      </c>
      <c r="CO256">
        <f t="shared" si="157"/>
        <v>0.99982101423518832</v>
      </c>
      <c r="CP256">
        <f t="shared" si="158"/>
        <v>1.8920417774661802E-2</v>
      </c>
      <c r="CQ256">
        <f t="shared" si="159"/>
        <v>-1.8919288932715026E-2</v>
      </c>
      <c r="CR256">
        <f t="shared" si="160"/>
        <v>-2528.257396906663</v>
      </c>
      <c r="CS256">
        <f t="shared" si="161"/>
        <v>6.146113472225891</v>
      </c>
      <c r="CT256" s="1">
        <f t="shared" si="162"/>
        <v>7.1512086354347396E-3</v>
      </c>
      <c r="CU256" s="1">
        <f t="shared" si="163"/>
        <v>-6.9048286354347396E-3</v>
      </c>
      <c r="CV256" s="1">
        <f t="shared" si="164"/>
        <v>2.6185510922346514E-2</v>
      </c>
      <c r="CW256" s="1">
        <f t="shared" si="165"/>
        <v>-1.9704651727546919E-4</v>
      </c>
      <c r="CX256" s="1">
        <f t="shared" si="166"/>
        <v>4.4342651727547009E-4</v>
      </c>
      <c r="CY256" s="1">
        <f t="shared" si="167"/>
        <v>-2.9712673395647413E-2</v>
      </c>
      <c r="CZ256" s="1">
        <f t="shared" si="168"/>
        <v>2.9712673395647413E-2</v>
      </c>
      <c r="DA256">
        <f t="shared" si="169"/>
        <v>0.2383691675227288</v>
      </c>
      <c r="DB256">
        <f t="shared" si="170"/>
        <v>2.79361074E-2</v>
      </c>
      <c r="DC256">
        <f t="shared" si="171"/>
        <v>-9.2206150000000004</v>
      </c>
      <c r="DD256">
        <f t="shared" si="172"/>
        <v>-35.492999999999995</v>
      </c>
      <c r="DE256">
        <f t="shared" si="173"/>
        <v>36.67114383242258</v>
      </c>
      <c r="DF256">
        <f t="shared" si="174"/>
        <v>-8.9883059999999997</v>
      </c>
      <c r="DG256">
        <f t="shared" si="175"/>
        <v>-35.469799999999999</v>
      </c>
      <c r="DH256">
        <f t="shared" si="176"/>
        <v>36.590932712758715</v>
      </c>
      <c r="DI256">
        <f t="shared" si="177"/>
        <v>0.99998208720956949</v>
      </c>
      <c r="DJ256">
        <f t="shared" si="178"/>
        <v>-8.1707459999999994</v>
      </c>
      <c r="DK256">
        <f t="shared" si="179"/>
        <v>-35.739125999999999</v>
      </c>
      <c r="DL256">
        <f t="shared" si="180"/>
        <v>36.66123589624867</v>
      </c>
      <c r="DM256">
        <f t="shared" si="181"/>
        <v>-7.9665599999999994</v>
      </c>
      <c r="DN256">
        <f t="shared" si="182"/>
        <v>-35.695853</v>
      </c>
      <c r="DO256">
        <f t="shared" si="183"/>
        <v>36.574034500328359</v>
      </c>
      <c r="DP256">
        <f t="shared" si="184"/>
        <v>0.99998659044252747</v>
      </c>
      <c r="DQ256">
        <f t="shared" si="185"/>
        <v>0.99956757788565209</v>
      </c>
      <c r="DR256">
        <f t="shared" si="186"/>
        <v>0.99959097464474744</v>
      </c>
      <c r="DS256">
        <f t="shared" si="187"/>
        <v>-0.22287153720412531</v>
      </c>
      <c r="DT256">
        <f t="shared" si="188"/>
        <v>-0.97484782294687933</v>
      </c>
      <c r="DU256" s="1">
        <f t="shared" si="189"/>
        <v>-1.0786155652406891E-3</v>
      </c>
      <c r="DV256" s="1">
        <f t="shared" si="190"/>
        <v>1.3249955652406883E-3</v>
      </c>
      <c r="DW256" s="1">
        <f t="shared" si="191"/>
        <v>-2.9622218342957137E-2</v>
      </c>
      <c r="DX256" s="1">
        <f t="shared" si="192"/>
        <v>2.9622218342957137E-2</v>
      </c>
    </row>
    <row r="257" spans="1:128" x14ac:dyDescent="0.3">
      <c r="A257">
        <v>252</v>
      </c>
      <c r="B257">
        <v>-4.5660800000000001E-3</v>
      </c>
      <c r="C257">
        <v>-3.4023299999999999E-2</v>
      </c>
      <c r="D257">
        <v>5.9876799999999996E-4</v>
      </c>
      <c r="E257">
        <v>-7.74059E-2</v>
      </c>
      <c r="F257">
        <v>-0.79872100000000001</v>
      </c>
      <c r="G257">
        <v>-0.110726</v>
      </c>
      <c r="H257">
        <v>7.6383199999999997E-3</v>
      </c>
      <c r="I257">
        <v>-7.4665499999999997E-3</v>
      </c>
      <c r="J257">
        <v>1.2933399999999999E-2</v>
      </c>
      <c r="K257">
        <v>1.5491599999999999E-2</v>
      </c>
      <c r="L257">
        <v>-1.53198E-2</v>
      </c>
      <c r="M257">
        <v>0.53296699999999997</v>
      </c>
      <c r="N257">
        <v>1.6326900000000001E-4</v>
      </c>
      <c r="O257">
        <v>1.67085E-4</v>
      </c>
      <c r="P257">
        <v>1.51578E-3</v>
      </c>
      <c r="Q257">
        <v>0.94850500000000004</v>
      </c>
      <c r="R257">
        <v>18.195399999999999</v>
      </c>
      <c r="S257">
        <v>-5.1288100000000003E-2</v>
      </c>
      <c r="T257">
        <v>-0.62458499999999995</v>
      </c>
      <c r="U257">
        <v>-0.89795999999999998</v>
      </c>
      <c r="V257">
        <v>-0.207645</v>
      </c>
      <c r="W257">
        <f t="shared" si="147"/>
        <v>0.3239200000000001</v>
      </c>
      <c r="X257">
        <f t="shared" si="148"/>
        <v>17.297439999999998</v>
      </c>
      <c r="Y257">
        <v>-1.24712E-2</v>
      </c>
      <c r="Z257">
        <v>-1.29877E-2</v>
      </c>
      <c r="AA257">
        <v>1.81814E-2</v>
      </c>
      <c r="AB257">
        <v>5.46095E-3</v>
      </c>
      <c r="AC257">
        <v>-3.0919800000000001E-2</v>
      </c>
      <c r="AD257">
        <v>0.77831399999999995</v>
      </c>
      <c r="AE257">
        <v>3.3966299999999998E-4</v>
      </c>
      <c r="AF257">
        <v>3.2571199999999997E-4</v>
      </c>
      <c r="AG257">
        <v>3.1814E-3</v>
      </c>
      <c r="AH257">
        <v>-0.85893600000000003</v>
      </c>
      <c r="AI257">
        <v>-19.361699999999999</v>
      </c>
      <c r="AJ257">
        <v>-0.110016</v>
      </c>
      <c r="AK257">
        <v>0.485489</v>
      </c>
      <c r="AL257">
        <v>-0.68963300000000005</v>
      </c>
      <c r="AM257">
        <v>3.7326100000000001E-2</v>
      </c>
      <c r="AN257">
        <f t="shared" si="149"/>
        <v>-0.37344700000000003</v>
      </c>
      <c r="AO257">
        <f t="shared" si="150"/>
        <v>-20.051333</v>
      </c>
      <c r="AP257">
        <v>-2.2911699999999999E-3</v>
      </c>
      <c r="AQ257">
        <v>-5.13001E-3</v>
      </c>
      <c r="AR257">
        <v>1.97395E-2</v>
      </c>
      <c r="AS257">
        <v>1.6092200000000001E-2</v>
      </c>
      <c r="AT257">
        <v>-2.35134E-2</v>
      </c>
      <c r="AU257">
        <v>0.75044299999999997</v>
      </c>
      <c r="AV257">
        <v>3.46912E-4</v>
      </c>
      <c r="AW257">
        <v>4.2901099999999998E-4</v>
      </c>
      <c r="AX257">
        <v>3.2061699999999999E-3</v>
      </c>
      <c r="AY257">
        <v>8.1293699999999998</v>
      </c>
      <c r="AZ257">
        <v>16.1081</v>
      </c>
      <c r="BA257">
        <v>-5.1926199999999999E-2</v>
      </c>
      <c r="BB257">
        <v>-0.54484500000000002</v>
      </c>
      <c r="BC257">
        <v>-0.46296599999999999</v>
      </c>
      <c r="BD257">
        <v>-0.152866</v>
      </c>
      <c r="BE257">
        <f t="shared" si="151"/>
        <v>7.5845249999999993</v>
      </c>
      <c r="BF257">
        <f t="shared" si="152"/>
        <v>15.645134000000001</v>
      </c>
      <c r="BG257">
        <v>1.69038E-2</v>
      </c>
      <c r="BH257">
        <v>-4.9252899999999997E-3</v>
      </c>
      <c r="BI257">
        <v>6.5148100000000002E-3</v>
      </c>
      <c r="BJ257">
        <v>1.8715300000000001E-2</v>
      </c>
      <c r="BK257">
        <v>-6.7367800000000004E-3</v>
      </c>
      <c r="BL257">
        <v>0.268876</v>
      </c>
      <c r="BM257">
        <v>2.6903499999999999E-4</v>
      </c>
      <c r="BN257">
        <v>2.5132799999999999E-4</v>
      </c>
      <c r="BO257">
        <v>2.5509999999999999E-3</v>
      </c>
      <c r="BP257">
        <v>-8.2721099999999996</v>
      </c>
      <c r="BQ257">
        <v>-17.297599999999999</v>
      </c>
      <c r="BR257">
        <v>-0.11829199999999999</v>
      </c>
      <c r="BS257">
        <v>0.43491099999999999</v>
      </c>
      <c r="BT257">
        <v>-1.1454500000000001</v>
      </c>
      <c r="BU257">
        <v>-6.4385899999999996E-2</v>
      </c>
      <c r="BV257">
        <f t="shared" si="153"/>
        <v>-7.837199</v>
      </c>
      <c r="BW257">
        <f t="shared" si="154"/>
        <v>-18.443049999999999</v>
      </c>
      <c r="BX257">
        <v>1.90427E-3</v>
      </c>
      <c r="BY257">
        <v>-4.0146699999999997E-3</v>
      </c>
      <c r="BZ257">
        <v>4.9935099999999996E-3</v>
      </c>
      <c r="CA257">
        <v>4.7505400000000001E-3</v>
      </c>
      <c r="CB257">
        <v>-6.8609400000000003E-3</v>
      </c>
      <c r="CC257">
        <v>0.51715699999999998</v>
      </c>
      <c r="CD257">
        <v>1.29663E-4</v>
      </c>
      <c r="CE257">
        <v>1.3804400000000001E-4</v>
      </c>
      <c r="CF257">
        <v>1.2066900000000001E-3</v>
      </c>
      <c r="CG257">
        <v>131.773</v>
      </c>
      <c r="CH257">
        <v>131.773</v>
      </c>
      <c r="CI257">
        <v>-2.5369999999999999</v>
      </c>
      <c r="CJ257">
        <v>-2540.34</v>
      </c>
      <c r="CK257">
        <v>-6.4049099999999998E-3</v>
      </c>
      <c r="CL257">
        <f t="shared" si="146"/>
        <v>37.600566530020274</v>
      </c>
      <c r="CM257">
        <f t="shared" si="155"/>
        <v>37.355282964237034</v>
      </c>
      <c r="CN257">
        <f t="shared" si="156"/>
        <v>-6.5234008000226605E-3</v>
      </c>
      <c r="CO257">
        <f t="shared" si="157"/>
        <v>0.99982572841856743</v>
      </c>
      <c r="CP257">
        <f t="shared" si="158"/>
        <v>1.8669581860975448E-2</v>
      </c>
      <c r="CQ257">
        <f t="shared" si="159"/>
        <v>-1.8668497322524392E-2</v>
      </c>
      <c r="CR257">
        <f t="shared" si="160"/>
        <v>-2539.8972909308236</v>
      </c>
      <c r="CS257">
        <f t="shared" si="161"/>
        <v>6.1744096850896231</v>
      </c>
      <c r="CT257" s="1">
        <f t="shared" si="162"/>
        <v>7.1502456277879635E-3</v>
      </c>
      <c r="CU257" s="1">
        <f t="shared" si="163"/>
        <v>-6.9784756277879636E-3</v>
      </c>
      <c r="CV257" s="1">
        <f t="shared" si="164"/>
        <v>2.6412642344891147E-2</v>
      </c>
      <c r="CW257" s="1">
        <f t="shared" si="165"/>
        <v>-2.1519224362093799E-4</v>
      </c>
      <c r="CX257" s="1">
        <f t="shared" si="166"/>
        <v>3.869622436209379E-4</v>
      </c>
      <c r="CY257" s="1">
        <f t="shared" si="167"/>
        <v>-2.9948052523167418E-2</v>
      </c>
      <c r="CZ257" s="1">
        <f t="shared" si="168"/>
        <v>2.9948052523167418E-2</v>
      </c>
      <c r="DA257">
        <f t="shared" si="169"/>
        <v>0.24082824457379215</v>
      </c>
      <c r="DB257">
        <f t="shared" si="170"/>
        <v>2.8224303400000005E-2</v>
      </c>
      <c r="DC257">
        <f t="shared" si="171"/>
        <v>-9.2206150000000004</v>
      </c>
      <c r="DD257">
        <f t="shared" si="172"/>
        <v>-35.492999999999995</v>
      </c>
      <c r="DE257">
        <f t="shared" si="173"/>
        <v>36.67114383242258</v>
      </c>
      <c r="DF257">
        <f t="shared" si="174"/>
        <v>-8.9883059999999997</v>
      </c>
      <c r="DG257">
        <f t="shared" si="175"/>
        <v>-35.469799999999999</v>
      </c>
      <c r="DH257">
        <f t="shared" si="176"/>
        <v>36.590932712758715</v>
      </c>
      <c r="DI257">
        <f t="shared" si="177"/>
        <v>0.99998208720956949</v>
      </c>
      <c r="DJ257">
        <f t="shared" si="178"/>
        <v>-8.1611189999999993</v>
      </c>
      <c r="DK257">
        <f t="shared" si="179"/>
        <v>-35.740489999999994</v>
      </c>
      <c r="DL257">
        <f t="shared" si="180"/>
        <v>36.660421284707851</v>
      </c>
      <c r="DM257">
        <f t="shared" si="181"/>
        <v>-7.9579719999999989</v>
      </c>
      <c r="DN257">
        <f t="shared" si="182"/>
        <v>-35.696466999999998</v>
      </c>
      <c r="DO257">
        <f t="shared" si="183"/>
        <v>36.572764109851924</v>
      </c>
      <c r="DP257">
        <f t="shared" si="184"/>
        <v>0.99998675280997285</v>
      </c>
      <c r="DQ257">
        <f t="shared" si="185"/>
        <v>0.9995597716162038</v>
      </c>
      <c r="DR257">
        <f t="shared" si="186"/>
        <v>0.99958428868988991</v>
      </c>
      <c r="DS257">
        <f t="shared" si="187"/>
        <v>-0.22261389023928768</v>
      </c>
      <c r="DT257">
        <f t="shared" si="188"/>
        <v>-0.97490669085432502</v>
      </c>
      <c r="DU257" s="1">
        <f t="shared" si="189"/>
        <v>-1.1041848526078292E-3</v>
      </c>
      <c r="DV257" s="1">
        <f t="shared" si="190"/>
        <v>1.2759548526078291E-3</v>
      </c>
      <c r="DW257" s="1">
        <f t="shared" si="191"/>
        <v>-2.9859393412133409E-2</v>
      </c>
      <c r="DX257" s="1">
        <f t="shared" si="192"/>
        <v>2.9859393412133409E-2</v>
      </c>
    </row>
    <row r="258" spans="1:128" x14ac:dyDescent="0.3">
      <c r="A258">
        <v>253</v>
      </c>
      <c r="B258">
        <v>-4.5660800000000001E-3</v>
      </c>
      <c r="C258">
        <v>-3.4023299999999999E-2</v>
      </c>
      <c r="D258">
        <v>5.9876799999999996E-4</v>
      </c>
      <c r="E258">
        <v>-7.8253799999999998E-2</v>
      </c>
      <c r="F258">
        <v>-0.80307899999999999</v>
      </c>
      <c r="G258">
        <v>-0.111541</v>
      </c>
      <c r="H258">
        <v>7.6715999999999998E-3</v>
      </c>
      <c r="I258">
        <v>-7.5100000000000002E-3</v>
      </c>
      <c r="J258">
        <v>1.30303E-2</v>
      </c>
      <c r="K258">
        <v>1.5592399999999999E-2</v>
      </c>
      <c r="L258">
        <v>-1.54308E-2</v>
      </c>
      <c r="M258">
        <v>0.53337699999999999</v>
      </c>
      <c r="N258">
        <v>1.6472200000000001E-4</v>
      </c>
      <c r="O258">
        <v>1.68445E-4</v>
      </c>
      <c r="P258">
        <v>1.5290200000000001E-3</v>
      </c>
      <c r="Q258">
        <v>0.94850500000000004</v>
      </c>
      <c r="R258">
        <v>18.195399999999999</v>
      </c>
      <c r="S258">
        <v>-5.1288100000000003E-2</v>
      </c>
      <c r="T258">
        <v>-0.62816899999999998</v>
      </c>
      <c r="U258">
        <v>-0.90367399999999998</v>
      </c>
      <c r="V258">
        <v>-0.21631900000000001</v>
      </c>
      <c r="W258">
        <f t="shared" si="147"/>
        <v>0.32033600000000007</v>
      </c>
      <c r="X258">
        <f t="shared" si="148"/>
        <v>17.291726000000001</v>
      </c>
      <c r="Y258">
        <v>-1.2567E-2</v>
      </c>
      <c r="Z258">
        <v>-1.315E-2</v>
      </c>
      <c r="AA258">
        <v>1.8354100000000002E-2</v>
      </c>
      <c r="AB258">
        <v>5.5048299999999996E-3</v>
      </c>
      <c r="AC258">
        <v>-3.12219E-2</v>
      </c>
      <c r="AD258">
        <v>0.77746599999999999</v>
      </c>
      <c r="AE258">
        <v>3.4072099999999999E-4</v>
      </c>
      <c r="AF258">
        <v>3.2671600000000001E-4</v>
      </c>
      <c r="AG258">
        <v>3.1915200000000002E-3</v>
      </c>
      <c r="AH258">
        <v>-0.85893600000000003</v>
      </c>
      <c r="AI258">
        <v>-19.361699999999999</v>
      </c>
      <c r="AJ258">
        <v>-0.110016</v>
      </c>
      <c r="AK258">
        <v>0.48840499999999998</v>
      </c>
      <c r="AL258">
        <v>-0.69372400000000001</v>
      </c>
      <c r="AM258">
        <v>4.1906100000000002E-2</v>
      </c>
      <c r="AN258">
        <f t="shared" si="149"/>
        <v>-0.37053100000000005</v>
      </c>
      <c r="AO258">
        <f t="shared" si="150"/>
        <v>-20.055423999999999</v>
      </c>
      <c r="AP258">
        <v>-2.3737900000000002E-3</v>
      </c>
      <c r="AQ258">
        <v>-5.3977000000000001E-3</v>
      </c>
      <c r="AR258">
        <v>1.96911E-2</v>
      </c>
      <c r="AS258">
        <v>1.5876399999999999E-2</v>
      </c>
      <c r="AT258">
        <v>-2.3647899999999999E-2</v>
      </c>
      <c r="AU258">
        <v>0.74807400000000002</v>
      </c>
      <c r="AV258">
        <v>3.45211E-4</v>
      </c>
      <c r="AW258">
        <v>4.2708399999999999E-4</v>
      </c>
      <c r="AX258">
        <v>3.1909999999999998E-3</v>
      </c>
      <c r="AY258">
        <v>8.1293699999999998</v>
      </c>
      <c r="AZ258">
        <v>16.1081</v>
      </c>
      <c r="BA258">
        <v>-5.1926199999999999E-2</v>
      </c>
      <c r="BB258">
        <v>-0.54838299999999995</v>
      </c>
      <c r="BC258">
        <v>-0.465057</v>
      </c>
      <c r="BD258">
        <v>-0.154644</v>
      </c>
      <c r="BE258">
        <f t="shared" si="151"/>
        <v>7.5809869999999995</v>
      </c>
      <c r="BF258">
        <f t="shared" si="152"/>
        <v>15.643043</v>
      </c>
      <c r="BG258">
        <v>1.71363E-2</v>
      </c>
      <c r="BH258">
        <v>-5.0859E-3</v>
      </c>
      <c r="BI258">
        <v>6.6475099999999997E-3</v>
      </c>
      <c r="BJ258">
        <v>1.8988000000000001E-2</v>
      </c>
      <c r="BK258">
        <v>-6.9375900000000004E-3</v>
      </c>
      <c r="BL258">
        <v>0.26941500000000002</v>
      </c>
      <c r="BM258">
        <v>2.71005E-4</v>
      </c>
      <c r="BN258">
        <v>2.5303400000000002E-4</v>
      </c>
      <c r="BO258">
        <v>2.5681900000000001E-3</v>
      </c>
      <c r="BP258">
        <v>-8.2721099999999996</v>
      </c>
      <c r="BQ258">
        <v>-17.297599999999999</v>
      </c>
      <c r="BR258">
        <v>-0.11829199999999999</v>
      </c>
      <c r="BS258">
        <v>0.43803599999999998</v>
      </c>
      <c r="BT258">
        <v>-1.15221</v>
      </c>
      <c r="BU258">
        <v>-7.0683099999999999E-2</v>
      </c>
      <c r="BV258">
        <f t="shared" si="153"/>
        <v>-7.8340739999999993</v>
      </c>
      <c r="BW258">
        <f t="shared" si="154"/>
        <v>-18.449809999999999</v>
      </c>
      <c r="BX258">
        <v>1.8800399999999999E-3</v>
      </c>
      <c r="BY258">
        <v>-3.89377E-3</v>
      </c>
      <c r="BZ258">
        <v>4.9704700000000003E-3</v>
      </c>
      <c r="CA258">
        <v>4.7421399999999997E-3</v>
      </c>
      <c r="CB258">
        <v>-6.7558699999999998E-3</v>
      </c>
      <c r="CC258">
        <v>0.52160799999999996</v>
      </c>
      <c r="CD258">
        <v>1.3045999999999999E-4</v>
      </c>
      <c r="CE258">
        <v>1.39009E-4</v>
      </c>
      <c r="CF258">
        <v>1.21591E-3</v>
      </c>
      <c r="CG258">
        <v>132.274</v>
      </c>
      <c r="CH258">
        <v>132.274</v>
      </c>
      <c r="CI258">
        <v>-2.5430999999999999</v>
      </c>
      <c r="CJ258">
        <v>-2546.48</v>
      </c>
      <c r="CK258">
        <v>-6.4497199999999999E-3</v>
      </c>
      <c r="CL258">
        <f t="shared" si="146"/>
        <v>37.600566530020274</v>
      </c>
      <c r="CM258">
        <f t="shared" si="155"/>
        <v>37.353539461933039</v>
      </c>
      <c r="CN258">
        <f t="shared" si="156"/>
        <v>-6.5697698434944683E-3</v>
      </c>
      <c r="CO258">
        <f t="shared" si="157"/>
        <v>0.99982894627858354</v>
      </c>
      <c r="CP258">
        <f t="shared" si="158"/>
        <v>1.8496410365339111E-2</v>
      </c>
      <c r="CQ258">
        <f t="shared" si="159"/>
        <v>-1.8495355726705954E-2</v>
      </c>
      <c r="CR258">
        <f t="shared" si="160"/>
        <v>-2546.0444151194874</v>
      </c>
      <c r="CS258">
        <f t="shared" si="161"/>
        <v>6.1893531488515077</v>
      </c>
      <c r="CT258" s="1">
        <f t="shared" si="162"/>
        <v>7.1844890863038916E-3</v>
      </c>
      <c r="CU258" s="1">
        <f t="shared" si="163"/>
        <v>-7.0228890863038912E-3</v>
      </c>
      <c r="CV258" s="1">
        <f t="shared" si="164"/>
        <v>2.6604252599547091E-2</v>
      </c>
      <c r="CW258" s="1">
        <f t="shared" si="165"/>
        <v>-2.1183991210428025E-4</v>
      </c>
      <c r="CX258" s="1">
        <f t="shared" si="166"/>
        <v>3.7343991210428071E-4</v>
      </c>
      <c r="CY258" s="1">
        <f t="shared" si="167"/>
        <v>-3.0154490518783012E-2</v>
      </c>
      <c r="CZ258" s="1">
        <f t="shared" si="168"/>
        <v>3.0154490518783012E-2</v>
      </c>
      <c r="DA258">
        <f t="shared" si="169"/>
        <v>0.24251312596000235</v>
      </c>
      <c r="DB258">
        <f t="shared" si="170"/>
        <v>2.8421766133333339E-2</v>
      </c>
      <c r="DC258">
        <f t="shared" si="171"/>
        <v>-9.2206150000000004</v>
      </c>
      <c r="DD258">
        <f t="shared" si="172"/>
        <v>-35.492999999999995</v>
      </c>
      <c r="DE258">
        <f t="shared" si="173"/>
        <v>36.67114383242258</v>
      </c>
      <c r="DF258">
        <f t="shared" si="174"/>
        <v>-8.9883059999999997</v>
      </c>
      <c r="DG258">
        <f t="shared" si="175"/>
        <v>-35.469799999999999</v>
      </c>
      <c r="DH258">
        <f t="shared" si="176"/>
        <v>36.590932712758715</v>
      </c>
      <c r="DI258">
        <f t="shared" si="177"/>
        <v>0.99998208720956949</v>
      </c>
      <c r="DJ258">
        <f t="shared" si="178"/>
        <v>-8.1544099999999986</v>
      </c>
      <c r="DK258">
        <f t="shared" si="179"/>
        <v>-35.741535999999996</v>
      </c>
      <c r="DL258">
        <f t="shared" si="180"/>
        <v>36.659948146272598</v>
      </c>
      <c r="DM258">
        <f t="shared" si="181"/>
        <v>-7.9515179999999992</v>
      </c>
      <c r="DN258">
        <f t="shared" si="182"/>
        <v>-35.698467000000001</v>
      </c>
      <c r="DO258">
        <f t="shared" si="183"/>
        <v>36.573312464889106</v>
      </c>
      <c r="DP258">
        <f t="shared" si="184"/>
        <v>0.99998675603976261</v>
      </c>
      <c r="DQ258">
        <f t="shared" si="185"/>
        <v>0.99955427269750086</v>
      </c>
      <c r="DR258">
        <f t="shared" si="186"/>
        <v>0.9995789627796231</v>
      </c>
      <c r="DS258">
        <f t="shared" si="187"/>
        <v>-0.22243375706545016</v>
      </c>
      <c r="DT258">
        <f t="shared" si="188"/>
        <v>-0.97494780563769068</v>
      </c>
      <c r="DU258" s="1">
        <f t="shared" si="189"/>
        <v>-1.1073276910919128E-3</v>
      </c>
      <c r="DV258" s="1">
        <f t="shared" si="190"/>
        <v>1.2689276910919124E-3</v>
      </c>
      <c r="DW258" s="1">
        <f t="shared" si="191"/>
        <v>-3.0066414173935713E-2</v>
      </c>
      <c r="DX258" s="1">
        <f t="shared" si="192"/>
        <v>3.0066414173935713E-2</v>
      </c>
    </row>
    <row r="259" spans="1:128" x14ac:dyDescent="0.3">
      <c r="A259">
        <v>254</v>
      </c>
      <c r="B259">
        <v>-4.5660800000000001E-3</v>
      </c>
      <c r="C259">
        <v>-3.4023299999999999E-2</v>
      </c>
      <c r="D259">
        <v>5.9876799999999996E-4</v>
      </c>
      <c r="E259">
        <v>-8.0429299999999995E-2</v>
      </c>
      <c r="F259">
        <v>-0.80743299999999996</v>
      </c>
      <c r="G259">
        <v>-9.2506599999999994E-2</v>
      </c>
      <c r="H259">
        <v>7.7555799999999998E-3</v>
      </c>
      <c r="I259">
        <v>-7.5362900000000002E-3</v>
      </c>
      <c r="J259">
        <v>1.31024E-2</v>
      </c>
      <c r="K259">
        <v>1.5713700000000001E-2</v>
      </c>
      <c r="L259">
        <v>-1.54944E-2</v>
      </c>
      <c r="M259">
        <v>0.53368099999999996</v>
      </c>
      <c r="N259">
        <v>1.6451599999999999E-4</v>
      </c>
      <c r="O259">
        <v>1.6833399999999999E-4</v>
      </c>
      <c r="P259">
        <v>1.52721E-3</v>
      </c>
      <c r="Q259">
        <v>0.94850500000000004</v>
      </c>
      <c r="R259">
        <v>18.195399999999999</v>
      </c>
      <c r="S259">
        <v>-5.1288100000000003E-2</v>
      </c>
      <c r="T259">
        <v>-0.63576699999999997</v>
      </c>
      <c r="U259">
        <v>-0.90821399999999997</v>
      </c>
      <c r="V259">
        <v>-0.19096299999999999</v>
      </c>
      <c r="W259">
        <f t="shared" si="147"/>
        <v>0.31273800000000007</v>
      </c>
      <c r="X259">
        <f t="shared" si="148"/>
        <v>17.287185999999998</v>
      </c>
      <c r="Y259">
        <v>-1.2681599999999999E-2</v>
      </c>
      <c r="Z259">
        <v>-1.29027E-2</v>
      </c>
      <c r="AA259">
        <v>1.8506399999999999E-2</v>
      </c>
      <c r="AB259">
        <v>5.7218299999999998E-3</v>
      </c>
      <c r="AC259">
        <v>-3.1306100000000003E-2</v>
      </c>
      <c r="AD259">
        <v>0.78242299999999998</v>
      </c>
      <c r="AE259">
        <v>3.43844E-4</v>
      </c>
      <c r="AF259">
        <v>3.29735E-4</v>
      </c>
      <c r="AG259">
        <v>3.2206499999999998E-3</v>
      </c>
      <c r="AH259">
        <v>-0.85893600000000003</v>
      </c>
      <c r="AI259">
        <v>-19.361699999999999</v>
      </c>
      <c r="AJ259">
        <v>-0.110016</v>
      </c>
      <c r="AK259">
        <v>0.49250300000000002</v>
      </c>
      <c r="AL259">
        <v>-0.69817200000000001</v>
      </c>
      <c r="AM259">
        <v>5.0593300000000001E-2</v>
      </c>
      <c r="AN259">
        <f t="shared" si="149"/>
        <v>-0.36643300000000001</v>
      </c>
      <c r="AO259">
        <f t="shared" si="150"/>
        <v>-20.059871999999999</v>
      </c>
      <c r="AP259">
        <v>-2.5939399999999999E-3</v>
      </c>
      <c r="AQ259">
        <v>-5.5747599999999998E-3</v>
      </c>
      <c r="AR259">
        <v>1.9730999999999999E-2</v>
      </c>
      <c r="AS259">
        <v>1.5715E-2</v>
      </c>
      <c r="AT259">
        <v>-2.3883700000000001E-2</v>
      </c>
      <c r="AU259">
        <v>0.74863000000000002</v>
      </c>
      <c r="AV259">
        <v>3.4852800000000002E-4</v>
      </c>
      <c r="AW259">
        <v>4.3101700000000001E-4</v>
      </c>
      <c r="AX259">
        <v>3.2211599999999998E-3</v>
      </c>
      <c r="AY259">
        <v>8.1293699999999998</v>
      </c>
      <c r="AZ259">
        <v>16.1081</v>
      </c>
      <c r="BA259">
        <v>-5.1926199999999999E-2</v>
      </c>
      <c r="BB259">
        <v>-0.55548399999999998</v>
      </c>
      <c r="BC259">
        <v>-0.46704899999999999</v>
      </c>
      <c r="BD259">
        <v>-0.13688800000000001</v>
      </c>
      <c r="BE259">
        <f t="shared" si="151"/>
        <v>7.5738859999999999</v>
      </c>
      <c r="BF259">
        <f t="shared" si="152"/>
        <v>15.641051000000001</v>
      </c>
      <c r="BG259">
        <v>1.7260600000000001E-2</v>
      </c>
      <c r="BH259">
        <v>-5.0209900000000003E-3</v>
      </c>
      <c r="BI259">
        <v>6.7704999999999996E-3</v>
      </c>
      <c r="BJ259">
        <v>1.91716E-2</v>
      </c>
      <c r="BK259">
        <v>-6.9319999999999998E-3</v>
      </c>
      <c r="BL259">
        <v>0.27287</v>
      </c>
      <c r="BM259">
        <v>2.72582E-4</v>
      </c>
      <c r="BN259">
        <v>2.5420199999999998E-4</v>
      </c>
      <c r="BO259">
        <v>2.5795599999999998E-3</v>
      </c>
      <c r="BP259">
        <v>-8.2721099999999996</v>
      </c>
      <c r="BQ259">
        <v>-17.297599999999999</v>
      </c>
      <c r="BR259">
        <v>-0.11829199999999999</v>
      </c>
      <c r="BS259">
        <v>0.44051400000000002</v>
      </c>
      <c r="BT259">
        <v>-1.1596900000000001</v>
      </c>
      <c r="BU259">
        <v>-5.1127600000000002E-2</v>
      </c>
      <c r="BV259">
        <f t="shared" si="153"/>
        <v>-7.8315959999999993</v>
      </c>
      <c r="BW259">
        <f t="shared" si="154"/>
        <v>-18.45729</v>
      </c>
      <c r="BX259">
        <v>1.9869200000000001E-3</v>
      </c>
      <c r="BY259">
        <v>-3.9322699999999999E-3</v>
      </c>
      <c r="BZ259">
        <v>4.98482E-3</v>
      </c>
      <c r="CA259">
        <v>4.8257500000000002E-3</v>
      </c>
      <c r="CB259">
        <v>-6.7711000000000004E-3</v>
      </c>
      <c r="CC259">
        <v>0.51671999999999996</v>
      </c>
      <c r="CD259">
        <v>1.2897599999999999E-4</v>
      </c>
      <c r="CE259">
        <v>1.37088E-4</v>
      </c>
      <c r="CF259">
        <v>1.19695E-3</v>
      </c>
      <c r="CG259">
        <v>132.898</v>
      </c>
      <c r="CH259">
        <v>132.898</v>
      </c>
      <c r="CI259">
        <v>-2.5575999999999999</v>
      </c>
      <c r="CJ259">
        <v>-2561.02</v>
      </c>
      <c r="CK259">
        <v>-6.4608399999999998E-3</v>
      </c>
      <c r="CL259">
        <f t="shared" si="146"/>
        <v>37.600566530020274</v>
      </c>
      <c r="CM259">
        <f t="shared" si="155"/>
        <v>37.353232985949219</v>
      </c>
      <c r="CN259">
        <f t="shared" si="156"/>
        <v>-6.5779206776999822E-3</v>
      </c>
      <c r="CO259">
        <f t="shared" si="157"/>
        <v>0.99983468670699682</v>
      </c>
      <c r="CP259">
        <f t="shared" si="158"/>
        <v>1.8183390660239995E-2</v>
      </c>
      <c r="CQ259">
        <f t="shared" si="159"/>
        <v>-1.8182388663799915E-2</v>
      </c>
      <c r="CR259">
        <f t="shared" si="160"/>
        <v>-2560.5966293503529</v>
      </c>
      <c r="CS259">
        <f t="shared" si="161"/>
        <v>6.2247291196859926</v>
      </c>
      <c r="CT259" s="1">
        <f t="shared" si="162"/>
        <v>7.2741374268148057E-3</v>
      </c>
      <c r="CU259" s="1">
        <f t="shared" si="163"/>
        <v>-7.0548474268148052E-3</v>
      </c>
      <c r="CV259" s="1">
        <f t="shared" si="164"/>
        <v>2.6743466944309093E-2</v>
      </c>
      <c r="CW259" s="1">
        <f t="shared" si="165"/>
        <v>-2.0558343834728779E-4</v>
      </c>
      <c r="CX259" s="1">
        <f t="shared" si="166"/>
        <v>4.2487343834728825E-4</v>
      </c>
      <c r="CY259" s="1">
        <f t="shared" si="167"/>
        <v>-3.0333732959586895E-2</v>
      </c>
      <c r="CZ259" s="1">
        <f t="shared" si="168"/>
        <v>3.0333732959586895E-2</v>
      </c>
      <c r="DA259">
        <f t="shared" si="169"/>
        <v>0.24293124425981619</v>
      </c>
      <c r="DB259">
        <f t="shared" si="170"/>
        <v>2.8470768266666668E-2</v>
      </c>
      <c r="DC259">
        <f t="shared" si="171"/>
        <v>-9.2206150000000004</v>
      </c>
      <c r="DD259">
        <f t="shared" si="172"/>
        <v>-35.492999999999995</v>
      </c>
      <c r="DE259">
        <f t="shared" si="173"/>
        <v>36.67114383242258</v>
      </c>
      <c r="DF259">
        <f t="shared" si="174"/>
        <v>-8.9883059999999997</v>
      </c>
      <c r="DG259">
        <f t="shared" si="175"/>
        <v>-35.469799999999999</v>
      </c>
      <c r="DH259">
        <f t="shared" si="176"/>
        <v>36.590932712758715</v>
      </c>
      <c r="DI259">
        <f t="shared" si="177"/>
        <v>0.99998208720956949</v>
      </c>
      <c r="DJ259">
        <f t="shared" si="178"/>
        <v>-8.1443339999999989</v>
      </c>
      <c r="DK259">
        <f t="shared" si="179"/>
        <v>-35.744475999999999</v>
      </c>
      <c r="DL259">
        <f t="shared" si="180"/>
        <v>36.660574747514964</v>
      </c>
      <c r="DM259">
        <f t="shared" si="181"/>
        <v>-7.9403189999999997</v>
      </c>
      <c r="DN259">
        <f t="shared" si="182"/>
        <v>-35.700923000000003</v>
      </c>
      <c r="DO259">
        <f t="shared" si="183"/>
        <v>36.573276704086688</v>
      </c>
      <c r="DP259">
        <f t="shared" si="184"/>
        <v>0.99998661317618287</v>
      </c>
      <c r="DQ259">
        <f t="shared" si="185"/>
        <v>0.99954569967918849</v>
      </c>
      <c r="DR259">
        <f t="shared" si="186"/>
        <v>0.99956981782381682</v>
      </c>
      <c r="DS259">
        <f t="shared" si="187"/>
        <v>-0.22215510957181767</v>
      </c>
      <c r="DT259">
        <f t="shared" si="188"/>
        <v>-0.97501133700646458</v>
      </c>
      <c r="DU259" s="1">
        <f t="shared" si="189"/>
        <v>-1.1055340219215046E-3</v>
      </c>
      <c r="DV259" s="1">
        <f t="shared" si="190"/>
        <v>1.3248240219215042E-3</v>
      </c>
      <c r="DW259" s="1">
        <f t="shared" si="191"/>
        <v>-3.0242787419740721E-2</v>
      </c>
      <c r="DX259" s="1">
        <f t="shared" si="192"/>
        <v>3.0242787419740721E-2</v>
      </c>
    </row>
    <row r="260" spans="1:128" x14ac:dyDescent="0.3">
      <c r="A260">
        <v>255</v>
      </c>
      <c r="B260">
        <v>-4.5660800000000001E-3</v>
      </c>
      <c r="C260">
        <v>-3.4023299999999999E-2</v>
      </c>
      <c r="D260">
        <v>5.9876799999999996E-4</v>
      </c>
      <c r="E260">
        <v>-7.8269400000000003E-2</v>
      </c>
      <c r="F260">
        <v>-0.81289999999999996</v>
      </c>
      <c r="G260">
        <v>-0.12009400000000001</v>
      </c>
      <c r="H260">
        <v>7.8054600000000002E-3</v>
      </c>
      <c r="I260">
        <v>-7.6312699999999999E-3</v>
      </c>
      <c r="J260">
        <v>1.31793E-2</v>
      </c>
      <c r="K260">
        <v>1.57921E-2</v>
      </c>
      <c r="L260">
        <v>-1.5617900000000001E-2</v>
      </c>
      <c r="M260">
        <v>0.53358499999999998</v>
      </c>
      <c r="N260">
        <v>1.6493500000000001E-4</v>
      </c>
      <c r="O260">
        <v>1.68772E-4</v>
      </c>
      <c r="P260">
        <v>1.53119E-3</v>
      </c>
      <c r="Q260">
        <v>0.94850500000000004</v>
      </c>
      <c r="R260">
        <v>18.195399999999999</v>
      </c>
      <c r="S260">
        <v>-5.1288100000000003E-2</v>
      </c>
      <c r="T260">
        <v>-0.63817999999999997</v>
      </c>
      <c r="U260">
        <v>-0.91451800000000005</v>
      </c>
      <c r="V260">
        <v>-0.21965199999999999</v>
      </c>
      <c r="W260">
        <f t="shared" si="147"/>
        <v>0.31032500000000007</v>
      </c>
      <c r="X260">
        <f t="shared" si="148"/>
        <v>17.280881999999998</v>
      </c>
      <c r="Y260">
        <v>-1.2579399999999999E-2</v>
      </c>
      <c r="Z260">
        <v>-1.30099E-2</v>
      </c>
      <c r="AA260">
        <v>1.86874E-2</v>
      </c>
      <c r="AB260">
        <v>5.9010599999999996E-3</v>
      </c>
      <c r="AC260">
        <v>-3.1490400000000002E-2</v>
      </c>
      <c r="AD260">
        <v>0.779671</v>
      </c>
      <c r="AE260">
        <v>3.4268200000000002E-4</v>
      </c>
      <c r="AF260">
        <v>3.2849000000000002E-4</v>
      </c>
      <c r="AG260">
        <v>3.2091400000000001E-3</v>
      </c>
      <c r="AH260">
        <v>-0.85893600000000003</v>
      </c>
      <c r="AI260">
        <v>-19.361699999999999</v>
      </c>
      <c r="AJ260">
        <v>-0.110016</v>
      </c>
      <c r="AK260">
        <v>0.49886000000000003</v>
      </c>
      <c r="AL260">
        <v>-0.70152999999999999</v>
      </c>
      <c r="AM260">
        <v>2.7227299999999999E-2</v>
      </c>
      <c r="AN260">
        <f t="shared" si="149"/>
        <v>-0.36007600000000001</v>
      </c>
      <c r="AO260">
        <f t="shared" si="150"/>
        <v>-20.063229999999997</v>
      </c>
      <c r="AP260">
        <v>-2.5931700000000001E-3</v>
      </c>
      <c r="AQ260">
        <v>-5.9415800000000001E-3</v>
      </c>
      <c r="AR260">
        <v>1.9662900000000001E-2</v>
      </c>
      <c r="AS260">
        <v>1.5477400000000001E-2</v>
      </c>
      <c r="AT260">
        <v>-2.4012200000000001E-2</v>
      </c>
      <c r="AU260">
        <v>0.74385000000000001</v>
      </c>
      <c r="AV260">
        <v>3.4751699999999999E-4</v>
      </c>
      <c r="AW260">
        <v>4.3007599999999999E-4</v>
      </c>
      <c r="AX260">
        <v>3.2126400000000001E-3</v>
      </c>
      <c r="AY260">
        <v>8.1293699999999998</v>
      </c>
      <c r="AZ260">
        <v>16.1081</v>
      </c>
      <c r="BA260">
        <v>-5.1926199999999999E-2</v>
      </c>
      <c r="BB260">
        <v>-0.55758700000000005</v>
      </c>
      <c r="BC260">
        <v>-0.47035500000000002</v>
      </c>
      <c r="BD260">
        <v>-0.16311700000000001</v>
      </c>
      <c r="BE260">
        <f t="shared" si="151"/>
        <v>7.5717829999999999</v>
      </c>
      <c r="BF260">
        <f t="shared" si="152"/>
        <v>15.637745000000001</v>
      </c>
      <c r="BG260">
        <v>1.7452499999999999E-2</v>
      </c>
      <c r="BH260">
        <v>-5.0288399999999997E-3</v>
      </c>
      <c r="BI260">
        <v>6.7738E-3</v>
      </c>
      <c r="BJ260">
        <v>1.9350900000000001E-2</v>
      </c>
      <c r="BK260">
        <v>-6.9272400000000003E-3</v>
      </c>
      <c r="BL260">
        <v>0.27100600000000002</v>
      </c>
      <c r="BM260">
        <v>2.7211E-4</v>
      </c>
      <c r="BN260">
        <v>2.5384300000000002E-4</v>
      </c>
      <c r="BO260">
        <v>2.5762300000000001E-3</v>
      </c>
      <c r="BP260">
        <v>-8.2721099999999996</v>
      </c>
      <c r="BQ260">
        <v>-17.297599999999999</v>
      </c>
      <c r="BR260">
        <v>-0.11829199999999999</v>
      </c>
      <c r="BS260">
        <v>0.44724599999999998</v>
      </c>
      <c r="BT260">
        <v>-1.16666</v>
      </c>
      <c r="BU260">
        <v>-7.3098899999999994E-2</v>
      </c>
      <c r="BV260">
        <f t="shared" si="153"/>
        <v>-7.8248639999999998</v>
      </c>
      <c r="BW260">
        <f t="shared" si="154"/>
        <v>-18.464259999999999</v>
      </c>
      <c r="BX260">
        <v>1.9026399999999999E-3</v>
      </c>
      <c r="BY260">
        <v>-4.1795299999999999E-3</v>
      </c>
      <c r="BZ260">
        <v>5.0825100000000002E-3</v>
      </c>
      <c r="CA260">
        <v>4.7855099999999998E-3</v>
      </c>
      <c r="CB260">
        <v>-7.06239E-3</v>
      </c>
      <c r="CC260">
        <v>0.51509199999999999</v>
      </c>
      <c r="CD260">
        <v>1.26143E-4</v>
      </c>
      <c r="CE260">
        <v>1.34299E-4</v>
      </c>
      <c r="CF260">
        <v>1.1739000000000001E-3</v>
      </c>
      <c r="CG260">
        <v>133.458</v>
      </c>
      <c r="CH260">
        <v>133.458</v>
      </c>
      <c r="CI260">
        <v>-2.5640999999999998</v>
      </c>
      <c r="CJ260">
        <v>-2567.4899999999998</v>
      </c>
      <c r="CK260">
        <v>-6.5424999999999997E-3</v>
      </c>
      <c r="CL260">
        <f t="shared" si="146"/>
        <v>37.600566530020274</v>
      </c>
      <c r="CM260">
        <f t="shared" si="155"/>
        <v>37.350129030156573</v>
      </c>
      <c r="CN260">
        <f t="shared" si="156"/>
        <v>-6.6604714496456127E-3</v>
      </c>
      <c r="CO260">
        <f t="shared" si="157"/>
        <v>0.99983890202489745</v>
      </c>
      <c r="CP260">
        <f t="shared" si="158"/>
        <v>1.7950058535539215E-2</v>
      </c>
      <c r="CQ260">
        <f t="shared" si="159"/>
        <v>-1.7949094619156919E-2</v>
      </c>
      <c r="CR260">
        <f t="shared" si="160"/>
        <v>-2567.0763825599038</v>
      </c>
      <c r="CS260">
        <f t="shared" si="161"/>
        <v>6.2404811940383293</v>
      </c>
      <c r="CT260" s="1">
        <f t="shared" si="162"/>
        <v>7.3274499608508752E-3</v>
      </c>
      <c r="CU260" s="1">
        <f t="shared" si="163"/>
        <v>-7.1532599608508749E-3</v>
      </c>
      <c r="CV260" s="1">
        <f t="shared" si="164"/>
        <v>2.6895677482012388E-2</v>
      </c>
      <c r="CW260" s="1">
        <f t="shared" si="165"/>
        <v>-2.611916106494824E-4</v>
      </c>
      <c r="CX260" s="1">
        <f t="shared" si="166"/>
        <v>4.3538161064948355E-4</v>
      </c>
      <c r="CY260" s="1">
        <f t="shared" si="167"/>
        <v>-3.0538225436332563E-2</v>
      </c>
      <c r="CZ260" s="1">
        <f t="shared" si="168"/>
        <v>3.0538225436332563E-2</v>
      </c>
      <c r="DA260">
        <f t="shared" si="169"/>
        <v>0.24600170652265763</v>
      </c>
      <c r="DB260">
        <f t="shared" si="170"/>
        <v>2.883061666666667E-2</v>
      </c>
      <c r="DC260">
        <f t="shared" si="171"/>
        <v>-9.2206150000000004</v>
      </c>
      <c r="DD260">
        <f t="shared" si="172"/>
        <v>-35.492999999999995</v>
      </c>
      <c r="DE260">
        <f t="shared" si="173"/>
        <v>36.67114383242258</v>
      </c>
      <c r="DF260">
        <f t="shared" si="174"/>
        <v>-8.9883059999999997</v>
      </c>
      <c r="DG260">
        <f t="shared" si="175"/>
        <v>-35.469799999999999</v>
      </c>
      <c r="DH260">
        <f t="shared" si="176"/>
        <v>36.590932712758715</v>
      </c>
      <c r="DI260">
        <f t="shared" si="177"/>
        <v>0.99998208720956949</v>
      </c>
      <c r="DJ260">
        <f t="shared" si="178"/>
        <v>-8.1351890000000004</v>
      </c>
      <c r="DK260">
        <f t="shared" si="179"/>
        <v>-35.745142000000001</v>
      </c>
      <c r="DL260">
        <f t="shared" si="180"/>
        <v>36.659193617234479</v>
      </c>
      <c r="DM260">
        <f t="shared" si="181"/>
        <v>-7.9318590000000002</v>
      </c>
      <c r="DN260">
        <f t="shared" si="182"/>
        <v>-35.700975</v>
      </c>
      <c r="DO260">
        <f t="shared" si="183"/>
        <v>36.571491672428486</v>
      </c>
      <c r="DP260">
        <f t="shared" si="184"/>
        <v>0.99998672235557851</v>
      </c>
      <c r="DQ260">
        <f t="shared" si="185"/>
        <v>0.99953821674411725</v>
      </c>
      <c r="DR260">
        <f t="shared" si="186"/>
        <v>0.999563160475474</v>
      </c>
      <c r="DS260">
        <f t="shared" si="187"/>
        <v>-0.22191401930279853</v>
      </c>
      <c r="DT260">
        <f t="shared" si="188"/>
        <v>-0.97506623776894108</v>
      </c>
      <c r="DU260" s="1">
        <f t="shared" si="189"/>
        <v>-1.1675786434735998E-3</v>
      </c>
      <c r="DV260" s="1">
        <f t="shared" si="190"/>
        <v>1.3417686434736001E-3</v>
      </c>
      <c r="DW260" s="1">
        <f t="shared" si="191"/>
        <v>-3.0442923697411042E-2</v>
      </c>
      <c r="DX260" s="1">
        <f t="shared" si="192"/>
        <v>3.0442923697411042E-2</v>
      </c>
    </row>
    <row r="261" spans="1:128" x14ac:dyDescent="0.3">
      <c r="A261">
        <v>256</v>
      </c>
      <c r="B261">
        <v>-4.5660800000000001E-3</v>
      </c>
      <c r="C261">
        <v>-3.4023299999999999E-2</v>
      </c>
      <c r="D261">
        <v>5.9876799999999996E-4</v>
      </c>
      <c r="E261">
        <v>-8.2214099999999998E-2</v>
      </c>
      <c r="F261">
        <v>-0.81567599999999996</v>
      </c>
      <c r="G261">
        <v>-0.112152</v>
      </c>
      <c r="H261">
        <v>7.8003600000000001E-3</v>
      </c>
      <c r="I261">
        <v>-7.6615299999999997E-3</v>
      </c>
      <c r="J261">
        <v>1.328E-2</v>
      </c>
      <c r="K261">
        <v>1.5881900000000001E-2</v>
      </c>
      <c r="L261">
        <v>-1.5743E-2</v>
      </c>
      <c r="M261">
        <v>0.53452900000000003</v>
      </c>
      <c r="N261">
        <v>1.6578799999999999E-4</v>
      </c>
      <c r="O261">
        <v>1.6961799999999999E-4</v>
      </c>
      <c r="P261">
        <v>1.53885E-3</v>
      </c>
      <c r="Q261">
        <v>0.94850500000000004</v>
      </c>
      <c r="R261">
        <v>18.195399999999999</v>
      </c>
      <c r="S261">
        <v>-5.1288100000000003E-2</v>
      </c>
      <c r="T261">
        <v>-0.64453099999999997</v>
      </c>
      <c r="U261">
        <v>-0.91717800000000005</v>
      </c>
      <c r="V261">
        <v>-0.21179899999999999</v>
      </c>
      <c r="W261">
        <f t="shared" si="147"/>
        <v>0.30397400000000008</v>
      </c>
      <c r="X261">
        <f t="shared" si="148"/>
        <v>17.278222</v>
      </c>
      <c r="Y261">
        <v>-1.26687E-2</v>
      </c>
      <c r="Z261">
        <v>-1.31889E-2</v>
      </c>
      <c r="AA261">
        <v>1.8683399999999999E-2</v>
      </c>
      <c r="AB261">
        <v>5.7635100000000003E-3</v>
      </c>
      <c r="AC261">
        <v>-3.1621200000000002E-2</v>
      </c>
      <c r="AD261">
        <v>0.77846700000000002</v>
      </c>
      <c r="AE261">
        <v>3.4625299999999998E-4</v>
      </c>
      <c r="AF261">
        <v>3.3195499999999999E-4</v>
      </c>
      <c r="AG261">
        <v>3.2428700000000001E-3</v>
      </c>
      <c r="AH261">
        <v>-0.85893600000000003</v>
      </c>
      <c r="AI261">
        <v>-19.361699999999999</v>
      </c>
      <c r="AJ261">
        <v>-0.110016</v>
      </c>
      <c r="AK261">
        <v>0.497506</v>
      </c>
      <c r="AL261">
        <v>-0.70430099999999995</v>
      </c>
      <c r="AM261">
        <v>4.1211999999999999E-2</v>
      </c>
      <c r="AN261">
        <f t="shared" si="149"/>
        <v>-0.36143000000000003</v>
      </c>
      <c r="AO261">
        <f t="shared" si="150"/>
        <v>-20.066001</v>
      </c>
      <c r="AP261">
        <v>-3.4821499999999998E-3</v>
      </c>
      <c r="AQ261">
        <v>-5.3762599999999999E-3</v>
      </c>
      <c r="AR261">
        <v>1.95058E-2</v>
      </c>
      <c r="AS261">
        <v>1.5113400000000001E-2</v>
      </c>
      <c r="AT261">
        <v>-2.3971800000000001E-2</v>
      </c>
      <c r="AU261">
        <v>0.762154</v>
      </c>
      <c r="AV261">
        <v>3.5300799999999998E-4</v>
      </c>
      <c r="AW261">
        <v>4.3656800000000003E-4</v>
      </c>
      <c r="AX261">
        <v>3.2625599999999999E-3</v>
      </c>
      <c r="AY261">
        <v>8.1293699999999998</v>
      </c>
      <c r="AZ261">
        <v>16.1081</v>
      </c>
      <c r="BA261">
        <v>-5.1926199999999999E-2</v>
      </c>
      <c r="BB261">
        <v>-0.56367299999999998</v>
      </c>
      <c r="BC261">
        <v>-0.47046199999999999</v>
      </c>
      <c r="BD261">
        <v>-0.160303</v>
      </c>
      <c r="BE261">
        <f t="shared" si="151"/>
        <v>7.5656970000000001</v>
      </c>
      <c r="BF261">
        <f t="shared" si="152"/>
        <v>15.637638000000001</v>
      </c>
      <c r="BG261">
        <v>1.7488E-2</v>
      </c>
      <c r="BH261">
        <v>-5.0367900000000002E-3</v>
      </c>
      <c r="BI261">
        <v>6.8263200000000003E-3</v>
      </c>
      <c r="BJ261">
        <v>1.9410699999999999E-2</v>
      </c>
      <c r="BK261">
        <v>-6.9594799999999997E-3</v>
      </c>
      <c r="BL261">
        <v>0.27229399999999998</v>
      </c>
      <c r="BM261">
        <v>2.7500000000000002E-4</v>
      </c>
      <c r="BN261">
        <v>2.5681100000000002E-4</v>
      </c>
      <c r="BO261">
        <v>2.6065900000000002E-3</v>
      </c>
      <c r="BP261">
        <v>-8.2721099999999996</v>
      </c>
      <c r="BQ261">
        <v>-17.297599999999999</v>
      </c>
      <c r="BR261">
        <v>-0.11829199999999999</v>
      </c>
      <c r="BS261">
        <v>0.44628400000000001</v>
      </c>
      <c r="BT261">
        <v>-1.1714</v>
      </c>
      <c r="BU261">
        <v>-6.1245800000000003E-2</v>
      </c>
      <c r="BV261">
        <f t="shared" si="153"/>
        <v>-7.8258259999999993</v>
      </c>
      <c r="BW261">
        <f t="shared" si="154"/>
        <v>-18.468999999999998</v>
      </c>
      <c r="BX261">
        <v>1.8075599999999999E-3</v>
      </c>
      <c r="BY261">
        <v>-4.3133399999999997E-3</v>
      </c>
      <c r="BZ261">
        <v>4.9677599999999999E-3</v>
      </c>
      <c r="CA261">
        <v>4.5834099999999996E-3</v>
      </c>
      <c r="CB261">
        <v>-7.0891900000000004E-3</v>
      </c>
      <c r="CC261">
        <v>0.50841199999999998</v>
      </c>
      <c r="CD261">
        <v>1.2725099999999999E-4</v>
      </c>
      <c r="CE261">
        <v>1.3537900000000001E-4</v>
      </c>
      <c r="CF261">
        <v>1.1830199999999999E-3</v>
      </c>
      <c r="CG261">
        <v>133.89500000000001</v>
      </c>
      <c r="CH261">
        <v>133.89500000000001</v>
      </c>
      <c r="CI261">
        <v>-2.5741000000000001</v>
      </c>
      <c r="CJ261">
        <v>-2577.5</v>
      </c>
      <c r="CK261">
        <v>-6.5405100000000002E-3</v>
      </c>
      <c r="CL261">
        <f t="shared" ref="CL261:CL324" si="193">((Q261-AH261)^2+(R261-AI261)^2)^0.5</f>
        <v>37.600566530020274</v>
      </c>
      <c r="CM261">
        <f t="shared" si="155"/>
        <v>37.350150655076952</v>
      </c>
      <c r="CN261">
        <f t="shared" si="156"/>
        <v>-6.6598963274500057E-3</v>
      </c>
      <c r="CO261">
        <f t="shared" si="157"/>
        <v>0.9998412950156027</v>
      </c>
      <c r="CP261">
        <f t="shared" si="158"/>
        <v>1.7816238797997874E-2</v>
      </c>
      <c r="CQ261">
        <f t="shared" si="159"/>
        <v>-1.7815296279388708E-2</v>
      </c>
      <c r="CR261">
        <f t="shared" si="160"/>
        <v>-2577.0909379027162</v>
      </c>
      <c r="CS261">
        <f t="shared" si="161"/>
        <v>6.2648262601641589</v>
      </c>
      <c r="CT261" s="1">
        <f t="shared" si="162"/>
        <v>7.3223534573548694E-3</v>
      </c>
      <c r="CU261" s="1">
        <f t="shared" si="163"/>
        <v>-7.1835234573548691E-3</v>
      </c>
      <c r="CV261" s="1">
        <f t="shared" si="164"/>
        <v>2.7093969390020921E-2</v>
      </c>
      <c r="CW261" s="1">
        <f t="shared" si="165"/>
        <v>-2.4508627515715774E-4</v>
      </c>
      <c r="CX261" s="1">
        <f t="shared" si="166"/>
        <v>3.8391627515715811E-4</v>
      </c>
      <c r="CY261" s="1">
        <f t="shared" si="167"/>
        <v>-3.0726340461626693E-2</v>
      </c>
      <c r="CZ261" s="1">
        <f t="shared" si="168"/>
        <v>3.0726340461626693E-2</v>
      </c>
      <c r="DA261">
        <f t="shared" si="169"/>
        <v>0.24592688139526292</v>
      </c>
      <c r="DB261">
        <f t="shared" si="170"/>
        <v>2.8821847400000006E-2</v>
      </c>
      <c r="DC261">
        <f t="shared" si="171"/>
        <v>-9.2206150000000004</v>
      </c>
      <c r="DD261">
        <f t="shared" si="172"/>
        <v>-35.492999999999995</v>
      </c>
      <c r="DE261">
        <f t="shared" si="173"/>
        <v>36.67114383242258</v>
      </c>
      <c r="DF261">
        <f t="shared" si="174"/>
        <v>-8.9883059999999997</v>
      </c>
      <c r="DG261">
        <f t="shared" si="175"/>
        <v>-35.469799999999999</v>
      </c>
      <c r="DH261">
        <f t="shared" si="176"/>
        <v>36.590932712758715</v>
      </c>
      <c r="DI261">
        <f t="shared" si="177"/>
        <v>0.99998208720956949</v>
      </c>
      <c r="DJ261">
        <f t="shared" si="178"/>
        <v>-8.1297999999999995</v>
      </c>
      <c r="DK261">
        <f t="shared" si="179"/>
        <v>-35.747221999999994</v>
      </c>
      <c r="DL261">
        <f t="shared" si="180"/>
        <v>36.660026306009158</v>
      </c>
      <c r="DM261">
        <f t="shared" si="181"/>
        <v>-7.9271270000000005</v>
      </c>
      <c r="DN261">
        <f t="shared" si="182"/>
        <v>-35.703639000000003</v>
      </c>
      <c r="DO261">
        <f t="shared" si="183"/>
        <v>36.573066323682106</v>
      </c>
      <c r="DP261">
        <f t="shared" si="184"/>
        <v>0.99998679348599817</v>
      </c>
      <c r="DQ261">
        <f t="shared" si="185"/>
        <v>0.99953346654402697</v>
      </c>
      <c r="DR261">
        <f t="shared" si="186"/>
        <v>0.99955895054745336</v>
      </c>
      <c r="DS261">
        <f t="shared" si="187"/>
        <v>-0.22176197944155313</v>
      </c>
      <c r="DT261">
        <f t="shared" si="188"/>
        <v>-0.97510082785020968</v>
      </c>
      <c r="DU261" s="1">
        <f t="shared" si="189"/>
        <v>-1.1577972717687554E-3</v>
      </c>
      <c r="DV261" s="1">
        <f t="shared" si="190"/>
        <v>1.2966272717687558E-3</v>
      </c>
      <c r="DW261" s="1">
        <f t="shared" si="191"/>
        <v>-3.0634611839097634E-2</v>
      </c>
      <c r="DX261" s="1">
        <f t="shared" si="192"/>
        <v>3.0634611839097634E-2</v>
      </c>
    </row>
    <row r="262" spans="1:128" x14ac:dyDescent="0.3">
      <c r="A262">
        <v>257</v>
      </c>
      <c r="B262">
        <v>-4.5660800000000001E-3</v>
      </c>
      <c r="C262">
        <v>-3.4023299999999999E-2</v>
      </c>
      <c r="D262">
        <v>5.9876799999999996E-4</v>
      </c>
      <c r="E262">
        <v>-8.8078400000000001E-2</v>
      </c>
      <c r="F262">
        <v>-0.81867599999999996</v>
      </c>
      <c r="G262">
        <v>-8.79582E-2</v>
      </c>
      <c r="H262">
        <v>7.8878000000000004E-3</v>
      </c>
      <c r="I262">
        <v>-7.7127599999999999E-3</v>
      </c>
      <c r="J262">
        <v>1.3361899999999999E-2</v>
      </c>
      <c r="K262">
        <v>1.6002099999999998E-2</v>
      </c>
      <c r="L262">
        <v>-1.58271E-2</v>
      </c>
      <c r="M262">
        <v>0.53450799999999998</v>
      </c>
      <c r="N262">
        <v>1.6630200000000001E-4</v>
      </c>
      <c r="O262">
        <v>1.70161E-4</v>
      </c>
      <c r="P262">
        <v>1.5437599999999999E-3</v>
      </c>
      <c r="Q262">
        <v>0.94850500000000004</v>
      </c>
      <c r="R262">
        <v>18.195399999999999</v>
      </c>
      <c r="S262">
        <v>-5.1288100000000003E-2</v>
      </c>
      <c r="T262">
        <v>-0.65541099999999997</v>
      </c>
      <c r="U262">
        <v>-0.92101</v>
      </c>
      <c r="V262">
        <v>-0.18351700000000001</v>
      </c>
      <c r="W262">
        <f t="shared" ref="W262:W325" si="194">Q262+T262</f>
        <v>0.29309400000000008</v>
      </c>
      <c r="X262">
        <f t="shared" ref="X262:X325" si="195">R262+U262</f>
        <v>17.27439</v>
      </c>
      <c r="Y262">
        <v>-1.28959E-2</v>
      </c>
      <c r="Z262">
        <v>-1.32563E-2</v>
      </c>
      <c r="AA262">
        <v>1.8821000000000001E-2</v>
      </c>
      <c r="AB262">
        <v>5.7529900000000004E-3</v>
      </c>
      <c r="AC262">
        <v>-3.1905200000000002E-2</v>
      </c>
      <c r="AD262">
        <v>0.78062200000000004</v>
      </c>
      <c r="AE262">
        <v>3.4780100000000001E-4</v>
      </c>
      <c r="AF262">
        <v>3.3341099999999998E-4</v>
      </c>
      <c r="AG262">
        <v>3.2570899999999998E-3</v>
      </c>
      <c r="AH262">
        <v>-0.85893600000000003</v>
      </c>
      <c r="AI262">
        <v>-19.361699999999999</v>
      </c>
      <c r="AJ262">
        <v>-0.110016</v>
      </c>
      <c r="AK262">
        <v>0.49726300000000001</v>
      </c>
      <c r="AL262">
        <v>-0.70675500000000002</v>
      </c>
      <c r="AM262">
        <v>5.8137000000000001E-2</v>
      </c>
      <c r="AN262">
        <f t="shared" ref="AN262:AN325" si="196">AH262+AK262</f>
        <v>-0.36167300000000002</v>
      </c>
      <c r="AO262">
        <f t="shared" ref="AO262:AO325" si="197">AI262+AL262</f>
        <v>-20.068455</v>
      </c>
      <c r="AP262">
        <v>-2.62035E-3</v>
      </c>
      <c r="AQ262">
        <v>-5.3297500000000003E-3</v>
      </c>
      <c r="AR262">
        <v>1.9902E-2</v>
      </c>
      <c r="AS262">
        <v>1.5985200000000001E-2</v>
      </c>
      <c r="AT262">
        <v>-2.39353E-2</v>
      </c>
      <c r="AU262">
        <v>0.75237200000000004</v>
      </c>
      <c r="AV262">
        <v>3.4747800000000002E-4</v>
      </c>
      <c r="AW262">
        <v>4.3045399999999998E-4</v>
      </c>
      <c r="AX262">
        <v>3.2129699999999999E-3</v>
      </c>
      <c r="AY262">
        <v>8.1293699999999998</v>
      </c>
      <c r="AZ262">
        <v>16.1081</v>
      </c>
      <c r="BA262">
        <v>-5.1926199999999999E-2</v>
      </c>
      <c r="BB262">
        <v>-0.574654</v>
      </c>
      <c r="BC262">
        <v>-0.47112199999999999</v>
      </c>
      <c r="BD262">
        <v>-0.131886</v>
      </c>
      <c r="BE262">
        <f t="shared" ref="BE262:BE325" si="198">AY262+BB262</f>
        <v>7.554716</v>
      </c>
      <c r="BF262">
        <f t="shared" ref="BF262:BF325" si="199">AZ262+BC262</f>
        <v>15.636978000000001</v>
      </c>
      <c r="BG262">
        <v>1.7611600000000002E-2</v>
      </c>
      <c r="BH262">
        <v>-5.1518700000000002E-3</v>
      </c>
      <c r="BI262">
        <v>6.8938000000000003E-3</v>
      </c>
      <c r="BJ262">
        <v>1.9552099999999999E-2</v>
      </c>
      <c r="BK262">
        <v>-7.0923399999999999E-3</v>
      </c>
      <c r="BL262">
        <v>0.272146</v>
      </c>
      <c r="BM262">
        <v>2.76359E-4</v>
      </c>
      <c r="BN262">
        <v>2.5810999999999998E-4</v>
      </c>
      <c r="BO262">
        <v>2.6197600000000001E-3</v>
      </c>
      <c r="BP262">
        <v>-8.2721099999999996</v>
      </c>
      <c r="BQ262">
        <v>-17.297599999999999</v>
      </c>
      <c r="BR262">
        <v>-0.11829199999999999</v>
      </c>
      <c r="BS262">
        <v>0.44492399999999999</v>
      </c>
      <c r="BT262">
        <v>-1.1773800000000001</v>
      </c>
      <c r="BU262">
        <v>-4.0964300000000002E-2</v>
      </c>
      <c r="BV262">
        <f t="shared" ref="BV262:BV325" si="200">BP262+BS262</f>
        <v>-7.8271859999999993</v>
      </c>
      <c r="BW262">
        <f t="shared" ref="BW262:BW325" si="201">BQ262+BT262</f>
        <v>-18.474979999999999</v>
      </c>
      <c r="BX262">
        <v>1.84599E-3</v>
      </c>
      <c r="BY262">
        <v>-4.1253100000000001E-3</v>
      </c>
      <c r="BZ262">
        <v>5.0992800000000003E-3</v>
      </c>
      <c r="CA262">
        <v>4.7704000000000002E-3</v>
      </c>
      <c r="CB262">
        <v>-7.0497199999999998E-3</v>
      </c>
      <c r="CC262">
        <v>0.51985099999999995</v>
      </c>
      <c r="CD262">
        <v>1.30906E-4</v>
      </c>
      <c r="CE262">
        <v>1.3925499999999999E-4</v>
      </c>
      <c r="CF262">
        <v>1.2163600000000001E-3</v>
      </c>
      <c r="CG262">
        <v>134.45599999999999</v>
      </c>
      <c r="CH262">
        <v>134.45599999999999</v>
      </c>
      <c r="CI262">
        <v>-2.5847000000000002</v>
      </c>
      <c r="CJ262">
        <v>-2588.17</v>
      </c>
      <c r="CK262">
        <v>-6.5804699999999997E-3</v>
      </c>
      <c r="CL262">
        <f t="shared" si="193"/>
        <v>37.600566530020274</v>
      </c>
      <c r="CM262">
        <f t="shared" ref="CM262:CM325" si="202">((W262-AN262)^2+(X262-AO262)^2)^0.5</f>
        <v>37.348584879728897</v>
      </c>
      <c r="CN262">
        <f t="shared" ref="CN262:CN325" si="203">(CM262-CL262)/CL262</f>
        <v>-6.7015386613974272E-3</v>
      </c>
      <c r="CO262">
        <f t="shared" ref="CO262:CO325" si="204">(X262-AO262)/CM262</f>
        <v>0.99984631600508067</v>
      </c>
      <c r="CP262">
        <f t="shared" ref="CP262:CP325" si="205">ACOS(CO262)</f>
        <v>1.753213800666531E-2</v>
      </c>
      <c r="CQ262">
        <f t="shared" ref="CQ262:CQ325" si="206">(AN262-W262)/CM262</f>
        <v>-1.7531239861121959E-2</v>
      </c>
      <c r="CR262">
        <f t="shared" ref="CR262:CR325" si="207">CJ262*CO262</f>
        <v>-2587.7722396948698</v>
      </c>
      <c r="CS262">
        <f t="shared" ref="CS262:CS325" si="208">-CR262/D$2/A$2</f>
        <v>6.290792165742439</v>
      </c>
      <c r="CT262" s="1">
        <f t="shared" ref="CT262:CT325" si="209">H262*CO262^2+I262*CQ262^2+2*J262*CO262*CQ262</f>
        <v>7.4145759090565927E-3</v>
      </c>
      <c r="CU262" s="1">
        <f t="shared" ref="CU262:CU325" si="210">H262*CQ262^2+I262*CO262^2-2*J262*CO262*CQ262</f>
        <v>-7.2395359090565905E-3</v>
      </c>
      <c r="CV262" s="1">
        <f t="shared" ref="CV262:CV325" si="211">2*((I262-H262)*CO262*CQ262+J262*(CO262^2-CQ262^2))</f>
        <v>2.7254283435376451E-2</v>
      </c>
      <c r="CW262" s="1">
        <f t="shared" ref="CW262:CW325" si="212">CT262*K$2^2+CU262*J$2^2+J$2*K$2*CV262</f>
        <v>-2.5664552969419888E-4</v>
      </c>
      <c r="CX262" s="1">
        <f t="shared" ref="CX262:CX325" si="213">CT262*J$2^2+CU262*K$2^2-J$2*K$2*CV262</f>
        <v>4.3168552969420106E-4</v>
      </c>
      <c r="CY262" s="1">
        <f t="shared" ref="CY262:CY325" si="214">(2*(CU262-CT262)*J$2*K$2+CV262*(K$2^2-J$2^2))</f>
        <v>-3.0936469725976828E-2</v>
      </c>
      <c r="CZ262" s="1">
        <f t="shared" ref="CZ262:CZ325" si="215">-CY262</f>
        <v>3.0936469725976828E-2</v>
      </c>
      <c r="DA262">
        <f t="shared" ref="DA262:DA325" si="216">-CK262*CL262</f>
        <v>0.24742940003380251</v>
      </c>
      <c r="DB262">
        <f t="shared" ref="DB262:DB325" si="217">G$2*DA262/CL262</f>
        <v>2.8997937800000002E-2</v>
      </c>
      <c r="DC262">
        <f t="shared" ref="DC262:DC325" si="218">BP262-Q262</f>
        <v>-9.2206150000000004</v>
      </c>
      <c r="DD262">
        <f t="shared" ref="DD262:DD325" si="219">BQ262-R262</f>
        <v>-35.492999999999995</v>
      </c>
      <c r="DE262">
        <f t="shared" ref="DE262:DE325" si="220">(DC262^2+DD262^2)^0.5</f>
        <v>36.67114383242258</v>
      </c>
      <c r="DF262">
        <f t="shared" ref="DF262:DF325" si="221">AH262-AY262</f>
        <v>-8.9883059999999997</v>
      </c>
      <c r="DG262">
        <f t="shared" ref="DG262:DG325" si="222">AI262-AZ262</f>
        <v>-35.469799999999999</v>
      </c>
      <c r="DH262">
        <f t="shared" ref="DH262:DH325" si="223">(DF262^2+DG262^2)^0.5</f>
        <v>36.590932712758715</v>
      </c>
      <c r="DI262">
        <f t="shared" ref="DI262:DI325" si="224">(DC262*DF262+DD262*DG262)/DE262/DH262</f>
        <v>0.99998208720956949</v>
      </c>
      <c r="DJ262">
        <f t="shared" ref="DJ262:DJ325" si="225">BV262-W262</f>
        <v>-8.1202799999999993</v>
      </c>
      <c r="DK262">
        <f t="shared" ref="DK262:DK325" si="226">BW262-X262</f>
        <v>-35.749369999999999</v>
      </c>
      <c r="DL262">
        <f t="shared" ref="DL262:DL325" si="227">(DJ262^2+DK262^2)^0.5</f>
        <v>36.660010947561105</v>
      </c>
      <c r="DM262">
        <f t="shared" ref="DM262:DM325" si="228">AN262-BE262</f>
        <v>-7.9163889999999997</v>
      </c>
      <c r="DN262">
        <f t="shared" ref="DN262:DN325" si="229">AO262-BF262</f>
        <v>-35.705432999999999</v>
      </c>
      <c r="DO262">
        <f t="shared" ref="DO262:DO325" si="230">(DM262^2+DN262^2)^0.5</f>
        <v>36.572491855447993</v>
      </c>
      <c r="DP262">
        <f t="shared" ref="DP262:DP325" si="231">(DJ262*DM262+DK262*DN262)/DL262/DO262</f>
        <v>0.99998663342788729</v>
      </c>
      <c r="DQ262">
        <f t="shared" ref="DQ262:DQ325" si="232">(DJ262*DC262+DK262*DD262)/DE262/DL262</f>
        <v>0.99952530034994902</v>
      </c>
      <c r="DR262">
        <f t="shared" ref="DR262:DR325" si="233">(DM262*DF262+DN262*DG262)/DH262/DO262</f>
        <v>0.99955007866014167</v>
      </c>
      <c r="DS262">
        <f t="shared" ref="DS262:DS325" si="234">DJ262/DL262</f>
        <v>-0.22150238884585549</v>
      </c>
      <c r="DT262">
        <f t="shared" ref="DT262:DT325" si="235">DK262/DL262</f>
        <v>-0.97515982881555341</v>
      </c>
      <c r="DU262" s="1">
        <f t="shared" ref="DU262:DU325" si="236">DS262^2*H262+DT262^2*I262+2*DS262*DT262*J262</f>
        <v>-1.1749979266800006E-3</v>
      </c>
      <c r="DV262" s="1">
        <f t="shared" ref="DV262:DV325" si="237">DT262^2*H262+DS262^2*I262-2*DS262*DT262*J262</f>
        <v>1.3500379266800011E-3</v>
      </c>
      <c r="DW262" s="1">
        <f t="shared" ref="DW262:DW325" si="238">2*((I262-H262)*DS262*DT262+(DS262^2-DT262^2)*J262)</f>
        <v>-3.0840933071047742E-2</v>
      </c>
      <c r="DX262" s="1">
        <f t="shared" ref="DX262:DX325" si="239">-DW262</f>
        <v>3.0840933071047742E-2</v>
      </c>
    </row>
    <row r="263" spans="1:128" x14ac:dyDescent="0.3">
      <c r="A263">
        <v>258</v>
      </c>
      <c r="B263">
        <v>-4.5660800000000001E-3</v>
      </c>
      <c r="C263">
        <v>-3.4023299999999999E-2</v>
      </c>
      <c r="D263">
        <v>5.9876799999999996E-4</v>
      </c>
      <c r="E263">
        <v>-8.8402999999999995E-2</v>
      </c>
      <c r="F263">
        <v>-0.82183499999999998</v>
      </c>
      <c r="G263">
        <v>-7.8947799999999999E-2</v>
      </c>
      <c r="H263">
        <v>7.9479300000000006E-3</v>
      </c>
      <c r="I263">
        <v>-7.8056499999999999E-3</v>
      </c>
      <c r="J263">
        <v>1.34457E-2</v>
      </c>
      <c r="K263">
        <v>1.6096900000000001E-2</v>
      </c>
      <c r="L263">
        <v>-1.5954599999999999E-2</v>
      </c>
      <c r="M263">
        <v>0.53371599999999997</v>
      </c>
      <c r="N263">
        <v>1.6636900000000001E-4</v>
      </c>
      <c r="O263">
        <v>1.7022200000000001E-4</v>
      </c>
      <c r="P263">
        <v>1.5441299999999999E-3</v>
      </c>
      <c r="Q263">
        <v>0.94850500000000004</v>
      </c>
      <c r="R263">
        <v>18.195399999999999</v>
      </c>
      <c r="S263">
        <v>-5.1288100000000003E-2</v>
      </c>
      <c r="T263">
        <v>-0.65877399999999997</v>
      </c>
      <c r="U263">
        <v>-0.92584299999999997</v>
      </c>
      <c r="V263">
        <v>-0.169243</v>
      </c>
      <c r="W263">
        <f t="shared" si="194"/>
        <v>0.28973100000000007</v>
      </c>
      <c r="X263">
        <f t="shared" si="195"/>
        <v>17.269556999999999</v>
      </c>
      <c r="Y263">
        <v>-1.285E-2</v>
      </c>
      <c r="Z263">
        <v>-1.3520300000000001E-2</v>
      </c>
      <c r="AA263">
        <v>1.8900500000000001E-2</v>
      </c>
      <c r="AB263">
        <v>5.7254799999999998E-3</v>
      </c>
      <c r="AC263">
        <v>-3.2095800000000001E-2</v>
      </c>
      <c r="AD263">
        <v>0.77655200000000002</v>
      </c>
      <c r="AE263">
        <v>3.5045699999999998E-4</v>
      </c>
      <c r="AF263">
        <v>3.3597400000000001E-4</v>
      </c>
      <c r="AG263">
        <v>3.28196E-3</v>
      </c>
      <c r="AH263">
        <v>-0.85893600000000003</v>
      </c>
      <c r="AI263">
        <v>-19.361699999999999</v>
      </c>
      <c r="AJ263">
        <v>-0.110016</v>
      </c>
      <c r="AK263">
        <v>0.49990699999999999</v>
      </c>
      <c r="AL263">
        <v>-0.70879199999999998</v>
      </c>
      <c r="AM263">
        <v>6.5593399999999996E-2</v>
      </c>
      <c r="AN263">
        <f t="shared" si="196"/>
        <v>-0.35902900000000004</v>
      </c>
      <c r="AO263">
        <f t="shared" si="197"/>
        <v>-20.070491999999998</v>
      </c>
      <c r="AP263">
        <v>-1.9525499999999999E-3</v>
      </c>
      <c r="AQ263">
        <v>-4.6131200000000001E-3</v>
      </c>
      <c r="AR263">
        <v>2.0459399999999999E-2</v>
      </c>
      <c r="AS263">
        <v>1.7233100000000001E-2</v>
      </c>
      <c r="AT263">
        <v>-2.3798799999999998E-2</v>
      </c>
      <c r="AU263">
        <v>0.753884</v>
      </c>
      <c r="AV263">
        <v>3.4911000000000002E-4</v>
      </c>
      <c r="AW263">
        <v>4.3200200000000002E-4</v>
      </c>
      <c r="AX263">
        <v>3.2270599999999999E-3</v>
      </c>
      <c r="AY263">
        <v>8.1293699999999998</v>
      </c>
      <c r="AZ263">
        <v>16.1081</v>
      </c>
      <c r="BA263">
        <v>-5.1926199999999999E-2</v>
      </c>
      <c r="BB263">
        <v>-0.57722200000000001</v>
      </c>
      <c r="BC263">
        <v>-0.47342299999999998</v>
      </c>
      <c r="BD263">
        <v>-0.117212</v>
      </c>
      <c r="BE263">
        <f t="shared" si="198"/>
        <v>7.5521479999999999</v>
      </c>
      <c r="BF263">
        <f t="shared" si="199"/>
        <v>15.634677</v>
      </c>
      <c r="BG263">
        <v>1.7833499999999999E-2</v>
      </c>
      <c r="BH263">
        <v>-5.3025900000000003E-3</v>
      </c>
      <c r="BI263">
        <v>7.02456E-3</v>
      </c>
      <c r="BJ263">
        <v>1.9814600000000002E-2</v>
      </c>
      <c r="BK263">
        <v>-7.2837099999999997E-3</v>
      </c>
      <c r="BL263">
        <v>0.27271600000000001</v>
      </c>
      <c r="BM263">
        <v>2.7777699999999999E-4</v>
      </c>
      <c r="BN263">
        <v>2.5921499999999998E-4</v>
      </c>
      <c r="BO263">
        <v>2.6305500000000002E-3</v>
      </c>
      <c r="BP263">
        <v>-8.2721099999999996</v>
      </c>
      <c r="BQ263">
        <v>-17.297599999999999</v>
      </c>
      <c r="BR263">
        <v>-0.11829199999999999</v>
      </c>
      <c r="BS263">
        <v>0.44785700000000001</v>
      </c>
      <c r="BT263">
        <v>-1.18096</v>
      </c>
      <c r="BU263">
        <v>-3.6337500000000002E-2</v>
      </c>
      <c r="BV263">
        <f t="shared" si="200"/>
        <v>-7.8242529999999997</v>
      </c>
      <c r="BW263">
        <f t="shared" si="201"/>
        <v>-18.478559999999998</v>
      </c>
      <c r="BX263">
        <v>1.7943099999999999E-3</v>
      </c>
      <c r="BY263">
        <v>-4.1059599999999996E-3</v>
      </c>
      <c r="BZ263">
        <v>5.0375200000000002E-3</v>
      </c>
      <c r="CA263">
        <v>4.6831399999999997E-3</v>
      </c>
      <c r="CB263">
        <v>-6.9947899999999999E-3</v>
      </c>
      <c r="CC263">
        <v>0.51976900000000004</v>
      </c>
      <c r="CD263">
        <v>1.3191200000000001E-4</v>
      </c>
      <c r="CE263">
        <v>1.4025600000000001E-4</v>
      </c>
      <c r="CF263">
        <v>1.2244999999999999E-3</v>
      </c>
      <c r="CG263">
        <v>134.893</v>
      </c>
      <c r="CH263">
        <v>134.893</v>
      </c>
      <c r="CI263">
        <v>-2.5924999999999998</v>
      </c>
      <c r="CJ263">
        <v>-2595.92</v>
      </c>
      <c r="CK263">
        <v>-6.6604400000000001E-3</v>
      </c>
      <c r="CL263">
        <f t="shared" si="193"/>
        <v>37.600566530020274</v>
      </c>
      <c r="CM263">
        <f t="shared" si="202"/>
        <v>37.345684474380711</v>
      </c>
      <c r="CN263">
        <f t="shared" si="203"/>
        <v>-6.7786759392591831E-3</v>
      </c>
      <c r="CO263">
        <f t="shared" si="204"/>
        <v>0.99984909971633851</v>
      </c>
      <c r="CP263">
        <f t="shared" si="205"/>
        <v>1.7372626684729386E-2</v>
      </c>
      <c r="CQ263">
        <f t="shared" si="206"/>
        <v>-1.7371752831175234E-2</v>
      </c>
      <c r="CR263">
        <f t="shared" si="207"/>
        <v>-2595.5282749356375</v>
      </c>
      <c r="CS263">
        <f t="shared" si="208"/>
        <v>6.3096468411970283</v>
      </c>
      <c r="CT263" s="1">
        <f t="shared" si="209"/>
        <v>7.476095658438796E-3</v>
      </c>
      <c r="CU263" s="1">
        <f t="shared" si="210"/>
        <v>-7.3338156584387953E-3</v>
      </c>
      <c r="CV263" s="1">
        <f t="shared" si="211"/>
        <v>2.7422421548116811E-2</v>
      </c>
      <c r="CW263" s="1">
        <f t="shared" si="212"/>
        <v>-3.0428458487583975E-4</v>
      </c>
      <c r="CX263" s="1">
        <f t="shared" si="213"/>
        <v>4.4656458487584046E-4</v>
      </c>
      <c r="CY263" s="1">
        <f t="shared" si="214"/>
        <v>-3.1157004064907835E-2</v>
      </c>
      <c r="CZ263" s="1">
        <f t="shared" si="215"/>
        <v>3.1157004064907835E-2</v>
      </c>
      <c r="DA263">
        <f t="shared" si="216"/>
        <v>0.25043631733920824</v>
      </c>
      <c r="DB263">
        <f t="shared" si="217"/>
        <v>2.9350338933333338E-2</v>
      </c>
      <c r="DC263">
        <f t="shared" si="218"/>
        <v>-9.2206150000000004</v>
      </c>
      <c r="DD263">
        <f t="shared" si="219"/>
        <v>-35.492999999999995</v>
      </c>
      <c r="DE263">
        <f t="shared" si="220"/>
        <v>36.67114383242258</v>
      </c>
      <c r="DF263">
        <f t="shared" si="221"/>
        <v>-8.9883059999999997</v>
      </c>
      <c r="DG263">
        <f t="shared" si="222"/>
        <v>-35.469799999999999</v>
      </c>
      <c r="DH263">
        <f t="shared" si="223"/>
        <v>36.590932712758715</v>
      </c>
      <c r="DI263">
        <f t="shared" si="224"/>
        <v>0.99998208720956949</v>
      </c>
      <c r="DJ263">
        <f t="shared" si="225"/>
        <v>-8.1139840000000003</v>
      </c>
      <c r="DK263">
        <f t="shared" si="226"/>
        <v>-35.748116999999993</v>
      </c>
      <c r="DL263">
        <f t="shared" si="227"/>
        <v>36.657394961971107</v>
      </c>
      <c r="DM263">
        <f t="shared" si="228"/>
        <v>-7.9111770000000003</v>
      </c>
      <c r="DN263">
        <f t="shared" si="229"/>
        <v>-35.705168999999998</v>
      </c>
      <c r="DO263">
        <f t="shared" si="230"/>
        <v>36.571106284113007</v>
      </c>
      <c r="DP263">
        <f t="shared" si="231"/>
        <v>0.99998674868170578</v>
      </c>
      <c r="DQ263">
        <f t="shared" si="232"/>
        <v>0.99952036080461593</v>
      </c>
      <c r="DR263">
        <f t="shared" si="233"/>
        <v>0.99954594275990072</v>
      </c>
      <c r="DS263">
        <f t="shared" si="234"/>
        <v>-0.22134644342342277</v>
      </c>
      <c r="DT263">
        <f t="shared" si="235"/>
        <v>-0.97519523787998541</v>
      </c>
      <c r="DU263" s="1">
        <f t="shared" si="236"/>
        <v>-1.2291452218694829E-3</v>
      </c>
      <c r="DV263" s="1">
        <f t="shared" si="237"/>
        <v>1.3714252218694836E-3</v>
      </c>
      <c r="DW263" s="1">
        <f t="shared" si="238"/>
        <v>-3.1057361609504935E-2</v>
      </c>
      <c r="DX263" s="1">
        <f t="shared" si="239"/>
        <v>3.1057361609504935E-2</v>
      </c>
    </row>
    <row r="264" spans="1:128" x14ac:dyDescent="0.3">
      <c r="A264">
        <v>259</v>
      </c>
      <c r="B264">
        <v>-4.5660800000000001E-3</v>
      </c>
      <c r="C264">
        <v>-3.4023299999999999E-2</v>
      </c>
      <c r="D264">
        <v>5.9876799999999996E-4</v>
      </c>
      <c r="E264">
        <v>-8.7426000000000004E-2</v>
      </c>
      <c r="F264">
        <v>-0.82394299999999998</v>
      </c>
      <c r="G264">
        <v>-7.25325E-2</v>
      </c>
      <c r="H264">
        <v>8.0430299999999996E-3</v>
      </c>
      <c r="I264">
        <v>-7.8119900000000004E-3</v>
      </c>
      <c r="J264">
        <v>1.35631E-2</v>
      </c>
      <c r="K264">
        <v>1.6275399999999999E-2</v>
      </c>
      <c r="L264">
        <v>-1.6044300000000001E-2</v>
      </c>
      <c r="M264">
        <v>0.53467399999999998</v>
      </c>
      <c r="N264">
        <v>1.67085E-4</v>
      </c>
      <c r="O264">
        <v>1.70917E-4</v>
      </c>
      <c r="P264">
        <v>1.5505E-3</v>
      </c>
      <c r="Q264">
        <v>0.94850500000000004</v>
      </c>
      <c r="R264">
        <v>18.195399999999999</v>
      </c>
      <c r="S264">
        <v>-5.1288100000000003E-2</v>
      </c>
      <c r="T264">
        <v>-0.66208100000000003</v>
      </c>
      <c r="U264">
        <v>-0.92846399999999996</v>
      </c>
      <c r="V264">
        <v>-0.17279</v>
      </c>
      <c r="W264">
        <f t="shared" si="194"/>
        <v>0.28642400000000001</v>
      </c>
      <c r="X264">
        <f t="shared" si="195"/>
        <v>17.266936000000001</v>
      </c>
      <c r="Y264">
        <v>-1.30469E-2</v>
      </c>
      <c r="Z264">
        <v>-1.35899E-2</v>
      </c>
      <c r="AA264">
        <v>1.9070299999999998E-2</v>
      </c>
      <c r="AB264">
        <v>5.7610700000000001E-3</v>
      </c>
      <c r="AC264">
        <v>-3.23979E-2</v>
      </c>
      <c r="AD264">
        <v>0.77829000000000004</v>
      </c>
      <c r="AE264">
        <v>3.5255099999999999E-4</v>
      </c>
      <c r="AF264">
        <v>3.3791799999999999E-4</v>
      </c>
      <c r="AG264">
        <v>3.3013399999999998E-3</v>
      </c>
      <c r="AH264">
        <v>-0.85893600000000003</v>
      </c>
      <c r="AI264">
        <v>-19.361699999999999</v>
      </c>
      <c r="AJ264">
        <v>-0.110016</v>
      </c>
      <c r="AK264">
        <v>0.50581399999999999</v>
      </c>
      <c r="AL264">
        <v>-0.71204999999999996</v>
      </c>
      <c r="AM264">
        <v>7.6112200000000005E-2</v>
      </c>
      <c r="AN264">
        <f t="shared" si="196"/>
        <v>-0.35312200000000005</v>
      </c>
      <c r="AO264">
        <f t="shared" si="197"/>
        <v>-20.07375</v>
      </c>
      <c r="AP264">
        <v>-2.5893399999999999E-3</v>
      </c>
      <c r="AQ264">
        <v>-5.32396E-3</v>
      </c>
      <c r="AR264">
        <v>2.0065199999999998E-2</v>
      </c>
      <c r="AS264">
        <v>1.6168499999999999E-2</v>
      </c>
      <c r="AT264">
        <v>-2.40818E-2</v>
      </c>
      <c r="AU264">
        <v>0.75237100000000001</v>
      </c>
      <c r="AV264">
        <v>3.5330600000000001E-4</v>
      </c>
      <c r="AW264">
        <v>4.3740199999999998E-4</v>
      </c>
      <c r="AX264">
        <v>3.2661700000000001E-3</v>
      </c>
      <c r="AY264">
        <v>8.1293699999999998</v>
      </c>
      <c r="AZ264">
        <v>16.1081</v>
      </c>
      <c r="BA264">
        <v>-5.1926199999999999E-2</v>
      </c>
      <c r="BB264">
        <v>-0.58013599999999999</v>
      </c>
      <c r="BC264">
        <v>-0.47279399999999999</v>
      </c>
      <c r="BD264">
        <v>-0.12085899999999999</v>
      </c>
      <c r="BE264">
        <f t="shared" si="198"/>
        <v>7.5492340000000002</v>
      </c>
      <c r="BF264">
        <f t="shared" si="199"/>
        <v>15.635306</v>
      </c>
      <c r="BG264">
        <v>1.80155E-2</v>
      </c>
      <c r="BH264">
        <v>-5.4826700000000003E-3</v>
      </c>
      <c r="BI264">
        <v>7.2012400000000002E-3</v>
      </c>
      <c r="BJ264">
        <v>2.0062300000000002E-2</v>
      </c>
      <c r="BK264">
        <v>-7.5294799999999999E-3</v>
      </c>
      <c r="BL264">
        <v>0.274787</v>
      </c>
      <c r="BM264">
        <v>2.7694299999999998E-4</v>
      </c>
      <c r="BN264">
        <v>2.5791099999999999E-4</v>
      </c>
      <c r="BO264">
        <v>2.6169100000000001E-3</v>
      </c>
      <c r="BP264">
        <v>-8.2721099999999996</v>
      </c>
      <c r="BQ264">
        <v>-17.297599999999999</v>
      </c>
      <c r="BR264">
        <v>-0.11829199999999999</v>
      </c>
      <c r="BS264">
        <v>0.45253900000000002</v>
      </c>
      <c r="BT264">
        <v>-1.18814</v>
      </c>
      <c r="BU264">
        <v>-2.65045E-2</v>
      </c>
      <c r="BV264">
        <f t="shared" si="200"/>
        <v>-7.8195709999999998</v>
      </c>
      <c r="BW264">
        <f t="shared" si="201"/>
        <v>-18.48574</v>
      </c>
      <c r="BX264">
        <v>1.97E-3</v>
      </c>
      <c r="BY264">
        <v>-3.8844700000000001E-3</v>
      </c>
      <c r="BZ264">
        <v>5.1730099999999996E-3</v>
      </c>
      <c r="CA264">
        <v>4.9875199999999996E-3</v>
      </c>
      <c r="CB264">
        <v>-6.9019900000000002E-3</v>
      </c>
      <c r="CC264">
        <v>0.52727299999999999</v>
      </c>
      <c r="CD264">
        <v>1.31099E-4</v>
      </c>
      <c r="CE264">
        <v>1.3959399999999999E-4</v>
      </c>
      <c r="CF264">
        <v>1.2200799999999999E-3</v>
      </c>
      <c r="CG264">
        <v>135.51900000000001</v>
      </c>
      <c r="CH264">
        <v>135.51900000000001</v>
      </c>
      <c r="CI264">
        <v>-2.6046999999999998</v>
      </c>
      <c r="CJ264">
        <v>-2608.1999999999998</v>
      </c>
      <c r="CK264">
        <v>-6.64454E-3</v>
      </c>
      <c r="CL264">
        <f t="shared" si="193"/>
        <v>37.600566530020274</v>
      </c>
      <c r="CM264">
        <f t="shared" si="202"/>
        <v>37.346162453948494</v>
      </c>
      <c r="CN264">
        <f t="shared" si="203"/>
        <v>-6.7659639082475811E-3</v>
      </c>
      <c r="CO264">
        <f t="shared" si="204"/>
        <v>0.99985335966030664</v>
      </c>
      <c r="CP264">
        <f t="shared" si="205"/>
        <v>1.712564881875811E-2</v>
      </c>
      <c r="CQ264">
        <f t="shared" si="206"/>
        <v>-1.7124811706922323E-2</v>
      </c>
      <c r="CR264">
        <f t="shared" si="207"/>
        <v>-2607.8175326660116</v>
      </c>
      <c r="CS264">
        <f t="shared" si="208"/>
        <v>6.3395216366164835</v>
      </c>
      <c r="CT264" s="1">
        <f t="shared" si="209"/>
        <v>7.5739174215685686E-3</v>
      </c>
      <c r="CU264" s="1">
        <f t="shared" si="210"/>
        <v>-7.3428774215685694E-3</v>
      </c>
      <c r="CV264" s="1">
        <f t="shared" si="211"/>
        <v>2.7653238820220628E-2</v>
      </c>
      <c r="CW264" s="1">
        <f t="shared" si="212"/>
        <v>-2.5514604882117143E-4</v>
      </c>
      <c r="CX264" s="1">
        <f t="shared" si="213"/>
        <v>4.8618604882117063E-4</v>
      </c>
      <c r="CY264" s="1">
        <f t="shared" si="214"/>
        <v>-3.1411189286007703E-2</v>
      </c>
      <c r="CZ264" s="1">
        <f t="shared" si="215"/>
        <v>3.1411189286007703E-2</v>
      </c>
      <c r="DA264">
        <f t="shared" si="216"/>
        <v>0.2498384683313809</v>
      </c>
      <c r="DB264">
        <f t="shared" si="217"/>
        <v>2.9280272933333337E-2</v>
      </c>
      <c r="DC264">
        <f t="shared" si="218"/>
        <v>-9.2206150000000004</v>
      </c>
      <c r="DD264">
        <f t="shared" si="219"/>
        <v>-35.492999999999995</v>
      </c>
      <c r="DE264">
        <f t="shared" si="220"/>
        <v>36.67114383242258</v>
      </c>
      <c r="DF264">
        <f t="shared" si="221"/>
        <v>-8.9883059999999997</v>
      </c>
      <c r="DG264">
        <f t="shared" si="222"/>
        <v>-35.469799999999999</v>
      </c>
      <c r="DH264">
        <f t="shared" si="223"/>
        <v>36.590932712758715</v>
      </c>
      <c r="DI264">
        <f t="shared" si="224"/>
        <v>0.99998208720956949</v>
      </c>
      <c r="DJ264">
        <f t="shared" si="225"/>
        <v>-8.1059950000000001</v>
      </c>
      <c r="DK264">
        <f t="shared" si="226"/>
        <v>-35.752676000000001</v>
      </c>
      <c r="DL264">
        <f t="shared" si="227"/>
        <v>36.660073596502791</v>
      </c>
      <c r="DM264">
        <f t="shared" si="228"/>
        <v>-7.9023560000000002</v>
      </c>
      <c r="DN264">
        <f t="shared" si="229"/>
        <v>-35.709056000000004</v>
      </c>
      <c r="DO264">
        <f t="shared" si="230"/>
        <v>36.572994282145835</v>
      </c>
      <c r="DP264">
        <f t="shared" si="231"/>
        <v>0.99998665364848349</v>
      </c>
      <c r="DQ264">
        <f t="shared" si="232"/>
        <v>0.99951289826991141</v>
      </c>
      <c r="DR264">
        <f t="shared" si="233"/>
        <v>0.99953812131090336</v>
      </c>
      <c r="DS264">
        <f t="shared" si="234"/>
        <v>-0.2211123493427268</v>
      </c>
      <c r="DT264">
        <f t="shared" si="235"/>
        <v>-0.97524834220220025</v>
      </c>
      <c r="DU264" s="1">
        <f t="shared" si="236"/>
        <v>-1.187348526419699E-3</v>
      </c>
      <c r="DV264" s="1">
        <f t="shared" si="237"/>
        <v>1.4183885264196982E-3</v>
      </c>
      <c r="DW264" s="1">
        <f t="shared" si="238"/>
        <v>-3.1311699411751187E-2</v>
      </c>
      <c r="DX264" s="1">
        <f t="shared" si="239"/>
        <v>3.1311699411751187E-2</v>
      </c>
    </row>
    <row r="265" spans="1:128" x14ac:dyDescent="0.3">
      <c r="A265">
        <v>260</v>
      </c>
      <c r="B265">
        <v>-4.5660800000000001E-3</v>
      </c>
      <c r="C265">
        <v>-3.4023299999999999E-2</v>
      </c>
      <c r="D265">
        <v>5.9876799999999996E-4</v>
      </c>
      <c r="E265">
        <v>-8.9165700000000001E-2</v>
      </c>
      <c r="F265">
        <v>-0.83028900000000005</v>
      </c>
      <c r="G265">
        <v>-6.6992999999999997E-2</v>
      </c>
      <c r="H265">
        <v>8.1034499999999999E-3</v>
      </c>
      <c r="I265">
        <v>-7.8378100000000006E-3</v>
      </c>
      <c r="J265">
        <v>1.3606099999999999E-2</v>
      </c>
      <c r="K265">
        <v>1.6343E-2</v>
      </c>
      <c r="L265">
        <v>-1.6077299999999999E-2</v>
      </c>
      <c r="M265">
        <v>0.53367399999999998</v>
      </c>
      <c r="N265">
        <v>1.6695499999999999E-4</v>
      </c>
      <c r="O265">
        <v>1.7080799999999999E-4</v>
      </c>
      <c r="P265">
        <v>1.54941E-3</v>
      </c>
      <c r="Q265">
        <v>0.94850500000000004</v>
      </c>
      <c r="R265">
        <v>18.195399999999999</v>
      </c>
      <c r="S265">
        <v>-5.1288100000000003E-2</v>
      </c>
      <c r="T265">
        <v>-0.66766899999999996</v>
      </c>
      <c r="U265">
        <v>-0.93403800000000003</v>
      </c>
      <c r="V265">
        <v>-0.16620699999999999</v>
      </c>
      <c r="W265">
        <f t="shared" si="194"/>
        <v>0.28083600000000009</v>
      </c>
      <c r="X265">
        <f t="shared" si="195"/>
        <v>17.261361999999998</v>
      </c>
      <c r="Y265">
        <v>-1.2951900000000001E-2</v>
      </c>
      <c r="Z265">
        <v>-1.37901E-2</v>
      </c>
      <c r="AA265">
        <v>1.9136899999999998E-2</v>
      </c>
      <c r="AB265">
        <v>5.7776299999999997E-3</v>
      </c>
      <c r="AC265">
        <v>-3.2519600000000003E-2</v>
      </c>
      <c r="AD265">
        <v>0.77446300000000001</v>
      </c>
      <c r="AE265">
        <v>3.5626400000000002E-4</v>
      </c>
      <c r="AF265">
        <v>3.4158499999999999E-4</v>
      </c>
      <c r="AG265">
        <v>3.3362000000000001E-3</v>
      </c>
      <c r="AH265">
        <v>-0.85893600000000003</v>
      </c>
      <c r="AI265">
        <v>-19.361699999999999</v>
      </c>
      <c r="AJ265">
        <v>-0.110016</v>
      </c>
      <c r="AK265">
        <v>0.50785000000000002</v>
      </c>
      <c r="AL265">
        <v>-0.71784999999999999</v>
      </c>
      <c r="AM265">
        <v>7.9124600000000003E-2</v>
      </c>
      <c r="AN265">
        <f t="shared" si="196"/>
        <v>-0.35108600000000001</v>
      </c>
      <c r="AO265">
        <f t="shared" si="197"/>
        <v>-20.079549999999998</v>
      </c>
      <c r="AP265">
        <v>-2.6166100000000001E-3</v>
      </c>
      <c r="AQ265">
        <v>-5.4867199999999996E-3</v>
      </c>
      <c r="AR265">
        <v>2.0103300000000001E-2</v>
      </c>
      <c r="AS265">
        <v>1.61151E-2</v>
      </c>
      <c r="AT265">
        <v>-2.4218400000000001E-2</v>
      </c>
      <c r="AU265">
        <v>0.75071900000000003</v>
      </c>
      <c r="AV265">
        <v>3.48003E-4</v>
      </c>
      <c r="AW265">
        <v>4.3047799999999998E-4</v>
      </c>
      <c r="AX265">
        <v>3.2163600000000001E-3</v>
      </c>
      <c r="AY265">
        <v>8.1293699999999998</v>
      </c>
      <c r="AZ265">
        <v>16.1081</v>
      </c>
      <c r="BA265">
        <v>-5.1926199999999999E-2</v>
      </c>
      <c r="BB265">
        <v>-0.58614999999999995</v>
      </c>
      <c r="BC265">
        <v>-0.47598299999999999</v>
      </c>
      <c r="BD265">
        <v>-0.109583</v>
      </c>
      <c r="BE265">
        <f t="shared" si="198"/>
        <v>7.5432199999999998</v>
      </c>
      <c r="BF265">
        <f t="shared" si="199"/>
        <v>15.632117000000001</v>
      </c>
      <c r="BG265">
        <v>1.80699E-2</v>
      </c>
      <c r="BH265">
        <v>-5.4895400000000002E-3</v>
      </c>
      <c r="BI265">
        <v>7.2303300000000001E-3</v>
      </c>
      <c r="BJ265">
        <v>2.01274E-2</v>
      </c>
      <c r="BK265">
        <v>-7.5470299999999997E-3</v>
      </c>
      <c r="BL265">
        <v>0.27511799999999997</v>
      </c>
      <c r="BM265">
        <v>2.79726E-4</v>
      </c>
      <c r="BN265">
        <v>2.6069999999999999E-4</v>
      </c>
      <c r="BO265">
        <v>2.6454199999999999E-3</v>
      </c>
      <c r="BP265">
        <v>-8.2721099999999996</v>
      </c>
      <c r="BQ265">
        <v>-17.297599999999999</v>
      </c>
      <c r="BR265">
        <v>-0.11829199999999999</v>
      </c>
      <c r="BS265">
        <v>0.45450400000000002</v>
      </c>
      <c r="BT265">
        <v>-1.19618</v>
      </c>
      <c r="BU265">
        <v>-2.6910699999999999E-2</v>
      </c>
      <c r="BV265">
        <f t="shared" si="200"/>
        <v>-7.8176059999999996</v>
      </c>
      <c r="BW265">
        <f t="shared" si="201"/>
        <v>-18.493780000000001</v>
      </c>
      <c r="BX265">
        <v>1.9685599999999998E-3</v>
      </c>
      <c r="BY265">
        <v>-4.1833599999999997E-3</v>
      </c>
      <c r="BZ265">
        <v>5.2382100000000001E-3</v>
      </c>
      <c r="CA265">
        <v>4.96832E-3</v>
      </c>
      <c r="CB265">
        <v>-7.1831100000000004E-3</v>
      </c>
      <c r="CC265">
        <v>0.51917599999999997</v>
      </c>
      <c r="CD265">
        <v>1.3290399999999999E-4</v>
      </c>
      <c r="CE265">
        <v>1.41361E-4</v>
      </c>
      <c r="CF265">
        <v>1.23486E-3</v>
      </c>
      <c r="CG265">
        <v>135.95599999999999</v>
      </c>
      <c r="CH265">
        <v>135.95599999999999</v>
      </c>
      <c r="CI265">
        <v>-2.6143999999999998</v>
      </c>
      <c r="CJ265">
        <v>-2617.9</v>
      </c>
      <c r="CK265">
        <v>-6.6387900000000003E-3</v>
      </c>
      <c r="CL265">
        <f t="shared" si="193"/>
        <v>37.600566530020274</v>
      </c>
      <c r="CM265">
        <f t="shared" si="202"/>
        <v>37.346258640000705</v>
      </c>
      <c r="CN265">
        <f t="shared" si="203"/>
        <v>-6.7634058071047633E-3</v>
      </c>
      <c r="CO265">
        <f t="shared" si="204"/>
        <v>0.99985683599387432</v>
      </c>
      <c r="CP265">
        <f t="shared" si="205"/>
        <v>1.6921431514199892E-2</v>
      </c>
      <c r="CQ265">
        <f t="shared" si="206"/>
        <v>-1.6920623993193343E-2</v>
      </c>
      <c r="CR265">
        <f t="shared" si="207"/>
        <v>-2617.5252109483636</v>
      </c>
      <c r="CS265">
        <f t="shared" si="208"/>
        <v>6.3631206943501599</v>
      </c>
      <c r="CT265" s="1">
        <f t="shared" si="209"/>
        <v>7.6385044127098307E-3</v>
      </c>
      <c r="CU265" s="1">
        <f t="shared" si="210"/>
        <v>-7.3728644127098314E-3</v>
      </c>
      <c r="CV265" s="1">
        <f t="shared" si="211"/>
        <v>2.7736012785092582E-2</v>
      </c>
      <c r="CW265" s="1">
        <f t="shared" si="212"/>
        <v>-2.6119845888381878E-4</v>
      </c>
      <c r="CX265" s="1">
        <f t="shared" si="213"/>
        <v>5.2683845888381806E-4</v>
      </c>
      <c r="CY265" s="1">
        <f t="shared" si="214"/>
        <v>-3.1527870163457532E-2</v>
      </c>
      <c r="CZ265" s="1">
        <f t="shared" si="215"/>
        <v>3.1527870163457532E-2</v>
      </c>
      <c r="DA265">
        <f t="shared" si="216"/>
        <v>0.24962226507383331</v>
      </c>
      <c r="DB265">
        <f t="shared" si="217"/>
        <v>2.9254934600000004E-2</v>
      </c>
      <c r="DC265">
        <f t="shared" si="218"/>
        <v>-9.2206150000000004</v>
      </c>
      <c r="DD265">
        <f t="shared" si="219"/>
        <v>-35.492999999999995</v>
      </c>
      <c r="DE265">
        <f t="shared" si="220"/>
        <v>36.67114383242258</v>
      </c>
      <c r="DF265">
        <f t="shared" si="221"/>
        <v>-8.9883059999999997</v>
      </c>
      <c r="DG265">
        <f t="shared" si="222"/>
        <v>-35.469799999999999</v>
      </c>
      <c r="DH265">
        <f t="shared" si="223"/>
        <v>36.590932712758715</v>
      </c>
      <c r="DI265">
        <f t="shared" si="224"/>
        <v>0.99998208720956949</v>
      </c>
      <c r="DJ265">
        <f t="shared" si="225"/>
        <v>-8.0984420000000004</v>
      </c>
      <c r="DK265">
        <f t="shared" si="226"/>
        <v>-35.755141999999999</v>
      </c>
      <c r="DL265">
        <f t="shared" si="227"/>
        <v>36.660809350961252</v>
      </c>
      <c r="DM265">
        <f t="shared" si="228"/>
        <v>-7.8943060000000003</v>
      </c>
      <c r="DN265">
        <f t="shared" si="229"/>
        <v>-35.711666999999998</v>
      </c>
      <c r="DO265">
        <f t="shared" si="230"/>
        <v>36.573805204552137</v>
      </c>
      <c r="DP265">
        <f t="shared" si="231"/>
        <v>0.99998657846751826</v>
      </c>
      <c r="DQ265">
        <f t="shared" si="232"/>
        <v>0.99950614029311224</v>
      </c>
      <c r="DR265">
        <f t="shared" si="233"/>
        <v>0.99953109513521099</v>
      </c>
      <c r="DS265">
        <f t="shared" si="234"/>
        <v>-0.22090188796630203</v>
      </c>
      <c r="DT265">
        <f t="shared" si="235"/>
        <v>-0.97529603500317963</v>
      </c>
      <c r="DU265" s="1">
        <f t="shared" si="236"/>
        <v>-1.197188837664607E-3</v>
      </c>
      <c r="DV265" s="1">
        <f t="shared" si="237"/>
        <v>1.4628288376646063E-3</v>
      </c>
      <c r="DW265" s="1">
        <f t="shared" si="238"/>
        <v>-3.1425338585201211E-2</v>
      </c>
      <c r="DX265" s="1">
        <f t="shared" si="239"/>
        <v>3.1425338585201211E-2</v>
      </c>
    </row>
    <row r="266" spans="1:128" x14ac:dyDescent="0.3">
      <c r="A266">
        <v>261</v>
      </c>
      <c r="B266">
        <v>-4.5660800000000001E-3</v>
      </c>
      <c r="C266">
        <v>-3.4023299999999999E-2</v>
      </c>
      <c r="D266">
        <v>5.9876799999999996E-4</v>
      </c>
      <c r="E266">
        <v>-9.2344899999999994E-2</v>
      </c>
      <c r="F266">
        <v>-0.83592200000000005</v>
      </c>
      <c r="G266">
        <v>-8.3510899999999999E-2</v>
      </c>
      <c r="H266">
        <v>8.1477400000000005E-3</v>
      </c>
      <c r="I266">
        <v>-7.9939499999999997E-3</v>
      </c>
      <c r="J266">
        <v>1.3716000000000001E-2</v>
      </c>
      <c r="K266">
        <v>1.6446100000000002E-2</v>
      </c>
      <c r="L266">
        <v>-1.6292299999999999E-2</v>
      </c>
      <c r="M266">
        <v>0.53287799999999996</v>
      </c>
      <c r="N266">
        <v>1.6805699999999999E-4</v>
      </c>
      <c r="O266">
        <v>1.71989E-4</v>
      </c>
      <c r="P266">
        <v>1.5599800000000001E-3</v>
      </c>
      <c r="Q266">
        <v>0.94850500000000004</v>
      </c>
      <c r="R266">
        <v>18.195399999999999</v>
      </c>
      <c r="S266">
        <v>-5.1288100000000003E-2</v>
      </c>
      <c r="T266">
        <v>-0.67535599999999996</v>
      </c>
      <c r="U266">
        <v>-0.94333</v>
      </c>
      <c r="V266">
        <v>-0.184365</v>
      </c>
      <c r="W266">
        <f t="shared" si="194"/>
        <v>0.27314900000000009</v>
      </c>
      <c r="X266">
        <f t="shared" si="195"/>
        <v>17.25207</v>
      </c>
      <c r="Y266">
        <v>-1.3147900000000001E-2</v>
      </c>
      <c r="Z266">
        <v>-1.36863E-2</v>
      </c>
      <c r="AA266">
        <v>1.9184400000000001E-2</v>
      </c>
      <c r="AB266">
        <v>5.7767399999999998E-3</v>
      </c>
      <c r="AC266">
        <v>-3.2610899999999998E-2</v>
      </c>
      <c r="AD266">
        <v>0.77840200000000004</v>
      </c>
      <c r="AE266">
        <v>3.5847E-4</v>
      </c>
      <c r="AF266">
        <v>3.4367300000000001E-4</v>
      </c>
      <c r="AG266">
        <v>3.3570599999999998E-3</v>
      </c>
      <c r="AH266">
        <v>-0.85893600000000003</v>
      </c>
      <c r="AI266">
        <v>-19.361699999999999</v>
      </c>
      <c r="AJ266">
        <v>-0.110016</v>
      </c>
      <c r="AK266">
        <v>0.50962300000000005</v>
      </c>
      <c r="AL266">
        <v>-0.72145099999999995</v>
      </c>
      <c r="AM266">
        <v>6.4789100000000002E-2</v>
      </c>
      <c r="AN266">
        <f t="shared" si="196"/>
        <v>-0.34931299999999998</v>
      </c>
      <c r="AO266">
        <f t="shared" si="197"/>
        <v>-20.083150999999997</v>
      </c>
      <c r="AP266">
        <v>-2.4485399999999999E-3</v>
      </c>
      <c r="AQ266">
        <v>-5.4973699999999997E-3</v>
      </c>
      <c r="AR266">
        <v>2.0181600000000001E-2</v>
      </c>
      <c r="AS266">
        <v>1.6279399999999999E-2</v>
      </c>
      <c r="AT266">
        <v>-2.4225300000000002E-2</v>
      </c>
      <c r="AU266">
        <v>0.74866600000000005</v>
      </c>
      <c r="AV266">
        <v>3.4910900000000001E-4</v>
      </c>
      <c r="AW266">
        <v>4.3172000000000002E-4</v>
      </c>
      <c r="AX266">
        <v>3.2262699999999998E-3</v>
      </c>
      <c r="AY266">
        <v>8.1293699999999998</v>
      </c>
      <c r="AZ266">
        <v>16.1081</v>
      </c>
      <c r="BA266">
        <v>-5.1926199999999999E-2</v>
      </c>
      <c r="BB266">
        <v>-0.59365900000000005</v>
      </c>
      <c r="BC266">
        <v>-0.481962</v>
      </c>
      <c r="BD266">
        <v>-0.12757399999999999</v>
      </c>
      <c r="BE266">
        <f t="shared" si="198"/>
        <v>7.535711</v>
      </c>
      <c r="BF266">
        <f t="shared" si="199"/>
        <v>15.626138000000001</v>
      </c>
      <c r="BG266">
        <v>1.80892E-2</v>
      </c>
      <c r="BH266">
        <v>-5.7953600000000003E-3</v>
      </c>
      <c r="BI266">
        <v>7.37625E-3</v>
      </c>
      <c r="BJ266">
        <v>2.0199100000000001E-2</v>
      </c>
      <c r="BK266">
        <v>-7.9052800000000006E-3</v>
      </c>
      <c r="BL266">
        <v>0.27650000000000002</v>
      </c>
      <c r="BM266">
        <v>2.75798E-4</v>
      </c>
      <c r="BN266">
        <v>2.5733400000000001E-4</v>
      </c>
      <c r="BO266">
        <v>2.6115399999999999E-3</v>
      </c>
      <c r="BP266">
        <v>-8.2721099999999996</v>
      </c>
      <c r="BQ266">
        <v>-17.297599999999999</v>
      </c>
      <c r="BR266">
        <v>-0.11829199999999999</v>
      </c>
      <c r="BS266">
        <v>0.45563900000000002</v>
      </c>
      <c r="BT266">
        <v>-1.20353</v>
      </c>
      <c r="BU266">
        <v>-3.6980699999999998E-2</v>
      </c>
      <c r="BV266">
        <f t="shared" si="200"/>
        <v>-7.8164709999999999</v>
      </c>
      <c r="BW266">
        <f t="shared" si="201"/>
        <v>-18.50113</v>
      </c>
      <c r="BX266">
        <v>2.0111500000000002E-3</v>
      </c>
      <c r="BY266">
        <v>-4.1409000000000003E-3</v>
      </c>
      <c r="BZ266">
        <v>5.2939900000000002E-3</v>
      </c>
      <c r="CA266">
        <v>5.0589600000000004E-3</v>
      </c>
      <c r="CB266">
        <v>-7.1887100000000001E-3</v>
      </c>
      <c r="CC266">
        <v>0.52153700000000003</v>
      </c>
      <c r="CD266">
        <v>1.3011000000000001E-4</v>
      </c>
      <c r="CE266">
        <v>1.38589E-4</v>
      </c>
      <c r="CF266">
        <v>1.2116099999999999E-3</v>
      </c>
      <c r="CG266">
        <v>136.578</v>
      </c>
      <c r="CH266">
        <v>136.578</v>
      </c>
      <c r="CI266">
        <v>-2.6263000000000001</v>
      </c>
      <c r="CJ266">
        <v>-2629.86</v>
      </c>
      <c r="CK266">
        <v>-6.7964100000000001E-3</v>
      </c>
      <c r="CL266">
        <f t="shared" si="193"/>
        <v>37.600566530020274</v>
      </c>
      <c r="CM266">
        <f t="shared" si="202"/>
        <v>37.340409559353851</v>
      </c>
      <c r="CN266">
        <f t="shared" si="203"/>
        <v>-6.9189641187643539E-3</v>
      </c>
      <c r="CO266">
        <f t="shared" si="204"/>
        <v>0.99986104706897749</v>
      </c>
      <c r="CP266">
        <f t="shared" si="205"/>
        <v>1.6670701792541598E-2</v>
      </c>
      <c r="CQ266">
        <f t="shared" si="206"/>
        <v>-1.666992963777153E-2</v>
      </c>
      <c r="CR266">
        <f t="shared" si="207"/>
        <v>-2629.4945732448214</v>
      </c>
      <c r="CS266">
        <f t="shared" si="208"/>
        <v>6.3922178341248603</v>
      </c>
      <c r="CT266" s="1">
        <f t="shared" si="209"/>
        <v>7.6860284732824646E-3</v>
      </c>
      <c r="CU266" s="1">
        <f t="shared" si="210"/>
        <v>-7.5322384732824637E-3</v>
      </c>
      <c r="CV266" s="1">
        <f t="shared" si="211"/>
        <v>2.7954840926021917E-2</v>
      </c>
      <c r="CW266" s="1">
        <f t="shared" si="212"/>
        <v>-3.5964581219377449E-4</v>
      </c>
      <c r="CX266" s="1">
        <f t="shared" si="213"/>
        <v>5.1343581219377536E-4</v>
      </c>
      <c r="CY266" s="1">
        <f t="shared" si="214"/>
        <v>-3.1816764583050508E-2</v>
      </c>
      <c r="CZ266" s="1">
        <f t="shared" si="215"/>
        <v>3.1816764583050508E-2</v>
      </c>
      <c r="DA266">
        <f t="shared" si="216"/>
        <v>0.25554886637029511</v>
      </c>
      <c r="DB266">
        <f t="shared" si="217"/>
        <v>2.9949513400000006E-2</v>
      </c>
      <c r="DC266">
        <f t="shared" si="218"/>
        <v>-9.2206150000000004</v>
      </c>
      <c r="DD266">
        <f t="shared" si="219"/>
        <v>-35.492999999999995</v>
      </c>
      <c r="DE266">
        <f t="shared" si="220"/>
        <v>36.67114383242258</v>
      </c>
      <c r="DF266">
        <f t="shared" si="221"/>
        <v>-8.9883059999999997</v>
      </c>
      <c r="DG266">
        <f t="shared" si="222"/>
        <v>-35.469799999999999</v>
      </c>
      <c r="DH266">
        <f t="shared" si="223"/>
        <v>36.590932712758715</v>
      </c>
      <c r="DI266">
        <f t="shared" si="224"/>
        <v>0.99998208720956949</v>
      </c>
      <c r="DJ266">
        <f t="shared" si="225"/>
        <v>-8.08962</v>
      </c>
      <c r="DK266">
        <f t="shared" si="226"/>
        <v>-35.7532</v>
      </c>
      <c r="DL266">
        <f t="shared" si="227"/>
        <v>36.656967441189131</v>
      </c>
      <c r="DM266">
        <f t="shared" si="228"/>
        <v>-7.8850239999999996</v>
      </c>
      <c r="DN266">
        <f t="shared" si="229"/>
        <v>-35.709288999999998</v>
      </c>
      <c r="DO266">
        <f t="shared" si="230"/>
        <v>36.569480777912297</v>
      </c>
      <c r="DP266">
        <f t="shared" si="231"/>
        <v>0.99998652253827591</v>
      </c>
      <c r="DQ266">
        <f t="shared" si="232"/>
        <v>0.9994991073724242</v>
      </c>
      <c r="DR266">
        <f t="shared" si="233"/>
        <v>0.99952390886246367</v>
      </c>
      <c r="DS266">
        <f t="shared" si="234"/>
        <v>-0.22068437638707131</v>
      </c>
      <c r="DT266">
        <f t="shared" si="235"/>
        <v>-0.97534527528391168</v>
      </c>
      <c r="DU266" s="1">
        <f t="shared" si="236"/>
        <v>-1.3032652674402371E-3</v>
      </c>
      <c r="DV266" s="1">
        <f t="shared" si="237"/>
        <v>1.457055267440238E-3</v>
      </c>
      <c r="DW266" s="1">
        <f t="shared" si="238"/>
        <v>-3.170882228340903E-2</v>
      </c>
      <c r="DX266" s="1">
        <f t="shared" si="239"/>
        <v>3.170882228340903E-2</v>
      </c>
    </row>
    <row r="267" spans="1:128" x14ac:dyDescent="0.3">
      <c r="A267">
        <v>262</v>
      </c>
      <c r="B267">
        <v>-4.5660800000000001E-3</v>
      </c>
      <c r="C267">
        <v>-3.4023299999999999E-2</v>
      </c>
      <c r="D267">
        <v>5.9876799999999996E-4</v>
      </c>
      <c r="E267">
        <v>-9.4465499999999994E-2</v>
      </c>
      <c r="F267">
        <v>-0.83846299999999996</v>
      </c>
      <c r="G267">
        <v>-9.2532500000000004E-2</v>
      </c>
      <c r="H267">
        <v>8.1944800000000005E-3</v>
      </c>
      <c r="I267">
        <v>-8.03129E-3</v>
      </c>
      <c r="J267">
        <v>1.3787799999999999E-2</v>
      </c>
      <c r="K267">
        <v>1.6537199999999998E-2</v>
      </c>
      <c r="L267">
        <v>-1.6374E-2</v>
      </c>
      <c r="M267">
        <v>0.53363899999999997</v>
      </c>
      <c r="N267">
        <v>1.6876099999999999E-4</v>
      </c>
      <c r="O267">
        <v>1.7270400000000001E-4</v>
      </c>
      <c r="P267">
        <v>1.5663999999999999E-3</v>
      </c>
      <c r="Q267">
        <v>0.94850500000000004</v>
      </c>
      <c r="R267">
        <v>18.195399999999999</v>
      </c>
      <c r="S267">
        <v>-5.1288100000000003E-2</v>
      </c>
      <c r="T267">
        <v>-0.68122400000000005</v>
      </c>
      <c r="U267">
        <v>-0.94579299999999999</v>
      </c>
      <c r="V267">
        <v>-0.19265199999999999</v>
      </c>
      <c r="W267">
        <f t="shared" si="194"/>
        <v>0.26728099999999999</v>
      </c>
      <c r="X267">
        <f t="shared" si="195"/>
        <v>17.249607000000001</v>
      </c>
      <c r="Y267">
        <v>-1.3036000000000001E-2</v>
      </c>
      <c r="Z267">
        <v>-1.36306E-2</v>
      </c>
      <c r="AA267">
        <v>1.9392400000000001E-2</v>
      </c>
      <c r="AB267">
        <v>6.0689000000000003E-3</v>
      </c>
      <c r="AC267">
        <v>-3.2735500000000001E-2</v>
      </c>
      <c r="AD267">
        <v>0.77776199999999995</v>
      </c>
      <c r="AE267">
        <v>3.5791300000000001E-4</v>
      </c>
      <c r="AF267">
        <v>3.4294700000000002E-4</v>
      </c>
      <c r="AG267">
        <v>3.35082E-3</v>
      </c>
      <c r="AH267">
        <v>-0.85893600000000003</v>
      </c>
      <c r="AI267">
        <v>-19.361699999999999</v>
      </c>
      <c r="AJ267">
        <v>-0.110016</v>
      </c>
      <c r="AK267">
        <v>0.51170899999999997</v>
      </c>
      <c r="AL267">
        <v>-0.723495</v>
      </c>
      <c r="AM267">
        <v>5.9685099999999998E-2</v>
      </c>
      <c r="AN267">
        <f t="shared" si="196"/>
        <v>-0.34722700000000006</v>
      </c>
      <c r="AO267">
        <f t="shared" si="197"/>
        <v>-20.085194999999999</v>
      </c>
      <c r="AP267">
        <v>-2.16051E-3</v>
      </c>
      <c r="AQ267">
        <v>-5.28E-3</v>
      </c>
      <c r="AR267">
        <v>2.0130499999999999E-2</v>
      </c>
      <c r="AS267">
        <v>1.6484100000000002E-2</v>
      </c>
      <c r="AT267">
        <v>-2.39247E-2</v>
      </c>
      <c r="AU267">
        <v>0.74774200000000002</v>
      </c>
      <c r="AV267">
        <v>3.5609900000000002E-4</v>
      </c>
      <c r="AW267">
        <v>4.4059200000000001E-4</v>
      </c>
      <c r="AX267">
        <v>3.2913899999999999E-3</v>
      </c>
      <c r="AY267">
        <v>8.1293699999999998</v>
      </c>
      <c r="AZ267">
        <v>16.1081</v>
      </c>
      <c r="BA267">
        <v>-5.1926199999999999E-2</v>
      </c>
      <c r="BB267">
        <v>-0.59843599999999997</v>
      </c>
      <c r="BC267">
        <v>-0.48181200000000002</v>
      </c>
      <c r="BD267">
        <v>-0.14066999999999999</v>
      </c>
      <c r="BE267">
        <f t="shared" si="198"/>
        <v>7.5309340000000002</v>
      </c>
      <c r="BF267">
        <f t="shared" si="199"/>
        <v>15.626288000000001</v>
      </c>
      <c r="BG267">
        <v>1.8427800000000001E-2</v>
      </c>
      <c r="BH267">
        <v>-5.7386800000000003E-3</v>
      </c>
      <c r="BI267">
        <v>7.4916799999999997E-3</v>
      </c>
      <c r="BJ267">
        <v>2.0577600000000001E-2</v>
      </c>
      <c r="BK267">
        <v>-7.8884799999999998E-3</v>
      </c>
      <c r="BL267">
        <v>0.27735599999999999</v>
      </c>
      <c r="BM267">
        <v>2.7823000000000002E-4</v>
      </c>
      <c r="BN267">
        <v>2.5987299999999998E-4</v>
      </c>
      <c r="BO267">
        <v>2.6377200000000001E-3</v>
      </c>
      <c r="BP267">
        <v>-8.2721099999999996</v>
      </c>
      <c r="BQ267">
        <v>-17.297599999999999</v>
      </c>
      <c r="BR267">
        <v>-0.11829199999999999</v>
      </c>
      <c r="BS267">
        <v>0.457623</v>
      </c>
      <c r="BT267">
        <v>-1.20746</v>
      </c>
      <c r="BU267">
        <v>-4.16669E-2</v>
      </c>
      <c r="BV267">
        <f t="shared" si="200"/>
        <v>-7.8144869999999997</v>
      </c>
      <c r="BW267">
        <f t="shared" si="201"/>
        <v>-18.50506</v>
      </c>
      <c r="BX267">
        <v>1.9768400000000001E-3</v>
      </c>
      <c r="BY267">
        <v>-4.2166299999999999E-3</v>
      </c>
      <c r="BZ267">
        <v>5.2159800000000003E-3</v>
      </c>
      <c r="CA267">
        <v>4.9473599999999996E-3</v>
      </c>
      <c r="CB267">
        <v>-7.1871499999999998E-3</v>
      </c>
      <c r="CC267">
        <v>0.51672600000000002</v>
      </c>
      <c r="CD267">
        <v>1.31242E-4</v>
      </c>
      <c r="CE267">
        <v>1.3972600000000001E-4</v>
      </c>
      <c r="CF267">
        <v>1.2212600000000001E-3</v>
      </c>
      <c r="CG267">
        <v>137.08199999999999</v>
      </c>
      <c r="CH267">
        <v>137.08199999999999</v>
      </c>
      <c r="CI267">
        <v>-2.6349999999999998</v>
      </c>
      <c r="CJ267">
        <v>-2638.58</v>
      </c>
      <c r="CK267">
        <v>-6.8104400000000001E-3</v>
      </c>
      <c r="CL267">
        <f t="shared" si="193"/>
        <v>37.600566530020274</v>
      </c>
      <c r="CM267">
        <f t="shared" si="202"/>
        <v>37.339858870398366</v>
      </c>
      <c r="CN267">
        <f t="shared" si="203"/>
        <v>-6.9336098809510884E-3</v>
      </c>
      <c r="CO267">
        <f t="shared" si="204"/>
        <v>0.99986457178598553</v>
      </c>
      <c r="CP267">
        <f t="shared" si="205"/>
        <v>1.6457902109628497E-2</v>
      </c>
      <c r="CQ267">
        <f t="shared" si="206"/>
        <v>-1.6457159148160542E-2</v>
      </c>
      <c r="CR267">
        <f t="shared" si="207"/>
        <v>-2638.2226618230657</v>
      </c>
      <c r="CS267">
        <f t="shared" si="208"/>
        <v>6.4134355403849757</v>
      </c>
      <c r="CT267" s="1">
        <f t="shared" si="209"/>
        <v>7.7363308651788787E-3</v>
      </c>
      <c r="CU267" s="1">
        <f t="shared" si="210"/>
        <v>-7.5731408651788764E-3</v>
      </c>
      <c r="CV267" s="1">
        <f t="shared" si="211"/>
        <v>2.8094650786053152E-2</v>
      </c>
      <c r="CW267" s="1">
        <f t="shared" si="212"/>
        <v>-3.6385402675096368E-4</v>
      </c>
      <c r="CX267" s="1">
        <f t="shared" si="213"/>
        <v>5.2704402675096598E-4</v>
      </c>
      <c r="CY267" s="1">
        <f t="shared" si="214"/>
        <v>-3.1982739534179475E-2</v>
      </c>
      <c r="CZ267" s="1">
        <f t="shared" si="215"/>
        <v>3.1982739534179475E-2</v>
      </c>
      <c r="DA267">
        <f t="shared" si="216"/>
        <v>0.25607640231871126</v>
      </c>
      <c r="DB267">
        <f t="shared" si="217"/>
        <v>3.001133893333334E-2</v>
      </c>
      <c r="DC267">
        <f t="shared" si="218"/>
        <v>-9.2206150000000004</v>
      </c>
      <c r="DD267">
        <f t="shared" si="219"/>
        <v>-35.492999999999995</v>
      </c>
      <c r="DE267">
        <f t="shared" si="220"/>
        <v>36.67114383242258</v>
      </c>
      <c r="DF267">
        <f t="shared" si="221"/>
        <v>-8.9883059999999997</v>
      </c>
      <c r="DG267">
        <f t="shared" si="222"/>
        <v>-35.469799999999999</v>
      </c>
      <c r="DH267">
        <f t="shared" si="223"/>
        <v>36.590932712758715</v>
      </c>
      <c r="DI267">
        <f t="shared" si="224"/>
        <v>0.99998208720956949</v>
      </c>
      <c r="DJ267">
        <f t="shared" si="225"/>
        <v>-8.0817680000000003</v>
      </c>
      <c r="DK267">
        <f t="shared" si="226"/>
        <v>-35.754666999999998</v>
      </c>
      <c r="DL267">
        <f t="shared" si="227"/>
        <v>36.656666328059799</v>
      </c>
      <c r="DM267">
        <f t="shared" si="228"/>
        <v>-7.8781610000000004</v>
      </c>
      <c r="DN267">
        <f t="shared" si="229"/>
        <v>-35.711483000000001</v>
      </c>
      <c r="DO267">
        <f t="shared" si="230"/>
        <v>36.570144090517474</v>
      </c>
      <c r="DP267">
        <f t="shared" si="231"/>
        <v>0.99998663427341816</v>
      </c>
      <c r="DQ267">
        <f t="shared" si="232"/>
        <v>0.99949219239219811</v>
      </c>
      <c r="DR267">
        <f t="shared" si="233"/>
        <v>0.99951783647789427</v>
      </c>
      <c r="DS267">
        <f t="shared" si="234"/>
        <v>-0.22047198530471934</v>
      </c>
      <c r="DT267">
        <f t="shared" si="235"/>
        <v>-0.97539330718218253</v>
      </c>
      <c r="DU267" s="1">
        <f t="shared" si="236"/>
        <v>-1.3125421894249695E-3</v>
      </c>
      <c r="DV267" s="1">
        <f t="shared" si="237"/>
        <v>1.4757321894249701E-3</v>
      </c>
      <c r="DW267" s="1">
        <f t="shared" si="238"/>
        <v>-3.1873419230467707E-2</v>
      </c>
      <c r="DX267" s="1">
        <f t="shared" si="239"/>
        <v>3.1873419230467707E-2</v>
      </c>
    </row>
    <row r="268" spans="1:128" x14ac:dyDescent="0.3">
      <c r="A268">
        <v>263</v>
      </c>
      <c r="B268">
        <v>-4.5660800000000001E-3</v>
      </c>
      <c r="C268">
        <v>-3.4023299999999999E-2</v>
      </c>
      <c r="D268">
        <v>5.9876799999999996E-4</v>
      </c>
      <c r="E268">
        <v>-9.6836500000000006E-2</v>
      </c>
      <c r="F268">
        <v>-0.84454300000000004</v>
      </c>
      <c r="G268">
        <v>-0.12615199999999999</v>
      </c>
      <c r="H268">
        <v>8.4135400000000006E-3</v>
      </c>
      <c r="I268">
        <v>-8.0865999999999993E-3</v>
      </c>
      <c r="J268">
        <v>1.38975E-2</v>
      </c>
      <c r="K268">
        <v>1.6782100000000001E-2</v>
      </c>
      <c r="L268">
        <v>-1.64552E-2</v>
      </c>
      <c r="M268">
        <v>0.53123600000000004</v>
      </c>
      <c r="N268">
        <v>1.6952699999999999E-4</v>
      </c>
      <c r="O268">
        <v>1.7347400000000001E-4</v>
      </c>
      <c r="P268">
        <v>1.57336E-3</v>
      </c>
      <c r="Q268">
        <v>0.94850500000000004</v>
      </c>
      <c r="R268">
        <v>18.195399999999999</v>
      </c>
      <c r="S268">
        <v>-5.1288100000000003E-2</v>
      </c>
      <c r="T268">
        <v>-0.68792600000000004</v>
      </c>
      <c r="U268">
        <v>-0.951708</v>
      </c>
      <c r="V268">
        <v>-0.22822400000000001</v>
      </c>
      <c r="W268">
        <f t="shared" si="194"/>
        <v>0.26057900000000001</v>
      </c>
      <c r="X268">
        <f t="shared" si="195"/>
        <v>17.243691999999999</v>
      </c>
      <c r="Y268">
        <v>-1.3067799999999999E-2</v>
      </c>
      <c r="Z268">
        <v>-1.39335E-2</v>
      </c>
      <c r="AA268">
        <v>1.9540600000000002E-2</v>
      </c>
      <c r="AB268">
        <v>6.0521799999999999E-3</v>
      </c>
      <c r="AC268">
        <v>-3.30535E-2</v>
      </c>
      <c r="AD268">
        <v>0.77433600000000002</v>
      </c>
      <c r="AE268">
        <v>3.5425499999999999E-4</v>
      </c>
      <c r="AF268">
        <v>3.3935600000000002E-4</v>
      </c>
      <c r="AG268">
        <v>3.3166799999999998E-3</v>
      </c>
      <c r="AH268">
        <v>-0.85893600000000003</v>
      </c>
      <c r="AI268">
        <v>-19.361699999999999</v>
      </c>
      <c r="AJ268">
        <v>-0.110016</v>
      </c>
      <c r="AK268">
        <v>0.51423099999999999</v>
      </c>
      <c r="AL268">
        <v>-0.72913300000000003</v>
      </c>
      <c r="AM268">
        <v>2.9735299999999999E-2</v>
      </c>
      <c r="AN268">
        <f t="shared" si="196"/>
        <v>-0.34470500000000004</v>
      </c>
      <c r="AO268">
        <f t="shared" si="197"/>
        <v>-20.090833</v>
      </c>
      <c r="AP268">
        <v>-3.4191899999999999E-3</v>
      </c>
      <c r="AQ268">
        <v>-6.0671700000000002E-3</v>
      </c>
      <c r="AR268">
        <v>1.9700100000000002E-2</v>
      </c>
      <c r="AS268">
        <v>1.50145E-2</v>
      </c>
      <c r="AT268">
        <v>-2.45008E-2</v>
      </c>
      <c r="AU268">
        <v>0.75287999999999999</v>
      </c>
      <c r="AV268">
        <v>3.62295E-4</v>
      </c>
      <c r="AW268">
        <v>4.48768E-4</v>
      </c>
      <c r="AX268">
        <v>3.3497700000000002E-3</v>
      </c>
      <c r="AY268">
        <v>8.1293699999999998</v>
      </c>
      <c r="AZ268">
        <v>16.1081</v>
      </c>
      <c r="BA268">
        <v>-5.1926199999999999E-2</v>
      </c>
      <c r="BB268">
        <v>-0.60324800000000001</v>
      </c>
      <c r="BC268">
        <v>-0.48484300000000002</v>
      </c>
      <c r="BD268">
        <v>-0.17685200000000001</v>
      </c>
      <c r="BE268">
        <f t="shared" si="198"/>
        <v>7.526122</v>
      </c>
      <c r="BF268">
        <f t="shared" si="199"/>
        <v>15.623257000000001</v>
      </c>
      <c r="BG268">
        <v>1.86663E-2</v>
      </c>
      <c r="BH268">
        <v>-5.7661500000000003E-3</v>
      </c>
      <c r="BI268">
        <v>7.5470700000000003E-3</v>
      </c>
      <c r="BJ268">
        <v>2.08256E-2</v>
      </c>
      <c r="BK268">
        <v>-7.9253899999999992E-3</v>
      </c>
      <c r="BL268">
        <v>0.27652500000000002</v>
      </c>
      <c r="BM268">
        <v>2.7601900000000001E-4</v>
      </c>
      <c r="BN268">
        <v>2.5734999999999999E-4</v>
      </c>
      <c r="BO268">
        <v>2.61138E-3</v>
      </c>
      <c r="BP268">
        <v>-8.2721099999999996</v>
      </c>
      <c r="BQ268">
        <v>-17.297599999999999</v>
      </c>
      <c r="BR268">
        <v>-0.11829199999999999</v>
      </c>
      <c r="BS268">
        <v>0.457845</v>
      </c>
      <c r="BT268">
        <v>-1.2165299999999999</v>
      </c>
      <c r="BU268">
        <v>-6.2810400000000002E-2</v>
      </c>
      <c r="BV268">
        <f t="shared" si="200"/>
        <v>-7.8142649999999998</v>
      </c>
      <c r="BW268">
        <f t="shared" si="201"/>
        <v>-18.514129999999998</v>
      </c>
      <c r="BX268">
        <v>2.1989000000000002E-3</v>
      </c>
      <c r="BY268">
        <v>-4.2245199999999998E-3</v>
      </c>
      <c r="BZ268">
        <v>5.2326899999999999E-3</v>
      </c>
      <c r="CA268">
        <v>5.1282699999999999E-3</v>
      </c>
      <c r="CB268">
        <v>-7.1538799999999996E-3</v>
      </c>
      <c r="CC268">
        <v>0.50931899999999997</v>
      </c>
      <c r="CD268">
        <v>1.31796E-4</v>
      </c>
      <c r="CE268">
        <v>1.4020600000000001E-4</v>
      </c>
      <c r="CF268">
        <v>1.2246399999999999E-3</v>
      </c>
      <c r="CG268">
        <v>137.70099999999999</v>
      </c>
      <c r="CH268">
        <v>137.702</v>
      </c>
      <c r="CI268">
        <v>-2.6497999999999999</v>
      </c>
      <c r="CJ268">
        <v>-2653.45</v>
      </c>
      <c r="CK268">
        <v>-6.8185900000000002E-3</v>
      </c>
      <c r="CL268">
        <f t="shared" si="193"/>
        <v>37.600566530020274</v>
      </c>
      <c r="CM268">
        <f t="shared" si="202"/>
        <v>37.339431244949097</v>
      </c>
      <c r="CN268">
        <f t="shared" si="203"/>
        <v>-6.9449827268609505E-3</v>
      </c>
      <c r="CO268">
        <f t="shared" si="204"/>
        <v>0.99986860418636503</v>
      </c>
      <c r="CP268">
        <f t="shared" si="205"/>
        <v>1.6211026569125098E-2</v>
      </c>
      <c r="CQ268">
        <f t="shared" si="206"/>
        <v>-1.621031654256589E-2</v>
      </c>
      <c r="CR268">
        <f t="shared" si="207"/>
        <v>-2653.1013477783099</v>
      </c>
      <c r="CS268">
        <f t="shared" si="208"/>
        <v>6.449605153617564</v>
      </c>
      <c r="CT268" s="1">
        <f t="shared" si="209"/>
        <v>7.9586976403842984E-3</v>
      </c>
      <c r="CU268" s="1">
        <f t="shared" si="210"/>
        <v>-7.6317576403842954E-3</v>
      </c>
      <c r="CV268" s="1">
        <f t="shared" si="211"/>
        <v>2.8315267068455403E-2</v>
      </c>
      <c r="CW268" s="1">
        <f t="shared" si="212"/>
        <v>-3.5710340380944085E-4</v>
      </c>
      <c r="CX268" s="1">
        <f t="shared" si="213"/>
        <v>6.8404340380944385E-4</v>
      </c>
      <c r="CY268" s="1">
        <f t="shared" si="214"/>
        <v>-3.2306851569668393E-2</v>
      </c>
      <c r="CZ268" s="1">
        <f t="shared" si="215"/>
        <v>3.2306851569668393E-2</v>
      </c>
      <c r="DA268">
        <f t="shared" si="216"/>
        <v>0.25638284693593094</v>
      </c>
      <c r="DB268">
        <f t="shared" si="217"/>
        <v>3.0047253266666671E-2</v>
      </c>
      <c r="DC268">
        <f t="shared" si="218"/>
        <v>-9.2206150000000004</v>
      </c>
      <c r="DD268">
        <f t="shared" si="219"/>
        <v>-35.492999999999995</v>
      </c>
      <c r="DE268">
        <f t="shared" si="220"/>
        <v>36.67114383242258</v>
      </c>
      <c r="DF268">
        <f t="shared" si="221"/>
        <v>-8.9883059999999997</v>
      </c>
      <c r="DG268">
        <f t="shared" si="222"/>
        <v>-35.469799999999999</v>
      </c>
      <c r="DH268">
        <f t="shared" si="223"/>
        <v>36.590932712758715</v>
      </c>
      <c r="DI268">
        <f t="shared" si="224"/>
        <v>0.99998208720956949</v>
      </c>
      <c r="DJ268">
        <f t="shared" si="225"/>
        <v>-8.0748440000000006</v>
      </c>
      <c r="DK268">
        <f t="shared" si="226"/>
        <v>-35.757821999999997</v>
      </c>
      <c r="DL268">
        <f t="shared" si="227"/>
        <v>36.658217902784365</v>
      </c>
      <c r="DM268">
        <f t="shared" si="228"/>
        <v>-7.8708270000000002</v>
      </c>
      <c r="DN268">
        <f t="shared" si="229"/>
        <v>-35.714089999999999</v>
      </c>
      <c r="DO268">
        <f t="shared" si="230"/>
        <v>36.57111075961501</v>
      </c>
      <c r="DP268">
        <f t="shared" si="231"/>
        <v>0.99998659297387305</v>
      </c>
      <c r="DQ268">
        <f t="shared" si="232"/>
        <v>0.99948569662650588</v>
      </c>
      <c r="DR268">
        <f t="shared" si="233"/>
        <v>0.99951125679831954</v>
      </c>
      <c r="DS268">
        <f t="shared" si="234"/>
        <v>-0.22027377384831023</v>
      </c>
      <c r="DT268">
        <f t="shared" si="235"/>
        <v>-0.97543808852977609</v>
      </c>
      <c r="DU268" s="1">
        <f t="shared" si="236"/>
        <v>-1.3138753655606633E-3</v>
      </c>
      <c r="DV268" s="1">
        <f t="shared" si="237"/>
        <v>1.6408153655606654E-3</v>
      </c>
      <c r="DW268" s="1">
        <f t="shared" si="238"/>
        <v>-3.2188296750574198E-2</v>
      </c>
      <c r="DX268" s="1">
        <f t="shared" si="239"/>
        <v>3.2188296750574198E-2</v>
      </c>
    </row>
    <row r="269" spans="1:128" x14ac:dyDescent="0.3">
      <c r="A269">
        <v>264</v>
      </c>
      <c r="B269">
        <v>-4.5660800000000001E-3</v>
      </c>
      <c r="C269">
        <v>-3.4023299999999999E-2</v>
      </c>
      <c r="D269">
        <v>5.9876799999999996E-4</v>
      </c>
      <c r="E269">
        <v>-0.10224800000000001</v>
      </c>
      <c r="F269">
        <v>-0.84580699999999998</v>
      </c>
      <c r="G269">
        <v>-9.2941099999999999E-2</v>
      </c>
      <c r="H269">
        <v>8.38209E-3</v>
      </c>
      <c r="I269">
        <v>-8.1369600000000004E-3</v>
      </c>
      <c r="J269">
        <v>1.401E-2</v>
      </c>
      <c r="K269">
        <v>1.6844999999999999E-2</v>
      </c>
      <c r="L269">
        <v>-1.6599900000000001E-2</v>
      </c>
      <c r="M269">
        <v>0.53234300000000001</v>
      </c>
      <c r="N269">
        <v>1.6985000000000001E-4</v>
      </c>
      <c r="O269">
        <v>1.7378200000000001E-4</v>
      </c>
      <c r="P269">
        <v>1.5761600000000001E-3</v>
      </c>
      <c r="Q269">
        <v>0.94850500000000004</v>
      </c>
      <c r="R269">
        <v>18.195399999999999</v>
      </c>
      <c r="S269">
        <v>-5.1288100000000003E-2</v>
      </c>
      <c r="T269">
        <v>-0.69816</v>
      </c>
      <c r="U269">
        <v>-0.95395200000000002</v>
      </c>
      <c r="V269">
        <v>-0.192524</v>
      </c>
      <c r="W269">
        <f t="shared" si="194"/>
        <v>0.25034500000000004</v>
      </c>
      <c r="X269">
        <f t="shared" si="195"/>
        <v>17.241447999999998</v>
      </c>
      <c r="Y269">
        <v>-1.32488E-2</v>
      </c>
      <c r="Z269">
        <v>-1.39693E-2</v>
      </c>
      <c r="AA269">
        <v>1.9629199999999999E-2</v>
      </c>
      <c r="AB269">
        <v>6.0310399999999997E-3</v>
      </c>
      <c r="AC269">
        <v>-3.32492E-2</v>
      </c>
      <c r="AD269">
        <v>0.77623399999999998</v>
      </c>
      <c r="AE269">
        <v>3.58146E-4</v>
      </c>
      <c r="AF269">
        <v>3.4319199999999998E-4</v>
      </c>
      <c r="AG269">
        <v>3.3532200000000001E-3</v>
      </c>
      <c r="AH269">
        <v>-0.85893600000000003</v>
      </c>
      <c r="AI269">
        <v>-19.361699999999999</v>
      </c>
      <c r="AJ269">
        <v>-0.110016</v>
      </c>
      <c r="AK269">
        <v>0.51388900000000004</v>
      </c>
      <c r="AL269">
        <v>-0.72891899999999998</v>
      </c>
      <c r="AM269">
        <v>5.77248E-2</v>
      </c>
      <c r="AN269">
        <f t="shared" si="196"/>
        <v>-0.34504699999999999</v>
      </c>
      <c r="AO269">
        <f t="shared" si="197"/>
        <v>-20.090619</v>
      </c>
      <c r="AP269">
        <v>-2.0037000000000002E-3</v>
      </c>
      <c r="AQ269">
        <v>-5.60627E-3</v>
      </c>
      <c r="AR269">
        <v>2.06029E-2</v>
      </c>
      <c r="AS269">
        <v>1.6889399999999999E-2</v>
      </c>
      <c r="AT269">
        <v>-2.4499400000000001E-2</v>
      </c>
      <c r="AU269">
        <v>0.74277199999999999</v>
      </c>
      <c r="AV269">
        <v>3.5930100000000002E-4</v>
      </c>
      <c r="AW269">
        <v>4.4494599999999999E-4</v>
      </c>
      <c r="AX269">
        <v>3.3218900000000001E-3</v>
      </c>
      <c r="AY269">
        <v>8.1293699999999998</v>
      </c>
      <c r="AZ269">
        <v>16.1081</v>
      </c>
      <c r="BA269">
        <v>-5.1926199999999999E-2</v>
      </c>
      <c r="BB269">
        <v>-0.61388299999999996</v>
      </c>
      <c r="BC269">
        <v>-0.48326599999999997</v>
      </c>
      <c r="BD269">
        <v>-0.14332500000000001</v>
      </c>
      <c r="BE269">
        <f t="shared" si="198"/>
        <v>7.5154870000000003</v>
      </c>
      <c r="BF269">
        <f t="shared" si="199"/>
        <v>15.624834</v>
      </c>
      <c r="BG269">
        <v>1.8856100000000001E-2</v>
      </c>
      <c r="BH269">
        <v>-5.9861999999999997E-3</v>
      </c>
      <c r="BI269">
        <v>7.70106E-3</v>
      </c>
      <c r="BJ269">
        <v>2.1065500000000001E-2</v>
      </c>
      <c r="BK269">
        <v>-8.1956500000000005E-3</v>
      </c>
      <c r="BL269">
        <v>0.27734399999999998</v>
      </c>
      <c r="BM269">
        <v>2.8053799999999999E-4</v>
      </c>
      <c r="BN269">
        <v>2.6153100000000001E-4</v>
      </c>
      <c r="BO269">
        <v>2.6541799999999999E-3</v>
      </c>
      <c r="BP269">
        <v>-8.2721099999999996</v>
      </c>
      <c r="BQ269">
        <v>-17.297599999999999</v>
      </c>
      <c r="BR269">
        <v>-0.11829199999999999</v>
      </c>
      <c r="BS269">
        <v>0.45955200000000002</v>
      </c>
      <c r="BT269">
        <v>-1.2207699999999999</v>
      </c>
      <c r="BU269">
        <v>-4.4784999999999998E-2</v>
      </c>
      <c r="BV269">
        <f t="shared" si="200"/>
        <v>-7.8125579999999992</v>
      </c>
      <c r="BW269">
        <f t="shared" si="201"/>
        <v>-18.518369999999997</v>
      </c>
      <c r="BX269">
        <v>1.91672E-3</v>
      </c>
      <c r="BY269">
        <v>-4.4141500000000004E-3</v>
      </c>
      <c r="BZ269">
        <v>5.25648E-3</v>
      </c>
      <c r="CA269">
        <v>4.8885400000000002E-3</v>
      </c>
      <c r="CB269">
        <v>-7.3859800000000003E-3</v>
      </c>
      <c r="CC269">
        <v>0.51360499999999998</v>
      </c>
      <c r="CD269">
        <v>1.3215699999999999E-4</v>
      </c>
      <c r="CE269">
        <v>1.4070099999999999E-4</v>
      </c>
      <c r="CF269">
        <v>1.2296099999999999E-3</v>
      </c>
      <c r="CG269">
        <v>138.32499999999999</v>
      </c>
      <c r="CH269">
        <v>138.32499999999999</v>
      </c>
      <c r="CI269">
        <v>-2.6581999999999999</v>
      </c>
      <c r="CJ269">
        <v>-2661.85</v>
      </c>
      <c r="CK269">
        <v>-6.8903000000000002E-3</v>
      </c>
      <c r="CL269">
        <f t="shared" si="193"/>
        <v>37.600566530020274</v>
      </c>
      <c r="CM269">
        <f t="shared" si="202"/>
        <v>37.336814514981761</v>
      </c>
      <c r="CN269">
        <f t="shared" si="203"/>
        <v>-7.0145755603957024E-3</v>
      </c>
      <c r="CO269">
        <f t="shared" si="204"/>
        <v>0.99987284627669937</v>
      </c>
      <c r="CP269">
        <f t="shared" si="205"/>
        <v>1.5947188972996518E-2</v>
      </c>
      <c r="CQ269">
        <f t="shared" si="206"/>
        <v>-1.5946513052448361E-2</v>
      </c>
      <c r="CR269">
        <f t="shared" si="207"/>
        <v>-2661.5115358616322</v>
      </c>
      <c r="CS269">
        <f t="shared" si="208"/>
        <v>6.4700500538662897</v>
      </c>
      <c r="CT269" s="1">
        <f t="shared" si="209"/>
        <v>7.9311248689171651E-3</v>
      </c>
      <c r="CU269" s="1">
        <f t="shared" si="210"/>
        <v>-7.6859948689171663E-3</v>
      </c>
      <c r="CV269" s="1">
        <f t="shared" si="211"/>
        <v>2.8532525019644601E-2</v>
      </c>
      <c r="CW269" s="1">
        <f t="shared" si="212"/>
        <v>-3.6058630082529824E-4</v>
      </c>
      <c r="CX269" s="1">
        <f t="shared" si="213"/>
        <v>6.0571630082529703E-4</v>
      </c>
      <c r="CY269" s="1">
        <f t="shared" si="214"/>
        <v>-3.2512546381120985E-2</v>
      </c>
      <c r="CZ269" s="1">
        <f t="shared" si="215"/>
        <v>3.2512546381120985E-2</v>
      </c>
      <c r="DA269">
        <f t="shared" si="216"/>
        <v>0.25907918356179871</v>
      </c>
      <c r="DB269">
        <f t="shared" si="217"/>
        <v>3.0363255333333339E-2</v>
      </c>
      <c r="DC269">
        <f t="shared" si="218"/>
        <v>-9.2206150000000004</v>
      </c>
      <c r="DD269">
        <f t="shared" si="219"/>
        <v>-35.492999999999995</v>
      </c>
      <c r="DE269">
        <f t="shared" si="220"/>
        <v>36.67114383242258</v>
      </c>
      <c r="DF269">
        <f t="shared" si="221"/>
        <v>-8.9883059999999997</v>
      </c>
      <c r="DG269">
        <f t="shared" si="222"/>
        <v>-35.469799999999999</v>
      </c>
      <c r="DH269">
        <f t="shared" si="223"/>
        <v>36.590932712758715</v>
      </c>
      <c r="DI269">
        <f t="shared" si="224"/>
        <v>0.99998208720956949</v>
      </c>
      <c r="DJ269">
        <f t="shared" si="225"/>
        <v>-8.0629029999999986</v>
      </c>
      <c r="DK269">
        <f t="shared" si="226"/>
        <v>-35.759817999999996</v>
      </c>
      <c r="DL269">
        <f t="shared" si="227"/>
        <v>36.657536580906971</v>
      </c>
      <c r="DM269">
        <f t="shared" si="228"/>
        <v>-7.8605340000000004</v>
      </c>
      <c r="DN269">
        <f t="shared" si="229"/>
        <v>-35.715452999999997</v>
      </c>
      <c r="DO269">
        <f t="shared" si="230"/>
        <v>36.570228024451325</v>
      </c>
      <c r="DP269">
        <f t="shared" si="231"/>
        <v>0.99998683449442594</v>
      </c>
      <c r="DQ269">
        <f t="shared" si="232"/>
        <v>0.99947506833561439</v>
      </c>
      <c r="DR269">
        <f t="shared" si="233"/>
        <v>0.99950237357921357</v>
      </c>
      <c r="DS269">
        <f t="shared" si="234"/>
        <v>-0.21995212313856222</v>
      </c>
      <c r="DT269">
        <f t="shared" si="235"/>
        <v>-0.97551066807433673</v>
      </c>
      <c r="DU269" s="1">
        <f t="shared" si="236"/>
        <v>-1.3256566241577877E-3</v>
      </c>
      <c r="DV269" s="1">
        <f t="shared" si="237"/>
        <v>1.5707866241577882E-3</v>
      </c>
      <c r="DW269" s="1">
        <f t="shared" si="238"/>
        <v>-3.2397685556406451E-2</v>
      </c>
      <c r="DX269" s="1">
        <f t="shared" si="239"/>
        <v>3.2397685556406451E-2</v>
      </c>
    </row>
    <row r="270" spans="1:128" x14ac:dyDescent="0.3">
      <c r="A270">
        <v>265</v>
      </c>
      <c r="B270">
        <v>-4.5660800000000001E-3</v>
      </c>
      <c r="C270">
        <v>-3.4023299999999999E-2</v>
      </c>
      <c r="D270">
        <v>5.9876799999999996E-4</v>
      </c>
      <c r="E270">
        <v>-0.100013</v>
      </c>
      <c r="F270">
        <v>-0.84842899999999999</v>
      </c>
      <c r="G270">
        <v>-0.100505</v>
      </c>
      <c r="H270">
        <v>8.4855899999999995E-3</v>
      </c>
      <c r="I270">
        <v>-8.1876299999999996E-3</v>
      </c>
      <c r="J270">
        <v>1.40327E-2</v>
      </c>
      <c r="K270">
        <v>1.6932200000000001E-2</v>
      </c>
      <c r="L270">
        <v>-1.6634300000000001E-2</v>
      </c>
      <c r="M270">
        <v>0.53186299999999997</v>
      </c>
      <c r="N270">
        <v>1.70562E-4</v>
      </c>
      <c r="O270">
        <v>1.7453E-4</v>
      </c>
      <c r="P270">
        <v>1.5826E-3</v>
      </c>
      <c r="Q270">
        <v>0.94850500000000004</v>
      </c>
      <c r="R270">
        <v>18.195399999999999</v>
      </c>
      <c r="S270">
        <v>-5.1288100000000003E-2</v>
      </c>
      <c r="T270">
        <v>-0.69891000000000003</v>
      </c>
      <c r="U270">
        <v>-0.95849700000000004</v>
      </c>
      <c r="V270">
        <v>-0.19142300000000001</v>
      </c>
      <c r="W270">
        <f t="shared" si="194"/>
        <v>0.24959500000000001</v>
      </c>
      <c r="X270">
        <f t="shared" si="195"/>
        <v>17.236902999999998</v>
      </c>
      <c r="Y270">
        <v>-1.3097599999999999E-2</v>
      </c>
      <c r="Z270">
        <v>-1.3735900000000001E-2</v>
      </c>
      <c r="AA270">
        <v>1.9709000000000001E-2</v>
      </c>
      <c r="AB270">
        <v>6.3025499999999996E-3</v>
      </c>
      <c r="AC270">
        <v>-3.3136100000000002E-2</v>
      </c>
      <c r="AD270">
        <v>0.77731899999999998</v>
      </c>
      <c r="AE270">
        <v>3.6275499999999998E-4</v>
      </c>
      <c r="AF270">
        <v>3.47721E-4</v>
      </c>
      <c r="AG270">
        <v>3.3967200000000002E-3</v>
      </c>
      <c r="AH270">
        <v>-0.85893600000000003</v>
      </c>
      <c r="AI270">
        <v>-19.361699999999999</v>
      </c>
      <c r="AJ270">
        <v>-0.110016</v>
      </c>
      <c r="AK270">
        <v>0.51882399999999995</v>
      </c>
      <c r="AL270">
        <v>-0.73106899999999997</v>
      </c>
      <c r="AM270">
        <v>4.6964100000000002E-2</v>
      </c>
      <c r="AN270">
        <f t="shared" si="196"/>
        <v>-0.34011200000000008</v>
      </c>
      <c r="AO270">
        <f t="shared" si="197"/>
        <v>-20.092769000000001</v>
      </c>
      <c r="AP270">
        <v>-2.0559900000000002E-3</v>
      </c>
      <c r="AQ270">
        <v>-5.3918799999999999E-3</v>
      </c>
      <c r="AR270">
        <v>2.04704E-2</v>
      </c>
      <c r="AS270">
        <v>1.68279E-2</v>
      </c>
      <c r="AT270">
        <v>-2.42758E-2</v>
      </c>
      <c r="AU270">
        <v>0.74577800000000005</v>
      </c>
      <c r="AV270">
        <v>3.5413900000000001E-4</v>
      </c>
      <c r="AW270">
        <v>4.3866E-4</v>
      </c>
      <c r="AX270">
        <v>3.27436E-3</v>
      </c>
      <c r="AY270">
        <v>8.1293699999999998</v>
      </c>
      <c r="AZ270">
        <v>16.1081</v>
      </c>
      <c r="BA270">
        <v>-5.1926199999999999E-2</v>
      </c>
      <c r="BB270">
        <v>-0.61441400000000002</v>
      </c>
      <c r="BC270">
        <v>-0.48643799999999998</v>
      </c>
      <c r="BD270">
        <v>-0.14649000000000001</v>
      </c>
      <c r="BE270">
        <f t="shared" si="198"/>
        <v>7.5149559999999997</v>
      </c>
      <c r="BF270">
        <f t="shared" si="199"/>
        <v>15.621662000000001</v>
      </c>
      <c r="BG270">
        <v>1.8943399999999999E-2</v>
      </c>
      <c r="BH270">
        <v>-5.8351000000000002E-3</v>
      </c>
      <c r="BI270">
        <v>7.8665799999999998E-3</v>
      </c>
      <c r="BJ270">
        <v>2.12456E-2</v>
      </c>
      <c r="BK270">
        <v>-8.1372300000000005E-3</v>
      </c>
      <c r="BL270">
        <v>0.282748</v>
      </c>
      <c r="BM270">
        <v>2.8283099999999999E-4</v>
      </c>
      <c r="BN270">
        <v>2.6380000000000002E-4</v>
      </c>
      <c r="BO270">
        <v>2.6772499999999999E-3</v>
      </c>
      <c r="BP270">
        <v>-8.2721099999999996</v>
      </c>
      <c r="BQ270">
        <v>-17.297599999999999</v>
      </c>
      <c r="BR270">
        <v>-0.11829199999999999</v>
      </c>
      <c r="BS270">
        <v>0.46270600000000001</v>
      </c>
      <c r="BT270">
        <v>-1.2242</v>
      </c>
      <c r="BU270">
        <v>-4.8806500000000003E-2</v>
      </c>
      <c r="BV270">
        <f t="shared" si="200"/>
        <v>-7.8094039999999998</v>
      </c>
      <c r="BW270">
        <f t="shared" si="201"/>
        <v>-18.521799999999999</v>
      </c>
      <c r="BX270">
        <v>2.0343399999999999E-3</v>
      </c>
      <c r="BY270">
        <v>-4.3008400000000002E-3</v>
      </c>
      <c r="BZ270">
        <v>5.3309200000000003E-3</v>
      </c>
      <c r="CA270">
        <v>5.0689699999999999E-3</v>
      </c>
      <c r="CB270">
        <v>-7.3354700000000002E-3</v>
      </c>
      <c r="CC270">
        <v>0.51655399999999996</v>
      </c>
      <c r="CD270">
        <v>1.3718500000000001E-4</v>
      </c>
      <c r="CE270">
        <v>1.46007E-4</v>
      </c>
      <c r="CF270">
        <v>1.27579E-3</v>
      </c>
      <c r="CG270">
        <v>138.57400000000001</v>
      </c>
      <c r="CH270">
        <v>138.57400000000001</v>
      </c>
      <c r="CI270">
        <v>-2.6652999999999998</v>
      </c>
      <c r="CJ270">
        <v>-2668.96</v>
      </c>
      <c r="CK270">
        <v>-6.9583300000000004E-3</v>
      </c>
      <c r="CL270">
        <f t="shared" si="193"/>
        <v>37.600566530020274</v>
      </c>
      <c r="CM270">
        <f t="shared" si="202"/>
        <v>37.334329590518067</v>
      </c>
      <c r="CN270">
        <f t="shared" si="203"/>
        <v>-7.0806629812251208E-3</v>
      </c>
      <c r="CO270">
        <f t="shared" si="204"/>
        <v>0.9998752464402294</v>
      </c>
      <c r="CP270">
        <f t="shared" si="205"/>
        <v>1.5795958582203173E-2</v>
      </c>
      <c r="CQ270">
        <f t="shared" si="206"/>
        <v>-1.5795301709388941E-2</v>
      </c>
      <c r="CR270">
        <f t="shared" si="207"/>
        <v>-2668.6270377391147</v>
      </c>
      <c r="CS270">
        <f t="shared" si="208"/>
        <v>6.4873476130484962</v>
      </c>
      <c r="CT270" s="1">
        <f t="shared" si="209"/>
        <v>8.0381840152377333E-3</v>
      </c>
      <c r="CU270" s="1">
        <f t="shared" si="210"/>
        <v>-7.7402240152377351E-3</v>
      </c>
      <c r="CV270" s="1">
        <f t="shared" si="211"/>
        <v>2.8578047210266612E-2</v>
      </c>
      <c r="CW270" s="1">
        <f t="shared" si="212"/>
        <v>-3.9570091291230881E-4</v>
      </c>
      <c r="CX270" s="1">
        <f t="shared" si="213"/>
        <v>6.936609129123061E-4</v>
      </c>
      <c r="CY270" s="1">
        <f t="shared" si="214"/>
        <v>-3.262631197577863E-2</v>
      </c>
      <c r="CZ270" s="1">
        <f t="shared" si="215"/>
        <v>3.262631197577863E-2</v>
      </c>
      <c r="DA270">
        <f t="shared" si="216"/>
        <v>0.261637150102836</v>
      </c>
      <c r="DB270">
        <f t="shared" si="217"/>
        <v>3.0663040866666672E-2</v>
      </c>
      <c r="DC270">
        <f t="shared" si="218"/>
        <v>-9.2206150000000004</v>
      </c>
      <c r="DD270">
        <f t="shared" si="219"/>
        <v>-35.492999999999995</v>
      </c>
      <c r="DE270">
        <f t="shared" si="220"/>
        <v>36.67114383242258</v>
      </c>
      <c r="DF270">
        <f t="shared" si="221"/>
        <v>-8.9883059999999997</v>
      </c>
      <c r="DG270">
        <f t="shared" si="222"/>
        <v>-35.469799999999999</v>
      </c>
      <c r="DH270">
        <f t="shared" si="223"/>
        <v>36.590932712758715</v>
      </c>
      <c r="DI270">
        <f t="shared" si="224"/>
        <v>0.99998208720956949</v>
      </c>
      <c r="DJ270">
        <f t="shared" si="225"/>
        <v>-8.058999</v>
      </c>
      <c r="DK270">
        <f t="shared" si="226"/>
        <v>-35.758702999999997</v>
      </c>
      <c r="DL270">
        <f t="shared" si="227"/>
        <v>36.65559036660315</v>
      </c>
      <c r="DM270">
        <f t="shared" si="228"/>
        <v>-7.8550680000000002</v>
      </c>
      <c r="DN270">
        <f t="shared" si="229"/>
        <v>-35.714431000000005</v>
      </c>
      <c r="DO270">
        <f t="shared" si="230"/>
        <v>36.568055389074019</v>
      </c>
      <c r="DP270">
        <f t="shared" si="231"/>
        <v>0.99998661412374468</v>
      </c>
      <c r="DQ270">
        <f t="shared" si="232"/>
        <v>0.99947191439426231</v>
      </c>
      <c r="DR270">
        <f t="shared" si="233"/>
        <v>0.99949794849717188</v>
      </c>
      <c r="DS270">
        <f t="shared" si="234"/>
        <v>-0.21985729651056285</v>
      </c>
      <c r="DT270">
        <f t="shared" si="235"/>
        <v>-0.97553204415388972</v>
      </c>
      <c r="DU270" s="1">
        <f t="shared" si="236"/>
        <v>-1.3622864047618706E-3</v>
      </c>
      <c r="DV270" s="1">
        <f t="shared" si="237"/>
        <v>1.6602464047618705E-3</v>
      </c>
      <c r="DW270" s="1">
        <f t="shared" si="238"/>
        <v>-3.2504264916219112E-2</v>
      </c>
      <c r="DX270" s="1">
        <f t="shared" si="239"/>
        <v>3.2504264916219112E-2</v>
      </c>
    </row>
    <row r="271" spans="1:128" x14ac:dyDescent="0.3">
      <c r="A271">
        <v>266</v>
      </c>
      <c r="B271">
        <v>-4.5660800000000001E-3</v>
      </c>
      <c r="C271">
        <v>-3.4023299999999999E-2</v>
      </c>
      <c r="D271">
        <v>5.9876799999999996E-4</v>
      </c>
      <c r="E271">
        <v>-9.9135399999999999E-2</v>
      </c>
      <c r="F271">
        <v>-0.85347399999999995</v>
      </c>
      <c r="G271">
        <v>-8.3977499999999997E-2</v>
      </c>
      <c r="H271">
        <v>8.50419E-3</v>
      </c>
      <c r="I271">
        <v>-8.2167100000000003E-3</v>
      </c>
      <c r="J271">
        <v>1.42221E-2</v>
      </c>
      <c r="K271">
        <v>1.71118E-2</v>
      </c>
      <c r="L271">
        <v>-1.68243E-2</v>
      </c>
      <c r="M271">
        <v>0.53391200000000005</v>
      </c>
      <c r="N271">
        <v>1.7108999999999999E-4</v>
      </c>
      <c r="O271">
        <v>1.7502500000000001E-4</v>
      </c>
      <c r="P271">
        <v>1.58749E-3</v>
      </c>
      <c r="Q271">
        <v>0.94850500000000004</v>
      </c>
      <c r="R271">
        <v>18.195399999999999</v>
      </c>
      <c r="S271">
        <v>-5.1288100000000003E-2</v>
      </c>
      <c r="T271">
        <v>-0.70170699999999997</v>
      </c>
      <c r="U271">
        <v>-0.96353999999999995</v>
      </c>
      <c r="V271">
        <v>-0.18957399999999999</v>
      </c>
      <c r="W271">
        <f t="shared" si="194"/>
        <v>0.24679800000000007</v>
      </c>
      <c r="X271">
        <f t="shared" si="195"/>
        <v>17.231860000000001</v>
      </c>
      <c r="Y271">
        <v>-1.3224E-2</v>
      </c>
      <c r="Z271">
        <v>-1.39433E-2</v>
      </c>
      <c r="AA271">
        <v>1.97921E-2</v>
      </c>
      <c r="AB271">
        <v>6.2195100000000001E-3</v>
      </c>
      <c r="AC271">
        <v>-3.3386699999999998E-2</v>
      </c>
      <c r="AD271">
        <v>0.77632500000000004</v>
      </c>
      <c r="AE271">
        <v>3.6708200000000002E-4</v>
      </c>
      <c r="AF271">
        <v>3.5188400000000001E-4</v>
      </c>
      <c r="AG271">
        <v>3.43728E-3</v>
      </c>
      <c r="AH271">
        <v>-0.85893600000000003</v>
      </c>
      <c r="AI271">
        <v>-19.361699999999999</v>
      </c>
      <c r="AJ271">
        <v>-0.110016</v>
      </c>
      <c r="AK271">
        <v>0.52339599999999997</v>
      </c>
      <c r="AL271">
        <v>-0.73724100000000004</v>
      </c>
      <c r="AM271">
        <v>7.2898299999999999E-2</v>
      </c>
      <c r="AN271">
        <f t="shared" si="196"/>
        <v>-0.33554000000000006</v>
      </c>
      <c r="AO271">
        <f t="shared" si="197"/>
        <v>-20.098941</v>
      </c>
      <c r="AP271">
        <v>-2.1297199999999999E-3</v>
      </c>
      <c r="AQ271">
        <v>-4.4432600000000001E-3</v>
      </c>
      <c r="AR271">
        <v>2.13829E-2</v>
      </c>
      <c r="AS271">
        <v>1.8141899999999999E-2</v>
      </c>
      <c r="AT271">
        <v>-2.4714900000000001E-2</v>
      </c>
      <c r="AU271">
        <v>0.75934800000000002</v>
      </c>
      <c r="AV271">
        <v>3.5794899999999998E-4</v>
      </c>
      <c r="AW271">
        <v>4.4366799999999998E-4</v>
      </c>
      <c r="AX271">
        <v>3.31022E-3</v>
      </c>
      <c r="AY271">
        <v>8.1293699999999998</v>
      </c>
      <c r="AZ271">
        <v>16.1081</v>
      </c>
      <c r="BA271">
        <v>-5.1926199999999999E-2</v>
      </c>
      <c r="BB271">
        <v>-0.61714800000000003</v>
      </c>
      <c r="BC271">
        <v>-0.48772100000000002</v>
      </c>
      <c r="BD271">
        <v>-0.13863300000000001</v>
      </c>
      <c r="BE271">
        <f t="shared" si="198"/>
        <v>7.5122219999999995</v>
      </c>
      <c r="BF271">
        <f t="shared" si="199"/>
        <v>15.620379</v>
      </c>
      <c r="BG271">
        <v>1.8990900000000002E-2</v>
      </c>
      <c r="BH271">
        <v>-6.0669399999999998E-3</v>
      </c>
      <c r="BI271">
        <v>7.9963699999999992E-3</v>
      </c>
      <c r="BJ271">
        <v>2.1341100000000002E-2</v>
      </c>
      <c r="BK271">
        <v>-8.4171699999999999E-3</v>
      </c>
      <c r="BL271">
        <v>0.28390100000000001</v>
      </c>
      <c r="BM271">
        <v>2.8159399999999997E-4</v>
      </c>
      <c r="BN271">
        <v>2.6265099999999998E-4</v>
      </c>
      <c r="BO271">
        <v>2.6652300000000002E-3</v>
      </c>
      <c r="BP271">
        <v>-8.2721099999999996</v>
      </c>
      <c r="BQ271">
        <v>-17.297599999999999</v>
      </c>
      <c r="BR271">
        <v>-0.11829199999999999</v>
      </c>
      <c r="BS271">
        <v>0.46827999999999997</v>
      </c>
      <c r="BT271">
        <v>-1.2337499999999999</v>
      </c>
      <c r="BU271">
        <v>-3.4291799999999997E-2</v>
      </c>
      <c r="BV271">
        <f t="shared" si="200"/>
        <v>-7.8038299999999996</v>
      </c>
      <c r="BW271">
        <f t="shared" si="201"/>
        <v>-18.53135</v>
      </c>
      <c r="BX271">
        <v>2.0332800000000002E-3</v>
      </c>
      <c r="BY271">
        <v>-4.2686800000000004E-3</v>
      </c>
      <c r="BZ271">
        <v>5.4148499999999997E-3</v>
      </c>
      <c r="CA271">
        <v>5.1483099999999997E-3</v>
      </c>
      <c r="CB271">
        <v>-7.3837099999999999E-3</v>
      </c>
      <c r="CC271">
        <v>0.52119400000000005</v>
      </c>
      <c r="CD271">
        <v>1.32194E-4</v>
      </c>
      <c r="CE271">
        <v>1.4071999999999999E-4</v>
      </c>
      <c r="CF271">
        <v>1.22981E-3</v>
      </c>
      <c r="CG271">
        <v>139.26300000000001</v>
      </c>
      <c r="CH271">
        <v>139.26300000000001</v>
      </c>
      <c r="CI271">
        <v>-2.6737000000000002</v>
      </c>
      <c r="CJ271">
        <v>-2677.36</v>
      </c>
      <c r="CK271">
        <v>-6.9256600000000001E-3</v>
      </c>
      <c r="CL271">
        <f t="shared" si="193"/>
        <v>37.600566530020274</v>
      </c>
      <c r="CM271">
        <f t="shared" si="202"/>
        <v>37.335342784657072</v>
      </c>
      <c r="CN271">
        <f t="shared" si="203"/>
        <v>-7.0537167345988425E-3</v>
      </c>
      <c r="CO271">
        <f t="shared" si="204"/>
        <v>0.99987835160150351</v>
      </c>
      <c r="CP271">
        <f t="shared" si="205"/>
        <v>1.559813225776141E-2</v>
      </c>
      <c r="CQ271">
        <f t="shared" si="206"/>
        <v>-1.5597499756700009E-2</v>
      </c>
      <c r="CR271">
        <f t="shared" si="207"/>
        <v>-2677.0343034438015</v>
      </c>
      <c r="CS271">
        <f t="shared" si="208"/>
        <v>6.5077854090875302</v>
      </c>
      <c r="CT271" s="1">
        <f t="shared" si="209"/>
        <v>8.0565176737832297E-3</v>
      </c>
      <c r="CU271" s="1">
        <f t="shared" si="210"/>
        <v>-7.7690376737832301E-3</v>
      </c>
      <c r="CV271" s="1">
        <f t="shared" si="211"/>
        <v>2.8951905090876334E-2</v>
      </c>
      <c r="CW271" s="1">
        <f t="shared" si="212"/>
        <v>-3.3710763423127656E-4</v>
      </c>
      <c r="CX271" s="1">
        <f t="shared" si="213"/>
        <v>6.2458763423127624E-4</v>
      </c>
      <c r="CY271" s="1">
        <f t="shared" si="214"/>
        <v>-3.29808452387233E-2</v>
      </c>
      <c r="CZ271" s="1">
        <f t="shared" si="215"/>
        <v>3.29808452387233E-2</v>
      </c>
      <c r="DA271">
        <f t="shared" si="216"/>
        <v>0.26040873959430022</v>
      </c>
      <c r="DB271">
        <f t="shared" si="217"/>
        <v>3.0519075066666672E-2</v>
      </c>
      <c r="DC271">
        <f t="shared" si="218"/>
        <v>-9.2206150000000004</v>
      </c>
      <c r="DD271">
        <f t="shared" si="219"/>
        <v>-35.492999999999995</v>
      </c>
      <c r="DE271">
        <f t="shared" si="220"/>
        <v>36.67114383242258</v>
      </c>
      <c r="DF271">
        <f t="shared" si="221"/>
        <v>-8.9883059999999997</v>
      </c>
      <c r="DG271">
        <f t="shared" si="222"/>
        <v>-35.469799999999999</v>
      </c>
      <c r="DH271">
        <f t="shared" si="223"/>
        <v>36.590932712758715</v>
      </c>
      <c r="DI271">
        <f t="shared" si="224"/>
        <v>0.99998208720956949</v>
      </c>
      <c r="DJ271">
        <f t="shared" si="225"/>
        <v>-8.0506279999999997</v>
      </c>
      <c r="DK271">
        <f t="shared" si="226"/>
        <v>-35.763210000000001</v>
      </c>
      <c r="DL271">
        <f t="shared" si="227"/>
        <v>36.658147807799622</v>
      </c>
      <c r="DM271">
        <f t="shared" si="228"/>
        <v>-7.8477619999999995</v>
      </c>
      <c r="DN271">
        <f t="shared" si="229"/>
        <v>-35.719319999999996</v>
      </c>
      <c r="DO271">
        <f t="shared" si="230"/>
        <v>36.571261800367836</v>
      </c>
      <c r="DP271">
        <f t="shared" si="231"/>
        <v>0.99998674815472766</v>
      </c>
      <c r="DQ271">
        <f t="shared" si="232"/>
        <v>0.99946376620125299</v>
      </c>
      <c r="DR271">
        <f t="shared" si="233"/>
        <v>0.99949083180719378</v>
      </c>
      <c r="DS271">
        <f t="shared" si="234"/>
        <v>-0.21961360519930842</v>
      </c>
      <c r="DT271">
        <f t="shared" si="235"/>
        <v>-0.97558693329265234</v>
      </c>
      <c r="DU271" s="1">
        <f t="shared" si="236"/>
        <v>-1.3160273338016538E-3</v>
      </c>
      <c r="DV271" s="1">
        <f t="shared" si="237"/>
        <v>1.6035073338016535E-3</v>
      </c>
      <c r="DW271" s="1">
        <f t="shared" si="238"/>
        <v>-3.2865442759449658E-2</v>
      </c>
      <c r="DX271" s="1">
        <f t="shared" si="239"/>
        <v>3.2865442759449658E-2</v>
      </c>
    </row>
    <row r="272" spans="1:128" x14ac:dyDescent="0.3">
      <c r="A272">
        <v>267</v>
      </c>
      <c r="B272">
        <v>-5.30395E-3</v>
      </c>
      <c r="C272">
        <v>-3.3559899999999997E-2</v>
      </c>
      <c r="D272">
        <v>6.0241699999999995E-4</v>
      </c>
      <c r="E272">
        <v>-0.100191</v>
      </c>
      <c r="F272">
        <v>-0.85700399999999999</v>
      </c>
      <c r="G272">
        <v>-0.106946</v>
      </c>
      <c r="H272">
        <v>8.6605899999999993E-3</v>
      </c>
      <c r="I272">
        <v>-8.2171599999999994E-3</v>
      </c>
      <c r="J272">
        <v>1.42785E-2</v>
      </c>
      <c r="K272">
        <v>1.7280400000000001E-2</v>
      </c>
      <c r="L272">
        <v>-1.6837000000000001E-2</v>
      </c>
      <c r="M272">
        <v>0.53308299999999997</v>
      </c>
      <c r="N272">
        <v>1.7030999999999999E-4</v>
      </c>
      <c r="O272">
        <v>1.74327E-4</v>
      </c>
      <c r="P272">
        <v>1.58051E-3</v>
      </c>
      <c r="Q272">
        <v>0.94850500000000004</v>
      </c>
      <c r="R272">
        <v>18.195399999999999</v>
      </c>
      <c r="S272">
        <v>-5.1288100000000003E-2</v>
      </c>
      <c r="T272">
        <v>-0.70752000000000004</v>
      </c>
      <c r="U272">
        <v>-0.96591400000000005</v>
      </c>
      <c r="V272">
        <v>-0.20051099999999999</v>
      </c>
      <c r="W272">
        <f t="shared" si="194"/>
        <v>0.240985</v>
      </c>
      <c r="X272">
        <f t="shared" si="195"/>
        <v>17.229485999999998</v>
      </c>
      <c r="Y272">
        <v>-1.33139E-2</v>
      </c>
      <c r="Z272">
        <v>-1.4201E-2</v>
      </c>
      <c r="AA272">
        <v>1.9989099999999999E-2</v>
      </c>
      <c r="AB272">
        <v>6.2442599999999997E-3</v>
      </c>
      <c r="AC272">
        <v>-3.3759200000000003E-2</v>
      </c>
      <c r="AD272">
        <v>0.77433600000000002</v>
      </c>
      <c r="AE272">
        <v>3.6851800000000002E-4</v>
      </c>
      <c r="AF272">
        <v>3.5317999999999998E-4</v>
      </c>
      <c r="AG272">
        <v>3.4503200000000002E-3</v>
      </c>
      <c r="AH272">
        <v>-0.85893600000000003</v>
      </c>
      <c r="AI272">
        <v>-19.361699999999999</v>
      </c>
      <c r="AJ272">
        <v>-0.110016</v>
      </c>
      <c r="AK272">
        <v>0.52864800000000001</v>
      </c>
      <c r="AL272">
        <v>-0.74252099999999999</v>
      </c>
      <c r="AM272">
        <v>2.7430199999999998E-2</v>
      </c>
      <c r="AN272">
        <f t="shared" si="196"/>
        <v>-0.33028800000000003</v>
      </c>
      <c r="AO272">
        <f t="shared" si="197"/>
        <v>-20.104220999999999</v>
      </c>
      <c r="AP272">
        <v>-3.01681E-3</v>
      </c>
      <c r="AQ272">
        <v>-6.2128399999999999E-3</v>
      </c>
      <c r="AR272">
        <v>2.0148900000000001E-2</v>
      </c>
      <c r="AS272">
        <v>1.5610600000000001E-2</v>
      </c>
      <c r="AT272">
        <v>-2.4840299999999999E-2</v>
      </c>
      <c r="AU272">
        <v>0.74689399999999995</v>
      </c>
      <c r="AV272">
        <v>3.6232199999999999E-4</v>
      </c>
      <c r="AW272">
        <v>4.4808000000000001E-4</v>
      </c>
      <c r="AX272">
        <v>3.3485899999999998E-3</v>
      </c>
      <c r="AY272">
        <v>8.1293699999999998</v>
      </c>
      <c r="AZ272">
        <v>16.1081</v>
      </c>
      <c r="BA272">
        <v>-5.1926199999999999E-2</v>
      </c>
      <c r="BB272">
        <v>-0.62268800000000002</v>
      </c>
      <c r="BC272">
        <v>-0.48705100000000001</v>
      </c>
      <c r="BD272">
        <v>-0.14613599999999999</v>
      </c>
      <c r="BE272">
        <f t="shared" si="198"/>
        <v>7.5066819999999996</v>
      </c>
      <c r="BF272">
        <f t="shared" si="199"/>
        <v>15.621049000000001</v>
      </c>
      <c r="BG272">
        <v>1.9189700000000001E-2</v>
      </c>
      <c r="BH272">
        <v>-6.3183600000000003E-3</v>
      </c>
      <c r="BI272">
        <v>7.9894700000000003E-3</v>
      </c>
      <c r="BJ272">
        <v>2.1501699999999999E-2</v>
      </c>
      <c r="BK272">
        <v>-8.6303700000000001E-3</v>
      </c>
      <c r="BL272">
        <v>0.27967599999999998</v>
      </c>
      <c r="BM272">
        <v>2.8274499999999999E-4</v>
      </c>
      <c r="BN272">
        <v>2.6332500000000002E-4</v>
      </c>
      <c r="BO272">
        <v>2.6717899999999998E-3</v>
      </c>
      <c r="BP272">
        <v>-8.2721099999999996</v>
      </c>
      <c r="BQ272">
        <v>-17.297599999999999</v>
      </c>
      <c r="BR272">
        <v>-0.11829199999999999</v>
      </c>
      <c r="BS272">
        <v>0.47126600000000002</v>
      </c>
      <c r="BT272">
        <v>-1.2417899999999999</v>
      </c>
      <c r="BU272">
        <v>-6.1133300000000002E-2</v>
      </c>
      <c r="BV272">
        <f t="shared" si="200"/>
        <v>-7.8008439999999997</v>
      </c>
      <c r="BW272">
        <f t="shared" si="201"/>
        <v>-18.539389999999997</v>
      </c>
      <c r="BX272">
        <v>2.1249900000000002E-3</v>
      </c>
      <c r="BY272">
        <v>-4.1843699999999998E-3</v>
      </c>
      <c r="BZ272">
        <v>5.3300099999999996E-3</v>
      </c>
      <c r="CA272">
        <v>5.1651600000000002E-3</v>
      </c>
      <c r="CB272">
        <v>-7.2245299999999998E-3</v>
      </c>
      <c r="CC272">
        <v>0.51741099999999995</v>
      </c>
      <c r="CD272">
        <v>1.3339800000000001E-4</v>
      </c>
      <c r="CE272">
        <v>1.4194199999999999E-4</v>
      </c>
      <c r="CF272">
        <v>1.24026E-3</v>
      </c>
      <c r="CG272">
        <v>139.887</v>
      </c>
      <c r="CH272">
        <v>139.887</v>
      </c>
      <c r="CI272">
        <v>-2.6907999999999999</v>
      </c>
      <c r="CJ272">
        <v>-2694.49</v>
      </c>
      <c r="CK272">
        <v>-6.8555300000000003E-3</v>
      </c>
      <c r="CL272">
        <f t="shared" si="193"/>
        <v>37.600566530020274</v>
      </c>
      <c r="CM272">
        <f t="shared" si="202"/>
        <v>37.338077497407092</v>
      </c>
      <c r="CN272">
        <f t="shared" si="203"/>
        <v>-6.9809861083771378E-3</v>
      </c>
      <c r="CO272">
        <f t="shared" si="204"/>
        <v>0.99988294797964894</v>
      </c>
      <c r="CP272">
        <f t="shared" si="205"/>
        <v>1.5300608089326762E-2</v>
      </c>
      <c r="CQ272">
        <f t="shared" si="206"/>
        <v>-1.5300011095634785E-2</v>
      </c>
      <c r="CR272">
        <f t="shared" si="207"/>
        <v>-2694.1746045016839</v>
      </c>
      <c r="CS272">
        <f t="shared" si="208"/>
        <v>6.5494529368395504</v>
      </c>
      <c r="CT272" s="1">
        <f t="shared" si="209"/>
        <v>8.2197678075656422E-3</v>
      </c>
      <c r="CU272" s="1">
        <f t="shared" si="210"/>
        <v>-7.7763378075656406E-3</v>
      </c>
      <c r="CV272" s="1">
        <f t="shared" si="211"/>
        <v>2.90600292362562E-2</v>
      </c>
      <c r="CW272" s="1">
        <f t="shared" si="212"/>
        <v>-3.1058260698598079E-4</v>
      </c>
      <c r="CX272" s="1">
        <f t="shared" si="213"/>
        <v>7.5401260698598239E-4</v>
      </c>
      <c r="CY272" s="1">
        <f t="shared" si="214"/>
        <v>-3.3154597435240976E-2</v>
      </c>
      <c r="CZ272" s="1">
        <f t="shared" si="215"/>
        <v>3.3154597435240976E-2</v>
      </c>
      <c r="DA272">
        <f t="shared" si="216"/>
        <v>0.25777181186354992</v>
      </c>
      <c r="DB272">
        <f t="shared" si="217"/>
        <v>3.0210035533333339E-2</v>
      </c>
      <c r="DC272">
        <f t="shared" si="218"/>
        <v>-9.2206150000000004</v>
      </c>
      <c r="DD272">
        <f t="shared" si="219"/>
        <v>-35.492999999999995</v>
      </c>
      <c r="DE272">
        <f t="shared" si="220"/>
        <v>36.67114383242258</v>
      </c>
      <c r="DF272">
        <f t="shared" si="221"/>
        <v>-8.9883059999999997</v>
      </c>
      <c r="DG272">
        <f t="shared" si="222"/>
        <v>-35.469799999999999</v>
      </c>
      <c r="DH272">
        <f t="shared" si="223"/>
        <v>36.590932712758715</v>
      </c>
      <c r="DI272">
        <f t="shared" si="224"/>
        <v>0.99998208720956949</v>
      </c>
      <c r="DJ272">
        <f t="shared" si="225"/>
        <v>-8.0418289999999999</v>
      </c>
      <c r="DK272">
        <f t="shared" si="226"/>
        <v>-35.768875999999992</v>
      </c>
      <c r="DL272">
        <f t="shared" si="227"/>
        <v>36.661744420698483</v>
      </c>
      <c r="DM272">
        <f t="shared" si="228"/>
        <v>-7.83697</v>
      </c>
      <c r="DN272">
        <f t="shared" si="229"/>
        <v>-35.725270000000002</v>
      </c>
      <c r="DO272">
        <f t="shared" si="230"/>
        <v>36.574759265835233</v>
      </c>
      <c r="DP272">
        <f t="shared" si="231"/>
        <v>0.99998646341058595</v>
      </c>
      <c r="DQ272">
        <f t="shared" si="232"/>
        <v>0.99945495201670509</v>
      </c>
      <c r="DR272">
        <f t="shared" si="233"/>
        <v>0.99948047030105258</v>
      </c>
      <c r="DS272">
        <f t="shared" si="234"/>
        <v>-0.21935205558466947</v>
      </c>
      <c r="DT272">
        <f t="shared" si="235"/>
        <v>-0.97564577368570615</v>
      </c>
      <c r="DU272" s="1">
        <f t="shared" si="236"/>
        <v>-1.2936007003937688E-3</v>
      </c>
      <c r="DV272" s="1">
        <f t="shared" si="237"/>
        <v>1.7370307003937695E-3</v>
      </c>
      <c r="DW272" s="1">
        <f t="shared" si="238"/>
        <v>-3.3032952749868741E-2</v>
      </c>
      <c r="DX272" s="1">
        <f t="shared" si="239"/>
        <v>3.3032952749868741E-2</v>
      </c>
    </row>
    <row r="273" spans="1:128" x14ac:dyDescent="0.3">
      <c r="A273">
        <v>268</v>
      </c>
      <c r="B273">
        <v>-5.30395E-3</v>
      </c>
      <c r="C273">
        <v>-3.3559899999999997E-2</v>
      </c>
      <c r="D273">
        <v>6.0241699999999995E-4</v>
      </c>
      <c r="E273">
        <v>-0.107819</v>
      </c>
      <c r="F273">
        <v>-0.86028199999999999</v>
      </c>
      <c r="G273">
        <v>-8.6964100000000003E-2</v>
      </c>
      <c r="H273">
        <v>8.6965099999999993E-3</v>
      </c>
      <c r="I273">
        <v>-8.3678999999999993E-3</v>
      </c>
      <c r="J273">
        <v>1.4385999999999999E-2</v>
      </c>
      <c r="K273">
        <v>1.73606E-2</v>
      </c>
      <c r="L273">
        <v>-1.7031999999999999E-2</v>
      </c>
      <c r="M273">
        <v>0.531829</v>
      </c>
      <c r="N273">
        <v>1.7215199999999999E-4</v>
      </c>
      <c r="O273">
        <v>1.76143E-4</v>
      </c>
      <c r="P273">
        <v>1.5973700000000001E-3</v>
      </c>
      <c r="Q273">
        <v>0.94850500000000004</v>
      </c>
      <c r="R273">
        <v>18.195399999999999</v>
      </c>
      <c r="S273">
        <v>-5.1288100000000003E-2</v>
      </c>
      <c r="T273">
        <v>-0.71751799999999999</v>
      </c>
      <c r="U273">
        <v>-0.97109599999999996</v>
      </c>
      <c r="V273">
        <v>-0.18493399999999999</v>
      </c>
      <c r="W273">
        <f t="shared" si="194"/>
        <v>0.23098700000000005</v>
      </c>
      <c r="X273">
        <f t="shared" si="195"/>
        <v>17.224304</v>
      </c>
      <c r="Y273">
        <v>-1.3343000000000001E-2</v>
      </c>
      <c r="Z273">
        <v>-1.4208500000000001E-2</v>
      </c>
      <c r="AA273">
        <v>2.0046499999999998E-2</v>
      </c>
      <c r="AB273">
        <v>6.28307E-3</v>
      </c>
      <c r="AC273">
        <v>-3.3834599999999999E-2</v>
      </c>
      <c r="AD273">
        <v>0.77461400000000002</v>
      </c>
      <c r="AE273">
        <v>3.7413399999999998E-4</v>
      </c>
      <c r="AF273">
        <v>3.5857499999999997E-4</v>
      </c>
      <c r="AG273">
        <v>3.5027600000000002E-3</v>
      </c>
      <c r="AH273">
        <v>-0.85893600000000003</v>
      </c>
      <c r="AI273">
        <v>-19.361699999999999</v>
      </c>
      <c r="AJ273">
        <v>-0.110016</v>
      </c>
      <c r="AK273">
        <v>0.52456700000000001</v>
      </c>
      <c r="AL273">
        <v>-0.742089</v>
      </c>
      <c r="AM273">
        <v>6.4273499999999997E-2</v>
      </c>
      <c r="AN273">
        <f t="shared" si="196"/>
        <v>-0.33436900000000003</v>
      </c>
      <c r="AO273">
        <f t="shared" si="197"/>
        <v>-20.103788999999999</v>
      </c>
      <c r="AP273">
        <v>-1.83562E-3</v>
      </c>
      <c r="AQ273">
        <v>-5.2973600000000001E-3</v>
      </c>
      <c r="AR273">
        <v>2.0872600000000002E-2</v>
      </c>
      <c r="AS273">
        <v>1.7391299999999998E-2</v>
      </c>
      <c r="AT273">
        <v>-2.4524299999999999E-2</v>
      </c>
      <c r="AU273">
        <v>0.74503399999999997</v>
      </c>
      <c r="AV273">
        <v>3.5751100000000003E-4</v>
      </c>
      <c r="AW273">
        <v>4.4262400000000002E-4</v>
      </c>
      <c r="AX273">
        <v>3.3048999999999999E-3</v>
      </c>
      <c r="AY273">
        <v>8.1293699999999998</v>
      </c>
      <c r="AZ273">
        <v>16.1081</v>
      </c>
      <c r="BA273">
        <v>-5.1926199999999999E-2</v>
      </c>
      <c r="BB273">
        <v>-0.631772</v>
      </c>
      <c r="BC273">
        <v>-0.48962499999999998</v>
      </c>
      <c r="BD273">
        <v>-0.12937000000000001</v>
      </c>
      <c r="BE273">
        <f t="shared" si="198"/>
        <v>7.497598</v>
      </c>
      <c r="BF273">
        <f t="shared" si="199"/>
        <v>15.618475</v>
      </c>
      <c r="BG273">
        <v>1.95608E-2</v>
      </c>
      <c r="BH273">
        <v>-6.4178600000000001E-3</v>
      </c>
      <c r="BI273">
        <v>8.1700999999999996E-3</v>
      </c>
      <c r="BJ273">
        <v>2.1932699999999999E-2</v>
      </c>
      <c r="BK273">
        <v>-8.7897600000000006E-3</v>
      </c>
      <c r="BL273">
        <v>0.28060499999999999</v>
      </c>
      <c r="BM273">
        <v>2.7838400000000001E-4</v>
      </c>
      <c r="BN273">
        <v>2.5889499999999998E-4</v>
      </c>
      <c r="BO273">
        <v>2.62627E-3</v>
      </c>
      <c r="BP273">
        <v>-8.2721099999999996</v>
      </c>
      <c r="BQ273">
        <v>-17.297599999999999</v>
      </c>
      <c r="BR273">
        <v>-0.11829199999999999</v>
      </c>
      <c r="BS273">
        <v>0.46704400000000001</v>
      </c>
      <c r="BT273">
        <v>-1.2436100000000001</v>
      </c>
      <c r="BU273">
        <v>-3.7768000000000003E-2</v>
      </c>
      <c r="BV273">
        <f t="shared" si="200"/>
        <v>-7.8050660000000001</v>
      </c>
      <c r="BW273">
        <f t="shared" si="201"/>
        <v>-18.54121</v>
      </c>
      <c r="BX273">
        <v>1.9622300000000001E-3</v>
      </c>
      <c r="BY273">
        <v>-4.5194500000000004E-3</v>
      </c>
      <c r="BZ273">
        <v>5.4034299999999999E-3</v>
      </c>
      <c r="CA273">
        <v>5.0235499999999999E-3</v>
      </c>
      <c r="CB273">
        <v>-7.5807799999999996E-3</v>
      </c>
      <c r="CC273">
        <v>0.51444100000000004</v>
      </c>
      <c r="CD273">
        <v>1.34432E-4</v>
      </c>
      <c r="CE273">
        <v>1.43051E-4</v>
      </c>
      <c r="CF273">
        <v>1.2496899999999999E-3</v>
      </c>
      <c r="CG273">
        <v>140.32599999999999</v>
      </c>
      <c r="CH273">
        <v>140.32599999999999</v>
      </c>
      <c r="CI273">
        <v>-2.6991000000000001</v>
      </c>
      <c r="CJ273">
        <v>-2702.89</v>
      </c>
      <c r="CK273">
        <v>-7.0042699999999999E-3</v>
      </c>
      <c r="CL273">
        <f t="shared" si="193"/>
        <v>37.600566530020274</v>
      </c>
      <c r="CM273">
        <f t="shared" si="202"/>
        <v>37.332374079656176</v>
      </c>
      <c r="CN273">
        <f t="shared" si="203"/>
        <v>-7.1326704652168579E-3</v>
      </c>
      <c r="CO273">
        <f t="shared" si="204"/>
        <v>0.99988532527700902</v>
      </c>
      <c r="CP273">
        <f t="shared" si="205"/>
        <v>1.5144432295292942E-2</v>
      </c>
      <c r="CQ273">
        <f t="shared" si="206"/>
        <v>-1.5143853396349737E-2</v>
      </c>
      <c r="CR273">
        <f t="shared" si="207"/>
        <v>-2702.5800468379748</v>
      </c>
      <c r="CS273">
        <f t="shared" si="208"/>
        <v>6.5698863003278971</v>
      </c>
      <c r="CT273" s="1">
        <f t="shared" si="209"/>
        <v>8.2569275274525736E-3</v>
      </c>
      <c r="CU273" s="1">
        <f t="shared" si="210"/>
        <v>-7.9283175274525736E-3</v>
      </c>
      <c r="CV273" s="1">
        <f t="shared" si="211"/>
        <v>2.9275585650175625E-2</v>
      </c>
      <c r="CW273" s="1">
        <f t="shared" si="212"/>
        <v>-4.0334525891561751E-4</v>
      </c>
      <c r="CX273" s="1">
        <f t="shared" si="213"/>
        <v>7.3195525891561752E-4</v>
      </c>
      <c r="CY273" s="1">
        <f t="shared" si="214"/>
        <v>-3.3432516587632355E-2</v>
      </c>
      <c r="CZ273" s="1">
        <f t="shared" si="215"/>
        <v>3.3432516587632355E-2</v>
      </c>
      <c r="DA273">
        <f t="shared" si="216"/>
        <v>0.26336452012922512</v>
      </c>
      <c r="DB273">
        <f t="shared" si="217"/>
        <v>3.0865483133333337E-2</v>
      </c>
      <c r="DC273">
        <f t="shared" si="218"/>
        <v>-9.2206150000000004</v>
      </c>
      <c r="DD273">
        <f t="shared" si="219"/>
        <v>-35.492999999999995</v>
      </c>
      <c r="DE273">
        <f t="shared" si="220"/>
        <v>36.67114383242258</v>
      </c>
      <c r="DF273">
        <f t="shared" si="221"/>
        <v>-8.9883059999999997</v>
      </c>
      <c r="DG273">
        <f t="shared" si="222"/>
        <v>-35.469799999999999</v>
      </c>
      <c r="DH273">
        <f t="shared" si="223"/>
        <v>36.590932712758715</v>
      </c>
      <c r="DI273">
        <f t="shared" si="224"/>
        <v>0.99998208720956949</v>
      </c>
      <c r="DJ273">
        <f t="shared" si="225"/>
        <v>-8.0360530000000008</v>
      </c>
      <c r="DK273">
        <f t="shared" si="226"/>
        <v>-35.765513999999996</v>
      </c>
      <c r="DL273">
        <f t="shared" si="227"/>
        <v>36.65719764934309</v>
      </c>
      <c r="DM273">
        <f t="shared" si="228"/>
        <v>-7.8319669999999997</v>
      </c>
      <c r="DN273">
        <f t="shared" si="229"/>
        <v>-35.722263999999996</v>
      </c>
      <c r="DO273">
        <f t="shared" si="230"/>
        <v>36.570751323629992</v>
      </c>
      <c r="DP273">
        <f t="shared" si="231"/>
        <v>0.99998655482820886</v>
      </c>
      <c r="DQ273">
        <f t="shared" si="232"/>
        <v>0.99945053225818259</v>
      </c>
      <c r="DR273">
        <f t="shared" si="233"/>
        <v>0.99947672443410152</v>
      </c>
      <c r="DS273">
        <f t="shared" si="234"/>
        <v>-0.2192216949280085</v>
      </c>
      <c r="DT273">
        <f t="shared" si="235"/>
        <v>-0.97567507320464597</v>
      </c>
      <c r="DU273" s="1">
        <f t="shared" si="236"/>
        <v>-1.3937975689985839E-3</v>
      </c>
      <c r="DV273" s="1">
        <f t="shared" si="237"/>
        <v>1.7224075689985839E-3</v>
      </c>
      <c r="DW273" s="1">
        <f t="shared" si="238"/>
        <v>-3.3306325798352784E-2</v>
      </c>
      <c r="DX273" s="1">
        <f t="shared" si="239"/>
        <v>3.3306325798352784E-2</v>
      </c>
    </row>
    <row r="274" spans="1:128" x14ac:dyDescent="0.3">
      <c r="A274">
        <v>269</v>
      </c>
      <c r="B274">
        <v>-5.30395E-3</v>
      </c>
      <c r="C274">
        <v>-3.3559899999999997E-2</v>
      </c>
      <c r="D274">
        <v>6.0241699999999995E-4</v>
      </c>
      <c r="E274">
        <v>-0.108987</v>
      </c>
      <c r="F274">
        <v>-0.86269200000000001</v>
      </c>
      <c r="G274">
        <v>-8.2249000000000003E-2</v>
      </c>
      <c r="H274">
        <v>8.6541900000000008E-3</v>
      </c>
      <c r="I274">
        <v>-8.4296800000000002E-3</v>
      </c>
      <c r="J274">
        <v>1.4476899999999999E-2</v>
      </c>
      <c r="K274">
        <v>1.7395399999999998E-2</v>
      </c>
      <c r="L274">
        <v>-1.71708E-2</v>
      </c>
      <c r="M274">
        <v>0.53337699999999999</v>
      </c>
      <c r="N274">
        <v>1.7167199999999999E-4</v>
      </c>
      <c r="O274">
        <v>1.75725E-4</v>
      </c>
      <c r="P274">
        <v>1.5928800000000001E-3</v>
      </c>
      <c r="Q274">
        <v>0.94850500000000004</v>
      </c>
      <c r="R274">
        <v>18.195399999999999</v>
      </c>
      <c r="S274">
        <v>-5.1288100000000003E-2</v>
      </c>
      <c r="T274">
        <v>-0.72322200000000003</v>
      </c>
      <c r="U274">
        <v>-0.97528400000000004</v>
      </c>
      <c r="V274">
        <v>-0.17568900000000001</v>
      </c>
      <c r="W274">
        <f t="shared" si="194"/>
        <v>0.22528300000000001</v>
      </c>
      <c r="X274">
        <f t="shared" si="195"/>
        <v>17.220116000000001</v>
      </c>
      <c r="Y274">
        <v>-1.3553300000000001E-2</v>
      </c>
      <c r="Z274">
        <v>-1.4449999999999999E-2</v>
      </c>
      <c r="AA274">
        <v>2.00901E-2</v>
      </c>
      <c r="AB274">
        <v>6.1014600000000004E-3</v>
      </c>
      <c r="AC274">
        <v>-3.4104799999999998E-2</v>
      </c>
      <c r="AD274">
        <v>0.77424300000000001</v>
      </c>
      <c r="AE274">
        <v>3.7295200000000002E-4</v>
      </c>
      <c r="AF274">
        <v>3.5747699999999998E-4</v>
      </c>
      <c r="AG274">
        <v>3.4917699999999999E-3</v>
      </c>
      <c r="AH274">
        <v>-0.85893600000000003</v>
      </c>
      <c r="AI274">
        <v>-19.361699999999999</v>
      </c>
      <c r="AJ274">
        <v>-0.110016</v>
      </c>
      <c r="AK274">
        <v>0.527092</v>
      </c>
      <c r="AL274">
        <v>-0.74517599999999995</v>
      </c>
      <c r="AM274">
        <v>6.2972899999999998E-2</v>
      </c>
      <c r="AN274">
        <f t="shared" si="196"/>
        <v>-0.33184400000000003</v>
      </c>
      <c r="AO274">
        <f t="shared" si="197"/>
        <v>-20.106876</v>
      </c>
      <c r="AP274">
        <v>-3.0073700000000001E-3</v>
      </c>
      <c r="AQ274">
        <v>-5.9378499999999997E-3</v>
      </c>
      <c r="AR274">
        <v>2.0654800000000001E-2</v>
      </c>
      <c r="AS274">
        <v>1.6248100000000001E-2</v>
      </c>
      <c r="AT274">
        <v>-2.5193400000000001E-2</v>
      </c>
      <c r="AU274">
        <v>0.75099199999999999</v>
      </c>
      <c r="AV274">
        <v>3.6345399999999998E-4</v>
      </c>
      <c r="AW274">
        <v>4.5062599999999998E-4</v>
      </c>
      <c r="AX274">
        <v>3.3614299999999999E-3</v>
      </c>
      <c r="AY274">
        <v>8.1293699999999998</v>
      </c>
      <c r="AZ274">
        <v>16.1081</v>
      </c>
      <c r="BA274">
        <v>-5.1926199999999999E-2</v>
      </c>
      <c r="BB274">
        <v>-0.63821300000000003</v>
      </c>
      <c r="BC274">
        <v>-0.49024400000000001</v>
      </c>
      <c r="BD274">
        <v>-0.122115</v>
      </c>
      <c r="BE274">
        <f t="shared" si="198"/>
        <v>7.4911569999999994</v>
      </c>
      <c r="BF274">
        <f t="shared" si="199"/>
        <v>15.617856</v>
      </c>
      <c r="BG274">
        <v>1.9475900000000001E-2</v>
      </c>
      <c r="BH274">
        <v>-6.6291600000000003E-3</v>
      </c>
      <c r="BI274">
        <v>8.2332599999999992E-3</v>
      </c>
      <c r="BJ274">
        <v>2.1871999999999999E-2</v>
      </c>
      <c r="BK274">
        <v>-9.0252200000000005E-3</v>
      </c>
      <c r="BL274">
        <v>0.28126299999999999</v>
      </c>
      <c r="BM274">
        <v>2.8082999999999998E-4</v>
      </c>
      <c r="BN274">
        <v>2.6129499999999998E-4</v>
      </c>
      <c r="BO274">
        <v>2.6505600000000002E-3</v>
      </c>
      <c r="BP274">
        <v>-8.2721099999999996</v>
      </c>
      <c r="BQ274">
        <v>-17.297599999999999</v>
      </c>
      <c r="BR274">
        <v>-0.11829199999999999</v>
      </c>
      <c r="BS274">
        <v>0.47059000000000001</v>
      </c>
      <c r="BT274">
        <v>-1.24993</v>
      </c>
      <c r="BU274">
        <v>-3.8746299999999997E-2</v>
      </c>
      <c r="BV274">
        <f t="shared" si="200"/>
        <v>-7.80152</v>
      </c>
      <c r="BW274">
        <f t="shared" si="201"/>
        <v>-18.547529999999998</v>
      </c>
      <c r="BX274">
        <v>2.08887E-3</v>
      </c>
      <c r="BY274">
        <v>-4.3830900000000001E-3</v>
      </c>
      <c r="BZ274">
        <v>5.4825100000000003E-3</v>
      </c>
      <c r="CA274">
        <v>5.2203299999999996E-3</v>
      </c>
      <c r="CB274">
        <v>-7.51455E-3</v>
      </c>
      <c r="CC274">
        <v>0.51807000000000003</v>
      </c>
      <c r="CD274">
        <v>1.3571500000000001E-4</v>
      </c>
      <c r="CE274">
        <v>1.4433800000000001E-4</v>
      </c>
      <c r="CF274">
        <v>1.26063E-3</v>
      </c>
      <c r="CG274">
        <v>140.88499999999999</v>
      </c>
      <c r="CH274">
        <v>140.88499999999999</v>
      </c>
      <c r="CI274">
        <v>-2.7042999999999999</v>
      </c>
      <c r="CJ274">
        <v>-2708.06</v>
      </c>
      <c r="CK274">
        <v>-7.0384000000000002E-3</v>
      </c>
      <c r="CL274">
        <f t="shared" si="193"/>
        <v>37.600566530020274</v>
      </c>
      <c r="CM274">
        <f t="shared" si="202"/>
        <v>37.331149490233933</v>
      </c>
      <c r="CN274">
        <f t="shared" si="203"/>
        <v>-7.1652388421126001E-3</v>
      </c>
      <c r="CO274">
        <f t="shared" si="204"/>
        <v>0.99988863213989654</v>
      </c>
      <c r="CP274">
        <f t="shared" si="205"/>
        <v>1.4924471668922079E-2</v>
      </c>
      <c r="CQ274">
        <f t="shared" si="206"/>
        <v>-1.4923917629317791E-2</v>
      </c>
      <c r="CR274">
        <f t="shared" si="207"/>
        <v>-2707.7584091527683</v>
      </c>
      <c r="CS274">
        <f t="shared" si="208"/>
        <v>6.5824747347277963</v>
      </c>
      <c r="CT274" s="1">
        <f t="shared" si="209"/>
        <v>8.2183290200555995E-3</v>
      </c>
      <c r="CU274" s="1">
        <f t="shared" si="210"/>
        <v>-7.9938190200555988E-3</v>
      </c>
      <c r="CV274" s="1">
        <f t="shared" si="211"/>
        <v>2.9450762376251292E-2</v>
      </c>
      <c r="CW274" s="1">
        <f t="shared" si="212"/>
        <v>-4.2762887500008388E-4</v>
      </c>
      <c r="CX274" s="1">
        <f t="shared" si="213"/>
        <v>6.5213887500008456E-4</v>
      </c>
      <c r="CY274" s="1">
        <f t="shared" si="214"/>
        <v>-3.3600822165878022E-2</v>
      </c>
      <c r="CZ274" s="1">
        <f t="shared" si="215"/>
        <v>3.3600822165878022E-2</v>
      </c>
      <c r="DA274">
        <f t="shared" si="216"/>
        <v>0.26464782746489468</v>
      </c>
      <c r="DB274">
        <f t="shared" si="217"/>
        <v>3.1015882666666671E-2</v>
      </c>
      <c r="DC274">
        <f t="shared" si="218"/>
        <v>-9.2206150000000004</v>
      </c>
      <c r="DD274">
        <f t="shared" si="219"/>
        <v>-35.492999999999995</v>
      </c>
      <c r="DE274">
        <f t="shared" si="220"/>
        <v>36.67114383242258</v>
      </c>
      <c r="DF274">
        <f t="shared" si="221"/>
        <v>-8.9883059999999997</v>
      </c>
      <c r="DG274">
        <f t="shared" si="222"/>
        <v>-35.469799999999999</v>
      </c>
      <c r="DH274">
        <f t="shared" si="223"/>
        <v>36.590932712758715</v>
      </c>
      <c r="DI274">
        <f t="shared" si="224"/>
        <v>0.99998208720956949</v>
      </c>
      <c r="DJ274">
        <f t="shared" si="225"/>
        <v>-8.0268029999999992</v>
      </c>
      <c r="DK274">
        <f t="shared" si="226"/>
        <v>-35.767645999999999</v>
      </c>
      <c r="DL274">
        <f t="shared" si="227"/>
        <v>36.657251216943763</v>
      </c>
      <c r="DM274">
        <f t="shared" si="228"/>
        <v>-7.8230009999999996</v>
      </c>
      <c r="DN274">
        <f t="shared" si="229"/>
        <v>-35.724732000000003</v>
      </c>
      <c r="DO274">
        <f t="shared" si="230"/>
        <v>36.571243089589196</v>
      </c>
      <c r="DP274">
        <f t="shared" si="231"/>
        <v>0.99998658084618497</v>
      </c>
      <c r="DQ274">
        <f t="shared" si="232"/>
        <v>0.9994419157034512</v>
      </c>
      <c r="DR274">
        <f t="shared" si="233"/>
        <v>0.99946847854920151</v>
      </c>
      <c r="DS274">
        <f t="shared" si="234"/>
        <v>-0.21896903705343404</v>
      </c>
      <c r="DT274">
        <f t="shared" si="235"/>
        <v>-0.97573180783035451</v>
      </c>
      <c r="DU274" s="1">
        <f t="shared" si="236"/>
        <v>-1.4244264684823973E-3</v>
      </c>
      <c r="DV274" s="1">
        <f t="shared" si="237"/>
        <v>1.6489364684823971E-3</v>
      </c>
      <c r="DW274" s="1">
        <f t="shared" si="238"/>
        <v>-3.3477389218315563E-2</v>
      </c>
      <c r="DX274" s="1">
        <f t="shared" si="239"/>
        <v>3.3477389218315563E-2</v>
      </c>
    </row>
    <row r="275" spans="1:128" x14ac:dyDescent="0.3">
      <c r="A275">
        <v>270</v>
      </c>
      <c r="B275">
        <v>-1.1417800000000001E-2</v>
      </c>
      <c r="C275">
        <v>-3.95644E-2</v>
      </c>
      <c r="D275">
        <v>6.6027100000000003E-4</v>
      </c>
      <c r="E275">
        <v>-0.10721700000000001</v>
      </c>
      <c r="F275">
        <v>-0.86865800000000004</v>
      </c>
      <c r="G275">
        <v>-0.10206999999999999</v>
      </c>
      <c r="H275">
        <v>8.8546600000000003E-3</v>
      </c>
      <c r="I275">
        <v>-8.4536100000000003E-3</v>
      </c>
      <c r="J275">
        <v>1.4566600000000001E-2</v>
      </c>
      <c r="K275">
        <v>1.7614600000000001E-2</v>
      </c>
      <c r="L275">
        <v>-1.7213599999999999E-2</v>
      </c>
      <c r="M275">
        <v>0.53259999999999996</v>
      </c>
      <c r="N275">
        <v>1.73652E-4</v>
      </c>
      <c r="O275">
        <v>1.7756E-4</v>
      </c>
      <c r="P275">
        <v>1.6102499999999999E-3</v>
      </c>
      <c r="Q275">
        <v>0.94850500000000004</v>
      </c>
      <c r="R275">
        <v>18.195399999999999</v>
      </c>
      <c r="S275">
        <v>-5.1288100000000003E-2</v>
      </c>
      <c r="T275">
        <v>-0.72520799999999996</v>
      </c>
      <c r="U275">
        <v>-0.98013099999999997</v>
      </c>
      <c r="V275">
        <v>-0.20075100000000001</v>
      </c>
      <c r="W275">
        <f t="shared" si="194"/>
        <v>0.22329700000000008</v>
      </c>
      <c r="X275">
        <f t="shared" si="195"/>
        <v>17.215268999999999</v>
      </c>
      <c r="Y275">
        <v>-1.3445E-2</v>
      </c>
      <c r="Z275">
        <v>-1.44697E-2</v>
      </c>
      <c r="AA275">
        <v>2.0288299999999999E-2</v>
      </c>
      <c r="AB275">
        <v>6.3453600000000004E-3</v>
      </c>
      <c r="AC275">
        <v>-3.4259999999999999E-2</v>
      </c>
      <c r="AD275">
        <v>0.772787</v>
      </c>
      <c r="AE275">
        <v>3.7552100000000003E-4</v>
      </c>
      <c r="AF275">
        <v>3.5993E-4</v>
      </c>
      <c r="AG275">
        <v>3.5156800000000002E-3</v>
      </c>
      <c r="AH275">
        <v>-0.85893600000000003</v>
      </c>
      <c r="AI275">
        <v>-19.361699999999999</v>
      </c>
      <c r="AJ275">
        <v>-0.110016</v>
      </c>
      <c r="AK275">
        <v>0.53211600000000003</v>
      </c>
      <c r="AL275">
        <v>-0.74974499999999999</v>
      </c>
      <c r="AM275">
        <v>4.9140099999999999E-2</v>
      </c>
      <c r="AN275">
        <f t="shared" si="196"/>
        <v>-0.32682</v>
      </c>
      <c r="AO275">
        <f t="shared" si="197"/>
        <v>-20.111445</v>
      </c>
      <c r="AP275">
        <v>-2.8775699999999999E-3</v>
      </c>
      <c r="AQ275">
        <v>-6.4107299999999999E-3</v>
      </c>
      <c r="AR275">
        <v>2.0558199999999999E-2</v>
      </c>
      <c r="AS275">
        <v>1.60024E-2</v>
      </c>
      <c r="AT275">
        <v>-2.5290699999999999E-2</v>
      </c>
      <c r="AU275">
        <v>0.74351</v>
      </c>
      <c r="AV275">
        <v>3.6202499999999998E-4</v>
      </c>
      <c r="AW275">
        <v>4.4740099999999999E-4</v>
      </c>
      <c r="AX275">
        <v>3.3451000000000002E-3</v>
      </c>
      <c r="AY275">
        <v>8.1293699999999998</v>
      </c>
      <c r="AZ275">
        <v>16.1081</v>
      </c>
      <c r="BA275">
        <v>-5.1926199999999999E-2</v>
      </c>
      <c r="BB275">
        <v>-0.63816799999999996</v>
      </c>
      <c r="BC275">
        <v>-0.49304799999999999</v>
      </c>
      <c r="BD275">
        <v>-0.153917</v>
      </c>
      <c r="BE275">
        <f t="shared" si="198"/>
        <v>7.4912019999999995</v>
      </c>
      <c r="BF275">
        <f t="shared" si="199"/>
        <v>15.615052</v>
      </c>
      <c r="BG275">
        <v>1.9925600000000002E-2</v>
      </c>
      <c r="BH275">
        <v>-6.4692899999999999E-3</v>
      </c>
      <c r="BI275">
        <v>8.3715300000000003E-3</v>
      </c>
      <c r="BJ275">
        <v>2.23731E-2</v>
      </c>
      <c r="BK275">
        <v>-8.9168000000000008E-3</v>
      </c>
      <c r="BL275">
        <v>0.28251599999999999</v>
      </c>
      <c r="BM275">
        <v>2.8126900000000001E-4</v>
      </c>
      <c r="BN275">
        <v>2.6133299999999999E-4</v>
      </c>
      <c r="BO275">
        <v>2.6504900000000001E-3</v>
      </c>
      <c r="BP275">
        <v>-8.2721099999999996</v>
      </c>
      <c r="BQ275">
        <v>-17.297599999999999</v>
      </c>
      <c r="BR275">
        <v>-0.11829199999999999</v>
      </c>
      <c r="BS275">
        <v>0.47434100000000001</v>
      </c>
      <c r="BT275">
        <v>-1.25823</v>
      </c>
      <c r="BU275">
        <v>-4.9649800000000001E-2</v>
      </c>
      <c r="BV275">
        <f t="shared" si="200"/>
        <v>-7.7977689999999997</v>
      </c>
      <c r="BW275">
        <f t="shared" si="201"/>
        <v>-18.55583</v>
      </c>
      <c r="BX275">
        <v>2.20995E-3</v>
      </c>
      <c r="BY275">
        <v>-4.42765E-3</v>
      </c>
      <c r="BZ275">
        <v>5.56742E-3</v>
      </c>
      <c r="CA275">
        <v>5.3739299999999999E-3</v>
      </c>
      <c r="CB275">
        <v>-7.5916300000000003E-3</v>
      </c>
      <c r="CC275">
        <v>0.51588400000000001</v>
      </c>
      <c r="CD275">
        <v>1.33041E-4</v>
      </c>
      <c r="CE275">
        <v>1.4156800000000001E-4</v>
      </c>
      <c r="CF275">
        <v>1.2367000000000001E-3</v>
      </c>
      <c r="CG275">
        <v>141.38300000000001</v>
      </c>
      <c r="CH275">
        <v>141.38300000000001</v>
      </c>
      <c r="CI275">
        <v>-2.7151999999999998</v>
      </c>
      <c r="CJ275">
        <v>-2719.05</v>
      </c>
      <c r="CK275">
        <v>-7.0438499999999999E-3</v>
      </c>
      <c r="CL275">
        <f t="shared" si="193"/>
        <v>37.600566530020274</v>
      </c>
      <c r="CM275">
        <f t="shared" si="202"/>
        <v>37.33076756177784</v>
      </c>
      <c r="CN275">
        <f t="shared" si="203"/>
        <v>-7.1753963607709527E-3</v>
      </c>
      <c r="CO275">
        <f t="shared" si="204"/>
        <v>0.99989141498976319</v>
      </c>
      <c r="CP275">
        <f t="shared" si="205"/>
        <v>1.473682295551626E-2</v>
      </c>
      <c r="CQ275">
        <f t="shared" si="206"/>
        <v>-1.4736289552300899E-2</v>
      </c>
      <c r="CR275">
        <f t="shared" si="207"/>
        <v>-2718.754751927916</v>
      </c>
      <c r="CS275">
        <f t="shared" si="208"/>
        <v>6.6092064949347433</v>
      </c>
      <c r="CT275" s="1">
        <f t="shared" si="209"/>
        <v>8.4216327131444134E-3</v>
      </c>
      <c r="CU275" s="1">
        <f t="shared" si="210"/>
        <v>-8.0205827131444134E-3</v>
      </c>
      <c r="CV275" s="1">
        <f t="shared" si="211"/>
        <v>2.9630610937144211E-2</v>
      </c>
      <c r="CW275" s="1">
        <f t="shared" si="212"/>
        <v>-4.010495877011036E-4</v>
      </c>
      <c r="CX275" s="1">
        <f t="shared" si="213"/>
        <v>8.0209958770110362E-4</v>
      </c>
      <c r="CY275" s="1">
        <f t="shared" si="214"/>
        <v>-3.3865498441550061E-2</v>
      </c>
      <c r="CZ275" s="1">
        <f t="shared" si="215"/>
        <v>3.3865498441550061E-2</v>
      </c>
      <c r="DA275">
        <f t="shared" si="216"/>
        <v>0.26485275055248331</v>
      </c>
      <c r="DB275">
        <f t="shared" si="217"/>
        <v>3.1039899000000003E-2</v>
      </c>
      <c r="DC275">
        <f t="shared" si="218"/>
        <v>-9.2206150000000004</v>
      </c>
      <c r="DD275">
        <f t="shared" si="219"/>
        <v>-35.492999999999995</v>
      </c>
      <c r="DE275">
        <f t="shared" si="220"/>
        <v>36.67114383242258</v>
      </c>
      <c r="DF275">
        <f t="shared" si="221"/>
        <v>-8.9883059999999997</v>
      </c>
      <c r="DG275">
        <f t="shared" si="222"/>
        <v>-35.469799999999999</v>
      </c>
      <c r="DH275">
        <f t="shared" si="223"/>
        <v>36.590932712758715</v>
      </c>
      <c r="DI275">
        <f t="shared" si="224"/>
        <v>0.99998208720956949</v>
      </c>
      <c r="DJ275">
        <f t="shared" si="225"/>
        <v>-8.0210659999999994</v>
      </c>
      <c r="DK275">
        <f t="shared" si="226"/>
        <v>-35.771099</v>
      </c>
      <c r="DL275">
        <f t="shared" si="227"/>
        <v>36.659364744143573</v>
      </c>
      <c r="DM275">
        <f t="shared" si="228"/>
        <v>-7.8180219999999991</v>
      </c>
      <c r="DN275">
        <f t="shared" si="229"/>
        <v>-35.726497000000002</v>
      </c>
      <c r="DO275">
        <f t="shared" si="230"/>
        <v>36.571902546674998</v>
      </c>
      <c r="DP275">
        <f t="shared" si="231"/>
        <v>0.99998673584831299</v>
      </c>
      <c r="DQ275">
        <f t="shared" si="232"/>
        <v>0.99943611096673823</v>
      </c>
      <c r="DR275">
        <f t="shared" si="233"/>
        <v>0.9994637962127666</v>
      </c>
      <c r="DS275">
        <f t="shared" si="234"/>
        <v>-0.21879991800134466</v>
      </c>
      <c r="DT275">
        <f t="shared" si="235"/>
        <v>-0.97576974532038296</v>
      </c>
      <c r="DU275" s="1">
        <f t="shared" si="236"/>
        <v>-1.4051143491293208E-3</v>
      </c>
      <c r="DV275" s="1">
        <f t="shared" si="237"/>
        <v>1.8061643491293208E-3</v>
      </c>
      <c r="DW275" s="1">
        <f t="shared" si="238"/>
        <v>-3.3734362922026716E-2</v>
      </c>
      <c r="DX275" s="1">
        <f t="shared" si="239"/>
        <v>3.3734362922026716E-2</v>
      </c>
    </row>
    <row r="276" spans="1:128" x14ac:dyDescent="0.3">
      <c r="A276">
        <v>271</v>
      </c>
      <c r="B276">
        <v>-6.7809200000000002E-3</v>
      </c>
      <c r="C276">
        <v>-3.2488999999999997E-2</v>
      </c>
      <c r="D276">
        <v>6.1068400000000001E-4</v>
      </c>
      <c r="E276">
        <v>-0.10893799999999999</v>
      </c>
      <c r="F276">
        <v>-0.87365199999999998</v>
      </c>
      <c r="G276">
        <v>-0.112316</v>
      </c>
      <c r="H276">
        <v>8.8429400000000005E-3</v>
      </c>
      <c r="I276">
        <v>-8.6055599999999999E-3</v>
      </c>
      <c r="J276">
        <v>1.4678500000000001E-2</v>
      </c>
      <c r="K276">
        <v>1.76633E-2</v>
      </c>
      <c r="L276">
        <v>-1.7425900000000001E-2</v>
      </c>
      <c r="M276">
        <v>0.53244400000000003</v>
      </c>
      <c r="N276">
        <v>1.7390099999999999E-4</v>
      </c>
      <c r="O276">
        <v>1.77892E-4</v>
      </c>
      <c r="P276">
        <v>1.6132099999999999E-3</v>
      </c>
      <c r="Q276">
        <v>0.94850500000000004</v>
      </c>
      <c r="R276">
        <v>18.195399999999999</v>
      </c>
      <c r="S276">
        <v>-5.1288100000000003E-2</v>
      </c>
      <c r="T276">
        <v>-0.73088799999999998</v>
      </c>
      <c r="U276">
        <v>-0.98847700000000005</v>
      </c>
      <c r="V276">
        <v>-0.21593799999999999</v>
      </c>
      <c r="W276">
        <f t="shared" si="194"/>
        <v>0.21761700000000006</v>
      </c>
      <c r="X276">
        <f t="shared" si="195"/>
        <v>17.206923</v>
      </c>
      <c r="Y276">
        <v>-1.35788E-2</v>
      </c>
      <c r="Z276">
        <v>-1.45626E-2</v>
      </c>
      <c r="AA276">
        <v>2.0384099999999999E-2</v>
      </c>
      <c r="AB276">
        <v>6.3273799999999996E-3</v>
      </c>
      <c r="AC276">
        <v>-3.4468800000000001E-2</v>
      </c>
      <c r="AD276">
        <v>0.77334099999999995</v>
      </c>
      <c r="AE276">
        <v>3.7690899999999998E-4</v>
      </c>
      <c r="AF276">
        <v>3.6105300000000001E-4</v>
      </c>
      <c r="AG276">
        <v>3.5275599999999999E-3</v>
      </c>
      <c r="AH276">
        <v>-0.85893600000000003</v>
      </c>
      <c r="AI276">
        <v>-19.361699999999999</v>
      </c>
      <c r="AJ276">
        <v>-0.110016</v>
      </c>
      <c r="AK276">
        <v>0.53578000000000003</v>
      </c>
      <c r="AL276">
        <v>-0.75344800000000001</v>
      </c>
      <c r="AM276">
        <v>4.4708299999999999E-2</v>
      </c>
      <c r="AN276">
        <f t="shared" si="196"/>
        <v>-0.323156</v>
      </c>
      <c r="AO276">
        <f t="shared" si="197"/>
        <v>-20.115147999999998</v>
      </c>
      <c r="AP276">
        <v>-3.0407099999999999E-3</v>
      </c>
      <c r="AQ276">
        <v>-6.6030300000000002E-3</v>
      </c>
      <c r="AR276">
        <v>2.0301E-2</v>
      </c>
      <c r="AS276">
        <v>1.55698E-2</v>
      </c>
      <c r="AT276">
        <v>-2.52135E-2</v>
      </c>
      <c r="AU276">
        <v>0.742645</v>
      </c>
      <c r="AV276">
        <v>3.63259E-4</v>
      </c>
      <c r="AW276">
        <v>4.50211E-4</v>
      </c>
      <c r="AX276">
        <v>3.35915E-3</v>
      </c>
      <c r="AY276">
        <v>8.1293699999999998</v>
      </c>
      <c r="AZ276">
        <v>16.1081</v>
      </c>
      <c r="BA276">
        <v>-5.1926199999999999E-2</v>
      </c>
      <c r="BB276">
        <v>-0.64444400000000002</v>
      </c>
      <c r="BC276">
        <v>-0.49713299999999999</v>
      </c>
      <c r="BD276">
        <v>-0.16147400000000001</v>
      </c>
      <c r="BE276">
        <f t="shared" si="198"/>
        <v>7.4849259999999997</v>
      </c>
      <c r="BF276">
        <f t="shared" si="199"/>
        <v>15.610967</v>
      </c>
      <c r="BG276">
        <v>2.00292E-2</v>
      </c>
      <c r="BH276">
        <v>-6.6647299999999998E-3</v>
      </c>
      <c r="BI276">
        <v>8.6213499999999998E-3</v>
      </c>
      <c r="BJ276">
        <v>2.2587699999999999E-2</v>
      </c>
      <c r="BK276">
        <v>-9.2232900000000003E-3</v>
      </c>
      <c r="BL276">
        <v>0.28665400000000002</v>
      </c>
      <c r="BM276">
        <v>2.8173899999999998E-4</v>
      </c>
      <c r="BN276">
        <v>2.6233000000000002E-4</v>
      </c>
      <c r="BO276">
        <v>2.6612699999999999E-3</v>
      </c>
      <c r="BP276">
        <v>-8.2721099999999996</v>
      </c>
      <c r="BQ276">
        <v>-17.297599999999999</v>
      </c>
      <c r="BR276">
        <v>-0.11829199999999999</v>
      </c>
      <c r="BS276">
        <v>0.47788399999999998</v>
      </c>
      <c r="BT276">
        <v>-1.26498</v>
      </c>
      <c r="BU276">
        <v>-5.5925299999999997E-2</v>
      </c>
      <c r="BV276">
        <f t="shared" si="200"/>
        <v>-7.7942260000000001</v>
      </c>
      <c r="BW276">
        <f t="shared" si="201"/>
        <v>-18.562580000000001</v>
      </c>
      <c r="BX276">
        <v>2.10473E-3</v>
      </c>
      <c r="BY276">
        <v>-4.65257E-3</v>
      </c>
      <c r="BZ276">
        <v>5.5859600000000001E-3</v>
      </c>
      <c r="CA276">
        <v>5.2555700000000002E-3</v>
      </c>
      <c r="CB276">
        <v>-7.8034000000000003E-3</v>
      </c>
      <c r="CC276">
        <v>0.51266</v>
      </c>
      <c r="CD276">
        <v>1.37212E-4</v>
      </c>
      <c r="CE276">
        <v>1.4625799999999999E-4</v>
      </c>
      <c r="CF276">
        <v>1.2793399999999999E-3</v>
      </c>
      <c r="CG276">
        <v>142.00700000000001</v>
      </c>
      <c r="CH276">
        <v>142.00700000000001</v>
      </c>
      <c r="CI276">
        <v>-2.7290999999999999</v>
      </c>
      <c r="CJ276">
        <v>-2732.94</v>
      </c>
      <c r="CK276">
        <v>-7.1693700000000004E-3</v>
      </c>
      <c r="CL276">
        <f t="shared" si="193"/>
        <v>37.600566530020274</v>
      </c>
      <c r="CM276">
        <f t="shared" si="202"/>
        <v>37.325988522295958</v>
      </c>
      <c r="CN276">
        <f t="shared" si="203"/>
        <v>-7.302496559595517E-3</v>
      </c>
      <c r="CO276">
        <f t="shared" si="204"/>
        <v>0.99989504571878585</v>
      </c>
      <c r="CP276">
        <f t="shared" si="205"/>
        <v>1.4488348226469938E-2</v>
      </c>
      <c r="CQ276">
        <f t="shared" si="206"/>
        <v>-1.4487841351528568E-2</v>
      </c>
      <c r="CR276">
        <f t="shared" si="207"/>
        <v>-2732.6531662466987</v>
      </c>
      <c r="CS276">
        <f t="shared" si="208"/>
        <v>6.6429930989378647</v>
      </c>
      <c r="CT276" s="1">
        <f t="shared" si="209"/>
        <v>8.4140026832024289E-3</v>
      </c>
      <c r="CU276" s="1">
        <f t="shared" si="210"/>
        <v>-8.1766226832024284E-3</v>
      </c>
      <c r="CV276" s="1">
        <f t="shared" si="211"/>
        <v>2.9850205212051787E-2</v>
      </c>
      <c r="CW276" s="1">
        <f t="shared" si="212"/>
        <v>-4.9917443055743325E-4</v>
      </c>
      <c r="CX276" s="1">
        <f t="shared" si="213"/>
        <v>7.3655443055743383E-4</v>
      </c>
      <c r="CY276" s="1">
        <f t="shared" si="214"/>
        <v>-3.4128530226656517E-2</v>
      </c>
      <c r="CZ276" s="1">
        <f t="shared" si="215"/>
        <v>3.4128530226656517E-2</v>
      </c>
      <c r="DA276">
        <f t="shared" si="216"/>
        <v>0.26957237366333148</v>
      </c>
      <c r="DB276">
        <f t="shared" si="217"/>
        <v>3.1593023800000009E-2</v>
      </c>
      <c r="DC276">
        <f t="shared" si="218"/>
        <v>-9.2206150000000004</v>
      </c>
      <c r="DD276">
        <f t="shared" si="219"/>
        <v>-35.492999999999995</v>
      </c>
      <c r="DE276">
        <f t="shared" si="220"/>
        <v>36.67114383242258</v>
      </c>
      <c r="DF276">
        <f t="shared" si="221"/>
        <v>-8.9883059999999997</v>
      </c>
      <c r="DG276">
        <f t="shared" si="222"/>
        <v>-35.469799999999999</v>
      </c>
      <c r="DH276">
        <f t="shared" si="223"/>
        <v>36.590932712758715</v>
      </c>
      <c r="DI276">
        <f t="shared" si="224"/>
        <v>0.99998208720956949</v>
      </c>
      <c r="DJ276">
        <f t="shared" si="225"/>
        <v>-8.0118430000000007</v>
      </c>
      <c r="DK276">
        <f t="shared" si="226"/>
        <v>-35.769503</v>
      </c>
      <c r="DL276">
        <f t="shared" si="227"/>
        <v>36.655790444671332</v>
      </c>
      <c r="DM276">
        <f t="shared" si="228"/>
        <v>-7.8080819999999997</v>
      </c>
      <c r="DN276">
        <f t="shared" si="229"/>
        <v>-35.726115</v>
      </c>
      <c r="DO276">
        <f t="shared" si="230"/>
        <v>36.569405758255755</v>
      </c>
      <c r="DP276">
        <f t="shared" si="231"/>
        <v>0.99998659482539609</v>
      </c>
      <c r="DQ276">
        <f t="shared" si="232"/>
        <v>0.99942815921591721</v>
      </c>
      <c r="DR276">
        <f t="shared" si="233"/>
        <v>0.99945514041673711</v>
      </c>
      <c r="DS276">
        <f t="shared" si="234"/>
        <v>-0.21856964214407457</v>
      </c>
      <c r="DT276">
        <f t="shared" si="235"/>
        <v>-0.97582135226331823</v>
      </c>
      <c r="DU276" s="1">
        <f t="shared" si="236"/>
        <v>-1.5105927384396868E-3</v>
      </c>
      <c r="DV276" s="1">
        <f t="shared" si="237"/>
        <v>1.7479727384396874E-3</v>
      </c>
      <c r="DW276" s="1">
        <f t="shared" si="238"/>
        <v>-3.3995078353827771E-2</v>
      </c>
      <c r="DX276" s="1">
        <f t="shared" si="239"/>
        <v>3.3995078353827771E-2</v>
      </c>
    </row>
    <row r="277" spans="1:128" x14ac:dyDescent="0.3">
      <c r="A277">
        <v>272</v>
      </c>
      <c r="B277">
        <v>-6.7809200000000002E-3</v>
      </c>
      <c r="C277">
        <v>-3.2488999999999997E-2</v>
      </c>
      <c r="D277">
        <v>6.1068400000000001E-4</v>
      </c>
      <c r="E277">
        <v>-0.113721</v>
      </c>
      <c r="F277">
        <v>-0.87554299999999996</v>
      </c>
      <c r="G277">
        <v>-0.100701</v>
      </c>
      <c r="H277">
        <v>8.9142700000000002E-3</v>
      </c>
      <c r="I277">
        <v>-8.5887199999999993E-3</v>
      </c>
      <c r="J277">
        <v>1.47539E-2</v>
      </c>
      <c r="K277">
        <v>1.7803599999999999E-2</v>
      </c>
      <c r="L277">
        <v>-1.7478E-2</v>
      </c>
      <c r="M277">
        <v>0.53259900000000004</v>
      </c>
      <c r="N277">
        <v>1.73783E-4</v>
      </c>
      <c r="O277">
        <v>1.7787900000000001E-4</v>
      </c>
      <c r="P277">
        <v>1.61242E-3</v>
      </c>
      <c r="Q277">
        <v>0.94850500000000004</v>
      </c>
      <c r="R277">
        <v>18.195399999999999</v>
      </c>
      <c r="S277">
        <v>-5.1288100000000003E-2</v>
      </c>
      <c r="T277">
        <v>-0.74015699999999995</v>
      </c>
      <c r="U277">
        <v>-0.98923300000000003</v>
      </c>
      <c r="V277">
        <v>-0.19776299999999999</v>
      </c>
      <c r="W277">
        <f t="shared" si="194"/>
        <v>0.20834800000000009</v>
      </c>
      <c r="X277">
        <f t="shared" si="195"/>
        <v>17.206167000000001</v>
      </c>
      <c r="Y277">
        <v>-1.3672399999999999E-2</v>
      </c>
      <c r="Z277">
        <v>-1.46485E-2</v>
      </c>
      <c r="AA277">
        <v>2.0523099999999999E-2</v>
      </c>
      <c r="AB277">
        <v>6.3765499999999999E-3</v>
      </c>
      <c r="AC277">
        <v>-3.4697400000000003E-2</v>
      </c>
      <c r="AD277">
        <v>0.77352600000000005</v>
      </c>
      <c r="AE277">
        <v>3.7284599999999997E-4</v>
      </c>
      <c r="AF277">
        <v>3.5732E-4</v>
      </c>
      <c r="AG277">
        <v>3.49074E-3</v>
      </c>
      <c r="AH277">
        <v>-0.85893600000000003</v>
      </c>
      <c r="AI277">
        <v>-19.361699999999999</v>
      </c>
      <c r="AJ277">
        <v>-0.110016</v>
      </c>
      <c r="AK277">
        <v>0.53513699999999997</v>
      </c>
      <c r="AL277">
        <v>-0.75594300000000003</v>
      </c>
      <c r="AM277">
        <v>5.04222E-2</v>
      </c>
      <c r="AN277">
        <f t="shared" si="196"/>
        <v>-0.32379900000000006</v>
      </c>
      <c r="AO277">
        <f t="shared" si="197"/>
        <v>-20.117642999999997</v>
      </c>
      <c r="AP277">
        <v>-3.39756E-3</v>
      </c>
      <c r="AQ277">
        <v>-5.89122E-3</v>
      </c>
      <c r="AR277">
        <v>2.0644900000000001E-2</v>
      </c>
      <c r="AS277">
        <v>1.60527E-2</v>
      </c>
      <c r="AT277">
        <v>-2.5341499999999999E-2</v>
      </c>
      <c r="AU277">
        <v>0.75626499999999997</v>
      </c>
      <c r="AV277">
        <v>3.62164E-4</v>
      </c>
      <c r="AW277">
        <v>4.47918E-4</v>
      </c>
      <c r="AX277">
        <v>3.3470700000000002E-3</v>
      </c>
      <c r="AY277">
        <v>8.1293699999999998</v>
      </c>
      <c r="AZ277">
        <v>16.1081</v>
      </c>
      <c r="BA277">
        <v>-5.1926199999999999E-2</v>
      </c>
      <c r="BB277">
        <v>-0.65370200000000001</v>
      </c>
      <c r="BC277">
        <v>-0.49593599999999999</v>
      </c>
      <c r="BD277">
        <v>-0.147428</v>
      </c>
      <c r="BE277">
        <f t="shared" si="198"/>
        <v>7.4756679999999998</v>
      </c>
      <c r="BF277">
        <f t="shared" si="199"/>
        <v>15.612164</v>
      </c>
      <c r="BG277">
        <v>2.0193599999999999E-2</v>
      </c>
      <c r="BH277">
        <v>-6.8096099999999998E-3</v>
      </c>
      <c r="BI277">
        <v>8.5620899999999996E-3</v>
      </c>
      <c r="BJ277">
        <v>2.26962E-2</v>
      </c>
      <c r="BK277">
        <v>-9.3122299999999995E-3</v>
      </c>
      <c r="BL277">
        <v>0.28247299999999997</v>
      </c>
      <c r="BM277">
        <v>2.8510500000000002E-4</v>
      </c>
      <c r="BN277">
        <v>2.6500800000000001E-4</v>
      </c>
      <c r="BO277">
        <v>2.6877699999999999E-3</v>
      </c>
      <c r="BP277">
        <v>-8.2721099999999996</v>
      </c>
      <c r="BQ277">
        <v>-17.297599999999999</v>
      </c>
      <c r="BR277">
        <v>-0.11829199999999999</v>
      </c>
      <c r="BS277">
        <v>0.47687600000000002</v>
      </c>
      <c r="BT277">
        <v>-1.2703800000000001</v>
      </c>
      <c r="BU277">
        <v>-4.5616799999999999E-2</v>
      </c>
      <c r="BV277">
        <f t="shared" si="200"/>
        <v>-7.7952339999999998</v>
      </c>
      <c r="BW277">
        <f t="shared" si="201"/>
        <v>-18.567979999999999</v>
      </c>
      <c r="BX277">
        <v>2.114E-3</v>
      </c>
      <c r="BY277">
        <v>-4.6056700000000001E-3</v>
      </c>
      <c r="BZ277">
        <v>5.5929200000000004E-3</v>
      </c>
      <c r="CA277">
        <v>5.2800499999999997E-3</v>
      </c>
      <c r="CB277">
        <v>-7.7717200000000002E-3</v>
      </c>
      <c r="CC277">
        <v>0.51412100000000005</v>
      </c>
      <c r="CD277">
        <v>1.37725E-4</v>
      </c>
      <c r="CE277">
        <v>1.46487E-4</v>
      </c>
      <c r="CF277">
        <v>1.2792400000000001E-3</v>
      </c>
      <c r="CG277">
        <v>142.56899999999999</v>
      </c>
      <c r="CH277">
        <v>142.56899999999999</v>
      </c>
      <c r="CI277">
        <v>-2.7364999999999999</v>
      </c>
      <c r="CJ277">
        <v>-2740.38</v>
      </c>
      <c r="CK277">
        <v>-7.1284699999999996E-3</v>
      </c>
      <c r="CL277">
        <f t="shared" si="193"/>
        <v>37.600566530020274</v>
      </c>
      <c r="CM277">
        <f t="shared" si="202"/>
        <v>37.327603369968834</v>
      </c>
      <c r="CN277">
        <f t="shared" si="203"/>
        <v>-7.2595491302905194E-3</v>
      </c>
      <c r="CO277">
        <f t="shared" si="204"/>
        <v>0.99989837627850786</v>
      </c>
      <c r="CP277">
        <f t="shared" si="205"/>
        <v>1.4256608486516997E-2</v>
      </c>
      <c r="CQ277">
        <f t="shared" si="206"/>
        <v>-1.4256125546708102E-2</v>
      </c>
      <c r="CR277">
        <f t="shared" si="207"/>
        <v>-2740.1015123860975</v>
      </c>
      <c r="CS277">
        <f t="shared" si="208"/>
        <v>6.6610997919546318</v>
      </c>
      <c r="CT277" s="1">
        <f t="shared" si="209"/>
        <v>8.49008859112684E-3</v>
      </c>
      <c r="CU277" s="1">
        <f t="shared" si="210"/>
        <v>-8.1645385911268374E-3</v>
      </c>
      <c r="CV277" s="1">
        <f t="shared" si="211"/>
        <v>2.9994804770163728E-2</v>
      </c>
      <c r="CW277" s="1">
        <f t="shared" si="212"/>
        <v>-4.5079079372034678E-4</v>
      </c>
      <c r="CX277" s="1">
        <f t="shared" si="213"/>
        <v>7.7634079372034849E-4</v>
      </c>
      <c r="CY277" s="1">
        <f t="shared" si="214"/>
        <v>-3.4286426874890377E-2</v>
      </c>
      <c r="CZ277" s="1">
        <f t="shared" si="215"/>
        <v>3.4286426874890377E-2</v>
      </c>
      <c r="DA277">
        <f t="shared" si="216"/>
        <v>0.26803451049225363</v>
      </c>
      <c r="DB277">
        <f t="shared" si="217"/>
        <v>3.141279113333334E-2</v>
      </c>
      <c r="DC277">
        <f t="shared" si="218"/>
        <v>-9.2206150000000004</v>
      </c>
      <c r="DD277">
        <f t="shared" si="219"/>
        <v>-35.492999999999995</v>
      </c>
      <c r="DE277">
        <f t="shared" si="220"/>
        <v>36.67114383242258</v>
      </c>
      <c r="DF277">
        <f t="shared" si="221"/>
        <v>-8.9883059999999997</v>
      </c>
      <c r="DG277">
        <f t="shared" si="222"/>
        <v>-35.469799999999999</v>
      </c>
      <c r="DH277">
        <f t="shared" si="223"/>
        <v>36.590932712758715</v>
      </c>
      <c r="DI277">
        <f t="shared" si="224"/>
        <v>0.99998208720956949</v>
      </c>
      <c r="DJ277">
        <f t="shared" si="225"/>
        <v>-8.0035819999999998</v>
      </c>
      <c r="DK277">
        <f t="shared" si="226"/>
        <v>-35.774146999999999</v>
      </c>
      <c r="DL277">
        <f t="shared" si="227"/>
        <v>36.658517678819649</v>
      </c>
      <c r="DM277">
        <f t="shared" si="228"/>
        <v>-7.7994669999999999</v>
      </c>
      <c r="DN277">
        <f t="shared" si="229"/>
        <v>-35.729806999999994</v>
      </c>
      <c r="DO277">
        <f t="shared" si="230"/>
        <v>36.571174355513079</v>
      </c>
      <c r="DP277">
        <f t="shared" si="231"/>
        <v>0.99998657358525933</v>
      </c>
      <c r="DQ277">
        <f t="shared" si="232"/>
        <v>0.9994197566779045</v>
      </c>
      <c r="DR277">
        <f t="shared" si="233"/>
        <v>0.99944680134975761</v>
      </c>
      <c r="DS277">
        <f t="shared" si="234"/>
        <v>-0.21832803143113078</v>
      </c>
      <c r="DT277">
        <f t="shared" si="235"/>
        <v>-0.97587543810232635</v>
      </c>
      <c r="DU277" s="1">
        <f t="shared" si="236"/>
        <v>-1.4674424188443154E-3</v>
      </c>
      <c r="DV277" s="1">
        <f t="shared" si="237"/>
        <v>1.7929924188443171E-3</v>
      </c>
      <c r="DW277" s="1">
        <f t="shared" si="238"/>
        <v>-3.4153103584437045E-2</v>
      </c>
      <c r="DX277" s="1">
        <f t="shared" si="239"/>
        <v>3.4153103584437045E-2</v>
      </c>
    </row>
    <row r="278" spans="1:128" x14ac:dyDescent="0.3">
      <c r="A278">
        <v>273</v>
      </c>
      <c r="B278">
        <v>-6.7809200000000002E-3</v>
      </c>
      <c r="C278">
        <v>-3.2488999999999997E-2</v>
      </c>
      <c r="D278">
        <v>6.1068400000000001E-4</v>
      </c>
      <c r="E278">
        <v>-0.11283600000000001</v>
      </c>
      <c r="F278">
        <v>-0.88193500000000002</v>
      </c>
      <c r="G278">
        <v>-0.11723600000000001</v>
      </c>
      <c r="H278">
        <v>9.0179000000000006E-3</v>
      </c>
      <c r="I278">
        <v>-8.6789799999999993E-3</v>
      </c>
      <c r="J278">
        <v>1.48954E-2</v>
      </c>
      <c r="K278">
        <v>1.7978000000000001E-2</v>
      </c>
      <c r="L278">
        <v>-1.7638999999999998E-2</v>
      </c>
      <c r="M278">
        <v>0.53283000000000003</v>
      </c>
      <c r="N278">
        <v>1.7453600000000001E-4</v>
      </c>
      <c r="O278">
        <v>1.7860900000000001E-4</v>
      </c>
      <c r="P278">
        <v>1.6192400000000001E-3</v>
      </c>
      <c r="Q278">
        <v>0.94850500000000004</v>
      </c>
      <c r="R278">
        <v>18.195399999999999</v>
      </c>
      <c r="S278">
        <v>-5.1288100000000003E-2</v>
      </c>
      <c r="T278">
        <v>-0.74296700000000004</v>
      </c>
      <c r="U278">
        <v>-0.99637900000000001</v>
      </c>
      <c r="V278">
        <v>-0.21429699999999999</v>
      </c>
      <c r="W278">
        <f t="shared" si="194"/>
        <v>0.205538</v>
      </c>
      <c r="X278">
        <f t="shared" si="195"/>
        <v>17.199020999999998</v>
      </c>
      <c r="Y278">
        <v>-1.37447E-2</v>
      </c>
      <c r="Z278">
        <v>-1.45148E-2</v>
      </c>
      <c r="AA278">
        <v>2.0642199999999999E-2</v>
      </c>
      <c r="AB278">
        <v>6.5241400000000003E-3</v>
      </c>
      <c r="AC278">
        <v>-3.4783700000000001E-2</v>
      </c>
      <c r="AD278">
        <v>0.77609300000000003</v>
      </c>
      <c r="AE278">
        <v>3.8208300000000002E-4</v>
      </c>
      <c r="AF278">
        <v>3.6619300000000001E-4</v>
      </c>
      <c r="AG278">
        <v>3.5770099999999998E-3</v>
      </c>
      <c r="AH278">
        <v>-0.85893600000000003</v>
      </c>
      <c r="AI278">
        <v>-19.361699999999999</v>
      </c>
      <c r="AJ278">
        <v>-0.110016</v>
      </c>
      <c r="AK278">
        <v>0.54003000000000001</v>
      </c>
      <c r="AL278">
        <v>-0.76048300000000002</v>
      </c>
      <c r="AM278">
        <v>3.1237999999999998E-2</v>
      </c>
      <c r="AN278">
        <f t="shared" si="196"/>
        <v>-0.31890600000000002</v>
      </c>
      <c r="AO278">
        <f t="shared" si="197"/>
        <v>-20.122183</v>
      </c>
      <c r="AP278">
        <v>-2.7768900000000002E-3</v>
      </c>
      <c r="AQ278">
        <v>-6.24538E-3</v>
      </c>
      <c r="AR278">
        <v>2.08594E-2</v>
      </c>
      <c r="AS278">
        <v>1.6434000000000001E-2</v>
      </c>
      <c r="AT278">
        <v>-2.5456300000000001E-2</v>
      </c>
      <c r="AU278">
        <v>0.74493799999999999</v>
      </c>
      <c r="AV278">
        <v>3.6045700000000001E-4</v>
      </c>
      <c r="AW278">
        <v>4.4682100000000002E-4</v>
      </c>
      <c r="AX278">
        <v>3.3337499999999999E-3</v>
      </c>
      <c r="AY278">
        <v>8.1293699999999998</v>
      </c>
      <c r="AZ278">
        <v>16.1081</v>
      </c>
      <c r="BA278">
        <v>-5.1926199999999999E-2</v>
      </c>
      <c r="BB278">
        <v>-0.65529800000000005</v>
      </c>
      <c r="BC278">
        <v>-0.49997000000000003</v>
      </c>
      <c r="BD278">
        <v>-0.16433800000000001</v>
      </c>
      <c r="BE278">
        <f t="shared" si="198"/>
        <v>7.4740719999999996</v>
      </c>
      <c r="BF278">
        <f t="shared" si="199"/>
        <v>15.608130000000001</v>
      </c>
      <c r="BG278">
        <v>2.0429900000000001E-2</v>
      </c>
      <c r="BH278">
        <v>-6.76781E-3</v>
      </c>
      <c r="BI278">
        <v>8.6972300000000002E-3</v>
      </c>
      <c r="BJ278">
        <v>2.2989800000000001E-2</v>
      </c>
      <c r="BK278">
        <v>-9.3276599999999998E-3</v>
      </c>
      <c r="BL278">
        <v>0.28439700000000001</v>
      </c>
      <c r="BM278">
        <v>2.8577000000000002E-4</v>
      </c>
      <c r="BN278">
        <v>2.6590300000000001E-4</v>
      </c>
      <c r="BO278">
        <v>2.69733E-3</v>
      </c>
      <c r="BP278">
        <v>-8.2721099999999996</v>
      </c>
      <c r="BQ278">
        <v>-17.297599999999999</v>
      </c>
      <c r="BR278">
        <v>-0.11829199999999999</v>
      </c>
      <c r="BS278">
        <v>0.48159400000000002</v>
      </c>
      <c r="BT278">
        <v>-1.27834</v>
      </c>
      <c r="BU278">
        <v>-6.8412100000000003E-2</v>
      </c>
      <c r="BV278">
        <f t="shared" si="200"/>
        <v>-7.7905159999999993</v>
      </c>
      <c r="BW278">
        <f t="shared" si="201"/>
        <v>-18.575939999999999</v>
      </c>
      <c r="BX278">
        <v>2.1469700000000002E-3</v>
      </c>
      <c r="BY278">
        <v>-4.6653199999999997E-3</v>
      </c>
      <c r="BZ278">
        <v>5.6767600000000003E-3</v>
      </c>
      <c r="CA278">
        <v>5.3623400000000002E-3</v>
      </c>
      <c r="CB278">
        <v>-7.8806999999999992E-3</v>
      </c>
      <c r="CC278">
        <v>0.51441800000000004</v>
      </c>
      <c r="CD278">
        <v>1.3419300000000001E-4</v>
      </c>
      <c r="CE278">
        <v>1.4287999999999999E-4</v>
      </c>
      <c r="CF278">
        <v>1.2486999999999999E-3</v>
      </c>
      <c r="CG278">
        <v>143.13</v>
      </c>
      <c r="CH278">
        <v>143.13</v>
      </c>
      <c r="CI278">
        <v>-2.7462</v>
      </c>
      <c r="CJ278">
        <v>-2750.07</v>
      </c>
      <c r="CK278">
        <v>-7.1999400000000002E-3</v>
      </c>
      <c r="CL278">
        <f t="shared" si="193"/>
        <v>37.600566530020274</v>
      </c>
      <c r="CM278">
        <f t="shared" si="202"/>
        <v>37.324888606916851</v>
      </c>
      <c r="CN278">
        <f t="shared" si="203"/>
        <v>-7.3317491874310423E-3</v>
      </c>
      <c r="CO278">
        <f t="shared" si="204"/>
        <v>0.99990128284224344</v>
      </c>
      <c r="CP278">
        <f t="shared" si="205"/>
        <v>1.4051247772269404E-2</v>
      </c>
      <c r="CQ278">
        <f t="shared" si="206"/>
        <v>-1.4050785402821345E-2</v>
      </c>
      <c r="CR278">
        <f t="shared" si="207"/>
        <v>-2749.7985209059684</v>
      </c>
      <c r="CS278">
        <f t="shared" si="208"/>
        <v>6.684672911834431</v>
      </c>
      <c r="CT278" s="1">
        <f t="shared" si="209"/>
        <v>8.5958633847259356E-3</v>
      </c>
      <c r="CU278" s="1">
        <f t="shared" si="210"/>
        <v>-8.2569433847259344E-3</v>
      </c>
      <c r="CV278" s="1">
        <f t="shared" si="211"/>
        <v>3.0276298161530872E-2</v>
      </c>
      <c r="CW278" s="1">
        <f t="shared" si="212"/>
        <v>-4.6852316092881388E-4</v>
      </c>
      <c r="CX278" s="1">
        <f t="shared" si="213"/>
        <v>8.0744316092881512E-4</v>
      </c>
      <c r="CY278" s="1">
        <f t="shared" si="214"/>
        <v>-3.4627203703445152E-2</v>
      </c>
      <c r="CZ278" s="1">
        <f t="shared" si="215"/>
        <v>3.4627203703445152E-2</v>
      </c>
      <c r="DA278">
        <f t="shared" si="216"/>
        <v>0.27072182298215419</v>
      </c>
      <c r="DB278">
        <f t="shared" si="217"/>
        <v>3.1727735600000008E-2</v>
      </c>
      <c r="DC278">
        <f t="shared" si="218"/>
        <v>-9.2206150000000004</v>
      </c>
      <c r="DD278">
        <f t="shared" si="219"/>
        <v>-35.492999999999995</v>
      </c>
      <c r="DE278">
        <f t="shared" si="220"/>
        <v>36.67114383242258</v>
      </c>
      <c r="DF278">
        <f t="shared" si="221"/>
        <v>-8.9883059999999997</v>
      </c>
      <c r="DG278">
        <f t="shared" si="222"/>
        <v>-35.469799999999999</v>
      </c>
      <c r="DH278">
        <f t="shared" si="223"/>
        <v>36.590932712758715</v>
      </c>
      <c r="DI278">
        <f t="shared" si="224"/>
        <v>0.99998208720956949</v>
      </c>
      <c r="DJ278">
        <f t="shared" si="225"/>
        <v>-7.9960539999999991</v>
      </c>
      <c r="DK278">
        <f t="shared" si="226"/>
        <v>-35.774960999999998</v>
      </c>
      <c r="DL278">
        <f t="shared" si="227"/>
        <v>36.65766924017997</v>
      </c>
      <c r="DM278">
        <f t="shared" si="228"/>
        <v>-7.7929779999999997</v>
      </c>
      <c r="DN278">
        <f t="shared" si="229"/>
        <v>-35.730313000000002</v>
      </c>
      <c r="DO278">
        <f t="shared" si="230"/>
        <v>36.570285385630413</v>
      </c>
      <c r="DP278">
        <f t="shared" si="231"/>
        <v>0.99998672316095005</v>
      </c>
      <c r="DQ278">
        <f t="shared" si="232"/>
        <v>0.99941274449669659</v>
      </c>
      <c r="DR278">
        <f t="shared" si="233"/>
        <v>0.99944092218073033</v>
      </c>
      <c r="DS278">
        <f t="shared" si="234"/>
        <v>-0.2181277251319523</v>
      </c>
      <c r="DT278">
        <f t="shared" si="235"/>
        <v>-0.97592023010528861</v>
      </c>
      <c r="DU278" s="1">
        <f t="shared" si="236"/>
        <v>-1.4952433927733436E-3</v>
      </c>
      <c r="DV278" s="1">
        <f t="shared" si="237"/>
        <v>1.8341633927733449E-3</v>
      </c>
      <c r="DW278" s="1">
        <f t="shared" si="238"/>
        <v>-3.4490380931946167E-2</v>
      </c>
      <c r="DX278" s="1">
        <f t="shared" si="239"/>
        <v>3.4490380931946167E-2</v>
      </c>
    </row>
    <row r="279" spans="1:128" x14ac:dyDescent="0.3">
      <c r="A279">
        <v>274</v>
      </c>
      <c r="B279">
        <v>-6.7809200000000002E-3</v>
      </c>
      <c r="C279">
        <v>-3.2488999999999997E-2</v>
      </c>
      <c r="D279">
        <v>6.1068400000000001E-4</v>
      </c>
      <c r="E279">
        <v>-0.11158899999999999</v>
      </c>
      <c r="F279">
        <v>-0.88532599999999995</v>
      </c>
      <c r="G279">
        <v>-0.131296</v>
      </c>
      <c r="H279">
        <v>8.9999199999999998E-3</v>
      </c>
      <c r="I279">
        <v>-8.7368700000000007E-3</v>
      </c>
      <c r="J279">
        <v>1.4978399999999999E-2</v>
      </c>
      <c r="K279">
        <v>1.8022E-2</v>
      </c>
      <c r="L279">
        <v>-1.7758900000000001E-2</v>
      </c>
      <c r="M279">
        <v>0.53396999999999994</v>
      </c>
      <c r="N279">
        <v>1.7572200000000001E-4</v>
      </c>
      <c r="O279">
        <v>1.7980200000000001E-4</v>
      </c>
      <c r="P279">
        <v>1.6302300000000001E-3</v>
      </c>
      <c r="Q279">
        <v>0.94850500000000004</v>
      </c>
      <c r="R279">
        <v>18.195399999999999</v>
      </c>
      <c r="S279">
        <v>-5.1288100000000003E-2</v>
      </c>
      <c r="T279">
        <v>-0.74375000000000002</v>
      </c>
      <c r="U279">
        <v>-0.999533</v>
      </c>
      <c r="V279">
        <v>-0.237099</v>
      </c>
      <c r="W279">
        <f t="shared" si="194"/>
        <v>0.20475500000000002</v>
      </c>
      <c r="X279">
        <f t="shared" si="195"/>
        <v>17.195867</v>
      </c>
      <c r="Y279">
        <v>-1.37628E-2</v>
      </c>
      <c r="Z279">
        <v>-1.44797E-2</v>
      </c>
      <c r="AA279">
        <v>2.0766099999999999E-2</v>
      </c>
      <c r="AB279">
        <v>6.6559999999999996E-3</v>
      </c>
      <c r="AC279">
        <v>-3.4898499999999999E-2</v>
      </c>
      <c r="AD279">
        <v>0.77677600000000002</v>
      </c>
      <c r="AE279">
        <v>3.8323099999999999E-4</v>
      </c>
      <c r="AF279">
        <v>3.6712099999999998E-4</v>
      </c>
      <c r="AG279">
        <v>3.58699E-3</v>
      </c>
      <c r="AH279">
        <v>-0.85893600000000003</v>
      </c>
      <c r="AI279">
        <v>-19.361699999999999</v>
      </c>
      <c r="AJ279">
        <v>-0.110016</v>
      </c>
      <c r="AK279">
        <v>0.54274</v>
      </c>
      <c r="AL279">
        <v>-0.76230299999999995</v>
      </c>
      <c r="AM279">
        <v>2.46479E-2</v>
      </c>
      <c r="AN279">
        <f t="shared" si="196"/>
        <v>-0.31619600000000003</v>
      </c>
      <c r="AO279">
        <f t="shared" si="197"/>
        <v>-20.124002999999998</v>
      </c>
      <c r="AP279">
        <v>-3.0665499999999999E-3</v>
      </c>
      <c r="AQ279">
        <v>-6.4397200000000003E-3</v>
      </c>
      <c r="AR279">
        <v>2.0673899999999999E-2</v>
      </c>
      <c r="AS279">
        <v>1.6001899999999999E-2</v>
      </c>
      <c r="AT279">
        <v>-2.5508200000000002E-2</v>
      </c>
      <c r="AU279">
        <v>0.74567600000000001</v>
      </c>
      <c r="AV279">
        <v>3.6444400000000001E-4</v>
      </c>
      <c r="AW279">
        <v>4.5134500000000002E-4</v>
      </c>
      <c r="AX279">
        <v>3.3695399999999999E-3</v>
      </c>
      <c r="AY279">
        <v>8.1293699999999998</v>
      </c>
      <c r="AZ279">
        <v>16.1081</v>
      </c>
      <c r="BA279">
        <v>-5.1926199999999999E-2</v>
      </c>
      <c r="BB279">
        <v>-0.65583800000000003</v>
      </c>
      <c r="BC279">
        <v>-0.50138300000000002</v>
      </c>
      <c r="BD279">
        <v>-0.18512899999999999</v>
      </c>
      <c r="BE279">
        <f t="shared" si="198"/>
        <v>7.4735319999999996</v>
      </c>
      <c r="BF279">
        <f t="shared" si="199"/>
        <v>15.606717</v>
      </c>
      <c r="BG279">
        <v>2.05563E-2</v>
      </c>
      <c r="BH279">
        <v>-6.7848400000000003E-3</v>
      </c>
      <c r="BI279">
        <v>8.8093400000000006E-3</v>
      </c>
      <c r="BJ279">
        <v>2.3165600000000001E-2</v>
      </c>
      <c r="BK279">
        <v>-9.3940699999999992E-3</v>
      </c>
      <c r="BL279">
        <v>0.28611599999999998</v>
      </c>
      <c r="BM279">
        <v>2.8725499999999999E-4</v>
      </c>
      <c r="BN279">
        <v>2.6736700000000002E-4</v>
      </c>
      <c r="BO279">
        <v>2.7123300000000002E-3</v>
      </c>
      <c r="BP279">
        <v>-8.2721099999999996</v>
      </c>
      <c r="BQ279">
        <v>-17.297599999999999</v>
      </c>
      <c r="BR279">
        <v>-0.11829199999999999</v>
      </c>
      <c r="BS279">
        <v>0.48510599999999998</v>
      </c>
      <c r="BT279">
        <v>-1.2821400000000001</v>
      </c>
      <c r="BU279">
        <v>-7.5387999999999997E-2</v>
      </c>
      <c r="BV279">
        <f t="shared" si="200"/>
        <v>-7.7870039999999996</v>
      </c>
      <c r="BW279">
        <f t="shared" si="201"/>
        <v>-18.579740000000001</v>
      </c>
      <c r="BX279">
        <v>1.9759500000000002E-3</v>
      </c>
      <c r="BY279">
        <v>-4.89018E-3</v>
      </c>
      <c r="BZ279">
        <v>5.7142499999999997E-3</v>
      </c>
      <c r="CA279">
        <v>5.2103499999999999E-3</v>
      </c>
      <c r="CB279">
        <v>-8.1245799999999993E-3</v>
      </c>
      <c r="CC279">
        <v>0.51416300000000004</v>
      </c>
      <c r="CD279">
        <v>1.35854E-4</v>
      </c>
      <c r="CE279">
        <v>1.4467200000000001E-4</v>
      </c>
      <c r="CF279">
        <v>1.26457E-3</v>
      </c>
      <c r="CG279">
        <v>143.44200000000001</v>
      </c>
      <c r="CH279">
        <v>143.44300000000001</v>
      </c>
      <c r="CI279">
        <v>-2.7532999999999999</v>
      </c>
      <c r="CJ279">
        <v>-2757.18</v>
      </c>
      <c r="CK279">
        <v>-7.2359599999999996E-3</v>
      </c>
      <c r="CL279">
        <f t="shared" si="193"/>
        <v>37.600566530020274</v>
      </c>
      <c r="CM279">
        <f t="shared" si="202"/>
        <v>37.323505820880499</v>
      </c>
      <c r="CN279">
        <f t="shared" si="203"/>
        <v>-7.368524857692499E-3</v>
      </c>
      <c r="CO279">
        <f t="shared" si="204"/>
        <v>0.99990258629781581</v>
      </c>
      <c r="CP279">
        <f t="shared" si="205"/>
        <v>1.3958172072075836E-2</v>
      </c>
      <c r="CQ279">
        <f t="shared" si="206"/>
        <v>-1.3957718830061134E-2</v>
      </c>
      <c r="CR279">
        <f t="shared" si="207"/>
        <v>-2756.9114128886117</v>
      </c>
      <c r="CS279">
        <f t="shared" si="208"/>
        <v>6.7019641264451337</v>
      </c>
      <c r="CT279" s="1">
        <f t="shared" si="209"/>
        <v>8.5783766955601949E-3</v>
      </c>
      <c r="CU279" s="1">
        <f t="shared" si="210"/>
        <v>-8.3153266955601959E-3</v>
      </c>
      <c r="CV279" s="1">
        <f t="shared" si="211"/>
        <v>3.0440209780435934E-2</v>
      </c>
      <c r="CW279" s="1">
        <f t="shared" si="212"/>
        <v>-4.8748283906137162E-4</v>
      </c>
      <c r="CX279" s="1">
        <f t="shared" si="213"/>
        <v>7.5053283906137067E-4</v>
      </c>
      <c r="CY279" s="1">
        <f t="shared" si="214"/>
        <v>-3.4791822357054289E-2</v>
      </c>
      <c r="CZ279" s="1">
        <f t="shared" si="215"/>
        <v>3.4791822357054289E-2</v>
      </c>
      <c r="DA279">
        <f t="shared" si="216"/>
        <v>0.27207619538856548</v>
      </c>
      <c r="DB279">
        <f t="shared" si="217"/>
        <v>3.1886463733333335E-2</v>
      </c>
      <c r="DC279">
        <f t="shared" si="218"/>
        <v>-9.2206150000000004</v>
      </c>
      <c r="DD279">
        <f t="shared" si="219"/>
        <v>-35.492999999999995</v>
      </c>
      <c r="DE279">
        <f t="shared" si="220"/>
        <v>36.67114383242258</v>
      </c>
      <c r="DF279">
        <f t="shared" si="221"/>
        <v>-8.9883059999999997</v>
      </c>
      <c r="DG279">
        <f t="shared" si="222"/>
        <v>-35.469799999999999</v>
      </c>
      <c r="DH279">
        <f t="shared" si="223"/>
        <v>36.590932712758715</v>
      </c>
      <c r="DI279">
        <f t="shared" si="224"/>
        <v>0.99998208720956949</v>
      </c>
      <c r="DJ279">
        <f t="shared" si="225"/>
        <v>-7.9917590000000001</v>
      </c>
      <c r="DK279">
        <f t="shared" si="226"/>
        <v>-35.775607000000001</v>
      </c>
      <c r="DL279">
        <f t="shared" si="227"/>
        <v>36.657363082094847</v>
      </c>
      <c r="DM279">
        <f t="shared" si="228"/>
        <v>-7.7897279999999993</v>
      </c>
      <c r="DN279">
        <f t="shared" si="229"/>
        <v>-35.730719999999998</v>
      </c>
      <c r="DO279">
        <f t="shared" si="230"/>
        <v>36.569990621168934</v>
      </c>
      <c r="DP279">
        <f t="shared" si="231"/>
        <v>0.99998687211466775</v>
      </c>
      <c r="DQ279">
        <f t="shared" si="232"/>
        <v>0.99940868764809121</v>
      </c>
      <c r="DR279">
        <f t="shared" si="233"/>
        <v>0.99943793584220142</v>
      </c>
      <c r="DS279">
        <f t="shared" si="234"/>
        <v>-0.21801238081698093</v>
      </c>
      <c r="DT279">
        <f t="shared" si="235"/>
        <v>-0.97594600353221983</v>
      </c>
      <c r="DU279" s="1">
        <f t="shared" si="236"/>
        <v>-1.5199932831892055E-3</v>
      </c>
      <c r="DV279" s="1">
        <f t="shared" si="237"/>
        <v>1.7830432831892045E-3</v>
      </c>
      <c r="DW279" s="1">
        <f t="shared" si="238"/>
        <v>-3.4656796377987208E-2</v>
      </c>
      <c r="DX279" s="1">
        <f t="shared" si="239"/>
        <v>3.4656796377987208E-2</v>
      </c>
    </row>
    <row r="280" spans="1:128" x14ac:dyDescent="0.3">
      <c r="A280">
        <v>275</v>
      </c>
      <c r="B280">
        <v>-7.4081399999999997E-3</v>
      </c>
      <c r="C280">
        <v>-3.5133299999999999E-2</v>
      </c>
      <c r="D280">
        <v>6.1789899999999999E-4</v>
      </c>
      <c r="E280">
        <v>-0.114513</v>
      </c>
      <c r="F280">
        <v>-0.89030900000000002</v>
      </c>
      <c r="G280">
        <v>-0.116203</v>
      </c>
      <c r="H280">
        <v>9.1897200000000002E-3</v>
      </c>
      <c r="I280">
        <v>-8.7429599999999993E-3</v>
      </c>
      <c r="J280">
        <v>1.5055000000000001E-2</v>
      </c>
      <c r="K280">
        <v>1.8242000000000001E-2</v>
      </c>
      <c r="L280">
        <v>-1.7795200000000001E-2</v>
      </c>
      <c r="M280">
        <v>0.53321600000000002</v>
      </c>
      <c r="N280">
        <v>1.7571700000000001E-4</v>
      </c>
      <c r="O280">
        <v>1.7982299999999999E-4</v>
      </c>
      <c r="P280">
        <v>1.63007E-3</v>
      </c>
      <c r="Q280">
        <v>0.94850500000000004</v>
      </c>
      <c r="R280">
        <v>18.195399999999999</v>
      </c>
      <c r="S280">
        <v>-5.1288100000000003E-2</v>
      </c>
      <c r="T280">
        <v>-0.75268400000000002</v>
      </c>
      <c r="U280">
        <v>-1.0050300000000001</v>
      </c>
      <c r="V280">
        <v>-0.21728800000000001</v>
      </c>
      <c r="W280">
        <f t="shared" si="194"/>
        <v>0.19582100000000002</v>
      </c>
      <c r="X280">
        <f t="shared" si="195"/>
        <v>17.190369999999998</v>
      </c>
      <c r="Y280">
        <v>-1.38347E-2</v>
      </c>
      <c r="Z280">
        <v>-1.47388E-2</v>
      </c>
      <c r="AA280">
        <v>2.0924499999999999E-2</v>
      </c>
      <c r="AB280">
        <v>6.65068E-3</v>
      </c>
      <c r="AC280">
        <v>-3.5224199999999997E-2</v>
      </c>
      <c r="AD280">
        <v>0.77461400000000002</v>
      </c>
      <c r="AE280">
        <v>3.8752399999999998E-4</v>
      </c>
      <c r="AF280">
        <v>3.7133499999999998E-4</v>
      </c>
      <c r="AG280">
        <v>3.6273299999999998E-3</v>
      </c>
      <c r="AH280">
        <v>-0.85893600000000003</v>
      </c>
      <c r="AI280">
        <v>-19.361699999999999</v>
      </c>
      <c r="AJ280">
        <v>-0.110016</v>
      </c>
      <c r="AK280">
        <v>0.54701999999999995</v>
      </c>
      <c r="AL280">
        <v>-0.76775899999999997</v>
      </c>
      <c r="AM280">
        <v>3.5118299999999998E-2</v>
      </c>
      <c r="AN280">
        <f t="shared" si="196"/>
        <v>-0.31191600000000008</v>
      </c>
      <c r="AO280">
        <f t="shared" si="197"/>
        <v>-20.129459000000001</v>
      </c>
      <c r="AP280">
        <v>-3.3091800000000001E-3</v>
      </c>
      <c r="AQ280">
        <v>-6.1086400000000003E-3</v>
      </c>
      <c r="AR280">
        <v>2.0889100000000001E-2</v>
      </c>
      <c r="AS280">
        <v>1.6241200000000001E-2</v>
      </c>
      <c r="AT280">
        <v>-2.5659000000000001E-2</v>
      </c>
      <c r="AU280">
        <v>0.75296399999999997</v>
      </c>
      <c r="AV280">
        <v>3.54693E-4</v>
      </c>
      <c r="AW280">
        <v>4.3966600000000002E-4</v>
      </c>
      <c r="AX280">
        <v>3.27985E-3</v>
      </c>
      <c r="AY280">
        <v>8.1293699999999998</v>
      </c>
      <c r="AZ280">
        <v>16.1081</v>
      </c>
      <c r="BA280">
        <v>-5.1926199999999999E-2</v>
      </c>
      <c r="BB280">
        <v>-0.66476100000000005</v>
      </c>
      <c r="BC280">
        <v>-0.50296300000000005</v>
      </c>
      <c r="BD280">
        <v>-0.16266</v>
      </c>
      <c r="BE280">
        <f t="shared" si="198"/>
        <v>7.4646089999999994</v>
      </c>
      <c r="BF280">
        <f t="shared" si="199"/>
        <v>15.605137000000001</v>
      </c>
      <c r="BG280">
        <v>2.0835699999999999E-2</v>
      </c>
      <c r="BH280">
        <v>-6.8740499999999996E-3</v>
      </c>
      <c r="BI280">
        <v>8.9657499999999998E-3</v>
      </c>
      <c r="BJ280">
        <v>2.3500400000000001E-2</v>
      </c>
      <c r="BK280">
        <v>-9.5387700000000002E-3</v>
      </c>
      <c r="BL280">
        <v>0.28708800000000001</v>
      </c>
      <c r="BM280">
        <v>2.8482799999999999E-4</v>
      </c>
      <c r="BN280">
        <v>2.6502200000000001E-4</v>
      </c>
      <c r="BO280">
        <v>2.6882400000000002E-3</v>
      </c>
      <c r="BP280">
        <v>-8.2721099999999996</v>
      </c>
      <c r="BQ280">
        <v>-17.297599999999999</v>
      </c>
      <c r="BR280">
        <v>-0.11829199999999999</v>
      </c>
      <c r="BS280">
        <v>0.48799900000000002</v>
      </c>
      <c r="BT280">
        <v>-1.2915700000000001</v>
      </c>
      <c r="BU280">
        <v>-6.44068E-2</v>
      </c>
      <c r="BV280">
        <f t="shared" si="200"/>
        <v>-7.7841109999999993</v>
      </c>
      <c r="BW280">
        <f t="shared" si="201"/>
        <v>-18.589169999999999</v>
      </c>
      <c r="BX280">
        <v>2.13028E-3</v>
      </c>
      <c r="BY280">
        <v>-4.7149999999999996E-3</v>
      </c>
      <c r="BZ280">
        <v>5.6934000000000004E-3</v>
      </c>
      <c r="CA280">
        <v>5.3518999999999997E-3</v>
      </c>
      <c r="CB280">
        <v>-7.9366200000000001E-3</v>
      </c>
      <c r="CC280">
        <v>0.51398100000000002</v>
      </c>
      <c r="CD280">
        <v>1.3743199999999999E-4</v>
      </c>
      <c r="CE280">
        <v>1.4625E-4</v>
      </c>
      <c r="CF280">
        <v>1.2777699999999999E-3</v>
      </c>
      <c r="CG280">
        <v>144.19300000000001</v>
      </c>
      <c r="CH280">
        <v>144.19300000000001</v>
      </c>
      <c r="CI280">
        <v>-2.7681</v>
      </c>
      <c r="CJ280">
        <v>-2772.05</v>
      </c>
      <c r="CK280">
        <v>-7.2405200000000003E-3</v>
      </c>
      <c r="CL280">
        <f t="shared" si="193"/>
        <v>37.600566530020274</v>
      </c>
      <c r="CM280">
        <f t="shared" si="202"/>
        <v>37.323282726073415</v>
      </c>
      <c r="CN280">
        <f t="shared" si="203"/>
        <v>-7.3744581408228226E-3</v>
      </c>
      <c r="CO280">
        <f t="shared" si="204"/>
        <v>0.99990746456846347</v>
      </c>
      <c r="CP280">
        <f t="shared" si="205"/>
        <v>1.3604180144801026E-2</v>
      </c>
      <c r="CQ280">
        <f t="shared" si="206"/>
        <v>-1.3603760519309938E-2</v>
      </c>
      <c r="CR280">
        <f t="shared" si="207"/>
        <v>-2771.7934871570092</v>
      </c>
      <c r="CS280">
        <f t="shared" si="208"/>
        <v>6.7381419765594357</v>
      </c>
      <c r="CT280" s="1">
        <f t="shared" si="209"/>
        <v>8.7768300111196167E-3</v>
      </c>
      <c r="CU280" s="1">
        <f t="shared" si="210"/>
        <v>-8.3300700111196158E-3</v>
      </c>
      <c r="CV280" s="1">
        <f t="shared" si="211"/>
        <v>3.0586714168271016E-2</v>
      </c>
      <c r="CW280" s="1">
        <f t="shared" si="212"/>
        <v>-4.5736876143540484E-4</v>
      </c>
      <c r="CX280" s="1">
        <f t="shared" si="213"/>
        <v>9.0412876143540575E-4</v>
      </c>
      <c r="CY280" s="1">
        <f t="shared" si="214"/>
        <v>-3.5019129579097426E-2</v>
      </c>
      <c r="CZ280" s="1">
        <f t="shared" si="215"/>
        <v>3.5019129579097426E-2</v>
      </c>
      <c r="DA280">
        <f t="shared" si="216"/>
        <v>0.27224765397194239</v>
      </c>
      <c r="DB280">
        <f t="shared" si="217"/>
        <v>3.1906558133333339E-2</v>
      </c>
      <c r="DC280">
        <f t="shared" si="218"/>
        <v>-9.2206150000000004</v>
      </c>
      <c r="DD280">
        <f t="shared" si="219"/>
        <v>-35.492999999999995</v>
      </c>
      <c r="DE280">
        <f t="shared" si="220"/>
        <v>36.67114383242258</v>
      </c>
      <c r="DF280">
        <f t="shared" si="221"/>
        <v>-8.9883059999999997</v>
      </c>
      <c r="DG280">
        <f t="shared" si="222"/>
        <v>-35.469799999999999</v>
      </c>
      <c r="DH280">
        <f t="shared" si="223"/>
        <v>36.590932712758715</v>
      </c>
      <c r="DI280">
        <f t="shared" si="224"/>
        <v>0.99998208720956949</v>
      </c>
      <c r="DJ280">
        <f t="shared" si="225"/>
        <v>-7.9799319999999998</v>
      </c>
      <c r="DK280">
        <f t="shared" si="226"/>
        <v>-35.779539999999997</v>
      </c>
      <c r="DL280">
        <f t="shared" si="227"/>
        <v>36.65862514247123</v>
      </c>
      <c r="DM280">
        <f t="shared" si="228"/>
        <v>-7.7765249999999995</v>
      </c>
      <c r="DN280">
        <f t="shared" si="229"/>
        <v>-35.734596000000003</v>
      </c>
      <c r="DO280">
        <f t="shared" si="230"/>
        <v>36.570967889281263</v>
      </c>
      <c r="DP280">
        <f t="shared" si="231"/>
        <v>0.99998668153293291</v>
      </c>
      <c r="DQ280">
        <f t="shared" si="232"/>
        <v>0.99939699984384567</v>
      </c>
      <c r="DR280">
        <f t="shared" si="233"/>
        <v>0.99942528366427164</v>
      </c>
      <c r="DS280">
        <f t="shared" si="234"/>
        <v>-0.21768224992035412</v>
      </c>
      <c r="DT280">
        <f t="shared" si="235"/>
        <v>-0.97601969143537903</v>
      </c>
      <c r="DU280" s="1">
        <f t="shared" si="236"/>
        <v>-1.4959741714716812E-3</v>
      </c>
      <c r="DV280" s="1">
        <f t="shared" si="237"/>
        <v>1.9427341714716804E-3</v>
      </c>
      <c r="DW280" s="1">
        <f t="shared" si="238"/>
        <v>-3.4876473401342804E-2</v>
      </c>
      <c r="DX280" s="1">
        <f t="shared" si="239"/>
        <v>3.4876473401342804E-2</v>
      </c>
    </row>
    <row r="281" spans="1:128" x14ac:dyDescent="0.3">
      <c r="A281">
        <v>276</v>
      </c>
      <c r="B281">
        <v>-6.7809200000000002E-3</v>
      </c>
      <c r="C281">
        <v>-3.2488999999999997E-2</v>
      </c>
      <c r="D281">
        <v>6.1068400000000001E-4</v>
      </c>
      <c r="E281">
        <v>-0.117021</v>
      </c>
      <c r="F281">
        <v>-0.895536</v>
      </c>
      <c r="G281">
        <v>-0.113998</v>
      </c>
      <c r="H281">
        <v>9.3330199999999992E-3</v>
      </c>
      <c r="I281">
        <v>-8.8306900000000004E-3</v>
      </c>
      <c r="J281">
        <v>1.51726E-2</v>
      </c>
      <c r="K281">
        <v>1.8437599999999998E-2</v>
      </c>
      <c r="L281">
        <v>-1.7935300000000001E-2</v>
      </c>
      <c r="M281">
        <v>0.531941</v>
      </c>
      <c r="N281">
        <v>1.75859E-4</v>
      </c>
      <c r="O281">
        <v>1.8000399999999999E-4</v>
      </c>
      <c r="P281">
        <v>1.6314599999999999E-3</v>
      </c>
      <c r="Q281">
        <v>0.94850500000000004</v>
      </c>
      <c r="R281">
        <v>18.195399999999999</v>
      </c>
      <c r="S281">
        <v>-5.1288100000000003E-2</v>
      </c>
      <c r="T281">
        <v>-0.75962799999999997</v>
      </c>
      <c r="U281">
        <v>-1.0122599999999999</v>
      </c>
      <c r="V281">
        <v>-0.21005299999999999</v>
      </c>
      <c r="W281">
        <f t="shared" si="194"/>
        <v>0.18887700000000007</v>
      </c>
      <c r="X281">
        <f t="shared" si="195"/>
        <v>17.183139999999998</v>
      </c>
      <c r="Y281">
        <v>-1.38739E-2</v>
      </c>
      <c r="Z281">
        <v>-1.4952999999999999E-2</v>
      </c>
      <c r="AA281">
        <v>2.09768E-2</v>
      </c>
      <c r="AB281">
        <v>6.5785399999999999E-3</v>
      </c>
      <c r="AC281">
        <v>-3.5405399999999997E-2</v>
      </c>
      <c r="AD281">
        <v>0.77254699999999998</v>
      </c>
      <c r="AE281">
        <v>3.8935199999999998E-4</v>
      </c>
      <c r="AF281">
        <v>3.7310400000000002E-4</v>
      </c>
      <c r="AG281">
        <v>3.6445399999999999E-3</v>
      </c>
      <c r="AH281">
        <v>-0.85893600000000003</v>
      </c>
      <c r="AI281">
        <v>-19.361699999999999</v>
      </c>
      <c r="AJ281">
        <v>-0.110016</v>
      </c>
      <c r="AK281">
        <v>0.54920999999999998</v>
      </c>
      <c r="AL281">
        <v>-0.77297499999999997</v>
      </c>
      <c r="AM281">
        <v>3.5633400000000003E-2</v>
      </c>
      <c r="AN281">
        <f t="shared" si="196"/>
        <v>-0.30972600000000006</v>
      </c>
      <c r="AO281">
        <f t="shared" si="197"/>
        <v>-20.134674999999998</v>
      </c>
      <c r="AP281">
        <v>-2.9952199999999998E-3</v>
      </c>
      <c r="AQ281">
        <v>-5.6594999999999996E-3</v>
      </c>
      <c r="AR281">
        <v>2.1059399999999999E-2</v>
      </c>
      <c r="AS281">
        <v>1.67893E-2</v>
      </c>
      <c r="AT281">
        <v>-2.5444000000000001E-2</v>
      </c>
      <c r="AU281">
        <v>0.754857</v>
      </c>
      <c r="AV281">
        <v>3.6085499999999999E-4</v>
      </c>
      <c r="AW281">
        <v>4.4727699999999999E-4</v>
      </c>
      <c r="AX281">
        <v>3.3370700000000001E-3</v>
      </c>
      <c r="AY281">
        <v>8.1293699999999998</v>
      </c>
      <c r="AZ281">
        <v>16.1081</v>
      </c>
      <c r="BA281">
        <v>-5.1926199999999999E-2</v>
      </c>
      <c r="BB281">
        <v>-0.67039199999999999</v>
      </c>
      <c r="BC281">
        <v>-0.506691</v>
      </c>
      <c r="BD281">
        <v>-0.16515199999999999</v>
      </c>
      <c r="BE281">
        <f t="shared" si="198"/>
        <v>7.4589780000000001</v>
      </c>
      <c r="BF281">
        <f t="shared" si="199"/>
        <v>15.601409</v>
      </c>
      <c r="BG281">
        <v>2.1062899999999999E-2</v>
      </c>
      <c r="BH281">
        <v>-7.1061500000000003E-3</v>
      </c>
      <c r="BI281">
        <v>9.0817799999999994E-3</v>
      </c>
      <c r="BJ281">
        <v>2.3754000000000001E-2</v>
      </c>
      <c r="BK281">
        <v>-9.7971900000000008E-3</v>
      </c>
      <c r="BL281">
        <v>0.28625099999999998</v>
      </c>
      <c r="BM281">
        <v>2.8700399999999999E-4</v>
      </c>
      <c r="BN281">
        <v>2.6635899999999998E-4</v>
      </c>
      <c r="BO281">
        <v>2.7013300000000001E-3</v>
      </c>
      <c r="BP281">
        <v>-8.2721099999999996</v>
      </c>
      <c r="BQ281">
        <v>-17.297599999999999</v>
      </c>
      <c r="BR281">
        <v>-0.11829199999999999</v>
      </c>
      <c r="BS281">
        <v>0.48919299999999999</v>
      </c>
      <c r="BT281">
        <v>-1.2994600000000001</v>
      </c>
      <c r="BU281">
        <v>-5.5662799999999998E-2</v>
      </c>
      <c r="BV281">
        <f t="shared" si="200"/>
        <v>-7.7829169999999994</v>
      </c>
      <c r="BW281">
        <f t="shared" si="201"/>
        <v>-18.597059999999999</v>
      </c>
      <c r="BX281">
        <v>2.1857399999999998E-3</v>
      </c>
      <c r="BY281">
        <v>-4.7698200000000001E-3</v>
      </c>
      <c r="BZ281">
        <v>5.6297200000000004E-3</v>
      </c>
      <c r="CA281">
        <v>5.3267499999999999E-3</v>
      </c>
      <c r="CB281">
        <v>-7.9108400000000006E-3</v>
      </c>
      <c r="CC281">
        <v>0.50786600000000004</v>
      </c>
      <c r="CD281">
        <v>1.3894600000000001E-4</v>
      </c>
      <c r="CE281">
        <v>1.47708E-4</v>
      </c>
      <c r="CF281">
        <v>1.28955E-3</v>
      </c>
      <c r="CG281">
        <v>144.81399999999999</v>
      </c>
      <c r="CH281">
        <v>144.815</v>
      </c>
      <c r="CI281">
        <v>-2.7732999999999999</v>
      </c>
      <c r="CJ281">
        <v>-2777.22</v>
      </c>
      <c r="CK281">
        <v>-7.2969100000000002E-3</v>
      </c>
      <c r="CL281">
        <f t="shared" si="193"/>
        <v>37.600566530020274</v>
      </c>
      <c r="CM281">
        <f t="shared" si="202"/>
        <v>37.321145766519997</v>
      </c>
      <c r="CN281">
        <f t="shared" si="203"/>
        <v>-7.4312913151770446E-3</v>
      </c>
      <c r="CO281">
        <f t="shared" si="204"/>
        <v>0.99991075390501571</v>
      </c>
      <c r="CP281">
        <f t="shared" si="205"/>
        <v>1.3360196292978355E-2</v>
      </c>
      <c r="CQ281">
        <f t="shared" si="206"/>
        <v>-1.3359798842169691E-2</v>
      </c>
      <c r="CR281">
        <f t="shared" si="207"/>
        <v>-2776.9721439600876</v>
      </c>
      <c r="CS281">
        <f t="shared" si="208"/>
        <v>6.7507311268510062</v>
      </c>
      <c r="CT281" s="1">
        <f t="shared" si="209"/>
        <v>8.9244084773519045E-3</v>
      </c>
      <c r="CU281" s="1">
        <f t="shared" si="210"/>
        <v>-8.4220784773519075E-3</v>
      </c>
      <c r="CV281" s="1">
        <f t="shared" si="211"/>
        <v>3.0819651431098157E-2</v>
      </c>
      <c r="CW281" s="1">
        <f t="shared" si="212"/>
        <v>-4.8346842435030481E-4</v>
      </c>
      <c r="CX281" s="1">
        <f t="shared" si="213"/>
        <v>9.8579842435030096E-4</v>
      </c>
      <c r="CY281" s="1">
        <f t="shared" si="214"/>
        <v>-3.5335432343915216E-2</v>
      </c>
      <c r="CZ281" s="1">
        <f t="shared" si="215"/>
        <v>3.5335432343915216E-2</v>
      </c>
      <c r="DA281">
        <f t="shared" si="216"/>
        <v>0.27436794991857022</v>
      </c>
      <c r="DB281">
        <f t="shared" si="217"/>
        <v>3.215505006666667E-2</v>
      </c>
      <c r="DC281">
        <f t="shared" si="218"/>
        <v>-9.2206150000000004</v>
      </c>
      <c r="DD281">
        <f t="shared" si="219"/>
        <v>-35.492999999999995</v>
      </c>
      <c r="DE281">
        <f t="shared" si="220"/>
        <v>36.67114383242258</v>
      </c>
      <c r="DF281">
        <f t="shared" si="221"/>
        <v>-8.9883059999999997</v>
      </c>
      <c r="DG281">
        <f t="shared" si="222"/>
        <v>-35.469799999999999</v>
      </c>
      <c r="DH281">
        <f t="shared" si="223"/>
        <v>36.590932712758715</v>
      </c>
      <c r="DI281">
        <f t="shared" si="224"/>
        <v>0.99998208720956949</v>
      </c>
      <c r="DJ281">
        <f t="shared" si="225"/>
        <v>-7.9717939999999992</v>
      </c>
      <c r="DK281">
        <f t="shared" si="226"/>
        <v>-35.780199999999994</v>
      </c>
      <c r="DL281">
        <f t="shared" si="227"/>
        <v>36.657498709246866</v>
      </c>
      <c r="DM281">
        <f t="shared" si="228"/>
        <v>-7.7687040000000005</v>
      </c>
      <c r="DN281">
        <f t="shared" si="229"/>
        <v>-35.736083999999998</v>
      </c>
      <c r="DO281">
        <f t="shared" si="230"/>
        <v>36.570759651594223</v>
      </c>
      <c r="DP281">
        <f t="shared" si="231"/>
        <v>0.99998669688833652</v>
      </c>
      <c r="DQ281">
        <f t="shared" si="232"/>
        <v>0.99938931591125224</v>
      </c>
      <c r="DR281">
        <f t="shared" si="233"/>
        <v>0.99941788300962209</v>
      </c>
      <c r="DS281">
        <f t="shared" si="234"/>
        <v>-0.21746693802621922</v>
      </c>
      <c r="DT281">
        <f t="shared" si="235"/>
        <v>-0.97606768764543195</v>
      </c>
      <c r="DU281" s="1">
        <f t="shared" si="236"/>
        <v>-1.5305476653233946E-3</v>
      </c>
      <c r="DV281" s="1">
        <f t="shared" si="237"/>
        <v>2.0328776653233934E-3</v>
      </c>
      <c r="DW281" s="1">
        <f t="shared" si="238"/>
        <v>-3.5185984765485886E-2</v>
      </c>
      <c r="DX281" s="1">
        <f t="shared" si="239"/>
        <v>3.5185984765485886E-2</v>
      </c>
    </row>
    <row r="282" spans="1:128" x14ac:dyDescent="0.3">
      <c r="A282">
        <v>277</v>
      </c>
      <c r="B282">
        <v>-8.5851E-3</v>
      </c>
      <c r="C282">
        <v>-3.56818E-2</v>
      </c>
      <c r="D282">
        <v>6.3554300000000002E-4</v>
      </c>
      <c r="E282">
        <v>-0.120949</v>
      </c>
      <c r="F282">
        <v>-0.90071999999999997</v>
      </c>
      <c r="G282">
        <v>-0.11448700000000001</v>
      </c>
      <c r="H282">
        <v>9.3736800000000006E-3</v>
      </c>
      <c r="I282">
        <v>-8.8777400000000003E-3</v>
      </c>
      <c r="J282">
        <v>1.5306E-2</v>
      </c>
      <c r="K282">
        <v>1.85641E-2</v>
      </c>
      <c r="L282">
        <v>-1.80682E-2</v>
      </c>
      <c r="M282">
        <v>0.53266199999999997</v>
      </c>
      <c r="N282">
        <v>1.7658999999999999E-4</v>
      </c>
      <c r="O282">
        <v>1.80722E-4</v>
      </c>
      <c r="P282">
        <v>1.6381900000000001E-3</v>
      </c>
      <c r="Q282">
        <v>0.94850500000000004</v>
      </c>
      <c r="R282">
        <v>18.195399999999999</v>
      </c>
      <c r="S282">
        <v>-5.1288100000000003E-2</v>
      </c>
      <c r="T282">
        <v>-0.76811300000000005</v>
      </c>
      <c r="U282">
        <v>-1.01773</v>
      </c>
      <c r="V282">
        <v>-0.20993899999999999</v>
      </c>
      <c r="W282">
        <f t="shared" si="194"/>
        <v>0.180392</v>
      </c>
      <c r="X282">
        <f t="shared" si="195"/>
        <v>17.177669999999999</v>
      </c>
      <c r="Y282">
        <v>-1.4050099999999999E-2</v>
      </c>
      <c r="Z282">
        <v>-1.48174E-2</v>
      </c>
      <c r="AA282">
        <v>2.1137300000000001E-2</v>
      </c>
      <c r="AB282">
        <v>6.7154199999999997E-3</v>
      </c>
      <c r="AC282">
        <v>-3.5582900000000001E-2</v>
      </c>
      <c r="AD282">
        <v>0.77633799999999997</v>
      </c>
      <c r="AE282">
        <v>3.89174E-4</v>
      </c>
      <c r="AF282">
        <v>3.7291899999999998E-4</v>
      </c>
      <c r="AG282">
        <v>3.6429600000000002E-3</v>
      </c>
      <c r="AH282">
        <v>-0.85893600000000003</v>
      </c>
      <c r="AI282">
        <v>-19.361699999999999</v>
      </c>
      <c r="AJ282">
        <v>-0.110016</v>
      </c>
      <c r="AK282">
        <v>0.54944199999999999</v>
      </c>
      <c r="AL282">
        <v>-0.777393</v>
      </c>
      <c r="AM282">
        <v>3.6298499999999997E-2</v>
      </c>
      <c r="AN282">
        <f t="shared" si="196"/>
        <v>-0.30949400000000005</v>
      </c>
      <c r="AO282">
        <f t="shared" si="197"/>
        <v>-20.139092999999999</v>
      </c>
      <c r="AP282">
        <v>-2.3250699999999998E-3</v>
      </c>
      <c r="AQ282">
        <v>-5.5698400000000004E-3</v>
      </c>
      <c r="AR282">
        <v>2.1309600000000001E-2</v>
      </c>
      <c r="AS282">
        <v>1.7437500000000002E-2</v>
      </c>
      <c r="AT282">
        <v>-2.5332400000000001E-2</v>
      </c>
      <c r="AU282">
        <v>0.74839800000000001</v>
      </c>
      <c r="AV282">
        <v>3.6482399999999998E-4</v>
      </c>
      <c r="AW282">
        <v>4.5176400000000001E-4</v>
      </c>
      <c r="AX282">
        <v>3.37273E-3</v>
      </c>
      <c r="AY282">
        <v>8.1293699999999998</v>
      </c>
      <c r="AZ282">
        <v>16.1081</v>
      </c>
      <c r="BA282">
        <v>-5.1926199999999999E-2</v>
      </c>
      <c r="BB282">
        <v>-0.67935699999999999</v>
      </c>
      <c r="BC282">
        <v>-0.50916499999999998</v>
      </c>
      <c r="BD282">
        <v>-0.15986600000000001</v>
      </c>
      <c r="BE282">
        <f t="shared" si="198"/>
        <v>7.4500130000000002</v>
      </c>
      <c r="BF282">
        <f t="shared" si="199"/>
        <v>15.598935000000001</v>
      </c>
      <c r="BG282">
        <v>2.12252E-2</v>
      </c>
      <c r="BH282">
        <v>-6.8909100000000001E-3</v>
      </c>
      <c r="BI282">
        <v>9.3244899999999995E-3</v>
      </c>
      <c r="BJ282">
        <v>2.4053100000000001E-2</v>
      </c>
      <c r="BK282">
        <v>-9.7188799999999992E-3</v>
      </c>
      <c r="BL282">
        <v>0.29270600000000002</v>
      </c>
      <c r="BM282">
        <v>2.8744699999999997E-4</v>
      </c>
      <c r="BN282">
        <v>2.6734699999999997E-4</v>
      </c>
      <c r="BO282">
        <v>2.7117899999999999E-3</v>
      </c>
      <c r="BP282">
        <v>-8.2721099999999996</v>
      </c>
      <c r="BQ282">
        <v>-17.297599999999999</v>
      </c>
      <c r="BR282">
        <v>-0.11829199999999999</v>
      </c>
      <c r="BS282">
        <v>0.48981000000000002</v>
      </c>
      <c r="BT282">
        <v>-1.3072999999999999</v>
      </c>
      <c r="BU282">
        <v>-6.2688499999999994E-2</v>
      </c>
      <c r="BV282">
        <f t="shared" si="200"/>
        <v>-7.7822999999999993</v>
      </c>
      <c r="BW282">
        <f t="shared" si="201"/>
        <v>-18.604900000000001</v>
      </c>
      <c r="BX282">
        <v>2.1755899999999998E-3</v>
      </c>
      <c r="BY282">
        <v>-4.8040599999999998E-3</v>
      </c>
      <c r="BZ282">
        <v>5.7533000000000003E-3</v>
      </c>
      <c r="CA282">
        <v>5.4161399999999998E-3</v>
      </c>
      <c r="CB282">
        <v>-8.0446100000000006E-3</v>
      </c>
      <c r="CC282">
        <v>0.51198299999999997</v>
      </c>
      <c r="CD282">
        <v>1.39343E-4</v>
      </c>
      <c r="CE282">
        <v>1.4848199999999999E-4</v>
      </c>
      <c r="CF282">
        <v>1.2984400000000001E-3</v>
      </c>
      <c r="CG282">
        <v>145.441</v>
      </c>
      <c r="CH282">
        <v>145.441</v>
      </c>
      <c r="CI282">
        <v>-2.7873999999999999</v>
      </c>
      <c r="CJ282">
        <v>-2791.44</v>
      </c>
      <c r="CK282">
        <v>-7.32659E-3</v>
      </c>
      <c r="CL282">
        <f t="shared" si="193"/>
        <v>37.600566530020274</v>
      </c>
      <c r="CM282">
        <f t="shared" si="202"/>
        <v>37.319978417613868</v>
      </c>
      <c r="CN282">
        <f t="shared" si="203"/>
        <v>-7.4623373608582308E-3</v>
      </c>
      <c r="CO282">
        <f t="shared" si="204"/>
        <v>0.99991384192193544</v>
      </c>
      <c r="CP282">
        <f t="shared" si="205"/>
        <v>1.3127019105294568E-2</v>
      </c>
      <c r="CQ282">
        <f t="shared" si="206"/>
        <v>-1.3126642103543905E-2</v>
      </c>
      <c r="CR282">
        <f t="shared" si="207"/>
        <v>-2791.1994948945676</v>
      </c>
      <c r="CS282">
        <f t="shared" si="208"/>
        <v>6.7853173653247794</v>
      </c>
      <c r="CT282" s="1">
        <f t="shared" si="209"/>
        <v>8.9687369740112238E-3</v>
      </c>
      <c r="CU282" s="1">
        <f t="shared" si="210"/>
        <v>-8.4727969740112218E-3</v>
      </c>
      <c r="CV282" s="1">
        <f t="shared" si="211"/>
        <v>3.1080569003098708E-2</v>
      </c>
      <c r="CW282" s="1">
        <f t="shared" si="212"/>
        <v>-4.6980064633555998E-4</v>
      </c>
      <c r="CX282" s="1">
        <f t="shared" si="213"/>
        <v>9.6574064633556198E-4</v>
      </c>
      <c r="CY282" s="1">
        <f t="shared" si="214"/>
        <v>-3.5611067060865163E-2</v>
      </c>
      <c r="CZ282" s="1">
        <f t="shared" si="215"/>
        <v>3.5611067060865163E-2</v>
      </c>
      <c r="DA282">
        <f t="shared" si="216"/>
        <v>0.27548393473318122</v>
      </c>
      <c r="DB282">
        <f t="shared" si="217"/>
        <v>3.2285839933333338E-2</v>
      </c>
      <c r="DC282">
        <f t="shared" si="218"/>
        <v>-9.2206150000000004</v>
      </c>
      <c r="DD282">
        <f t="shared" si="219"/>
        <v>-35.492999999999995</v>
      </c>
      <c r="DE282">
        <f t="shared" si="220"/>
        <v>36.67114383242258</v>
      </c>
      <c r="DF282">
        <f t="shared" si="221"/>
        <v>-8.9883059999999997</v>
      </c>
      <c r="DG282">
        <f t="shared" si="222"/>
        <v>-35.469799999999999</v>
      </c>
      <c r="DH282">
        <f t="shared" si="223"/>
        <v>36.590932712758715</v>
      </c>
      <c r="DI282">
        <f t="shared" si="224"/>
        <v>0.99998208720956949</v>
      </c>
      <c r="DJ282">
        <f t="shared" si="225"/>
        <v>-7.9626919999999997</v>
      </c>
      <c r="DK282">
        <f t="shared" si="226"/>
        <v>-35.78257</v>
      </c>
      <c r="DL282">
        <f t="shared" si="227"/>
        <v>36.657833810684501</v>
      </c>
      <c r="DM282">
        <f t="shared" si="228"/>
        <v>-7.7595070000000002</v>
      </c>
      <c r="DN282">
        <f t="shared" si="229"/>
        <v>-35.738028</v>
      </c>
      <c r="DO282">
        <f t="shared" si="230"/>
        <v>36.570706777581329</v>
      </c>
      <c r="DP282">
        <f t="shared" si="231"/>
        <v>0.99998669366807991</v>
      </c>
      <c r="DQ282">
        <f t="shared" si="232"/>
        <v>0.99938032326530646</v>
      </c>
      <c r="DR282">
        <f t="shared" si="233"/>
        <v>0.99940908091668534</v>
      </c>
      <c r="DS282">
        <f t="shared" si="234"/>
        <v>-0.21721665391147985</v>
      </c>
      <c r="DT282">
        <f t="shared" si="235"/>
        <v>-0.97612341702445626</v>
      </c>
      <c r="DU282" s="1">
        <f t="shared" si="236"/>
        <v>-1.5259114919521618E-3</v>
      </c>
      <c r="DV282" s="1">
        <f t="shared" si="237"/>
        <v>2.021851491952162E-3</v>
      </c>
      <c r="DW282" s="1">
        <f t="shared" si="238"/>
        <v>-3.546297017772819E-2</v>
      </c>
      <c r="DX282" s="1">
        <f t="shared" si="239"/>
        <v>3.546297017772819E-2</v>
      </c>
    </row>
    <row r="283" spans="1:128" x14ac:dyDescent="0.3">
      <c r="A283">
        <v>278</v>
      </c>
      <c r="B283">
        <v>-1.31755E-2</v>
      </c>
      <c r="C283">
        <v>-4.2519899999999999E-2</v>
      </c>
      <c r="D283">
        <v>6.8417499999999997E-4</v>
      </c>
      <c r="E283">
        <v>-0.12041200000000001</v>
      </c>
      <c r="F283">
        <v>-0.90459500000000004</v>
      </c>
      <c r="G283">
        <v>-0.12117600000000001</v>
      </c>
      <c r="H283">
        <v>9.5531000000000001E-3</v>
      </c>
      <c r="I283">
        <v>-8.8282099999999995E-3</v>
      </c>
      <c r="J283">
        <v>1.5396200000000001E-2</v>
      </c>
      <c r="K283">
        <v>1.8792400000000001E-2</v>
      </c>
      <c r="L283">
        <v>-1.80675E-2</v>
      </c>
      <c r="M283">
        <v>0.53278700000000001</v>
      </c>
      <c r="N283">
        <v>1.76446E-4</v>
      </c>
      <c r="O283">
        <v>1.80557E-4</v>
      </c>
      <c r="P283">
        <v>1.63649E-3</v>
      </c>
      <c r="Q283">
        <v>0.94850500000000004</v>
      </c>
      <c r="R283">
        <v>18.195399999999999</v>
      </c>
      <c r="S283">
        <v>-5.1288100000000003E-2</v>
      </c>
      <c r="T283">
        <v>-0.77059</v>
      </c>
      <c r="U283">
        <v>-1.0205900000000001</v>
      </c>
      <c r="V283">
        <v>-0.21329999999999999</v>
      </c>
      <c r="W283">
        <f t="shared" si="194"/>
        <v>0.17791500000000005</v>
      </c>
      <c r="X283">
        <f t="shared" si="195"/>
        <v>17.174810000000001</v>
      </c>
      <c r="Y283">
        <v>-1.3975700000000001E-2</v>
      </c>
      <c r="Z283">
        <v>-1.4849599999999999E-2</v>
      </c>
      <c r="AA283">
        <v>2.13139E-2</v>
      </c>
      <c r="AB283">
        <v>6.9141699999999999E-3</v>
      </c>
      <c r="AC283">
        <v>-3.57395E-2</v>
      </c>
      <c r="AD283">
        <v>0.77517400000000003</v>
      </c>
      <c r="AE283">
        <v>3.91147E-4</v>
      </c>
      <c r="AF283">
        <v>3.7464900000000001E-4</v>
      </c>
      <c r="AG283">
        <v>3.6606299999999998E-3</v>
      </c>
      <c r="AH283">
        <v>-0.85893600000000003</v>
      </c>
      <c r="AI283">
        <v>-19.361699999999999</v>
      </c>
      <c r="AJ283">
        <v>-0.110016</v>
      </c>
      <c r="AK283">
        <v>0.55403999999999998</v>
      </c>
      <c r="AL283">
        <v>-0.78286999999999995</v>
      </c>
      <c r="AM283">
        <v>2.5010600000000001E-2</v>
      </c>
      <c r="AN283">
        <f t="shared" si="196"/>
        <v>-0.30489600000000006</v>
      </c>
      <c r="AO283">
        <f t="shared" si="197"/>
        <v>-20.144569999999998</v>
      </c>
      <c r="AP283">
        <v>-2.65701E-3</v>
      </c>
      <c r="AQ283">
        <v>-5.6494800000000001E-3</v>
      </c>
      <c r="AR283">
        <v>2.1346400000000001E-2</v>
      </c>
      <c r="AS283">
        <v>1.7259900000000002E-2</v>
      </c>
      <c r="AT283">
        <v>-2.55664E-2</v>
      </c>
      <c r="AU283">
        <v>0.75140799999999996</v>
      </c>
      <c r="AV283">
        <v>3.6074300000000001E-4</v>
      </c>
      <c r="AW283">
        <v>4.4669399999999998E-4</v>
      </c>
      <c r="AX283">
        <v>3.3349500000000002E-3</v>
      </c>
      <c r="AY283">
        <v>8.1293699999999998</v>
      </c>
      <c r="AZ283">
        <v>16.1081</v>
      </c>
      <c r="BA283">
        <v>-5.1926199999999999E-2</v>
      </c>
      <c r="BB283">
        <v>-0.68099500000000002</v>
      </c>
      <c r="BC283">
        <v>-0.50920399999999999</v>
      </c>
      <c r="BD283">
        <v>-0.16325899999999999</v>
      </c>
      <c r="BE283">
        <f t="shared" si="198"/>
        <v>7.4483749999999995</v>
      </c>
      <c r="BF283">
        <f t="shared" si="199"/>
        <v>15.598896</v>
      </c>
      <c r="BG283">
        <v>2.1481199999999999E-2</v>
      </c>
      <c r="BH283">
        <v>-6.8326599999999999E-3</v>
      </c>
      <c r="BI283">
        <v>9.5114799999999992E-3</v>
      </c>
      <c r="BJ283">
        <v>2.4396399999999999E-2</v>
      </c>
      <c r="BK283">
        <v>-9.7477999999999992E-3</v>
      </c>
      <c r="BL283">
        <v>0.29568</v>
      </c>
      <c r="BM283">
        <v>2.84694E-4</v>
      </c>
      <c r="BN283">
        <v>2.6468800000000001E-4</v>
      </c>
      <c r="BO283">
        <v>2.68461E-3</v>
      </c>
      <c r="BP283">
        <v>-8.2721099999999996</v>
      </c>
      <c r="BQ283">
        <v>-17.297599999999999</v>
      </c>
      <c r="BR283">
        <v>-0.11829199999999999</v>
      </c>
      <c r="BS283">
        <v>0.493315</v>
      </c>
      <c r="BT283">
        <v>-1.31491</v>
      </c>
      <c r="BU283">
        <v>-7.3316199999999998E-2</v>
      </c>
      <c r="BV283">
        <f t="shared" si="200"/>
        <v>-7.7787949999999997</v>
      </c>
      <c r="BW283">
        <f t="shared" si="201"/>
        <v>-18.61251</v>
      </c>
      <c r="BX283">
        <v>2.2537600000000001E-3</v>
      </c>
      <c r="BY283">
        <v>-4.4807800000000002E-3</v>
      </c>
      <c r="BZ283">
        <v>5.7521999999999998E-3</v>
      </c>
      <c r="CA283">
        <v>5.55297E-3</v>
      </c>
      <c r="CB283">
        <v>-7.7799899999999996E-3</v>
      </c>
      <c r="CC283">
        <v>0.51985599999999998</v>
      </c>
      <c r="CD283">
        <v>1.36336E-4</v>
      </c>
      <c r="CE283">
        <v>1.4514199999999999E-4</v>
      </c>
      <c r="CF283">
        <v>1.2683499999999999E-3</v>
      </c>
      <c r="CG283">
        <v>145.93700000000001</v>
      </c>
      <c r="CH283">
        <v>145.93799999999999</v>
      </c>
      <c r="CI283">
        <v>-2.7955000000000001</v>
      </c>
      <c r="CJ283">
        <v>-2799.51</v>
      </c>
      <c r="CK283">
        <v>-7.2610900000000004E-3</v>
      </c>
      <c r="CL283">
        <f t="shared" si="193"/>
        <v>37.600566530020274</v>
      </c>
      <c r="CM283">
        <f t="shared" si="202"/>
        <v>37.322502998139349</v>
      </c>
      <c r="CN283">
        <f t="shared" si="203"/>
        <v>-7.3951952734254362E-3</v>
      </c>
      <c r="CO283">
        <f t="shared" si="204"/>
        <v>0.99991632398985919</v>
      </c>
      <c r="CP283">
        <f t="shared" si="205"/>
        <v>1.2936551094679505E-2</v>
      </c>
      <c r="CQ283">
        <f t="shared" si="206"/>
        <v>-1.2936190266340653E-2</v>
      </c>
      <c r="CR283">
        <f t="shared" si="207"/>
        <v>-2799.2757481728509</v>
      </c>
      <c r="CS283">
        <f t="shared" si="208"/>
        <v>6.8049504806632326</v>
      </c>
      <c r="CT283" s="1">
        <f t="shared" si="209"/>
        <v>9.1517209653748186E-3</v>
      </c>
      <c r="CU283" s="1">
        <f t="shared" si="210"/>
        <v>-8.426830965374818E-3</v>
      </c>
      <c r="CV283" s="1">
        <f t="shared" si="211"/>
        <v>3.1257622543853822E-2</v>
      </c>
      <c r="CW283" s="1">
        <f t="shared" si="212"/>
        <v>-3.7619367175143175E-4</v>
      </c>
      <c r="CX283" s="1">
        <f t="shared" si="213"/>
        <v>1.1010836717514332E-3</v>
      </c>
      <c r="CY283" s="1">
        <f t="shared" si="214"/>
        <v>-3.5831021569674423E-2</v>
      </c>
      <c r="CZ283" s="1">
        <f t="shared" si="215"/>
        <v>3.5831021569674423E-2</v>
      </c>
      <c r="DA283">
        <f t="shared" si="216"/>
        <v>0.27302109762546495</v>
      </c>
      <c r="DB283">
        <f t="shared" si="217"/>
        <v>3.1997203266666677E-2</v>
      </c>
      <c r="DC283">
        <f t="shared" si="218"/>
        <v>-9.2206150000000004</v>
      </c>
      <c r="DD283">
        <f t="shared" si="219"/>
        <v>-35.492999999999995</v>
      </c>
      <c r="DE283">
        <f t="shared" si="220"/>
        <v>36.67114383242258</v>
      </c>
      <c r="DF283">
        <f t="shared" si="221"/>
        <v>-8.9883059999999997</v>
      </c>
      <c r="DG283">
        <f t="shared" si="222"/>
        <v>-35.469799999999999</v>
      </c>
      <c r="DH283">
        <f t="shared" si="223"/>
        <v>36.590932712758715</v>
      </c>
      <c r="DI283">
        <f t="shared" si="224"/>
        <v>0.99998208720956949</v>
      </c>
      <c r="DJ283">
        <f t="shared" si="225"/>
        <v>-7.9567099999999993</v>
      </c>
      <c r="DK283">
        <f t="shared" si="226"/>
        <v>-35.787320000000001</v>
      </c>
      <c r="DL283">
        <f t="shared" si="227"/>
        <v>36.661171650760153</v>
      </c>
      <c r="DM283">
        <f t="shared" si="228"/>
        <v>-7.7532709999999998</v>
      </c>
      <c r="DN283">
        <f t="shared" si="229"/>
        <v>-35.743465999999998</v>
      </c>
      <c r="DO283">
        <f t="shared" si="230"/>
        <v>36.574698534541561</v>
      </c>
      <c r="DP283">
        <f t="shared" si="231"/>
        <v>0.99998663816572875</v>
      </c>
      <c r="DQ283">
        <f t="shared" si="232"/>
        <v>0.99937370880119436</v>
      </c>
      <c r="DR283">
        <f t="shared" si="233"/>
        <v>0.99940224979710979</v>
      </c>
      <c r="DS283">
        <f t="shared" si="234"/>
        <v>-0.21703370737293445</v>
      </c>
      <c r="DT283">
        <f t="shared" si="235"/>
        <v>-0.97616411010852044</v>
      </c>
      <c r="DU283" s="1">
        <f t="shared" si="236"/>
        <v>-1.4386898249697296E-3</v>
      </c>
      <c r="DV283" s="1">
        <f t="shared" si="237"/>
        <v>2.1635798249697302E-3</v>
      </c>
      <c r="DW283" s="1">
        <f t="shared" si="238"/>
        <v>-3.5680079994938711E-2</v>
      </c>
      <c r="DX283" s="1">
        <f t="shared" si="239"/>
        <v>3.5680079994938711E-2</v>
      </c>
    </row>
    <row r="284" spans="1:128" x14ac:dyDescent="0.3">
      <c r="A284">
        <v>279</v>
      </c>
      <c r="B284">
        <v>-8.5851E-3</v>
      </c>
      <c r="C284">
        <v>-3.56818E-2</v>
      </c>
      <c r="D284">
        <v>6.3554300000000002E-4</v>
      </c>
      <c r="E284">
        <v>-0.122777</v>
      </c>
      <c r="F284">
        <v>-0.90655200000000002</v>
      </c>
      <c r="G284">
        <v>-9.8760899999999999E-2</v>
      </c>
      <c r="H284">
        <v>9.4747700000000004E-3</v>
      </c>
      <c r="I284">
        <v>-8.9940100000000002E-3</v>
      </c>
      <c r="J284">
        <v>1.5539300000000001E-2</v>
      </c>
      <c r="K284">
        <v>1.8818499999999998E-2</v>
      </c>
      <c r="L284">
        <v>-1.8337800000000001E-2</v>
      </c>
      <c r="M284">
        <v>0.53512999999999999</v>
      </c>
      <c r="N284">
        <v>1.77598E-4</v>
      </c>
      <c r="O284">
        <v>1.8171800000000001E-4</v>
      </c>
      <c r="P284">
        <v>1.6471999999999999E-3</v>
      </c>
      <c r="Q284">
        <v>0.94850500000000004</v>
      </c>
      <c r="R284">
        <v>18.195399999999999</v>
      </c>
      <c r="S284">
        <v>-5.1288100000000003E-2</v>
      </c>
      <c r="T284">
        <v>-0.77488400000000002</v>
      </c>
      <c r="U284">
        <v>-1.0244599999999999</v>
      </c>
      <c r="V284">
        <v>-0.20823</v>
      </c>
      <c r="W284">
        <f t="shared" si="194"/>
        <v>0.17362100000000003</v>
      </c>
      <c r="X284">
        <f t="shared" si="195"/>
        <v>17.170939999999998</v>
      </c>
      <c r="Y284">
        <v>-1.4032899999999999E-2</v>
      </c>
      <c r="Z284">
        <v>-1.45784E-2</v>
      </c>
      <c r="AA284">
        <v>2.1363799999999999E-2</v>
      </c>
      <c r="AB284">
        <v>7.06852E-3</v>
      </c>
      <c r="AC284">
        <v>-3.5679900000000001E-2</v>
      </c>
      <c r="AD284">
        <v>0.77904499999999999</v>
      </c>
      <c r="AE284">
        <v>3.9186100000000002E-4</v>
      </c>
      <c r="AF284">
        <v>3.7543199999999998E-4</v>
      </c>
      <c r="AG284">
        <v>3.6677699999999999E-3</v>
      </c>
      <c r="AH284">
        <v>-0.85893600000000003</v>
      </c>
      <c r="AI284">
        <v>-19.361699999999999</v>
      </c>
      <c r="AJ284">
        <v>-0.110016</v>
      </c>
      <c r="AK284">
        <v>0.55298800000000004</v>
      </c>
      <c r="AL284">
        <v>-0.78136300000000003</v>
      </c>
      <c r="AM284">
        <v>6.4115099999999994E-2</v>
      </c>
      <c r="AN284">
        <f t="shared" si="196"/>
        <v>-0.305948</v>
      </c>
      <c r="AO284">
        <f t="shared" si="197"/>
        <v>-20.143062999999998</v>
      </c>
      <c r="AP284">
        <v>-3.0089800000000001E-3</v>
      </c>
      <c r="AQ284">
        <v>-6.81381E-3</v>
      </c>
      <c r="AR284">
        <v>2.0922E-2</v>
      </c>
      <c r="AS284">
        <v>1.6110300000000001E-2</v>
      </c>
      <c r="AT284">
        <v>-2.5933000000000001E-2</v>
      </c>
      <c r="AU284">
        <v>0.74109899999999995</v>
      </c>
      <c r="AV284">
        <v>3.6340599999999998E-4</v>
      </c>
      <c r="AW284">
        <v>4.5028499999999998E-4</v>
      </c>
      <c r="AX284">
        <v>3.3601799999999999E-3</v>
      </c>
      <c r="AY284">
        <v>8.1293699999999998</v>
      </c>
      <c r="AZ284">
        <v>16.1081</v>
      </c>
      <c r="BA284">
        <v>-5.1926199999999999E-2</v>
      </c>
      <c r="BB284">
        <v>-0.68510300000000002</v>
      </c>
      <c r="BC284">
        <v>-0.51163899999999995</v>
      </c>
      <c r="BD284">
        <v>-0.15432599999999999</v>
      </c>
      <c r="BE284">
        <f t="shared" si="198"/>
        <v>7.444267</v>
      </c>
      <c r="BF284">
        <f t="shared" si="199"/>
        <v>15.596461</v>
      </c>
      <c r="BG284">
        <v>2.14361E-2</v>
      </c>
      <c r="BH284">
        <v>-6.9071599999999999E-3</v>
      </c>
      <c r="BI284">
        <v>9.5526900000000008E-3</v>
      </c>
      <c r="BJ284">
        <v>2.4371899999999998E-2</v>
      </c>
      <c r="BK284">
        <v>-9.8429099999999999E-3</v>
      </c>
      <c r="BL284">
        <v>0.29642499999999999</v>
      </c>
      <c r="BM284">
        <v>2.88485E-4</v>
      </c>
      <c r="BN284">
        <v>2.6805999999999998E-4</v>
      </c>
      <c r="BO284">
        <v>2.7186300000000001E-3</v>
      </c>
      <c r="BP284">
        <v>-8.2721099999999996</v>
      </c>
      <c r="BQ284">
        <v>-17.297599999999999</v>
      </c>
      <c r="BR284">
        <v>-0.11829199999999999</v>
      </c>
      <c r="BS284">
        <v>0.49349100000000001</v>
      </c>
      <c r="BT284">
        <v>-1.31687</v>
      </c>
      <c r="BU284">
        <v>-4.3737999999999999E-2</v>
      </c>
      <c r="BV284">
        <f t="shared" si="200"/>
        <v>-7.778619</v>
      </c>
      <c r="BW284">
        <f t="shared" si="201"/>
        <v>-18.614470000000001</v>
      </c>
      <c r="BX284">
        <v>2.1460899999999998E-3</v>
      </c>
      <c r="BY284">
        <v>-4.7801299999999996E-3</v>
      </c>
      <c r="BZ284">
        <v>5.9444900000000002E-3</v>
      </c>
      <c r="CA284">
        <v>5.5637600000000001E-3</v>
      </c>
      <c r="CB284">
        <v>-8.1978099999999998E-3</v>
      </c>
      <c r="CC284">
        <v>0.52097899999999997</v>
      </c>
      <c r="CD284">
        <v>1.38205E-4</v>
      </c>
      <c r="CE284">
        <v>1.4711300000000001E-4</v>
      </c>
      <c r="CF284">
        <v>1.2849300000000001E-3</v>
      </c>
      <c r="CG284">
        <v>146.37700000000001</v>
      </c>
      <c r="CH284">
        <v>146.37799999999999</v>
      </c>
      <c r="CI284">
        <v>-2.8016000000000001</v>
      </c>
      <c r="CJ284">
        <v>-2805.65</v>
      </c>
      <c r="CK284">
        <v>-7.4016000000000004E-3</v>
      </c>
      <c r="CL284">
        <f t="shared" si="193"/>
        <v>37.600566530020274</v>
      </c>
      <c r="CM284">
        <f t="shared" si="202"/>
        <v>37.317084643762968</v>
      </c>
      <c r="CN284">
        <f t="shared" si="203"/>
        <v>-7.5392982717686994E-3</v>
      </c>
      <c r="CO284">
        <f t="shared" si="204"/>
        <v>0.99991742002912642</v>
      </c>
      <c r="CP284">
        <f t="shared" si="205"/>
        <v>1.2851545235797124E-2</v>
      </c>
      <c r="CQ284">
        <f t="shared" si="206"/>
        <v>-1.2851191473773215E-2</v>
      </c>
      <c r="CR284">
        <f t="shared" si="207"/>
        <v>-2805.4183095047188</v>
      </c>
      <c r="CS284">
        <f t="shared" si="208"/>
        <v>6.8198828522650938</v>
      </c>
      <c r="CT284" s="1">
        <f t="shared" si="209"/>
        <v>9.0723557661770773E-3</v>
      </c>
      <c r="CU284" s="1">
        <f t="shared" si="210"/>
        <v>-8.5915957661770771E-3</v>
      </c>
      <c r="CV284" s="1">
        <f t="shared" si="211"/>
        <v>3.1542987000457698E-2</v>
      </c>
      <c r="CW284" s="1">
        <f t="shared" si="212"/>
        <v>-4.7154991862276199E-4</v>
      </c>
      <c r="CX284" s="1">
        <f t="shared" si="213"/>
        <v>9.523099186227622E-4</v>
      </c>
      <c r="CY284" s="1">
        <f t="shared" si="214"/>
        <v>-3.6124061729161619E-2</v>
      </c>
      <c r="CZ284" s="1">
        <f t="shared" si="215"/>
        <v>3.6124061729161619E-2</v>
      </c>
      <c r="DA284">
        <f t="shared" si="216"/>
        <v>0.27830435322859809</v>
      </c>
      <c r="DB284">
        <f t="shared" si="217"/>
        <v>3.2616384000000005E-2</v>
      </c>
      <c r="DC284">
        <f t="shared" si="218"/>
        <v>-9.2206150000000004</v>
      </c>
      <c r="DD284">
        <f t="shared" si="219"/>
        <v>-35.492999999999995</v>
      </c>
      <c r="DE284">
        <f t="shared" si="220"/>
        <v>36.67114383242258</v>
      </c>
      <c r="DF284">
        <f t="shared" si="221"/>
        <v>-8.9883059999999997</v>
      </c>
      <c r="DG284">
        <f t="shared" si="222"/>
        <v>-35.469799999999999</v>
      </c>
      <c r="DH284">
        <f t="shared" si="223"/>
        <v>36.590932712758715</v>
      </c>
      <c r="DI284">
        <f t="shared" si="224"/>
        <v>0.99998208720956949</v>
      </c>
      <c r="DJ284">
        <f t="shared" si="225"/>
        <v>-7.9522399999999998</v>
      </c>
      <c r="DK284">
        <f t="shared" si="226"/>
        <v>-35.785409999999999</v>
      </c>
      <c r="DL284">
        <f t="shared" si="227"/>
        <v>36.658337249331154</v>
      </c>
      <c r="DM284">
        <f t="shared" si="228"/>
        <v>-7.7502149999999999</v>
      </c>
      <c r="DN284">
        <f t="shared" si="229"/>
        <v>-35.739523999999996</v>
      </c>
      <c r="DO284">
        <f t="shared" si="230"/>
        <v>36.570198362776225</v>
      </c>
      <c r="DP284">
        <f t="shared" si="231"/>
        <v>0.99998688979098005</v>
      </c>
      <c r="DQ284">
        <f t="shared" si="232"/>
        <v>0.99936989111043739</v>
      </c>
      <c r="DR284">
        <f t="shared" si="233"/>
        <v>0.99940021475888752</v>
      </c>
      <c r="DS284">
        <f t="shared" si="234"/>
        <v>-0.21692855150283968</v>
      </c>
      <c r="DT284">
        <f t="shared" si="235"/>
        <v>-0.97618748380773646</v>
      </c>
      <c r="DU284" s="1">
        <f t="shared" si="236"/>
        <v>-1.5436106067696232E-3</v>
      </c>
      <c r="DV284" s="1">
        <f t="shared" si="237"/>
        <v>2.0243706067696234E-3</v>
      </c>
      <c r="DW284" s="1">
        <f t="shared" si="238"/>
        <v>-3.5975612888569819E-2</v>
      </c>
      <c r="DX284" s="1">
        <f t="shared" si="239"/>
        <v>3.5975612888569819E-2</v>
      </c>
    </row>
    <row r="285" spans="1:128" x14ac:dyDescent="0.3">
      <c r="A285">
        <v>280</v>
      </c>
      <c r="B285">
        <v>-1.5767699999999999E-2</v>
      </c>
      <c r="C285">
        <v>-4.6022E-2</v>
      </c>
      <c r="D285">
        <v>7.0349500000000005E-4</v>
      </c>
      <c r="E285">
        <v>-0.12797700000000001</v>
      </c>
      <c r="F285">
        <v>-0.91704300000000005</v>
      </c>
      <c r="G285">
        <v>-9.7981799999999994E-2</v>
      </c>
      <c r="H285">
        <v>9.6582400000000002E-3</v>
      </c>
      <c r="I285">
        <v>-9.1814700000000006E-3</v>
      </c>
      <c r="J285">
        <v>1.56182E-2</v>
      </c>
      <c r="K285">
        <v>1.8976400000000001E-2</v>
      </c>
      <c r="L285">
        <v>-1.8499600000000001E-2</v>
      </c>
      <c r="M285">
        <v>0.53157600000000005</v>
      </c>
      <c r="N285">
        <v>1.7801500000000001E-4</v>
      </c>
      <c r="O285">
        <v>1.82218E-4</v>
      </c>
      <c r="P285">
        <v>1.65116E-3</v>
      </c>
      <c r="Q285">
        <v>0.94850500000000004</v>
      </c>
      <c r="R285">
        <v>18.195399999999999</v>
      </c>
      <c r="S285">
        <v>-5.1288100000000003E-2</v>
      </c>
      <c r="T285">
        <v>-0.78776299999999999</v>
      </c>
      <c r="U285">
        <v>-1.03762</v>
      </c>
      <c r="V285">
        <v>-0.197161</v>
      </c>
      <c r="W285">
        <f t="shared" si="194"/>
        <v>0.16074200000000005</v>
      </c>
      <c r="X285">
        <f t="shared" si="195"/>
        <v>17.157779999999999</v>
      </c>
      <c r="Y285">
        <v>-1.4133099999999999E-2</v>
      </c>
      <c r="Z285">
        <v>-1.5270000000000001E-2</v>
      </c>
      <c r="AA285">
        <v>2.15324E-2</v>
      </c>
      <c r="AB285">
        <v>6.8467500000000004E-3</v>
      </c>
      <c r="AC285">
        <v>-3.6249799999999999E-2</v>
      </c>
      <c r="AD285">
        <v>0.77221899999999999</v>
      </c>
      <c r="AE285">
        <v>3.9735500000000001E-4</v>
      </c>
      <c r="AF285">
        <v>3.8063499999999999E-4</v>
      </c>
      <c r="AG285">
        <v>3.7182999999999999E-3</v>
      </c>
      <c r="AH285">
        <v>-0.85893600000000003</v>
      </c>
      <c r="AI285">
        <v>-19.361699999999999</v>
      </c>
      <c r="AJ285">
        <v>-0.110016</v>
      </c>
      <c r="AK285">
        <v>0.55629399999999996</v>
      </c>
      <c r="AL285">
        <v>-0.790682</v>
      </c>
      <c r="AM285">
        <v>5.2133199999999998E-2</v>
      </c>
      <c r="AN285">
        <f t="shared" si="196"/>
        <v>-0.30264200000000008</v>
      </c>
      <c r="AO285">
        <f t="shared" si="197"/>
        <v>-20.152381999999999</v>
      </c>
      <c r="AP285">
        <v>-2.60612E-3</v>
      </c>
      <c r="AQ285">
        <v>-7.0992299999999998E-3</v>
      </c>
      <c r="AR285">
        <v>2.0652500000000001E-2</v>
      </c>
      <c r="AS285">
        <v>1.5934400000000001E-2</v>
      </c>
      <c r="AT285">
        <v>-2.5639800000000001E-2</v>
      </c>
      <c r="AU285">
        <v>0.73226100000000005</v>
      </c>
      <c r="AV285">
        <v>3.6767000000000001E-4</v>
      </c>
      <c r="AW285">
        <v>4.5487499999999998E-4</v>
      </c>
      <c r="AX285">
        <v>3.39792E-3</v>
      </c>
      <c r="AY285">
        <v>8.1293699999999998</v>
      </c>
      <c r="AZ285">
        <v>16.1081</v>
      </c>
      <c r="BA285">
        <v>-5.1926199999999999E-2</v>
      </c>
      <c r="BB285">
        <v>-0.69669300000000001</v>
      </c>
      <c r="BC285">
        <v>-0.51877300000000004</v>
      </c>
      <c r="BD285">
        <v>-0.14571999999999999</v>
      </c>
      <c r="BE285">
        <f t="shared" si="198"/>
        <v>7.432677</v>
      </c>
      <c r="BF285">
        <f t="shared" si="199"/>
        <v>15.589327000000001</v>
      </c>
      <c r="BG285">
        <v>2.2057899999999998E-2</v>
      </c>
      <c r="BH285">
        <v>-7.5553900000000004E-3</v>
      </c>
      <c r="BI285">
        <v>9.7182399999999995E-3</v>
      </c>
      <c r="BJ285">
        <v>2.4979399999999999E-2</v>
      </c>
      <c r="BK285">
        <v>-1.0476900000000001E-2</v>
      </c>
      <c r="BL285">
        <v>0.29033100000000001</v>
      </c>
      <c r="BM285">
        <v>2.90816E-4</v>
      </c>
      <c r="BN285">
        <v>2.6966499999999999E-4</v>
      </c>
      <c r="BO285">
        <v>2.73457E-3</v>
      </c>
      <c r="BP285">
        <v>-8.2721099999999996</v>
      </c>
      <c r="BQ285">
        <v>-17.297599999999999</v>
      </c>
      <c r="BR285">
        <v>-0.11829199999999999</v>
      </c>
      <c r="BS285">
        <v>0.49492999999999998</v>
      </c>
      <c r="BT285">
        <v>-1.3302499999999999</v>
      </c>
      <c r="BU285">
        <v>-5.3740499999999997E-2</v>
      </c>
      <c r="BV285">
        <f t="shared" si="200"/>
        <v>-7.7771799999999995</v>
      </c>
      <c r="BW285">
        <f t="shared" si="201"/>
        <v>-18.627849999999999</v>
      </c>
      <c r="BX285">
        <v>2.1839899999999998E-3</v>
      </c>
      <c r="BY285">
        <v>-4.8842900000000003E-3</v>
      </c>
      <c r="BZ285">
        <v>5.9245900000000004E-3</v>
      </c>
      <c r="CA285">
        <v>5.5497599999999999E-3</v>
      </c>
      <c r="CB285">
        <v>-8.2500500000000001E-3</v>
      </c>
      <c r="CC285">
        <v>0.51572899999999999</v>
      </c>
      <c r="CD285">
        <v>1.3902000000000001E-4</v>
      </c>
      <c r="CE285">
        <v>1.4793900000000001E-4</v>
      </c>
      <c r="CF285">
        <v>1.2925E-3</v>
      </c>
      <c r="CG285">
        <v>147.24700000000001</v>
      </c>
      <c r="CH285">
        <v>147.24700000000001</v>
      </c>
      <c r="CI285">
        <v>-2.8155000000000001</v>
      </c>
      <c r="CJ285">
        <v>-2819.55</v>
      </c>
      <c r="CK285">
        <v>-7.5081599999999998E-3</v>
      </c>
      <c r="CL285">
        <f t="shared" si="193"/>
        <v>37.600566530020274</v>
      </c>
      <c r="CM285">
        <f t="shared" si="202"/>
        <v>37.31303945268597</v>
      </c>
      <c r="CN285">
        <f t="shared" si="203"/>
        <v>-7.646881519850021E-3</v>
      </c>
      <c r="CO285">
        <f t="shared" si="204"/>
        <v>0.9999228834550018</v>
      </c>
      <c r="CP285">
        <f t="shared" si="205"/>
        <v>1.2419141369582443E-2</v>
      </c>
      <c r="CQ285">
        <f t="shared" si="206"/>
        <v>-1.2418822127518844E-2</v>
      </c>
      <c r="CR285">
        <f t="shared" si="207"/>
        <v>-2819.3325660455507</v>
      </c>
      <c r="CS285">
        <f t="shared" si="208"/>
        <v>6.8537079682071056</v>
      </c>
      <c r="CT285" s="1">
        <f t="shared" si="209"/>
        <v>9.2674450248428717E-3</v>
      </c>
      <c r="CU285" s="1">
        <f t="shared" si="210"/>
        <v>-8.7906750248428721E-3</v>
      </c>
      <c r="CV285" s="1">
        <f t="shared" si="211"/>
        <v>3.1694662927932174E-2</v>
      </c>
      <c r="CW285" s="1">
        <f t="shared" si="212"/>
        <v>-6.1474195225813457E-4</v>
      </c>
      <c r="CX285" s="1">
        <f t="shared" si="213"/>
        <v>1.0915119522581342E-3</v>
      </c>
      <c r="CY285" s="1">
        <f t="shared" si="214"/>
        <v>-3.6438112676940658E-2</v>
      </c>
      <c r="CZ285" s="1">
        <f t="shared" si="215"/>
        <v>3.6438112676940658E-2</v>
      </c>
      <c r="DA285">
        <f t="shared" si="216"/>
        <v>0.28231106959803703</v>
      </c>
      <c r="DB285">
        <f t="shared" si="217"/>
        <v>3.3085958400000004E-2</v>
      </c>
      <c r="DC285">
        <f t="shared" si="218"/>
        <v>-9.2206150000000004</v>
      </c>
      <c r="DD285">
        <f t="shared" si="219"/>
        <v>-35.492999999999995</v>
      </c>
      <c r="DE285">
        <f t="shared" si="220"/>
        <v>36.67114383242258</v>
      </c>
      <c r="DF285">
        <f t="shared" si="221"/>
        <v>-8.9883059999999997</v>
      </c>
      <c r="DG285">
        <f t="shared" si="222"/>
        <v>-35.469799999999999</v>
      </c>
      <c r="DH285">
        <f t="shared" si="223"/>
        <v>36.590932712758715</v>
      </c>
      <c r="DI285">
        <f t="shared" si="224"/>
        <v>0.99998208720956949</v>
      </c>
      <c r="DJ285">
        <f t="shared" si="225"/>
        <v>-7.9379219999999995</v>
      </c>
      <c r="DK285">
        <f t="shared" si="226"/>
        <v>-35.785629999999998</v>
      </c>
      <c r="DL285">
        <f t="shared" si="227"/>
        <v>36.655448710593951</v>
      </c>
      <c r="DM285">
        <f t="shared" si="228"/>
        <v>-7.7353190000000005</v>
      </c>
      <c r="DN285">
        <f t="shared" si="229"/>
        <v>-35.741709</v>
      </c>
      <c r="DO285">
        <f t="shared" si="230"/>
        <v>36.569179950778796</v>
      </c>
      <c r="DP285">
        <f t="shared" si="231"/>
        <v>0.99998674531918863</v>
      </c>
      <c r="DQ285">
        <f t="shared" si="232"/>
        <v>0.99935623758507419</v>
      </c>
      <c r="DR285">
        <f t="shared" si="233"/>
        <v>0.99938590641622038</v>
      </c>
      <c r="DS285">
        <f t="shared" si="234"/>
        <v>-0.21655503558754216</v>
      </c>
      <c r="DT285">
        <f t="shared" si="235"/>
        <v>-0.97627041159797445</v>
      </c>
      <c r="DU285" s="1">
        <f t="shared" si="236"/>
        <v>-1.694078095250658E-3</v>
      </c>
      <c r="DV285" s="1">
        <f t="shared" si="237"/>
        <v>2.1708480952506576E-3</v>
      </c>
      <c r="DW285" s="1">
        <f t="shared" si="238"/>
        <v>-3.6272712931156359E-2</v>
      </c>
      <c r="DX285" s="1">
        <f t="shared" si="239"/>
        <v>3.6272712931156359E-2</v>
      </c>
    </row>
    <row r="286" spans="1:128" x14ac:dyDescent="0.3">
      <c r="A286">
        <v>281</v>
      </c>
      <c r="B286">
        <v>-1.65901E-2</v>
      </c>
      <c r="C286">
        <v>-4.9203700000000003E-2</v>
      </c>
      <c r="D286">
        <v>7.1356800000000004E-4</v>
      </c>
      <c r="E286">
        <v>-0.12781000000000001</v>
      </c>
      <c r="F286">
        <v>-0.91861499999999996</v>
      </c>
      <c r="G286">
        <v>-0.107393</v>
      </c>
      <c r="H286">
        <v>9.7247600000000007E-3</v>
      </c>
      <c r="I286">
        <v>-9.1231000000000003E-3</v>
      </c>
      <c r="J286">
        <v>1.57038E-2</v>
      </c>
      <c r="K286">
        <v>1.9137100000000001E-2</v>
      </c>
      <c r="L286">
        <v>-1.85355E-2</v>
      </c>
      <c r="M286">
        <v>0.53283999999999998</v>
      </c>
      <c r="N286">
        <v>1.77701E-4</v>
      </c>
      <c r="O286">
        <v>1.8193199999999999E-4</v>
      </c>
      <c r="P286">
        <v>1.64829E-3</v>
      </c>
      <c r="Q286">
        <v>0.94850500000000004</v>
      </c>
      <c r="R286">
        <v>18.195399999999999</v>
      </c>
      <c r="S286">
        <v>-5.1288100000000003E-2</v>
      </c>
      <c r="T286">
        <v>-0.78941300000000003</v>
      </c>
      <c r="U286">
        <v>-1.0377799999999999</v>
      </c>
      <c r="V286">
        <v>-0.20496900000000001</v>
      </c>
      <c r="W286">
        <f t="shared" si="194"/>
        <v>0.15909200000000001</v>
      </c>
      <c r="X286">
        <f t="shared" si="195"/>
        <v>17.157619999999998</v>
      </c>
      <c r="Y286">
        <v>-1.41595E-2</v>
      </c>
      <c r="Z286">
        <v>-1.5243700000000001E-2</v>
      </c>
      <c r="AA286">
        <v>2.15558E-2</v>
      </c>
      <c r="AB286">
        <v>6.8695300000000004E-3</v>
      </c>
      <c r="AC286">
        <v>-3.6272699999999998E-2</v>
      </c>
      <c r="AD286">
        <v>0.77284299999999995</v>
      </c>
      <c r="AE286">
        <v>3.9603400000000002E-4</v>
      </c>
      <c r="AF286">
        <v>3.7936699999999997E-4</v>
      </c>
      <c r="AG286">
        <v>3.7060499999999998E-3</v>
      </c>
      <c r="AH286">
        <v>-0.85893600000000003</v>
      </c>
      <c r="AI286">
        <v>-19.361699999999999</v>
      </c>
      <c r="AJ286">
        <v>-0.110016</v>
      </c>
      <c r="AK286">
        <v>0.55684699999999998</v>
      </c>
      <c r="AL286">
        <v>-0.79318100000000002</v>
      </c>
      <c r="AM286">
        <v>4.4659600000000001E-2</v>
      </c>
      <c r="AN286">
        <f t="shared" si="196"/>
        <v>-0.30208900000000005</v>
      </c>
      <c r="AO286">
        <f t="shared" si="197"/>
        <v>-20.154881</v>
      </c>
      <c r="AP286">
        <v>-3.04645E-3</v>
      </c>
      <c r="AQ286">
        <v>-6.2804000000000002E-3</v>
      </c>
      <c r="AR286">
        <v>2.0980800000000001E-2</v>
      </c>
      <c r="AS286">
        <v>1.6394100000000002E-2</v>
      </c>
      <c r="AT286">
        <v>-2.5721000000000001E-2</v>
      </c>
      <c r="AU286">
        <v>0.74802100000000005</v>
      </c>
      <c r="AV286">
        <v>3.6640099999999998E-4</v>
      </c>
      <c r="AW286">
        <v>4.5338300000000002E-4</v>
      </c>
      <c r="AX286">
        <v>3.38646E-3</v>
      </c>
      <c r="AY286">
        <v>8.1293699999999998</v>
      </c>
      <c r="AZ286">
        <v>16.1081</v>
      </c>
      <c r="BA286">
        <v>-5.1926199999999999E-2</v>
      </c>
      <c r="BB286">
        <v>-0.69820899999999997</v>
      </c>
      <c r="BC286">
        <v>-0.51821600000000001</v>
      </c>
      <c r="BD286">
        <v>-0.156917</v>
      </c>
      <c r="BE286">
        <f t="shared" si="198"/>
        <v>7.4311609999999995</v>
      </c>
      <c r="BF286">
        <f t="shared" si="199"/>
        <v>15.589884</v>
      </c>
      <c r="BG286">
        <v>2.2157E-2</v>
      </c>
      <c r="BH286">
        <v>-7.6711799999999997E-3</v>
      </c>
      <c r="BI286">
        <v>9.1746299999999996E-3</v>
      </c>
      <c r="BJ286">
        <v>2.4770899999999998E-2</v>
      </c>
      <c r="BK286">
        <v>-1.02851E-2</v>
      </c>
      <c r="BL286">
        <v>0.27568399999999998</v>
      </c>
      <c r="BM286">
        <v>2.8903499999999999E-4</v>
      </c>
      <c r="BN286">
        <v>2.6798799999999998E-4</v>
      </c>
      <c r="BO286">
        <v>2.71763E-3</v>
      </c>
      <c r="BP286">
        <v>-8.2721099999999996</v>
      </c>
      <c r="BQ286">
        <v>-17.297599999999999</v>
      </c>
      <c r="BR286">
        <v>-0.11829199999999999</v>
      </c>
      <c r="BS286">
        <v>0.49584800000000001</v>
      </c>
      <c r="BT286">
        <v>-1.33474</v>
      </c>
      <c r="BU286">
        <v>-5.60989E-2</v>
      </c>
      <c r="BV286">
        <f t="shared" si="200"/>
        <v>-7.776262</v>
      </c>
      <c r="BW286">
        <f t="shared" si="201"/>
        <v>-18.632339999999999</v>
      </c>
      <c r="BX286">
        <v>2.3412699999999999E-3</v>
      </c>
      <c r="BY286">
        <v>-4.6864899999999998E-3</v>
      </c>
      <c r="BZ286">
        <v>5.9196300000000004E-3</v>
      </c>
      <c r="CA286">
        <v>5.7127100000000002E-3</v>
      </c>
      <c r="CB286">
        <v>-8.0579299999999996E-3</v>
      </c>
      <c r="CC286">
        <v>0.516795</v>
      </c>
      <c r="CD286">
        <v>1.4034400000000001E-4</v>
      </c>
      <c r="CE286">
        <v>1.49376E-4</v>
      </c>
      <c r="CF286">
        <v>1.30495E-3</v>
      </c>
      <c r="CG286">
        <v>147.49799999999999</v>
      </c>
      <c r="CH286">
        <v>147.49799999999999</v>
      </c>
      <c r="CI286">
        <v>-2.8239000000000001</v>
      </c>
      <c r="CJ286">
        <v>-2827.95</v>
      </c>
      <c r="CK286">
        <v>-7.4467200000000004E-3</v>
      </c>
      <c r="CL286">
        <f t="shared" si="193"/>
        <v>37.600566530020274</v>
      </c>
      <c r="CM286">
        <f t="shared" si="202"/>
        <v>37.315350980390924</v>
      </c>
      <c r="CN286">
        <f t="shared" si="203"/>
        <v>-7.5854056454610378E-3</v>
      </c>
      <c r="CO286">
        <f t="shared" si="204"/>
        <v>0.99992362445170557</v>
      </c>
      <c r="CP286">
        <f t="shared" si="205"/>
        <v>1.235933012086754E-2</v>
      </c>
      <c r="CQ286">
        <f t="shared" si="206"/>
        <v>-1.2359015469058536E-2</v>
      </c>
      <c r="CR286">
        <f t="shared" si="207"/>
        <v>-2827.7340137682004</v>
      </c>
      <c r="CS286">
        <f t="shared" si="208"/>
        <v>6.8741316209164989</v>
      </c>
      <c r="CT286" s="1">
        <f t="shared" si="209"/>
        <v>9.3337437108829847E-3</v>
      </c>
      <c r="CU286" s="1">
        <f t="shared" si="210"/>
        <v>-8.7320837108829843E-3</v>
      </c>
      <c r="CV286" s="1">
        <f t="shared" si="211"/>
        <v>3.186385168033784E-2</v>
      </c>
      <c r="CW286" s="1">
        <f t="shared" si="212"/>
        <v>-5.1733705546051865E-4</v>
      </c>
      <c r="CX286" s="1">
        <f t="shared" si="213"/>
        <v>1.118997055460519E-3</v>
      </c>
      <c r="CY286" s="1">
        <f t="shared" si="214"/>
        <v>-3.6592370448182719E-2</v>
      </c>
      <c r="CZ286" s="1">
        <f t="shared" si="215"/>
        <v>3.6592370448182719E-2</v>
      </c>
      <c r="DA286">
        <f t="shared" si="216"/>
        <v>0.28000089079043261</v>
      </c>
      <c r="DB286">
        <f t="shared" si="217"/>
        <v>3.2815212800000007E-2</v>
      </c>
      <c r="DC286">
        <f t="shared" si="218"/>
        <v>-9.2206150000000004</v>
      </c>
      <c r="DD286">
        <f t="shared" si="219"/>
        <v>-35.492999999999995</v>
      </c>
      <c r="DE286">
        <f t="shared" si="220"/>
        <v>36.67114383242258</v>
      </c>
      <c r="DF286">
        <f t="shared" si="221"/>
        <v>-8.9883059999999997</v>
      </c>
      <c r="DG286">
        <f t="shared" si="222"/>
        <v>-35.469799999999999</v>
      </c>
      <c r="DH286">
        <f t="shared" si="223"/>
        <v>36.590932712758715</v>
      </c>
      <c r="DI286">
        <f t="shared" si="224"/>
        <v>0.99998208720956949</v>
      </c>
      <c r="DJ286">
        <f t="shared" si="225"/>
        <v>-7.9353540000000002</v>
      </c>
      <c r="DK286">
        <f t="shared" si="226"/>
        <v>-35.789959999999994</v>
      </c>
      <c r="DL286">
        <f t="shared" si="227"/>
        <v>36.6591200099909</v>
      </c>
      <c r="DM286">
        <f t="shared" si="228"/>
        <v>-7.73325</v>
      </c>
      <c r="DN286">
        <f t="shared" si="229"/>
        <v>-35.744765000000001</v>
      </c>
      <c r="DO286">
        <f t="shared" si="230"/>
        <v>36.57172925181041</v>
      </c>
      <c r="DP286">
        <f t="shared" si="231"/>
        <v>0.99998685321055458</v>
      </c>
      <c r="DQ286">
        <f t="shared" si="232"/>
        <v>0.99935286198454865</v>
      </c>
      <c r="DR286">
        <f t="shared" si="233"/>
        <v>0.9993833469097626</v>
      </c>
      <c r="DS286">
        <f t="shared" si="234"/>
        <v>-0.21646329747788101</v>
      </c>
      <c r="DT286">
        <f t="shared" si="235"/>
        <v>-0.9762907563041876</v>
      </c>
      <c r="DU286" s="1">
        <f t="shared" si="236"/>
        <v>-1.6025547308793422E-3</v>
      </c>
      <c r="DV286" s="1">
        <f t="shared" si="237"/>
        <v>2.2042147308793426E-3</v>
      </c>
      <c r="DW286" s="1">
        <f t="shared" si="238"/>
        <v>-3.6430587019764343E-2</v>
      </c>
      <c r="DX286" s="1">
        <f t="shared" si="239"/>
        <v>3.6430587019764343E-2</v>
      </c>
    </row>
    <row r="287" spans="1:128" x14ac:dyDescent="0.3">
      <c r="A287">
        <v>282</v>
      </c>
      <c r="B287">
        <v>-9.9516799999999992E-3</v>
      </c>
      <c r="C287">
        <v>-3.7863500000000001E-2</v>
      </c>
      <c r="D287">
        <v>6.4641600000000003E-4</v>
      </c>
      <c r="E287">
        <v>-0.131906</v>
      </c>
      <c r="F287">
        <v>-0.92186699999999999</v>
      </c>
      <c r="G287">
        <v>-0.11031100000000001</v>
      </c>
      <c r="H287">
        <v>9.7660200000000003E-3</v>
      </c>
      <c r="I287">
        <v>-9.2078500000000001E-3</v>
      </c>
      <c r="J287">
        <v>1.5898800000000001E-2</v>
      </c>
      <c r="K287">
        <v>1.9295400000000001E-2</v>
      </c>
      <c r="L287">
        <v>-1.8737199999999999E-2</v>
      </c>
      <c r="M287">
        <v>0.53398800000000002</v>
      </c>
      <c r="N287">
        <v>1.79865E-4</v>
      </c>
      <c r="O287">
        <v>1.8405099999999999E-4</v>
      </c>
      <c r="P287">
        <v>1.66815E-3</v>
      </c>
      <c r="Q287">
        <v>0.94850500000000004</v>
      </c>
      <c r="R287">
        <v>18.195399999999999</v>
      </c>
      <c r="S287">
        <v>-5.1288100000000003E-2</v>
      </c>
      <c r="T287">
        <v>-0.79839300000000002</v>
      </c>
      <c r="U287">
        <v>-1.0424899999999999</v>
      </c>
      <c r="V287">
        <v>-0.206041</v>
      </c>
      <c r="W287">
        <f t="shared" si="194"/>
        <v>0.15011200000000002</v>
      </c>
      <c r="X287">
        <f t="shared" si="195"/>
        <v>17.152909999999999</v>
      </c>
      <c r="Y287">
        <v>-1.4382600000000001E-2</v>
      </c>
      <c r="Z287">
        <v>-1.5501900000000001E-2</v>
      </c>
      <c r="AA287">
        <v>2.1780000000000001E-2</v>
      </c>
      <c r="AB287">
        <v>6.8534299999999998E-3</v>
      </c>
      <c r="AC287">
        <v>-3.6737899999999997E-2</v>
      </c>
      <c r="AD287">
        <v>0.77256999999999998</v>
      </c>
      <c r="AE287">
        <v>4.0481399999999998E-4</v>
      </c>
      <c r="AF287">
        <v>3.87842E-4</v>
      </c>
      <c r="AG287">
        <v>3.78832E-3</v>
      </c>
      <c r="AH287">
        <v>-0.85893600000000003</v>
      </c>
      <c r="AI287">
        <v>-19.361699999999999</v>
      </c>
      <c r="AJ287">
        <v>-0.110016</v>
      </c>
      <c r="AK287">
        <v>0.55986800000000003</v>
      </c>
      <c r="AL287">
        <v>-0.79696999999999996</v>
      </c>
      <c r="AM287">
        <v>3.9159600000000003E-2</v>
      </c>
      <c r="AN287">
        <f t="shared" si="196"/>
        <v>-0.299068</v>
      </c>
      <c r="AO287">
        <f t="shared" si="197"/>
        <v>-20.158670000000001</v>
      </c>
      <c r="AP287">
        <v>-2.84016E-3</v>
      </c>
      <c r="AQ287">
        <v>-6.92305E-3</v>
      </c>
      <c r="AR287">
        <v>2.0619200000000001E-2</v>
      </c>
      <c r="AS287">
        <v>1.5851199999999999E-2</v>
      </c>
      <c r="AT287">
        <v>-2.5614399999999999E-2</v>
      </c>
      <c r="AU287">
        <v>0.73710200000000003</v>
      </c>
      <c r="AV287">
        <v>3.5943500000000002E-4</v>
      </c>
      <c r="AW287">
        <v>4.4534799999999998E-4</v>
      </c>
      <c r="AX287">
        <v>3.3235600000000001E-3</v>
      </c>
      <c r="AY287">
        <v>8.1293699999999998</v>
      </c>
      <c r="AZ287">
        <v>16.1081</v>
      </c>
      <c r="BA287">
        <v>-5.1926199999999999E-2</v>
      </c>
      <c r="BB287">
        <v>-0.70771799999999996</v>
      </c>
      <c r="BC287">
        <v>-0.51786600000000005</v>
      </c>
      <c r="BD287">
        <v>-0.15631700000000001</v>
      </c>
      <c r="BE287">
        <f t="shared" si="198"/>
        <v>7.4216519999999999</v>
      </c>
      <c r="BF287">
        <f t="shared" si="199"/>
        <v>15.590234000000001</v>
      </c>
      <c r="BG287">
        <v>2.2293500000000001E-2</v>
      </c>
      <c r="BH287">
        <v>-7.5303000000000002E-3</v>
      </c>
      <c r="BI287">
        <v>1.0064099999999999E-2</v>
      </c>
      <c r="BJ287">
        <v>2.5388999999999998E-2</v>
      </c>
      <c r="BK287">
        <v>-1.0625799999999999E-2</v>
      </c>
      <c r="BL287">
        <v>0.29671999999999998</v>
      </c>
      <c r="BM287">
        <v>2.8674100000000002E-4</v>
      </c>
      <c r="BN287">
        <v>2.6614100000000001E-4</v>
      </c>
      <c r="BO287">
        <v>2.69907E-3</v>
      </c>
      <c r="BP287">
        <v>-8.2721099999999996</v>
      </c>
      <c r="BQ287">
        <v>-17.297599999999999</v>
      </c>
      <c r="BR287">
        <v>-0.11829199999999999</v>
      </c>
      <c r="BS287">
        <v>0.49852600000000002</v>
      </c>
      <c r="BT287">
        <v>-1.3422000000000001</v>
      </c>
      <c r="BU287">
        <v>-5.9723199999999997E-2</v>
      </c>
      <c r="BV287">
        <f t="shared" si="200"/>
        <v>-7.7735839999999996</v>
      </c>
      <c r="BW287">
        <f t="shared" si="201"/>
        <v>-18.639800000000001</v>
      </c>
      <c r="BX287">
        <v>2.2033199999999999E-3</v>
      </c>
      <c r="BY287">
        <v>-4.73391E-3</v>
      </c>
      <c r="BZ287">
        <v>5.9230999999999997E-3</v>
      </c>
      <c r="CA287">
        <v>5.59999E-3</v>
      </c>
      <c r="CB287">
        <v>-8.1305700000000002E-3</v>
      </c>
      <c r="CC287">
        <v>0.51974900000000002</v>
      </c>
      <c r="CD287">
        <v>1.44418E-4</v>
      </c>
      <c r="CE287">
        <v>1.53714E-4</v>
      </c>
      <c r="CF287">
        <v>1.34282E-3</v>
      </c>
      <c r="CG287">
        <v>148.37299999999999</v>
      </c>
      <c r="CH287">
        <v>148.374</v>
      </c>
      <c r="CI287">
        <v>-2.8338000000000001</v>
      </c>
      <c r="CJ287">
        <v>-2837.97</v>
      </c>
      <c r="CK287">
        <v>-7.4739999999999997E-3</v>
      </c>
      <c r="CL287">
        <f t="shared" si="193"/>
        <v>37.600566530020274</v>
      </c>
      <c r="CM287">
        <f t="shared" si="202"/>
        <v>37.314283656112174</v>
      </c>
      <c r="CN287">
        <f t="shared" si="203"/>
        <v>-7.6137915017724924E-3</v>
      </c>
      <c r="CO287">
        <f t="shared" si="204"/>
        <v>0.9999275436683418</v>
      </c>
      <c r="CP287">
        <f t="shared" si="205"/>
        <v>1.2038040260920591E-2</v>
      </c>
      <c r="CQ287">
        <f t="shared" si="206"/>
        <v>-1.2037749515430485E-2</v>
      </c>
      <c r="CR287">
        <f t="shared" si="207"/>
        <v>-2837.7643711044439</v>
      </c>
      <c r="CS287">
        <f t="shared" si="208"/>
        <v>6.8985151011867263</v>
      </c>
      <c r="CT287" s="1">
        <f t="shared" si="209"/>
        <v>9.3805267358062685E-3</v>
      </c>
      <c r="CU287" s="1">
        <f t="shared" si="210"/>
        <v>-8.8223567358062683E-3</v>
      </c>
      <c r="CV287" s="1">
        <f t="shared" si="211"/>
        <v>3.2245156874417508E-2</v>
      </c>
      <c r="CW287" s="1">
        <f t="shared" si="212"/>
        <v>-5.1361643907302072E-4</v>
      </c>
      <c r="CX287" s="1">
        <f t="shared" si="213"/>
        <v>1.0717864390730209E-3</v>
      </c>
      <c r="CY287" s="1">
        <f t="shared" si="214"/>
        <v>-3.6994345598359568E-2</v>
      </c>
      <c r="CZ287" s="1">
        <f t="shared" si="215"/>
        <v>3.6994345598359568E-2</v>
      </c>
      <c r="DA287">
        <f t="shared" si="216"/>
        <v>0.2810266342453715</v>
      </c>
      <c r="DB287">
        <f t="shared" si="217"/>
        <v>3.2935426666666663E-2</v>
      </c>
      <c r="DC287">
        <f t="shared" si="218"/>
        <v>-9.2206150000000004</v>
      </c>
      <c r="DD287">
        <f t="shared" si="219"/>
        <v>-35.492999999999995</v>
      </c>
      <c r="DE287">
        <f t="shared" si="220"/>
        <v>36.67114383242258</v>
      </c>
      <c r="DF287">
        <f t="shared" si="221"/>
        <v>-8.9883059999999997</v>
      </c>
      <c r="DG287">
        <f t="shared" si="222"/>
        <v>-35.469799999999999</v>
      </c>
      <c r="DH287">
        <f t="shared" si="223"/>
        <v>36.590932712758715</v>
      </c>
      <c r="DI287">
        <f t="shared" si="224"/>
        <v>0.99998208720956949</v>
      </c>
      <c r="DJ287">
        <f t="shared" si="225"/>
        <v>-7.9236959999999996</v>
      </c>
      <c r="DK287">
        <f t="shared" si="226"/>
        <v>-35.79271</v>
      </c>
      <c r="DL287">
        <f t="shared" si="227"/>
        <v>36.659283236917169</v>
      </c>
      <c r="DM287">
        <f t="shared" si="228"/>
        <v>-7.72072</v>
      </c>
      <c r="DN287">
        <f t="shared" si="229"/>
        <v>-35.748904000000003</v>
      </c>
      <c r="DO287">
        <f t="shared" si="230"/>
        <v>36.573127491638125</v>
      </c>
      <c r="DP287">
        <f t="shared" si="231"/>
        <v>0.99998668821462577</v>
      </c>
      <c r="DQ287">
        <f t="shared" si="232"/>
        <v>0.99934105689835417</v>
      </c>
      <c r="DR287">
        <f t="shared" si="233"/>
        <v>0.99937068456198042</v>
      </c>
      <c r="DS287">
        <f t="shared" si="234"/>
        <v>-0.21614432417545368</v>
      </c>
      <c r="DT287">
        <f t="shared" si="235"/>
        <v>-0.97636142443602114</v>
      </c>
      <c r="DU287" s="1">
        <f t="shared" si="236"/>
        <v>-1.6110158548437283E-3</v>
      </c>
      <c r="DV287" s="1">
        <f t="shared" si="237"/>
        <v>2.1691858548437302E-3</v>
      </c>
      <c r="DW287" s="1">
        <f t="shared" si="238"/>
        <v>-3.6834836548720773E-2</v>
      </c>
      <c r="DX287" s="1">
        <f t="shared" si="239"/>
        <v>3.6834836548720773E-2</v>
      </c>
    </row>
    <row r="288" spans="1:128" x14ac:dyDescent="0.3">
      <c r="A288">
        <v>283</v>
      </c>
      <c r="B288">
        <v>-2.6566599999999999E-2</v>
      </c>
      <c r="C288">
        <v>-6.5373299999999995E-2</v>
      </c>
      <c r="D288">
        <v>8.0563399999999995E-4</v>
      </c>
      <c r="E288">
        <v>-0.13248099999999999</v>
      </c>
      <c r="F288">
        <v>-0.92725999999999997</v>
      </c>
      <c r="G288">
        <v>-0.103116</v>
      </c>
      <c r="H288">
        <v>9.8202299999999992E-3</v>
      </c>
      <c r="I288">
        <v>-9.3000099999999992E-3</v>
      </c>
      <c r="J288">
        <v>1.5969299999999999E-2</v>
      </c>
      <c r="K288">
        <v>1.9377399999999999E-2</v>
      </c>
      <c r="L288">
        <v>-1.8857200000000001E-2</v>
      </c>
      <c r="M288">
        <v>0.53317800000000004</v>
      </c>
      <c r="N288">
        <v>1.79338E-4</v>
      </c>
      <c r="O288">
        <v>1.83597E-4</v>
      </c>
      <c r="P288">
        <v>1.6632999999999999E-3</v>
      </c>
      <c r="Q288">
        <v>0.94850500000000004</v>
      </c>
      <c r="R288">
        <v>18.195399999999999</v>
      </c>
      <c r="S288">
        <v>-5.1288100000000003E-2</v>
      </c>
      <c r="T288">
        <v>-0.80379699999999998</v>
      </c>
      <c r="U288">
        <v>-1.04796</v>
      </c>
      <c r="V288">
        <v>-0.20314699999999999</v>
      </c>
      <c r="W288">
        <f t="shared" si="194"/>
        <v>0.14470800000000006</v>
      </c>
      <c r="X288">
        <f t="shared" si="195"/>
        <v>17.14744</v>
      </c>
      <c r="Y288">
        <v>-1.43324E-2</v>
      </c>
      <c r="Z288">
        <v>-1.55984E-2</v>
      </c>
      <c r="AA288">
        <v>2.1956900000000001E-2</v>
      </c>
      <c r="AB288">
        <v>7.0092799999999997E-3</v>
      </c>
      <c r="AC288">
        <v>-3.6940099999999997E-2</v>
      </c>
      <c r="AD288">
        <v>0.77100599999999997</v>
      </c>
      <c r="AE288">
        <v>4.0660199999999999E-4</v>
      </c>
      <c r="AF288">
        <v>3.8964099999999998E-4</v>
      </c>
      <c r="AG288">
        <v>3.8053499999999999E-3</v>
      </c>
      <c r="AH288">
        <v>-0.85893600000000003</v>
      </c>
      <c r="AI288">
        <v>-19.361699999999999</v>
      </c>
      <c r="AJ288">
        <v>-0.110016</v>
      </c>
      <c r="AK288">
        <v>0.56290899999999999</v>
      </c>
      <c r="AL288">
        <v>-0.80041799999999996</v>
      </c>
      <c r="AM288">
        <v>5.3928799999999999E-2</v>
      </c>
      <c r="AN288">
        <f t="shared" si="196"/>
        <v>-0.29602700000000004</v>
      </c>
      <c r="AO288">
        <f t="shared" si="197"/>
        <v>-20.162118</v>
      </c>
      <c r="AP288">
        <v>-3.30291E-3</v>
      </c>
      <c r="AQ288">
        <v>-6.6374099999999998E-3</v>
      </c>
      <c r="AR288">
        <v>2.04342E-2</v>
      </c>
      <c r="AS288">
        <v>1.55441E-2</v>
      </c>
      <c r="AT288">
        <v>-2.54845E-2</v>
      </c>
      <c r="AU288">
        <v>0.74570199999999998</v>
      </c>
      <c r="AV288">
        <v>3.6190099999999998E-4</v>
      </c>
      <c r="AW288">
        <v>4.4888099999999999E-4</v>
      </c>
      <c r="AX288">
        <v>3.3472799999999998E-3</v>
      </c>
      <c r="AY288">
        <v>8.1293699999999998</v>
      </c>
      <c r="AZ288">
        <v>16.1081</v>
      </c>
      <c r="BA288">
        <v>-5.1926199999999999E-2</v>
      </c>
      <c r="BB288">
        <v>-0.71272599999999997</v>
      </c>
      <c r="BC288">
        <v>-0.52001399999999998</v>
      </c>
      <c r="BD288">
        <v>-0.15387799999999999</v>
      </c>
      <c r="BE288">
        <f t="shared" si="198"/>
        <v>7.4166439999999998</v>
      </c>
      <c r="BF288">
        <f t="shared" si="199"/>
        <v>15.588086000000001</v>
      </c>
      <c r="BG288">
        <v>2.2532400000000001E-2</v>
      </c>
      <c r="BH288">
        <v>-8.1532400000000008E-3</v>
      </c>
      <c r="BI288">
        <v>1.0009000000000001E-2</v>
      </c>
      <c r="BJ288">
        <v>2.5525200000000001E-2</v>
      </c>
      <c r="BK288">
        <v>-1.1146E-2</v>
      </c>
      <c r="BL288">
        <v>0.288933</v>
      </c>
      <c r="BM288">
        <v>2.8921399999999999E-4</v>
      </c>
      <c r="BN288">
        <v>2.6816999999999998E-4</v>
      </c>
      <c r="BO288">
        <v>2.7194099999999998E-3</v>
      </c>
      <c r="BP288">
        <v>-8.2721099999999996</v>
      </c>
      <c r="BQ288">
        <v>-17.297599999999999</v>
      </c>
      <c r="BR288">
        <v>-0.11829199999999999</v>
      </c>
      <c r="BS288">
        <v>0.50086200000000003</v>
      </c>
      <c r="BT288">
        <v>-1.3488199999999999</v>
      </c>
      <c r="BU288">
        <v>-4.71834E-2</v>
      </c>
      <c r="BV288">
        <f t="shared" si="200"/>
        <v>-7.7712479999999999</v>
      </c>
      <c r="BW288">
        <f t="shared" si="201"/>
        <v>-18.646419999999999</v>
      </c>
      <c r="BX288">
        <v>2.2589699999999999E-3</v>
      </c>
      <c r="BY288">
        <v>-4.8355200000000003E-3</v>
      </c>
      <c r="BZ288">
        <v>6.0224500000000004E-3</v>
      </c>
      <c r="CA288">
        <v>5.7025000000000001E-3</v>
      </c>
      <c r="CB288">
        <v>-8.2790499999999996E-3</v>
      </c>
      <c r="CC288">
        <v>0.51849500000000004</v>
      </c>
      <c r="CD288">
        <v>1.42008E-4</v>
      </c>
      <c r="CE288">
        <v>1.5119999999999999E-4</v>
      </c>
      <c r="CF288">
        <v>1.3210299999999999E-3</v>
      </c>
      <c r="CG288">
        <v>148.93199999999999</v>
      </c>
      <c r="CH288">
        <v>148.93299999999999</v>
      </c>
      <c r="CI288">
        <v>-2.8496000000000001</v>
      </c>
      <c r="CJ288">
        <v>-2853.8</v>
      </c>
      <c r="CK288">
        <v>-7.5281599999999999E-3</v>
      </c>
      <c r="CL288">
        <f t="shared" si="193"/>
        <v>37.600566530020274</v>
      </c>
      <c r="CM288">
        <f t="shared" si="202"/>
        <v>37.312161093879148</v>
      </c>
      <c r="CN288">
        <f t="shared" si="203"/>
        <v>-7.6702417744387748E-3</v>
      </c>
      <c r="CO288">
        <f t="shared" si="204"/>
        <v>0.99993023470625031</v>
      </c>
      <c r="CP288">
        <f t="shared" si="205"/>
        <v>1.1812375287312049E-2</v>
      </c>
      <c r="CQ288">
        <f t="shared" si="206"/>
        <v>-1.1812100588092182E-2</v>
      </c>
      <c r="CR288">
        <f t="shared" si="207"/>
        <v>-2853.6009038046973</v>
      </c>
      <c r="CS288">
        <f t="shared" si="208"/>
        <v>6.9370132094495407</v>
      </c>
      <c r="CT288" s="1">
        <f t="shared" si="209"/>
        <v>9.4403265986899593E-3</v>
      </c>
      <c r="CU288" s="1">
        <f t="shared" si="210"/>
        <v>-8.9201065986899575E-3</v>
      </c>
      <c r="CV288" s="1">
        <f t="shared" si="211"/>
        <v>3.2381356370945143E-2</v>
      </c>
      <c r="CW288" s="1">
        <f t="shared" si="212"/>
        <v>-5.7187808016129389E-4</v>
      </c>
      <c r="CX288" s="1">
        <f t="shared" si="213"/>
        <v>1.0920980801612957E-3</v>
      </c>
      <c r="CY288" s="1">
        <f t="shared" si="214"/>
        <v>-3.7187214616793737E-2</v>
      </c>
      <c r="CZ288" s="1">
        <f t="shared" si="215"/>
        <v>3.7187214616793737E-2</v>
      </c>
      <c r="DA288">
        <f t="shared" si="216"/>
        <v>0.28306308092863741</v>
      </c>
      <c r="DB288">
        <f t="shared" si="217"/>
        <v>3.3174091733333334E-2</v>
      </c>
      <c r="DC288">
        <f t="shared" si="218"/>
        <v>-9.2206150000000004</v>
      </c>
      <c r="DD288">
        <f t="shared" si="219"/>
        <v>-35.492999999999995</v>
      </c>
      <c r="DE288">
        <f t="shared" si="220"/>
        <v>36.67114383242258</v>
      </c>
      <c r="DF288">
        <f t="shared" si="221"/>
        <v>-8.9883059999999997</v>
      </c>
      <c r="DG288">
        <f t="shared" si="222"/>
        <v>-35.469799999999999</v>
      </c>
      <c r="DH288">
        <f t="shared" si="223"/>
        <v>36.590932712758715</v>
      </c>
      <c r="DI288">
        <f t="shared" si="224"/>
        <v>0.99998208720956949</v>
      </c>
      <c r="DJ288">
        <f t="shared" si="225"/>
        <v>-7.9159559999999995</v>
      </c>
      <c r="DK288">
        <f t="shared" si="226"/>
        <v>-35.793859999999995</v>
      </c>
      <c r="DL288">
        <f t="shared" si="227"/>
        <v>36.658733926494726</v>
      </c>
      <c r="DM288">
        <f t="shared" si="228"/>
        <v>-7.7126710000000003</v>
      </c>
      <c r="DN288">
        <f t="shared" si="229"/>
        <v>-35.750203999999997</v>
      </c>
      <c r="DO288">
        <f t="shared" si="230"/>
        <v>36.572699927621649</v>
      </c>
      <c r="DP288">
        <f t="shared" si="231"/>
        <v>0.99998663811762201</v>
      </c>
      <c r="DQ288">
        <f t="shared" si="232"/>
        <v>0.99933330572301793</v>
      </c>
      <c r="DR288">
        <f t="shared" si="233"/>
        <v>0.99936276288874337</v>
      </c>
      <c r="DS288">
        <f t="shared" si="234"/>
        <v>-0.21593642638811439</v>
      </c>
      <c r="DT288">
        <f t="shared" si="235"/>
        <v>-0.97640742508377654</v>
      </c>
      <c r="DU288" s="1">
        <f t="shared" si="236"/>
        <v>-1.6744650519584956E-3</v>
      </c>
      <c r="DV288" s="1">
        <f t="shared" si="237"/>
        <v>2.1946850519584957E-3</v>
      </c>
      <c r="DW288" s="1">
        <f t="shared" si="238"/>
        <v>-3.7022796019357582E-2</v>
      </c>
      <c r="DX288" s="1">
        <f t="shared" si="239"/>
        <v>3.7022796019357582E-2</v>
      </c>
    </row>
    <row r="289" spans="1:128" x14ac:dyDescent="0.3">
      <c r="A289">
        <v>284</v>
      </c>
      <c r="B289">
        <v>-8.5851E-3</v>
      </c>
      <c r="C289">
        <v>-3.56818E-2</v>
      </c>
      <c r="D289">
        <v>6.3554300000000002E-4</v>
      </c>
      <c r="E289">
        <v>-0.134792</v>
      </c>
      <c r="F289">
        <v>-0.93092799999999998</v>
      </c>
      <c r="G289">
        <v>-0.109906</v>
      </c>
      <c r="H289">
        <v>9.9792800000000001E-3</v>
      </c>
      <c r="I289">
        <v>-9.3559100000000003E-3</v>
      </c>
      <c r="J289">
        <v>1.61192E-2</v>
      </c>
      <c r="K289">
        <v>1.9609100000000001E-2</v>
      </c>
      <c r="L289">
        <v>-1.8985700000000001E-2</v>
      </c>
      <c r="M289">
        <v>0.53305000000000002</v>
      </c>
      <c r="N289">
        <v>1.8044400000000001E-4</v>
      </c>
      <c r="O289">
        <v>1.84625E-4</v>
      </c>
      <c r="P289">
        <v>1.6734300000000001E-3</v>
      </c>
      <c r="Q289">
        <v>0.94850500000000004</v>
      </c>
      <c r="R289">
        <v>18.195399999999999</v>
      </c>
      <c r="S289">
        <v>-5.1288100000000003E-2</v>
      </c>
      <c r="T289">
        <v>-0.80902099999999999</v>
      </c>
      <c r="U289">
        <v>-1.05352</v>
      </c>
      <c r="V289">
        <v>-0.20357900000000001</v>
      </c>
      <c r="W289">
        <f t="shared" si="194"/>
        <v>0.13948400000000005</v>
      </c>
      <c r="X289">
        <f t="shared" si="195"/>
        <v>17.14188</v>
      </c>
      <c r="Y289">
        <v>-1.4451500000000001E-2</v>
      </c>
      <c r="Z289">
        <v>-1.57792E-2</v>
      </c>
      <c r="AA289">
        <v>2.2044299999999999E-2</v>
      </c>
      <c r="AB289">
        <v>6.9475500000000003E-3</v>
      </c>
      <c r="AC289">
        <v>-3.7178299999999997E-2</v>
      </c>
      <c r="AD289">
        <v>0.77036000000000004</v>
      </c>
      <c r="AE289">
        <v>4.0336199999999999E-4</v>
      </c>
      <c r="AF289">
        <v>3.8640700000000002E-4</v>
      </c>
      <c r="AG289">
        <v>3.7745299999999999E-3</v>
      </c>
      <c r="AH289">
        <v>-0.85893600000000003</v>
      </c>
      <c r="AI289">
        <v>-19.361699999999999</v>
      </c>
      <c r="AJ289">
        <v>-0.110016</v>
      </c>
      <c r="AK289">
        <v>0.566326</v>
      </c>
      <c r="AL289">
        <v>-0.80523999999999996</v>
      </c>
      <c r="AM289">
        <v>4.0186600000000003E-2</v>
      </c>
      <c r="AN289">
        <f t="shared" si="196"/>
        <v>-0.29261000000000004</v>
      </c>
      <c r="AO289">
        <f t="shared" si="197"/>
        <v>-20.16694</v>
      </c>
      <c r="AP289">
        <v>-3.0425299999999999E-3</v>
      </c>
      <c r="AQ289">
        <v>-7.0212800000000004E-3</v>
      </c>
      <c r="AR289">
        <v>2.07017E-2</v>
      </c>
      <c r="AS289">
        <v>1.5776499999999999E-2</v>
      </c>
      <c r="AT289">
        <v>-2.58403E-2</v>
      </c>
      <c r="AU289">
        <v>0.73849100000000001</v>
      </c>
      <c r="AV289">
        <v>3.6073300000000002E-4</v>
      </c>
      <c r="AW289">
        <v>4.4675500000000001E-4</v>
      </c>
      <c r="AX289">
        <v>3.3350200000000002E-3</v>
      </c>
      <c r="AY289">
        <v>8.1293699999999998</v>
      </c>
      <c r="AZ289">
        <v>16.1081</v>
      </c>
      <c r="BA289">
        <v>-5.1926199999999999E-2</v>
      </c>
      <c r="BB289">
        <v>-0.71747000000000005</v>
      </c>
      <c r="BC289">
        <v>-0.52242599999999995</v>
      </c>
      <c r="BD289">
        <v>-0.15722900000000001</v>
      </c>
      <c r="BE289">
        <f t="shared" si="198"/>
        <v>7.4118999999999993</v>
      </c>
      <c r="BF289">
        <f t="shared" si="199"/>
        <v>15.585674000000001</v>
      </c>
      <c r="BG289">
        <v>2.2740799999999999E-2</v>
      </c>
      <c r="BH289">
        <v>-7.7812100000000002E-3</v>
      </c>
      <c r="BI289">
        <v>1.04867E-2</v>
      </c>
      <c r="BJ289">
        <v>2.6013399999999999E-2</v>
      </c>
      <c r="BK289">
        <v>-1.1053800000000001E-2</v>
      </c>
      <c r="BL289">
        <v>0.30091299999999999</v>
      </c>
      <c r="BM289">
        <v>2.8860600000000001E-4</v>
      </c>
      <c r="BN289">
        <v>2.6788000000000002E-4</v>
      </c>
      <c r="BO289">
        <v>2.7166299999999998E-3</v>
      </c>
      <c r="BP289">
        <v>-8.2721099999999996</v>
      </c>
      <c r="BQ289">
        <v>-17.297599999999999</v>
      </c>
      <c r="BR289">
        <v>-0.11829199999999999</v>
      </c>
      <c r="BS289">
        <v>0.50345099999999998</v>
      </c>
      <c r="BT289">
        <v>-1.3563499999999999</v>
      </c>
      <c r="BU289">
        <v>-6.3457100000000002E-2</v>
      </c>
      <c r="BV289">
        <f t="shared" si="200"/>
        <v>-7.7686589999999995</v>
      </c>
      <c r="BW289">
        <f t="shared" si="201"/>
        <v>-18.653949999999998</v>
      </c>
      <c r="BX289">
        <v>2.3687700000000001E-3</v>
      </c>
      <c r="BY289">
        <v>-4.66396E-3</v>
      </c>
      <c r="BZ289">
        <v>6.0661600000000001E-3</v>
      </c>
      <c r="CA289">
        <v>5.8651900000000002E-3</v>
      </c>
      <c r="CB289">
        <v>-8.1603800000000001E-3</v>
      </c>
      <c r="CC289">
        <v>0.52203200000000005</v>
      </c>
      <c r="CD289">
        <v>1.3893799999999999E-4</v>
      </c>
      <c r="CE289">
        <v>1.47911E-4</v>
      </c>
      <c r="CF289">
        <v>1.2926400000000001E-3</v>
      </c>
      <c r="CG289">
        <v>149.495</v>
      </c>
      <c r="CH289">
        <v>149.49600000000001</v>
      </c>
      <c r="CI289">
        <v>-2.8512</v>
      </c>
      <c r="CJ289">
        <v>-2855.42</v>
      </c>
      <c r="CK289">
        <v>-7.5498500000000003E-3</v>
      </c>
      <c r="CL289">
        <f t="shared" si="193"/>
        <v>37.600566530020274</v>
      </c>
      <c r="CM289">
        <f t="shared" si="202"/>
        <v>37.311322075440266</v>
      </c>
      <c r="CN289">
        <f t="shared" si="203"/>
        <v>-7.6925557584105776E-3</v>
      </c>
      <c r="CO289">
        <f t="shared" si="204"/>
        <v>0.99993294058475846</v>
      </c>
      <c r="CP289">
        <f t="shared" si="205"/>
        <v>1.1581033179223876E-2</v>
      </c>
      <c r="CQ289">
        <f t="shared" si="206"/>
        <v>-1.1580774305620782E-2</v>
      </c>
      <c r="CR289">
        <f t="shared" si="207"/>
        <v>-2855.2285172045313</v>
      </c>
      <c r="CS289">
        <f t="shared" si="208"/>
        <v>6.9409698859558704</v>
      </c>
      <c r="CT289" s="1">
        <f t="shared" si="209"/>
        <v>9.603366275845307E-3</v>
      </c>
      <c r="CU289" s="1">
        <f t="shared" si="210"/>
        <v>-8.9799962758453089E-3</v>
      </c>
      <c r="CV289" s="1">
        <f t="shared" si="211"/>
        <v>3.2677555648617934E-2</v>
      </c>
      <c r="CW289" s="1">
        <f t="shared" si="212"/>
        <v>-5.5241019543146499E-4</v>
      </c>
      <c r="CX289" s="1">
        <f t="shared" si="213"/>
        <v>1.1757801954314631E-3</v>
      </c>
      <c r="CY289" s="1">
        <f t="shared" si="214"/>
        <v>-3.7552328354830786E-2</v>
      </c>
      <c r="CZ289" s="1">
        <f t="shared" si="215"/>
        <v>3.7552328354830786E-2</v>
      </c>
      <c r="DA289">
        <f t="shared" si="216"/>
        <v>0.28387863721667356</v>
      </c>
      <c r="DB289">
        <f t="shared" si="217"/>
        <v>3.326967233333334E-2</v>
      </c>
      <c r="DC289">
        <f t="shared" si="218"/>
        <v>-9.2206150000000004</v>
      </c>
      <c r="DD289">
        <f t="shared" si="219"/>
        <v>-35.492999999999995</v>
      </c>
      <c r="DE289">
        <f t="shared" si="220"/>
        <v>36.67114383242258</v>
      </c>
      <c r="DF289">
        <f t="shared" si="221"/>
        <v>-8.9883059999999997</v>
      </c>
      <c r="DG289">
        <f t="shared" si="222"/>
        <v>-35.469799999999999</v>
      </c>
      <c r="DH289">
        <f t="shared" si="223"/>
        <v>36.590932712758715</v>
      </c>
      <c r="DI289">
        <f t="shared" si="224"/>
        <v>0.99998208720956949</v>
      </c>
      <c r="DJ289">
        <f t="shared" si="225"/>
        <v>-7.9081429999999999</v>
      </c>
      <c r="DK289">
        <f t="shared" si="226"/>
        <v>-35.795829999999995</v>
      </c>
      <c r="DL289">
        <f t="shared" si="227"/>
        <v>36.658971222571815</v>
      </c>
      <c r="DM289">
        <f t="shared" si="228"/>
        <v>-7.7045099999999991</v>
      </c>
      <c r="DN289">
        <f t="shared" si="229"/>
        <v>-35.752614000000001</v>
      </c>
      <c r="DO289">
        <f t="shared" si="230"/>
        <v>36.573335671949529</v>
      </c>
      <c r="DP289">
        <f t="shared" si="231"/>
        <v>0.99998657437283711</v>
      </c>
      <c r="DQ289">
        <f t="shared" si="232"/>
        <v>0.99932526037629432</v>
      </c>
      <c r="DR289">
        <f t="shared" si="233"/>
        <v>0.99935445429094938</v>
      </c>
      <c r="DS289">
        <f t="shared" si="234"/>
        <v>-0.21572190206829278</v>
      </c>
      <c r="DT289">
        <f t="shared" si="235"/>
        <v>-0.97645484328157139</v>
      </c>
      <c r="DU289" s="1">
        <f t="shared" si="236"/>
        <v>-1.6653452837960469E-3</v>
      </c>
      <c r="DV289" s="1">
        <f t="shared" si="237"/>
        <v>2.2887152837960468E-3</v>
      </c>
      <c r="DW289" s="1">
        <f t="shared" si="238"/>
        <v>-3.7383544667726656E-2</v>
      </c>
      <c r="DX289" s="1">
        <f t="shared" si="239"/>
        <v>3.7383544667726656E-2</v>
      </c>
    </row>
    <row r="290" spans="1:128" x14ac:dyDescent="0.3">
      <c r="A290">
        <v>285</v>
      </c>
      <c r="B290">
        <v>-3.1825199999999998E-2</v>
      </c>
      <c r="C290">
        <v>-7.2462399999999996E-2</v>
      </c>
      <c r="D290">
        <v>8.74193E-4</v>
      </c>
      <c r="E290">
        <v>-0.13772400000000001</v>
      </c>
      <c r="F290">
        <v>-0.93689500000000003</v>
      </c>
      <c r="G290">
        <v>-9.9844600000000006E-2</v>
      </c>
      <c r="H290">
        <v>9.9876199999999991E-3</v>
      </c>
      <c r="I290">
        <v>-9.4064300000000003E-3</v>
      </c>
      <c r="J290">
        <v>1.61426E-2</v>
      </c>
      <c r="K290">
        <v>1.96426E-2</v>
      </c>
      <c r="L290">
        <v>-1.9061399999999999E-2</v>
      </c>
      <c r="M290">
        <v>0.531837</v>
      </c>
      <c r="N290">
        <v>1.80046E-4</v>
      </c>
      <c r="O290">
        <v>1.84329E-4</v>
      </c>
      <c r="P290">
        <v>1.6697999999999999E-3</v>
      </c>
      <c r="Q290">
        <v>0.94850500000000004</v>
      </c>
      <c r="R290">
        <v>18.195399999999999</v>
      </c>
      <c r="S290">
        <v>-5.1288100000000003E-2</v>
      </c>
      <c r="T290">
        <v>-0.81803999999999999</v>
      </c>
      <c r="U290">
        <v>-1.05772</v>
      </c>
      <c r="V290">
        <v>-0.18560399999999999</v>
      </c>
      <c r="W290">
        <f t="shared" si="194"/>
        <v>0.13046500000000005</v>
      </c>
      <c r="X290">
        <f t="shared" si="195"/>
        <v>17.13768</v>
      </c>
      <c r="Y290">
        <v>-1.44607E-2</v>
      </c>
      <c r="Z290">
        <v>-1.6022600000000001E-2</v>
      </c>
      <c r="AA290">
        <v>2.2341300000000001E-2</v>
      </c>
      <c r="AB290">
        <v>7.1218899999999996E-3</v>
      </c>
      <c r="AC290">
        <v>-3.7605199999999998E-2</v>
      </c>
      <c r="AD290">
        <v>0.76793599999999995</v>
      </c>
      <c r="AE290">
        <v>4.0911700000000002E-4</v>
      </c>
      <c r="AF290">
        <v>3.91846E-4</v>
      </c>
      <c r="AG290">
        <v>3.82797E-3</v>
      </c>
      <c r="AH290">
        <v>-0.85893600000000003</v>
      </c>
      <c r="AI290">
        <v>-19.361699999999999</v>
      </c>
      <c r="AJ290">
        <v>-0.110016</v>
      </c>
      <c r="AK290">
        <v>0.56496000000000002</v>
      </c>
      <c r="AL290">
        <v>-0.80902700000000005</v>
      </c>
      <c r="AM290">
        <v>6.2485199999999998E-2</v>
      </c>
      <c r="AN290">
        <f t="shared" si="196"/>
        <v>-0.29397600000000002</v>
      </c>
      <c r="AO290">
        <f t="shared" si="197"/>
        <v>-20.170726999999999</v>
      </c>
      <c r="AP290">
        <v>-3.1482900000000002E-3</v>
      </c>
      <c r="AQ290">
        <v>-7.1285999999999997E-3</v>
      </c>
      <c r="AR290">
        <v>2.0724099999999999E-2</v>
      </c>
      <c r="AS290">
        <v>1.5694099999999999E-2</v>
      </c>
      <c r="AT290">
        <v>-2.5971000000000001E-2</v>
      </c>
      <c r="AU290">
        <v>0.738591</v>
      </c>
      <c r="AV290">
        <v>3.60522E-4</v>
      </c>
      <c r="AW290">
        <v>4.4642800000000002E-4</v>
      </c>
      <c r="AX290">
        <v>3.33279E-3</v>
      </c>
      <c r="AY290">
        <v>8.1293699999999998</v>
      </c>
      <c r="AZ290">
        <v>16.1081</v>
      </c>
      <c r="BA290">
        <v>-5.1926199999999999E-2</v>
      </c>
      <c r="BB290">
        <v>-0.72457400000000005</v>
      </c>
      <c r="BC290">
        <v>-0.52356999999999998</v>
      </c>
      <c r="BD290">
        <v>-0.15102599999999999</v>
      </c>
      <c r="BE290">
        <f t="shared" si="198"/>
        <v>7.4047959999999993</v>
      </c>
      <c r="BF290">
        <f t="shared" si="199"/>
        <v>15.584530000000001</v>
      </c>
      <c r="BG290">
        <v>2.2242399999999999E-2</v>
      </c>
      <c r="BH290">
        <v>-8.4159000000000005E-3</v>
      </c>
      <c r="BI290">
        <v>9.09949E-3</v>
      </c>
      <c r="BJ290">
        <v>2.4759900000000001E-2</v>
      </c>
      <c r="BK290">
        <v>-1.0933399999999999E-2</v>
      </c>
      <c r="BL290">
        <v>0.26780599999999999</v>
      </c>
      <c r="BM290">
        <v>2.9556500000000002E-4</v>
      </c>
      <c r="BN290">
        <v>2.7383799999999999E-4</v>
      </c>
      <c r="BO290">
        <v>2.7764899999999999E-3</v>
      </c>
      <c r="BP290">
        <v>-8.2721099999999996</v>
      </c>
      <c r="BQ290">
        <v>-17.297599999999999</v>
      </c>
      <c r="BR290">
        <v>-0.11829199999999999</v>
      </c>
      <c r="BS290">
        <v>0.50405199999999994</v>
      </c>
      <c r="BT290">
        <v>-1.36344</v>
      </c>
      <c r="BU290">
        <v>-5.2640100000000002E-2</v>
      </c>
      <c r="BV290">
        <f t="shared" si="200"/>
        <v>-7.7680579999999999</v>
      </c>
      <c r="BW290">
        <f t="shared" si="201"/>
        <v>-18.66104</v>
      </c>
      <c r="BX290">
        <v>2.1699200000000001E-3</v>
      </c>
      <c r="BY290">
        <v>-4.8467600000000003E-3</v>
      </c>
      <c r="BZ290">
        <v>6.0198400000000003E-3</v>
      </c>
      <c r="CA290">
        <v>5.6303200000000003E-3</v>
      </c>
      <c r="CB290">
        <v>-8.3071499999999993E-3</v>
      </c>
      <c r="CC290">
        <v>0.52084200000000003</v>
      </c>
      <c r="CD290">
        <v>1.4155799999999999E-4</v>
      </c>
      <c r="CE290">
        <v>1.5067600000000001E-4</v>
      </c>
      <c r="CF290">
        <v>1.3165E-3</v>
      </c>
      <c r="CG290">
        <v>150.05799999999999</v>
      </c>
      <c r="CH290">
        <v>150.05799999999999</v>
      </c>
      <c r="CI290">
        <v>-2.8647999999999998</v>
      </c>
      <c r="CJ290">
        <v>-2868.99</v>
      </c>
      <c r="CK290">
        <v>-7.5614699999999998E-3</v>
      </c>
      <c r="CL290">
        <f t="shared" si="193"/>
        <v>37.600566530020274</v>
      </c>
      <c r="CM290">
        <f t="shared" si="202"/>
        <v>37.310821259255739</v>
      </c>
      <c r="CN290">
        <f t="shared" si="203"/>
        <v>-7.7058751370993779E-3</v>
      </c>
      <c r="CO290">
        <f t="shared" si="204"/>
        <v>0.9999352933231096</v>
      </c>
      <c r="CP290">
        <f t="shared" si="205"/>
        <v>1.1376060366235397E-2</v>
      </c>
      <c r="CQ290">
        <f t="shared" si="206"/>
        <v>-1.1375814996157677E-2</v>
      </c>
      <c r="CR290">
        <f t="shared" si="207"/>
        <v>-2868.804357191068</v>
      </c>
      <c r="CS290">
        <f t="shared" si="208"/>
        <v>6.9739723219974392</v>
      </c>
      <c r="CT290" s="1">
        <f t="shared" si="209"/>
        <v>9.6178635346852899E-3</v>
      </c>
      <c r="CU290" s="1">
        <f t="shared" si="210"/>
        <v>-9.0366735346852911E-3</v>
      </c>
      <c r="CV290" s="1">
        <f t="shared" si="211"/>
        <v>3.2718061696408285E-2</v>
      </c>
      <c r="CW290" s="1">
        <f t="shared" si="212"/>
        <v>-5.9601908845445615E-4</v>
      </c>
      <c r="CX290" s="1">
        <f t="shared" si="213"/>
        <v>1.1772090884544549E-3</v>
      </c>
      <c r="CY290" s="1">
        <f t="shared" si="214"/>
        <v>-3.7620725355515361E-2</v>
      </c>
      <c r="CZ290" s="1">
        <f t="shared" si="215"/>
        <v>3.7620725355515361E-2</v>
      </c>
      <c r="DA290">
        <f t="shared" si="216"/>
        <v>0.28431555579975237</v>
      </c>
      <c r="DB290">
        <f t="shared" si="217"/>
        <v>3.3320877800000002E-2</v>
      </c>
      <c r="DC290">
        <f t="shared" si="218"/>
        <v>-9.2206150000000004</v>
      </c>
      <c r="DD290">
        <f t="shared" si="219"/>
        <v>-35.492999999999995</v>
      </c>
      <c r="DE290">
        <f t="shared" si="220"/>
        <v>36.67114383242258</v>
      </c>
      <c r="DF290">
        <f t="shared" si="221"/>
        <v>-8.9883059999999997</v>
      </c>
      <c r="DG290">
        <f t="shared" si="222"/>
        <v>-35.469799999999999</v>
      </c>
      <c r="DH290">
        <f t="shared" si="223"/>
        <v>36.590932712758715</v>
      </c>
      <c r="DI290">
        <f t="shared" si="224"/>
        <v>0.99998208720956949</v>
      </c>
      <c r="DJ290">
        <f t="shared" si="225"/>
        <v>-7.898523</v>
      </c>
      <c r="DK290">
        <f t="shared" si="226"/>
        <v>-35.798720000000003</v>
      </c>
      <c r="DL290">
        <f t="shared" si="227"/>
        <v>36.659719300888398</v>
      </c>
      <c r="DM290">
        <f t="shared" si="228"/>
        <v>-7.6987719999999991</v>
      </c>
      <c r="DN290">
        <f t="shared" si="229"/>
        <v>-35.755257</v>
      </c>
      <c r="DO290">
        <f t="shared" si="230"/>
        <v>36.574711119078344</v>
      </c>
      <c r="DP290">
        <f t="shared" si="231"/>
        <v>0.99998711119375738</v>
      </c>
      <c r="DQ290">
        <f t="shared" si="232"/>
        <v>0.99931518719214252</v>
      </c>
      <c r="DR290">
        <f t="shared" si="233"/>
        <v>0.99934838345092258</v>
      </c>
      <c r="DS290">
        <f t="shared" si="234"/>
        <v>-0.21545508668989155</v>
      </c>
      <c r="DT290">
        <f t="shared" si="235"/>
        <v>-0.97651375086040204</v>
      </c>
      <c r="DU290" s="1">
        <f t="shared" si="236"/>
        <v>-1.7135008856810144E-3</v>
      </c>
      <c r="DV290" s="1">
        <f t="shared" si="237"/>
        <v>2.2946908856810132E-3</v>
      </c>
      <c r="DW290" s="1">
        <f t="shared" si="238"/>
        <v>-3.7448600950722923E-2</v>
      </c>
      <c r="DX290" s="1">
        <f t="shared" si="239"/>
        <v>3.7448600950722923E-2</v>
      </c>
    </row>
    <row r="291" spans="1:128" x14ac:dyDescent="0.3">
      <c r="A291">
        <v>286</v>
      </c>
      <c r="B291">
        <v>-2.3160099999999999E-2</v>
      </c>
      <c r="C291">
        <v>-5.6722700000000001E-2</v>
      </c>
      <c r="D291">
        <v>7.8061500000000002E-4</v>
      </c>
      <c r="E291">
        <v>-0.137904</v>
      </c>
      <c r="F291">
        <v>-0.94060200000000005</v>
      </c>
      <c r="G291">
        <v>-9.4982999999999998E-2</v>
      </c>
      <c r="H291">
        <v>1.0185700000000001E-2</v>
      </c>
      <c r="I291">
        <v>-9.5158900000000008E-3</v>
      </c>
      <c r="J291">
        <v>1.62746E-2</v>
      </c>
      <c r="K291">
        <v>1.98681E-2</v>
      </c>
      <c r="L291">
        <v>-1.9198300000000001E-2</v>
      </c>
      <c r="M291">
        <v>0.53180700000000003</v>
      </c>
      <c r="N291">
        <v>1.8102400000000001E-4</v>
      </c>
      <c r="O291">
        <v>1.8523699999999999E-4</v>
      </c>
      <c r="P291">
        <v>1.6786800000000001E-3</v>
      </c>
      <c r="Q291">
        <v>0.94850500000000004</v>
      </c>
      <c r="R291">
        <v>18.195399999999999</v>
      </c>
      <c r="S291">
        <v>-5.1288100000000003E-2</v>
      </c>
      <c r="T291">
        <v>-0.82117899999999999</v>
      </c>
      <c r="U291">
        <v>-1.0647599999999999</v>
      </c>
      <c r="V291">
        <v>-0.190022</v>
      </c>
      <c r="W291">
        <f t="shared" si="194"/>
        <v>0.12732600000000005</v>
      </c>
      <c r="X291">
        <f t="shared" si="195"/>
        <v>17.13064</v>
      </c>
      <c r="Y291">
        <v>-1.4459700000000001E-2</v>
      </c>
      <c r="Z291">
        <v>-1.57699E-2</v>
      </c>
      <c r="AA291">
        <v>2.23287E-2</v>
      </c>
      <c r="AB291">
        <v>7.2323700000000001E-3</v>
      </c>
      <c r="AC291">
        <v>-3.7461899999999999E-2</v>
      </c>
      <c r="AD291">
        <v>0.77075800000000005</v>
      </c>
      <c r="AE291">
        <v>4.0729500000000001E-4</v>
      </c>
      <c r="AF291">
        <v>3.90073E-4</v>
      </c>
      <c r="AG291">
        <v>3.8106699999999999E-3</v>
      </c>
      <c r="AH291">
        <v>-0.85893600000000003</v>
      </c>
      <c r="AI291">
        <v>-19.361699999999999</v>
      </c>
      <c r="AJ291">
        <v>-0.110016</v>
      </c>
      <c r="AK291">
        <v>0.57128999999999996</v>
      </c>
      <c r="AL291">
        <v>-0.81137099999999995</v>
      </c>
      <c r="AM291">
        <v>5.39894E-2</v>
      </c>
      <c r="AN291">
        <f t="shared" si="196"/>
        <v>-0.28764600000000007</v>
      </c>
      <c r="AO291">
        <f t="shared" si="197"/>
        <v>-20.173071</v>
      </c>
      <c r="AP291">
        <v>-3.3870300000000001E-3</v>
      </c>
      <c r="AQ291">
        <v>-6.9143E-3</v>
      </c>
      <c r="AR291">
        <v>2.0704500000000001E-2</v>
      </c>
      <c r="AS291">
        <v>1.5640500000000002E-2</v>
      </c>
      <c r="AT291">
        <v>-2.59419E-2</v>
      </c>
      <c r="AU291">
        <v>0.74391399999999996</v>
      </c>
      <c r="AV291">
        <v>3.6213100000000002E-4</v>
      </c>
      <c r="AW291">
        <v>4.4862599999999998E-4</v>
      </c>
      <c r="AX291">
        <v>3.34834E-3</v>
      </c>
      <c r="AY291">
        <v>8.1293699999999998</v>
      </c>
      <c r="AZ291">
        <v>16.1081</v>
      </c>
      <c r="BA291">
        <v>-5.1926199999999999E-2</v>
      </c>
      <c r="BB291">
        <v>-0.72828800000000005</v>
      </c>
      <c r="BC291">
        <v>-0.52779200000000004</v>
      </c>
      <c r="BD291">
        <v>-0.13900499999999999</v>
      </c>
      <c r="BE291">
        <f t="shared" si="198"/>
        <v>7.4010819999999997</v>
      </c>
      <c r="BF291">
        <f t="shared" si="199"/>
        <v>15.580308</v>
      </c>
      <c r="BG291">
        <v>2.33317E-2</v>
      </c>
      <c r="BH291">
        <v>-7.7209499999999999E-3</v>
      </c>
      <c r="BI291">
        <v>1.0872400000000001E-2</v>
      </c>
      <c r="BJ291">
        <v>2.67768E-2</v>
      </c>
      <c r="BK291">
        <v>-1.11661E-2</v>
      </c>
      <c r="BL291">
        <v>0.30533399999999999</v>
      </c>
      <c r="BM291">
        <v>2.9270799999999998E-4</v>
      </c>
      <c r="BN291">
        <v>2.7096599999999998E-4</v>
      </c>
      <c r="BO291">
        <v>2.7471399999999999E-3</v>
      </c>
      <c r="BP291">
        <v>-8.2721099999999996</v>
      </c>
      <c r="BQ291">
        <v>-17.297599999999999</v>
      </c>
      <c r="BR291">
        <v>-0.11829199999999999</v>
      </c>
      <c r="BS291">
        <v>0.50736300000000001</v>
      </c>
      <c r="BT291">
        <v>-1.3688</v>
      </c>
      <c r="BU291">
        <v>-4.4081000000000002E-2</v>
      </c>
      <c r="BV291">
        <f t="shared" si="200"/>
        <v>-7.7647469999999998</v>
      </c>
      <c r="BW291">
        <f t="shared" si="201"/>
        <v>-18.666399999999999</v>
      </c>
      <c r="BX291">
        <v>2.4217700000000002E-3</v>
      </c>
      <c r="BY291">
        <v>-4.8534099999999998E-3</v>
      </c>
      <c r="BZ291">
        <v>6.05348E-3</v>
      </c>
      <c r="CA291">
        <v>5.8478200000000001E-3</v>
      </c>
      <c r="CB291">
        <v>-8.2794600000000006E-3</v>
      </c>
      <c r="CC291">
        <v>0.51408299999999996</v>
      </c>
      <c r="CD291">
        <v>1.4198100000000001E-4</v>
      </c>
      <c r="CE291">
        <v>1.5121899999999999E-4</v>
      </c>
      <c r="CF291">
        <v>1.32165E-3</v>
      </c>
      <c r="CG291">
        <v>150.68</v>
      </c>
      <c r="CH291">
        <v>150.68</v>
      </c>
      <c r="CI291">
        <v>-2.8754</v>
      </c>
      <c r="CJ291">
        <v>-2879.66</v>
      </c>
      <c r="CK291">
        <v>-7.6908000000000002E-3</v>
      </c>
      <c r="CL291">
        <f t="shared" si="193"/>
        <v>37.600566530020274</v>
      </c>
      <c r="CM291">
        <f t="shared" si="202"/>
        <v>37.306019033559515</v>
      </c>
      <c r="CN291">
        <f t="shared" si="203"/>
        <v>-7.8335919812695335E-3</v>
      </c>
      <c r="CO291">
        <f t="shared" si="204"/>
        <v>0.99993813240813934</v>
      </c>
      <c r="CP291">
        <f t="shared" si="205"/>
        <v>1.1123689118664126E-2</v>
      </c>
      <c r="CQ291">
        <f t="shared" si="206"/>
        <v>-1.1123459719105977E-2</v>
      </c>
      <c r="CR291">
        <f t="shared" si="207"/>
        <v>-2879.4818423704223</v>
      </c>
      <c r="CS291">
        <f t="shared" si="208"/>
        <v>6.9999289495111627</v>
      </c>
      <c r="CT291" s="1">
        <f t="shared" si="209"/>
        <v>9.8212249802250903E-3</v>
      </c>
      <c r="CU291" s="1">
        <f t="shared" si="210"/>
        <v>-9.1514149802250904E-3</v>
      </c>
      <c r="CV291" s="1">
        <f t="shared" si="211"/>
        <v>3.2979417855675222E-2</v>
      </c>
      <c r="CW291" s="1">
        <f t="shared" si="212"/>
        <v>-6.3412645234689393E-4</v>
      </c>
      <c r="CX291" s="1">
        <f t="shared" si="213"/>
        <v>1.3039364523468938E-3</v>
      </c>
      <c r="CY291" s="1">
        <f t="shared" si="214"/>
        <v>-3.799798654330977E-2</v>
      </c>
      <c r="CZ291" s="1">
        <f t="shared" si="215"/>
        <v>3.799798654330977E-2</v>
      </c>
      <c r="DA291">
        <f t="shared" si="216"/>
        <v>0.28917843706907992</v>
      </c>
      <c r="DB291">
        <f t="shared" si="217"/>
        <v>3.3890792000000003E-2</v>
      </c>
      <c r="DC291">
        <f t="shared" si="218"/>
        <v>-9.2206150000000004</v>
      </c>
      <c r="DD291">
        <f t="shared" si="219"/>
        <v>-35.492999999999995</v>
      </c>
      <c r="DE291">
        <f t="shared" si="220"/>
        <v>36.67114383242258</v>
      </c>
      <c r="DF291">
        <f t="shared" si="221"/>
        <v>-8.9883059999999997</v>
      </c>
      <c r="DG291">
        <f t="shared" si="222"/>
        <v>-35.469799999999999</v>
      </c>
      <c r="DH291">
        <f t="shared" si="223"/>
        <v>36.590932712758715</v>
      </c>
      <c r="DI291">
        <f t="shared" si="224"/>
        <v>0.99998208720956949</v>
      </c>
      <c r="DJ291">
        <f t="shared" si="225"/>
        <v>-7.8920729999999999</v>
      </c>
      <c r="DK291">
        <f t="shared" si="226"/>
        <v>-35.797039999999996</v>
      </c>
      <c r="DL291">
        <f t="shared" si="227"/>
        <v>36.656689553189729</v>
      </c>
      <c r="DM291">
        <f t="shared" si="228"/>
        <v>-7.6887279999999993</v>
      </c>
      <c r="DN291">
        <f t="shared" si="229"/>
        <v>-35.753379000000002</v>
      </c>
      <c r="DO291">
        <f t="shared" si="230"/>
        <v>36.570762203919479</v>
      </c>
      <c r="DP291">
        <f t="shared" si="231"/>
        <v>0.99998662056145871</v>
      </c>
      <c r="DQ291">
        <f t="shared" si="232"/>
        <v>0.99930918159615689</v>
      </c>
      <c r="DR291">
        <f t="shared" si="233"/>
        <v>0.99933904935643869</v>
      </c>
      <c r="DS291">
        <f t="shared" si="234"/>
        <v>-0.21529693750845708</v>
      </c>
      <c r="DT291">
        <f t="shared" si="235"/>
        <v>-0.97654863099565059</v>
      </c>
      <c r="DU291" s="1">
        <f t="shared" si="236"/>
        <v>-1.7592647949411736E-3</v>
      </c>
      <c r="DV291" s="1">
        <f t="shared" si="237"/>
        <v>2.4290747949411735E-3</v>
      </c>
      <c r="DW291" s="1">
        <f t="shared" si="238"/>
        <v>-3.7816145766694995E-2</v>
      </c>
      <c r="DX291" s="1">
        <f t="shared" si="239"/>
        <v>3.7816145766694995E-2</v>
      </c>
    </row>
    <row r="292" spans="1:128" x14ac:dyDescent="0.3">
      <c r="A292">
        <v>287</v>
      </c>
      <c r="B292">
        <v>-1.0340200000000001E-2</v>
      </c>
      <c r="C292">
        <v>-3.8827E-2</v>
      </c>
      <c r="D292">
        <v>6.5377499999999999E-4</v>
      </c>
      <c r="E292">
        <v>-0.13953099999999999</v>
      </c>
      <c r="F292">
        <v>-0.94584599999999996</v>
      </c>
      <c r="G292">
        <v>-0.118226</v>
      </c>
      <c r="H292">
        <v>1.03812E-2</v>
      </c>
      <c r="I292">
        <v>-9.5903900000000007E-3</v>
      </c>
      <c r="J292">
        <v>1.6517500000000001E-2</v>
      </c>
      <c r="K292">
        <v>2.02116E-2</v>
      </c>
      <c r="L292">
        <v>-1.9420699999999999E-2</v>
      </c>
      <c r="M292">
        <v>0.53225999999999996</v>
      </c>
      <c r="N292">
        <v>1.8272399999999999E-4</v>
      </c>
      <c r="O292">
        <v>1.8697000000000001E-4</v>
      </c>
      <c r="P292">
        <v>1.6942700000000001E-3</v>
      </c>
      <c r="Q292">
        <v>0.94850500000000004</v>
      </c>
      <c r="R292">
        <v>18.195399999999999</v>
      </c>
      <c r="S292">
        <v>-5.1288100000000003E-2</v>
      </c>
      <c r="T292">
        <v>-0.82765999999999995</v>
      </c>
      <c r="U292">
        <v>-1.0716300000000001</v>
      </c>
      <c r="V292">
        <v>-0.21276500000000001</v>
      </c>
      <c r="W292">
        <f t="shared" si="194"/>
        <v>0.12084500000000009</v>
      </c>
      <c r="X292">
        <f t="shared" si="195"/>
        <v>17.12377</v>
      </c>
      <c r="Y292">
        <v>-1.4651600000000001E-2</v>
      </c>
      <c r="Z292">
        <v>-1.6032000000000001E-2</v>
      </c>
      <c r="AA292">
        <v>2.2453799999999999E-2</v>
      </c>
      <c r="AB292">
        <v>7.1315299999999996E-3</v>
      </c>
      <c r="AC292">
        <v>-3.7815099999999997E-2</v>
      </c>
      <c r="AD292">
        <v>0.77004899999999998</v>
      </c>
      <c r="AE292">
        <v>4.11044E-4</v>
      </c>
      <c r="AF292">
        <v>3.9363899999999999E-4</v>
      </c>
      <c r="AG292">
        <v>3.84586E-3</v>
      </c>
      <c r="AH292">
        <v>-0.85893600000000003</v>
      </c>
      <c r="AI292">
        <v>-19.361699999999999</v>
      </c>
      <c r="AJ292">
        <v>-0.110016</v>
      </c>
      <c r="AK292">
        <v>0.57559000000000005</v>
      </c>
      <c r="AL292">
        <v>-0.81773899999999999</v>
      </c>
      <c r="AM292">
        <v>3.20164E-2</v>
      </c>
      <c r="AN292">
        <f t="shared" si="196"/>
        <v>-0.28334599999999999</v>
      </c>
      <c r="AO292">
        <f t="shared" si="197"/>
        <v>-20.179438999999999</v>
      </c>
      <c r="AP292">
        <v>-2.8100999999999998E-3</v>
      </c>
      <c r="AQ292">
        <v>-6.3896500000000002E-3</v>
      </c>
      <c r="AR292">
        <v>2.1082699999999999E-2</v>
      </c>
      <c r="AS292">
        <v>1.6571099999999998E-2</v>
      </c>
      <c r="AT292">
        <v>-2.57708E-2</v>
      </c>
      <c r="AU292">
        <v>0.74407599999999996</v>
      </c>
      <c r="AV292">
        <v>3.5892500000000001E-4</v>
      </c>
      <c r="AW292">
        <v>4.4511699999999997E-4</v>
      </c>
      <c r="AX292">
        <v>3.3196300000000001E-3</v>
      </c>
      <c r="AY292">
        <v>8.1293699999999998</v>
      </c>
      <c r="AZ292">
        <v>16.1081</v>
      </c>
      <c r="BA292">
        <v>-5.1926199999999999E-2</v>
      </c>
      <c r="BB292">
        <v>-0.73321099999999995</v>
      </c>
      <c r="BC292">
        <v>-0.53092499999999998</v>
      </c>
      <c r="BD292">
        <v>-0.16770399999999999</v>
      </c>
      <c r="BE292">
        <f t="shared" si="198"/>
        <v>7.3961589999999999</v>
      </c>
      <c r="BF292">
        <f t="shared" si="199"/>
        <v>15.577175</v>
      </c>
      <c r="BG292">
        <v>2.3895199999999998E-2</v>
      </c>
      <c r="BH292">
        <v>-8.0479799999999997E-3</v>
      </c>
      <c r="BI292">
        <v>1.1062600000000001E-2</v>
      </c>
      <c r="BJ292">
        <v>2.7369399999999999E-2</v>
      </c>
      <c r="BK292">
        <v>-1.15221E-2</v>
      </c>
      <c r="BL292">
        <v>0.302755</v>
      </c>
      <c r="BM292">
        <v>2.9352399999999998E-4</v>
      </c>
      <c r="BN292">
        <v>2.71573E-4</v>
      </c>
      <c r="BO292">
        <v>2.7530900000000001E-3</v>
      </c>
      <c r="BP292">
        <v>-8.2721099999999996</v>
      </c>
      <c r="BQ292">
        <v>-17.297599999999999</v>
      </c>
      <c r="BR292">
        <v>-0.11829199999999999</v>
      </c>
      <c r="BS292">
        <v>0.51076900000000003</v>
      </c>
      <c r="BT292">
        <v>-1.37887</v>
      </c>
      <c r="BU292">
        <v>-6.8027299999999999E-2</v>
      </c>
      <c r="BV292">
        <f t="shared" si="200"/>
        <v>-7.7613409999999998</v>
      </c>
      <c r="BW292">
        <f t="shared" si="201"/>
        <v>-18.676469999999998</v>
      </c>
      <c r="BX292">
        <v>2.3810799999999998E-3</v>
      </c>
      <c r="BY292">
        <v>-4.7593699999999997E-3</v>
      </c>
      <c r="BZ292">
        <v>6.1705900000000001E-3</v>
      </c>
      <c r="CA292">
        <v>5.9409399999999996E-3</v>
      </c>
      <c r="CB292">
        <v>-8.3192200000000004E-3</v>
      </c>
      <c r="CC292">
        <v>0.52245799999999998</v>
      </c>
      <c r="CD292">
        <v>1.4236000000000001E-4</v>
      </c>
      <c r="CE292">
        <v>1.5132899999999999E-4</v>
      </c>
      <c r="CF292">
        <v>1.3207200000000001E-3</v>
      </c>
      <c r="CG292">
        <v>151.43</v>
      </c>
      <c r="CH292">
        <v>151.43</v>
      </c>
      <c r="CI292">
        <v>-2.8847999999999998</v>
      </c>
      <c r="CJ292">
        <v>-2889.03</v>
      </c>
      <c r="CK292">
        <v>-7.7056700000000004E-3</v>
      </c>
      <c r="CL292">
        <f t="shared" si="193"/>
        <v>37.600566530020274</v>
      </c>
      <c r="CM292">
        <f t="shared" si="202"/>
        <v>37.305398698608776</v>
      </c>
      <c r="CN292">
        <f t="shared" si="203"/>
        <v>-7.8500900026555534E-3</v>
      </c>
      <c r="CO292">
        <f t="shared" si="204"/>
        <v>0.99994130343904186</v>
      </c>
      <c r="CP292">
        <f t="shared" si="205"/>
        <v>1.0834863652257276E-2</v>
      </c>
      <c r="CQ292">
        <f t="shared" si="206"/>
        <v>-1.0834651661692963E-2</v>
      </c>
      <c r="CR292">
        <f t="shared" si="207"/>
        <v>-2888.8604238744952</v>
      </c>
      <c r="CS292">
        <f t="shared" si="208"/>
        <v>7.0227279834240361</v>
      </c>
      <c r="CT292" s="1">
        <f t="shared" si="209"/>
        <v>1.0020953832696699E-2</v>
      </c>
      <c r="CU292" s="1">
        <f t="shared" si="210"/>
        <v>-9.2301438326966977E-3</v>
      </c>
      <c r="CV292" s="1">
        <f t="shared" si="211"/>
        <v>3.3459989103488748E-2</v>
      </c>
      <c r="CW292" s="1">
        <f t="shared" si="212"/>
        <v>-5.8863417841913037E-4</v>
      </c>
      <c r="CX292" s="1">
        <f t="shared" si="213"/>
        <v>1.3794441784191315E-3</v>
      </c>
      <c r="CY292" s="1">
        <f t="shared" si="214"/>
        <v>-3.8552591348824342E-2</v>
      </c>
      <c r="CZ292" s="1">
        <f t="shared" si="215"/>
        <v>3.8552591348824342E-2</v>
      </c>
      <c r="DA292">
        <f t="shared" si="216"/>
        <v>0.28973755749338131</v>
      </c>
      <c r="DB292">
        <f t="shared" si="217"/>
        <v>3.3956319133333336E-2</v>
      </c>
      <c r="DC292">
        <f t="shared" si="218"/>
        <v>-9.2206150000000004</v>
      </c>
      <c r="DD292">
        <f t="shared" si="219"/>
        <v>-35.492999999999995</v>
      </c>
      <c r="DE292">
        <f t="shared" si="220"/>
        <v>36.67114383242258</v>
      </c>
      <c r="DF292">
        <f t="shared" si="221"/>
        <v>-8.9883059999999997</v>
      </c>
      <c r="DG292">
        <f t="shared" si="222"/>
        <v>-35.469799999999999</v>
      </c>
      <c r="DH292">
        <f t="shared" si="223"/>
        <v>36.590932712758715</v>
      </c>
      <c r="DI292">
        <f t="shared" si="224"/>
        <v>0.99998208720956949</v>
      </c>
      <c r="DJ292">
        <f t="shared" si="225"/>
        <v>-7.8821859999999999</v>
      </c>
      <c r="DK292">
        <f t="shared" si="226"/>
        <v>-35.800240000000002</v>
      </c>
      <c r="DL292">
        <f t="shared" si="227"/>
        <v>36.657687327437834</v>
      </c>
      <c r="DM292">
        <f t="shared" si="228"/>
        <v>-7.6795049999999998</v>
      </c>
      <c r="DN292">
        <f t="shared" si="229"/>
        <v>-35.756613999999999</v>
      </c>
      <c r="DO292">
        <f t="shared" si="230"/>
        <v>36.571987118421951</v>
      </c>
      <c r="DP292">
        <f t="shared" si="231"/>
        <v>0.99998670852316052</v>
      </c>
      <c r="DQ292">
        <f t="shared" si="232"/>
        <v>0.99929865486522007</v>
      </c>
      <c r="DR292">
        <f t="shared" si="233"/>
        <v>0.99932937557607426</v>
      </c>
      <c r="DS292">
        <f t="shared" si="234"/>
        <v>-0.2150213659032516</v>
      </c>
      <c r="DT292">
        <f t="shared" si="235"/>
        <v>-0.97660934472546379</v>
      </c>
      <c r="DU292" s="1">
        <f t="shared" si="236"/>
        <v>-1.7299381582705567E-3</v>
      </c>
      <c r="DV292" s="1">
        <f t="shared" si="237"/>
        <v>2.5207481582705561E-3</v>
      </c>
      <c r="DW292" s="1">
        <f t="shared" si="238"/>
        <v>-3.8368050484308816E-2</v>
      </c>
      <c r="DX292" s="1">
        <f t="shared" si="239"/>
        <v>3.8368050484308816E-2</v>
      </c>
    </row>
    <row r="293" spans="1:128" x14ac:dyDescent="0.3">
      <c r="A293">
        <v>288</v>
      </c>
      <c r="B293">
        <v>-2.08991E-2</v>
      </c>
      <c r="C293">
        <v>-5.5143299999999999E-2</v>
      </c>
      <c r="D293">
        <v>7.6076699999999998E-4</v>
      </c>
      <c r="E293">
        <v>-0.140377</v>
      </c>
      <c r="F293">
        <v>-0.95152300000000001</v>
      </c>
      <c r="G293">
        <v>-0.11700099999999999</v>
      </c>
      <c r="H293">
        <v>1.0385800000000001E-2</v>
      </c>
      <c r="I293">
        <v>-9.7751299999999999E-3</v>
      </c>
      <c r="J293">
        <v>1.6594299999999999E-2</v>
      </c>
      <c r="K293">
        <v>2.0235E-2</v>
      </c>
      <c r="L293">
        <v>-1.96244E-2</v>
      </c>
      <c r="M293">
        <v>0.53060600000000002</v>
      </c>
      <c r="N293">
        <v>1.8361199999999999E-4</v>
      </c>
      <c r="O293">
        <v>1.8784100000000001E-4</v>
      </c>
      <c r="P293">
        <v>1.7025499999999999E-3</v>
      </c>
      <c r="Q293">
        <v>0.94850500000000004</v>
      </c>
      <c r="R293">
        <v>18.195399999999999</v>
      </c>
      <c r="S293">
        <v>-5.1288100000000003E-2</v>
      </c>
      <c r="T293">
        <v>-0.831978</v>
      </c>
      <c r="U293">
        <v>-1.07874</v>
      </c>
      <c r="V293">
        <v>-0.21734100000000001</v>
      </c>
      <c r="W293">
        <f t="shared" si="194"/>
        <v>0.11652700000000005</v>
      </c>
      <c r="X293">
        <f t="shared" si="195"/>
        <v>17.11666</v>
      </c>
      <c r="Y293">
        <v>-1.4556700000000001E-2</v>
      </c>
      <c r="Z293">
        <v>-1.6113300000000001E-2</v>
      </c>
      <c r="AA293">
        <v>2.25407E-2</v>
      </c>
      <c r="AB293">
        <v>7.2280900000000004E-3</v>
      </c>
      <c r="AC293">
        <v>-3.7898099999999997E-2</v>
      </c>
      <c r="AD293">
        <v>0.76815699999999998</v>
      </c>
      <c r="AE293">
        <v>4.1364899999999998E-4</v>
      </c>
      <c r="AF293">
        <v>3.96263E-4</v>
      </c>
      <c r="AG293">
        <v>3.87054E-3</v>
      </c>
      <c r="AH293">
        <v>-0.85893600000000003</v>
      </c>
      <c r="AI293">
        <v>-19.361699999999999</v>
      </c>
      <c r="AJ293">
        <v>-0.110016</v>
      </c>
      <c r="AK293">
        <v>0.57803800000000005</v>
      </c>
      <c r="AL293">
        <v>-0.819631</v>
      </c>
      <c r="AM293">
        <v>4.00118E-2</v>
      </c>
      <c r="AN293">
        <f t="shared" si="196"/>
        <v>-0.28089799999999998</v>
      </c>
      <c r="AO293">
        <f t="shared" si="197"/>
        <v>-20.181331</v>
      </c>
      <c r="AP293">
        <v>-3.4866799999999998E-3</v>
      </c>
      <c r="AQ293">
        <v>-7.2922000000000004E-3</v>
      </c>
      <c r="AR293">
        <v>2.0822500000000001E-2</v>
      </c>
      <c r="AS293">
        <v>1.55316E-2</v>
      </c>
      <c r="AT293">
        <v>-2.6310400000000001E-2</v>
      </c>
      <c r="AU293">
        <v>0.74084300000000003</v>
      </c>
      <c r="AV293">
        <v>3.6451700000000002E-4</v>
      </c>
      <c r="AW293">
        <v>4.5149099999999999E-4</v>
      </c>
      <c r="AX293">
        <v>3.3699799999999999E-3</v>
      </c>
      <c r="AY293">
        <v>8.1293699999999998</v>
      </c>
      <c r="AZ293">
        <v>16.1081</v>
      </c>
      <c r="BA293">
        <v>-5.1926199999999999E-2</v>
      </c>
      <c r="BB293">
        <v>-0.73754600000000003</v>
      </c>
      <c r="BC293">
        <v>-0.53417300000000001</v>
      </c>
      <c r="BD293">
        <v>-0.16975399999999999</v>
      </c>
      <c r="BE293">
        <f t="shared" si="198"/>
        <v>7.3918239999999997</v>
      </c>
      <c r="BF293">
        <f t="shared" si="199"/>
        <v>15.573927000000001</v>
      </c>
      <c r="BG293">
        <v>2.4003900000000002E-2</v>
      </c>
      <c r="BH293">
        <v>-8.3731799999999992E-3</v>
      </c>
      <c r="BI293">
        <v>1.0655400000000001E-2</v>
      </c>
      <c r="BJ293">
        <v>2.7213600000000001E-2</v>
      </c>
      <c r="BK293">
        <v>-1.1582800000000001E-2</v>
      </c>
      <c r="BL293">
        <v>0.29097800000000001</v>
      </c>
      <c r="BM293">
        <v>2.9174399999999998E-4</v>
      </c>
      <c r="BN293">
        <v>2.6993600000000003E-4</v>
      </c>
      <c r="BO293">
        <v>2.7362900000000002E-3</v>
      </c>
      <c r="BP293">
        <v>-8.2721099999999996</v>
      </c>
      <c r="BQ293">
        <v>-17.297599999999999</v>
      </c>
      <c r="BR293">
        <v>-0.11829199999999999</v>
      </c>
      <c r="BS293">
        <v>0.51389799999999997</v>
      </c>
      <c r="BT293">
        <v>-1.38378</v>
      </c>
      <c r="BU293">
        <v>-5.8009199999999997E-2</v>
      </c>
      <c r="BV293">
        <f t="shared" si="200"/>
        <v>-7.7582119999999994</v>
      </c>
      <c r="BW293">
        <f t="shared" si="201"/>
        <v>-18.681380000000001</v>
      </c>
      <c r="BX293">
        <v>2.30094E-3</v>
      </c>
      <c r="BY293">
        <v>-5.0169100000000003E-3</v>
      </c>
      <c r="BZ293">
        <v>6.0963700000000003E-3</v>
      </c>
      <c r="CA293">
        <v>5.7533699999999998E-3</v>
      </c>
      <c r="CB293">
        <v>-8.4693500000000005E-3</v>
      </c>
      <c r="CC293">
        <v>0.51434299999999999</v>
      </c>
      <c r="CD293">
        <v>1.4441000000000001E-4</v>
      </c>
      <c r="CE293">
        <v>1.5367700000000001E-4</v>
      </c>
      <c r="CF293">
        <v>1.3424800000000001E-3</v>
      </c>
      <c r="CG293">
        <v>151.99100000000001</v>
      </c>
      <c r="CH293">
        <v>151.99100000000001</v>
      </c>
      <c r="CI293">
        <v>-2.8957000000000002</v>
      </c>
      <c r="CJ293">
        <v>-2900.02</v>
      </c>
      <c r="CK293">
        <v>-7.8449799999999997E-3</v>
      </c>
      <c r="CL293">
        <f t="shared" si="193"/>
        <v>37.600566530020274</v>
      </c>
      <c r="CM293">
        <f t="shared" si="202"/>
        <v>37.300108301005046</v>
      </c>
      <c r="CN293">
        <f t="shared" si="203"/>
        <v>-7.9907899466179957E-3</v>
      </c>
      <c r="CO293">
        <f t="shared" si="204"/>
        <v>0.99994323606280267</v>
      </c>
      <c r="CP293">
        <f t="shared" si="205"/>
        <v>1.0654996408216988E-2</v>
      </c>
      <c r="CQ293">
        <f t="shared" si="206"/>
        <v>-1.0654794800938727E-2</v>
      </c>
      <c r="CR293">
        <f t="shared" si="207"/>
        <v>-2899.8553834468489</v>
      </c>
      <c r="CS293">
        <f t="shared" si="208"/>
        <v>7.049456381108901</v>
      </c>
      <c r="CT293" s="1">
        <f t="shared" si="209"/>
        <v>1.0029913587436483E-2</v>
      </c>
      <c r="CU293" s="1">
        <f t="shared" si="210"/>
        <v>-9.4192435874364822E-3</v>
      </c>
      <c r="CV293" s="1">
        <f t="shared" si="211"/>
        <v>3.3610661308757193E-2</v>
      </c>
      <c r="CW293" s="1">
        <f t="shared" si="212"/>
        <v>-7.3275515383738367E-4</v>
      </c>
      <c r="CX293" s="1">
        <f t="shared" si="213"/>
        <v>1.3434251538373843E-3</v>
      </c>
      <c r="CY293" s="1">
        <f t="shared" si="214"/>
        <v>-3.8776742304568651E-2</v>
      </c>
      <c r="CZ293" s="1">
        <f t="shared" si="215"/>
        <v>3.8776742304568651E-2</v>
      </c>
      <c r="DA293">
        <f t="shared" si="216"/>
        <v>0.29497569241667843</v>
      </c>
      <c r="DB293">
        <f t="shared" si="217"/>
        <v>3.4570211866666666E-2</v>
      </c>
      <c r="DC293">
        <f t="shared" si="218"/>
        <v>-9.2206150000000004</v>
      </c>
      <c r="DD293">
        <f t="shared" si="219"/>
        <v>-35.492999999999995</v>
      </c>
      <c r="DE293">
        <f t="shared" si="220"/>
        <v>36.67114383242258</v>
      </c>
      <c r="DF293">
        <f t="shared" si="221"/>
        <v>-8.9883059999999997</v>
      </c>
      <c r="DG293">
        <f t="shared" si="222"/>
        <v>-35.469799999999999</v>
      </c>
      <c r="DH293">
        <f t="shared" si="223"/>
        <v>36.590932712758715</v>
      </c>
      <c r="DI293">
        <f t="shared" si="224"/>
        <v>0.99998208720956949</v>
      </c>
      <c r="DJ293">
        <f t="shared" si="225"/>
        <v>-7.8747389999999999</v>
      </c>
      <c r="DK293">
        <f t="shared" si="226"/>
        <v>-35.79804</v>
      </c>
      <c r="DL293">
        <f t="shared" si="227"/>
        <v>36.653938153487971</v>
      </c>
      <c r="DM293">
        <f t="shared" si="228"/>
        <v>-7.6727219999999994</v>
      </c>
      <c r="DN293">
        <f t="shared" si="229"/>
        <v>-35.755257999999998</v>
      </c>
      <c r="DO293">
        <f t="shared" si="230"/>
        <v>36.569237584831434</v>
      </c>
      <c r="DP293">
        <f t="shared" si="231"/>
        <v>0.99998677006581316</v>
      </c>
      <c r="DQ293">
        <f t="shared" si="232"/>
        <v>0.99929169098093507</v>
      </c>
      <c r="DR293">
        <f t="shared" si="233"/>
        <v>0.99932300521214357</v>
      </c>
      <c r="DS293">
        <f t="shared" si="234"/>
        <v>-0.21484018898664081</v>
      </c>
      <c r="DT293">
        <f t="shared" si="235"/>
        <v>-0.97664921706628338</v>
      </c>
      <c r="DU293" s="1">
        <f t="shared" si="236"/>
        <v>-1.8808276387733344E-3</v>
      </c>
      <c r="DV293" s="1">
        <f t="shared" si="237"/>
        <v>2.4914976387733351E-3</v>
      </c>
      <c r="DW293" s="1">
        <f t="shared" si="238"/>
        <v>-3.8585347479220995E-2</v>
      </c>
      <c r="DX293" s="1">
        <f t="shared" si="239"/>
        <v>3.8585347479220995E-2</v>
      </c>
    </row>
    <row r="294" spans="1:128" x14ac:dyDescent="0.3">
      <c r="A294">
        <v>289</v>
      </c>
      <c r="B294">
        <v>-2.1788800000000001E-2</v>
      </c>
      <c r="C294">
        <v>-5.4534300000000001E-2</v>
      </c>
      <c r="D294">
        <v>7.6969799999999998E-4</v>
      </c>
      <c r="E294">
        <v>-0.14377499999999999</v>
      </c>
      <c r="F294">
        <v>-0.95637399999999995</v>
      </c>
      <c r="G294">
        <v>-8.7067199999999997E-2</v>
      </c>
      <c r="H294">
        <v>1.05737E-2</v>
      </c>
      <c r="I294">
        <v>-9.7913600000000007E-3</v>
      </c>
      <c r="J294">
        <v>1.6736600000000001E-2</v>
      </c>
      <c r="K294">
        <v>2.0498499999999999E-2</v>
      </c>
      <c r="L294">
        <v>-1.97162E-2</v>
      </c>
      <c r="M294">
        <v>0.53102099999999997</v>
      </c>
      <c r="N294">
        <v>1.8383900000000001E-4</v>
      </c>
      <c r="O294">
        <v>1.88097E-4</v>
      </c>
      <c r="P294">
        <v>1.70444E-3</v>
      </c>
      <c r="Q294">
        <v>0.94850500000000004</v>
      </c>
      <c r="R294">
        <v>18.195399999999999</v>
      </c>
      <c r="S294">
        <v>-5.1288100000000003E-2</v>
      </c>
      <c r="T294">
        <v>-0.84048500000000004</v>
      </c>
      <c r="U294">
        <v>-1.0839000000000001</v>
      </c>
      <c r="V294">
        <v>-0.188385</v>
      </c>
      <c r="W294">
        <f t="shared" si="194"/>
        <v>0.10802</v>
      </c>
      <c r="X294">
        <f t="shared" si="195"/>
        <v>17.111499999999999</v>
      </c>
      <c r="Y294">
        <v>-1.46304E-2</v>
      </c>
      <c r="Z294">
        <v>-1.62331E-2</v>
      </c>
      <c r="AA294">
        <v>2.2740900000000001E-2</v>
      </c>
      <c r="AB294">
        <v>7.33229E-3</v>
      </c>
      <c r="AC294">
        <v>-3.8195800000000002E-2</v>
      </c>
      <c r="AD294">
        <v>0.76780099999999996</v>
      </c>
      <c r="AE294">
        <v>4.18088E-4</v>
      </c>
      <c r="AF294">
        <v>4.0048699999999999E-4</v>
      </c>
      <c r="AG294">
        <v>3.9116999999999997E-3</v>
      </c>
      <c r="AH294">
        <v>-0.85893600000000003</v>
      </c>
      <c r="AI294">
        <v>-19.361699999999999</v>
      </c>
      <c r="AJ294">
        <v>-0.110016</v>
      </c>
      <c r="AK294">
        <v>0.57897299999999996</v>
      </c>
      <c r="AL294">
        <v>-0.82509500000000002</v>
      </c>
      <c r="AM294">
        <v>6.8500099999999994E-2</v>
      </c>
      <c r="AN294">
        <f t="shared" si="196"/>
        <v>-0.27996300000000007</v>
      </c>
      <c r="AO294">
        <f t="shared" si="197"/>
        <v>-20.186795</v>
      </c>
      <c r="AP294">
        <v>-3.4609699999999998E-3</v>
      </c>
      <c r="AQ294">
        <v>-7.2054900000000002E-3</v>
      </c>
      <c r="AR294">
        <v>2.0530199999999998E-2</v>
      </c>
      <c r="AS294">
        <v>1.5295400000000001E-2</v>
      </c>
      <c r="AT294">
        <v>-2.59619E-2</v>
      </c>
      <c r="AU294">
        <v>0.741031</v>
      </c>
      <c r="AV294">
        <v>3.5961800000000003E-4</v>
      </c>
      <c r="AW294">
        <v>4.4562600000000002E-4</v>
      </c>
      <c r="AX294">
        <v>3.3249899999999999E-3</v>
      </c>
      <c r="AY294">
        <v>8.1293699999999998</v>
      </c>
      <c r="AZ294">
        <v>16.1081</v>
      </c>
      <c r="BA294">
        <v>-5.1926199999999999E-2</v>
      </c>
      <c r="BB294">
        <v>-0.74575199999999997</v>
      </c>
      <c r="BC294">
        <v>-0.53567699999999996</v>
      </c>
      <c r="BD294">
        <v>-0.143649</v>
      </c>
      <c r="BE294">
        <f t="shared" si="198"/>
        <v>7.3836180000000002</v>
      </c>
      <c r="BF294">
        <f t="shared" si="199"/>
        <v>15.572423000000001</v>
      </c>
      <c r="BG294">
        <v>2.4249900000000001E-2</v>
      </c>
      <c r="BH294">
        <v>-8.3885699999999997E-3</v>
      </c>
      <c r="BI294">
        <v>1.1589199999999999E-2</v>
      </c>
      <c r="BJ294">
        <v>2.7963200000000001E-2</v>
      </c>
      <c r="BK294">
        <v>-1.2101799999999999E-2</v>
      </c>
      <c r="BL294">
        <v>0.30863800000000002</v>
      </c>
      <c r="BM294">
        <v>2.9200199999999997E-4</v>
      </c>
      <c r="BN294">
        <v>2.7009700000000001E-4</v>
      </c>
      <c r="BO294">
        <v>2.7375400000000001E-3</v>
      </c>
      <c r="BP294">
        <v>-8.2721099999999996</v>
      </c>
      <c r="BQ294">
        <v>-17.297599999999999</v>
      </c>
      <c r="BR294">
        <v>-0.11829199999999999</v>
      </c>
      <c r="BS294">
        <v>0.51402999999999999</v>
      </c>
      <c r="BT294">
        <v>-1.3938299999999999</v>
      </c>
      <c r="BU294">
        <v>-2.96651E-2</v>
      </c>
      <c r="BV294">
        <f t="shared" si="200"/>
        <v>-7.7580799999999996</v>
      </c>
      <c r="BW294">
        <f t="shared" si="201"/>
        <v>-18.69143</v>
      </c>
      <c r="BX294">
        <v>2.4483E-3</v>
      </c>
      <c r="BY294">
        <v>-5.0678099999999998E-3</v>
      </c>
      <c r="BZ294">
        <v>6.3120600000000004E-3</v>
      </c>
      <c r="CA294">
        <v>6.0376600000000002E-3</v>
      </c>
      <c r="CB294">
        <v>-8.6571700000000005E-3</v>
      </c>
      <c r="CC294">
        <v>0.51615800000000001</v>
      </c>
      <c r="CD294">
        <v>1.43196E-4</v>
      </c>
      <c r="CE294">
        <v>1.5240100000000001E-4</v>
      </c>
      <c r="CF294">
        <v>1.3310799999999999E-3</v>
      </c>
      <c r="CG294">
        <v>152.679</v>
      </c>
      <c r="CH294">
        <v>152.679</v>
      </c>
      <c r="CI294">
        <v>-2.9051</v>
      </c>
      <c r="CJ294">
        <v>-2909.39</v>
      </c>
      <c r="CK294">
        <v>-7.8386900000000006E-3</v>
      </c>
      <c r="CL294">
        <f t="shared" si="193"/>
        <v>37.600566530020274</v>
      </c>
      <c r="CM294">
        <f t="shared" si="202"/>
        <v>37.300312876909139</v>
      </c>
      <c r="CN294">
        <f t="shared" si="203"/>
        <v>-7.9853491800824933E-3</v>
      </c>
      <c r="CO294">
        <f t="shared" si="204"/>
        <v>0.99994590187712895</v>
      </c>
      <c r="CP294">
        <f t="shared" si="205"/>
        <v>1.0401789331254685E-2</v>
      </c>
      <c r="CQ294">
        <f t="shared" si="206"/>
        <v>-1.0401601758149916E-2</v>
      </c>
      <c r="CR294">
        <f t="shared" si="207"/>
        <v>-2909.2326074623002</v>
      </c>
      <c r="CS294">
        <f t="shared" si="208"/>
        <v>7.0722521150100306</v>
      </c>
      <c r="CT294" s="1">
        <f t="shared" si="209"/>
        <v>1.0223340576201612E-2</v>
      </c>
      <c r="CU294" s="1">
        <f t="shared" si="210"/>
        <v>-9.4410005762016122E-3</v>
      </c>
      <c r="CV294" s="1">
        <f t="shared" si="211"/>
        <v>3.3889592415452571E-2</v>
      </c>
      <c r="CW294" s="1">
        <f t="shared" si="212"/>
        <v>-6.7949506363822361E-4</v>
      </c>
      <c r="CX294" s="1">
        <f t="shared" si="213"/>
        <v>1.461835063638223E-3</v>
      </c>
      <c r="CY294" s="1">
        <f t="shared" si="214"/>
        <v>-3.9122953522575693E-2</v>
      </c>
      <c r="CZ294" s="1">
        <f t="shared" si="215"/>
        <v>3.9122953522575693E-2</v>
      </c>
      <c r="DA294">
        <f t="shared" si="216"/>
        <v>0.29473918485320466</v>
      </c>
      <c r="DB294">
        <f t="shared" si="217"/>
        <v>3.4542493933333342E-2</v>
      </c>
      <c r="DC294">
        <f t="shared" si="218"/>
        <v>-9.2206150000000004</v>
      </c>
      <c r="DD294">
        <f t="shared" si="219"/>
        <v>-35.492999999999995</v>
      </c>
      <c r="DE294">
        <f t="shared" si="220"/>
        <v>36.67114383242258</v>
      </c>
      <c r="DF294">
        <f t="shared" si="221"/>
        <v>-8.9883059999999997</v>
      </c>
      <c r="DG294">
        <f t="shared" si="222"/>
        <v>-35.469799999999999</v>
      </c>
      <c r="DH294">
        <f t="shared" si="223"/>
        <v>36.590932712758715</v>
      </c>
      <c r="DI294">
        <f t="shared" si="224"/>
        <v>0.99998208720956949</v>
      </c>
      <c r="DJ294">
        <f t="shared" si="225"/>
        <v>-7.8660999999999994</v>
      </c>
      <c r="DK294">
        <f t="shared" si="226"/>
        <v>-35.802930000000003</v>
      </c>
      <c r="DL294">
        <f t="shared" si="227"/>
        <v>36.65685919162879</v>
      </c>
      <c r="DM294">
        <f t="shared" si="228"/>
        <v>-7.6635810000000006</v>
      </c>
      <c r="DN294">
        <f t="shared" si="229"/>
        <v>-35.759218000000004</v>
      </c>
      <c r="DO294">
        <f t="shared" si="230"/>
        <v>36.57119283965298</v>
      </c>
      <c r="DP294">
        <f t="shared" si="231"/>
        <v>0.99998672745156714</v>
      </c>
      <c r="DQ294">
        <f t="shared" si="232"/>
        <v>0.99928191744886807</v>
      </c>
      <c r="DR294">
        <f t="shared" si="233"/>
        <v>0.99931314262410875</v>
      </c>
      <c r="DS294">
        <f t="shared" si="234"/>
        <v>-0.21458739710565153</v>
      </c>
      <c r="DT294">
        <f t="shared" si="235"/>
        <v>-0.9767047911234088</v>
      </c>
      <c r="DU294" s="1">
        <f t="shared" si="236"/>
        <v>-1.837995708860265E-3</v>
      </c>
      <c r="DV294" s="1">
        <f t="shared" si="237"/>
        <v>2.6203357088602662E-3</v>
      </c>
      <c r="DW294" s="1">
        <f t="shared" si="238"/>
        <v>-3.8927035181392469E-2</v>
      </c>
      <c r="DX294" s="1">
        <f t="shared" si="239"/>
        <v>3.8927035181392469E-2</v>
      </c>
    </row>
    <row r="295" spans="1:128" x14ac:dyDescent="0.3">
      <c r="A295">
        <v>290</v>
      </c>
      <c r="B295">
        <v>-1.95432E-2</v>
      </c>
      <c r="C295">
        <v>-5.0902000000000003E-2</v>
      </c>
      <c r="D295">
        <v>7.5384699999999998E-4</v>
      </c>
      <c r="E295">
        <v>-0.14501800000000001</v>
      </c>
      <c r="F295">
        <v>-0.96074999999999999</v>
      </c>
      <c r="G295">
        <v>-0.119156</v>
      </c>
      <c r="H295">
        <v>1.0529800000000001E-2</v>
      </c>
      <c r="I295">
        <v>-9.81542E-3</v>
      </c>
      <c r="J295">
        <v>1.68384E-2</v>
      </c>
      <c r="K295">
        <v>2.05592E-2</v>
      </c>
      <c r="L295">
        <v>-1.9844899999999999E-2</v>
      </c>
      <c r="M295">
        <v>0.53148200000000001</v>
      </c>
      <c r="N295">
        <v>1.8453799999999999E-4</v>
      </c>
      <c r="O295">
        <v>1.8878300000000001E-4</v>
      </c>
      <c r="P295">
        <v>1.7110000000000001E-3</v>
      </c>
      <c r="Q295">
        <v>0.94850500000000004</v>
      </c>
      <c r="R295">
        <v>18.195399999999999</v>
      </c>
      <c r="S295">
        <v>-5.1288100000000003E-2</v>
      </c>
      <c r="T295">
        <v>-0.84465500000000004</v>
      </c>
      <c r="U295">
        <v>-1.08866</v>
      </c>
      <c r="V295">
        <v>-0.21218699999999999</v>
      </c>
      <c r="W295">
        <f t="shared" si="194"/>
        <v>0.10385</v>
      </c>
      <c r="X295">
        <f t="shared" si="195"/>
        <v>17.106739999999999</v>
      </c>
      <c r="Y295">
        <v>-1.4724299999999999E-2</v>
      </c>
      <c r="Z295">
        <v>-1.6306399999999999E-2</v>
      </c>
      <c r="AA295">
        <v>2.2956899999999999E-2</v>
      </c>
      <c r="AB295">
        <v>7.4642500000000004E-3</v>
      </c>
      <c r="AC295">
        <v>-3.8494899999999999E-2</v>
      </c>
      <c r="AD295">
        <v>0.76819000000000004</v>
      </c>
      <c r="AE295">
        <v>4.2289500000000001E-4</v>
      </c>
      <c r="AF295">
        <v>4.0514099999999998E-4</v>
      </c>
      <c r="AG295">
        <v>3.9567200000000004E-3</v>
      </c>
      <c r="AH295">
        <v>-0.85893600000000003</v>
      </c>
      <c r="AI295">
        <v>-19.361699999999999</v>
      </c>
      <c r="AJ295">
        <v>-0.110016</v>
      </c>
      <c r="AK295">
        <v>0.58189199999999996</v>
      </c>
      <c r="AL295">
        <v>-0.83014699999999997</v>
      </c>
      <c r="AM295">
        <v>3.1919900000000001E-2</v>
      </c>
      <c r="AN295">
        <f t="shared" si="196"/>
        <v>-0.27704400000000007</v>
      </c>
      <c r="AO295">
        <f t="shared" si="197"/>
        <v>-20.191846999999999</v>
      </c>
      <c r="AP295">
        <v>-3.7561199999999999E-3</v>
      </c>
      <c r="AQ295">
        <v>-5.9996199999999998E-3</v>
      </c>
      <c r="AR295">
        <v>2.11107E-2</v>
      </c>
      <c r="AS295">
        <v>1.62763E-2</v>
      </c>
      <c r="AT295">
        <v>-2.6032E-2</v>
      </c>
      <c r="AU295">
        <v>0.75990100000000005</v>
      </c>
      <c r="AV295">
        <v>3.60835E-4</v>
      </c>
      <c r="AW295">
        <v>4.4664599999999998E-4</v>
      </c>
      <c r="AX295">
        <v>3.3354399999999998E-3</v>
      </c>
      <c r="AY295">
        <v>8.1293699999999998</v>
      </c>
      <c r="AZ295">
        <v>16.1081</v>
      </c>
      <c r="BA295">
        <v>-5.1926199999999999E-2</v>
      </c>
      <c r="BB295">
        <v>-0.74946199999999996</v>
      </c>
      <c r="BC295">
        <v>-0.53751700000000002</v>
      </c>
      <c r="BD295">
        <v>-0.16853899999999999</v>
      </c>
      <c r="BE295">
        <f t="shared" si="198"/>
        <v>7.3799079999999995</v>
      </c>
      <c r="BF295">
        <f t="shared" si="199"/>
        <v>15.570583000000001</v>
      </c>
      <c r="BG295">
        <v>2.3544699999999998E-2</v>
      </c>
      <c r="BH295">
        <v>-8.8572900000000003E-3</v>
      </c>
      <c r="BI295">
        <v>1.1074799999999999E-2</v>
      </c>
      <c r="BJ295">
        <v>2.6987199999999999E-2</v>
      </c>
      <c r="BK295">
        <v>-1.22998E-2</v>
      </c>
      <c r="BL295">
        <v>0.29971399999999998</v>
      </c>
      <c r="BM295">
        <v>2.9604000000000002E-4</v>
      </c>
      <c r="BN295">
        <v>2.73677E-4</v>
      </c>
      <c r="BO295">
        <v>2.77378E-3</v>
      </c>
      <c r="BP295">
        <v>-8.2721099999999996</v>
      </c>
      <c r="BQ295">
        <v>-17.297599999999999</v>
      </c>
      <c r="BR295">
        <v>-0.11829199999999999</v>
      </c>
      <c r="BS295">
        <v>0.51678299999999999</v>
      </c>
      <c r="BT295">
        <v>-1.40052</v>
      </c>
      <c r="BU295">
        <v>-6.7579399999999998E-2</v>
      </c>
      <c r="BV295">
        <f t="shared" si="200"/>
        <v>-7.7553269999999994</v>
      </c>
      <c r="BW295">
        <f t="shared" si="201"/>
        <v>-18.698119999999999</v>
      </c>
      <c r="BX295">
        <v>2.3969400000000002E-3</v>
      </c>
      <c r="BY295">
        <v>-5.1273300000000003E-3</v>
      </c>
      <c r="BZ295">
        <v>6.2360599999999999E-3</v>
      </c>
      <c r="CA295">
        <v>5.9192200000000002E-3</v>
      </c>
      <c r="CB295">
        <v>-8.6496100000000003E-3</v>
      </c>
      <c r="CC295">
        <v>0.51318200000000003</v>
      </c>
      <c r="CD295">
        <v>1.4282800000000001E-4</v>
      </c>
      <c r="CE295">
        <v>1.52058E-4</v>
      </c>
      <c r="CF295">
        <v>1.32855E-3</v>
      </c>
      <c r="CG295">
        <v>153.17599999999999</v>
      </c>
      <c r="CH295">
        <v>153.17599999999999</v>
      </c>
      <c r="CI295">
        <v>-2.9150999999999998</v>
      </c>
      <c r="CJ295">
        <v>-2919.41</v>
      </c>
      <c r="CK295">
        <v>-7.8330199999999996E-3</v>
      </c>
      <c r="CL295">
        <f t="shared" si="193"/>
        <v>37.600566530020274</v>
      </c>
      <c r="CM295">
        <f t="shared" si="202"/>
        <v>37.300531798297527</v>
      </c>
      <c r="CN295">
        <f t="shared" si="203"/>
        <v>-7.9795268904578592E-3</v>
      </c>
      <c r="CO295">
        <f t="shared" si="204"/>
        <v>0.99994786137881231</v>
      </c>
      <c r="CP295">
        <f t="shared" si="205"/>
        <v>1.0211667274899527E-2</v>
      </c>
      <c r="CQ295">
        <f t="shared" si="206"/>
        <v>-1.0211489800190593E-2</v>
      </c>
      <c r="CR295">
        <f t="shared" si="207"/>
        <v>-2919.2577859879184</v>
      </c>
      <c r="CS295">
        <f t="shared" si="208"/>
        <v>7.0966230057560278</v>
      </c>
      <c r="CT295" s="1">
        <f t="shared" si="209"/>
        <v>1.0183806142133064E-2</v>
      </c>
      <c r="CU295" s="1">
        <f t="shared" si="210"/>
        <v>-9.4694261421330635E-3</v>
      </c>
      <c r="CV295" s="1">
        <f t="shared" si="211"/>
        <v>3.4085265084330491E-2</v>
      </c>
      <c r="CW295" s="1">
        <f t="shared" si="212"/>
        <v>-6.6412186848230359E-4</v>
      </c>
      <c r="CX295" s="1">
        <f t="shared" si="213"/>
        <v>1.3785018684823042E-3</v>
      </c>
      <c r="CY295" s="1">
        <f t="shared" si="214"/>
        <v>-3.9292270529425868E-2</v>
      </c>
      <c r="CZ295" s="1">
        <f t="shared" si="215"/>
        <v>3.9292270529425868E-2</v>
      </c>
      <c r="DA295">
        <f t="shared" si="216"/>
        <v>0.29452598964097937</v>
      </c>
      <c r="DB295">
        <f t="shared" si="217"/>
        <v>3.4517508133333333E-2</v>
      </c>
      <c r="DC295">
        <f t="shared" si="218"/>
        <v>-9.2206150000000004</v>
      </c>
      <c r="DD295">
        <f t="shared" si="219"/>
        <v>-35.492999999999995</v>
      </c>
      <c r="DE295">
        <f t="shared" si="220"/>
        <v>36.67114383242258</v>
      </c>
      <c r="DF295">
        <f t="shared" si="221"/>
        <v>-8.9883059999999997</v>
      </c>
      <c r="DG295">
        <f t="shared" si="222"/>
        <v>-35.469799999999999</v>
      </c>
      <c r="DH295">
        <f t="shared" si="223"/>
        <v>36.590932712758715</v>
      </c>
      <c r="DI295">
        <f t="shared" si="224"/>
        <v>0.99998208720956949</v>
      </c>
      <c r="DJ295">
        <f t="shared" si="225"/>
        <v>-7.859176999999999</v>
      </c>
      <c r="DK295">
        <f t="shared" si="226"/>
        <v>-35.804859999999998</v>
      </c>
      <c r="DL295">
        <f t="shared" si="227"/>
        <v>36.657259345686619</v>
      </c>
      <c r="DM295">
        <f t="shared" si="228"/>
        <v>-7.6569519999999995</v>
      </c>
      <c r="DN295">
        <f t="shared" si="229"/>
        <v>-35.762430000000002</v>
      </c>
      <c r="DO295">
        <f t="shared" si="230"/>
        <v>36.572945102017748</v>
      </c>
      <c r="DP295">
        <f t="shared" si="231"/>
        <v>0.99998672808190514</v>
      </c>
      <c r="DQ295">
        <f t="shared" si="232"/>
        <v>0.99927448111181938</v>
      </c>
      <c r="DR295">
        <f t="shared" si="233"/>
        <v>0.9993058738447711</v>
      </c>
      <c r="DS295">
        <f t="shared" si="234"/>
        <v>-0.21439619710481087</v>
      </c>
      <c r="DT295">
        <f t="shared" si="235"/>
        <v>-0.97674677919458475</v>
      </c>
      <c r="DU295" s="1">
        <f t="shared" si="236"/>
        <v>-1.8279516634160152E-3</v>
      </c>
      <c r="DV295" s="1">
        <f t="shared" si="237"/>
        <v>2.5423316634160141E-3</v>
      </c>
      <c r="DW295" s="1">
        <f t="shared" si="238"/>
        <v>-3.910186004183961E-2</v>
      </c>
      <c r="DX295" s="1">
        <f t="shared" si="239"/>
        <v>3.910186004183961E-2</v>
      </c>
    </row>
    <row r="296" spans="1:128" x14ac:dyDescent="0.3">
      <c r="A296">
        <v>291</v>
      </c>
      <c r="B296">
        <v>-1.3771E-2</v>
      </c>
      <c r="C296">
        <v>-4.2250999999999997E-2</v>
      </c>
      <c r="D296">
        <v>7.0043000000000004E-4</v>
      </c>
      <c r="E296">
        <v>-0.14809700000000001</v>
      </c>
      <c r="F296">
        <v>-0.96725499999999998</v>
      </c>
      <c r="G296">
        <v>-0.11483500000000001</v>
      </c>
      <c r="H296">
        <v>1.0654500000000001E-2</v>
      </c>
      <c r="I296">
        <v>-9.9229599999999998E-3</v>
      </c>
      <c r="J296">
        <v>1.70353E-2</v>
      </c>
      <c r="K296">
        <v>2.0778000000000001E-2</v>
      </c>
      <c r="L296">
        <v>-2.0046399999999999E-2</v>
      </c>
      <c r="M296">
        <v>0.53254100000000004</v>
      </c>
      <c r="N296">
        <v>1.8616100000000001E-4</v>
      </c>
      <c r="O296">
        <v>1.90392E-4</v>
      </c>
      <c r="P296">
        <v>1.7259E-3</v>
      </c>
      <c r="Q296">
        <v>0.94850500000000004</v>
      </c>
      <c r="R296">
        <v>18.195399999999999</v>
      </c>
      <c r="S296">
        <v>-5.1288100000000003E-2</v>
      </c>
      <c r="T296">
        <v>-0.85204100000000005</v>
      </c>
      <c r="U296">
        <v>-1.0961799999999999</v>
      </c>
      <c r="V296">
        <v>-0.21607599999999999</v>
      </c>
      <c r="W296">
        <f t="shared" si="194"/>
        <v>9.6463999999999994E-2</v>
      </c>
      <c r="X296">
        <f t="shared" si="195"/>
        <v>17.099219999999999</v>
      </c>
      <c r="Y296">
        <v>-1.4696300000000001E-2</v>
      </c>
      <c r="Z296">
        <v>-1.6344399999999999E-2</v>
      </c>
      <c r="AA296">
        <v>2.2996599999999999E-2</v>
      </c>
      <c r="AB296">
        <v>7.5002899999999997E-3</v>
      </c>
      <c r="AC296">
        <v>-3.8540900000000003E-2</v>
      </c>
      <c r="AD296">
        <v>0.76752200000000004</v>
      </c>
      <c r="AE296">
        <v>4.2550999999999998E-4</v>
      </c>
      <c r="AF296">
        <v>4.0754400000000003E-4</v>
      </c>
      <c r="AG296">
        <v>3.9807799999999997E-3</v>
      </c>
      <c r="AH296">
        <v>-0.85893600000000003</v>
      </c>
      <c r="AI296">
        <v>-19.361699999999999</v>
      </c>
      <c r="AJ296">
        <v>-0.110016</v>
      </c>
      <c r="AK296">
        <v>0.58351600000000003</v>
      </c>
      <c r="AL296">
        <v>-0.83509</v>
      </c>
      <c r="AM296">
        <v>4.2639099999999999E-2</v>
      </c>
      <c r="AN296">
        <f t="shared" si="196"/>
        <v>-0.27542</v>
      </c>
      <c r="AO296">
        <f t="shared" si="197"/>
        <v>-20.19679</v>
      </c>
      <c r="AP296">
        <v>-3.0949800000000002E-3</v>
      </c>
      <c r="AQ296">
        <v>-6.7786900000000004E-3</v>
      </c>
      <c r="AR296">
        <v>2.1050800000000001E-2</v>
      </c>
      <c r="AS296">
        <v>1.6206000000000002E-2</v>
      </c>
      <c r="AT296">
        <v>-2.6079700000000001E-2</v>
      </c>
      <c r="AU296">
        <v>0.74274700000000005</v>
      </c>
      <c r="AV296">
        <v>3.6139100000000002E-4</v>
      </c>
      <c r="AW296">
        <v>4.4764199999999999E-4</v>
      </c>
      <c r="AX296">
        <v>3.3410900000000001E-3</v>
      </c>
      <c r="AY296">
        <v>8.1293699999999998</v>
      </c>
      <c r="AZ296">
        <v>16.1081</v>
      </c>
      <c r="BA296">
        <v>-5.1926199999999999E-2</v>
      </c>
      <c r="BB296">
        <v>-0.75670800000000005</v>
      </c>
      <c r="BC296">
        <v>-0.54179200000000005</v>
      </c>
      <c r="BD296">
        <v>-0.164073</v>
      </c>
      <c r="BE296">
        <f t="shared" si="198"/>
        <v>7.372662</v>
      </c>
      <c r="BF296">
        <f t="shared" si="199"/>
        <v>15.566307999999999</v>
      </c>
      <c r="BG296">
        <v>2.47339E-2</v>
      </c>
      <c r="BH296">
        <v>-8.5929400000000003E-3</v>
      </c>
      <c r="BI296">
        <v>1.2123399999999999E-2</v>
      </c>
      <c r="BJ296">
        <v>2.86941E-2</v>
      </c>
      <c r="BK296">
        <v>-1.2553099999999999E-2</v>
      </c>
      <c r="BL296">
        <v>0.31437700000000002</v>
      </c>
      <c r="BM296">
        <v>2.9690000000000001E-4</v>
      </c>
      <c r="BN296">
        <v>2.7451E-4</v>
      </c>
      <c r="BO296">
        <v>2.7822900000000002E-3</v>
      </c>
      <c r="BP296">
        <v>-8.2721099999999996</v>
      </c>
      <c r="BQ296">
        <v>-17.297599999999999</v>
      </c>
      <c r="BR296">
        <v>-0.11829199999999999</v>
      </c>
      <c r="BS296">
        <v>0.51880499999999996</v>
      </c>
      <c r="BT296">
        <v>-1.4100200000000001</v>
      </c>
      <c r="BU296">
        <v>-6.2156599999999999E-2</v>
      </c>
      <c r="BV296">
        <f t="shared" si="200"/>
        <v>-7.7533049999999992</v>
      </c>
      <c r="BW296">
        <f t="shared" si="201"/>
        <v>-18.707619999999999</v>
      </c>
      <c r="BX296">
        <v>2.3599699999999999E-3</v>
      </c>
      <c r="BY296">
        <v>-5.2813399999999998E-3</v>
      </c>
      <c r="BZ296">
        <v>6.3111699999999996E-3</v>
      </c>
      <c r="CA296">
        <v>5.9184199999999998E-3</v>
      </c>
      <c r="CB296">
        <v>-8.8397900000000001E-3</v>
      </c>
      <c r="CC296">
        <v>0.51238700000000004</v>
      </c>
      <c r="CD296">
        <v>1.4308300000000001E-4</v>
      </c>
      <c r="CE296">
        <v>1.5232900000000001E-4</v>
      </c>
      <c r="CF296">
        <v>1.33088E-3</v>
      </c>
      <c r="CG296">
        <v>153.86500000000001</v>
      </c>
      <c r="CH296">
        <v>153.86500000000001</v>
      </c>
      <c r="CI296">
        <v>-2.9262999999999999</v>
      </c>
      <c r="CJ296">
        <v>-2930.72</v>
      </c>
      <c r="CK296">
        <v>-7.9004399999999999E-3</v>
      </c>
      <c r="CL296">
        <f t="shared" si="193"/>
        <v>37.600566530020274</v>
      </c>
      <c r="CM296">
        <f t="shared" si="202"/>
        <v>37.297864008942334</v>
      </c>
      <c r="CN296">
        <f t="shared" si="203"/>
        <v>-8.0504776659751226E-3</v>
      </c>
      <c r="CO296">
        <f t="shared" si="204"/>
        <v>0.9999502918198776</v>
      </c>
      <c r="CP296">
        <f t="shared" si="205"/>
        <v>9.9708166109955254E-3</v>
      </c>
      <c r="CQ296">
        <f t="shared" si="206"/>
        <v>-9.9706514000597758E-3</v>
      </c>
      <c r="CR296">
        <f t="shared" si="207"/>
        <v>-2930.5743192423515</v>
      </c>
      <c r="CS296">
        <f t="shared" si="208"/>
        <v>7.1241331388536553</v>
      </c>
      <c r="CT296" s="1">
        <f t="shared" si="209"/>
        <v>1.0312765125248547E-2</v>
      </c>
      <c r="CU296" s="1">
        <f t="shared" si="210"/>
        <v>-9.5812251252485464E-3</v>
      </c>
      <c r="CV296" s="1">
        <f t="shared" si="211"/>
        <v>3.4474146781678677E-2</v>
      </c>
      <c r="CW296" s="1">
        <f t="shared" si="212"/>
        <v>-6.7455997204174563E-4</v>
      </c>
      <c r="CX296" s="1">
        <f t="shared" si="213"/>
        <v>1.4060999720417466E-3</v>
      </c>
      <c r="CY296" s="1">
        <f t="shared" si="214"/>
        <v>-3.974806282837802E-2</v>
      </c>
      <c r="CZ296" s="1">
        <f t="shared" si="215"/>
        <v>3.974806282837802E-2</v>
      </c>
      <c r="DA296">
        <f t="shared" si="216"/>
        <v>0.29706101983643335</v>
      </c>
      <c r="DB296">
        <f t="shared" si="217"/>
        <v>3.48146056E-2</v>
      </c>
      <c r="DC296">
        <f t="shared" si="218"/>
        <v>-9.2206150000000004</v>
      </c>
      <c r="DD296">
        <f t="shared" si="219"/>
        <v>-35.492999999999995</v>
      </c>
      <c r="DE296">
        <f t="shared" si="220"/>
        <v>36.67114383242258</v>
      </c>
      <c r="DF296">
        <f t="shared" si="221"/>
        <v>-8.9883059999999997</v>
      </c>
      <c r="DG296">
        <f t="shared" si="222"/>
        <v>-35.469799999999999</v>
      </c>
      <c r="DH296">
        <f t="shared" si="223"/>
        <v>36.590932712758715</v>
      </c>
      <c r="DI296">
        <f t="shared" si="224"/>
        <v>0.99998208720956949</v>
      </c>
      <c r="DJ296">
        <f t="shared" si="225"/>
        <v>-7.8497689999999993</v>
      </c>
      <c r="DK296">
        <f t="shared" si="226"/>
        <v>-35.806839999999994</v>
      </c>
      <c r="DL296">
        <f t="shared" si="227"/>
        <v>36.657177525540078</v>
      </c>
      <c r="DM296">
        <f t="shared" si="228"/>
        <v>-7.6480820000000005</v>
      </c>
      <c r="DN296">
        <f t="shared" si="229"/>
        <v>-35.763097999999999</v>
      </c>
      <c r="DO296">
        <f t="shared" si="230"/>
        <v>36.571742327052561</v>
      </c>
      <c r="DP296">
        <f t="shared" si="231"/>
        <v>0.99998683746389982</v>
      </c>
      <c r="DQ296">
        <f t="shared" si="232"/>
        <v>0.99926445839439637</v>
      </c>
      <c r="DR296">
        <f t="shared" si="233"/>
        <v>0.99929686742456303</v>
      </c>
      <c r="DS296">
        <f t="shared" si="234"/>
        <v>-0.21414002740747964</v>
      </c>
      <c r="DT296">
        <f t="shared" si="235"/>
        <v>-0.97680297330727028</v>
      </c>
      <c r="DU296" s="1">
        <f t="shared" si="236"/>
        <v>-1.8527244827515055E-3</v>
      </c>
      <c r="DV296" s="1">
        <f t="shared" si="237"/>
        <v>2.5842644827515065E-3</v>
      </c>
      <c r="DW296" s="1">
        <f t="shared" si="238"/>
        <v>-3.955440270477617E-2</v>
      </c>
      <c r="DX296" s="1">
        <f t="shared" si="239"/>
        <v>3.955440270477617E-2</v>
      </c>
    </row>
    <row r="297" spans="1:128" x14ac:dyDescent="0.3">
      <c r="A297">
        <v>292</v>
      </c>
      <c r="B297">
        <v>-2.0623599999999999E-2</v>
      </c>
      <c r="C297">
        <v>-5.14043E-2</v>
      </c>
      <c r="D297">
        <v>7.5488400000000005E-4</v>
      </c>
      <c r="E297">
        <v>-0.14957100000000001</v>
      </c>
      <c r="F297">
        <v>-0.97261299999999995</v>
      </c>
      <c r="G297">
        <v>-0.127966</v>
      </c>
      <c r="H297">
        <v>1.0668199999999999E-2</v>
      </c>
      <c r="I297">
        <v>-9.9993300000000007E-3</v>
      </c>
      <c r="J297">
        <v>1.7160499999999999E-2</v>
      </c>
      <c r="K297">
        <v>2.0890800000000001E-2</v>
      </c>
      <c r="L297">
        <v>-2.0222E-2</v>
      </c>
      <c r="M297">
        <v>0.53375300000000003</v>
      </c>
      <c r="N297">
        <v>1.86119E-4</v>
      </c>
      <c r="O297">
        <v>1.9043599999999999E-4</v>
      </c>
      <c r="P297">
        <v>1.7258600000000001E-3</v>
      </c>
      <c r="Q297">
        <v>0.94850500000000004</v>
      </c>
      <c r="R297">
        <v>18.195399999999999</v>
      </c>
      <c r="S297">
        <v>-5.1288100000000003E-2</v>
      </c>
      <c r="T297">
        <v>-0.85755099999999995</v>
      </c>
      <c r="U297">
        <v>-1.10141</v>
      </c>
      <c r="V297">
        <v>-0.22836600000000001</v>
      </c>
      <c r="W297">
        <f t="shared" si="194"/>
        <v>9.095400000000009E-2</v>
      </c>
      <c r="X297">
        <f t="shared" si="195"/>
        <v>17.093989999999998</v>
      </c>
      <c r="Y297">
        <v>-1.47998E-2</v>
      </c>
      <c r="Z297">
        <v>-1.63687E-2</v>
      </c>
      <c r="AA297">
        <v>2.31583E-2</v>
      </c>
      <c r="AB297">
        <v>7.5965700000000004E-3</v>
      </c>
      <c r="AC297">
        <v>-3.8765099999999997E-2</v>
      </c>
      <c r="AD297">
        <v>0.76848799999999995</v>
      </c>
      <c r="AE297">
        <v>4.2129899999999998E-4</v>
      </c>
      <c r="AF297">
        <v>4.0340999999999999E-4</v>
      </c>
      <c r="AG297">
        <v>3.9413E-3</v>
      </c>
      <c r="AH297">
        <v>-0.85893600000000003</v>
      </c>
      <c r="AI297">
        <v>-19.361699999999999</v>
      </c>
      <c r="AJ297">
        <v>-0.110016</v>
      </c>
      <c r="AK297">
        <v>0.585067</v>
      </c>
      <c r="AL297">
        <v>-0.83937099999999998</v>
      </c>
      <c r="AM297">
        <v>3.3032800000000001E-2</v>
      </c>
      <c r="AN297">
        <f t="shared" si="196"/>
        <v>-0.27386900000000003</v>
      </c>
      <c r="AO297">
        <f t="shared" si="197"/>
        <v>-20.201070999999999</v>
      </c>
      <c r="AP297">
        <v>-3.5066300000000002E-3</v>
      </c>
      <c r="AQ297">
        <v>-6.7386199999999999E-3</v>
      </c>
      <c r="AR297">
        <v>2.0919799999999999E-2</v>
      </c>
      <c r="AS297">
        <v>1.5872299999999999E-2</v>
      </c>
      <c r="AT297">
        <v>-2.6117499999999998E-2</v>
      </c>
      <c r="AU297">
        <v>0.74787599999999999</v>
      </c>
      <c r="AV297">
        <v>3.6877900000000001E-4</v>
      </c>
      <c r="AW297">
        <v>4.5695499999999999E-4</v>
      </c>
      <c r="AX297">
        <v>3.4096899999999999E-3</v>
      </c>
      <c r="AY297">
        <v>8.1293699999999998</v>
      </c>
      <c r="AZ297">
        <v>16.1081</v>
      </c>
      <c r="BA297">
        <v>-5.1926199999999999E-2</v>
      </c>
      <c r="BB297">
        <v>-0.761772</v>
      </c>
      <c r="BC297">
        <v>-0.54415599999999997</v>
      </c>
      <c r="BD297">
        <v>-0.17887600000000001</v>
      </c>
      <c r="BE297">
        <f t="shared" si="198"/>
        <v>7.3675980000000001</v>
      </c>
      <c r="BF297">
        <f t="shared" si="199"/>
        <v>15.563944000000001</v>
      </c>
      <c r="BG297">
        <v>2.5221799999999999E-2</v>
      </c>
      <c r="BH297">
        <v>-9.2633200000000002E-3</v>
      </c>
      <c r="BI297">
        <v>1.19211E-2</v>
      </c>
      <c r="BJ297">
        <v>2.89582E-2</v>
      </c>
      <c r="BK297">
        <v>-1.2999800000000001E-2</v>
      </c>
      <c r="BL297">
        <v>0.30238199999999998</v>
      </c>
      <c r="BM297">
        <v>2.9857400000000002E-4</v>
      </c>
      <c r="BN297">
        <v>2.7570399999999999E-4</v>
      </c>
      <c r="BO297">
        <v>2.794E-3</v>
      </c>
      <c r="BP297">
        <v>-8.2721099999999996</v>
      </c>
      <c r="BQ297">
        <v>-17.297599999999999</v>
      </c>
      <c r="BR297">
        <v>-0.11829199999999999</v>
      </c>
      <c r="BS297">
        <v>0.52000500000000005</v>
      </c>
      <c r="BT297">
        <v>-1.41761</v>
      </c>
      <c r="BU297">
        <v>-7.1229700000000007E-2</v>
      </c>
      <c r="BV297">
        <f t="shared" si="200"/>
        <v>-7.7521049999999994</v>
      </c>
      <c r="BW297">
        <f t="shared" si="201"/>
        <v>-18.715209999999999</v>
      </c>
      <c r="BX297">
        <v>2.2711799999999998E-3</v>
      </c>
      <c r="BY297">
        <v>-5.33973E-3</v>
      </c>
      <c r="BZ297">
        <v>6.40078E-3</v>
      </c>
      <c r="CA297">
        <v>5.9136199999999996E-3</v>
      </c>
      <c r="CB297">
        <v>-8.9821699999999994E-3</v>
      </c>
      <c r="CC297">
        <v>0.51645600000000003</v>
      </c>
      <c r="CD297">
        <v>1.4729000000000001E-4</v>
      </c>
      <c r="CE297">
        <v>1.5684E-4</v>
      </c>
      <c r="CF297">
        <v>1.37028E-3</v>
      </c>
      <c r="CG297">
        <v>154.42400000000001</v>
      </c>
      <c r="CH297">
        <v>154.42400000000001</v>
      </c>
      <c r="CI297">
        <v>-2.9318</v>
      </c>
      <c r="CJ297">
        <v>-2936.21</v>
      </c>
      <c r="CK297">
        <v>-7.9274399999999991E-3</v>
      </c>
      <c r="CL297">
        <f t="shared" si="193"/>
        <v>37.600566530020274</v>
      </c>
      <c r="CM297">
        <f t="shared" si="202"/>
        <v>37.296845319879935</v>
      </c>
      <c r="CN297">
        <f t="shared" si="203"/>
        <v>-8.0775700519790713E-3</v>
      </c>
      <c r="CO297">
        <f t="shared" si="204"/>
        <v>0.99995215895970191</v>
      </c>
      <c r="CP297">
        <f t="shared" si="205"/>
        <v>9.7817607580448218E-3</v>
      </c>
      <c r="CQ297">
        <f t="shared" si="206"/>
        <v>-9.7816047676703224E-3</v>
      </c>
      <c r="CR297">
        <f t="shared" si="207"/>
        <v>-2936.0695286590662</v>
      </c>
      <c r="CS297">
        <f t="shared" si="208"/>
        <v>7.1374918184999983</v>
      </c>
      <c r="CT297" s="1">
        <f t="shared" si="209"/>
        <v>1.0330524138729603E-2</v>
      </c>
      <c r="CU297" s="1">
        <f t="shared" si="210"/>
        <v>-9.6616541387296064E-3</v>
      </c>
      <c r="CV297" s="1">
        <f t="shared" si="211"/>
        <v>3.4718736224453615E-2</v>
      </c>
      <c r="CW297" s="1">
        <f t="shared" si="212"/>
        <v>-6.9413696527034427E-4</v>
      </c>
      <c r="CX297" s="1">
        <f t="shared" si="213"/>
        <v>1.363006965270341E-3</v>
      </c>
      <c r="CY297" s="1">
        <f t="shared" si="214"/>
        <v>-4.0010573554373582E-2</v>
      </c>
      <c r="CZ297" s="1">
        <f t="shared" si="215"/>
        <v>4.0010573554373582E-2</v>
      </c>
      <c r="DA297">
        <f t="shared" si="216"/>
        <v>0.29807623513274389</v>
      </c>
      <c r="DB297">
        <f t="shared" si="217"/>
        <v>3.4933585599999997E-2</v>
      </c>
      <c r="DC297">
        <f t="shared" si="218"/>
        <v>-9.2206150000000004</v>
      </c>
      <c r="DD297">
        <f t="shared" si="219"/>
        <v>-35.492999999999995</v>
      </c>
      <c r="DE297">
        <f t="shared" si="220"/>
        <v>36.67114383242258</v>
      </c>
      <c r="DF297">
        <f t="shared" si="221"/>
        <v>-8.9883059999999997</v>
      </c>
      <c r="DG297">
        <f t="shared" si="222"/>
        <v>-35.469799999999999</v>
      </c>
      <c r="DH297">
        <f t="shared" si="223"/>
        <v>36.590932712758715</v>
      </c>
      <c r="DI297">
        <f t="shared" si="224"/>
        <v>0.99998208720956949</v>
      </c>
      <c r="DJ297">
        <f t="shared" si="225"/>
        <v>-7.8430589999999993</v>
      </c>
      <c r="DK297">
        <f t="shared" si="226"/>
        <v>-35.809199999999997</v>
      </c>
      <c r="DL297">
        <f t="shared" si="227"/>
        <v>36.658046580764243</v>
      </c>
      <c r="DM297">
        <f t="shared" si="228"/>
        <v>-7.6414670000000005</v>
      </c>
      <c r="DN297">
        <f t="shared" si="229"/>
        <v>-35.765014999999998</v>
      </c>
      <c r="DO297">
        <f t="shared" si="230"/>
        <v>36.572234220270353</v>
      </c>
      <c r="DP297">
        <f t="shared" si="231"/>
        <v>0.99998686180227381</v>
      </c>
      <c r="DQ297">
        <f t="shared" si="232"/>
        <v>0.99925705475670301</v>
      </c>
      <c r="DR297">
        <f t="shared" si="233"/>
        <v>0.99928980709890558</v>
      </c>
      <c r="DS297">
        <f t="shared" si="234"/>
        <v>-0.21395190774064668</v>
      </c>
      <c r="DT297">
        <f t="shared" si="235"/>
        <v>-0.97684419493291641</v>
      </c>
      <c r="DU297" s="1">
        <f t="shared" si="236"/>
        <v>-1.8802558147487458E-3</v>
      </c>
      <c r="DV297" s="1">
        <f t="shared" si="237"/>
        <v>2.5491258147487443E-3</v>
      </c>
      <c r="DW297" s="1">
        <f t="shared" si="238"/>
        <v>-3.9817815305226996E-2</v>
      </c>
      <c r="DX297" s="1">
        <f t="shared" si="239"/>
        <v>3.9817815305226996E-2</v>
      </c>
    </row>
    <row r="298" spans="1:128" x14ac:dyDescent="0.3">
      <c r="A298">
        <v>293</v>
      </c>
      <c r="B298">
        <v>-2.9496100000000001E-2</v>
      </c>
      <c r="C298">
        <v>-6.4161599999999999E-2</v>
      </c>
      <c r="D298">
        <v>8.3909700000000002E-4</v>
      </c>
      <c r="E298">
        <v>-0.15213099999999999</v>
      </c>
      <c r="F298">
        <v>-0.97858299999999998</v>
      </c>
      <c r="G298">
        <v>-0.13050999999999999</v>
      </c>
      <c r="H298">
        <v>1.08912E-2</v>
      </c>
      <c r="I298">
        <v>-1.0019699999999999E-2</v>
      </c>
      <c r="J298">
        <v>1.7228299999999998E-2</v>
      </c>
      <c r="K298">
        <v>2.1124199999999999E-2</v>
      </c>
      <c r="L298">
        <v>-2.0252599999999999E-2</v>
      </c>
      <c r="M298">
        <v>0.53276699999999999</v>
      </c>
      <c r="N298">
        <v>1.8640599999999999E-4</v>
      </c>
      <c r="O298">
        <v>1.90717E-4</v>
      </c>
      <c r="P298">
        <v>1.72813E-3</v>
      </c>
      <c r="Q298">
        <v>0.94850500000000004</v>
      </c>
      <c r="R298">
        <v>18.195399999999999</v>
      </c>
      <c r="S298">
        <v>-5.1288100000000003E-2</v>
      </c>
      <c r="T298">
        <v>-0.864927</v>
      </c>
      <c r="U298">
        <v>-1.1071</v>
      </c>
      <c r="V298">
        <v>-0.22678300000000001</v>
      </c>
      <c r="W298">
        <f t="shared" si="194"/>
        <v>8.3578000000000041E-2</v>
      </c>
      <c r="X298">
        <f t="shared" si="195"/>
        <v>17.0883</v>
      </c>
      <c r="Y298">
        <v>-1.4913300000000001E-2</v>
      </c>
      <c r="Z298">
        <v>-1.6315699999999999E-2</v>
      </c>
      <c r="AA298">
        <v>2.3370499999999999E-2</v>
      </c>
      <c r="AB298">
        <v>7.7758000000000002E-3</v>
      </c>
      <c r="AC298">
        <v>-3.9004799999999999E-2</v>
      </c>
      <c r="AD298">
        <v>0.77042900000000003</v>
      </c>
      <c r="AE298">
        <v>4.2534199999999999E-4</v>
      </c>
      <c r="AF298">
        <v>4.0722000000000002E-4</v>
      </c>
      <c r="AG298">
        <v>3.9784499999999997E-3</v>
      </c>
      <c r="AH298">
        <v>-0.85893600000000003</v>
      </c>
      <c r="AI298">
        <v>-19.361699999999999</v>
      </c>
      <c r="AJ298">
        <v>-0.110016</v>
      </c>
      <c r="AK298">
        <v>0.58777599999999997</v>
      </c>
      <c r="AL298">
        <v>-0.84461600000000003</v>
      </c>
      <c r="AM298">
        <v>2.8477800000000001E-2</v>
      </c>
      <c r="AN298">
        <f t="shared" si="196"/>
        <v>-0.27116000000000007</v>
      </c>
      <c r="AO298">
        <f t="shared" si="197"/>
        <v>-20.206315999999998</v>
      </c>
      <c r="AP298">
        <v>-3.8688799999999999E-3</v>
      </c>
      <c r="AQ298">
        <v>-6.64497E-3</v>
      </c>
      <c r="AR298">
        <v>2.0917700000000001E-2</v>
      </c>
      <c r="AS298">
        <v>1.5720100000000001E-2</v>
      </c>
      <c r="AT298">
        <v>-2.6233900000000001E-2</v>
      </c>
      <c r="AU298">
        <v>0.753328</v>
      </c>
      <c r="AV298">
        <v>3.66509E-4</v>
      </c>
      <c r="AW298">
        <v>4.5401799999999999E-4</v>
      </c>
      <c r="AX298">
        <v>3.3884000000000002E-3</v>
      </c>
      <c r="AY298">
        <v>8.1293699999999998</v>
      </c>
      <c r="AZ298">
        <v>16.1081</v>
      </c>
      <c r="BA298">
        <v>-5.1926199999999999E-2</v>
      </c>
      <c r="BB298">
        <v>-0.76836899999999997</v>
      </c>
      <c r="BC298">
        <v>-0.54664900000000005</v>
      </c>
      <c r="BD298">
        <v>-0.18058399999999999</v>
      </c>
      <c r="BE298">
        <f t="shared" si="198"/>
        <v>7.3610009999999999</v>
      </c>
      <c r="BF298">
        <f t="shared" si="199"/>
        <v>15.561451</v>
      </c>
      <c r="BG298">
        <v>2.5482399999999999E-2</v>
      </c>
      <c r="BH298">
        <v>-8.6350100000000003E-3</v>
      </c>
      <c r="BI298">
        <v>1.24954E-2</v>
      </c>
      <c r="BJ298">
        <v>2.9586600000000001E-2</v>
      </c>
      <c r="BK298">
        <v>-1.27391E-2</v>
      </c>
      <c r="BL298">
        <v>0.31600099999999998</v>
      </c>
      <c r="BM298">
        <v>2.9829299999999998E-4</v>
      </c>
      <c r="BN298">
        <v>2.7543499999999998E-4</v>
      </c>
      <c r="BO298">
        <v>2.7912100000000001E-3</v>
      </c>
      <c r="BP298">
        <v>-8.2721099999999996</v>
      </c>
      <c r="BQ298">
        <v>-17.297599999999999</v>
      </c>
      <c r="BR298">
        <v>-0.11829199999999999</v>
      </c>
      <c r="BS298">
        <v>0.52119400000000005</v>
      </c>
      <c r="BT298">
        <v>-1.42567</v>
      </c>
      <c r="BU298">
        <v>-7.4891700000000005E-2</v>
      </c>
      <c r="BV298">
        <f t="shared" si="200"/>
        <v>-7.7509159999999993</v>
      </c>
      <c r="BW298">
        <f t="shared" si="201"/>
        <v>-18.723269999999999</v>
      </c>
      <c r="BX298">
        <v>2.5005100000000001E-3</v>
      </c>
      <c r="BY298">
        <v>-5.2312299999999999E-3</v>
      </c>
      <c r="BZ298">
        <v>6.4134200000000004E-3</v>
      </c>
      <c r="CA298">
        <v>6.1244799999999999E-3</v>
      </c>
      <c r="CB298">
        <v>-8.8552000000000006E-3</v>
      </c>
      <c r="CC298">
        <v>0.51338799999999996</v>
      </c>
      <c r="CD298">
        <v>1.4599099999999999E-4</v>
      </c>
      <c r="CE298">
        <v>1.5541599999999999E-4</v>
      </c>
      <c r="CF298">
        <v>1.3580599999999999E-3</v>
      </c>
      <c r="CG298">
        <v>155.11000000000001</v>
      </c>
      <c r="CH298">
        <v>155.11000000000001</v>
      </c>
      <c r="CI298">
        <v>-2.9430999999999998</v>
      </c>
      <c r="CJ298">
        <v>-2947.52</v>
      </c>
      <c r="CK298">
        <v>-7.9424000000000005E-3</v>
      </c>
      <c r="CL298">
        <f t="shared" si="193"/>
        <v>37.600566530020274</v>
      </c>
      <c r="CM298">
        <f t="shared" si="202"/>
        <v>37.296303055880749</v>
      </c>
      <c r="CN298">
        <f t="shared" si="203"/>
        <v>-8.0919917495551798E-3</v>
      </c>
      <c r="CO298">
        <f t="shared" si="204"/>
        <v>0.99995476613651968</v>
      </c>
      <c r="CP298">
        <f t="shared" si="205"/>
        <v>9.5114882643569931E-3</v>
      </c>
      <c r="CQ298">
        <f t="shared" si="206"/>
        <v>-9.5113448501450409E-3</v>
      </c>
      <c r="CR298">
        <f t="shared" si="207"/>
        <v>-2947.3866722827142</v>
      </c>
      <c r="CS298">
        <f t="shared" si="208"/>
        <v>7.1650034353858105</v>
      </c>
      <c r="CT298" s="1">
        <f t="shared" si="209"/>
        <v>1.056159450066161E-2</v>
      </c>
      <c r="CU298" s="1">
        <f t="shared" si="210"/>
        <v>-9.6900945006616092E-3</v>
      </c>
      <c r="CV298" s="1">
        <f t="shared" si="211"/>
        <v>3.4848129289298792E-2</v>
      </c>
      <c r="CW298" s="1">
        <f t="shared" si="212"/>
        <v>-6.7908058622521972E-4</v>
      </c>
      <c r="CX298" s="1">
        <f t="shared" si="213"/>
        <v>1.5505805862252222E-3</v>
      </c>
      <c r="CY298" s="1">
        <f t="shared" si="214"/>
        <v>-4.0243653331004471E-2</v>
      </c>
      <c r="CZ298" s="1">
        <f t="shared" si="215"/>
        <v>4.0243653331004471E-2</v>
      </c>
      <c r="DA298">
        <f t="shared" si="216"/>
        <v>0.29863873960803305</v>
      </c>
      <c r="DB298">
        <f t="shared" si="217"/>
        <v>3.4999509333333345E-2</v>
      </c>
      <c r="DC298">
        <f t="shared" si="218"/>
        <v>-9.2206150000000004</v>
      </c>
      <c r="DD298">
        <f t="shared" si="219"/>
        <v>-35.492999999999995</v>
      </c>
      <c r="DE298">
        <f t="shared" si="220"/>
        <v>36.67114383242258</v>
      </c>
      <c r="DF298">
        <f t="shared" si="221"/>
        <v>-8.9883059999999997</v>
      </c>
      <c r="DG298">
        <f t="shared" si="222"/>
        <v>-35.469799999999999</v>
      </c>
      <c r="DH298">
        <f t="shared" si="223"/>
        <v>36.590932712758715</v>
      </c>
      <c r="DI298">
        <f t="shared" si="224"/>
        <v>0.99998208720956949</v>
      </c>
      <c r="DJ298">
        <f t="shared" si="225"/>
        <v>-7.8344939999999994</v>
      </c>
      <c r="DK298">
        <f t="shared" si="226"/>
        <v>-35.811570000000003</v>
      </c>
      <c r="DL298">
        <f t="shared" si="227"/>
        <v>36.65853027742569</v>
      </c>
      <c r="DM298">
        <f t="shared" si="228"/>
        <v>-7.632161</v>
      </c>
      <c r="DN298">
        <f t="shared" si="229"/>
        <v>-35.767766999999999</v>
      </c>
      <c r="DO298">
        <f t="shared" si="230"/>
        <v>36.572982346210296</v>
      </c>
      <c r="DP298">
        <f t="shared" si="231"/>
        <v>0.99998674625759432</v>
      </c>
      <c r="DQ298">
        <f t="shared" si="232"/>
        <v>0.99924769628510213</v>
      </c>
      <c r="DR298">
        <f t="shared" si="233"/>
        <v>0.99927980330635657</v>
      </c>
      <c r="DS298">
        <f t="shared" si="234"/>
        <v>-0.21371544196425349</v>
      </c>
      <c r="DT298">
        <f t="shared" si="235"/>
        <v>-0.97689595652045969</v>
      </c>
      <c r="DU298" s="1">
        <f t="shared" si="236"/>
        <v>-1.8708380278554693E-3</v>
      </c>
      <c r="DV298" s="1">
        <f t="shared" si="237"/>
        <v>2.7423380278554701E-3</v>
      </c>
      <c r="DW298" s="1">
        <f t="shared" si="238"/>
        <v>-4.0040499860129308E-2</v>
      </c>
      <c r="DX298" s="1">
        <f t="shared" si="239"/>
        <v>4.0040499860129308E-2</v>
      </c>
    </row>
    <row r="299" spans="1:128" x14ac:dyDescent="0.3">
      <c r="A299">
        <v>294</v>
      </c>
      <c r="B299">
        <v>-1.56869E-2</v>
      </c>
      <c r="C299">
        <v>-4.3154900000000003E-2</v>
      </c>
      <c r="D299">
        <v>7.0998999999999997E-4</v>
      </c>
      <c r="E299">
        <v>-0.15370600000000001</v>
      </c>
      <c r="F299">
        <v>-0.98198300000000005</v>
      </c>
      <c r="G299">
        <v>-0.114023</v>
      </c>
      <c r="H299">
        <v>1.09976E-2</v>
      </c>
      <c r="I299">
        <v>-1.0097500000000001E-2</v>
      </c>
      <c r="J299">
        <v>1.7434700000000001E-2</v>
      </c>
      <c r="K299">
        <v>2.1362200000000001E-2</v>
      </c>
      <c r="L299">
        <v>-2.04622E-2</v>
      </c>
      <c r="M299">
        <v>0.53280799999999995</v>
      </c>
      <c r="N299">
        <v>1.8835400000000001E-4</v>
      </c>
      <c r="O299">
        <v>1.92616E-4</v>
      </c>
      <c r="P299">
        <v>1.7460399999999999E-3</v>
      </c>
      <c r="Q299">
        <v>0.94850500000000004</v>
      </c>
      <c r="R299">
        <v>18.195399999999999</v>
      </c>
      <c r="S299">
        <v>-5.1288100000000003E-2</v>
      </c>
      <c r="T299">
        <v>-0.87020299999999995</v>
      </c>
      <c r="U299">
        <v>-1.11225</v>
      </c>
      <c r="V299">
        <v>-0.214972</v>
      </c>
      <c r="W299">
        <f t="shared" si="194"/>
        <v>7.8302000000000094E-2</v>
      </c>
      <c r="X299">
        <f t="shared" si="195"/>
        <v>17.08315</v>
      </c>
      <c r="Y299">
        <v>-1.50277E-2</v>
      </c>
      <c r="Z299">
        <v>-1.65884E-2</v>
      </c>
      <c r="AA299">
        <v>2.34644E-2</v>
      </c>
      <c r="AB299">
        <v>7.6786900000000002E-3</v>
      </c>
      <c r="AC299">
        <v>-3.9294799999999998E-2</v>
      </c>
      <c r="AD299">
        <v>0.76879799999999998</v>
      </c>
      <c r="AE299">
        <v>4.3056600000000001E-4</v>
      </c>
      <c r="AF299">
        <v>4.1222999999999997E-4</v>
      </c>
      <c r="AG299">
        <v>4.0271500000000002E-3</v>
      </c>
      <c r="AH299">
        <v>-0.85893600000000003</v>
      </c>
      <c r="AI299">
        <v>-19.361699999999999</v>
      </c>
      <c r="AJ299">
        <v>-0.110016</v>
      </c>
      <c r="AK299">
        <v>0.59125499999999998</v>
      </c>
      <c r="AL299">
        <v>-0.84902999999999995</v>
      </c>
      <c r="AM299">
        <v>4.2539100000000003E-2</v>
      </c>
      <c r="AN299">
        <f t="shared" si="196"/>
        <v>-0.26768100000000006</v>
      </c>
      <c r="AO299">
        <f t="shared" si="197"/>
        <v>-20.210729999999998</v>
      </c>
      <c r="AP299">
        <v>-2.7177899999999999E-3</v>
      </c>
      <c r="AQ299">
        <v>-6.2432E-3</v>
      </c>
      <c r="AR299">
        <v>2.1378100000000001E-2</v>
      </c>
      <c r="AS299">
        <v>1.6983000000000002E-2</v>
      </c>
      <c r="AT299">
        <v>-2.5943999999999998E-2</v>
      </c>
      <c r="AU299">
        <v>0.74529599999999996</v>
      </c>
      <c r="AV299">
        <v>3.68613E-4</v>
      </c>
      <c r="AW299">
        <v>4.5666700000000001E-4</v>
      </c>
      <c r="AX299">
        <v>3.4079399999999999E-3</v>
      </c>
      <c r="AY299">
        <v>8.1293699999999998</v>
      </c>
      <c r="AZ299">
        <v>16.1081</v>
      </c>
      <c r="BA299">
        <v>-5.1926199999999999E-2</v>
      </c>
      <c r="BB299">
        <v>-0.77357399999999998</v>
      </c>
      <c r="BC299">
        <v>-0.54849700000000001</v>
      </c>
      <c r="BD299">
        <v>-0.16317400000000001</v>
      </c>
      <c r="BE299">
        <f t="shared" si="198"/>
        <v>7.3557959999999998</v>
      </c>
      <c r="BF299">
        <f t="shared" si="199"/>
        <v>15.559603000000001</v>
      </c>
      <c r="BG299">
        <v>2.5681300000000001E-2</v>
      </c>
      <c r="BH299">
        <v>-8.9692599999999997E-3</v>
      </c>
      <c r="BI299">
        <v>1.27213E-2</v>
      </c>
      <c r="BJ299">
        <v>2.98672E-2</v>
      </c>
      <c r="BK299">
        <v>-1.3155200000000001E-2</v>
      </c>
      <c r="BL299">
        <v>0.31656099999999998</v>
      </c>
      <c r="BM299">
        <v>3.00212E-4</v>
      </c>
      <c r="BN299">
        <v>2.7709799999999998E-4</v>
      </c>
      <c r="BO299">
        <v>2.8081600000000001E-3</v>
      </c>
      <c r="BP299">
        <v>-8.2721099999999996</v>
      </c>
      <c r="BQ299">
        <v>-17.297599999999999</v>
      </c>
      <c r="BR299">
        <v>-0.11829199999999999</v>
      </c>
      <c r="BS299">
        <v>0.525196</v>
      </c>
      <c r="BT299">
        <v>-1.43354</v>
      </c>
      <c r="BU299">
        <v>-6.5507899999999994E-2</v>
      </c>
      <c r="BV299">
        <f t="shared" si="200"/>
        <v>-7.7469139999999994</v>
      </c>
      <c r="BW299">
        <f t="shared" si="201"/>
        <v>-18.73114</v>
      </c>
      <c r="BX299">
        <v>2.3945699999999999E-3</v>
      </c>
      <c r="BY299">
        <v>-5.2616499999999997E-3</v>
      </c>
      <c r="BZ299">
        <v>6.4725199999999998E-3</v>
      </c>
      <c r="CA299">
        <v>6.0875900000000004E-3</v>
      </c>
      <c r="CB299">
        <v>-8.9546599999999997E-3</v>
      </c>
      <c r="CC299">
        <v>0.51759900000000003</v>
      </c>
      <c r="CD299">
        <v>1.48555E-4</v>
      </c>
      <c r="CE299">
        <v>1.5801899999999999E-4</v>
      </c>
      <c r="CF299">
        <v>1.37996E-3</v>
      </c>
      <c r="CG299">
        <v>155.739</v>
      </c>
      <c r="CH299">
        <v>155.74</v>
      </c>
      <c r="CI299">
        <v>-2.9531000000000001</v>
      </c>
      <c r="CJ299">
        <v>-2957.54</v>
      </c>
      <c r="CK299">
        <v>-7.9614899999999999E-3</v>
      </c>
      <c r="CL299">
        <f t="shared" si="193"/>
        <v>37.600566530020274</v>
      </c>
      <c r="CM299">
        <f t="shared" si="202"/>
        <v>37.295484843217807</v>
      </c>
      <c r="CN299">
        <f t="shared" si="203"/>
        <v>-8.1137523967594952E-3</v>
      </c>
      <c r="CO299">
        <f t="shared" si="204"/>
        <v>0.99995696950382729</v>
      </c>
      <c r="CP299">
        <f t="shared" si="205"/>
        <v>9.27693966566423E-3</v>
      </c>
      <c r="CQ299">
        <f t="shared" si="206"/>
        <v>-9.2768066015078837E-3</v>
      </c>
      <c r="CR299">
        <f t="shared" si="207"/>
        <v>-2957.4127355863493</v>
      </c>
      <c r="CS299">
        <f t="shared" si="208"/>
        <v>7.1893764769990796</v>
      </c>
      <c r="CT299" s="1">
        <f t="shared" si="209"/>
        <v>1.0672321813071987E-2</v>
      </c>
      <c r="CU299" s="1">
        <f t="shared" si="210"/>
        <v>-9.7722218130719858E-3</v>
      </c>
      <c r="CV299" s="1">
        <f t="shared" si="211"/>
        <v>3.5254771822956055E-2</v>
      </c>
      <c r="CW299" s="1">
        <f t="shared" si="212"/>
        <v>-6.5842552867775156E-4</v>
      </c>
      <c r="CX299" s="1">
        <f t="shared" si="213"/>
        <v>1.5585255286777525E-3</v>
      </c>
      <c r="CY299" s="1">
        <f t="shared" si="214"/>
        <v>-4.0693530546995926E-2</v>
      </c>
      <c r="CZ299" s="1">
        <f t="shared" si="215"/>
        <v>4.0693530546995926E-2</v>
      </c>
      <c r="DA299">
        <f t="shared" si="216"/>
        <v>0.29935653442309113</v>
      </c>
      <c r="DB299">
        <f t="shared" si="217"/>
        <v>3.5083632600000011E-2</v>
      </c>
      <c r="DC299">
        <f t="shared" si="218"/>
        <v>-9.2206150000000004</v>
      </c>
      <c r="DD299">
        <f t="shared" si="219"/>
        <v>-35.492999999999995</v>
      </c>
      <c r="DE299">
        <f t="shared" si="220"/>
        <v>36.67114383242258</v>
      </c>
      <c r="DF299">
        <f t="shared" si="221"/>
        <v>-8.9883059999999997</v>
      </c>
      <c r="DG299">
        <f t="shared" si="222"/>
        <v>-35.469799999999999</v>
      </c>
      <c r="DH299">
        <f t="shared" si="223"/>
        <v>36.590932712758715</v>
      </c>
      <c r="DI299">
        <f t="shared" si="224"/>
        <v>0.99998208720956949</v>
      </c>
      <c r="DJ299">
        <f t="shared" si="225"/>
        <v>-7.8252159999999993</v>
      </c>
      <c r="DK299">
        <f t="shared" si="226"/>
        <v>-35.81429</v>
      </c>
      <c r="DL299">
        <f t="shared" si="227"/>
        <v>36.659205851337752</v>
      </c>
      <c r="DM299">
        <f t="shared" si="228"/>
        <v>-7.6234769999999994</v>
      </c>
      <c r="DN299">
        <f t="shared" si="229"/>
        <v>-35.770333000000001</v>
      </c>
      <c r="DO299">
        <f t="shared" si="230"/>
        <v>36.573680762269717</v>
      </c>
      <c r="DP299">
        <f t="shared" si="231"/>
        <v>0.99998682976594955</v>
      </c>
      <c r="DQ299">
        <f t="shared" si="232"/>
        <v>0.99923745825935928</v>
      </c>
      <c r="DR299">
        <f t="shared" si="233"/>
        <v>0.99927040589138294</v>
      </c>
      <c r="DS299">
        <f t="shared" si="234"/>
        <v>-0.21345841564962448</v>
      </c>
      <c r="DT299">
        <f t="shared" si="235"/>
        <v>-0.97695215071586394</v>
      </c>
      <c r="DU299" s="1">
        <f t="shared" si="236"/>
        <v>-1.8646945268236187E-3</v>
      </c>
      <c r="DV299" s="1">
        <f t="shared" si="237"/>
        <v>2.7647945268236178E-3</v>
      </c>
      <c r="DW299" s="1">
        <f t="shared" si="238"/>
        <v>-4.0490074480941135E-2</v>
      </c>
      <c r="DX299" s="1">
        <f t="shared" si="239"/>
        <v>4.0490074480941135E-2</v>
      </c>
    </row>
    <row r="300" spans="1:128" x14ac:dyDescent="0.3">
      <c r="A300">
        <v>295</v>
      </c>
      <c r="B300">
        <v>-1.56869E-2</v>
      </c>
      <c r="C300">
        <v>-4.3154900000000003E-2</v>
      </c>
      <c r="D300">
        <v>7.0998999999999997E-4</v>
      </c>
      <c r="E300">
        <v>-0.154978</v>
      </c>
      <c r="F300">
        <v>-0.98636500000000005</v>
      </c>
      <c r="G300">
        <v>-0.11829099999999999</v>
      </c>
      <c r="H300">
        <v>1.1037699999999999E-2</v>
      </c>
      <c r="I300">
        <v>-1.0210500000000001E-2</v>
      </c>
      <c r="J300">
        <v>1.75312E-2</v>
      </c>
      <c r="K300">
        <v>2.1446400000000001E-2</v>
      </c>
      <c r="L300">
        <v>-2.0619100000000001E-2</v>
      </c>
      <c r="M300">
        <v>0.53314399999999995</v>
      </c>
      <c r="N300">
        <v>1.8985200000000001E-4</v>
      </c>
      <c r="O300">
        <v>1.9402300000000001E-4</v>
      </c>
      <c r="P300">
        <v>1.7594900000000001E-3</v>
      </c>
      <c r="Q300">
        <v>0.94850500000000004</v>
      </c>
      <c r="R300">
        <v>18.195399999999999</v>
      </c>
      <c r="S300">
        <v>-5.1288100000000003E-2</v>
      </c>
      <c r="T300">
        <v>-0.87435099999999999</v>
      </c>
      <c r="U300">
        <v>-1.1179399999999999</v>
      </c>
      <c r="V300">
        <v>-0.22225600000000001</v>
      </c>
      <c r="W300">
        <f t="shared" si="194"/>
        <v>7.4154000000000053E-2</v>
      </c>
      <c r="X300">
        <f t="shared" si="195"/>
        <v>17.077459999999999</v>
      </c>
      <c r="Y300">
        <v>-1.51205E-2</v>
      </c>
      <c r="Z300">
        <v>-1.6689800000000001E-2</v>
      </c>
      <c r="AA300">
        <v>2.3603099999999998E-2</v>
      </c>
      <c r="AB300">
        <v>7.7205599999999996E-3</v>
      </c>
      <c r="AC300">
        <v>-3.9530900000000001E-2</v>
      </c>
      <c r="AD300">
        <v>0.76880800000000005</v>
      </c>
      <c r="AE300">
        <v>4.3542299999999999E-4</v>
      </c>
      <c r="AF300">
        <v>4.1704099999999999E-4</v>
      </c>
      <c r="AG300">
        <v>4.0728700000000001E-3</v>
      </c>
      <c r="AH300">
        <v>-0.85893600000000003</v>
      </c>
      <c r="AI300">
        <v>-19.361699999999999</v>
      </c>
      <c r="AJ300">
        <v>-0.110016</v>
      </c>
      <c r="AK300">
        <v>0.59396400000000005</v>
      </c>
      <c r="AL300">
        <v>-0.85238100000000006</v>
      </c>
      <c r="AM300">
        <v>3.6587700000000001E-2</v>
      </c>
      <c r="AN300">
        <f t="shared" si="196"/>
        <v>-0.26497199999999999</v>
      </c>
      <c r="AO300">
        <f t="shared" si="197"/>
        <v>-20.214081</v>
      </c>
      <c r="AP300">
        <v>-4.1873300000000004E-3</v>
      </c>
      <c r="AQ300">
        <v>-7.3908899999999998E-3</v>
      </c>
      <c r="AR300">
        <v>2.0533599999999999E-2</v>
      </c>
      <c r="AS300">
        <v>1.4819300000000001E-2</v>
      </c>
      <c r="AT300">
        <v>-2.6397500000000001E-2</v>
      </c>
      <c r="AU300">
        <v>0.74753199999999997</v>
      </c>
      <c r="AV300">
        <v>3.6157399999999998E-4</v>
      </c>
      <c r="AW300">
        <v>4.4807799999999997E-4</v>
      </c>
      <c r="AX300">
        <v>3.3431899999999998E-3</v>
      </c>
      <c r="AY300">
        <v>8.1293699999999998</v>
      </c>
      <c r="AZ300">
        <v>16.1081</v>
      </c>
      <c r="BA300">
        <v>-5.1926199999999999E-2</v>
      </c>
      <c r="BB300">
        <v>-0.77717800000000004</v>
      </c>
      <c r="BC300">
        <v>-0.551176</v>
      </c>
      <c r="BD300">
        <v>-0.174929</v>
      </c>
      <c r="BE300">
        <f t="shared" si="198"/>
        <v>7.3521919999999996</v>
      </c>
      <c r="BF300">
        <f t="shared" si="199"/>
        <v>15.556924</v>
      </c>
      <c r="BG300">
        <v>2.61698E-2</v>
      </c>
      <c r="BH300">
        <v>-9.1501299999999994E-3</v>
      </c>
      <c r="BI300">
        <v>1.30072E-2</v>
      </c>
      <c r="BJ300">
        <v>3.0459799999999999E-2</v>
      </c>
      <c r="BK300">
        <v>-1.34401E-2</v>
      </c>
      <c r="BL300">
        <v>0.31730900000000001</v>
      </c>
      <c r="BM300">
        <v>2.9909499999999998E-4</v>
      </c>
      <c r="BN300">
        <v>2.7616400000000002E-4</v>
      </c>
      <c r="BO300">
        <v>2.7988599999999998E-3</v>
      </c>
      <c r="BP300">
        <v>-8.2721099999999996</v>
      </c>
      <c r="BQ300">
        <v>-17.297599999999999</v>
      </c>
      <c r="BR300">
        <v>-0.11829199999999999</v>
      </c>
      <c r="BS300">
        <v>0.52782300000000004</v>
      </c>
      <c r="BT300">
        <v>-1.43855</v>
      </c>
      <c r="BU300">
        <v>-7.0491999999999999E-2</v>
      </c>
      <c r="BV300">
        <f t="shared" si="200"/>
        <v>-7.7442869999999999</v>
      </c>
      <c r="BW300">
        <f t="shared" si="201"/>
        <v>-18.736149999999999</v>
      </c>
      <c r="BX300">
        <v>2.4868799999999999E-3</v>
      </c>
      <c r="BY300">
        <v>-5.2903000000000004E-3</v>
      </c>
      <c r="BZ300">
        <v>6.5027699999999997E-3</v>
      </c>
      <c r="CA300">
        <v>6.1764599999999999E-3</v>
      </c>
      <c r="CB300">
        <v>-8.9798699999999992E-3</v>
      </c>
      <c r="CC300">
        <v>0.51517000000000002</v>
      </c>
      <c r="CD300">
        <v>1.4544699999999999E-4</v>
      </c>
      <c r="CE300">
        <v>1.5479900000000001E-4</v>
      </c>
      <c r="CF300">
        <v>1.35217E-3</v>
      </c>
      <c r="CG300">
        <v>156.23400000000001</v>
      </c>
      <c r="CH300">
        <v>156.23400000000001</v>
      </c>
      <c r="CI300">
        <v>-2.9607999999999999</v>
      </c>
      <c r="CJ300">
        <v>-2965.29</v>
      </c>
      <c r="CK300">
        <v>-8.0258199999999995E-3</v>
      </c>
      <c r="CL300">
        <f t="shared" si="193"/>
        <v>37.600566530020274</v>
      </c>
      <c r="CM300">
        <f t="shared" si="202"/>
        <v>37.29308295915687</v>
      </c>
      <c r="CN300">
        <f t="shared" si="203"/>
        <v>-8.1776313295149235E-3</v>
      </c>
      <c r="CO300">
        <f t="shared" si="204"/>
        <v>0.99995865294487551</v>
      </c>
      <c r="CP300">
        <f t="shared" si="205"/>
        <v>9.093661535097386E-3</v>
      </c>
      <c r="CQ300">
        <f t="shared" si="206"/>
        <v>-9.0935362027164263E-3</v>
      </c>
      <c r="CR300">
        <f t="shared" si="207"/>
        <v>-2965.1673939909097</v>
      </c>
      <c r="CS300">
        <f t="shared" si="208"/>
        <v>7.2082278054085576</v>
      </c>
      <c r="CT300" s="1">
        <f t="shared" si="209"/>
        <v>1.0717114914722785E-2</v>
      </c>
      <c r="CU300" s="1">
        <f t="shared" si="210"/>
        <v>-9.889914914722785E-3</v>
      </c>
      <c r="CV300" s="1">
        <f t="shared" si="211"/>
        <v>3.5443027785565115E-2</v>
      </c>
      <c r="CW300" s="1">
        <f t="shared" si="212"/>
        <v>-7.2454843712096116E-4</v>
      </c>
      <c r="CX300" s="1">
        <f t="shared" si="213"/>
        <v>1.5517484371209613E-3</v>
      </c>
      <c r="CY300" s="1">
        <f t="shared" si="214"/>
        <v>-4.0935026194450108E-2</v>
      </c>
      <c r="CZ300" s="1">
        <f t="shared" si="215"/>
        <v>4.0935026194450108E-2</v>
      </c>
      <c r="DA300">
        <f t="shared" si="216"/>
        <v>0.30177537886796729</v>
      </c>
      <c r="DB300">
        <f t="shared" si="217"/>
        <v>3.5367113466666669E-2</v>
      </c>
      <c r="DC300">
        <f t="shared" si="218"/>
        <v>-9.2206150000000004</v>
      </c>
      <c r="DD300">
        <f t="shared" si="219"/>
        <v>-35.492999999999995</v>
      </c>
      <c r="DE300">
        <f t="shared" si="220"/>
        <v>36.67114383242258</v>
      </c>
      <c r="DF300">
        <f t="shared" si="221"/>
        <v>-8.9883059999999997</v>
      </c>
      <c r="DG300">
        <f t="shared" si="222"/>
        <v>-35.469799999999999</v>
      </c>
      <c r="DH300">
        <f t="shared" si="223"/>
        <v>36.590932712758715</v>
      </c>
      <c r="DI300">
        <f t="shared" si="224"/>
        <v>0.99998208720956949</v>
      </c>
      <c r="DJ300">
        <f t="shared" si="225"/>
        <v>-7.818441</v>
      </c>
      <c r="DK300">
        <f t="shared" si="226"/>
        <v>-35.813609999999997</v>
      </c>
      <c r="DL300">
        <f t="shared" si="227"/>
        <v>36.657095914741809</v>
      </c>
      <c r="DM300">
        <f t="shared" si="228"/>
        <v>-7.6171639999999998</v>
      </c>
      <c r="DN300">
        <f t="shared" si="229"/>
        <v>-35.771005000000002</v>
      </c>
      <c r="DO300">
        <f t="shared" si="230"/>
        <v>36.573022654860253</v>
      </c>
      <c r="DP300">
        <f t="shared" si="231"/>
        <v>0.99998685002808185</v>
      </c>
      <c r="DQ300">
        <f t="shared" si="232"/>
        <v>0.99923054729324134</v>
      </c>
      <c r="DR300">
        <f t="shared" si="233"/>
        <v>0.99926379701050794</v>
      </c>
      <c r="DS300">
        <f t="shared" si="234"/>
        <v>-0.21328588107973334</v>
      </c>
      <c r="DT300">
        <f t="shared" si="235"/>
        <v>-0.9769898325632882</v>
      </c>
      <c r="DU300" s="1">
        <f t="shared" si="236"/>
        <v>-1.9376633590555007E-3</v>
      </c>
      <c r="DV300" s="1">
        <f t="shared" si="237"/>
        <v>2.7648633590555008E-3</v>
      </c>
      <c r="DW300" s="1">
        <f t="shared" si="238"/>
        <v>-4.0727682716617357E-2</v>
      </c>
      <c r="DX300" s="1">
        <f t="shared" si="239"/>
        <v>4.0727682716617357E-2</v>
      </c>
    </row>
    <row r="301" spans="1:128" x14ac:dyDescent="0.3">
      <c r="A301">
        <v>296</v>
      </c>
      <c r="B301">
        <v>-2.1459599999999999E-2</v>
      </c>
      <c r="C301">
        <v>-5.2625600000000002E-2</v>
      </c>
      <c r="D301">
        <v>7.6058199999999999E-4</v>
      </c>
      <c r="E301">
        <v>-0.157383</v>
      </c>
      <c r="F301">
        <v>-0.99168100000000003</v>
      </c>
      <c r="G301">
        <v>-0.122444</v>
      </c>
      <c r="H301">
        <v>1.11492E-2</v>
      </c>
      <c r="I301">
        <v>-1.0291099999999999E-2</v>
      </c>
      <c r="J301">
        <v>1.7713099999999999E-2</v>
      </c>
      <c r="K301">
        <v>2.1668799999999998E-2</v>
      </c>
      <c r="L301">
        <v>-2.0810700000000001E-2</v>
      </c>
      <c r="M301">
        <v>0.53347599999999995</v>
      </c>
      <c r="N301">
        <v>1.89173E-4</v>
      </c>
      <c r="O301">
        <v>1.9343100000000001E-4</v>
      </c>
      <c r="P301">
        <v>1.7536100000000001E-3</v>
      </c>
      <c r="Q301">
        <v>0.94850500000000004</v>
      </c>
      <c r="R301">
        <v>18.195399999999999</v>
      </c>
      <c r="S301">
        <v>-5.1288100000000003E-2</v>
      </c>
      <c r="T301">
        <v>-0.88126499999999997</v>
      </c>
      <c r="U301">
        <v>-1.1245700000000001</v>
      </c>
      <c r="V301">
        <v>-0.223494</v>
      </c>
      <c r="W301">
        <f t="shared" si="194"/>
        <v>6.7240000000000077E-2</v>
      </c>
      <c r="X301">
        <f t="shared" si="195"/>
        <v>17.070830000000001</v>
      </c>
      <c r="Y301">
        <v>-1.5184700000000001E-2</v>
      </c>
      <c r="Z301">
        <v>-1.6927899999999999E-2</v>
      </c>
      <c r="AA301">
        <v>2.3751899999999999E-2</v>
      </c>
      <c r="AB301">
        <v>7.7210600000000001E-3</v>
      </c>
      <c r="AC301">
        <v>-3.9833599999999997E-2</v>
      </c>
      <c r="AD301">
        <v>0.76707800000000004</v>
      </c>
      <c r="AE301">
        <v>4.4114099999999998E-4</v>
      </c>
      <c r="AF301">
        <v>4.2263499999999998E-4</v>
      </c>
      <c r="AG301">
        <v>4.1268700000000004E-3</v>
      </c>
      <c r="AH301">
        <v>-0.85893600000000003</v>
      </c>
      <c r="AI301">
        <v>-19.361699999999999</v>
      </c>
      <c r="AJ301">
        <v>-0.110016</v>
      </c>
      <c r="AK301">
        <v>0.59399100000000005</v>
      </c>
      <c r="AL301">
        <v>-0.85729299999999997</v>
      </c>
      <c r="AM301">
        <v>3.7962799999999998E-2</v>
      </c>
      <c r="AN301">
        <f t="shared" si="196"/>
        <v>-0.26494499999999999</v>
      </c>
      <c r="AO301">
        <f t="shared" si="197"/>
        <v>-20.218992999999998</v>
      </c>
      <c r="AP301">
        <v>-3.9269500000000002E-3</v>
      </c>
      <c r="AQ301">
        <v>-7.15586E-3</v>
      </c>
      <c r="AR301">
        <v>2.0647499999999999E-2</v>
      </c>
      <c r="AS301">
        <v>1.51816E-2</v>
      </c>
      <c r="AT301">
        <v>-2.62644E-2</v>
      </c>
      <c r="AU301">
        <v>0.74743800000000005</v>
      </c>
      <c r="AV301">
        <v>3.6875100000000001E-4</v>
      </c>
      <c r="AW301">
        <v>4.5644799999999998E-4</v>
      </c>
      <c r="AX301">
        <v>3.4081200000000002E-3</v>
      </c>
      <c r="AY301">
        <v>8.1293699999999998</v>
      </c>
      <c r="AZ301">
        <v>16.1081</v>
      </c>
      <c r="BA301">
        <v>-5.1926199999999999E-2</v>
      </c>
      <c r="BB301">
        <v>-0.78399200000000002</v>
      </c>
      <c r="BC301">
        <v>-0.55453699999999995</v>
      </c>
      <c r="BD301">
        <v>-0.174568</v>
      </c>
      <c r="BE301">
        <f t="shared" si="198"/>
        <v>7.3453780000000002</v>
      </c>
      <c r="BF301">
        <f t="shared" si="199"/>
        <v>15.553563</v>
      </c>
      <c r="BG301">
        <v>2.5915500000000001E-2</v>
      </c>
      <c r="BH301">
        <v>-9.0935100000000008E-3</v>
      </c>
      <c r="BI301">
        <v>1.3181399999999999E-2</v>
      </c>
      <c r="BJ301">
        <v>3.0340300000000001E-2</v>
      </c>
      <c r="BK301">
        <v>-1.35183E-2</v>
      </c>
      <c r="BL301">
        <v>0.32255699999999998</v>
      </c>
      <c r="BM301">
        <v>3.0217599999999997E-4</v>
      </c>
      <c r="BN301">
        <v>2.7913900000000003E-4</v>
      </c>
      <c r="BO301">
        <v>2.82914E-3</v>
      </c>
      <c r="BP301">
        <v>-8.2721099999999996</v>
      </c>
      <c r="BQ301">
        <v>-17.297599999999999</v>
      </c>
      <c r="BR301">
        <v>-0.11829199999999999</v>
      </c>
      <c r="BS301">
        <v>0.52817499999999995</v>
      </c>
      <c r="BT301">
        <v>-1.4478200000000001</v>
      </c>
      <c r="BU301">
        <v>-6.9447999999999996E-2</v>
      </c>
      <c r="BV301">
        <f t="shared" si="200"/>
        <v>-7.7439349999999996</v>
      </c>
      <c r="BW301">
        <f t="shared" si="201"/>
        <v>-18.745419999999999</v>
      </c>
      <c r="BX301">
        <v>2.3539400000000001E-3</v>
      </c>
      <c r="BY301">
        <v>-5.2285200000000004E-3</v>
      </c>
      <c r="BZ301">
        <v>6.5955099999999997E-3</v>
      </c>
      <c r="CA301">
        <v>6.1714400000000003E-3</v>
      </c>
      <c r="CB301">
        <v>-9.0460200000000001E-3</v>
      </c>
      <c r="CC301">
        <v>0.52384200000000003</v>
      </c>
      <c r="CD301">
        <v>1.4742299999999999E-4</v>
      </c>
      <c r="CE301">
        <v>1.5691300000000001E-4</v>
      </c>
      <c r="CF301">
        <v>1.3704699999999999E-3</v>
      </c>
      <c r="CG301">
        <v>156.92099999999999</v>
      </c>
      <c r="CH301">
        <v>156.92099999999999</v>
      </c>
      <c r="CI301">
        <v>-2.9737</v>
      </c>
      <c r="CJ301">
        <v>-2978.22</v>
      </c>
      <c r="CK301">
        <v>-8.07072E-3</v>
      </c>
      <c r="CL301">
        <f t="shared" si="193"/>
        <v>37.600566530020274</v>
      </c>
      <c r="CM301">
        <f t="shared" si="202"/>
        <v>37.291302554959834</v>
      </c>
      <c r="CN301">
        <f t="shared" si="203"/>
        <v>-8.2249817915249473E-3</v>
      </c>
      <c r="CO301">
        <f t="shared" si="204"/>
        <v>0.99996032439581173</v>
      </c>
      <c r="CP301">
        <f t="shared" si="205"/>
        <v>8.9079589749812005E-3</v>
      </c>
      <c r="CQ301">
        <f t="shared" si="206"/>
        <v>-8.9078411651195774E-3</v>
      </c>
      <c r="CR301">
        <f t="shared" si="207"/>
        <v>-2978.1018373220941</v>
      </c>
      <c r="CS301">
        <f t="shared" si="208"/>
        <v>7.2396710265421333</v>
      </c>
      <c r="CT301" s="1">
        <f t="shared" si="209"/>
        <v>1.0831940277822218E-2</v>
      </c>
      <c r="CU301" s="1">
        <f t="shared" si="210"/>
        <v>-9.9738402778222178E-3</v>
      </c>
      <c r="CV301" s="1">
        <f t="shared" si="211"/>
        <v>3.580253630680888E-2</v>
      </c>
      <c r="CW301" s="1">
        <f t="shared" si="212"/>
        <v>-7.1606638065953993E-4</v>
      </c>
      <c r="CX301" s="1">
        <f t="shared" si="213"/>
        <v>1.5741663806595405E-3</v>
      </c>
      <c r="CY301" s="1">
        <f t="shared" si="214"/>
        <v>-4.134557950288012E-2</v>
      </c>
      <c r="CZ301" s="1">
        <f t="shared" si="215"/>
        <v>4.134557950288012E-2</v>
      </c>
      <c r="DA301">
        <f t="shared" si="216"/>
        <v>0.3034636443051652</v>
      </c>
      <c r="DB301">
        <f t="shared" si="217"/>
        <v>3.5564972799999997E-2</v>
      </c>
      <c r="DC301">
        <f t="shared" si="218"/>
        <v>-9.2206150000000004</v>
      </c>
      <c r="DD301">
        <f t="shared" si="219"/>
        <v>-35.492999999999995</v>
      </c>
      <c r="DE301">
        <f t="shared" si="220"/>
        <v>36.67114383242258</v>
      </c>
      <c r="DF301">
        <f t="shared" si="221"/>
        <v>-8.9883059999999997</v>
      </c>
      <c r="DG301">
        <f t="shared" si="222"/>
        <v>-35.469799999999999</v>
      </c>
      <c r="DH301">
        <f t="shared" si="223"/>
        <v>36.590932712758715</v>
      </c>
      <c r="DI301">
        <f t="shared" si="224"/>
        <v>0.99998208720956949</v>
      </c>
      <c r="DJ301">
        <f t="shared" si="225"/>
        <v>-7.8111749999999995</v>
      </c>
      <c r="DK301">
        <f t="shared" si="226"/>
        <v>-35.816249999999997</v>
      </c>
      <c r="DL301">
        <f t="shared" si="227"/>
        <v>36.658126233389574</v>
      </c>
      <c r="DM301">
        <f t="shared" si="228"/>
        <v>-7.6103230000000002</v>
      </c>
      <c r="DN301">
        <f t="shared" si="229"/>
        <v>-35.772555999999994</v>
      </c>
      <c r="DO301">
        <f t="shared" si="230"/>
        <v>36.573115521342515</v>
      </c>
      <c r="DP301">
        <f t="shared" si="231"/>
        <v>0.99998693823334051</v>
      </c>
      <c r="DQ301">
        <f t="shared" si="232"/>
        <v>0.99922232785014142</v>
      </c>
      <c r="DR301">
        <f t="shared" si="233"/>
        <v>0.99925642099532541</v>
      </c>
      <c r="DS301">
        <f t="shared" si="234"/>
        <v>-0.21308167663205035</v>
      </c>
      <c r="DT301">
        <f t="shared" si="235"/>
        <v>-0.97703438991863245</v>
      </c>
      <c r="DU301" s="1">
        <f t="shared" si="236"/>
        <v>-1.9423147003556828E-3</v>
      </c>
      <c r="DV301" s="1">
        <f t="shared" si="237"/>
        <v>2.8004147003556834E-3</v>
      </c>
      <c r="DW301" s="1">
        <f t="shared" si="238"/>
        <v>-4.1136463488754452E-2</v>
      </c>
      <c r="DX301" s="1">
        <f t="shared" si="239"/>
        <v>4.1136463488754452E-2</v>
      </c>
    </row>
    <row r="302" spans="1:128" x14ac:dyDescent="0.3">
      <c r="A302">
        <v>297</v>
      </c>
      <c r="B302">
        <v>-3.01751E-2</v>
      </c>
      <c r="C302">
        <v>-6.7878599999999997E-2</v>
      </c>
      <c r="D302">
        <v>8.6600200000000005E-4</v>
      </c>
      <c r="E302">
        <v>-0.16064100000000001</v>
      </c>
      <c r="F302">
        <v>-0.99585299999999999</v>
      </c>
      <c r="G302">
        <v>-0.108802</v>
      </c>
      <c r="H302">
        <v>1.1246300000000001E-2</v>
      </c>
      <c r="I302">
        <v>-1.03465E-2</v>
      </c>
      <c r="J302">
        <v>1.7805100000000001E-2</v>
      </c>
      <c r="K302">
        <v>2.1817400000000001E-2</v>
      </c>
      <c r="L302">
        <v>-2.0917700000000001E-2</v>
      </c>
      <c r="M302">
        <v>0.53335600000000005</v>
      </c>
      <c r="N302">
        <v>1.8945100000000001E-4</v>
      </c>
      <c r="O302">
        <v>1.9369999999999999E-4</v>
      </c>
      <c r="P302">
        <v>1.75592E-3</v>
      </c>
      <c r="Q302">
        <v>0.94850500000000004</v>
      </c>
      <c r="R302">
        <v>18.195399999999999</v>
      </c>
      <c r="S302">
        <v>-5.1288100000000003E-2</v>
      </c>
      <c r="T302">
        <v>-0.88933600000000002</v>
      </c>
      <c r="U302">
        <v>-1.12944</v>
      </c>
      <c r="V302">
        <v>-0.207257</v>
      </c>
      <c r="W302">
        <f t="shared" si="194"/>
        <v>5.9169000000000027E-2</v>
      </c>
      <c r="X302">
        <f t="shared" si="195"/>
        <v>17.06596</v>
      </c>
      <c r="Y302">
        <v>-1.5183800000000001E-2</v>
      </c>
      <c r="Z302">
        <v>-1.6997399999999999E-2</v>
      </c>
      <c r="AA302">
        <v>2.3888599999999999E-2</v>
      </c>
      <c r="AB302">
        <v>7.82476E-3</v>
      </c>
      <c r="AC302">
        <v>-4.0006E-2</v>
      </c>
      <c r="AD302">
        <v>0.76644199999999996</v>
      </c>
      <c r="AE302">
        <v>4.4138499999999998E-4</v>
      </c>
      <c r="AF302">
        <v>4.2273899999999999E-4</v>
      </c>
      <c r="AG302">
        <v>4.12853E-3</v>
      </c>
      <c r="AH302">
        <v>-0.85893600000000003</v>
      </c>
      <c r="AI302">
        <v>-19.361699999999999</v>
      </c>
      <c r="AJ302">
        <v>-0.110016</v>
      </c>
      <c r="AK302">
        <v>0.59472000000000003</v>
      </c>
      <c r="AL302">
        <v>-0.86043999999999998</v>
      </c>
      <c r="AM302">
        <v>4.6815099999999998E-2</v>
      </c>
      <c r="AN302">
        <f t="shared" si="196"/>
        <v>-0.26421600000000001</v>
      </c>
      <c r="AO302">
        <f t="shared" si="197"/>
        <v>-20.22214</v>
      </c>
      <c r="AP302">
        <v>-4.5101799999999999E-3</v>
      </c>
      <c r="AQ302">
        <v>-6.6381000000000001E-3</v>
      </c>
      <c r="AR302">
        <v>2.0846099999999999E-2</v>
      </c>
      <c r="AS302">
        <v>1.53121E-2</v>
      </c>
      <c r="AT302">
        <v>-2.6460299999999999E-2</v>
      </c>
      <c r="AU302">
        <v>0.76093900000000003</v>
      </c>
      <c r="AV302">
        <v>3.66306E-4</v>
      </c>
      <c r="AW302">
        <v>4.5333199999999998E-4</v>
      </c>
      <c r="AX302">
        <v>3.3855700000000001E-3</v>
      </c>
      <c r="AY302">
        <v>8.1293699999999998</v>
      </c>
      <c r="AZ302">
        <v>16.1081</v>
      </c>
      <c r="BA302">
        <v>-5.1926199999999999E-2</v>
      </c>
      <c r="BB302">
        <v>-0.79091</v>
      </c>
      <c r="BC302">
        <v>-0.55617499999999997</v>
      </c>
      <c r="BD302">
        <v>-0.162798</v>
      </c>
      <c r="BE302">
        <f t="shared" si="198"/>
        <v>7.3384599999999995</v>
      </c>
      <c r="BF302">
        <f t="shared" si="199"/>
        <v>15.551925000000001</v>
      </c>
      <c r="BG302">
        <v>2.5751E-2</v>
      </c>
      <c r="BH302">
        <v>-9.1188699999999994E-3</v>
      </c>
      <c r="BI302">
        <v>1.2182699999999999E-2</v>
      </c>
      <c r="BJ302">
        <v>2.96037E-2</v>
      </c>
      <c r="BK302">
        <v>-1.29716E-2</v>
      </c>
      <c r="BL302">
        <v>0.30479200000000001</v>
      </c>
      <c r="BM302">
        <v>3.02563E-4</v>
      </c>
      <c r="BN302">
        <v>2.7937200000000001E-4</v>
      </c>
      <c r="BO302">
        <v>2.8312799999999998E-3</v>
      </c>
      <c r="BP302">
        <v>-8.2721099999999996</v>
      </c>
      <c r="BQ302">
        <v>-17.297599999999999</v>
      </c>
      <c r="BR302">
        <v>-0.11829199999999999</v>
      </c>
      <c r="BS302">
        <v>0.52772799999999997</v>
      </c>
      <c r="BT302">
        <v>-1.4539899999999999</v>
      </c>
      <c r="BU302">
        <v>-5.47517E-2</v>
      </c>
      <c r="BV302">
        <f t="shared" si="200"/>
        <v>-7.7443819999999999</v>
      </c>
      <c r="BW302">
        <f t="shared" si="201"/>
        <v>-18.75159</v>
      </c>
      <c r="BX302">
        <v>2.4647699999999998E-3</v>
      </c>
      <c r="BY302">
        <v>-5.2489800000000003E-3</v>
      </c>
      <c r="BZ302">
        <v>6.7013400000000001E-3</v>
      </c>
      <c r="CA302">
        <v>6.3409399999999998E-3</v>
      </c>
      <c r="CB302">
        <v>-9.1251500000000003E-3</v>
      </c>
      <c r="CC302">
        <v>0.52364299999999997</v>
      </c>
      <c r="CD302">
        <v>1.48169E-4</v>
      </c>
      <c r="CE302">
        <v>1.5782200000000001E-4</v>
      </c>
      <c r="CF302">
        <v>1.3791400000000001E-3</v>
      </c>
      <c r="CG302">
        <v>157.482</v>
      </c>
      <c r="CH302">
        <v>157.482</v>
      </c>
      <c r="CI302">
        <v>-2.9826999999999999</v>
      </c>
      <c r="CJ302">
        <v>-2987.27</v>
      </c>
      <c r="CK302">
        <v>-8.1179300000000006E-3</v>
      </c>
      <c r="CL302">
        <f t="shared" si="193"/>
        <v>37.600566530020274</v>
      </c>
      <c r="CM302">
        <f t="shared" si="202"/>
        <v>37.289502268979469</v>
      </c>
      <c r="CN302">
        <f t="shared" si="203"/>
        <v>-8.2728610164012131E-3</v>
      </c>
      <c r="CO302">
        <f t="shared" si="204"/>
        <v>0.99996239507383733</v>
      </c>
      <c r="CP302">
        <f t="shared" si="205"/>
        <v>8.6723885814055102E-3</v>
      </c>
      <c r="CQ302">
        <f t="shared" si="206"/>
        <v>-8.6722798729608891E-3</v>
      </c>
      <c r="CR302">
        <f t="shared" si="207"/>
        <v>-2987.157663932222</v>
      </c>
      <c r="CS302">
        <f t="shared" si="208"/>
        <v>7.2616854535536977</v>
      </c>
      <c r="CT302" s="1">
        <f t="shared" si="209"/>
        <v>1.0935866031717879E-2</v>
      </c>
      <c r="CU302" s="1">
        <f t="shared" si="210"/>
        <v>-1.0036066031717878E-2</v>
      </c>
      <c r="CV302" s="1">
        <f t="shared" si="211"/>
        <v>3.5979347150923061E-2</v>
      </c>
      <c r="CW302" s="1">
        <f t="shared" si="212"/>
        <v>-7.2911954620782579E-4</v>
      </c>
      <c r="CX302" s="1">
        <f t="shared" si="213"/>
        <v>1.6289195462078267E-3</v>
      </c>
      <c r="CY302" s="1">
        <f t="shared" si="214"/>
        <v>-4.1578540228327396E-2</v>
      </c>
      <c r="CZ302" s="1">
        <f t="shared" si="215"/>
        <v>4.1578540228327396E-2</v>
      </c>
      <c r="DA302">
        <f t="shared" si="216"/>
        <v>0.30523876705104752</v>
      </c>
      <c r="DB302">
        <f t="shared" si="217"/>
        <v>3.5773011533333343E-2</v>
      </c>
      <c r="DC302">
        <f t="shared" si="218"/>
        <v>-9.2206150000000004</v>
      </c>
      <c r="DD302">
        <f t="shared" si="219"/>
        <v>-35.492999999999995</v>
      </c>
      <c r="DE302">
        <f t="shared" si="220"/>
        <v>36.67114383242258</v>
      </c>
      <c r="DF302">
        <f t="shared" si="221"/>
        <v>-8.9883059999999997</v>
      </c>
      <c r="DG302">
        <f t="shared" si="222"/>
        <v>-35.469799999999999</v>
      </c>
      <c r="DH302">
        <f t="shared" si="223"/>
        <v>36.590932712758715</v>
      </c>
      <c r="DI302">
        <f t="shared" si="224"/>
        <v>0.99998208720956949</v>
      </c>
      <c r="DJ302">
        <f t="shared" si="225"/>
        <v>-7.8035509999999997</v>
      </c>
      <c r="DK302">
        <f t="shared" si="226"/>
        <v>-35.817549999999997</v>
      </c>
      <c r="DL302">
        <f t="shared" si="227"/>
        <v>36.657772657542914</v>
      </c>
      <c r="DM302">
        <f t="shared" si="228"/>
        <v>-7.6026759999999998</v>
      </c>
      <c r="DN302">
        <f t="shared" si="229"/>
        <v>-35.774065</v>
      </c>
      <c r="DO302">
        <f t="shared" si="230"/>
        <v>36.573001093500665</v>
      </c>
      <c r="DP302">
        <f t="shared" si="231"/>
        <v>0.99998692627311103</v>
      </c>
      <c r="DQ302">
        <f t="shared" si="232"/>
        <v>0.9992139954336009</v>
      </c>
      <c r="DR302">
        <f t="shared" si="233"/>
        <v>0.99924818201138299</v>
      </c>
      <c r="DS302">
        <f t="shared" si="234"/>
        <v>-0.21287575415180868</v>
      </c>
      <c r="DT302">
        <f t="shared" si="235"/>
        <v>-0.97707927687281271</v>
      </c>
      <c r="DU302" s="1">
        <f t="shared" si="236"/>
        <v>-1.9612022684818639E-3</v>
      </c>
      <c r="DV302" s="1">
        <f t="shared" si="237"/>
        <v>2.8610022684818649E-3</v>
      </c>
      <c r="DW302" s="1">
        <f t="shared" si="238"/>
        <v>-4.1365223307552518E-2</v>
      </c>
      <c r="DX302" s="1">
        <f t="shared" si="239"/>
        <v>4.1365223307552518E-2</v>
      </c>
    </row>
    <row r="303" spans="1:128" x14ac:dyDescent="0.3">
      <c r="A303">
        <v>298</v>
      </c>
      <c r="B303">
        <v>-2.0315400000000001E-2</v>
      </c>
      <c r="C303">
        <v>-5.3311400000000002E-2</v>
      </c>
      <c r="D303">
        <v>7.4081099999999997E-4</v>
      </c>
      <c r="E303">
        <v>-0.16388</v>
      </c>
      <c r="F303">
        <v>-0.99868599999999996</v>
      </c>
      <c r="G303">
        <v>-9.3286099999999997E-2</v>
      </c>
      <c r="H303">
        <v>1.14301E-2</v>
      </c>
      <c r="I303">
        <v>-1.04969E-2</v>
      </c>
      <c r="J303">
        <v>1.8061799999999999E-2</v>
      </c>
      <c r="K303">
        <v>2.2136599999999999E-2</v>
      </c>
      <c r="L303">
        <v>-2.1203400000000001E-2</v>
      </c>
      <c r="M303">
        <v>0.53418399999999999</v>
      </c>
      <c r="N303">
        <v>1.9096099999999999E-4</v>
      </c>
      <c r="O303">
        <v>1.9525099999999999E-4</v>
      </c>
      <c r="P303">
        <v>1.76984E-3</v>
      </c>
      <c r="Q303">
        <v>0.94850500000000004</v>
      </c>
      <c r="R303">
        <v>18.195399999999999</v>
      </c>
      <c r="S303">
        <v>-5.1288100000000003E-2</v>
      </c>
      <c r="T303">
        <v>-0.89618200000000003</v>
      </c>
      <c r="U303">
        <v>-1.13459</v>
      </c>
      <c r="V303">
        <v>-0.19321199999999999</v>
      </c>
      <c r="W303">
        <f t="shared" si="194"/>
        <v>5.2323000000000008E-2</v>
      </c>
      <c r="X303">
        <f t="shared" si="195"/>
        <v>17.06081</v>
      </c>
      <c r="Y303">
        <v>-1.5252399999999999E-2</v>
      </c>
      <c r="Z303">
        <v>-1.7282499999999999E-2</v>
      </c>
      <c r="AA303">
        <v>2.4049600000000001E-2</v>
      </c>
      <c r="AB303">
        <v>7.8132500000000008E-3</v>
      </c>
      <c r="AC303">
        <v>-4.0348099999999998E-2</v>
      </c>
      <c r="AD303">
        <v>0.76433600000000002</v>
      </c>
      <c r="AE303">
        <v>4.4213299999999999E-4</v>
      </c>
      <c r="AF303">
        <v>4.2336799999999998E-4</v>
      </c>
      <c r="AG303">
        <v>4.1352899999999998E-3</v>
      </c>
      <c r="AH303">
        <v>-0.85893600000000003</v>
      </c>
      <c r="AI303">
        <v>-19.361699999999999</v>
      </c>
      <c r="AJ303">
        <v>-0.110016</v>
      </c>
      <c r="AK303">
        <v>0.59665500000000005</v>
      </c>
      <c r="AL303">
        <v>-0.86329800000000001</v>
      </c>
      <c r="AM303">
        <v>6.5903600000000007E-2</v>
      </c>
      <c r="AN303">
        <f t="shared" si="196"/>
        <v>-0.26228099999999999</v>
      </c>
      <c r="AO303">
        <f t="shared" si="197"/>
        <v>-20.224997999999999</v>
      </c>
      <c r="AP303">
        <v>-3.8172100000000001E-3</v>
      </c>
      <c r="AQ303">
        <v>-6.6722200000000004E-3</v>
      </c>
      <c r="AR303">
        <v>2.1151400000000001E-2</v>
      </c>
      <c r="AS303">
        <v>1.5967700000000001E-2</v>
      </c>
      <c r="AT303">
        <v>-2.6457100000000001E-2</v>
      </c>
      <c r="AU303">
        <v>0.75272600000000001</v>
      </c>
      <c r="AV303">
        <v>3.6626699999999998E-4</v>
      </c>
      <c r="AW303">
        <v>4.5340700000000002E-4</v>
      </c>
      <c r="AX303">
        <v>3.3855199999999999E-3</v>
      </c>
      <c r="AY303">
        <v>8.1293699999999998</v>
      </c>
      <c r="AZ303">
        <v>16.1081</v>
      </c>
      <c r="BA303">
        <v>-5.1926199999999999E-2</v>
      </c>
      <c r="BB303">
        <v>-0.79793700000000001</v>
      </c>
      <c r="BC303">
        <v>-0.55735599999999996</v>
      </c>
      <c r="BD303">
        <v>-0.145484</v>
      </c>
      <c r="BE303">
        <f t="shared" si="198"/>
        <v>7.3314329999999996</v>
      </c>
      <c r="BF303">
        <f t="shared" si="199"/>
        <v>15.550744</v>
      </c>
      <c r="BG303">
        <v>2.6960899999999999E-2</v>
      </c>
      <c r="BH303">
        <v>-9.83296E-3</v>
      </c>
      <c r="BI303">
        <v>1.39071E-2</v>
      </c>
      <c r="BJ303">
        <v>3.16431E-2</v>
      </c>
      <c r="BK303">
        <v>-1.4515200000000001E-2</v>
      </c>
      <c r="BL303">
        <v>0.32353999999999999</v>
      </c>
      <c r="BM303">
        <v>3.0115300000000002E-4</v>
      </c>
      <c r="BN303">
        <v>2.78056E-4</v>
      </c>
      <c r="BO303">
        <v>2.8178700000000001E-3</v>
      </c>
      <c r="BP303">
        <v>-8.2721099999999996</v>
      </c>
      <c r="BQ303">
        <v>-17.297599999999999</v>
      </c>
      <c r="BR303">
        <v>-0.11829199999999999</v>
      </c>
      <c r="BS303">
        <v>0.52985700000000002</v>
      </c>
      <c r="BT303">
        <v>-1.46028</v>
      </c>
      <c r="BU303">
        <v>-3.77305E-2</v>
      </c>
      <c r="BV303">
        <f t="shared" si="200"/>
        <v>-7.7422529999999998</v>
      </c>
      <c r="BW303">
        <f t="shared" si="201"/>
        <v>-18.75788</v>
      </c>
      <c r="BX303">
        <v>2.4745800000000001E-3</v>
      </c>
      <c r="BY303">
        <v>-5.1794800000000002E-3</v>
      </c>
      <c r="BZ303">
        <v>6.7256499999999997E-3</v>
      </c>
      <c r="CA303">
        <v>6.3868600000000003E-3</v>
      </c>
      <c r="CB303">
        <v>-9.0917600000000008E-3</v>
      </c>
      <c r="CC303">
        <v>0.52609700000000004</v>
      </c>
      <c r="CD303">
        <v>1.4848300000000001E-4</v>
      </c>
      <c r="CE303">
        <v>1.5809099999999999E-4</v>
      </c>
      <c r="CF303">
        <v>1.38123E-3</v>
      </c>
      <c r="CG303">
        <v>158.17099999999999</v>
      </c>
      <c r="CH303">
        <v>158.17099999999999</v>
      </c>
      <c r="CI303">
        <v>-2.9956</v>
      </c>
      <c r="CJ303">
        <v>-3000.2</v>
      </c>
      <c r="CK303">
        <v>-8.1804900000000003E-3</v>
      </c>
      <c r="CL303">
        <f t="shared" si="193"/>
        <v>37.600566530020274</v>
      </c>
      <c r="CM303">
        <f t="shared" si="202"/>
        <v>37.287135233075766</v>
      </c>
      <c r="CN303">
        <f t="shared" si="203"/>
        <v>-8.3358131504285785E-3</v>
      </c>
      <c r="CO303">
        <f t="shared" si="204"/>
        <v>0.99996440506712392</v>
      </c>
      <c r="CP303">
        <f t="shared" si="205"/>
        <v>8.4374337383621434E-3</v>
      </c>
      <c r="CQ303">
        <f t="shared" si="206"/>
        <v>-8.4373336281659082E-3</v>
      </c>
      <c r="CR303">
        <f t="shared" si="207"/>
        <v>-3000.093208082385</v>
      </c>
      <c r="CS303">
        <f t="shared" si="208"/>
        <v>7.2931313507432645</v>
      </c>
      <c r="CT303" s="1">
        <f t="shared" si="209"/>
        <v>1.1123763031412734E-2</v>
      </c>
      <c r="CU303" s="1">
        <f t="shared" si="210"/>
        <v>-1.0190563031412735E-2</v>
      </c>
      <c r="CV303" s="1">
        <f t="shared" si="211"/>
        <v>3.6488454481487145E-2</v>
      </c>
      <c r="CW303" s="1">
        <f t="shared" si="212"/>
        <v>-7.4943759951441938E-4</v>
      </c>
      <c r="CX303" s="1">
        <f t="shared" si="213"/>
        <v>1.682637599514418E-3</v>
      </c>
      <c r="CY303" s="1">
        <f t="shared" si="214"/>
        <v>-4.2187590784332173E-2</v>
      </c>
      <c r="CZ303" s="1">
        <f t="shared" si="215"/>
        <v>4.2187590784332173E-2</v>
      </c>
      <c r="DA303">
        <f t="shared" si="216"/>
        <v>0.30759105849316554</v>
      </c>
      <c r="DB303">
        <f t="shared" si="217"/>
        <v>3.6048692600000008E-2</v>
      </c>
      <c r="DC303">
        <f t="shared" si="218"/>
        <v>-9.2206150000000004</v>
      </c>
      <c r="DD303">
        <f t="shared" si="219"/>
        <v>-35.492999999999995</v>
      </c>
      <c r="DE303">
        <f t="shared" si="220"/>
        <v>36.67114383242258</v>
      </c>
      <c r="DF303">
        <f t="shared" si="221"/>
        <v>-8.9883059999999997</v>
      </c>
      <c r="DG303">
        <f t="shared" si="222"/>
        <v>-35.469799999999999</v>
      </c>
      <c r="DH303">
        <f t="shared" si="223"/>
        <v>36.590932712758715</v>
      </c>
      <c r="DI303">
        <f t="shared" si="224"/>
        <v>0.99998208720956949</v>
      </c>
      <c r="DJ303">
        <f t="shared" si="225"/>
        <v>-7.7945760000000002</v>
      </c>
      <c r="DK303">
        <f t="shared" si="226"/>
        <v>-35.818690000000004</v>
      </c>
      <c r="DL303">
        <f t="shared" si="227"/>
        <v>36.65697707580204</v>
      </c>
      <c r="DM303">
        <f t="shared" si="228"/>
        <v>-7.5937139999999994</v>
      </c>
      <c r="DN303">
        <f t="shared" si="229"/>
        <v>-35.775742000000001</v>
      </c>
      <c r="DO303">
        <f t="shared" si="230"/>
        <v>36.572779604021896</v>
      </c>
      <c r="DP303">
        <f t="shared" si="231"/>
        <v>0.99998690899048648</v>
      </c>
      <c r="DQ303">
        <f t="shared" si="232"/>
        <v>0.99920421971723816</v>
      </c>
      <c r="DR303">
        <f t="shared" si="233"/>
        <v>0.9992384886778416</v>
      </c>
      <c r="DS303">
        <f t="shared" si="234"/>
        <v>-0.21263553685514747</v>
      </c>
      <c r="DT303">
        <f t="shared" si="235"/>
        <v>-0.97713158196136674</v>
      </c>
      <c r="DU303" s="1">
        <f t="shared" si="236"/>
        <v>-1.9999903623203318E-3</v>
      </c>
      <c r="DV303" s="1">
        <f t="shared" si="237"/>
        <v>2.9331903623203304E-3</v>
      </c>
      <c r="DW303" s="1">
        <f t="shared" si="238"/>
        <v>-4.1968697071722794E-2</v>
      </c>
      <c r="DX303" s="1">
        <f t="shared" si="239"/>
        <v>4.1968697071722794E-2</v>
      </c>
    </row>
    <row r="304" spans="1:128" x14ac:dyDescent="0.3">
      <c r="A304">
        <v>299</v>
      </c>
      <c r="B304">
        <v>-3.0561100000000001E-2</v>
      </c>
      <c r="C304">
        <v>-6.8698800000000004E-2</v>
      </c>
      <c r="D304">
        <v>8.5128199999999997E-4</v>
      </c>
      <c r="E304">
        <v>-0.16370000000000001</v>
      </c>
      <c r="F304">
        <v>-1.00658</v>
      </c>
      <c r="G304">
        <v>-0.113992</v>
      </c>
      <c r="H304">
        <v>1.14342E-2</v>
      </c>
      <c r="I304">
        <v>-1.0591400000000001E-2</v>
      </c>
      <c r="J304">
        <v>1.8102199999999999E-2</v>
      </c>
      <c r="K304">
        <v>2.2155399999999999E-2</v>
      </c>
      <c r="L304">
        <v>-2.1312600000000001E-2</v>
      </c>
      <c r="M304">
        <v>0.53348600000000002</v>
      </c>
      <c r="N304">
        <v>1.9106799999999999E-4</v>
      </c>
      <c r="O304">
        <v>1.9544300000000001E-4</v>
      </c>
      <c r="P304">
        <v>1.7709500000000001E-3</v>
      </c>
      <c r="Q304">
        <v>0.94850500000000004</v>
      </c>
      <c r="R304">
        <v>18.195399999999999</v>
      </c>
      <c r="S304">
        <v>-5.1288100000000003E-2</v>
      </c>
      <c r="T304">
        <v>-0.90059100000000003</v>
      </c>
      <c r="U304">
        <v>-1.14232</v>
      </c>
      <c r="V304">
        <v>-0.21027799999999999</v>
      </c>
      <c r="W304">
        <f t="shared" si="194"/>
        <v>4.7914000000000012E-2</v>
      </c>
      <c r="X304">
        <f t="shared" si="195"/>
        <v>17.053079999999998</v>
      </c>
      <c r="Y304">
        <v>-1.53194E-2</v>
      </c>
      <c r="Z304">
        <v>-1.7300900000000001E-2</v>
      </c>
      <c r="AA304">
        <v>2.4169E-2</v>
      </c>
      <c r="AB304">
        <v>7.8889900000000002E-3</v>
      </c>
      <c r="AC304">
        <v>-4.0509299999999998E-2</v>
      </c>
      <c r="AD304">
        <v>0.76493900000000004</v>
      </c>
      <c r="AE304">
        <v>4.3983999999999999E-4</v>
      </c>
      <c r="AF304">
        <v>4.2104799999999998E-4</v>
      </c>
      <c r="AG304">
        <v>4.1131900000000001E-3</v>
      </c>
      <c r="AH304">
        <v>-0.85893600000000003</v>
      </c>
      <c r="AI304">
        <v>-19.361699999999999</v>
      </c>
      <c r="AJ304">
        <v>-0.110016</v>
      </c>
      <c r="AK304">
        <v>0.60105600000000003</v>
      </c>
      <c r="AL304">
        <v>-0.86999400000000005</v>
      </c>
      <c r="AM304">
        <v>3.8143900000000001E-2</v>
      </c>
      <c r="AN304">
        <f t="shared" si="196"/>
        <v>-0.25788</v>
      </c>
      <c r="AO304">
        <f t="shared" si="197"/>
        <v>-20.231693999999997</v>
      </c>
      <c r="AP304">
        <v>-4.2423499999999998E-3</v>
      </c>
      <c r="AQ304">
        <v>-6.9466800000000002E-3</v>
      </c>
      <c r="AR304">
        <v>2.1033E-2</v>
      </c>
      <c r="AS304">
        <v>1.5493E-2</v>
      </c>
      <c r="AT304">
        <v>-2.66821E-2</v>
      </c>
      <c r="AU304">
        <v>0.75427</v>
      </c>
      <c r="AV304">
        <v>3.6491099999999999E-4</v>
      </c>
      <c r="AW304">
        <v>4.51667E-4</v>
      </c>
      <c r="AX304">
        <v>3.3728299999999998E-3</v>
      </c>
      <c r="AY304">
        <v>8.1293699999999998</v>
      </c>
      <c r="AZ304">
        <v>16.1081</v>
      </c>
      <c r="BA304">
        <v>-5.1926199999999999E-2</v>
      </c>
      <c r="BB304">
        <v>-0.80183800000000005</v>
      </c>
      <c r="BC304">
        <v>-0.56210300000000002</v>
      </c>
      <c r="BD304">
        <v>-0.15803200000000001</v>
      </c>
      <c r="BE304">
        <f t="shared" si="198"/>
        <v>7.3275319999999997</v>
      </c>
      <c r="BF304">
        <f t="shared" si="199"/>
        <v>15.545997</v>
      </c>
      <c r="BG304">
        <v>2.76198E-2</v>
      </c>
      <c r="BH304">
        <v>-1.05101E-2</v>
      </c>
      <c r="BI304">
        <v>1.38049E-2</v>
      </c>
      <c r="BJ304">
        <v>3.2110199999999998E-2</v>
      </c>
      <c r="BK304">
        <v>-1.5000400000000001E-2</v>
      </c>
      <c r="BL304">
        <v>0.31329499999999999</v>
      </c>
      <c r="BM304">
        <v>3.0268800000000001E-4</v>
      </c>
      <c r="BN304">
        <v>2.79523E-4</v>
      </c>
      <c r="BO304">
        <v>2.8324800000000001E-3</v>
      </c>
      <c r="BP304">
        <v>-8.2721099999999996</v>
      </c>
      <c r="BQ304">
        <v>-17.297599999999999</v>
      </c>
      <c r="BR304">
        <v>-0.11829199999999999</v>
      </c>
      <c r="BS304">
        <v>0.533161</v>
      </c>
      <c r="BT304">
        <v>-1.46943</v>
      </c>
      <c r="BU304">
        <v>-6.2165900000000003E-2</v>
      </c>
      <c r="BV304">
        <f t="shared" si="200"/>
        <v>-7.7389489999999999</v>
      </c>
      <c r="BW304">
        <f t="shared" si="201"/>
        <v>-18.767029999999998</v>
      </c>
      <c r="BX304">
        <v>2.4503200000000002E-3</v>
      </c>
      <c r="BY304">
        <v>-5.2560599999999999E-3</v>
      </c>
      <c r="BZ304">
        <v>6.7531600000000002E-3</v>
      </c>
      <c r="CA304">
        <v>6.37332E-3</v>
      </c>
      <c r="CB304">
        <v>-9.1790699999999992E-3</v>
      </c>
      <c r="CC304">
        <v>0.52549599999999996</v>
      </c>
      <c r="CD304">
        <v>1.4649800000000001E-4</v>
      </c>
      <c r="CE304">
        <v>1.5594900000000001E-4</v>
      </c>
      <c r="CF304">
        <v>1.36221E-3</v>
      </c>
      <c r="CG304">
        <v>158.73099999999999</v>
      </c>
      <c r="CH304">
        <v>158.73099999999999</v>
      </c>
      <c r="CI304">
        <v>-3.0055999999999998</v>
      </c>
      <c r="CJ304">
        <v>-3010.21</v>
      </c>
      <c r="CK304">
        <v>-8.20946E-3</v>
      </c>
      <c r="CL304">
        <f t="shared" si="193"/>
        <v>37.600566530020274</v>
      </c>
      <c r="CM304">
        <f t="shared" si="202"/>
        <v>37.286027975657476</v>
      </c>
      <c r="CN304">
        <f t="shared" si="203"/>
        <v>-8.3652610423215479E-3</v>
      </c>
      <c r="CO304">
        <f t="shared" si="204"/>
        <v>0.99996636875190092</v>
      </c>
      <c r="CP304">
        <f t="shared" si="205"/>
        <v>8.2013945900567542E-3</v>
      </c>
      <c r="CQ304">
        <f t="shared" si="206"/>
        <v>-8.2013026488002537E-3</v>
      </c>
      <c r="CR304">
        <f t="shared" si="207"/>
        <v>-3010.1087628806599</v>
      </c>
      <c r="CS304">
        <f t="shared" si="208"/>
        <v>7.3174788465135965</v>
      </c>
      <c r="CT304" s="1">
        <f t="shared" si="209"/>
        <v>1.1135805272357014E-2</v>
      </c>
      <c r="CU304" s="1">
        <f t="shared" si="210"/>
        <v>-1.0293005272357015E-2</v>
      </c>
      <c r="CV304" s="1">
        <f t="shared" si="211"/>
        <v>3.6560794758302942E-2</v>
      </c>
      <c r="CW304" s="1">
        <f t="shared" si="212"/>
        <v>-8.2922858044302827E-4</v>
      </c>
      <c r="CX304" s="1">
        <f t="shared" si="213"/>
        <v>1.6720285804430277E-3</v>
      </c>
      <c r="CY304" s="1">
        <f t="shared" si="214"/>
        <v>-4.2304011007646955E-2</v>
      </c>
      <c r="CZ304" s="1">
        <f t="shared" si="215"/>
        <v>4.2304011007646955E-2</v>
      </c>
      <c r="DA304">
        <f t="shared" si="216"/>
        <v>0.30868034690554025</v>
      </c>
      <c r="DB304">
        <f t="shared" si="217"/>
        <v>3.617635373333334E-2</v>
      </c>
      <c r="DC304">
        <f t="shared" si="218"/>
        <v>-9.2206150000000004</v>
      </c>
      <c r="DD304">
        <f t="shared" si="219"/>
        <v>-35.492999999999995</v>
      </c>
      <c r="DE304">
        <f t="shared" si="220"/>
        <v>36.67114383242258</v>
      </c>
      <c r="DF304">
        <f t="shared" si="221"/>
        <v>-8.9883059999999997</v>
      </c>
      <c r="DG304">
        <f t="shared" si="222"/>
        <v>-35.469799999999999</v>
      </c>
      <c r="DH304">
        <f t="shared" si="223"/>
        <v>36.590932712758715</v>
      </c>
      <c r="DI304">
        <f t="shared" si="224"/>
        <v>0.99998208720956949</v>
      </c>
      <c r="DJ304">
        <f t="shared" si="225"/>
        <v>-7.7868630000000003</v>
      </c>
      <c r="DK304">
        <f t="shared" si="226"/>
        <v>-35.82011</v>
      </c>
      <c r="DL304">
        <f t="shared" si="227"/>
        <v>36.656725382838943</v>
      </c>
      <c r="DM304">
        <f t="shared" si="228"/>
        <v>-7.5854119999999998</v>
      </c>
      <c r="DN304">
        <f t="shared" si="229"/>
        <v>-35.777690999999997</v>
      </c>
      <c r="DO304">
        <f t="shared" si="230"/>
        <v>36.572963354112076</v>
      </c>
      <c r="DP304">
        <f t="shared" si="231"/>
        <v>0.99998681015572699</v>
      </c>
      <c r="DQ304">
        <f t="shared" si="232"/>
        <v>0.99919566768414514</v>
      </c>
      <c r="DR304">
        <f t="shared" si="233"/>
        <v>0.9992293656850435</v>
      </c>
      <c r="DS304">
        <f t="shared" si="234"/>
        <v>-0.21242658526299965</v>
      </c>
      <c r="DT304">
        <f t="shared" si="235"/>
        <v>-0.97717702893257863</v>
      </c>
      <c r="DU304" s="1">
        <f t="shared" si="236"/>
        <v>-2.0822429267418055E-3</v>
      </c>
      <c r="DV304" s="1">
        <f t="shared" si="237"/>
        <v>2.9250429267418032E-3</v>
      </c>
      <c r="DW304" s="1">
        <f t="shared" si="238"/>
        <v>-4.2081025689751229E-2</v>
      </c>
      <c r="DX304" s="1">
        <f t="shared" si="239"/>
        <v>4.2081025689751229E-2</v>
      </c>
    </row>
    <row r="305" spans="1:128" x14ac:dyDescent="0.3">
      <c r="A305">
        <v>300</v>
      </c>
      <c r="B305">
        <v>-2.2913300000000001E-2</v>
      </c>
      <c r="C305">
        <v>-5.6627999999999998E-2</v>
      </c>
      <c r="D305">
        <v>7.605E-4</v>
      </c>
      <c r="E305">
        <v>-0.165663</v>
      </c>
      <c r="F305">
        <v>-1.01292</v>
      </c>
      <c r="G305">
        <v>-0.101809</v>
      </c>
      <c r="H305">
        <v>1.1653E-2</v>
      </c>
      <c r="I305">
        <v>-1.06661E-2</v>
      </c>
      <c r="J305">
        <v>1.8277000000000002E-2</v>
      </c>
      <c r="K305">
        <v>2.2452400000000001E-2</v>
      </c>
      <c r="L305">
        <v>-2.1465600000000001E-2</v>
      </c>
      <c r="M305">
        <v>0.53249899999999994</v>
      </c>
      <c r="N305">
        <v>1.9242400000000001E-4</v>
      </c>
      <c r="O305">
        <v>1.96746E-4</v>
      </c>
      <c r="P305">
        <v>1.7834999999999999E-3</v>
      </c>
      <c r="Q305">
        <v>0.94850500000000004</v>
      </c>
      <c r="R305">
        <v>18.195399999999999</v>
      </c>
      <c r="S305">
        <v>-5.1288100000000003E-2</v>
      </c>
      <c r="T305">
        <v>-0.90621399999999996</v>
      </c>
      <c r="U305">
        <v>-1.1510800000000001</v>
      </c>
      <c r="V305">
        <v>-0.194718</v>
      </c>
      <c r="W305">
        <f t="shared" si="194"/>
        <v>4.2291000000000079E-2</v>
      </c>
      <c r="X305">
        <f t="shared" si="195"/>
        <v>17.044319999999999</v>
      </c>
      <c r="Y305">
        <v>-1.5320800000000001E-2</v>
      </c>
      <c r="Z305">
        <v>-1.75085E-2</v>
      </c>
      <c r="AA305">
        <v>2.4283900000000001E-2</v>
      </c>
      <c r="AB305">
        <v>7.9035800000000003E-3</v>
      </c>
      <c r="AC305">
        <v>-4.0732900000000002E-2</v>
      </c>
      <c r="AD305">
        <v>0.76291500000000001</v>
      </c>
      <c r="AE305">
        <v>4.44055E-4</v>
      </c>
      <c r="AF305">
        <v>4.2509399999999999E-4</v>
      </c>
      <c r="AG305">
        <v>4.1523200000000001E-3</v>
      </c>
      <c r="AH305">
        <v>-0.85893600000000003</v>
      </c>
      <c r="AI305">
        <v>-19.361699999999999</v>
      </c>
      <c r="AJ305">
        <v>-0.110016</v>
      </c>
      <c r="AK305">
        <v>0.60356900000000002</v>
      </c>
      <c r="AL305">
        <v>-0.87496799999999997</v>
      </c>
      <c r="AM305">
        <v>4.9255699999999999E-2</v>
      </c>
      <c r="AN305">
        <f t="shared" si="196"/>
        <v>-0.25536700000000001</v>
      </c>
      <c r="AO305">
        <f t="shared" si="197"/>
        <v>-20.236667999999998</v>
      </c>
      <c r="AP305">
        <v>-3.9521799999999996E-3</v>
      </c>
      <c r="AQ305">
        <v>-7.0123599999999996E-3</v>
      </c>
      <c r="AR305">
        <v>2.1105200000000001E-2</v>
      </c>
      <c r="AS305">
        <v>1.5691099999999999E-2</v>
      </c>
      <c r="AT305">
        <v>-2.6655600000000002E-2</v>
      </c>
      <c r="AU305">
        <v>0.75024999999999997</v>
      </c>
      <c r="AV305">
        <v>3.6735199999999999E-4</v>
      </c>
      <c r="AW305">
        <v>4.5486700000000002E-4</v>
      </c>
      <c r="AX305">
        <v>3.3958199999999999E-3</v>
      </c>
      <c r="AY305">
        <v>8.1293699999999998</v>
      </c>
      <c r="AZ305">
        <v>16.1081</v>
      </c>
      <c r="BA305">
        <v>-5.1926199999999999E-2</v>
      </c>
      <c r="BB305">
        <v>-0.80689999999999995</v>
      </c>
      <c r="BC305">
        <v>-0.56747199999999998</v>
      </c>
      <c r="BD305">
        <v>-0.144117</v>
      </c>
      <c r="BE305">
        <f t="shared" si="198"/>
        <v>7.32247</v>
      </c>
      <c r="BF305">
        <f t="shared" si="199"/>
        <v>15.540628</v>
      </c>
      <c r="BG305">
        <v>2.7644599999999998E-2</v>
      </c>
      <c r="BH305">
        <v>-1.01171E-2</v>
      </c>
      <c r="BI305">
        <v>1.4438599999999999E-2</v>
      </c>
      <c r="BJ305">
        <v>3.2549799999999997E-2</v>
      </c>
      <c r="BK305">
        <v>-1.5022300000000001E-2</v>
      </c>
      <c r="BL305">
        <v>0.32631700000000002</v>
      </c>
      <c r="BM305">
        <v>3.0593900000000003E-4</v>
      </c>
      <c r="BN305">
        <v>2.8205400000000001E-4</v>
      </c>
      <c r="BO305">
        <v>2.8578399999999999E-3</v>
      </c>
      <c r="BP305">
        <v>-8.2721099999999996</v>
      </c>
      <c r="BQ305">
        <v>-17.297599999999999</v>
      </c>
      <c r="BR305">
        <v>-0.11829199999999999</v>
      </c>
      <c r="BS305">
        <v>0.53582399999999997</v>
      </c>
      <c r="BT305">
        <v>-1.4773700000000001</v>
      </c>
      <c r="BU305">
        <v>-5.4224099999999997E-2</v>
      </c>
      <c r="BV305">
        <f t="shared" si="200"/>
        <v>-7.7362859999999998</v>
      </c>
      <c r="BW305">
        <f t="shared" si="201"/>
        <v>-18.77497</v>
      </c>
      <c r="BX305">
        <v>2.4756000000000001E-3</v>
      </c>
      <c r="BY305">
        <v>-5.2884200000000003E-3</v>
      </c>
      <c r="BZ305">
        <v>6.7667100000000004E-3</v>
      </c>
      <c r="CA305">
        <v>6.3958799999999996E-3</v>
      </c>
      <c r="CB305">
        <v>-9.2087000000000002E-3</v>
      </c>
      <c r="CC305">
        <v>0.52431799999999995</v>
      </c>
      <c r="CD305">
        <v>1.4833700000000001E-4</v>
      </c>
      <c r="CE305">
        <v>1.58023E-4</v>
      </c>
      <c r="CF305">
        <v>1.38119E-3</v>
      </c>
      <c r="CG305">
        <v>159.292</v>
      </c>
      <c r="CH305">
        <v>159.292</v>
      </c>
      <c r="CI305">
        <v>-3.0163000000000002</v>
      </c>
      <c r="CJ305">
        <v>-3020.88</v>
      </c>
      <c r="CK305">
        <v>-8.3116100000000005E-3</v>
      </c>
      <c r="CL305">
        <f t="shared" si="193"/>
        <v>37.600566530020274</v>
      </c>
      <c r="CM305">
        <f t="shared" si="202"/>
        <v>37.282176258114383</v>
      </c>
      <c r="CN305">
        <f t="shared" si="203"/>
        <v>-8.4676987952212908E-3</v>
      </c>
      <c r="CO305">
        <f t="shared" si="204"/>
        <v>0.99996812798410262</v>
      </c>
      <c r="CP305">
        <f t="shared" si="205"/>
        <v>7.9840071647079291E-3</v>
      </c>
      <c r="CQ305">
        <f t="shared" si="206"/>
        <v>-7.9839223423878187E-3</v>
      </c>
      <c r="CR305">
        <f t="shared" si="207"/>
        <v>-3020.783718464616</v>
      </c>
      <c r="CS305">
        <f t="shared" si="208"/>
        <v>7.3434293246612086</v>
      </c>
      <c r="CT305" s="1">
        <f t="shared" si="209"/>
        <v>1.1359742317614718E-2</v>
      </c>
      <c r="CU305" s="1">
        <f t="shared" si="210"/>
        <v>-1.0372842317614718E-2</v>
      </c>
      <c r="CV305" s="1">
        <f t="shared" si="211"/>
        <v>3.690571643909097E-2</v>
      </c>
      <c r="CW305" s="1">
        <f t="shared" si="212"/>
        <v>-8.1424850107628642E-4</v>
      </c>
      <c r="CX305" s="1">
        <f t="shared" si="213"/>
        <v>1.801148501076287E-3</v>
      </c>
      <c r="CY305" s="1">
        <f t="shared" si="214"/>
        <v>-4.2749232032062649E-2</v>
      </c>
      <c r="CZ305" s="1">
        <f t="shared" si="215"/>
        <v>4.2749232032062649E-2</v>
      </c>
      <c r="DA305">
        <f t="shared" si="216"/>
        <v>0.31252124477658183</v>
      </c>
      <c r="DB305">
        <f t="shared" si="217"/>
        <v>3.6626494733333341E-2</v>
      </c>
      <c r="DC305">
        <f t="shared" si="218"/>
        <v>-9.2206150000000004</v>
      </c>
      <c r="DD305">
        <f t="shared" si="219"/>
        <v>-35.492999999999995</v>
      </c>
      <c r="DE305">
        <f t="shared" si="220"/>
        <v>36.67114383242258</v>
      </c>
      <c r="DF305">
        <f t="shared" si="221"/>
        <v>-8.9883059999999997</v>
      </c>
      <c r="DG305">
        <f t="shared" si="222"/>
        <v>-35.469799999999999</v>
      </c>
      <c r="DH305">
        <f t="shared" si="223"/>
        <v>36.590932712758715</v>
      </c>
      <c r="DI305">
        <f t="shared" si="224"/>
        <v>0.99998208720956949</v>
      </c>
      <c r="DJ305">
        <f t="shared" si="225"/>
        <v>-7.7785770000000003</v>
      </c>
      <c r="DK305">
        <f t="shared" si="226"/>
        <v>-35.819289999999995</v>
      </c>
      <c r="DL305">
        <f t="shared" si="227"/>
        <v>36.654164787224772</v>
      </c>
      <c r="DM305">
        <f t="shared" si="228"/>
        <v>-7.5778369999999997</v>
      </c>
      <c r="DN305">
        <f t="shared" si="229"/>
        <v>-35.777296</v>
      </c>
      <c r="DO305">
        <f t="shared" si="230"/>
        <v>36.571006585411141</v>
      </c>
      <c r="DP305">
        <f t="shared" si="231"/>
        <v>0.9999868909775137</v>
      </c>
      <c r="DQ305">
        <f t="shared" si="232"/>
        <v>0.9991869768153343</v>
      </c>
      <c r="DR305">
        <f t="shared" si="233"/>
        <v>0.9992214801426651</v>
      </c>
      <c r="DS305">
        <f t="shared" si="234"/>
        <v>-0.21221536611607911</v>
      </c>
      <c r="DT305">
        <f t="shared" si="235"/>
        <v>-0.97722292154053503</v>
      </c>
      <c r="DU305" s="1">
        <f t="shared" si="236"/>
        <v>-2.0803198650584951E-3</v>
      </c>
      <c r="DV305" s="1">
        <f t="shared" si="237"/>
        <v>3.0672198650584957E-3</v>
      </c>
      <c r="DW305" s="1">
        <f t="shared" si="238"/>
        <v>-4.2518701479900202E-2</v>
      </c>
      <c r="DX305" s="1">
        <f t="shared" si="239"/>
        <v>4.2518701479900202E-2</v>
      </c>
    </row>
    <row r="306" spans="1:128" x14ac:dyDescent="0.3">
      <c r="A306">
        <v>301</v>
      </c>
      <c r="B306">
        <v>-3.2864200000000003E-2</v>
      </c>
      <c r="C306">
        <v>-6.5313499999999997E-2</v>
      </c>
      <c r="D306">
        <v>8.7355899999999999E-4</v>
      </c>
      <c r="E306">
        <v>-0.16799800000000001</v>
      </c>
      <c r="F306">
        <v>-1.01711</v>
      </c>
      <c r="G306">
        <v>-0.10935</v>
      </c>
      <c r="H306">
        <v>1.1592999999999999E-2</v>
      </c>
      <c r="I306">
        <v>-1.06471E-2</v>
      </c>
      <c r="J306">
        <v>1.8339999999999999E-2</v>
      </c>
      <c r="K306">
        <v>2.24665E-2</v>
      </c>
      <c r="L306">
        <v>-2.1520600000000001E-2</v>
      </c>
      <c r="M306">
        <v>0.53340299999999996</v>
      </c>
      <c r="N306">
        <v>1.9273599999999999E-4</v>
      </c>
      <c r="O306">
        <v>1.96978E-4</v>
      </c>
      <c r="P306">
        <v>1.7861699999999999E-3</v>
      </c>
      <c r="Q306">
        <v>0.94850500000000004</v>
      </c>
      <c r="R306">
        <v>18.195399999999999</v>
      </c>
      <c r="S306">
        <v>-5.1288100000000003E-2</v>
      </c>
      <c r="T306">
        <v>-0.91055699999999995</v>
      </c>
      <c r="U306">
        <v>-1.1528499999999999</v>
      </c>
      <c r="V306">
        <v>-0.20768600000000001</v>
      </c>
      <c r="W306">
        <f t="shared" si="194"/>
        <v>3.7948000000000093E-2</v>
      </c>
      <c r="X306">
        <f t="shared" si="195"/>
        <v>17.042549999999999</v>
      </c>
      <c r="Y306">
        <v>-1.5288899999999999E-2</v>
      </c>
      <c r="Z306">
        <v>-1.7553699999999998E-2</v>
      </c>
      <c r="AA306">
        <v>2.4426E-2</v>
      </c>
      <c r="AB306">
        <v>8.0404699999999992E-3</v>
      </c>
      <c r="AC306">
        <v>-4.0883099999999999E-2</v>
      </c>
      <c r="AD306">
        <v>0.76227400000000001</v>
      </c>
      <c r="AE306">
        <v>4.4579299999999999E-4</v>
      </c>
      <c r="AF306">
        <v>4.2687600000000002E-4</v>
      </c>
      <c r="AG306">
        <v>4.1690099999999999E-3</v>
      </c>
      <c r="AH306">
        <v>-0.85893600000000003</v>
      </c>
      <c r="AI306">
        <v>-19.361699999999999</v>
      </c>
      <c r="AJ306">
        <v>-0.110016</v>
      </c>
      <c r="AK306">
        <v>0.60310900000000001</v>
      </c>
      <c r="AL306">
        <v>-0.87958499999999995</v>
      </c>
      <c r="AM306">
        <v>4.2267899999999997E-2</v>
      </c>
      <c r="AN306">
        <f t="shared" si="196"/>
        <v>-0.25582700000000003</v>
      </c>
      <c r="AO306">
        <f t="shared" si="197"/>
        <v>-20.241284999999998</v>
      </c>
      <c r="AP306">
        <v>-3.9138699999999998E-3</v>
      </c>
      <c r="AQ306">
        <v>-6.6941600000000002E-3</v>
      </c>
      <c r="AR306">
        <v>2.1002E-2</v>
      </c>
      <c r="AS306">
        <v>1.5757199999999999E-2</v>
      </c>
      <c r="AT306">
        <v>-2.6365199999999998E-2</v>
      </c>
      <c r="AU306">
        <v>0.75339900000000004</v>
      </c>
      <c r="AV306">
        <v>3.67559E-4</v>
      </c>
      <c r="AW306">
        <v>4.5483600000000002E-4</v>
      </c>
      <c r="AX306">
        <v>3.3969600000000001E-3</v>
      </c>
      <c r="AY306">
        <v>8.1293699999999998</v>
      </c>
      <c r="AZ306">
        <v>16.1081</v>
      </c>
      <c r="BA306">
        <v>-5.1926199999999999E-2</v>
      </c>
      <c r="BB306">
        <v>-0.81071000000000004</v>
      </c>
      <c r="BC306">
        <v>-0.56741600000000003</v>
      </c>
      <c r="BD306">
        <v>-0.15900800000000001</v>
      </c>
      <c r="BE306">
        <f t="shared" si="198"/>
        <v>7.3186599999999995</v>
      </c>
      <c r="BF306">
        <f t="shared" si="199"/>
        <v>15.540684000000001</v>
      </c>
      <c r="BG306">
        <v>2.8102800000000001E-2</v>
      </c>
      <c r="BH306">
        <v>-1.01688E-2</v>
      </c>
      <c r="BI306">
        <v>1.4730500000000001E-2</v>
      </c>
      <c r="BJ306">
        <v>3.3133099999999999E-2</v>
      </c>
      <c r="BK306">
        <v>-1.51991E-2</v>
      </c>
      <c r="BL306">
        <v>0.32791799999999999</v>
      </c>
      <c r="BM306">
        <v>3.0201499999999999E-4</v>
      </c>
      <c r="BN306">
        <v>2.7895900000000001E-4</v>
      </c>
      <c r="BO306">
        <v>2.8269499999999999E-3</v>
      </c>
      <c r="BP306">
        <v>-8.2721099999999996</v>
      </c>
      <c r="BQ306">
        <v>-17.297599999999999</v>
      </c>
      <c r="BR306">
        <v>-0.11829199999999999</v>
      </c>
      <c r="BS306">
        <v>0.53441399999999994</v>
      </c>
      <c r="BT306">
        <v>-1.4845999999999999</v>
      </c>
      <c r="BU306">
        <v>-5.4771899999999998E-2</v>
      </c>
      <c r="BV306">
        <f t="shared" si="200"/>
        <v>-7.7376959999999997</v>
      </c>
      <c r="BW306">
        <f t="shared" si="201"/>
        <v>-18.7822</v>
      </c>
      <c r="BX306">
        <v>2.3900900000000001E-3</v>
      </c>
      <c r="BY306">
        <v>-5.4713799999999996E-3</v>
      </c>
      <c r="BZ306">
        <v>6.8075899999999996E-3</v>
      </c>
      <c r="CA306">
        <v>6.3214100000000004E-3</v>
      </c>
      <c r="CB306">
        <v>-9.4027099999999999E-3</v>
      </c>
      <c r="CC306">
        <v>0.52289200000000002</v>
      </c>
      <c r="CD306">
        <v>1.5197799999999999E-4</v>
      </c>
      <c r="CE306">
        <v>1.6165400000000001E-4</v>
      </c>
      <c r="CF306">
        <v>1.4113999999999999E-3</v>
      </c>
      <c r="CG306">
        <v>159.79499999999999</v>
      </c>
      <c r="CH306">
        <v>159.79499999999999</v>
      </c>
      <c r="CI306">
        <v>-3.0211000000000001</v>
      </c>
      <c r="CJ306">
        <v>-3025.73</v>
      </c>
      <c r="CK306">
        <v>-8.2357999999999997E-3</v>
      </c>
      <c r="CL306">
        <f t="shared" si="193"/>
        <v>37.600566530020274</v>
      </c>
      <c r="CM306">
        <f t="shared" si="202"/>
        <v>37.284992370360619</v>
      </c>
      <c r="CN306">
        <f t="shared" si="203"/>
        <v>-8.3928033213994252E-3</v>
      </c>
      <c r="CO306">
        <f t="shared" si="204"/>
        <v>0.9999689588146049</v>
      </c>
      <c r="CP306">
        <f t="shared" si="205"/>
        <v>7.8792570701757825E-3</v>
      </c>
      <c r="CQ306">
        <f t="shared" si="206"/>
        <v>-7.8791755428528395E-3</v>
      </c>
      <c r="CR306">
        <f t="shared" si="207"/>
        <v>-3025.6360777541145</v>
      </c>
      <c r="CS306">
        <f t="shared" si="208"/>
        <v>7.3552252560555971</v>
      </c>
      <c r="CT306" s="1">
        <f t="shared" si="209"/>
        <v>1.1302620115538953E-2</v>
      </c>
      <c r="CU306" s="1">
        <f t="shared" si="210"/>
        <v>-1.0356720115538951E-2</v>
      </c>
      <c r="CV306" s="1">
        <f t="shared" si="211"/>
        <v>3.7025902133025881E-2</v>
      </c>
      <c r="CW306" s="1">
        <f t="shared" si="212"/>
        <v>-7.7484179742596387E-4</v>
      </c>
      <c r="CX306" s="1">
        <f t="shared" si="213"/>
        <v>1.7207417974259651E-3</v>
      </c>
      <c r="CY306" s="1">
        <f t="shared" si="214"/>
        <v>-4.2823083851249041E-2</v>
      </c>
      <c r="CZ306" s="1">
        <f t="shared" si="215"/>
        <v>4.2823083851249041E-2</v>
      </c>
      <c r="DA306">
        <f t="shared" si="216"/>
        <v>0.30967074582794096</v>
      </c>
      <c r="DB306">
        <f t="shared" si="217"/>
        <v>3.6292425333333336E-2</v>
      </c>
      <c r="DC306">
        <f t="shared" si="218"/>
        <v>-9.2206150000000004</v>
      </c>
      <c r="DD306">
        <f t="shared" si="219"/>
        <v>-35.492999999999995</v>
      </c>
      <c r="DE306">
        <f t="shared" si="220"/>
        <v>36.67114383242258</v>
      </c>
      <c r="DF306">
        <f t="shared" si="221"/>
        <v>-8.9883059999999997</v>
      </c>
      <c r="DG306">
        <f t="shared" si="222"/>
        <v>-35.469799999999999</v>
      </c>
      <c r="DH306">
        <f t="shared" si="223"/>
        <v>36.590932712758715</v>
      </c>
      <c r="DI306">
        <f t="shared" si="224"/>
        <v>0.99998208720956949</v>
      </c>
      <c r="DJ306">
        <f t="shared" si="225"/>
        <v>-7.7756439999999998</v>
      </c>
      <c r="DK306">
        <f t="shared" si="226"/>
        <v>-35.824749999999995</v>
      </c>
      <c r="DL306">
        <f t="shared" si="227"/>
        <v>36.658878217660117</v>
      </c>
      <c r="DM306">
        <f t="shared" si="228"/>
        <v>-7.5744869999999995</v>
      </c>
      <c r="DN306">
        <f t="shared" si="229"/>
        <v>-35.781968999999997</v>
      </c>
      <c r="DO306">
        <f t="shared" si="230"/>
        <v>36.574884262703137</v>
      </c>
      <c r="DP306">
        <f t="shared" si="231"/>
        <v>0.99998685877094196</v>
      </c>
      <c r="DQ306">
        <f t="shared" si="232"/>
        <v>0.99918254436812748</v>
      </c>
      <c r="DR306">
        <f t="shared" si="233"/>
        <v>0.99921689389577484</v>
      </c>
      <c r="DS306">
        <f t="shared" si="234"/>
        <v>-0.212108072533822</v>
      </c>
      <c r="DT306">
        <f t="shared" si="235"/>
        <v>-0.97724621542679158</v>
      </c>
      <c r="DU306" s="1">
        <f t="shared" si="236"/>
        <v>-2.0434247504000462E-3</v>
      </c>
      <c r="DV306" s="1">
        <f t="shared" si="237"/>
        <v>2.9893247504000457E-3</v>
      </c>
      <c r="DW306" s="1">
        <f t="shared" si="238"/>
        <v>-4.259948216201926E-2</v>
      </c>
      <c r="DX306" s="1">
        <f t="shared" si="239"/>
        <v>4.259948216201926E-2</v>
      </c>
    </row>
    <row r="307" spans="1:128" x14ac:dyDescent="0.3">
      <c r="A307">
        <v>302</v>
      </c>
      <c r="B307">
        <v>-4.5211000000000001E-2</v>
      </c>
      <c r="C307">
        <v>-8.3625599999999994E-2</v>
      </c>
      <c r="D307">
        <v>9.9778999999999992E-4</v>
      </c>
      <c r="E307">
        <v>-0.16925499999999999</v>
      </c>
      <c r="F307">
        <v>-1.0232600000000001</v>
      </c>
      <c r="G307">
        <v>-0.109525</v>
      </c>
      <c r="H307">
        <v>1.17108E-2</v>
      </c>
      <c r="I307">
        <v>-1.0725500000000001E-2</v>
      </c>
      <c r="J307">
        <v>1.8342199999999999E-2</v>
      </c>
      <c r="K307">
        <v>2.2539500000000001E-2</v>
      </c>
      <c r="L307">
        <v>-2.1554199999999999E-2</v>
      </c>
      <c r="M307">
        <v>0.53219899999999998</v>
      </c>
      <c r="N307">
        <v>1.92852E-4</v>
      </c>
      <c r="O307">
        <v>1.9717399999999999E-4</v>
      </c>
      <c r="P307">
        <v>1.7874E-3</v>
      </c>
      <c r="Q307">
        <v>0.94850500000000004</v>
      </c>
      <c r="R307">
        <v>18.195399999999999</v>
      </c>
      <c r="S307">
        <v>-5.1288100000000003E-2</v>
      </c>
      <c r="T307">
        <v>-0.91778700000000002</v>
      </c>
      <c r="U307">
        <v>-1.1594199999999999</v>
      </c>
      <c r="V307">
        <v>-0.20464299999999999</v>
      </c>
      <c r="W307">
        <f t="shared" si="194"/>
        <v>3.0718000000000023E-2</v>
      </c>
      <c r="X307">
        <f t="shared" si="195"/>
        <v>17.035979999999999</v>
      </c>
      <c r="Y307">
        <v>-1.53414E-2</v>
      </c>
      <c r="Z307">
        <v>-1.76802E-2</v>
      </c>
      <c r="AA307">
        <v>2.4600199999999999E-2</v>
      </c>
      <c r="AB307">
        <v>8.1269700000000007E-3</v>
      </c>
      <c r="AC307">
        <v>-4.1148499999999998E-2</v>
      </c>
      <c r="AD307">
        <v>0.76167499999999999</v>
      </c>
      <c r="AE307">
        <v>4.5276399999999998E-4</v>
      </c>
      <c r="AF307">
        <v>4.3357900000000002E-4</v>
      </c>
      <c r="AG307">
        <v>4.2339999999999999E-3</v>
      </c>
      <c r="AH307">
        <v>-0.85893600000000003</v>
      </c>
      <c r="AI307">
        <v>-19.361699999999999</v>
      </c>
      <c r="AJ307">
        <v>-0.110016</v>
      </c>
      <c r="AK307">
        <v>0.60722399999999999</v>
      </c>
      <c r="AL307">
        <v>-0.88494499999999998</v>
      </c>
      <c r="AM307">
        <v>4.7480899999999999E-2</v>
      </c>
      <c r="AN307">
        <f t="shared" si="196"/>
        <v>-0.25171200000000005</v>
      </c>
      <c r="AO307">
        <f t="shared" si="197"/>
        <v>-20.246644999999997</v>
      </c>
      <c r="AP307">
        <v>-4.28291E-3</v>
      </c>
      <c r="AQ307">
        <v>-7.4024299999999998E-3</v>
      </c>
      <c r="AR307">
        <v>2.0461300000000002E-2</v>
      </c>
      <c r="AS307">
        <v>1.4689900000000001E-2</v>
      </c>
      <c r="AT307">
        <v>-2.6375300000000001E-2</v>
      </c>
      <c r="AU307">
        <v>0.74841299999999999</v>
      </c>
      <c r="AV307">
        <v>3.7192200000000001E-4</v>
      </c>
      <c r="AW307">
        <v>4.60433E-4</v>
      </c>
      <c r="AX307">
        <v>3.4377499999999998E-3</v>
      </c>
      <c r="AY307">
        <v>8.1293699999999998</v>
      </c>
      <c r="AZ307">
        <v>16.1081</v>
      </c>
      <c r="BA307">
        <v>-5.1926199999999999E-2</v>
      </c>
      <c r="BB307">
        <v>-0.81730700000000001</v>
      </c>
      <c r="BC307">
        <v>-0.57065200000000005</v>
      </c>
      <c r="BD307">
        <v>-0.16140599999999999</v>
      </c>
      <c r="BE307">
        <f t="shared" si="198"/>
        <v>7.3120630000000002</v>
      </c>
      <c r="BF307">
        <f t="shared" si="199"/>
        <v>15.537447999999999</v>
      </c>
      <c r="BG307">
        <v>2.8536300000000001E-2</v>
      </c>
      <c r="BH307">
        <v>-1.04986E-2</v>
      </c>
      <c r="BI307">
        <v>1.50163E-2</v>
      </c>
      <c r="BJ307">
        <v>3.3661999999999997E-2</v>
      </c>
      <c r="BK307">
        <v>-1.5624300000000001E-2</v>
      </c>
      <c r="BL307">
        <v>0.327766</v>
      </c>
      <c r="BM307">
        <v>3.0710600000000002E-4</v>
      </c>
      <c r="BN307">
        <v>2.8342299999999999E-4</v>
      </c>
      <c r="BO307">
        <v>2.8722000000000001E-3</v>
      </c>
      <c r="BP307">
        <v>-8.2721099999999996</v>
      </c>
      <c r="BQ307">
        <v>-17.297599999999999</v>
      </c>
      <c r="BR307">
        <v>-0.11829199999999999</v>
      </c>
      <c r="BS307">
        <v>0.53793899999999994</v>
      </c>
      <c r="BT307">
        <v>-1.4923</v>
      </c>
      <c r="BU307">
        <v>-5.5536000000000002E-2</v>
      </c>
      <c r="BV307">
        <f t="shared" si="200"/>
        <v>-7.7341709999999999</v>
      </c>
      <c r="BW307">
        <f t="shared" si="201"/>
        <v>-18.789899999999999</v>
      </c>
      <c r="BX307">
        <v>2.5028199999999998E-3</v>
      </c>
      <c r="BY307">
        <v>-5.3941800000000002E-3</v>
      </c>
      <c r="BZ307">
        <v>6.8152899999999999E-3</v>
      </c>
      <c r="CA307">
        <v>6.4319199999999998E-3</v>
      </c>
      <c r="CB307">
        <v>-9.3232799999999998E-3</v>
      </c>
      <c r="CC307">
        <v>0.52216899999999999</v>
      </c>
      <c r="CD307">
        <v>1.5166100000000001E-4</v>
      </c>
      <c r="CE307">
        <v>1.6145999999999999E-4</v>
      </c>
      <c r="CF307">
        <v>1.4105400000000001E-3</v>
      </c>
      <c r="CG307">
        <v>160.477</v>
      </c>
      <c r="CH307">
        <v>160.477</v>
      </c>
      <c r="CI307">
        <v>-3.0314000000000001</v>
      </c>
      <c r="CJ307">
        <v>-3036.07</v>
      </c>
      <c r="CK307">
        <v>-8.2692800000000004E-3</v>
      </c>
      <c r="CL307">
        <f t="shared" si="193"/>
        <v>37.600566530020274</v>
      </c>
      <c r="CM307">
        <f t="shared" si="202"/>
        <v>37.283694741743673</v>
      </c>
      <c r="CN307">
        <f t="shared" si="203"/>
        <v>-8.4273142008009384E-3</v>
      </c>
      <c r="CO307">
        <f t="shared" si="204"/>
        <v>0.99997130805433621</v>
      </c>
      <c r="CP307">
        <f t="shared" si="205"/>
        <v>7.5752337085357446E-3</v>
      </c>
      <c r="CQ307">
        <f t="shared" si="206"/>
        <v>-7.5751612589989642E-3</v>
      </c>
      <c r="CR307">
        <f t="shared" si="207"/>
        <v>-3035.9828892445289</v>
      </c>
      <c r="CS307">
        <f t="shared" si="208"/>
        <v>7.3803780263287591</v>
      </c>
      <c r="CT307" s="1">
        <f t="shared" si="209"/>
        <v>1.14316302637914E-2</v>
      </c>
      <c r="CU307" s="1">
        <f t="shared" si="210"/>
        <v>-1.04463302637914E-2</v>
      </c>
      <c r="CV307" s="1">
        <f t="shared" si="211"/>
        <v>3.7020097301378459E-2</v>
      </c>
      <c r="CW307" s="1">
        <f t="shared" si="212"/>
        <v>-8.5386252672672858E-4</v>
      </c>
      <c r="CX307" s="1">
        <f t="shared" si="213"/>
        <v>1.8391625267267283E-3</v>
      </c>
      <c r="CY307" s="1">
        <f t="shared" si="214"/>
        <v>-4.2917133840827154E-2</v>
      </c>
      <c r="CZ307" s="1">
        <f t="shared" si="215"/>
        <v>4.2917133840827154E-2</v>
      </c>
      <c r="DA307">
        <f t="shared" si="216"/>
        <v>0.31092961279536607</v>
      </c>
      <c r="DB307">
        <f t="shared" si="217"/>
        <v>3.6439960533333343E-2</v>
      </c>
      <c r="DC307">
        <f t="shared" si="218"/>
        <v>-9.2206150000000004</v>
      </c>
      <c r="DD307">
        <f t="shared" si="219"/>
        <v>-35.492999999999995</v>
      </c>
      <c r="DE307">
        <f t="shared" si="220"/>
        <v>36.67114383242258</v>
      </c>
      <c r="DF307">
        <f t="shared" si="221"/>
        <v>-8.9883059999999997</v>
      </c>
      <c r="DG307">
        <f t="shared" si="222"/>
        <v>-35.469799999999999</v>
      </c>
      <c r="DH307">
        <f t="shared" si="223"/>
        <v>36.590932712758715</v>
      </c>
      <c r="DI307">
        <f t="shared" si="224"/>
        <v>0.99998208720956949</v>
      </c>
      <c r="DJ307">
        <f t="shared" si="225"/>
        <v>-7.7648890000000002</v>
      </c>
      <c r="DK307">
        <f t="shared" si="226"/>
        <v>-35.825879999999998</v>
      </c>
      <c r="DL307">
        <f t="shared" si="227"/>
        <v>36.657702859790888</v>
      </c>
      <c r="DM307">
        <f t="shared" si="228"/>
        <v>-7.5637750000000006</v>
      </c>
      <c r="DN307">
        <f t="shared" si="229"/>
        <v>-35.784092999999999</v>
      </c>
      <c r="DO307">
        <f t="shared" si="230"/>
        <v>36.574745441127462</v>
      </c>
      <c r="DP307">
        <f t="shared" si="231"/>
        <v>0.99998683156351431</v>
      </c>
      <c r="DQ307">
        <f t="shared" si="232"/>
        <v>0.99917064644370035</v>
      </c>
      <c r="DR307">
        <f t="shared" si="233"/>
        <v>0.99920503616761636</v>
      </c>
      <c r="DS307">
        <f t="shared" si="234"/>
        <v>-0.21182148346008756</v>
      </c>
      <c r="DT307">
        <f t="shared" si="235"/>
        <v>-0.97730837464168274</v>
      </c>
      <c r="DU307" s="1">
        <f t="shared" si="236"/>
        <v>-2.1246026901366464E-3</v>
      </c>
      <c r="DV307" s="1">
        <f t="shared" si="237"/>
        <v>3.1099026901366461E-3</v>
      </c>
      <c r="DW307" s="1">
        <f t="shared" si="238"/>
        <v>-4.2681760911118576E-2</v>
      </c>
      <c r="DX307" s="1">
        <f t="shared" si="239"/>
        <v>4.2681760911118576E-2</v>
      </c>
    </row>
    <row r="308" spans="1:128" x14ac:dyDescent="0.3">
      <c r="A308">
        <v>303</v>
      </c>
      <c r="B308">
        <v>-3.3807999999999998E-2</v>
      </c>
      <c r="C308">
        <v>-6.5240000000000006E-2</v>
      </c>
      <c r="D308">
        <v>8.9622900000000001E-4</v>
      </c>
      <c r="E308">
        <v>-0.17224900000000001</v>
      </c>
      <c r="F308">
        <v>-1.02674</v>
      </c>
      <c r="G308">
        <v>-0.114671</v>
      </c>
      <c r="H308">
        <v>1.19022E-2</v>
      </c>
      <c r="I308">
        <v>-1.0885499999999999E-2</v>
      </c>
      <c r="J308">
        <v>1.8638600000000002E-2</v>
      </c>
      <c r="K308">
        <v>2.2900899999999998E-2</v>
      </c>
      <c r="L308">
        <v>-2.1884199999999999E-2</v>
      </c>
      <c r="M308">
        <v>0.53282300000000005</v>
      </c>
      <c r="N308">
        <v>1.9522300000000001E-4</v>
      </c>
      <c r="O308">
        <v>1.9952500000000001E-4</v>
      </c>
      <c r="P308">
        <v>1.8094299999999999E-3</v>
      </c>
      <c r="Q308">
        <v>0.94850500000000004</v>
      </c>
      <c r="R308">
        <v>18.195399999999999</v>
      </c>
      <c r="S308">
        <v>-5.1288100000000003E-2</v>
      </c>
      <c r="T308">
        <v>-0.92460200000000003</v>
      </c>
      <c r="U308">
        <v>-1.1660600000000001</v>
      </c>
      <c r="V308">
        <v>-0.21546399999999999</v>
      </c>
      <c r="W308">
        <f t="shared" si="194"/>
        <v>2.3903000000000008E-2</v>
      </c>
      <c r="X308">
        <f t="shared" si="195"/>
        <v>17.029339999999998</v>
      </c>
      <c r="Y308">
        <v>-1.54024E-2</v>
      </c>
      <c r="Z308">
        <v>-1.7962599999999999E-2</v>
      </c>
      <c r="AA308">
        <v>2.4752900000000001E-2</v>
      </c>
      <c r="AB308">
        <v>8.1131099999999998E-3</v>
      </c>
      <c r="AC308">
        <v>-4.1478099999999997E-2</v>
      </c>
      <c r="AD308">
        <v>0.75959699999999997</v>
      </c>
      <c r="AE308">
        <v>4.56064E-4</v>
      </c>
      <c r="AF308">
        <v>4.3664799999999998E-4</v>
      </c>
      <c r="AG308">
        <v>4.2645199999999999E-3</v>
      </c>
      <c r="AH308">
        <v>-0.85893600000000003</v>
      </c>
      <c r="AI308">
        <v>-19.361699999999999</v>
      </c>
      <c r="AJ308">
        <v>-0.110016</v>
      </c>
      <c r="AK308">
        <v>0.60892299999999999</v>
      </c>
      <c r="AL308">
        <v>-0.88790500000000006</v>
      </c>
      <c r="AM308">
        <v>4.36526E-2</v>
      </c>
      <c r="AN308">
        <f t="shared" si="196"/>
        <v>-0.25001300000000004</v>
      </c>
      <c r="AO308">
        <f t="shared" si="197"/>
        <v>-20.249604999999999</v>
      </c>
      <c r="AP308">
        <v>-4.1344299999999997E-3</v>
      </c>
      <c r="AQ308">
        <v>-7.4911999999999999E-3</v>
      </c>
      <c r="AR308">
        <v>2.0292999999999999E-2</v>
      </c>
      <c r="AS308">
        <v>1.4562500000000001E-2</v>
      </c>
      <c r="AT308">
        <v>-2.6188099999999999E-2</v>
      </c>
      <c r="AU308">
        <v>0.74522299999999997</v>
      </c>
      <c r="AV308">
        <v>3.7711800000000002E-4</v>
      </c>
      <c r="AW308">
        <v>4.6647799999999999E-4</v>
      </c>
      <c r="AX308">
        <v>3.4850200000000001E-3</v>
      </c>
      <c r="AY308">
        <v>8.1293699999999998</v>
      </c>
      <c r="AZ308">
        <v>16.1081</v>
      </c>
      <c r="BA308">
        <v>-5.1926199999999999E-2</v>
      </c>
      <c r="BB308">
        <v>-0.823461</v>
      </c>
      <c r="BC308">
        <v>-0.57378499999999999</v>
      </c>
      <c r="BD308">
        <v>-0.17047899999999999</v>
      </c>
      <c r="BE308">
        <f t="shared" si="198"/>
        <v>7.3059089999999998</v>
      </c>
      <c r="BF308">
        <f t="shared" si="199"/>
        <v>15.534314999999999</v>
      </c>
      <c r="BG308">
        <v>2.9281499999999999E-2</v>
      </c>
      <c r="BH308">
        <v>-1.0855999999999999E-2</v>
      </c>
      <c r="BI308">
        <v>1.54909E-2</v>
      </c>
      <c r="BJ308">
        <v>3.4581800000000003E-2</v>
      </c>
      <c r="BK308">
        <v>-1.6156299999999998E-2</v>
      </c>
      <c r="BL308">
        <v>0.32855899999999999</v>
      </c>
      <c r="BM308">
        <v>3.0622899999999998E-4</v>
      </c>
      <c r="BN308">
        <v>2.8230699999999998E-4</v>
      </c>
      <c r="BO308">
        <v>2.8608100000000001E-3</v>
      </c>
      <c r="BP308">
        <v>-8.2721099999999996</v>
      </c>
      <c r="BQ308">
        <v>-17.297599999999999</v>
      </c>
      <c r="BR308">
        <v>-0.11829199999999999</v>
      </c>
      <c r="BS308">
        <v>0.54008999999999996</v>
      </c>
      <c r="BT308">
        <v>-1.4994099999999999</v>
      </c>
      <c r="BU308">
        <v>-5.8183800000000001E-2</v>
      </c>
      <c r="BV308">
        <f t="shared" si="200"/>
        <v>-7.7320199999999994</v>
      </c>
      <c r="BW308">
        <f t="shared" si="201"/>
        <v>-18.79701</v>
      </c>
      <c r="BX308">
        <v>2.5103299999999999E-3</v>
      </c>
      <c r="BY308">
        <v>-5.5301500000000002E-3</v>
      </c>
      <c r="BZ308">
        <v>6.92057E-3</v>
      </c>
      <c r="CA308">
        <v>6.4948699999999998E-3</v>
      </c>
      <c r="CB308">
        <v>-9.5146899999999993E-3</v>
      </c>
      <c r="CC308">
        <v>0.52157399999999998</v>
      </c>
      <c r="CD308">
        <v>1.50999E-4</v>
      </c>
      <c r="CE308">
        <v>1.6081099999999999E-4</v>
      </c>
      <c r="CF308">
        <v>1.40514E-3</v>
      </c>
      <c r="CG308">
        <v>161.227</v>
      </c>
      <c r="CH308">
        <v>161.227</v>
      </c>
      <c r="CI308">
        <v>-3.0449000000000002</v>
      </c>
      <c r="CJ308">
        <v>-3049.64</v>
      </c>
      <c r="CK308">
        <v>-8.3666299999999999E-3</v>
      </c>
      <c r="CL308">
        <f t="shared" si="193"/>
        <v>37.600566530020274</v>
      </c>
      <c r="CM308">
        <f t="shared" si="202"/>
        <v>37.279951318209633</v>
      </c>
      <c r="CN308">
        <f t="shared" si="203"/>
        <v>-8.5268718372809946E-3</v>
      </c>
      <c r="CO308">
        <f t="shared" si="204"/>
        <v>0.99997300645054366</v>
      </c>
      <c r="CP308">
        <f t="shared" si="205"/>
        <v>7.3476078963388147E-3</v>
      </c>
      <c r="CQ308">
        <f t="shared" si="206"/>
        <v>-7.3475417835699806E-3</v>
      </c>
      <c r="CR308">
        <f t="shared" si="207"/>
        <v>-3049.5576793918358</v>
      </c>
      <c r="CS308">
        <f t="shared" si="208"/>
        <v>7.4133779102444874</v>
      </c>
      <c r="CT308" s="1">
        <f t="shared" si="209"/>
        <v>1.1627081383635312E-2</v>
      </c>
      <c r="CU308" s="1">
        <f t="shared" si="210"/>
        <v>-1.0610381383635311E-2</v>
      </c>
      <c r="CV308" s="1">
        <f t="shared" si="211"/>
        <v>3.7608033195106791E-2</v>
      </c>
      <c r="CW308" s="1">
        <f t="shared" si="212"/>
        <v>-8.6491445642236306E-4</v>
      </c>
      <c r="CX308" s="1">
        <f t="shared" si="213"/>
        <v>1.8816144564223636E-3</v>
      </c>
      <c r="CY308" s="1">
        <f t="shared" si="214"/>
        <v>-4.3604191198334474E-2</v>
      </c>
      <c r="CZ308" s="1">
        <f t="shared" si="215"/>
        <v>4.3604191198334474E-2</v>
      </c>
      <c r="DA308">
        <f t="shared" si="216"/>
        <v>0.31459002794706353</v>
      </c>
      <c r="DB308">
        <f t="shared" si="217"/>
        <v>3.6868949533333341E-2</v>
      </c>
      <c r="DC308">
        <f t="shared" si="218"/>
        <v>-9.2206150000000004</v>
      </c>
      <c r="DD308">
        <f t="shared" si="219"/>
        <v>-35.492999999999995</v>
      </c>
      <c r="DE308">
        <f t="shared" si="220"/>
        <v>36.67114383242258</v>
      </c>
      <c r="DF308">
        <f t="shared" si="221"/>
        <v>-8.9883059999999997</v>
      </c>
      <c r="DG308">
        <f t="shared" si="222"/>
        <v>-35.469799999999999</v>
      </c>
      <c r="DH308">
        <f t="shared" si="223"/>
        <v>36.590932712758715</v>
      </c>
      <c r="DI308">
        <f t="shared" si="224"/>
        <v>0.99998208720956949</v>
      </c>
      <c r="DJ308">
        <f t="shared" si="225"/>
        <v>-7.7559229999999992</v>
      </c>
      <c r="DK308">
        <f t="shared" si="226"/>
        <v>-35.826349999999998</v>
      </c>
      <c r="DL308">
        <f t="shared" si="227"/>
        <v>36.65626407456751</v>
      </c>
      <c r="DM308">
        <f t="shared" si="228"/>
        <v>-7.5559219999999998</v>
      </c>
      <c r="DN308">
        <f t="shared" si="229"/>
        <v>-35.783919999999995</v>
      </c>
      <c r="DO308">
        <f t="shared" si="230"/>
        <v>36.572952954833767</v>
      </c>
      <c r="DP308">
        <f t="shared" si="231"/>
        <v>0.99998699864284835</v>
      </c>
      <c r="DQ308">
        <f t="shared" si="232"/>
        <v>0.99916077297650807</v>
      </c>
      <c r="DR308">
        <f t="shared" si="233"/>
        <v>0.99919667828666614</v>
      </c>
      <c r="DS308">
        <f t="shared" si="234"/>
        <v>-0.21158520094198954</v>
      </c>
      <c r="DT308">
        <f t="shared" si="235"/>
        <v>-0.97735955653093098</v>
      </c>
      <c r="DU308" s="1">
        <f t="shared" si="236"/>
        <v>-2.1566016770239779E-3</v>
      </c>
      <c r="DV308" s="1">
        <f t="shared" si="237"/>
        <v>3.1733016770239784E-3</v>
      </c>
      <c r="DW308" s="1">
        <f t="shared" si="238"/>
        <v>-4.3364283014555992E-2</v>
      </c>
      <c r="DX308" s="1">
        <f t="shared" si="239"/>
        <v>4.3364283014555992E-2</v>
      </c>
    </row>
    <row r="309" spans="1:128" x14ac:dyDescent="0.3">
      <c r="A309">
        <v>304</v>
      </c>
      <c r="B309">
        <v>-3.4020599999999998E-2</v>
      </c>
      <c r="C309">
        <v>-6.2607499999999996E-2</v>
      </c>
      <c r="D309">
        <v>8.8864599999999999E-4</v>
      </c>
      <c r="E309">
        <v>-0.17277600000000001</v>
      </c>
      <c r="F309">
        <v>-1.0320499999999999</v>
      </c>
      <c r="G309">
        <v>-0.13003000000000001</v>
      </c>
      <c r="H309">
        <v>1.19764E-2</v>
      </c>
      <c r="I309">
        <v>-1.0885000000000001E-2</v>
      </c>
      <c r="J309">
        <v>1.8767499999999999E-2</v>
      </c>
      <c r="K309">
        <v>2.3073699999999999E-2</v>
      </c>
      <c r="L309">
        <v>-2.19823E-2</v>
      </c>
      <c r="M309">
        <v>0.53413900000000003</v>
      </c>
      <c r="N309">
        <v>1.9586000000000001E-4</v>
      </c>
      <c r="O309">
        <v>2.0017599999999999E-4</v>
      </c>
      <c r="P309">
        <v>1.8153399999999999E-3</v>
      </c>
      <c r="Q309">
        <v>0.94850500000000004</v>
      </c>
      <c r="R309">
        <v>18.195399999999999</v>
      </c>
      <c r="S309">
        <v>-5.1288100000000003E-2</v>
      </c>
      <c r="T309">
        <v>-0.92819600000000002</v>
      </c>
      <c r="U309">
        <v>-1.1701699999999999</v>
      </c>
      <c r="V309">
        <v>-0.22985700000000001</v>
      </c>
      <c r="W309">
        <f t="shared" si="194"/>
        <v>2.0309000000000021E-2</v>
      </c>
      <c r="X309">
        <f t="shared" si="195"/>
        <v>17.025230000000001</v>
      </c>
      <c r="Y309">
        <v>-1.55254E-2</v>
      </c>
      <c r="Z309">
        <v>-1.7851599999999999E-2</v>
      </c>
      <c r="AA309">
        <v>2.4790099999999999E-2</v>
      </c>
      <c r="AB309">
        <v>8.1386800000000006E-3</v>
      </c>
      <c r="AC309">
        <v>-4.1515700000000003E-2</v>
      </c>
      <c r="AD309">
        <v>0.76198500000000002</v>
      </c>
      <c r="AE309">
        <v>4.5518099999999998E-4</v>
      </c>
      <c r="AF309">
        <v>4.3567200000000001E-4</v>
      </c>
      <c r="AG309">
        <v>4.2560000000000002E-3</v>
      </c>
      <c r="AH309">
        <v>-0.85893600000000003</v>
      </c>
      <c r="AI309">
        <v>-19.361699999999999</v>
      </c>
      <c r="AJ309">
        <v>-0.110016</v>
      </c>
      <c r="AK309">
        <v>0.61150800000000005</v>
      </c>
      <c r="AL309">
        <v>-0.89308600000000005</v>
      </c>
      <c r="AM309">
        <v>2.8858499999999999E-2</v>
      </c>
      <c r="AN309">
        <f t="shared" si="196"/>
        <v>-0.24742799999999998</v>
      </c>
      <c r="AO309">
        <f t="shared" si="197"/>
        <v>-20.254785999999999</v>
      </c>
      <c r="AP309">
        <v>-4.3437600000000003E-3</v>
      </c>
      <c r="AQ309">
        <v>-6.94116E-3</v>
      </c>
      <c r="AR309">
        <v>2.0864199999999999E-2</v>
      </c>
      <c r="AS309">
        <v>1.52751E-2</v>
      </c>
      <c r="AT309">
        <v>-2.656E-2</v>
      </c>
      <c r="AU309">
        <v>0.75536000000000003</v>
      </c>
      <c r="AV309">
        <v>3.7062299999999999E-4</v>
      </c>
      <c r="AW309">
        <v>4.5922399999999999E-4</v>
      </c>
      <c r="AX309">
        <v>3.4267999999999998E-3</v>
      </c>
      <c r="AY309">
        <v>8.1293699999999998</v>
      </c>
      <c r="AZ309">
        <v>16.1081</v>
      </c>
      <c r="BA309">
        <v>-5.1926199999999999E-2</v>
      </c>
      <c r="BB309">
        <v>-0.82678099999999999</v>
      </c>
      <c r="BC309">
        <v>-0.57566899999999999</v>
      </c>
      <c r="BD309">
        <v>-0.18248900000000001</v>
      </c>
      <c r="BE309">
        <f t="shared" si="198"/>
        <v>7.3025889999999993</v>
      </c>
      <c r="BF309">
        <f t="shared" si="199"/>
        <v>15.532431000000001</v>
      </c>
      <c r="BG309">
        <v>2.9736200000000001E-2</v>
      </c>
      <c r="BH309">
        <v>-1.09487E-2</v>
      </c>
      <c r="BI309">
        <v>1.5823799999999999E-2</v>
      </c>
      <c r="BJ309">
        <v>3.5182999999999999E-2</v>
      </c>
      <c r="BK309">
        <v>-1.63955E-2</v>
      </c>
      <c r="BL309">
        <v>0.33044200000000001</v>
      </c>
      <c r="BM309">
        <v>3.0822100000000002E-4</v>
      </c>
      <c r="BN309">
        <v>2.8403100000000002E-4</v>
      </c>
      <c r="BO309">
        <v>2.8779700000000001E-3</v>
      </c>
      <c r="BP309">
        <v>-8.2721099999999996</v>
      </c>
      <c r="BQ309">
        <v>-17.297599999999999</v>
      </c>
      <c r="BR309">
        <v>-0.11829199999999999</v>
      </c>
      <c r="BS309">
        <v>0.54222899999999996</v>
      </c>
      <c r="BT309">
        <v>-1.5068900000000001</v>
      </c>
      <c r="BU309">
        <v>-7.0470900000000003E-2</v>
      </c>
      <c r="BV309">
        <f t="shared" si="200"/>
        <v>-7.7298809999999998</v>
      </c>
      <c r="BW309">
        <f t="shared" si="201"/>
        <v>-18.804489999999998</v>
      </c>
      <c r="BX309">
        <v>2.4699000000000001E-3</v>
      </c>
      <c r="BY309">
        <v>-5.4958100000000003E-3</v>
      </c>
      <c r="BZ309">
        <v>6.9777299999999997E-3</v>
      </c>
      <c r="CA309">
        <v>6.5225500000000002E-3</v>
      </c>
      <c r="CB309">
        <v>-9.5484599999999999E-3</v>
      </c>
      <c r="CC309">
        <v>0.525424</v>
      </c>
      <c r="CD309">
        <v>1.5073699999999999E-4</v>
      </c>
      <c r="CE309">
        <v>1.60447E-4</v>
      </c>
      <c r="CF309">
        <v>1.4016499999999999E-3</v>
      </c>
      <c r="CG309">
        <v>161.727</v>
      </c>
      <c r="CH309">
        <v>161.72800000000001</v>
      </c>
      <c r="CI309">
        <v>-3.0546000000000002</v>
      </c>
      <c r="CJ309">
        <v>-3059.33</v>
      </c>
      <c r="CK309">
        <v>-8.3392199999999996E-3</v>
      </c>
      <c r="CL309">
        <f t="shared" si="193"/>
        <v>37.600566530020274</v>
      </c>
      <c r="CM309">
        <f t="shared" si="202"/>
        <v>37.280977402174223</v>
      </c>
      <c r="CN309">
        <f t="shared" si="203"/>
        <v>-8.4995827813097169E-3</v>
      </c>
      <c r="CO309">
        <f t="shared" si="204"/>
        <v>0.99997421199117587</v>
      </c>
      <c r="CP309">
        <f t="shared" si="205"/>
        <v>7.1816599281497862E-3</v>
      </c>
      <c r="CQ309">
        <f t="shared" si="206"/>
        <v>-7.1815981944825732E-3</v>
      </c>
      <c r="CR309">
        <f t="shared" si="207"/>
        <v>-3059.2511059709641</v>
      </c>
      <c r="CS309">
        <f t="shared" si="208"/>
        <v>7.4369423225400499</v>
      </c>
      <c r="CT309" s="1">
        <f t="shared" si="209"/>
        <v>1.1705666578452432E-2</v>
      </c>
      <c r="CU309" s="1">
        <f t="shared" si="210"/>
        <v>-1.0614266578452431E-2</v>
      </c>
      <c r="CV309" s="1">
        <f t="shared" si="211"/>
        <v>3.785948254838277E-2</v>
      </c>
      <c r="CW309" s="1">
        <f t="shared" si="212"/>
        <v>-8.0724694773232769E-4</v>
      </c>
      <c r="CX309" s="1">
        <f t="shared" si="213"/>
        <v>1.8986469477323287E-3</v>
      </c>
      <c r="CY309" s="1">
        <f t="shared" si="214"/>
        <v>-4.3865681040951454E-2</v>
      </c>
      <c r="CZ309" s="1">
        <f t="shared" si="215"/>
        <v>4.3865681040951454E-2</v>
      </c>
      <c r="DA309">
        <f t="shared" si="216"/>
        <v>0.31355939641847563</v>
      </c>
      <c r="DB309">
        <f t="shared" si="217"/>
        <v>3.6748162800000005E-2</v>
      </c>
      <c r="DC309">
        <f t="shared" si="218"/>
        <v>-9.2206150000000004</v>
      </c>
      <c r="DD309">
        <f t="shared" si="219"/>
        <v>-35.492999999999995</v>
      </c>
      <c r="DE309">
        <f t="shared" si="220"/>
        <v>36.67114383242258</v>
      </c>
      <c r="DF309">
        <f t="shared" si="221"/>
        <v>-8.9883059999999997</v>
      </c>
      <c r="DG309">
        <f t="shared" si="222"/>
        <v>-35.469799999999999</v>
      </c>
      <c r="DH309">
        <f t="shared" si="223"/>
        <v>36.590932712758715</v>
      </c>
      <c r="DI309">
        <f t="shared" si="224"/>
        <v>0.99998208720956949</v>
      </c>
      <c r="DJ309">
        <f t="shared" si="225"/>
        <v>-7.7501899999999999</v>
      </c>
      <c r="DK309">
        <f t="shared" si="226"/>
        <v>-35.829719999999995</v>
      </c>
      <c r="DL309">
        <f t="shared" si="227"/>
        <v>36.658345302461477</v>
      </c>
      <c r="DM309">
        <f t="shared" si="228"/>
        <v>-7.5500169999999995</v>
      </c>
      <c r="DN309">
        <f t="shared" si="229"/>
        <v>-35.787216999999998</v>
      </c>
      <c r="DO309">
        <f t="shared" si="230"/>
        <v>36.574959429989498</v>
      </c>
      <c r="DP309">
        <f t="shared" si="231"/>
        <v>0.99998697676109105</v>
      </c>
      <c r="DQ309">
        <f t="shared" si="232"/>
        <v>0.99915370066514286</v>
      </c>
      <c r="DR309">
        <f t="shared" si="233"/>
        <v>0.99918958589290152</v>
      </c>
      <c r="DS309">
        <f t="shared" si="234"/>
        <v>-0.21141679844124339</v>
      </c>
      <c r="DT309">
        <f t="shared" si="235"/>
        <v>-0.97739599822019674</v>
      </c>
      <c r="DU309" s="1">
        <f t="shared" si="236"/>
        <v>-2.1070077657490216E-3</v>
      </c>
      <c r="DV309" s="1">
        <f t="shared" si="237"/>
        <v>3.1984077657490192E-3</v>
      </c>
      <c r="DW309" s="1">
        <f t="shared" si="238"/>
        <v>-4.3627656377556424E-2</v>
      </c>
      <c r="DX309" s="1">
        <f t="shared" si="239"/>
        <v>4.3627656377556424E-2</v>
      </c>
    </row>
    <row r="310" spans="1:128" x14ac:dyDescent="0.3">
      <c r="A310">
        <v>305</v>
      </c>
      <c r="B310">
        <v>-6.0922400000000002E-2</v>
      </c>
      <c r="C310">
        <v>-9.96673E-2</v>
      </c>
      <c r="D310">
        <v>1.1627199999999999E-3</v>
      </c>
      <c r="E310">
        <v>-0.17177300000000001</v>
      </c>
      <c r="F310">
        <v>-1.0395000000000001</v>
      </c>
      <c r="G310">
        <v>-0.111646</v>
      </c>
      <c r="H310">
        <v>1.21993E-2</v>
      </c>
      <c r="I310">
        <v>-1.0981899999999999E-2</v>
      </c>
      <c r="J310">
        <v>1.8591400000000001E-2</v>
      </c>
      <c r="K310">
        <v>2.30969E-2</v>
      </c>
      <c r="L310">
        <v>-2.1879599999999999E-2</v>
      </c>
      <c r="M310">
        <v>0.52743399999999996</v>
      </c>
      <c r="N310">
        <v>1.94203E-4</v>
      </c>
      <c r="O310">
        <v>1.9849000000000001E-4</v>
      </c>
      <c r="P310">
        <v>1.79974E-3</v>
      </c>
      <c r="Q310">
        <v>0.94850500000000004</v>
      </c>
      <c r="R310">
        <v>18.195399999999999</v>
      </c>
      <c r="S310">
        <v>-5.1288100000000003E-2</v>
      </c>
      <c r="T310">
        <v>-0.932338</v>
      </c>
      <c r="U310">
        <v>-1.17719</v>
      </c>
      <c r="V310">
        <v>-0.23379800000000001</v>
      </c>
      <c r="W310">
        <f t="shared" si="194"/>
        <v>1.6167000000000042E-2</v>
      </c>
      <c r="X310">
        <f t="shared" si="195"/>
        <v>17.01821</v>
      </c>
      <c r="Y310">
        <v>-1.5439E-2</v>
      </c>
      <c r="Z310">
        <v>-1.78835E-2</v>
      </c>
      <c r="AA310">
        <v>2.4800800000000001E-2</v>
      </c>
      <c r="AB310">
        <v>8.1796899999999999E-3</v>
      </c>
      <c r="AC310">
        <v>-4.1502200000000003E-2</v>
      </c>
      <c r="AD310">
        <v>0.76080499999999995</v>
      </c>
      <c r="AE310">
        <v>4.5457899999999999E-4</v>
      </c>
      <c r="AF310">
        <v>4.35179E-4</v>
      </c>
      <c r="AG310">
        <v>4.2507700000000001E-3</v>
      </c>
      <c r="AH310">
        <v>-0.85893600000000003</v>
      </c>
      <c r="AI310">
        <v>-19.361699999999999</v>
      </c>
      <c r="AJ310">
        <v>-0.110016</v>
      </c>
      <c r="AK310">
        <v>0.61403099999999999</v>
      </c>
      <c r="AL310">
        <v>-0.89662600000000003</v>
      </c>
      <c r="AM310">
        <v>2.84704E-2</v>
      </c>
      <c r="AN310">
        <f t="shared" si="196"/>
        <v>-0.24490500000000004</v>
      </c>
      <c r="AO310">
        <f t="shared" si="197"/>
        <v>-20.258326</v>
      </c>
      <c r="AP310">
        <v>-4.43845E-3</v>
      </c>
      <c r="AQ310">
        <v>-6.2813299999999999E-3</v>
      </c>
      <c r="AR310">
        <v>2.0853799999999999E-2</v>
      </c>
      <c r="AS310">
        <v>1.55292E-2</v>
      </c>
      <c r="AT310">
        <v>-2.6249000000000001E-2</v>
      </c>
      <c r="AU310">
        <v>0.76444199999999995</v>
      </c>
      <c r="AV310">
        <v>3.7104899999999998E-4</v>
      </c>
      <c r="AW310">
        <v>4.5934600000000002E-4</v>
      </c>
      <c r="AX310">
        <v>3.4296600000000002E-3</v>
      </c>
      <c r="AY310">
        <v>8.1293699999999998</v>
      </c>
      <c r="AZ310">
        <v>16.1081</v>
      </c>
      <c r="BA310">
        <v>-5.1926199999999999E-2</v>
      </c>
      <c r="BB310">
        <v>-0.82715399999999994</v>
      </c>
      <c r="BC310">
        <v>-0.583727</v>
      </c>
      <c r="BD310">
        <v>-0.120695</v>
      </c>
      <c r="BE310">
        <f t="shared" si="198"/>
        <v>7.3022159999999996</v>
      </c>
      <c r="BF310">
        <f t="shared" si="199"/>
        <v>15.524373000000001</v>
      </c>
      <c r="BG310">
        <v>3.0050299999999999E-2</v>
      </c>
      <c r="BH310">
        <v>-1.13291E-2</v>
      </c>
      <c r="BI310">
        <v>1.54927E-2</v>
      </c>
      <c r="BJ310">
        <v>3.5222000000000003E-2</v>
      </c>
      <c r="BK310">
        <v>-1.6500899999999999E-2</v>
      </c>
      <c r="BL310">
        <v>0.32125100000000001</v>
      </c>
      <c r="BM310">
        <v>3.0972200000000001E-4</v>
      </c>
      <c r="BN310">
        <v>2.8547000000000002E-4</v>
      </c>
      <c r="BO310">
        <v>2.8927699999999998E-3</v>
      </c>
      <c r="BP310">
        <v>-8.2721099999999996</v>
      </c>
      <c r="BQ310">
        <v>-17.297599999999999</v>
      </c>
      <c r="BR310">
        <v>-0.11829199999999999</v>
      </c>
      <c r="BS310">
        <v>0.544597</v>
      </c>
      <c r="BT310">
        <v>-1.51322</v>
      </c>
      <c r="BU310">
        <v>-8.4468100000000004E-2</v>
      </c>
      <c r="BV310">
        <f t="shared" si="200"/>
        <v>-7.7275130000000001</v>
      </c>
      <c r="BW310">
        <f t="shared" si="201"/>
        <v>-18.81082</v>
      </c>
      <c r="BX310">
        <v>2.5391699999999999E-3</v>
      </c>
      <c r="BY310">
        <v>-5.4992799999999996E-3</v>
      </c>
      <c r="BZ310">
        <v>7.05172E-3</v>
      </c>
      <c r="CA310">
        <v>6.6377299999999997E-3</v>
      </c>
      <c r="CB310">
        <v>-9.5978399999999998E-3</v>
      </c>
      <c r="CC310">
        <v>0.52573599999999998</v>
      </c>
      <c r="CD310">
        <v>1.5071600000000001E-4</v>
      </c>
      <c r="CE310">
        <v>1.60285E-4</v>
      </c>
      <c r="CF310">
        <v>1.3987400000000001E-3</v>
      </c>
      <c r="CG310">
        <v>162.227</v>
      </c>
      <c r="CH310">
        <v>162.227</v>
      </c>
      <c r="CI310">
        <v>-3.0642999999999998</v>
      </c>
      <c r="CJ310">
        <v>-3069.03</v>
      </c>
      <c r="CK310">
        <v>-8.4315199999999996E-3</v>
      </c>
      <c r="CL310">
        <f t="shared" si="193"/>
        <v>37.600566530020274</v>
      </c>
      <c r="CM310">
        <f t="shared" si="202"/>
        <v>37.277450217906264</v>
      </c>
      <c r="CN310">
        <f t="shared" si="203"/>
        <v>-8.5933894601304493E-3</v>
      </c>
      <c r="CO310">
        <f t="shared" si="204"/>
        <v>0.99997547531011588</v>
      </c>
      <c r="CP310">
        <f t="shared" si="205"/>
        <v>7.0035405514892179E-3</v>
      </c>
      <c r="CQ310">
        <f t="shared" si="206"/>
        <v>-7.0034832981842156E-3</v>
      </c>
      <c r="CR310">
        <f t="shared" si="207"/>
        <v>-3068.9547329910051</v>
      </c>
      <c r="CS310">
        <f t="shared" si="208"/>
        <v>7.4605315317836567</v>
      </c>
      <c r="CT310" s="1">
        <f t="shared" si="209"/>
        <v>1.1937760258133447E-2</v>
      </c>
      <c r="CU310" s="1">
        <f t="shared" si="210"/>
        <v>-1.0720360258133445E-2</v>
      </c>
      <c r="CV310" s="1">
        <f t="shared" si="211"/>
        <v>3.7503842789110634E-2</v>
      </c>
      <c r="CW310" s="1">
        <f t="shared" si="212"/>
        <v>-9.7562688906808678E-4</v>
      </c>
      <c r="CX310" s="1">
        <f t="shared" si="213"/>
        <v>2.1930268890680889E-3</v>
      </c>
      <c r="CY310" s="1">
        <f t="shared" si="214"/>
        <v>-4.3702268619767365E-2</v>
      </c>
      <c r="CZ310" s="1">
        <f t="shared" si="215"/>
        <v>4.3702268619767365E-2</v>
      </c>
      <c r="DA310">
        <f t="shared" si="216"/>
        <v>0.31702992870919655</v>
      </c>
      <c r="DB310">
        <f t="shared" si="217"/>
        <v>3.7154898133333336E-2</v>
      </c>
      <c r="DC310">
        <f t="shared" si="218"/>
        <v>-9.2206150000000004</v>
      </c>
      <c r="DD310">
        <f t="shared" si="219"/>
        <v>-35.492999999999995</v>
      </c>
      <c r="DE310">
        <f t="shared" si="220"/>
        <v>36.67114383242258</v>
      </c>
      <c r="DF310">
        <f t="shared" si="221"/>
        <v>-8.9883059999999997</v>
      </c>
      <c r="DG310">
        <f t="shared" si="222"/>
        <v>-35.469799999999999</v>
      </c>
      <c r="DH310">
        <f t="shared" si="223"/>
        <v>36.590932712758715</v>
      </c>
      <c r="DI310">
        <f t="shared" si="224"/>
        <v>0.99998208720956949</v>
      </c>
      <c r="DJ310">
        <f t="shared" si="225"/>
        <v>-7.7436800000000003</v>
      </c>
      <c r="DK310">
        <f t="shared" si="226"/>
        <v>-35.829030000000003</v>
      </c>
      <c r="DL310">
        <f t="shared" si="227"/>
        <v>36.656295103069269</v>
      </c>
      <c r="DM310">
        <f t="shared" si="228"/>
        <v>-7.5471209999999997</v>
      </c>
      <c r="DN310">
        <f t="shared" si="229"/>
        <v>-35.782699000000001</v>
      </c>
      <c r="DO310">
        <f t="shared" si="230"/>
        <v>36.569940977710672</v>
      </c>
      <c r="DP310">
        <f t="shared" si="231"/>
        <v>0.9999875701208627</v>
      </c>
      <c r="DQ310">
        <f t="shared" si="232"/>
        <v>0.99914671015280365</v>
      </c>
      <c r="DR310">
        <f t="shared" si="233"/>
        <v>0.99918749217943226</v>
      </c>
      <c r="DS310">
        <f t="shared" si="234"/>
        <v>-0.21125102736723697</v>
      </c>
      <c r="DT310">
        <f t="shared" si="235"/>
        <v>-0.97743184081361245</v>
      </c>
      <c r="DU310" s="1">
        <f t="shared" si="236"/>
        <v>-2.2697587065390714E-3</v>
      </c>
      <c r="DV310" s="1">
        <f t="shared" si="237"/>
        <v>3.4871587065390718E-3</v>
      </c>
      <c r="DW310" s="1">
        <f t="shared" si="238"/>
        <v>-4.3437156343147029E-2</v>
      </c>
      <c r="DX310" s="1">
        <f t="shared" si="239"/>
        <v>4.3437156343147029E-2</v>
      </c>
    </row>
    <row r="311" spans="1:128" x14ac:dyDescent="0.3">
      <c r="A311">
        <v>306</v>
      </c>
      <c r="B311">
        <v>-5.8190600000000002E-2</v>
      </c>
      <c r="C311">
        <v>-0.10236000000000001</v>
      </c>
      <c r="D311">
        <v>1.0852100000000001E-3</v>
      </c>
      <c r="E311">
        <v>-0.17607800000000001</v>
      </c>
      <c r="F311">
        <v>-1.04257</v>
      </c>
      <c r="G311">
        <v>-0.116378</v>
      </c>
      <c r="H311">
        <v>1.22089E-2</v>
      </c>
      <c r="I311">
        <v>-1.1103200000000001E-2</v>
      </c>
      <c r="J311">
        <v>1.8850800000000001E-2</v>
      </c>
      <c r="K311">
        <v>2.3285899999999998E-2</v>
      </c>
      <c r="L311">
        <v>-2.2180200000000001E-2</v>
      </c>
      <c r="M311">
        <v>0.53243399999999996</v>
      </c>
      <c r="N311">
        <v>1.9600800000000001E-4</v>
      </c>
      <c r="O311">
        <v>2.00502E-4</v>
      </c>
      <c r="P311">
        <v>1.81671E-3</v>
      </c>
      <c r="Q311">
        <v>0.94850500000000004</v>
      </c>
      <c r="R311">
        <v>18.195399999999999</v>
      </c>
      <c r="S311">
        <v>-5.1288100000000003E-2</v>
      </c>
      <c r="T311">
        <v>-0.94003199999999998</v>
      </c>
      <c r="U311">
        <v>-1.1824600000000001</v>
      </c>
      <c r="V311">
        <v>-0.215147</v>
      </c>
      <c r="W311">
        <f t="shared" si="194"/>
        <v>8.4730000000000638E-3</v>
      </c>
      <c r="X311">
        <f t="shared" si="195"/>
        <v>17.01294</v>
      </c>
      <c r="Y311">
        <v>-1.5602599999999999E-2</v>
      </c>
      <c r="Z311">
        <v>-1.8143300000000001E-2</v>
      </c>
      <c r="AA311">
        <v>2.50732E-2</v>
      </c>
      <c r="AB311">
        <v>8.2422899999999993E-3</v>
      </c>
      <c r="AC311">
        <v>-4.1988200000000003E-2</v>
      </c>
      <c r="AD311">
        <v>0.76013299999999995</v>
      </c>
      <c r="AE311">
        <v>4.57403E-4</v>
      </c>
      <c r="AF311">
        <v>4.37785E-4</v>
      </c>
      <c r="AG311">
        <v>4.27634E-3</v>
      </c>
      <c r="AH311">
        <v>-0.85893600000000003</v>
      </c>
      <c r="AI311">
        <v>-19.361699999999999</v>
      </c>
      <c r="AJ311">
        <v>-0.110016</v>
      </c>
      <c r="AK311">
        <v>0.61429699999999998</v>
      </c>
      <c r="AL311">
        <v>-0.89993199999999995</v>
      </c>
      <c r="AM311">
        <v>3.8662099999999998E-2</v>
      </c>
      <c r="AN311">
        <f t="shared" si="196"/>
        <v>-0.24463900000000005</v>
      </c>
      <c r="AO311">
        <f t="shared" si="197"/>
        <v>-20.261631999999999</v>
      </c>
      <c r="AP311">
        <v>-3.2042300000000002E-3</v>
      </c>
      <c r="AQ311">
        <v>-6.5334499999999997E-3</v>
      </c>
      <c r="AR311">
        <v>2.0909500000000001E-2</v>
      </c>
      <c r="AS311">
        <v>1.61198E-2</v>
      </c>
      <c r="AT311">
        <v>-2.5857399999999999E-2</v>
      </c>
      <c r="AU311">
        <v>0.74675599999999998</v>
      </c>
      <c r="AV311">
        <v>3.7079700000000002E-4</v>
      </c>
      <c r="AW311">
        <v>4.5895000000000002E-4</v>
      </c>
      <c r="AX311">
        <v>3.4269600000000002E-3</v>
      </c>
      <c r="AY311">
        <v>8.1293699999999998</v>
      </c>
      <c r="AZ311">
        <v>16.1081</v>
      </c>
      <c r="BA311">
        <v>-5.1926199999999999E-2</v>
      </c>
      <c r="BB311">
        <v>-0.83759099999999997</v>
      </c>
      <c r="BC311">
        <v>-0.583569</v>
      </c>
      <c r="BD311">
        <v>-0.184338</v>
      </c>
      <c r="BE311">
        <f t="shared" si="198"/>
        <v>7.291779</v>
      </c>
      <c r="BF311">
        <f t="shared" si="199"/>
        <v>15.524531</v>
      </c>
      <c r="BG311">
        <v>3.10608E-2</v>
      </c>
      <c r="BH311">
        <v>-1.16182E-2</v>
      </c>
      <c r="BI311">
        <v>1.54463E-2</v>
      </c>
      <c r="BJ311">
        <v>3.6077999999999999E-2</v>
      </c>
      <c r="BK311">
        <v>-1.6635400000000002E-2</v>
      </c>
      <c r="BL311">
        <v>0.31329499999999999</v>
      </c>
      <c r="BM311">
        <v>3.1291899999999999E-4</v>
      </c>
      <c r="BN311">
        <v>2.8833E-4</v>
      </c>
      <c r="BO311">
        <v>2.9215700000000001E-3</v>
      </c>
      <c r="BP311">
        <v>-8.2721099999999996</v>
      </c>
      <c r="BQ311">
        <v>-17.297599999999999</v>
      </c>
      <c r="BR311">
        <v>-0.11829199999999999</v>
      </c>
      <c r="BS311">
        <v>0.54437599999999997</v>
      </c>
      <c r="BT311">
        <v>-1.5192000000000001</v>
      </c>
      <c r="BU311">
        <v>-5.8343699999999998E-2</v>
      </c>
      <c r="BV311">
        <f t="shared" si="200"/>
        <v>-7.7277339999999999</v>
      </c>
      <c r="BW311">
        <f t="shared" si="201"/>
        <v>-18.816800000000001</v>
      </c>
      <c r="BX311">
        <v>2.4842000000000002E-3</v>
      </c>
      <c r="BY311">
        <v>-5.6591200000000001E-3</v>
      </c>
      <c r="BZ311">
        <v>7.0788200000000004E-3</v>
      </c>
      <c r="CA311">
        <v>6.5800399999999997E-3</v>
      </c>
      <c r="CB311">
        <v>-9.75497E-3</v>
      </c>
      <c r="CC311">
        <v>0.52372200000000002</v>
      </c>
      <c r="CD311">
        <v>1.53404E-4</v>
      </c>
      <c r="CE311">
        <v>1.6342700000000001E-4</v>
      </c>
      <c r="CF311">
        <v>1.4282100000000001E-3</v>
      </c>
      <c r="CG311">
        <v>162.786</v>
      </c>
      <c r="CH311">
        <v>162.786</v>
      </c>
      <c r="CI311">
        <v>-3.0720000000000001</v>
      </c>
      <c r="CJ311">
        <v>-3076.78</v>
      </c>
      <c r="CK311">
        <v>-8.48609E-3</v>
      </c>
      <c r="CL311">
        <f t="shared" si="193"/>
        <v>37.600566530020274</v>
      </c>
      <c r="CM311">
        <f t="shared" si="202"/>
        <v>37.275431365280376</v>
      </c>
      <c r="CN311">
        <f t="shared" si="203"/>
        <v>-8.647081540122805E-3</v>
      </c>
      <c r="CO311">
        <f t="shared" si="204"/>
        <v>0.99997694553090599</v>
      </c>
      <c r="CP311">
        <f t="shared" si="205"/>
        <v>6.7903693094426565E-3</v>
      </c>
      <c r="CQ311">
        <f t="shared" si="206"/>
        <v>-6.7903171265714006E-3</v>
      </c>
      <c r="CR311">
        <f t="shared" si="207"/>
        <v>-3076.7090664705811</v>
      </c>
      <c r="CS311">
        <f t="shared" si="208"/>
        <v>7.4793820703108125</v>
      </c>
      <c r="CT311" s="1">
        <f t="shared" si="209"/>
        <v>1.1951825198111773E-2</v>
      </c>
      <c r="CU311" s="1">
        <f t="shared" si="210"/>
        <v>-1.0846125198111773E-2</v>
      </c>
      <c r="CV311" s="1">
        <f t="shared" si="211"/>
        <v>3.8014709083476234E-2</v>
      </c>
      <c r="CW311" s="1">
        <f t="shared" si="212"/>
        <v>-9.7784595940453994E-4</v>
      </c>
      <c r="CX311" s="1">
        <f t="shared" si="213"/>
        <v>2.0835459594045393E-3</v>
      </c>
      <c r="CY311" s="1">
        <f t="shared" si="214"/>
        <v>-4.4220951239084066E-2</v>
      </c>
      <c r="CZ311" s="1">
        <f t="shared" si="215"/>
        <v>4.4220951239084066E-2</v>
      </c>
      <c r="DA311">
        <f t="shared" si="216"/>
        <v>0.31908179162473976</v>
      </c>
      <c r="DB311">
        <f t="shared" si="217"/>
        <v>3.7395369933333339E-2</v>
      </c>
      <c r="DC311">
        <f t="shared" si="218"/>
        <v>-9.2206150000000004</v>
      </c>
      <c r="DD311">
        <f t="shared" si="219"/>
        <v>-35.492999999999995</v>
      </c>
      <c r="DE311">
        <f t="shared" si="220"/>
        <v>36.67114383242258</v>
      </c>
      <c r="DF311">
        <f t="shared" si="221"/>
        <v>-8.9883059999999997</v>
      </c>
      <c r="DG311">
        <f t="shared" si="222"/>
        <v>-35.469799999999999</v>
      </c>
      <c r="DH311">
        <f t="shared" si="223"/>
        <v>36.590932712758715</v>
      </c>
      <c r="DI311">
        <f t="shared" si="224"/>
        <v>0.99998208720956949</v>
      </c>
      <c r="DJ311">
        <f t="shared" si="225"/>
        <v>-7.7362070000000003</v>
      </c>
      <c r="DK311">
        <f t="shared" si="226"/>
        <v>-35.829740000000001</v>
      </c>
      <c r="DL311">
        <f t="shared" si="227"/>
        <v>36.655411158715012</v>
      </c>
      <c r="DM311">
        <f t="shared" si="228"/>
        <v>-7.5364180000000003</v>
      </c>
      <c r="DN311">
        <f t="shared" si="229"/>
        <v>-35.786163000000002</v>
      </c>
      <c r="DO311">
        <f t="shared" si="230"/>
        <v>36.57112328782496</v>
      </c>
      <c r="DP311">
        <f t="shared" si="231"/>
        <v>0.99998705356625883</v>
      </c>
      <c r="DQ311">
        <f t="shared" si="232"/>
        <v>0.99913829022284795</v>
      </c>
      <c r="DR311">
        <f t="shared" si="233"/>
        <v>0.99917511623880095</v>
      </c>
      <c r="DS311">
        <f t="shared" si="234"/>
        <v>-0.21105225000758659</v>
      </c>
      <c r="DT311">
        <f t="shared" si="235"/>
        <v>-0.97747478114104569</v>
      </c>
      <c r="DU311" s="1">
        <f t="shared" si="236"/>
        <v>-2.2870337387468796E-3</v>
      </c>
      <c r="DV311" s="1">
        <f t="shared" si="237"/>
        <v>3.392733738746879E-3</v>
      </c>
      <c r="DW311" s="1">
        <f t="shared" si="238"/>
        <v>-4.3961402279404198E-2</v>
      </c>
      <c r="DX311" s="1">
        <f t="shared" si="239"/>
        <v>4.3961402279404198E-2</v>
      </c>
    </row>
    <row r="312" spans="1:128" x14ac:dyDescent="0.3">
      <c r="A312">
        <v>307</v>
      </c>
      <c r="B312">
        <v>-3.5258299999999999E-2</v>
      </c>
      <c r="C312">
        <v>-6.3789799999999994E-2</v>
      </c>
      <c r="D312">
        <v>9.3254099999999995E-4</v>
      </c>
      <c r="E312">
        <v>-0.17885599999999999</v>
      </c>
      <c r="F312">
        <v>-1.05209</v>
      </c>
      <c r="G312">
        <v>-0.134155</v>
      </c>
      <c r="H312">
        <v>1.25071E-2</v>
      </c>
      <c r="I312">
        <v>-1.1248299999999999E-2</v>
      </c>
      <c r="J312">
        <v>1.9237400000000002E-2</v>
      </c>
      <c r="K312">
        <v>2.3815200000000002E-2</v>
      </c>
      <c r="L312">
        <v>-2.2556400000000001E-2</v>
      </c>
      <c r="M312">
        <v>0.53257699999999997</v>
      </c>
      <c r="N312">
        <v>1.9820499999999999E-4</v>
      </c>
      <c r="O312">
        <v>2.0249299999999999E-4</v>
      </c>
      <c r="P312">
        <v>1.8368E-3</v>
      </c>
      <c r="Q312">
        <v>0.94850500000000004</v>
      </c>
      <c r="R312">
        <v>18.195399999999999</v>
      </c>
      <c r="S312">
        <v>-5.1288100000000003E-2</v>
      </c>
      <c r="T312">
        <v>-0.94510899999999998</v>
      </c>
      <c r="U312">
        <v>-1.1944300000000001</v>
      </c>
      <c r="V312">
        <v>-0.22085299999999999</v>
      </c>
      <c r="W312">
        <f t="shared" si="194"/>
        <v>3.3960000000000656E-3</v>
      </c>
      <c r="X312">
        <f t="shared" si="195"/>
        <v>17.000969999999999</v>
      </c>
      <c r="Y312">
        <v>-1.5521699999999999E-2</v>
      </c>
      <c r="Z312">
        <v>-1.8402200000000001E-2</v>
      </c>
      <c r="AA312">
        <v>2.5202499999999999E-2</v>
      </c>
      <c r="AB312">
        <v>8.2914400000000006E-3</v>
      </c>
      <c r="AC312">
        <v>-4.2215299999999997E-2</v>
      </c>
      <c r="AD312">
        <v>0.75690199999999996</v>
      </c>
      <c r="AE312">
        <v>4.6098599999999998E-4</v>
      </c>
      <c r="AF312">
        <v>4.4125300000000001E-4</v>
      </c>
      <c r="AG312">
        <v>4.3098600000000004E-3</v>
      </c>
      <c r="AH312">
        <v>-0.85893600000000003</v>
      </c>
      <c r="AI312">
        <v>-19.361699999999999</v>
      </c>
      <c r="AJ312">
        <v>-0.110016</v>
      </c>
      <c r="AK312">
        <v>0.61783299999999997</v>
      </c>
      <c r="AL312">
        <v>-0.91150699999999996</v>
      </c>
      <c r="AM312">
        <v>2.4910100000000001E-2</v>
      </c>
      <c r="AN312">
        <f t="shared" si="196"/>
        <v>-0.24110300000000007</v>
      </c>
      <c r="AO312">
        <f t="shared" si="197"/>
        <v>-20.273206999999999</v>
      </c>
      <c r="AP312">
        <v>-4.8689500000000004E-3</v>
      </c>
      <c r="AQ312">
        <v>-6.6379200000000003E-3</v>
      </c>
      <c r="AR312">
        <v>2.0286800000000001E-2</v>
      </c>
      <c r="AS312">
        <v>1.45682E-2</v>
      </c>
      <c r="AT312">
        <v>-2.6075000000000001E-2</v>
      </c>
      <c r="AU312">
        <v>0.76479699999999995</v>
      </c>
      <c r="AV312">
        <v>3.7602799999999999E-4</v>
      </c>
      <c r="AW312">
        <v>4.6506899999999998E-4</v>
      </c>
      <c r="AX312">
        <v>3.47468E-3</v>
      </c>
      <c r="AY312">
        <v>8.1293699999999998</v>
      </c>
      <c r="AZ312">
        <v>16.1081</v>
      </c>
      <c r="BA312">
        <v>-5.1926199999999999E-2</v>
      </c>
      <c r="BB312">
        <v>-0.84220099999999998</v>
      </c>
      <c r="BC312">
        <v>-0.59079599999999999</v>
      </c>
      <c r="BD312">
        <v>-0.17636399999999999</v>
      </c>
      <c r="BE312">
        <f t="shared" si="198"/>
        <v>7.2871689999999996</v>
      </c>
      <c r="BF312">
        <f t="shared" si="199"/>
        <v>15.517304000000001</v>
      </c>
      <c r="BG312">
        <v>3.1290100000000001E-2</v>
      </c>
      <c r="BH312">
        <v>-1.20406E-2</v>
      </c>
      <c r="BI312">
        <v>1.70324E-2</v>
      </c>
      <c r="BJ312">
        <v>3.7200499999999997E-2</v>
      </c>
      <c r="BK312">
        <v>-1.7950899999999999E-2</v>
      </c>
      <c r="BL312">
        <v>0.33299299999999998</v>
      </c>
      <c r="BM312">
        <v>3.14817E-4</v>
      </c>
      <c r="BN312">
        <v>2.8985600000000001E-4</v>
      </c>
      <c r="BO312">
        <v>2.9365799999999998E-3</v>
      </c>
      <c r="BP312">
        <v>-8.2721099999999996</v>
      </c>
      <c r="BQ312">
        <v>-17.297599999999999</v>
      </c>
      <c r="BR312">
        <v>-0.11829199999999999</v>
      </c>
      <c r="BS312">
        <v>0.54680200000000001</v>
      </c>
      <c r="BT312">
        <v>-1.53396</v>
      </c>
      <c r="BU312">
        <v>-8.1479899999999994E-2</v>
      </c>
      <c r="BV312">
        <f t="shared" si="200"/>
        <v>-7.7253080000000001</v>
      </c>
      <c r="BW312">
        <f t="shared" si="201"/>
        <v>-18.83156</v>
      </c>
      <c r="BX312">
        <v>2.7105900000000001E-3</v>
      </c>
      <c r="BY312">
        <v>-5.5534599999999996E-3</v>
      </c>
      <c r="BZ312">
        <v>7.1274299999999997E-3</v>
      </c>
      <c r="CA312">
        <v>6.8182800000000003E-3</v>
      </c>
      <c r="CB312">
        <v>-9.6611500000000003E-3</v>
      </c>
      <c r="CC312">
        <v>0.52205400000000002</v>
      </c>
      <c r="CD312">
        <v>1.5599900000000001E-4</v>
      </c>
      <c r="CE312">
        <v>1.6607199999999999E-4</v>
      </c>
      <c r="CF312">
        <v>1.4506499999999999E-3</v>
      </c>
      <c r="CG312">
        <v>163.66</v>
      </c>
      <c r="CH312">
        <v>163.66</v>
      </c>
      <c r="CI312">
        <v>-3.0827</v>
      </c>
      <c r="CJ312">
        <v>-3087.45</v>
      </c>
      <c r="CK312">
        <v>-8.4989799999999997E-3</v>
      </c>
      <c r="CL312">
        <f t="shared" si="193"/>
        <v>37.600566530020274</v>
      </c>
      <c r="CM312">
        <f t="shared" si="202"/>
        <v>37.274978883807961</v>
      </c>
      <c r="CN312">
        <f t="shared" si="203"/>
        <v>-8.6591154405177267E-3</v>
      </c>
      <c r="CO312">
        <f t="shared" si="204"/>
        <v>0.99997848734373629</v>
      </c>
      <c r="CP312">
        <f t="shared" si="205"/>
        <v>6.5593800616445819E-3</v>
      </c>
      <c r="CQ312">
        <f t="shared" si="206"/>
        <v>-6.559333025033828E-3</v>
      </c>
      <c r="CR312">
        <f t="shared" si="207"/>
        <v>-3087.3835807494183</v>
      </c>
      <c r="CS312">
        <f t="shared" si="208"/>
        <v>7.5053314756596903</v>
      </c>
      <c r="CT312" s="1">
        <f t="shared" si="209"/>
        <v>1.2253714330341191E-2</v>
      </c>
      <c r="CU312" s="1">
        <f t="shared" si="210"/>
        <v>-1.099491433034119E-2</v>
      </c>
      <c r="CV312" s="1">
        <f t="shared" si="211"/>
        <v>3.8783121710322631E-2</v>
      </c>
      <c r="CW312" s="1">
        <f t="shared" si="212"/>
        <v>-9.2771480184957421E-4</v>
      </c>
      <c r="CX312" s="1">
        <f t="shared" si="213"/>
        <v>2.1865148018495751E-3</v>
      </c>
      <c r="CY312" s="1">
        <f t="shared" si="214"/>
        <v>-4.5110207693774197E-2</v>
      </c>
      <c r="CZ312" s="1">
        <f t="shared" si="215"/>
        <v>4.5110207693774197E-2</v>
      </c>
      <c r="DA312">
        <f t="shared" si="216"/>
        <v>0.31956646292731167</v>
      </c>
      <c r="DB312">
        <f t="shared" si="217"/>
        <v>3.7452171866666668E-2</v>
      </c>
      <c r="DC312">
        <f t="shared" si="218"/>
        <v>-9.2206150000000004</v>
      </c>
      <c r="DD312">
        <f t="shared" si="219"/>
        <v>-35.492999999999995</v>
      </c>
      <c r="DE312">
        <f t="shared" si="220"/>
        <v>36.67114383242258</v>
      </c>
      <c r="DF312">
        <f t="shared" si="221"/>
        <v>-8.9883059999999997</v>
      </c>
      <c r="DG312">
        <f t="shared" si="222"/>
        <v>-35.469799999999999</v>
      </c>
      <c r="DH312">
        <f t="shared" si="223"/>
        <v>36.590932712758715</v>
      </c>
      <c r="DI312">
        <f t="shared" si="224"/>
        <v>0.99998208720956949</v>
      </c>
      <c r="DJ312">
        <f t="shared" si="225"/>
        <v>-7.7287040000000005</v>
      </c>
      <c r="DK312">
        <f t="shared" si="226"/>
        <v>-35.832529999999998</v>
      </c>
      <c r="DL312">
        <f t="shared" si="227"/>
        <v>36.656555644529888</v>
      </c>
      <c r="DM312">
        <f t="shared" si="228"/>
        <v>-7.5282719999999994</v>
      </c>
      <c r="DN312">
        <f t="shared" si="229"/>
        <v>-35.790511000000002</v>
      </c>
      <c r="DO312">
        <f t="shared" si="230"/>
        <v>36.57370034529054</v>
      </c>
      <c r="DP312">
        <f t="shared" si="231"/>
        <v>0.99998691934252659</v>
      </c>
      <c r="DQ312">
        <f t="shared" si="232"/>
        <v>0.99912929609811896</v>
      </c>
      <c r="DR312">
        <f t="shared" si="233"/>
        <v>0.99916524136752971</v>
      </c>
      <c r="DS312">
        <f t="shared" si="234"/>
        <v>-0.21084097684866157</v>
      </c>
      <c r="DT312">
        <f t="shared" si="235"/>
        <v>-0.97752037445850815</v>
      </c>
      <c r="DU312" s="1">
        <f t="shared" si="236"/>
        <v>-2.2625711621656087E-3</v>
      </c>
      <c r="DV312" s="1">
        <f t="shared" si="237"/>
        <v>3.5213711621656079E-3</v>
      </c>
      <c r="DW312" s="1">
        <f t="shared" si="238"/>
        <v>-4.4846128878519825E-2</v>
      </c>
      <c r="DX312" s="1">
        <f t="shared" si="239"/>
        <v>4.4846128878519825E-2</v>
      </c>
    </row>
    <row r="313" spans="1:128" x14ac:dyDescent="0.3">
      <c r="A313">
        <v>308</v>
      </c>
      <c r="B313">
        <v>-4.2313799999999999E-2</v>
      </c>
      <c r="C313">
        <v>-7.1465299999999995E-2</v>
      </c>
      <c r="D313">
        <v>9.6898299999999998E-4</v>
      </c>
      <c r="E313">
        <v>-0.18294099999999999</v>
      </c>
      <c r="F313">
        <v>-1.0589999999999999</v>
      </c>
      <c r="G313">
        <v>-0.12989400000000001</v>
      </c>
      <c r="H313">
        <v>1.2622599999999999E-2</v>
      </c>
      <c r="I313">
        <v>-1.13559E-2</v>
      </c>
      <c r="J313">
        <v>1.9412100000000002E-2</v>
      </c>
      <c r="K313">
        <v>2.4023200000000001E-2</v>
      </c>
      <c r="L313">
        <v>-2.2756499999999999E-2</v>
      </c>
      <c r="M313">
        <v>0.53258899999999998</v>
      </c>
      <c r="N313">
        <v>1.9935800000000001E-4</v>
      </c>
      <c r="O313">
        <v>2.0365199999999999E-4</v>
      </c>
      <c r="P313">
        <v>1.8473299999999999E-3</v>
      </c>
      <c r="Q313">
        <v>0.94850500000000004</v>
      </c>
      <c r="R313">
        <v>18.195399999999999</v>
      </c>
      <c r="S313">
        <v>-5.1288100000000003E-2</v>
      </c>
      <c r="T313">
        <v>-0.95469999999999999</v>
      </c>
      <c r="U313">
        <v>-1.20174</v>
      </c>
      <c r="V313">
        <v>-0.23224900000000001</v>
      </c>
      <c r="W313">
        <f t="shared" si="194"/>
        <v>-6.1949999999999505E-3</v>
      </c>
      <c r="X313">
        <f t="shared" si="195"/>
        <v>16.993659999999998</v>
      </c>
      <c r="Y313">
        <v>-1.5598900000000001E-2</v>
      </c>
      <c r="Z313">
        <v>-1.8489700000000001E-2</v>
      </c>
      <c r="AA313">
        <v>2.54682E-2</v>
      </c>
      <c r="AB313">
        <v>8.4746400000000003E-3</v>
      </c>
      <c r="AC313">
        <v>-4.2563200000000002E-2</v>
      </c>
      <c r="AD313">
        <v>0.757104</v>
      </c>
      <c r="AE313">
        <v>4.64079E-4</v>
      </c>
      <c r="AF313">
        <v>4.4421100000000002E-4</v>
      </c>
      <c r="AG313">
        <v>4.3386900000000001E-3</v>
      </c>
      <c r="AH313">
        <v>-0.85893600000000003</v>
      </c>
      <c r="AI313">
        <v>-19.361699999999999</v>
      </c>
      <c r="AJ313">
        <v>-0.110016</v>
      </c>
      <c r="AK313">
        <v>0.61826400000000004</v>
      </c>
      <c r="AL313">
        <v>-0.91678199999999999</v>
      </c>
      <c r="AM313">
        <v>2.3048900000000001E-2</v>
      </c>
      <c r="AN313">
        <f t="shared" si="196"/>
        <v>-0.240672</v>
      </c>
      <c r="AO313">
        <f t="shared" si="197"/>
        <v>-20.278482</v>
      </c>
      <c r="AP313">
        <v>-3.9620499999999999E-3</v>
      </c>
      <c r="AQ313">
        <v>-6.6347699999999999E-3</v>
      </c>
      <c r="AR313">
        <v>2.0782499999999999E-2</v>
      </c>
      <c r="AS313">
        <v>1.55406E-2</v>
      </c>
      <c r="AT313">
        <v>-2.6137500000000001E-2</v>
      </c>
      <c r="AU313">
        <v>0.75438700000000003</v>
      </c>
      <c r="AV313">
        <v>3.7334800000000002E-4</v>
      </c>
      <c r="AW313">
        <v>4.61039E-4</v>
      </c>
      <c r="AX313">
        <v>3.4482699999999998E-3</v>
      </c>
      <c r="AY313">
        <v>8.1293699999999998</v>
      </c>
      <c r="AZ313">
        <v>16.1081</v>
      </c>
      <c r="BA313">
        <v>-5.1926199999999999E-2</v>
      </c>
      <c r="BB313">
        <v>-0.85136800000000001</v>
      </c>
      <c r="BC313">
        <v>-0.59445700000000001</v>
      </c>
      <c r="BD313">
        <v>-0.180307</v>
      </c>
      <c r="BE313">
        <f t="shared" si="198"/>
        <v>7.2780019999999999</v>
      </c>
      <c r="BF313">
        <f t="shared" si="199"/>
        <v>15.513643</v>
      </c>
      <c r="BG313">
        <v>3.2117899999999998E-2</v>
      </c>
      <c r="BH313">
        <v>-1.2256899999999999E-2</v>
      </c>
      <c r="BI313">
        <v>1.7644E-2</v>
      </c>
      <c r="BJ313">
        <v>3.82949E-2</v>
      </c>
      <c r="BK313">
        <v>-1.8433999999999999E-2</v>
      </c>
      <c r="BL313">
        <v>0.33578599999999997</v>
      </c>
      <c r="BM313">
        <v>3.1607199999999998E-4</v>
      </c>
      <c r="BN313">
        <v>2.9086200000000002E-4</v>
      </c>
      <c r="BO313">
        <v>2.9466100000000001E-3</v>
      </c>
      <c r="BP313">
        <v>-8.2721099999999996</v>
      </c>
      <c r="BQ313">
        <v>-17.297599999999999</v>
      </c>
      <c r="BR313">
        <v>-0.11829199999999999</v>
      </c>
      <c r="BS313">
        <v>0.54738900000000001</v>
      </c>
      <c r="BT313">
        <v>-1.5435300000000001</v>
      </c>
      <c r="BU313">
        <v>-7.5664099999999998E-2</v>
      </c>
      <c r="BV313">
        <f t="shared" si="200"/>
        <v>-7.7247209999999997</v>
      </c>
      <c r="BW313">
        <f t="shared" si="201"/>
        <v>-18.84113</v>
      </c>
      <c r="BX313">
        <v>2.5482399999999998E-3</v>
      </c>
      <c r="BY313">
        <v>-5.7365699999999999E-3</v>
      </c>
      <c r="BZ313">
        <v>7.1614000000000001E-3</v>
      </c>
      <c r="CA313">
        <v>6.6802199999999997E-3</v>
      </c>
      <c r="CB313">
        <v>-9.8685400000000003E-3</v>
      </c>
      <c r="CC313">
        <v>0.52251499999999995</v>
      </c>
      <c r="CD313">
        <v>1.54582E-4</v>
      </c>
      <c r="CE313">
        <v>1.6456199999999999E-4</v>
      </c>
      <c r="CF313">
        <v>1.43738E-3</v>
      </c>
      <c r="CG313">
        <v>164.471</v>
      </c>
      <c r="CH313">
        <v>164.47200000000001</v>
      </c>
      <c r="CI313">
        <v>-3.0988000000000002</v>
      </c>
      <c r="CJ313">
        <v>-3103.61</v>
      </c>
      <c r="CK313">
        <v>-8.5514600000000003E-3</v>
      </c>
      <c r="CL313">
        <f t="shared" si="193"/>
        <v>37.600566530020274</v>
      </c>
      <c r="CM313">
        <f t="shared" si="202"/>
        <v>37.272879533672914</v>
      </c>
      <c r="CN313">
        <f t="shared" si="203"/>
        <v>-8.7149483794542026E-3</v>
      </c>
      <c r="CO313">
        <f t="shared" si="204"/>
        <v>0.99998021259204717</v>
      </c>
      <c r="CP313">
        <f t="shared" si="205"/>
        <v>6.290862136479225E-3</v>
      </c>
      <c r="CQ313">
        <f t="shared" si="206"/>
        <v>-6.2908206431480504E-3</v>
      </c>
      <c r="CR313">
        <f t="shared" si="207"/>
        <v>-3103.5485876028038</v>
      </c>
      <c r="CS313">
        <f t="shared" si="208"/>
        <v>7.5446280941613413</v>
      </c>
      <c r="CT313" s="1">
        <f t="shared" si="209"/>
        <v>1.2377419818650601E-2</v>
      </c>
      <c r="CU313" s="1">
        <f t="shared" si="210"/>
        <v>-1.1110719818650602E-2</v>
      </c>
      <c r="CV313" s="1">
        <f t="shared" si="211"/>
        <v>3.9122810025209592E-2</v>
      </c>
      <c r="CW313" s="1">
        <f t="shared" si="212"/>
        <v>-9.5339072527045148E-4</v>
      </c>
      <c r="CX313" s="1">
        <f t="shared" si="213"/>
        <v>2.2200907252704506E-3</v>
      </c>
      <c r="CY313" s="1">
        <f t="shared" si="214"/>
        <v>-4.5521599086291692E-2</v>
      </c>
      <c r="CZ313" s="1">
        <f t="shared" si="215"/>
        <v>4.5521599086291692E-2</v>
      </c>
      <c r="DA313">
        <f t="shared" si="216"/>
        <v>0.32153974065880719</v>
      </c>
      <c r="DB313">
        <f t="shared" si="217"/>
        <v>3.7683433733333341E-2</v>
      </c>
      <c r="DC313">
        <f t="shared" si="218"/>
        <v>-9.2206150000000004</v>
      </c>
      <c r="DD313">
        <f t="shared" si="219"/>
        <v>-35.492999999999995</v>
      </c>
      <c r="DE313">
        <f t="shared" si="220"/>
        <v>36.67114383242258</v>
      </c>
      <c r="DF313">
        <f t="shared" si="221"/>
        <v>-8.9883059999999997</v>
      </c>
      <c r="DG313">
        <f t="shared" si="222"/>
        <v>-35.469799999999999</v>
      </c>
      <c r="DH313">
        <f t="shared" si="223"/>
        <v>36.590932712758715</v>
      </c>
      <c r="DI313">
        <f t="shared" si="224"/>
        <v>0.99998208720956949</v>
      </c>
      <c r="DJ313">
        <f t="shared" si="225"/>
        <v>-7.7185259999999998</v>
      </c>
      <c r="DK313">
        <f t="shared" si="226"/>
        <v>-35.834789999999998</v>
      </c>
      <c r="DL313">
        <f t="shared" si="227"/>
        <v>36.656620383728445</v>
      </c>
      <c r="DM313">
        <f t="shared" si="228"/>
        <v>-7.5186739999999999</v>
      </c>
      <c r="DN313">
        <f t="shared" si="229"/>
        <v>-35.792124999999999</v>
      </c>
      <c r="DO313">
        <f t="shared" si="230"/>
        <v>36.573305438993351</v>
      </c>
      <c r="DP313">
        <f t="shared" si="231"/>
        <v>0.9999870138939686</v>
      </c>
      <c r="DQ313">
        <f t="shared" si="232"/>
        <v>0.99911738957066487</v>
      </c>
      <c r="DR313">
        <f t="shared" si="233"/>
        <v>0.99915434388089397</v>
      </c>
      <c r="DS313">
        <f t="shared" si="234"/>
        <v>-0.2105629465892111</v>
      </c>
      <c r="DT313">
        <f t="shared" si="235"/>
        <v>-0.97758030131732354</v>
      </c>
      <c r="DU313" s="1">
        <f t="shared" si="236"/>
        <v>-2.3011128274307447E-3</v>
      </c>
      <c r="DV313" s="1">
        <f t="shared" si="237"/>
        <v>3.5678128274307455E-3</v>
      </c>
      <c r="DW313" s="1">
        <f t="shared" si="238"/>
        <v>-4.5253095800704163E-2</v>
      </c>
      <c r="DX313" s="1">
        <f t="shared" si="239"/>
        <v>4.5253095800704163E-2</v>
      </c>
    </row>
    <row r="314" spans="1:128" x14ac:dyDescent="0.3">
      <c r="A314">
        <v>309</v>
      </c>
      <c r="B314">
        <v>-5.26439E-2</v>
      </c>
      <c r="C314">
        <v>-8.3860400000000002E-2</v>
      </c>
      <c r="D314">
        <v>1.0510599999999999E-3</v>
      </c>
      <c r="E314">
        <v>-0.18276300000000001</v>
      </c>
      <c r="F314">
        <v>-1.0661499999999999</v>
      </c>
      <c r="G314">
        <v>-0.12669</v>
      </c>
      <c r="H314">
        <v>1.2604600000000001E-2</v>
      </c>
      <c r="I314">
        <v>-1.1398800000000001E-2</v>
      </c>
      <c r="J314">
        <v>1.9455099999999999E-2</v>
      </c>
      <c r="K314">
        <v>2.40468E-2</v>
      </c>
      <c r="L314">
        <v>-2.2841E-2</v>
      </c>
      <c r="M314">
        <v>0.53282099999999999</v>
      </c>
      <c r="N314">
        <v>1.9940100000000001E-4</v>
      </c>
      <c r="O314">
        <v>2.0375999999999999E-4</v>
      </c>
      <c r="P314">
        <v>1.84753E-3</v>
      </c>
      <c r="Q314">
        <v>0.94850500000000004</v>
      </c>
      <c r="R314">
        <v>18.195399999999999</v>
      </c>
      <c r="S314">
        <v>-5.1288100000000003E-2</v>
      </c>
      <c r="T314">
        <v>-0.95703099999999997</v>
      </c>
      <c r="U314">
        <v>-1.20882</v>
      </c>
      <c r="V314">
        <v>-0.23032</v>
      </c>
      <c r="W314">
        <f t="shared" si="194"/>
        <v>-8.5259999999999225E-3</v>
      </c>
      <c r="X314">
        <f t="shared" si="195"/>
        <v>16.98658</v>
      </c>
      <c r="Y314">
        <v>-1.55782E-2</v>
      </c>
      <c r="Z314">
        <v>-1.8660300000000001E-2</v>
      </c>
      <c r="AA314">
        <v>2.55388E-2</v>
      </c>
      <c r="AB314">
        <v>8.4759299999999996E-3</v>
      </c>
      <c r="AC314">
        <v>-4.27144E-2</v>
      </c>
      <c r="AD314">
        <v>0.75532299999999997</v>
      </c>
      <c r="AE314">
        <v>4.64358E-4</v>
      </c>
      <c r="AF314">
        <v>4.4433899999999998E-4</v>
      </c>
      <c r="AG314">
        <v>4.3405700000000002E-3</v>
      </c>
      <c r="AH314">
        <v>-0.85893600000000003</v>
      </c>
      <c r="AI314">
        <v>-19.361699999999999</v>
      </c>
      <c r="AJ314">
        <v>-0.110016</v>
      </c>
      <c r="AK314">
        <v>0.620564</v>
      </c>
      <c r="AL314">
        <v>-0.92260900000000001</v>
      </c>
      <c r="AM314">
        <v>2.0068300000000001E-2</v>
      </c>
      <c r="AN314">
        <f t="shared" si="196"/>
        <v>-0.23837200000000003</v>
      </c>
      <c r="AO314">
        <f t="shared" si="197"/>
        <v>-20.284309</v>
      </c>
      <c r="AP314">
        <v>-3.6534100000000002E-3</v>
      </c>
      <c r="AQ314">
        <v>-5.4764499999999999E-3</v>
      </c>
      <c r="AR314">
        <v>2.1358200000000001E-2</v>
      </c>
      <c r="AS314">
        <v>1.6827999999999999E-2</v>
      </c>
      <c r="AT314">
        <v>-2.5957899999999999E-2</v>
      </c>
      <c r="AU314">
        <v>0.76516799999999996</v>
      </c>
      <c r="AV314">
        <v>3.7313800000000002E-4</v>
      </c>
      <c r="AW314">
        <v>4.6127899999999999E-4</v>
      </c>
      <c r="AX314">
        <v>3.4475E-3</v>
      </c>
      <c r="AY314">
        <v>8.1293699999999998</v>
      </c>
      <c r="AZ314">
        <v>16.1081</v>
      </c>
      <c r="BA314">
        <v>-5.1926199999999999E-2</v>
      </c>
      <c r="BB314">
        <v>-0.85349200000000003</v>
      </c>
      <c r="BC314">
        <v>-0.59943299999999999</v>
      </c>
      <c r="BD314">
        <v>-0.180531</v>
      </c>
      <c r="BE314">
        <f t="shared" si="198"/>
        <v>7.2758779999999996</v>
      </c>
      <c r="BF314">
        <f t="shared" si="199"/>
        <v>15.508667000000001</v>
      </c>
      <c r="BG314">
        <v>3.2577399999999999E-2</v>
      </c>
      <c r="BH314">
        <v>-1.23587E-2</v>
      </c>
      <c r="BI314">
        <v>1.80038E-2</v>
      </c>
      <c r="BJ314">
        <v>3.8917599999999997E-2</v>
      </c>
      <c r="BK314">
        <v>-1.8698800000000002E-2</v>
      </c>
      <c r="BL314">
        <v>0.33765699999999998</v>
      </c>
      <c r="BM314">
        <v>3.1224099999999999E-4</v>
      </c>
      <c r="BN314">
        <v>2.8787600000000001E-4</v>
      </c>
      <c r="BO314">
        <v>2.9171499999999999E-3</v>
      </c>
      <c r="BP314">
        <v>-8.2721099999999996</v>
      </c>
      <c r="BQ314">
        <v>-17.297599999999999</v>
      </c>
      <c r="BR314">
        <v>-0.11829199999999999</v>
      </c>
      <c r="BS314">
        <v>0.54937800000000003</v>
      </c>
      <c r="BT314">
        <v>-1.5513600000000001</v>
      </c>
      <c r="BU314">
        <v>-7.4369400000000002E-2</v>
      </c>
      <c r="BV314">
        <f t="shared" si="200"/>
        <v>-7.7227319999999997</v>
      </c>
      <c r="BW314">
        <f t="shared" si="201"/>
        <v>-18.848959999999998</v>
      </c>
      <c r="BX314">
        <v>2.5760800000000001E-3</v>
      </c>
      <c r="BY314">
        <v>-5.8026800000000002E-3</v>
      </c>
      <c r="BZ314">
        <v>7.2235600000000004E-3</v>
      </c>
      <c r="CA314">
        <v>6.7384100000000002E-3</v>
      </c>
      <c r="CB314">
        <v>-9.9649999999999999E-3</v>
      </c>
      <c r="CC314">
        <v>0.52193800000000001</v>
      </c>
      <c r="CD314">
        <v>1.5058399999999999E-4</v>
      </c>
      <c r="CE314">
        <v>1.6042399999999999E-4</v>
      </c>
      <c r="CF314">
        <v>1.4018699999999999E-3</v>
      </c>
      <c r="CG314">
        <v>164.90899999999999</v>
      </c>
      <c r="CH314">
        <v>164.91</v>
      </c>
      <c r="CI314">
        <v>-3.1052</v>
      </c>
      <c r="CJ314">
        <v>-3110.07</v>
      </c>
      <c r="CK314">
        <v>-8.5855500000000008E-3</v>
      </c>
      <c r="CL314">
        <f t="shared" si="193"/>
        <v>37.600566530020274</v>
      </c>
      <c r="CM314">
        <f t="shared" si="202"/>
        <v>37.271597712387333</v>
      </c>
      <c r="CN314">
        <f t="shared" si="203"/>
        <v>-8.7490388574409401E-3</v>
      </c>
      <c r="CO314">
        <f t="shared" si="204"/>
        <v>0.99998098518896872</v>
      </c>
      <c r="CP314">
        <f t="shared" si="205"/>
        <v>6.1668259732365893E-3</v>
      </c>
      <c r="CQ314">
        <f t="shared" si="206"/>
        <v>-6.1667868861873358E-3</v>
      </c>
      <c r="CR314">
        <f t="shared" si="207"/>
        <v>-3110.0108626066562</v>
      </c>
      <c r="CS314">
        <f t="shared" si="208"/>
        <v>7.5603376795504715</v>
      </c>
      <c r="CT314" s="1">
        <f t="shared" si="209"/>
        <v>1.2363740819970829E-2</v>
      </c>
      <c r="CU314" s="1">
        <f t="shared" si="210"/>
        <v>-1.1157940819970827E-2</v>
      </c>
      <c r="CV314" s="1">
        <f t="shared" si="211"/>
        <v>3.9203282623132871E-2</v>
      </c>
      <c r="CW314" s="1">
        <f t="shared" si="212"/>
        <v>-9.8052337290906004E-4</v>
      </c>
      <c r="CX314" s="1">
        <f t="shared" si="213"/>
        <v>2.1863233729090617E-3</v>
      </c>
      <c r="CY314" s="1">
        <f t="shared" si="214"/>
        <v>-4.5608529435715216E-2</v>
      </c>
      <c r="CZ314" s="1">
        <f t="shared" si="215"/>
        <v>4.5608529435715216E-2</v>
      </c>
      <c r="DA314">
        <f t="shared" si="216"/>
        <v>0.32282154397181562</v>
      </c>
      <c r="DB314">
        <f t="shared" si="217"/>
        <v>3.7833657000000014E-2</v>
      </c>
      <c r="DC314">
        <f t="shared" si="218"/>
        <v>-9.2206150000000004</v>
      </c>
      <c r="DD314">
        <f t="shared" si="219"/>
        <v>-35.492999999999995</v>
      </c>
      <c r="DE314">
        <f t="shared" si="220"/>
        <v>36.67114383242258</v>
      </c>
      <c r="DF314">
        <f t="shared" si="221"/>
        <v>-8.9883059999999997</v>
      </c>
      <c r="DG314">
        <f t="shared" si="222"/>
        <v>-35.469799999999999</v>
      </c>
      <c r="DH314">
        <f t="shared" si="223"/>
        <v>36.590932712758715</v>
      </c>
      <c r="DI314">
        <f t="shared" si="224"/>
        <v>0.99998208720956949</v>
      </c>
      <c r="DJ314">
        <f t="shared" si="225"/>
        <v>-7.7142059999999999</v>
      </c>
      <c r="DK314">
        <f t="shared" si="226"/>
        <v>-35.835539999999995</v>
      </c>
      <c r="DL314">
        <f t="shared" si="227"/>
        <v>36.656444198831338</v>
      </c>
      <c r="DM314">
        <f t="shared" si="228"/>
        <v>-7.5142499999999997</v>
      </c>
      <c r="DN314">
        <f t="shared" si="229"/>
        <v>-35.792976000000003</v>
      </c>
      <c r="DO314">
        <f t="shared" si="230"/>
        <v>36.573229061693148</v>
      </c>
      <c r="DP314">
        <f t="shared" si="231"/>
        <v>0.99998699530852653</v>
      </c>
      <c r="DQ314">
        <f t="shared" si="232"/>
        <v>0.99911236209116683</v>
      </c>
      <c r="DR314">
        <f t="shared" si="233"/>
        <v>0.99914927224260153</v>
      </c>
      <c r="DS314">
        <f t="shared" si="234"/>
        <v>-0.21044610759725407</v>
      </c>
      <c r="DT314">
        <f t="shared" si="235"/>
        <v>-0.97760546019197592</v>
      </c>
      <c r="DU314" s="1">
        <f t="shared" si="236"/>
        <v>-2.3306254378428655E-3</v>
      </c>
      <c r="DV314" s="1">
        <f t="shared" si="237"/>
        <v>3.5364254378428672E-3</v>
      </c>
      <c r="DW314" s="1">
        <f t="shared" si="238"/>
        <v>-4.5340319690338707E-2</v>
      </c>
      <c r="DX314" s="1">
        <f t="shared" si="239"/>
        <v>4.5340319690338707E-2</v>
      </c>
    </row>
    <row r="315" spans="1:128" x14ac:dyDescent="0.3">
      <c r="A315">
        <v>310</v>
      </c>
      <c r="B315">
        <v>-6.0658200000000002E-2</v>
      </c>
      <c r="C315">
        <v>-8.8723899999999994E-2</v>
      </c>
      <c r="D315">
        <v>1.07329E-3</v>
      </c>
      <c r="E315">
        <v>-0.18396000000000001</v>
      </c>
      <c r="F315">
        <v>-1.0697399999999999</v>
      </c>
      <c r="G315">
        <v>-0.127834</v>
      </c>
      <c r="H315">
        <v>1.2664099999999999E-2</v>
      </c>
      <c r="I315">
        <v>-1.14495E-2</v>
      </c>
      <c r="J315">
        <v>1.9539299999999999E-2</v>
      </c>
      <c r="K315">
        <v>2.41357E-2</v>
      </c>
      <c r="L315">
        <v>-2.2921199999999999E-2</v>
      </c>
      <c r="M315">
        <v>0.53224300000000002</v>
      </c>
      <c r="N315">
        <v>1.99187E-4</v>
      </c>
      <c r="O315">
        <v>2.0354100000000001E-4</v>
      </c>
      <c r="P315">
        <v>1.8457300000000001E-3</v>
      </c>
      <c r="Q315">
        <v>0.94850500000000004</v>
      </c>
      <c r="R315">
        <v>18.195399999999999</v>
      </c>
      <c r="S315">
        <v>-5.1288100000000003E-2</v>
      </c>
      <c r="T315">
        <v>-0.96208899999999997</v>
      </c>
      <c r="U315">
        <v>-1.21356</v>
      </c>
      <c r="V315">
        <v>-0.228792</v>
      </c>
      <c r="W315">
        <f t="shared" si="194"/>
        <v>-1.3583999999999929E-2</v>
      </c>
      <c r="X315">
        <f t="shared" si="195"/>
        <v>16.981839999999998</v>
      </c>
      <c r="Y315">
        <v>-1.5677900000000002E-2</v>
      </c>
      <c r="Z315">
        <v>-1.8945300000000002E-2</v>
      </c>
      <c r="AA315">
        <v>2.5645600000000001E-2</v>
      </c>
      <c r="AB315">
        <v>8.3959299999999994E-3</v>
      </c>
      <c r="AC315">
        <v>-4.30192E-2</v>
      </c>
      <c r="AD315">
        <v>0.75365099999999996</v>
      </c>
      <c r="AE315">
        <v>4.6983499999999999E-4</v>
      </c>
      <c r="AF315">
        <v>4.49646E-4</v>
      </c>
      <c r="AG315">
        <v>4.39187E-3</v>
      </c>
      <c r="AH315">
        <v>-0.85893600000000003</v>
      </c>
      <c r="AI315">
        <v>-19.361699999999999</v>
      </c>
      <c r="AJ315">
        <v>-0.110016</v>
      </c>
      <c r="AK315">
        <v>0.62274399999999996</v>
      </c>
      <c r="AL315">
        <v>-0.92502700000000004</v>
      </c>
      <c r="AM315">
        <v>3.19177E-2</v>
      </c>
      <c r="AN315">
        <f t="shared" si="196"/>
        <v>-0.23619200000000007</v>
      </c>
      <c r="AO315">
        <f t="shared" si="197"/>
        <v>-20.286726999999999</v>
      </c>
      <c r="AP315">
        <v>-4.4007300000000003E-3</v>
      </c>
      <c r="AQ315">
        <v>-6.9790499999999997E-3</v>
      </c>
      <c r="AR315">
        <v>2.03517E-2</v>
      </c>
      <c r="AS315">
        <v>1.47162E-2</v>
      </c>
      <c r="AT315">
        <v>-2.6096000000000001E-2</v>
      </c>
      <c r="AU315">
        <v>0.75485999999999998</v>
      </c>
      <c r="AV315">
        <v>3.7267099999999998E-4</v>
      </c>
      <c r="AW315">
        <v>4.6100299999999998E-4</v>
      </c>
      <c r="AX315">
        <v>3.4438300000000002E-3</v>
      </c>
      <c r="AY315">
        <v>8.1293699999999998</v>
      </c>
      <c r="AZ315">
        <v>16.1081</v>
      </c>
      <c r="BA315">
        <v>-5.1926199999999999E-2</v>
      </c>
      <c r="BB315">
        <v>-0.85805699999999996</v>
      </c>
      <c r="BC315">
        <v>-0.60178200000000004</v>
      </c>
      <c r="BD315">
        <v>-0.18897</v>
      </c>
      <c r="BE315">
        <f t="shared" si="198"/>
        <v>7.2713130000000001</v>
      </c>
      <c r="BF315">
        <f t="shared" si="199"/>
        <v>15.506318</v>
      </c>
      <c r="BG315">
        <v>3.3645599999999998E-2</v>
      </c>
      <c r="BH315">
        <v>-1.3393199999999999E-2</v>
      </c>
      <c r="BI315">
        <v>1.8690100000000001E-2</v>
      </c>
      <c r="BJ315">
        <v>4.0183999999999997E-2</v>
      </c>
      <c r="BK315">
        <v>-1.9931600000000001E-2</v>
      </c>
      <c r="BL315">
        <v>0.33555600000000002</v>
      </c>
      <c r="BM315">
        <v>3.18759E-4</v>
      </c>
      <c r="BN315">
        <v>2.9346299999999999E-4</v>
      </c>
      <c r="BO315">
        <v>2.9732600000000001E-3</v>
      </c>
      <c r="BP315">
        <v>-8.2721099999999996</v>
      </c>
      <c r="BQ315">
        <v>-17.297599999999999</v>
      </c>
      <c r="BR315">
        <v>-0.11829199999999999</v>
      </c>
      <c r="BS315">
        <v>0.55117400000000005</v>
      </c>
      <c r="BT315">
        <v>-1.5566500000000001</v>
      </c>
      <c r="BU315">
        <v>-6.9527000000000005E-2</v>
      </c>
      <c r="BV315">
        <f t="shared" si="200"/>
        <v>-7.720936</v>
      </c>
      <c r="BW315">
        <f t="shared" si="201"/>
        <v>-18.85425</v>
      </c>
      <c r="BX315">
        <v>2.66724E-3</v>
      </c>
      <c r="BY315">
        <v>-5.7237099999999999E-3</v>
      </c>
      <c r="BZ315">
        <v>7.2919100000000004E-3</v>
      </c>
      <c r="CA315">
        <v>6.8855799999999997E-3</v>
      </c>
      <c r="CB315">
        <v>-9.9420499999999992E-3</v>
      </c>
      <c r="CC315">
        <v>0.52372600000000002</v>
      </c>
      <c r="CD315">
        <v>1.5618500000000001E-4</v>
      </c>
      <c r="CE315">
        <v>1.6618000000000001E-4</v>
      </c>
      <c r="CF315">
        <v>1.45094E-3</v>
      </c>
      <c r="CG315">
        <v>165.59399999999999</v>
      </c>
      <c r="CH315">
        <v>165.595</v>
      </c>
      <c r="CI315">
        <v>-3.1141999999999999</v>
      </c>
      <c r="CJ315">
        <v>-3119.12</v>
      </c>
      <c r="CK315">
        <v>-8.6441799999999996E-3</v>
      </c>
      <c r="CL315">
        <f t="shared" si="193"/>
        <v>37.600566530020274</v>
      </c>
      <c r="CM315">
        <f t="shared" si="202"/>
        <v>37.269231821371804</v>
      </c>
      <c r="CN315">
        <f t="shared" si="203"/>
        <v>-8.8119605427735299E-3</v>
      </c>
      <c r="CO315">
        <f t="shared" si="204"/>
        <v>0.99998216165616205</v>
      </c>
      <c r="CP315">
        <f t="shared" si="205"/>
        <v>5.973005419823485E-3</v>
      </c>
      <c r="CQ315">
        <f t="shared" si="206"/>
        <v>-5.972969903617573E-3</v>
      </c>
      <c r="CR315">
        <f t="shared" si="207"/>
        <v>-3119.0643600649682</v>
      </c>
      <c r="CS315">
        <f t="shared" si="208"/>
        <v>7.5823464444679107</v>
      </c>
      <c r="CT315" s="1">
        <f t="shared" si="209"/>
        <v>1.2429828576364058E-2</v>
      </c>
      <c r="CU315" s="1">
        <f t="shared" si="210"/>
        <v>-1.121522857636406E-2</v>
      </c>
      <c r="CV315" s="1">
        <f t="shared" si="211"/>
        <v>3.9363866110485403E-2</v>
      </c>
      <c r="CW315" s="1">
        <f t="shared" si="212"/>
        <v>-9.9465070333679649E-4</v>
      </c>
      <c r="CX315" s="1">
        <f t="shared" si="213"/>
        <v>2.2092507033367945E-3</v>
      </c>
      <c r="CY315" s="1">
        <f t="shared" si="214"/>
        <v>-4.5807616164741813E-2</v>
      </c>
      <c r="CZ315" s="1">
        <f t="shared" si="215"/>
        <v>4.5807616164741813E-2</v>
      </c>
      <c r="DA315">
        <f t="shared" si="216"/>
        <v>0.32502606518747063</v>
      </c>
      <c r="DB315">
        <f t="shared" si="217"/>
        <v>3.8092019866666667E-2</v>
      </c>
      <c r="DC315">
        <f t="shared" si="218"/>
        <v>-9.2206150000000004</v>
      </c>
      <c r="DD315">
        <f t="shared" si="219"/>
        <v>-35.492999999999995</v>
      </c>
      <c r="DE315">
        <f t="shared" si="220"/>
        <v>36.67114383242258</v>
      </c>
      <c r="DF315">
        <f t="shared" si="221"/>
        <v>-8.9883059999999997</v>
      </c>
      <c r="DG315">
        <f t="shared" si="222"/>
        <v>-35.469799999999999</v>
      </c>
      <c r="DH315">
        <f t="shared" si="223"/>
        <v>36.590932712758715</v>
      </c>
      <c r="DI315">
        <f t="shared" si="224"/>
        <v>0.99998208720956949</v>
      </c>
      <c r="DJ315">
        <f t="shared" si="225"/>
        <v>-7.7073520000000002</v>
      </c>
      <c r="DK315">
        <f t="shared" si="226"/>
        <v>-35.836089999999999</v>
      </c>
      <c r="DL315">
        <f t="shared" si="227"/>
        <v>36.655540117968577</v>
      </c>
      <c r="DM315">
        <f t="shared" si="228"/>
        <v>-7.5075050000000001</v>
      </c>
      <c r="DN315">
        <f t="shared" si="229"/>
        <v>-35.793044999999999</v>
      </c>
      <c r="DO315">
        <f t="shared" si="230"/>
        <v>36.571911376041726</v>
      </c>
      <c r="DP315">
        <f t="shared" si="231"/>
        <v>0.99998702115279769</v>
      </c>
      <c r="DQ315">
        <f t="shared" si="232"/>
        <v>0.99910451155573032</v>
      </c>
      <c r="DR315">
        <f t="shared" si="233"/>
        <v>0.99914179624776334</v>
      </c>
      <c r="DS315">
        <f t="shared" si="234"/>
        <v>-0.21026431407627383</v>
      </c>
      <c r="DT315">
        <f t="shared" si="235"/>
        <v>-0.97764457663612814</v>
      </c>
      <c r="DU315" s="1">
        <f t="shared" si="236"/>
        <v>-2.350267460148197E-3</v>
      </c>
      <c r="DV315" s="1">
        <f t="shared" si="237"/>
        <v>3.5648674601481967E-3</v>
      </c>
      <c r="DW315" s="1">
        <f t="shared" si="238"/>
        <v>-4.5536950510488623E-2</v>
      </c>
      <c r="DX315" s="1">
        <f t="shared" si="239"/>
        <v>4.5536950510488623E-2</v>
      </c>
    </row>
    <row r="316" spans="1:128" x14ac:dyDescent="0.3">
      <c r="A316">
        <v>311</v>
      </c>
      <c r="B316">
        <v>-6.0772100000000003E-2</v>
      </c>
      <c r="C316">
        <v>-9.3325400000000003E-2</v>
      </c>
      <c r="D316">
        <v>1.14181E-3</v>
      </c>
      <c r="E316">
        <v>-0.18412999999999999</v>
      </c>
      <c r="F316">
        <v>-1.0726199999999999</v>
      </c>
      <c r="G316">
        <v>-0.122783</v>
      </c>
      <c r="H316">
        <v>1.28396E-2</v>
      </c>
      <c r="I316">
        <v>-1.1535E-2</v>
      </c>
      <c r="J316">
        <v>1.9613200000000001E-2</v>
      </c>
      <c r="K316">
        <v>2.4314599999999999E-2</v>
      </c>
      <c r="L316">
        <v>-2.3010099999999999E-2</v>
      </c>
      <c r="M316">
        <v>0.531721</v>
      </c>
      <c r="N316">
        <v>2.0053900000000001E-4</v>
      </c>
      <c r="O316">
        <v>2.0489799999999999E-4</v>
      </c>
      <c r="P316">
        <v>1.8581299999999999E-3</v>
      </c>
      <c r="Q316">
        <v>0.94850500000000004</v>
      </c>
      <c r="R316">
        <v>18.195399999999999</v>
      </c>
      <c r="S316">
        <v>-5.1288100000000003E-2</v>
      </c>
      <c r="T316">
        <v>-0.96418800000000005</v>
      </c>
      <c r="U316">
        <v>-1.2157100000000001</v>
      </c>
      <c r="V316">
        <v>-0.222499</v>
      </c>
      <c r="W316">
        <f t="shared" si="194"/>
        <v>-1.5683000000000002E-2</v>
      </c>
      <c r="X316">
        <f t="shared" si="195"/>
        <v>16.979689999999998</v>
      </c>
      <c r="Y316">
        <v>-1.5643399999999998E-2</v>
      </c>
      <c r="Z316">
        <v>-1.90467E-2</v>
      </c>
      <c r="AA316">
        <v>2.5795800000000001E-2</v>
      </c>
      <c r="AB316">
        <v>8.5167000000000003E-3</v>
      </c>
      <c r="AC316">
        <v>-4.3206799999999997E-2</v>
      </c>
      <c r="AD316">
        <v>0.752521</v>
      </c>
      <c r="AE316">
        <v>4.6938500000000001E-4</v>
      </c>
      <c r="AF316">
        <v>4.4932899999999999E-4</v>
      </c>
      <c r="AG316">
        <v>4.3883000000000004E-3</v>
      </c>
      <c r="AH316">
        <v>-0.85893600000000003</v>
      </c>
      <c r="AI316">
        <v>-19.361699999999999</v>
      </c>
      <c r="AJ316">
        <v>-0.110016</v>
      </c>
      <c r="AK316">
        <v>0.62451999999999996</v>
      </c>
      <c r="AL316">
        <v>-0.92907099999999998</v>
      </c>
      <c r="AM316">
        <v>3.1202299999999999E-2</v>
      </c>
      <c r="AN316">
        <f t="shared" si="196"/>
        <v>-0.23441600000000007</v>
      </c>
      <c r="AO316">
        <f t="shared" si="197"/>
        <v>-20.290770999999999</v>
      </c>
      <c r="AP316">
        <v>-4.7008400000000004E-3</v>
      </c>
      <c r="AQ316">
        <v>-7.4953099999999998E-3</v>
      </c>
      <c r="AR316">
        <v>2.0068699999999998E-2</v>
      </c>
      <c r="AS316">
        <v>1.40319E-2</v>
      </c>
      <c r="AT316">
        <v>-2.6228100000000001E-2</v>
      </c>
      <c r="AU316">
        <v>0.75173400000000001</v>
      </c>
      <c r="AV316">
        <v>3.7580600000000001E-4</v>
      </c>
      <c r="AW316">
        <v>4.6481799999999998E-4</v>
      </c>
      <c r="AX316">
        <v>3.4727999999999998E-3</v>
      </c>
      <c r="AY316">
        <v>8.1293699999999998</v>
      </c>
      <c r="AZ316">
        <v>16.1081</v>
      </c>
      <c r="BA316">
        <v>-5.1926199999999999E-2</v>
      </c>
      <c r="BB316">
        <v>-0.85928499999999997</v>
      </c>
      <c r="BC316">
        <v>-0.60144200000000003</v>
      </c>
      <c r="BD316">
        <v>-0.17943100000000001</v>
      </c>
      <c r="BE316">
        <f t="shared" si="198"/>
        <v>7.2700849999999999</v>
      </c>
      <c r="BF316">
        <f t="shared" si="199"/>
        <v>15.506658</v>
      </c>
      <c r="BG316">
        <v>3.3703299999999999E-2</v>
      </c>
      <c r="BH316">
        <v>-1.30294E-2</v>
      </c>
      <c r="BI316">
        <v>1.86622E-2</v>
      </c>
      <c r="BJ316">
        <v>4.0257599999999998E-2</v>
      </c>
      <c r="BK316">
        <v>-1.9583699999999999E-2</v>
      </c>
      <c r="BL316">
        <v>0.33682899999999999</v>
      </c>
      <c r="BM316">
        <v>3.1707600000000001E-4</v>
      </c>
      <c r="BN316">
        <v>2.9179199999999997E-4</v>
      </c>
      <c r="BO316">
        <v>2.9562999999999998E-3</v>
      </c>
      <c r="BP316">
        <v>-8.2721099999999996</v>
      </c>
      <c r="BQ316">
        <v>-17.297599999999999</v>
      </c>
      <c r="BR316">
        <v>-0.11829199999999999</v>
      </c>
      <c r="BS316">
        <v>0.55303599999999997</v>
      </c>
      <c r="BT316">
        <v>-1.5619400000000001</v>
      </c>
      <c r="BU316">
        <v>-6.7096900000000001E-2</v>
      </c>
      <c r="BV316">
        <f t="shared" si="200"/>
        <v>-7.719074</v>
      </c>
      <c r="BW316">
        <f t="shared" si="201"/>
        <v>-18.859539999999999</v>
      </c>
      <c r="BX316">
        <v>2.6431200000000001E-3</v>
      </c>
      <c r="BY316">
        <v>-5.72998E-3</v>
      </c>
      <c r="BZ316">
        <v>7.2608600000000001E-3</v>
      </c>
      <c r="CA316">
        <v>6.8391199999999997E-3</v>
      </c>
      <c r="CB316">
        <v>-9.9259799999999992E-3</v>
      </c>
      <c r="CC316">
        <v>0.523204</v>
      </c>
      <c r="CD316">
        <v>1.5333E-4</v>
      </c>
      <c r="CE316">
        <v>1.63346E-4</v>
      </c>
      <c r="CF316">
        <v>1.4276899999999999E-3</v>
      </c>
      <c r="CG316">
        <v>165.90700000000001</v>
      </c>
      <c r="CH316">
        <v>165.90799999999999</v>
      </c>
      <c r="CI316">
        <v>-3.1194000000000002</v>
      </c>
      <c r="CJ316">
        <v>-3124.29</v>
      </c>
      <c r="CK316">
        <v>-8.5952300000000006E-3</v>
      </c>
      <c r="CL316">
        <f t="shared" si="193"/>
        <v>37.600566530020274</v>
      </c>
      <c r="CM316">
        <f t="shared" si="202"/>
        <v>37.271102844936181</v>
      </c>
      <c r="CN316">
        <f t="shared" si="203"/>
        <v>-8.7622000275195174E-3</v>
      </c>
      <c r="CO316">
        <f t="shared" si="204"/>
        <v>0.99998277901947652</v>
      </c>
      <c r="CP316">
        <f t="shared" si="205"/>
        <v>5.8687358009601454E-3</v>
      </c>
      <c r="CQ316">
        <f t="shared" si="206"/>
        <v>-5.8687021124656123E-3</v>
      </c>
      <c r="CR316">
        <f t="shared" si="207"/>
        <v>-3124.2361966627604</v>
      </c>
      <c r="CS316">
        <f t="shared" si="208"/>
        <v>7.5949190150569379</v>
      </c>
      <c r="CT316" s="1">
        <f t="shared" si="209"/>
        <v>1.2608556406068885E-2</v>
      </c>
      <c r="CU316" s="1">
        <f t="shared" si="210"/>
        <v>-1.1303956406068886E-2</v>
      </c>
      <c r="CV316" s="1">
        <f t="shared" si="211"/>
        <v>3.9509787561177137E-2</v>
      </c>
      <c r="CW316" s="1">
        <f t="shared" si="212"/>
        <v>-1.0356983192102952E-3</v>
      </c>
      <c r="CX316" s="1">
        <f t="shared" si="213"/>
        <v>2.3402983192102947E-3</v>
      </c>
      <c r="CY316" s="1">
        <f t="shared" si="214"/>
        <v>-4.6059029829311142E-2</v>
      </c>
      <c r="CZ316" s="1">
        <f t="shared" si="215"/>
        <v>4.6059029829311142E-2</v>
      </c>
      <c r="DA316">
        <f t="shared" si="216"/>
        <v>0.32318551745582619</v>
      </c>
      <c r="DB316">
        <f t="shared" si="217"/>
        <v>3.7876313533333344E-2</v>
      </c>
      <c r="DC316">
        <f t="shared" si="218"/>
        <v>-9.2206150000000004</v>
      </c>
      <c r="DD316">
        <f t="shared" si="219"/>
        <v>-35.492999999999995</v>
      </c>
      <c r="DE316">
        <f t="shared" si="220"/>
        <v>36.67114383242258</v>
      </c>
      <c r="DF316">
        <f t="shared" si="221"/>
        <v>-8.9883059999999997</v>
      </c>
      <c r="DG316">
        <f t="shared" si="222"/>
        <v>-35.469799999999999</v>
      </c>
      <c r="DH316">
        <f t="shared" si="223"/>
        <v>36.590932712758715</v>
      </c>
      <c r="DI316">
        <f t="shared" si="224"/>
        <v>0.99998208720956949</v>
      </c>
      <c r="DJ316">
        <f t="shared" si="225"/>
        <v>-7.7033909999999999</v>
      </c>
      <c r="DK316">
        <f t="shared" si="226"/>
        <v>-35.839230000000001</v>
      </c>
      <c r="DL316">
        <f t="shared" si="227"/>
        <v>36.657777345220772</v>
      </c>
      <c r="DM316">
        <f t="shared" si="228"/>
        <v>-7.5045010000000003</v>
      </c>
      <c r="DN316">
        <f t="shared" si="229"/>
        <v>-35.797429000000001</v>
      </c>
      <c r="DO316">
        <f t="shared" si="230"/>
        <v>36.575585549229999</v>
      </c>
      <c r="DP316">
        <f t="shared" si="231"/>
        <v>0.99998711605451962</v>
      </c>
      <c r="DQ316">
        <f t="shared" si="232"/>
        <v>0.99909927229216056</v>
      </c>
      <c r="DR316">
        <f t="shared" si="233"/>
        <v>0.99913744209524413</v>
      </c>
      <c r="DS316">
        <f t="shared" si="234"/>
        <v>-0.21014342815861756</v>
      </c>
      <c r="DT316">
        <f t="shared" si="235"/>
        <v>-0.97767056803493058</v>
      </c>
      <c r="DU316" s="1">
        <f t="shared" si="236"/>
        <v>-2.399506454070147E-3</v>
      </c>
      <c r="DV316" s="1">
        <f t="shared" si="237"/>
        <v>3.7041064540701465E-3</v>
      </c>
      <c r="DW316" s="1">
        <f t="shared" si="238"/>
        <v>-4.5777477995053231E-2</v>
      </c>
      <c r="DX316" s="1">
        <f t="shared" si="239"/>
        <v>4.5777477995053231E-2</v>
      </c>
    </row>
    <row r="317" spans="1:128" x14ac:dyDescent="0.3">
      <c r="A317">
        <v>312</v>
      </c>
      <c r="B317">
        <v>-5.5830400000000002E-2</v>
      </c>
      <c r="C317">
        <v>-7.6074199999999995E-2</v>
      </c>
      <c r="D317">
        <v>1.2509800000000001E-3</v>
      </c>
      <c r="E317">
        <v>-0.18690000000000001</v>
      </c>
      <c r="F317">
        <v>-1.0828599999999999</v>
      </c>
      <c r="G317">
        <v>-0.14038100000000001</v>
      </c>
      <c r="H317">
        <v>1.2971699999999999E-2</v>
      </c>
      <c r="I317">
        <v>-1.1705800000000001E-2</v>
      </c>
      <c r="J317">
        <v>1.9891599999999999E-2</v>
      </c>
      <c r="K317">
        <v>2.4616200000000001E-2</v>
      </c>
      <c r="L317">
        <v>-2.3350200000000002E-2</v>
      </c>
      <c r="M317">
        <v>0.53321099999999999</v>
      </c>
      <c r="N317">
        <v>2.0153799999999999E-4</v>
      </c>
      <c r="O317">
        <v>2.0583E-4</v>
      </c>
      <c r="P317">
        <v>1.86747E-3</v>
      </c>
      <c r="Q317">
        <v>0.94850500000000004</v>
      </c>
      <c r="R317">
        <v>18.195399999999999</v>
      </c>
      <c r="S317">
        <v>-5.1288100000000003E-2</v>
      </c>
      <c r="T317">
        <v>-0.971279</v>
      </c>
      <c r="U317">
        <v>-1.2278800000000001</v>
      </c>
      <c r="V317">
        <v>-0.23771300000000001</v>
      </c>
      <c r="W317">
        <f t="shared" si="194"/>
        <v>-2.2773999999999961E-2</v>
      </c>
      <c r="X317">
        <f t="shared" si="195"/>
        <v>16.96752</v>
      </c>
      <c r="Y317">
        <v>-1.5572900000000001E-2</v>
      </c>
      <c r="Z317">
        <v>-1.8980400000000001E-2</v>
      </c>
      <c r="AA317">
        <v>2.5929500000000001E-2</v>
      </c>
      <c r="AB317">
        <v>8.7187800000000006E-3</v>
      </c>
      <c r="AC317">
        <v>-4.3272100000000001E-2</v>
      </c>
      <c r="AD317">
        <v>0.75265300000000002</v>
      </c>
      <c r="AE317">
        <v>4.7542100000000001E-4</v>
      </c>
      <c r="AF317">
        <v>4.5499700000000001E-4</v>
      </c>
      <c r="AG317">
        <v>4.4440199999999999E-3</v>
      </c>
      <c r="AH317">
        <v>-0.85893600000000003</v>
      </c>
      <c r="AI317">
        <v>-19.361699999999999</v>
      </c>
      <c r="AJ317">
        <v>-0.110016</v>
      </c>
      <c r="AK317">
        <v>0.627718</v>
      </c>
      <c r="AL317">
        <v>-0.93825400000000003</v>
      </c>
      <c r="AM317">
        <v>5.6797599999999998E-3</v>
      </c>
      <c r="AN317">
        <f t="shared" si="196"/>
        <v>-0.23121800000000003</v>
      </c>
      <c r="AO317">
        <f t="shared" si="197"/>
        <v>-20.299954</v>
      </c>
      <c r="AP317">
        <v>-5.4500900000000003E-3</v>
      </c>
      <c r="AQ317">
        <v>-7.2277499999999998E-3</v>
      </c>
      <c r="AR317">
        <v>2.0038799999999999E-2</v>
      </c>
      <c r="AS317">
        <v>1.3735300000000001E-2</v>
      </c>
      <c r="AT317">
        <v>-2.6413099999999998E-2</v>
      </c>
      <c r="AU317">
        <v>0.76446800000000004</v>
      </c>
      <c r="AV317">
        <v>3.7800600000000001E-4</v>
      </c>
      <c r="AW317">
        <v>4.6726200000000003E-4</v>
      </c>
      <c r="AX317">
        <v>3.4925400000000001E-3</v>
      </c>
      <c r="AY317">
        <v>8.1293699999999998</v>
      </c>
      <c r="AZ317">
        <v>16.1081</v>
      </c>
      <c r="BA317">
        <v>-5.1926199999999999E-2</v>
      </c>
      <c r="BB317">
        <v>-0.86696899999999999</v>
      </c>
      <c r="BC317">
        <v>-0.60999000000000003</v>
      </c>
      <c r="BD317">
        <v>-0.18939300000000001</v>
      </c>
      <c r="BE317">
        <f t="shared" si="198"/>
        <v>7.2624009999999997</v>
      </c>
      <c r="BF317">
        <f t="shared" si="199"/>
        <v>15.49811</v>
      </c>
      <c r="BG317">
        <v>3.5190600000000002E-2</v>
      </c>
      <c r="BH317">
        <v>-1.34249E-2</v>
      </c>
      <c r="BI317">
        <v>2.0009300000000001E-2</v>
      </c>
      <c r="BJ317">
        <v>4.2381700000000001E-2</v>
      </c>
      <c r="BK317">
        <v>-2.0616099999999998E-2</v>
      </c>
      <c r="BL317">
        <v>0.34425600000000001</v>
      </c>
      <c r="BM317">
        <v>3.2400300000000001E-4</v>
      </c>
      <c r="BN317">
        <v>2.9770900000000001E-4</v>
      </c>
      <c r="BO317">
        <v>3.0160400000000002E-3</v>
      </c>
      <c r="BP317">
        <v>-8.2721099999999996</v>
      </c>
      <c r="BQ317">
        <v>-17.297599999999999</v>
      </c>
      <c r="BR317">
        <v>-0.11829199999999999</v>
      </c>
      <c r="BS317">
        <v>0.55637499999999995</v>
      </c>
      <c r="BT317">
        <v>-1.5751900000000001</v>
      </c>
      <c r="BU317">
        <v>-8.9936299999999997E-2</v>
      </c>
      <c r="BV317">
        <f t="shared" si="200"/>
        <v>-7.7157349999999996</v>
      </c>
      <c r="BW317">
        <f t="shared" si="201"/>
        <v>-18.872789999999998</v>
      </c>
      <c r="BX317">
        <v>2.3839199999999999E-3</v>
      </c>
      <c r="BY317">
        <v>-5.9137499999999997E-3</v>
      </c>
      <c r="BZ317">
        <v>7.31973E-3</v>
      </c>
      <c r="CA317">
        <v>6.64994E-3</v>
      </c>
      <c r="CB317">
        <v>-1.0179799999999999E-2</v>
      </c>
      <c r="CC317">
        <v>0.52694300000000005</v>
      </c>
      <c r="CD317">
        <v>1.54093E-4</v>
      </c>
      <c r="CE317">
        <v>1.6399599999999999E-4</v>
      </c>
      <c r="CF317">
        <v>1.4321E-3</v>
      </c>
      <c r="CG317">
        <v>166.84100000000001</v>
      </c>
      <c r="CH317">
        <v>166.84200000000001</v>
      </c>
      <c r="CI317">
        <v>-3.1341999999999999</v>
      </c>
      <c r="CJ317">
        <v>-3139.15</v>
      </c>
      <c r="CK317">
        <v>-8.6763699999999992E-3</v>
      </c>
      <c r="CL317">
        <f t="shared" si="193"/>
        <v>37.600566530020274</v>
      </c>
      <c r="CM317">
        <f t="shared" si="202"/>
        <v>37.268056928713257</v>
      </c>
      <c r="CN317">
        <f t="shared" si="203"/>
        <v>-8.8432072171450143E-3</v>
      </c>
      <c r="CO317">
        <f t="shared" si="204"/>
        <v>0.99998435848924527</v>
      </c>
      <c r="CP317">
        <f t="shared" si="205"/>
        <v>5.5931299879476981E-3</v>
      </c>
      <c r="CQ317">
        <f t="shared" si="206"/>
        <v>-5.5931008262307316E-3</v>
      </c>
      <c r="CR317">
        <f t="shared" si="207"/>
        <v>-3139.1008989515144</v>
      </c>
      <c r="CS317">
        <f t="shared" si="208"/>
        <v>7.6310546344402015</v>
      </c>
      <c r="CT317" s="1">
        <f t="shared" si="209"/>
        <v>1.2748420050899338E-2</v>
      </c>
      <c r="CU317" s="1">
        <f t="shared" si="210"/>
        <v>-1.1482520050899342E-2</v>
      </c>
      <c r="CV317" s="1">
        <f t="shared" si="211"/>
        <v>4.0056754115542652E-2</v>
      </c>
      <c r="CW317" s="1">
        <f t="shared" si="212"/>
        <v>-1.0727969631593292E-3</v>
      </c>
      <c r="CX317" s="1">
        <f t="shared" si="213"/>
        <v>2.3386969631593261E-3</v>
      </c>
      <c r="CY317" s="1">
        <f t="shared" si="214"/>
        <v>-4.669093828229081E-2</v>
      </c>
      <c r="CZ317" s="1">
        <f t="shared" si="215"/>
        <v>4.669093828229081E-2</v>
      </c>
      <c r="DA317">
        <f t="shared" si="216"/>
        <v>0.326236427424072</v>
      </c>
      <c r="DB317">
        <f t="shared" si="217"/>
        <v>3.8233870466666674E-2</v>
      </c>
      <c r="DC317">
        <f t="shared" si="218"/>
        <v>-9.2206150000000004</v>
      </c>
      <c r="DD317">
        <f t="shared" si="219"/>
        <v>-35.492999999999995</v>
      </c>
      <c r="DE317">
        <f t="shared" si="220"/>
        <v>36.67114383242258</v>
      </c>
      <c r="DF317">
        <f t="shared" si="221"/>
        <v>-8.9883059999999997</v>
      </c>
      <c r="DG317">
        <f t="shared" si="222"/>
        <v>-35.469799999999999</v>
      </c>
      <c r="DH317">
        <f t="shared" si="223"/>
        <v>36.590932712758715</v>
      </c>
      <c r="DI317">
        <f t="shared" si="224"/>
        <v>0.99998208720956949</v>
      </c>
      <c r="DJ317">
        <f t="shared" si="225"/>
        <v>-7.6929609999999995</v>
      </c>
      <c r="DK317">
        <f t="shared" si="226"/>
        <v>-35.840310000000002</v>
      </c>
      <c r="DL317">
        <f t="shared" si="227"/>
        <v>36.656642915624737</v>
      </c>
      <c r="DM317">
        <f t="shared" si="228"/>
        <v>-7.4936189999999998</v>
      </c>
      <c r="DN317">
        <f t="shared" si="229"/>
        <v>-35.798063999999997</v>
      </c>
      <c r="DO317">
        <f t="shared" si="230"/>
        <v>36.573975882658104</v>
      </c>
      <c r="DP317">
        <f t="shared" si="231"/>
        <v>0.99998706322891595</v>
      </c>
      <c r="DQ317">
        <f t="shared" si="232"/>
        <v>0.9990871649287586</v>
      </c>
      <c r="DR317">
        <f t="shared" si="233"/>
        <v>0.99912515836080829</v>
      </c>
      <c r="DS317">
        <f t="shared" si="234"/>
        <v>-0.20986539923220596</v>
      </c>
      <c r="DT317">
        <f t="shared" si="235"/>
        <v>-0.97773028704500442</v>
      </c>
      <c r="DU317" s="1">
        <f t="shared" si="236"/>
        <v>-2.4557321709363211E-3</v>
      </c>
      <c r="DV317" s="1">
        <f t="shared" si="237"/>
        <v>3.7216321709363179E-3</v>
      </c>
      <c r="DW317" s="1">
        <f t="shared" si="238"/>
        <v>-4.6406057560169453E-2</v>
      </c>
      <c r="DX317" s="1">
        <f t="shared" si="239"/>
        <v>4.6406057560169453E-2</v>
      </c>
    </row>
    <row r="318" spans="1:128" x14ac:dyDescent="0.3">
      <c r="A318">
        <v>313</v>
      </c>
      <c r="B318">
        <v>-7.7698799999999998E-2</v>
      </c>
      <c r="C318">
        <v>-9.4848100000000005E-2</v>
      </c>
      <c r="D318">
        <v>1.5525999999999999E-3</v>
      </c>
      <c r="E318">
        <v>-0.19058900000000001</v>
      </c>
      <c r="F318">
        <v>-1.0922099999999999</v>
      </c>
      <c r="G318">
        <v>-0.12525</v>
      </c>
      <c r="H318">
        <v>1.3151400000000001E-2</v>
      </c>
      <c r="I318">
        <v>-1.1694E-2</v>
      </c>
      <c r="J318">
        <v>1.9889199999999999E-2</v>
      </c>
      <c r="K318">
        <v>2.4754700000000001E-2</v>
      </c>
      <c r="L318">
        <v>-2.32973E-2</v>
      </c>
      <c r="M318">
        <v>0.53051199999999998</v>
      </c>
      <c r="N318">
        <v>2.0184099999999999E-4</v>
      </c>
      <c r="O318">
        <v>2.06028E-4</v>
      </c>
      <c r="P318">
        <v>1.8700800000000001E-3</v>
      </c>
      <c r="Q318">
        <v>0.94850500000000004</v>
      </c>
      <c r="R318">
        <v>18.195399999999999</v>
      </c>
      <c r="S318">
        <v>-5.1288100000000003E-2</v>
      </c>
      <c r="T318">
        <v>-0.97974700000000003</v>
      </c>
      <c r="U318">
        <v>-1.2362200000000001</v>
      </c>
      <c r="V318">
        <v>-0.21876100000000001</v>
      </c>
      <c r="W318">
        <f t="shared" si="194"/>
        <v>-3.1241999999999992E-2</v>
      </c>
      <c r="X318">
        <f t="shared" si="195"/>
        <v>16.95918</v>
      </c>
      <c r="Y318">
        <v>-1.5561800000000001E-2</v>
      </c>
      <c r="Z318">
        <v>-1.941E-2</v>
      </c>
      <c r="AA318">
        <v>2.61342E-2</v>
      </c>
      <c r="AB318">
        <v>8.7288299999999999E-3</v>
      </c>
      <c r="AC318">
        <v>-4.3700700000000002E-2</v>
      </c>
      <c r="AD318">
        <v>0.74870800000000004</v>
      </c>
      <c r="AE318">
        <v>4.7912999999999997E-4</v>
      </c>
      <c r="AF318">
        <v>4.5850600000000002E-4</v>
      </c>
      <c r="AG318">
        <v>4.4782199999999998E-3</v>
      </c>
      <c r="AH318">
        <v>-0.85893600000000003</v>
      </c>
      <c r="AI318">
        <v>-19.361699999999999</v>
      </c>
      <c r="AJ318">
        <v>-0.110016</v>
      </c>
      <c r="AK318">
        <v>0.62793900000000002</v>
      </c>
      <c r="AL318">
        <v>-0.94509900000000002</v>
      </c>
      <c r="AM318">
        <v>3.1428600000000001E-2</v>
      </c>
      <c r="AN318">
        <f t="shared" si="196"/>
        <v>-0.23099700000000001</v>
      </c>
      <c r="AO318">
        <f t="shared" si="197"/>
        <v>-20.306798999999998</v>
      </c>
      <c r="AP318">
        <v>-5.0707E-3</v>
      </c>
      <c r="AQ318">
        <v>-7.1403200000000003E-3</v>
      </c>
      <c r="AR318">
        <v>2.0252800000000001E-2</v>
      </c>
      <c r="AS318">
        <v>1.4190299999999999E-2</v>
      </c>
      <c r="AT318">
        <v>-2.6401399999999998E-2</v>
      </c>
      <c r="AU318">
        <v>0.76109000000000004</v>
      </c>
      <c r="AV318">
        <v>3.7552000000000001E-4</v>
      </c>
      <c r="AW318">
        <v>4.6378100000000002E-4</v>
      </c>
      <c r="AX318">
        <v>3.4685900000000001E-3</v>
      </c>
      <c r="AY318">
        <v>8.1293699999999998</v>
      </c>
      <c r="AZ318">
        <v>16.1081</v>
      </c>
      <c r="BA318">
        <v>-5.1926199999999999E-2</v>
      </c>
      <c r="BB318">
        <v>-0.87337799999999999</v>
      </c>
      <c r="BC318">
        <v>-0.61530600000000002</v>
      </c>
      <c r="BD318">
        <v>-0.17296600000000001</v>
      </c>
      <c r="BE318">
        <f t="shared" si="198"/>
        <v>7.255992</v>
      </c>
      <c r="BF318">
        <f t="shared" si="199"/>
        <v>15.492794</v>
      </c>
      <c r="BG318">
        <v>3.4535099999999999E-2</v>
      </c>
      <c r="BH318">
        <v>-1.34701E-2</v>
      </c>
      <c r="BI318">
        <v>1.9588499999999998E-2</v>
      </c>
      <c r="BJ318">
        <v>4.1527000000000001E-2</v>
      </c>
      <c r="BK318">
        <v>-2.0462000000000001E-2</v>
      </c>
      <c r="BL318">
        <v>0.342173</v>
      </c>
      <c r="BM318">
        <v>3.2436299999999998E-4</v>
      </c>
      <c r="BN318">
        <v>2.9830299999999998E-4</v>
      </c>
      <c r="BO318">
        <v>3.0218900000000002E-3</v>
      </c>
      <c r="BP318">
        <v>-8.2721099999999996</v>
      </c>
      <c r="BQ318">
        <v>-17.297599999999999</v>
      </c>
      <c r="BR318">
        <v>-0.11829199999999999</v>
      </c>
      <c r="BS318">
        <v>0.55569999999999997</v>
      </c>
      <c r="BT318">
        <v>-1.5855900000000001</v>
      </c>
      <c r="BU318">
        <v>-7.1490499999999998E-2</v>
      </c>
      <c r="BV318">
        <f t="shared" si="200"/>
        <v>-7.7164099999999998</v>
      </c>
      <c r="BW318">
        <f t="shared" si="201"/>
        <v>-18.883189999999999</v>
      </c>
      <c r="BX318">
        <v>2.5664199999999998E-3</v>
      </c>
      <c r="BY318">
        <v>-5.9079099999999997E-3</v>
      </c>
      <c r="BZ318">
        <v>7.45672E-3</v>
      </c>
      <c r="CA318">
        <v>6.90684E-3</v>
      </c>
      <c r="CB318">
        <v>-1.02483E-2</v>
      </c>
      <c r="CC318">
        <v>0.52640299999999995</v>
      </c>
      <c r="CD318">
        <v>1.5706699999999999E-4</v>
      </c>
      <c r="CE318">
        <v>1.6723500000000001E-4</v>
      </c>
      <c r="CF318">
        <v>1.4606E-3</v>
      </c>
      <c r="CG318">
        <v>167.65299999999999</v>
      </c>
      <c r="CH318">
        <v>167.65299999999999</v>
      </c>
      <c r="CI318">
        <v>-3.1423000000000001</v>
      </c>
      <c r="CJ318">
        <v>-3147.23</v>
      </c>
      <c r="CK318">
        <v>-8.7154599999999995E-3</v>
      </c>
      <c r="CL318">
        <f t="shared" si="193"/>
        <v>37.600566530020274</v>
      </c>
      <c r="CM318">
        <f t="shared" si="202"/>
        <v>37.266514364620498</v>
      </c>
      <c r="CN318">
        <f t="shared" si="203"/>
        <v>-8.8842322397740571E-3</v>
      </c>
      <c r="CO318">
        <f t="shared" si="204"/>
        <v>0.99998563416435304</v>
      </c>
      <c r="CP318">
        <f t="shared" si="205"/>
        <v>5.3601996312253597E-3</v>
      </c>
      <c r="CQ318">
        <f t="shared" si="206"/>
        <v>-5.3601739632950568E-3</v>
      </c>
      <c r="CR318">
        <f t="shared" si="207"/>
        <v>-3147.1847874110767</v>
      </c>
      <c r="CS318">
        <f t="shared" si="208"/>
        <v>7.6507063106619642</v>
      </c>
      <c r="CT318" s="1">
        <f t="shared" si="209"/>
        <v>1.2937470074351202E-2</v>
      </c>
      <c r="CU318" s="1">
        <f t="shared" si="210"/>
        <v>-1.1480070074351201E-2</v>
      </c>
      <c r="CV318" s="1">
        <f t="shared" si="211"/>
        <v>4.0042461722607746E-2</v>
      </c>
      <c r="CW318" s="1">
        <f t="shared" si="212"/>
        <v>-1.0634275573399351E-3</v>
      </c>
      <c r="CX318" s="1">
        <f t="shared" si="213"/>
        <v>2.5208275573399361E-3</v>
      </c>
      <c r="CY318" s="1">
        <f t="shared" si="214"/>
        <v>-4.676289258581949E-2</v>
      </c>
      <c r="CZ318" s="1">
        <f t="shared" si="215"/>
        <v>4.676289258581949E-2</v>
      </c>
      <c r="DA318">
        <f t="shared" si="216"/>
        <v>0.3277062335697305</v>
      </c>
      <c r="DB318">
        <f t="shared" si="217"/>
        <v>3.840612706666667E-2</v>
      </c>
      <c r="DC318">
        <f t="shared" si="218"/>
        <v>-9.2206150000000004</v>
      </c>
      <c r="DD318">
        <f t="shared" si="219"/>
        <v>-35.492999999999995</v>
      </c>
      <c r="DE318">
        <f t="shared" si="220"/>
        <v>36.67114383242258</v>
      </c>
      <c r="DF318">
        <f t="shared" si="221"/>
        <v>-8.9883059999999997</v>
      </c>
      <c r="DG318">
        <f t="shared" si="222"/>
        <v>-35.469799999999999</v>
      </c>
      <c r="DH318">
        <f t="shared" si="223"/>
        <v>36.590932712758715</v>
      </c>
      <c r="DI318">
        <f t="shared" si="224"/>
        <v>0.99998208720956949</v>
      </c>
      <c r="DJ318">
        <f t="shared" si="225"/>
        <v>-7.685168</v>
      </c>
      <c r="DK318">
        <f t="shared" si="226"/>
        <v>-35.842370000000003</v>
      </c>
      <c r="DL318">
        <f t="shared" si="227"/>
        <v>36.657022443252593</v>
      </c>
      <c r="DM318">
        <f t="shared" si="228"/>
        <v>-7.4869890000000003</v>
      </c>
      <c r="DN318">
        <f t="shared" si="229"/>
        <v>-35.799593000000002</v>
      </c>
      <c r="DO318">
        <f t="shared" si="230"/>
        <v>36.57411466121593</v>
      </c>
      <c r="DP318">
        <f t="shared" si="231"/>
        <v>0.99998723385735544</v>
      </c>
      <c r="DQ318">
        <f t="shared" si="232"/>
        <v>0.9990777577248503</v>
      </c>
      <c r="DR318">
        <f t="shared" si="233"/>
        <v>0.99911736273401686</v>
      </c>
      <c r="DS318">
        <f t="shared" si="234"/>
        <v>-0.2096506341151175</v>
      </c>
      <c r="DT318">
        <f t="shared" si="235"/>
        <v>-0.97777636073650764</v>
      </c>
      <c r="DU318" s="1">
        <f t="shared" si="236"/>
        <v>-2.4477292239610451E-3</v>
      </c>
      <c r="DV318" s="1">
        <f t="shared" si="237"/>
        <v>3.9051292239610444E-3</v>
      </c>
      <c r="DW318" s="1">
        <f t="shared" si="238"/>
        <v>-4.6467797422092921E-2</v>
      </c>
      <c r="DX318" s="1">
        <f t="shared" si="239"/>
        <v>4.6467797422092921E-2</v>
      </c>
    </row>
    <row r="319" spans="1:128" x14ac:dyDescent="0.3">
      <c r="A319">
        <v>314</v>
      </c>
      <c r="B319">
        <v>-9.9823800000000004E-2</v>
      </c>
      <c r="C319">
        <v>-0.12812499999999999</v>
      </c>
      <c r="D319">
        <v>1.7917199999999999E-3</v>
      </c>
      <c r="E319">
        <v>-0.19356400000000001</v>
      </c>
      <c r="F319">
        <v>-1.1028899999999999</v>
      </c>
      <c r="G319">
        <v>-0.12604299999999999</v>
      </c>
      <c r="H319">
        <v>1.29395E-2</v>
      </c>
      <c r="I319">
        <v>-1.1698699999999999E-2</v>
      </c>
      <c r="J319">
        <v>1.99206E-2</v>
      </c>
      <c r="K319">
        <v>2.4582400000000001E-2</v>
      </c>
      <c r="L319">
        <v>-2.33417E-2</v>
      </c>
      <c r="M319">
        <v>0.53103999999999996</v>
      </c>
      <c r="N319">
        <v>2.0090599999999999E-4</v>
      </c>
      <c r="O319">
        <v>2.0538300000000001E-4</v>
      </c>
      <c r="P319">
        <v>1.86177E-3</v>
      </c>
      <c r="Q319">
        <v>0.94850500000000004</v>
      </c>
      <c r="R319">
        <v>18.195399999999999</v>
      </c>
      <c r="S319">
        <v>-5.1288100000000003E-2</v>
      </c>
      <c r="T319">
        <v>-0.98908200000000002</v>
      </c>
      <c r="U319">
        <v>-1.2478</v>
      </c>
      <c r="V319">
        <v>-0.22595599999999999</v>
      </c>
      <c r="W319">
        <f t="shared" si="194"/>
        <v>-4.0576999999999974E-2</v>
      </c>
      <c r="X319">
        <f t="shared" si="195"/>
        <v>16.947599999999998</v>
      </c>
      <c r="Y319">
        <v>-1.5270300000000001E-2</v>
      </c>
      <c r="Z319">
        <v>-1.9645099999999999E-2</v>
      </c>
      <c r="AA319">
        <v>2.6034700000000001E-2</v>
      </c>
      <c r="AB319">
        <v>8.6778500000000008E-3</v>
      </c>
      <c r="AC319">
        <v>-4.3593300000000001E-2</v>
      </c>
      <c r="AD319">
        <v>0.74355800000000005</v>
      </c>
      <c r="AE319">
        <v>4.77765E-4</v>
      </c>
      <c r="AF319">
        <v>4.5707499999999998E-4</v>
      </c>
      <c r="AG319">
        <v>4.4649700000000004E-3</v>
      </c>
      <c r="AH319">
        <v>-0.85893600000000003</v>
      </c>
      <c r="AI319">
        <v>-19.361699999999999</v>
      </c>
      <c r="AJ319">
        <v>-0.110016</v>
      </c>
      <c r="AK319">
        <v>0.628996</v>
      </c>
      <c r="AL319">
        <v>-0.954017</v>
      </c>
      <c r="AM319">
        <v>3.11186E-2</v>
      </c>
      <c r="AN319">
        <f t="shared" si="196"/>
        <v>-0.22994000000000003</v>
      </c>
      <c r="AO319">
        <f t="shared" si="197"/>
        <v>-20.315716999999999</v>
      </c>
      <c r="AP319">
        <v>-5.2557400000000001E-3</v>
      </c>
      <c r="AQ319">
        <v>-7.2757799999999999E-3</v>
      </c>
      <c r="AR319">
        <v>1.9883600000000001E-2</v>
      </c>
      <c r="AS319">
        <v>1.3661400000000001E-2</v>
      </c>
      <c r="AT319">
        <v>-2.6192900000000002E-2</v>
      </c>
      <c r="AU319">
        <v>0.76130799999999998</v>
      </c>
      <c r="AV319">
        <v>3.7798600000000002E-4</v>
      </c>
      <c r="AW319">
        <v>4.6691499999999998E-4</v>
      </c>
      <c r="AX319">
        <v>3.49169E-3</v>
      </c>
      <c r="AY319">
        <v>8.1293699999999998</v>
      </c>
      <c r="AZ319">
        <v>16.1081</v>
      </c>
      <c r="BA319">
        <v>-5.1926199999999999E-2</v>
      </c>
      <c r="BB319">
        <v>-0.88302800000000004</v>
      </c>
      <c r="BC319">
        <v>-0.62295</v>
      </c>
      <c r="BD319">
        <v>-0.17827799999999999</v>
      </c>
      <c r="BE319">
        <f t="shared" si="198"/>
        <v>7.2463419999999994</v>
      </c>
      <c r="BF319">
        <f t="shared" si="199"/>
        <v>15.485150000000001</v>
      </c>
      <c r="BG319">
        <v>3.0869199999999999E-2</v>
      </c>
      <c r="BH319">
        <v>-1.28684E-2</v>
      </c>
      <c r="BI319">
        <v>1.9338399999999999E-2</v>
      </c>
      <c r="BJ319">
        <v>3.8208199999999998E-2</v>
      </c>
      <c r="BK319">
        <v>-2.02074E-2</v>
      </c>
      <c r="BL319">
        <v>0.361678</v>
      </c>
      <c r="BM319">
        <v>3.2906100000000001E-4</v>
      </c>
      <c r="BN319">
        <v>3.0244499999999998E-4</v>
      </c>
      <c r="BO319">
        <v>3.06376E-3</v>
      </c>
      <c r="BP319">
        <v>-8.2721099999999996</v>
      </c>
      <c r="BQ319">
        <v>-17.297599999999999</v>
      </c>
      <c r="BR319">
        <v>-0.11829199999999999</v>
      </c>
      <c r="BS319">
        <v>0.55657999999999996</v>
      </c>
      <c r="BT319">
        <v>-1.5973999999999999</v>
      </c>
      <c r="BU319">
        <v>-7.6418200000000006E-2</v>
      </c>
      <c r="BV319">
        <f t="shared" si="200"/>
        <v>-7.7155299999999993</v>
      </c>
      <c r="BW319">
        <f t="shared" si="201"/>
        <v>-18.895</v>
      </c>
      <c r="BX319">
        <v>2.5456400000000001E-3</v>
      </c>
      <c r="BY319">
        <v>-5.9860499999999997E-3</v>
      </c>
      <c r="BZ319">
        <v>7.3876799999999998E-3</v>
      </c>
      <c r="CA319">
        <v>6.8117899999999999E-3</v>
      </c>
      <c r="CB319">
        <v>-1.02522E-2</v>
      </c>
      <c r="CC319">
        <v>0.52290999999999999</v>
      </c>
      <c r="CD319">
        <v>1.5865200000000001E-4</v>
      </c>
      <c r="CE319">
        <v>1.6889699999999999E-4</v>
      </c>
      <c r="CF319">
        <v>1.4750099999999999E-3</v>
      </c>
      <c r="CG319">
        <v>168.65199999999999</v>
      </c>
      <c r="CH319">
        <v>168.65199999999999</v>
      </c>
      <c r="CI319">
        <v>-3.1577000000000002</v>
      </c>
      <c r="CJ319">
        <v>-3162.74</v>
      </c>
      <c r="CK319">
        <v>-8.7859199999999991E-3</v>
      </c>
      <c r="CL319">
        <f t="shared" si="193"/>
        <v>37.600566530020274</v>
      </c>
      <c r="CM319">
        <f t="shared" si="202"/>
        <v>37.263798144959111</v>
      </c>
      <c r="CN319">
        <f t="shared" si="203"/>
        <v>-8.9564710359426886E-3</v>
      </c>
      <c r="CO319">
        <f t="shared" si="204"/>
        <v>0.99998708813961368</v>
      </c>
      <c r="CP319">
        <f t="shared" si="205"/>
        <v>5.0817099823663447E-3</v>
      </c>
      <c r="CQ319">
        <f t="shared" si="206"/>
        <v>-5.0816881108942001E-3</v>
      </c>
      <c r="CR319">
        <f t="shared" si="207"/>
        <v>-3162.6991631426818</v>
      </c>
      <c r="CS319">
        <f t="shared" si="208"/>
        <v>7.6884212655608817</v>
      </c>
      <c r="CT319" s="1">
        <f t="shared" si="209"/>
        <v>1.2736405815889074E-2</v>
      </c>
      <c r="CU319" s="1">
        <f t="shared" si="210"/>
        <v>-1.1495605815889072E-2</v>
      </c>
      <c r="CV319" s="1">
        <f t="shared" si="211"/>
        <v>4.0089546380039864E-2</v>
      </c>
      <c r="CW319" s="1">
        <f t="shared" si="212"/>
        <v>-1.0783828571145036E-3</v>
      </c>
      <c r="CX319" s="1">
        <f t="shared" si="213"/>
        <v>2.3191828571145056E-3</v>
      </c>
      <c r="CY319" s="1">
        <f t="shared" si="214"/>
        <v>-4.6720644943081577E-2</v>
      </c>
      <c r="CZ319" s="1">
        <f t="shared" si="215"/>
        <v>4.6720644943081577E-2</v>
      </c>
      <c r="DA319">
        <f t="shared" si="216"/>
        <v>0.33035556948743566</v>
      </c>
      <c r="DB319">
        <f t="shared" si="217"/>
        <v>3.8716620799999997E-2</v>
      </c>
      <c r="DC319">
        <f t="shared" si="218"/>
        <v>-9.2206150000000004</v>
      </c>
      <c r="DD319">
        <f t="shared" si="219"/>
        <v>-35.492999999999995</v>
      </c>
      <c r="DE319">
        <f t="shared" si="220"/>
        <v>36.67114383242258</v>
      </c>
      <c r="DF319">
        <f t="shared" si="221"/>
        <v>-8.9883059999999997</v>
      </c>
      <c r="DG319">
        <f t="shared" si="222"/>
        <v>-35.469799999999999</v>
      </c>
      <c r="DH319">
        <f t="shared" si="223"/>
        <v>36.590932712758715</v>
      </c>
      <c r="DI319">
        <f t="shared" si="224"/>
        <v>0.99998208720956949</v>
      </c>
      <c r="DJ319">
        <f t="shared" si="225"/>
        <v>-7.6749529999999995</v>
      </c>
      <c r="DK319">
        <f t="shared" si="226"/>
        <v>-35.842599999999997</v>
      </c>
      <c r="DL319">
        <f t="shared" si="227"/>
        <v>36.655107124549623</v>
      </c>
      <c r="DM319">
        <f t="shared" si="228"/>
        <v>-7.4762819999999994</v>
      </c>
      <c r="DN319">
        <f t="shared" si="229"/>
        <v>-35.800866999999997</v>
      </c>
      <c r="DO319">
        <f t="shared" si="230"/>
        <v>36.573171457985602</v>
      </c>
      <c r="DP319">
        <f t="shared" si="231"/>
        <v>0.9999871331780964</v>
      </c>
      <c r="DQ319">
        <f t="shared" si="232"/>
        <v>0.99906596392896641</v>
      </c>
      <c r="DR319">
        <f t="shared" si="233"/>
        <v>0.99910498306858508</v>
      </c>
      <c r="DS319">
        <f t="shared" si="234"/>
        <v>-0.20938291010639901</v>
      </c>
      <c r="DT319">
        <f t="shared" si="235"/>
        <v>-0.97783372664036083</v>
      </c>
      <c r="DU319" s="1">
        <f t="shared" si="236"/>
        <v>-2.4613777971801074E-3</v>
      </c>
      <c r="DV319" s="1">
        <f t="shared" si="237"/>
        <v>3.7021777971801076E-3</v>
      </c>
      <c r="DW319" s="1">
        <f t="shared" si="238"/>
        <v>-4.6436760213383013E-2</v>
      </c>
      <c r="DX319" s="1">
        <f t="shared" si="239"/>
        <v>4.6436760213383013E-2</v>
      </c>
    </row>
    <row r="320" spans="1:128" x14ac:dyDescent="0.3">
      <c r="A320">
        <v>315</v>
      </c>
      <c r="B320">
        <v>-7.4593000000000007E-2</v>
      </c>
      <c r="C320">
        <v>-9.3799800000000003E-2</v>
      </c>
      <c r="D320">
        <v>1.61232E-3</v>
      </c>
      <c r="E320">
        <v>-0.19565299999999999</v>
      </c>
      <c r="F320">
        <v>-1.10551</v>
      </c>
      <c r="G320">
        <v>-0.115444</v>
      </c>
      <c r="H320">
        <v>1.35494E-2</v>
      </c>
      <c r="I320">
        <v>-1.1885E-2</v>
      </c>
      <c r="J320">
        <v>2.04231E-2</v>
      </c>
      <c r="K320">
        <v>2.5454899999999999E-2</v>
      </c>
      <c r="L320">
        <v>-2.3790499999999999E-2</v>
      </c>
      <c r="M320">
        <v>0.53179399999999999</v>
      </c>
      <c r="N320">
        <v>2.04549E-4</v>
      </c>
      <c r="O320">
        <v>2.08581E-4</v>
      </c>
      <c r="P320">
        <v>1.89478E-3</v>
      </c>
      <c r="Q320">
        <v>0.94850500000000004</v>
      </c>
      <c r="R320">
        <v>18.195399999999999</v>
      </c>
      <c r="S320">
        <v>-5.1288100000000003E-2</v>
      </c>
      <c r="T320">
        <v>-0.99115900000000001</v>
      </c>
      <c r="U320">
        <v>-1.25108</v>
      </c>
      <c r="V320">
        <v>-0.220085</v>
      </c>
      <c r="W320">
        <f t="shared" si="194"/>
        <v>-4.265399999999997E-2</v>
      </c>
      <c r="X320">
        <f t="shared" si="195"/>
        <v>16.944319999999998</v>
      </c>
      <c r="Y320">
        <v>-1.51066E-2</v>
      </c>
      <c r="Z320">
        <v>-1.9348299999999999E-2</v>
      </c>
      <c r="AA320">
        <v>2.6177499999999999E-2</v>
      </c>
      <c r="AB320">
        <v>9.0450700000000005E-3</v>
      </c>
      <c r="AC320">
        <v>-4.3499999999999997E-2</v>
      </c>
      <c r="AD320">
        <v>0.74504700000000001</v>
      </c>
      <c r="AE320">
        <v>4.8118E-4</v>
      </c>
      <c r="AF320">
        <v>4.6039399999999998E-4</v>
      </c>
      <c r="AG320">
        <v>4.49703E-3</v>
      </c>
      <c r="AH320">
        <v>-0.85893600000000003</v>
      </c>
      <c r="AI320">
        <v>-19.361699999999999</v>
      </c>
      <c r="AJ320">
        <v>-0.110016</v>
      </c>
      <c r="AK320">
        <v>0.62964799999999999</v>
      </c>
      <c r="AL320">
        <v>-0.95855400000000002</v>
      </c>
      <c r="AM320">
        <v>3.6810900000000001E-2</v>
      </c>
      <c r="AN320">
        <f t="shared" si="196"/>
        <v>-0.22928800000000005</v>
      </c>
      <c r="AO320">
        <f t="shared" si="197"/>
        <v>-20.320253999999998</v>
      </c>
      <c r="AP320">
        <v>-4.9798200000000003E-3</v>
      </c>
      <c r="AQ320">
        <v>-6.1505500000000003E-3</v>
      </c>
      <c r="AR320">
        <v>2.0232099999999999E-2</v>
      </c>
      <c r="AS320">
        <v>1.4695E-2</v>
      </c>
      <c r="AT320">
        <v>-2.5825399999999998E-2</v>
      </c>
      <c r="AU320">
        <v>0.77227999999999997</v>
      </c>
      <c r="AV320">
        <v>3.7566900000000002E-4</v>
      </c>
      <c r="AW320">
        <v>4.6451700000000001E-4</v>
      </c>
      <c r="AX320">
        <v>3.47116E-3</v>
      </c>
      <c r="AY320">
        <v>8.1293699999999998</v>
      </c>
      <c r="AZ320">
        <v>16.1081</v>
      </c>
      <c r="BA320">
        <v>-5.1926199999999999E-2</v>
      </c>
      <c r="BB320">
        <v>-0.88459900000000002</v>
      </c>
      <c r="BC320">
        <v>-0.62518300000000004</v>
      </c>
      <c r="BD320">
        <v>-0.16311500000000001</v>
      </c>
      <c r="BE320">
        <f t="shared" si="198"/>
        <v>7.2447710000000001</v>
      </c>
      <c r="BF320">
        <f t="shared" si="199"/>
        <v>15.482917</v>
      </c>
      <c r="BG320">
        <v>3.1436100000000002E-2</v>
      </c>
      <c r="BH320">
        <v>-1.28133E-2</v>
      </c>
      <c r="BI320">
        <v>1.9905200000000001E-2</v>
      </c>
      <c r="BJ320">
        <v>3.9086900000000001E-2</v>
      </c>
      <c r="BK320">
        <v>-2.0464099999999999E-2</v>
      </c>
      <c r="BL320">
        <v>0.36597400000000002</v>
      </c>
      <c r="BM320">
        <v>3.2936E-4</v>
      </c>
      <c r="BN320">
        <v>3.0277199999999998E-4</v>
      </c>
      <c r="BO320">
        <v>3.0670900000000002E-3</v>
      </c>
      <c r="BP320">
        <v>-8.2721099999999996</v>
      </c>
      <c r="BQ320">
        <v>-17.297599999999999</v>
      </c>
      <c r="BR320">
        <v>-0.11829199999999999</v>
      </c>
      <c r="BS320">
        <v>0.55673399999999995</v>
      </c>
      <c r="BT320">
        <v>-1.6043499999999999</v>
      </c>
      <c r="BU320">
        <v>-6.5482399999999996E-2</v>
      </c>
      <c r="BV320">
        <f t="shared" si="200"/>
        <v>-7.715376</v>
      </c>
      <c r="BW320">
        <f t="shared" si="201"/>
        <v>-18.901949999999999</v>
      </c>
      <c r="BX320">
        <v>2.6121E-3</v>
      </c>
      <c r="BY320">
        <v>-5.8141599999999996E-3</v>
      </c>
      <c r="BZ320">
        <v>7.5341000000000002E-3</v>
      </c>
      <c r="CA320">
        <v>7.0320900000000004E-3</v>
      </c>
      <c r="CB320">
        <v>-1.0234099999999999E-2</v>
      </c>
      <c r="CC320">
        <v>0.52985899999999997</v>
      </c>
      <c r="CD320">
        <v>1.5725E-4</v>
      </c>
      <c r="CE320">
        <v>1.67405E-4</v>
      </c>
      <c r="CF320">
        <v>1.462E-3</v>
      </c>
      <c r="CG320">
        <v>169.02699999999999</v>
      </c>
      <c r="CH320">
        <v>169.02799999999999</v>
      </c>
      <c r="CI320">
        <v>-3.1606000000000001</v>
      </c>
      <c r="CJ320">
        <v>-3165.65</v>
      </c>
      <c r="CK320">
        <v>-8.7524600000000001E-3</v>
      </c>
      <c r="CL320">
        <f t="shared" si="193"/>
        <v>37.600566530020274</v>
      </c>
      <c r="CM320">
        <f t="shared" si="202"/>
        <v>37.265041361193092</v>
      </c>
      <c r="CN320">
        <f t="shared" si="203"/>
        <v>-8.9234072725818889E-3</v>
      </c>
      <c r="CO320">
        <f t="shared" si="204"/>
        <v>0.9999874584550017</v>
      </c>
      <c r="CP320">
        <f t="shared" si="205"/>
        <v>5.0083073414972645E-3</v>
      </c>
      <c r="CQ320">
        <f t="shared" si="206"/>
        <v>-5.0082864041674242E-3</v>
      </c>
      <c r="CR320">
        <f t="shared" si="207"/>
        <v>-3165.6102978580761</v>
      </c>
      <c r="CS320">
        <f t="shared" si="208"/>
        <v>7.6954981416398924</v>
      </c>
      <c r="CT320" s="1">
        <f t="shared" si="209"/>
        <v>1.3344195128151664E-2</v>
      </c>
      <c r="CU320" s="1">
        <f t="shared" si="210"/>
        <v>-1.1679795128151664E-2</v>
      </c>
      <c r="CV320" s="1">
        <f t="shared" si="211"/>
        <v>4.1098913239311273E-2</v>
      </c>
      <c r="CW320" s="1">
        <f t="shared" si="212"/>
        <v>-9.90384182427596E-4</v>
      </c>
      <c r="CX320" s="1">
        <f t="shared" si="213"/>
        <v>2.6547841824275959E-3</v>
      </c>
      <c r="CY320" s="1">
        <f t="shared" si="214"/>
        <v>-4.7979511308389317E-2</v>
      </c>
      <c r="CZ320" s="1">
        <f t="shared" si="215"/>
        <v>4.7979511308389317E-2</v>
      </c>
      <c r="DA320">
        <f t="shared" si="216"/>
        <v>0.32909745453134126</v>
      </c>
      <c r="DB320">
        <f t="shared" si="217"/>
        <v>3.8569173733333344E-2</v>
      </c>
      <c r="DC320">
        <f t="shared" si="218"/>
        <v>-9.2206150000000004</v>
      </c>
      <c r="DD320">
        <f t="shared" si="219"/>
        <v>-35.492999999999995</v>
      </c>
      <c r="DE320">
        <f t="shared" si="220"/>
        <v>36.67114383242258</v>
      </c>
      <c r="DF320">
        <f t="shared" si="221"/>
        <v>-8.9883059999999997</v>
      </c>
      <c r="DG320">
        <f t="shared" si="222"/>
        <v>-35.469799999999999</v>
      </c>
      <c r="DH320">
        <f t="shared" si="223"/>
        <v>36.590932712758715</v>
      </c>
      <c r="DI320">
        <f t="shared" si="224"/>
        <v>0.99998208720956949</v>
      </c>
      <c r="DJ320">
        <f t="shared" si="225"/>
        <v>-7.6727220000000003</v>
      </c>
      <c r="DK320">
        <f t="shared" si="226"/>
        <v>-35.846269999999997</v>
      </c>
      <c r="DL320">
        <f t="shared" si="227"/>
        <v>36.658228759750294</v>
      </c>
      <c r="DM320">
        <f t="shared" si="228"/>
        <v>-7.4740590000000005</v>
      </c>
      <c r="DN320">
        <f t="shared" si="229"/>
        <v>-35.803170999999999</v>
      </c>
      <c r="DO320">
        <f t="shared" si="230"/>
        <v>36.574972475597598</v>
      </c>
      <c r="DP320">
        <f t="shared" si="231"/>
        <v>0.9999871742329387</v>
      </c>
      <c r="DQ320">
        <f t="shared" si="232"/>
        <v>0.999062483384762</v>
      </c>
      <c r="DR320">
        <f t="shared" si="233"/>
        <v>0.99910191912253532</v>
      </c>
      <c r="DS320">
        <f t="shared" si="234"/>
        <v>-0.20930422062356799</v>
      </c>
      <c r="DT320">
        <f t="shared" si="235"/>
        <v>-0.97785057305764311</v>
      </c>
      <c r="DU320" s="1">
        <f t="shared" si="236"/>
        <v>-2.410842915871984E-3</v>
      </c>
      <c r="DV320" s="1">
        <f t="shared" si="237"/>
        <v>4.0752429158719822E-3</v>
      </c>
      <c r="DW320" s="1">
        <f t="shared" si="238"/>
        <v>-4.7678626745988092E-2</v>
      </c>
      <c r="DX320" s="1">
        <f t="shared" si="239"/>
        <v>4.7678626745988092E-2</v>
      </c>
    </row>
    <row r="321" spans="1:128" x14ac:dyDescent="0.3">
      <c r="A321">
        <v>316</v>
      </c>
      <c r="B321">
        <v>-0.118162</v>
      </c>
      <c r="C321">
        <v>-0.15210899999999999</v>
      </c>
      <c r="D321">
        <v>2.00052E-3</v>
      </c>
      <c r="E321">
        <v>-0.198462</v>
      </c>
      <c r="F321">
        <v>-1.1208199999999999</v>
      </c>
      <c r="G321">
        <v>-0.13148599999999999</v>
      </c>
      <c r="H321">
        <v>1.3428799999999999E-2</v>
      </c>
      <c r="I321">
        <v>-1.196E-2</v>
      </c>
      <c r="J321">
        <v>2.0297300000000001E-2</v>
      </c>
      <c r="K321">
        <v>2.5241799999999998E-2</v>
      </c>
      <c r="L321">
        <v>-2.3772999999999999E-2</v>
      </c>
      <c r="M321">
        <v>0.52983499999999994</v>
      </c>
      <c r="N321">
        <v>2.02683E-4</v>
      </c>
      <c r="O321">
        <v>2.0698299999999999E-4</v>
      </c>
      <c r="P321">
        <v>1.87813E-3</v>
      </c>
      <c r="Q321">
        <v>0.94850500000000004</v>
      </c>
      <c r="R321">
        <v>18.195399999999999</v>
      </c>
      <c r="S321">
        <v>-5.1288100000000003E-2</v>
      </c>
      <c r="T321">
        <v>-1.0030300000000001</v>
      </c>
      <c r="U321">
        <v>-1.2652600000000001</v>
      </c>
      <c r="V321">
        <v>-0.22584799999999999</v>
      </c>
      <c r="W321">
        <f t="shared" si="194"/>
        <v>-5.4525000000000046E-2</v>
      </c>
      <c r="X321">
        <f t="shared" si="195"/>
        <v>16.930139999999998</v>
      </c>
      <c r="Y321">
        <v>-1.5279299999999999E-2</v>
      </c>
      <c r="Z321">
        <v>-1.9758899999999999E-2</v>
      </c>
      <c r="AA321">
        <v>2.6471999999999999E-2</v>
      </c>
      <c r="AB321">
        <v>9.0566299999999995E-3</v>
      </c>
      <c r="AC321">
        <v>-4.4094800000000003E-2</v>
      </c>
      <c r="AD321">
        <v>0.74326800000000004</v>
      </c>
      <c r="AE321">
        <v>4.9124200000000002E-4</v>
      </c>
      <c r="AF321">
        <v>4.7017700000000001E-4</v>
      </c>
      <c r="AG321">
        <v>4.5913999999999998E-3</v>
      </c>
      <c r="AH321">
        <v>-0.85893600000000003</v>
      </c>
      <c r="AI321">
        <v>-19.361699999999999</v>
      </c>
      <c r="AJ321">
        <v>-0.110016</v>
      </c>
      <c r="AK321">
        <v>0.631162</v>
      </c>
      <c r="AL321">
        <v>-0.96965400000000002</v>
      </c>
      <c r="AM321">
        <v>2.17574E-2</v>
      </c>
      <c r="AN321">
        <f t="shared" si="196"/>
        <v>-0.22777400000000003</v>
      </c>
      <c r="AO321">
        <f t="shared" si="197"/>
        <v>-20.331353999999997</v>
      </c>
      <c r="AP321">
        <v>-5.0016699999999997E-3</v>
      </c>
      <c r="AQ321">
        <v>-7.6976099999999997E-3</v>
      </c>
      <c r="AR321">
        <v>1.9641700000000002E-2</v>
      </c>
      <c r="AS321">
        <v>1.3354400000000001E-2</v>
      </c>
      <c r="AT321">
        <v>-2.6053699999999999E-2</v>
      </c>
      <c r="AU321">
        <v>0.75242399999999998</v>
      </c>
      <c r="AV321">
        <v>3.7835499999999998E-4</v>
      </c>
      <c r="AW321">
        <v>4.6734000000000001E-4</v>
      </c>
      <c r="AX321">
        <v>3.4951299999999999E-3</v>
      </c>
      <c r="AY321">
        <v>8.1293699999999998</v>
      </c>
      <c r="AZ321">
        <v>16.1081</v>
      </c>
      <c r="BA321">
        <v>-5.1926199999999999E-2</v>
      </c>
      <c r="BB321">
        <v>-0.89537699999999998</v>
      </c>
      <c r="BC321">
        <v>-0.63445300000000004</v>
      </c>
      <c r="BD321">
        <v>-0.18765299999999999</v>
      </c>
      <c r="BE321">
        <f t="shared" si="198"/>
        <v>7.2339929999999999</v>
      </c>
      <c r="BF321">
        <f t="shared" si="199"/>
        <v>15.473647</v>
      </c>
      <c r="BG321">
        <v>3.0635099999999998E-2</v>
      </c>
      <c r="BH321">
        <v>-1.34357E-2</v>
      </c>
      <c r="BI321">
        <v>1.8046E-2</v>
      </c>
      <c r="BJ321">
        <v>3.7103999999999998E-2</v>
      </c>
      <c r="BK321">
        <v>-1.9904499999999999E-2</v>
      </c>
      <c r="BL321">
        <v>0.34253099999999997</v>
      </c>
      <c r="BM321">
        <v>3.3182300000000002E-4</v>
      </c>
      <c r="BN321">
        <v>3.0503699999999997E-4</v>
      </c>
      <c r="BO321">
        <v>3.0902899999999999E-3</v>
      </c>
      <c r="BP321">
        <v>-8.2721099999999996</v>
      </c>
      <c r="BQ321">
        <v>-17.297599999999999</v>
      </c>
      <c r="BR321">
        <v>-0.11829199999999999</v>
      </c>
      <c r="BS321">
        <v>0.55795300000000003</v>
      </c>
      <c r="BT321">
        <v>-1.61944</v>
      </c>
      <c r="BU321">
        <v>-7.1986499999999995E-2</v>
      </c>
      <c r="BV321">
        <f t="shared" si="200"/>
        <v>-7.7141569999999993</v>
      </c>
      <c r="BW321">
        <f t="shared" si="201"/>
        <v>-18.91704</v>
      </c>
      <c r="BX321">
        <v>2.4842699999999998E-3</v>
      </c>
      <c r="BY321">
        <v>-5.9417999999999997E-3</v>
      </c>
      <c r="BZ321">
        <v>7.6083499999999998E-3</v>
      </c>
      <c r="CA321">
        <v>6.9691400000000004E-3</v>
      </c>
      <c r="CB321">
        <v>-1.0426700000000001E-2</v>
      </c>
      <c r="CC321">
        <v>0.53196200000000005</v>
      </c>
      <c r="CD321">
        <v>1.61946E-4</v>
      </c>
      <c r="CE321">
        <v>1.7239800000000001E-4</v>
      </c>
      <c r="CF321">
        <v>1.50549E-3</v>
      </c>
      <c r="CG321">
        <v>170.21199999999999</v>
      </c>
      <c r="CH321">
        <v>170.21199999999999</v>
      </c>
      <c r="CI321">
        <v>-3.1745000000000001</v>
      </c>
      <c r="CJ321">
        <v>-3179.55</v>
      </c>
      <c r="CK321">
        <v>-8.8351799999999998E-3</v>
      </c>
      <c r="CL321">
        <f t="shared" si="193"/>
        <v>37.600566530020274</v>
      </c>
      <c r="CM321">
        <f t="shared" si="202"/>
        <v>37.261896762350105</v>
      </c>
      <c r="CN321">
        <f t="shared" si="203"/>
        <v>-9.007038960430952E-3</v>
      </c>
      <c r="CO321">
        <f t="shared" si="204"/>
        <v>0.9999891910400408</v>
      </c>
      <c r="CP321">
        <f t="shared" si="205"/>
        <v>4.649511680063112E-3</v>
      </c>
      <c r="CQ321">
        <f t="shared" si="206"/>
        <v>-4.6494949278871114E-3</v>
      </c>
      <c r="CR321">
        <f t="shared" si="207"/>
        <v>-3179.5156323713618</v>
      </c>
      <c r="CS321">
        <f t="shared" si="208"/>
        <v>7.7293015684161688</v>
      </c>
      <c r="CT321" s="1">
        <f t="shared" si="209"/>
        <v>1.323950880325196E-2</v>
      </c>
      <c r="CU321" s="1">
        <f t="shared" si="210"/>
        <v>-1.1770708803251961E-2</v>
      </c>
      <c r="CV321" s="1">
        <f t="shared" si="211"/>
        <v>4.0828932509622634E-2</v>
      </c>
      <c r="CW321" s="1">
        <f t="shared" si="212"/>
        <v>-1.1433143852829231E-3</v>
      </c>
      <c r="CX321" s="1">
        <f t="shared" si="213"/>
        <v>2.6121143852829223E-3</v>
      </c>
      <c r="CY321" s="1">
        <f t="shared" si="214"/>
        <v>-4.7732687640119377E-2</v>
      </c>
      <c r="CZ321" s="1">
        <f t="shared" si="215"/>
        <v>4.7732687640119377E-2</v>
      </c>
      <c r="DA321">
        <f t="shared" si="216"/>
        <v>0.33220777339470453</v>
      </c>
      <c r="DB321">
        <f t="shared" si="217"/>
        <v>3.8933693200000001E-2</v>
      </c>
      <c r="DC321">
        <f t="shared" si="218"/>
        <v>-9.2206150000000004</v>
      </c>
      <c r="DD321">
        <f t="shared" si="219"/>
        <v>-35.492999999999995</v>
      </c>
      <c r="DE321">
        <f t="shared" si="220"/>
        <v>36.67114383242258</v>
      </c>
      <c r="DF321">
        <f t="shared" si="221"/>
        <v>-8.9883059999999997</v>
      </c>
      <c r="DG321">
        <f t="shared" si="222"/>
        <v>-35.469799999999999</v>
      </c>
      <c r="DH321">
        <f t="shared" si="223"/>
        <v>36.590932712758715</v>
      </c>
      <c r="DI321">
        <f t="shared" si="224"/>
        <v>0.99998208720956949</v>
      </c>
      <c r="DJ321">
        <f t="shared" si="225"/>
        <v>-7.6596319999999993</v>
      </c>
      <c r="DK321">
        <f t="shared" si="226"/>
        <v>-35.847179999999994</v>
      </c>
      <c r="DL321">
        <f t="shared" si="227"/>
        <v>36.656381113359018</v>
      </c>
      <c r="DM321">
        <f t="shared" si="228"/>
        <v>-7.461767</v>
      </c>
      <c r="DN321">
        <f t="shared" si="229"/>
        <v>-35.805000999999997</v>
      </c>
      <c r="DO321">
        <f t="shared" si="230"/>
        <v>36.574254105480946</v>
      </c>
      <c r="DP321">
        <f t="shared" si="231"/>
        <v>0.99998725095249852</v>
      </c>
      <c r="DQ321">
        <f t="shared" si="232"/>
        <v>0.99904707871921328</v>
      </c>
      <c r="DR321">
        <f t="shared" si="233"/>
        <v>0.99908748850267537</v>
      </c>
      <c r="DS321">
        <f t="shared" si="234"/>
        <v>-0.20895767032519558</v>
      </c>
      <c r="DT321">
        <f t="shared" si="235"/>
        <v>-0.97792468626794915</v>
      </c>
      <c r="DU321" s="1">
        <f t="shared" si="236"/>
        <v>-2.5561429820681325E-3</v>
      </c>
      <c r="DV321" s="1">
        <f t="shared" si="237"/>
        <v>4.0249429820681318E-3</v>
      </c>
      <c r="DW321" s="1">
        <f t="shared" si="238"/>
        <v>-4.7425752731323607E-2</v>
      </c>
      <c r="DX321" s="1">
        <f t="shared" si="239"/>
        <v>4.7425752731323607E-2</v>
      </c>
    </row>
    <row r="322" spans="1:128" x14ac:dyDescent="0.3">
      <c r="A322">
        <v>317</v>
      </c>
      <c r="B322">
        <v>-0.124041</v>
      </c>
      <c r="C322">
        <v>-0.15151500000000001</v>
      </c>
      <c r="D322">
        <v>2.06756E-3</v>
      </c>
      <c r="E322">
        <v>-0.19912199999999999</v>
      </c>
      <c r="F322">
        <v>-1.1305799999999999</v>
      </c>
      <c r="G322">
        <v>-0.12664600000000001</v>
      </c>
      <c r="H322">
        <v>1.3282499999999999E-2</v>
      </c>
      <c r="I322">
        <v>-1.1636199999999999E-2</v>
      </c>
      <c r="J322">
        <v>2.0341600000000001E-2</v>
      </c>
      <c r="K322">
        <v>2.5121600000000001E-2</v>
      </c>
      <c r="L322">
        <v>-2.3475300000000001E-2</v>
      </c>
      <c r="M322">
        <v>0.530837</v>
      </c>
      <c r="N322">
        <v>2.0338299999999999E-4</v>
      </c>
      <c r="O322">
        <v>2.0755E-4</v>
      </c>
      <c r="P322">
        <v>1.88397E-3</v>
      </c>
      <c r="Q322">
        <v>0.94850500000000004</v>
      </c>
      <c r="R322">
        <v>18.195399999999999</v>
      </c>
      <c r="S322">
        <v>-5.1288100000000003E-2</v>
      </c>
      <c r="T322">
        <v>-1.0082800000000001</v>
      </c>
      <c r="U322">
        <v>-1.2740199999999999</v>
      </c>
      <c r="V322">
        <v>-0.221799</v>
      </c>
      <c r="W322">
        <f t="shared" si="194"/>
        <v>-5.9775000000000023E-2</v>
      </c>
      <c r="X322">
        <f t="shared" si="195"/>
        <v>16.921379999999999</v>
      </c>
      <c r="Y322">
        <v>-1.5235200000000001E-2</v>
      </c>
      <c r="Z322">
        <v>-1.98125E-2</v>
      </c>
      <c r="AA322">
        <v>2.6566099999999999E-2</v>
      </c>
      <c r="AB322">
        <v>9.1499900000000002E-3</v>
      </c>
      <c r="AC322">
        <v>-4.4197699999999999E-2</v>
      </c>
      <c r="AD322">
        <v>0.74250000000000005</v>
      </c>
      <c r="AE322">
        <v>4.91702E-4</v>
      </c>
      <c r="AF322">
        <v>4.7057099999999998E-4</v>
      </c>
      <c r="AG322">
        <v>4.59517E-3</v>
      </c>
      <c r="AH322">
        <v>-0.85893600000000003</v>
      </c>
      <c r="AI322">
        <v>-19.361699999999999</v>
      </c>
      <c r="AJ322">
        <v>-0.110016</v>
      </c>
      <c r="AK322">
        <v>0.63503100000000001</v>
      </c>
      <c r="AL322">
        <v>-0.97941500000000004</v>
      </c>
      <c r="AM322">
        <v>2.9640199999999998E-2</v>
      </c>
      <c r="AN322">
        <f t="shared" si="196"/>
        <v>-0.22390500000000002</v>
      </c>
      <c r="AO322">
        <f t="shared" si="197"/>
        <v>-20.341114999999999</v>
      </c>
      <c r="AP322">
        <v>-5.3008200000000004E-3</v>
      </c>
      <c r="AQ322">
        <v>-7.8439400000000006E-3</v>
      </c>
      <c r="AR322">
        <v>1.94288E-2</v>
      </c>
      <c r="AS322">
        <v>1.2914999999999999E-2</v>
      </c>
      <c r="AT322">
        <v>-2.6059700000000002E-2</v>
      </c>
      <c r="AU322">
        <v>0.75402999999999998</v>
      </c>
      <c r="AV322">
        <v>3.8195699999999999E-4</v>
      </c>
      <c r="AW322">
        <v>4.7225300000000001E-4</v>
      </c>
      <c r="AX322">
        <v>3.5296199999999998E-3</v>
      </c>
      <c r="AY322">
        <v>8.1293699999999998</v>
      </c>
      <c r="AZ322">
        <v>16.1081</v>
      </c>
      <c r="BA322">
        <v>-5.1926199999999999E-2</v>
      </c>
      <c r="BB322">
        <v>-0.89914300000000003</v>
      </c>
      <c r="BC322">
        <v>-0.64096500000000001</v>
      </c>
      <c r="BD322">
        <v>-0.180344</v>
      </c>
      <c r="BE322">
        <f t="shared" si="198"/>
        <v>7.2302269999999993</v>
      </c>
      <c r="BF322">
        <f t="shared" si="199"/>
        <v>15.467135000000001</v>
      </c>
      <c r="BG322">
        <v>3.1077500000000001E-2</v>
      </c>
      <c r="BH322">
        <v>-1.26543E-2</v>
      </c>
      <c r="BI322">
        <v>2.2610100000000001E-2</v>
      </c>
      <c r="BJ322">
        <v>4.0672600000000003E-2</v>
      </c>
      <c r="BK322">
        <v>-2.2249399999999999E-2</v>
      </c>
      <c r="BL322">
        <v>0.400586</v>
      </c>
      <c r="BM322">
        <v>3.3151600000000002E-4</v>
      </c>
      <c r="BN322">
        <v>3.0439699999999998E-4</v>
      </c>
      <c r="BO322">
        <v>3.0834399999999998E-3</v>
      </c>
      <c r="BP322">
        <v>-8.2721099999999996</v>
      </c>
      <c r="BQ322">
        <v>-17.297599999999999</v>
      </c>
      <c r="BR322">
        <v>-0.11829199999999999</v>
      </c>
      <c r="BS322">
        <v>0.56054800000000005</v>
      </c>
      <c r="BT322">
        <v>-1.6320600000000001</v>
      </c>
      <c r="BU322">
        <v>-6.7544800000000002E-2</v>
      </c>
      <c r="BV322">
        <f t="shared" si="200"/>
        <v>-7.7115619999999998</v>
      </c>
      <c r="BW322">
        <f t="shared" si="201"/>
        <v>-18.929659999999998</v>
      </c>
      <c r="BX322">
        <v>2.65139E-3</v>
      </c>
      <c r="BY322">
        <v>-6.08838E-3</v>
      </c>
      <c r="BZ322">
        <v>7.6259600000000002E-3</v>
      </c>
      <c r="CA322">
        <v>7.0719099999999998E-3</v>
      </c>
      <c r="CB322">
        <v>-1.05089E-2</v>
      </c>
      <c r="CC322">
        <v>0.52457799999999999</v>
      </c>
      <c r="CD322">
        <v>1.6089300000000001E-4</v>
      </c>
      <c r="CE322">
        <v>1.7136000000000001E-4</v>
      </c>
      <c r="CF322">
        <v>1.49686E-3</v>
      </c>
      <c r="CG322">
        <v>171.024</v>
      </c>
      <c r="CH322">
        <v>171.024</v>
      </c>
      <c r="CI322">
        <v>-3.1839</v>
      </c>
      <c r="CJ322">
        <v>-3188.92</v>
      </c>
      <c r="CK322">
        <v>-8.8082999999999998E-3</v>
      </c>
      <c r="CL322">
        <f t="shared" si="193"/>
        <v>37.600566530020274</v>
      </c>
      <c r="CM322">
        <f t="shared" si="202"/>
        <v>37.2628564697062</v>
      </c>
      <c r="CN322">
        <f t="shared" si="203"/>
        <v>-8.9815152131935486E-3</v>
      </c>
      <c r="CO322">
        <f t="shared" si="204"/>
        <v>0.9999902994633143</v>
      </c>
      <c r="CP322">
        <f t="shared" si="205"/>
        <v>4.404668516276633E-3</v>
      </c>
      <c r="CQ322">
        <f t="shared" si="206"/>
        <v>-4.4046542737117781E-3</v>
      </c>
      <c r="CR322">
        <f t="shared" si="207"/>
        <v>-3188.8890657645525</v>
      </c>
      <c r="CS322">
        <f t="shared" si="208"/>
        <v>7.7520880874349158</v>
      </c>
      <c r="CT322" s="1">
        <f t="shared" si="209"/>
        <v>1.3102822860361419E-2</v>
      </c>
      <c r="CU322" s="1">
        <f t="shared" si="210"/>
        <v>-1.1456522860361418E-2</v>
      </c>
      <c r="CV322" s="1">
        <f t="shared" si="211"/>
        <v>4.0901135799632907E-2</v>
      </c>
      <c r="CW322" s="1">
        <f t="shared" si="212"/>
        <v>-8.3729923571549368E-4</v>
      </c>
      <c r="CX322" s="1">
        <f t="shared" si="213"/>
        <v>2.4835992357154953E-3</v>
      </c>
      <c r="CY322" s="1">
        <f t="shared" si="214"/>
        <v>-4.7592394405749819E-2</v>
      </c>
      <c r="CZ322" s="1">
        <f t="shared" si="215"/>
        <v>4.7592394405749819E-2</v>
      </c>
      <c r="DA322">
        <f t="shared" si="216"/>
        <v>0.33119707016637756</v>
      </c>
      <c r="DB322">
        <f t="shared" si="217"/>
        <v>3.8815242000000007E-2</v>
      </c>
      <c r="DC322">
        <f t="shared" si="218"/>
        <v>-9.2206150000000004</v>
      </c>
      <c r="DD322">
        <f t="shared" si="219"/>
        <v>-35.492999999999995</v>
      </c>
      <c r="DE322">
        <f t="shared" si="220"/>
        <v>36.67114383242258</v>
      </c>
      <c r="DF322">
        <f t="shared" si="221"/>
        <v>-8.9883059999999997</v>
      </c>
      <c r="DG322">
        <f t="shared" si="222"/>
        <v>-35.469799999999999</v>
      </c>
      <c r="DH322">
        <f t="shared" si="223"/>
        <v>36.590932712758715</v>
      </c>
      <c r="DI322">
        <f t="shared" si="224"/>
        <v>0.99998208720956949</v>
      </c>
      <c r="DJ322">
        <f t="shared" si="225"/>
        <v>-7.6517869999999997</v>
      </c>
      <c r="DK322">
        <f t="shared" si="226"/>
        <v>-35.851039999999998</v>
      </c>
      <c r="DL322">
        <f t="shared" si="227"/>
        <v>36.658517610167614</v>
      </c>
      <c r="DM322">
        <f t="shared" si="228"/>
        <v>-7.4541319999999995</v>
      </c>
      <c r="DN322">
        <f t="shared" si="229"/>
        <v>-35.808250000000001</v>
      </c>
      <c r="DO322">
        <f t="shared" si="230"/>
        <v>36.575878006357193</v>
      </c>
      <c r="DP322">
        <f t="shared" si="231"/>
        <v>0.99998729537024234</v>
      </c>
      <c r="DQ322">
        <f t="shared" si="232"/>
        <v>0.99903695763889699</v>
      </c>
      <c r="DR322">
        <f t="shared" si="233"/>
        <v>0.99907796169333229</v>
      </c>
      <c r="DS322">
        <f t="shared" si="234"/>
        <v>-0.20873148994649196</v>
      </c>
      <c r="DT322">
        <f t="shared" si="235"/>
        <v>-0.97797298792181231</v>
      </c>
      <c r="DU322" s="1">
        <f t="shared" si="236"/>
        <v>-2.245706733963241E-3</v>
      </c>
      <c r="DV322" s="1">
        <f t="shared" si="237"/>
        <v>3.8920067339632408E-3</v>
      </c>
      <c r="DW322" s="1">
        <f t="shared" si="238"/>
        <v>-4.7311656547997058E-2</v>
      </c>
      <c r="DX322" s="1">
        <f t="shared" si="239"/>
        <v>4.7311656547997058E-2</v>
      </c>
    </row>
    <row r="323" spans="1:128" x14ac:dyDescent="0.3">
      <c r="A323">
        <v>318</v>
      </c>
      <c r="B323">
        <v>-0.13327700000000001</v>
      </c>
      <c r="C323">
        <v>-0.15299099999999999</v>
      </c>
      <c r="D323">
        <v>2.1376799999999999E-3</v>
      </c>
      <c r="E323">
        <v>-0.19914799999999999</v>
      </c>
      <c r="F323">
        <v>-1.1398600000000001</v>
      </c>
      <c r="G323">
        <v>-0.13108900000000001</v>
      </c>
      <c r="H323">
        <v>1.31547E-2</v>
      </c>
      <c r="I323">
        <v>-1.17828E-2</v>
      </c>
      <c r="J323">
        <v>2.0425599999999999E-2</v>
      </c>
      <c r="K323">
        <v>2.5059600000000001E-2</v>
      </c>
      <c r="L323">
        <v>-2.3687699999999999E-2</v>
      </c>
      <c r="M323">
        <v>0.53062699999999996</v>
      </c>
      <c r="N323">
        <v>2.0331900000000001E-4</v>
      </c>
      <c r="O323">
        <v>2.0745099999999999E-4</v>
      </c>
      <c r="P323">
        <v>1.8834500000000001E-3</v>
      </c>
      <c r="Q323">
        <v>0.94850500000000004</v>
      </c>
      <c r="R323">
        <v>18.195399999999999</v>
      </c>
      <c r="S323">
        <v>-5.1288100000000003E-2</v>
      </c>
      <c r="T323">
        <v>-1.00942</v>
      </c>
      <c r="U323">
        <v>-1.28518</v>
      </c>
      <c r="V323">
        <v>-0.23769999999999999</v>
      </c>
      <c r="W323">
        <f t="shared" si="194"/>
        <v>-6.0914999999999941E-2</v>
      </c>
      <c r="X323">
        <f t="shared" si="195"/>
        <v>16.910219999999999</v>
      </c>
      <c r="Y323">
        <v>-1.53137E-2</v>
      </c>
      <c r="Z323">
        <v>-2.0067499999999999E-2</v>
      </c>
      <c r="AA323">
        <v>2.6680100000000002E-2</v>
      </c>
      <c r="AB323">
        <v>9.10445E-3</v>
      </c>
      <c r="AC323">
        <v>-4.44856E-2</v>
      </c>
      <c r="AD323">
        <v>0.74104099999999995</v>
      </c>
      <c r="AE323">
        <v>4.9399199999999996E-4</v>
      </c>
      <c r="AF323">
        <v>4.72635E-4</v>
      </c>
      <c r="AG323">
        <v>4.61605E-3</v>
      </c>
      <c r="AH323">
        <v>-0.85893600000000003</v>
      </c>
      <c r="AI323">
        <v>-19.361699999999999</v>
      </c>
      <c r="AJ323">
        <v>-0.110016</v>
      </c>
      <c r="AK323">
        <v>0.63673400000000002</v>
      </c>
      <c r="AL323">
        <v>-0.98570800000000003</v>
      </c>
      <c r="AM323">
        <v>2.9345199999999998E-2</v>
      </c>
      <c r="AN323">
        <f t="shared" si="196"/>
        <v>-0.22220200000000001</v>
      </c>
      <c r="AO323">
        <f t="shared" si="197"/>
        <v>-20.347407999999998</v>
      </c>
      <c r="AP323">
        <v>-4.7639400000000004E-3</v>
      </c>
      <c r="AQ323">
        <v>-6.87836E-3</v>
      </c>
      <c r="AR323">
        <v>2.0024799999999999E-2</v>
      </c>
      <c r="AS323">
        <v>1.42486E-2</v>
      </c>
      <c r="AT323">
        <v>-2.5890900000000001E-2</v>
      </c>
      <c r="AU323">
        <v>0.76031499999999996</v>
      </c>
      <c r="AV323">
        <v>3.7780700000000002E-4</v>
      </c>
      <c r="AW323">
        <v>4.66985E-4</v>
      </c>
      <c r="AX323">
        <v>3.49103E-3</v>
      </c>
      <c r="AY323">
        <v>8.1293699999999998</v>
      </c>
      <c r="AZ323">
        <v>16.1081</v>
      </c>
      <c r="BA323">
        <v>-5.1926199999999999E-2</v>
      </c>
      <c r="BB323">
        <v>-0.90090899999999996</v>
      </c>
      <c r="BC323">
        <v>-0.648752</v>
      </c>
      <c r="BD323">
        <v>-0.18956100000000001</v>
      </c>
      <c r="BE323">
        <f t="shared" si="198"/>
        <v>7.2284609999999994</v>
      </c>
      <c r="BF323">
        <f t="shared" si="199"/>
        <v>15.459348</v>
      </c>
      <c r="BG323">
        <v>3.3021099999999998E-2</v>
      </c>
      <c r="BH323">
        <v>-1.5525300000000001E-2</v>
      </c>
      <c r="BI323">
        <v>2.4647599999999999E-2</v>
      </c>
      <c r="BJ323">
        <v>4.3347999999999998E-2</v>
      </c>
      <c r="BK323">
        <v>-2.5852099999999999E-2</v>
      </c>
      <c r="BL323">
        <v>0.39611099999999999</v>
      </c>
      <c r="BM323">
        <v>3.32837E-4</v>
      </c>
      <c r="BN323">
        <v>3.0523399999999998E-4</v>
      </c>
      <c r="BO323">
        <v>3.0915399999999998E-3</v>
      </c>
      <c r="BP323">
        <v>-8.2721099999999996</v>
      </c>
      <c r="BQ323">
        <v>-17.297599999999999</v>
      </c>
      <c r="BR323">
        <v>-0.11829199999999999</v>
      </c>
      <c r="BS323">
        <v>0.56382200000000005</v>
      </c>
      <c r="BT323">
        <v>-1.64103</v>
      </c>
      <c r="BU323">
        <v>-7.8309500000000004E-2</v>
      </c>
      <c r="BV323">
        <f t="shared" si="200"/>
        <v>-7.7082879999999996</v>
      </c>
      <c r="BW323">
        <f t="shared" si="201"/>
        <v>-18.93863</v>
      </c>
      <c r="BX323">
        <v>2.5816900000000002E-3</v>
      </c>
      <c r="BY323">
        <v>-6.2352099999999997E-3</v>
      </c>
      <c r="BZ323">
        <v>7.7078800000000003E-3</v>
      </c>
      <c r="CA323">
        <v>7.0538900000000002E-3</v>
      </c>
      <c r="CB323">
        <v>-1.0707400000000001E-2</v>
      </c>
      <c r="CC323">
        <v>0.525003</v>
      </c>
      <c r="CD323">
        <v>1.62631E-4</v>
      </c>
      <c r="CE323">
        <v>1.7317100000000001E-4</v>
      </c>
      <c r="CF323">
        <v>1.51238E-3</v>
      </c>
      <c r="CG323">
        <v>171.64699999999999</v>
      </c>
      <c r="CH323">
        <v>171.64699999999999</v>
      </c>
      <c r="CI323">
        <v>-3.1880000000000002</v>
      </c>
      <c r="CJ323">
        <v>-3193.12</v>
      </c>
      <c r="CK323">
        <v>-8.9336599999999995E-3</v>
      </c>
      <c r="CL323">
        <f t="shared" si="193"/>
        <v>37.600566530020274</v>
      </c>
      <c r="CM323">
        <f t="shared" si="202"/>
        <v>37.257977101323583</v>
      </c>
      <c r="CN323">
        <f t="shared" si="203"/>
        <v>-9.1112836936424243E-3</v>
      </c>
      <c r="CO323">
        <f t="shared" si="204"/>
        <v>0.99999063015894185</v>
      </c>
      <c r="CP323">
        <f t="shared" si="205"/>
        <v>4.3289388285134844E-3</v>
      </c>
      <c r="CQ323">
        <f t="shared" si="206"/>
        <v>-4.3289253080320989E-3</v>
      </c>
      <c r="CR323">
        <f t="shared" si="207"/>
        <v>-3193.0900809731202</v>
      </c>
      <c r="CS323">
        <f t="shared" si="208"/>
        <v>7.7623006220455109</v>
      </c>
      <c r="CT323" s="1">
        <f t="shared" si="209"/>
        <v>1.29773925448026E-2</v>
      </c>
      <c r="CU323" s="1">
        <f t="shared" si="210"/>
        <v>-1.1605492544802601E-2</v>
      </c>
      <c r="CV323" s="1">
        <f t="shared" si="211"/>
        <v>4.1065572056909985E-2</v>
      </c>
      <c r="CW323" s="1">
        <f t="shared" si="212"/>
        <v>-9.4767155877796549E-4</v>
      </c>
      <c r="CX323" s="1">
        <f t="shared" si="213"/>
        <v>2.3195715587779643E-3</v>
      </c>
      <c r="CY323" s="1">
        <f t="shared" si="214"/>
        <v>-4.7749602826628657E-2</v>
      </c>
      <c r="CZ323" s="1">
        <f t="shared" si="215"/>
        <v>4.7749602826628657E-2</v>
      </c>
      <c r="DA323">
        <f t="shared" si="216"/>
        <v>0.33591067718658091</v>
      </c>
      <c r="DB323">
        <f t="shared" si="217"/>
        <v>3.9367661733333337E-2</v>
      </c>
      <c r="DC323">
        <f t="shared" si="218"/>
        <v>-9.2206150000000004</v>
      </c>
      <c r="DD323">
        <f t="shared" si="219"/>
        <v>-35.492999999999995</v>
      </c>
      <c r="DE323">
        <f t="shared" si="220"/>
        <v>36.67114383242258</v>
      </c>
      <c r="DF323">
        <f t="shared" si="221"/>
        <v>-8.9883059999999997</v>
      </c>
      <c r="DG323">
        <f t="shared" si="222"/>
        <v>-35.469799999999999</v>
      </c>
      <c r="DH323">
        <f t="shared" si="223"/>
        <v>36.590932712758715</v>
      </c>
      <c r="DI323">
        <f t="shared" si="224"/>
        <v>0.99998208720956949</v>
      </c>
      <c r="DJ323">
        <f t="shared" si="225"/>
        <v>-7.647373</v>
      </c>
      <c r="DK323">
        <f t="shared" si="226"/>
        <v>-35.848849999999999</v>
      </c>
      <c r="DL323">
        <f t="shared" si="227"/>
        <v>36.655454711729185</v>
      </c>
      <c r="DM323">
        <f t="shared" si="228"/>
        <v>-7.4506629999999996</v>
      </c>
      <c r="DN323">
        <f t="shared" si="229"/>
        <v>-35.806756</v>
      </c>
      <c r="DO323">
        <f t="shared" si="230"/>
        <v>36.573708512852576</v>
      </c>
      <c r="DP323">
        <f t="shared" si="231"/>
        <v>0.99998739980799201</v>
      </c>
      <c r="DQ323">
        <f t="shared" si="232"/>
        <v>0.99903233209498687</v>
      </c>
      <c r="DR323">
        <f t="shared" si="233"/>
        <v>0.99907432884427816</v>
      </c>
      <c r="DS323">
        <f t="shared" si="234"/>
        <v>-0.20862851273136596</v>
      </c>
      <c r="DT323">
        <f t="shared" si="235"/>
        <v>-0.97799496096631189</v>
      </c>
      <c r="DU323" s="1">
        <f t="shared" si="236"/>
        <v>-2.3621917570994591E-3</v>
      </c>
      <c r="DV323" s="1">
        <f t="shared" si="237"/>
        <v>3.7340917570994597E-3</v>
      </c>
      <c r="DW323" s="1">
        <f t="shared" si="238"/>
        <v>-4.747141008022096E-2</v>
      </c>
      <c r="DX323" s="1">
        <f t="shared" si="239"/>
        <v>4.747141008022096E-2</v>
      </c>
    </row>
    <row r="324" spans="1:128" x14ac:dyDescent="0.3">
      <c r="A324">
        <v>319</v>
      </c>
      <c r="B324">
        <v>-0.18675600000000001</v>
      </c>
      <c r="C324">
        <v>-0.20276</v>
      </c>
      <c r="D324">
        <v>2.5629799999999999E-3</v>
      </c>
      <c r="E324">
        <v>-0.20305400000000001</v>
      </c>
      <c r="F324">
        <v>-1.16384</v>
      </c>
      <c r="G324">
        <v>-0.14896000000000001</v>
      </c>
      <c r="H324">
        <v>1.2739800000000001E-2</v>
      </c>
      <c r="I324">
        <v>-1.1266099999999999E-2</v>
      </c>
      <c r="J324">
        <v>1.9881200000000002E-2</v>
      </c>
      <c r="K324">
        <v>2.4382899999999999E-2</v>
      </c>
      <c r="L324">
        <v>-2.2909100000000002E-2</v>
      </c>
      <c r="M324">
        <v>0.53175099999999997</v>
      </c>
      <c r="N324">
        <v>2.0195099999999999E-4</v>
      </c>
      <c r="O324">
        <v>2.0608900000000001E-4</v>
      </c>
      <c r="P324">
        <v>1.87097E-3</v>
      </c>
      <c r="Q324">
        <v>0.94850500000000004</v>
      </c>
      <c r="R324">
        <v>18.195399999999999</v>
      </c>
      <c r="S324">
        <v>-5.1288100000000003E-2</v>
      </c>
      <c r="T324">
        <v>-1.0159400000000001</v>
      </c>
      <c r="U324">
        <v>-1.3049299999999999</v>
      </c>
      <c r="V324">
        <v>-0.25167099999999998</v>
      </c>
      <c r="W324">
        <f t="shared" si="194"/>
        <v>-6.7435000000000023E-2</v>
      </c>
      <c r="X324">
        <f t="shared" si="195"/>
        <v>16.890470000000001</v>
      </c>
      <c r="Y324">
        <v>-1.49804E-2</v>
      </c>
      <c r="Z324">
        <v>-2.00515E-2</v>
      </c>
      <c r="AA324">
        <v>2.6755299999999999E-2</v>
      </c>
      <c r="AB324">
        <v>9.36852E-3</v>
      </c>
      <c r="AC324">
        <v>-4.4400500000000002E-2</v>
      </c>
      <c r="AD324">
        <v>0.73823000000000005</v>
      </c>
      <c r="AE324">
        <v>4.9229999999999999E-4</v>
      </c>
      <c r="AF324">
        <v>4.7105299999999998E-4</v>
      </c>
      <c r="AG324">
        <v>4.60028E-3</v>
      </c>
      <c r="AH324">
        <v>-0.85893600000000003</v>
      </c>
      <c r="AI324">
        <v>-19.361699999999999</v>
      </c>
      <c r="AJ324">
        <v>-0.110016</v>
      </c>
      <c r="AK324">
        <v>0.63249100000000003</v>
      </c>
      <c r="AL324">
        <v>-1.0057400000000001</v>
      </c>
      <c r="AM324">
        <v>1.8365099999999999E-2</v>
      </c>
      <c r="AN324">
        <f t="shared" si="196"/>
        <v>-0.22644500000000001</v>
      </c>
      <c r="AO324">
        <f t="shared" si="197"/>
        <v>-20.367439999999998</v>
      </c>
      <c r="AP324">
        <v>-4.8634200000000002E-3</v>
      </c>
      <c r="AQ324">
        <v>-7.35638E-3</v>
      </c>
      <c r="AR324">
        <v>1.92249E-2</v>
      </c>
      <c r="AS324">
        <v>1.31743E-2</v>
      </c>
      <c r="AT324">
        <v>-2.5394099999999999E-2</v>
      </c>
      <c r="AU324">
        <v>0.754467</v>
      </c>
      <c r="AV324">
        <v>3.80677E-4</v>
      </c>
      <c r="AW324">
        <v>4.7065799999999999E-4</v>
      </c>
      <c r="AX324">
        <v>3.5179E-3</v>
      </c>
      <c r="AY324">
        <v>8.1293699999999998</v>
      </c>
      <c r="AZ324">
        <v>16.1081</v>
      </c>
      <c r="BA324">
        <v>-5.1926199999999999E-2</v>
      </c>
      <c r="BB324">
        <v>-0.90508500000000003</v>
      </c>
      <c r="BC324">
        <v>-0.66992700000000005</v>
      </c>
      <c r="BD324">
        <v>-0.22101299999999999</v>
      </c>
      <c r="BE324">
        <f t="shared" si="198"/>
        <v>7.2242850000000001</v>
      </c>
      <c r="BF324">
        <f t="shared" si="199"/>
        <v>15.438173000000001</v>
      </c>
      <c r="BG324">
        <v>2.7763199999999998E-2</v>
      </c>
      <c r="BH324">
        <v>-1.42712E-2</v>
      </c>
      <c r="BI324">
        <v>1.35306E-2</v>
      </c>
      <c r="BJ324">
        <v>3.17548E-2</v>
      </c>
      <c r="BK324">
        <v>-1.8262799999999999E-2</v>
      </c>
      <c r="BL324">
        <v>0.28535500000000003</v>
      </c>
      <c r="BM324">
        <v>3.32345E-4</v>
      </c>
      <c r="BN324">
        <v>3.0526799999999998E-4</v>
      </c>
      <c r="BO324">
        <v>3.0929799999999999E-3</v>
      </c>
      <c r="BP324">
        <v>-8.2721099999999996</v>
      </c>
      <c r="BQ324">
        <v>-17.297599999999999</v>
      </c>
      <c r="BR324">
        <v>-0.11829199999999999</v>
      </c>
      <c r="BS324">
        <v>0.55935599999999996</v>
      </c>
      <c r="BT324">
        <v>-1.66123</v>
      </c>
      <c r="BU324">
        <v>-9.5957500000000001E-2</v>
      </c>
      <c r="BV324">
        <f t="shared" si="200"/>
        <v>-7.7127539999999994</v>
      </c>
      <c r="BW324">
        <f t="shared" si="201"/>
        <v>-18.958829999999999</v>
      </c>
      <c r="BX324">
        <v>2.4755599999999999E-3</v>
      </c>
      <c r="BY324">
        <v>-6.1997700000000003E-3</v>
      </c>
      <c r="BZ324">
        <v>7.7465600000000004E-3</v>
      </c>
      <c r="CA324">
        <v>7.0173299999999996E-3</v>
      </c>
      <c r="CB324">
        <v>-1.0741499999999999E-2</v>
      </c>
      <c r="CC324">
        <v>0.52954299999999999</v>
      </c>
      <c r="CD324">
        <v>1.6406099999999999E-4</v>
      </c>
      <c r="CE324">
        <v>1.7485600000000001E-4</v>
      </c>
      <c r="CF324">
        <v>1.5280000000000001E-3</v>
      </c>
      <c r="CG324">
        <v>173.084</v>
      </c>
      <c r="CH324">
        <v>173.084</v>
      </c>
      <c r="CI324">
        <v>-3.1880000000000002</v>
      </c>
      <c r="CJ324">
        <v>-3193.12</v>
      </c>
      <c r="CK324">
        <v>-8.9256200000000004E-3</v>
      </c>
      <c r="CL324">
        <f t="shared" si="193"/>
        <v>37.600566530020274</v>
      </c>
      <c r="CM324">
        <f t="shared" si="202"/>
        <v>37.258249311369951</v>
      </c>
      <c r="CN324">
        <f t="shared" si="203"/>
        <v>-9.1040441738295726E-3</v>
      </c>
      <c r="CO324">
        <f t="shared" si="204"/>
        <v>0.99999089298675525</v>
      </c>
      <c r="CP324">
        <f t="shared" si="205"/>
        <v>4.2677926537564304E-3</v>
      </c>
      <c r="CQ324">
        <f t="shared" si="206"/>
        <v>-4.2677796981586986E-3</v>
      </c>
      <c r="CR324">
        <f t="shared" si="207"/>
        <v>-3193.0909202138678</v>
      </c>
      <c r="CS324">
        <f t="shared" si="208"/>
        <v>7.7623026622131279</v>
      </c>
      <c r="CT324" s="1">
        <f t="shared" si="209"/>
        <v>1.2569667139856737E-2</v>
      </c>
      <c r="CU324" s="1">
        <f t="shared" si="210"/>
        <v>-1.1095967139856736E-2</v>
      </c>
      <c r="CV324" s="1">
        <f t="shared" si="211"/>
        <v>3.9965853459032398E-2</v>
      </c>
      <c r="CW324" s="1">
        <f t="shared" si="212"/>
        <v>-7.376602519224805E-4</v>
      </c>
      <c r="CX324" s="1">
        <f t="shared" si="213"/>
        <v>2.2113602519224819E-3</v>
      </c>
      <c r="CY324" s="1">
        <f t="shared" si="214"/>
        <v>-4.6353370607086421E-2</v>
      </c>
      <c r="CZ324" s="1">
        <f t="shared" si="215"/>
        <v>4.6353370607086421E-2</v>
      </c>
      <c r="DA324">
        <f t="shared" si="216"/>
        <v>0.33560836863167959</v>
      </c>
      <c r="DB324">
        <f t="shared" si="217"/>
        <v>3.9332232133333339E-2</v>
      </c>
      <c r="DC324">
        <f t="shared" si="218"/>
        <v>-9.2206150000000004</v>
      </c>
      <c r="DD324">
        <f t="shared" si="219"/>
        <v>-35.492999999999995</v>
      </c>
      <c r="DE324">
        <f t="shared" si="220"/>
        <v>36.67114383242258</v>
      </c>
      <c r="DF324">
        <f t="shared" si="221"/>
        <v>-8.9883059999999997</v>
      </c>
      <c r="DG324">
        <f t="shared" si="222"/>
        <v>-35.469799999999999</v>
      </c>
      <c r="DH324">
        <f t="shared" si="223"/>
        <v>36.590932712758715</v>
      </c>
      <c r="DI324">
        <f t="shared" si="224"/>
        <v>0.99998208720956949</v>
      </c>
      <c r="DJ324">
        <f t="shared" si="225"/>
        <v>-7.6453189999999998</v>
      </c>
      <c r="DK324">
        <f t="shared" si="226"/>
        <v>-35.849299999999999</v>
      </c>
      <c r="DL324">
        <f t="shared" si="227"/>
        <v>36.655466346805099</v>
      </c>
      <c r="DM324">
        <f t="shared" si="228"/>
        <v>-7.4507300000000001</v>
      </c>
      <c r="DN324">
        <f t="shared" si="229"/>
        <v>-35.805613000000001</v>
      </c>
      <c r="DO324">
        <f t="shared" si="230"/>
        <v>36.572603131834477</v>
      </c>
      <c r="DP324">
        <f t="shared" si="231"/>
        <v>0.99998772658940505</v>
      </c>
      <c r="DQ324">
        <f t="shared" si="232"/>
        <v>0.99902980750249226</v>
      </c>
      <c r="DR324">
        <f t="shared" si="233"/>
        <v>0.99907467984412957</v>
      </c>
      <c r="DS324">
        <f t="shared" si="234"/>
        <v>-0.20857241121054154</v>
      </c>
      <c r="DT324">
        <f t="shared" si="235"/>
        <v>-0.97800692701116421</v>
      </c>
      <c r="DU324" s="1">
        <f t="shared" si="236"/>
        <v>-2.1108408988875175E-3</v>
      </c>
      <c r="DV324" s="1">
        <f t="shared" si="237"/>
        <v>3.5845408988875189E-3</v>
      </c>
      <c r="DW324" s="1">
        <f t="shared" si="238"/>
        <v>-4.6096575954701582E-2</v>
      </c>
      <c r="DX324" s="1">
        <f t="shared" si="239"/>
        <v>4.6096575954701582E-2</v>
      </c>
    </row>
    <row r="325" spans="1:128" x14ac:dyDescent="0.3">
      <c r="A325">
        <v>320</v>
      </c>
      <c r="B325">
        <v>-0.18170600000000001</v>
      </c>
      <c r="C325">
        <v>-0.20152999999999999</v>
      </c>
      <c r="D325">
        <v>2.57989E-3</v>
      </c>
      <c r="E325">
        <v>-0.20397999999999999</v>
      </c>
      <c r="F325">
        <v>-1.1680900000000001</v>
      </c>
      <c r="G325">
        <v>-0.13247500000000001</v>
      </c>
      <c r="H325">
        <v>1.29785E-2</v>
      </c>
      <c r="I325">
        <v>-1.1379E-2</v>
      </c>
      <c r="J325">
        <v>1.99229E-2</v>
      </c>
      <c r="K325">
        <v>2.46158E-2</v>
      </c>
      <c r="L325">
        <v>-2.30163E-2</v>
      </c>
      <c r="M325">
        <v>0.52842500000000003</v>
      </c>
      <c r="N325">
        <v>2.01864E-4</v>
      </c>
      <c r="O325">
        <v>2.05923E-4</v>
      </c>
      <c r="P325">
        <v>1.86991E-3</v>
      </c>
      <c r="Q325">
        <v>0.94850500000000004</v>
      </c>
      <c r="R325">
        <v>18.195399999999999</v>
      </c>
      <c r="S325">
        <v>-5.1288100000000003E-2</v>
      </c>
      <c r="T325">
        <v>-1.0176000000000001</v>
      </c>
      <c r="U325">
        <v>-1.3093399999999999</v>
      </c>
      <c r="V325">
        <v>-0.22841900000000001</v>
      </c>
      <c r="W325">
        <f t="shared" si="194"/>
        <v>-6.9095000000000018E-2</v>
      </c>
      <c r="X325">
        <f t="shared" si="195"/>
        <v>16.886060000000001</v>
      </c>
      <c r="Y325">
        <v>-1.4996799999999999E-2</v>
      </c>
      <c r="Z325">
        <v>-2.0194899999999998E-2</v>
      </c>
      <c r="AA325">
        <v>2.67189E-2</v>
      </c>
      <c r="AB325">
        <v>9.2582700000000007E-3</v>
      </c>
      <c r="AC325">
        <v>-4.4450000000000003E-2</v>
      </c>
      <c r="AD325">
        <v>0.73697800000000002</v>
      </c>
      <c r="AE325">
        <v>4.9577200000000001E-4</v>
      </c>
      <c r="AF325">
        <v>4.7428100000000001E-4</v>
      </c>
      <c r="AG325">
        <v>4.6323299999999996E-3</v>
      </c>
      <c r="AH325">
        <v>-0.85893600000000003</v>
      </c>
      <c r="AI325">
        <v>-19.361699999999999</v>
      </c>
      <c r="AJ325">
        <v>-0.110016</v>
      </c>
      <c r="AK325">
        <v>0.63195100000000004</v>
      </c>
      <c r="AL325">
        <v>-1.0115400000000001</v>
      </c>
      <c r="AM325">
        <v>2.1711100000000001E-2</v>
      </c>
      <c r="AN325">
        <f t="shared" si="196"/>
        <v>-0.22698499999999999</v>
      </c>
      <c r="AO325">
        <f t="shared" si="197"/>
        <v>-20.373239999999999</v>
      </c>
      <c r="AP325">
        <v>-5.2914900000000003E-3</v>
      </c>
      <c r="AQ325">
        <v>-6.8919699999999999E-3</v>
      </c>
      <c r="AR325">
        <v>1.8695099999999999E-2</v>
      </c>
      <c r="AS325">
        <v>1.26398E-2</v>
      </c>
      <c r="AT325">
        <v>-2.48232E-2</v>
      </c>
      <c r="AU325">
        <v>0.76549500000000004</v>
      </c>
      <c r="AV325">
        <v>3.8720399999999999E-4</v>
      </c>
      <c r="AW325">
        <v>4.7812000000000001E-4</v>
      </c>
      <c r="AX325">
        <v>3.5770699999999999E-3</v>
      </c>
      <c r="AY325">
        <v>8.1293699999999998</v>
      </c>
      <c r="AZ325">
        <v>16.1081</v>
      </c>
      <c r="BA325">
        <v>-5.1926199999999999E-2</v>
      </c>
      <c r="BB325">
        <v>-0.90626300000000004</v>
      </c>
      <c r="BC325">
        <v>-0.67498599999999997</v>
      </c>
      <c r="BD325">
        <v>-0.19305600000000001</v>
      </c>
      <c r="BE325">
        <f t="shared" si="198"/>
        <v>7.2231069999999997</v>
      </c>
      <c r="BF325">
        <f t="shared" si="199"/>
        <v>15.433114</v>
      </c>
      <c r="BG325">
        <v>2.2749999999999999E-2</v>
      </c>
      <c r="BH325">
        <v>-1.52242E-2</v>
      </c>
      <c r="BI325">
        <v>9.7623199999999997E-3</v>
      </c>
      <c r="BJ325">
        <v>2.5137E-2</v>
      </c>
      <c r="BK325">
        <v>-1.7611100000000001E-2</v>
      </c>
      <c r="BL325">
        <v>0.23621800000000001</v>
      </c>
      <c r="BM325">
        <v>3.33037E-4</v>
      </c>
      <c r="BN325">
        <v>3.0563399999999999E-4</v>
      </c>
      <c r="BO325">
        <v>3.0965099999999998E-3</v>
      </c>
      <c r="BP325">
        <v>-8.2721099999999996</v>
      </c>
      <c r="BQ325">
        <v>-17.297599999999999</v>
      </c>
      <c r="BR325">
        <v>-0.11829199999999999</v>
      </c>
      <c r="BS325">
        <v>0.55869199999999997</v>
      </c>
      <c r="BT325">
        <v>-1.6662300000000001</v>
      </c>
      <c r="BU325">
        <v>-7.9471100000000003E-2</v>
      </c>
      <c r="BV325">
        <f t="shared" si="200"/>
        <v>-7.7134179999999999</v>
      </c>
      <c r="BW325">
        <f t="shared" si="201"/>
        <v>-18.963829999999998</v>
      </c>
      <c r="BX325">
        <v>2.4118400000000002E-3</v>
      </c>
      <c r="BY325">
        <v>-6.1956800000000003E-3</v>
      </c>
      <c r="BZ325">
        <v>7.8210499999999995E-3</v>
      </c>
      <c r="CA325">
        <v>7.0360300000000004E-3</v>
      </c>
      <c r="CB325">
        <v>-1.08199E-2</v>
      </c>
      <c r="CC325">
        <v>0.53331200000000001</v>
      </c>
      <c r="CD325">
        <v>1.64038E-4</v>
      </c>
      <c r="CE325">
        <v>1.7472500000000001E-4</v>
      </c>
      <c r="CF325">
        <v>1.5265999999999999E-3</v>
      </c>
      <c r="CG325">
        <v>173.39599999999999</v>
      </c>
      <c r="CH325">
        <v>173.39599999999999</v>
      </c>
      <c r="CI325">
        <v>-3.1797</v>
      </c>
      <c r="CJ325">
        <v>-3184.72</v>
      </c>
      <c r="CK325">
        <v>-8.8929500000000002E-3</v>
      </c>
      <c r="CL325">
        <f t="shared" ref="CL325:CL351" si="240">((Q325-AH325)^2+(R325-AI325)^2)^0.5</f>
        <v>37.600566530020274</v>
      </c>
      <c r="CM325">
        <f t="shared" si="202"/>
        <v>37.25963453580966</v>
      </c>
      <c r="CN325">
        <f t="shared" si="203"/>
        <v>-9.0672036533921314E-3</v>
      </c>
      <c r="CO325">
        <f t="shared" si="204"/>
        <v>0.99999102149514263</v>
      </c>
      <c r="CP325">
        <f t="shared" si="205"/>
        <v>4.237574375275166E-3</v>
      </c>
      <c r="CQ325">
        <f t="shared" si="206"/>
        <v>-4.2375616928892398E-3</v>
      </c>
      <c r="CR325">
        <f t="shared" si="207"/>
        <v>-3184.6914059760106</v>
      </c>
      <c r="CS325">
        <f t="shared" si="208"/>
        <v>7.7418837097438855</v>
      </c>
      <c r="CT325" s="1">
        <f t="shared" si="209"/>
        <v>1.280921509440878E-2</v>
      </c>
      <c r="CU325" s="1">
        <f t="shared" si="210"/>
        <v>-1.120971509440878E-2</v>
      </c>
      <c r="CV325" s="1">
        <f t="shared" si="211"/>
        <v>4.0050799947999892E-2</v>
      </c>
      <c r="CW325" s="1">
        <f t="shared" si="212"/>
        <v>-8.128898614323584E-4</v>
      </c>
      <c r="CX325" s="1">
        <f t="shared" si="213"/>
        <v>2.4123898614323586E-3</v>
      </c>
      <c r="CY325" s="1">
        <f t="shared" si="214"/>
        <v>-4.6589410326803637E-2</v>
      </c>
      <c r="CZ325" s="1">
        <f t="shared" si="215"/>
        <v>4.6589410326803637E-2</v>
      </c>
      <c r="DA325">
        <f t="shared" si="216"/>
        <v>0.33437995812314381</v>
      </c>
      <c r="DB325">
        <f t="shared" si="217"/>
        <v>3.9188266333333339E-2</v>
      </c>
      <c r="DC325">
        <f t="shared" si="218"/>
        <v>-9.2206150000000004</v>
      </c>
      <c r="DD325">
        <f t="shared" si="219"/>
        <v>-35.492999999999995</v>
      </c>
      <c r="DE325">
        <f t="shared" si="220"/>
        <v>36.67114383242258</v>
      </c>
      <c r="DF325">
        <f t="shared" si="221"/>
        <v>-8.9883059999999997</v>
      </c>
      <c r="DG325">
        <f t="shared" si="222"/>
        <v>-35.469799999999999</v>
      </c>
      <c r="DH325">
        <f t="shared" si="223"/>
        <v>36.590932712758715</v>
      </c>
      <c r="DI325">
        <f t="shared" si="224"/>
        <v>0.99998208720956949</v>
      </c>
      <c r="DJ325">
        <f t="shared" si="225"/>
        <v>-7.644323</v>
      </c>
      <c r="DK325">
        <f t="shared" si="226"/>
        <v>-35.849890000000002</v>
      </c>
      <c r="DL325">
        <f t="shared" si="227"/>
        <v>36.65583564919001</v>
      </c>
      <c r="DM325">
        <f t="shared" si="228"/>
        <v>-7.4500919999999997</v>
      </c>
      <c r="DN325">
        <f t="shared" si="229"/>
        <v>-35.806353999999999</v>
      </c>
      <c r="DO325">
        <f t="shared" si="230"/>
        <v>36.573198623880025</v>
      </c>
      <c r="DP325">
        <f t="shared" si="231"/>
        <v>0.99998776977876624</v>
      </c>
      <c r="DQ325">
        <f t="shared" si="232"/>
        <v>0.99902848891203766</v>
      </c>
      <c r="DR325">
        <f t="shared" si="233"/>
        <v>0.99907376755811472</v>
      </c>
      <c r="DS325">
        <f t="shared" si="234"/>
        <v>-0.20854313821021614</v>
      </c>
      <c r="DT325">
        <f t="shared" si="235"/>
        <v>-0.97801316939263894</v>
      </c>
      <c r="DU325" s="1">
        <f t="shared" si="236"/>
        <v>-2.1928193585739452E-3</v>
      </c>
      <c r="DV325" s="1">
        <f t="shared" si="237"/>
        <v>3.7923193585739454E-3</v>
      </c>
      <c r="DW325" s="1">
        <f t="shared" si="238"/>
        <v>-4.6315803981216791E-2</v>
      </c>
      <c r="DX325" s="1">
        <f t="shared" si="239"/>
        <v>4.6315803981216791E-2</v>
      </c>
    </row>
    <row r="326" spans="1:128" x14ac:dyDescent="0.3">
      <c r="A326">
        <v>321</v>
      </c>
      <c r="B326">
        <v>-0.202047</v>
      </c>
      <c r="C326">
        <v>-0.200488</v>
      </c>
      <c r="D326">
        <v>2.71265E-3</v>
      </c>
      <c r="E326">
        <v>-0.20400199999999999</v>
      </c>
      <c r="F326">
        <v>-1.18109</v>
      </c>
      <c r="G326">
        <v>-0.13020399999999999</v>
      </c>
      <c r="H326">
        <v>1.22598E-2</v>
      </c>
      <c r="I326">
        <v>-1.1021599999999999E-2</v>
      </c>
      <c r="J326">
        <v>1.93166E-2</v>
      </c>
      <c r="K326">
        <v>2.3613599999999998E-2</v>
      </c>
      <c r="L326">
        <v>-2.2375300000000001E-2</v>
      </c>
      <c r="M326">
        <v>0.52896299999999996</v>
      </c>
      <c r="N326">
        <v>1.99204E-4</v>
      </c>
      <c r="O326">
        <v>2.03272E-4</v>
      </c>
      <c r="P326">
        <v>1.8455100000000001E-3</v>
      </c>
      <c r="Q326">
        <v>0.94850500000000004</v>
      </c>
      <c r="R326">
        <v>18.195399999999999</v>
      </c>
      <c r="S326">
        <v>-5.1288100000000003E-2</v>
      </c>
      <c r="T326">
        <v>-1.0166599999999999</v>
      </c>
      <c r="U326">
        <v>-1.3203</v>
      </c>
      <c r="V326">
        <v>-0.22627900000000001</v>
      </c>
      <c r="W326">
        <f t="shared" ref="W326:W351" si="241">Q326+T326</f>
        <v>-6.8154999999999855E-2</v>
      </c>
      <c r="X326">
        <f t="shared" ref="X326:X351" si="242">R326+U326</f>
        <v>16.8751</v>
      </c>
      <c r="Y326">
        <v>-1.4909499999999999E-2</v>
      </c>
      <c r="Z326">
        <v>-2.0064599999999998E-2</v>
      </c>
      <c r="AA326">
        <v>2.6633E-2</v>
      </c>
      <c r="AB326">
        <v>9.27943E-3</v>
      </c>
      <c r="AC326">
        <v>-4.4253500000000001E-2</v>
      </c>
      <c r="AD326">
        <v>0.73721700000000001</v>
      </c>
      <c r="AE326">
        <v>4.9837899999999997E-4</v>
      </c>
      <c r="AF326">
        <v>4.7672099999999999E-4</v>
      </c>
      <c r="AG326">
        <v>4.6567500000000003E-3</v>
      </c>
      <c r="AH326">
        <v>-0.85893600000000003</v>
      </c>
      <c r="AI326">
        <v>-19.361699999999999</v>
      </c>
      <c r="AJ326">
        <v>-0.110016</v>
      </c>
      <c r="AK326">
        <v>0.63138099999999997</v>
      </c>
      <c r="AL326">
        <v>-1.02403</v>
      </c>
      <c r="AM326">
        <v>2.42402E-2</v>
      </c>
      <c r="AN326">
        <f t="shared" ref="AN326:AN351" si="243">AH326+AK326</f>
        <v>-0.22755500000000006</v>
      </c>
      <c r="AO326">
        <f t="shared" ref="AO326:AO351" si="244">AI326+AL326</f>
        <v>-20.385729999999999</v>
      </c>
      <c r="AP326">
        <v>-5.0211600000000002E-3</v>
      </c>
      <c r="AQ326">
        <v>-7.0967599999999997E-3</v>
      </c>
      <c r="AR326">
        <v>1.8264599999999999E-2</v>
      </c>
      <c r="AS326">
        <v>1.22524E-2</v>
      </c>
      <c r="AT326">
        <v>-2.4370300000000001E-2</v>
      </c>
      <c r="AU326">
        <v>0.75844199999999995</v>
      </c>
      <c r="AV326">
        <v>3.8391199999999998E-4</v>
      </c>
      <c r="AW326">
        <v>4.7443000000000002E-4</v>
      </c>
      <c r="AX326">
        <v>3.5474899999999999E-3</v>
      </c>
      <c r="AY326">
        <v>8.1293699999999998</v>
      </c>
      <c r="AZ326">
        <v>16.1081</v>
      </c>
      <c r="BA326">
        <v>-5.1926199999999999E-2</v>
      </c>
      <c r="BB326">
        <v>-0.90490899999999996</v>
      </c>
      <c r="BC326">
        <v>-0.687836</v>
      </c>
      <c r="BD326">
        <v>-0.18715300000000001</v>
      </c>
      <c r="BE326">
        <f t="shared" ref="BE326:BE351" si="245">AY326+BB326</f>
        <v>7.2244609999999998</v>
      </c>
      <c r="BF326">
        <f t="shared" ref="BF326:BF351" si="246">AZ326+BC326</f>
        <v>15.420264</v>
      </c>
      <c r="BG326">
        <v>2.3760199999999999E-2</v>
      </c>
      <c r="BH326">
        <v>-1.5498899999999999E-2</v>
      </c>
      <c r="BI326">
        <v>1.0087199999999999E-2</v>
      </c>
      <c r="BJ326">
        <v>2.6225100000000001E-2</v>
      </c>
      <c r="BK326">
        <v>-1.7963799999999999E-2</v>
      </c>
      <c r="BL326">
        <v>0.23610700000000001</v>
      </c>
      <c r="BM326">
        <v>3.33247E-4</v>
      </c>
      <c r="BN326">
        <v>3.0562900000000002E-4</v>
      </c>
      <c r="BO326">
        <v>3.09662E-3</v>
      </c>
      <c r="BP326">
        <v>-8.2721099999999996</v>
      </c>
      <c r="BQ326">
        <v>-17.297599999999999</v>
      </c>
      <c r="BR326">
        <v>-0.11829199999999999</v>
      </c>
      <c r="BS326">
        <v>0.55811999999999995</v>
      </c>
      <c r="BT326">
        <v>-1.6761299999999999</v>
      </c>
      <c r="BU326">
        <v>-8.4105399999999997E-2</v>
      </c>
      <c r="BV326">
        <f t="shared" ref="BV326:BV351" si="247">BP326+BS326</f>
        <v>-7.7139899999999999</v>
      </c>
      <c r="BW326">
        <f t="shared" ref="BW326:BW351" si="248">BQ326+BT326</f>
        <v>-18.97373</v>
      </c>
      <c r="BX326">
        <v>2.35943E-3</v>
      </c>
      <c r="BY326">
        <v>-6.1490399999999997E-3</v>
      </c>
      <c r="BZ326">
        <v>7.72516E-3</v>
      </c>
      <c r="CA326">
        <v>6.9252599999999999E-3</v>
      </c>
      <c r="CB326">
        <v>-1.0714899999999999E-2</v>
      </c>
      <c r="CC326">
        <v>0.53312599999999999</v>
      </c>
      <c r="CD326">
        <v>1.61908E-4</v>
      </c>
      <c r="CE326">
        <v>1.72373E-4</v>
      </c>
      <c r="CF326">
        <v>1.50522E-3</v>
      </c>
      <c r="CG326">
        <v>173.95599999999999</v>
      </c>
      <c r="CH326">
        <v>173.95599999999999</v>
      </c>
      <c r="CI326">
        <v>-3.1644999999999999</v>
      </c>
      <c r="CJ326">
        <v>-3169.53</v>
      </c>
      <c r="CK326">
        <v>-8.8525600000000006E-3</v>
      </c>
      <c r="CL326">
        <f t="shared" si="240"/>
        <v>37.600566530020274</v>
      </c>
      <c r="CM326">
        <f t="shared" ref="CM326:CM351" si="249">((W326-AN326)^2+(X326-AO326)^2)^0.5</f>
        <v>37.261170951124171</v>
      </c>
      <c r="CN326">
        <f t="shared" ref="CN326:CN351" si="250">(CM326-CL326)/CL326</f>
        <v>-9.0263421596355215E-3</v>
      </c>
      <c r="CO326">
        <f t="shared" ref="CO326:CO351" si="251">(X326-AO326)/CM326</f>
        <v>0.99999084969378393</v>
      </c>
      <c r="CP326">
        <f t="shared" ref="CP326:CP351" si="252">ACOS(CO326)</f>
        <v>4.2779247704427537E-3</v>
      </c>
      <c r="CQ326">
        <f t="shared" ref="CQ326:CQ351" si="253">(AN326-W326)/CM326</f>
        <v>-4.2779117223419169E-3</v>
      </c>
      <c r="CR326">
        <f t="shared" ref="CR326:CR351" si="254">CJ326*CO326</f>
        <v>-3169.500997829939</v>
      </c>
      <c r="CS326">
        <f t="shared" ref="CS326:CS351" si="255">-CR326/D$2/A$2</f>
        <v>7.7049563097610321</v>
      </c>
      <c r="CT326" s="1">
        <f t="shared" ref="CT326:CT351" si="256">H326*CO326^2+I326*CQ326^2+2*J326*CO326*CQ326</f>
        <v>1.2094106031185242E-2</v>
      </c>
      <c r="CU326" s="1">
        <f t="shared" ref="CU326:CU351" si="257">H326*CQ326^2+I326*CO326^2-2*J326*CO326*CQ326</f>
        <v>-1.0855906031185242E-2</v>
      </c>
      <c r="CV326" s="1">
        <f t="shared" ref="CV326:CV351" si="258">2*((I326-H326)*CO326*CQ326+J326*(CO326^2-CQ326^2))</f>
        <v>3.8830975709310343E-2</v>
      </c>
      <c r="CW326" s="1">
        <f t="shared" ref="CW326:CW351" si="259">CT326*K$2^2+CU326*J$2^2+J$2*K$2*CV326</f>
        <v>-7.9411058392066247E-4</v>
      </c>
      <c r="CX326" s="1">
        <f t="shared" ref="CX326:CX351" si="260">CT326*J$2^2+CU326*K$2^2-J$2*K$2*CV326</f>
        <v>2.0323105839206625E-3</v>
      </c>
      <c r="CY326" s="1">
        <f t="shared" ref="CY326:CY351" si="261">(2*(CU326-CT326)*J$2*K$2+CV326*(K$2^2-J$2^2))</f>
        <v>-4.5017319684561172E-2</v>
      </c>
      <c r="CZ326" s="1">
        <f t="shared" ref="CZ326:CZ351" si="262">-CY326</f>
        <v>4.5017319684561172E-2</v>
      </c>
      <c r="DA326">
        <f t="shared" ref="DA326:DA351" si="263">-CK326*CL326</f>
        <v>0.33286127124099629</v>
      </c>
      <c r="DB326">
        <f t="shared" ref="DB326:DB351" si="264">G$2*DA326/CL326</f>
        <v>3.9010281066666673E-2</v>
      </c>
      <c r="DC326">
        <f t="shared" ref="DC326:DC351" si="265">BP326-Q326</f>
        <v>-9.2206150000000004</v>
      </c>
      <c r="DD326">
        <f t="shared" ref="DD326:DD351" si="266">BQ326-R326</f>
        <v>-35.492999999999995</v>
      </c>
      <c r="DE326">
        <f t="shared" ref="DE326:DE351" si="267">(DC326^2+DD326^2)^0.5</f>
        <v>36.67114383242258</v>
      </c>
      <c r="DF326">
        <f t="shared" ref="DF326:DF351" si="268">AH326-AY326</f>
        <v>-8.9883059999999997</v>
      </c>
      <c r="DG326">
        <f t="shared" ref="DG326:DG351" si="269">AI326-AZ326</f>
        <v>-35.469799999999999</v>
      </c>
      <c r="DH326">
        <f t="shared" ref="DH326:DH351" si="270">(DF326^2+DG326^2)^0.5</f>
        <v>36.590932712758715</v>
      </c>
      <c r="DI326">
        <f t="shared" ref="DI326:DI351" si="271">(DC326*DF326+DD326*DG326)/DE326/DH326</f>
        <v>0.99998208720956949</v>
      </c>
      <c r="DJ326">
        <f t="shared" ref="DJ326:DJ351" si="272">BV326-W326</f>
        <v>-7.6458349999999999</v>
      </c>
      <c r="DK326">
        <f t="shared" ref="DK326:DK351" si="273">BW326-X326</f>
        <v>-35.84883</v>
      </c>
      <c r="DL326">
        <f t="shared" ref="DL326:DL351" si="274">(DJ326^2+DK326^2)^0.5</f>
        <v>36.655114311868196</v>
      </c>
      <c r="DM326">
        <f t="shared" ref="DM326:DM351" si="275">AN326-BE326</f>
        <v>-7.4520159999999995</v>
      </c>
      <c r="DN326">
        <f t="shared" ref="DN326:DN351" si="276">AO326-BF326</f>
        <v>-35.805993999999998</v>
      </c>
      <c r="DO326">
        <f t="shared" ref="DO326:DO351" si="277">(DM326^2+DN326^2)^0.5</f>
        <v>36.573238150214316</v>
      </c>
      <c r="DP326">
        <f t="shared" ref="DP326:DP351" si="278">(DJ326*DM326+DK326*DN326)/DL326/DO326</f>
        <v>0.99998780504480178</v>
      </c>
      <c r="DQ326">
        <f t="shared" ref="DQ326:DQ351" si="279">(DJ326*DC326+DK326*DD326)/DE326/DL326</f>
        <v>0.99903053145525511</v>
      </c>
      <c r="DR326">
        <f t="shared" ref="DR326:DR351" si="280">(DM326*DF326+DN326*DG326)/DH326/DO326</f>
        <v>0.99907606863000753</v>
      </c>
      <c r="DS326">
        <f t="shared" ref="DS326:DS351" si="281">DJ326/DL326</f>
        <v>-0.20858849149801809</v>
      </c>
      <c r="DT326">
        <f t="shared" ref="DT326:DT351" si="282">DK326/DL326</f>
        <v>-0.97800349754721294</v>
      </c>
      <c r="DU326" s="1">
        <f t="shared" ref="DU326:DU351" si="283">DS326^2*H326+DT326^2*I326+2*DS326*DT326*J326</f>
        <v>-2.1274624761486848E-3</v>
      </c>
      <c r="DV326" s="1">
        <f t="shared" ref="DV326:DV351" si="284">DT326^2*H326+DS326^2*I326-2*DS326*DT326*J326</f>
        <v>3.3656624761486849E-3</v>
      </c>
      <c r="DW326" s="1">
        <f t="shared" ref="DW326:DW351" si="285">2*((I326-H326)*DS326*DT326+(DS326^2-DT326^2)*J326)</f>
        <v>-4.4770227902686047E-2</v>
      </c>
      <c r="DX326" s="1">
        <f t="shared" ref="DX326:DX351" si="286">-DW326</f>
        <v>4.4770227902686047E-2</v>
      </c>
    </row>
    <row r="327" spans="1:128" x14ac:dyDescent="0.3">
      <c r="A327">
        <v>322</v>
      </c>
      <c r="B327">
        <v>-0.238623</v>
      </c>
      <c r="C327">
        <v>-0.24946499999999999</v>
      </c>
      <c r="D327">
        <v>3.0503399999999999E-3</v>
      </c>
      <c r="E327">
        <v>-0.204013</v>
      </c>
      <c r="F327">
        <v>-1.1938</v>
      </c>
      <c r="G327">
        <v>-0.14164099999999999</v>
      </c>
      <c r="H327">
        <v>1.13423E-2</v>
      </c>
      <c r="I327">
        <v>-1.04201E-2</v>
      </c>
      <c r="J327">
        <v>1.85951E-2</v>
      </c>
      <c r="K327">
        <v>2.2372900000000001E-2</v>
      </c>
      <c r="L327">
        <v>-2.1450799999999999E-2</v>
      </c>
      <c r="M327">
        <v>0.53109600000000001</v>
      </c>
      <c r="N327">
        <v>1.9680699999999999E-4</v>
      </c>
      <c r="O327">
        <v>2.0112E-4</v>
      </c>
      <c r="P327">
        <v>1.82281E-3</v>
      </c>
      <c r="Q327">
        <v>0.94850500000000004</v>
      </c>
      <c r="R327">
        <v>18.195399999999999</v>
      </c>
      <c r="S327">
        <v>-5.1288100000000003E-2</v>
      </c>
      <c r="T327">
        <v>-1.0170399999999999</v>
      </c>
      <c r="U327">
        <v>-1.3280000000000001</v>
      </c>
      <c r="V327">
        <v>-0.240506</v>
      </c>
      <c r="W327">
        <f t="shared" si="241"/>
        <v>-6.8534999999999902E-2</v>
      </c>
      <c r="X327">
        <f t="shared" si="242"/>
        <v>16.8674</v>
      </c>
      <c r="Y327">
        <v>-1.4821300000000001E-2</v>
      </c>
      <c r="Z327">
        <v>-2.0021400000000002E-2</v>
      </c>
      <c r="AA327">
        <v>2.6540000000000001E-2</v>
      </c>
      <c r="AB327">
        <v>9.2547800000000006E-3</v>
      </c>
      <c r="AC327">
        <v>-4.4097499999999998E-2</v>
      </c>
      <c r="AD327">
        <v>0.73663400000000001</v>
      </c>
      <c r="AE327">
        <v>4.908E-4</v>
      </c>
      <c r="AF327">
        <v>4.6951300000000002E-4</v>
      </c>
      <c r="AG327">
        <v>4.5859500000000001E-3</v>
      </c>
      <c r="AH327">
        <v>-0.85893600000000003</v>
      </c>
      <c r="AI327">
        <v>-19.361699999999999</v>
      </c>
      <c r="AJ327">
        <v>-0.110016</v>
      </c>
      <c r="AK327">
        <v>0.62822500000000003</v>
      </c>
      <c r="AL327">
        <v>-1.0353000000000001</v>
      </c>
      <c r="AM327">
        <v>1.7103799999999999E-2</v>
      </c>
      <c r="AN327">
        <f t="shared" si="243"/>
        <v>-0.230711</v>
      </c>
      <c r="AO327">
        <f t="shared" si="244"/>
        <v>-20.396999999999998</v>
      </c>
      <c r="AP327">
        <v>-5.1203400000000001E-3</v>
      </c>
      <c r="AQ327">
        <v>-5.7629999999999999E-3</v>
      </c>
      <c r="AR327">
        <v>1.8580200000000002E-2</v>
      </c>
      <c r="AS327">
        <v>1.3161300000000001E-2</v>
      </c>
      <c r="AT327">
        <v>-2.4044599999999999E-2</v>
      </c>
      <c r="AU327">
        <v>0.77829700000000002</v>
      </c>
      <c r="AV327">
        <v>3.9034399999999999E-4</v>
      </c>
      <c r="AW327">
        <v>4.8212E-4</v>
      </c>
      <c r="AX327">
        <v>3.6069299999999999E-3</v>
      </c>
      <c r="AY327">
        <v>8.1293699999999998</v>
      </c>
      <c r="AZ327">
        <v>16.1081</v>
      </c>
      <c r="BA327">
        <v>-5.1926199999999999E-2</v>
      </c>
      <c r="BB327">
        <v>-0.90443700000000005</v>
      </c>
      <c r="BC327">
        <v>-0.69745999999999997</v>
      </c>
      <c r="BD327">
        <v>-0.20572799999999999</v>
      </c>
      <c r="BE327">
        <f t="shared" si="245"/>
        <v>7.224933</v>
      </c>
      <c r="BF327">
        <f t="shared" si="246"/>
        <v>15.410640000000001</v>
      </c>
      <c r="BG327">
        <v>1.76504E-2</v>
      </c>
      <c r="BH327">
        <v>-6.2647199999999997E-3</v>
      </c>
      <c r="BI327">
        <v>7.9678300000000004E-3</v>
      </c>
      <c r="BJ327">
        <v>2.0083699999999999E-2</v>
      </c>
      <c r="BK327">
        <v>-8.6980100000000008E-3</v>
      </c>
      <c r="BL327">
        <v>0.29127199999999998</v>
      </c>
      <c r="BM327">
        <v>3.3586800000000002E-4</v>
      </c>
      <c r="BN327">
        <v>3.0759599999999999E-4</v>
      </c>
      <c r="BO327">
        <v>3.1158399999999999E-3</v>
      </c>
      <c r="BP327">
        <v>-8.2721099999999996</v>
      </c>
      <c r="BQ327">
        <v>-17.297599999999999</v>
      </c>
      <c r="BR327">
        <v>-0.11829199999999999</v>
      </c>
      <c r="BS327">
        <v>0.555674</v>
      </c>
      <c r="BT327">
        <v>-1.6856800000000001</v>
      </c>
      <c r="BU327">
        <v>-8.7070999999999996E-2</v>
      </c>
      <c r="BV327">
        <f t="shared" si="247"/>
        <v>-7.7164359999999999</v>
      </c>
      <c r="BW327">
        <f t="shared" si="248"/>
        <v>-18.983280000000001</v>
      </c>
      <c r="BX327">
        <v>2.3340800000000001E-3</v>
      </c>
      <c r="BY327">
        <v>-6.2998999999999998E-3</v>
      </c>
      <c r="BZ327">
        <v>7.6886000000000003E-3</v>
      </c>
      <c r="CA327">
        <v>6.8359299999999996E-3</v>
      </c>
      <c r="CB327">
        <v>-1.0801699999999999E-2</v>
      </c>
      <c r="CC327">
        <v>0.52893999999999997</v>
      </c>
      <c r="CD327">
        <v>1.64334E-4</v>
      </c>
      <c r="CE327">
        <v>1.7504599999999999E-4</v>
      </c>
      <c r="CF327">
        <v>1.52885E-3</v>
      </c>
      <c r="CG327">
        <v>174.518</v>
      </c>
      <c r="CH327">
        <v>174.518</v>
      </c>
      <c r="CI327">
        <v>-3.1547999999999998</v>
      </c>
      <c r="CJ327">
        <v>-3159.84</v>
      </c>
      <c r="CK327">
        <v>-8.7565200000000003E-3</v>
      </c>
      <c r="CL327">
        <f t="shared" si="240"/>
        <v>37.600566530020274</v>
      </c>
      <c r="CM327">
        <f t="shared" si="249"/>
        <v>37.264752896201735</v>
      </c>
      <c r="CN327">
        <f t="shared" si="250"/>
        <v>-8.9310790982477743E-3</v>
      </c>
      <c r="CO327">
        <f t="shared" si="251"/>
        <v>0.99999053002705474</v>
      </c>
      <c r="CP327">
        <f t="shared" si="252"/>
        <v>4.352008247242356E-3</v>
      </c>
      <c r="CQ327">
        <f t="shared" si="253"/>
        <v>-4.3519945094424636E-3</v>
      </c>
      <c r="CR327">
        <f t="shared" si="254"/>
        <v>-3159.8100764006886</v>
      </c>
      <c r="CS327">
        <f t="shared" si="255"/>
        <v>7.6813979874052958</v>
      </c>
      <c r="CT327" s="1">
        <f t="shared" si="256"/>
        <v>1.1180037809797906E-2</v>
      </c>
      <c r="CU327" s="1">
        <f t="shared" si="257"/>
        <v>-1.0257837809797906E-2</v>
      </c>
      <c r="CV327" s="1">
        <f t="shared" si="258"/>
        <v>3.7378209142744381E-2</v>
      </c>
      <c r="CW327" s="1">
        <f t="shared" si="259"/>
        <v>-6.080724637811067E-4</v>
      </c>
      <c r="CX327" s="1">
        <f t="shared" si="260"/>
        <v>1.5302724637811065E-3</v>
      </c>
      <c r="CY327" s="1">
        <f t="shared" si="261"/>
        <v>-4.3036502074062309E-2</v>
      </c>
      <c r="CZ327" s="1">
        <f t="shared" si="262"/>
        <v>4.3036502074062309E-2</v>
      </c>
      <c r="DA327">
        <f t="shared" si="263"/>
        <v>0.32925011283145311</v>
      </c>
      <c r="DB327">
        <f t="shared" si="264"/>
        <v>3.8587064800000008E-2</v>
      </c>
      <c r="DC327">
        <f t="shared" si="265"/>
        <v>-9.2206150000000004</v>
      </c>
      <c r="DD327">
        <f t="shared" si="266"/>
        <v>-35.492999999999995</v>
      </c>
      <c r="DE327">
        <f t="shared" si="267"/>
        <v>36.67114383242258</v>
      </c>
      <c r="DF327">
        <f t="shared" si="268"/>
        <v>-8.9883059999999997</v>
      </c>
      <c r="DG327">
        <f t="shared" si="269"/>
        <v>-35.469799999999999</v>
      </c>
      <c r="DH327">
        <f t="shared" si="270"/>
        <v>36.590932712758715</v>
      </c>
      <c r="DI327">
        <f t="shared" si="271"/>
        <v>0.99998208720956949</v>
      </c>
      <c r="DJ327">
        <f t="shared" si="272"/>
        <v>-7.6479010000000001</v>
      </c>
      <c r="DK327">
        <f t="shared" si="273"/>
        <v>-35.850679999999997</v>
      </c>
      <c r="DL327">
        <f t="shared" si="274"/>
        <v>36.657354598609551</v>
      </c>
      <c r="DM327">
        <f t="shared" si="275"/>
        <v>-7.4556440000000004</v>
      </c>
      <c r="DN327">
        <f t="shared" si="276"/>
        <v>-35.807639999999999</v>
      </c>
      <c r="DO327">
        <f t="shared" si="277"/>
        <v>36.575588988071488</v>
      </c>
      <c r="DP327">
        <f t="shared" si="278"/>
        <v>0.99998801818494898</v>
      </c>
      <c r="DQ327">
        <f t="shared" si="279"/>
        <v>0.99903249357188073</v>
      </c>
      <c r="DR327">
        <f t="shared" si="280"/>
        <v>0.99907984421042051</v>
      </c>
      <c r="DS327">
        <f t="shared" si="281"/>
        <v>-0.20863210353673728</v>
      </c>
      <c r="DT327">
        <f t="shared" si="282"/>
        <v>-0.97799419495917062</v>
      </c>
      <c r="DU327" s="1">
        <f t="shared" si="283"/>
        <v>-1.8845152149007055E-3</v>
      </c>
      <c r="DV327" s="1">
        <f t="shared" si="284"/>
        <v>2.8067152149007053E-3</v>
      </c>
      <c r="DW327" s="1">
        <f t="shared" si="285"/>
        <v>-4.283346106555605E-2</v>
      </c>
      <c r="DX327" s="1">
        <f t="shared" si="286"/>
        <v>4.283346106555605E-2</v>
      </c>
    </row>
    <row r="328" spans="1:128" x14ac:dyDescent="0.3">
      <c r="A328">
        <v>323</v>
      </c>
      <c r="B328">
        <v>-0.257712</v>
      </c>
      <c r="C328">
        <v>-0.25000600000000001</v>
      </c>
      <c r="D328">
        <v>3.1563300000000002E-3</v>
      </c>
      <c r="E328">
        <v>-0.205842</v>
      </c>
      <c r="F328">
        <v>-1.2053</v>
      </c>
      <c r="G328">
        <v>-0.13358200000000001</v>
      </c>
      <c r="H328">
        <v>1.05287E-2</v>
      </c>
      <c r="I328">
        <v>-1.00339E-2</v>
      </c>
      <c r="J328">
        <v>1.78812E-2</v>
      </c>
      <c r="K328">
        <v>2.1206800000000001E-2</v>
      </c>
      <c r="L328">
        <v>-2.0711899999999998E-2</v>
      </c>
      <c r="M328">
        <v>0.532053</v>
      </c>
      <c r="N328">
        <v>1.92411E-4</v>
      </c>
      <c r="O328">
        <v>1.9674800000000001E-4</v>
      </c>
      <c r="P328">
        <v>1.7824900000000001E-3</v>
      </c>
      <c r="Q328">
        <v>0.94850500000000004</v>
      </c>
      <c r="R328">
        <v>18.195399999999999</v>
      </c>
      <c r="S328">
        <v>-5.1288100000000003E-2</v>
      </c>
      <c r="T328">
        <v>-1.0184500000000001</v>
      </c>
      <c r="U328">
        <v>-1.33901</v>
      </c>
      <c r="V328">
        <v>-0.226299</v>
      </c>
      <c r="W328">
        <f t="shared" si="241"/>
        <v>-6.9945000000000035E-2</v>
      </c>
      <c r="X328">
        <f t="shared" si="242"/>
        <v>16.856389999999998</v>
      </c>
      <c r="Y328">
        <v>-1.48004E-2</v>
      </c>
      <c r="Z328">
        <v>-1.9985099999999999E-2</v>
      </c>
      <c r="AA328">
        <v>2.6475599999999998E-2</v>
      </c>
      <c r="AB328">
        <v>9.2185300000000008E-3</v>
      </c>
      <c r="AC328">
        <v>-4.4004099999999997E-2</v>
      </c>
      <c r="AD328">
        <v>0.73665800000000004</v>
      </c>
      <c r="AE328">
        <v>4.9538499999999999E-4</v>
      </c>
      <c r="AF328">
        <v>4.73967E-4</v>
      </c>
      <c r="AG328">
        <v>4.6290100000000002E-3</v>
      </c>
      <c r="AH328">
        <v>-0.85893600000000003</v>
      </c>
      <c r="AI328">
        <v>-19.361699999999999</v>
      </c>
      <c r="AJ328">
        <v>-0.110016</v>
      </c>
      <c r="AK328">
        <v>0.626413</v>
      </c>
      <c r="AL328">
        <v>-1.0451900000000001</v>
      </c>
      <c r="AM328">
        <v>2.6709799999999999E-2</v>
      </c>
      <c r="AN328">
        <f t="shared" si="243"/>
        <v>-0.23252300000000004</v>
      </c>
      <c r="AO328">
        <f t="shared" si="244"/>
        <v>-20.406890000000001</v>
      </c>
      <c r="AP328">
        <v>-5.6144899999999998E-3</v>
      </c>
      <c r="AQ328">
        <v>-7.6097400000000003E-3</v>
      </c>
      <c r="AR328">
        <v>1.7163999999999999E-2</v>
      </c>
      <c r="AS328">
        <v>1.05983E-2</v>
      </c>
      <c r="AT328">
        <v>-2.3822599999999999E-2</v>
      </c>
      <c r="AU328">
        <v>0.75791900000000001</v>
      </c>
      <c r="AV328">
        <v>3.8981200000000001E-4</v>
      </c>
      <c r="AW328">
        <v>4.8139899999999998E-4</v>
      </c>
      <c r="AX328">
        <v>3.6019699999999999E-3</v>
      </c>
      <c r="AY328">
        <v>8.1293699999999998</v>
      </c>
      <c r="AZ328">
        <v>16.1081</v>
      </c>
      <c r="BA328">
        <v>-5.1926199999999999E-2</v>
      </c>
      <c r="BB328">
        <v>-0.90581599999999995</v>
      </c>
      <c r="BC328">
        <v>-0.71020000000000005</v>
      </c>
      <c r="BD328">
        <v>-0.19600000000000001</v>
      </c>
      <c r="BE328">
        <f t="shared" si="245"/>
        <v>7.223554</v>
      </c>
      <c r="BF328">
        <f t="shared" si="246"/>
        <v>15.3979</v>
      </c>
      <c r="BG328">
        <v>1.5172400000000001E-2</v>
      </c>
      <c r="BH328">
        <v>-4.2623599999999998E-3</v>
      </c>
      <c r="BI328">
        <v>4.2566000000000001E-3</v>
      </c>
      <c r="BJ328">
        <v>1.6070999999999998E-2</v>
      </c>
      <c r="BK328">
        <v>-5.16096E-3</v>
      </c>
      <c r="BL328">
        <v>0.20572099999999999</v>
      </c>
      <c r="BM328">
        <v>3.3358999999999998E-4</v>
      </c>
      <c r="BN328">
        <v>3.0578799999999998E-4</v>
      </c>
      <c r="BO328">
        <v>3.0982499999999999E-3</v>
      </c>
      <c r="BP328">
        <v>-8.2721099999999996</v>
      </c>
      <c r="BQ328">
        <v>-17.297599999999999</v>
      </c>
      <c r="BR328">
        <v>-0.11829199999999999</v>
      </c>
      <c r="BS328">
        <v>0.55381800000000003</v>
      </c>
      <c r="BT328">
        <v>-1.6931400000000001</v>
      </c>
      <c r="BU328">
        <v>-8.18691E-2</v>
      </c>
      <c r="BV328">
        <f t="shared" si="247"/>
        <v>-7.7182919999999999</v>
      </c>
      <c r="BW328">
        <f t="shared" si="248"/>
        <v>-18.990739999999999</v>
      </c>
      <c r="BX328">
        <v>2.2087500000000002E-3</v>
      </c>
      <c r="BY328">
        <v>-6.2971900000000003E-3</v>
      </c>
      <c r="BZ328">
        <v>7.64322E-3</v>
      </c>
      <c r="CA328">
        <v>6.7036999999999999E-3</v>
      </c>
      <c r="CB328">
        <v>-1.0792100000000001E-2</v>
      </c>
      <c r="CC328">
        <v>0.53087300000000004</v>
      </c>
      <c r="CD328">
        <v>1.6432E-4</v>
      </c>
      <c r="CE328">
        <v>1.74964E-4</v>
      </c>
      <c r="CF328">
        <v>1.52805E-3</v>
      </c>
      <c r="CG328">
        <v>174.95400000000001</v>
      </c>
      <c r="CH328">
        <v>174.95400000000001</v>
      </c>
      <c r="CI328">
        <v>-3.1387</v>
      </c>
      <c r="CJ328">
        <v>-3143.68</v>
      </c>
      <c r="CK328">
        <v>-8.7872699999999998E-3</v>
      </c>
      <c r="CL328">
        <f t="shared" si="240"/>
        <v>37.600566530020274</v>
      </c>
      <c r="CM328">
        <f t="shared" si="249"/>
        <v>37.263634658531146</v>
      </c>
      <c r="CN328">
        <f t="shared" si="250"/>
        <v>-8.960819013727403E-3</v>
      </c>
      <c r="CO328">
        <f t="shared" si="251"/>
        <v>0.9999904824493262</v>
      </c>
      <c r="CP328">
        <f t="shared" si="252"/>
        <v>4.3629269467027054E-3</v>
      </c>
      <c r="CQ328">
        <f t="shared" si="253"/>
        <v>-4.3629131052244086E-3</v>
      </c>
      <c r="CR328">
        <f t="shared" si="254"/>
        <v>-3143.6500798662978</v>
      </c>
      <c r="CS328">
        <f t="shared" si="255"/>
        <v>7.6421135488300695</v>
      </c>
      <c r="CT328" s="1">
        <f t="shared" si="256"/>
        <v>1.0372281832060107E-2</v>
      </c>
      <c r="CU328" s="1">
        <f t="shared" si="257"/>
        <v>-9.877481832060107E-3</v>
      </c>
      <c r="CV328" s="1">
        <f t="shared" si="258"/>
        <v>3.5940462491004153E-2</v>
      </c>
      <c r="CW328" s="1">
        <f t="shared" si="259"/>
        <v>-6.1869081003446472E-4</v>
      </c>
      <c r="CX328" s="1">
        <f t="shared" si="260"/>
        <v>1.1134908100344648E-3</v>
      </c>
      <c r="CY328" s="1">
        <f t="shared" si="261"/>
        <v>-4.1216129359209548E-2</v>
      </c>
      <c r="CZ328" s="1">
        <f t="shared" si="262"/>
        <v>4.1216129359209548E-2</v>
      </c>
      <c r="DA328">
        <f t="shared" si="263"/>
        <v>0.33040633025225125</v>
      </c>
      <c r="DB328">
        <f t="shared" si="264"/>
        <v>3.8722569800000009E-2</v>
      </c>
      <c r="DC328">
        <f t="shared" si="265"/>
        <v>-9.2206150000000004</v>
      </c>
      <c r="DD328">
        <f t="shared" si="266"/>
        <v>-35.492999999999995</v>
      </c>
      <c r="DE328">
        <f t="shared" si="267"/>
        <v>36.67114383242258</v>
      </c>
      <c r="DF328">
        <f t="shared" si="268"/>
        <v>-8.9883059999999997</v>
      </c>
      <c r="DG328">
        <f t="shared" si="269"/>
        <v>-35.469799999999999</v>
      </c>
      <c r="DH328">
        <f t="shared" si="270"/>
        <v>36.590932712758715</v>
      </c>
      <c r="DI328">
        <f t="shared" si="271"/>
        <v>0.99998208720956949</v>
      </c>
      <c r="DJ328">
        <f t="shared" si="272"/>
        <v>-7.6483470000000002</v>
      </c>
      <c r="DK328">
        <f t="shared" si="273"/>
        <v>-35.847129999999993</v>
      </c>
      <c r="DL328">
        <f t="shared" si="274"/>
        <v>36.65397578802753</v>
      </c>
      <c r="DM328">
        <f t="shared" si="275"/>
        <v>-7.4560770000000005</v>
      </c>
      <c r="DN328">
        <f t="shared" si="276"/>
        <v>-35.804789999999997</v>
      </c>
      <c r="DO328">
        <f t="shared" si="277"/>
        <v>36.572887104712265</v>
      </c>
      <c r="DP328">
        <f t="shared" si="278"/>
        <v>0.99998799550454276</v>
      </c>
      <c r="DQ328">
        <f t="shared" si="279"/>
        <v>0.99903390503932155</v>
      </c>
      <c r="DR328">
        <f t="shared" si="280"/>
        <v>0.99908102222980788</v>
      </c>
      <c r="DS328">
        <f t="shared" si="281"/>
        <v>-0.20866350335993342</v>
      </c>
      <c r="DT328">
        <f t="shared" si="282"/>
        <v>-0.97798749601697832</v>
      </c>
      <c r="DU328" s="1">
        <f t="shared" si="283"/>
        <v>-1.8405513906515087E-3</v>
      </c>
      <c r="DV328" s="1">
        <f t="shared" si="284"/>
        <v>2.3353513906515088E-3</v>
      </c>
      <c r="DW328" s="1">
        <f t="shared" si="285"/>
        <v>-4.1040609260598292E-2</v>
      </c>
      <c r="DX328" s="1">
        <f t="shared" si="286"/>
        <v>4.1040609260598292E-2</v>
      </c>
    </row>
    <row r="329" spans="1:128" x14ac:dyDescent="0.3">
      <c r="A329">
        <v>324</v>
      </c>
      <c r="B329">
        <v>-0.28169499999999997</v>
      </c>
      <c r="C329">
        <v>-0.26374300000000001</v>
      </c>
      <c r="D329">
        <v>3.4624E-3</v>
      </c>
      <c r="E329">
        <v>-0.204791</v>
      </c>
      <c r="F329">
        <v>-1.21204</v>
      </c>
      <c r="G329">
        <v>-0.12851899999999999</v>
      </c>
      <c r="H329">
        <v>9.4544999999999994E-3</v>
      </c>
      <c r="I329">
        <v>-9.5799500000000003E-3</v>
      </c>
      <c r="J329">
        <v>1.7120799999999999E-2</v>
      </c>
      <c r="K329">
        <v>1.9856700000000001E-2</v>
      </c>
      <c r="L329">
        <v>-1.9982199999999999E-2</v>
      </c>
      <c r="M329">
        <v>0.53545299999999996</v>
      </c>
      <c r="N329">
        <v>1.8879500000000001E-4</v>
      </c>
      <c r="O329">
        <v>1.9305099999999999E-4</v>
      </c>
      <c r="P329">
        <v>1.7493400000000001E-3</v>
      </c>
      <c r="Q329">
        <v>0.94850500000000004</v>
      </c>
      <c r="R329">
        <v>18.195399999999999</v>
      </c>
      <c r="S329">
        <v>-5.1288100000000003E-2</v>
      </c>
      <c r="T329">
        <v>-1.01763</v>
      </c>
      <c r="U329">
        <v>-1.3436900000000001</v>
      </c>
      <c r="V329">
        <v>-0.21752199999999999</v>
      </c>
      <c r="W329">
        <f t="shared" si="241"/>
        <v>-6.9124999999999992E-2</v>
      </c>
      <c r="X329">
        <f t="shared" si="242"/>
        <v>16.851710000000001</v>
      </c>
      <c r="Y329">
        <v>-1.46532E-2</v>
      </c>
      <c r="Z329">
        <v>-1.98634E-2</v>
      </c>
      <c r="AA329">
        <v>2.6436999999999999E-2</v>
      </c>
      <c r="AB329">
        <v>9.3159499999999999E-3</v>
      </c>
      <c r="AC329">
        <v>-4.3832500000000003E-2</v>
      </c>
      <c r="AD329">
        <v>0.73634299999999997</v>
      </c>
      <c r="AE329">
        <v>4.9517400000000003E-4</v>
      </c>
      <c r="AF329">
        <v>4.7368900000000001E-4</v>
      </c>
      <c r="AG329">
        <v>4.6268400000000001E-3</v>
      </c>
      <c r="AH329">
        <v>-0.85893600000000003</v>
      </c>
      <c r="AI329">
        <v>-19.361699999999999</v>
      </c>
      <c r="AJ329">
        <v>-0.110016</v>
      </c>
      <c r="AK329">
        <v>0.62589499999999998</v>
      </c>
      <c r="AL329">
        <v>-1.0506500000000001</v>
      </c>
      <c r="AM329">
        <v>2.3646199999999999E-2</v>
      </c>
      <c r="AN329">
        <f t="shared" si="243"/>
        <v>-0.23304100000000005</v>
      </c>
      <c r="AO329">
        <f t="shared" si="244"/>
        <v>-20.41235</v>
      </c>
      <c r="AP329">
        <v>-4.9014999999999996E-3</v>
      </c>
      <c r="AQ329">
        <v>-6.5334199999999999E-3</v>
      </c>
      <c r="AR329">
        <v>1.7223499999999999E-2</v>
      </c>
      <c r="AS329">
        <v>1.15437E-2</v>
      </c>
      <c r="AT329">
        <v>-2.2978599999999998E-2</v>
      </c>
      <c r="AU329">
        <v>0.76337999999999995</v>
      </c>
      <c r="AV329">
        <v>3.8949600000000003E-4</v>
      </c>
      <c r="AW329">
        <v>4.8127100000000002E-4</v>
      </c>
      <c r="AX329">
        <v>3.5998599999999999E-3</v>
      </c>
      <c r="AY329">
        <v>8.1293699999999998</v>
      </c>
      <c r="AZ329">
        <v>16.1081</v>
      </c>
      <c r="BA329">
        <v>-5.1926199999999999E-2</v>
      </c>
      <c r="BB329">
        <v>-0.90406399999999998</v>
      </c>
      <c r="BC329">
        <v>-0.71593300000000004</v>
      </c>
      <c r="BD329">
        <v>-0.18302399999999999</v>
      </c>
      <c r="BE329">
        <f t="shared" si="245"/>
        <v>7.2253059999999998</v>
      </c>
      <c r="BF329">
        <f t="shared" si="246"/>
        <v>15.392167000000001</v>
      </c>
      <c r="BG329">
        <v>1.28518E-2</v>
      </c>
      <c r="BH329">
        <v>-3.4407299999999999E-3</v>
      </c>
      <c r="BI329">
        <v>2.1205E-3</v>
      </c>
      <c r="BJ329">
        <v>1.3133000000000001E-2</v>
      </c>
      <c r="BK329">
        <v>-3.7219200000000001E-3</v>
      </c>
      <c r="BL329">
        <v>0.126723</v>
      </c>
      <c r="BM329">
        <v>3.3462100000000001E-4</v>
      </c>
      <c r="BN329">
        <v>3.06898E-4</v>
      </c>
      <c r="BO329">
        <v>3.1096600000000002E-3</v>
      </c>
      <c r="BP329">
        <v>-8.2721099999999996</v>
      </c>
      <c r="BQ329">
        <v>-17.297599999999999</v>
      </c>
      <c r="BR329">
        <v>-0.11829199999999999</v>
      </c>
      <c r="BS329">
        <v>0.55442199999999997</v>
      </c>
      <c r="BT329">
        <v>-1.6975800000000001</v>
      </c>
      <c r="BU329">
        <v>-8.3663100000000004E-2</v>
      </c>
      <c r="BV329">
        <f t="shared" si="247"/>
        <v>-7.7176879999999999</v>
      </c>
      <c r="BW329">
        <f t="shared" si="248"/>
        <v>-18.995179999999998</v>
      </c>
      <c r="BX329">
        <v>2.0435700000000002E-3</v>
      </c>
      <c r="BY329">
        <v>-6.2695600000000004E-3</v>
      </c>
      <c r="BZ329">
        <v>7.6359399999999999E-3</v>
      </c>
      <c r="CA329">
        <v>6.5819800000000003E-3</v>
      </c>
      <c r="CB329">
        <v>-1.0808E-2</v>
      </c>
      <c r="CC329">
        <v>0.53553399999999995</v>
      </c>
      <c r="CD329">
        <v>1.6217E-4</v>
      </c>
      <c r="CE329">
        <v>1.7275E-4</v>
      </c>
      <c r="CF329">
        <v>1.5088300000000001E-3</v>
      </c>
      <c r="CG329">
        <v>175.20699999999999</v>
      </c>
      <c r="CH329">
        <v>175.20699999999999</v>
      </c>
      <c r="CI329">
        <v>-3.1368</v>
      </c>
      <c r="CJ329">
        <v>-3141.74</v>
      </c>
      <c r="CK329">
        <v>-8.7685899999999997E-3</v>
      </c>
      <c r="CL329">
        <f t="shared" si="240"/>
        <v>37.600566530020274</v>
      </c>
      <c r="CM329">
        <f t="shared" si="249"/>
        <v>37.264420512583527</v>
      </c>
      <c r="CN329">
        <f t="shared" si="250"/>
        <v>-8.9399189549010574E-3</v>
      </c>
      <c r="CO329">
        <f t="shared" si="251"/>
        <v>0.99999032555508527</v>
      </c>
      <c r="CP329">
        <f t="shared" si="252"/>
        <v>4.3987408457235588E-3</v>
      </c>
      <c r="CQ329">
        <f t="shared" si="253"/>
        <v>-4.3987266605862978E-3</v>
      </c>
      <c r="CR329">
        <f t="shared" si="254"/>
        <v>-3141.7096054094332</v>
      </c>
      <c r="CS329">
        <f t="shared" si="255"/>
        <v>7.6373963170258872</v>
      </c>
      <c r="CT329" s="1">
        <f t="shared" si="256"/>
        <v>9.303513724643846E-3</v>
      </c>
      <c r="CU329" s="1">
        <f t="shared" si="257"/>
        <v>-9.4289637246438469E-3</v>
      </c>
      <c r="CV329" s="1">
        <f t="shared" si="258"/>
        <v>3.4407727997855776E-2</v>
      </c>
      <c r="CW329" s="1">
        <f t="shared" si="259"/>
        <v>-6.0063030883034801E-4</v>
      </c>
      <c r="CX329" s="1">
        <f t="shared" si="260"/>
        <v>4.7518030883034711E-4</v>
      </c>
      <c r="CY329" s="1">
        <f t="shared" si="261"/>
        <v>-3.9161717133923392E-2</v>
      </c>
      <c r="CZ329" s="1">
        <f t="shared" si="262"/>
        <v>3.9161717133923392E-2</v>
      </c>
      <c r="DA329">
        <f t="shared" si="263"/>
        <v>0.32970395166947047</v>
      </c>
      <c r="DB329">
        <f t="shared" si="264"/>
        <v>3.8640253266666667E-2</v>
      </c>
      <c r="DC329">
        <f t="shared" si="265"/>
        <v>-9.2206150000000004</v>
      </c>
      <c r="DD329">
        <f t="shared" si="266"/>
        <v>-35.492999999999995</v>
      </c>
      <c r="DE329">
        <f t="shared" si="267"/>
        <v>36.67114383242258</v>
      </c>
      <c r="DF329">
        <f t="shared" si="268"/>
        <v>-8.9883059999999997</v>
      </c>
      <c r="DG329">
        <f t="shared" si="269"/>
        <v>-35.469799999999999</v>
      </c>
      <c r="DH329">
        <f t="shared" si="270"/>
        <v>36.590932712758715</v>
      </c>
      <c r="DI329">
        <f t="shared" si="271"/>
        <v>0.99998208720956949</v>
      </c>
      <c r="DJ329">
        <f t="shared" si="272"/>
        <v>-7.6485630000000002</v>
      </c>
      <c r="DK329">
        <f t="shared" si="273"/>
        <v>-35.846890000000002</v>
      </c>
      <c r="DL329">
        <f t="shared" si="274"/>
        <v>36.653786143276783</v>
      </c>
      <c r="DM329">
        <f t="shared" si="275"/>
        <v>-7.4583469999999998</v>
      </c>
      <c r="DN329">
        <f t="shared" si="276"/>
        <v>-35.804517000000004</v>
      </c>
      <c r="DO329">
        <f t="shared" si="277"/>
        <v>36.573082691724231</v>
      </c>
      <c r="DP329">
        <f t="shared" si="278"/>
        <v>0.99998826424243747</v>
      </c>
      <c r="DQ329">
        <f t="shared" si="279"/>
        <v>0.99903421832904193</v>
      </c>
      <c r="DR329">
        <f t="shared" si="280"/>
        <v>0.99908368995482488</v>
      </c>
      <c r="DS329">
        <f t="shared" si="281"/>
        <v>-0.20867047595308069</v>
      </c>
      <c r="DT329">
        <f t="shared" si="282"/>
        <v>-0.97798600831786686</v>
      </c>
      <c r="DU329" s="1">
        <f t="shared" si="283"/>
        <v>-1.7632095932855569E-3</v>
      </c>
      <c r="DV329" s="1">
        <f t="shared" si="284"/>
        <v>1.6377595932855578E-3</v>
      </c>
      <c r="DW329" s="1">
        <f t="shared" si="285"/>
        <v>-3.9028590365967529E-2</v>
      </c>
      <c r="DX329" s="1">
        <f t="shared" si="286"/>
        <v>3.9028590365967529E-2</v>
      </c>
    </row>
    <row r="330" spans="1:128" x14ac:dyDescent="0.3">
      <c r="A330">
        <v>325</v>
      </c>
      <c r="B330">
        <v>-0.29510700000000001</v>
      </c>
      <c r="C330">
        <v>-0.27951100000000001</v>
      </c>
      <c r="D330">
        <v>3.6306300000000001E-3</v>
      </c>
      <c r="E330">
        <v>-0.205763</v>
      </c>
      <c r="F330">
        <v>-1.2246699999999999</v>
      </c>
      <c r="G330">
        <v>-0.15634799999999999</v>
      </c>
      <c r="H330">
        <v>9.0057100000000001E-3</v>
      </c>
      <c r="I330">
        <v>-9.3283199999999993E-3</v>
      </c>
      <c r="J330">
        <v>1.6582599999999999E-2</v>
      </c>
      <c r="K330">
        <v>1.9126500000000001E-2</v>
      </c>
      <c r="L330">
        <v>-1.94491E-2</v>
      </c>
      <c r="M330">
        <v>0.534304</v>
      </c>
      <c r="N330">
        <v>1.88328E-4</v>
      </c>
      <c r="O330">
        <v>1.9251000000000001E-4</v>
      </c>
      <c r="P330">
        <v>1.74456E-3</v>
      </c>
      <c r="Q330">
        <v>0.94850500000000004</v>
      </c>
      <c r="R330">
        <v>18.195399999999999</v>
      </c>
      <c r="S330">
        <v>-5.1288100000000003E-2</v>
      </c>
      <c r="T330">
        <v>-1.0167900000000001</v>
      </c>
      <c r="U330">
        <v>-1.3534900000000001</v>
      </c>
      <c r="V330">
        <v>-0.25487199999999999</v>
      </c>
      <c r="W330">
        <f t="shared" si="241"/>
        <v>-6.828500000000004E-2</v>
      </c>
      <c r="X330">
        <f t="shared" si="242"/>
        <v>16.841909999999999</v>
      </c>
      <c r="Y330">
        <v>-1.4737E-2</v>
      </c>
      <c r="Z330">
        <v>-1.9806500000000001E-2</v>
      </c>
      <c r="AA330">
        <v>2.65016E-2</v>
      </c>
      <c r="AB330">
        <v>9.3602300000000006E-3</v>
      </c>
      <c r="AC330">
        <v>-4.3903699999999997E-2</v>
      </c>
      <c r="AD330">
        <v>0.73777199999999998</v>
      </c>
      <c r="AE330">
        <v>4.9016999999999995E-4</v>
      </c>
      <c r="AF330">
        <v>4.6886699999999998E-4</v>
      </c>
      <c r="AG330">
        <v>4.5800600000000004E-3</v>
      </c>
      <c r="AH330">
        <v>-0.85893600000000003</v>
      </c>
      <c r="AI330">
        <v>-19.361699999999999</v>
      </c>
      <c r="AJ330">
        <v>-0.110016</v>
      </c>
      <c r="AK330">
        <v>0.62260400000000005</v>
      </c>
      <c r="AL330">
        <v>-1.0644100000000001</v>
      </c>
      <c r="AM330">
        <v>6.9978899999999997E-3</v>
      </c>
      <c r="AN330">
        <f t="shared" si="243"/>
        <v>-0.23633199999999999</v>
      </c>
      <c r="AO330">
        <f t="shared" si="244"/>
        <v>-20.426109999999998</v>
      </c>
      <c r="AP330">
        <v>-4.6066299999999996E-3</v>
      </c>
      <c r="AQ330">
        <v>-5.8827899999999997E-3</v>
      </c>
      <c r="AR330">
        <v>1.67186E-2</v>
      </c>
      <c r="AS330">
        <v>1.1506799999999999E-2</v>
      </c>
      <c r="AT330">
        <v>-2.19962E-2</v>
      </c>
      <c r="AU330">
        <v>0.76806799999999997</v>
      </c>
      <c r="AV330">
        <v>3.9466600000000001E-4</v>
      </c>
      <c r="AW330">
        <v>4.8721499999999999E-4</v>
      </c>
      <c r="AX330">
        <v>3.6465400000000002E-3</v>
      </c>
      <c r="AY330">
        <v>8.1294500000000003</v>
      </c>
      <c r="AZ330">
        <v>16.1081</v>
      </c>
      <c r="BA330">
        <v>-5.2446399999999997E-2</v>
      </c>
      <c r="BB330">
        <v>-0.90306900000000001</v>
      </c>
      <c r="BC330">
        <v>-0.72767700000000002</v>
      </c>
      <c r="BD330">
        <v>-0.22020500000000001</v>
      </c>
      <c r="BE330">
        <f t="shared" si="245"/>
        <v>7.2263809999999999</v>
      </c>
      <c r="BF330">
        <f t="shared" si="246"/>
        <v>15.380423</v>
      </c>
      <c r="BG330">
        <v>9.5096999999999994E-3</v>
      </c>
      <c r="BH330">
        <v>-2.8147599999999999E-3</v>
      </c>
      <c r="BI330">
        <v>-1.91373E-4</v>
      </c>
      <c r="BJ330">
        <v>9.52099E-3</v>
      </c>
      <c r="BK330">
        <v>-2.8260500000000001E-3</v>
      </c>
      <c r="BL330">
        <v>-1.7811799999999999E-2</v>
      </c>
      <c r="BM330">
        <v>3.4508E-4</v>
      </c>
      <c r="BN330">
        <v>3.2033000000000002E-4</v>
      </c>
      <c r="BO330">
        <v>3.1979600000000001E-3</v>
      </c>
      <c r="BP330">
        <v>-8.2721099999999996</v>
      </c>
      <c r="BQ330">
        <v>-17.297599999999999</v>
      </c>
      <c r="BR330">
        <v>-0.11829199999999999</v>
      </c>
      <c r="BS330">
        <v>0.55036700000000005</v>
      </c>
      <c r="BT330">
        <v>-1.7091700000000001</v>
      </c>
      <c r="BU330">
        <v>-0.10589899999999999</v>
      </c>
      <c r="BV330">
        <f t="shared" si="247"/>
        <v>-7.721743</v>
      </c>
      <c r="BW330">
        <f t="shared" si="248"/>
        <v>-19.006769999999999</v>
      </c>
      <c r="BX330">
        <v>2.08348E-3</v>
      </c>
      <c r="BY330">
        <v>-6.2255100000000001E-3</v>
      </c>
      <c r="BZ330">
        <v>7.71318E-3</v>
      </c>
      <c r="CA330">
        <v>6.6908200000000001E-3</v>
      </c>
      <c r="CB330">
        <v>-1.0832899999999999E-2</v>
      </c>
      <c r="CC330">
        <v>0.53778499999999996</v>
      </c>
      <c r="CD330">
        <v>1.65341E-4</v>
      </c>
      <c r="CE330">
        <v>1.7607199999999999E-4</v>
      </c>
      <c r="CF330">
        <v>1.5379300000000001E-3</v>
      </c>
      <c r="CG330">
        <v>175.64099999999999</v>
      </c>
      <c r="CH330">
        <v>175.64099999999999</v>
      </c>
      <c r="CI330">
        <v>-3.1217000000000001</v>
      </c>
      <c r="CJ330">
        <v>-3126.55</v>
      </c>
      <c r="CK330">
        <v>-8.6597700000000007E-3</v>
      </c>
      <c r="CL330">
        <f t="shared" si="240"/>
        <v>37.600566530020274</v>
      </c>
      <c r="CM330">
        <f t="shared" si="249"/>
        <v>37.268398872430893</v>
      </c>
      <c r="CN330">
        <f t="shared" si="250"/>
        <v>-8.8341131063591257E-3</v>
      </c>
      <c r="CO330">
        <f t="shared" si="251"/>
        <v>0.99998983394934149</v>
      </c>
      <c r="CP330">
        <f t="shared" si="252"/>
        <v>4.5091169608519888E-3</v>
      </c>
      <c r="CQ330">
        <f t="shared" si="253"/>
        <v>-4.509101680896516E-3</v>
      </c>
      <c r="CR330">
        <f t="shared" si="254"/>
        <v>-3126.5182153343139</v>
      </c>
      <c r="CS330">
        <f t="shared" si="255"/>
        <v>7.6004665300046907</v>
      </c>
      <c r="CT330" s="1">
        <f t="shared" si="256"/>
        <v>8.8557934937566959E-3</v>
      </c>
      <c r="CU330" s="1">
        <f t="shared" si="257"/>
        <v>-9.1784034937566952E-3</v>
      </c>
      <c r="CV330" s="1">
        <f t="shared" si="258"/>
        <v>3.3329189700568231E-2</v>
      </c>
      <c r="CW330" s="1">
        <f t="shared" si="259"/>
        <v>-6.3285198598708042E-4</v>
      </c>
      <c r="CX330" s="1">
        <f t="shared" si="260"/>
        <v>3.1024198598708121E-4</v>
      </c>
      <c r="CY330" s="1">
        <f t="shared" si="261"/>
        <v>-3.7883739530845242E-2</v>
      </c>
      <c r="CZ330" s="1">
        <f t="shared" si="262"/>
        <v>3.7883739530845242E-2</v>
      </c>
      <c r="DA330">
        <f t="shared" si="263"/>
        <v>0.32561225801967369</v>
      </c>
      <c r="DB330">
        <f t="shared" si="264"/>
        <v>3.8160719800000006E-2</v>
      </c>
      <c r="DC330">
        <f t="shared" si="265"/>
        <v>-9.2206150000000004</v>
      </c>
      <c r="DD330">
        <f t="shared" si="266"/>
        <v>-35.492999999999995</v>
      </c>
      <c r="DE330">
        <f t="shared" si="267"/>
        <v>36.67114383242258</v>
      </c>
      <c r="DF330">
        <f t="shared" si="268"/>
        <v>-8.9883860000000002</v>
      </c>
      <c r="DG330">
        <f t="shared" si="269"/>
        <v>-35.469799999999999</v>
      </c>
      <c r="DH330">
        <f t="shared" si="270"/>
        <v>36.590952364279836</v>
      </c>
      <c r="DI330">
        <f t="shared" si="271"/>
        <v>0.99998209989249132</v>
      </c>
      <c r="DJ330">
        <f t="shared" si="272"/>
        <v>-7.6534579999999997</v>
      </c>
      <c r="DK330">
        <f t="shared" si="273"/>
        <v>-35.848680000000002</v>
      </c>
      <c r="DL330">
        <f t="shared" si="274"/>
        <v>36.656558445933847</v>
      </c>
      <c r="DM330">
        <f t="shared" si="275"/>
        <v>-7.4627129999999999</v>
      </c>
      <c r="DN330">
        <f t="shared" si="276"/>
        <v>-35.806533000000002</v>
      </c>
      <c r="DO330">
        <f t="shared" si="277"/>
        <v>36.575946888637866</v>
      </c>
      <c r="DP330">
        <f t="shared" si="278"/>
        <v>0.99998819248898496</v>
      </c>
      <c r="DQ330">
        <f t="shared" si="279"/>
        <v>0.99903950166136812</v>
      </c>
      <c r="DR330">
        <f t="shared" si="280"/>
        <v>0.99908811433197708</v>
      </c>
      <c r="DS330">
        <f t="shared" si="281"/>
        <v>-0.20878823120529375</v>
      </c>
      <c r="DT330">
        <f t="shared" si="282"/>
        <v>-0.97796087575636936</v>
      </c>
      <c r="DU330" s="1">
        <f t="shared" si="283"/>
        <v>-1.7571998760861508E-3</v>
      </c>
      <c r="DV330" s="1">
        <f t="shared" si="284"/>
        <v>1.4345898760861533E-3</v>
      </c>
      <c r="DW330" s="1">
        <f t="shared" si="285"/>
        <v>-3.7760821300109833E-2</v>
      </c>
      <c r="DX330" s="1">
        <f t="shared" si="286"/>
        <v>3.7760821300109833E-2</v>
      </c>
    </row>
    <row r="331" spans="1:128" x14ac:dyDescent="0.3">
      <c r="A331">
        <v>326</v>
      </c>
      <c r="B331">
        <v>-0.30190400000000001</v>
      </c>
      <c r="C331">
        <v>-0.29591000000000001</v>
      </c>
      <c r="D331">
        <v>3.5755100000000001E-3</v>
      </c>
      <c r="E331">
        <v>-0.206147</v>
      </c>
      <c r="F331">
        <v>-1.23228</v>
      </c>
      <c r="G331">
        <v>-0.16111600000000001</v>
      </c>
      <c r="H331">
        <v>8.6798699999999993E-3</v>
      </c>
      <c r="I331">
        <v>-9.37699E-3</v>
      </c>
      <c r="J331">
        <v>1.6379600000000001E-2</v>
      </c>
      <c r="K331">
        <v>1.8681699999999999E-2</v>
      </c>
      <c r="L331">
        <v>-1.9378800000000002E-2</v>
      </c>
      <c r="M331">
        <v>0.52619499999999997</v>
      </c>
      <c r="N331">
        <v>1.8715E-4</v>
      </c>
      <c r="O331">
        <v>1.9150100000000001E-4</v>
      </c>
      <c r="P331">
        <v>1.73391E-3</v>
      </c>
      <c r="Q331">
        <v>0.94850500000000004</v>
      </c>
      <c r="R331">
        <v>18.195399999999999</v>
      </c>
      <c r="S331">
        <v>-5.1288100000000003E-2</v>
      </c>
      <c r="T331">
        <v>-1.0172699999999999</v>
      </c>
      <c r="U331">
        <v>-1.3611</v>
      </c>
      <c r="V331">
        <v>-0.24696100000000001</v>
      </c>
      <c r="W331">
        <f t="shared" si="241"/>
        <v>-6.8764999999999854E-2</v>
      </c>
      <c r="X331">
        <f t="shared" si="242"/>
        <v>16.834299999999999</v>
      </c>
      <c r="Y331">
        <v>-1.44756E-2</v>
      </c>
      <c r="Z331">
        <v>-1.9846800000000001E-2</v>
      </c>
      <c r="AA331">
        <v>2.6281200000000001E-2</v>
      </c>
      <c r="AB331">
        <v>9.2657099999999999E-3</v>
      </c>
      <c r="AC331">
        <v>-4.3588099999999998E-2</v>
      </c>
      <c r="AD331">
        <v>0.73453299999999999</v>
      </c>
      <c r="AE331">
        <v>4.906E-4</v>
      </c>
      <c r="AF331">
        <v>4.6917600000000002E-4</v>
      </c>
      <c r="AG331">
        <v>4.5836599999999998E-3</v>
      </c>
      <c r="AH331">
        <v>-0.85893600000000003</v>
      </c>
      <c r="AI331">
        <v>-19.361699999999999</v>
      </c>
      <c r="AJ331">
        <v>-0.110016</v>
      </c>
      <c r="AK331">
        <v>0.62122599999999994</v>
      </c>
      <c r="AL331">
        <v>-1.0717699999999999</v>
      </c>
      <c r="AM331">
        <v>-4.8998799999999997E-3</v>
      </c>
      <c r="AN331">
        <f t="shared" si="243"/>
        <v>-0.23771000000000009</v>
      </c>
      <c r="AO331">
        <f t="shared" si="244"/>
        <v>-20.43347</v>
      </c>
      <c r="AP331">
        <v>-5.4312099999999997E-3</v>
      </c>
      <c r="AQ331">
        <v>-5.5969100000000001E-3</v>
      </c>
      <c r="AR331">
        <v>1.6427899999999999E-2</v>
      </c>
      <c r="AS331">
        <v>1.09303E-2</v>
      </c>
      <c r="AT331">
        <v>-2.1958399999999999E-2</v>
      </c>
      <c r="AU331">
        <v>0.78436300000000003</v>
      </c>
      <c r="AV331">
        <v>3.9669800000000002E-4</v>
      </c>
      <c r="AW331">
        <v>4.9071800000000001E-4</v>
      </c>
      <c r="AX331">
        <v>3.6678800000000001E-3</v>
      </c>
      <c r="AY331">
        <v>8.1294500000000003</v>
      </c>
      <c r="AZ331">
        <v>16.1081</v>
      </c>
      <c r="BA331">
        <v>-5.2446399999999997E-2</v>
      </c>
      <c r="BB331">
        <v>-0.90327900000000005</v>
      </c>
      <c r="BC331">
        <v>-0.73606000000000005</v>
      </c>
      <c r="BD331">
        <v>-0.216668</v>
      </c>
      <c r="BE331">
        <f t="shared" si="245"/>
        <v>7.2261709999999999</v>
      </c>
      <c r="BF331">
        <f t="shared" si="246"/>
        <v>15.37204</v>
      </c>
      <c r="BG331">
        <v>7.1340099999999997E-3</v>
      </c>
      <c r="BH331" s="1">
        <v>-2.6430800000000001E-5</v>
      </c>
      <c r="BI331">
        <v>-6.04541E-4</v>
      </c>
      <c r="BJ331">
        <v>7.2033699999999997E-3</v>
      </c>
      <c r="BK331" s="1">
        <v>-9.5791299999999999E-5</v>
      </c>
      <c r="BL331">
        <v>-8.9397799999999999E-2</v>
      </c>
      <c r="BM331">
        <v>3.4315099999999998E-4</v>
      </c>
      <c r="BN331">
        <v>3.18676E-4</v>
      </c>
      <c r="BO331">
        <v>3.1813900000000001E-3</v>
      </c>
      <c r="BP331">
        <v>-8.2721099999999996</v>
      </c>
      <c r="BQ331">
        <v>-17.297599999999999</v>
      </c>
      <c r="BR331">
        <v>-0.11829199999999999</v>
      </c>
      <c r="BS331">
        <v>0.54945699999999997</v>
      </c>
      <c r="BT331">
        <v>-1.7156499999999999</v>
      </c>
      <c r="BU331">
        <v>-0.12046900000000001</v>
      </c>
      <c r="BV331">
        <f t="shared" si="247"/>
        <v>-7.7226529999999993</v>
      </c>
      <c r="BW331">
        <f t="shared" si="248"/>
        <v>-19.013249999999999</v>
      </c>
      <c r="BX331">
        <v>2.0910199999999999E-3</v>
      </c>
      <c r="BY331">
        <v>-6.1943099999999997E-3</v>
      </c>
      <c r="BZ331">
        <v>7.5953000000000001E-3</v>
      </c>
      <c r="CA331">
        <v>6.6009299999999996E-3</v>
      </c>
      <c r="CB331">
        <v>-1.0704200000000001E-2</v>
      </c>
      <c r="CC331">
        <v>0.53513599999999995</v>
      </c>
      <c r="CD331">
        <v>1.6825799999999999E-4</v>
      </c>
      <c r="CE331">
        <v>1.79097E-4</v>
      </c>
      <c r="CF331">
        <v>1.56376E-3</v>
      </c>
      <c r="CG331">
        <v>175.952</v>
      </c>
      <c r="CH331">
        <v>175.952</v>
      </c>
      <c r="CI331">
        <v>-3.11</v>
      </c>
      <c r="CJ331">
        <v>-3114.92</v>
      </c>
      <c r="CK331">
        <v>-8.6689100000000002E-3</v>
      </c>
      <c r="CL331">
        <f t="shared" si="240"/>
        <v>37.600566530020274</v>
      </c>
      <c r="CM331">
        <f t="shared" si="249"/>
        <v>37.268152934991626</v>
      </c>
      <c r="CN331">
        <f t="shared" si="250"/>
        <v>-8.8406538971493604E-3</v>
      </c>
      <c r="CO331">
        <f t="shared" si="251"/>
        <v>0.99998972487334437</v>
      </c>
      <c r="CP331">
        <f t="shared" si="252"/>
        <v>4.5332426037116846E-3</v>
      </c>
      <c r="CQ331">
        <f t="shared" si="253"/>
        <v>-4.533227077142727E-3</v>
      </c>
      <c r="CR331">
        <f t="shared" si="254"/>
        <v>-3114.8879938024779</v>
      </c>
      <c r="CS331">
        <f t="shared" si="255"/>
        <v>7.5721938306627461</v>
      </c>
      <c r="CT331" s="1">
        <f t="shared" si="256"/>
        <v>8.5309955623004505E-3</v>
      </c>
      <c r="CU331" s="1">
        <f t="shared" si="257"/>
        <v>-9.2281155623004513E-3</v>
      </c>
      <c r="CV331" s="1">
        <f t="shared" si="258"/>
        <v>3.2921563598402738E-2</v>
      </c>
      <c r="CW331" s="1">
        <f t="shared" si="259"/>
        <v>-7.9004817917482061E-4</v>
      </c>
      <c r="CX331" s="1">
        <f t="shared" si="260"/>
        <v>9.2928179174820748E-5</v>
      </c>
      <c r="CY331" s="1">
        <f t="shared" si="261"/>
        <v>-3.7395664594310866E-2</v>
      </c>
      <c r="CZ331" s="1">
        <f t="shared" si="262"/>
        <v>3.7395664594310866E-2</v>
      </c>
      <c r="DA331">
        <f t="shared" si="263"/>
        <v>0.32595592719775807</v>
      </c>
      <c r="DB331">
        <f t="shared" si="264"/>
        <v>3.8200996733333339E-2</v>
      </c>
      <c r="DC331">
        <f t="shared" si="265"/>
        <v>-9.2206150000000004</v>
      </c>
      <c r="DD331">
        <f t="shared" si="266"/>
        <v>-35.492999999999995</v>
      </c>
      <c r="DE331">
        <f t="shared" si="267"/>
        <v>36.67114383242258</v>
      </c>
      <c r="DF331">
        <f t="shared" si="268"/>
        <v>-8.9883860000000002</v>
      </c>
      <c r="DG331">
        <f t="shared" si="269"/>
        <v>-35.469799999999999</v>
      </c>
      <c r="DH331">
        <f t="shared" si="270"/>
        <v>36.590952364279836</v>
      </c>
      <c r="DI331">
        <f t="shared" si="271"/>
        <v>0.99998209989249132</v>
      </c>
      <c r="DJ331">
        <f t="shared" si="272"/>
        <v>-7.6538879999999994</v>
      </c>
      <c r="DK331">
        <f t="shared" si="273"/>
        <v>-35.847549999999998</v>
      </c>
      <c r="DL331">
        <f t="shared" si="274"/>
        <v>36.655543134961782</v>
      </c>
      <c r="DM331">
        <f t="shared" si="275"/>
        <v>-7.4638809999999998</v>
      </c>
      <c r="DN331">
        <f t="shared" si="276"/>
        <v>-35.805509999999998</v>
      </c>
      <c r="DO331">
        <f t="shared" si="277"/>
        <v>36.575183744477087</v>
      </c>
      <c r="DP331">
        <f t="shared" si="278"/>
        <v>0.99998828493210989</v>
      </c>
      <c r="DQ331">
        <f t="shared" si="279"/>
        <v>0.99904028623712471</v>
      </c>
      <c r="DR331">
        <f t="shared" si="280"/>
        <v>0.99908969208330589</v>
      </c>
      <c r="DS331">
        <f t="shared" si="281"/>
        <v>-0.20880574519982431</v>
      </c>
      <c r="DT331">
        <f t="shared" si="282"/>
        <v>-0.97795713646946003</v>
      </c>
      <c r="DU331" s="1">
        <f t="shared" si="283"/>
        <v>-1.9001846403794483E-3</v>
      </c>
      <c r="DV331" s="1">
        <f t="shared" si="284"/>
        <v>1.2030646403794476E-3</v>
      </c>
      <c r="DW331" s="1">
        <f t="shared" si="285"/>
        <v>-3.7277140738005511E-2</v>
      </c>
      <c r="DX331" s="1">
        <f t="shared" si="286"/>
        <v>3.7277140738005511E-2</v>
      </c>
    </row>
    <row r="332" spans="1:128" x14ac:dyDescent="0.3">
      <c r="A332">
        <v>327</v>
      </c>
      <c r="B332">
        <v>-0.30041800000000002</v>
      </c>
      <c r="C332">
        <v>-0.28837800000000002</v>
      </c>
      <c r="D332">
        <v>3.5760000000000002E-3</v>
      </c>
      <c r="E332">
        <v>-0.208145</v>
      </c>
      <c r="F332">
        <v>-1.2335400000000001</v>
      </c>
      <c r="G332">
        <v>-0.15945500000000001</v>
      </c>
      <c r="H332">
        <v>8.5349099999999997E-3</v>
      </c>
      <c r="I332">
        <v>-9.3110799999999994E-3</v>
      </c>
      <c r="J332">
        <v>1.6221300000000001E-2</v>
      </c>
      <c r="K332">
        <v>1.8474399999999998E-2</v>
      </c>
      <c r="L332">
        <v>-1.92506E-2</v>
      </c>
      <c r="M332">
        <v>0.52626200000000001</v>
      </c>
      <c r="N332">
        <v>1.87133E-4</v>
      </c>
      <c r="O332">
        <v>1.9136000000000001E-4</v>
      </c>
      <c r="P332">
        <v>1.7338E-3</v>
      </c>
      <c r="Q332">
        <v>0.94850500000000004</v>
      </c>
      <c r="R332">
        <v>18.195399999999999</v>
      </c>
      <c r="S332">
        <v>-5.1288100000000003E-2</v>
      </c>
      <c r="T332">
        <v>-1.0188600000000001</v>
      </c>
      <c r="U332">
        <v>-1.36171</v>
      </c>
      <c r="V332">
        <v>-0.24840499999999999</v>
      </c>
      <c r="W332">
        <f t="shared" si="241"/>
        <v>-7.0355000000000056E-2</v>
      </c>
      <c r="X332">
        <f t="shared" si="242"/>
        <v>16.833690000000001</v>
      </c>
      <c r="Y332">
        <v>-1.4531000000000001E-2</v>
      </c>
      <c r="Z332">
        <v>-1.9661600000000001E-2</v>
      </c>
      <c r="AA332">
        <v>2.6327699999999999E-2</v>
      </c>
      <c r="AB332">
        <v>9.3653499999999997E-3</v>
      </c>
      <c r="AC332">
        <v>-4.3557999999999999E-2</v>
      </c>
      <c r="AD332">
        <v>0.73687800000000003</v>
      </c>
      <c r="AE332">
        <v>4.9241599999999997E-4</v>
      </c>
      <c r="AF332">
        <v>4.7103999999999999E-4</v>
      </c>
      <c r="AG332">
        <v>4.6010799999999996E-3</v>
      </c>
      <c r="AH332">
        <v>-0.85893600000000003</v>
      </c>
      <c r="AI332">
        <v>-19.361699999999999</v>
      </c>
      <c r="AJ332">
        <v>-0.110016</v>
      </c>
      <c r="AK332">
        <v>0.61901499999999998</v>
      </c>
      <c r="AL332">
        <v>-1.07324</v>
      </c>
      <c r="AM332">
        <v>-3.7401800000000001E-3</v>
      </c>
      <c r="AN332">
        <f t="shared" si="243"/>
        <v>-0.23992100000000005</v>
      </c>
      <c r="AO332">
        <f t="shared" si="244"/>
        <v>-20.434939999999997</v>
      </c>
      <c r="AP332">
        <v>-4.6941200000000004E-3</v>
      </c>
      <c r="AQ332">
        <v>-4.7692500000000001E-3</v>
      </c>
      <c r="AR332">
        <v>1.6821699999999998E-2</v>
      </c>
      <c r="AS332">
        <v>1.2108799999999999E-2</v>
      </c>
      <c r="AT332">
        <v>-2.15722E-2</v>
      </c>
      <c r="AU332">
        <v>0.78587399999999996</v>
      </c>
      <c r="AV332">
        <v>4.0265800000000002E-4</v>
      </c>
      <c r="AW332">
        <v>4.97169E-4</v>
      </c>
      <c r="AX332">
        <v>3.7208499999999999E-3</v>
      </c>
      <c r="AY332">
        <v>8.1293699999999998</v>
      </c>
      <c r="AZ332">
        <v>16.1081</v>
      </c>
      <c r="BA332">
        <v>-5.1926199999999999E-2</v>
      </c>
      <c r="BB332">
        <v>-0.90426899999999999</v>
      </c>
      <c r="BC332">
        <v>-0.73768500000000004</v>
      </c>
      <c r="BD332">
        <v>-0.212344</v>
      </c>
      <c r="BE332">
        <f t="shared" si="245"/>
        <v>7.2251009999999996</v>
      </c>
      <c r="BF332">
        <f t="shared" si="246"/>
        <v>15.370414999999999</v>
      </c>
      <c r="BG332">
        <v>9.3971899999999997E-3</v>
      </c>
      <c r="BH332">
        <v>-3.8696599999999998E-4</v>
      </c>
      <c r="BI332">
        <v>-6.4751900000000005E-4</v>
      </c>
      <c r="BJ332">
        <v>9.4559199999999996E-3</v>
      </c>
      <c r="BK332">
        <v>-4.4569599999999998E-4</v>
      </c>
      <c r="BL332">
        <v>-6.7655300000000002E-2</v>
      </c>
      <c r="BM332">
        <v>3.3786100000000001E-4</v>
      </c>
      <c r="BN332">
        <v>3.0883199999999999E-4</v>
      </c>
      <c r="BO332">
        <v>3.1282599999999999E-3</v>
      </c>
      <c r="BP332">
        <v>-8.2721099999999996</v>
      </c>
      <c r="BQ332">
        <v>-17.297599999999999</v>
      </c>
      <c r="BR332">
        <v>-0.11829199999999999</v>
      </c>
      <c r="BS332">
        <v>0.546458</v>
      </c>
      <c r="BT332">
        <v>-1.71604</v>
      </c>
      <c r="BU332">
        <v>-0.121448</v>
      </c>
      <c r="BV332">
        <f t="shared" si="247"/>
        <v>-7.7256519999999993</v>
      </c>
      <c r="BW332">
        <f t="shared" si="248"/>
        <v>-19.013639999999999</v>
      </c>
      <c r="BX332">
        <v>2.1333699999999999E-3</v>
      </c>
      <c r="BY332">
        <v>-6.1574999999999998E-3</v>
      </c>
      <c r="BZ332">
        <v>7.74737E-3</v>
      </c>
      <c r="CA332">
        <v>6.7755699999999999E-3</v>
      </c>
      <c r="CB332">
        <v>-1.0799700000000001E-2</v>
      </c>
      <c r="CC332">
        <v>0.53918699999999997</v>
      </c>
      <c r="CD332">
        <v>1.6999199999999999E-4</v>
      </c>
      <c r="CE332">
        <v>1.8108499999999999E-4</v>
      </c>
      <c r="CF332">
        <v>1.5818E-3</v>
      </c>
      <c r="CG332">
        <v>176.142</v>
      </c>
      <c r="CH332">
        <v>176.14400000000001</v>
      </c>
      <c r="CI332">
        <v>-3.1052</v>
      </c>
      <c r="CJ332">
        <v>-3110.07</v>
      </c>
      <c r="CK332">
        <v>-8.6465199999999996E-3</v>
      </c>
      <c r="CL332">
        <f t="shared" si="240"/>
        <v>37.600566530020274</v>
      </c>
      <c r="CM332">
        <f t="shared" si="249"/>
        <v>37.269015746397919</v>
      </c>
      <c r="CN332">
        <f t="shared" si="250"/>
        <v>-8.8177071310253947E-3</v>
      </c>
      <c r="CO332">
        <f t="shared" si="251"/>
        <v>0.99998964967573756</v>
      </c>
      <c r="CP332">
        <f t="shared" si="252"/>
        <v>4.5498004609785259E-3</v>
      </c>
      <c r="CQ332">
        <f t="shared" si="253"/>
        <v>-4.5497847636716479E-3</v>
      </c>
      <c r="CR332">
        <f t="shared" si="254"/>
        <v>-3110.0378097670214</v>
      </c>
      <c r="CS332">
        <f t="shared" si="255"/>
        <v>7.5604031872418798</v>
      </c>
      <c r="CT332" s="1">
        <f t="shared" si="256"/>
        <v>8.3869352589500956E-3</v>
      </c>
      <c r="CU332" s="1">
        <f t="shared" si="257"/>
        <v>-9.1631052589500953E-3</v>
      </c>
      <c r="CV332" s="1">
        <f t="shared" si="258"/>
        <v>3.2603645987222991E-2</v>
      </c>
      <c r="CW332" s="1">
        <f t="shared" si="259"/>
        <v>-8.0856916707739562E-4</v>
      </c>
      <c r="CX332" s="1">
        <f t="shared" si="260"/>
        <v>3.2399167077395985E-5</v>
      </c>
      <c r="CY332" s="1">
        <f t="shared" si="261"/>
        <v>-3.7017488111716186E-2</v>
      </c>
      <c r="CZ332" s="1">
        <f t="shared" si="262"/>
        <v>3.7017488111716186E-2</v>
      </c>
      <c r="DA332">
        <f t="shared" si="263"/>
        <v>0.3251140505131509</v>
      </c>
      <c r="DB332">
        <f t="shared" si="264"/>
        <v>3.8102331466666674E-2</v>
      </c>
      <c r="DC332">
        <f t="shared" si="265"/>
        <v>-9.2206150000000004</v>
      </c>
      <c r="DD332">
        <f t="shared" si="266"/>
        <v>-35.492999999999995</v>
      </c>
      <c r="DE332">
        <f t="shared" si="267"/>
        <v>36.67114383242258</v>
      </c>
      <c r="DF332">
        <f t="shared" si="268"/>
        <v>-8.9883059999999997</v>
      </c>
      <c r="DG332">
        <f t="shared" si="269"/>
        <v>-35.469799999999999</v>
      </c>
      <c r="DH332">
        <f t="shared" si="270"/>
        <v>36.590932712758715</v>
      </c>
      <c r="DI332">
        <f t="shared" si="271"/>
        <v>0.99998208720956949</v>
      </c>
      <c r="DJ332">
        <f t="shared" si="272"/>
        <v>-7.6552969999999991</v>
      </c>
      <c r="DK332">
        <f t="shared" si="273"/>
        <v>-35.847329999999999</v>
      </c>
      <c r="DL332">
        <f t="shared" si="274"/>
        <v>36.655622219341865</v>
      </c>
      <c r="DM332">
        <f t="shared" si="275"/>
        <v>-7.4650219999999994</v>
      </c>
      <c r="DN332">
        <f t="shared" si="276"/>
        <v>-35.805354999999999</v>
      </c>
      <c r="DO332">
        <f t="shared" si="277"/>
        <v>36.575264867619332</v>
      </c>
      <c r="DP332">
        <f t="shared" si="278"/>
        <v>0.99998824888914495</v>
      </c>
      <c r="DQ332">
        <f t="shared" si="279"/>
        <v>0.99904198691338153</v>
      </c>
      <c r="DR332">
        <f t="shared" si="280"/>
        <v>0.99909112160516567</v>
      </c>
      <c r="DS332">
        <f t="shared" si="281"/>
        <v>-0.20884373355311842</v>
      </c>
      <c r="DT332">
        <f t="shared" si="282"/>
        <v>-0.97794902472245149</v>
      </c>
      <c r="DU332" s="1">
        <f t="shared" si="283"/>
        <v>-1.9066857750018179E-3</v>
      </c>
      <c r="DV332" s="1">
        <f t="shared" si="284"/>
        <v>1.1305157750018183E-3</v>
      </c>
      <c r="DW332" s="1">
        <f t="shared" si="285"/>
        <v>-3.6902263624129558E-2</v>
      </c>
      <c r="DX332" s="1">
        <f t="shared" si="286"/>
        <v>3.6902263624129558E-2</v>
      </c>
    </row>
    <row r="333" spans="1:128" x14ac:dyDescent="0.3">
      <c r="A333">
        <v>328</v>
      </c>
      <c r="B333">
        <v>-0.29955599999999999</v>
      </c>
      <c r="C333">
        <v>-0.28484900000000002</v>
      </c>
      <c r="D333">
        <v>3.5566199999999999E-3</v>
      </c>
      <c r="E333">
        <v>-0.20948</v>
      </c>
      <c r="F333">
        <v>-1.2394799999999999</v>
      </c>
      <c r="G333">
        <v>-0.16370399999999999</v>
      </c>
      <c r="H333">
        <v>8.5727500000000005E-3</v>
      </c>
      <c r="I333">
        <v>-9.1279800000000008E-3</v>
      </c>
      <c r="J333">
        <v>1.61367E-2</v>
      </c>
      <c r="K333">
        <v>1.8484E-2</v>
      </c>
      <c r="L333">
        <v>-1.9039199999999999E-2</v>
      </c>
      <c r="M333">
        <v>0.52581699999999998</v>
      </c>
      <c r="N333">
        <v>1.8748500000000001E-4</v>
      </c>
      <c r="O333">
        <v>1.91731E-4</v>
      </c>
      <c r="P333">
        <v>1.73716E-3</v>
      </c>
      <c r="Q333">
        <v>0.94850500000000004</v>
      </c>
      <c r="R333">
        <v>18.195399999999999</v>
      </c>
      <c r="S333">
        <v>-5.1288100000000003E-2</v>
      </c>
      <c r="T333">
        <v>-1.01945</v>
      </c>
      <c r="U333">
        <v>-1.36683</v>
      </c>
      <c r="V333">
        <v>-0.25326199999999999</v>
      </c>
      <c r="W333">
        <f t="shared" si="241"/>
        <v>-7.0944999999999925E-2</v>
      </c>
      <c r="X333">
        <f t="shared" si="242"/>
        <v>16.828569999999999</v>
      </c>
      <c r="Y333">
        <v>-1.4632300000000001E-2</v>
      </c>
      <c r="Z333">
        <v>-1.9493099999999999E-2</v>
      </c>
      <c r="AA333">
        <v>2.63282E-2</v>
      </c>
      <c r="AB333">
        <v>9.3866499999999999E-3</v>
      </c>
      <c r="AC333">
        <v>-4.3512099999999998E-2</v>
      </c>
      <c r="AD333">
        <v>0.73941999999999997</v>
      </c>
      <c r="AE333">
        <v>4.9191100000000004E-4</v>
      </c>
      <c r="AF333">
        <v>4.7064699999999998E-4</v>
      </c>
      <c r="AG333">
        <v>4.5967300000000003E-3</v>
      </c>
      <c r="AH333">
        <v>-0.85893600000000003</v>
      </c>
      <c r="AI333">
        <v>-19.361699999999999</v>
      </c>
      <c r="AJ333">
        <v>-0.110016</v>
      </c>
      <c r="AK333">
        <v>0.61681799999999998</v>
      </c>
      <c r="AL333">
        <v>-1.08117</v>
      </c>
      <c r="AM333">
        <v>-8.9998999999999999E-3</v>
      </c>
      <c r="AN333">
        <f t="shared" si="243"/>
        <v>-0.24211800000000006</v>
      </c>
      <c r="AO333">
        <f t="shared" si="244"/>
        <v>-20.442869999999999</v>
      </c>
      <c r="AP333">
        <v>-4.7786399999999998E-3</v>
      </c>
      <c r="AQ333">
        <v>-4.1223500000000003E-3</v>
      </c>
      <c r="AR333">
        <v>1.65025E-2</v>
      </c>
      <c r="AS333">
        <v>1.2075199999999999E-2</v>
      </c>
      <c r="AT333">
        <v>-2.09762E-2</v>
      </c>
      <c r="AU333">
        <v>0.79698500000000005</v>
      </c>
      <c r="AV333">
        <v>3.9704399999999999E-4</v>
      </c>
      <c r="AW333">
        <v>4.9113599999999998E-4</v>
      </c>
      <c r="AX333">
        <v>3.67141E-3</v>
      </c>
      <c r="AY333">
        <v>8.1293699999999998</v>
      </c>
      <c r="AZ333">
        <v>16.1081</v>
      </c>
      <c r="BA333">
        <v>-5.1926199999999999E-2</v>
      </c>
      <c r="BB333">
        <v>-0.90431300000000003</v>
      </c>
      <c r="BC333">
        <v>-0.745031</v>
      </c>
      <c r="BD333">
        <v>-0.223249</v>
      </c>
      <c r="BE333">
        <f t="shared" si="245"/>
        <v>7.2250569999999996</v>
      </c>
      <c r="BF333">
        <f t="shared" si="246"/>
        <v>15.363068999999999</v>
      </c>
      <c r="BG333">
        <v>9.4164399999999999E-3</v>
      </c>
      <c r="BH333">
        <v>1.85644E-4</v>
      </c>
      <c r="BI333">
        <v>-8.9223500000000001E-4</v>
      </c>
      <c r="BJ333">
        <v>9.5204699999999996E-3</v>
      </c>
      <c r="BK333" s="1">
        <v>8.1613399999999994E-5</v>
      </c>
      <c r="BL333">
        <v>-9.7622799999999996E-2</v>
      </c>
      <c r="BM333">
        <v>3.3094199999999998E-4</v>
      </c>
      <c r="BN333">
        <v>3.0296300000000001E-4</v>
      </c>
      <c r="BO333">
        <v>3.0694400000000001E-3</v>
      </c>
      <c r="BP333">
        <v>-8.2721099999999996</v>
      </c>
      <c r="BQ333">
        <v>-17.297599999999999</v>
      </c>
      <c r="BR333">
        <v>-0.11829199999999999</v>
      </c>
      <c r="BS333">
        <v>0.54459900000000006</v>
      </c>
      <c r="BT333">
        <v>-1.7219</v>
      </c>
      <c r="BU333">
        <v>-0.11880300000000001</v>
      </c>
      <c r="BV333">
        <f t="shared" si="247"/>
        <v>-7.7275109999999998</v>
      </c>
      <c r="BW333">
        <f t="shared" si="248"/>
        <v>-19.019500000000001</v>
      </c>
      <c r="BX333">
        <v>2.0268999999999999E-3</v>
      </c>
      <c r="BY333">
        <v>-6.1418799999999997E-3</v>
      </c>
      <c r="BZ333">
        <v>7.6346599999999997E-3</v>
      </c>
      <c r="CA333">
        <v>6.6020300000000001E-3</v>
      </c>
      <c r="CB333">
        <v>-1.0717000000000001E-2</v>
      </c>
      <c r="CC333">
        <v>0.539184</v>
      </c>
      <c r="CD333">
        <v>1.6822699999999999E-4</v>
      </c>
      <c r="CE333">
        <v>1.7926199999999999E-4</v>
      </c>
      <c r="CF333">
        <v>1.5662E-3</v>
      </c>
      <c r="CG333">
        <v>176.63900000000001</v>
      </c>
      <c r="CH333">
        <v>176.63900000000001</v>
      </c>
      <c r="CI333">
        <v>-3.0975000000000001</v>
      </c>
      <c r="CJ333">
        <v>-3102.31</v>
      </c>
      <c r="CK333">
        <v>-8.5711999999999993E-3</v>
      </c>
      <c r="CL333">
        <f t="shared" si="240"/>
        <v>37.600566530020274</v>
      </c>
      <c r="CM333">
        <f t="shared" si="249"/>
        <v>37.271833062911313</v>
      </c>
      <c r="CN333">
        <f t="shared" si="250"/>
        <v>-8.7427796293042658E-3</v>
      </c>
      <c r="CO333">
        <f t="shared" si="251"/>
        <v>0.99998945415669116</v>
      </c>
      <c r="CP333">
        <f t="shared" si="252"/>
        <v>4.5925726656621535E-3</v>
      </c>
      <c r="CQ333">
        <f t="shared" si="253"/>
        <v>-4.5925565214642479E-3</v>
      </c>
      <c r="CR333">
        <f t="shared" si="254"/>
        <v>-3102.2772835248443</v>
      </c>
      <c r="CS333">
        <f t="shared" si="255"/>
        <v>7.5415375943054315</v>
      </c>
      <c r="CT333" s="1">
        <f t="shared" si="256"/>
        <v>8.4241608131563148E-3</v>
      </c>
      <c r="CU333" s="1">
        <f t="shared" si="257"/>
        <v>-8.9793908131563169E-3</v>
      </c>
      <c r="CV333" s="1">
        <f t="shared" si="258"/>
        <v>3.2434620097716131E-2</v>
      </c>
      <c r="CW333" s="1">
        <f t="shared" si="259"/>
        <v>-6.7118979469236312E-4</v>
      </c>
      <c r="CX333" s="1">
        <f t="shared" si="260"/>
        <v>1.1595979469236194E-4</v>
      </c>
      <c r="CY333" s="1">
        <f t="shared" si="261"/>
        <v>-3.680038838948349E-2</v>
      </c>
      <c r="CZ333" s="1">
        <f t="shared" si="262"/>
        <v>3.680038838948349E-2</v>
      </c>
      <c r="DA333">
        <f t="shared" si="263"/>
        <v>0.32228197584210977</v>
      </c>
      <c r="DB333">
        <f t="shared" si="264"/>
        <v>3.7770421333333339E-2</v>
      </c>
      <c r="DC333">
        <f t="shared" si="265"/>
        <v>-9.2206150000000004</v>
      </c>
      <c r="DD333">
        <f t="shared" si="266"/>
        <v>-35.492999999999995</v>
      </c>
      <c r="DE333">
        <f t="shared" si="267"/>
        <v>36.67114383242258</v>
      </c>
      <c r="DF333">
        <f t="shared" si="268"/>
        <v>-8.9883059999999997</v>
      </c>
      <c r="DG333">
        <f t="shared" si="269"/>
        <v>-35.469799999999999</v>
      </c>
      <c r="DH333">
        <f t="shared" si="270"/>
        <v>36.590932712758715</v>
      </c>
      <c r="DI333">
        <f t="shared" si="271"/>
        <v>0.99998208720956949</v>
      </c>
      <c r="DJ333">
        <f t="shared" si="272"/>
        <v>-7.6565659999999998</v>
      </c>
      <c r="DK333">
        <f t="shared" si="273"/>
        <v>-35.84807</v>
      </c>
      <c r="DL333">
        <f t="shared" si="274"/>
        <v>36.656610940419135</v>
      </c>
      <c r="DM333">
        <f t="shared" si="275"/>
        <v>-7.4671749999999992</v>
      </c>
      <c r="DN333">
        <f t="shared" si="276"/>
        <v>-35.805938999999995</v>
      </c>
      <c r="DO333">
        <f t="shared" si="277"/>
        <v>36.576276056377658</v>
      </c>
      <c r="DP333">
        <f t="shared" si="278"/>
        <v>0.99998836845354389</v>
      </c>
      <c r="DQ333">
        <f t="shared" si="279"/>
        <v>0.99904328354417882</v>
      </c>
      <c r="DR333">
        <f t="shared" si="280"/>
        <v>0.99909343748047696</v>
      </c>
      <c r="DS333">
        <f t="shared" si="281"/>
        <v>-0.20887271909683133</v>
      </c>
      <c r="DT333">
        <f t="shared" si="282"/>
        <v>-0.97794283432984785</v>
      </c>
      <c r="DU333" s="1">
        <f t="shared" si="283"/>
        <v>-1.7633911304728326E-3</v>
      </c>
      <c r="DV333" s="1">
        <f t="shared" si="284"/>
        <v>1.2081611304728323E-3</v>
      </c>
      <c r="DW333" s="1">
        <f t="shared" si="285"/>
        <v>-3.6688664015651608E-2</v>
      </c>
      <c r="DX333" s="1">
        <f t="shared" si="286"/>
        <v>3.6688664015651608E-2</v>
      </c>
    </row>
    <row r="334" spans="1:128" x14ac:dyDescent="0.3">
      <c r="A334">
        <v>329</v>
      </c>
      <c r="B334">
        <v>-0.30244100000000002</v>
      </c>
      <c r="C334">
        <v>-0.27173799999999998</v>
      </c>
      <c r="D334">
        <v>3.5689200000000002E-3</v>
      </c>
      <c r="E334">
        <v>-0.20907600000000001</v>
      </c>
      <c r="F334">
        <v>-1.2548600000000001</v>
      </c>
      <c r="G334">
        <v>-0.168572</v>
      </c>
      <c r="H334">
        <v>8.3551200000000006E-3</v>
      </c>
      <c r="I334">
        <v>-9.0555800000000006E-3</v>
      </c>
      <c r="J334">
        <v>1.5875799999999999E-2</v>
      </c>
      <c r="K334">
        <v>1.8122599999999999E-2</v>
      </c>
      <c r="L334">
        <v>-1.8823099999999999E-2</v>
      </c>
      <c r="M334">
        <v>0.52364900000000003</v>
      </c>
      <c r="N334">
        <v>1.8767799999999999E-4</v>
      </c>
      <c r="O334">
        <v>1.9183199999999999E-4</v>
      </c>
      <c r="P334">
        <v>1.7386299999999999E-3</v>
      </c>
      <c r="Q334">
        <v>0.94850500000000004</v>
      </c>
      <c r="R334">
        <v>18.195399999999999</v>
      </c>
      <c r="S334">
        <v>-5.1288100000000003E-2</v>
      </c>
      <c r="T334">
        <v>-1.01596</v>
      </c>
      <c r="U334">
        <v>-1.3801300000000001</v>
      </c>
      <c r="V334">
        <v>-0.258492</v>
      </c>
      <c r="W334">
        <f t="shared" si="241"/>
        <v>-6.7454999999999932E-2</v>
      </c>
      <c r="X334">
        <f t="shared" si="242"/>
        <v>16.815269999999998</v>
      </c>
      <c r="Y334">
        <v>-1.4527E-2</v>
      </c>
      <c r="Z334">
        <v>-1.9591600000000001E-2</v>
      </c>
      <c r="AA334">
        <v>2.6231000000000001E-2</v>
      </c>
      <c r="AB334">
        <v>9.30279E-3</v>
      </c>
      <c r="AC334">
        <v>-4.3421300000000003E-2</v>
      </c>
      <c r="AD334">
        <v>0.73731899999999995</v>
      </c>
      <c r="AE334">
        <v>4.9278500000000003E-4</v>
      </c>
      <c r="AF334">
        <v>4.7148099999999999E-4</v>
      </c>
      <c r="AG334">
        <v>4.6047800000000002E-3</v>
      </c>
      <c r="AH334">
        <v>-0.85893600000000003</v>
      </c>
      <c r="AI334">
        <v>-19.361699999999999</v>
      </c>
      <c r="AJ334">
        <v>-0.110016</v>
      </c>
      <c r="AK334">
        <v>0.61636000000000002</v>
      </c>
      <c r="AL334">
        <v>-1.09806</v>
      </c>
      <c r="AM334">
        <v>-1.3824400000000001E-2</v>
      </c>
      <c r="AN334">
        <f t="shared" si="243"/>
        <v>-0.24257600000000001</v>
      </c>
      <c r="AO334">
        <f t="shared" si="244"/>
        <v>-20.459759999999999</v>
      </c>
      <c r="AP334">
        <v>-4.1091399999999998E-3</v>
      </c>
      <c r="AQ334">
        <v>-5.3643400000000004E-3</v>
      </c>
      <c r="AR334">
        <v>1.6344299999999999E-2</v>
      </c>
      <c r="AS334">
        <v>1.1639099999999999E-2</v>
      </c>
      <c r="AT334">
        <v>-2.1112599999999999E-2</v>
      </c>
      <c r="AU334">
        <v>0.76789499999999999</v>
      </c>
      <c r="AV334">
        <v>4.1013099999999999E-4</v>
      </c>
      <c r="AW334">
        <v>5.0754100000000003E-4</v>
      </c>
      <c r="AX334">
        <v>3.7933900000000002E-3</v>
      </c>
      <c r="AY334">
        <v>8.1293699999999998</v>
      </c>
      <c r="AZ334">
        <v>16.1081</v>
      </c>
      <c r="BA334">
        <v>-5.1926199999999999E-2</v>
      </c>
      <c r="BB334">
        <v>-0.900312</v>
      </c>
      <c r="BC334">
        <v>-0.76013699999999995</v>
      </c>
      <c r="BD334">
        <v>-0.22831699999999999</v>
      </c>
      <c r="BE334">
        <f t="shared" si="245"/>
        <v>7.2290580000000002</v>
      </c>
      <c r="BF334">
        <f t="shared" si="246"/>
        <v>15.347963</v>
      </c>
      <c r="BG334">
        <v>9.8616399999999996E-3</v>
      </c>
      <c r="BH334">
        <v>9.3536699999999999E-4</v>
      </c>
      <c r="BI334">
        <v>-1.60086E-3</v>
      </c>
      <c r="BJ334">
        <v>1.01634E-2</v>
      </c>
      <c r="BK334">
        <v>6.3359500000000003E-4</v>
      </c>
      <c r="BL334">
        <v>-0.17394200000000001</v>
      </c>
      <c r="BM334">
        <v>3.33839E-4</v>
      </c>
      <c r="BN334">
        <v>3.0592999999999999E-4</v>
      </c>
      <c r="BO334">
        <v>3.1001700000000002E-3</v>
      </c>
      <c r="BP334">
        <v>-8.2721099999999996</v>
      </c>
      <c r="BQ334">
        <v>-17.297599999999999</v>
      </c>
      <c r="BR334">
        <v>-0.11829199999999999</v>
      </c>
      <c r="BS334">
        <v>0.54290300000000002</v>
      </c>
      <c r="BT334">
        <v>-1.7365699999999999</v>
      </c>
      <c r="BU334">
        <v>-0.11568299999999999</v>
      </c>
      <c r="BV334">
        <f t="shared" si="247"/>
        <v>-7.7292069999999997</v>
      </c>
      <c r="BW334">
        <f t="shared" si="248"/>
        <v>-19.03417</v>
      </c>
      <c r="BX334">
        <v>1.94217E-3</v>
      </c>
      <c r="BY334">
        <v>-6.0625599999999998E-3</v>
      </c>
      <c r="BZ334">
        <v>7.7029999999999998E-3</v>
      </c>
      <c r="CA334">
        <v>6.6212900000000002E-3</v>
      </c>
      <c r="CB334">
        <v>-1.07417E-2</v>
      </c>
      <c r="CC334">
        <v>0.54529399999999995</v>
      </c>
      <c r="CD334">
        <v>1.6602500000000001E-4</v>
      </c>
      <c r="CE334">
        <v>1.7690300000000001E-4</v>
      </c>
      <c r="CF334">
        <v>1.5456599999999999E-3</v>
      </c>
      <c r="CG334">
        <v>177.387</v>
      </c>
      <c r="CH334">
        <v>177.387</v>
      </c>
      <c r="CI334">
        <v>-3.0817000000000001</v>
      </c>
      <c r="CJ334">
        <v>-3086.48</v>
      </c>
      <c r="CK334">
        <v>-8.4763000000000008E-3</v>
      </c>
      <c r="CL334">
        <f t="shared" si="240"/>
        <v>37.600566530020274</v>
      </c>
      <c r="CM334">
        <f t="shared" si="249"/>
        <v>37.275441363792609</v>
      </c>
      <c r="CN334">
        <f t="shared" si="250"/>
        <v>-8.6468156262508606E-3</v>
      </c>
      <c r="CO334">
        <f t="shared" si="251"/>
        <v>0.99998896421403594</v>
      </c>
      <c r="CP334">
        <f t="shared" si="252"/>
        <v>4.6980434783470137E-3</v>
      </c>
      <c r="CQ334">
        <f t="shared" si="253"/>
        <v>-4.698026196145952E-3</v>
      </c>
      <c r="CR334">
        <f t="shared" si="254"/>
        <v>-3086.4459382673376</v>
      </c>
      <c r="CS334">
        <f t="shared" si="255"/>
        <v>7.5030520965512579</v>
      </c>
      <c r="CT334" s="1">
        <f t="shared" si="256"/>
        <v>8.2055675182400277E-3</v>
      </c>
      <c r="CU334" s="1">
        <f t="shared" si="257"/>
        <v>-8.9060275182400277E-3</v>
      </c>
      <c r="CV334" s="1">
        <f t="shared" si="258"/>
        <v>3.1913788436309334E-2</v>
      </c>
      <c r="CW334" s="1">
        <f t="shared" si="259"/>
        <v>-7.3191906625866623E-4</v>
      </c>
      <c r="CX334" s="1">
        <f t="shared" si="260"/>
        <v>3.1459066258665395E-5</v>
      </c>
      <c r="CY334" s="1">
        <f t="shared" si="261"/>
        <v>-3.6203781996868703E-2</v>
      </c>
      <c r="CZ334" s="1">
        <f t="shared" si="262"/>
        <v>3.6203781996868703E-2</v>
      </c>
      <c r="DA334">
        <f t="shared" si="263"/>
        <v>0.31871368207841089</v>
      </c>
      <c r="DB334">
        <f t="shared" si="264"/>
        <v>3.7352228666666674E-2</v>
      </c>
      <c r="DC334">
        <f t="shared" si="265"/>
        <v>-9.2206150000000004</v>
      </c>
      <c r="DD334">
        <f t="shared" si="266"/>
        <v>-35.492999999999995</v>
      </c>
      <c r="DE334">
        <f t="shared" si="267"/>
        <v>36.67114383242258</v>
      </c>
      <c r="DF334">
        <f t="shared" si="268"/>
        <v>-8.9883059999999997</v>
      </c>
      <c r="DG334">
        <f t="shared" si="269"/>
        <v>-35.469799999999999</v>
      </c>
      <c r="DH334">
        <f t="shared" si="270"/>
        <v>36.590932712758715</v>
      </c>
      <c r="DI334">
        <f t="shared" si="271"/>
        <v>0.99998208720956949</v>
      </c>
      <c r="DJ334">
        <f t="shared" si="272"/>
        <v>-7.6617519999999999</v>
      </c>
      <c r="DK334">
        <f t="shared" si="273"/>
        <v>-35.849440000000001</v>
      </c>
      <c r="DL334">
        <f t="shared" si="274"/>
        <v>36.659034248369174</v>
      </c>
      <c r="DM334">
        <f t="shared" si="275"/>
        <v>-7.4716339999999999</v>
      </c>
      <c r="DN334">
        <f t="shared" si="276"/>
        <v>-35.807722999999996</v>
      </c>
      <c r="DO334">
        <f t="shared" si="277"/>
        <v>36.578933022638658</v>
      </c>
      <c r="DP334">
        <f t="shared" si="278"/>
        <v>0.99998826615676473</v>
      </c>
      <c r="DQ334">
        <f t="shared" si="279"/>
        <v>0.99904898383456542</v>
      </c>
      <c r="DR334">
        <f t="shared" si="280"/>
        <v>0.99909808779161124</v>
      </c>
      <c r="DS334">
        <f t="shared" si="281"/>
        <v>-0.2090003775901664</v>
      </c>
      <c r="DT334">
        <f t="shared" si="282"/>
        <v>-0.97791555983488054</v>
      </c>
      <c r="DU334" s="1">
        <f t="shared" si="283"/>
        <v>-1.8055185498628478E-3</v>
      </c>
      <c r="DV334" s="1">
        <f t="shared" si="284"/>
        <v>1.1050585498628479E-3</v>
      </c>
      <c r="DW334" s="1">
        <f t="shared" si="285"/>
        <v>-3.6094668830681242E-2</v>
      </c>
      <c r="DX334" s="1">
        <f t="shared" si="286"/>
        <v>3.6094668830681242E-2</v>
      </c>
    </row>
    <row r="335" spans="1:128" x14ac:dyDescent="0.3">
      <c r="A335">
        <v>330</v>
      </c>
      <c r="B335">
        <v>-0.30633199999999999</v>
      </c>
      <c r="C335">
        <v>-0.273007</v>
      </c>
      <c r="D335">
        <v>3.5975600000000001E-3</v>
      </c>
      <c r="E335">
        <v>-0.21020900000000001</v>
      </c>
      <c r="F335">
        <v>-1.2652099999999999</v>
      </c>
      <c r="G335">
        <v>-0.11557199999999999</v>
      </c>
      <c r="H335">
        <v>8.1506200000000008E-3</v>
      </c>
      <c r="I335">
        <v>-8.9698399999999998E-3</v>
      </c>
      <c r="J335">
        <v>1.5758500000000002E-2</v>
      </c>
      <c r="K335">
        <v>1.7883199999999998E-2</v>
      </c>
      <c r="L335">
        <v>-1.8702400000000001E-2</v>
      </c>
      <c r="M335">
        <v>0.52349500000000004</v>
      </c>
      <c r="N335">
        <v>1.8583200000000001E-4</v>
      </c>
      <c r="O335">
        <v>1.9003999999999999E-4</v>
      </c>
      <c r="P335">
        <v>1.7214999999999999E-3</v>
      </c>
      <c r="Q335">
        <v>0.94850500000000004</v>
      </c>
      <c r="R335">
        <v>18.195399999999999</v>
      </c>
      <c r="S335">
        <v>-5.1288100000000003E-2</v>
      </c>
      <c r="T335">
        <v>-1.01671</v>
      </c>
      <c r="U335">
        <v>-1.3907799999999999</v>
      </c>
      <c r="V335">
        <v>-0.19903000000000001</v>
      </c>
      <c r="W335">
        <f t="shared" si="241"/>
        <v>-6.820499999999996E-2</v>
      </c>
      <c r="X335">
        <f t="shared" si="242"/>
        <v>16.80462</v>
      </c>
      <c r="Y335">
        <v>-1.45186E-2</v>
      </c>
      <c r="Z335">
        <v>-1.9638200000000001E-2</v>
      </c>
      <c r="AA335">
        <v>2.6125800000000001E-2</v>
      </c>
      <c r="AB335">
        <v>9.1816899999999993E-3</v>
      </c>
      <c r="AC335">
        <v>-4.3338500000000002E-2</v>
      </c>
      <c r="AD335">
        <v>0.736599</v>
      </c>
      <c r="AE335">
        <v>4.9600999999999996E-4</v>
      </c>
      <c r="AF335">
        <v>4.7457599999999999E-4</v>
      </c>
      <c r="AG335">
        <v>4.6350799999999998E-3</v>
      </c>
      <c r="AH335">
        <v>-0.85893600000000003</v>
      </c>
      <c r="AI335">
        <v>-19.361699999999999</v>
      </c>
      <c r="AJ335">
        <v>-0.110016</v>
      </c>
      <c r="AK335">
        <v>0.61476299999999995</v>
      </c>
      <c r="AL335">
        <v>-1.10849</v>
      </c>
      <c r="AM335">
        <v>3.2490499999999999E-2</v>
      </c>
      <c r="AN335">
        <f t="shared" si="243"/>
        <v>-0.24417300000000008</v>
      </c>
      <c r="AO335">
        <f t="shared" si="244"/>
        <v>-20.470189999999999</v>
      </c>
      <c r="AP335">
        <v>-4.88172E-3</v>
      </c>
      <c r="AQ335">
        <v>-5.2194900000000002E-3</v>
      </c>
      <c r="AR335">
        <v>1.6192100000000001E-2</v>
      </c>
      <c r="AS335">
        <v>1.11596E-2</v>
      </c>
      <c r="AT335">
        <v>-2.12608E-2</v>
      </c>
      <c r="AU335">
        <v>0.78183499999999995</v>
      </c>
      <c r="AV335">
        <v>4.1453900000000001E-4</v>
      </c>
      <c r="AW335">
        <v>5.1306099999999999E-4</v>
      </c>
      <c r="AX335">
        <v>3.8342799999999998E-3</v>
      </c>
      <c r="AY335">
        <v>8.1293699999999998</v>
      </c>
      <c r="AZ335">
        <v>16.1081</v>
      </c>
      <c r="BA335">
        <v>-5.1926199999999999E-2</v>
      </c>
      <c r="BB335">
        <v>-0.90061199999999997</v>
      </c>
      <c r="BC335">
        <v>-0.77184399999999997</v>
      </c>
      <c r="BD335">
        <v>-0.165107</v>
      </c>
      <c r="BE335">
        <f t="shared" si="245"/>
        <v>7.228758</v>
      </c>
      <c r="BF335">
        <f t="shared" si="246"/>
        <v>15.336256000000001</v>
      </c>
      <c r="BG335">
        <v>8.4465800000000004E-3</v>
      </c>
      <c r="BH335">
        <v>1.2626200000000001E-3</v>
      </c>
      <c r="BI335">
        <v>-1.75734E-3</v>
      </c>
      <c r="BJ335">
        <v>8.88539E-3</v>
      </c>
      <c r="BK335">
        <v>8.23809E-4</v>
      </c>
      <c r="BL335">
        <v>-0.2298</v>
      </c>
      <c r="BM335">
        <v>3.3185099999999998E-4</v>
      </c>
      <c r="BN335">
        <v>3.0414800000000002E-4</v>
      </c>
      <c r="BO335">
        <v>3.0819200000000001E-3</v>
      </c>
      <c r="BP335">
        <v>-8.2721099999999996</v>
      </c>
      <c r="BQ335">
        <v>-17.297599999999999</v>
      </c>
      <c r="BR335">
        <v>-0.11829199999999999</v>
      </c>
      <c r="BS335">
        <v>0.54234099999999996</v>
      </c>
      <c r="BT335">
        <v>-1.7461500000000001</v>
      </c>
      <c r="BU335">
        <v>-8.3819299999999999E-2</v>
      </c>
      <c r="BV335">
        <f t="shared" si="247"/>
        <v>-7.7297689999999992</v>
      </c>
      <c r="BW335">
        <f t="shared" si="248"/>
        <v>-19.043749999999999</v>
      </c>
      <c r="BX335">
        <v>1.9981399999999998E-3</v>
      </c>
      <c r="BY335">
        <v>-6.0373800000000002E-3</v>
      </c>
      <c r="BZ335">
        <v>7.7362200000000002E-3</v>
      </c>
      <c r="CA335">
        <v>6.6985200000000003E-3</v>
      </c>
      <c r="CB335">
        <v>-1.07378E-2</v>
      </c>
      <c r="CC335">
        <v>0.54537199999999997</v>
      </c>
      <c r="CD335">
        <v>1.6980900000000001E-4</v>
      </c>
      <c r="CE335">
        <v>1.8063399999999999E-4</v>
      </c>
      <c r="CF335">
        <v>1.5758199999999999E-3</v>
      </c>
      <c r="CG335">
        <v>178.011</v>
      </c>
      <c r="CH335">
        <v>178.011</v>
      </c>
      <c r="CI335">
        <v>-3.0749</v>
      </c>
      <c r="CJ335">
        <v>-3079.69</v>
      </c>
      <c r="CK335">
        <v>-8.4831699999999999E-3</v>
      </c>
      <c r="CL335">
        <f t="shared" si="240"/>
        <v>37.600566530020274</v>
      </c>
      <c r="CM335">
        <f t="shared" si="249"/>
        <v>37.275225355095095</v>
      </c>
      <c r="CN335">
        <f t="shared" si="250"/>
        <v>-8.6525604518598413E-3</v>
      </c>
      <c r="CO335">
        <f t="shared" si="251"/>
        <v>0.99998885707353513</v>
      </c>
      <c r="CP335">
        <f t="shared" si="252"/>
        <v>4.7207938228788215E-3</v>
      </c>
      <c r="CQ335">
        <f t="shared" si="253"/>
        <v>-4.7207762883705092E-3</v>
      </c>
      <c r="CR335">
        <f t="shared" si="254"/>
        <v>-3079.6556832407955</v>
      </c>
      <c r="CS335">
        <f t="shared" si="255"/>
        <v>7.4865452021387116</v>
      </c>
      <c r="CT335" s="1">
        <f t="shared" si="256"/>
        <v>8.0014554096885775E-3</v>
      </c>
      <c r="CU335" s="1">
        <f t="shared" si="257"/>
        <v>-8.8206754096885782E-3</v>
      </c>
      <c r="CV335" s="1">
        <f t="shared" si="258"/>
        <v>3.1677237163416909E-2</v>
      </c>
      <c r="CW335" s="1">
        <f t="shared" si="259"/>
        <v>-7.1601234764604848E-4</v>
      </c>
      <c r="CX335" s="1">
        <f t="shared" si="260"/>
        <v>-1.032076523539531E-4</v>
      </c>
      <c r="CY335" s="1">
        <f t="shared" si="261"/>
        <v>-3.5861621686937531E-2</v>
      </c>
      <c r="CZ335" s="1">
        <f t="shared" si="262"/>
        <v>3.5861621686937531E-2</v>
      </c>
      <c r="DA335">
        <f t="shared" si="263"/>
        <v>0.3189719979704721</v>
      </c>
      <c r="DB335">
        <f t="shared" si="264"/>
        <v>3.7382502466666669E-2</v>
      </c>
      <c r="DC335">
        <f t="shared" si="265"/>
        <v>-9.2206150000000004</v>
      </c>
      <c r="DD335">
        <f t="shared" si="266"/>
        <v>-35.492999999999995</v>
      </c>
      <c r="DE335">
        <f t="shared" si="267"/>
        <v>36.67114383242258</v>
      </c>
      <c r="DF335">
        <f t="shared" si="268"/>
        <v>-8.9883059999999997</v>
      </c>
      <c r="DG335">
        <f t="shared" si="269"/>
        <v>-35.469799999999999</v>
      </c>
      <c r="DH335">
        <f t="shared" si="270"/>
        <v>36.590932712758715</v>
      </c>
      <c r="DI335">
        <f t="shared" si="271"/>
        <v>0.99998208720956949</v>
      </c>
      <c r="DJ335">
        <f t="shared" si="272"/>
        <v>-7.6615639999999994</v>
      </c>
      <c r="DK335">
        <f t="shared" si="273"/>
        <v>-35.848370000000003</v>
      </c>
      <c r="DL335">
        <f t="shared" si="274"/>
        <v>36.657948586670749</v>
      </c>
      <c r="DM335">
        <f t="shared" si="275"/>
        <v>-7.472931</v>
      </c>
      <c r="DN335">
        <f t="shared" si="276"/>
        <v>-35.806446000000001</v>
      </c>
      <c r="DO335">
        <f t="shared" si="277"/>
        <v>36.577947904190538</v>
      </c>
      <c r="DP335">
        <f t="shared" si="278"/>
        <v>0.99998846276566555</v>
      </c>
      <c r="DQ335">
        <f t="shared" si="279"/>
        <v>0.99904903115206267</v>
      </c>
      <c r="DR335">
        <f t="shared" si="280"/>
        <v>0.99909986360806302</v>
      </c>
      <c r="DS335">
        <f t="shared" si="281"/>
        <v>-0.20900143885263214</v>
      </c>
      <c r="DT335">
        <f t="shared" si="282"/>
        <v>-0.97791533302097766</v>
      </c>
      <c r="DU335" s="1">
        <f t="shared" si="283"/>
        <v>-1.7803664148305139E-3</v>
      </c>
      <c r="DV335" s="1">
        <f t="shared" si="284"/>
        <v>9.6114641483051495E-4</v>
      </c>
      <c r="DW335" s="1">
        <f t="shared" si="285"/>
        <v>-3.5761928737365445E-2</v>
      </c>
      <c r="DX335" s="1">
        <f t="shared" si="286"/>
        <v>3.5761928737365445E-2</v>
      </c>
    </row>
    <row r="336" spans="1:128" x14ac:dyDescent="0.3">
      <c r="A336">
        <v>331</v>
      </c>
      <c r="B336">
        <v>-0.307921</v>
      </c>
      <c r="C336">
        <v>-0.26195200000000002</v>
      </c>
      <c r="D336">
        <v>3.63204E-3</v>
      </c>
      <c r="E336">
        <v>-0.210762</v>
      </c>
      <c r="F336">
        <v>-1.2834399999999999</v>
      </c>
      <c r="G336">
        <v>-0.16824500000000001</v>
      </c>
      <c r="H336">
        <v>8.1248199999999996E-3</v>
      </c>
      <c r="I336">
        <v>-8.8682799999999992E-3</v>
      </c>
      <c r="J336">
        <v>1.5685299999999999E-2</v>
      </c>
      <c r="K336">
        <v>1.78274E-2</v>
      </c>
      <c r="L336">
        <v>-1.8570799999999998E-2</v>
      </c>
      <c r="M336">
        <v>0.52193500000000004</v>
      </c>
      <c r="N336">
        <v>1.86835E-4</v>
      </c>
      <c r="O336">
        <v>1.9091900000000001E-4</v>
      </c>
      <c r="P336">
        <v>1.73083E-3</v>
      </c>
      <c r="Q336">
        <v>0.94850500000000004</v>
      </c>
      <c r="R336">
        <v>18.195399999999999</v>
      </c>
      <c r="S336">
        <v>-5.1288100000000003E-2</v>
      </c>
      <c r="T336">
        <v>-1.0152699999999999</v>
      </c>
      <c r="U336">
        <v>-1.40683</v>
      </c>
      <c r="V336">
        <v>-0.25851200000000002</v>
      </c>
      <c r="W336">
        <f t="shared" si="241"/>
        <v>-6.6764999999999852E-2</v>
      </c>
      <c r="X336">
        <f t="shared" si="242"/>
        <v>16.78857</v>
      </c>
      <c r="Y336">
        <v>-1.43283E-2</v>
      </c>
      <c r="Z336">
        <v>-1.91915E-2</v>
      </c>
      <c r="AA336">
        <v>2.61704E-2</v>
      </c>
      <c r="AB336">
        <v>9.5323600000000001E-3</v>
      </c>
      <c r="AC336">
        <v>-4.3052100000000003E-2</v>
      </c>
      <c r="AD336">
        <v>0.73911899999999997</v>
      </c>
      <c r="AE336">
        <v>4.9050799999999996E-4</v>
      </c>
      <c r="AF336">
        <v>4.6926500000000001E-4</v>
      </c>
      <c r="AG336">
        <v>4.5835600000000004E-3</v>
      </c>
      <c r="AH336">
        <v>-0.85893600000000003</v>
      </c>
      <c r="AI336">
        <v>-19.361699999999999</v>
      </c>
      <c r="AJ336">
        <v>-0.110016</v>
      </c>
      <c r="AK336">
        <v>0.613483</v>
      </c>
      <c r="AL336">
        <v>-1.12704</v>
      </c>
      <c r="AM336">
        <v>-9.8648399999999997E-3</v>
      </c>
      <c r="AN336">
        <f t="shared" si="243"/>
        <v>-0.24545300000000003</v>
      </c>
      <c r="AO336">
        <f t="shared" si="244"/>
        <v>-20.48874</v>
      </c>
      <c r="AP336">
        <v>-5.5512599999999997E-3</v>
      </c>
      <c r="AQ336">
        <v>-6.8316999999999996E-3</v>
      </c>
      <c r="AR336">
        <v>1.6127300000000001E-2</v>
      </c>
      <c r="AS336">
        <v>9.9661599999999999E-3</v>
      </c>
      <c r="AT336">
        <v>-2.23491E-2</v>
      </c>
      <c r="AU336">
        <v>0.76721799999999996</v>
      </c>
      <c r="AV336">
        <v>4.3050899999999998E-4</v>
      </c>
      <c r="AW336">
        <v>5.3295100000000004E-4</v>
      </c>
      <c r="AX336">
        <v>3.9828299999999997E-3</v>
      </c>
      <c r="AY336">
        <v>8.1293699999999998</v>
      </c>
      <c r="AZ336">
        <v>16.1081</v>
      </c>
      <c r="BA336">
        <v>-5.1926199999999999E-2</v>
      </c>
      <c r="BB336">
        <v>-0.89769399999999999</v>
      </c>
      <c r="BC336">
        <v>-0.78984500000000002</v>
      </c>
      <c r="BD336">
        <v>-0.23216700000000001</v>
      </c>
      <c r="BE336">
        <f t="shared" si="245"/>
        <v>7.2316760000000002</v>
      </c>
      <c r="BF336">
        <f t="shared" si="246"/>
        <v>15.318255000000001</v>
      </c>
      <c r="BG336">
        <v>8.6075800000000001E-3</v>
      </c>
      <c r="BH336">
        <v>1.51556E-3</v>
      </c>
      <c r="BI336">
        <v>-1.7490800000000001E-3</v>
      </c>
      <c r="BJ336">
        <v>9.0493099999999996E-3</v>
      </c>
      <c r="BK336">
        <v>1.07384E-3</v>
      </c>
      <c r="BL336">
        <v>-0.23210800000000001</v>
      </c>
      <c r="BM336">
        <v>3.34445E-4</v>
      </c>
      <c r="BN336">
        <v>3.06946E-4</v>
      </c>
      <c r="BO336">
        <v>3.1103400000000001E-3</v>
      </c>
      <c r="BP336">
        <v>-8.2721099999999996</v>
      </c>
      <c r="BQ336">
        <v>-17.297599999999999</v>
      </c>
      <c r="BR336">
        <v>-0.11829199999999999</v>
      </c>
      <c r="BS336">
        <v>0.54059999999999997</v>
      </c>
      <c r="BT336">
        <v>-1.7642599999999999</v>
      </c>
      <c r="BU336">
        <v>-0.121737</v>
      </c>
      <c r="BV336">
        <f t="shared" si="247"/>
        <v>-7.7315100000000001</v>
      </c>
      <c r="BW336">
        <f t="shared" si="248"/>
        <v>-19.061859999999999</v>
      </c>
      <c r="BX336">
        <v>1.8110400000000001E-3</v>
      </c>
      <c r="BY336">
        <v>-6.0903499999999996E-3</v>
      </c>
      <c r="BZ336">
        <v>7.7290600000000003E-3</v>
      </c>
      <c r="CA336">
        <v>6.54142E-3</v>
      </c>
      <c r="CB336">
        <v>-1.0820700000000001E-2</v>
      </c>
      <c r="CC336">
        <v>0.54859999999999998</v>
      </c>
      <c r="CD336">
        <v>1.7269400000000001E-4</v>
      </c>
      <c r="CE336">
        <v>1.83852E-4</v>
      </c>
      <c r="CF336">
        <v>1.60531E-3</v>
      </c>
      <c r="CG336">
        <v>178.822</v>
      </c>
      <c r="CH336">
        <v>178.822</v>
      </c>
      <c r="CI336">
        <v>-3.0617000000000001</v>
      </c>
      <c r="CJ336">
        <v>-3066.44</v>
      </c>
      <c r="CK336">
        <v>-8.4157699999999995E-3</v>
      </c>
      <c r="CL336">
        <f t="shared" si="240"/>
        <v>37.600566530020274</v>
      </c>
      <c r="CM336">
        <f t="shared" si="249"/>
        <v>37.277738266121297</v>
      </c>
      <c r="CN336">
        <f t="shared" si="250"/>
        <v>-8.5857287187742475E-3</v>
      </c>
      <c r="CO336">
        <f t="shared" si="251"/>
        <v>0.99998851147786272</v>
      </c>
      <c r="CP336">
        <f t="shared" si="252"/>
        <v>4.7934422151600931E-3</v>
      </c>
      <c r="CQ336">
        <f t="shared" si="253"/>
        <v>-4.7934238586141683E-3</v>
      </c>
      <c r="CR336">
        <f t="shared" si="254"/>
        <v>-3066.4047711361773</v>
      </c>
      <c r="CS336">
        <f t="shared" si="255"/>
        <v>7.4543326554632348</v>
      </c>
      <c r="CT336" s="1">
        <f t="shared" si="256"/>
        <v>7.9740586960914926E-3</v>
      </c>
      <c r="CU336" s="1">
        <f t="shared" si="257"/>
        <v>-8.7175186960914905E-3</v>
      </c>
      <c r="CV336" s="1">
        <f t="shared" si="258"/>
        <v>3.1532066791296207E-2</v>
      </c>
      <c r="CW336" s="1">
        <f t="shared" si="259"/>
        <v>-6.5290930908238828E-4</v>
      </c>
      <c r="CX336" s="1">
        <f t="shared" si="260"/>
        <v>-9.0550690917609589E-5</v>
      </c>
      <c r="CY336" s="1">
        <f t="shared" si="261"/>
        <v>-3.5673011433779669E-2</v>
      </c>
      <c r="CZ336" s="1">
        <f t="shared" si="262"/>
        <v>3.5673011433779669E-2</v>
      </c>
      <c r="DA336">
        <f t="shared" si="263"/>
        <v>0.31643771978634871</v>
      </c>
      <c r="DB336">
        <f t="shared" si="264"/>
        <v>3.7085493133333335E-2</v>
      </c>
      <c r="DC336">
        <f t="shared" si="265"/>
        <v>-9.2206150000000004</v>
      </c>
      <c r="DD336">
        <f t="shared" si="266"/>
        <v>-35.492999999999995</v>
      </c>
      <c r="DE336">
        <f t="shared" si="267"/>
        <v>36.67114383242258</v>
      </c>
      <c r="DF336">
        <f t="shared" si="268"/>
        <v>-8.9883059999999997</v>
      </c>
      <c r="DG336">
        <f t="shared" si="269"/>
        <v>-35.469799999999999</v>
      </c>
      <c r="DH336">
        <f t="shared" si="270"/>
        <v>36.590932712758715</v>
      </c>
      <c r="DI336">
        <f t="shared" si="271"/>
        <v>0.99998208720956949</v>
      </c>
      <c r="DJ336">
        <f t="shared" si="272"/>
        <v>-7.6647449999999999</v>
      </c>
      <c r="DK336">
        <f t="shared" si="273"/>
        <v>-35.850430000000003</v>
      </c>
      <c r="DL336">
        <f t="shared" si="274"/>
        <v>36.660628023806751</v>
      </c>
      <c r="DM336">
        <f t="shared" si="275"/>
        <v>-7.4771290000000006</v>
      </c>
      <c r="DN336">
        <f t="shared" si="276"/>
        <v>-35.806995000000001</v>
      </c>
      <c r="DO336">
        <f t="shared" si="277"/>
        <v>36.57934320094698</v>
      </c>
      <c r="DP336">
        <f t="shared" si="278"/>
        <v>0.99998863585116504</v>
      </c>
      <c r="DQ336">
        <f t="shared" si="279"/>
        <v>0.99905221607687322</v>
      </c>
      <c r="DR336">
        <f t="shared" si="280"/>
        <v>0.99910449319642081</v>
      </c>
      <c r="DS336">
        <f t="shared" si="281"/>
        <v>-0.20907293227553692</v>
      </c>
      <c r="DT336">
        <f t="shared" si="282"/>
        <v>-0.97790005061340957</v>
      </c>
      <c r="DU336" s="1">
        <f t="shared" si="283"/>
        <v>-1.7116908284859709E-3</v>
      </c>
      <c r="DV336" s="1">
        <f t="shared" si="284"/>
        <v>9.6823082848597041E-4</v>
      </c>
      <c r="DW336" s="1">
        <f t="shared" si="285"/>
        <v>-3.5576649812517382E-2</v>
      </c>
      <c r="DX336" s="1">
        <f t="shared" si="286"/>
        <v>3.5576649812517382E-2</v>
      </c>
    </row>
    <row r="337" spans="1:128" x14ac:dyDescent="0.3">
      <c r="A337">
        <v>332</v>
      </c>
      <c r="B337">
        <v>-0.31284299999999998</v>
      </c>
      <c r="C337">
        <v>-0.26650800000000002</v>
      </c>
      <c r="D337">
        <v>3.6827299999999999E-3</v>
      </c>
      <c r="E337">
        <v>-0.21485099999999999</v>
      </c>
      <c r="F337">
        <v>-1.2974399999999999</v>
      </c>
      <c r="G337">
        <v>-0.125079</v>
      </c>
      <c r="H337">
        <v>7.9945699999999995E-3</v>
      </c>
      <c r="I337">
        <v>-8.8677300000000008E-3</v>
      </c>
      <c r="J337">
        <v>1.5585099999999999E-2</v>
      </c>
      <c r="K337">
        <v>1.76527E-2</v>
      </c>
      <c r="L337">
        <v>-1.8526000000000001E-2</v>
      </c>
      <c r="M337">
        <v>0.519007</v>
      </c>
      <c r="N337">
        <v>1.85923E-4</v>
      </c>
      <c r="O337">
        <v>1.90037E-4</v>
      </c>
      <c r="P337">
        <v>1.7227200000000001E-3</v>
      </c>
      <c r="Q337">
        <v>0.94850500000000004</v>
      </c>
      <c r="R337">
        <v>18.195399999999999</v>
      </c>
      <c r="S337">
        <v>-5.1288100000000003E-2</v>
      </c>
      <c r="T337">
        <v>-1.0196400000000001</v>
      </c>
      <c r="U337">
        <v>-1.4203600000000001</v>
      </c>
      <c r="V337">
        <v>-0.20694899999999999</v>
      </c>
      <c r="W337">
        <f t="shared" si="241"/>
        <v>-7.1135000000000059E-2</v>
      </c>
      <c r="X337">
        <f t="shared" si="242"/>
        <v>16.775040000000001</v>
      </c>
      <c r="Y337">
        <v>-1.43724E-2</v>
      </c>
      <c r="Z337">
        <v>-1.9327899999999999E-2</v>
      </c>
      <c r="AA337">
        <v>2.6093399999999999E-2</v>
      </c>
      <c r="AB337">
        <v>9.3698700000000006E-3</v>
      </c>
      <c r="AC337">
        <v>-4.30701E-2</v>
      </c>
      <c r="AD337">
        <v>0.73809400000000003</v>
      </c>
      <c r="AE337">
        <v>4.9749799999999997E-4</v>
      </c>
      <c r="AF337">
        <v>4.7599799999999999E-4</v>
      </c>
      <c r="AG337">
        <v>4.6489399999999998E-3</v>
      </c>
      <c r="AH337">
        <v>-0.85893600000000003</v>
      </c>
      <c r="AI337">
        <v>-19.361699999999999</v>
      </c>
      <c r="AJ337">
        <v>-0.110016</v>
      </c>
      <c r="AK337">
        <v>0.60899400000000004</v>
      </c>
      <c r="AL337">
        <v>-1.1394299999999999</v>
      </c>
      <c r="AM337">
        <v>2.4669099999999999E-2</v>
      </c>
      <c r="AN337">
        <f t="shared" si="243"/>
        <v>-0.249942</v>
      </c>
      <c r="AO337">
        <f t="shared" si="244"/>
        <v>-20.50113</v>
      </c>
      <c r="AP337">
        <v>-5.2778199999999999E-3</v>
      </c>
      <c r="AQ337">
        <v>-7.0007999999999997E-3</v>
      </c>
      <c r="AR337">
        <v>1.55978E-2</v>
      </c>
      <c r="AS337">
        <v>9.4992199999999992E-3</v>
      </c>
      <c r="AT337">
        <v>-2.17778E-2</v>
      </c>
      <c r="AU337">
        <v>0.75948099999999996</v>
      </c>
      <c r="AV337">
        <v>4.3291500000000003E-4</v>
      </c>
      <c r="AW337">
        <v>5.3605799999999996E-4</v>
      </c>
      <c r="AX337">
        <v>4.0054399999999999E-3</v>
      </c>
      <c r="AY337">
        <v>8.1293699999999998</v>
      </c>
      <c r="AZ337">
        <v>16.1081</v>
      </c>
      <c r="BA337">
        <v>-5.1926199999999999E-2</v>
      </c>
      <c r="BB337">
        <v>-0.90141499999999997</v>
      </c>
      <c r="BC337">
        <v>-0.80481599999999998</v>
      </c>
      <c r="BD337">
        <v>-0.18672</v>
      </c>
      <c r="BE337">
        <f t="shared" si="245"/>
        <v>7.2279549999999997</v>
      </c>
      <c r="BF337">
        <f t="shared" si="246"/>
        <v>15.303284</v>
      </c>
      <c r="BG337">
        <v>8.9348499999999994E-3</v>
      </c>
      <c r="BH337">
        <v>1.72061E-3</v>
      </c>
      <c r="BI337">
        <v>-2.18242E-3</v>
      </c>
      <c r="BJ337">
        <v>9.5798500000000009E-3</v>
      </c>
      <c r="BK337">
        <v>1.0755999999999999E-3</v>
      </c>
      <c r="BL337">
        <v>-0.27435399999999999</v>
      </c>
      <c r="BM337">
        <v>3.3378999999999999E-4</v>
      </c>
      <c r="BN337">
        <v>3.0632199999999999E-4</v>
      </c>
      <c r="BO337">
        <v>3.1041100000000002E-3</v>
      </c>
      <c r="BP337">
        <v>-8.2721099999999996</v>
      </c>
      <c r="BQ337">
        <v>-17.297599999999999</v>
      </c>
      <c r="BR337">
        <v>-0.11829199999999999</v>
      </c>
      <c r="BS337">
        <v>0.53651899999999997</v>
      </c>
      <c r="BT337">
        <v>-1.77535</v>
      </c>
      <c r="BU337">
        <v>-8.4925500000000001E-2</v>
      </c>
      <c r="BV337">
        <f t="shared" si="247"/>
        <v>-7.7355909999999994</v>
      </c>
      <c r="BW337">
        <f t="shared" si="248"/>
        <v>-19.072949999999999</v>
      </c>
      <c r="BX337">
        <v>1.7343700000000001E-3</v>
      </c>
      <c r="BY337">
        <v>-6.1142000000000002E-3</v>
      </c>
      <c r="BZ337">
        <v>7.6889599999999999E-3</v>
      </c>
      <c r="CA337">
        <v>6.4433299999999997E-3</v>
      </c>
      <c r="CB337">
        <v>-1.08232E-2</v>
      </c>
      <c r="CC337">
        <v>0.54893800000000004</v>
      </c>
      <c r="CD337">
        <v>1.7394200000000001E-4</v>
      </c>
      <c r="CE337">
        <v>1.85114E-4</v>
      </c>
      <c r="CF337">
        <v>1.61553E-3</v>
      </c>
      <c r="CG337">
        <v>179.44800000000001</v>
      </c>
      <c r="CH337">
        <v>179.44800000000001</v>
      </c>
      <c r="CI337">
        <v>-3.0548999999999999</v>
      </c>
      <c r="CJ337">
        <v>-3059.66</v>
      </c>
      <c r="CK337">
        <v>-8.4476599999999992E-3</v>
      </c>
      <c r="CL337">
        <f t="shared" si="240"/>
        <v>37.600566530020274</v>
      </c>
      <c r="CM337">
        <f t="shared" si="249"/>
        <v>37.276598849843438</v>
      </c>
      <c r="CN337">
        <f t="shared" si="250"/>
        <v>-8.6160318865988305E-3</v>
      </c>
      <c r="CO337">
        <f t="shared" si="251"/>
        <v>0.99998849546748714</v>
      </c>
      <c r="CP337">
        <f t="shared" si="252"/>
        <v>4.7967811232063617E-3</v>
      </c>
      <c r="CQ337">
        <f t="shared" si="253"/>
        <v>-4.7967627282806923E-3</v>
      </c>
      <c r="CR337">
        <f t="shared" si="254"/>
        <v>-3059.6248000420514</v>
      </c>
      <c r="CS337">
        <f t="shared" si="255"/>
        <v>7.4378507609639275</v>
      </c>
      <c r="CT337" s="1">
        <f t="shared" si="256"/>
        <v>7.844667682993859E-3</v>
      </c>
      <c r="CU337" s="1">
        <f t="shared" si="257"/>
        <v>-8.7178276829938603E-3</v>
      </c>
      <c r="CV337" s="1">
        <f t="shared" si="258"/>
        <v>3.1330532657164248E-2</v>
      </c>
      <c r="CW337" s="1">
        <f t="shared" si="259"/>
        <v>-7.0598240046709261E-4</v>
      </c>
      <c r="CX337" s="1">
        <f t="shared" si="260"/>
        <v>-1.6717759953290869E-4</v>
      </c>
      <c r="CY337" s="1">
        <f t="shared" si="261"/>
        <v>-3.54348446972255E-2</v>
      </c>
      <c r="CZ337" s="1">
        <f t="shared" si="262"/>
        <v>3.54348446972255E-2</v>
      </c>
      <c r="DA337">
        <f t="shared" si="263"/>
        <v>0.31763680185299104</v>
      </c>
      <c r="DB337">
        <f t="shared" si="264"/>
        <v>3.722602173333333E-2</v>
      </c>
      <c r="DC337">
        <f t="shared" si="265"/>
        <v>-9.2206150000000004</v>
      </c>
      <c r="DD337">
        <f t="shared" si="266"/>
        <v>-35.492999999999995</v>
      </c>
      <c r="DE337">
        <f t="shared" si="267"/>
        <v>36.67114383242258</v>
      </c>
      <c r="DF337">
        <f t="shared" si="268"/>
        <v>-8.9883059999999997</v>
      </c>
      <c r="DG337">
        <f t="shared" si="269"/>
        <v>-35.469799999999999</v>
      </c>
      <c r="DH337">
        <f t="shared" si="270"/>
        <v>36.590932712758715</v>
      </c>
      <c r="DI337">
        <f t="shared" si="271"/>
        <v>0.99998208720956949</v>
      </c>
      <c r="DJ337">
        <f t="shared" si="272"/>
        <v>-7.6644559999999995</v>
      </c>
      <c r="DK337">
        <f t="shared" si="273"/>
        <v>-35.847989999999996</v>
      </c>
      <c r="DL337">
        <f t="shared" si="274"/>
        <v>36.658181526311907</v>
      </c>
      <c r="DM337">
        <f t="shared" si="275"/>
        <v>-7.4778969999999996</v>
      </c>
      <c r="DN337">
        <f t="shared" si="276"/>
        <v>-35.804414000000001</v>
      </c>
      <c r="DO337">
        <f t="shared" si="277"/>
        <v>36.576973705133192</v>
      </c>
      <c r="DP337">
        <f t="shared" si="278"/>
        <v>0.9999887725984874</v>
      </c>
      <c r="DQ337">
        <f t="shared" si="279"/>
        <v>0.99905248621986376</v>
      </c>
      <c r="DR337">
        <f t="shared" si="280"/>
        <v>0.99910597250464939</v>
      </c>
      <c r="DS337">
        <f t="shared" si="281"/>
        <v>-0.20907900176386907</v>
      </c>
      <c r="DT337">
        <f t="shared" si="282"/>
        <v>-0.9778987529501324</v>
      </c>
      <c r="DU337" s="1">
        <f t="shared" si="283"/>
        <v>-1.7576112134884119E-3</v>
      </c>
      <c r="DV337" s="1">
        <f t="shared" si="284"/>
        <v>8.8445121348841062E-4</v>
      </c>
      <c r="DW337" s="1">
        <f t="shared" si="285"/>
        <v>-3.5340317421635549E-2</v>
      </c>
      <c r="DX337" s="1">
        <f t="shared" si="286"/>
        <v>3.5340317421635549E-2</v>
      </c>
    </row>
    <row r="338" spans="1:128" x14ac:dyDescent="0.3">
      <c r="A338">
        <v>333</v>
      </c>
      <c r="B338">
        <v>-0.31130000000000002</v>
      </c>
      <c r="C338">
        <v>-0.25705600000000001</v>
      </c>
      <c r="D338">
        <v>3.7165399999999999E-3</v>
      </c>
      <c r="E338">
        <v>-0.216756</v>
      </c>
      <c r="F338">
        <v>-1.3116300000000001</v>
      </c>
      <c r="G338">
        <v>-0.15666099999999999</v>
      </c>
      <c r="H338">
        <v>8.1687800000000005E-3</v>
      </c>
      <c r="I338">
        <v>-8.7975099999999997E-3</v>
      </c>
      <c r="J338">
        <v>1.55286E-2</v>
      </c>
      <c r="K338">
        <v>1.7775699999999998E-2</v>
      </c>
      <c r="L338">
        <v>-1.8404400000000001E-2</v>
      </c>
      <c r="M338">
        <v>0.51774299999999995</v>
      </c>
      <c r="N338">
        <v>1.8654300000000001E-4</v>
      </c>
      <c r="O338">
        <v>1.90445E-4</v>
      </c>
      <c r="P338">
        <v>1.7284500000000001E-3</v>
      </c>
      <c r="Q338">
        <v>0.94850500000000004</v>
      </c>
      <c r="R338">
        <v>18.195399999999999</v>
      </c>
      <c r="S338">
        <v>-5.1288100000000003E-2</v>
      </c>
      <c r="T338">
        <v>-1.0199499999999999</v>
      </c>
      <c r="U338">
        <v>-1.43516</v>
      </c>
      <c r="V338">
        <v>-0.238653</v>
      </c>
      <c r="W338">
        <f t="shared" si="241"/>
        <v>-7.144499999999987E-2</v>
      </c>
      <c r="X338">
        <f t="shared" si="242"/>
        <v>16.76024</v>
      </c>
      <c r="Y338">
        <v>-1.42357E-2</v>
      </c>
      <c r="Z338">
        <v>-1.9251000000000001E-2</v>
      </c>
      <c r="AA338">
        <v>2.6074799999999999E-2</v>
      </c>
      <c r="AB338">
        <v>9.4607500000000004E-3</v>
      </c>
      <c r="AC338">
        <v>-4.29475E-2</v>
      </c>
      <c r="AD338">
        <v>0.73750099999999996</v>
      </c>
      <c r="AE338">
        <v>4.9386299999999998E-4</v>
      </c>
      <c r="AF338">
        <v>4.7253399999999999E-4</v>
      </c>
      <c r="AG338">
        <v>4.6149800000000003E-3</v>
      </c>
      <c r="AH338">
        <v>-0.85893600000000003</v>
      </c>
      <c r="AI338">
        <v>-19.361699999999999</v>
      </c>
      <c r="AJ338">
        <v>-0.110016</v>
      </c>
      <c r="AK338">
        <v>0.60712200000000005</v>
      </c>
      <c r="AL338">
        <v>-1.1553199999999999</v>
      </c>
      <c r="AM338">
        <v>-5.63285E-3</v>
      </c>
      <c r="AN338">
        <f t="shared" si="243"/>
        <v>-0.25181399999999998</v>
      </c>
      <c r="AO338">
        <f t="shared" si="244"/>
        <v>-20.517019999999999</v>
      </c>
      <c r="AP338">
        <v>-4.6918999999999997E-3</v>
      </c>
      <c r="AQ338">
        <v>-5.1181500000000001E-3</v>
      </c>
      <c r="AR338">
        <v>1.5772999999999999E-2</v>
      </c>
      <c r="AS338">
        <v>1.0888500000000001E-2</v>
      </c>
      <c r="AT338">
        <v>-2.0698600000000001E-2</v>
      </c>
      <c r="AU338">
        <v>0.780609</v>
      </c>
      <c r="AV338">
        <v>4.4195500000000001E-4</v>
      </c>
      <c r="AW338">
        <v>5.4705499999999996E-4</v>
      </c>
      <c r="AX338">
        <v>4.0889100000000003E-3</v>
      </c>
      <c r="AY338">
        <v>8.1293699999999998</v>
      </c>
      <c r="AZ338">
        <v>16.1081</v>
      </c>
      <c r="BA338">
        <v>-5.1926199999999999E-2</v>
      </c>
      <c r="BB338">
        <v>-0.900563</v>
      </c>
      <c r="BC338">
        <v>-0.82065100000000002</v>
      </c>
      <c r="BD338">
        <v>-0.215477</v>
      </c>
      <c r="BE338">
        <f t="shared" si="245"/>
        <v>7.2288069999999998</v>
      </c>
      <c r="BF338">
        <f t="shared" si="246"/>
        <v>15.287449000000001</v>
      </c>
      <c r="BG338">
        <v>1.1364600000000001E-2</v>
      </c>
      <c r="BH338">
        <v>2.0073399999999998E-3</v>
      </c>
      <c r="BI338">
        <v>-2.8907199999999998E-3</v>
      </c>
      <c r="BJ338">
        <v>1.2215999999999999E-2</v>
      </c>
      <c r="BK338">
        <v>1.1558899999999999E-3</v>
      </c>
      <c r="BL338">
        <v>-0.27815299999999998</v>
      </c>
      <c r="BM338">
        <v>3.3427100000000003E-4</v>
      </c>
      <c r="BN338">
        <v>3.0727100000000002E-4</v>
      </c>
      <c r="BO338">
        <v>3.1145700000000001E-3</v>
      </c>
      <c r="BP338">
        <v>-8.2721099999999996</v>
      </c>
      <c r="BQ338">
        <v>-17.297599999999999</v>
      </c>
      <c r="BR338">
        <v>-0.11829199999999999</v>
      </c>
      <c r="BS338">
        <v>0.53443799999999997</v>
      </c>
      <c r="BT338">
        <v>-1.78976</v>
      </c>
      <c r="BU338">
        <v>-0.12051000000000001</v>
      </c>
      <c r="BV338">
        <f t="shared" si="247"/>
        <v>-7.7376719999999999</v>
      </c>
      <c r="BW338">
        <f t="shared" si="248"/>
        <v>-19.08736</v>
      </c>
      <c r="BX338">
        <v>1.6760099999999999E-3</v>
      </c>
      <c r="BY338">
        <v>-6.08926E-3</v>
      </c>
      <c r="BZ338">
        <v>7.5864900000000004E-3</v>
      </c>
      <c r="CA338">
        <v>6.3165499999999998E-3</v>
      </c>
      <c r="CB338">
        <v>-1.0729799999999999E-2</v>
      </c>
      <c r="CC338">
        <v>0.54831099999999999</v>
      </c>
      <c r="CD338">
        <v>1.7089300000000001E-4</v>
      </c>
      <c r="CE338">
        <v>1.8198199999999999E-4</v>
      </c>
      <c r="CF338">
        <v>1.58877E-3</v>
      </c>
      <c r="CG338">
        <v>180.13300000000001</v>
      </c>
      <c r="CH338">
        <v>180.13300000000001</v>
      </c>
      <c r="CI338">
        <v>-3.0432999999999999</v>
      </c>
      <c r="CJ338">
        <v>-3048.02</v>
      </c>
      <c r="CK338">
        <v>-8.4191700000000001E-3</v>
      </c>
      <c r="CL338">
        <f t="shared" si="240"/>
        <v>37.600566530020274</v>
      </c>
      <c r="CM338">
        <f t="shared" si="249"/>
        <v>37.277696362352664</v>
      </c>
      <c r="CN338">
        <f t="shared" si="250"/>
        <v>-8.5868431639143043E-3</v>
      </c>
      <c r="CO338">
        <f t="shared" si="251"/>
        <v>0.99998829427793967</v>
      </c>
      <c r="CP338">
        <f t="shared" si="252"/>
        <v>4.8385421146708296E-3</v>
      </c>
      <c r="CQ338">
        <f t="shared" si="253"/>
        <v>-4.8385232350934004E-3</v>
      </c>
      <c r="CR338">
        <f t="shared" si="254"/>
        <v>-3047.9843207250456</v>
      </c>
      <c r="CS338">
        <f t="shared" si="255"/>
        <v>7.4095531252718683</v>
      </c>
      <c r="CT338" s="1">
        <f t="shared" si="256"/>
        <v>8.0181135721879467E-3</v>
      </c>
      <c r="CU338" s="1">
        <f t="shared" si="257"/>
        <v>-8.6468435721879459E-3</v>
      </c>
      <c r="CV338" s="1">
        <f t="shared" si="258"/>
        <v>3.1219927475575827E-2</v>
      </c>
      <c r="CW338" s="1">
        <f t="shared" si="259"/>
        <v>-6.5451743219716724E-4</v>
      </c>
      <c r="CX338" s="1">
        <f t="shared" si="260"/>
        <v>2.5787432197168017E-5</v>
      </c>
      <c r="CY338" s="1">
        <f t="shared" si="261"/>
        <v>-3.5382790357680681E-2</v>
      </c>
      <c r="CZ338" s="1">
        <f t="shared" si="262"/>
        <v>3.5382790357680681E-2</v>
      </c>
      <c r="DA338">
        <f t="shared" si="263"/>
        <v>0.31656556171255079</v>
      </c>
      <c r="DB338">
        <f t="shared" si="264"/>
        <v>3.7100475800000005E-2</v>
      </c>
      <c r="DC338">
        <f t="shared" si="265"/>
        <v>-9.2206150000000004</v>
      </c>
      <c r="DD338">
        <f t="shared" si="266"/>
        <v>-35.492999999999995</v>
      </c>
      <c r="DE338">
        <f t="shared" si="267"/>
        <v>36.67114383242258</v>
      </c>
      <c r="DF338">
        <f t="shared" si="268"/>
        <v>-8.9883059999999997</v>
      </c>
      <c r="DG338">
        <f t="shared" si="269"/>
        <v>-35.469799999999999</v>
      </c>
      <c r="DH338">
        <f t="shared" si="270"/>
        <v>36.590932712758715</v>
      </c>
      <c r="DI338">
        <f t="shared" si="271"/>
        <v>0.99998208720956949</v>
      </c>
      <c r="DJ338">
        <f t="shared" si="272"/>
        <v>-7.6662270000000001</v>
      </c>
      <c r="DK338">
        <f t="shared" si="273"/>
        <v>-35.8476</v>
      </c>
      <c r="DL338">
        <f t="shared" si="274"/>
        <v>36.65817046956284</v>
      </c>
      <c r="DM338">
        <f t="shared" si="275"/>
        <v>-7.4806209999999993</v>
      </c>
      <c r="DN338">
        <f t="shared" si="276"/>
        <v>-35.804468999999997</v>
      </c>
      <c r="DO338">
        <f t="shared" si="277"/>
        <v>36.577584541869378</v>
      </c>
      <c r="DP338">
        <f t="shared" si="278"/>
        <v>0.99998888190576396</v>
      </c>
      <c r="DQ338">
        <f t="shared" si="279"/>
        <v>0.99905463791590121</v>
      </c>
      <c r="DR338">
        <f t="shared" si="280"/>
        <v>0.99910903874552459</v>
      </c>
      <c r="DS338">
        <f t="shared" si="281"/>
        <v>-0.20912737602017656</v>
      </c>
      <c r="DT338">
        <f t="shared" si="282"/>
        <v>-0.97788840907279173</v>
      </c>
      <c r="DU338" s="1">
        <f t="shared" si="283"/>
        <v>-1.7042039389797876E-3</v>
      </c>
      <c r="DV338" s="1">
        <f t="shared" si="284"/>
        <v>1.0754739389797893E-3</v>
      </c>
      <c r="DW338" s="1">
        <f t="shared" si="285"/>
        <v>-3.5279995168634622E-2</v>
      </c>
      <c r="DX338" s="1">
        <f t="shared" si="286"/>
        <v>3.5279995168634622E-2</v>
      </c>
    </row>
    <row r="339" spans="1:128" x14ac:dyDescent="0.3">
      <c r="A339">
        <v>334</v>
      </c>
      <c r="B339">
        <v>-0.31104500000000002</v>
      </c>
      <c r="C339">
        <v>-0.25609399999999999</v>
      </c>
      <c r="D339">
        <v>3.7063600000000001E-3</v>
      </c>
      <c r="E339">
        <v>-0.21712300000000001</v>
      </c>
      <c r="F339">
        <v>-1.3186599999999999</v>
      </c>
      <c r="G339">
        <v>-0.17330999999999999</v>
      </c>
      <c r="H339">
        <v>8.0875200000000008E-3</v>
      </c>
      <c r="I339">
        <v>-8.7764799999999997E-3</v>
      </c>
      <c r="J339">
        <v>1.54211E-2</v>
      </c>
      <c r="K339">
        <v>1.7641199999999999E-2</v>
      </c>
      <c r="L339">
        <v>-1.8330099999999998E-2</v>
      </c>
      <c r="M339">
        <v>0.51722699999999999</v>
      </c>
      <c r="N339">
        <v>1.8610400000000001E-4</v>
      </c>
      <c r="O339">
        <v>1.9000899999999999E-4</v>
      </c>
      <c r="P339">
        <v>1.7245699999999999E-3</v>
      </c>
      <c r="Q339">
        <v>0.94850500000000004</v>
      </c>
      <c r="R339">
        <v>18.195399999999999</v>
      </c>
      <c r="S339">
        <v>-5.1288100000000003E-2</v>
      </c>
      <c r="T339">
        <v>-1.0198499999999999</v>
      </c>
      <c r="U339">
        <v>-1.4414100000000001</v>
      </c>
      <c r="V339">
        <v>-0.252502</v>
      </c>
      <c r="W339">
        <f t="shared" si="241"/>
        <v>-7.1344999999999881E-2</v>
      </c>
      <c r="X339">
        <f t="shared" si="242"/>
        <v>16.753989999999998</v>
      </c>
      <c r="Y339">
        <v>-1.4217799999999999E-2</v>
      </c>
      <c r="Z339">
        <v>-1.9237400000000002E-2</v>
      </c>
      <c r="AA339">
        <v>2.59753E-2</v>
      </c>
      <c r="AB339">
        <v>9.3776899999999993E-3</v>
      </c>
      <c r="AC339">
        <v>-4.28329E-2</v>
      </c>
      <c r="AD339">
        <v>0.73728300000000002</v>
      </c>
      <c r="AE339">
        <v>4.9043600000000002E-4</v>
      </c>
      <c r="AF339">
        <v>4.6918799999999999E-4</v>
      </c>
      <c r="AG339">
        <v>4.5829900000000003E-3</v>
      </c>
      <c r="AH339">
        <v>-0.85893600000000003</v>
      </c>
      <c r="AI339">
        <v>-19.361699999999999</v>
      </c>
      <c r="AJ339">
        <v>-0.110016</v>
      </c>
      <c r="AK339">
        <v>0.60717500000000002</v>
      </c>
      <c r="AL339">
        <v>-1.16248</v>
      </c>
      <c r="AM339">
        <v>-2.82332E-2</v>
      </c>
      <c r="AN339">
        <f t="shared" si="243"/>
        <v>-0.25176100000000001</v>
      </c>
      <c r="AO339">
        <f t="shared" si="244"/>
        <v>-20.524179999999998</v>
      </c>
      <c r="AP339">
        <v>-5.2711099999999999E-3</v>
      </c>
      <c r="AQ339">
        <v>-5.3233300000000002E-3</v>
      </c>
      <c r="AR339">
        <v>1.48615E-2</v>
      </c>
      <c r="AS339">
        <v>9.5847699999999994E-3</v>
      </c>
      <c r="AT339">
        <v>-2.0179200000000001E-2</v>
      </c>
      <c r="AU339">
        <v>0.78667100000000001</v>
      </c>
      <c r="AV339">
        <v>4.3990499999999998E-4</v>
      </c>
      <c r="AW339">
        <v>5.4456700000000003E-4</v>
      </c>
      <c r="AX339">
        <v>4.0706099999999997E-3</v>
      </c>
      <c r="AY339">
        <v>8.1293699999999998</v>
      </c>
      <c r="AZ339">
        <v>16.1081</v>
      </c>
      <c r="BA339">
        <v>-5.1926199999999999E-2</v>
      </c>
      <c r="BB339">
        <v>-0.900397</v>
      </c>
      <c r="BC339">
        <v>-0.828067</v>
      </c>
      <c r="BD339">
        <v>-0.23009499999999999</v>
      </c>
      <c r="BE339">
        <f t="shared" si="245"/>
        <v>7.2289729999999999</v>
      </c>
      <c r="BF339">
        <f t="shared" si="246"/>
        <v>15.280033</v>
      </c>
      <c r="BG339">
        <v>1.39063E-2</v>
      </c>
      <c r="BH339">
        <v>3.13672E-3</v>
      </c>
      <c r="BI339">
        <v>-3.52403E-3</v>
      </c>
      <c r="BJ339">
        <v>1.4968E-2</v>
      </c>
      <c r="BK339">
        <v>2.07507E-3</v>
      </c>
      <c r="BL339">
        <v>-0.29026200000000002</v>
      </c>
      <c r="BM339">
        <v>3.36001E-4</v>
      </c>
      <c r="BN339">
        <v>3.09253E-4</v>
      </c>
      <c r="BO339">
        <v>3.1343400000000002E-3</v>
      </c>
      <c r="BP339">
        <v>-8.2721099999999996</v>
      </c>
      <c r="BQ339">
        <v>-17.297599999999999</v>
      </c>
      <c r="BR339">
        <v>-0.11829199999999999</v>
      </c>
      <c r="BS339">
        <v>0.53406600000000004</v>
      </c>
      <c r="BT339">
        <v>-1.7963100000000001</v>
      </c>
      <c r="BU339">
        <v>-0.13919799999999999</v>
      </c>
      <c r="BV339">
        <f t="shared" si="247"/>
        <v>-7.7380439999999995</v>
      </c>
      <c r="BW339">
        <f t="shared" si="248"/>
        <v>-19.093910000000001</v>
      </c>
      <c r="BX339">
        <v>1.7611899999999999E-3</v>
      </c>
      <c r="BY339">
        <v>-6.0286599999999999E-3</v>
      </c>
      <c r="BZ339">
        <v>7.6052000000000003E-3</v>
      </c>
      <c r="CA339">
        <v>6.4116399999999997E-3</v>
      </c>
      <c r="CB339">
        <v>-1.06791E-2</v>
      </c>
      <c r="CC339">
        <v>0.54819799999999996</v>
      </c>
      <c r="CD339">
        <v>1.72413E-4</v>
      </c>
      <c r="CE339">
        <v>1.83633E-4</v>
      </c>
      <c r="CF339">
        <v>1.60367E-3</v>
      </c>
      <c r="CG339">
        <v>180.696</v>
      </c>
      <c r="CH339">
        <v>180.696</v>
      </c>
      <c r="CI339">
        <v>-3.0285000000000002</v>
      </c>
      <c r="CJ339">
        <v>-3033.16</v>
      </c>
      <c r="CK339">
        <v>-8.3957900000000002E-3</v>
      </c>
      <c r="CL339">
        <f t="shared" si="240"/>
        <v>37.600566530020274</v>
      </c>
      <c r="CM339">
        <f t="shared" si="249"/>
        <v>37.278606579135385</v>
      </c>
      <c r="CN339">
        <f t="shared" si="250"/>
        <v>-8.5626356354986319E-3</v>
      </c>
      <c r="CO339">
        <f t="shared" si="251"/>
        <v>0.99998828874854906</v>
      </c>
      <c r="CP339">
        <f t="shared" si="252"/>
        <v>4.8396847645097996E-3</v>
      </c>
      <c r="CQ339">
        <f t="shared" si="253"/>
        <v>-4.8396658715505183E-3</v>
      </c>
      <c r="CR339">
        <f t="shared" si="254"/>
        <v>-3033.1244779005488</v>
      </c>
      <c r="CS339">
        <f t="shared" si="255"/>
        <v>7.3734293190919518</v>
      </c>
      <c r="CT339" s="1">
        <f t="shared" si="256"/>
        <v>7.9378608105714725E-3</v>
      </c>
      <c r="CU339" s="1">
        <f t="shared" si="257"/>
        <v>-8.6268208105714714E-3</v>
      </c>
      <c r="CV339" s="1">
        <f t="shared" si="258"/>
        <v>3.1003985544283956E-2</v>
      </c>
      <c r="CW339" s="1">
        <f t="shared" si="259"/>
        <v>-6.889594338638505E-4</v>
      </c>
      <c r="CX339" s="1">
        <f t="shared" si="260"/>
        <v>-5.6613614837774939E-10</v>
      </c>
      <c r="CY339" s="1">
        <f t="shared" si="261"/>
        <v>-3.5144859261612912E-2</v>
      </c>
      <c r="CZ339" s="1">
        <f t="shared" si="262"/>
        <v>3.5144859261612912E-2</v>
      </c>
      <c r="DA339">
        <f t="shared" si="263"/>
        <v>0.31568646046707893</v>
      </c>
      <c r="DB339">
        <f t="shared" si="264"/>
        <v>3.6997447933333337E-2</v>
      </c>
      <c r="DC339">
        <f t="shared" si="265"/>
        <v>-9.2206150000000004</v>
      </c>
      <c r="DD339">
        <f t="shared" si="266"/>
        <v>-35.492999999999995</v>
      </c>
      <c r="DE339">
        <f t="shared" si="267"/>
        <v>36.67114383242258</v>
      </c>
      <c r="DF339">
        <f t="shared" si="268"/>
        <v>-8.9883059999999997</v>
      </c>
      <c r="DG339">
        <f t="shared" si="269"/>
        <v>-35.469799999999999</v>
      </c>
      <c r="DH339">
        <f t="shared" si="270"/>
        <v>36.590932712758715</v>
      </c>
      <c r="DI339">
        <f t="shared" si="271"/>
        <v>0.99998208720956949</v>
      </c>
      <c r="DJ339">
        <f t="shared" si="272"/>
        <v>-7.6666989999999995</v>
      </c>
      <c r="DK339">
        <f t="shared" si="273"/>
        <v>-35.847899999999996</v>
      </c>
      <c r="DL339">
        <f t="shared" si="274"/>
        <v>36.658562546376537</v>
      </c>
      <c r="DM339">
        <f t="shared" si="275"/>
        <v>-7.480734</v>
      </c>
      <c r="DN339">
        <f t="shared" si="276"/>
        <v>-35.804212999999997</v>
      </c>
      <c r="DO339">
        <f t="shared" si="277"/>
        <v>36.577357063190405</v>
      </c>
      <c r="DP339">
        <f t="shared" si="278"/>
        <v>0.9999888515924702</v>
      </c>
      <c r="DQ339">
        <f t="shared" si="279"/>
        <v>0.9990551108103275</v>
      </c>
      <c r="DR339">
        <f t="shared" si="280"/>
        <v>0.99910922676915792</v>
      </c>
      <c r="DS339">
        <f t="shared" si="281"/>
        <v>-0.20913801489899944</v>
      </c>
      <c r="DT339">
        <f t="shared" si="282"/>
        <v>-0.97788613382341505</v>
      </c>
      <c r="DU339" s="1">
        <f t="shared" si="283"/>
        <v>-1.731234474603046E-3</v>
      </c>
      <c r="DV339" s="1">
        <f t="shared" si="284"/>
        <v>1.0422744746030463E-3</v>
      </c>
      <c r="DW339" s="1">
        <f t="shared" si="285"/>
        <v>-3.5042023984762555E-2</v>
      </c>
      <c r="DX339" s="1">
        <f t="shared" si="286"/>
        <v>3.5042023984762555E-2</v>
      </c>
    </row>
    <row r="340" spans="1:128" x14ac:dyDescent="0.3">
      <c r="A340">
        <v>335</v>
      </c>
      <c r="B340">
        <v>-0.31104500000000002</v>
      </c>
      <c r="C340">
        <v>-0.25609399999999999</v>
      </c>
      <c r="D340">
        <v>3.7063600000000001E-3</v>
      </c>
      <c r="E340">
        <v>-0.21621000000000001</v>
      </c>
      <c r="F340">
        <v>-1.3197099999999999</v>
      </c>
      <c r="G340">
        <v>-0.17691999999999999</v>
      </c>
      <c r="H340">
        <v>8.1537199999999997E-3</v>
      </c>
      <c r="I340">
        <v>-8.7764599999999998E-3</v>
      </c>
      <c r="J340">
        <v>1.5435600000000001E-2</v>
      </c>
      <c r="K340">
        <v>1.76978E-2</v>
      </c>
      <c r="L340">
        <v>-1.83205E-2</v>
      </c>
      <c r="M340">
        <v>0.51484300000000005</v>
      </c>
      <c r="N340">
        <v>1.86742E-4</v>
      </c>
      <c r="O340">
        <v>1.9064799999999999E-4</v>
      </c>
      <c r="P340">
        <v>1.7304600000000001E-3</v>
      </c>
      <c r="Q340">
        <v>0.94850500000000004</v>
      </c>
      <c r="R340">
        <v>18.195399999999999</v>
      </c>
      <c r="S340">
        <v>-5.1288100000000003E-2</v>
      </c>
      <c r="T340">
        <v>-1.0181800000000001</v>
      </c>
      <c r="U340">
        <v>-1.44224</v>
      </c>
      <c r="V340">
        <v>-0.25720999999999999</v>
      </c>
      <c r="W340">
        <f t="shared" si="241"/>
        <v>-6.9675000000000042E-2</v>
      </c>
      <c r="X340">
        <f t="shared" si="242"/>
        <v>16.753160000000001</v>
      </c>
      <c r="Y340">
        <v>-1.4182E-2</v>
      </c>
      <c r="Z340">
        <v>-1.9028199999999999E-2</v>
      </c>
      <c r="AA340">
        <v>2.5953799999999999E-2</v>
      </c>
      <c r="AB340">
        <v>9.4706900000000004E-3</v>
      </c>
      <c r="AC340">
        <v>-4.2680900000000001E-2</v>
      </c>
      <c r="AD340">
        <v>0.73888900000000002</v>
      </c>
      <c r="AE340">
        <v>4.9063700000000004E-4</v>
      </c>
      <c r="AF340">
        <v>4.6929300000000002E-4</v>
      </c>
      <c r="AG340">
        <v>4.5844800000000002E-3</v>
      </c>
      <c r="AH340">
        <v>-0.85893600000000003</v>
      </c>
      <c r="AI340">
        <v>-19.361699999999999</v>
      </c>
      <c r="AJ340">
        <v>-0.110016</v>
      </c>
      <c r="AK340">
        <v>0.60715600000000003</v>
      </c>
      <c r="AL340">
        <v>-1.1640999999999999</v>
      </c>
      <c r="AM340">
        <v>-2.8472999999999998E-2</v>
      </c>
      <c r="AN340">
        <f t="shared" si="243"/>
        <v>-0.25178</v>
      </c>
      <c r="AO340">
        <f t="shared" si="244"/>
        <v>-20.5258</v>
      </c>
      <c r="AP340">
        <v>-5.10941E-3</v>
      </c>
      <c r="AQ340">
        <v>-6.1132000000000001E-3</v>
      </c>
      <c r="AR340">
        <v>1.49625E-2</v>
      </c>
      <c r="AS340">
        <v>9.3762499999999992E-3</v>
      </c>
      <c r="AT340">
        <v>-2.05989E-2</v>
      </c>
      <c r="AU340">
        <v>0.77051999999999998</v>
      </c>
      <c r="AV340">
        <v>4.4256599999999998E-4</v>
      </c>
      <c r="AW340">
        <v>5.4770000000000003E-4</v>
      </c>
      <c r="AX340">
        <v>4.0947900000000001E-3</v>
      </c>
      <c r="AY340">
        <v>8.1293699999999998</v>
      </c>
      <c r="AZ340">
        <v>16.1081</v>
      </c>
      <c r="BA340">
        <v>-5.1926199999999999E-2</v>
      </c>
      <c r="BB340">
        <v>-0.89806200000000003</v>
      </c>
      <c r="BC340">
        <v>-0.82904599999999995</v>
      </c>
      <c r="BD340">
        <v>-0.24048700000000001</v>
      </c>
      <c r="BE340">
        <f t="shared" si="245"/>
        <v>7.2313079999999994</v>
      </c>
      <c r="BF340">
        <f t="shared" si="246"/>
        <v>15.279054</v>
      </c>
      <c r="BG340">
        <v>1.39813E-2</v>
      </c>
      <c r="BH340">
        <v>3.1039700000000002E-3</v>
      </c>
      <c r="BI340">
        <v>-3.5927300000000001E-3</v>
      </c>
      <c r="BJ340">
        <v>1.50724E-2</v>
      </c>
      <c r="BK340">
        <v>2.0128500000000001E-3</v>
      </c>
      <c r="BL340">
        <v>-0.292402</v>
      </c>
      <c r="BM340">
        <v>3.3600600000000002E-4</v>
      </c>
      <c r="BN340">
        <v>3.0922799999999999E-4</v>
      </c>
      <c r="BO340">
        <v>3.1344900000000002E-3</v>
      </c>
      <c r="BP340">
        <v>-8.2721099999999996</v>
      </c>
      <c r="BQ340">
        <v>-17.297599999999999</v>
      </c>
      <c r="BR340">
        <v>-0.11829199999999999</v>
      </c>
      <c r="BS340">
        <v>0.53340799999999999</v>
      </c>
      <c r="BT340">
        <v>-1.7975099999999999</v>
      </c>
      <c r="BU340">
        <v>-0.136348</v>
      </c>
      <c r="BV340">
        <f t="shared" si="247"/>
        <v>-7.738702</v>
      </c>
      <c r="BW340">
        <f t="shared" si="248"/>
        <v>-19.095109999999998</v>
      </c>
      <c r="BX340">
        <v>1.77447E-3</v>
      </c>
      <c r="BY340">
        <v>-6.0570299999999997E-3</v>
      </c>
      <c r="BZ340">
        <v>7.6424500000000003E-3</v>
      </c>
      <c r="CA340">
        <v>6.4467600000000002E-3</v>
      </c>
      <c r="CB340">
        <v>-1.0729300000000001E-2</v>
      </c>
      <c r="CC340">
        <v>0.54810499999999995</v>
      </c>
      <c r="CD340">
        <v>1.72571E-4</v>
      </c>
      <c r="CE340">
        <v>1.8371500000000001E-4</v>
      </c>
      <c r="CF340">
        <v>1.60374E-3</v>
      </c>
      <c r="CG340">
        <v>180.81899999999999</v>
      </c>
      <c r="CH340">
        <v>180.81899999999999</v>
      </c>
      <c r="CI340">
        <v>-3.0249999999999999</v>
      </c>
      <c r="CJ340">
        <v>-3029.6</v>
      </c>
      <c r="CK340">
        <v>-8.3734800000000009E-3</v>
      </c>
      <c r="CL340">
        <f t="shared" si="240"/>
        <v>37.600566530020274</v>
      </c>
      <c r="CM340">
        <f t="shared" si="249"/>
        <v>37.279404782166587</v>
      </c>
      <c r="CN340">
        <f t="shared" si="250"/>
        <v>-8.5414071513329783E-3</v>
      </c>
      <c r="CO340">
        <f t="shared" si="251"/>
        <v>0.99998806895739922</v>
      </c>
      <c r="CP340">
        <f t="shared" si="252"/>
        <v>4.8848881923366783E-3</v>
      </c>
      <c r="CQ340">
        <f t="shared" si="253"/>
        <v>-4.8848687650483585E-3</v>
      </c>
      <c r="CR340">
        <f t="shared" si="254"/>
        <v>-3029.5638537133368</v>
      </c>
      <c r="CS340">
        <f t="shared" si="255"/>
        <v>7.3647735547250281</v>
      </c>
      <c r="CT340" s="1">
        <f t="shared" si="256"/>
        <v>8.0025160516150398E-3</v>
      </c>
      <c r="CU340" s="1">
        <f t="shared" si="257"/>
        <v>-8.6252560516150399E-3</v>
      </c>
      <c r="CV340" s="1">
        <f t="shared" si="258"/>
        <v>3.1035128147881771E-2</v>
      </c>
      <c r="CW340" s="1">
        <f t="shared" si="259"/>
        <v>-6.768914254447712E-4</v>
      </c>
      <c r="CX340" s="1">
        <f t="shared" si="260"/>
        <v>5.4151425444771105E-5</v>
      </c>
      <c r="CY340" s="1">
        <f t="shared" si="261"/>
        <v>-3.5201243736870481E-2</v>
      </c>
      <c r="CZ340" s="1">
        <f t="shared" si="262"/>
        <v>3.5201243736870481E-2</v>
      </c>
      <c r="DA340">
        <f t="shared" si="263"/>
        <v>0.3148475918277942</v>
      </c>
      <c r="DB340">
        <f t="shared" si="264"/>
        <v>3.6899135200000009E-2</v>
      </c>
      <c r="DC340">
        <f t="shared" si="265"/>
        <v>-9.2206150000000004</v>
      </c>
      <c r="DD340">
        <f t="shared" si="266"/>
        <v>-35.492999999999995</v>
      </c>
      <c r="DE340">
        <f t="shared" si="267"/>
        <v>36.67114383242258</v>
      </c>
      <c r="DF340">
        <f t="shared" si="268"/>
        <v>-8.9883059999999997</v>
      </c>
      <c r="DG340">
        <f t="shared" si="269"/>
        <v>-35.469799999999999</v>
      </c>
      <c r="DH340">
        <f t="shared" si="270"/>
        <v>36.590932712758715</v>
      </c>
      <c r="DI340">
        <f t="shared" si="271"/>
        <v>0.99998208720956949</v>
      </c>
      <c r="DJ340">
        <f t="shared" si="272"/>
        <v>-7.6690269999999998</v>
      </c>
      <c r="DK340">
        <f t="shared" si="273"/>
        <v>-35.848269999999999</v>
      </c>
      <c r="DL340">
        <f t="shared" si="274"/>
        <v>36.659411303506076</v>
      </c>
      <c r="DM340">
        <f t="shared" si="275"/>
        <v>-7.4830879999999995</v>
      </c>
      <c r="DN340">
        <f t="shared" si="276"/>
        <v>-35.804853999999999</v>
      </c>
      <c r="DO340">
        <f t="shared" si="277"/>
        <v>36.578466014542762</v>
      </c>
      <c r="DP340">
        <f t="shared" si="278"/>
        <v>0.99998884886393857</v>
      </c>
      <c r="DQ340">
        <f t="shared" si="279"/>
        <v>0.99905771618537476</v>
      </c>
      <c r="DR340">
        <f t="shared" si="280"/>
        <v>0.99911173206991388</v>
      </c>
      <c r="DS340">
        <f t="shared" si="281"/>
        <v>-0.20919667630523409</v>
      </c>
      <c r="DT340">
        <f t="shared" si="282"/>
        <v>-0.97787358621799525</v>
      </c>
      <c r="DU340" s="1">
        <f t="shared" si="283"/>
        <v>-1.7202836301177821E-3</v>
      </c>
      <c r="DV340" s="1">
        <f t="shared" si="284"/>
        <v>1.0975436301177812E-3</v>
      </c>
      <c r="DW340" s="1">
        <f t="shared" si="285"/>
        <v>-3.5095894828368071E-2</v>
      </c>
      <c r="DX340" s="1">
        <f t="shared" si="286"/>
        <v>3.5095894828368071E-2</v>
      </c>
    </row>
    <row r="341" spans="1:128" x14ac:dyDescent="0.3">
      <c r="A341">
        <v>336</v>
      </c>
      <c r="B341">
        <v>-0.31097200000000003</v>
      </c>
      <c r="C341">
        <v>-0.25230999999999998</v>
      </c>
      <c r="D341">
        <v>3.7354699999999998E-3</v>
      </c>
      <c r="E341">
        <v>-0.21581400000000001</v>
      </c>
      <c r="F341">
        <v>-1.3253299999999999</v>
      </c>
      <c r="G341">
        <v>-0.178818</v>
      </c>
      <c r="H341">
        <v>8.1485900000000007E-3</v>
      </c>
      <c r="I341">
        <v>-8.7372400000000003E-3</v>
      </c>
      <c r="J341">
        <v>1.54165E-2</v>
      </c>
      <c r="K341">
        <v>1.7695200000000001E-2</v>
      </c>
      <c r="L341">
        <v>-1.8283899999999999E-2</v>
      </c>
      <c r="M341">
        <v>0.51353199999999999</v>
      </c>
      <c r="N341">
        <v>1.8688E-4</v>
      </c>
      <c r="O341">
        <v>1.9074599999999999E-4</v>
      </c>
      <c r="P341">
        <v>1.7316899999999999E-3</v>
      </c>
      <c r="Q341">
        <v>0.94850500000000004</v>
      </c>
      <c r="R341">
        <v>18.195399999999999</v>
      </c>
      <c r="S341">
        <v>-5.1288100000000003E-2</v>
      </c>
      <c r="T341">
        <v>-1.01695</v>
      </c>
      <c r="U341">
        <v>-1.4476599999999999</v>
      </c>
      <c r="V341">
        <v>-0.26091999999999999</v>
      </c>
      <c r="W341">
        <f t="shared" si="241"/>
        <v>-6.8444999999999978E-2</v>
      </c>
      <c r="X341">
        <f t="shared" si="242"/>
        <v>16.74774</v>
      </c>
      <c r="Y341">
        <v>-1.4133099999999999E-2</v>
      </c>
      <c r="Z341">
        <v>-1.9098799999999999E-2</v>
      </c>
      <c r="AA341">
        <v>2.60097E-2</v>
      </c>
      <c r="AB341">
        <v>9.5210299999999998E-3</v>
      </c>
      <c r="AC341">
        <v>-4.2752800000000001E-2</v>
      </c>
      <c r="AD341">
        <v>0.73784899999999998</v>
      </c>
      <c r="AE341">
        <v>4.9187299999999998E-4</v>
      </c>
      <c r="AF341">
        <v>4.7063500000000001E-4</v>
      </c>
      <c r="AG341">
        <v>4.5966999999999996E-3</v>
      </c>
      <c r="AH341">
        <v>-0.85893600000000003</v>
      </c>
      <c r="AI341">
        <v>-19.361699999999999</v>
      </c>
      <c r="AJ341">
        <v>-0.110016</v>
      </c>
      <c r="AK341">
        <v>0.60740799999999995</v>
      </c>
      <c r="AL341">
        <v>-1.1700200000000001</v>
      </c>
      <c r="AM341">
        <v>-3.38363E-2</v>
      </c>
      <c r="AN341">
        <f t="shared" si="243"/>
        <v>-0.25152800000000008</v>
      </c>
      <c r="AO341">
        <f t="shared" si="244"/>
        <v>-20.53172</v>
      </c>
      <c r="AP341">
        <v>-4.5226900000000002E-3</v>
      </c>
      <c r="AQ341">
        <v>-4.4998399999999997E-3</v>
      </c>
      <c r="AR341">
        <v>1.40418E-2</v>
      </c>
      <c r="AS341">
        <v>9.5499699999999996E-3</v>
      </c>
      <c r="AT341">
        <v>-1.8572499999999999E-2</v>
      </c>
      <c r="AU341">
        <v>0.78805899999999995</v>
      </c>
      <c r="AV341">
        <v>4.4290699999999998E-4</v>
      </c>
      <c r="AW341">
        <v>5.4818900000000003E-4</v>
      </c>
      <c r="AX341">
        <v>4.0981799999999999E-3</v>
      </c>
      <c r="AY341">
        <v>8.1293699999999998</v>
      </c>
      <c r="AZ341">
        <v>16.1081</v>
      </c>
      <c r="BA341">
        <v>-5.1926199999999999E-2</v>
      </c>
      <c r="BB341">
        <v>-0.89655799999999997</v>
      </c>
      <c r="BC341">
        <v>-0.83491700000000002</v>
      </c>
      <c r="BD341">
        <v>-0.242838</v>
      </c>
      <c r="BE341">
        <f t="shared" si="245"/>
        <v>7.232812</v>
      </c>
      <c r="BF341">
        <f t="shared" si="246"/>
        <v>15.273183</v>
      </c>
      <c r="BG341">
        <v>1.41961E-2</v>
      </c>
      <c r="BH341">
        <v>3.13869E-3</v>
      </c>
      <c r="BI341">
        <v>-3.6406300000000002E-3</v>
      </c>
      <c r="BJ341">
        <v>1.5298300000000001E-2</v>
      </c>
      <c r="BK341">
        <v>2.03644E-3</v>
      </c>
      <c r="BL341">
        <v>-0.291661</v>
      </c>
      <c r="BM341">
        <v>3.3616899999999999E-4</v>
      </c>
      <c r="BN341">
        <v>3.0938800000000001E-4</v>
      </c>
      <c r="BO341">
        <v>3.1363300000000001E-3</v>
      </c>
      <c r="BP341">
        <v>-8.2721099999999996</v>
      </c>
      <c r="BQ341">
        <v>-17.297599999999999</v>
      </c>
      <c r="BR341">
        <v>-0.11829199999999999</v>
      </c>
      <c r="BS341">
        <v>0.53332800000000002</v>
      </c>
      <c r="BT341">
        <v>-1.80335</v>
      </c>
      <c r="BU341">
        <v>-0.140713</v>
      </c>
      <c r="BV341">
        <f t="shared" si="247"/>
        <v>-7.7387819999999996</v>
      </c>
      <c r="BW341">
        <f t="shared" si="248"/>
        <v>-19.100949999999997</v>
      </c>
      <c r="BX341">
        <v>1.6960300000000001E-3</v>
      </c>
      <c r="BY341">
        <v>-6.1234100000000001E-3</v>
      </c>
      <c r="BZ341">
        <v>7.6023499999999999E-3</v>
      </c>
      <c r="CA341">
        <v>6.3359200000000001E-3</v>
      </c>
      <c r="CB341">
        <v>-1.07633E-2</v>
      </c>
      <c r="CC341">
        <v>0.54733500000000002</v>
      </c>
      <c r="CD341">
        <v>1.70431E-4</v>
      </c>
      <c r="CE341">
        <v>1.8160100000000001E-4</v>
      </c>
      <c r="CF341">
        <v>1.5862999999999999E-3</v>
      </c>
      <c r="CG341">
        <v>181.00700000000001</v>
      </c>
      <c r="CH341">
        <v>181.00700000000001</v>
      </c>
      <c r="CI341">
        <v>-3.0101</v>
      </c>
      <c r="CJ341">
        <v>-3014.74</v>
      </c>
      <c r="CK341">
        <v>-8.3615900000000003E-3</v>
      </c>
      <c r="CL341">
        <f t="shared" si="240"/>
        <v>37.600566530020274</v>
      </c>
      <c r="CM341">
        <f t="shared" si="249"/>
        <v>37.279909566366825</v>
      </c>
      <c r="CN341">
        <f t="shared" si="250"/>
        <v>-8.5279822419014849E-3</v>
      </c>
      <c r="CO341">
        <f t="shared" si="251"/>
        <v>0.9999879407870873</v>
      </c>
      <c r="CP341">
        <f t="shared" si="252"/>
        <v>4.9110563324421541E-3</v>
      </c>
      <c r="CQ341">
        <f t="shared" si="253"/>
        <v>-4.9110365912790159E-3</v>
      </c>
      <c r="CR341">
        <f t="shared" si="254"/>
        <v>-3014.7036446084635</v>
      </c>
      <c r="CS341">
        <f t="shared" si="255"/>
        <v>7.3286488581291422</v>
      </c>
      <c r="CT341" s="1">
        <f t="shared" si="256"/>
        <v>7.9967625776283854E-3</v>
      </c>
      <c r="CU341" s="1">
        <f t="shared" si="257"/>
        <v>-8.585412577628385E-3</v>
      </c>
      <c r="CV341" s="1">
        <f t="shared" si="258"/>
        <v>3.099736458006205E-2</v>
      </c>
      <c r="CW341" s="1">
        <f t="shared" si="259"/>
        <v>-6.4810093980909641E-4</v>
      </c>
      <c r="CX341" s="1">
        <f t="shared" si="260"/>
        <v>5.9450939809096819E-5</v>
      </c>
      <c r="CY341" s="1">
        <f t="shared" si="261"/>
        <v>-3.514689906843204E-2</v>
      </c>
      <c r="CZ341" s="1">
        <f t="shared" si="262"/>
        <v>3.514689906843204E-2</v>
      </c>
      <c r="DA341">
        <f t="shared" si="263"/>
        <v>0.31440052109175221</v>
      </c>
      <c r="DB341">
        <f t="shared" si="264"/>
        <v>3.6846739933333338E-2</v>
      </c>
      <c r="DC341">
        <f t="shared" si="265"/>
        <v>-9.2206150000000004</v>
      </c>
      <c r="DD341">
        <f t="shared" si="266"/>
        <v>-35.492999999999995</v>
      </c>
      <c r="DE341">
        <f t="shared" si="267"/>
        <v>36.67114383242258</v>
      </c>
      <c r="DF341">
        <f t="shared" si="268"/>
        <v>-8.9883059999999997</v>
      </c>
      <c r="DG341">
        <f t="shared" si="269"/>
        <v>-35.469799999999999</v>
      </c>
      <c r="DH341">
        <f t="shared" si="270"/>
        <v>36.590932712758715</v>
      </c>
      <c r="DI341">
        <f t="shared" si="271"/>
        <v>0.99998208720956949</v>
      </c>
      <c r="DJ341">
        <f t="shared" si="272"/>
        <v>-7.670337</v>
      </c>
      <c r="DK341">
        <f t="shared" si="273"/>
        <v>-35.848689999999998</v>
      </c>
      <c r="DL341">
        <f t="shared" si="274"/>
        <v>36.660096077474606</v>
      </c>
      <c r="DM341">
        <f t="shared" si="275"/>
        <v>-7.4843400000000004</v>
      </c>
      <c r="DN341">
        <f t="shared" si="276"/>
        <v>-35.804902999999996</v>
      </c>
      <c r="DO341">
        <f t="shared" si="277"/>
        <v>36.578770127971893</v>
      </c>
      <c r="DP341">
        <f t="shared" si="278"/>
        <v>0.9999888520902801</v>
      </c>
      <c r="DQ341">
        <f t="shared" si="279"/>
        <v>0.99905912821210441</v>
      </c>
      <c r="DR341">
        <f t="shared" si="280"/>
        <v>0.99911313179938399</v>
      </c>
      <c r="DS341">
        <f t="shared" si="281"/>
        <v>-0.20922850239645047</v>
      </c>
      <c r="DT341">
        <f t="shared" si="282"/>
        <v>-0.97786677711482684</v>
      </c>
      <c r="DU341" s="1">
        <f t="shared" si="283"/>
        <v>-1.6896785034406538E-3</v>
      </c>
      <c r="DV341" s="1">
        <f t="shared" si="284"/>
        <v>1.1010285034406542E-3</v>
      </c>
      <c r="DW341" s="1">
        <f t="shared" si="285"/>
        <v>-3.5043074896342126E-2</v>
      </c>
      <c r="DX341" s="1">
        <f t="shared" si="286"/>
        <v>3.5043074896342126E-2</v>
      </c>
    </row>
    <row r="342" spans="1:128" x14ac:dyDescent="0.3">
      <c r="A342">
        <v>337</v>
      </c>
      <c r="B342">
        <v>-0.31285499999999999</v>
      </c>
      <c r="C342">
        <v>-0.25985599999999998</v>
      </c>
      <c r="D342">
        <v>3.77071E-3</v>
      </c>
      <c r="E342">
        <v>-0.21749399999999999</v>
      </c>
      <c r="F342">
        <v>-1.32758</v>
      </c>
      <c r="G342">
        <v>-0.16637299999999999</v>
      </c>
      <c r="H342">
        <v>8.0898900000000006E-3</v>
      </c>
      <c r="I342">
        <v>-8.7560399999999997E-3</v>
      </c>
      <c r="J342">
        <v>1.54123E-2</v>
      </c>
      <c r="K342">
        <v>1.76416E-2</v>
      </c>
      <c r="L342">
        <v>-1.83077E-2</v>
      </c>
      <c r="M342">
        <v>0.51325699999999996</v>
      </c>
      <c r="N342">
        <v>1.8693799999999999E-4</v>
      </c>
      <c r="O342">
        <v>1.90884E-4</v>
      </c>
      <c r="P342">
        <v>1.73229E-3</v>
      </c>
      <c r="Q342">
        <v>0.94850500000000004</v>
      </c>
      <c r="R342">
        <v>18.195399999999999</v>
      </c>
      <c r="S342">
        <v>-5.1288100000000003E-2</v>
      </c>
      <c r="T342">
        <v>-1.0178100000000001</v>
      </c>
      <c r="U342">
        <v>-1.4497899999999999</v>
      </c>
      <c r="V342">
        <v>-0.25242100000000001</v>
      </c>
      <c r="W342">
        <f t="shared" si="241"/>
        <v>-6.9305000000000061E-2</v>
      </c>
      <c r="X342">
        <f t="shared" si="242"/>
        <v>16.745609999999999</v>
      </c>
      <c r="Y342">
        <v>-1.4200300000000001E-2</v>
      </c>
      <c r="Z342">
        <v>-1.9098299999999999E-2</v>
      </c>
      <c r="AA342">
        <v>2.58888E-2</v>
      </c>
      <c r="AB342">
        <v>9.36413E-3</v>
      </c>
      <c r="AC342">
        <v>-4.2662699999999998E-2</v>
      </c>
      <c r="AD342">
        <v>0.73827200000000004</v>
      </c>
      <c r="AE342">
        <v>4.9193000000000001E-4</v>
      </c>
      <c r="AF342">
        <v>4.7062699999999999E-4</v>
      </c>
      <c r="AG342">
        <v>4.5967100000000004E-3</v>
      </c>
      <c r="AH342">
        <v>-0.85893600000000003</v>
      </c>
      <c r="AI342">
        <v>-19.361699999999999</v>
      </c>
      <c r="AJ342">
        <v>-0.110016</v>
      </c>
      <c r="AK342">
        <v>0.60472099999999995</v>
      </c>
      <c r="AL342">
        <v>-1.1716800000000001</v>
      </c>
      <c r="AM342">
        <v>-1.90461E-2</v>
      </c>
      <c r="AN342">
        <f t="shared" si="243"/>
        <v>-0.25421500000000008</v>
      </c>
      <c r="AO342">
        <f t="shared" si="244"/>
        <v>-20.533379999999998</v>
      </c>
      <c r="AP342">
        <v>-4.5407700000000004E-3</v>
      </c>
      <c r="AQ342">
        <v>-4.3617500000000002E-3</v>
      </c>
      <c r="AR342">
        <v>1.39817E-2</v>
      </c>
      <c r="AS342">
        <v>9.5493100000000001E-3</v>
      </c>
      <c r="AT342">
        <v>-1.8451800000000001E-2</v>
      </c>
      <c r="AU342">
        <v>0.79080600000000001</v>
      </c>
      <c r="AV342">
        <v>4.4654100000000001E-4</v>
      </c>
      <c r="AW342">
        <v>5.5274199999999995E-4</v>
      </c>
      <c r="AX342">
        <v>4.1319399999999997E-3</v>
      </c>
      <c r="BE342">
        <f t="shared" si="245"/>
        <v>0</v>
      </c>
      <c r="BF342">
        <f t="shared" si="246"/>
        <v>0</v>
      </c>
      <c r="BP342">
        <v>-8.2721099999999996</v>
      </c>
      <c r="BQ342">
        <v>-17.297599999999999</v>
      </c>
      <c r="BR342">
        <v>-0.11829199999999999</v>
      </c>
      <c r="BS342">
        <v>0.53074200000000005</v>
      </c>
      <c r="BT342">
        <v>-1.8049599999999999</v>
      </c>
      <c r="BU342">
        <v>-0.12868499999999999</v>
      </c>
      <c r="BV342">
        <f t="shared" si="247"/>
        <v>-7.7413679999999996</v>
      </c>
      <c r="BW342">
        <f t="shared" si="248"/>
        <v>-19.10256</v>
      </c>
      <c r="BX342">
        <v>1.7538499999999999E-3</v>
      </c>
      <c r="BY342">
        <v>-6.0184100000000001E-3</v>
      </c>
      <c r="BZ342">
        <v>7.6661100000000003E-3</v>
      </c>
      <c r="CA342">
        <v>6.4632600000000002E-3</v>
      </c>
      <c r="CB342">
        <v>-1.0727799999999999E-2</v>
      </c>
      <c r="CC342">
        <v>0.55032000000000003</v>
      </c>
      <c r="CD342">
        <v>1.7110699999999999E-4</v>
      </c>
      <c r="CE342">
        <v>1.82227E-4</v>
      </c>
      <c r="CF342">
        <v>1.5912400000000001E-3</v>
      </c>
      <c r="CG342">
        <v>181.19399999999999</v>
      </c>
      <c r="CH342">
        <v>181.19399999999999</v>
      </c>
      <c r="CI342">
        <v>-3.0007999999999999</v>
      </c>
      <c r="CJ342">
        <v>-3005.37</v>
      </c>
      <c r="CK342">
        <v>-8.37275E-3</v>
      </c>
      <c r="CL342">
        <f t="shared" si="240"/>
        <v>37.600566530020274</v>
      </c>
      <c r="CM342">
        <f t="shared" si="249"/>
        <v>37.279448589379641</v>
      </c>
      <c r="CN342">
        <f t="shared" si="250"/>
        <v>-8.5402420834338397E-3</v>
      </c>
      <c r="CO342">
        <f t="shared" si="251"/>
        <v>0.99998769860078407</v>
      </c>
      <c r="CP342">
        <f t="shared" si="252"/>
        <v>4.9601258929083958E-3</v>
      </c>
      <c r="CQ342">
        <f t="shared" si="253"/>
        <v>-4.9601055540472267E-3</v>
      </c>
      <c r="CR342">
        <f t="shared" si="254"/>
        <v>-3005.3330297438383</v>
      </c>
      <c r="CS342">
        <f t="shared" si="255"/>
        <v>7.3058691908638638</v>
      </c>
      <c r="CT342" s="1">
        <f t="shared" si="256"/>
        <v>7.9365841566688775E-3</v>
      </c>
      <c r="CU342" s="1">
        <f t="shared" si="257"/>
        <v>-8.6027341566688766E-3</v>
      </c>
      <c r="CV342" s="1">
        <f t="shared" si="258"/>
        <v>3.0990196392649563E-2</v>
      </c>
      <c r="CW342" s="1">
        <f t="shared" si="259"/>
        <v>-6.6938329709612023E-4</v>
      </c>
      <c r="CX342" s="1">
        <f t="shared" si="260"/>
        <v>3.2332970961211974E-6</v>
      </c>
      <c r="CY342" s="1">
        <f t="shared" si="261"/>
        <v>-3.5121060770456763E-2</v>
      </c>
      <c r="CZ342" s="1">
        <f t="shared" si="262"/>
        <v>3.5121060770456763E-2</v>
      </c>
      <c r="DA342">
        <f t="shared" si="263"/>
        <v>0.31482014341422726</v>
      </c>
      <c r="DB342">
        <f t="shared" si="264"/>
        <v>3.689591833333334E-2</v>
      </c>
      <c r="DC342">
        <f t="shared" si="265"/>
        <v>-9.2206150000000004</v>
      </c>
      <c r="DD342">
        <f t="shared" si="266"/>
        <v>-35.492999999999995</v>
      </c>
      <c r="DE342">
        <f t="shared" si="267"/>
        <v>36.67114383242258</v>
      </c>
      <c r="DF342">
        <f t="shared" si="268"/>
        <v>-0.85893600000000003</v>
      </c>
      <c r="DG342">
        <f t="shared" si="269"/>
        <v>-19.361699999999999</v>
      </c>
      <c r="DH342">
        <f t="shared" si="270"/>
        <v>19.380742966720753</v>
      </c>
      <c r="DI342">
        <f t="shared" si="271"/>
        <v>0.9780653309728351</v>
      </c>
      <c r="DJ342">
        <f t="shared" si="272"/>
        <v>-7.6720629999999996</v>
      </c>
      <c r="DK342">
        <f t="shared" si="273"/>
        <v>-35.848169999999996</v>
      </c>
      <c r="DL342">
        <f t="shared" si="274"/>
        <v>36.659948759168621</v>
      </c>
      <c r="DM342">
        <f t="shared" si="275"/>
        <v>-0.25421500000000008</v>
      </c>
      <c r="DN342">
        <f t="shared" si="276"/>
        <v>-20.533379999999998</v>
      </c>
      <c r="DO342">
        <f t="shared" si="277"/>
        <v>20.534953603322919</v>
      </c>
      <c r="DP342">
        <f t="shared" si="278"/>
        <v>0.98037235205252105</v>
      </c>
      <c r="DQ342">
        <f t="shared" si="279"/>
        <v>0.99906125239356591</v>
      </c>
      <c r="DR342">
        <f t="shared" si="280"/>
        <v>0.99948952635395505</v>
      </c>
      <c r="DS342">
        <f t="shared" si="281"/>
        <v>-0.20927642453622425</v>
      </c>
      <c r="DT342">
        <f t="shared" si="282"/>
        <v>-0.97785652226353426</v>
      </c>
      <c r="DU342" s="1">
        <f t="shared" si="283"/>
        <v>-1.710227618793963E-3</v>
      </c>
      <c r="DV342" s="1">
        <f t="shared" si="284"/>
        <v>1.044077618793964E-3</v>
      </c>
      <c r="DW342" s="1">
        <f t="shared" si="285"/>
        <v>-3.5019353583170196E-2</v>
      </c>
      <c r="DX342" s="1">
        <f t="shared" si="286"/>
        <v>3.5019353583170196E-2</v>
      </c>
    </row>
    <row r="343" spans="1:128" x14ac:dyDescent="0.3">
      <c r="A343">
        <v>338</v>
      </c>
      <c r="B343">
        <v>-0.31054399999999999</v>
      </c>
      <c r="C343">
        <v>-0.254021</v>
      </c>
      <c r="D343">
        <v>3.7410500000000001E-3</v>
      </c>
      <c r="E343">
        <v>-0.21823300000000001</v>
      </c>
      <c r="F343">
        <v>-1.3314900000000001</v>
      </c>
      <c r="G343">
        <v>-0.160862</v>
      </c>
      <c r="H343">
        <v>8.0988199999999996E-3</v>
      </c>
      <c r="I343">
        <v>-8.76795E-3</v>
      </c>
      <c r="J343">
        <v>1.5373700000000001E-2</v>
      </c>
      <c r="K343">
        <v>1.76259E-2</v>
      </c>
      <c r="L343">
        <v>-1.8294999999999999E-2</v>
      </c>
      <c r="M343">
        <v>0.51478800000000002</v>
      </c>
      <c r="N343">
        <v>1.8762999999999999E-4</v>
      </c>
      <c r="O343">
        <v>1.91578E-4</v>
      </c>
      <c r="P343">
        <v>1.7388900000000001E-3</v>
      </c>
      <c r="Q343">
        <v>0.94850500000000004</v>
      </c>
      <c r="R343">
        <v>18.195399999999999</v>
      </c>
      <c r="S343">
        <v>-5.1288100000000003E-2</v>
      </c>
      <c r="T343">
        <v>-1.0170999999999999</v>
      </c>
      <c r="U343">
        <v>-1.4540900000000001</v>
      </c>
      <c r="V343">
        <v>-0.24235100000000001</v>
      </c>
      <c r="W343">
        <f t="shared" si="241"/>
        <v>-6.8594999999999851E-2</v>
      </c>
      <c r="X343">
        <f t="shared" si="242"/>
        <v>16.741309999999999</v>
      </c>
      <c r="Y343">
        <v>-1.41908E-2</v>
      </c>
      <c r="Z343">
        <v>-1.9178899999999999E-2</v>
      </c>
      <c r="AA343">
        <v>2.5945200000000002E-2</v>
      </c>
      <c r="AB343">
        <v>9.3891900000000004E-3</v>
      </c>
      <c r="AC343">
        <v>-4.2758999999999998E-2</v>
      </c>
      <c r="AD343">
        <v>0.73752499999999999</v>
      </c>
      <c r="AE343">
        <v>4.9512299999999998E-4</v>
      </c>
      <c r="AF343">
        <v>4.7372499999999998E-4</v>
      </c>
      <c r="AG343">
        <v>4.6267900000000004E-3</v>
      </c>
      <c r="AH343">
        <v>-0.85893600000000003</v>
      </c>
      <c r="AI343">
        <v>-19.361699999999999</v>
      </c>
      <c r="AJ343">
        <v>-0.110016</v>
      </c>
      <c r="AK343">
        <v>0.60297900000000004</v>
      </c>
      <c r="AL343">
        <v>-1.17459</v>
      </c>
      <c r="AM343">
        <v>-1.1683799999999999E-2</v>
      </c>
      <c r="AN343">
        <f t="shared" si="243"/>
        <v>-0.25595699999999999</v>
      </c>
      <c r="AO343">
        <f t="shared" si="244"/>
        <v>-20.536289999999997</v>
      </c>
      <c r="AP343">
        <v>-4.3686899999999997E-3</v>
      </c>
      <c r="AQ343">
        <v>-4.2891700000000001E-3</v>
      </c>
      <c r="AR343">
        <v>1.42413E-2</v>
      </c>
      <c r="AS343">
        <v>9.9318300000000009E-3</v>
      </c>
      <c r="AT343">
        <v>-1.8589700000000001E-2</v>
      </c>
      <c r="AU343">
        <v>0.78891800000000001</v>
      </c>
      <c r="AV343">
        <v>4.43693E-4</v>
      </c>
      <c r="AW343">
        <v>5.4995200000000004E-4</v>
      </c>
      <c r="AX343">
        <v>4.1075800000000004E-3</v>
      </c>
      <c r="AY343">
        <v>8.1293699999999998</v>
      </c>
      <c r="AZ343">
        <v>16.1081</v>
      </c>
      <c r="BA343">
        <v>-5.1926199999999999E-2</v>
      </c>
      <c r="BB343">
        <v>-0.89791299999999996</v>
      </c>
      <c r="BC343">
        <v>-0.843418</v>
      </c>
      <c r="BD343">
        <v>-0.227136</v>
      </c>
      <c r="BE343">
        <f t="shared" si="245"/>
        <v>7.2314569999999998</v>
      </c>
      <c r="BF343">
        <f t="shared" si="246"/>
        <v>15.264682000000001</v>
      </c>
      <c r="BG343">
        <v>1.4962E-2</v>
      </c>
      <c r="BH343">
        <v>3.05354E-3</v>
      </c>
      <c r="BI343">
        <v>-3.91648E-3</v>
      </c>
      <c r="BJ343">
        <v>1.6145400000000001E-2</v>
      </c>
      <c r="BK343">
        <v>1.8702199999999999E-3</v>
      </c>
      <c r="BL343">
        <v>-0.29134900000000002</v>
      </c>
      <c r="BM343">
        <v>3.34817E-4</v>
      </c>
      <c r="BN343">
        <v>3.07583E-4</v>
      </c>
      <c r="BO343">
        <v>3.1170099999999999E-3</v>
      </c>
      <c r="BP343">
        <v>-8.2721099999999996</v>
      </c>
      <c r="BQ343">
        <v>-17.297599999999999</v>
      </c>
      <c r="BR343">
        <v>-0.11829199999999999</v>
      </c>
      <c r="BS343">
        <v>0.52972300000000005</v>
      </c>
      <c r="BT343">
        <v>-1.8069900000000001</v>
      </c>
      <c r="BU343">
        <v>-0.12692300000000001</v>
      </c>
      <c r="BV343">
        <f t="shared" si="247"/>
        <v>-7.7423869999999999</v>
      </c>
      <c r="BW343">
        <f t="shared" si="248"/>
        <v>-19.104589999999998</v>
      </c>
      <c r="BX343">
        <v>1.7540699999999999E-3</v>
      </c>
      <c r="BY343">
        <v>-6.08093E-3</v>
      </c>
      <c r="BZ343">
        <v>7.5488300000000003E-3</v>
      </c>
      <c r="CA343">
        <v>6.3422599999999997E-3</v>
      </c>
      <c r="CB343">
        <v>-1.0669100000000001E-2</v>
      </c>
      <c r="CC343">
        <v>0.54547199999999996</v>
      </c>
      <c r="CD343">
        <v>1.7332200000000001E-4</v>
      </c>
      <c r="CE343">
        <v>1.8453E-4</v>
      </c>
      <c r="CF343">
        <v>1.6109799999999999E-3</v>
      </c>
      <c r="CG343">
        <v>181.381</v>
      </c>
      <c r="CH343">
        <v>181.381</v>
      </c>
      <c r="CI343">
        <v>-2.9821</v>
      </c>
      <c r="CJ343">
        <v>-2986.62</v>
      </c>
      <c r="CK343">
        <v>-8.4096599999999994E-3</v>
      </c>
      <c r="CL343">
        <f t="shared" si="240"/>
        <v>37.600566530020274</v>
      </c>
      <c r="CM343">
        <f t="shared" si="249"/>
        <v>37.27807084975084</v>
      </c>
      <c r="CN343">
        <f t="shared" si="250"/>
        <v>-8.576883542750699E-3</v>
      </c>
      <c r="CO343">
        <f t="shared" si="251"/>
        <v>0.99998736925650622</v>
      </c>
      <c r="CP343">
        <f t="shared" si="252"/>
        <v>5.0260859688529003E-3</v>
      </c>
      <c r="CQ343">
        <f t="shared" si="253"/>
        <v>-5.0260648077837013E-3</v>
      </c>
      <c r="CR343">
        <f t="shared" si="254"/>
        <v>-2986.5822767688664</v>
      </c>
      <c r="CS343">
        <f t="shared" si="255"/>
        <v>7.2602867056252736</v>
      </c>
      <c r="CT343" s="1">
        <f t="shared" si="256"/>
        <v>7.9438574498643302E-3</v>
      </c>
      <c r="CU343" s="1">
        <f t="shared" si="257"/>
        <v>-8.6129874498643306E-3</v>
      </c>
      <c r="CV343" s="1">
        <f t="shared" si="258"/>
        <v>3.0915391376452436E-2</v>
      </c>
      <c r="CW343" s="1">
        <f t="shared" si="259"/>
        <v>-6.956574606690278E-4</v>
      </c>
      <c r="CX343" s="1">
        <f t="shared" si="260"/>
        <v>2.6527460669026511E-5</v>
      </c>
      <c r="CY343" s="1">
        <f t="shared" si="261"/>
        <v>-3.5062358533508448E-2</v>
      </c>
      <c r="CZ343" s="1">
        <f t="shared" si="262"/>
        <v>3.5062358533508448E-2</v>
      </c>
      <c r="DA343">
        <f t="shared" si="263"/>
        <v>0.31620798032485026</v>
      </c>
      <c r="DB343">
        <f t="shared" si="264"/>
        <v>3.7058568399999998E-2</v>
      </c>
      <c r="DC343">
        <f t="shared" si="265"/>
        <v>-9.2206150000000004</v>
      </c>
      <c r="DD343">
        <f t="shared" si="266"/>
        <v>-35.492999999999995</v>
      </c>
      <c r="DE343">
        <f t="shared" si="267"/>
        <v>36.67114383242258</v>
      </c>
      <c r="DF343">
        <f t="shared" si="268"/>
        <v>-8.9883059999999997</v>
      </c>
      <c r="DG343">
        <f t="shared" si="269"/>
        <v>-35.469799999999999</v>
      </c>
      <c r="DH343">
        <f t="shared" si="270"/>
        <v>36.590932712758715</v>
      </c>
      <c r="DI343">
        <f t="shared" si="271"/>
        <v>0.99998208720956949</v>
      </c>
      <c r="DJ343">
        <f t="shared" si="272"/>
        <v>-7.6737919999999997</v>
      </c>
      <c r="DK343">
        <f t="shared" si="273"/>
        <v>-35.8459</v>
      </c>
      <c r="DL343">
        <f t="shared" si="274"/>
        <v>36.658090927778332</v>
      </c>
      <c r="DM343">
        <f t="shared" si="275"/>
        <v>-7.4874139999999993</v>
      </c>
      <c r="DN343">
        <f t="shared" si="276"/>
        <v>-35.800972000000002</v>
      </c>
      <c r="DO343">
        <f t="shared" si="277"/>
        <v>36.575551459303796</v>
      </c>
      <c r="DP343">
        <f t="shared" si="278"/>
        <v>0.99998883399986449</v>
      </c>
      <c r="DQ343">
        <f t="shared" si="279"/>
        <v>0.99906381000328159</v>
      </c>
      <c r="DR343">
        <f t="shared" si="280"/>
        <v>0.99911751628742329</v>
      </c>
      <c r="DS343">
        <f t="shared" si="281"/>
        <v>-0.20933419623838198</v>
      </c>
      <c r="DT343">
        <f t="shared" si="282"/>
        <v>-0.97784415644070322</v>
      </c>
      <c r="DU343" s="1">
        <f t="shared" si="283"/>
        <v>-1.7349579775191044E-3</v>
      </c>
      <c r="DV343" s="1">
        <f t="shared" si="284"/>
        <v>1.0658279775191048E-3</v>
      </c>
      <c r="DW343" s="1">
        <f t="shared" si="285"/>
        <v>-3.4957776459994712E-2</v>
      </c>
      <c r="DX343" s="1">
        <f t="shared" si="286"/>
        <v>3.4957776459994712E-2</v>
      </c>
    </row>
    <row r="344" spans="1:128" x14ac:dyDescent="0.3">
      <c r="A344">
        <v>339</v>
      </c>
      <c r="B344">
        <v>-0.32622499999999999</v>
      </c>
      <c r="C344">
        <v>-0.27742299999999998</v>
      </c>
      <c r="D344">
        <v>3.8475800000000002E-3</v>
      </c>
      <c r="E344">
        <v>-0.217307</v>
      </c>
      <c r="F344">
        <v>-1.3375600000000001</v>
      </c>
      <c r="G344">
        <v>-0.16830600000000001</v>
      </c>
      <c r="H344">
        <v>7.8856199999999994E-3</v>
      </c>
      <c r="I344">
        <v>-8.7166899999999992E-3</v>
      </c>
      <c r="J344">
        <v>1.53942E-2</v>
      </c>
      <c r="K344">
        <v>1.74675E-2</v>
      </c>
      <c r="L344">
        <v>-1.8298600000000002E-2</v>
      </c>
      <c r="M344">
        <v>0.51404499999999997</v>
      </c>
      <c r="N344">
        <v>1.85861E-4</v>
      </c>
      <c r="O344">
        <v>1.8986E-4</v>
      </c>
      <c r="P344">
        <v>1.72247E-3</v>
      </c>
      <c r="Q344">
        <v>0.94850500000000004</v>
      </c>
      <c r="R344">
        <v>18.195399999999999</v>
      </c>
      <c r="S344">
        <v>-5.1288100000000003E-2</v>
      </c>
      <c r="T344">
        <v>-1.0156000000000001</v>
      </c>
      <c r="U344">
        <v>-1.4575499999999999</v>
      </c>
      <c r="V344">
        <v>-0.24634400000000001</v>
      </c>
      <c r="W344">
        <f t="shared" si="241"/>
        <v>-6.7095000000000016E-2</v>
      </c>
      <c r="X344">
        <f t="shared" si="242"/>
        <v>16.737849999999998</v>
      </c>
      <c r="Y344">
        <v>-1.4211E-2</v>
      </c>
      <c r="Z344">
        <v>-1.9221499999999999E-2</v>
      </c>
      <c r="AA344">
        <v>2.5904400000000001E-2</v>
      </c>
      <c r="AB344">
        <v>9.3180999999999993E-3</v>
      </c>
      <c r="AC344">
        <v>-4.27506E-2</v>
      </c>
      <c r="AD344">
        <v>0.73723099999999997</v>
      </c>
      <c r="AE344">
        <v>4.9591000000000001E-4</v>
      </c>
      <c r="AF344">
        <v>4.7454399999999997E-4</v>
      </c>
      <c r="AG344">
        <v>4.6344799999999998E-3</v>
      </c>
      <c r="AH344">
        <v>-0.85893600000000003</v>
      </c>
      <c r="AI344">
        <v>-19.361699999999999</v>
      </c>
      <c r="AJ344">
        <v>-0.110016</v>
      </c>
      <c r="AK344">
        <v>0.60189599999999999</v>
      </c>
      <c r="AL344">
        <v>-1.1823300000000001</v>
      </c>
      <c r="AM344">
        <v>-3.141E-2</v>
      </c>
      <c r="AN344">
        <f t="shared" si="243"/>
        <v>-0.25704000000000005</v>
      </c>
      <c r="AO344">
        <f t="shared" si="244"/>
        <v>-20.544029999999999</v>
      </c>
      <c r="AP344">
        <v>-4.8490800000000004E-3</v>
      </c>
      <c r="AQ344">
        <v>-4.6086399999999998E-3</v>
      </c>
      <c r="AR344">
        <v>1.3254200000000001E-2</v>
      </c>
      <c r="AS344">
        <v>8.5437499999999993E-3</v>
      </c>
      <c r="AT344">
        <v>-1.80015E-2</v>
      </c>
      <c r="AU344">
        <v>0.792157</v>
      </c>
      <c r="AV344">
        <v>4.4979699999999999E-4</v>
      </c>
      <c r="AW344">
        <v>5.5682500000000005E-4</v>
      </c>
      <c r="AX344">
        <v>4.1626800000000002E-3</v>
      </c>
      <c r="BE344">
        <f t="shared" si="245"/>
        <v>0</v>
      </c>
      <c r="BF344">
        <f t="shared" si="246"/>
        <v>0</v>
      </c>
      <c r="BP344">
        <v>-8.2721099999999996</v>
      </c>
      <c r="BQ344">
        <v>-17.297599999999999</v>
      </c>
      <c r="BR344">
        <v>-0.11829199999999999</v>
      </c>
      <c r="BS344">
        <v>0.52796799999999999</v>
      </c>
      <c r="BT344">
        <v>-1.81334</v>
      </c>
      <c r="BU344">
        <v>-0.13983000000000001</v>
      </c>
      <c r="BV344">
        <f t="shared" si="247"/>
        <v>-7.7441420000000001</v>
      </c>
      <c r="BW344">
        <f t="shared" si="248"/>
        <v>-19.110939999999999</v>
      </c>
      <c r="BX344">
        <v>1.7018700000000001E-3</v>
      </c>
      <c r="BY344">
        <v>-6.1895800000000001E-3</v>
      </c>
      <c r="BZ344">
        <v>7.4751799999999997E-3</v>
      </c>
      <c r="CA344">
        <v>6.2098600000000002E-3</v>
      </c>
      <c r="CB344">
        <v>-1.06976E-2</v>
      </c>
      <c r="CC344">
        <v>0.54189699999999996</v>
      </c>
      <c r="CD344">
        <v>1.7317100000000001E-4</v>
      </c>
      <c r="CE344">
        <v>1.8456200000000001E-4</v>
      </c>
      <c r="CF344">
        <v>1.6124100000000001E-3</v>
      </c>
      <c r="CG344">
        <v>181.57</v>
      </c>
      <c r="CH344">
        <v>181.57</v>
      </c>
      <c r="CI344">
        <v>-2.9750000000000001</v>
      </c>
      <c r="CJ344">
        <v>-2979.51</v>
      </c>
      <c r="CK344">
        <v>-8.2966199999999993E-3</v>
      </c>
      <c r="CL344">
        <f t="shared" si="240"/>
        <v>37.600566530020274</v>
      </c>
      <c r="CM344">
        <f t="shared" si="249"/>
        <v>37.282363866008083</v>
      </c>
      <c r="CN344">
        <f t="shared" si="250"/>
        <v>-8.4627092987585063E-3</v>
      </c>
      <c r="CO344">
        <f t="shared" si="251"/>
        <v>0.99998702158452668</v>
      </c>
      <c r="CP344">
        <f t="shared" si="252"/>
        <v>5.0947901912890003E-3</v>
      </c>
      <c r="CQ344">
        <f t="shared" si="253"/>
        <v>-5.0947681505029508E-3</v>
      </c>
      <c r="CR344">
        <f t="shared" si="254"/>
        <v>-2979.4713306813132</v>
      </c>
      <c r="CS344">
        <f t="shared" si="255"/>
        <v>7.2430002214237614</v>
      </c>
      <c r="CT344" s="1">
        <f t="shared" si="256"/>
        <v>7.7283313355086744E-3</v>
      </c>
      <c r="CU344" s="1">
        <f t="shared" si="257"/>
        <v>-8.5594013355086741E-3</v>
      </c>
      <c r="CV344" s="1">
        <f t="shared" si="258"/>
        <v>3.0955969316653197E-2</v>
      </c>
      <c r="CW344" s="1">
        <f t="shared" si="259"/>
        <v>-6.4751968096313315E-4</v>
      </c>
      <c r="CX344" s="1">
        <f t="shared" si="260"/>
        <v>-1.8355031903686658E-4</v>
      </c>
      <c r="CY344" s="1">
        <f t="shared" si="261"/>
        <v>-3.4976377804559658E-2</v>
      </c>
      <c r="CZ344" s="1">
        <f t="shared" si="262"/>
        <v>3.4976377804559658E-2</v>
      </c>
      <c r="DA344">
        <f t="shared" si="263"/>
        <v>0.3119576122842968</v>
      </c>
      <c r="DB344">
        <f t="shared" si="264"/>
        <v>3.6560438800000004E-2</v>
      </c>
      <c r="DC344">
        <f t="shared" si="265"/>
        <v>-9.2206150000000004</v>
      </c>
      <c r="DD344">
        <f t="shared" si="266"/>
        <v>-35.492999999999995</v>
      </c>
      <c r="DE344">
        <f t="shared" si="267"/>
        <v>36.67114383242258</v>
      </c>
      <c r="DF344">
        <f t="shared" si="268"/>
        <v>-0.85893600000000003</v>
      </c>
      <c r="DG344">
        <f t="shared" si="269"/>
        <v>-19.361699999999999</v>
      </c>
      <c r="DH344">
        <f t="shared" si="270"/>
        <v>19.380742966720753</v>
      </c>
      <c r="DI344">
        <f t="shared" si="271"/>
        <v>0.9780653309728351</v>
      </c>
      <c r="DJ344">
        <f t="shared" si="272"/>
        <v>-7.677047</v>
      </c>
      <c r="DK344">
        <f t="shared" si="273"/>
        <v>-35.848789999999994</v>
      </c>
      <c r="DL344">
        <f t="shared" si="274"/>
        <v>36.661598370833595</v>
      </c>
      <c r="DM344">
        <f t="shared" si="275"/>
        <v>-0.25704000000000005</v>
      </c>
      <c r="DN344">
        <f t="shared" si="276"/>
        <v>-20.544029999999999</v>
      </c>
      <c r="DO344">
        <f t="shared" si="277"/>
        <v>20.545637936128923</v>
      </c>
      <c r="DP344">
        <f t="shared" si="278"/>
        <v>0.98037268220168572</v>
      </c>
      <c r="DQ344">
        <f t="shared" si="279"/>
        <v>0.99906684947702751</v>
      </c>
      <c r="DR344">
        <f t="shared" si="280"/>
        <v>0.9994937052544498</v>
      </c>
      <c r="DS344">
        <f t="shared" si="281"/>
        <v>-0.20940295407598844</v>
      </c>
      <c r="DT344">
        <f t="shared" si="282"/>
        <v>-0.97782943442312553</v>
      </c>
      <c r="DU344" s="1">
        <f t="shared" si="283"/>
        <v>-1.684441152389823E-3</v>
      </c>
      <c r="DV344" s="1">
        <f t="shared" si="284"/>
        <v>8.5337115238982332E-4</v>
      </c>
      <c r="DW344" s="1">
        <f t="shared" si="285"/>
        <v>-3.4887272472949343E-2</v>
      </c>
      <c r="DX344" s="1">
        <f t="shared" si="286"/>
        <v>3.4887272472949343E-2</v>
      </c>
    </row>
    <row r="345" spans="1:128" x14ac:dyDescent="0.3">
      <c r="A345">
        <v>340</v>
      </c>
      <c r="B345">
        <v>-0.319915</v>
      </c>
      <c r="C345">
        <v>-0.26651399999999997</v>
      </c>
      <c r="D345">
        <v>3.81008E-3</v>
      </c>
      <c r="E345">
        <v>-0.217139</v>
      </c>
      <c r="F345">
        <v>-1.3404499999999999</v>
      </c>
      <c r="G345">
        <v>-0.168602</v>
      </c>
      <c r="H345">
        <v>7.9704600000000004E-3</v>
      </c>
      <c r="I345">
        <v>-8.7337600000000001E-3</v>
      </c>
      <c r="J345">
        <v>1.53241E-2</v>
      </c>
      <c r="K345">
        <v>1.7493100000000001E-2</v>
      </c>
      <c r="L345">
        <v>-1.8256399999999999E-2</v>
      </c>
      <c r="M345">
        <v>0.51207400000000003</v>
      </c>
      <c r="N345">
        <v>1.86496E-4</v>
      </c>
      <c r="O345">
        <v>1.90454E-4</v>
      </c>
      <c r="P345">
        <v>1.7284799999999999E-3</v>
      </c>
      <c r="Q345">
        <v>0.94850500000000004</v>
      </c>
      <c r="R345">
        <v>18.195399999999999</v>
      </c>
      <c r="S345">
        <v>-5.1288100000000003E-2</v>
      </c>
      <c r="T345">
        <v>-1.0142199999999999</v>
      </c>
      <c r="U345">
        <v>-1.46156</v>
      </c>
      <c r="V345">
        <v>-0.249143</v>
      </c>
      <c r="W345">
        <f t="shared" si="241"/>
        <v>-6.5714999999999857E-2</v>
      </c>
      <c r="X345">
        <f t="shared" si="242"/>
        <v>16.733840000000001</v>
      </c>
      <c r="Y345">
        <v>-1.4266900000000001E-2</v>
      </c>
      <c r="Z345">
        <v>-1.91664E-2</v>
      </c>
      <c r="AA345">
        <v>2.58006E-2</v>
      </c>
      <c r="AB345">
        <v>9.2088699999999992E-3</v>
      </c>
      <c r="AC345">
        <v>-4.2642199999999998E-2</v>
      </c>
      <c r="AD345">
        <v>0.73809899999999995</v>
      </c>
      <c r="AE345">
        <v>4.9404199999999998E-4</v>
      </c>
      <c r="AF345">
        <v>4.7260500000000002E-4</v>
      </c>
      <c r="AG345">
        <v>4.6164400000000003E-3</v>
      </c>
      <c r="AH345">
        <v>-0.85893600000000003</v>
      </c>
      <c r="AI345">
        <v>-19.361699999999999</v>
      </c>
      <c r="AJ345">
        <v>-0.110016</v>
      </c>
      <c r="AK345">
        <v>0.60260400000000003</v>
      </c>
      <c r="AL345">
        <v>-1.18431</v>
      </c>
      <c r="AM345">
        <v>-1.91973E-2</v>
      </c>
      <c r="AN345">
        <f t="shared" si="243"/>
        <v>-0.256332</v>
      </c>
      <c r="AO345">
        <f t="shared" si="244"/>
        <v>-20.546009999999999</v>
      </c>
      <c r="AP345">
        <v>-5.2167100000000003E-3</v>
      </c>
      <c r="AQ345">
        <v>-4.1015599999999998E-3</v>
      </c>
      <c r="AR345">
        <v>1.36828E-2</v>
      </c>
      <c r="AS345">
        <v>9.0553600000000001E-3</v>
      </c>
      <c r="AT345">
        <v>-1.83736E-2</v>
      </c>
      <c r="AU345">
        <v>0.80813900000000005</v>
      </c>
      <c r="AV345">
        <v>4.5058499999999998E-4</v>
      </c>
      <c r="AW345">
        <v>5.5807800000000005E-4</v>
      </c>
      <c r="AX345">
        <v>4.1704000000000003E-3</v>
      </c>
      <c r="BE345">
        <f t="shared" si="245"/>
        <v>0</v>
      </c>
      <c r="BF345">
        <f t="shared" si="246"/>
        <v>0</v>
      </c>
      <c r="BP345">
        <v>-8.2721099999999996</v>
      </c>
      <c r="BQ345">
        <v>-17.297599999999999</v>
      </c>
      <c r="BR345">
        <v>-0.11829199999999999</v>
      </c>
      <c r="BS345">
        <v>0.52779399999999999</v>
      </c>
      <c r="BT345">
        <v>-1.8142499999999999</v>
      </c>
      <c r="BU345">
        <v>-0.13169</v>
      </c>
      <c r="BV345">
        <f t="shared" si="247"/>
        <v>-7.7443159999999995</v>
      </c>
      <c r="BW345">
        <f t="shared" si="248"/>
        <v>-19.11185</v>
      </c>
      <c r="BX345">
        <v>1.78341E-3</v>
      </c>
      <c r="BY345">
        <v>-6.1659899999999997E-3</v>
      </c>
      <c r="BZ345">
        <v>7.5167599999999999E-3</v>
      </c>
      <c r="CA345">
        <v>6.3126399999999996E-3</v>
      </c>
      <c r="CB345">
        <v>-1.06952E-2</v>
      </c>
      <c r="CC345">
        <v>0.54156599999999999</v>
      </c>
      <c r="CD345">
        <v>1.7242700000000001E-4</v>
      </c>
      <c r="CE345">
        <v>1.8356500000000001E-4</v>
      </c>
      <c r="CF345">
        <v>1.60235E-3</v>
      </c>
      <c r="CG345">
        <v>181.69800000000001</v>
      </c>
      <c r="CH345">
        <v>181.69800000000001</v>
      </c>
      <c r="CI345">
        <v>-2.9611999999999998</v>
      </c>
      <c r="CJ345">
        <v>-2965.62</v>
      </c>
      <c r="CK345">
        <v>-8.3505300000000001E-3</v>
      </c>
      <c r="CL345">
        <f t="shared" si="240"/>
        <v>37.600566530020274</v>
      </c>
      <c r="CM345">
        <f t="shared" si="249"/>
        <v>37.280337322282755</v>
      </c>
      <c r="CN345">
        <f t="shared" si="250"/>
        <v>-8.5166059261859318E-3</v>
      </c>
      <c r="CO345">
        <f t="shared" si="251"/>
        <v>0.99998692816863366</v>
      </c>
      <c r="CP345">
        <f t="shared" si="252"/>
        <v>5.1130929671256986E-3</v>
      </c>
      <c r="CQ345">
        <f t="shared" si="253"/>
        <v>-5.1130706879646938E-3</v>
      </c>
      <c r="CR345">
        <f t="shared" si="254"/>
        <v>-2965.5812339154631</v>
      </c>
      <c r="CS345">
        <f t="shared" si="255"/>
        <v>7.209233837127778</v>
      </c>
      <c r="CT345" s="1">
        <f t="shared" si="256"/>
        <v>7.81331892874133E-3</v>
      </c>
      <c r="CU345" s="1">
        <f t="shared" si="257"/>
        <v>-8.5766189287413298E-3</v>
      </c>
      <c r="CV345" s="1">
        <f t="shared" si="258"/>
        <v>3.0817414980433666E-2</v>
      </c>
      <c r="CW345" s="1">
        <f t="shared" si="259"/>
        <v>-6.9061286227472748E-4</v>
      </c>
      <c r="CX345" s="1">
        <f t="shared" si="260"/>
        <v>-7.2687137725272258E-5</v>
      </c>
      <c r="CY345" s="1">
        <f t="shared" si="261"/>
        <v>-3.4899302240121374E-2</v>
      </c>
      <c r="CZ345" s="1">
        <f t="shared" si="262"/>
        <v>3.4899302240121374E-2</v>
      </c>
      <c r="DA345">
        <f t="shared" si="263"/>
        <v>0.31398465882593019</v>
      </c>
      <c r="DB345">
        <f t="shared" si="264"/>
        <v>3.6798002199999999E-2</v>
      </c>
      <c r="DC345">
        <f t="shared" si="265"/>
        <v>-9.2206150000000004</v>
      </c>
      <c r="DD345">
        <f t="shared" si="266"/>
        <v>-35.492999999999995</v>
      </c>
      <c r="DE345">
        <f t="shared" si="267"/>
        <v>36.67114383242258</v>
      </c>
      <c r="DF345">
        <f t="shared" si="268"/>
        <v>-0.85893600000000003</v>
      </c>
      <c r="DG345">
        <f t="shared" si="269"/>
        <v>-19.361699999999999</v>
      </c>
      <c r="DH345">
        <f t="shared" si="270"/>
        <v>19.380742966720753</v>
      </c>
      <c r="DI345">
        <f t="shared" si="271"/>
        <v>0.9780653309728351</v>
      </c>
      <c r="DJ345">
        <f t="shared" si="272"/>
        <v>-7.6786009999999996</v>
      </c>
      <c r="DK345">
        <f t="shared" si="273"/>
        <v>-35.845690000000005</v>
      </c>
      <c r="DL345">
        <f t="shared" si="274"/>
        <v>36.658892575926259</v>
      </c>
      <c r="DM345">
        <f t="shared" si="275"/>
        <v>-0.256332</v>
      </c>
      <c r="DN345">
        <f t="shared" si="276"/>
        <v>-20.546009999999999</v>
      </c>
      <c r="DO345">
        <f t="shared" si="277"/>
        <v>20.547608936670077</v>
      </c>
      <c r="DP345">
        <f t="shared" si="278"/>
        <v>0.98035398407510499</v>
      </c>
      <c r="DQ345">
        <f t="shared" si="279"/>
        <v>0.999069402834459</v>
      </c>
      <c r="DR345">
        <f t="shared" si="280"/>
        <v>0.99949257003677905</v>
      </c>
      <c r="DS345">
        <f t="shared" si="281"/>
        <v>-0.20946080092562602</v>
      </c>
      <c r="DT345">
        <f t="shared" si="282"/>
        <v>-0.97781704468453357</v>
      </c>
      <c r="DU345" s="1">
        <f t="shared" si="283"/>
        <v>-1.723691043265925E-3</v>
      </c>
      <c r="DV345" s="1">
        <f t="shared" si="284"/>
        <v>9.6039104326592437E-4</v>
      </c>
      <c r="DW345" s="1">
        <f t="shared" si="285"/>
        <v>-3.4801419976793452E-2</v>
      </c>
      <c r="DX345" s="1">
        <f t="shared" si="286"/>
        <v>3.4801419976793452E-2</v>
      </c>
    </row>
    <row r="346" spans="1:128" x14ac:dyDescent="0.3">
      <c r="A346">
        <v>341</v>
      </c>
      <c r="B346">
        <v>-0.31508799999999998</v>
      </c>
      <c r="C346">
        <v>-0.26134600000000002</v>
      </c>
      <c r="D346">
        <v>3.7837700000000001E-3</v>
      </c>
      <c r="E346">
        <v>-0.21764</v>
      </c>
      <c r="F346">
        <v>-1.3432999999999999</v>
      </c>
      <c r="G346">
        <v>-0.16587299999999999</v>
      </c>
      <c r="H346">
        <v>8.0117699999999997E-3</v>
      </c>
      <c r="I346">
        <v>-8.7155199999999992E-3</v>
      </c>
      <c r="J346">
        <v>1.5310300000000001E-2</v>
      </c>
      <c r="K346">
        <v>1.75219E-2</v>
      </c>
      <c r="L346">
        <v>-1.8225600000000002E-2</v>
      </c>
      <c r="M346">
        <v>0.51431099999999996</v>
      </c>
      <c r="N346">
        <v>1.8740599999999999E-4</v>
      </c>
      <c r="O346">
        <v>1.9136700000000001E-4</v>
      </c>
      <c r="P346">
        <v>1.7367800000000001E-3</v>
      </c>
      <c r="Q346">
        <v>0.94850500000000004</v>
      </c>
      <c r="R346">
        <v>18.195399999999999</v>
      </c>
      <c r="S346">
        <v>-5.1288100000000003E-2</v>
      </c>
      <c r="T346">
        <v>-1.0127200000000001</v>
      </c>
      <c r="U346">
        <v>-1.46461</v>
      </c>
      <c r="V346">
        <v>-0.24564</v>
      </c>
      <c r="W346">
        <f t="shared" si="241"/>
        <v>-6.4215000000000022E-2</v>
      </c>
      <c r="X346">
        <f t="shared" si="242"/>
        <v>16.730789999999999</v>
      </c>
      <c r="Y346">
        <v>-1.4178100000000001E-2</v>
      </c>
      <c r="Z346">
        <v>-1.9043000000000001E-2</v>
      </c>
      <c r="AA346">
        <v>2.5791999999999999E-2</v>
      </c>
      <c r="AB346">
        <v>9.3050000000000008E-3</v>
      </c>
      <c r="AC346">
        <v>-4.25262E-2</v>
      </c>
      <c r="AD346">
        <v>0.73841800000000002</v>
      </c>
      <c r="AE346">
        <v>4.9351699999999996E-4</v>
      </c>
      <c r="AF346">
        <v>4.72287E-4</v>
      </c>
      <c r="AG346">
        <v>4.6124299999999998E-3</v>
      </c>
      <c r="AH346">
        <v>-0.85893600000000003</v>
      </c>
      <c r="AI346">
        <v>-19.361699999999999</v>
      </c>
      <c r="AJ346">
        <v>-0.110016</v>
      </c>
      <c r="AK346">
        <v>0.60065000000000002</v>
      </c>
      <c r="AL346">
        <v>-1.1881200000000001</v>
      </c>
      <c r="AM346">
        <v>-1.8434300000000001E-2</v>
      </c>
      <c r="AN346">
        <f t="shared" si="243"/>
        <v>-0.25828600000000002</v>
      </c>
      <c r="AO346">
        <f t="shared" si="244"/>
        <v>-20.54982</v>
      </c>
      <c r="AP346">
        <v>-5.1157099999999999E-3</v>
      </c>
      <c r="AQ346">
        <v>-4.3936299999999999E-3</v>
      </c>
      <c r="AR346">
        <v>1.3195E-2</v>
      </c>
      <c r="AS346">
        <v>8.4652600000000005E-3</v>
      </c>
      <c r="AT346">
        <v>-1.79746E-2</v>
      </c>
      <c r="AU346">
        <v>0.80150399999999999</v>
      </c>
      <c r="AV346">
        <v>4.5582400000000002E-4</v>
      </c>
      <c r="AW346">
        <v>5.6465699999999998E-4</v>
      </c>
      <c r="AX346">
        <v>4.2193400000000002E-3</v>
      </c>
      <c r="BE346">
        <f t="shared" si="245"/>
        <v>0</v>
      </c>
      <c r="BF346">
        <f t="shared" si="246"/>
        <v>0</v>
      </c>
      <c r="BP346">
        <v>-8.2721099999999996</v>
      </c>
      <c r="BQ346">
        <v>-17.297599999999999</v>
      </c>
      <c r="BR346">
        <v>-0.11829199999999999</v>
      </c>
      <c r="BS346">
        <v>0.52598199999999995</v>
      </c>
      <c r="BT346">
        <v>-1.81708</v>
      </c>
      <c r="BU346">
        <v>-0.127558</v>
      </c>
      <c r="BV346">
        <f t="shared" si="247"/>
        <v>-7.7461279999999997</v>
      </c>
      <c r="BW346">
        <f t="shared" si="248"/>
        <v>-19.11468</v>
      </c>
      <c r="BX346">
        <v>1.7869400000000001E-3</v>
      </c>
      <c r="BY346">
        <v>-6.1079000000000003E-3</v>
      </c>
      <c r="BZ346">
        <v>7.4650599999999999E-3</v>
      </c>
      <c r="CA346">
        <v>6.2849899999999998E-3</v>
      </c>
      <c r="CB346">
        <v>-1.06059E-2</v>
      </c>
      <c r="CC346">
        <v>0.54156899999999997</v>
      </c>
      <c r="CD346">
        <v>1.7272699999999999E-4</v>
      </c>
      <c r="CE346">
        <v>1.839E-4</v>
      </c>
      <c r="CF346">
        <v>1.6051699999999999E-3</v>
      </c>
      <c r="CG346">
        <v>181.81800000000001</v>
      </c>
      <c r="CH346">
        <v>181.81800000000001</v>
      </c>
      <c r="CI346">
        <v>-2.9401999999999999</v>
      </c>
      <c r="CJ346">
        <v>-2944.61</v>
      </c>
      <c r="CK346">
        <v>-8.3300400000000004E-3</v>
      </c>
      <c r="CL346">
        <f t="shared" si="240"/>
        <v>37.600566530020274</v>
      </c>
      <c r="CM346">
        <f t="shared" si="249"/>
        <v>37.281115132532463</v>
      </c>
      <c r="CN346">
        <f t="shared" si="250"/>
        <v>-8.4959197950584264E-3</v>
      </c>
      <c r="CO346">
        <f t="shared" si="251"/>
        <v>0.9999864507128966</v>
      </c>
      <c r="CP346">
        <f t="shared" si="252"/>
        <v>5.2056349662084056E-3</v>
      </c>
      <c r="CQ346">
        <f t="shared" si="253"/>
        <v>-5.2056114552927798E-3</v>
      </c>
      <c r="CR346">
        <f t="shared" si="254"/>
        <v>-2944.5701026337024</v>
      </c>
      <c r="CS346">
        <f t="shared" si="255"/>
        <v>7.1581564439812038</v>
      </c>
      <c r="CT346" s="1">
        <f t="shared" si="256"/>
        <v>7.8519199309756531E-3</v>
      </c>
      <c r="CU346" s="1">
        <f t="shared" si="257"/>
        <v>-8.5556699309756526E-3</v>
      </c>
      <c r="CV346" s="1">
        <f t="shared" si="258"/>
        <v>3.0793089647290873E-2</v>
      </c>
      <c r="CW346" s="1">
        <f t="shared" si="259"/>
        <v>-6.7422260552349369E-4</v>
      </c>
      <c r="CX346" s="1">
        <f t="shared" si="260"/>
        <v>-2.9527394476504959E-5</v>
      </c>
      <c r="CY346" s="1">
        <f t="shared" si="261"/>
        <v>-3.4885638064810459E-2</v>
      </c>
      <c r="CZ346" s="1">
        <f t="shared" si="262"/>
        <v>3.4885638064810459E-2</v>
      </c>
      <c r="DA346">
        <f t="shared" si="263"/>
        <v>0.31321422321773007</v>
      </c>
      <c r="DB346">
        <f t="shared" si="264"/>
        <v>3.6707709600000006E-2</v>
      </c>
      <c r="DC346">
        <f t="shared" si="265"/>
        <v>-9.2206150000000004</v>
      </c>
      <c r="DD346">
        <f t="shared" si="266"/>
        <v>-35.492999999999995</v>
      </c>
      <c r="DE346">
        <f t="shared" si="267"/>
        <v>36.67114383242258</v>
      </c>
      <c r="DF346">
        <f t="shared" si="268"/>
        <v>-0.85893600000000003</v>
      </c>
      <c r="DG346">
        <f t="shared" si="269"/>
        <v>-19.361699999999999</v>
      </c>
      <c r="DH346">
        <f t="shared" si="270"/>
        <v>19.380742966720753</v>
      </c>
      <c r="DI346">
        <f t="shared" si="271"/>
        <v>0.9780653309728351</v>
      </c>
      <c r="DJ346">
        <f t="shared" si="272"/>
        <v>-7.6819129999999998</v>
      </c>
      <c r="DK346">
        <f t="shared" si="273"/>
        <v>-35.845469999999999</v>
      </c>
      <c r="DL346">
        <f t="shared" si="274"/>
        <v>36.659371337496623</v>
      </c>
      <c r="DM346">
        <f t="shared" si="275"/>
        <v>-0.25828600000000002</v>
      </c>
      <c r="DN346">
        <f t="shared" si="276"/>
        <v>-20.54982</v>
      </c>
      <c r="DO346">
        <f t="shared" si="277"/>
        <v>20.551443104808868</v>
      </c>
      <c r="DP346">
        <f t="shared" si="278"/>
        <v>0.98035460741127223</v>
      </c>
      <c r="DQ346">
        <f t="shared" si="279"/>
        <v>0.99907326332849555</v>
      </c>
      <c r="DR346">
        <f t="shared" si="280"/>
        <v>0.9994955203525806</v>
      </c>
      <c r="DS346">
        <f t="shared" si="281"/>
        <v>-0.20954841067180663</v>
      </c>
      <c r="DT346">
        <f t="shared" si="282"/>
        <v>-0.97779827346182191</v>
      </c>
      <c r="DU346" s="1">
        <f t="shared" si="283"/>
        <v>-1.7069749948578888E-3</v>
      </c>
      <c r="DV346" s="1">
        <f t="shared" si="284"/>
        <v>1.0032249948578893E-3</v>
      </c>
      <c r="DW346" s="1">
        <f t="shared" si="285"/>
        <v>-3.4786178162020683E-2</v>
      </c>
      <c r="DX346" s="1">
        <f t="shared" si="286"/>
        <v>3.4786178162020683E-2</v>
      </c>
    </row>
    <row r="347" spans="1:128" x14ac:dyDescent="0.3">
      <c r="A347">
        <v>342</v>
      </c>
      <c r="B347">
        <v>-0.31196000000000002</v>
      </c>
      <c r="C347">
        <v>-0.252521</v>
      </c>
      <c r="D347">
        <v>3.7329799999999999E-3</v>
      </c>
      <c r="E347">
        <v>-0.21862000000000001</v>
      </c>
      <c r="F347">
        <v>-1.34744</v>
      </c>
      <c r="G347">
        <v>-0.16494700000000001</v>
      </c>
      <c r="H347">
        <v>8.0996899999999997E-3</v>
      </c>
      <c r="I347">
        <v>-8.7021500000000005E-3</v>
      </c>
      <c r="J347">
        <v>1.52695E-2</v>
      </c>
      <c r="K347">
        <v>1.7564799999999998E-2</v>
      </c>
      <c r="L347">
        <v>-1.8167200000000001E-2</v>
      </c>
      <c r="M347">
        <v>0.51208299999999995</v>
      </c>
      <c r="N347">
        <v>1.87889E-4</v>
      </c>
      <c r="O347">
        <v>1.9174099999999999E-4</v>
      </c>
      <c r="P347">
        <v>1.7411499999999999E-3</v>
      </c>
      <c r="Q347">
        <v>0.94850500000000004</v>
      </c>
      <c r="R347">
        <v>18.195399999999999</v>
      </c>
      <c r="S347">
        <v>-5.1288100000000003E-2</v>
      </c>
      <c r="T347">
        <v>-1.0123500000000001</v>
      </c>
      <c r="U347">
        <v>-1.46902</v>
      </c>
      <c r="V347">
        <v>-0.24398300000000001</v>
      </c>
      <c r="W347">
        <f t="shared" si="241"/>
        <v>-6.3845000000000041E-2</v>
      </c>
      <c r="X347">
        <f t="shared" si="242"/>
        <v>16.726379999999999</v>
      </c>
      <c r="Y347">
        <v>-1.4091599999999999E-2</v>
      </c>
      <c r="Z347">
        <v>-1.9097800000000002E-2</v>
      </c>
      <c r="AA347">
        <v>2.5781200000000001E-2</v>
      </c>
      <c r="AB347">
        <v>9.3167200000000006E-3</v>
      </c>
      <c r="AC347">
        <v>-4.2506200000000001E-2</v>
      </c>
      <c r="AD347">
        <v>0.73703700000000005</v>
      </c>
      <c r="AE347">
        <v>4.8991300000000002E-4</v>
      </c>
      <c r="AF347">
        <v>4.6879000000000002E-4</v>
      </c>
      <c r="AG347">
        <v>4.5785899999999996E-3</v>
      </c>
      <c r="AH347">
        <v>-0.85893600000000003</v>
      </c>
      <c r="AI347">
        <v>-19.361699999999999</v>
      </c>
      <c r="AJ347">
        <v>-0.110016</v>
      </c>
      <c r="AK347">
        <v>0.59938800000000003</v>
      </c>
      <c r="AL347">
        <v>-1.19187</v>
      </c>
      <c r="AM347">
        <v>-1.88744E-2</v>
      </c>
      <c r="AN347">
        <f t="shared" si="243"/>
        <v>-0.259548</v>
      </c>
      <c r="AO347">
        <f t="shared" si="244"/>
        <v>-20.553570000000001</v>
      </c>
      <c r="AP347">
        <v>-4.9253200000000004E-3</v>
      </c>
      <c r="AQ347">
        <v>-4.3280999999999997E-3</v>
      </c>
      <c r="AR347">
        <v>1.33227E-2</v>
      </c>
      <c r="AS347">
        <v>8.7183399999999998E-3</v>
      </c>
      <c r="AT347">
        <v>-1.79718E-2</v>
      </c>
      <c r="AU347">
        <v>0.79898999999999998</v>
      </c>
      <c r="AV347">
        <v>4.5223099999999999E-4</v>
      </c>
      <c r="AW347">
        <v>5.60306E-4</v>
      </c>
      <c r="AX347">
        <v>4.1861299999999997E-3</v>
      </c>
      <c r="AY347">
        <v>8.1293699999999998</v>
      </c>
      <c r="AZ347">
        <v>16.1081</v>
      </c>
      <c r="BA347">
        <v>-5.1926199999999999E-2</v>
      </c>
      <c r="BB347">
        <v>-0.892042</v>
      </c>
      <c r="BC347">
        <v>-0.86114900000000005</v>
      </c>
      <c r="BD347">
        <v>-0.22664899999999999</v>
      </c>
      <c r="BE347">
        <f t="shared" si="245"/>
        <v>7.2373279999999998</v>
      </c>
      <c r="BF347">
        <f t="shared" si="246"/>
        <v>15.246951000000001</v>
      </c>
      <c r="BG347">
        <v>1.55152E-2</v>
      </c>
      <c r="BH347">
        <v>3.0896700000000001E-3</v>
      </c>
      <c r="BI347">
        <v>-4.2166800000000004E-3</v>
      </c>
      <c r="BJ347">
        <v>1.6822500000000001E-2</v>
      </c>
      <c r="BK347">
        <v>1.78246E-3</v>
      </c>
      <c r="BL347">
        <v>-0.29852899999999999</v>
      </c>
      <c r="BM347">
        <v>3.3900999999999999E-4</v>
      </c>
      <c r="BN347">
        <v>3.1227400000000003E-4</v>
      </c>
      <c r="BO347">
        <v>3.1654600000000001E-3</v>
      </c>
      <c r="BP347">
        <v>-8.2721099999999996</v>
      </c>
      <c r="BQ347">
        <v>-17.297599999999999</v>
      </c>
      <c r="BR347">
        <v>-0.11829199999999999</v>
      </c>
      <c r="BS347">
        <v>0.52426099999999998</v>
      </c>
      <c r="BT347">
        <v>-1.8205499999999999</v>
      </c>
      <c r="BU347">
        <v>-0.121628</v>
      </c>
      <c r="BV347">
        <f t="shared" si="247"/>
        <v>-7.7478489999999995</v>
      </c>
      <c r="BW347">
        <f t="shared" si="248"/>
        <v>-19.11815</v>
      </c>
      <c r="BX347">
        <v>1.6227500000000001E-3</v>
      </c>
      <c r="BY347">
        <v>-6.1208499999999997E-3</v>
      </c>
      <c r="BZ347">
        <v>7.43789E-3</v>
      </c>
      <c r="CA347">
        <v>6.1371300000000002E-3</v>
      </c>
      <c r="CB347">
        <v>-1.0635199999999999E-2</v>
      </c>
      <c r="CC347">
        <v>0.54481100000000005</v>
      </c>
      <c r="CD347">
        <v>1.7410799999999999E-4</v>
      </c>
      <c r="CE347">
        <v>1.8541099999999999E-4</v>
      </c>
      <c r="CF347">
        <v>1.6188999999999999E-3</v>
      </c>
      <c r="CG347">
        <v>181.94300000000001</v>
      </c>
      <c r="CH347">
        <v>181.94300000000001</v>
      </c>
      <c r="CI347">
        <v>-2.9257</v>
      </c>
      <c r="CJ347">
        <v>-2930.07</v>
      </c>
      <c r="CK347">
        <v>-8.3477199999999994E-3</v>
      </c>
      <c r="CL347">
        <f t="shared" si="240"/>
        <v>37.600566530020274</v>
      </c>
      <c r="CM347">
        <f t="shared" si="249"/>
        <v>37.28046367290392</v>
      </c>
      <c r="CN347">
        <f t="shared" si="250"/>
        <v>-8.5132455879563251E-3</v>
      </c>
      <c r="CO347">
        <f t="shared" si="251"/>
        <v>0.99998622139176085</v>
      </c>
      <c r="CP347">
        <f t="shared" si="252"/>
        <v>5.2495028109214026E-3</v>
      </c>
      <c r="CQ347">
        <f t="shared" si="253"/>
        <v>-5.2494787006160618E-3</v>
      </c>
      <c r="CR347">
        <f t="shared" si="254"/>
        <v>-2930.0296277133571</v>
      </c>
      <c r="CS347">
        <f t="shared" si="255"/>
        <v>7.1228090110379281</v>
      </c>
      <c r="CT347" s="1">
        <f t="shared" si="256"/>
        <v>7.9389153701110628E-3</v>
      </c>
      <c r="CU347" s="1">
        <f t="shared" si="257"/>
        <v>-8.5413753701110637E-3</v>
      </c>
      <c r="CV347" s="1">
        <f t="shared" si="258"/>
        <v>3.0713716243778586E-2</v>
      </c>
      <c r="CW347" s="1">
        <f t="shared" si="259"/>
        <v>-6.7398066025511384E-4</v>
      </c>
      <c r="CX347" s="1">
        <f t="shared" si="260"/>
        <v>7.1520660255113E-5</v>
      </c>
      <c r="CY347" s="1">
        <f t="shared" si="261"/>
        <v>-3.4847906338354349E-2</v>
      </c>
      <c r="CZ347" s="1">
        <f t="shared" si="262"/>
        <v>3.4847906338354349E-2</v>
      </c>
      <c r="DA347">
        <f t="shared" si="263"/>
        <v>0.31387900123398083</v>
      </c>
      <c r="DB347">
        <f t="shared" si="264"/>
        <v>3.6785619466666669E-2</v>
      </c>
      <c r="DC347">
        <f t="shared" si="265"/>
        <v>-9.2206150000000004</v>
      </c>
      <c r="DD347">
        <f t="shared" si="266"/>
        <v>-35.492999999999995</v>
      </c>
      <c r="DE347">
        <f t="shared" si="267"/>
        <v>36.67114383242258</v>
      </c>
      <c r="DF347">
        <f t="shared" si="268"/>
        <v>-8.9883059999999997</v>
      </c>
      <c r="DG347">
        <f t="shared" si="269"/>
        <v>-35.469799999999999</v>
      </c>
      <c r="DH347">
        <f t="shared" si="270"/>
        <v>36.590932712758715</v>
      </c>
      <c r="DI347">
        <f t="shared" si="271"/>
        <v>0.99998208720956949</v>
      </c>
      <c r="DJ347">
        <f t="shared" si="272"/>
        <v>-7.6840039999999998</v>
      </c>
      <c r="DK347">
        <f t="shared" si="273"/>
        <v>-35.844529999999999</v>
      </c>
      <c r="DL347">
        <f t="shared" si="274"/>
        <v>36.658890441377466</v>
      </c>
      <c r="DM347">
        <f t="shared" si="275"/>
        <v>-7.4968759999999994</v>
      </c>
      <c r="DN347">
        <f t="shared" si="276"/>
        <v>-35.800521000000003</v>
      </c>
      <c r="DO347">
        <f t="shared" si="277"/>
        <v>36.577048180940146</v>
      </c>
      <c r="DP347">
        <f t="shared" si="278"/>
        <v>0.9999887179836332</v>
      </c>
      <c r="DQ347">
        <f t="shared" si="279"/>
        <v>0.99907589331588686</v>
      </c>
      <c r="DR347">
        <f t="shared" si="280"/>
        <v>0.99912822495940146</v>
      </c>
      <c r="DS347">
        <f t="shared" si="281"/>
        <v>-0.20960819892483554</v>
      </c>
      <c r="DT347">
        <f t="shared" si="282"/>
        <v>-0.97778545854573151</v>
      </c>
      <c r="DU347" s="1">
        <f t="shared" si="283"/>
        <v>-1.7049266143745762E-3</v>
      </c>
      <c r="DV347" s="1">
        <f t="shared" si="284"/>
        <v>1.1024666143745745E-3</v>
      </c>
      <c r="DW347" s="1">
        <f t="shared" si="285"/>
        <v>-3.4742637948848576E-2</v>
      </c>
      <c r="DX347" s="1">
        <f t="shared" si="286"/>
        <v>3.4742637948848576E-2</v>
      </c>
    </row>
    <row r="348" spans="1:128" x14ac:dyDescent="0.3">
      <c r="A348">
        <v>343</v>
      </c>
      <c r="B348">
        <v>-0.30940400000000001</v>
      </c>
      <c r="C348">
        <v>-0.25249199999999999</v>
      </c>
      <c r="D348">
        <v>3.72698E-3</v>
      </c>
      <c r="E348">
        <v>-0.219137</v>
      </c>
      <c r="F348">
        <v>-1.3520799999999999</v>
      </c>
      <c r="G348">
        <v>-0.16073000000000001</v>
      </c>
      <c r="H348">
        <v>8.0431800000000005E-3</v>
      </c>
      <c r="I348">
        <v>-8.6631299999999998E-3</v>
      </c>
      <c r="J348">
        <v>1.52E-2</v>
      </c>
      <c r="K348">
        <v>1.7465999999999999E-2</v>
      </c>
      <c r="L348">
        <v>-1.8085899999999999E-2</v>
      </c>
      <c r="M348">
        <v>0.51278800000000002</v>
      </c>
      <c r="N348">
        <v>1.8833599999999999E-4</v>
      </c>
      <c r="O348">
        <v>1.9230899999999999E-4</v>
      </c>
      <c r="P348">
        <v>1.74545E-3</v>
      </c>
      <c r="Q348">
        <v>0.94850500000000004</v>
      </c>
      <c r="R348">
        <v>18.195399999999999</v>
      </c>
      <c r="S348">
        <v>-5.1288100000000003E-2</v>
      </c>
      <c r="T348">
        <v>-1.0102</v>
      </c>
      <c r="U348">
        <v>-1.47295</v>
      </c>
      <c r="V348">
        <v>-0.24224999999999999</v>
      </c>
      <c r="W348">
        <f t="shared" si="241"/>
        <v>-6.1694999999999944E-2</v>
      </c>
      <c r="X348">
        <f t="shared" si="242"/>
        <v>16.722449999999998</v>
      </c>
      <c r="Y348">
        <v>-1.42246E-2</v>
      </c>
      <c r="Z348">
        <v>-1.9153099999999999E-2</v>
      </c>
      <c r="AA348">
        <v>2.5753499999999999E-2</v>
      </c>
      <c r="AB348">
        <v>9.1911400000000004E-3</v>
      </c>
      <c r="AC348">
        <v>-4.2568799999999997E-2</v>
      </c>
      <c r="AD348">
        <v>0.73772400000000005</v>
      </c>
      <c r="AE348">
        <v>4.8774300000000001E-4</v>
      </c>
      <c r="AF348">
        <v>4.6658700000000002E-4</v>
      </c>
      <c r="AG348">
        <v>4.5578299999999997E-3</v>
      </c>
      <c r="AH348">
        <v>-0.85893600000000003</v>
      </c>
      <c r="AI348">
        <v>-19.361699999999999</v>
      </c>
      <c r="AJ348">
        <v>-0.110016</v>
      </c>
      <c r="AK348">
        <v>0.59692199999999995</v>
      </c>
      <c r="AL348">
        <v>-1.1977599999999999</v>
      </c>
      <c r="AM348">
        <v>-1.4216100000000001E-2</v>
      </c>
      <c r="AN348">
        <f t="shared" si="243"/>
        <v>-0.26201400000000008</v>
      </c>
      <c r="AO348">
        <f t="shared" si="244"/>
        <v>-20.559459999999998</v>
      </c>
      <c r="AP348">
        <v>-4.81292E-3</v>
      </c>
      <c r="AQ348">
        <v>-3.8033799999999999E-3</v>
      </c>
      <c r="AR348">
        <v>1.31728E-2</v>
      </c>
      <c r="AS348">
        <v>8.8924999999999994E-3</v>
      </c>
      <c r="AT348">
        <v>-1.7508800000000001E-2</v>
      </c>
      <c r="AU348">
        <v>0.806979</v>
      </c>
      <c r="AV348">
        <v>4.5971E-4</v>
      </c>
      <c r="AW348">
        <v>5.6921200000000004E-4</v>
      </c>
      <c r="AX348">
        <v>4.2546800000000003E-3</v>
      </c>
      <c r="AY348">
        <v>8.1293699999999998</v>
      </c>
      <c r="AZ348">
        <v>16.1081</v>
      </c>
      <c r="BA348">
        <v>-5.1926199999999999E-2</v>
      </c>
      <c r="BB348">
        <v>-0.89026700000000003</v>
      </c>
      <c r="BC348">
        <v>-0.86770199999999997</v>
      </c>
      <c r="BD348">
        <v>-0.237345</v>
      </c>
      <c r="BE348">
        <f t="shared" si="245"/>
        <v>7.2391030000000001</v>
      </c>
      <c r="BF348">
        <f t="shared" si="246"/>
        <v>15.240398000000001</v>
      </c>
      <c r="BG348">
        <v>1.6282600000000001E-2</v>
      </c>
      <c r="BH348">
        <v>2.5849200000000001E-3</v>
      </c>
      <c r="BI348">
        <v>-4.0155900000000003E-3</v>
      </c>
      <c r="BJ348">
        <v>1.7382700000000001E-2</v>
      </c>
      <c r="BK348">
        <v>1.4848000000000001E-3</v>
      </c>
      <c r="BL348">
        <v>-0.265542</v>
      </c>
      <c r="BM348">
        <v>3.4055000000000001E-4</v>
      </c>
      <c r="BN348">
        <v>3.1358200000000002E-4</v>
      </c>
      <c r="BO348">
        <v>3.1784299999999999E-3</v>
      </c>
      <c r="BP348">
        <v>-8.2721099999999996</v>
      </c>
      <c r="BQ348">
        <v>-17.297599999999999</v>
      </c>
      <c r="BR348">
        <v>-0.11829199999999999</v>
      </c>
      <c r="BS348">
        <v>0.52187899999999998</v>
      </c>
      <c r="BT348">
        <v>-1.8239000000000001</v>
      </c>
      <c r="BU348">
        <v>-0.115452</v>
      </c>
      <c r="BV348">
        <f t="shared" si="247"/>
        <v>-7.7502309999999994</v>
      </c>
      <c r="BW348">
        <f t="shared" si="248"/>
        <v>-19.121499999999997</v>
      </c>
      <c r="BX348">
        <v>1.69239E-3</v>
      </c>
      <c r="BY348">
        <v>-6.0993599999999999E-3</v>
      </c>
      <c r="BZ348">
        <v>7.3879599999999998E-3</v>
      </c>
      <c r="CA348">
        <v>6.1497799999999997E-3</v>
      </c>
      <c r="CB348">
        <v>-1.05568E-2</v>
      </c>
      <c r="CC348">
        <v>0.54211100000000001</v>
      </c>
      <c r="CD348">
        <v>1.7258E-4</v>
      </c>
      <c r="CE348">
        <v>1.83866E-4</v>
      </c>
      <c r="CF348">
        <v>1.60597E-3</v>
      </c>
      <c r="CG348">
        <v>182.131</v>
      </c>
      <c r="CH348">
        <v>182.13200000000001</v>
      </c>
      <c r="CI348">
        <v>-2.8893</v>
      </c>
      <c r="CJ348">
        <v>-2893.55</v>
      </c>
      <c r="CK348">
        <v>-8.2943400000000007E-3</v>
      </c>
      <c r="CL348">
        <f t="shared" si="240"/>
        <v>37.600566530020274</v>
      </c>
      <c r="CM348">
        <f t="shared" si="249"/>
        <v>37.282448161968397</v>
      </c>
      <c r="CN348">
        <f t="shared" si="250"/>
        <v>-8.4604674186994373E-3</v>
      </c>
      <c r="CO348">
        <f t="shared" si="251"/>
        <v>0.99998556527280447</v>
      </c>
      <c r="CP348">
        <f t="shared" si="252"/>
        <v>5.3730367433246773E-3</v>
      </c>
      <c r="CQ348">
        <f t="shared" si="253"/>
        <v>-5.3730108905333199E-3</v>
      </c>
      <c r="CR348">
        <f t="shared" si="254"/>
        <v>-2893.5082323951237</v>
      </c>
      <c r="CS348">
        <f t="shared" si="255"/>
        <v>7.0340266583927775</v>
      </c>
      <c r="CT348" s="1">
        <f t="shared" si="256"/>
        <v>7.8793605281157197E-3</v>
      </c>
      <c r="CU348" s="1">
        <f t="shared" si="257"/>
        <v>-8.4993105281157191E-3</v>
      </c>
      <c r="CV348" s="1">
        <f t="shared" si="258"/>
        <v>3.057776852956845E-2</v>
      </c>
      <c r="CW348" s="1">
        <f t="shared" si="259"/>
        <v>-6.6830078914507235E-4</v>
      </c>
      <c r="CX348" s="1">
        <f t="shared" si="260"/>
        <v>4.8350789145073028E-5</v>
      </c>
      <c r="CY348" s="1">
        <f t="shared" si="261"/>
        <v>-3.4680645961853628E-2</v>
      </c>
      <c r="CZ348" s="1">
        <f t="shared" si="262"/>
        <v>3.4680645961853628E-2</v>
      </c>
      <c r="DA348">
        <f t="shared" si="263"/>
        <v>0.31187188299260837</v>
      </c>
      <c r="DB348">
        <f t="shared" si="264"/>
        <v>3.6550391600000003E-2</v>
      </c>
      <c r="DC348">
        <f t="shared" si="265"/>
        <v>-9.2206150000000004</v>
      </c>
      <c r="DD348">
        <f t="shared" si="266"/>
        <v>-35.492999999999995</v>
      </c>
      <c r="DE348">
        <f t="shared" si="267"/>
        <v>36.67114383242258</v>
      </c>
      <c r="DF348">
        <f t="shared" si="268"/>
        <v>-8.9883059999999997</v>
      </c>
      <c r="DG348">
        <f t="shared" si="269"/>
        <v>-35.469799999999999</v>
      </c>
      <c r="DH348">
        <f t="shared" si="270"/>
        <v>36.590932712758715</v>
      </c>
      <c r="DI348">
        <f t="shared" si="271"/>
        <v>0.99998208720956949</v>
      </c>
      <c r="DJ348">
        <f t="shared" si="272"/>
        <v>-7.6885359999999991</v>
      </c>
      <c r="DK348">
        <f t="shared" si="273"/>
        <v>-35.843949999999992</v>
      </c>
      <c r="DL348">
        <f t="shared" si="274"/>
        <v>36.659273552892387</v>
      </c>
      <c r="DM348">
        <f t="shared" si="275"/>
        <v>-7.5011169999999998</v>
      </c>
      <c r="DN348">
        <f t="shared" si="276"/>
        <v>-35.799858</v>
      </c>
      <c r="DO348">
        <f t="shared" si="277"/>
        <v>36.577268748060632</v>
      </c>
      <c r="DP348">
        <f t="shared" si="278"/>
        <v>0.99998868473180347</v>
      </c>
      <c r="DQ348">
        <f t="shared" si="279"/>
        <v>0.99908122362367802</v>
      </c>
      <c r="DR348">
        <f t="shared" si="280"/>
        <v>0.9991331108121021</v>
      </c>
      <c r="DS348">
        <f t="shared" si="281"/>
        <v>-0.20972963331929909</v>
      </c>
      <c r="DT348">
        <f t="shared" si="282"/>
        <v>-0.97775941872617755</v>
      </c>
      <c r="DU348" s="1">
        <f t="shared" si="283"/>
        <v>-1.6942977955604552E-3</v>
      </c>
      <c r="DV348" s="1">
        <f t="shared" si="284"/>
        <v>1.0743477955604559E-3</v>
      </c>
      <c r="DW348" s="1">
        <f t="shared" si="285"/>
        <v>-3.4577382714816161E-2</v>
      </c>
      <c r="DX348" s="1">
        <f t="shared" si="286"/>
        <v>3.4577382714816161E-2</v>
      </c>
    </row>
    <row r="349" spans="1:128" x14ac:dyDescent="0.3">
      <c r="A349">
        <v>344</v>
      </c>
      <c r="B349">
        <v>-0.30785699999999999</v>
      </c>
      <c r="C349">
        <v>-0.24995100000000001</v>
      </c>
      <c r="D349">
        <v>3.7140099999999998E-3</v>
      </c>
      <c r="E349">
        <v>-0.21765200000000001</v>
      </c>
      <c r="F349">
        <v>-1.35853</v>
      </c>
      <c r="G349">
        <v>-0.167352</v>
      </c>
      <c r="H349">
        <v>8.0701499999999999E-3</v>
      </c>
      <c r="I349">
        <v>-8.6145400000000004E-3</v>
      </c>
      <c r="J349">
        <v>1.5125100000000001E-2</v>
      </c>
      <c r="K349">
        <v>1.7427100000000001E-2</v>
      </c>
      <c r="L349">
        <v>-1.7971500000000001E-2</v>
      </c>
      <c r="M349">
        <v>0.51141700000000001</v>
      </c>
      <c r="N349">
        <v>1.87973E-4</v>
      </c>
      <c r="O349">
        <v>1.9196099999999999E-4</v>
      </c>
      <c r="P349">
        <v>1.74237E-3</v>
      </c>
      <c r="Q349">
        <v>0.94850500000000004</v>
      </c>
      <c r="R349">
        <v>18.195399999999999</v>
      </c>
      <c r="S349">
        <v>-5.1288100000000003E-2</v>
      </c>
      <c r="T349">
        <v>-1.00508</v>
      </c>
      <c r="U349">
        <v>-1.4785600000000001</v>
      </c>
      <c r="V349">
        <v>-0.24340899999999999</v>
      </c>
      <c r="W349">
        <f t="shared" si="241"/>
        <v>-5.6574999999999931E-2</v>
      </c>
      <c r="X349">
        <f t="shared" si="242"/>
        <v>16.716839999999998</v>
      </c>
      <c r="Y349">
        <v>-1.40137E-2</v>
      </c>
      <c r="Z349">
        <v>-1.8871800000000001E-2</v>
      </c>
      <c r="AA349">
        <v>2.5474E-2</v>
      </c>
      <c r="AB349">
        <v>9.1556599999999995E-3</v>
      </c>
      <c r="AC349">
        <v>-4.2041099999999998E-2</v>
      </c>
      <c r="AD349">
        <v>0.73788600000000004</v>
      </c>
      <c r="AE349">
        <v>4.8756599999999999E-4</v>
      </c>
      <c r="AF349">
        <v>4.6650100000000003E-4</v>
      </c>
      <c r="AG349">
        <v>4.5566399999999998E-3</v>
      </c>
      <c r="AH349">
        <v>-0.85893600000000003</v>
      </c>
      <c r="AI349">
        <v>-19.361699999999999</v>
      </c>
      <c r="AJ349">
        <v>-0.110016</v>
      </c>
      <c r="AK349">
        <v>0.59546299999999996</v>
      </c>
      <c r="AL349">
        <v>-1.2048300000000001</v>
      </c>
      <c r="AM349">
        <v>-2.5881700000000001E-2</v>
      </c>
      <c r="AN349">
        <f t="shared" si="243"/>
        <v>-0.26347300000000007</v>
      </c>
      <c r="AO349">
        <f t="shared" si="244"/>
        <v>-20.56653</v>
      </c>
      <c r="AP349">
        <v>-5.2166199999999999E-3</v>
      </c>
      <c r="AQ349">
        <v>-4.2261800000000004E-3</v>
      </c>
      <c r="AR349">
        <v>1.2626500000000001E-2</v>
      </c>
      <c r="AS349">
        <v>7.93109E-3</v>
      </c>
      <c r="AT349">
        <v>-1.7373900000000001E-2</v>
      </c>
      <c r="AU349">
        <v>0.80742899999999995</v>
      </c>
      <c r="AV349">
        <v>4.57176E-4</v>
      </c>
      <c r="AW349">
        <v>5.6666799999999999E-4</v>
      </c>
      <c r="AX349">
        <v>4.2328000000000001E-3</v>
      </c>
      <c r="AY349">
        <v>8.1293699999999998</v>
      </c>
      <c r="AZ349">
        <v>16.1081</v>
      </c>
      <c r="BA349">
        <v>-5.1926199999999999E-2</v>
      </c>
      <c r="BB349">
        <v>-0.88492800000000005</v>
      </c>
      <c r="BC349">
        <v>-0.87613399999999997</v>
      </c>
      <c r="BD349">
        <v>-0.23629500000000001</v>
      </c>
      <c r="BE349">
        <f t="shared" si="245"/>
        <v>7.2444419999999994</v>
      </c>
      <c r="BF349">
        <f t="shared" si="246"/>
        <v>15.231966</v>
      </c>
      <c r="BG349">
        <v>1.5872399999999998E-2</v>
      </c>
      <c r="BH349">
        <v>2.72521E-3</v>
      </c>
      <c r="BI349">
        <v>-3.6378600000000001E-3</v>
      </c>
      <c r="BJ349">
        <v>1.6823100000000001E-2</v>
      </c>
      <c r="BK349">
        <v>1.77454E-3</v>
      </c>
      <c r="BL349">
        <v>-0.25295000000000001</v>
      </c>
      <c r="BM349">
        <v>3.3818299999999998E-4</v>
      </c>
      <c r="BN349">
        <v>3.1154000000000002E-4</v>
      </c>
      <c r="BO349">
        <v>3.1578499999999998E-3</v>
      </c>
      <c r="BP349">
        <v>-8.2721099999999996</v>
      </c>
      <c r="BQ349">
        <v>-17.297599999999999</v>
      </c>
      <c r="BR349">
        <v>-0.11829199999999999</v>
      </c>
      <c r="BS349">
        <v>0.51974299999999996</v>
      </c>
      <c r="BT349">
        <v>-1.8290999999999999</v>
      </c>
      <c r="BU349">
        <v>-0.12856000000000001</v>
      </c>
      <c r="BV349">
        <f t="shared" si="247"/>
        <v>-7.7523669999999996</v>
      </c>
      <c r="BW349">
        <f t="shared" si="248"/>
        <v>-19.1267</v>
      </c>
      <c r="BX349">
        <v>1.72824E-3</v>
      </c>
      <c r="BY349">
        <v>-6.1005699999999996E-3</v>
      </c>
      <c r="BZ349">
        <v>7.2535400000000002E-3</v>
      </c>
      <c r="CA349">
        <v>6.0573700000000003E-3</v>
      </c>
      <c r="CB349">
        <v>-1.04297E-2</v>
      </c>
      <c r="CC349">
        <v>0.53723799999999999</v>
      </c>
      <c r="CD349">
        <v>1.7424699999999999E-4</v>
      </c>
      <c r="CE349">
        <v>1.85558E-4</v>
      </c>
      <c r="CF349">
        <v>1.6202199999999999E-3</v>
      </c>
      <c r="CG349">
        <v>182.25399999999999</v>
      </c>
      <c r="CH349">
        <v>182.25399999999999</v>
      </c>
      <c r="CI349">
        <v>-2.8496000000000001</v>
      </c>
      <c r="CJ349">
        <v>-2853.8</v>
      </c>
      <c r="CK349">
        <v>-8.2558100000000006E-3</v>
      </c>
      <c r="CL349">
        <f t="shared" si="240"/>
        <v>37.600566530020274</v>
      </c>
      <c r="CM349">
        <f t="shared" si="249"/>
        <v>37.283944068986372</v>
      </c>
      <c r="CN349">
        <f t="shared" si="250"/>
        <v>-8.4206832570224779E-3</v>
      </c>
      <c r="CO349">
        <f t="shared" si="251"/>
        <v>0.99998460278276058</v>
      </c>
      <c r="CP349">
        <f t="shared" si="252"/>
        <v>5.5492804492052183E-3</v>
      </c>
      <c r="CQ349">
        <f t="shared" si="253"/>
        <v>-5.5492519680100738E-3</v>
      </c>
      <c r="CR349">
        <f t="shared" si="254"/>
        <v>-2853.7560594214424</v>
      </c>
      <c r="CS349">
        <f t="shared" si="255"/>
        <v>6.9373903878284242</v>
      </c>
      <c r="CT349" s="1">
        <f t="shared" si="256"/>
        <v>7.9017728111487971E-3</v>
      </c>
      <c r="CU349" s="1">
        <f t="shared" si="257"/>
        <v>-8.4461628111487976E-3</v>
      </c>
      <c r="CV349" s="1">
        <f t="shared" si="258"/>
        <v>3.0433509185194416E-2</v>
      </c>
      <c r="CW349" s="1">
        <f t="shared" si="259"/>
        <v>-6.4956362781767168E-4</v>
      </c>
      <c r="CX349" s="1">
        <f t="shared" si="260"/>
        <v>1.0517362781767119E-4</v>
      </c>
      <c r="CY349" s="1">
        <f t="shared" si="261"/>
        <v>-3.453815067589832E-2</v>
      </c>
      <c r="CZ349" s="1">
        <f t="shared" si="262"/>
        <v>3.453815067589832E-2</v>
      </c>
      <c r="DA349">
        <f t="shared" si="263"/>
        <v>0.31042313316420672</v>
      </c>
      <c r="DB349">
        <f t="shared" si="264"/>
        <v>3.6380602733333343E-2</v>
      </c>
      <c r="DC349">
        <f t="shared" si="265"/>
        <v>-9.2206150000000004</v>
      </c>
      <c r="DD349">
        <f t="shared" si="266"/>
        <v>-35.492999999999995</v>
      </c>
      <c r="DE349">
        <f t="shared" si="267"/>
        <v>36.67114383242258</v>
      </c>
      <c r="DF349">
        <f t="shared" si="268"/>
        <v>-8.9883059999999997</v>
      </c>
      <c r="DG349">
        <f t="shared" si="269"/>
        <v>-35.469799999999999</v>
      </c>
      <c r="DH349">
        <f t="shared" si="270"/>
        <v>36.590932712758715</v>
      </c>
      <c r="DI349">
        <f t="shared" si="271"/>
        <v>0.99998208720956949</v>
      </c>
      <c r="DJ349">
        <f t="shared" si="272"/>
        <v>-7.695792</v>
      </c>
      <c r="DK349">
        <f t="shared" si="273"/>
        <v>-35.843539999999997</v>
      </c>
      <c r="DL349">
        <f t="shared" si="274"/>
        <v>36.660395172977388</v>
      </c>
      <c r="DM349">
        <f t="shared" si="275"/>
        <v>-7.5079149999999997</v>
      </c>
      <c r="DN349">
        <f t="shared" si="276"/>
        <v>-35.798496</v>
      </c>
      <c r="DO349">
        <f t="shared" si="277"/>
        <v>36.577330459032147</v>
      </c>
      <c r="DP349">
        <f t="shared" si="278"/>
        <v>0.99998865460191133</v>
      </c>
      <c r="DQ349">
        <f t="shared" si="279"/>
        <v>0.99908959875777281</v>
      </c>
      <c r="DR349">
        <f t="shared" si="280"/>
        <v>0.99914098330373113</v>
      </c>
      <c r="DS349">
        <f t="shared" si="281"/>
        <v>-0.20992114143037435</v>
      </c>
      <c r="DT349">
        <f t="shared" si="282"/>
        <v>-0.97771832057120045</v>
      </c>
      <c r="DU349" s="1">
        <f t="shared" si="283"/>
        <v>-1.6706333134113857E-3</v>
      </c>
      <c r="DV349" s="1">
        <f t="shared" si="284"/>
        <v>1.1262433134113852E-3</v>
      </c>
      <c r="DW349" s="1">
        <f t="shared" si="285"/>
        <v>-3.4432992341218799E-2</v>
      </c>
      <c r="DX349" s="1">
        <f t="shared" si="286"/>
        <v>3.4432992341218799E-2</v>
      </c>
    </row>
    <row r="350" spans="1:128" x14ac:dyDescent="0.3">
      <c r="A350">
        <v>345</v>
      </c>
      <c r="B350">
        <v>-0.30785699999999999</v>
      </c>
      <c r="C350">
        <v>-0.24995100000000001</v>
      </c>
      <c r="D350">
        <v>3.7140099999999998E-3</v>
      </c>
      <c r="E350">
        <v>-0.21607299999999999</v>
      </c>
      <c r="F350">
        <v>-1.36555</v>
      </c>
      <c r="G350">
        <v>-0.16539000000000001</v>
      </c>
      <c r="H350">
        <v>8.1371900000000007E-3</v>
      </c>
      <c r="I350">
        <v>-8.5527399999999996E-3</v>
      </c>
      <c r="J350">
        <v>1.4981400000000001E-2</v>
      </c>
      <c r="K350">
        <v>1.7403499999999999E-2</v>
      </c>
      <c r="L350">
        <v>-1.7819100000000001E-2</v>
      </c>
      <c r="M350">
        <v>0.51035699999999995</v>
      </c>
      <c r="N350">
        <v>1.88822E-4</v>
      </c>
      <c r="O350">
        <v>1.9282199999999999E-4</v>
      </c>
      <c r="P350">
        <v>1.7503900000000001E-3</v>
      </c>
      <c r="Q350">
        <v>0.94850500000000004</v>
      </c>
      <c r="R350">
        <v>18.195399999999999</v>
      </c>
      <c r="S350">
        <v>-5.1288100000000003E-2</v>
      </c>
      <c r="T350">
        <v>-0.99842500000000001</v>
      </c>
      <c r="U350">
        <v>-1.4841800000000001</v>
      </c>
      <c r="V350">
        <v>-0.24188200000000001</v>
      </c>
      <c r="W350">
        <f t="shared" si="241"/>
        <v>-4.9919999999999964E-2</v>
      </c>
      <c r="X350">
        <f t="shared" si="242"/>
        <v>16.711220000000001</v>
      </c>
      <c r="Y350">
        <v>-1.4064999999999999E-2</v>
      </c>
      <c r="Z350">
        <v>-1.8827E-2</v>
      </c>
      <c r="AA350">
        <v>2.5210900000000001E-2</v>
      </c>
      <c r="AB350">
        <v>8.8857999999999993E-3</v>
      </c>
      <c r="AC350">
        <v>-4.17779E-2</v>
      </c>
      <c r="AD350">
        <v>0.73833899999999997</v>
      </c>
      <c r="AE350">
        <v>4.8365300000000001E-4</v>
      </c>
      <c r="AF350">
        <v>4.6280099999999999E-4</v>
      </c>
      <c r="AG350">
        <v>4.5205100000000002E-3</v>
      </c>
      <c r="AH350">
        <v>-0.85893600000000003</v>
      </c>
      <c r="AI350">
        <v>-19.361699999999999</v>
      </c>
      <c r="AJ350">
        <v>-0.110016</v>
      </c>
      <c r="AK350">
        <v>0.59237399999999996</v>
      </c>
      <c r="AL350">
        <v>-1.21244</v>
      </c>
      <c r="AM350">
        <v>-2.6721600000000002E-2</v>
      </c>
      <c r="AN350">
        <f t="shared" si="243"/>
        <v>-0.26656200000000008</v>
      </c>
      <c r="AO350">
        <f t="shared" si="244"/>
        <v>-20.57414</v>
      </c>
      <c r="AP350">
        <v>-5.2813499999999998E-3</v>
      </c>
      <c r="AQ350">
        <v>-4.9044199999999996E-3</v>
      </c>
      <c r="AR350">
        <v>1.2022100000000001E-2</v>
      </c>
      <c r="AS350">
        <v>6.9456700000000001E-3</v>
      </c>
      <c r="AT350">
        <v>-1.7131400000000001E-2</v>
      </c>
      <c r="AU350">
        <v>0.79574900000000004</v>
      </c>
      <c r="AV350">
        <v>4.6131500000000001E-4</v>
      </c>
      <c r="AW350">
        <v>5.7153399999999995E-4</v>
      </c>
      <c r="AX350">
        <v>4.2705399999999998E-3</v>
      </c>
      <c r="AY350">
        <v>8.1293699999999998</v>
      </c>
      <c r="AZ350">
        <v>16.1081</v>
      </c>
      <c r="BA350">
        <v>-5.1926199999999999E-2</v>
      </c>
      <c r="BB350">
        <v>-0.87886399999999998</v>
      </c>
      <c r="BC350">
        <v>-0.88598299999999997</v>
      </c>
      <c r="BD350">
        <v>-0.230238</v>
      </c>
      <c r="BE350">
        <f t="shared" si="245"/>
        <v>7.2505059999999997</v>
      </c>
      <c r="BF350">
        <f t="shared" si="246"/>
        <v>15.222117000000001</v>
      </c>
      <c r="BG350">
        <v>1.9462299999999998E-2</v>
      </c>
      <c r="BH350">
        <v>2.9435899999999998E-3</v>
      </c>
      <c r="BI350">
        <v>-4.5867399999999997E-3</v>
      </c>
      <c r="BJ350">
        <v>2.0660299999999999E-2</v>
      </c>
      <c r="BK350">
        <v>1.74559E-3</v>
      </c>
      <c r="BL350">
        <v>-0.25375700000000001</v>
      </c>
      <c r="BM350">
        <v>3.4194899999999997E-4</v>
      </c>
      <c r="BN350">
        <v>3.1540799999999999E-4</v>
      </c>
      <c r="BO350">
        <v>3.1973100000000001E-3</v>
      </c>
      <c r="BP350">
        <v>-8.2721099999999996</v>
      </c>
      <c r="BQ350">
        <v>-17.297599999999999</v>
      </c>
      <c r="BR350">
        <v>-0.11829199999999999</v>
      </c>
      <c r="BS350">
        <v>0.516096</v>
      </c>
      <c r="BT350">
        <v>-1.83277</v>
      </c>
      <c r="BU350">
        <v>-0.13052800000000001</v>
      </c>
      <c r="BV350">
        <f t="shared" si="247"/>
        <v>-7.7560139999999995</v>
      </c>
      <c r="BW350">
        <f t="shared" si="248"/>
        <v>-19.130369999999999</v>
      </c>
      <c r="BX350">
        <v>1.69484E-3</v>
      </c>
      <c r="BY350">
        <v>-6.0540400000000001E-3</v>
      </c>
      <c r="BZ350">
        <v>7.1709199999999999E-3</v>
      </c>
      <c r="CA350">
        <v>5.9722200000000003E-3</v>
      </c>
      <c r="CB350">
        <v>-1.0331399999999999E-2</v>
      </c>
      <c r="CC350">
        <v>0.53699399999999997</v>
      </c>
      <c r="CD350">
        <v>1.7336700000000001E-4</v>
      </c>
      <c r="CE350">
        <v>1.8456899999999999E-4</v>
      </c>
      <c r="CF350">
        <v>1.6111400000000001E-3</v>
      </c>
      <c r="CG350">
        <v>182.37899999999999</v>
      </c>
      <c r="CH350">
        <v>182.37899999999999</v>
      </c>
      <c r="CI350">
        <v>-2.7812999999999999</v>
      </c>
      <c r="CJ350">
        <v>-2785.3</v>
      </c>
      <c r="CK350">
        <v>-8.2056400000000002E-3</v>
      </c>
      <c r="CL350">
        <f t="shared" si="240"/>
        <v>37.600566530020274</v>
      </c>
      <c r="CM350">
        <f t="shared" si="249"/>
        <v>37.2859893805403</v>
      </c>
      <c r="CN350">
        <f t="shared" si="250"/>
        <v>-8.3662874927380396E-3</v>
      </c>
      <c r="CO350">
        <f t="shared" si="251"/>
        <v>0.99998312018667712</v>
      </c>
      <c r="CP350">
        <f t="shared" si="252"/>
        <v>5.8103116630880969E-3</v>
      </c>
      <c r="CQ350">
        <f t="shared" si="253"/>
        <v>-5.8102789707134977E-3</v>
      </c>
      <c r="CR350">
        <f t="shared" si="254"/>
        <v>-2785.2529846559519</v>
      </c>
      <c r="CS350">
        <f t="shared" si="255"/>
        <v>6.7708615877069622</v>
      </c>
      <c r="CT350" s="1">
        <f t="shared" si="256"/>
        <v>7.9625372708504831E-3</v>
      </c>
      <c r="CU350" s="1">
        <f t="shared" si="257"/>
        <v>-8.378087270850482E-3</v>
      </c>
      <c r="CV350" s="1">
        <f t="shared" si="258"/>
        <v>3.0154719976018013E-2</v>
      </c>
      <c r="CW350" s="1">
        <f t="shared" si="259"/>
        <v>-6.451515977734237E-4</v>
      </c>
      <c r="CX350" s="1">
        <f t="shared" si="260"/>
        <v>2.2960159777342566E-4</v>
      </c>
      <c r="CY350" s="1">
        <f t="shared" si="261"/>
        <v>-3.4286410632957488E-2</v>
      </c>
      <c r="CZ350" s="1">
        <f t="shared" si="262"/>
        <v>3.4286410632957488E-2</v>
      </c>
      <c r="DA350">
        <f t="shared" si="263"/>
        <v>0.30853671274139555</v>
      </c>
      <c r="DB350">
        <f t="shared" si="264"/>
        <v>3.6159520266666668E-2</v>
      </c>
      <c r="DC350">
        <f t="shared" si="265"/>
        <v>-9.2206150000000004</v>
      </c>
      <c r="DD350">
        <f t="shared" si="266"/>
        <v>-35.492999999999995</v>
      </c>
      <c r="DE350">
        <f t="shared" si="267"/>
        <v>36.67114383242258</v>
      </c>
      <c r="DF350">
        <f t="shared" si="268"/>
        <v>-8.9883059999999997</v>
      </c>
      <c r="DG350">
        <f t="shared" si="269"/>
        <v>-35.469799999999999</v>
      </c>
      <c r="DH350">
        <f t="shared" si="270"/>
        <v>36.590932712758715</v>
      </c>
      <c r="DI350">
        <f t="shared" si="271"/>
        <v>0.99998208720956949</v>
      </c>
      <c r="DJ350">
        <f t="shared" si="272"/>
        <v>-7.7060939999999993</v>
      </c>
      <c r="DK350">
        <f t="shared" si="273"/>
        <v>-35.841589999999997</v>
      </c>
      <c r="DL350">
        <f t="shared" si="274"/>
        <v>36.660652728298984</v>
      </c>
      <c r="DM350">
        <f t="shared" si="275"/>
        <v>-7.5170680000000001</v>
      </c>
      <c r="DN350">
        <f t="shared" si="276"/>
        <v>-35.796256999999997</v>
      </c>
      <c r="DO350">
        <f t="shared" si="277"/>
        <v>36.577019103894635</v>
      </c>
      <c r="DP350">
        <f t="shared" si="278"/>
        <v>0.99998851873079819</v>
      </c>
      <c r="DQ350">
        <f t="shared" si="279"/>
        <v>0.9991017553489111</v>
      </c>
      <c r="DR350">
        <f t="shared" si="280"/>
        <v>0.99915162003908198</v>
      </c>
      <c r="DS350">
        <f t="shared" si="281"/>
        <v>-0.21020067637943429</v>
      </c>
      <c r="DT350">
        <f t="shared" si="282"/>
        <v>-0.97765826117801935</v>
      </c>
      <c r="DU350" s="1">
        <f t="shared" si="283"/>
        <v>-1.6578186511811152E-3</v>
      </c>
      <c r="DV350" s="1">
        <f t="shared" si="284"/>
        <v>1.2422686511811163E-3</v>
      </c>
      <c r="DW350" s="1">
        <f t="shared" si="285"/>
        <v>-3.4174736880970676E-2</v>
      </c>
      <c r="DX350" s="1">
        <f t="shared" si="286"/>
        <v>3.4174736880970676E-2</v>
      </c>
    </row>
    <row r="351" spans="1:128" x14ac:dyDescent="0.3">
      <c r="A351">
        <v>346</v>
      </c>
      <c r="B351">
        <v>-0.31905699999999998</v>
      </c>
      <c r="C351">
        <v>-0.26210699999999998</v>
      </c>
      <c r="D351">
        <v>3.82914E-3</v>
      </c>
      <c r="E351">
        <v>-0.211729</v>
      </c>
      <c r="F351">
        <v>-1.38036</v>
      </c>
      <c r="G351">
        <v>-0.15740299999999999</v>
      </c>
      <c r="H351">
        <v>7.9771400000000006E-3</v>
      </c>
      <c r="I351">
        <v>-8.3621200000000007E-3</v>
      </c>
      <c r="J351">
        <v>1.47695E-2</v>
      </c>
      <c r="K351">
        <v>1.7134699999999999E-2</v>
      </c>
      <c r="L351">
        <v>-1.7519699999999999E-2</v>
      </c>
      <c r="M351">
        <v>0.50694099999999997</v>
      </c>
      <c r="N351">
        <v>1.8749399999999999E-4</v>
      </c>
      <c r="O351">
        <v>1.9146199999999999E-4</v>
      </c>
      <c r="P351">
        <v>1.7380500000000001E-3</v>
      </c>
      <c r="Q351">
        <v>0.94850500000000004</v>
      </c>
      <c r="R351">
        <v>18.195399999999999</v>
      </c>
      <c r="S351">
        <v>-5.1288100000000003E-2</v>
      </c>
      <c r="T351">
        <v>-0.98219699999999999</v>
      </c>
      <c r="U351">
        <v>-1.4955099999999999</v>
      </c>
      <c r="V351">
        <v>-0.23788100000000001</v>
      </c>
      <c r="W351">
        <f t="shared" si="241"/>
        <v>-3.3691999999999944E-2</v>
      </c>
      <c r="X351">
        <f t="shared" si="242"/>
        <v>16.69989</v>
      </c>
      <c r="Y351">
        <v>-1.3905600000000001E-2</v>
      </c>
      <c r="Z351">
        <v>-1.8446000000000001E-2</v>
      </c>
      <c r="AA351">
        <v>2.4865600000000002E-2</v>
      </c>
      <c r="AB351">
        <v>8.8018300000000001E-3</v>
      </c>
      <c r="AC351">
        <v>-4.11534E-2</v>
      </c>
      <c r="AD351">
        <v>0.73989300000000002</v>
      </c>
      <c r="AE351">
        <v>4.8270000000000002E-4</v>
      </c>
      <c r="AF351">
        <v>4.6182599999999998E-4</v>
      </c>
      <c r="AG351">
        <v>4.5113599999999998E-3</v>
      </c>
      <c r="AH351">
        <v>-0.85893600000000003</v>
      </c>
      <c r="AI351">
        <v>-19.361699999999999</v>
      </c>
      <c r="AJ351">
        <v>-0.110016</v>
      </c>
      <c r="AK351">
        <v>0.58625099999999997</v>
      </c>
      <c r="AL351">
        <v>-1.22848</v>
      </c>
      <c r="AM351">
        <v>-2.7246699999999999E-2</v>
      </c>
      <c r="AN351">
        <f t="shared" si="243"/>
        <v>-0.27268500000000007</v>
      </c>
      <c r="AO351">
        <f t="shared" si="244"/>
        <v>-20.59018</v>
      </c>
      <c r="AP351">
        <v>-6.0540799999999999E-3</v>
      </c>
      <c r="AQ351">
        <v>-3.8128900000000002E-3</v>
      </c>
      <c r="AR351">
        <v>1.0617100000000001E-2</v>
      </c>
      <c r="AS351">
        <v>5.7590599999999999E-3</v>
      </c>
      <c r="AT351">
        <v>-1.5626000000000001E-2</v>
      </c>
      <c r="AU351">
        <v>0.84140000000000004</v>
      </c>
      <c r="AV351">
        <v>4.6407799999999998E-4</v>
      </c>
      <c r="AW351">
        <v>5.7488199999999998E-4</v>
      </c>
      <c r="AX351">
        <v>4.2962399999999998E-3</v>
      </c>
      <c r="AY351">
        <v>8.1294500000000003</v>
      </c>
      <c r="AZ351">
        <v>16.1081</v>
      </c>
      <c r="BA351">
        <v>-5.2446399999999997E-2</v>
      </c>
      <c r="BB351">
        <v>-0.86453999999999998</v>
      </c>
      <c r="BC351">
        <v>-0.90567900000000001</v>
      </c>
      <c r="BD351">
        <v>-0.21456900000000001</v>
      </c>
      <c r="BE351">
        <f t="shared" si="245"/>
        <v>7.2649100000000004</v>
      </c>
      <c r="BF351">
        <f t="shared" si="246"/>
        <v>15.202421000000001</v>
      </c>
      <c r="BG351">
        <v>1.41855E-2</v>
      </c>
      <c r="BH351">
        <v>3.1754999999999999E-3</v>
      </c>
      <c r="BI351">
        <v>-5.2317400000000003E-3</v>
      </c>
      <c r="BJ351">
        <v>1.6283599999999999E-2</v>
      </c>
      <c r="BK351">
        <v>1.07734E-3</v>
      </c>
      <c r="BL351">
        <v>-0.38139699999999999</v>
      </c>
      <c r="BM351">
        <v>3.5509000000000002E-4</v>
      </c>
      <c r="BN351">
        <v>3.3256600000000001E-4</v>
      </c>
      <c r="BO351">
        <v>3.32095E-3</v>
      </c>
      <c r="BP351">
        <v>-8.2721099999999996</v>
      </c>
      <c r="BQ351">
        <v>-17.297599999999999</v>
      </c>
      <c r="BR351">
        <v>-0.11829199999999999</v>
      </c>
      <c r="BS351">
        <v>0.50711899999999999</v>
      </c>
      <c r="BT351">
        <v>-1.8401700000000001</v>
      </c>
      <c r="BU351">
        <v>-0.120586</v>
      </c>
      <c r="BV351">
        <f t="shared" si="247"/>
        <v>-7.7649909999999993</v>
      </c>
      <c r="BW351">
        <f t="shared" si="248"/>
        <v>-19.13777</v>
      </c>
      <c r="BX351">
        <v>1.8382100000000001E-3</v>
      </c>
      <c r="BY351">
        <v>-6.0230300000000004E-3</v>
      </c>
      <c r="BZ351">
        <v>6.9270699999999996E-3</v>
      </c>
      <c r="CA351">
        <v>5.87355E-3</v>
      </c>
      <c r="CB351">
        <v>-1.00584E-2</v>
      </c>
      <c r="CC351">
        <v>0.526509</v>
      </c>
      <c r="CD351">
        <v>1.7461500000000001E-4</v>
      </c>
      <c r="CE351">
        <v>1.86205E-4</v>
      </c>
      <c r="CF351">
        <v>1.6271899999999999E-3</v>
      </c>
      <c r="CG351">
        <v>182.50800000000001</v>
      </c>
      <c r="CH351">
        <v>182.50800000000001</v>
      </c>
      <c r="CI351">
        <v>-2.2801999999999998</v>
      </c>
      <c r="CJ351">
        <v>-2282.7800000000002</v>
      </c>
      <c r="CK351">
        <v>-8.0806599999999999E-3</v>
      </c>
      <c r="CL351">
        <f t="shared" si="240"/>
        <v>37.600566530020274</v>
      </c>
      <c r="CM351">
        <f t="shared" si="249"/>
        <v>37.290835848220794</v>
      </c>
      <c r="CN351">
        <f t="shared" si="250"/>
        <v>-8.2373940177787042E-3</v>
      </c>
      <c r="CO351">
        <f t="shared" si="251"/>
        <v>0.99997946283038786</v>
      </c>
      <c r="CP351">
        <f t="shared" si="252"/>
        <v>6.4089374951576961E-3</v>
      </c>
      <c r="CQ351">
        <f t="shared" si="253"/>
        <v>-6.4088936212837091E-3</v>
      </c>
      <c r="CR351">
        <f t="shared" si="254"/>
        <v>-2282.7331181599529</v>
      </c>
      <c r="CS351">
        <f t="shared" si="255"/>
        <v>5.5492517447728265</v>
      </c>
      <c r="CT351" s="1">
        <f t="shared" si="256"/>
        <v>7.7871604618434762E-3</v>
      </c>
      <c r="CU351" s="1">
        <f t="shared" si="257"/>
        <v>-8.172140461843478E-3</v>
      </c>
      <c r="CV351" s="1">
        <f t="shared" si="258"/>
        <v>2.9746002292321643E-2</v>
      </c>
      <c r="CW351" s="1">
        <f t="shared" si="259"/>
        <v>-5.5272264474669121E-4</v>
      </c>
      <c r="CX351" s="1">
        <f t="shared" si="260"/>
        <v>1.6774264474668944E-4</v>
      </c>
      <c r="CY351" s="1">
        <f t="shared" si="261"/>
        <v>-3.3749146183484922E-2</v>
      </c>
      <c r="CZ351" s="1">
        <f t="shared" si="262"/>
        <v>3.3749146183484922E-2</v>
      </c>
      <c r="DA351">
        <f t="shared" si="263"/>
        <v>0.30383739393647363</v>
      </c>
      <c r="DB351">
        <f t="shared" si="264"/>
        <v>3.5608775066666674E-2</v>
      </c>
      <c r="DC351">
        <f t="shared" si="265"/>
        <v>-9.2206150000000004</v>
      </c>
      <c r="DD351">
        <f t="shared" si="266"/>
        <v>-35.492999999999995</v>
      </c>
      <c r="DE351">
        <f t="shared" si="267"/>
        <v>36.67114383242258</v>
      </c>
      <c r="DF351">
        <f t="shared" si="268"/>
        <v>-8.9883860000000002</v>
      </c>
      <c r="DG351">
        <f t="shared" si="269"/>
        <v>-35.469799999999999</v>
      </c>
      <c r="DH351">
        <f t="shared" si="270"/>
        <v>36.590952364279836</v>
      </c>
      <c r="DI351">
        <f t="shared" si="271"/>
        <v>0.99998209989249132</v>
      </c>
      <c r="DJ351">
        <f t="shared" si="272"/>
        <v>-7.731298999999999</v>
      </c>
      <c r="DK351">
        <f t="shared" si="273"/>
        <v>-35.83766</v>
      </c>
      <c r="DL351">
        <f t="shared" si="274"/>
        <v>36.662117485259913</v>
      </c>
      <c r="DM351">
        <f t="shared" si="275"/>
        <v>-7.5375950000000005</v>
      </c>
      <c r="DN351">
        <f t="shared" si="276"/>
        <v>-35.792601000000005</v>
      </c>
      <c r="DO351">
        <f t="shared" si="277"/>
        <v>36.577665654456766</v>
      </c>
      <c r="DP351">
        <f t="shared" si="278"/>
        <v>0.99998791234653839</v>
      </c>
      <c r="DQ351">
        <f t="shared" si="279"/>
        <v>0.99913095114374395</v>
      </c>
      <c r="DR351">
        <f t="shared" si="280"/>
        <v>0.99917483588791189</v>
      </c>
      <c r="DS351">
        <f t="shared" si="281"/>
        <v>-0.2108797726456576</v>
      </c>
      <c r="DT351">
        <f t="shared" si="282"/>
        <v>-0.97751200580295483</v>
      </c>
      <c r="DU351" s="1">
        <f t="shared" si="283"/>
        <v>-1.5464126627700711E-3</v>
      </c>
      <c r="DV351" s="1">
        <f t="shared" si="284"/>
        <v>1.1614326627700702E-3</v>
      </c>
      <c r="DW351" s="1">
        <f t="shared" si="285"/>
        <v>-3.3648053614444791E-2</v>
      </c>
      <c r="DX351" s="1">
        <f t="shared" si="286"/>
        <v>3.3648053614444791E-2</v>
      </c>
    </row>
    <row r="352" spans="1:128" x14ac:dyDescent="0.3">
      <c r="BI352" s="1"/>
      <c r="CT352" s="1"/>
      <c r="CU352" s="1"/>
      <c r="CV352" s="1"/>
      <c r="CW352" s="1"/>
      <c r="CX352" s="1"/>
      <c r="CY352" s="1"/>
      <c r="CZ352" s="1"/>
      <c r="DU352" s="1"/>
      <c r="DV352" s="1"/>
      <c r="DW352" s="1"/>
      <c r="DX352" s="1"/>
    </row>
    <row r="353" spans="60:128" x14ac:dyDescent="0.3">
      <c r="CT353" s="1"/>
      <c r="CU353" s="1"/>
      <c r="CV353" s="1"/>
      <c r="CW353" s="1"/>
      <c r="CX353" s="1"/>
      <c r="CY353" s="1"/>
      <c r="CZ353" s="1"/>
      <c r="DU353" s="1"/>
      <c r="DV353" s="1"/>
      <c r="DW353" s="1"/>
      <c r="DX353" s="1"/>
    </row>
    <row r="354" spans="60:128" x14ac:dyDescent="0.3">
      <c r="BH354" s="1"/>
      <c r="BK354" s="1"/>
      <c r="CT354" s="1"/>
      <c r="CU354" s="1"/>
      <c r="CV354" s="1"/>
      <c r="CW354" s="1"/>
      <c r="CX354" s="1"/>
      <c r="CY354" s="1"/>
      <c r="CZ354" s="1"/>
      <c r="DU354" s="1"/>
      <c r="DV354" s="1"/>
      <c r="DW354" s="1"/>
      <c r="DX354" s="1"/>
    </row>
    <row r="355" spans="60:128" x14ac:dyDescent="0.3">
      <c r="CT355" s="1"/>
      <c r="CU355" s="1"/>
      <c r="CV355" s="1"/>
      <c r="CW355" s="1"/>
      <c r="CX355" s="1"/>
      <c r="CY355" s="1"/>
      <c r="CZ355" s="1"/>
      <c r="DU355" s="1"/>
      <c r="DV355" s="1"/>
      <c r="DW355" s="1"/>
      <c r="DX355" s="1"/>
    </row>
    <row r="356" spans="60:128" x14ac:dyDescent="0.3">
      <c r="BH356" s="1"/>
      <c r="BK356" s="1"/>
      <c r="CT356" s="1"/>
      <c r="CU356" s="1"/>
      <c r="CV356" s="1"/>
      <c r="CW356" s="1"/>
      <c r="CX356" s="1"/>
      <c r="CY356" s="1"/>
      <c r="CZ356" s="1"/>
      <c r="DU356" s="1"/>
      <c r="DV356" s="1"/>
      <c r="DW356" s="1"/>
      <c r="DX356" s="1"/>
    </row>
    <row r="357" spans="60:128" x14ac:dyDescent="0.3">
      <c r="CT357" s="1"/>
      <c r="CU357" s="1"/>
      <c r="CV357" s="1"/>
      <c r="CW357" s="1"/>
      <c r="CX357" s="1"/>
      <c r="CY357" s="1"/>
      <c r="CZ357" s="1"/>
      <c r="DU357" s="1"/>
      <c r="DV357" s="1"/>
      <c r="DW357" s="1"/>
      <c r="DX357" s="1"/>
    </row>
    <row r="358" spans="60:128" x14ac:dyDescent="0.3">
      <c r="BH358" s="1"/>
      <c r="BI358" s="1"/>
      <c r="BK358" s="1"/>
      <c r="CT358" s="1"/>
      <c r="CU358" s="1"/>
      <c r="CV358" s="1"/>
      <c r="CW358" s="1"/>
      <c r="CX358" s="1"/>
      <c r="CY358" s="1"/>
      <c r="CZ358" s="1"/>
      <c r="DU358" s="1"/>
      <c r="DV358" s="1"/>
      <c r="DW358" s="1"/>
      <c r="DX358" s="1"/>
    </row>
    <row r="359" spans="60:128" x14ac:dyDescent="0.3">
      <c r="BH359" s="1"/>
      <c r="BK359" s="1"/>
      <c r="CT359" s="1"/>
      <c r="CU359" s="1"/>
      <c r="CV359" s="1"/>
      <c r="CW359" s="1"/>
      <c r="CX359" s="1"/>
      <c r="CY359" s="1"/>
      <c r="CZ359" s="1"/>
      <c r="DU359" s="1"/>
      <c r="DV359" s="1"/>
      <c r="DW359" s="1"/>
      <c r="DX359" s="1"/>
    </row>
    <row r="360" spans="60:128" x14ac:dyDescent="0.3">
      <c r="BH360" s="1"/>
      <c r="BK360" s="1"/>
      <c r="CT360" s="1"/>
      <c r="CU360" s="1"/>
      <c r="CV360" s="1"/>
      <c r="CW360" s="1"/>
      <c r="CX360" s="1"/>
      <c r="CY360" s="1"/>
      <c r="CZ360" s="1"/>
      <c r="DU360" s="1"/>
      <c r="DV360" s="1"/>
      <c r="DW360" s="1"/>
      <c r="DX360" s="1"/>
    </row>
    <row r="361" spans="60:128" x14ac:dyDescent="0.3">
      <c r="CT361" s="1"/>
      <c r="CU361" s="1"/>
      <c r="CV361" s="1"/>
      <c r="CW361" s="1"/>
      <c r="CX361" s="1"/>
      <c r="CY361" s="1"/>
      <c r="CZ361" s="1"/>
      <c r="DU361" s="1"/>
      <c r="DV361" s="1"/>
      <c r="DW361" s="1"/>
      <c r="DX361" s="1"/>
    </row>
    <row r="362" spans="60:128" x14ac:dyDescent="0.3">
      <c r="CT362" s="1"/>
      <c r="CU362" s="1"/>
      <c r="CV362" s="1"/>
      <c r="CW362" s="1"/>
      <c r="CX362" s="1"/>
      <c r="CY362" s="1"/>
      <c r="CZ362" s="1"/>
      <c r="DU362" s="1"/>
      <c r="DV362" s="1"/>
      <c r="DW362" s="1"/>
      <c r="DX362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A9B0-ECDB-49DF-A42F-E616FB39D69D}">
  <dimension ref="A2:U22"/>
  <sheetViews>
    <sheetView tabSelected="1" zoomScale="115" zoomScaleNormal="115" workbookViewId="0">
      <selection activeCell="Q23" sqref="Q23"/>
    </sheetView>
  </sheetViews>
  <sheetFormatPr defaultRowHeight="14.4" x14ac:dyDescent="0.3"/>
  <cols>
    <col min="2" max="2" width="10.33203125" bestFit="1" customWidth="1"/>
    <col min="3" max="3" width="13.77734375" bestFit="1" customWidth="1"/>
    <col min="4" max="4" width="15.21875" bestFit="1" customWidth="1"/>
    <col min="5" max="5" width="12.5546875" bestFit="1" customWidth="1"/>
    <col min="7" max="7" width="7.21875" bestFit="1" customWidth="1"/>
    <col min="8" max="8" width="6.33203125" bestFit="1" customWidth="1"/>
    <col min="9" max="9" width="6.44140625" bestFit="1" customWidth="1"/>
    <col min="10" max="10" width="5.21875" bestFit="1" customWidth="1"/>
    <col min="11" max="11" width="5.5546875" customWidth="1"/>
    <col min="12" max="12" width="5" customWidth="1"/>
    <col min="13" max="13" width="3.88671875" customWidth="1"/>
    <col min="14" max="16" width="5.6640625" bestFit="1" customWidth="1"/>
    <col min="17" max="17" width="9.88671875" customWidth="1"/>
  </cols>
  <sheetData>
    <row r="2" spans="1:21" x14ac:dyDescent="0.3">
      <c r="A2" s="6"/>
      <c r="B2" s="30" t="str">
        <f>'L30SXZ-1'!CK2</f>
        <v>Ult Load, N</v>
      </c>
      <c r="C2" s="30" t="str">
        <f>'L30SXZ-1'!CT2</f>
        <v>Ult Stress, MPa</v>
      </c>
      <c r="D2" s="30" t="str">
        <f>'L30SXZ-1'!DA2</f>
        <v>Failure Strains, %</v>
      </c>
      <c r="E2" s="30" t="str">
        <f>'L30SXZ-1'!DB2</f>
        <v>Gzx, MPa</v>
      </c>
    </row>
    <row r="3" spans="1:21" x14ac:dyDescent="0.3">
      <c r="A3" s="6" t="s">
        <v>37</v>
      </c>
      <c r="B3" s="8">
        <f>AVERAGE(B6:B9)</f>
        <v>4060.62</v>
      </c>
      <c r="C3" s="7">
        <f>AVERAGE(C6:C9)</f>
        <v>3.6065599613828687</v>
      </c>
      <c r="D3" s="19">
        <f>AVERAGE(D6:D9)</f>
        <v>2.1887344818385002E-2</v>
      </c>
      <c r="E3" s="8">
        <f>AVERAGE(E6:E9)</f>
        <v>185.46913450479752</v>
      </c>
      <c r="F3" s="13"/>
      <c r="N3" s="12"/>
      <c r="O3" s="12"/>
      <c r="P3" s="12"/>
      <c r="Q3" s="12"/>
      <c r="R3" s="12"/>
      <c r="S3" s="2"/>
      <c r="T3" s="14"/>
      <c r="U3" s="15"/>
    </row>
    <row r="4" spans="1:21" x14ac:dyDescent="0.3">
      <c r="A4" s="6" t="s">
        <v>38</v>
      </c>
      <c r="B4" s="11">
        <f>STDEV(B6:B9)</f>
        <v>343.44176362230667</v>
      </c>
      <c r="C4" s="9">
        <f>STDEV(C6:C9)</f>
        <v>0.30489722556037024</v>
      </c>
      <c r="D4" s="18">
        <f>STDEV(D6:D9)</f>
        <v>2.7723608374539549E-3</v>
      </c>
      <c r="E4" s="11">
        <f>STDEV(E6:E9)</f>
        <v>2.604685585854333</v>
      </c>
    </row>
    <row r="5" spans="1:21" x14ac:dyDescent="0.3">
      <c r="A5" s="6" t="s">
        <v>39</v>
      </c>
      <c r="B5" s="10">
        <f>B4/B3</f>
        <v>8.4578651442958633E-2</v>
      </c>
      <c r="C5" s="10">
        <f>C4/C3</f>
        <v>8.4539624690854451E-2</v>
      </c>
      <c r="D5" s="10">
        <f t="shared" ref="D5:E5" si="0">D4/D3</f>
        <v>0.12666501398219937</v>
      </c>
      <c r="E5" s="10">
        <f t="shared" si="0"/>
        <v>1.4043768483682431E-2</v>
      </c>
    </row>
    <row r="6" spans="1:21" x14ac:dyDescent="0.3">
      <c r="A6" s="6">
        <v>1</v>
      </c>
      <c r="B6" s="9">
        <f>'L30SXZ-1'!$CK$3</f>
        <v>4303.47</v>
      </c>
      <c r="C6" s="9">
        <f>'L30SXZ-1'!$CT$3</f>
        <v>3.8221548571415709</v>
      </c>
      <c r="D6" s="18">
        <f>'L30SXZ-1'!$DA$3</f>
        <v>1.9926989670325294E-2</v>
      </c>
      <c r="E6" s="11">
        <f>'L30SXZ-1'!$DB$3</f>
        <v>187.31092534541398</v>
      </c>
    </row>
    <row r="7" spans="1:21" x14ac:dyDescent="0.3">
      <c r="A7" s="6">
        <v>2</v>
      </c>
      <c r="B7" s="9">
        <f>'L30SXZ-2'!CK3</f>
        <v>3817.7699999999995</v>
      </c>
      <c r="C7" s="9">
        <f>'L30SXZ-2'!CT3</f>
        <v>3.3909650656241666</v>
      </c>
      <c r="D7" s="18">
        <f>'L30SXZ-2'!DA3</f>
        <v>2.3847699966444709E-2</v>
      </c>
      <c r="E7" s="11">
        <f>'L30SXZ-2'!DB3</f>
        <v>183.62734366418107</v>
      </c>
    </row>
    <row r="8" spans="1:21" x14ac:dyDescent="0.3">
      <c r="A8" s="6"/>
      <c r="B8" s="6"/>
      <c r="C8" s="9"/>
      <c r="D8" s="18"/>
      <c r="E8" s="11"/>
    </row>
    <row r="9" spans="1:21" x14ac:dyDescent="0.3">
      <c r="C9" s="3"/>
      <c r="D9" s="4"/>
    </row>
    <row r="13" spans="1:21" x14ac:dyDescent="0.3">
      <c r="C13" t="s">
        <v>106</v>
      </c>
      <c r="D13" t="s">
        <v>108</v>
      </c>
      <c r="E13" t="s">
        <v>109</v>
      </c>
      <c r="F13" t="s">
        <v>110</v>
      </c>
    </row>
    <row r="14" spans="1:21" x14ac:dyDescent="0.3">
      <c r="C14">
        <f>15*PI()/180</f>
        <v>0.26179938779914941</v>
      </c>
      <c r="D14">
        <f>COS(C14)</f>
        <v>0.96592582628906831</v>
      </c>
      <c r="E14">
        <f>SIN(C14)</f>
        <v>0.25881904510252074</v>
      </c>
      <c r="F14">
        <f>G18</f>
        <v>0.80434782608695654</v>
      </c>
    </row>
    <row r="17" spans="3:7" x14ac:dyDescent="0.3">
      <c r="C17" t="s">
        <v>111</v>
      </c>
      <c r="D17" t="s">
        <v>112</v>
      </c>
      <c r="E17" t="s">
        <v>27</v>
      </c>
      <c r="F17" t="s">
        <v>109</v>
      </c>
      <c r="G17" t="s">
        <v>110</v>
      </c>
    </row>
    <row r="18" spans="3:7" x14ac:dyDescent="0.3">
      <c r="C18">
        <f>E3*(1+E14)/D14^2/F14</f>
        <v>311.10250038083649</v>
      </c>
      <c r="D18">
        <f>49*4+42*2+20*2+16*2+23*4</f>
        <v>444</v>
      </c>
      <c r="E18">
        <v>2</v>
      </c>
      <c r="F18">
        <f>D18*E18</f>
        <v>888</v>
      </c>
      <c r="G18">
        <f>F18/48/23</f>
        <v>0.80434782608695654</v>
      </c>
    </row>
    <row r="20" spans="3:7" x14ac:dyDescent="0.3">
      <c r="C20">
        <f>D14^2*F14*'OLS13'!E3/(1+E14)</f>
        <v>191.77539567361436</v>
      </c>
    </row>
    <row r="21" spans="3:7" x14ac:dyDescent="0.3">
      <c r="C21">
        <f>C20/E3</f>
        <v>1.034001674648747</v>
      </c>
    </row>
    <row r="22" spans="3:7" x14ac:dyDescent="0.3">
      <c r="C22">
        <f>'OLS13'!E3/L30SXZ!C18</f>
        <v>1.0340016746487468</v>
      </c>
    </row>
  </sheetData>
  <pageMargins left="0.7" right="0.7" top="0.75" bottom="0.75" header="0.3" footer="0.3"/>
  <pageSetup paperSize="9"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Equation.DSMT4" shapeId="9217" r:id="rId4">
          <objectPr defaultSize="0" autoPict="0" r:id="rId5">
            <anchor moveWithCells="1" sizeWithCells="1">
              <from>
                <xdr:col>17</xdr:col>
                <xdr:colOff>533400</xdr:colOff>
                <xdr:row>9</xdr:row>
                <xdr:rowOff>68580</xdr:rowOff>
              </from>
              <to>
                <xdr:col>20</xdr:col>
                <xdr:colOff>205740</xdr:colOff>
                <xdr:row>12</xdr:row>
                <xdr:rowOff>22860</xdr:rowOff>
              </to>
            </anchor>
          </objectPr>
        </oleObject>
      </mc:Choice>
      <mc:Fallback>
        <oleObject progId="Equation.DSMT4" shapeId="9217" r:id="rId4"/>
      </mc:Fallback>
    </mc:AlternateContent>
    <mc:AlternateContent xmlns:mc="http://schemas.openxmlformats.org/markup-compatibility/2006">
      <mc:Choice Requires="x14">
        <oleObject progId="Equation.DSMT4" shapeId="9218" r:id="rId6">
          <objectPr defaultSize="0" autoPict="0" r:id="rId7">
            <anchor moveWithCells="1" sizeWithCells="1">
              <from>
                <xdr:col>17</xdr:col>
                <xdr:colOff>495300</xdr:colOff>
                <xdr:row>4</xdr:row>
                <xdr:rowOff>152400</xdr:rowOff>
              </from>
              <to>
                <xdr:col>20</xdr:col>
                <xdr:colOff>563880</xdr:colOff>
                <xdr:row>7</xdr:row>
                <xdr:rowOff>76200</xdr:rowOff>
              </to>
            </anchor>
          </objectPr>
        </oleObject>
      </mc:Choice>
      <mc:Fallback>
        <oleObject progId="Equation.DSMT4" shapeId="9218" r:id="rId6"/>
      </mc:Fallback>
    </mc:AlternateContent>
    <mc:AlternateContent xmlns:mc="http://schemas.openxmlformats.org/markup-compatibility/2006">
      <mc:Choice Requires="x14">
        <oleObject progId="Equation.DSMT4" shapeId="9219" r:id="rId8">
          <objectPr defaultSize="0" autoPict="0" r:id="rId9">
            <anchor moveWithCells="1" sizeWithCells="1">
              <from>
                <xdr:col>3</xdr:col>
                <xdr:colOff>175260</xdr:colOff>
                <xdr:row>9</xdr:row>
                <xdr:rowOff>22860</xdr:rowOff>
              </from>
              <to>
                <xdr:col>4</xdr:col>
                <xdr:colOff>449580</xdr:colOff>
                <xdr:row>11</xdr:row>
                <xdr:rowOff>76200</xdr:rowOff>
              </to>
            </anchor>
          </objectPr>
        </oleObject>
      </mc:Choice>
      <mc:Fallback>
        <oleObject progId="Equation.DSMT4" shapeId="9219" r:id="rId8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9502-0203-4431-AE44-AED72B850FDE}">
  <dimension ref="A1:EP362"/>
  <sheetViews>
    <sheetView topLeftCell="CI1" zoomScale="115" zoomScaleNormal="115" workbookViewId="0">
      <pane ySplit="4" topLeftCell="A5" activePane="bottomLeft" state="frozen"/>
      <selection pane="bottomLeft" activeCell="CK5" sqref="CK5:CK175"/>
    </sheetView>
  </sheetViews>
  <sheetFormatPr defaultRowHeight="14.4" x14ac:dyDescent="0.3"/>
  <cols>
    <col min="105" max="105" width="11" customWidth="1"/>
    <col min="106" max="106" width="6.77734375" customWidth="1"/>
    <col min="107" max="107" width="15.77734375" customWidth="1"/>
    <col min="136" max="136" width="9.6640625" bestFit="1" customWidth="1"/>
  </cols>
  <sheetData>
    <row r="1" spans="1:146" x14ac:dyDescent="0.3">
      <c r="A1" t="s">
        <v>26</v>
      </c>
      <c r="B1" t="s">
        <v>27</v>
      </c>
      <c r="C1" t="s">
        <v>28</v>
      </c>
      <c r="D1" t="s">
        <v>30</v>
      </c>
      <c r="E1" t="s">
        <v>33</v>
      </c>
      <c r="F1" t="s">
        <v>34</v>
      </c>
      <c r="G1" t="s">
        <v>36</v>
      </c>
      <c r="J1" t="s">
        <v>40</v>
      </c>
      <c r="K1" t="s">
        <v>41</v>
      </c>
      <c r="L1" t="s">
        <v>49</v>
      </c>
      <c r="M1" t="s">
        <v>106</v>
      </c>
      <c r="DA1" s="2">
        <f>MATCH(CT3,CT5:CT1048576,0)-1</f>
        <v>161</v>
      </c>
      <c r="DC1" s="2">
        <f>MATCH(CT3,CT5:CT1048576,0)-1</f>
        <v>161</v>
      </c>
      <c r="DT1" t="s">
        <v>40</v>
      </c>
      <c r="DU1" t="s">
        <v>41</v>
      </c>
    </row>
    <row r="2" spans="1:146" x14ac:dyDescent="0.3">
      <c r="A2">
        <v>23</v>
      </c>
      <c r="B2">
        <v>9.6</v>
      </c>
      <c r="C2">
        <v>48</v>
      </c>
      <c r="D2">
        <f>(B2^2+C2^2)^0.5</f>
        <v>48.950587330490734</v>
      </c>
      <c r="E2">
        <f>B2/C2</f>
        <v>0.19999999999999998</v>
      </c>
      <c r="F2">
        <f>1/E2</f>
        <v>5</v>
      </c>
      <c r="G2">
        <f>(2+E2^2+F2^2)^0.5</f>
        <v>5.2</v>
      </c>
      <c r="J2">
        <f>C2/D2</f>
        <v>0.98058067569092022</v>
      </c>
      <c r="K2">
        <f>(1-J2^2)^0.5</f>
        <v>0.19611613513818368</v>
      </c>
      <c r="L2">
        <f>ACOS(J2)</f>
        <v>0.19739555984988044</v>
      </c>
      <c r="M2">
        <f>(PI()/2)+L2</f>
        <v>1.768191886644777</v>
      </c>
      <c r="CK2" t="s">
        <v>114</v>
      </c>
      <c r="CT2" t="s">
        <v>31</v>
      </c>
      <c r="DA2" t="s">
        <v>32</v>
      </c>
      <c r="DB2" t="s">
        <v>113</v>
      </c>
      <c r="DC2" t="s">
        <v>32</v>
      </c>
      <c r="DD2" t="s">
        <v>35</v>
      </c>
      <c r="DT2">
        <v>0.98111932277116343</v>
      </c>
      <c r="DU2">
        <v>0.19340339832860637</v>
      </c>
    </row>
    <row r="3" spans="1:146" x14ac:dyDescent="0.3">
      <c r="A3" t="s">
        <v>0</v>
      </c>
      <c r="Q3" t="s">
        <v>1</v>
      </c>
      <c r="AH3" t="s">
        <v>2</v>
      </c>
      <c r="AY3" t="s">
        <v>3</v>
      </c>
      <c r="BP3" t="s">
        <v>4</v>
      </c>
      <c r="CG3" t="s">
        <v>5</v>
      </c>
      <c r="CK3" s="3">
        <f>MAX(CK5:CK1048576)</f>
        <v>4303.47</v>
      </c>
      <c r="CL3" t="s">
        <v>42</v>
      </c>
      <c r="CT3" s="3">
        <f>MAX(CT5:CT1048576)</f>
        <v>3.8221548571415709</v>
      </c>
      <c r="CU3" s="3"/>
      <c r="DA3" s="5">
        <f>INDEX(DA5:DA1048576,MATCH(CT3,CT5:CT1048576,0))</f>
        <v>1.9926989670325294E-2</v>
      </c>
      <c r="DB3" s="2">
        <f>INDEX(LINEST(CT30:CT65,DA30:DA65),1)</f>
        <v>187.31092534541398</v>
      </c>
      <c r="DC3" s="5">
        <f>INDEX(DC5:DC1048576,MATCH(CT3,CT5:CT1048576,0))</f>
        <v>1.445834E-2</v>
      </c>
      <c r="DD3" s="2">
        <f>INDEX(LINEST(CT5:CT130,DC5:DC130),1)</f>
        <v>297.27649910420735</v>
      </c>
      <c r="DE3" s="2" t="s">
        <v>88</v>
      </c>
      <c r="DF3" s="2"/>
      <c r="DG3" s="2"/>
      <c r="DH3" s="2"/>
      <c r="DI3" s="2"/>
      <c r="DJ3" s="2" t="s">
        <v>71</v>
      </c>
      <c r="DK3" s="2" t="s">
        <v>89</v>
      </c>
      <c r="DL3" s="2"/>
      <c r="DM3" s="2"/>
      <c r="DN3" s="2"/>
      <c r="DO3" s="2"/>
      <c r="DP3" s="2"/>
      <c r="DQ3" s="2"/>
      <c r="DR3" s="2"/>
      <c r="DS3" s="2"/>
      <c r="DT3">
        <f>DU2</f>
        <v>0.19340339832860637</v>
      </c>
      <c r="DU3">
        <f>-DT2</f>
        <v>-0.98111932277116343</v>
      </c>
      <c r="DV3" s="2"/>
      <c r="DW3" s="2"/>
      <c r="DX3" s="2"/>
      <c r="DY3" s="2"/>
      <c r="DZ3" s="2"/>
      <c r="EA3" s="2"/>
      <c r="EB3" s="2"/>
      <c r="EC3" s="2"/>
      <c r="ED3" s="2"/>
      <c r="EE3" s="2"/>
    </row>
    <row r="4" spans="1:146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7</v>
      </c>
      <c r="R4" t="s">
        <v>8</v>
      </c>
      <c r="S4" t="s">
        <v>9</v>
      </c>
      <c r="T4" t="s">
        <v>10</v>
      </c>
      <c r="U4" t="s">
        <v>11</v>
      </c>
      <c r="V4" t="s">
        <v>12</v>
      </c>
      <c r="W4" s="17" t="s">
        <v>44</v>
      </c>
      <c r="X4" s="17" t="s">
        <v>45</v>
      </c>
      <c r="Y4" t="s">
        <v>13</v>
      </c>
      <c r="Z4" t="s">
        <v>14</v>
      </c>
      <c r="AA4" t="s">
        <v>15</v>
      </c>
      <c r="AB4" t="s">
        <v>16</v>
      </c>
      <c r="AC4" t="s">
        <v>17</v>
      </c>
      <c r="AD4" t="s">
        <v>18</v>
      </c>
      <c r="AE4" t="s">
        <v>19</v>
      </c>
      <c r="AF4" t="s">
        <v>20</v>
      </c>
      <c r="AG4" t="s">
        <v>21</v>
      </c>
      <c r="AH4" t="s">
        <v>7</v>
      </c>
      <c r="AI4" t="s">
        <v>8</v>
      </c>
      <c r="AJ4" t="s">
        <v>9</v>
      </c>
      <c r="AK4" t="s">
        <v>10</v>
      </c>
      <c r="AL4" t="s">
        <v>11</v>
      </c>
      <c r="AM4" t="s">
        <v>12</v>
      </c>
      <c r="AN4" s="17" t="s">
        <v>47</v>
      </c>
      <c r="AO4" s="17" t="s">
        <v>48</v>
      </c>
      <c r="AP4" t="s">
        <v>13</v>
      </c>
      <c r="AQ4" t="s">
        <v>14</v>
      </c>
      <c r="AR4" t="s">
        <v>15</v>
      </c>
      <c r="AS4" t="s">
        <v>16</v>
      </c>
      <c r="AT4" t="s">
        <v>17</v>
      </c>
      <c r="AU4" t="s">
        <v>18</v>
      </c>
      <c r="AV4" t="s">
        <v>19</v>
      </c>
      <c r="AW4" t="s">
        <v>20</v>
      </c>
      <c r="AX4" t="s">
        <v>21</v>
      </c>
      <c r="AY4" t="s">
        <v>7</v>
      </c>
      <c r="AZ4" t="s">
        <v>8</v>
      </c>
      <c r="BA4" t="s">
        <v>9</v>
      </c>
      <c r="BB4" t="s">
        <v>10</v>
      </c>
      <c r="BC4" t="s">
        <v>11</v>
      </c>
      <c r="BD4" t="s">
        <v>12</v>
      </c>
      <c r="BE4" s="17" t="s">
        <v>63</v>
      </c>
      <c r="BF4" s="17" t="s">
        <v>64</v>
      </c>
      <c r="BG4" t="s">
        <v>13</v>
      </c>
      <c r="BH4" t="s">
        <v>14</v>
      </c>
      <c r="BI4" t="s">
        <v>15</v>
      </c>
      <c r="BJ4" t="s">
        <v>16</v>
      </c>
      <c r="BK4" t="s">
        <v>17</v>
      </c>
      <c r="BL4" t="s">
        <v>18</v>
      </c>
      <c r="BM4" t="s">
        <v>19</v>
      </c>
      <c r="BN4" t="s">
        <v>20</v>
      </c>
      <c r="BO4" t="s">
        <v>21</v>
      </c>
      <c r="BP4" t="s">
        <v>7</v>
      </c>
      <c r="BQ4" t="s">
        <v>8</v>
      </c>
      <c r="BR4" t="s">
        <v>9</v>
      </c>
      <c r="BS4" t="s">
        <v>10</v>
      </c>
      <c r="BT4" t="s">
        <v>11</v>
      </c>
      <c r="BU4" t="s">
        <v>12</v>
      </c>
      <c r="BV4" s="17" t="s">
        <v>61</v>
      </c>
      <c r="BW4" s="17" t="s">
        <v>62</v>
      </c>
      <c r="BX4" t="s">
        <v>13</v>
      </c>
      <c r="BY4" t="s">
        <v>14</v>
      </c>
      <c r="BZ4" t="s">
        <v>15</v>
      </c>
      <c r="CA4" t="s">
        <v>16</v>
      </c>
      <c r="CB4" t="s">
        <v>17</v>
      </c>
      <c r="CC4" t="s">
        <v>18</v>
      </c>
      <c r="CD4" t="s">
        <v>19</v>
      </c>
      <c r="CE4" t="s">
        <v>20</v>
      </c>
      <c r="CF4" t="s">
        <v>21</v>
      </c>
      <c r="CG4" t="s">
        <v>22</v>
      </c>
      <c r="CH4" t="s">
        <v>23</v>
      </c>
      <c r="CI4" t="s">
        <v>24</v>
      </c>
      <c r="CJ4" t="s">
        <v>25</v>
      </c>
      <c r="CK4" t="s">
        <v>25</v>
      </c>
      <c r="CL4" t="s">
        <v>43</v>
      </c>
      <c r="CM4" t="s">
        <v>53</v>
      </c>
      <c r="CN4" t="s">
        <v>46</v>
      </c>
      <c r="CO4" t="s">
        <v>52</v>
      </c>
      <c r="CP4" t="s">
        <v>55</v>
      </c>
      <c r="CQ4" t="s">
        <v>56</v>
      </c>
      <c r="CR4" t="s">
        <v>58</v>
      </c>
      <c r="CS4" t="s">
        <v>51</v>
      </c>
      <c r="CT4" t="s">
        <v>29</v>
      </c>
      <c r="CU4" t="s">
        <v>57</v>
      </c>
      <c r="CV4" t="s">
        <v>50</v>
      </c>
      <c r="CW4" t="s">
        <v>105</v>
      </c>
      <c r="CX4" s="16" t="s">
        <v>59</v>
      </c>
      <c r="CY4" t="s">
        <v>101</v>
      </c>
      <c r="CZ4" s="16" t="s">
        <v>102</v>
      </c>
      <c r="DA4" s="16" t="s">
        <v>102</v>
      </c>
      <c r="DB4" t="s">
        <v>54</v>
      </c>
      <c r="DC4" t="s">
        <v>104</v>
      </c>
      <c r="DD4" t="s">
        <v>66</v>
      </c>
      <c r="DE4" t="s">
        <v>67</v>
      </c>
      <c r="DF4" t="s">
        <v>65</v>
      </c>
      <c r="DG4" t="s">
        <v>68</v>
      </c>
      <c r="DH4" t="s">
        <v>69</v>
      </c>
      <c r="DI4" t="s">
        <v>92</v>
      </c>
      <c r="DJ4" t="s">
        <v>70</v>
      </c>
      <c r="DK4" t="s">
        <v>72</v>
      </c>
      <c r="DL4" t="s">
        <v>73</v>
      </c>
      <c r="DM4" t="s">
        <v>93</v>
      </c>
      <c r="DN4" t="s">
        <v>74</v>
      </c>
      <c r="DO4" t="s">
        <v>75</v>
      </c>
      <c r="DP4" t="s">
        <v>94</v>
      </c>
      <c r="DQ4" t="s">
        <v>76</v>
      </c>
      <c r="DR4" t="s">
        <v>90</v>
      </c>
      <c r="DS4" t="s">
        <v>91</v>
      </c>
      <c r="DT4" t="s">
        <v>95</v>
      </c>
      <c r="DU4" t="s">
        <v>96</v>
      </c>
      <c r="DV4" t="s">
        <v>97</v>
      </c>
      <c r="DW4" t="s">
        <v>98</v>
      </c>
      <c r="DX4" t="s">
        <v>99</v>
      </c>
      <c r="DY4" s="16" t="s">
        <v>99</v>
      </c>
      <c r="DZ4" s="16" t="str">
        <f t="shared" ref="DZ4:EB5" si="0">H4</f>
        <v>exx [1] - Lagrange</v>
      </c>
      <c r="EA4" s="16" t="str">
        <f t="shared" si="0"/>
        <v>eyy [1] - Lagrange</v>
      </c>
      <c r="EB4" s="16" t="str">
        <f t="shared" si="0"/>
        <v>exy [1] - Lagrange</v>
      </c>
      <c r="EC4" t="s">
        <v>97</v>
      </c>
      <c r="ED4" t="s">
        <v>98</v>
      </c>
      <c r="EE4" t="s">
        <v>99</v>
      </c>
      <c r="EF4" t="s">
        <v>107</v>
      </c>
    </row>
    <row r="5" spans="1:146" x14ac:dyDescent="0.3">
      <c r="A5">
        <v>0</v>
      </c>
      <c r="B5">
        <v>1.0952E-2</v>
      </c>
      <c r="C5">
        <v>-5.0984399999999999E-2</v>
      </c>
      <c r="D5">
        <v>7.50467E-4</v>
      </c>
      <c r="E5">
        <v>0</v>
      </c>
      <c r="F5">
        <v>0</v>
      </c>
      <c r="G5">
        <v>0</v>
      </c>
      <c r="H5" s="1">
        <v>-1.4509599999999999E-17</v>
      </c>
      <c r="I5" s="1">
        <v>-1.33684E-17</v>
      </c>
      <c r="J5" s="1">
        <v>4.48064E-19</v>
      </c>
      <c r="K5" s="1">
        <v>-1.05032E-17</v>
      </c>
      <c r="L5" s="1">
        <v>-1.7374900000000001E-17</v>
      </c>
      <c r="M5">
        <v>0.25475100000000001</v>
      </c>
      <c r="N5">
        <v>2.2953200000000001E-4</v>
      </c>
      <c r="O5">
        <v>2.4464400000000002E-4</v>
      </c>
      <c r="P5">
        <v>2.15095E-3</v>
      </c>
      <c r="Q5">
        <v>-1.1915199999999999</v>
      </c>
      <c r="R5">
        <v>18.270900000000001</v>
      </c>
      <c r="S5">
        <v>3.4578299999999999E-2</v>
      </c>
      <c r="T5">
        <v>0</v>
      </c>
      <c r="U5">
        <v>0</v>
      </c>
      <c r="V5">
        <v>0</v>
      </c>
      <c r="W5">
        <f>Q5+T5</f>
        <v>-1.1915199999999999</v>
      </c>
      <c r="X5">
        <f>R5+U5</f>
        <v>18.270900000000001</v>
      </c>
      <c r="Y5" s="1">
        <v>-1.0341600000000001E-17</v>
      </c>
      <c r="Z5" s="1">
        <v>-1.4695999999999999E-17</v>
      </c>
      <c r="AA5" s="1">
        <v>-2.4113999999999998E-19</v>
      </c>
      <c r="AB5" s="1">
        <v>-1.0324499999999999E-17</v>
      </c>
      <c r="AC5" s="1">
        <v>-1.4713099999999999E-17</v>
      </c>
      <c r="AD5">
        <v>-5.4732099999999999E-2</v>
      </c>
      <c r="AE5">
        <v>1.69696E-4</v>
      </c>
      <c r="AF5">
        <v>1.63528E-4</v>
      </c>
      <c r="AG5">
        <v>1.6029900000000001E-3</v>
      </c>
      <c r="AH5">
        <v>0.78752100000000003</v>
      </c>
      <c r="AI5">
        <v>-22.292899999999999</v>
      </c>
      <c r="AJ5">
        <v>-2.2921400000000001E-2</v>
      </c>
      <c r="AK5">
        <v>0</v>
      </c>
      <c r="AL5">
        <v>0</v>
      </c>
      <c r="AM5">
        <v>0</v>
      </c>
      <c r="AN5">
        <f>AH5+AK5</f>
        <v>0.78752100000000003</v>
      </c>
      <c r="AO5">
        <f>AI5+AL5</f>
        <v>-22.292899999999999</v>
      </c>
      <c r="AP5" s="1">
        <v>-1.6501400000000001E-17</v>
      </c>
      <c r="AQ5" s="1">
        <v>-4.2938699999999999E-18</v>
      </c>
      <c r="AR5" s="1">
        <v>2.1020099999999999E-19</v>
      </c>
      <c r="AS5" s="1">
        <v>-4.2884000000000002E-18</v>
      </c>
      <c r="AT5" s="1">
        <v>-1.65069E-17</v>
      </c>
      <c r="AU5">
        <v>1.55267</v>
      </c>
      <c r="AV5">
        <v>2.0411499999999999E-4</v>
      </c>
      <c r="AW5">
        <v>2.1972100000000001E-4</v>
      </c>
      <c r="AX5">
        <v>1.89481E-3</v>
      </c>
      <c r="AY5">
        <v>-4.8580100000000002</v>
      </c>
      <c r="AZ5">
        <v>17.5928</v>
      </c>
      <c r="BA5">
        <v>-4.6792599999999997E-2</v>
      </c>
      <c r="BB5">
        <v>0</v>
      </c>
      <c r="BC5">
        <v>0</v>
      </c>
      <c r="BD5">
        <v>0</v>
      </c>
      <c r="BE5">
        <f>AY5+BB5</f>
        <v>-4.8580100000000002</v>
      </c>
      <c r="BF5">
        <f>AZ5+BC5</f>
        <v>17.5928</v>
      </c>
      <c r="BG5" s="1">
        <v>-1.7186299999999999E-17</v>
      </c>
      <c r="BH5" s="1">
        <v>-1.4997199999999999E-17</v>
      </c>
      <c r="BI5" s="1">
        <v>4.32746E-19</v>
      </c>
      <c r="BJ5" s="1">
        <v>-1.4910099999999999E-17</v>
      </c>
      <c r="BK5" s="1">
        <v>-1.7273399999999999E-17</v>
      </c>
      <c r="BL5">
        <v>1.38289</v>
      </c>
      <c r="BM5">
        <v>3.6562699999999999E-4</v>
      </c>
      <c r="BN5">
        <v>3.5572799999999998E-4</v>
      </c>
      <c r="BO5">
        <v>3.5646599999999999E-3</v>
      </c>
      <c r="BP5">
        <v>4.2244999999999999</v>
      </c>
      <c r="BQ5">
        <v>-21.8491</v>
      </c>
      <c r="BR5">
        <v>-3.7101199999999999E-3</v>
      </c>
      <c r="BS5">
        <v>0</v>
      </c>
      <c r="BT5">
        <v>0</v>
      </c>
      <c r="BU5">
        <v>0</v>
      </c>
      <c r="BV5">
        <f>BP5+BS5</f>
        <v>4.2244999999999999</v>
      </c>
      <c r="BW5">
        <f>BQ5+BT5</f>
        <v>-21.8491</v>
      </c>
      <c r="BX5" s="1">
        <v>-1.68324E-17</v>
      </c>
      <c r="BY5" s="1">
        <v>-4.0726000000000002E-18</v>
      </c>
      <c r="BZ5" s="1">
        <v>-5.3015599999999999E-18</v>
      </c>
      <c r="CA5" s="1">
        <v>-2.1539399999999999E-18</v>
      </c>
      <c r="CB5" s="1">
        <v>-1.8751000000000001E-17</v>
      </c>
      <c r="CC5">
        <v>-1.22312</v>
      </c>
      <c r="CD5">
        <v>2.0337E-4</v>
      </c>
      <c r="CE5">
        <v>2.3367799999999999E-4</v>
      </c>
      <c r="CF5">
        <v>1.83562E-3</v>
      </c>
      <c r="CG5">
        <v>-690.43200000000002</v>
      </c>
      <c r="CH5">
        <v>-690.428</v>
      </c>
      <c r="CI5">
        <v>-1.67E-2</v>
      </c>
      <c r="CJ5">
        <v>-39.745199999999997</v>
      </c>
      <c r="CK5">
        <f>-CJ5</f>
        <v>39.745199999999997</v>
      </c>
      <c r="CL5">
        <v>0</v>
      </c>
      <c r="CM5">
        <f>((Q5-AH5)^2+(R5-AI5)^2)^0.5</f>
        <v>40.612048381233876</v>
      </c>
      <c r="CN5">
        <f>((W5-AN5)^2+(X5-AO5)^2)^0.5</f>
        <v>40.612048381233876</v>
      </c>
      <c r="CO5">
        <f>(CN5-CM5)/CM5</f>
        <v>0</v>
      </c>
      <c r="CP5">
        <f>(X5-AO5)/CN5</f>
        <v>0.99881196878372258</v>
      </c>
      <c r="CQ5">
        <f>ACOS(CP5)</f>
        <v>4.8749697992757524E-2</v>
      </c>
      <c r="CR5">
        <f>(AN5-W5)/CN5</f>
        <v>4.8730391075631652E-2</v>
      </c>
      <c r="CS5">
        <f t="shared" ref="CS5:CS68" si="1">CJ5*CP5</f>
        <v>-39.69798146170281</v>
      </c>
      <c r="CT5">
        <f>-CS5/D$2/A$2</f>
        <v>3.5260030330871529E-2</v>
      </c>
      <c r="CU5" s="1">
        <f>H5*CP5^2+I5*CR5^2+2*J5*CP5*CR5</f>
        <v>-1.4463273260109194E-17</v>
      </c>
      <c r="CV5" s="1">
        <f>H5*CR5^2+I5*CP5^2-2*J5*CP5*CR5</f>
        <v>-1.3414726739890808E-17</v>
      </c>
      <c r="CW5" s="1">
        <f>2*((I5-H5)*CP5*CR5+J5*(CP5^2-CR5^2))</f>
        <v>1.0029621265640671E-18</v>
      </c>
      <c r="CX5" s="1">
        <f>CU5*K$2^2+CV5*J$2^2-J$2*K$2*CW5</f>
        <v>-1.3647932784238449E-17</v>
      </c>
      <c r="CY5" s="1">
        <f>CU5*J$2^2+CV5*K$2^2+J$2*K$2*CW5</f>
        <v>-1.4230067215761551E-17</v>
      </c>
      <c r="CZ5" s="1">
        <f>(-2*(CV5-CU5)*J$2*K$2+CW5*(K$2^2-J$2^2))</f>
        <v>-1.3290983169123639E-18</v>
      </c>
      <c r="DA5" s="1">
        <f>CZ5</f>
        <v>-1.3290983169123639E-18</v>
      </c>
      <c r="DB5">
        <f t="shared" ref="DB5:DB68" si="2">-CL5*CM5</f>
        <v>0</v>
      </c>
      <c r="DC5">
        <f>G$2*DB5/CM5</f>
        <v>0</v>
      </c>
      <c r="DD5">
        <f t="shared" ref="DD5:DD36" si="3">BP5-Q5</f>
        <v>5.4160199999999996</v>
      </c>
      <c r="DE5">
        <f t="shared" ref="DE5:DE36" si="4">BQ5-R5</f>
        <v>-40.120000000000005</v>
      </c>
      <c r="DF5">
        <f>(DD5^2+DE5^2)^0.5</f>
        <v>40.483918691752166</v>
      </c>
      <c r="DG5">
        <f t="shared" ref="DG5:DG36" si="5">AH5-AY5</f>
        <v>5.6455310000000001</v>
      </c>
      <c r="DH5">
        <f t="shared" ref="DH5:DH36" si="6">AI5-AZ5</f>
        <v>-39.8857</v>
      </c>
      <c r="DI5">
        <f>(DG5^2+DH5^2)^0.5</f>
        <v>40.28326060241352</v>
      </c>
      <c r="DJ5">
        <f>(DD5*DG5+DE5*DH5)/DF5/DI5</f>
        <v>0.99997936377251151</v>
      </c>
      <c r="DK5">
        <f t="shared" ref="DK5:DK36" si="7">BV5-W5</f>
        <v>5.4160199999999996</v>
      </c>
      <c r="DL5">
        <f t="shared" ref="DL5:DL36" si="8">BW5-X5</f>
        <v>-40.120000000000005</v>
      </c>
      <c r="DM5">
        <f>(DK5^2+DL5^2)^0.5</f>
        <v>40.483918691752166</v>
      </c>
      <c r="DN5">
        <f t="shared" ref="DN5:DN36" si="9">AN5-BE5</f>
        <v>5.6455310000000001</v>
      </c>
      <c r="DO5">
        <f t="shared" ref="DO5:DO36" si="10">AO5-BF5</f>
        <v>-39.8857</v>
      </c>
      <c r="DP5">
        <f>(DN5^2+DO5^2)^0.5</f>
        <v>40.28326060241352</v>
      </c>
      <c r="DQ5">
        <f>(DK5*DN5+DL5*DO5)/DM5/DP5</f>
        <v>0.99997936377251151</v>
      </c>
      <c r="DR5">
        <f>(DK5*DD5+DL5*DE5)/DF5/DM5</f>
        <v>1</v>
      </c>
      <c r="DS5">
        <f>(DN5*DG5+DO5*DH5)/DI5/DP5</f>
        <v>0.99999999999999978</v>
      </c>
      <c r="DT5">
        <f>DN5/DP5</f>
        <v>0.14014583019284579</v>
      </c>
      <c r="DU5">
        <f>DO5/DP5</f>
        <v>-0.99013087330895699</v>
      </c>
      <c r="DV5" s="1">
        <f>DT5^2*H5+DU5^2*I5+2*DT5*DU5*J5</f>
        <v>-1.3515163294955609E-17</v>
      </c>
      <c r="DW5" s="1">
        <f>DU5^2*H5+DT5^2*I5-2*DT5*DU5*J5</f>
        <v>-1.4362836705044384E-17</v>
      </c>
      <c r="DX5" s="1">
        <f>2*((I5-H5)*DT5*DU5+(DT5^2-DU5^2)*J5)</f>
        <v>-1.1776385787721383E-18</v>
      </c>
      <c r="DY5" s="1">
        <f>DX5</f>
        <v>-1.1776385787721383E-18</v>
      </c>
      <c r="DZ5" s="22">
        <f t="shared" si="0"/>
        <v>-1.4509599999999999E-17</v>
      </c>
      <c r="EA5" s="21">
        <f t="shared" si="0"/>
        <v>-1.33684E-17</v>
      </c>
      <c r="EB5" s="21">
        <f t="shared" si="0"/>
        <v>4.48064E-19</v>
      </c>
      <c r="EC5" s="20">
        <f>DT$3^2*DZ5+DU$3^2*EA5+2*DT$3*DU$3*EB5</f>
        <v>-1.3581128353820241E-17</v>
      </c>
      <c r="ED5" s="20">
        <f>DU$3^2*DZ5+DT$3^2*EA5-2*DT$3*DU$3*EB5</f>
        <v>-1.429687164617976E-17</v>
      </c>
      <c r="EE5" s="20">
        <f>2*((EA5-DZ5)*DT$3*DU$3+(DT$3^2-DU$3^2)*EB5)</f>
        <v>-1.2621784231345234E-18</v>
      </c>
      <c r="EP5">
        <f>3*CJ5</f>
        <v>-119.23559999999999</v>
      </c>
    </row>
    <row r="6" spans="1:146" x14ac:dyDescent="0.3">
      <c r="A6">
        <v>1</v>
      </c>
      <c r="B6">
        <v>1.0952E-2</v>
      </c>
      <c r="C6">
        <v>-5.0984399999999999E-2</v>
      </c>
      <c r="D6">
        <v>7.50467E-4</v>
      </c>
      <c r="E6">
        <v>1.5330700000000001E-3</v>
      </c>
      <c r="F6">
        <v>1.2893900000000001E-3</v>
      </c>
      <c r="G6">
        <v>8.3651200000000002E-3</v>
      </c>
      <c r="H6" s="1">
        <v>4.4035400000000002E-5</v>
      </c>
      <c r="I6" s="1">
        <v>1.23628E-5</v>
      </c>
      <c r="J6" s="1">
        <v>-4.6796099999999999E-6</v>
      </c>
      <c r="K6" s="1">
        <v>7.5809900000000001E-5</v>
      </c>
      <c r="L6" s="1">
        <v>-1.9411799999999999E-5</v>
      </c>
      <c r="M6">
        <v>4.46941E-2</v>
      </c>
      <c r="N6">
        <v>1.0275100000000001E-4</v>
      </c>
      <c r="O6">
        <v>1.05611E-4</v>
      </c>
      <c r="P6">
        <v>9.4452399999999997E-4</v>
      </c>
      <c r="Q6">
        <v>-1.1915199999999999</v>
      </c>
      <c r="R6">
        <v>18.270900000000001</v>
      </c>
      <c r="S6">
        <v>3.4578299999999999E-2</v>
      </c>
      <c r="T6">
        <v>1.38141E-3</v>
      </c>
      <c r="U6">
        <v>1.2603200000000001E-3</v>
      </c>
      <c r="V6">
        <v>2.4459500000000001E-3</v>
      </c>
      <c r="W6">
        <f t="shared" ref="W6:X69" si="11">Q6+T6</f>
        <v>-1.1901385899999999</v>
      </c>
      <c r="X6">
        <f t="shared" si="11"/>
        <v>18.272160320000001</v>
      </c>
      <c r="Y6" s="1">
        <v>-3.88892E-5</v>
      </c>
      <c r="Z6" s="1">
        <v>1.79718E-5</v>
      </c>
      <c r="AA6" s="1">
        <v>3.1235799999999997E-5</v>
      </c>
      <c r="AB6" s="1">
        <v>3.1792799999999998E-5</v>
      </c>
      <c r="AC6" s="1">
        <v>-5.2710200000000002E-5</v>
      </c>
      <c r="AD6">
        <v>1.1545799999999999</v>
      </c>
      <c r="AE6">
        <v>1.12451E-4</v>
      </c>
      <c r="AF6">
        <v>1.06302E-4</v>
      </c>
      <c r="AG6">
        <v>1.03674E-3</v>
      </c>
      <c r="AH6">
        <v>0.78752100000000003</v>
      </c>
      <c r="AI6">
        <v>-22.292899999999999</v>
      </c>
      <c r="AJ6">
        <v>-2.2921400000000001E-2</v>
      </c>
      <c r="AK6">
        <v>1.6978200000000001E-3</v>
      </c>
      <c r="AL6">
        <v>8.1311600000000001E-4</v>
      </c>
      <c r="AM6">
        <v>1.3806199999999999E-2</v>
      </c>
      <c r="AN6">
        <f t="shared" ref="AN6:AO69" si="12">AH6+AK6</f>
        <v>0.78921881999999999</v>
      </c>
      <c r="AO6">
        <f t="shared" si="12"/>
        <v>-22.292086884</v>
      </c>
      <c r="AP6" s="1">
        <v>2.84067E-5</v>
      </c>
      <c r="AQ6">
        <v>1.20965E-4</v>
      </c>
      <c r="AR6" s="1">
        <v>3.9050900000000002E-6</v>
      </c>
      <c r="AS6">
        <v>1.21165E-4</v>
      </c>
      <c r="AT6" s="1">
        <v>2.8206200000000001E-5</v>
      </c>
      <c r="AU6">
        <v>1.1153900000000001</v>
      </c>
      <c r="AV6">
        <v>1.1623199999999999E-4</v>
      </c>
      <c r="AW6">
        <v>1.2272100000000001E-4</v>
      </c>
      <c r="AX6">
        <v>1.06769E-3</v>
      </c>
      <c r="AY6">
        <v>-4.8580100000000002</v>
      </c>
      <c r="AZ6">
        <v>17.5928</v>
      </c>
      <c r="BA6">
        <v>-4.6792599999999997E-2</v>
      </c>
      <c r="BB6">
        <v>1.5621400000000001E-3</v>
      </c>
      <c r="BC6">
        <v>8.1519000000000003E-4</v>
      </c>
      <c r="BD6">
        <v>1.47321E-3</v>
      </c>
      <c r="BE6">
        <f t="shared" ref="BE6:BE69" si="13">AY6+BB6</f>
        <v>-4.8564478600000003</v>
      </c>
      <c r="BF6">
        <f t="shared" ref="BF6:BF69" si="14">AZ6+BC6</f>
        <v>17.593615190000001</v>
      </c>
      <c r="BG6" s="1">
        <v>6.6478399999999997E-5</v>
      </c>
      <c r="BH6" s="1">
        <v>4.0983599999999998E-5</v>
      </c>
      <c r="BI6" s="1">
        <v>-3.5694300000000001E-5</v>
      </c>
      <c r="BJ6" s="1">
        <v>9.1665900000000006E-5</v>
      </c>
      <c r="BK6" s="1">
        <v>1.57962E-5</v>
      </c>
      <c r="BL6">
        <v>-0.60986700000000005</v>
      </c>
      <c r="BM6">
        <v>1.1046499999999999E-4</v>
      </c>
      <c r="BN6">
        <v>1.0255300000000001E-4</v>
      </c>
      <c r="BO6">
        <v>1.02461E-3</v>
      </c>
      <c r="BP6">
        <v>4.2244999999999999</v>
      </c>
      <c r="BQ6">
        <v>-21.8491</v>
      </c>
      <c r="BR6">
        <v>-3.7101199999999999E-3</v>
      </c>
      <c r="BS6">
        <v>1.91085E-3</v>
      </c>
      <c r="BT6">
        <v>8.9700700000000001E-4</v>
      </c>
      <c r="BU6">
        <v>1.0197100000000001E-2</v>
      </c>
      <c r="BV6">
        <f t="shared" ref="BV6:BV69" si="15">BP6+BS6</f>
        <v>4.2264108499999997</v>
      </c>
      <c r="BW6">
        <f t="shared" ref="BW6:BW69" si="16">BQ6+BT6</f>
        <v>-21.848202993000001</v>
      </c>
      <c r="BX6">
        <v>1.23907E-4</v>
      </c>
      <c r="BY6">
        <v>1.34012E-4</v>
      </c>
      <c r="BZ6" s="1">
        <v>-2.85273E-5</v>
      </c>
      <c r="CA6">
        <v>1.5799E-4</v>
      </c>
      <c r="CB6" s="1">
        <v>9.9929100000000005E-5</v>
      </c>
      <c r="CC6">
        <v>-0.87487400000000004</v>
      </c>
      <c r="CD6" s="1">
        <v>9.8214799999999993E-5</v>
      </c>
      <c r="CE6">
        <v>1.13299E-4</v>
      </c>
      <c r="CF6">
        <v>8.9791800000000005E-4</v>
      </c>
      <c r="CG6">
        <v>-689.55700000000002</v>
      </c>
      <c r="CH6">
        <v>-689.55700000000002</v>
      </c>
      <c r="CI6">
        <v>-1.67E-2</v>
      </c>
      <c r="CJ6">
        <v>-39.745199999999997</v>
      </c>
      <c r="CK6">
        <f t="shared" ref="CK6:CK69" si="17">-CJ6</f>
        <v>39.745199999999997</v>
      </c>
      <c r="CL6" s="1">
        <v>1.09437E-5</v>
      </c>
      <c r="CM6">
        <f t="shared" ref="CM6:CM69" si="18">((Q6-AH6)^2+(R6-AI6)^2)^0.5</f>
        <v>40.612048381233876</v>
      </c>
      <c r="CN6">
        <f t="shared" ref="CN6:CN69" si="19">((W6-AN6)^2+(X6-AO6)^2)^0.5</f>
        <v>40.612510473790508</v>
      </c>
      <c r="CO6">
        <f t="shared" ref="CO6:CO68" si="20">(CN6-CM6)/CM6</f>
        <v>1.1378213487132495E-5</v>
      </c>
      <c r="CP6">
        <f t="shared" ref="CP6:CP69" si="21">(X6-AO6)/CN6</f>
        <v>0.99881161570098809</v>
      </c>
      <c r="CQ6">
        <f t="shared" ref="CQ6:CQ69" si="22">ACOS(CP6)</f>
        <v>4.8756943092009841E-2</v>
      </c>
      <c r="CR6">
        <f t="shared" ref="CR6:CR69" si="23">(AN6-W6)/CN6</f>
        <v>4.8737627566200037E-2</v>
      </c>
      <c r="CS6">
        <f t="shared" si="1"/>
        <v>-39.697967428358908</v>
      </c>
      <c r="CT6">
        <f t="shared" ref="CT6:CT68" si="24">-CS6/D$2/A$2</f>
        <v>3.526001786635536E-2</v>
      </c>
      <c r="CU6" s="1">
        <f t="shared" ref="CU6:CU69" si="25">H6*CP6^2+I6*CR6^2+2*J6*CP6*CR6</f>
        <v>4.3504562187047615E-5</v>
      </c>
      <c r="CV6" s="1">
        <f t="shared" ref="CV6:CV69" si="26">H6*CR6^2+I6*CP6^2-2*J6*CP6*CR6</f>
        <v>1.2893637812952384E-5</v>
      </c>
      <c r="CW6" s="1">
        <f t="shared" ref="CW6:CW69" si="27">2*((I6-H6)*CP6*CR6+J6*(CP6^2-CR6^2))</f>
        <v>-1.2398382907936926E-5</v>
      </c>
      <c r="CX6" s="1">
        <f t="shared" ref="CX6:CX69" si="28">CU6*K$2^2+CV6*J$2^2-J$2*K$2*CW6</f>
        <v>1.6455285463482372E-5</v>
      </c>
      <c r="CY6" s="1">
        <f t="shared" ref="CY6:CY69" si="29">CU6*J$2^2+CV6*K$2^2+J$2*K$2*CW6</f>
        <v>3.9942914536517633E-5</v>
      </c>
      <c r="CZ6" s="1">
        <f t="shared" ref="CZ6:CZ69" si="30">(-2*(CV6-CU6)*J$2*K$2+CW6*(K$2^2-J$2^2))</f>
        <v>2.3218093597363004E-5</v>
      </c>
      <c r="DA6" s="1">
        <f t="shared" ref="DA6:DA69" si="31">CZ6</f>
        <v>2.3218093597363004E-5</v>
      </c>
      <c r="DB6">
        <f t="shared" si="2"/>
        <v>-4.4444607386970916E-4</v>
      </c>
      <c r="DC6">
        <f t="shared" ref="DC6:DC69" si="32">G$2*DB6/CM6</f>
        <v>-5.6907239999999999E-5</v>
      </c>
      <c r="DD6">
        <f t="shared" si="3"/>
        <v>5.4160199999999996</v>
      </c>
      <c r="DE6">
        <f t="shared" si="4"/>
        <v>-40.120000000000005</v>
      </c>
      <c r="DF6">
        <f t="shared" ref="DF6:DF69" si="33">(DD6^2+DE6^2)^0.5</f>
        <v>40.483918691752166</v>
      </c>
      <c r="DG6">
        <f t="shared" si="5"/>
        <v>5.6455310000000001</v>
      </c>
      <c r="DH6">
        <f t="shared" si="6"/>
        <v>-39.8857</v>
      </c>
      <c r="DI6">
        <f t="shared" ref="DI6:DI69" si="34">(DG6^2+DH6^2)^0.5</f>
        <v>40.28326060241352</v>
      </c>
      <c r="DJ6">
        <f t="shared" ref="DJ6:DJ69" si="35">(DD6*DG6+DE6*DH6)/DF6/DI6</f>
        <v>0.99997936377251151</v>
      </c>
      <c r="DK6">
        <f t="shared" si="7"/>
        <v>5.4165494399999998</v>
      </c>
      <c r="DL6">
        <f t="shared" si="8"/>
        <v>-40.120363312999999</v>
      </c>
      <c r="DM6">
        <f t="shared" ref="DM6:DM69" si="36">(DK6^2+DL6^2)^0.5</f>
        <v>40.484349571199495</v>
      </c>
      <c r="DN6">
        <f t="shared" si="9"/>
        <v>5.6456666800000006</v>
      </c>
      <c r="DO6">
        <f t="shared" si="10"/>
        <v>-39.885702074000001</v>
      </c>
      <c r="DP6">
        <f t="shared" ref="DP6:DP69" si="37">(DN6^2+DO6^2)^0.5</f>
        <v>40.283281671154228</v>
      </c>
      <c r="DQ6">
        <f t="shared" ref="DQ6:DQ69" si="38">(DK6*DN6+DL6*DO6)/DM6/DP6</f>
        <v>0.99997941790574685</v>
      </c>
      <c r="DR6">
        <f t="shared" ref="DR6:DR69" si="39">(DK6*DD6+DL6*DE6)/DF6/DM6</f>
        <v>0.99999999993085698</v>
      </c>
      <c r="DS6">
        <f t="shared" ref="DS6:DS69" si="40">(DN6*DG6+DO6*DH6)/DI6/DP6</f>
        <v>0.99999999999446321</v>
      </c>
      <c r="DT6">
        <f t="shared" ref="DT6:DT69" si="41">DN6/DP6</f>
        <v>0.14014912504118826</v>
      </c>
      <c r="DU6">
        <f t="shared" ref="DU6:DU69" si="42">DO6/DP6</f>
        <v>-0.99013040694152477</v>
      </c>
      <c r="DV6" s="1">
        <f t="shared" ref="DV6:DV69" si="43">DT6^2*H6+DU6^2*I6+2*DT6*DU6*J6</f>
        <v>1.4283646836273595E-5</v>
      </c>
      <c r="DW6" s="1">
        <f t="shared" ref="DW6:DW69" si="44">DU6^2*H6+DT6^2*I6-2*DT6*DU6*J6</f>
        <v>4.2114553163726417E-5</v>
      </c>
      <c r="DX6" s="1">
        <f t="shared" ref="DX6:DX69" si="45">2*((I6-H6)*DT6*DU6+(DT6^2-DU6^2)*J6)</f>
        <v>1.7781710906460799E-5</v>
      </c>
      <c r="DY6" s="1">
        <f t="shared" ref="DY6:DY69" si="46">DX6</f>
        <v>1.7781710906460799E-5</v>
      </c>
      <c r="DZ6" s="1"/>
      <c r="EA6" s="1"/>
      <c r="EB6" s="1"/>
      <c r="EC6" s="1"/>
      <c r="ED6" s="1"/>
      <c r="EE6" s="1"/>
      <c r="EP6">
        <f t="shared" ref="EP6:EP69" si="47">3*CJ6</f>
        <v>-119.23559999999999</v>
      </c>
    </row>
    <row r="7" spans="1:146" x14ac:dyDescent="0.3">
      <c r="A7">
        <v>2</v>
      </c>
      <c r="B7">
        <v>1.0952E-2</v>
      </c>
      <c r="C7">
        <v>-5.0984399999999999E-2</v>
      </c>
      <c r="D7">
        <v>7.50467E-4</v>
      </c>
      <c r="E7">
        <v>2.00891E-3</v>
      </c>
      <c r="F7">
        <v>1.78425E-3</v>
      </c>
      <c r="G7">
        <v>1.6168100000000001E-2</v>
      </c>
      <c r="H7" s="1">
        <v>3.7060900000000001E-6</v>
      </c>
      <c r="I7" s="1">
        <v>1.89515E-5</v>
      </c>
      <c r="J7" s="1">
        <v>-2.09974E-5</v>
      </c>
      <c r="K7" s="1">
        <v>6.6834600000000006E-5</v>
      </c>
      <c r="L7" s="1">
        <v>-4.4177000000000001E-5</v>
      </c>
      <c r="M7">
        <v>-0.25632199999999999</v>
      </c>
      <c r="N7">
        <v>1.02829E-4</v>
      </c>
      <c r="O7">
        <v>1.05671E-4</v>
      </c>
      <c r="P7">
        <v>9.4510099999999995E-4</v>
      </c>
      <c r="Q7">
        <v>-1.1915199999999999</v>
      </c>
      <c r="R7">
        <v>18.270900000000001</v>
      </c>
      <c r="S7">
        <v>3.4578299999999999E-2</v>
      </c>
      <c r="T7">
        <v>1.88558E-3</v>
      </c>
      <c r="U7">
        <v>1.2392799999999999E-3</v>
      </c>
      <c r="V7">
        <v>1.2578199999999999E-2</v>
      </c>
      <c r="W7">
        <f t="shared" si="11"/>
        <v>-1.18963442</v>
      </c>
      <c r="X7">
        <f t="shared" si="11"/>
        <v>18.272139280000001</v>
      </c>
      <c r="Y7" s="1">
        <v>-7.3320900000000005E-5</v>
      </c>
      <c r="Z7" s="1">
        <v>4.7817000000000003E-6</v>
      </c>
      <c r="AA7" s="1">
        <v>1.22942E-5</v>
      </c>
      <c r="AB7" s="1">
        <v>6.7127799999999998E-6</v>
      </c>
      <c r="AC7" s="1">
        <v>-7.5252000000000004E-5</v>
      </c>
      <c r="AD7">
        <v>1.41818</v>
      </c>
      <c r="AE7">
        <v>1.12283E-4</v>
      </c>
      <c r="AF7">
        <v>1.0608E-4</v>
      </c>
      <c r="AG7">
        <v>1.0348899999999999E-3</v>
      </c>
      <c r="AH7">
        <v>0.78752100000000003</v>
      </c>
      <c r="AI7">
        <v>-22.292899999999999</v>
      </c>
      <c r="AJ7">
        <v>-2.2921400000000001E-2</v>
      </c>
      <c r="AK7">
        <v>2.3616399999999999E-3</v>
      </c>
      <c r="AL7">
        <v>1.0100199999999999E-3</v>
      </c>
      <c r="AM7">
        <v>1.9643899999999999E-2</v>
      </c>
      <c r="AN7">
        <f t="shared" si="12"/>
        <v>0.78988264000000008</v>
      </c>
      <c r="AO7">
        <f t="shared" si="12"/>
        <v>-22.291889980000001</v>
      </c>
      <c r="AP7" s="1">
        <v>2.56221E-5</v>
      </c>
      <c r="AQ7">
        <v>1.95868E-4</v>
      </c>
      <c r="AR7" s="1">
        <v>-8.7273400000000004E-5</v>
      </c>
      <c r="AS7">
        <v>2.3266199999999999E-4</v>
      </c>
      <c r="AT7" s="1">
        <v>-1.1171900000000001E-5</v>
      </c>
      <c r="AU7">
        <v>-1.1716500000000001</v>
      </c>
      <c r="AV7">
        <v>1.16727E-4</v>
      </c>
      <c r="AW7">
        <v>1.23206E-4</v>
      </c>
      <c r="AX7">
        <v>1.07211E-3</v>
      </c>
      <c r="AY7">
        <v>-4.8580100000000002</v>
      </c>
      <c r="AZ7">
        <v>17.5928</v>
      </c>
      <c r="BA7">
        <v>-4.6792599999999997E-2</v>
      </c>
      <c r="BB7">
        <v>2.10385E-3</v>
      </c>
      <c r="BC7">
        <v>1.08179E-3</v>
      </c>
      <c r="BD7">
        <v>1.17372E-2</v>
      </c>
      <c r="BE7">
        <f t="shared" si="13"/>
        <v>-4.85590615</v>
      </c>
      <c r="BF7">
        <f t="shared" si="14"/>
        <v>17.593881790000001</v>
      </c>
      <c r="BG7" s="1">
        <v>-7.5304999999999998E-5</v>
      </c>
      <c r="BH7" s="1">
        <v>4.2230600000000002E-5</v>
      </c>
      <c r="BI7" s="1">
        <v>-8.3537799999999998E-5</v>
      </c>
      <c r="BJ7" s="1">
        <v>8.5677600000000001E-5</v>
      </c>
      <c r="BK7">
        <v>-1.18752E-4</v>
      </c>
      <c r="BL7">
        <v>-1.09371</v>
      </c>
      <c r="BM7">
        <v>1.18523E-4</v>
      </c>
      <c r="BN7">
        <v>1.10167E-4</v>
      </c>
      <c r="BO7">
        <v>1.10077E-3</v>
      </c>
      <c r="BP7">
        <v>4.2244999999999999</v>
      </c>
      <c r="BQ7">
        <v>-21.8491</v>
      </c>
      <c r="BR7">
        <v>-3.7101199999999999E-3</v>
      </c>
      <c r="BS7">
        <v>2.5447600000000001E-3</v>
      </c>
      <c r="BT7">
        <v>8.7967299999999998E-4</v>
      </c>
      <c r="BU7">
        <v>1.47054E-2</v>
      </c>
      <c r="BV7">
        <f t="shared" si="15"/>
        <v>4.2270447600000001</v>
      </c>
      <c r="BW7">
        <f t="shared" si="16"/>
        <v>-21.848220327</v>
      </c>
      <c r="BX7" s="1">
        <v>7.90359E-5</v>
      </c>
      <c r="BY7">
        <v>1.28224E-4</v>
      </c>
      <c r="BZ7" s="1">
        <v>-6.9263000000000004E-5</v>
      </c>
      <c r="CA7">
        <v>1.77312E-4</v>
      </c>
      <c r="CB7" s="1">
        <v>2.9947700000000001E-5</v>
      </c>
      <c r="CC7">
        <v>-0.95706800000000003</v>
      </c>
      <c r="CD7" s="1">
        <v>9.6839499999999993E-5</v>
      </c>
      <c r="CE7">
        <v>1.11675E-4</v>
      </c>
      <c r="CF7">
        <v>8.8617999999999998E-4</v>
      </c>
      <c r="CG7">
        <v>-689.43399999999997</v>
      </c>
      <c r="CH7">
        <v>-689.43299999999999</v>
      </c>
      <c r="CI7">
        <v>-1.4500000000000001E-2</v>
      </c>
      <c r="CJ7">
        <v>-32.9589</v>
      </c>
      <c r="CK7">
        <f t="shared" si="17"/>
        <v>32.9589</v>
      </c>
      <c r="CL7" s="1">
        <v>5.7434099999999998E-6</v>
      </c>
      <c r="CM7">
        <f t="shared" si="18"/>
        <v>40.612048381233876</v>
      </c>
      <c r="CN7">
        <f t="shared" si="19"/>
        <v>40.612300570110122</v>
      </c>
      <c r="CO7">
        <f t="shared" si="20"/>
        <v>6.2097058951212078E-6</v>
      </c>
      <c r="CP7">
        <f t="shared" si="21"/>
        <v>0.99881141158140518</v>
      </c>
      <c r="CQ7">
        <f t="shared" si="22"/>
        <v>4.8761131043579153E-2</v>
      </c>
      <c r="CR7">
        <f t="shared" si="23"/>
        <v>4.8741810540447121E-2</v>
      </c>
      <c r="CS7">
        <f t="shared" si="1"/>
        <v>-32.919725433170377</v>
      </c>
      <c r="CT7">
        <f t="shared" si="24"/>
        <v>2.9239534971755233E-2</v>
      </c>
      <c r="CU7" s="1">
        <f t="shared" si="25"/>
        <v>1.6978398371107996E-6</v>
      </c>
      <c r="CV7" s="1">
        <f t="shared" si="26"/>
        <v>2.0959750162889198E-5</v>
      </c>
      <c r="CW7" s="1">
        <f t="shared" si="27"/>
        <v>-4.0310849206011174E-5</v>
      </c>
      <c r="CX7" s="1">
        <f t="shared" si="28"/>
        <v>2.7970993843822934E-5</v>
      </c>
      <c r="CY7" s="1">
        <f t="shared" si="29"/>
        <v>-5.3134038438229377E-6</v>
      </c>
      <c r="CZ7" s="1">
        <f t="shared" si="30"/>
        <v>2.9801587603326336E-5</v>
      </c>
      <c r="DA7" s="1">
        <f t="shared" si="31"/>
        <v>2.9801587603326336E-5</v>
      </c>
      <c r="DB7">
        <f t="shared" si="2"/>
        <v>-2.3325164479326245E-4</v>
      </c>
      <c r="DC7">
        <f t="shared" si="32"/>
        <v>-2.9865732000000002E-5</v>
      </c>
      <c r="DD7">
        <f t="shared" si="3"/>
        <v>5.4160199999999996</v>
      </c>
      <c r="DE7">
        <f t="shared" si="4"/>
        <v>-40.120000000000005</v>
      </c>
      <c r="DF7">
        <f t="shared" si="33"/>
        <v>40.483918691752166</v>
      </c>
      <c r="DG7">
        <f t="shared" si="5"/>
        <v>5.6455310000000001</v>
      </c>
      <c r="DH7">
        <f t="shared" si="6"/>
        <v>-39.8857</v>
      </c>
      <c r="DI7">
        <f t="shared" si="34"/>
        <v>40.28326060241352</v>
      </c>
      <c r="DJ7">
        <f t="shared" si="35"/>
        <v>0.99997936377251151</v>
      </c>
      <c r="DK7">
        <f t="shared" si="7"/>
        <v>5.41667918</v>
      </c>
      <c r="DL7">
        <f t="shared" si="8"/>
        <v>-40.120359606999997</v>
      </c>
      <c r="DM7">
        <f t="shared" si="36"/>
        <v>40.484363257114993</v>
      </c>
      <c r="DN7">
        <f t="shared" si="9"/>
        <v>5.6457887900000001</v>
      </c>
      <c r="DO7">
        <f t="shared" si="10"/>
        <v>-39.885771770000005</v>
      </c>
      <c r="DP7">
        <f t="shared" si="37"/>
        <v>40.28336779304604</v>
      </c>
      <c r="DQ7">
        <f t="shared" si="38"/>
        <v>0.9999794206596716</v>
      </c>
      <c r="DR7">
        <f t="shared" si="39"/>
        <v>0.99999999988828414</v>
      </c>
      <c r="DS7">
        <f t="shared" si="40"/>
        <v>0.99999999998147682</v>
      </c>
      <c r="DT7">
        <f t="shared" si="41"/>
        <v>0.14015185669194746</v>
      </c>
      <c r="DU7">
        <f t="shared" si="42"/>
        <v>-0.99013002028309383</v>
      </c>
      <c r="DV7" s="1">
        <f t="shared" si="43"/>
        <v>2.4479599332792498E-5</v>
      </c>
      <c r="DW7" s="1">
        <f t="shared" si="44"/>
        <v>-1.8220093327924985E-6</v>
      </c>
      <c r="DX7" s="1">
        <f t="shared" si="45"/>
        <v>3.6113863469733117E-5</v>
      </c>
      <c r="DY7" s="1">
        <f t="shared" si="46"/>
        <v>3.6113863469733117E-5</v>
      </c>
      <c r="DZ7" s="1"/>
      <c r="EA7" s="1"/>
      <c r="EB7" s="1"/>
      <c r="EC7" s="1"/>
      <c r="ED7" s="1"/>
      <c r="EE7" s="1"/>
      <c r="EP7">
        <f t="shared" si="47"/>
        <v>-98.8767</v>
      </c>
    </row>
    <row r="8" spans="1:146" x14ac:dyDescent="0.3">
      <c r="A8">
        <v>3</v>
      </c>
      <c r="B8">
        <v>1.0952E-2</v>
      </c>
      <c r="C8">
        <v>-5.0984399999999999E-2</v>
      </c>
      <c r="D8">
        <v>7.50467E-4</v>
      </c>
      <c r="E8">
        <v>6.85573E-3</v>
      </c>
      <c r="F8">
        <v>-4.4218900000000004E-3</v>
      </c>
      <c r="G8">
        <v>3.0310500000000001E-2</v>
      </c>
      <c r="H8" s="1">
        <v>3.3384299999999998E-5</v>
      </c>
      <c r="I8" s="1">
        <v>5.8767200000000002E-5</v>
      </c>
      <c r="J8" s="1">
        <v>-5.6186500000000002E-5</v>
      </c>
      <c r="K8">
        <v>1.2915800000000001E-4</v>
      </c>
      <c r="L8" s="1">
        <v>-3.7006399999999999E-5</v>
      </c>
      <c r="M8">
        <v>-0.77841800000000005</v>
      </c>
      <c r="N8">
        <v>1.0467399999999999E-4</v>
      </c>
      <c r="O8">
        <v>1.07627E-4</v>
      </c>
      <c r="P8">
        <v>9.6187300000000002E-4</v>
      </c>
      <c r="Q8">
        <v>-1.1915199999999999</v>
      </c>
      <c r="R8">
        <v>18.270900000000001</v>
      </c>
      <c r="S8">
        <v>3.4578299999999999E-2</v>
      </c>
      <c r="T8">
        <v>8.5847200000000005E-3</v>
      </c>
      <c r="U8">
        <v>-3.6961699999999999E-3</v>
      </c>
      <c r="V8">
        <v>2.6545599999999999E-2</v>
      </c>
      <c r="W8">
        <f t="shared" si="11"/>
        <v>-1.1829352799999999</v>
      </c>
      <c r="X8">
        <f t="shared" si="11"/>
        <v>18.26720383</v>
      </c>
      <c r="Y8" s="1">
        <v>-5.9333300000000003E-5</v>
      </c>
      <c r="Z8" s="1">
        <v>4.3631100000000003E-5</v>
      </c>
      <c r="AA8" s="1">
        <v>-5.9952099999999998E-5</v>
      </c>
      <c r="AB8" s="1">
        <v>7.1196800000000002E-5</v>
      </c>
      <c r="AC8" s="1">
        <v>-8.6898999999999996E-5</v>
      </c>
      <c r="AD8">
        <v>-1.1398999999999999</v>
      </c>
      <c r="AE8">
        <v>1.20109E-4</v>
      </c>
      <c r="AF8">
        <v>1.13455E-4</v>
      </c>
      <c r="AG8">
        <v>1.1066699999999999E-3</v>
      </c>
      <c r="AH8">
        <v>0.78752100000000003</v>
      </c>
      <c r="AI8">
        <v>-22.292899999999999</v>
      </c>
      <c r="AJ8">
        <v>-2.2921400000000001E-2</v>
      </c>
      <c r="AK8">
        <v>4.6478200000000004E-3</v>
      </c>
      <c r="AL8">
        <v>-6.0196599999999996E-3</v>
      </c>
      <c r="AM8">
        <v>3.0197499999999999E-2</v>
      </c>
      <c r="AN8">
        <f t="shared" si="12"/>
        <v>0.79216882</v>
      </c>
      <c r="AO8">
        <f t="shared" si="12"/>
        <v>-22.298919659999999</v>
      </c>
      <c r="AP8" s="1">
        <v>-1.50927E-5</v>
      </c>
      <c r="AQ8" s="1">
        <v>3.0309200000000001E-5</v>
      </c>
      <c r="AR8" s="1">
        <v>-5.0601900000000001E-5</v>
      </c>
      <c r="AS8" s="1">
        <v>6.3086899999999994E-5</v>
      </c>
      <c r="AT8" s="1">
        <v>-4.7870400000000002E-5</v>
      </c>
      <c r="AU8">
        <v>-0.99685400000000002</v>
      </c>
      <c r="AV8">
        <v>1.17701E-4</v>
      </c>
      <c r="AW8">
        <v>1.2422299999999999E-4</v>
      </c>
      <c r="AX8">
        <v>1.0809700000000001E-3</v>
      </c>
      <c r="AY8">
        <v>-4.8580100000000002</v>
      </c>
      <c r="AZ8">
        <v>17.5928</v>
      </c>
      <c r="BA8">
        <v>-4.6792599999999997E-2</v>
      </c>
      <c r="BB8">
        <v>8.9529099999999997E-3</v>
      </c>
      <c r="BC8">
        <v>-3.19426E-3</v>
      </c>
      <c r="BD8">
        <v>2.4096599999999999E-2</v>
      </c>
      <c r="BE8">
        <f t="shared" si="13"/>
        <v>-4.8490570900000005</v>
      </c>
      <c r="BF8">
        <f t="shared" si="14"/>
        <v>17.58960574</v>
      </c>
      <c r="BG8" s="1">
        <v>9.2733900000000003E-5</v>
      </c>
      <c r="BH8">
        <v>1.3040799999999999E-4</v>
      </c>
      <c r="BI8">
        <v>-2.1414099999999999E-4</v>
      </c>
      <c r="BJ8">
        <v>3.2656699999999999E-4</v>
      </c>
      <c r="BK8">
        <v>-1.0342500000000001E-4</v>
      </c>
      <c r="BL8">
        <v>-0.829789</v>
      </c>
      <c r="BM8">
        <v>1.1807399999999999E-4</v>
      </c>
      <c r="BN8">
        <v>1.0956800000000001E-4</v>
      </c>
      <c r="BO8">
        <v>1.09472E-3</v>
      </c>
      <c r="BP8">
        <v>4.2244999999999999</v>
      </c>
      <c r="BQ8">
        <v>-21.8491</v>
      </c>
      <c r="BR8">
        <v>-3.7101199999999999E-3</v>
      </c>
      <c r="BS8">
        <v>4.85805E-3</v>
      </c>
      <c r="BT8">
        <v>-6.8129000000000002E-3</v>
      </c>
      <c r="BU8">
        <v>2.7789299999999999E-2</v>
      </c>
      <c r="BV8">
        <f t="shared" si="15"/>
        <v>4.2293580500000001</v>
      </c>
      <c r="BW8">
        <f t="shared" si="16"/>
        <v>-21.8559129</v>
      </c>
      <c r="BX8" s="1">
        <v>6.62173E-5</v>
      </c>
      <c r="BY8" s="1">
        <v>9.4908500000000001E-5</v>
      </c>
      <c r="BZ8" s="1">
        <v>-2.62465E-5</v>
      </c>
      <c r="CA8">
        <v>1.1053E-4</v>
      </c>
      <c r="CB8" s="1">
        <v>5.0596300000000002E-5</v>
      </c>
      <c r="CC8">
        <v>-1.03813</v>
      </c>
      <c r="CD8">
        <v>1.00037E-4</v>
      </c>
      <c r="CE8">
        <v>1.1537800000000001E-4</v>
      </c>
      <c r="CF8">
        <v>9.1477300000000002E-4</v>
      </c>
      <c r="CG8">
        <v>-686.375</v>
      </c>
      <c r="CH8">
        <v>-686.375</v>
      </c>
      <c r="CI8">
        <v>-1.9599999999999999E-2</v>
      </c>
      <c r="CJ8">
        <v>-48.470399999999998</v>
      </c>
      <c r="CK8">
        <f t="shared" si="17"/>
        <v>48.470399999999998</v>
      </c>
      <c r="CL8" s="1">
        <v>5.2712600000000001E-5</v>
      </c>
      <c r="CM8">
        <f t="shared" si="18"/>
        <v>40.612048381233876</v>
      </c>
      <c r="CN8">
        <f t="shared" si="19"/>
        <v>40.614177465655587</v>
      </c>
      <c r="CO8">
        <f t="shared" si="20"/>
        <v>5.242494546752219E-5</v>
      </c>
      <c r="CP8">
        <f t="shared" si="21"/>
        <v>0.99881681770617592</v>
      </c>
      <c r="CQ8">
        <f t="shared" si="22"/>
        <v>4.8650091213169766E-2</v>
      </c>
      <c r="CR8">
        <f t="shared" si="23"/>
        <v>4.8630902390432496E-2</v>
      </c>
      <c r="CS8">
        <f t="shared" si="1"/>
        <v>-48.413050680945425</v>
      </c>
      <c r="CT8">
        <f t="shared" si="24"/>
        <v>4.3000816982771944E-2</v>
      </c>
      <c r="CU8" s="1">
        <f t="shared" si="25"/>
        <v>2.798599512239958E-5</v>
      </c>
      <c r="CV8" s="1">
        <f t="shared" si="26"/>
        <v>6.4165504877600427E-5</v>
      </c>
      <c r="CW8" s="1">
        <f t="shared" si="27"/>
        <v>-1.0937561801097779E-4</v>
      </c>
      <c r="CX8" s="1">
        <f t="shared" si="28"/>
        <v>8.3807757966049943E-5</v>
      </c>
      <c r="CY8" s="1">
        <f t="shared" si="29"/>
        <v>8.3437420339500675E-6</v>
      </c>
      <c r="CZ8" s="1">
        <f t="shared" si="30"/>
        <v>8.7046912873517683E-5</v>
      </c>
      <c r="DA8" s="1">
        <f t="shared" si="31"/>
        <v>8.7046912873517683E-5</v>
      </c>
      <c r="DB8">
        <f t="shared" si="2"/>
        <v>-2.1407666615006287E-3</v>
      </c>
      <c r="DC8">
        <f t="shared" si="32"/>
        <v>-2.7410552E-4</v>
      </c>
      <c r="DD8">
        <f t="shared" si="3"/>
        <v>5.4160199999999996</v>
      </c>
      <c r="DE8">
        <f t="shared" si="4"/>
        <v>-40.120000000000005</v>
      </c>
      <c r="DF8">
        <f t="shared" si="33"/>
        <v>40.483918691752166</v>
      </c>
      <c r="DG8">
        <f t="shared" si="5"/>
        <v>5.6455310000000001</v>
      </c>
      <c r="DH8">
        <f t="shared" si="6"/>
        <v>-39.8857</v>
      </c>
      <c r="DI8">
        <f t="shared" si="34"/>
        <v>40.28326060241352</v>
      </c>
      <c r="DJ8">
        <f t="shared" si="35"/>
        <v>0.99997936377251151</v>
      </c>
      <c r="DK8">
        <f t="shared" si="7"/>
        <v>5.4122933299999998</v>
      </c>
      <c r="DL8">
        <f t="shared" si="8"/>
        <v>-40.12311673</v>
      </c>
      <c r="DM8">
        <f t="shared" si="36"/>
        <v>40.486509052018405</v>
      </c>
      <c r="DN8">
        <f t="shared" si="9"/>
        <v>5.6412259100000002</v>
      </c>
      <c r="DO8">
        <f t="shared" si="10"/>
        <v>-39.888525399999999</v>
      </c>
      <c r="DP8">
        <f t="shared" si="37"/>
        <v>40.28545504712713</v>
      </c>
      <c r="DQ8">
        <f t="shared" si="38"/>
        <v>0.99997945438725755</v>
      </c>
      <c r="DR8">
        <f t="shared" si="39"/>
        <v>0.99999999484698965</v>
      </c>
      <c r="DS8">
        <f t="shared" si="40"/>
        <v>0.9999999933138084</v>
      </c>
      <c r="DT8">
        <f t="shared" si="41"/>
        <v>0.14003133149174374</v>
      </c>
      <c r="DU8">
        <f t="shared" si="42"/>
        <v>-0.99014707301524107</v>
      </c>
      <c r="DV8" s="1">
        <f t="shared" si="43"/>
        <v>7.3850170163961473E-5</v>
      </c>
      <c r="DW8" s="1">
        <f t="shared" si="44"/>
        <v>1.8301329836038503E-5</v>
      </c>
      <c r="DX8" s="1">
        <f t="shared" si="45"/>
        <v>1.0092724646810152E-4</v>
      </c>
      <c r="DY8" s="1">
        <f t="shared" si="46"/>
        <v>1.0092724646810152E-4</v>
      </c>
      <c r="DZ8" s="1"/>
      <c r="EA8" s="1"/>
      <c r="EB8" s="1"/>
      <c r="EC8" s="1"/>
      <c r="ED8" s="1"/>
      <c r="EE8" s="1"/>
      <c r="EP8">
        <f t="shared" si="47"/>
        <v>-145.41120000000001</v>
      </c>
    </row>
    <row r="9" spans="1:146" x14ac:dyDescent="0.3">
      <c r="A9">
        <v>4</v>
      </c>
      <c r="B9">
        <v>1.0952E-2</v>
      </c>
      <c r="C9">
        <v>-5.0984399999999999E-2</v>
      </c>
      <c r="D9">
        <v>7.50467E-4</v>
      </c>
      <c r="E9">
        <v>1.0253699999999999E-2</v>
      </c>
      <c r="F9">
        <v>-7.3212599999999996E-3</v>
      </c>
      <c r="G9">
        <v>2.10241E-2</v>
      </c>
      <c r="H9" s="1">
        <v>4.3466500000000001E-5</v>
      </c>
      <c r="I9" s="1">
        <v>1.26773E-5</v>
      </c>
      <c r="J9" s="1">
        <v>-3.5632100000000001E-5</v>
      </c>
      <c r="K9">
        <v>1.00389E-4</v>
      </c>
      <c r="L9" s="1">
        <v>-4.42447E-5</v>
      </c>
      <c r="M9">
        <v>-0.40559899999999999</v>
      </c>
      <c r="N9">
        <v>1.0632999999999999E-4</v>
      </c>
      <c r="O9">
        <v>1.0944E-4</v>
      </c>
      <c r="P9">
        <v>9.7751499999999998E-4</v>
      </c>
      <c r="Q9">
        <v>-1.1915199999999999</v>
      </c>
      <c r="R9">
        <v>18.270900000000001</v>
      </c>
      <c r="S9">
        <v>3.4578299999999999E-2</v>
      </c>
      <c r="T9">
        <v>1.03911E-2</v>
      </c>
      <c r="U9">
        <v>-7.1313699999999997E-3</v>
      </c>
      <c r="V9">
        <v>2.0806399999999999E-2</v>
      </c>
      <c r="W9">
        <f t="shared" si="11"/>
        <v>-1.1811288999999998</v>
      </c>
      <c r="X9">
        <f t="shared" si="11"/>
        <v>18.263768630000001</v>
      </c>
      <c r="Y9" s="1">
        <v>1.2357900000000001E-5</v>
      </c>
      <c r="Z9" s="1">
        <v>1.24619E-5</v>
      </c>
      <c r="AA9" s="1">
        <v>-6.27561E-5</v>
      </c>
      <c r="AB9" s="1">
        <v>7.5198199999999994E-5</v>
      </c>
      <c r="AC9" s="1">
        <v>-5.0378399999999999E-5</v>
      </c>
      <c r="AD9">
        <v>-0.78595199999999998</v>
      </c>
      <c r="AE9">
        <v>1.19654E-4</v>
      </c>
      <c r="AF9">
        <v>1.13078E-4</v>
      </c>
      <c r="AG9">
        <v>1.1028800000000001E-3</v>
      </c>
      <c r="AH9">
        <v>0.78752100000000003</v>
      </c>
      <c r="AI9">
        <v>-22.292899999999999</v>
      </c>
      <c r="AJ9">
        <v>-2.2921400000000001E-2</v>
      </c>
      <c r="AK9">
        <v>1.01283E-2</v>
      </c>
      <c r="AL9">
        <v>-7.6964499999999996E-3</v>
      </c>
      <c r="AM9">
        <v>2.0942100000000002E-2</v>
      </c>
      <c r="AN9">
        <f t="shared" si="12"/>
        <v>0.79764930000000001</v>
      </c>
      <c r="AO9">
        <f t="shared" si="12"/>
        <v>-22.30059645</v>
      </c>
      <c r="AP9" s="1">
        <v>3.7443E-5</v>
      </c>
      <c r="AQ9" s="1">
        <v>5.8884900000000003E-5</v>
      </c>
      <c r="AR9">
        <v>-1.0383E-4</v>
      </c>
      <c r="AS9">
        <v>1.5262199999999999E-4</v>
      </c>
      <c r="AT9" s="1">
        <v>-5.62938E-5</v>
      </c>
      <c r="AU9">
        <v>-0.83780600000000005</v>
      </c>
      <c r="AV9">
        <v>1.16586E-4</v>
      </c>
      <c r="AW9">
        <v>1.23051E-4</v>
      </c>
      <c r="AX9">
        <v>1.07066E-3</v>
      </c>
      <c r="AY9">
        <v>-4.8580100000000002</v>
      </c>
      <c r="AZ9">
        <v>17.5928</v>
      </c>
      <c r="BA9">
        <v>-4.6792599999999997E-2</v>
      </c>
      <c r="BB9">
        <v>1.0371999999999999E-2</v>
      </c>
      <c r="BC9">
        <v>-7.1703599999999998E-3</v>
      </c>
      <c r="BD9">
        <v>2.0306299999999999E-2</v>
      </c>
      <c r="BE9">
        <f t="shared" si="13"/>
        <v>-4.8476379999999999</v>
      </c>
      <c r="BF9">
        <f t="shared" si="14"/>
        <v>17.585629640000001</v>
      </c>
      <c r="BG9">
        <v>-3.07304E-4</v>
      </c>
      <c r="BH9" s="1">
        <v>-1.1173E-5</v>
      </c>
      <c r="BI9" s="1">
        <v>-7.1058599999999998E-6</v>
      </c>
      <c r="BJ9" s="1">
        <v>-1.09755E-5</v>
      </c>
      <c r="BK9">
        <v>-3.0750200000000002E-4</v>
      </c>
      <c r="BL9">
        <v>-1.54616</v>
      </c>
      <c r="BM9">
        <v>1.14738E-4</v>
      </c>
      <c r="BN9">
        <v>1.06582E-4</v>
      </c>
      <c r="BO9">
        <v>1.06492E-3</v>
      </c>
      <c r="BP9">
        <v>4.2244999999999999</v>
      </c>
      <c r="BQ9">
        <v>-21.8491</v>
      </c>
      <c r="BR9">
        <v>-3.7101199999999999E-3</v>
      </c>
      <c r="BS9">
        <v>1.0522E-2</v>
      </c>
      <c r="BT9">
        <v>-8.0470999999999997E-3</v>
      </c>
      <c r="BU9">
        <v>1.7840399999999999E-2</v>
      </c>
      <c r="BV9">
        <f t="shared" si="15"/>
        <v>4.2350219999999998</v>
      </c>
      <c r="BW9">
        <f t="shared" si="16"/>
        <v>-21.857147099999999</v>
      </c>
      <c r="BX9">
        <v>1.6014299999999999E-4</v>
      </c>
      <c r="BY9">
        <v>1.5644199999999999E-4</v>
      </c>
      <c r="BZ9" s="1">
        <v>-7.5498600000000003E-5</v>
      </c>
      <c r="CA9">
        <v>2.33821E-4</v>
      </c>
      <c r="CB9" s="1">
        <v>8.2763700000000002E-5</v>
      </c>
      <c r="CC9">
        <v>-0.77297800000000005</v>
      </c>
      <c r="CD9">
        <v>1.0176899999999999E-4</v>
      </c>
      <c r="CE9">
        <v>1.17416E-4</v>
      </c>
      <c r="CF9">
        <v>9.3022299999999999E-4</v>
      </c>
      <c r="CG9">
        <v>-685.87</v>
      </c>
      <c r="CH9">
        <v>-685.87</v>
      </c>
      <c r="CI9">
        <v>-2.4799999999999999E-2</v>
      </c>
      <c r="CJ9">
        <v>-63.981900000000003</v>
      </c>
      <c r="CK9">
        <f t="shared" si="17"/>
        <v>63.981900000000003</v>
      </c>
      <c r="CL9" s="1">
        <v>1.2899E-5</v>
      </c>
      <c r="CM9">
        <f t="shared" si="18"/>
        <v>40.612048381233876</v>
      </c>
      <c r="CN9">
        <f t="shared" si="19"/>
        <v>40.612599984589991</v>
      </c>
      <c r="CO9">
        <f t="shared" si="20"/>
        <v>1.358225891334071E-5</v>
      </c>
      <c r="CP9">
        <f t="shared" si="21"/>
        <v>0.99881231675370963</v>
      </c>
      <c r="CQ9">
        <f t="shared" si="22"/>
        <v>4.8742556751989019E-2</v>
      </c>
      <c r="CR9">
        <f t="shared" si="23"/>
        <v>4.8723258317636048E-2</v>
      </c>
      <c r="CS9">
        <f t="shared" si="1"/>
        <v>-63.905909769304181</v>
      </c>
      <c r="CT9">
        <f t="shared" si="24"/>
        <v>5.676168494766963E-2</v>
      </c>
      <c r="CU9" s="1">
        <f t="shared" si="25"/>
        <v>3.9925307673872905E-5</v>
      </c>
      <c r="CV9" s="1">
        <f t="shared" si="26"/>
        <v>1.6218492326127094E-5</v>
      </c>
      <c r="CW9" s="1">
        <f t="shared" si="27"/>
        <v>-7.3922580747345953E-5</v>
      </c>
      <c r="CX9" s="1">
        <f t="shared" si="28"/>
        <v>3.1346173829376126E-5</v>
      </c>
      <c r="CY9" s="1">
        <f t="shared" si="29"/>
        <v>2.4797626170623866E-5</v>
      </c>
      <c r="CZ9" s="1">
        <f t="shared" si="30"/>
        <v>7.7354234285144662E-5</v>
      </c>
      <c r="DA9" s="1">
        <f t="shared" si="31"/>
        <v>7.7354234285144662E-5</v>
      </c>
      <c r="DB9">
        <f t="shared" si="2"/>
        <v>-5.2385481206953578E-4</v>
      </c>
      <c r="DC9">
        <f t="shared" si="32"/>
        <v>-6.7074800000000004E-5</v>
      </c>
      <c r="DD9">
        <f t="shared" si="3"/>
        <v>5.4160199999999996</v>
      </c>
      <c r="DE9">
        <f t="shared" si="4"/>
        <v>-40.120000000000005</v>
      </c>
      <c r="DF9">
        <f t="shared" si="33"/>
        <v>40.483918691752166</v>
      </c>
      <c r="DG9">
        <f t="shared" si="5"/>
        <v>5.6455310000000001</v>
      </c>
      <c r="DH9">
        <f t="shared" si="6"/>
        <v>-39.8857</v>
      </c>
      <c r="DI9">
        <f t="shared" si="34"/>
        <v>40.28326060241352</v>
      </c>
      <c r="DJ9">
        <f t="shared" si="35"/>
        <v>0.99997936377251151</v>
      </c>
      <c r="DK9">
        <f t="shared" si="7"/>
        <v>5.4161508999999999</v>
      </c>
      <c r="DL9">
        <f t="shared" si="8"/>
        <v>-40.12091573</v>
      </c>
      <c r="DM9">
        <f t="shared" si="36"/>
        <v>40.484843702123044</v>
      </c>
      <c r="DN9">
        <f t="shared" si="9"/>
        <v>5.6452872999999997</v>
      </c>
      <c r="DO9">
        <f t="shared" si="10"/>
        <v>-39.886226090000001</v>
      </c>
      <c r="DP9">
        <f t="shared" si="37"/>
        <v>40.283747348057602</v>
      </c>
      <c r="DQ9">
        <f t="shared" si="38"/>
        <v>0.99997941512456967</v>
      </c>
      <c r="DR9">
        <f t="shared" si="39"/>
        <v>0.99999999999998423</v>
      </c>
      <c r="DS9">
        <f t="shared" si="40"/>
        <v>0.99999999996942268</v>
      </c>
      <c r="DT9">
        <f t="shared" si="41"/>
        <v>0.1401380872346327</v>
      </c>
      <c r="DU9">
        <f t="shared" si="42"/>
        <v>-0.99013196923754487</v>
      </c>
      <c r="DV9" s="1">
        <f t="shared" si="43"/>
        <v>2.3170237697535893E-5</v>
      </c>
      <c r="DW9" s="1">
        <f t="shared" si="44"/>
        <v>3.297356230246411E-5</v>
      </c>
      <c r="DX9" s="1">
        <f t="shared" si="45"/>
        <v>7.7009453088373563E-5</v>
      </c>
      <c r="DY9" s="1">
        <f t="shared" si="46"/>
        <v>7.7009453088373563E-5</v>
      </c>
      <c r="DZ9" s="1"/>
      <c r="EA9" s="1"/>
      <c r="EB9" s="1"/>
      <c r="EC9" s="1"/>
      <c r="ED9" s="1"/>
      <c r="EE9" s="1"/>
      <c r="EP9">
        <f t="shared" si="47"/>
        <v>-191.94570000000002</v>
      </c>
    </row>
    <row r="10" spans="1:146" x14ac:dyDescent="0.3">
      <c r="A10">
        <v>5</v>
      </c>
      <c r="B10">
        <v>1.0952E-2</v>
      </c>
      <c r="C10">
        <v>-5.0984399999999999E-2</v>
      </c>
      <c r="D10">
        <v>7.50467E-4</v>
      </c>
      <c r="E10">
        <v>1.9555300000000001E-2</v>
      </c>
      <c r="F10">
        <v>-1.5670300000000002E-2</v>
      </c>
      <c r="G10">
        <v>1.0917400000000001E-2</v>
      </c>
      <c r="H10" s="1">
        <v>2.53052E-5</v>
      </c>
      <c r="I10" s="1">
        <v>2.6524299999999999E-5</v>
      </c>
      <c r="J10" s="1">
        <v>-6.03052E-5</v>
      </c>
      <c r="K10">
        <v>1.13217E-4</v>
      </c>
      <c r="L10" s="1">
        <v>-6.1387200000000001E-5</v>
      </c>
      <c r="M10">
        <v>-0.53571100000000005</v>
      </c>
      <c r="N10">
        <v>1.0835E-4</v>
      </c>
      <c r="O10">
        <v>1.11545E-4</v>
      </c>
      <c r="P10">
        <v>9.957709999999999E-4</v>
      </c>
      <c r="Q10">
        <v>-1.1915199999999999</v>
      </c>
      <c r="R10">
        <v>18.270900000000001</v>
      </c>
      <c r="S10">
        <v>3.4578299999999999E-2</v>
      </c>
      <c r="T10">
        <v>1.52947E-2</v>
      </c>
      <c r="U10">
        <v>-1.5863200000000001E-2</v>
      </c>
      <c r="V10">
        <v>1.88434E-2</v>
      </c>
      <c r="W10">
        <f t="shared" si="11"/>
        <v>-1.1762252999999998</v>
      </c>
      <c r="X10">
        <f t="shared" si="11"/>
        <v>18.255036800000003</v>
      </c>
      <c r="Y10" s="1">
        <v>-1.26892E-5</v>
      </c>
      <c r="Z10" s="1">
        <v>-3.28443E-5</v>
      </c>
      <c r="AA10" s="1">
        <v>-8.9968000000000003E-5</v>
      </c>
      <c r="AB10" s="1">
        <v>6.77776E-5</v>
      </c>
      <c r="AC10">
        <v>-1.13311E-4</v>
      </c>
      <c r="AD10">
        <v>-0.72968699999999997</v>
      </c>
      <c r="AE10">
        <v>1.18891E-4</v>
      </c>
      <c r="AF10">
        <v>1.12107E-4</v>
      </c>
      <c r="AG10">
        <v>1.09388E-3</v>
      </c>
      <c r="AH10">
        <v>0.78752100000000003</v>
      </c>
      <c r="AI10">
        <v>-22.292899999999999</v>
      </c>
      <c r="AJ10">
        <v>-2.2921400000000001E-2</v>
      </c>
      <c r="AK10">
        <v>2.3965E-2</v>
      </c>
      <c r="AL10">
        <v>-1.6931100000000001E-2</v>
      </c>
      <c r="AM10">
        <v>4.5917700000000002E-3</v>
      </c>
      <c r="AN10">
        <f t="shared" si="12"/>
        <v>0.81148600000000004</v>
      </c>
      <c r="AO10">
        <f t="shared" si="12"/>
        <v>-22.3098311</v>
      </c>
      <c r="AP10" s="1">
        <v>1.72039E-5</v>
      </c>
      <c r="AQ10" s="1">
        <v>-6.1267300000000002E-5</v>
      </c>
      <c r="AR10" s="1">
        <v>-7.6519200000000004E-5</v>
      </c>
      <c r="AS10" s="1">
        <v>6.3965699999999996E-5</v>
      </c>
      <c r="AT10">
        <v>-1.0802900000000001E-4</v>
      </c>
      <c r="AU10">
        <v>-0.548037</v>
      </c>
      <c r="AV10">
        <v>1.2273399999999999E-4</v>
      </c>
      <c r="AW10">
        <v>1.2942499999999999E-4</v>
      </c>
      <c r="AX10">
        <v>1.12627E-3</v>
      </c>
      <c r="AY10">
        <v>-4.8580100000000002</v>
      </c>
      <c r="AZ10">
        <v>17.5928</v>
      </c>
      <c r="BA10">
        <v>-4.6792599999999997E-2</v>
      </c>
      <c r="BB10">
        <v>1.5311699999999999E-2</v>
      </c>
      <c r="BC10">
        <v>-1.6365000000000001E-2</v>
      </c>
      <c r="BD10">
        <v>2.2367700000000001E-2</v>
      </c>
      <c r="BE10">
        <f t="shared" si="13"/>
        <v>-4.8426983000000003</v>
      </c>
      <c r="BF10">
        <f t="shared" si="14"/>
        <v>17.576435</v>
      </c>
      <c r="BG10" s="1">
        <v>1.34004E-5</v>
      </c>
      <c r="BH10">
        <v>1.00942E-4</v>
      </c>
      <c r="BI10">
        <v>-1.5102900000000001E-4</v>
      </c>
      <c r="BJ10">
        <v>2.1443300000000001E-4</v>
      </c>
      <c r="BK10">
        <v>-1.00091E-4</v>
      </c>
      <c r="BL10">
        <v>-0.92593999999999999</v>
      </c>
      <c r="BM10">
        <v>1.1943300000000001E-4</v>
      </c>
      <c r="BN10">
        <v>1.10902E-4</v>
      </c>
      <c r="BO10">
        <v>1.1079099999999999E-3</v>
      </c>
      <c r="BP10">
        <v>4.2244999999999999</v>
      </c>
      <c r="BQ10">
        <v>-21.8491</v>
      </c>
      <c r="BR10">
        <v>-3.7101199999999999E-3</v>
      </c>
      <c r="BS10">
        <v>2.39311E-2</v>
      </c>
      <c r="BT10">
        <v>-1.6617099999999999E-2</v>
      </c>
      <c r="BU10">
        <v>-3.3982000000000001E-3</v>
      </c>
      <c r="BV10">
        <f t="shared" si="15"/>
        <v>4.2484311000000003</v>
      </c>
      <c r="BW10">
        <f t="shared" si="16"/>
        <v>-21.865717100000001</v>
      </c>
      <c r="BX10" s="1">
        <v>7.9000599999999997E-5</v>
      </c>
      <c r="BY10" s="1">
        <v>4.0327400000000003E-5</v>
      </c>
      <c r="BZ10" s="1">
        <v>5.5645499999999999E-6</v>
      </c>
      <c r="CA10" s="1">
        <v>7.9988599999999995E-5</v>
      </c>
      <c r="CB10" s="1">
        <v>3.9339399999999998E-5</v>
      </c>
      <c r="CC10">
        <v>0.13863</v>
      </c>
      <c r="CD10">
        <v>1.04101E-4</v>
      </c>
      <c r="CE10">
        <v>1.20043E-4</v>
      </c>
      <c r="CF10">
        <v>9.5210599999999998E-4</v>
      </c>
      <c r="CG10">
        <v>-684.81600000000003</v>
      </c>
      <c r="CH10">
        <v>-684.81500000000005</v>
      </c>
      <c r="CI10">
        <v>-2.8000000000000001E-2</v>
      </c>
      <c r="CJ10">
        <v>-73.676700000000011</v>
      </c>
      <c r="CK10">
        <f t="shared" si="17"/>
        <v>73.676700000000011</v>
      </c>
      <c r="CL10" s="1">
        <v>3.7802200000000002E-5</v>
      </c>
      <c r="CM10">
        <f t="shared" si="18"/>
        <v>40.612048381233876</v>
      </c>
      <c r="CN10">
        <f t="shared" si="19"/>
        <v>40.613538431865287</v>
      </c>
      <c r="CO10">
        <f t="shared" si="20"/>
        <v>3.6689866451039132E-5</v>
      </c>
      <c r="CP10">
        <f t="shared" si="21"/>
        <v>0.99880161803810974</v>
      </c>
      <c r="CQ10">
        <f t="shared" si="22"/>
        <v>4.8961646043216067E-2</v>
      </c>
      <c r="CR10">
        <f t="shared" si="23"/>
        <v>4.8942086229070016E-2</v>
      </c>
      <c r="CS10">
        <f t="shared" si="1"/>
        <v>-73.588407171708411</v>
      </c>
      <c r="CT10">
        <f t="shared" si="24"/>
        <v>6.5361748213272092E-2</v>
      </c>
      <c r="CU10" s="1">
        <f t="shared" si="25"/>
        <v>1.9412269505563126E-5</v>
      </c>
      <c r="CV10" s="1">
        <f t="shared" si="26"/>
        <v>3.2417230494436856E-5</v>
      </c>
      <c r="CW10" s="1">
        <f t="shared" si="27"/>
        <v>-1.1991340951973581E-4</v>
      </c>
      <c r="CX10" s="1">
        <f t="shared" si="28"/>
        <v>5.4977310748660093E-5</v>
      </c>
      <c r="CY10" s="1">
        <f t="shared" si="29"/>
        <v>-3.1478107486601175E-6</v>
      </c>
      <c r="CZ10" s="1">
        <f t="shared" si="30"/>
        <v>1.0568739302249704E-4</v>
      </c>
      <c r="DA10" s="1">
        <f t="shared" si="31"/>
        <v>1.0568739302249704E-4</v>
      </c>
      <c r="DB10">
        <f t="shared" si="2"/>
        <v>-1.5352247753170794E-3</v>
      </c>
      <c r="DC10">
        <f t="shared" si="32"/>
        <v>-1.9657144000000002E-4</v>
      </c>
      <c r="DD10">
        <f t="shared" si="3"/>
        <v>5.4160199999999996</v>
      </c>
      <c r="DE10">
        <f t="shared" si="4"/>
        <v>-40.120000000000005</v>
      </c>
      <c r="DF10">
        <f t="shared" si="33"/>
        <v>40.483918691752166</v>
      </c>
      <c r="DG10">
        <f t="shared" si="5"/>
        <v>5.6455310000000001</v>
      </c>
      <c r="DH10">
        <f t="shared" si="6"/>
        <v>-39.8857</v>
      </c>
      <c r="DI10">
        <f t="shared" si="34"/>
        <v>40.28326060241352</v>
      </c>
      <c r="DJ10">
        <f t="shared" si="35"/>
        <v>0.99997936377251151</v>
      </c>
      <c r="DK10">
        <f t="shared" si="7"/>
        <v>5.4246563999999999</v>
      </c>
      <c r="DL10">
        <f t="shared" si="8"/>
        <v>-40.120753900000004</v>
      </c>
      <c r="DM10">
        <f t="shared" si="36"/>
        <v>40.485822093202287</v>
      </c>
      <c r="DN10">
        <f t="shared" si="9"/>
        <v>5.6541843000000007</v>
      </c>
      <c r="DO10">
        <f t="shared" si="10"/>
        <v>-39.8862661</v>
      </c>
      <c r="DP10">
        <f t="shared" si="37"/>
        <v>40.285034733736744</v>
      </c>
      <c r="DQ10">
        <f t="shared" si="38"/>
        <v>0.99997935219287459</v>
      </c>
      <c r="DR10">
        <f t="shared" si="39"/>
        <v>0.9999999781782325</v>
      </c>
      <c r="DS10">
        <f t="shared" si="40"/>
        <v>0.99999997780010741</v>
      </c>
      <c r="DT10">
        <f t="shared" si="41"/>
        <v>0.14035446009594471</v>
      </c>
      <c r="DU10">
        <f t="shared" si="42"/>
        <v>-0.99010132084104185</v>
      </c>
      <c r="DV10" s="1">
        <f t="shared" si="43"/>
        <v>4.3260925171030148E-5</v>
      </c>
      <c r="DW10" s="1">
        <f t="shared" si="44"/>
        <v>8.568574828969841E-6</v>
      </c>
      <c r="DX10" s="1">
        <f t="shared" si="45"/>
        <v>1.1551967633573834E-4</v>
      </c>
      <c r="DY10" s="1">
        <f t="shared" si="46"/>
        <v>1.1551967633573834E-4</v>
      </c>
      <c r="DZ10" s="1"/>
      <c r="EA10" s="1"/>
      <c r="EB10" s="1"/>
      <c r="EC10" s="1"/>
      <c r="ED10" s="1"/>
      <c r="EE10" s="1"/>
      <c r="EP10">
        <f t="shared" si="47"/>
        <v>-221.03010000000003</v>
      </c>
    </row>
    <row r="11" spans="1:146" x14ac:dyDescent="0.3">
      <c r="A11">
        <v>6</v>
      </c>
      <c r="B11">
        <v>1.0952E-2</v>
      </c>
      <c r="C11">
        <v>-5.0984399999999999E-2</v>
      </c>
      <c r="D11">
        <v>7.50467E-4</v>
      </c>
      <c r="E11">
        <v>3.28747E-2</v>
      </c>
      <c r="F11">
        <v>-3.6026200000000001E-2</v>
      </c>
      <c r="G11">
        <v>4.3334999999999997E-3</v>
      </c>
      <c r="H11" s="1">
        <v>1.72102E-5</v>
      </c>
      <c r="I11" s="1">
        <v>-3.9894800000000003E-5</v>
      </c>
      <c r="J11" s="1">
        <v>-7.0277400000000006E-5</v>
      </c>
      <c r="K11" s="1">
        <v>8.8391299999999995E-5</v>
      </c>
      <c r="L11">
        <v>-1.1107600000000001E-4</v>
      </c>
      <c r="M11">
        <v>-0.52949800000000002</v>
      </c>
      <c r="N11">
        <v>1.06801E-4</v>
      </c>
      <c r="O11">
        <v>1.1004499999999999E-4</v>
      </c>
      <c r="P11">
        <v>9.82433E-4</v>
      </c>
      <c r="Q11">
        <v>-1.1915199999999999</v>
      </c>
      <c r="R11">
        <v>18.270900000000001</v>
      </c>
      <c r="S11">
        <v>3.4578299999999999E-2</v>
      </c>
      <c r="T11">
        <v>2.0616800000000001E-2</v>
      </c>
      <c r="U11">
        <v>-3.6986699999999997E-2</v>
      </c>
      <c r="V11">
        <v>1.1377200000000001E-2</v>
      </c>
      <c r="W11">
        <f t="shared" si="11"/>
        <v>-1.1709031999999999</v>
      </c>
      <c r="X11">
        <f t="shared" si="11"/>
        <v>18.233913300000001</v>
      </c>
      <c r="Y11" s="1">
        <v>2.7892400000000001E-5</v>
      </c>
      <c r="Z11" s="1">
        <v>-8.9363299999999999E-5</v>
      </c>
      <c r="AA11" s="1">
        <v>-9.2890699999999995E-5</v>
      </c>
      <c r="AB11" s="1">
        <v>7.9139200000000003E-5</v>
      </c>
      <c r="AC11">
        <v>-1.4061E-4</v>
      </c>
      <c r="AD11">
        <v>-0.503911</v>
      </c>
      <c r="AE11">
        <v>1.17685E-4</v>
      </c>
      <c r="AF11">
        <v>1.1103E-4</v>
      </c>
      <c r="AG11">
        <v>1.08329E-3</v>
      </c>
      <c r="AH11">
        <v>0.78752100000000003</v>
      </c>
      <c r="AI11">
        <v>-22.292899999999999</v>
      </c>
      <c r="AJ11">
        <v>-2.2921400000000001E-2</v>
      </c>
      <c r="AK11">
        <v>4.7535099999999997E-2</v>
      </c>
      <c r="AL11">
        <v>-3.5631000000000003E-2</v>
      </c>
      <c r="AM11">
        <v>-2.2727099999999998E-3</v>
      </c>
      <c r="AN11">
        <f t="shared" si="12"/>
        <v>0.83505610000000008</v>
      </c>
      <c r="AO11">
        <f t="shared" si="12"/>
        <v>-22.328530999999998</v>
      </c>
      <c r="AP11">
        <v>-1.2659800000000001E-4</v>
      </c>
      <c r="AQ11" s="1">
        <v>-1.7654100000000001E-5</v>
      </c>
      <c r="AR11" s="1">
        <v>-6.1298199999999995E-5</v>
      </c>
      <c r="AS11" s="1">
        <v>1.0245799999999999E-5</v>
      </c>
      <c r="AT11">
        <v>-1.5449800000000001E-4</v>
      </c>
      <c r="AU11">
        <v>-1.1509199999999999</v>
      </c>
      <c r="AV11">
        <v>1.19213E-4</v>
      </c>
      <c r="AW11">
        <v>1.2585100000000001E-4</v>
      </c>
      <c r="AX11">
        <v>1.09505E-3</v>
      </c>
      <c r="AY11">
        <v>-4.8580100000000002</v>
      </c>
      <c r="AZ11">
        <v>17.5928</v>
      </c>
      <c r="BA11">
        <v>-4.6792599999999997E-2</v>
      </c>
      <c r="BB11">
        <v>2.0491800000000001E-2</v>
      </c>
      <c r="BC11">
        <v>-3.9545400000000001E-2</v>
      </c>
      <c r="BD11">
        <v>2.7444799999999998E-2</v>
      </c>
      <c r="BE11">
        <f t="shared" si="13"/>
        <v>-4.8375181999999999</v>
      </c>
      <c r="BF11">
        <f t="shared" si="14"/>
        <v>17.553254599999999</v>
      </c>
      <c r="BG11">
        <v>-2.6310599999999998E-4</v>
      </c>
      <c r="BH11" s="1">
        <v>-4.1510499999999998E-6</v>
      </c>
      <c r="BI11" s="1">
        <v>-9.0075300000000001E-5</v>
      </c>
      <c r="BJ11" s="1">
        <v>2.41621E-5</v>
      </c>
      <c r="BK11">
        <v>-2.9141900000000001E-4</v>
      </c>
      <c r="BL11">
        <v>-1.2655400000000001</v>
      </c>
      <c r="BM11">
        <v>1.2101599999999999E-4</v>
      </c>
      <c r="BN11">
        <v>1.1243699999999999E-4</v>
      </c>
      <c r="BO11">
        <v>1.12323E-3</v>
      </c>
      <c r="BP11">
        <v>4.2244999999999999</v>
      </c>
      <c r="BQ11">
        <v>-21.8491</v>
      </c>
      <c r="BR11">
        <v>-3.7101199999999999E-3</v>
      </c>
      <c r="BS11">
        <v>4.7153800000000003E-2</v>
      </c>
      <c r="BT11">
        <v>-3.36102E-2</v>
      </c>
      <c r="BU11">
        <v>-1.71106E-2</v>
      </c>
      <c r="BV11">
        <f t="shared" si="15"/>
        <v>4.2716538000000002</v>
      </c>
      <c r="BW11">
        <f t="shared" si="16"/>
        <v>-21.882710199999998</v>
      </c>
      <c r="BX11" s="1">
        <v>-5.6658299999999999E-5</v>
      </c>
      <c r="BY11" s="1">
        <v>4.99956E-5</v>
      </c>
      <c r="BZ11" s="1">
        <v>2.3221200000000001E-5</v>
      </c>
      <c r="CA11" s="1">
        <v>5.4868499999999998E-5</v>
      </c>
      <c r="CB11" s="1">
        <v>-6.1531200000000005E-5</v>
      </c>
      <c r="CC11">
        <v>1.3652899999999999</v>
      </c>
      <c r="CD11">
        <v>1.01489E-4</v>
      </c>
      <c r="CE11">
        <v>1.17087E-4</v>
      </c>
      <c r="CF11">
        <v>9.2782800000000001E-4</v>
      </c>
      <c r="CG11">
        <v>-682.81799999999998</v>
      </c>
      <c r="CH11">
        <v>-682.81799999999998</v>
      </c>
      <c r="CI11">
        <v>-3.4799999999999998E-2</v>
      </c>
      <c r="CJ11">
        <v>-94.035599999999988</v>
      </c>
      <c r="CK11">
        <f t="shared" si="17"/>
        <v>94.035599999999988</v>
      </c>
      <c r="CL11" s="1">
        <v>-8.7243600000000004E-7</v>
      </c>
      <c r="CM11">
        <f t="shared" si="18"/>
        <v>40.612048381233876</v>
      </c>
      <c r="CN11">
        <f t="shared" si="19"/>
        <v>40.612014974682779</v>
      </c>
      <c r="CO11">
        <f t="shared" si="20"/>
        <v>-8.2257734905083083E-7</v>
      </c>
      <c r="CP11">
        <f t="shared" si="21"/>
        <v>0.99877940863772252</v>
      </c>
      <c r="CQ11">
        <f t="shared" si="22"/>
        <v>4.9413353465298071E-2</v>
      </c>
      <c r="CR11">
        <f t="shared" si="23"/>
        <v>4.9393247324726428E-2</v>
      </c>
      <c r="CS11">
        <f t="shared" si="1"/>
        <v>-93.920820958893401</v>
      </c>
      <c r="CT11">
        <f t="shared" si="24"/>
        <v>8.3421143185976113E-2</v>
      </c>
      <c r="CU11" s="1">
        <f t="shared" si="25"/>
        <v>1.0136897243203606E-5</v>
      </c>
      <c r="CV11" s="1">
        <f t="shared" si="26"/>
        <v>-3.2821497243203619E-5</v>
      </c>
      <c r="CW11" s="1">
        <f t="shared" si="27"/>
        <v>-1.4550329608359474E-4</v>
      </c>
      <c r="CX11" s="1">
        <f t="shared" si="28"/>
        <v>-3.1878482084197833E-6</v>
      </c>
      <c r="CY11" s="1">
        <f t="shared" si="29"/>
        <v>-1.9496751791580226E-5</v>
      </c>
      <c r="CZ11" s="1">
        <f t="shared" si="30"/>
        <v>1.5083319426424411E-4</v>
      </c>
      <c r="DA11" s="1">
        <f t="shared" si="31"/>
        <v>1.5083319426424411E-4</v>
      </c>
      <c r="DB11">
        <f t="shared" si="2"/>
        <v>3.5431413041530157E-5</v>
      </c>
      <c r="DC11">
        <f t="shared" si="32"/>
        <v>4.5366671999999997E-6</v>
      </c>
      <c r="DD11">
        <f t="shared" si="3"/>
        <v>5.4160199999999996</v>
      </c>
      <c r="DE11">
        <f t="shared" si="4"/>
        <v>-40.120000000000005</v>
      </c>
      <c r="DF11">
        <f t="shared" si="33"/>
        <v>40.483918691752166</v>
      </c>
      <c r="DG11">
        <f t="shared" si="5"/>
        <v>5.6455310000000001</v>
      </c>
      <c r="DH11">
        <f t="shared" si="6"/>
        <v>-39.8857</v>
      </c>
      <c r="DI11">
        <f t="shared" si="34"/>
        <v>40.28326060241352</v>
      </c>
      <c r="DJ11">
        <f t="shared" si="35"/>
        <v>0.99997936377251151</v>
      </c>
      <c r="DK11">
        <f t="shared" si="7"/>
        <v>5.4425569999999999</v>
      </c>
      <c r="DL11">
        <f t="shared" si="8"/>
        <v>-40.116623500000003</v>
      </c>
      <c r="DM11">
        <f t="shared" si="36"/>
        <v>40.484131554709208</v>
      </c>
      <c r="DN11">
        <f t="shared" si="9"/>
        <v>5.6725743</v>
      </c>
      <c r="DO11">
        <f t="shared" si="10"/>
        <v>-39.881785600000001</v>
      </c>
      <c r="DP11">
        <f t="shared" si="37"/>
        <v>40.283184107433563</v>
      </c>
      <c r="DQ11">
        <f t="shared" si="38"/>
        <v>0.99997925077033545</v>
      </c>
      <c r="DR11">
        <f t="shared" si="39"/>
        <v>0.99999978170015424</v>
      </c>
      <c r="DS11">
        <f t="shared" si="40"/>
        <v>0.99999976993921702</v>
      </c>
      <c r="DT11">
        <f t="shared" si="41"/>
        <v>0.14081742607216655</v>
      </c>
      <c r="DU11">
        <f t="shared" si="42"/>
        <v>-0.99003558143857129</v>
      </c>
      <c r="DV11" s="1">
        <f t="shared" si="43"/>
        <v>-1.9167089936386769E-5</v>
      </c>
      <c r="DW11" s="1">
        <f t="shared" si="44"/>
        <v>-3.5175100636132404E-6</v>
      </c>
      <c r="DX11" s="1">
        <f t="shared" si="45"/>
        <v>1.5090302673520398E-4</v>
      </c>
      <c r="DY11" s="1">
        <f t="shared" si="46"/>
        <v>1.5090302673520398E-4</v>
      </c>
      <c r="DZ11" s="1"/>
      <c r="EA11" s="1"/>
      <c r="EB11" s="1"/>
      <c r="EC11" s="1"/>
      <c r="ED11" s="1"/>
      <c r="EE11" s="1"/>
      <c r="EP11">
        <f t="shared" si="47"/>
        <v>-282.10679999999996</v>
      </c>
    </row>
    <row r="12" spans="1:146" x14ac:dyDescent="0.3">
      <c r="A12">
        <v>7</v>
      </c>
      <c r="B12">
        <v>1.0952E-2</v>
      </c>
      <c r="C12">
        <v>-5.0984399999999999E-2</v>
      </c>
      <c r="D12">
        <v>7.50467E-4</v>
      </c>
      <c r="E12">
        <v>5.7587899999999997E-2</v>
      </c>
      <c r="F12">
        <v>-6.4224400000000001E-2</v>
      </c>
      <c r="G12">
        <v>2.3671600000000001E-2</v>
      </c>
      <c r="H12" s="1">
        <v>2.7070400000000001E-5</v>
      </c>
      <c r="I12" s="1">
        <v>-7.8462700000000003E-5</v>
      </c>
      <c r="J12" s="1">
        <v>-8.2535999999999997E-5</v>
      </c>
      <c r="K12">
        <v>1.0401200000000001E-4</v>
      </c>
      <c r="L12">
        <v>-1.5540500000000001E-4</v>
      </c>
      <c r="M12">
        <v>-0.40027200000000002</v>
      </c>
      <c r="N12">
        <v>1.12487E-4</v>
      </c>
      <c r="O12">
        <v>1.1619400000000001E-4</v>
      </c>
      <c r="P12">
        <v>1.0363E-3</v>
      </c>
      <c r="Q12">
        <v>-1.1915199999999999</v>
      </c>
      <c r="R12">
        <v>18.270900000000001</v>
      </c>
      <c r="S12">
        <v>3.4578299999999999E-2</v>
      </c>
      <c r="T12">
        <v>3.3157899999999997E-2</v>
      </c>
      <c r="U12">
        <v>-6.6231799999999993E-2</v>
      </c>
      <c r="V12">
        <v>4.5160100000000002E-2</v>
      </c>
      <c r="W12">
        <f t="shared" si="11"/>
        <v>-1.1583621</v>
      </c>
      <c r="X12">
        <f t="shared" si="11"/>
        <v>18.2046682</v>
      </c>
      <c r="Y12" s="1">
        <v>8.4108899999999997E-5</v>
      </c>
      <c r="Z12">
        <v>-2.57595E-4</v>
      </c>
      <c r="AA12">
        <v>-1.25377E-4</v>
      </c>
      <c r="AB12">
        <v>1.2520000000000001E-4</v>
      </c>
      <c r="AC12">
        <v>-2.9868599999999999E-4</v>
      </c>
      <c r="AD12">
        <v>-0.316529</v>
      </c>
      <c r="AE12">
        <v>1.1733E-4</v>
      </c>
      <c r="AF12">
        <v>1.10853E-4</v>
      </c>
      <c r="AG12">
        <v>1.08124E-3</v>
      </c>
      <c r="AH12">
        <v>0.78752100000000003</v>
      </c>
      <c r="AI12">
        <v>-22.292899999999999</v>
      </c>
      <c r="AJ12">
        <v>-2.2921400000000001E-2</v>
      </c>
      <c r="AK12">
        <v>8.7627200000000002E-2</v>
      </c>
      <c r="AL12">
        <v>-6.3062000000000007E-2</v>
      </c>
      <c r="AM12">
        <v>8.1306300000000005E-4</v>
      </c>
      <c r="AN12">
        <f t="shared" si="12"/>
        <v>0.87514820000000004</v>
      </c>
      <c r="AO12">
        <f t="shared" si="12"/>
        <v>-22.355961999999998</v>
      </c>
      <c r="AP12" s="1">
        <v>2.50257E-5</v>
      </c>
      <c r="AQ12">
        <v>-1.7214300000000001E-4</v>
      </c>
      <c r="AR12">
        <v>-1.55313E-4</v>
      </c>
      <c r="AS12">
        <v>1.10472E-4</v>
      </c>
      <c r="AT12">
        <v>-2.5758900000000002E-4</v>
      </c>
      <c r="AU12">
        <v>-0.50195299999999998</v>
      </c>
      <c r="AV12">
        <v>1.2346199999999999E-4</v>
      </c>
      <c r="AW12">
        <v>1.30295E-4</v>
      </c>
      <c r="AX12">
        <v>1.1335500000000001E-3</v>
      </c>
      <c r="AY12">
        <v>-4.8580100000000002</v>
      </c>
      <c r="AZ12">
        <v>17.5928</v>
      </c>
      <c r="BA12">
        <v>-4.6792599999999997E-2</v>
      </c>
      <c r="BB12">
        <v>3.2790699999999999E-2</v>
      </c>
      <c r="BC12">
        <v>-7.1255700000000005E-2</v>
      </c>
      <c r="BD12">
        <v>7.52834E-2</v>
      </c>
      <c r="BE12">
        <f t="shared" si="13"/>
        <v>-4.8252193000000005</v>
      </c>
      <c r="BF12">
        <f t="shared" si="14"/>
        <v>17.521544300000002</v>
      </c>
      <c r="BG12">
        <v>-7.1741899999999996E-4</v>
      </c>
      <c r="BH12">
        <v>-2.4838600000000002E-4</v>
      </c>
      <c r="BI12" s="1">
        <v>4.0208099999999999E-5</v>
      </c>
      <c r="BJ12">
        <v>-2.4495700000000002E-4</v>
      </c>
      <c r="BK12">
        <v>-7.2084799999999995E-4</v>
      </c>
      <c r="BL12">
        <v>1.4853000000000001</v>
      </c>
      <c r="BM12">
        <v>1.2893400000000001E-4</v>
      </c>
      <c r="BN12">
        <v>1.2060799999999999E-4</v>
      </c>
      <c r="BO12">
        <v>1.20491E-3</v>
      </c>
      <c r="BP12">
        <v>4.2244999999999999</v>
      </c>
      <c r="BQ12">
        <v>-21.8491</v>
      </c>
      <c r="BR12">
        <v>-3.7101199999999999E-3</v>
      </c>
      <c r="BS12">
        <v>8.7314199999999995E-2</v>
      </c>
      <c r="BT12">
        <v>-5.9108599999999997E-2</v>
      </c>
      <c r="BU12">
        <v>-2.12216E-2</v>
      </c>
      <c r="BV12">
        <f t="shared" si="15"/>
        <v>4.3118141999999997</v>
      </c>
      <c r="BW12">
        <f t="shared" si="16"/>
        <v>-21.908208599999998</v>
      </c>
      <c r="BX12">
        <v>1.0273299999999999E-4</v>
      </c>
      <c r="BY12" s="1">
        <v>-2.6179399999999999E-5</v>
      </c>
      <c r="BZ12" s="1">
        <v>-8.8327300000000004E-5</v>
      </c>
      <c r="CA12">
        <v>1.4766099999999999E-4</v>
      </c>
      <c r="CB12" s="1">
        <v>-7.1107500000000003E-5</v>
      </c>
      <c r="CC12">
        <v>-0.46981600000000001</v>
      </c>
      <c r="CD12">
        <v>1.0477200000000001E-4</v>
      </c>
      <c r="CE12">
        <v>1.2091099999999999E-4</v>
      </c>
      <c r="CF12">
        <v>9.5686800000000004E-4</v>
      </c>
      <c r="CG12">
        <v>-679.88800000000003</v>
      </c>
      <c r="CH12">
        <v>-679.88800000000003</v>
      </c>
      <c r="CI12">
        <v>-4.3200000000000002E-2</v>
      </c>
      <c r="CJ12">
        <v>-119.24190000000002</v>
      </c>
      <c r="CK12">
        <f t="shared" si="17"/>
        <v>119.24190000000002</v>
      </c>
      <c r="CL12" s="1">
        <v>-8.7894200000000006E-6</v>
      </c>
      <c r="CM12">
        <f t="shared" si="18"/>
        <v>40.612048381233876</v>
      </c>
      <c r="CN12">
        <f t="shared" si="19"/>
        <v>40.611573305664457</v>
      </c>
      <c r="CO12">
        <f t="shared" si="20"/>
        <v>-1.1697897258451808E-5</v>
      </c>
      <c r="CP12">
        <f t="shared" si="21"/>
        <v>0.99874560127771872</v>
      </c>
      <c r="CQ12">
        <f t="shared" si="22"/>
        <v>5.0093134514307636E-2</v>
      </c>
      <c r="CR12">
        <f t="shared" si="23"/>
        <v>5.0072187174200616E-2</v>
      </c>
      <c r="CS12">
        <f t="shared" si="1"/>
        <v>-119.09232311299762</v>
      </c>
      <c r="CT12">
        <f t="shared" si="24"/>
        <v>0.10577865096715995</v>
      </c>
      <c r="CU12" s="1">
        <f t="shared" si="25"/>
        <v>1.8550657058032546E-5</v>
      </c>
      <c r="CV12" s="1">
        <f t="shared" si="26"/>
        <v>-6.9942957058032558E-5</v>
      </c>
      <c r="CW12" s="1">
        <f t="shared" si="27"/>
        <v>-1.7479954416498622E-4</v>
      </c>
      <c r="CX12" s="1">
        <f t="shared" si="28"/>
        <v>-3.2924059560302008E-5</v>
      </c>
      <c r="CY12" s="1">
        <f t="shared" si="29"/>
        <v>-1.8468240439698011E-5</v>
      </c>
      <c r="CZ12" s="1">
        <f t="shared" si="30"/>
        <v>1.9538943081231998E-4</v>
      </c>
      <c r="DA12" s="1">
        <f t="shared" si="31"/>
        <v>1.9538943081231998E-4</v>
      </c>
      <c r="DB12">
        <f t="shared" si="2"/>
        <v>3.5695635028298465E-4</v>
      </c>
      <c r="DC12">
        <f t="shared" si="32"/>
        <v>4.5704984E-5</v>
      </c>
      <c r="DD12">
        <f t="shared" si="3"/>
        <v>5.4160199999999996</v>
      </c>
      <c r="DE12">
        <f t="shared" si="4"/>
        <v>-40.120000000000005</v>
      </c>
      <c r="DF12">
        <f t="shared" si="33"/>
        <v>40.483918691752166</v>
      </c>
      <c r="DG12">
        <f t="shared" si="5"/>
        <v>5.6455310000000001</v>
      </c>
      <c r="DH12">
        <f t="shared" si="6"/>
        <v>-39.8857</v>
      </c>
      <c r="DI12">
        <f t="shared" si="34"/>
        <v>40.28326060241352</v>
      </c>
      <c r="DJ12">
        <f t="shared" si="35"/>
        <v>0.99997936377251151</v>
      </c>
      <c r="DK12">
        <f t="shared" si="7"/>
        <v>5.4701762999999994</v>
      </c>
      <c r="DL12">
        <f t="shared" si="8"/>
        <v>-40.112876799999995</v>
      </c>
      <c r="DM12">
        <f t="shared" si="36"/>
        <v>40.484141511523489</v>
      </c>
      <c r="DN12">
        <f t="shared" si="9"/>
        <v>5.7003675000000005</v>
      </c>
      <c r="DO12">
        <f t="shared" si="10"/>
        <v>-39.8775063</v>
      </c>
      <c r="DP12">
        <f t="shared" si="37"/>
        <v>40.282871029031632</v>
      </c>
      <c r="DQ12">
        <f t="shared" si="38"/>
        <v>0.99997918913191219</v>
      </c>
      <c r="DR12">
        <f t="shared" si="39"/>
        <v>0.99999908978828678</v>
      </c>
      <c r="DS12">
        <f t="shared" si="40"/>
        <v>0.99999905281981127</v>
      </c>
      <c r="DT12">
        <f t="shared" si="41"/>
        <v>0.14150847132747263</v>
      </c>
      <c r="DU12">
        <f t="shared" si="42"/>
        <v>-0.98993704473696797</v>
      </c>
      <c r="DV12" s="1">
        <f t="shared" si="43"/>
        <v>-5.3225411939657725E-5</v>
      </c>
      <c r="DW12" s="1">
        <f t="shared" si="44"/>
        <v>1.8331119396577326E-6</v>
      </c>
      <c r="DX12" s="1">
        <f t="shared" si="45"/>
        <v>1.8802808122150489E-4</v>
      </c>
      <c r="DY12" s="1">
        <f t="shared" si="46"/>
        <v>1.8802808122150489E-4</v>
      </c>
      <c r="DZ12" s="1"/>
      <c r="EA12" s="1"/>
      <c r="EB12" s="1"/>
      <c r="EC12" s="1"/>
      <c r="ED12" s="1"/>
      <c r="EE12" s="1"/>
      <c r="EP12">
        <f t="shared" si="47"/>
        <v>-357.72570000000007</v>
      </c>
    </row>
    <row r="13" spans="1:146" x14ac:dyDescent="0.3">
      <c r="A13">
        <v>8</v>
      </c>
      <c r="B13">
        <v>1.0952E-2</v>
      </c>
      <c r="C13">
        <v>-5.0984399999999999E-2</v>
      </c>
      <c r="D13">
        <v>7.50467E-4</v>
      </c>
      <c r="E13">
        <v>7.8318600000000002E-2</v>
      </c>
      <c r="F13">
        <v>-8.6249300000000001E-2</v>
      </c>
      <c r="G13">
        <v>4.6688800000000003E-2</v>
      </c>
      <c r="H13" s="1">
        <v>8.9129999999999995E-5</v>
      </c>
      <c r="I13" s="1">
        <v>-6.6116800000000004E-5</v>
      </c>
      <c r="J13">
        <v>-1.33084E-4</v>
      </c>
      <c r="K13">
        <v>2.12783E-4</v>
      </c>
      <c r="L13">
        <v>-1.8976999999999999E-4</v>
      </c>
      <c r="M13">
        <v>-0.44692900000000002</v>
      </c>
      <c r="N13">
        <v>1.15145E-4</v>
      </c>
      <c r="O13">
        <v>1.19175E-4</v>
      </c>
      <c r="P13">
        <v>1.0609E-3</v>
      </c>
      <c r="Q13">
        <v>-1.1915199999999999</v>
      </c>
      <c r="R13">
        <v>18.270900000000001</v>
      </c>
      <c r="S13">
        <v>3.4578299999999999E-2</v>
      </c>
      <c r="T13">
        <v>4.2868200000000002E-2</v>
      </c>
      <c r="U13">
        <v>-8.8461399999999996E-2</v>
      </c>
      <c r="V13">
        <v>8.0673900000000007E-2</v>
      </c>
      <c r="W13">
        <f t="shared" si="11"/>
        <v>-1.1486517999999999</v>
      </c>
      <c r="X13">
        <f t="shared" si="11"/>
        <v>18.182438600000001</v>
      </c>
      <c r="Y13">
        <v>2.6391400000000002E-4</v>
      </c>
      <c r="Z13">
        <v>-1.3953300000000001E-4</v>
      </c>
      <c r="AA13">
        <v>-1.73506E-4</v>
      </c>
      <c r="AB13">
        <v>3.28313E-4</v>
      </c>
      <c r="AC13">
        <v>-2.03931E-4</v>
      </c>
      <c r="AD13">
        <v>-0.35516199999999998</v>
      </c>
      <c r="AE13">
        <v>1.21679E-4</v>
      </c>
      <c r="AF13">
        <v>1.1459300000000001E-4</v>
      </c>
      <c r="AG13">
        <v>1.1180999999999999E-3</v>
      </c>
      <c r="AH13">
        <v>0.78752100000000003</v>
      </c>
      <c r="AI13">
        <v>-22.292899999999999</v>
      </c>
      <c r="AJ13">
        <v>-2.2921400000000001E-2</v>
      </c>
      <c r="AK13">
        <v>0.121465</v>
      </c>
      <c r="AL13">
        <v>-8.4421899999999994E-2</v>
      </c>
      <c r="AM13">
        <v>5.6964299999999997E-3</v>
      </c>
      <c r="AN13">
        <f t="shared" si="12"/>
        <v>0.90898600000000007</v>
      </c>
      <c r="AO13">
        <f t="shared" si="12"/>
        <v>-22.377321899999998</v>
      </c>
      <c r="AP13" s="1">
        <v>-1.03927E-5</v>
      </c>
      <c r="AQ13">
        <v>-1.2526E-4</v>
      </c>
      <c r="AR13">
        <v>-1.9624E-4</v>
      </c>
      <c r="AS13">
        <v>1.3682200000000001E-4</v>
      </c>
      <c r="AT13">
        <v>-2.7247399999999998E-4</v>
      </c>
      <c r="AU13">
        <v>-0.64234500000000005</v>
      </c>
      <c r="AV13">
        <v>1.23449E-4</v>
      </c>
      <c r="AW13">
        <v>1.30376E-4</v>
      </c>
      <c r="AX13">
        <v>1.13404E-3</v>
      </c>
      <c r="AY13">
        <v>-4.8580100000000002</v>
      </c>
      <c r="AZ13">
        <v>17.5928</v>
      </c>
      <c r="BA13">
        <v>-4.6792599999999997E-2</v>
      </c>
      <c r="BB13">
        <v>4.2253600000000002E-2</v>
      </c>
      <c r="BC13">
        <v>-9.54874E-2</v>
      </c>
      <c r="BD13">
        <v>0.120116</v>
      </c>
      <c r="BE13">
        <f t="shared" si="13"/>
        <v>-4.8157563999999997</v>
      </c>
      <c r="BF13">
        <f t="shared" si="14"/>
        <v>17.497312600000001</v>
      </c>
      <c r="BG13">
        <v>-1.02272E-3</v>
      </c>
      <c r="BH13">
        <v>-3.8353900000000002E-4</v>
      </c>
      <c r="BI13">
        <v>1.3549100000000001E-4</v>
      </c>
      <c r="BJ13">
        <v>-3.5597899999999997E-4</v>
      </c>
      <c r="BK13">
        <v>-1.05028E-3</v>
      </c>
      <c r="BL13">
        <v>1.3713</v>
      </c>
      <c r="BM13">
        <v>1.3836400000000001E-4</v>
      </c>
      <c r="BN13">
        <v>1.2970599999999999E-4</v>
      </c>
      <c r="BO13">
        <v>1.29554E-3</v>
      </c>
      <c r="BP13">
        <v>4.2244999999999999</v>
      </c>
      <c r="BQ13">
        <v>-21.8491</v>
      </c>
      <c r="BR13">
        <v>-3.7101199999999999E-3</v>
      </c>
      <c r="BS13">
        <v>0.120792</v>
      </c>
      <c r="BT13">
        <v>-7.8876000000000002E-2</v>
      </c>
      <c r="BU13">
        <v>-2.5068699999999999E-2</v>
      </c>
      <c r="BV13">
        <f t="shared" si="15"/>
        <v>4.3452919999999997</v>
      </c>
      <c r="BW13">
        <f t="shared" si="16"/>
        <v>-21.927976000000001</v>
      </c>
      <c r="BX13" s="1">
        <v>6.7533799999999994E-5</v>
      </c>
      <c r="BY13">
        <v>-1.17584E-4</v>
      </c>
      <c r="BZ13">
        <v>-1.02575E-4</v>
      </c>
      <c r="CA13">
        <v>1.13175E-4</v>
      </c>
      <c r="CB13">
        <v>-1.63225E-4</v>
      </c>
      <c r="CC13">
        <v>-0.41854200000000003</v>
      </c>
      <c r="CD13">
        <v>1.1040300000000001E-4</v>
      </c>
      <c r="CE13">
        <v>1.27358E-4</v>
      </c>
      <c r="CF13">
        <v>1.00916E-3</v>
      </c>
      <c r="CG13">
        <v>-677.51599999999996</v>
      </c>
      <c r="CH13">
        <v>-677.51599999999996</v>
      </c>
      <c r="CI13">
        <v>-5.3499999999999999E-2</v>
      </c>
      <c r="CJ13">
        <v>-150.26489999999998</v>
      </c>
      <c r="CK13">
        <f t="shared" si="17"/>
        <v>150.26489999999998</v>
      </c>
      <c r="CL13" s="1">
        <v>2.0722499999999999E-6</v>
      </c>
      <c r="CM13">
        <f t="shared" si="18"/>
        <v>40.612048381233876</v>
      </c>
      <c r="CN13">
        <f t="shared" si="19"/>
        <v>40.611919988266358</v>
      </c>
      <c r="CO13">
        <f t="shared" si="20"/>
        <v>-3.1614501763850343E-6</v>
      </c>
      <c r="CP13">
        <f t="shared" si="21"/>
        <v>0.99871566061684769</v>
      </c>
      <c r="CQ13">
        <f t="shared" si="22"/>
        <v>5.06875605770154E-2</v>
      </c>
      <c r="CR13">
        <f t="shared" si="23"/>
        <v>5.0665858708342164E-2</v>
      </c>
      <c r="CS13">
        <f t="shared" si="1"/>
        <v>-150.07190887102453</v>
      </c>
      <c r="CT13">
        <f t="shared" si="24"/>
        <v>0.13329494003892703</v>
      </c>
      <c r="CU13" s="1">
        <f t="shared" si="25"/>
        <v>7.526316677058668E-5</v>
      </c>
      <c r="CV13" s="1">
        <f t="shared" si="26"/>
        <v>-5.2249966770586696E-5</v>
      </c>
      <c r="CW13" s="1">
        <f t="shared" si="27"/>
        <v>-2.8051269830214626E-4</v>
      </c>
      <c r="CX13" s="1">
        <f t="shared" si="28"/>
        <v>6.5991341929479955E-6</v>
      </c>
      <c r="CY13" s="1">
        <f t="shared" si="29"/>
        <v>1.6414065807052003E-5</v>
      </c>
      <c r="CZ13" s="1">
        <f t="shared" si="30"/>
        <v>3.0797831133320166E-4</v>
      </c>
      <c r="DA13" s="1">
        <f t="shared" si="31"/>
        <v>3.0797831133320166E-4</v>
      </c>
      <c r="DB13">
        <f t="shared" si="2"/>
        <v>-8.4158317258011897E-5</v>
      </c>
      <c r="DC13">
        <f t="shared" si="32"/>
        <v>-1.0775699999999999E-5</v>
      </c>
      <c r="DD13">
        <f t="shared" si="3"/>
        <v>5.4160199999999996</v>
      </c>
      <c r="DE13">
        <f t="shared" si="4"/>
        <v>-40.120000000000005</v>
      </c>
      <c r="DF13">
        <f t="shared" si="33"/>
        <v>40.483918691752166</v>
      </c>
      <c r="DG13">
        <f t="shared" si="5"/>
        <v>5.6455310000000001</v>
      </c>
      <c r="DH13">
        <f t="shared" si="6"/>
        <v>-39.8857</v>
      </c>
      <c r="DI13">
        <f t="shared" si="34"/>
        <v>40.28326060241352</v>
      </c>
      <c r="DJ13">
        <f t="shared" si="35"/>
        <v>0.99997936377251151</v>
      </c>
      <c r="DK13">
        <f t="shared" si="7"/>
        <v>5.4939437999999994</v>
      </c>
      <c r="DL13">
        <f t="shared" si="8"/>
        <v>-40.110414599999999</v>
      </c>
      <c r="DM13">
        <f t="shared" si="36"/>
        <v>40.484920376128336</v>
      </c>
      <c r="DN13">
        <f t="shared" si="9"/>
        <v>5.7247424000000002</v>
      </c>
      <c r="DO13">
        <f t="shared" si="10"/>
        <v>-39.874634499999999</v>
      </c>
      <c r="DP13">
        <f t="shared" si="37"/>
        <v>40.283484854899882</v>
      </c>
      <c r="DQ13">
        <f t="shared" si="38"/>
        <v>0.99997906521483682</v>
      </c>
      <c r="DR13">
        <f t="shared" si="39"/>
        <v>0.99999811987815568</v>
      </c>
      <c r="DS13">
        <f t="shared" si="40"/>
        <v>0.9999980290123478</v>
      </c>
      <c r="DT13">
        <f t="shared" si="41"/>
        <v>0.14211139926499361</v>
      </c>
      <c r="DU13">
        <f t="shared" si="42"/>
        <v>-0.98985067065641041</v>
      </c>
      <c r="DV13" s="1">
        <f t="shared" si="43"/>
        <v>-2.5539886602215724E-5</v>
      </c>
      <c r="DW13" s="1">
        <f t="shared" si="44"/>
        <v>4.8553086602215729E-5</v>
      </c>
      <c r="DX13" s="1">
        <f t="shared" si="45"/>
        <v>2.9909397261724846E-4</v>
      </c>
      <c r="DY13" s="1">
        <f t="shared" si="46"/>
        <v>2.9909397261724846E-4</v>
      </c>
      <c r="DZ13" s="1"/>
      <c r="EA13" s="1"/>
      <c r="EB13" s="1"/>
      <c r="EC13" s="1"/>
      <c r="ED13" s="1"/>
      <c r="EE13" s="1"/>
      <c r="EP13">
        <f t="shared" si="47"/>
        <v>-450.79469999999992</v>
      </c>
    </row>
    <row r="14" spans="1:146" x14ac:dyDescent="0.3">
      <c r="A14">
        <v>9</v>
      </c>
      <c r="B14">
        <v>1.0952E-2</v>
      </c>
      <c r="C14">
        <v>-5.0984399999999999E-2</v>
      </c>
      <c r="D14">
        <v>7.50467E-4</v>
      </c>
      <c r="E14">
        <v>9.8279900000000003E-2</v>
      </c>
      <c r="F14">
        <v>-0.103767</v>
      </c>
      <c r="G14">
        <v>3.2924099999999998E-2</v>
      </c>
      <c r="H14" s="1">
        <v>3.6432700000000001E-5</v>
      </c>
      <c r="I14">
        <v>-1.3569499999999999E-4</v>
      </c>
      <c r="J14">
        <v>-1.3231000000000001E-4</v>
      </c>
      <c r="K14">
        <v>1.6197299999999999E-4</v>
      </c>
      <c r="L14">
        <v>-2.61234E-4</v>
      </c>
      <c r="M14">
        <v>-0.40118599999999999</v>
      </c>
      <c r="N14">
        <v>1.16906E-4</v>
      </c>
      <c r="O14">
        <v>1.2131200000000001E-4</v>
      </c>
      <c r="P14">
        <v>1.0784099999999999E-3</v>
      </c>
      <c r="Q14">
        <v>-1.1915199999999999</v>
      </c>
      <c r="R14">
        <v>18.270900000000001</v>
      </c>
      <c r="S14">
        <v>3.4578299999999999E-2</v>
      </c>
      <c r="T14">
        <v>5.3559000000000002E-2</v>
      </c>
      <c r="U14">
        <v>-0.107991</v>
      </c>
      <c r="V14">
        <v>7.21358E-2</v>
      </c>
      <c r="W14">
        <f t="shared" si="11"/>
        <v>-1.137961</v>
      </c>
      <c r="X14">
        <f t="shared" si="11"/>
        <v>18.162909000000003</v>
      </c>
      <c r="Y14" s="1">
        <v>6.0677500000000003E-5</v>
      </c>
      <c r="Z14">
        <v>-3.2779599999999999E-4</v>
      </c>
      <c r="AA14">
        <v>-3.1053100000000001E-4</v>
      </c>
      <c r="AB14">
        <v>2.3274299999999999E-4</v>
      </c>
      <c r="AC14">
        <v>-4.9986099999999999E-4</v>
      </c>
      <c r="AD14">
        <v>-0.50597000000000003</v>
      </c>
      <c r="AE14">
        <v>1.19734E-4</v>
      </c>
      <c r="AF14">
        <v>1.12957E-4</v>
      </c>
      <c r="AG14">
        <v>1.1018499999999999E-3</v>
      </c>
      <c r="AH14">
        <v>0.78752100000000003</v>
      </c>
      <c r="AI14">
        <v>-22.292899999999999</v>
      </c>
      <c r="AJ14">
        <v>-2.2921400000000001E-2</v>
      </c>
      <c r="AK14">
        <v>0.15127099999999999</v>
      </c>
      <c r="AL14">
        <v>-0.10100000000000001</v>
      </c>
      <c r="AM14">
        <v>-1.39293E-2</v>
      </c>
      <c r="AN14">
        <f t="shared" si="12"/>
        <v>0.93879200000000007</v>
      </c>
      <c r="AO14">
        <f t="shared" si="12"/>
        <v>-22.393899999999999</v>
      </c>
      <c r="AP14" s="1">
        <v>-3.7555699999999997E-5</v>
      </c>
      <c r="AQ14" s="1">
        <v>-7.4162000000000002E-6</v>
      </c>
      <c r="AR14">
        <v>-1.9762499999999999E-4</v>
      </c>
      <c r="AS14">
        <v>1.75897E-4</v>
      </c>
      <c r="AT14">
        <v>-2.20869E-4</v>
      </c>
      <c r="AU14">
        <v>-0.82272699999999999</v>
      </c>
      <c r="AV14">
        <v>1.20875E-4</v>
      </c>
      <c r="AW14">
        <v>1.27694E-4</v>
      </c>
      <c r="AX14">
        <v>1.11063E-3</v>
      </c>
      <c r="AY14">
        <v>-4.8580100000000002</v>
      </c>
      <c r="AZ14">
        <v>17.5928</v>
      </c>
      <c r="BA14">
        <v>-4.6792599999999997E-2</v>
      </c>
      <c r="BB14">
        <v>5.3645499999999999E-2</v>
      </c>
      <c r="BC14">
        <v>-0.116728</v>
      </c>
      <c r="BD14">
        <v>0.119468</v>
      </c>
      <c r="BE14">
        <f t="shared" si="13"/>
        <v>-4.8043645000000001</v>
      </c>
      <c r="BF14">
        <f t="shared" si="14"/>
        <v>17.476072000000002</v>
      </c>
      <c r="BG14">
        <v>-1.5807E-3</v>
      </c>
      <c r="BH14">
        <v>-5.42382E-4</v>
      </c>
      <c r="BI14" s="1">
        <v>9.95743E-5</v>
      </c>
      <c r="BJ14">
        <v>-5.3263200000000001E-4</v>
      </c>
      <c r="BK14">
        <v>-1.59045E-3</v>
      </c>
      <c r="BL14">
        <v>1.4781899999999999</v>
      </c>
      <c r="BM14">
        <v>1.42177E-4</v>
      </c>
      <c r="BN14">
        <v>1.3416900000000001E-4</v>
      </c>
      <c r="BO14">
        <v>1.3398800000000001E-3</v>
      </c>
      <c r="BP14">
        <v>4.2244999999999999</v>
      </c>
      <c r="BQ14">
        <v>-21.8491</v>
      </c>
      <c r="BR14">
        <v>-3.7101199999999999E-3</v>
      </c>
      <c r="BS14">
        <v>0.15096999999999999</v>
      </c>
      <c r="BT14">
        <v>-9.3603199999999998E-2</v>
      </c>
      <c r="BU14">
        <v>-5.11818E-2</v>
      </c>
      <c r="BV14">
        <f t="shared" si="15"/>
        <v>4.37547</v>
      </c>
      <c r="BW14">
        <f t="shared" si="16"/>
        <v>-21.9427032</v>
      </c>
      <c r="BX14">
        <v>2.5654200000000001E-4</v>
      </c>
      <c r="BY14" s="1">
        <v>8.0082900000000005E-5</v>
      </c>
      <c r="BZ14" s="1">
        <v>-6.28797E-5</v>
      </c>
      <c r="CA14">
        <v>2.7677099999999998E-4</v>
      </c>
      <c r="CB14" s="1">
        <v>5.9853499999999999E-5</v>
      </c>
      <c r="CC14">
        <v>-0.30921799999999999</v>
      </c>
      <c r="CD14">
        <v>1.0562500000000001E-4</v>
      </c>
      <c r="CE14">
        <v>1.21897E-4</v>
      </c>
      <c r="CF14">
        <v>9.6476400000000001E-4</v>
      </c>
      <c r="CG14">
        <v>-675.33299999999997</v>
      </c>
      <c r="CH14">
        <v>-675.33199999999999</v>
      </c>
      <c r="CI14">
        <v>-6.6699999999999995E-2</v>
      </c>
      <c r="CJ14">
        <v>-190.01339999999999</v>
      </c>
      <c r="CK14">
        <f t="shared" si="17"/>
        <v>190.01339999999999</v>
      </c>
      <c r="CL14" s="1">
        <v>-4.5432900000000003E-5</v>
      </c>
      <c r="CM14">
        <f t="shared" si="18"/>
        <v>40.612048381233876</v>
      </c>
      <c r="CN14">
        <f t="shared" si="19"/>
        <v>40.609945324827635</v>
      </c>
      <c r="CO14">
        <f t="shared" si="20"/>
        <v>-5.178405153317032E-5</v>
      </c>
      <c r="CP14">
        <f t="shared" si="21"/>
        <v>0.99869154404413474</v>
      </c>
      <c r="CQ14">
        <f t="shared" si="22"/>
        <v>5.1161340840537584E-2</v>
      </c>
      <c r="CR14">
        <f t="shared" si="23"/>
        <v>5.1139024773085302E-2</v>
      </c>
      <c r="CS14">
        <f t="shared" si="1"/>
        <v>-189.7647758350758</v>
      </c>
      <c r="CT14">
        <f t="shared" si="24"/>
        <v>0.16855042763649877</v>
      </c>
      <c r="CU14" s="1">
        <f t="shared" si="25"/>
        <v>2.2467849489316167E-5</v>
      </c>
      <c r="CV14" s="1">
        <f t="shared" si="26"/>
        <v>-1.2173014948931618E-4</v>
      </c>
      <c r="CW14" s="1">
        <f t="shared" si="27"/>
        <v>-2.8081778184055296E-4</v>
      </c>
      <c r="CX14" s="1">
        <f t="shared" si="28"/>
        <v>-6.2180653020801012E-5</v>
      </c>
      <c r="CY14" s="1">
        <f t="shared" si="29"/>
        <v>-3.7081646979198995E-5</v>
      </c>
      <c r="CZ14" s="1">
        <f t="shared" si="30"/>
        <v>3.1467718284459978E-4</v>
      </c>
      <c r="DA14" s="1">
        <f t="shared" si="31"/>
        <v>3.1467718284459978E-4</v>
      </c>
      <c r="DB14">
        <f t="shared" si="2"/>
        <v>1.8451231328997608E-3</v>
      </c>
      <c r="DC14">
        <f t="shared" si="32"/>
        <v>2.3625108000000004E-4</v>
      </c>
      <c r="DD14">
        <f t="shared" si="3"/>
        <v>5.4160199999999996</v>
      </c>
      <c r="DE14">
        <f t="shared" si="4"/>
        <v>-40.120000000000005</v>
      </c>
      <c r="DF14">
        <f t="shared" si="33"/>
        <v>40.483918691752166</v>
      </c>
      <c r="DG14">
        <f t="shared" si="5"/>
        <v>5.6455310000000001</v>
      </c>
      <c r="DH14">
        <f t="shared" si="6"/>
        <v>-39.8857</v>
      </c>
      <c r="DI14">
        <f t="shared" si="34"/>
        <v>40.28326060241352</v>
      </c>
      <c r="DJ14">
        <f t="shared" si="35"/>
        <v>0.99997936377251151</v>
      </c>
      <c r="DK14">
        <f t="shared" si="7"/>
        <v>5.5134309999999997</v>
      </c>
      <c r="DL14">
        <f t="shared" si="8"/>
        <v>-40.105612200000003</v>
      </c>
      <c r="DM14">
        <f t="shared" si="36"/>
        <v>40.48281180116507</v>
      </c>
      <c r="DN14">
        <f t="shared" si="9"/>
        <v>5.7431565000000004</v>
      </c>
      <c r="DO14">
        <f t="shared" si="10"/>
        <v>-39.869972000000004</v>
      </c>
      <c r="DP14">
        <f t="shared" si="37"/>
        <v>40.281490958804845</v>
      </c>
      <c r="DQ14">
        <f t="shared" si="38"/>
        <v>0.99997922067380918</v>
      </c>
      <c r="DR14">
        <f t="shared" si="39"/>
        <v>0.99999704232424891</v>
      </c>
      <c r="DS14">
        <f t="shared" si="40"/>
        <v>0.99999698799576808</v>
      </c>
      <c r="DT14">
        <f t="shared" si="41"/>
        <v>0.14257556915838648</v>
      </c>
      <c r="DU14">
        <f t="shared" si="42"/>
        <v>-0.98978391938804611</v>
      </c>
      <c r="DV14" s="1">
        <f t="shared" si="43"/>
        <v>-9.4853112483206256E-5</v>
      </c>
      <c r="DW14" s="1">
        <f t="shared" si="44"/>
        <v>-4.4091875167937233E-6</v>
      </c>
      <c r="DX14" s="1">
        <f t="shared" si="45"/>
        <v>3.0244269861241476E-4</v>
      </c>
      <c r="DY14" s="1">
        <f t="shared" si="46"/>
        <v>3.0244269861241476E-4</v>
      </c>
      <c r="DZ14" s="1"/>
      <c r="EA14" s="1"/>
      <c r="EB14" s="1"/>
      <c r="EC14" s="1"/>
      <c r="ED14" s="1"/>
      <c r="EE14" s="1"/>
      <c r="EP14">
        <f t="shared" si="47"/>
        <v>-570.04019999999991</v>
      </c>
    </row>
    <row r="15" spans="1:146" x14ac:dyDescent="0.3">
      <c r="A15">
        <v>10</v>
      </c>
      <c r="B15">
        <v>1.0952E-2</v>
      </c>
      <c r="C15">
        <v>-5.0984399999999999E-2</v>
      </c>
      <c r="D15">
        <v>7.50467E-4</v>
      </c>
      <c r="E15">
        <v>0.120255</v>
      </c>
      <c r="F15">
        <v>-0.123902</v>
      </c>
      <c r="G15">
        <v>4.0555800000000003E-2</v>
      </c>
      <c r="H15">
        <v>1.2210199999999999E-4</v>
      </c>
      <c r="I15">
        <v>-1.4358700000000001E-4</v>
      </c>
      <c r="J15">
        <v>-1.9815699999999999E-4</v>
      </c>
      <c r="K15">
        <v>2.7913100000000001E-4</v>
      </c>
      <c r="L15">
        <v>-3.0061500000000001E-4</v>
      </c>
      <c r="M15">
        <v>-0.44545099999999999</v>
      </c>
      <c r="N15">
        <v>1.2245800000000001E-4</v>
      </c>
      <c r="O15">
        <v>1.2721299999999999E-4</v>
      </c>
      <c r="P15">
        <v>1.1303800000000001E-3</v>
      </c>
      <c r="Q15">
        <v>-1.1915199999999999</v>
      </c>
      <c r="R15">
        <v>18.270900000000001</v>
      </c>
      <c r="S15">
        <v>3.4578299999999999E-2</v>
      </c>
      <c r="T15">
        <v>6.4253099999999994E-2</v>
      </c>
      <c r="U15">
        <v>-0.128132</v>
      </c>
      <c r="V15">
        <v>9.3636399999999995E-2</v>
      </c>
      <c r="W15">
        <f t="shared" si="11"/>
        <v>-1.1272669</v>
      </c>
      <c r="X15">
        <f t="shared" si="11"/>
        <v>18.142768</v>
      </c>
      <c r="Y15">
        <v>2.53801E-4</v>
      </c>
      <c r="Z15">
        <v>-4.1150099999999999E-4</v>
      </c>
      <c r="AA15">
        <v>-4.1116699999999999E-4</v>
      </c>
      <c r="AB15">
        <v>4.5011200000000002E-4</v>
      </c>
      <c r="AC15">
        <v>-6.07812E-4</v>
      </c>
      <c r="AD15">
        <v>-0.44536799999999999</v>
      </c>
      <c r="AE15">
        <v>1.2233099999999999E-4</v>
      </c>
      <c r="AF15">
        <v>1.15753E-4</v>
      </c>
      <c r="AG15">
        <v>1.12907E-3</v>
      </c>
      <c r="AH15">
        <v>0.78752100000000003</v>
      </c>
      <c r="AI15">
        <v>-22.292899999999999</v>
      </c>
      <c r="AJ15">
        <v>-2.2921400000000001E-2</v>
      </c>
      <c r="AK15">
        <v>0.186833</v>
      </c>
      <c r="AL15">
        <v>-0.121085</v>
      </c>
      <c r="AM15">
        <v>-1.9812900000000001E-2</v>
      </c>
      <c r="AN15">
        <f t="shared" si="12"/>
        <v>0.97435400000000005</v>
      </c>
      <c r="AO15">
        <f t="shared" si="12"/>
        <v>-22.413985</v>
      </c>
      <c r="AP15" s="1">
        <v>7.9396599999999998E-5</v>
      </c>
      <c r="AQ15" s="1">
        <v>1.5693200000000001E-5</v>
      </c>
      <c r="AR15">
        <v>-2.3905700000000001E-4</v>
      </c>
      <c r="AS15">
        <v>2.8879300000000002E-4</v>
      </c>
      <c r="AT15">
        <v>-1.9370300000000001E-4</v>
      </c>
      <c r="AU15">
        <v>-0.71936299999999997</v>
      </c>
      <c r="AV15">
        <v>1.2797700000000001E-4</v>
      </c>
      <c r="AW15">
        <v>1.35217E-4</v>
      </c>
      <c r="AX15">
        <v>1.1756900000000001E-3</v>
      </c>
      <c r="AY15">
        <v>-4.8580100000000002</v>
      </c>
      <c r="AZ15">
        <v>17.5928</v>
      </c>
      <c r="BA15">
        <v>-4.6792599999999997E-2</v>
      </c>
      <c r="BB15">
        <v>6.4309599999999995E-2</v>
      </c>
      <c r="BC15">
        <v>-0.138768</v>
      </c>
      <c r="BD15">
        <v>0.15106700000000001</v>
      </c>
      <c r="BE15">
        <f t="shared" si="13"/>
        <v>-4.7937004000000005</v>
      </c>
      <c r="BF15">
        <f t="shared" si="14"/>
        <v>17.454032000000002</v>
      </c>
      <c r="BG15">
        <v>-2.0109699999999999E-3</v>
      </c>
      <c r="BH15">
        <v>-7.2228799999999997E-4</v>
      </c>
      <c r="BI15">
        <v>1.42896E-4</v>
      </c>
      <c r="BJ15">
        <v>-7.0636500000000003E-4</v>
      </c>
      <c r="BK15">
        <v>-2.0268899999999999E-3</v>
      </c>
      <c r="BL15">
        <v>1.4637</v>
      </c>
      <c r="BM15">
        <v>1.5991599999999999E-4</v>
      </c>
      <c r="BN15">
        <v>1.5152199999999999E-4</v>
      </c>
      <c r="BO15">
        <v>1.5127000000000001E-3</v>
      </c>
      <c r="BP15">
        <v>4.2244999999999999</v>
      </c>
      <c r="BQ15">
        <v>-21.8491</v>
      </c>
      <c r="BR15">
        <v>-3.7101199999999999E-3</v>
      </c>
      <c r="BS15">
        <v>0.18634999999999999</v>
      </c>
      <c r="BT15">
        <v>-0.11203399999999999</v>
      </c>
      <c r="BU15">
        <v>-6.7007399999999995E-2</v>
      </c>
      <c r="BV15">
        <f t="shared" si="15"/>
        <v>4.4108499999999999</v>
      </c>
      <c r="BW15">
        <f t="shared" si="16"/>
        <v>-21.961134000000001</v>
      </c>
      <c r="BX15">
        <v>3.03837E-4</v>
      </c>
      <c r="BY15" s="1">
        <v>2.45235E-5</v>
      </c>
      <c r="BZ15" s="1">
        <v>-8.25835E-5</v>
      </c>
      <c r="CA15">
        <v>3.2652700000000001E-4</v>
      </c>
      <c r="CB15" s="1">
        <v>1.8331300000000001E-6</v>
      </c>
      <c r="CC15">
        <v>-0.26708199999999999</v>
      </c>
      <c r="CD15">
        <v>1.09219E-4</v>
      </c>
      <c r="CE15">
        <v>1.2603700000000001E-4</v>
      </c>
      <c r="CF15">
        <v>9.969E-4</v>
      </c>
      <c r="CG15">
        <v>-672.89800000000002</v>
      </c>
      <c r="CH15">
        <v>-672.89700000000005</v>
      </c>
      <c r="CI15">
        <v>-7.4399999999999994E-2</v>
      </c>
      <c r="CJ15">
        <v>-213.28050000000002</v>
      </c>
      <c r="CK15">
        <f t="shared" si="17"/>
        <v>213.28050000000002</v>
      </c>
      <c r="CL15" s="1">
        <v>-1.2240400000000001E-5</v>
      </c>
      <c r="CM15">
        <f t="shared" si="18"/>
        <v>40.612048381233876</v>
      </c>
      <c r="CN15">
        <f t="shared" si="19"/>
        <v>40.611168713918168</v>
      </c>
      <c r="CO15">
        <f t="shared" si="20"/>
        <v>-2.1660254795578255E-5</v>
      </c>
      <c r="CP15">
        <f t="shared" si="21"/>
        <v>0.9986600800803962</v>
      </c>
      <c r="CQ15">
        <f t="shared" si="22"/>
        <v>5.177295157641959E-2</v>
      </c>
      <c r="CR15">
        <f t="shared" si="23"/>
        <v>5.174982564044598E-2</v>
      </c>
      <c r="CS15">
        <f t="shared" si="1"/>
        <v>-212.99472120958697</v>
      </c>
      <c r="CT15">
        <f t="shared" si="24"/>
        <v>0.18918343083541303</v>
      </c>
      <c r="CU15" s="1">
        <f t="shared" si="25"/>
        <v>1.0090877330759339E-4</v>
      </c>
      <c r="CV15" s="1">
        <f t="shared" si="26"/>
        <v>-1.2239377330759341E-4</v>
      </c>
      <c r="CW15" s="1">
        <f t="shared" si="27"/>
        <v>-4.2165317974867951E-4</v>
      </c>
      <c r="CX15" s="1">
        <f t="shared" si="28"/>
        <v>-3.2718063870724933E-5</v>
      </c>
      <c r="CY15" s="1">
        <f t="shared" si="29"/>
        <v>1.1233063870724918E-5</v>
      </c>
      <c r="CZ15" s="1">
        <f t="shared" si="30"/>
        <v>4.7510391462000673E-4</v>
      </c>
      <c r="DA15" s="1">
        <f t="shared" si="31"/>
        <v>4.7510391462000673E-4</v>
      </c>
      <c r="DB15">
        <f t="shared" si="2"/>
        <v>4.9710771700565515E-4</v>
      </c>
      <c r="DC15">
        <f t="shared" si="32"/>
        <v>6.3650079999999994E-5</v>
      </c>
      <c r="DD15">
        <f t="shared" si="3"/>
        <v>5.4160199999999996</v>
      </c>
      <c r="DE15">
        <f t="shared" si="4"/>
        <v>-40.120000000000005</v>
      </c>
      <c r="DF15">
        <f t="shared" si="33"/>
        <v>40.483918691752166</v>
      </c>
      <c r="DG15">
        <f t="shared" si="5"/>
        <v>5.6455310000000001</v>
      </c>
      <c r="DH15">
        <f t="shared" si="6"/>
        <v>-39.8857</v>
      </c>
      <c r="DI15">
        <f t="shared" si="34"/>
        <v>40.28326060241352</v>
      </c>
      <c r="DJ15">
        <f t="shared" si="35"/>
        <v>0.99997936377251151</v>
      </c>
      <c r="DK15">
        <f t="shared" si="7"/>
        <v>5.5381169000000003</v>
      </c>
      <c r="DL15">
        <f t="shared" si="8"/>
        <v>-40.103902000000005</v>
      </c>
      <c r="DM15">
        <f t="shared" si="36"/>
        <v>40.484487083618461</v>
      </c>
      <c r="DN15">
        <f t="shared" si="9"/>
        <v>5.7680544000000005</v>
      </c>
      <c r="DO15">
        <f t="shared" si="10"/>
        <v>-39.868017000000002</v>
      </c>
      <c r="DP15">
        <f t="shared" si="37"/>
        <v>40.283113472938616</v>
      </c>
      <c r="DQ15">
        <f t="shared" si="38"/>
        <v>0.99997916361918271</v>
      </c>
      <c r="DR15">
        <f t="shared" si="39"/>
        <v>0.99999537317058862</v>
      </c>
      <c r="DS15">
        <f t="shared" si="40"/>
        <v>0.99999527814187206</v>
      </c>
      <c r="DT15">
        <f t="shared" si="41"/>
        <v>0.143187899412861</v>
      </c>
      <c r="DU15">
        <f t="shared" si="42"/>
        <v>-0.98969552159324858</v>
      </c>
      <c r="DV15" s="1">
        <f t="shared" si="43"/>
        <v>-8.1977021208024274E-5</v>
      </c>
      <c r="DW15" s="1">
        <f t="shared" si="44"/>
        <v>6.0492021208024272E-5</v>
      </c>
      <c r="DX15" s="1">
        <f t="shared" si="45"/>
        <v>4.5536579062337797E-4</v>
      </c>
      <c r="DY15" s="1">
        <f t="shared" si="46"/>
        <v>4.5536579062337797E-4</v>
      </c>
      <c r="DZ15" s="1"/>
      <c r="EA15" s="1"/>
      <c r="EB15" s="1"/>
      <c r="EC15" s="1"/>
      <c r="ED15" s="1"/>
      <c r="EE15" s="1"/>
      <c r="EP15">
        <f t="shared" si="47"/>
        <v>-639.8415</v>
      </c>
    </row>
    <row r="16" spans="1:146" x14ac:dyDescent="0.3">
      <c r="A16">
        <v>11</v>
      </c>
      <c r="B16">
        <v>1.0952E-2</v>
      </c>
      <c r="C16">
        <v>-5.0984399999999999E-2</v>
      </c>
      <c r="D16">
        <v>7.50467E-4</v>
      </c>
      <c r="E16">
        <v>0.132656</v>
      </c>
      <c r="F16">
        <v>-0.13794200000000001</v>
      </c>
      <c r="G16">
        <v>4.9188900000000001E-2</v>
      </c>
      <c r="H16" s="1">
        <v>3.0031499999999999E-5</v>
      </c>
      <c r="I16">
        <v>-2.10814E-4</v>
      </c>
      <c r="J16">
        <v>-2.2796000000000001E-4</v>
      </c>
      <c r="K16">
        <v>2.3335000000000001E-4</v>
      </c>
      <c r="L16">
        <v>-4.1413099999999998E-4</v>
      </c>
      <c r="M16">
        <v>-0.45390599999999998</v>
      </c>
      <c r="N16">
        <v>1.2405599999999999E-4</v>
      </c>
      <c r="O16">
        <v>1.2918700000000001E-4</v>
      </c>
      <c r="P16">
        <v>1.14595E-3</v>
      </c>
      <c r="Q16">
        <v>-1.1915199999999999</v>
      </c>
      <c r="R16">
        <v>18.270900000000001</v>
      </c>
      <c r="S16">
        <v>3.4578299999999999E-2</v>
      </c>
      <c r="T16">
        <v>7.0868299999999995E-2</v>
      </c>
      <c r="U16">
        <v>-0.144118</v>
      </c>
      <c r="V16">
        <v>0.11322699999999999</v>
      </c>
      <c r="W16">
        <f t="shared" si="11"/>
        <v>-1.1206516999999998</v>
      </c>
      <c r="X16">
        <f t="shared" si="11"/>
        <v>18.126782000000002</v>
      </c>
      <c r="Y16">
        <v>2.30492E-4</v>
      </c>
      <c r="Z16">
        <v>-6.4233699999999999E-4</v>
      </c>
      <c r="AA16">
        <v>-4.6161500000000002E-4</v>
      </c>
      <c r="AB16">
        <v>4.2938200000000002E-4</v>
      </c>
      <c r="AC16">
        <v>-8.4122799999999996E-4</v>
      </c>
      <c r="AD16">
        <v>-0.40677099999999999</v>
      </c>
      <c r="AE16">
        <v>1.22982E-4</v>
      </c>
      <c r="AF16">
        <v>1.16228E-4</v>
      </c>
      <c r="AG16">
        <v>1.13404E-3</v>
      </c>
      <c r="AH16">
        <v>0.78752100000000003</v>
      </c>
      <c r="AI16">
        <v>-22.292899999999999</v>
      </c>
      <c r="AJ16">
        <v>-2.2921400000000001E-2</v>
      </c>
      <c r="AK16">
        <v>0.20611099999999999</v>
      </c>
      <c r="AL16">
        <v>-0.13402700000000001</v>
      </c>
      <c r="AM16">
        <v>-1.5980100000000001E-2</v>
      </c>
      <c r="AN16">
        <f t="shared" si="12"/>
        <v>0.99363200000000007</v>
      </c>
      <c r="AO16">
        <f t="shared" si="12"/>
        <v>-22.426926999999999</v>
      </c>
      <c r="AP16" s="1">
        <v>-4.2313800000000001E-5</v>
      </c>
      <c r="AQ16">
        <v>-2.7462400000000001E-4</v>
      </c>
      <c r="AR16">
        <v>-2.5938099999999999E-4</v>
      </c>
      <c r="AS16">
        <v>1.2590299999999999E-4</v>
      </c>
      <c r="AT16">
        <v>-4.4284100000000002E-4</v>
      </c>
      <c r="AU16">
        <v>-0.57494999999999996</v>
      </c>
      <c r="AV16">
        <v>1.2893299999999999E-4</v>
      </c>
      <c r="AW16">
        <v>1.36253E-4</v>
      </c>
      <c r="AX16">
        <v>1.18475E-3</v>
      </c>
      <c r="AY16">
        <v>-4.8580100000000002</v>
      </c>
      <c r="AZ16">
        <v>17.5928</v>
      </c>
      <c r="BA16">
        <v>-4.6792599999999997E-2</v>
      </c>
      <c r="BB16">
        <v>7.0886299999999999E-2</v>
      </c>
      <c r="BC16">
        <v>-0.15546499999999999</v>
      </c>
      <c r="BD16">
        <v>0.176481</v>
      </c>
      <c r="BE16">
        <f t="shared" si="13"/>
        <v>-4.7871237000000004</v>
      </c>
      <c r="BF16">
        <f t="shared" si="14"/>
        <v>17.437335000000001</v>
      </c>
      <c r="BG16">
        <v>-2.3398E-3</v>
      </c>
      <c r="BH16">
        <v>-9.992410000000001E-4</v>
      </c>
      <c r="BI16">
        <v>1.91423E-4</v>
      </c>
      <c r="BJ16">
        <v>-9.72269E-4</v>
      </c>
      <c r="BK16">
        <v>-2.3667699999999998E-3</v>
      </c>
      <c r="BL16">
        <v>1.4335100000000001</v>
      </c>
      <c r="BM16">
        <v>1.6609900000000001E-4</v>
      </c>
      <c r="BN16">
        <v>1.5795499999999999E-4</v>
      </c>
      <c r="BO16">
        <v>1.57679E-3</v>
      </c>
      <c r="BP16">
        <v>4.2244999999999999</v>
      </c>
      <c r="BQ16">
        <v>-21.8491</v>
      </c>
      <c r="BR16">
        <v>-3.7101199999999999E-3</v>
      </c>
      <c r="BS16">
        <v>0.205236</v>
      </c>
      <c r="BT16">
        <v>-0.124003</v>
      </c>
      <c r="BU16">
        <v>-6.7384600000000003E-2</v>
      </c>
      <c r="BV16">
        <f t="shared" si="15"/>
        <v>4.4297360000000001</v>
      </c>
      <c r="BW16">
        <f t="shared" si="16"/>
        <v>-21.973102999999998</v>
      </c>
      <c r="BX16">
        <v>2.23138E-4</v>
      </c>
      <c r="BY16" s="1">
        <v>-6.2479799999999998E-5</v>
      </c>
      <c r="BZ16" s="1">
        <v>-4.6903900000000003E-5</v>
      </c>
      <c r="CA16">
        <v>2.3075400000000001E-4</v>
      </c>
      <c r="CB16" s="1">
        <v>-7.0095699999999994E-5</v>
      </c>
      <c r="CC16">
        <v>-0.159245</v>
      </c>
      <c r="CD16">
        <v>1.14366E-4</v>
      </c>
      <c r="CE16">
        <v>1.3198999999999999E-4</v>
      </c>
      <c r="CF16">
        <v>1.0444E-3</v>
      </c>
      <c r="CG16">
        <v>-671.46199999999999</v>
      </c>
      <c r="CH16">
        <v>-671.46100000000001</v>
      </c>
      <c r="CI16">
        <v>-8.5400000000000004E-2</v>
      </c>
      <c r="CJ16">
        <v>-246.24270000000001</v>
      </c>
      <c r="CK16">
        <f t="shared" si="17"/>
        <v>246.24270000000001</v>
      </c>
      <c r="CL16" s="1">
        <v>-6.8641900000000004E-5</v>
      </c>
      <c r="CM16">
        <f t="shared" si="18"/>
        <v>40.612048381233876</v>
      </c>
      <c r="CN16">
        <f t="shared" si="19"/>
        <v>40.608786108683013</v>
      </c>
      <c r="CO16">
        <f t="shared" si="20"/>
        <v>-8.0327702760507087E-5</v>
      </c>
      <c r="CP16">
        <f t="shared" si="21"/>
        <v>0.99864371447756128</v>
      </c>
      <c r="CQ16">
        <f t="shared" si="22"/>
        <v>5.2088237029895845E-2</v>
      </c>
      <c r="CR16">
        <f t="shared" si="23"/>
        <v>5.2064686059353084E-2</v>
      </c>
      <c r="CS16">
        <f t="shared" si="1"/>
        <v>-245.90872459098378</v>
      </c>
      <c r="CT16">
        <f t="shared" si="24"/>
        <v>0.2184178834399631</v>
      </c>
      <c r="CU16" s="1">
        <f t="shared" si="25"/>
        <v>5.6734954393200709E-6</v>
      </c>
      <c r="CV16" s="1">
        <f t="shared" si="26"/>
        <v>-1.8645599543932003E-4</v>
      </c>
      <c r="CW16" s="1">
        <f t="shared" si="27"/>
        <v>-4.7849332284261237E-4</v>
      </c>
      <c r="CX16" s="1">
        <f t="shared" si="28"/>
        <v>-8.7048452935793212E-5</v>
      </c>
      <c r="CY16" s="1">
        <f t="shared" si="29"/>
        <v>-9.3734047064206747E-5</v>
      </c>
      <c r="CZ16" s="1">
        <f t="shared" si="30"/>
        <v>5.1558210219265765E-4</v>
      </c>
      <c r="DA16" s="1">
        <f t="shared" si="31"/>
        <v>5.1558210219265765E-4</v>
      </c>
      <c r="DB16">
        <f t="shared" si="2"/>
        <v>2.7876881637798178E-3</v>
      </c>
      <c r="DC16">
        <f t="shared" si="32"/>
        <v>3.5693788000000005E-4</v>
      </c>
      <c r="DD16">
        <f t="shared" si="3"/>
        <v>5.4160199999999996</v>
      </c>
      <c r="DE16">
        <f t="shared" si="4"/>
        <v>-40.120000000000005</v>
      </c>
      <c r="DF16">
        <f t="shared" si="33"/>
        <v>40.483918691752166</v>
      </c>
      <c r="DG16">
        <f t="shared" si="5"/>
        <v>5.6455310000000001</v>
      </c>
      <c r="DH16">
        <f t="shared" si="6"/>
        <v>-39.8857</v>
      </c>
      <c r="DI16">
        <f t="shared" si="34"/>
        <v>40.28326060241352</v>
      </c>
      <c r="DJ16">
        <f t="shared" si="35"/>
        <v>0.99997936377251151</v>
      </c>
      <c r="DK16">
        <f t="shared" si="7"/>
        <v>5.5503876999999999</v>
      </c>
      <c r="DL16">
        <f t="shared" si="8"/>
        <v>-40.099885</v>
      </c>
      <c r="DM16">
        <f t="shared" si="36"/>
        <v>40.482188436811768</v>
      </c>
      <c r="DN16">
        <f t="shared" si="9"/>
        <v>5.7807557000000003</v>
      </c>
      <c r="DO16">
        <f t="shared" si="10"/>
        <v>-39.864261999999997</v>
      </c>
      <c r="DP16">
        <f t="shared" si="37"/>
        <v>40.281217971502876</v>
      </c>
      <c r="DQ16">
        <f t="shared" si="38"/>
        <v>0.99997908883833375</v>
      </c>
      <c r="DR16">
        <f t="shared" si="39"/>
        <v>0.99999436922624263</v>
      </c>
      <c r="DS16">
        <f t="shared" si="40"/>
        <v>0.99999422517691872</v>
      </c>
      <c r="DT16">
        <f t="shared" si="41"/>
        <v>0.14350995305280048</v>
      </c>
      <c r="DU16">
        <f t="shared" si="42"/>
        <v>-0.98964887378038424</v>
      </c>
      <c r="DV16" s="1">
        <f t="shared" si="43"/>
        <v>-1.4110196788713869E-4</v>
      </c>
      <c r="DW16" s="1">
        <f t="shared" si="44"/>
        <v>-3.9680532112861307E-5</v>
      </c>
      <c r="DX16" s="1">
        <f t="shared" si="45"/>
        <v>5.0555246378168714E-4</v>
      </c>
      <c r="DY16" s="1">
        <f t="shared" si="46"/>
        <v>5.0555246378168714E-4</v>
      </c>
      <c r="DZ16" s="1"/>
      <c r="EA16" s="1"/>
      <c r="EB16" s="1"/>
      <c r="EC16" s="1"/>
      <c r="ED16" s="1"/>
      <c r="EE16" s="1"/>
      <c r="EP16">
        <f t="shared" si="47"/>
        <v>-738.72810000000004</v>
      </c>
    </row>
    <row r="17" spans="1:146" x14ac:dyDescent="0.3">
      <c r="A17">
        <v>12</v>
      </c>
      <c r="B17">
        <v>1.0952E-2</v>
      </c>
      <c r="C17">
        <v>-5.0984399999999999E-2</v>
      </c>
      <c r="D17">
        <v>7.50467E-4</v>
      </c>
      <c r="E17">
        <v>0.15015200000000001</v>
      </c>
      <c r="F17">
        <v>-0.16089000000000001</v>
      </c>
      <c r="G17">
        <v>3.1390300000000003E-2</v>
      </c>
      <c r="H17" s="1">
        <v>1.86967E-5</v>
      </c>
      <c r="I17">
        <v>-2.16264E-4</v>
      </c>
      <c r="J17">
        <v>-2.6663099999999998E-4</v>
      </c>
      <c r="K17">
        <v>2.6960500000000002E-4</v>
      </c>
      <c r="L17">
        <v>-4.6717299999999998E-4</v>
      </c>
      <c r="M17">
        <v>-0.51561199999999996</v>
      </c>
      <c r="N17">
        <v>1.2663900000000001E-4</v>
      </c>
      <c r="O17">
        <v>1.3197799999999999E-4</v>
      </c>
      <c r="P17">
        <v>1.1700300000000001E-3</v>
      </c>
      <c r="Q17">
        <v>-1.1915199999999999</v>
      </c>
      <c r="R17">
        <v>18.270900000000001</v>
      </c>
      <c r="S17">
        <v>3.4578299999999999E-2</v>
      </c>
      <c r="T17">
        <v>8.0953700000000003E-2</v>
      </c>
      <c r="U17">
        <v>-0.16706699999999999</v>
      </c>
      <c r="V17">
        <v>0.10120899999999999</v>
      </c>
      <c r="W17">
        <f t="shared" si="11"/>
        <v>-1.1105662999999999</v>
      </c>
      <c r="X17">
        <f t="shared" si="11"/>
        <v>18.103833000000002</v>
      </c>
      <c r="Y17">
        <v>2.2683499999999999E-4</v>
      </c>
      <c r="Z17">
        <v>-7.7253599999999999E-4</v>
      </c>
      <c r="AA17">
        <v>-6.3580699999999995E-4</v>
      </c>
      <c r="AB17">
        <v>5.3587800000000005E-4</v>
      </c>
      <c r="AC17">
        <v>-1.08158E-3</v>
      </c>
      <c r="AD17">
        <v>-0.45240000000000002</v>
      </c>
      <c r="AE17">
        <v>1.2267800000000001E-4</v>
      </c>
      <c r="AF17">
        <v>1.1585400000000001E-4</v>
      </c>
      <c r="AG17">
        <v>1.1302700000000001E-3</v>
      </c>
      <c r="AH17">
        <v>0.78752100000000003</v>
      </c>
      <c r="AI17">
        <v>-22.292899999999999</v>
      </c>
      <c r="AJ17">
        <v>-2.2921400000000001E-2</v>
      </c>
      <c r="AK17">
        <v>0.23208400000000001</v>
      </c>
      <c r="AL17">
        <v>-0.15707499999999999</v>
      </c>
      <c r="AM17">
        <v>-3.7577199999999998E-2</v>
      </c>
      <c r="AN17">
        <f t="shared" si="12"/>
        <v>1.0196050000000001</v>
      </c>
      <c r="AO17">
        <f t="shared" si="12"/>
        <v>-22.449974999999998</v>
      </c>
      <c r="AP17">
        <v>1.19312E-4</v>
      </c>
      <c r="AQ17">
        <v>-1.5375799999999999E-4</v>
      </c>
      <c r="AR17">
        <v>-2.42625E-4</v>
      </c>
      <c r="AS17">
        <v>2.6171000000000001E-4</v>
      </c>
      <c r="AT17">
        <v>-2.9615499999999999E-4</v>
      </c>
      <c r="AU17">
        <v>-0.52864100000000003</v>
      </c>
      <c r="AV17">
        <v>1.30457E-4</v>
      </c>
      <c r="AW17">
        <v>1.37904E-4</v>
      </c>
      <c r="AX17">
        <v>1.1986500000000001E-3</v>
      </c>
      <c r="AY17">
        <v>-4.8580100000000002</v>
      </c>
      <c r="AZ17">
        <v>17.5928</v>
      </c>
      <c r="BA17">
        <v>-4.6792599999999997E-2</v>
      </c>
      <c r="BB17">
        <v>8.1504999999999994E-2</v>
      </c>
      <c r="BC17">
        <v>-0.17960200000000001</v>
      </c>
      <c r="BD17">
        <v>0.17114599999999999</v>
      </c>
      <c r="BE17">
        <f t="shared" si="13"/>
        <v>-4.7765050000000002</v>
      </c>
      <c r="BF17">
        <f t="shared" si="14"/>
        <v>17.413198000000001</v>
      </c>
      <c r="BG17">
        <v>-2.41836E-3</v>
      </c>
      <c r="BH17">
        <v>-1.0323800000000001E-3</v>
      </c>
      <c r="BI17">
        <v>1.7498399999999999E-4</v>
      </c>
      <c r="BJ17">
        <v>-1.00983E-3</v>
      </c>
      <c r="BK17">
        <v>-2.4409100000000001E-3</v>
      </c>
      <c r="BL17">
        <v>1.4506300000000001</v>
      </c>
      <c r="BM17">
        <v>1.75797E-4</v>
      </c>
      <c r="BN17">
        <v>1.67405E-4</v>
      </c>
      <c r="BO17">
        <v>1.6711899999999999E-3</v>
      </c>
      <c r="BP17">
        <v>4.2244999999999999</v>
      </c>
      <c r="BQ17">
        <v>-21.8491</v>
      </c>
      <c r="BR17">
        <v>-3.7101199999999999E-3</v>
      </c>
      <c r="BS17">
        <v>0.231322</v>
      </c>
      <c r="BT17">
        <v>-0.145983</v>
      </c>
      <c r="BU17">
        <v>-9.3759599999999998E-2</v>
      </c>
      <c r="BV17">
        <f t="shared" si="15"/>
        <v>4.4558219999999995</v>
      </c>
      <c r="BW17">
        <f t="shared" si="16"/>
        <v>-21.995083000000001</v>
      </c>
      <c r="BX17">
        <v>2.3657300000000001E-4</v>
      </c>
      <c r="BY17" s="1">
        <v>-7.0245800000000004E-5</v>
      </c>
      <c r="BZ17" s="1">
        <v>-9.3615200000000005E-5</v>
      </c>
      <c r="CA17">
        <v>2.6293900000000001E-4</v>
      </c>
      <c r="CB17" s="1">
        <v>-9.6612099999999996E-5</v>
      </c>
      <c r="CC17">
        <v>-0.27442299999999997</v>
      </c>
      <c r="CD17">
        <v>1.0987700000000001E-4</v>
      </c>
      <c r="CE17">
        <v>1.2679499999999999E-4</v>
      </c>
      <c r="CF17">
        <v>1.0026499999999999E-3</v>
      </c>
      <c r="CG17">
        <v>-668.78</v>
      </c>
      <c r="CH17">
        <v>-668.78</v>
      </c>
      <c r="CI17">
        <v>-9.7900000000000001E-2</v>
      </c>
      <c r="CJ17">
        <v>-284.05200000000002</v>
      </c>
      <c r="CK17">
        <f t="shared" si="17"/>
        <v>284.05200000000002</v>
      </c>
      <c r="CL17" s="1">
        <v>-4.4794499999999999E-5</v>
      </c>
      <c r="CM17">
        <f t="shared" si="18"/>
        <v>40.612048381233876</v>
      </c>
      <c r="CN17">
        <f t="shared" si="19"/>
        <v>40.609715254704852</v>
      </c>
      <c r="CO17">
        <f t="shared" si="20"/>
        <v>-5.7449122169911054E-5</v>
      </c>
      <c r="CP17">
        <f t="shared" si="21"/>
        <v>0.99862330345450101</v>
      </c>
      <c r="CQ17">
        <f t="shared" si="22"/>
        <v>5.2478806079148788E-2</v>
      </c>
      <c r="CR17">
        <f t="shared" si="23"/>
        <v>5.2454721404460183E-2</v>
      </c>
      <c r="CS17">
        <f t="shared" si="1"/>
        <v>-283.66094659285795</v>
      </c>
      <c r="CT17">
        <f t="shared" si="24"/>
        <v>0.25194967633799881</v>
      </c>
      <c r="CU17" s="1">
        <f t="shared" si="25"/>
        <v>-9.8833943874429916E-6</v>
      </c>
      <c r="CV17" s="1">
        <f t="shared" si="26"/>
        <v>-1.8768390561255699E-4</v>
      </c>
      <c r="CW17" s="1">
        <f t="shared" si="27"/>
        <v>-5.5494312266806051E-4</v>
      </c>
      <c r="CX17" s="1">
        <f t="shared" si="28"/>
        <v>-7.4125593129271961E-5</v>
      </c>
      <c r="CY17" s="1">
        <f t="shared" si="29"/>
        <v>-1.2344170687072803E-4</v>
      </c>
      <c r="CZ17" s="1">
        <f t="shared" si="30"/>
        <v>5.8064000216479211E-4</v>
      </c>
      <c r="DA17" s="1">
        <f t="shared" si="31"/>
        <v>5.8064000216479211E-4</v>
      </c>
      <c r="DB17">
        <f t="shared" si="2"/>
        <v>1.8191964012131809E-3</v>
      </c>
      <c r="DC17">
        <f t="shared" si="32"/>
        <v>2.3293140000000002E-4</v>
      </c>
      <c r="DD17">
        <f t="shared" si="3"/>
        <v>5.4160199999999996</v>
      </c>
      <c r="DE17">
        <f t="shared" si="4"/>
        <v>-40.120000000000005</v>
      </c>
      <c r="DF17">
        <f t="shared" si="33"/>
        <v>40.483918691752166</v>
      </c>
      <c r="DG17">
        <f t="shared" si="5"/>
        <v>5.6455310000000001</v>
      </c>
      <c r="DH17">
        <f t="shared" si="6"/>
        <v>-39.8857</v>
      </c>
      <c r="DI17">
        <f t="shared" si="34"/>
        <v>40.28326060241352</v>
      </c>
      <c r="DJ17">
        <f t="shared" si="35"/>
        <v>0.99997936377251151</v>
      </c>
      <c r="DK17">
        <f t="shared" si="7"/>
        <v>5.5663882999999998</v>
      </c>
      <c r="DL17">
        <f t="shared" si="8"/>
        <v>-40.098916000000003</v>
      </c>
      <c r="DM17">
        <f t="shared" si="36"/>
        <v>40.483425535414277</v>
      </c>
      <c r="DN17">
        <f t="shared" si="9"/>
        <v>5.7961100000000005</v>
      </c>
      <c r="DO17">
        <f t="shared" si="10"/>
        <v>-39.863173000000003</v>
      </c>
      <c r="DP17">
        <f t="shared" si="37"/>
        <v>40.282346664016849</v>
      </c>
      <c r="DQ17">
        <f t="shared" si="38"/>
        <v>0.99997917725429608</v>
      </c>
      <c r="DR17">
        <f t="shared" si="39"/>
        <v>0.99999296646295355</v>
      </c>
      <c r="DS17">
        <f t="shared" si="40"/>
        <v>0.99999285739671129</v>
      </c>
      <c r="DT17">
        <f t="shared" si="41"/>
        <v>0.14388709894047735</v>
      </c>
      <c r="DU17">
        <f t="shared" si="42"/>
        <v>-0.98959411010701415</v>
      </c>
      <c r="DV17" s="1">
        <f t="shared" si="43"/>
        <v>-1.3546840859957908E-4</v>
      </c>
      <c r="DW17" s="1">
        <f t="shared" si="44"/>
        <v>-6.2098891400420912E-5</v>
      </c>
      <c r="DX17" s="1">
        <f t="shared" si="45"/>
        <v>5.7809324951468887E-4</v>
      </c>
      <c r="DY17" s="1">
        <f t="shared" si="46"/>
        <v>5.7809324951468887E-4</v>
      </c>
      <c r="DZ17" s="1"/>
      <c r="EA17" s="1"/>
      <c r="EB17" s="1"/>
      <c r="EC17" s="1"/>
      <c r="ED17" s="1"/>
      <c r="EE17" s="1"/>
      <c r="EP17">
        <f t="shared" si="47"/>
        <v>-852.15600000000006</v>
      </c>
    </row>
    <row r="18" spans="1:146" x14ac:dyDescent="0.3">
      <c r="A18">
        <v>13</v>
      </c>
      <c r="B18">
        <v>1.0952E-2</v>
      </c>
      <c r="C18">
        <v>-5.0984399999999999E-2</v>
      </c>
      <c r="D18">
        <v>7.50467E-4</v>
      </c>
      <c r="E18">
        <v>0.156446</v>
      </c>
      <c r="F18">
        <v>-0.17229700000000001</v>
      </c>
      <c r="G18">
        <v>4.7438300000000003E-2</v>
      </c>
      <c r="H18" s="1">
        <v>-1.83212E-5</v>
      </c>
      <c r="I18">
        <v>-2.43164E-4</v>
      </c>
      <c r="J18">
        <v>-3.0482600000000001E-4</v>
      </c>
      <c r="K18">
        <v>2.60649E-4</v>
      </c>
      <c r="L18">
        <v>-5.2213499999999996E-4</v>
      </c>
      <c r="M18">
        <v>-0.57101299999999999</v>
      </c>
      <c r="N18">
        <v>1.2859899999999999E-4</v>
      </c>
      <c r="O18">
        <v>1.3415700000000001E-4</v>
      </c>
      <c r="P18">
        <v>1.1888999999999999E-3</v>
      </c>
      <c r="Q18">
        <v>-1.1915199999999999</v>
      </c>
      <c r="R18">
        <v>18.270900000000001</v>
      </c>
      <c r="S18">
        <v>3.4578299999999999E-2</v>
      </c>
      <c r="T18">
        <v>8.4020700000000004E-2</v>
      </c>
      <c r="U18">
        <v>-0.17938699999999999</v>
      </c>
      <c r="V18">
        <v>0.125694</v>
      </c>
      <c r="W18">
        <f t="shared" si="11"/>
        <v>-1.1074993</v>
      </c>
      <c r="X18">
        <f t="shared" si="11"/>
        <v>18.091513000000003</v>
      </c>
      <c r="Y18">
        <v>3.4174900000000002E-4</v>
      </c>
      <c r="Z18">
        <v>-7.4993599999999998E-4</v>
      </c>
      <c r="AA18">
        <v>-7.3753200000000005E-4</v>
      </c>
      <c r="AB18">
        <v>7.1356399999999997E-4</v>
      </c>
      <c r="AC18">
        <v>-1.1217499999999999E-3</v>
      </c>
      <c r="AD18">
        <v>-0.46687000000000001</v>
      </c>
      <c r="AE18">
        <v>1.2330300000000001E-4</v>
      </c>
      <c r="AF18">
        <v>1.16463E-4</v>
      </c>
      <c r="AG18">
        <v>1.13586E-3</v>
      </c>
      <c r="AH18">
        <v>0.78752100000000003</v>
      </c>
      <c r="AI18">
        <v>-22.292899999999999</v>
      </c>
      <c r="AJ18">
        <v>-2.2921400000000001E-2</v>
      </c>
      <c r="AK18">
        <v>0.241865</v>
      </c>
      <c r="AL18">
        <v>-0.16737199999999999</v>
      </c>
      <c r="AM18">
        <v>-3.3277500000000002E-2</v>
      </c>
      <c r="AN18">
        <f t="shared" si="12"/>
        <v>1.0293860000000001</v>
      </c>
      <c r="AO18">
        <f t="shared" si="12"/>
        <v>-22.460272</v>
      </c>
      <c r="AP18" s="1">
        <v>-7.3159100000000002E-5</v>
      </c>
      <c r="AQ18">
        <v>-2.2828900000000001E-4</v>
      </c>
      <c r="AR18">
        <v>-2.5179599999999999E-4</v>
      </c>
      <c r="AS18">
        <v>1.13152E-4</v>
      </c>
      <c r="AT18">
        <v>-4.1460100000000001E-4</v>
      </c>
      <c r="AU18">
        <v>-0.63677499999999998</v>
      </c>
      <c r="AV18">
        <v>1.33354E-4</v>
      </c>
      <c r="AW18">
        <v>1.4097400000000001E-4</v>
      </c>
      <c r="AX18">
        <v>1.2252700000000001E-3</v>
      </c>
      <c r="AY18">
        <v>-4.8580100000000002</v>
      </c>
      <c r="AZ18">
        <v>17.5928</v>
      </c>
      <c r="BA18">
        <v>-4.6792599999999997E-2</v>
      </c>
      <c r="BB18">
        <v>8.4404900000000005E-2</v>
      </c>
      <c r="BC18">
        <v>-0.19233900000000001</v>
      </c>
      <c r="BD18">
        <v>0.195743</v>
      </c>
      <c r="BE18">
        <f t="shared" si="13"/>
        <v>-4.7736051000000002</v>
      </c>
      <c r="BF18">
        <f t="shared" si="14"/>
        <v>17.400461</v>
      </c>
      <c r="BG18">
        <v>-2.73639E-3</v>
      </c>
      <c r="BH18">
        <v>-1.09728E-3</v>
      </c>
      <c r="BI18">
        <v>1.02697E-4</v>
      </c>
      <c r="BJ18">
        <v>-1.0892199999999999E-3</v>
      </c>
      <c r="BK18">
        <v>-2.7444499999999998E-3</v>
      </c>
      <c r="BL18">
        <v>0.71148</v>
      </c>
      <c r="BM18">
        <v>1.7614599999999999E-4</v>
      </c>
      <c r="BN18">
        <v>1.6838700000000001E-4</v>
      </c>
      <c r="BO18">
        <v>1.68071E-3</v>
      </c>
      <c r="BP18">
        <v>4.2244999999999999</v>
      </c>
      <c r="BQ18">
        <v>-21.8491</v>
      </c>
      <c r="BR18">
        <v>-3.7101199999999999E-3</v>
      </c>
      <c r="BS18">
        <v>0.240177</v>
      </c>
      <c r="BT18">
        <v>-0.15611</v>
      </c>
      <c r="BU18">
        <v>-9.6801999999999999E-2</v>
      </c>
      <c r="BV18">
        <f t="shared" si="15"/>
        <v>4.464677</v>
      </c>
      <c r="BW18">
        <f t="shared" si="16"/>
        <v>-22.005210000000002</v>
      </c>
      <c r="BX18">
        <v>1.9986599999999999E-4</v>
      </c>
      <c r="BY18" s="1">
        <v>-8.1274999999999997E-5</v>
      </c>
      <c r="BZ18">
        <v>-1.13634E-4</v>
      </c>
      <c r="CA18">
        <v>2.40299E-4</v>
      </c>
      <c r="CB18">
        <v>-1.2170799999999999E-4</v>
      </c>
      <c r="CC18">
        <v>-0.34071299999999999</v>
      </c>
      <c r="CD18">
        <v>1.15407E-4</v>
      </c>
      <c r="CE18">
        <v>1.3322799999999999E-4</v>
      </c>
      <c r="CF18">
        <v>1.0523399999999999E-3</v>
      </c>
      <c r="CG18">
        <v>-667.53099999999995</v>
      </c>
      <c r="CH18">
        <v>-667.53099999999995</v>
      </c>
      <c r="CI18">
        <v>-0.1047</v>
      </c>
      <c r="CJ18">
        <v>-304.40999999999997</v>
      </c>
      <c r="CK18">
        <f t="shared" si="17"/>
        <v>304.40999999999997</v>
      </c>
      <c r="CL18" s="1">
        <v>-8.1555600000000002E-5</v>
      </c>
      <c r="CM18">
        <f t="shared" si="18"/>
        <v>40.612048381233876</v>
      </c>
      <c r="CN18">
        <f t="shared" si="19"/>
        <v>40.608047791928897</v>
      </c>
      <c r="CO18">
        <f t="shared" si="20"/>
        <v>-9.8507449499348276E-5</v>
      </c>
      <c r="CP18">
        <f t="shared" si="21"/>
        <v>0.9986144915850873</v>
      </c>
      <c r="CQ18">
        <f t="shared" si="22"/>
        <v>5.2646528320503982E-2</v>
      </c>
      <c r="CR18">
        <f t="shared" si="23"/>
        <v>5.2622212004604652E-2</v>
      </c>
      <c r="CS18">
        <f t="shared" si="1"/>
        <v>-303.98823738341639</v>
      </c>
      <c r="CT18">
        <f t="shared" si="24"/>
        <v>0.27000452102855282</v>
      </c>
      <c r="CU18" s="1">
        <f t="shared" si="25"/>
        <v>-5.0980599536572382E-5</v>
      </c>
      <c r="CV18" s="1">
        <f t="shared" si="26"/>
        <v>-2.105046004634276E-4</v>
      </c>
      <c r="CW18" s="1">
        <f t="shared" si="27"/>
        <v>-6.2990629378037552E-4</v>
      </c>
      <c r="CX18" s="1">
        <f t="shared" si="28"/>
        <v>-8.3233236239245784E-5</v>
      </c>
      <c r="CY18" s="1">
        <f t="shared" si="29"/>
        <v>-1.7825196376075418E-4</v>
      </c>
      <c r="CZ18" s="1">
        <f t="shared" si="30"/>
        <v>6.4280734846144483E-4</v>
      </c>
      <c r="DA18" s="1">
        <f t="shared" si="31"/>
        <v>6.4280734846144483E-4</v>
      </c>
      <c r="DB18">
        <f t="shared" si="2"/>
        <v>3.3121399729605576E-3</v>
      </c>
      <c r="DC18">
        <f t="shared" si="32"/>
        <v>4.2408912000000001E-4</v>
      </c>
      <c r="DD18">
        <f t="shared" si="3"/>
        <v>5.4160199999999996</v>
      </c>
      <c r="DE18">
        <f t="shared" si="4"/>
        <v>-40.120000000000005</v>
      </c>
      <c r="DF18">
        <f t="shared" si="33"/>
        <v>40.483918691752166</v>
      </c>
      <c r="DG18">
        <f t="shared" si="5"/>
        <v>5.6455310000000001</v>
      </c>
      <c r="DH18">
        <f t="shared" si="6"/>
        <v>-39.8857</v>
      </c>
      <c r="DI18">
        <f t="shared" si="34"/>
        <v>40.28326060241352</v>
      </c>
      <c r="DJ18">
        <f t="shared" si="35"/>
        <v>0.99997936377251151</v>
      </c>
      <c r="DK18">
        <f t="shared" si="7"/>
        <v>5.5721762999999997</v>
      </c>
      <c r="DL18">
        <f t="shared" si="8"/>
        <v>-40.096723000000004</v>
      </c>
      <c r="DM18">
        <f t="shared" si="36"/>
        <v>40.482049652370755</v>
      </c>
      <c r="DN18">
        <f t="shared" si="9"/>
        <v>5.8029910999999998</v>
      </c>
      <c r="DO18">
        <f t="shared" si="10"/>
        <v>-39.860732999999996</v>
      </c>
      <c r="DP18">
        <f t="shared" si="37"/>
        <v>40.280922792358766</v>
      </c>
      <c r="DQ18">
        <f t="shared" si="38"/>
        <v>0.99997899164234683</v>
      </c>
      <c r="DR18">
        <f t="shared" si="39"/>
        <v>0.99999239625933245</v>
      </c>
      <c r="DS18">
        <f t="shared" si="40"/>
        <v>0.99999216971706339</v>
      </c>
      <c r="DT18">
        <f t="shared" si="41"/>
        <v>0.14406301290348839</v>
      </c>
      <c r="DU18">
        <f t="shared" si="42"/>
        <v>-0.98956851622976028</v>
      </c>
      <c r="DV18" s="1">
        <f t="shared" si="43"/>
        <v>-1.5158545400761607E-4</v>
      </c>
      <c r="DW18" s="1">
        <f t="shared" si="44"/>
        <v>-1.0989974599238393E-4</v>
      </c>
      <c r="DX18" s="1">
        <f t="shared" si="45"/>
        <v>6.4845365876299035E-4</v>
      </c>
      <c r="DY18" s="1">
        <f t="shared" si="46"/>
        <v>6.4845365876299035E-4</v>
      </c>
      <c r="DZ18" s="1"/>
      <c r="EA18" s="1"/>
      <c r="EB18" s="1"/>
      <c r="EC18" s="1"/>
      <c r="ED18" s="1"/>
      <c r="EE18" s="1"/>
      <c r="EP18">
        <f t="shared" si="47"/>
        <v>-913.2299999999999</v>
      </c>
    </row>
    <row r="19" spans="1:146" x14ac:dyDescent="0.3">
      <c r="A19">
        <v>14</v>
      </c>
      <c r="B19">
        <v>1.0952E-2</v>
      </c>
      <c r="C19">
        <v>-5.0984399999999999E-2</v>
      </c>
      <c r="D19">
        <v>7.50467E-4</v>
      </c>
      <c r="E19">
        <v>0.16900299999999999</v>
      </c>
      <c r="F19">
        <v>-0.187415</v>
      </c>
      <c r="G19">
        <v>7.3860899999999993E-2</v>
      </c>
      <c r="H19" s="1">
        <v>8.32081E-5</v>
      </c>
      <c r="I19">
        <v>-2.7075800000000001E-4</v>
      </c>
      <c r="J19">
        <v>-3.4927800000000001E-4</v>
      </c>
      <c r="K19">
        <v>3.62536E-4</v>
      </c>
      <c r="L19">
        <v>-5.5008599999999998E-4</v>
      </c>
      <c r="M19">
        <v>-0.50927599999999995</v>
      </c>
      <c r="N19">
        <v>1.30347E-4</v>
      </c>
      <c r="O19">
        <v>1.36107E-4</v>
      </c>
      <c r="P19">
        <v>1.20517E-3</v>
      </c>
      <c r="Q19">
        <v>-1.1915199999999999</v>
      </c>
      <c r="R19">
        <v>18.270900000000001</v>
      </c>
      <c r="S19">
        <v>3.4578299999999999E-2</v>
      </c>
      <c r="T19">
        <v>9.2290800000000006E-2</v>
      </c>
      <c r="U19">
        <v>-0.19484699999999999</v>
      </c>
      <c r="V19">
        <v>0.15171100000000001</v>
      </c>
      <c r="W19">
        <f t="shared" si="11"/>
        <v>-1.0992291999999999</v>
      </c>
      <c r="X19">
        <f t="shared" si="11"/>
        <v>18.076053000000002</v>
      </c>
      <c r="Y19">
        <v>3.3607599999999999E-4</v>
      </c>
      <c r="Z19">
        <v>-9.6952699999999998E-4</v>
      </c>
      <c r="AA19">
        <v>-8.3795400000000002E-4</v>
      </c>
      <c r="AB19">
        <v>7.4562300000000005E-4</v>
      </c>
      <c r="AC19">
        <v>-1.37907E-3</v>
      </c>
      <c r="AD19">
        <v>-0.45453399999999999</v>
      </c>
      <c r="AE19">
        <v>1.21789E-4</v>
      </c>
      <c r="AF19">
        <v>1.15151E-4</v>
      </c>
      <c r="AG19">
        <v>1.12324E-3</v>
      </c>
      <c r="AH19">
        <v>0.78752100000000003</v>
      </c>
      <c r="AI19">
        <v>-22.292899999999999</v>
      </c>
      <c r="AJ19">
        <v>-2.2921400000000001E-2</v>
      </c>
      <c r="AK19">
        <v>0.25948700000000002</v>
      </c>
      <c r="AL19">
        <v>-0.182535</v>
      </c>
      <c r="AM19">
        <v>-1.0165199999999999E-2</v>
      </c>
      <c r="AN19">
        <f t="shared" si="12"/>
        <v>1.0470079999999999</v>
      </c>
      <c r="AO19">
        <f t="shared" si="12"/>
        <v>-22.475435000000001</v>
      </c>
      <c r="AP19" s="1">
        <v>6.6854899999999999E-6</v>
      </c>
      <c r="AQ19">
        <v>-2.2534200000000001E-4</v>
      </c>
      <c r="AR19">
        <v>-2.7737900000000002E-4</v>
      </c>
      <c r="AS19">
        <v>1.9165400000000001E-4</v>
      </c>
      <c r="AT19">
        <v>-4.1030999999999999E-4</v>
      </c>
      <c r="AU19">
        <v>-0.58851799999999999</v>
      </c>
      <c r="AV19">
        <v>1.3546700000000001E-4</v>
      </c>
      <c r="AW19">
        <v>1.4334100000000001E-4</v>
      </c>
      <c r="AX19">
        <v>1.2455000000000001E-3</v>
      </c>
      <c r="AY19">
        <v>-4.8580100000000002</v>
      </c>
      <c r="AZ19">
        <v>17.5928</v>
      </c>
      <c r="BA19">
        <v>-4.6792599999999997E-2</v>
      </c>
      <c r="BB19">
        <v>9.2780600000000005E-2</v>
      </c>
      <c r="BC19">
        <v>-0.20832200000000001</v>
      </c>
      <c r="BD19">
        <v>0.228853</v>
      </c>
      <c r="BE19">
        <f t="shared" si="13"/>
        <v>-4.7652293999999999</v>
      </c>
      <c r="BF19">
        <f t="shared" si="14"/>
        <v>17.384478000000001</v>
      </c>
      <c r="BG19">
        <v>-2.7729899999999999E-3</v>
      </c>
      <c r="BH19">
        <v>-1.2826199999999999E-3</v>
      </c>
      <c r="BI19" s="1">
        <v>6.5662199999999996E-5</v>
      </c>
      <c r="BJ19">
        <v>-1.2769700000000001E-3</v>
      </c>
      <c r="BK19">
        <v>-2.7786400000000002E-3</v>
      </c>
      <c r="BL19">
        <v>0.732491</v>
      </c>
      <c r="BM19">
        <v>1.8574999999999999E-4</v>
      </c>
      <c r="BN19">
        <v>1.77477E-4</v>
      </c>
      <c r="BO19">
        <v>1.7712699999999999E-3</v>
      </c>
      <c r="BP19">
        <v>4.2244999999999999</v>
      </c>
      <c r="BQ19">
        <v>-21.8491</v>
      </c>
      <c r="BR19">
        <v>-3.7101199999999999E-3</v>
      </c>
      <c r="BS19">
        <v>0.258073</v>
      </c>
      <c r="BT19">
        <v>-0.17077899999999999</v>
      </c>
      <c r="BU19">
        <v>-7.5418299999999994E-2</v>
      </c>
      <c r="BV19">
        <f t="shared" si="15"/>
        <v>4.4825730000000004</v>
      </c>
      <c r="BW19">
        <f t="shared" si="16"/>
        <v>-22.019879</v>
      </c>
      <c r="BX19">
        <v>3.37716E-4</v>
      </c>
      <c r="BY19" s="1">
        <v>-8.8677600000000006E-5</v>
      </c>
      <c r="BZ19">
        <v>-1.0194799999999999E-4</v>
      </c>
      <c r="CA19">
        <v>3.6093900000000001E-4</v>
      </c>
      <c r="CB19">
        <v>-1.11901E-4</v>
      </c>
      <c r="CC19">
        <v>-0.22365599999999999</v>
      </c>
      <c r="CD19">
        <v>1.16558E-4</v>
      </c>
      <c r="CE19">
        <v>1.34542E-4</v>
      </c>
      <c r="CF19">
        <v>1.06266E-3</v>
      </c>
      <c r="CG19">
        <v>-665.65899999999999</v>
      </c>
      <c r="CH19">
        <v>-665.65899999999999</v>
      </c>
      <c r="CI19">
        <v>-0.1179</v>
      </c>
      <c r="CJ19">
        <v>-344.15999999999997</v>
      </c>
      <c r="CK19">
        <f t="shared" si="17"/>
        <v>344.15999999999997</v>
      </c>
      <c r="CL19" s="1">
        <v>-7.8361899999999999E-5</v>
      </c>
      <c r="CM19">
        <f t="shared" si="18"/>
        <v>40.612048381233876</v>
      </c>
      <c r="CN19">
        <f t="shared" si="19"/>
        <v>40.608244398555428</v>
      </c>
      <c r="CO19">
        <f t="shared" si="20"/>
        <v>-9.3666358385560941E-5</v>
      </c>
      <c r="CP19">
        <f t="shared" si="21"/>
        <v>0.99860234296271522</v>
      </c>
      <c r="CQ19">
        <f t="shared" si="22"/>
        <v>5.2876889713419972E-2</v>
      </c>
      <c r="CR19">
        <f t="shared" si="23"/>
        <v>5.2852252831603545E-2</v>
      </c>
      <c r="CS19">
        <f t="shared" si="1"/>
        <v>-343.67898235404806</v>
      </c>
      <c r="CT19">
        <f t="shared" si="24"/>
        <v>0.30525812385643142</v>
      </c>
      <c r="CU19" s="1">
        <f t="shared" si="25"/>
        <v>4.5350688561964619E-5</v>
      </c>
      <c r="CV19" s="1">
        <f t="shared" si="26"/>
        <v>-2.3290058856196462E-4</v>
      </c>
      <c r="CW19" s="1">
        <f t="shared" si="27"/>
        <v>-7.3201687949398572E-4</v>
      </c>
      <c r="CX19" s="1">
        <f t="shared" si="28"/>
        <v>-8.1426139539124236E-5</v>
      </c>
      <c r="CY19" s="1">
        <f t="shared" si="29"/>
        <v>-1.0612376046087579E-4</v>
      </c>
      <c r="CZ19" s="1">
        <f t="shared" si="30"/>
        <v>7.8272761073442114E-4</v>
      </c>
      <c r="DA19" s="1">
        <f t="shared" si="31"/>
        <v>7.8272761073442114E-4</v>
      </c>
      <c r="DB19">
        <f t="shared" si="2"/>
        <v>3.1824372740454107E-3</v>
      </c>
      <c r="DC19">
        <f t="shared" si="32"/>
        <v>4.0748188000000002E-4</v>
      </c>
      <c r="DD19">
        <f t="shared" si="3"/>
        <v>5.4160199999999996</v>
      </c>
      <c r="DE19">
        <f t="shared" si="4"/>
        <v>-40.120000000000005</v>
      </c>
      <c r="DF19">
        <f t="shared" si="33"/>
        <v>40.483918691752166</v>
      </c>
      <c r="DG19">
        <f t="shared" si="5"/>
        <v>5.6455310000000001</v>
      </c>
      <c r="DH19">
        <f t="shared" si="6"/>
        <v>-39.8857</v>
      </c>
      <c r="DI19">
        <f t="shared" si="34"/>
        <v>40.28326060241352</v>
      </c>
      <c r="DJ19">
        <f t="shared" si="35"/>
        <v>0.99997936377251151</v>
      </c>
      <c r="DK19">
        <f t="shared" si="7"/>
        <v>5.5818022000000003</v>
      </c>
      <c r="DL19">
        <f t="shared" si="8"/>
        <v>-40.095932000000005</v>
      </c>
      <c r="DM19">
        <f t="shared" si="36"/>
        <v>40.482592292842973</v>
      </c>
      <c r="DN19">
        <f t="shared" si="9"/>
        <v>5.8122373999999999</v>
      </c>
      <c r="DO19">
        <f t="shared" si="10"/>
        <v>-39.859913000000006</v>
      </c>
      <c r="DP19">
        <f t="shared" si="37"/>
        <v>40.281444462202792</v>
      </c>
      <c r="DQ19">
        <f t="shared" si="38"/>
        <v>0.99997904427134432</v>
      </c>
      <c r="DR19">
        <f t="shared" si="39"/>
        <v>0.9999914389681217</v>
      </c>
      <c r="DS19">
        <f t="shared" si="40"/>
        <v>0.99999123274258028</v>
      </c>
      <c r="DT19">
        <f t="shared" si="41"/>
        <v>0.14429068961153529</v>
      </c>
      <c r="DU19">
        <f t="shared" si="42"/>
        <v>-0.98953534393240739</v>
      </c>
      <c r="DV19" s="1">
        <f t="shared" si="43"/>
        <v>-1.6364815485566935E-4</v>
      </c>
      <c r="DW19" s="1">
        <f t="shared" si="44"/>
        <v>-2.3901745144330706E-5</v>
      </c>
      <c r="DX19" s="1">
        <f t="shared" si="45"/>
        <v>7.7054748462246055E-4</v>
      </c>
      <c r="DY19" s="1">
        <f t="shared" si="46"/>
        <v>7.7054748462246055E-4</v>
      </c>
      <c r="DZ19" s="1"/>
      <c r="EA19" s="1"/>
      <c r="EB19" s="1"/>
      <c r="EC19" s="1"/>
      <c r="ED19" s="1"/>
      <c r="EE19" s="1"/>
      <c r="EP19">
        <f t="shared" si="47"/>
        <v>-1032.48</v>
      </c>
    </row>
    <row r="20" spans="1:146" x14ac:dyDescent="0.3">
      <c r="A20">
        <v>15</v>
      </c>
      <c r="B20">
        <v>1.0952E-2</v>
      </c>
      <c r="C20">
        <v>-5.0984399999999999E-2</v>
      </c>
      <c r="D20">
        <v>7.50467E-4</v>
      </c>
      <c r="E20">
        <v>0.17624899999999999</v>
      </c>
      <c r="F20">
        <v>-0.20021800000000001</v>
      </c>
      <c r="G20">
        <v>6.1329500000000002E-2</v>
      </c>
      <c r="H20" s="1">
        <v>5.4626700000000003E-5</v>
      </c>
      <c r="I20">
        <v>-3.2914199999999999E-4</v>
      </c>
      <c r="J20">
        <v>-4.18467E-4</v>
      </c>
      <c r="K20">
        <v>3.9077200000000001E-4</v>
      </c>
      <c r="L20">
        <v>-6.6528599999999996E-4</v>
      </c>
      <c r="M20">
        <v>-0.52961100000000005</v>
      </c>
      <c r="N20">
        <v>1.31722E-4</v>
      </c>
      <c r="O20">
        <v>1.37565E-4</v>
      </c>
      <c r="P20">
        <v>1.2178600000000001E-3</v>
      </c>
      <c r="Q20">
        <v>-1.1915199999999999</v>
      </c>
      <c r="R20">
        <v>18.270900000000001</v>
      </c>
      <c r="S20">
        <v>3.4578299999999999E-2</v>
      </c>
      <c r="T20">
        <v>9.5355400000000007E-2</v>
      </c>
      <c r="U20">
        <v>-0.208755</v>
      </c>
      <c r="V20">
        <v>0.14371700000000001</v>
      </c>
      <c r="W20">
        <f t="shared" si="11"/>
        <v>-1.0961645999999998</v>
      </c>
      <c r="X20">
        <f t="shared" si="11"/>
        <v>18.062145000000001</v>
      </c>
      <c r="Y20">
        <v>4.4551500000000001E-4</v>
      </c>
      <c r="Z20">
        <v>-1.0543E-3</v>
      </c>
      <c r="AA20">
        <v>-1.02918E-3</v>
      </c>
      <c r="AB20">
        <v>9.6914600000000005E-4</v>
      </c>
      <c r="AC20">
        <v>-1.57793E-3</v>
      </c>
      <c r="AD20">
        <v>-0.47059299999999998</v>
      </c>
      <c r="AE20">
        <v>1.21103E-4</v>
      </c>
      <c r="AF20">
        <v>1.14432E-4</v>
      </c>
      <c r="AG20">
        <v>1.11629E-3</v>
      </c>
      <c r="AH20">
        <v>0.78752100000000003</v>
      </c>
      <c r="AI20">
        <v>-22.292899999999999</v>
      </c>
      <c r="AJ20">
        <v>-2.2921400000000001E-2</v>
      </c>
      <c r="AK20">
        <v>0.27091100000000001</v>
      </c>
      <c r="AL20">
        <v>-0.193966</v>
      </c>
      <c r="AM20">
        <v>-2.6686700000000001E-2</v>
      </c>
      <c r="AN20">
        <f t="shared" si="12"/>
        <v>1.058432</v>
      </c>
      <c r="AO20">
        <f t="shared" si="12"/>
        <v>-22.486865999999999</v>
      </c>
      <c r="AP20" s="1">
        <v>-9.9822199999999994E-5</v>
      </c>
      <c r="AQ20">
        <v>-3.1287300000000002E-4</v>
      </c>
      <c r="AR20">
        <v>-3.5038300000000001E-4</v>
      </c>
      <c r="AS20">
        <v>1.60128E-4</v>
      </c>
      <c r="AT20">
        <v>-5.7282399999999999E-4</v>
      </c>
      <c r="AU20">
        <v>-0.63757299999999995</v>
      </c>
      <c r="AV20">
        <v>1.36978E-4</v>
      </c>
      <c r="AW20">
        <v>1.4484900000000001E-4</v>
      </c>
      <c r="AX20">
        <v>1.2587099999999999E-3</v>
      </c>
      <c r="AY20">
        <v>-4.8580100000000002</v>
      </c>
      <c r="AZ20">
        <v>17.5928</v>
      </c>
      <c r="BA20">
        <v>-4.6792599999999997E-2</v>
      </c>
      <c r="BB20">
        <v>9.5756599999999997E-2</v>
      </c>
      <c r="BC20">
        <v>-0.22212999999999999</v>
      </c>
      <c r="BD20">
        <v>0.22135099999999999</v>
      </c>
      <c r="BE20">
        <f t="shared" si="13"/>
        <v>-4.7622534000000005</v>
      </c>
      <c r="BF20">
        <f t="shared" si="14"/>
        <v>17.37067</v>
      </c>
      <c r="BG20">
        <v>-2.7582599999999998E-3</v>
      </c>
      <c r="BH20">
        <v>-1.2883300000000001E-3</v>
      </c>
      <c r="BI20" s="1">
        <v>-5.0315400000000003E-5</v>
      </c>
      <c r="BJ20">
        <v>-1.28133E-3</v>
      </c>
      <c r="BK20">
        <v>-2.7652499999999999E-3</v>
      </c>
      <c r="BL20">
        <v>-1.52668</v>
      </c>
      <c r="BM20">
        <v>1.8452200000000001E-4</v>
      </c>
      <c r="BN20">
        <v>1.76367E-4</v>
      </c>
      <c r="BO20">
        <v>1.7606099999999999E-3</v>
      </c>
      <c r="BP20">
        <v>4.2244999999999999</v>
      </c>
      <c r="BQ20">
        <v>-21.8491</v>
      </c>
      <c r="BR20">
        <v>-3.7101199999999999E-3</v>
      </c>
      <c r="BS20">
        <v>0.269536</v>
      </c>
      <c r="BT20">
        <v>-0.18159800000000001</v>
      </c>
      <c r="BU20">
        <v>-9.6462400000000004E-2</v>
      </c>
      <c r="BV20">
        <f t="shared" si="15"/>
        <v>4.4940359999999995</v>
      </c>
      <c r="BW20">
        <f t="shared" si="16"/>
        <v>-22.030698000000001</v>
      </c>
      <c r="BX20">
        <v>2.8242099999999998E-4</v>
      </c>
      <c r="BY20">
        <v>-1.8244800000000001E-4</v>
      </c>
      <c r="BZ20" s="1">
        <v>-7.3107000000000003E-5</v>
      </c>
      <c r="CA20">
        <v>2.9374400000000003E-4</v>
      </c>
      <c r="CB20">
        <v>-1.9377199999999999E-4</v>
      </c>
      <c r="CC20">
        <v>-0.15299499999999999</v>
      </c>
      <c r="CD20">
        <v>1.15401E-4</v>
      </c>
      <c r="CE20">
        <v>1.33227E-4</v>
      </c>
      <c r="CF20">
        <v>1.0510700000000001E-3</v>
      </c>
      <c r="CG20">
        <v>-664.16300000000001</v>
      </c>
      <c r="CH20">
        <v>-664.16300000000001</v>
      </c>
      <c r="CI20">
        <v>-0.1295</v>
      </c>
      <c r="CJ20">
        <v>-379.05899999999997</v>
      </c>
      <c r="CK20">
        <f t="shared" si="17"/>
        <v>379.05899999999997</v>
      </c>
      <c r="CL20">
        <v>-1.24227E-4</v>
      </c>
      <c r="CM20">
        <f t="shared" si="18"/>
        <v>40.612048381233876</v>
      </c>
      <c r="CN20">
        <f t="shared" si="19"/>
        <v>40.606213558849007</v>
      </c>
      <c r="CO20">
        <f t="shared" si="20"/>
        <v>-1.436722011679131E-4</v>
      </c>
      <c r="CP20">
        <f t="shared" si="21"/>
        <v>0.99859128557342325</v>
      </c>
      <c r="CQ20">
        <f t="shared" si="22"/>
        <v>5.3085691046384831E-2</v>
      </c>
      <c r="CR20">
        <f t="shared" si="23"/>
        <v>5.3060761178272055E-2</v>
      </c>
      <c r="CS20">
        <f t="shared" si="1"/>
        <v>-378.52501411817622</v>
      </c>
      <c r="CT20">
        <f t="shared" si="24"/>
        <v>0.33620861785318507</v>
      </c>
      <c r="CU20" s="1">
        <f t="shared" si="25"/>
        <v>9.2004241660946769E-6</v>
      </c>
      <c r="CV20" s="1">
        <f t="shared" si="26"/>
        <v>-2.8371572416609463E-4</v>
      </c>
      <c r="CW20" s="1">
        <f t="shared" si="27"/>
        <v>-8.7289006495773816E-4</v>
      </c>
      <c r="CX20" s="1">
        <f t="shared" si="28"/>
        <v>-1.0458624443067651E-4</v>
      </c>
      <c r="CY20" s="1">
        <f t="shared" si="29"/>
        <v>-1.6992905556932345E-4</v>
      </c>
      <c r="CZ20" s="1">
        <f t="shared" si="30"/>
        <v>9.1840473239644649E-4</v>
      </c>
      <c r="DA20" s="1">
        <f t="shared" si="31"/>
        <v>9.1840473239644649E-4</v>
      </c>
      <c r="DB20">
        <f t="shared" si="2"/>
        <v>5.045112934255541E-3</v>
      </c>
      <c r="DC20">
        <f t="shared" si="32"/>
        <v>6.4598040000000002E-4</v>
      </c>
      <c r="DD20">
        <f t="shared" si="3"/>
        <v>5.4160199999999996</v>
      </c>
      <c r="DE20">
        <f t="shared" si="4"/>
        <v>-40.120000000000005</v>
      </c>
      <c r="DF20">
        <f t="shared" si="33"/>
        <v>40.483918691752166</v>
      </c>
      <c r="DG20">
        <f t="shared" si="5"/>
        <v>5.6455310000000001</v>
      </c>
      <c r="DH20">
        <f t="shared" si="6"/>
        <v>-39.8857</v>
      </c>
      <c r="DI20">
        <f t="shared" si="34"/>
        <v>40.28326060241352</v>
      </c>
      <c r="DJ20">
        <f t="shared" si="35"/>
        <v>0.99997936377251151</v>
      </c>
      <c r="DK20">
        <f t="shared" si="7"/>
        <v>5.5902005999999993</v>
      </c>
      <c r="DL20">
        <f t="shared" si="8"/>
        <v>-40.092843000000002</v>
      </c>
      <c r="DM20">
        <f t="shared" si="36"/>
        <v>40.480691725449674</v>
      </c>
      <c r="DN20">
        <f t="shared" si="9"/>
        <v>5.8206854000000003</v>
      </c>
      <c r="DO20">
        <f t="shared" si="10"/>
        <v>-39.857535999999996</v>
      </c>
      <c r="DP20">
        <f t="shared" si="37"/>
        <v>40.280312244532922</v>
      </c>
      <c r="DQ20">
        <f t="shared" si="38"/>
        <v>0.99997904398908632</v>
      </c>
      <c r="DR20">
        <f t="shared" si="39"/>
        <v>0.99999052183064374</v>
      </c>
      <c r="DS20">
        <f t="shared" si="40"/>
        <v>0.99999030471181583</v>
      </c>
      <c r="DT20">
        <f t="shared" si="41"/>
        <v>0.14450447565212252</v>
      </c>
      <c r="DU20">
        <f t="shared" si="42"/>
        <v>-0.98950414679095966</v>
      </c>
      <c r="DV20" s="1">
        <f t="shared" si="43"/>
        <v>-2.0145698430474121E-4</v>
      </c>
      <c r="DW20" s="1">
        <f t="shared" si="44"/>
        <v>-7.3058315695258757E-5</v>
      </c>
      <c r="DX20" s="1">
        <f t="shared" si="45"/>
        <v>9.1172951984401724E-4</v>
      </c>
      <c r="DY20" s="1">
        <f t="shared" si="46"/>
        <v>9.1172951984401724E-4</v>
      </c>
      <c r="DZ20" s="1"/>
      <c r="EA20" s="1"/>
      <c r="EB20" s="1"/>
      <c r="EC20" s="1"/>
      <c r="ED20" s="1"/>
      <c r="EE20" s="1"/>
      <c r="EP20">
        <f t="shared" si="47"/>
        <v>-1137.1769999999999</v>
      </c>
    </row>
    <row r="21" spans="1:146" x14ac:dyDescent="0.3">
      <c r="A21">
        <v>16</v>
      </c>
      <c r="B21">
        <v>1.0952E-2</v>
      </c>
      <c r="C21">
        <v>-5.0984399999999999E-2</v>
      </c>
      <c r="D21">
        <v>7.50467E-4</v>
      </c>
      <c r="E21">
        <v>0.18473300000000001</v>
      </c>
      <c r="F21">
        <v>-0.21842700000000001</v>
      </c>
      <c r="G21">
        <v>6.0843899999999999E-2</v>
      </c>
      <c r="H21" s="1">
        <v>5.8800900000000001E-5</v>
      </c>
      <c r="I21">
        <v>-3.4864599999999998E-4</v>
      </c>
      <c r="J21">
        <v>-4.6044899999999998E-4</v>
      </c>
      <c r="K21">
        <v>4.3183099999999998E-4</v>
      </c>
      <c r="L21">
        <v>-7.21677E-4</v>
      </c>
      <c r="M21">
        <v>-0.54877799999999999</v>
      </c>
      <c r="N21">
        <v>1.32328E-4</v>
      </c>
      <c r="O21">
        <v>1.3833500000000001E-4</v>
      </c>
      <c r="P21">
        <v>1.2238399999999999E-3</v>
      </c>
      <c r="Q21">
        <v>-1.1915199999999999</v>
      </c>
      <c r="R21">
        <v>18.270900000000001</v>
      </c>
      <c r="S21">
        <v>3.4578299999999999E-2</v>
      </c>
      <c r="T21">
        <v>0.10040200000000001</v>
      </c>
      <c r="U21">
        <v>-0.227796</v>
      </c>
      <c r="V21">
        <v>0.15035699999999999</v>
      </c>
      <c r="W21">
        <f t="shared" si="11"/>
        <v>-1.0911179999999998</v>
      </c>
      <c r="X21">
        <f t="shared" si="11"/>
        <v>18.043104</v>
      </c>
      <c r="Y21">
        <v>4.6048699999999998E-4</v>
      </c>
      <c r="Z21">
        <v>-1.2918599999999999E-3</v>
      </c>
      <c r="AA21">
        <v>-1.1111000000000001E-3</v>
      </c>
      <c r="AB21">
        <v>9.994750000000001E-4</v>
      </c>
      <c r="AC21">
        <v>-1.83085E-3</v>
      </c>
      <c r="AD21">
        <v>-0.45158500000000001</v>
      </c>
      <c r="AE21">
        <v>1.21859E-4</v>
      </c>
      <c r="AF21">
        <v>1.15083E-4</v>
      </c>
      <c r="AG21">
        <v>1.1226000000000001E-3</v>
      </c>
      <c r="AH21">
        <v>0.78752100000000003</v>
      </c>
      <c r="AI21">
        <v>-22.292899999999999</v>
      </c>
      <c r="AJ21">
        <v>-2.2921400000000001E-2</v>
      </c>
      <c r="AK21">
        <v>0.28346100000000002</v>
      </c>
      <c r="AL21">
        <v>-0.212031</v>
      </c>
      <c r="AM21">
        <v>-3.00705E-2</v>
      </c>
      <c r="AN21">
        <f t="shared" si="12"/>
        <v>1.0709820000000001</v>
      </c>
      <c r="AO21">
        <f t="shared" si="12"/>
        <v>-22.504930999999999</v>
      </c>
      <c r="AP21">
        <v>-1.16184E-4</v>
      </c>
      <c r="AQ21">
        <v>-2.0639599999999999E-4</v>
      </c>
      <c r="AR21">
        <v>-3.66337E-4</v>
      </c>
      <c r="AS21">
        <v>2.0824299999999999E-4</v>
      </c>
      <c r="AT21">
        <v>-5.3082300000000004E-4</v>
      </c>
      <c r="AU21">
        <v>-0.72453000000000001</v>
      </c>
      <c r="AV21">
        <v>1.3696300000000001E-4</v>
      </c>
      <c r="AW21">
        <v>1.44802E-4</v>
      </c>
      <c r="AX21">
        <v>1.2583900000000001E-3</v>
      </c>
      <c r="AY21">
        <v>-4.8580100000000002</v>
      </c>
      <c r="AZ21">
        <v>17.5928</v>
      </c>
      <c r="BA21">
        <v>-4.6792599999999997E-2</v>
      </c>
      <c r="BB21">
        <v>0.101203</v>
      </c>
      <c r="BC21">
        <v>-0.24157699999999999</v>
      </c>
      <c r="BD21">
        <v>0.23336200000000001</v>
      </c>
      <c r="BE21">
        <f t="shared" si="13"/>
        <v>-4.7568070000000002</v>
      </c>
      <c r="BF21">
        <f t="shared" si="14"/>
        <v>17.351223000000001</v>
      </c>
      <c r="BG21">
        <v>-2.8623899999999998E-3</v>
      </c>
      <c r="BH21">
        <v>-1.5034E-3</v>
      </c>
      <c r="BI21" s="1">
        <v>-9.4034200000000002E-5</v>
      </c>
      <c r="BJ21">
        <v>-1.4894299999999999E-3</v>
      </c>
      <c r="BK21">
        <v>-2.8763600000000001E-3</v>
      </c>
      <c r="BL21">
        <v>-1.48993</v>
      </c>
      <c r="BM21">
        <v>1.90232E-4</v>
      </c>
      <c r="BN21">
        <v>1.8191999999999999E-4</v>
      </c>
      <c r="BO21">
        <v>1.8157099999999999E-3</v>
      </c>
      <c r="BP21">
        <v>4.2244999999999999</v>
      </c>
      <c r="BQ21">
        <v>-21.8491</v>
      </c>
      <c r="BR21">
        <v>-3.7101199999999999E-3</v>
      </c>
      <c r="BS21">
        <v>0.28183399999999997</v>
      </c>
      <c r="BT21">
        <v>-0.19974900000000001</v>
      </c>
      <c r="BU21">
        <v>-0.105727</v>
      </c>
      <c r="BV21">
        <f t="shared" si="15"/>
        <v>4.5063339999999998</v>
      </c>
      <c r="BW21">
        <f t="shared" si="16"/>
        <v>-22.048849000000001</v>
      </c>
      <c r="BX21">
        <v>2.90506E-4</v>
      </c>
      <c r="BY21" s="1">
        <v>-1.4088400000000001E-5</v>
      </c>
      <c r="BZ21">
        <v>-1.57629E-4</v>
      </c>
      <c r="CA21">
        <v>3.57747E-4</v>
      </c>
      <c r="CB21" s="1">
        <v>-8.13289E-5</v>
      </c>
      <c r="CC21">
        <v>-0.402227</v>
      </c>
      <c r="CD21">
        <v>1.1607699999999999E-4</v>
      </c>
      <c r="CE21">
        <v>1.3398199999999999E-4</v>
      </c>
      <c r="CF21">
        <v>1.0587000000000001E-3</v>
      </c>
      <c r="CG21">
        <v>-662.476</v>
      </c>
      <c r="CH21">
        <v>-662.476</v>
      </c>
      <c r="CI21">
        <v>-0.13370000000000001</v>
      </c>
      <c r="CJ21">
        <v>-391.66500000000002</v>
      </c>
      <c r="CK21">
        <f t="shared" si="17"/>
        <v>391.66500000000002</v>
      </c>
      <c r="CL21">
        <v>-1.3824400000000001E-4</v>
      </c>
      <c r="CM21">
        <f t="shared" si="18"/>
        <v>40.612048381233876</v>
      </c>
      <c r="CN21">
        <f t="shared" si="19"/>
        <v>40.605637770772972</v>
      </c>
      <c r="CO21">
        <f t="shared" si="20"/>
        <v>-1.5784996611660902E-4</v>
      </c>
      <c r="CP21">
        <f t="shared" si="21"/>
        <v>0.99858140952992402</v>
      </c>
      <c r="CQ21">
        <f t="shared" si="22"/>
        <v>5.3271493255451663E-2</v>
      </c>
      <c r="CR21">
        <f t="shared" si="23"/>
        <v>5.3246300728127728E-2</v>
      </c>
      <c r="CS21">
        <f t="shared" si="1"/>
        <v>-391.10938776353771</v>
      </c>
      <c r="CT21">
        <f t="shared" si="24"/>
        <v>0.34738614829912312</v>
      </c>
      <c r="CU21" s="1">
        <f t="shared" si="25"/>
        <v>8.6808672683201188E-6</v>
      </c>
      <c r="CV21" s="1">
        <f t="shared" si="26"/>
        <v>-2.9852596726832013E-4</v>
      </c>
      <c r="CW21" s="1">
        <f t="shared" si="27"/>
        <v>-9.5900472550326235E-4</v>
      </c>
      <c r="CX21" s="1">
        <f t="shared" si="28"/>
        <v>-1.0228633411243766E-4</v>
      </c>
      <c r="CY21" s="1">
        <f t="shared" si="29"/>
        <v>-1.875587658875623E-4</v>
      </c>
      <c r="CZ21" s="1">
        <f t="shared" si="30"/>
        <v>1.0033916060555653E-3</v>
      </c>
      <c r="DA21" s="1">
        <f t="shared" si="31"/>
        <v>1.0033916060555653E-3</v>
      </c>
      <c r="DB21">
        <f t="shared" si="2"/>
        <v>5.6143720164152965E-3</v>
      </c>
      <c r="DC21">
        <f t="shared" si="32"/>
        <v>7.1886880000000017E-4</v>
      </c>
      <c r="DD21">
        <f t="shared" si="3"/>
        <v>5.4160199999999996</v>
      </c>
      <c r="DE21">
        <f t="shared" si="4"/>
        <v>-40.120000000000005</v>
      </c>
      <c r="DF21">
        <f t="shared" si="33"/>
        <v>40.483918691752166</v>
      </c>
      <c r="DG21">
        <f t="shared" si="5"/>
        <v>5.6455310000000001</v>
      </c>
      <c r="DH21">
        <f t="shared" si="6"/>
        <v>-39.8857</v>
      </c>
      <c r="DI21">
        <f t="shared" si="34"/>
        <v>40.28326060241352</v>
      </c>
      <c r="DJ21">
        <f t="shared" si="35"/>
        <v>0.99997936377251151</v>
      </c>
      <c r="DK21">
        <f t="shared" si="7"/>
        <v>5.5974519999999997</v>
      </c>
      <c r="DL21">
        <f t="shared" si="8"/>
        <v>-40.091953000000004</v>
      </c>
      <c r="DM21">
        <f t="shared" si="36"/>
        <v>40.480812297266382</v>
      </c>
      <c r="DN21">
        <f t="shared" si="9"/>
        <v>5.8277890000000001</v>
      </c>
      <c r="DO21">
        <f t="shared" si="10"/>
        <v>-39.856154000000004</v>
      </c>
      <c r="DP21">
        <f t="shared" si="37"/>
        <v>40.279971900440017</v>
      </c>
      <c r="DQ21">
        <f t="shared" si="38"/>
        <v>0.99997905039178614</v>
      </c>
      <c r="DR21">
        <f t="shared" si="39"/>
        <v>0.99998971988509977</v>
      </c>
      <c r="DS21">
        <f t="shared" si="40"/>
        <v>0.99998949835190942</v>
      </c>
      <c r="DT21">
        <f t="shared" si="41"/>
        <v>0.14468205227164863</v>
      </c>
      <c r="DU21">
        <f t="shared" si="42"/>
        <v>-0.98947819771355439</v>
      </c>
      <c r="DV21" s="1">
        <f t="shared" si="43"/>
        <v>-2.0828144145449735E-4</v>
      </c>
      <c r="DW21" s="1">
        <f t="shared" si="44"/>
        <v>-8.1563658545502599E-5</v>
      </c>
      <c r="DX21" s="1">
        <f t="shared" si="45"/>
        <v>9.9900385695863973E-4</v>
      </c>
      <c r="DY21" s="1">
        <f t="shared" si="46"/>
        <v>9.9900385695863973E-4</v>
      </c>
      <c r="DZ21" s="1"/>
      <c r="EA21" s="1"/>
      <c r="EB21" s="1"/>
      <c r="EC21" s="1"/>
      <c r="ED21" s="1"/>
      <c r="EE21" s="1"/>
      <c r="EP21">
        <f t="shared" si="47"/>
        <v>-1174.9950000000001</v>
      </c>
    </row>
    <row r="22" spans="1:146" x14ac:dyDescent="0.3">
      <c r="A22">
        <v>17</v>
      </c>
      <c r="B22">
        <v>1.0952E-2</v>
      </c>
      <c r="C22">
        <v>-5.0984399999999999E-2</v>
      </c>
      <c r="D22">
        <v>7.50467E-4</v>
      </c>
      <c r="E22">
        <v>0.19651199999999999</v>
      </c>
      <c r="F22">
        <v>-0.23577799999999999</v>
      </c>
      <c r="G22">
        <v>5.3673499999999999E-2</v>
      </c>
      <c r="H22" s="1">
        <v>9.4380899999999996E-5</v>
      </c>
      <c r="I22">
        <v>-3.34152E-4</v>
      </c>
      <c r="J22">
        <v>-5.0020299999999995E-4</v>
      </c>
      <c r="K22">
        <v>4.9668300000000004E-4</v>
      </c>
      <c r="L22">
        <v>-7.3645500000000001E-4</v>
      </c>
      <c r="M22">
        <v>-0.55493599999999998</v>
      </c>
      <c r="N22">
        <v>1.3428600000000001E-4</v>
      </c>
      <c r="O22">
        <v>1.40364E-4</v>
      </c>
      <c r="P22">
        <v>1.242E-3</v>
      </c>
      <c r="Q22">
        <v>-1.1915199999999999</v>
      </c>
      <c r="R22">
        <v>18.270900000000001</v>
      </c>
      <c r="S22">
        <v>3.4578299999999999E-2</v>
      </c>
      <c r="T22">
        <v>0.109029</v>
      </c>
      <c r="U22">
        <v>-0.24443799999999999</v>
      </c>
      <c r="V22">
        <v>0.142904</v>
      </c>
      <c r="W22">
        <f t="shared" si="11"/>
        <v>-1.0824909999999999</v>
      </c>
      <c r="X22">
        <f t="shared" si="11"/>
        <v>18.026462000000002</v>
      </c>
      <c r="Y22">
        <v>5.3843300000000005E-4</v>
      </c>
      <c r="Z22">
        <v>-1.37874E-3</v>
      </c>
      <c r="AA22">
        <v>-1.25472E-3</v>
      </c>
      <c r="AB22">
        <v>1.15902E-3</v>
      </c>
      <c r="AC22">
        <v>-1.9993200000000002E-3</v>
      </c>
      <c r="AD22">
        <v>-0.45924999999999999</v>
      </c>
      <c r="AE22">
        <v>1.2548099999999999E-4</v>
      </c>
      <c r="AF22">
        <v>1.18423E-4</v>
      </c>
      <c r="AG22">
        <v>1.1553799999999999E-3</v>
      </c>
      <c r="AH22">
        <v>0.78752100000000003</v>
      </c>
      <c r="AI22">
        <v>-22.292899999999999</v>
      </c>
      <c r="AJ22">
        <v>-2.2921400000000001E-2</v>
      </c>
      <c r="AK22">
        <v>0.29837799999999998</v>
      </c>
      <c r="AL22">
        <v>-0.229875</v>
      </c>
      <c r="AM22">
        <v>-4.3652200000000002E-2</v>
      </c>
      <c r="AN22">
        <f t="shared" si="12"/>
        <v>1.0858989999999999</v>
      </c>
      <c r="AO22">
        <f t="shared" si="12"/>
        <v>-22.522774999999999</v>
      </c>
      <c r="AP22">
        <v>-1.0774599999999999E-4</v>
      </c>
      <c r="AQ22">
        <v>-3.0812999999999999E-4</v>
      </c>
      <c r="AR22">
        <v>-3.3883999999999997E-4</v>
      </c>
      <c r="AS22">
        <v>1.45668E-4</v>
      </c>
      <c r="AT22">
        <v>-5.6154399999999998E-4</v>
      </c>
      <c r="AU22">
        <v>-0.64235399999999998</v>
      </c>
      <c r="AV22">
        <v>1.3509199999999999E-4</v>
      </c>
      <c r="AW22">
        <v>1.42972E-4</v>
      </c>
      <c r="AX22">
        <v>1.2420300000000001E-3</v>
      </c>
      <c r="AY22">
        <v>-4.8580100000000002</v>
      </c>
      <c r="AZ22">
        <v>17.5928</v>
      </c>
      <c r="BA22">
        <v>-4.6792599999999997E-2</v>
      </c>
      <c r="BB22">
        <v>0.109699</v>
      </c>
      <c r="BC22">
        <v>-0.25841900000000001</v>
      </c>
      <c r="BD22">
        <v>0.228354</v>
      </c>
      <c r="BE22">
        <f t="shared" si="13"/>
        <v>-4.7483110000000002</v>
      </c>
      <c r="BF22">
        <f t="shared" si="14"/>
        <v>17.334381</v>
      </c>
      <c r="BG22">
        <v>-2.9024699999999999E-3</v>
      </c>
      <c r="BH22">
        <v>-1.53111E-3</v>
      </c>
      <c r="BI22">
        <v>-1.9103100000000001E-4</v>
      </c>
      <c r="BJ22">
        <v>-1.49474E-3</v>
      </c>
      <c r="BK22">
        <v>-2.9388499999999998E-3</v>
      </c>
      <c r="BL22">
        <v>-1.4230100000000001</v>
      </c>
      <c r="BM22">
        <v>1.9358299999999999E-4</v>
      </c>
      <c r="BN22">
        <v>1.85262E-4</v>
      </c>
      <c r="BO22">
        <v>1.84932E-3</v>
      </c>
      <c r="BP22">
        <v>4.2244999999999999</v>
      </c>
      <c r="BQ22">
        <v>-21.8491</v>
      </c>
      <c r="BR22">
        <v>-3.7101199999999999E-3</v>
      </c>
      <c r="BS22">
        <v>0.29664699999999999</v>
      </c>
      <c r="BT22">
        <v>-0.217256</v>
      </c>
      <c r="BU22">
        <v>-0.117428</v>
      </c>
      <c r="BV22">
        <f t="shared" si="15"/>
        <v>4.521147</v>
      </c>
      <c r="BW22">
        <f t="shared" si="16"/>
        <v>-22.066355999999999</v>
      </c>
      <c r="BX22">
        <v>3.2529500000000002E-4</v>
      </c>
      <c r="BY22">
        <v>-1.5352399999999999E-4</v>
      </c>
      <c r="BZ22">
        <v>-1.3572200000000001E-4</v>
      </c>
      <c r="CA22">
        <v>3.6131599999999998E-4</v>
      </c>
      <c r="CB22">
        <v>-1.8954400000000001E-4</v>
      </c>
      <c r="CC22">
        <v>-0.258795</v>
      </c>
      <c r="CD22">
        <v>1.18421E-4</v>
      </c>
      <c r="CE22">
        <v>1.3667900000000001E-4</v>
      </c>
      <c r="CF22">
        <v>1.07986E-3</v>
      </c>
      <c r="CG22">
        <v>-660.85599999999999</v>
      </c>
      <c r="CH22">
        <v>-660.85599999999999</v>
      </c>
      <c r="CI22">
        <v>-0.1482</v>
      </c>
      <c r="CJ22">
        <v>-435.28800000000001</v>
      </c>
      <c r="CK22">
        <f t="shared" si="17"/>
        <v>435.28800000000001</v>
      </c>
      <c r="CL22" s="1">
        <v>-9.7465200000000003E-5</v>
      </c>
      <c r="CM22">
        <f t="shared" si="18"/>
        <v>40.612048381233876</v>
      </c>
      <c r="CN22">
        <f t="shared" si="19"/>
        <v>40.60717346078485</v>
      </c>
      <c r="CO22">
        <f t="shared" si="20"/>
        <v>-1.2003631048757917E-4</v>
      </c>
      <c r="CP22">
        <f t="shared" si="21"/>
        <v>0.99857324566456729</v>
      </c>
      <c r="CQ22">
        <f t="shared" si="22"/>
        <v>5.3424596131295798E-2</v>
      </c>
      <c r="CR22">
        <f t="shared" si="23"/>
        <v>5.3399185789034458E-2</v>
      </c>
      <c r="CS22">
        <f t="shared" si="1"/>
        <v>-434.66695095883819</v>
      </c>
      <c r="CT22">
        <f t="shared" si="24"/>
        <v>0.38607428665917537</v>
      </c>
      <c r="CU22" s="1">
        <f t="shared" si="25"/>
        <v>3.9814302581141934E-5</v>
      </c>
      <c r="CV22" s="1">
        <f t="shared" si="26"/>
        <v>-2.7958540258114193E-4</v>
      </c>
      <c r="CW22" s="1">
        <f t="shared" si="27"/>
        <v>-1.0404020566880171E-3</v>
      </c>
      <c r="CX22" s="1">
        <f t="shared" si="28"/>
        <v>-6.7223479942589675E-5</v>
      </c>
      <c r="CY22" s="1">
        <f t="shared" si="29"/>
        <v>-1.7254762005741036E-4</v>
      </c>
      <c r="CZ22" s="1">
        <f t="shared" si="30"/>
        <v>1.0832171696975096E-3</v>
      </c>
      <c r="DA22" s="1">
        <f t="shared" si="31"/>
        <v>1.0832171696975096E-3</v>
      </c>
      <c r="DB22">
        <f t="shared" si="2"/>
        <v>3.9582614178866361E-3</v>
      </c>
      <c r="DC22">
        <f t="shared" si="32"/>
        <v>5.068190400000001E-4</v>
      </c>
      <c r="DD22">
        <f t="shared" si="3"/>
        <v>5.4160199999999996</v>
      </c>
      <c r="DE22">
        <f t="shared" si="4"/>
        <v>-40.120000000000005</v>
      </c>
      <c r="DF22">
        <f t="shared" si="33"/>
        <v>40.483918691752166</v>
      </c>
      <c r="DG22">
        <f t="shared" si="5"/>
        <v>5.6455310000000001</v>
      </c>
      <c r="DH22">
        <f t="shared" si="6"/>
        <v>-39.8857</v>
      </c>
      <c r="DI22">
        <f t="shared" si="34"/>
        <v>40.28326060241352</v>
      </c>
      <c r="DJ22">
        <f t="shared" si="35"/>
        <v>0.99997936377251151</v>
      </c>
      <c r="DK22">
        <f t="shared" si="7"/>
        <v>5.6036380000000001</v>
      </c>
      <c r="DL22">
        <f t="shared" si="8"/>
        <v>-40.092818000000001</v>
      </c>
      <c r="DM22">
        <f t="shared" si="36"/>
        <v>40.482524797944208</v>
      </c>
      <c r="DN22">
        <f t="shared" si="9"/>
        <v>5.8342100000000006</v>
      </c>
      <c r="DO22">
        <f t="shared" si="10"/>
        <v>-39.857156000000003</v>
      </c>
      <c r="DP22">
        <f t="shared" si="37"/>
        <v>40.28189283949348</v>
      </c>
      <c r="DQ22">
        <f t="shared" si="38"/>
        <v>0.99997901321256855</v>
      </c>
      <c r="DR22">
        <f t="shared" si="39"/>
        <v>0.99998903605340639</v>
      </c>
      <c r="DS22">
        <f t="shared" si="40"/>
        <v>0.99998878012921255</v>
      </c>
      <c r="DT22">
        <f t="shared" si="41"/>
        <v>0.14483455440504969</v>
      </c>
      <c r="DU22">
        <f t="shared" si="42"/>
        <v>-0.98945588676316987</v>
      </c>
      <c r="DV22" s="1">
        <f t="shared" si="43"/>
        <v>-1.8179705945476859E-4</v>
      </c>
      <c r="DW22" s="1">
        <f t="shared" si="44"/>
        <v>-5.7974040545231436E-5</v>
      </c>
      <c r="DX22" s="1">
        <f t="shared" si="45"/>
        <v>1.0812587438751829E-3</v>
      </c>
      <c r="DY22" s="1">
        <f t="shared" si="46"/>
        <v>1.0812587438751829E-3</v>
      </c>
      <c r="DZ22" s="1"/>
      <c r="EA22" s="1"/>
      <c r="EB22" s="1"/>
      <c r="EC22" s="1"/>
      <c r="ED22" s="1"/>
      <c r="EE22" s="1"/>
      <c r="EP22">
        <f t="shared" si="47"/>
        <v>-1305.864</v>
      </c>
    </row>
    <row r="23" spans="1:146" x14ac:dyDescent="0.3">
      <c r="A23">
        <v>18</v>
      </c>
      <c r="B23">
        <v>1.0952E-2</v>
      </c>
      <c r="C23">
        <v>-5.0984399999999999E-2</v>
      </c>
      <c r="D23">
        <v>7.50467E-4</v>
      </c>
      <c r="E23">
        <v>0.20037199999999999</v>
      </c>
      <c r="F23">
        <v>-0.242363</v>
      </c>
      <c r="G23">
        <v>6.50062E-2</v>
      </c>
      <c r="H23" s="1">
        <v>9.6667600000000003E-5</v>
      </c>
      <c r="I23">
        <v>-3.8980299999999998E-4</v>
      </c>
      <c r="J23">
        <v>-5.5141900000000004E-4</v>
      </c>
      <c r="K23">
        <v>5.2306800000000001E-4</v>
      </c>
      <c r="L23">
        <v>-8.1620300000000005E-4</v>
      </c>
      <c r="M23">
        <v>-0.55199399999999998</v>
      </c>
      <c r="N23">
        <v>1.35072E-4</v>
      </c>
      <c r="O23">
        <v>1.4123299999999999E-4</v>
      </c>
      <c r="P23">
        <v>1.24946E-3</v>
      </c>
      <c r="Q23">
        <v>-1.1915199999999999</v>
      </c>
      <c r="R23">
        <v>18.270900000000001</v>
      </c>
      <c r="S23">
        <v>3.4578299999999999E-2</v>
      </c>
      <c r="T23">
        <v>0.11100400000000001</v>
      </c>
      <c r="U23">
        <v>-0.25232500000000002</v>
      </c>
      <c r="V23">
        <v>0.16158500000000001</v>
      </c>
      <c r="W23">
        <f t="shared" si="11"/>
        <v>-1.0805159999999998</v>
      </c>
      <c r="X23">
        <f t="shared" si="11"/>
        <v>18.018575000000002</v>
      </c>
      <c r="Y23">
        <v>5.3247099999999996E-4</v>
      </c>
      <c r="Z23">
        <v>-1.4079800000000001E-3</v>
      </c>
      <c r="AA23">
        <v>-1.3511899999999999E-3</v>
      </c>
      <c r="AB23">
        <v>1.22587E-3</v>
      </c>
      <c r="AC23">
        <v>-2.1013799999999999E-3</v>
      </c>
      <c r="AD23">
        <v>-0.47407100000000002</v>
      </c>
      <c r="AE23">
        <v>1.28572E-4</v>
      </c>
      <c r="AF23">
        <v>1.2157100000000001E-4</v>
      </c>
      <c r="AG23">
        <v>1.18615E-3</v>
      </c>
      <c r="AH23">
        <v>0.78752100000000003</v>
      </c>
      <c r="AI23">
        <v>-22.292899999999999</v>
      </c>
      <c r="AJ23">
        <v>-2.2921400000000001E-2</v>
      </c>
      <c r="AK23">
        <v>0.30432799999999999</v>
      </c>
      <c r="AL23">
        <v>-0.23489399999999999</v>
      </c>
      <c r="AM23">
        <v>-3.41804E-2</v>
      </c>
      <c r="AN23">
        <f t="shared" si="12"/>
        <v>1.0918490000000001</v>
      </c>
      <c r="AO23">
        <f t="shared" si="12"/>
        <v>-22.527794</v>
      </c>
      <c r="AP23">
        <v>-1.0028500000000001E-4</v>
      </c>
      <c r="AQ23">
        <v>-3.0240200000000001E-4</v>
      </c>
      <c r="AR23">
        <v>-4.3553400000000001E-4</v>
      </c>
      <c r="AS23">
        <v>2.4603899999999998E-4</v>
      </c>
      <c r="AT23">
        <v>-6.4872599999999997E-4</v>
      </c>
      <c r="AU23">
        <v>-0.67179199999999994</v>
      </c>
      <c r="AV23">
        <v>1.3996899999999999E-4</v>
      </c>
      <c r="AW23">
        <v>1.4802899999999999E-4</v>
      </c>
      <c r="AX23">
        <v>1.28637E-3</v>
      </c>
      <c r="AY23">
        <v>-4.8580100000000002</v>
      </c>
      <c r="AZ23">
        <v>17.5928</v>
      </c>
      <c r="BA23">
        <v>-4.6792599999999997E-2</v>
      </c>
      <c r="BB23">
        <v>0.111717</v>
      </c>
      <c r="BC23">
        <v>-0.26637</v>
      </c>
      <c r="BD23">
        <v>0.24756</v>
      </c>
      <c r="BE23">
        <f t="shared" si="13"/>
        <v>-4.7462930000000005</v>
      </c>
      <c r="BF23">
        <f t="shared" si="14"/>
        <v>17.326430000000002</v>
      </c>
      <c r="BG23">
        <v>-2.9343500000000001E-3</v>
      </c>
      <c r="BH23">
        <v>-1.4996899999999999E-3</v>
      </c>
      <c r="BI23">
        <v>-3.2006999999999999E-4</v>
      </c>
      <c r="BJ23">
        <v>-1.4203499999999999E-3</v>
      </c>
      <c r="BK23">
        <v>-3.0136799999999999E-3</v>
      </c>
      <c r="BL23">
        <v>-1.3518600000000001</v>
      </c>
      <c r="BM23">
        <v>1.9163599999999999E-4</v>
      </c>
      <c r="BN23">
        <v>1.8321E-4</v>
      </c>
      <c r="BO23">
        <v>1.82884E-3</v>
      </c>
      <c r="BP23">
        <v>4.2244999999999999</v>
      </c>
      <c r="BQ23">
        <v>-21.8491</v>
      </c>
      <c r="BR23">
        <v>-3.7101199999999999E-3</v>
      </c>
      <c r="BS23">
        <v>0.30263099999999998</v>
      </c>
      <c r="BT23">
        <v>-0.22233700000000001</v>
      </c>
      <c r="BU23">
        <v>-0.11283600000000001</v>
      </c>
      <c r="BV23">
        <f t="shared" si="15"/>
        <v>4.5271309999999998</v>
      </c>
      <c r="BW23">
        <f t="shared" si="16"/>
        <v>-22.071437</v>
      </c>
      <c r="BX23">
        <v>3.28936E-4</v>
      </c>
      <c r="BY23">
        <v>-1.31481E-4</v>
      </c>
      <c r="BZ23">
        <v>-1.3202600000000001E-4</v>
      </c>
      <c r="CA23">
        <v>3.64292E-4</v>
      </c>
      <c r="CB23">
        <v>-1.66837E-4</v>
      </c>
      <c r="CC23">
        <v>-0.26134800000000002</v>
      </c>
      <c r="CD23">
        <v>1.2E-4</v>
      </c>
      <c r="CE23">
        <v>1.3850000000000001E-4</v>
      </c>
      <c r="CF23">
        <v>1.0934899999999999E-3</v>
      </c>
      <c r="CG23">
        <v>-660.16899999999998</v>
      </c>
      <c r="CH23">
        <v>-660.16899999999998</v>
      </c>
      <c r="CI23">
        <v>-0.15240000000000001</v>
      </c>
      <c r="CJ23">
        <v>-447.89400000000001</v>
      </c>
      <c r="CK23">
        <f t="shared" si="17"/>
        <v>447.89400000000001</v>
      </c>
      <c r="CL23">
        <v>-1.6318800000000001E-4</v>
      </c>
      <c r="CM23">
        <f t="shared" si="18"/>
        <v>40.612048381233876</v>
      </c>
      <c r="CN23">
        <f t="shared" si="19"/>
        <v>40.604522023752303</v>
      </c>
      <c r="CO23">
        <f t="shared" si="20"/>
        <v>-1.8532326690153843E-4</v>
      </c>
      <c r="CP23">
        <f t="shared" si="21"/>
        <v>0.99856781902965663</v>
      </c>
      <c r="CQ23">
        <f t="shared" si="22"/>
        <v>5.3526123678426574E-2</v>
      </c>
      <c r="CR23">
        <f t="shared" si="23"/>
        <v>5.3500568205906686E-2</v>
      </c>
      <c r="CS23">
        <f t="shared" si="1"/>
        <v>-447.25253473646904</v>
      </c>
      <c r="CT23">
        <f t="shared" si="24"/>
        <v>0.39725289195322788</v>
      </c>
      <c r="CU23" s="1">
        <f t="shared" si="25"/>
        <v>3.6357212509370633E-5</v>
      </c>
      <c r="CV23" s="1">
        <f t="shared" si="26"/>
        <v>-3.2949261250937056E-4</v>
      </c>
      <c r="CW23" s="1">
        <f t="shared" si="27"/>
        <v>-1.1485030276155639E-3</v>
      </c>
      <c r="CX23" s="1">
        <f t="shared" si="28"/>
        <v>-9.4555498544118604E-5</v>
      </c>
      <c r="CY23" s="1">
        <f t="shared" si="29"/>
        <v>-1.9857990145588127E-4</v>
      </c>
      <c r="CZ23" s="1">
        <f t="shared" si="30"/>
        <v>1.2008681120369595E-3</v>
      </c>
      <c r="DA23" s="1">
        <f t="shared" si="31"/>
        <v>1.2008681120369595E-3</v>
      </c>
      <c r="DB23">
        <f t="shared" si="2"/>
        <v>6.6273989512367938E-3</v>
      </c>
      <c r="DC23">
        <f t="shared" si="32"/>
        <v>8.4857760000000009E-4</v>
      </c>
      <c r="DD23">
        <f t="shared" si="3"/>
        <v>5.4160199999999996</v>
      </c>
      <c r="DE23">
        <f t="shared" si="4"/>
        <v>-40.120000000000005</v>
      </c>
      <c r="DF23">
        <f t="shared" si="33"/>
        <v>40.483918691752166</v>
      </c>
      <c r="DG23">
        <f t="shared" si="5"/>
        <v>5.6455310000000001</v>
      </c>
      <c r="DH23">
        <f t="shared" si="6"/>
        <v>-39.8857</v>
      </c>
      <c r="DI23">
        <f t="shared" si="34"/>
        <v>40.28326060241352</v>
      </c>
      <c r="DJ23">
        <f t="shared" si="35"/>
        <v>0.99997936377251151</v>
      </c>
      <c r="DK23">
        <f t="shared" si="7"/>
        <v>5.607647</v>
      </c>
      <c r="DL23">
        <f t="shared" si="8"/>
        <v>-40.090012000000002</v>
      </c>
      <c r="DM23">
        <f t="shared" si="36"/>
        <v>40.48030097512558</v>
      </c>
      <c r="DN23">
        <f t="shared" si="9"/>
        <v>5.8381420000000004</v>
      </c>
      <c r="DO23">
        <f t="shared" si="10"/>
        <v>-39.854224000000002</v>
      </c>
      <c r="DP23">
        <f t="shared" si="37"/>
        <v>40.279561475447323</v>
      </c>
      <c r="DQ23">
        <f t="shared" si="38"/>
        <v>0.99997901675198064</v>
      </c>
      <c r="DR23">
        <f t="shared" si="39"/>
        <v>0.99998852603381838</v>
      </c>
      <c r="DS23">
        <f t="shared" si="40"/>
        <v>0.9999882669054605</v>
      </c>
      <c r="DT23">
        <f t="shared" si="41"/>
        <v>0.14494055511400439</v>
      </c>
      <c r="DU23">
        <f t="shared" si="42"/>
        <v>-0.98944036479377784</v>
      </c>
      <c r="DV23" s="1">
        <f t="shared" si="43"/>
        <v>-2.2142530321153189E-4</v>
      </c>
      <c r="DW23" s="1">
        <f t="shared" si="44"/>
        <v>-7.1710096788468099E-5</v>
      </c>
      <c r="DX23" s="1">
        <f t="shared" si="45"/>
        <v>1.1960312102424666E-3</v>
      </c>
      <c r="DY23" s="1">
        <f t="shared" si="46"/>
        <v>1.1960312102424666E-3</v>
      </c>
      <c r="DZ23" s="1"/>
      <c r="EA23" s="1"/>
      <c r="EB23" s="1"/>
      <c r="EC23" s="1"/>
      <c r="ED23" s="1"/>
      <c r="EE23" s="1"/>
      <c r="EP23">
        <f t="shared" si="47"/>
        <v>-1343.682</v>
      </c>
    </row>
    <row r="24" spans="1:146" x14ac:dyDescent="0.3">
      <c r="A24">
        <v>19</v>
      </c>
      <c r="B24">
        <v>1.0952E-2</v>
      </c>
      <c r="C24">
        <v>-5.0984399999999999E-2</v>
      </c>
      <c r="D24">
        <v>7.50467E-4</v>
      </c>
      <c r="E24">
        <v>0.20699400000000001</v>
      </c>
      <c r="F24">
        <v>-0.25798199999999999</v>
      </c>
      <c r="G24">
        <v>6.0207799999999999E-2</v>
      </c>
      <c r="H24" s="1">
        <v>6.8351900000000005E-5</v>
      </c>
      <c r="I24">
        <v>-4.3811099999999998E-4</v>
      </c>
      <c r="J24">
        <v>-6.0582300000000002E-4</v>
      </c>
      <c r="K24">
        <v>5.4506400000000005E-4</v>
      </c>
      <c r="L24">
        <v>-9.1482200000000003E-4</v>
      </c>
      <c r="M24">
        <v>-0.561751</v>
      </c>
      <c r="N24">
        <v>1.32879E-4</v>
      </c>
      <c r="O24">
        <v>1.38966E-4</v>
      </c>
      <c r="P24">
        <v>1.2287000000000001E-3</v>
      </c>
      <c r="Q24">
        <v>-1.1915199999999999</v>
      </c>
      <c r="R24">
        <v>18.270900000000001</v>
      </c>
      <c r="S24">
        <v>3.4578299999999999E-2</v>
      </c>
      <c r="T24">
        <v>0.114136</v>
      </c>
      <c r="U24">
        <v>-0.26907500000000001</v>
      </c>
      <c r="V24">
        <v>0.16008500000000001</v>
      </c>
      <c r="W24">
        <f t="shared" si="11"/>
        <v>-1.0773839999999999</v>
      </c>
      <c r="X24">
        <f t="shared" si="11"/>
        <v>18.001825</v>
      </c>
      <c r="Y24">
        <v>5.1908100000000001E-4</v>
      </c>
      <c r="Z24">
        <v>-1.64755E-3</v>
      </c>
      <c r="AA24">
        <v>-1.3950499999999999E-3</v>
      </c>
      <c r="AB24">
        <v>1.2022599999999999E-3</v>
      </c>
      <c r="AC24">
        <v>-2.33073E-3</v>
      </c>
      <c r="AD24">
        <v>-0.45530999999999999</v>
      </c>
      <c r="AE24">
        <v>1.20532E-4</v>
      </c>
      <c r="AF24">
        <v>1.13816E-4</v>
      </c>
      <c r="AG24">
        <v>1.1104699999999999E-3</v>
      </c>
      <c r="AH24">
        <v>0.78752100000000003</v>
      </c>
      <c r="AI24">
        <v>-22.292899999999999</v>
      </c>
      <c r="AJ24">
        <v>-2.2921400000000001E-2</v>
      </c>
      <c r="AK24">
        <v>0.31480000000000002</v>
      </c>
      <c r="AL24">
        <v>-0.249442</v>
      </c>
      <c r="AM24">
        <v>-4.6979899999999998E-2</v>
      </c>
      <c r="AN24">
        <f t="shared" si="12"/>
        <v>1.1023210000000001</v>
      </c>
      <c r="AO24">
        <f t="shared" si="12"/>
        <v>-22.542341999999998</v>
      </c>
      <c r="AP24">
        <v>-1.10167E-4</v>
      </c>
      <c r="AQ24">
        <v>-2.0800500000000001E-4</v>
      </c>
      <c r="AR24">
        <v>-4.11918E-4</v>
      </c>
      <c r="AS24">
        <v>2.56035E-4</v>
      </c>
      <c r="AT24">
        <v>-5.7420699999999997E-4</v>
      </c>
      <c r="AU24">
        <v>-0.72659700000000005</v>
      </c>
      <c r="AV24">
        <v>1.3943899999999999E-4</v>
      </c>
      <c r="AW24">
        <v>1.4745700000000001E-4</v>
      </c>
      <c r="AX24">
        <v>1.2813499999999999E-3</v>
      </c>
      <c r="AY24">
        <v>-4.8580100000000002</v>
      </c>
      <c r="AZ24">
        <v>17.5928</v>
      </c>
      <c r="BA24">
        <v>-4.6792599999999997E-2</v>
      </c>
      <c r="BB24">
        <v>0.11505</v>
      </c>
      <c r="BC24">
        <v>-0.28366400000000003</v>
      </c>
      <c r="BD24">
        <v>0.24993000000000001</v>
      </c>
      <c r="BE24">
        <f t="shared" si="13"/>
        <v>-4.7429600000000001</v>
      </c>
      <c r="BF24">
        <f t="shared" si="14"/>
        <v>17.309135999999999</v>
      </c>
      <c r="BG24">
        <v>-3.0835400000000001E-3</v>
      </c>
      <c r="BH24">
        <v>-1.66278E-3</v>
      </c>
      <c r="BI24">
        <v>-4.2528500000000002E-4</v>
      </c>
      <c r="BJ24">
        <v>-1.53364E-3</v>
      </c>
      <c r="BK24">
        <v>-3.2126899999999998E-3</v>
      </c>
      <c r="BL24">
        <v>-1.2935300000000001</v>
      </c>
      <c r="BM24">
        <v>1.92943E-4</v>
      </c>
      <c r="BN24">
        <v>1.8408399999999999E-4</v>
      </c>
      <c r="BO24">
        <v>1.83767E-3</v>
      </c>
      <c r="BP24">
        <v>4.2244999999999999</v>
      </c>
      <c r="BQ24">
        <v>-21.8491</v>
      </c>
      <c r="BR24">
        <v>-3.7101199999999999E-3</v>
      </c>
      <c r="BS24">
        <v>0.313419</v>
      </c>
      <c r="BT24">
        <v>-0.23688300000000001</v>
      </c>
      <c r="BU24">
        <v>-0.12256</v>
      </c>
      <c r="BV24">
        <f t="shared" si="15"/>
        <v>4.5379189999999996</v>
      </c>
      <c r="BW24">
        <f t="shared" si="16"/>
        <v>-22.085982999999999</v>
      </c>
      <c r="BX24">
        <v>4.0467500000000001E-4</v>
      </c>
      <c r="BY24" s="1">
        <v>-2.3061099999999998E-5</v>
      </c>
      <c r="BZ24">
        <v>-1.50636E-4</v>
      </c>
      <c r="CA24">
        <v>4.5264300000000002E-4</v>
      </c>
      <c r="CB24" s="1">
        <v>-7.1029200000000001E-5</v>
      </c>
      <c r="CC24">
        <v>-0.30759700000000001</v>
      </c>
      <c r="CD24">
        <v>1.17947E-4</v>
      </c>
      <c r="CE24">
        <v>1.3615900000000001E-4</v>
      </c>
      <c r="CF24">
        <v>1.07519E-3</v>
      </c>
      <c r="CG24">
        <v>-658.60699999999997</v>
      </c>
      <c r="CH24">
        <v>-658.60699999999997</v>
      </c>
      <c r="CI24">
        <v>-0.1643</v>
      </c>
      <c r="CJ24">
        <v>-483.76199999999994</v>
      </c>
      <c r="CK24">
        <f t="shared" si="17"/>
        <v>483.76199999999994</v>
      </c>
      <c r="CL24">
        <v>-2.0359499999999999E-4</v>
      </c>
      <c r="CM24">
        <f t="shared" si="18"/>
        <v>40.612048381233876</v>
      </c>
      <c r="CN24">
        <f t="shared" si="19"/>
        <v>40.602716554571984</v>
      </c>
      <c r="CO24">
        <f t="shared" si="20"/>
        <v>-2.2977975831931505E-4</v>
      </c>
      <c r="CP24">
        <f t="shared" si="21"/>
        <v>0.99855798922977757</v>
      </c>
      <c r="CQ24">
        <f t="shared" si="22"/>
        <v>5.3709542343887362E-2</v>
      </c>
      <c r="CR24">
        <f t="shared" si="23"/>
        <v>5.3683723281676803E-2</v>
      </c>
      <c r="CS24">
        <f t="shared" si="1"/>
        <v>-483.06440998577563</v>
      </c>
      <c r="CT24">
        <f t="shared" si="24"/>
        <v>0.42906125502363002</v>
      </c>
      <c r="CU24" s="1">
        <f t="shared" si="25"/>
        <v>1.9404311987139674E-6</v>
      </c>
      <c r="CV24" s="1">
        <f t="shared" si="26"/>
        <v>-3.7169953119871405E-4</v>
      </c>
      <c r="CW24" s="1">
        <f t="shared" si="27"/>
        <v>-1.2589614278809577E-3</v>
      </c>
      <c r="CX24" s="1">
        <f t="shared" si="28"/>
        <v>-1.1522079651401381E-4</v>
      </c>
      <c r="CY24" s="1">
        <f t="shared" si="29"/>
        <v>-2.5453830348598624E-4</v>
      </c>
      <c r="CZ24" s="1">
        <f t="shared" si="30"/>
        <v>1.3058259189660489E-3</v>
      </c>
      <c r="DA24" s="1">
        <f t="shared" si="31"/>
        <v>1.3058259189660489E-3</v>
      </c>
      <c r="DB24">
        <f t="shared" si="2"/>
        <v>8.2684099901773108E-3</v>
      </c>
      <c r="DC24">
        <f t="shared" si="32"/>
        <v>1.058694E-3</v>
      </c>
      <c r="DD24">
        <f t="shared" si="3"/>
        <v>5.4160199999999996</v>
      </c>
      <c r="DE24">
        <f t="shared" si="4"/>
        <v>-40.120000000000005</v>
      </c>
      <c r="DF24">
        <f t="shared" si="33"/>
        <v>40.483918691752166</v>
      </c>
      <c r="DG24">
        <f t="shared" si="5"/>
        <v>5.6455310000000001</v>
      </c>
      <c r="DH24">
        <f t="shared" si="6"/>
        <v>-39.8857</v>
      </c>
      <c r="DI24">
        <f t="shared" si="34"/>
        <v>40.28326060241352</v>
      </c>
      <c r="DJ24">
        <f t="shared" si="35"/>
        <v>0.99997936377251151</v>
      </c>
      <c r="DK24">
        <f t="shared" si="7"/>
        <v>5.615302999999999</v>
      </c>
      <c r="DL24">
        <f t="shared" si="8"/>
        <v>-40.087807999999995</v>
      </c>
      <c r="DM24">
        <f t="shared" si="36"/>
        <v>40.47917956217335</v>
      </c>
      <c r="DN24">
        <f t="shared" si="9"/>
        <v>5.8452809999999999</v>
      </c>
      <c r="DO24">
        <f t="shared" si="10"/>
        <v>-39.851478</v>
      </c>
      <c r="DP24">
        <f t="shared" si="37"/>
        <v>40.277879893974621</v>
      </c>
      <c r="DQ24">
        <f t="shared" si="38"/>
        <v>0.99997907889381499</v>
      </c>
      <c r="DR24">
        <f t="shared" si="39"/>
        <v>0.99998757362773227</v>
      </c>
      <c r="DS24">
        <f t="shared" si="40"/>
        <v>0.99998735234506353</v>
      </c>
      <c r="DT24">
        <f t="shared" si="41"/>
        <v>0.1451238499987291</v>
      </c>
      <c r="DU24">
        <f t="shared" si="42"/>
        <v>-0.98941349705850812</v>
      </c>
      <c r="DV24" s="1">
        <f t="shared" si="43"/>
        <v>-2.5346720428614465E-4</v>
      </c>
      <c r="DW24" s="1">
        <f t="shared" si="44"/>
        <v>-1.1629189571385533E-4</v>
      </c>
      <c r="DX24" s="1">
        <f t="shared" si="45"/>
        <v>1.3060526915521088E-3</v>
      </c>
      <c r="DY24" s="1">
        <f t="shared" si="46"/>
        <v>1.3060526915521088E-3</v>
      </c>
      <c r="DZ24" s="1"/>
      <c r="EA24" s="1"/>
      <c r="EB24" s="1"/>
      <c r="EC24" s="1"/>
      <c r="ED24" s="1"/>
      <c r="EE24" s="1"/>
      <c r="EP24">
        <f t="shared" si="47"/>
        <v>-1451.2859999999998</v>
      </c>
    </row>
    <row r="25" spans="1:146" x14ac:dyDescent="0.3">
      <c r="A25">
        <v>20</v>
      </c>
      <c r="B25">
        <v>1.0952E-2</v>
      </c>
      <c r="C25">
        <v>-5.0984399999999999E-2</v>
      </c>
      <c r="D25">
        <v>7.50467E-4</v>
      </c>
      <c r="E25">
        <v>0.21456900000000001</v>
      </c>
      <c r="F25">
        <v>-0.26897300000000002</v>
      </c>
      <c r="G25">
        <v>6.8701499999999999E-2</v>
      </c>
      <c r="H25">
        <v>1.0079200000000001E-4</v>
      </c>
      <c r="I25">
        <v>-4.24475E-4</v>
      </c>
      <c r="J25">
        <v>-6.6164299999999995E-4</v>
      </c>
      <c r="K25">
        <v>6.1578900000000005E-4</v>
      </c>
      <c r="L25">
        <v>-9.3947300000000002E-4</v>
      </c>
      <c r="M25">
        <v>-0.59054099999999998</v>
      </c>
      <c r="N25">
        <v>1.3344799999999999E-4</v>
      </c>
      <c r="O25">
        <v>1.3956099999999999E-4</v>
      </c>
      <c r="P25">
        <v>1.23386E-3</v>
      </c>
      <c r="Q25">
        <v>-1.1915199999999999</v>
      </c>
      <c r="R25">
        <v>18.270900000000001</v>
      </c>
      <c r="S25">
        <v>3.4578299999999999E-2</v>
      </c>
      <c r="T25">
        <v>0.119268</v>
      </c>
      <c r="U25">
        <v>-0.27997899999999998</v>
      </c>
      <c r="V25">
        <v>0.169795</v>
      </c>
      <c r="W25">
        <f t="shared" si="11"/>
        <v>-1.072252</v>
      </c>
      <c r="X25">
        <f t="shared" si="11"/>
        <v>17.990921</v>
      </c>
      <c r="Y25">
        <v>5.7785300000000003E-4</v>
      </c>
      <c r="Z25">
        <v>-1.71934E-3</v>
      </c>
      <c r="AA25">
        <v>-1.6367199999999999E-3</v>
      </c>
      <c r="AB25">
        <v>1.4290100000000001E-3</v>
      </c>
      <c r="AC25">
        <v>-2.5704999999999999E-3</v>
      </c>
      <c r="AD25">
        <v>-0.47948499999999999</v>
      </c>
      <c r="AE25">
        <v>1.19795E-4</v>
      </c>
      <c r="AF25">
        <v>1.12945E-4</v>
      </c>
      <c r="AG25">
        <v>1.10199E-3</v>
      </c>
      <c r="AH25">
        <v>0.78752100000000003</v>
      </c>
      <c r="AI25">
        <v>-22.292899999999999</v>
      </c>
      <c r="AJ25">
        <v>-2.2921400000000001E-2</v>
      </c>
      <c r="AK25">
        <v>0.32501000000000002</v>
      </c>
      <c r="AL25">
        <v>-0.26117299999999999</v>
      </c>
      <c r="AM25">
        <v>-4.1989400000000003E-2</v>
      </c>
      <c r="AN25">
        <f t="shared" si="12"/>
        <v>1.1125310000000002</v>
      </c>
      <c r="AO25">
        <f t="shared" si="12"/>
        <v>-22.554072999999999</v>
      </c>
      <c r="AP25" s="1">
        <v>-9.8978800000000002E-5</v>
      </c>
      <c r="AQ25" s="1">
        <v>-6.77778E-5</v>
      </c>
      <c r="AR25">
        <v>-4.8564700000000002E-4</v>
      </c>
      <c r="AS25">
        <v>4.0320299999999998E-4</v>
      </c>
      <c r="AT25">
        <v>-5.6995899999999998E-4</v>
      </c>
      <c r="AU25">
        <v>-0.80214799999999997</v>
      </c>
      <c r="AV25">
        <v>1.3411900000000001E-4</v>
      </c>
      <c r="AW25">
        <v>1.4186E-4</v>
      </c>
      <c r="AX25">
        <v>1.2326399999999999E-3</v>
      </c>
      <c r="AY25">
        <v>-4.8580100000000002</v>
      </c>
      <c r="AZ25">
        <v>17.5928</v>
      </c>
      <c r="BA25">
        <v>-4.6792599999999997E-2</v>
      </c>
      <c r="BB25">
        <v>0.12008099999999999</v>
      </c>
      <c r="BC25">
        <v>-0.29422500000000001</v>
      </c>
      <c r="BD25">
        <v>0.25861099999999998</v>
      </c>
      <c r="BE25">
        <f t="shared" si="13"/>
        <v>-4.7379290000000003</v>
      </c>
      <c r="BF25">
        <f t="shared" si="14"/>
        <v>17.298575</v>
      </c>
      <c r="BG25">
        <v>-2.8553699999999999E-3</v>
      </c>
      <c r="BH25">
        <v>-1.64561E-3</v>
      </c>
      <c r="BI25">
        <v>-6.82717E-4</v>
      </c>
      <c r="BJ25">
        <v>-1.32636E-3</v>
      </c>
      <c r="BK25">
        <v>-3.17462E-3</v>
      </c>
      <c r="BL25">
        <v>-1.1452599999999999</v>
      </c>
      <c r="BM25">
        <v>1.89784E-4</v>
      </c>
      <c r="BN25">
        <v>1.81631E-4</v>
      </c>
      <c r="BO25">
        <v>1.81284E-3</v>
      </c>
      <c r="BP25">
        <v>4.2244999999999999</v>
      </c>
      <c r="BQ25">
        <v>-21.8491</v>
      </c>
      <c r="BR25">
        <v>-3.7101199999999999E-3</v>
      </c>
      <c r="BS25">
        <v>0.32300600000000002</v>
      </c>
      <c r="BT25">
        <v>-0.248196</v>
      </c>
      <c r="BU25">
        <v>-0.120338</v>
      </c>
      <c r="BV25">
        <f t="shared" si="15"/>
        <v>4.5475060000000003</v>
      </c>
      <c r="BW25">
        <f t="shared" si="16"/>
        <v>-22.097296</v>
      </c>
      <c r="BX25">
        <v>4.0060300000000003E-4</v>
      </c>
      <c r="BY25">
        <v>1.01587E-4</v>
      </c>
      <c r="BZ25">
        <v>-1.8101599999999999E-4</v>
      </c>
      <c r="CA25">
        <v>4.8641400000000001E-4</v>
      </c>
      <c r="CB25" s="1">
        <v>1.57764E-5</v>
      </c>
      <c r="CC25">
        <v>-0.44197700000000001</v>
      </c>
      <c r="CD25">
        <v>1.17411E-4</v>
      </c>
      <c r="CE25">
        <v>1.3553600000000001E-4</v>
      </c>
      <c r="CF25">
        <v>1.0693899999999999E-3</v>
      </c>
      <c r="CG25">
        <v>-657.61099999999999</v>
      </c>
      <c r="CH25">
        <v>-657.61099999999999</v>
      </c>
      <c r="CI25">
        <v>-0.1759</v>
      </c>
      <c r="CJ25">
        <v>-518.66399999999999</v>
      </c>
      <c r="CK25">
        <f t="shared" si="17"/>
        <v>518.66399999999999</v>
      </c>
      <c r="CL25">
        <v>-1.7750599999999999E-4</v>
      </c>
      <c r="CM25">
        <f t="shared" si="18"/>
        <v>40.612048381233876</v>
      </c>
      <c r="CN25">
        <f t="shared" si="19"/>
        <v>40.60381527907353</v>
      </c>
      <c r="CO25">
        <f t="shared" si="20"/>
        <v>-2.0272560701840725E-4</v>
      </c>
      <c r="CP25">
        <f t="shared" si="21"/>
        <v>0.99855133615722458</v>
      </c>
      <c r="CQ25">
        <f t="shared" si="22"/>
        <v>5.383333073688612E-2</v>
      </c>
      <c r="CR25">
        <f t="shared" si="23"/>
        <v>5.3807332758850322E-2</v>
      </c>
      <c r="CS25">
        <f t="shared" si="1"/>
        <v>-517.91263021665077</v>
      </c>
      <c r="CT25">
        <f t="shared" si="24"/>
        <v>0.46001369283216043</v>
      </c>
      <c r="CU25" s="1">
        <f t="shared" si="25"/>
        <v>2.8171890053914236E-5</v>
      </c>
      <c r="CV25" s="1">
        <f t="shared" si="26"/>
        <v>-3.5185489005391427E-4</v>
      </c>
      <c r="CW25" s="1">
        <f t="shared" si="27"/>
        <v>-1.3720681125534099E-3</v>
      </c>
      <c r="CX25" s="1">
        <f t="shared" si="28"/>
        <v>-7.3379223020265602E-5</v>
      </c>
      <c r="CY25" s="1">
        <f t="shared" si="29"/>
        <v>-2.5030377697973446E-4</v>
      </c>
      <c r="CZ25" s="1">
        <f t="shared" si="30"/>
        <v>1.4126885577830819E-3</v>
      </c>
      <c r="DA25" s="1">
        <f t="shared" si="31"/>
        <v>1.4126885577830819E-3</v>
      </c>
      <c r="DB25">
        <f t="shared" si="2"/>
        <v>7.2088822599593004E-3</v>
      </c>
      <c r="DC25">
        <f t="shared" si="32"/>
        <v>9.2303120000000011E-4</v>
      </c>
      <c r="DD25">
        <f t="shared" si="3"/>
        <v>5.4160199999999996</v>
      </c>
      <c r="DE25">
        <f t="shared" si="4"/>
        <v>-40.120000000000005</v>
      </c>
      <c r="DF25">
        <f t="shared" si="33"/>
        <v>40.483918691752166</v>
      </c>
      <c r="DG25">
        <f t="shared" si="5"/>
        <v>5.6455310000000001</v>
      </c>
      <c r="DH25">
        <f t="shared" si="6"/>
        <v>-39.8857</v>
      </c>
      <c r="DI25">
        <f t="shared" si="34"/>
        <v>40.28326060241352</v>
      </c>
      <c r="DJ25">
        <f t="shared" si="35"/>
        <v>0.99997936377251151</v>
      </c>
      <c r="DK25">
        <f t="shared" si="7"/>
        <v>5.619758</v>
      </c>
      <c r="DL25">
        <f t="shared" si="8"/>
        <v>-40.088217</v>
      </c>
      <c r="DM25">
        <f t="shared" si="36"/>
        <v>40.480202843089273</v>
      </c>
      <c r="DN25">
        <f t="shared" si="9"/>
        <v>5.85046</v>
      </c>
      <c r="DO25">
        <f t="shared" si="10"/>
        <v>-39.852648000000002</v>
      </c>
      <c r="DP25">
        <f t="shared" si="37"/>
        <v>40.279789408877299</v>
      </c>
      <c r="DQ25">
        <f t="shared" si="38"/>
        <v>0.99997897908905042</v>
      </c>
      <c r="DR25">
        <f t="shared" si="39"/>
        <v>0.99998703148774282</v>
      </c>
      <c r="DS25">
        <f t="shared" si="40"/>
        <v>0.99998672616563655</v>
      </c>
      <c r="DT25">
        <f t="shared" si="41"/>
        <v>0.14524554586451269</v>
      </c>
      <c r="DU25">
        <f t="shared" si="42"/>
        <v>-0.9893956394721577</v>
      </c>
      <c r="DV25" s="1">
        <f t="shared" si="43"/>
        <v>-2.2323060179187728E-4</v>
      </c>
      <c r="DW25" s="1">
        <f t="shared" si="44"/>
        <v>-1.0045239820812277E-4</v>
      </c>
      <c r="DX25" s="1">
        <f t="shared" si="45"/>
        <v>1.4184205200890696E-3</v>
      </c>
      <c r="DY25" s="1">
        <f t="shared" si="46"/>
        <v>1.4184205200890696E-3</v>
      </c>
      <c r="DZ25" s="1"/>
      <c r="EA25" s="1"/>
      <c r="EB25" s="1"/>
      <c r="EC25" s="1"/>
      <c r="ED25" s="1"/>
      <c r="EE25" s="1"/>
      <c r="EP25">
        <f t="shared" si="47"/>
        <v>-1555.992</v>
      </c>
    </row>
    <row r="26" spans="1:146" x14ac:dyDescent="0.3">
      <c r="A26">
        <v>21</v>
      </c>
      <c r="B26">
        <v>1.0952E-2</v>
      </c>
      <c r="C26">
        <v>-5.0984399999999999E-2</v>
      </c>
      <c r="D26">
        <v>7.50467E-4</v>
      </c>
      <c r="E26">
        <v>0.22307099999999999</v>
      </c>
      <c r="F26">
        <v>-0.28482099999999999</v>
      </c>
      <c r="G26">
        <v>5.7563499999999997E-2</v>
      </c>
      <c r="H26">
        <v>1.6434699999999999E-4</v>
      </c>
      <c r="I26">
        <v>-4.4096700000000001E-4</v>
      </c>
      <c r="J26">
        <v>-7.3229999999999996E-4</v>
      </c>
      <c r="K26">
        <v>7.1487500000000002E-4</v>
      </c>
      <c r="L26">
        <v>-9.9149299999999998E-4</v>
      </c>
      <c r="M26">
        <v>-0.57910399999999995</v>
      </c>
      <c r="N26">
        <v>1.3567700000000001E-4</v>
      </c>
      <c r="O26">
        <v>1.4192799999999999E-4</v>
      </c>
      <c r="P26">
        <v>1.25493E-3</v>
      </c>
      <c r="Q26">
        <v>-1.1915199999999999</v>
      </c>
      <c r="R26">
        <v>18.270900000000001</v>
      </c>
      <c r="S26">
        <v>3.4578299999999999E-2</v>
      </c>
      <c r="T26">
        <v>0.124156</v>
      </c>
      <c r="U26">
        <v>-0.296126</v>
      </c>
      <c r="V26">
        <v>0.16383900000000001</v>
      </c>
      <c r="W26">
        <f t="shared" si="11"/>
        <v>-1.067364</v>
      </c>
      <c r="X26">
        <f t="shared" si="11"/>
        <v>17.974774</v>
      </c>
      <c r="Y26">
        <v>7.1458600000000002E-4</v>
      </c>
      <c r="Z26">
        <v>-1.882E-3</v>
      </c>
      <c r="AA26">
        <v>-1.83825E-3</v>
      </c>
      <c r="AB26">
        <v>1.66702E-3</v>
      </c>
      <c r="AC26">
        <v>-2.8344300000000002E-3</v>
      </c>
      <c r="AD26">
        <v>-0.47797499999999998</v>
      </c>
      <c r="AE26">
        <v>1.2363900000000001E-4</v>
      </c>
      <c r="AF26">
        <v>1.17213E-4</v>
      </c>
      <c r="AG26">
        <v>1.1433299999999999E-3</v>
      </c>
      <c r="AH26">
        <v>0.78752100000000003</v>
      </c>
      <c r="AI26">
        <v>-22.292899999999999</v>
      </c>
      <c r="AJ26">
        <v>-2.2921400000000001E-2</v>
      </c>
      <c r="AK26">
        <v>0.33700600000000003</v>
      </c>
      <c r="AL26">
        <v>-0.27696900000000002</v>
      </c>
      <c r="AM26">
        <v>-4.5268500000000003E-2</v>
      </c>
      <c r="AN26">
        <f t="shared" si="12"/>
        <v>1.1245270000000001</v>
      </c>
      <c r="AO26">
        <f t="shared" si="12"/>
        <v>-22.569869000000001</v>
      </c>
      <c r="AP26">
        <v>-1.00492E-4</v>
      </c>
      <c r="AQ26">
        <v>-2.5196300000000001E-4</v>
      </c>
      <c r="AR26">
        <v>-4.8221800000000002E-4</v>
      </c>
      <c r="AS26">
        <v>3.1231400000000001E-4</v>
      </c>
      <c r="AT26">
        <v>-6.6476899999999995E-4</v>
      </c>
      <c r="AU26">
        <v>-0.70814100000000002</v>
      </c>
      <c r="AV26">
        <v>1.3863600000000001E-4</v>
      </c>
      <c r="AW26">
        <v>1.4670300000000001E-4</v>
      </c>
      <c r="AX26">
        <v>1.27429E-3</v>
      </c>
      <c r="AY26">
        <v>-4.8580100000000002</v>
      </c>
      <c r="AZ26">
        <v>17.5928</v>
      </c>
      <c r="BA26">
        <v>-4.6792599999999997E-2</v>
      </c>
      <c r="BB26">
        <v>0.12523200000000001</v>
      </c>
      <c r="BC26">
        <v>-0.309867</v>
      </c>
      <c r="BD26">
        <v>0.25090499999999999</v>
      </c>
      <c r="BE26">
        <f t="shared" si="13"/>
        <v>-4.7327779999999997</v>
      </c>
      <c r="BF26">
        <f t="shared" si="14"/>
        <v>17.282933</v>
      </c>
      <c r="BG26">
        <v>-2.8419500000000002E-3</v>
      </c>
      <c r="BH26">
        <v>-1.7360699999999999E-3</v>
      </c>
      <c r="BI26">
        <v>-7.7419800000000003E-4</v>
      </c>
      <c r="BJ26">
        <v>-1.3244000000000001E-3</v>
      </c>
      <c r="BK26">
        <v>-3.25362E-3</v>
      </c>
      <c r="BL26">
        <v>-1.0948199999999999</v>
      </c>
      <c r="BM26">
        <v>1.95489E-4</v>
      </c>
      <c r="BN26">
        <v>1.8676599999999999E-4</v>
      </c>
      <c r="BO26">
        <v>1.8642800000000001E-3</v>
      </c>
      <c r="BP26">
        <v>4.2244999999999999</v>
      </c>
      <c r="BQ26">
        <v>-21.8491</v>
      </c>
      <c r="BR26">
        <v>-3.7101199999999999E-3</v>
      </c>
      <c r="BS26">
        <v>0.334845</v>
      </c>
      <c r="BT26">
        <v>-0.26413399999999998</v>
      </c>
      <c r="BU26">
        <v>-0.124316</v>
      </c>
      <c r="BV26">
        <f t="shared" si="15"/>
        <v>4.5593449999999995</v>
      </c>
      <c r="BW26">
        <f t="shared" si="16"/>
        <v>-22.113233999999999</v>
      </c>
      <c r="BX26">
        <v>3.8664299999999999E-4</v>
      </c>
      <c r="BY26" s="1">
        <v>-6.9169200000000002E-5</v>
      </c>
      <c r="BZ26">
        <v>-1.48801E-4</v>
      </c>
      <c r="CA26">
        <v>4.3129799999999999E-4</v>
      </c>
      <c r="CB26">
        <v>-1.13824E-4</v>
      </c>
      <c r="CC26">
        <v>-0.290765</v>
      </c>
      <c r="CD26">
        <v>1.2298800000000001E-4</v>
      </c>
      <c r="CE26">
        <v>1.4196900000000001E-4</v>
      </c>
      <c r="CF26">
        <v>1.12082E-3</v>
      </c>
      <c r="CG26">
        <v>-656.11300000000006</v>
      </c>
      <c r="CH26">
        <v>-656.11300000000006</v>
      </c>
      <c r="CI26">
        <v>-0.1885</v>
      </c>
      <c r="CJ26">
        <v>-556.47300000000007</v>
      </c>
      <c r="CK26">
        <f t="shared" si="17"/>
        <v>556.47300000000007</v>
      </c>
      <c r="CL26">
        <v>-1.7535000000000001E-4</v>
      </c>
      <c r="CM26">
        <f t="shared" si="18"/>
        <v>40.612048381233876</v>
      </c>
      <c r="CN26">
        <f t="shared" si="19"/>
        <v>40.603847873733962</v>
      </c>
      <c r="CO26">
        <f t="shared" si="20"/>
        <v>-2.0192302104377071E-4</v>
      </c>
      <c r="CP26">
        <f t="shared" si="21"/>
        <v>0.99854189007115601</v>
      </c>
      <c r="CQ26">
        <f t="shared" si="22"/>
        <v>5.4008599576672811E-2</v>
      </c>
      <c r="CR26">
        <f t="shared" si="23"/>
        <v>5.3982346865650198E-2</v>
      </c>
      <c r="CS26">
        <f t="shared" si="1"/>
        <v>-555.66160119356653</v>
      </c>
      <c r="CT26">
        <f t="shared" si="24"/>
        <v>0.49354259814663592</v>
      </c>
      <c r="CU26" s="1">
        <f t="shared" si="25"/>
        <v>8.3635794904568473E-5</v>
      </c>
      <c r="CV26" s="1">
        <f t="shared" si="26"/>
        <v>-3.6025579490456846E-4</v>
      </c>
      <c r="CW26" s="1">
        <f t="shared" si="27"/>
        <v>-1.5213212859526803E-3</v>
      </c>
      <c r="CX26" s="1">
        <f t="shared" si="28"/>
        <v>-5.0621255690240616E-5</v>
      </c>
      <c r="CY26" s="1">
        <f t="shared" si="29"/>
        <v>-2.2599874430975937E-4</v>
      </c>
      <c r="CZ26" s="1">
        <f t="shared" si="30"/>
        <v>1.5750241061906038E-3</v>
      </c>
      <c r="DA26" s="1">
        <f t="shared" si="31"/>
        <v>1.5750241061906038E-3</v>
      </c>
      <c r="DB26">
        <f t="shared" si="2"/>
        <v>7.1213226836493605E-3</v>
      </c>
      <c r="DC26">
        <f t="shared" si="32"/>
        <v>9.1182000000000014E-4</v>
      </c>
      <c r="DD26">
        <f t="shared" si="3"/>
        <v>5.4160199999999996</v>
      </c>
      <c r="DE26">
        <f t="shared" si="4"/>
        <v>-40.120000000000005</v>
      </c>
      <c r="DF26">
        <f t="shared" si="33"/>
        <v>40.483918691752166</v>
      </c>
      <c r="DG26">
        <f t="shared" si="5"/>
        <v>5.6455310000000001</v>
      </c>
      <c r="DH26">
        <f t="shared" si="6"/>
        <v>-39.8857</v>
      </c>
      <c r="DI26">
        <f t="shared" si="34"/>
        <v>40.28326060241352</v>
      </c>
      <c r="DJ26">
        <f t="shared" si="35"/>
        <v>0.99997936377251151</v>
      </c>
      <c r="DK26">
        <f t="shared" si="7"/>
        <v>5.626709</v>
      </c>
      <c r="DL26">
        <f t="shared" si="8"/>
        <v>-40.088008000000002</v>
      </c>
      <c r="DM26">
        <f t="shared" si="36"/>
        <v>40.480961445829635</v>
      </c>
      <c r="DN26">
        <f t="shared" si="9"/>
        <v>5.8573050000000002</v>
      </c>
      <c r="DO26">
        <f t="shared" si="10"/>
        <v>-39.852801999999997</v>
      </c>
      <c r="DP26">
        <f t="shared" si="37"/>
        <v>40.280936547133919</v>
      </c>
      <c r="DQ26">
        <f t="shared" si="38"/>
        <v>0.99997899976882865</v>
      </c>
      <c r="DR26">
        <f t="shared" si="39"/>
        <v>0.99998614723484736</v>
      </c>
      <c r="DS26">
        <f t="shared" si="40"/>
        <v>0.99998584871167051</v>
      </c>
      <c r="DT26">
        <f t="shared" si="41"/>
        <v>0.14541134099864322</v>
      </c>
      <c r="DU26">
        <f t="shared" si="42"/>
        <v>-0.98937128617570869</v>
      </c>
      <c r="DV26" s="1">
        <f t="shared" si="43"/>
        <v>-2.1746210480612672E-4</v>
      </c>
      <c r="DW26" s="1">
        <f t="shared" si="44"/>
        <v>-5.9157895193873242E-5</v>
      </c>
      <c r="DX26" s="1">
        <f t="shared" si="45"/>
        <v>1.5768316257023253E-3</v>
      </c>
      <c r="DY26" s="1">
        <f t="shared" si="46"/>
        <v>1.5768316257023253E-3</v>
      </c>
      <c r="DZ26" s="1"/>
      <c r="EA26" s="1"/>
      <c r="EB26" s="1"/>
      <c r="EC26" s="1"/>
      <c r="ED26" s="1"/>
      <c r="EE26" s="1"/>
      <c r="EP26">
        <f t="shared" si="47"/>
        <v>-1669.4190000000003</v>
      </c>
    </row>
    <row r="27" spans="1:146" x14ac:dyDescent="0.3">
      <c r="A27">
        <v>22</v>
      </c>
      <c r="B27">
        <v>1.0952E-2</v>
      </c>
      <c r="C27">
        <v>-5.0984399999999999E-2</v>
      </c>
      <c r="D27">
        <v>7.50467E-4</v>
      </c>
      <c r="E27">
        <v>0.228433</v>
      </c>
      <c r="F27">
        <v>-0.29469200000000001</v>
      </c>
      <c r="G27">
        <v>5.3449499999999997E-2</v>
      </c>
      <c r="H27">
        <v>1.4577399999999999E-4</v>
      </c>
      <c r="I27">
        <v>-4.9111499999999998E-4</v>
      </c>
      <c r="J27">
        <v>-7.9438899999999995E-4</v>
      </c>
      <c r="K27">
        <v>7.4520399999999996E-4</v>
      </c>
      <c r="L27">
        <v>-1.0905400000000001E-3</v>
      </c>
      <c r="M27">
        <v>-0.58450400000000002</v>
      </c>
      <c r="N27">
        <v>1.3495099999999999E-4</v>
      </c>
      <c r="O27">
        <v>1.41168E-4</v>
      </c>
      <c r="P27">
        <v>1.24814E-3</v>
      </c>
      <c r="Q27">
        <v>-1.1915199999999999</v>
      </c>
      <c r="R27">
        <v>18.270900000000001</v>
      </c>
      <c r="S27">
        <v>3.4578299999999999E-2</v>
      </c>
      <c r="T27">
        <v>0.12864700000000001</v>
      </c>
      <c r="U27">
        <v>-0.30596499999999999</v>
      </c>
      <c r="V27">
        <v>0.16059399999999999</v>
      </c>
      <c r="W27">
        <f t="shared" si="11"/>
        <v>-1.062873</v>
      </c>
      <c r="X27">
        <f t="shared" si="11"/>
        <v>17.964935000000001</v>
      </c>
      <c r="Y27">
        <v>7.19384E-4</v>
      </c>
      <c r="Z27">
        <v>-2.0874600000000002E-3</v>
      </c>
      <c r="AA27">
        <v>-1.9686299999999999E-3</v>
      </c>
      <c r="AB27">
        <v>1.7338900000000001E-3</v>
      </c>
      <c r="AC27">
        <v>-3.1019699999999999E-3</v>
      </c>
      <c r="AD27">
        <v>-0.475773</v>
      </c>
      <c r="AE27">
        <v>1.2327799999999999E-4</v>
      </c>
      <c r="AF27">
        <v>1.16483E-4</v>
      </c>
      <c r="AG27">
        <v>1.1363600000000001E-3</v>
      </c>
      <c r="AH27">
        <v>0.78752100000000003</v>
      </c>
      <c r="AI27">
        <v>-22.292899999999999</v>
      </c>
      <c r="AJ27">
        <v>-2.2921400000000001E-2</v>
      </c>
      <c r="AK27">
        <v>0.34316200000000002</v>
      </c>
      <c r="AL27">
        <v>-0.28587400000000002</v>
      </c>
      <c r="AM27">
        <v>-5.7529200000000003E-2</v>
      </c>
      <c r="AN27">
        <f t="shared" si="12"/>
        <v>1.1306830000000001</v>
      </c>
      <c r="AO27">
        <f t="shared" si="12"/>
        <v>-22.578773999999999</v>
      </c>
      <c r="AP27" s="1">
        <v>-7.5440799999999998E-5</v>
      </c>
      <c r="AQ27">
        <v>-2.94049E-4</v>
      </c>
      <c r="AR27">
        <v>-5.3647500000000002E-4</v>
      </c>
      <c r="AS27">
        <v>3.6299699999999999E-4</v>
      </c>
      <c r="AT27">
        <v>-7.3248699999999998E-4</v>
      </c>
      <c r="AU27">
        <v>-0.68514200000000003</v>
      </c>
      <c r="AV27">
        <v>1.3888099999999999E-4</v>
      </c>
      <c r="AW27">
        <v>1.46971E-4</v>
      </c>
      <c r="AX27">
        <v>1.27681E-3</v>
      </c>
      <c r="AY27">
        <v>-4.8580100000000002</v>
      </c>
      <c r="AZ27">
        <v>17.5928</v>
      </c>
      <c r="BA27">
        <v>-4.6792599999999997E-2</v>
      </c>
      <c r="BB27">
        <v>0.129636</v>
      </c>
      <c r="BC27">
        <v>-0.31986799999999999</v>
      </c>
      <c r="BD27">
        <v>0.250612</v>
      </c>
      <c r="BE27">
        <f t="shared" si="13"/>
        <v>-4.7283740000000005</v>
      </c>
      <c r="BF27">
        <f t="shared" si="14"/>
        <v>17.272932000000001</v>
      </c>
      <c r="BG27">
        <v>-2.88515E-3</v>
      </c>
      <c r="BH27">
        <v>-1.9283600000000001E-3</v>
      </c>
      <c r="BI27">
        <v>-8.43613E-4</v>
      </c>
      <c r="BJ27">
        <v>-1.4240100000000001E-3</v>
      </c>
      <c r="BK27">
        <v>-3.3895000000000002E-3</v>
      </c>
      <c r="BL27">
        <v>-1.04457</v>
      </c>
      <c r="BM27">
        <v>1.9431599999999999E-4</v>
      </c>
      <c r="BN27">
        <v>1.8558600000000001E-4</v>
      </c>
      <c r="BO27">
        <v>1.8524399999999999E-3</v>
      </c>
      <c r="BP27">
        <v>4.2244999999999999</v>
      </c>
      <c r="BQ27">
        <v>-21.8491</v>
      </c>
      <c r="BR27">
        <v>-3.7101199999999999E-3</v>
      </c>
      <c r="BS27">
        <v>0.34148000000000001</v>
      </c>
      <c r="BT27">
        <v>-0.27322000000000002</v>
      </c>
      <c r="BU27">
        <v>-0.136714</v>
      </c>
      <c r="BV27">
        <f t="shared" si="15"/>
        <v>4.5659799999999997</v>
      </c>
      <c r="BW27">
        <f t="shared" si="16"/>
        <v>-22.122319999999998</v>
      </c>
      <c r="BX27">
        <v>4.6310699999999998E-4</v>
      </c>
      <c r="BY27">
        <v>-1.05711E-4</v>
      </c>
      <c r="BZ27">
        <v>-2.1490600000000001E-4</v>
      </c>
      <c r="CA27">
        <v>5.3532199999999997E-4</v>
      </c>
      <c r="CB27">
        <v>-1.7792700000000001E-4</v>
      </c>
      <c r="CC27">
        <v>-0.32412400000000002</v>
      </c>
      <c r="CD27">
        <v>1.23442E-4</v>
      </c>
      <c r="CE27">
        <v>1.42483E-4</v>
      </c>
      <c r="CF27">
        <v>1.1242299999999999E-3</v>
      </c>
      <c r="CG27">
        <v>-654.98699999999997</v>
      </c>
      <c r="CH27">
        <v>-654.98599999999999</v>
      </c>
      <c r="CI27">
        <v>-0.19980000000000001</v>
      </c>
      <c r="CJ27">
        <v>-590.40599999999995</v>
      </c>
      <c r="CK27">
        <f t="shared" si="17"/>
        <v>590.40599999999995</v>
      </c>
      <c r="CL27">
        <v>-1.95121E-4</v>
      </c>
      <c r="CM27">
        <f t="shared" si="18"/>
        <v>40.612048381233876</v>
      </c>
      <c r="CN27">
        <f t="shared" si="19"/>
        <v>40.603005152350697</v>
      </c>
      <c r="CO27">
        <f t="shared" si="20"/>
        <v>-2.2267354747262466E-4</v>
      </c>
      <c r="CP27">
        <f t="shared" si="21"/>
        <v>0.9985396117324763</v>
      </c>
      <c r="CQ27">
        <f t="shared" si="22"/>
        <v>5.4050788369179203E-2</v>
      </c>
      <c r="CR27">
        <f t="shared" si="23"/>
        <v>5.402447409420396E-2</v>
      </c>
      <c r="CS27">
        <f t="shared" si="1"/>
        <v>-589.54377800452437</v>
      </c>
      <c r="CT27">
        <f t="shared" si="24"/>
        <v>0.52363698929805647</v>
      </c>
      <c r="CU27" s="1">
        <f t="shared" si="25"/>
        <v>5.8207601319828302E-5</v>
      </c>
      <c r="CV27" s="1">
        <f t="shared" si="26"/>
        <v>-4.0354860131982823E-4</v>
      </c>
      <c r="CW27" s="1">
        <f t="shared" si="27"/>
        <v>-1.6482185355494589E-3</v>
      </c>
      <c r="CX27" s="1">
        <f t="shared" si="28"/>
        <v>-6.8823644381869181E-5</v>
      </c>
      <c r="CY27" s="1">
        <f t="shared" si="29"/>
        <v>-2.7651735561813075E-4</v>
      </c>
      <c r="CZ27" s="1">
        <f t="shared" si="30"/>
        <v>1.6990310338301378E-3</v>
      </c>
      <c r="DA27" s="1">
        <f t="shared" si="31"/>
        <v>1.6990310338301378E-3</v>
      </c>
      <c r="DB27">
        <f t="shared" si="2"/>
        <v>7.9242634921947355E-3</v>
      </c>
      <c r="DC27">
        <f t="shared" si="32"/>
        <v>1.0146292000000002E-3</v>
      </c>
      <c r="DD27">
        <f t="shared" si="3"/>
        <v>5.4160199999999996</v>
      </c>
      <c r="DE27">
        <f t="shared" si="4"/>
        <v>-40.120000000000005</v>
      </c>
      <c r="DF27">
        <f t="shared" si="33"/>
        <v>40.483918691752166</v>
      </c>
      <c r="DG27">
        <f t="shared" si="5"/>
        <v>5.6455310000000001</v>
      </c>
      <c r="DH27">
        <f t="shared" si="6"/>
        <v>-39.8857</v>
      </c>
      <c r="DI27">
        <f t="shared" si="34"/>
        <v>40.28326060241352</v>
      </c>
      <c r="DJ27">
        <f t="shared" si="35"/>
        <v>0.99997936377251151</v>
      </c>
      <c r="DK27">
        <f t="shared" si="7"/>
        <v>5.6288529999999994</v>
      </c>
      <c r="DL27">
        <f t="shared" si="8"/>
        <v>-40.087254999999999</v>
      </c>
      <c r="DM27">
        <f t="shared" si="36"/>
        <v>40.480513824933524</v>
      </c>
      <c r="DN27">
        <f t="shared" si="9"/>
        <v>5.8590570000000008</v>
      </c>
      <c r="DO27">
        <f t="shared" si="10"/>
        <v>-39.851706</v>
      </c>
      <c r="DP27">
        <f t="shared" si="37"/>
        <v>40.280107001343545</v>
      </c>
      <c r="DQ27">
        <f t="shared" si="38"/>
        <v>0.99997905187726099</v>
      </c>
      <c r="DR27">
        <f t="shared" si="39"/>
        <v>0.99998585603804058</v>
      </c>
      <c r="DS27">
        <f t="shared" si="40"/>
        <v>0.99998559762267947</v>
      </c>
      <c r="DT27">
        <f t="shared" si="41"/>
        <v>0.14545783107787105</v>
      </c>
      <c r="DU27">
        <f t="shared" si="42"/>
        <v>-0.98936445225110115</v>
      </c>
      <c r="DV27" s="1">
        <f t="shared" si="43"/>
        <v>-2.4899739016803269E-4</v>
      </c>
      <c r="DW27" s="1">
        <f t="shared" si="44"/>
        <v>-9.6343609831967296E-5</v>
      </c>
      <c r="DX27" s="1">
        <f t="shared" si="45"/>
        <v>1.7048577521171985E-3</v>
      </c>
      <c r="DY27" s="1">
        <f t="shared" si="46"/>
        <v>1.7048577521171985E-3</v>
      </c>
      <c r="DZ27" s="1"/>
      <c r="EA27" s="1"/>
      <c r="EB27" s="1"/>
      <c r="EC27" s="1"/>
      <c r="ED27" s="1"/>
      <c r="EE27" s="1"/>
      <c r="EP27">
        <f t="shared" si="47"/>
        <v>-1771.2179999999998</v>
      </c>
    </row>
    <row r="28" spans="1:146" x14ac:dyDescent="0.3">
      <c r="A28">
        <v>23</v>
      </c>
      <c r="B28">
        <v>1.0952E-2</v>
      </c>
      <c r="C28">
        <v>-5.0984399999999999E-2</v>
      </c>
      <c r="D28">
        <v>7.50467E-4</v>
      </c>
      <c r="E28">
        <v>0.232483</v>
      </c>
      <c r="F28">
        <v>-0.30169099999999999</v>
      </c>
      <c r="G28">
        <v>4.6981799999999997E-2</v>
      </c>
      <c r="H28">
        <v>1.49531E-4</v>
      </c>
      <c r="I28">
        <v>-4.82051E-4</v>
      </c>
      <c r="J28">
        <v>-8.4080799999999996E-4</v>
      </c>
      <c r="K28">
        <v>7.9058700000000004E-4</v>
      </c>
      <c r="L28">
        <v>-1.1231100000000001E-3</v>
      </c>
      <c r="M28">
        <v>-0.60047700000000004</v>
      </c>
      <c r="N28">
        <v>1.3656399999999999E-4</v>
      </c>
      <c r="O28">
        <v>1.4287699999999999E-4</v>
      </c>
      <c r="P28">
        <v>1.26296E-3</v>
      </c>
      <c r="Q28">
        <v>-1.1915199999999999</v>
      </c>
      <c r="R28">
        <v>18.270900000000001</v>
      </c>
      <c r="S28">
        <v>3.4578299999999999E-2</v>
      </c>
      <c r="T28">
        <v>0.131608</v>
      </c>
      <c r="U28">
        <v>-0.31356299999999998</v>
      </c>
      <c r="V28">
        <v>0.15786600000000001</v>
      </c>
      <c r="W28">
        <f t="shared" si="11"/>
        <v>-1.059912</v>
      </c>
      <c r="X28">
        <f t="shared" si="11"/>
        <v>17.957337000000003</v>
      </c>
      <c r="Y28">
        <v>7.5237700000000004E-4</v>
      </c>
      <c r="Z28">
        <v>-2.09319E-3</v>
      </c>
      <c r="AA28">
        <v>-2.0909499999999998E-3</v>
      </c>
      <c r="AB28">
        <v>1.85899E-3</v>
      </c>
      <c r="AC28">
        <v>-3.19981E-3</v>
      </c>
      <c r="AD28">
        <v>-0.48669299999999999</v>
      </c>
      <c r="AE28">
        <v>1.2323499999999999E-4</v>
      </c>
      <c r="AF28">
        <v>1.1639800000000001E-4</v>
      </c>
      <c r="AG28">
        <v>1.1356199999999999E-3</v>
      </c>
      <c r="AH28">
        <v>0.78752100000000003</v>
      </c>
      <c r="AI28">
        <v>-22.292899999999999</v>
      </c>
      <c r="AJ28">
        <v>-2.2921400000000001E-2</v>
      </c>
      <c r="AK28">
        <v>0.34798200000000001</v>
      </c>
      <c r="AL28">
        <v>-0.293624</v>
      </c>
      <c r="AM28">
        <v>-6.9072700000000001E-2</v>
      </c>
      <c r="AN28">
        <f t="shared" si="12"/>
        <v>1.1355029999999999</v>
      </c>
      <c r="AO28">
        <f t="shared" si="12"/>
        <v>-22.586524000000001</v>
      </c>
      <c r="AP28">
        <v>-1.6741099999999999E-4</v>
      </c>
      <c r="AQ28">
        <v>-2.34706E-4</v>
      </c>
      <c r="AR28">
        <v>-5.2472100000000002E-4</v>
      </c>
      <c r="AS28">
        <v>3.25032E-4</v>
      </c>
      <c r="AT28">
        <v>-7.2714899999999996E-4</v>
      </c>
      <c r="AU28">
        <v>-0.75373299999999999</v>
      </c>
      <c r="AV28">
        <v>1.4179500000000001E-4</v>
      </c>
      <c r="AW28">
        <v>1.5012000000000001E-4</v>
      </c>
      <c r="AX28">
        <v>1.304E-3</v>
      </c>
      <c r="AY28">
        <v>-4.8580100000000002</v>
      </c>
      <c r="AZ28">
        <v>17.5928</v>
      </c>
      <c r="BA28">
        <v>-4.6792599999999997E-2</v>
      </c>
      <c r="BB28">
        <v>0.13248399999999999</v>
      </c>
      <c r="BC28">
        <v>-0.32697799999999999</v>
      </c>
      <c r="BD28">
        <v>0.24668399999999999</v>
      </c>
      <c r="BE28">
        <f t="shared" si="13"/>
        <v>-4.7255260000000003</v>
      </c>
      <c r="BF28">
        <f t="shared" si="14"/>
        <v>17.265822</v>
      </c>
      <c r="BG28">
        <v>-2.7747499999999999E-3</v>
      </c>
      <c r="BH28">
        <v>-1.85082E-3</v>
      </c>
      <c r="BI28">
        <v>-1.0891500000000001E-3</v>
      </c>
      <c r="BJ28">
        <v>-1.1196400000000001E-3</v>
      </c>
      <c r="BK28">
        <v>-3.50593E-3</v>
      </c>
      <c r="BL28">
        <v>-0.98722699999999997</v>
      </c>
      <c r="BM28">
        <v>1.94773E-4</v>
      </c>
      <c r="BN28">
        <v>1.86109E-4</v>
      </c>
      <c r="BO28">
        <v>1.8574900000000001E-3</v>
      </c>
      <c r="BP28">
        <v>4.2244999999999999</v>
      </c>
      <c r="BQ28">
        <v>-21.8491</v>
      </c>
      <c r="BR28">
        <v>-3.7101199999999999E-3</v>
      </c>
      <c r="BS28">
        <v>0.345835</v>
      </c>
      <c r="BT28">
        <v>-0.28098499999999998</v>
      </c>
      <c r="BU28">
        <v>-0.150482</v>
      </c>
      <c r="BV28">
        <f t="shared" si="15"/>
        <v>4.570335</v>
      </c>
      <c r="BW28">
        <f t="shared" si="16"/>
        <v>-22.130085000000001</v>
      </c>
      <c r="BX28">
        <v>4.7284600000000002E-4</v>
      </c>
      <c r="BY28">
        <v>-1.48596E-4</v>
      </c>
      <c r="BZ28">
        <v>-1.3938399999999999E-4</v>
      </c>
      <c r="CA28">
        <v>5.0289200000000001E-4</v>
      </c>
      <c r="CB28">
        <v>-1.78643E-4</v>
      </c>
      <c r="CC28">
        <v>-0.211808</v>
      </c>
      <c r="CD28">
        <v>1.20481E-4</v>
      </c>
      <c r="CE28">
        <v>1.3907399999999999E-4</v>
      </c>
      <c r="CF28">
        <v>1.0964499999999999E-3</v>
      </c>
      <c r="CG28">
        <v>-654.30399999999997</v>
      </c>
      <c r="CH28">
        <v>-654.30399999999997</v>
      </c>
      <c r="CI28">
        <v>-0.20619999999999999</v>
      </c>
      <c r="CJ28">
        <v>-609.79499999999996</v>
      </c>
      <c r="CK28">
        <f t="shared" si="17"/>
        <v>609.79499999999996</v>
      </c>
      <c r="CL28">
        <v>-1.87207E-4</v>
      </c>
      <c r="CM28">
        <f t="shared" si="18"/>
        <v>40.612048381233876</v>
      </c>
      <c r="CN28">
        <f t="shared" si="19"/>
        <v>40.603257403926925</v>
      </c>
      <c r="CO28">
        <f t="shared" si="20"/>
        <v>-2.1646229770112699E-4</v>
      </c>
      <c r="CP28">
        <f t="shared" si="21"/>
        <v>0.99853715175272673</v>
      </c>
      <c r="CQ28">
        <f t="shared" si="22"/>
        <v>5.4096303767128706E-2</v>
      </c>
      <c r="CR28">
        <f t="shared" si="23"/>
        <v>5.4069922966024669E-2</v>
      </c>
      <c r="CS28">
        <f t="shared" si="1"/>
        <v>-608.90296245305399</v>
      </c>
      <c r="CT28">
        <f t="shared" si="24"/>
        <v>0.54083195502936476</v>
      </c>
      <c r="CU28" s="1">
        <f t="shared" si="25"/>
        <v>5.6892695970168442E-5</v>
      </c>
      <c r="CV28" s="1">
        <f t="shared" si="26"/>
        <v>-3.8941269597016844E-4</v>
      </c>
      <c r="CW28" s="1">
        <f t="shared" si="27"/>
        <v>-1.7399826698289214E-3</v>
      </c>
      <c r="CX28" s="1">
        <f t="shared" si="28"/>
        <v>-3.7635052082286564E-5</v>
      </c>
      <c r="CY28" s="1">
        <f t="shared" si="29"/>
        <v>-2.9488494791771343E-4</v>
      </c>
      <c r="CZ28" s="1">
        <f t="shared" si="30"/>
        <v>1.7777937690499034E-3</v>
      </c>
      <c r="DA28" s="1">
        <f t="shared" si="31"/>
        <v>1.7777937690499034E-3</v>
      </c>
      <c r="DB28">
        <f t="shared" si="2"/>
        <v>7.6028597413056506E-3</v>
      </c>
      <c r="DC28">
        <f t="shared" si="32"/>
        <v>9.7347640000000006E-4</v>
      </c>
      <c r="DD28">
        <f t="shared" si="3"/>
        <v>5.4160199999999996</v>
      </c>
      <c r="DE28">
        <f t="shared" si="4"/>
        <v>-40.120000000000005</v>
      </c>
      <c r="DF28">
        <f t="shared" si="33"/>
        <v>40.483918691752166</v>
      </c>
      <c r="DG28">
        <f t="shared" si="5"/>
        <v>5.6455310000000001</v>
      </c>
      <c r="DH28">
        <f t="shared" si="6"/>
        <v>-39.8857</v>
      </c>
      <c r="DI28">
        <f t="shared" si="34"/>
        <v>40.28326060241352</v>
      </c>
      <c r="DJ28">
        <f t="shared" si="35"/>
        <v>0.99997936377251151</v>
      </c>
      <c r="DK28">
        <f t="shared" si="7"/>
        <v>5.6302469999999998</v>
      </c>
      <c r="DL28">
        <f t="shared" si="8"/>
        <v>-40.087422000000004</v>
      </c>
      <c r="DM28">
        <f t="shared" si="36"/>
        <v>40.480873062312938</v>
      </c>
      <c r="DN28">
        <f t="shared" si="9"/>
        <v>5.8610290000000003</v>
      </c>
      <c r="DO28">
        <f t="shared" si="10"/>
        <v>-39.852345999999997</v>
      </c>
      <c r="DP28">
        <f t="shared" si="37"/>
        <v>40.281027080283799</v>
      </c>
      <c r="DQ28">
        <f t="shared" si="38"/>
        <v>0.99997897026491667</v>
      </c>
      <c r="DR28">
        <f t="shared" si="39"/>
        <v>0.99998567715415088</v>
      </c>
      <c r="DS28">
        <f t="shared" si="40"/>
        <v>0.99998534901052638</v>
      </c>
      <c r="DT28">
        <f t="shared" si="41"/>
        <v>0.14550346465392824</v>
      </c>
      <c r="DU28">
        <f t="shared" si="42"/>
        <v>-0.98935774205981886</v>
      </c>
      <c r="DV28" s="1">
        <f t="shared" si="43"/>
        <v>-2.266026179972708E-4</v>
      </c>
      <c r="DW28" s="1">
        <f t="shared" si="44"/>
        <v>-1.0591738200272917E-4</v>
      </c>
      <c r="DX28" s="1">
        <f t="shared" si="45"/>
        <v>1.7922508942647905E-3</v>
      </c>
      <c r="DY28" s="1">
        <f t="shared" si="46"/>
        <v>1.7922508942647905E-3</v>
      </c>
      <c r="DZ28" s="1"/>
      <c r="EA28" s="1"/>
      <c r="EB28" s="1"/>
      <c r="EC28" s="1"/>
      <c r="ED28" s="1"/>
      <c r="EE28" s="1"/>
      <c r="EP28">
        <f t="shared" si="47"/>
        <v>-1829.3849999999998</v>
      </c>
    </row>
    <row r="29" spans="1:146" x14ac:dyDescent="0.3">
      <c r="A29">
        <v>24</v>
      </c>
      <c r="B29">
        <v>1.0952E-2</v>
      </c>
      <c r="C29">
        <v>-5.0984399999999999E-2</v>
      </c>
      <c r="D29">
        <v>7.50467E-4</v>
      </c>
      <c r="E29">
        <v>0.23490900000000001</v>
      </c>
      <c r="F29">
        <v>-0.31357499999999999</v>
      </c>
      <c r="G29">
        <v>3.0509999999999999E-2</v>
      </c>
      <c r="H29">
        <v>2.06968E-4</v>
      </c>
      <c r="I29">
        <v>-5.21986E-4</v>
      </c>
      <c r="J29">
        <v>-9.1861600000000003E-4</v>
      </c>
      <c r="K29">
        <v>8.8862900000000005E-4</v>
      </c>
      <c r="L29">
        <v>-1.20364E-3</v>
      </c>
      <c r="M29">
        <v>-0.59907900000000003</v>
      </c>
      <c r="N29">
        <v>1.3556199999999999E-4</v>
      </c>
      <c r="O29">
        <v>1.41903E-4</v>
      </c>
      <c r="P29">
        <v>1.2538499999999999E-3</v>
      </c>
      <c r="Q29">
        <v>-1.1915199999999999</v>
      </c>
      <c r="R29">
        <v>18.270900000000001</v>
      </c>
      <c r="S29">
        <v>3.4578299999999999E-2</v>
      </c>
      <c r="T29">
        <v>0.132941</v>
      </c>
      <c r="U29">
        <v>-0.32563700000000001</v>
      </c>
      <c r="V29">
        <v>0.14299899999999999</v>
      </c>
      <c r="W29">
        <f t="shared" si="11"/>
        <v>-1.0585789999999999</v>
      </c>
      <c r="X29">
        <f t="shared" si="11"/>
        <v>17.945263000000001</v>
      </c>
      <c r="Y29">
        <v>8.8006200000000003E-4</v>
      </c>
      <c r="Z29">
        <v>-2.24602E-3</v>
      </c>
      <c r="AA29">
        <v>-2.29803E-3</v>
      </c>
      <c r="AB29">
        <v>2.0965100000000002E-3</v>
      </c>
      <c r="AC29">
        <v>-3.46247E-3</v>
      </c>
      <c r="AD29">
        <v>-0.48679</v>
      </c>
      <c r="AE29">
        <v>1.2490400000000001E-4</v>
      </c>
      <c r="AF29">
        <v>1.1805499999999999E-4</v>
      </c>
      <c r="AG29">
        <v>1.15193E-3</v>
      </c>
      <c r="AH29">
        <v>0.78752100000000003</v>
      </c>
      <c r="AI29">
        <v>-22.292899999999999</v>
      </c>
      <c r="AJ29">
        <v>-2.2921400000000001E-2</v>
      </c>
      <c r="AK29">
        <v>0.35115400000000002</v>
      </c>
      <c r="AL29">
        <v>-0.30400199999999999</v>
      </c>
      <c r="AM29">
        <v>-8.8165099999999996E-2</v>
      </c>
      <c r="AN29">
        <f t="shared" si="12"/>
        <v>1.1386750000000001</v>
      </c>
      <c r="AO29">
        <f t="shared" si="12"/>
        <v>-22.596902</v>
      </c>
      <c r="AP29">
        <v>-1.77462E-4</v>
      </c>
      <c r="AQ29">
        <v>-2.5928600000000001E-4</v>
      </c>
      <c r="AR29">
        <v>-6.3562799999999995E-4</v>
      </c>
      <c r="AS29">
        <v>4.1896000000000001E-4</v>
      </c>
      <c r="AT29">
        <v>-8.5570700000000004E-4</v>
      </c>
      <c r="AU29">
        <v>-0.75367799999999996</v>
      </c>
      <c r="AV29">
        <v>1.4383500000000001E-4</v>
      </c>
      <c r="AW29">
        <v>1.5214499999999999E-4</v>
      </c>
      <c r="AX29">
        <v>1.3217700000000001E-3</v>
      </c>
      <c r="AY29">
        <v>-4.8580100000000002</v>
      </c>
      <c r="AZ29">
        <v>17.5928</v>
      </c>
      <c r="BA29">
        <v>-4.6792599999999997E-2</v>
      </c>
      <c r="BB29">
        <v>0.133629</v>
      </c>
      <c r="BC29">
        <v>-0.33849499999999999</v>
      </c>
      <c r="BD29">
        <v>0.23252100000000001</v>
      </c>
      <c r="BE29">
        <f t="shared" si="13"/>
        <v>-4.7243810000000002</v>
      </c>
      <c r="BF29">
        <f t="shared" si="14"/>
        <v>17.254305000000002</v>
      </c>
      <c r="BG29">
        <v>-2.5558899999999999E-3</v>
      </c>
      <c r="BH29">
        <v>-1.84403E-3</v>
      </c>
      <c r="BI29">
        <v>-1.2500300000000001E-3</v>
      </c>
      <c r="BJ29">
        <v>-8.9127100000000001E-4</v>
      </c>
      <c r="BK29">
        <v>-3.5086499999999999E-3</v>
      </c>
      <c r="BL29">
        <v>-0.92592600000000003</v>
      </c>
      <c r="BM29">
        <v>1.9176600000000001E-4</v>
      </c>
      <c r="BN29">
        <v>1.8356899999999999E-4</v>
      </c>
      <c r="BO29">
        <v>1.8321699999999999E-3</v>
      </c>
      <c r="BP29">
        <v>4.2244999999999999</v>
      </c>
      <c r="BQ29">
        <v>-21.8491</v>
      </c>
      <c r="BR29">
        <v>-3.7101199999999999E-3</v>
      </c>
      <c r="BS29">
        <v>0.349217</v>
      </c>
      <c r="BT29">
        <v>-0.29219000000000001</v>
      </c>
      <c r="BU29">
        <v>-0.17255400000000001</v>
      </c>
      <c r="BV29">
        <f t="shared" si="15"/>
        <v>4.5737170000000003</v>
      </c>
      <c r="BW29">
        <f t="shared" si="16"/>
        <v>-22.141290000000001</v>
      </c>
      <c r="BX29">
        <v>4.7974200000000002E-4</v>
      </c>
      <c r="BY29" s="1">
        <v>-3.0967399999999998E-5</v>
      </c>
      <c r="BZ29">
        <v>-2.2344500000000001E-4</v>
      </c>
      <c r="CA29">
        <v>5.6415299999999996E-4</v>
      </c>
      <c r="CB29">
        <v>-1.1537800000000001E-4</v>
      </c>
      <c r="CC29">
        <v>-0.360628</v>
      </c>
      <c r="CD29">
        <v>1.1824000000000001E-4</v>
      </c>
      <c r="CE29">
        <v>1.3650000000000001E-4</v>
      </c>
      <c r="CF29">
        <v>1.0761E-3</v>
      </c>
      <c r="CG29">
        <v>-653.18100000000004</v>
      </c>
      <c r="CH29">
        <v>-653.17999999999995</v>
      </c>
      <c r="CI29">
        <v>-0.21879999999999999</v>
      </c>
      <c r="CJ29">
        <v>-647.60400000000004</v>
      </c>
      <c r="CK29">
        <f t="shared" si="17"/>
        <v>647.60400000000004</v>
      </c>
      <c r="CL29">
        <v>-2.23783E-4</v>
      </c>
      <c r="CM29">
        <f t="shared" si="18"/>
        <v>40.612048381233876</v>
      </c>
      <c r="CN29">
        <f t="shared" si="19"/>
        <v>40.601663365282718</v>
      </c>
      <c r="CO29">
        <f t="shared" si="20"/>
        <v>-2.5571268539995078E-4</v>
      </c>
      <c r="CP29">
        <f t="shared" si="21"/>
        <v>0.99853458306012166</v>
      </c>
      <c r="CQ29">
        <f t="shared" si="22"/>
        <v>5.4143789812091558E-2</v>
      </c>
      <c r="CR29">
        <f t="shared" si="23"/>
        <v>5.4117339485130728E-2</v>
      </c>
      <c r="CS29">
        <f t="shared" si="1"/>
        <v>-646.65499012806708</v>
      </c>
      <c r="CT29">
        <f t="shared" si="24"/>
        <v>0.57436357532489613</v>
      </c>
      <c r="CU29" s="1">
        <f t="shared" si="25"/>
        <v>1.055527151557302E-4</v>
      </c>
      <c r="CV29" s="1">
        <f t="shared" si="26"/>
        <v>-4.2057071515573026E-4</v>
      </c>
      <c r="CW29" s="1">
        <f t="shared" si="27"/>
        <v>-1.9052531306934786E-3</v>
      </c>
      <c r="CX29" s="1">
        <f t="shared" si="28"/>
        <v>-3.3940365779621209E-5</v>
      </c>
      <c r="CY29" s="1">
        <f t="shared" si="29"/>
        <v>-2.8107763422037882E-4</v>
      </c>
      <c r="CZ29" s="1">
        <f t="shared" si="30"/>
        <v>1.9610503630676191E-3</v>
      </c>
      <c r="DA29" s="1">
        <f t="shared" si="31"/>
        <v>1.9610503630676191E-3</v>
      </c>
      <c r="DB29">
        <f t="shared" si="2"/>
        <v>9.0882860228976604E-3</v>
      </c>
      <c r="DC29">
        <f t="shared" si="32"/>
        <v>1.1636716E-3</v>
      </c>
      <c r="DD29">
        <f t="shared" si="3"/>
        <v>5.4160199999999996</v>
      </c>
      <c r="DE29">
        <f t="shared" si="4"/>
        <v>-40.120000000000005</v>
      </c>
      <c r="DF29">
        <f t="shared" si="33"/>
        <v>40.483918691752166</v>
      </c>
      <c r="DG29">
        <f t="shared" si="5"/>
        <v>5.6455310000000001</v>
      </c>
      <c r="DH29">
        <f t="shared" si="6"/>
        <v>-39.8857</v>
      </c>
      <c r="DI29">
        <f t="shared" si="34"/>
        <v>40.28326060241352</v>
      </c>
      <c r="DJ29">
        <f t="shared" si="35"/>
        <v>0.99997936377251151</v>
      </c>
      <c r="DK29">
        <f t="shared" si="7"/>
        <v>5.6322960000000002</v>
      </c>
      <c r="DL29">
        <f t="shared" si="8"/>
        <v>-40.086553000000002</v>
      </c>
      <c r="DM29">
        <f t="shared" si="36"/>
        <v>40.480297548973439</v>
      </c>
      <c r="DN29">
        <f t="shared" si="9"/>
        <v>5.8630560000000003</v>
      </c>
      <c r="DO29">
        <f t="shared" si="10"/>
        <v>-39.851207000000002</v>
      </c>
      <c r="DP29">
        <f t="shared" si="37"/>
        <v>40.280195195852578</v>
      </c>
      <c r="DQ29">
        <f t="shared" si="38"/>
        <v>0.99997896513898865</v>
      </c>
      <c r="DR29">
        <f t="shared" si="39"/>
        <v>0.99998539148586962</v>
      </c>
      <c r="DS29">
        <f t="shared" si="40"/>
        <v>0.99998505578395336</v>
      </c>
      <c r="DT29">
        <f t="shared" si="41"/>
        <v>0.14555679215287631</v>
      </c>
      <c r="DU29">
        <f t="shared" si="42"/>
        <v>-0.98934989779054627</v>
      </c>
      <c r="DV29" s="1">
        <f t="shared" si="43"/>
        <v>-2.4196828313371256E-4</v>
      </c>
      <c r="DW29" s="1">
        <f t="shared" si="44"/>
        <v>-7.3049716866287494E-5</v>
      </c>
      <c r="DX29" s="1">
        <f t="shared" si="45"/>
        <v>1.969330311022038E-3</v>
      </c>
      <c r="DY29" s="1">
        <f t="shared" si="46"/>
        <v>1.969330311022038E-3</v>
      </c>
      <c r="DZ29" s="1"/>
      <c r="EA29" s="1"/>
      <c r="EB29" s="1"/>
      <c r="EC29" s="1"/>
      <c r="ED29" s="1"/>
      <c r="EE29" s="1"/>
      <c r="EP29">
        <f t="shared" si="47"/>
        <v>-1942.8120000000001</v>
      </c>
    </row>
    <row r="30" spans="1:146" x14ac:dyDescent="0.3">
      <c r="A30">
        <v>25</v>
      </c>
      <c r="B30">
        <v>1.0952E-2</v>
      </c>
      <c r="C30">
        <v>-5.0984399999999999E-2</v>
      </c>
      <c r="D30">
        <v>7.50467E-4</v>
      </c>
      <c r="E30">
        <v>0.236488</v>
      </c>
      <c r="F30">
        <v>-0.324382</v>
      </c>
      <c r="G30">
        <v>4.57445E-2</v>
      </c>
      <c r="H30">
        <v>2.2394400000000001E-4</v>
      </c>
      <c r="I30">
        <v>-5.7379399999999998E-4</v>
      </c>
      <c r="J30">
        <v>-9.8670199999999989E-4</v>
      </c>
      <c r="K30">
        <v>9.4272900000000001E-4</v>
      </c>
      <c r="L30">
        <v>-1.29258E-3</v>
      </c>
      <c r="M30">
        <v>-0.59603200000000001</v>
      </c>
      <c r="N30">
        <v>1.3703599999999999E-4</v>
      </c>
      <c r="O30">
        <v>1.4348299999999999E-4</v>
      </c>
      <c r="P30">
        <v>1.2677000000000001E-3</v>
      </c>
      <c r="Q30">
        <v>-1.1915199999999999</v>
      </c>
      <c r="R30">
        <v>18.270900000000001</v>
      </c>
      <c r="S30">
        <v>3.4578299999999999E-2</v>
      </c>
      <c r="T30">
        <v>0.13517799999999999</v>
      </c>
      <c r="U30">
        <v>-0.33690999999999999</v>
      </c>
      <c r="V30">
        <v>0.157225</v>
      </c>
      <c r="W30">
        <f t="shared" si="11"/>
        <v>-1.0563419999999999</v>
      </c>
      <c r="X30">
        <f t="shared" si="11"/>
        <v>17.933990000000001</v>
      </c>
      <c r="Y30">
        <v>9.4468299999999998E-4</v>
      </c>
      <c r="Z30">
        <v>-2.4775000000000001E-3</v>
      </c>
      <c r="AA30">
        <v>-2.4278400000000001E-3</v>
      </c>
      <c r="AB30">
        <v>2.2041299999999999E-3</v>
      </c>
      <c r="AC30">
        <v>-3.7369500000000002E-3</v>
      </c>
      <c r="AD30">
        <v>-0.47847099999999998</v>
      </c>
      <c r="AE30">
        <v>1.2264099999999999E-4</v>
      </c>
      <c r="AF30">
        <v>1.15881E-4</v>
      </c>
      <c r="AG30">
        <v>1.1303699999999999E-3</v>
      </c>
      <c r="AH30">
        <v>0.78752100000000003</v>
      </c>
      <c r="AI30">
        <v>-22.292899999999999</v>
      </c>
      <c r="AJ30">
        <v>-2.2921400000000001E-2</v>
      </c>
      <c r="AK30">
        <v>0.35171000000000002</v>
      </c>
      <c r="AL30">
        <v>-0.31419999999999998</v>
      </c>
      <c r="AM30">
        <v>-7.3367000000000002E-2</v>
      </c>
      <c r="AN30">
        <f t="shared" si="12"/>
        <v>1.1392310000000001</v>
      </c>
      <c r="AO30">
        <f t="shared" si="12"/>
        <v>-22.607099999999999</v>
      </c>
      <c r="AP30">
        <v>-2.7018000000000002E-4</v>
      </c>
      <c r="AQ30">
        <v>-4.2876999999999998E-4</v>
      </c>
      <c r="AR30">
        <v>-6.7111099999999995E-4</v>
      </c>
      <c r="AS30">
        <v>3.2652799999999997E-4</v>
      </c>
      <c r="AT30">
        <v>-1.0254800000000001E-3</v>
      </c>
      <c r="AU30">
        <v>-0.72681700000000005</v>
      </c>
      <c r="AV30">
        <v>1.4010100000000001E-4</v>
      </c>
      <c r="AW30">
        <v>1.4828199999999999E-4</v>
      </c>
      <c r="AX30">
        <v>1.2879199999999999E-3</v>
      </c>
      <c r="AY30">
        <v>-4.8580100000000002</v>
      </c>
      <c r="AZ30">
        <v>17.5928</v>
      </c>
      <c r="BA30">
        <v>-4.6792599999999997E-2</v>
      </c>
      <c r="BB30">
        <v>0.135629</v>
      </c>
      <c r="BC30">
        <v>-0.34930499999999998</v>
      </c>
      <c r="BD30">
        <v>0.24718200000000001</v>
      </c>
      <c r="BE30">
        <f t="shared" si="13"/>
        <v>-4.7223810000000004</v>
      </c>
      <c r="BF30">
        <f t="shared" si="14"/>
        <v>17.243494999999999</v>
      </c>
      <c r="BG30">
        <v>-2.5731500000000002E-3</v>
      </c>
      <c r="BH30">
        <v>-2.0124299999999999E-3</v>
      </c>
      <c r="BI30">
        <v>-1.39241E-3</v>
      </c>
      <c r="BJ30">
        <v>-8.6433400000000002E-4</v>
      </c>
      <c r="BK30">
        <v>-3.7212399999999998E-3</v>
      </c>
      <c r="BL30">
        <v>-0.88665799999999995</v>
      </c>
      <c r="BM30">
        <v>1.95219E-4</v>
      </c>
      <c r="BN30">
        <v>1.8653800000000001E-4</v>
      </c>
      <c r="BO30">
        <v>1.8621200000000001E-3</v>
      </c>
      <c r="BP30">
        <v>4.2244999999999999</v>
      </c>
      <c r="BQ30">
        <v>-21.8491</v>
      </c>
      <c r="BR30">
        <v>-3.7101199999999999E-3</v>
      </c>
      <c r="BS30">
        <v>0.349881</v>
      </c>
      <c r="BT30">
        <v>-0.30300700000000003</v>
      </c>
      <c r="BU30">
        <v>-0.15997500000000001</v>
      </c>
      <c r="BV30">
        <f t="shared" si="15"/>
        <v>4.5743809999999998</v>
      </c>
      <c r="BW30">
        <f t="shared" si="16"/>
        <v>-22.152107000000001</v>
      </c>
      <c r="BX30">
        <v>4.4672800000000002E-4</v>
      </c>
      <c r="BY30">
        <v>-2.2427699999999999E-4</v>
      </c>
      <c r="BZ30">
        <v>-2.1215399999999999E-4</v>
      </c>
      <c r="CA30">
        <v>5.0843999999999998E-4</v>
      </c>
      <c r="CB30">
        <v>-2.85989E-4</v>
      </c>
      <c r="CC30">
        <v>-0.28262900000000002</v>
      </c>
      <c r="CD30">
        <v>1.2414899999999999E-4</v>
      </c>
      <c r="CE30">
        <v>1.4330300000000001E-4</v>
      </c>
      <c r="CF30">
        <v>1.1305499999999999E-3</v>
      </c>
      <c r="CG30">
        <v>-652.12</v>
      </c>
      <c r="CH30">
        <v>-652.11900000000003</v>
      </c>
      <c r="CI30">
        <v>-0.22270000000000001</v>
      </c>
      <c r="CJ30">
        <v>-659.23800000000006</v>
      </c>
      <c r="CK30">
        <f t="shared" si="17"/>
        <v>659.23800000000006</v>
      </c>
      <c r="CL30">
        <v>-2.5348900000000003E-4</v>
      </c>
      <c r="CM30">
        <f t="shared" si="18"/>
        <v>40.612048381233876</v>
      </c>
      <c r="CN30">
        <f t="shared" si="19"/>
        <v>40.600499001692441</v>
      </c>
      <c r="CO30">
        <f t="shared" si="20"/>
        <v>-2.8438308338990282E-4</v>
      </c>
      <c r="CP30">
        <f t="shared" si="21"/>
        <v>0.9985367420806831</v>
      </c>
      <c r="CQ30">
        <f t="shared" si="22"/>
        <v>5.4103879945600841E-2</v>
      </c>
      <c r="CR30">
        <f t="shared" si="23"/>
        <v>5.407748806014618E-2</v>
      </c>
      <c r="CS30">
        <f t="shared" si="1"/>
        <v>-658.27336477578547</v>
      </c>
      <c r="CT30">
        <f t="shared" si="24"/>
        <v>0.58468309856990519</v>
      </c>
      <c r="CU30" s="1">
        <f t="shared" si="25"/>
        <v>1.1505053801796617E-4</v>
      </c>
      <c r="CV30" s="1">
        <f t="shared" si="26"/>
        <v>-4.6490053801796609E-4</v>
      </c>
      <c r="CW30" s="1">
        <f t="shared" si="27"/>
        <v>-2.0480151399012562E-3</v>
      </c>
      <c r="CX30" s="1">
        <f t="shared" si="28"/>
        <v>-4.874566203557398E-5</v>
      </c>
      <c r="CY30" s="1">
        <f t="shared" si="29"/>
        <v>-3.0110433796442593E-4</v>
      </c>
      <c r="CZ30" s="1">
        <f t="shared" si="30"/>
        <v>2.1135336199226721E-3</v>
      </c>
      <c r="DA30" s="1">
        <f t="shared" si="31"/>
        <v>2.1135336199226721E-3</v>
      </c>
      <c r="DB30">
        <f t="shared" si="2"/>
        <v>1.0294707532110595E-2</v>
      </c>
      <c r="DC30">
        <f t="shared" si="32"/>
        <v>1.3181428000000001E-3</v>
      </c>
      <c r="DD30">
        <f t="shared" si="3"/>
        <v>5.4160199999999996</v>
      </c>
      <c r="DE30">
        <f t="shared" si="4"/>
        <v>-40.120000000000005</v>
      </c>
      <c r="DF30">
        <f t="shared" si="33"/>
        <v>40.483918691752166</v>
      </c>
      <c r="DG30">
        <f t="shared" si="5"/>
        <v>5.6455310000000001</v>
      </c>
      <c r="DH30">
        <f t="shared" si="6"/>
        <v>-39.8857</v>
      </c>
      <c r="DI30">
        <f t="shared" si="34"/>
        <v>40.28326060241352</v>
      </c>
      <c r="DJ30">
        <f t="shared" si="35"/>
        <v>0.99997936377251151</v>
      </c>
      <c r="DK30">
        <f t="shared" si="7"/>
        <v>5.6307229999999997</v>
      </c>
      <c r="DL30">
        <f t="shared" si="8"/>
        <v>-40.086097000000002</v>
      </c>
      <c r="DM30">
        <f t="shared" si="36"/>
        <v>40.479627149915032</v>
      </c>
      <c r="DN30">
        <f t="shared" si="9"/>
        <v>5.8616120000000009</v>
      </c>
      <c r="DO30">
        <f t="shared" si="10"/>
        <v>-39.850594999999998</v>
      </c>
      <c r="DP30">
        <f t="shared" si="37"/>
        <v>40.279379551981293</v>
      </c>
      <c r="DQ30">
        <f t="shared" si="38"/>
        <v>0.9999789414095851</v>
      </c>
      <c r="DR30">
        <f t="shared" si="39"/>
        <v>0.99998559033271739</v>
      </c>
      <c r="DS30">
        <f t="shared" si="40"/>
        <v>0.99998523704317166</v>
      </c>
      <c r="DT30">
        <f t="shared" si="41"/>
        <v>0.14552389002009034</v>
      </c>
      <c r="DU30">
        <f t="shared" si="42"/>
        <v>-0.98935473791427353</v>
      </c>
      <c r="DV30" s="1">
        <f t="shared" si="43"/>
        <v>-2.7277979308964887E-4</v>
      </c>
      <c r="DW30" s="1">
        <f t="shared" si="44"/>
        <v>-7.7070206910351095E-5</v>
      </c>
      <c r="DX30" s="1">
        <f t="shared" si="45"/>
        <v>2.1195299058370297E-3</v>
      </c>
      <c r="DY30" s="1">
        <f t="shared" si="46"/>
        <v>2.1195299058370297E-3</v>
      </c>
      <c r="DZ30" s="1"/>
      <c r="EA30" s="1"/>
      <c r="EB30" s="1"/>
      <c r="EC30" s="1"/>
      <c r="ED30" s="1"/>
      <c r="EE30" s="1"/>
      <c r="EP30">
        <f t="shared" si="47"/>
        <v>-1977.7140000000002</v>
      </c>
    </row>
    <row r="31" spans="1:146" x14ac:dyDescent="0.3">
      <c r="A31">
        <v>26</v>
      </c>
      <c r="B31">
        <v>1.0952E-2</v>
      </c>
      <c r="C31">
        <v>-5.0984399999999999E-2</v>
      </c>
      <c r="D31">
        <v>7.50467E-4</v>
      </c>
      <c r="E31">
        <v>0.24191299999999999</v>
      </c>
      <c r="F31">
        <v>-0.33831</v>
      </c>
      <c r="G31">
        <v>4.8816199999999997E-2</v>
      </c>
      <c r="H31">
        <v>1.685E-4</v>
      </c>
      <c r="I31">
        <v>-6.3685200000000003E-4</v>
      </c>
      <c r="J31">
        <v>-1.0682000000000001E-3</v>
      </c>
      <c r="K31">
        <v>9.6294800000000004E-4</v>
      </c>
      <c r="L31">
        <v>-1.4312999999999999E-3</v>
      </c>
      <c r="M31">
        <v>-0.61332299999999995</v>
      </c>
      <c r="N31">
        <v>1.3772099999999999E-4</v>
      </c>
      <c r="O31">
        <v>1.4420200000000001E-4</v>
      </c>
      <c r="P31">
        <v>1.2738700000000001E-3</v>
      </c>
      <c r="Q31">
        <v>-1.1915199999999999</v>
      </c>
      <c r="R31">
        <v>18.270900000000001</v>
      </c>
      <c r="S31">
        <v>3.4578299999999999E-2</v>
      </c>
      <c r="T31">
        <v>0.14058300000000001</v>
      </c>
      <c r="U31">
        <v>-0.35211700000000001</v>
      </c>
      <c r="V31">
        <v>0.16464699999999999</v>
      </c>
      <c r="W31">
        <f t="shared" si="11"/>
        <v>-1.0509369999999998</v>
      </c>
      <c r="X31">
        <f t="shared" si="11"/>
        <v>17.918783000000001</v>
      </c>
      <c r="Y31">
        <v>9.5239200000000004E-4</v>
      </c>
      <c r="Z31">
        <v>-2.7500100000000002E-3</v>
      </c>
      <c r="AA31">
        <v>-2.6994599999999999E-3</v>
      </c>
      <c r="AB31">
        <v>2.3747899999999999E-3</v>
      </c>
      <c r="AC31">
        <v>-4.1724099999999997E-3</v>
      </c>
      <c r="AD31">
        <v>-0.48487599999999997</v>
      </c>
      <c r="AE31">
        <v>1.2644199999999999E-4</v>
      </c>
      <c r="AF31">
        <v>1.19627E-4</v>
      </c>
      <c r="AG31">
        <v>1.1673E-3</v>
      </c>
      <c r="AH31">
        <v>0.78752100000000003</v>
      </c>
      <c r="AI31">
        <v>-22.292899999999999</v>
      </c>
      <c r="AJ31">
        <v>-2.2921400000000001E-2</v>
      </c>
      <c r="AK31">
        <v>0.35570400000000002</v>
      </c>
      <c r="AL31">
        <v>-0.32719999999999999</v>
      </c>
      <c r="AM31">
        <v>-7.4479199999999995E-2</v>
      </c>
      <c r="AN31">
        <f t="shared" si="12"/>
        <v>1.1432250000000002</v>
      </c>
      <c r="AO31">
        <f t="shared" si="12"/>
        <v>-22.620100000000001</v>
      </c>
      <c r="AP31">
        <v>-3.2972500000000001E-4</v>
      </c>
      <c r="AQ31">
        <v>-4.0645699999999999E-4</v>
      </c>
      <c r="AR31">
        <v>-6.7964499999999999E-4</v>
      </c>
      <c r="AS31">
        <v>3.1302899999999999E-4</v>
      </c>
      <c r="AT31">
        <v>-1.0492100000000001E-3</v>
      </c>
      <c r="AU31">
        <v>-0.75777300000000003</v>
      </c>
      <c r="AV31">
        <v>1.36735E-4</v>
      </c>
      <c r="AW31">
        <v>1.4465499999999999E-4</v>
      </c>
      <c r="AX31">
        <v>1.2567399999999999E-3</v>
      </c>
      <c r="AY31">
        <v>-4.8580100000000002</v>
      </c>
      <c r="AZ31">
        <v>17.5928</v>
      </c>
      <c r="BA31">
        <v>-4.6792599999999997E-2</v>
      </c>
      <c r="BB31">
        <v>0.141376</v>
      </c>
      <c r="BC31">
        <v>-0.36357200000000001</v>
      </c>
      <c r="BD31">
        <v>0.25806600000000002</v>
      </c>
      <c r="BE31">
        <f t="shared" si="13"/>
        <v>-4.716634</v>
      </c>
      <c r="BF31">
        <f t="shared" si="14"/>
        <v>17.229227999999999</v>
      </c>
      <c r="BG31">
        <v>-2.6670299999999999E-3</v>
      </c>
      <c r="BH31">
        <v>-2.1449099999999999E-3</v>
      </c>
      <c r="BI31">
        <v>-1.7466700000000001E-3</v>
      </c>
      <c r="BJ31">
        <v>-6.3321299999999998E-4</v>
      </c>
      <c r="BK31">
        <v>-4.1787200000000004E-3</v>
      </c>
      <c r="BL31">
        <v>-0.86083399999999999</v>
      </c>
      <c r="BM31">
        <v>1.96591E-4</v>
      </c>
      <c r="BN31">
        <v>1.8801899999999999E-4</v>
      </c>
      <c r="BO31">
        <v>1.87659E-3</v>
      </c>
      <c r="BP31">
        <v>4.2244999999999999</v>
      </c>
      <c r="BQ31">
        <v>-21.8491</v>
      </c>
      <c r="BR31">
        <v>-3.7101199999999999E-3</v>
      </c>
      <c r="BS31">
        <v>0.35367900000000002</v>
      </c>
      <c r="BT31">
        <v>-0.31665500000000002</v>
      </c>
      <c r="BU31">
        <v>-0.16184999999999999</v>
      </c>
      <c r="BV31">
        <f t="shared" si="15"/>
        <v>4.5781789999999996</v>
      </c>
      <c r="BW31">
        <f t="shared" si="16"/>
        <v>-22.165755000000001</v>
      </c>
      <c r="BX31">
        <v>4.50452E-4</v>
      </c>
      <c r="BY31">
        <v>-1.5275600000000001E-4</v>
      </c>
      <c r="BZ31">
        <v>-2.07603E-4</v>
      </c>
      <c r="CA31">
        <v>5.1537100000000004E-4</v>
      </c>
      <c r="CB31">
        <v>-2.1767499999999999E-4</v>
      </c>
      <c r="CC31">
        <v>-0.30263499999999999</v>
      </c>
      <c r="CD31">
        <v>1.2484700000000001E-4</v>
      </c>
      <c r="CE31">
        <v>1.44134E-4</v>
      </c>
      <c r="CF31">
        <v>1.13686E-3</v>
      </c>
      <c r="CG31">
        <v>-650.80600000000004</v>
      </c>
      <c r="CH31">
        <v>-650.80600000000004</v>
      </c>
      <c r="CI31">
        <v>-0.2394</v>
      </c>
      <c r="CJ31">
        <v>-709.65000000000009</v>
      </c>
      <c r="CK31">
        <f t="shared" si="17"/>
        <v>709.65000000000009</v>
      </c>
      <c r="CL31">
        <v>-3.0757700000000001E-4</v>
      </c>
      <c r="CM31">
        <f t="shared" si="18"/>
        <v>40.612048381233876</v>
      </c>
      <c r="CN31">
        <f t="shared" si="19"/>
        <v>40.598218948248615</v>
      </c>
      <c r="CO31">
        <f t="shared" si="20"/>
        <v>-3.405253745253498E-4</v>
      </c>
      <c r="CP31">
        <f t="shared" si="21"/>
        <v>0.99853845932689178</v>
      </c>
      <c r="CQ31">
        <f t="shared" si="22"/>
        <v>5.4072115342114424E-2</v>
      </c>
      <c r="CR31">
        <f t="shared" si="23"/>
        <v>5.4045769909190924E-2</v>
      </c>
      <c r="CS31">
        <f t="shared" si="1"/>
        <v>-708.61281766132879</v>
      </c>
      <c r="CT31">
        <f t="shared" si="24"/>
        <v>0.62939495973332671</v>
      </c>
      <c r="CU31" s="1">
        <f t="shared" si="25"/>
        <v>5.0852982501257618E-5</v>
      </c>
      <c r="CV31" s="1">
        <f t="shared" si="26"/>
        <v>-5.1920498250125765E-4</v>
      </c>
      <c r="CW31" s="1">
        <f t="shared" si="27"/>
        <v>-2.2108438932772236E-3</v>
      </c>
      <c r="CX31" s="1">
        <f t="shared" si="28"/>
        <v>-7.2117388986311058E-5</v>
      </c>
      <c r="CY31" s="1">
        <f t="shared" si="29"/>
        <v>-3.9623461101368905E-4</v>
      </c>
      <c r="CZ31" s="1">
        <f t="shared" si="30"/>
        <v>2.2600320418722513E-3</v>
      </c>
      <c r="DA31" s="1">
        <f t="shared" si="31"/>
        <v>2.2600320418722513E-3</v>
      </c>
      <c r="DB31">
        <f t="shared" si="2"/>
        <v>1.2491332004954772E-2</v>
      </c>
      <c r="DC31">
        <f t="shared" si="32"/>
        <v>1.5994004000000003E-3</v>
      </c>
      <c r="DD31">
        <f t="shared" si="3"/>
        <v>5.4160199999999996</v>
      </c>
      <c r="DE31">
        <f t="shared" si="4"/>
        <v>-40.120000000000005</v>
      </c>
      <c r="DF31">
        <f t="shared" si="33"/>
        <v>40.483918691752166</v>
      </c>
      <c r="DG31">
        <f t="shared" si="5"/>
        <v>5.6455310000000001</v>
      </c>
      <c r="DH31">
        <f t="shared" si="6"/>
        <v>-39.8857</v>
      </c>
      <c r="DI31">
        <f t="shared" si="34"/>
        <v>40.28326060241352</v>
      </c>
      <c r="DJ31">
        <f t="shared" si="35"/>
        <v>0.99997936377251151</v>
      </c>
      <c r="DK31">
        <f t="shared" si="7"/>
        <v>5.6291159999999998</v>
      </c>
      <c r="DL31">
        <f t="shared" si="8"/>
        <v>-40.084538000000002</v>
      </c>
      <c r="DM31">
        <f t="shared" si="36"/>
        <v>40.477859795385676</v>
      </c>
      <c r="DN31">
        <f t="shared" si="9"/>
        <v>5.8598590000000002</v>
      </c>
      <c r="DO31">
        <f t="shared" si="10"/>
        <v>-39.849328</v>
      </c>
      <c r="DP31">
        <f t="shared" si="37"/>
        <v>40.277870965971687</v>
      </c>
      <c r="DQ31">
        <f t="shared" si="38"/>
        <v>0.99997897076119358</v>
      </c>
      <c r="DR31">
        <f t="shared" si="39"/>
        <v>0.99998577205084083</v>
      </c>
      <c r="DS31">
        <f t="shared" si="40"/>
        <v>0.99998544540278478</v>
      </c>
      <c r="DT31">
        <f t="shared" si="41"/>
        <v>0.14548581788125389</v>
      </c>
      <c r="DU31">
        <f t="shared" si="42"/>
        <v>-0.98936033718530614</v>
      </c>
      <c r="DV31" s="1">
        <f t="shared" si="43"/>
        <v>-3.1229689541094254E-4</v>
      </c>
      <c r="DW31" s="1">
        <f t="shared" si="44"/>
        <v>-1.5605510458905757E-4</v>
      </c>
      <c r="DX31" s="1">
        <f t="shared" si="45"/>
        <v>2.2778027365653883E-3</v>
      </c>
      <c r="DY31" s="1">
        <f t="shared" si="46"/>
        <v>2.2778027365653883E-3</v>
      </c>
      <c r="DZ31" s="1"/>
      <c r="EA31" s="1"/>
      <c r="EB31" s="1"/>
      <c r="EC31" s="1"/>
      <c r="ED31" s="1"/>
      <c r="EE31" s="1"/>
      <c r="EP31">
        <f t="shared" si="47"/>
        <v>-2128.9500000000003</v>
      </c>
    </row>
    <row r="32" spans="1:146" x14ac:dyDescent="0.3">
      <c r="A32">
        <v>27</v>
      </c>
      <c r="B32">
        <v>1.0952E-2</v>
      </c>
      <c r="C32">
        <v>-5.0984399999999999E-2</v>
      </c>
      <c r="D32">
        <v>7.50467E-4</v>
      </c>
      <c r="E32">
        <v>0.24609700000000001</v>
      </c>
      <c r="F32">
        <v>-0.34865099999999999</v>
      </c>
      <c r="G32">
        <v>5.8699099999999997E-2</v>
      </c>
      <c r="H32" s="1">
        <v>8.21571E-5</v>
      </c>
      <c r="I32">
        <v>-6.9779300000000005E-4</v>
      </c>
      <c r="J32">
        <v>-1.1433599999999999E-3</v>
      </c>
      <c r="K32">
        <v>9.5626900000000004E-4</v>
      </c>
      <c r="L32">
        <v>-1.5719E-3</v>
      </c>
      <c r="M32">
        <v>-0.63761999999999996</v>
      </c>
      <c r="N32">
        <v>1.35714E-4</v>
      </c>
      <c r="O32">
        <v>1.4212299999999999E-4</v>
      </c>
      <c r="P32">
        <v>1.2548699999999999E-3</v>
      </c>
      <c r="Q32">
        <v>-1.1915199999999999</v>
      </c>
      <c r="R32">
        <v>18.270900000000001</v>
      </c>
      <c r="S32">
        <v>3.4578299999999999E-2</v>
      </c>
      <c r="T32">
        <v>0.14494099999999999</v>
      </c>
      <c r="U32">
        <v>-0.36388300000000001</v>
      </c>
      <c r="V32">
        <v>0.18754199999999999</v>
      </c>
      <c r="W32">
        <f t="shared" si="11"/>
        <v>-1.0465789999999999</v>
      </c>
      <c r="X32">
        <f t="shared" si="11"/>
        <v>17.907017</v>
      </c>
      <c r="Y32">
        <v>9.6232000000000002E-4</v>
      </c>
      <c r="Z32">
        <v>-2.98898E-3</v>
      </c>
      <c r="AA32">
        <v>-2.91888E-3</v>
      </c>
      <c r="AB32">
        <v>2.5116800000000001E-3</v>
      </c>
      <c r="AC32">
        <v>-4.5383400000000001E-3</v>
      </c>
      <c r="AD32">
        <v>-0.48792200000000002</v>
      </c>
      <c r="AE32">
        <v>1.26236E-4</v>
      </c>
      <c r="AF32">
        <v>1.1915499999999999E-4</v>
      </c>
      <c r="AG32">
        <v>1.1625299999999999E-3</v>
      </c>
      <c r="AH32">
        <v>0.78752100000000003</v>
      </c>
      <c r="AI32">
        <v>-22.292899999999999</v>
      </c>
      <c r="AJ32">
        <v>-2.2921400000000001E-2</v>
      </c>
      <c r="AK32">
        <v>0.35924699999999998</v>
      </c>
      <c r="AL32">
        <v>-0.33626299999999998</v>
      </c>
      <c r="AM32">
        <v>-8.1227400000000005E-2</v>
      </c>
      <c r="AN32">
        <f t="shared" si="12"/>
        <v>1.146768</v>
      </c>
      <c r="AO32">
        <f t="shared" si="12"/>
        <v>-22.629162999999998</v>
      </c>
      <c r="AP32">
        <v>-4.5581099999999998E-4</v>
      </c>
      <c r="AQ32">
        <v>-5.54529E-4</v>
      </c>
      <c r="AR32">
        <v>-7.7019399999999998E-4</v>
      </c>
      <c r="AS32">
        <v>2.6681399999999998E-4</v>
      </c>
      <c r="AT32">
        <v>-1.2771499999999999E-3</v>
      </c>
      <c r="AU32">
        <v>-0.75387400000000004</v>
      </c>
      <c r="AV32">
        <v>1.4261499999999999E-4</v>
      </c>
      <c r="AW32">
        <v>1.50882E-4</v>
      </c>
      <c r="AX32">
        <v>1.3107100000000001E-3</v>
      </c>
      <c r="AY32">
        <v>-4.8580100000000002</v>
      </c>
      <c r="AZ32">
        <v>17.5928</v>
      </c>
      <c r="BA32">
        <v>-4.6792599999999997E-2</v>
      </c>
      <c r="BB32">
        <v>0.145838</v>
      </c>
      <c r="BC32">
        <v>-0.37422299999999997</v>
      </c>
      <c r="BD32">
        <v>0.28013300000000002</v>
      </c>
      <c r="BE32">
        <f t="shared" si="13"/>
        <v>-4.7121719999999998</v>
      </c>
      <c r="BF32">
        <f t="shared" si="14"/>
        <v>17.218577</v>
      </c>
      <c r="BG32">
        <v>-2.53141E-3</v>
      </c>
      <c r="BH32">
        <v>-2.2921600000000001E-3</v>
      </c>
      <c r="BI32">
        <v>-1.9539800000000001E-3</v>
      </c>
      <c r="BJ32">
        <v>-4.4841199999999998E-4</v>
      </c>
      <c r="BK32">
        <v>-4.3751600000000003E-3</v>
      </c>
      <c r="BL32">
        <v>-0.81717700000000004</v>
      </c>
      <c r="BM32">
        <v>1.90564E-4</v>
      </c>
      <c r="BN32">
        <v>1.8248799999999999E-4</v>
      </c>
      <c r="BO32">
        <v>1.8214699999999999E-3</v>
      </c>
      <c r="BP32">
        <v>4.2244999999999999</v>
      </c>
      <c r="BQ32">
        <v>-21.8491</v>
      </c>
      <c r="BR32">
        <v>-3.7101199999999999E-3</v>
      </c>
      <c r="BS32">
        <v>0.35680400000000001</v>
      </c>
      <c r="BT32">
        <v>-0.32652700000000001</v>
      </c>
      <c r="BU32">
        <v>-0.164854</v>
      </c>
      <c r="BV32">
        <f t="shared" si="15"/>
        <v>4.5813040000000003</v>
      </c>
      <c r="BW32">
        <f t="shared" si="16"/>
        <v>-22.175626999999999</v>
      </c>
      <c r="BX32">
        <v>3.61221E-4</v>
      </c>
      <c r="BY32">
        <v>-2.1217499999999999E-4</v>
      </c>
      <c r="BZ32">
        <v>-3.2922000000000002E-4</v>
      </c>
      <c r="CA32">
        <v>5.1157999999999998E-4</v>
      </c>
      <c r="CB32">
        <v>-3.6253300000000001E-4</v>
      </c>
      <c r="CC32">
        <v>-0.42785499999999999</v>
      </c>
      <c r="CD32">
        <v>1.2188000000000001E-4</v>
      </c>
      <c r="CE32">
        <v>1.407E-4</v>
      </c>
      <c r="CF32">
        <v>1.1102900000000001E-3</v>
      </c>
      <c r="CG32">
        <v>-649.74599999999998</v>
      </c>
      <c r="CH32">
        <v>-649.74599999999998</v>
      </c>
      <c r="CI32">
        <v>-0.25169999999999998</v>
      </c>
      <c r="CJ32">
        <v>-746.49</v>
      </c>
      <c r="CK32">
        <f t="shared" si="17"/>
        <v>746.49</v>
      </c>
      <c r="CL32">
        <v>-3.6924800000000003E-4</v>
      </c>
      <c r="CM32">
        <f t="shared" si="18"/>
        <v>40.612048381233876</v>
      </c>
      <c r="CN32">
        <f t="shared" si="19"/>
        <v>40.595475856982013</v>
      </c>
      <c r="CO32">
        <f t="shared" si="20"/>
        <v>-4.0806915465808321E-4</v>
      </c>
      <c r="CP32">
        <f t="shared" si="21"/>
        <v>0.9985393481482786</v>
      </c>
      <c r="CQ32">
        <f t="shared" si="22"/>
        <v>5.4055667126786E-2</v>
      </c>
      <c r="CR32">
        <f t="shared" si="23"/>
        <v>5.4029345726286558E-2</v>
      </c>
      <c r="CS32">
        <f t="shared" si="1"/>
        <v>-745.39963799920849</v>
      </c>
      <c r="CT32">
        <f t="shared" si="24"/>
        <v>0.66206927598644127</v>
      </c>
      <c r="CU32" s="1">
        <f t="shared" si="25"/>
        <v>-4.348922903327618E-5</v>
      </c>
      <c r="CV32" s="1">
        <f t="shared" si="26"/>
        <v>-5.7214667096672374E-4</v>
      </c>
      <c r="CW32" s="1">
        <f t="shared" si="27"/>
        <v>-2.3575266331429621E-3</v>
      </c>
      <c r="CX32" s="1">
        <f t="shared" si="28"/>
        <v>-9.8443186057176155E-5</v>
      </c>
      <c r="CY32" s="1">
        <f t="shared" si="29"/>
        <v>-5.1719271394282378E-4</v>
      </c>
      <c r="CZ32" s="1">
        <f t="shared" si="30"/>
        <v>2.3795082159525222E-3</v>
      </c>
      <c r="DA32" s="1">
        <f t="shared" si="31"/>
        <v>2.3795082159525222E-3</v>
      </c>
      <c r="DB32">
        <f t="shared" si="2"/>
        <v>1.4995917640673847E-2</v>
      </c>
      <c r="DC32">
        <f t="shared" si="32"/>
        <v>1.9200896E-3</v>
      </c>
      <c r="DD32">
        <f t="shared" si="3"/>
        <v>5.4160199999999996</v>
      </c>
      <c r="DE32">
        <f t="shared" si="4"/>
        <v>-40.120000000000005</v>
      </c>
      <c r="DF32">
        <f t="shared" si="33"/>
        <v>40.483918691752166</v>
      </c>
      <c r="DG32">
        <f t="shared" si="5"/>
        <v>5.6455310000000001</v>
      </c>
      <c r="DH32">
        <f t="shared" si="6"/>
        <v>-39.8857</v>
      </c>
      <c r="DI32">
        <f t="shared" si="34"/>
        <v>40.28326060241352</v>
      </c>
      <c r="DJ32">
        <f t="shared" si="35"/>
        <v>0.99997936377251151</v>
      </c>
      <c r="DK32">
        <f t="shared" si="7"/>
        <v>5.6278830000000006</v>
      </c>
      <c r="DL32">
        <f t="shared" si="8"/>
        <v>-40.082644000000002</v>
      </c>
      <c r="DM32">
        <f t="shared" si="36"/>
        <v>40.475812741592044</v>
      </c>
      <c r="DN32">
        <f t="shared" si="9"/>
        <v>5.8589399999999996</v>
      </c>
      <c r="DO32">
        <f t="shared" si="10"/>
        <v>-39.847740000000002</v>
      </c>
      <c r="DP32">
        <f t="shared" si="37"/>
        <v>40.276166165999463</v>
      </c>
      <c r="DQ32">
        <f t="shared" si="38"/>
        <v>0.9999789265040302</v>
      </c>
      <c r="DR32">
        <f t="shared" si="39"/>
        <v>0.99998589797853077</v>
      </c>
      <c r="DS32">
        <f t="shared" si="40"/>
        <v>0.99998553610940222</v>
      </c>
      <c r="DT32">
        <f t="shared" si="41"/>
        <v>0.14546915850560843</v>
      </c>
      <c r="DU32">
        <f t="shared" si="42"/>
        <v>-0.98936278680960621</v>
      </c>
      <c r="DV32" s="1">
        <f t="shared" si="43"/>
        <v>-3.5217946601691445E-4</v>
      </c>
      <c r="DW32" s="1">
        <f t="shared" si="44"/>
        <v>-2.6345643398308576E-4</v>
      </c>
      <c r="DX32" s="1">
        <f t="shared" si="45"/>
        <v>2.4144437745527922E-3</v>
      </c>
      <c r="DY32" s="1">
        <f t="shared" si="46"/>
        <v>2.4144437745527922E-3</v>
      </c>
      <c r="DZ32" s="1"/>
      <c r="EA32" s="1"/>
      <c r="EB32" s="1"/>
      <c r="EC32" s="1"/>
      <c r="ED32" s="1"/>
      <c r="EE32" s="1"/>
      <c r="EP32">
        <f t="shared" si="47"/>
        <v>-2239.4700000000003</v>
      </c>
    </row>
    <row r="33" spans="1:146" x14ac:dyDescent="0.3">
      <c r="A33">
        <v>28</v>
      </c>
      <c r="B33">
        <v>1.0952E-2</v>
      </c>
      <c r="C33">
        <v>-5.0984399999999999E-2</v>
      </c>
      <c r="D33">
        <v>7.50467E-4</v>
      </c>
      <c r="E33">
        <v>0.24549699999999999</v>
      </c>
      <c r="F33">
        <v>-0.35608899999999999</v>
      </c>
      <c r="G33">
        <v>8.8544499999999998E-2</v>
      </c>
      <c r="H33">
        <v>1.6079199999999999E-4</v>
      </c>
      <c r="I33">
        <v>-6.8249999999999995E-4</v>
      </c>
      <c r="J33">
        <v>-1.20275E-3</v>
      </c>
      <c r="K33">
        <v>1.07216E-3</v>
      </c>
      <c r="L33">
        <v>-1.5938700000000001E-3</v>
      </c>
      <c r="M33">
        <v>-0.62827</v>
      </c>
      <c r="N33">
        <v>1.3818000000000001E-4</v>
      </c>
      <c r="O33">
        <v>1.44702E-4</v>
      </c>
      <c r="P33">
        <v>1.27798E-3</v>
      </c>
      <c r="Q33">
        <v>-1.1915199999999999</v>
      </c>
      <c r="R33">
        <v>18.270900000000001</v>
      </c>
      <c r="S33">
        <v>3.4578299999999999E-2</v>
      </c>
      <c r="T33">
        <v>0.14393300000000001</v>
      </c>
      <c r="U33">
        <v>-0.37002200000000002</v>
      </c>
      <c r="V33">
        <v>0.21704300000000001</v>
      </c>
      <c r="W33">
        <f t="shared" si="11"/>
        <v>-1.0475869999999998</v>
      </c>
      <c r="X33">
        <f t="shared" si="11"/>
        <v>17.900878000000002</v>
      </c>
      <c r="Y33">
        <v>1.0378799999999999E-3</v>
      </c>
      <c r="Z33">
        <v>-3.05032E-3</v>
      </c>
      <c r="AA33">
        <v>-2.9845900000000001E-3</v>
      </c>
      <c r="AB33">
        <v>2.61166E-3</v>
      </c>
      <c r="AC33">
        <v>-4.6240999999999999E-3</v>
      </c>
      <c r="AD33">
        <v>-0.485178</v>
      </c>
      <c r="AE33">
        <v>1.2686699999999999E-4</v>
      </c>
      <c r="AF33">
        <v>1.1995E-4</v>
      </c>
      <c r="AG33">
        <v>1.1703600000000001E-3</v>
      </c>
      <c r="AH33">
        <v>0.78752100000000003</v>
      </c>
      <c r="AI33">
        <v>-22.292899999999999</v>
      </c>
      <c r="AJ33">
        <v>-2.2921400000000001E-2</v>
      </c>
      <c r="AK33">
        <v>0.35908099999999998</v>
      </c>
      <c r="AL33">
        <v>-0.34395100000000001</v>
      </c>
      <c r="AM33">
        <v>-4.3096599999999999E-2</v>
      </c>
      <c r="AN33">
        <f t="shared" si="12"/>
        <v>1.1466020000000001</v>
      </c>
      <c r="AO33">
        <f t="shared" si="12"/>
        <v>-22.636851</v>
      </c>
      <c r="AP33">
        <v>-3.5686399999999998E-4</v>
      </c>
      <c r="AQ33">
        <v>-6.5727099999999996E-4</v>
      </c>
      <c r="AR33">
        <v>-7.4994199999999997E-4</v>
      </c>
      <c r="AS33">
        <v>2.5805199999999999E-4</v>
      </c>
      <c r="AT33">
        <v>-1.2721900000000001E-3</v>
      </c>
      <c r="AU33">
        <v>-0.68713299999999999</v>
      </c>
      <c r="AV33">
        <v>1.45594E-4</v>
      </c>
      <c r="AW33">
        <v>1.5404899999999999E-4</v>
      </c>
      <c r="AX33">
        <v>1.33819E-3</v>
      </c>
      <c r="AY33">
        <v>-4.8580100000000002</v>
      </c>
      <c r="AZ33">
        <v>17.5928</v>
      </c>
      <c r="BA33">
        <v>-4.6792599999999997E-2</v>
      </c>
      <c r="BB33">
        <v>0.144787</v>
      </c>
      <c r="BC33">
        <v>-0.38011299999999998</v>
      </c>
      <c r="BD33">
        <v>0.30819999999999997</v>
      </c>
      <c r="BE33">
        <f t="shared" si="13"/>
        <v>-4.7132230000000002</v>
      </c>
      <c r="BF33">
        <f t="shared" si="14"/>
        <v>17.212686999999999</v>
      </c>
      <c r="BG33">
        <v>-2.60728E-3</v>
      </c>
      <c r="BH33">
        <v>-2.3152699999999999E-3</v>
      </c>
      <c r="BI33">
        <v>-2.0057600000000001E-3</v>
      </c>
      <c r="BJ33">
        <v>-4.4424200000000002E-4</v>
      </c>
      <c r="BK33">
        <v>-4.4783100000000001E-3</v>
      </c>
      <c r="BL33">
        <v>-0.82298800000000005</v>
      </c>
      <c r="BM33">
        <v>1.96147E-4</v>
      </c>
      <c r="BN33">
        <v>1.87605E-4</v>
      </c>
      <c r="BO33">
        <v>1.8725E-3</v>
      </c>
      <c r="BP33">
        <v>4.2244999999999999</v>
      </c>
      <c r="BQ33">
        <v>-21.8491</v>
      </c>
      <c r="BR33">
        <v>-3.7101199999999999E-3</v>
      </c>
      <c r="BS33">
        <v>0.35676600000000003</v>
      </c>
      <c r="BT33">
        <v>-0.33467000000000002</v>
      </c>
      <c r="BU33">
        <v>-0.129945</v>
      </c>
      <c r="BV33">
        <f t="shared" si="15"/>
        <v>4.5812660000000003</v>
      </c>
      <c r="BW33">
        <f t="shared" si="16"/>
        <v>-22.183769999999999</v>
      </c>
      <c r="BX33">
        <v>4.3701599999999998E-4</v>
      </c>
      <c r="BY33">
        <v>-2.66915E-4</v>
      </c>
      <c r="BZ33">
        <v>-2.9397499999999998E-4</v>
      </c>
      <c r="CA33">
        <v>5.4397899999999999E-4</v>
      </c>
      <c r="CB33">
        <v>-3.7387800000000001E-4</v>
      </c>
      <c r="CC33">
        <v>-0.34863300000000003</v>
      </c>
      <c r="CD33">
        <v>1.25504E-4</v>
      </c>
      <c r="CE33">
        <v>1.44857E-4</v>
      </c>
      <c r="CF33">
        <v>1.14376E-3</v>
      </c>
      <c r="CG33">
        <v>-648.99699999999996</v>
      </c>
      <c r="CH33">
        <v>-648.99699999999996</v>
      </c>
      <c r="CI33">
        <v>-0.26040000000000002</v>
      </c>
      <c r="CJ33">
        <v>-772.66499999999996</v>
      </c>
      <c r="CK33">
        <f t="shared" si="17"/>
        <v>772.66499999999996</v>
      </c>
      <c r="CL33">
        <v>-3.3149500000000001E-4</v>
      </c>
      <c r="CM33">
        <f t="shared" si="18"/>
        <v>40.612048381233876</v>
      </c>
      <c r="CN33">
        <f t="shared" si="19"/>
        <v>40.597068094200615</v>
      </c>
      <c r="CO33">
        <f t="shared" si="20"/>
        <v>-3.6886312388475432E-4</v>
      </c>
      <c r="CP33">
        <f t="shared" si="21"/>
        <v>0.99853834040273726</v>
      </c>
      <c r="CQ33">
        <f t="shared" si="22"/>
        <v>5.4074315731476919E-2</v>
      </c>
      <c r="CR33">
        <f t="shared" si="23"/>
        <v>5.4047967082466349E-2</v>
      </c>
      <c r="CS33">
        <f t="shared" si="1"/>
        <v>-771.53562678728099</v>
      </c>
      <c r="CT33">
        <f t="shared" si="24"/>
        <v>0.6852834476763493</v>
      </c>
      <c r="CU33" s="1">
        <f t="shared" si="25"/>
        <v>2.8506238993131005E-5</v>
      </c>
      <c r="CV33" s="1">
        <f t="shared" si="26"/>
        <v>-5.502142389931311E-4</v>
      </c>
      <c r="CW33" s="1">
        <f t="shared" si="27"/>
        <v>-2.4824693866437415E-3</v>
      </c>
      <c r="CX33" s="1">
        <f t="shared" si="28"/>
        <v>-5.0557800100633165E-5</v>
      </c>
      <c r="CY33" s="1">
        <f t="shared" si="29"/>
        <v>-4.711501998993669E-4</v>
      </c>
      <c r="CZ33" s="1">
        <f t="shared" si="30"/>
        <v>2.5140950022812469E-3</v>
      </c>
      <c r="DA33" s="1">
        <f t="shared" si="31"/>
        <v>2.5140950022812469E-3</v>
      </c>
      <c r="DB33">
        <f t="shared" si="2"/>
        <v>1.3462690978137124E-2</v>
      </c>
      <c r="DC33">
        <f t="shared" si="32"/>
        <v>1.7237740000000004E-3</v>
      </c>
      <c r="DD33">
        <f t="shared" si="3"/>
        <v>5.4160199999999996</v>
      </c>
      <c r="DE33">
        <f t="shared" si="4"/>
        <v>-40.120000000000005</v>
      </c>
      <c r="DF33">
        <f t="shared" si="33"/>
        <v>40.483918691752166</v>
      </c>
      <c r="DG33">
        <f t="shared" si="5"/>
        <v>5.6455310000000001</v>
      </c>
      <c r="DH33">
        <f t="shared" si="6"/>
        <v>-39.8857</v>
      </c>
      <c r="DI33">
        <f t="shared" si="34"/>
        <v>40.28326060241352</v>
      </c>
      <c r="DJ33">
        <f t="shared" si="35"/>
        <v>0.99997936377251151</v>
      </c>
      <c r="DK33">
        <f t="shared" si="7"/>
        <v>5.6288530000000003</v>
      </c>
      <c r="DL33">
        <f t="shared" si="8"/>
        <v>-40.084648000000001</v>
      </c>
      <c r="DM33">
        <f t="shared" si="36"/>
        <v>40.477932152958523</v>
      </c>
      <c r="DN33">
        <f t="shared" si="9"/>
        <v>5.8598250000000007</v>
      </c>
      <c r="DO33">
        <f t="shared" si="10"/>
        <v>-39.849537999999995</v>
      </c>
      <c r="DP33">
        <f t="shared" si="37"/>
        <v>40.278073785175835</v>
      </c>
      <c r="DQ33">
        <f t="shared" si="38"/>
        <v>0.99997893690465267</v>
      </c>
      <c r="DR33">
        <f t="shared" si="39"/>
        <v>0.99998580836629181</v>
      </c>
      <c r="DS33">
        <f t="shared" si="40"/>
        <v>0.99998545399984351</v>
      </c>
      <c r="DT33">
        <f t="shared" si="41"/>
        <v>0.14548424115943406</v>
      </c>
      <c r="DU33">
        <f t="shared" si="42"/>
        <v>-0.98936056904157221</v>
      </c>
      <c r="DV33" s="1">
        <f t="shared" si="43"/>
        <v>-3.1841222258299177E-4</v>
      </c>
      <c r="DW33" s="1">
        <f t="shared" si="44"/>
        <v>-2.0329577741700814E-4</v>
      </c>
      <c r="DX33" s="1">
        <f t="shared" si="45"/>
        <v>2.5464327698402614E-3</v>
      </c>
      <c r="DY33" s="1">
        <f t="shared" si="46"/>
        <v>2.5464327698402614E-3</v>
      </c>
      <c r="DZ33" s="1"/>
      <c r="EA33" s="1"/>
      <c r="EB33" s="1"/>
      <c r="EC33" s="1"/>
      <c r="ED33" s="1"/>
      <c r="EE33" s="1"/>
      <c r="EP33">
        <f t="shared" si="47"/>
        <v>-2317.9949999999999</v>
      </c>
    </row>
    <row r="34" spans="1:146" x14ac:dyDescent="0.3">
      <c r="A34">
        <v>29</v>
      </c>
      <c r="B34">
        <v>1.0952E-2</v>
      </c>
      <c r="C34">
        <v>-5.0984399999999999E-2</v>
      </c>
      <c r="D34">
        <v>7.50467E-4</v>
      </c>
      <c r="E34">
        <v>0.24827299999999999</v>
      </c>
      <c r="F34">
        <v>-0.36759900000000001</v>
      </c>
      <c r="G34">
        <v>5.2194299999999999E-2</v>
      </c>
      <c r="H34">
        <v>2.02356E-4</v>
      </c>
      <c r="I34">
        <v>-6.9253999999999995E-4</v>
      </c>
      <c r="J34">
        <v>-1.25719E-3</v>
      </c>
      <c r="K34">
        <v>1.14639E-3</v>
      </c>
      <c r="L34">
        <v>-1.63657E-3</v>
      </c>
      <c r="M34">
        <v>-0.62780800000000003</v>
      </c>
      <c r="N34">
        <v>1.37279E-4</v>
      </c>
      <c r="O34">
        <v>1.4377500000000001E-4</v>
      </c>
      <c r="P34">
        <v>1.2697400000000001E-3</v>
      </c>
      <c r="Q34">
        <v>-1.1915199999999999</v>
      </c>
      <c r="R34">
        <v>18.270900000000001</v>
      </c>
      <c r="S34">
        <v>3.4578299999999999E-2</v>
      </c>
      <c r="T34">
        <v>0.147452</v>
      </c>
      <c r="U34">
        <v>-0.38187700000000002</v>
      </c>
      <c r="V34">
        <v>0.17954400000000001</v>
      </c>
      <c r="W34">
        <f t="shared" si="11"/>
        <v>-1.044068</v>
      </c>
      <c r="X34">
        <f t="shared" si="11"/>
        <v>17.889023000000002</v>
      </c>
      <c r="Y34">
        <v>1.14616E-3</v>
      </c>
      <c r="Z34">
        <v>-3.1361000000000002E-3</v>
      </c>
      <c r="AA34">
        <v>-3.1965000000000001E-3</v>
      </c>
      <c r="AB34">
        <v>2.8528300000000002E-3</v>
      </c>
      <c r="AC34">
        <v>-4.8427599999999998E-3</v>
      </c>
      <c r="AD34">
        <v>-0.49033700000000002</v>
      </c>
      <c r="AE34">
        <v>1.2669600000000001E-4</v>
      </c>
      <c r="AF34">
        <v>1.1990299999999999E-4</v>
      </c>
      <c r="AG34">
        <v>1.1696199999999999E-3</v>
      </c>
      <c r="AH34">
        <v>0.78752100000000003</v>
      </c>
      <c r="AI34">
        <v>-22.292899999999999</v>
      </c>
      <c r="AJ34">
        <v>-2.2921400000000001E-2</v>
      </c>
      <c r="AK34">
        <v>0.36018499999999998</v>
      </c>
      <c r="AL34">
        <v>-0.35583900000000002</v>
      </c>
      <c r="AM34">
        <v>-8.0741199999999999E-2</v>
      </c>
      <c r="AN34">
        <f t="shared" si="12"/>
        <v>1.1477059999999999</v>
      </c>
      <c r="AO34">
        <f t="shared" si="12"/>
        <v>-22.648738999999999</v>
      </c>
      <c r="AP34">
        <v>-3.6366799999999999E-4</v>
      </c>
      <c r="AQ34">
        <v>-6.6104E-4</v>
      </c>
      <c r="AR34">
        <v>-8.4695199999999999E-4</v>
      </c>
      <c r="AS34">
        <v>3.4778100000000002E-4</v>
      </c>
      <c r="AT34">
        <v>-1.3724900000000001E-3</v>
      </c>
      <c r="AU34">
        <v>-0.69903400000000004</v>
      </c>
      <c r="AV34">
        <v>1.41154E-4</v>
      </c>
      <c r="AW34">
        <v>1.4934900000000001E-4</v>
      </c>
      <c r="AX34">
        <v>1.2974499999999999E-3</v>
      </c>
      <c r="AY34">
        <v>-4.8580100000000002</v>
      </c>
      <c r="AZ34">
        <v>17.5928</v>
      </c>
      <c r="BA34">
        <v>-4.6792599999999997E-2</v>
      </c>
      <c r="BB34">
        <v>0.148233</v>
      </c>
      <c r="BC34">
        <v>-0.391096</v>
      </c>
      <c r="BD34">
        <v>0.27416000000000001</v>
      </c>
      <c r="BE34">
        <f t="shared" si="13"/>
        <v>-4.7097769999999999</v>
      </c>
      <c r="BF34">
        <f t="shared" si="14"/>
        <v>17.201703999999999</v>
      </c>
      <c r="BG34">
        <v>-2.46167E-3</v>
      </c>
      <c r="BH34">
        <v>-2.2778899999999999E-3</v>
      </c>
      <c r="BI34">
        <v>-2.2316900000000001E-3</v>
      </c>
      <c r="BJ34">
        <v>-1.31068E-4</v>
      </c>
      <c r="BK34">
        <v>-4.6084899999999998E-3</v>
      </c>
      <c r="BL34">
        <v>-0.80698599999999998</v>
      </c>
      <c r="BM34">
        <v>1.9780199999999999E-4</v>
      </c>
      <c r="BN34">
        <v>1.8902200000000001E-4</v>
      </c>
      <c r="BO34">
        <v>1.8867700000000001E-3</v>
      </c>
      <c r="BP34">
        <v>4.2244999999999999</v>
      </c>
      <c r="BQ34">
        <v>-21.8491</v>
      </c>
      <c r="BR34">
        <v>-3.7101199999999999E-3</v>
      </c>
      <c r="BS34">
        <v>0.35803699999999999</v>
      </c>
      <c r="BT34">
        <v>-0.34700999999999999</v>
      </c>
      <c r="BU34">
        <v>-0.16830300000000001</v>
      </c>
      <c r="BV34">
        <f t="shared" si="15"/>
        <v>4.5825370000000003</v>
      </c>
      <c r="BW34">
        <f t="shared" si="16"/>
        <v>-22.196110000000001</v>
      </c>
      <c r="BX34">
        <v>5.2836300000000001E-4</v>
      </c>
      <c r="BY34">
        <v>-2.0329500000000001E-4</v>
      </c>
      <c r="BZ34">
        <v>-2.6826399999999999E-4</v>
      </c>
      <c r="CA34">
        <v>6.1664300000000005E-4</v>
      </c>
      <c r="CB34">
        <v>-2.9157400000000001E-4</v>
      </c>
      <c r="CC34">
        <v>-0.31723400000000002</v>
      </c>
      <c r="CD34">
        <v>1.20561E-4</v>
      </c>
      <c r="CE34">
        <v>1.3918099999999999E-4</v>
      </c>
      <c r="CF34">
        <v>1.09885E-3</v>
      </c>
      <c r="CG34">
        <v>-648.00099999999998</v>
      </c>
      <c r="CH34">
        <v>-648</v>
      </c>
      <c r="CI34">
        <v>-0.26939999999999997</v>
      </c>
      <c r="CJ34">
        <v>-799.8119999999999</v>
      </c>
      <c r="CK34">
        <f t="shared" si="17"/>
        <v>799.8119999999999</v>
      </c>
      <c r="CL34">
        <v>-3.3339900000000001E-4</v>
      </c>
      <c r="CM34">
        <f t="shared" si="18"/>
        <v>40.612048381233876</v>
      </c>
      <c r="CN34">
        <f t="shared" si="19"/>
        <v>40.596970591852291</v>
      </c>
      <c r="CO34">
        <f t="shared" si="20"/>
        <v>-3.7126394709390833E-4</v>
      </c>
      <c r="CP34">
        <f t="shared" si="21"/>
        <v>0.99854155147566181</v>
      </c>
      <c r="CQ34">
        <f t="shared" si="22"/>
        <v>5.4014871550266186E-2</v>
      </c>
      <c r="CR34">
        <f t="shared" si="23"/>
        <v>5.3988609692957809E-2</v>
      </c>
      <c r="CS34">
        <f t="shared" si="1"/>
        <v>-798.64551536885187</v>
      </c>
      <c r="CT34">
        <f t="shared" si="24"/>
        <v>0.7093626441104276</v>
      </c>
      <c r="CU34" s="1">
        <f t="shared" si="25"/>
        <v>6.4197684863169995E-5</v>
      </c>
      <c r="CV34" s="1">
        <f t="shared" si="26"/>
        <v>-5.5438168486317014E-4</v>
      </c>
      <c r="CW34" s="1">
        <f t="shared" si="27"/>
        <v>-2.5962097755314315E-3</v>
      </c>
      <c r="CX34" s="1">
        <f t="shared" si="28"/>
        <v>-3.1319059963805761E-5</v>
      </c>
      <c r="CY34" s="1">
        <f t="shared" si="29"/>
        <v>-4.5886494003619441E-4</v>
      </c>
      <c r="CZ34" s="1">
        <f t="shared" si="30"/>
        <v>2.6344164734622218E-3</v>
      </c>
      <c r="DA34" s="1">
        <f t="shared" si="31"/>
        <v>2.6344164734622218E-3</v>
      </c>
      <c r="DB34">
        <f t="shared" si="2"/>
        <v>1.3540016318254994E-2</v>
      </c>
      <c r="DC34">
        <f t="shared" si="32"/>
        <v>1.7336748000000002E-3</v>
      </c>
      <c r="DD34">
        <f t="shared" si="3"/>
        <v>5.4160199999999996</v>
      </c>
      <c r="DE34">
        <f t="shared" si="4"/>
        <v>-40.120000000000005</v>
      </c>
      <c r="DF34">
        <f t="shared" si="33"/>
        <v>40.483918691752166</v>
      </c>
      <c r="DG34">
        <f t="shared" si="5"/>
        <v>5.6455310000000001</v>
      </c>
      <c r="DH34">
        <f t="shared" si="6"/>
        <v>-39.8857</v>
      </c>
      <c r="DI34">
        <f t="shared" si="34"/>
        <v>40.28326060241352</v>
      </c>
      <c r="DJ34">
        <f t="shared" si="35"/>
        <v>0.99997936377251151</v>
      </c>
      <c r="DK34">
        <f t="shared" si="7"/>
        <v>5.6266050000000005</v>
      </c>
      <c r="DL34">
        <f t="shared" si="8"/>
        <v>-40.085132999999999</v>
      </c>
      <c r="DM34">
        <f t="shared" si="36"/>
        <v>40.47809989925063</v>
      </c>
      <c r="DN34">
        <f t="shared" si="9"/>
        <v>5.8574830000000002</v>
      </c>
      <c r="DO34">
        <f t="shared" si="10"/>
        <v>-39.850442999999999</v>
      </c>
      <c r="DP34">
        <f t="shared" si="37"/>
        <v>40.278628506833968</v>
      </c>
      <c r="DQ34">
        <f t="shared" si="38"/>
        <v>0.99997896371694561</v>
      </c>
      <c r="DR34">
        <f t="shared" si="39"/>
        <v>0.99998610863634141</v>
      </c>
      <c r="DS34">
        <f t="shared" si="40"/>
        <v>0.99998578006151373</v>
      </c>
      <c r="DT34">
        <f t="shared" si="41"/>
        <v>0.14542409255583708</v>
      </c>
      <c r="DU34">
        <f t="shared" si="42"/>
        <v>-0.98936941195102213</v>
      </c>
      <c r="DV34" s="1">
        <f t="shared" si="43"/>
        <v>-3.1185025009630393E-4</v>
      </c>
      <c r="DW34" s="1">
        <f t="shared" si="44"/>
        <v>-1.7833374990369605E-4</v>
      </c>
      <c r="DX34" s="1">
        <f t="shared" si="45"/>
        <v>2.6655429051869184E-3</v>
      </c>
      <c r="DY34" s="1">
        <f t="shared" si="46"/>
        <v>2.6655429051869184E-3</v>
      </c>
      <c r="DZ34" s="1"/>
      <c r="EA34" s="1"/>
      <c r="EB34" s="1"/>
      <c r="EC34" s="1"/>
      <c r="ED34" s="1"/>
      <c r="EE34" s="1"/>
      <c r="EP34">
        <f t="shared" si="47"/>
        <v>-2399.4359999999997</v>
      </c>
    </row>
    <row r="35" spans="1:146" x14ac:dyDescent="0.3">
      <c r="A35">
        <v>30</v>
      </c>
      <c r="B35">
        <v>1.0952E-2</v>
      </c>
      <c r="C35">
        <v>-5.0984399999999999E-2</v>
      </c>
      <c r="D35">
        <v>7.50467E-4</v>
      </c>
      <c r="E35">
        <v>0.25522099999999998</v>
      </c>
      <c r="F35">
        <v>-0.37934800000000002</v>
      </c>
      <c r="G35">
        <v>5.6106900000000001E-2</v>
      </c>
      <c r="H35">
        <v>2.3529399999999999E-4</v>
      </c>
      <c r="I35">
        <v>-7.3902099999999997E-4</v>
      </c>
      <c r="J35">
        <v>-1.3490399999999999E-3</v>
      </c>
      <c r="K35">
        <v>1.2347899999999999E-3</v>
      </c>
      <c r="L35">
        <v>-1.7385199999999999E-3</v>
      </c>
      <c r="M35">
        <v>-0.62561</v>
      </c>
      <c r="N35">
        <v>1.39832E-4</v>
      </c>
      <c r="O35">
        <v>1.4638100000000001E-4</v>
      </c>
      <c r="P35">
        <v>1.2930699999999999E-3</v>
      </c>
      <c r="Q35">
        <v>-1.1915199999999999</v>
      </c>
      <c r="R35">
        <v>18.270900000000001</v>
      </c>
      <c r="S35">
        <v>3.4578299999999999E-2</v>
      </c>
      <c r="T35">
        <v>0.15484500000000001</v>
      </c>
      <c r="U35">
        <v>-0.39476800000000001</v>
      </c>
      <c r="V35">
        <v>0.18429599999999999</v>
      </c>
      <c r="W35">
        <f t="shared" si="11"/>
        <v>-1.0366749999999998</v>
      </c>
      <c r="X35">
        <f t="shared" si="11"/>
        <v>17.876132000000002</v>
      </c>
      <c r="Y35">
        <v>1.12765E-3</v>
      </c>
      <c r="Z35">
        <v>-3.4137500000000001E-3</v>
      </c>
      <c r="AA35">
        <v>-3.4223600000000002E-3</v>
      </c>
      <c r="AB35">
        <v>2.9645100000000001E-3</v>
      </c>
      <c r="AC35">
        <v>-5.2506100000000002E-3</v>
      </c>
      <c r="AD35">
        <v>-0.49252800000000002</v>
      </c>
      <c r="AE35">
        <v>1.1940200000000001E-4</v>
      </c>
      <c r="AF35">
        <v>1.12773E-4</v>
      </c>
      <c r="AG35">
        <v>1.10038E-3</v>
      </c>
      <c r="AH35">
        <v>0.78752100000000003</v>
      </c>
      <c r="AI35">
        <v>-22.292899999999999</v>
      </c>
      <c r="AJ35">
        <v>-2.2921400000000001E-2</v>
      </c>
      <c r="AK35">
        <v>0.36525299999999999</v>
      </c>
      <c r="AL35">
        <v>-0.36787999999999998</v>
      </c>
      <c r="AM35">
        <v>-7.0007E-2</v>
      </c>
      <c r="AN35">
        <f t="shared" si="12"/>
        <v>1.152774</v>
      </c>
      <c r="AO35">
        <f t="shared" si="12"/>
        <v>-22.660779999999999</v>
      </c>
      <c r="AP35">
        <v>-2.51745E-4</v>
      </c>
      <c r="AQ35">
        <v>-5.0879899999999999E-4</v>
      </c>
      <c r="AR35">
        <v>-8.8206799999999996E-4</v>
      </c>
      <c r="AS35">
        <v>5.1137800000000005E-4</v>
      </c>
      <c r="AT35">
        <v>-1.27192E-3</v>
      </c>
      <c r="AU35">
        <v>-0.71354099999999998</v>
      </c>
      <c r="AV35">
        <v>1.5049E-4</v>
      </c>
      <c r="AW35">
        <v>1.5950299999999999E-4</v>
      </c>
      <c r="AX35">
        <v>1.3846900000000001E-3</v>
      </c>
      <c r="AY35">
        <v>-4.8580100000000002</v>
      </c>
      <c r="AZ35">
        <v>17.5928</v>
      </c>
      <c r="BA35">
        <v>-4.6792599999999997E-2</v>
      </c>
      <c r="BB35">
        <v>0.155559</v>
      </c>
      <c r="BC35">
        <v>-0.40295799999999998</v>
      </c>
      <c r="BD35">
        <v>0.27875100000000003</v>
      </c>
      <c r="BE35">
        <f t="shared" si="13"/>
        <v>-4.7024509999999999</v>
      </c>
      <c r="BF35">
        <f t="shared" si="14"/>
        <v>17.189841999999999</v>
      </c>
      <c r="BG35">
        <v>-2.4784400000000002E-3</v>
      </c>
      <c r="BH35">
        <v>-2.4713600000000001E-3</v>
      </c>
      <c r="BI35">
        <v>-2.5368500000000002E-3</v>
      </c>
      <c r="BJ35" s="1">
        <v>6.6600999999999995E-5</v>
      </c>
      <c r="BK35">
        <v>-5.0163999999999999E-3</v>
      </c>
      <c r="BL35">
        <v>-0.78686</v>
      </c>
      <c r="BM35">
        <v>1.9442799999999999E-4</v>
      </c>
      <c r="BN35">
        <v>1.86014E-4</v>
      </c>
      <c r="BO35">
        <v>1.8566399999999999E-3</v>
      </c>
      <c r="BP35">
        <v>4.2244999999999999</v>
      </c>
      <c r="BQ35">
        <v>-21.8491</v>
      </c>
      <c r="BR35">
        <v>-3.7101199999999999E-3</v>
      </c>
      <c r="BS35">
        <v>0.36336800000000002</v>
      </c>
      <c r="BT35">
        <v>-0.35992800000000003</v>
      </c>
      <c r="BU35">
        <v>-0.165409</v>
      </c>
      <c r="BV35">
        <f t="shared" si="15"/>
        <v>4.5878680000000003</v>
      </c>
      <c r="BW35">
        <f t="shared" si="16"/>
        <v>-22.209028</v>
      </c>
      <c r="BX35">
        <v>6.8061700000000001E-4</v>
      </c>
      <c r="BY35" s="1">
        <v>-7.2598699999999993E-5</v>
      </c>
      <c r="BZ35">
        <v>-3.0030200000000001E-4</v>
      </c>
      <c r="CA35">
        <v>7.86102E-4</v>
      </c>
      <c r="CB35">
        <v>-1.7808400000000001E-4</v>
      </c>
      <c r="CC35">
        <v>-0.33748699999999998</v>
      </c>
      <c r="CD35">
        <v>1.2830299999999999E-4</v>
      </c>
      <c r="CE35">
        <v>1.4816800000000001E-4</v>
      </c>
      <c r="CF35">
        <v>1.1669899999999999E-3</v>
      </c>
      <c r="CG35">
        <v>-647.00099999999998</v>
      </c>
      <c r="CH35">
        <v>-647.00099999999998</v>
      </c>
      <c r="CI35">
        <v>-0.28170000000000001</v>
      </c>
      <c r="CJ35">
        <v>-836.65200000000004</v>
      </c>
      <c r="CK35">
        <f t="shared" si="17"/>
        <v>836.65200000000004</v>
      </c>
      <c r="CL35">
        <v>-3.5880800000000001E-4</v>
      </c>
      <c r="CM35">
        <f t="shared" si="18"/>
        <v>40.612048381233876</v>
      </c>
      <c r="CN35">
        <f t="shared" si="19"/>
        <v>40.595996371801803</v>
      </c>
      <c r="CO35">
        <f t="shared" si="20"/>
        <v>-3.9525239607196056E-4</v>
      </c>
      <c r="CP35">
        <f t="shared" si="21"/>
        <v>0.9985445763848072</v>
      </c>
      <c r="CQ35">
        <f t="shared" si="22"/>
        <v>5.3958813835383035E-2</v>
      </c>
      <c r="CR35">
        <f t="shared" si="23"/>
        <v>5.3932633650563701E-2</v>
      </c>
      <c r="CS35">
        <f t="shared" si="1"/>
        <v>-835.4343169215017</v>
      </c>
      <c r="CT35">
        <f t="shared" si="24"/>
        <v>0.74203872009263439</v>
      </c>
      <c r="CU35" s="1">
        <f t="shared" si="25"/>
        <v>8.715720685852882E-5</v>
      </c>
      <c r="CV35" s="1">
        <f t="shared" si="26"/>
        <v>-5.9088420685852886E-4</v>
      </c>
      <c r="CW35" s="1">
        <f t="shared" si="27"/>
        <v>-2.7873258236003865E-3</v>
      </c>
      <c r="CX35" s="1">
        <f t="shared" si="28"/>
        <v>-2.878149410010715E-5</v>
      </c>
      <c r="CY35" s="1">
        <f t="shared" si="29"/>
        <v>-4.7494550589989283E-4</v>
      </c>
      <c r="CZ35" s="1">
        <f t="shared" si="30"/>
        <v>2.8337013039838408E-3</v>
      </c>
      <c r="DA35" s="1">
        <f t="shared" si="31"/>
        <v>2.8337013039838408E-3</v>
      </c>
      <c r="DB35">
        <f t="shared" si="2"/>
        <v>1.4571927855573765E-2</v>
      </c>
      <c r="DC35">
        <f t="shared" si="32"/>
        <v>1.8658016E-3</v>
      </c>
      <c r="DD35">
        <f t="shared" si="3"/>
        <v>5.4160199999999996</v>
      </c>
      <c r="DE35">
        <f t="shared" si="4"/>
        <v>-40.120000000000005</v>
      </c>
      <c r="DF35">
        <f t="shared" si="33"/>
        <v>40.483918691752166</v>
      </c>
      <c r="DG35">
        <f t="shared" si="5"/>
        <v>5.6455310000000001</v>
      </c>
      <c r="DH35">
        <f t="shared" si="6"/>
        <v>-39.8857</v>
      </c>
      <c r="DI35">
        <f t="shared" si="34"/>
        <v>40.28326060241352</v>
      </c>
      <c r="DJ35">
        <f t="shared" si="35"/>
        <v>0.99997936377251151</v>
      </c>
      <c r="DK35">
        <f t="shared" si="7"/>
        <v>5.6245430000000001</v>
      </c>
      <c r="DL35">
        <f t="shared" si="8"/>
        <v>-40.085160000000002</v>
      </c>
      <c r="DM35">
        <f t="shared" si="36"/>
        <v>40.477840063230268</v>
      </c>
      <c r="DN35">
        <f t="shared" si="9"/>
        <v>5.8552249999999999</v>
      </c>
      <c r="DO35">
        <f t="shared" si="10"/>
        <v>-39.850622000000001</v>
      </c>
      <c r="DP35">
        <f t="shared" si="37"/>
        <v>40.278477299762827</v>
      </c>
      <c r="DQ35">
        <f t="shared" si="38"/>
        <v>0.99997899983283056</v>
      </c>
      <c r="DR35">
        <f t="shared" si="39"/>
        <v>0.99998637374925736</v>
      </c>
      <c r="DS35">
        <f t="shared" si="40"/>
        <v>0.99998607771583292</v>
      </c>
      <c r="DT35">
        <f t="shared" si="41"/>
        <v>0.14536857876785916</v>
      </c>
      <c r="DU35">
        <f t="shared" si="42"/>
        <v>-0.98937757014549943</v>
      </c>
      <c r="DV35" s="1">
        <f t="shared" si="43"/>
        <v>-3.3038198486564919E-4</v>
      </c>
      <c r="DW35" s="1">
        <f t="shared" si="44"/>
        <v>-1.7334501513435082E-4</v>
      </c>
      <c r="DX35" s="1">
        <f t="shared" si="45"/>
        <v>2.8643087814973103E-3</v>
      </c>
      <c r="DY35" s="1">
        <f t="shared" si="46"/>
        <v>2.8643087814973103E-3</v>
      </c>
      <c r="DZ35" s="1"/>
      <c r="EA35" s="1"/>
      <c r="EB35" s="1"/>
      <c r="EC35" s="1"/>
      <c r="ED35" s="1"/>
      <c r="EE35" s="1"/>
      <c r="EP35">
        <f t="shared" si="47"/>
        <v>-2509.9560000000001</v>
      </c>
    </row>
    <row r="36" spans="1:146" x14ac:dyDescent="0.3">
      <c r="A36">
        <v>31</v>
      </c>
      <c r="B36">
        <v>1.0952E-2</v>
      </c>
      <c r="C36">
        <v>-5.0984399999999999E-2</v>
      </c>
      <c r="D36">
        <v>7.50467E-4</v>
      </c>
      <c r="E36">
        <v>0.25323200000000001</v>
      </c>
      <c r="F36">
        <v>-0.38517000000000001</v>
      </c>
      <c r="G36">
        <v>5.6619700000000002E-2</v>
      </c>
      <c r="H36">
        <v>3.1215399999999998E-4</v>
      </c>
      <c r="I36">
        <v>-7.5192100000000001E-4</v>
      </c>
      <c r="J36">
        <v>-1.37312E-3</v>
      </c>
      <c r="K36">
        <v>1.3066900000000001E-3</v>
      </c>
      <c r="L36">
        <v>-1.74646E-3</v>
      </c>
      <c r="M36">
        <v>-0.61488299999999996</v>
      </c>
      <c r="N36">
        <v>1.40018E-4</v>
      </c>
      <c r="O36">
        <v>1.46594E-4</v>
      </c>
      <c r="P36">
        <v>1.29517E-3</v>
      </c>
      <c r="Q36">
        <v>-1.1915199999999999</v>
      </c>
      <c r="R36">
        <v>18.270900000000001</v>
      </c>
      <c r="S36">
        <v>3.4578299999999999E-2</v>
      </c>
      <c r="T36">
        <v>0.15404499999999999</v>
      </c>
      <c r="U36">
        <v>-0.40030500000000002</v>
      </c>
      <c r="V36">
        <v>0.182393</v>
      </c>
      <c r="W36">
        <f t="shared" si="11"/>
        <v>-1.0374749999999999</v>
      </c>
      <c r="X36">
        <f t="shared" si="11"/>
        <v>17.870595000000002</v>
      </c>
      <c r="Y36">
        <v>1.32551E-3</v>
      </c>
      <c r="Z36">
        <v>-3.4981600000000002E-3</v>
      </c>
      <c r="AA36">
        <v>-3.51995E-3</v>
      </c>
      <c r="AB36">
        <v>3.1810900000000001E-3</v>
      </c>
      <c r="AC36">
        <v>-5.3537300000000001E-3</v>
      </c>
      <c r="AD36">
        <v>-0.48507</v>
      </c>
      <c r="AE36">
        <v>1.2147899999999999E-4</v>
      </c>
      <c r="AF36">
        <v>1.14836E-4</v>
      </c>
      <c r="AG36">
        <v>1.12035E-3</v>
      </c>
      <c r="AH36">
        <v>0.78752100000000003</v>
      </c>
      <c r="AI36">
        <v>-22.292899999999999</v>
      </c>
      <c r="AJ36">
        <v>-2.2921400000000001E-2</v>
      </c>
      <c r="AK36">
        <v>0.36187599999999998</v>
      </c>
      <c r="AL36">
        <v>-0.37300499999999998</v>
      </c>
      <c r="AM36">
        <v>-7.3687699999999995E-2</v>
      </c>
      <c r="AN36">
        <f t="shared" si="12"/>
        <v>1.149397</v>
      </c>
      <c r="AO36">
        <f t="shared" si="12"/>
        <v>-22.665904999999999</v>
      </c>
      <c r="AP36">
        <v>-3.5722400000000001E-4</v>
      </c>
      <c r="AQ36">
        <v>-6.2142600000000001E-4</v>
      </c>
      <c r="AR36">
        <v>-8.9005400000000004E-4</v>
      </c>
      <c r="AS36">
        <v>4.1073599999999998E-4</v>
      </c>
      <c r="AT36">
        <v>-1.3893899999999999E-3</v>
      </c>
      <c r="AU36">
        <v>-0.71209900000000004</v>
      </c>
      <c r="AV36">
        <v>1.4634500000000001E-4</v>
      </c>
      <c r="AW36">
        <v>1.54924E-4</v>
      </c>
      <c r="AX36">
        <v>1.34552E-3</v>
      </c>
      <c r="AY36">
        <v>-4.8580100000000002</v>
      </c>
      <c r="AZ36">
        <v>17.5928</v>
      </c>
      <c r="BA36">
        <v>-4.6792599999999997E-2</v>
      </c>
      <c r="BB36">
        <v>0.154557</v>
      </c>
      <c r="BC36">
        <v>-0.40826099999999999</v>
      </c>
      <c r="BD36">
        <v>0.279891</v>
      </c>
      <c r="BE36">
        <f t="shared" si="13"/>
        <v>-4.7034530000000006</v>
      </c>
      <c r="BF36">
        <f t="shared" si="14"/>
        <v>17.184539000000001</v>
      </c>
      <c r="BG36">
        <v>-2.2448899999999998E-3</v>
      </c>
      <c r="BH36">
        <v>-2.4116400000000001E-3</v>
      </c>
      <c r="BI36">
        <v>-2.6348000000000001E-3</v>
      </c>
      <c r="BJ36">
        <v>3.1217700000000002E-4</v>
      </c>
      <c r="BK36">
        <v>-4.9687100000000003E-3</v>
      </c>
      <c r="BL36">
        <v>-0.77031099999999997</v>
      </c>
      <c r="BM36">
        <v>1.9098800000000001E-4</v>
      </c>
      <c r="BN36">
        <v>1.8285900000000001E-4</v>
      </c>
      <c r="BO36">
        <v>1.8253E-3</v>
      </c>
      <c r="BP36">
        <v>4.2244999999999999</v>
      </c>
      <c r="BQ36">
        <v>-21.8491</v>
      </c>
      <c r="BR36">
        <v>-3.7101199999999999E-3</v>
      </c>
      <c r="BS36">
        <v>0.35979800000000001</v>
      </c>
      <c r="BT36">
        <v>-0.36560300000000001</v>
      </c>
      <c r="BU36">
        <v>-0.162717</v>
      </c>
      <c r="BV36">
        <f t="shared" si="15"/>
        <v>4.5842979999999995</v>
      </c>
      <c r="BW36">
        <f t="shared" si="16"/>
        <v>-22.214703</v>
      </c>
      <c r="BX36">
        <v>5.5433700000000002E-4</v>
      </c>
      <c r="BY36">
        <v>-1.3627800000000001E-4</v>
      </c>
      <c r="BZ36">
        <v>-3.4800899999999998E-4</v>
      </c>
      <c r="CA36">
        <v>6.9981899999999996E-4</v>
      </c>
      <c r="CB36">
        <v>-2.8175999999999999E-4</v>
      </c>
      <c r="CC36">
        <v>-0.39549099999999998</v>
      </c>
      <c r="CD36">
        <v>1.2781000000000001E-4</v>
      </c>
      <c r="CE36">
        <v>1.4754300000000001E-4</v>
      </c>
      <c r="CF36">
        <v>1.16424E-3</v>
      </c>
      <c r="CG36">
        <v>-646.25300000000004</v>
      </c>
      <c r="CH36">
        <v>-646.25300000000004</v>
      </c>
      <c r="CI36">
        <v>-0.28710000000000002</v>
      </c>
      <c r="CJ36">
        <v>-853.13100000000009</v>
      </c>
      <c r="CK36">
        <f t="shared" si="17"/>
        <v>853.13100000000009</v>
      </c>
      <c r="CL36">
        <v>-3.6898399999999999E-4</v>
      </c>
      <c r="CM36">
        <f t="shared" si="18"/>
        <v>40.612048381233876</v>
      </c>
      <c r="CN36">
        <f t="shared" si="19"/>
        <v>40.595446067193109</v>
      </c>
      <c r="CO36">
        <f t="shared" si="20"/>
        <v>-4.0880267562271098E-4</v>
      </c>
      <c r="CP36">
        <f t="shared" si="21"/>
        <v>0.99854796355493824</v>
      </c>
      <c r="CQ36">
        <f t="shared" si="22"/>
        <v>5.3895973557048782E-2</v>
      </c>
      <c r="CR36">
        <f t="shared" si="23"/>
        <v>5.3869884725008692E-2</v>
      </c>
      <c r="CS36">
        <f t="shared" si="1"/>
        <v>-851.89222269558809</v>
      </c>
      <c r="CT36">
        <f t="shared" si="24"/>
        <v>0.75665674940822425</v>
      </c>
      <c r="CU36" s="1">
        <f t="shared" si="25"/>
        <v>1.6134127365609503E-4</v>
      </c>
      <c r="CV36" s="1">
        <f t="shared" si="26"/>
        <v>-6.0110827365609512E-4</v>
      </c>
      <c r="CW36" s="1">
        <f t="shared" si="27"/>
        <v>-2.8447777472112717E-3</v>
      </c>
      <c r="CX36" s="1">
        <f t="shared" si="28"/>
        <v>-2.4710647372690447E-5</v>
      </c>
      <c r="CY36" s="1">
        <f t="shared" si="29"/>
        <v>-4.1505635262730975E-4</v>
      </c>
      <c r="CZ36" s="1">
        <f t="shared" si="30"/>
        <v>2.9191985156227858E-3</v>
      </c>
      <c r="DA36" s="1">
        <f t="shared" si="31"/>
        <v>2.9191985156227858E-3</v>
      </c>
      <c r="DB36">
        <f t="shared" si="2"/>
        <v>1.49851960599012E-2</v>
      </c>
      <c r="DC36">
        <f t="shared" si="32"/>
        <v>1.9187167999999998E-3</v>
      </c>
      <c r="DD36">
        <f t="shared" si="3"/>
        <v>5.4160199999999996</v>
      </c>
      <c r="DE36">
        <f t="shared" si="4"/>
        <v>-40.120000000000005</v>
      </c>
      <c r="DF36">
        <f t="shared" si="33"/>
        <v>40.483918691752166</v>
      </c>
      <c r="DG36">
        <f t="shared" si="5"/>
        <v>5.6455310000000001</v>
      </c>
      <c r="DH36">
        <f t="shared" si="6"/>
        <v>-39.8857</v>
      </c>
      <c r="DI36">
        <f t="shared" si="34"/>
        <v>40.28326060241352</v>
      </c>
      <c r="DJ36">
        <f t="shared" si="35"/>
        <v>0.99997936377251151</v>
      </c>
      <c r="DK36">
        <f t="shared" si="7"/>
        <v>5.6217729999999992</v>
      </c>
      <c r="DL36">
        <f t="shared" si="8"/>
        <v>-40.085298000000002</v>
      </c>
      <c r="DM36">
        <f t="shared" si="36"/>
        <v>40.477591917162428</v>
      </c>
      <c r="DN36">
        <f t="shared" si="9"/>
        <v>5.8528500000000001</v>
      </c>
      <c r="DO36">
        <f t="shared" si="10"/>
        <v>-39.850443999999996</v>
      </c>
      <c r="DP36">
        <f t="shared" si="37"/>
        <v>40.277956007221064</v>
      </c>
      <c r="DQ36">
        <f t="shared" si="38"/>
        <v>0.9999789314294254</v>
      </c>
      <c r="DR36">
        <f t="shared" si="39"/>
        <v>0.99998672767367314</v>
      </c>
      <c r="DS36">
        <f t="shared" si="40"/>
        <v>0.99998638050284672</v>
      </c>
      <c r="DT36">
        <f t="shared" si="41"/>
        <v>0.14531149492667148</v>
      </c>
      <c r="DU36">
        <f t="shared" si="42"/>
        <v>-0.98938595575345423</v>
      </c>
      <c r="DV36" s="1">
        <f t="shared" si="43"/>
        <v>-3.346280014443266E-4</v>
      </c>
      <c r="DW36" s="1">
        <f t="shared" si="44"/>
        <v>-1.0513899855567349E-4</v>
      </c>
      <c r="DX36" s="1">
        <f t="shared" si="45"/>
        <v>2.9362262414157009E-3</v>
      </c>
      <c r="DY36" s="1">
        <f t="shared" si="46"/>
        <v>2.9362262414157009E-3</v>
      </c>
      <c r="DZ36" s="1"/>
      <c r="EA36" s="1"/>
      <c r="EB36" s="1"/>
      <c r="EC36" s="1"/>
      <c r="ED36" s="1"/>
      <c r="EE36" s="1"/>
      <c r="EP36">
        <f t="shared" si="47"/>
        <v>-2559.393</v>
      </c>
    </row>
    <row r="37" spans="1:146" x14ac:dyDescent="0.3">
      <c r="A37">
        <v>32</v>
      </c>
      <c r="B37">
        <v>1.0952E-2</v>
      </c>
      <c r="C37">
        <v>-5.0984399999999999E-2</v>
      </c>
      <c r="D37">
        <v>7.50467E-4</v>
      </c>
      <c r="E37">
        <v>0.25529600000000002</v>
      </c>
      <c r="F37">
        <v>-0.397789</v>
      </c>
      <c r="G37">
        <v>9.3867900000000004E-2</v>
      </c>
      <c r="H37">
        <v>2.3930699999999999E-4</v>
      </c>
      <c r="I37">
        <v>-8.1203899999999997E-4</v>
      </c>
      <c r="J37">
        <v>-1.4750099999999999E-3</v>
      </c>
      <c r="K37">
        <v>1.33153E-3</v>
      </c>
      <c r="L37">
        <v>-1.9042499999999999E-3</v>
      </c>
      <c r="M37">
        <v>-0.63176500000000002</v>
      </c>
      <c r="N37">
        <v>1.3857299999999999E-4</v>
      </c>
      <c r="O37">
        <v>1.4516900000000001E-4</v>
      </c>
      <c r="P37">
        <v>1.28163E-3</v>
      </c>
      <c r="Q37">
        <v>-1.1915199999999999</v>
      </c>
      <c r="R37">
        <v>18.270900000000001</v>
      </c>
      <c r="S37">
        <v>3.4578299999999999E-2</v>
      </c>
      <c r="T37">
        <v>0.15662000000000001</v>
      </c>
      <c r="U37">
        <v>-0.41415999999999997</v>
      </c>
      <c r="V37">
        <v>0.221223</v>
      </c>
      <c r="W37">
        <f t="shared" si="11"/>
        <v>-1.0348999999999999</v>
      </c>
      <c r="X37">
        <f t="shared" si="11"/>
        <v>17.856740000000002</v>
      </c>
      <c r="Y37">
        <v>1.3229299999999999E-3</v>
      </c>
      <c r="Z37">
        <v>-3.7588399999999998E-3</v>
      </c>
      <c r="AA37">
        <v>-3.7001899999999999E-3</v>
      </c>
      <c r="AB37">
        <v>3.2711200000000002E-3</v>
      </c>
      <c r="AC37">
        <v>-5.7070200000000001E-3</v>
      </c>
      <c r="AD37">
        <v>-0.48455900000000002</v>
      </c>
      <c r="AE37">
        <v>1.21012E-4</v>
      </c>
      <c r="AF37">
        <v>1.14255E-4</v>
      </c>
      <c r="AG37">
        <v>1.1148E-3</v>
      </c>
      <c r="AH37">
        <v>0.78752100000000003</v>
      </c>
      <c r="AI37">
        <v>-22.292899999999999</v>
      </c>
      <c r="AJ37">
        <v>-2.2921400000000001E-2</v>
      </c>
      <c r="AK37">
        <v>0.36268800000000001</v>
      </c>
      <c r="AL37">
        <v>-0.38477099999999997</v>
      </c>
      <c r="AM37">
        <v>-3.2142999999999998E-2</v>
      </c>
      <c r="AN37">
        <f t="shared" si="12"/>
        <v>1.150209</v>
      </c>
      <c r="AO37">
        <f t="shared" si="12"/>
        <v>-22.677671</v>
      </c>
      <c r="AP37">
        <v>-5.1328599999999995E-4</v>
      </c>
      <c r="AQ37">
        <v>-6.4803599999999995E-4</v>
      </c>
      <c r="AR37">
        <v>-1.0174800000000001E-3</v>
      </c>
      <c r="AS37">
        <v>4.3942800000000001E-4</v>
      </c>
      <c r="AT37">
        <v>-1.60075E-3</v>
      </c>
      <c r="AU37">
        <v>-0.75290000000000001</v>
      </c>
      <c r="AV37">
        <v>1.4439800000000001E-4</v>
      </c>
      <c r="AW37">
        <v>1.52893E-4</v>
      </c>
      <c r="AX37">
        <v>1.3275699999999999E-3</v>
      </c>
      <c r="AY37">
        <v>-4.8580100000000002</v>
      </c>
      <c r="AZ37">
        <v>17.5928</v>
      </c>
      <c r="BA37">
        <v>-4.6792599999999997E-2</v>
      </c>
      <c r="BB37">
        <v>0.15726200000000001</v>
      </c>
      <c r="BC37">
        <v>-0.42099599999999998</v>
      </c>
      <c r="BD37">
        <v>0.32011099999999998</v>
      </c>
      <c r="BE37">
        <f t="shared" si="13"/>
        <v>-4.7007479999999999</v>
      </c>
      <c r="BF37">
        <f t="shared" si="14"/>
        <v>17.171804000000002</v>
      </c>
      <c r="BG37">
        <v>-2.2918499999999998E-3</v>
      </c>
      <c r="BH37">
        <v>-2.6040999999999998E-3</v>
      </c>
      <c r="BI37">
        <v>-2.8764200000000002E-3</v>
      </c>
      <c r="BJ37">
        <v>4.3664000000000002E-4</v>
      </c>
      <c r="BK37">
        <v>-5.3325999999999998E-3</v>
      </c>
      <c r="BL37">
        <v>-0.75892300000000001</v>
      </c>
      <c r="BM37">
        <v>1.9383900000000001E-4</v>
      </c>
      <c r="BN37">
        <v>1.8551900000000001E-4</v>
      </c>
      <c r="BO37">
        <v>1.8514899999999999E-3</v>
      </c>
      <c r="BP37">
        <v>4.2244999999999999</v>
      </c>
      <c r="BQ37">
        <v>-21.8491</v>
      </c>
      <c r="BR37">
        <v>-3.7101199999999999E-3</v>
      </c>
      <c r="BS37">
        <v>0.36016199999999998</v>
      </c>
      <c r="BT37">
        <v>-0.37816699999999998</v>
      </c>
      <c r="BU37">
        <v>-0.12981500000000001</v>
      </c>
      <c r="BV37">
        <f t="shared" si="15"/>
        <v>4.5846619999999998</v>
      </c>
      <c r="BW37">
        <f t="shared" si="16"/>
        <v>-22.227267000000001</v>
      </c>
      <c r="BX37">
        <v>4.1612799999999998E-4</v>
      </c>
      <c r="BY37">
        <v>-1.26802E-4</v>
      </c>
      <c r="BZ37">
        <v>-3.52617E-4</v>
      </c>
      <c r="CA37">
        <v>5.9053800000000004E-4</v>
      </c>
      <c r="CB37">
        <v>-3.0121199999999997E-4</v>
      </c>
      <c r="CC37">
        <v>-0.45844099999999999</v>
      </c>
      <c r="CD37">
        <v>1.2348700000000001E-4</v>
      </c>
      <c r="CE37">
        <v>1.4258399999999999E-4</v>
      </c>
      <c r="CF37">
        <v>1.12466E-3</v>
      </c>
      <c r="CG37">
        <v>-645.37900000000002</v>
      </c>
      <c r="CH37">
        <v>-645.37900000000002</v>
      </c>
      <c r="CI37">
        <v>-0.30070000000000002</v>
      </c>
      <c r="CJ37">
        <v>-893.84999999999991</v>
      </c>
      <c r="CK37">
        <f t="shared" si="17"/>
        <v>893.84999999999991</v>
      </c>
      <c r="CL37">
        <v>-4.2617300000000001E-4</v>
      </c>
      <c r="CM37">
        <f t="shared" si="18"/>
        <v>40.612048381233876</v>
      </c>
      <c r="CN37">
        <f t="shared" si="19"/>
        <v>40.593265161339296</v>
      </c>
      <c r="CO37">
        <f t="shared" si="20"/>
        <v>-4.6250363237672278E-4</v>
      </c>
      <c r="CP37">
        <f t="shared" si="21"/>
        <v>0.99855014960966126</v>
      </c>
      <c r="CQ37">
        <f t="shared" si="22"/>
        <v>5.385537800839324E-2</v>
      </c>
      <c r="CR37">
        <f t="shared" si="23"/>
        <v>5.3829348078190078E-2</v>
      </c>
      <c r="CS37">
        <f t="shared" si="1"/>
        <v>-892.55405122859565</v>
      </c>
      <c r="CT37">
        <f t="shared" si="24"/>
        <v>0.79277287558369969</v>
      </c>
      <c r="CU37" s="1">
        <f t="shared" si="25"/>
        <v>7.7693200604051236E-5</v>
      </c>
      <c r="CV37" s="1">
        <f t="shared" si="26"/>
        <v>-6.5042520060405111E-4</v>
      </c>
      <c r="CW37" s="1">
        <f t="shared" si="27"/>
        <v>-3.0459464877010153E-3</v>
      </c>
      <c r="CX37" s="1">
        <f t="shared" si="28"/>
        <v>-3.6661706768929847E-5</v>
      </c>
      <c r="CY37" s="1">
        <f t="shared" si="29"/>
        <v>-5.3607029323107E-4</v>
      </c>
      <c r="CZ37" s="1">
        <f t="shared" si="30"/>
        <v>3.0916884506502077E-3</v>
      </c>
      <c r="DA37" s="1">
        <f t="shared" si="31"/>
        <v>3.0916884506502077E-3</v>
      </c>
      <c r="DB37">
        <f t="shared" si="2"/>
        <v>1.7307758494775585E-2</v>
      </c>
      <c r="DC37">
        <f t="shared" si="32"/>
        <v>2.2160996000000002E-3</v>
      </c>
      <c r="DD37">
        <f t="shared" ref="DD37:DD68" si="48">BP37-Q37</f>
        <v>5.4160199999999996</v>
      </c>
      <c r="DE37">
        <f t="shared" ref="DE37:DE68" si="49">BQ37-R37</f>
        <v>-40.120000000000005</v>
      </c>
      <c r="DF37">
        <f t="shared" si="33"/>
        <v>40.483918691752166</v>
      </c>
      <c r="DG37">
        <f t="shared" ref="DG37:DG68" si="50">AH37-AY37</f>
        <v>5.6455310000000001</v>
      </c>
      <c r="DH37">
        <f t="shared" ref="DH37:DH68" si="51">AI37-AZ37</f>
        <v>-39.8857</v>
      </c>
      <c r="DI37">
        <f t="shared" si="34"/>
        <v>40.28326060241352</v>
      </c>
      <c r="DJ37">
        <f t="shared" si="35"/>
        <v>0.99997936377251151</v>
      </c>
      <c r="DK37">
        <f t="shared" ref="DK37:DK68" si="52">BV37-W37</f>
        <v>5.6195620000000002</v>
      </c>
      <c r="DL37">
        <f t="shared" ref="DL37:DL68" si="53">BW37-X37</f>
        <v>-40.084007</v>
      </c>
      <c r="DM37">
        <f t="shared" si="36"/>
        <v>40.476006401915356</v>
      </c>
      <c r="DN37">
        <f t="shared" ref="DN37:DN68" si="54">AN37-BE37</f>
        <v>5.8509570000000002</v>
      </c>
      <c r="DO37">
        <f t="shared" ref="DO37:DO68" si="55">AO37-BF37</f>
        <v>-39.849474999999998</v>
      </c>
      <c r="DP37">
        <f t="shared" si="37"/>
        <v>40.276722254814551</v>
      </c>
      <c r="DQ37">
        <f t="shared" si="38"/>
        <v>0.99997888817072333</v>
      </c>
      <c r="DR37">
        <f t="shared" si="39"/>
        <v>0.99998698232474059</v>
      </c>
      <c r="DS37">
        <f t="shared" si="40"/>
        <v>0.99998660402477524</v>
      </c>
      <c r="DT37">
        <f t="shared" si="41"/>
        <v>0.14526894624104114</v>
      </c>
      <c r="DU37">
        <f t="shared" si="42"/>
        <v>-0.98939220396060201</v>
      </c>
      <c r="DV37" s="1">
        <f t="shared" si="43"/>
        <v>-3.6585201011287512E-4</v>
      </c>
      <c r="DW37" s="1">
        <f t="shared" si="44"/>
        <v>-2.0687998988712492E-4</v>
      </c>
      <c r="DX37" s="1">
        <f t="shared" si="45"/>
        <v>3.1277266998414907E-3</v>
      </c>
      <c r="DY37" s="1">
        <f t="shared" si="46"/>
        <v>3.1277266998414907E-3</v>
      </c>
      <c r="DZ37" s="1"/>
      <c r="EA37" s="1"/>
      <c r="EB37" s="1"/>
      <c r="EC37" s="1"/>
      <c r="ED37" s="1"/>
      <c r="EE37" s="1"/>
      <c r="EP37">
        <f t="shared" si="47"/>
        <v>-2681.5499999999997</v>
      </c>
    </row>
    <row r="38" spans="1:146" x14ac:dyDescent="0.3">
      <c r="A38">
        <v>33</v>
      </c>
      <c r="B38">
        <v>1.0952E-2</v>
      </c>
      <c r="C38">
        <v>-5.0984399999999999E-2</v>
      </c>
      <c r="D38">
        <v>7.50467E-4</v>
      </c>
      <c r="E38">
        <v>0.25475199999999998</v>
      </c>
      <c r="F38">
        <v>-0.402285</v>
      </c>
      <c r="G38">
        <v>6.4659900000000006E-2</v>
      </c>
      <c r="H38">
        <v>2.3068900000000001E-4</v>
      </c>
      <c r="I38">
        <v>-8.5254799999999996E-4</v>
      </c>
      <c r="J38">
        <v>-1.5200700000000001E-3</v>
      </c>
      <c r="K38">
        <v>1.3560200000000001E-3</v>
      </c>
      <c r="L38">
        <v>-1.97788E-3</v>
      </c>
      <c r="M38">
        <v>-0.63146599999999997</v>
      </c>
      <c r="N38">
        <v>1.37241E-4</v>
      </c>
      <c r="O38">
        <v>1.4375499999999999E-4</v>
      </c>
      <c r="P38">
        <v>1.2688700000000001E-3</v>
      </c>
      <c r="Q38">
        <v>-1.1915199999999999</v>
      </c>
      <c r="R38">
        <v>18.270900000000001</v>
      </c>
      <c r="S38">
        <v>3.4578299999999999E-2</v>
      </c>
      <c r="T38">
        <v>0.15737100000000001</v>
      </c>
      <c r="U38">
        <v>-0.41927599999999998</v>
      </c>
      <c r="V38">
        <v>0.19823299999999999</v>
      </c>
      <c r="W38">
        <f t="shared" si="11"/>
        <v>-1.034149</v>
      </c>
      <c r="X38">
        <f t="shared" si="11"/>
        <v>17.851624000000001</v>
      </c>
      <c r="Y38">
        <v>1.3487E-3</v>
      </c>
      <c r="Z38">
        <v>-3.7948700000000001E-3</v>
      </c>
      <c r="AA38">
        <v>-3.8187300000000002E-3</v>
      </c>
      <c r="AB38">
        <v>3.3813799999999998E-3</v>
      </c>
      <c r="AC38">
        <v>-5.8275499999999999E-3</v>
      </c>
      <c r="AD38">
        <v>-0.48908299999999999</v>
      </c>
      <c r="AE38">
        <v>1.22934E-4</v>
      </c>
      <c r="AF38">
        <v>1.16261E-4</v>
      </c>
      <c r="AG38">
        <v>1.13455E-3</v>
      </c>
      <c r="AH38">
        <v>0.78752100000000003</v>
      </c>
      <c r="AI38">
        <v>-22.292899999999999</v>
      </c>
      <c r="AJ38">
        <v>-2.2921400000000001E-2</v>
      </c>
      <c r="AK38">
        <v>0.36075600000000002</v>
      </c>
      <c r="AL38">
        <v>-0.38828699999999999</v>
      </c>
      <c r="AM38">
        <v>-6.7401600000000006E-2</v>
      </c>
      <c r="AN38">
        <f t="shared" si="12"/>
        <v>1.148277</v>
      </c>
      <c r="AO38">
        <f t="shared" si="12"/>
        <v>-22.681186999999998</v>
      </c>
      <c r="AP38">
        <v>-4.8205399999999999E-4</v>
      </c>
      <c r="AQ38">
        <v>-7.7771100000000005E-4</v>
      </c>
      <c r="AR38">
        <v>-1.0169700000000001E-3</v>
      </c>
      <c r="AS38">
        <v>3.9810099999999999E-4</v>
      </c>
      <c r="AT38">
        <v>-1.6578700000000001E-3</v>
      </c>
      <c r="AU38">
        <v>-0.71362700000000001</v>
      </c>
      <c r="AV38">
        <v>1.4096900000000001E-4</v>
      </c>
      <c r="AW38">
        <v>1.4909299999999999E-4</v>
      </c>
      <c r="AX38">
        <v>1.2953299999999999E-3</v>
      </c>
      <c r="AY38">
        <v>-4.8580100000000002</v>
      </c>
      <c r="AZ38">
        <v>17.5928</v>
      </c>
      <c r="BA38">
        <v>-4.6792599999999997E-2</v>
      </c>
      <c r="BB38">
        <v>0.15782399999999999</v>
      </c>
      <c r="BC38">
        <v>-0.42551600000000001</v>
      </c>
      <c r="BD38">
        <v>0.297871</v>
      </c>
      <c r="BE38">
        <f t="shared" si="13"/>
        <v>-4.7001860000000004</v>
      </c>
      <c r="BF38">
        <f t="shared" si="14"/>
        <v>17.167284000000002</v>
      </c>
      <c r="BG38">
        <v>-2.0694200000000002E-3</v>
      </c>
      <c r="BH38">
        <v>-2.4539200000000001E-3</v>
      </c>
      <c r="BI38">
        <v>-2.91538E-3</v>
      </c>
      <c r="BJ38">
        <v>6.6377700000000005E-4</v>
      </c>
      <c r="BK38">
        <v>-5.1871199999999999E-3</v>
      </c>
      <c r="BL38">
        <v>-0.75312699999999999</v>
      </c>
      <c r="BM38">
        <v>1.8876799999999999E-4</v>
      </c>
      <c r="BN38">
        <v>1.8019499999999999E-4</v>
      </c>
      <c r="BO38">
        <v>1.7985399999999999E-3</v>
      </c>
      <c r="BP38">
        <v>4.2244999999999999</v>
      </c>
      <c r="BQ38">
        <v>-21.8491</v>
      </c>
      <c r="BR38">
        <v>-3.7101199999999999E-3</v>
      </c>
      <c r="BS38">
        <v>0.358462</v>
      </c>
      <c r="BT38">
        <v>-0.382442</v>
      </c>
      <c r="BU38">
        <v>-0.160667</v>
      </c>
      <c r="BV38">
        <f t="shared" si="15"/>
        <v>4.5829620000000002</v>
      </c>
      <c r="BW38">
        <f t="shared" si="16"/>
        <v>-22.231542000000001</v>
      </c>
      <c r="BX38">
        <v>4.2940699999999998E-4</v>
      </c>
      <c r="BY38">
        <v>-1.90803E-4</v>
      </c>
      <c r="BZ38">
        <v>-3.4055799999999997E-4</v>
      </c>
      <c r="CA38">
        <v>5.8053E-4</v>
      </c>
      <c r="CB38">
        <v>-3.4192599999999999E-4</v>
      </c>
      <c r="CC38">
        <v>-0.41699199999999997</v>
      </c>
      <c r="CD38">
        <v>1.23805E-4</v>
      </c>
      <c r="CE38">
        <v>1.4295700000000001E-4</v>
      </c>
      <c r="CF38">
        <v>1.1280299999999999E-3</v>
      </c>
      <c r="CG38">
        <v>-644.75400000000002</v>
      </c>
      <c r="CH38">
        <v>-644.75400000000002</v>
      </c>
      <c r="CI38">
        <v>-0.30680000000000002</v>
      </c>
      <c r="CJ38">
        <v>-912.27</v>
      </c>
      <c r="CK38">
        <f t="shared" si="17"/>
        <v>912.27</v>
      </c>
      <c r="CL38">
        <v>-4.6529900000000002E-4</v>
      </c>
      <c r="CM38">
        <f t="shared" si="18"/>
        <v>40.612048381233876</v>
      </c>
      <c r="CN38">
        <f t="shared" si="19"/>
        <v>40.591523139778786</v>
      </c>
      <c r="CO38">
        <f t="shared" si="20"/>
        <v>-5.0539783815913572E-4</v>
      </c>
      <c r="CP38">
        <f t="shared" si="21"/>
        <v>0.99855358618653922</v>
      </c>
      <c r="CQ38">
        <f t="shared" si="22"/>
        <v>5.3791498092199852E-2</v>
      </c>
      <c r="CR38">
        <f t="shared" si="23"/>
        <v>5.3765560668534537E-2</v>
      </c>
      <c r="CS38">
        <f t="shared" si="1"/>
        <v>-910.95048007039406</v>
      </c>
      <c r="CT38">
        <f t="shared" si="24"/>
        <v>0.80911271491702452</v>
      </c>
      <c r="CU38" s="1">
        <f t="shared" si="25"/>
        <v>6.4339240049499438E-5</v>
      </c>
      <c r="CV38" s="1">
        <f t="shared" si="26"/>
        <v>-6.8619824004949944E-4</v>
      </c>
      <c r="CW38" s="1">
        <f t="shared" si="27"/>
        <v>-3.1388767272283328E-3</v>
      </c>
      <c r="CX38" s="1">
        <f t="shared" si="28"/>
        <v>-5.3701274040244347E-5</v>
      </c>
      <c r="CY38" s="1">
        <f t="shared" si="29"/>
        <v>-5.6815772595975565E-4</v>
      </c>
      <c r="CZ38" s="1">
        <f t="shared" si="30"/>
        <v>3.1860929328642301E-3</v>
      </c>
      <c r="DA38" s="1">
        <f t="shared" si="31"/>
        <v>3.1860929328642301E-3</v>
      </c>
      <c r="DB38">
        <f t="shared" si="2"/>
        <v>1.8896745499739742E-2</v>
      </c>
      <c r="DC38">
        <f t="shared" si="32"/>
        <v>2.4195548000000002E-3</v>
      </c>
      <c r="DD38">
        <f t="shared" si="48"/>
        <v>5.4160199999999996</v>
      </c>
      <c r="DE38">
        <f t="shared" si="49"/>
        <v>-40.120000000000005</v>
      </c>
      <c r="DF38">
        <f t="shared" si="33"/>
        <v>40.483918691752166</v>
      </c>
      <c r="DG38">
        <f t="shared" si="50"/>
        <v>5.6455310000000001</v>
      </c>
      <c r="DH38">
        <f t="shared" si="51"/>
        <v>-39.8857</v>
      </c>
      <c r="DI38">
        <f t="shared" si="34"/>
        <v>40.28326060241352</v>
      </c>
      <c r="DJ38">
        <f t="shared" si="35"/>
        <v>0.99997936377251151</v>
      </c>
      <c r="DK38">
        <f t="shared" si="52"/>
        <v>5.6171110000000004</v>
      </c>
      <c r="DL38">
        <f t="shared" si="53"/>
        <v>-40.083166000000006</v>
      </c>
      <c r="DM38">
        <f t="shared" si="36"/>
        <v>40.47483332355894</v>
      </c>
      <c r="DN38">
        <f t="shared" si="54"/>
        <v>5.8484630000000006</v>
      </c>
      <c r="DO38">
        <f t="shared" si="55"/>
        <v>-39.848471000000004</v>
      </c>
      <c r="DP38">
        <f t="shared" si="37"/>
        <v>40.275366671207479</v>
      </c>
      <c r="DQ38">
        <f t="shared" si="38"/>
        <v>0.9999788918135345</v>
      </c>
      <c r="DR38">
        <f t="shared" si="39"/>
        <v>0.99998727196918924</v>
      </c>
      <c r="DS38">
        <f t="shared" si="40"/>
        <v>0.99998690074089225</v>
      </c>
      <c r="DT38">
        <f t="shared" si="41"/>
        <v>0.14521191197946356</v>
      </c>
      <c r="DU38">
        <f t="shared" si="42"/>
        <v>-0.98940057641951507</v>
      </c>
      <c r="DV38" s="1">
        <f t="shared" si="43"/>
        <v>-3.9292105126239463E-4</v>
      </c>
      <c r="DW38" s="1">
        <f t="shared" si="44"/>
        <v>-2.2893794873760543E-4</v>
      </c>
      <c r="DX38" s="1">
        <f t="shared" si="45"/>
        <v>3.2231914556624382E-3</v>
      </c>
      <c r="DY38" s="1">
        <f t="shared" si="46"/>
        <v>3.2231914556624382E-3</v>
      </c>
      <c r="DZ38" s="1"/>
      <c r="EA38" s="1"/>
      <c r="EB38" s="1"/>
      <c r="EC38" s="1"/>
      <c r="ED38" s="1"/>
      <c r="EE38" s="1"/>
      <c r="EP38">
        <f t="shared" si="47"/>
        <v>-2736.81</v>
      </c>
    </row>
    <row r="39" spans="1:146" x14ac:dyDescent="0.3">
      <c r="A39">
        <v>34</v>
      </c>
      <c r="B39">
        <v>1.0952E-2</v>
      </c>
      <c r="C39">
        <v>-5.0984399999999999E-2</v>
      </c>
      <c r="D39">
        <v>7.50467E-4</v>
      </c>
      <c r="E39">
        <v>0.257772</v>
      </c>
      <c r="F39">
        <v>-0.41170800000000002</v>
      </c>
      <c r="G39">
        <v>3.5585100000000001E-2</v>
      </c>
      <c r="H39">
        <v>2.7131099999999999E-4</v>
      </c>
      <c r="I39">
        <v>-8.4506100000000003E-4</v>
      </c>
      <c r="J39">
        <v>-1.61308E-3</v>
      </c>
      <c r="K39">
        <v>1.48003E-3</v>
      </c>
      <c r="L39">
        <v>-2.0537799999999998E-3</v>
      </c>
      <c r="M39">
        <v>-0.63622599999999996</v>
      </c>
      <c r="N39">
        <v>1.3966900000000001E-4</v>
      </c>
      <c r="O39">
        <v>1.4624199999999999E-4</v>
      </c>
      <c r="P39">
        <v>1.29163E-3</v>
      </c>
      <c r="Q39">
        <v>-1.1915199999999999</v>
      </c>
      <c r="R39">
        <v>18.270900000000001</v>
      </c>
      <c r="S39">
        <v>3.4578299999999999E-2</v>
      </c>
      <c r="T39">
        <v>0.16228200000000001</v>
      </c>
      <c r="U39">
        <v>-0.42759000000000003</v>
      </c>
      <c r="V39">
        <v>0.17221700000000001</v>
      </c>
      <c r="W39">
        <f t="shared" si="11"/>
        <v>-1.0292379999999999</v>
      </c>
      <c r="X39">
        <f t="shared" si="11"/>
        <v>17.843310000000002</v>
      </c>
      <c r="Y39">
        <v>1.48675E-3</v>
      </c>
      <c r="Z39">
        <v>-4.0778400000000001E-3</v>
      </c>
      <c r="AA39">
        <v>-4.1374100000000002E-3</v>
      </c>
      <c r="AB39">
        <v>3.6908399999999999E-3</v>
      </c>
      <c r="AC39">
        <v>-6.2819299999999998E-3</v>
      </c>
      <c r="AD39">
        <v>-0.48942099999999999</v>
      </c>
      <c r="AE39">
        <v>1.2409899999999999E-4</v>
      </c>
      <c r="AF39">
        <v>1.1723200000000001E-4</v>
      </c>
      <c r="AG39">
        <v>1.1437699999999999E-3</v>
      </c>
      <c r="AH39">
        <v>0.78752100000000003</v>
      </c>
      <c r="AI39">
        <v>-22.292899999999999</v>
      </c>
      <c r="AJ39">
        <v>-2.2921400000000001E-2</v>
      </c>
      <c r="AK39">
        <v>0.35984899999999997</v>
      </c>
      <c r="AL39">
        <v>-0.39834199999999997</v>
      </c>
      <c r="AM39">
        <v>-0.10383199999999999</v>
      </c>
      <c r="AN39">
        <f t="shared" si="12"/>
        <v>1.14737</v>
      </c>
      <c r="AO39">
        <f t="shared" si="12"/>
        <v>-22.691241999999999</v>
      </c>
      <c r="AP39">
        <v>-6.1409599999999996E-4</v>
      </c>
      <c r="AQ39">
        <v>-8.0705399999999997E-4</v>
      </c>
      <c r="AR39">
        <v>-1.03813E-3</v>
      </c>
      <c r="AS39">
        <v>3.32283E-4</v>
      </c>
      <c r="AT39">
        <v>-1.75343E-3</v>
      </c>
      <c r="AU39">
        <v>-0.73946199999999995</v>
      </c>
      <c r="AV39">
        <v>1.4585499999999999E-4</v>
      </c>
      <c r="AW39">
        <v>1.5437200000000001E-4</v>
      </c>
      <c r="AX39">
        <v>1.34077E-3</v>
      </c>
      <c r="AY39">
        <v>-4.8580100000000002</v>
      </c>
      <c r="AZ39">
        <v>17.5928</v>
      </c>
      <c r="BA39">
        <v>-4.6792599999999997E-2</v>
      </c>
      <c r="BB39">
        <v>0.16201599999999999</v>
      </c>
      <c r="BC39">
        <v>-0.43211899999999998</v>
      </c>
      <c r="BD39">
        <v>0.265544</v>
      </c>
      <c r="BE39">
        <f t="shared" si="13"/>
        <v>-4.6959939999999998</v>
      </c>
      <c r="BF39">
        <f t="shared" si="14"/>
        <v>17.160681</v>
      </c>
      <c r="BG39">
        <v>-1.95327E-3</v>
      </c>
      <c r="BH39">
        <v>-2.6121E-3</v>
      </c>
      <c r="BI39">
        <v>-3.3167100000000001E-3</v>
      </c>
      <c r="BJ39">
        <v>1.05389E-3</v>
      </c>
      <c r="BK39">
        <v>-5.6192600000000001E-3</v>
      </c>
      <c r="BL39">
        <v>-0.73640700000000003</v>
      </c>
      <c r="BM39">
        <v>1.9084000000000001E-4</v>
      </c>
      <c r="BN39">
        <v>1.8216200000000001E-4</v>
      </c>
      <c r="BO39">
        <v>1.8182199999999999E-3</v>
      </c>
      <c r="BP39">
        <v>4.2244999999999999</v>
      </c>
      <c r="BQ39">
        <v>-21.8491</v>
      </c>
      <c r="BR39">
        <v>-3.7101199999999999E-3</v>
      </c>
      <c r="BS39">
        <v>0.357628</v>
      </c>
      <c r="BT39">
        <v>-0.39361000000000002</v>
      </c>
      <c r="BU39">
        <v>-0.19789899999999999</v>
      </c>
      <c r="BV39">
        <f t="shared" si="15"/>
        <v>4.582128</v>
      </c>
      <c r="BW39">
        <f t="shared" si="16"/>
        <v>-22.242709999999999</v>
      </c>
      <c r="BX39">
        <v>6.1088600000000005E-4</v>
      </c>
      <c r="BY39">
        <v>-2.25553E-4</v>
      </c>
      <c r="BZ39">
        <v>-3.5893200000000001E-4</v>
      </c>
      <c r="CA39">
        <v>7.4453400000000004E-4</v>
      </c>
      <c r="CB39">
        <v>-3.5920100000000002E-4</v>
      </c>
      <c r="CC39">
        <v>-0.35570499999999999</v>
      </c>
      <c r="CD39">
        <v>1.25637E-4</v>
      </c>
      <c r="CE39">
        <v>1.4507800000000001E-4</v>
      </c>
      <c r="CF39">
        <v>1.14298E-3</v>
      </c>
      <c r="CG39">
        <v>-643.505</v>
      </c>
      <c r="CH39">
        <v>-643.505</v>
      </c>
      <c r="CI39">
        <v>-0.31869999999999998</v>
      </c>
      <c r="CJ39">
        <v>-948.14100000000008</v>
      </c>
      <c r="CK39">
        <f t="shared" si="17"/>
        <v>948.14100000000008</v>
      </c>
      <c r="CL39">
        <v>-4.2605900000000001E-4</v>
      </c>
      <c r="CM39">
        <f t="shared" si="18"/>
        <v>40.612048381233876</v>
      </c>
      <c r="CN39">
        <f t="shared" si="19"/>
        <v>40.592949242773287</v>
      </c>
      <c r="CO39">
        <f t="shared" si="20"/>
        <v>-4.7028256938191763E-4</v>
      </c>
      <c r="CP39">
        <f t="shared" si="21"/>
        <v>0.9985613944327123</v>
      </c>
      <c r="CQ39">
        <f t="shared" si="22"/>
        <v>5.3646074053383064E-2</v>
      </c>
      <c r="CR39">
        <f t="shared" si="23"/>
        <v>5.3620346405047148E-2</v>
      </c>
      <c r="CS39">
        <f t="shared" si="1"/>
        <v>-946.77699907882641</v>
      </c>
      <c r="CT39">
        <f t="shared" si="24"/>
        <v>0.84093408467874764</v>
      </c>
      <c r="CU39" s="1">
        <f t="shared" si="25"/>
        <v>9.5362316957263698E-5</v>
      </c>
      <c r="CV39" s="1">
        <f t="shared" si="26"/>
        <v>-6.6911231695726374E-4</v>
      </c>
      <c r="CW39" s="1">
        <f t="shared" si="27"/>
        <v>-3.3271569428094693E-3</v>
      </c>
      <c r="CX39" s="1">
        <f t="shared" si="28"/>
        <v>1.2842719511485003E-7</v>
      </c>
      <c r="CY39" s="1">
        <f t="shared" si="29"/>
        <v>-5.7387842719511489E-4</v>
      </c>
      <c r="CZ39" s="1">
        <f t="shared" si="30"/>
        <v>3.3652504987143291E-3</v>
      </c>
      <c r="DA39" s="1">
        <f t="shared" si="31"/>
        <v>3.3652504987143291E-3</v>
      </c>
      <c r="DB39">
        <f t="shared" si="2"/>
        <v>1.7303128721260125E-2</v>
      </c>
      <c r="DC39">
        <f t="shared" si="32"/>
        <v>2.2155068000000002E-3</v>
      </c>
      <c r="DD39">
        <f t="shared" si="48"/>
        <v>5.4160199999999996</v>
      </c>
      <c r="DE39">
        <f t="shared" si="49"/>
        <v>-40.120000000000005</v>
      </c>
      <c r="DF39">
        <f t="shared" si="33"/>
        <v>40.483918691752166</v>
      </c>
      <c r="DG39">
        <f t="shared" si="50"/>
        <v>5.6455310000000001</v>
      </c>
      <c r="DH39">
        <f t="shared" si="51"/>
        <v>-39.8857</v>
      </c>
      <c r="DI39">
        <f t="shared" si="34"/>
        <v>40.28326060241352</v>
      </c>
      <c r="DJ39">
        <f t="shared" si="35"/>
        <v>0.99997936377251151</v>
      </c>
      <c r="DK39">
        <f t="shared" si="52"/>
        <v>5.6113660000000003</v>
      </c>
      <c r="DL39">
        <f t="shared" si="53"/>
        <v>-40.086020000000005</v>
      </c>
      <c r="DM39">
        <f t="shared" si="36"/>
        <v>40.476862870365295</v>
      </c>
      <c r="DN39">
        <f t="shared" si="54"/>
        <v>5.8433639999999993</v>
      </c>
      <c r="DO39">
        <f t="shared" si="55"/>
        <v>-39.851922999999999</v>
      </c>
      <c r="DP39">
        <f t="shared" si="37"/>
        <v>40.278042028311468</v>
      </c>
      <c r="DQ39">
        <f t="shared" si="38"/>
        <v>0.99997880956563445</v>
      </c>
      <c r="DR39">
        <f t="shared" si="39"/>
        <v>0.99998801921479441</v>
      </c>
      <c r="DS39">
        <f t="shared" si="40"/>
        <v>0.99998759606088061</v>
      </c>
      <c r="DT39">
        <f t="shared" si="41"/>
        <v>0.14507567164989535</v>
      </c>
      <c r="DU39">
        <f t="shared" si="42"/>
        <v>-0.98942056249874433</v>
      </c>
      <c r="DV39" s="1">
        <f t="shared" si="43"/>
        <v>-3.5847901658999959E-4</v>
      </c>
      <c r="DW39" s="1">
        <f t="shared" si="44"/>
        <v>-2.1527098341000045E-4</v>
      </c>
      <c r="DX39" s="1">
        <f t="shared" si="45"/>
        <v>3.4108483178260387E-3</v>
      </c>
      <c r="DY39" s="1">
        <f t="shared" si="46"/>
        <v>3.4108483178260387E-3</v>
      </c>
      <c r="DZ39" s="1"/>
      <c r="EA39" s="1"/>
      <c r="EB39" s="1"/>
      <c r="EC39" s="1"/>
      <c r="ED39" s="1"/>
      <c r="EE39" s="1"/>
      <c r="EP39">
        <f t="shared" si="47"/>
        <v>-2844.4230000000002</v>
      </c>
    </row>
    <row r="40" spans="1:146" x14ac:dyDescent="0.3">
      <c r="A40">
        <v>35</v>
      </c>
      <c r="B40">
        <v>1.0952E-2</v>
      </c>
      <c r="C40">
        <v>-5.0984399999999999E-2</v>
      </c>
      <c r="D40">
        <v>7.50467E-4</v>
      </c>
      <c r="E40">
        <v>0.25831999999999999</v>
      </c>
      <c r="F40">
        <v>-0.41774099999999997</v>
      </c>
      <c r="G40">
        <v>5.7917700000000003E-2</v>
      </c>
      <c r="H40">
        <v>3.39785E-4</v>
      </c>
      <c r="I40">
        <v>-8.6909699999999999E-4</v>
      </c>
      <c r="J40">
        <v>-1.66036E-3</v>
      </c>
      <c r="K40">
        <v>1.5557100000000001E-3</v>
      </c>
      <c r="L40">
        <v>-2.0850199999999999E-3</v>
      </c>
      <c r="M40">
        <v>-0.62845300000000004</v>
      </c>
      <c r="N40">
        <v>1.42447E-4</v>
      </c>
      <c r="O40">
        <v>1.4915999999999999E-4</v>
      </c>
      <c r="P40">
        <v>1.3176100000000001E-3</v>
      </c>
      <c r="Q40">
        <v>-1.1915199999999999</v>
      </c>
      <c r="R40">
        <v>18.270900000000001</v>
      </c>
      <c r="S40">
        <v>3.4578299999999999E-2</v>
      </c>
      <c r="T40">
        <v>0.164272</v>
      </c>
      <c r="U40">
        <v>-0.433751</v>
      </c>
      <c r="V40">
        <v>0.195523</v>
      </c>
      <c r="W40">
        <f t="shared" si="11"/>
        <v>-1.0272479999999999</v>
      </c>
      <c r="X40">
        <f t="shared" si="11"/>
        <v>17.837149</v>
      </c>
      <c r="Y40">
        <v>1.55331E-3</v>
      </c>
      <c r="Z40">
        <v>-4.1837000000000003E-3</v>
      </c>
      <c r="AA40">
        <v>-4.22113E-3</v>
      </c>
      <c r="AB40">
        <v>3.7888800000000001E-3</v>
      </c>
      <c r="AC40">
        <v>-6.4192800000000003E-3</v>
      </c>
      <c r="AD40">
        <v>-0.48698900000000001</v>
      </c>
      <c r="AE40">
        <v>1.2462700000000001E-4</v>
      </c>
      <c r="AF40">
        <v>1.17971E-4</v>
      </c>
      <c r="AG40">
        <v>1.1510400000000001E-3</v>
      </c>
      <c r="AH40">
        <v>0.78752100000000003</v>
      </c>
      <c r="AI40">
        <v>-22.292899999999999</v>
      </c>
      <c r="AJ40">
        <v>-2.2921400000000001E-2</v>
      </c>
      <c r="AK40">
        <v>0.35840100000000003</v>
      </c>
      <c r="AL40">
        <v>-0.40379700000000002</v>
      </c>
      <c r="AM40">
        <v>-8.3234799999999998E-2</v>
      </c>
      <c r="AN40">
        <f t="shared" si="12"/>
        <v>1.1459220000000001</v>
      </c>
      <c r="AO40">
        <f t="shared" si="12"/>
        <v>-22.696697</v>
      </c>
      <c r="AP40">
        <v>-4.37207E-4</v>
      </c>
      <c r="AQ40">
        <v>-7.3196399999999999E-4</v>
      </c>
      <c r="AR40">
        <v>-1.07825E-3</v>
      </c>
      <c r="AS40">
        <v>5.0408400000000002E-4</v>
      </c>
      <c r="AT40">
        <v>-1.67326E-3</v>
      </c>
      <c r="AU40">
        <v>-0.717835</v>
      </c>
      <c r="AV40">
        <v>1.5535700000000001E-4</v>
      </c>
      <c r="AW40">
        <v>1.6454300000000001E-4</v>
      </c>
      <c r="AX40">
        <v>1.42869E-3</v>
      </c>
      <c r="AY40">
        <v>-4.8580100000000002</v>
      </c>
      <c r="AZ40">
        <v>17.5928</v>
      </c>
      <c r="BA40">
        <v>-4.6792599999999997E-2</v>
      </c>
      <c r="BB40">
        <v>0.16422400000000001</v>
      </c>
      <c r="BC40">
        <v>-0.43798100000000001</v>
      </c>
      <c r="BD40">
        <v>0.29148499999999999</v>
      </c>
      <c r="BE40">
        <f t="shared" si="13"/>
        <v>-4.6937860000000002</v>
      </c>
      <c r="BF40">
        <f t="shared" si="14"/>
        <v>17.154819</v>
      </c>
      <c r="BG40">
        <v>-1.8224300000000001E-3</v>
      </c>
      <c r="BH40">
        <v>-2.6420300000000001E-3</v>
      </c>
      <c r="BI40">
        <v>-3.4349799999999998E-3</v>
      </c>
      <c r="BJ40">
        <v>1.23028E-3</v>
      </c>
      <c r="BK40">
        <v>-5.6947400000000002E-3</v>
      </c>
      <c r="BL40">
        <v>-0.72647200000000001</v>
      </c>
      <c r="BM40">
        <v>1.92413E-4</v>
      </c>
      <c r="BN40">
        <v>1.8384299999999999E-4</v>
      </c>
      <c r="BO40">
        <v>1.8349E-3</v>
      </c>
      <c r="BP40">
        <v>4.2244999999999999</v>
      </c>
      <c r="BQ40">
        <v>-21.8491</v>
      </c>
      <c r="BR40">
        <v>-3.7101199999999999E-3</v>
      </c>
      <c r="BS40">
        <v>0.35662199999999999</v>
      </c>
      <c r="BT40">
        <v>-0.39973500000000001</v>
      </c>
      <c r="BU40">
        <v>-0.17863999999999999</v>
      </c>
      <c r="BV40">
        <f t="shared" si="15"/>
        <v>4.5811219999999997</v>
      </c>
      <c r="BW40">
        <f t="shared" si="16"/>
        <v>-22.248835</v>
      </c>
      <c r="BX40">
        <v>6.1560800000000002E-4</v>
      </c>
      <c r="BY40">
        <v>-1.4626E-4</v>
      </c>
      <c r="BZ40">
        <v>-3.9776600000000003E-4</v>
      </c>
      <c r="CA40">
        <v>7.8620600000000001E-4</v>
      </c>
      <c r="CB40">
        <v>-3.1685799999999999E-4</v>
      </c>
      <c r="CC40">
        <v>-0.404497</v>
      </c>
      <c r="CD40">
        <v>1.3142399999999999E-4</v>
      </c>
      <c r="CE40">
        <v>1.5177100000000001E-4</v>
      </c>
      <c r="CF40">
        <v>1.19571E-3</v>
      </c>
      <c r="CG40">
        <v>-642.822</v>
      </c>
      <c r="CH40">
        <v>-642.822</v>
      </c>
      <c r="CI40">
        <v>-0.33129999999999998</v>
      </c>
      <c r="CJ40">
        <v>-985.94999999999993</v>
      </c>
      <c r="CK40">
        <f t="shared" si="17"/>
        <v>985.94999999999993</v>
      </c>
      <c r="CL40">
        <v>-4.4853800000000001E-4</v>
      </c>
      <c r="CM40">
        <f t="shared" si="18"/>
        <v>40.612048381233876</v>
      </c>
      <c r="CN40">
        <f t="shared" si="19"/>
        <v>40.592060053668327</v>
      </c>
      <c r="CO40">
        <f t="shared" si="20"/>
        <v>-4.9217728142926488E-4</v>
      </c>
      <c r="CP40">
        <f t="shared" si="21"/>
        <v>0.99856587584883938</v>
      </c>
      <c r="CQ40">
        <f t="shared" si="22"/>
        <v>5.356243212663836E-2</v>
      </c>
      <c r="CR40">
        <f t="shared" si="23"/>
        <v>5.3536824618577325E-2</v>
      </c>
      <c r="CS40">
        <f t="shared" si="1"/>
        <v>-984.53602529316311</v>
      </c>
      <c r="CT40">
        <f t="shared" si="24"/>
        <v>0.87447192112683214</v>
      </c>
      <c r="CU40" s="1">
        <f t="shared" si="25"/>
        <v>1.5879426807558899E-4</v>
      </c>
      <c r="CV40" s="1">
        <f t="shared" si="26"/>
        <v>-6.8810626807558903E-4</v>
      </c>
      <c r="CW40" s="1">
        <f t="shared" si="27"/>
        <v>-3.4309381355819941E-3</v>
      </c>
      <c r="CX40" s="1">
        <f t="shared" si="28"/>
        <v>4.2626247729154717E-6</v>
      </c>
      <c r="CY40" s="1">
        <f t="shared" si="29"/>
        <v>-5.3357462477291546E-4</v>
      </c>
      <c r="CZ40" s="1">
        <f t="shared" si="30"/>
        <v>3.4927507929030633E-3</v>
      </c>
      <c r="DA40" s="1">
        <f t="shared" si="31"/>
        <v>3.4927507929030633E-3</v>
      </c>
      <c r="DB40">
        <f t="shared" si="2"/>
        <v>1.8216046956821882E-2</v>
      </c>
      <c r="DC40">
        <f t="shared" si="32"/>
        <v>2.3323976000000001E-3</v>
      </c>
      <c r="DD40">
        <f t="shared" si="48"/>
        <v>5.4160199999999996</v>
      </c>
      <c r="DE40">
        <f t="shared" si="49"/>
        <v>-40.120000000000005</v>
      </c>
      <c r="DF40">
        <f t="shared" si="33"/>
        <v>40.483918691752166</v>
      </c>
      <c r="DG40">
        <f t="shared" si="50"/>
        <v>5.6455310000000001</v>
      </c>
      <c r="DH40">
        <f t="shared" si="51"/>
        <v>-39.8857</v>
      </c>
      <c r="DI40">
        <f t="shared" si="34"/>
        <v>40.28326060241352</v>
      </c>
      <c r="DJ40">
        <f t="shared" si="35"/>
        <v>0.99997936377251151</v>
      </c>
      <c r="DK40">
        <f t="shared" si="52"/>
        <v>5.6083699999999999</v>
      </c>
      <c r="DL40">
        <f t="shared" si="53"/>
        <v>-40.085983999999996</v>
      </c>
      <c r="DM40">
        <f t="shared" si="36"/>
        <v>40.476411986552804</v>
      </c>
      <c r="DN40">
        <f t="shared" si="54"/>
        <v>5.8397079999999999</v>
      </c>
      <c r="DO40">
        <f t="shared" si="55"/>
        <v>-39.851516000000004</v>
      </c>
      <c r="DP40">
        <f t="shared" si="37"/>
        <v>40.277109094664681</v>
      </c>
      <c r="DQ40">
        <f t="shared" si="38"/>
        <v>0.99997890817169821</v>
      </c>
      <c r="DR40">
        <f t="shared" si="39"/>
        <v>0.9999883747582029</v>
      </c>
      <c r="DS40">
        <f t="shared" si="40"/>
        <v>0.99998803218091281</v>
      </c>
      <c r="DT40">
        <f t="shared" si="41"/>
        <v>0.14498826085741984</v>
      </c>
      <c r="DU40">
        <f t="shared" si="42"/>
        <v>-0.98943337532829401</v>
      </c>
      <c r="DV40" s="1">
        <f t="shared" si="43"/>
        <v>-3.6730641800814911E-4</v>
      </c>
      <c r="DW40" s="1">
        <f t="shared" si="44"/>
        <v>-1.6200558199185082E-4</v>
      </c>
      <c r="DX40" s="1">
        <f t="shared" si="45"/>
        <v>3.5279496276243811E-3</v>
      </c>
      <c r="DY40" s="1">
        <f t="shared" si="46"/>
        <v>3.5279496276243811E-3</v>
      </c>
      <c r="DZ40" s="1"/>
      <c r="EA40" s="1"/>
      <c r="EB40" s="1"/>
      <c r="EC40" s="1"/>
      <c r="ED40" s="1"/>
      <c r="EE40" s="1"/>
      <c r="EP40">
        <f t="shared" si="47"/>
        <v>-2957.85</v>
      </c>
    </row>
    <row r="41" spans="1:146" x14ac:dyDescent="0.3">
      <c r="A41">
        <v>36</v>
      </c>
      <c r="B41">
        <v>1.0952E-2</v>
      </c>
      <c r="C41">
        <v>-5.0984399999999999E-2</v>
      </c>
      <c r="D41">
        <v>7.50467E-4</v>
      </c>
      <c r="E41">
        <v>0.25845299999999999</v>
      </c>
      <c r="F41">
        <v>-0.423711</v>
      </c>
      <c r="G41">
        <v>8.0480599999999999E-2</v>
      </c>
      <c r="H41">
        <v>2.5286500000000001E-4</v>
      </c>
      <c r="I41">
        <v>-9.5540600000000001E-4</v>
      </c>
      <c r="J41">
        <v>-1.72572E-3</v>
      </c>
      <c r="K41">
        <v>1.5335100000000001E-3</v>
      </c>
      <c r="L41">
        <v>-2.2360499999999998E-3</v>
      </c>
      <c r="M41">
        <v>-0.63443799999999995</v>
      </c>
      <c r="N41">
        <v>1.4054700000000001E-4</v>
      </c>
      <c r="O41">
        <v>1.4718199999999999E-4</v>
      </c>
      <c r="P41">
        <v>1.2996399999999999E-3</v>
      </c>
      <c r="Q41">
        <v>-1.1915199999999999</v>
      </c>
      <c r="R41">
        <v>18.270900000000001</v>
      </c>
      <c r="S41">
        <v>3.4578299999999999E-2</v>
      </c>
      <c r="T41">
        <v>0.16575500000000001</v>
      </c>
      <c r="U41">
        <v>-0.44128699999999998</v>
      </c>
      <c r="V41">
        <v>0.21687100000000001</v>
      </c>
      <c r="W41">
        <f t="shared" si="11"/>
        <v>-1.0257649999999998</v>
      </c>
      <c r="X41">
        <f t="shared" si="11"/>
        <v>17.829613000000002</v>
      </c>
      <c r="Y41">
        <v>1.4754E-3</v>
      </c>
      <c r="Z41">
        <v>-4.3432699999999998E-3</v>
      </c>
      <c r="AA41">
        <v>-4.3893300000000003E-3</v>
      </c>
      <c r="AB41">
        <v>3.8325999999999998E-3</v>
      </c>
      <c r="AC41">
        <v>-6.70048E-3</v>
      </c>
      <c r="AD41">
        <v>-0.492761</v>
      </c>
      <c r="AE41">
        <v>1.22371E-4</v>
      </c>
      <c r="AF41">
        <v>1.15723E-4</v>
      </c>
      <c r="AG41">
        <v>1.12896E-3</v>
      </c>
      <c r="AH41">
        <v>0.78752100000000003</v>
      </c>
      <c r="AI41">
        <v>-22.292899999999999</v>
      </c>
      <c r="AJ41">
        <v>-2.2921400000000001E-2</v>
      </c>
      <c r="AK41">
        <v>0.35712100000000002</v>
      </c>
      <c r="AL41">
        <v>-0.40789599999999998</v>
      </c>
      <c r="AM41">
        <v>-5.96263E-2</v>
      </c>
      <c r="AN41">
        <f t="shared" si="12"/>
        <v>1.1446420000000002</v>
      </c>
      <c r="AO41">
        <f t="shared" si="12"/>
        <v>-22.700796</v>
      </c>
      <c r="AP41">
        <v>-5.5557899999999995E-4</v>
      </c>
      <c r="AQ41">
        <v>-8.3795400000000002E-4</v>
      </c>
      <c r="AR41">
        <v>-1.21163E-3</v>
      </c>
      <c r="AS41">
        <v>5.2345600000000005E-4</v>
      </c>
      <c r="AT41">
        <v>-1.9169899999999999E-3</v>
      </c>
      <c r="AU41">
        <v>-0.72782599999999997</v>
      </c>
      <c r="AV41">
        <v>1.50001E-4</v>
      </c>
      <c r="AW41">
        <v>1.5887299999999999E-4</v>
      </c>
      <c r="AX41">
        <v>1.37937E-3</v>
      </c>
      <c r="AY41">
        <v>-4.8580100000000002</v>
      </c>
      <c r="AZ41">
        <v>17.5928</v>
      </c>
      <c r="BA41">
        <v>-4.6792599999999997E-2</v>
      </c>
      <c r="BB41">
        <v>0.16611600000000001</v>
      </c>
      <c r="BC41">
        <v>-0.44463000000000003</v>
      </c>
      <c r="BD41">
        <v>0.31269000000000002</v>
      </c>
      <c r="BE41">
        <f t="shared" si="13"/>
        <v>-4.6918940000000005</v>
      </c>
      <c r="BF41">
        <f t="shared" si="14"/>
        <v>17.14817</v>
      </c>
      <c r="BG41">
        <v>-1.98124E-3</v>
      </c>
      <c r="BH41">
        <v>-2.7822699999999999E-3</v>
      </c>
      <c r="BI41">
        <v>-3.55602E-3</v>
      </c>
      <c r="BJ41">
        <v>1.19983E-3</v>
      </c>
      <c r="BK41">
        <v>-5.9633500000000001E-3</v>
      </c>
      <c r="BL41">
        <v>-0.72975800000000002</v>
      </c>
      <c r="BM41">
        <v>1.90318E-4</v>
      </c>
      <c r="BN41">
        <v>1.81934E-4</v>
      </c>
      <c r="BO41">
        <v>1.8156699999999999E-3</v>
      </c>
      <c r="BP41">
        <v>4.2244999999999999</v>
      </c>
      <c r="BQ41">
        <v>-21.8491</v>
      </c>
      <c r="BR41">
        <v>-3.7101199999999999E-3</v>
      </c>
      <c r="BS41">
        <v>0.35464400000000001</v>
      </c>
      <c r="BT41">
        <v>-0.40514499999999998</v>
      </c>
      <c r="BU41">
        <v>-0.15221299999999999</v>
      </c>
      <c r="BV41">
        <f t="shared" si="15"/>
        <v>4.5791440000000003</v>
      </c>
      <c r="BW41">
        <f t="shared" si="16"/>
        <v>-22.254245000000001</v>
      </c>
      <c r="BX41">
        <v>5.7541899999999997E-4</v>
      </c>
      <c r="BY41">
        <v>-1.99536E-4</v>
      </c>
      <c r="BZ41">
        <v>-5.1726300000000001E-4</v>
      </c>
      <c r="CA41">
        <v>8.3529000000000003E-4</v>
      </c>
      <c r="CB41">
        <v>-4.59407E-4</v>
      </c>
      <c r="CC41">
        <v>-0.46479999999999999</v>
      </c>
      <c r="CD41">
        <v>1.2852799999999999E-4</v>
      </c>
      <c r="CE41">
        <v>1.4841299999999999E-4</v>
      </c>
      <c r="CF41">
        <v>1.1695200000000001E-3</v>
      </c>
      <c r="CG41">
        <v>-642.19799999999998</v>
      </c>
      <c r="CH41">
        <v>-642.19799999999998</v>
      </c>
      <c r="CI41">
        <v>-0.33579999999999999</v>
      </c>
      <c r="CJ41">
        <v>-999.52199999999993</v>
      </c>
      <c r="CK41">
        <f t="shared" si="17"/>
        <v>999.52199999999993</v>
      </c>
      <c r="CL41">
        <v>-5.3643899999999999E-4</v>
      </c>
      <c r="CM41">
        <f t="shared" si="18"/>
        <v>40.612048381233876</v>
      </c>
      <c r="CN41">
        <f t="shared" si="19"/>
        <v>40.588480142189738</v>
      </c>
      <c r="CO41">
        <f t="shared" si="20"/>
        <v>-5.8032628206531863E-4</v>
      </c>
      <c r="CP41">
        <f t="shared" si="21"/>
        <v>0.99856927034502652</v>
      </c>
      <c r="CQ41">
        <f t="shared" si="22"/>
        <v>5.3498989705503375E-2</v>
      </c>
      <c r="CR41">
        <f t="shared" si="23"/>
        <v>5.3473473074050093E-2</v>
      </c>
      <c r="CS41">
        <f t="shared" si="1"/>
        <v>-998.09195423380152</v>
      </c>
      <c r="CT41">
        <f t="shared" si="24"/>
        <v>0.88651239391689496</v>
      </c>
      <c r="CU41" s="1">
        <f t="shared" si="25"/>
        <v>6.5113627264320426E-5</v>
      </c>
      <c r="CV41" s="1">
        <f t="shared" si="26"/>
        <v>-7.6765462726432034E-4</v>
      </c>
      <c r="CW41" s="1">
        <f t="shared" si="27"/>
        <v>-3.5607378332714015E-3</v>
      </c>
      <c r="CX41" s="1">
        <f t="shared" si="28"/>
        <v>-5.0867803384104372E-5</v>
      </c>
      <c r="CY41" s="1">
        <f t="shared" si="29"/>
        <v>-6.5167319661589551E-4</v>
      </c>
      <c r="CZ41" s="1">
        <f t="shared" si="30"/>
        <v>3.6071304055307713E-3</v>
      </c>
      <c r="DA41" s="1">
        <f t="shared" si="31"/>
        <v>3.6071304055307713E-3</v>
      </c>
      <c r="DB41">
        <f t="shared" si="2"/>
        <v>2.1785886621580718E-2</v>
      </c>
      <c r="DC41">
        <f t="shared" si="32"/>
        <v>2.7894828000000001E-3</v>
      </c>
      <c r="DD41">
        <f t="shared" si="48"/>
        <v>5.4160199999999996</v>
      </c>
      <c r="DE41">
        <f t="shared" si="49"/>
        <v>-40.120000000000005</v>
      </c>
      <c r="DF41">
        <f t="shared" si="33"/>
        <v>40.483918691752166</v>
      </c>
      <c r="DG41">
        <f t="shared" si="50"/>
        <v>5.6455310000000001</v>
      </c>
      <c r="DH41">
        <f t="shared" si="51"/>
        <v>-39.8857</v>
      </c>
      <c r="DI41">
        <f t="shared" si="34"/>
        <v>40.28326060241352</v>
      </c>
      <c r="DJ41">
        <f t="shared" si="35"/>
        <v>0.99997936377251151</v>
      </c>
      <c r="DK41">
        <f t="shared" si="52"/>
        <v>5.6049090000000001</v>
      </c>
      <c r="DL41">
        <f t="shared" si="53"/>
        <v>-40.083858000000006</v>
      </c>
      <c r="DM41">
        <f t="shared" si="36"/>
        <v>40.473827062219428</v>
      </c>
      <c r="DN41">
        <f t="shared" si="54"/>
        <v>5.8365360000000006</v>
      </c>
      <c r="DO41">
        <f t="shared" si="55"/>
        <v>-39.848966000000004</v>
      </c>
      <c r="DP41">
        <f t="shared" si="37"/>
        <v>40.274126231967493</v>
      </c>
      <c r="DQ41">
        <f t="shared" si="38"/>
        <v>0.99997885188155944</v>
      </c>
      <c r="DR41">
        <f t="shared" si="39"/>
        <v>0.99998874501775403</v>
      </c>
      <c r="DS41">
        <f t="shared" si="40"/>
        <v>0.99998836615956799</v>
      </c>
      <c r="DT41">
        <f t="shared" si="41"/>
        <v>0.14492023902351639</v>
      </c>
      <c r="DU41">
        <f t="shared" si="42"/>
        <v>-0.98944334063217942</v>
      </c>
      <c r="DV41" s="1">
        <f t="shared" si="43"/>
        <v>-4.3512679983067617E-4</v>
      </c>
      <c r="DW41" s="1">
        <f t="shared" si="44"/>
        <v>-2.6741420016932399E-4</v>
      </c>
      <c r="DX41" s="1">
        <f t="shared" si="45"/>
        <v>3.6529754128594724E-3</v>
      </c>
      <c r="DY41" s="1">
        <f t="shared" si="46"/>
        <v>3.6529754128594724E-3</v>
      </c>
      <c r="DZ41" s="1"/>
      <c r="EA41" s="1"/>
      <c r="EB41" s="1"/>
      <c r="EC41" s="1"/>
      <c r="ED41" s="1"/>
      <c r="EE41" s="1"/>
      <c r="EP41">
        <f t="shared" si="47"/>
        <v>-2998.5659999999998</v>
      </c>
    </row>
    <row r="42" spans="1:146" x14ac:dyDescent="0.3">
      <c r="A42">
        <v>37</v>
      </c>
      <c r="B42">
        <v>1.0952E-2</v>
      </c>
      <c r="C42">
        <v>-5.0984399999999999E-2</v>
      </c>
      <c r="D42">
        <v>7.50467E-4</v>
      </c>
      <c r="E42">
        <v>0.25944299999999998</v>
      </c>
      <c r="F42">
        <v>-0.43044100000000002</v>
      </c>
      <c r="G42">
        <v>5.04854E-2</v>
      </c>
      <c r="H42">
        <v>3.8334799999999999E-4</v>
      </c>
      <c r="I42">
        <v>-9.2731499999999995E-4</v>
      </c>
      <c r="J42">
        <v>-1.7985900000000001E-3</v>
      </c>
      <c r="K42">
        <v>1.6964599999999999E-3</v>
      </c>
      <c r="L42">
        <v>-2.2404299999999999E-3</v>
      </c>
      <c r="M42">
        <v>-0.62651800000000002</v>
      </c>
      <c r="N42">
        <v>1.39813E-4</v>
      </c>
      <c r="O42">
        <v>1.46448E-4</v>
      </c>
      <c r="P42">
        <v>1.2928799999999999E-3</v>
      </c>
      <c r="Q42">
        <v>-1.1915199999999999</v>
      </c>
      <c r="R42">
        <v>18.270900000000001</v>
      </c>
      <c r="S42">
        <v>3.4578299999999999E-2</v>
      </c>
      <c r="T42">
        <v>0.168099</v>
      </c>
      <c r="U42">
        <v>-0.44695600000000002</v>
      </c>
      <c r="V42">
        <v>0.19108900000000001</v>
      </c>
      <c r="W42">
        <f t="shared" si="11"/>
        <v>-1.0234209999999999</v>
      </c>
      <c r="X42">
        <f t="shared" si="11"/>
        <v>17.823944000000001</v>
      </c>
      <c r="Y42">
        <v>1.6408200000000001E-3</v>
      </c>
      <c r="Z42">
        <v>-4.4944399999999997E-3</v>
      </c>
      <c r="AA42">
        <v>-4.5390999999999999E-3</v>
      </c>
      <c r="AB42">
        <v>4.0522600000000002E-3</v>
      </c>
      <c r="AC42">
        <v>-6.9058899999999996E-3</v>
      </c>
      <c r="AD42">
        <v>-0.48827500000000001</v>
      </c>
      <c r="AE42">
        <v>1.2233E-4</v>
      </c>
      <c r="AF42">
        <v>1.15621E-4</v>
      </c>
      <c r="AG42">
        <v>1.1280400000000001E-3</v>
      </c>
      <c r="AH42">
        <v>0.78752100000000003</v>
      </c>
      <c r="AI42">
        <v>-22.292899999999999</v>
      </c>
      <c r="AJ42">
        <v>-2.2921400000000001E-2</v>
      </c>
      <c r="AK42">
        <v>0.35535</v>
      </c>
      <c r="AL42">
        <v>-0.41592200000000001</v>
      </c>
      <c r="AM42">
        <v>-9.7157199999999999E-2</v>
      </c>
      <c r="AN42">
        <f t="shared" si="12"/>
        <v>1.142871</v>
      </c>
      <c r="AO42">
        <f t="shared" si="12"/>
        <v>-22.708821999999998</v>
      </c>
      <c r="AP42">
        <v>-4.7439900000000002E-4</v>
      </c>
      <c r="AQ42">
        <v>-1.01319E-3</v>
      </c>
      <c r="AR42">
        <v>-1.15654E-3</v>
      </c>
      <c r="AS42">
        <v>4.4397099999999998E-4</v>
      </c>
      <c r="AT42">
        <v>-1.9315599999999999E-3</v>
      </c>
      <c r="AU42">
        <v>-0.67141600000000001</v>
      </c>
      <c r="AV42">
        <v>1.51705E-4</v>
      </c>
      <c r="AW42">
        <v>1.60662E-4</v>
      </c>
      <c r="AX42">
        <v>1.39496E-3</v>
      </c>
      <c r="AY42">
        <v>-4.8580100000000002</v>
      </c>
      <c r="AZ42">
        <v>17.5928</v>
      </c>
      <c r="BA42">
        <v>-4.6792599999999997E-2</v>
      </c>
      <c r="BB42">
        <v>0.167931</v>
      </c>
      <c r="BC42">
        <v>-0.44937899999999997</v>
      </c>
      <c r="BD42">
        <v>0.28906700000000002</v>
      </c>
      <c r="BE42">
        <f t="shared" si="13"/>
        <v>-4.6900789999999999</v>
      </c>
      <c r="BF42">
        <f t="shared" si="14"/>
        <v>17.143421</v>
      </c>
      <c r="BG42">
        <v>-1.67121E-3</v>
      </c>
      <c r="BH42">
        <v>-2.6881600000000002E-3</v>
      </c>
      <c r="BI42">
        <v>-3.7868400000000001E-3</v>
      </c>
      <c r="BJ42">
        <v>1.64405E-3</v>
      </c>
      <c r="BK42">
        <v>-6.0034199999999998E-3</v>
      </c>
      <c r="BL42">
        <v>-0.71902500000000003</v>
      </c>
      <c r="BM42">
        <v>1.88946E-4</v>
      </c>
      <c r="BN42">
        <v>1.80514E-4</v>
      </c>
      <c r="BO42">
        <v>1.80171E-3</v>
      </c>
      <c r="BP42">
        <v>4.2244999999999999</v>
      </c>
      <c r="BQ42">
        <v>-21.8491</v>
      </c>
      <c r="BR42">
        <v>-3.7101199999999999E-3</v>
      </c>
      <c r="BS42">
        <v>0.353468</v>
      </c>
      <c r="BT42">
        <v>-0.41370899999999999</v>
      </c>
      <c r="BU42">
        <v>-0.195442</v>
      </c>
      <c r="BV42">
        <f t="shared" si="15"/>
        <v>4.5779680000000003</v>
      </c>
      <c r="BW42">
        <f t="shared" si="16"/>
        <v>-22.262809000000001</v>
      </c>
      <c r="BX42">
        <v>7.7635699999999998E-4</v>
      </c>
      <c r="BY42">
        <v>-1.54143E-4</v>
      </c>
      <c r="BZ42">
        <v>-4.3848299999999998E-4</v>
      </c>
      <c r="CA42">
        <v>9.5114899999999998E-4</v>
      </c>
      <c r="CB42">
        <v>-3.28936E-4</v>
      </c>
      <c r="CC42">
        <v>-0.37881100000000001</v>
      </c>
      <c r="CD42">
        <v>1.2813599999999999E-4</v>
      </c>
      <c r="CE42">
        <v>1.4798099999999999E-4</v>
      </c>
      <c r="CF42">
        <v>1.1658E-3</v>
      </c>
      <c r="CG42">
        <v>-641.32399999999996</v>
      </c>
      <c r="CH42">
        <v>-641.32399999999996</v>
      </c>
      <c r="CI42">
        <v>-0.3493</v>
      </c>
      <c r="CJ42">
        <v>-1040.241</v>
      </c>
      <c r="CK42">
        <f t="shared" si="17"/>
        <v>1040.241</v>
      </c>
      <c r="CL42">
        <v>-4.8065E-4</v>
      </c>
      <c r="CM42">
        <f t="shared" si="18"/>
        <v>40.612048381233876</v>
      </c>
      <c r="CN42">
        <f t="shared" si="19"/>
        <v>40.590613947562062</v>
      </c>
      <c r="CO42">
        <f t="shared" si="20"/>
        <v>-5.2778509152270859E-4</v>
      </c>
      <c r="CP42">
        <f t="shared" si="21"/>
        <v>0.99857484423278742</v>
      </c>
      <c r="CQ42">
        <f t="shared" si="22"/>
        <v>5.3394651556376793E-2</v>
      </c>
      <c r="CR42">
        <f t="shared" si="23"/>
        <v>5.3369283913728804E-2</v>
      </c>
      <c r="CS42">
        <f t="shared" si="1"/>
        <v>-1038.758494539559</v>
      </c>
      <c r="CT42">
        <f t="shared" si="24"/>
        <v>0.9226327051225397</v>
      </c>
      <c r="CU42" s="1">
        <f t="shared" si="25"/>
        <v>1.8790954333753758E-4</v>
      </c>
      <c r="CV42" s="1">
        <f t="shared" si="26"/>
        <v>-7.3187654333753741E-4</v>
      </c>
      <c r="CW42" s="1">
        <f t="shared" si="27"/>
        <v>-3.7163873596179329E-3</v>
      </c>
      <c r="CX42" s="1">
        <f t="shared" si="28"/>
        <v>1.8189721461105103E-5</v>
      </c>
      <c r="CY42" s="1">
        <f t="shared" si="29"/>
        <v>-5.621567214611049E-4</v>
      </c>
      <c r="CZ42" s="1">
        <f t="shared" si="30"/>
        <v>3.7842752883685059E-3</v>
      </c>
      <c r="DA42" s="1">
        <f t="shared" si="31"/>
        <v>3.7842752883685059E-3</v>
      </c>
      <c r="DB42">
        <f t="shared" si="2"/>
        <v>1.9520181054440061E-2</v>
      </c>
      <c r="DC42">
        <f t="shared" si="32"/>
        <v>2.4993799999999998E-3</v>
      </c>
      <c r="DD42">
        <f t="shared" si="48"/>
        <v>5.4160199999999996</v>
      </c>
      <c r="DE42">
        <f t="shared" si="49"/>
        <v>-40.120000000000005</v>
      </c>
      <c r="DF42">
        <f t="shared" si="33"/>
        <v>40.483918691752166</v>
      </c>
      <c r="DG42">
        <f t="shared" si="50"/>
        <v>5.6455310000000001</v>
      </c>
      <c r="DH42">
        <f t="shared" si="51"/>
        <v>-39.8857</v>
      </c>
      <c r="DI42">
        <f t="shared" si="34"/>
        <v>40.28326060241352</v>
      </c>
      <c r="DJ42">
        <f t="shared" si="35"/>
        <v>0.99997936377251151</v>
      </c>
      <c r="DK42">
        <f t="shared" si="52"/>
        <v>5.6013890000000002</v>
      </c>
      <c r="DL42">
        <f t="shared" si="53"/>
        <v>-40.086753000000002</v>
      </c>
      <c r="DM42">
        <f t="shared" si="36"/>
        <v>40.47620689753834</v>
      </c>
      <c r="DN42">
        <f t="shared" si="54"/>
        <v>5.8329500000000003</v>
      </c>
      <c r="DO42">
        <f t="shared" si="55"/>
        <v>-39.852243000000001</v>
      </c>
      <c r="DP42">
        <f t="shared" si="37"/>
        <v>40.276849154738372</v>
      </c>
      <c r="DQ42">
        <f t="shared" si="38"/>
        <v>0.99997887693456189</v>
      </c>
      <c r="DR42">
        <f t="shared" si="39"/>
        <v>0.99998919602374348</v>
      </c>
      <c r="DS42">
        <f t="shared" si="40"/>
        <v>0.99998884298018142</v>
      </c>
      <c r="DT42">
        <f t="shared" si="41"/>
        <v>0.14482140789093437</v>
      </c>
      <c r="DU42">
        <f t="shared" si="42"/>
        <v>-0.98945781103414798</v>
      </c>
      <c r="DV42" s="1">
        <f t="shared" si="43"/>
        <v>-3.8436941740637072E-4</v>
      </c>
      <c r="DW42" s="1">
        <f t="shared" si="44"/>
        <v>-1.5959758259362936E-4</v>
      </c>
      <c r="DX42" s="1">
        <f t="shared" si="45"/>
        <v>3.8219130123858022E-3</v>
      </c>
      <c r="DY42" s="1">
        <f t="shared" si="46"/>
        <v>3.8219130123858022E-3</v>
      </c>
      <c r="DZ42" s="1"/>
      <c r="EA42" s="1"/>
      <c r="EB42" s="1"/>
      <c r="EC42" s="1"/>
      <c r="ED42" s="1"/>
      <c r="EE42" s="1"/>
      <c r="EP42">
        <f t="shared" si="47"/>
        <v>-3120.723</v>
      </c>
    </row>
    <row r="43" spans="1:146" x14ac:dyDescent="0.3">
      <c r="A43">
        <v>38</v>
      </c>
      <c r="B43">
        <v>1.0952E-2</v>
      </c>
      <c r="C43">
        <v>-5.0984399999999999E-2</v>
      </c>
      <c r="D43">
        <v>7.50467E-4</v>
      </c>
      <c r="E43">
        <v>0.25969999999999999</v>
      </c>
      <c r="F43">
        <v>-0.43776500000000002</v>
      </c>
      <c r="G43">
        <v>7.4538900000000005E-2</v>
      </c>
      <c r="H43">
        <v>3.21754E-4</v>
      </c>
      <c r="I43">
        <v>-9.9144100000000002E-4</v>
      </c>
      <c r="J43">
        <v>-1.8752E-3</v>
      </c>
      <c r="K43">
        <v>1.7086899999999999E-3</v>
      </c>
      <c r="L43">
        <v>-2.3783799999999998E-3</v>
      </c>
      <c r="M43">
        <v>-0.63563000000000003</v>
      </c>
      <c r="N43">
        <v>1.3945599999999999E-4</v>
      </c>
      <c r="O43">
        <v>1.4607199999999999E-4</v>
      </c>
      <c r="P43">
        <v>1.28933E-3</v>
      </c>
      <c r="Q43">
        <v>-1.1915199999999999</v>
      </c>
      <c r="R43">
        <v>18.270900000000001</v>
      </c>
      <c r="S43">
        <v>3.4578299999999999E-2</v>
      </c>
      <c r="T43">
        <v>0.16966899999999999</v>
      </c>
      <c r="U43">
        <v>-0.455766</v>
      </c>
      <c r="V43">
        <v>0.21652199999999999</v>
      </c>
      <c r="W43">
        <f t="shared" si="11"/>
        <v>-1.0218509999999998</v>
      </c>
      <c r="X43">
        <f t="shared" si="11"/>
        <v>17.815134</v>
      </c>
      <c r="Y43">
        <v>1.6490400000000001E-3</v>
      </c>
      <c r="Z43">
        <v>-4.7269599999999997E-3</v>
      </c>
      <c r="AA43">
        <v>-4.7398900000000001E-3</v>
      </c>
      <c r="AB43">
        <v>4.1739000000000004E-3</v>
      </c>
      <c r="AC43">
        <v>-7.25181E-3</v>
      </c>
      <c r="AD43">
        <v>-0.48938300000000001</v>
      </c>
      <c r="AE43">
        <v>1.2436399999999999E-4</v>
      </c>
      <c r="AF43">
        <v>1.1726E-4</v>
      </c>
      <c r="AG43">
        <v>1.14449E-3</v>
      </c>
      <c r="AH43">
        <v>0.78752100000000003</v>
      </c>
      <c r="AI43">
        <v>-22.292899999999999</v>
      </c>
      <c r="AJ43">
        <v>-2.2921400000000001E-2</v>
      </c>
      <c r="AK43">
        <v>0.353265</v>
      </c>
      <c r="AL43">
        <v>-0.42232799999999998</v>
      </c>
      <c r="AM43">
        <v>-7.1650000000000005E-2</v>
      </c>
      <c r="AN43">
        <f t="shared" si="12"/>
        <v>1.1407860000000001</v>
      </c>
      <c r="AO43">
        <f t="shared" si="12"/>
        <v>-22.715228</v>
      </c>
      <c r="AP43">
        <v>-5.4761399999999998E-4</v>
      </c>
      <c r="AQ43">
        <v>-9.3474200000000002E-4</v>
      </c>
      <c r="AR43">
        <v>-1.20867E-3</v>
      </c>
      <c r="AS43">
        <v>4.8329999999999998E-4</v>
      </c>
      <c r="AT43">
        <v>-1.9656600000000002E-3</v>
      </c>
      <c r="AU43">
        <v>-0.70653900000000003</v>
      </c>
      <c r="AV43">
        <v>1.5052199999999999E-4</v>
      </c>
      <c r="AW43">
        <v>1.5936699999999999E-4</v>
      </c>
      <c r="AX43">
        <v>1.38378E-3</v>
      </c>
      <c r="AY43">
        <v>-4.8580100000000002</v>
      </c>
      <c r="AZ43">
        <v>17.5928</v>
      </c>
      <c r="BA43">
        <v>-4.6792599999999997E-2</v>
      </c>
      <c r="BB43">
        <v>0.16955400000000001</v>
      </c>
      <c r="BC43">
        <v>-0.456654</v>
      </c>
      <c r="BD43">
        <v>0.31126500000000001</v>
      </c>
      <c r="BE43">
        <f t="shared" si="13"/>
        <v>-4.6884560000000004</v>
      </c>
      <c r="BF43">
        <f t="shared" si="14"/>
        <v>17.136146</v>
      </c>
      <c r="BG43">
        <v>-1.53169E-3</v>
      </c>
      <c r="BH43">
        <v>-2.8812500000000001E-3</v>
      </c>
      <c r="BI43">
        <v>-4.0037099999999997E-3</v>
      </c>
      <c r="BJ43">
        <v>1.8561300000000001E-3</v>
      </c>
      <c r="BK43">
        <v>-6.2690699999999999E-3</v>
      </c>
      <c r="BL43">
        <v>-0.70223199999999997</v>
      </c>
      <c r="BM43">
        <v>1.9035800000000001E-4</v>
      </c>
      <c r="BN43">
        <v>1.8181800000000001E-4</v>
      </c>
      <c r="BO43">
        <v>1.81486E-3</v>
      </c>
      <c r="BP43">
        <v>4.2244999999999999</v>
      </c>
      <c r="BQ43">
        <v>-21.8491</v>
      </c>
      <c r="BR43">
        <v>-3.7101199999999999E-3</v>
      </c>
      <c r="BS43">
        <v>0.35119800000000001</v>
      </c>
      <c r="BT43">
        <v>-0.42107800000000001</v>
      </c>
      <c r="BU43">
        <v>-0.172068</v>
      </c>
      <c r="BV43">
        <f t="shared" si="15"/>
        <v>4.575698</v>
      </c>
      <c r="BW43">
        <f t="shared" si="16"/>
        <v>-22.270178000000001</v>
      </c>
      <c r="BX43">
        <v>6.3805000000000003E-4</v>
      </c>
      <c r="BY43">
        <v>-1.03618E-4</v>
      </c>
      <c r="BZ43">
        <v>-4.5246199999999999E-4</v>
      </c>
      <c r="CA43">
        <v>8.53191E-4</v>
      </c>
      <c r="CB43">
        <v>-3.18759E-4</v>
      </c>
      <c r="CC43">
        <v>-0.443135</v>
      </c>
      <c r="CD43">
        <v>1.2442200000000001E-4</v>
      </c>
      <c r="CE43">
        <v>1.4369E-4</v>
      </c>
      <c r="CF43">
        <v>1.1326999999999999E-3</v>
      </c>
      <c r="CG43">
        <v>-640.51199999999994</v>
      </c>
      <c r="CH43">
        <v>-640.51199999999994</v>
      </c>
      <c r="CI43">
        <v>-0.35930000000000001</v>
      </c>
      <c r="CJ43">
        <v>-1070.2919999999999</v>
      </c>
      <c r="CK43">
        <f t="shared" si="17"/>
        <v>1070.2919999999999</v>
      </c>
      <c r="CL43">
        <v>-5.43353E-4</v>
      </c>
      <c r="CM43">
        <f t="shared" si="18"/>
        <v>40.612048381233876</v>
      </c>
      <c r="CN43">
        <f t="shared" si="19"/>
        <v>40.588018461669357</v>
      </c>
      <c r="CO43">
        <f t="shared" si="20"/>
        <v>-5.9169434988714056E-4</v>
      </c>
      <c r="CP43">
        <f t="shared" si="21"/>
        <v>0.99857947089179011</v>
      </c>
      <c r="CQ43">
        <f t="shared" si="22"/>
        <v>5.3307889712977952E-2</v>
      </c>
      <c r="CR43">
        <f t="shared" si="23"/>
        <v>5.3282645518710363E-2</v>
      </c>
      <c r="CS43">
        <f t="shared" si="1"/>
        <v>-1068.7716190597157</v>
      </c>
      <c r="CT43">
        <f t="shared" si="24"/>
        <v>0.9492905764283105</v>
      </c>
      <c r="CU43" s="1">
        <f t="shared" si="25"/>
        <v>1.1847841878645423E-4</v>
      </c>
      <c r="CV43" s="1">
        <f t="shared" si="26"/>
        <v>-7.8816541878645426E-4</v>
      </c>
      <c r="CW43" s="1">
        <f t="shared" si="27"/>
        <v>-3.8688471435061982E-3</v>
      </c>
      <c r="CX43" s="1">
        <f t="shared" si="28"/>
        <v>-9.2854358978441227E-6</v>
      </c>
      <c r="CY43" s="1">
        <f t="shared" si="29"/>
        <v>-6.6040156410215585E-4</v>
      </c>
      <c r="CZ43" s="1">
        <f t="shared" si="30"/>
        <v>3.9199526853799169E-3</v>
      </c>
      <c r="DA43" s="1">
        <f t="shared" si="31"/>
        <v>3.9199526853799169E-3</v>
      </c>
      <c r="DB43">
        <f t="shared" si="2"/>
        <v>2.2066678324088571E-2</v>
      </c>
      <c r="DC43">
        <f t="shared" si="32"/>
        <v>2.8254356E-3</v>
      </c>
      <c r="DD43">
        <f t="shared" si="48"/>
        <v>5.4160199999999996</v>
      </c>
      <c r="DE43">
        <f t="shared" si="49"/>
        <v>-40.120000000000005</v>
      </c>
      <c r="DF43">
        <f t="shared" si="33"/>
        <v>40.483918691752166</v>
      </c>
      <c r="DG43">
        <f t="shared" si="50"/>
        <v>5.6455310000000001</v>
      </c>
      <c r="DH43">
        <f t="shared" si="51"/>
        <v>-39.8857</v>
      </c>
      <c r="DI43">
        <f t="shared" si="34"/>
        <v>40.28326060241352</v>
      </c>
      <c r="DJ43">
        <f t="shared" si="35"/>
        <v>0.99997936377251151</v>
      </c>
      <c r="DK43">
        <f t="shared" si="52"/>
        <v>5.5975489999999999</v>
      </c>
      <c r="DL43">
        <f t="shared" si="53"/>
        <v>-40.085312000000002</v>
      </c>
      <c r="DM43">
        <f t="shared" si="36"/>
        <v>40.474248516121271</v>
      </c>
      <c r="DN43">
        <f t="shared" si="54"/>
        <v>5.8292420000000007</v>
      </c>
      <c r="DO43">
        <f t="shared" si="55"/>
        <v>-39.851374</v>
      </c>
      <c r="DP43">
        <f t="shared" si="37"/>
        <v>40.275452473962851</v>
      </c>
      <c r="DQ43">
        <f t="shared" si="38"/>
        <v>0.99997887001453445</v>
      </c>
      <c r="DR43">
        <f t="shared" si="39"/>
        <v>0.99998960593381592</v>
      </c>
      <c r="DS43">
        <f t="shared" si="40"/>
        <v>0.99998925466333977</v>
      </c>
      <c r="DT43">
        <f t="shared" si="41"/>
        <v>0.14473436403398499</v>
      </c>
      <c r="DU43">
        <f t="shared" si="42"/>
        <v>-0.98947054724619155</v>
      </c>
      <c r="DV43" s="1">
        <f t="shared" si="43"/>
        <v>-4.2683589558742342E-4</v>
      </c>
      <c r="DW43" s="1">
        <f t="shared" si="44"/>
        <v>-2.4285110441257655E-4</v>
      </c>
      <c r="DX43" s="1">
        <f t="shared" si="45"/>
        <v>3.9693993077846608E-3</v>
      </c>
      <c r="DY43" s="1">
        <f t="shared" si="46"/>
        <v>3.9693993077846608E-3</v>
      </c>
      <c r="DZ43" s="1"/>
      <c r="EA43" s="1"/>
      <c r="EB43" s="1"/>
      <c r="EC43" s="1"/>
      <c r="ED43" s="1"/>
      <c r="EE43" s="1"/>
      <c r="EP43">
        <f t="shared" si="47"/>
        <v>-3210.8759999999997</v>
      </c>
    </row>
    <row r="44" spans="1:146" x14ac:dyDescent="0.3">
      <c r="A44">
        <v>39</v>
      </c>
      <c r="B44">
        <v>1.0952E-2</v>
      </c>
      <c r="C44">
        <v>-5.0984399999999999E-2</v>
      </c>
      <c r="D44">
        <v>7.50467E-4</v>
      </c>
      <c r="E44">
        <v>0.26201999999999998</v>
      </c>
      <c r="F44">
        <v>-0.44406699999999999</v>
      </c>
      <c r="G44">
        <v>4.7386499999999998E-2</v>
      </c>
      <c r="H44">
        <v>4.0050600000000002E-4</v>
      </c>
      <c r="I44">
        <v>-9.99296E-4</v>
      </c>
      <c r="J44">
        <v>-1.9301800000000001E-3</v>
      </c>
      <c r="K44">
        <v>1.8117299999999999E-3</v>
      </c>
      <c r="L44">
        <v>-2.4105200000000002E-3</v>
      </c>
      <c r="M44">
        <v>-0.62778199999999995</v>
      </c>
      <c r="N44">
        <v>1.3941999999999999E-4</v>
      </c>
      <c r="O44">
        <v>1.46012E-4</v>
      </c>
      <c r="P44">
        <v>1.28904E-3</v>
      </c>
      <c r="Q44">
        <v>-1.1915199999999999</v>
      </c>
      <c r="R44">
        <v>18.270900000000001</v>
      </c>
      <c r="S44">
        <v>3.4578299999999999E-2</v>
      </c>
      <c r="T44">
        <v>0.17344499999999999</v>
      </c>
      <c r="U44">
        <v>-0.46186500000000003</v>
      </c>
      <c r="V44">
        <v>0.18979499999999999</v>
      </c>
      <c r="W44">
        <f t="shared" si="11"/>
        <v>-1.0180749999999998</v>
      </c>
      <c r="X44">
        <f t="shared" si="11"/>
        <v>17.809035000000002</v>
      </c>
      <c r="Y44">
        <v>1.74474E-3</v>
      </c>
      <c r="Z44">
        <v>-4.8926500000000001E-3</v>
      </c>
      <c r="AA44">
        <v>-4.8693699999999996E-3</v>
      </c>
      <c r="AB44">
        <v>4.3193900000000002E-3</v>
      </c>
      <c r="AC44">
        <v>-7.4673099999999996E-3</v>
      </c>
      <c r="AD44">
        <v>-0.48631400000000002</v>
      </c>
      <c r="AE44">
        <v>1.2750199999999999E-4</v>
      </c>
      <c r="AF44">
        <v>1.20475E-4</v>
      </c>
      <c r="AG44">
        <v>1.17578E-3</v>
      </c>
      <c r="AH44">
        <v>0.78752100000000003</v>
      </c>
      <c r="AI44">
        <v>-22.292899999999999</v>
      </c>
      <c r="AJ44">
        <v>-2.2921400000000001E-2</v>
      </c>
      <c r="AK44">
        <v>0.35328900000000002</v>
      </c>
      <c r="AL44">
        <v>-0.42827799999999999</v>
      </c>
      <c r="AM44">
        <v>-9.9456799999999998E-2</v>
      </c>
      <c r="AN44">
        <f t="shared" si="12"/>
        <v>1.1408100000000001</v>
      </c>
      <c r="AO44">
        <f t="shared" si="12"/>
        <v>-22.721177999999998</v>
      </c>
      <c r="AP44">
        <v>-4.8859100000000003E-4</v>
      </c>
      <c r="AQ44">
        <v>-8.2319399999999997E-4</v>
      </c>
      <c r="AR44">
        <v>-1.18523E-3</v>
      </c>
      <c r="AS44">
        <v>5.4153800000000005E-4</v>
      </c>
      <c r="AT44">
        <v>-1.8533200000000001E-3</v>
      </c>
      <c r="AU44">
        <v>-0.71567099999999995</v>
      </c>
      <c r="AV44">
        <v>1.4467899999999999E-4</v>
      </c>
      <c r="AW44">
        <v>1.5321000000000001E-4</v>
      </c>
      <c r="AX44">
        <v>1.33036E-3</v>
      </c>
      <c r="AY44">
        <v>-4.8580100000000002</v>
      </c>
      <c r="AZ44">
        <v>17.5928</v>
      </c>
      <c r="BA44">
        <v>-4.6792599999999997E-2</v>
      </c>
      <c r="BB44">
        <v>0.17303499999999999</v>
      </c>
      <c r="BC44">
        <v>-0.46225699999999997</v>
      </c>
      <c r="BD44">
        <v>0.28709400000000002</v>
      </c>
      <c r="BE44">
        <f t="shared" si="13"/>
        <v>-4.6849750000000006</v>
      </c>
      <c r="BF44">
        <f t="shared" si="14"/>
        <v>17.130542999999999</v>
      </c>
      <c r="BG44">
        <v>-1.4006699999999999E-3</v>
      </c>
      <c r="BH44">
        <v>-2.8419700000000001E-3</v>
      </c>
      <c r="BI44">
        <v>-4.1519199999999999E-3</v>
      </c>
      <c r="BJ44">
        <v>2.0952000000000002E-3</v>
      </c>
      <c r="BK44">
        <v>-6.33783E-3</v>
      </c>
      <c r="BL44">
        <v>-0.69977100000000003</v>
      </c>
      <c r="BM44">
        <v>1.90139E-4</v>
      </c>
      <c r="BN44">
        <v>1.81423E-4</v>
      </c>
      <c r="BO44">
        <v>1.81098E-3</v>
      </c>
      <c r="BP44">
        <v>4.2244999999999999</v>
      </c>
      <c r="BQ44">
        <v>-21.8491</v>
      </c>
      <c r="BR44">
        <v>-3.7101199999999999E-3</v>
      </c>
      <c r="BS44">
        <v>0.35147400000000001</v>
      </c>
      <c r="BT44">
        <v>-0.42755599999999999</v>
      </c>
      <c r="BU44">
        <v>-0.20069500000000001</v>
      </c>
      <c r="BV44">
        <f t="shared" si="15"/>
        <v>4.5759739999999995</v>
      </c>
      <c r="BW44">
        <f t="shared" si="16"/>
        <v>-22.276655999999999</v>
      </c>
      <c r="BX44">
        <v>7.5567500000000003E-4</v>
      </c>
      <c r="BY44" s="1">
        <v>-7.5320000000000004E-5</v>
      </c>
      <c r="BZ44">
        <v>-4.5007400000000001E-4</v>
      </c>
      <c r="CA44">
        <v>9.5351500000000005E-4</v>
      </c>
      <c r="CB44">
        <v>-2.7315999999999999E-4</v>
      </c>
      <c r="CC44">
        <v>-0.41364499999999998</v>
      </c>
      <c r="CD44">
        <v>1.2742499999999999E-4</v>
      </c>
      <c r="CE44">
        <v>1.4714099999999999E-4</v>
      </c>
      <c r="CF44">
        <v>1.1604499999999999E-3</v>
      </c>
      <c r="CG44">
        <v>-639.76199999999994</v>
      </c>
      <c r="CH44">
        <v>-639.76199999999994</v>
      </c>
      <c r="CI44">
        <v>-0.3674</v>
      </c>
      <c r="CJ44">
        <v>-1094.5319999999999</v>
      </c>
      <c r="CK44">
        <f t="shared" si="17"/>
        <v>1094.5319999999999</v>
      </c>
      <c r="CL44">
        <v>-5.5309000000000001E-4</v>
      </c>
      <c r="CM44">
        <f t="shared" si="18"/>
        <v>40.612048381233876</v>
      </c>
      <c r="CN44">
        <f t="shared" si="19"/>
        <v>40.587669929038725</v>
      </c>
      <c r="CO44">
        <f t="shared" si="20"/>
        <v>-6.0027635066090316E-4</v>
      </c>
      <c r="CP44">
        <f t="shared" si="21"/>
        <v>0.99858437478329809</v>
      </c>
      <c r="CQ44">
        <f t="shared" si="22"/>
        <v>5.3215774765941193E-2</v>
      </c>
      <c r="CR44">
        <f t="shared" si="23"/>
        <v>5.3190661197710459E-2</v>
      </c>
      <c r="CS44">
        <f t="shared" si="1"/>
        <v>-1092.9825529003128</v>
      </c>
      <c r="CT44">
        <f t="shared" si="24"/>
        <v>0.97079490058095619</v>
      </c>
      <c r="CU44" s="1">
        <f t="shared" si="25"/>
        <v>1.91501191862145E-4</v>
      </c>
      <c r="CV44" s="1">
        <f t="shared" si="26"/>
        <v>-7.902911918621447E-4</v>
      </c>
      <c r="CW44" s="1">
        <f t="shared" si="27"/>
        <v>-3.987218163590372E-3</v>
      </c>
      <c r="CX44" s="1">
        <f t="shared" si="28"/>
        <v>1.4242777433090483E-5</v>
      </c>
      <c r="CY44" s="1">
        <f t="shared" si="29"/>
        <v>-6.1303277743309003E-4</v>
      </c>
      <c r="CZ44" s="1">
        <f t="shared" si="30"/>
        <v>4.0581215293619939E-3</v>
      </c>
      <c r="DA44" s="1">
        <f t="shared" si="31"/>
        <v>4.0581215293619939E-3</v>
      </c>
      <c r="DB44">
        <f t="shared" si="2"/>
        <v>2.2462117839176645E-2</v>
      </c>
      <c r="DC44">
        <f t="shared" si="32"/>
        <v>2.8760680000000003E-3</v>
      </c>
      <c r="DD44">
        <f t="shared" si="48"/>
        <v>5.4160199999999996</v>
      </c>
      <c r="DE44">
        <f t="shared" si="49"/>
        <v>-40.120000000000005</v>
      </c>
      <c r="DF44">
        <f t="shared" si="33"/>
        <v>40.483918691752166</v>
      </c>
      <c r="DG44">
        <f t="shared" si="50"/>
        <v>5.6455310000000001</v>
      </c>
      <c r="DH44">
        <f t="shared" si="51"/>
        <v>-39.8857</v>
      </c>
      <c r="DI44">
        <f t="shared" si="34"/>
        <v>40.28326060241352</v>
      </c>
      <c r="DJ44">
        <f t="shared" si="35"/>
        <v>0.99997936377251151</v>
      </c>
      <c r="DK44">
        <f t="shared" si="52"/>
        <v>5.5940489999999992</v>
      </c>
      <c r="DL44">
        <f t="shared" si="53"/>
        <v>-40.085690999999997</v>
      </c>
      <c r="DM44">
        <f t="shared" si="36"/>
        <v>40.474139980509548</v>
      </c>
      <c r="DN44">
        <f t="shared" si="54"/>
        <v>5.8257850000000007</v>
      </c>
      <c r="DO44">
        <f t="shared" si="55"/>
        <v>-39.851720999999998</v>
      </c>
      <c r="DP44">
        <f t="shared" si="37"/>
        <v>40.275295623099602</v>
      </c>
      <c r="DQ44">
        <f t="shared" si="38"/>
        <v>0.99997886506350597</v>
      </c>
      <c r="DR44">
        <f t="shared" si="39"/>
        <v>0.9999899985434435</v>
      </c>
      <c r="DS44">
        <f t="shared" si="40"/>
        <v>0.99998965045077326</v>
      </c>
      <c r="DT44">
        <f t="shared" si="41"/>
        <v>0.1446490934422506</v>
      </c>
      <c r="DU44">
        <f t="shared" si="42"/>
        <v>-0.98948301641126457</v>
      </c>
      <c r="DV44" s="1">
        <f t="shared" si="43"/>
        <v>-4.1748252226301002E-4</v>
      </c>
      <c r="DW44" s="1">
        <f t="shared" si="44"/>
        <v>-1.8130747773698991E-4</v>
      </c>
      <c r="DX44" s="1">
        <f t="shared" si="45"/>
        <v>4.0995178152006036E-3</v>
      </c>
      <c r="DY44" s="1">
        <f t="shared" si="46"/>
        <v>4.0995178152006036E-3</v>
      </c>
      <c r="DZ44" s="1"/>
      <c r="EA44" s="1"/>
      <c r="EB44" s="1"/>
      <c r="EC44" s="1"/>
      <c r="ED44" s="1"/>
      <c r="EE44" s="1"/>
      <c r="EP44">
        <f t="shared" si="47"/>
        <v>-3283.5959999999995</v>
      </c>
    </row>
    <row r="45" spans="1:146" x14ac:dyDescent="0.3">
      <c r="A45">
        <v>40</v>
      </c>
      <c r="B45">
        <v>1.0952E-2</v>
      </c>
      <c r="C45">
        <v>-5.0984399999999999E-2</v>
      </c>
      <c r="D45">
        <v>7.50467E-4</v>
      </c>
      <c r="E45">
        <v>0.26147799999999999</v>
      </c>
      <c r="F45">
        <v>-0.45212000000000002</v>
      </c>
      <c r="G45">
        <v>5.8931999999999998E-2</v>
      </c>
      <c r="H45">
        <v>4.69271E-4</v>
      </c>
      <c r="I45">
        <v>-1.00202E-3</v>
      </c>
      <c r="J45">
        <v>-1.97431E-3</v>
      </c>
      <c r="K45">
        <v>1.89639E-3</v>
      </c>
      <c r="L45">
        <v>-2.4291299999999998E-3</v>
      </c>
      <c r="M45">
        <v>-0.624718</v>
      </c>
      <c r="N45">
        <v>1.4215000000000001E-4</v>
      </c>
      <c r="O45">
        <v>1.4885399999999999E-4</v>
      </c>
      <c r="P45">
        <v>1.3145399999999999E-3</v>
      </c>
      <c r="Q45">
        <v>-1.1915199999999999</v>
      </c>
      <c r="R45">
        <v>18.270900000000001</v>
      </c>
      <c r="S45">
        <v>3.4578299999999999E-2</v>
      </c>
      <c r="T45">
        <v>0.174068</v>
      </c>
      <c r="U45">
        <v>-0.46954800000000002</v>
      </c>
      <c r="V45">
        <v>0.202711</v>
      </c>
      <c r="W45">
        <f t="shared" si="11"/>
        <v>-1.017452</v>
      </c>
      <c r="X45">
        <f t="shared" si="11"/>
        <v>17.801352000000001</v>
      </c>
      <c r="Y45">
        <v>1.8388600000000001E-3</v>
      </c>
      <c r="Z45">
        <v>-5.0239600000000001E-3</v>
      </c>
      <c r="AA45">
        <v>-5.0988300000000004E-3</v>
      </c>
      <c r="AB45">
        <v>4.5540199999999998E-3</v>
      </c>
      <c r="AC45">
        <v>-7.7391100000000004E-3</v>
      </c>
      <c r="AD45">
        <v>-0.48924600000000001</v>
      </c>
      <c r="AE45">
        <v>1.2862799999999999E-4</v>
      </c>
      <c r="AF45">
        <v>1.21438E-4</v>
      </c>
      <c r="AG45">
        <v>1.1849199999999999E-3</v>
      </c>
      <c r="AH45">
        <v>0.78752100000000003</v>
      </c>
      <c r="AI45">
        <v>-22.292899999999999</v>
      </c>
      <c r="AJ45">
        <v>-2.2921400000000001E-2</v>
      </c>
      <c r="AK45">
        <v>0.35013499999999997</v>
      </c>
      <c r="AL45">
        <v>-0.43705500000000003</v>
      </c>
      <c r="AM45">
        <v>-8.3343500000000001E-2</v>
      </c>
      <c r="AN45">
        <f t="shared" si="12"/>
        <v>1.137656</v>
      </c>
      <c r="AO45">
        <f t="shared" si="12"/>
        <v>-22.729955</v>
      </c>
      <c r="AP45">
        <v>-4.5425899999999999E-4</v>
      </c>
      <c r="AQ45">
        <v>-1.0479199999999999E-3</v>
      </c>
      <c r="AR45">
        <v>-1.3055300000000001E-3</v>
      </c>
      <c r="AS45">
        <v>5.8804699999999996E-4</v>
      </c>
      <c r="AT45">
        <v>-2.0902300000000002E-3</v>
      </c>
      <c r="AU45">
        <v>-0.67408400000000002</v>
      </c>
      <c r="AV45">
        <v>1.5019999999999999E-4</v>
      </c>
      <c r="AW45">
        <v>1.59071E-4</v>
      </c>
      <c r="AX45">
        <v>1.38116E-3</v>
      </c>
      <c r="AY45">
        <v>-4.8580100000000002</v>
      </c>
      <c r="AZ45">
        <v>17.5928</v>
      </c>
      <c r="BA45">
        <v>-4.6792599999999997E-2</v>
      </c>
      <c r="BB45">
        <v>0.173619</v>
      </c>
      <c r="BC45">
        <v>-0.46871800000000002</v>
      </c>
      <c r="BD45">
        <v>0.30115599999999998</v>
      </c>
      <c r="BE45">
        <f t="shared" si="13"/>
        <v>-4.6843909999999997</v>
      </c>
      <c r="BF45">
        <f t="shared" si="14"/>
        <v>17.124082000000001</v>
      </c>
      <c r="BG45">
        <v>-1.3323300000000001E-3</v>
      </c>
      <c r="BH45">
        <v>-2.8800700000000002E-3</v>
      </c>
      <c r="BI45">
        <v>-4.3417200000000003E-3</v>
      </c>
      <c r="BJ45">
        <v>2.3063599999999999E-3</v>
      </c>
      <c r="BK45">
        <v>-6.5187500000000002E-3</v>
      </c>
      <c r="BL45">
        <v>-0.69750599999999996</v>
      </c>
      <c r="BM45">
        <v>1.92945E-4</v>
      </c>
      <c r="BN45">
        <v>1.8421900000000001E-4</v>
      </c>
      <c r="BO45">
        <v>1.83859E-3</v>
      </c>
      <c r="BP45">
        <v>4.2244999999999999</v>
      </c>
      <c r="BQ45">
        <v>-21.8491</v>
      </c>
      <c r="BR45">
        <v>-3.7101199999999999E-3</v>
      </c>
      <c r="BS45">
        <v>0.34862599999999999</v>
      </c>
      <c r="BT45">
        <v>-0.43721399999999999</v>
      </c>
      <c r="BU45">
        <v>-0.18554599999999999</v>
      </c>
      <c r="BV45">
        <f t="shared" si="15"/>
        <v>4.5731260000000002</v>
      </c>
      <c r="BW45">
        <f t="shared" si="16"/>
        <v>-22.286314000000001</v>
      </c>
      <c r="BX45">
        <v>7.3426999999999997E-4</v>
      </c>
      <c r="BY45">
        <v>-1.16549E-4</v>
      </c>
      <c r="BZ45">
        <v>-4.6495999999999999E-4</v>
      </c>
      <c r="CA45">
        <v>9.3977100000000005E-4</v>
      </c>
      <c r="CB45">
        <v>-3.2205100000000001E-4</v>
      </c>
      <c r="CC45">
        <v>-0.41573199999999999</v>
      </c>
      <c r="CD45">
        <v>1.2455999999999999E-4</v>
      </c>
      <c r="CE45">
        <v>1.4387499999999999E-4</v>
      </c>
      <c r="CF45">
        <v>1.13328E-3</v>
      </c>
      <c r="CG45">
        <v>-639.01599999999996</v>
      </c>
      <c r="CH45">
        <v>-639.01599999999996</v>
      </c>
      <c r="CI45">
        <v>-0.37159999999999999</v>
      </c>
      <c r="CJ45">
        <v>-1107.1320000000001</v>
      </c>
      <c r="CK45">
        <f t="shared" si="17"/>
        <v>1107.1320000000001</v>
      </c>
      <c r="CL45">
        <v>-5.3113399999999995E-4</v>
      </c>
      <c r="CM45">
        <f t="shared" si="18"/>
        <v>40.612048381233876</v>
      </c>
      <c r="CN45">
        <f t="shared" si="19"/>
        <v>40.588561659905032</v>
      </c>
      <c r="CO45">
        <f t="shared" si="20"/>
        <v>-5.7831905222728661E-4</v>
      </c>
      <c r="CP45">
        <f t="shared" si="21"/>
        <v>0.99858938928694307</v>
      </c>
      <c r="CQ45">
        <f t="shared" si="22"/>
        <v>5.3121417054901032E-2</v>
      </c>
      <c r="CR45">
        <f t="shared" si="23"/>
        <v>5.3096436825178263E-2</v>
      </c>
      <c r="CS45">
        <f t="shared" si="1"/>
        <v>-1105.570267740032</v>
      </c>
      <c r="CT45">
        <f t="shared" si="24"/>
        <v>0.98197539869955808</v>
      </c>
      <c r="CU45" s="1">
        <f t="shared" si="25"/>
        <v>2.5576118286869205E-4</v>
      </c>
      <c r="CV45" s="1">
        <f t="shared" si="26"/>
        <v>-7.8851018286869195E-4</v>
      </c>
      <c r="CW45" s="1">
        <f t="shared" si="27"/>
        <v>-4.0823760759858933E-3</v>
      </c>
      <c r="CX45" s="1">
        <f t="shared" si="28"/>
        <v>3.6726422733877797E-5</v>
      </c>
      <c r="CY45" s="1">
        <f t="shared" si="29"/>
        <v>-5.6947542273387769E-4</v>
      </c>
      <c r="CZ45" s="1">
        <f t="shared" si="30"/>
        <v>4.1699899800398191E-3</v>
      </c>
      <c r="DA45" s="1">
        <f t="shared" si="31"/>
        <v>4.1699899800398191E-3</v>
      </c>
      <c r="DB45">
        <f t="shared" si="2"/>
        <v>2.157043970491827E-2</v>
      </c>
      <c r="DC45">
        <f t="shared" si="32"/>
        <v>2.7618967999999996E-3</v>
      </c>
      <c r="DD45">
        <f t="shared" si="48"/>
        <v>5.4160199999999996</v>
      </c>
      <c r="DE45">
        <f t="shared" si="49"/>
        <v>-40.120000000000005</v>
      </c>
      <c r="DF45">
        <f t="shared" si="33"/>
        <v>40.483918691752166</v>
      </c>
      <c r="DG45">
        <f t="shared" si="50"/>
        <v>5.6455310000000001</v>
      </c>
      <c r="DH45">
        <f t="shared" si="51"/>
        <v>-39.8857</v>
      </c>
      <c r="DI45">
        <f t="shared" si="34"/>
        <v>40.28326060241352</v>
      </c>
      <c r="DJ45">
        <f t="shared" si="35"/>
        <v>0.99997936377251151</v>
      </c>
      <c r="DK45">
        <f t="shared" si="52"/>
        <v>5.5905780000000007</v>
      </c>
      <c r="DL45">
        <f t="shared" si="53"/>
        <v>-40.087665999999999</v>
      </c>
      <c r="DM45">
        <f t="shared" si="36"/>
        <v>40.475616458574663</v>
      </c>
      <c r="DN45">
        <f t="shared" si="54"/>
        <v>5.8220469999999995</v>
      </c>
      <c r="DO45">
        <f t="shared" si="55"/>
        <v>-39.854037000000005</v>
      </c>
      <c r="DP45">
        <f t="shared" si="37"/>
        <v>40.277046769439025</v>
      </c>
      <c r="DQ45">
        <f t="shared" si="38"/>
        <v>0.99997892011055056</v>
      </c>
      <c r="DR45">
        <f t="shared" si="39"/>
        <v>0.99999040435924458</v>
      </c>
      <c r="DS45">
        <f t="shared" si="40"/>
        <v>0.99999010107401731</v>
      </c>
      <c r="DT45">
        <f t="shared" si="41"/>
        <v>0.1445499972559455</v>
      </c>
      <c r="DU45">
        <f t="shared" si="42"/>
        <v>-0.98949749787117003</v>
      </c>
      <c r="DV45" s="1">
        <f t="shared" si="43"/>
        <v>-4.0649934802081936E-4</v>
      </c>
      <c r="DW45" s="1">
        <f t="shared" si="44"/>
        <v>-1.2624965197918065E-4</v>
      </c>
      <c r="DX45" s="1">
        <f t="shared" si="45"/>
        <v>4.2044925043279091E-3</v>
      </c>
      <c r="DY45" s="1">
        <f t="shared" si="46"/>
        <v>4.2044925043279091E-3</v>
      </c>
      <c r="DZ45" s="1"/>
      <c r="EA45" s="1"/>
      <c r="EB45" s="1"/>
      <c r="EC45" s="1"/>
      <c r="ED45" s="1"/>
      <c r="EE45" s="1"/>
      <c r="EP45">
        <f t="shared" si="47"/>
        <v>-3321.3960000000002</v>
      </c>
    </row>
    <row r="46" spans="1:146" x14ac:dyDescent="0.3">
      <c r="A46">
        <v>41</v>
      </c>
      <c r="B46">
        <v>1.0952E-2</v>
      </c>
      <c r="C46">
        <v>-5.0984399999999999E-2</v>
      </c>
      <c r="D46">
        <v>7.50467E-4</v>
      </c>
      <c r="E46">
        <v>0.26080700000000001</v>
      </c>
      <c r="F46">
        <v>-0.462563</v>
      </c>
      <c r="G46">
        <v>7.4235800000000005E-2</v>
      </c>
      <c r="H46">
        <v>3.79124E-4</v>
      </c>
      <c r="I46">
        <v>-1.0228500000000001E-3</v>
      </c>
      <c r="J46">
        <v>-2.0792100000000002E-3</v>
      </c>
      <c r="K46">
        <v>1.9309900000000001E-3</v>
      </c>
      <c r="L46">
        <v>-2.5747299999999999E-3</v>
      </c>
      <c r="M46">
        <v>-0.63967399999999996</v>
      </c>
      <c r="N46">
        <v>1.41268E-4</v>
      </c>
      <c r="O46">
        <v>1.4793900000000001E-4</v>
      </c>
      <c r="P46">
        <v>1.3063899999999999E-3</v>
      </c>
      <c r="Q46">
        <v>-1.1915199999999999</v>
      </c>
      <c r="R46">
        <v>18.270900000000001</v>
      </c>
      <c r="S46">
        <v>3.4578299999999999E-2</v>
      </c>
      <c r="T46">
        <v>0.17478399999999999</v>
      </c>
      <c r="U46">
        <v>-0.48001100000000002</v>
      </c>
      <c r="V46">
        <v>0.220828</v>
      </c>
      <c r="W46">
        <f t="shared" si="11"/>
        <v>-1.0167359999999999</v>
      </c>
      <c r="X46">
        <f t="shared" si="11"/>
        <v>17.790889</v>
      </c>
      <c r="Y46">
        <v>1.86751E-3</v>
      </c>
      <c r="Z46">
        <v>-5.1465499999999997E-3</v>
      </c>
      <c r="AA46">
        <v>-5.3163200000000002E-3</v>
      </c>
      <c r="AB46">
        <v>4.7299799999999999E-3</v>
      </c>
      <c r="AC46">
        <v>-8.0090100000000004E-3</v>
      </c>
      <c r="AD46">
        <v>-0.49385200000000001</v>
      </c>
      <c r="AE46">
        <v>1.2400000000000001E-4</v>
      </c>
      <c r="AF46">
        <v>1.17071E-4</v>
      </c>
      <c r="AG46">
        <v>1.14254E-3</v>
      </c>
      <c r="AH46">
        <v>0.78752100000000003</v>
      </c>
      <c r="AI46">
        <v>-22.292899999999999</v>
      </c>
      <c r="AJ46">
        <v>-2.2921400000000001E-2</v>
      </c>
      <c r="AK46">
        <v>0.34783799999999998</v>
      </c>
      <c r="AL46">
        <v>-0.446162</v>
      </c>
      <c r="AM46">
        <v>-7.6372700000000002E-2</v>
      </c>
      <c r="AN46">
        <f t="shared" si="12"/>
        <v>1.135359</v>
      </c>
      <c r="AO46">
        <f t="shared" si="12"/>
        <v>-22.739062000000001</v>
      </c>
      <c r="AP46">
        <v>-7.2438600000000004E-4</v>
      </c>
      <c r="AQ46">
        <v>-1.11031E-3</v>
      </c>
      <c r="AR46">
        <v>-1.3677800000000001E-3</v>
      </c>
      <c r="AS46">
        <v>4.6442800000000002E-4</v>
      </c>
      <c r="AT46">
        <v>-2.2991299999999999E-3</v>
      </c>
      <c r="AU46">
        <v>-0.71582999999999997</v>
      </c>
      <c r="AV46">
        <v>1.4793E-4</v>
      </c>
      <c r="AW46">
        <v>1.56637E-4</v>
      </c>
      <c r="AX46">
        <v>1.3598799999999999E-3</v>
      </c>
      <c r="AY46">
        <v>-4.8580100000000002</v>
      </c>
      <c r="AZ46">
        <v>17.5928</v>
      </c>
      <c r="BA46">
        <v>-4.6792599999999997E-2</v>
      </c>
      <c r="BB46">
        <v>0.17419899999999999</v>
      </c>
      <c r="BC46">
        <v>-0.47809499999999999</v>
      </c>
      <c r="BD46">
        <v>0.31870199999999999</v>
      </c>
      <c r="BE46">
        <f t="shared" si="13"/>
        <v>-4.6838110000000004</v>
      </c>
      <c r="BF46">
        <f t="shared" si="14"/>
        <v>17.114705000000001</v>
      </c>
      <c r="BG46">
        <v>-1.1327100000000001E-3</v>
      </c>
      <c r="BH46">
        <v>-2.9141499999999999E-3</v>
      </c>
      <c r="BI46">
        <v>-4.6085299999999996E-3</v>
      </c>
      <c r="BJ46">
        <v>2.6725899999999999E-3</v>
      </c>
      <c r="BK46">
        <v>-6.7194400000000001E-3</v>
      </c>
      <c r="BL46">
        <v>-0.69017499999999998</v>
      </c>
      <c r="BM46">
        <v>1.8806699999999999E-4</v>
      </c>
      <c r="BN46">
        <v>1.79672E-4</v>
      </c>
      <c r="BO46">
        <v>1.7933000000000001E-3</v>
      </c>
      <c r="BP46">
        <v>4.2244999999999999</v>
      </c>
      <c r="BQ46">
        <v>-21.8491</v>
      </c>
      <c r="BR46">
        <v>-3.7101199999999999E-3</v>
      </c>
      <c r="BS46">
        <v>0.34515499999999999</v>
      </c>
      <c r="BT46">
        <v>-0.44752900000000001</v>
      </c>
      <c r="BU46">
        <v>-0.178644</v>
      </c>
      <c r="BV46">
        <f t="shared" si="15"/>
        <v>4.569655</v>
      </c>
      <c r="BW46">
        <f t="shared" si="16"/>
        <v>-22.296628999999999</v>
      </c>
      <c r="BX46">
        <v>6.6242600000000003E-4</v>
      </c>
      <c r="BY46">
        <v>-1.9610799999999999E-4</v>
      </c>
      <c r="BZ46">
        <v>-5.4255799999999995E-4</v>
      </c>
      <c r="CA46">
        <v>9.2609400000000003E-4</v>
      </c>
      <c r="CB46">
        <v>-4.5977499999999999E-4</v>
      </c>
      <c r="CC46">
        <v>-0.45169199999999998</v>
      </c>
      <c r="CD46">
        <v>1.25893E-4</v>
      </c>
      <c r="CE46">
        <v>1.4539899999999999E-4</v>
      </c>
      <c r="CF46">
        <v>1.14617E-3</v>
      </c>
      <c r="CG46">
        <v>-638.14200000000005</v>
      </c>
      <c r="CH46">
        <v>-638.14200000000005</v>
      </c>
      <c r="CI46">
        <v>-0.39350000000000002</v>
      </c>
      <c r="CJ46">
        <v>-1173.057</v>
      </c>
      <c r="CK46">
        <f t="shared" si="17"/>
        <v>1173.057</v>
      </c>
      <c r="CL46">
        <v>-5.6615799999999998E-4</v>
      </c>
      <c r="CM46">
        <f t="shared" si="18"/>
        <v>40.612048381233876</v>
      </c>
      <c r="CN46">
        <f t="shared" si="19"/>
        <v>40.587047699376036</v>
      </c>
      <c r="CO46">
        <f t="shared" si="20"/>
        <v>-6.1559765769884835E-4</v>
      </c>
      <c r="CP46">
        <f t="shared" si="21"/>
        <v>0.9985932285639757</v>
      </c>
      <c r="CQ46">
        <f t="shared" si="22"/>
        <v>5.3049060201406206E-2</v>
      </c>
      <c r="CR46">
        <f t="shared" si="23"/>
        <v>5.302418190010616E-2</v>
      </c>
      <c r="CS46">
        <f t="shared" si="1"/>
        <v>-1171.4067769195717</v>
      </c>
      <c r="CT46">
        <f t="shared" si="24"/>
        <v>1.0404518558158664</v>
      </c>
      <c r="CU46" s="1">
        <f t="shared" si="25"/>
        <v>1.5499563068923882E-4</v>
      </c>
      <c r="CV46" s="1">
        <f t="shared" si="26"/>
        <v>-7.9872163068923896E-4</v>
      </c>
      <c r="CW46" s="1">
        <f t="shared" si="27"/>
        <v>-4.2835045673402456E-3</v>
      </c>
      <c r="CX46" s="1">
        <f t="shared" si="28"/>
        <v>6.1710680775363684E-5</v>
      </c>
      <c r="CY46" s="1">
        <f t="shared" si="29"/>
        <v>-7.0543668077536375E-4</v>
      </c>
      <c r="CZ46" s="1">
        <f t="shared" si="30"/>
        <v>4.3208185473057959E-3</v>
      </c>
      <c r="DA46" s="1">
        <f t="shared" si="31"/>
        <v>4.3208185473057959E-3</v>
      </c>
      <c r="DB46">
        <f t="shared" si="2"/>
        <v>2.2992836087422606E-2</v>
      </c>
      <c r="DC46">
        <f t="shared" si="32"/>
        <v>2.9440215999999996E-3</v>
      </c>
      <c r="DD46">
        <f t="shared" si="48"/>
        <v>5.4160199999999996</v>
      </c>
      <c r="DE46">
        <f t="shared" si="49"/>
        <v>-40.120000000000005</v>
      </c>
      <c r="DF46">
        <f t="shared" si="33"/>
        <v>40.483918691752166</v>
      </c>
      <c r="DG46">
        <f t="shared" si="50"/>
        <v>5.6455310000000001</v>
      </c>
      <c r="DH46">
        <f t="shared" si="51"/>
        <v>-39.8857</v>
      </c>
      <c r="DI46">
        <f t="shared" si="34"/>
        <v>40.28326060241352</v>
      </c>
      <c r="DJ46">
        <f t="shared" si="35"/>
        <v>0.99997936377251151</v>
      </c>
      <c r="DK46">
        <f t="shared" si="52"/>
        <v>5.5863909999999999</v>
      </c>
      <c r="DL46">
        <f t="shared" si="53"/>
        <v>-40.087518000000003</v>
      </c>
      <c r="DM46">
        <f t="shared" si="36"/>
        <v>40.474891770148133</v>
      </c>
      <c r="DN46">
        <f t="shared" si="54"/>
        <v>5.8191700000000006</v>
      </c>
      <c r="DO46">
        <f t="shared" si="55"/>
        <v>-39.853767000000005</v>
      </c>
      <c r="DP46">
        <f t="shared" si="37"/>
        <v>40.276363832639973</v>
      </c>
      <c r="DQ46">
        <f t="shared" si="38"/>
        <v>0.99997871026868024</v>
      </c>
      <c r="DR46">
        <f t="shared" si="39"/>
        <v>0.9999908457835841</v>
      </c>
      <c r="DS46">
        <f t="shared" si="40"/>
        <v>0.99999040882646262</v>
      </c>
      <c r="DT46">
        <f t="shared" si="41"/>
        <v>0.14448101681125802</v>
      </c>
      <c r="DU46">
        <f t="shared" si="42"/>
        <v>-0.98950757237182629</v>
      </c>
      <c r="DV46" s="1">
        <f t="shared" si="43"/>
        <v>-3.9907535767752576E-4</v>
      </c>
      <c r="DW46" s="1">
        <f t="shared" si="44"/>
        <v>-2.4465064232247425E-4</v>
      </c>
      <c r="DX46" s="1">
        <f t="shared" si="45"/>
        <v>4.3856745205684746E-3</v>
      </c>
      <c r="DY46" s="1">
        <f t="shared" si="46"/>
        <v>4.3856745205684746E-3</v>
      </c>
      <c r="DZ46" s="1"/>
      <c r="EA46" s="1"/>
      <c r="EB46" s="1"/>
      <c r="EC46" s="1"/>
      <c r="ED46" s="1"/>
      <c r="EE46" s="1"/>
      <c r="EP46">
        <f t="shared" si="47"/>
        <v>-3519.1710000000003</v>
      </c>
    </row>
    <row r="47" spans="1:146" x14ac:dyDescent="0.3">
      <c r="A47">
        <v>42</v>
      </c>
      <c r="B47">
        <v>1.0952E-2</v>
      </c>
      <c r="C47">
        <v>-5.0984399999999999E-2</v>
      </c>
      <c r="D47">
        <v>7.50467E-4</v>
      </c>
      <c r="E47">
        <v>0.26185599999999998</v>
      </c>
      <c r="F47">
        <v>-0.47173700000000002</v>
      </c>
      <c r="G47">
        <v>7.4038000000000007E-2</v>
      </c>
      <c r="H47">
        <v>4.2482400000000002E-4</v>
      </c>
      <c r="I47">
        <v>-1.0845900000000001E-3</v>
      </c>
      <c r="J47">
        <v>-2.1841600000000001E-3</v>
      </c>
      <c r="K47">
        <v>2.0468600000000002E-3</v>
      </c>
      <c r="L47">
        <v>-2.7066199999999999E-3</v>
      </c>
      <c r="M47">
        <v>-0.63938899999999999</v>
      </c>
      <c r="N47">
        <v>1.3980500000000001E-4</v>
      </c>
      <c r="O47">
        <v>1.4648100000000001E-4</v>
      </c>
      <c r="P47">
        <v>1.2926299999999999E-3</v>
      </c>
      <c r="Q47">
        <v>-1.1915199999999999</v>
      </c>
      <c r="R47">
        <v>18.270900000000001</v>
      </c>
      <c r="S47">
        <v>3.4578299999999999E-2</v>
      </c>
      <c r="T47">
        <v>0.17754400000000001</v>
      </c>
      <c r="U47">
        <v>-0.49010399999999998</v>
      </c>
      <c r="V47">
        <v>0.218195</v>
      </c>
      <c r="W47">
        <f t="shared" si="11"/>
        <v>-1.013976</v>
      </c>
      <c r="X47">
        <f t="shared" si="11"/>
        <v>17.780796000000002</v>
      </c>
      <c r="Y47">
        <v>1.9272099999999999E-3</v>
      </c>
      <c r="Z47">
        <v>-5.4183699999999996E-3</v>
      </c>
      <c r="AA47">
        <v>-5.4419100000000003E-3</v>
      </c>
      <c r="AB47">
        <v>4.8204500000000004E-3</v>
      </c>
      <c r="AC47">
        <v>-8.3116100000000005E-3</v>
      </c>
      <c r="AD47">
        <v>-0.48858600000000002</v>
      </c>
      <c r="AE47">
        <v>1.2219100000000001E-4</v>
      </c>
      <c r="AF47">
        <v>1.15369E-4</v>
      </c>
      <c r="AG47">
        <v>1.1256300000000001E-3</v>
      </c>
      <c r="AH47">
        <v>0.78752100000000003</v>
      </c>
      <c r="AI47">
        <v>-22.292899999999999</v>
      </c>
      <c r="AJ47">
        <v>-2.2921400000000001E-2</v>
      </c>
      <c r="AK47">
        <v>0.34651300000000002</v>
      </c>
      <c r="AL47">
        <v>-0.45457599999999998</v>
      </c>
      <c r="AM47">
        <v>-7.6647800000000002E-2</v>
      </c>
      <c r="AN47">
        <f t="shared" si="12"/>
        <v>1.134034</v>
      </c>
      <c r="AO47">
        <f t="shared" si="12"/>
        <v>-22.747475999999999</v>
      </c>
      <c r="AP47">
        <v>-7.6093000000000005E-4</v>
      </c>
      <c r="AQ47">
        <v>-1.13682E-3</v>
      </c>
      <c r="AR47">
        <v>-1.4549599999999999E-3</v>
      </c>
      <c r="AS47">
        <v>5.18591E-4</v>
      </c>
      <c r="AT47">
        <v>-2.4163399999999999E-3</v>
      </c>
      <c r="AU47">
        <v>-0.72157800000000005</v>
      </c>
      <c r="AV47">
        <v>1.48467E-4</v>
      </c>
      <c r="AW47">
        <v>1.5714099999999999E-4</v>
      </c>
      <c r="AX47">
        <v>1.3645E-3</v>
      </c>
      <c r="AY47">
        <v>-4.8580100000000002</v>
      </c>
      <c r="AZ47">
        <v>17.5928</v>
      </c>
      <c r="BA47">
        <v>-4.6792599999999997E-2</v>
      </c>
      <c r="BB47">
        <v>0.176901</v>
      </c>
      <c r="BC47">
        <v>-0.48693399999999998</v>
      </c>
      <c r="BD47">
        <v>0.31298399999999998</v>
      </c>
      <c r="BE47">
        <f t="shared" si="13"/>
        <v>-4.6811090000000002</v>
      </c>
      <c r="BF47">
        <f t="shared" si="14"/>
        <v>17.105865999999999</v>
      </c>
      <c r="BG47">
        <v>-7.8602999999999995E-4</v>
      </c>
      <c r="BH47">
        <v>-2.98832E-3</v>
      </c>
      <c r="BI47">
        <v>-4.7711100000000003E-3</v>
      </c>
      <c r="BJ47">
        <v>3.0112400000000001E-3</v>
      </c>
      <c r="BK47">
        <v>-6.7855900000000002E-3</v>
      </c>
      <c r="BL47">
        <v>-0.672207</v>
      </c>
      <c r="BM47">
        <v>1.8788299999999999E-4</v>
      </c>
      <c r="BN47">
        <v>1.79488E-4</v>
      </c>
      <c r="BO47">
        <v>1.7914000000000001E-3</v>
      </c>
      <c r="BP47">
        <v>4.2244999999999999</v>
      </c>
      <c r="BQ47">
        <v>-21.8491</v>
      </c>
      <c r="BR47">
        <v>-3.7101199999999999E-3</v>
      </c>
      <c r="BS47">
        <v>0.34423999999999999</v>
      </c>
      <c r="BT47">
        <v>-0.45717999999999998</v>
      </c>
      <c r="BU47">
        <v>-0.179455</v>
      </c>
      <c r="BV47">
        <f t="shared" si="15"/>
        <v>4.56874</v>
      </c>
      <c r="BW47">
        <f t="shared" si="16"/>
        <v>-22.306280000000001</v>
      </c>
      <c r="BX47">
        <v>6.7279299999999998E-4</v>
      </c>
      <c r="BY47">
        <v>-2.4331900000000001E-4</v>
      </c>
      <c r="BZ47">
        <v>-5.1674399999999997E-4</v>
      </c>
      <c r="CA47">
        <v>9.0647500000000001E-4</v>
      </c>
      <c r="CB47">
        <v>-4.7700100000000001E-4</v>
      </c>
      <c r="CC47">
        <v>-0.42382799999999998</v>
      </c>
      <c r="CD47">
        <v>1.2018700000000001E-4</v>
      </c>
      <c r="CE47">
        <v>1.3877599999999999E-4</v>
      </c>
      <c r="CF47">
        <v>1.0947699999999999E-3</v>
      </c>
      <c r="CG47">
        <v>-637.20299999999997</v>
      </c>
      <c r="CH47">
        <v>-637.202</v>
      </c>
      <c r="CI47">
        <v>-0.3967</v>
      </c>
      <c r="CJ47">
        <v>-1182.7529999999999</v>
      </c>
      <c r="CK47">
        <f t="shared" si="17"/>
        <v>1182.7529999999999</v>
      </c>
      <c r="CL47">
        <v>-6.1225400000000001E-4</v>
      </c>
      <c r="CM47">
        <f t="shared" si="18"/>
        <v>40.612048381233876</v>
      </c>
      <c r="CN47">
        <f t="shared" si="19"/>
        <v>40.585154653716479</v>
      </c>
      <c r="CO47">
        <f t="shared" si="20"/>
        <v>-6.6221056532139732E-4</v>
      </c>
      <c r="CP47">
        <f t="shared" si="21"/>
        <v>0.99859843693582506</v>
      </c>
      <c r="CQ47">
        <f t="shared" si="22"/>
        <v>5.2950742829508846E-2</v>
      </c>
      <c r="CR47">
        <f t="shared" si="23"/>
        <v>5.2926002582160958E-2</v>
      </c>
      <c r="CS47">
        <f t="shared" si="1"/>
        <v>-1181.0952970811579</v>
      </c>
      <c r="CT47">
        <f t="shared" si="24"/>
        <v>1.0490572685391393</v>
      </c>
      <c r="CU47" s="1">
        <f t="shared" si="25"/>
        <v>1.8972220981830227E-4</v>
      </c>
      <c r="CV47" s="1">
        <f t="shared" si="26"/>
        <v>-8.494882098183023E-4</v>
      </c>
      <c r="CW47" s="1">
        <f t="shared" si="27"/>
        <v>-4.5033978227017333E-3</v>
      </c>
      <c r="CX47" s="1">
        <f t="shared" si="28"/>
        <v>5.6519464533437316E-5</v>
      </c>
      <c r="CY47" s="1">
        <f t="shared" si="29"/>
        <v>-7.1628546453343731E-4</v>
      </c>
      <c r="CZ47" s="1">
        <f t="shared" si="30"/>
        <v>4.5566789208156796E-3</v>
      </c>
      <c r="DA47" s="1">
        <f t="shared" si="31"/>
        <v>4.5566789208156796E-3</v>
      </c>
      <c r="DB47">
        <f t="shared" si="2"/>
        <v>2.4864889069603966E-2</v>
      </c>
      <c r="DC47">
        <f t="shared" si="32"/>
        <v>3.1837208E-3</v>
      </c>
      <c r="DD47">
        <f t="shared" si="48"/>
        <v>5.4160199999999996</v>
      </c>
      <c r="DE47">
        <f t="shared" si="49"/>
        <v>-40.120000000000005</v>
      </c>
      <c r="DF47">
        <f t="shared" si="33"/>
        <v>40.483918691752166</v>
      </c>
      <c r="DG47">
        <f t="shared" si="50"/>
        <v>5.6455310000000001</v>
      </c>
      <c r="DH47">
        <f t="shared" si="51"/>
        <v>-39.8857</v>
      </c>
      <c r="DI47">
        <f t="shared" si="34"/>
        <v>40.28326060241352</v>
      </c>
      <c r="DJ47">
        <f t="shared" si="35"/>
        <v>0.99997936377251151</v>
      </c>
      <c r="DK47">
        <f t="shared" si="52"/>
        <v>5.5827159999999996</v>
      </c>
      <c r="DL47">
        <f t="shared" si="53"/>
        <v>-40.087076000000003</v>
      </c>
      <c r="DM47">
        <f t="shared" si="36"/>
        <v>40.473946930913868</v>
      </c>
      <c r="DN47">
        <f t="shared" si="54"/>
        <v>5.815143</v>
      </c>
      <c r="DO47">
        <f t="shared" si="55"/>
        <v>-39.853341999999998</v>
      </c>
      <c r="DP47">
        <f t="shared" si="37"/>
        <v>40.27536165795923</v>
      </c>
      <c r="DQ47">
        <f t="shared" si="38"/>
        <v>0.99997876889104442</v>
      </c>
      <c r="DR47">
        <f t="shared" si="39"/>
        <v>0.99999122022033349</v>
      </c>
      <c r="DS47">
        <f t="shared" si="40"/>
        <v>0.99999083072681705</v>
      </c>
      <c r="DT47">
        <f t="shared" si="41"/>
        <v>0.144384625255148</v>
      </c>
      <c r="DU47">
        <f t="shared" si="42"/>
        <v>-0.98952164200179604</v>
      </c>
      <c r="DV47" s="1">
        <f t="shared" si="43"/>
        <v>-4.2901401246497894E-4</v>
      </c>
      <c r="DW47" s="1">
        <f t="shared" si="44"/>
        <v>-2.3075198753502116E-4</v>
      </c>
      <c r="DX47" s="1">
        <f t="shared" si="45"/>
        <v>4.617493087733503E-3</v>
      </c>
      <c r="DY47" s="1">
        <f t="shared" si="46"/>
        <v>4.617493087733503E-3</v>
      </c>
      <c r="DZ47" s="1"/>
      <c r="EA47" s="1"/>
      <c r="EB47" s="1"/>
      <c r="EC47" s="1"/>
      <c r="ED47" s="1"/>
      <c r="EE47" s="1"/>
      <c r="EP47">
        <f t="shared" si="47"/>
        <v>-3548.259</v>
      </c>
    </row>
    <row r="48" spans="1:146" x14ac:dyDescent="0.3">
      <c r="A48">
        <v>43</v>
      </c>
      <c r="B48">
        <v>1.0952E-2</v>
      </c>
      <c r="C48">
        <v>-5.0984399999999999E-2</v>
      </c>
      <c r="D48">
        <v>7.50467E-4</v>
      </c>
      <c r="E48">
        <v>0.26243899999999998</v>
      </c>
      <c r="F48">
        <v>-0.47544399999999998</v>
      </c>
      <c r="G48">
        <v>7.5688199999999997E-2</v>
      </c>
      <c r="H48">
        <v>4.6916900000000002E-4</v>
      </c>
      <c r="I48">
        <v>-1.0648599999999999E-3</v>
      </c>
      <c r="J48">
        <v>-2.2503900000000001E-3</v>
      </c>
      <c r="K48">
        <v>2.1434700000000002E-3</v>
      </c>
      <c r="L48">
        <v>-2.73917E-3</v>
      </c>
      <c r="M48">
        <v>-0.63856299999999999</v>
      </c>
      <c r="N48">
        <v>1.4289700000000001E-4</v>
      </c>
      <c r="O48">
        <v>1.4969000000000001E-4</v>
      </c>
      <c r="P48">
        <v>1.3215799999999999E-3</v>
      </c>
      <c r="Q48">
        <v>-1.1915199999999999</v>
      </c>
      <c r="R48">
        <v>18.270900000000001</v>
      </c>
      <c r="S48">
        <v>3.4578299999999999E-2</v>
      </c>
      <c r="T48">
        <v>0.179537</v>
      </c>
      <c r="U48">
        <v>-0.493757</v>
      </c>
      <c r="V48">
        <v>0.223305</v>
      </c>
      <c r="W48">
        <f t="shared" si="11"/>
        <v>-1.0119829999999999</v>
      </c>
      <c r="X48">
        <f t="shared" si="11"/>
        <v>17.777143000000002</v>
      </c>
      <c r="Y48">
        <v>1.9245499999999999E-3</v>
      </c>
      <c r="Z48">
        <v>-5.4490299999999997E-3</v>
      </c>
      <c r="AA48">
        <v>-5.5948500000000002E-3</v>
      </c>
      <c r="AB48">
        <v>4.9388100000000001E-3</v>
      </c>
      <c r="AC48">
        <v>-8.46329E-3</v>
      </c>
      <c r="AD48">
        <v>-0.49410100000000001</v>
      </c>
      <c r="AE48">
        <v>1.2368399999999999E-4</v>
      </c>
      <c r="AF48">
        <v>1.1682499999999999E-4</v>
      </c>
      <c r="AG48">
        <v>1.1401899999999999E-3</v>
      </c>
      <c r="AH48">
        <v>0.78752100000000003</v>
      </c>
      <c r="AI48">
        <v>-22.292899999999999</v>
      </c>
      <c r="AJ48">
        <v>-2.2921400000000001E-2</v>
      </c>
      <c r="AK48">
        <v>0.34510200000000002</v>
      </c>
      <c r="AL48">
        <v>-0.45934199999999997</v>
      </c>
      <c r="AM48">
        <v>-7.9992300000000002E-2</v>
      </c>
      <c r="AN48">
        <f t="shared" si="12"/>
        <v>1.1326230000000002</v>
      </c>
      <c r="AO48">
        <f t="shared" si="12"/>
        <v>-22.752241999999999</v>
      </c>
      <c r="AP48">
        <v>-5.0491000000000002E-4</v>
      </c>
      <c r="AQ48">
        <v>-1.1487800000000001E-3</v>
      </c>
      <c r="AR48">
        <v>-1.5144100000000001E-3</v>
      </c>
      <c r="AS48">
        <v>7.2179500000000001E-4</v>
      </c>
      <c r="AT48">
        <v>-2.3754800000000001E-3</v>
      </c>
      <c r="AU48">
        <v>-0.68112399999999995</v>
      </c>
      <c r="AV48">
        <v>1.5438999999999999E-4</v>
      </c>
      <c r="AW48">
        <v>1.63528E-4</v>
      </c>
      <c r="AX48">
        <v>1.4195499999999999E-3</v>
      </c>
      <c r="AY48">
        <v>-4.8580100000000002</v>
      </c>
      <c r="AZ48">
        <v>17.5928</v>
      </c>
      <c r="BA48">
        <v>-4.6792599999999997E-2</v>
      </c>
      <c r="BB48">
        <v>0.17901</v>
      </c>
      <c r="BC48">
        <v>-0.48988199999999998</v>
      </c>
      <c r="BD48">
        <v>0.31889000000000001</v>
      </c>
      <c r="BE48">
        <f t="shared" si="13"/>
        <v>-4.6790000000000003</v>
      </c>
      <c r="BF48">
        <f t="shared" si="14"/>
        <v>17.102917999999999</v>
      </c>
      <c r="BG48">
        <v>-6.7751900000000002E-4</v>
      </c>
      <c r="BH48">
        <v>-2.8789100000000001E-3</v>
      </c>
      <c r="BI48">
        <v>-4.9450400000000004E-3</v>
      </c>
      <c r="BJ48">
        <v>3.2897400000000002E-3</v>
      </c>
      <c r="BK48">
        <v>-6.8461599999999996E-3</v>
      </c>
      <c r="BL48">
        <v>-0.67608999999999997</v>
      </c>
      <c r="BM48">
        <v>1.8504200000000001E-4</v>
      </c>
      <c r="BN48">
        <v>1.76532E-4</v>
      </c>
      <c r="BO48">
        <v>1.7618E-3</v>
      </c>
      <c r="BP48">
        <v>4.2244999999999999</v>
      </c>
      <c r="BQ48">
        <v>-21.8491</v>
      </c>
      <c r="BR48">
        <v>-3.7101199999999999E-3</v>
      </c>
      <c r="BS48">
        <v>0.34351399999999999</v>
      </c>
      <c r="BT48">
        <v>-0.46255299999999999</v>
      </c>
      <c r="BU48">
        <v>-0.18356900000000001</v>
      </c>
      <c r="BV48">
        <f t="shared" si="15"/>
        <v>4.5680139999999998</v>
      </c>
      <c r="BW48">
        <f t="shared" si="16"/>
        <v>-22.311653</v>
      </c>
      <c r="BX48">
        <v>8.4146799999999995E-4</v>
      </c>
      <c r="BY48">
        <v>-1.80574E-4</v>
      </c>
      <c r="BZ48">
        <v>-5.6131799999999999E-4</v>
      </c>
      <c r="CA48">
        <v>1.09063E-3</v>
      </c>
      <c r="CB48">
        <v>-4.2973499999999999E-4</v>
      </c>
      <c r="CC48">
        <v>-0.41689799999999999</v>
      </c>
      <c r="CD48">
        <v>1.2858800000000001E-4</v>
      </c>
      <c r="CE48">
        <v>1.4852499999999999E-4</v>
      </c>
      <c r="CF48">
        <v>1.17034E-3</v>
      </c>
      <c r="CG48">
        <v>-636.52</v>
      </c>
      <c r="CH48">
        <v>-636.52</v>
      </c>
      <c r="CI48">
        <v>-0.40479999999999999</v>
      </c>
      <c r="CJ48">
        <v>-1206.99</v>
      </c>
      <c r="CK48">
        <f t="shared" si="17"/>
        <v>1206.99</v>
      </c>
      <c r="CL48">
        <v>-5.8537699999999999E-4</v>
      </c>
      <c r="CM48">
        <f t="shared" si="18"/>
        <v>40.612048381233876</v>
      </c>
      <c r="CN48">
        <f t="shared" si="19"/>
        <v>40.586086080989155</v>
      </c>
      <c r="CO48">
        <f t="shared" si="20"/>
        <v>-6.3927581295599161E-4</v>
      </c>
      <c r="CP48">
        <f t="shared" si="21"/>
        <v>0.99860294286874562</v>
      </c>
      <c r="CQ48">
        <f t="shared" si="22"/>
        <v>5.2865537872384349E-2</v>
      </c>
      <c r="CR48">
        <f t="shared" si="23"/>
        <v>5.2840916853141712E-2</v>
      </c>
      <c r="CS48">
        <f t="shared" si="1"/>
        <v>-1205.3037660131472</v>
      </c>
      <c r="CT48">
        <f t="shared" si="24"/>
        <v>1.0705594033423755</v>
      </c>
      <c r="CU48" s="1">
        <f t="shared" si="25"/>
        <v>2.2739265559708235E-4</v>
      </c>
      <c r="CV48" s="1">
        <f t="shared" si="26"/>
        <v>-8.2308365559708222E-4</v>
      </c>
      <c r="CW48" s="1">
        <f t="shared" si="27"/>
        <v>-4.6375386899583813E-3</v>
      </c>
      <c r="CX48" s="1">
        <f t="shared" si="28"/>
        <v>1.0915364290238049E-4</v>
      </c>
      <c r="CY48" s="1">
        <f t="shared" si="29"/>
        <v>-7.0484464290238036E-4</v>
      </c>
      <c r="CZ48" s="1">
        <f t="shared" si="30"/>
        <v>4.6848342950362625E-3</v>
      </c>
      <c r="DA48" s="1">
        <f t="shared" si="31"/>
        <v>4.6848342950362625E-3</v>
      </c>
      <c r="DB48">
        <f t="shared" si="2"/>
        <v>2.3773359045261542E-2</v>
      </c>
      <c r="DC48">
        <f t="shared" si="32"/>
        <v>3.0439603999999998E-3</v>
      </c>
      <c r="DD48">
        <f t="shared" si="48"/>
        <v>5.4160199999999996</v>
      </c>
      <c r="DE48">
        <f t="shared" si="49"/>
        <v>-40.120000000000005</v>
      </c>
      <c r="DF48">
        <f t="shared" si="33"/>
        <v>40.483918691752166</v>
      </c>
      <c r="DG48">
        <f t="shared" si="50"/>
        <v>5.6455310000000001</v>
      </c>
      <c r="DH48">
        <f t="shared" si="51"/>
        <v>-39.8857</v>
      </c>
      <c r="DI48">
        <f t="shared" si="34"/>
        <v>40.28326060241352</v>
      </c>
      <c r="DJ48">
        <f t="shared" si="35"/>
        <v>0.99997936377251151</v>
      </c>
      <c r="DK48">
        <f t="shared" si="52"/>
        <v>5.5799969999999997</v>
      </c>
      <c r="DL48">
        <f t="shared" si="53"/>
        <v>-40.088796000000002</v>
      </c>
      <c r="DM48">
        <f t="shared" si="36"/>
        <v>40.475275554956077</v>
      </c>
      <c r="DN48">
        <f t="shared" si="54"/>
        <v>5.8116230000000009</v>
      </c>
      <c r="DO48">
        <f t="shared" si="55"/>
        <v>-39.855159999999998</v>
      </c>
      <c r="DP48">
        <f t="shared" si="37"/>
        <v>40.276652548588608</v>
      </c>
      <c r="DQ48">
        <f t="shared" si="38"/>
        <v>0.99997890291914859</v>
      </c>
      <c r="DR48">
        <f t="shared" si="39"/>
        <v>0.99999152096904698</v>
      </c>
      <c r="DS48">
        <f t="shared" si="40"/>
        <v>0.99999122464765078</v>
      </c>
      <c r="DT48">
        <f t="shared" si="41"/>
        <v>0.14429260209718334</v>
      </c>
      <c r="DU48">
        <f t="shared" si="42"/>
        <v>-0.98953506505834532</v>
      </c>
      <c r="DV48" s="1">
        <f t="shared" si="43"/>
        <v>-3.9028794887279188E-4</v>
      </c>
      <c r="DW48" s="1">
        <f t="shared" si="44"/>
        <v>-2.0540305112720799E-4</v>
      </c>
      <c r="DX48" s="1">
        <f t="shared" si="45"/>
        <v>4.7514295907470413E-3</v>
      </c>
      <c r="DY48" s="1">
        <f t="shared" si="46"/>
        <v>4.7514295907470413E-3</v>
      </c>
      <c r="DZ48" s="1"/>
      <c r="EA48" s="1"/>
      <c r="EB48" s="1"/>
      <c r="EC48" s="1"/>
      <c r="ED48" s="1"/>
      <c r="EE48" s="1"/>
      <c r="EP48">
        <f t="shared" si="47"/>
        <v>-3620.9700000000003</v>
      </c>
    </row>
    <row r="49" spans="1:146" x14ac:dyDescent="0.3">
      <c r="A49">
        <v>44</v>
      </c>
      <c r="B49">
        <v>1.0952E-2</v>
      </c>
      <c r="C49">
        <v>-5.0984399999999999E-2</v>
      </c>
      <c r="D49">
        <v>7.50467E-4</v>
      </c>
      <c r="E49">
        <v>0.26671099999999998</v>
      </c>
      <c r="F49">
        <v>-0.484124</v>
      </c>
      <c r="G49">
        <v>5.8805799999999998E-2</v>
      </c>
      <c r="H49">
        <v>4.4935500000000002E-4</v>
      </c>
      <c r="I49">
        <v>-1.14854E-3</v>
      </c>
      <c r="J49">
        <v>-2.3109900000000002E-3</v>
      </c>
      <c r="K49">
        <v>2.1650599999999999E-3</v>
      </c>
      <c r="L49">
        <v>-2.86425E-3</v>
      </c>
      <c r="M49">
        <v>-0.63878500000000005</v>
      </c>
      <c r="N49">
        <v>1.40576E-4</v>
      </c>
      <c r="O49">
        <v>1.4726999999999999E-4</v>
      </c>
      <c r="P49">
        <v>1.29951E-3</v>
      </c>
      <c r="Q49">
        <v>-1.1915199999999999</v>
      </c>
      <c r="R49">
        <v>18.270900000000001</v>
      </c>
      <c r="S49">
        <v>3.4578299999999999E-2</v>
      </c>
      <c r="T49">
        <v>0.18626899999999999</v>
      </c>
      <c r="U49">
        <v>-0.50332900000000003</v>
      </c>
      <c r="V49">
        <v>0.20885000000000001</v>
      </c>
      <c r="W49">
        <f t="shared" si="11"/>
        <v>-1.0052509999999999</v>
      </c>
      <c r="X49">
        <f t="shared" si="11"/>
        <v>17.767571</v>
      </c>
      <c r="Y49">
        <v>2.0275900000000001E-3</v>
      </c>
      <c r="Z49">
        <v>-5.7145299999999998E-3</v>
      </c>
      <c r="AA49">
        <v>-5.8241100000000004E-3</v>
      </c>
      <c r="AB49">
        <v>5.1504699999999999E-3</v>
      </c>
      <c r="AC49">
        <v>-8.8374100000000004E-3</v>
      </c>
      <c r="AD49">
        <v>-0.492122</v>
      </c>
      <c r="AE49">
        <v>1.2904299999999999E-4</v>
      </c>
      <c r="AF49">
        <v>1.21915E-4</v>
      </c>
      <c r="AG49">
        <v>1.1896400000000001E-3</v>
      </c>
      <c r="AH49">
        <v>0.78752100000000003</v>
      </c>
      <c r="AI49">
        <v>-22.292899999999999</v>
      </c>
      <c r="AJ49">
        <v>-2.2921400000000001E-2</v>
      </c>
      <c r="AK49">
        <v>0.34525800000000001</v>
      </c>
      <c r="AL49">
        <v>-0.46663399999999999</v>
      </c>
      <c r="AM49">
        <v>-9.8434099999999997E-2</v>
      </c>
      <c r="AN49">
        <f t="shared" si="12"/>
        <v>1.132779</v>
      </c>
      <c r="AO49">
        <f t="shared" si="12"/>
        <v>-22.759533999999999</v>
      </c>
      <c r="AP49">
        <v>-7.3512200000000005E-4</v>
      </c>
      <c r="AQ49">
        <v>-1.15781E-3</v>
      </c>
      <c r="AR49">
        <v>-1.4359399999999999E-3</v>
      </c>
      <c r="AS49">
        <v>5.0540299999999997E-4</v>
      </c>
      <c r="AT49">
        <v>-2.3983400000000001E-3</v>
      </c>
      <c r="AU49">
        <v>-0.71284000000000003</v>
      </c>
      <c r="AV49">
        <v>1.4507300000000001E-4</v>
      </c>
      <c r="AW49">
        <v>1.5363599999999999E-4</v>
      </c>
      <c r="AX49">
        <v>1.3339199999999999E-3</v>
      </c>
      <c r="AY49">
        <v>-4.8580100000000002</v>
      </c>
      <c r="AZ49">
        <v>17.5928</v>
      </c>
      <c r="BA49">
        <v>-4.6792599999999997E-2</v>
      </c>
      <c r="BB49">
        <v>0.185364</v>
      </c>
      <c r="BC49">
        <v>-0.49815999999999999</v>
      </c>
      <c r="BD49">
        <v>0.30313600000000002</v>
      </c>
      <c r="BE49">
        <f t="shared" si="13"/>
        <v>-4.6726460000000003</v>
      </c>
      <c r="BF49">
        <f t="shared" si="14"/>
        <v>17.094640000000002</v>
      </c>
      <c r="BG49">
        <v>-3.8726100000000002E-4</v>
      </c>
      <c r="BH49">
        <v>-2.9726599999999998E-3</v>
      </c>
      <c r="BI49">
        <v>-5.2339600000000002E-3</v>
      </c>
      <c r="BJ49">
        <v>3.7129799999999998E-3</v>
      </c>
      <c r="BK49">
        <v>-7.0729E-3</v>
      </c>
      <c r="BL49">
        <v>-0.66448799999999997</v>
      </c>
      <c r="BM49">
        <v>1.8760399999999999E-4</v>
      </c>
      <c r="BN49">
        <v>1.79183E-4</v>
      </c>
      <c r="BO49">
        <v>1.78813E-3</v>
      </c>
      <c r="BP49">
        <v>4.2244999999999999</v>
      </c>
      <c r="BQ49">
        <v>-21.8491</v>
      </c>
      <c r="BR49">
        <v>-3.7101199999999999E-3</v>
      </c>
      <c r="BS49">
        <v>0.34318900000000002</v>
      </c>
      <c r="BT49">
        <v>-0.47077999999999998</v>
      </c>
      <c r="BU49">
        <v>-0.20046</v>
      </c>
      <c r="BV49">
        <f t="shared" si="15"/>
        <v>4.5676889999999997</v>
      </c>
      <c r="BW49">
        <f t="shared" si="16"/>
        <v>-22.319880000000001</v>
      </c>
      <c r="BX49">
        <v>7.46921E-4</v>
      </c>
      <c r="BY49">
        <v>-1.2440899999999999E-4</v>
      </c>
      <c r="BZ49">
        <v>-4.8640000000000001E-4</v>
      </c>
      <c r="CA49">
        <v>9.6537200000000004E-4</v>
      </c>
      <c r="CB49">
        <v>-3.4286000000000001E-4</v>
      </c>
      <c r="CC49">
        <v>-0.421205</v>
      </c>
      <c r="CD49">
        <v>1.2513100000000001E-4</v>
      </c>
      <c r="CE49">
        <v>1.4450500000000001E-4</v>
      </c>
      <c r="CF49">
        <v>1.1388800000000001E-3</v>
      </c>
      <c r="CG49">
        <v>-635.58199999999999</v>
      </c>
      <c r="CH49">
        <v>-635.58100000000002</v>
      </c>
      <c r="CI49">
        <v>-0.4199</v>
      </c>
      <c r="CJ49">
        <v>-1252.5539999999999</v>
      </c>
      <c r="CK49">
        <f t="shared" si="17"/>
        <v>1252.5539999999999</v>
      </c>
      <c r="CL49">
        <v>-6.4965400000000005E-4</v>
      </c>
      <c r="CM49">
        <f t="shared" si="18"/>
        <v>40.612048381233876</v>
      </c>
      <c r="CN49">
        <f t="shared" si="19"/>
        <v>40.583462296382812</v>
      </c>
      <c r="CO49">
        <f t="shared" si="20"/>
        <v>-7.0388187718876223E-4</v>
      </c>
      <c r="CP49">
        <f t="shared" si="21"/>
        <v>0.9986113235984837</v>
      </c>
      <c r="CQ49">
        <f t="shared" si="22"/>
        <v>5.2706696429979161E-2</v>
      </c>
      <c r="CR49">
        <f t="shared" si="23"/>
        <v>5.2682296655368444E-2</v>
      </c>
      <c r="CS49">
        <f t="shared" si="1"/>
        <v>-1250.814607818575</v>
      </c>
      <c r="CT49">
        <f t="shared" si="24"/>
        <v>1.110982457698199</v>
      </c>
      <c r="CU49" s="1">
        <f t="shared" si="25"/>
        <v>2.0176177963697868E-4</v>
      </c>
      <c r="CV49" s="1">
        <f t="shared" si="26"/>
        <v>-9.0094677963697847E-4</v>
      </c>
      <c r="CW49" s="1">
        <f t="shared" si="27"/>
        <v>-4.7644518451474497E-3</v>
      </c>
      <c r="CX49" s="1">
        <f t="shared" si="28"/>
        <v>5.770582747883547E-5</v>
      </c>
      <c r="CY49" s="1">
        <f t="shared" si="29"/>
        <v>-7.5689082747883521E-4</v>
      </c>
      <c r="CZ49" s="1">
        <f t="shared" si="30"/>
        <v>4.8220742260107067E-3</v>
      </c>
      <c r="DA49" s="1">
        <f t="shared" si="31"/>
        <v>4.8220742260107067E-3</v>
      </c>
      <c r="DB49">
        <f t="shared" si="2"/>
        <v>2.6383779679062115E-2</v>
      </c>
      <c r="DC49">
        <f t="shared" si="32"/>
        <v>3.3782008000000003E-3</v>
      </c>
      <c r="DD49">
        <f t="shared" si="48"/>
        <v>5.4160199999999996</v>
      </c>
      <c r="DE49">
        <f t="shared" si="49"/>
        <v>-40.120000000000005</v>
      </c>
      <c r="DF49">
        <f t="shared" si="33"/>
        <v>40.483918691752166</v>
      </c>
      <c r="DG49">
        <f t="shared" si="50"/>
        <v>5.6455310000000001</v>
      </c>
      <c r="DH49">
        <f t="shared" si="51"/>
        <v>-39.8857</v>
      </c>
      <c r="DI49">
        <f t="shared" si="34"/>
        <v>40.28326060241352</v>
      </c>
      <c r="DJ49">
        <f t="shared" si="35"/>
        <v>0.99997936377251151</v>
      </c>
      <c r="DK49">
        <f t="shared" si="52"/>
        <v>5.5729399999999991</v>
      </c>
      <c r="DL49">
        <f t="shared" si="53"/>
        <v>-40.087451000000001</v>
      </c>
      <c r="DM49">
        <f t="shared" si="36"/>
        <v>40.472971078498809</v>
      </c>
      <c r="DN49">
        <f t="shared" si="54"/>
        <v>5.8054250000000005</v>
      </c>
      <c r="DO49">
        <f t="shared" si="55"/>
        <v>-39.854174</v>
      </c>
      <c r="DP49">
        <f t="shared" si="37"/>
        <v>40.274782987036701</v>
      </c>
      <c r="DQ49">
        <f t="shared" si="38"/>
        <v>0.99997877692910453</v>
      </c>
      <c r="DR49">
        <f t="shared" si="39"/>
        <v>0.9999921991443943</v>
      </c>
      <c r="DS49">
        <f t="shared" si="40"/>
        <v>0.99999183674900549</v>
      </c>
      <c r="DT49">
        <f t="shared" si="41"/>
        <v>0.14414540735995029</v>
      </c>
      <c r="DU49">
        <f t="shared" si="42"/>
        <v>-0.98955651760626284</v>
      </c>
      <c r="DV49" s="1">
        <f t="shared" si="43"/>
        <v>-4.5605974638884893E-4</v>
      </c>
      <c r="DW49" s="1">
        <f t="shared" si="44"/>
        <v>-2.4312525361115092E-4</v>
      </c>
      <c r="DX49" s="1">
        <f t="shared" si="45"/>
        <v>4.8857575106845521E-3</v>
      </c>
      <c r="DY49" s="1">
        <f t="shared" si="46"/>
        <v>4.8857575106845521E-3</v>
      </c>
      <c r="DZ49" s="1"/>
      <c r="EA49" s="1"/>
      <c r="EB49" s="1"/>
      <c r="EC49" s="1"/>
      <c r="ED49" s="1"/>
      <c r="EE49" s="1"/>
      <c r="EP49">
        <f t="shared" si="47"/>
        <v>-3757.6619999999994</v>
      </c>
    </row>
    <row r="50" spans="1:146" x14ac:dyDescent="0.3">
      <c r="A50">
        <v>45</v>
      </c>
      <c r="B50">
        <v>1.0952E-2</v>
      </c>
      <c r="C50">
        <v>-5.0984399999999999E-2</v>
      </c>
      <c r="D50">
        <v>7.50467E-4</v>
      </c>
      <c r="E50">
        <v>0.268702</v>
      </c>
      <c r="F50">
        <v>-0.49298799999999998</v>
      </c>
      <c r="G50">
        <v>5.9664399999999999E-2</v>
      </c>
      <c r="H50">
        <v>5.9505400000000003E-4</v>
      </c>
      <c r="I50">
        <v>-1.1330100000000001E-3</v>
      </c>
      <c r="J50">
        <v>-2.3670499999999999E-3</v>
      </c>
      <c r="K50">
        <v>2.31788E-3</v>
      </c>
      <c r="L50">
        <v>-2.8558300000000002E-3</v>
      </c>
      <c r="M50">
        <v>-0.62721300000000002</v>
      </c>
      <c r="N50">
        <v>1.4598000000000001E-4</v>
      </c>
      <c r="O50">
        <v>1.52845E-4</v>
      </c>
      <c r="P50">
        <v>1.3502E-3</v>
      </c>
      <c r="Q50">
        <v>-1.1915199999999999</v>
      </c>
      <c r="R50">
        <v>18.270900000000001</v>
      </c>
      <c r="S50">
        <v>3.4578299999999999E-2</v>
      </c>
      <c r="T50">
        <v>0.190049</v>
      </c>
      <c r="U50">
        <v>-0.51132</v>
      </c>
      <c r="V50">
        <v>0.20480200000000001</v>
      </c>
      <c r="W50">
        <f t="shared" si="11"/>
        <v>-1.001471</v>
      </c>
      <c r="X50">
        <f t="shared" si="11"/>
        <v>17.75958</v>
      </c>
      <c r="Y50">
        <v>2.20564E-3</v>
      </c>
      <c r="Z50">
        <v>-5.8086600000000002E-3</v>
      </c>
      <c r="AA50">
        <v>-5.9773500000000002E-3</v>
      </c>
      <c r="AB50">
        <v>5.3955000000000001E-3</v>
      </c>
      <c r="AC50">
        <v>-8.9985099999999995E-3</v>
      </c>
      <c r="AD50">
        <v>-0.49014099999999999</v>
      </c>
      <c r="AE50">
        <v>1.24466E-4</v>
      </c>
      <c r="AF50">
        <v>1.17639E-4</v>
      </c>
      <c r="AG50">
        <v>1.1478300000000001E-3</v>
      </c>
      <c r="AH50">
        <v>0.78752100000000003</v>
      </c>
      <c r="AI50">
        <v>-22.292899999999999</v>
      </c>
      <c r="AJ50">
        <v>-2.2921400000000001E-2</v>
      </c>
      <c r="AK50">
        <v>0.34489300000000001</v>
      </c>
      <c r="AL50">
        <v>-0.475493</v>
      </c>
      <c r="AM50">
        <v>-9.5931100000000005E-2</v>
      </c>
      <c r="AN50">
        <f t="shared" si="12"/>
        <v>1.132414</v>
      </c>
      <c r="AO50">
        <f t="shared" si="12"/>
        <v>-22.768393</v>
      </c>
      <c r="AP50">
        <v>-5.6457700000000003E-4</v>
      </c>
      <c r="AQ50">
        <v>-1.23704E-3</v>
      </c>
      <c r="AR50">
        <v>-1.5459899999999999E-3</v>
      </c>
      <c r="AS50">
        <v>6.8175799999999997E-4</v>
      </c>
      <c r="AT50">
        <v>-2.4833799999999999E-3</v>
      </c>
      <c r="AU50">
        <v>-0.67881599999999997</v>
      </c>
      <c r="AV50">
        <v>1.54217E-4</v>
      </c>
      <c r="AW50">
        <v>1.6349299999999999E-4</v>
      </c>
      <c r="AX50">
        <v>1.4190299999999999E-3</v>
      </c>
      <c r="AY50">
        <v>-4.8580100000000002</v>
      </c>
      <c r="AZ50">
        <v>17.5928</v>
      </c>
      <c r="BA50">
        <v>-4.6792599999999997E-2</v>
      </c>
      <c r="BB50">
        <v>0.18858900000000001</v>
      </c>
      <c r="BC50">
        <v>-0.50548599999999999</v>
      </c>
      <c r="BD50">
        <v>0.30359599999999998</v>
      </c>
      <c r="BE50">
        <f t="shared" si="13"/>
        <v>-4.6694209999999998</v>
      </c>
      <c r="BF50">
        <f t="shared" si="14"/>
        <v>17.087313999999999</v>
      </c>
      <c r="BG50">
        <v>-4.3951599999999998E-4</v>
      </c>
      <c r="BH50">
        <v>-3.0534500000000001E-3</v>
      </c>
      <c r="BI50">
        <v>-5.3355700000000004E-3</v>
      </c>
      <c r="BJ50">
        <v>3.7484800000000002E-3</v>
      </c>
      <c r="BK50">
        <v>-7.24144E-3</v>
      </c>
      <c r="BL50">
        <v>-0.66544999999999999</v>
      </c>
      <c r="BM50">
        <v>1.94119E-4</v>
      </c>
      <c r="BN50">
        <v>1.85401E-4</v>
      </c>
      <c r="BO50">
        <v>1.85034E-3</v>
      </c>
      <c r="BP50">
        <v>4.2244999999999999</v>
      </c>
      <c r="BQ50">
        <v>-21.8491</v>
      </c>
      <c r="BR50">
        <v>-3.7101199999999999E-3</v>
      </c>
      <c r="BS50">
        <v>0.34323900000000002</v>
      </c>
      <c r="BT50">
        <v>-0.48054799999999998</v>
      </c>
      <c r="BU50">
        <v>-0.20100899999999999</v>
      </c>
      <c r="BV50">
        <f t="shared" si="15"/>
        <v>4.5677389999999995</v>
      </c>
      <c r="BW50">
        <f t="shared" si="16"/>
        <v>-22.329647999999999</v>
      </c>
      <c r="BX50">
        <v>8.3921699999999996E-4</v>
      </c>
      <c r="BY50">
        <v>-2.0664699999999999E-4</v>
      </c>
      <c r="BZ50">
        <v>-5.8537599999999997E-4</v>
      </c>
      <c r="CA50">
        <v>1.10234E-3</v>
      </c>
      <c r="CB50">
        <v>-4.6977E-4</v>
      </c>
      <c r="CC50">
        <v>-0.42180499999999999</v>
      </c>
      <c r="CD50">
        <v>1.3599E-4</v>
      </c>
      <c r="CE50">
        <v>1.5707899999999999E-4</v>
      </c>
      <c r="CF50">
        <v>1.2374700000000001E-3</v>
      </c>
      <c r="CG50">
        <v>-634.83199999999999</v>
      </c>
      <c r="CH50">
        <v>-634.83199999999999</v>
      </c>
      <c r="CI50">
        <v>-0.42730000000000001</v>
      </c>
      <c r="CJ50">
        <v>-1274.8530000000001</v>
      </c>
      <c r="CK50">
        <f t="shared" si="17"/>
        <v>1274.8530000000001</v>
      </c>
      <c r="CL50">
        <v>-6.3586899999999995E-4</v>
      </c>
      <c r="CM50">
        <f t="shared" si="18"/>
        <v>40.612048381233876</v>
      </c>
      <c r="CN50">
        <f t="shared" si="19"/>
        <v>40.584110938666065</v>
      </c>
      <c r="CO50">
        <f t="shared" si="20"/>
        <v>-6.879102059949479E-4</v>
      </c>
      <c r="CP50">
        <f t="shared" si="21"/>
        <v>0.99861675080794787</v>
      </c>
      <c r="CQ50">
        <f t="shared" si="22"/>
        <v>5.2603577941476853E-2</v>
      </c>
      <c r="CR50">
        <f t="shared" si="23"/>
        <v>5.2579321085163035E-2</v>
      </c>
      <c r="CS50">
        <f t="shared" si="1"/>
        <v>-1273.0895606177648</v>
      </c>
      <c r="CT50">
        <f t="shared" si="24"/>
        <v>1.1307672296790077</v>
      </c>
      <c r="CU50" s="1">
        <f t="shared" si="25"/>
        <v>3.4170516875667902E-4</v>
      </c>
      <c r="CV50" s="1">
        <f t="shared" si="26"/>
        <v>-8.7966116875667888E-4</v>
      </c>
      <c r="CW50" s="1">
        <f t="shared" si="27"/>
        <v>-4.8893938548336636E-3</v>
      </c>
      <c r="CX50" s="1">
        <f t="shared" si="28"/>
        <v>1.0758250861569161E-4</v>
      </c>
      <c r="CY50" s="1">
        <f t="shared" si="29"/>
        <v>-6.4553850861569142E-4</v>
      </c>
      <c r="CZ50" s="1">
        <f t="shared" si="30"/>
        <v>4.9830429188900578E-3</v>
      </c>
      <c r="DA50" s="1">
        <f t="shared" si="31"/>
        <v>4.9830429188900578E-3</v>
      </c>
      <c r="DB50">
        <f t="shared" si="2"/>
        <v>2.5823942592126801E-2</v>
      </c>
      <c r="DC50">
        <f t="shared" si="32"/>
        <v>3.3065187999999999E-3</v>
      </c>
      <c r="DD50">
        <f t="shared" si="48"/>
        <v>5.4160199999999996</v>
      </c>
      <c r="DE50">
        <f t="shared" si="49"/>
        <v>-40.120000000000005</v>
      </c>
      <c r="DF50">
        <f t="shared" si="33"/>
        <v>40.483918691752166</v>
      </c>
      <c r="DG50">
        <f t="shared" si="50"/>
        <v>5.6455310000000001</v>
      </c>
      <c r="DH50">
        <f t="shared" si="51"/>
        <v>-39.8857</v>
      </c>
      <c r="DI50">
        <f t="shared" si="34"/>
        <v>40.28326060241352</v>
      </c>
      <c r="DJ50">
        <f t="shared" si="35"/>
        <v>0.99997936377251151</v>
      </c>
      <c r="DK50">
        <f t="shared" si="52"/>
        <v>5.56921</v>
      </c>
      <c r="DL50">
        <f t="shared" si="53"/>
        <v>-40.089227999999999</v>
      </c>
      <c r="DM50">
        <f t="shared" si="36"/>
        <v>40.47421773994013</v>
      </c>
      <c r="DN50">
        <f t="shared" si="54"/>
        <v>5.8018349999999996</v>
      </c>
      <c r="DO50">
        <f t="shared" si="55"/>
        <v>-39.855706999999995</v>
      </c>
      <c r="DP50">
        <f t="shared" si="37"/>
        <v>40.275782671936661</v>
      </c>
      <c r="DQ50">
        <f t="shared" si="38"/>
        <v>0.99997875324729812</v>
      </c>
      <c r="DR50">
        <f t="shared" si="39"/>
        <v>0.99999257883180381</v>
      </c>
      <c r="DS50">
        <f t="shared" si="40"/>
        <v>0.9999922109281798</v>
      </c>
      <c r="DT50">
        <f t="shared" si="41"/>
        <v>0.14405269407818608</v>
      </c>
      <c r="DU50">
        <f t="shared" si="42"/>
        <v>-0.98957001840638681</v>
      </c>
      <c r="DV50" s="1">
        <f t="shared" si="43"/>
        <v>-4.2230360492254333E-4</v>
      </c>
      <c r="DW50" s="1">
        <f t="shared" si="44"/>
        <v>-1.156523950774568E-4</v>
      </c>
      <c r="DX50" s="1">
        <f t="shared" si="45"/>
        <v>5.0302955214973754E-3</v>
      </c>
      <c r="DY50" s="1">
        <f t="shared" si="46"/>
        <v>5.0302955214973754E-3</v>
      </c>
      <c r="DZ50" s="1"/>
      <c r="EA50" s="1"/>
      <c r="EB50" s="1"/>
      <c r="EC50" s="1"/>
      <c r="ED50" s="1"/>
      <c r="EE50" s="1"/>
      <c r="EP50">
        <f t="shared" si="47"/>
        <v>-3824.5590000000002</v>
      </c>
    </row>
    <row r="51" spans="1:146" x14ac:dyDescent="0.3">
      <c r="A51">
        <v>46</v>
      </c>
      <c r="B51">
        <v>1.0952E-2</v>
      </c>
      <c r="C51">
        <v>-5.0984399999999999E-2</v>
      </c>
      <c r="D51">
        <v>7.50467E-4</v>
      </c>
      <c r="E51">
        <v>0.26991500000000002</v>
      </c>
      <c r="F51">
        <v>-0.49970999999999999</v>
      </c>
      <c r="G51">
        <v>4.6715100000000002E-2</v>
      </c>
      <c r="H51">
        <v>5.4233899999999997E-4</v>
      </c>
      <c r="I51">
        <v>-1.20286E-3</v>
      </c>
      <c r="J51">
        <v>-2.4127900000000002E-3</v>
      </c>
      <c r="K51">
        <v>2.30299E-3</v>
      </c>
      <c r="L51">
        <v>-2.9635199999999999E-3</v>
      </c>
      <c r="M51">
        <v>-0.63211600000000001</v>
      </c>
      <c r="N51">
        <v>1.43793E-4</v>
      </c>
      <c r="O51">
        <v>1.5058000000000001E-4</v>
      </c>
      <c r="P51">
        <v>1.32993E-3</v>
      </c>
      <c r="Q51">
        <v>-1.1915199999999999</v>
      </c>
      <c r="R51">
        <v>18.270900000000001</v>
      </c>
      <c r="S51">
        <v>3.4578299999999999E-2</v>
      </c>
      <c r="T51">
        <v>0.19284799999999999</v>
      </c>
      <c r="U51">
        <v>-0.51905199999999996</v>
      </c>
      <c r="V51">
        <v>0.19636899999999999</v>
      </c>
      <c r="W51">
        <f t="shared" si="11"/>
        <v>-0.99867199999999989</v>
      </c>
      <c r="X51">
        <f t="shared" si="11"/>
        <v>17.751848000000003</v>
      </c>
      <c r="Y51">
        <v>2.2675500000000001E-3</v>
      </c>
      <c r="Z51">
        <v>-6.0053499999999996E-3</v>
      </c>
      <c r="AA51">
        <v>-6.1735699999999998E-3</v>
      </c>
      <c r="AB51">
        <v>5.5630699999999998E-3</v>
      </c>
      <c r="AC51">
        <v>-9.3008699999999993E-3</v>
      </c>
      <c r="AD51">
        <v>-0.49026599999999998</v>
      </c>
      <c r="AE51">
        <v>1.28112E-4</v>
      </c>
      <c r="AF51">
        <v>1.21261E-4</v>
      </c>
      <c r="AG51">
        <v>1.1829799999999999E-3</v>
      </c>
      <c r="AH51">
        <v>0.78752100000000003</v>
      </c>
      <c r="AI51">
        <v>-22.292899999999999</v>
      </c>
      <c r="AJ51">
        <v>-2.2921400000000001E-2</v>
      </c>
      <c r="AK51">
        <v>0.34289999999999998</v>
      </c>
      <c r="AL51">
        <v>-0.48139999999999999</v>
      </c>
      <c r="AM51">
        <v>-0.101531</v>
      </c>
      <c r="AN51">
        <f t="shared" si="12"/>
        <v>1.1304210000000001</v>
      </c>
      <c r="AO51">
        <f t="shared" si="12"/>
        <v>-22.7743</v>
      </c>
      <c r="AP51">
        <v>-7.1646000000000004E-4</v>
      </c>
      <c r="AQ51">
        <v>-1.07062E-3</v>
      </c>
      <c r="AR51">
        <v>-1.60527E-3</v>
      </c>
      <c r="AS51">
        <v>7.2202500000000005E-4</v>
      </c>
      <c r="AT51">
        <v>-2.5091100000000002E-3</v>
      </c>
      <c r="AU51">
        <v>-0.73091399999999995</v>
      </c>
      <c r="AV51">
        <v>1.5234800000000001E-4</v>
      </c>
      <c r="AW51">
        <v>1.6144999999999999E-4</v>
      </c>
      <c r="AX51">
        <v>1.40128E-3</v>
      </c>
      <c r="AY51">
        <v>-4.8580100000000002</v>
      </c>
      <c r="AZ51">
        <v>17.5928</v>
      </c>
      <c r="BA51">
        <v>-4.6792599999999997E-2</v>
      </c>
      <c r="BB51">
        <v>0.19136300000000001</v>
      </c>
      <c r="BC51">
        <v>-0.51216600000000001</v>
      </c>
      <c r="BD51">
        <v>0.29783999999999999</v>
      </c>
      <c r="BE51">
        <f t="shared" si="13"/>
        <v>-4.6666470000000002</v>
      </c>
      <c r="BF51">
        <f t="shared" si="14"/>
        <v>17.080634</v>
      </c>
      <c r="BG51">
        <v>-3.5156100000000002E-4</v>
      </c>
      <c r="BH51">
        <v>-3.09932E-3</v>
      </c>
      <c r="BI51">
        <v>-5.5823699999999997E-3</v>
      </c>
      <c r="BJ51">
        <v>4.0253199999999998E-3</v>
      </c>
      <c r="BK51">
        <v>-7.4761899999999997E-3</v>
      </c>
      <c r="BL51">
        <v>-0.66488599999999998</v>
      </c>
      <c r="BM51">
        <v>1.9131899999999999E-4</v>
      </c>
      <c r="BN51">
        <v>1.8251300000000001E-4</v>
      </c>
      <c r="BO51">
        <v>1.8216899999999999E-3</v>
      </c>
      <c r="BP51">
        <v>4.2244999999999999</v>
      </c>
      <c r="BQ51">
        <v>-21.8491</v>
      </c>
      <c r="BR51">
        <v>-3.7101199999999999E-3</v>
      </c>
      <c r="BS51">
        <v>0.34120299999999998</v>
      </c>
      <c r="BT51">
        <v>-0.48731799999999997</v>
      </c>
      <c r="BU51">
        <v>-0.20508100000000001</v>
      </c>
      <c r="BV51">
        <f t="shared" si="15"/>
        <v>4.5657030000000001</v>
      </c>
      <c r="BW51">
        <f t="shared" si="16"/>
        <v>-22.336417999999998</v>
      </c>
      <c r="BX51">
        <v>8.0202400000000003E-4</v>
      </c>
      <c r="BY51" s="1">
        <v>-5.2316299999999999E-5</v>
      </c>
      <c r="BZ51">
        <v>-5.4613000000000003E-4</v>
      </c>
      <c r="CA51">
        <v>1.0696799999999999E-3</v>
      </c>
      <c r="CB51">
        <v>-3.19971E-4</v>
      </c>
      <c r="CC51">
        <v>-0.45474500000000001</v>
      </c>
      <c r="CD51">
        <v>1.3183699999999999E-4</v>
      </c>
      <c r="CE51">
        <v>1.52218E-4</v>
      </c>
      <c r="CF51">
        <v>1.20024E-3</v>
      </c>
      <c r="CG51">
        <v>-634.149</v>
      </c>
      <c r="CH51">
        <v>-634.149</v>
      </c>
      <c r="CI51">
        <v>-0.43959999999999999</v>
      </c>
      <c r="CJ51">
        <v>-1311.693</v>
      </c>
      <c r="CK51">
        <f t="shared" si="17"/>
        <v>1311.693</v>
      </c>
      <c r="CL51">
        <v>-6.8659400000000001E-4</v>
      </c>
      <c r="CM51">
        <f t="shared" si="18"/>
        <v>40.612048381233876</v>
      </c>
      <c r="CN51">
        <f t="shared" si="19"/>
        <v>40.582036773929346</v>
      </c>
      <c r="CO51">
        <f t="shared" si="20"/>
        <v>-7.3898285116783403E-4</v>
      </c>
      <c r="CP51">
        <f t="shared" si="21"/>
        <v>0.99862281988849699</v>
      </c>
      <c r="CQ51">
        <f t="shared" si="22"/>
        <v>5.248802400204533E-2</v>
      </c>
      <c r="CR51">
        <f t="shared" si="23"/>
        <v>5.2463926634844733E-2</v>
      </c>
      <c r="CS51">
        <f t="shared" si="1"/>
        <v>-1309.8865624880023</v>
      </c>
      <c r="CT51">
        <f t="shared" si="24"/>
        <v>1.1634505892417952</v>
      </c>
      <c r="CU51" s="1">
        <f t="shared" si="25"/>
        <v>2.8471518733037978E-4</v>
      </c>
      <c r="CV51" s="1">
        <f t="shared" si="26"/>
        <v>-9.4523618733037974E-4</v>
      </c>
      <c r="CW51" s="1">
        <f t="shared" si="27"/>
        <v>-4.9818833288196446E-3</v>
      </c>
      <c r="CX51" s="1">
        <f t="shared" si="28"/>
        <v>6.0124121083425454E-5</v>
      </c>
      <c r="CY51" s="1">
        <f t="shared" si="29"/>
        <v>-7.2064512108342541E-4</v>
      </c>
      <c r="CZ51" s="1">
        <f t="shared" si="30"/>
        <v>5.0717197553184264E-3</v>
      </c>
      <c r="DA51" s="1">
        <f t="shared" si="31"/>
        <v>5.0717197553184264E-3</v>
      </c>
      <c r="DB51">
        <f t="shared" si="2"/>
        <v>2.7883988746264892E-2</v>
      </c>
      <c r="DC51">
        <f t="shared" si="32"/>
        <v>3.5702888000000003E-3</v>
      </c>
      <c r="DD51">
        <f t="shared" si="48"/>
        <v>5.4160199999999996</v>
      </c>
      <c r="DE51">
        <f t="shared" si="49"/>
        <v>-40.120000000000005</v>
      </c>
      <c r="DF51">
        <f t="shared" si="33"/>
        <v>40.483918691752166</v>
      </c>
      <c r="DG51">
        <f t="shared" si="50"/>
        <v>5.6455310000000001</v>
      </c>
      <c r="DH51">
        <f t="shared" si="51"/>
        <v>-39.8857</v>
      </c>
      <c r="DI51">
        <f t="shared" si="34"/>
        <v>40.28326060241352</v>
      </c>
      <c r="DJ51">
        <f t="shared" si="35"/>
        <v>0.99997936377251151</v>
      </c>
      <c r="DK51">
        <f t="shared" si="52"/>
        <v>5.5643750000000001</v>
      </c>
      <c r="DL51">
        <f t="shared" si="53"/>
        <v>-40.088266000000004</v>
      </c>
      <c r="DM51">
        <f t="shared" si="36"/>
        <v>40.472599867408832</v>
      </c>
      <c r="DN51">
        <f t="shared" si="54"/>
        <v>5.7970680000000003</v>
      </c>
      <c r="DO51">
        <f t="shared" si="55"/>
        <v>-39.854934</v>
      </c>
      <c r="DP51">
        <f t="shared" si="37"/>
        <v>40.274331298495568</v>
      </c>
      <c r="DQ51">
        <f t="shared" si="38"/>
        <v>0.99997874873129633</v>
      </c>
      <c r="DR51">
        <f t="shared" si="39"/>
        <v>0.99999301547620456</v>
      </c>
      <c r="DS51">
        <f t="shared" si="40"/>
        <v>0.99999265577227958</v>
      </c>
      <c r="DT51">
        <f t="shared" si="41"/>
        <v>0.14393952209993732</v>
      </c>
      <c r="DU51">
        <f t="shared" si="42"/>
        <v>-0.98958648635560997</v>
      </c>
      <c r="DV51" s="1">
        <f t="shared" si="43"/>
        <v>-4.7934340526447001E-4</v>
      </c>
      <c r="DW51" s="1">
        <f t="shared" si="44"/>
        <v>-1.8117759473553017E-4</v>
      </c>
      <c r="DX51" s="1">
        <f t="shared" si="45"/>
        <v>5.1227960173554276E-3</v>
      </c>
      <c r="DY51" s="1">
        <f t="shared" si="46"/>
        <v>5.1227960173554276E-3</v>
      </c>
      <c r="DZ51" s="1"/>
      <c r="EA51" s="1"/>
      <c r="EB51" s="1"/>
      <c r="EC51" s="1"/>
      <c r="ED51" s="1"/>
      <c r="EE51" s="1"/>
      <c r="EP51">
        <f t="shared" si="47"/>
        <v>-3935.0789999999997</v>
      </c>
    </row>
    <row r="52" spans="1:146" x14ac:dyDescent="0.3">
      <c r="A52">
        <v>47</v>
      </c>
      <c r="B52">
        <v>1.0952E-2</v>
      </c>
      <c r="C52">
        <v>-5.0984399999999999E-2</v>
      </c>
      <c r="D52">
        <v>7.50467E-4</v>
      </c>
      <c r="E52">
        <v>0.26862599999999998</v>
      </c>
      <c r="F52">
        <v>-0.50549900000000003</v>
      </c>
      <c r="G52">
        <v>7.2799600000000006E-2</v>
      </c>
      <c r="H52">
        <v>5.5501300000000003E-4</v>
      </c>
      <c r="I52">
        <v>-1.2530099999999999E-3</v>
      </c>
      <c r="J52">
        <v>-2.4916500000000002E-3</v>
      </c>
      <c r="K52">
        <v>2.3784100000000001E-3</v>
      </c>
      <c r="L52">
        <v>-3.0764E-3</v>
      </c>
      <c r="M52">
        <v>-0.63065899999999997</v>
      </c>
      <c r="N52">
        <v>1.4276800000000001E-4</v>
      </c>
      <c r="O52">
        <v>1.4956799999999999E-4</v>
      </c>
      <c r="P52">
        <v>1.3200899999999999E-3</v>
      </c>
      <c r="Q52">
        <v>-1.1915199999999999</v>
      </c>
      <c r="R52">
        <v>18.270900000000001</v>
      </c>
      <c r="S52">
        <v>3.4578299999999999E-2</v>
      </c>
      <c r="T52">
        <v>0.19375000000000001</v>
      </c>
      <c r="U52">
        <v>-0.52523699999999995</v>
      </c>
      <c r="V52">
        <v>0.22517599999999999</v>
      </c>
      <c r="W52">
        <f t="shared" si="11"/>
        <v>-0.99776999999999993</v>
      </c>
      <c r="X52">
        <f t="shared" si="11"/>
        <v>17.745663</v>
      </c>
      <c r="Y52">
        <v>2.1789800000000001E-3</v>
      </c>
      <c r="Z52">
        <v>-6.3446800000000001E-3</v>
      </c>
      <c r="AA52">
        <v>-6.2840300000000003E-3</v>
      </c>
      <c r="AB52">
        <v>5.5108500000000003E-3</v>
      </c>
      <c r="AC52">
        <v>-9.6765500000000008E-3</v>
      </c>
      <c r="AD52">
        <v>-0.48745699999999997</v>
      </c>
      <c r="AE52">
        <v>1.26427E-4</v>
      </c>
      <c r="AF52">
        <v>1.1952500000000001E-4</v>
      </c>
      <c r="AG52">
        <v>1.1661600000000001E-3</v>
      </c>
      <c r="AH52">
        <v>0.78752100000000003</v>
      </c>
      <c r="AI52">
        <v>-22.292899999999999</v>
      </c>
      <c r="AJ52">
        <v>-2.2921400000000001E-2</v>
      </c>
      <c r="AK52">
        <v>0.33936699999999997</v>
      </c>
      <c r="AL52">
        <v>-0.48605500000000001</v>
      </c>
      <c r="AM52">
        <v>-8.0964999999999995E-2</v>
      </c>
      <c r="AN52">
        <f t="shared" si="12"/>
        <v>1.1268880000000001</v>
      </c>
      <c r="AO52">
        <f t="shared" si="12"/>
        <v>-22.778955</v>
      </c>
      <c r="AP52">
        <v>-7.4045899999999995E-4</v>
      </c>
      <c r="AQ52">
        <v>-1.4937100000000001E-3</v>
      </c>
      <c r="AR52">
        <v>-1.74427E-3</v>
      </c>
      <c r="AS52">
        <v>6.6767200000000001E-4</v>
      </c>
      <c r="AT52">
        <v>-2.9018400000000001E-3</v>
      </c>
      <c r="AU52">
        <v>-0.67934300000000003</v>
      </c>
      <c r="AV52">
        <v>1.47076E-4</v>
      </c>
      <c r="AW52">
        <v>1.5580300000000001E-4</v>
      </c>
      <c r="AX52">
        <v>1.35243E-3</v>
      </c>
      <c r="AY52">
        <v>-4.8580100000000002</v>
      </c>
      <c r="AZ52">
        <v>17.5928</v>
      </c>
      <c r="BA52">
        <v>-4.6792599999999997E-2</v>
      </c>
      <c r="BB52">
        <v>0.19275300000000001</v>
      </c>
      <c r="BC52">
        <v>-0.51700100000000004</v>
      </c>
      <c r="BD52">
        <v>0.31972200000000001</v>
      </c>
      <c r="BE52">
        <f t="shared" si="13"/>
        <v>-4.6652570000000004</v>
      </c>
      <c r="BF52">
        <f t="shared" si="14"/>
        <v>17.075799</v>
      </c>
      <c r="BG52">
        <v>-1.12674E-4</v>
      </c>
      <c r="BH52">
        <v>-3.3372200000000001E-3</v>
      </c>
      <c r="BI52">
        <v>-5.7368799999999998E-3</v>
      </c>
      <c r="BJ52">
        <v>4.2356299999999998E-3</v>
      </c>
      <c r="BK52">
        <v>-7.6855200000000004E-3</v>
      </c>
      <c r="BL52">
        <v>-0.64853499999999997</v>
      </c>
      <c r="BM52">
        <v>1.89085E-4</v>
      </c>
      <c r="BN52">
        <v>1.8049099999999999E-4</v>
      </c>
      <c r="BO52">
        <v>1.8017199999999999E-3</v>
      </c>
      <c r="BP52">
        <v>4.2244999999999999</v>
      </c>
      <c r="BQ52">
        <v>-21.8491</v>
      </c>
      <c r="BR52">
        <v>-3.7101199999999999E-3</v>
      </c>
      <c r="BS52">
        <v>0.33740999999999999</v>
      </c>
      <c r="BT52">
        <v>-0.49345</v>
      </c>
      <c r="BU52">
        <v>-0.189022</v>
      </c>
      <c r="BV52">
        <f t="shared" si="15"/>
        <v>4.5619100000000001</v>
      </c>
      <c r="BW52">
        <f t="shared" si="16"/>
        <v>-22.342549999999999</v>
      </c>
      <c r="BX52">
        <v>8.0598099999999999E-4</v>
      </c>
      <c r="BY52">
        <v>-4.7514900000000001E-4</v>
      </c>
      <c r="BZ52">
        <v>-7.57498E-4</v>
      </c>
      <c r="CA52">
        <v>1.15825E-3</v>
      </c>
      <c r="CB52">
        <v>-8.2742000000000004E-4</v>
      </c>
      <c r="CC52">
        <v>-0.43494100000000002</v>
      </c>
      <c r="CD52">
        <v>1.2678900000000001E-4</v>
      </c>
      <c r="CE52">
        <v>1.4643999999999999E-4</v>
      </c>
      <c r="CF52">
        <v>1.15449E-3</v>
      </c>
      <c r="CG52">
        <v>-633.27499999999998</v>
      </c>
      <c r="CH52">
        <v>-633.274</v>
      </c>
      <c r="CI52">
        <v>-0.4496</v>
      </c>
      <c r="CJ52">
        <v>-1341.7470000000001</v>
      </c>
      <c r="CK52">
        <f t="shared" si="17"/>
        <v>1341.7470000000001</v>
      </c>
      <c r="CL52">
        <v>-7.2767000000000003E-4</v>
      </c>
      <c r="CM52">
        <f t="shared" si="18"/>
        <v>40.612048381233876</v>
      </c>
      <c r="CN52">
        <f t="shared" si="19"/>
        <v>40.580276436501613</v>
      </c>
      <c r="CO52">
        <f t="shared" si="20"/>
        <v>-7.8232805284808896E-4</v>
      </c>
      <c r="CP52">
        <f t="shared" si="21"/>
        <v>0.99862843624072639</v>
      </c>
      <c r="CQ52">
        <f t="shared" si="22"/>
        <v>5.2380863016740831E-2</v>
      </c>
      <c r="CR52">
        <f t="shared" si="23"/>
        <v>5.2356912928490755E-2</v>
      </c>
      <c r="CS52">
        <f t="shared" si="1"/>
        <v>-1339.9067084406861</v>
      </c>
      <c r="CT52">
        <f t="shared" si="24"/>
        <v>1.1901146970340262</v>
      </c>
      <c r="CU52" s="1">
        <f t="shared" si="25"/>
        <v>2.8950441436811317E-4</v>
      </c>
      <c r="CV52" s="1">
        <f t="shared" si="26"/>
        <v>-9.8750141436811318E-4</v>
      </c>
      <c r="CW52" s="1">
        <f t="shared" si="27"/>
        <v>-5.1450444285645108E-3</v>
      </c>
      <c r="CX52" s="1">
        <f t="shared" si="28"/>
        <v>5.1045815307222664E-5</v>
      </c>
      <c r="CY52" s="1">
        <f t="shared" si="29"/>
        <v>-7.4904281530722267E-4</v>
      </c>
      <c r="CZ52" s="1">
        <f t="shared" si="30"/>
        <v>5.2404278681888669E-3</v>
      </c>
      <c r="DA52" s="1">
        <f t="shared" si="31"/>
        <v>5.2404278681888669E-3</v>
      </c>
      <c r="DB52">
        <f t="shared" si="2"/>
        <v>2.9552169245572454E-2</v>
      </c>
      <c r="DC52">
        <f t="shared" si="32"/>
        <v>3.7838840000000004E-3</v>
      </c>
      <c r="DD52">
        <f t="shared" si="48"/>
        <v>5.4160199999999996</v>
      </c>
      <c r="DE52">
        <f t="shared" si="49"/>
        <v>-40.120000000000005</v>
      </c>
      <c r="DF52">
        <f t="shared" si="33"/>
        <v>40.483918691752166</v>
      </c>
      <c r="DG52">
        <f t="shared" si="50"/>
        <v>5.6455310000000001</v>
      </c>
      <c r="DH52">
        <f t="shared" si="51"/>
        <v>-39.8857</v>
      </c>
      <c r="DI52">
        <f t="shared" si="34"/>
        <v>40.28326060241352</v>
      </c>
      <c r="DJ52">
        <f t="shared" si="35"/>
        <v>0.99997936377251151</v>
      </c>
      <c r="DK52">
        <f t="shared" si="52"/>
        <v>5.5596800000000002</v>
      </c>
      <c r="DL52">
        <f t="shared" si="53"/>
        <v>-40.088212999999996</v>
      </c>
      <c r="DM52">
        <f t="shared" si="36"/>
        <v>40.471902145016223</v>
      </c>
      <c r="DN52">
        <f t="shared" si="54"/>
        <v>5.7921450000000005</v>
      </c>
      <c r="DO52">
        <f t="shared" si="55"/>
        <v>-39.854754</v>
      </c>
      <c r="DP52">
        <f t="shared" si="37"/>
        <v>40.273444850193052</v>
      </c>
      <c r="DQ52">
        <f t="shared" si="38"/>
        <v>0.99997878521320271</v>
      </c>
      <c r="DR52">
        <f t="shared" si="39"/>
        <v>0.9999934376805415</v>
      </c>
      <c r="DS52">
        <f t="shared" si="40"/>
        <v>0.99999310967715593</v>
      </c>
      <c r="DT52">
        <f t="shared" si="41"/>
        <v>0.1438204509583251</v>
      </c>
      <c r="DU52">
        <f t="shared" si="42"/>
        <v>-0.98960379843962998</v>
      </c>
      <c r="DV52" s="1">
        <f t="shared" si="43"/>
        <v>-5.0636277898862393E-4</v>
      </c>
      <c r="DW52" s="1">
        <f t="shared" si="44"/>
        <v>-1.9163422101137575E-4</v>
      </c>
      <c r="DX52" s="1">
        <f t="shared" si="45"/>
        <v>5.291802338837171E-3</v>
      </c>
      <c r="DY52" s="1">
        <f t="shared" si="46"/>
        <v>5.291802338837171E-3</v>
      </c>
      <c r="DZ52" s="1"/>
      <c r="EA52" s="1"/>
      <c r="EB52" s="1"/>
      <c r="EC52" s="1"/>
      <c r="ED52" s="1"/>
      <c r="EE52" s="1"/>
      <c r="EP52">
        <f t="shared" si="47"/>
        <v>-4025.241</v>
      </c>
    </row>
    <row r="53" spans="1:146" x14ac:dyDescent="0.3">
      <c r="A53">
        <v>48</v>
      </c>
      <c r="B53">
        <v>1.0952E-2</v>
      </c>
      <c r="C53">
        <v>-5.0984399999999999E-2</v>
      </c>
      <c r="D53">
        <v>7.50467E-4</v>
      </c>
      <c r="E53">
        <v>0.272318</v>
      </c>
      <c r="F53">
        <v>-0.51222100000000004</v>
      </c>
      <c r="G53">
        <v>6.2969999999999998E-2</v>
      </c>
      <c r="H53">
        <v>6.3889700000000003E-4</v>
      </c>
      <c r="I53">
        <v>-1.2564500000000001E-3</v>
      </c>
      <c r="J53">
        <v>-2.4974200000000002E-3</v>
      </c>
      <c r="K53">
        <v>2.43604E-3</v>
      </c>
      <c r="L53">
        <v>-3.0536000000000001E-3</v>
      </c>
      <c r="M53">
        <v>-0.62226499999999996</v>
      </c>
      <c r="N53">
        <v>1.4566500000000001E-4</v>
      </c>
      <c r="O53">
        <v>1.5260299999999999E-4</v>
      </c>
      <c r="P53">
        <v>1.3473300000000001E-3</v>
      </c>
      <c r="Q53">
        <v>-1.1915199999999999</v>
      </c>
      <c r="R53">
        <v>18.270900000000001</v>
      </c>
      <c r="S53">
        <v>3.4578299999999999E-2</v>
      </c>
      <c r="T53">
        <v>0.19842899999999999</v>
      </c>
      <c r="U53">
        <v>-0.53207199999999999</v>
      </c>
      <c r="V53">
        <v>0.21742</v>
      </c>
      <c r="W53">
        <f t="shared" si="11"/>
        <v>-0.99309099999999995</v>
      </c>
      <c r="X53">
        <f t="shared" si="11"/>
        <v>17.738828000000002</v>
      </c>
      <c r="Y53">
        <v>2.3247200000000002E-3</v>
      </c>
      <c r="Z53">
        <v>-6.4377499999999999E-3</v>
      </c>
      <c r="AA53">
        <v>-6.36252E-3</v>
      </c>
      <c r="AB53">
        <v>5.6693500000000001E-3</v>
      </c>
      <c r="AC53">
        <v>-9.7823700000000003E-3</v>
      </c>
      <c r="AD53">
        <v>-0.48391299999999998</v>
      </c>
      <c r="AE53">
        <v>1.2310500000000001E-4</v>
      </c>
      <c r="AF53">
        <v>1.1628E-4</v>
      </c>
      <c r="AG53">
        <v>1.13473E-3</v>
      </c>
      <c r="AH53">
        <v>0.78752100000000003</v>
      </c>
      <c r="AI53">
        <v>-22.292899999999999</v>
      </c>
      <c r="AJ53">
        <v>-2.2921400000000001E-2</v>
      </c>
      <c r="AK53">
        <v>0.33990700000000001</v>
      </c>
      <c r="AL53">
        <v>-0.49276500000000001</v>
      </c>
      <c r="AM53">
        <v>-8.9070300000000005E-2</v>
      </c>
      <c r="AN53">
        <f t="shared" si="12"/>
        <v>1.1274280000000001</v>
      </c>
      <c r="AO53">
        <f t="shared" si="12"/>
        <v>-22.785664999999998</v>
      </c>
      <c r="AP53">
        <v>-8.2407300000000004E-4</v>
      </c>
      <c r="AQ53">
        <v>-1.29912E-3</v>
      </c>
      <c r="AR53">
        <v>-1.8354599999999999E-3</v>
      </c>
      <c r="AS53">
        <v>7.8967499999999999E-4</v>
      </c>
      <c r="AT53">
        <v>-2.9128700000000001E-3</v>
      </c>
      <c r="AU53">
        <v>-0.72142099999999998</v>
      </c>
      <c r="AV53">
        <v>1.51626E-4</v>
      </c>
      <c r="AW53">
        <v>1.6059399999999999E-4</v>
      </c>
      <c r="AX53">
        <v>1.3940000000000001E-3</v>
      </c>
      <c r="AY53">
        <v>-4.8580100000000002</v>
      </c>
      <c r="AZ53">
        <v>17.5928</v>
      </c>
      <c r="BA53">
        <v>-4.6792599999999997E-2</v>
      </c>
      <c r="BB53">
        <v>0.19672700000000001</v>
      </c>
      <c r="BC53">
        <v>-0.52316200000000002</v>
      </c>
      <c r="BD53">
        <v>0.311419</v>
      </c>
      <c r="BE53">
        <f t="shared" si="13"/>
        <v>-4.6612830000000001</v>
      </c>
      <c r="BF53">
        <f t="shared" si="14"/>
        <v>17.069638000000001</v>
      </c>
      <c r="BG53">
        <v>-1.54995E-4</v>
      </c>
      <c r="BH53">
        <v>-3.3991799999999999E-3</v>
      </c>
      <c r="BI53">
        <v>-5.7958799999999998E-3</v>
      </c>
      <c r="BJ53">
        <v>4.2430699999999998E-3</v>
      </c>
      <c r="BK53">
        <v>-7.7972400000000004E-3</v>
      </c>
      <c r="BL53">
        <v>-0.64908399999999999</v>
      </c>
      <c r="BM53">
        <v>1.86202E-4</v>
      </c>
      <c r="BN53">
        <v>1.7807000000000001E-4</v>
      </c>
      <c r="BO53">
        <v>1.7771099999999999E-3</v>
      </c>
      <c r="BP53">
        <v>4.2244999999999999</v>
      </c>
      <c r="BQ53">
        <v>-21.8491</v>
      </c>
      <c r="BR53">
        <v>-3.7101199999999999E-3</v>
      </c>
      <c r="BS53">
        <v>0.33844400000000002</v>
      </c>
      <c r="BT53">
        <v>-0.50065899999999997</v>
      </c>
      <c r="BU53">
        <v>-0.19831199999999999</v>
      </c>
      <c r="BV53">
        <f t="shared" si="15"/>
        <v>4.5629439999999999</v>
      </c>
      <c r="BW53">
        <f t="shared" si="16"/>
        <v>-22.349758999999999</v>
      </c>
      <c r="BX53">
        <v>1.1611600000000001E-3</v>
      </c>
      <c r="BY53" s="1">
        <v>-6.4053200000000005E-5</v>
      </c>
      <c r="BZ53">
        <v>-5.9679600000000002E-4</v>
      </c>
      <c r="CA53">
        <v>1.4053E-3</v>
      </c>
      <c r="CB53">
        <v>-3.08189E-4</v>
      </c>
      <c r="CC53">
        <v>-0.38722299999999998</v>
      </c>
      <c r="CD53">
        <v>1.3399000000000001E-4</v>
      </c>
      <c r="CE53">
        <v>1.54752E-4</v>
      </c>
      <c r="CF53">
        <v>1.2195800000000001E-3</v>
      </c>
      <c r="CG53">
        <v>-632.77499999999998</v>
      </c>
      <c r="CH53">
        <v>-632.77499999999998</v>
      </c>
      <c r="CI53">
        <v>-0.45629999999999998</v>
      </c>
      <c r="CJ53">
        <v>-1362.105</v>
      </c>
      <c r="CK53">
        <f t="shared" si="17"/>
        <v>1362.105</v>
      </c>
      <c r="CL53">
        <v>-7.3402799999999996E-4</v>
      </c>
      <c r="CM53">
        <f t="shared" si="18"/>
        <v>40.612048381233876</v>
      </c>
      <c r="CN53">
        <f t="shared" si="19"/>
        <v>40.579935112520943</v>
      </c>
      <c r="CO53">
        <f t="shared" si="20"/>
        <v>-7.9073255334179355E-4</v>
      </c>
      <c r="CP53">
        <f t="shared" si="21"/>
        <v>0.99863375551569489</v>
      </c>
      <c r="CQ53">
        <f t="shared" si="22"/>
        <v>5.2279167967719031E-2</v>
      </c>
      <c r="CR53">
        <f t="shared" si="23"/>
        <v>5.2255357090152506E-2</v>
      </c>
      <c r="CS53">
        <f t="shared" si="1"/>
        <v>-1360.2440315567055</v>
      </c>
      <c r="CT53">
        <f t="shared" si="24"/>
        <v>1.2081784525076229</v>
      </c>
      <c r="CU53" s="1">
        <f t="shared" si="25"/>
        <v>3.7307097489887254E-4</v>
      </c>
      <c r="CV53" s="1">
        <f t="shared" si="26"/>
        <v>-9.9062397489887251E-4</v>
      </c>
      <c r="CW53" s="1">
        <f t="shared" si="27"/>
        <v>-5.1653753938997633E-3</v>
      </c>
      <c r="CX53" s="1">
        <f t="shared" si="28"/>
        <v>5.5167252766377987E-5</v>
      </c>
      <c r="CY53" s="1">
        <f t="shared" si="29"/>
        <v>-6.7272025276637806E-4</v>
      </c>
      <c r="CZ53" s="1">
        <f t="shared" si="30"/>
        <v>5.2925368827527611E-3</v>
      </c>
      <c r="DA53" s="1">
        <f t="shared" si="31"/>
        <v>5.2925368827527611E-3</v>
      </c>
      <c r="DB53">
        <f t="shared" si="2"/>
        <v>2.9810380649180339E-2</v>
      </c>
      <c r="DC53">
        <f t="shared" si="32"/>
        <v>3.8169456000000002E-3</v>
      </c>
      <c r="DD53">
        <f t="shared" si="48"/>
        <v>5.4160199999999996</v>
      </c>
      <c r="DE53">
        <f t="shared" si="49"/>
        <v>-40.120000000000005</v>
      </c>
      <c r="DF53">
        <f t="shared" si="33"/>
        <v>40.483918691752166</v>
      </c>
      <c r="DG53">
        <f t="shared" si="50"/>
        <v>5.6455310000000001</v>
      </c>
      <c r="DH53">
        <f t="shared" si="51"/>
        <v>-39.8857</v>
      </c>
      <c r="DI53">
        <f t="shared" si="34"/>
        <v>40.28326060241352</v>
      </c>
      <c r="DJ53">
        <f t="shared" si="35"/>
        <v>0.99997936377251151</v>
      </c>
      <c r="DK53">
        <f t="shared" si="52"/>
        <v>5.5560349999999996</v>
      </c>
      <c r="DL53">
        <f t="shared" si="53"/>
        <v>-40.088587000000004</v>
      </c>
      <c r="DM53">
        <f t="shared" si="36"/>
        <v>40.47177204642508</v>
      </c>
      <c r="DN53">
        <f t="shared" si="54"/>
        <v>5.7887110000000002</v>
      </c>
      <c r="DO53">
        <f t="shared" si="55"/>
        <v>-39.855302999999999</v>
      </c>
      <c r="DP53">
        <f t="shared" si="37"/>
        <v>40.273494413364851</v>
      </c>
      <c r="DQ53">
        <f t="shared" si="38"/>
        <v>0.99997875825514282</v>
      </c>
      <c r="DR53">
        <f t="shared" si="39"/>
        <v>0.99999376137147122</v>
      </c>
      <c r="DS53">
        <f t="shared" si="40"/>
        <v>0.99999342646710565</v>
      </c>
      <c r="DT53">
        <f t="shared" si="41"/>
        <v>0.14373500696475455</v>
      </c>
      <c r="DU53">
        <f t="shared" si="42"/>
        <v>-0.98961621236358188</v>
      </c>
      <c r="DV53" s="1">
        <f t="shared" si="43"/>
        <v>-5.0681410597773621E-4</v>
      </c>
      <c r="DW53" s="1">
        <f t="shared" si="44"/>
        <v>-1.1073889402226386E-4</v>
      </c>
      <c r="DX53" s="1">
        <f t="shared" si="45"/>
        <v>5.327653451800655E-3</v>
      </c>
      <c r="DY53" s="1">
        <f t="shared" si="46"/>
        <v>5.327653451800655E-3</v>
      </c>
      <c r="DZ53" s="1"/>
      <c r="EA53" s="1"/>
      <c r="EB53" s="1"/>
      <c r="EC53" s="1"/>
      <c r="ED53" s="1"/>
      <c r="EE53" s="1"/>
      <c r="EP53">
        <f t="shared" si="47"/>
        <v>-4086.3150000000001</v>
      </c>
    </row>
    <row r="54" spans="1:146" x14ac:dyDescent="0.3">
      <c r="A54">
        <v>49</v>
      </c>
      <c r="B54">
        <v>1.0952E-2</v>
      </c>
      <c r="C54">
        <v>-5.0984399999999999E-2</v>
      </c>
      <c r="D54">
        <v>7.50467E-4</v>
      </c>
      <c r="E54">
        <v>0.27143400000000001</v>
      </c>
      <c r="F54">
        <v>-0.51777399999999996</v>
      </c>
      <c r="G54">
        <v>6.3933100000000007E-2</v>
      </c>
      <c r="H54">
        <v>6.6088699999999998E-4</v>
      </c>
      <c r="I54">
        <v>-1.27728E-3</v>
      </c>
      <c r="J54">
        <v>-2.6598400000000001E-3</v>
      </c>
      <c r="K54">
        <v>2.5918099999999999E-3</v>
      </c>
      <c r="L54">
        <v>-3.20821E-3</v>
      </c>
      <c r="M54">
        <v>-0.62660199999999999</v>
      </c>
      <c r="N54">
        <v>1.47875E-4</v>
      </c>
      <c r="O54">
        <v>1.5489900000000001E-4</v>
      </c>
      <c r="P54">
        <v>1.3686499999999999E-3</v>
      </c>
      <c r="Q54">
        <v>-1.1915199999999999</v>
      </c>
      <c r="R54">
        <v>18.270900000000001</v>
      </c>
      <c r="S54">
        <v>3.4578299999999999E-2</v>
      </c>
      <c r="T54">
        <v>0.196828</v>
      </c>
      <c r="U54">
        <v>-0.53674999999999995</v>
      </c>
      <c r="V54">
        <v>0.22919400000000001</v>
      </c>
      <c r="W54">
        <f t="shared" si="11"/>
        <v>-0.99469199999999991</v>
      </c>
      <c r="X54">
        <f t="shared" si="11"/>
        <v>17.73415</v>
      </c>
      <c r="Y54">
        <v>2.3020200000000001E-3</v>
      </c>
      <c r="Z54">
        <v>-6.6629300000000001E-3</v>
      </c>
      <c r="AA54">
        <v>-6.6257399999999998E-3</v>
      </c>
      <c r="AB54">
        <v>5.8199200000000001E-3</v>
      </c>
      <c r="AC54">
        <v>-1.01808E-2</v>
      </c>
      <c r="AD54">
        <v>-0.488037</v>
      </c>
      <c r="AE54">
        <v>1.28947E-4</v>
      </c>
      <c r="AF54">
        <v>1.21939E-4</v>
      </c>
      <c r="AG54">
        <v>1.18986E-3</v>
      </c>
      <c r="AH54">
        <v>0.78752100000000003</v>
      </c>
      <c r="AI54">
        <v>-22.292899999999999</v>
      </c>
      <c r="AJ54">
        <v>-2.2921400000000001E-2</v>
      </c>
      <c r="AK54">
        <v>0.33948699999999998</v>
      </c>
      <c r="AL54">
        <v>-0.49886399999999997</v>
      </c>
      <c r="AM54">
        <v>-9.7681400000000002E-2</v>
      </c>
      <c r="AN54">
        <f t="shared" si="12"/>
        <v>1.127008</v>
      </c>
      <c r="AO54">
        <f t="shared" si="12"/>
        <v>-22.791764000000001</v>
      </c>
      <c r="AP54">
        <v>-7.2097399999999999E-4</v>
      </c>
      <c r="AQ54">
        <v>-1.3510799999999999E-3</v>
      </c>
      <c r="AR54">
        <v>-1.64594E-3</v>
      </c>
      <c r="AS54">
        <v>6.4007199999999999E-4</v>
      </c>
      <c r="AT54">
        <v>-2.7121300000000001E-3</v>
      </c>
      <c r="AU54">
        <v>-0.69115800000000005</v>
      </c>
      <c r="AV54">
        <v>1.5510799999999999E-4</v>
      </c>
      <c r="AW54">
        <v>1.6452700000000001E-4</v>
      </c>
      <c r="AX54">
        <v>1.42778E-3</v>
      </c>
      <c r="AY54">
        <v>-4.8580100000000002</v>
      </c>
      <c r="AZ54">
        <v>17.5928</v>
      </c>
      <c r="BA54">
        <v>-4.6792599999999997E-2</v>
      </c>
      <c r="BB54">
        <v>0.195604</v>
      </c>
      <c r="BC54">
        <v>-0.526841</v>
      </c>
      <c r="BD54">
        <v>0.324015</v>
      </c>
      <c r="BE54">
        <f t="shared" si="13"/>
        <v>-4.6624059999999998</v>
      </c>
      <c r="BF54">
        <f t="shared" si="14"/>
        <v>17.065958999999999</v>
      </c>
      <c r="BG54">
        <v>-1.0853000000000001E-4</v>
      </c>
      <c r="BH54">
        <v>-3.4301100000000001E-3</v>
      </c>
      <c r="BI54">
        <v>-6.0049300000000003E-3</v>
      </c>
      <c r="BJ54">
        <v>4.4625300000000001E-3</v>
      </c>
      <c r="BK54">
        <v>-8.0011700000000002E-3</v>
      </c>
      <c r="BL54">
        <v>-0.65060499999999999</v>
      </c>
      <c r="BM54">
        <v>1.9313199999999999E-4</v>
      </c>
      <c r="BN54">
        <v>1.84563E-4</v>
      </c>
      <c r="BO54">
        <v>1.8418600000000001E-3</v>
      </c>
      <c r="BP54">
        <v>4.2244999999999999</v>
      </c>
      <c r="BQ54">
        <v>-21.8491</v>
      </c>
      <c r="BR54">
        <v>-3.7101199999999999E-3</v>
      </c>
      <c r="BS54">
        <v>0.33826000000000001</v>
      </c>
      <c r="BT54">
        <v>-0.50701300000000005</v>
      </c>
      <c r="BU54">
        <v>-0.20899100000000001</v>
      </c>
      <c r="BV54">
        <f t="shared" si="15"/>
        <v>4.5627599999999999</v>
      </c>
      <c r="BW54">
        <f t="shared" si="16"/>
        <v>-22.356113000000001</v>
      </c>
      <c r="BX54">
        <v>1.03466E-3</v>
      </c>
      <c r="BY54">
        <v>-2.3000599999999999E-4</v>
      </c>
      <c r="BZ54">
        <v>-6.2248000000000002E-4</v>
      </c>
      <c r="CA54">
        <v>1.29054E-3</v>
      </c>
      <c r="CB54">
        <v>-4.8588499999999997E-4</v>
      </c>
      <c r="CC54">
        <v>-0.389492</v>
      </c>
      <c r="CD54">
        <v>1.28792E-4</v>
      </c>
      <c r="CE54">
        <v>1.48756E-4</v>
      </c>
      <c r="CF54">
        <v>1.1726099999999999E-3</v>
      </c>
      <c r="CG54">
        <v>-632.149</v>
      </c>
      <c r="CH54">
        <v>-632.149</v>
      </c>
      <c r="CI54">
        <v>-0.46210000000000001</v>
      </c>
      <c r="CJ54">
        <v>-1379.556</v>
      </c>
      <c r="CK54">
        <f t="shared" si="17"/>
        <v>1379.556</v>
      </c>
      <c r="CL54">
        <v>-6.9328900000000004E-4</v>
      </c>
      <c r="CM54">
        <f t="shared" si="18"/>
        <v>40.612048381233876</v>
      </c>
      <c r="CN54">
        <f t="shared" si="19"/>
        <v>40.581415899711978</v>
      </c>
      <c r="CO54">
        <f t="shared" si="20"/>
        <v>-7.5427078275749589E-4</v>
      </c>
      <c r="CP54">
        <f t="shared" si="21"/>
        <v>0.99863233210371127</v>
      </c>
      <c r="CQ54">
        <f t="shared" si="22"/>
        <v>5.2306400423228316E-2</v>
      </c>
      <c r="CR54">
        <f t="shared" si="23"/>
        <v>5.2282552320089409E-2</v>
      </c>
      <c r="CS54">
        <f t="shared" si="1"/>
        <v>-1377.6692255476676</v>
      </c>
      <c r="CT54">
        <f t="shared" si="24"/>
        <v>1.223655634117861</v>
      </c>
      <c r="CU54" s="1">
        <f t="shared" si="25"/>
        <v>3.7784302449207752E-4</v>
      </c>
      <c r="CV54" s="1">
        <f t="shared" si="26"/>
        <v>-9.9423602449207754E-4</v>
      </c>
      <c r="CW54" s="1">
        <f t="shared" si="27"/>
        <v>-5.492985136119316E-3</v>
      </c>
      <c r="CX54" s="1">
        <f t="shared" si="28"/>
        <v>1.1487954203025653E-4</v>
      </c>
      <c r="CY54" s="1">
        <f t="shared" si="29"/>
        <v>-7.3127254203025655E-4</v>
      </c>
      <c r="CZ54" s="1">
        <f t="shared" si="30"/>
        <v>5.5981705291040448E-3</v>
      </c>
      <c r="DA54" s="1">
        <f t="shared" si="31"/>
        <v>5.5981705291040448E-3</v>
      </c>
      <c r="DB54">
        <f t="shared" si="2"/>
        <v>2.8155886410177255E-2</v>
      </c>
      <c r="DC54">
        <f t="shared" si="32"/>
        <v>3.6051028000000005E-3</v>
      </c>
      <c r="DD54">
        <f t="shared" si="48"/>
        <v>5.4160199999999996</v>
      </c>
      <c r="DE54">
        <f t="shared" si="49"/>
        <v>-40.120000000000005</v>
      </c>
      <c r="DF54">
        <f t="shared" si="33"/>
        <v>40.483918691752166</v>
      </c>
      <c r="DG54">
        <f t="shared" si="50"/>
        <v>5.6455310000000001</v>
      </c>
      <c r="DH54">
        <f t="shared" si="51"/>
        <v>-39.8857</v>
      </c>
      <c r="DI54">
        <f t="shared" si="34"/>
        <v>40.28326060241352</v>
      </c>
      <c r="DJ54">
        <f t="shared" si="35"/>
        <v>0.99997936377251151</v>
      </c>
      <c r="DK54">
        <f t="shared" si="52"/>
        <v>5.5574519999999996</v>
      </c>
      <c r="DL54">
        <f t="shared" si="53"/>
        <v>-40.090263</v>
      </c>
      <c r="DM54">
        <f t="shared" si="36"/>
        <v>40.473626723354961</v>
      </c>
      <c r="DN54">
        <f t="shared" si="54"/>
        <v>5.7894139999999998</v>
      </c>
      <c r="DO54">
        <f t="shared" si="55"/>
        <v>-39.857723</v>
      </c>
      <c r="DP54">
        <f t="shared" si="37"/>
        <v>40.275990331810895</v>
      </c>
      <c r="DQ54">
        <f t="shared" si="38"/>
        <v>0.99997889073441071</v>
      </c>
      <c r="DR54">
        <f t="shared" si="39"/>
        <v>0.99999365853468469</v>
      </c>
      <c r="DS54">
        <f t="shared" si="40"/>
        <v>0.99999339511326435</v>
      </c>
      <c r="DT54">
        <f t="shared" si="41"/>
        <v>0.14374355421938287</v>
      </c>
      <c r="DU54">
        <f t="shared" si="42"/>
        <v>-0.98961497089543848</v>
      </c>
      <c r="DV54" s="1">
        <f t="shared" si="43"/>
        <v>-4.805045943225831E-4</v>
      </c>
      <c r="DW54" s="1">
        <f t="shared" si="44"/>
        <v>-1.3588840567741725E-4</v>
      </c>
      <c r="DX54" s="1">
        <f t="shared" si="45"/>
        <v>5.6512588247940561E-3</v>
      </c>
      <c r="DY54" s="1">
        <f t="shared" si="46"/>
        <v>5.6512588247940561E-3</v>
      </c>
      <c r="DZ54" s="1"/>
      <c r="EA54" s="1"/>
      <c r="EB54" s="1"/>
      <c r="EC54" s="1"/>
      <c r="ED54" s="1"/>
      <c r="EE54" s="1"/>
      <c r="EP54">
        <f t="shared" si="47"/>
        <v>-4138.6679999999997</v>
      </c>
    </row>
    <row r="55" spans="1:146" x14ac:dyDescent="0.3">
      <c r="A55">
        <v>50</v>
      </c>
      <c r="B55">
        <v>1.0952E-2</v>
      </c>
      <c r="C55">
        <v>-5.0984399999999999E-2</v>
      </c>
      <c r="D55">
        <v>7.50467E-4</v>
      </c>
      <c r="E55">
        <v>0.27407500000000001</v>
      </c>
      <c r="F55">
        <v>-0.52765499999999999</v>
      </c>
      <c r="G55">
        <v>5.7517800000000001E-2</v>
      </c>
      <c r="H55">
        <v>5.0769300000000003E-4</v>
      </c>
      <c r="I55">
        <v>-1.35681E-3</v>
      </c>
      <c r="J55">
        <v>-2.7339500000000002E-3</v>
      </c>
      <c r="K55">
        <v>2.5439299999999998E-3</v>
      </c>
      <c r="L55">
        <v>-3.3930499999999999E-3</v>
      </c>
      <c r="M55">
        <v>-0.64056000000000002</v>
      </c>
      <c r="N55">
        <v>1.4505200000000001E-4</v>
      </c>
      <c r="O55">
        <v>1.5193499999999999E-4</v>
      </c>
      <c r="P55">
        <v>1.3412700000000001E-3</v>
      </c>
      <c r="Q55">
        <v>-1.1915199999999999</v>
      </c>
      <c r="R55">
        <v>18.270900000000001</v>
      </c>
      <c r="S55">
        <v>3.4578299999999999E-2</v>
      </c>
      <c r="T55">
        <v>0.20369799999999999</v>
      </c>
      <c r="U55">
        <v>-0.549211</v>
      </c>
      <c r="V55">
        <v>0.21593200000000001</v>
      </c>
      <c r="W55">
        <f t="shared" si="11"/>
        <v>-0.98782199999999998</v>
      </c>
      <c r="X55">
        <f t="shared" si="11"/>
        <v>17.721689000000001</v>
      </c>
      <c r="Y55">
        <v>2.2225000000000001E-3</v>
      </c>
      <c r="Z55">
        <v>-6.8405499999999999E-3</v>
      </c>
      <c r="AA55">
        <v>-6.7444000000000002E-3</v>
      </c>
      <c r="AB55">
        <v>5.81717E-3</v>
      </c>
      <c r="AC55">
        <v>-1.04352E-2</v>
      </c>
      <c r="AD55">
        <v>-0.489622</v>
      </c>
      <c r="AE55">
        <v>1.2465299999999999E-4</v>
      </c>
      <c r="AF55">
        <v>1.17747E-4</v>
      </c>
      <c r="AG55">
        <v>1.1490199999999999E-3</v>
      </c>
      <c r="AH55">
        <v>0.78752100000000003</v>
      </c>
      <c r="AI55">
        <v>-22.292899999999999</v>
      </c>
      <c r="AJ55">
        <v>-2.2921400000000001E-2</v>
      </c>
      <c r="AK55">
        <v>0.338565</v>
      </c>
      <c r="AL55">
        <v>-0.50829400000000002</v>
      </c>
      <c r="AM55">
        <v>-9.7135799999999994E-2</v>
      </c>
      <c r="AN55">
        <f t="shared" si="12"/>
        <v>1.1260859999999999</v>
      </c>
      <c r="AO55">
        <f t="shared" si="12"/>
        <v>-22.801193999999999</v>
      </c>
      <c r="AP55">
        <v>-8.2857500000000001E-4</v>
      </c>
      <c r="AQ55">
        <v>-1.3438300000000001E-3</v>
      </c>
      <c r="AR55">
        <v>-1.83465E-3</v>
      </c>
      <c r="AS55">
        <v>7.6696900000000005E-4</v>
      </c>
      <c r="AT55">
        <v>-2.9393700000000002E-3</v>
      </c>
      <c r="AU55">
        <v>-0.71608799999999995</v>
      </c>
      <c r="AV55">
        <v>1.5366699999999999E-4</v>
      </c>
      <c r="AW55">
        <v>1.62931E-4</v>
      </c>
      <c r="AX55">
        <v>1.4138899999999999E-3</v>
      </c>
      <c r="AY55">
        <v>-4.8580100000000002</v>
      </c>
      <c r="AZ55">
        <v>17.5928</v>
      </c>
      <c r="BA55">
        <v>-4.6792599999999997E-2</v>
      </c>
      <c r="BB55">
        <v>0.202241</v>
      </c>
      <c r="BC55">
        <v>-0.53802799999999995</v>
      </c>
      <c r="BD55">
        <v>0.30892799999999998</v>
      </c>
      <c r="BE55">
        <f t="shared" si="13"/>
        <v>-4.6557690000000003</v>
      </c>
      <c r="BF55">
        <f t="shared" si="14"/>
        <v>17.054772</v>
      </c>
      <c r="BG55">
        <v>1.2639300000000001E-4</v>
      </c>
      <c r="BH55">
        <v>-3.4902599999999998E-3</v>
      </c>
      <c r="BI55">
        <v>-6.2889199999999999E-3</v>
      </c>
      <c r="BJ55">
        <v>4.8631899999999999E-3</v>
      </c>
      <c r="BK55">
        <v>-8.2270599999999996E-3</v>
      </c>
      <c r="BL55">
        <v>-0.64549199999999995</v>
      </c>
      <c r="BM55">
        <v>1.86918E-4</v>
      </c>
      <c r="BN55">
        <v>1.7795199999999999E-4</v>
      </c>
      <c r="BO55">
        <v>1.77615E-3</v>
      </c>
      <c r="BP55">
        <v>4.2244999999999999</v>
      </c>
      <c r="BQ55">
        <v>-21.8491</v>
      </c>
      <c r="BR55">
        <v>-3.7101199999999999E-3</v>
      </c>
      <c r="BS55">
        <v>0.336677</v>
      </c>
      <c r="BT55">
        <v>-0.51793400000000001</v>
      </c>
      <c r="BU55">
        <v>-0.20772599999999999</v>
      </c>
      <c r="BV55">
        <f t="shared" si="15"/>
        <v>4.5611769999999998</v>
      </c>
      <c r="BW55">
        <f t="shared" si="16"/>
        <v>-22.367034</v>
      </c>
      <c r="BX55">
        <v>7.5289200000000001E-4</v>
      </c>
      <c r="BY55">
        <v>-1.05005E-4</v>
      </c>
      <c r="BZ55">
        <v>-6.7265900000000004E-4</v>
      </c>
      <c r="CA55">
        <v>1.12331E-3</v>
      </c>
      <c r="CB55">
        <v>-4.7542100000000001E-4</v>
      </c>
      <c r="CC55">
        <v>-0.50239699999999998</v>
      </c>
      <c r="CD55">
        <v>1.3128200000000001E-4</v>
      </c>
      <c r="CE55">
        <v>1.51619E-4</v>
      </c>
      <c r="CF55">
        <v>1.19524E-3</v>
      </c>
      <c r="CG55">
        <v>-630.96299999999997</v>
      </c>
      <c r="CH55">
        <v>-630.96299999999997</v>
      </c>
      <c r="CI55">
        <v>-0.47920000000000001</v>
      </c>
      <c r="CJ55">
        <v>-1430.9369999999999</v>
      </c>
      <c r="CK55">
        <f t="shared" si="17"/>
        <v>1430.9369999999999</v>
      </c>
      <c r="CL55">
        <v>-7.7887500000000005E-4</v>
      </c>
      <c r="CM55">
        <f t="shared" si="18"/>
        <v>40.612048381233876</v>
      </c>
      <c r="CN55">
        <f t="shared" si="19"/>
        <v>40.577982375472452</v>
      </c>
      <c r="CO55">
        <f t="shared" si="20"/>
        <v>-8.3881525604519104E-4</v>
      </c>
      <c r="CP55">
        <f t="shared" si="21"/>
        <v>0.9986421361475637</v>
      </c>
      <c r="CQ55">
        <f t="shared" si="22"/>
        <v>5.2118543011048457E-2</v>
      </c>
      <c r="CR55">
        <f t="shared" si="23"/>
        <v>5.209495091302916E-2</v>
      </c>
      <c r="CS55">
        <f t="shared" si="1"/>
        <v>-1428.9939823725863</v>
      </c>
      <c r="CT55">
        <f t="shared" si="24"/>
        <v>1.2692426492691753</v>
      </c>
      <c r="CU55" s="1">
        <f t="shared" si="25"/>
        <v>2.1816976070368184E-4</v>
      </c>
      <c r="CV55" s="1">
        <f t="shared" si="26"/>
        <v>-1.0672867607036819E-3</v>
      </c>
      <c r="CW55" s="1">
        <f t="shared" si="27"/>
        <v>-5.6322201109846801E-3</v>
      </c>
      <c r="CX55" s="1">
        <f t="shared" si="28"/>
        <v>6.5273126847499325E-5</v>
      </c>
      <c r="CY55" s="1">
        <f t="shared" si="29"/>
        <v>-9.1439012684749936E-4</v>
      </c>
      <c r="CZ55" s="1">
        <f t="shared" si="30"/>
        <v>5.6933787645271532E-3</v>
      </c>
      <c r="DA55" s="1">
        <f t="shared" si="31"/>
        <v>5.6933787645271532E-3</v>
      </c>
      <c r="DB55">
        <f t="shared" si="2"/>
        <v>3.1631709182933537E-2</v>
      </c>
      <c r="DC55">
        <f t="shared" si="32"/>
        <v>4.0501499999999998E-3</v>
      </c>
      <c r="DD55">
        <f t="shared" si="48"/>
        <v>5.4160199999999996</v>
      </c>
      <c r="DE55">
        <f t="shared" si="49"/>
        <v>-40.120000000000005</v>
      </c>
      <c r="DF55">
        <f t="shared" si="33"/>
        <v>40.483918691752166</v>
      </c>
      <c r="DG55">
        <f t="shared" si="50"/>
        <v>5.6455310000000001</v>
      </c>
      <c r="DH55">
        <f t="shared" si="51"/>
        <v>-39.8857</v>
      </c>
      <c r="DI55">
        <f t="shared" si="34"/>
        <v>40.28326060241352</v>
      </c>
      <c r="DJ55">
        <f t="shared" si="35"/>
        <v>0.99997936377251151</v>
      </c>
      <c r="DK55">
        <f t="shared" si="52"/>
        <v>5.5489990000000002</v>
      </c>
      <c r="DL55">
        <f t="shared" si="53"/>
        <v>-40.088723000000002</v>
      </c>
      <c r="DM55">
        <f t="shared" si="36"/>
        <v>40.470941447818213</v>
      </c>
      <c r="DN55">
        <f t="shared" si="54"/>
        <v>5.7818550000000002</v>
      </c>
      <c r="DO55">
        <f t="shared" si="55"/>
        <v>-39.855965999999995</v>
      </c>
      <c r="DP55">
        <f t="shared" si="37"/>
        <v>40.273165669390586</v>
      </c>
      <c r="DQ55">
        <f t="shared" si="38"/>
        <v>0.99997874630965355</v>
      </c>
      <c r="DR55">
        <f t="shared" si="39"/>
        <v>0.99999435638288225</v>
      </c>
      <c r="DS55">
        <f t="shared" si="40"/>
        <v>0.99999403130583753</v>
      </c>
      <c r="DT55">
        <f t="shared" si="41"/>
        <v>0.1435659428281415</v>
      </c>
      <c r="DU55">
        <f t="shared" si="42"/>
        <v>-0.98964075303105159</v>
      </c>
      <c r="DV55" s="1">
        <f t="shared" si="43"/>
        <v>-5.4150822695219869E-4</v>
      </c>
      <c r="DW55" s="1">
        <f t="shared" si="44"/>
        <v>-3.0760877304780119E-4</v>
      </c>
      <c r="DX55" s="1">
        <f t="shared" si="45"/>
        <v>5.7723126121574731E-3</v>
      </c>
      <c r="DY55" s="1">
        <f t="shared" si="46"/>
        <v>5.7723126121574731E-3</v>
      </c>
      <c r="DZ55" s="1"/>
      <c r="EA55" s="1"/>
      <c r="EB55" s="1"/>
      <c r="EC55" s="1"/>
      <c r="ED55" s="1"/>
      <c r="EE55" s="1"/>
      <c r="EP55">
        <f t="shared" si="47"/>
        <v>-4292.8109999999997</v>
      </c>
    </row>
    <row r="56" spans="1:146" x14ac:dyDescent="0.3">
      <c r="A56">
        <v>51</v>
      </c>
      <c r="B56">
        <v>1.0952E-2</v>
      </c>
      <c r="C56">
        <v>-5.0984399999999999E-2</v>
      </c>
      <c r="D56">
        <v>7.50467E-4</v>
      </c>
      <c r="E56">
        <v>0.27593299999999998</v>
      </c>
      <c r="F56">
        <v>-0.52973599999999998</v>
      </c>
      <c r="G56">
        <v>5.7332599999999997E-2</v>
      </c>
      <c r="H56">
        <v>7.15239E-4</v>
      </c>
      <c r="I56">
        <v>-1.30367E-3</v>
      </c>
      <c r="J56">
        <v>-2.7233600000000002E-3</v>
      </c>
      <c r="K56">
        <v>2.69089E-3</v>
      </c>
      <c r="L56">
        <v>-3.2793200000000001E-3</v>
      </c>
      <c r="M56">
        <v>-0.62661500000000003</v>
      </c>
      <c r="N56">
        <v>1.47436E-4</v>
      </c>
      <c r="O56">
        <v>1.5440699999999999E-4</v>
      </c>
      <c r="P56">
        <v>1.36363E-3</v>
      </c>
      <c r="Q56">
        <v>-1.1915199999999999</v>
      </c>
      <c r="R56">
        <v>18.270900000000001</v>
      </c>
      <c r="S56">
        <v>3.4578299999999999E-2</v>
      </c>
      <c r="T56">
        <v>0.207201</v>
      </c>
      <c r="U56">
        <v>-0.54948699999999995</v>
      </c>
      <c r="V56">
        <v>0.20776</v>
      </c>
      <c r="W56">
        <f t="shared" si="11"/>
        <v>-0.98431899999999994</v>
      </c>
      <c r="X56">
        <f t="shared" si="11"/>
        <v>17.721413000000002</v>
      </c>
      <c r="Y56">
        <v>2.4824199999999999E-3</v>
      </c>
      <c r="Z56">
        <v>-6.9145300000000003E-3</v>
      </c>
      <c r="AA56">
        <v>-6.8820000000000001E-3</v>
      </c>
      <c r="AB56">
        <v>6.1176900000000003E-3</v>
      </c>
      <c r="AC56">
        <v>-1.05498E-2</v>
      </c>
      <c r="AD56">
        <v>-0.48591299999999998</v>
      </c>
      <c r="AE56">
        <v>1.26623E-4</v>
      </c>
      <c r="AF56">
        <v>1.19677E-4</v>
      </c>
      <c r="AG56">
        <v>1.16775E-3</v>
      </c>
      <c r="AH56">
        <v>0.78752100000000003</v>
      </c>
      <c r="AI56">
        <v>-22.292899999999999</v>
      </c>
      <c r="AJ56">
        <v>-2.2921400000000001E-2</v>
      </c>
      <c r="AK56">
        <v>0.33688099999999999</v>
      </c>
      <c r="AL56">
        <v>-0.51150300000000004</v>
      </c>
      <c r="AM56">
        <v>-9.8038299999999995E-2</v>
      </c>
      <c r="AN56">
        <f t="shared" si="12"/>
        <v>1.1244019999999999</v>
      </c>
      <c r="AO56">
        <f t="shared" si="12"/>
        <v>-22.804403000000001</v>
      </c>
      <c r="AP56">
        <v>-6.6574099999999997E-4</v>
      </c>
      <c r="AQ56">
        <v>-1.3042399999999999E-3</v>
      </c>
      <c r="AR56">
        <v>-1.8062499999999999E-3</v>
      </c>
      <c r="AS56">
        <v>8.4965699999999997E-4</v>
      </c>
      <c r="AT56">
        <v>-2.81964E-3</v>
      </c>
      <c r="AU56">
        <v>-0.69833999999999996</v>
      </c>
      <c r="AV56">
        <v>1.5190000000000001E-4</v>
      </c>
      <c r="AW56">
        <v>1.6096900000000001E-4</v>
      </c>
      <c r="AX56">
        <v>1.39722E-3</v>
      </c>
      <c r="AY56">
        <v>-4.8580100000000002</v>
      </c>
      <c r="AZ56">
        <v>17.5928</v>
      </c>
      <c r="BA56">
        <v>-4.6792599999999997E-2</v>
      </c>
      <c r="BB56">
        <v>0.20522499999999999</v>
      </c>
      <c r="BC56">
        <v>-0.53780899999999998</v>
      </c>
      <c r="BD56">
        <v>0.30582199999999998</v>
      </c>
      <c r="BE56">
        <f t="shared" si="13"/>
        <v>-4.6527849999999997</v>
      </c>
      <c r="BF56">
        <f t="shared" si="14"/>
        <v>17.054991000000001</v>
      </c>
      <c r="BG56">
        <v>2.8452600000000001E-4</v>
      </c>
      <c r="BH56">
        <v>-3.4984299999999999E-3</v>
      </c>
      <c r="BI56">
        <v>-6.3447199999999999E-3</v>
      </c>
      <c r="BJ56">
        <v>5.0150999999999998E-3</v>
      </c>
      <c r="BK56">
        <v>-8.2290000000000002E-3</v>
      </c>
      <c r="BL56">
        <v>-0.64062699999999995</v>
      </c>
      <c r="BM56">
        <v>1.8592200000000001E-4</v>
      </c>
      <c r="BN56">
        <v>1.7753699999999999E-4</v>
      </c>
      <c r="BO56">
        <v>1.7716100000000001E-3</v>
      </c>
      <c r="BP56">
        <v>4.2244999999999999</v>
      </c>
      <c r="BQ56">
        <v>-21.8491</v>
      </c>
      <c r="BR56">
        <v>-3.7101199999999999E-3</v>
      </c>
      <c r="BS56">
        <v>0.33576</v>
      </c>
      <c r="BT56">
        <v>-0.52183000000000002</v>
      </c>
      <c r="BU56">
        <v>-0.207233</v>
      </c>
      <c r="BV56">
        <f t="shared" si="15"/>
        <v>4.5602599999999995</v>
      </c>
      <c r="BW56">
        <f t="shared" si="16"/>
        <v>-22.370930000000001</v>
      </c>
      <c r="BX56">
        <v>1.00829E-3</v>
      </c>
      <c r="BY56" s="1">
        <v>-9.9099199999999995E-5</v>
      </c>
      <c r="BZ56">
        <v>-6.4368200000000002E-4</v>
      </c>
      <c r="CA56">
        <v>1.3050099999999999E-3</v>
      </c>
      <c r="CB56">
        <v>-3.9581700000000002E-4</v>
      </c>
      <c r="CC56">
        <v>-0.43101800000000001</v>
      </c>
      <c r="CD56">
        <v>1.3667400000000001E-4</v>
      </c>
      <c r="CE56">
        <v>1.5784800000000001E-4</v>
      </c>
      <c r="CF56">
        <v>1.2447300000000001E-3</v>
      </c>
      <c r="CG56">
        <v>-630.40200000000004</v>
      </c>
      <c r="CH56">
        <v>-630.40200000000004</v>
      </c>
      <c r="CI56">
        <v>-0.48530000000000001</v>
      </c>
      <c r="CJ56">
        <v>-1449.357</v>
      </c>
      <c r="CK56">
        <f t="shared" si="17"/>
        <v>1449.357</v>
      </c>
      <c r="CL56">
        <v>-7.1561200000000002E-4</v>
      </c>
      <c r="CM56">
        <f t="shared" si="18"/>
        <v>40.612048381233876</v>
      </c>
      <c r="CN56">
        <f t="shared" si="19"/>
        <v>40.580641526739043</v>
      </c>
      <c r="CO56">
        <f t="shared" si="20"/>
        <v>-7.733383502356231E-4</v>
      </c>
      <c r="CP56">
        <f t="shared" si="21"/>
        <v>0.9986489733854278</v>
      </c>
      <c r="CQ56">
        <f t="shared" si="22"/>
        <v>5.1987131799546171E-2</v>
      </c>
      <c r="CR56">
        <f t="shared" si="23"/>
        <v>5.1963717690626944E-2</v>
      </c>
      <c r="CS56">
        <f t="shared" si="1"/>
        <v>-1447.3988801189835</v>
      </c>
      <c r="CT56">
        <f t="shared" si="24"/>
        <v>1.2855900107439802</v>
      </c>
      <c r="CU56" s="1">
        <f t="shared" si="25"/>
        <v>4.2713804857937981E-4</v>
      </c>
      <c r="CV56" s="1">
        <f t="shared" si="26"/>
        <v>-1.0155690485793797E-3</v>
      </c>
      <c r="CW56" s="1">
        <f t="shared" si="27"/>
        <v>-5.6268417909595397E-3</v>
      </c>
      <c r="CX56" s="1">
        <f t="shared" si="28"/>
        <v>1.2200464572663578E-4</v>
      </c>
      <c r="CY56" s="1">
        <f t="shared" si="29"/>
        <v>-7.1043564572663572E-4</v>
      </c>
      <c r="CZ56" s="1">
        <f t="shared" si="30"/>
        <v>5.7488951521006363E-3</v>
      </c>
      <c r="DA56" s="1">
        <f t="shared" si="31"/>
        <v>5.7488951521006363E-3</v>
      </c>
      <c r="DB56">
        <f t="shared" si="2"/>
        <v>2.9062469166191537E-2</v>
      </c>
      <c r="DC56">
        <f t="shared" si="32"/>
        <v>3.7211824000000001E-3</v>
      </c>
      <c r="DD56">
        <f t="shared" si="48"/>
        <v>5.4160199999999996</v>
      </c>
      <c r="DE56">
        <f t="shared" si="49"/>
        <v>-40.120000000000005</v>
      </c>
      <c r="DF56">
        <f t="shared" si="33"/>
        <v>40.483918691752166</v>
      </c>
      <c r="DG56">
        <f t="shared" si="50"/>
        <v>5.6455310000000001</v>
      </c>
      <c r="DH56">
        <f t="shared" si="51"/>
        <v>-39.8857</v>
      </c>
      <c r="DI56">
        <f t="shared" si="34"/>
        <v>40.28326060241352</v>
      </c>
      <c r="DJ56">
        <f t="shared" si="35"/>
        <v>0.99997936377251151</v>
      </c>
      <c r="DK56">
        <f t="shared" si="52"/>
        <v>5.5445789999999997</v>
      </c>
      <c r="DL56">
        <f t="shared" si="53"/>
        <v>-40.092343</v>
      </c>
      <c r="DM56">
        <f t="shared" si="36"/>
        <v>40.473921523826796</v>
      </c>
      <c r="DN56">
        <f t="shared" si="54"/>
        <v>5.7771869999999996</v>
      </c>
      <c r="DO56">
        <f t="shared" si="55"/>
        <v>-39.859394000000002</v>
      </c>
      <c r="DP56">
        <f t="shared" si="37"/>
        <v>40.275888316463053</v>
      </c>
      <c r="DQ56">
        <f t="shared" si="38"/>
        <v>0.99997878854510414</v>
      </c>
      <c r="DR56">
        <f t="shared" si="39"/>
        <v>0.99999475375888569</v>
      </c>
      <c r="DS56">
        <f t="shared" si="40"/>
        <v>0.99999446176379314</v>
      </c>
      <c r="DT56">
        <f t="shared" si="41"/>
        <v>0.14344033717162072</v>
      </c>
      <c r="DU56">
        <f t="shared" si="42"/>
        <v>-0.98965896634754535</v>
      </c>
      <c r="DV56" s="1">
        <f t="shared" si="43"/>
        <v>-4.8893056700963363E-4</v>
      </c>
      <c r="DW56" s="1">
        <f t="shared" si="44"/>
        <v>-9.9500432990366414E-5</v>
      </c>
      <c r="DX56" s="1">
        <f t="shared" si="45"/>
        <v>5.7957826459761885E-3</v>
      </c>
      <c r="DY56" s="1">
        <f t="shared" si="46"/>
        <v>5.7957826459761885E-3</v>
      </c>
      <c r="DZ56" s="1"/>
      <c r="EA56" s="1"/>
      <c r="EB56" s="1"/>
      <c r="EC56" s="1"/>
      <c r="ED56" s="1"/>
      <c r="EE56" s="1"/>
      <c r="EP56">
        <f t="shared" si="47"/>
        <v>-4348.0709999999999</v>
      </c>
    </row>
    <row r="57" spans="1:146" x14ac:dyDescent="0.3">
      <c r="A57">
        <v>52</v>
      </c>
      <c r="B57">
        <v>1.0952E-2</v>
      </c>
      <c r="C57">
        <v>-5.0984399999999999E-2</v>
      </c>
      <c r="D57">
        <v>7.50467E-4</v>
      </c>
      <c r="E57">
        <v>0.278362</v>
      </c>
      <c r="F57">
        <v>-0.53874200000000005</v>
      </c>
      <c r="G57">
        <v>8.3231299999999994E-2</v>
      </c>
      <c r="H57">
        <v>6.4971799999999998E-4</v>
      </c>
      <c r="I57">
        <v>-1.36385E-3</v>
      </c>
      <c r="J57">
        <v>-2.8115499999999999E-3</v>
      </c>
      <c r="K57">
        <v>2.7079700000000001E-3</v>
      </c>
      <c r="L57">
        <v>-3.4221099999999999E-3</v>
      </c>
      <c r="M57">
        <v>-0.63342299999999996</v>
      </c>
      <c r="N57">
        <v>1.4939400000000001E-4</v>
      </c>
      <c r="O57">
        <v>1.5644000000000001E-4</v>
      </c>
      <c r="P57">
        <v>1.3821899999999999E-3</v>
      </c>
      <c r="Q57">
        <v>-1.1915199999999999</v>
      </c>
      <c r="R57">
        <v>18.270900000000001</v>
      </c>
      <c r="S57">
        <v>3.4578299999999999E-2</v>
      </c>
      <c r="T57">
        <v>0.21041599999999999</v>
      </c>
      <c r="U57">
        <v>-0.560164</v>
      </c>
      <c r="V57">
        <v>0.23879500000000001</v>
      </c>
      <c r="W57">
        <f t="shared" si="11"/>
        <v>-0.98110399999999998</v>
      </c>
      <c r="X57">
        <f t="shared" si="11"/>
        <v>17.710736000000001</v>
      </c>
      <c r="Y57">
        <v>2.6187799999999998E-3</v>
      </c>
      <c r="Z57">
        <v>-7.0373099999999997E-3</v>
      </c>
      <c r="AA57">
        <v>-7.0194699999999999E-3</v>
      </c>
      <c r="AB57">
        <v>6.3111799999999996E-3</v>
      </c>
      <c r="AC57">
        <v>-1.07297E-2</v>
      </c>
      <c r="AD57">
        <v>-0.48418099999999997</v>
      </c>
      <c r="AE57">
        <v>1.3070700000000001E-4</v>
      </c>
      <c r="AF57">
        <v>1.2334999999999999E-4</v>
      </c>
      <c r="AG57">
        <v>1.20375E-3</v>
      </c>
      <c r="AH57">
        <v>0.78752100000000003</v>
      </c>
      <c r="AI57">
        <v>-22.292899999999999</v>
      </c>
      <c r="AJ57">
        <v>-2.2921400000000001E-2</v>
      </c>
      <c r="AK57">
        <v>0.33759699999999998</v>
      </c>
      <c r="AL57">
        <v>-0.51858400000000004</v>
      </c>
      <c r="AM57">
        <v>-8.30544E-2</v>
      </c>
      <c r="AN57">
        <f t="shared" si="12"/>
        <v>1.1251180000000001</v>
      </c>
      <c r="AO57">
        <f t="shared" si="12"/>
        <v>-22.811484</v>
      </c>
      <c r="AP57">
        <v>-9.25514E-4</v>
      </c>
      <c r="AQ57">
        <v>-1.3031099999999999E-3</v>
      </c>
      <c r="AR57">
        <v>-1.91008E-3</v>
      </c>
      <c r="AS57">
        <v>8.0561499999999998E-4</v>
      </c>
      <c r="AT57">
        <v>-3.0342400000000001E-3</v>
      </c>
      <c r="AU57">
        <v>-0.73657300000000003</v>
      </c>
      <c r="AV57">
        <v>1.5354100000000001E-4</v>
      </c>
      <c r="AW57">
        <v>1.6271699999999999E-4</v>
      </c>
      <c r="AX57">
        <v>1.4122799999999999E-3</v>
      </c>
      <c r="AY57">
        <v>-4.8580100000000002</v>
      </c>
      <c r="AZ57">
        <v>17.5928</v>
      </c>
      <c r="BA57">
        <v>-4.6792599999999997E-2</v>
      </c>
      <c r="BB57">
        <v>0.20825199999999999</v>
      </c>
      <c r="BC57">
        <v>-0.54742800000000003</v>
      </c>
      <c r="BD57">
        <v>0.33885799999999999</v>
      </c>
      <c r="BE57">
        <f t="shared" si="13"/>
        <v>-4.6497580000000003</v>
      </c>
      <c r="BF57">
        <f t="shared" si="14"/>
        <v>17.045372</v>
      </c>
      <c r="BG57">
        <v>1.5453400000000001E-4</v>
      </c>
      <c r="BH57">
        <v>-3.5744599999999998E-3</v>
      </c>
      <c r="BI57">
        <v>-6.5420299999999999E-3</v>
      </c>
      <c r="BJ57">
        <v>5.0941700000000003E-3</v>
      </c>
      <c r="BK57">
        <v>-8.5141000000000001E-3</v>
      </c>
      <c r="BL57">
        <v>-0.64667699999999995</v>
      </c>
      <c r="BM57">
        <v>1.93127E-4</v>
      </c>
      <c r="BN57">
        <v>1.8432999999999999E-4</v>
      </c>
      <c r="BO57">
        <v>1.8396300000000001E-3</v>
      </c>
      <c r="BP57">
        <v>4.2244999999999999</v>
      </c>
      <c r="BQ57">
        <v>-21.8491</v>
      </c>
      <c r="BR57">
        <v>-3.7101199999999999E-3</v>
      </c>
      <c r="BS57">
        <v>0.33618100000000001</v>
      </c>
      <c r="BT57">
        <v>-0.52971800000000002</v>
      </c>
      <c r="BU57">
        <v>-0.19209699999999999</v>
      </c>
      <c r="BV57">
        <f t="shared" si="15"/>
        <v>4.5606809999999998</v>
      </c>
      <c r="BW57">
        <f t="shared" si="16"/>
        <v>-22.378817999999999</v>
      </c>
      <c r="BX57">
        <v>9.1454000000000004E-4</v>
      </c>
      <c r="BY57" s="1">
        <v>-5.0302500000000002E-5</v>
      </c>
      <c r="BZ57">
        <v>-6.6502499999999997E-4</v>
      </c>
      <c r="CA57">
        <v>1.2553200000000001E-3</v>
      </c>
      <c r="CB57">
        <v>-3.9107999999999998E-4</v>
      </c>
      <c r="CC57">
        <v>-0.47253899999999999</v>
      </c>
      <c r="CD57">
        <v>1.3788099999999999E-4</v>
      </c>
      <c r="CE57">
        <v>1.59269E-4</v>
      </c>
      <c r="CF57">
        <v>1.25464E-3</v>
      </c>
      <c r="CG57">
        <v>-629.65300000000002</v>
      </c>
      <c r="CH57">
        <v>-629.65300000000002</v>
      </c>
      <c r="CI57">
        <v>-0.49630000000000002</v>
      </c>
      <c r="CJ57">
        <v>-1482.318</v>
      </c>
      <c r="CK57">
        <f t="shared" si="17"/>
        <v>1482.318</v>
      </c>
      <c r="CL57">
        <v>-8.0337200000000001E-4</v>
      </c>
      <c r="CM57">
        <f t="shared" si="18"/>
        <v>40.612048381233876</v>
      </c>
      <c r="CN57">
        <f t="shared" si="19"/>
        <v>40.576920593382695</v>
      </c>
      <c r="CO57">
        <f t="shared" si="20"/>
        <v>-8.649597656692641E-4</v>
      </c>
      <c r="CP57">
        <f t="shared" si="21"/>
        <v>0.99865192842180317</v>
      </c>
      <c r="CQ57">
        <f t="shared" si="22"/>
        <v>5.1930233389733127E-2</v>
      </c>
      <c r="CR57">
        <f t="shared" si="23"/>
        <v>5.1906896067994958E-2</v>
      </c>
      <c r="CS57">
        <f t="shared" si="1"/>
        <v>-1480.3197292343505</v>
      </c>
      <c r="CT57">
        <f t="shared" si="24"/>
        <v>1.3148305437782783</v>
      </c>
      <c r="CU57" s="1">
        <f t="shared" si="25"/>
        <v>3.5280859637554013E-4</v>
      </c>
      <c r="CV57" s="1">
        <f t="shared" si="26"/>
        <v>-1.06694059637554E-3</v>
      </c>
      <c r="CW57" s="1">
        <f t="shared" si="27"/>
        <v>-5.8015534066581378E-3</v>
      </c>
      <c r="CX57" s="1">
        <f t="shared" si="28"/>
        <v>1.0334848924144885E-4</v>
      </c>
      <c r="CY57" s="1">
        <f t="shared" si="29"/>
        <v>-8.1748048924144888E-4</v>
      </c>
      <c r="CZ57" s="1">
        <f t="shared" si="30"/>
        <v>5.9013374495117746E-3</v>
      </c>
      <c r="DA57" s="1">
        <f t="shared" si="31"/>
        <v>5.9013374495117746E-3</v>
      </c>
      <c r="DB57">
        <f t="shared" si="2"/>
        <v>3.262658253212862E-2</v>
      </c>
      <c r="DC57">
        <f t="shared" si="32"/>
        <v>4.1775344000000002E-3</v>
      </c>
      <c r="DD57">
        <f t="shared" si="48"/>
        <v>5.4160199999999996</v>
      </c>
      <c r="DE57">
        <f t="shared" si="49"/>
        <v>-40.120000000000005</v>
      </c>
      <c r="DF57">
        <f t="shared" si="33"/>
        <v>40.483918691752166</v>
      </c>
      <c r="DG57">
        <f t="shared" si="50"/>
        <v>5.6455310000000001</v>
      </c>
      <c r="DH57">
        <f t="shared" si="51"/>
        <v>-39.8857</v>
      </c>
      <c r="DI57">
        <f t="shared" si="34"/>
        <v>40.28326060241352</v>
      </c>
      <c r="DJ57">
        <f t="shared" si="35"/>
        <v>0.99997936377251151</v>
      </c>
      <c r="DK57">
        <f t="shared" si="52"/>
        <v>5.541785</v>
      </c>
      <c r="DL57">
        <f t="shared" si="53"/>
        <v>-40.089554</v>
      </c>
      <c r="DM57">
        <f t="shared" si="36"/>
        <v>40.470776134207519</v>
      </c>
      <c r="DN57">
        <f t="shared" si="54"/>
        <v>5.7748760000000008</v>
      </c>
      <c r="DO57">
        <f t="shared" si="55"/>
        <v>-39.856856000000001</v>
      </c>
      <c r="DP57">
        <f t="shared" si="37"/>
        <v>40.273045117300377</v>
      </c>
      <c r="DQ57">
        <f t="shared" si="38"/>
        <v>0.99997871556214835</v>
      </c>
      <c r="DR57">
        <f t="shared" si="39"/>
        <v>0.99999494295976643</v>
      </c>
      <c r="DS57">
        <f t="shared" si="40"/>
        <v>0.99999461954293078</v>
      </c>
      <c r="DT57">
        <f t="shared" si="41"/>
        <v>0.14339308048795263</v>
      </c>
      <c r="DU57">
        <f t="shared" si="42"/>
        <v>-0.98966581453952207</v>
      </c>
      <c r="DV57" s="1">
        <f t="shared" si="43"/>
        <v>-5.2446683318867638E-4</v>
      </c>
      <c r="DW57" s="1">
        <f t="shared" si="44"/>
        <v>-1.8966516681132365E-4</v>
      </c>
      <c r="DX57" s="1">
        <f t="shared" si="45"/>
        <v>5.9633562315876253E-3</v>
      </c>
      <c r="DY57" s="1">
        <f t="shared" si="46"/>
        <v>5.9633562315876253E-3</v>
      </c>
      <c r="DZ57" s="1"/>
      <c r="EA57" s="1"/>
      <c r="EB57" s="1"/>
      <c r="EC57" s="1"/>
      <c r="ED57" s="1"/>
      <c r="EE57" s="1"/>
      <c r="EP57">
        <f t="shared" si="47"/>
        <v>-4446.9539999999997</v>
      </c>
    </row>
    <row r="58" spans="1:146" x14ac:dyDescent="0.3">
      <c r="A58">
        <v>53</v>
      </c>
      <c r="B58">
        <v>1.0952E-2</v>
      </c>
      <c r="C58">
        <v>-5.0984399999999999E-2</v>
      </c>
      <c r="D58">
        <v>7.50467E-4</v>
      </c>
      <c r="E58">
        <v>0.27804400000000001</v>
      </c>
      <c r="F58">
        <v>-0.55087799999999998</v>
      </c>
      <c r="G58">
        <v>0.110079</v>
      </c>
      <c r="H58">
        <v>5.84193E-4</v>
      </c>
      <c r="I58">
        <v>-1.4331999999999999E-3</v>
      </c>
      <c r="J58">
        <v>-2.8840900000000002E-3</v>
      </c>
      <c r="K58">
        <v>2.7157000000000001E-3</v>
      </c>
      <c r="L58">
        <v>-3.56471E-3</v>
      </c>
      <c r="M58">
        <v>-0.63545099999999999</v>
      </c>
      <c r="N58">
        <v>1.4493000000000001E-4</v>
      </c>
      <c r="O58">
        <v>1.51898E-4</v>
      </c>
      <c r="P58">
        <v>1.34005E-3</v>
      </c>
      <c r="Q58">
        <v>-1.1915199999999999</v>
      </c>
      <c r="R58">
        <v>18.270900000000001</v>
      </c>
      <c r="S58">
        <v>3.4578299999999999E-2</v>
      </c>
      <c r="T58">
        <v>0.21352599999999999</v>
      </c>
      <c r="U58">
        <v>-0.572218</v>
      </c>
      <c r="V58">
        <v>0.26138600000000001</v>
      </c>
      <c r="W58">
        <f t="shared" si="11"/>
        <v>-0.97799399999999992</v>
      </c>
      <c r="X58">
        <f t="shared" si="11"/>
        <v>17.698682000000002</v>
      </c>
      <c r="Y58">
        <v>2.5491400000000001E-3</v>
      </c>
      <c r="Z58">
        <v>-6.9951400000000004E-3</v>
      </c>
      <c r="AA58">
        <v>-7.1674399999999997E-3</v>
      </c>
      <c r="AB58">
        <v>6.3887099999999997E-3</v>
      </c>
      <c r="AC58">
        <v>-1.0834699999999999E-2</v>
      </c>
      <c r="AD58">
        <v>-0.49172700000000003</v>
      </c>
      <c r="AE58">
        <v>1.2966799999999999E-4</v>
      </c>
      <c r="AF58">
        <v>1.22383E-4</v>
      </c>
      <c r="AG58">
        <v>1.194E-3</v>
      </c>
      <c r="AH58">
        <v>0.78752100000000003</v>
      </c>
      <c r="AI58">
        <v>-22.292899999999999</v>
      </c>
      <c r="AJ58">
        <v>-2.2921400000000001E-2</v>
      </c>
      <c r="AK58">
        <v>0.33354099999999998</v>
      </c>
      <c r="AL58">
        <v>-0.52853499999999998</v>
      </c>
      <c r="AM58">
        <v>-5.2408299999999998E-2</v>
      </c>
      <c r="AN58">
        <f t="shared" si="12"/>
        <v>1.121062</v>
      </c>
      <c r="AO58">
        <f t="shared" si="12"/>
        <v>-22.821435000000001</v>
      </c>
      <c r="AP58">
        <v>-9.2424300000000005E-4</v>
      </c>
      <c r="AQ58">
        <v>-1.6964300000000001E-3</v>
      </c>
      <c r="AR58">
        <v>-2.0564300000000002E-3</v>
      </c>
      <c r="AS58">
        <v>7.8238299999999999E-4</v>
      </c>
      <c r="AT58">
        <v>-3.4030599999999999E-3</v>
      </c>
      <c r="AU58">
        <v>-0.692971</v>
      </c>
      <c r="AV58">
        <v>1.4798099999999999E-4</v>
      </c>
      <c r="AW58">
        <v>1.5677599999999999E-4</v>
      </c>
      <c r="AX58">
        <v>1.3607300000000001E-3</v>
      </c>
      <c r="AY58">
        <v>-4.8580100000000002</v>
      </c>
      <c r="AZ58">
        <v>17.5928</v>
      </c>
      <c r="BA58">
        <v>-4.6792599999999997E-2</v>
      </c>
      <c r="BB58">
        <v>0.21150099999999999</v>
      </c>
      <c r="BC58">
        <v>-0.55841499999999999</v>
      </c>
      <c r="BD58">
        <v>0.35938500000000001</v>
      </c>
      <c r="BE58">
        <f t="shared" si="13"/>
        <v>-4.646509</v>
      </c>
      <c r="BF58">
        <f t="shared" si="14"/>
        <v>17.034385</v>
      </c>
      <c r="BG58">
        <v>6.7321500000000001E-4</v>
      </c>
      <c r="BH58">
        <v>-3.05785E-3</v>
      </c>
      <c r="BI58">
        <v>-6.7593799999999997E-3</v>
      </c>
      <c r="BJ58">
        <v>5.8211199999999999E-3</v>
      </c>
      <c r="BK58">
        <v>-8.2057599999999994E-3</v>
      </c>
      <c r="BL58">
        <v>-0.65082099999999998</v>
      </c>
      <c r="BM58">
        <v>1.8536200000000001E-4</v>
      </c>
      <c r="BN58">
        <v>1.7640599999999999E-4</v>
      </c>
      <c r="BO58">
        <v>1.7606399999999999E-3</v>
      </c>
      <c r="BP58">
        <v>4.2244999999999999</v>
      </c>
      <c r="BQ58">
        <v>-21.8491</v>
      </c>
      <c r="BR58">
        <v>-3.7101199999999999E-3</v>
      </c>
      <c r="BS58">
        <v>0.331708</v>
      </c>
      <c r="BT58">
        <v>-0.54125599999999996</v>
      </c>
      <c r="BU58">
        <v>-0.15910299999999999</v>
      </c>
      <c r="BV58">
        <f t="shared" si="15"/>
        <v>4.5562079999999998</v>
      </c>
      <c r="BW58">
        <f t="shared" si="16"/>
        <v>-22.390356000000001</v>
      </c>
      <c r="BX58">
        <v>8.4663700000000002E-4</v>
      </c>
      <c r="BY58">
        <v>-4.5484200000000001E-4</v>
      </c>
      <c r="BZ58">
        <v>-7.7159099999999997E-4</v>
      </c>
      <c r="CA58">
        <v>1.20651E-3</v>
      </c>
      <c r="CB58">
        <v>-8.1471500000000004E-4</v>
      </c>
      <c r="CC58">
        <v>-0.435726</v>
      </c>
      <c r="CD58">
        <v>1.24893E-4</v>
      </c>
      <c r="CE58">
        <v>1.4427400000000001E-4</v>
      </c>
      <c r="CF58">
        <v>1.1374899999999999E-3</v>
      </c>
      <c r="CG58">
        <v>-628.71699999999998</v>
      </c>
      <c r="CH58">
        <v>-628.71699999999998</v>
      </c>
      <c r="CI58">
        <v>-0.5111</v>
      </c>
      <c r="CJ58">
        <v>-1526.9159999999999</v>
      </c>
      <c r="CK58">
        <f t="shared" si="17"/>
        <v>1526.9159999999999</v>
      </c>
      <c r="CL58">
        <v>-8.6706100000000003E-4</v>
      </c>
      <c r="CM58">
        <f t="shared" si="18"/>
        <v>40.612048381233876</v>
      </c>
      <c r="CN58">
        <f t="shared" si="19"/>
        <v>40.574449075555236</v>
      </c>
      <c r="CO58">
        <f t="shared" si="20"/>
        <v>-9.2581652926459828E-4</v>
      </c>
      <c r="CP58">
        <f t="shared" si="21"/>
        <v>0.99866092881620983</v>
      </c>
      <c r="CQ58">
        <f t="shared" si="22"/>
        <v>5.1756548232877231E-2</v>
      </c>
      <c r="CR58">
        <f t="shared" si="23"/>
        <v>5.1733444269108066E-2</v>
      </c>
      <c r="CS58">
        <f t="shared" si="1"/>
        <v>-1524.8713507843318</v>
      </c>
      <c r="CT58">
        <f t="shared" si="24"/>
        <v>1.3544016118603499</v>
      </c>
      <c r="CU58" s="1">
        <f t="shared" si="25"/>
        <v>2.8078552249217466E-4</v>
      </c>
      <c r="CV58" s="1">
        <f t="shared" si="26"/>
        <v>-1.1297925224921744E-3</v>
      </c>
      <c r="CW58" s="1">
        <f t="shared" si="27"/>
        <v>-5.9457585393166718E-3</v>
      </c>
      <c r="CX58" s="1">
        <f t="shared" si="28"/>
        <v>6.7875582952735356E-5</v>
      </c>
      <c r="CY58" s="1">
        <f t="shared" si="29"/>
        <v>-9.1688258295273496E-4</v>
      </c>
      <c r="CZ58" s="1">
        <f t="shared" si="30"/>
        <v>6.0309225151324473E-3</v>
      </c>
      <c r="DA58" s="1">
        <f t="shared" si="31"/>
        <v>6.0309225151324473E-3</v>
      </c>
      <c r="DB58">
        <f t="shared" si="2"/>
        <v>3.5213123281481025E-2</v>
      </c>
      <c r="DC58">
        <f t="shared" si="32"/>
        <v>4.5087171999999998E-3</v>
      </c>
      <c r="DD58">
        <f t="shared" si="48"/>
        <v>5.4160199999999996</v>
      </c>
      <c r="DE58">
        <f t="shared" si="49"/>
        <v>-40.120000000000005</v>
      </c>
      <c r="DF58">
        <f t="shared" si="33"/>
        <v>40.483918691752166</v>
      </c>
      <c r="DG58">
        <f t="shared" si="50"/>
        <v>5.6455310000000001</v>
      </c>
      <c r="DH58">
        <f t="shared" si="51"/>
        <v>-39.8857</v>
      </c>
      <c r="DI58">
        <f t="shared" si="34"/>
        <v>40.28326060241352</v>
      </c>
      <c r="DJ58">
        <f t="shared" si="35"/>
        <v>0.99997936377251151</v>
      </c>
      <c r="DK58">
        <f t="shared" si="52"/>
        <v>5.5342019999999996</v>
      </c>
      <c r="DL58">
        <f t="shared" si="53"/>
        <v>-40.089038000000002</v>
      </c>
      <c r="DM58">
        <f t="shared" si="36"/>
        <v>40.469227315853807</v>
      </c>
      <c r="DN58">
        <f t="shared" si="54"/>
        <v>5.7675710000000002</v>
      </c>
      <c r="DO58">
        <f t="shared" si="55"/>
        <v>-39.855820000000001</v>
      </c>
      <c r="DP58">
        <f t="shared" si="37"/>
        <v>40.27097295959512</v>
      </c>
      <c r="DQ58">
        <f t="shared" si="38"/>
        <v>0.99997866311727757</v>
      </c>
      <c r="DR58">
        <f t="shared" si="39"/>
        <v>0.99999551079808002</v>
      </c>
      <c r="DS58">
        <f t="shared" si="40"/>
        <v>0.99999518088228112</v>
      </c>
      <c r="DT58">
        <f t="shared" si="41"/>
        <v>0.14321906266796061</v>
      </c>
      <c r="DU58">
        <f t="shared" si="42"/>
        <v>-0.98969101243191582</v>
      </c>
      <c r="DV58" s="1">
        <f t="shared" si="43"/>
        <v>-5.7422289935907906E-4</v>
      </c>
      <c r="DW58" s="1">
        <f t="shared" si="44"/>
        <v>-2.7478410064092076E-4</v>
      </c>
      <c r="DX58" s="1">
        <f t="shared" si="45"/>
        <v>6.1034507808838115E-3</v>
      </c>
      <c r="DY58" s="1">
        <f t="shared" si="46"/>
        <v>6.1034507808838115E-3</v>
      </c>
      <c r="DZ58" s="1"/>
      <c r="EA58" s="1"/>
      <c r="EB58" s="1"/>
      <c r="EC58" s="1"/>
      <c r="ED58" s="1"/>
      <c r="EE58" s="1"/>
      <c r="EP58">
        <f t="shared" si="47"/>
        <v>-4580.7479999999996</v>
      </c>
    </row>
    <row r="59" spans="1:146" x14ac:dyDescent="0.3">
      <c r="A59">
        <v>54</v>
      </c>
      <c r="B59">
        <v>1.0952E-2</v>
      </c>
      <c r="C59">
        <v>-5.0984399999999999E-2</v>
      </c>
      <c r="D59">
        <v>7.50467E-4</v>
      </c>
      <c r="E59">
        <v>0.27832600000000002</v>
      </c>
      <c r="F59">
        <v>-0.55598700000000001</v>
      </c>
      <c r="G59">
        <v>6.0864799999999997E-2</v>
      </c>
      <c r="H59">
        <v>7.3841599999999999E-4</v>
      </c>
      <c r="I59">
        <v>-1.39678E-3</v>
      </c>
      <c r="J59">
        <v>-2.9481099999999999E-3</v>
      </c>
      <c r="K59">
        <v>2.8914399999999999E-3</v>
      </c>
      <c r="L59">
        <v>-3.54981E-3</v>
      </c>
      <c r="M59">
        <v>-0.63045200000000001</v>
      </c>
      <c r="N59">
        <v>1.47329E-4</v>
      </c>
      <c r="O59">
        <v>1.5439100000000001E-4</v>
      </c>
      <c r="P59">
        <v>1.36271E-3</v>
      </c>
      <c r="Q59">
        <v>-1.1915199999999999</v>
      </c>
      <c r="R59">
        <v>18.270900000000001</v>
      </c>
      <c r="S59">
        <v>3.4578299999999999E-2</v>
      </c>
      <c r="T59">
        <v>0.214284</v>
      </c>
      <c r="U59">
        <v>-0.57659700000000003</v>
      </c>
      <c r="V59">
        <v>0.21432899999999999</v>
      </c>
      <c r="W59">
        <f t="shared" si="11"/>
        <v>-0.97723599999999988</v>
      </c>
      <c r="X59">
        <f t="shared" si="11"/>
        <v>17.694303000000001</v>
      </c>
      <c r="Y59">
        <v>2.7638200000000002E-3</v>
      </c>
      <c r="Z59">
        <v>-7.3153599999999999E-3</v>
      </c>
      <c r="AA59">
        <v>-7.4238400000000001E-3</v>
      </c>
      <c r="AB59">
        <v>6.6979199999999996E-3</v>
      </c>
      <c r="AC59">
        <v>-1.1249500000000001E-2</v>
      </c>
      <c r="AD59">
        <v>-0.48723699999999998</v>
      </c>
      <c r="AE59">
        <v>1.3043700000000001E-4</v>
      </c>
      <c r="AF59">
        <v>1.23108E-4</v>
      </c>
      <c r="AG59">
        <v>1.20145E-3</v>
      </c>
      <c r="AH59">
        <v>0.78752100000000003</v>
      </c>
      <c r="AI59">
        <v>-22.292899999999999</v>
      </c>
      <c r="AJ59">
        <v>-2.2921400000000001E-2</v>
      </c>
      <c r="AK59">
        <v>0.33064100000000002</v>
      </c>
      <c r="AL59">
        <v>-0.53599399999999997</v>
      </c>
      <c r="AM59">
        <v>-8.60514E-2</v>
      </c>
      <c r="AN59">
        <f t="shared" si="12"/>
        <v>1.1181620000000001</v>
      </c>
      <c r="AO59">
        <f t="shared" si="12"/>
        <v>-22.828893999999998</v>
      </c>
      <c r="AP59">
        <v>-7.6942099999999995E-4</v>
      </c>
      <c r="AQ59">
        <v>-1.5416399999999999E-3</v>
      </c>
      <c r="AR59">
        <v>-1.8293300000000001E-3</v>
      </c>
      <c r="AS59">
        <v>7.1448099999999999E-4</v>
      </c>
      <c r="AT59">
        <v>-3.0255400000000002E-3</v>
      </c>
      <c r="AU59">
        <v>-0.68180099999999999</v>
      </c>
      <c r="AV59">
        <v>1.52478E-4</v>
      </c>
      <c r="AW59">
        <v>1.6165099999999999E-4</v>
      </c>
      <c r="AX59">
        <v>1.40266E-3</v>
      </c>
      <c r="AY59">
        <v>-4.8580100000000002</v>
      </c>
      <c r="AZ59">
        <v>17.5928</v>
      </c>
      <c r="BA59">
        <v>-4.6792599999999997E-2</v>
      </c>
      <c r="BB59">
        <v>0.21152699999999999</v>
      </c>
      <c r="BC59">
        <v>-0.561222</v>
      </c>
      <c r="BD59">
        <v>0.30972</v>
      </c>
      <c r="BE59">
        <f t="shared" si="13"/>
        <v>-4.6464829999999999</v>
      </c>
      <c r="BF59">
        <f t="shared" si="14"/>
        <v>17.031578</v>
      </c>
      <c r="BG59">
        <v>9.4888700000000004E-4</v>
      </c>
      <c r="BH59">
        <v>-3.4909899999999998E-3</v>
      </c>
      <c r="BI59">
        <v>-7.0915700000000002E-3</v>
      </c>
      <c r="BJ59">
        <v>6.16111E-3</v>
      </c>
      <c r="BK59">
        <v>-8.7032099999999994E-3</v>
      </c>
      <c r="BL59">
        <v>-0.63377099999999997</v>
      </c>
      <c r="BM59">
        <v>1.9142599999999999E-4</v>
      </c>
      <c r="BN59">
        <v>1.82645E-4</v>
      </c>
      <c r="BO59">
        <v>1.82288E-3</v>
      </c>
      <c r="BP59">
        <v>4.2244999999999999</v>
      </c>
      <c r="BQ59">
        <v>-21.8491</v>
      </c>
      <c r="BR59">
        <v>-3.7101199999999999E-3</v>
      </c>
      <c r="BS59">
        <v>0.32950299999999999</v>
      </c>
      <c r="BT59">
        <v>-0.54887300000000006</v>
      </c>
      <c r="BU59">
        <v>-0.20052</v>
      </c>
      <c r="BV59">
        <f t="shared" si="15"/>
        <v>4.5540029999999998</v>
      </c>
      <c r="BW59">
        <f t="shared" si="16"/>
        <v>-22.397973</v>
      </c>
      <c r="BX59">
        <v>1.10326E-3</v>
      </c>
      <c r="BY59">
        <v>-3.5051899999999998E-4</v>
      </c>
      <c r="BZ59">
        <v>-6.8648099999999996E-4</v>
      </c>
      <c r="CA59">
        <v>1.37729E-3</v>
      </c>
      <c r="CB59">
        <v>-6.2455099999999999E-4</v>
      </c>
      <c r="CC59">
        <v>-0.37915500000000002</v>
      </c>
      <c r="CD59">
        <v>1.2911899999999999E-4</v>
      </c>
      <c r="CE59">
        <v>1.49161E-4</v>
      </c>
      <c r="CF59">
        <v>1.1761300000000001E-3</v>
      </c>
      <c r="CG59">
        <v>-628.09100000000001</v>
      </c>
      <c r="CH59">
        <v>-628.09100000000001</v>
      </c>
      <c r="CI59">
        <v>-0.51429999999999998</v>
      </c>
      <c r="CJ59">
        <v>-1536.6089999999999</v>
      </c>
      <c r="CK59">
        <f t="shared" si="17"/>
        <v>1536.6089999999999</v>
      </c>
      <c r="CL59">
        <v>-7.9734200000000004E-4</v>
      </c>
      <c r="CM59">
        <f t="shared" si="18"/>
        <v>40.612048381233876</v>
      </c>
      <c r="CN59">
        <f t="shared" si="19"/>
        <v>40.577335889375647</v>
      </c>
      <c r="CO59">
        <f t="shared" si="20"/>
        <v>-8.5473383495400339E-4</v>
      </c>
      <c r="CP59">
        <f t="shared" si="21"/>
        <v>0.99866578502040526</v>
      </c>
      <c r="CQ59">
        <f t="shared" si="22"/>
        <v>5.1662593304393267E-2</v>
      </c>
      <c r="CR59">
        <f t="shared" si="23"/>
        <v>5.1639614924759943E-2</v>
      </c>
      <c r="CS59">
        <f t="shared" si="1"/>
        <v>-1534.5588332544198</v>
      </c>
      <c r="CT59">
        <f t="shared" si="24"/>
        <v>1.3630061028986313</v>
      </c>
      <c r="CU59" s="1">
        <f t="shared" si="25"/>
        <v>4.2864988945492402E-4</v>
      </c>
      <c r="CV59" s="1">
        <f t="shared" si="26"/>
        <v>-1.0870138894549239E-3</v>
      </c>
      <c r="CW59" s="1">
        <f t="shared" si="27"/>
        <v>-6.0850008673883271E-3</v>
      </c>
      <c r="CX59" s="1">
        <f t="shared" si="28"/>
        <v>1.4147334577013088E-4</v>
      </c>
      <c r="CY59" s="1">
        <f t="shared" si="29"/>
        <v>-7.9983734577013081E-4</v>
      </c>
      <c r="CZ59" s="1">
        <f t="shared" si="30"/>
        <v>6.1998714848622441E-3</v>
      </c>
      <c r="DA59" s="1">
        <f t="shared" si="31"/>
        <v>6.1998714848622441E-3</v>
      </c>
      <c r="DB59">
        <f t="shared" si="2"/>
        <v>3.2381691880389786E-2</v>
      </c>
      <c r="DC59">
        <f t="shared" si="32"/>
        <v>4.1461784000000005E-3</v>
      </c>
      <c r="DD59">
        <f t="shared" si="48"/>
        <v>5.4160199999999996</v>
      </c>
      <c r="DE59">
        <f t="shared" si="49"/>
        <v>-40.120000000000005</v>
      </c>
      <c r="DF59">
        <f t="shared" si="33"/>
        <v>40.483918691752166</v>
      </c>
      <c r="DG59">
        <f t="shared" si="50"/>
        <v>5.6455310000000001</v>
      </c>
      <c r="DH59">
        <f t="shared" si="51"/>
        <v>-39.8857</v>
      </c>
      <c r="DI59">
        <f t="shared" si="34"/>
        <v>40.28326060241352</v>
      </c>
      <c r="DJ59">
        <f t="shared" si="35"/>
        <v>0.99997936377251151</v>
      </c>
      <c r="DK59">
        <f t="shared" si="52"/>
        <v>5.5312389999999994</v>
      </c>
      <c r="DL59">
        <f t="shared" si="53"/>
        <v>-40.092275999999998</v>
      </c>
      <c r="DM59">
        <f t="shared" si="36"/>
        <v>40.4720298445148</v>
      </c>
      <c r="DN59">
        <f t="shared" si="54"/>
        <v>5.7646449999999998</v>
      </c>
      <c r="DO59">
        <f t="shared" si="55"/>
        <v>-39.860472000000001</v>
      </c>
      <c r="DP59">
        <f t="shared" si="37"/>
        <v>40.275158100730145</v>
      </c>
      <c r="DQ59">
        <f t="shared" si="38"/>
        <v>0.99997869563486774</v>
      </c>
      <c r="DR59">
        <f t="shared" si="39"/>
        <v>0.99999575740651725</v>
      </c>
      <c r="DS59">
        <f t="shared" si="40"/>
        <v>0.99999545154930447</v>
      </c>
      <c r="DT59">
        <f t="shared" si="41"/>
        <v>0.14313153000125636</v>
      </c>
      <c r="DU59">
        <f t="shared" si="42"/>
        <v>-0.98970367540971549</v>
      </c>
      <c r="DV59" s="1">
        <f t="shared" si="43"/>
        <v>-5.1779145791401343E-4</v>
      </c>
      <c r="DW59" s="1">
        <f t="shared" si="44"/>
        <v>-1.405725420859865E-4</v>
      </c>
      <c r="DX59" s="1">
        <f t="shared" si="45"/>
        <v>6.2595669288184417E-3</v>
      </c>
      <c r="DY59" s="1">
        <f t="shared" si="46"/>
        <v>6.2595669288184417E-3</v>
      </c>
      <c r="DZ59" s="1"/>
      <c r="EA59" s="1"/>
      <c r="EB59" s="1"/>
      <c r="EC59" s="1"/>
      <c r="ED59" s="1"/>
      <c r="EE59" s="1"/>
      <c r="EP59">
        <f t="shared" si="47"/>
        <v>-4609.8269999999993</v>
      </c>
    </row>
    <row r="60" spans="1:146" x14ac:dyDescent="0.3">
      <c r="A60">
        <v>55</v>
      </c>
      <c r="B60">
        <v>1.0952E-2</v>
      </c>
      <c r="C60">
        <v>-5.0984399999999999E-2</v>
      </c>
      <c r="D60">
        <v>7.50467E-4</v>
      </c>
      <c r="E60">
        <v>0.280642</v>
      </c>
      <c r="F60">
        <v>-0.56406500000000004</v>
      </c>
      <c r="G60">
        <v>7.39456E-2</v>
      </c>
      <c r="H60">
        <v>6.7861400000000002E-4</v>
      </c>
      <c r="I60">
        <v>-1.41471E-3</v>
      </c>
      <c r="J60">
        <v>-3.03675E-3</v>
      </c>
      <c r="K60">
        <v>2.93253E-3</v>
      </c>
      <c r="L60">
        <v>-3.66862E-3</v>
      </c>
      <c r="M60">
        <v>-0.63809000000000005</v>
      </c>
      <c r="N60">
        <v>1.4703700000000001E-4</v>
      </c>
      <c r="O60">
        <v>1.5409700000000001E-4</v>
      </c>
      <c r="P60">
        <v>1.3596299999999999E-3</v>
      </c>
      <c r="Q60">
        <v>-1.1915199999999999</v>
      </c>
      <c r="R60">
        <v>18.270900000000001</v>
      </c>
      <c r="S60">
        <v>3.4578299999999999E-2</v>
      </c>
      <c r="T60">
        <v>0.21892300000000001</v>
      </c>
      <c r="U60">
        <v>-0.58485100000000001</v>
      </c>
      <c r="V60">
        <v>0.23374700000000001</v>
      </c>
      <c r="W60">
        <f t="shared" si="11"/>
        <v>-0.97259699999999993</v>
      </c>
      <c r="X60">
        <f t="shared" si="11"/>
        <v>17.686049000000001</v>
      </c>
      <c r="Y60">
        <v>2.57551E-3</v>
      </c>
      <c r="Z60">
        <v>-7.5293699999999996E-3</v>
      </c>
      <c r="AA60">
        <v>-7.5678200000000003E-3</v>
      </c>
      <c r="AB60">
        <v>6.6234099999999997E-3</v>
      </c>
      <c r="AC60">
        <v>-1.15773E-2</v>
      </c>
      <c r="AD60">
        <v>-0.49109900000000001</v>
      </c>
      <c r="AE60">
        <v>1.2764100000000001E-4</v>
      </c>
      <c r="AF60">
        <v>1.20714E-4</v>
      </c>
      <c r="AG60">
        <v>1.1779E-3</v>
      </c>
      <c r="AH60">
        <v>0.78752100000000003</v>
      </c>
      <c r="AI60">
        <v>-22.292899999999999</v>
      </c>
      <c r="AJ60">
        <v>-2.2921400000000001E-2</v>
      </c>
      <c r="AK60">
        <v>0.33021899999999998</v>
      </c>
      <c r="AL60">
        <v>-0.54386599999999996</v>
      </c>
      <c r="AM60">
        <v>-8.2858299999999996E-2</v>
      </c>
      <c r="AN60">
        <f t="shared" si="12"/>
        <v>1.11774</v>
      </c>
      <c r="AO60">
        <f t="shared" si="12"/>
        <v>-22.836766000000001</v>
      </c>
      <c r="AP60">
        <v>-9.1595999999999995E-4</v>
      </c>
      <c r="AQ60">
        <v>-1.54474E-3</v>
      </c>
      <c r="AR60">
        <v>-1.8969799999999999E-3</v>
      </c>
      <c r="AS60">
        <v>6.9287400000000001E-4</v>
      </c>
      <c r="AT60">
        <v>-3.1535700000000001E-3</v>
      </c>
      <c r="AU60">
        <v>-0.70365100000000003</v>
      </c>
      <c r="AV60">
        <v>1.53843E-4</v>
      </c>
      <c r="AW60">
        <v>1.6309300000000001E-4</v>
      </c>
      <c r="AX60">
        <v>1.4153200000000001E-3</v>
      </c>
      <c r="AY60">
        <v>-4.8580100000000002</v>
      </c>
      <c r="AZ60">
        <v>17.5928</v>
      </c>
      <c r="BA60">
        <v>-4.6792599999999997E-2</v>
      </c>
      <c r="BB60">
        <v>0.217335</v>
      </c>
      <c r="BC60">
        <v>-0.56870299999999996</v>
      </c>
      <c r="BD60">
        <v>0.32599400000000001</v>
      </c>
      <c r="BE60">
        <f t="shared" si="13"/>
        <v>-4.6406749999999999</v>
      </c>
      <c r="BF60">
        <f t="shared" si="14"/>
        <v>17.024097000000001</v>
      </c>
      <c r="BG60">
        <v>1.06562E-3</v>
      </c>
      <c r="BH60">
        <v>-3.5070399999999999E-3</v>
      </c>
      <c r="BI60">
        <v>-7.2648399999999998E-3</v>
      </c>
      <c r="BJ60">
        <v>6.3965300000000001E-3</v>
      </c>
      <c r="BK60">
        <v>-8.8379500000000007E-3</v>
      </c>
      <c r="BL60">
        <v>-0.63299300000000003</v>
      </c>
      <c r="BM60">
        <v>1.86756E-4</v>
      </c>
      <c r="BN60">
        <v>1.7789800000000001E-4</v>
      </c>
      <c r="BO60">
        <v>1.7756E-3</v>
      </c>
      <c r="BP60">
        <v>4.2244999999999999</v>
      </c>
      <c r="BQ60">
        <v>-21.8491</v>
      </c>
      <c r="BR60">
        <v>-3.7101199999999999E-3</v>
      </c>
      <c r="BS60">
        <v>0.32938099999999998</v>
      </c>
      <c r="BT60">
        <v>-0.55806599999999995</v>
      </c>
      <c r="BU60">
        <v>-0.19806199999999999</v>
      </c>
      <c r="BV60">
        <f t="shared" si="15"/>
        <v>4.5538809999999996</v>
      </c>
      <c r="BW60">
        <f t="shared" si="16"/>
        <v>-22.407166</v>
      </c>
      <c r="BX60">
        <v>1.1939699999999999E-3</v>
      </c>
      <c r="BY60">
        <v>-2.02289E-4</v>
      </c>
      <c r="BZ60">
        <v>-6.5108099999999997E-4</v>
      </c>
      <c r="CA60">
        <v>1.45173E-3</v>
      </c>
      <c r="CB60">
        <v>-4.6005299999999998E-4</v>
      </c>
      <c r="CC60">
        <v>-0.37606000000000001</v>
      </c>
      <c r="CD60">
        <v>1.33817E-4</v>
      </c>
      <c r="CE60">
        <v>1.54568E-4</v>
      </c>
      <c r="CF60">
        <v>1.2184299999999999E-3</v>
      </c>
      <c r="CG60">
        <v>-627.16</v>
      </c>
      <c r="CH60">
        <v>-627.15899999999999</v>
      </c>
      <c r="CI60">
        <v>-0.52849999999999997</v>
      </c>
      <c r="CJ60">
        <v>-1579.2660000000001</v>
      </c>
      <c r="CK60">
        <f t="shared" si="17"/>
        <v>1579.2660000000001</v>
      </c>
      <c r="CL60">
        <v>-8.0791200000000004E-4</v>
      </c>
      <c r="CM60">
        <f t="shared" si="18"/>
        <v>40.612048381233876</v>
      </c>
      <c r="CN60">
        <f t="shared" si="19"/>
        <v>40.576693363281763</v>
      </c>
      <c r="CO60">
        <f t="shared" si="20"/>
        <v>-8.7055490578137249E-4</v>
      </c>
      <c r="CP60">
        <f t="shared" si="21"/>
        <v>0.99867218447793693</v>
      </c>
      <c r="CQ60">
        <f t="shared" si="22"/>
        <v>5.15385190932931E-2</v>
      </c>
      <c r="CR60">
        <f t="shared" si="23"/>
        <v>5.1515705858170439E-2</v>
      </c>
      <c r="CS60">
        <f t="shared" si="1"/>
        <v>-1577.1690260917337</v>
      </c>
      <c r="CT60">
        <f t="shared" si="24"/>
        <v>1.4008527801483901</v>
      </c>
      <c r="CU60" s="1">
        <f t="shared" si="25"/>
        <v>3.6059340276741928E-4</v>
      </c>
      <c r="CV60" s="1">
        <f t="shared" si="26"/>
        <v>-1.0966894027674193E-3</v>
      </c>
      <c r="CW60" s="1">
        <f t="shared" si="27"/>
        <v>-6.2566552121455857E-3</v>
      </c>
      <c r="CX60" s="1">
        <f t="shared" si="28"/>
        <v>1.6256286131960808E-4</v>
      </c>
      <c r="CY60" s="1">
        <f t="shared" si="29"/>
        <v>-8.9865886131960818E-4</v>
      </c>
      <c r="CZ60" s="1">
        <f t="shared" si="30"/>
        <v>6.3358674287247096E-3</v>
      </c>
      <c r="DA60" s="1">
        <f t="shared" si="31"/>
        <v>6.3358674287247096E-3</v>
      </c>
      <c r="DB60">
        <f t="shared" si="2"/>
        <v>3.2810961231779422E-2</v>
      </c>
      <c r="DC60">
        <f t="shared" si="32"/>
        <v>4.2011423999999999E-3</v>
      </c>
      <c r="DD60">
        <f t="shared" si="48"/>
        <v>5.4160199999999996</v>
      </c>
      <c r="DE60">
        <f t="shared" si="49"/>
        <v>-40.120000000000005</v>
      </c>
      <c r="DF60">
        <f t="shared" si="33"/>
        <v>40.483918691752166</v>
      </c>
      <c r="DG60">
        <f t="shared" si="50"/>
        <v>5.6455310000000001</v>
      </c>
      <c r="DH60">
        <f t="shared" si="51"/>
        <v>-39.8857</v>
      </c>
      <c r="DI60">
        <f t="shared" si="34"/>
        <v>40.28326060241352</v>
      </c>
      <c r="DJ60">
        <f t="shared" si="35"/>
        <v>0.99997936377251151</v>
      </c>
      <c r="DK60">
        <f t="shared" si="52"/>
        <v>5.5264779999999991</v>
      </c>
      <c r="DL60">
        <f t="shared" si="53"/>
        <v>-40.093215000000001</v>
      </c>
      <c r="DM60">
        <f t="shared" si="36"/>
        <v>40.472309646481868</v>
      </c>
      <c r="DN60">
        <f t="shared" si="54"/>
        <v>5.7584149999999994</v>
      </c>
      <c r="DO60">
        <f t="shared" si="55"/>
        <v>-39.860863000000002</v>
      </c>
      <c r="DP60">
        <f t="shared" si="37"/>
        <v>40.274653846023234</v>
      </c>
      <c r="DQ60">
        <f t="shared" si="38"/>
        <v>0.99997892206743766</v>
      </c>
      <c r="DR60">
        <f t="shared" si="39"/>
        <v>0.99999609892886798</v>
      </c>
      <c r="DS60">
        <f t="shared" si="40"/>
        <v>0.9999959055584875</v>
      </c>
      <c r="DT60">
        <f t="shared" si="41"/>
        <v>0.14297863420540838</v>
      </c>
      <c r="DU60">
        <f t="shared" si="42"/>
        <v>-0.98972577523309757</v>
      </c>
      <c r="DV60" s="1">
        <f t="shared" si="43"/>
        <v>-5.124576120766679E-4</v>
      </c>
      <c r="DW60" s="1">
        <f t="shared" si="44"/>
        <v>-2.2363838792333209E-4</v>
      </c>
      <c r="DX60" s="1">
        <f t="shared" si="45"/>
        <v>6.417631266654034E-3</v>
      </c>
      <c r="DY60" s="1">
        <f t="shared" si="46"/>
        <v>6.417631266654034E-3</v>
      </c>
      <c r="DZ60" s="1"/>
      <c r="EA60" s="1"/>
      <c r="EB60" s="1"/>
      <c r="EC60" s="1"/>
      <c r="ED60" s="1"/>
      <c r="EE60" s="1"/>
      <c r="EP60">
        <f t="shared" si="47"/>
        <v>-4737.7980000000007</v>
      </c>
    </row>
    <row r="61" spans="1:146" x14ac:dyDescent="0.3">
      <c r="A61">
        <v>56</v>
      </c>
      <c r="B61">
        <v>1.0952E-2</v>
      </c>
      <c r="C61">
        <v>-5.0984399999999999E-2</v>
      </c>
      <c r="D61">
        <v>7.50467E-4</v>
      </c>
      <c r="E61">
        <v>0.28488599999999997</v>
      </c>
      <c r="F61">
        <v>-0.56959400000000004</v>
      </c>
      <c r="G61">
        <v>6.6692600000000005E-2</v>
      </c>
      <c r="H61">
        <v>7.3343300000000002E-4</v>
      </c>
      <c r="I61">
        <v>-1.4759700000000001E-3</v>
      </c>
      <c r="J61">
        <v>-3.0996000000000001E-3</v>
      </c>
      <c r="K61">
        <v>3.0090199999999998E-3</v>
      </c>
      <c r="L61">
        <v>-3.7515600000000001E-3</v>
      </c>
      <c r="M61">
        <v>-0.63348899999999997</v>
      </c>
      <c r="N61">
        <v>1.4896199999999999E-4</v>
      </c>
      <c r="O61">
        <v>1.5608000000000001E-4</v>
      </c>
      <c r="P61">
        <v>1.37765E-3</v>
      </c>
      <c r="Q61">
        <v>-1.1915199999999999</v>
      </c>
      <c r="R61">
        <v>18.270900000000001</v>
      </c>
      <c r="S61">
        <v>3.4578299999999999E-2</v>
      </c>
      <c r="T61">
        <v>0.22534599999999999</v>
      </c>
      <c r="U61">
        <v>-0.59151500000000001</v>
      </c>
      <c r="V61">
        <v>0.240035</v>
      </c>
      <c r="W61">
        <f t="shared" si="11"/>
        <v>-0.96617399999999987</v>
      </c>
      <c r="X61">
        <f t="shared" si="11"/>
        <v>17.679385</v>
      </c>
      <c r="Y61">
        <v>2.7225000000000001E-3</v>
      </c>
      <c r="Z61">
        <v>-7.8472000000000004E-3</v>
      </c>
      <c r="AA61">
        <v>-7.7123699999999996E-3</v>
      </c>
      <c r="AB61">
        <v>6.7879500000000001E-3</v>
      </c>
      <c r="AC61">
        <v>-1.19127E-2</v>
      </c>
      <c r="AD61">
        <v>-0.48505300000000001</v>
      </c>
      <c r="AE61">
        <v>1.25838E-4</v>
      </c>
      <c r="AF61">
        <v>1.18732E-4</v>
      </c>
      <c r="AG61">
        <v>1.1588600000000001E-3</v>
      </c>
      <c r="AH61">
        <v>0.78752100000000003</v>
      </c>
      <c r="AI61">
        <v>-22.292899999999999</v>
      </c>
      <c r="AJ61">
        <v>-2.2921400000000001E-2</v>
      </c>
      <c r="AK61">
        <v>0.33177699999999999</v>
      </c>
      <c r="AL61">
        <v>-0.54844899999999996</v>
      </c>
      <c r="AM61">
        <v>-0.10082199999999999</v>
      </c>
      <c r="AN61">
        <f t="shared" si="12"/>
        <v>1.1192980000000001</v>
      </c>
      <c r="AO61">
        <f t="shared" si="12"/>
        <v>-22.841349000000001</v>
      </c>
      <c r="AP61">
        <v>-1.0337600000000001E-3</v>
      </c>
      <c r="AQ61">
        <v>-1.5196999999999999E-3</v>
      </c>
      <c r="AR61">
        <v>-2.1179699999999998E-3</v>
      </c>
      <c r="AS61">
        <v>8.5567800000000002E-4</v>
      </c>
      <c r="AT61">
        <v>-3.4091299999999998E-3</v>
      </c>
      <c r="AU61">
        <v>-0.72870400000000002</v>
      </c>
      <c r="AV61">
        <v>1.5418699999999999E-4</v>
      </c>
      <c r="AW61">
        <v>1.6349499999999999E-4</v>
      </c>
      <c r="AX61">
        <v>1.4185300000000001E-3</v>
      </c>
      <c r="AY61">
        <v>-4.8580100000000002</v>
      </c>
      <c r="AZ61">
        <v>17.5928</v>
      </c>
      <c r="BA61">
        <v>-4.6792599999999997E-2</v>
      </c>
      <c r="BB61">
        <v>0.22320400000000001</v>
      </c>
      <c r="BC61">
        <v>-0.57398899999999997</v>
      </c>
      <c r="BD61">
        <v>0.33814899999999998</v>
      </c>
      <c r="BE61">
        <f t="shared" si="13"/>
        <v>-4.6348060000000002</v>
      </c>
      <c r="BF61">
        <f t="shared" si="14"/>
        <v>17.018810999999999</v>
      </c>
      <c r="BG61">
        <v>1.19685E-3</v>
      </c>
      <c r="BH61">
        <v>-3.8153499999999999E-3</v>
      </c>
      <c r="BI61">
        <v>-7.3649299999999996E-3</v>
      </c>
      <c r="BJ61">
        <v>6.4714200000000003E-3</v>
      </c>
      <c r="BK61">
        <v>-9.0899199999999996E-3</v>
      </c>
      <c r="BL61">
        <v>-0.62145300000000003</v>
      </c>
      <c r="BM61">
        <v>1.89218E-4</v>
      </c>
      <c r="BN61">
        <v>1.8023400000000001E-4</v>
      </c>
      <c r="BO61">
        <v>1.7989900000000001E-3</v>
      </c>
      <c r="BP61">
        <v>4.2244999999999999</v>
      </c>
      <c r="BQ61">
        <v>-21.8491</v>
      </c>
      <c r="BR61">
        <v>-3.7101199999999999E-3</v>
      </c>
      <c r="BS61">
        <v>0.330258</v>
      </c>
      <c r="BT61">
        <v>-0.563801</v>
      </c>
      <c r="BU61">
        <v>-0.21555199999999999</v>
      </c>
      <c r="BV61">
        <f t="shared" si="15"/>
        <v>4.5547579999999996</v>
      </c>
      <c r="BW61">
        <f t="shared" si="16"/>
        <v>-22.412901000000002</v>
      </c>
      <c r="BX61">
        <v>1.02362E-3</v>
      </c>
      <c r="BY61">
        <v>-1.3723399999999999E-4</v>
      </c>
      <c r="BZ61">
        <v>-7.5646999999999997E-4</v>
      </c>
      <c r="CA61">
        <v>1.39847E-3</v>
      </c>
      <c r="CB61">
        <v>-5.1208199999999997E-4</v>
      </c>
      <c r="CC61">
        <v>-0.459115</v>
      </c>
      <c r="CD61">
        <v>1.36148E-4</v>
      </c>
      <c r="CE61">
        <v>1.5728300000000001E-4</v>
      </c>
      <c r="CF61">
        <v>1.2394699999999999E-3</v>
      </c>
      <c r="CG61">
        <v>-626.34699999999998</v>
      </c>
      <c r="CH61">
        <v>-626.34699999999998</v>
      </c>
      <c r="CI61">
        <v>-0.54010000000000002</v>
      </c>
      <c r="CJ61">
        <v>-1614.1680000000001</v>
      </c>
      <c r="CK61">
        <f t="shared" si="17"/>
        <v>1614.1680000000001</v>
      </c>
      <c r="CL61">
        <v>-8.5865699999999997E-4</v>
      </c>
      <c r="CM61">
        <f t="shared" si="18"/>
        <v>40.612048381233876</v>
      </c>
      <c r="CN61">
        <f t="shared" si="19"/>
        <v>40.574364780752148</v>
      </c>
      <c r="CO61">
        <f t="shared" si="20"/>
        <v>-9.2789213998722476E-4</v>
      </c>
      <c r="CP61">
        <f t="shared" si="21"/>
        <v>0.99867821021864556</v>
      </c>
      <c r="CQ61">
        <f t="shared" si="22"/>
        <v>5.1421417173643125E-2</v>
      </c>
      <c r="CR61">
        <f t="shared" si="23"/>
        <v>5.1398759075319302E-2</v>
      </c>
      <c r="CS61">
        <f t="shared" si="1"/>
        <v>-1612.0344092322107</v>
      </c>
      <c r="CT61">
        <f t="shared" si="24"/>
        <v>1.4318204621756652</v>
      </c>
      <c r="CU61" s="1">
        <f t="shared" si="25"/>
        <v>4.0938610368137791E-4</v>
      </c>
      <c r="CV61" s="1">
        <f t="shared" si="26"/>
        <v>-1.1519231036813779E-3</v>
      </c>
      <c r="CW61" s="1">
        <f t="shared" si="27"/>
        <v>-6.3932664433303012E-3</v>
      </c>
      <c r="CX61" s="1">
        <f t="shared" si="28"/>
        <v>1.3760156647301455E-4</v>
      </c>
      <c r="CY61" s="1">
        <f t="shared" si="29"/>
        <v>-8.8013856647301447E-4</v>
      </c>
      <c r="CZ61" s="1">
        <f t="shared" si="30"/>
        <v>6.5019802582136459E-3</v>
      </c>
      <c r="DA61" s="1">
        <f t="shared" si="31"/>
        <v>6.5019802582136459E-3</v>
      </c>
      <c r="DB61">
        <f t="shared" si="2"/>
        <v>3.4871819626885132E-2</v>
      </c>
      <c r="DC61">
        <f t="shared" si="32"/>
        <v>4.4650163999999997E-3</v>
      </c>
      <c r="DD61">
        <f t="shared" si="48"/>
        <v>5.4160199999999996</v>
      </c>
      <c r="DE61">
        <f t="shared" si="49"/>
        <v>-40.120000000000005</v>
      </c>
      <c r="DF61">
        <f t="shared" si="33"/>
        <v>40.483918691752166</v>
      </c>
      <c r="DG61">
        <f t="shared" si="50"/>
        <v>5.6455310000000001</v>
      </c>
      <c r="DH61">
        <f t="shared" si="51"/>
        <v>-39.8857</v>
      </c>
      <c r="DI61">
        <f t="shared" si="34"/>
        <v>40.28326060241352</v>
      </c>
      <c r="DJ61">
        <f t="shared" si="35"/>
        <v>0.99997936377251151</v>
      </c>
      <c r="DK61">
        <f t="shared" si="52"/>
        <v>5.5209319999999993</v>
      </c>
      <c r="DL61">
        <f t="shared" si="53"/>
        <v>-40.092286000000001</v>
      </c>
      <c r="DM61">
        <f t="shared" si="36"/>
        <v>40.470632399981348</v>
      </c>
      <c r="DN61">
        <f t="shared" si="54"/>
        <v>5.7541039999999999</v>
      </c>
      <c r="DO61">
        <f t="shared" si="55"/>
        <v>-39.86016</v>
      </c>
      <c r="DP61">
        <f t="shared" si="37"/>
        <v>40.273341903403249</v>
      </c>
      <c r="DQ61">
        <f t="shared" si="38"/>
        <v>0.99997873223872857</v>
      </c>
      <c r="DR61">
        <f t="shared" si="39"/>
        <v>0.99999646057169245</v>
      </c>
      <c r="DS61">
        <f t="shared" si="40"/>
        <v>0.99999619623638669</v>
      </c>
      <c r="DT61">
        <f t="shared" si="41"/>
        <v>0.14287624835806725</v>
      </c>
      <c r="DU61">
        <f t="shared" si="42"/>
        <v>-0.98974056078101791</v>
      </c>
      <c r="DV61" s="1">
        <f t="shared" si="43"/>
        <v>-5.5423661721725229E-4</v>
      </c>
      <c r="DW61" s="1">
        <f t="shared" si="44"/>
        <v>-1.8830038278274785E-4</v>
      </c>
      <c r="DX61" s="1">
        <f t="shared" si="45"/>
        <v>6.5709689490011207E-3</v>
      </c>
      <c r="DY61" s="1">
        <f t="shared" si="46"/>
        <v>6.5709689490011207E-3</v>
      </c>
      <c r="DZ61" s="1"/>
      <c r="EA61" s="1"/>
      <c r="EB61" s="1"/>
      <c r="EC61" s="1"/>
      <c r="ED61" s="1"/>
      <c r="EE61" s="1"/>
      <c r="EP61">
        <f t="shared" si="47"/>
        <v>-4842.5040000000008</v>
      </c>
    </row>
    <row r="62" spans="1:146" x14ac:dyDescent="0.3">
      <c r="A62">
        <v>57</v>
      </c>
      <c r="B62">
        <v>1.0952E-2</v>
      </c>
      <c r="C62">
        <v>-5.0984399999999999E-2</v>
      </c>
      <c r="D62">
        <v>7.50467E-4</v>
      </c>
      <c r="E62">
        <v>0.28694900000000001</v>
      </c>
      <c r="F62">
        <v>-0.57973600000000003</v>
      </c>
      <c r="G62">
        <v>8.8391499999999998E-2</v>
      </c>
      <c r="H62">
        <v>7.6486900000000005E-4</v>
      </c>
      <c r="I62">
        <v>-1.4610199999999999E-3</v>
      </c>
      <c r="J62">
        <v>-3.19827E-3</v>
      </c>
      <c r="K62">
        <v>3.1324E-3</v>
      </c>
      <c r="L62">
        <v>-3.8285599999999999E-3</v>
      </c>
      <c r="M62">
        <v>-0.63680899999999996</v>
      </c>
      <c r="N62">
        <v>1.5126199999999999E-4</v>
      </c>
      <c r="O62">
        <v>1.5850900000000001E-4</v>
      </c>
      <c r="P62">
        <v>1.3993199999999999E-3</v>
      </c>
      <c r="Q62">
        <v>-1.1915199999999999</v>
      </c>
      <c r="R62">
        <v>18.270900000000001</v>
      </c>
      <c r="S62">
        <v>3.4578299999999999E-2</v>
      </c>
      <c r="T62">
        <v>0.22896900000000001</v>
      </c>
      <c r="U62">
        <v>-0.60085200000000005</v>
      </c>
      <c r="V62">
        <v>0.25273200000000001</v>
      </c>
      <c r="W62">
        <f t="shared" si="11"/>
        <v>-0.96255099999999993</v>
      </c>
      <c r="X62">
        <f t="shared" si="11"/>
        <v>17.670048000000001</v>
      </c>
      <c r="Y62">
        <v>2.7667600000000001E-3</v>
      </c>
      <c r="Z62">
        <v>-7.9288999999999991E-3</v>
      </c>
      <c r="AA62">
        <v>-7.8765599999999995E-3</v>
      </c>
      <c r="AB62">
        <v>6.9404100000000002E-3</v>
      </c>
      <c r="AC62">
        <v>-1.21025E-2</v>
      </c>
      <c r="AD62">
        <v>-0.48719800000000002</v>
      </c>
      <c r="AE62">
        <v>1.2954500000000001E-4</v>
      </c>
      <c r="AF62">
        <v>1.2247399999999999E-4</v>
      </c>
      <c r="AG62">
        <v>1.19505E-3</v>
      </c>
      <c r="AH62">
        <v>0.78752100000000003</v>
      </c>
      <c r="AI62">
        <v>-22.292899999999999</v>
      </c>
      <c r="AJ62">
        <v>-2.2921400000000001E-2</v>
      </c>
      <c r="AK62">
        <v>0.33137899999999998</v>
      </c>
      <c r="AL62">
        <v>-0.55919700000000006</v>
      </c>
      <c r="AM62">
        <v>-7.6244900000000004E-2</v>
      </c>
      <c r="AN62">
        <f t="shared" si="12"/>
        <v>1.1189</v>
      </c>
      <c r="AO62">
        <f t="shared" si="12"/>
        <v>-22.852097000000001</v>
      </c>
      <c r="AP62">
        <v>-1.1249700000000001E-3</v>
      </c>
      <c r="AQ62">
        <v>-1.5664699999999999E-3</v>
      </c>
      <c r="AR62">
        <v>-2.0864400000000002E-3</v>
      </c>
      <c r="AS62">
        <v>7.5293099999999998E-4</v>
      </c>
      <c r="AT62">
        <v>-3.44437E-3</v>
      </c>
      <c r="AU62">
        <v>-0.73314500000000005</v>
      </c>
      <c r="AV62">
        <v>1.5563400000000001E-4</v>
      </c>
      <c r="AW62">
        <v>1.6496100000000001E-4</v>
      </c>
      <c r="AX62">
        <v>1.43151E-3</v>
      </c>
      <c r="AY62">
        <v>-4.8580100000000002</v>
      </c>
      <c r="AZ62">
        <v>17.5928</v>
      </c>
      <c r="BA62">
        <v>-4.6792599999999997E-2</v>
      </c>
      <c r="BB62">
        <v>0.22656999999999999</v>
      </c>
      <c r="BC62">
        <v>-0.58216000000000001</v>
      </c>
      <c r="BD62">
        <v>0.350943</v>
      </c>
      <c r="BE62">
        <f t="shared" si="13"/>
        <v>-4.6314400000000004</v>
      </c>
      <c r="BF62">
        <f t="shared" si="14"/>
        <v>17.010640000000002</v>
      </c>
      <c r="BG62">
        <v>1.4676100000000001E-3</v>
      </c>
      <c r="BH62">
        <v>-3.7258299999999999E-3</v>
      </c>
      <c r="BI62">
        <v>-7.5408000000000003E-3</v>
      </c>
      <c r="BJ62">
        <v>6.8471799999999996E-3</v>
      </c>
      <c r="BK62">
        <v>-9.1053999999999996E-3</v>
      </c>
      <c r="BL62">
        <v>-0.61961900000000003</v>
      </c>
      <c r="BM62">
        <v>1.89841E-4</v>
      </c>
      <c r="BN62">
        <v>1.80963E-4</v>
      </c>
      <c r="BO62">
        <v>1.80595E-3</v>
      </c>
      <c r="BP62">
        <v>4.2244999999999999</v>
      </c>
      <c r="BQ62">
        <v>-21.8491</v>
      </c>
      <c r="BR62">
        <v>-3.7101199999999999E-3</v>
      </c>
      <c r="BS62">
        <v>0.329843</v>
      </c>
      <c r="BT62">
        <v>-0.57522300000000004</v>
      </c>
      <c r="BU62">
        <v>-0.19056400000000001</v>
      </c>
      <c r="BV62">
        <f t="shared" si="15"/>
        <v>4.5543430000000003</v>
      </c>
      <c r="BW62">
        <f t="shared" si="16"/>
        <v>-22.424323000000001</v>
      </c>
      <c r="BX62">
        <v>1.07244E-3</v>
      </c>
      <c r="BY62">
        <v>-1.7138E-4</v>
      </c>
      <c r="BZ62">
        <v>-7.5646800000000005E-4</v>
      </c>
      <c r="CA62">
        <v>1.43144E-3</v>
      </c>
      <c r="CB62">
        <v>-5.30373E-4</v>
      </c>
      <c r="CC62">
        <v>-0.44248500000000002</v>
      </c>
      <c r="CD62">
        <v>1.36477E-4</v>
      </c>
      <c r="CE62">
        <v>1.57708E-4</v>
      </c>
      <c r="CF62">
        <v>1.24164E-3</v>
      </c>
      <c r="CG62">
        <v>-625.41200000000003</v>
      </c>
      <c r="CH62">
        <v>-625.41200000000003</v>
      </c>
      <c r="CI62">
        <v>-0.55430000000000001</v>
      </c>
      <c r="CJ62">
        <v>-1656.8249999999998</v>
      </c>
      <c r="CK62">
        <f t="shared" si="17"/>
        <v>1656.8249999999998</v>
      </c>
      <c r="CL62">
        <v>-8.3285599999999998E-4</v>
      </c>
      <c r="CM62">
        <f t="shared" si="18"/>
        <v>40.612048381233876</v>
      </c>
      <c r="CN62">
        <f t="shared" si="19"/>
        <v>40.575567447251139</v>
      </c>
      <c r="CO62">
        <f t="shared" si="20"/>
        <v>-8.9827860048533395E-4</v>
      </c>
      <c r="CP62">
        <f t="shared" si="21"/>
        <v>0.99868338385358169</v>
      </c>
      <c r="CQ62">
        <f t="shared" si="22"/>
        <v>5.1320661743800011E-2</v>
      </c>
      <c r="CR62">
        <f t="shared" si="23"/>
        <v>5.1298136562253092E-2</v>
      </c>
      <c r="CS62">
        <f t="shared" si="1"/>
        <v>-1654.6435974532103</v>
      </c>
      <c r="CT62">
        <f t="shared" si="24"/>
        <v>1.4696662471180471</v>
      </c>
      <c r="CU62" s="1">
        <f t="shared" si="25"/>
        <v>4.3131301531178109E-4</v>
      </c>
      <c r="CV62" s="1">
        <f t="shared" si="26"/>
        <v>-1.127464015311781E-3</v>
      </c>
      <c r="CW62" s="1">
        <f t="shared" si="27"/>
        <v>-6.5909422680464581E-3</v>
      </c>
      <c r="CX62" s="1">
        <f t="shared" si="28"/>
        <v>1.9997784510574932E-4</v>
      </c>
      <c r="CY62" s="1">
        <f t="shared" si="29"/>
        <v>-8.9612884510574921E-4</v>
      </c>
      <c r="CZ62" s="1">
        <f t="shared" si="30"/>
        <v>6.6834763361288702E-3</v>
      </c>
      <c r="DA62" s="1">
        <f t="shared" si="31"/>
        <v>6.6834763361288702E-3</v>
      </c>
      <c r="DB62">
        <f t="shared" si="2"/>
        <v>3.382398816660092E-2</v>
      </c>
      <c r="DC62">
        <f t="shared" si="32"/>
        <v>4.3308512000000002E-3</v>
      </c>
      <c r="DD62">
        <f t="shared" si="48"/>
        <v>5.4160199999999996</v>
      </c>
      <c r="DE62">
        <f t="shared" si="49"/>
        <v>-40.120000000000005</v>
      </c>
      <c r="DF62">
        <f t="shared" si="33"/>
        <v>40.483918691752166</v>
      </c>
      <c r="DG62">
        <f t="shared" si="50"/>
        <v>5.6455310000000001</v>
      </c>
      <c r="DH62">
        <f t="shared" si="51"/>
        <v>-39.8857</v>
      </c>
      <c r="DI62">
        <f t="shared" si="34"/>
        <v>40.28326060241352</v>
      </c>
      <c r="DJ62">
        <f t="shared" si="35"/>
        <v>0.99997936377251151</v>
      </c>
      <c r="DK62">
        <f t="shared" si="52"/>
        <v>5.5168940000000006</v>
      </c>
      <c r="DL62">
        <f t="shared" si="53"/>
        <v>-40.094371000000002</v>
      </c>
      <c r="DM62">
        <f t="shared" si="36"/>
        <v>40.472147278009317</v>
      </c>
      <c r="DN62">
        <f t="shared" si="54"/>
        <v>5.7503400000000005</v>
      </c>
      <c r="DO62">
        <f t="shared" si="55"/>
        <v>-39.862737000000003</v>
      </c>
      <c r="DP62">
        <f t="shared" si="37"/>
        <v>40.275354886664495</v>
      </c>
      <c r="DQ62">
        <f t="shared" si="38"/>
        <v>0.9999787046571077</v>
      </c>
      <c r="DR62">
        <f t="shared" si="39"/>
        <v>0.99999673663966171</v>
      </c>
      <c r="DS62">
        <f t="shared" si="40"/>
        <v>0.99999647141090409</v>
      </c>
      <c r="DT62">
        <f t="shared" si="41"/>
        <v>0.14277565067226722</v>
      </c>
      <c r="DU62">
        <f t="shared" si="42"/>
        <v>-0.98975507756975434</v>
      </c>
      <c r="DV62" s="1">
        <f t="shared" si="43"/>
        <v>-5.1173172694210988E-4</v>
      </c>
      <c r="DW62" s="1">
        <f t="shared" si="44"/>
        <v>-1.8441927305788968E-4</v>
      </c>
      <c r="DX62" s="1">
        <f t="shared" si="45"/>
        <v>6.7648482887240919E-3</v>
      </c>
      <c r="DY62" s="1">
        <f t="shared" si="46"/>
        <v>6.7648482887240919E-3</v>
      </c>
      <c r="DZ62" s="1"/>
      <c r="EA62" s="1"/>
      <c r="EB62" s="1"/>
      <c r="EC62" s="1"/>
      <c r="ED62" s="1"/>
      <c r="EE62" s="1"/>
      <c r="EP62">
        <f t="shared" si="47"/>
        <v>-4970.4749999999995</v>
      </c>
    </row>
    <row r="63" spans="1:146" x14ac:dyDescent="0.3">
      <c r="A63">
        <v>58</v>
      </c>
      <c r="B63">
        <v>1.0952E-2</v>
      </c>
      <c r="C63">
        <v>-5.0984399999999999E-2</v>
      </c>
      <c r="D63">
        <v>7.50467E-4</v>
      </c>
      <c r="E63">
        <v>0.28525</v>
      </c>
      <c r="F63">
        <v>-0.58307799999999999</v>
      </c>
      <c r="G63">
        <v>8.7013999999999994E-2</v>
      </c>
      <c r="H63">
        <v>7.0319200000000005E-4</v>
      </c>
      <c r="I63">
        <v>-1.5234300000000001E-3</v>
      </c>
      <c r="J63">
        <v>-3.2109199999999999E-3</v>
      </c>
      <c r="K63">
        <v>3.0849800000000002E-3</v>
      </c>
      <c r="L63">
        <v>-3.90522E-3</v>
      </c>
      <c r="M63">
        <v>-0.63612000000000002</v>
      </c>
      <c r="N63">
        <v>1.4733699999999999E-4</v>
      </c>
      <c r="O63">
        <v>1.5446399999999999E-4</v>
      </c>
      <c r="P63">
        <v>1.36243E-3</v>
      </c>
      <c r="Q63">
        <v>-1.1915199999999999</v>
      </c>
      <c r="R63">
        <v>18.270900000000001</v>
      </c>
      <c r="S63">
        <v>3.4578299999999999E-2</v>
      </c>
      <c r="T63">
        <v>0.22837199999999999</v>
      </c>
      <c r="U63">
        <v>-0.60540099999999997</v>
      </c>
      <c r="V63">
        <v>0.25420700000000002</v>
      </c>
      <c r="W63">
        <f t="shared" si="11"/>
        <v>-0.96314799999999989</v>
      </c>
      <c r="X63">
        <f t="shared" si="11"/>
        <v>17.665499000000001</v>
      </c>
      <c r="Y63">
        <v>2.69732E-3</v>
      </c>
      <c r="Z63">
        <v>-8.0411800000000002E-3</v>
      </c>
      <c r="AA63">
        <v>-7.8967699999999991E-3</v>
      </c>
      <c r="AB63">
        <v>6.8782899999999996E-3</v>
      </c>
      <c r="AC63">
        <v>-1.2222200000000001E-2</v>
      </c>
      <c r="AD63">
        <v>-0.48686600000000002</v>
      </c>
      <c r="AE63">
        <v>1.2755700000000001E-4</v>
      </c>
      <c r="AF63">
        <v>1.20554E-4</v>
      </c>
      <c r="AG63">
        <v>1.1766000000000001E-3</v>
      </c>
      <c r="AH63">
        <v>0.78752100000000003</v>
      </c>
      <c r="AI63">
        <v>-22.292899999999999</v>
      </c>
      <c r="AJ63">
        <v>-2.2921400000000001E-2</v>
      </c>
      <c r="AK63">
        <v>0.328517</v>
      </c>
      <c r="AL63">
        <v>-0.56056700000000004</v>
      </c>
      <c r="AM63">
        <v>-8.6990499999999998E-2</v>
      </c>
      <c r="AN63">
        <f t="shared" si="12"/>
        <v>1.1160380000000001</v>
      </c>
      <c r="AO63">
        <f t="shared" si="12"/>
        <v>-22.853466999999998</v>
      </c>
      <c r="AP63">
        <v>-1.11539E-3</v>
      </c>
      <c r="AQ63">
        <v>-1.70992E-3</v>
      </c>
      <c r="AR63">
        <v>-2.1225200000000001E-3</v>
      </c>
      <c r="AS63">
        <v>7.3102499999999995E-4</v>
      </c>
      <c r="AT63">
        <v>-3.5563399999999998E-3</v>
      </c>
      <c r="AU63">
        <v>-0.71622799999999998</v>
      </c>
      <c r="AV63">
        <v>1.5307E-4</v>
      </c>
      <c r="AW63">
        <v>1.62163E-4</v>
      </c>
      <c r="AX63">
        <v>1.40756E-3</v>
      </c>
      <c r="AY63">
        <v>-4.8580100000000002</v>
      </c>
      <c r="AZ63">
        <v>17.5928</v>
      </c>
      <c r="BA63">
        <v>-4.6792599999999997E-2</v>
      </c>
      <c r="BB63">
        <v>0.226275</v>
      </c>
      <c r="BC63">
        <v>-0.58636299999999997</v>
      </c>
      <c r="BD63">
        <v>0.35085300000000003</v>
      </c>
      <c r="BE63">
        <f t="shared" si="13"/>
        <v>-4.6317349999999999</v>
      </c>
      <c r="BF63">
        <f t="shared" si="14"/>
        <v>17.006437000000002</v>
      </c>
      <c r="BG63">
        <v>1.5426999999999999E-3</v>
      </c>
      <c r="BH63">
        <v>-3.8475900000000001E-3</v>
      </c>
      <c r="BI63">
        <v>-7.5858000000000002E-3</v>
      </c>
      <c r="BJ63">
        <v>6.8987199999999997E-3</v>
      </c>
      <c r="BK63">
        <v>-9.2036199999999992E-3</v>
      </c>
      <c r="BL63">
        <v>-0.61474200000000001</v>
      </c>
      <c r="BM63">
        <v>1.87629E-4</v>
      </c>
      <c r="BN63">
        <v>1.7904100000000001E-4</v>
      </c>
      <c r="BO63">
        <v>1.78703E-3</v>
      </c>
      <c r="BP63">
        <v>4.2244999999999999</v>
      </c>
      <c r="BQ63">
        <v>-21.8491</v>
      </c>
      <c r="BR63">
        <v>-3.7101199999999999E-3</v>
      </c>
      <c r="BS63">
        <v>0.32714599999999999</v>
      </c>
      <c r="BT63">
        <v>-0.57706999999999997</v>
      </c>
      <c r="BU63">
        <v>-0.20327799999999999</v>
      </c>
      <c r="BV63">
        <f t="shared" si="15"/>
        <v>4.5516459999999999</v>
      </c>
      <c r="BW63">
        <f t="shared" si="16"/>
        <v>-22.426169999999999</v>
      </c>
      <c r="BX63">
        <v>1.08248E-3</v>
      </c>
      <c r="BY63">
        <v>-2.79237E-4</v>
      </c>
      <c r="BZ63">
        <v>-7.5795799999999998E-4</v>
      </c>
      <c r="CA63">
        <v>1.42205E-3</v>
      </c>
      <c r="CB63">
        <v>-6.1880799999999999E-4</v>
      </c>
      <c r="CC63">
        <v>-0.42038900000000001</v>
      </c>
      <c r="CD63">
        <v>1.2972799999999999E-4</v>
      </c>
      <c r="CE63">
        <v>1.49853E-4</v>
      </c>
      <c r="CF63">
        <v>1.1800199999999999E-3</v>
      </c>
      <c r="CG63">
        <v>-625.22500000000002</v>
      </c>
      <c r="CH63">
        <v>-625.22500000000002</v>
      </c>
      <c r="CI63">
        <v>-0.5524</v>
      </c>
      <c r="CJ63">
        <v>-1651.008</v>
      </c>
      <c r="CK63">
        <f t="shared" si="17"/>
        <v>1651.008</v>
      </c>
      <c r="CL63">
        <v>-9.1040800000000003E-4</v>
      </c>
      <c r="CM63">
        <f t="shared" si="18"/>
        <v>40.612048381233876</v>
      </c>
      <c r="CN63">
        <f t="shared" si="19"/>
        <v>40.572276496787211</v>
      </c>
      <c r="CO63">
        <f t="shared" si="20"/>
        <v>-9.7931244623068888E-4</v>
      </c>
      <c r="CP63">
        <f t="shared" si="21"/>
        <v>0.99868603634327902</v>
      </c>
      <c r="CQ63">
        <f t="shared" si="22"/>
        <v>5.1268928361538624E-2</v>
      </c>
      <c r="CR63">
        <f t="shared" si="23"/>
        <v>5.1246471224375201E-2</v>
      </c>
      <c r="CS63">
        <f t="shared" si="1"/>
        <v>-1648.8386354910444</v>
      </c>
      <c r="CT63">
        <f t="shared" si="24"/>
        <v>1.4645102384919413</v>
      </c>
      <c r="CU63" s="1">
        <f t="shared" si="25"/>
        <v>3.6868022574881398E-4</v>
      </c>
      <c r="CV63" s="1">
        <f t="shared" si="26"/>
        <v>-1.1889182257488139E-3</v>
      </c>
      <c r="CW63" s="1">
        <f t="shared" si="27"/>
        <v>-6.6160230940026333E-3</v>
      </c>
      <c r="CX63" s="1">
        <f t="shared" si="28"/>
        <v>1.4330154046313711E-4</v>
      </c>
      <c r="CY63" s="1">
        <f t="shared" si="29"/>
        <v>-9.6353954046313726E-4</v>
      </c>
      <c r="CZ63" s="1">
        <f t="shared" si="30"/>
        <v>6.7061745681169039E-3</v>
      </c>
      <c r="DA63" s="1">
        <f t="shared" si="31"/>
        <v>6.7061745681169039E-3</v>
      </c>
      <c r="DB63">
        <f t="shared" si="2"/>
        <v>3.6973533742662372E-2</v>
      </c>
      <c r="DC63">
        <f t="shared" si="32"/>
        <v>4.7341216000000011E-3</v>
      </c>
      <c r="DD63">
        <f t="shared" si="48"/>
        <v>5.4160199999999996</v>
      </c>
      <c r="DE63">
        <f t="shared" si="49"/>
        <v>-40.120000000000005</v>
      </c>
      <c r="DF63">
        <f t="shared" si="33"/>
        <v>40.483918691752166</v>
      </c>
      <c r="DG63">
        <f t="shared" si="50"/>
        <v>5.6455310000000001</v>
      </c>
      <c r="DH63">
        <f t="shared" si="51"/>
        <v>-39.8857</v>
      </c>
      <c r="DI63">
        <f t="shared" si="34"/>
        <v>40.28326060241352</v>
      </c>
      <c r="DJ63">
        <f t="shared" si="35"/>
        <v>0.99997936377251151</v>
      </c>
      <c r="DK63">
        <f t="shared" si="52"/>
        <v>5.5147940000000002</v>
      </c>
      <c r="DL63">
        <f t="shared" si="53"/>
        <v>-40.091668999999996</v>
      </c>
      <c r="DM63">
        <f t="shared" si="36"/>
        <v>40.469184277274437</v>
      </c>
      <c r="DN63">
        <f t="shared" si="54"/>
        <v>5.7477730000000005</v>
      </c>
      <c r="DO63">
        <f t="shared" si="55"/>
        <v>-39.859904</v>
      </c>
      <c r="DP63">
        <f t="shared" si="37"/>
        <v>40.272184462091758</v>
      </c>
      <c r="DQ63">
        <f t="shared" si="38"/>
        <v>0.99997877468176721</v>
      </c>
      <c r="DR63">
        <f t="shared" si="39"/>
        <v>0.99999684382509602</v>
      </c>
      <c r="DS63">
        <f t="shared" si="40"/>
        <v>0.99999661091849457</v>
      </c>
      <c r="DT63">
        <f t="shared" si="41"/>
        <v>0.14272314940875344</v>
      </c>
      <c r="DU63">
        <f t="shared" si="42"/>
        <v>-0.98976264964022909</v>
      </c>
      <c r="DV63" s="1">
        <f t="shared" si="43"/>
        <v>-5.7091170320120951E-4</v>
      </c>
      <c r="DW63" s="1">
        <f t="shared" si="44"/>
        <v>-2.4932629679879075E-4</v>
      </c>
      <c r="DX63" s="1">
        <f t="shared" si="45"/>
        <v>6.7892898997518889E-3</v>
      </c>
      <c r="DY63" s="1">
        <f t="shared" si="46"/>
        <v>6.7892898997518889E-3</v>
      </c>
      <c r="DZ63" s="1"/>
      <c r="EA63" s="1"/>
      <c r="EB63" s="1"/>
      <c r="EC63" s="1"/>
      <c r="ED63" s="1"/>
      <c r="EE63" s="1"/>
      <c r="EP63">
        <f t="shared" si="47"/>
        <v>-4953.0240000000003</v>
      </c>
    </row>
    <row r="64" spans="1:146" x14ac:dyDescent="0.3">
      <c r="A64">
        <v>59</v>
      </c>
      <c r="B64">
        <v>1.0952E-2</v>
      </c>
      <c r="C64">
        <v>-5.0984399999999999E-2</v>
      </c>
      <c r="D64">
        <v>7.50467E-4</v>
      </c>
      <c r="E64">
        <v>0.28833300000000001</v>
      </c>
      <c r="F64">
        <v>-0.58549600000000002</v>
      </c>
      <c r="G64">
        <v>7.6270299999999999E-2</v>
      </c>
      <c r="H64">
        <v>7.6629200000000001E-4</v>
      </c>
      <c r="I64">
        <v>-1.54115E-3</v>
      </c>
      <c r="J64">
        <v>-3.1899300000000001E-3</v>
      </c>
      <c r="K64">
        <v>3.10458E-3</v>
      </c>
      <c r="L64">
        <v>-3.87945E-3</v>
      </c>
      <c r="M64">
        <v>-0.62927999999999995</v>
      </c>
      <c r="N64">
        <v>1.4888E-4</v>
      </c>
      <c r="O64">
        <v>1.5609400000000001E-4</v>
      </c>
      <c r="P64">
        <v>1.3770799999999999E-3</v>
      </c>
      <c r="Q64">
        <v>-1.1915199999999999</v>
      </c>
      <c r="R64">
        <v>18.270900000000001</v>
      </c>
      <c r="S64">
        <v>3.4578299999999999E-2</v>
      </c>
      <c r="T64">
        <v>0.23320399999999999</v>
      </c>
      <c r="U64">
        <v>-0.60778100000000002</v>
      </c>
      <c r="V64">
        <v>0.24398</v>
      </c>
      <c r="W64">
        <f t="shared" si="11"/>
        <v>-0.95831599999999995</v>
      </c>
      <c r="X64">
        <f t="shared" si="11"/>
        <v>17.663119000000002</v>
      </c>
      <c r="Y64">
        <v>2.7976400000000001E-3</v>
      </c>
      <c r="Z64">
        <v>-8.1715199999999998E-3</v>
      </c>
      <c r="AA64">
        <v>-7.9725100000000004E-3</v>
      </c>
      <c r="AB64">
        <v>6.9908899999999996E-3</v>
      </c>
      <c r="AC64">
        <v>-1.23648E-2</v>
      </c>
      <c r="AD64">
        <v>-0.48413699999999998</v>
      </c>
      <c r="AE64">
        <v>1.30419E-4</v>
      </c>
      <c r="AF64">
        <v>1.23251E-4</v>
      </c>
      <c r="AG64">
        <v>1.2028900000000001E-3</v>
      </c>
      <c r="AH64">
        <v>0.78752100000000003</v>
      </c>
      <c r="AI64">
        <v>-22.292899999999999</v>
      </c>
      <c r="AJ64">
        <v>-2.2921400000000001E-2</v>
      </c>
      <c r="AK64">
        <v>0.32888400000000001</v>
      </c>
      <c r="AL64">
        <v>-0.56348299999999996</v>
      </c>
      <c r="AM64">
        <v>-9.1257900000000003E-2</v>
      </c>
      <c r="AN64">
        <f t="shared" si="12"/>
        <v>1.1164050000000001</v>
      </c>
      <c r="AO64">
        <f t="shared" si="12"/>
        <v>-22.856383000000001</v>
      </c>
      <c r="AP64">
        <v>-1.2393599999999999E-3</v>
      </c>
      <c r="AQ64">
        <v>-1.66037E-3</v>
      </c>
      <c r="AR64">
        <v>-1.9387300000000001E-3</v>
      </c>
      <c r="AS64">
        <v>5.00798E-4</v>
      </c>
      <c r="AT64">
        <v>-3.4005300000000001E-3</v>
      </c>
      <c r="AU64">
        <v>-0.73177700000000001</v>
      </c>
      <c r="AV64">
        <v>1.5309199999999999E-4</v>
      </c>
      <c r="AW64">
        <v>1.62273E-4</v>
      </c>
      <c r="AX64">
        <v>1.40807E-3</v>
      </c>
      <c r="AY64">
        <v>-4.8580100000000002</v>
      </c>
      <c r="AZ64">
        <v>17.5928</v>
      </c>
      <c r="BA64">
        <v>-4.6792599999999997E-2</v>
      </c>
      <c r="BB64">
        <v>0.23078699999999999</v>
      </c>
      <c r="BC64">
        <v>-0.58814</v>
      </c>
      <c r="BD64">
        <v>0.34051900000000002</v>
      </c>
      <c r="BE64">
        <f t="shared" si="13"/>
        <v>-4.6272229999999999</v>
      </c>
      <c r="BF64">
        <f t="shared" si="14"/>
        <v>17.004660000000001</v>
      </c>
      <c r="BG64">
        <v>1.7385199999999999E-3</v>
      </c>
      <c r="BH64">
        <v>-3.9818700000000002E-3</v>
      </c>
      <c r="BI64">
        <v>-7.6884700000000002E-3</v>
      </c>
      <c r="BJ64">
        <v>7.0823600000000002E-3</v>
      </c>
      <c r="BK64">
        <v>-9.3257199999999991E-3</v>
      </c>
      <c r="BL64">
        <v>-0.60735700000000004</v>
      </c>
      <c r="BM64">
        <v>1.8804999999999999E-4</v>
      </c>
      <c r="BN64">
        <v>1.7942899999999999E-4</v>
      </c>
      <c r="BO64">
        <v>1.79083E-3</v>
      </c>
      <c r="BP64">
        <v>4.2244999999999999</v>
      </c>
      <c r="BQ64">
        <v>-21.8491</v>
      </c>
      <c r="BR64">
        <v>-3.7101199999999999E-3</v>
      </c>
      <c r="BS64">
        <v>0.32707900000000001</v>
      </c>
      <c r="BT64">
        <v>-0.58021</v>
      </c>
      <c r="BU64">
        <v>-0.204733</v>
      </c>
      <c r="BV64">
        <f t="shared" si="15"/>
        <v>4.5515790000000003</v>
      </c>
      <c r="BW64">
        <f t="shared" si="16"/>
        <v>-22.429310000000001</v>
      </c>
      <c r="BX64">
        <v>1.02228E-3</v>
      </c>
      <c r="BY64">
        <v>-2.5479799999999998E-4</v>
      </c>
      <c r="BZ64">
        <v>-6.2614699999999997E-4</v>
      </c>
      <c r="CA64">
        <v>1.2795899999999999E-3</v>
      </c>
      <c r="CB64">
        <v>-5.1210399999999999E-4</v>
      </c>
      <c r="CC64">
        <v>-0.38905699999999999</v>
      </c>
      <c r="CD64">
        <v>1.3276799999999999E-4</v>
      </c>
      <c r="CE64">
        <v>1.5340199999999999E-4</v>
      </c>
      <c r="CF64">
        <v>1.2087599999999999E-3</v>
      </c>
      <c r="CG64">
        <v>-624.726</v>
      </c>
      <c r="CH64">
        <v>-624.726</v>
      </c>
      <c r="CI64">
        <v>-0.55720000000000003</v>
      </c>
      <c r="CJ64">
        <v>-1665.549</v>
      </c>
      <c r="CK64">
        <f t="shared" si="17"/>
        <v>1665.549</v>
      </c>
      <c r="CL64">
        <v>-9.0349899999999999E-4</v>
      </c>
      <c r="CM64">
        <f t="shared" si="18"/>
        <v>40.612048381233876</v>
      </c>
      <c r="CN64">
        <f t="shared" si="19"/>
        <v>40.572583225077565</v>
      </c>
      <c r="CO64">
        <f t="shared" si="20"/>
        <v>-9.7175980354014891E-4</v>
      </c>
      <c r="CP64">
        <f t="shared" si="21"/>
        <v>0.99869169717927264</v>
      </c>
      <c r="CQ64">
        <f t="shared" si="22"/>
        <v>5.1158346266111376E-2</v>
      </c>
      <c r="CR64">
        <f t="shared" si="23"/>
        <v>5.1136034116694672E-2</v>
      </c>
      <c r="CS64">
        <f t="shared" si="1"/>
        <v>-1663.3699575452404</v>
      </c>
      <c r="CT64">
        <f t="shared" si="24"/>
        <v>1.477417062403704</v>
      </c>
      <c r="CU64" s="1">
        <f t="shared" si="25"/>
        <v>4.3444436685187622E-4</v>
      </c>
      <c r="CV64" s="1">
        <f t="shared" si="26"/>
        <v>-1.2093023668518759E-3</v>
      </c>
      <c r="CW64" s="1">
        <f t="shared" si="27"/>
        <v>-6.5821728083059489E-3</v>
      </c>
      <c r="CX64" s="1">
        <f t="shared" si="28"/>
        <v>1.1972112450325616E-4</v>
      </c>
      <c r="CY64" s="1">
        <f t="shared" si="29"/>
        <v>-8.9457912450325596E-4</v>
      </c>
      <c r="CZ64" s="1">
        <f t="shared" si="30"/>
        <v>6.7080621052453965E-3</v>
      </c>
      <c r="DA64" s="1">
        <f t="shared" si="31"/>
        <v>6.7080621052453965E-3</v>
      </c>
      <c r="DB64">
        <f t="shared" si="2"/>
        <v>3.6692945100396425E-2</v>
      </c>
      <c r="DC64">
        <f t="shared" si="32"/>
        <v>4.6981948000000004E-3</v>
      </c>
      <c r="DD64">
        <f t="shared" si="48"/>
        <v>5.4160199999999996</v>
      </c>
      <c r="DE64">
        <f t="shared" si="49"/>
        <v>-40.120000000000005</v>
      </c>
      <c r="DF64">
        <f t="shared" si="33"/>
        <v>40.483918691752166</v>
      </c>
      <c r="DG64">
        <f t="shared" si="50"/>
        <v>5.6455310000000001</v>
      </c>
      <c r="DH64">
        <f t="shared" si="51"/>
        <v>-39.8857</v>
      </c>
      <c r="DI64">
        <f t="shared" si="34"/>
        <v>40.28326060241352</v>
      </c>
      <c r="DJ64">
        <f t="shared" si="35"/>
        <v>0.99997936377251151</v>
      </c>
      <c r="DK64">
        <f t="shared" si="52"/>
        <v>5.5098950000000002</v>
      </c>
      <c r="DL64">
        <f t="shared" si="53"/>
        <v>-40.092429000000003</v>
      </c>
      <c r="DM64">
        <f t="shared" si="36"/>
        <v>40.469269897430401</v>
      </c>
      <c r="DN64">
        <f t="shared" si="54"/>
        <v>5.7436280000000002</v>
      </c>
      <c r="DO64">
        <f t="shared" si="55"/>
        <v>-39.861043000000002</v>
      </c>
      <c r="DP64">
        <f t="shared" si="37"/>
        <v>40.27272044014699</v>
      </c>
      <c r="DQ64">
        <f t="shared" si="38"/>
        <v>0.99997866652866718</v>
      </c>
      <c r="DR64">
        <f t="shared" si="39"/>
        <v>0.99999714405895157</v>
      </c>
      <c r="DS64">
        <f t="shared" si="40"/>
        <v>0.99999688103582629</v>
      </c>
      <c r="DT64">
        <f t="shared" si="41"/>
        <v>0.14261832667937435</v>
      </c>
      <c r="DU64">
        <f t="shared" si="42"/>
        <v>-0.98977775934558931</v>
      </c>
      <c r="DV64" s="1">
        <f t="shared" si="43"/>
        <v>-5.9363276483110879E-4</v>
      </c>
      <c r="DW64" s="1">
        <f t="shared" si="44"/>
        <v>-1.8122523516889122E-4</v>
      </c>
      <c r="DX64" s="1">
        <f t="shared" si="45"/>
        <v>6.7717665518269247E-3</v>
      </c>
      <c r="DY64" s="1">
        <f t="shared" si="46"/>
        <v>6.7717665518269247E-3</v>
      </c>
      <c r="DZ64" s="1"/>
      <c r="EA64" s="1"/>
      <c r="EB64" s="1"/>
      <c r="EC64" s="1"/>
      <c r="ED64" s="1"/>
      <c r="EE64" s="1"/>
      <c r="EP64">
        <f t="shared" si="47"/>
        <v>-4996.6469999999999</v>
      </c>
    </row>
    <row r="65" spans="1:146" x14ac:dyDescent="0.3">
      <c r="A65">
        <v>60</v>
      </c>
      <c r="B65">
        <v>1.0952E-2</v>
      </c>
      <c r="C65">
        <v>-5.0984399999999999E-2</v>
      </c>
      <c r="D65">
        <v>7.50467E-4</v>
      </c>
      <c r="E65">
        <v>0.28872900000000001</v>
      </c>
      <c r="F65">
        <v>-0.59295200000000003</v>
      </c>
      <c r="G65">
        <v>0.107184</v>
      </c>
      <c r="H65">
        <v>8.2864400000000002E-4</v>
      </c>
      <c r="I65">
        <v>-1.60249E-3</v>
      </c>
      <c r="J65">
        <v>-3.3047200000000001E-3</v>
      </c>
      <c r="K65">
        <v>3.2292699999999998E-3</v>
      </c>
      <c r="L65">
        <v>-4.0031099999999998E-3</v>
      </c>
      <c r="M65">
        <v>-0.62642399999999998</v>
      </c>
      <c r="N65">
        <v>1.5223999999999999E-4</v>
      </c>
      <c r="O65">
        <v>1.59603E-4</v>
      </c>
      <c r="P65">
        <v>1.4086700000000001E-3</v>
      </c>
      <c r="Q65">
        <v>-1.1915199999999999</v>
      </c>
      <c r="R65">
        <v>18.270900000000001</v>
      </c>
      <c r="S65">
        <v>3.4578299999999999E-2</v>
      </c>
      <c r="T65">
        <v>0.23478599999999999</v>
      </c>
      <c r="U65">
        <v>-0.61569099999999999</v>
      </c>
      <c r="V65">
        <v>0.27036100000000002</v>
      </c>
      <c r="W65">
        <f t="shared" si="11"/>
        <v>-0.95673399999999997</v>
      </c>
      <c r="X65">
        <f t="shared" si="11"/>
        <v>17.655208999999999</v>
      </c>
      <c r="Y65">
        <v>2.9588700000000002E-3</v>
      </c>
      <c r="Z65">
        <v>-8.3965299999999993E-3</v>
      </c>
      <c r="AA65">
        <v>-8.1795800000000005E-3</v>
      </c>
      <c r="AB65">
        <v>7.2392000000000003E-3</v>
      </c>
      <c r="AC65">
        <v>-1.26769E-2</v>
      </c>
      <c r="AD65">
        <v>-0.482043</v>
      </c>
      <c r="AE65">
        <v>1.3168500000000001E-4</v>
      </c>
      <c r="AF65">
        <v>1.2444800000000001E-4</v>
      </c>
      <c r="AG65">
        <v>1.21451E-3</v>
      </c>
      <c r="AH65">
        <v>0.78752100000000003</v>
      </c>
      <c r="AI65">
        <v>-22.292899999999999</v>
      </c>
      <c r="AJ65">
        <v>-2.2921400000000001E-2</v>
      </c>
      <c r="AK65">
        <v>0.32693100000000003</v>
      </c>
      <c r="AL65">
        <v>-0.56943500000000002</v>
      </c>
      <c r="AM65">
        <v>-5.6842499999999997E-2</v>
      </c>
      <c r="AN65">
        <f t="shared" si="12"/>
        <v>1.114452</v>
      </c>
      <c r="AO65">
        <f t="shared" si="12"/>
        <v>-22.862334999999998</v>
      </c>
      <c r="AP65">
        <v>-1.11148E-3</v>
      </c>
      <c r="AQ65">
        <v>-1.8762099999999999E-3</v>
      </c>
      <c r="AR65">
        <v>-2.1855099999999999E-3</v>
      </c>
      <c r="AS65">
        <v>7.2520600000000005E-4</v>
      </c>
      <c r="AT65">
        <v>-3.7128999999999999E-3</v>
      </c>
      <c r="AU65">
        <v>-0.69913599999999998</v>
      </c>
      <c r="AV65">
        <v>1.54425E-4</v>
      </c>
      <c r="AW65">
        <v>1.63757E-4</v>
      </c>
      <c r="AX65">
        <v>1.4206500000000001E-3</v>
      </c>
      <c r="AY65">
        <v>-4.8580100000000002</v>
      </c>
      <c r="AZ65">
        <v>17.5928</v>
      </c>
      <c r="BA65">
        <v>-4.6792599999999997E-2</v>
      </c>
      <c r="BB65">
        <v>0.232351</v>
      </c>
      <c r="BC65">
        <v>-0.59494100000000005</v>
      </c>
      <c r="BD65">
        <v>0.36942000000000003</v>
      </c>
      <c r="BE65">
        <f t="shared" si="13"/>
        <v>-4.6256589999999997</v>
      </c>
      <c r="BF65">
        <f t="shared" si="14"/>
        <v>16.997859000000002</v>
      </c>
      <c r="BG65">
        <v>1.49573E-3</v>
      </c>
      <c r="BH65">
        <v>-4.1241400000000001E-3</v>
      </c>
      <c r="BI65">
        <v>-7.8151000000000002E-3</v>
      </c>
      <c r="BJ65">
        <v>6.9916400000000004E-3</v>
      </c>
      <c r="BK65">
        <v>-9.6200499999999998E-3</v>
      </c>
      <c r="BL65">
        <v>-0.61285999999999996</v>
      </c>
      <c r="BM65">
        <v>1.8799999999999999E-4</v>
      </c>
      <c r="BN65">
        <v>1.7939E-4</v>
      </c>
      <c r="BO65">
        <v>1.79046E-3</v>
      </c>
      <c r="BP65">
        <v>4.2244999999999999</v>
      </c>
      <c r="BQ65">
        <v>-21.8491</v>
      </c>
      <c r="BR65">
        <v>-3.7101199999999999E-3</v>
      </c>
      <c r="BS65">
        <v>0.325712</v>
      </c>
      <c r="BT65">
        <v>-0.58749899999999999</v>
      </c>
      <c r="BU65">
        <v>-0.177203</v>
      </c>
      <c r="BV65">
        <f t="shared" si="15"/>
        <v>4.5502120000000001</v>
      </c>
      <c r="BW65">
        <f t="shared" si="16"/>
        <v>-22.436599000000001</v>
      </c>
      <c r="BX65">
        <v>1.20253E-3</v>
      </c>
      <c r="BY65">
        <v>-3.9408200000000003E-4</v>
      </c>
      <c r="BZ65">
        <v>-7.5810099999999996E-4</v>
      </c>
      <c r="CA65">
        <v>1.5064099999999999E-3</v>
      </c>
      <c r="CB65">
        <v>-6.9795499999999999E-4</v>
      </c>
      <c r="CC65">
        <v>-0.38056899999999999</v>
      </c>
      <c r="CD65">
        <v>1.3537099999999999E-4</v>
      </c>
      <c r="CE65">
        <v>1.5637800000000001E-4</v>
      </c>
      <c r="CF65">
        <v>1.2313599999999999E-3</v>
      </c>
      <c r="CG65">
        <v>-623.976</v>
      </c>
      <c r="CH65">
        <v>-623.976</v>
      </c>
      <c r="CI65">
        <v>-0.57040000000000002</v>
      </c>
      <c r="CJ65">
        <v>-1705.299</v>
      </c>
      <c r="CK65">
        <f t="shared" si="17"/>
        <v>1705.299</v>
      </c>
      <c r="CL65">
        <v>-9.5671099999999995E-4</v>
      </c>
      <c r="CM65">
        <f t="shared" si="18"/>
        <v>40.612048381233876</v>
      </c>
      <c r="CN65">
        <f t="shared" si="19"/>
        <v>40.570447165868558</v>
      </c>
      <c r="CO65">
        <f t="shared" si="20"/>
        <v>-1.0243564908324512E-3</v>
      </c>
      <c r="CP65">
        <f t="shared" si="21"/>
        <v>0.99869601718580359</v>
      </c>
      <c r="CQ65">
        <f t="shared" si="22"/>
        <v>5.1073795785686604E-2</v>
      </c>
      <c r="CR65">
        <f t="shared" si="23"/>
        <v>5.1051594071224941E-2</v>
      </c>
      <c r="CS65">
        <f t="shared" si="1"/>
        <v>-1703.0753194109336</v>
      </c>
      <c r="CT65">
        <f t="shared" si="24"/>
        <v>1.5126836480620498</v>
      </c>
      <c r="CU65" s="1">
        <f t="shared" si="25"/>
        <v>4.8532536507526276E-4</v>
      </c>
      <c r="CV65" s="1">
        <f t="shared" si="26"/>
        <v>-1.2591713650752629E-3</v>
      </c>
      <c r="CW65" s="1">
        <f t="shared" si="27"/>
        <v>-6.8228909413862197E-3</v>
      </c>
      <c r="CX65" s="1">
        <f t="shared" si="28"/>
        <v>1.2001907481248939E-4</v>
      </c>
      <c r="CY65" s="1">
        <f t="shared" si="29"/>
        <v>-8.9386507481248973E-4</v>
      </c>
      <c r="CZ65" s="1">
        <f t="shared" si="30"/>
        <v>6.9690134574913291E-3</v>
      </c>
      <c r="DA65" s="1">
        <f t="shared" si="31"/>
        <v>6.9690134574913291E-3</v>
      </c>
      <c r="DB65">
        <f t="shared" si="2"/>
        <v>3.8853993418858639E-2</v>
      </c>
      <c r="DC65">
        <f t="shared" si="32"/>
        <v>4.9748971999999999E-3</v>
      </c>
      <c r="DD65">
        <f t="shared" si="48"/>
        <v>5.4160199999999996</v>
      </c>
      <c r="DE65">
        <f t="shared" si="49"/>
        <v>-40.120000000000005</v>
      </c>
      <c r="DF65">
        <f t="shared" si="33"/>
        <v>40.483918691752166</v>
      </c>
      <c r="DG65">
        <f t="shared" si="50"/>
        <v>5.6455310000000001</v>
      </c>
      <c r="DH65">
        <f t="shared" si="51"/>
        <v>-39.8857</v>
      </c>
      <c r="DI65">
        <f t="shared" si="34"/>
        <v>40.28326060241352</v>
      </c>
      <c r="DJ65">
        <f t="shared" si="35"/>
        <v>0.99997936377251151</v>
      </c>
      <c r="DK65">
        <f t="shared" si="52"/>
        <v>5.5069460000000001</v>
      </c>
      <c r="DL65">
        <f t="shared" si="53"/>
        <v>-40.091808</v>
      </c>
      <c r="DM65">
        <f t="shared" si="36"/>
        <v>40.468253272853026</v>
      </c>
      <c r="DN65">
        <f t="shared" si="54"/>
        <v>5.7401109999999997</v>
      </c>
      <c r="DO65">
        <f t="shared" si="55"/>
        <v>-39.860194</v>
      </c>
      <c r="DP65">
        <f t="shared" si="37"/>
        <v>40.271378670340518</v>
      </c>
      <c r="DQ65">
        <f t="shared" si="38"/>
        <v>0.99997875350425025</v>
      </c>
      <c r="DR65">
        <f t="shared" si="39"/>
        <v>0.99999730914714302</v>
      </c>
      <c r="DS65">
        <f t="shared" si="40"/>
        <v>0.99999708593631853</v>
      </c>
      <c r="DT65">
        <f t="shared" si="41"/>
        <v>0.14253574596956961</v>
      </c>
      <c r="DU65">
        <f t="shared" si="42"/>
        <v>-0.98978965498781513</v>
      </c>
      <c r="DV65" s="1">
        <f t="shared" si="43"/>
        <v>-6.2063553058575233E-4</v>
      </c>
      <c r="DW65" s="1">
        <f t="shared" si="44"/>
        <v>-1.5321046941424736E-4</v>
      </c>
      <c r="DX65" s="1">
        <f t="shared" si="45"/>
        <v>7.0268501799700261E-3</v>
      </c>
      <c r="DY65" s="1">
        <f t="shared" si="46"/>
        <v>7.0268501799700261E-3</v>
      </c>
      <c r="DZ65" s="1"/>
      <c r="EA65" s="1"/>
      <c r="EB65" s="1"/>
      <c r="EC65" s="1"/>
      <c r="ED65" s="1"/>
      <c r="EE65" s="1"/>
      <c r="EP65">
        <f t="shared" si="47"/>
        <v>-5115.8969999999999</v>
      </c>
    </row>
    <row r="66" spans="1:146" x14ac:dyDescent="0.3">
      <c r="A66">
        <v>61</v>
      </c>
      <c r="B66">
        <v>1.0952E-2</v>
      </c>
      <c r="C66">
        <v>-5.0984399999999999E-2</v>
      </c>
      <c r="D66">
        <v>7.50467E-4</v>
      </c>
      <c r="E66">
        <v>0.29113800000000001</v>
      </c>
      <c r="F66">
        <v>-0.602132</v>
      </c>
      <c r="G66">
        <v>6.8748299999999998E-2</v>
      </c>
      <c r="H66">
        <v>7.6305199999999996E-4</v>
      </c>
      <c r="I66">
        <v>-1.6359300000000001E-3</v>
      </c>
      <c r="J66">
        <v>-3.3935200000000001E-3</v>
      </c>
      <c r="K66">
        <v>3.2689400000000001E-3</v>
      </c>
      <c r="L66">
        <v>-4.1418200000000001E-3</v>
      </c>
      <c r="M66">
        <v>-0.63431700000000002</v>
      </c>
      <c r="N66">
        <v>1.51015E-4</v>
      </c>
      <c r="O66">
        <v>1.5832500000000001E-4</v>
      </c>
      <c r="P66">
        <v>1.3970300000000001E-3</v>
      </c>
      <c r="Q66">
        <v>-1.1915199999999999</v>
      </c>
      <c r="R66">
        <v>18.270900000000001</v>
      </c>
      <c r="S66">
        <v>3.4578299999999999E-2</v>
      </c>
      <c r="T66">
        <v>0.24008499999999999</v>
      </c>
      <c r="U66">
        <v>-0.62549900000000003</v>
      </c>
      <c r="V66">
        <v>0.23302800000000001</v>
      </c>
      <c r="W66">
        <f t="shared" si="11"/>
        <v>-0.95143499999999992</v>
      </c>
      <c r="X66">
        <f t="shared" si="11"/>
        <v>17.645401</v>
      </c>
      <c r="Y66">
        <v>2.9905499999999998E-3</v>
      </c>
      <c r="Z66">
        <v>-8.6067899999999996E-3</v>
      </c>
      <c r="AA66">
        <v>-8.38473E-3</v>
      </c>
      <c r="AB66">
        <v>7.3874099999999996E-3</v>
      </c>
      <c r="AC66">
        <v>-1.30037E-2</v>
      </c>
      <c r="AD66">
        <v>-0.482904</v>
      </c>
      <c r="AE66">
        <v>1.3136800000000001E-4</v>
      </c>
      <c r="AF66">
        <v>1.2409699999999999E-4</v>
      </c>
      <c r="AG66">
        <v>1.2111299999999999E-3</v>
      </c>
      <c r="AH66">
        <v>0.78752100000000003</v>
      </c>
      <c r="AI66">
        <v>-22.292899999999999</v>
      </c>
      <c r="AJ66">
        <v>-2.2921400000000001E-2</v>
      </c>
      <c r="AK66">
        <v>0.32503799999999999</v>
      </c>
      <c r="AL66">
        <v>-0.57827200000000001</v>
      </c>
      <c r="AM66">
        <v>-9.5199500000000006E-2</v>
      </c>
      <c r="AN66">
        <f t="shared" si="12"/>
        <v>1.1125590000000001</v>
      </c>
      <c r="AO66">
        <f t="shared" si="12"/>
        <v>-22.871171999999998</v>
      </c>
      <c r="AP66">
        <v>-1.1768600000000001E-3</v>
      </c>
      <c r="AQ66">
        <v>-1.77633E-3</v>
      </c>
      <c r="AR66">
        <v>-2.27977E-3</v>
      </c>
      <c r="AS66">
        <v>8.2325499999999995E-4</v>
      </c>
      <c r="AT66">
        <v>-3.7764399999999998E-3</v>
      </c>
      <c r="AU66">
        <v>-0.72040899999999997</v>
      </c>
      <c r="AV66">
        <v>1.5597699999999999E-4</v>
      </c>
      <c r="AW66">
        <v>1.6535200000000001E-4</v>
      </c>
      <c r="AX66">
        <v>1.4348500000000001E-3</v>
      </c>
      <c r="AY66">
        <v>-4.8580100000000002</v>
      </c>
      <c r="AZ66">
        <v>17.5928</v>
      </c>
      <c r="BA66">
        <v>-4.6792599999999997E-2</v>
      </c>
      <c r="BB66">
        <v>0.23715800000000001</v>
      </c>
      <c r="BC66">
        <v>-0.60289599999999999</v>
      </c>
      <c r="BD66">
        <v>0.33172699999999999</v>
      </c>
      <c r="BE66">
        <f t="shared" si="13"/>
        <v>-4.6208520000000002</v>
      </c>
      <c r="BF66">
        <f t="shared" si="14"/>
        <v>16.989903999999999</v>
      </c>
      <c r="BG66">
        <v>1.879E-3</v>
      </c>
      <c r="BH66">
        <v>-4.11743E-3</v>
      </c>
      <c r="BI66">
        <v>-8.0896900000000001E-3</v>
      </c>
      <c r="BJ66">
        <v>7.5090299999999999E-3</v>
      </c>
      <c r="BK66">
        <v>-9.7474499999999995E-3</v>
      </c>
      <c r="BL66">
        <v>-0.60796499999999998</v>
      </c>
      <c r="BM66">
        <v>1.8562099999999999E-4</v>
      </c>
      <c r="BN66">
        <v>1.7673299999999999E-4</v>
      </c>
      <c r="BO66">
        <v>1.76399E-3</v>
      </c>
      <c r="BP66">
        <v>4.2244999999999999</v>
      </c>
      <c r="BQ66">
        <v>-21.8491</v>
      </c>
      <c r="BR66">
        <v>-3.7101199999999999E-3</v>
      </c>
      <c r="BS66">
        <v>0.32373099999999999</v>
      </c>
      <c r="BT66">
        <v>-0.59770599999999996</v>
      </c>
      <c r="BU66">
        <v>-0.21590799999999999</v>
      </c>
      <c r="BV66">
        <f t="shared" si="15"/>
        <v>4.5482309999999995</v>
      </c>
      <c r="BW66">
        <f t="shared" si="16"/>
        <v>-22.446805999999999</v>
      </c>
      <c r="BX66">
        <v>1.30535E-3</v>
      </c>
      <c r="BY66">
        <v>-1.9554899999999999E-4</v>
      </c>
      <c r="BZ66">
        <v>-8.2760600000000004E-4</v>
      </c>
      <c r="CA66">
        <v>1.6737799999999999E-3</v>
      </c>
      <c r="CB66">
        <v>-5.6397499999999998E-4</v>
      </c>
      <c r="CC66">
        <v>-0.41808699999999999</v>
      </c>
      <c r="CD66">
        <v>1.3335800000000001E-4</v>
      </c>
      <c r="CE66">
        <v>1.5409700000000001E-4</v>
      </c>
      <c r="CF66">
        <v>1.2133300000000001E-3</v>
      </c>
      <c r="CG66">
        <v>-622.91499999999996</v>
      </c>
      <c r="CH66">
        <v>-622.91499999999996</v>
      </c>
      <c r="CI66">
        <v>-0.57589999999999997</v>
      </c>
      <c r="CJ66">
        <v>-1721.7780000000002</v>
      </c>
      <c r="CK66">
        <f t="shared" si="17"/>
        <v>1721.7780000000002</v>
      </c>
      <c r="CL66">
        <v>-9.8853700000000005E-4</v>
      </c>
      <c r="CM66">
        <f t="shared" si="18"/>
        <v>40.612048381233876</v>
      </c>
      <c r="CN66">
        <f t="shared" si="19"/>
        <v>40.569110896054454</v>
      </c>
      <c r="CO66">
        <f t="shared" si="20"/>
        <v>-1.0572597761225673E-3</v>
      </c>
      <c r="CP66">
        <f t="shared" si="21"/>
        <v>0.99870497787863599</v>
      </c>
      <c r="CQ66">
        <f t="shared" si="22"/>
        <v>5.0897971111765639E-2</v>
      </c>
      <c r="CR66">
        <f t="shared" si="23"/>
        <v>5.0875997881450578E-2</v>
      </c>
      <c r="CS66">
        <f t="shared" si="1"/>
        <v>-1719.5482594019225</v>
      </c>
      <c r="CT66">
        <f t="shared" si="24"/>
        <v>1.5273150308763432</v>
      </c>
      <c r="CU66" s="1">
        <f t="shared" si="25"/>
        <v>4.1199228892515563E-4</v>
      </c>
      <c r="CV66" s="1">
        <f t="shared" si="26"/>
        <v>-1.284870288925156E-3</v>
      </c>
      <c r="CW66" s="1">
        <f t="shared" si="27"/>
        <v>-6.9956903869321735E-3</v>
      </c>
      <c r="CX66" s="1">
        <f t="shared" si="28"/>
        <v>1.2571873078681011E-4</v>
      </c>
      <c r="CY66" s="1">
        <f t="shared" si="29"/>
        <v>-9.9859673078681044E-4</v>
      </c>
      <c r="CZ66" s="1">
        <f t="shared" si="30"/>
        <v>7.1101998101875119E-3</v>
      </c>
      <c r="DA66" s="1">
        <f t="shared" si="31"/>
        <v>7.1101998101875119E-3</v>
      </c>
      <c r="DB66">
        <f t="shared" si="2"/>
        <v>4.0146512470639793E-2</v>
      </c>
      <c r="DC66">
        <f t="shared" si="32"/>
        <v>5.1403923999999998E-3</v>
      </c>
      <c r="DD66">
        <f t="shared" si="48"/>
        <v>5.4160199999999996</v>
      </c>
      <c r="DE66">
        <f t="shared" si="49"/>
        <v>-40.120000000000005</v>
      </c>
      <c r="DF66">
        <f t="shared" si="33"/>
        <v>40.483918691752166</v>
      </c>
      <c r="DG66">
        <f t="shared" si="50"/>
        <v>5.6455310000000001</v>
      </c>
      <c r="DH66">
        <f t="shared" si="51"/>
        <v>-39.8857</v>
      </c>
      <c r="DI66">
        <f t="shared" si="34"/>
        <v>40.28326060241352</v>
      </c>
      <c r="DJ66">
        <f t="shared" si="35"/>
        <v>0.99997936377251151</v>
      </c>
      <c r="DK66">
        <f t="shared" si="52"/>
        <v>5.4996659999999995</v>
      </c>
      <c r="DL66">
        <f t="shared" si="53"/>
        <v>-40.092207000000002</v>
      </c>
      <c r="DM66">
        <f t="shared" si="36"/>
        <v>40.467658546577724</v>
      </c>
      <c r="DN66">
        <f t="shared" si="54"/>
        <v>5.7334110000000003</v>
      </c>
      <c r="DO66">
        <f t="shared" si="55"/>
        <v>-39.861075999999997</v>
      </c>
      <c r="DP66">
        <f t="shared" si="37"/>
        <v>40.271297242238134</v>
      </c>
      <c r="DQ66">
        <f t="shared" si="38"/>
        <v>0.9999786767081299</v>
      </c>
      <c r="DR66">
        <f t="shared" si="39"/>
        <v>0.99999770958908352</v>
      </c>
      <c r="DS66">
        <f t="shared" si="40"/>
        <v>0.99999747694018837</v>
      </c>
      <c r="DT66">
        <f t="shared" si="41"/>
        <v>0.14236966257909794</v>
      </c>
      <c r="DU66">
        <f t="shared" si="42"/>
        <v>-0.98981355778606805</v>
      </c>
      <c r="DV66" s="1">
        <f t="shared" si="43"/>
        <v>-6.3087898848238912E-4</v>
      </c>
      <c r="DW66" s="1">
        <f t="shared" si="44"/>
        <v>-2.4199901151761088E-4</v>
      </c>
      <c r="DX66" s="1">
        <f t="shared" si="45"/>
        <v>7.1880316472202515E-3</v>
      </c>
      <c r="DY66" s="1">
        <f t="shared" si="46"/>
        <v>7.1880316472202515E-3</v>
      </c>
      <c r="DZ66" s="1"/>
      <c r="EA66" s="1"/>
      <c r="EB66" s="1"/>
      <c r="EC66" s="1"/>
      <c r="ED66" s="1"/>
      <c r="EE66" s="1"/>
      <c r="EP66">
        <f t="shared" si="47"/>
        <v>-5165.3340000000007</v>
      </c>
    </row>
    <row r="67" spans="1:146" x14ac:dyDescent="0.3">
      <c r="A67">
        <v>62</v>
      </c>
      <c r="B67">
        <v>1.0952E-2</v>
      </c>
      <c r="C67">
        <v>-5.0984399999999999E-2</v>
      </c>
      <c r="D67">
        <v>7.50467E-4</v>
      </c>
      <c r="E67">
        <v>0.29412700000000003</v>
      </c>
      <c r="F67">
        <v>-0.60972400000000004</v>
      </c>
      <c r="G67">
        <v>5.4716899999999999E-2</v>
      </c>
      <c r="H67">
        <v>1.03959E-3</v>
      </c>
      <c r="I67">
        <v>-1.56145E-3</v>
      </c>
      <c r="J67">
        <v>-3.4061999999999999E-3</v>
      </c>
      <c r="K67">
        <v>3.4876600000000001E-3</v>
      </c>
      <c r="L67">
        <v>-4.0095199999999999E-3</v>
      </c>
      <c r="M67">
        <v>-0.62228399999999995</v>
      </c>
      <c r="N67">
        <v>1.5303100000000001E-4</v>
      </c>
      <c r="O67">
        <v>1.6043399999999999E-4</v>
      </c>
      <c r="P67">
        <v>1.4156500000000001E-3</v>
      </c>
      <c r="Q67">
        <v>-1.1915199999999999</v>
      </c>
      <c r="R67">
        <v>18.270900000000001</v>
      </c>
      <c r="S67">
        <v>3.4578299999999999E-2</v>
      </c>
      <c r="T67">
        <v>0.24601200000000001</v>
      </c>
      <c r="U67">
        <v>-0.63200400000000001</v>
      </c>
      <c r="V67">
        <v>0.220084</v>
      </c>
      <c r="W67">
        <f t="shared" si="11"/>
        <v>-0.9455079999999999</v>
      </c>
      <c r="X67">
        <f t="shared" si="11"/>
        <v>17.638896000000003</v>
      </c>
      <c r="Y67">
        <v>3.2570899999999998E-3</v>
      </c>
      <c r="Z67">
        <v>-8.7394299999999994E-3</v>
      </c>
      <c r="AA67">
        <v>-8.5026800000000003E-3</v>
      </c>
      <c r="AB67">
        <v>7.6653800000000003E-3</v>
      </c>
      <c r="AC67">
        <v>-1.31477E-2</v>
      </c>
      <c r="AD67">
        <v>-0.47824100000000003</v>
      </c>
      <c r="AE67">
        <v>1.34769E-4</v>
      </c>
      <c r="AF67">
        <v>1.2738100000000001E-4</v>
      </c>
      <c r="AG67">
        <v>1.24325E-3</v>
      </c>
      <c r="AH67">
        <v>0.78752100000000003</v>
      </c>
      <c r="AI67">
        <v>-22.292899999999999</v>
      </c>
      <c r="AJ67">
        <v>-2.2921400000000001E-2</v>
      </c>
      <c r="AK67">
        <v>0.32481599999999999</v>
      </c>
      <c r="AL67">
        <v>-0.58809900000000004</v>
      </c>
      <c r="AM67">
        <v>-0.11101900000000001</v>
      </c>
      <c r="AN67">
        <f t="shared" si="12"/>
        <v>1.1123370000000001</v>
      </c>
      <c r="AO67">
        <f t="shared" si="12"/>
        <v>-22.880998999999999</v>
      </c>
      <c r="AP67">
        <v>-1.2786500000000001E-3</v>
      </c>
      <c r="AQ67">
        <v>-1.9080099999999999E-3</v>
      </c>
      <c r="AR67">
        <v>-2.4466599999999998E-3</v>
      </c>
      <c r="AS67">
        <v>8.7397400000000002E-4</v>
      </c>
      <c r="AT67">
        <v>-4.0606399999999999E-3</v>
      </c>
      <c r="AU67">
        <v>-0.72179800000000005</v>
      </c>
      <c r="AV67">
        <v>1.5876700000000001E-4</v>
      </c>
      <c r="AW67">
        <v>1.68302E-4</v>
      </c>
      <c r="AX67">
        <v>1.4602300000000001E-3</v>
      </c>
      <c r="AY67">
        <v>-4.8580100000000002</v>
      </c>
      <c r="AZ67">
        <v>17.5928</v>
      </c>
      <c r="BA67">
        <v>-4.6792599999999997E-2</v>
      </c>
      <c r="BB67">
        <v>0.24265700000000001</v>
      </c>
      <c r="BC67">
        <v>-0.60816199999999998</v>
      </c>
      <c r="BD67">
        <v>0.31632700000000002</v>
      </c>
      <c r="BE67">
        <f t="shared" si="13"/>
        <v>-4.6153529999999998</v>
      </c>
      <c r="BF67">
        <f t="shared" si="14"/>
        <v>16.984638</v>
      </c>
      <c r="BG67">
        <v>2.03914E-3</v>
      </c>
      <c r="BH67">
        <v>-4.0844599999999998E-3</v>
      </c>
      <c r="BI67">
        <v>-8.1861599999999996E-3</v>
      </c>
      <c r="BJ67">
        <v>7.7182600000000002E-3</v>
      </c>
      <c r="BK67">
        <v>-9.7635900000000008E-3</v>
      </c>
      <c r="BL67">
        <v>-0.60647799999999996</v>
      </c>
      <c r="BM67">
        <v>1.9122200000000001E-4</v>
      </c>
      <c r="BN67">
        <v>1.8216700000000001E-4</v>
      </c>
      <c r="BO67">
        <v>1.8183299999999999E-3</v>
      </c>
      <c r="BP67">
        <v>4.2244999999999999</v>
      </c>
      <c r="BQ67">
        <v>-21.8491</v>
      </c>
      <c r="BR67">
        <v>-3.7101199999999999E-3</v>
      </c>
      <c r="BS67">
        <v>0.32313599999999998</v>
      </c>
      <c r="BT67">
        <v>-0.608877</v>
      </c>
      <c r="BU67">
        <v>-0.225992</v>
      </c>
      <c r="BV67">
        <f t="shared" si="15"/>
        <v>4.5476359999999998</v>
      </c>
      <c r="BW67">
        <f t="shared" si="16"/>
        <v>-22.457977</v>
      </c>
      <c r="BX67">
        <v>1.0923899999999999E-3</v>
      </c>
      <c r="BY67">
        <v>-3.4542200000000001E-4</v>
      </c>
      <c r="BZ67">
        <v>-8.3502100000000003E-4</v>
      </c>
      <c r="CA67">
        <v>1.47744E-3</v>
      </c>
      <c r="CB67">
        <v>-7.3047499999999996E-4</v>
      </c>
      <c r="CC67">
        <v>-0.43097600000000003</v>
      </c>
      <c r="CD67">
        <v>1.35897E-4</v>
      </c>
      <c r="CE67">
        <v>1.57033E-4</v>
      </c>
      <c r="CF67">
        <v>1.23657E-3</v>
      </c>
      <c r="CG67">
        <v>-622.16499999999996</v>
      </c>
      <c r="CH67">
        <v>-622.16499999999996</v>
      </c>
      <c r="CI67">
        <v>-0.58460000000000001</v>
      </c>
      <c r="CJ67">
        <v>-1747.953</v>
      </c>
      <c r="CK67">
        <f t="shared" si="17"/>
        <v>1747.953</v>
      </c>
      <c r="CL67">
        <v>-9.1377600000000004E-4</v>
      </c>
      <c r="CM67">
        <f t="shared" si="18"/>
        <v>40.612048381233876</v>
      </c>
      <c r="CN67">
        <f t="shared" si="19"/>
        <v>40.572116248170374</v>
      </c>
      <c r="CO67">
        <f t="shared" si="20"/>
        <v>-9.8325828553759431E-4</v>
      </c>
      <c r="CP67">
        <f t="shared" si="21"/>
        <v>0.99871287837560796</v>
      </c>
      <c r="CQ67">
        <f t="shared" si="22"/>
        <v>5.0742444420460497E-2</v>
      </c>
      <c r="CR67">
        <f t="shared" si="23"/>
        <v>5.0720671985967698E-2</v>
      </c>
      <c r="CS67">
        <f t="shared" si="1"/>
        <v>-1745.703171895279</v>
      </c>
      <c r="CT67">
        <f t="shared" si="24"/>
        <v>1.5505460107362818</v>
      </c>
      <c r="CU67" s="1">
        <f t="shared" si="25"/>
        <v>6.8781383209815168E-4</v>
      </c>
      <c r="CV67" s="1">
        <f t="shared" si="26"/>
        <v>-1.2096738320981518E-3</v>
      </c>
      <c r="CW67" s="1">
        <f t="shared" si="27"/>
        <v>-7.0408624049773088E-3</v>
      </c>
      <c r="CX67" s="1">
        <f t="shared" si="28"/>
        <v>2.1731846363580117E-4</v>
      </c>
      <c r="CY67" s="1">
        <f t="shared" si="29"/>
        <v>-7.3917846363580136E-4</v>
      </c>
      <c r="CZ67" s="1">
        <f t="shared" si="30"/>
        <v>7.2290605523622486E-3</v>
      </c>
      <c r="DA67" s="1">
        <f t="shared" si="31"/>
        <v>7.2290605523622486E-3</v>
      </c>
      <c r="DB67">
        <f t="shared" si="2"/>
        <v>3.7110315121610365E-2</v>
      </c>
      <c r="DC67">
        <f t="shared" si="32"/>
        <v>4.7516351999999998E-3</v>
      </c>
      <c r="DD67">
        <f t="shared" si="48"/>
        <v>5.4160199999999996</v>
      </c>
      <c r="DE67">
        <f t="shared" si="49"/>
        <v>-40.120000000000005</v>
      </c>
      <c r="DF67">
        <f t="shared" si="33"/>
        <v>40.483918691752166</v>
      </c>
      <c r="DG67">
        <f t="shared" si="50"/>
        <v>5.6455310000000001</v>
      </c>
      <c r="DH67">
        <f t="shared" si="51"/>
        <v>-39.8857</v>
      </c>
      <c r="DI67">
        <f t="shared" si="34"/>
        <v>40.28326060241352</v>
      </c>
      <c r="DJ67">
        <f t="shared" si="35"/>
        <v>0.99997936377251151</v>
      </c>
      <c r="DK67">
        <f t="shared" si="52"/>
        <v>5.493144</v>
      </c>
      <c r="DL67">
        <f t="shared" si="53"/>
        <v>-40.096873000000002</v>
      </c>
      <c r="DM67">
        <f t="shared" si="36"/>
        <v>40.471395520575584</v>
      </c>
      <c r="DN67">
        <f t="shared" si="54"/>
        <v>5.7276899999999999</v>
      </c>
      <c r="DO67">
        <f t="shared" si="55"/>
        <v>-39.865637</v>
      </c>
      <c r="DP67">
        <f t="shared" si="37"/>
        <v>40.274997779663117</v>
      </c>
      <c r="DQ67">
        <f t="shared" si="38"/>
        <v>0.99997855507089539</v>
      </c>
      <c r="DR67">
        <f t="shared" si="39"/>
        <v>0.99999806946331815</v>
      </c>
      <c r="DS67">
        <f t="shared" si="40"/>
        <v>0.99999781671749621</v>
      </c>
      <c r="DT67">
        <f t="shared" si="41"/>
        <v>0.14221453297986772</v>
      </c>
      <c r="DU67">
        <f t="shared" si="42"/>
        <v>-0.98983585841760557</v>
      </c>
      <c r="DV67" s="1">
        <f t="shared" si="43"/>
        <v>-5.4986899760740284E-4</v>
      </c>
      <c r="DW67" s="1">
        <f t="shared" si="44"/>
        <v>2.800899760740255E-5</v>
      </c>
      <c r="DX67" s="1">
        <f t="shared" si="45"/>
        <v>7.2691306126830956E-3</v>
      </c>
      <c r="DY67" s="1">
        <f t="shared" si="46"/>
        <v>7.2691306126830956E-3</v>
      </c>
      <c r="DZ67" s="1"/>
      <c r="EA67" s="1"/>
      <c r="EB67" s="1"/>
      <c r="EC67" s="1"/>
      <c r="ED67" s="1"/>
      <c r="EE67" s="1"/>
      <c r="EP67">
        <f t="shared" si="47"/>
        <v>-5243.8590000000004</v>
      </c>
    </row>
    <row r="68" spans="1:146" x14ac:dyDescent="0.3">
      <c r="A68">
        <v>63</v>
      </c>
      <c r="B68">
        <v>1.0952E-2</v>
      </c>
      <c r="C68">
        <v>-5.0984399999999999E-2</v>
      </c>
      <c r="D68">
        <v>7.50467E-4</v>
      </c>
      <c r="E68">
        <v>0.28985699999999998</v>
      </c>
      <c r="F68">
        <v>-0.61494199999999999</v>
      </c>
      <c r="G68">
        <v>7.5568800000000005E-2</v>
      </c>
      <c r="H68">
        <v>1.0011899999999999E-3</v>
      </c>
      <c r="I68">
        <v>-1.63305E-3</v>
      </c>
      <c r="J68">
        <v>-3.4328399999999999E-3</v>
      </c>
      <c r="K68">
        <v>3.4603500000000001E-3</v>
      </c>
      <c r="L68">
        <v>-4.0922299999999997E-3</v>
      </c>
      <c r="M68">
        <v>-0.61956800000000001</v>
      </c>
      <c r="N68">
        <v>1.53716E-4</v>
      </c>
      <c r="O68">
        <v>1.6116399999999999E-4</v>
      </c>
      <c r="P68">
        <v>1.4222099999999999E-3</v>
      </c>
      <c r="Q68">
        <v>-1.1915199999999999</v>
      </c>
      <c r="R68">
        <v>18.270900000000001</v>
      </c>
      <c r="S68">
        <v>3.4578299999999999E-2</v>
      </c>
      <c r="T68">
        <v>0.24357699999999999</v>
      </c>
      <c r="U68">
        <v>-0.63772899999999999</v>
      </c>
      <c r="V68">
        <v>0.24410999999999999</v>
      </c>
      <c r="W68">
        <f t="shared" si="11"/>
        <v>-0.94794299999999998</v>
      </c>
      <c r="X68">
        <f t="shared" si="11"/>
        <v>17.633171000000001</v>
      </c>
      <c r="Y68">
        <v>3.2527200000000002E-3</v>
      </c>
      <c r="Z68">
        <v>-8.5901999999999992E-3</v>
      </c>
      <c r="AA68">
        <v>-8.5346599999999995E-3</v>
      </c>
      <c r="AB68">
        <v>7.7200100000000002E-3</v>
      </c>
      <c r="AC68">
        <v>-1.30575E-2</v>
      </c>
      <c r="AD68">
        <v>-0.48214899999999999</v>
      </c>
      <c r="AE68">
        <v>1.359E-4</v>
      </c>
      <c r="AF68">
        <v>1.2844000000000001E-4</v>
      </c>
      <c r="AG68">
        <v>1.25358E-3</v>
      </c>
      <c r="AH68">
        <v>0.78752100000000003</v>
      </c>
      <c r="AI68">
        <v>-22.292899999999999</v>
      </c>
      <c r="AJ68">
        <v>-2.2921400000000001E-2</v>
      </c>
      <c r="AK68">
        <v>0.31953100000000001</v>
      </c>
      <c r="AL68">
        <v>-0.59043000000000001</v>
      </c>
      <c r="AM68">
        <v>-9.8275799999999996E-2</v>
      </c>
      <c r="AN68">
        <f t="shared" si="12"/>
        <v>1.1070519999999999</v>
      </c>
      <c r="AO68">
        <f t="shared" si="12"/>
        <v>-22.883330000000001</v>
      </c>
      <c r="AP68">
        <v>-1.32503E-3</v>
      </c>
      <c r="AQ68">
        <v>-1.8889499999999999E-3</v>
      </c>
      <c r="AR68">
        <v>-2.3943200000000001E-3</v>
      </c>
      <c r="AS68">
        <v>8.0429099999999995E-4</v>
      </c>
      <c r="AT68">
        <v>-4.01827E-3</v>
      </c>
      <c r="AU68">
        <v>-0.72711999999999999</v>
      </c>
      <c r="AV68">
        <v>1.5755000000000001E-4</v>
      </c>
      <c r="AW68">
        <v>1.67133E-4</v>
      </c>
      <c r="AX68">
        <v>1.4499000000000001E-3</v>
      </c>
      <c r="AY68">
        <v>-4.8580100000000002</v>
      </c>
      <c r="AZ68">
        <v>17.5928</v>
      </c>
      <c r="BA68">
        <v>-4.6792599999999997E-2</v>
      </c>
      <c r="BB68">
        <v>0.24004900000000001</v>
      </c>
      <c r="BC68">
        <v>-0.61392199999999997</v>
      </c>
      <c r="BD68">
        <v>0.34721000000000002</v>
      </c>
      <c r="BE68">
        <f t="shared" si="13"/>
        <v>-4.6179610000000002</v>
      </c>
      <c r="BF68">
        <f t="shared" si="14"/>
        <v>16.978878000000002</v>
      </c>
      <c r="BG68">
        <v>2.00206E-3</v>
      </c>
      <c r="BH68">
        <v>-4.07699E-3</v>
      </c>
      <c r="BI68">
        <v>-8.2559899999999995E-3</v>
      </c>
      <c r="BJ68">
        <v>7.7611399999999997E-3</v>
      </c>
      <c r="BK68">
        <v>-9.8360600000000006E-3</v>
      </c>
      <c r="BL68">
        <v>-0.60904499999999995</v>
      </c>
      <c r="BM68">
        <v>1.9221799999999999E-4</v>
      </c>
      <c r="BN68">
        <v>1.82955E-4</v>
      </c>
      <c r="BO68">
        <v>1.8263299999999999E-3</v>
      </c>
      <c r="BP68">
        <v>4.2244999999999999</v>
      </c>
      <c r="BQ68">
        <v>-21.8491</v>
      </c>
      <c r="BR68">
        <v>-3.7101199999999999E-3</v>
      </c>
      <c r="BS68">
        <v>0.31807400000000002</v>
      </c>
      <c r="BT68">
        <v>-0.61164700000000005</v>
      </c>
      <c r="BU68">
        <v>-0.21873200000000001</v>
      </c>
      <c r="BV68">
        <f t="shared" si="15"/>
        <v>4.5425740000000001</v>
      </c>
      <c r="BW68">
        <f t="shared" si="16"/>
        <v>-22.460747000000001</v>
      </c>
      <c r="BX68">
        <v>1.2183599999999999E-3</v>
      </c>
      <c r="BY68">
        <v>-3.3281000000000001E-4</v>
      </c>
      <c r="BZ68">
        <v>-9.3232999999999999E-4</v>
      </c>
      <c r="CA68">
        <v>1.6572100000000001E-3</v>
      </c>
      <c r="CB68">
        <v>-7.7167000000000002E-4</v>
      </c>
      <c r="CC68">
        <v>-0.43924099999999999</v>
      </c>
      <c r="CD68">
        <v>1.3512600000000001E-4</v>
      </c>
      <c r="CE68">
        <v>1.56131E-4</v>
      </c>
      <c r="CF68">
        <v>1.2286700000000001E-3</v>
      </c>
      <c r="CG68">
        <v>-621.73099999999999</v>
      </c>
      <c r="CH68">
        <v>-621.73099999999999</v>
      </c>
      <c r="CI68">
        <v>-0.58489999999999998</v>
      </c>
      <c r="CJ68">
        <v>-1748.9250000000002</v>
      </c>
      <c r="CK68">
        <f t="shared" si="17"/>
        <v>1748.9250000000002</v>
      </c>
      <c r="CL68">
        <v>-9.9880600000000009E-4</v>
      </c>
      <c r="CM68">
        <f t="shared" si="18"/>
        <v>40.612048381233876</v>
      </c>
      <c r="CN68">
        <f t="shared" si="19"/>
        <v>40.568582150884033</v>
      </c>
      <c r="CO68">
        <f t="shared" si="20"/>
        <v>-1.0702791925641395E-3</v>
      </c>
      <c r="CP68">
        <f t="shared" si="21"/>
        <v>0.99871621959351875</v>
      </c>
      <c r="CQ68">
        <f t="shared" si="22"/>
        <v>5.0676526766879393E-2</v>
      </c>
      <c r="CR68">
        <f t="shared" si="23"/>
        <v>5.0654839066275312E-2</v>
      </c>
      <c r="CS68">
        <f t="shared" si="1"/>
        <v>-1746.6797643525949</v>
      </c>
      <c r="CT68">
        <f t="shared" si="24"/>
        <v>1.5514134271236637</v>
      </c>
      <c r="CU68" s="1">
        <f t="shared" si="25"/>
        <v>6.4709732763499641E-4</v>
      </c>
      <c r="CV68" s="1">
        <f t="shared" si="26"/>
        <v>-1.2789573276349962E-3</v>
      </c>
      <c r="CW68" s="1">
        <f t="shared" si="27"/>
        <v>-7.0969779276050145E-3</v>
      </c>
      <c r="CX68" s="1">
        <f t="shared" si="28"/>
        <v>1.599251451840423E-4</v>
      </c>
      <c r="CY68" s="1">
        <f t="shared" si="29"/>
        <v>-7.9178514518404202E-4</v>
      </c>
      <c r="CZ68" s="1">
        <f t="shared" si="30"/>
        <v>7.291846800585396E-3</v>
      </c>
      <c r="DA68" s="1">
        <f t="shared" si="31"/>
        <v>7.291846800585396E-3</v>
      </c>
      <c r="DB68">
        <f t="shared" si="2"/>
        <v>4.0563557595466683E-2</v>
      </c>
      <c r="DC68">
        <f t="shared" si="32"/>
        <v>5.1937911999999998E-3</v>
      </c>
      <c r="DD68">
        <f t="shared" si="48"/>
        <v>5.4160199999999996</v>
      </c>
      <c r="DE68">
        <f t="shared" si="49"/>
        <v>-40.120000000000005</v>
      </c>
      <c r="DF68">
        <f t="shared" si="33"/>
        <v>40.483918691752166</v>
      </c>
      <c r="DG68">
        <f t="shared" si="50"/>
        <v>5.6455310000000001</v>
      </c>
      <c r="DH68">
        <f t="shared" si="51"/>
        <v>-39.8857</v>
      </c>
      <c r="DI68">
        <f t="shared" si="34"/>
        <v>40.28326060241352</v>
      </c>
      <c r="DJ68">
        <f t="shared" si="35"/>
        <v>0.99997936377251151</v>
      </c>
      <c r="DK68">
        <f t="shared" si="52"/>
        <v>5.4905170000000005</v>
      </c>
      <c r="DL68">
        <f t="shared" si="53"/>
        <v>-40.093918000000002</v>
      </c>
      <c r="DM68">
        <f t="shared" si="36"/>
        <v>40.46811136583981</v>
      </c>
      <c r="DN68">
        <f t="shared" si="54"/>
        <v>5.7250130000000006</v>
      </c>
      <c r="DO68">
        <f t="shared" si="55"/>
        <v>-39.862208000000003</v>
      </c>
      <c r="DP68">
        <f t="shared" si="37"/>
        <v>40.271222982241717</v>
      </c>
      <c r="DQ68">
        <f t="shared" si="38"/>
        <v>0.99997855039329775</v>
      </c>
      <c r="DR68">
        <f t="shared" si="39"/>
        <v>0.99999817488434251</v>
      </c>
      <c r="DS68">
        <f t="shared" si="40"/>
        <v>0.99999792746724814</v>
      </c>
      <c r="DT68">
        <f t="shared" si="41"/>
        <v>0.14216138910220191</v>
      </c>
      <c r="DU68">
        <f t="shared" si="42"/>
        <v>-0.98984349240096148</v>
      </c>
      <c r="DV68" s="1">
        <f t="shared" si="43"/>
        <v>-6.1369087390176092E-4</v>
      </c>
      <c r="DW68" s="1">
        <f t="shared" si="44"/>
        <v>-1.8169126098239227E-5</v>
      </c>
      <c r="DX68" s="1">
        <f t="shared" si="45"/>
        <v>7.3295385999319921E-3</v>
      </c>
      <c r="DY68" s="1">
        <f t="shared" si="46"/>
        <v>7.3295385999319921E-3</v>
      </c>
      <c r="DZ68" s="1"/>
      <c r="EA68" s="1"/>
      <c r="EB68" s="1"/>
      <c r="EC68" s="1"/>
      <c r="ED68" s="1"/>
      <c r="EE68" s="1"/>
      <c r="EP68">
        <f t="shared" si="47"/>
        <v>-5246.7750000000005</v>
      </c>
    </row>
    <row r="69" spans="1:146" x14ac:dyDescent="0.3">
      <c r="A69">
        <v>64</v>
      </c>
      <c r="B69">
        <v>1.0952E-2</v>
      </c>
      <c r="C69">
        <v>-5.0984399999999999E-2</v>
      </c>
      <c r="D69">
        <v>7.50467E-4</v>
      </c>
      <c r="E69">
        <v>0.29292299999999999</v>
      </c>
      <c r="F69">
        <v>-0.62191799999999997</v>
      </c>
      <c r="G69">
        <v>4.5451699999999998E-2</v>
      </c>
      <c r="H69">
        <v>8.9798500000000002E-4</v>
      </c>
      <c r="I69">
        <v>-1.60713E-3</v>
      </c>
      <c r="J69">
        <v>-3.5060299999999998E-3</v>
      </c>
      <c r="K69">
        <v>3.4691499999999998E-3</v>
      </c>
      <c r="L69">
        <v>-4.1782900000000003E-3</v>
      </c>
      <c r="M69">
        <v>-0.630776</v>
      </c>
      <c r="N69">
        <v>1.5319199999999999E-4</v>
      </c>
      <c r="O69">
        <v>1.6065200000000001E-4</v>
      </c>
      <c r="P69">
        <v>1.4172200000000001E-3</v>
      </c>
      <c r="Q69">
        <v>-1.1915199999999999</v>
      </c>
      <c r="R69">
        <v>18.270900000000001</v>
      </c>
      <c r="S69">
        <v>3.4578299999999999E-2</v>
      </c>
      <c r="T69">
        <v>0.247666</v>
      </c>
      <c r="U69">
        <v>-0.64441099999999996</v>
      </c>
      <c r="V69">
        <v>0.213565</v>
      </c>
      <c r="W69">
        <f t="shared" si="11"/>
        <v>-0.94385399999999997</v>
      </c>
      <c r="X69">
        <f t="shared" si="11"/>
        <v>17.626488999999999</v>
      </c>
      <c r="Y69">
        <v>2.99965E-3</v>
      </c>
      <c r="Z69">
        <v>-8.6872800000000003E-3</v>
      </c>
      <c r="AA69">
        <v>-8.6000499999999997E-3</v>
      </c>
      <c r="AB69">
        <v>7.5546500000000004E-3</v>
      </c>
      <c r="AC69">
        <v>-1.32423E-2</v>
      </c>
      <c r="AD69">
        <v>-0.48702200000000001</v>
      </c>
      <c r="AE69">
        <v>1.30946E-4</v>
      </c>
      <c r="AF69">
        <v>1.23767E-4</v>
      </c>
      <c r="AG69">
        <v>1.2076299999999999E-3</v>
      </c>
      <c r="AH69">
        <v>0.78752100000000003</v>
      </c>
      <c r="AI69">
        <v>-22.292899999999999</v>
      </c>
      <c r="AJ69">
        <v>-2.2921400000000001E-2</v>
      </c>
      <c r="AK69">
        <v>0.31895899999999999</v>
      </c>
      <c r="AL69">
        <v>-0.59921800000000003</v>
      </c>
      <c r="AM69">
        <v>-0.125418</v>
      </c>
      <c r="AN69">
        <f t="shared" si="12"/>
        <v>1.1064799999999999</v>
      </c>
      <c r="AO69">
        <f t="shared" si="12"/>
        <v>-22.892118</v>
      </c>
      <c r="AP69">
        <v>-1.08599E-3</v>
      </c>
      <c r="AQ69">
        <v>-1.72758E-3</v>
      </c>
      <c r="AR69">
        <v>-2.3823099999999999E-3</v>
      </c>
      <c r="AS69">
        <v>9.9740000000000007E-4</v>
      </c>
      <c r="AT69">
        <v>-3.8109699999999999E-3</v>
      </c>
      <c r="AU69">
        <v>-0.71880900000000003</v>
      </c>
      <c r="AV69">
        <v>1.6030499999999999E-4</v>
      </c>
      <c r="AW69">
        <v>1.7000399999999999E-4</v>
      </c>
      <c r="AX69">
        <v>1.47499E-3</v>
      </c>
      <c r="AY69">
        <v>-4.8580100000000002</v>
      </c>
      <c r="AZ69">
        <v>17.5928</v>
      </c>
      <c r="BA69">
        <v>-4.6792599999999997E-2</v>
      </c>
      <c r="BB69">
        <v>0.24473200000000001</v>
      </c>
      <c r="BC69">
        <v>-0.61965300000000001</v>
      </c>
      <c r="BD69">
        <v>0.30997799999999998</v>
      </c>
      <c r="BE69">
        <f t="shared" si="13"/>
        <v>-4.6132780000000002</v>
      </c>
      <c r="BF69">
        <f t="shared" si="14"/>
        <v>16.973147000000001</v>
      </c>
      <c r="BG69">
        <v>1.8707800000000001E-3</v>
      </c>
      <c r="BH69">
        <v>-4.1813800000000002E-3</v>
      </c>
      <c r="BI69">
        <v>-8.3142800000000003E-3</v>
      </c>
      <c r="BJ69">
        <v>7.6933699999999997E-3</v>
      </c>
      <c r="BK69">
        <v>-1.0004000000000001E-2</v>
      </c>
      <c r="BL69">
        <v>-0.61089700000000002</v>
      </c>
      <c r="BM69">
        <v>1.9034600000000001E-4</v>
      </c>
      <c r="BN69">
        <v>1.8130500000000001E-4</v>
      </c>
      <c r="BO69">
        <v>1.80955E-3</v>
      </c>
      <c r="BP69">
        <v>4.2244999999999999</v>
      </c>
      <c r="BQ69">
        <v>-21.8491</v>
      </c>
      <c r="BR69">
        <v>-3.7101199999999999E-3</v>
      </c>
      <c r="BS69">
        <v>0.31839699999999999</v>
      </c>
      <c r="BT69">
        <v>-0.62051800000000001</v>
      </c>
      <c r="BU69">
        <v>-0.24857799999999999</v>
      </c>
      <c r="BV69">
        <f t="shared" si="15"/>
        <v>4.542897</v>
      </c>
      <c r="BW69">
        <f t="shared" si="16"/>
        <v>-22.469618000000001</v>
      </c>
      <c r="BX69">
        <v>1.3623699999999999E-3</v>
      </c>
      <c r="BY69">
        <v>-2.2621300000000001E-4</v>
      </c>
      <c r="BZ69">
        <v>-8.2440900000000001E-4</v>
      </c>
      <c r="CA69">
        <v>1.71456E-3</v>
      </c>
      <c r="CB69">
        <v>-5.7840699999999997E-4</v>
      </c>
      <c r="CC69">
        <v>-0.40287899999999999</v>
      </c>
      <c r="CD69">
        <v>1.36849E-4</v>
      </c>
      <c r="CE69">
        <v>1.5808700000000001E-4</v>
      </c>
      <c r="CF69">
        <v>1.2449399999999999E-3</v>
      </c>
      <c r="CG69">
        <v>-621.16700000000003</v>
      </c>
      <c r="CH69">
        <v>-621.16700000000003</v>
      </c>
      <c r="CI69">
        <v>-0.58750000000000002</v>
      </c>
      <c r="CJ69">
        <v>-1756.6799999999998</v>
      </c>
      <c r="CK69">
        <f t="shared" si="17"/>
        <v>1756.6799999999998</v>
      </c>
      <c r="CL69">
        <v>-9.5221499999999996E-4</v>
      </c>
      <c r="CM69">
        <f t="shared" si="18"/>
        <v>40.612048381233876</v>
      </c>
      <c r="CN69">
        <f t="shared" si="19"/>
        <v>40.570449624474278</v>
      </c>
      <c r="CO69">
        <f t="shared" ref="CO69:CO132" si="56">(CN69-CM69)/CM69</f>
        <v>-1.0242959520066893E-3</v>
      </c>
      <c r="CP69">
        <f t="shared" si="21"/>
        <v>0.9987221580003639</v>
      </c>
      <c r="CQ69">
        <f t="shared" si="22"/>
        <v>5.0559158203165033E-2</v>
      </c>
      <c r="CR69">
        <f t="shared" si="23"/>
        <v>5.0537620829401116E-2</v>
      </c>
      <c r="CS69">
        <f t="shared" ref="CS69:CS132" si="57">CJ69*CP69</f>
        <v>-1754.4352405160791</v>
      </c>
      <c r="CT69">
        <f t="shared" ref="CT69:CT132" si="58">-CS69/D$2/A$2</f>
        <v>1.5583018963779156</v>
      </c>
      <c r="CU69" s="1">
        <f t="shared" si="25"/>
        <v>5.3766681120285642E-4</v>
      </c>
      <c r="CV69" s="1">
        <f t="shared" si="26"/>
        <v>-1.2468118112028564E-3</v>
      </c>
      <c r="CW69" s="1">
        <f t="shared" si="27"/>
        <v>-7.2291232285113267E-3</v>
      </c>
      <c r="CX69" s="1">
        <f t="shared" si="28"/>
        <v>2.1203798744953901E-4</v>
      </c>
      <c r="CY69" s="1">
        <f t="shared" si="29"/>
        <v>-9.2118298744953901E-4</v>
      </c>
      <c r="CZ69" s="1">
        <f t="shared" si="30"/>
        <v>7.3593747580126536E-3</v>
      </c>
      <c r="DA69" s="1">
        <f t="shared" si="31"/>
        <v>7.3593747580126536E-3</v>
      </c>
      <c r="DB69">
        <f t="shared" ref="DB69:DB132" si="59">-CL69*CM69</f>
        <v>3.8671401649336613E-2</v>
      </c>
      <c r="DC69">
        <f t="shared" si="32"/>
        <v>4.9515180000000002E-3</v>
      </c>
      <c r="DD69">
        <f t="shared" ref="DD69:DD100" si="60">BP69-Q69</f>
        <v>5.4160199999999996</v>
      </c>
      <c r="DE69">
        <f t="shared" ref="DE69:DE100" si="61">BQ69-R69</f>
        <v>-40.120000000000005</v>
      </c>
      <c r="DF69">
        <f t="shared" si="33"/>
        <v>40.483918691752166</v>
      </c>
      <c r="DG69">
        <f t="shared" ref="DG69:DG100" si="62">AH69-AY69</f>
        <v>5.6455310000000001</v>
      </c>
      <c r="DH69">
        <f t="shared" ref="DH69:DH100" si="63">AI69-AZ69</f>
        <v>-39.8857</v>
      </c>
      <c r="DI69">
        <f t="shared" si="34"/>
        <v>40.28326060241352</v>
      </c>
      <c r="DJ69">
        <f t="shared" si="35"/>
        <v>0.99997936377251151</v>
      </c>
      <c r="DK69">
        <f t="shared" ref="DK69:DK100" si="64">BV69-W69</f>
        <v>5.4867509999999999</v>
      </c>
      <c r="DL69">
        <f t="shared" ref="DL69:DL100" si="65">BW69-X69</f>
        <v>-40.096107000000003</v>
      </c>
      <c r="DM69">
        <f t="shared" si="36"/>
        <v>40.46976937284731</v>
      </c>
      <c r="DN69">
        <f t="shared" ref="DN69:DN100" si="66">AN69-BE69</f>
        <v>5.7197580000000006</v>
      </c>
      <c r="DO69">
        <f t="shared" ref="DO69:DO100" si="67">AO69-BF69</f>
        <v>-39.865265000000001</v>
      </c>
      <c r="DP69">
        <f t="shared" si="37"/>
        <v>40.273502270088073</v>
      </c>
      <c r="DQ69">
        <f t="shared" si="38"/>
        <v>0.99997881427147617</v>
      </c>
      <c r="DR69">
        <f t="shared" si="39"/>
        <v>0.99999836009855292</v>
      </c>
      <c r="DS69">
        <f t="shared" si="40"/>
        <v>0.99999820260149186</v>
      </c>
      <c r="DT69">
        <f t="shared" si="41"/>
        <v>0.14202286063033009</v>
      </c>
      <c r="DU69">
        <f t="shared" si="42"/>
        <v>-0.98986337797616175</v>
      </c>
      <c r="DV69" s="1">
        <f t="shared" si="43"/>
        <v>-5.7082256182431983E-4</v>
      </c>
      <c r="DW69" s="1">
        <f t="shared" si="44"/>
        <v>-1.3832243817568006E-4</v>
      </c>
      <c r="DX69" s="1">
        <f t="shared" si="45"/>
        <v>7.4335408958227231E-3</v>
      </c>
      <c r="DY69" s="1">
        <f t="shared" si="46"/>
        <v>7.4335408958227231E-3</v>
      </c>
      <c r="DZ69" s="1"/>
      <c r="EA69" s="1"/>
      <c r="EB69" s="1"/>
      <c r="EC69" s="1"/>
      <c r="ED69" s="1"/>
      <c r="EE69" s="1"/>
      <c r="EP69">
        <f t="shared" si="47"/>
        <v>-5270.0399999999991</v>
      </c>
    </row>
    <row r="70" spans="1:146" x14ac:dyDescent="0.3">
      <c r="A70">
        <v>65</v>
      </c>
      <c r="B70">
        <v>1.0952E-2</v>
      </c>
      <c r="C70">
        <v>-5.0984399999999999E-2</v>
      </c>
      <c r="D70">
        <v>7.50467E-4</v>
      </c>
      <c r="E70">
        <v>0.28912700000000002</v>
      </c>
      <c r="F70">
        <v>-0.63848400000000005</v>
      </c>
      <c r="G70">
        <v>6.16967E-2</v>
      </c>
      <c r="H70">
        <v>8.8265999999999996E-4</v>
      </c>
      <c r="I70">
        <v>-1.6439099999999999E-3</v>
      </c>
      <c r="J70">
        <v>-3.57056E-3</v>
      </c>
      <c r="K70">
        <v>3.5201299999999998E-3</v>
      </c>
      <c r="L70">
        <v>-4.2813900000000004E-3</v>
      </c>
      <c r="M70">
        <v>-0.63550600000000002</v>
      </c>
      <c r="N70">
        <v>1.5326900000000001E-4</v>
      </c>
      <c r="O70">
        <v>1.6074899999999999E-4</v>
      </c>
      <c r="P70">
        <v>1.4179399999999999E-3</v>
      </c>
      <c r="Q70">
        <v>-1.1915199999999999</v>
      </c>
      <c r="R70">
        <v>18.270900000000001</v>
      </c>
      <c r="S70">
        <v>3.4578299999999999E-2</v>
      </c>
      <c r="T70">
        <v>0.24926400000000001</v>
      </c>
      <c r="U70">
        <v>-0.66079399999999999</v>
      </c>
      <c r="V70">
        <v>0.229681</v>
      </c>
      <c r="W70">
        <f t="shared" ref="W70:X133" si="68">Q70+T70</f>
        <v>-0.94225599999999987</v>
      </c>
      <c r="X70">
        <f t="shared" si="68"/>
        <v>17.610106000000002</v>
      </c>
      <c r="Y70">
        <v>3.0544499999999998E-3</v>
      </c>
      <c r="Z70">
        <v>-8.9490799999999999E-3</v>
      </c>
      <c r="AA70">
        <v>-8.7744399999999997E-3</v>
      </c>
      <c r="AB70">
        <v>7.6844699999999997E-3</v>
      </c>
      <c r="AC70">
        <v>-1.35791E-2</v>
      </c>
      <c r="AD70">
        <v>-0.48547400000000002</v>
      </c>
      <c r="AE70">
        <v>1.3247399999999999E-4</v>
      </c>
      <c r="AF70">
        <v>1.24969E-4</v>
      </c>
      <c r="AG70">
        <v>1.2198000000000001E-3</v>
      </c>
      <c r="AH70">
        <v>0.78752100000000003</v>
      </c>
      <c r="AI70">
        <v>-22.292899999999999</v>
      </c>
      <c r="AJ70">
        <v>-2.2921400000000001E-2</v>
      </c>
      <c r="AK70">
        <v>0.30863600000000002</v>
      </c>
      <c r="AL70">
        <v>-0.61502699999999999</v>
      </c>
      <c r="AM70">
        <v>-0.11087900000000001</v>
      </c>
      <c r="AN70">
        <f t="shared" ref="AN70:AO133" si="69">AH70+AK70</f>
        <v>1.096157</v>
      </c>
      <c r="AO70">
        <f t="shared" si="69"/>
        <v>-22.907927000000001</v>
      </c>
      <c r="AP70">
        <v>-1.322E-3</v>
      </c>
      <c r="AQ70">
        <v>-1.8304599999999999E-3</v>
      </c>
      <c r="AR70">
        <v>-2.41874E-3</v>
      </c>
      <c r="AS70">
        <v>8.5630999999999999E-4</v>
      </c>
      <c r="AT70">
        <v>-4.0087600000000001E-3</v>
      </c>
      <c r="AU70">
        <v>-0.73339900000000002</v>
      </c>
      <c r="AV70">
        <v>1.5668E-4</v>
      </c>
      <c r="AW70">
        <v>1.6626600000000001E-4</v>
      </c>
      <c r="AX70">
        <v>1.4422700000000001E-3</v>
      </c>
      <c r="AY70">
        <v>-4.8580100000000002</v>
      </c>
      <c r="AZ70">
        <v>17.5928</v>
      </c>
      <c r="BA70">
        <v>-4.6792599999999997E-2</v>
      </c>
      <c r="BB70">
        <v>0.24626300000000001</v>
      </c>
      <c r="BC70">
        <v>-0.63420200000000004</v>
      </c>
      <c r="BD70">
        <v>0.327654</v>
      </c>
      <c r="BE70">
        <f t="shared" ref="BE70:BE133" si="70">AY70+BB70</f>
        <v>-4.6117470000000003</v>
      </c>
      <c r="BF70">
        <f t="shared" ref="BF70:BF133" si="71">AZ70+BC70</f>
        <v>16.958598000000002</v>
      </c>
      <c r="BG70">
        <v>2.39514E-3</v>
      </c>
      <c r="BH70">
        <v>-4.16651E-3</v>
      </c>
      <c r="BI70">
        <v>-8.6185299999999992E-3</v>
      </c>
      <c r="BJ70">
        <v>8.3368899999999996E-3</v>
      </c>
      <c r="BK70">
        <v>-1.0108300000000001E-2</v>
      </c>
      <c r="BL70">
        <v>-0.60354699999999994</v>
      </c>
      <c r="BM70">
        <v>1.90223E-4</v>
      </c>
      <c r="BN70">
        <v>1.8165499999999999E-4</v>
      </c>
      <c r="BO70">
        <v>1.8129999999999999E-3</v>
      </c>
      <c r="BP70">
        <v>4.2244999999999999</v>
      </c>
      <c r="BQ70">
        <v>-21.8491</v>
      </c>
      <c r="BR70">
        <v>-3.7101199999999999E-3</v>
      </c>
      <c r="BS70">
        <v>0.30749700000000002</v>
      </c>
      <c r="BT70">
        <v>-0.63781600000000005</v>
      </c>
      <c r="BU70">
        <v>-0.23258300000000001</v>
      </c>
      <c r="BV70">
        <f t="shared" ref="BV70:BV133" si="72">BP70+BS70</f>
        <v>4.5319969999999996</v>
      </c>
      <c r="BW70">
        <f t="shared" ref="BW70:BW133" si="73">BQ70+BT70</f>
        <v>-22.486916000000001</v>
      </c>
      <c r="BX70">
        <v>1.2198700000000001E-3</v>
      </c>
      <c r="BY70">
        <v>-2.0880200000000001E-4</v>
      </c>
      <c r="BZ70">
        <v>-8.4331399999999996E-4</v>
      </c>
      <c r="CA70">
        <v>1.6126599999999999E-3</v>
      </c>
      <c r="CB70">
        <v>-6.0159600000000003E-4</v>
      </c>
      <c r="CC70">
        <v>-0.43501499999999999</v>
      </c>
      <c r="CD70">
        <v>1.3462599999999999E-4</v>
      </c>
      <c r="CE70">
        <v>1.5551700000000001E-4</v>
      </c>
      <c r="CF70">
        <v>1.2258600000000001E-3</v>
      </c>
      <c r="CG70">
        <v>-619.85900000000004</v>
      </c>
      <c r="CH70">
        <v>-619.85900000000004</v>
      </c>
      <c r="CI70">
        <v>-0.59560000000000002</v>
      </c>
      <c r="CJ70">
        <v>-1780.9169999999999</v>
      </c>
      <c r="CK70">
        <f t="shared" ref="CK70:CK133" si="74">-CJ70</f>
        <v>1780.9169999999999</v>
      </c>
      <c r="CL70">
        <v>-9.8262799999999993E-4</v>
      </c>
      <c r="CM70">
        <f t="shared" ref="CM70:CM133" si="75">((Q70-AH70)^2+(R70-AI70)^2)^0.5</f>
        <v>40.612048381233876</v>
      </c>
      <c r="CN70">
        <f t="shared" ref="CN70:CN133" si="76">((W70-AN70)^2+(X70-AO70)^2)^0.5</f>
        <v>40.569275637453252</v>
      </c>
      <c r="CO70">
        <f t="shared" si="56"/>
        <v>-1.0532033099908489E-3</v>
      </c>
      <c r="CP70">
        <f t="shared" ref="CP70:CP133" si="77">(X70-AO70)/CN70</f>
        <v>0.99873691021966526</v>
      </c>
      <c r="CQ70">
        <f t="shared" ref="CQ70:CQ133" si="78">ACOS(CP70)</f>
        <v>5.0266405664841862E-2</v>
      </c>
      <c r="CR70">
        <f t="shared" ref="CR70:CR133" si="79">(AN70-W70)/CN70</f>
        <v>5.0245240221103486E-2</v>
      </c>
      <c r="CS70">
        <f t="shared" si="57"/>
        <v>-1778.6675419376754</v>
      </c>
      <c r="CT70">
        <f t="shared" si="58"/>
        <v>1.5798251993684362</v>
      </c>
      <c r="CU70" s="1">
        <f t="shared" ref="CU70:CU133" si="80">H70*CP70^2+I70*CR70^2+2*J70*CP70*CR70</f>
        <v>5.1792737735973792E-4</v>
      </c>
      <c r="CV70" s="1">
        <f t="shared" ref="CV70:CV133" si="81">H70*CR70^2+I70*CP70^2-2*J70*CP70*CR70</f>
        <v>-1.2791773773597381E-3</v>
      </c>
      <c r="CW70" s="1">
        <f t="shared" ref="CW70:CW133" si="82">2*((I70-H70)*CP70*CR70+J70*(CP70^2-CR70^2))</f>
        <v>-7.3586388224905191E-3</v>
      </c>
      <c r="CX70" s="1">
        <f t="shared" ref="CX70:CX133" si="83">CU70*K$2^2+CV70*J$2^2-J$2*K$2*CW70</f>
        <v>2.0506488676226195E-4</v>
      </c>
      <c r="CY70" s="1">
        <f t="shared" ref="CY70:CY133" si="84">CU70*J$2^2+CV70*K$2^2+J$2*K$2*CW70</f>
        <v>-9.6631488676226216E-4</v>
      </c>
      <c r="CZ70" s="1">
        <f t="shared" ref="CZ70:CZ133" si="85">(-2*(CV70-CU70)*J$2*K$2+CW70*(K$2^2-J$2^2))</f>
        <v>7.4837838187295095E-3</v>
      </c>
      <c r="DA70" s="1">
        <f t="shared" ref="DA70:DA133" si="86">CZ70</f>
        <v>7.4837838187295095E-3</v>
      </c>
      <c r="DB70">
        <f t="shared" si="59"/>
        <v>3.9906535876755078E-2</v>
      </c>
      <c r="DC70">
        <f t="shared" ref="DC70:DC133" si="87">G$2*DB70/CM70</f>
        <v>5.1096656000000004E-3</v>
      </c>
      <c r="DD70">
        <f t="shared" si="60"/>
        <v>5.4160199999999996</v>
      </c>
      <c r="DE70">
        <f t="shared" si="61"/>
        <v>-40.120000000000005</v>
      </c>
      <c r="DF70">
        <f t="shared" ref="DF70:DF133" si="88">(DD70^2+DE70^2)^0.5</f>
        <v>40.483918691752166</v>
      </c>
      <c r="DG70">
        <f t="shared" si="62"/>
        <v>5.6455310000000001</v>
      </c>
      <c r="DH70">
        <f t="shared" si="63"/>
        <v>-39.8857</v>
      </c>
      <c r="DI70">
        <f t="shared" ref="DI70:DI133" si="89">(DG70^2+DH70^2)^0.5</f>
        <v>40.28326060241352</v>
      </c>
      <c r="DJ70">
        <f t="shared" ref="DJ70:DJ133" si="90">(DD70*DG70+DE70*DH70)/DF70/DI70</f>
        <v>0.99997936377251151</v>
      </c>
      <c r="DK70">
        <f t="shared" si="64"/>
        <v>5.4742529999999991</v>
      </c>
      <c r="DL70">
        <f t="shared" si="65"/>
        <v>-40.097022000000003</v>
      </c>
      <c r="DM70">
        <f t="shared" ref="DM70:DM133" si="91">(DK70^2+DL70^2)^0.5</f>
        <v>40.468983421584653</v>
      </c>
      <c r="DN70">
        <f t="shared" si="66"/>
        <v>5.7079040000000001</v>
      </c>
      <c r="DO70">
        <f t="shared" si="67"/>
        <v>-39.866525000000003</v>
      </c>
      <c r="DP70">
        <f t="shared" ref="DP70:DP133" si="92">(DN70^2+DO70^2)^0.5</f>
        <v>40.273067720858329</v>
      </c>
      <c r="DQ70">
        <f t="shared" ref="DQ70:DQ133" si="93">(DK70*DN70+DL70*DO70)/DM70/DP70</f>
        <v>0.99997872798352505</v>
      </c>
      <c r="DR70">
        <f t="shared" ref="DR70:DR133" si="94">(DK70*DD70+DL70*DE70)/DF70/DM70</f>
        <v>0.99999887202850668</v>
      </c>
      <c r="DS70">
        <f t="shared" ref="DS70:DS133" si="95">(DN70*DG70+DO70*DH70)/DI70/DP70</f>
        <v>0.99999871968844667</v>
      </c>
      <c r="DT70">
        <f t="shared" ref="DT70:DT133" si="96">DN70/DP70</f>
        <v>0.14173005244007642</v>
      </c>
      <c r="DU70">
        <f t="shared" ref="DU70:DU133" si="97">DO70/DP70</f>
        <v>-0.98990534508877837</v>
      </c>
      <c r="DV70" s="1">
        <f t="shared" ref="DV70:DV133" si="98">DT70^2*H70+DU70^2*I70+2*DT70*DU70*J70</f>
        <v>-5.9126336051034756E-4</v>
      </c>
      <c r="DW70" s="1">
        <f t="shared" ref="DW70:DW133" si="99">DU70^2*H70+DT70^2*I70-2*DT70*DU70*J70</f>
        <v>-1.6998663948965254E-4</v>
      </c>
      <c r="DX70" s="1">
        <f t="shared" ref="DX70:DX133" si="100">2*((I70-H70)*DT70*DU70+(DT70^2-DU70^2)*J70)</f>
        <v>7.5631790104179128E-3</v>
      </c>
      <c r="DY70" s="1">
        <f t="shared" ref="DY70:DY133" si="101">DX70</f>
        <v>7.5631790104179128E-3</v>
      </c>
      <c r="DZ70" s="1"/>
      <c r="EA70" s="1"/>
      <c r="EB70" s="1"/>
      <c r="EC70" s="1"/>
      <c r="ED70" s="1"/>
      <c r="EE70" s="1"/>
      <c r="EP70">
        <f t="shared" ref="EP70:EP133" si="102">3*CJ70</f>
        <v>-5342.7510000000002</v>
      </c>
    </row>
    <row r="71" spans="1:146" s="17" customFormat="1" x14ac:dyDescent="0.3">
      <c r="A71" s="17">
        <v>66</v>
      </c>
      <c r="B71" s="17">
        <v>1.0952E-2</v>
      </c>
      <c r="C71" s="17">
        <v>-5.0984399999999999E-2</v>
      </c>
      <c r="D71" s="17">
        <v>7.50467E-4</v>
      </c>
      <c r="E71" s="17">
        <v>0.29038599999999998</v>
      </c>
      <c r="F71" s="17">
        <v>-0.65231799999999995</v>
      </c>
      <c r="G71" s="17">
        <v>5.8315499999999999E-2</v>
      </c>
      <c r="H71" s="17">
        <v>9.2801799999999996E-4</v>
      </c>
      <c r="I71" s="17">
        <v>-1.71937E-3</v>
      </c>
      <c r="J71" s="17">
        <v>-3.6395500000000001E-3</v>
      </c>
      <c r="K71" s="17">
        <v>3.5914200000000001E-3</v>
      </c>
      <c r="L71" s="17">
        <v>-4.3827700000000002E-3</v>
      </c>
      <c r="M71" s="17">
        <v>-0.62948599999999999</v>
      </c>
      <c r="N71" s="17">
        <v>1.57276E-4</v>
      </c>
      <c r="O71" s="17">
        <v>1.6493200000000001E-4</v>
      </c>
      <c r="P71" s="17">
        <v>1.4551900000000001E-3</v>
      </c>
      <c r="Q71" s="17">
        <v>-1.1915199999999999</v>
      </c>
      <c r="R71" s="17">
        <v>18.270900000000001</v>
      </c>
      <c r="S71" s="17">
        <v>3.4578299999999999E-2</v>
      </c>
      <c r="T71" s="17">
        <v>0.256494</v>
      </c>
      <c r="U71" s="17">
        <v>-0.67567100000000002</v>
      </c>
      <c r="V71" s="17">
        <v>0.236593</v>
      </c>
      <c r="W71" s="17">
        <f t="shared" si="68"/>
        <v>-0.93502599999999991</v>
      </c>
      <c r="X71" s="17">
        <f t="shared" si="68"/>
        <v>17.595229</v>
      </c>
      <c r="Y71" s="17">
        <v>3.1889599999999998E-3</v>
      </c>
      <c r="Z71" s="17">
        <v>-9.2567099999999996E-3</v>
      </c>
      <c r="AA71" s="17">
        <v>-8.9967299999999997E-3</v>
      </c>
      <c r="AB71" s="17">
        <v>7.9063399999999995E-3</v>
      </c>
      <c r="AC71" s="17">
        <v>-1.39741E-2</v>
      </c>
      <c r="AD71" s="17">
        <v>-0.48287000000000002</v>
      </c>
      <c r="AE71" s="17">
        <v>1.3632499999999999E-4</v>
      </c>
      <c r="AF71" s="17">
        <v>1.2867900000000001E-4</v>
      </c>
      <c r="AG71" s="17">
        <v>1.256E-3</v>
      </c>
      <c r="AH71" s="17">
        <v>0.78752100000000003</v>
      </c>
      <c r="AI71" s="17">
        <v>-22.292899999999999</v>
      </c>
      <c r="AJ71" s="17">
        <v>-2.2921400000000001E-2</v>
      </c>
      <c r="AK71" s="17">
        <v>0.30234699999999998</v>
      </c>
      <c r="AL71" s="17">
        <v>-0.62864699999999996</v>
      </c>
      <c r="AM71" s="17">
        <v>-0.11840100000000001</v>
      </c>
      <c r="AN71" s="17">
        <f t="shared" si="69"/>
        <v>1.0898680000000001</v>
      </c>
      <c r="AO71" s="17">
        <f t="shared" si="69"/>
        <v>-22.921547</v>
      </c>
      <c r="AP71" s="17">
        <v>-1.3066600000000001E-3</v>
      </c>
      <c r="AQ71" s="17">
        <v>-1.87569E-3</v>
      </c>
      <c r="AR71" s="17">
        <v>-2.4092599999999999E-3</v>
      </c>
      <c r="AS71" s="17">
        <v>8.3522700000000002E-4</v>
      </c>
      <c r="AT71" s="17">
        <v>-4.0175799999999998E-3</v>
      </c>
      <c r="AU71" s="17">
        <v>-0.726966</v>
      </c>
      <c r="AV71" s="17">
        <v>1.61705E-4</v>
      </c>
      <c r="AW71" s="17">
        <v>1.7148099999999999E-4</v>
      </c>
      <c r="AX71" s="17">
        <v>1.4879100000000001E-3</v>
      </c>
      <c r="AY71" s="17">
        <v>-4.8580100000000002</v>
      </c>
      <c r="AZ71" s="17">
        <v>17.5928</v>
      </c>
      <c r="BA71" s="17">
        <v>-4.6792599999999997E-2</v>
      </c>
      <c r="BB71" s="17">
        <v>0.252778</v>
      </c>
      <c r="BC71" s="17">
        <v>-0.64704300000000003</v>
      </c>
      <c r="BD71" s="17">
        <v>0.33215299999999998</v>
      </c>
      <c r="BE71" s="17">
        <f t="shared" si="70"/>
        <v>-4.605232</v>
      </c>
      <c r="BF71" s="17">
        <f t="shared" si="71"/>
        <v>16.945757</v>
      </c>
      <c r="BG71" s="17">
        <v>2.4548999999999999E-3</v>
      </c>
      <c r="BH71" s="17">
        <v>-4.2556199999999999E-3</v>
      </c>
      <c r="BI71" s="17">
        <v>-8.7549900000000007E-3</v>
      </c>
      <c r="BJ71" s="17">
        <v>8.4764000000000003E-3</v>
      </c>
      <c r="BK71" s="17">
        <v>-1.0277100000000001E-2</v>
      </c>
      <c r="BL71" s="17">
        <v>-0.60243199999999997</v>
      </c>
      <c r="BM71" s="17">
        <v>1.9393899999999999E-4</v>
      </c>
      <c r="BN71" s="17">
        <v>1.8484799999999999E-4</v>
      </c>
      <c r="BO71" s="17">
        <v>1.84516E-3</v>
      </c>
      <c r="BP71" s="17">
        <v>4.2244999999999999</v>
      </c>
      <c r="BQ71" s="17">
        <v>-21.8491</v>
      </c>
      <c r="BR71" s="17">
        <v>-3.7101199999999999E-3</v>
      </c>
      <c r="BS71" s="17">
        <v>0.30140600000000001</v>
      </c>
      <c r="BT71" s="17">
        <v>-0.65304300000000004</v>
      </c>
      <c r="BU71" s="17">
        <v>-0.244143</v>
      </c>
      <c r="BV71" s="17">
        <f t="shared" si="72"/>
        <v>4.525906</v>
      </c>
      <c r="BW71" s="17">
        <f t="shared" si="73"/>
        <v>-22.502143</v>
      </c>
      <c r="BX71" s="17">
        <v>1.3208E-3</v>
      </c>
      <c r="BY71" s="17">
        <v>-2.2149800000000001E-4</v>
      </c>
      <c r="BZ71" s="17">
        <v>-8.2770499999999998E-4</v>
      </c>
      <c r="CA71" s="17">
        <v>1.68267E-3</v>
      </c>
      <c r="CB71" s="17">
        <v>-5.8336499999999997E-4</v>
      </c>
      <c r="CC71" s="17">
        <v>-0.411298</v>
      </c>
      <c r="CD71" s="17">
        <v>1.4171600000000001E-4</v>
      </c>
      <c r="CE71" s="17">
        <v>1.63728E-4</v>
      </c>
      <c r="CF71" s="17">
        <v>1.28958E-3</v>
      </c>
      <c r="CG71" s="17">
        <v>-618.54700000000003</v>
      </c>
      <c r="CH71" s="17">
        <v>-618.54600000000005</v>
      </c>
      <c r="CI71" s="17">
        <v>-0.60299999999999998</v>
      </c>
      <c r="CJ71" s="17">
        <v>-1803.2130000000002</v>
      </c>
      <c r="CK71">
        <f t="shared" si="74"/>
        <v>1803.2130000000002</v>
      </c>
      <c r="CL71" s="17">
        <v>-1.02535E-3</v>
      </c>
      <c r="CM71">
        <f t="shared" si="75"/>
        <v>40.612048381233876</v>
      </c>
      <c r="CN71" s="17">
        <f t="shared" si="76"/>
        <v>40.567343185688316</v>
      </c>
      <c r="CO71" s="17">
        <f t="shared" si="56"/>
        <v>-1.100786523395804E-3</v>
      </c>
      <c r="CP71" s="17">
        <f t="shared" si="77"/>
        <v>0.99875350018716147</v>
      </c>
      <c r="CQ71">
        <f t="shared" si="78"/>
        <v>4.9935135110434237E-2</v>
      </c>
      <c r="CR71">
        <f t="shared" si="79"/>
        <v>4.9914385340234915E-2</v>
      </c>
      <c r="CS71" s="17">
        <f t="shared" si="57"/>
        <v>-1800.9652953329921</v>
      </c>
      <c r="CT71" s="17">
        <f t="shared" si="58"/>
        <v>1.5996302230013797</v>
      </c>
      <c r="CU71" s="1">
        <f t="shared" si="80"/>
        <v>5.5854326681077735E-4</v>
      </c>
      <c r="CV71" s="1">
        <f t="shared" si="81"/>
        <v>-1.3498952668107773E-3</v>
      </c>
      <c r="CW71" s="1">
        <f t="shared" si="82"/>
        <v>-7.5067850905652274E-3</v>
      </c>
      <c r="CX71" s="1">
        <f t="shared" si="83"/>
        <v>1.6711873266797746E-4</v>
      </c>
      <c r="CY71" s="1">
        <f t="shared" si="84"/>
        <v>-9.5847073266797729E-4</v>
      </c>
      <c r="CZ71" s="1">
        <f t="shared" si="85"/>
        <v>7.663354904222347E-3</v>
      </c>
      <c r="DA71" s="1">
        <f t="shared" si="86"/>
        <v>7.663354904222347E-3</v>
      </c>
      <c r="DB71" s="17">
        <f t="shared" si="59"/>
        <v>4.1641563807698151E-2</v>
      </c>
      <c r="DC71">
        <f t="shared" si="87"/>
        <v>5.3318200000000001E-3</v>
      </c>
      <c r="DD71" s="17">
        <f t="shared" si="60"/>
        <v>5.4160199999999996</v>
      </c>
      <c r="DE71" s="17">
        <f t="shared" si="61"/>
        <v>-40.120000000000005</v>
      </c>
      <c r="DF71" s="17">
        <f t="shared" si="88"/>
        <v>40.483918691752166</v>
      </c>
      <c r="DG71" s="17">
        <f t="shared" si="62"/>
        <v>5.6455310000000001</v>
      </c>
      <c r="DH71" s="17">
        <f t="shared" si="63"/>
        <v>-39.8857</v>
      </c>
      <c r="DI71" s="17">
        <f t="shared" si="89"/>
        <v>40.28326060241352</v>
      </c>
      <c r="DJ71" s="17">
        <f t="shared" si="90"/>
        <v>0.99997936377251151</v>
      </c>
      <c r="DK71" s="17">
        <f t="shared" si="64"/>
        <v>5.4609319999999997</v>
      </c>
      <c r="DL71" s="17">
        <f t="shared" si="65"/>
        <v>-40.097372</v>
      </c>
      <c r="DM71" s="17">
        <f t="shared" si="91"/>
        <v>40.467530436326456</v>
      </c>
      <c r="DN71" s="17">
        <f t="shared" si="66"/>
        <v>5.6951000000000001</v>
      </c>
      <c r="DO71" s="17">
        <f t="shared" si="67"/>
        <v>-39.867304000000004</v>
      </c>
      <c r="DP71" s="17">
        <f t="shared" si="92"/>
        <v>40.272026174981761</v>
      </c>
      <c r="DQ71" s="17">
        <f t="shared" si="93"/>
        <v>0.99997866367503141</v>
      </c>
      <c r="DR71" s="17">
        <f t="shared" si="94"/>
        <v>0.99999931008942278</v>
      </c>
      <c r="DS71" s="17">
        <f t="shared" si="95"/>
        <v>0.99999917730842081</v>
      </c>
      <c r="DT71">
        <f t="shared" si="96"/>
        <v>0.14141578015605219</v>
      </c>
      <c r="DU71">
        <f t="shared" si="97"/>
        <v>-0.98995029022817871</v>
      </c>
      <c r="DV71" s="1">
        <f t="shared" si="98"/>
        <v>-6.473917762008397E-4</v>
      </c>
      <c r="DW71" s="1">
        <f t="shared" si="99"/>
        <v>-1.4396022379916046E-4</v>
      </c>
      <c r="DX71" s="1">
        <f t="shared" si="100"/>
        <v>7.7291989691423042E-3</v>
      </c>
      <c r="DY71" s="1">
        <f t="shared" si="101"/>
        <v>7.7291989691423042E-3</v>
      </c>
      <c r="DZ71" s="1"/>
      <c r="EA71" s="1"/>
      <c r="EB71" s="1"/>
      <c r="EC71" s="1"/>
      <c r="ED71" s="1"/>
      <c r="EE71" s="1"/>
      <c r="EP71">
        <f t="shared" si="102"/>
        <v>-5409.639000000001</v>
      </c>
    </row>
    <row r="72" spans="1:146" x14ac:dyDescent="0.3">
      <c r="A72">
        <v>67</v>
      </c>
      <c r="B72">
        <v>1.0952E-2</v>
      </c>
      <c r="C72">
        <v>-5.0984399999999999E-2</v>
      </c>
      <c r="D72">
        <v>7.50467E-4</v>
      </c>
      <c r="E72">
        <v>0.284391</v>
      </c>
      <c r="F72">
        <v>-0.67389600000000005</v>
      </c>
      <c r="G72">
        <v>6.1164799999999998E-2</v>
      </c>
      <c r="H72">
        <v>9.1252499999999997E-4</v>
      </c>
      <c r="I72">
        <v>-1.6828699999999999E-3</v>
      </c>
      <c r="J72">
        <v>-3.7018200000000002E-3</v>
      </c>
      <c r="K72">
        <v>3.66104E-3</v>
      </c>
      <c r="L72">
        <v>-4.4313800000000004E-3</v>
      </c>
      <c r="M72">
        <v>-0.63329299999999999</v>
      </c>
      <c r="N72">
        <v>1.5628300000000001E-4</v>
      </c>
      <c r="O72">
        <v>1.63907E-4</v>
      </c>
      <c r="P72">
        <v>1.4459399999999999E-3</v>
      </c>
      <c r="Q72">
        <v>-1.1915199999999999</v>
      </c>
      <c r="R72">
        <v>18.270900000000001</v>
      </c>
      <c r="S72">
        <v>3.4578299999999999E-2</v>
      </c>
      <c r="T72">
        <v>0.25903300000000001</v>
      </c>
      <c r="U72">
        <v>-0.69637700000000002</v>
      </c>
      <c r="V72">
        <v>0.23674799999999999</v>
      </c>
      <c r="W72">
        <f t="shared" si="68"/>
        <v>-0.93248699999999984</v>
      </c>
      <c r="X72">
        <f t="shared" si="68"/>
        <v>17.574522999999999</v>
      </c>
      <c r="Y72">
        <v>3.14935E-3</v>
      </c>
      <c r="Z72">
        <v>-9.30951E-3</v>
      </c>
      <c r="AA72">
        <v>-9.1122400000000006E-3</v>
      </c>
      <c r="AB72">
        <v>7.9591100000000001E-3</v>
      </c>
      <c r="AC72">
        <v>-1.41193E-2</v>
      </c>
      <c r="AD72">
        <v>-0.48559999999999998</v>
      </c>
      <c r="AE72">
        <v>1.3694900000000001E-4</v>
      </c>
      <c r="AF72">
        <v>1.29598E-4</v>
      </c>
      <c r="AG72">
        <v>1.2646000000000001E-3</v>
      </c>
      <c r="AH72">
        <v>0.78752100000000003</v>
      </c>
      <c r="AI72">
        <v>-22.292899999999999</v>
      </c>
      <c r="AJ72">
        <v>-2.2921400000000001E-2</v>
      </c>
      <c r="AK72">
        <v>0.28493600000000002</v>
      </c>
      <c r="AL72">
        <v>-0.650729</v>
      </c>
      <c r="AM72">
        <v>-0.113792</v>
      </c>
      <c r="AN72">
        <f t="shared" si="69"/>
        <v>1.072457</v>
      </c>
      <c r="AO72">
        <f t="shared" si="69"/>
        <v>-22.943628999999998</v>
      </c>
      <c r="AP72">
        <v>-1.2561300000000001E-3</v>
      </c>
      <c r="AQ72">
        <v>-1.8389999999999999E-3</v>
      </c>
      <c r="AR72">
        <v>-2.5402599999999999E-3</v>
      </c>
      <c r="AS72">
        <v>1.0098100000000001E-3</v>
      </c>
      <c r="AT72">
        <v>-4.1049299999999997E-3</v>
      </c>
      <c r="AU72">
        <v>-0.72864099999999998</v>
      </c>
      <c r="AV72">
        <v>1.5987900000000001E-4</v>
      </c>
      <c r="AW72">
        <v>1.6956600000000001E-4</v>
      </c>
      <c r="AX72">
        <v>1.47127E-3</v>
      </c>
      <c r="AY72">
        <v>-4.8580100000000002</v>
      </c>
      <c r="AZ72">
        <v>17.5928</v>
      </c>
      <c r="BA72">
        <v>-4.6792599999999997E-2</v>
      </c>
      <c r="BB72">
        <v>0.25562400000000002</v>
      </c>
      <c r="BC72">
        <v>-0.66537999999999997</v>
      </c>
      <c r="BD72">
        <v>0.33463199999999999</v>
      </c>
      <c r="BE72">
        <f t="shared" si="70"/>
        <v>-4.6023860000000001</v>
      </c>
      <c r="BF72">
        <f t="shared" si="71"/>
        <v>16.927420000000001</v>
      </c>
      <c r="BG72">
        <v>2.93101E-3</v>
      </c>
      <c r="BH72">
        <v>-4.1540199999999996E-3</v>
      </c>
      <c r="BI72">
        <v>-8.9947199999999995E-3</v>
      </c>
      <c r="BJ72">
        <v>9.0563399999999995E-3</v>
      </c>
      <c r="BK72">
        <v>-1.0279399999999999E-2</v>
      </c>
      <c r="BL72">
        <v>-0.59781200000000001</v>
      </c>
      <c r="BM72">
        <v>1.9250300000000001E-4</v>
      </c>
      <c r="BN72">
        <v>1.8365699999999999E-4</v>
      </c>
      <c r="BO72">
        <v>1.8330200000000001E-3</v>
      </c>
      <c r="BP72">
        <v>4.2244999999999999</v>
      </c>
      <c r="BQ72">
        <v>-21.8491</v>
      </c>
      <c r="BR72">
        <v>-3.7101199999999999E-3</v>
      </c>
      <c r="BS72">
        <v>0.28447600000000001</v>
      </c>
      <c r="BT72">
        <v>-0.67753799999999997</v>
      </c>
      <c r="BU72">
        <v>-0.23835999999999999</v>
      </c>
      <c r="BV72">
        <f t="shared" si="72"/>
        <v>4.5089759999999997</v>
      </c>
      <c r="BW72">
        <f t="shared" si="73"/>
        <v>-22.526637999999998</v>
      </c>
      <c r="BX72">
        <v>1.4051700000000001E-3</v>
      </c>
      <c r="BY72">
        <v>-1.7526999999999999E-4</v>
      </c>
      <c r="BZ72">
        <v>-9.0361399999999996E-4</v>
      </c>
      <c r="CA72">
        <v>1.8171999999999999E-3</v>
      </c>
      <c r="CB72">
        <v>-5.87299E-4</v>
      </c>
      <c r="CC72">
        <v>-0.42704500000000001</v>
      </c>
      <c r="CD72">
        <v>1.3506100000000001E-4</v>
      </c>
      <c r="CE72">
        <v>1.56121E-4</v>
      </c>
      <c r="CF72">
        <v>1.22865E-3</v>
      </c>
      <c r="CG72">
        <v>-616.73599999999999</v>
      </c>
      <c r="CH72">
        <v>-616.73599999999999</v>
      </c>
      <c r="CI72">
        <v>-0.61780000000000002</v>
      </c>
      <c r="CJ72">
        <v>-1847.8110000000001</v>
      </c>
      <c r="CK72">
        <f t="shared" si="74"/>
        <v>1847.8110000000001</v>
      </c>
      <c r="CL72">
        <v>-1.0152099999999999E-3</v>
      </c>
      <c r="CM72">
        <f t="shared" si="75"/>
        <v>40.612048381233876</v>
      </c>
      <c r="CN72">
        <f t="shared" si="76"/>
        <v>40.567726605495658</v>
      </c>
      <c r="CO72">
        <f t="shared" si="56"/>
        <v>-1.0913454874809745E-3</v>
      </c>
      <c r="CP72">
        <f t="shared" si="77"/>
        <v>0.99877797920554556</v>
      </c>
      <c r="CQ72">
        <f t="shared" si="78"/>
        <v>4.94422848325069E-2</v>
      </c>
      <c r="CR72">
        <f t="shared" si="79"/>
        <v>4.9422143357877805E-2</v>
      </c>
      <c r="CS72">
        <f t="shared" si="57"/>
        <v>-1845.5529365337784</v>
      </c>
      <c r="CT72">
        <f t="shared" si="58"/>
        <v>1.6392332839942521</v>
      </c>
      <c r="CU72" s="1">
        <f t="shared" si="80"/>
        <v>5.4072900702433933E-4</v>
      </c>
      <c r="CV72" s="1">
        <f t="shared" si="81"/>
        <v>-1.3110740070243392E-3</v>
      </c>
      <c r="CW72" s="1">
        <f t="shared" si="82"/>
        <v>-7.6236989744339475E-3</v>
      </c>
      <c r="CX72" s="1">
        <f t="shared" si="83"/>
        <v>2.2624514244559712E-4</v>
      </c>
      <c r="CY72" s="1">
        <f t="shared" si="84"/>
        <v>-9.9659014244559709E-4</v>
      </c>
      <c r="CZ72" s="1">
        <f t="shared" si="85"/>
        <v>7.7494925202654438E-3</v>
      </c>
      <c r="DA72" s="1">
        <f t="shared" si="86"/>
        <v>7.7494925202654438E-3</v>
      </c>
      <c r="DB72">
        <f t="shared" si="59"/>
        <v>4.1229757637112438E-2</v>
      </c>
      <c r="DC72">
        <f t="shared" si="87"/>
        <v>5.2790919999999991E-3</v>
      </c>
      <c r="DD72">
        <f t="shared" si="60"/>
        <v>5.4160199999999996</v>
      </c>
      <c r="DE72">
        <f t="shared" si="61"/>
        <v>-40.120000000000005</v>
      </c>
      <c r="DF72">
        <f t="shared" si="88"/>
        <v>40.483918691752166</v>
      </c>
      <c r="DG72">
        <f t="shared" si="62"/>
        <v>5.6455310000000001</v>
      </c>
      <c r="DH72">
        <f t="shared" si="63"/>
        <v>-39.8857</v>
      </c>
      <c r="DI72">
        <f t="shared" si="89"/>
        <v>40.28326060241352</v>
      </c>
      <c r="DJ72">
        <f t="shared" si="90"/>
        <v>0.99997936377251151</v>
      </c>
      <c r="DK72">
        <f t="shared" si="64"/>
        <v>5.4414629999999997</v>
      </c>
      <c r="DL72">
        <f t="shared" si="65"/>
        <v>-40.101160999999998</v>
      </c>
      <c r="DM72">
        <f t="shared" si="91"/>
        <v>40.468662359019106</v>
      </c>
      <c r="DN72">
        <f t="shared" si="66"/>
        <v>5.6748430000000001</v>
      </c>
      <c r="DO72">
        <f t="shared" si="67"/>
        <v>-39.871048999999999</v>
      </c>
      <c r="DP72">
        <f t="shared" si="92"/>
        <v>40.272874139239804</v>
      </c>
      <c r="DQ72">
        <f t="shared" si="93"/>
        <v>0.99997880562597874</v>
      </c>
      <c r="DR72">
        <f t="shared" si="94"/>
        <v>0.99999976515767142</v>
      </c>
      <c r="DS72">
        <f t="shared" si="95"/>
        <v>0.99999970228902757</v>
      </c>
      <c r="DT72">
        <f t="shared" si="96"/>
        <v>0.14090980892944829</v>
      </c>
      <c r="DU72">
        <f t="shared" si="97"/>
        <v>-0.99002243699194326</v>
      </c>
      <c r="DV72" s="1">
        <f t="shared" si="98"/>
        <v>-5.9850049176742026E-4</v>
      </c>
      <c r="DW72" s="1">
        <f t="shared" si="99"/>
        <v>-1.7184450823257971E-4</v>
      </c>
      <c r="DX72" s="1">
        <f t="shared" si="100"/>
        <v>7.8337682584653304E-3</v>
      </c>
      <c r="DY72" s="1">
        <f t="shared" si="101"/>
        <v>7.8337682584653304E-3</v>
      </c>
      <c r="DZ72" s="1"/>
      <c r="EA72" s="1"/>
      <c r="EB72" s="1"/>
      <c r="EC72" s="1"/>
      <c r="ED72" s="1"/>
      <c r="EE72" s="1"/>
      <c r="EP72">
        <f t="shared" si="102"/>
        <v>-5543.4330000000009</v>
      </c>
    </row>
    <row r="73" spans="1:146" x14ac:dyDescent="0.3">
      <c r="A73">
        <v>68</v>
      </c>
      <c r="B73">
        <v>1.0952E-2</v>
      </c>
      <c r="C73">
        <v>-5.0984399999999999E-2</v>
      </c>
      <c r="D73">
        <v>7.50467E-4</v>
      </c>
      <c r="E73">
        <v>0.280339</v>
      </c>
      <c r="F73">
        <v>-0.68331900000000001</v>
      </c>
      <c r="G73">
        <v>6.4281400000000002E-2</v>
      </c>
      <c r="H73">
        <v>9.7343699999999996E-4</v>
      </c>
      <c r="I73">
        <v>-1.6817799999999999E-3</v>
      </c>
      <c r="J73">
        <v>-3.6760600000000001E-3</v>
      </c>
      <c r="K73">
        <v>3.6761699999999999E-3</v>
      </c>
      <c r="L73">
        <v>-4.3845300000000002E-3</v>
      </c>
      <c r="M73">
        <v>-0.63077099999999997</v>
      </c>
      <c r="N73">
        <v>1.5685800000000001E-4</v>
      </c>
      <c r="O73">
        <v>1.6447799999999999E-4</v>
      </c>
      <c r="P73">
        <v>1.45115E-3</v>
      </c>
      <c r="Q73">
        <v>-1.1915199999999999</v>
      </c>
      <c r="R73">
        <v>18.270900000000001</v>
      </c>
      <c r="S73">
        <v>3.4578299999999999E-2</v>
      </c>
      <c r="T73">
        <v>0.26053599999999999</v>
      </c>
      <c r="U73">
        <v>-0.70510499999999998</v>
      </c>
      <c r="V73">
        <v>0.243113</v>
      </c>
      <c r="W73">
        <f t="shared" si="68"/>
        <v>-0.93098399999999992</v>
      </c>
      <c r="X73">
        <f t="shared" si="68"/>
        <v>17.565795000000001</v>
      </c>
      <c r="Y73">
        <v>3.2170200000000001E-3</v>
      </c>
      <c r="Z73">
        <v>-9.3614800000000001E-3</v>
      </c>
      <c r="AA73">
        <v>-9.1042399999999996E-3</v>
      </c>
      <c r="AB73">
        <v>7.9942499999999996E-3</v>
      </c>
      <c r="AC73">
        <v>-1.4138700000000001E-2</v>
      </c>
      <c r="AD73">
        <v>-0.48316500000000001</v>
      </c>
      <c r="AE73">
        <v>1.32621E-4</v>
      </c>
      <c r="AF73">
        <v>1.2532E-4</v>
      </c>
      <c r="AG73">
        <v>1.2231799999999999E-3</v>
      </c>
      <c r="AH73">
        <v>0.78752100000000003</v>
      </c>
      <c r="AI73">
        <v>-22.292899999999999</v>
      </c>
      <c r="AJ73">
        <v>-2.2921400000000001E-2</v>
      </c>
      <c r="AK73">
        <v>0.27451100000000001</v>
      </c>
      <c r="AL73">
        <v>-0.66088100000000005</v>
      </c>
      <c r="AM73">
        <v>-0.11222699999999999</v>
      </c>
      <c r="AN73">
        <f t="shared" si="69"/>
        <v>1.0620320000000001</v>
      </c>
      <c r="AO73">
        <f t="shared" si="69"/>
        <v>-22.953780999999999</v>
      </c>
      <c r="AP73">
        <v>-1.2666299999999999E-3</v>
      </c>
      <c r="AQ73">
        <v>-1.7554999999999999E-3</v>
      </c>
      <c r="AR73">
        <v>-2.4322800000000002E-3</v>
      </c>
      <c r="AS73">
        <v>9.3408200000000003E-4</v>
      </c>
      <c r="AT73">
        <v>-3.9562199999999999E-3</v>
      </c>
      <c r="AU73">
        <v>-0.73570599999999997</v>
      </c>
      <c r="AV73">
        <v>1.61256E-4</v>
      </c>
      <c r="AW73">
        <v>1.7101900000000001E-4</v>
      </c>
      <c r="AX73">
        <v>1.4838200000000001E-3</v>
      </c>
      <c r="AY73">
        <v>-4.8580100000000002</v>
      </c>
      <c r="AZ73">
        <v>17.5928</v>
      </c>
      <c r="BA73">
        <v>-4.6792599999999997E-2</v>
      </c>
      <c r="BB73">
        <v>0.25641399999999998</v>
      </c>
      <c r="BC73">
        <v>-0.67313800000000001</v>
      </c>
      <c r="BD73">
        <v>0.34065200000000001</v>
      </c>
      <c r="BE73">
        <f t="shared" si="70"/>
        <v>-4.6015959999999998</v>
      </c>
      <c r="BF73">
        <f t="shared" si="71"/>
        <v>16.919661999999999</v>
      </c>
      <c r="BG73">
        <v>2.7177400000000002E-3</v>
      </c>
      <c r="BH73">
        <v>-4.15278E-3</v>
      </c>
      <c r="BI73">
        <v>-8.9661099999999994E-3</v>
      </c>
      <c r="BJ73">
        <v>8.8849099999999993E-3</v>
      </c>
      <c r="BK73">
        <v>-1.03199E-2</v>
      </c>
      <c r="BL73">
        <v>-0.60246500000000003</v>
      </c>
      <c r="BM73">
        <v>1.9095900000000001E-4</v>
      </c>
      <c r="BN73">
        <v>1.8178000000000001E-4</v>
      </c>
      <c r="BO73">
        <v>1.81475E-3</v>
      </c>
      <c r="BP73">
        <v>4.2244999999999999</v>
      </c>
      <c r="BQ73">
        <v>-21.8491</v>
      </c>
      <c r="BR73">
        <v>-3.7101199999999999E-3</v>
      </c>
      <c r="BS73">
        <v>0.27401300000000001</v>
      </c>
      <c r="BT73">
        <v>-0.68864199999999998</v>
      </c>
      <c r="BU73">
        <v>-0.23530200000000001</v>
      </c>
      <c r="BV73">
        <f t="shared" si="72"/>
        <v>4.498513</v>
      </c>
      <c r="BW73">
        <f t="shared" si="73"/>
        <v>-22.537742000000001</v>
      </c>
      <c r="BX73">
        <v>1.47086E-3</v>
      </c>
      <c r="BY73">
        <v>-1.22096E-4</v>
      </c>
      <c r="BZ73">
        <v>-8.8244799999999998E-4</v>
      </c>
      <c r="CA73">
        <v>1.86531E-3</v>
      </c>
      <c r="CB73">
        <v>-5.1654900000000004E-4</v>
      </c>
      <c r="CC73">
        <v>-0.41952499999999998</v>
      </c>
      <c r="CD73">
        <v>1.3875199999999999E-4</v>
      </c>
      <c r="CE73">
        <v>1.6032399999999999E-4</v>
      </c>
      <c r="CF73">
        <v>1.2626200000000001E-3</v>
      </c>
      <c r="CG73">
        <v>-615.98800000000006</v>
      </c>
      <c r="CH73">
        <v>-615.98699999999997</v>
      </c>
      <c r="CI73">
        <v>-0.623</v>
      </c>
      <c r="CJ73">
        <v>-1863.3209999999999</v>
      </c>
      <c r="CK73">
        <f t="shared" si="74"/>
        <v>1863.3209999999999</v>
      </c>
      <c r="CL73">
        <v>-9.9324900000000008E-4</v>
      </c>
      <c r="CM73">
        <f t="shared" si="75"/>
        <v>40.612048381233876</v>
      </c>
      <c r="CN73">
        <f t="shared" si="76"/>
        <v>40.568561127997036</v>
      </c>
      <c r="CO73">
        <f t="shared" si="56"/>
        <v>-1.0707968440452987E-3</v>
      </c>
      <c r="CP73">
        <f t="shared" si="77"/>
        <v>0.99879253474525553</v>
      </c>
      <c r="CQ73">
        <f t="shared" si="78"/>
        <v>4.9146888577148884E-2</v>
      </c>
      <c r="CR73">
        <f t="shared" si="79"/>
        <v>4.9127105930917195E-2</v>
      </c>
      <c r="CS73">
        <f t="shared" si="57"/>
        <v>-1861.0711046340641</v>
      </c>
      <c r="CT73">
        <f t="shared" si="58"/>
        <v>1.6530166316040922</v>
      </c>
      <c r="CU73" s="1">
        <f t="shared" si="80"/>
        <v>6.0627645105043875E-4</v>
      </c>
      <c r="CV73" s="1">
        <f t="shared" si="81"/>
        <v>-1.3146194510504389E-3</v>
      </c>
      <c r="CW73" s="1">
        <f t="shared" si="82"/>
        <v>-7.5772029631507873E-3</v>
      </c>
      <c r="CX73" s="1">
        <f t="shared" si="83"/>
        <v>2.1641557655935903E-4</v>
      </c>
      <c r="CY73" s="1">
        <f t="shared" si="84"/>
        <v>-9.247585765593592E-4</v>
      </c>
      <c r="CZ73" s="1">
        <f t="shared" si="85"/>
        <v>7.7331473129472186E-3</v>
      </c>
      <c r="DA73" s="1">
        <f t="shared" si="86"/>
        <v>7.7331473129472186E-3</v>
      </c>
      <c r="DB73">
        <f t="shared" si="59"/>
        <v>4.0337876442612171E-2</v>
      </c>
      <c r="DC73">
        <f t="shared" si="87"/>
        <v>5.1648948000000009E-3</v>
      </c>
      <c r="DD73">
        <f t="shared" si="60"/>
        <v>5.4160199999999996</v>
      </c>
      <c r="DE73">
        <f t="shared" si="61"/>
        <v>-40.120000000000005</v>
      </c>
      <c r="DF73">
        <f t="shared" si="88"/>
        <v>40.483918691752166</v>
      </c>
      <c r="DG73">
        <f t="shared" si="62"/>
        <v>5.6455310000000001</v>
      </c>
      <c r="DH73">
        <f t="shared" si="63"/>
        <v>-39.8857</v>
      </c>
      <c r="DI73">
        <f t="shared" si="89"/>
        <v>40.28326060241352</v>
      </c>
      <c r="DJ73">
        <f t="shared" si="90"/>
        <v>0.99997936377251151</v>
      </c>
      <c r="DK73">
        <f t="shared" si="64"/>
        <v>5.4294969999999996</v>
      </c>
      <c r="DL73">
        <f t="shared" si="65"/>
        <v>-40.103537000000003</v>
      </c>
      <c r="DM73">
        <f t="shared" si="91"/>
        <v>40.469409652024552</v>
      </c>
      <c r="DN73">
        <f t="shared" si="66"/>
        <v>5.6636280000000001</v>
      </c>
      <c r="DO73">
        <f t="shared" si="67"/>
        <v>-39.873442999999995</v>
      </c>
      <c r="DP73">
        <f t="shared" si="92"/>
        <v>40.273665574375428</v>
      </c>
      <c r="DQ73">
        <f t="shared" si="93"/>
        <v>0.99997869596361177</v>
      </c>
      <c r="DR73">
        <f t="shared" si="94"/>
        <v>0.9999999261006064</v>
      </c>
      <c r="DS73">
        <f t="shared" si="95"/>
        <v>0.99999988113853078</v>
      </c>
      <c r="DT73">
        <f t="shared" si="96"/>
        <v>0.14062857004015911</v>
      </c>
      <c r="DU73">
        <f t="shared" si="97"/>
        <v>-0.99006242494524566</v>
      </c>
      <c r="DV73" s="1">
        <f t="shared" si="98"/>
        <v>-6.0562589714101408E-4</v>
      </c>
      <c r="DW73" s="1">
        <f t="shared" si="99"/>
        <v>-1.0271710285898598E-4</v>
      </c>
      <c r="DX73" s="1">
        <f t="shared" si="100"/>
        <v>7.8007005170127397E-3</v>
      </c>
      <c r="DY73" s="1">
        <f t="shared" si="101"/>
        <v>7.8007005170127397E-3</v>
      </c>
      <c r="DZ73" s="1"/>
      <c r="EA73" s="1"/>
      <c r="EB73" s="1"/>
      <c r="EC73" s="1"/>
      <c r="ED73" s="1"/>
      <c r="EE73" s="1"/>
      <c r="EP73">
        <f t="shared" si="102"/>
        <v>-5589.9629999999997</v>
      </c>
    </row>
    <row r="74" spans="1:146" x14ac:dyDescent="0.3">
      <c r="A74">
        <v>69</v>
      </c>
      <c r="B74">
        <v>1.0952E-2</v>
      </c>
      <c r="C74">
        <v>-5.0984399999999999E-2</v>
      </c>
      <c r="D74">
        <v>7.50467E-4</v>
      </c>
      <c r="E74">
        <v>0.27385999999999999</v>
      </c>
      <c r="F74">
        <v>-0.70635599999999998</v>
      </c>
      <c r="G74">
        <v>9.7663200000000006E-2</v>
      </c>
      <c r="H74">
        <v>1.0008599999999999E-3</v>
      </c>
      <c r="I74">
        <v>-1.7246900000000001E-3</v>
      </c>
      <c r="J74">
        <v>-3.7387499999999999E-3</v>
      </c>
      <c r="K74">
        <v>3.74333E-3</v>
      </c>
      <c r="L74">
        <v>-4.4671600000000004E-3</v>
      </c>
      <c r="M74">
        <v>-0.62740799999999997</v>
      </c>
      <c r="N74">
        <v>1.5716800000000001E-4</v>
      </c>
      <c r="O74">
        <v>1.64854E-4</v>
      </c>
      <c r="P74">
        <v>1.454E-3</v>
      </c>
      <c r="Q74">
        <v>-1.1915199999999999</v>
      </c>
      <c r="R74">
        <v>18.270900000000001</v>
      </c>
      <c r="S74">
        <v>3.4578299999999999E-2</v>
      </c>
      <c r="T74">
        <v>0.26248300000000002</v>
      </c>
      <c r="U74">
        <v>-0.72816400000000003</v>
      </c>
      <c r="V74">
        <v>0.27340100000000001</v>
      </c>
      <c r="W74">
        <f t="shared" si="68"/>
        <v>-0.92903699999999989</v>
      </c>
      <c r="X74">
        <f t="shared" si="68"/>
        <v>17.542736000000001</v>
      </c>
      <c r="Y74">
        <v>3.23997E-3</v>
      </c>
      <c r="Z74">
        <v>-9.6128299999999993E-3</v>
      </c>
      <c r="AA74">
        <v>-9.3019499999999998E-3</v>
      </c>
      <c r="AB74">
        <v>8.1206899999999999E-3</v>
      </c>
      <c r="AC74">
        <v>-1.4493600000000001E-2</v>
      </c>
      <c r="AD74">
        <v>-0.48314600000000002</v>
      </c>
      <c r="AE74">
        <v>1.3400400000000001E-4</v>
      </c>
      <c r="AF74">
        <v>1.2657599999999999E-4</v>
      </c>
      <c r="AG74">
        <v>1.2353100000000001E-3</v>
      </c>
      <c r="AH74">
        <v>0.78752100000000003</v>
      </c>
      <c r="AI74">
        <v>-22.292899999999999</v>
      </c>
      <c r="AJ74">
        <v>-2.2921400000000001E-2</v>
      </c>
      <c r="AK74">
        <v>0.25652200000000003</v>
      </c>
      <c r="AL74">
        <v>-0.68340699999999999</v>
      </c>
      <c r="AM74">
        <v>-8.1517199999999998E-2</v>
      </c>
      <c r="AN74">
        <f t="shared" si="69"/>
        <v>1.0440430000000001</v>
      </c>
      <c r="AO74">
        <f t="shared" si="69"/>
        <v>-22.976306999999998</v>
      </c>
      <c r="AP74">
        <v>-1.30116E-3</v>
      </c>
      <c r="AQ74">
        <v>-1.9756800000000001E-3</v>
      </c>
      <c r="AR74">
        <v>-2.4771300000000001E-3</v>
      </c>
      <c r="AS74">
        <v>8.6213800000000003E-4</v>
      </c>
      <c r="AT74">
        <v>-4.1389799999999996E-3</v>
      </c>
      <c r="AU74">
        <v>-0.71817200000000003</v>
      </c>
      <c r="AV74">
        <v>1.6642499999999999E-4</v>
      </c>
      <c r="AW74">
        <v>1.76501E-4</v>
      </c>
      <c r="AX74">
        <v>1.5315299999999999E-3</v>
      </c>
      <c r="AY74">
        <v>-4.8580100000000002</v>
      </c>
      <c r="AZ74">
        <v>17.5928</v>
      </c>
      <c r="BA74">
        <v>-4.6792599999999997E-2</v>
      </c>
      <c r="BB74">
        <v>0.25837599999999999</v>
      </c>
      <c r="BC74">
        <v>-0.69389900000000004</v>
      </c>
      <c r="BD74">
        <v>0.370838</v>
      </c>
      <c r="BE74">
        <f t="shared" si="70"/>
        <v>-4.599634</v>
      </c>
      <c r="BF74">
        <f t="shared" si="71"/>
        <v>16.898901000000002</v>
      </c>
      <c r="BG74">
        <v>2.9498699999999998E-3</v>
      </c>
      <c r="BH74">
        <v>-4.3414999999999999E-3</v>
      </c>
      <c r="BI74">
        <v>-9.0970400000000007E-3</v>
      </c>
      <c r="BJ74">
        <v>9.1052300000000006E-3</v>
      </c>
      <c r="BK74">
        <v>-1.04969E-2</v>
      </c>
      <c r="BL74">
        <v>-0.59482999999999997</v>
      </c>
      <c r="BM74">
        <v>1.9141000000000001E-4</v>
      </c>
      <c r="BN74">
        <v>1.8233299999999999E-4</v>
      </c>
      <c r="BO74">
        <v>1.8201999999999999E-3</v>
      </c>
      <c r="BP74">
        <v>4.2244999999999999</v>
      </c>
      <c r="BQ74">
        <v>-21.8491</v>
      </c>
      <c r="BR74">
        <v>-3.7101199999999999E-3</v>
      </c>
      <c r="BS74">
        <v>0.25608300000000001</v>
      </c>
      <c r="BT74">
        <v>-0.71318499999999996</v>
      </c>
      <c r="BU74">
        <v>-0.20688200000000001</v>
      </c>
      <c r="BV74">
        <f t="shared" si="72"/>
        <v>4.4805830000000002</v>
      </c>
      <c r="BW74">
        <f t="shared" si="73"/>
        <v>-22.562284999999999</v>
      </c>
      <c r="BX74">
        <v>1.51885E-3</v>
      </c>
      <c r="BY74">
        <v>-1.14116E-4</v>
      </c>
      <c r="BZ74">
        <v>-8.43709E-4</v>
      </c>
      <c r="CA74">
        <v>1.87853E-3</v>
      </c>
      <c r="CB74">
        <v>-4.7379699999999998E-4</v>
      </c>
      <c r="CC74">
        <v>-0.402088</v>
      </c>
      <c r="CD74">
        <v>1.3864199999999999E-4</v>
      </c>
      <c r="CE74">
        <v>1.60221E-4</v>
      </c>
      <c r="CF74">
        <v>1.26209E-3</v>
      </c>
      <c r="CG74">
        <v>-614.29899999999998</v>
      </c>
      <c r="CH74">
        <v>-614.29899999999998</v>
      </c>
      <c r="CI74">
        <v>-0.63680000000000003</v>
      </c>
      <c r="CJ74">
        <v>-1905.009</v>
      </c>
      <c r="CK74">
        <f t="shared" si="74"/>
        <v>1905.009</v>
      </c>
      <c r="CL74">
        <v>-1.02991E-3</v>
      </c>
      <c r="CM74">
        <f t="shared" si="75"/>
        <v>40.612048381233876</v>
      </c>
      <c r="CN74">
        <f t="shared" si="76"/>
        <v>40.567054247532546</v>
      </c>
      <c r="CO74">
        <f t="shared" si="56"/>
        <v>-1.1079011154266475E-3</v>
      </c>
      <c r="CP74">
        <f t="shared" si="77"/>
        <v>0.99881649657775018</v>
      </c>
      <c r="CQ74">
        <f t="shared" si="78"/>
        <v>4.8656694147443558E-2</v>
      </c>
      <c r="CR74">
        <f t="shared" si="79"/>
        <v>4.8637497511173383E-2</v>
      </c>
      <c r="CS74">
        <f t="shared" si="57"/>
        <v>-1902.7544153290833</v>
      </c>
      <c r="CT74">
        <f t="shared" si="58"/>
        <v>1.6900400455228934</v>
      </c>
      <c r="CU74" s="1">
        <f t="shared" si="80"/>
        <v>6.311559591556529E-4</v>
      </c>
      <c r="CV74" s="1">
        <f t="shared" si="81"/>
        <v>-1.3549859591556533E-3</v>
      </c>
      <c r="CW74" s="1">
        <f t="shared" si="82"/>
        <v>-7.706936442765485E-3</v>
      </c>
      <c r="CX74" s="1">
        <f t="shared" si="83"/>
        <v>2.0350727669583347E-4</v>
      </c>
      <c r="CY74" s="1">
        <f t="shared" si="84"/>
        <v>-9.2733727669583397E-4</v>
      </c>
      <c r="CZ74" s="1">
        <f t="shared" si="85"/>
        <v>7.8779959157494125E-3</v>
      </c>
      <c r="DA74" s="1">
        <f t="shared" si="86"/>
        <v>7.8779959157494125E-3</v>
      </c>
      <c r="DB74">
        <f t="shared" si="59"/>
        <v>4.1826754748316583E-2</v>
      </c>
      <c r="DC74">
        <f t="shared" si="87"/>
        <v>5.3555320000000005E-3</v>
      </c>
      <c r="DD74">
        <f t="shared" si="60"/>
        <v>5.4160199999999996</v>
      </c>
      <c r="DE74">
        <f t="shared" si="61"/>
        <v>-40.120000000000005</v>
      </c>
      <c r="DF74">
        <f t="shared" si="88"/>
        <v>40.483918691752166</v>
      </c>
      <c r="DG74">
        <f t="shared" si="62"/>
        <v>5.6455310000000001</v>
      </c>
      <c r="DH74">
        <f t="shared" si="63"/>
        <v>-39.8857</v>
      </c>
      <c r="DI74">
        <f t="shared" si="89"/>
        <v>40.28326060241352</v>
      </c>
      <c r="DJ74">
        <f t="shared" si="90"/>
        <v>0.99997936377251151</v>
      </c>
      <c r="DK74">
        <f t="shared" si="64"/>
        <v>5.4096200000000003</v>
      </c>
      <c r="DL74">
        <f t="shared" si="65"/>
        <v>-40.105021000000001</v>
      </c>
      <c r="DM74">
        <f t="shared" si="91"/>
        <v>40.468218368923054</v>
      </c>
      <c r="DN74">
        <f t="shared" si="66"/>
        <v>5.6436770000000003</v>
      </c>
      <c r="DO74">
        <f t="shared" si="67"/>
        <v>-39.875208000000001</v>
      </c>
      <c r="DP74">
        <f t="shared" si="92"/>
        <v>40.272612320578276</v>
      </c>
      <c r="DQ74">
        <f t="shared" si="93"/>
        <v>0.99997872848423375</v>
      </c>
      <c r="DR74">
        <f t="shared" si="94"/>
        <v>0.99999999425313857</v>
      </c>
      <c r="DS74">
        <f t="shared" si="95"/>
        <v>0.9999999999588628</v>
      </c>
      <c r="DT74">
        <f t="shared" si="96"/>
        <v>0.14013684920846881</v>
      </c>
      <c r="DU74">
        <f t="shared" si="97"/>
        <v>-0.99013214446048703</v>
      </c>
      <c r="DV74" s="1">
        <f t="shared" si="98"/>
        <v>-6.3363170422853893E-4</v>
      </c>
      <c r="DW74" s="1">
        <f t="shared" si="99"/>
        <v>-9.0198295771461027E-5</v>
      </c>
      <c r="DX74" s="1">
        <f t="shared" si="100"/>
        <v>7.9401706016352502E-3</v>
      </c>
      <c r="DY74" s="1">
        <f t="shared" si="101"/>
        <v>7.9401706016352502E-3</v>
      </c>
      <c r="DZ74" s="1"/>
      <c r="EA74" s="1"/>
      <c r="EB74" s="1"/>
      <c r="EC74" s="1"/>
      <c r="ED74" s="1"/>
      <c r="EE74" s="1"/>
      <c r="EP74">
        <f t="shared" si="102"/>
        <v>-5715.027</v>
      </c>
    </row>
    <row r="75" spans="1:146" x14ac:dyDescent="0.3">
      <c r="A75">
        <v>70</v>
      </c>
      <c r="B75">
        <v>1.0952E-2</v>
      </c>
      <c r="C75">
        <v>-5.0984399999999999E-2</v>
      </c>
      <c r="D75">
        <v>7.50467E-4</v>
      </c>
      <c r="E75">
        <v>0.27213700000000002</v>
      </c>
      <c r="F75">
        <v>-0.71722600000000003</v>
      </c>
      <c r="G75">
        <v>7.5587000000000001E-2</v>
      </c>
      <c r="H75">
        <v>9.8066600000000005E-4</v>
      </c>
      <c r="I75">
        <v>-1.73942E-3</v>
      </c>
      <c r="J75">
        <v>-3.8055200000000002E-3</v>
      </c>
      <c r="K75">
        <v>3.7948299999999999E-3</v>
      </c>
      <c r="L75">
        <v>-4.5535799999999998E-3</v>
      </c>
      <c r="M75">
        <v>-0.63098699999999996</v>
      </c>
      <c r="N75">
        <v>1.5802500000000001E-4</v>
      </c>
      <c r="O75">
        <v>1.6574100000000001E-4</v>
      </c>
      <c r="P75">
        <v>1.4621E-3</v>
      </c>
      <c r="Q75">
        <v>-1.1915199999999999</v>
      </c>
      <c r="R75">
        <v>18.270900000000001</v>
      </c>
      <c r="S75">
        <v>3.4578299999999999E-2</v>
      </c>
      <c r="T75">
        <v>0.26586399999999999</v>
      </c>
      <c r="U75">
        <v>-0.73902000000000001</v>
      </c>
      <c r="V75">
        <v>0.251226</v>
      </c>
      <c r="W75">
        <f t="shared" si="68"/>
        <v>-0.92565599999999992</v>
      </c>
      <c r="X75">
        <f t="shared" si="68"/>
        <v>17.531880000000001</v>
      </c>
      <c r="Y75">
        <v>3.2787900000000002E-3</v>
      </c>
      <c r="Z75">
        <v>-9.6997200000000002E-3</v>
      </c>
      <c r="AA75">
        <v>-9.4449700000000004E-3</v>
      </c>
      <c r="AB75">
        <v>8.2501099999999997E-3</v>
      </c>
      <c r="AC75">
        <v>-1.4671E-2</v>
      </c>
      <c r="AD75">
        <v>-0.484435</v>
      </c>
      <c r="AE75">
        <v>1.3459E-4</v>
      </c>
      <c r="AF75">
        <v>1.27453E-4</v>
      </c>
      <c r="AG75">
        <v>1.2439700000000001E-3</v>
      </c>
      <c r="AH75">
        <v>0.78752100000000003</v>
      </c>
      <c r="AI75">
        <v>-22.292899999999999</v>
      </c>
      <c r="AJ75">
        <v>-2.2921400000000001E-2</v>
      </c>
      <c r="AK75">
        <v>0.24714900000000001</v>
      </c>
      <c r="AL75">
        <v>-0.69378399999999996</v>
      </c>
      <c r="AM75">
        <v>-0.110031</v>
      </c>
      <c r="AN75">
        <f t="shared" si="69"/>
        <v>1.03467</v>
      </c>
      <c r="AO75">
        <f t="shared" si="69"/>
        <v>-22.986684</v>
      </c>
      <c r="AP75">
        <v>-1.3264800000000001E-3</v>
      </c>
      <c r="AQ75">
        <v>-1.9823900000000001E-3</v>
      </c>
      <c r="AR75">
        <v>-2.4930299999999998E-3</v>
      </c>
      <c r="AS75">
        <v>8.6059999999999999E-4</v>
      </c>
      <c r="AT75">
        <v>-4.1694699999999998E-3</v>
      </c>
      <c r="AU75">
        <v>-0.72042300000000004</v>
      </c>
      <c r="AV75">
        <v>1.6596100000000001E-4</v>
      </c>
      <c r="AW75">
        <v>1.7602699999999999E-4</v>
      </c>
      <c r="AX75">
        <v>1.52717E-3</v>
      </c>
      <c r="AY75">
        <v>-4.8580100000000002</v>
      </c>
      <c r="AZ75">
        <v>17.5928</v>
      </c>
      <c r="BA75">
        <v>-4.6792599999999997E-2</v>
      </c>
      <c r="BB75">
        <v>0.26152399999999998</v>
      </c>
      <c r="BC75">
        <v>-0.70286400000000004</v>
      </c>
      <c r="BD75">
        <v>0.35041899999999998</v>
      </c>
      <c r="BE75">
        <f t="shared" si="70"/>
        <v>-4.5964860000000005</v>
      </c>
      <c r="BF75">
        <f t="shared" si="71"/>
        <v>16.889935999999999</v>
      </c>
      <c r="BG75">
        <v>3.1866500000000001E-3</v>
      </c>
      <c r="BH75">
        <v>-4.2857700000000004E-3</v>
      </c>
      <c r="BI75">
        <v>-9.3502199999999994E-3</v>
      </c>
      <c r="BJ75">
        <v>9.5201299999999999E-3</v>
      </c>
      <c r="BK75">
        <v>-1.06193E-2</v>
      </c>
      <c r="BL75">
        <v>-0.59532600000000002</v>
      </c>
      <c r="BM75">
        <v>1.9253299999999999E-4</v>
      </c>
      <c r="BN75">
        <v>1.83931E-4</v>
      </c>
      <c r="BO75">
        <v>1.83621E-3</v>
      </c>
      <c r="BP75">
        <v>4.2244999999999999</v>
      </c>
      <c r="BQ75">
        <v>-21.8491</v>
      </c>
      <c r="BR75">
        <v>-3.7101199999999999E-3</v>
      </c>
      <c r="BS75">
        <v>0.24687899999999999</v>
      </c>
      <c r="BT75">
        <v>-0.72482000000000002</v>
      </c>
      <c r="BU75">
        <v>-0.23702000000000001</v>
      </c>
      <c r="BV75">
        <f t="shared" si="72"/>
        <v>4.4713789999999998</v>
      </c>
      <c r="BW75">
        <f t="shared" si="73"/>
        <v>-22.573920000000001</v>
      </c>
      <c r="BX75">
        <v>1.4454299999999999E-3</v>
      </c>
      <c r="BY75" s="1">
        <v>-9.1055099999999995E-5</v>
      </c>
      <c r="BZ75">
        <v>-8.0819799999999999E-4</v>
      </c>
      <c r="CA75">
        <v>1.7945400000000001E-3</v>
      </c>
      <c r="CB75">
        <v>-4.4015900000000003E-4</v>
      </c>
      <c r="CC75">
        <v>-0.40655200000000002</v>
      </c>
      <c r="CD75">
        <v>1.3675800000000001E-4</v>
      </c>
      <c r="CE75">
        <v>1.58104E-4</v>
      </c>
      <c r="CF75">
        <v>1.2440299999999999E-3</v>
      </c>
      <c r="CG75">
        <v>-613.24300000000005</v>
      </c>
      <c r="CH75">
        <v>-613.24300000000005</v>
      </c>
      <c r="CI75">
        <v>-0.65</v>
      </c>
      <c r="CJ75">
        <v>-1944.7559999999999</v>
      </c>
      <c r="CK75">
        <f t="shared" si="74"/>
        <v>1944.7559999999999</v>
      </c>
      <c r="CL75">
        <v>-1.0557699999999999E-3</v>
      </c>
      <c r="CM75">
        <f t="shared" si="75"/>
        <v>40.612048381233876</v>
      </c>
      <c r="CN75">
        <f t="shared" si="76"/>
        <v>40.565957484673916</v>
      </c>
      <c r="CO75">
        <f t="shared" si="56"/>
        <v>-1.1349069647335942E-3</v>
      </c>
      <c r="CP75">
        <f t="shared" si="77"/>
        <v>0.99883169318284115</v>
      </c>
      <c r="CQ75">
        <f t="shared" si="78"/>
        <v>4.834323899360049E-2</v>
      </c>
      <c r="CR75">
        <f t="shared" si="79"/>
        <v>4.8324410948284005E-2</v>
      </c>
      <c r="CS75">
        <f t="shared" si="57"/>
        <v>-1942.4839283074894</v>
      </c>
      <c r="CT75">
        <f t="shared" si="58"/>
        <v>1.7253280823718398</v>
      </c>
      <c r="CU75" s="1">
        <f t="shared" si="80"/>
        <v>6.0694460012637459E-4</v>
      </c>
      <c r="CV75" s="1">
        <f t="shared" si="81"/>
        <v>-1.3656986001263746E-3</v>
      </c>
      <c r="CW75" s="1">
        <f t="shared" si="82"/>
        <v>-7.8380786251155063E-3</v>
      </c>
      <c r="CX75" s="1">
        <f t="shared" si="83"/>
        <v>2.1749510471324876E-4</v>
      </c>
      <c r="CY75" s="1">
        <f t="shared" si="84"/>
        <v>-9.7624910471324892E-4</v>
      </c>
      <c r="CZ75" s="1">
        <f t="shared" si="85"/>
        <v>7.9938584232807572E-3</v>
      </c>
      <c r="DA75" s="1">
        <f t="shared" si="86"/>
        <v>7.9938584232807572E-3</v>
      </c>
      <c r="DB75">
        <f t="shared" si="59"/>
        <v>4.287698231945529E-2</v>
      </c>
      <c r="DC75">
        <f t="shared" si="87"/>
        <v>5.4900040000000006E-3</v>
      </c>
      <c r="DD75">
        <f t="shared" si="60"/>
        <v>5.4160199999999996</v>
      </c>
      <c r="DE75">
        <f t="shared" si="61"/>
        <v>-40.120000000000005</v>
      </c>
      <c r="DF75">
        <f t="shared" si="88"/>
        <v>40.483918691752166</v>
      </c>
      <c r="DG75">
        <f t="shared" si="62"/>
        <v>5.6455310000000001</v>
      </c>
      <c r="DH75">
        <f t="shared" si="63"/>
        <v>-39.8857</v>
      </c>
      <c r="DI75">
        <f t="shared" si="89"/>
        <v>40.28326060241352</v>
      </c>
      <c r="DJ75">
        <f t="shared" si="90"/>
        <v>0.99997936377251151</v>
      </c>
      <c r="DK75">
        <f t="shared" si="64"/>
        <v>5.3970349999999998</v>
      </c>
      <c r="DL75">
        <f t="shared" si="65"/>
        <v>-40.105800000000002</v>
      </c>
      <c r="DM75">
        <f t="shared" si="91"/>
        <v>40.467310022179944</v>
      </c>
      <c r="DN75">
        <f t="shared" si="66"/>
        <v>5.6311560000000007</v>
      </c>
      <c r="DO75">
        <f t="shared" si="67"/>
        <v>-39.876620000000003</v>
      </c>
      <c r="DP75">
        <f t="shared" si="92"/>
        <v>40.272257703296646</v>
      </c>
      <c r="DQ75">
        <f t="shared" si="93"/>
        <v>0.99997874139859688</v>
      </c>
      <c r="DR75">
        <f t="shared" si="94"/>
        <v>0.99999991264523047</v>
      </c>
      <c r="DS75">
        <f t="shared" si="95"/>
        <v>0.99999994821443072</v>
      </c>
      <c r="DT75">
        <f t="shared" si="96"/>
        <v>0.13982717436621489</v>
      </c>
      <c r="DU75">
        <f t="shared" si="97"/>
        <v>-0.99017592442391789</v>
      </c>
      <c r="DV75" s="1">
        <f t="shared" si="98"/>
        <v>-6.3246272221467162E-4</v>
      </c>
      <c r="DW75" s="1">
        <f t="shared" si="99"/>
        <v>-1.2629127778532843E-4</v>
      </c>
      <c r="DX75" s="1">
        <f t="shared" si="100"/>
        <v>8.0666342546219568E-3</v>
      </c>
      <c r="DY75" s="1">
        <f t="shared" si="101"/>
        <v>8.0666342546219568E-3</v>
      </c>
      <c r="DZ75" s="1"/>
      <c r="EA75" s="1"/>
      <c r="EB75" s="1"/>
      <c r="EC75" s="1"/>
      <c r="ED75" s="1"/>
      <c r="EE75" s="1"/>
      <c r="EP75">
        <f t="shared" si="102"/>
        <v>-5834.268</v>
      </c>
    </row>
    <row r="76" spans="1:146" x14ac:dyDescent="0.3">
      <c r="A76">
        <v>71</v>
      </c>
      <c r="B76">
        <v>1.0952E-2</v>
      </c>
      <c r="C76">
        <v>-5.0984399999999999E-2</v>
      </c>
      <c r="D76">
        <v>7.50467E-4</v>
      </c>
      <c r="E76">
        <v>0.26813999999999999</v>
      </c>
      <c r="F76">
        <v>-0.72345300000000001</v>
      </c>
      <c r="G76">
        <v>5.1499099999999999E-2</v>
      </c>
      <c r="H76">
        <v>1.0701199999999999E-3</v>
      </c>
      <c r="I76">
        <v>-1.7246399999999999E-3</v>
      </c>
      <c r="J76">
        <v>-3.84768E-3</v>
      </c>
      <c r="K76">
        <v>3.89968E-3</v>
      </c>
      <c r="L76">
        <v>-4.5542100000000004E-3</v>
      </c>
      <c r="M76">
        <v>-0.62924400000000003</v>
      </c>
      <c r="N76">
        <v>1.5734000000000001E-4</v>
      </c>
      <c r="O76">
        <v>1.65052E-4</v>
      </c>
      <c r="P76">
        <v>1.4556199999999999E-3</v>
      </c>
      <c r="Q76">
        <v>-1.1915199999999999</v>
      </c>
      <c r="R76">
        <v>18.270900000000001</v>
      </c>
      <c r="S76">
        <v>3.4578299999999999E-2</v>
      </c>
      <c r="T76">
        <v>0.26489600000000002</v>
      </c>
      <c r="U76">
        <v>-0.74478999999999995</v>
      </c>
      <c r="V76">
        <v>0.23081599999999999</v>
      </c>
      <c r="W76">
        <f t="shared" si="68"/>
        <v>-0.92662399999999989</v>
      </c>
      <c r="X76">
        <f t="shared" si="68"/>
        <v>17.526110000000003</v>
      </c>
      <c r="Y76">
        <v>3.4094899999999998E-3</v>
      </c>
      <c r="Z76">
        <v>-9.8198999999999995E-3</v>
      </c>
      <c r="AA76">
        <v>-9.5158900000000008E-3</v>
      </c>
      <c r="AB76">
        <v>8.3850499999999998E-3</v>
      </c>
      <c r="AC76">
        <v>-1.47955E-2</v>
      </c>
      <c r="AD76">
        <v>-0.48170800000000003</v>
      </c>
      <c r="AE76">
        <v>1.33487E-4</v>
      </c>
      <c r="AF76">
        <v>1.26174E-4</v>
      </c>
      <c r="AG76">
        <v>1.23149E-3</v>
      </c>
      <c r="AH76">
        <v>0.78752100000000003</v>
      </c>
      <c r="AI76">
        <v>-22.292899999999999</v>
      </c>
      <c r="AJ76">
        <v>-2.2921400000000001E-2</v>
      </c>
      <c r="AK76">
        <v>0.24003099999999999</v>
      </c>
      <c r="AL76">
        <v>-0.701102</v>
      </c>
      <c r="AM76">
        <v>-0.12853600000000001</v>
      </c>
      <c r="AN76">
        <f t="shared" si="69"/>
        <v>1.027552</v>
      </c>
      <c r="AO76">
        <f t="shared" si="69"/>
        <v>-22.994001999999998</v>
      </c>
      <c r="AP76">
        <v>-1.2930299999999999E-3</v>
      </c>
      <c r="AQ76">
        <v>-1.9312299999999999E-3</v>
      </c>
      <c r="AR76">
        <v>-2.5305200000000001E-3</v>
      </c>
      <c r="AS76">
        <v>9.3891500000000002E-4</v>
      </c>
      <c r="AT76">
        <v>-4.1631699999999999E-3</v>
      </c>
      <c r="AU76">
        <v>-0.72304999999999997</v>
      </c>
      <c r="AV76">
        <v>1.6085599999999999E-4</v>
      </c>
      <c r="AW76">
        <v>1.7065200000000001E-4</v>
      </c>
      <c r="AX76">
        <v>1.4803800000000001E-3</v>
      </c>
      <c r="AY76">
        <v>-4.8580100000000002</v>
      </c>
      <c r="AZ76">
        <v>17.5928</v>
      </c>
      <c r="BA76">
        <v>-4.6792599999999997E-2</v>
      </c>
      <c r="BB76">
        <v>0.260266</v>
      </c>
      <c r="BC76">
        <v>-0.70712799999999998</v>
      </c>
      <c r="BD76">
        <v>0.32739400000000002</v>
      </c>
      <c r="BE76">
        <f t="shared" si="70"/>
        <v>-4.5977440000000005</v>
      </c>
      <c r="BF76">
        <f t="shared" si="71"/>
        <v>16.885672</v>
      </c>
      <c r="BG76">
        <v>3.3562499999999999E-3</v>
      </c>
      <c r="BH76">
        <v>-4.2753000000000001E-3</v>
      </c>
      <c r="BI76">
        <v>-9.4101600000000007E-3</v>
      </c>
      <c r="BJ76">
        <v>9.6955099999999992E-3</v>
      </c>
      <c r="BK76">
        <v>-1.06146E-2</v>
      </c>
      <c r="BL76">
        <v>-0.59278500000000001</v>
      </c>
      <c r="BM76">
        <v>1.90321E-4</v>
      </c>
      <c r="BN76">
        <v>1.8149999999999999E-4</v>
      </c>
      <c r="BO76">
        <v>1.81204E-3</v>
      </c>
      <c r="BP76">
        <v>4.2244999999999999</v>
      </c>
      <c r="BQ76">
        <v>-21.8491</v>
      </c>
      <c r="BR76">
        <v>-3.7101199999999999E-3</v>
      </c>
      <c r="BS76">
        <v>0.240208</v>
      </c>
      <c r="BT76">
        <v>-0.73346500000000003</v>
      </c>
      <c r="BU76">
        <v>-0.25467200000000001</v>
      </c>
      <c r="BV76">
        <f t="shared" si="72"/>
        <v>4.4647079999999999</v>
      </c>
      <c r="BW76">
        <f t="shared" si="73"/>
        <v>-22.582564999999999</v>
      </c>
      <c r="BX76">
        <v>1.7015800000000001E-3</v>
      </c>
      <c r="BY76" s="1">
        <v>-9.4672200000000005E-5</v>
      </c>
      <c r="BZ76">
        <v>-8.8464499999999998E-4</v>
      </c>
      <c r="CA76">
        <v>2.0664199999999998E-3</v>
      </c>
      <c r="CB76">
        <v>-4.5951100000000001E-4</v>
      </c>
      <c r="CC76">
        <v>-0.39005899999999999</v>
      </c>
      <c r="CD76">
        <v>1.3676399999999999E-4</v>
      </c>
      <c r="CE76">
        <v>1.5811500000000001E-4</v>
      </c>
      <c r="CF76">
        <v>1.24453E-3</v>
      </c>
      <c r="CG76">
        <v>-612.678</v>
      </c>
      <c r="CH76">
        <v>-612.678</v>
      </c>
      <c r="CI76">
        <v>-0.65359999999999996</v>
      </c>
      <c r="CJ76">
        <v>-1955.421</v>
      </c>
      <c r="CK76">
        <f t="shared" si="74"/>
        <v>1955.421</v>
      </c>
      <c r="CL76">
        <v>-1.0229099999999999E-3</v>
      </c>
      <c r="CM76">
        <f t="shared" si="75"/>
        <v>40.612048381233876</v>
      </c>
      <c r="CN76">
        <f t="shared" si="76"/>
        <v>40.567206957486235</v>
      </c>
      <c r="CO76">
        <f t="shared" si="56"/>
        <v>-1.1041409023919556E-3</v>
      </c>
      <c r="CP76">
        <f t="shared" si="77"/>
        <v>0.99883908799697274</v>
      </c>
      <c r="CQ76">
        <f t="shared" si="78"/>
        <v>4.8189971820630673E-2</v>
      </c>
      <c r="CR76">
        <f t="shared" si="79"/>
        <v>4.8171322271408634E-2</v>
      </c>
      <c r="CS76">
        <f t="shared" si="57"/>
        <v>-1953.1509282901284</v>
      </c>
      <c r="CT76">
        <f t="shared" si="58"/>
        <v>1.7348025878524296</v>
      </c>
      <c r="CU76" s="1">
        <f t="shared" si="80"/>
        <v>6.9336950417976998E-4</v>
      </c>
      <c r="CV76" s="1">
        <f t="shared" si="81"/>
        <v>-1.3478895041797701E-3</v>
      </c>
      <c r="CW76" s="1">
        <f t="shared" si="82"/>
        <v>-7.9285881875647349E-3</v>
      </c>
      <c r="CX76" s="1">
        <f t="shared" si="83"/>
        <v>2.5534895528881211E-4</v>
      </c>
      <c r="CY76" s="1">
        <f t="shared" si="84"/>
        <v>-9.0986895528881245E-4</v>
      </c>
      <c r="CZ76" s="1">
        <f t="shared" si="85"/>
        <v>8.103796407121118E-3</v>
      </c>
      <c r="DA76" s="1">
        <f t="shared" si="86"/>
        <v>8.103796407121118E-3</v>
      </c>
      <c r="DB76">
        <f t="shared" si="59"/>
        <v>4.1542470409647939E-2</v>
      </c>
      <c r="DC76">
        <f t="shared" si="87"/>
        <v>5.319131999999999E-3</v>
      </c>
      <c r="DD76">
        <f t="shared" si="60"/>
        <v>5.4160199999999996</v>
      </c>
      <c r="DE76">
        <f t="shared" si="61"/>
        <v>-40.120000000000005</v>
      </c>
      <c r="DF76">
        <f t="shared" si="88"/>
        <v>40.483918691752166</v>
      </c>
      <c r="DG76">
        <f t="shared" si="62"/>
        <v>5.6455310000000001</v>
      </c>
      <c r="DH76">
        <f t="shared" si="63"/>
        <v>-39.8857</v>
      </c>
      <c r="DI76">
        <f t="shared" si="89"/>
        <v>40.28326060241352</v>
      </c>
      <c r="DJ76">
        <f t="shared" si="90"/>
        <v>0.99997936377251151</v>
      </c>
      <c r="DK76">
        <f t="shared" si="64"/>
        <v>5.3913320000000002</v>
      </c>
      <c r="DL76">
        <f t="shared" si="65"/>
        <v>-40.108675000000005</v>
      </c>
      <c r="DM76">
        <f t="shared" si="91"/>
        <v>40.46939919235087</v>
      </c>
      <c r="DN76">
        <f t="shared" si="66"/>
        <v>5.6252960000000005</v>
      </c>
      <c r="DO76">
        <f t="shared" si="67"/>
        <v>-39.879673999999994</v>
      </c>
      <c r="DP76">
        <f t="shared" si="92"/>
        <v>40.274462795099971</v>
      </c>
      <c r="DQ76">
        <f t="shared" si="93"/>
        <v>0.99997877749535502</v>
      </c>
      <c r="DR76">
        <f t="shared" si="94"/>
        <v>0.9999998391876177</v>
      </c>
      <c r="DS76">
        <f t="shared" si="95"/>
        <v>0.99999988647389293</v>
      </c>
      <c r="DT76">
        <f t="shared" si="96"/>
        <v>0.13967401697247236</v>
      </c>
      <c r="DU76">
        <f t="shared" si="97"/>
        <v>-0.99019754038412622</v>
      </c>
      <c r="DV76" s="1">
        <f t="shared" si="98"/>
        <v>-6.0581174993891299E-4</v>
      </c>
      <c r="DW76" s="1">
        <f t="shared" si="99"/>
        <v>-4.8708250061086809E-5</v>
      </c>
      <c r="DX76" s="1">
        <f t="shared" si="100"/>
        <v>8.1681628704148544E-3</v>
      </c>
      <c r="DY76" s="1">
        <f t="shared" si="101"/>
        <v>8.1681628704148544E-3</v>
      </c>
      <c r="DZ76" s="1"/>
      <c r="EA76" s="1"/>
      <c r="EB76" s="1"/>
      <c r="EC76" s="1"/>
      <c r="ED76" s="1"/>
      <c r="EE76" s="1"/>
      <c r="EP76">
        <f t="shared" si="102"/>
        <v>-5866.2629999999999</v>
      </c>
    </row>
    <row r="77" spans="1:146" x14ac:dyDescent="0.3">
      <c r="A77">
        <v>72</v>
      </c>
      <c r="B77">
        <v>1.0952E-2</v>
      </c>
      <c r="C77">
        <v>-5.0984399999999999E-2</v>
      </c>
      <c r="D77">
        <v>7.50467E-4</v>
      </c>
      <c r="E77">
        <v>0.26679700000000001</v>
      </c>
      <c r="F77">
        <v>-0.73883100000000002</v>
      </c>
      <c r="G77">
        <v>5.92764E-2</v>
      </c>
      <c r="H77">
        <v>1.03133E-3</v>
      </c>
      <c r="I77">
        <v>-1.79025E-3</v>
      </c>
      <c r="J77">
        <v>-3.9096499999999998E-3</v>
      </c>
      <c r="K77">
        <v>3.9126500000000002E-3</v>
      </c>
      <c r="L77">
        <v>-4.6715699999999999E-3</v>
      </c>
      <c r="M77">
        <v>-0.62766999999999995</v>
      </c>
      <c r="N77">
        <v>1.59307E-4</v>
      </c>
      <c r="O77">
        <v>1.6705299999999999E-4</v>
      </c>
      <c r="P77">
        <v>1.47398E-3</v>
      </c>
      <c r="Q77">
        <v>-1.1915199999999999</v>
      </c>
      <c r="R77">
        <v>18.270900000000001</v>
      </c>
      <c r="S77">
        <v>3.4578299999999999E-2</v>
      </c>
      <c r="T77">
        <v>0.27070300000000003</v>
      </c>
      <c r="U77">
        <v>-0.76062799999999997</v>
      </c>
      <c r="V77">
        <v>0.24192900000000001</v>
      </c>
      <c r="W77">
        <f t="shared" si="68"/>
        <v>-0.92081699999999989</v>
      </c>
      <c r="X77">
        <f t="shared" si="68"/>
        <v>17.510272000000001</v>
      </c>
      <c r="Y77">
        <v>3.36068E-3</v>
      </c>
      <c r="Z77">
        <v>-9.9649000000000005E-3</v>
      </c>
      <c r="AA77">
        <v>-9.6851999999999997E-3</v>
      </c>
      <c r="AB77">
        <v>8.4547700000000003E-3</v>
      </c>
      <c r="AC77">
        <v>-1.5058999999999999E-2</v>
      </c>
      <c r="AD77">
        <v>-0.48413800000000001</v>
      </c>
      <c r="AE77">
        <v>1.3842300000000001E-4</v>
      </c>
      <c r="AF77">
        <v>1.3095000000000001E-4</v>
      </c>
      <c r="AG77">
        <v>1.27826E-3</v>
      </c>
      <c r="AH77">
        <v>0.78752100000000003</v>
      </c>
      <c r="AI77">
        <v>-22.292899999999999</v>
      </c>
      <c r="AJ77">
        <v>-2.2921400000000001E-2</v>
      </c>
      <c r="AK77">
        <v>0.22932900000000001</v>
      </c>
      <c r="AL77">
        <v>-0.71482000000000001</v>
      </c>
      <c r="AM77">
        <v>-0.13165399999999999</v>
      </c>
      <c r="AN77">
        <f t="shared" si="69"/>
        <v>1.01685</v>
      </c>
      <c r="AO77">
        <f t="shared" si="69"/>
        <v>-23.007719999999999</v>
      </c>
      <c r="AP77">
        <v>-1.2922999999999999E-3</v>
      </c>
      <c r="AQ77">
        <v>-2.1594100000000001E-3</v>
      </c>
      <c r="AR77">
        <v>-2.6080399999999998E-3</v>
      </c>
      <c r="AS77">
        <v>9.1842099999999999E-4</v>
      </c>
      <c r="AT77">
        <v>-4.3701299999999998E-3</v>
      </c>
      <c r="AU77">
        <v>-0.70342000000000005</v>
      </c>
      <c r="AV77">
        <v>1.6036199999999999E-4</v>
      </c>
      <c r="AW77">
        <v>1.7016399999999999E-4</v>
      </c>
      <c r="AX77">
        <v>1.4760699999999999E-3</v>
      </c>
      <c r="AY77">
        <v>-4.8580100000000002</v>
      </c>
      <c r="AZ77">
        <v>17.5928</v>
      </c>
      <c r="BA77">
        <v>-4.6792599999999997E-2</v>
      </c>
      <c r="BB77">
        <v>0.26585599999999998</v>
      </c>
      <c r="BC77">
        <v>-0.721024</v>
      </c>
      <c r="BD77">
        <v>0.340169</v>
      </c>
      <c r="BE77">
        <f t="shared" si="70"/>
        <v>-4.5921539999999998</v>
      </c>
      <c r="BF77">
        <f t="shared" si="71"/>
        <v>16.871776000000001</v>
      </c>
      <c r="BG77">
        <v>3.4937800000000001E-3</v>
      </c>
      <c r="BH77">
        <v>-4.3356000000000002E-3</v>
      </c>
      <c r="BI77">
        <v>-9.5190699999999993E-3</v>
      </c>
      <c r="BJ77">
        <v>9.8722700000000007E-3</v>
      </c>
      <c r="BK77">
        <v>-1.0714100000000001E-2</v>
      </c>
      <c r="BL77">
        <v>-0.59032099999999998</v>
      </c>
      <c r="BM77">
        <v>1.9745799999999999E-4</v>
      </c>
      <c r="BN77">
        <v>1.88068E-4</v>
      </c>
      <c r="BO77">
        <v>1.8773399999999999E-3</v>
      </c>
      <c r="BP77">
        <v>4.2244999999999999</v>
      </c>
      <c r="BQ77">
        <v>-21.8491</v>
      </c>
      <c r="BR77">
        <v>-3.7101199999999999E-3</v>
      </c>
      <c r="BS77">
        <v>0.22975599999999999</v>
      </c>
      <c r="BT77">
        <v>-0.74910500000000002</v>
      </c>
      <c r="BU77">
        <v>-0.255716</v>
      </c>
      <c r="BV77">
        <f t="shared" si="72"/>
        <v>4.454256</v>
      </c>
      <c r="BW77">
        <f t="shared" si="73"/>
        <v>-22.598205</v>
      </c>
      <c r="BX77">
        <v>1.5716300000000001E-3</v>
      </c>
      <c r="BY77">
        <v>-2.1582700000000001E-4</v>
      </c>
      <c r="BZ77">
        <v>-9.59923E-4</v>
      </c>
      <c r="CA77">
        <v>1.9914300000000002E-3</v>
      </c>
      <c r="CB77">
        <v>-6.3563499999999995E-4</v>
      </c>
      <c r="CC77">
        <v>-0.41150199999999998</v>
      </c>
      <c r="CD77">
        <v>1.3753300000000001E-4</v>
      </c>
      <c r="CE77">
        <v>1.58942E-4</v>
      </c>
      <c r="CF77">
        <v>1.25237E-3</v>
      </c>
      <c r="CG77">
        <v>-611.37099999999998</v>
      </c>
      <c r="CH77">
        <v>-611.37099999999998</v>
      </c>
      <c r="CI77">
        <v>-0.67</v>
      </c>
      <c r="CJ77">
        <v>-2004.864</v>
      </c>
      <c r="CK77">
        <f t="shared" si="74"/>
        <v>2004.864</v>
      </c>
      <c r="CL77">
        <v>-1.0920999999999999E-3</v>
      </c>
      <c r="CM77">
        <f t="shared" si="75"/>
        <v>40.612048381233876</v>
      </c>
      <c r="CN77">
        <f t="shared" si="76"/>
        <v>40.564297468524622</v>
      </c>
      <c r="CO77">
        <f t="shared" si="56"/>
        <v>-1.1757819320268377E-3</v>
      </c>
      <c r="CP77">
        <f t="shared" si="77"/>
        <v>0.99885846738599249</v>
      </c>
      <c r="CQ77">
        <f t="shared" si="78"/>
        <v>4.7785978339444091E-2</v>
      </c>
      <c r="CR77">
        <f t="shared" si="79"/>
        <v>4.776779387103916E-2</v>
      </c>
      <c r="CS77">
        <f t="shared" si="57"/>
        <v>-2002.5753823573505</v>
      </c>
      <c r="CT77">
        <f t="shared" si="58"/>
        <v>1.7787017405380197</v>
      </c>
      <c r="CU77" s="1">
        <f t="shared" si="80"/>
        <v>6.5180748964758183E-4</v>
      </c>
      <c r="CV77" s="1">
        <f t="shared" si="81"/>
        <v>-1.4107274896475821E-3</v>
      </c>
      <c r="CW77" s="1">
        <f t="shared" si="82"/>
        <v>-8.052870025375046E-3</v>
      </c>
      <c r="CX77" s="1">
        <f t="shared" si="83"/>
        <v>2.1722962982050694E-4</v>
      </c>
      <c r="CY77" s="1">
        <f t="shared" si="84"/>
        <v>-9.7614962982050732E-4</v>
      </c>
      <c r="CZ77" s="1">
        <f t="shared" si="85"/>
        <v>8.2267011693058761E-3</v>
      </c>
      <c r="DA77" s="1">
        <f t="shared" si="86"/>
        <v>8.2267011693058761E-3</v>
      </c>
      <c r="DB77">
        <f t="shared" si="59"/>
        <v>4.4352418037145513E-2</v>
      </c>
      <c r="DC77">
        <f t="shared" si="87"/>
        <v>5.6789200000000005E-3</v>
      </c>
      <c r="DD77">
        <f t="shared" si="60"/>
        <v>5.4160199999999996</v>
      </c>
      <c r="DE77">
        <f t="shared" si="61"/>
        <v>-40.120000000000005</v>
      </c>
      <c r="DF77">
        <f t="shared" si="88"/>
        <v>40.483918691752166</v>
      </c>
      <c r="DG77">
        <f t="shared" si="62"/>
        <v>5.6455310000000001</v>
      </c>
      <c r="DH77">
        <f t="shared" si="63"/>
        <v>-39.8857</v>
      </c>
      <c r="DI77">
        <f t="shared" si="89"/>
        <v>40.28326060241352</v>
      </c>
      <c r="DJ77">
        <f t="shared" si="90"/>
        <v>0.99997936377251151</v>
      </c>
      <c r="DK77">
        <f t="shared" si="64"/>
        <v>5.3750729999999995</v>
      </c>
      <c r="DL77">
        <f t="shared" si="65"/>
        <v>-40.108477000000001</v>
      </c>
      <c r="DM77">
        <f t="shared" si="91"/>
        <v>40.467040131628828</v>
      </c>
      <c r="DN77">
        <f t="shared" si="66"/>
        <v>5.6090039999999997</v>
      </c>
      <c r="DO77">
        <f t="shared" si="67"/>
        <v>-39.879496000000003</v>
      </c>
      <c r="DP77">
        <f t="shared" si="92"/>
        <v>40.272014192066834</v>
      </c>
      <c r="DQ77">
        <f t="shared" si="93"/>
        <v>0.99997879322836358</v>
      </c>
      <c r="DR77">
        <f t="shared" si="94"/>
        <v>0.9999995347055759</v>
      </c>
      <c r="DS77">
        <f t="shared" si="95"/>
        <v>0.99999961590372144</v>
      </c>
      <c r="DT77">
        <f t="shared" si="96"/>
        <v>0.13927796045286742</v>
      </c>
      <c r="DU77">
        <f t="shared" si="97"/>
        <v>-0.99025332603939753</v>
      </c>
      <c r="DV77" s="1">
        <f t="shared" si="98"/>
        <v>-6.5707452196092989E-4</v>
      </c>
      <c r="DW77" s="1">
        <f t="shared" si="99"/>
        <v>-1.0184547803906985E-4</v>
      </c>
      <c r="DX77" s="1">
        <f t="shared" si="100"/>
        <v>8.2942442027701107E-3</v>
      </c>
      <c r="DY77" s="1">
        <f t="shared" si="101"/>
        <v>8.2942442027701107E-3</v>
      </c>
      <c r="DZ77" s="1"/>
      <c r="EA77" s="1"/>
      <c r="EB77" s="1"/>
      <c r="EC77" s="1"/>
      <c r="ED77" s="1"/>
      <c r="EE77" s="1"/>
      <c r="EP77">
        <f t="shared" si="102"/>
        <v>-6014.5920000000006</v>
      </c>
    </row>
    <row r="78" spans="1:146" x14ac:dyDescent="0.3">
      <c r="A78">
        <v>73</v>
      </c>
      <c r="B78">
        <v>1.0952E-2</v>
      </c>
      <c r="C78">
        <v>-5.0984399999999999E-2</v>
      </c>
      <c r="D78">
        <v>7.50467E-4</v>
      </c>
      <c r="E78">
        <v>0.26183899999999999</v>
      </c>
      <c r="F78">
        <v>-0.74743199999999999</v>
      </c>
      <c r="G78">
        <v>6.9559399999999993E-2</v>
      </c>
      <c r="H78">
        <v>1.05744E-3</v>
      </c>
      <c r="I78">
        <v>-1.7808500000000001E-3</v>
      </c>
      <c r="J78">
        <v>-3.92421E-3</v>
      </c>
      <c r="K78">
        <v>3.9501299999999996E-3</v>
      </c>
      <c r="L78">
        <v>-4.6735500000000003E-3</v>
      </c>
      <c r="M78">
        <v>-0.63040799999999997</v>
      </c>
      <c r="N78">
        <v>1.58255E-4</v>
      </c>
      <c r="O78">
        <v>1.65964E-4</v>
      </c>
      <c r="P78">
        <v>1.46411E-3</v>
      </c>
      <c r="Q78">
        <v>-1.1915199999999999</v>
      </c>
      <c r="R78">
        <v>18.270900000000001</v>
      </c>
      <c r="S78">
        <v>3.4578299999999999E-2</v>
      </c>
      <c r="T78">
        <v>0.269899</v>
      </c>
      <c r="U78">
        <v>-0.768675</v>
      </c>
      <c r="V78">
        <v>0.250114</v>
      </c>
      <c r="W78">
        <f t="shared" si="68"/>
        <v>-0.92162099999999991</v>
      </c>
      <c r="X78">
        <f t="shared" si="68"/>
        <v>17.502225000000003</v>
      </c>
      <c r="Y78">
        <v>3.4450100000000001E-3</v>
      </c>
      <c r="Z78">
        <v>-1.0112599999999999E-2</v>
      </c>
      <c r="AA78">
        <v>-9.7468799999999994E-3</v>
      </c>
      <c r="AB78">
        <v>8.53983E-3</v>
      </c>
      <c r="AC78">
        <v>-1.5207399999999999E-2</v>
      </c>
      <c r="AD78">
        <v>-0.48158600000000001</v>
      </c>
      <c r="AE78">
        <v>1.3722499999999999E-4</v>
      </c>
      <c r="AF78">
        <v>1.2970500000000001E-4</v>
      </c>
      <c r="AG78">
        <v>1.2659399999999999E-3</v>
      </c>
      <c r="AH78">
        <v>0.78752100000000003</v>
      </c>
      <c r="AI78">
        <v>-22.292899999999999</v>
      </c>
      <c r="AJ78">
        <v>-2.2921400000000001E-2</v>
      </c>
      <c r="AK78">
        <v>0.21915799999999999</v>
      </c>
      <c r="AL78">
        <v>-0.72436999999999996</v>
      </c>
      <c r="AM78">
        <v>-0.10954800000000001</v>
      </c>
      <c r="AN78">
        <f t="shared" si="69"/>
        <v>1.0066790000000001</v>
      </c>
      <c r="AO78">
        <f t="shared" si="69"/>
        <v>-23.01727</v>
      </c>
      <c r="AP78">
        <v>-1.4505900000000001E-3</v>
      </c>
      <c r="AQ78">
        <v>-2.1128000000000002E-3</v>
      </c>
      <c r="AR78">
        <v>-2.5342300000000002E-3</v>
      </c>
      <c r="AS78">
        <v>7.7455299999999998E-4</v>
      </c>
      <c r="AT78">
        <v>-4.3379400000000002E-3</v>
      </c>
      <c r="AU78">
        <v>-0.72081700000000004</v>
      </c>
      <c r="AV78">
        <v>1.6154299999999999E-4</v>
      </c>
      <c r="AW78">
        <v>1.7128E-4</v>
      </c>
      <c r="AX78">
        <v>1.4862499999999999E-3</v>
      </c>
      <c r="AY78">
        <v>-4.8580100000000002</v>
      </c>
      <c r="AZ78">
        <v>17.5928</v>
      </c>
      <c r="BA78">
        <v>-4.6792599999999997E-2</v>
      </c>
      <c r="BB78">
        <v>0.265015</v>
      </c>
      <c r="BC78">
        <v>-0.72805299999999995</v>
      </c>
      <c r="BD78">
        <v>0.34823100000000001</v>
      </c>
      <c r="BE78">
        <f t="shared" si="70"/>
        <v>-4.5929950000000002</v>
      </c>
      <c r="BF78">
        <f t="shared" si="71"/>
        <v>16.864747000000001</v>
      </c>
      <c r="BG78">
        <v>3.5722200000000001E-3</v>
      </c>
      <c r="BH78">
        <v>-4.42356E-3</v>
      </c>
      <c r="BI78">
        <v>-9.5435899999999994E-3</v>
      </c>
      <c r="BJ78">
        <v>9.9220300000000001E-3</v>
      </c>
      <c r="BK78">
        <v>-1.0773400000000001E-2</v>
      </c>
      <c r="BL78">
        <v>-0.58705300000000005</v>
      </c>
      <c r="BM78">
        <v>1.96601E-4</v>
      </c>
      <c r="BN78">
        <v>1.8713700000000001E-4</v>
      </c>
      <c r="BO78">
        <v>1.8685799999999999E-3</v>
      </c>
      <c r="BP78">
        <v>4.2244999999999999</v>
      </c>
      <c r="BQ78">
        <v>-21.8491</v>
      </c>
      <c r="BR78">
        <v>-3.7101199999999999E-3</v>
      </c>
      <c r="BS78">
        <v>0.219191</v>
      </c>
      <c r="BT78">
        <v>-0.75938700000000003</v>
      </c>
      <c r="BU78">
        <v>-0.23524400000000001</v>
      </c>
      <c r="BV78">
        <f t="shared" si="72"/>
        <v>4.4436910000000003</v>
      </c>
      <c r="BW78">
        <f t="shared" si="73"/>
        <v>-22.608487</v>
      </c>
      <c r="BX78">
        <v>1.65182E-3</v>
      </c>
      <c r="BY78">
        <v>-2.6547099999999998E-4</v>
      </c>
      <c r="BZ78">
        <v>-8.9439200000000004E-4</v>
      </c>
      <c r="CA78">
        <v>2.0064100000000001E-3</v>
      </c>
      <c r="CB78">
        <v>-6.2006599999999995E-4</v>
      </c>
      <c r="CC78">
        <v>-0.37651899999999999</v>
      </c>
      <c r="CD78">
        <v>1.3479900000000001E-4</v>
      </c>
      <c r="CE78">
        <v>1.55833E-4</v>
      </c>
      <c r="CF78">
        <v>1.22715E-3</v>
      </c>
      <c r="CG78">
        <v>-610.68600000000004</v>
      </c>
      <c r="CH78">
        <v>-610.68499999999995</v>
      </c>
      <c r="CI78">
        <v>-0.67449999999999999</v>
      </c>
      <c r="CJ78">
        <v>-2018.4360000000001</v>
      </c>
      <c r="CK78">
        <f t="shared" si="74"/>
        <v>2018.4360000000001</v>
      </c>
      <c r="CL78">
        <v>-1.0694400000000001E-3</v>
      </c>
      <c r="CM78">
        <f t="shared" si="75"/>
        <v>40.612048381233876</v>
      </c>
      <c r="CN78">
        <f t="shared" si="76"/>
        <v>40.565352407504434</v>
      </c>
      <c r="CO78">
        <f t="shared" si="56"/>
        <v>-1.1498059219051625E-3</v>
      </c>
      <c r="CP78">
        <f t="shared" si="77"/>
        <v>0.99886954248434079</v>
      </c>
      <c r="CQ78">
        <f t="shared" si="78"/>
        <v>4.7553560727282562E-2</v>
      </c>
      <c r="CR78">
        <f t="shared" si="79"/>
        <v>4.7535640283092227E-2</v>
      </c>
      <c r="CS78">
        <f t="shared" si="57"/>
        <v>-2016.1542438539229</v>
      </c>
      <c r="CT78">
        <f t="shared" si="58"/>
        <v>1.7907625821878588</v>
      </c>
      <c r="CU78" s="1">
        <f t="shared" si="80"/>
        <v>6.7836857542976834E-4</v>
      </c>
      <c r="CV78" s="1">
        <f t="shared" si="81"/>
        <v>-1.4017785754297683E-3</v>
      </c>
      <c r="CW78" s="1">
        <f t="shared" si="82"/>
        <v>-8.0824856604432595E-3</v>
      </c>
      <c r="CX78" s="1">
        <f t="shared" si="83"/>
        <v>2.3255124968853016E-4</v>
      </c>
      <c r="CY78" s="1">
        <f t="shared" si="84"/>
        <v>-9.5596124968853012E-4</v>
      </c>
      <c r="CZ78" s="1">
        <f t="shared" si="85"/>
        <v>8.260812590739755E-3</v>
      </c>
      <c r="DA78" s="1">
        <f t="shared" si="86"/>
        <v>8.260812590739755E-3</v>
      </c>
      <c r="DB78">
        <f t="shared" si="59"/>
        <v>4.343214902082676E-2</v>
      </c>
      <c r="DC78">
        <f t="shared" si="87"/>
        <v>5.5610880000000005E-3</v>
      </c>
      <c r="DD78">
        <f t="shared" si="60"/>
        <v>5.4160199999999996</v>
      </c>
      <c r="DE78">
        <f t="shared" si="61"/>
        <v>-40.120000000000005</v>
      </c>
      <c r="DF78">
        <f t="shared" si="88"/>
        <v>40.483918691752166</v>
      </c>
      <c r="DG78">
        <f t="shared" si="62"/>
        <v>5.6455310000000001</v>
      </c>
      <c r="DH78">
        <f t="shared" si="63"/>
        <v>-39.8857</v>
      </c>
      <c r="DI78">
        <f t="shared" si="89"/>
        <v>40.28326060241352</v>
      </c>
      <c r="DJ78">
        <f t="shared" si="90"/>
        <v>0.99997936377251151</v>
      </c>
      <c r="DK78">
        <f t="shared" si="64"/>
        <v>5.3653120000000003</v>
      </c>
      <c r="DL78">
        <f t="shared" si="65"/>
        <v>-40.110712000000007</v>
      </c>
      <c r="DM78">
        <f t="shared" si="91"/>
        <v>40.467960042535978</v>
      </c>
      <c r="DN78">
        <f t="shared" si="66"/>
        <v>5.5996740000000003</v>
      </c>
      <c r="DO78">
        <f t="shared" si="67"/>
        <v>-39.882017000000005</v>
      </c>
      <c r="DP78">
        <f t="shared" si="92"/>
        <v>40.273212299176798</v>
      </c>
      <c r="DQ78">
        <f t="shared" si="93"/>
        <v>0.99997873931146297</v>
      </c>
      <c r="DR78">
        <f t="shared" si="94"/>
        <v>0.9999992666522094</v>
      </c>
      <c r="DS78">
        <f t="shared" si="95"/>
        <v>0.99999937884009249</v>
      </c>
      <c r="DT78">
        <f t="shared" si="96"/>
        <v>0.13904214936722245</v>
      </c>
      <c r="DU78">
        <f t="shared" si="97"/>
        <v>-0.99028646395845632</v>
      </c>
      <c r="DV78" s="1">
        <f t="shared" si="98"/>
        <v>-6.4531695505977622E-4</v>
      </c>
      <c r="DW78" s="1">
        <f t="shared" si="99"/>
        <v>-7.8093044940223851E-5</v>
      </c>
      <c r="DX78" s="1">
        <f t="shared" si="100"/>
        <v>8.3265745451709446E-3</v>
      </c>
      <c r="DY78" s="1">
        <f t="shared" si="101"/>
        <v>8.3265745451709446E-3</v>
      </c>
      <c r="DZ78" s="1"/>
      <c r="EA78" s="1"/>
      <c r="EB78" s="1"/>
      <c r="EC78" s="1"/>
      <c r="ED78" s="1"/>
      <c r="EE78" s="1"/>
      <c r="EP78">
        <f t="shared" si="102"/>
        <v>-6055.3080000000009</v>
      </c>
    </row>
    <row r="79" spans="1:146" x14ac:dyDescent="0.3">
      <c r="A79">
        <v>74</v>
      </c>
      <c r="B79">
        <v>1.0952E-2</v>
      </c>
      <c r="C79">
        <v>-5.0984399999999999E-2</v>
      </c>
      <c r="D79">
        <v>7.50467E-4</v>
      </c>
      <c r="E79">
        <v>0.25800299999999998</v>
      </c>
      <c r="F79">
        <v>-0.76302099999999995</v>
      </c>
      <c r="G79">
        <v>8.3728300000000005E-2</v>
      </c>
      <c r="H79">
        <v>1.0482E-3</v>
      </c>
      <c r="I79">
        <v>-1.8431700000000001E-3</v>
      </c>
      <c r="J79">
        <v>-4.00002E-3</v>
      </c>
      <c r="K79">
        <v>4.0011700000000001E-3</v>
      </c>
      <c r="L79">
        <v>-4.79614E-3</v>
      </c>
      <c r="M79">
        <v>-0.62807000000000002</v>
      </c>
      <c r="N79">
        <v>1.57119E-4</v>
      </c>
      <c r="O79">
        <v>1.6479999999999999E-4</v>
      </c>
      <c r="P79">
        <v>1.45327E-3</v>
      </c>
      <c r="Q79">
        <v>-1.1915199999999999</v>
      </c>
      <c r="R79">
        <v>18.270900000000001</v>
      </c>
      <c r="S79">
        <v>3.4578299999999999E-2</v>
      </c>
      <c r="T79">
        <v>0.27399000000000001</v>
      </c>
      <c r="U79">
        <v>-0.784914</v>
      </c>
      <c r="V79">
        <v>0.27248</v>
      </c>
      <c r="W79">
        <f t="shared" si="68"/>
        <v>-0.91752999999999996</v>
      </c>
      <c r="X79">
        <f t="shared" si="68"/>
        <v>17.485986</v>
      </c>
      <c r="Y79">
        <v>3.3934799999999999E-3</v>
      </c>
      <c r="Z79">
        <v>-1.02773E-2</v>
      </c>
      <c r="AA79">
        <v>-9.8943699999999996E-3</v>
      </c>
      <c r="AB79">
        <v>8.5851799999999995E-3</v>
      </c>
      <c r="AC79">
        <v>-1.5469E-2</v>
      </c>
      <c r="AD79">
        <v>-0.483155</v>
      </c>
      <c r="AE79">
        <v>1.37739E-4</v>
      </c>
      <c r="AF79">
        <v>1.3036699999999999E-4</v>
      </c>
      <c r="AG79">
        <v>1.2723999999999999E-3</v>
      </c>
      <c r="AH79">
        <v>0.78752100000000003</v>
      </c>
      <c r="AI79">
        <v>-22.292899999999999</v>
      </c>
      <c r="AJ79">
        <v>-2.2921400000000001E-2</v>
      </c>
      <c r="AK79">
        <v>0.205183</v>
      </c>
      <c r="AL79">
        <v>-0.73880900000000005</v>
      </c>
      <c r="AM79">
        <v>-0.113229</v>
      </c>
      <c r="AN79">
        <f t="shared" si="69"/>
        <v>0.99270400000000003</v>
      </c>
      <c r="AO79">
        <f t="shared" si="69"/>
        <v>-23.031708999999999</v>
      </c>
      <c r="AP79">
        <v>-1.29783E-3</v>
      </c>
      <c r="AQ79">
        <v>-2.1791900000000001E-3</v>
      </c>
      <c r="AR79">
        <v>-2.59823E-3</v>
      </c>
      <c r="AS79">
        <v>8.9731100000000003E-4</v>
      </c>
      <c r="AT79">
        <v>-4.3743200000000001E-3</v>
      </c>
      <c r="AU79">
        <v>-0.70176700000000003</v>
      </c>
      <c r="AV79">
        <v>1.60903E-4</v>
      </c>
      <c r="AW79">
        <v>1.70736E-4</v>
      </c>
      <c r="AX79">
        <v>1.48116E-3</v>
      </c>
      <c r="AY79">
        <v>-4.8580100000000002</v>
      </c>
      <c r="AZ79">
        <v>17.5928</v>
      </c>
      <c r="BA79">
        <v>-4.6792599999999997E-2</v>
      </c>
      <c r="BB79">
        <v>0.26891100000000001</v>
      </c>
      <c r="BC79">
        <v>-0.74172899999999997</v>
      </c>
      <c r="BD79">
        <v>0.36697099999999999</v>
      </c>
      <c r="BE79">
        <f t="shared" si="70"/>
        <v>-4.589099</v>
      </c>
      <c r="BF79">
        <f t="shared" si="71"/>
        <v>16.851071000000001</v>
      </c>
      <c r="BG79">
        <v>3.8206099999999999E-3</v>
      </c>
      <c r="BH79">
        <v>-4.5103699999999997E-3</v>
      </c>
      <c r="BI79">
        <v>-9.7602100000000001E-3</v>
      </c>
      <c r="BJ79">
        <v>1.0267500000000001E-2</v>
      </c>
      <c r="BK79">
        <v>-1.09573E-2</v>
      </c>
      <c r="BL79">
        <v>-0.58370900000000003</v>
      </c>
      <c r="BM79">
        <v>1.92153E-4</v>
      </c>
      <c r="BN79">
        <v>1.8320399999999999E-4</v>
      </c>
      <c r="BO79">
        <v>1.82931E-3</v>
      </c>
      <c r="BP79">
        <v>4.2244999999999999</v>
      </c>
      <c r="BQ79">
        <v>-21.8491</v>
      </c>
      <c r="BR79">
        <v>-3.7101199999999999E-3</v>
      </c>
      <c r="BS79">
        <v>0.20554900000000001</v>
      </c>
      <c r="BT79">
        <v>-0.776196</v>
      </c>
      <c r="BU79">
        <v>-0.23640600000000001</v>
      </c>
      <c r="BV79">
        <f t="shared" si="72"/>
        <v>4.4300490000000003</v>
      </c>
      <c r="BW79">
        <f t="shared" si="73"/>
        <v>-22.625295999999999</v>
      </c>
      <c r="BX79">
        <v>1.7171599999999999E-3</v>
      </c>
      <c r="BY79">
        <v>-3.1208000000000001E-4</v>
      </c>
      <c r="BZ79">
        <v>-9.2374099999999995E-4</v>
      </c>
      <c r="CA79">
        <v>2.0768800000000001E-3</v>
      </c>
      <c r="CB79">
        <v>-6.7179999999999996E-4</v>
      </c>
      <c r="CC79">
        <v>-0.37029899999999999</v>
      </c>
      <c r="CD79">
        <v>1.3824700000000001E-4</v>
      </c>
      <c r="CE79">
        <v>1.5977600000000001E-4</v>
      </c>
      <c r="CF79">
        <v>1.2587099999999999E-3</v>
      </c>
      <c r="CG79">
        <v>-609.31200000000001</v>
      </c>
      <c r="CH79">
        <v>-609.31200000000001</v>
      </c>
      <c r="CI79">
        <v>-0.68899999999999995</v>
      </c>
      <c r="CJ79">
        <v>-2062.0619999999999</v>
      </c>
      <c r="CK79">
        <f t="shared" si="74"/>
        <v>2062.0619999999999</v>
      </c>
      <c r="CL79">
        <v>-1.1268300000000001E-3</v>
      </c>
      <c r="CM79">
        <f t="shared" si="75"/>
        <v>40.612048381233876</v>
      </c>
      <c r="CN79">
        <f t="shared" si="76"/>
        <v>40.562699639542991</v>
      </c>
      <c r="CO79">
        <f t="shared" si="56"/>
        <v>-1.2151256500937313E-3</v>
      </c>
      <c r="CP79">
        <f t="shared" si="77"/>
        <v>0.99889049200514468</v>
      </c>
      <c r="CQ79">
        <f t="shared" si="78"/>
        <v>4.711078907380406E-2</v>
      </c>
      <c r="CR79">
        <f t="shared" si="79"/>
        <v>4.7093364519007197E-2</v>
      </c>
      <c r="CS79">
        <f t="shared" si="57"/>
        <v>-2059.7741257251128</v>
      </c>
      <c r="CT79">
        <f t="shared" si="58"/>
        <v>1.8295060724404033</v>
      </c>
      <c r="CU79" s="1">
        <f t="shared" si="80"/>
        <v>6.6545676895629223E-4</v>
      </c>
      <c r="CV79" s="1">
        <f t="shared" si="81"/>
        <v>-1.4604267689562922E-3</v>
      </c>
      <c r="CW79" s="1">
        <f t="shared" si="82"/>
        <v>-8.236581794757598E-3</v>
      </c>
      <c r="CX79" s="1">
        <f t="shared" si="83"/>
        <v>2.0529601995526552E-4</v>
      </c>
      <c r="CY79" s="1">
        <f t="shared" si="84"/>
        <v>-1.0002660199552654E-3</v>
      </c>
      <c r="CZ79" s="1">
        <f t="shared" si="85"/>
        <v>8.4206460943580079E-3</v>
      </c>
      <c r="DA79" s="1">
        <f t="shared" si="86"/>
        <v>8.4206460943580079E-3</v>
      </c>
      <c r="DB79">
        <f t="shared" si="59"/>
        <v>4.5762874477425775E-2</v>
      </c>
      <c r="DC79">
        <f t="shared" si="87"/>
        <v>5.8595160000000004E-3</v>
      </c>
      <c r="DD79">
        <f t="shared" si="60"/>
        <v>5.4160199999999996</v>
      </c>
      <c r="DE79">
        <f t="shared" si="61"/>
        <v>-40.120000000000005</v>
      </c>
      <c r="DF79">
        <f t="shared" si="88"/>
        <v>40.483918691752166</v>
      </c>
      <c r="DG79">
        <f t="shared" si="62"/>
        <v>5.6455310000000001</v>
      </c>
      <c r="DH79">
        <f t="shared" si="63"/>
        <v>-39.8857</v>
      </c>
      <c r="DI79">
        <f t="shared" si="89"/>
        <v>40.28326060241352</v>
      </c>
      <c r="DJ79">
        <f t="shared" si="90"/>
        <v>0.99997936377251151</v>
      </c>
      <c r="DK79">
        <f t="shared" si="64"/>
        <v>5.3475790000000005</v>
      </c>
      <c r="DL79">
        <f t="shared" si="65"/>
        <v>-40.111282000000003</v>
      </c>
      <c r="DM79">
        <f t="shared" si="91"/>
        <v>40.466177788923495</v>
      </c>
      <c r="DN79">
        <f t="shared" si="66"/>
        <v>5.5818029999999998</v>
      </c>
      <c r="DO79">
        <f t="shared" si="67"/>
        <v>-39.882779999999997</v>
      </c>
      <c r="DP79">
        <f t="shared" si="92"/>
        <v>40.271487000844765</v>
      </c>
      <c r="DQ79">
        <f t="shared" si="93"/>
        <v>0.99997877757239462</v>
      </c>
      <c r="DR79">
        <f t="shared" si="94"/>
        <v>0.99999864321985898</v>
      </c>
      <c r="DS79">
        <f t="shared" si="95"/>
        <v>0.9999987883723328</v>
      </c>
      <c r="DT79">
        <f t="shared" si="96"/>
        <v>0.13860434306493108</v>
      </c>
      <c r="DU79">
        <f t="shared" si="97"/>
        <v>-0.9903478359059199</v>
      </c>
      <c r="DV79" s="1">
        <f t="shared" si="98"/>
        <v>-6.8948583671428411E-4</v>
      </c>
      <c r="DW79" s="1">
        <f t="shared" si="99"/>
        <v>-1.0548416328571577E-4</v>
      </c>
      <c r="DX79" s="1">
        <f t="shared" si="100"/>
        <v>8.4864363854289648E-3</v>
      </c>
      <c r="DY79" s="1">
        <f t="shared" si="101"/>
        <v>8.4864363854289648E-3</v>
      </c>
      <c r="DZ79" s="1"/>
      <c r="EA79" s="1"/>
      <c r="EB79" s="1"/>
      <c r="EC79" s="1"/>
      <c r="ED79" s="1"/>
      <c r="EE79" s="1"/>
      <c r="EP79">
        <f t="shared" si="102"/>
        <v>-6186.1859999999997</v>
      </c>
    </row>
    <row r="80" spans="1:146" x14ac:dyDescent="0.3">
      <c r="A80">
        <v>75</v>
      </c>
      <c r="B80">
        <v>1.0952E-2</v>
      </c>
      <c r="C80">
        <v>-5.0984399999999999E-2</v>
      </c>
      <c r="D80">
        <v>7.50467E-4</v>
      </c>
      <c r="E80">
        <v>0.25855699999999998</v>
      </c>
      <c r="F80">
        <v>-0.77147900000000003</v>
      </c>
      <c r="G80">
        <v>9.5272899999999994E-2</v>
      </c>
      <c r="H80">
        <v>1.11133E-3</v>
      </c>
      <c r="I80">
        <v>-1.82668E-3</v>
      </c>
      <c r="J80">
        <v>-3.9748300000000004E-3</v>
      </c>
      <c r="K80">
        <v>4.0330599999999998E-3</v>
      </c>
      <c r="L80">
        <v>-4.7484099999999998E-3</v>
      </c>
      <c r="M80">
        <v>-0.62746599999999997</v>
      </c>
      <c r="N80">
        <v>1.58617E-4</v>
      </c>
      <c r="O80">
        <v>1.6628199999999999E-4</v>
      </c>
      <c r="P80">
        <v>1.46675E-3</v>
      </c>
      <c r="Q80">
        <v>-1.1915199999999999</v>
      </c>
      <c r="R80">
        <v>18.270900000000001</v>
      </c>
      <c r="S80">
        <v>3.4578299999999999E-2</v>
      </c>
      <c r="T80">
        <v>0.28118500000000002</v>
      </c>
      <c r="U80">
        <v>-0.79228399999999999</v>
      </c>
      <c r="V80">
        <v>0.28692200000000001</v>
      </c>
      <c r="W80">
        <f t="shared" si="68"/>
        <v>-0.91033499999999989</v>
      </c>
      <c r="X80">
        <f t="shared" si="68"/>
        <v>17.478616000000002</v>
      </c>
      <c r="Y80">
        <v>3.4666800000000002E-3</v>
      </c>
      <c r="Z80">
        <v>-1.0412899999999999E-2</v>
      </c>
      <c r="AA80">
        <v>-9.9197399999999998E-3</v>
      </c>
      <c r="AB80">
        <v>8.6344100000000003E-3</v>
      </c>
      <c r="AC80">
        <v>-1.55806E-2</v>
      </c>
      <c r="AD80">
        <v>-0.48020499999999999</v>
      </c>
      <c r="AE80">
        <v>1.3724000000000001E-4</v>
      </c>
      <c r="AF80">
        <v>1.2939599999999999E-4</v>
      </c>
      <c r="AG80">
        <v>1.2631599999999999E-3</v>
      </c>
      <c r="AH80">
        <v>0.78752100000000003</v>
      </c>
      <c r="AI80">
        <v>-22.292899999999999</v>
      </c>
      <c r="AJ80">
        <v>-2.2921400000000001E-2</v>
      </c>
      <c r="AK80">
        <v>0.19730800000000001</v>
      </c>
      <c r="AL80">
        <v>-0.74809000000000003</v>
      </c>
      <c r="AM80">
        <v>-0.103894</v>
      </c>
      <c r="AN80">
        <f t="shared" si="69"/>
        <v>0.98482900000000007</v>
      </c>
      <c r="AO80">
        <f t="shared" si="69"/>
        <v>-23.040990000000001</v>
      </c>
      <c r="AP80">
        <v>-1.27012E-3</v>
      </c>
      <c r="AQ80">
        <v>-2.1540600000000002E-3</v>
      </c>
      <c r="AR80">
        <v>-2.6253700000000001E-3</v>
      </c>
      <c r="AS80">
        <v>9.5076399999999999E-4</v>
      </c>
      <c r="AT80">
        <v>-4.3749499999999998E-3</v>
      </c>
      <c r="AU80">
        <v>-0.70243100000000003</v>
      </c>
      <c r="AV80">
        <v>1.64399E-4</v>
      </c>
      <c r="AW80">
        <v>1.7433600000000001E-4</v>
      </c>
      <c r="AX80">
        <v>1.5126199999999999E-3</v>
      </c>
      <c r="AY80">
        <v>-4.8580100000000002</v>
      </c>
      <c r="AZ80">
        <v>17.5928</v>
      </c>
      <c r="BA80">
        <v>-4.6792599999999997E-2</v>
      </c>
      <c r="BB80">
        <v>0.275922</v>
      </c>
      <c r="BC80">
        <v>-0.74784799999999996</v>
      </c>
      <c r="BD80">
        <v>0.38120199999999999</v>
      </c>
      <c r="BE80">
        <f t="shared" si="70"/>
        <v>-4.5820880000000006</v>
      </c>
      <c r="BF80">
        <f t="shared" si="71"/>
        <v>16.844951999999999</v>
      </c>
      <c r="BG80">
        <v>4.3894800000000003E-3</v>
      </c>
      <c r="BH80">
        <v>-4.4220500000000003E-3</v>
      </c>
      <c r="BI80">
        <v>-9.8106800000000004E-3</v>
      </c>
      <c r="BJ80">
        <v>1.07387E-2</v>
      </c>
      <c r="BK80">
        <v>-1.07712E-2</v>
      </c>
      <c r="BL80">
        <v>-0.574353</v>
      </c>
      <c r="BM80">
        <v>1.9802700000000001E-4</v>
      </c>
      <c r="BN80">
        <v>1.8844599999999999E-4</v>
      </c>
      <c r="BO80">
        <v>1.88164E-3</v>
      </c>
      <c r="BP80">
        <v>4.2244999999999999</v>
      </c>
      <c r="BQ80">
        <v>-21.8491</v>
      </c>
      <c r="BR80">
        <v>-3.7101199999999999E-3</v>
      </c>
      <c r="BS80">
        <v>0.19792699999999999</v>
      </c>
      <c r="BT80">
        <v>-0.78675200000000001</v>
      </c>
      <c r="BU80">
        <v>-0.22531799999999999</v>
      </c>
      <c r="BV80">
        <f t="shared" si="72"/>
        <v>4.4224269999999999</v>
      </c>
      <c r="BW80">
        <f t="shared" si="73"/>
        <v>-22.635852</v>
      </c>
      <c r="BX80">
        <v>1.68162E-3</v>
      </c>
      <c r="BY80">
        <v>-1.13497E-4</v>
      </c>
      <c r="BZ80">
        <v>-8.4995700000000003E-4</v>
      </c>
      <c r="CA80">
        <v>2.0226200000000001E-3</v>
      </c>
      <c r="CB80">
        <v>-4.5449999999999999E-4</v>
      </c>
      <c r="CC80">
        <v>-0.38026599999999999</v>
      </c>
      <c r="CD80">
        <v>1.3817699999999999E-4</v>
      </c>
      <c r="CE80">
        <v>1.5969399999999999E-4</v>
      </c>
      <c r="CF80">
        <v>1.2590100000000001E-3</v>
      </c>
      <c r="CG80">
        <v>-608.37599999999998</v>
      </c>
      <c r="CH80">
        <v>-608.37599999999998</v>
      </c>
      <c r="CI80">
        <v>-0.7026</v>
      </c>
      <c r="CJ80">
        <v>-2102.7809999999999</v>
      </c>
      <c r="CK80">
        <f t="shared" si="74"/>
        <v>2102.7809999999999</v>
      </c>
      <c r="CL80">
        <v>-1.0964E-3</v>
      </c>
      <c r="CM80">
        <f t="shared" si="75"/>
        <v>40.612048381233876</v>
      </c>
      <c r="CN80">
        <f t="shared" si="76"/>
        <v>40.563901648906167</v>
      </c>
      <c r="CO80">
        <f t="shared" si="56"/>
        <v>-1.1855282914012407E-3</v>
      </c>
      <c r="CP80">
        <f t="shared" si="77"/>
        <v>0.99890800324659201</v>
      </c>
      <c r="CQ80">
        <f t="shared" si="78"/>
        <v>4.6737470066752218E-2</v>
      </c>
      <c r="CR80">
        <f t="shared" si="79"/>
        <v>4.6720456439404277E-2</v>
      </c>
      <c r="CS80">
        <f t="shared" si="57"/>
        <v>-2100.4847699748721</v>
      </c>
      <c r="CT80">
        <f t="shared" si="58"/>
        <v>1.8656655570837382</v>
      </c>
      <c r="CU80" s="1">
        <f t="shared" si="80"/>
        <v>7.3391074536762954E-4</v>
      </c>
      <c r="CV80" s="1">
        <f t="shared" si="81"/>
        <v>-1.4492607453676296E-3</v>
      </c>
      <c r="CW80" s="1">
        <f t="shared" si="82"/>
        <v>-8.1891854978221601E-3</v>
      </c>
      <c r="CX80" s="1">
        <f t="shared" si="83"/>
        <v>2.0955075385721599E-4</v>
      </c>
      <c r="CY80" s="1">
        <f t="shared" si="84"/>
        <v>-9.24900753857216E-4</v>
      </c>
      <c r="CZ80" s="1">
        <f t="shared" si="85"/>
        <v>8.3989294944263257E-3</v>
      </c>
      <c r="DA80" s="1">
        <f t="shared" si="86"/>
        <v>8.3989294944263257E-3</v>
      </c>
      <c r="DB80">
        <f t="shared" si="59"/>
        <v>4.4527049845184824E-2</v>
      </c>
      <c r="DC80">
        <f t="shared" si="87"/>
        <v>5.7012800000000004E-3</v>
      </c>
      <c r="DD80">
        <f t="shared" si="60"/>
        <v>5.4160199999999996</v>
      </c>
      <c r="DE80">
        <f t="shared" si="61"/>
        <v>-40.120000000000005</v>
      </c>
      <c r="DF80">
        <f t="shared" si="88"/>
        <v>40.483918691752166</v>
      </c>
      <c r="DG80">
        <f t="shared" si="62"/>
        <v>5.6455310000000001</v>
      </c>
      <c r="DH80">
        <f t="shared" si="63"/>
        <v>-39.8857</v>
      </c>
      <c r="DI80">
        <f t="shared" si="89"/>
        <v>40.28326060241352</v>
      </c>
      <c r="DJ80">
        <f t="shared" si="90"/>
        <v>0.99997936377251151</v>
      </c>
      <c r="DK80">
        <f t="shared" si="64"/>
        <v>5.3327619999999998</v>
      </c>
      <c r="DL80">
        <f t="shared" si="65"/>
        <v>-40.114468000000002</v>
      </c>
      <c r="DM80">
        <f t="shared" si="91"/>
        <v>40.467380610457951</v>
      </c>
      <c r="DN80">
        <f t="shared" si="66"/>
        <v>5.566917000000001</v>
      </c>
      <c r="DO80">
        <f t="shared" si="67"/>
        <v>-39.885942</v>
      </c>
      <c r="DP80">
        <f t="shared" si="92"/>
        <v>40.272558077582467</v>
      </c>
      <c r="DQ80">
        <f t="shared" si="93"/>
        <v>0.99997880106149717</v>
      </c>
      <c r="DR80">
        <f t="shared" si="94"/>
        <v>0.99999795853058582</v>
      </c>
      <c r="DS80">
        <f t="shared" si="95"/>
        <v>0.99999813054357645</v>
      </c>
      <c r="DT80">
        <f t="shared" si="96"/>
        <v>0.13823102543612195</v>
      </c>
      <c r="DU80">
        <f t="shared" si="97"/>
        <v>-0.99040001191785043</v>
      </c>
      <c r="DV80" s="1">
        <f t="shared" si="98"/>
        <v>-6.8220071826913839E-4</v>
      </c>
      <c r="DW80" s="1">
        <f t="shared" si="99"/>
        <v>-3.3149281730861626E-5</v>
      </c>
      <c r="DX80" s="1">
        <f t="shared" si="100"/>
        <v>8.4503094090351283E-3</v>
      </c>
      <c r="DY80" s="1">
        <f t="shared" si="101"/>
        <v>8.4503094090351283E-3</v>
      </c>
      <c r="DZ80" s="1"/>
      <c r="EA80" s="1"/>
      <c r="EB80" s="1"/>
      <c r="EC80" s="1"/>
      <c r="ED80" s="1"/>
      <c r="EE80" s="1"/>
      <c r="EP80">
        <f t="shared" si="102"/>
        <v>-6308.3429999999998</v>
      </c>
    </row>
    <row r="81" spans="1:146" x14ac:dyDescent="0.3">
      <c r="A81">
        <v>76</v>
      </c>
      <c r="B81">
        <v>1.0952E-2</v>
      </c>
      <c r="C81">
        <v>-5.0984399999999999E-2</v>
      </c>
      <c r="D81">
        <v>7.50467E-4</v>
      </c>
      <c r="E81">
        <v>0.254492</v>
      </c>
      <c r="F81">
        <v>-0.78406799999999999</v>
      </c>
      <c r="G81">
        <v>7.0638199999999998E-2</v>
      </c>
      <c r="H81">
        <v>1.1289399999999999E-3</v>
      </c>
      <c r="I81">
        <v>-1.86546E-3</v>
      </c>
      <c r="J81">
        <v>-4.0801600000000002E-3</v>
      </c>
      <c r="K81">
        <v>4.1299099999999997E-3</v>
      </c>
      <c r="L81">
        <v>-4.8664299999999997E-3</v>
      </c>
      <c r="M81">
        <v>-0.62826099999999996</v>
      </c>
      <c r="N81">
        <v>1.5909400000000001E-4</v>
      </c>
      <c r="O81">
        <v>1.6687399999999999E-4</v>
      </c>
      <c r="P81">
        <v>1.4720600000000001E-3</v>
      </c>
      <c r="Q81">
        <v>-1.1915199999999999</v>
      </c>
      <c r="R81">
        <v>18.270900000000001</v>
      </c>
      <c r="S81">
        <v>3.4578299999999999E-2</v>
      </c>
      <c r="T81">
        <v>0.28155000000000002</v>
      </c>
      <c r="U81">
        <v>-0.80572200000000005</v>
      </c>
      <c r="V81">
        <v>0.25975700000000002</v>
      </c>
      <c r="W81">
        <f t="shared" si="68"/>
        <v>-0.90996999999999995</v>
      </c>
      <c r="X81">
        <f t="shared" si="68"/>
        <v>17.465178000000002</v>
      </c>
      <c r="Y81">
        <v>3.5542099999999999E-3</v>
      </c>
      <c r="Z81">
        <v>-1.05393E-2</v>
      </c>
      <c r="AA81">
        <v>-1.0183599999999999E-2</v>
      </c>
      <c r="AB81">
        <v>8.8926700000000001E-3</v>
      </c>
      <c r="AC81">
        <v>-1.5877700000000002E-2</v>
      </c>
      <c r="AD81">
        <v>-0.48277300000000001</v>
      </c>
      <c r="AE81">
        <v>1.3625099999999999E-4</v>
      </c>
      <c r="AF81">
        <v>1.2883E-4</v>
      </c>
      <c r="AG81">
        <v>1.2573599999999999E-3</v>
      </c>
      <c r="AH81">
        <v>0.78752100000000003</v>
      </c>
      <c r="AI81">
        <v>-22.292899999999999</v>
      </c>
      <c r="AJ81">
        <v>-2.2921400000000001E-2</v>
      </c>
      <c r="AK81">
        <v>0.18695200000000001</v>
      </c>
      <c r="AL81">
        <v>-0.76109400000000005</v>
      </c>
      <c r="AM81">
        <v>-0.12667400000000001</v>
      </c>
      <c r="AN81">
        <f t="shared" si="69"/>
        <v>0.97447300000000003</v>
      </c>
      <c r="AO81">
        <f t="shared" si="69"/>
        <v>-23.053993999999999</v>
      </c>
      <c r="AP81">
        <v>-1.3819399999999999E-3</v>
      </c>
      <c r="AQ81">
        <v>-2.1070899999999998E-3</v>
      </c>
      <c r="AR81">
        <v>-2.6818599999999999E-3</v>
      </c>
      <c r="AS81">
        <v>9.6232000000000002E-4</v>
      </c>
      <c r="AT81">
        <v>-4.4513499999999998E-3</v>
      </c>
      <c r="AU81">
        <v>-0.71862899999999996</v>
      </c>
      <c r="AV81">
        <v>1.5864399999999999E-4</v>
      </c>
      <c r="AW81">
        <v>1.68276E-4</v>
      </c>
      <c r="AX81">
        <v>1.45988E-3</v>
      </c>
      <c r="AY81">
        <v>-4.8580100000000002</v>
      </c>
      <c r="AZ81">
        <v>17.5928</v>
      </c>
      <c r="BA81">
        <v>-4.6792599999999997E-2</v>
      </c>
      <c r="BB81">
        <v>0.27562399999999998</v>
      </c>
      <c r="BC81">
        <v>-0.75950399999999996</v>
      </c>
      <c r="BD81">
        <v>0.35861900000000002</v>
      </c>
      <c r="BE81">
        <f t="shared" si="70"/>
        <v>-4.5823860000000005</v>
      </c>
      <c r="BF81">
        <f t="shared" si="71"/>
        <v>16.833296000000001</v>
      </c>
      <c r="BG81">
        <v>4.5607199999999999E-3</v>
      </c>
      <c r="BH81">
        <v>-4.3993499999999998E-3</v>
      </c>
      <c r="BI81">
        <v>-1.0043699999999999E-2</v>
      </c>
      <c r="BJ81">
        <v>1.10787E-2</v>
      </c>
      <c r="BK81">
        <v>-1.0917400000000001E-2</v>
      </c>
      <c r="BL81">
        <v>-0.57561200000000001</v>
      </c>
      <c r="BM81">
        <v>2.0257900000000001E-4</v>
      </c>
      <c r="BN81">
        <v>1.9315700000000001E-4</v>
      </c>
      <c r="BO81">
        <v>1.92859E-3</v>
      </c>
      <c r="BP81">
        <v>4.2244999999999999</v>
      </c>
      <c r="BQ81">
        <v>-21.8491</v>
      </c>
      <c r="BR81">
        <v>-3.7101199999999999E-3</v>
      </c>
      <c r="BS81">
        <v>0.18770000000000001</v>
      </c>
      <c r="BT81">
        <v>-0.80119499999999999</v>
      </c>
      <c r="BU81">
        <v>-0.25330000000000003</v>
      </c>
      <c r="BV81">
        <f t="shared" si="72"/>
        <v>4.4122000000000003</v>
      </c>
      <c r="BW81">
        <f t="shared" si="73"/>
        <v>-22.650295</v>
      </c>
      <c r="BX81">
        <v>1.8282400000000001E-3</v>
      </c>
      <c r="BY81" s="1">
        <v>-1.88823E-6</v>
      </c>
      <c r="BZ81">
        <v>-8.6919899999999997E-4</v>
      </c>
      <c r="CA81">
        <v>2.1779899999999999E-3</v>
      </c>
      <c r="CB81">
        <v>-3.5164099999999998E-4</v>
      </c>
      <c r="CC81">
        <v>-0.381108</v>
      </c>
      <c r="CD81">
        <v>1.3421599999999999E-4</v>
      </c>
      <c r="CE81">
        <v>1.55107E-4</v>
      </c>
      <c r="CF81">
        <v>1.22221E-3</v>
      </c>
      <c r="CG81">
        <v>-607.44100000000003</v>
      </c>
      <c r="CH81">
        <v>-607.44100000000003</v>
      </c>
      <c r="CI81">
        <v>-0.70740000000000003</v>
      </c>
      <c r="CJ81">
        <v>-2117.3220000000001</v>
      </c>
      <c r="CK81">
        <f t="shared" si="74"/>
        <v>2117.3220000000001</v>
      </c>
      <c r="CL81">
        <v>-1.11848E-3</v>
      </c>
      <c r="CM81">
        <f t="shared" si="75"/>
        <v>40.612048381233876</v>
      </c>
      <c r="CN81">
        <f t="shared" si="76"/>
        <v>40.562968641185925</v>
      </c>
      <c r="CO81">
        <f t="shared" si="56"/>
        <v>-1.2085019594980512E-3</v>
      </c>
      <c r="CP81">
        <f t="shared" si="77"/>
        <v>0.99892028018034507</v>
      </c>
      <c r="CQ81">
        <f t="shared" si="78"/>
        <v>4.647395345279226E-2</v>
      </c>
      <c r="CR81">
        <f t="shared" si="79"/>
        <v>4.6457225965621664E-2</v>
      </c>
      <c r="CS81">
        <f t="shared" si="57"/>
        <v>-2115.0358854720089</v>
      </c>
      <c r="CT81">
        <f t="shared" si="58"/>
        <v>1.8785899616727229</v>
      </c>
      <c r="CU81" s="1">
        <f t="shared" si="80"/>
        <v>7.4378076268708914E-4</v>
      </c>
      <c r="CV81" s="1">
        <f t="shared" si="81"/>
        <v>-1.4803007626870892E-3</v>
      </c>
      <c r="CW81" s="1">
        <f t="shared" si="82"/>
        <v>-8.4030182215016815E-3</v>
      </c>
      <c r="CX81" s="1">
        <f t="shared" si="83"/>
        <v>2.2120587703916106E-4</v>
      </c>
      <c r="CY81" s="1">
        <f t="shared" si="84"/>
        <v>-9.5772587703916122E-4</v>
      </c>
      <c r="CZ81" s="1">
        <f t="shared" si="85"/>
        <v>8.6120481757608527E-3</v>
      </c>
      <c r="DA81" s="1">
        <f t="shared" si="86"/>
        <v>8.6120481757608527E-3</v>
      </c>
      <c r="DB81">
        <f t="shared" si="59"/>
        <v>4.542376387344247E-2</v>
      </c>
      <c r="DC81">
        <f t="shared" si="87"/>
        <v>5.8160960000000006E-3</v>
      </c>
      <c r="DD81">
        <f t="shared" si="60"/>
        <v>5.4160199999999996</v>
      </c>
      <c r="DE81">
        <f t="shared" si="61"/>
        <v>-40.120000000000005</v>
      </c>
      <c r="DF81">
        <f t="shared" si="88"/>
        <v>40.483918691752166</v>
      </c>
      <c r="DG81">
        <f t="shared" si="62"/>
        <v>5.6455310000000001</v>
      </c>
      <c r="DH81">
        <f t="shared" si="63"/>
        <v>-39.8857</v>
      </c>
      <c r="DI81">
        <f t="shared" si="89"/>
        <v>40.28326060241352</v>
      </c>
      <c r="DJ81">
        <f t="shared" si="90"/>
        <v>0.99997936377251151</v>
      </c>
      <c r="DK81">
        <f t="shared" si="64"/>
        <v>5.3221699999999998</v>
      </c>
      <c r="DL81">
        <f t="shared" si="65"/>
        <v>-40.115473000000001</v>
      </c>
      <c r="DM81">
        <f t="shared" si="91"/>
        <v>40.466982436581915</v>
      </c>
      <c r="DN81">
        <f t="shared" si="66"/>
        <v>5.5568590000000002</v>
      </c>
      <c r="DO81">
        <f t="shared" si="67"/>
        <v>-39.88729</v>
      </c>
      <c r="DP81">
        <f t="shared" si="92"/>
        <v>40.272504087652422</v>
      </c>
      <c r="DQ81">
        <f t="shared" si="93"/>
        <v>0.99997873096449053</v>
      </c>
      <c r="DR81">
        <f t="shared" si="94"/>
        <v>0.99999739312779312</v>
      </c>
      <c r="DS81">
        <f t="shared" si="95"/>
        <v>0.99999761156631839</v>
      </c>
      <c r="DT81">
        <f t="shared" si="96"/>
        <v>0.13798146218833551</v>
      </c>
      <c r="DU81">
        <f t="shared" si="97"/>
        <v>-0.99043481163192615</v>
      </c>
      <c r="DV81" s="1">
        <f t="shared" si="98"/>
        <v>-6.9324722324965913E-4</v>
      </c>
      <c r="DW81" s="1">
        <f t="shared" si="99"/>
        <v>-4.3272776750340929E-5</v>
      </c>
      <c r="DX81" s="1">
        <f t="shared" si="100"/>
        <v>8.6680324804016464E-3</v>
      </c>
      <c r="DY81" s="1">
        <f t="shared" si="101"/>
        <v>8.6680324804016464E-3</v>
      </c>
      <c r="DZ81" s="1"/>
      <c r="EA81" s="1"/>
      <c r="EB81" s="1"/>
      <c r="EC81" s="1"/>
      <c r="ED81" s="1"/>
      <c r="EE81" s="1"/>
      <c r="EP81">
        <f t="shared" si="102"/>
        <v>-6351.9660000000003</v>
      </c>
    </row>
    <row r="82" spans="1:146" x14ac:dyDescent="0.3">
      <c r="A82">
        <v>77</v>
      </c>
      <c r="B82">
        <v>1.0952E-2</v>
      </c>
      <c r="C82">
        <v>-5.0984399999999999E-2</v>
      </c>
      <c r="D82">
        <v>7.50467E-4</v>
      </c>
      <c r="E82">
        <v>0.25032900000000002</v>
      </c>
      <c r="F82">
        <v>-0.79250100000000001</v>
      </c>
      <c r="G82">
        <v>7.0941599999999994E-2</v>
      </c>
      <c r="H82">
        <v>1.23171E-3</v>
      </c>
      <c r="I82">
        <v>-1.8254300000000001E-3</v>
      </c>
      <c r="J82">
        <v>-4.1218699999999997E-3</v>
      </c>
      <c r="K82">
        <v>4.2522799999999998E-3</v>
      </c>
      <c r="L82">
        <v>-4.8459899999999997E-3</v>
      </c>
      <c r="M82">
        <v>-0.62482400000000005</v>
      </c>
      <c r="N82">
        <v>1.6308100000000001E-4</v>
      </c>
      <c r="O82">
        <v>1.70908E-4</v>
      </c>
      <c r="P82">
        <v>1.5086500000000001E-3</v>
      </c>
      <c r="Q82">
        <v>-1.1915199999999999</v>
      </c>
      <c r="R82">
        <v>18.270900000000001</v>
      </c>
      <c r="S82">
        <v>3.4578299999999999E-2</v>
      </c>
      <c r="T82">
        <v>0.28199999999999997</v>
      </c>
      <c r="U82">
        <v>-0.81349400000000005</v>
      </c>
      <c r="V82">
        <v>0.26771299999999998</v>
      </c>
      <c r="W82">
        <f t="shared" si="68"/>
        <v>-0.90951999999999988</v>
      </c>
      <c r="X82">
        <f t="shared" si="68"/>
        <v>17.457406000000002</v>
      </c>
      <c r="Y82">
        <v>3.5144999999999998E-3</v>
      </c>
      <c r="Z82">
        <v>-1.06277E-2</v>
      </c>
      <c r="AA82">
        <v>-1.01879E-2</v>
      </c>
      <c r="AB82">
        <v>8.8460099999999996E-3</v>
      </c>
      <c r="AC82">
        <v>-1.59592E-2</v>
      </c>
      <c r="AD82">
        <v>-0.48206399999999999</v>
      </c>
      <c r="AE82">
        <v>1.39894E-4</v>
      </c>
      <c r="AF82">
        <v>1.32049E-4</v>
      </c>
      <c r="AG82">
        <v>1.2892699999999999E-3</v>
      </c>
      <c r="AH82">
        <v>0.78752100000000003</v>
      </c>
      <c r="AI82">
        <v>-22.292899999999999</v>
      </c>
      <c r="AJ82">
        <v>-2.2921400000000001E-2</v>
      </c>
      <c r="AK82">
        <v>0.177207</v>
      </c>
      <c r="AL82">
        <v>-0.77018500000000001</v>
      </c>
      <c r="AM82">
        <v>-0.132937</v>
      </c>
      <c r="AN82">
        <f t="shared" si="69"/>
        <v>0.96472800000000003</v>
      </c>
      <c r="AO82">
        <f t="shared" si="69"/>
        <v>-23.063085000000001</v>
      </c>
      <c r="AP82">
        <v>-1.13616E-3</v>
      </c>
      <c r="AQ82">
        <v>-2.0016399999999998E-3</v>
      </c>
      <c r="AR82">
        <v>-2.6835800000000001E-3</v>
      </c>
      <c r="AS82">
        <v>1.14988E-3</v>
      </c>
      <c r="AT82">
        <v>-4.2876800000000003E-3</v>
      </c>
      <c r="AU82">
        <v>-0.70584599999999997</v>
      </c>
      <c r="AV82">
        <v>1.71729E-4</v>
      </c>
      <c r="AW82">
        <v>1.8231000000000001E-4</v>
      </c>
      <c r="AX82">
        <v>1.5814900000000001E-3</v>
      </c>
      <c r="AY82">
        <v>-4.8580100000000002</v>
      </c>
      <c r="AZ82">
        <v>17.5928</v>
      </c>
      <c r="BA82">
        <v>-4.6792599999999997E-2</v>
      </c>
      <c r="BB82">
        <v>0.27651100000000001</v>
      </c>
      <c r="BC82">
        <v>-0.76588299999999998</v>
      </c>
      <c r="BD82">
        <v>0.360593</v>
      </c>
      <c r="BE82">
        <f t="shared" si="70"/>
        <v>-4.581499</v>
      </c>
      <c r="BF82">
        <f t="shared" si="71"/>
        <v>16.826917000000002</v>
      </c>
      <c r="BG82">
        <v>4.7271199999999996E-3</v>
      </c>
      <c r="BH82">
        <v>-4.2656899999999999E-3</v>
      </c>
      <c r="BI82">
        <v>-1.0083E-2</v>
      </c>
      <c r="BJ82">
        <v>1.12713E-2</v>
      </c>
      <c r="BK82">
        <v>-1.08098E-2</v>
      </c>
      <c r="BL82">
        <v>-0.57565699999999997</v>
      </c>
      <c r="BM82">
        <v>1.99717E-4</v>
      </c>
      <c r="BN82">
        <v>1.90311E-4</v>
      </c>
      <c r="BO82">
        <v>1.90033E-3</v>
      </c>
      <c r="BP82">
        <v>4.2244999999999999</v>
      </c>
      <c r="BQ82">
        <v>-21.8491</v>
      </c>
      <c r="BR82">
        <v>-3.7101199999999999E-3</v>
      </c>
      <c r="BS82">
        <v>0.178645</v>
      </c>
      <c r="BT82">
        <v>-0.81171499999999996</v>
      </c>
      <c r="BU82">
        <v>-0.25859599999999999</v>
      </c>
      <c r="BV82">
        <f t="shared" si="72"/>
        <v>4.4031450000000003</v>
      </c>
      <c r="BW82">
        <f t="shared" si="73"/>
        <v>-22.660814999999999</v>
      </c>
      <c r="BX82">
        <v>2.0427800000000001E-3</v>
      </c>
      <c r="BY82" s="1">
        <v>-4.2304500000000001E-5</v>
      </c>
      <c r="BZ82">
        <v>-9.2532499999999995E-4</v>
      </c>
      <c r="CA82">
        <v>2.3965900000000001E-3</v>
      </c>
      <c r="CB82">
        <v>-3.96108E-4</v>
      </c>
      <c r="CC82">
        <v>-0.364041</v>
      </c>
      <c r="CD82">
        <v>1.4329300000000001E-4</v>
      </c>
      <c r="CE82">
        <v>1.6572000000000001E-4</v>
      </c>
      <c r="CF82">
        <v>1.30247E-3</v>
      </c>
      <c r="CG82">
        <v>-606.62800000000004</v>
      </c>
      <c r="CH82">
        <v>-606.62800000000004</v>
      </c>
      <c r="CI82">
        <v>-0.71220000000000006</v>
      </c>
      <c r="CJ82">
        <v>-2131.866</v>
      </c>
      <c r="CK82">
        <f t="shared" si="74"/>
        <v>2131.866</v>
      </c>
      <c r="CL82">
        <v>-1.09414E-3</v>
      </c>
      <c r="CM82">
        <f t="shared" si="75"/>
        <v>40.612048381233876</v>
      </c>
      <c r="CN82">
        <f t="shared" si="76"/>
        <v>40.563813879449079</v>
      </c>
      <c r="CO82">
        <f t="shared" si="56"/>
        <v>-1.187689459344925E-3</v>
      </c>
      <c r="CP82">
        <f t="shared" si="77"/>
        <v>0.99893198209670764</v>
      </c>
      <c r="CQ82">
        <f t="shared" si="78"/>
        <v>4.6221381801692552E-2</v>
      </c>
      <c r="CR82">
        <f t="shared" si="79"/>
        <v>4.6204925542012547E-2</v>
      </c>
      <c r="CS82">
        <f t="shared" si="57"/>
        <v>-2129.5891289445799</v>
      </c>
      <c r="CT82">
        <f t="shared" si="58"/>
        <v>1.8915162563446688</v>
      </c>
      <c r="CU82" s="1">
        <f t="shared" si="80"/>
        <v>8.44688743277706E-4</v>
      </c>
      <c r="CV82" s="1">
        <f t="shared" si="81"/>
        <v>-1.4384087432777063E-3</v>
      </c>
      <c r="CW82" s="1">
        <f t="shared" si="82"/>
        <v>-8.4907490855686187E-3</v>
      </c>
      <c r="CX82" s="1">
        <f t="shared" si="83"/>
        <v>2.8223906112223303E-4</v>
      </c>
      <c r="CY82" s="1">
        <f t="shared" si="84"/>
        <v>-8.7595906112223352E-4</v>
      </c>
      <c r="CZ82" s="1">
        <f t="shared" si="85"/>
        <v>8.7157289584308077E-3</v>
      </c>
      <c r="DA82" s="1">
        <f t="shared" si="86"/>
        <v>8.7157289584308077E-3</v>
      </c>
      <c r="DB82">
        <f t="shared" si="59"/>
        <v>4.4435266615843232E-2</v>
      </c>
      <c r="DC82">
        <f t="shared" si="87"/>
        <v>5.6895280000000001E-3</v>
      </c>
      <c r="DD82">
        <f t="shared" si="60"/>
        <v>5.4160199999999996</v>
      </c>
      <c r="DE82">
        <f t="shared" si="61"/>
        <v>-40.120000000000005</v>
      </c>
      <c r="DF82">
        <f t="shared" si="88"/>
        <v>40.483918691752166</v>
      </c>
      <c r="DG82">
        <f t="shared" si="62"/>
        <v>5.6455310000000001</v>
      </c>
      <c r="DH82">
        <f t="shared" si="63"/>
        <v>-39.8857</v>
      </c>
      <c r="DI82">
        <f t="shared" si="89"/>
        <v>40.28326060241352</v>
      </c>
      <c r="DJ82">
        <f t="shared" si="90"/>
        <v>0.99997936377251151</v>
      </c>
      <c r="DK82">
        <f t="shared" si="64"/>
        <v>5.312665</v>
      </c>
      <c r="DL82">
        <f t="shared" si="65"/>
        <v>-40.118221000000005</v>
      </c>
      <c r="DM82">
        <f t="shared" si="91"/>
        <v>40.468457662815204</v>
      </c>
      <c r="DN82">
        <f t="shared" si="66"/>
        <v>5.546227</v>
      </c>
      <c r="DO82">
        <f t="shared" si="67"/>
        <v>-39.890002000000003</v>
      </c>
      <c r="DP82">
        <f t="shared" si="92"/>
        <v>40.27372460420731</v>
      </c>
      <c r="DQ82">
        <f t="shared" si="93"/>
        <v>0.99997891965228991</v>
      </c>
      <c r="DR82">
        <f t="shared" si="94"/>
        <v>0.99999681186633416</v>
      </c>
      <c r="DS82">
        <f t="shared" si="95"/>
        <v>0.99999698313728158</v>
      </c>
      <c r="DT82">
        <f t="shared" si="96"/>
        <v>0.13771328712469263</v>
      </c>
      <c r="DU82">
        <f t="shared" si="97"/>
        <v>-0.99047213517055188</v>
      </c>
      <c r="DV82" s="1">
        <f t="shared" si="98"/>
        <v>-6.4299568407974851E-4</v>
      </c>
      <c r="DW82" s="1">
        <f t="shared" si="99"/>
        <v>4.927568407974846E-5</v>
      </c>
      <c r="DX82" s="1">
        <f t="shared" si="100"/>
        <v>8.7650507425813904E-3</v>
      </c>
      <c r="DY82" s="1">
        <f t="shared" si="101"/>
        <v>8.7650507425813904E-3</v>
      </c>
      <c r="DZ82" s="1"/>
      <c r="EA82" s="1"/>
      <c r="EB82" s="1"/>
      <c r="EC82" s="1"/>
      <c r="ED82" s="1"/>
      <c r="EE82" s="1"/>
      <c r="EP82">
        <f t="shared" si="102"/>
        <v>-6395.598</v>
      </c>
    </row>
    <row r="83" spans="1:146" x14ac:dyDescent="0.3">
      <c r="A83">
        <v>78</v>
      </c>
      <c r="B83">
        <v>1.0952E-2</v>
      </c>
      <c r="C83">
        <v>-5.0984399999999999E-2</v>
      </c>
      <c r="D83">
        <v>7.50467E-4</v>
      </c>
      <c r="E83">
        <v>0.245978</v>
      </c>
      <c r="F83">
        <v>-0.80583300000000002</v>
      </c>
      <c r="G83">
        <v>8.5963700000000004E-2</v>
      </c>
      <c r="H83">
        <v>1.2103400000000001E-3</v>
      </c>
      <c r="I83">
        <v>-1.92677E-3</v>
      </c>
      <c r="J83">
        <v>-4.1281399999999998E-3</v>
      </c>
      <c r="K83">
        <v>4.21997E-3</v>
      </c>
      <c r="L83">
        <v>-4.9364099999999996E-3</v>
      </c>
      <c r="M83">
        <v>-0.62112400000000001</v>
      </c>
      <c r="N83">
        <v>1.61977E-4</v>
      </c>
      <c r="O83">
        <v>1.69789E-4</v>
      </c>
      <c r="P83">
        <v>1.4983500000000001E-3</v>
      </c>
      <c r="Q83">
        <v>-1.1915199999999999</v>
      </c>
      <c r="R83">
        <v>18.270900000000001</v>
      </c>
      <c r="S83">
        <v>3.4578299999999999E-2</v>
      </c>
      <c r="T83">
        <v>0.28572500000000001</v>
      </c>
      <c r="U83">
        <v>-0.82894299999999999</v>
      </c>
      <c r="V83">
        <v>0.27989000000000003</v>
      </c>
      <c r="W83">
        <f t="shared" si="68"/>
        <v>-0.90579499999999991</v>
      </c>
      <c r="X83">
        <f t="shared" si="68"/>
        <v>17.441957000000002</v>
      </c>
      <c r="Y83">
        <v>3.5032499999999999E-3</v>
      </c>
      <c r="Z83">
        <v>-1.1001E-2</v>
      </c>
      <c r="AA83">
        <v>-1.0257E-2</v>
      </c>
      <c r="AB83">
        <v>8.8143000000000006E-3</v>
      </c>
      <c r="AC83">
        <v>-1.6312E-2</v>
      </c>
      <c r="AD83">
        <v>-0.477713</v>
      </c>
      <c r="AE83">
        <v>1.3939700000000001E-4</v>
      </c>
      <c r="AF83">
        <v>1.3166499999999999E-4</v>
      </c>
      <c r="AG83">
        <v>1.2855799999999999E-3</v>
      </c>
      <c r="AH83">
        <v>0.78752100000000003</v>
      </c>
      <c r="AI83">
        <v>-22.292899999999999</v>
      </c>
      <c r="AJ83">
        <v>-2.2921400000000001E-2</v>
      </c>
      <c r="AK83">
        <v>0.16184200000000001</v>
      </c>
      <c r="AL83">
        <v>-0.78328600000000004</v>
      </c>
      <c r="AM83">
        <v>-0.116064</v>
      </c>
      <c r="AN83">
        <f t="shared" si="69"/>
        <v>0.94936300000000007</v>
      </c>
      <c r="AO83">
        <f t="shared" si="69"/>
        <v>-23.076186</v>
      </c>
      <c r="AP83">
        <v>-1.19922E-3</v>
      </c>
      <c r="AQ83">
        <v>-2.2038000000000001E-3</v>
      </c>
      <c r="AR83">
        <v>-2.63379E-3</v>
      </c>
      <c r="AS83">
        <v>9.802630000000001E-4</v>
      </c>
      <c r="AT83">
        <v>-4.3832699999999999E-3</v>
      </c>
      <c r="AU83">
        <v>-0.69161399999999995</v>
      </c>
      <c r="AV83">
        <v>1.70543E-4</v>
      </c>
      <c r="AW83">
        <v>1.81025E-4</v>
      </c>
      <c r="AX83">
        <v>1.5703500000000001E-3</v>
      </c>
      <c r="AY83">
        <v>-4.8580100000000002</v>
      </c>
      <c r="AZ83">
        <v>17.5928</v>
      </c>
      <c r="BA83">
        <v>-4.6792599999999997E-2</v>
      </c>
      <c r="BB83">
        <v>0.28008499999999997</v>
      </c>
      <c r="BC83">
        <v>-0.77889900000000001</v>
      </c>
      <c r="BD83">
        <v>0.37309300000000001</v>
      </c>
      <c r="BE83">
        <f t="shared" si="70"/>
        <v>-4.5779250000000005</v>
      </c>
      <c r="BF83">
        <f t="shared" si="71"/>
        <v>16.813901000000001</v>
      </c>
      <c r="BG83">
        <v>4.47293E-3</v>
      </c>
      <c r="BH83">
        <v>-4.6164999999999999E-3</v>
      </c>
      <c r="BI83">
        <v>-1.0100899999999999E-2</v>
      </c>
      <c r="BJ83">
        <v>1.10049E-2</v>
      </c>
      <c r="BK83">
        <v>-1.11485E-2</v>
      </c>
      <c r="BL83">
        <v>-0.57399999999999995</v>
      </c>
      <c r="BM83">
        <v>1.98464E-4</v>
      </c>
      <c r="BN83">
        <v>1.89476E-4</v>
      </c>
      <c r="BO83">
        <v>1.89182E-3</v>
      </c>
      <c r="BP83">
        <v>4.2244999999999999</v>
      </c>
      <c r="BQ83">
        <v>-21.8491</v>
      </c>
      <c r="BR83">
        <v>-3.7101199999999999E-3</v>
      </c>
      <c r="BS83">
        <v>0.16333900000000001</v>
      </c>
      <c r="BT83">
        <v>-0.82622600000000002</v>
      </c>
      <c r="BU83">
        <v>-0.241979</v>
      </c>
      <c r="BV83">
        <f t="shared" si="72"/>
        <v>4.3878389999999996</v>
      </c>
      <c r="BW83">
        <f t="shared" si="73"/>
        <v>-22.675325999999998</v>
      </c>
      <c r="BX83">
        <v>1.86509E-3</v>
      </c>
      <c r="BY83" s="1">
        <v>-9.6185899999999997E-5</v>
      </c>
      <c r="BZ83">
        <v>-8.0211900000000001E-4</v>
      </c>
      <c r="CA83">
        <v>2.15387E-3</v>
      </c>
      <c r="CB83">
        <v>-3.8497E-4</v>
      </c>
      <c r="CC83">
        <v>-0.344084</v>
      </c>
      <c r="CD83">
        <v>1.4252000000000001E-4</v>
      </c>
      <c r="CE83">
        <v>1.6474999999999999E-4</v>
      </c>
      <c r="CF83">
        <v>1.2974200000000001E-3</v>
      </c>
      <c r="CG83">
        <v>-605.37800000000004</v>
      </c>
      <c r="CH83">
        <v>-605.37800000000004</v>
      </c>
      <c r="CI83">
        <v>-0.7258</v>
      </c>
      <c r="CJ83">
        <v>-2172.5819999999999</v>
      </c>
      <c r="CK83">
        <f t="shared" si="74"/>
        <v>2172.5819999999999</v>
      </c>
      <c r="CL83">
        <v>-1.1734E-3</v>
      </c>
      <c r="CM83">
        <f t="shared" si="75"/>
        <v>40.612048381233876</v>
      </c>
      <c r="CN83">
        <f t="shared" si="76"/>
        <v>40.560590767066167</v>
      </c>
      <c r="CO83">
        <f t="shared" si="56"/>
        <v>-1.2670529120980595E-3</v>
      </c>
      <c r="CP83">
        <f t="shared" si="77"/>
        <v>0.99895347266241918</v>
      </c>
      <c r="CQ83">
        <f t="shared" si="78"/>
        <v>4.5753905300361275E-2</v>
      </c>
      <c r="CR83">
        <f t="shared" si="79"/>
        <v>4.5737943282283887E-2</v>
      </c>
      <c r="CS83">
        <f t="shared" si="57"/>
        <v>-2170.3083335438637</v>
      </c>
      <c r="CT83">
        <f t="shared" si="58"/>
        <v>1.9276833443515187</v>
      </c>
      <c r="CU83" s="1">
        <f t="shared" si="80"/>
        <v>8.2654722187390506E-4</v>
      </c>
      <c r="CV83" s="1">
        <f t="shared" si="81"/>
        <v>-1.5429772218739049E-3</v>
      </c>
      <c r="CW83" s="1">
        <f t="shared" si="82"/>
        <v>-8.5084059906060938E-3</v>
      </c>
      <c r="CX83" s="1">
        <f t="shared" si="83"/>
        <v>1.8439025492525646E-4</v>
      </c>
      <c r="CY83" s="1">
        <f t="shared" si="84"/>
        <v>-9.0082025492525645E-4</v>
      </c>
      <c r="CZ83" s="1">
        <f t="shared" si="85"/>
        <v>8.7652687773855514E-3</v>
      </c>
      <c r="DA83" s="1">
        <f t="shared" si="86"/>
        <v>8.7652687773855514E-3</v>
      </c>
      <c r="DB83">
        <f t="shared" si="59"/>
        <v>4.765417757053983E-2</v>
      </c>
      <c r="DC83">
        <f t="shared" si="87"/>
        <v>6.10168E-3</v>
      </c>
      <c r="DD83">
        <f t="shared" si="60"/>
        <v>5.4160199999999996</v>
      </c>
      <c r="DE83">
        <f t="shared" si="61"/>
        <v>-40.120000000000005</v>
      </c>
      <c r="DF83">
        <f t="shared" si="88"/>
        <v>40.483918691752166</v>
      </c>
      <c r="DG83">
        <f t="shared" si="62"/>
        <v>5.6455310000000001</v>
      </c>
      <c r="DH83">
        <f t="shared" si="63"/>
        <v>-39.8857</v>
      </c>
      <c r="DI83">
        <f t="shared" si="89"/>
        <v>40.28326060241352</v>
      </c>
      <c r="DJ83">
        <f t="shared" si="90"/>
        <v>0.99997936377251151</v>
      </c>
      <c r="DK83">
        <f t="shared" si="64"/>
        <v>5.2936339999999991</v>
      </c>
      <c r="DL83">
        <f t="shared" si="65"/>
        <v>-40.117283</v>
      </c>
      <c r="DM83">
        <f t="shared" si="91"/>
        <v>40.465033748015642</v>
      </c>
      <c r="DN83">
        <f t="shared" si="66"/>
        <v>5.5272880000000004</v>
      </c>
      <c r="DO83">
        <f t="shared" si="67"/>
        <v>-39.890087000000001</v>
      </c>
      <c r="DP83">
        <f t="shared" si="92"/>
        <v>40.271205016767418</v>
      </c>
      <c r="DQ83">
        <f t="shared" si="93"/>
        <v>0.9999789384935186</v>
      </c>
      <c r="DR83">
        <f t="shared" si="94"/>
        <v>0.99999553496991189</v>
      </c>
      <c r="DS83">
        <f t="shared" si="95"/>
        <v>0.99999572961345162</v>
      </c>
      <c r="DT83">
        <f t="shared" si="96"/>
        <v>0.13725161682394765</v>
      </c>
      <c r="DU83">
        <f t="shared" si="97"/>
        <v>-0.99053621522850555</v>
      </c>
      <c r="DV83" s="1">
        <f t="shared" si="98"/>
        <v>-7.4520956828545335E-4</v>
      </c>
      <c r="DW83" s="1">
        <f t="shared" si="99"/>
        <v>2.8779568285453461E-5</v>
      </c>
      <c r="DX83" s="1">
        <f t="shared" si="100"/>
        <v>8.7982134213128865E-3</v>
      </c>
      <c r="DY83" s="1">
        <f t="shared" si="101"/>
        <v>8.7982134213128865E-3</v>
      </c>
      <c r="DZ83" s="1"/>
      <c r="EA83" s="1"/>
      <c r="EB83" s="1"/>
      <c r="EC83" s="1"/>
      <c r="ED83" s="1"/>
      <c r="EE83" s="1"/>
      <c r="EP83">
        <f t="shared" si="102"/>
        <v>-6517.7459999999992</v>
      </c>
    </row>
    <row r="84" spans="1:146" x14ac:dyDescent="0.3">
      <c r="A84">
        <v>79</v>
      </c>
      <c r="B84">
        <v>1.0952E-2</v>
      </c>
      <c r="C84">
        <v>-5.0984399999999999E-2</v>
      </c>
      <c r="D84">
        <v>7.50467E-4</v>
      </c>
      <c r="E84">
        <v>0.239897</v>
      </c>
      <c r="F84">
        <v>-0.81722899999999998</v>
      </c>
      <c r="G84">
        <v>8.1456600000000004E-2</v>
      </c>
      <c r="H84">
        <v>1.1257699999999999E-3</v>
      </c>
      <c r="I84">
        <v>-1.94396E-3</v>
      </c>
      <c r="J84">
        <v>-4.1569399999999996E-3</v>
      </c>
      <c r="K84">
        <v>4.18491E-3</v>
      </c>
      <c r="L84">
        <v>-5.0030999999999999E-3</v>
      </c>
      <c r="M84">
        <v>-0.62556699999999998</v>
      </c>
      <c r="N84">
        <v>1.596E-4</v>
      </c>
      <c r="O84">
        <v>1.67329E-4</v>
      </c>
      <c r="P84">
        <v>1.4761100000000001E-3</v>
      </c>
      <c r="Q84">
        <v>-1.1915199999999999</v>
      </c>
      <c r="R84">
        <v>18.270900000000001</v>
      </c>
      <c r="S84">
        <v>3.4578299999999999E-2</v>
      </c>
      <c r="T84">
        <v>0.28618100000000002</v>
      </c>
      <c r="U84">
        <v>-0.83800399999999997</v>
      </c>
      <c r="V84">
        <v>0.26849200000000001</v>
      </c>
      <c r="W84">
        <f t="shared" si="68"/>
        <v>-0.90533899999999989</v>
      </c>
      <c r="X84">
        <f t="shared" si="68"/>
        <v>17.432896</v>
      </c>
      <c r="Y84">
        <v>3.5180799999999998E-3</v>
      </c>
      <c r="Z84">
        <v>-1.10676E-2</v>
      </c>
      <c r="AA84">
        <v>-1.0331999999999999E-2</v>
      </c>
      <c r="AB84">
        <v>8.8730700000000003E-3</v>
      </c>
      <c r="AC84">
        <v>-1.64225E-2</v>
      </c>
      <c r="AD84">
        <v>-0.47810999999999998</v>
      </c>
      <c r="AE84">
        <v>1.3805999999999999E-4</v>
      </c>
      <c r="AF84">
        <v>1.30412E-4</v>
      </c>
      <c r="AG84">
        <v>1.27308E-3</v>
      </c>
      <c r="AH84">
        <v>0.78752100000000003</v>
      </c>
      <c r="AI84">
        <v>-22.292899999999999</v>
      </c>
      <c r="AJ84">
        <v>-2.2921400000000001E-2</v>
      </c>
      <c r="AK84">
        <v>0.14776800000000001</v>
      </c>
      <c r="AL84">
        <v>-0.79218299999999997</v>
      </c>
      <c r="AM84">
        <v>-0.116201</v>
      </c>
      <c r="AN84">
        <f t="shared" si="69"/>
        <v>0.93528900000000004</v>
      </c>
      <c r="AO84">
        <f t="shared" si="69"/>
        <v>-23.085083000000001</v>
      </c>
      <c r="AP84">
        <v>-1.4253200000000001E-3</v>
      </c>
      <c r="AQ84">
        <v>-2.44604E-3</v>
      </c>
      <c r="AR84">
        <v>-2.6550200000000001E-3</v>
      </c>
      <c r="AS84">
        <v>7.6848499999999996E-4</v>
      </c>
      <c r="AT84">
        <v>-4.6398400000000001E-3</v>
      </c>
      <c r="AU84">
        <v>-0.69086000000000003</v>
      </c>
      <c r="AV84">
        <v>1.59171E-4</v>
      </c>
      <c r="AW84">
        <v>1.68825E-4</v>
      </c>
      <c r="AX84">
        <v>1.4645299999999999E-3</v>
      </c>
      <c r="AY84">
        <v>-4.8580100000000002</v>
      </c>
      <c r="AZ84">
        <v>17.5928</v>
      </c>
      <c r="BA84">
        <v>-4.6792599999999997E-2</v>
      </c>
      <c r="BB84">
        <v>0.28030300000000002</v>
      </c>
      <c r="BC84">
        <v>-0.78628600000000004</v>
      </c>
      <c r="BD84">
        <v>0.35654999999999998</v>
      </c>
      <c r="BE84">
        <f t="shared" si="70"/>
        <v>-4.5777070000000002</v>
      </c>
      <c r="BF84">
        <f t="shared" si="71"/>
        <v>16.806514</v>
      </c>
      <c r="BG84">
        <v>4.8752700000000001E-3</v>
      </c>
      <c r="BH84">
        <v>-4.49834E-3</v>
      </c>
      <c r="BI84">
        <v>-1.0267800000000001E-2</v>
      </c>
      <c r="BJ84">
        <v>1.14758E-2</v>
      </c>
      <c r="BK84">
        <v>-1.1098800000000001E-2</v>
      </c>
      <c r="BL84">
        <v>-0.57128699999999999</v>
      </c>
      <c r="BM84">
        <v>1.9859599999999999E-4</v>
      </c>
      <c r="BN84">
        <v>1.8909600000000001E-4</v>
      </c>
      <c r="BO84">
        <v>1.88849E-3</v>
      </c>
      <c r="BP84">
        <v>4.2244999999999999</v>
      </c>
      <c r="BQ84">
        <v>-21.8491</v>
      </c>
      <c r="BR84">
        <v>-3.7101199999999999E-3</v>
      </c>
      <c r="BS84">
        <v>0.148759</v>
      </c>
      <c r="BT84">
        <v>-0.836947</v>
      </c>
      <c r="BU84">
        <v>-0.238811</v>
      </c>
      <c r="BV84">
        <f t="shared" si="72"/>
        <v>4.373259</v>
      </c>
      <c r="BW84">
        <f t="shared" si="73"/>
        <v>-22.686046999999999</v>
      </c>
      <c r="BX84">
        <v>1.8362299999999999E-3</v>
      </c>
      <c r="BY84">
        <v>-2.7725699999999999E-4</v>
      </c>
      <c r="BZ84">
        <v>-8.8971199999999997E-4</v>
      </c>
      <c r="CA84">
        <v>2.1634200000000001E-3</v>
      </c>
      <c r="CB84">
        <v>-6.0444899999999996E-4</v>
      </c>
      <c r="CC84">
        <v>-0.35107899999999997</v>
      </c>
      <c r="CD84">
        <v>1.31225E-4</v>
      </c>
      <c r="CE84">
        <v>1.51662E-4</v>
      </c>
      <c r="CF84">
        <v>1.1962400000000001E-3</v>
      </c>
      <c r="CG84">
        <v>-604.38300000000004</v>
      </c>
      <c r="CH84">
        <v>-604.38300000000004</v>
      </c>
      <c r="CI84">
        <v>-0.73450000000000004</v>
      </c>
      <c r="CJ84">
        <v>-2198.7599999999998</v>
      </c>
      <c r="CK84">
        <f t="shared" si="74"/>
        <v>2198.7599999999998</v>
      </c>
      <c r="CL84">
        <v>-1.1961299999999999E-3</v>
      </c>
      <c r="CM84">
        <f t="shared" si="75"/>
        <v>40.612048381233876</v>
      </c>
      <c r="CN84">
        <f t="shared" si="76"/>
        <v>40.559764960842962</v>
      </c>
      <c r="CO84">
        <f t="shared" si="56"/>
        <v>-1.2873869325703213E-3</v>
      </c>
      <c r="CP84">
        <f t="shared" si="77"/>
        <v>0.99896976817091254</v>
      </c>
      <c r="CQ84">
        <f t="shared" si="78"/>
        <v>4.5396228344924738E-2</v>
      </c>
      <c r="CR84">
        <f t="shared" si="79"/>
        <v>4.5380637727486128E-2</v>
      </c>
      <c r="CS84">
        <f t="shared" si="57"/>
        <v>-2196.4947674634755</v>
      </c>
      <c r="CT84">
        <f t="shared" si="58"/>
        <v>1.9509423217671245</v>
      </c>
      <c r="CU84" s="1">
        <f t="shared" si="80"/>
        <v>7.4254770996581149E-4</v>
      </c>
      <c r="CV84" s="1">
        <f t="shared" si="81"/>
        <v>-1.5607377099658118E-3</v>
      </c>
      <c r="CW84" s="1">
        <f t="shared" si="82"/>
        <v>-8.5579623276589856E-3</v>
      </c>
      <c r="CX84" s="1">
        <f t="shared" si="83"/>
        <v>1.7361217688905252E-4</v>
      </c>
      <c r="CY84" s="1">
        <f t="shared" si="84"/>
        <v>-9.9180217688905285E-4</v>
      </c>
      <c r="CZ84" s="1">
        <f t="shared" si="85"/>
        <v>8.785536540889689E-3</v>
      </c>
      <c r="DA84" s="1">
        <f t="shared" si="86"/>
        <v>8.785536540889689E-3</v>
      </c>
      <c r="DB84">
        <f t="shared" si="59"/>
        <v>4.8577289430245273E-2</v>
      </c>
      <c r="DC84">
        <f t="shared" si="87"/>
        <v>6.2198759999999992E-3</v>
      </c>
      <c r="DD84">
        <f t="shared" si="60"/>
        <v>5.4160199999999996</v>
      </c>
      <c r="DE84">
        <f t="shared" si="61"/>
        <v>-40.120000000000005</v>
      </c>
      <c r="DF84">
        <f t="shared" si="88"/>
        <v>40.483918691752166</v>
      </c>
      <c r="DG84">
        <f t="shared" si="62"/>
        <v>5.6455310000000001</v>
      </c>
      <c r="DH84">
        <f t="shared" si="63"/>
        <v>-39.8857</v>
      </c>
      <c r="DI84">
        <f t="shared" si="89"/>
        <v>40.28326060241352</v>
      </c>
      <c r="DJ84">
        <f t="shared" si="90"/>
        <v>0.99997936377251151</v>
      </c>
      <c r="DK84">
        <f t="shared" si="64"/>
        <v>5.2785979999999997</v>
      </c>
      <c r="DL84">
        <f t="shared" si="65"/>
        <v>-40.118943000000002</v>
      </c>
      <c r="DM84">
        <f t="shared" si="91"/>
        <v>40.464715299663894</v>
      </c>
      <c r="DN84">
        <f t="shared" si="66"/>
        <v>5.5129960000000002</v>
      </c>
      <c r="DO84">
        <f t="shared" si="67"/>
        <v>-39.891597000000004</v>
      </c>
      <c r="DP84">
        <f t="shared" si="92"/>
        <v>40.270741688059651</v>
      </c>
      <c r="DQ84">
        <f t="shared" si="93"/>
        <v>0.99997882755543854</v>
      </c>
      <c r="DR84">
        <f t="shared" si="94"/>
        <v>0.99999434822078692</v>
      </c>
      <c r="DS84">
        <f t="shared" si="95"/>
        <v>0.99999462360309832</v>
      </c>
      <c r="DT84">
        <f t="shared" si="96"/>
        <v>0.13689829809205162</v>
      </c>
      <c r="DU84">
        <f t="shared" si="97"/>
        <v>-0.9905851078930572</v>
      </c>
      <c r="DV84" s="1">
        <f t="shared" si="98"/>
        <v>-7.5898934157749964E-4</v>
      </c>
      <c r="DW84" s="1">
        <f t="shared" si="99"/>
        <v>-5.920065842250047E-5</v>
      </c>
      <c r="DX84" s="1">
        <f t="shared" si="100"/>
        <v>8.8348253364867492E-3</v>
      </c>
      <c r="DY84" s="1">
        <f t="shared" si="101"/>
        <v>8.8348253364867492E-3</v>
      </c>
      <c r="DZ84" s="1"/>
      <c r="EA84" s="1"/>
      <c r="EB84" s="1"/>
      <c r="EC84" s="1"/>
      <c r="ED84" s="1"/>
      <c r="EE84" s="1"/>
      <c r="EP84">
        <f t="shared" si="102"/>
        <v>-6596.2799999999988</v>
      </c>
    </row>
    <row r="85" spans="1:146" x14ac:dyDescent="0.3">
      <c r="A85">
        <v>80</v>
      </c>
      <c r="B85">
        <v>1.0952E-2</v>
      </c>
      <c r="C85">
        <v>-5.0984399999999999E-2</v>
      </c>
      <c r="D85">
        <v>7.50467E-4</v>
      </c>
      <c r="E85">
        <v>0.23489199999999999</v>
      </c>
      <c r="F85">
        <v>-0.83335899999999996</v>
      </c>
      <c r="G85">
        <v>7.52168E-2</v>
      </c>
      <c r="H85">
        <v>1.2871499999999999E-3</v>
      </c>
      <c r="I85">
        <v>-1.91026E-3</v>
      </c>
      <c r="J85">
        <v>-4.1863899999999999E-3</v>
      </c>
      <c r="K85">
        <v>4.3350200000000002E-3</v>
      </c>
      <c r="L85">
        <v>-4.9581299999999998E-3</v>
      </c>
      <c r="M85">
        <v>-0.620278</v>
      </c>
      <c r="N85">
        <v>1.64136E-4</v>
      </c>
      <c r="O85">
        <v>1.7200700000000001E-4</v>
      </c>
      <c r="P85">
        <v>1.5185999999999999E-3</v>
      </c>
      <c r="Q85">
        <v>-1.1915199999999999</v>
      </c>
      <c r="R85">
        <v>18.270900000000001</v>
      </c>
      <c r="S85">
        <v>3.4578299999999999E-2</v>
      </c>
      <c r="T85">
        <v>0.28891699999999998</v>
      </c>
      <c r="U85">
        <v>-0.853854</v>
      </c>
      <c r="V85">
        <v>0.26756600000000003</v>
      </c>
      <c r="W85">
        <f t="shared" si="68"/>
        <v>-0.90260299999999993</v>
      </c>
      <c r="X85">
        <f t="shared" si="68"/>
        <v>17.417046000000003</v>
      </c>
      <c r="Y85">
        <v>3.5494900000000002E-3</v>
      </c>
      <c r="Z85">
        <v>-1.1107000000000001E-2</v>
      </c>
      <c r="AA85">
        <v>-1.044E-2</v>
      </c>
      <c r="AB85">
        <v>8.9778199999999992E-3</v>
      </c>
      <c r="AC85">
        <v>-1.6535299999999999E-2</v>
      </c>
      <c r="AD85">
        <v>-0.47941699999999998</v>
      </c>
      <c r="AE85">
        <v>1.4107900000000001E-4</v>
      </c>
      <c r="AF85">
        <v>1.33638E-4</v>
      </c>
      <c r="AG85">
        <v>1.3045299999999999E-3</v>
      </c>
      <c r="AH85">
        <v>0.78752100000000003</v>
      </c>
      <c r="AI85">
        <v>-22.292899999999999</v>
      </c>
      <c r="AJ85">
        <v>-2.2921400000000001E-2</v>
      </c>
      <c r="AK85">
        <v>0.13236600000000001</v>
      </c>
      <c r="AL85">
        <v>-0.81016699999999997</v>
      </c>
      <c r="AM85">
        <v>-0.12784799999999999</v>
      </c>
      <c r="AN85">
        <f t="shared" si="69"/>
        <v>0.91988700000000001</v>
      </c>
      <c r="AO85">
        <f t="shared" si="69"/>
        <v>-23.103066999999999</v>
      </c>
      <c r="AP85">
        <v>-1.1642899999999999E-3</v>
      </c>
      <c r="AQ85">
        <v>-2.31935E-3</v>
      </c>
      <c r="AR85">
        <v>-2.7005800000000002E-3</v>
      </c>
      <c r="AS85">
        <v>1.0203199999999999E-3</v>
      </c>
      <c r="AT85">
        <v>-4.5039600000000004E-3</v>
      </c>
      <c r="AU85">
        <v>-0.68043799999999999</v>
      </c>
      <c r="AV85">
        <v>1.6841499999999999E-4</v>
      </c>
      <c r="AW85">
        <v>1.7860599999999999E-4</v>
      </c>
      <c r="AX85">
        <v>1.5496799999999999E-3</v>
      </c>
      <c r="AY85">
        <v>-4.8580100000000002</v>
      </c>
      <c r="AZ85">
        <v>17.5928</v>
      </c>
      <c r="BA85">
        <v>-4.6792599999999997E-2</v>
      </c>
      <c r="BB85">
        <v>0.28240100000000001</v>
      </c>
      <c r="BC85">
        <v>-0.80010000000000003</v>
      </c>
      <c r="BD85">
        <v>0.35949599999999998</v>
      </c>
      <c r="BE85">
        <f t="shared" si="70"/>
        <v>-4.575609</v>
      </c>
      <c r="BF85">
        <f t="shared" si="71"/>
        <v>16.7927</v>
      </c>
      <c r="BG85">
        <v>5.1372299999999996E-3</v>
      </c>
      <c r="BH85">
        <v>-4.5175199999999997E-3</v>
      </c>
      <c r="BI85">
        <v>-1.02681E-2</v>
      </c>
      <c r="BJ85">
        <v>1.16565E-2</v>
      </c>
      <c r="BK85">
        <v>-1.1036799999999999E-2</v>
      </c>
      <c r="BL85">
        <v>-0.56566099999999997</v>
      </c>
      <c r="BM85">
        <v>1.99536E-4</v>
      </c>
      <c r="BN85">
        <v>1.9049900000000001E-4</v>
      </c>
      <c r="BO85">
        <v>1.90215E-3</v>
      </c>
      <c r="BP85">
        <v>4.2244999999999999</v>
      </c>
      <c r="BQ85">
        <v>-21.8491</v>
      </c>
      <c r="BR85">
        <v>-3.7101199999999999E-3</v>
      </c>
      <c r="BS85">
        <v>0.13464300000000001</v>
      </c>
      <c r="BT85">
        <v>-0.85707699999999998</v>
      </c>
      <c r="BU85">
        <v>-0.24936800000000001</v>
      </c>
      <c r="BV85">
        <f t="shared" si="72"/>
        <v>4.3591429999999995</v>
      </c>
      <c r="BW85">
        <f t="shared" si="73"/>
        <v>-22.706177</v>
      </c>
      <c r="BX85">
        <v>2.1731900000000002E-3</v>
      </c>
      <c r="BY85">
        <v>-1.7430200000000001E-4</v>
      </c>
      <c r="BZ85">
        <v>-9.0886000000000005E-4</v>
      </c>
      <c r="CA85">
        <v>2.4862500000000002E-3</v>
      </c>
      <c r="CB85">
        <v>-4.87367E-4</v>
      </c>
      <c r="CC85">
        <v>-0.330515</v>
      </c>
      <c r="CD85">
        <v>1.3812199999999999E-4</v>
      </c>
      <c r="CE85">
        <v>1.59734E-4</v>
      </c>
      <c r="CF85">
        <v>1.25742E-3</v>
      </c>
      <c r="CG85">
        <v>-603.13499999999999</v>
      </c>
      <c r="CH85">
        <v>-603.13499999999999</v>
      </c>
      <c r="CI85">
        <v>-0.75060000000000004</v>
      </c>
      <c r="CJ85">
        <v>-2247.2339999999999</v>
      </c>
      <c r="CK85">
        <f t="shared" si="74"/>
        <v>2247.2339999999999</v>
      </c>
      <c r="CL85">
        <v>-1.15997E-3</v>
      </c>
      <c r="CM85">
        <f t="shared" si="75"/>
        <v>40.612048381233876</v>
      </c>
      <c r="CN85">
        <f t="shared" si="76"/>
        <v>40.561077738798673</v>
      </c>
      <c r="CO85">
        <f t="shared" si="56"/>
        <v>-1.2550620928235639E-3</v>
      </c>
      <c r="CP85">
        <f t="shared" si="77"/>
        <v>0.99899004806868119</v>
      </c>
      <c r="CQ85">
        <f t="shared" si="78"/>
        <v>4.494712399258094E-2</v>
      </c>
      <c r="CR85">
        <f t="shared" si="79"/>
        <v>4.4931991495302359E-2</v>
      </c>
      <c r="CS85">
        <f t="shared" si="57"/>
        <v>-2244.9644016815746</v>
      </c>
      <c r="CT85">
        <f t="shared" si="58"/>
        <v>1.9939933966512506</v>
      </c>
      <c r="CU85" s="1">
        <f t="shared" si="80"/>
        <v>9.0486907045884903E-4</v>
      </c>
      <c r="CV85" s="1">
        <f t="shared" si="81"/>
        <v>-1.5279790704588491E-3</v>
      </c>
      <c r="CW85" s="1">
        <f t="shared" si="82"/>
        <v>-8.6260144655416204E-3</v>
      </c>
      <c r="CX85" s="1">
        <f t="shared" si="83"/>
        <v>2.2444094756521706E-4</v>
      </c>
      <c r="CY85" s="1">
        <f t="shared" si="84"/>
        <v>-8.4755094756521702E-4</v>
      </c>
      <c r="CZ85" s="1">
        <f t="shared" si="85"/>
        <v>8.8981857146990737E-3</v>
      </c>
      <c r="DA85" s="1">
        <f t="shared" si="86"/>
        <v>8.8981857146990737E-3</v>
      </c>
      <c r="DB85">
        <f t="shared" si="59"/>
        <v>4.7108757760779857E-2</v>
      </c>
      <c r="DC85">
        <f t="shared" si="87"/>
        <v>6.0318440000000006E-3</v>
      </c>
      <c r="DD85">
        <f t="shared" si="60"/>
        <v>5.4160199999999996</v>
      </c>
      <c r="DE85">
        <f t="shared" si="61"/>
        <v>-40.120000000000005</v>
      </c>
      <c r="DF85">
        <f t="shared" si="88"/>
        <v>40.483918691752166</v>
      </c>
      <c r="DG85">
        <f t="shared" si="62"/>
        <v>5.6455310000000001</v>
      </c>
      <c r="DH85">
        <f t="shared" si="63"/>
        <v>-39.8857</v>
      </c>
      <c r="DI85">
        <f t="shared" si="89"/>
        <v>40.28326060241352</v>
      </c>
      <c r="DJ85">
        <f t="shared" si="90"/>
        <v>0.99997936377251151</v>
      </c>
      <c r="DK85">
        <f t="shared" si="64"/>
        <v>5.2617459999999996</v>
      </c>
      <c r="DL85">
        <f t="shared" si="65"/>
        <v>-40.123223000000003</v>
      </c>
      <c r="DM85">
        <f t="shared" si="91"/>
        <v>40.466764077156519</v>
      </c>
      <c r="DN85">
        <f t="shared" si="66"/>
        <v>5.4954960000000002</v>
      </c>
      <c r="DO85">
        <f t="shared" si="67"/>
        <v>-39.895766999999999</v>
      </c>
      <c r="DP85">
        <f t="shared" si="92"/>
        <v>40.272480688483853</v>
      </c>
      <c r="DQ85">
        <f t="shared" si="93"/>
        <v>0.99997894416557742</v>
      </c>
      <c r="DR85">
        <f t="shared" si="94"/>
        <v>0.99999282266801148</v>
      </c>
      <c r="DS85">
        <f t="shared" si="95"/>
        <v>0.99999306677421029</v>
      </c>
      <c r="DT85">
        <f t="shared" si="96"/>
        <v>0.13645784679888043</v>
      </c>
      <c r="DU85">
        <f t="shared" si="97"/>
        <v>-0.99064587822642924</v>
      </c>
      <c r="DV85" s="1">
        <f t="shared" si="98"/>
        <v>-7.188776956231855E-4</v>
      </c>
      <c r="DW85" s="1">
        <f t="shared" si="99"/>
        <v>9.5767695623185647E-5</v>
      </c>
      <c r="DX85" s="1">
        <f t="shared" si="100"/>
        <v>8.9254259575115534E-3</v>
      </c>
      <c r="DY85" s="1">
        <f t="shared" si="101"/>
        <v>8.9254259575115534E-3</v>
      </c>
      <c r="DZ85" s="1"/>
      <c r="EA85" s="1"/>
      <c r="EB85" s="1"/>
      <c r="EC85" s="1"/>
      <c r="ED85" s="1"/>
      <c r="EE85" s="1"/>
      <c r="EP85">
        <f t="shared" si="102"/>
        <v>-6741.7019999999993</v>
      </c>
    </row>
    <row r="86" spans="1:146" x14ac:dyDescent="0.3">
      <c r="A86">
        <v>81</v>
      </c>
      <c r="B86">
        <v>1.0952E-2</v>
      </c>
      <c r="C86">
        <v>-5.0984399999999999E-2</v>
      </c>
      <c r="D86">
        <v>7.50467E-4</v>
      </c>
      <c r="E86">
        <v>0.228184</v>
      </c>
      <c r="F86">
        <v>-0.84667499999999996</v>
      </c>
      <c r="G86">
        <v>6.6452300000000006E-2</v>
      </c>
      <c r="H86">
        <v>1.1634499999999999E-3</v>
      </c>
      <c r="I86">
        <v>-1.9511000000000001E-3</v>
      </c>
      <c r="J86">
        <v>-4.2593199999999996E-3</v>
      </c>
      <c r="K86">
        <v>4.3222299999999998E-3</v>
      </c>
      <c r="L86">
        <v>-5.1098699999999999E-3</v>
      </c>
      <c r="M86">
        <v>-0.628606</v>
      </c>
      <c r="N86">
        <v>1.6071799999999999E-4</v>
      </c>
      <c r="O86">
        <v>1.6848300000000001E-4</v>
      </c>
      <c r="P86">
        <v>1.4863599999999999E-3</v>
      </c>
      <c r="Q86">
        <v>-1.1915199999999999</v>
      </c>
      <c r="R86">
        <v>18.270900000000001</v>
      </c>
      <c r="S86">
        <v>3.4578299999999999E-2</v>
      </c>
      <c r="T86">
        <v>0.29022799999999999</v>
      </c>
      <c r="U86">
        <v>-0.86740499999999998</v>
      </c>
      <c r="V86">
        <v>0.258633</v>
      </c>
      <c r="W86">
        <f t="shared" si="68"/>
        <v>-0.90129199999999998</v>
      </c>
      <c r="X86">
        <f t="shared" si="68"/>
        <v>17.403494999999999</v>
      </c>
      <c r="Y86">
        <v>3.5105499999999999E-3</v>
      </c>
      <c r="Z86">
        <v>-1.1341199999999999E-2</v>
      </c>
      <c r="AA86">
        <v>-1.0595500000000001E-2</v>
      </c>
      <c r="AB86">
        <v>9.0246800000000002E-3</v>
      </c>
      <c r="AC86">
        <v>-1.68554E-2</v>
      </c>
      <c r="AD86">
        <v>-0.47978199999999999</v>
      </c>
      <c r="AE86">
        <v>1.37551E-4</v>
      </c>
      <c r="AF86">
        <v>1.2994300000000001E-4</v>
      </c>
      <c r="AG86">
        <v>1.2687600000000001E-3</v>
      </c>
      <c r="AH86">
        <v>0.78752100000000003</v>
      </c>
      <c r="AI86">
        <v>-22.292899999999999</v>
      </c>
      <c r="AJ86">
        <v>-2.2921400000000001E-2</v>
      </c>
      <c r="AK86">
        <v>0.116203</v>
      </c>
      <c r="AL86">
        <v>-0.82360999999999995</v>
      </c>
      <c r="AM86">
        <v>-0.130186</v>
      </c>
      <c r="AN86">
        <f t="shared" si="69"/>
        <v>0.90372399999999997</v>
      </c>
      <c r="AO86">
        <f t="shared" si="69"/>
        <v>-23.116509999999998</v>
      </c>
      <c r="AP86">
        <v>-1.21338E-3</v>
      </c>
      <c r="AQ86">
        <v>-2.36863E-3</v>
      </c>
      <c r="AR86">
        <v>-2.64175E-3</v>
      </c>
      <c r="AS86">
        <v>9.1373699999999997E-4</v>
      </c>
      <c r="AT86">
        <v>-4.4957499999999997E-3</v>
      </c>
      <c r="AU86">
        <v>-0.67820999999999998</v>
      </c>
      <c r="AV86">
        <v>1.6683E-4</v>
      </c>
      <c r="AW86">
        <v>1.76918E-4</v>
      </c>
      <c r="AX86">
        <v>1.5350800000000001E-3</v>
      </c>
      <c r="AY86">
        <v>-4.8580100000000002</v>
      </c>
      <c r="AZ86">
        <v>17.5928</v>
      </c>
      <c r="BA86">
        <v>-4.6792599999999997E-2</v>
      </c>
      <c r="BB86">
        <v>0.28385300000000002</v>
      </c>
      <c r="BC86">
        <v>-0.81132800000000005</v>
      </c>
      <c r="BD86">
        <v>0.34639399999999998</v>
      </c>
      <c r="BE86">
        <f t="shared" si="70"/>
        <v>-4.5741570000000005</v>
      </c>
      <c r="BF86">
        <f t="shared" si="71"/>
        <v>16.781472000000001</v>
      </c>
      <c r="BG86">
        <v>5.5225200000000004E-3</v>
      </c>
      <c r="BH86">
        <v>-4.4043900000000002E-3</v>
      </c>
      <c r="BI86">
        <v>-1.0510500000000001E-2</v>
      </c>
      <c r="BJ86">
        <v>1.21829E-2</v>
      </c>
      <c r="BK86">
        <v>-1.10648E-2</v>
      </c>
      <c r="BL86">
        <v>-0.56479500000000005</v>
      </c>
      <c r="BM86">
        <v>1.98915E-4</v>
      </c>
      <c r="BN86">
        <v>1.89786E-4</v>
      </c>
      <c r="BO86">
        <v>1.8953500000000001E-3</v>
      </c>
      <c r="BP86">
        <v>4.2244999999999999</v>
      </c>
      <c r="BQ86">
        <v>-21.8491</v>
      </c>
      <c r="BR86">
        <v>-3.7101199999999999E-3</v>
      </c>
      <c r="BS86">
        <v>0.118256</v>
      </c>
      <c r="BT86">
        <v>-0.87232600000000005</v>
      </c>
      <c r="BU86">
        <v>-0.25033100000000003</v>
      </c>
      <c r="BV86">
        <f t="shared" si="72"/>
        <v>4.3427559999999996</v>
      </c>
      <c r="BW86">
        <f t="shared" si="73"/>
        <v>-22.721426000000001</v>
      </c>
      <c r="BX86">
        <v>2.1687899999999999E-3</v>
      </c>
      <c r="BY86">
        <v>-1.8005500000000001E-4</v>
      </c>
      <c r="BZ86">
        <v>-9.3202900000000002E-4</v>
      </c>
      <c r="CA86">
        <v>2.49607E-3</v>
      </c>
      <c r="CB86">
        <v>-5.0733600000000005E-4</v>
      </c>
      <c r="CC86">
        <v>-0.33651300000000001</v>
      </c>
      <c r="CD86">
        <v>1.3206099999999999E-4</v>
      </c>
      <c r="CE86">
        <v>1.52743E-4</v>
      </c>
      <c r="CF86">
        <v>1.2024399999999999E-3</v>
      </c>
      <c r="CG86">
        <v>-601.88599999999997</v>
      </c>
      <c r="CH86">
        <v>-601.88599999999997</v>
      </c>
      <c r="CI86">
        <v>-0.76380000000000003</v>
      </c>
      <c r="CJ86">
        <v>-2286.9809999999998</v>
      </c>
      <c r="CK86">
        <f t="shared" si="74"/>
        <v>2286.9809999999998</v>
      </c>
      <c r="CL86">
        <v>-1.1829200000000001E-3</v>
      </c>
      <c r="CM86">
        <f t="shared" si="75"/>
        <v>40.612048381233876</v>
      </c>
      <c r="CN86">
        <f t="shared" si="76"/>
        <v>40.560188460610988</v>
      </c>
      <c r="CO86">
        <f t="shared" si="56"/>
        <v>-1.2769589983757637E-3</v>
      </c>
      <c r="CP86">
        <f t="shared" si="77"/>
        <v>0.99900928811881595</v>
      </c>
      <c r="CQ86">
        <f t="shared" si="78"/>
        <v>4.4516862185481232E-2</v>
      </c>
      <c r="CR86">
        <f t="shared" si="79"/>
        <v>4.4502160086186383E-2</v>
      </c>
      <c r="CS86">
        <f t="shared" si="57"/>
        <v>-2284.7152607512576</v>
      </c>
      <c r="CT86">
        <f t="shared" si="58"/>
        <v>2.0293003932507472</v>
      </c>
      <c r="CU86" s="1">
        <f t="shared" si="80"/>
        <v>7.7855950936122937E-4</v>
      </c>
      <c r="CV86" s="1">
        <f t="shared" si="81"/>
        <v>-1.5662095093612292E-3</v>
      </c>
      <c r="CW86" s="1">
        <f t="shared" si="82"/>
        <v>-8.7618324225551877E-3</v>
      </c>
      <c r="CX86" s="1">
        <f t="shared" si="83"/>
        <v>2.0894168800409036E-4</v>
      </c>
      <c r="CY86" s="1">
        <f t="shared" si="84"/>
        <v>-9.9659168800409034E-4</v>
      </c>
      <c r="CZ86" s="1">
        <f t="shared" si="85"/>
        <v>8.9896795510980426E-3</v>
      </c>
      <c r="DA86" s="1">
        <f t="shared" si="86"/>
        <v>8.9896795510980426E-3</v>
      </c>
      <c r="DB86">
        <f t="shared" si="59"/>
        <v>4.8040804271129181E-2</v>
      </c>
      <c r="DC86">
        <f t="shared" si="87"/>
        <v>6.1511840000000005E-3</v>
      </c>
      <c r="DD86">
        <f t="shared" si="60"/>
        <v>5.4160199999999996</v>
      </c>
      <c r="DE86">
        <f t="shared" si="61"/>
        <v>-40.120000000000005</v>
      </c>
      <c r="DF86">
        <f t="shared" si="88"/>
        <v>40.483918691752166</v>
      </c>
      <c r="DG86">
        <f t="shared" si="62"/>
        <v>5.6455310000000001</v>
      </c>
      <c r="DH86">
        <f t="shared" si="63"/>
        <v>-39.8857</v>
      </c>
      <c r="DI86">
        <f t="shared" si="89"/>
        <v>40.28326060241352</v>
      </c>
      <c r="DJ86">
        <f t="shared" si="90"/>
        <v>0.99997936377251151</v>
      </c>
      <c r="DK86">
        <f t="shared" si="64"/>
        <v>5.2440479999999994</v>
      </c>
      <c r="DL86">
        <f t="shared" si="65"/>
        <v>-40.124921000000001</v>
      </c>
      <c r="DM86">
        <f t="shared" si="91"/>
        <v>40.466150356594895</v>
      </c>
      <c r="DN86">
        <f t="shared" si="66"/>
        <v>5.477881</v>
      </c>
      <c r="DO86">
        <f t="shared" si="67"/>
        <v>-39.897981999999999</v>
      </c>
      <c r="DP86">
        <f t="shared" si="92"/>
        <v>40.272275176881735</v>
      </c>
      <c r="DQ86">
        <f t="shared" si="93"/>
        <v>0.99997895529424452</v>
      </c>
      <c r="DR86">
        <f t="shared" si="94"/>
        <v>0.99999106264048743</v>
      </c>
      <c r="DS86">
        <f t="shared" si="95"/>
        <v>0.99999132814045055</v>
      </c>
      <c r="DT86">
        <f t="shared" si="96"/>
        <v>0.13602114546397848</v>
      </c>
      <c r="DU86">
        <f t="shared" si="97"/>
        <v>-0.99070593416344654</v>
      </c>
      <c r="DV86" s="1">
        <f t="shared" si="98"/>
        <v>-7.4552937275293484E-4</v>
      </c>
      <c r="DW86" s="1">
        <f t="shared" si="99"/>
        <v>-4.212062724706536E-5</v>
      </c>
      <c r="DX86" s="1">
        <f t="shared" si="100"/>
        <v>9.0428350249711978E-3</v>
      </c>
      <c r="DY86" s="1">
        <f t="shared" si="101"/>
        <v>9.0428350249711978E-3</v>
      </c>
      <c r="DZ86" s="1"/>
      <c r="EA86" s="1"/>
      <c r="EB86" s="1"/>
      <c r="EC86" s="1"/>
      <c r="ED86" s="1"/>
      <c r="EE86" s="1"/>
      <c r="EP86">
        <f t="shared" si="102"/>
        <v>-6860.9429999999993</v>
      </c>
    </row>
    <row r="87" spans="1:146" x14ac:dyDescent="0.3">
      <c r="A87">
        <v>82</v>
      </c>
      <c r="B87">
        <v>1.0952E-2</v>
      </c>
      <c r="C87">
        <v>-5.0984399999999999E-2</v>
      </c>
      <c r="D87">
        <v>7.50467E-4</v>
      </c>
      <c r="E87">
        <v>0.22680400000000001</v>
      </c>
      <c r="F87">
        <v>-0.853271</v>
      </c>
      <c r="G87">
        <v>5.2635800000000003E-2</v>
      </c>
      <c r="H87">
        <v>1.3212199999999999E-3</v>
      </c>
      <c r="I87">
        <v>-1.9733400000000001E-3</v>
      </c>
      <c r="J87">
        <v>-4.3074799999999998E-3</v>
      </c>
      <c r="K87">
        <v>4.4624599999999997E-3</v>
      </c>
      <c r="L87">
        <v>-5.1145799999999996E-3</v>
      </c>
      <c r="M87">
        <v>-0.61985699999999999</v>
      </c>
      <c r="N87">
        <v>1.6318800000000001E-4</v>
      </c>
      <c r="O87">
        <v>1.7107099999999999E-4</v>
      </c>
      <c r="P87">
        <v>1.5097999999999999E-3</v>
      </c>
      <c r="Q87">
        <v>-1.1915199999999999</v>
      </c>
      <c r="R87">
        <v>18.270900000000001</v>
      </c>
      <c r="S87">
        <v>3.4578299999999999E-2</v>
      </c>
      <c r="T87">
        <v>0.292074</v>
      </c>
      <c r="U87">
        <v>-0.87372799999999995</v>
      </c>
      <c r="V87">
        <v>0.24446200000000001</v>
      </c>
      <c r="W87">
        <f t="shared" si="68"/>
        <v>-0.89944599999999997</v>
      </c>
      <c r="X87">
        <f t="shared" si="68"/>
        <v>17.397172000000001</v>
      </c>
      <c r="Y87">
        <v>3.6752299999999998E-3</v>
      </c>
      <c r="Z87">
        <v>-1.14305E-2</v>
      </c>
      <c r="AA87">
        <v>-1.0690699999999999E-2</v>
      </c>
      <c r="AB87">
        <v>9.2132900000000007E-3</v>
      </c>
      <c r="AC87">
        <v>-1.6968500000000001E-2</v>
      </c>
      <c r="AD87">
        <v>-0.47789799999999999</v>
      </c>
      <c r="AE87">
        <v>1.4505E-4</v>
      </c>
      <c r="AF87">
        <v>1.37043E-4</v>
      </c>
      <c r="AG87">
        <v>1.3378800000000001E-3</v>
      </c>
      <c r="AH87">
        <v>0.78752100000000003</v>
      </c>
      <c r="AI87">
        <v>-22.292899999999999</v>
      </c>
      <c r="AJ87">
        <v>-2.2921400000000001E-2</v>
      </c>
      <c r="AK87">
        <v>0.110092</v>
      </c>
      <c r="AL87">
        <v>-0.82994000000000001</v>
      </c>
      <c r="AM87">
        <v>-0.146537</v>
      </c>
      <c r="AN87">
        <f t="shared" si="69"/>
        <v>0.89761299999999999</v>
      </c>
      <c r="AO87">
        <f t="shared" si="69"/>
        <v>-23.12284</v>
      </c>
      <c r="AP87">
        <v>-1.0540599999999999E-3</v>
      </c>
      <c r="AQ87">
        <v>-2.3561300000000001E-3</v>
      </c>
      <c r="AR87">
        <v>-2.6971400000000002E-3</v>
      </c>
      <c r="AS87">
        <v>1.0700099999999999E-3</v>
      </c>
      <c r="AT87">
        <v>-4.4802100000000001E-3</v>
      </c>
      <c r="AU87">
        <v>-0.66739099999999996</v>
      </c>
      <c r="AV87">
        <v>1.69166E-4</v>
      </c>
      <c r="AW87">
        <v>1.79576E-4</v>
      </c>
      <c r="AX87">
        <v>1.55776E-3</v>
      </c>
      <c r="AY87">
        <v>-4.8580100000000002</v>
      </c>
      <c r="AZ87">
        <v>17.5928</v>
      </c>
      <c r="BA87">
        <v>-4.6792599999999997E-2</v>
      </c>
      <c r="BB87">
        <v>0.28503400000000001</v>
      </c>
      <c r="BC87">
        <v>-0.81648600000000005</v>
      </c>
      <c r="BD87">
        <v>0.33388800000000002</v>
      </c>
      <c r="BE87">
        <f t="shared" si="70"/>
        <v>-4.5729760000000006</v>
      </c>
      <c r="BF87">
        <f t="shared" si="71"/>
        <v>16.776313999999999</v>
      </c>
      <c r="BG87">
        <v>5.4306099999999998E-3</v>
      </c>
      <c r="BH87">
        <v>-4.4436299999999996E-3</v>
      </c>
      <c r="BI87">
        <v>-1.0622299999999999E-2</v>
      </c>
      <c r="BJ87">
        <v>1.22075E-2</v>
      </c>
      <c r="BK87">
        <v>-1.12205E-2</v>
      </c>
      <c r="BL87">
        <v>-0.56784599999999996</v>
      </c>
      <c r="BM87">
        <v>2.0158400000000001E-4</v>
      </c>
      <c r="BN87">
        <v>1.92342E-4</v>
      </c>
      <c r="BO87">
        <v>1.9209400000000001E-3</v>
      </c>
      <c r="BP87">
        <v>4.2244999999999999</v>
      </c>
      <c r="BQ87">
        <v>-21.8491</v>
      </c>
      <c r="BR87">
        <v>-3.7101199999999999E-3</v>
      </c>
      <c r="BS87">
        <v>0.112592</v>
      </c>
      <c r="BT87">
        <v>-0.87965899999999997</v>
      </c>
      <c r="BU87">
        <v>-0.26773000000000002</v>
      </c>
      <c r="BV87">
        <f t="shared" si="72"/>
        <v>4.3370920000000002</v>
      </c>
      <c r="BW87">
        <f t="shared" si="73"/>
        <v>-22.728759</v>
      </c>
      <c r="BX87">
        <v>2.2910199999999999E-3</v>
      </c>
      <c r="BY87">
        <v>-1.2292999999999999E-4</v>
      </c>
      <c r="BZ87">
        <v>-9.931269999999999E-4</v>
      </c>
      <c r="CA87">
        <v>2.6493200000000001E-3</v>
      </c>
      <c r="CB87">
        <v>-4.8122900000000001E-4</v>
      </c>
      <c r="CC87">
        <v>-0.34524199999999999</v>
      </c>
      <c r="CD87">
        <v>1.39574E-4</v>
      </c>
      <c r="CE87">
        <v>1.6142000000000001E-4</v>
      </c>
      <c r="CF87">
        <v>1.2706200000000001E-3</v>
      </c>
      <c r="CG87">
        <v>-601.26400000000001</v>
      </c>
      <c r="CH87">
        <v>-601.26400000000001</v>
      </c>
      <c r="CI87">
        <v>-0.76639999999999997</v>
      </c>
      <c r="CJ87">
        <v>-2294.7359999999999</v>
      </c>
      <c r="CK87">
        <f t="shared" si="74"/>
        <v>2294.7359999999999</v>
      </c>
      <c r="CL87">
        <v>-1.1898799999999999E-3</v>
      </c>
      <c r="CM87">
        <f t="shared" si="75"/>
        <v>40.612048381233876</v>
      </c>
      <c r="CN87">
        <f t="shared" si="76"/>
        <v>40.559842129002739</v>
      </c>
      <c r="CO87">
        <f t="shared" si="56"/>
        <v>-1.2854868028587519E-3</v>
      </c>
      <c r="CP87">
        <f t="shared" si="77"/>
        <v>0.9990179910248157</v>
      </c>
      <c r="CQ87">
        <f t="shared" si="78"/>
        <v>4.4320869596403023E-2</v>
      </c>
      <c r="CR87">
        <f t="shared" si="79"/>
        <v>4.4306360815812795E-2</v>
      </c>
      <c r="CS87">
        <f t="shared" si="57"/>
        <v>-2292.4825486523214</v>
      </c>
      <c r="CT87">
        <f t="shared" si="58"/>
        <v>2.0361993537745797</v>
      </c>
      <c r="CU87" s="1">
        <f t="shared" si="80"/>
        <v>9.3342990632549951E-4</v>
      </c>
      <c r="CV87" s="1">
        <f t="shared" si="81"/>
        <v>-1.5855499063254994E-3</v>
      </c>
      <c r="CW87" s="1">
        <f t="shared" si="82"/>
        <v>-8.8727899839146813E-3</v>
      </c>
      <c r="CX87" s="1">
        <f t="shared" si="83"/>
        <v>2.176396987600515E-4</v>
      </c>
      <c r="CY87" s="1">
        <f t="shared" si="84"/>
        <v>-8.6975969876005124E-4</v>
      </c>
      <c r="CZ87" s="1">
        <f t="shared" si="85"/>
        <v>9.1591060669408593E-3</v>
      </c>
      <c r="DA87" s="1">
        <f t="shared" si="86"/>
        <v>9.1591060669408593E-3</v>
      </c>
      <c r="DB87">
        <f t="shared" si="59"/>
        <v>4.8323464127862564E-2</v>
      </c>
      <c r="DC87">
        <f t="shared" si="87"/>
        <v>6.1873759999999996E-3</v>
      </c>
      <c r="DD87">
        <f t="shared" si="60"/>
        <v>5.4160199999999996</v>
      </c>
      <c r="DE87">
        <f t="shared" si="61"/>
        <v>-40.120000000000005</v>
      </c>
      <c r="DF87">
        <f t="shared" si="88"/>
        <v>40.483918691752166</v>
      </c>
      <c r="DG87">
        <f t="shared" si="62"/>
        <v>5.6455310000000001</v>
      </c>
      <c r="DH87">
        <f t="shared" si="63"/>
        <v>-39.8857</v>
      </c>
      <c r="DI87">
        <f t="shared" si="89"/>
        <v>40.28326060241352</v>
      </c>
      <c r="DJ87">
        <f t="shared" si="90"/>
        <v>0.99997936377251151</v>
      </c>
      <c r="DK87">
        <f t="shared" si="64"/>
        <v>5.2365380000000004</v>
      </c>
      <c r="DL87">
        <f t="shared" si="65"/>
        <v>-40.125931000000001</v>
      </c>
      <c r="DM87">
        <f t="shared" si="91"/>
        <v>40.466179321035547</v>
      </c>
      <c r="DN87">
        <f t="shared" si="66"/>
        <v>5.4705890000000004</v>
      </c>
      <c r="DO87">
        <f t="shared" si="67"/>
        <v>-39.899153999999996</v>
      </c>
      <c r="DP87">
        <f t="shared" si="92"/>
        <v>40.272445094911191</v>
      </c>
      <c r="DQ87">
        <f t="shared" si="93"/>
        <v>0.99997892989245896</v>
      </c>
      <c r="DR87">
        <f t="shared" si="94"/>
        <v>0.99999025341701209</v>
      </c>
      <c r="DS87">
        <f t="shared" si="95"/>
        <v>0.99999054779135244</v>
      </c>
      <c r="DT87">
        <f t="shared" si="96"/>
        <v>0.13583950483034518</v>
      </c>
      <c r="DU87">
        <f t="shared" si="97"/>
        <v>-0.99073085594799493</v>
      </c>
      <c r="DV87" s="1">
        <f t="shared" si="98"/>
        <v>-7.5314288926915337E-4</v>
      </c>
      <c r="DW87" s="1">
        <f t="shared" si="99"/>
        <v>1.010228892691532E-4</v>
      </c>
      <c r="DX87" s="1">
        <f t="shared" si="100"/>
        <v>9.1837934546664356E-3</v>
      </c>
      <c r="DY87" s="1">
        <f t="shared" si="101"/>
        <v>9.1837934546664356E-3</v>
      </c>
      <c r="DZ87" s="1"/>
      <c r="EA87" s="1"/>
      <c r="EB87" s="1"/>
      <c r="EC87" s="1"/>
      <c r="ED87" s="1"/>
      <c r="EE87" s="1"/>
      <c r="EP87">
        <f t="shared" si="102"/>
        <v>-6884.2079999999996</v>
      </c>
    </row>
    <row r="88" spans="1:146" x14ac:dyDescent="0.3">
      <c r="A88">
        <v>83</v>
      </c>
      <c r="B88">
        <v>1.0952E-2</v>
      </c>
      <c r="C88">
        <v>-5.0984399999999999E-2</v>
      </c>
      <c r="D88">
        <v>7.50467E-4</v>
      </c>
      <c r="E88">
        <v>0.225909</v>
      </c>
      <c r="F88">
        <v>-0.86527699999999996</v>
      </c>
      <c r="G88">
        <v>8.7305800000000003E-2</v>
      </c>
      <c r="H88">
        <v>1.27936E-3</v>
      </c>
      <c r="I88">
        <v>-2.0147400000000001E-3</v>
      </c>
      <c r="J88">
        <v>-4.3081200000000004E-3</v>
      </c>
      <c r="K88">
        <v>4.4313099999999999E-3</v>
      </c>
      <c r="L88">
        <v>-5.1667099999999997E-3</v>
      </c>
      <c r="M88">
        <v>-0.62015900000000002</v>
      </c>
      <c r="N88">
        <v>1.6348299999999999E-4</v>
      </c>
      <c r="O88">
        <v>1.71318E-4</v>
      </c>
      <c r="P88">
        <v>1.5121100000000001E-3</v>
      </c>
      <c r="Q88">
        <v>-1.1915199999999999</v>
      </c>
      <c r="R88">
        <v>18.270900000000001</v>
      </c>
      <c r="S88">
        <v>3.4578299999999999E-2</v>
      </c>
      <c r="T88">
        <v>0.29825099999999999</v>
      </c>
      <c r="U88">
        <v>-0.88600599999999996</v>
      </c>
      <c r="V88">
        <v>0.28152500000000003</v>
      </c>
      <c r="W88">
        <f t="shared" si="68"/>
        <v>-0.89326899999999987</v>
      </c>
      <c r="X88">
        <f t="shared" si="68"/>
        <v>17.384894000000003</v>
      </c>
      <c r="Y88">
        <v>3.6296399999999999E-3</v>
      </c>
      <c r="Z88">
        <v>-1.16718E-2</v>
      </c>
      <c r="AA88">
        <v>-1.07458E-2</v>
      </c>
      <c r="AB88">
        <v>9.1714599999999993E-3</v>
      </c>
      <c r="AC88">
        <v>-1.7213599999999999E-2</v>
      </c>
      <c r="AD88">
        <v>-0.47607500000000003</v>
      </c>
      <c r="AE88">
        <v>1.4287699999999999E-4</v>
      </c>
      <c r="AF88">
        <v>1.3513800000000001E-4</v>
      </c>
      <c r="AG88">
        <v>1.3191399999999999E-3</v>
      </c>
      <c r="AH88">
        <v>0.78752100000000003</v>
      </c>
      <c r="AI88">
        <v>-22.292899999999999</v>
      </c>
      <c r="AJ88">
        <v>-2.2921400000000001E-2</v>
      </c>
      <c r="AK88">
        <v>9.9414000000000002E-2</v>
      </c>
      <c r="AL88">
        <v>-0.84132499999999999</v>
      </c>
      <c r="AM88">
        <v>-0.113009</v>
      </c>
      <c r="AN88">
        <f t="shared" si="69"/>
        <v>0.88693500000000003</v>
      </c>
      <c r="AO88">
        <f t="shared" si="69"/>
        <v>-23.134225000000001</v>
      </c>
      <c r="AP88">
        <v>-1.2079300000000001E-3</v>
      </c>
      <c r="AQ88">
        <v>-2.4770199999999999E-3</v>
      </c>
      <c r="AR88">
        <v>-2.6728300000000002E-3</v>
      </c>
      <c r="AS88">
        <v>9.0510500000000002E-4</v>
      </c>
      <c r="AT88">
        <v>-4.59006E-3</v>
      </c>
      <c r="AU88">
        <v>-0.66924499999999998</v>
      </c>
      <c r="AV88">
        <v>1.68691E-4</v>
      </c>
      <c r="AW88">
        <v>1.7894800000000001E-4</v>
      </c>
      <c r="AX88">
        <v>1.5525000000000001E-3</v>
      </c>
      <c r="AY88">
        <v>-4.8580100000000002</v>
      </c>
      <c r="AZ88">
        <v>17.5928</v>
      </c>
      <c r="BA88">
        <v>-4.6792599999999997E-2</v>
      </c>
      <c r="BB88">
        <v>0.29162500000000002</v>
      </c>
      <c r="BC88">
        <v>-0.82672800000000002</v>
      </c>
      <c r="BD88">
        <v>0.36995600000000001</v>
      </c>
      <c r="BE88">
        <f t="shared" si="70"/>
        <v>-4.5663850000000004</v>
      </c>
      <c r="BF88">
        <f t="shared" si="71"/>
        <v>16.766072000000001</v>
      </c>
      <c r="BG88">
        <v>5.4387999999999997E-3</v>
      </c>
      <c r="BH88">
        <v>-4.4846499999999997E-3</v>
      </c>
      <c r="BI88">
        <v>-1.06195E-2</v>
      </c>
      <c r="BJ88">
        <v>1.2199E-2</v>
      </c>
      <c r="BK88">
        <v>-1.12449E-2</v>
      </c>
      <c r="BL88">
        <v>-0.56684800000000002</v>
      </c>
      <c r="BM88">
        <v>2.0729900000000001E-4</v>
      </c>
      <c r="BN88">
        <v>1.9770700000000001E-4</v>
      </c>
      <c r="BO88">
        <v>1.9745700000000001E-3</v>
      </c>
      <c r="BP88">
        <v>4.2244999999999999</v>
      </c>
      <c r="BQ88">
        <v>-21.8491</v>
      </c>
      <c r="BR88">
        <v>-3.7101199999999999E-3</v>
      </c>
      <c r="BS88">
        <v>0.10208</v>
      </c>
      <c r="BT88">
        <v>-0.89246599999999998</v>
      </c>
      <c r="BU88">
        <v>-0.234573</v>
      </c>
      <c r="BV88">
        <f t="shared" si="72"/>
        <v>4.3265799999999999</v>
      </c>
      <c r="BW88">
        <f t="shared" si="73"/>
        <v>-22.741565999999999</v>
      </c>
      <c r="BX88">
        <v>2.3617099999999999E-3</v>
      </c>
      <c r="BY88">
        <v>-1.8159900000000001E-4</v>
      </c>
      <c r="BZ88">
        <v>-8.92675E-4</v>
      </c>
      <c r="CA88">
        <v>2.6460799999999999E-3</v>
      </c>
      <c r="CB88">
        <v>-4.6596000000000002E-4</v>
      </c>
      <c r="CC88">
        <v>-0.30708600000000003</v>
      </c>
      <c r="CD88">
        <v>1.3609599999999999E-4</v>
      </c>
      <c r="CE88">
        <v>1.57396E-4</v>
      </c>
      <c r="CF88">
        <v>1.2394400000000001E-3</v>
      </c>
      <c r="CG88">
        <v>-600.20299999999997</v>
      </c>
      <c r="CH88">
        <v>-600.20299999999997</v>
      </c>
      <c r="CI88">
        <v>-0.77859999999999996</v>
      </c>
      <c r="CJ88">
        <v>-2331.576</v>
      </c>
      <c r="CK88">
        <f t="shared" si="74"/>
        <v>2331.576</v>
      </c>
      <c r="CL88">
        <v>-1.2288500000000001E-3</v>
      </c>
      <c r="CM88">
        <f t="shared" si="75"/>
        <v>40.612048381233876</v>
      </c>
      <c r="CN88">
        <f t="shared" si="76"/>
        <v>40.558206701206316</v>
      </c>
      <c r="CO88">
        <f t="shared" si="56"/>
        <v>-1.3257563253676993E-3</v>
      </c>
      <c r="CP88">
        <f t="shared" si="77"/>
        <v>0.99903625666947571</v>
      </c>
      <c r="CQ88">
        <f t="shared" si="78"/>
        <v>4.3906677636122327E-2</v>
      </c>
      <c r="CR88">
        <f t="shared" si="79"/>
        <v>4.3892571807102397E-2</v>
      </c>
      <c r="CS88">
        <f t="shared" si="57"/>
        <v>-2329.3289591803896</v>
      </c>
      <c r="CT88">
        <f t="shared" si="58"/>
        <v>2.0689265984597229</v>
      </c>
      <c r="CU88" s="1">
        <f t="shared" si="80"/>
        <v>8.9518926990843535E-4</v>
      </c>
      <c r="CV88" s="1">
        <f t="shared" si="81"/>
        <v>-1.630569269908436E-3</v>
      </c>
      <c r="CW88" s="1">
        <f t="shared" si="82"/>
        <v>-8.8719349832008017E-3</v>
      </c>
      <c r="CX88" s="1">
        <f t="shared" si="83"/>
        <v>1.7271663223851767E-4</v>
      </c>
      <c r="CY88" s="1">
        <f t="shared" si="84"/>
        <v>-9.0809663223851832E-4</v>
      </c>
      <c r="CZ88" s="1">
        <f t="shared" si="85"/>
        <v>9.1609240382687692E-3</v>
      </c>
      <c r="DA88" s="1">
        <f t="shared" si="86"/>
        <v>9.1609240382687692E-3</v>
      </c>
      <c r="DB88">
        <f t="shared" si="59"/>
        <v>4.9906115653279251E-2</v>
      </c>
      <c r="DC88">
        <f t="shared" si="87"/>
        <v>6.3900199999999997E-3</v>
      </c>
      <c r="DD88">
        <f t="shared" si="60"/>
        <v>5.4160199999999996</v>
      </c>
      <c r="DE88">
        <f t="shared" si="61"/>
        <v>-40.120000000000005</v>
      </c>
      <c r="DF88">
        <f t="shared" si="88"/>
        <v>40.483918691752166</v>
      </c>
      <c r="DG88">
        <f t="shared" si="62"/>
        <v>5.6455310000000001</v>
      </c>
      <c r="DH88">
        <f t="shared" si="63"/>
        <v>-39.8857</v>
      </c>
      <c r="DI88">
        <f t="shared" si="89"/>
        <v>40.28326060241352</v>
      </c>
      <c r="DJ88">
        <f t="shared" si="90"/>
        <v>0.99997936377251151</v>
      </c>
      <c r="DK88">
        <f t="shared" si="64"/>
        <v>5.219849</v>
      </c>
      <c r="DL88">
        <f t="shared" si="65"/>
        <v>-40.126460000000002</v>
      </c>
      <c r="DM88">
        <f t="shared" si="91"/>
        <v>40.464547640056487</v>
      </c>
      <c r="DN88">
        <f t="shared" si="66"/>
        <v>5.4533200000000006</v>
      </c>
      <c r="DO88">
        <f t="shared" si="67"/>
        <v>-39.900297000000002</v>
      </c>
      <c r="DP88">
        <f t="shared" si="92"/>
        <v>40.271235388433382</v>
      </c>
      <c r="DQ88">
        <f t="shared" si="93"/>
        <v>0.9999790468298283</v>
      </c>
      <c r="DR88">
        <f t="shared" si="94"/>
        <v>0.9999883559985896</v>
      </c>
      <c r="DS88">
        <f t="shared" si="95"/>
        <v>0.99998859196086398</v>
      </c>
      <c r="DT88">
        <f t="shared" si="96"/>
        <v>0.13541476806957581</v>
      </c>
      <c r="DU88">
        <f t="shared" si="97"/>
        <v>-0.9907889990248494</v>
      </c>
      <c r="DV88" s="1">
        <f t="shared" si="98"/>
        <v>-7.9831650601597183E-4</v>
      </c>
      <c r="DW88" s="1">
        <f t="shared" si="99"/>
        <v>6.2936506015971727E-5</v>
      </c>
      <c r="DX88" s="1">
        <f t="shared" si="100"/>
        <v>9.1841673436880468E-3</v>
      </c>
      <c r="DY88" s="1">
        <f t="shared" si="101"/>
        <v>9.1841673436880468E-3</v>
      </c>
      <c r="DZ88" s="1"/>
      <c r="EA88" s="1"/>
      <c r="EB88" s="1"/>
      <c r="EC88" s="1"/>
      <c r="ED88" s="1"/>
      <c r="EE88" s="1"/>
      <c r="EP88">
        <f t="shared" si="102"/>
        <v>-6994.7280000000001</v>
      </c>
    </row>
    <row r="89" spans="1:146" x14ac:dyDescent="0.3">
      <c r="A89">
        <v>84</v>
      </c>
      <c r="B89">
        <v>1.0952E-2</v>
      </c>
      <c r="C89">
        <v>-5.0984399999999999E-2</v>
      </c>
      <c r="D89">
        <v>7.50467E-4</v>
      </c>
      <c r="E89">
        <v>0.223777</v>
      </c>
      <c r="F89">
        <v>-0.87305600000000005</v>
      </c>
      <c r="G89">
        <v>7.5267200000000006E-2</v>
      </c>
      <c r="H89">
        <v>1.39033E-3</v>
      </c>
      <c r="I89">
        <v>-2.0181800000000001E-3</v>
      </c>
      <c r="J89">
        <v>-4.3380399999999996E-3</v>
      </c>
      <c r="K89">
        <v>4.5333300000000003E-3</v>
      </c>
      <c r="L89">
        <v>-5.1611799999999996E-3</v>
      </c>
      <c r="M89">
        <v>-0.61357300000000004</v>
      </c>
      <c r="N89">
        <v>1.64604E-4</v>
      </c>
      <c r="O89">
        <v>1.7247900000000001E-4</v>
      </c>
      <c r="P89">
        <v>1.5228100000000001E-3</v>
      </c>
      <c r="Q89">
        <v>-1.1915199999999999</v>
      </c>
      <c r="R89">
        <v>18.270900000000001</v>
      </c>
      <c r="S89">
        <v>3.4578299999999999E-2</v>
      </c>
      <c r="T89">
        <v>0.30126599999999998</v>
      </c>
      <c r="U89">
        <v>-0.89407400000000004</v>
      </c>
      <c r="V89">
        <v>0.27285300000000001</v>
      </c>
      <c r="W89">
        <f t="shared" si="68"/>
        <v>-0.89025399999999988</v>
      </c>
      <c r="X89">
        <f t="shared" si="68"/>
        <v>17.376826000000001</v>
      </c>
      <c r="Y89">
        <v>3.7349100000000001E-3</v>
      </c>
      <c r="Z89">
        <v>-1.17362E-2</v>
      </c>
      <c r="AA89">
        <v>-1.0866000000000001E-2</v>
      </c>
      <c r="AB89">
        <v>9.3390299999999999E-3</v>
      </c>
      <c r="AC89">
        <v>-1.7340299999999999E-2</v>
      </c>
      <c r="AD89">
        <v>-0.47609800000000002</v>
      </c>
      <c r="AE89">
        <v>1.4399700000000001E-4</v>
      </c>
      <c r="AF89">
        <v>1.3608899999999999E-4</v>
      </c>
      <c r="AG89">
        <v>1.3285E-3</v>
      </c>
      <c r="AH89">
        <v>0.78752100000000003</v>
      </c>
      <c r="AI89">
        <v>-22.292899999999999</v>
      </c>
      <c r="AJ89">
        <v>-2.2921400000000001E-2</v>
      </c>
      <c r="AK89">
        <v>9.1633800000000001E-2</v>
      </c>
      <c r="AL89">
        <v>-0.84902200000000005</v>
      </c>
      <c r="AM89">
        <v>-0.13152</v>
      </c>
      <c r="AN89">
        <f t="shared" si="69"/>
        <v>0.87915480000000001</v>
      </c>
      <c r="AO89">
        <f t="shared" si="69"/>
        <v>-23.141922000000001</v>
      </c>
      <c r="AP89">
        <v>-1.0699500000000001E-3</v>
      </c>
      <c r="AQ89">
        <v>-2.5906499999999999E-3</v>
      </c>
      <c r="AR89">
        <v>-2.7402199999999998E-3</v>
      </c>
      <c r="AS89">
        <v>1.0138199999999999E-3</v>
      </c>
      <c r="AT89">
        <v>-4.6744300000000003E-3</v>
      </c>
      <c r="AU89">
        <v>-0.650424</v>
      </c>
      <c r="AV89">
        <v>1.6998299999999999E-4</v>
      </c>
      <c r="AW89">
        <v>1.8035999999999999E-4</v>
      </c>
      <c r="AX89">
        <v>1.5646E-3</v>
      </c>
      <c r="AY89">
        <v>-4.8580100000000002</v>
      </c>
      <c r="AZ89">
        <v>17.5928</v>
      </c>
      <c r="BA89">
        <v>-4.6792599999999997E-2</v>
      </c>
      <c r="BB89">
        <v>0.29389599999999999</v>
      </c>
      <c r="BC89">
        <v>-0.83330099999999996</v>
      </c>
      <c r="BD89">
        <v>0.359321</v>
      </c>
      <c r="BE89">
        <f t="shared" si="70"/>
        <v>-4.564114</v>
      </c>
      <c r="BF89">
        <f t="shared" si="71"/>
        <v>16.759499000000002</v>
      </c>
      <c r="BG89">
        <v>5.7251100000000003E-3</v>
      </c>
      <c r="BH89">
        <v>-4.4075800000000004E-3</v>
      </c>
      <c r="BI89">
        <v>-1.0712299999999999E-2</v>
      </c>
      <c r="BJ89">
        <v>1.25092E-2</v>
      </c>
      <c r="BK89">
        <v>-1.1191599999999999E-2</v>
      </c>
      <c r="BL89">
        <v>-0.56450599999999995</v>
      </c>
      <c r="BM89">
        <v>2.0936300000000001E-4</v>
      </c>
      <c r="BN89">
        <v>1.9999899999999999E-4</v>
      </c>
      <c r="BO89">
        <v>1.99737E-3</v>
      </c>
      <c r="BP89">
        <v>4.2244999999999999</v>
      </c>
      <c r="BQ89">
        <v>-21.8491</v>
      </c>
      <c r="BR89">
        <v>-3.7101199999999999E-3</v>
      </c>
      <c r="BS89">
        <v>9.4775799999999993E-2</v>
      </c>
      <c r="BT89">
        <v>-0.90138399999999996</v>
      </c>
      <c r="BU89">
        <v>-0.25459999999999999</v>
      </c>
      <c r="BV89">
        <f t="shared" si="72"/>
        <v>4.3192757999999998</v>
      </c>
      <c r="BW89">
        <f t="shared" si="73"/>
        <v>-22.750484</v>
      </c>
      <c r="BX89">
        <v>2.4381699999999999E-3</v>
      </c>
      <c r="BY89">
        <v>-2.1779899999999999E-4</v>
      </c>
      <c r="BZ89">
        <v>-8.9740000000000002E-4</v>
      </c>
      <c r="CA89">
        <v>2.7151900000000001E-3</v>
      </c>
      <c r="CB89">
        <v>-4.9481299999999998E-4</v>
      </c>
      <c r="CC89">
        <v>-0.29810900000000001</v>
      </c>
      <c r="CD89">
        <v>1.37544E-4</v>
      </c>
      <c r="CE89">
        <v>1.5905300000000001E-4</v>
      </c>
      <c r="CF89">
        <v>1.25242E-3</v>
      </c>
      <c r="CG89">
        <v>-599.45299999999997</v>
      </c>
      <c r="CH89">
        <v>-599.45299999999997</v>
      </c>
      <c r="CI89">
        <v>-0.79090000000000005</v>
      </c>
      <c r="CJ89">
        <v>-2368.4160000000002</v>
      </c>
      <c r="CK89">
        <f t="shared" si="74"/>
        <v>2368.4160000000002</v>
      </c>
      <c r="CL89">
        <v>-1.24467E-3</v>
      </c>
      <c r="CM89">
        <f t="shared" si="75"/>
        <v>40.612048381233876</v>
      </c>
      <c r="CN89">
        <f t="shared" si="76"/>
        <v>40.557363659254548</v>
      </c>
      <c r="CO89">
        <f t="shared" si="56"/>
        <v>-1.3465147452300559E-3</v>
      </c>
      <c r="CP89">
        <f t="shared" si="77"/>
        <v>0.9990478755084039</v>
      </c>
      <c r="CQ89">
        <f t="shared" si="78"/>
        <v>4.3641164515722863E-2</v>
      </c>
      <c r="CR89">
        <f t="shared" si="79"/>
        <v>4.3627313029165511E-2</v>
      </c>
      <c r="CS89">
        <f t="shared" si="57"/>
        <v>-2366.160973120112</v>
      </c>
      <c r="CT89">
        <f t="shared" si="58"/>
        <v>2.1016410559923955</v>
      </c>
      <c r="CU89" s="1">
        <f t="shared" si="80"/>
        <v>1.0056887727315029E-3</v>
      </c>
      <c r="CV89" s="1">
        <f t="shared" si="81"/>
        <v>-1.6335387727315031E-3</v>
      </c>
      <c r="CW89" s="1">
        <f t="shared" si="82"/>
        <v>-8.9401779931816416E-3</v>
      </c>
      <c r="CX89" s="1">
        <f t="shared" si="83"/>
        <v>1.8723497770584802E-4</v>
      </c>
      <c r="CY89" s="1">
        <f t="shared" si="84"/>
        <v>-8.1508497770584824E-4</v>
      </c>
      <c r="CZ89" s="1">
        <f t="shared" si="85"/>
        <v>9.2675595111919029E-3</v>
      </c>
      <c r="DA89" s="1">
        <f t="shared" si="86"/>
        <v>9.2675595111919029E-3</v>
      </c>
      <c r="DB89">
        <f t="shared" si="59"/>
        <v>5.054859825867037E-2</v>
      </c>
      <c r="DC89">
        <f t="shared" si="87"/>
        <v>6.4722840000000009E-3</v>
      </c>
      <c r="DD89">
        <f t="shared" si="60"/>
        <v>5.4160199999999996</v>
      </c>
      <c r="DE89">
        <f t="shared" si="61"/>
        <v>-40.120000000000005</v>
      </c>
      <c r="DF89">
        <f t="shared" si="88"/>
        <v>40.483918691752166</v>
      </c>
      <c r="DG89">
        <f t="shared" si="62"/>
        <v>5.6455310000000001</v>
      </c>
      <c r="DH89">
        <f t="shared" si="63"/>
        <v>-39.8857</v>
      </c>
      <c r="DI89">
        <f t="shared" si="89"/>
        <v>40.28326060241352</v>
      </c>
      <c r="DJ89">
        <f t="shared" si="90"/>
        <v>0.99997936377251151</v>
      </c>
      <c r="DK89">
        <f t="shared" si="64"/>
        <v>5.2095297999999994</v>
      </c>
      <c r="DL89">
        <f t="shared" si="65"/>
        <v>-40.127310000000001</v>
      </c>
      <c r="DM89">
        <f t="shared" si="91"/>
        <v>40.464060702964403</v>
      </c>
      <c r="DN89">
        <f t="shared" si="66"/>
        <v>5.4432688000000002</v>
      </c>
      <c r="DO89">
        <f t="shared" si="67"/>
        <v>-39.901420999999999</v>
      </c>
      <c r="DP89">
        <f t="shared" si="92"/>
        <v>40.270989223612254</v>
      </c>
      <c r="DQ89">
        <f t="shared" si="93"/>
        <v>0.99997901749012952</v>
      </c>
      <c r="DR89">
        <f t="shared" si="94"/>
        <v>0.99998708986947982</v>
      </c>
      <c r="DS89">
        <f t="shared" si="95"/>
        <v>0.99998736118270515</v>
      </c>
      <c r="DT89">
        <f t="shared" si="96"/>
        <v>0.13516600671950779</v>
      </c>
      <c r="DU89">
        <f t="shared" si="97"/>
        <v>-0.99082296634035594</v>
      </c>
      <c r="DV89" s="1">
        <f t="shared" si="98"/>
        <v>-7.9395795726011024E-4</v>
      </c>
      <c r="DW89" s="1">
        <f t="shared" si="99"/>
        <v>1.6610795726011013E-4</v>
      </c>
      <c r="DX89" s="1">
        <f t="shared" si="100"/>
        <v>9.2720320332857174E-3</v>
      </c>
      <c r="DY89" s="1">
        <f t="shared" si="101"/>
        <v>9.2720320332857174E-3</v>
      </c>
      <c r="DZ89" s="1"/>
      <c r="EA89" s="1"/>
      <c r="EB89" s="1"/>
      <c r="EC89" s="1"/>
      <c r="ED89" s="1"/>
      <c r="EE89" s="1"/>
      <c r="EP89">
        <f t="shared" si="102"/>
        <v>-7105.2480000000005</v>
      </c>
    </row>
    <row r="90" spans="1:146" x14ac:dyDescent="0.3">
      <c r="A90">
        <v>85</v>
      </c>
      <c r="B90">
        <v>1.17369E-2</v>
      </c>
      <c r="C90">
        <v>-5.5933700000000003E-2</v>
      </c>
      <c r="D90">
        <v>7.7607800000000003E-4</v>
      </c>
      <c r="E90">
        <v>0.22244800000000001</v>
      </c>
      <c r="F90">
        <v>-0.87959699999999996</v>
      </c>
      <c r="G90">
        <v>8.71006E-2</v>
      </c>
      <c r="H90">
        <v>1.38598E-3</v>
      </c>
      <c r="I90">
        <v>-2.04491E-3</v>
      </c>
      <c r="J90">
        <v>-4.3706700000000001E-3</v>
      </c>
      <c r="K90">
        <v>4.5661599999999997E-3</v>
      </c>
      <c r="L90">
        <v>-5.2250700000000001E-3</v>
      </c>
      <c r="M90">
        <v>-0.61366699999999996</v>
      </c>
      <c r="N90">
        <v>1.6443100000000001E-4</v>
      </c>
      <c r="O90">
        <v>1.72335E-4</v>
      </c>
      <c r="P90">
        <v>1.52103E-3</v>
      </c>
      <c r="Q90">
        <v>-1.1915199999999999</v>
      </c>
      <c r="R90">
        <v>18.270900000000001</v>
      </c>
      <c r="S90">
        <v>3.4578299999999999E-2</v>
      </c>
      <c r="T90">
        <v>0.30383399999999999</v>
      </c>
      <c r="U90">
        <v>-0.89983199999999997</v>
      </c>
      <c r="V90">
        <v>0.28457500000000002</v>
      </c>
      <c r="W90">
        <f t="shared" si="68"/>
        <v>-0.88768599999999998</v>
      </c>
      <c r="X90">
        <f t="shared" si="68"/>
        <v>17.371068000000001</v>
      </c>
      <c r="Y90">
        <v>3.7699700000000001E-3</v>
      </c>
      <c r="Z90">
        <v>-1.17412E-2</v>
      </c>
      <c r="AA90">
        <v>-1.0928800000000001E-2</v>
      </c>
      <c r="AB90">
        <v>9.4168199999999994E-3</v>
      </c>
      <c r="AC90">
        <v>-1.73881E-2</v>
      </c>
      <c r="AD90">
        <v>-0.47684599999999999</v>
      </c>
      <c r="AE90">
        <v>1.4474099999999999E-4</v>
      </c>
      <c r="AF90">
        <v>1.3676500000000001E-4</v>
      </c>
      <c r="AG90">
        <v>1.3349799999999999E-3</v>
      </c>
      <c r="AH90">
        <v>0.78752100000000003</v>
      </c>
      <c r="AI90">
        <v>-22.292899999999999</v>
      </c>
      <c r="AJ90">
        <v>-2.2921400000000001E-2</v>
      </c>
      <c r="AK90">
        <v>8.4739200000000001E-2</v>
      </c>
      <c r="AL90">
        <v>-0.85501400000000005</v>
      </c>
      <c r="AM90">
        <v>-0.124336</v>
      </c>
      <c r="AN90">
        <f t="shared" si="69"/>
        <v>0.87226020000000004</v>
      </c>
      <c r="AO90">
        <f t="shared" si="69"/>
        <v>-23.147914</v>
      </c>
      <c r="AP90">
        <v>-1.1450099999999999E-3</v>
      </c>
      <c r="AQ90">
        <v>-2.7792799999999999E-3</v>
      </c>
      <c r="AR90">
        <v>-2.71966E-3</v>
      </c>
      <c r="AS90">
        <v>8.7812999999999997E-4</v>
      </c>
      <c r="AT90">
        <v>-4.8024299999999999E-3</v>
      </c>
      <c r="AU90">
        <v>-0.63987799999999995</v>
      </c>
      <c r="AV90">
        <v>1.6679299999999999E-4</v>
      </c>
      <c r="AW90">
        <v>1.7699E-4</v>
      </c>
      <c r="AX90">
        <v>1.5355E-3</v>
      </c>
      <c r="AY90">
        <v>-4.8580100000000002</v>
      </c>
      <c r="AZ90">
        <v>17.5928</v>
      </c>
      <c r="BA90">
        <v>-4.6792599999999997E-2</v>
      </c>
      <c r="BB90">
        <v>0.29620600000000002</v>
      </c>
      <c r="BC90">
        <v>-0.838063</v>
      </c>
      <c r="BD90">
        <v>0.37297599999999997</v>
      </c>
      <c r="BE90">
        <f t="shared" si="70"/>
        <v>-4.5618040000000004</v>
      </c>
      <c r="BF90">
        <f t="shared" si="71"/>
        <v>16.754736999999999</v>
      </c>
      <c r="BG90">
        <v>5.9509899999999998E-3</v>
      </c>
      <c r="BH90">
        <v>-4.3696500000000001E-3</v>
      </c>
      <c r="BI90">
        <v>-1.0874999999999999E-2</v>
      </c>
      <c r="BJ90">
        <v>1.2828300000000001E-2</v>
      </c>
      <c r="BK90">
        <v>-1.1247E-2</v>
      </c>
      <c r="BL90">
        <v>-0.56386099999999995</v>
      </c>
      <c r="BM90">
        <v>2.0613599999999999E-4</v>
      </c>
      <c r="BN90">
        <v>1.9652999999999999E-4</v>
      </c>
      <c r="BO90">
        <v>1.9630099999999998E-3</v>
      </c>
      <c r="BP90">
        <v>4.2244999999999999</v>
      </c>
      <c r="BQ90">
        <v>-21.8491</v>
      </c>
      <c r="BR90">
        <v>-3.7101199999999999E-3</v>
      </c>
      <c r="BS90">
        <v>8.7649699999999997E-2</v>
      </c>
      <c r="BT90">
        <v>-0.90878300000000001</v>
      </c>
      <c r="BU90">
        <v>-0.242091</v>
      </c>
      <c r="BV90">
        <f t="shared" si="72"/>
        <v>4.3121497</v>
      </c>
      <c r="BW90">
        <f t="shared" si="73"/>
        <v>-22.757883</v>
      </c>
      <c r="BX90">
        <v>2.4322100000000002E-3</v>
      </c>
      <c r="BY90">
        <v>-2.6328300000000001E-4</v>
      </c>
      <c r="BZ90">
        <v>-9.8915799999999996E-4</v>
      </c>
      <c r="CA90">
        <v>2.7583500000000001E-3</v>
      </c>
      <c r="CB90">
        <v>-5.8942100000000002E-4</v>
      </c>
      <c r="CC90">
        <v>-0.317556</v>
      </c>
      <c r="CD90">
        <v>1.36806E-4</v>
      </c>
      <c r="CE90">
        <v>1.5819599999999999E-4</v>
      </c>
      <c r="CF90">
        <v>1.2464399999999999E-3</v>
      </c>
      <c r="CG90">
        <v>-598.70500000000004</v>
      </c>
      <c r="CH90">
        <v>-598.70500000000004</v>
      </c>
      <c r="CI90">
        <v>-0.79600000000000004</v>
      </c>
      <c r="CJ90">
        <v>-2383.9290000000001</v>
      </c>
      <c r="CK90">
        <f t="shared" si="74"/>
        <v>2383.9290000000001</v>
      </c>
      <c r="CL90">
        <v>-1.2490400000000001E-3</v>
      </c>
      <c r="CM90">
        <f t="shared" si="75"/>
        <v>40.612048381233876</v>
      </c>
      <c r="CN90">
        <f t="shared" si="76"/>
        <v>40.557185712808263</v>
      </c>
      <c r="CO90">
        <f t="shared" si="56"/>
        <v>-1.350896362345628E-3</v>
      </c>
      <c r="CP90">
        <f t="shared" si="77"/>
        <v>0.99905802850624825</v>
      </c>
      <c r="CQ90">
        <f t="shared" si="78"/>
        <v>4.3407819939724535E-2</v>
      </c>
      <c r="CR90">
        <f t="shared" si="79"/>
        <v>4.3394189440619783E-2</v>
      </c>
      <c r="CS90">
        <f t="shared" si="57"/>
        <v>-2381.6834068388721</v>
      </c>
      <c r="CT90">
        <f t="shared" si="58"/>
        <v>2.1154281923549947</v>
      </c>
      <c r="CU90" s="1">
        <f t="shared" si="80"/>
        <v>1.0005533909784861E-3</v>
      </c>
      <c r="CV90" s="1">
        <f t="shared" si="81"/>
        <v>-1.6594833909784859E-3</v>
      </c>
      <c r="CW90" s="1">
        <f t="shared" si="82"/>
        <v>-9.0059000386599891E-3</v>
      </c>
      <c r="CX90" s="1">
        <f t="shared" si="83"/>
        <v>1.7472956960831536E-4</v>
      </c>
      <c r="CY90" s="1">
        <f t="shared" si="84"/>
        <v>-8.3365956960831521E-4</v>
      </c>
      <c r="CZ90" s="1">
        <f t="shared" si="85"/>
        <v>9.3362295672080563E-3</v>
      </c>
      <c r="DA90" s="1">
        <f t="shared" si="86"/>
        <v>9.3362295672080563E-3</v>
      </c>
      <c r="DB90">
        <f t="shared" si="59"/>
        <v>5.0726072910096363E-2</v>
      </c>
      <c r="DC90">
        <f t="shared" si="87"/>
        <v>6.4950080000000009E-3</v>
      </c>
      <c r="DD90">
        <f t="shared" si="60"/>
        <v>5.4160199999999996</v>
      </c>
      <c r="DE90">
        <f t="shared" si="61"/>
        <v>-40.120000000000005</v>
      </c>
      <c r="DF90">
        <f t="shared" si="88"/>
        <v>40.483918691752166</v>
      </c>
      <c r="DG90">
        <f t="shared" si="62"/>
        <v>5.6455310000000001</v>
      </c>
      <c r="DH90">
        <f t="shared" si="63"/>
        <v>-39.8857</v>
      </c>
      <c r="DI90">
        <f t="shared" si="89"/>
        <v>40.28326060241352</v>
      </c>
      <c r="DJ90">
        <f t="shared" si="90"/>
        <v>0.99997936377251151</v>
      </c>
      <c r="DK90">
        <f t="shared" si="64"/>
        <v>5.1998356999999995</v>
      </c>
      <c r="DL90">
        <f t="shared" si="65"/>
        <v>-40.128951000000001</v>
      </c>
      <c r="DM90">
        <f t="shared" si="91"/>
        <v>40.464441175770553</v>
      </c>
      <c r="DN90">
        <f t="shared" si="66"/>
        <v>5.4340642000000008</v>
      </c>
      <c r="DO90">
        <f t="shared" si="67"/>
        <v>-39.902650999999999</v>
      </c>
      <c r="DP90">
        <f t="shared" si="92"/>
        <v>40.270964857543738</v>
      </c>
      <c r="DQ90">
        <f t="shared" si="93"/>
        <v>0.99997893837938301</v>
      </c>
      <c r="DR90">
        <f t="shared" si="94"/>
        <v>0.99998582665230085</v>
      </c>
      <c r="DS90">
        <f t="shared" si="95"/>
        <v>0.99998617522716526</v>
      </c>
      <c r="DT90">
        <f t="shared" si="96"/>
        <v>0.13493752184043009</v>
      </c>
      <c r="DU90">
        <f t="shared" si="97"/>
        <v>-0.99085410893812376</v>
      </c>
      <c r="DV90" s="1">
        <f t="shared" si="98"/>
        <v>-8.1369303162262888E-4</v>
      </c>
      <c r="DW90" s="1">
        <f t="shared" si="99"/>
        <v>1.5476303162262903E-4</v>
      </c>
      <c r="DX90" s="1">
        <f t="shared" si="100"/>
        <v>9.3404563079789327E-3</v>
      </c>
      <c r="DY90" s="1">
        <f t="shared" si="101"/>
        <v>9.3404563079789327E-3</v>
      </c>
      <c r="DZ90" s="1"/>
      <c r="EA90" s="1"/>
      <c r="EB90" s="1"/>
      <c r="EC90" s="1"/>
      <c r="ED90" s="1"/>
      <c r="EE90" s="1"/>
      <c r="EP90">
        <f t="shared" si="102"/>
        <v>-7151.7870000000003</v>
      </c>
    </row>
    <row r="91" spans="1:146" x14ac:dyDescent="0.3">
      <c r="A91">
        <v>86</v>
      </c>
      <c r="B91">
        <v>1.3364300000000001E-2</v>
      </c>
      <c r="C91">
        <v>-6.5288600000000002E-2</v>
      </c>
      <c r="D91">
        <v>8.10829E-4</v>
      </c>
      <c r="E91">
        <v>0.22008</v>
      </c>
      <c r="F91">
        <v>-0.89244500000000004</v>
      </c>
      <c r="G91">
        <v>8.5302100000000006E-2</v>
      </c>
      <c r="H91">
        <v>1.3875000000000001E-3</v>
      </c>
      <c r="I91">
        <v>-2.0814499999999999E-3</v>
      </c>
      <c r="J91">
        <v>-4.3748199999999998E-3</v>
      </c>
      <c r="K91">
        <v>4.5639599999999997E-3</v>
      </c>
      <c r="L91">
        <v>-5.2579200000000001E-3</v>
      </c>
      <c r="M91">
        <v>-0.61177700000000002</v>
      </c>
      <c r="N91">
        <v>1.66174E-4</v>
      </c>
      <c r="O91">
        <v>1.7416799999999999E-4</v>
      </c>
      <c r="P91">
        <v>1.5374099999999999E-3</v>
      </c>
      <c r="Q91">
        <v>-1.1915199999999999</v>
      </c>
      <c r="R91">
        <v>18.270900000000001</v>
      </c>
      <c r="S91">
        <v>3.4578299999999999E-2</v>
      </c>
      <c r="T91">
        <v>0.30819299999999999</v>
      </c>
      <c r="U91">
        <v>-0.91275499999999998</v>
      </c>
      <c r="V91">
        <v>0.274559</v>
      </c>
      <c r="W91">
        <f t="shared" si="68"/>
        <v>-0.88332699999999997</v>
      </c>
      <c r="X91">
        <f t="shared" si="68"/>
        <v>17.358145</v>
      </c>
      <c r="Y91">
        <v>3.7260499999999998E-3</v>
      </c>
      <c r="Z91">
        <v>-1.20065E-2</v>
      </c>
      <c r="AA91">
        <v>-1.10148E-2</v>
      </c>
      <c r="AB91">
        <v>9.3965200000000002E-3</v>
      </c>
      <c r="AC91">
        <v>-1.7676899999999999E-2</v>
      </c>
      <c r="AD91">
        <v>-0.475352</v>
      </c>
      <c r="AE91">
        <v>1.40619E-4</v>
      </c>
      <c r="AF91">
        <v>1.3283699999999999E-4</v>
      </c>
      <c r="AG91">
        <v>1.29678E-3</v>
      </c>
      <c r="AH91">
        <v>0.78752100000000003</v>
      </c>
      <c r="AI91">
        <v>-22.292899999999999</v>
      </c>
      <c r="AJ91">
        <v>-2.2921400000000001E-2</v>
      </c>
      <c r="AK91">
        <v>7.3379299999999995E-2</v>
      </c>
      <c r="AL91">
        <v>-0.86841599999999997</v>
      </c>
      <c r="AM91">
        <v>-0.11253100000000001</v>
      </c>
      <c r="AN91">
        <f t="shared" si="69"/>
        <v>0.86090030000000006</v>
      </c>
      <c r="AO91">
        <f t="shared" si="69"/>
        <v>-23.161315999999999</v>
      </c>
      <c r="AP91">
        <v>-1.21787E-3</v>
      </c>
      <c r="AQ91">
        <v>-2.6158599999999998E-3</v>
      </c>
      <c r="AR91">
        <v>-2.6977899999999998E-3</v>
      </c>
      <c r="AS91">
        <v>8.7047299999999997E-4</v>
      </c>
      <c r="AT91">
        <v>-4.7042000000000004E-3</v>
      </c>
      <c r="AU91">
        <v>-0.65903800000000001</v>
      </c>
      <c r="AV91">
        <v>1.6965E-4</v>
      </c>
      <c r="AW91">
        <v>1.8005199999999999E-4</v>
      </c>
      <c r="AX91">
        <v>1.56179E-3</v>
      </c>
      <c r="AY91">
        <v>-4.8580100000000002</v>
      </c>
      <c r="AZ91">
        <v>17.5928</v>
      </c>
      <c r="BA91">
        <v>-4.6792599999999997E-2</v>
      </c>
      <c r="BB91">
        <v>0.30094300000000002</v>
      </c>
      <c r="BC91">
        <v>-0.848993</v>
      </c>
      <c r="BD91">
        <v>0.36327300000000001</v>
      </c>
      <c r="BE91">
        <f t="shared" si="70"/>
        <v>-4.557067</v>
      </c>
      <c r="BF91">
        <f t="shared" si="71"/>
        <v>16.743807</v>
      </c>
      <c r="BG91">
        <v>5.69726E-3</v>
      </c>
      <c r="BH91">
        <v>-4.4803500000000001E-3</v>
      </c>
      <c r="BI91">
        <v>-1.0847300000000001E-2</v>
      </c>
      <c r="BJ91">
        <v>1.25906E-2</v>
      </c>
      <c r="BK91">
        <v>-1.1373599999999999E-2</v>
      </c>
      <c r="BL91">
        <v>-0.56606599999999996</v>
      </c>
      <c r="BM91">
        <v>2.0621999999999999E-4</v>
      </c>
      <c r="BN91">
        <v>1.96827E-4</v>
      </c>
      <c r="BO91">
        <v>1.9656500000000002E-3</v>
      </c>
      <c r="BP91">
        <v>4.2244999999999999</v>
      </c>
      <c r="BQ91">
        <v>-21.8491</v>
      </c>
      <c r="BR91">
        <v>-3.7101199999999999E-3</v>
      </c>
      <c r="BS91">
        <v>7.6558299999999996E-2</v>
      </c>
      <c r="BT91">
        <v>-0.92362200000000005</v>
      </c>
      <c r="BU91">
        <v>-0.23250000000000001</v>
      </c>
      <c r="BV91">
        <f t="shared" si="72"/>
        <v>4.3010583000000002</v>
      </c>
      <c r="BW91">
        <f t="shared" si="73"/>
        <v>-22.772722000000002</v>
      </c>
      <c r="BX91">
        <v>2.54587E-3</v>
      </c>
      <c r="BY91">
        <v>-2.8614800000000001E-4</v>
      </c>
      <c r="BZ91">
        <v>-8.5148500000000002E-4</v>
      </c>
      <c r="CA91">
        <v>2.7844200000000001E-3</v>
      </c>
      <c r="CB91">
        <v>-5.2470499999999998E-4</v>
      </c>
      <c r="CC91">
        <v>-0.27178999999999998</v>
      </c>
      <c r="CD91">
        <v>1.4150600000000001E-4</v>
      </c>
      <c r="CE91">
        <v>1.63676E-4</v>
      </c>
      <c r="CF91">
        <v>1.2883899999999999E-3</v>
      </c>
      <c r="CG91">
        <v>-597.70500000000004</v>
      </c>
      <c r="CH91">
        <v>-597.70399999999995</v>
      </c>
      <c r="CI91">
        <v>-0.80859999999999999</v>
      </c>
      <c r="CJ91">
        <v>-2421.7379999999998</v>
      </c>
      <c r="CK91">
        <f t="shared" si="74"/>
        <v>2421.7379999999998</v>
      </c>
      <c r="CL91">
        <v>-1.2571399999999999E-3</v>
      </c>
      <c r="CM91">
        <f t="shared" si="75"/>
        <v>40.612048381233876</v>
      </c>
      <c r="CN91">
        <f t="shared" si="76"/>
        <v>40.556985201128875</v>
      </c>
      <c r="CO91">
        <f t="shared" si="56"/>
        <v>-1.3558336084925331E-3</v>
      </c>
      <c r="CP91">
        <f t="shared" si="77"/>
        <v>0.99907477834107283</v>
      </c>
      <c r="CQ91">
        <f t="shared" si="78"/>
        <v>4.3020096853873202E-2</v>
      </c>
      <c r="CR91">
        <f t="shared" si="79"/>
        <v>4.3006828326861202E-2</v>
      </c>
      <c r="CS91">
        <f t="shared" si="57"/>
        <v>-2419.4973555501529</v>
      </c>
      <c r="CT91">
        <f t="shared" si="58"/>
        <v>2.1490148113566696</v>
      </c>
      <c r="CU91" s="1">
        <f t="shared" si="80"/>
        <v>1.0051377643981946E-3</v>
      </c>
      <c r="CV91" s="1">
        <f t="shared" si="81"/>
        <v>-1.6990877643981944E-3</v>
      </c>
      <c r="CW91" s="1">
        <f t="shared" si="82"/>
        <v>-9.0153745635722683E-3</v>
      </c>
      <c r="CX91" s="1">
        <f t="shared" si="83"/>
        <v>1.3864678739633029E-4</v>
      </c>
      <c r="CY91" s="1">
        <f t="shared" si="84"/>
        <v>-8.3259678739633011E-4</v>
      </c>
      <c r="CZ91" s="1">
        <f t="shared" si="85"/>
        <v>9.3619709543730136E-3</v>
      </c>
      <c r="DA91" s="1">
        <f t="shared" si="86"/>
        <v>9.3619709543730136E-3</v>
      </c>
      <c r="DB91">
        <f t="shared" si="59"/>
        <v>5.1055030501984351E-2</v>
      </c>
      <c r="DC91">
        <f t="shared" si="87"/>
        <v>6.5371280000000006E-3</v>
      </c>
      <c r="DD91">
        <f t="shared" si="60"/>
        <v>5.4160199999999996</v>
      </c>
      <c r="DE91">
        <f t="shared" si="61"/>
        <v>-40.120000000000005</v>
      </c>
      <c r="DF91">
        <f t="shared" si="88"/>
        <v>40.483918691752166</v>
      </c>
      <c r="DG91">
        <f t="shared" si="62"/>
        <v>5.6455310000000001</v>
      </c>
      <c r="DH91">
        <f t="shared" si="63"/>
        <v>-39.8857</v>
      </c>
      <c r="DI91">
        <f t="shared" si="89"/>
        <v>40.28326060241352</v>
      </c>
      <c r="DJ91">
        <f t="shared" si="90"/>
        <v>0.99997936377251151</v>
      </c>
      <c r="DK91">
        <f t="shared" si="64"/>
        <v>5.1843853000000006</v>
      </c>
      <c r="DL91">
        <f t="shared" si="65"/>
        <v>-40.130867000000002</v>
      </c>
      <c r="DM91">
        <f t="shared" si="91"/>
        <v>40.464358849616602</v>
      </c>
      <c r="DN91">
        <f t="shared" si="66"/>
        <v>5.4179672999999999</v>
      </c>
      <c r="DO91">
        <f t="shared" si="67"/>
        <v>-39.905123000000003</v>
      </c>
      <c r="DP91">
        <f t="shared" si="92"/>
        <v>40.271245465083375</v>
      </c>
      <c r="DQ91">
        <f t="shared" si="93"/>
        <v>0.99997906534944558</v>
      </c>
      <c r="DR91">
        <f t="shared" si="94"/>
        <v>0.99998370419404969</v>
      </c>
      <c r="DS91">
        <f t="shared" si="95"/>
        <v>0.99998396736012551</v>
      </c>
      <c r="DT91">
        <f t="shared" si="96"/>
        <v>0.13453686960582267</v>
      </c>
      <c r="DU91">
        <f t="shared" si="97"/>
        <v>-0.99090858847658903</v>
      </c>
      <c r="DV91" s="1">
        <f t="shared" si="98"/>
        <v>-8.52214189568129E-4</v>
      </c>
      <c r="DW91" s="1">
        <f t="shared" si="99"/>
        <v>1.5826418956812918E-4</v>
      </c>
      <c r="DX91" s="1">
        <f t="shared" si="100"/>
        <v>9.3578174633510668E-3</v>
      </c>
      <c r="DY91" s="1">
        <f t="shared" si="101"/>
        <v>9.3578174633510668E-3</v>
      </c>
      <c r="DZ91" s="1"/>
      <c r="EA91" s="1"/>
      <c r="EB91" s="1"/>
      <c r="EC91" s="1"/>
      <c r="ED91" s="1"/>
      <c r="EE91" s="1"/>
      <c r="EP91">
        <f t="shared" si="102"/>
        <v>-7265.2139999999999</v>
      </c>
    </row>
    <row r="92" spans="1:146" x14ac:dyDescent="0.3">
      <c r="A92">
        <v>87</v>
      </c>
      <c r="B92">
        <v>1.22667E-2</v>
      </c>
      <c r="C92">
        <v>-6.5511399999999997E-2</v>
      </c>
      <c r="D92">
        <v>7.6040299999999999E-4</v>
      </c>
      <c r="E92">
        <v>0.21789600000000001</v>
      </c>
      <c r="F92">
        <v>-0.90029199999999998</v>
      </c>
      <c r="G92">
        <v>8.1722500000000003E-2</v>
      </c>
      <c r="H92">
        <v>1.4616500000000001E-3</v>
      </c>
      <c r="I92">
        <v>-2.0706000000000001E-3</v>
      </c>
      <c r="J92">
        <v>-4.4766700000000003E-3</v>
      </c>
      <c r="K92">
        <v>4.7232200000000002E-3</v>
      </c>
      <c r="L92">
        <v>-5.3321799999999997E-3</v>
      </c>
      <c r="M92">
        <v>-0.61004700000000001</v>
      </c>
      <c r="N92">
        <v>1.6662E-4</v>
      </c>
      <c r="O92">
        <v>1.74592E-4</v>
      </c>
      <c r="P92">
        <v>1.5414999999999999E-3</v>
      </c>
      <c r="Q92">
        <v>-1.1915199999999999</v>
      </c>
      <c r="R92">
        <v>18.270900000000001</v>
      </c>
      <c r="S92">
        <v>3.4578299999999999E-2</v>
      </c>
      <c r="T92">
        <v>0.30882999999999999</v>
      </c>
      <c r="U92">
        <v>-0.92073700000000003</v>
      </c>
      <c r="V92">
        <v>0.28276200000000001</v>
      </c>
      <c r="W92">
        <f t="shared" si="68"/>
        <v>-0.88268999999999997</v>
      </c>
      <c r="X92">
        <f t="shared" si="68"/>
        <v>17.350163000000002</v>
      </c>
      <c r="Y92">
        <v>3.7614300000000001E-3</v>
      </c>
      <c r="Z92">
        <v>-1.21209E-2</v>
      </c>
      <c r="AA92">
        <v>-1.1110999999999999E-2</v>
      </c>
      <c r="AB92">
        <v>9.4788700000000004E-3</v>
      </c>
      <c r="AC92">
        <v>-1.7838400000000001E-2</v>
      </c>
      <c r="AD92">
        <v>-0.47516599999999998</v>
      </c>
      <c r="AE92">
        <v>1.4529699999999999E-4</v>
      </c>
      <c r="AF92">
        <v>1.3724200000000001E-4</v>
      </c>
      <c r="AG92">
        <v>1.3400899999999999E-3</v>
      </c>
      <c r="AH92">
        <v>0.78752100000000003</v>
      </c>
      <c r="AI92">
        <v>-22.292899999999999</v>
      </c>
      <c r="AJ92">
        <v>-2.2921400000000001E-2</v>
      </c>
      <c r="AK92">
        <v>6.7550499999999999E-2</v>
      </c>
      <c r="AL92">
        <v>-0.87687599999999999</v>
      </c>
      <c r="AM92">
        <v>-0.13040099999999999</v>
      </c>
      <c r="AN92">
        <f t="shared" si="69"/>
        <v>0.85507149999999998</v>
      </c>
      <c r="AO92">
        <f t="shared" si="69"/>
        <v>-23.169775999999999</v>
      </c>
      <c r="AP92">
        <v>-9.5682799999999995E-4</v>
      </c>
      <c r="AQ92">
        <v>-2.7142899999999998E-3</v>
      </c>
      <c r="AR92">
        <v>-2.7732799999999999E-3</v>
      </c>
      <c r="AS92">
        <v>1.0740400000000001E-3</v>
      </c>
      <c r="AT92">
        <v>-4.7451500000000001E-3</v>
      </c>
      <c r="AU92">
        <v>-0.63236099999999995</v>
      </c>
      <c r="AV92">
        <v>1.71817E-4</v>
      </c>
      <c r="AW92">
        <v>1.8238099999999999E-4</v>
      </c>
      <c r="AX92">
        <v>1.5822500000000001E-3</v>
      </c>
      <c r="AY92">
        <v>-4.8580100000000002</v>
      </c>
      <c r="AZ92">
        <v>17.5928</v>
      </c>
      <c r="BA92">
        <v>-4.6792599999999997E-2</v>
      </c>
      <c r="BB92">
        <v>0.301284</v>
      </c>
      <c r="BC92">
        <v>-0.85536999999999996</v>
      </c>
      <c r="BD92">
        <v>0.365512</v>
      </c>
      <c r="BE92">
        <f t="shared" si="70"/>
        <v>-4.5567260000000003</v>
      </c>
      <c r="BF92">
        <f t="shared" si="71"/>
        <v>16.73743</v>
      </c>
      <c r="BG92">
        <v>5.9265799999999999E-3</v>
      </c>
      <c r="BH92">
        <v>-4.5185499999999997E-3</v>
      </c>
      <c r="BI92">
        <v>-1.0964099999999999E-2</v>
      </c>
      <c r="BJ92">
        <v>1.28489E-2</v>
      </c>
      <c r="BK92">
        <v>-1.14409E-2</v>
      </c>
      <c r="BL92">
        <v>-0.56312200000000001</v>
      </c>
      <c r="BM92">
        <v>2.06589E-4</v>
      </c>
      <c r="BN92">
        <v>1.9743199999999999E-4</v>
      </c>
      <c r="BO92">
        <v>1.97167E-3</v>
      </c>
      <c r="BP92">
        <v>4.2244999999999999</v>
      </c>
      <c r="BQ92">
        <v>-21.8491</v>
      </c>
      <c r="BR92">
        <v>-3.7101199999999999E-3</v>
      </c>
      <c r="BS92">
        <v>7.1376599999999998E-2</v>
      </c>
      <c r="BT92">
        <v>-0.93332599999999999</v>
      </c>
      <c r="BU92">
        <v>-0.24856200000000001</v>
      </c>
      <c r="BV92">
        <f t="shared" si="72"/>
        <v>4.2958765999999997</v>
      </c>
      <c r="BW92">
        <f t="shared" si="73"/>
        <v>-22.782426000000001</v>
      </c>
      <c r="BX92">
        <v>2.6460099999999999E-3</v>
      </c>
      <c r="BY92">
        <v>-2.64522E-4</v>
      </c>
      <c r="BZ92">
        <v>-9.3647900000000004E-4</v>
      </c>
      <c r="CA92">
        <v>2.9234399999999998E-3</v>
      </c>
      <c r="CB92">
        <v>-5.4195399999999998E-4</v>
      </c>
      <c r="CC92">
        <v>-0.28681600000000002</v>
      </c>
      <c r="CD92">
        <v>1.3936499999999999E-4</v>
      </c>
      <c r="CE92">
        <v>1.6125499999999999E-4</v>
      </c>
      <c r="CF92">
        <v>1.2681000000000001E-3</v>
      </c>
      <c r="CG92">
        <v>-596.95600000000002</v>
      </c>
      <c r="CH92">
        <v>-596.95600000000002</v>
      </c>
      <c r="CI92">
        <v>-0.81569999999999998</v>
      </c>
      <c r="CJ92">
        <v>-2443.0650000000001</v>
      </c>
      <c r="CK92">
        <f t="shared" si="74"/>
        <v>2443.0650000000001</v>
      </c>
      <c r="CL92">
        <v>-1.2450499999999999E-3</v>
      </c>
      <c r="CM92">
        <f t="shared" si="75"/>
        <v>40.612048381233876</v>
      </c>
      <c r="CN92">
        <f t="shared" si="76"/>
        <v>40.557185203051297</v>
      </c>
      <c r="CO92">
        <f t="shared" si="56"/>
        <v>-1.3509089142110435E-3</v>
      </c>
      <c r="CP92">
        <f t="shared" si="77"/>
        <v>0.99908163737535483</v>
      </c>
      <c r="CQ92">
        <f t="shared" si="78"/>
        <v>4.2860313206142031E-2</v>
      </c>
      <c r="CR92">
        <f t="shared" si="79"/>
        <v>4.2847191966104703E-2</v>
      </c>
      <c r="CS92">
        <f t="shared" si="57"/>
        <v>-2440.8213804144211</v>
      </c>
      <c r="CT92">
        <f t="shared" si="58"/>
        <v>2.1679549623619723</v>
      </c>
      <c r="CU92" s="1">
        <f t="shared" si="80"/>
        <v>1.0718920358849986E-3</v>
      </c>
      <c r="CV92" s="1">
        <f t="shared" si="81"/>
        <v>-1.6808420358849986E-3</v>
      </c>
      <c r="CW92" s="1">
        <f t="shared" si="82"/>
        <v>-9.2228814558258654E-3</v>
      </c>
      <c r="CX92" s="1">
        <f t="shared" si="83"/>
        <v>1.9866340068804889E-4</v>
      </c>
      <c r="CY92" s="1">
        <f t="shared" si="84"/>
        <v>-8.0761340068804892E-4</v>
      </c>
      <c r="CZ92" s="1">
        <f t="shared" si="85"/>
        <v>9.572172909904645E-3</v>
      </c>
      <c r="DA92" s="1">
        <f t="shared" si="86"/>
        <v>9.572172909904645E-3</v>
      </c>
      <c r="DB92">
        <f t="shared" si="59"/>
        <v>5.0564030837055234E-2</v>
      </c>
      <c r="DC92">
        <f t="shared" si="87"/>
        <v>6.474259999999999E-3</v>
      </c>
      <c r="DD92">
        <f t="shared" si="60"/>
        <v>5.4160199999999996</v>
      </c>
      <c r="DE92">
        <f t="shared" si="61"/>
        <v>-40.120000000000005</v>
      </c>
      <c r="DF92">
        <f t="shared" si="88"/>
        <v>40.483918691752166</v>
      </c>
      <c r="DG92">
        <f t="shared" si="62"/>
        <v>5.6455310000000001</v>
      </c>
      <c r="DH92">
        <f t="shared" si="63"/>
        <v>-39.8857</v>
      </c>
      <c r="DI92">
        <f t="shared" si="89"/>
        <v>40.28326060241352</v>
      </c>
      <c r="DJ92">
        <f t="shared" si="90"/>
        <v>0.99997936377251151</v>
      </c>
      <c r="DK92">
        <f t="shared" si="64"/>
        <v>5.1785665999999999</v>
      </c>
      <c r="DL92">
        <f t="shared" si="65"/>
        <v>-40.132589000000003</v>
      </c>
      <c r="DM92">
        <f t="shared" si="91"/>
        <v>40.465321596072322</v>
      </c>
      <c r="DN92">
        <f t="shared" si="66"/>
        <v>5.4117975000000005</v>
      </c>
      <c r="DO92">
        <f t="shared" si="67"/>
        <v>-39.907206000000002</v>
      </c>
      <c r="DP92">
        <f t="shared" si="92"/>
        <v>40.272479969669639</v>
      </c>
      <c r="DQ92">
        <f t="shared" si="93"/>
        <v>0.99997913456211907</v>
      </c>
      <c r="DR92">
        <f t="shared" si="94"/>
        <v>0.99998284796518366</v>
      </c>
      <c r="DS92">
        <f t="shared" si="95"/>
        <v>0.99998305572200574</v>
      </c>
      <c r="DT92">
        <f t="shared" si="96"/>
        <v>0.13437954414716402</v>
      </c>
      <c r="DU92">
        <f t="shared" si="97"/>
        <v>-0.99092993602716462</v>
      </c>
      <c r="DV92" s="1">
        <f t="shared" si="98"/>
        <v>-8.1458197846257614E-4</v>
      </c>
      <c r="DW92" s="1">
        <f t="shared" si="99"/>
        <v>2.0563197846257589E-4</v>
      </c>
      <c r="DX92" s="1">
        <f t="shared" si="100"/>
        <v>9.5706975033272856E-3</v>
      </c>
      <c r="DY92" s="1">
        <f t="shared" si="101"/>
        <v>9.5706975033272856E-3</v>
      </c>
      <c r="DZ92" s="1"/>
      <c r="EA92" s="1"/>
      <c r="EB92" s="1"/>
      <c r="EC92" s="1"/>
      <c r="ED92" s="1"/>
      <c r="EE92" s="1"/>
      <c r="EP92">
        <f t="shared" si="102"/>
        <v>-7329.1949999999997</v>
      </c>
    </row>
    <row r="93" spans="1:146" x14ac:dyDescent="0.3">
      <c r="A93">
        <v>88</v>
      </c>
      <c r="B93">
        <v>1.27971E-2</v>
      </c>
      <c r="C93">
        <v>-7.5096700000000002E-2</v>
      </c>
      <c r="D93">
        <v>7.4470799999999996E-4</v>
      </c>
      <c r="E93">
        <v>0.21679499999999999</v>
      </c>
      <c r="F93">
        <v>-0.90950799999999998</v>
      </c>
      <c r="G93">
        <v>7.7687000000000006E-2</v>
      </c>
      <c r="H93">
        <v>1.42931E-3</v>
      </c>
      <c r="I93">
        <v>-2.1254300000000002E-3</v>
      </c>
      <c r="J93">
        <v>-4.4733000000000004E-3</v>
      </c>
      <c r="K93">
        <v>4.6862700000000002E-3</v>
      </c>
      <c r="L93">
        <v>-5.3823899999999999E-3</v>
      </c>
      <c r="M93">
        <v>-0.61034699999999997</v>
      </c>
      <c r="N93">
        <v>1.6442099999999999E-4</v>
      </c>
      <c r="O93">
        <v>1.7233999999999999E-4</v>
      </c>
      <c r="P93">
        <v>1.52104E-3</v>
      </c>
      <c r="Q93">
        <v>-1.1915199999999999</v>
      </c>
      <c r="R93">
        <v>18.270900000000001</v>
      </c>
      <c r="S93">
        <v>3.4578299999999999E-2</v>
      </c>
      <c r="T93">
        <v>0.31512099999999998</v>
      </c>
      <c r="U93">
        <v>-0.93038399999999999</v>
      </c>
      <c r="V93">
        <v>0.27505600000000002</v>
      </c>
      <c r="W93">
        <f t="shared" si="68"/>
        <v>-0.87639899999999993</v>
      </c>
      <c r="X93">
        <f t="shared" si="68"/>
        <v>17.340516000000001</v>
      </c>
      <c r="Y93">
        <v>3.8363300000000002E-3</v>
      </c>
      <c r="Z93">
        <v>-1.22904E-2</v>
      </c>
      <c r="AA93">
        <v>-1.1202E-2</v>
      </c>
      <c r="AB93">
        <v>9.5767100000000004E-3</v>
      </c>
      <c r="AC93">
        <v>-1.80308E-2</v>
      </c>
      <c r="AD93">
        <v>-0.47348299999999999</v>
      </c>
      <c r="AE93">
        <v>1.4019999999999999E-4</v>
      </c>
      <c r="AF93">
        <v>1.32476E-4</v>
      </c>
      <c r="AG93">
        <v>1.29364E-3</v>
      </c>
      <c r="AH93">
        <v>0.78752100000000003</v>
      </c>
      <c r="AI93">
        <v>-22.292899999999999</v>
      </c>
      <c r="AJ93">
        <v>-2.2921400000000001E-2</v>
      </c>
      <c r="AK93">
        <v>5.6750000000000002E-2</v>
      </c>
      <c r="AL93">
        <v>-0.88530200000000003</v>
      </c>
      <c r="AM93">
        <v>-0.12332600000000001</v>
      </c>
      <c r="AN93">
        <f t="shared" si="69"/>
        <v>0.84427099999999999</v>
      </c>
      <c r="AO93">
        <f t="shared" si="69"/>
        <v>-23.178201999999999</v>
      </c>
      <c r="AP93">
        <v>-1.1260899999999999E-3</v>
      </c>
      <c r="AQ93">
        <v>-2.6981900000000001E-3</v>
      </c>
      <c r="AR93">
        <v>-2.72756E-3</v>
      </c>
      <c r="AS93">
        <v>9.2683499999999999E-4</v>
      </c>
      <c r="AT93">
        <v>-4.7511100000000002E-3</v>
      </c>
      <c r="AU93">
        <v>-0.64550200000000002</v>
      </c>
      <c r="AV93">
        <v>1.70729E-4</v>
      </c>
      <c r="AW93">
        <v>1.8116700000000001E-4</v>
      </c>
      <c r="AX93">
        <v>1.5715499999999999E-3</v>
      </c>
      <c r="AY93">
        <v>-4.8580100000000002</v>
      </c>
      <c r="AZ93">
        <v>17.5928</v>
      </c>
      <c r="BA93">
        <v>-4.6792599999999997E-2</v>
      </c>
      <c r="BB93">
        <v>0.30740299999999998</v>
      </c>
      <c r="BC93">
        <v>-0.86312699999999998</v>
      </c>
      <c r="BD93">
        <v>0.36068099999999997</v>
      </c>
      <c r="BE93">
        <f t="shared" si="70"/>
        <v>-4.5506070000000003</v>
      </c>
      <c r="BF93">
        <f t="shared" si="71"/>
        <v>16.729673000000002</v>
      </c>
      <c r="BG93">
        <v>6.2483900000000004E-3</v>
      </c>
      <c r="BH93">
        <v>-4.5439699999999996E-3</v>
      </c>
      <c r="BI93">
        <v>-1.102E-2</v>
      </c>
      <c r="BJ93">
        <v>1.31228E-2</v>
      </c>
      <c r="BK93">
        <v>-1.14184E-2</v>
      </c>
      <c r="BL93">
        <v>-0.55771199999999999</v>
      </c>
      <c r="BM93">
        <v>2.0435200000000001E-4</v>
      </c>
      <c r="BN93">
        <v>1.9506699999999999E-4</v>
      </c>
      <c r="BO93">
        <v>1.94856E-3</v>
      </c>
      <c r="BP93">
        <v>4.2244999999999999</v>
      </c>
      <c r="BQ93">
        <v>-21.8491</v>
      </c>
      <c r="BR93">
        <v>-3.7101199999999999E-3</v>
      </c>
      <c r="BS93">
        <v>6.0600800000000003E-2</v>
      </c>
      <c r="BT93">
        <v>-0.94332099999999997</v>
      </c>
      <c r="BU93">
        <v>-0.247201</v>
      </c>
      <c r="BV93">
        <f t="shared" si="72"/>
        <v>4.2851007999999995</v>
      </c>
      <c r="BW93">
        <f t="shared" si="73"/>
        <v>-22.792421000000001</v>
      </c>
      <c r="BX93">
        <v>2.71645E-3</v>
      </c>
      <c r="BY93">
        <v>-2.4783999999999999E-4</v>
      </c>
      <c r="BZ93">
        <v>-8.3555700000000001E-4</v>
      </c>
      <c r="CA93">
        <v>2.93794E-3</v>
      </c>
      <c r="CB93">
        <v>-4.6932799999999998E-4</v>
      </c>
      <c r="CC93">
        <v>-0.25765399999999999</v>
      </c>
      <c r="CD93">
        <v>1.37494E-4</v>
      </c>
      <c r="CE93">
        <v>1.5908799999999999E-4</v>
      </c>
      <c r="CF93">
        <v>1.25102E-3</v>
      </c>
      <c r="CG93">
        <v>-595.95799999999997</v>
      </c>
      <c r="CH93">
        <v>-595.95699999999999</v>
      </c>
      <c r="CI93">
        <v>-0.82820000000000005</v>
      </c>
      <c r="CJ93">
        <v>-2480.8739999999998</v>
      </c>
      <c r="CK93">
        <f t="shared" si="74"/>
        <v>2480.8739999999998</v>
      </c>
      <c r="CL93">
        <v>-1.2960300000000001E-3</v>
      </c>
      <c r="CM93">
        <f t="shared" si="75"/>
        <v>40.612048381233876</v>
      </c>
      <c r="CN93">
        <f t="shared" si="76"/>
        <v>40.555236574484731</v>
      </c>
      <c r="CO93">
        <f t="shared" si="56"/>
        <v>-1.398890452799647E-3</v>
      </c>
      <c r="CP93">
        <f t="shared" si="77"/>
        <v>0.99909953491659065</v>
      </c>
      <c r="CQ93">
        <f t="shared" si="78"/>
        <v>4.2440552669117615E-2</v>
      </c>
      <c r="CR93">
        <f t="shared" si="79"/>
        <v>4.2427813158968403E-2</v>
      </c>
      <c r="CS93">
        <f t="shared" si="57"/>
        <v>-2478.6400595866617</v>
      </c>
      <c r="CT93">
        <f t="shared" si="58"/>
        <v>2.201545782992818</v>
      </c>
      <c r="CU93" s="1">
        <f t="shared" si="80"/>
        <v>1.0436681733512173E-3</v>
      </c>
      <c r="CV93" s="1">
        <f t="shared" si="81"/>
        <v>-1.7397881733512172E-3</v>
      </c>
      <c r="CW93" s="1">
        <f t="shared" si="82"/>
        <v>-9.2157581779038645E-3</v>
      </c>
      <c r="CX93" s="1">
        <f t="shared" si="83"/>
        <v>1.3952902804192403E-4</v>
      </c>
      <c r="CY93" s="1">
        <f t="shared" si="84"/>
        <v>-8.3564902804192398E-4</v>
      </c>
      <c r="CZ93" s="1">
        <f t="shared" si="85"/>
        <v>9.5774138360275821E-3</v>
      </c>
      <c r="DA93" s="1">
        <f t="shared" si="86"/>
        <v>9.5774138360275821E-3</v>
      </c>
      <c r="DB93">
        <f t="shared" si="59"/>
        <v>5.2634433063530543E-2</v>
      </c>
      <c r="DC93">
        <f t="shared" si="87"/>
        <v>6.7393560000000002E-3</v>
      </c>
      <c r="DD93">
        <f t="shared" si="60"/>
        <v>5.4160199999999996</v>
      </c>
      <c r="DE93">
        <f t="shared" si="61"/>
        <v>-40.120000000000005</v>
      </c>
      <c r="DF93">
        <f t="shared" si="88"/>
        <v>40.483918691752166</v>
      </c>
      <c r="DG93">
        <f t="shared" si="62"/>
        <v>5.6455310000000001</v>
      </c>
      <c r="DH93">
        <f t="shared" si="63"/>
        <v>-39.8857</v>
      </c>
      <c r="DI93">
        <f t="shared" si="89"/>
        <v>40.28326060241352</v>
      </c>
      <c r="DJ93">
        <f t="shared" si="90"/>
        <v>0.99997936377251151</v>
      </c>
      <c r="DK93">
        <f t="shared" si="64"/>
        <v>5.1614997999999996</v>
      </c>
      <c r="DL93">
        <f t="shared" si="65"/>
        <v>-40.132936999999998</v>
      </c>
      <c r="DM93">
        <f t="shared" si="91"/>
        <v>40.463486162605527</v>
      </c>
      <c r="DN93">
        <f t="shared" si="66"/>
        <v>5.3948780000000003</v>
      </c>
      <c r="DO93">
        <f t="shared" si="67"/>
        <v>-39.907875000000004</v>
      </c>
      <c r="DP93">
        <f t="shared" si="92"/>
        <v>40.270872794744704</v>
      </c>
      <c r="DQ93">
        <f t="shared" si="93"/>
        <v>0.99997912906333108</v>
      </c>
      <c r="DR93">
        <f t="shared" si="94"/>
        <v>0.99998030352145406</v>
      </c>
      <c r="DS93">
        <f t="shared" si="95"/>
        <v>0.99998053151231958</v>
      </c>
      <c r="DT93">
        <f t="shared" si="96"/>
        <v>0.13396476474440913</v>
      </c>
      <c r="DU93">
        <f t="shared" si="97"/>
        <v>-0.99098609566783291</v>
      </c>
      <c r="DV93" s="1">
        <f t="shared" si="98"/>
        <v>-8.7390891469256893E-4</v>
      </c>
      <c r="DW93" s="1">
        <f t="shared" si="99"/>
        <v>1.7778891469256899E-4</v>
      </c>
      <c r="DX93" s="1">
        <f t="shared" si="100"/>
        <v>9.5693134394932745E-3</v>
      </c>
      <c r="DY93" s="1">
        <f t="shared" si="101"/>
        <v>9.5693134394932745E-3</v>
      </c>
      <c r="DZ93" s="1"/>
      <c r="EA93" s="1"/>
      <c r="EB93" s="1"/>
      <c r="EC93" s="1"/>
      <c r="ED93" s="1"/>
      <c r="EE93" s="1"/>
      <c r="EP93">
        <f t="shared" si="102"/>
        <v>-7442.6219999999994</v>
      </c>
    </row>
    <row r="94" spans="1:146" x14ac:dyDescent="0.3">
      <c r="A94">
        <v>89</v>
      </c>
      <c r="B94">
        <v>1.27971E-2</v>
      </c>
      <c r="C94">
        <v>-7.5096700000000002E-2</v>
      </c>
      <c r="D94">
        <v>7.4470799999999996E-4</v>
      </c>
      <c r="E94">
        <v>0.21545</v>
      </c>
      <c r="F94">
        <v>-0.91582300000000005</v>
      </c>
      <c r="G94">
        <v>9.4232499999999997E-2</v>
      </c>
      <c r="H94">
        <v>1.5095900000000001E-3</v>
      </c>
      <c r="I94">
        <v>-2.1640100000000001E-3</v>
      </c>
      <c r="J94">
        <v>-4.5529500000000001E-3</v>
      </c>
      <c r="K94">
        <v>4.8096199999999997E-3</v>
      </c>
      <c r="L94">
        <v>-5.4640499999999998E-3</v>
      </c>
      <c r="M94">
        <v>-0.60567499999999996</v>
      </c>
      <c r="N94">
        <v>1.6997400000000001E-4</v>
      </c>
      <c r="O94">
        <v>1.7810699999999999E-4</v>
      </c>
      <c r="P94">
        <v>1.57299E-3</v>
      </c>
      <c r="Q94">
        <v>-1.1915199999999999</v>
      </c>
      <c r="R94">
        <v>18.270900000000001</v>
      </c>
      <c r="S94">
        <v>3.4578299999999999E-2</v>
      </c>
      <c r="T94">
        <v>0.31698599999999999</v>
      </c>
      <c r="U94">
        <v>-0.93711999999999995</v>
      </c>
      <c r="V94">
        <v>0.30263099999999998</v>
      </c>
      <c r="W94">
        <f t="shared" si="68"/>
        <v>-0.87453399999999992</v>
      </c>
      <c r="X94">
        <f t="shared" si="68"/>
        <v>17.333780000000001</v>
      </c>
      <c r="Y94">
        <v>3.8855999999999999E-3</v>
      </c>
      <c r="Z94">
        <v>-1.24011E-2</v>
      </c>
      <c r="AA94">
        <v>-1.13604E-2</v>
      </c>
      <c r="AB94">
        <v>9.7213500000000001E-3</v>
      </c>
      <c r="AC94">
        <v>-1.82369E-2</v>
      </c>
      <c r="AD94">
        <v>-0.474472</v>
      </c>
      <c r="AE94">
        <v>1.4781399999999999E-4</v>
      </c>
      <c r="AF94">
        <v>1.3956799999999999E-4</v>
      </c>
      <c r="AG94">
        <v>1.36283E-3</v>
      </c>
      <c r="AH94">
        <v>0.78752100000000003</v>
      </c>
      <c r="AI94">
        <v>-22.292899999999999</v>
      </c>
      <c r="AJ94">
        <v>-2.2921400000000001E-2</v>
      </c>
      <c r="AK94">
        <v>5.1641899999999998E-2</v>
      </c>
      <c r="AL94">
        <v>-0.89120100000000002</v>
      </c>
      <c r="AM94">
        <v>-0.122652</v>
      </c>
      <c r="AN94">
        <f t="shared" si="69"/>
        <v>0.83916290000000004</v>
      </c>
      <c r="AO94">
        <f t="shared" si="69"/>
        <v>-23.184100999999998</v>
      </c>
      <c r="AP94">
        <v>-1.10918E-3</v>
      </c>
      <c r="AQ94">
        <v>-2.81132E-3</v>
      </c>
      <c r="AR94">
        <v>-2.7866700000000002E-3</v>
      </c>
      <c r="AS94">
        <v>9.5391699999999998E-4</v>
      </c>
      <c r="AT94">
        <v>-4.87441E-3</v>
      </c>
      <c r="AU94">
        <v>-0.63758400000000004</v>
      </c>
      <c r="AV94">
        <v>1.7469600000000001E-4</v>
      </c>
      <c r="AW94">
        <v>1.8542999999999999E-4</v>
      </c>
      <c r="AX94">
        <v>1.6084999999999999E-3</v>
      </c>
      <c r="AY94">
        <v>-4.8580100000000002</v>
      </c>
      <c r="AZ94">
        <v>17.5928</v>
      </c>
      <c r="BA94">
        <v>-4.6792599999999997E-2</v>
      </c>
      <c r="BB94">
        <v>0.30895400000000001</v>
      </c>
      <c r="BC94">
        <v>-0.86839900000000003</v>
      </c>
      <c r="BD94">
        <v>0.38653500000000002</v>
      </c>
      <c r="BE94">
        <f t="shared" si="70"/>
        <v>-4.5490560000000002</v>
      </c>
      <c r="BF94">
        <f t="shared" si="71"/>
        <v>16.724401</v>
      </c>
      <c r="BG94">
        <v>6.1022300000000002E-3</v>
      </c>
      <c r="BH94">
        <v>-4.5330500000000003E-3</v>
      </c>
      <c r="BI94">
        <v>-1.10604E-2</v>
      </c>
      <c r="BJ94">
        <v>1.30574E-2</v>
      </c>
      <c r="BK94">
        <v>-1.14882E-2</v>
      </c>
      <c r="BL94">
        <v>-0.56131399999999998</v>
      </c>
      <c r="BM94">
        <v>2.16801E-4</v>
      </c>
      <c r="BN94">
        <v>2.06861E-4</v>
      </c>
      <c r="BO94">
        <v>2.0661199999999998E-3</v>
      </c>
      <c r="BP94">
        <v>4.2244999999999999</v>
      </c>
      <c r="BQ94">
        <v>-21.8491</v>
      </c>
      <c r="BR94">
        <v>-3.7101199999999999E-3</v>
      </c>
      <c r="BS94">
        <v>5.54698E-2</v>
      </c>
      <c r="BT94">
        <v>-0.95035000000000003</v>
      </c>
      <c r="BU94">
        <v>-0.243034</v>
      </c>
      <c r="BV94">
        <f t="shared" si="72"/>
        <v>4.2799697999999999</v>
      </c>
      <c r="BW94">
        <f t="shared" si="73"/>
        <v>-22.79945</v>
      </c>
      <c r="BX94">
        <v>2.7942800000000001E-3</v>
      </c>
      <c r="BY94">
        <v>-2.8313200000000001E-4</v>
      </c>
      <c r="BZ94">
        <v>-9.3134399999999997E-4</v>
      </c>
      <c r="CA94">
        <v>3.05631E-3</v>
      </c>
      <c r="CB94">
        <v>-5.4516099999999995E-4</v>
      </c>
      <c r="CC94">
        <v>-0.273094</v>
      </c>
      <c r="CD94">
        <v>1.4524699999999999E-4</v>
      </c>
      <c r="CE94">
        <v>1.6805100000000001E-4</v>
      </c>
      <c r="CF94">
        <v>1.32172E-3</v>
      </c>
      <c r="CG94">
        <v>-595.27300000000002</v>
      </c>
      <c r="CH94">
        <v>-595.27300000000002</v>
      </c>
      <c r="CI94">
        <v>-0.83209999999999995</v>
      </c>
      <c r="CJ94">
        <v>-2492.5079999999998</v>
      </c>
      <c r="CK94">
        <f t="shared" si="74"/>
        <v>2492.5079999999998</v>
      </c>
      <c r="CL94">
        <v>-1.31602E-3</v>
      </c>
      <c r="CM94">
        <f t="shared" si="75"/>
        <v>40.612048381233876</v>
      </c>
      <c r="CN94">
        <f t="shared" si="76"/>
        <v>40.554105067122748</v>
      </c>
      <c r="CO94">
        <f t="shared" si="56"/>
        <v>-1.4267518241680879E-3</v>
      </c>
      <c r="CP94">
        <f t="shared" si="77"/>
        <v>0.99910677187764863</v>
      </c>
      <c r="CQ94">
        <f t="shared" si="78"/>
        <v>4.2269637569166685E-2</v>
      </c>
      <c r="CR94">
        <f t="shared" si="79"/>
        <v>4.2257051343226305E-2</v>
      </c>
      <c r="CS94">
        <f t="shared" si="57"/>
        <v>-2490.281621759214</v>
      </c>
      <c r="CT94">
        <f t="shared" si="58"/>
        <v>2.2118859015627992</v>
      </c>
      <c r="CU94" s="1">
        <f t="shared" si="80"/>
        <v>1.118585425413646E-3</v>
      </c>
      <c r="CV94" s="1">
        <f t="shared" si="81"/>
        <v>-1.7730054254136462E-3</v>
      </c>
      <c r="CW94" s="1">
        <f t="shared" si="82"/>
        <v>-9.383573632759103E-3</v>
      </c>
      <c r="CX94" s="1">
        <f t="shared" si="83"/>
        <v>1.4274299822568913E-4</v>
      </c>
      <c r="CY94" s="1">
        <f t="shared" si="84"/>
        <v>-7.9716299822568931E-4</v>
      </c>
      <c r="CZ94" s="1">
        <f t="shared" si="85"/>
        <v>9.7739106036342852E-3</v>
      </c>
      <c r="DA94" s="1">
        <f t="shared" si="86"/>
        <v>9.7739106036342852E-3</v>
      </c>
      <c r="DB94">
        <f t="shared" si="59"/>
        <v>5.3446267910671405E-2</v>
      </c>
      <c r="DC94">
        <f t="shared" si="87"/>
        <v>6.8433040000000006E-3</v>
      </c>
      <c r="DD94">
        <f t="shared" si="60"/>
        <v>5.4160199999999996</v>
      </c>
      <c r="DE94">
        <f t="shared" si="61"/>
        <v>-40.120000000000005</v>
      </c>
      <c r="DF94">
        <f t="shared" si="88"/>
        <v>40.483918691752166</v>
      </c>
      <c r="DG94">
        <f t="shared" si="62"/>
        <v>5.6455310000000001</v>
      </c>
      <c r="DH94">
        <f t="shared" si="63"/>
        <v>-39.8857</v>
      </c>
      <c r="DI94">
        <f t="shared" si="89"/>
        <v>40.28326060241352</v>
      </c>
      <c r="DJ94">
        <f t="shared" si="90"/>
        <v>0.99997936377251151</v>
      </c>
      <c r="DK94">
        <f t="shared" si="64"/>
        <v>5.1545037999999996</v>
      </c>
      <c r="DL94">
        <f t="shared" si="65"/>
        <v>-40.133229999999998</v>
      </c>
      <c r="DM94">
        <f t="shared" si="91"/>
        <v>40.462884964583459</v>
      </c>
      <c r="DN94">
        <f t="shared" si="66"/>
        <v>5.3882189</v>
      </c>
      <c r="DO94">
        <f t="shared" si="67"/>
        <v>-39.908501999999999</v>
      </c>
      <c r="DP94">
        <f t="shared" si="92"/>
        <v>40.270602612803316</v>
      </c>
      <c r="DQ94">
        <f t="shared" si="93"/>
        <v>0.99997908732953966</v>
      </c>
      <c r="DR94">
        <f t="shared" si="94"/>
        <v>0.999979206550759</v>
      </c>
      <c r="DS94">
        <f t="shared" si="95"/>
        <v>0.99997948220199917</v>
      </c>
      <c r="DT94">
        <f t="shared" si="96"/>
        <v>0.1338003046988652</v>
      </c>
      <c r="DU94">
        <f t="shared" si="97"/>
        <v>-0.99100831402288991</v>
      </c>
      <c r="DV94" s="1">
        <f t="shared" si="98"/>
        <v>-8.9082632249911221E-4</v>
      </c>
      <c r="DW94" s="1">
        <f t="shared" si="99"/>
        <v>2.3640632249911204E-4</v>
      </c>
      <c r="DX94" s="1">
        <f t="shared" si="100"/>
        <v>9.7540811117219177E-3</v>
      </c>
      <c r="DY94" s="1">
        <f t="shared" si="101"/>
        <v>9.7540811117219177E-3</v>
      </c>
      <c r="DZ94" s="1"/>
      <c r="EA94" s="1"/>
      <c r="EB94" s="1"/>
      <c r="EC94" s="1"/>
      <c r="ED94" s="1"/>
      <c r="EE94" s="1"/>
      <c r="EP94">
        <f t="shared" si="102"/>
        <v>-7477.5239999999994</v>
      </c>
    </row>
    <row r="95" spans="1:146" x14ac:dyDescent="0.3">
      <c r="A95">
        <v>90</v>
      </c>
      <c r="B95">
        <v>1.4881800000000001E-2</v>
      </c>
      <c r="C95">
        <v>-8.9378600000000002E-2</v>
      </c>
      <c r="D95">
        <v>8.04666E-4</v>
      </c>
      <c r="E95">
        <v>0.21329400000000001</v>
      </c>
      <c r="F95">
        <v>-0.92519300000000004</v>
      </c>
      <c r="G95">
        <v>0.109476</v>
      </c>
      <c r="H95">
        <v>1.38623E-3</v>
      </c>
      <c r="I95">
        <v>-2.1927600000000002E-3</v>
      </c>
      <c r="J95">
        <v>-4.5440699999999999E-3</v>
      </c>
      <c r="K95">
        <v>4.7447499999999998E-3</v>
      </c>
      <c r="L95">
        <v>-5.5512799999999996E-3</v>
      </c>
      <c r="M95">
        <v>-0.60867499999999997</v>
      </c>
      <c r="N95">
        <v>1.6508500000000001E-4</v>
      </c>
      <c r="O95">
        <v>1.72957E-4</v>
      </c>
      <c r="P95">
        <v>1.5270100000000001E-3</v>
      </c>
      <c r="Q95">
        <v>-1.1915199999999999</v>
      </c>
      <c r="R95">
        <v>18.270900000000001</v>
      </c>
      <c r="S95">
        <v>3.4578299999999999E-2</v>
      </c>
      <c r="T95">
        <v>0.320442</v>
      </c>
      <c r="U95">
        <v>-0.94743299999999997</v>
      </c>
      <c r="V95">
        <v>0.313832</v>
      </c>
      <c r="W95">
        <f t="shared" si="68"/>
        <v>-0.87107799999999991</v>
      </c>
      <c r="X95">
        <f t="shared" si="68"/>
        <v>17.323467000000001</v>
      </c>
      <c r="Y95">
        <v>3.7668699999999999E-3</v>
      </c>
      <c r="Z95">
        <v>-1.2569E-2</v>
      </c>
      <c r="AA95">
        <v>-1.1419500000000001E-2</v>
      </c>
      <c r="AB95">
        <v>9.6403400000000007E-3</v>
      </c>
      <c r="AC95">
        <v>-1.8442500000000001E-2</v>
      </c>
      <c r="AD95">
        <v>-0.47498400000000002</v>
      </c>
      <c r="AE95">
        <v>1.4382199999999999E-4</v>
      </c>
      <c r="AF95">
        <v>1.3570800000000001E-4</v>
      </c>
      <c r="AG95">
        <v>1.32507E-3</v>
      </c>
      <c r="AH95">
        <v>0.78752100000000003</v>
      </c>
      <c r="AI95">
        <v>-22.292899999999999</v>
      </c>
      <c r="AJ95">
        <v>-2.2921400000000001E-2</v>
      </c>
      <c r="AK95">
        <v>4.1082399999999998E-2</v>
      </c>
      <c r="AL95">
        <v>-0.90157200000000004</v>
      </c>
      <c r="AM95">
        <v>-0.10895100000000001</v>
      </c>
      <c r="AN95">
        <f t="shared" si="69"/>
        <v>0.82860339999999999</v>
      </c>
      <c r="AO95">
        <f t="shared" si="69"/>
        <v>-23.194472000000001</v>
      </c>
      <c r="AP95">
        <v>-1.1894200000000001E-3</v>
      </c>
      <c r="AQ95">
        <v>-2.9014000000000002E-3</v>
      </c>
      <c r="AR95">
        <v>-2.7777600000000002E-3</v>
      </c>
      <c r="AS95">
        <v>8.6167100000000005E-4</v>
      </c>
      <c r="AT95">
        <v>-4.9524900000000004E-3</v>
      </c>
      <c r="AU95">
        <v>-0.63633600000000001</v>
      </c>
      <c r="AV95">
        <v>1.7217400000000001E-4</v>
      </c>
      <c r="AW95">
        <v>1.82769E-4</v>
      </c>
      <c r="AX95">
        <v>1.58545E-3</v>
      </c>
      <c r="AY95">
        <v>-4.8580100000000002</v>
      </c>
      <c r="AZ95">
        <v>17.5928</v>
      </c>
      <c r="BA95">
        <v>-4.6792599999999997E-2</v>
      </c>
      <c r="BB95">
        <v>0.31266899999999997</v>
      </c>
      <c r="BC95">
        <v>-0.87702800000000003</v>
      </c>
      <c r="BD95">
        <v>0.39395599999999997</v>
      </c>
      <c r="BE95">
        <f t="shared" si="70"/>
        <v>-4.5453410000000005</v>
      </c>
      <c r="BF95">
        <f t="shared" si="71"/>
        <v>16.715772000000001</v>
      </c>
      <c r="BG95">
        <v>6.4242400000000003E-3</v>
      </c>
      <c r="BH95">
        <v>-4.6060900000000002E-3</v>
      </c>
      <c r="BI95">
        <v>-1.1140199999999999E-2</v>
      </c>
      <c r="BJ95">
        <v>1.3340100000000001E-2</v>
      </c>
      <c r="BK95">
        <v>-1.1521999999999999E-2</v>
      </c>
      <c r="BL95">
        <v>-0.55554300000000001</v>
      </c>
      <c r="BM95">
        <v>2.14856E-4</v>
      </c>
      <c r="BN95">
        <v>2.0516299999999999E-4</v>
      </c>
      <c r="BO95">
        <v>2.0494599999999999E-3</v>
      </c>
      <c r="BP95">
        <v>4.2244999999999999</v>
      </c>
      <c r="BQ95">
        <v>-21.8491</v>
      </c>
      <c r="BR95">
        <v>-3.7101199999999999E-3</v>
      </c>
      <c r="BS95">
        <v>4.5539099999999999E-2</v>
      </c>
      <c r="BT95">
        <v>-0.96177299999999999</v>
      </c>
      <c r="BU95">
        <v>-0.22370200000000001</v>
      </c>
      <c r="BV95">
        <f t="shared" si="72"/>
        <v>4.2700391</v>
      </c>
      <c r="BW95">
        <f t="shared" si="73"/>
        <v>-22.810873000000001</v>
      </c>
      <c r="BX95">
        <v>2.8774199999999999E-3</v>
      </c>
      <c r="BY95">
        <v>-1.72523E-4</v>
      </c>
      <c r="BZ95">
        <v>-8.5730300000000001E-4</v>
      </c>
      <c r="CA95">
        <v>3.10399E-3</v>
      </c>
      <c r="CB95">
        <v>-3.9909899999999998E-4</v>
      </c>
      <c r="CC95">
        <v>-0.25709100000000001</v>
      </c>
      <c r="CD95">
        <v>1.38095E-4</v>
      </c>
      <c r="CE95">
        <v>1.59686E-4</v>
      </c>
      <c r="CF95">
        <v>1.25869E-3</v>
      </c>
      <c r="CG95">
        <v>-594.399</v>
      </c>
      <c r="CH95">
        <v>-594.399</v>
      </c>
      <c r="CI95">
        <v>-0.84689999999999999</v>
      </c>
      <c r="CJ95">
        <v>-2537.1059999999998</v>
      </c>
      <c r="CK95">
        <f t="shared" si="74"/>
        <v>2537.1059999999998</v>
      </c>
      <c r="CL95">
        <v>-1.3285300000000001E-3</v>
      </c>
      <c r="CM95">
        <f t="shared" si="75"/>
        <v>40.612048381233876</v>
      </c>
      <c r="CN95">
        <f t="shared" si="76"/>
        <v>40.55357318004453</v>
      </c>
      <c r="CO95">
        <f t="shared" si="56"/>
        <v>-1.4398486045428347E-3</v>
      </c>
      <c r="CP95">
        <f t="shared" si="77"/>
        <v>0.9991213060342099</v>
      </c>
      <c r="CQ95">
        <f t="shared" si="78"/>
        <v>4.1924281265137919E-2</v>
      </c>
      <c r="CR95">
        <f t="shared" si="79"/>
        <v>4.19120010079993E-2</v>
      </c>
      <c r="CS95">
        <f t="shared" si="57"/>
        <v>-2534.8766602672299</v>
      </c>
      <c r="CT95">
        <f t="shared" si="58"/>
        <v>2.2514955328967239</v>
      </c>
      <c r="CU95" s="1">
        <f t="shared" si="80"/>
        <v>9.9937565308082102E-4</v>
      </c>
      <c r="CV95" s="1">
        <f t="shared" si="81"/>
        <v>-1.8059056530808212E-3</v>
      </c>
      <c r="CW95" s="1">
        <f t="shared" si="82"/>
        <v>-9.3559529110080492E-3</v>
      </c>
      <c r="CX95" s="1">
        <f t="shared" si="83"/>
        <v>1.0121149542694028E-4</v>
      </c>
      <c r="CY95" s="1">
        <f t="shared" si="84"/>
        <v>-9.0774149542694046E-4</v>
      </c>
      <c r="CZ95" s="1">
        <f t="shared" si="85"/>
        <v>9.7152185740696003E-3</v>
      </c>
      <c r="DA95" s="1">
        <f t="shared" si="86"/>
        <v>9.7152185740696003E-3</v>
      </c>
      <c r="DB95">
        <f t="shared" si="59"/>
        <v>5.3954324635920647E-2</v>
      </c>
      <c r="DC95">
        <f t="shared" si="87"/>
        <v>6.9083560000000009E-3</v>
      </c>
      <c r="DD95">
        <f t="shared" si="60"/>
        <v>5.4160199999999996</v>
      </c>
      <c r="DE95">
        <f t="shared" si="61"/>
        <v>-40.120000000000005</v>
      </c>
      <c r="DF95">
        <f t="shared" si="88"/>
        <v>40.483918691752166</v>
      </c>
      <c r="DG95">
        <f t="shared" si="62"/>
        <v>5.6455310000000001</v>
      </c>
      <c r="DH95">
        <f t="shared" si="63"/>
        <v>-39.8857</v>
      </c>
      <c r="DI95">
        <f t="shared" si="89"/>
        <v>40.28326060241352</v>
      </c>
      <c r="DJ95">
        <f t="shared" si="90"/>
        <v>0.99997936377251151</v>
      </c>
      <c r="DK95">
        <f t="shared" si="64"/>
        <v>5.1411170999999998</v>
      </c>
      <c r="DL95">
        <f t="shared" si="65"/>
        <v>-40.134340000000002</v>
      </c>
      <c r="DM95">
        <f t="shared" si="91"/>
        <v>40.462282835642291</v>
      </c>
      <c r="DN95">
        <f t="shared" si="66"/>
        <v>5.373944400000001</v>
      </c>
      <c r="DO95">
        <f t="shared" si="67"/>
        <v>-39.910244000000006</v>
      </c>
      <c r="DP95">
        <f t="shared" si="92"/>
        <v>40.270421584009121</v>
      </c>
      <c r="DQ95">
        <f t="shared" si="93"/>
        <v>0.99997925142636734</v>
      </c>
      <c r="DR95">
        <f t="shared" si="94"/>
        <v>0.99997701287232577</v>
      </c>
      <c r="DS95">
        <f t="shared" si="95"/>
        <v>0.99997713113170572</v>
      </c>
      <c r="DT95">
        <f t="shared" si="96"/>
        <v>0.13344644005748196</v>
      </c>
      <c r="DU95">
        <f t="shared" si="97"/>
        <v>-0.99105602648689084</v>
      </c>
      <c r="DV95" s="1">
        <f t="shared" si="98"/>
        <v>-9.270926583935708E-4</v>
      </c>
      <c r="DW95" s="1">
        <f t="shared" si="99"/>
        <v>1.2056265839357019E-4</v>
      </c>
      <c r="DX95" s="1">
        <f t="shared" si="100"/>
        <v>9.7111212749562362E-3</v>
      </c>
      <c r="DY95" s="1">
        <f t="shared" si="101"/>
        <v>9.7111212749562362E-3</v>
      </c>
      <c r="DZ95" s="1"/>
      <c r="EA95" s="1"/>
      <c r="EB95" s="1"/>
      <c r="EC95" s="1"/>
      <c r="ED95" s="1"/>
      <c r="EE95" s="1"/>
      <c r="EP95">
        <f t="shared" si="102"/>
        <v>-7611.3179999999993</v>
      </c>
    </row>
    <row r="96" spans="1:146" x14ac:dyDescent="0.3">
      <c r="A96">
        <v>91</v>
      </c>
      <c r="B96">
        <v>1.7338200000000002E-2</v>
      </c>
      <c r="C96">
        <v>-9.8429699999999995E-2</v>
      </c>
      <c r="D96">
        <v>8.6881399999999998E-4</v>
      </c>
      <c r="E96">
        <v>0.216117</v>
      </c>
      <c r="F96">
        <v>-0.93317399999999995</v>
      </c>
      <c r="G96">
        <v>8.9074799999999996E-2</v>
      </c>
      <c r="H96">
        <v>1.4825400000000001E-3</v>
      </c>
      <c r="I96">
        <v>-2.2443300000000001E-3</v>
      </c>
      <c r="J96">
        <v>-4.6532700000000001E-3</v>
      </c>
      <c r="K96">
        <v>4.9034600000000001E-3</v>
      </c>
      <c r="L96">
        <v>-5.6652600000000001E-3</v>
      </c>
      <c r="M96">
        <v>-0.60491399999999995</v>
      </c>
      <c r="N96">
        <v>1.6595800000000001E-4</v>
      </c>
      <c r="O96">
        <v>1.7385400000000001E-4</v>
      </c>
      <c r="P96">
        <v>1.5354800000000001E-3</v>
      </c>
      <c r="Q96">
        <v>-1.1915199999999999</v>
      </c>
      <c r="R96">
        <v>18.270900000000001</v>
      </c>
      <c r="S96">
        <v>3.4578299999999999E-2</v>
      </c>
      <c r="T96">
        <v>0.32772600000000002</v>
      </c>
      <c r="U96">
        <v>-0.95424799999999999</v>
      </c>
      <c r="V96">
        <v>0.29965399999999998</v>
      </c>
      <c r="W96">
        <f t="shared" si="68"/>
        <v>-0.86379399999999995</v>
      </c>
      <c r="X96">
        <f t="shared" si="68"/>
        <v>17.316652000000001</v>
      </c>
      <c r="Y96">
        <v>3.8362399999999999E-3</v>
      </c>
      <c r="Z96">
        <v>-1.2510200000000001E-2</v>
      </c>
      <c r="AA96">
        <v>-1.15356E-2</v>
      </c>
      <c r="AB96">
        <v>9.8021099999999993E-3</v>
      </c>
      <c r="AC96">
        <v>-1.8476099999999999E-2</v>
      </c>
      <c r="AD96">
        <v>-0.47722199999999998</v>
      </c>
      <c r="AE96">
        <v>1.5219300000000001E-4</v>
      </c>
      <c r="AF96">
        <v>1.4401600000000001E-4</v>
      </c>
      <c r="AG96">
        <v>1.4061E-3</v>
      </c>
      <c r="AH96">
        <v>0.78752100000000003</v>
      </c>
      <c r="AI96">
        <v>-22.292899999999999</v>
      </c>
      <c r="AJ96">
        <v>-2.2921400000000001E-2</v>
      </c>
      <c r="AK96">
        <v>4.0167799999999997E-2</v>
      </c>
      <c r="AL96">
        <v>-0.90682600000000002</v>
      </c>
      <c r="AM96">
        <v>-0.12399499999999999</v>
      </c>
      <c r="AN96">
        <f t="shared" si="69"/>
        <v>0.8276888</v>
      </c>
      <c r="AO96">
        <f t="shared" si="69"/>
        <v>-23.199725999999998</v>
      </c>
      <c r="AP96">
        <v>-1.23515E-3</v>
      </c>
      <c r="AQ96">
        <v>-2.7729999999999999E-3</v>
      </c>
      <c r="AR96">
        <v>-2.8882600000000001E-3</v>
      </c>
      <c r="AS96">
        <v>9.8523399999999998E-4</v>
      </c>
      <c r="AT96">
        <v>-4.9933800000000004E-3</v>
      </c>
      <c r="AU96">
        <v>-0.65567200000000003</v>
      </c>
      <c r="AV96">
        <v>1.71108E-4</v>
      </c>
      <c r="AW96">
        <v>1.8155800000000001E-4</v>
      </c>
      <c r="AX96">
        <v>1.5752100000000001E-3</v>
      </c>
      <c r="AY96">
        <v>-4.8580100000000002</v>
      </c>
      <c r="AZ96">
        <v>17.5928</v>
      </c>
      <c r="BA96">
        <v>-4.6792599999999997E-2</v>
      </c>
      <c r="BB96">
        <v>0.31927100000000003</v>
      </c>
      <c r="BC96">
        <v>-0.88205800000000001</v>
      </c>
      <c r="BD96">
        <v>0.38013599999999997</v>
      </c>
      <c r="BE96">
        <f t="shared" si="70"/>
        <v>-4.5387390000000005</v>
      </c>
      <c r="BF96">
        <f t="shared" si="71"/>
        <v>16.710742</v>
      </c>
      <c r="BG96">
        <v>6.6374600000000004E-3</v>
      </c>
      <c r="BH96">
        <v>-4.5092999999999999E-3</v>
      </c>
      <c r="BI96">
        <v>-1.11308E-2</v>
      </c>
      <c r="BJ96">
        <v>1.35126E-2</v>
      </c>
      <c r="BK96">
        <v>-1.1384399999999999E-2</v>
      </c>
      <c r="BL96">
        <v>-0.55327999999999999</v>
      </c>
      <c r="BM96">
        <v>2.12239E-4</v>
      </c>
      <c r="BN96">
        <v>2.0269799999999999E-4</v>
      </c>
      <c r="BO96">
        <v>2.02498E-3</v>
      </c>
      <c r="BP96">
        <v>4.2244999999999999</v>
      </c>
      <c r="BQ96">
        <v>-21.8491</v>
      </c>
      <c r="BR96">
        <v>-3.7101199999999999E-3</v>
      </c>
      <c r="BS96">
        <v>4.3972799999999999E-2</v>
      </c>
      <c r="BT96">
        <v>-0.96929100000000001</v>
      </c>
      <c r="BU96">
        <v>-0.247531</v>
      </c>
      <c r="BV96">
        <f t="shared" si="72"/>
        <v>4.2684727999999996</v>
      </c>
      <c r="BW96">
        <f t="shared" si="73"/>
        <v>-22.818390999999998</v>
      </c>
      <c r="BX96">
        <v>2.8151500000000002E-3</v>
      </c>
      <c r="BY96">
        <v>-3.4266800000000002E-4</v>
      </c>
      <c r="BZ96">
        <v>-9.7269000000000001E-4</v>
      </c>
      <c r="CA96">
        <v>3.09311E-3</v>
      </c>
      <c r="CB96">
        <v>-6.2063000000000005E-4</v>
      </c>
      <c r="CC96">
        <v>-0.27708100000000002</v>
      </c>
      <c r="CD96">
        <v>1.3557900000000001E-4</v>
      </c>
      <c r="CE96">
        <v>1.5676500000000001E-4</v>
      </c>
      <c r="CF96">
        <v>1.23632E-3</v>
      </c>
      <c r="CG96">
        <v>-593.58799999999997</v>
      </c>
      <c r="CH96">
        <v>-593.58699999999999</v>
      </c>
      <c r="CI96">
        <v>-0.85729999999999995</v>
      </c>
      <c r="CJ96">
        <v>-2568.1289999999999</v>
      </c>
      <c r="CK96">
        <f t="shared" si="74"/>
        <v>2568.1289999999999</v>
      </c>
      <c r="CL96">
        <v>-1.3745299999999999E-3</v>
      </c>
      <c r="CM96">
        <f t="shared" si="75"/>
        <v>40.612048381233876</v>
      </c>
      <c r="CN96">
        <f t="shared" si="76"/>
        <v>40.551670746118219</v>
      </c>
      <c r="CO96">
        <f t="shared" si="56"/>
        <v>-1.4866926816613445E-3</v>
      </c>
      <c r="CP96">
        <f t="shared" si="77"/>
        <v>0.99912968453657125</v>
      </c>
      <c r="CQ96">
        <f t="shared" si="78"/>
        <v>4.1723895653128507E-2</v>
      </c>
      <c r="CR96">
        <f t="shared" si="79"/>
        <v>4.1711790633482494E-2</v>
      </c>
      <c r="CS96">
        <f t="shared" si="57"/>
        <v>-2565.8939176192202</v>
      </c>
      <c r="CT96">
        <f t="shared" si="58"/>
        <v>2.2790452821469902</v>
      </c>
      <c r="CU96" s="1">
        <f t="shared" si="80"/>
        <v>1.0882011196197516E-3</v>
      </c>
      <c r="CV96" s="1">
        <f t="shared" si="81"/>
        <v>-1.8499911196197517E-3</v>
      </c>
      <c r="CW96" s="1">
        <f t="shared" si="82"/>
        <v>-9.5847938493100991E-3</v>
      </c>
      <c r="CX96" s="1">
        <f t="shared" si="83"/>
        <v>1.0624586060293726E-4</v>
      </c>
      <c r="CY96" s="1">
        <f t="shared" si="84"/>
        <v>-8.6803586060293729E-4</v>
      </c>
      <c r="CZ96" s="1">
        <f t="shared" si="85"/>
        <v>9.9775759529168243E-3</v>
      </c>
      <c r="DA96" s="1">
        <f t="shared" si="86"/>
        <v>9.9775759529168243E-3</v>
      </c>
      <c r="DB96">
        <f t="shared" si="59"/>
        <v>5.5822478861457393E-2</v>
      </c>
      <c r="DC96">
        <f t="shared" si="87"/>
        <v>7.1475559999999994E-3</v>
      </c>
      <c r="DD96">
        <f t="shared" si="60"/>
        <v>5.4160199999999996</v>
      </c>
      <c r="DE96">
        <f t="shared" si="61"/>
        <v>-40.120000000000005</v>
      </c>
      <c r="DF96">
        <f t="shared" si="88"/>
        <v>40.483918691752166</v>
      </c>
      <c r="DG96">
        <f t="shared" si="62"/>
        <v>5.6455310000000001</v>
      </c>
      <c r="DH96">
        <f t="shared" si="63"/>
        <v>-39.8857</v>
      </c>
      <c r="DI96">
        <f t="shared" si="89"/>
        <v>40.28326060241352</v>
      </c>
      <c r="DJ96">
        <f t="shared" si="90"/>
        <v>0.99997936377251151</v>
      </c>
      <c r="DK96">
        <f t="shared" si="64"/>
        <v>5.1322668</v>
      </c>
      <c r="DL96">
        <f t="shared" si="65"/>
        <v>-40.135042999999996</v>
      </c>
      <c r="DM96">
        <f t="shared" si="91"/>
        <v>40.461856595048019</v>
      </c>
      <c r="DN96">
        <f t="shared" si="66"/>
        <v>5.3664278000000003</v>
      </c>
      <c r="DO96">
        <f t="shared" si="67"/>
        <v>-39.910467999999995</v>
      </c>
      <c r="DP96">
        <f t="shared" si="92"/>
        <v>40.26964121160799</v>
      </c>
      <c r="DQ96">
        <f t="shared" si="93"/>
        <v>0.99997903547225886</v>
      </c>
      <c r="DR96">
        <f t="shared" si="94"/>
        <v>0.99997550281946201</v>
      </c>
      <c r="DS96">
        <f t="shared" si="95"/>
        <v>0.99997585780829945</v>
      </c>
      <c r="DT96">
        <f t="shared" si="96"/>
        <v>0.13326236933179061</v>
      </c>
      <c r="DU96">
        <f t="shared" si="97"/>
        <v>-0.99108079434528307</v>
      </c>
      <c r="DV96" s="1">
        <f t="shared" si="98"/>
        <v>-9.4899517223399031E-4</v>
      </c>
      <c r="DW96" s="1">
        <f t="shared" si="99"/>
        <v>1.8720517223399027E-4</v>
      </c>
      <c r="DX96" s="1">
        <f t="shared" si="100"/>
        <v>9.9604365138145825E-3</v>
      </c>
      <c r="DY96" s="1">
        <f t="shared" si="101"/>
        <v>9.9604365138145825E-3</v>
      </c>
      <c r="DZ96" s="1"/>
      <c r="EA96" s="1"/>
      <c r="EB96" s="1"/>
      <c r="EC96" s="1"/>
      <c r="ED96" s="1"/>
      <c r="EE96" s="1"/>
      <c r="EP96">
        <f t="shared" si="102"/>
        <v>-7704.3869999999997</v>
      </c>
    </row>
    <row r="97" spans="1:146" x14ac:dyDescent="0.3">
      <c r="A97">
        <v>92</v>
      </c>
      <c r="B97">
        <v>1.7338200000000002E-2</v>
      </c>
      <c r="C97">
        <v>-9.8429699999999995E-2</v>
      </c>
      <c r="D97">
        <v>8.6881399999999998E-4</v>
      </c>
      <c r="E97">
        <v>0.21688199999999999</v>
      </c>
      <c r="F97">
        <v>-0.93762599999999996</v>
      </c>
      <c r="G97">
        <v>9.6679000000000001E-2</v>
      </c>
      <c r="H97">
        <v>1.48665E-3</v>
      </c>
      <c r="I97">
        <v>-2.2207199999999998E-3</v>
      </c>
      <c r="J97">
        <v>-4.6347300000000001E-3</v>
      </c>
      <c r="K97">
        <v>4.9061E-3</v>
      </c>
      <c r="L97">
        <v>-5.6401699999999999E-3</v>
      </c>
      <c r="M97">
        <v>-0.60487000000000002</v>
      </c>
      <c r="N97">
        <v>1.6860200000000001E-4</v>
      </c>
      <c r="O97">
        <v>1.7658100000000001E-4</v>
      </c>
      <c r="P97">
        <v>1.56011E-3</v>
      </c>
      <c r="Q97">
        <v>-1.1915199999999999</v>
      </c>
      <c r="R97">
        <v>18.270900000000001</v>
      </c>
      <c r="S97">
        <v>3.4578299999999999E-2</v>
      </c>
      <c r="T97">
        <v>0.33098699999999998</v>
      </c>
      <c r="U97">
        <v>-0.958318</v>
      </c>
      <c r="V97">
        <v>0.30127399999999999</v>
      </c>
      <c r="W97">
        <f t="shared" si="68"/>
        <v>-0.86053299999999999</v>
      </c>
      <c r="X97">
        <f t="shared" si="68"/>
        <v>17.312582000000003</v>
      </c>
      <c r="Y97">
        <v>3.8531899999999998E-3</v>
      </c>
      <c r="Z97">
        <v>-1.26377E-2</v>
      </c>
      <c r="AA97">
        <v>-1.15744E-2</v>
      </c>
      <c r="AB97">
        <v>9.8203000000000006E-3</v>
      </c>
      <c r="AC97">
        <v>-1.8604800000000001E-2</v>
      </c>
      <c r="AD97">
        <v>-0.47593600000000003</v>
      </c>
      <c r="AE97">
        <v>1.4857299999999999E-4</v>
      </c>
      <c r="AF97">
        <v>1.40426E-4</v>
      </c>
      <c r="AG97">
        <v>1.3709900000000001E-3</v>
      </c>
      <c r="AH97">
        <v>0.78752100000000003</v>
      </c>
      <c r="AI97">
        <v>-22.292899999999999</v>
      </c>
      <c r="AJ97">
        <v>-2.2921400000000001E-2</v>
      </c>
      <c r="AK97">
        <v>3.6650799999999997E-2</v>
      </c>
      <c r="AL97">
        <v>-0.91289299999999995</v>
      </c>
      <c r="AM97">
        <v>-0.11859</v>
      </c>
      <c r="AN97">
        <f t="shared" si="69"/>
        <v>0.82417180000000001</v>
      </c>
      <c r="AO97">
        <f t="shared" si="69"/>
        <v>-23.205793</v>
      </c>
      <c r="AP97">
        <v>-1.30517E-3</v>
      </c>
      <c r="AQ97">
        <v>-3.2388500000000001E-3</v>
      </c>
      <c r="AR97">
        <v>-2.8414299999999998E-3</v>
      </c>
      <c r="AS97">
        <v>7.2979499999999999E-4</v>
      </c>
      <c r="AT97">
        <v>-5.2738200000000002E-3</v>
      </c>
      <c r="AU97">
        <v>-0.62175800000000003</v>
      </c>
      <c r="AV97">
        <v>1.7436900000000001E-4</v>
      </c>
      <c r="AW97">
        <v>1.8502500000000001E-4</v>
      </c>
      <c r="AX97">
        <v>1.60505E-3</v>
      </c>
      <c r="AY97">
        <v>-4.8580100000000002</v>
      </c>
      <c r="AZ97">
        <v>17.5928</v>
      </c>
      <c r="BA97">
        <v>-4.6792599999999997E-2</v>
      </c>
      <c r="BB97">
        <v>0.32261699999999999</v>
      </c>
      <c r="BC97">
        <v>-0.88537100000000002</v>
      </c>
      <c r="BD97">
        <v>0.38361000000000001</v>
      </c>
      <c r="BE97">
        <f t="shared" si="70"/>
        <v>-4.535393</v>
      </c>
      <c r="BF97">
        <f t="shared" si="71"/>
        <v>16.707429000000001</v>
      </c>
      <c r="BG97">
        <v>6.5825600000000003E-3</v>
      </c>
      <c r="BH97">
        <v>-4.47804E-3</v>
      </c>
      <c r="BI97">
        <v>-1.1321700000000001E-2</v>
      </c>
      <c r="BJ97">
        <v>1.3652900000000001E-2</v>
      </c>
      <c r="BK97">
        <v>-1.15484E-2</v>
      </c>
      <c r="BL97">
        <v>-0.55819600000000003</v>
      </c>
      <c r="BM97">
        <v>2.1703E-4</v>
      </c>
      <c r="BN97">
        <v>2.0708599999999999E-4</v>
      </c>
      <c r="BO97">
        <v>2.0688400000000002E-3</v>
      </c>
      <c r="BP97">
        <v>4.2244999999999999</v>
      </c>
      <c r="BQ97">
        <v>-21.8491</v>
      </c>
      <c r="BR97">
        <v>-3.7101199999999999E-3</v>
      </c>
      <c r="BS97">
        <v>4.0628999999999998E-2</v>
      </c>
      <c r="BT97">
        <v>-0.97570000000000001</v>
      </c>
      <c r="BU97">
        <v>-0.24418200000000001</v>
      </c>
      <c r="BV97">
        <f t="shared" si="72"/>
        <v>4.2651289999999999</v>
      </c>
      <c r="BW97">
        <f t="shared" si="73"/>
        <v>-22.8248</v>
      </c>
      <c r="BX97">
        <v>2.8579399999999998E-3</v>
      </c>
      <c r="BY97">
        <v>-5.3144399999999995E-4</v>
      </c>
      <c r="BZ97">
        <v>-9.4662900000000005E-4</v>
      </c>
      <c r="CA97">
        <v>3.1064899999999999E-3</v>
      </c>
      <c r="CB97">
        <v>-7.7999299999999998E-4</v>
      </c>
      <c r="CC97">
        <v>-0.25560100000000002</v>
      </c>
      <c r="CD97">
        <v>1.4034200000000001E-4</v>
      </c>
      <c r="CE97">
        <v>1.62394E-4</v>
      </c>
      <c r="CF97">
        <v>1.27746E-3</v>
      </c>
      <c r="CG97">
        <v>-593.20899999999995</v>
      </c>
      <c r="CH97">
        <v>-593.20899999999995</v>
      </c>
      <c r="CI97">
        <v>-0.86499999999999999</v>
      </c>
      <c r="CJ97">
        <v>-2591.3940000000002</v>
      </c>
      <c r="CK97">
        <f t="shared" si="74"/>
        <v>2591.3940000000002</v>
      </c>
      <c r="CL97">
        <v>-1.3335300000000001E-3</v>
      </c>
      <c r="CM97">
        <f t="shared" si="75"/>
        <v>40.612048381233876</v>
      </c>
      <c r="CN97">
        <f t="shared" si="76"/>
        <v>40.553383865021281</v>
      </c>
      <c r="CO97">
        <f t="shared" si="56"/>
        <v>-1.444510152797478E-3</v>
      </c>
      <c r="CP97">
        <f t="shared" si="77"/>
        <v>0.9991367214845055</v>
      </c>
      <c r="CQ97">
        <f t="shared" si="78"/>
        <v>4.1554849353483414E-2</v>
      </c>
      <c r="CR97">
        <f t="shared" si="79"/>
        <v>4.1542890862262101E-2</v>
      </c>
      <c r="CS97">
        <f t="shared" si="57"/>
        <v>-2589.156905234619</v>
      </c>
      <c r="CT97">
        <f t="shared" si="58"/>
        <v>2.2997076336999767</v>
      </c>
      <c r="CU97" s="1">
        <f t="shared" si="80"/>
        <v>1.0955040434779532E-3</v>
      </c>
      <c r="CV97" s="1">
        <f t="shared" si="81"/>
        <v>-1.8295740434779533E-3</v>
      </c>
      <c r="CW97" s="1">
        <f t="shared" si="82"/>
        <v>-9.5452291325934351E-3</v>
      </c>
      <c r="CX97" s="1">
        <f t="shared" si="83"/>
        <v>1.1854994690370011E-4</v>
      </c>
      <c r="CY97" s="1">
        <f t="shared" si="84"/>
        <v>-8.5261994690370019E-4</v>
      </c>
      <c r="CZ97" s="1">
        <f t="shared" si="85"/>
        <v>9.936010771223136E-3</v>
      </c>
      <c r="DA97" s="1">
        <f t="shared" si="86"/>
        <v>9.936010771223136E-3</v>
      </c>
      <c r="DB97">
        <f t="shared" si="59"/>
        <v>5.4157384877826814E-2</v>
      </c>
      <c r="DC97">
        <f t="shared" si="87"/>
        <v>6.9343560000000009E-3</v>
      </c>
      <c r="DD97">
        <f t="shared" si="60"/>
        <v>5.4160199999999996</v>
      </c>
      <c r="DE97">
        <f t="shared" si="61"/>
        <v>-40.120000000000005</v>
      </c>
      <c r="DF97">
        <f t="shared" si="88"/>
        <v>40.483918691752166</v>
      </c>
      <c r="DG97">
        <f t="shared" si="62"/>
        <v>5.6455310000000001</v>
      </c>
      <c r="DH97">
        <f t="shared" si="63"/>
        <v>-39.8857</v>
      </c>
      <c r="DI97">
        <f t="shared" si="89"/>
        <v>40.28326060241352</v>
      </c>
      <c r="DJ97">
        <f t="shared" si="90"/>
        <v>0.99997936377251151</v>
      </c>
      <c r="DK97">
        <f t="shared" si="64"/>
        <v>5.1256620000000002</v>
      </c>
      <c r="DL97">
        <f t="shared" si="65"/>
        <v>-40.137382000000002</v>
      </c>
      <c r="DM97">
        <f t="shared" si="91"/>
        <v>40.463339515568514</v>
      </c>
      <c r="DN97">
        <f t="shared" si="66"/>
        <v>5.3595648000000002</v>
      </c>
      <c r="DO97">
        <f t="shared" si="67"/>
        <v>-39.913222000000005</v>
      </c>
      <c r="DP97">
        <f t="shared" si="92"/>
        <v>40.271456706539475</v>
      </c>
      <c r="DQ97">
        <f t="shared" si="93"/>
        <v>0.9999790922135543</v>
      </c>
      <c r="DR97">
        <f t="shared" si="94"/>
        <v>0.99997430387278086</v>
      </c>
      <c r="DS97">
        <f t="shared" si="95"/>
        <v>0.9999746050225029</v>
      </c>
      <c r="DT97">
        <f t="shared" si="96"/>
        <v>0.13308594320427669</v>
      </c>
      <c r="DU97">
        <f t="shared" si="97"/>
        <v>-0.99110450090867219</v>
      </c>
      <c r="DV97" s="1">
        <f t="shared" si="98"/>
        <v>-9.323945212892041E-4</v>
      </c>
      <c r="DW97" s="1">
        <f t="shared" si="99"/>
        <v>1.983245212892038E-4</v>
      </c>
      <c r="DX97" s="1">
        <f t="shared" si="100"/>
        <v>9.9191206997016924E-3</v>
      </c>
      <c r="DY97" s="1">
        <f t="shared" si="101"/>
        <v>9.9191206997016924E-3</v>
      </c>
      <c r="DZ97" s="1"/>
      <c r="EA97" s="1"/>
      <c r="EB97" s="1"/>
      <c r="EC97" s="1"/>
      <c r="ED97" s="1"/>
      <c r="EE97" s="1"/>
      <c r="EP97">
        <f t="shared" si="102"/>
        <v>-7774.1820000000007</v>
      </c>
    </row>
    <row r="98" spans="1:146" x14ac:dyDescent="0.3">
      <c r="A98">
        <v>93</v>
      </c>
      <c r="B98">
        <v>2.06386E-2</v>
      </c>
      <c r="C98">
        <v>-0.112134</v>
      </c>
      <c r="D98">
        <v>9.7848100000000001E-4</v>
      </c>
      <c r="E98">
        <v>0.215165</v>
      </c>
      <c r="F98">
        <v>-0.95077100000000003</v>
      </c>
      <c r="G98">
        <v>0.106519</v>
      </c>
      <c r="H98">
        <v>1.47273E-3</v>
      </c>
      <c r="I98">
        <v>-2.37141E-3</v>
      </c>
      <c r="J98">
        <v>-4.6736700000000004E-3</v>
      </c>
      <c r="K98">
        <v>4.9291300000000003E-3</v>
      </c>
      <c r="L98">
        <v>-5.82782E-3</v>
      </c>
      <c r="M98">
        <v>-0.59756399999999998</v>
      </c>
      <c r="N98">
        <v>1.6815100000000001E-4</v>
      </c>
      <c r="O98">
        <v>1.7608500000000001E-4</v>
      </c>
      <c r="P98">
        <v>1.5557399999999999E-3</v>
      </c>
      <c r="Q98">
        <v>-1.1915199999999999</v>
      </c>
      <c r="R98">
        <v>18.270900000000001</v>
      </c>
      <c r="S98">
        <v>3.4578299999999999E-2</v>
      </c>
      <c r="T98">
        <v>0.33648299999999998</v>
      </c>
      <c r="U98">
        <v>-0.972576</v>
      </c>
      <c r="V98">
        <v>0.31133300000000003</v>
      </c>
      <c r="W98">
        <f t="shared" si="68"/>
        <v>-0.85503699999999994</v>
      </c>
      <c r="X98">
        <f t="shared" si="68"/>
        <v>17.298324000000001</v>
      </c>
      <c r="Y98">
        <v>3.8262000000000001E-3</v>
      </c>
      <c r="Z98">
        <v>-1.30277E-2</v>
      </c>
      <c r="AA98">
        <v>-1.16493E-2</v>
      </c>
      <c r="AB98">
        <v>9.7785900000000002E-3</v>
      </c>
      <c r="AC98">
        <v>-1.89801E-2</v>
      </c>
      <c r="AD98">
        <v>-0.47230899999999998</v>
      </c>
      <c r="AE98">
        <v>1.48422E-4</v>
      </c>
      <c r="AF98">
        <v>1.4013E-4</v>
      </c>
      <c r="AG98">
        <v>1.3683600000000001E-3</v>
      </c>
      <c r="AH98">
        <v>0.78752100000000003</v>
      </c>
      <c r="AI98">
        <v>-22.292899999999999</v>
      </c>
      <c r="AJ98">
        <v>-2.2921400000000001E-2</v>
      </c>
      <c r="AK98">
        <v>2.68293E-2</v>
      </c>
      <c r="AL98">
        <v>-0.92373700000000003</v>
      </c>
      <c r="AM98">
        <v>-0.11156099999999999</v>
      </c>
      <c r="AN98">
        <f t="shared" si="69"/>
        <v>0.81435030000000008</v>
      </c>
      <c r="AO98">
        <f t="shared" si="69"/>
        <v>-23.216636999999999</v>
      </c>
      <c r="AP98">
        <v>-1.33672E-3</v>
      </c>
      <c r="AQ98">
        <v>-2.9463599999999999E-3</v>
      </c>
      <c r="AR98">
        <v>-2.9970800000000001E-3</v>
      </c>
      <c r="AS98">
        <v>9.6218900000000001E-4</v>
      </c>
      <c r="AT98">
        <v>-5.2452699999999998E-3</v>
      </c>
      <c r="AU98">
        <v>-0.654609</v>
      </c>
      <c r="AV98">
        <v>1.7239299999999999E-4</v>
      </c>
      <c r="AW98">
        <v>1.8305099999999999E-4</v>
      </c>
      <c r="AX98">
        <v>1.5878699999999999E-3</v>
      </c>
      <c r="AY98">
        <v>-4.8580100000000002</v>
      </c>
      <c r="AZ98">
        <v>17.5928</v>
      </c>
      <c r="BA98">
        <v>-4.6792599999999997E-2</v>
      </c>
      <c r="BB98">
        <v>0.32795600000000003</v>
      </c>
      <c r="BC98">
        <v>-0.89756899999999995</v>
      </c>
      <c r="BD98">
        <v>0.39354</v>
      </c>
      <c r="BE98">
        <f t="shared" si="70"/>
        <v>-4.5300539999999998</v>
      </c>
      <c r="BF98">
        <f t="shared" si="71"/>
        <v>16.695231</v>
      </c>
      <c r="BG98">
        <v>6.8023800000000002E-3</v>
      </c>
      <c r="BH98">
        <v>-4.5779100000000001E-3</v>
      </c>
      <c r="BI98">
        <v>-1.14336E-2</v>
      </c>
      <c r="BJ98">
        <v>1.3883899999999999E-2</v>
      </c>
      <c r="BK98">
        <v>-1.16595E-2</v>
      </c>
      <c r="BL98">
        <v>-0.55449400000000004</v>
      </c>
      <c r="BM98">
        <v>2.18209E-4</v>
      </c>
      <c r="BN98">
        <v>2.0854599999999999E-4</v>
      </c>
      <c r="BO98">
        <v>2.0833499999999999E-3</v>
      </c>
      <c r="BP98">
        <v>4.2244999999999999</v>
      </c>
      <c r="BQ98">
        <v>-21.8491</v>
      </c>
      <c r="BR98">
        <v>-3.7101199999999999E-3</v>
      </c>
      <c r="BS98">
        <v>3.0802699999999999E-2</v>
      </c>
      <c r="BT98">
        <v>-0.988757</v>
      </c>
      <c r="BU98">
        <v>-0.23147100000000001</v>
      </c>
      <c r="BV98">
        <f t="shared" si="72"/>
        <v>4.2553026999999997</v>
      </c>
      <c r="BW98">
        <f t="shared" si="73"/>
        <v>-22.837857</v>
      </c>
      <c r="BX98">
        <v>2.9115500000000002E-3</v>
      </c>
      <c r="BY98">
        <v>-3.3847800000000002E-4</v>
      </c>
      <c r="BZ98">
        <v>-1.0068900000000001E-3</v>
      </c>
      <c r="CA98">
        <v>3.2008100000000001E-3</v>
      </c>
      <c r="CB98">
        <v>-6.2773699999999996E-4</v>
      </c>
      <c r="CC98">
        <v>-0.27846100000000001</v>
      </c>
      <c r="CD98">
        <v>1.37634E-4</v>
      </c>
      <c r="CE98">
        <v>1.5927000000000001E-4</v>
      </c>
      <c r="CF98">
        <v>1.25304E-3</v>
      </c>
      <c r="CG98">
        <v>-592.02700000000004</v>
      </c>
      <c r="CH98">
        <v>-592.02700000000004</v>
      </c>
      <c r="CI98">
        <v>-0.87949999999999995</v>
      </c>
      <c r="CJ98">
        <v>-2635.0230000000001</v>
      </c>
      <c r="CK98">
        <f t="shared" si="74"/>
        <v>2635.0230000000001</v>
      </c>
      <c r="CL98">
        <v>-1.43071E-3</v>
      </c>
      <c r="CM98">
        <f t="shared" si="75"/>
        <v>40.612048381233876</v>
      </c>
      <c r="CN98">
        <f t="shared" si="76"/>
        <v>40.549339313839901</v>
      </c>
      <c r="CO98">
        <f t="shared" si="56"/>
        <v>-1.544100085898438E-3</v>
      </c>
      <c r="CP98">
        <f t="shared" si="77"/>
        <v>0.99915218559854146</v>
      </c>
      <c r="CQ98">
        <f t="shared" si="78"/>
        <v>4.1180923417530213E-2</v>
      </c>
      <c r="CR98">
        <f t="shared" si="79"/>
        <v>4.1169284832964496E-2</v>
      </c>
      <c r="CS98">
        <f t="shared" si="57"/>
        <v>-2632.7889895524258</v>
      </c>
      <c r="CT98">
        <f t="shared" si="58"/>
        <v>2.3384619622526563</v>
      </c>
      <c r="CU98" s="1">
        <f t="shared" si="80"/>
        <v>1.0817174844677427E-3</v>
      </c>
      <c r="CV98" s="1">
        <f t="shared" si="81"/>
        <v>-1.9803974844677429E-3</v>
      </c>
      <c r="CW98" s="1">
        <f t="shared" si="82"/>
        <v>-9.6319068378084537E-3</v>
      </c>
      <c r="CX98" s="1">
        <f t="shared" si="83"/>
        <v>-1.0334055314755895E-5</v>
      </c>
      <c r="CY98" s="1">
        <f t="shared" si="84"/>
        <v>-8.8834594468524422E-4</v>
      </c>
      <c r="CZ98" s="1">
        <f t="shared" si="85"/>
        <v>1.0068727453721452E-2</v>
      </c>
      <c r="DA98" s="1">
        <f t="shared" si="86"/>
        <v>1.0068727453721452E-2</v>
      </c>
      <c r="DB98">
        <f t="shared" si="59"/>
        <v>5.810406373951512E-2</v>
      </c>
      <c r="DC98">
        <f t="shared" si="87"/>
        <v>7.4396920000000012E-3</v>
      </c>
      <c r="DD98">
        <f t="shared" si="60"/>
        <v>5.4160199999999996</v>
      </c>
      <c r="DE98">
        <f t="shared" si="61"/>
        <v>-40.120000000000005</v>
      </c>
      <c r="DF98">
        <f t="shared" si="88"/>
        <v>40.483918691752166</v>
      </c>
      <c r="DG98">
        <f t="shared" si="62"/>
        <v>5.6455310000000001</v>
      </c>
      <c r="DH98">
        <f t="shared" si="63"/>
        <v>-39.8857</v>
      </c>
      <c r="DI98">
        <f t="shared" si="89"/>
        <v>40.28326060241352</v>
      </c>
      <c r="DJ98">
        <f t="shared" si="90"/>
        <v>0.99997936377251151</v>
      </c>
      <c r="DK98">
        <f t="shared" si="64"/>
        <v>5.1103396999999999</v>
      </c>
      <c r="DL98">
        <f t="shared" si="65"/>
        <v>-40.136181000000001</v>
      </c>
      <c r="DM98">
        <f t="shared" si="91"/>
        <v>40.46021004782547</v>
      </c>
      <c r="DN98">
        <f t="shared" si="66"/>
        <v>5.3444042999999999</v>
      </c>
      <c r="DO98">
        <f t="shared" si="67"/>
        <v>-39.911867999999998</v>
      </c>
      <c r="DP98">
        <f t="shared" si="92"/>
        <v>40.268099838101158</v>
      </c>
      <c r="DQ98">
        <f t="shared" si="93"/>
        <v>0.99997907135662889</v>
      </c>
      <c r="DR98">
        <f t="shared" si="94"/>
        <v>0.99997156872361592</v>
      </c>
      <c r="DS98">
        <f t="shared" si="95"/>
        <v>0.99997190971602379</v>
      </c>
      <c r="DT98">
        <f t="shared" si="96"/>
        <v>0.13272054856045612</v>
      </c>
      <c r="DU98">
        <f t="shared" si="97"/>
        <v>-0.99115349769337524</v>
      </c>
      <c r="DV98" s="1">
        <f t="shared" si="98"/>
        <v>-1.0740871956143915E-3</v>
      </c>
      <c r="DW98" s="1">
        <f t="shared" si="99"/>
        <v>1.7540719561439169E-4</v>
      </c>
      <c r="DX98" s="1">
        <f t="shared" si="100"/>
        <v>1.0029403829814005E-2</v>
      </c>
      <c r="DY98" s="1">
        <f t="shared" si="101"/>
        <v>1.0029403829814005E-2</v>
      </c>
      <c r="DZ98" s="1"/>
      <c r="EA98" s="1"/>
      <c r="EB98" s="1"/>
      <c r="EC98" s="1"/>
      <c r="ED98" s="1"/>
      <c r="EE98" s="1"/>
      <c r="EP98">
        <f t="shared" si="102"/>
        <v>-7905.0690000000004</v>
      </c>
    </row>
    <row r="99" spans="1:146" x14ac:dyDescent="0.3">
      <c r="A99">
        <v>94</v>
      </c>
      <c r="B99">
        <v>2.1428800000000001E-2</v>
      </c>
      <c r="C99">
        <v>-0.11705500000000001</v>
      </c>
      <c r="D99">
        <v>9.9481200000000008E-4</v>
      </c>
      <c r="E99">
        <v>0.214451</v>
      </c>
      <c r="F99">
        <v>-0.95522700000000005</v>
      </c>
      <c r="G99">
        <v>9.3040499999999998E-2</v>
      </c>
      <c r="H99">
        <v>1.52052E-3</v>
      </c>
      <c r="I99">
        <v>-2.3206300000000002E-3</v>
      </c>
      <c r="J99">
        <v>-4.7303099999999997E-3</v>
      </c>
      <c r="K99">
        <v>5.03361E-3</v>
      </c>
      <c r="L99">
        <v>-5.8337299999999996E-3</v>
      </c>
      <c r="M99">
        <v>-0.59924599999999995</v>
      </c>
      <c r="N99">
        <v>1.6870200000000001E-4</v>
      </c>
      <c r="O99">
        <v>1.7668999999999999E-4</v>
      </c>
      <c r="P99">
        <v>1.5610400000000001E-3</v>
      </c>
      <c r="Q99">
        <v>-1.1915199999999999</v>
      </c>
      <c r="R99">
        <v>18.270900000000001</v>
      </c>
      <c r="S99">
        <v>3.4578299999999999E-2</v>
      </c>
      <c r="T99">
        <v>0.33868199999999998</v>
      </c>
      <c r="U99">
        <v>-0.97557000000000005</v>
      </c>
      <c r="V99">
        <v>0.29945699999999997</v>
      </c>
      <c r="W99">
        <f t="shared" si="68"/>
        <v>-0.85283799999999998</v>
      </c>
      <c r="X99">
        <f t="shared" si="68"/>
        <v>17.29533</v>
      </c>
      <c r="Y99">
        <v>3.8449600000000001E-3</v>
      </c>
      <c r="Z99">
        <v>-1.3023099999999999E-2</v>
      </c>
      <c r="AA99">
        <v>-1.17769E-2</v>
      </c>
      <c r="AB99">
        <v>9.8979299999999992E-3</v>
      </c>
      <c r="AC99">
        <v>-1.9076099999999999E-2</v>
      </c>
      <c r="AD99">
        <v>-0.474692</v>
      </c>
      <c r="AE99">
        <v>1.47806E-4</v>
      </c>
      <c r="AF99">
        <v>1.3952699999999999E-4</v>
      </c>
      <c r="AG99">
        <v>1.3626000000000001E-3</v>
      </c>
      <c r="AH99">
        <v>0.78752100000000003</v>
      </c>
      <c r="AI99">
        <v>-22.292899999999999</v>
      </c>
      <c r="AJ99">
        <v>-2.2921400000000001E-2</v>
      </c>
      <c r="AK99">
        <v>2.1596400000000002E-2</v>
      </c>
      <c r="AL99">
        <v>-0.93032899999999996</v>
      </c>
      <c r="AM99">
        <v>-0.118599</v>
      </c>
      <c r="AN99">
        <f t="shared" si="69"/>
        <v>0.80911739999999999</v>
      </c>
      <c r="AO99">
        <f t="shared" si="69"/>
        <v>-23.223229</v>
      </c>
      <c r="AP99">
        <v>-1.29236E-3</v>
      </c>
      <c r="AQ99">
        <v>-2.7865400000000001E-3</v>
      </c>
      <c r="AR99">
        <v>-2.9792E-3</v>
      </c>
      <c r="AS99">
        <v>1.0325200000000001E-3</v>
      </c>
      <c r="AT99">
        <v>-5.1114200000000002E-3</v>
      </c>
      <c r="AU99">
        <v>-0.66294900000000001</v>
      </c>
      <c r="AV99">
        <v>1.7266499999999999E-4</v>
      </c>
      <c r="AW99">
        <v>1.83143E-4</v>
      </c>
      <c r="AX99">
        <v>1.58884E-3</v>
      </c>
      <c r="AY99">
        <v>-4.8580100000000002</v>
      </c>
      <c r="AZ99">
        <v>17.5928</v>
      </c>
      <c r="BA99">
        <v>-4.6792599999999997E-2</v>
      </c>
      <c r="BB99">
        <v>0.33025500000000002</v>
      </c>
      <c r="BC99">
        <v>-0.89902199999999999</v>
      </c>
      <c r="BD99">
        <v>0.378996</v>
      </c>
      <c r="BE99">
        <f t="shared" si="70"/>
        <v>-4.527755</v>
      </c>
      <c r="BF99">
        <f t="shared" si="71"/>
        <v>16.693778000000002</v>
      </c>
      <c r="BG99">
        <v>6.7222699999999998E-3</v>
      </c>
      <c r="BH99">
        <v>-4.5822199999999997E-3</v>
      </c>
      <c r="BI99">
        <v>-1.15411E-2</v>
      </c>
      <c r="BJ99">
        <v>1.39214E-2</v>
      </c>
      <c r="BK99">
        <v>-1.17813E-2</v>
      </c>
      <c r="BL99">
        <v>-0.55767599999999995</v>
      </c>
      <c r="BM99">
        <v>2.24212E-4</v>
      </c>
      <c r="BN99">
        <v>2.1435599999999999E-4</v>
      </c>
      <c r="BO99">
        <v>2.1414200000000002E-3</v>
      </c>
      <c r="BP99">
        <v>4.2244999999999999</v>
      </c>
      <c r="BQ99">
        <v>-21.8491</v>
      </c>
      <c r="BR99">
        <v>-3.7101199999999999E-3</v>
      </c>
      <c r="BS99">
        <v>2.6028900000000001E-2</v>
      </c>
      <c r="BT99">
        <v>-0.99621999999999999</v>
      </c>
      <c r="BU99">
        <v>-0.24087800000000001</v>
      </c>
      <c r="BV99">
        <f t="shared" si="72"/>
        <v>4.2505288999999999</v>
      </c>
      <c r="BW99">
        <f t="shared" si="73"/>
        <v>-22.845320000000001</v>
      </c>
      <c r="BX99">
        <v>2.9667600000000001E-3</v>
      </c>
      <c r="BY99" s="1">
        <v>-4.4325900000000002E-5</v>
      </c>
      <c r="BZ99">
        <v>-9.3917600000000001E-4</v>
      </c>
      <c r="CA99">
        <v>3.2384800000000002E-3</v>
      </c>
      <c r="CB99">
        <v>-3.1604499999999999E-4</v>
      </c>
      <c r="CC99">
        <v>-0.280053</v>
      </c>
      <c r="CD99">
        <v>1.4230300000000001E-4</v>
      </c>
      <c r="CE99">
        <v>1.6466000000000001E-4</v>
      </c>
      <c r="CF99">
        <v>1.2955499999999999E-3</v>
      </c>
      <c r="CG99">
        <v>-591.40300000000002</v>
      </c>
      <c r="CH99">
        <v>-591.40300000000002</v>
      </c>
      <c r="CI99">
        <v>-0.88660000000000005</v>
      </c>
      <c r="CJ99">
        <v>-2656.3500000000004</v>
      </c>
      <c r="CK99">
        <f t="shared" si="74"/>
        <v>2656.3500000000004</v>
      </c>
      <c r="CL99">
        <v>-1.3500299999999999E-3</v>
      </c>
      <c r="CM99">
        <f t="shared" si="75"/>
        <v>40.612048381233876</v>
      </c>
      <c r="CN99">
        <f t="shared" si="76"/>
        <v>40.55262900464124</v>
      </c>
      <c r="CO99">
        <f t="shared" si="56"/>
        <v>-1.4630972571206963E-3</v>
      </c>
      <c r="CP99">
        <f t="shared" si="77"/>
        <v>0.99915985706777866</v>
      </c>
      <c r="CQ99">
        <f t="shared" si="78"/>
        <v>4.0994160525829493E-2</v>
      </c>
      <c r="CR99">
        <f t="shared" si="79"/>
        <v>4.0982679564616875E-2</v>
      </c>
      <c r="CS99">
        <f t="shared" si="57"/>
        <v>-2654.1182863219942</v>
      </c>
      <c r="CT99">
        <f t="shared" si="58"/>
        <v>2.3574067958018552</v>
      </c>
      <c r="CU99" s="1">
        <f t="shared" si="80"/>
        <v>1.1266726647736446E-3</v>
      </c>
      <c r="CV99" s="1">
        <f t="shared" si="81"/>
        <v>-1.9267826647736447E-3</v>
      </c>
      <c r="CW99" s="1">
        <f t="shared" si="82"/>
        <v>-9.7434169908384421E-3</v>
      </c>
      <c r="CX99" s="1">
        <f t="shared" si="83"/>
        <v>6.4391961524024911E-5</v>
      </c>
      <c r="CY99" s="1">
        <f t="shared" si="84"/>
        <v>-8.6450196152402506E-4</v>
      </c>
      <c r="CZ99" s="1">
        <f t="shared" si="85"/>
        <v>1.016832927213829E-2</v>
      </c>
      <c r="DA99" s="1">
        <f t="shared" si="86"/>
        <v>1.016832927213829E-2</v>
      </c>
      <c r="DB99">
        <f t="shared" si="59"/>
        <v>5.4827483676117166E-2</v>
      </c>
      <c r="DC99">
        <f t="shared" si="87"/>
        <v>7.0201559999999996E-3</v>
      </c>
      <c r="DD99">
        <f t="shared" si="60"/>
        <v>5.4160199999999996</v>
      </c>
      <c r="DE99">
        <f t="shared" si="61"/>
        <v>-40.120000000000005</v>
      </c>
      <c r="DF99">
        <f t="shared" si="88"/>
        <v>40.483918691752166</v>
      </c>
      <c r="DG99">
        <f t="shared" si="62"/>
        <v>5.6455310000000001</v>
      </c>
      <c r="DH99">
        <f t="shared" si="63"/>
        <v>-39.8857</v>
      </c>
      <c r="DI99">
        <f t="shared" si="89"/>
        <v>40.28326060241352</v>
      </c>
      <c r="DJ99">
        <f t="shared" si="90"/>
        <v>0.99997936377251151</v>
      </c>
      <c r="DK99">
        <f t="shared" si="64"/>
        <v>5.1033669000000002</v>
      </c>
      <c r="DL99">
        <f t="shared" si="65"/>
        <v>-40.140650000000001</v>
      </c>
      <c r="DM99">
        <f t="shared" si="91"/>
        <v>40.463763247361406</v>
      </c>
      <c r="DN99">
        <f t="shared" si="66"/>
        <v>5.3368723999999998</v>
      </c>
      <c r="DO99">
        <f t="shared" si="67"/>
        <v>-39.917006999999998</v>
      </c>
      <c r="DP99">
        <f t="shared" si="92"/>
        <v>40.27219456215331</v>
      </c>
      <c r="DQ99">
        <f t="shared" si="93"/>
        <v>0.99997918387185569</v>
      </c>
      <c r="DR99">
        <f t="shared" si="94"/>
        <v>0.99997015742341566</v>
      </c>
      <c r="DS99">
        <f t="shared" si="95"/>
        <v>0.9999703729025633</v>
      </c>
      <c r="DT99">
        <f t="shared" si="96"/>
        <v>0.13252002921676995</v>
      </c>
      <c r="DU99">
        <f t="shared" si="97"/>
        <v>-0.9911803276177279</v>
      </c>
      <c r="DV99" s="1">
        <f t="shared" si="98"/>
        <v>-1.0105091962407597E-3</v>
      </c>
      <c r="DW99" s="1">
        <f t="shared" si="99"/>
        <v>2.1039919624075932E-4</v>
      </c>
      <c r="DX99" s="1">
        <f t="shared" si="100"/>
        <v>1.013741322054439E-2</v>
      </c>
      <c r="DY99" s="1">
        <f t="shared" si="101"/>
        <v>1.013741322054439E-2</v>
      </c>
      <c r="DZ99" s="1"/>
      <c r="EA99" s="1"/>
      <c r="EB99" s="1"/>
      <c r="EC99" s="1"/>
      <c r="ED99" s="1"/>
      <c r="EE99" s="1"/>
      <c r="EP99">
        <f t="shared" si="102"/>
        <v>-7969.0500000000011</v>
      </c>
    </row>
    <row r="100" spans="1:146" x14ac:dyDescent="0.3">
      <c r="A100">
        <v>95</v>
      </c>
      <c r="B100">
        <v>3.6198599999999997E-2</v>
      </c>
      <c r="C100">
        <v>-0.16763400000000001</v>
      </c>
      <c r="D100">
        <v>2.0353799999999998E-3</v>
      </c>
      <c r="E100">
        <v>0.21584</v>
      </c>
      <c r="F100">
        <v>-0.96069300000000002</v>
      </c>
      <c r="G100">
        <v>7.4692099999999997E-2</v>
      </c>
      <c r="H100">
        <v>1.56175E-3</v>
      </c>
      <c r="I100">
        <v>-2.3517500000000001E-3</v>
      </c>
      <c r="J100">
        <v>-4.7509400000000004E-3</v>
      </c>
      <c r="K100">
        <v>5.0879899999999997E-3</v>
      </c>
      <c r="L100">
        <v>-5.8779899999999996E-3</v>
      </c>
      <c r="M100">
        <v>-0.59615799999999997</v>
      </c>
      <c r="N100">
        <v>1.6879300000000001E-4</v>
      </c>
      <c r="O100">
        <v>1.76866E-4</v>
      </c>
      <c r="P100">
        <v>1.56161E-3</v>
      </c>
      <c r="Q100">
        <v>-1.1915199999999999</v>
      </c>
      <c r="R100">
        <v>18.270900000000001</v>
      </c>
      <c r="S100">
        <v>3.4578299999999999E-2</v>
      </c>
      <c r="T100">
        <v>0.34490399999999999</v>
      </c>
      <c r="U100">
        <v>-0.981437</v>
      </c>
      <c r="V100">
        <v>0.28155200000000002</v>
      </c>
      <c r="W100">
        <f t="shared" si="68"/>
        <v>-0.84661599999999992</v>
      </c>
      <c r="X100">
        <f t="shared" si="68"/>
        <v>17.289463000000001</v>
      </c>
      <c r="Y100">
        <v>3.9683899999999996E-3</v>
      </c>
      <c r="Z100">
        <v>-1.31127E-2</v>
      </c>
      <c r="AA100">
        <v>-1.1884E-2</v>
      </c>
      <c r="AB100">
        <v>1.0063900000000001E-2</v>
      </c>
      <c r="AC100">
        <v>-1.9208200000000002E-2</v>
      </c>
      <c r="AD100">
        <v>-0.47386499999999998</v>
      </c>
      <c r="AE100">
        <v>1.4911500000000001E-4</v>
      </c>
      <c r="AF100">
        <v>1.40815E-4</v>
      </c>
      <c r="AG100">
        <v>1.37509E-3</v>
      </c>
      <c r="AH100">
        <v>0.78752100000000003</v>
      </c>
      <c r="AI100">
        <v>-22.292899999999999</v>
      </c>
      <c r="AJ100">
        <v>-2.2921400000000001E-2</v>
      </c>
      <c r="AK100">
        <v>1.7546599999999999E-2</v>
      </c>
      <c r="AL100">
        <v>-0.935025</v>
      </c>
      <c r="AM100">
        <v>-0.13952899999999999</v>
      </c>
      <c r="AN100">
        <f t="shared" si="69"/>
        <v>0.80506759999999999</v>
      </c>
      <c r="AO100">
        <f t="shared" si="69"/>
        <v>-23.227924999999999</v>
      </c>
      <c r="AP100">
        <v>-1.27108E-3</v>
      </c>
      <c r="AQ100">
        <v>-2.95576E-3</v>
      </c>
      <c r="AR100">
        <v>-2.8650500000000001E-3</v>
      </c>
      <c r="AS100">
        <v>8.7334399999999996E-4</v>
      </c>
      <c r="AT100">
        <v>-5.1001800000000002E-3</v>
      </c>
      <c r="AU100">
        <v>-0.64280899999999996</v>
      </c>
      <c r="AV100">
        <v>1.74026E-4</v>
      </c>
      <c r="AW100">
        <v>1.84904E-4</v>
      </c>
      <c r="AX100">
        <v>1.60362E-3</v>
      </c>
      <c r="AY100">
        <v>-4.8580100000000002</v>
      </c>
      <c r="AZ100">
        <v>17.5928</v>
      </c>
      <c r="BA100">
        <v>-4.6792599999999997E-2</v>
      </c>
      <c r="BB100">
        <v>0.33591900000000002</v>
      </c>
      <c r="BC100">
        <v>-0.90346099999999996</v>
      </c>
      <c r="BD100">
        <v>0.36303999999999997</v>
      </c>
      <c r="BE100">
        <f t="shared" si="70"/>
        <v>-4.5220910000000005</v>
      </c>
      <c r="BF100">
        <f t="shared" si="71"/>
        <v>16.689339</v>
      </c>
      <c r="BG100">
        <v>6.8152000000000004E-3</v>
      </c>
      <c r="BH100">
        <v>-4.5606199999999996E-3</v>
      </c>
      <c r="BI100">
        <v>-1.15707E-2</v>
      </c>
      <c r="BJ100">
        <v>1.4020899999999999E-2</v>
      </c>
      <c r="BK100">
        <v>-1.17664E-2</v>
      </c>
      <c r="BL100">
        <v>-0.55693800000000004</v>
      </c>
      <c r="BM100">
        <v>2.3076499999999999E-4</v>
      </c>
      <c r="BN100">
        <v>2.20678E-4</v>
      </c>
      <c r="BO100">
        <v>2.2046499999999998E-3</v>
      </c>
      <c r="BP100">
        <v>4.2244999999999999</v>
      </c>
      <c r="BQ100">
        <v>-21.8491</v>
      </c>
      <c r="BR100">
        <v>-3.7101199999999999E-3</v>
      </c>
      <c r="BS100">
        <v>2.1925699999999999E-2</v>
      </c>
      <c r="BT100">
        <v>-1.0020500000000001</v>
      </c>
      <c r="BU100">
        <v>-0.26441999999999999</v>
      </c>
      <c r="BV100">
        <f t="shared" si="72"/>
        <v>4.2464256999999996</v>
      </c>
      <c r="BW100">
        <f t="shared" si="73"/>
        <v>-22.851150000000001</v>
      </c>
      <c r="BX100">
        <v>3.1359199999999999E-3</v>
      </c>
      <c r="BY100">
        <v>-3.4286499999999998E-4</v>
      </c>
      <c r="BZ100">
        <v>-9.6769300000000005E-4</v>
      </c>
      <c r="CA100">
        <v>3.3891199999999998E-3</v>
      </c>
      <c r="CB100">
        <v>-5.9606000000000004E-4</v>
      </c>
      <c r="CC100">
        <v>-0.25482399999999999</v>
      </c>
      <c r="CD100">
        <v>1.4156499999999999E-4</v>
      </c>
      <c r="CE100">
        <v>1.63814E-4</v>
      </c>
      <c r="CF100">
        <v>1.2885399999999999E-3</v>
      </c>
      <c r="CG100">
        <v>-590.71699999999998</v>
      </c>
      <c r="CH100">
        <v>-590.71600000000001</v>
      </c>
      <c r="CI100">
        <v>-0.8992</v>
      </c>
      <c r="CJ100">
        <v>-2694.1590000000001</v>
      </c>
      <c r="CK100">
        <f t="shared" si="74"/>
        <v>2694.1590000000001</v>
      </c>
      <c r="CL100">
        <v>-1.3869500000000001E-3</v>
      </c>
      <c r="CM100">
        <f t="shared" si="75"/>
        <v>40.612048381233876</v>
      </c>
      <c r="CN100">
        <f t="shared" si="76"/>
        <v>40.551039309209486</v>
      </c>
      <c r="CO100">
        <f t="shared" si="56"/>
        <v>-1.5022407008798294E-3</v>
      </c>
      <c r="CP100">
        <f t="shared" si="77"/>
        <v>0.99917014927896441</v>
      </c>
      <c r="CQ100">
        <f t="shared" si="78"/>
        <v>4.0742251332278379E-2</v>
      </c>
      <c r="CR100">
        <f t="shared" si="79"/>
        <v>4.0730980713110564E-2</v>
      </c>
      <c r="CS100">
        <f t="shared" si="57"/>
        <v>-2691.9232502112654</v>
      </c>
      <c r="CT100">
        <f t="shared" si="58"/>
        <v>2.3909854344205259</v>
      </c>
      <c r="CU100" s="1">
        <f t="shared" si="80"/>
        <v>1.1685577319940914E-3</v>
      </c>
      <c r="CV100" s="1">
        <f t="shared" si="81"/>
        <v>-1.9585577319940913E-3</v>
      </c>
      <c r="CW100" s="1">
        <f t="shared" si="82"/>
        <v>-9.7888893475861685E-3</v>
      </c>
      <c r="CX100" s="1">
        <f t="shared" si="83"/>
        <v>4.4194660387406222E-5</v>
      </c>
      <c r="CY100" s="1">
        <f t="shared" si="84"/>
        <v>-8.3419466038740613E-4</v>
      </c>
      <c r="CZ100" s="1">
        <f t="shared" si="85"/>
        <v>1.0238634576228841E-2</v>
      </c>
      <c r="DA100" s="1">
        <f t="shared" si="86"/>
        <v>1.0238634576228841E-2</v>
      </c>
      <c r="DB100">
        <f t="shared" si="59"/>
        <v>5.6326880502352329E-2</v>
      </c>
      <c r="DC100">
        <f t="shared" si="87"/>
        <v>7.2121400000000006E-3</v>
      </c>
      <c r="DD100">
        <f t="shared" si="60"/>
        <v>5.4160199999999996</v>
      </c>
      <c r="DE100">
        <f t="shared" si="61"/>
        <v>-40.120000000000005</v>
      </c>
      <c r="DF100">
        <f t="shared" si="88"/>
        <v>40.483918691752166</v>
      </c>
      <c r="DG100">
        <f t="shared" si="62"/>
        <v>5.6455310000000001</v>
      </c>
      <c r="DH100">
        <f t="shared" si="63"/>
        <v>-39.8857</v>
      </c>
      <c r="DI100">
        <f t="shared" si="89"/>
        <v>40.28326060241352</v>
      </c>
      <c r="DJ100">
        <f t="shared" si="90"/>
        <v>0.99997936377251151</v>
      </c>
      <c r="DK100">
        <f t="shared" si="64"/>
        <v>5.0930416999999997</v>
      </c>
      <c r="DL100">
        <f t="shared" si="65"/>
        <v>-40.140613000000002</v>
      </c>
      <c r="DM100">
        <f t="shared" si="91"/>
        <v>40.462425604178847</v>
      </c>
      <c r="DN100">
        <f t="shared" si="66"/>
        <v>5.3271586000000006</v>
      </c>
      <c r="DO100">
        <f t="shared" si="67"/>
        <v>-39.917264000000003</v>
      </c>
      <c r="DP100">
        <f t="shared" si="92"/>
        <v>40.271163181552751</v>
      </c>
      <c r="DQ100">
        <f t="shared" si="93"/>
        <v>0.99997909926893702</v>
      </c>
      <c r="DR100">
        <f t="shared" si="94"/>
        <v>0.99996817063839905</v>
      </c>
      <c r="DS100">
        <f t="shared" si="95"/>
        <v>0.99996849724561265</v>
      </c>
      <c r="DT100">
        <f t="shared" si="96"/>
        <v>0.13228221335410156</v>
      </c>
      <c r="DU100">
        <f t="shared" si="97"/>
        <v>-0.99121209437241031</v>
      </c>
      <c r="DV100" s="1">
        <f t="shared" si="98"/>
        <v>-1.037385353946127E-3</v>
      </c>
      <c r="DW100" s="1">
        <f t="shared" si="99"/>
        <v>2.4738535394612667E-4</v>
      </c>
      <c r="DX100" s="1">
        <f t="shared" si="100"/>
        <v>1.0195615234626211E-2</v>
      </c>
      <c r="DY100" s="1">
        <f t="shared" si="101"/>
        <v>1.0195615234626211E-2</v>
      </c>
      <c r="DZ100" s="1"/>
      <c r="EA100" s="1"/>
      <c r="EB100" s="1"/>
      <c r="EC100" s="1"/>
      <c r="ED100" s="1"/>
      <c r="EE100" s="1"/>
      <c r="EP100">
        <f t="shared" si="102"/>
        <v>-8082.4770000000008</v>
      </c>
    </row>
    <row r="101" spans="1:146" x14ac:dyDescent="0.3">
      <c r="A101">
        <v>96</v>
      </c>
      <c r="B101">
        <v>3.5954899999999998E-2</v>
      </c>
      <c r="C101">
        <v>-0.162799</v>
      </c>
      <c r="D101">
        <v>2.04266E-3</v>
      </c>
      <c r="E101">
        <v>0.21548900000000001</v>
      </c>
      <c r="F101">
        <v>-0.96803099999999997</v>
      </c>
      <c r="G101">
        <v>0.103298</v>
      </c>
      <c r="H101">
        <v>1.54842E-3</v>
      </c>
      <c r="I101">
        <v>-2.41712E-3</v>
      </c>
      <c r="J101">
        <v>-4.81702E-3</v>
      </c>
      <c r="K101">
        <v>5.1514899999999999E-3</v>
      </c>
      <c r="L101">
        <v>-6.0201899999999999E-3</v>
      </c>
      <c r="M101">
        <v>-0.59390500000000002</v>
      </c>
      <c r="N101">
        <v>1.6939599999999999E-4</v>
      </c>
      <c r="O101">
        <v>1.7744700000000001E-4</v>
      </c>
      <c r="P101">
        <v>1.56704E-3</v>
      </c>
      <c r="Q101">
        <v>-1.1915199999999999</v>
      </c>
      <c r="R101">
        <v>18.270900000000001</v>
      </c>
      <c r="S101">
        <v>3.4578299999999999E-2</v>
      </c>
      <c r="T101">
        <v>0.349416</v>
      </c>
      <c r="U101">
        <v>-0.98955599999999999</v>
      </c>
      <c r="V101">
        <v>0.31502999999999998</v>
      </c>
      <c r="W101">
        <f t="shared" si="68"/>
        <v>-0.84210399999999996</v>
      </c>
      <c r="X101">
        <f t="shared" si="68"/>
        <v>17.281344000000001</v>
      </c>
      <c r="Y101">
        <v>3.8219399999999998E-3</v>
      </c>
      <c r="Z101">
        <v>-1.33118E-2</v>
      </c>
      <c r="AA101">
        <v>-1.20232E-2</v>
      </c>
      <c r="AB101">
        <v>1.0019800000000001E-2</v>
      </c>
      <c r="AC101">
        <v>-1.9509599999999998E-2</v>
      </c>
      <c r="AD101">
        <v>-0.47589199999999998</v>
      </c>
      <c r="AE101">
        <v>1.4958199999999999E-4</v>
      </c>
      <c r="AF101">
        <v>1.41323E-4</v>
      </c>
      <c r="AG101">
        <v>1.37984E-3</v>
      </c>
      <c r="AH101">
        <v>0.78752100000000003</v>
      </c>
      <c r="AI101">
        <v>-22.292899999999999</v>
      </c>
      <c r="AJ101">
        <v>-2.2921400000000001E-2</v>
      </c>
      <c r="AK101">
        <v>1.13344E-2</v>
      </c>
      <c r="AL101">
        <v>-0.94068799999999997</v>
      </c>
      <c r="AM101">
        <v>-0.116189</v>
      </c>
      <c r="AN101">
        <f t="shared" si="69"/>
        <v>0.79885539999999999</v>
      </c>
      <c r="AO101">
        <f t="shared" si="69"/>
        <v>-23.233588000000001</v>
      </c>
      <c r="AP101">
        <v>-1.3239300000000001E-3</v>
      </c>
      <c r="AQ101">
        <v>-3.0056000000000002E-3</v>
      </c>
      <c r="AR101">
        <v>-3.0410900000000002E-3</v>
      </c>
      <c r="AS101">
        <v>9.9090700000000007E-4</v>
      </c>
      <c r="AT101">
        <v>-5.3204400000000001E-3</v>
      </c>
      <c r="AU101">
        <v>-0.65089900000000001</v>
      </c>
      <c r="AV101">
        <v>1.74253E-4</v>
      </c>
      <c r="AW101">
        <v>1.84892E-4</v>
      </c>
      <c r="AX101">
        <v>1.60396E-3</v>
      </c>
      <c r="AY101">
        <v>-4.8580100000000002</v>
      </c>
      <c r="AZ101">
        <v>17.5928</v>
      </c>
      <c r="BA101">
        <v>-4.6792599999999997E-2</v>
      </c>
      <c r="BB101">
        <v>0.34075899999999998</v>
      </c>
      <c r="BC101">
        <v>-0.90932599999999997</v>
      </c>
      <c r="BD101">
        <v>0.39796300000000001</v>
      </c>
      <c r="BE101">
        <f t="shared" si="70"/>
        <v>-4.5172509999999999</v>
      </c>
      <c r="BF101">
        <f t="shared" si="71"/>
        <v>16.683474</v>
      </c>
      <c r="BG101">
        <v>6.62439E-3</v>
      </c>
      <c r="BH101">
        <v>-4.7019999999999996E-3</v>
      </c>
      <c r="BI101">
        <v>-1.1684399999999999E-2</v>
      </c>
      <c r="BJ101">
        <v>1.3946200000000001E-2</v>
      </c>
      <c r="BK101">
        <v>-1.2023900000000001E-2</v>
      </c>
      <c r="BL101">
        <v>-0.55972599999999995</v>
      </c>
      <c r="BM101">
        <v>2.3280100000000001E-4</v>
      </c>
      <c r="BN101">
        <v>2.22585E-4</v>
      </c>
      <c r="BO101">
        <v>2.2240900000000002E-3</v>
      </c>
      <c r="BP101">
        <v>4.2244999999999999</v>
      </c>
      <c r="BQ101">
        <v>-21.8491</v>
      </c>
      <c r="BR101">
        <v>-3.7101199999999999E-3</v>
      </c>
      <c r="BS101">
        <v>1.5914000000000001E-2</v>
      </c>
      <c r="BT101">
        <v>-1.0095499999999999</v>
      </c>
      <c r="BU101">
        <v>-0.24052899999999999</v>
      </c>
      <c r="BV101">
        <f t="shared" si="72"/>
        <v>4.2404140000000003</v>
      </c>
      <c r="BW101">
        <f t="shared" si="73"/>
        <v>-22.858650000000001</v>
      </c>
      <c r="BX101">
        <v>3.1435600000000001E-3</v>
      </c>
      <c r="BY101">
        <v>-1.8550700000000001E-4</v>
      </c>
      <c r="BZ101">
        <v>-1.0225900000000001E-3</v>
      </c>
      <c r="CA101">
        <v>3.4351199999999998E-3</v>
      </c>
      <c r="CB101">
        <v>-4.7707199999999999E-4</v>
      </c>
      <c r="CC101">
        <v>-0.27646599999999999</v>
      </c>
      <c r="CD101">
        <v>1.4100000000000001E-4</v>
      </c>
      <c r="CE101">
        <v>1.6312299999999999E-4</v>
      </c>
      <c r="CF101">
        <v>1.2844099999999999E-3</v>
      </c>
      <c r="CG101">
        <v>-589.84400000000005</v>
      </c>
      <c r="CH101">
        <v>-589.84400000000005</v>
      </c>
      <c r="CI101">
        <v>-0.90980000000000005</v>
      </c>
      <c r="CJ101">
        <v>-2726.1509999999998</v>
      </c>
      <c r="CK101">
        <f t="shared" si="74"/>
        <v>2726.1509999999998</v>
      </c>
      <c r="CL101">
        <v>-1.4545300000000001E-3</v>
      </c>
      <c r="CM101">
        <f t="shared" si="75"/>
        <v>40.612048381233876</v>
      </c>
      <c r="CN101">
        <f t="shared" si="76"/>
        <v>40.548149929646264</v>
      </c>
      <c r="CO101">
        <f t="shared" si="56"/>
        <v>-1.5733865720779089E-3</v>
      </c>
      <c r="CP101">
        <f t="shared" si="77"/>
        <v>0.99918077816857498</v>
      </c>
      <c r="CQ101">
        <f t="shared" si="78"/>
        <v>4.0480457258661895E-2</v>
      </c>
      <c r="CR101">
        <f t="shared" si="79"/>
        <v>4.0469402496714976E-2</v>
      </c>
      <c r="CS101">
        <f t="shared" si="57"/>
        <v>-2723.9176775850387</v>
      </c>
      <c r="CT101">
        <f t="shared" si="58"/>
        <v>2.4194031130550537</v>
      </c>
      <c r="CU101" s="1">
        <f t="shared" si="80"/>
        <v>1.1523609064138965E-3</v>
      </c>
      <c r="CV101" s="1">
        <f t="shared" si="81"/>
        <v>-2.0210609064138965E-3</v>
      </c>
      <c r="CW101" s="1">
        <f t="shared" si="82"/>
        <v>-9.9231863940504907E-3</v>
      </c>
      <c r="CX101" s="1">
        <f t="shared" si="83"/>
        <v>9.2988544738016425E-6</v>
      </c>
      <c r="CY101" s="1">
        <f t="shared" si="84"/>
        <v>-8.7799885447380167E-4</v>
      </c>
      <c r="CZ101" s="1">
        <f t="shared" si="85"/>
        <v>1.0380411214826529E-2</v>
      </c>
      <c r="DA101" s="1">
        <f t="shared" si="86"/>
        <v>1.0380411214826529E-2</v>
      </c>
      <c r="DB101">
        <f t="shared" si="59"/>
        <v>5.9071442731956116E-2</v>
      </c>
      <c r="DC101">
        <f t="shared" si="87"/>
        <v>7.5635560000000008E-3</v>
      </c>
      <c r="DD101">
        <f t="shared" ref="DD101:DD132" si="103">BP101-Q101</f>
        <v>5.4160199999999996</v>
      </c>
      <c r="DE101">
        <f t="shared" ref="DE101:DE132" si="104">BQ101-R101</f>
        <v>-40.120000000000005</v>
      </c>
      <c r="DF101">
        <f t="shared" si="88"/>
        <v>40.483918691752166</v>
      </c>
      <c r="DG101">
        <f t="shared" ref="DG101:DG132" si="105">AH101-AY101</f>
        <v>5.6455310000000001</v>
      </c>
      <c r="DH101">
        <f t="shared" ref="DH101:DH132" si="106">AI101-AZ101</f>
        <v>-39.8857</v>
      </c>
      <c r="DI101">
        <f t="shared" si="89"/>
        <v>40.28326060241352</v>
      </c>
      <c r="DJ101">
        <f t="shared" si="90"/>
        <v>0.99997936377251151</v>
      </c>
      <c r="DK101">
        <f t="shared" ref="DK101:DK132" si="107">BV101-W101</f>
        <v>5.0825180000000003</v>
      </c>
      <c r="DL101">
        <f t="shared" ref="DL101:DL132" si="108">BW101-X101</f>
        <v>-40.139994000000002</v>
      </c>
      <c r="DM101">
        <f t="shared" si="91"/>
        <v>40.460488226668254</v>
      </c>
      <c r="DN101">
        <f t="shared" ref="DN101:DN132" si="109">AN101-BE101</f>
        <v>5.3161063999999998</v>
      </c>
      <c r="DO101">
        <f t="shared" ref="DO101:DO132" si="110">AO101-BF101</f>
        <v>-39.917062000000001</v>
      </c>
      <c r="DP101">
        <f t="shared" si="92"/>
        <v>40.269502430101674</v>
      </c>
      <c r="DQ101">
        <f t="shared" si="93"/>
        <v>0.99997919792072532</v>
      </c>
      <c r="DR101">
        <f t="shared" si="94"/>
        <v>0.99996609450020801</v>
      </c>
      <c r="DS101">
        <f t="shared" si="95"/>
        <v>0.99996630633083328</v>
      </c>
      <c r="DT101">
        <f t="shared" si="96"/>
        <v>0.13201321295756019</v>
      </c>
      <c r="DU101">
        <f t="shared" si="97"/>
        <v>-0.99124795667109555</v>
      </c>
      <c r="DV101" s="1">
        <f t="shared" si="98"/>
        <v>-1.0873210522785945E-3</v>
      </c>
      <c r="DW101" s="1">
        <f t="shared" si="99"/>
        <v>2.1862105227859422E-4</v>
      </c>
      <c r="DX101" s="1">
        <f t="shared" si="100"/>
        <v>1.0336089658702889E-2</v>
      </c>
      <c r="DY101" s="1">
        <f t="shared" si="101"/>
        <v>1.0336089658702889E-2</v>
      </c>
      <c r="DZ101" s="1"/>
      <c r="EA101" s="1"/>
      <c r="EB101" s="1"/>
      <c r="EC101" s="1"/>
      <c r="ED101" s="1"/>
      <c r="EE101" s="1"/>
      <c r="EP101">
        <f t="shared" si="102"/>
        <v>-8178.4529999999995</v>
      </c>
    </row>
    <row r="102" spans="1:146" x14ac:dyDescent="0.3">
      <c r="A102">
        <v>97</v>
      </c>
      <c r="B102">
        <v>3.5954899999999998E-2</v>
      </c>
      <c r="C102">
        <v>-0.162799</v>
      </c>
      <c r="D102">
        <v>2.04266E-3</v>
      </c>
      <c r="E102">
        <v>0.21600900000000001</v>
      </c>
      <c r="F102">
        <v>-0.97253800000000001</v>
      </c>
      <c r="G102">
        <v>9.7009899999999996E-2</v>
      </c>
      <c r="H102">
        <v>1.4854E-3</v>
      </c>
      <c r="I102">
        <v>-2.41837E-3</v>
      </c>
      <c r="J102">
        <v>-4.8515900000000002E-3</v>
      </c>
      <c r="K102">
        <v>5.16798E-3</v>
      </c>
      <c r="L102">
        <v>-6.1009699999999998E-3</v>
      </c>
      <c r="M102">
        <v>-0.59785600000000005</v>
      </c>
      <c r="N102">
        <v>1.68679E-4</v>
      </c>
      <c r="O102">
        <v>1.7670500000000001E-4</v>
      </c>
      <c r="P102">
        <v>1.56044E-3</v>
      </c>
      <c r="Q102">
        <v>-1.1915199999999999</v>
      </c>
      <c r="R102">
        <v>18.270900000000001</v>
      </c>
      <c r="S102">
        <v>3.4578299999999999E-2</v>
      </c>
      <c r="T102">
        <v>0.35316799999999998</v>
      </c>
      <c r="U102">
        <v>-0.99433300000000002</v>
      </c>
      <c r="V102">
        <v>0.31001099999999998</v>
      </c>
      <c r="W102">
        <f t="shared" si="68"/>
        <v>-0.83835199999999999</v>
      </c>
      <c r="X102">
        <f t="shared" si="68"/>
        <v>17.276567</v>
      </c>
      <c r="Y102">
        <v>3.81307E-3</v>
      </c>
      <c r="Z102">
        <v>-1.34745E-2</v>
      </c>
      <c r="AA102">
        <v>-1.20284E-2</v>
      </c>
      <c r="AB102">
        <v>9.9829700000000007E-3</v>
      </c>
      <c r="AC102">
        <v>-1.9644399999999999E-2</v>
      </c>
      <c r="AD102">
        <v>-0.47388000000000002</v>
      </c>
      <c r="AE102">
        <v>1.4775699999999999E-4</v>
      </c>
      <c r="AF102">
        <v>1.3955E-4</v>
      </c>
      <c r="AG102">
        <v>1.3628799999999999E-3</v>
      </c>
      <c r="AH102">
        <v>0.78752100000000003</v>
      </c>
      <c r="AI102">
        <v>-22.292899999999999</v>
      </c>
      <c r="AJ102">
        <v>-2.2921400000000001E-2</v>
      </c>
      <c r="AK102">
        <v>8.5628900000000001E-3</v>
      </c>
      <c r="AL102">
        <v>-0.94564700000000002</v>
      </c>
      <c r="AM102">
        <v>-0.123227</v>
      </c>
      <c r="AN102">
        <f t="shared" si="69"/>
        <v>0.79608389000000002</v>
      </c>
      <c r="AO102">
        <f t="shared" si="69"/>
        <v>-23.238547000000001</v>
      </c>
      <c r="AP102">
        <v>-1.46944E-3</v>
      </c>
      <c r="AQ102">
        <v>-3.0500700000000002E-3</v>
      </c>
      <c r="AR102">
        <v>-3.0521599999999999E-3</v>
      </c>
      <c r="AS102">
        <v>8.9363500000000005E-4</v>
      </c>
      <c r="AT102">
        <v>-5.4131400000000003E-3</v>
      </c>
      <c r="AU102">
        <v>-0.65913900000000003</v>
      </c>
      <c r="AV102">
        <v>1.6901000000000001E-4</v>
      </c>
      <c r="AW102">
        <v>1.79443E-4</v>
      </c>
      <c r="AX102">
        <v>1.5563E-3</v>
      </c>
      <c r="AY102">
        <v>-4.8580100000000002</v>
      </c>
      <c r="AZ102">
        <v>17.5928</v>
      </c>
      <c r="BA102">
        <v>-4.6792599999999997E-2</v>
      </c>
      <c r="BB102">
        <v>0.34456599999999998</v>
      </c>
      <c r="BC102">
        <v>-0.91296600000000006</v>
      </c>
      <c r="BD102">
        <v>0.38367899999999999</v>
      </c>
      <c r="BE102">
        <f t="shared" si="70"/>
        <v>-4.5134439999999998</v>
      </c>
      <c r="BF102">
        <f t="shared" si="71"/>
        <v>16.679834</v>
      </c>
      <c r="BG102">
        <v>6.5958400000000004E-3</v>
      </c>
      <c r="BH102">
        <v>-4.7676899999999998E-3</v>
      </c>
      <c r="BI102">
        <v>-1.16816E-2</v>
      </c>
      <c r="BJ102">
        <v>1.3904700000000001E-2</v>
      </c>
      <c r="BK102">
        <v>-1.20765E-2</v>
      </c>
      <c r="BL102">
        <v>-0.55903499999999995</v>
      </c>
      <c r="BM102">
        <v>2.3008100000000001E-4</v>
      </c>
      <c r="BN102">
        <v>2.1988500000000001E-4</v>
      </c>
      <c r="BO102">
        <v>2.1972900000000002E-3</v>
      </c>
      <c r="BP102">
        <v>4.2244999999999999</v>
      </c>
      <c r="BQ102">
        <v>-21.8491</v>
      </c>
      <c r="BR102">
        <v>-3.7101199999999999E-3</v>
      </c>
      <c r="BS102">
        <v>1.2375000000000001E-2</v>
      </c>
      <c r="BT102">
        <v>-1.01522</v>
      </c>
      <c r="BU102">
        <v>-0.243755</v>
      </c>
      <c r="BV102">
        <f t="shared" si="72"/>
        <v>4.2368749999999995</v>
      </c>
      <c r="BW102">
        <f t="shared" si="73"/>
        <v>-22.864319999999999</v>
      </c>
      <c r="BX102">
        <v>2.9223600000000001E-3</v>
      </c>
      <c r="BY102">
        <v>-4.1948499999999999E-4</v>
      </c>
      <c r="BZ102">
        <v>-9.7078599999999996E-4</v>
      </c>
      <c r="CA102">
        <v>3.18652E-3</v>
      </c>
      <c r="CB102">
        <v>-6.8364999999999995E-4</v>
      </c>
      <c r="CC102">
        <v>-0.26425300000000002</v>
      </c>
      <c r="CD102">
        <v>1.3788400000000001E-4</v>
      </c>
      <c r="CE102">
        <v>1.59545E-4</v>
      </c>
      <c r="CF102">
        <v>1.2555800000000001E-3</v>
      </c>
      <c r="CG102">
        <v>-589.28200000000004</v>
      </c>
      <c r="CH102">
        <v>-589.28200000000004</v>
      </c>
      <c r="CI102">
        <v>-0.91979999999999995</v>
      </c>
      <c r="CJ102">
        <v>-2756.2049999999999</v>
      </c>
      <c r="CK102">
        <f t="shared" si="74"/>
        <v>2756.2049999999999</v>
      </c>
      <c r="CL102">
        <v>-1.4549999999999999E-3</v>
      </c>
      <c r="CM102">
        <f t="shared" si="75"/>
        <v>40.612048381233876</v>
      </c>
      <c r="CN102">
        <f t="shared" si="76"/>
        <v>40.54806830308339</v>
      </c>
      <c r="CO102">
        <f t="shared" si="56"/>
        <v>-1.5753964820954486E-3</v>
      </c>
      <c r="CP102">
        <f t="shared" si="77"/>
        <v>0.99918727810072061</v>
      </c>
      <c r="CQ102">
        <f t="shared" si="78"/>
        <v>4.0319524037164101E-2</v>
      </c>
      <c r="CR102">
        <f t="shared" si="79"/>
        <v>4.030860059184898E-2</v>
      </c>
      <c r="CS102">
        <f t="shared" si="57"/>
        <v>-2753.9649718375967</v>
      </c>
      <c r="CT102">
        <f t="shared" si="58"/>
        <v>2.446091334160903</v>
      </c>
      <c r="CU102" s="1">
        <f t="shared" si="80"/>
        <v>1.0882534857730494E-3</v>
      </c>
      <c r="CV102" s="1">
        <f t="shared" si="81"/>
        <v>-2.0212234857730489E-3</v>
      </c>
      <c r="CW102" s="1">
        <f t="shared" si="82"/>
        <v>-9.98610410964779E-3</v>
      </c>
      <c r="CX102" s="1">
        <f t="shared" si="83"/>
        <v>1.8776418834064732E-5</v>
      </c>
      <c r="CY102" s="1">
        <f t="shared" si="84"/>
        <v>-9.5174641883406428E-4</v>
      </c>
      <c r="CZ102" s="1">
        <f t="shared" si="85"/>
        <v>1.0413894936423383E-2</v>
      </c>
      <c r="DA102" s="1">
        <f t="shared" si="86"/>
        <v>1.0413894936423383E-2</v>
      </c>
      <c r="DB102">
        <f t="shared" si="59"/>
        <v>5.9090530394695286E-2</v>
      </c>
      <c r="DC102">
        <f t="shared" si="87"/>
        <v>7.5659999999999998E-3</v>
      </c>
      <c r="DD102">
        <f t="shared" si="103"/>
        <v>5.4160199999999996</v>
      </c>
      <c r="DE102">
        <f t="shared" si="104"/>
        <v>-40.120000000000005</v>
      </c>
      <c r="DF102">
        <f t="shared" si="88"/>
        <v>40.483918691752166</v>
      </c>
      <c r="DG102">
        <f t="shared" si="105"/>
        <v>5.6455310000000001</v>
      </c>
      <c r="DH102">
        <f t="shared" si="106"/>
        <v>-39.8857</v>
      </c>
      <c r="DI102">
        <f t="shared" si="89"/>
        <v>40.28326060241352</v>
      </c>
      <c r="DJ102">
        <f t="shared" si="90"/>
        <v>0.99997936377251151</v>
      </c>
      <c r="DK102">
        <f t="shared" si="107"/>
        <v>5.0752269999999999</v>
      </c>
      <c r="DL102">
        <f t="shared" si="108"/>
        <v>-40.140886999999999</v>
      </c>
      <c r="DM102">
        <f t="shared" si="91"/>
        <v>40.460458947573713</v>
      </c>
      <c r="DN102">
        <f t="shared" si="109"/>
        <v>5.30952789</v>
      </c>
      <c r="DO102">
        <f t="shared" si="110"/>
        <v>-39.918380999999997</v>
      </c>
      <c r="DP102">
        <f t="shared" si="92"/>
        <v>40.269941992456957</v>
      </c>
      <c r="DQ102">
        <f t="shared" si="93"/>
        <v>0.99997909917423378</v>
      </c>
      <c r="DR102">
        <f t="shared" si="94"/>
        <v>0.99996458305170077</v>
      </c>
      <c r="DS102">
        <f t="shared" si="95"/>
        <v>0.99996492774259693</v>
      </c>
      <c r="DT102">
        <f t="shared" si="96"/>
        <v>0.13184841167624572</v>
      </c>
      <c r="DU102">
        <f t="shared" si="97"/>
        <v>-0.99126989076560346</v>
      </c>
      <c r="DV102" s="1">
        <f t="shared" si="98"/>
        <v>-1.0823268322119961E-3</v>
      </c>
      <c r="DW102" s="1">
        <f t="shared" si="99"/>
        <v>1.4935683221199594E-4</v>
      </c>
      <c r="DX102" s="1">
        <f t="shared" si="100"/>
        <v>1.0386244637793352E-2</v>
      </c>
      <c r="DY102" s="1">
        <f t="shared" si="101"/>
        <v>1.0386244637793352E-2</v>
      </c>
      <c r="DZ102" s="1"/>
      <c r="EA102" s="1"/>
      <c r="EB102" s="1"/>
      <c r="EC102" s="1"/>
      <c r="ED102" s="1"/>
      <c r="EE102" s="1"/>
      <c r="EP102">
        <f t="shared" si="102"/>
        <v>-8268.6149999999998</v>
      </c>
    </row>
    <row r="103" spans="1:146" x14ac:dyDescent="0.3">
      <c r="A103">
        <v>98</v>
      </c>
      <c r="B103">
        <v>3.5655800000000001E-2</v>
      </c>
      <c r="C103">
        <v>-0.157967</v>
      </c>
      <c r="D103">
        <v>2.0505800000000002E-3</v>
      </c>
      <c r="E103">
        <v>0.216589</v>
      </c>
      <c r="F103">
        <v>-0.98250000000000004</v>
      </c>
      <c r="G103">
        <v>8.1068699999999994E-2</v>
      </c>
      <c r="H103">
        <v>1.6691500000000001E-3</v>
      </c>
      <c r="I103">
        <v>-2.4345600000000001E-3</v>
      </c>
      <c r="J103">
        <v>-4.8931499999999998E-3</v>
      </c>
      <c r="K103">
        <v>5.3673999999999996E-3</v>
      </c>
      <c r="L103">
        <v>-6.1328199999999998E-3</v>
      </c>
      <c r="M103">
        <v>-0.59097</v>
      </c>
      <c r="N103">
        <v>1.6790300000000001E-4</v>
      </c>
      <c r="O103">
        <v>1.75933E-4</v>
      </c>
      <c r="P103">
        <v>1.5532899999999999E-3</v>
      </c>
      <c r="Q103">
        <v>-1.1915199999999999</v>
      </c>
      <c r="R103">
        <v>18.270900000000001</v>
      </c>
      <c r="S103">
        <v>3.4578299999999999E-2</v>
      </c>
      <c r="T103">
        <v>0.359232</v>
      </c>
      <c r="U103">
        <v>-1.00484</v>
      </c>
      <c r="V103">
        <v>0.29246800000000001</v>
      </c>
      <c r="W103">
        <f t="shared" si="68"/>
        <v>-0.83228799999999992</v>
      </c>
      <c r="X103">
        <f t="shared" si="68"/>
        <v>17.26606</v>
      </c>
      <c r="Y103">
        <v>3.8621800000000002E-3</v>
      </c>
      <c r="Z103">
        <v>-1.37556E-2</v>
      </c>
      <c r="AA103">
        <v>-1.2212000000000001E-2</v>
      </c>
      <c r="AB103">
        <v>1.01125E-2</v>
      </c>
      <c r="AC103">
        <v>-2.00059E-2</v>
      </c>
      <c r="AD103">
        <v>-0.47298800000000002</v>
      </c>
      <c r="AE103">
        <v>1.47059E-4</v>
      </c>
      <c r="AF103">
        <v>1.38784E-4</v>
      </c>
      <c r="AG103">
        <v>1.3553599999999999E-3</v>
      </c>
      <c r="AH103">
        <v>0.78752100000000003</v>
      </c>
      <c r="AI103">
        <v>-22.292899999999999</v>
      </c>
      <c r="AJ103">
        <v>-2.2921400000000001E-2</v>
      </c>
      <c r="AK103">
        <v>9.2078799999999997E-4</v>
      </c>
      <c r="AL103">
        <v>-0.955148</v>
      </c>
      <c r="AM103">
        <v>-0.13875399999999999</v>
      </c>
      <c r="AN103">
        <f t="shared" si="69"/>
        <v>0.78844178799999998</v>
      </c>
      <c r="AO103">
        <f t="shared" si="69"/>
        <v>-23.248048000000001</v>
      </c>
      <c r="AP103">
        <v>-1.299E-3</v>
      </c>
      <c r="AQ103">
        <v>-2.8615200000000002E-3</v>
      </c>
      <c r="AR103">
        <v>-2.99775E-3</v>
      </c>
      <c r="AS103">
        <v>1.01818E-3</v>
      </c>
      <c r="AT103">
        <v>-5.1786999999999996E-3</v>
      </c>
      <c r="AU103">
        <v>-0.65833799999999998</v>
      </c>
      <c r="AV103">
        <v>1.7359600000000001E-4</v>
      </c>
      <c r="AW103">
        <v>1.8423800000000001E-4</v>
      </c>
      <c r="AX103">
        <v>1.5981299999999999E-3</v>
      </c>
      <c r="AY103">
        <v>-4.8580100000000002</v>
      </c>
      <c r="AZ103">
        <v>17.5928</v>
      </c>
      <c r="BA103">
        <v>-4.6792599999999997E-2</v>
      </c>
      <c r="BB103">
        <v>0.35039300000000001</v>
      </c>
      <c r="BC103">
        <v>-0.92093899999999995</v>
      </c>
      <c r="BD103">
        <v>0.37132700000000002</v>
      </c>
      <c r="BE103">
        <f t="shared" si="70"/>
        <v>-4.5076169999999998</v>
      </c>
      <c r="BF103">
        <f t="shared" si="71"/>
        <v>16.671861</v>
      </c>
      <c r="BG103">
        <v>6.8240499999999999E-3</v>
      </c>
      <c r="BH103">
        <v>-4.8067800000000001E-3</v>
      </c>
      <c r="BI103">
        <v>-1.16867E-2</v>
      </c>
      <c r="BJ103">
        <v>1.40628E-2</v>
      </c>
      <c r="BK103">
        <v>-1.2045500000000001E-2</v>
      </c>
      <c r="BL103">
        <v>-0.55452100000000004</v>
      </c>
      <c r="BM103">
        <v>2.34396E-4</v>
      </c>
      <c r="BN103">
        <v>2.2462E-4</v>
      </c>
      <c r="BO103">
        <v>2.2446300000000001E-3</v>
      </c>
      <c r="BP103">
        <v>4.2244999999999999</v>
      </c>
      <c r="BQ103">
        <v>-21.8491</v>
      </c>
      <c r="BR103">
        <v>-3.7101199999999999E-3</v>
      </c>
      <c r="BS103">
        <v>5.8863800000000001E-3</v>
      </c>
      <c r="BT103">
        <v>-1.02643</v>
      </c>
      <c r="BU103">
        <v>-0.25924700000000001</v>
      </c>
      <c r="BV103">
        <f t="shared" si="72"/>
        <v>4.2303863799999997</v>
      </c>
      <c r="BW103">
        <f t="shared" si="73"/>
        <v>-22.875530000000001</v>
      </c>
      <c r="BX103">
        <v>3.34433E-3</v>
      </c>
      <c r="BY103">
        <v>-1.07635E-4</v>
      </c>
      <c r="BZ103">
        <v>-1.01458E-3</v>
      </c>
      <c r="CA103">
        <v>3.62328E-3</v>
      </c>
      <c r="CB103">
        <v>-3.8657900000000001E-4</v>
      </c>
      <c r="CC103">
        <v>-0.26686900000000002</v>
      </c>
      <c r="CD103">
        <v>1.36933E-4</v>
      </c>
      <c r="CE103">
        <v>1.5841499999999999E-4</v>
      </c>
      <c r="CF103">
        <v>1.24789E-3</v>
      </c>
      <c r="CG103">
        <v>-588.22199999999998</v>
      </c>
      <c r="CH103">
        <v>-588.22199999999998</v>
      </c>
      <c r="CI103">
        <v>-0.93110000000000004</v>
      </c>
      <c r="CJ103">
        <v>-2790.1379999999999</v>
      </c>
      <c r="CK103">
        <f t="shared" si="74"/>
        <v>2790.1379999999999</v>
      </c>
      <c r="CL103">
        <v>-1.49157E-3</v>
      </c>
      <c r="CM103">
        <f t="shared" si="75"/>
        <v>40.612048381233876</v>
      </c>
      <c r="CN103">
        <f t="shared" si="76"/>
        <v>40.546512946015156</v>
      </c>
      <c r="CO103">
        <f t="shared" si="56"/>
        <v>-1.6136944042695243E-3</v>
      </c>
      <c r="CP103">
        <f t="shared" si="77"/>
        <v>0.99920079573653353</v>
      </c>
      <c r="CQ103">
        <f t="shared" si="78"/>
        <v>3.9982764805245985E-2</v>
      </c>
      <c r="CR103">
        <f t="shared" si="79"/>
        <v>3.9972112772259552E-2</v>
      </c>
      <c r="CS103">
        <f t="shared" si="57"/>
        <v>-2787.9081098147403</v>
      </c>
      <c r="CT103">
        <f t="shared" si="58"/>
        <v>2.4762398714550131</v>
      </c>
      <c r="CU103" s="1">
        <f t="shared" si="80"/>
        <v>1.2717267608673072E-3</v>
      </c>
      <c r="CV103" s="1">
        <f t="shared" si="81"/>
        <v>-2.0371367608673072E-3</v>
      </c>
      <c r="CW103" s="1">
        <f t="shared" si="82"/>
        <v>-1.0082833215353412E-2</v>
      </c>
      <c r="CX103" s="1">
        <f t="shared" si="83"/>
        <v>2.913360830582995E-5</v>
      </c>
      <c r="CY103" s="1">
        <f t="shared" si="84"/>
        <v>-7.9454360830583017E-4</v>
      </c>
      <c r="CZ103" s="1">
        <f t="shared" si="85"/>
        <v>1.0579870476378001E-2</v>
      </c>
      <c r="DA103" s="1">
        <f t="shared" si="86"/>
        <v>1.0579870476378001E-2</v>
      </c>
      <c r="DB103">
        <f t="shared" si="59"/>
        <v>6.0575713003997014E-2</v>
      </c>
      <c r="DC103">
        <f t="shared" si="87"/>
        <v>7.7561640000000003E-3</v>
      </c>
      <c r="DD103">
        <f t="shared" si="103"/>
        <v>5.4160199999999996</v>
      </c>
      <c r="DE103">
        <f t="shared" si="104"/>
        <v>-40.120000000000005</v>
      </c>
      <c r="DF103">
        <f t="shared" si="88"/>
        <v>40.483918691752166</v>
      </c>
      <c r="DG103">
        <f t="shared" si="105"/>
        <v>5.6455310000000001</v>
      </c>
      <c r="DH103">
        <f t="shared" si="106"/>
        <v>-39.8857</v>
      </c>
      <c r="DI103">
        <f t="shared" si="89"/>
        <v>40.28326060241352</v>
      </c>
      <c r="DJ103">
        <f t="shared" si="90"/>
        <v>0.99997936377251151</v>
      </c>
      <c r="DK103">
        <f t="shared" si="107"/>
        <v>5.0626743799999998</v>
      </c>
      <c r="DL103">
        <f t="shared" si="108"/>
        <v>-40.141590000000001</v>
      </c>
      <c r="DM103">
        <f t="shared" si="91"/>
        <v>40.459583779445978</v>
      </c>
      <c r="DN103">
        <f t="shared" si="109"/>
        <v>5.2960587879999999</v>
      </c>
      <c r="DO103">
        <f t="shared" si="110"/>
        <v>-39.919909000000004</v>
      </c>
      <c r="DP103">
        <f t="shared" si="92"/>
        <v>40.269683053809018</v>
      </c>
      <c r="DQ103">
        <f t="shared" si="93"/>
        <v>0.99997927064220715</v>
      </c>
      <c r="DR103">
        <f t="shared" si="94"/>
        <v>0.99996192615297563</v>
      </c>
      <c r="DS103">
        <f t="shared" si="95"/>
        <v>0.99996205240482028</v>
      </c>
      <c r="DT103">
        <f t="shared" si="96"/>
        <v>0.13151478696575084</v>
      </c>
      <c r="DU103">
        <f t="shared" si="97"/>
        <v>-0.99131420892134559</v>
      </c>
      <c r="DV103" s="1">
        <f t="shared" si="98"/>
        <v>-1.0877174889532407E-3</v>
      </c>
      <c r="DW103" s="1">
        <f t="shared" si="99"/>
        <v>3.2230748895324072E-4</v>
      </c>
      <c r="DX103" s="1">
        <f t="shared" si="100"/>
        <v>1.0517791261276286E-2</v>
      </c>
      <c r="DY103" s="1">
        <f t="shared" si="101"/>
        <v>1.0517791261276286E-2</v>
      </c>
      <c r="DZ103" s="1"/>
      <c r="EA103" s="1"/>
      <c r="EB103" s="1"/>
      <c r="EC103" s="1"/>
      <c r="ED103" s="1"/>
      <c r="EE103" s="1"/>
      <c r="EP103">
        <f t="shared" si="102"/>
        <v>-8370.4140000000007</v>
      </c>
    </row>
    <row r="104" spans="1:146" x14ac:dyDescent="0.3">
      <c r="A104">
        <v>99</v>
      </c>
      <c r="B104">
        <v>3.5954899999999998E-2</v>
      </c>
      <c r="C104">
        <v>-0.162799</v>
      </c>
      <c r="D104">
        <v>2.04266E-3</v>
      </c>
      <c r="E104">
        <v>0.217774</v>
      </c>
      <c r="F104">
        <v>-0.98871500000000001</v>
      </c>
      <c r="G104">
        <v>9.1903299999999993E-2</v>
      </c>
      <c r="H104">
        <v>1.60538E-3</v>
      </c>
      <c r="I104">
        <v>-2.4253899999999999E-3</v>
      </c>
      <c r="J104">
        <v>-4.9098299999999996E-3</v>
      </c>
      <c r="K104">
        <v>5.3861300000000003E-3</v>
      </c>
      <c r="L104">
        <v>-6.2061399999999997E-3</v>
      </c>
      <c r="M104">
        <v>-0.59522699999999995</v>
      </c>
      <c r="N104">
        <v>1.6790800000000001E-4</v>
      </c>
      <c r="O104">
        <v>1.7597199999999999E-4</v>
      </c>
      <c r="P104">
        <v>1.5533000000000001E-3</v>
      </c>
      <c r="Q104">
        <v>-1.1915199999999999</v>
      </c>
      <c r="R104">
        <v>18.270900000000001</v>
      </c>
      <c r="S104">
        <v>3.4578299999999999E-2</v>
      </c>
      <c r="T104">
        <v>0.36396299999999998</v>
      </c>
      <c r="U104">
        <v>-1.0109600000000001</v>
      </c>
      <c r="V104">
        <v>0.303707</v>
      </c>
      <c r="W104">
        <f t="shared" si="68"/>
        <v>-0.82755699999999988</v>
      </c>
      <c r="X104">
        <f t="shared" si="68"/>
        <v>17.25994</v>
      </c>
      <c r="Y104">
        <v>3.9011499999999999E-3</v>
      </c>
      <c r="Z104">
        <v>-1.3831E-2</v>
      </c>
      <c r="AA104">
        <v>-1.2232399999999999E-2</v>
      </c>
      <c r="AB104">
        <v>1.01443E-2</v>
      </c>
      <c r="AC104">
        <v>-2.0074100000000001E-2</v>
      </c>
      <c r="AD104">
        <v>-0.47184999999999999</v>
      </c>
      <c r="AE104">
        <v>1.51287E-4</v>
      </c>
      <c r="AF104">
        <v>1.4295399999999999E-4</v>
      </c>
      <c r="AG104">
        <v>1.3961100000000001E-3</v>
      </c>
      <c r="AH104">
        <v>0.78752100000000003</v>
      </c>
      <c r="AI104">
        <v>-22.292899999999999</v>
      </c>
      <c r="AJ104">
        <v>-2.2921400000000001E-2</v>
      </c>
      <c r="AK104">
        <v>-1.6209200000000001E-3</v>
      </c>
      <c r="AL104">
        <v>-0.96028199999999997</v>
      </c>
      <c r="AM104">
        <v>-0.12573599999999999</v>
      </c>
      <c r="AN104">
        <f t="shared" si="69"/>
        <v>0.78590008</v>
      </c>
      <c r="AO104">
        <f t="shared" si="69"/>
        <v>-23.253181999999999</v>
      </c>
      <c r="AP104">
        <v>-1.5798800000000001E-3</v>
      </c>
      <c r="AQ104">
        <v>-2.9941400000000002E-3</v>
      </c>
      <c r="AR104">
        <v>-3.12686E-3</v>
      </c>
      <c r="AS104">
        <v>9.19413E-4</v>
      </c>
      <c r="AT104">
        <v>-5.4934299999999997E-3</v>
      </c>
      <c r="AU104">
        <v>-0.67460900000000001</v>
      </c>
      <c r="AV104">
        <v>1.6923599999999999E-4</v>
      </c>
      <c r="AW104">
        <v>1.79517E-4</v>
      </c>
      <c r="AX104">
        <v>1.5574199999999999E-3</v>
      </c>
      <c r="AY104">
        <v>-4.8580100000000002</v>
      </c>
      <c r="AZ104">
        <v>17.5928</v>
      </c>
      <c r="BA104">
        <v>-4.6792599999999997E-2</v>
      </c>
      <c r="BB104">
        <v>0.35539100000000001</v>
      </c>
      <c r="BC104">
        <v>-0.92596400000000001</v>
      </c>
      <c r="BD104">
        <v>0.374554</v>
      </c>
      <c r="BE104">
        <f t="shared" si="70"/>
        <v>-4.5026190000000001</v>
      </c>
      <c r="BF104">
        <f t="shared" si="71"/>
        <v>16.666836</v>
      </c>
      <c r="BG104">
        <v>6.9482500000000004E-3</v>
      </c>
      <c r="BH104">
        <v>-4.87705E-3</v>
      </c>
      <c r="BI104">
        <v>-1.15873E-2</v>
      </c>
      <c r="BJ104">
        <v>1.40447E-2</v>
      </c>
      <c r="BK104">
        <v>-1.19735E-2</v>
      </c>
      <c r="BL104">
        <v>-0.54947500000000005</v>
      </c>
      <c r="BM104">
        <v>2.32327E-4</v>
      </c>
      <c r="BN104">
        <v>2.2257200000000001E-4</v>
      </c>
      <c r="BO104">
        <v>2.2244399999999998E-3</v>
      </c>
      <c r="BP104">
        <v>4.2244999999999999</v>
      </c>
      <c r="BQ104">
        <v>-21.8491</v>
      </c>
      <c r="BR104">
        <v>-3.7101199999999999E-3</v>
      </c>
      <c r="BS104">
        <v>2.6921800000000002E-3</v>
      </c>
      <c r="BT104">
        <v>-1.0332300000000001</v>
      </c>
      <c r="BU104">
        <v>-0.243807</v>
      </c>
      <c r="BV104">
        <f t="shared" si="72"/>
        <v>4.2271921800000003</v>
      </c>
      <c r="BW104">
        <f t="shared" si="73"/>
        <v>-22.88233</v>
      </c>
      <c r="BX104">
        <v>3.1911399999999999E-3</v>
      </c>
      <c r="BY104">
        <v>-1.40192E-4</v>
      </c>
      <c r="BZ104">
        <v>-1.0614999999999999E-3</v>
      </c>
      <c r="CA104">
        <v>3.5035299999999999E-3</v>
      </c>
      <c r="CB104">
        <v>-4.5258599999999999E-4</v>
      </c>
      <c r="CC104">
        <v>-0.28488799999999997</v>
      </c>
      <c r="CD104">
        <v>1.35881E-4</v>
      </c>
      <c r="CE104">
        <v>1.57169E-4</v>
      </c>
      <c r="CF104">
        <v>1.23861E-3</v>
      </c>
      <c r="CG104">
        <v>-587.59799999999996</v>
      </c>
      <c r="CH104">
        <v>-587.59699999999998</v>
      </c>
      <c r="CI104">
        <v>-0.93400000000000005</v>
      </c>
      <c r="CJ104">
        <v>-2798.8620000000001</v>
      </c>
      <c r="CK104">
        <f t="shared" si="74"/>
        <v>2798.8620000000001</v>
      </c>
      <c r="CL104">
        <v>-1.52316E-3</v>
      </c>
      <c r="CM104">
        <f t="shared" si="75"/>
        <v>40.612048381233876</v>
      </c>
      <c r="CN104">
        <f t="shared" si="76"/>
        <v>40.545237672701901</v>
      </c>
      <c r="CO104">
        <f t="shared" si="56"/>
        <v>-1.6450957584017544E-3</v>
      </c>
      <c r="CP104">
        <f t="shared" si="77"/>
        <v>0.99920790518084623</v>
      </c>
      <c r="CQ104">
        <f t="shared" si="78"/>
        <v>3.9804507540748935E-2</v>
      </c>
      <c r="CR104">
        <f t="shared" si="79"/>
        <v>3.9793997337603484E-2</v>
      </c>
      <c r="CS104">
        <f t="shared" si="57"/>
        <v>-2796.6450359102737</v>
      </c>
      <c r="CT104">
        <f t="shared" si="58"/>
        <v>2.4840000715403567</v>
      </c>
      <c r="CU104" s="1">
        <f t="shared" si="80"/>
        <v>1.2085430227605648E-3</v>
      </c>
      <c r="CV104" s="1">
        <f t="shared" si="81"/>
        <v>-2.0285530227605645E-3</v>
      </c>
      <c r="CW104" s="1">
        <f t="shared" si="82"/>
        <v>-1.0109106711305974E-2</v>
      </c>
      <c r="CX104" s="1">
        <f t="shared" si="83"/>
        <v>4.0009654241393187E-5</v>
      </c>
      <c r="CY104" s="1">
        <f t="shared" si="84"/>
        <v>-8.6001965424139289E-4</v>
      </c>
      <c r="CZ104" s="1">
        <f t="shared" si="85"/>
        <v>1.0576520058713641E-2</v>
      </c>
      <c r="DA104" s="1">
        <f t="shared" si="86"/>
        <v>1.0576520058713641E-2</v>
      </c>
      <c r="DB104">
        <f t="shared" si="59"/>
        <v>6.1858647612360186E-2</v>
      </c>
      <c r="DC104">
        <f t="shared" si="87"/>
        <v>7.9204319999999998E-3</v>
      </c>
      <c r="DD104">
        <f t="shared" si="103"/>
        <v>5.4160199999999996</v>
      </c>
      <c r="DE104">
        <f t="shared" si="104"/>
        <v>-40.120000000000005</v>
      </c>
      <c r="DF104">
        <f t="shared" si="88"/>
        <v>40.483918691752166</v>
      </c>
      <c r="DG104">
        <f t="shared" si="105"/>
        <v>5.6455310000000001</v>
      </c>
      <c r="DH104">
        <f t="shared" si="106"/>
        <v>-39.8857</v>
      </c>
      <c r="DI104">
        <f t="shared" si="89"/>
        <v>40.28326060241352</v>
      </c>
      <c r="DJ104">
        <f t="shared" si="90"/>
        <v>0.99997936377251151</v>
      </c>
      <c r="DK104">
        <f t="shared" si="107"/>
        <v>5.05474918</v>
      </c>
      <c r="DL104">
        <f t="shared" si="108"/>
        <v>-40.142269999999996</v>
      </c>
      <c r="DM104">
        <f t="shared" si="91"/>
        <v>40.459267541882298</v>
      </c>
      <c r="DN104">
        <f t="shared" si="109"/>
        <v>5.2885190800000004</v>
      </c>
      <c r="DO104">
        <f t="shared" si="110"/>
        <v>-39.920017999999999</v>
      </c>
      <c r="DP104">
        <f t="shared" si="92"/>
        <v>40.268800220267899</v>
      </c>
      <c r="DQ104">
        <f t="shared" si="93"/>
        <v>0.99997920310673738</v>
      </c>
      <c r="DR104">
        <f t="shared" si="94"/>
        <v>0.99996019264837832</v>
      </c>
      <c r="DS104">
        <f t="shared" si="95"/>
        <v>0.99996041504955213</v>
      </c>
      <c r="DT104">
        <f t="shared" si="96"/>
        <v>0.13133043574857262</v>
      </c>
      <c r="DU104">
        <f t="shared" si="97"/>
        <v>-0.99133864882092138</v>
      </c>
      <c r="DV104" s="1">
        <f t="shared" si="98"/>
        <v>-1.0774181823358484E-3</v>
      </c>
      <c r="DW104" s="1">
        <f t="shared" si="99"/>
        <v>2.5740818233584823E-4</v>
      </c>
      <c r="DX104" s="1">
        <f t="shared" si="100"/>
        <v>1.053048279447231E-2</v>
      </c>
      <c r="DY104" s="1">
        <f t="shared" si="101"/>
        <v>1.053048279447231E-2</v>
      </c>
      <c r="DZ104" s="1"/>
      <c r="EA104" s="1"/>
      <c r="EB104" s="1"/>
      <c r="EC104" s="1"/>
      <c r="ED104" s="1"/>
      <c r="EE104" s="1"/>
      <c r="EP104">
        <f t="shared" si="102"/>
        <v>-8396.5859999999993</v>
      </c>
    </row>
    <row r="105" spans="1:146" x14ac:dyDescent="0.3">
      <c r="A105">
        <v>100</v>
      </c>
      <c r="B105">
        <v>3.6198599999999997E-2</v>
      </c>
      <c r="C105">
        <v>-0.16763400000000001</v>
      </c>
      <c r="D105">
        <v>2.0353799999999998E-3</v>
      </c>
      <c r="E105">
        <v>0.220385</v>
      </c>
      <c r="F105">
        <v>-0.99356199999999995</v>
      </c>
      <c r="G105">
        <v>8.7467400000000001E-2</v>
      </c>
      <c r="H105">
        <v>1.7139200000000001E-3</v>
      </c>
      <c r="I105">
        <v>-2.4362400000000001E-3</v>
      </c>
      <c r="J105">
        <v>-4.9214100000000002E-3</v>
      </c>
      <c r="K105">
        <v>5.5193999999999998E-3</v>
      </c>
      <c r="L105">
        <v>-6.2417200000000001E-3</v>
      </c>
      <c r="M105">
        <v>-0.58803399999999995</v>
      </c>
      <c r="N105">
        <v>1.7107299999999999E-4</v>
      </c>
      <c r="O105">
        <v>1.79235E-4</v>
      </c>
      <c r="P105">
        <v>1.58307E-3</v>
      </c>
      <c r="Q105">
        <v>-1.1915199999999999</v>
      </c>
      <c r="R105">
        <v>18.270900000000001</v>
      </c>
      <c r="S105">
        <v>3.4578299999999999E-2</v>
      </c>
      <c r="T105">
        <v>0.37113699999999999</v>
      </c>
      <c r="U105">
        <v>-1.01569</v>
      </c>
      <c r="V105">
        <v>0.299979</v>
      </c>
      <c r="W105">
        <f t="shared" si="68"/>
        <v>-0.82038299999999986</v>
      </c>
      <c r="X105">
        <f t="shared" si="68"/>
        <v>17.255210000000002</v>
      </c>
      <c r="Y105">
        <v>3.86821E-3</v>
      </c>
      <c r="Z105">
        <v>-1.3975100000000001E-2</v>
      </c>
      <c r="AA105">
        <v>-1.2362E-2</v>
      </c>
      <c r="AB105">
        <v>1.01934E-2</v>
      </c>
      <c r="AC105">
        <v>-2.03003E-2</v>
      </c>
      <c r="AD105">
        <v>-0.47286699999999998</v>
      </c>
      <c r="AE105">
        <v>1.5499000000000001E-4</v>
      </c>
      <c r="AF105">
        <v>1.4666599999999999E-4</v>
      </c>
      <c r="AG105">
        <v>1.4319700000000001E-3</v>
      </c>
      <c r="AH105">
        <v>0.78752100000000003</v>
      </c>
      <c r="AI105">
        <v>-22.292899999999999</v>
      </c>
      <c r="AJ105">
        <v>-2.2921400000000001E-2</v>
      </c>
      <c r="AK105">
        <v>-4.9223299999999999E-3</v>
      </c>
      <c r="AL105">
        <v>-0.96504000000000001</v>
      </c>
      <c r="AM105">
        <v>-0.130435</v>
      </c>
      <c r="AN105">
        <f t="shared" si="69"/>
        <v>0.78259867000000005</v>
      </c>
      <c r="AO105">
        <f t="shared" si="69"/>
        <v>-23.257939999999998</v>
      </c>
      <c r="AP105">
        <v>-1.53477E-3</v>
      </c>
      <c r="AQ105">
        <v>-3.1150599999999998E-3</v>
      </c>
      <c r="AR105">
        <v>-3.08333E-3</v>
      </c>
      <c r="AS105">
        <v>8.5854300000000002E-4</v>
      </c>
      <c r="AT105">
        <v>-5.5083800000000002E-3</v>
      </c>
      <c r="AU105">
        <v>-0.66035600000000005</v>
      </c>
      <c r="AV105">
        <v>1.7788799999999999E-4</v>
      </c>
      <c r="AW105">
        <v>1.88753E-4</v>
      </c>
      <c r="AX105">
        <v>1.6375300000000001E-3</v>
      </c>
      <c r="AY105">
        <v>-4.8580100000000002</v>
      </c>
      <c r="AZ105">
        <v>17.5928</v>
      </c>
      <c r="BA105">
        <v>-4.6792599999999997E-2</v>
      </c>
      <c r="BB105">
        <v>0.36201499999999998</v>
      </c>
      <c r="BC105">
        <v>-0.92885399999999996</v>
      </c>
      <c r="BD105">
        <v>0.37417800000000001</v>
      </c>
      <c r="BE105">
        <f t="shared" si="70"/>
        <v>-4.4959950000000006</v>
      </c>
      <c r="BF105">
        <f t="shared" si="71"/>
        <v>16.663945999999999</v>
      </c>
      <c r="BG105">
        <v>6.6023699999999998E-3</v>
      </c>
      <c r="BH105">
        <v>-4.9726600000000003E-3</v>
      </c>
      <c r="BI105">
        <v>-1.15817E-2</v>
      </c>
      <c r="BJ105">
        <v>1.37625E-2</v>
      </c>
      <c r="BK105">
        <v>-1.2132799999999999E-2</v>
      </c>
      <c r="BL105">
        <v>-0.55368300000000004</v>
      </c>
      <c r="BM105">
        <v>2.3607899999999999E-4</v>
      </c>
      <c r="BN105">
        <v>2.2575199999999999E-4</v>
      </c>
      <c r="BO105">
        <v>2.2560499999999999E-3</v>
      </c>
      <c r="BP105">
        <v>4.2244999999999999</v>
      </c>
      <c r="BQ105">
        <v>-21.8491</v>
      </c>
      <c r="BR105">
        <v>-3.7101199999999999E-3</v>
      </c>
      <c r="BS105">
        <v>-1.29992E-4</v>
      </c>
      <c r="BT105">
        <v>-1.03908</v>
      </c>
      <c r="BU105">
        <v>-0.25494800000000001</v>
      </c>
      <c r="BV105">
        <f t="shared" si="72"/>
        <v>4.2243700080000002</v>
      </c>
      <c r="BW105">
        <f t="shared" si="73"/>
        <v>-22.888179999999998</v>
      </c>
      <c r="BX105">
        <v>3.40676E-3</v>
      </c>
      <c r="BY105">
        <v>-3.1307200000000001E-4</v>
      </c>
      <c r="BZ105">
        <v>-1.0049200000000001E-3</v>
      </c>
      <c r="CA105">
        <v>3.66351E-3</v>
      </c>
      <c r="CB105">
        <v>-5.6982400000000002E-4</v>
      </c>
      <c r="CC105">
        <v>-0.248775</v>
      </c>
      <c r="CD105">
        <v>1.3870899999999999E-4</v>
      </c>
      <c r="CE105">
        <v>1.6057300000000001E-4</v>
      </c>
      <c r="CF105">
        <v>1.2626200000000001E-3</v>
      </c>
      <c r="CG105">
        <v>-586.84799999999996</v>
      </c>
      <c r="CH105">
        <v>-586.84799999999996</v>
      </c>
      <c r="CI105">
        <v>-0.94140000000000001</v>
      </c>
      <c r="CJ105">
        <v>-2821.1610000000001</v>
      </c>
      <c r="CK105">
        <f t="shared" si="74"/>
        <v>2821.1610000000001</v>
      </c>
      <c r="CL105">
        <v>-1.5313200000000001E-3</v>
      </c>
      <c r="CM105">
        <f t="shared" si="75"/>
        <v>40.612048381233876</v>
      </c>
      <c r="CN105">
        <f t="shared" si="76"/>
        <v>40.544850143475138</v>
      </c>
      <c r="CO105">
        <f t="shared" si="56"/>
        <v>-1.6546379815155911E-3</v>
      </c>
      <c r="CP105">
        <f t="shared" si="77"/>
        <v>0.99921814624143468</v>
      </c>
      <c r="CQ105">
        <f t="shared" si="78"/>
        <v>3.9546318725326435E-2</v>
      </c>
      <c r="CR105">
        <f t="shared" si="79"/>
        <v>3.9536011708701975E-2</v>
      </c>
      <c r="CS105">
        <f t="shared" si="57"/>
        <v>-2818.955264668632</v>
      </c>
      <c r="CT105">
        <f t="shared" si="58"/>
        <v>2.5038161758797499</v>
      </c>
      <c r="CU105" s="1">
        <f t="shared" si="80"/>
        <v>1.3185913089602858E-3</v>
      </c>
      <c r="CV105" s="1">
        <f t="shared" si="81"/>
        <v>-2.0409113089602856E-3</v>
      </c>
      <c r="CW105" s="1">
        <f t="shared" si="82"/>
        <v>-1.0139954424857382E-2</v>
      </c>
      <c r="CX105" s="1">
        <f t="shared" si="83"/>
        <v>3.8291565739998227E-5</v>
      </c>
      <c r="CY105" s="1">
        <f t="shared" si="84"/>
        <v>-7.6061156573999826E-4</v>
      </c>
      <c r="CZ105" s="1">
        <f t="shared" si="85"/>
        <v>1.0652074322145497E-2</v>
      </c>
      <c r="DA105" s="1">
        <f t="shared" si="86"/>
        <v>1.0652074322145497E-2</v>
      </c>
      <c r="DB105">
        <f t="shared" si="59"/>
        <v>6.2190041927151066E-2</v>
      </c>
      <c r="DC105">
        <f t="shared" si="87"/>
        <v>7.9628640000000018E-3</v>
      </c>
      <c r="DD105">
        <f t="shared" si="103"/>
        <v>5.4160199999999996</v>
      </c>
      <c r="DE105">
        <f t="shared" si="104"/>
        <v>-40.120000000000005</v>
      </c>
      <c r="DF105">
        <f t="shared" si="88"/>
        <v>40.483918691752166</v>
      </c>
      <c r="DG105">
        <f t="shared" si="105"/>
        <v>5.6455310000000001</v>
      </c>
      <c r="DH105">
        <f t="shared" si="106"/>
        <v>-39.8857</v>
      </c>
      <c r="DI105">
        <f t="shared" si="89"/>
        <v>40.28326060241352</v>
      </c>
      <c r="DJ105">
        <f t="shared" si="90"/>
        <v>0.99997936377251151</v>
      </c>
      <c r="DK105">
        <f t="shared" si="107"/>
        <v>5.0447530079999998</v>
      </c>
      <c r="DL105">
        <f t="shared" si="108"/>
        <v>-40.143389999999997</v>
      </c>
      <c r="DM105">
        <f t="shared" si="91"/>
        <v>40.459131152359475</v>
      </c>
      <c r="DN105">
        <f t="shared" si="109"/>
        <v>5.2785936700000011</v>
      </c>
      <c r="DO105">
        <f t="shared" si="110"/>
        <v>-39.921886000000001</v>
      </c>
      <c r="DP105">
        <f t="shared" si="92"/>
        <v>40.269349795222176</v>
      </c>
      <c r="DQ105">
        <f t="shared" si="93"/>
        <v>0.9999792149831972</v>
      </c>
      <c r="DR105">
        <f t="shared" si="94"/>
        <v>0.99995794366762736</v>
      </c>
      <c r="DS105">
        <f t="shared" si="95"/>
        <v>0.99995815542646538</v>
      </c>
      <c r="DT105">
        <f t="shared" si="96"/>
        <v>0.13108216787315222</v>
      </c>
      <c r="DU105">
        <f t="shared" si="97"/>
        <v>-0.99137150718874034</v>
      </c>
      <c r="DV105" s="1">
        <f t="shared" si="98"/>
        <v>-1.0858441863837941E-3</v>
      </c>
      <c r="DW105" s="1">
        <f t="shared" si="99"/>
        <v>3.6352418638379408E-4</v>
      </c>
      <c r="DX105" s="1">
        <f t="shared" si="100"/>
        <v>1.0583206739831789E-2</v>
      </c>
      <c r="DY105" s="1">
        <f t="shared" si="101"/>
        <v>1.0583206739831789E-2</v>
      </c>
      <c r="DZ105" s="1"/>
      <c r="EA105" s="1"/>
      <c r="EB105" s="1"/>
      <c r="EC105" s="1"/>
      <c r="ED105" s="1"/>
      <c r="EE105" s="1"/>
      <c r="EP105">
        <f t="shared" si="102"/>
        <v>-8463.4830000000002</v>
      </c>
    </row>
    <row r="106" spans="1:146" x14ac:dyDescent="0.3">
      <c r="A106">
        <v>101</v>
      </c>
      <c r="B106">
        <v>3.75377E-2</v>
      </c>
      <c r="C106">
        <v>-0.18220600000000001</v>
      </c>
      <c r="D106">
        <v>2.03594E-3</v>
      </c>
      <c r="E106">
        <v>0.21867800000000001</v>
      </c>
      <c r="F106">
        <v>-1.0021100000000001</v>
      </c>
      <c r="G106">
        <v>7.6518199999999995E-2</v>
      </c>
      <c r="H106">
        <v>1.77495E-3</v>
      </c>
      <c r="I106">
        <v>-2.4779300000000001E-3</v>
      </c>
      <c r="J106">
        <v>-4.97314E-3</v>
      </c>
      <c r="K106">
        <v>5.6227100000000004E-3</v>
      </c>
      <c r="L106">
        <v>-6.32571E-3</v>
      </c>
      <c r="M106">
        <v>-0.58295699999999995</v>
      </c>
      <c r="N106">
        <v>1.6879899999999999E-4</v>
      </c>
      <c r="O106">
        <v>1.76961E-4</v>
      </c>
      <c r="P106">
        <v>1.5618400000000001E-3</v>
      </c>
      <c r="Q106">
        <v>-1.1915199999999999</v>
      </c>
      <c r="R106">
        <v>18.270900000000001</v>
      </c>
      <c r="S106">
        <v>3.4578299999999999E-2</v>
      </c>
      <c r="T106">
        <v>0.37368299999999999</v>
      </c>
      <c r="U106">
        <v>-1.02582</v>
      </c>
      <c r="V106">
        <v>0.286935</v>
      </c>
      <c r="W106">
        <f t="shared" si="68"/>
        <v>-0.81783699999999993</v>
      </c>
      <c r="X106">
        <f t="shared" si="68"/>
        <v>17.245080000000002</v>
      </c>
      <c r="Y106">
        <v>3.9436799999999998E-3</v>
      </c>
      <c r="Z106">
        <v>-1.43067E-2</v>
      </c>
      <c r="AA106">
        <v>-1.24405E-2</v>
      </c>
      <c r="AB106">
        <v>1.0248500000000001E-2</v>
      </c>
      <c r="AC106">
        <v>-2.0611500000000001E-2</v>
      </c>
      <c r="AD106">
        <v>-0.46900900000000001</v>
      </c>
      <c r="AE106">
        <v>1.51841E-4</v>
      </c>
      <c r="AF106">
        <v>1.4354400000000001E-4</v>
      </c>
      <c r="AG106">
        <v>1.40145E-3</v>
      </c>
      <c r="AH106">
        <v>0.78752100000000003</v>
      </c>
      <c r="AI106">
        <v>-22.292899999999999</v>
      </c>
      <c r="AJ106">
        <v>-2.2921400000000001E-2</v>
      </c>
      <c r="AK106">
        <v>-1.18653E-2</v>
      </c>
      <c r="AL106">
        <v>-0.97346299999999997</v>
      </c>
      <c r="AM106">
        <v>-0.134825</v>
      </c>
      <c r="AN106">
        <f t="shared" si="69"/>
        <v>0.77565570000000006</v>
      </c>
      <c r="AO106">
        <f t="shared" si="69"/>
        <v>-23.266362999999998</v>
      </c>
      <c r="AP106">
        <v>-1.45027E-3</v>
      </c>
      <c r="AQ106">
        <v>-3.3747600000000001E-3</v>
      </c>
      <c r="AR106">
        <v>-3.2904900000000001E-3</v>
      </c>
      <c r="AS106">
        <v>1.01629E-3</v>
      </c>
      <c r="AT106">
        <v>-5.8413199999999997E-3</v>
      </c>
      <c r="AU106">
        <v>-0.64351199999999997</v>
      </c>
      <c r="AV106">
        <v>1.73532E-4</v>
      </c>
      <c r="AW106">
        <v>1.8421999999999999E-4</v>
      </c>
      <c r="AX106">
        <v>1.5979099999999999E-3</v>
      </c>
      <c r="AY106">
        <v>-4.8580100000000002</v>
      </c>
      <c r="AZ106">
        <v>17.5928</v>
      </c>
      <c r="BA106">
        <v>-4.6792599999999997E-2</v>
      </c>
      <c r="BB106">
        <v>0.36404900000000001</v>
      </c>
      <c r="BC106">
        <v>-0.937226</v>
      </c>
      <c r="BD106">
        <v>0.36052299999999998</v>
      </c>
      <c r="BE106">
        <f t="shared" si="70"/>
        <v>-4.4939610000000005</v>
      </c>
      <c r="BF106">
        <f t="shared" si="71"/>
        <v>16.655574000000001</v>
      </c>
      <c r="BG106">
        <v>6.85003E-3</v>
      </c>
      <c r="BH106">
        <v>-5.0892100000000003E-3</v>
      </c>
      <c r="BI106">
        <v>-1.1742300000000001E-2</v>
      </c>
      <c r="BJ106">
        <v>1.4053599999999999E-2</v>
      </c>
      <c r="BK106">
        <v>-1.22928E-2</v>
      </c>
      <c r="BL106">
        <v>-0.55022099999999996</v>
      </c>
      <c r="BM106">
        <v>2.39509E-4</v>
      </c>
      <c r="BN106">
        <v>2.28901E-4</v>
      </c>
      <c r="BO106">
        <v>2.2877700000000002E-3</v>
      </c>
      <c r="BP106">
        <v>4.2244999999999999</v>
      </c>
      <c r="BQ106">
        <v>-21.8491</v>
      </c>
      <c r="BR106">
        <v>-3.7101199999999999E-3</v>
      </c>
      <c r="BS106">
        <v>-6.9876599999999997E-3</v>
      </c>
      <c r="BT106">
        <v>-1.0490600000000001</v>
      </c>
      <c r="BU106">
        <v>-0.257882</v>
      </c>
      <c r="BV106">
        <f t="shared" si="72"/>
        <v>4.2175123399999999</v>
      </c>
      <c r="BW106">
        <f t="shared" si="73"/>
        <v>-22.898160000000001</v>
      </c>
      <c r="BX106">
        <v>3.48468E-3</v>
      </c>
      <c r="BY106">
        <v>-3.31618E-4</v>
      </c>
      <c r="BZ106">
        <v>-1.0503400000000001E-3</v>
      </c>
      <c r="CA106">
        <v>3.7572700000000001E-3</v>
      </c>
      <c r="CB106">
        <v>-6.0420799999999996E-4</v>
      </c>
      <c r="CC106">
        <v>-0.252639</v>
      </c>
      <c r="CD106">
        <v>1.3717699999999999E-4</v>
      </c>
      <c r="CE106">
        <v>1.58734E-4</v>
      </c>
      <c r="CF106">
        <v>1.2496199999999999E-3</v>
      </c>
      <c r="CG106">
        <v>-586.1</v>
      </c>
      <c r="CH106">
        <v>-586.09900000000005</v>
      </c>
      <c r="CI106">
        <v>-0.9546</v>
      </c>
      <c r="CJ106">
        <v>-2860.9079999999999</v>
      </c>
      <c r="CK106">
        <f t="shared" si="74"/>
        <v>2860.9079999999999</v>
      </c>
      <c r="CL106">
        <v>-1.58439E-3</v>
      </c>
      <c r="CM106">
        <f t="shared" si="75"/>
        <v>40.612048381233876</v>
      </c>
      <c r="CN106">
        <f t="shared" si="76"/>
        <v>40.542770415046903</v>
      </c>
      <c r="CO106">
        <f t="shared" si="56"/>
        <v>-1.7058476227706288E-3</v>
      </c>
      <c r="CP106">
        <f t="shared" si="77"/>
        <v>0.99922729959679135</v>
      </c>
      <c r="CQ106">
        <f t="shared" si="78"/>
        <v>3.9314117940094873E-2</v>
      </c>
      <c r="CR106">
        <f t="shared" si="79"/>
        <v>3.9303991406778573E-2</v>
      </c>
      <c r="CS106">
        <f t="shared" si="57"/>
        <v>-2858.6973752348572</v>
      </c>
      <c r="CT106">
        <f t="shared" si="58"/>
        <v>2.5391154019960651</v>
      </c>
      <c r="CU106" s="1">
        <f t="shared" si="80"/>
        <v>1.3777537020310668E-3</v>
      </c>
      <c r="CV106" s="1">
        <f t="shared" si="81"/>
        <v>-2.0807337020310669E-3</v>
      </c>
      <c r="CW106" s="1">
        <f t="shared" si="82"/>
        <v>-1.0249601895134443E-2</v>
      </c>
      <c r="CX106" s="1">
        <f t="shared" si="83"/>
        <v>2.336233180486578E-5</v>
      </c>
      <c r="CY106" s="1">
        <f t="shared" si="84"/>
        <v>-7.2634233180486596E-4</v>
      </c>
      <c r="CZ106" s="1">
        <f t="shared" si="85"/>
        <v>1.0791358443224921E-2</v>
      </c>
      <c r="DA106" s="1">
        <f t="shared" si="86"/>
        <v>1.0791358443224921E-2</v>
      </c>
      <c r="DB106">
        <f t="shared" si="59"/>
        <v>6.4345323334743146E-2</v>
      </c>
      <c r="DC106">
        <f t="shared" si="87"/>
        <v>8.2388280000000001E-3</v>
      </c>
      <c r="DD106">
        <f t="shared" si="103"/>
        <v>5.4160199999999996</v>
      </c>
      <c r="DE106">
        <f t="shared" si="104"/>
        <v>-40.120000000000005</v>
      </c>
      <c r="DF106">
        <f t="shared" si="88"/>
        <v>40.483918691752166</v>
      </c>
      <c r="DG106">
        <f t="shared" si="105"/>
        <v>5.6455310000000001</v>
      </c>
      <c r="DH106">
        <f t="shared" si="106"/>
        <v>-39.8857</v>
      </c>
      <c r="DI106">
        <f t="shared" si="89"/>
        <v>40.28326060241352</v>
      </c>
      <c r="DJ106">
        <f t="shared" si="90"/>
        <v>0.99997936377251151</v>
      </c>
      <c r="DK106">
        <f t="shared" si="107"/>
        <v>5.0353493399999998</v>
      </c>
      <c r="DL106">
        <f t="shared" si="108"/>
        <v>-40.143240000000006</v>
      </c>
      <c r="DM106">
        <f t="shared" si="91"/>
        <v>40.457810873469647</v>
      </c>
      <c r="DN106">
        <f t="shared" si="109"/>
        <v>5.2696167000000003</v>
      </c>
      <c r="DO106">
        <f t="shared" si="110"/>
        <v>-39.921937</v>
      </c>
      <c r="DP106">
        <f t="shared" si="92"/>
        <v>40.268224619380575</v>
      </c>
      <c r="DQ106">
        <f t="shared" si="93"/>
        <v>0.99997915702254891</v>
      </c>
      <c r="DR106">
        <f t="shared" si="94"/>
        <v>0.99995580638301296</v>
      </c>
      <c r="DS106">
        <f t="shared" si="95"/>
        <v>0.99995610767093568</v>
      </c>
      <c r="DT106">
        <f t="shared" si="96"/>
        <v>0.1308629012033424</v>
      </c>
      <c r="DU106">
        <f t="shared" si="97"/>
        <v>-0.99140047462599301</v>
      </c>
      <c r="DV106" s="1">
        <f t="shared" si="98"/>
        <v>-1.1146930864783828E-3</v>
      </c>
      <c r="DW106" s="1">
        <f t="shared" si="99"/>
        <v>4.1171308647838215E-4</v>
      </c>
      <c r="DX106" s="1">
        <f t="shared" si="100"/>
        <v>1.0709134340737326E-2</v>
      </c>
      <c r="DY106" s="1">
        <f t="shared" si="101"/>
        <v>1.0709134340737326E-2</v>
      </c>
      <c r="DZ106" s="1"/>
      <c r="EA106" s="1"/>
      <c r="EB106" s="1"/>
      <c r="EC106" s="1"/>
      <c r="ED106" s="1"/>
      <c r="EE106" s="1"/>
      <c r="EP106">
        <f t="shared" si="102"/>
        <v>-8582.7240000000002</v>
      </c>
    </row>
    <row r="107" spans="1:146" x14ac:dyDescent="0.3">
      <c r="A107">
        <v>102</v>
      </c>
      <c r="B107">
        <v>3.75377E-2</v>
      </c>
      <c r="C107">
        <v>-0.18220600000000001</v>
      </c>
      <c r="D107">
        <v>2.03594E-3</v>
      </c>
      <c r="E107">
        <v>0.22042700000000001</v>
      </c>
      <c r="F107">
        <v>-1.0079</v>
      </c>
      <c r="G107">
        <v>8.2798499999999997E-2</v>
      </c>
      <c r="H107">
        <v>1.6597999999999999E-3</v>
      </c>
      <c r="I107">
        <v>-2.48387E-3</v>
      </c>
      <c r="J107">
        <v>-5.0348800000000003E-3</v>
      </c>
      <c r="K107">
        <v>5.6044600000000003E-3</v>
      </c>
      <c r="L107">
        <v>-6.4285100000000001E-3</v>
      </c>
      <c r="M107">
        <v>-0.589812</v>
      </c>
      <c r="N107">
        <v>1.6950999999999999E-4</v>
      </c>
      <c r="O107">
        <v>1.7767099999999999E-4</v>
      </c>
      <c r="P107">
        <v>1.5684200000000001E-3</v>
      </c>
      <c r="Q107">
        <v>-1.1915199999999999</v>
      </c>
      <c r="R107">
        <v>18.270900000000001</v>
      </c>
      <c r="S107">
        <v>3.4578299999999999E-2</v>
      </c>
      <c r="T107">
        <v>0.37952999999999998</v>
      </c>
      <c r="U107">
        <v>-1.03077</v>
      </c>
      <c r="V107">
        <v>0.29588599999999998</v>
      </c>
      <c r="W107">
        <f t="shared" si="68"/>
        <v>-0.81198999999999999</v>
      </c>
      <c r="X107">
        <f t="shared" si="68"/>
        <v>17.240130000000001</v>
      </c>
      <c r="Y107">
        <v>3.9107999999999999E-3</v>
      </c>
      <c r="Z107">
        <v>-1.42157E-2</v>
      </c>
      <c r="AA107">
        <v>-1.2509299999999999E-2</v>
      </c>
      <c r="AB107">
        <v>1.0296700000000001E-2</v>
      </c>
      <c r="AC107">
        <v>-2.0601600000000001E-2</v>
      </c>
      <c r="AD107">
        <v>-0.47194199999999997</v>
      </c>
      <c r="AE107">
        <v>1.5703599999999999E-4</v>
      </c>
      <c r="AF107">
        <v>1.4846799999999999E-4</v>
      </c>
      <c r="AG107">
        <v>1.45002E-3</v>
      </c>
      <c r="AH107">
        <v>0.78752100000000003</v>
      </c>
      <c r="AI107">
        <v>-22.292899999999999</v>
      </c>
      <c r="AJ107">
        <v>-2.2921400000000001E-2</v>
      </c>
      <c r="AK107">
        <v>-1.51361E-2</v>
      </c>
      <c r="AL107">
        <v>-0.97894800000000004</v>
      </c>
      <c r="AM107">
        <v>-0.134468</v>
      </c>
      <c r="AN107">
        <f t="shared" si="69"/>
        <v>0.77238490000000004</v>
      </c>
      <c r="AO107">
        <f t="shared" si="69"/>
        <v>-23.271847999999999</v>
      </c>
      <c r="AP107">
        <v>-1.6149999999999999E-3</v>
      </c>
      <c r="AQ107">
        <v>-3.38054E-3</v>
      </c>
      <c r="AR107">
        <v>-3.27035E-3</v>
      </c>
      <c r="AS107">
        <v>8.9018799999999998E-4</v>
      </c>
      <c r="AT107">
        <v>-5.8857299999999996E-3</v>
      </c>
      <c r="AU107">
        <v>-0.65397099999999997</v>
      </c>
      <c r="AV107">
        <v>1.7222599999999999E-4</v>
      </c>
      <c r="AW107">
        <v>1.8282800000000001E-4</v>
      </c>
      <c r="AX107">
        <v>1.5859100000000001E-3</v>
      </c>
      <c r="AY107">
        <v>-4.8580100000000002</v>
      </c>
      <c r="AZ107">
        <v>17.5928</v>
      </c>
      <c r="BA107">
        <v>-4.6792599999999997E-2</v>
      </c>
      <c r="BB107">
        <v>0.37042700000000001</v>
      </c>
      <c r="BC107">
        <v>-0.94040299999999999</v>
      </c>
      <c r="BD107">
        <v>0.36668499999999998</v>
      </c>
      <c r="BE107">
        <f t="shared" si="70"/>
        <v>-4.4875829999999999</v>
      </c>
      <c r="BF107">
        <f t="shared" si="71"/>
        <v>16.652397000000001</v>
      </c>
      <c r="BG107">
        <v>6.5708199999999998E-3</v>
      </c>
      <c r="BH107">
        <v>-5.0223200000000003E-3</v>
      </c>
      <c r="BI107">
        <v>-1.1609599999999999E-2</v>
      </c>
      <c r="BJ107">
        <v>1.37511E-2</v>
      </c>
      <c r="BK107">
        <v>-1.2202599999999999E-2</v>
      </c>
      <c r="BL107">
        <v>-0.55385399999999996</v>
      </c>
      <c r="BM107">
        <v>2.39903E-4</v>
      </c>
      <c r="BN107">
        <v>2.2956100000000001E-4</v>
      </c>
      <c r="BO107">
        <v>2.2944599999999999E-3</v>
      </c>
      <c r="BP107">
        <v>4.2244999999999999</v>
      </c>
      <c r="BQ107">
        <v>-21.8491</v>
      </c>
      <c r="BR107">
        <v>-3.7101199999999999E-3</v>
      </c>
      <c r="BS107">
        <v>-1.0726100000000001E-2</v>
      </c>
      <c r="BT107">
        <v>-1.0557799999999999</v>
      </c>
      <c r="BU107">
        <v>-0.25410500000000003</v>
      </c>
      <c r="BV107">
        <f t="shared" si="72"/>
        <v>4.2137738999999996</v>
      </c>
      <c r="BW107">
        <f t="shared" si="73"/>
        <v>-22.904879999999999</v>
      </c>
      <c r="BX107">
        <v>3.3995200000000001E-3</v>
      </c>
      <c r="BY107">
        <v>-3.6403199999999997E-4</v>
      </c>
      <c r="BZ107">
        <v>-1.0839199999999999E-3</v>
      </c>
      <c r="CA107">
        <v>3.69207E-3</v>
      </c>
      <c r="CB107">
        <v>-6.5658299999999997E-4</v>
      </c>
      <c r="CC107">
        <v>-0.26240799999999997</v>
      </c>
      <c r="CD107">
        <v>1.3444600000000001E-4</v>
      </c>
      <c r="CE107">
        <v>1.55601E-4</v>
      </c>
      <c r="CF107">
        <v>1.2243499999999999E-3</v>
      </c>
      <c r="CG107">
        <v>-585.35</v>
      </c>
      <c r="CH107">
        <v>-585.35</v>
      </c>
      <c r="CI107">
        <v>-0.97170000000000001</v>
      </c>
      <c r="CJ107">
        <v>-2912.2890000000002</v>
      </c>
      <c r="CK107">
        <f t="shared" si="74"/>
        <v>2912.2890000000002</v>
      </c>
      <c r="CL107">
        <v>-1.5747199999999999E-3</v>
      </c>
      <c r="CM107">
        <f t="shared" si="75"/>
        <v>40.612048381233876</v>
      </c>
      <c r="CN107">
        <f t="shared" si="76"/>
        <v>40.54294766412815</v>
      </c>
      <c r="CO107">
        <f t="shared" si="56"/>
        <v>-1.701483177038092E-3</v>
      </c>
      <c r="CP107">
        <f t="shared" si="77"/>
        <v>0.99923612697367947</v>
      </c>
      <c r="CQ107">
        <f t="shared" si="78"/>
        <v>3.9088880681560134E-2</v>
      </c>
      <c r="CR107">
        <f t="shared" si="79"/>
        <v>3.9078927194083457E-2</v>
      </c>
      <c r="CS107">
        <f t="shared" si="57"/>
        <v>-2910.0643809880503</v>
      </c>
      <c r="CT107">
        <f t="shared" si="58"/>
        <v>2.5847399429468676</v>
      </c>
      <c r="CU107" s="1">
        <f t="shared" si="80"/>
        <v>1.2602571202650699E-3</v>
      </c>
      <c r="CV107" s="1">
        <f t="shared" si="81"/>
        <v>-2.08432712026507E-3</v>
      </c>
      <c r="CW107" s="1">
        <f t="shared" si="82"/>
        <v>-1.0362616647570121E-2</v>
      </c>
      <c r="CX107" s="1">
        <f t="shared" si="83"/>
        <v>3.7121628903416092E-5</v>
      </c>
      <c r="CY107" s="1">
        <f t="shared" si="84"/>
        <v>-8.6119162890341641E-4</v>
      </c>
      <c r="CZ107" s="1">
        <f t="shared" si="85"/>
        <v>1.0851870844114781E-2</v>
      </c>
      <c r="DA107" s="1">
        <f t="shared" si="86"/>
        <v>1.0851870844114781E-2</v>
      </c>
      <c r="DB107">
        <f t="shared" si="59"/>
        <v>6.3952604826896603E-2</v>
      </c>
      <c r="DC107">
        <f t="shared" si="87"/>
        <v>8.188543999999999E-3</v>
      </c>
      <c r="DD107">
        <f t="shared" si="103"/>
        <v>5.4160199999999996</v>
      </c>
      <c r="DE107">
        <f t="shared" si="104"/>
        <v>-40.120000000000005</v>
      </c>
      <c r="DF107">
        <f t="shared" si="88"/>
        <v>40.483918691752166</v>
      </c>
      <c r="DG107">
        <f t="shared" si="105"/>
        <v>5.6455310000000001</v>
      </c>
      <c r="DH107">
        <f t="shared" si="106"/>
        <v>-39.8857</v>
      </c>
      <c r="DI107">
        <f t="shared" si="89"/>
        <v>40.28326060241352</v>
      </c>
      <c r="DJ107">
        <f t="shared" si="90"/>
        <v>0.99997936377251151</v>
      </c>
      <c r="DK107">
        <f t="shared" si="107"/>
        <v>5.0257638999999994</v>
      </c>
      <c r="DL107">
        <f t="shared" si="108"/>
        <v>-40.145009999999999</v>
      </c>
      <c r="DM107">
        <f t="shared" si="91"/>
        <v>40.458375284712595</v>
      </c>
      <c r="DN107">
        <f t="shared" si="109"/>
        <v>5.2599678999999995</v>
      </c>
      <c r="DO107">
        <f t="shared" si="110"/>
        <v>-39.924244999999999</v>
      </c>
      <c r="DP107">
        <f t="shared" si="92"/>
        <v>40.269251310758875</v>
      </c>
      <c r="DQ107">
        <f t="shared" si="93"/>
        <v>0.99997918621541815</v>
      </c>
      <c r="DR107">
        <f t="shared" si="94"/>
        <v>0.99995351621101136</v>
      </c>
      <c r="DS107">
        <f t="shared" si="95"/>
        <v>0.99995378174377925</v>
      </c>
      <c r="DT107">
        <f t="shared" si="96"/>
        <v>0.13061995762992185</v>
      </c>
      <c r="DU107">
        <f t="shared" si="97"/>
        <v>-0.99143251241259855</v>
      </c>
      <c r="DV107" s="1">
        <f t="shared" si="98"/>
        <v>-1.1091297619078889E-3</v>
      </c>
      <c r="DW107" s="1">
        <f t="shared" si="99"/>
        <v>2.8505976190788926E-4</v>
      </c>
      <c r="DX107" s="1">
        <f t="shared" si="100"/>
        <v>1.0799365865558141E-2</v>
      </c>
      <c r="DY107" s="1">
        <f t="shared" si="101"/>
        <v>1.0799365865558141E-2</v>
      </c>
      <c r="DZ107" s="1"/>
      <c r="EA107" s="1"/>
      <c r="EB107" s="1"/>
      <c r="EC107" s="1"/>
      <c r="ED107" s="1"/>
      <c r="EE107" s="1"/>
      <c r="EP107">
        <f t="shared" si="102"/>
        <v>-8736.8670000000002</v>
      </c>
    </row>
    <row r="108" spans="1:146" x14ac:dyDescent="0.3">
      <c r="A108">
        <v>103</v>
      </c>
      <c r="B108">
        <v>3.8192799999999999E-2</v>
      </c>
      <c r="C108">
        <v>-0.19194900000000001</v>
      </c>
      <c r="D108">
        <v>2.0197000000000001E-3</v>
      </c>
      <c r="E108">
        <v>0.222522</v>
      </c>
      <c r="F108">
        <v>-1.0127699999999999</v>
      </c>
      <c r="G108">
        <v>8.3048899999999995E-2</v>
      </c>
      <c r="H108">
        <v>1.7537399999999999E-3</v>
      </c>
      <c r="I108">
        <v>-2.5296699999999999E-3</v>
      </c>
      <c r="J108">
        <v>-5.1014800000000003E-3</v>
      </c>
      <c r="K108">
        <v>5.7015E-3</v>
      </c>
      <c r="L108">
        <v>-6.4774400000000001E-3</v>
      </c>
      <c r="M108">
        <v>-0.58677000000000001</v>
      </c>
      <c r="N108">
        <v>1.7155499999999999E-4</v>
      </c>
      <c r="O108">
        <v>1.79796E-4</v>
      </c>
      <c r="P108">
        <v>1.5876900000000001E-3</v>
      </c>
      <c r="Q108">
        <v>-1.1915199999999999</v>
      </c>
      <c r="R108">
        <v>18.270900000000001</v>
      </c>
      <c r="S108">
        <v>3.4578299999999999E-2</v>
      </c>
      <c r="T108">
        <v>0.38457200000000002</v>
      </c>
      <c r="U108">
        <v>-1.0354000000000001</v>
      </c>
      <c r="V108">
        <v>0.29822399999999999</v>
      </c>
      <c r="W108">
        <f t="shared" si="68"/>
        <v>-0.80694799999999989</v>
      </c>
      <c r="X108">
        <f t="shared" si="68"/>
        <v>17.235500000000002</v>
      </c>
      <c r="Y108">
        <v>3.9386200000000003E-3</v>
      </c>
      <c r="Z108">
        <v>-1.4326200000000001E-2</v>
      </c>
      <c r="AA108">
        <v>-1.26231E-2</v>
      </c>
      <c r="AB108">
        <v>1.0388100000000001E-2</v>
      </c>
      <c r="AC108">
        <v>-2.0775700000000001E-2</v>
      </c>
      <c r="AD108">
        <v>-0.47229100000000002</v>
      </c>
      <c r="AE108">
        <v>1.5552E-4</v>
      </c>
      <c r="AF108">
        <v>1.4703399999999999E-4</v>
      </c>
      <c r="AG108">
        <v>1.43593E-3</v>
      </c>
      <c r="AH108">
        <v>0.78752100000000003</v>
      </c>
      <c r="AI108">
        <v>-22.292899999999999</v>
      </c>
      <c r="AJ108">
        <v>-2.2921400000000001E-2</v>
      </c>
      <c r="AK108">
        <v>-1.6980700000000001E-2</v>
      </c>
      <c r="AL108">
        <v>-0.98378500000000002</v>
      </c>
      <c r="AM108">
        <v>-0.13570599999999999</v>
      </c>
      <c r="AN108">
        <f t="shared" si="69"/>
        <v>0.77054030000000007</v>
      </c>
      <c r="AO108">
        <f t="shared" si="69"/>
        <v>-23.276685000000001</v>
      </c>
      <c r="AP108">
        <v>-1.3727699999999999E-3</v>
      </c>
      <c r="AQ108">
        <v>-3.3199800000000002E-3</v>
      </c>
      <c r="AR108">
        <v>-3.2890200000000001E-3</v>
      </c>
      <c r="AS108">
        <v>1.0841399999999999E-3</v>
      </c>
      <c r="AT108">
        <v>-5.7768799999999999E-3</v>
      </c>
      <c r="AU108">
        <v>-0.64183400000000002</v>
      </c>
      <c r="AV108">
        <v>1.7485499999999999E-4</v>
      </c>
      <c r="AW108">
        <v>1.8563E-4</v>
      </c>
      <c r="AX108">
        <v>1.6101500000000001E-3</v>
      </c>
      <c r="AY108">
        <v>-4.8580100000000002</v>
      </c>
      <c r="AZ108">
        <v>17.5928</v>
      </c>
      <c r="BA108">
        <v>-4.6792599999999997E-2</v>
      </c>
      <c r="BB108">
        <v>0.375195</v>
      </c>
      <c r="BC108">
        <v>-0.94421299999999997</v>
      </c>
      <c r="BD108">
        <v>0.370338</v>
      </c>
      <c r="BE108">
        <f t="shared" si="70"/>
        <v>-4.4828150000000004</v>
      </c>
      <c r="BF108">
        <f t="shared" si="71"/>
        <v>16.648586999999999</v>
      </c>
      <c r="BG108">
        <v>6.1370000000000001E-3</v>
      </c>
      <c r="BH108">
        <v>-5.2913200000000004E-3</v>
      </c>
      <c r="BI108">
        <v>-1.1518799999999999E-2</v>
      </c>
      <c r="BJ108">
        <v>1.3281599999999999E-2</v>
      </c>
      <c r="BK108">
        <v>-1.2435999999999999E-2</v>
      </c>
      <c r="BL108">
        <v>-0.55514799999999997</v>
      </c>
      <c r="BM108">
        <v>2.4458800000000001E-4</v>
      </c>
      <c r="BN108">
        <v>2.34224E-4</v>
      </c>
      <c r="BO108">
        <v>2.3407300000000001E-3</v>
      </c>
      <c r="BP108">
        <v>4.2244999999999999</v>
      </c>
      <c r="BQ108">
        <v>-21.8491</v>
      </c>
      <c r="BR108">
        <v>-3.7101199999999999E-3</v>
      </c>
      <c r="BS108">
        <v>-1.1346699999999999E-2</v>
      </c>
      <c r="BT108">
        <v>-1.0619400000000001</v>
      </c>
      <c r="BU108">
        <v>-0.262129</v>
      </c>
      <c r="BV108">
        <f t="shared" si="72"/>
        <v>4.2131533000000001</v>
      </c>
      <c r="BW108">
        <f t="shared" si="73"/>
        <v>-22.91104</v>
      </c>
      <c r="BX108">
        <v>3.5821500000000001E-3</v>
      </c>
      <c r="BY108">
        <v>-3.2241600000000001E-4</v>
      </c>
      <c r="BZ108">
        <v>-1.1115400000000001E-3</v>
      </c>
      <c r="CA108">
        <v>3.8790299999999999E-3</v>
      </c>
      <c r="CB108">
        <v>-6.1929300000000004E-4</v>
      </c>
      <c r="CC108">
        <v>-0.25977600000000001</v>
      </c>
      <c r="CD108">
        <v>1.3833500000000001E-4</v>
      </c>
      <c r="CE108">
        <v>1.6007200000000001E-4</v>
      </c>
      <c r="CF108">
        <v>1.26048E-3</v>
      </c>
      <c r="CG108">
        <v>-584.78800000000001</v>
      </c>
      <c r="CH108">
        <v>-584.78800000000001</v>
      </c>
      <c r="CI108">
        <v>-0.97260000000000002</v>
      </c>
      <c r="CJ108">
        <v>-2915.1989999999996</v>
      </c>
      <c r="CK108">
        <f t="shared" si="74"/>
        <v>2915.1989999999996</v>
      </c>
      <c r="CL108">
        <v>-1.5746200000000001E-3</v>
      </c>
      <c r="CM108">
        <f t="shared" si="75"/>
        <v>40.612048381233876</v>
      </c>
      <c r="CN108">
        <f t="shared" si="76"/>
        <v>40.542885970424727</v>
      </c>
      <c r="CO108">
        <f t="shared" si="56"/>
        <v>-1.7030022755785846E-3</v>
      </c>
      <c r="CP108">
        <f t="shared" si="77"/>
        <v>0.9992427532058985</v>
      </c>
      <c r="CQ108">
        <f t="shared" si="78"/>
        <v>3.8918951266861512E-2</v>
      </c>
      <c r="CR108">
        <f t="shared" si="79"/>
        <v>3.8909127020477725E-2</v>
      </c>
      <c r="CS108">
        <f t="shared" si="57"/>
        <v>-2912.9914749030818</v>
      </c>
      <c r="CT108">
        <f t="shared" si="58"/>
        <v>2.5873398086434367</v>
      </c>
      <c r="CU108" s="1">
        <f t="shared" si="80"/>
        <v>1.350567610691258E-3</v>
      </c>
      <c r="CV108" s="1">
        <f t="shared" si="81"/>
        <v>-2.1264976106912582E-3</v>
      </c>
      <c r="CW108" s="1">
        <f t="shared" si="82"/>
        <v>-1.050514214258675E-2</v>
      </c>
      <c r="CX108" s="1">
        <f t="shared" si="83"/>
        <v>2.7455309859363876E-5</v>
      </c>
      <c r="CY108" s="1">
        <f t="shared" si="84"/>
        <v>-8.0338530985936364E-4</v>
      </c>
      <c r="CZ108" s="1">
        <f t="shared" si="85"/>
        <v>1.1034387062919506E-2</v>
      </c>
      <c r="DA108" s="1">
        <f t="shared" si="86"/>
        <v>1.1034387062919506E-2</v>
      </c>
      <c r="DB108">
        <f t="shared" si="59"/>
        <v>6.3948543622058485E-2</v>
      </c>
      <c r="DC108">
        <f t="shared" si="87"/>
        <v>8.1880240000000003E-3</v>
      </c>
      <c r="DD108">
        <f t="shared" si="103"/>
        <v>5.4160199999999996</v>
      </c>
      <c r="DE108">
        <f t="shared" si="104"/>
        <v>-40.120000000000005</v>
      </c>
      <c r="DF108">
        <f t="shared" si="88"/>
        <v>40.483918691752166</v>
      </c>
      <c r="DG108">
        <f t="shared" si="105"/>
        <v>5.6455310000000001</v>
      </c>
      <c r="DH108">
        <f t="shared" si="106"/>
        <v>-39.8857</v>
      </c>
      <c r="DI108">
        <f t="shared" si="89"/>
        <v>40.28326060241352</v>
      </c>
      <c r="DJ108">
        <f t="shared" si="90"/>
        <v>0.99997936377251151</v>
      </c>
      <c r="DK108">
        <f t="shared" si="107"/>
        <v>5.0201013000000003</v>
      </c>
      <c r="DL108">
        <f t="shared" si="108"/>
        <v>-40.146540000000002</v>
      </c>
      <c r="DM108">
        <f t="shared" si="91"/>
        <v>40.459190439674664</v>
      </c>
      <c r="DN108">
        <f t="shared" si="109"/>
        <v>5.2533553000000008</v>
      </c>
      <c r="DO108">
        <f t="shared" si="110"/>
        <v>-39.925272</v>
      </c>
      <c r="DP108">
        <f t="shared" si="92"/>
        <v>40.269406330141273</v>
      </c>
      <c r="DQ108">
        <f t="shared" si="93"/>
        <v>0.99997933152634</v>
      </c>
      <c r="DR108">
        <f t="shared" si="94"/>
        <v>0.99995212160626978</v>
      </c>
      <c r="DS108">
        <f t="shared" si="95"/>
        <v>0.99995217069128495</v>
      </c>
      <c r="DT108">
        <f t="shared" si="96"/>
        <v>0.13045524577470399</v>
      </c>
      <c r="DU108">
        <f t="shared" si="97"/>
        <v>-0.99145419906814736</v>
      </c>
      <c r="DV108" s="1">
        <f t="shared" si="98"/>
        <v>-1.1371175421814586E-3</v>
      </c>
      <c r="DW108" s="1">
        <f t="shared" si="99"/>
        <v>3.6118754218145859E-4</v>
      </c>
      <c r="DX108" s="1">
        <f t="shared" si="100"/>
        <v>1.0963716334522353E-2</v>
      </c>
      <c r="DY108" s="1">
        <f t="shared" si="101"/>
        <v>1.0963716334522353E-2</v>
      </c>
      <c r="DZ108" s="1"/>
      <c r="EA108" s="1"/>
      <c r="EB108" s="1"/>
      <c r="EC108" s="1"/>
      <c r="ED108" s="1"/>
      <c r="EE108" s="1"/>
      <c r="EP108">
        <f t="shared" si="102"/>
        <v>-8745.5969999999979</v>
      </c>
    </row>
    <row r="109" spans="1:146" x14ac:dyDescent="0.3">
      <c r="A109">
        <v>104</v>
      </c>
      <c r="B109">
        <v>4.0382899999999999E-2</v>
      </c>
      <c r="C109">
        <v>-0.22167000000000001</v>
      </c>
      <c r="D109">
        <v>1.9851999999999999E-3</v>
      </c>
      <c r="E109">
        <v>0.22477</v>
      </c>
      <c r="F109">
        <v>-1.02362</v>
      </c>
      <c r="G109">
        <v>8.6353600000000003E-2</v>
      </c>
      <c r="H109">
        <v>1.7189600000000001E-3</v>
      </c>
      <c r="I109">
        <v>-2.6368199999999998E-3</v>
      </c>
      <c r="J109">
        <v>-5.2605500000000001E-3</v>
      </c>
      <c r="K109">
        <v>5.71989E-3</v>
      </c>
      <c r="L109">
        <v>-6.6377600000000004E-3</v>
      </c>
      <c r="M109">
        <v>-0.59539600000000004</v>
      </c>
      <c r="N109">
        <v>1.7151699999999999E-4</v>
      </c>
      <c r="O109">
        <v>1.79817E-4</v>
      </c>
      <c r="P109">
        <v>1.58749E-3</v>
      </c>
      <c r="Q109">
        <v>-1.1915199999999999</v>
      </c>
      <c r="R109">
        <v>18.270900000000001</v>
      </c>
      <c r="S109">
        <v>3.4578299999999999E-2</v>
      </c>
      <c r="T109">
        <v>0.39458900000000002</v>
      </c>
      <c r="U109">
        <v>-1.0466899999999999</v>
      </c>
      <c r="V109">
        <v>0.30794500000000002</v>
      </c>
      <c r="W109">
        <f t="shared" si="68"/>
        <v>-0.79693099999999983</v>
      </c>
      <c r="X109">
        <f t="shared" si="68"/>
        <v>17.224209999999999</v>
      </c>
      <c r="Y109">
        <v>3.8746000000000002E-3</v>
      </c>
      <c r="Z109">
        <v>-1.45206E-2</v>
      </c>
      <c r="AA109">
        <v>-1.2765200000000001E-2</v>
      </c>
      <c r="AB109">
        <v>1.0412299999999999E-2</v>
      </c>
      <c r="AC109">
        <v>-2.1058299999999999E-2</v>
      </c>
      <c r="AD109">
        <v>-0.47326099999999999</v>
      </c>
      <c r="AE109">
        <v>1.5426E-4</v>
      </c>
      <c r="AF109">
        <v>1.4571300000000001E-4</v>
      </c>
      <c r="AG109">
        <v>1.42297E-3</v>
      </c>
      <c r="AH109">
        <v>0.78752100000000003</v>
      </c>
      <c r="AI109">
        <v>-22.292899999999999</v>
      </c>
      <c r="AJ109">
        <v>-2.2921400000000001E-2</v>
      </c>
      <c r="AK109">
        <v>-2.3158100000000001E-2</v>
      </c>
      <c r="AL109">
        <v>-0.99429999999999996</v>
      </c>
      <c r="AM109">
        <v>-0.13852100000000001</v>
      </c>
      <c r="AN109">
        <f t="shared" si="69"/>
        <v>0.76436290000000007</v>
      </c>
      <c r="AO109">
        <f t="shared" si="69"/>
        <v>-23.287199999999999</v>
      </c>
      <c r="AP109">
        <v>-1.4409399999999999E-3</v>
      </c>
      <c r="AQ109">
        <v>-3.18981E-3</v>
      </c>
      <c r="AR109">
        <v>-3.4060100000000001E-3</v>
      </c>
      <c r="AS109">
        <v>1.20167E-3</v>
      </c>
      <c r="AT109">
        <v>-5.8324199999999996E-3</v>
      </c>
      <c r="AU109">
        <v>-0.66012700000000002</v>
      </c>
      <c r="AV109">
        <v>1.7349499999999999E-4</v>
      </c>
      <c r="AW109">
        <v>1.8425099999999999E-4</v>
      </c>
      <c r="AX109">
        <v>1.5982800000000001E-3</v>
      </c>
      <c r="AY109">
        <v>-4.8580100000000002</v>
      </c>
      <c r="AZ109">
        <v>17.5928</v>
      </c>
      <c r="BA109">
        <v>-4.6792599999999997E-2</v>
      </c>
      <c r="BB109">
        <v>0.38528699999999999</v>
      </c>
      <c r="BC109">
        <v>-0.95266300000000004</v>
      </c>
      <c r="BD109">
        <v>0.37772800000000001</v>
      </c>
      <c r="BE109">
        <f t="shared" si="70"/>
        <v>-4.4727230000000002</v>
      </c>
      <c r="BF109">
        <f t="shared" si="71"/>
        <v>16.640136999999999</v>
      </c>
      <c r="BG109">
        <v>6.1410400000000004E-3</v>
      </c>
      <c r="BH109">
        <v>-5.32921E-3</v>
      </c>
      <c r="BI109">
        <v>-1.12934E-2</v>
      </c>
      <c r="BJ109">
        <v>1.30726E-2</v>
      </c>
      <c r="BK109">
        <v>-1.2260800000000001E-2</v>
      </c>
      <c r="BL109">
        <v>-0.55045999999999995</v>
      </c>
      <c r="BM109">
        <v>2.4291199999999999E-4</v>
      </c>
      <c r="BN109">
        <v>2.3274600000000001E-4</v>
      </c>
      <c r="BO109">
        <v>2.3261000000000002E-3</v>
      </c>
      <c r="BP109">
        <v>4.2244999999999999</v>
      </c>
      <c r="BQ109">
        <v>-21.8491</v>
      </c>
      <c r="BR109">
        <v>-3.7101199999999999E-3</v>
      </c>
      <c r="BS109">
        <v>-1.7799700000000002E-2</v>
      </c>
      <c r="BT109">
        <v>-1.0747599999999999</v>
      </c>
      <c r="BU109">
        <v>-0.26496199999999998</v>
      </c>
      <c r="BV109">
        <f t="shared" si="72"/>
        <v>4.2067002999999996</v>
      </c>
      <c r="BW109">
        <f t="shared" si="73"/>
        <v>-22.923860000000001</v>
      </c>
      <c r="BX109">
        <v>3.7408900000000002E-3</v>
      </c>
      <c r="BY109">
        <v>-1.90989E-4</v>
      </c>
      <c r="BZ109">
        <v>-1.21217E-3</v>
      </c>
      <c r="CA109">
        <v>4.0875099999999999E-3</v>
      </c>
      <c r="CB109">
        <v>-5.3761300000000004E-4</v>
      </c>
      <c r="CC109">
        <v>-0.27737000000000001</v>
      </c>
      <c r="CD109">
        <v>1.43165E-4</v>
      </c>
      <c r="CE109">
        <v>1.6567599999999999E-4</v>
      </c>
      <c r="CF109">
        <v>1.3037400000000001E-3</v>
      </c>
      <c r="CG109">
        <v>-583.60299999999995</v>
      </c>
      <c r="CH109">
        <v>-583.60299999999995</v>
      </c>
      <c r="CI109">
        <v>-0.99070000000000003</v>
      </c>
      <c r="CJ109">
        <v>-2969.4900000000002</v>
      </c>
      <c r="CK109">
        <f t="shared" si="74"/>
        <v>2969.4900000000002</v>
      </c>
      <c r="CL109">
        <v>-1.6042999999999999E-3</v>
      </c>
      <c r="CM109">
        <f t="shared" si="75"/>
        <v>40.612048381233876</v>
      </c>
      <c r="CN109">
        <f t="shared" si="76"/>
        <v>40.541484664850117</v>
      </c>
      <c r="CO109">
        <f t="shared" si="56"/>
        <v>-1.7375069516652507E-3</v>
      </c>
      <c r="CP109">
        <f t="shared" si="77"/>
        <v>0.99925817554293483</v>
      </c>
      <c r="CQ109">
        <f t="shared" si="78"/>
        <v>3.8520544971928139E-2</v>
      </c>
      <c r="CR109">
        <f t="shared" si="79"/>
        <v>3.8511019339991209E-2</v>
      </c>
      <c r="CS109">
        <f t="shared" si="57"/>
        <v>-2967.2871596929899</v>
      </c>
      <c r="CT109">
        <f t="shared" si="58"/>
        <v>2.6355656232071949</v>
      </c>
      <c r="CU109" s="1">
        <f t="shared" si="80"/>
        <v>1.3076222343176302E-3</v>
      </c>
      <c r="CV109" s="1">
        <f t="shared" si="81"/>
        <v>-2.22548223431763E-3</v>
      </c>
      <c r="CW109" s="1">
        <f t="shared" si="82"/>
        <v>-1.0825134522587217E-2</v>
      </c>
      <c r="CX109" s="1">
        <f t="shared" si="83"/>
        <v>-7.8369619495050752E-6</v>
      </c>
      <c r="CY109" s="1">
        <f t="shared" si="84"/>
        <v>-9.1002303805049465E-4</v>
      </c>
      <c r="CZ109" s="1">
        <f t="shared" si="85"/>
        <v>1.1351318201094071E-2</v>
      </c>
      <c r="DA109" s="1">
        <f t="shared" si="86"/>
        <v>1.1351318201094071E-2</v>
      </c>
      <c r="DB109">
        <f t="shared" si="59"/>
        <v>6.5153909218013506E-2</v>
      </c>
      <c r="DC109">
        <f t="shared" si="87"/>
        <v>8.3423600000000001E-3</v>
      </c>
      <c r="DD109">
        <f t="shared" si="103"/>
        <v>5.4160199999999996</v>
      </c>
      <c r="DE109">
        <f t="shared" si="104"/>
        <v>-40.120000000000005</v>
      </c>
      <c r="DF109">
        <f t="shared" si="88"/>
        <v>40.483918691752166</v>
      </c>
      <c r="DG109">
        <f t="shared" si="105"/>
        <v>5.6455310000000001</v>
      </c>
      <c r="DH109">
        <f t="shared" si="106"/>
        <v>-39.8857</v>
      </c>
      <c r="DI109">
        <f t="shared" si="89"/>
        <v>40.28326060241352</v>
      </c>
      <c r="DJ109">
        <f t="shared" si="90"/>
        <v>0.99997936377251151</v>
      </c>
      <c r="DK109">
        <f t="shared" si="107"/>
        <v>5.0036312999999994</v>
      </c>
      <c r="DL109">
        <f t="shared" si="108"/>
        <v>-40.148070000000004</v>
      </c>
      <c r="DM109">
        <f t="shared" si="91"/>
        <v>40.45866842731283</v>
      </c>
      <c r="DN109">
        <f t="shared" si="109"/>
        <v>5.2370859000000003</v>
      </c>
      <c r="DO109">
        <f t="shared" si="110"/>
        <v>-39.927336999999994</v>
      </c>
      <c r="DP109">
        <f t="shared" si="92"/>
        <v>40.269334593900943</v>
      </c>
      <c r="DQ109">
        <f t="shared" si="93"/>
        <v>0.99997932267318579</v>
      </c>
      <c r="DR109">
        <f t="shared" si="94"/>
        <v>0.99994803951862943</v>
      </c>
      <c r="DS109">
        <f t="shared" si="95"/>
        <v>0.99994810468153383</v>
      </c>
      <c r="DT109">
        <f t="shared" si="96"/>
        <v>0.13005146354698374</v>
      </c>
      <c r="DU109">
        <f t="shared" si="97"/>
        <v>-0.99150724497064957</v>
      </c>
      <c r="DV109" s="1">
        <f t="shared" si="98"/>
        <v>-1.206485075399356E-3</v>
      </c>
      <c r="DW109" s="1">
        <f t="shared" si="99"/>
        <v>2.8862507539935585E-4</v>
      </c>
      <c r="DX109" s="1">
        <f t="shared" si="100"/>
        <v>1.1288534460034159E-2</v>
      </c>
      <c r="DY109" s="1">
        <f t="shared" si="101"/>
        <v>1.1288534460034159E-2</v>
      </c>
      <c r="DZ109" s="1"/>
      <c r="EA109" s="1"/>
      <c r="EB109" s="1"/>
      <c r="EC109" s="1"/>
      <c r="ED109" s="1"/>
      <c r="EE109" s="1"/>
      <c r="EP109">
        <f t="shared" si="102"/>
        <v>-8908.4700000000012</v>
      </c>
    </row>
    <row r="110" spans="1:146" x14ac:dyDescent="0.3">
      <c r="A110">
        <v>105</v>
      </c>
      <c r="B110">
        <v>4.0382899999999999E-2</v>
      </c>
      <c r="C110">
        <v>-0.22167000000000001</v>
      </c>
      <c r="D110">
        <v>1.9851999999999999E-3</v>
      </c>
      <c r="E110">
        <v>0.22439500000000001</v>
      </c>
      <c r="F110">
        <v>-1.0250600000000001</v>
      </c>
      <c r="G110">
        <v>7.5854099999999994E-2</v>
      </c>
      <c r="H110">
        <v>1.7823699999999999E-3</v>
      </c>
      <c r="I110">
        <v>-2.6395799999999999E-3</v>
      </c>
      <c r="J110">
        <v>-5.28891E-3</v>
      </c>
      <c r="K110">
        <v>5.7873500000000001E-3</v>
      </c>
      <c r="L110">
        <v>-6.6445899999999997E-3</v>
      </c>
      <c r="M110">
        <v>-0.59454099999999999</v>
      </c>
      <c r="N110">
        <v>1.70314E-4</v>
      </c>
      <c r="O110">
        <v>1.78543E-4</v>
      </c>
      <c r="P110">
        <v>1.5761600000000001E-3</v>
      </c>
      <c r="Q110">
        <v>-1.1915199999999999</v>
      </c>
      <c r="R110">
        <v>18.270900000000001</v>
      </c>
      <c r="S110">
        <v>3.4578299999999999E-2</v>
      </c>
      <c r="T110">
        <v>0.39580599999999999</v>
      </c>
      <c r="U110">
        <v>-1.04827</v>
      </c>
      <c r="V110">
        <v>0.29244799999999999</v>
      </c>
      <c r="W110">
        <f t="shared" si="68"/>
        <v>-0.79571399999999992</v>
      </c>
      <c r="X110">
        <f t="shared" si="68"/>
        <v>17.222630000000002</v>
      </c>
      <c r="Y110">
        <v>3.8466899999999998E-3</v>
      </c>
      <c r="Z110">
        <v>-1.4720799999999999E-2</v>
      </c>
      <c r="AA110">
        <v>-1.28846E-2</v>
      </c>
      <c r="AB110">
        <v>1.04455E-2</v>
      </c>
      <c r="AC110">
        <v>-2.1319500000000002E-2</v>
      </c>
      <c r="AD110">
        <v>-0.47325800000000001</v>
      </c>
      <c r="AE110">
        <v>1.6047199999999999E-4</v>
      </c>
      <c r="AF110">
        <v>1.5145100000000001E-4</v>
      </c>
      <c r="AG110">
        <v>1.47953E-3</v>
      </c>
      <c r="AH110">
        <v>0.78752100000000003</v>
      </c>
      <c r="AI110">
        <v>-22.292899999999999</v>
      </c>
      <c r="AJ110">
        <v>-2.2921400000000001E-2</v>
      </c>
      <c r="AK110">
        <v>-2.5068799999999999E-2</v>
      </c>
      <c r="AL110">
        <v>-0.99657700000000005</v>
      </c>
      <c r="AM110">
        <v>-0.14405200000000001</v>
      </c>
      <c r="AN110">
        <f t="shared" si="69"/>
        <v>0.76245220000000002</v>
      </c>
      <c r="AO110">
        <f t="shared" si="69"/>
        <v>-23.289476999999998</v>
      </c>
      <c r="AP110">
        <v>-1.5210499999999999E-3</v>
      </c>
      <c r="AQ110">
        <v>-3.3835800000000002E-3</v>
      </c>
      <c r="AR110">
        <v>-3.3051399999999998E-3</v>
      </c>
      <c r="AS110">
        <v>9.8208299999999991E-4</v>
      </c>
      <c r="AT110">
        <v>-5.8867099999999999E-3</v>
      </c>
      <c r="AU110">
        <v>-0.64845600000000003</v>
      </c>
      <c r="AV110">
        <v>1.7413500000000001E-4</v>
      </c>
      <c r="AW110">
        <v>1.84673E-4</v>
      </c>
      <c r="AX110">
        <v>1.6023000000000001E-3</v>
      </c>
      <c r="AY110">
        <v>-4.8580100000000002</v>
      </c>
      <c r="AZ110">
        <v>17.5928</v>
      </c>
      <c r="BA110">
        <v>-4.6792599999999997E-2</v>
      </c>
      <c r="BB110">
        <v>0.386264</v>
      </c>
      <c r="BC110">
        <v>-0.95333699999999999</v>
      </c>
      <c r="BD110">
        <v>0.36482799999999999</v>
      </c>
      <c r="BE110">
        <f t="shared" si="70"/>
        <v>-4.4717460000000004</v>
      </c>
      <c r="BF110">
        <f t="shared" si="71"/>
        <v>16.639462999999999</v>
      </c>
      <c r="BG110">
        <v>6.2059100000000002E-3</v>
      </c>
      <c r="BH110">
        <v>-5.4180900000000004E-3</v>
      </c>
      <c r="BI110">
        <v>-1.1302400000000001E-2</v>
      </c>
      <c r="BJ110">
        <v>1.31036E-2</v>
      </c>
      <c r="BK110">
        <v>-1.2315700000000001E-2</v>
      </c>
      <c r="BL110">
        <v>-0.54792600000000002</v>
      </c>
      <c r="BM110">
        <v>2.4575500000000001E-4</v>
      </c>
      <c r="BN110">
        <v>2.35331E-4</v>
      </c>
      <c r="BO110">
        <v>2.3521499999999999E-3</v>
      </c>
      <c r="BP110">
        <v>4.2244999999999999</v>
      </c>
      <c r="BQ110">
        <v>-21.8491</v>
      </c>
      <c r="BR110">
        <v>-3.7101199999999999E-3</v>
      </c>
      <c r="BS110">
        <v>-1.9546600000000001E-2</v>
      </c>
      <c r="BT110">
        <v>-1.0769</v>
      </c>
      <c r="BU110">
        <v>-0.26987499999999998</v>
      </c>
      <c r="BV110">
        <f t="shared" si="72"/>
        <v>4.2049534</v>
      </c>
      <c r="BW110">
        <f t="shared" si="73"/>
        <v>-22.925999999999998</v>
      </c>
      <c r="BX110">
        <v>3.78006E-3</v>
      </c>
      <c r="BY110">
        <v>-3.3362399999999998E-4</v>
      </c>
      <c r="BZ110">
        <v>-1.11228E-3</v>
      </c>
      <c r="CA110">
        <v>4.0644100000000001E-3</v>
      </c>
      <c r="CB110">
        <v>-6.1797399999999998E-4</v>
      </c>
      <c r="CC110">
        <v>-0.24895700000000001</v>
      </c>
      <c r="CD110">
        <v>1.3869500000000001E-4</v>
      </c>
      <c r="CE110">
        <v>1.6048500000000001E-4</v>
      </c>
      <c r="CF110">
        <v>1.2639299999999999E-3</v>
      </c>
      <c r="CG110">
        <v>-583.35400000000004</v>
      </c>
      <c r="CH110">
        <v>-583.35400000000004</v>
      </c>
      <c r="CI110">
        <v>-0.99580000000000002</v>
      </c>
      <c r="CJ110">
        <v>-2985</v>
      </c>
      <c r="CK110">
        <f t="shared" si="74"/>
        <v>2985</v>
      </c>
      <c r="CL110">
        <v>-1.59253E-3</v>
      </c>
      <c r="CM110">
        <f t="shared" si="75"/>
        <v>40.612048381233876</v>
      </c>
      <c r="CN110">
        <f t="shared" si="76"/>
        <v>40.54206081942889</v>
      </c>
      <c r="CO110">
        <f t="shared" si="56"/>
        <v>-1.7233201622335781E-3</v>
      </c>
      <c r="CP110">
        <f t="shared" si="77"/>
        <v>0.99926116682715505</v>
      </c>
      <c r="CQ110">
        <f t="shared" si="78"/>
        <v>3.8442793078815818E-2</v>
      </c>
      <c r="CR110">
        <f t="shared" si="79"/>
        <v>3.8433325008808708E-2</v>
      </c>
      <c r="CS110">
        <f t="shared" si="57"/>
        <v>-2982.7945829790579</v>
      </c>
      <c r="CT110">
        <f t="shared" si="58"/>
        <v>2.6493394271963959</v>
      </c>
      <c r="CU110" s="1">
        <f t="shared" si="80"/>
        <v>1.3695978190122367E-3</v>
      </c>
      <c r="CV110" s="1">
        <f t="shared" si="81"/>
        <v>-2.2268078190122369E-3</v>
      </c>
      <c r="CW110" s="1">
        <f t="shared" si="82"/>
        <v>-1.0886219924367035E-2</v>
      </c>
      <c r="CX110" s="1">
        <f t="shared" si="83"/>
        <v>5.019306366976263E-6</v>
      </c>
      <c r="CY110" s="1">
        <f t="shared" si="84"/>
        <v>-8.6222930636697666E-4</v>
      </c>
      <c r="CZ110" s="1">
        <f t="shared" si="85"/>
        <v>1.1432051329425139E-2</v>
      </c>
      <c r="DA110" s="1">
        <f t="shared" si="86"/>
        <v>1.1432051329425139E-2</v>
      </c>
      <c r="DB110">
        <f t="shared" si="59"/>
        <v>6.4675905408566381E-2</v>
      </c>
      <c r="DC110">
        <f t="shared" si="87"/>
        <v>8.2811559999999996E-3</v>
      </c>
      <c r="DD110">
        <f t="shared" si="103"/>
        <v>5.4160199999999996</v>
      </c>
      <c r="DE110">
        <f t="shared" si="104"/>
        <v>-40.120000000000005</v>
      </c>
      <c r="DF110">
        <f t="shared" si="88"/>
        <v>40.483918691752166</v>
      </c>
      <c r="DG110">
        <f t="shared" si="105"/>
        <v>5.6455310000000001</v>
      </c>
      <c r="DH110">
        <f t="shared" si="106"/>
        <v>-39.8857</v>
      </c>
      <c r="DI110">
        <f t="shared" si="89"/>
        <v>40.28326060241352</v>
      </c>
      <c r="DJ110">
        <f t="shared" si="90"/>
        <v>0.99997936377251151</v>
      </c>
      <c r="DK110">
        <f t="shared" si="107"/>
        <v>5.0006674000000002</v>
      </c>
      <c r="DL110">
        <f t="shared" si="108"/>
        <v>-40.148629999999997</v>
      </c>
      <c r="DM110">
        <f t="shared" si="91"/>
        <v>40.458857686819613</v>
      </c>
      <c r="DN110">
        <f t="shared" si="109"/>
        <v>5.2341982000000007</v>
      </c>
      <c r="DO110">
        <f t="shared" si="110"/>
        <v>-39.928939999999997</v>
      </c>
      <c r="DP110">
        <f t="shared" si="92"/>
        <v>40.270548547548778</v>
      </c>
      <c r="DQ110">
        <f t="shared" si="93"/>
        <v>0.99997933468898093</v>
      </c>
      <c r="DR110">
        <f t="shared" si="94"/>
        <v>0.99994727824819707</v>
      </c>
      <c r="DS110">
        <f t="shared" si="95"/>
        <v>0.99994732470772207</v>
      </c>
      <c r="DT110">
        <f t="shared" si="96"/>
        <v>0.12997583566113605</v>
      </c>
      <c r="DU110">
        <f t="shared" si="97"/>
        <v>-0.99151716180013216</v>
      </c>
      <c r="DV110" s="1">
        <f t="shared" si="98"/>
        <v>-1.201678553713603E-3</v>
      </c>
      <c r="DW110" s="1">
        <f t="shared" si="99"/>
        <v>3.444685537136033E-4</v>
      </c>
      <c r="DX110" s="1">
        <f t="shared" si="100"/>
        <v>1.1360164914168039E-2</v>
      </c>
      <c r="DY110" s="1">
        <f t="shared" si="101"/>
        <v>1.1360164914168039E-2</v>
      </c>
      <c r="DZ110" s="1"/>
      <c r="EA110" s="1"/>
      <c r="EB110" s="1"/>
      <c r="EC110" s="1"/>
      <c r="ED110" s="1"/>
      <c r="EE110" s="1"/>
      <c r="EP110">
        <f t="shared" si="102"/>
        <v>-8955</v>
      </c>
    </row>
    <row r="111" spans="1:146" x14ac:dyDescent="0.3">
      <c r="A111">
        <v>106</v>
      </c>
      <c r="B111">
        <v>4.00265E-2</v>
      </c>
      <c r="C111">
        <v>-0.21686800000000001</v>
      </c>
      <c r="D111">
        <v>1.9934499999999999E-3</v>
      </c>
      <c r="E111">
        <v>0.22315499999999999</v>
      </c>
      <c r="F111">
        <v>-1.03434</v>
      </c>
      <c r="G111">
        <v>0.102037</v>
      </c>
      <c r="H111">
        <v>1.61965E-3</v>
      </c>
      <c r="I111">
        <v>-2.6949399999999998E-3</v>
      </c>
      <c r="J111">
        <v>-5.3306999999999998E-3</v>
      </c>
      <c r="K111">
        <v>5.70734E-3</v>
      </c>
      <c r="L111">
        <v>-6.7826199999999996E-3</v>
      </c>
      <c r="M111">
        <v>-0.59928400000000004</v>
      </c>
      <c r="N111">
        <v>1.7004300000000001E-4</v>
      </c>
      <c r="O111">
        <v>1.7827199999999999E-4</v>
      </c>
      <c r="P111">
        <v>1.5734200000000001E-3</v>
      </c>
      <c r="Q111">
        <v>-1.1915199999999999</v>
      </c>
      <c r="R111">
        <v>18.270900000000001</v>
      </c>
      <c r="S111">
        <v>3.4578299999999999E-2</v>
      </c>
      <c r="T111">
        <v>0.39985700000000002</v>
      </c>
      <c r="U111">
        <v>-1.0595600000000001</v>
      </c>
      <c r="V111">
        <v>0.32472600000000001</v>
      </c>
      <c r="W111">
        <f t="shared" si="68"/>
        <v>-0.79166299999999989</v>
      </c>
      <c r="X111">
        <f t="shared" si="68"/>
        <v>17.21134</v>
      </c>
      <c r="Y111">
        <v>3.7223400000000002E-3</v>
      </c>
      <c r="Z111">
        <v>-1.4461699999999999E-2</v>
      </c>
      <c r="AA111">
        <v>-1.27428E-2</v>
      </c>
      <c r="AB111">
        <v>1.0285900000000001E-2</v>
      </c>
      <c r="AC111">
        <v>-2.10253E-2</v>
      </c>
      <c r="AD111">
        <v>-0.47558</v>
      </c>
      <c r="AE111">
        <v>1.5974500000000001E-4</v>
      </c>
      <c r="AF111">
        <v>1.5098600000000001E-4</v>
      </c>
      <c r="AG111">
        <v>1.4746900000000001E-3</v>
      </c>
      <c r="AH111">
        <v>0.78752100000000003</v>
      </c>
      <c r="AI111">
        <v>-22.292899999999999</v>
      </c>
      <c r="AJ111">
        <v>-2.2921400000000001E-2</v>
      </c>
      <c r="AK111">
        <v>-3.3254600000000002E-2</v>
      </c>
      <c r="AL111">
        <v>-1.0058499999999999</v>
      </c>
      <c r="AM111">
        <v>-0.119092</v>
      </c>
      <c r="AN111">
        <f t="shared" si="69"/>
        <v>0.7542664</v>
      </c>
      <c r="AO111">
        <f t="shared" si="69"/>
        <v>-23.298749999999998</v>
      </c>
      <c r="AP111">
        <v>-1.57453E-3</v>
      </c>
      <c r="AQ111">
        <v>-3.2437899999999999E-3</v>
      </c>
      <c r="AR111">
        <v>-3.4325200000000001E-3</v>
      </c>
      <c r="AS111">
        <v>1.1239399999999999E-3</v>
      </c>
      <c r="AT111">
        <v>-5.9422600000000004E-3</v>
      </c>
      <c r="AU111">
        <v>-0.66652</v>
      </c>
      <c r="AV111">
        <v>1.7258099999999999E-4</v>
      </c>
      <c r="AW111">
        <v>1.8331599999999999E-4</v>
      </c>
      <c r="AX111">
        <v>1.5900000000000001E-3</v>
      </c>
      <c r="AY111">
        <v>-4.8580100000000002</v>
      </c>
      <c r="AZ111">
        <v>17.5928</v>
      </c>
      <c r="BA111">
        <v>-4.6792599999999997E-2</v>
      </c>
      <c r="BB111">
        <v>0.390484</v>
      </c>
      <c r="BC111">
        <v>-0.96343699999999999</v>
      </c>
      <c r="BD111">
        <v>0.39199699999999998</v>
      </c>
      <c r="BE111">
        <f t="shared" si="70"/>
        <v>-4.4675260000000003</v>
      </c>
      <c r="BF111">
        <f t="shared" si="71"/>
        <v>16.629363000000001</v>
      </c>
      <c r="BG111">
        <v>5.78781E-3</v>
      </c>
      <c r="BH111">
        <v>-5.0763600000000002E-3</v>
      </c>
      <c r="BI111">
        <v>-1.10741E-2</v>
      </c>
      <c r="BJ111">
        <v>1.2690999999999999E-2</v>
      </c>
      <c r="BK111">
        <v>-1.1979500000000001E-2</v>
      </c>
      <c r="BL111">
        <v>-0.55739399999999995</v>
      </c>
      <c r="BM111">
        <v>2.47273E-4</v>
      </c>
      <c r="BN111">
        <v>2.36858E-4</v>
      </c>
      <c r="BO111">
        <v>2.3674199999999999E-3</v>
      </c>
      <c r="BP111">
        <v>4.2244999999999999</v>
      </c>
      <c r="BQ111">
        <v>-21.8491</v>
      </c>
      <c r="BR111">
        <v>-3.7101199999999999E-3</v>
      </c>
      <c r="BS111">
        <v>-2.79013E-2</v>
      </c>
      <c r="BT111">
        <v>-1.0881799999999999</v>
      </c>
      <c r="BU111">
        <v>-0.24050199999999999</v>
      </c>
      <c r="BV111">
        <f t="shared" si="72"/>
        <v>4.1965987</v>
      </c>
      <c r="BW111">
        <f t="shared" si="73"/>
        <v>-22.937280000000001</v>
      </c>
      <c r="BX111">
        <v>3.8544999999999999E-3</v>
      </c>
      <c r="BY111">
        <v>-2.3029600000000001E-4</v>
      </c>
      <c r="BZ111">
        <v>-1.2037E-3</v>
      </c>
      <c r="CA111">
        <v>4.1857800000000001E-3</v>
      </c>
      <c r="CB111">
        <v>-5.6158200000000003E-4</v>
      </c>
      <c r="CC111">
        <v>-0.26744000000000001</v>
      </c>
      <c r="CD111">
        <v>1.3379200000000001E-4</v>
      </c>
      <c r="CE111">
        <v>1.5477199999999999E-4</v>
      </c>
      <c r="CF111">
        <v>1.2206999999999999E-3</v>
      </c>
      <c r="CG111">
        <v>-582.47900000000004</v>
      </c>
      <c r="CH111">
        <v>-582.47900000000004</v>
      </c>
      <c r="CI111">
        <v>-1.0071000000000001</v>
      </c>
      <c r="CJ111">
        <v>-3018.93</v>
      </c>
      <c r="CK111">
        <f t="shared" si="74"/>
        <v>3018.93</v>
      </c>
      <c r="CL111">
        <v>-1.65113E-3</v>
      </c>
      <c r="CM111">
        <f t="shared" si="75"/>
        <v>40.612048381233876</v>
      </c>
      <c r="CN111">
        <f t="shared" si="76"/>
        <v>40.539576829536401</v>
      </c>
      <c r="CO111">
        <f t="shared" si="56"/>
        <v>-1.7844840284136783E-3</v>
      </c>
      <c r="CP111">
        <f t="shared" si="77"/>
        <v>0.99927264091432455</v>
      </c>
      <c r="CQ111">
        <f t="shared" si="78"/>
        <v>3.8143080053627321E-2</v>
      </c>
      <c r="CR111">
        <f t="shared" si="79"/>
        <v>3.8133831699833233E-2</v>
      </c>
      <c r="CS111">
        <f t="shared" si="57"/>
        <v>-3016.7341538354817</v>
      </c>
      <c r="CT111">
        <f t="shared" si="58"/>
        <v>2.6794847961484356</v>
      </c>
      <c r="CU111" s="1">
        <f t="shared" si="80"/>
        <v>1.207111452013739E-3</v>
      </c>
      <c r="CV111" s="1">
        <f t="shared" si="81"/>
        <v>-2.2824014520137388E-3</v>
      </c>
      <c r="CW111" s="1">
        <f t="shared" si="82"/>
        <v>-1.0959216966586877E-2</v>
      </c>
      <c r="CX111" s="1">
        <f t="shared" si="83"/>
        <v>-4.0647692899825182E-5</v>
      </c>
      <c r="CY111" s="1">
        <f t="shared" si="84"/>
        <v>-1.034642307100175E-3</v>
      </c>
      <c r="CZ111" s="1">
        <f t="shared" si="85"/>
        <v>1.1458320624552302E-2</v>
      </c>
      <c r="DA111" s="1">
        <f t="shared" si="86"/>
        <v>1.1458320624552302E-2</v>
      </c>
      <c r="DB111">
        <f t="shared" si="59"/>
        <v>6.7055771443706697E-2</v>
      </c>
      <c r="DC111">
        <f t="shared" si="87"/>
        <v>8.585876000000001E-3</v>
      </c>
      <c r="DD111">
        <f t="shared" si="103"/>
        <v>5.4160199999999996</v>
      </c>
      <c r="DE111">
        <f t="shared" si="104"/>
        <v>-40.120000000000005</v>
      </c>
      <c r="DF111">
        <f t="shared" si="88"/>
        <v>40.483918691752166</v>
      </c>
      <c r="DG111">
        <f t="shared" si="105"/>
        <v>5.6455310000000001</v>
      </c>
      <c r="DH111">
        <f t="shared" si="106"/>
        <v>-39.8857</v>
      </c>
      <c r="DI111">
        <f t="shared" si="89"/>
        <v>40.28326060241352</v>
      </c>
      <c r="DJ111">
        <f t="shared" si="90"/>
        <v>0.99997936377251151</v>
      </c>
      <c r="DK111">
        <f t="shared" si="107"/>
        <v>4.9882616999999998</v>
      </c>
      <c r="DL111">
        <f t="shared" si="108"/>
        <v>-40.148620000000001</v>
      </c>
      <c r="DM111">
        <f t="shared" si="91"/>
        <v>40.457316306103237</v>
      </c>
      <c r="DN111">
        <f t="shared" si="109"/>
        <v>5.2217924</v>
      </c>
      <c r="DO111">
        <f t="shared" si="110"/>
        <v>-39.928112999999996</v>
      </c>
      <c r="DP111">
        <f t="shared" si="92"/>
        <v>40.268117954648268</v>
      </c>
      <c r="DQ111">
        <f t="shared" si="93"/>
        <v>0.99997932531602196</v>
      </c>
      <c r="DR111">
        <f t="shared" si="94"/>
        <v>0.99994410774297704</v>
      </c>
      <c r="DS111">
        <f t="shared" si="95"/>
        <v>0.9999441709843655</v>
      </c>
      <c r="DT111">
        <f t="shared" si="96"/>
        <v>0.12967560107678766</v>
      </c>
      <c r="DU111">
        <f t="shared" si="97"/>
        <v>-0.99155647266576497</v>
      </c>
      <c r="DV111" s="1">
        <f t="shared" si="98"/>
        <v>-1.2515368047748747E-3</v>
      </c>
      <c r="DW111" s="1">
        <f t="shared" si="99"/>
        <v>1.7624680477487447E-4</v>
      </c>
      <c r="DX111" s="1">
        <f t="shared" si="100"/>
        <v>1.1412386726377666E-2</v>
      </c>
      <c r="DY111" s="1">
        <f t="shared" si="101"/>
        <v>1.1412386726377666E-2</v>
      </c>
      <c r="DZ111" s="1"/>
      <c r="EA111" s="1"/>
      <c r="EB111" s="1"/>
      <c r="EC111" s="1"/>
      <c r="ED111" s="1"/>
      <c r="EE111" s="1"/>
      <c r="EP111">
        <f t="shared" si="102"/>
        <v>-9056.7899999999991</v>
      </c>
    </row>
    <row r="112" spans="1:146" x14ac:dyDescent="0.3">
      <c r="A112">
        <v>107</v>
      </c>
      <c r="B112">
        <v>4.0522599999999999E-2</v>
      </c>
      <c r="C112">
        <v>-0.21686800000000001</v>
      </c>
      <c r="D112">
        <v>2.0285199999999998E-3</v>
      </c>
      <c r="E112">
        <v>0.22566600000000001</v>
      </c>
      <c r="F112">
        <v>-1.04114</v>
      </c>
      <c r="G112">
        <v>9.9170099999999997E-2</v>
      </c>
      <c r="H112">
        <v>1.76049E-3</v>
      </c>
      <c r="I112">
        <v>-2.72514E-3</v>
      </c>
      <c r="J112">
        <v>-5.3813000000000003E-3</v>
      </c>
      <c r="K112">
        <v>5.8176399999999998E-3</v>
      </c>
      <c r="L112">
        <v>-6.7822999999999998E-3</v>
      </c>
      <c r="M112">
        <v>-0.59402600000000005</v>
      </c>
      <c r="N112">
        <v>1.71869E-4</v>
      </c>
      <c r="O112">
        <v>1.8020199999999999E-4</v>
      </c>
      <c r="P112">
        <v>1.5905100000000001E-3</v>
      </c>
      <c r="Q112">
        <v>-1.1915199999999999</v>
      </c>
      <c r="R112">
        <v>18.270900000000001</v>
      </c>
      <c r="S112">
        <v>3.4578299999999999E-2</v>
      </c>
      <c r="T112">
        <v>0.40706599999999998</v>
      </c>
      <c r="U112">
        <v>-1.0640400000000001</v>
      </c>
      <c r="V112">
        <v>0.320133</v>
      </c>
      <c r="W112">
        <f t="shared" si="68"/>
        <v>-0.78445399999999998</v>
      </c>
      <c r="X112">
        <f t="shared" si="68"/>
        <v>17.206860000000002</v>
      </c>
      <c r="Y112">
        <v>3.9248199999999999E-3</v>
      </c>
      <c r="Z112">
        <v>-1.46889E-2</v>
      </c>
      <c r="AA112">
        <v>-1.28287E-2</v>
      </c>
      <c r="AB112">
        <v>1.0468699999999999E-2</v>
      </c>
      <c r="AC112">
        <v>-2.12328E-2</v>
      </c>
      <c r="AD112">
        <v>-0.47164</v>
      </c>
      <c r="AE112">
        <v>1.58837E-4</v>
      </c>
      <c r="AF112">
        <v>1.5001000000000001E-4</v>
      </c>
      <c r="AG112">
        <v>1.4651600000000001E-3</v>
      </c>
      <c r="AH112">
        <v>0.78752100000000003</v>
      </c>
      <c r="AI112">
        <v>-22.292899999999999</v>
      </c>
      <c r="AJ112">
        <v>-2.2921400000000001E-2</v>
      </c>
      <c r="AK112">
        <v>-3.5506299999999998E-2</v>
      </c>
      <c r="AL112">
        <v>-1.01014</v>
      </c>
      <c r="AM112">
        <v>-0.13223099999999999</v>
      </c>
      <c r="AN112">
        <f t="shared" si="69"/>
        <v>0.75201470000000004</v>
      </c>
      <c r="AO112">
        <f t="shared" si="69"/>
        <v>-23.303039999999999</v>
      </c>
      <c r="AP112">
        <v>-1.55522E-3</v>
      </c>
      <c r="AQ112">
        <v>-3.4201399999999999E-3</v>
      </c>
      <c r="AR112">
        <v>-3.3460899999999999E-3</v>
      </c>
      <c r="AS112">
        <v>9.8644199999999992E-4</v>
      </c>
      <c r="AT112">
        <v>-5.9617999999999997E-3</v>
      </c>
      <c r="AU112">
        <v>-0.64987600000000001</v>
      </c>
      <c r="AV112">
        <v>1.7835099999999999E-4</v>
      </c>
      <c r="AW112">
        <v>1.89259E-4</v>
      </c>
      <c r="AX112">
        <v>1.6421299999999999E-3</v>
      </c>
      <c r="AY112">
        <v>-4.8580100000000002</v>
      </c>
      <c r="AZ112">
        <v>17.5928</v>
      </c>
      <c r="BA112">
        <v>-4.6792599999999997E-2</v>
      </c>
      <c r="BB112">
        <v>0.39702599999999999</v>
      </c>
      <c r="BC112">
        <v>-0.96689099999999994</v>
      </c>
      <c r="BD112">
        <v>0.391065</v>
      </c>
      <c r="BE112">
        <f t="shared" si="70"/>
        <v>-4.4609839999999998</v>
      </c>
      <c r="BF112">
        <f t="shared" si="71"/>
        <v>16.625909</v>
      </c>
      <c r="BG112">
        <v>6.1231300000000001E-3</v>
      </c>
      <c r="BH112">
        <v>-5.3722099999999997E-3</v>
      </c>
      <c r="BI112">
        <v>-1.0872400000000001E-2</v>
      </c>
      <c r="BJ112">
        <v>1.26739E-2</v>
      </c>
      <c r="BK112">
        <v>-1.1923E-2</v>
      </c>
      <c r="BL112">
        <v>-0.54225999999999996</v>
      </c>
      <c r="BM112">
        <v>2.4472699999999998E-4</v>
      </c>
      <c r="BN112">
        <v>2.3439399999999999E-4</v>
      </c>
      <c r="BO112">
        <v>2.3426800000000002E-3</v>
      </c>
      <c r="BP112">
        <v>4.2244999999999999</v>
      </c>
      <c r="BQ112">
        <v>-21.8491</v>
      </c>
      <c r="BR112">
        <v>-3.7101199999999999E-3</v>
      </c>
      <c r="BS112">
        <v>-2.9848900000000001E-2</v>
      </c>
      <c r="BT112">
        <v>-1.09355</v>
      </c>
      <c r="BU112">
        <v>-0.26167299999999999</v>
      </c>
      <c r="BV112">
        <f t="shared" si="72"/>
        <v>4.1946510999999997</v>
      </c>
      <c r="BW112">
        <f t="shared" si="73"/>
        <v>-22.94265</v>
      </c>
      <c r="BX112">
        <v>3.8268899999999999E-3</v>
      </c>
      <c r="BY112">
        <v>-3.5074500000000002E-4</v>
      </c>
      <c r="BZ112">
        <v>-1.1485200000000001E-3</v>
      </c>
      <c r="CA112">
        <v>4.1247200000000001E-3</v>
      </c>
      <c r="CB112">
        <v>-6.4857399999999996E-4</v>
      </c>
      <c r="CC112">
        <v>-0.25242799999999999</v>
      </c>
      <c r="CD112">
        <v>1.3910100000000001E-4</v>
      </c>
      <c r="CE112">
        <v>1.6094500000000001E-4</v>
      </c>
      <c r="CF112">
        <v>1.2680899999999999E-3</v>
      </c>
      <c r="CG112">
        <v>-581.79499999999996</v>
      </c>
      <c r="CH112">
        <v>-581.79499999999996</v>
      </c>
      <c r="CI112">
        <v>-1.0081</v>
      </c>
      <c r="CJ112">
        <v>-3021.84</v>
      </c>
      <c r="CK112">
        <f t="shared" si="74"/>
        <v>3021.84</v>
      </c>
      <c r="CL112">
        <v>-1.6616199999999999E-3</v>
      </c>
      <c r="CM112">
        <f t="shared" si="75"/>
        <v>40.612048381233876</v>
      </c>
      <c r="CN112">
        <f t="shared" si="76"/>
        <v>40.539027295633026</v>
      </c>
      <c r="CO112">
        <f t="shared" si="56"/>
        <v>-1.7980153307064295E-3</v>
      </c>
      <c r="CP112">
        <f t="shared" si="77"/>
        <v>0.99928149988847503</v>
      </c>
      <c r="CQ112">
        <f t="shared" si="78"/>
        <v>3.7910055880091331E-2</v>
      </c>
      <c r="CR112">
        <f t="shared" si="79"/>
        <v>3.7900975985319524E-2</v>
      </c>
      <c r="CS112">
        <f t="shared" si="57"/>
        <v>-3019.6688076229893</v>
      </c>
      <c r="CT112">
        <f t="shared" si="58"/>
        <v>2.6820913765776684</v>
      </c>
      <c r="CU112" s="1">
        <f t="shared" si="80"/>
        <v>1.3464265057900298E-3</v>
      </c>
      <c r="CV112" s="1">
        <f t="shared" si="81"/>
        <v>-2.3110765057900301E-3</v>
      </c>
      <c r="CW112" s="1">
        <f t="shared" si="82"/>
        <v>-1.1071454600782267E-2</v>
      </c>
      <c r="CX112" s="1">
        <f t="shared" si="83"/>
        <v>-4.1277428271134422E-5</v>
      </c>
      <c r="CY112" s="1">
        <f t="shared" si="84"/>
        <v>-9.2337257172886585E-4</v>
      </c>
      <c r="CZ112" s="1">
        <f t="shared" si="85"/>
        <v>1.1626536174406732E-2</v>
      </c>
      <c r="DA112" s="1">
        <f t="shared" si="86"/>
        <v>1.1626536174406732E-2</v>
      </c>
      <c r="DB112">
        <f t="shared" si="59"/>
        <v>6.7481791831225837E-2</v>
      </c>
      <c r="DC112">
        <f t="shared" si="87"/>
        <v>8.6404240000000007E-3</v>
      </c>
      <c r="DD112">
        <f t="shared" si="103"/>
        <v>5.4160199999999996</v>
      </c>
      <c r="DE112">
        <f t="shared" si="104"/>
        <v>-40.120000000000005</v>
      </c>
      <c r="DF112">
        <f t="shared" si="88"/>
        <v>40.483918691752166</v>
      </c>
      <c r="DG112">
        <f t="shared" si="105"/>
        <v>5.6455310000000001</v>
      </c>
      <c r="DH112">
        <f t="shared" si="106"/>
        <v>-39.8857</v>
      </c>
      <c r="DI112">
        <f t="shared" si="89"/>
        <v>40.28326060241352</v>
      </c>
      <c r="DJ112">
        <f t="shared" si="90"/>
        <v>0.99997936377251151</v>
      </c>
      <c r="DK112">
        <f t="shared" si="107"/>
        <v>4.9791051</v>
      </c>
      <c r="DL112">
        <f t="shared" si="108"/>
        <v>-40.149510000000006</v>
      </c>
      <c r="DM112">
        <f t="shared" si="91"/>
        <v>40.457071580095196</v>
      </c>
      <c r="DN112">
        <f t="shared" si="109"/>
        <v>5.2129987</v>
      </c>
      <c r="DO112">
        <f t="shared" si="110"/>
        <v>-39.928949000000003</v>
      </c>
      <c r="DP112">
        <f t="shared" si="92"/>
        <v>40.267807535186257</v>
      </c>
      <c r="DQ112">
        <f t="shared" si="93"/>
        <v>0.99997927329085545</v>
      </c>
      <c r="DR112">
        <f t="shared" si="94"/>
        <v>0.9999416785898525</v>
      </c>
      <c r="DS112">
        <f t="shared" si="95"/>
        <v>0.99994183043366136</v>
      </c>
      <c r="DT112">
        <f t="shared" si="96"/>
        <v>0.12945822032761156</v>
      </c>
      <c r="DU112">
        <f t="shared" si="97"/>
        <v>-0.99158487745104673</v>
      </c>
      <c r="DV112" s="1">
        <f t="shared" si="98"/>
        <v>-1.2683812017836003E-3</v>
      </c>
      <c r="DW112" s="1">
        <f t="shared" si="99"/>
        <v>3.0373120178360047E-4</v>
      </c>
      <c r="DX112" s="1">
        <f t="shared" si="100"/>
        <v>1.1553479902066309E-2</v>
      </c>
      <c r="DY112" s="1">
        <f t="shared" si="101"/>
        <v>1.1553479902066309E-2</v>
      </c>
      <c r="DZ112" s="1"/>
      <c r="EA112" s="1"/>
      <c r="EB112" s="1"/>
      <c r="EC112" s="1"/>
      <c r="ED112" s="1"/>
      <c r="EE112" s="1"/>
      <c r="EP112">
        <f t="shared" si="102"/>
        <v>-9065.52</v>
      </c>
    </row>
    <row r="113" spans="1:146" x14ac:dyDescent="0.3">
      <c r="A113">
        <v>108</v>
      </c>
      <c r="B113">
        <v>4.0427600000000001E-2</v>
      </c>
      <c r="C113">
        <v>-0.196353</v>
      </c>
      <c r="D113">
        <v>2.0815400000000002E-3</v>
      </c>
      <c r="E113">
        <v>0.229904</v>
      </c>
      <c r="F113">
        <v>-1.0541499999999999</v>
      </c>
      <c r="G113">
        <v>8.8478200000000007E-2</v>
      </c>
      <c r="H113">
        <v>1.64317E-3</v>
      </c>
      <c r="I113">
        <v>-2.7893000000000002E-3</v>
      </c>
      <c r="J113">
        <v>-5.5052699999999996E-3</v>
      </c>
      <c r="K113">
        <v>5.7890800000000003E-3</v>
      </c>
      <c r="L113">
        <v>-6.9351999999999999E-3</v>
      </c>
      <c r="M113">
        <v>-0.59500799999999998</v>
      </c>
      <c r="N113">
        <v>1.7291499999999999E-4</v>
      </c>
      <c r="O113">
        <v>1.8127599999999999E-4</v>
      </c>
      <c r="P113">
        <v>1.6002900000000001E-3</v>
      </c>
      <c r="Q113">
        <v>-1.1915199999999999</v>
      </c>
      <c r="R113">
        <v>18.270900000000001</v>
      </c>
      <c r="S113">
        <v>3.4578299999999999E-2</v>
      </c>
      <c r="T113">
        <v>0.41710700000000001</v>
      </c>
      <c r="U113">
        <v>-1.0773200000000001</v>
      </c>
      <c r="V113">
        <v>0.31039499999999998</v>
      </c>
      <c r="W113">
        <f t="shared" si="68"/>
        <v>-0.77441299999999991</v>
      </c>
      <c r="X113">
        <f t="shared" si="68"/>
        <v>17.193580000000001</v>
      </c>
      <c r="Y113">
        <v>3.88997E-3</v>
      </c>
      <c r="Z113">
        <v>-1.49052E-2</v>
      </c>
      <c r="AA113">
        <v>-1.30426E-2</v>
      </c>
      <c r="AB113">
        <v>1.05696E-2</v>
      </c>
      <c r="AC113">
        <v>-2.1584900000000001E-2</v>
      </c>
      <c r="AD113">
        <v>-0.47326000000000001</v>
      </c>
      <c r="AE113">
        <v>1.57942E-4</v>
      </c>
      <c r="AF113">
        <v>1.4926800000000001E-4</v>
      </c>
      <c r="AG113">
        <v>1.4582499999999999E-3</v>
      </c>
      <c r="AH113">
        <v>0.78752100000000003</v>
      </c>
      <c r="AI113">
        <v>-22.292899999999999</v>
      </c>
      <c r="AJ113">
        <v>-2.2921400000000001E-2</v>
      </c>
      <c r="AK113">
        <v>-3.9816299999999999E-2</v>
      </c>
      <c r="AL113">
        <v>-1.02169</v>
      </c>
      <c r="AM113">
        <v>-0.133964</v>
      </c>
      <c r="AN113">
        <f t="shared" si="69"/>
        <v>0.7477047</v>
      </c>
      <c r="AO113">
        <f t="shared" si="69"/>
        <v>-23.314589999999999</v>
      </c>
      <c r="AP113">
        <v>-1.61414E-3</v>
      </c>
      <c r="AQ113">
        <v>-3.6043E-3</v>
      </c>
      <c r="AR113">
        <v>-3.5293899999999999E-3</v>
      </c>
      <c r="AS113">
        <v>1.0582E-3</v>
      </c>
      <c r="AT113">
        <v>-6.27664E-3</v>
      </c>
      <c r="AU113">
        <v>-0.64832500000000004</v>
      </c>
      <c r="AV113">
        <v>1.7427100000000001E-4</v>
      </c>
      <c r="AW113">
        <v>1.8503200000000001E-4</v>
      </c>
      <c r="AX113">
        <v>1.6051399999999999E-3</v>
      </c>
      <c r="AY113">
        <v>-4.8580100000000002</v>
      </c>
      <c r="AZ113">
        <v>17.5928</v>
      </c>
      <c r="BA113">
        <v>-4.6792599999999997E-2</v>
      </c>
      <c r="BB113">
        <v>0.406912</v>
      </c>
      <c r="BC113">
        <v>-0.97658999999999996</v>
      </c>
      <c r="BD113">
        <v>0.37568800000000002</v>
      </c>
      <c r="BE113">
        <f t="shared" si="70"/>
        <v>-4.451098</v>
      </c>
      <c r="BF113">
        <f t="shared" si="71"/>
        <v>16.616209999999999</v>
      </c>
      <c r="BG113">
        <v>5.8777899999999999E-3</v>
      </c>
      <c r="BH113">
        <v>-5.9823400000000001E-3</v>
      </c>
      <c r="BI113">
        <v>-1.1045299999999999E-2</v>
      </c>
      <c r="BJ113">
        <v>1.2484500000000001E-2</v>
      </c>
      <c r="BK113">
        <v>-1.2589100000000001E-2</v>
      </c>
      <c r="BL113">
        <v>-0.53905000000000003</v>
      </c>
      <c r="BM113">
        <v>2.4879299999999997E-4</v>
      </c>
      <c r="BN113">
        <v>2.3838200000000001E-4</v>
      </c>
      <c r="BO113">
        <v>2.3826300000000002E-3</v>
      </c>
      <c r="BP113">
        <v>4.2244999999999999</v>
      </c>
      <c r="BQ113">
        <v>-21.8491</v>
      </c>
      <c r="BR113">
        <v>-3.7101199999999999E-3</v>
      </c>
      <c r="BS113">
        <v>-3.41208E-2</v>
      </c>
      <c r="BT113">
        <v>-1.1074200000000001</v>
      </c>
      <c r="BU113">
        <v>-0.259797</v>
      </c>
      <c r="BV113">
        <f t="shared" si="72"/>
        <v>4.1903791999999997</v>
      </c>
      <c r="BW113">
        <f t="shared" si="73"/>
        <v>-22.956520000000001</v>
      </c>
      <c r="BX113">
        <v>4.0205400000000004E-3</v>
      </c>
      <c r="BY113">
        <v>-5.5006100000000002E-4</v>
      </c>
      <c r="BZ113">
        <v>-1.2162099999999999E-3</v>
      </c>
      <c r="CA113">
        <v>4.3267999999999996E-3</v>
      </c>
      <c r="CB113">
        <v>-8.5631900000000003E-4</v>
      </c>
      <c r="CC113">
        <v>-0.245534</v>
      </c>
      <c r="CD113">
        <v>1.3228200000000001E-4</v>
      </c>
      <c r="CE113">
        <v>1.5310500000000001E-4</v>
      </c>
      <c r="CF113">
        <v>1.2057299999999999E-3</v>
      </c>
      <c r="CG113">
        <v>-580.73299999999995</v>
      </c>
      <c r="CH113">
        <v>-580.73299999999995</v>
      </c>
      <c r="CI113">
        <v>-1.0274000000000001</v>
      </c>
      <c r="CJ113">
        <v>-3080.01</v>
      </c>
      <c r="CK113">
        <f t="shared" si="74"/>
        <v>3080.01</v>
      </c>
      <c r="CL113">
        <v>-1.71697E-3</v>
      </c>
      <c r="CM113">
        <f t="shared" si="75"/>
        <v>40.612048381233876</v>
      </c>
      <c r="CN113">
        <f t="shared" si="76"/>
        <v>40.536757135241508</v>
      </c>
      <c r="CO113">
        <f t="shared" si="56"/>
        <v>-1.853914022892738E-3</v>
      </c>
      <c r="CP113">
        <f t="shared" si="77"/>
        <v>0.99929478485054601</v>
      </c>
      <c r="CQ113">
        <f t="shared" si="78"/>
        <v>3.7557903378997892E-2</v>
      </c>
      <c r="CR113">
        <f t="shared" si="79"/>
        <v>3.7549074163031999E-2</v>
      </c>
      <c r="CS113">
        <f t="shared" si="57"/>
        <v>-3077.8379302875305</v>
      </c>
      <c r="CT113">
        <f t="shared" si="58"/>
        <v>2.7337576062939219</v>
      </c>
      <c r="CU113" s="1">
        <f t="shared" si="80"/>
        <v>1.2237764924076932E-3</v>
      </c>
      <c r="CV113" s="1">
        <f t="shared" si="81"/>
        <v>-2.3699064924076934E-3</v>
      </c>
      <c r="CW113" s="1">
        <f t="shared" si="82"/>
        <v>-1.1312127297601823E-2</v>
      </c>
      <c r="CX113" s="1">
        <f t="shared" si="83"/>
        <v>-5.6278820375985777E-5</v>
      </c>
      <c r="CY113" s="1">
        <f t="shared" si="84"/>
        <v>-1.0898511796240146E-3</v>
      </c>
      <c r="CZ113" s="1">
        <f t="shared" si="85"/>
        <v>1.1824149422715294E-2</v>
      </c>
      <c r="DA113" s="1">
        <f t="shared" si="86"/>
        <v>1.1824149422715294E-2</v>
      </c>
      <c r="DB113">
        <f t="shared" si="59"/>
        <v>6.9729668709127127E-2</v>
      </c>
      <c r="DC113">
        <f t="shared" si="87"/>
        <v>8.9282440000000001E-3</v>
      </c>
      <c r="DD113">
        <f t="shared" si="103"/>
        <v>5.4160199999999996</v>
      </c>
      <c r="DE113">
        <f t="shared" si="104"/>
        <v>-40.120000000000005</v>
      </c>
      <c r="DF113">
        <f t="shared" si="88"/>
        <v>40.483918691752166</v>
      </c>
      <c r="DG113">
        <f t="shared" si="105"/>
        <v>5.6455310000000001</v>
      </c>
      <c r="DH113">
        <f t="shared" si="106"/>
        <v>-39.8857</v>
      </c>
      <c r="DI113">
        <f t="shared" si="89"/>
        <v>40.28326060241352</v>
      </c>
      <c r="DJ113">
        <f t="shared" si="90"/>
        <v>0.99997936377251151</v>
      </c>
      <c r="DK113">
        <f t="shared" si="107"/>
        <v>4.9647921999999998</v>
      </c>
      <c r="DL113">
        <f t="shared" si="108"/>
        <v>-40.150100000000002</v>
      </c>
      <c r="DM113">
        <f t="shared" si="91"/>
        <v>40.455898106446497</v>
      </c>
      <c r="DN113">
        <f t="shared" si="109"/>
        <v>5.1988026999999999</v>
      </c>
      <c r="DO113">
        <f t="shared" si="110"/>
        <v>-39.930799999999998</v>
      </c>
      <c r="DP113">
        <f t="shared" si="92"/>
        <v>40.267807714767969</v>
      </c>
      <c r="DQ113">
        <f t="shared" si="93"/>
        <v>0.9999792902100062</v>
      </c>
      <c r="DR113">
        <f t="shared" si="94"/>
        <v>0.99993780506435226</v>
      </c>
      <c r="DS113">
        <f t="shared" si="95"/>
        <v>0.99993793259220709</v>
      </c>
      <c r="DT113">
        <f t="shared" si="96"/>
        <v>0.12910568007141277</v>
      </c>
      <c r="DU113">
        <f t="shared" si="97"/>
        <v>-0.99163084026935056</v>
      </c>
      <c r="DV113" s="1">
        <f t="shared" si="98"/>
        <v>-1.3057920644259779E-3</v>
      </c>
      <c r="DW113" s="1">
        <f t="shared" si="99"/>
        <v>1.5966206442597723E-4</v>
      </c>
      <c r="DX113" s="1">
        <f t="shared" si="100"/>
        <v>1.1778422033053952E-2</v>
      </c>
      <c r="DY113" s="1">
        <f t="shared" si="101"/>
        <v>1.1778422033053952E-2</v>
      </c>
      <c r="DZ113" s="1"/>
      <c r="EA113" s="1"/>
      <c r="EB113" s="1"/>
      <c r="EC113" s="1"/>
      <c r="ED113" s="1"/>
      <c r="EE113" s="1"/>
      <c r="EP113">
        <f t="shared" si="102"/>
        <v>-9240.0300000000007</v>
      </c>
    </row>
    <row r="114" spans="1:146" x14ac:dyDescent="0.3">
      <c r="A114">
        <v>109</v>
      </c>
      <c r="B114">
        <v>4.2737999999999998E-2</v>
      </c>
      <c r="C114">
        <v>-0.20572099999999999</v>
      </c>
      <c r="D114">
        <v>2.1733E-3</v>
      </c>
      <c r="E114">
        <v>0.22997300000000001</v>
      </c>
      <c r="F114">
        <v>-1.0558799999999999</v>
      </c>
      <c r="G114">
        <v>9.1480800000000001E-2</v>
      </c>
      <c r="H114">
        <v>1.60512E-3</v>
      </c>
      <c r="I114">
        <v>-2.87857E-3</v>
      </c>
      <c r="J114">
        <v>-5.5105600000000003E-3</v>
      </c>
      <c r="K114">
        <v>5.7341299999999996E-3</v>
      </c>
      <c r="L114">
        <v>-7.0075800000000002E-3</v>
      </c>
      <c r="M114">
        <v>-0.59275599999999995</v>
      </c>
      <c r="N114">
        <v>1.76276E-4</v>
      </c>
      <c r="O114">
        <v>1.8471399999999999E-4</v>
      </c>
      <c r="P114">
        <v>1.6316499999999999E-3</v>
      </c>
      <c r="Q114">
        <v>-1.1915199999999999</v>
      </c>
      <c r="R114">
        <v>18.270900000000001</v>
      </c>
      <c r="S114">
        <v>3.4578299999999999E-2</v>
      </c>
      <c r="T114">
        <v>0.421906</v>
      </c>
      <c r="U114">
        <v>-1.08074</v>
      </c>
      <c r="V114">
        <v>0.31432399999999999</v>
      </c>
      <c r="W114">
        <f t="shared" si="68"/>
        <v>-0.76961399999999991</v>
      </c>
      <c r="X114">
        <f t="shared" si="68"/>
        <v>17.190160000000002</v>
      </c>
      <c r="Y114">
        <v>3.8393099999999999E-3</v>
      </c>
      <c r="Z114">
        <v>-1.5346200000000001E-2</v>
      </c>
      <c r="AA114">
        <v>-1.3155399999999999E-2</v>
      </c>
      <c r="AB114">
        <v>1.0529699999999999E-2</v>
      </c>
      <c r="AC114">
        <v>-2.20366E-2</v>
      </c>
      <c r="AD114">
        <v>-0.47042400000000001</v>
      </c>
      <c r="AE114">
        <v>1.6104100000000001E-4</v>
      </c>
      <c r="AF114">
        <v>1.5213E-4</v>
      </c>
      <c r="AG114">
        <v>1.48598E-3</v>
      </c>
      <c r="AH114">
        <v>0.78752100000000003</v>
      </c>
      <c r="AI114">
        <v>-22.292899999999999</v>
      </c>
      <c r="AJ114">
        <v>-2.2921400000000001E-2</v>
      </c>
      <c r="AK114">
        <v>-4.5567400000000001E-2</v>
      </c>
      <c r="AL114">
        <v>-1.0237400000000001</v>
      </c>
      <c r="AM114">
        <v>-0.130472</v>
      </c>
      <c r="AN114">
        <f t="shared" si="69"/>
        <v>0.74195359999999999</v>
      </c>
      <c r="AO114">
        <f t="shared" si="69"/>
        <v>-23.31664</v>
      </c>
      <c r="AP114">
        <v>-1.5343100000000001E-3</v>
      </c>
      <c r="AQ114">
        <v>-3.5605599999999999E-3</v>
      </c>
      <c r="AR114">
        <v>-3.59735E-3</v>
      </c>
      <c r="AS114">
        <v>1.1904299999999999E-3</v>
      </c>
      <c r="AT114">
        <v>-6.2852999999999997E-3</v>
      </c>
      <c r="AU114">
        <v>-0.64851999999999999</v>
      </c>
      <c r="AV114">
        <v>1.7748300000000001E-4</v>
      </c>
      <c r="AW114">
        <v>1.88431E-4</v>
      </c>
      <c r="AX114">
        <v>1.63427E-3</v>
      </c>
      <c r="AY114">
        <v>-4.8580100000000002</v>
      </c>
      <c r="AZ114">
        <v>17.5928</v>
      </c>
      <c r="BA114">
        <v>-4.6792599999999997E-2</v>
      </c>
      <c r="BB114">
        <v>0.41194599999999998</v>
      </c>
      <c r="BC114">
        <v>-0.97841299999999998</v>
      </c>
      <c r="BD114">
        <v>0.38092799999999999</v>
      </c>
      <c r="BE114">
        <f t="shared" si="70"/>
        <v>-4.4460639999999998</v>
      </c>
      <c r="BF114">
        <f t="shared" si="71"/>
        <v>16.614387000000001</v>
      </c>
      <c r="BG114">
        <v>5.5260200000000004E-3</v>
      </c>
      <c r="BH114">
        <v>-6.66527E-3</v>
      </c>
      <c r="BI114">
        <v>-1.07064E-2</v>
      </c>
      <c r="BJ114">
        <v>1.17506E-2</v>
      </c>
      <c r="BK114">
        <v>-1.28898E-2</v>
      </c>
      <c r="BL114">
        <v>-0.52662500000000001</v>
      </c>
      <c r="BM114">
        <v>2.5128200000000002E-4</v>
      </c>
      <c r="BN114">
        <v>2.40709E-4</v>
      </c>
      <c r="BO114">
        <v>2.4057800000000002E-3</v>
      </c>
      <c r="BP114">
        <v>4.2244999999999999</v>
      </c>
      <c r="BQ114">
        <v>-21.8491</v>
      </c>
      <c r="BR114">
        <v>-3.7101199999999999E-3</v>
      </c>
      <c r="BS114">
        <v>-3.9739999999999998E-2</v>
      </c>
      <c r="BT114">
        <v>-1.1102799999999999</v>
      </c>
      <c r="BU114">
        <v>-0.25813399999999997</v>
      </c>
      <c r="BV114">
        <f t="shared" si="72"/>
        <v>4.1847599999999998</v>
      </c>
      <c r="BW114">
        <f t="shared" si="73"/>
        <v>-22.959379999999999</v>
      </c>
      <c r="BX114">
        <v>4.1677700000000003E-3</v>
      </c>
      <c r="BY114">
        <v>-4.0561900000000002E-4</v>
      </c>
      <c r="BZ114">
        <v>-1.18659E-3</v>
      </c>
      <c r="CA114">
        <v>4.4601500000000004E-3</v>
      </c>
      <c r="CB114">
        <v>-6.9799800000000002E-4</v>
      </c>
      <c r="CC114">
        <v>-0.2404</v>
      </c>
      <c r="CD114">
        <v>1.4164200000000001E-4</v>
      </c>
      <c r="CE114">
        <v>1.6394399999999999E-4</v>
      </c>
      <c r="CF114">
        <v>1.29016E-3</v>
      </c>
      <c r="CG114">
        <v>-580.11</v>
      </c>
      <c r="CH114">
        <v>-580.11</v>
      </c>
      <c r="CI114">
        <v>-1.0364</v>
      </c>
      <c r="CJ114">
        <v>-3107.16</v>
      </c>
      <c r="CK114">
        <f t="shared" si="74"/>
        <v>3107.16</v>
      </c>
      <c r="CL114">
        <v>-1.7592700000000001E-3</v>
      </c>
      <c r="CM114">
        <f t="shared" si="75"/>
        <v>40.612048381233876</v>
      </c>
      <c r="CN114">
        <f t="shared" si="76"/>
        <v>40.534993312561056</v>
      </c>
      <c r="CO114">
        <f t="shared" si="56"/>
        <v>-1.8973450427687804E-3</v>
      </c>
      <c r="CP114">
        <f t="shared" si="77"/>
        <v>0.99930446978629894</v>
      </c>
      <c r="CQ114">
        <f t="shared" si="78"/>
        <v>3.7299084592119502E-2</v>
      </c>
      <c r="CR114">
        <f t="shared" si="79"/>
        <v>3.729043664432017E-2</v>
      </c>
      <c r="CS114">
        <f t="shared" si="57"/>
        <v>-3104.9988763411966</v>
      </c>
      <c r="CT114">
        <f t="shared" si="58"/>
        <v>2.7578821523389481</v>
      </c>
      <c r="CU114" s="1">
        <f t="shared" si="80"/>
        <v>1.1881885588634785E-3</v>
      </c>
      <c r="CV114" s="1">
        <f t="shared" si="81"/>
        <v>-2.4616385588634784E-3</v>
      </c>
      <c r="CW114" s="1">
        <f t="shared" si="82"/>
        <v>-1.1324633507588886E-2</v>
      </c>
      <c r="CX114" s="1">
        <f t="shared" si="83"/>
        <v>-1.4344645672227522E-4</v>
      </c>
      <c r="CY114" s="1">
        <f t="shared" si="84"/>
        <v>-1.1300035432777248E-3</v>
      </c>
      <c r="CZ114" s="1">
        <f t="shared" si="85"/>
        <v>1.1857287513823186E-2</v>
      </c>
      <c r="DA114" s="1">
        <f t="shared" si="86"/>
        <v>1.1857287513823186E-2</v>
      </c>
      <c r="DB114">
        <f t="shared" si="59"/>
        <v>7.1447558355653321E-2</v>
      </c>
      <c r="DC114">
        <f t="shared" si="87"/>
        <v>9.1482040000000001E-3</v>
      </c>
      <c r="DD114">
        <f t="shared" si="103"/>
        <v>5.4160199999999996</v>
      </c>
      <c r="DE114">
        <f t="shared" si="104"/>
        <v>-40.120000000000005</v>
      </c>
      <c r="DF114">
        <f t="shared" si="88"/>
        <v>40.483918691752166</v>
      </c>
      <c r="DG114">
        <f t="shared" si="105"/>
        <v>5.6455310000000001</v>
      </c>
      <c r="DH114">
        <f t="shared" si="106"/>
        <v>-39.8857</v>
      </c>
      <c r="DI114">
        <f t="shared" si="89"/>
        <v>40.28326060241352</v>
      </c>
      <c r="DJ114">
        <f t="shared" si="90"/>
        <v>0.99997936377251151</v>
      </c>
      <c r="DK114">
        <f t="shared" si="107"/>
        <v>4.9543739999999996</v>
      </c>
      <c r="DL114">
        <f t="shared" si="108"/>
        <v>-40.149540000000002</v>
      </c>
      <c r="DM114">
        <f t="shared" si="91"/>
        <v>40.454065110239242</v>
      </c>
      <c r="DN114">
        <f t="shared" si="109"/>
        <v>5.1880176000000002</v>
      </c>
      <c r="DO114">
        <f t="shared" si="110"/>
        <v>-39.931027</v>
      </c>
      <c r="DP114">
        <f t="shared" si="92"/>
        <v>40.266641825370023</v>
      </c>
      <c r="DQ114">
        <f t="shared" si="93"/>
        <v>0.9999793702071611</v>
      </c>
      <c r="DR114">
        <f t="shared" si="94"/>
        <v>0.9999349412837365</v>
      </c>
      <c r="DS114">
        <f t="shared" si="95"/>
        <v>0.99993492985730592</v>
      </c>
      <c r="DT114">
        <f t="shared" si="96"/>
        <v>0.12884157617363776</v>
      </c>
      <c r="DU114">
        <f t="shared" si="97"/>
        <v>-0.99166518959228012</v>
      </c>
      <c r="DV114" s="1">
        <f t="shared" si="98"/>
        <v>-1.3959968449443261E-3</v>
      </c>
      <c r="DW114" s="1">
        <f t="shared" si="99"/>
        <v>1.2254684494432595E-4</v>
      </c>
      <c r="DX114" s="1">
        <f t="shared" si="100"/>
        <v>1.1800957043070676E-2</v>
      </c>
      <c r="DY114" s="1">
        <f t="shared" si="101"/>
        <v>1.1800957043070676E-2</v>
      </c>
      <c r="DZ114" s="1"/>
      <c r="EA114" s="1"/>
      <c r="EB114" s="1"/>
      <c r="EC114" s="1"/>
      <c r="ED114" s="1"/>
      <c r="EE114" s="1"/>
      <c r="EP114">
        <f t="shared" si="102"/>
        <v>-9321.48</v>
      </c>
    </row>
    <row r="115" spans="1:146" x14ac:dyDescent="0.3">
      <c r="A115">
        <v>110</v>
      </c>
      <c r="B115">
        <v>4.1640099999999999E-2</v>
      </c>
      <c r="C115">
        <v>-0.195966</v>
      </c>
      <c r="D115">
        <v>2.1570999999999999E-3</v>
      </c>
      <c r="E115">
        <v>0.23262099999999999</v>
      </c>
      <c r="F115">
        <v>-1.0623899999999999</v>
      </c>
      <c r="G115">
        <v>9.7938999999999998E-2</v>
      </c>
      <c r="H115">
        <v>1.5227400000000001E-3</v>
      </c>
      <c r="I115">
        <v>-2.8529100000000002E-3</v>
      </c>
      <c r="J115">
        <v>-5.5842000000000001E-3</v>
      </c>
      <c r="K115">
        <v>5.7524899999999999E-3</v>
      </c>
      <c r="L115">
        <v>-7.0826700000000001E-3</v>
      </c>
      <c r="M115">
        <v>-0.60142499999999999</v>
      </c>
      <c r="N115">
        <v>1.7545500000000001E-4</v>
      </c>
      <c r="O115">
        <v>1.83859E-4</v>
      </c>
      <c r="P115">
        <v>1.6239E-3</v>
      </c>
      <c r="Q115">
        <v>-1.1915199999999999</v>
      </c>
      <c r="R115">
        <v>18.270900000000001</v>
      </c>
      <c r="S115">
        <v>3.4578299999999999E-2</v>
      </c>
      <c r="T115">
        <v>0.429261</v>
      </c>
      <c r="U115">
        <v>-1.0870500000000001</v>
      </c>
      <c r="V115">
        <v>0.32310499999999998</v>
      </c>
      <c r="W115">
        <f t="shared" si="68"/>
        <v>-0.76225899999999991</v>
      </c>
      <c r="X115">
        <f t="shared" si="68"/>
        <v>17.18385</v>
      </c>
      <c r="Y115">
        <v>3.8564099999999998E-3</v>
      </c>
      <c r="Z115">
        <v>-1.5401700000000001E-2</v>
      </c>
      <c r="AA115">
        <v>-1.32417E-2</v>
      </c>
      <c r="AB115">
        <v>1.06017E-2</v>
      </c>
      <c r="AC115">
        <v>-2.2147E-2</v>
      </c>
      <c r="AD115">
        <v>-0.471082</v>
      </c>
      <c r="AE115">
        <v>1.6271499999999999E-4</v>
      </c>
      <c r="AF115">
        <v>1.53659E-4</v>
      </c>
      <c r="AG115">
        <v>1.50099E-3</v>
      </c>
      <c r="AH115">
        <v>0.78752100000000003</v>
      </c>
      <c r="AI115">
        <v>-22.292899999999999</v>
      </c>
      <c r="AJ115">
        <v>-2.2921400000000001E-2</v>
      </c>
      <c r="AK115">
        <v>-4.8198999999999999E-2</v>
      </c>
      <c r="AL115">
        <v>-1.0311900000000001</v>
      </c>
      <c r="AM115">
        <v>-0.134798</v>
      </c>
      <c r="AN115">
        <f t="shared" si="69"/>
        <v>0.73932200000000003</v>
      </c>
      <c r="AO115">
        <f t="shared" si="69"/>
        <v>-23.324089999999998</v>
      </c>
      <c r="AP115">
        <v>-1.6533400000000001E-3</v>
      </c>
      <c r="AQ115">
        <v>-3.40515E-3</v>
      </c>
      <c r="AR115">
        <v>-3.6520799999999998E-3</v>
      </c>
      <c r="AS115">
        <v>1.2269799999999999E-3</v>
      </c>
      <c r="AT115">
        <v>-6.2854699999999996E-3</v>
      </c>
      <c r="AU115">
        <v>-0.66807899999999998</v>
      </c>
      <c r="AV115">
        <v>1.74966E-4</v>
      </c>
      <c r="AW115">
        <v>1.85737E-4</v>
      </c>
      <c r="AX115">
        <v>1.61112E-3</v>
      </c>
      <c r="AY115">
        <v>-4.8580100000000002</v>
      </c>
      <c r="AZ115">
        <v>17.5928</v>
      </c>
      <c r="BA115">
        <v>-4.6792599999999997E-2</v>
      </c>
      <c r="BB115">
        <v>0.41925899999999999</v>
      </c>
      <c r="BC115">
        <v>-0.98308399999999996</v>
      </c>
      <c r="BD115">
        <v>0.39061099999999999</v>
      </c>
      <c r="BE115">
        <f t="shared" si="70"/>
        <v>-4.4387509999999999</v>
      </c>
      <c r="BF115">
        <f t="shared" si="71"/>
        <v>16.609715999999999</v>
      </c>
      <c r="BG115">
        <v>5.2072500000000001E-3</v>
      </c>
      <c r="BH115">
        <v>-6.5769799999999996E-3</v>
      </c>
      <c r="BI115">
        <v>-1.0658000000000001E-2</v>
      </c>
      <c r="BJ115">
        <v>1.14935E-2</v>
      </c>
      <c r="BK115">
        <v>-1.28632E-2</v>
      </c>
      <c r="BL115">
        <v>-0.53290700000000002</v>
      </c>
      <c r="BM115">
        <v>2.5260499999999998E-4</v>
      </c>
      <c r="BN115">
        <v>2.4194400000000001E-4</v>
      </c>
      <c r="BO115">
        <v>2.4180600000000001E-3</v>
      </c>
      <c r="BP115">
        <v>4.2244999999999999</v>
      </c>
      <c r="BQ115">
        <v>-21.8491</v>
      </c>
      <c r="BR115">
        <v>-3.7101199999999999E-3</v>
      </c>
      <c r="BS115">
        <v>-4.2625000000000003E-2</v>
      </c>
      <c r="BT115">
        <v>-1.11917</v>
      </c>
      <c r="BU115">
        <v>-0.26305400000000001</v>
      </c>
      <c r="BV115">
        <f t="shared" si="72"/>
        <v>4.1818749999999998</v>
      </c>
      <c r="BW115">
        <f t="shared" si="73"/>
        <v>-22.96827</v>
      </c>
      <c r="BX115">
        <v>4.0765999999999997E-3</v>
      </c>
      <c r="BY115">
        <v>-2.5323400000000002E-4</v>
      </c>
      <c r="BZ115">
        <v>-1.1938999999999999E-3</v>
      </c>
      <c r="CA115">
        <v>4.3872499999999997E-3</v>
      </c>
      <c r="CB115">
        <v>-5.6388499999999997E-4</v>
      </c>
      <c r="CC115">
        <v>-0.253187</v>
      </c>
      <c r="CD115">
        <v>1.36969E-4</v>
      </c>
      <c r="CE115">
        <v>1.5854000000000001E-4</v>
      </c>
      <c r="CF115">
        <v>1.24821E-3</v>
      </c>
      <c r="CG115">
        <v>-579.35900000000004</v>
      </c>
      <c r="CH115">
        <v>-579.35900000000004</v>
      </c>
      <c r="CI115">
        <v>-1.0435000000000001</v>
      </c>
      <c r="CJ115">
        <v>-3128.49</v>
      </c>
      <c r="CK115">
        <f t="shared" si="74"/>
        <v>3128.49</v>
      </c>
      <c r="CL115">
        <v>-1.73543E-3</v>
      </c>
      <c r="CM115">
        <f t="shared" si="75"/>
        <v>40.612048381233876</v>
      </c>
      <c r="CN115">
        <f t="shared" si="76"/>
        <v>40.535761353934888</v>
      </c>
      <c r="CO115">
        <f t="shared" si="56"/>
        <v>-1.878433379741553E-3</v>
      </c>
      <c r="CP115">
        <f t="shared" si="77"/>
        <v>0.99931365902586677</v>
      </c>
      <c r="CQ115">
        <f t="shared" si="78"/>
        <v>3.7051842036832872E-2</v>
      </c>
      <c r="CR115">
        <f t="shared" si="79"/>
        <v>3.7043364916451445E-2</v>
      </c>
      <c r="CS115">
        <f t="shared" si="57"/>
        <v>-3126.3427891258339</v>
      </c>
      <c r="CT115">
        <f t="shared" si="58"/>
        <v>2.7768399679369979</v>
      </c>
      <c r="CU115" s="1">
        <f t="shared" si="80"/>
        <v>1.103304518347302E-3</v>
      </c>
      <c r="CV115" s="1">
        <f t="shared" si="81"/>
        <v>-2.4334745183473014E-3</v>
      </c>
      <c r="CW115" s="1">
        <f t="shared" si="82"/>
        <v>-1.1461704302942801E-2</v>
      </c>
      <c r="CX115" s="1">
        <f t="shared" si="83"/>
        <v>-9.3270650985436028E-5</v>
      </c>
      <c r="CY115" s="1">
        <f t="shared" si="84"/>
        <v>-1.2368993490145634E-3</v>
      </c>
      <c r="CZ115" s="1">
        <f t="shared" si="85"/>
        <v>1.1940334370675895E-2</v>
      </c>
      <c r="DA115" s="1">
        <f t="shared" si="86"/>
        <v>1.1940334370675895E-2</v>
      </c>
      <c r="DB115">
        <f t="shared" si="59"/>
        <v>7.0479367122244702E-2</v>
      </c>
      <c r="DC115">
        <f t="shared" si="87"/>
        <v>9.0242359999999997E-3</v>
      </c>
      <c r="DD115">
        <f t="shared" si="103"/>
        <v>5.4160199999999996</v>
      </c>
      <c r="DE115">
        <f t="shared" si="104"/>
        <v>-40.120000000000005</v>
      </c>
      <c r="DF115">
        <f t="shared" si="88"/>
        <v>40.483918691752166</v>
      </c>
      <c r="DG115">
        <f t="shared" si="105"/>
        <v>5.6455310000000001</v>
      </c>
      <c r="DH115">
        <f t="shared" si="106"/>
        <v>-39.8857</v>
      </c>
      <c r="DI115">
        <f t="shared" si="89"/>
        <v>40.28326060241352</v>
      </c>
      <c r="DJ115">
        <f t="shared" si="90"/>
        <v>0.99997936377251151</v>
      </c>
      <c r="DK115">
        <f t="shared" si="107"/>
        <v>4.944134</v>
      </c>
      <c r="DL115">
        <f t="shared" si="108"/>
        <v>-40.152119999999996</v>
      </c>
      <c r="DM115">
        <f t="shared" si="91"/>
        <v>40.455372962121558</v>
      </c>
      <c r="DN115">
        <f t="shared" si="109"/>
        <v>5.1780729999999995</v>
      </c>
      <c r="DO115">
        <f t="shared" si="110"/>
        <v>-39.933805999999997</v>
      </c>
      <c r="DP115">
        <f t="shared" si="92"/>
        <v>40.268117681845581</v>
      </c>
      <c r="DQ115">
        <f t="shared" si="93"/>
        <v>0.99997933659678817</v>
      </c>
      <c r="DR115">
        <f t="shared" si="94"/>
        <v>0.99993195313303451</v>
      </c>
      <c r="DS115">
        <f t="shared" si="95"/>
        <v>0.99993200245532732</v>
      </c>
      <c r="DT115">
        <f t="shared" si="96"/>
        <v>0.1285898943901834</v>
      </c>
      <c r="DU115">
        <f t="shared" si="97"/>
        <v>-0.99169785673899769</v>
      </c>
      <c r="DV115" s="1">
        <f t="shared" si="98"/>
        <v>-1.3563367394538253E-3</v>
      </c>
      <c r="DW115" s="1">
        <f t="shared" si="99"/>
        <v>2.6166739453825204E-5</v>
      </c>
      <c r="DX115" s="1">
        <f t="shared" si="100"/>
        <v>1.1915039052110081E-2</v>
      </c>
      <c r="DY115" s="1">
        <f t="shared" si="101"/>
        <v>1.1915039052110081E-2</v>
      </c>
      <c r="DZ115" s="1"/>
      <c r="EA115" s="1"/>
      <c r="EB115" s="1"/>
      <c r="EC115" s="1"/>
      <c r="ED115" s="1"/>
      <c r="EE115" s="1"/>
      <c r="EP115">
        <f t="shared" si="102"/>
        <v>-9385.4699999999993</v>
      </c>
    </row>
    <row r="116" spans="1:146" x14ac:dyDescent="0.3">
      <c r="A116">
        <v>111</v>
      </c>
      <c r="B116">
        <v>4.2191399999999997E-2</v>
      </c>
      <c r="C116">
        <v>-0.195856</v>
      </c>
      <c r="D116">
        <v>2.1894699999999998E-3</v>
      </c>
      <c r="E116">
        <v>0.23289299999999999</v>
      </c>
      <c r="F116">
        <v>-1.0669299999999999</v>
      </c>
      <c r="G116">
        <v>8.4510299999999997E-2</v>
      </c>
      <c r="H116">
        <v>1.5943400000000001E-3</v>
      </c>
      <c r="I116">
        <v>-2.8558099999999999E-3</v>
      </c>
      <c r="J116">
        <v>-5.6461200000000001E-3</v>
      </c>
      <c r="K116">
        <v>5.8580200000000002E-3</v>
      </c>
      <c r="L116">
        <v>-7.1195099999999999E-3</v>
      </c>
      <c r="M116">
        <v>-0.59806999999999999</v>
      </c>
      <c r="N116">
        <v>1.77937E-4</v>
      </c>
      <c r="O116">
        <v>1.86467E-4</v>
      </c>
      <c r="P116">
        <v>1.6469200000000001E-3</v>
      </c>
      <c r="Q116">
        <v>-1.1915199999999999</v>
      </c>
      <c r="R116">
        <v>18.270900000000001</v>
      </c>
      <c r="S116">
        <v>3.4578299999999999E-2</v>
      </c>
      <c r="T116">
        <v>0.43296000000000001</v>
      </c>
      <c r="U116">
        <v>-1.0912500000000001</v>
      </c>
      <c r="V116">
        <v>0.31311899999999998</v>
      </c>
      <c r="W116">
        <f t="shared" si="68"/>
        <v>-0.7585599999999999</v>
      </c>
      <c r="X116">
        <f t="shared" si="68"/>
        <v>17.179650000000002</v>
      </c>
      <c r="Y116">
        <v>3.9354400000000001E-3</v>
      </c>
      <c r="Z116">
        <v>-1.55665E-2</v>
      </c>
      <c r="AA116">
        <v>-1.33426E-2</v>
      </c>
      <c r="AB116">
        <v>1.07121E-2</v>
      </c>
      <c r="AC116">
        <v>-2.2343200000000001E-2</v>
      </c>
      <c r="AD116">
        <v>-0.46989700000000001</v>
      </c>
      <c r="AE116">
        <v>1.6367700000000001E-4</v>
      </c>
      <c r="AF116">
        <v>1.5456700000000001E-4</v>
      </c>
      <c r="AG116">
        <v>1.50998E-3</v>
      </c>
      <c r="AH116">
        <v>0.78752100000000003</v>
      </c>
      <c r="AI116">
        <v>-22.292899999999999</v>
      </c>
      <c r="AJ116">
        <v>-2.2921400000000001E-2</v>
      </c>
      <c r="AK116">
        <v>-5.3050399999999998E-2</v>
      </c>
      <c r="AL116">
        <v>-1.03613</v>
      </c>
      <c r="AM116">
        <v>-0.14404400000000001</v>
      </c>
      <c r="AN116">
        <f t="shared" si="69"/>
        <v>0.73447060000000008</v>
      </c>
      <c r="AO116">
        <f t="shared" si="69"/>
        <v>-23.329029999999999</v>
      </c>
      <c r="AP116">
        <v>-1.65193E-3</v>
      </c>
      <c r="AQ116">
        <v>-3.51819E-3</v>
      </c>
      <c r="AR116">
        <v>-3.5509199999999999E-3</v>
      </c>
      <c r="AS116">
        <v>1.0869899999999999E-3</v>
      </c>
      <c r="AT116">
        <v>-6.2571099999999998E-3</v>
      </c>
      <c r="AU116">
        <v>-0.65729000000000004</v>
      </c>
      <c r="AV116">
        <v>1.7717399999999999E-4</v>
      </c>
      <c r="AW116">
        <v>1.88121E-4</v>
      </c>
      <c r="AX116">
        <v>1.6318299999999999E-3</v>
      </c>
      <c r="AY116">
        <v>-4.8580100000000002</v>
      </c>
      <c r="AZ116">
        <v>17.5928</v>
      </c>
      <c r="BA116">
        <v>-4.6792599999999997E-2</v>
      </c>
      <c r="BB116">
        <v>0.42279099999999997</v>
      </c>
      <c r="BC116">
        <v>-0.98589899999999997</v>
      </c>
      <c r="BD116">
        <v>0.38028099999999998</v>
      </c>
      <c r="BE116">
        <f t="shared" si="70"/>
        <v>-4.435219</v>
      </c>
      <c r="BF116">
        <f t="shared" si="71"/>
        <v>16.606901000000001</v>
      </c>
      <c r="BG116">
        <v>5.2886799999999996E-3</v>
      </c>
      <c r="BH116">
        <v>-6.6793900000000003E-3</v>
      </c>
      <c r="BI116">
        <v>-1.0638699999999999E-2</v>
      </c>
      <c r="BJ116">
        <v>1.1510899999999999E-2</v>
      </c>
      <c r="BK116">
        <v>-1.2901599999999999E-2</v>
      </c>
      <c r="BL116">
        <v>-0.52922899999999995</v>
      </c>
      <c r="BM116">
        <v>2.5430299999999999E-4</v>
      </c>
      <c r="BN116">
        <v>2.4387599999999999E-4</v>
      </c>
      <c r="BO116">
        <v>2.4372700000000001E-3</v>
      </c>
      <c r="BP116">
        <v>4.2244999999999999</v>
      </c>
      <c r="BQ116">
        <v>-21.8491</v>
      </c>
      <c r="BR116">
        <v>-3.7101199999999999E-3</v>
      </c>
      <c r="BS116">
        <v>-4.7165499999999999E-2</v>
      </c>
      <c r="BT116">
        <v>-1.1250599999999999</v>
      </c>
      <c r="BU116">
        <v>-0.27082899999999999</v>
      </c>
      <c r="BV116">
        <f t="shared" si="72"/>
        <v>4.1773344999999997</v>
      </c>
      <c r="BW116">
        <f t="shared" si="73"/>
        <v>-22.974160000000001</v>
      </c>
      <c r="BX116">
        <v>4.3100100000000004E-3</v>
      </c>
      <c r="BY116">
        <v>-3.1348200000000002E-4</v>
      </c>
      <c r="BZ116">
        <v>-1.2037899999999999E-3</v>
      </c>
      <c r="CA116">
        <v>4.6074799999999997E-3</v>
      </c>
      <c r="CB116">
        <v>-6.1095599999999996E-4</v>
      </c>
      <c r="CC116">
        <v>-0.241205</v>
      </c>
      <c r="CD116">
        <v>1.4210500000000001E-4</v>
      </c>
      <c r="CE116">
        <v>1.6449600000000001E-4</v>
      </c>
      <c r="CF116">
        <v>1.29411E-3</v>
      </c>
      <c r="CG116">
        <v>-578.73500000000001</v>
      </c>
      <c r="CH116">
        <v>-578.73500000000001</v>
      </c>
      <c r="CI116">
        <v>-1.0564</v>
      </c>
      <c r="CJ116">
        <v>-3167.25</v>
      </c>
      <c r="CK116">
        <f t="shared" si="74"/>
        <v>3167.25</v>
      </c>
      <c r="CL116">
        <v>-1.7237800000000001E-3</v>
      </c>
      <c r="CM116">
        <f t="shared" si="75"/>
        <v>40.612048381233876</v>
      </c>
      <c r="CN116">
        <f t="shared" si="76"/>
        <v>40.536185016783911</v>
      </c>
      <c r="CO116">
        <f t="shared" si="56"/>
        <v>-1.8680014299653125E-3</v>
      </c>
      <c r="CP116">
        <f t="shared" si="77"/>
        <v>0.99932147002061189</v>
      </c>
      <c r="CQ116">
        <f t="shared" si="78"/>
        <v>3.6840378040883692E-2</v>
      </c>
      <c r="CR116">
        <f t="shared" si="79"/>
        <v>3.6832045230250805E-2</v>
      </c>
      <c r="CS116">
        <f t="shared" si="57"/>
        <v>-3165.1009259227831</v>
      </c>
      <c r="CT116">
        <f t="shared" si="58"/>
        <v>2.8112652215319924</v>
      </c>
      <c r="CU116" s="1">
        <f t="shared" si="80"/>
        <v>1.1726688457304041E-3</v>
      </c>
      <c r="CV116" s="1">
        <f t="shared" si="81"/>
        <v>-2.4341388457304039E-3</v>
      </c>
      <c r="CW116" s="1">
        <f t="shared" si="82"/>
        <v>-1.1589195723471028E-2</v>
      </c>
      <c r="CX116" s="1">
        <f t="shared" si="83"/>
        <v>-6.6723987699025301E-5</v>
      </c>
      <c r="CY116" s="1">
        <f t="shared" si="84"/>
        <v>-1.1947460123009745E-3</v>
      </c>
      <c r="CZ116" s="1">
        <f t="shared" si="85"/>
        <v>1.2084952856842798E-2</v>
      </c>
      <c r="DA116" s="1">
        <f t="shared" si="86"/>
        <v>1.2084952856842798E-2</v>
      </c>
      <c r="DB116">
        <f t="shared" si="59"/>
        <v>7.0006236758603332E-2</v>
      </c>
      <c r="DC116">
        <f t="shared" si="87"/>
        <v>8.9636560000000004E-3</v>
      </c>
      <c r="DD116">
        <f t="shared" si="103"/>
        <v>5.4160199999999996</v>
      </c>
      <c r="DE116">
        <f t="shared" si="104"/>
        <v>-40.120000000000005</v>
      </c>
      <c r="DF116">
        <f t="shared" si="88"/>
        <v>40.483918691752166</v>
      </c>
      <c r="DG116">
        <f t="shared" si="105"/>
        <v>5.6455310000000001</v>
      </c>
      <c r="DH116">
        <f t="shared" si="106"/>
        <v>-39.8857</v>
      </c>
      <c r="DI116">
        <f t="shared" si="89"/>
        <v>40.28326060241352</v>
      </c>
      <c r="DJ116">
        <f t="shared" si="90"/>
        <v>0.99997936377251151</v>
      </c>
      <c r="DK116">
        <f t="shared" si="107"/>
        <v>4.9358944999999999</v>
      </c>
      <c r="DL116">
        <f t="shared" si="108"/>
        <v>-40.153810000000007</v>
      </c>
      <c r="DM116">
        <f t="shared" si="91"/>
        <v>40.456044196525575</v>
      </c>
      <c r="DN116">
        <f t="shared" si="109"/>
        <v>5.1696895999999999</v>
      </c>
      <c r="DO116">
        <f t="shared" si="110"/>
        <v>-39.935930999999997</v>
      </c>
      <c r="DP116">
        <f t="shared" si="92"/>
        <v>40.269147934828581</v>
      </c>
      <c r="DQ116">
        <f t="shared" si="93"/>
        <v>0.999979375133627</v>
      </c>
      <c r="DR116">
        <f t="shared" si="94"/>
        <v>0.99992951400746044</v>
      </c>
      <c r="DS116">
        <f t="shared" si="95"/>
        <v>0.99992949300626843</v>
      </c>
      <c r="DT116">
        <f t="shared" si="96"/>
        <v>0.12837842033227531</v>
      </c>
      <c r="DU116">
        <f t="shared" si="97"/>
        <v>-0.99172525489320351</v>
      </c>
      <c r="DV116" s="1">
        <f t="shared" si="98"/>
        <v>-1.3447827928768244E-3</v>
      </c>
      <c r="DW116" s="1">
        <f t="shared" si="99"/>
        <v>8.3312792876824842E-5</v>
      </c>
      <c r="DX116" s="1">
        <f t="shared" si="100"/>
        <v>1.205317643768857E-2</v>
      </c>
      <c r="DY116" s="1">
        <f t="shared" si="101"/>
        <v>1.205317643768857E-2</v>
      </c>
      <c r="DZ116" s="1"/>
      <c r="EA116" s="1"/>
      <c r="EB116" s="1"/>
      <c r="EC116" s="1"/>
      <c r="ED116" s="1"/>
      <c r="EE116" s="1"/>
      <c r="EP116">
        <f t="shared" si="102"/>
        <v>-9501.75</v>
      </c>
    </row>
    <row r="117" spans="1:146" x14ac:dyDescent="0.3">
      <c r="A117">
        <v>112</v>
      </c>
      <c r="B117">
        <v>4.3040399999999999E-2</v>
      </c>
      <c r="C117">
        <v>-0.21118100000000001</v>
      </c>
      <c r="D117">
        <v>2.1582900000000002E-3</v>
      </c>
      <c r="E117">
        <v>0.23682400000000001</v>
      </c>
      <c r="F117">
        <v>-1.0741499999999999</v>
      </c>
      <c r="G117">
        <v>9.9894800000000006E-2</v>
      </c>
      <c r="H117">
        <v>1.5778599999999999E-3</v>
      </c>
      <c r="I117">
        <v>-2.8513000000000002E-3</v>
      </c>
      <c r="J117">
        <v>-5.6941500000000003E-3</v>
      </c>
      <c r="K117">
        <v>5.9048399999999997E-3</v>
      </c>
      <c r="L117">
        <v>-7.1782900000000004E-3</v>
      </c>
      <c r="M117">
        <v>-0.60123199999999999</v>
      </c>
      <c r="N117">
        <v>1.7605E-4</v>
      </c>
      <c r="O117">
        <v>1.84508E-4</v>
      </c>
      <c r="P117">
        <v>1.6293E-3</v>
      </c>
      <c r="Q117">
        <v>-1.1915199999999999</v>
      </c>
      <c r="R117">
        <v>18.270900000000001</v>
      </c>
      <c r="S117">
        <v>3.4578299999999999E-2</v>
      </c>
      <c r="T117">
        <v>0.44255100000000003</v>
      </c>
      <c r="U117">
        <v>-1.0983499999999999</v>
      </c>
      <c r="V117">
        <v>0.32500000000000001</v>
      </c>
      <c r="W117">
        <f t="shared" si="68"/>
        <v>-0.74896899999999988</v>
      </c>
      <c r="X117">
        <f t="shared" si="68"/>
        <v>17.172550000000001</v>
      </c>
      <c r="Y117">
        <v>3.9158500000000002E-3</v>
      </c>
      <c r="Z117">
        <v>-1.57453E-2</v>
      </c>
      <c r="AA117">
        <v>-1.33799E-2</v>
      </c>
      <c r="AB117">
        <v>1.0690099999999999E-2</v>
      </c>
      <c r="AC117">
        <v>-2.2519500000000001E-2</v>
      </c>
      <c r="AD117">
        <v>-0.46862399999999999</v>
      </c>
      <c r="AE117">
        <v>1.64038E-4</v>
      </c>
      <c r="AF117">
        <v>1.5505400000000001E-4</v>
      </c>
      <c r="AG117">
        <v>1.51454E-3</v>
      </c>
      <c r="AH117">
        <v>0.78752100000000003</v>
      </c>
      <c r="AI117">
        <v>-22.292899999999999</v>
      </c>
      <c r="AJ117">
        <v>-2.2921400000000001E-2</v>
      </c>
      <c r="AK117">
        <v>-5.5371900000000002E-2</v>
      </c>
      <c r="AL117">
        <v>-1.0421199999999999</v>
      </c>
      <c r="AM117">
        <v>-0.124458</v>
      </c>
      <c r="AN117">
        <f t="shared" si="69"/>
        <v>0.7321491</v>
      </c>
      <c r="AO117">
        <f t="shared" si="69"/>
        <v>-23.33502</v>
      </c>
      <c r="AP117">
        <v>-1.7021499999999999E-3</v>
      </c>
      <c r="AQ117">
        <v>-3.5720999999999999E-3</v>
      </c>
      <c r="AR117">
        <v>-3.7370300000000001E-3</v>
      </c>
      <c r="AS117">
        <v>1.21565E-3</v>
      </c>
      <c r="AT117">
        <v>-6.4899099999999998E-3</v>
      </c>
      <c r="AU117">
        <v>-0.66319399999999995</v>
      </c>
      <c r="AV117">
        <v>1.77911E-4</v>
      </c>
      <c r="AW117">
        <v>1.8888100000000001E-4</v>
      </c>
      <c r="AX117">
        <v>1.6384699999999999E-3</v>
      </c>
      <c r="AY117">
        <v>-4.8580100000000002</v>
      </c>
      <c r="AZ117">
        <v>17.5928</v>
      </c>
      <c r="BA117">
        <v>-4.6792599999999997E-2</v>
      </c>
      <c r="BB117">
        <v>0.43187199999999998</v>
      </c>
      <c r="BC117">
        <v>-0.99114999999999998</v>
      </c>
      <c r="BD117">
        <v>0.38830500000000001</v>
      </c>
      <c r="BE117">
        <f t="shared" si="70"/>
        <v>-4.4261379999999999</v>
      </c>
      <c r="BF117">
        <f t="shared" si="71"/>
        <v>16.601649999999999</v>
      </c>
      <c r="BG117">
        <v>5.1063599999999999E-3</v>
      </c>
      <c r="BH117">
        <v>-6.7801800000000002E-3</v>
      </c>
      <c r="BI117">
        <v>-1.0581699999999999E-2</v>
      </c>
      <c r="BJ117">
        <v>1.12998E-2</v>
      </c>
      <c r="BK117">
        <v>-1.29736E-2</v>
      </c>
      <c r="BL117">
        <v>-0.52954599999999996</v>
      </c>
      <c r="BM117">
        <v>2.5452599999999998E-4</v>
      </c>
      <c r="BN117">
        <v>2.43701E-4</v>
      </c>
      <c r="BO117">
        <v>2.4357200000000002E-3</v>
      </c>
      <c r="BP117">
        <v>4.2244999999999999</v>
      </c>
      <c r="BQ117">
        <v>-21.8491</v>
      </c>
      <c r="BR117">
        <v>-3.7101199999999999E-3</v>
      </c>
      <c r="BS117">
        <v>-4.9712100000000002E-2</v>
      </c>
      <c r="BT117">
        <v>-1.1329400000000001</v>
      </c>
      <c r="BU117">
        <v>-0.25026999999999999</v>
      </c>
      <c r="BV117">
        <f t="shared" si="72"/>
        <v>4.1747879000000001</v>
      </c>
      <c r="BW117">
        <f t="shared" si="73"/>
        <v>-22.982040000000001</v>
      </c>
      <c r="BX117">
        <v>4.3934899999999999E-3</v>
      </c>
      <c r="BY117">
        <v>-3.9009299999999999E-4</v>
      </c>
      <c r="BZ117">
        <v>-1.21762E-3</v>
      </c>
      <c r="CA117">
        <v>4.6887400000000003E-3</v>
      </c>
      <c r="CB117">
        <v>-6.8534900000000003E-4</v>
      </c>
      <c r="CC117">
        <v>-0.23671300000000001</v>
      </c>
      <c r="CD117">
        <v>1.4049000000000001E-4</v>
      </c>
      <c r="CE117">
        <v>1.6265299999999999E-4</v>
      </c>
      <c r="CF117">
        <v>1.27983E-3</v>
      </c>
      <c r="CG117">
        <v>-577.92399999999998</v>
      </c>
      <c r="CH117">
        <v>-577.92399999999998</v>
      </c>
      <c r="CI117">
        <v>-1.0631999999999999</v>
      </c>
      <c r="CJ117">
        <v>-3187.62</v>
      </c>
      <c r="CK117">
        <f t="shared" si="74"/>
        <v>3187.62</v>
      </c>
      <c r="CL117">
        <v>-1.76234E-3</v>
      </c>
      <c r="CM117">
        <f t="shared" si="75"/>
        <v>40.612048381233876</v>
      </c>
      <c r="CN117">
        <f t="shared" si="76"/>
        <v>40.534638744301745</v>
      </c>
      <c r="CO117">
        <f t="shared" si="56"/>
        <v>-1.9060756602442385E-3</v>
      </c>
      <c r="CP117">
        <f t="shared" si="77"/>
        <v>0.99933220709150761</v>
      </c>
      <c r="CQ117">
        <f t="shared" si="78"/>
        <v>3.6547701604676908E-2</v>
      </c>
      <c r="CR117">
        <f t="shared" si="79"/>
        <v>3.6539565810444319E-2</v>
      </c>
      <c r="CS117">
        <f t="shared" si="57"/>
        <v>-3185.4913299690315</v>
      </c>
      <c r="CT117">
        <f t="shared" si="58"/>
        <v>2.8293761238664863</v>
      </c>
      <c r="CU117" s="1">
        <f t="shared" si="80"/>
        <v>1.1561007989232871E-3</v>
      </c>
      <c r="CV117" s="1">
        <f t="shared" si="81"/>
        <v>-2.4295407989232869E-3</v>
      </c>
      <c r="CW117" s="1">
        <f t="shared" si="82"/>
        <v>-1.1681353069203591E-2</v>
      </c>
      <c r="CX117" s="1">
        <f t="shared" si="83"/>
        <v>-4.5217454928501728E-5</v>
      </c>
      <c r="CY117" s="1">
        <f t="shared" si="84"/>
        <v>-1.2282225450714985E-3</v>
      </c>
      <c r="CZ117" s="1">
        <f t="shared" si="85"/>
        <v>1.2161880370744307E-2</v>
      </c>
      <c r="DA117" s="1">
        <f t="shared" si="86"/>
        <v>1.2161880370744307E-2</v>
      </c>
      <c r="DB117">
        <f t="shared" si="59"/>
        <v>7.1572237344183706E-2</v>
      </c>
      <c r="DC117">
        <f t="shared" si="87"/>
        <v>9.1641680000000003E-3</v>
      </c>
      <c r="DD117">
        <f t="shared" si="103"/>
        <v>5.4160199999999996</v>
      </c>
      <c r="DE117">
        <f t="shared" si="104"/>
        <v>-40.120000000000005</v>
      </c>
      <c r="DF117">
        <f t="shared" si="88"/>
        <v>40.483918691752166</v>
      </c>
      <c r="DG117">
        <f t="shared" si="105"/>
        <v>5.6455310000000001</v>
      </c>
      <c r="DH117">
        <f t="shared" si="106"/>
        <v>-39.8857</v>
      </c>
      <c r="DI117">
        <f t="shared" si="89"/>
        <v>40.28326060241352</v>
      </c>
      <c r="DJ117">
        <f t="shared" si="90"/>
        <v>0.99997936377251151</v>
      </c>
      <c r="DK117">
        <f t="shared" si="107"/>
        <v>4.9237568999999999</v>
      </c>
      <c r="DL117">
        <f t="shared" si="108"/>
        <v>-40.154589999999999</v>
      </c>
      <c r="DM117">
        <f t="shared" si="91"/>
        <v>40.455339327193855</v>
      </c>
      <c r="DN117">
        <f t="shared" si="109"/>
        <v>5.1582870999999999</v>
      </c>
      <c r="DO117">
        <f t="shared" si="110"/>
        <v>-39.936669999999999</v>
      </c>
      <c r="DP117">
        <f t="shared" si="92"/>
        <v>40.268418599380411</v>
      </c>
      <c r="DQ117">
        <f t="shared" si="93"/>
        <v>0.99997926606058818</v>
      </c>
      <c r="DR117">
        <f t="shared" si="94"/>
        <v>0.99992590547363913</v>
      </c>
      <c r="DS117">
        <f t="shared" si="95"/>
        <v>0.99992609028787938</v>
      </c>
      <c r="DT117">
        <f t="shared" si="96"/>
        <v>0.12809758315364705</v>
      </c>
      <c r="DU117">
        <f t="shared" si="97"/>
        <v>-0.99176156872012067</v>
      </c>
      <c r="DV117" s="1">
        <f t="shared" si="98"/>
        <v>-1.3318265845050747E-3</v>
      </c>
      <c r="DW117" s="1">
        <f t="shared" si="99"/>
        <v>5.8386584505074231E-5</v>
      </c>
      <c r="DX117" s="1">
        <f t="shared" si="100"/>
        <v>1.213993997268153E-2</v>
      </c>
      <c r="DY117" s="1">
        <f t="shared" si="101"/>
        <v>1.213993997268153E-2</v>
      </c>
      <c r="DZ117" s="1"/>
      <c r="EA117" s="1"/>
      <c r="EB117" s="1"/>
      <c r="EC117" s="1"/>
      <c r="ED117" s="1"/>
      <c r="EE117" s="1"/>
      <c r="EP117">
        <f t="shared" si="102"/>
        <v>-9562.86</v>
      </c>
    </row>
    <row r="118" spans="1:146" x14ac:dyDescent="0.3">
      <c r="A118">
        <v>113</v>
      </c>
      <c r="B118">
        <v>4.1890400000000001E-2</v>
      </c>
      <c r="C118">
        <v>-0.19084300000000001</v>
      </c>
      <c r="D118">
        <v>2.1983100000000002E-3</v>
      </c>
      <c r="E118">
        <v>0.24174499999999999</v>
      </c>
      <c r="F118">
        <v>-1.08094</v>
      </c>
      <c r="G118">
        <v>0.10455299999999999</v>
      </c>
      <c r="H118">
        <v>1.5041799999999999E-3</v>
      </c>
      <c r="I118">
        <v>-2.9505400000000002E-3</v>
      </c>
      <c r="J118">
        <v>-5.7455700000000002E-3</v>
      </c>
      <c r="K118">
        <v>5.8576499999999998E-3</v>
      </c>
      <c r="L118">
        <v>-7.3040099999999997E-3</v>
      </c>
      <c r="M118">
        <v>-0.60381799999999997</v>
      </c>
      <c r="N118">
        <v>1.7781200000000001E-4</v>
      </c>
      <c r="O118">
        <v>1.8637999999999999E-4</v>
      </c>
      <c r="P118">
        <v>1.6456699999999999E-3</v>
      </c>
      <c r="Q118">
        <v>-1.1915199999999999</v>
      </c>
      <c r="R118">
        <v>18.270900000000001</v>
      </c>
      <c r="S118">
        <v>3.4578299999999999E-2</v>
      </c>
      <c r="T118">
        <v>0.45368999999999998</v>
      </c>
      <c r="U118">
        <v>-1.1054299999999999</v>
      </c>
      <c r="V118">
        <v>0.332173</v>
      </c>
      <c r="W118">
        <f t="shared" si="68"/>
        <v>-0.73782999999999999</v>
      </c>
      <c r="X118">
        <f t="shared" si="68"/>
        <v>17.165470000000003</v>
      </c>
      <c r="Y118">
        <v>3.8512500000000001E-3</v>
      </c>
      <c r="Z118">
        <v>-1.5927199999999999E-2</v>
      </c>
      <c r="AA118">
        <v>-1.3539199999999999E-2</v>
      </c>
      <c r="AB118">
        <v>1.073E-2</v>
      </c>
      <c r="AC118">
        <v>-2.28059E-2</v>
      </c>
      <c r="AD118">
        <v>-0.47003</v>
      </c>
      <c r="AE118">
        <v>1.69937E-4</v>
      </c>
      <c r="AF118">
        <v>1.60354E-4</v>
      </c>
      <c r="AG118">
        <v>1.5663999999999999E-3</v>
      </c>
      <c r="AH118">
        <v>0.78752100000000003</v>
      </c>
      <c r="AI118">
        <v>-22.292899999999999</v>
      </c>
      <c r="AJ118">
        <v>-2.2921400000000001E-2</v>
      </c>
      <c r="AK118">
        <v>-5.9556199999999997E-2</v>
      </c>
      <c r="AL118">
        <v>-1.04762</v>
      </c>
      <c r="AM118">
        <v>-0.124644</v>
      </c>
      <c r="AN118">
        <f t="shared" si="69"/>
        <v>0.72796480000000008</v>
      </c>
      <c r="AO118">
        <f t="shared" si="69"/>
        <v>-23.340519999999998</v>
      </c>
      <c r="AP118">
        <v>-1.83906E-3</v>
      </c>
      <c r="AQ118">
        <v>-3.6446600000000001E-3</v>
      </c>
      <c r="AR118">
        <v>-3.6690400000000001E-3</v>
      </c>
      <c r="AS118">
        <v>1.03714E-3</v>
      </c>
      <c r="AT118">
        <v>-6.5208599999999999E-3</v>
      </c>
      <c r="AU118">
        <v>-0.66513900000000004</v>
      </c>
      <c r="AV118">
        <v>1.8073500000000001E-4</v>
      </c>
      <c r="AW118">
        <v>1.9187699999999999E-4</v>
      </c>
      <c r="AX118">
        <v>1.66439E-3</v>
      </c>
      <c r="AY118">
        <v>-4.8580100000000002</v>
      </c>
      <c r="AZ118">
        <v>17.5928</v>
      </c>
      <c r="BA118">
        <v>-4.6792599999999997E-2</v>
      </c>
      <c r="BB118">
        <v>0.44346600000000003</v>
      </c>
      <c r="BC118">
        <v>-0.99568000000000001</v>
      </c>
      <c r="BD118">
        <v>0.39694699999999999</v>
      </c>
      <c r="BE118">
        <f t="shared" si="70"/>
        <v>-4.4145440000000002</v>
      </c>
      <c r="BF118">
        <f t="shared" si="71"/>
        <v>16.59712</v>
      </c>
      <c r="BG118">
        <v>4.6334000000000002E-3</v>
      </c>
      <c r="BH118">
        <v>-6.9926299999999997E-3</v>
      </c>
      <c r="BI118">
        <v>-1.0398599999999999E-2</v>
      </c>
      <c r="BJ118">
        <v>1.0733599999999999E-2</v>
      </c>
      <c r="BK118">
        <v>-1.30928E-2</v>
      </c>
      <c r="BL118">
        <v>-0.53055200000000002</v>
      </c>
      <c r="BM118">
        <v>2.56004E-4</v>
      </c>
      <c r="BN118">
        <v>2.4502600000000002E-4</v>
      </c>
      <c r="BO118">
        <v>2.4489099999999999E-3</v>
      </c>
      <c r="BP118">
        <v>4.2244999999999999</v>
      </c>
      <c r="BQ118">
        <v>-21.8491</v>
      </c>
      <c r="BR118">
        <v>-3.7101199999999999E-3</v>
      </c>
      <c r="BS118">
        <v>-5.3559099999999998E-2</v>
      </c>
      <c r="BT118">
        <v>-1.14005</v>
      </c>
      <c r="BU118">
        <v>-0.24932299999999999</v>
      </c>
      <c r="BV118">
        <f t="shared" si="72"/>
        <v>4.1709408999999997</v>
      </c>
      <c r="BW118">
        <f t="shared" si="73"/>
        <v>-22.989149999999999</v>
      </c>
      <c r="BX118">
        <v>4.5766100000000001E-3</v>
      </c>
      <c r="BY118">
        <v>-3.6258500000000001E-4</v>
      </c>
      <c r="BZ118">
        <v>-1.1732699999999999E-3</v>
      </c>
      <c r="CA118">
        <v>4.8443799999999997E-3</v>
      </c>
      <c r="CB118">
        <v>-6.3035999999999995E-4</v>
      </c>
      <c r="CC118">
        <v>-0.22303799999999999</v>
      </c>
      <c r="CD118">
        <v>1.37973E-4</v>
      </c>
      <c r="CE118">
        <v>1.5970000000000001E-4</v>
      </c>
      <c r="CF118">
        <v>1.2572099999999999E-3</v>
      </c>
      <c r="CG118">
        <v>-576.92700000000002</v>
      </c>
      <c r="CH118">
        <v>-576.92700000000002</v>
      </c>
      <c r="CI118">
        <v>-1.0792999999999999</v>
      </c>
      <c r="CJ118">
        <v>-3236.1000000000004</v>
      </c>
      <c r="CK118">
        <f t="shared" si="74"/>
        <v>3236.1000000000004</v>
      </c>
      <c r="CL118">
        <v>-1.8088799999999999E-3</v>
      </c>
      <c r="CM118">
        <f t="shared" si="75"/>
        <v>40.612048381233876</v>
      </c>
      <c r="CN118">
        <f t="shared" si="76"/>
        <v>40.53250276353296</v>
      </c>
      <c r="CO118">
        <f t="shared" si="56"/>
        <v>-1.9586704160845128E-3</v>
      </c>
      <c r="CP118">
        <f t="shared" si="77"/>
        <v>0.99934588881205688</v>
      </c>
      <c r="CQ118">
        <f t="shared" si="78"/>
        <v>3.6171328718347828E-2</v>
      </c>
      <c r="CR118">
        <f t="shared" si="79"/>
        <v>3.6163441684108726E-2</v>
      </c>
      <c r="CS118">
        <f t="shared" si="57"/>
        <v>-3233.9832307846978</v>
      </c>
      <c r="CT118">
        <f t="shared" si="58"/>
        <v>2.8724469761014166</v>
      </c>
      <c r="CU118" s="1">
        <f t="shared" si="80"/>
        <v>1.0830667922498874E-3</v>
      </c>
      <c r="CV118" s="1">
        <f t="shared" si="81"/>
        <v>-2.5294267922498876E-3</v>
      </c>
      <c r="CW118" s="1">
        <f t="shared" si="82"/>
        <v>-1.1783069162147353E-2</v>
      </c>
      <c r="CX118" s="1">
        <f t="shared" si="83"/>
        <v>-1.2450989243310189E-4</v>
      </c>
      <c r="CY118" s="1">
        <f t="shared" si="84"/>
        <v>-1.3218501075668984E-3</v>
      </c>
      <c r="CZ118" s="1">
        <f t="shared" si="85"/>
        <v>1.2266099836020549E-2</v>
      </c>
      <c r="DA118" s="1">
        <f t="shared" si="86"/>
        <v>1.2266099836020549E-2</v>
      </c>
      <c r="DB118">
        <f t="shared" si="59"/>
        <v>7.3462322075846326E-2</v>
      </c>
      <c r="DC118">
        <f t="shared" si="87"/>
        <v>9.4061759999999987E-3</v>
      </c>
      <c r="DD118">
        <f t="shared" si="103"/>
        <v>5.4160199999999996</v>
      </c>
      <c r="DE118">
        <f t="shared" si="104"/>
        <v>-40.120000000000005</v>
      </c>
      <c r="DF118">
        <f t="shared" si="88"/>
        <v>40.483918691752166</v>
      </c>
      <c r="DG118">
        <f t="shared" si="105"/>
        <v>5.6455310000000001</v>
      </c>
      <c r="DH118">
        <f t="shared" si="106"/>
        <v>-39.8857</v>
      </c>
      <c r="DI118">
        <f t="shared" si="89"/>
        <v>40.28326060241352</v>
      </c>
      <c r="DJ118">
        <f t="shared" si="90"/>
        <v>0.99997936377251151</v>
      </c>
      <c r="DK118">
        <f t="shared" si="107"/>
        <v>4.9087708999999995</v>
      </c>
      <c r="DL118">
        <f t="shared" si="108"/>
        <v>-40.154620000000001</v>
      </c>
      <c r="DM118">
        <f t="shared" si="91"/>
        <v>40.453547917248088</v>
      </c>
      <c r="DN118">
        <f t="shared" si="109"/>
        <v>5.1425087999999999</v>
      </c>
      <c r="DO118">
        <f t="shared" si="110"/>
        <v>-39.937640000000002</v>
      </c>
      <c r="DP118">
        <f t="shared" si="92"/>
        <v>40.267362535031737</v>
      </c>
      <c r="DQ118">
        <f t="shared" si="93"/>
        <v>0.99997941974473115</v>
      </c>
      <c r="DR118">
        <f t="shared" si="94"/>
        <v>0.99992136076322269</v>
      </c>
      <c r="DS118">
        <f t="shared" si="95"/>
        <v>0.99992125138863452</v>
      </c>
      <c r="DT118">
        <f t="shared" si="96"/>
        <v>0.12770910425350376</v>
      </c>
      <c r="DU118">
        <f t="shared" si="97"/>
        <v>-0.99181166795454057</v>
      </c>
      <c r="DV118" s="1">
        <f t="shared" si="98"/>
        <v>-1.4223786014533723E-3</v>
      </c>
      <c r="DW118" s="1">
        <f t="shared" si="99"/>
        <v>-2.3981398546628384E-5</v>
      </c>
      <c r="DX118" s="1">
        <f t="shared" si="100"/>
        <v>1.2244807635928898E-2</v>
      </c>
      <c r="DY118" s="1">
        <f t="shared" si="101"/>
        <v>1.2244807635928898E-2</v>
      </c>
      <c r="DZ118" s="1"/>
      <c r="EA118" s="1"/>
      <c r="EB118" s="1"/>
      <c r="EC118" s="1"/>
      <c r="ED118" s="1"/>
      <c r="EE118" s="1"/>
      <c r="EP118">
        <f t="shared" si="102"/>
        <v>-9708.3000000000011</v>
      </c>
    </row>
    <row r="119" spans="1:146" x14ac:dyDescent="0.3">
      <c r="A119">
        <v>114</v>
      </c>
      <c r="B119">
        <v>4.3706299999999997E-2</v>
      </c>
      <c r="C119">
        <v>-0.200264</v>
      </c>
      <c r="D119">
        <v>2.2460599999999998E-3</v>
      </c>
      <c r="E119">
        <v>0.246978</v>
      </c>
      <c r="F119">
        <v>-1.0855999999999999</v>
      </c>
      <c r="G119">
        <v>8.28348E-2</v>
      </c>
      <c r="H119">
        <v>1.5375899999999999E-3</v>
      </c>
      <c r="I119">
        <v>-2.9102500000000001E-3</v>
      </c>
      <c r="J119">
        <v>-5.7907499999999999E-3</v>
      </c>
      <c r="K119">
        <v>5.9348100000000004E-3</v>
      </c>
      <c r="L119">
        <v>-7.30746E-3</v>
      </c>
      <c r="M119">
        <v>-0.60447600000000001</v>
      </c>
      <c r="N119">
        <v>1.7932899999999999E-4</v>
      </c>
      <c r="O119">
        <v>1.8798600000000001E-4</v>
      </c>
      <c r="P119">
        <v>1.6598299999999999E-3</v>
      </c>
      <c r="Q119">
        <v>-1.1915199999999999</v>
      </c>
      <c r="R119">
        <v>18.270900000000001</v>
      </c>
      <c r="S119">
        <v>3.4578299999999999E-2</v>
      </c>
      <c r="T119">
        <v>0.46339900000000001</v>
      </c>
      <c r="U119">
        <v>-1.10947</v>
      </c>
      <c r="V119">
        <v>0.313052</v>
      </c>
      <c r="W119">
        <f t="shared" si="68"/>
        <v>-0.72812099999999991</v>
      </c>
      <c r="X119">
        <f t="shared" si="68"/>
        <v>17.161430000000003</v>
      </c>
      <c r="Y119">
        <v>3.8153000000000002E-3</v>
      </c>
      <c r="Z119">
        <v>-1.5978699999999998E-2</v>
      </c>
      <c r="AA119">
        <v>-1.36282E-2</v>
      </c>
      <c r="AB119">
        <v>1.0762799999999999E-2</v>
      </c>
      <c r="AC119">
        <v>-2.2926200000000001E-2</v>
      </c>
      <c r="AD119">
        <v>-0.47140199999999999</v>
      </c>
      <c r="AE119">
        <v>1.6859700000000001E-4</v>
      </c>
      <c r="AF119">
        <v>1.5939700000000001E-4</v>
      </c>
      <c r="AG119">
        <v>1.5568699999999999E-3</v>
      </c>
      <c r="AH119">
        <v>0.78752100000000003</v>
      </c>
      <c r="AI119">
        <v>-22.292899999999999</v>
      </c>
      <c r="AJ119">
        <v>-2.2921400000000001E-2</v>
      </c>
      <c r="AK119">
        <v>-5.9518000000000001E-2</v>
      </c>
      <c r="AL119">
        <v>-1.05342</v>
      </c>
      <c r="AM119">
        <v>-0.14899699999999999</v>
      </c>
      <c r="AN119">
        <f t="shared" si="69"/>
        <v>0.72800300000000007</v>
      </c>
      <c r="AO119">
        <f t="shared" si="69"/>
        <v>-23.346319999999999</v>
      </c>
      <c r="AP119">
        <v>-1.76166E-3</v>
      </c>
      <c r="AQ119">
        <v>-3.5769899999999999E-3</v>
      </c>
      <c r="AR119">
        <v>-3.7440099999999999E-3</v>
      </c>
      <c r="AS119">
        <v>1.1837200000000001E-3</v>
      </c>
      <c r="AT119">
        <v>-6.5223800000000004E-3</v>
      </c>
      <c r="AU119">
        <v>-0.66687300000000005</v>
      </c>
      <c r="AV119">
        <v>1.77775E-4</v>
      </c>
      <c r="AW119">
        <v>1.8882299999999999E-4</v>
      </c>
      <c r="AX119">
        <v>1.6377200000000001E-3</v>
      </c>
      <c r="AY119">
        <v>-4.8580100000000002</v>
      </c>
      <c r="AZ119">
        <v>17.5928</v>
      </c>
      <c r="BA119">
        <v>-4.6792599999999997E-2</v>
      </c>
      <c r="BB119">
        <v>0.45272400000000002</v>
      </c>
      <c r="BC119">
        <v>-0.99798399999999998</v>
      </c>
      <c r="BD119">
        <v>0.37528400000000001</v>
      </c>
      <c r="BE119">
        <f t="shared" si="70"/>
        <v>-4.4052860000000003</v>
      </c>
      <c r="BF119">
        <f t="shared" si="71"/>
        <v>16.594816000000002</v>
      </c>
      <c r="BG119">
        <v>4.4465800000000003E-3</v>
      </c>
      <c r="BH119">
        <v>-7.0639199999999996E-3</v>
      </c>
      <c r="BI119">
        <v>-1.03958E-2</v>
      </c>
      <c r="BJ119">
        <v>1.0574099999999999E-2</v>
      </c>
      <c r="BK119">
        <v>-1.3191400000000001E-2</v>
      </c>
      <c r="BL119">
        <v>-0.53261899999999995</v>
      </c>
      <c r="BM119">
        <v>2.57419E-4</v>
      </c>
      <c r="BN119">
        <v>2.4672799999999999E-4</v>
      </c>
      <c r="BO119">
        <v>2.46561E-3</v>
      </c>
      <c r="BP119">
        <v>4.2244999999999999</v>
      </c>
      <c r="BQ119">
        <v>-21.8491</v>
      </c>
      <c r="BR119">
        <v>-3.7101199999999999E-3</v>
      </c>
      <c r="BS119">
        <v>-5.3749100000000001E-2</v>
      </c>
      <c r="BT119">
        <v>-1.1468400000000001</v>
      </c>
      <c r="BU119">
        <v>-0.27740999999999999</v>
      </c>
      <c r="BV119">
        <f t="shared" si="72"/>
        <v>4.1707508999999998</v>
      </c>
      <c r="BW119">
        <f t="shared" si="73"/>
        <v>-22.995940000000001</v>
      </c>
      <c r="BX119">
        <v>4.7103500000000003E-3</v>
      </c>
      <c r="BY119">
        <v>-3.4193500000000003E-4</v>
      </c>
      <c r="BZ119">
        <v>-1.19527E-3</v>
      </c>
      <c r="CA119">
        <v>4.9820400000000001E-3</v>
      </c>
      <c r="CB119">
        <v>-6.1362099999999996E-4</v>
      </c>
      <c r="CC119">
        <v>-0.22226599999999999</v>
      </c>
      <c r="CD119">
        <v>1.39111E-4</v>
      </c>
      <c r="CE119">
        <v>1.61051E-4</v>
      </c>
      <c r="CF119">
        <v>1.2666800000000001E-3</v>
      </c>
      <c r="CG119">
        <v>-576.36599999999999</v>
      </c>
      <c r="CH119">
        <v>-576.36599999999999</v>
      </c>
      <c r="CI119">
        <v>-1.0841000000000001</v>
      </c>
      <c r="CJ119">
        <v>-3250.6499999999996</v>
      </c>
      <c r="CK119">
        <f t="shared" si="74"/>
        <v>3250.6499999999996</v>
      </c>
      <c r="CL119">
        <v>-1.77338E-3</v>
      </c>
      <c r="CM119">
        <f t="shared" si="75"/>
        <v>40.612048381233876</v>
      </c>
      <c r="CN119">
        <f t="shared" si="76"/>
        <v>40.533913050258008</v>
      </c>
      <c r="CO119">
        <f t="shared" si="56"/>
        <v>-1.9239445950225338E-3</v>
      </c>
      <c r="CP119">
        <f t="shared" si="77"/>
        <v>0.99935453924160822</v>
      </c>
      <c r="CQ119">
        <f t="shared" si="78"/>
        <v>3.5931329141692503E-2</v>
      </c>
      <c r="CR119">
        <f t="shared" si="79"/>
        <v>3.5923598054659847E-2</v>
      </c>
      <c r="CS119">
        <f t="shared" si="57"/>
        <v>-3248.5518329857332</v>
      </c>
      <c r="CT119">
        <f t="shared" si="58"/>
        <v>2.8853869125055498</v>
      </c>
      <c r="CU119" s="1">
        <f t="shared" si="80"/>
        <v>1.1160694332284756E-3</v>
      </c>
      <c r="CV119" s="1">
        <f t="shared" si="81"/>
        <v>-2.4887294332284751E-3</v>
      </c>
      <c r="CW119" s="1">
        <f t="shared" si="82"/>
        <v>-1.1870966601249901E-2</v>
      </c>
      <c r="CX119" s="1">
        <f t="shared" si="83"/>
        <v>-6.7205130432077334E-5</v>
      </c>
      <c r="CY119" s="1">
        <f t="shared" si="84"/>
        <v>-1.305454869567922E-3</v>
      </c>
      <c r="CZ119" s="1">
        <f t="shared" si="85"/>
        <v>1.2344276426714122E-2</v>
      </c>
      <c r="DA119" s="1">
        <f t="shared" si="86"/>
        <v>1.2344276426714122E-2</v>
      </c>
      <c r="DB119">
        <f t="shared" si="59"/>
        <v>7.2020594358312526E-2</v>
      </c>
      <c r="DC119">
        <f t="shared" si="87"/>
        <v>9.2215759999999987E-3</v>
      </c>
      <c r="DD119">
        <f t="shared" si="103"/>
        <v>5.4160199999999996</v>
      </c>
      <c r="DE119">
        <f t="shared" si="104"/>
        <v>-40.120000000000005</v>
      </c>
      <c r="DF119">
        <f t="shared" si="88"/>
        <v>40.483918691752166</v>
      </c>
      <c r="DG119">
        <f t="shared" si="105"/>
        <v>5.6455310000000001</v>
      </c>
      <c r="DH119">
        <f t="shared" si="106"/>
        <v>-39.8857</v>
      </c>
      <c r="DI119">
        <f t="shared" si="89"/>
        <v>40.28326060241352</v>
      </c>
      <c r="DJ119">
        <f t="shared" si="90"/>
        <v>0.99997936377251151</v>
      </c>
      <c r="DK119">
        <f t="shared" si="107"/>
        <v>4.8988718999999996</v>
      </c>
      <c r="DL119">
        <f t="shared" si="108"/>
        <v>-40.15737</v>
      </c>
      <c r="DM119">
        <f t="shared" si="91"/>
        <v>40.455077693776701</v>
      </c>
      <c r="DN119">
        <f t="shared" si="109"/>
        <v>5.1332890000000004</v>
      </c>
      <c r="DO119">
        <f t="shared" si="110"/>
        <v>-39.941136</v>
      </c>
      <c r="DP119">
        <f t="shared" si="92"/>
        <v>40.269653598311685</v>
      </c>
      <c r="DQ119">
        <f t="shared" si="93"/>
        <v>0.99997933646495918</v>
      </c>
      <c r="DR119">
        <f t="shared" si="94"/>
        <v>0.99991817983531728</v>
      </c>
      <c r="DS119">
        <f t="shared" si="95"/>
        <v>0.99991823418229753</v>
      </c>
      <c r="DT119">
        <f t="shared" si="96"/>
        <v>0.12747288693377823</v>
      </c>
      <c r="DU119">
        <f t="shared" si="97"/>
        <v>-0.99184205551930904</v>
      </c>
      <c r="DV119" s="1">
        <f t="shared" si="98"/>
        <v>-1.3736921049842207E-3</v>
      </c>
      <c r="DW119" s="1">
        <f t="shared" si="99"/>
        <v>1.0321049842203049E-6</v>
      </c>
      <c r="DX119" s="1">
        <f t="shared" si="100"/>
        <v>1.2329823853653651E-2</v>
      </c>
      <c r="DY119" s="1">
        <f t="shared" si="101"/>
        <v>1.2329823853653651E-2</v>
      </c>
      <c r="DZ119" s="1"/>
      <c r="EA119" s="1"/>
      <c r="EB119" s="1"/>
      <c r="EC119" s="1"/>
      <c r="ED119" s="1"/>
      <c r="EE119" s="1"/>
      <c r="EP119">
        <f t="shared" si="102"/>
        <v>-9751.9499999999989</v>
      </c>
    </row>
    <row r="120" spans="1:146" x14ac:dyDescent="0.3">
      <c r="A120">
        <v>115</v>
      </c>
      <c r="B120">
        <v>4.4669399999999998E-2</v>
      </c>
      <c r="C120">
        <v>-0.20483799999999999</v>
      </c>
      <c r="D120">
        <v>2.2773300000000002E-3</v>
      </c>
      <c r="E120">
        <v>0.25222499999999998</v>
      </c>
      <c r="F120">
        <v>-1.0934999999999999</v>
      </c>
      <c r="G120">
        <v>7.9711099999999993E-2</v>
      </c>
      <c r="H120">
        <v>1.5161199999999999E-3</v>
      </c>
      <c r="I120">
        <v>-2.94005E-3</v>
      </c>
      <c r="J120">
        <v>-5.7848300000000004E-3</v>
      </c>
      <c r="K120">
        <v>5.9307099999999996E-3</v>
      </c>
      <c r="L120">
        <v>-7.35463E-3</v>
      </c>
      <c r="M120">
        <v>-0.59731400000000001</v>
      </c>
      <c r="N120">
        <v>1.79397E-4</v>
      </c>
      <c r="O120">
        <v>1.8804999999999999E-4</v>
      </c>
      <c r="P120">
        <v>1.6603399999999999E-3</v>
      </c>
      <c r="Q120">
        <v>-1.1915199999999999</v>
      </c>
      <c r="R120">
        <v>18.270900000000001</v>
      </c>
      <c r="S120">
        <v>3.4578299999999999E-2</v>
      </c>
      <c r="T120">
        <v>0.47788599999999998</v>
      </c>
      <c r="U120">
        <v>-1.1166700000000001</v>
      </c>
      <c r="V120">
        <v>0.30705399999999999</v>
      </c>
      <c r="W120">
        <f t="shared" si="68"/>
        <v>-0.71363399999999988</v>
      </c>
      <c r="X120">
        <f t="shared" si="68"/>
        <v>17.154230000000002</v>
      </c>
      <c r="Y120">
        <v>3.6138799999999999E-3</v>
      </c>
      <c r="Z120">
        <v>-1.5906400000000001E-2</v>
      </c>
      <c r="AA120">
        <v>-1.34258E-2</v>
      </c>
      <c r="AB120">
        <v>1.04539E-2</v>
      </c>
      <c r="AC120">
        <v>-2.2746499999999999E-2</v>
      </c>
      <c r="AD120">
        <v>-0.47114899999999998</v>
      </c>
      <c r="AE120">
        <v>1.66599E-4</v>
      </c>
      <c r="AF120">
        <v>1.5746E-4</v>
      </c>
      <c r="AG120">
        <v>1.5382799999999999E-3</v>
      </c>
      <c r="AH120">
        <v>0.78752100000000003</v>
      </c>
      <c r="AI120">
        <v>-22.292899999999999</v>
      </c>
      <c r="AJ120">
        <v>-2.2921400000000001E-2</v>
      </c>
      <c r="AK120">
        <v>-6.4160400000000006E-2</v>
      </c>
      <c r="AL120">
        <v>-1.0610999999999999</v>
      </c>
      <c r="AM120">
        <v>-0.15225900000000001</v>
      </c>
      <c r="AN120">
        <f t="shared" si="69"/>
        <v>0.72336060000000002</v>
      </c>
      <c r="AO120">
        <f t="shared" si="69"/>
        <v>-23.353999999999999</v>
      </c>
      <c r="AP120">
        <v>-1.7967300000000001E-3</v>
      </c>
      <c r="AQ120">
        <v>-3.5021499999999999E-3</v>
      </c>
      <c r="AR120">
        <v>-3.8010700000000001E-3</v>
      </c>
      <c r="AS120">
        <v>1.2466300000000001E-3</v>
      </c>
      <c r="AT120">
        <v>-6.54552E-3</v>
      </c>
      <c r="AU120">
        <v>-0.67542500000000005</v>
      </c>
      <c r="AV120">
        <v>1.77195E-4</v>
      </c>
      <c r="AW120">
        <v>1.8814999999999999E-4</v>
      </c>
      <c r="AX120">
        <v>1.6321700000000001E-3</v>
      </c>
      <c r="AY120">
        <v>-4.8580100000000002</v>
      </c>
      <c r="AZ120">
        <v>17.5928</v>
      </c>
      <c r="BA120">
        <v>-4.6792599999999997E-2</v>
      </c>
      <c r="BB120">
        <v>0.466866</v>
      </c>
      <c r="BC120">
        <v>-1.0036099999999999</v>
      </c>
      <c r="BD120">
        <v>0.372336</v>
      </c>
      <c r="BE120">
        <f t="shared" si="70"/>
        <v>-4.3911440000000006</v>
      </c>
      <c r="BF120">
        <f t="shared" si="71"/>
        <v>16.589190000000002</v>
      </c>
      <c r="BG120">
        <v>4.3352299999999998E-3</v>
      </c>
      <c r="BH120">
        <v>-6.9564500000000003E-3</v>
      </c>
      <c r="BI120">
        <v>-1.01487E-2</v>
      </c>
      <c r="BJ120">
        <v>1.0303E-2</v>
      </c>
      <c r="BK120">
        <v>-1.29242E-2</v>
      </c>
      <c r="BL120">
        <v>-0.53159400000000001</v>
      </c>
      <c r="BM120">
        <v>2.5610900000000002E-4</v>
      </c>
      <c r="BN120">
        <v>2.4553800000000001E-4</v>
      </c>
      <c r="BO120">
        <v>2.4536599999999999E-3</v>
      </c>
      <c r="BP120">
        <v>4.2244999999999999</v>
      </c>
      <c r="BQ120">
        <v>-21.8491</v>
      </c>
      <c r="BR120">
        <v>-3.7101199999999999E-3</v>
      </c>
      <c r="BS120">
        <v>-5.8011199999999999E-2</v>
      </c>
      <c r="BT120">
        <v>-1.1570199999999999</v>
      </c>
      <c r="BU120">
        <v>-0.28089900000000001</v>
      </c>
      <c r="BV120">
        <f t="shared" si="72"/>
        <v>4.1664887999999998</v>
      </c>
      <c r="BW120">
        <f t="shared" si="73"/>
        <v>-23.006119999999999</v>
      </c>
      <c r="BX120">
        <v>4.96438E-3</v>
      </c>
      <c r="BY120">
        <v>-2.2154400000000001E-4</v>
      </c>
      <c r="BZ120">
        <v>-1.18643E-3</v>
      </c>
      <c r="CA120">
        <v>5.2264099999999999E-3</v>
      </c>
      <c r="CB120">
        <v>-4.8358E-4</v>
      </c>
      <c r="CC120">
        <v>-0.21593300000000001</v>
      </c>
      <c r="CD120">
        <v>1.4363399999999999E-4</v>
      </c>
      <c r="CE120">
        <v>1.6630200000000001E-4</v>
      </c>
      <c r="CF120">
        <v>1.30821E-3</v>
      </c>
      <c r="CG120">
        <v>-575.17999999999995</v>
      </c>
      <c r="CH120">
        <v>-575.17899999999997</v>
      </c>
      <c r="CI120">
        <v>-1.097</v>
      </c>
      <c r="CJ120">
        <v>-3289.41</v>
      </c>
      <c r="CK120">
        <f t="shared" si="74"/>
        <v>3289.41</v>
      </c>
      <c r="CL120">
        <v>-1.77995E-3</v>
      </c>
      <c r="CM120">
        <f t="shared" si="75"/>
        <v>40.612048381233876</v>
      </c>
      <c r="CN120">
        <f t="shared" si="76"/>
        <v>40.533710059817238</v>
      </c>
      <c r="CO120">
        <f t="shared" si="56"/>
        <v>-1.9289428762927542E-3</v>
      </c>
      <c r="CP120">
        <f t="shared" si="77"/>
        <v>0.99937138594568231</v>
      </c>
      <c r="CQ120">
        <f t="shared" si="78"/>
        <v>3.5459270286667843E-2</v>
      </c>
      <c r="CR120">
        <f t="shared" si="79"/>
        <v>3.5451839910024735E-2</v>
      </c>
      <c r="CS120">
        <f t="shared" si="57"/>
        <v>-3287.3422306435868</v>
      </c>
      <c r="CT120">
        <f t="shared" si="58"/>
        <v>2.9198408204273418</v>
      </c>
      <c r="CU120" s="1">
        <f t="shared" si="80"/>
        <v>1.100611440511462E-3</v>
      </c>
      <c r="CV120" s="1">
        <f t="shared" si="81"/>
        <v>-2.5245414405114619E-3</v>
      </c>
      <c r="CW120" s="1">
        <f t="shared" si="82"/>
        <v>-1.1856337974843294E-2</v>
      </c>
      <c r="CX120" s="1">
        <f t="shared" si="83"/>
        <v>-1.0504748838687395E-4</v>
      </c>
      <c r="CY120" s="1">
        <f t="shared" si="84"/>
        <v>-1.3188825116131255E-3</v>
      </c>
      <c r="CZ120" s="1">
        <f t="shared" si="85"/>
        <v>1.2338601546402627E-2</v>
      </c>
      <c r="DA120" s="1">
        <f t="shared" si="86"/>
        <v>1.2338601546402627E-2</v>
      </c>
      <c r="DB120">
        <f t="shared" si="59"/>
        <v>7.2287415516177234E-2</v>
      </c>
      <c r="DC120">
        <f t="shared" si="87"/>
        <v>9.2557400000000001E-3</v>
      </c>
      <c r="DD120">
        <f t="shared" si="103"/>
        <v>5.4160199999999996</v>
      </c>
      <c r="DE120">
        <f t="shared" si="104"/>
        <v>-40.120000000000005</v>
      </c>
      <c r="DF120">
        <f t="shared" si="88"/>
        <v>40.483918691752166</v>
      </c>
      <c r="DG120">
        <f t="shared" si="105"/>
        <v>5.6455310000000001</v>
      </c>
      <c r="DH120">
        <f t="shared" si="106"/>
        <v>-39.8857</v>
      </c>
      <c r="DI120">
        <f t="shared" si="89"/>
        <v>40.28326060241352</v>
      </c>
      <c r="DJ120">
        <f t="shared" si="90"/>
        <v>0.99997936377251151</v>
      </c>
      <c r="DK120">
        <f t="shared" si="107"/>
        <v>4.8801227999999996</v>
      </c>
      <c r="DL120">
        <f t="shared" si="108"/>
        <v>-40.160350000000001</v>
      </c>
      <c r="DM120">
        <f t="shared" si="91"/>
        <v>40.455769806859195</v>
      </c>
      <c r="DN120">
        <f t="shared" si="109"/>
        <v>5.114504600000001</v>
      </c>
      <c r="DO120">
        <f t="shared" si="110"/>
        <v>-39.943190000000001</v>
      </c>
      <c r="DP120">
        <f t="shared" si="92"/>
        <v>40.269300772170375</v>
      </c>
      <c r="DQ120">
        <f t="shared" si="93"/>
        <v>0.99997933781335491</v>
      </c>
      <c r="DR120">
        <f t="shared" si="94"/>
        <v>0.99991207102573765</v>
      </c>
      <c r="DS120">
        <f t="shared" si="95"/>
        <v>0.99991212458461431</v>
      </c>
      <c r="DT120">
        <f t="shared" si="96"/>
        <v>0.12700753432338147</v>
      </c>
      <c r="DU120">
        <f t="shared" si="97"/>
        <v>-0.99190175230468003</v>
      </c>
      <c r="DV120" s="1">
        <f t="shared" si="98"/>
        <v>-1.4106337568232053E-3</v>
      </c>
      <c r="DW120" s="1">
        <f t="shared" si="99"/>
        <v>-1.3296243176794337E-5</v>
      </c>
      <c r="DX120" s="1">
        <f t="shared" si="100"/>
        <v>1.2319169268155072E-2</v>
      </c>
      <c r="DY120" s="1">
        <f t="shared" si="101"/>
        <v>1.2319169268155072E-2</v>
      </c>
      <c r="DZ120" s="1"/>
      <c r="EA120" s="1"/>
      <c r="EB120" s="1"/>
      <c r="EC120" s="1"/>
      <c r="ED120" s="1"/>
      <c r="EE120" s="1"/>
      <c r="EP120">
        <f t="shared" si="102"/>
        <v>-9868.23</v>
      </c>
    </row>
    <row r="121" spans="1:146" x14ac:dyDescent="0.3">
      <c r="A121">
        <v>116</v>
      </c>
      <c r="B121">
        <v>4.5742400000000003E-2</v>
      </c>
      <c r="C121">
        <v>-0.20913699999999999</v>
      </c>
      <c r="D121">
        <v>2.3221499999999998E-3</v>
      </c>
      <c r="E121">
        <v>0.255465</v>
      </c>
      <c r="F121">
        <v>-1.09971</v>
      </c>
      <c r="G121">
        <v>8.6270200000000005E-2</v>
      </c>
      <c r="H121">
        <v>1.4995399999999999E-3</v>
      </c>
      <c r="I121">
        <v>-2.9831300000000001E-3</v>
      </c>
      <c r="J121">
        <v>-5.8274399999999997E-3</v>
      </c>
      <c r="K121">
        <v>5.9535500000000002E-3</v>
      </c>
      <c r="L121">
        <v>-7.4371300000000001E-3</v>
      </c>
      <c r="M121">
        <v>-0.59618099999999996</v>
      </c>
      <c r="N121">
        <v>1.78431E-4</v>
      </c>
      <c r="O121">
        <v>1.8696300000000001E-4</v>
      </c>
      <c r="P121">
        <v>1.6509599999999999E-3</v>
      </c>
      <c r="Q121">
        <v>-1.1915199999999999</v>
      </c>
      <c r="R121">
        <v>18.270900000000001</v>
      </c>
      <c r="S121">
        <v>3.4578299999999999E-2</v>
      </c>
      <c r="T121">
        <v>0.48620200000000002</v>
      </c>
      <c r="U121">
        <v>-1.1230100000000001</v>
      </c>
      <c r="V121">
        <v>0.32138100000000003</v>
      </c>
      <c r="W121">
        <f t="shared" si="68"/>
        <v>-0.70531799999999989</v>
      </c>
      <c r="X121">
        <f t="shared" si="68"/>
        <v>17.14789</v>
      </c>
      <c r="Y121">
        <v>3.57946E-3</v>
      </c>
      <c r="Z121">
        <v>-1.5980299999999999E-2</v>
      </c>
      <c r="AA121">
        <v>-1.3464500000000001E-2</v>
      </c>
      <c r="AB121">
        <v>1.0442699999999999E-2</v>
      </c>
      <c r="AC121">
        <v>-2.2843499999999999E-2</v>
      </c>
      <c r="AD121">
        <v>-0.47135199999999999</v>
      </c>
      <c r="AE121">
        <v>1.69631E-4</v>
      </c>
      <c r="AF121">
        <v>1.6018200000000001E-4</v>
      </c>
      <c r="AG121">
        <v>1.565E-3</v>
      </c>
      <c r="AH121">
        <v>0.78752100000000003</v>
      </c>
      <c r="AI121">
        <v>-22.292899999999999</v>
      </c>
      <c r="AJ121">
        <v>-2.2921400000000001E-2</v>
      </c>
      <c r="AK121">
        <v>-6.7113099999999995E-2</v>
      </c>
      <c r="AL121">
        <v>-1.0679799999999999</v>
      </c>
      <c r="AM121">
        <v>-0.144542</v>
      </c>
      <c r="AN121">
        <f t="shared" si="69"/>
        <v>0.72040789999999999</v>
      </c>
      <c r="AO121">
        <f t="shared" si="69"/>
        <v>-23.360879999999998</v>
      </c>
      <c r="AP121">
        <v>-1.9462699999999999E-3</v>
      </c>
      <c r="AQ121">
        <v>-3.76063E-3</v>
      </c>
      <c r="AR121">
        <v>-3.8632900000000001E-3</v>
      </c>
      <c r="AS121">
        <v>1.1154100000000001E-3</v>
      </c>
      <c r="AT121">
        <v>-6.8223099999999998E-3</v>
      </c>
      <c r="AU121">
        <v>-0.67043399999999997</v>
      </c>
      <c r="AV121">
        <v>1.7846100000000001E-4</v>
      </c>
      <c r="AW121">
        <v>1.8949200000000001E-4</v>
      </c>
      <c r="AX121">
        <v>1.6437400000000001E-3</v>
      </c>
      <c r="AY121">
        <v>-4.8580100000000002</v>
      </c>
      <c r="AZ121">
        <v>17.5928</v>
      </c>
      <c r="BA121">
        <v>-4.6792599999999997E-2</v>
      </c>
      <c r="BB121">
        <v>0.47503800000000002</v>
      </c>
      <c r="BC121">
        <v>-1.00841</v>
      </c>
      <c r="BD121">
        <v>0.38929599999999998</v>
      </c>
      <c r="BE121">
        <f t="shared" si="70"/>
        <v>-4.3829720000000005</v>
      </c>
      <c r="BF121">
        <f t="shared" si="71"/>
        <v>16.584389999999999</v>
      </c>
      <c r="BG121">
        <v>4.1628699999999999E-3</v>
      </c>
      <c r="BH121">
        <v>-7.0398099999999996E-3</v>
      </c>
      <c r="BI121">
        <v>-1.0263899999999999E-2</v>
      </c>
      <c r="BJ121">
        <v>1.0254599999999999E-2</v>
      </c>
      <c r="BK121">
        <v>-1.3131500000000001E-2</v>
      </c>
      <c r="BL121">
        <v>-0.53565399999999996</v>
      </c>
      <c r="BM121">
        <v>2.5539699999999998E-4</v>
      </c>
      <c r="BN121">
        <v>2.44567E-4</v>
      </c>
      <c r="BO121">
        <v>2.444E-3</v>
      </c>
      <c r="BP121">
        <v>4.2244999999999999</v>
      </c>
      <c r="BQ121">
        <v>-21.8491</v>
      </c>
      <c r="BR121">
        <v>-3.7101199999999999E-3</v>
      </c>
      <c r="BS121">
        <v>-6.11557E-2</v>
      </c>
      <c r="BT121">
        <v>-1.16493</v>
      </c>
      <c r="BU121">
        <v>-0.27399400000000002</v>
      </c>
      <c r="BV121">
        <f t="shared" si="72"/>
        <v>4.1633443000000003</v>
      </c>
      <c r="BW121">
        <f t="shared" si="73"/>
        <v>-23.014029999999998</v>
      </c>
      <c r="BX121">
        <v>5.0359599999999999E-3</v>
      </c>
      <c r="BY121">
        <v>-4.2374300000000003E-4</v>
      </c>
      <c r="BZ121">
        <v>-1.12619E-3</v>
      </c>
      <c r="CA121">
        <v>5.2624200000000003E-3</v>
      </c>
      <c r="CB121">
        <v>-6.5020699999999998E-4</v>
      </c>
      <c r="CC121">
        <v>-0.19695799999999999</v>
      </c>
      <c r="CD121">
        <v>1.3853100000000001E-4</v>
      </c>
      <c r="CE121">
        <v>1.6031300000000001E-4</v>
      </c>
      <c r="CF121">
        <v>1.2629500000000001E-3</v>
      </c>
      <c r="CG121">
        <v>-574.43100000000004</v>
      </c>
      <c r="CH121">
        <v>-574.43100000000004</v>
      </c>
      <c r="CI121">
        <v>-1.1095999999999999</v>
      </c>
      <c r="CJ121">
        <v>-3327.21</v>
      </c>
      <c r="CK121">
        <f t="shared" si="74"/>
        <v>3327.21</v>
      </c>
      <c r="CL121">
        <v>-1.77414E-3</v>
      </c>
      <c r="CM121">
        <f t="shared" si="75"/>
        <v>40.612048381233876</v>
      </c>
      <c r="CN121">
        <f t="shared" si="76"/>
        <v>40.533851793961439</v>
      </c>
      <c r="CO121">
        <f t="shared" si="56"/>
        <v>-1.9254529231913931E-3</v>
      </c>
      <c r="CP121">
        <f t="shared" si="77"/>
        <v>0.99938121365596011</v>
      </c>
      <c r="CQ121">
        <f t="shared" si="78"/>
        <v>3.5180965611028459E-2</v>
      </c>
      <c r="CR121">
        <f t="shared" si="79"/>
        <v>3.5173708811270639E-2</v>
      </c>
      <c r="CS121">
        <f t="shared" si="57"/>
        <v>-3325.1511678882471</v>
      </c>
      <c r="CT121">
        <f t="shared" si="58"/>
        <v>2.9534229882086138</v>
      </c>
      <c r="CU121" s="1">
        <f t="shared" si="80"/>
        <v>1.0843023996745483E-3</v>
      </c>
      <c r="CV121" s="1">
        <f t="shared" si="81"/>
        <v>-2.5678923996745487E-3</v>
      </c>
      <c r="CW121" s="1">
        <f t="shared" si="82"/>
        <v>-1.194119053071792E-2</v>
      </c>
      <c r="CX121" s="1">
        <f t="shared" si="83"/>
        <v>-1.310405745615262E-4</v>
      </c>
      <c r="CY121" s="1">
        <f t="shared" si="84"/>
        <v>-1.3525494254384739E-3</v>
      </c>
      <c r="CZ121" s="1">
        <f t="shared" si="85"/>
        <v>1.2427327720412348E-2</v>
      </c>
      <c r="DA121" s="1">
        <f t="shared" si="86"/>
        <v>1.2427327720412348E-2</v>
      </c>
      <c r="DB121">
        <f t="shared" si="59"/>
        <v>7.2051459515082267E-2</v>
      </c>
      <c r="DC121">
        <f t="shared" si="87"/>
        <v>9.2255280000000002E-3</v>
      </c>
      <c r="DD121">
        <f t="shared" si="103"/>
        <v>5.4160199999999996</v>
      </c>
      <c r="DE121">
        <f t="shared" si="104"/>
        <v>-40.120000000000005</v>
      </c>
      <c r="DF121">
        <f t="shared" si="88"/>
        <v>40.483918691752166</v>
      </c>
      <c r="DG121">
        <f t="shared" si="105"/>
        <v>5.6455310000000001</v>
      </c>
      <c r="DH121">
        <f t="shared" si="106"/>
        <v>-39.8857</v>
      </c>
      <c r="DI121">
        <f t="shared" si="89"/>
        <v>40.28326060241352</v>
      </c>
      <c r="DJ121">
        <f t="shared" si="90"/>
        <v>0.99997936377251151</v>
      </c>
      <c r="DK121">
        <f t="shared" si="107"/>
        <v>4.8686623000000004</v>
      </c>
      <c r="DL121">
        <f t="shared" si="108"/>
        <v>-40.161919999999995</v>
      </c>
      <c r="DM121">
        <f t="shared" si="91"/>
        <v>40.455947531578602</v>
      </c>
      <c r="DN121">
        <f t="shared" si="109"/>
        <v>5.1033799000000002</v>
      </c>
      <c r="DO121">
        <f t="shared" si="110"/>
        <v>-39.945269999999994</v>
      </c>
      <c r="DP121">
        <f t="shared" si="92"/>
        <v>40.26995259218247</v>
      </c>
      <c r="DQ121">
        <f t="shared" si="93"/>
        <v>0.99997930359987031</v>
      </c>
      <c r="DR121">
        <f t="shared" si="94"/>
        <v>0.99990823893448255</v>
      </c>
      <c r="DS121">
        <f t="shared" si="95"/>
        <v>0.99990836568190722</v>
      </c>
      <c r="DT121">
        <f t="shared" si="96"/>
        <v>0.12672922542726583</v>
      </c>
      <c r="DU121">
        <f t="shared" si="97"/>
        <v>-0.99193734853699567</v>
      </c>
      <c r="DV121" s="1">
        <f t="shared" si="98"/>
        <v>-1.4460317238951022E-3</v>
      </c>
      <c r="DW121" s="1">
        <f t="shared" si="99"/>
        <v>-3.7558276104897662E-5</v>
      </c>
      <c r="DX121" s="1">
        <f t="shared" si="100"/>
        <v>1.2407528387643123E-2</v>
      </c>
      <c r="DY121" s="1">
        <f t="shared" si="101"/>
        <v>1.2407528387643123E-2</v>
      </c>
      <c r="DZ121" s="1"/>
      <c r="EA121" s="1"/>
      <c r="EB121" s="1"/>
      <c r="EC121" s="1"/>
      <c r="ED121" s="1"/>
      <c r="EE121" s="1"/>
      <c r="EP121">
        <f t="shared" si="102"/>
        <v>-9981.630000000001</v>
      </c>
    </row>
    <row r="122" spans="1:146" x14ac:dyDescent="0.3">
      <c r="A122">
        <v>117</v>
      </c>
      <c r="B122">
        <v>4.6321500000000002E-2</v>
      </c>
      <c r="C122">
        <v>-0.21365999999999999</v>
      </c>
      <c r="D122">
        <v>2.3175299999999999E-3</v>
      </c>
      <c r="E122">
        <v>0.258855</v>
      </c>
      <c r="F122">
        <v>-1.10622</v>
      </c>
      <c r="G122">
        <v>0.107326</v>
      </c>
      <c r="H122">
        <v>1.55422E-3</v>
      </c>
      <c r="I122">
        <v>-3.0569199999999999E-3</v>
      </c>
      <c r="J122">
        <v>-5.8764300000000002E-3</v>
      </c>
      <c r="K122">
        <v>6.0240700000000003E-3</v>
      </c>
      <c r="L122">
        <v>-7.5267800000000003E-3</v>
      </c>
      <c r="M122">
        <v>-0.59130899999999997</v>
      </c>
      <c r="N122">
        <v>1.79273E-4</v>
      </c>
      <c r="O122">
        <v>1.8790899999999999E-4</v>
      </c>
      <c r="P122">
        <v>1.6587399999999999E-3</v>
      </c>
      <c r="Q122">
        <v>-1.1915199999999999</v>
      </c>
      <c r="R122">
        <v>18.270900000000001</v>
      </c>
      <c r="S122">
        <v>3.4578299999999999E-2</v>
      </c>
      <c r="T122">
        <v>0.49568899999999999</v>
      </c>
      <c r="U122">
        <v>-1.1301699999999999</v>
      </c>
      <c r="V122">
        <v>0.337926</v>
      </c>
      <c r="W122">
        <f t="shared" si="68"/>
        <v>-0.69583099999999987</v>
      </c>
      <c r="X122">
        <f t="shared" si="68"/>
        <v>17.140730000000001</v>
      </c>
      <c r="Y122">
        <v>3.5781799999999998E-3</v>
      </c>
      <c r="Z122">
        <v>-1.6008999999999999E-2</v>
      </c>
      <c r="AA122">
        <v>-1.35236E-2</v>
      </c>
      <c r="AB122">
        <v>1.0483599999999999E-2</v>
      </c>
      <c r="AC122">
        <v>-2.2914400000000001E-2</v>
      </c>
      <c r="AD122">
        <v>-0.47206100000000001</v>
      </c>
      <c r="AE122">
        <v>1.7296799999999999E-4</v>
      </c>
      <c r="AF122">
        <v>1.63332E-4</v>
      </c>
      <c r="AG122">
        <v>1.59563E-3</v>
      </c>
      <c r="AH122">
        <v>0.78752100000000003</v>
      </c>
      <c r="AI122">
        <v>-22.292899999999999</v>
      </c>
      <c r="AJ122">
        <v>-2.2921400000000001E-2</v>
      </c>
      <c r="AK122">
        <v>-7.0364499999999996E-2</v>
      </c>
      <c r="AL122">
        <v>-1.0716699999999999</v>
      </c>
      <c r="AM122">
        <v>-0.126333</v>
      </c>
      <c r="AN122">
        <f t="shared" si="69"/>
        <v>0.71715649999999997</v>
      </c>
      <c r="AO122">
        <f t="shared" si="69"/>
        <v>-23.364570000000001</v>
      </c>
      <c r="AP122">
        <v>-1.9206799999999999E-3</v>
      </c>
      <c r="AQ122">
        <v>-3.5679399999999999E-3</v>
      </c>
      <c r="AR122">
        <v>-3.9708800000000004E-3</v>
      </c>
      <c r="AS122">
        <v>1.31163E-3</v>
      </c>
      <c r="AT122">
        <v>-6.8002399999999999E-3</v>
      </c>
      <c r="AU122">
        <v>-0.68349599999999999</v>
      </c>
      <c r="AV122">
        <v>1.75229E-4</v>
      </c>
      <c r="AW122">
        <v>1.8599600000000001E-4</v>
      </c>
      <c r="AX122">
        <v>1.61341E-3</v>
      </c>
      <c r="AY122">
        <v>-4.8580100000000002</v>
      </c>
      <c r="AZ122">
        <v>17.5928</v>
      </c>
      <c r="BA122">
        <v>-4.6792599999999997E-2</v>
      </c>
      <c r="BB122">
        <v>0.48435299999999998</v>
      </c>
      <c r="BC122">
        <v>-1.01339</v>
      </c>
      <c r="BD122">
        <v>0.399974</v>
      </c>
      <c r="BE122">
        <f t="shared" si="70"/>
        <v>-4.3736570000000006</v>
      </c>
      <c r="BF122">
        <f t="shared" si="71"/>
        <v>16.579409999999999</v>
      </c>
      <c r="BG122">
        <v>4.1135700000000004E-3</v>
      </c>
      <c r="BH122">
        <v>-6.8188600000000004E-3</v>
      </c>
      <c r="BI122">
        <v>-1.02332E-2</v>
      </c>
      <c r="BJ122">
        <v>1.0249299999999999E-2</v>
      </c>
      <c r="BK122">
        <v>-1.2954500000000001E-2</v>
      </c>
      <c r="BL122">
        <v>-0.54013999999999995</v>
      </c>
      <c r="BM122">
        <v>2.5795800000000003E-4</v>
      </c>
      <c r="BN122">
        <v>2.4706100000000003E-4</v>
      </c>
      <c r="BO122">
        <v>2.4689500000000001E-3</v>
      </c>
      <c r="BP122">
        <v>4.2244999999999999</v>
      </c>
      <c r="BQ122">
        <v>-21.8491</v>
      </c>
      <c r="BR122">
        <v>-3.7101199999999999E-3</v>
      </c>
      <c r="BS122">
        <v>-6.4159099999999997E-2</v>
      </c>
      <c r="BT122">
        <v>-1.1705300000000001</v>
      </c>
      <c r="BU122">
        <v>-0.25133800000000001</v>
      </c>
      <c r="BV122">
        <f t="shared" si="72"/>
        <v>4.1603408999999996</v>
      </c>
      <c r="BW122">
        <f t="shared" si="73"/>
        <v>-23.019629999999999</v>
      </c>
      <c r="BX122">
        <v>5.2267700000000004E-3</v>
      </c>
      <c r="BY122">
        <v>-2.8141499999999997E-4</v>
      </c>
      <c r="BZ122">
        <v>-1.2525699999999999E-3</v>
      </c>
      <c r="CA122">
        <v>5.5019099999999996E-3</v>
      </c>
      <c r="CB122">
        <v>-5.5654900000000004E-4</v>
      </c>
      <c r="CC122">
        <v>-0.214838</v>
      </c>
      <c r="CD122">
        <v>1.42571E-4</v>
      </c>
      <c r="CE122">
        <v>1.64995E-4</v>
      </c>
      <c r="CF122">
        <v>1.29879E-3</v>
      </c>
      <c r="CG122">
        <v>-573.61900000000003</v>
      </c>
      <c r="CH122">
        <v>-573.61900000000003</v>
      </c>
      <c r="CI122">
        <v>-1.1125</v>
      </c>
      <c r="CJ122">
        <v>-3335.94</v>
      </c>
      <c r="CK122">
        <f t="shared" si="74"/>
        <v>3335.94</v>
      </c>
      <c r="CL122">
        <v>-1.8702600000000001E-3</v>
      </c>
      <c r="CM122">
        <f t="shared" si="75"/>
        <v>40.612048381233876</v>
      </c>
      <c r="CN122">
        <f t="shared" si="76"/>
        <v>40.529937845562465</v>
      </c>
      <c r="CO122">
        <f t="shared" si="56"/>
        <v>-2.0218269933252914E-3</v>
      </c>
      <c r="CP122">
        <f t="shared" si="77"/>
        <v>0.99939210749208796</v>
      </c>
      <c r="CQ122">
        <f t="shared" si="78"/>
        <v>3.4869875445185272E-2</v>
      </c>
      <c r="CR122">
        <f t="shared" si="79"/>
        <v>3.4862809446787858E-2</v>
      </c>
      <c r="CS122">
        <f t="shared" si="57"/>
        <v>-3333.9121070671558</v>
      </c>
      <c r="CT122">
        <f t="shared" si="58"/>
        <v>2.9612045168859158</v>
      </c>
      <c r="CU122" s="1">
        <f t="shared" si="80"/>
        <v>1.1391269069065107E-3</v>
      </c>
      <c r="CV122" s="1">
        <f t="shared" si="81"/>
        <v>-2.6418269069065112E-3</v>
      </c>
      <c r="CW122" s="1">
        <f t="shared" si="82"/>
        <v>-1.2045609927978443E-2</v>
      </c>
      <c r="CX122" s="1">
        <f t="shared" si="83"/>
        <v>-1.7994215868708365E-4</v>
      </c>
      <c r="CY122" s="1">
        <f t="shared" si="84"/>
        <v>-1.322757841312917E-3</v>
      </c>
      <c r="CZ122" s="1">
        <f t="shared" si="85"/>
        <v>1.2573237554215879E-2</v>
      </c>
      <c r="DA122" s="1">
        <f t="shared" si="86"/>
        <v>1.2573237554215879E-2</v>
      </c>
      <c r="DB122">
        <f t="shared" si="59"/>
        <v>7.595508960548647E-2</v>
      </c>
      <c r="DC122">
        <f t="shared" si="87"/>
        <v>9.7253519999999996E-3</v>
      </c>
      <c r="DD122">
        <f t="shared" si="103"/>
        <v>5.4160199999999996</v>
      </c>
      <c r="DE122">
        <f t="shared" si="104"/>
        <v>-40.120000000000005</v>
      </c>
      <c r="DF122">
        <f t="shared" si="88"/>
        <v>40.483918691752166</v>
      </c>
      <c r="DG122">
        <f t="shared" si="105"/>
        <v>5.6455310000000001</v>
      </c>
      <c r="DH122">
        <f t="shared" si="106"/>
        <v>-39.8857</v>
      </c>
      <c r="DI122">
        <f t="shared" si="89"/>
        <v>40.28326060241352</v>
      </c>
      <c r="DJ122">
        <f t="shared" si="90"/>
        <v>0.99997936377251151</v>
      </c>
      <c r="DK122">
        <f t="shared" si="107"/>
        <v>4.8561718999999997</v>
      </c>
      <c r="DL122">
        <f t="shared" si="108"/>
        <v>-40.160359999999997</v>
      </c>
      <c r="DM122">
        <f t="shared" si="91"/>
        <v>40.452897558171891</v>
      </c>
      <c r="DN122">
        <f t="shared" si="109"/>
        <v>5.0908135000000003</v>
      </c>
      <c r="DO122">
        <f t="shared" si="110"/>
        <v>-39.943979999999996</v>
      </c>
      <c r="DP122">
        <f t="shared" si="92"/>
        <v>40.267082341935101</v>
      </c>
      <c r="DQ122">
        <f t="shared" si="93"/>
        <v>0.99997932689027835</v>
      </c>
      <c r="DR122">
        <f t="shared" si="94"/>
        <v>0.99990410390069884</v>
      </c>
      <c r="DS122">
        <f t="shared" si="95"/>
        <v>0.99990418335372844</v>
      </c>
      <c r="DT122">
        <f t="shared" si="96"/>
        <v>0.12642618247754955</v>
      </c>
      <c r="DU122">
        <f t="shared" si="97"/>
        <v>-0.99197601804890101</v>
      </c>
      <c r="DV122" s="1">
        <f t="shared" si="98"/>
        <v>-1.5092708415240825E-3</v>
      </c>
      <c r="DW122" s="1">
        <f t="shared" si="99"/>
        <v>6.5708415240822021E-6</v>
      </c>
      <c r="DX122" s="1">
        <f t="shared" si="100"/>
        <v>1.253373664439834E-2</v>
      </c>
      <c r="DY122" s="1">
        <f t="shared" si="101"/>
        <v>1.253373664439834E-2</v>
      </c>
      <c r="DZ122" s="1"/>
      <c r="EA122" s="1"/>
      <c r="EB122" s="1"/>
      <c r="EC122" s="1"/>
      <c r="ED122" s="1"/>
      <c r="EE122" s="1"/>
      <c r="EP122">
        <f t="shared" si="102"/>
        <v>-10007.82</v>
      </c>
    </row>
    <row r="123" spans="1:146" x14ac:dyDescent="0.3">
      <c r="A123">
        <v>118</v>
      </c>
      <c r="B123">
        <v>4.9384699999999997E-2</v>
      </c>
      <c r="C123">
        <v>-0.226906</v>
      </c>
      <c r="D123">
        <v>2.3897599999999999E-3</v>
      </c>
      <c r="E123">
        <v>0.26537100000000002</v>
      </c>
      <c r="F123">
        <v>-1.11192</v>
      </c>
      <c r="G123">
        <v>9.0788900000000006E-2</v>
      </c>
      <c r="H123">
        <v>1.5729800000000001E-3</v>
      </c>
      <c r="I123">
        <v>-3.0477299999999998E-3</v>
      </c>
      <c r="J123">
        <v>-5.9469400000000004E-3</v>
      </c>
      <c r="K123">
        <v>6.1288699999999998E-3</v>
      </c>
      <c r="L123">
        <v>-7.6036300000000001E-3</v>
      </c>
      <c r="M123">
        <v>-0.59202200000000005</v>
      </c>
      <c r="N123">
        <v>1.7937500000000001E-4</v>
      </c>
      <c r="O123">
        <v>1.87846E-4</v>
      </c>
      <c r="P123">
        <v>1.65956E-3</v>
      </c>
      <c r="Q123">
        <v>-1.1915199999999999</v>
      </c>
      <c r="R123">
        <v>18.270900000000001</v>
      </c>
      <c r="S123">
        <v>3.4578299999999999E-2</v>
      </c>
      <c r="T123">
        <v>0.50876600000000005</v>
      </c>
      <c r="U123">
        <v>-1.13612</v>
      </c>
      <c r="V123">
        <v>0.32001600000000002</v>
      </c>
      <c r="W123">
        <f t="shared" si="68"/>
        <v>-0.68275399999999986</v>
      </c>
      <c r="X123">
        <f t="shared" si="68"/>
        <v>17.134779999999999</v>
      </c>
      <c r="Y123">
        <v>3.52915E-3</v>
      </c>
      <c r="Z123">
        <v>-1.6313600000000001E-2</v>
      </c>
      <c r="AA123">
        <v>-1.36407E-2</v>
      </c>
      <c r="AB123">
        <v>1.0476600000000001E-2</v>
      </c>
      <c r="AC123">
        <v>-2.3261E-2</v>
      </c>
      <c r="AD123">
        <v>-0.471028</v>
      </c>
      <c r="AE123">
        <v>1.7044099999999999E-4</v>
      </c>
      <c r="AF123">
        <v>1.6113499999999999E-4</v>
      </c>
      <c r="AG123">
        <v>1.5740999999999999E-3</v>
      </c>
      <c r="AH123">
        <v>0.78752100000000003</v>
      </c>
      <c r="AI123">
        <v>-22.292899999999999</v>
      </c>
      <c r="AJ123">
        <v>-2.2921400000000001E-2</v>
      </c>
      <c r="AK123">
        <v>-7.2178900000000004E-2</v>
      </c>
      <c r="AL123">
        <v>-1.07839</v>
      </c>
      <c r="AM123">
        <v>-0.135016</v>
      </c>
      <c r="AN123">
        <f t="shared" si="69"/>
        <v>0.71534209999999998</v>
      </c>
      <c r="AO123">
        <f t="shared" si="69"/>
        <v>-23.371289999999998</v>
      </c>
      <c r="AP123">
        <v>-2.04865E-3</v>
      </c>
      <c r="AQ123">
        <v>-3.6325200000000002E-3</v>
      </c>
      <c r="AR123">
        <v>-3.9656300000000004E-3</v>
      </c>
      <c r="AS123">
        <v>1.2038800000000001E-3</v>
      </c>
      <c r="AT123">
        <v>-6.8850600000000001E-3</v>
      </c>
      <c r="AU123">
        <v>-0.68720999999999999</v>
      </c>
      <c r="AV123">
        <v>1.75184E-4</v>
      </c>
      <c r="AW123">
        <v>1.85964E-4</v>
      </c>
      <c r="AX123">
        <v>1.61301E-3</v>
      </c>
      <c r="AY123">
        <v>-4.8580100000000002</v>
      </c>
      <c r="AZ123">
        <v>17.5928</v>
      </c>
      <c r="BA123">
        <v>-4.6792599999999997E-2</v>
      </c>
      <c r="BB123">
        <v>0.49758400000000003</v>
      </c>
      <c r="BC123">
        <v>-1.01661</v>
      </c>
      <c r="BD123">
        <v>0.38383600000000001</v>
      </c>
      <c r="BE123">
        <f t="shared" si="70"/>
        <v>-4.3604260000000004</v>
      </c>
      <c r="BF123">
        <f t="shared" si="71"/>
        <v>16.57619</v>
      </c>
      <c r="BG123">
        <v>4.8240499999999999E-3</v>
      </c>
      <c r="BH123">
        <v>-7.1100699999999996E-3</v>
      </c>
      <c r="BI123">
        <v>-1.01505E-2</v>
      </c>
      <c r="BJ123">
        <v>1.06315E-2</v>
      </c>
      <c r="BK123">
        <v>-1.29176E-2</v>
      </c>
      <c r="BL123">
        <v>-0.51969500000000002</v>
      </c>
      <c r="BM123">
        <v>2.5846899999999999E-4</v>
      </c>
      <c r="BN123">
        <v>2.4753999999999998E-4</v>
      </c>
      <c r="BO123">
        <v>2.4737299999999999E-3</v>
      </c>
      <c r="BP123">
        <v>4.2244999999999999</v>
      </c>
      <c r="BQ123">
        <v>-21.8491</v>
      </c>
      <c r="BR123">
        <v>-3.7101199999999999E-3</v>
      </c>
      <c r="BS123">
        <v>-6.6207299999999997E-2</v>
      </c>
      <c r="BT123">
        <v>-1.17919</v>
      </c>
      <c r="BU123">
        <v>-0.26382</v>
      </c>
      <c r="BV123">
        <f t="shared" si="72"/>
        <v>4.1582926999999996</v>
      </c>
      <c r="BW123">
        <f t="shared" si="73"/>
        <v>-23.028289999999998</v>
      </c>
      <c r="BX123">
        <v>5.2391599999999997E-3</v>
      </c>
      <c r="BY123">
        <v>-3.3386800000000002E-4</v>
      </c>
      <c r="BZ123">
        <v>-1.17402E-3</v>
      </c>
      <c r="CA123">
        <v>5.4798700000000004E-3</v>
      </c>
      <c r="CB123">
        <v>-5.7458200000000002E-4</v>
      </c>
      <c r="CC123">
        <v>-0.20080000000000001</v>
      </c>
      <c r="CD123">
        <v>1.4235300000000001E-4</v>
      </c>
      <c r="CE123">
        <v>1.6479E-4</v>
      </c>
      <c r="CF123">
        <v>1.2973399999999999E-3</v>
      </c>
      <c r="CG123">
        <v>-572.62099999999998</v>
      </c>
      <c r="CH123">
        <v>-572.62099999999998</v>
      </c>
      <c r="CI123">
        <v>-1.1302000000000001</v>
      </c>
      <c r="CJ123">
        <v>-3389.2799999999997</v>
      </c>
      <c r="CK123">
        <f t="shared" si="74"/>
        <v>3389.2799999999997</v>
      </c>
      <c r="CL123">
        <v>-1.8642699999999999E-3</v>
      </c>
      <c r="CM123">
        <f t="shared" si="75"/>
        <v>40.612048381233876</v>
      </c>
      <c r="CN123">
        <f t="shared" si="76"/>
        <v>40.530190963647513</v>
      </c>
      <c r="CO123">
        <f t="shared" si="56"/>
        <v>-2.0155944073037206E-3</v>
      </c>
      <c r="CP123">
        <f t="shared" si="77"/>
        <v>0.99940486429809439</v>
      </c>
      <c r="CQ123">
        <f t="shared" si="78"/>
        <v>3.4502021458452381E-2</v>
      </c>
      <c r="CR123">
        <f t="shared" si="79"/>
        <v>3.4495176725270929E-2</v>
      </c>
      <c r="CS123">
        <f t="shared" si="57"/>
        <v>-3387.2629184682451</v>
      </c>
      <c r="CT123">
        <f t="shared" si="58"/>
        <v>3.0085910881652085</v>
      </c>
      <c r="CU123" s="1">
        <f t="shared" si="80"/>
        <v>1.1574444182296964E-3</v>
      </c>
      <c r="CV123" s="1">
        <f t="shared" si="81"/>
        <v>-2.6321944182296961E-3</v>
      </c>
      <c r="CW123" s="1">
        <f t="shared" si="82"/>
        <v>-1.2184169230920045E-2</v>
      </c>
      <c r="CX123" s="1">
        <f t="shared" si="83"/>
        <v>-1.433296108812542E-4</v>
      </c>
      <c r="CY123" s="1">
        <f t="shared" si="84"/>
        <v>-1.3314203891187457E-3</v>
      </c>
      <c r="CZ123" s="1">
        <f t="shared" si="85"/>
        <v>1.2704478842564424E-2</v>
      </c>
      <c r="DA123" s="1">
        <f t="shared" si="86"/>
        <v>1.2704478842564424E-2</v>
      </c>
      <c r="DB123">
        <f t="shared" si="59"/>
        <v>7.5711823435682876E-2</v>
      </c>
      <c r="DC123">
        <f t="shared" si="87"/>
        <v>9.6942039999999997E-3</v>
      </c>
      <c r="DD123">
        <f t="shared" si="103"/>
        <v>5.4160199999999996</v>
      </c>
      <c r="DE123">
        <f t="shared" si="104"/>
        <v>-40.120000000000005</v>
      </c>
      <c r="DF123">
        <f t="shared" si="88"/>
        <v>40.483918691752166</v>
      </c>
      <c r="DG123">
        <f t="shared" si="105"/>
        <v>5.6455310000000001</v>
      </c>
      <c r="DH123">
        <f t="shared" si="106"/>
        <v>-39.8857</v>
      </c>
      <c r="DI123">
        <f t="shared" si="89"/>
        <v>40.28326060241352</v>
      </c>
      <c r="DJ123">
        <f t="shared" si="90"/>
        <v>0.99997936377251151</v>
      </c>
      <c r="DK123">
        <f t="shared" si="107"/>
        <v>4.8410466999999997</v>
      </c>
      <c r="DL123">
        <f t="shared" si="108"/>
        <v>-40.163069999999998</v>
      </c>
      <c r="DM123">
        <f t="shared" si="91"/>
        <v>40.453775163468748</v>
      </c>
      <c r="DN123">
        <f t="shared" si="109"/>
        <v>5.0757681000000003</v>
      </c>
      <c r="DO123">
        <f t="shared" si="110"/>
        <v>-39.947479999999999</v>
      </c>
      <c r="DP123">
        <f t="shared" si="92"/>
        <v>40.26865505769193</v>
      </c>
      <c r="DQ123">
        <f t="shared" si="93"/>
        <v>0.99997934225282603</v>
      </c>
      <c r="DR123">
        <f t="shared" si="94"/>
        <v>0.9998987802550191</v>
      </c>
      <c r="DS123">
        <f t="shared" si="95"/>
        <v>0.99989882789596196</v>
      </c>
      <c r="DT123">
        <f t="shared" si="96"/>
        <v>0.12604761923953184</v>
      </c>
      <c r="DU123">
        <f t="shared" si="97"/>
        <v>-0.99202419208608306</v>
      </c>
      <c r="DV123" s="1">
        <f t="shared" si="98"/>
        <v>-1.4870781846974045E-3</v>
      </c>
      <c r="DW123" s="1">
        <f t="shared" si="99"/>
        <v>1.2328184697404975E-5</v>
      </c>
      <c r="DX123" s="1">
        <f t="shared" si="100"/>
        <v>1.2671508311875039E-2</v>
      </c>
      <c r="DY123" s="1">
        <f t="shared" si="101"/>
        <v>1.2671508311875039E-2</v>
      </c>
      <c r="DZ123" s="1"/>
      <c r="EA123" s="1"/>
      <c r="EB123" s="1"/>
      <c r="EC123" s="1"/>
      <c r="ED123" s="1"/>
      <c r="EE123" s="1"/>
      <c r="EP123">
        <f t="shared" si="102"/>
        <v>-10167.84</v>
      </c>
    </row>
    <row r="124" spans="1:146" x14ac:dyDescent="0.3">
      <c r="A124">
        <v>119</v>
      </c>
      <c r="B124">
        <v>4.9936099999999997E-2</v>
      </c>
      <c r="C124">
        <v>-0.23718800000000001</v>
      </c>
      <c r="D124">
        <v>2.3684800000000001E-3</v>
      </c>
      <c r="E124">
        <v>0.26988099999999998</v>
      </c>
      <c r="F124">
        <v>-1.11768</v>
      </c>
      <c r="G124">
        <v>9.0915800000000005E-2</v>
      </c>
      <c r="H124">
        <v>1.72638E-3</v>
      </c>
      <c r="I124">
        <v>-3.0718400000000002E-3</v>
      </c>
      <c r="J124">
        <v>-5.9762499999999998E-3</v>
      </c>
      <c r="K124">
        <v>6.2616700000000004E-3</v>
      </c>
      <c r="L124">
        <v>-7.6071300000000001E-3</v>
      </c>
      <c r="M124">
        <v>-0.58878200000000003</v>
      </c>
      <c r="N124">
        <v>1.8165400000000001E-4</v>
      </c>
      <c r="O124">
        <v>1.9024299999999999E-4</v>
      </c>
      <c r="P124">
        <v>1.6809699999999999E-3</v>
      </c>
      <c r="Q124">
        <v>-1.1915199999999999</v>
      </c>
      <c r="R124">
        <v>18.270900000000001</v>
      </c>
      <c r="S124">
        <v>3.4578299999999999E-2</v>
      </c>
      <c r="T124">
        <v>0.51856400000000002</v>
      </c>
      <c r="U124">
        <v>-1.1424700000000001</v>
      </c>
      <c r="V124">
        <v>0.32206200000000001</v>
      </c>
      <c r="W124">
        <f t="shared" si="68"/>
        <v>-0.67295599999999989</v>
      </c>
      <c r="X124">
        <f t="shared" si="68"/>
        <v>17.128430000000002</v>
      </c>
      <c r="Y124">
        <v>3.5691899999999999E-3</v>
      </c>
      <c r="Z124">
        <v>-1.6330799999999999E-2</v>
      </c>
      <c r="AA124">
        <v>-1.3705800000000001E-2</v>
      </c>
      <c r="AB124">
        <v>1.0557499999999999E-2</v>
      </c>
      <c r="AC124">
        <v>-2.3319200000000002E-2</v>
      </c>
      <c r="AD124">
        <v>-0.47147699999999998</v>
      </c>
      <c r="AE124">
        <v>1.7345699999999999E-4</v>
      </c>
      <c r="AF124">
        <v>1.63859E-4</v>
      </c>
      <c r="AG124">
        <v>1.6007700000000001E-3</v>
      </c>
      <c r="AH124">
        <v>0.78752100000000003</v>
      </c>
      <c r="AI124">
        <v>-22.292899999999999</v>
      </c>
      <c r="AJ124">
        <v>-2.2921400000000001E-2</v>
      </c>
      <c r="AK124">
        <v>-7.3933200000000004E-2</v>
      </c>
      <c r="AL124">
        <v>-1.08361</v>
      </c>
      <c r="AM124">
        <v>-0.137549</v>
      </c>
      <c r="AN124">
        <f t="shared" si="69"/>
        <v>0.71358779999999999</v>
      </c>
      <c r="AO124">
        <f t="shared" si="69"/>
        <v>-23.37651</v>
      </c>
      <c r="AP124">
        <v>-1.9005300000000001E-3</v>
      </c>
      <c r="AQ124">
        <v>-3.66629E-3</v>
      </c>
      <c r="AR124">
        <v>-4.0168499999999998E-3</v>
      </c>
      <c r="AS124">
        <v>1.3298100000000001E-3</v>
      </c>
      <c r="AT124">
        <v>-6.8966299999999999E-3</v>
      </c>
      <c r="AU124">
        <v>-0.67757000000000001</v>
      </c>
      <c r="AV124">
        <v>1.8275E-4</v>
      </c>
      <c r="AW124">
        <v>1.94093E-4</v>
      </c>
      <c r="AX124">
        <v>1.68348E-3</v>
      </c>
      <c r="AY124">
        <v>-4.8580100000000002</v>
      </c>
      <c r="AZ124">
        <v>17.5928</v>
      </c>
      <c r="BA124">
        <v>-4.6792599999999997E-2</v>
      </c>
      <c r="BB124">
        <v>0.507073</v>
      </c>
      <c r="BC124">
        <v>-1.0212300000000001</v>
      </c>
      <c r="BD124">
        <v>0.38282500000000003</v>
      </c>
      <c r="BE124">
        <f t="shared" si="70"/>
        <v>-4.3509370000000001</v>
      </c>
      <c r="BF124">
        <f t="shared" si="71"/>
        <v>16.571570000000001</v>
      </c>
      <c r="BG124">
        <v>4.9029499999999997E-3</v>
      </c>
      <c r="BH124">
        <v>-7.1688799999999999E-3</v>
      </c>
      <c r="BI124">
        <v>-1.01078E-2</v>
      </c>
      <c r="BJ124">
        <v>1.0639900000000001E-2</v>
      </c>
      <c r="BK124">
        <v>-1.29058E-2</v>
      </c>
      <c r="BL124">
        <v>-0.51624599999999998</v>
      </c>
      <c r="BM124">
        <v>2.59523E-4</v>
      </c>
      <c r="BN124">
        <v>2.4860600000000001E-4</v>
      </c>
      <c r="BO124">
        <v>2.4842699999999998E-3</v>
      </c>
      <c r="BP124">
        <v>4.2244999999999999</v>
      </c>
      <c r="BQ124">
        <v>-21.8491</v>
      </c>
      <c r="BR124">
        <v>-3.7101199999999999E-3</v>
      </c>
      <c r="BS124">
        <v>-6.7289799999999997E-2</v>
      </c>
      <c r="BT124">
        <v>-1.1858500000000001</v>
      </c>
      <c r="BU124">
        <v>-0.26722600000000002</v>
      </c>
      <c r="BV124">
        <f t="shared" si="72"/>
        <v>4.1572101999999997</v>
      </c>
      <c r="BW124">
        <f t="shared" si="73"/>
        <v>-23.034949999999998</v>
      </c>
      <c r="BX124">
        <v>5.5286299999999997E-3</v>
      </c>
      <c r="BY124">
        <v>-2.62112E-4</v>
      </c>
      <c r="BZ124">
        <v>-1.21612E-3</v>
      </c>
      <c r="CA124">
        <v>5.7771899999999998E-3</v>
      </c>
      <c r="CB124">
        <v>-5.1066900000000005E-4</v>
      </c>
      <c r="CC124">
        <v>-0.20020199999999999</v>
      </c>
      <c r="CD124">
        <v>1.39989E-4</v>
      </c>
      <c r="CE124">
        <v>1.62113E-4</v>
      </c>
      <c r="CF124">
        <v>1.2749899999999999E-3</v>
      </c>
      <c r="CG124">
        <v>-571.93299999999999</v>
      </c>
      <c r="CH124">
        <v>-571.93299999999999</v>
      </c>
      <c r="CI124">
        <v>-1.1351</v>
      </c>
      <c r="CJ124">
        <v>-3403.7999999999997</v>
      </c>
      <c r="CK124">
        <f t="shared" si="74"/>
        <v>3403.7999999999997</v>
      </c>
      <c r="CL124">
        <v>-1.9000200000000001E-3</v>
      </c>
      <c r="CM124">
        <f t="shared" si="75"/>
        <v>40.612048381233876</v>
      </c>
      <c r="CN124">
        <f t="shared" si="76"/>
        <v>40.528664770911448</v>
      </c>
      <c r="CO124">
        <f t="shared" si="56"/>
        <v>-2.0531742092811723E-3</v>
      </c>
      <c r="CP124">
        <f t="shared" si="77"/>
        <v>0.99941461750478222</v>
      </c>
      <c r="CQ124">
        <f t="shared" si="78"/>
        <v>3.4218112637774745E-2</v>
      </c>
      <c r="CR124">
        <f t="shared" si="79"/>
        <v>3.421143548245293E-2</v>
      </c>
      <c r="CS124">
        <f t="shared" si="57"/>
        <v>-3401.8074750627775</v>
      </c>
      <c r="CT124">
        <f t="shared" si="58"/>
        <v>3.0215096670901098</v>
      </c>
      <c r="CU124" s="1">
        <f t="shared" si="80"/>
        <v>1.312091243656189E-3</v>
      </c>
      <c r="CV124" s="1">
        <f t="shared" si="81"/>
        <v>-2.6575512436561896E-3</v>
      </c>
      <c r="CW124" s="1">
        <f t="shared" si="82"/>
        <v>-1.225263685666577E-2</v>
      </c>
      <c r="CX124" s="1">
        <f t="shared" si="83"/>
        <v>-1.4859636786230049E-4</v>
      </c>
      <c r="CY124" s="1">
        <f t="shared" si="84"/>
        <v>-1.1968636321376997E-3</v>
      </c>
      <c r="CZ124" s="1">
        <f t="shared" si="85"/>
        <v>1.2836911901273165E-2</v>
      </c>
      <c r="DA124" s="1">
        <f t="shared" si="86"/>
        <v>1.2836911901273165E-2</v>
      </c>
      <c r="DB124">
        <f t="shared" si="59"/>
        <v>7.7163704165312E-2</v>
      </c>
      <c r="DC124">
        <f t="shared" si="87"/>
        <v>9.8801040000000024E-3</v>
      </c>
      <c r="DD124">
        <f t="shared" si="103"/>
        <v>5.4160199999999996</v>
      </c>
      <c r="DE124">
        <f t="shared" si="104"/>
        <v>-40.120000000000005</v>
      </c>
      <c r="DF124">
        <f t="shared" si="88"/>
        <v>40.483918691752166</v>
      </c>
      <c r="DG124">
        <f t="shared" si="105"/>
        <v>5.6455310000000001</v>
      </c>
      <c r="DH124">
        <f t="shared" si="106"/>
        <v>-39.8857</v>
      </c>
      <c r="DI124">
        <f t="shared" si="89"/>
        <v>40.28326060241352</v>
      </c>
      <c r="DJ124">
        <f t="shared" si="90"/>
        <v>0.99997936377251151</v>
      </c>
      <c r="DK124">
        <f t="shared" si="107"/>
        <v>4.8301661999999999</v>
      </c>
      <c r="DL124">
        <f t="shared" si="108"/>
        <v>-40.163380000000004</v>
      </c>
      <c r="DM124">
        <f t="shared" si="91"/>
        <v>40.452782333778018</v>
      </c>
      <c r="DN124">
        <f t="shared" si="109"/>
        <v>5.0645248</v>
      </c>
      <c r="DO124">
        <f t="shared" si="110"/>
        <v>-39.948080000000004</v>
      </c>
      <c r="DP124">
        <f t="shared" si="92"/>
        <v>40.267834646727849</v>
      </c>
      <c r="DQ124">
        <f t="shared" si="93"/>
        <v>0.99997941233211318</v>
      </c>
      <c r="DR124">
        <f t="shared" si="94"/>
        <v>0.99989493200016666</v>
      </c>
      <c r="DS124">
        <f t="shared" si="95"/>
        <v>0.99989482233845783</v>
      </c>
      <c r="DT124">
        <f t="shared" si="96"/>
        <v>0.12577097438765661</v>
      </c>
      <c r="DU124">
        <f t="shared" si="97"/>
        <v>-0.99205930367170048</v>
      </c>
      <c r="DV124" s="1">
        <f t="shared" si="98"/>
        <v>-1.504599633572133E-3</v>
      </c>
      <c r="DW124" s="1">
        <f t="shared" si="99"/>
        <v>1.5913963357213311E-4</v>
      </c>
      <c r="DX124" s="1">
        <f t="shared" si="100"/>
        <v>1.2771732187505427E-2</v>
      </c>
      <c r="DY124" s="1">
        <f t="shared" si="101"/>
        <v>1.2771732187505427E-2</v>
      </c>
      <c r="DZ124" s="1"/>
      <c r="EA124" s="1"/>
      <c r="EB124" s="1"/>
      <c r="EC124" s="1"/>
      <c r="ED124" s="1"/>
      <c r="EE124" s="1"/>
      <c r="EP124">
        <f t="shared" si="102"/>
        <v>-10211.4</v>
      </c>
    </row>
    <row r="125" spans="1:146" x14ac:dyDescent="0.3">
      <c r="A125">
        <v>120</v>
      </c>
      <c r="B125">
        <v>4.8529700000000002E-2</v>
      </c>
      <c r="C125">
        <v>-0.22215599999999999</v>
      </c>
      <c r="D125">
        <v>2.36521E-3</v>
      </c>
      <c r="E125">
        <v>0.272175</v>
      </c>
      <c r="F125">
        <v>-1.1229499999999999</v>
      </c>
      <c r="G125">
        <v>9.9171599999999999E-2</v>
      </c>
      <c r="H125">
        <v>1.67194E-3</v>
      </c>
      <c r="I125">
        <v>-3.0726099999999999E-3</v>
      </c>
      <c r="J125">
        <v>-5.9660199999999998E-3</v>
      </c>
      <c r="K125">
        <v>6.2269200000000004E-3</v>
      </c>
      <c r="L125">
        <v>-7.6275900000000001E-3</v>
      </c>
      <c r="M125">
        <v>-0.591144</v>
      </c>
      <c r="N125">
        <v>1.8133600000000001E-4</v>
      </c>
      <c r="O125">
        <v>1.8986299999999999E-4</v>
      </c>
      <c r="P125">
        <v>1.6775E-3</v>
      </c>
      <c r="Q125">
        <v>-1.1915199999999999</v>
      </c>
      <c r="R125">
        <v>18.270900000000001</v>
      </c>
      <c r="S125">
        <v>3.4578299999999999E-2</v>
      </c>
      <c r="T125">
        <v>0.526451</v>
      </c>
      <c r="U125">
        <v>-1.1462399999999999</v>
      </c>
      <c r="V125">
        <v>0.31935200000000002</v>
      </c>
      <c r="W125">
        <f t="shared" si="68"/>
        <v>-0.66506899999999991</v>
      </c>
      <c r="X125">
        <f t="shared" si="68"/>
        <v>17.124660000000002</v>
      </c>
      <c r="Y125">
        <v>3.5704999999999999E-3</v>
      </c>
      <c r="Z125">
        <v>-1.6535999999999999E-2</v>
      </c>
      <c r="AA125">
        <v>-1.3715E-2</v>
      </c>
      <c r="AB125">
        <v>1.0523899999999999E-2</v>
      </c>
      <c r="AC125">
        <v>-2.3489400000000001E-2</v>
      </c>
      <c r="AD125">
        <v>-0.46918199999999999</v>
      </c>
      <c r="AE125">
        <v>1.71113E-4</v>
      </c>
      <c r="AF125">
        <v>1.6152300000000001E-4</v>
      </c>
      <c r="AG125">
        <v>1.57821E-3</v>
      </c>
      <c r="AH125">
        <v>0.78752100000000003</v>
      </c>
      <c r="AI125">
        <v>-22.292899999999999</v>
      </c>
      <c r="AJ125">
        <v>-2.2921400000000001E-2</v>
      </c>
      <c r="AK125">
        <v>-7.8207700000000005E-2</v>
      </c>
      <c r="AL125">
        <v>-1.08965</v>
      </c>
      <c r="AM125">
        <v>-0.133192</v>
      </c>
      <c r="AN125">
        <f t="shared" si="69"/>
        <v>0.70931330000000004</v>
      </c>
      <c r="AO125">
        <f t="shared" si="69"/>
        <v>-23.382549999999998</v>
      </c>
      <c r="AP125">
        <v>-2.38062E-3</v>
      </c>
      <c r="AQ125">
        <v>-3.9315799999999996E-3</v>
      </c>
      <c r="AR125">
        <v>-4.3435499999999998E-3</v>
      </c>
      <c r="AS125">
        <v>1.25665E-3</v>
      </c>
      <c r="AT125">
        <v>-7.5688600000000002E-3</v>
      </c>
      <c r="AU125">
        <v>-0.69737700000000002</v>
      </c>
      <c r="AV125">
        <v>1.7855099999999999E-4</v>
      </c>
      <c r="AW125">
        <v>1.8950600000000001E-4</v>
      </c>
      <c r="AX125">
        <v>1.64394E-3</v>
      </c>
      <c r="AY125">
        <v>-4.8580100000000002</v>
      </c>
      <c r="AZ125">
        <v>17.5928</v>
      </c>
      <c r="BA125">
        <v>-4.6792599999999997E-2</v>
      </c>
      <c r="BB125">
        <v>0.51472099999999998</v>
      </c>
      <c r="BC125">
        <v>-1.0234300000000001</v>
      </c>
      <c r="BD125">
        <v>0.37990600000000002</v>
      </c>
      <c r="BE125">
        <f t="shared" si="70"/>
        <v>-4.3432890000000004</v>
      </c>
      <c r="BF125">
        <f t="shared" si="71"/>
        <v>16.569369999999999</v>
      </c>
      <c r="BG125">
        <v>5.04062E-3</v>
      </c>
      <c r="BH125">
        <v>-6.7983499999999999E-3</v>
      </c>
      <c r="BI125">
        <v>-1.01187E-2</v>
      </c>
      <c r="BJ125">
        <v>1.0844100000000001E-2</v>
      </c>
      <c r="BK125">
        <v>-1.2601899999999999E-2</v>
      </c>
      <c r="BL125">
        <v>-0.52075800000000005</v>
      </c>
      <c r="BM125">
        <v>2.5597100000000002E-4</v>
      </c>
      <c r="BN125">
        <v>2.4510299999999999E-4</v>
      </c>
      <c r="BO125">
        <v>2.4495099999999998E-3</v>
      </c>
      <c r="BP125">
        <v>4.2244999999999999</v>
      </c>
      <c r="BQ125">
        <v>-21.8491</v>
      </c>
      <c r="BR125">
        <v>-3.7101199999999999E-3</v>
      </c>
      <c r="BS125">
        <v>-7.2929300000000002E-2</v>
      </c>
      <c r="BT125">
        <v>-1.19411</v>
      </c>
      <c r="BU125">
        <v>-0.25239</v>
      </c>
      <c r="BV125">
        <f t="shared" si="72"/>
        <v>4.1515706999999997</v>
      </c>
      <c r="BW125">
        <f t="shared" si="73"/>
        <v>-23.043209999999998</v>
      </c>
      <c r="BX125">
        <v>5.1838600000000002E-3</v>
      </c>
      <c r="BY125">
        <v>-4.9693700000000003E-4</v>
      </c>
      <c r="BZ125">
        <v>-1.42303E-3</v>
      </c>
      <c r="CA125">
        <v>5.5247600000000001E-3</v>
      </c>
      <c r="CB125">
        <v>-8.3784199999999999E-4</v>
      </c>
      <c r="CC125">
        <v>-0.23374800000000001</v>
      </c>
      <c r="CD125">
        <v>1.3807399999999999E-4</v>
      </c>
      <c r="CE125">
        <v>1.5984199999999999E-4</v>
      </c>
      <c r="CF125">
        <v>1.2584199999999999E-3</v>
      </c>
      <c r="CG125">
        <v>-571.24900000000002</v>
      </c>
      <c r="CH125">
        <v>-571.24900000000002</v>
      </c>
      <c r="CI125">
        <v>-1.1440999999999999</v>
      </c>
      <c r="CJ125">
        <v>-3430.9500000000003</v>
      </c>
      <c r="CK125">
        <f t="shared" si="74"/>
        <v>3430.9500000000003</v>
      </c>
      <c r="CL125">
        <v>-1.85462E-3</v>
      </c>
      <c r="CM125">
        <f t="shared" si="75"/>
        <v>40.612048381233876</v>
      </c>
      <c r="CN125">
        <f t="shared" si="76"/>
        <v>40.530519225525019</v>
      </c>
      <c r="CO125">
        <f t="shared" si="56"/>
        <v>-2.0075115380422505E-3</v>
      </c>
      <c r="CP125">
        <f t="shared" si="77"/>
        <v>0.99942489694258985</v>
      </c>
      <c r="CQ125">
        <f t="shared" si="78"/>
        <v>3.3916314357154809E-2</v>
      </c>
      <c r="CR125">
        <f t="shared" si="79"/>
        <v>3.3909812315812901E-2</v>
      </c>
      <c r="CS125">
        <f t="shared" si="57"/>
        <v>-3428.9768501651788</v>
      </c>
      <c r="CT125">
        <f t="shared" si="58"/>
        <v>3.0456416998763531</v>
      </c>
      <c r="CU125" s="1">
        <f t="shared" si="80"/>
        <v>1.2621038161719921E-3</v>
      </c>
      <c r="CV125" s="1">
        <f t="shared" si="81"/>
        <v>-2.6627738161719922E-3</v>
      </c>
      <c r="CW125" s="1">
        <f t="shared" si="82"/>
        <v>-1.2226187829214218E-2</v>
      </c>
      <c r="CX125" s="1">
        <f t="shared" si="83"/>
        <v>-1.6062701700218654E-4</v>
      </c>
      <c r="CY125" s="1">
        <f t="shared" si="84"/>
        <v>-1.2400429829978138E-3</v>
      </c>
      <c r="CZ125" s="1">
        <f t="shared" si="85"/>
        <v>1.2795280162483887E-2</v>
      </c>
      <c r="DA125" s="1">
        <f t="shared" si="86"/>
        <v>1.2795280162483887E-2</v>
      </c>
      <c r="DB125">
        <f t="shared" si="59"/>
        <v>7.5319917168803971E-2</v>
      </c>
      <c r="DC125">
        <f t="shared" si="87"/>
        <v>9.644024000000001E-3</v>
      </c>
      <c r="DD125">
        <f t="shared" si="103"/>
        <v>5.4160199999999996</v>
      </c>
      <c r="DE125">
        <f t="shared" si="104"/>
        <v>-40.120000000000005</v>
      </c>
      <c r="DF125">
        <f t="shared" si="88"/>
        <v>40.483918691752166</v>
      </c>
      <c r="DG125">
        <f t="shared" si="105"/>
        <v>5.6455310000000001</v>
      </c>
      <c r="DH125">
        <f t="shared" si="106"/>
        <v>-39.8857</v>
      </c>
      <c r="DI125">
        <f t="shared" si="89"/>
        <v>40.28326060241352</v>
      </c>
      <c r="DJ125">
        <f t="shared" si="90"/>
        <v>0.99997936377251151</v>
      </c>
      <c r="DK125">
        <f t="shared" si="107"/>
        <v>4.8166396999999996</v>
      </c>
      <c r="DL125">
        <f t="shared" si="108"/>
        <v>-40.167870000000001</v>
      </c>
      <c r="DM125">
        <f t="shared" si="91"/>
        <v>40.45562752370202</v>
      </c>
      <c r="DN125">
        <f t="shared" si="109"/>
        <v>5.0526023000000002</v>
      </c>
      <c r="DO125">
        <f t="shared" si="110"/>
        <v>-39.951920000000001</v>
      </c>
      <c r="DP125">
        <f t="shared" si="92"/>
        <v>40.270146531746882</v>
      </c>
      <c r="DQ125">
        <f t="shared" si="93"/>
        <v>0.99997915803211235</v>
      </c>
      <c r="DR125">
        <f t="shared" si="94"/>
        <v>0.99988986830615489</v>
      </c>
      <c r="DS125">
        <f t="shared" si="95"/>
        <v>0.99989034189865611</v>
      </c>
      <c r="DT125">
        <f t="shared" si="96"/>
        <v>0.12546769096101482</v>
      </c>
      <c r="DU125">
        <f t="shared" si="97"/>
        <v>-0.99209770613831749</v>
      </c>
      <c r="DV125" s="1">
        <f t="shared" si="98"/>
        <v>-1.5126655250242915E-3</v>
      </c>
      <c r="DW125" s="1">
        <f t="shared" si="99"/>
        <v>1.1199552502429155E-4</v>
      </c>
      <c r="DX125" s="1">
        <f t="shared" si="100"/>
        <v>1.2737535465566134E-2</v>
      </c>
      <c r="DY125" s="1">
        <f t="shared" si="101"/>
        <v>1.2737535465566134E-2</v>
      </c>
      <c r="DZ125" s="1"/>
      <c r="EA125" s="1"/>
      <c r="EB125" s="1"/>
      <c r="EC125" s="1"/>
      <c r="ED125" s="1"/>
      <c r="EE125" s="1"/>
      <c r="EP125">
        <f t="shared" si="102"/>
        <v>-10292.85</v>
      </c>
    </row>
    <row r="126" spans="1:146" x14ac:dyDescent="0.3">
      <c r="A126">
        <v>121</v>
      </c>
      <c r="B126">
        <v>5.0680599999999999E-2</v>
      </c>
      <c r="C126">
        <v>-0.23094000000000001</v>
      </c>
      <c r="D126">
        <v>2.4464600000000001E-3</v>
      </c>
      <c r="E126">
        <v>0.27561200000000002</v>
      </c>
      <c r="F126">
        <v>-1.1319900000000001</v>
      </c>
      <c r="G126">
        <v>0.106798</v>
      </c>
      <c r="H126">
        <v>1.4925400000000001E-3</v>
      </c>
      <c r="I126">
        <v>-3.1848599999999999E-3</v>
      </c>
      <c r="J126">
        <v>-6.0961399999999999E-3</v>
      </c>
      <c r="K126">
        <v>6.2093799999999996E-3</v>
      </c>
      <c r="L126">
        <v>-7.9016999999999993E-3</v>
      </c>
      <c r="M126">
        <v>-0.59702299999999997</v>
      </c>
      <c r="N126">
        <v>1.81621E-4</v>
      </c>
      <c r="O126">
        <v>1.90099E-4</v>
      </c>
      <c r="P126">
        <v>1.6802799999999999E-3</v>
      </c>
      <c r="Q126">
        <v>-1.1915199999999999</v>
      </c>
      <c r="R126">
        <v>18.270900000000001</v>
      </c>
      <c r="S126">
        <v>3.4578299999999999E-2</v>
      </c>
      <c r="T126">
        <v>0.53558399999999995</v>
      </c>
      <c r="U126">
        <v>-1.1561600000000001</v>
      </c>
      <c r="V126">
        <v>0.34009</v>
      </c>
      <c r="W126">
        <f t="shared" si="68"/>
        <v>-0.65593599999999996</v>
      </c>
      <c r="X126">
        <f t="shared" si="68"/>
        <v>17.114740000000001</v>
      </c>
      <c r="Y126">
        <v>3.4247700000000002E-3</v>
      </c>
      <c r="Z126">
        <v>-1.6533099999999998E-2</v>
      </c>
      <c r="AA126">
        <v>-1.38943E-2</v>
      </c>
      <c r="AB126">
        <v>1.05539E-2</v>
      </c>
      <c r="AC126">
        <v>-2.3662300000000001E-2</v>
      </c>
      <c r="AD126">
        <v>-0.47402899999999998</v>
      </c>
      <c r="AE126">
        <v>1.76591E-4</v>
      </c>
      <c r="AF126">
        <v>1.6695999999999999E-4</v>
      </c>
      <c r="AG126">
        <v>1.6311299999999999E-3</v>
      </c>
      <c r="AH126">
        <v>0.78752100000000003</v>
      </c>
      <c r="AI126">
        <v>-22.292899999999999</v>
      </c>
      <c r="AJ126">
        <v>-2.2921400000000001E-2</v>
      </c>
      <c r="AK126">
        <v>-8.2375199999999996E-2</v>
      </c>
      <c r="AL126">
        <v>-1.0965199999999999</v>
      </c>
      <c r="AM126">
        <v>-0.12724099999999999</v>
      </c>
      <c r="AN126">
        <f t="shared" si="69"/>
        <v>0.70514580000000004</v>
      </c>
      <c r="AO126">
        <f t="shared" si="69"/>
        <v>-23.389420000000001</v>
      </c>
      <c r="AP126">
        <v>-2.2210799999999998E-3</v>
      </c>
      <c r="AQ126">
        <v>-3.86054E-3</v>
      </c>
      <c r="AR126">
        <v>-4.1422100000000003E-3</v>
      </c>
      <c r="AS126">
        <v>1.1822E-3</v>
      </c>
      <c r="AT126">
        <v>-7.2638199999999998E-3</v>
      </c>
      <c r="AU126">
        <v>-0.68805499999999997</v>
      </c>
      <c r="AV126">
        <v>1.80087E-4</v>
      </c>
      <c r="AW126">
        <v>1.91149E-4</v>
      </c>
      <c r="AX126">
        <v>1.65799E-3</v>
      </c>
      <c r="AY126">
        <v>-4.8580100000000002</v>
      </c>
      <c r="AZ126">
        <v>17.5928</v>
      </c>
      <c r="BA126">
        <v>-4.6792599999999997E-2</v>
      </c>
      <c r="BB126">
        <v>0.52376</v>
      </c>
      <c r="BC126">
        <v>-1.0310600000000001</v>
      </c>
      <c r="BD126">
        <v>0.40163399999999999</v>
      </c>
      <c r="BE126">
        <f t="shared" si="70"/>
        <v>-4.3342499999999999</v>
      </c>
      <c r="BF126">
        <f t="shared" si="71"/>
        <v>16.56174</v>
      </c>
      <c r="BG126">
        <v>4.6270800000000004E-3</v>
      </c>
      <c r="BH126">
        <v>-7.2704299999999996E-3</v>
      </c>
      <c r="BI126">
        <v>-1.0241E-2</v>
      </c>
      <c r="BJ126">
        <v>1.05217E-2</v>
      </c>
      <c r="BK126">
        <v>-1.3165100000000001E-2</v>
      </c>
      <c r="BL126">
        <v>-0.52229300000000001</v>
      </c>
      <c r="BM126">
        <v>2.5875699999999998E-4</v>
      </c>
      <c r="BN126">
        <v>2.4796699999999998E-4</v>
      </c>
      <c r="BO126">
        <v>2.4779899999999998E-3</v>
      </c>
      <c r="BP126">
        <v>4.2244999999999999</v>
      </c>
      <c r="BQ126">
        <v>-21.8491</v>
      </c>
      <c r="BR126">
        <v>-3.7101199999999999E-3</v>
      </c>
      <c r="BS126">
        <v>-7.63596E-2</v>
      </c>
      <c r="BT126">
        <v>-1.2017599999999999</v>
      </c>
      <c r="BU126">
        <v>-0.25361499999999998</v>
      </c>
      <c r="BV126">
        <f t="shared" si="72"/>
        <v>4.1481403999999999</v>
      </c>
      <c r="BW126">
        <f t="shared" si="73"/>
        <v>-23.05086</v>
      </c>
      <c r="BX126">
        <v>5.5408699999999998E-3</v>
      </c>
      <c r="BY126">
        <v>-4.2752799999999999E-4</v>
      </c>
      <c r="BZ126">
        <v>-1.2520000000000001E-3</v>
      </c>
      <c r="CA126">
        <v>5.79643E-3</v>
      </c>
      <c r="CB126">
        <v>-6.8308699999999997E-4</v>
      </c>
      <c r="CC126">
        <v>-0.20002300000000001</v>
      </c>
      <c r="CD126">
        <v>1.3145600000000001E-4</v>
      </c>
      <c r="CE126">
        <v>1.52189E-4</v>
      </c>
      <c r="CF126">
        <v>1.19841E-3</v>
      </c>
      <c r="CG126">
        <v>-570.31299999999999</v>
      </c>
      <c r="CH126">
        <v>-570.31299999999999</v>
      </c>
      <c r="CI126">
        <v>-1.1540999999999999</v>
      </c>
      <c r="CJ126">
        <v>-3461.01</v>
      </c>
      <c r="CK126">
        <f t="shared" si="74"/>
        <v>3461.01</v>
      </c>
      <c r="CL126">
        <v>-1.9357000000000001E-3</v>
      </c>
      <c r="CM126">
        <f t="shared" si="75"/>
        <v>40.612048381233876</v>
      </c>
      <c r="CN126">
        <f t="shared" si="76"/>
        <v>40.527022108364825</v>
      </c>
      <c r="CO126">
        <f t="shared" si="56"/>
        <v>-2.0936218747424746E-3</v>
      </c>
      <c r="CP126">
        <f t="shared" si="77"/>
        <v>0.99943587988518634</v>
      </c>
      <c r="CQ126">
        <f t="shared" si="78"/>
        <v>3.3590866656810103E-2</v>
      </c>
      <c r="CR126">
        <f t="shared" si="79"/>
        <v>3.3584549991376521E-2</v>
      </c>
      <c r="CS126">
        <f t="shared" si="57"/>
        <v>-3459.0575746414288</v>
      </c>
      <c r="CT126">
        <f t="shared" si="58"/>
        <v>3.0723596139453693</v>
      </c>
      <c r="CU126" s="1">
        <f t="shared" si="80"/>
        <v>1.0780230120025628E-3</v>
      </c>
      <c r="CV126" s="1">
        <f t="shared" si="81"/>
        <v>-2.7703430120025628E-3</v>
      </c>
      <c r="CW126" s="1">
        <f t="shared" si="82"/>
        <v>-1.2478775633197469E-2</v>
      </c>
      <c r="CX126" s="1">
        <f t="shared" si="83"/>
        <v>-2.2256438931054882E-4</v>
      </c>
      <c r="CY126" s="1">
        <f t="shared" si="84"/>
        <v>-1.4697556106894512E-3</v>
      </c>
      <c r="CZ126" s="1">
        <f t="shared" si="85"/>
        <v>1.2999010593722713E-2</v>
      </c>
      <c r="DA126" s="1">
        <f t="shared" si="86"/>
        <v>1.2999010593722713E-2</v>
      </c>
      <c r="DB126">
        <f t="shared" si="59"/>
        <v>7.8612742051554413E-2</v>
      </c>
      <c r="DC126">
        <f t="shared" si="87"/>
        <v>1.0065639999999999E-2</v>
      </c>
      <c r="DD126">
        <f t="shared" si="103"/>
        <v>5.4160199999999996</v>
      </c>
      <c r="DE126">
        <f t="shared" si="104"/>
        <v>-40.120000000000005</v>
      </c>
      <c r="DF126">
        <f t="shared" si="88"/>
        <v>40.483918691752166</v>
      </c>
      <c r="DG126">
        <f t="shared" si="105"/>
        <v>5.6455310000000001</v>
      </c>
      <c r="DH126">
        <f t="shared" si="106"/>
        <v>-39.8857</v>
      </c>
      <c r="DI126">
        <f t="shared" si="89"/>
        <v>40.28326060241352</v>
      </c>
      <c r="DJ126">
        <f t="shared" si="90"/>
        <v>0.99997936377251151</v>
      </c>
      <c r="DK126">
        <f t="shared" si="107"/>
        <v>4.8040763999999996</v>
      </c>
      <c r="DL126">
        <f t="shared" si="108"/>
        <v>-40.165599999999998</v>
      </c>
      <c r="DM126">
        <f t="shared" si="91"/>
        <v>40.451879726621321</v>
      </c>
      <c r="DN126">
        <f t="shared" si="109"/>
        <v>5.0393958000000003</v>
      </c>
      <c r="DO126">
        <f t="shared" si="110"/>
        <v>-39.951160000000002</v>
      </c>
      <c r="DP126">
        <f t="shared" si="92"/>
        <v>40.267737649074078</v>
      </c>
      <c r="DQ126">
        <f t="shared" si="93"/>
        <v>0.99997929547741427</v>
      </c>
      <c r="DR126">
        <f t="shared" si="94"/>
        <v>0.99988534555782183</v>
      </c>
      <c r="DS126">
        <f t="shared" si="95"/>
        <v>0.99988550634388651</v>
      </c>
      <c r="DT126">
        <f t="shared" si="96"/>
        <v>0.12514722937547193</v>
      </c>
      <c r="DU126">
        <f t="shared" si="97"/>
        <v>-0.99213818139392407</v>
      </c>
      <c r="DV126" s="1">
        <f t="shared" si="98"/>
        <v>-1.5977690983395361E-3</v>
      </c>
      <c r="DW126" s="1">
        <f t="shared" si="99"/>
        <v>-9.4550901660463626E-5</v>
      </c>
      <c r="DX126" s="1">
        <f t="shared" si="100"/>
        <v>1.2971896446224542E-2</v>
      </c>
      <c r="DY126" s="1">
        <f t="shared" si="101"/>
        <v>1.2971896446224542E-2</v>
      </c>
      <c r="DZ126" s="1"/>
      <c r="EA126" s="1"/>
      <c r="EB126" s="1"/>
      <c r="EC126" s="1"/>
      <c r="ED126" s="1"/>
      <c r="EE126" s="1"/>
      <c r="EP126">
        <f t="shared" si="102"/>
        <v>-10383.030000000001</v>
      </c>
    </row>
    <row r="127" spans="1:146" x14ac:dyDescent="0.3">
      <c r="A127">
        <v>122</v>
      </c>
      <c r="B127">
        <v>5.2892099999999997E-2</v>
      </c>
      <c r="C127">
        <v>-0.239341</v>
      </c>
      <c r="D127">
        <v>2.4981600000000001E-3</v>
      </c>
      <c r="E127">
        <v>0.281192</v>
      </c>
      <c r="F127">
        <v>-1.13415</v>
      </c>
      <c r="G127">
        <v>8.9464100000000005E-2</v>
      </c>
      <c r="H127">
        <v>1.60823E-3</v>
      </c>
      <c r="I127">
        <v>-3.1907200000000002E-3</v>
      </c>
      <c r="J127">
        <v>-6.1617699999999996E-3</v>
      </c>
      <c r="K127">
        <v>6.3624800000000002E-3</v>
      </c>
      <c r="L127">
        <v>-7.9449700000000009E-3</v>
      </c>
      <c r="M127">
        <v>-0.59485699999999997</v>
      </c>
      <c r="N127">
        <v>1.81638E-4</v>
      </c>
      <c r="O127">
        <v>1.9000199999999999E-4</v>
      </c>
      <c r="P127">
        <v>1.68019E-3</v>
      </c>
      <c r="Q127">
        <v>-1.1915199999999999</v>
      </c>
      <c r="R127">
        <v>18.270900000000001</v>
      </c>
      <c r="S127">
        <v>3.4578299999999999E-2</v>
      </c>
      <c r="T127">
        <v>0.54699600000000004</v>
      </c>
      <c r="U127">
        <v>-1.15757</v>
      </c>
      <c r="V127">
        <v>0.31717099999999998</v>
      </c>
      <c r="W127">
        <f t="shared" si="68"/>
        <v>-0.64452399999999987</v>
      </c>
      <c r="X127">
        <f t="shared" si="68"/>
        <v>17.113330000000001</v>
      </c>
      <c r="Y127">
        <v>3.4675399999999999E-3</v>
      </c>
      <c r="Z127">
        <v>-1.65761E-2</v>
      </c>
      <c r="AA127">
        <v>-1.3876899999999999E-2</v>
      </c>
      <c r="AB127">
        <v>1.0564799999999999E-2</v>
      </c>
      <c r="AC127">
        <v>-2.3673300000000001E-2</v>
      </c>
      <c r="AD127">
        <v>-0.472717</v>
      </c>
      <c r="AE127">
        <v>1.7526999999999999E-4</v>
      </c>
      <c r="AF127">
        <v>1.65792E-4</v>
      </c>
      <c r="AG127">
        <v>1.6196800000000001E-3</v>
      </c>
      <c r="AH127">
        <v>0.78752100000000003</v>
      </c>
      <c r="AI127">
        <v>-22.292899999999999</v>
      </c>
      <c r="AJ127">
        <v>-2.2921400000000001E-2</v>
      </c>
      <c r="AK127">
        <v>-8.2159300000000005E-2</v>
      </c>
      <c r="AL127">
        <v>-1.0989199999999999</v>
      </c>
      <c r="AM127">
        <v>-0.13947699999999999</v>
      </c>
      <c r="AN127">
        <f t="shared" si="69"/>
        <v>0.70536169999999998</v>
      </c>
      <c r="AO127">
        <f t="shared" si="69"/>
        <v>-23.391819999999999</v>
      </c>
      <c r="AP127">
        <v>-2.29225E-3</v>
      </c>
      <c r="AQ127">
        <v>-3.81001E-3</v>
      </c>
      <c r="AR127">
        <v>-4.2168600000000002E-3</v>
      </c>
      <c r="AS127">
        <v>1.2339300000000001E-3</v>
      </c>
      <c r="AT127">
        <v>-7.3361900000000002E-3</v>
      </c>
      <c r="AU127">
        <v>-0.69669599999999998</v>
      </c>
      <c r="AV127">
        <v>1.7898799999999999E-4</v>
      </c>
      <c r="AW127">
        <v>1.9003800000000001E-4</v>
      </c>
      <c r="AX127">
        <v>1.6485099999999999E-3</v>
      </c>
      <c r="AY127">
        <v>-4.8580100000000002</v>
      </c>
      <c r="AZ127">
        <v>17.5928</v>
      </c>
      <c r="BA127">
        <v>-4.6792599999999997E-2</v>
      </c>
      <c r="BB127">
        <v>0.53482099999999999</v>
      </c>
      <c r="BC127">
        <v>-1.03112</v>
      </c>
      <c r="BD127">
        <v>0.37927300000000003</v>
      </c>
      <c r="BE127">
        <f t="shared" si="70"/>
        <v>-4.3231890000000002</v>
      </c>
      <c r="BF127">
        <f t="shared" si="71"/>
        <v>16.561679999999999</v>
      </c>
      <c r="BG127">
        <v>5.7470999999999998E-3</v>
      </c>
      <c r="BH127">
        <v>-7.2551200000000003E-3</v>
      </c>
      <c r="BI127">
        <v>-1.03407E-2</v>
      </c>
      <c r="BJ127">
        <v>1.14605E-2</v>
      </c>
      <c r="BK127">
        <v>-1.2968500000000001E-2</v>
      </c>
      <c r="BL127">
        <v>-0.50477000000000005</v>
      </c>
      <c r="BM127">
        <v>2.5906699999999998E-4</v>
      </c>
      <c r="BN127">
        <v>2.4822000000000001E-4</v>
      </c>
      <c r="BO127">
        <v>2.4808E-3</v>
      </c>
      <c r="BP127">
        <v>4.2244999999999999</v>
      </c>
      <c r="BQ127">
        <v>-21.8491</v>
      </c>
      <c r="BR127">
        <v>-3.7101199999999999E-3</v>
      </c>
      <c r="BS127">
        <v>-7.6014600000000002E-2</v>
      </c>
      <c r="BT127">
        <v>-1.2058</v>
      </c>
      <c r="BU127">
        <v>-0.26948899999999998</v>
      </c>
      <c r="BV127">
        <f t="shared" si="72"/>
        <v>4.1484854000000002</v>
      </c>
      <c r="BW127">
        <f t="shared" si="73"/>
        <v>-23.0549</v>
      </c>
      <c r="BX127">
        <v>5.5555600000000002E-3</v>
      </c>
      <c r="BY127">
        <v>-3.80825E-4</v>
      </c>
      <c r="BZ127">
        <v>-1.29192E-3</v>
      </c>
      <c r="CA127">
        <v>5.8283600000000003E-3</v>
      </c>
      <c r="CB127">
        <v>-6.5362299999999999E-4</v>
      </c>
      <c r="CC127">
        <v>-0.206651</v>
      </c>
      <c r="CD127">
        <v>1.3406E-4</v>
      </c>
      <c r="CE127">
        <v>1.5519000000000001E-4</v>
      </c>
      <c r="CF127">
        <v>1.2217700000000001E-3</v>
      </c>
      <c r="CG127">
        <v>-569.56399999999996</v>
      </c>
      <c r="CH127">
        <v>-569.56399999999996</v>
      </c>
      <c r="CI127">
        <v>-1.165</v>
      </c>
      <c r="CJ127">
        <v>-3493.9800000000005</v>
      </c>
      <c r="CK127">
        <f t="shared" si="74"/>
        <v>3493.9800000000005</v>
      </c>
      <c r="CL127">
        <v>-1.9238700000000001E-3</v>
      </c>
      <c r="CM127">
        <f t="shared" si="75"/>
        <v>40.612048381233876</v>
      </c>
      <c r="CN127">
        <f t="shared" si="76"/>
        <v>40.527637087863447</v>
      </c>
      <c r="CO127">
        <f t="shared" si="56"/>
        <v>-2.0784790901961624E-3</v>
      </c>
      <c r="CP127">
        <f t="shared" si="77"/>
        <v>0.99944514189626465</v>
      </c>
      <c r="CQ127">
        <f t="shared" si="78"/>
        <v>3.3313943704742277E-2</v>
      </c>
      <c r="CR127">
        <f t="shared" si="79"/>
        <v>3.33077819729155E-2</v>
      </c>
      <c r="CS127">
        <f t="shared" si="57"/>
        <v>-3492.0413368827112</v>
      </c>
      <c r="CT127">
        <f t="shared" si="58"/>
        <v>3.1016560268669138</v>
      </c>
      <c r="CU127" s="1">
        <f t="shared" si="80"/>
        <v>1.1926639738781566E-3</v>
      </c>
      <c r="CV127" s="1">
        <f t="shared" si="81"/>
        <v>-2.7751539738781568E-3</v>
      </c>
      <c r="CW127" s="1">
        <f t="shared" si="82"/>
        <v>-1.2615703704810239E-2</v>
      </c>
      <c r="CX127" s="1">
        <f t="shared" si="83"/>
        <v>-1.9644872496248772E-4</v>
      </c>
      <c r="CY127" s="1">
        <f t="shared" si="84"/>
        <v>-1.386041275037512E-3</v>
      </c>
      <c r="CZ127" s="1">
        <f t="shared" si="85"/>
        <v>1.3171348784346495E-2</v>
      </c>
      <c r="DA127" s="1">
        <f t="shared" si="86"/>
        <v>1.3171348784346495E-2</v>
      </c>
      <c r="DB127">
        <f t="shared" si="59"/>
        <v>7.8132301519204417E-2</v>
      </c>
      <c r="DC127">
        <f t="shared" si="87"/>
        <v>1.0004124E-2</v>
      </c>
      <c r="DD127">
        <f t="shared" si="103"/>
        <v>5.4160199999999996</v>
      </c>
      <c r="DE127">
        <f t="shared" si="104"/>
        <v>-40.120000000000005</v>
      </c>
      <c r="DF127">
        <f t="shared" si="88"/>
        <v>40.483918691752166</v>
      </c>
      <c r="DG127">
        <f t="shared" si="105"/>
        <v>5.6455310000000001</v>
      </c>
      <c r="DH127">
        <f t="shared" si="106"/>
        <v>-39.8857</v>
      </c>
      <c r="DI127">
        <f t="shared" si="89"/>
        <v>40.28326060241352</v>
      </c>
      <c r="DJ127">
        <f t="shared" si="90"/>
        <v>0.99997936377251151</v>
      </c>
      <c r="DK127">
        <f t="shared" si="107"/>
        <v>4.7930093999999999</v>
      </c>
      <c r="DL127">
        <f t="shared" si="108"/>
        <v>-40.168230000000001</v>
      </c>
      <c r="DM127">
        <f t="shared" si="91"/>
        <v>40.453178372550511</v>
      </c>
      <c r="DN127">
        <f t="shared" si="109"/>
        <v>5.0285507000000003</v>
      </c>
      <c r="DO127">
        <f t="shared" si="110"/>
        <v>-39.953499999999998</v>
      </c>
      <c r="DP127">
        <f t="shared" si="92"/>
        <v>40.268703535034128</v>
      </c>
      <c r="DQ127">
        <f t="shared" si="93"/>
        <v>0.99997926401666726</v>
      </c>
      <c r="DR127">
        <f t="shared" si="94"/>
        <v>0.99988107632164991</v>
      </c>
      <c r="DS127">
        <f t="shared" si="95"/>
        <v>0.99988131538026193</v>
      </c>
      <c r="DT127">
        <f t="shared" si="96"/>
        <v>0.12487490926111185</v>
      </c>
      <c r="DU127">
        <f t="shared" si="97"/>
        <v>-0.99217249359021709</v>
      </c>
      <c r="DV127" s="1">
        <f t="shared" si="98"/>
        <v>-1.5890312248983708E-3</v>
      </c>
      <c r="DW127" s="1">
        <f t="shared" si="99"/>
        <v>6.5412248983704249E-6</v>
      </c>
      <c r="DX127" s="1">
        <f t="shared" si="100"/>
        <v>1.3128355106088108E-2</v>
      </c>
      <c r="DY127" s="1">
        <f t="shared" si="101"/>
        <v>1.3128355106088108E-2</v>
      </c>
      <c r="DZ127" s="1"/>
      <c r="EA127" s="1"/>
      <c r="EB127" s="1"/>
      <c r="EC127" s="1"/>
      <c r="ED127" s="1"/>
      <c r="EE127" s="1"/>
      <c r="EP127">
        <f t="shared" si="102"/>
        <v>-10481.940000000002</v>
      </c>
    </row>
    <row r="128" spans="1:146" x14ac:dyDescent="0.3">
      <c r="A128">
        <v>123</v>
      </c>
      <c r="B128">
        <v>5.2892099999999997E-2</v>
      </c>
      <c r="C128">
        <v>-0.239341</v>
      </c>
      <c r="D128">
        <v>2.4981600000000001E-3</v>
      </c>
      <c r="E128">
        <v>0.29102600000000001</v>
      </c>
      <c r="F128">
        <v>-1.1406700000000001</v>
      </c>
      <c r="G128">
        <v>6.4472600000000005E-2</v>
      </c>
      <c r="H128">
        <v>1.7884000000000001E-3</v>
      </c>
      <c r="I128">
        <v>-3.2688700000000001E-3</v>
      </c>
      <c r="J128">
        <v>-6.2238199999999997E-3</v>
      </c>
      <c r="K128">
        <v>6.5329699999999999E-3</v>
      </c>
      <c r="L128">
        <v>-8.0134400000000001E-3</v>
      </c>
      <c r="M128">
        <v>-0.58752599999999999</v>
      </c>
      <c r="N128">
        <v>1.86625E-4</v>
      </c>
      <c r="O128">
        <v>1.9520799999999999E-4</v>
      </c>
      <c r="P128">
        <v>1.72671E-3</v>
      </c>
      <c r="Q128">
        <v>-1.1915199999999999</v>
      </c>
      <c r="R128">
        <v>18.270900000000001</v>
      </c>
      <c r="S128">
        <v>3.4578299999999999E-2</v>
      </c>
      <c r="T128">
        <v>0.56481300000000001</v>
      </c>
      <c r="U128">
        <v>-1.1650199999999999</v>
      </c>
      <c r="V128">
        <v>0.29480800000000001</v>
      </c>
      <c r="W128">
        <f t="shared" si="68"/>
        <v>-0.6267069999999999</v>
      </c>
      <c r="X128">
        <f t="shared" si="68"/>
        <v>17.105880000000003</v>
      </c>
      <c r="Y128">
        <v>3.5027399999999998E-3</v>
      </c>
      <c r="Z128">
        <v>-1.6779800000000001E-2</v>
      </c>
      <c r="AA128">
        <v>-1.4016600000000001E-2</v>
      </c>
      <c r="AB128">
        <v>1.06637E-2</v>
      </c>
      <c r="AC128">
        <v>-2.3940800000000002E-2</v>
      </c>
      <c r="AD128">
        <v>-0.47228199999999998</v>
      </c>
      <c r="AE128">
        <v>1.78495E-4</v>
      </c>
      <c r="AF128">
        <v>1.68679E-4</v>
      </c>
      <c r="AG128">
        <v>1.6479400000000001E-3</v>
      </c>
      <c r="AH128">
        <v>0.78752100000000003</v>
      </c>
      <c r="AI128">
        <v>-22.292899999999999</v>
      </c>
      <c r="AJ128">
        <v>-2.2921400000000001E-2</v>
      </c>
      <c r="AK128">
        <v>-8.2169900000000004E-2</v>
      </c>
      <c r="AL128">
        <v>-1.10501</v>
      </c>
      <c r="AM128">
        <v>-0.161805</v>
      </c>
      <c r="AN128">
        <f t="shared" si="69"/>
        <v>0.70535110000000001</v>
      </c>
      <c r="AO128">
        <f t="shared" si="69"/>
        <v>-23.39791</v>
      </c>
      <c r="AP128">
        <v>-2.1856900000000001E-3</v>
      </c>
      <c r="AQ128">
        <v>-3.7903400000000001E-3</v>
      </c>
      <c r="AR128">
        <v>-4.3362699999999997E-3</v>
      </c>
      <c r="AS128">
        <v>1.4223E-3</v>
      </c>
      <c r="AT128">
        <v>-7.3983299999999998E-3</v>
      </c>
      <c r="AU128">
        <v>-0.69423199999999996</v>
      </c>
      <c r="AV128">
        <v>1.87219E-4</v>
      </c>
      <c r="AW128">
        <v>1.99101E-4</v>
      </c>
      <c r="AX128">
        <v>1.72631E-3</v>
      </c>
      <c r="AY128">
        <v>-4.8580100000000002</v>
      </c>
      <c r="AZ128">
        <v>17.5928</v>
      </c>
      <c r="BA128">
        <v>-4.6792599999999997E-2</v>
      </c>
      <c r="BB128">
        <v>0.55235400000000001</v>
      </c>
      <c r="BC128">
        <v>-1.03542</v>
      </c>
      <c r="BD128">
        <v>0.35708499999999999</v>
      </c>
      <c r="BE128">
        <f t="shared" si="70"/>
        <v>-4.3056559999999999</v>
      </c>
      <c r="BF128">
        <f t="shared" si="71"/>
        <v>16.557380000000002</v>
      </c>
      <c r="BG128">
        <v>5.9854699999999997E-3</v>
      </c>
      <c r="BH128">
        <v>-7.5725100000000002E-3</v>
      </c>
      <c r="BI128">
        <v>-1.03643E-2</v>
      </c>
      <c r="BJ128">
        <v>1.1591000000000001E-2</v>
      </c>
      <c r="BK128">
        <v>-1.3178E-2</v>
      </c>
      <c r="BL128">
        <v>-0.49576799999999999</v>
      </c>
      <c r="BM128">
        <v>2.5922500000000003E-4</v>
      </c>
      <c r="BN128">
        <v>2.4852099999999997E-4</v>
      </c>
      <c r="BO128">
        <v>2.48358E-3</v>
      </c>
      <c r="BP128">
        <v>4.2244999999999999</v>
      </c>
      <c r="BQ128">
        <v>-21.8491</v>
      </c>
      <c r="BR128">
        <v>-3.7101199999999999E-3</v>
      </c>
      <c r="BS128">
        <v>-7.5529399999999997E-2</v>
      </c>
      <c r="BT128">
        <v>-1.21424</v>
      </c>
      <c r="BU128">
        <v>-0.28578900000000002</v>
      </c>
      <c r="BV128">
        <f t="shared" si="72"/>
        <v>4.1489706000000002</v>
      </c>
      <c r="BW128">
        <f t="shared" si="73"/>
        <v>-23.06334</v>
      </c>
      <c r="BX128">
        <v>5.8504799999999999E-3</v>
      </c>
      <c r="BY128">
        <v>-4.57799E-4</v>
      </c>
      <c r="BZ128">
        <v>-1.2993E-3</v>
      </c>
      <c r="CA128">
        <v>6.11145E-3</v>
      </c>
      <c r="CB128">
        <v>-7.1876299999999998E-4</v>
      </c>
      <c r="CC128">
        <v>-0.19677900000000001</v>
      </c>
      <c r="CD128">
        <v>1.44258E-4</v>
      </c>
      <c r="CE128">
        <v>1.6704799999999999E-4</v>
      </c>
      <c r="CF128">
        <v>1.3139099999999999E-3</v>
      </c>
      <c r="CG128">
        <v>-568.44000000000005</v>
      </c>
      <c r="CH128">
        <v>-568.43899999999996</v>
      </c>
      <c r="CI128">
        <v>-1.1773</v>
      </c>
      <c r="CJ128">
        <v>-3530.82</v>
      </c>
      <c r="CK128">
        <f t="shared" si="74"/>
        <v>3530.82</v>
      </c>
      <c r="CL128">
        <v>-1.9693599999999999E-3</v>
      </c>
      <c r="CM128">
        <f t="shared" si="75"/>
        <v>40.612048381233876</v>
      </c>
      <c r="CN128">
        <f t="shared" si="76"/>
        <v>40.525687941673191</v>
      </c>
      <c r="CO128">
        <f t="shared" si="56"/>
        <v>-2.1264733743543772E-3</v>
      </c>
      <c r="CP128">
        <f t="shared" si="77"/>
        <v>0.99945965280824589</v>
      </c>
      <c r="CQ128">
        <f t="shared" si="78"/>
        <v>3.2875396918724542E-2</v>
      </c>
      <c r="CR128">
        <f t="shared" si="79"/>
        <v>3.2869475329257124E-2</v>
      </c>
      <c r="CS128">
        <f t="shared" si="57"/>
        <v>-3528.9121313284109</v>
      </c>
      <c r="CT128">
        <f t="shared" si="58"/>
        <v>3.1344049295216472</v>
      </c>
      <c r="CU128" s="1">
        <f t="shared" si="80"/>
        <v>1.3740097990708742E-3</v>
      </c>
      <c r="CV128" s="1">
        <f t="shared" si="81"/>
        <v>-2.8544797990708742E-3</v>
      </c>
      <c r="CW128" s="1">
        <f t="shared" si="82"/>
        <v>-1.2753023058902819E-2</v>
      </c>
      <c r="CX128" s="1">
        <f t="shared" si="83"/>
        <v>-2.3934114935334622E-4</v>
      </c>
      <c r="CY128" s="1">
        <f t="shared" si="84"/>
        <v>-1.2411288506466538E-3</v>
      </c>
      <c r="CZ128" s="1">
        <f t="shared" si="85"/>
        <v>1.3398363438272507E-2</v>
      </c>
      <c r="DA128" s="1">
        <f t="shared" si="86"/>
        <v>1.3398363438272507E-2</v>
      </c>
      <c r="DB128">
        <f t="shared" si="59"/>
        <v>7.9979743600066738E-2</v>
      </c>
      <c r="DC128">
        <f t="shared" si="87"/>
        <v>1.0240671999999999E-2</v>
      </c>
      <c r="DD128">
        <f t="shared" si="103"/>
        <v>5.4160199999999996</v>
      </c>
      <c r="DE128">
        <f t="shared" si="104"/>
        <v>-40.120000000000005</v>
      </c>
      <c r="DF128">
        <f t="shared" si="88"/>
        <v>40.483918691752166</v>
      </c>
      <c r="DG128">
        <f t="shared" si="105"/>
        <v>5.6455310000000001</v>
      </c>
      <c r="DH128">
        <f t="shared" si="106"/>
        <v>-39.8857</v>
      </c>
      <c r="DI128">
        <f t="shared" si="89"/>
        <v>40.28326060241352</v>
      </c>
      <c r="DJ128">
        <f t="shared" si="90"/>
        <v>0.99997936377251151</v>
      </c>
      <c r="DK128">
        <f t="shared" si="107"/>
        <v>4.7756775999999999</v>
      </c>
      <c r="DL128">
        <f t="shared" si="108"/>
        <v>-40.169220000000003</v>
      </c>
      <c r="DM128">
        <f t="shared" si="91"/>
        <v>40.4521115882415</v>
      </c>
      <c r="DN128">
        <f t="shared" si="109"/>
        <v>5.0110070999999996</v>
      </c>
      <c r="DO128">
        <f t="shared" si="110"/>
        <v>-39.955290000000005</v>
      </c>
      <c r="DP128">
        <f t="shared" si="92"/>
        <v>40.268292627579221</v>
      </c>
      <c r="DQ128">
        <f t="shared" si="93"/>
        <v>0.99997932498651931</v>
      </c>
      <c r="DR128">
        <f t="shared" si="94"/>
        <v>0.99987437889833763</v>
      </c>
      <c r="DS128">
        <f t="shared" si="95"/>
        <v>0.99987447452809608</v>
      </c>
      <c r="DT128">
        <f t="shared" si="96"/>
        <v>0.12444051567679398</v>
      </c>
      <c r="DU128">
        <f t="shared" si="97"/>
        <v>-0.99222706980715525</v>
      </c>
      <c r="DV128" s="1">
        <f t="shared" si="98"/>
        <v>-1.6536053953670948E-3</v>
      </c>
      <c r="DW128" s="1">
        <f t="shared" si="99"/>
        <v>1.7313539536709522E-4</v>
      </c>
      <c r="DX128" s="1">
        <f t="shared" si="100"/>
        <v>1.3311000695138128E-2</v>
      </c>
      <c r="DY128" s="1">
        <f t="shared" si="101"/>
        <v>1.3311000695138128E-2</v>
      </c>
      <c r="DZ128" s="1"/>
      <c r="EA128" s="1"/>
      <c r="EB128" s="1"/>
      <c r="EC128" s="1"/>
      <c r="ED128" s="1"/>
      <c r="EE128" s="1"/>
      <c r="EP128">
        <f t="shared" si="102"/>
        <v>-10592.460000000001</v>
      </c>
    </row>
    <row r="129" spans="1:146" x14ac:dyDescent="0.3">
      <c r="A129">
        <v>124</v>
      </c>
      <c r="B129">
        <v>5.6134000000000003E-2</v>
      </c>
      <c r="C129">
        <v>-0.25234400000000001</v>
      </c>
      <c r="D129">
        <v>2.5356799999999998E-3</v>
      </c>
      <c r="E129">
        <v>0.29307699999999998</v>
      </c>
      <c r="F129">
        <v>-1.1474299999999999</v>
      </c>
      <c r="G129">
        <v>9.1081099999999998E-2</v>
      </c>
      <c r="H129">
        <v>1.7908100000000001E-3</v>
      </c>
      <c r="I129">
        <v>-3.2496199999999999E-3</v>
      </c>
      <c r="J129">
        <v>-6.2337800000000004E-3</v>
      </c>
      <c r="K129">
        <v>6.5834099999999996E-3</v>
      </c>
      <c r="L129">
        <v>-8.0422199999999992E-3</v>
      </c>
      <c r="M129">
        <v>-0.59010700000000005</v>
      </c>
      <c r="N129">
        <v>1.8393399999999999E-4</v>
      </c>
      <c r="O129">
        <v>1.9236200000000001E-4</v>
      </c>
      <c r="P129">
        <v>1.7012399999999999E-3</v>
      </c>
      <c r="Q129">
        <v>-1.1915199999999999</v>
      </c>
      <c r="R129">
        <v>18.270900000000001</v>
      </c>
      <c r="S129">
        <v>3.4578299999999999E-2</v>
      </c>
      <c r="T129">
        <v>0.57516900000000004</v>
      </c>
      <c r="U129">
        <v>-1.17004</v>
      </c>
      <c r="V129">
        <v>0.31728600000000001</v>
      </c>
      <c r="W129">
        <f t="shared" si="68"/>
        <v>-0.61635099999999987</v>
      </c>
      <c r="X129">
        <f t="shared" si="68"/>
        <v>17.100860000000001</v>
      </c>
      <c r="Y129">
        <v>3.3884900000000001E-3</v>
      </c>
      <c r="Z129">
        <v>-1.6966100000000001E-2</v>
      </c>
      <c r="AA129">
        <v>-1.40792E-2</v>
      </c>
      <c r="AB129">
        <v>1.0585300000000001E-2</v>
      </c>
      <c r="AC129">
        <v>-2.4162900000000001E-2</v>
      </c>
      <c r="AD129">
        <v>-0.472501</v>
      </c>
      <c r="AE129">
        <v>1.77858E-4</v>
      </c>
      <c r="AF129">
        <v>1.67911E-4</v>
      </c>
      <c r="AG129">
        <v>1.64068E-3</v>
      </c>
      <c r="AH129">
        <v>0.78752100000000003</v>
      </c>
      <c r="AI129">
        <v>-22.292899999999999</v>
      </c>
      <c r="AJ129">
        <v>-2.2921400000000001E-2</v>
      </c>
      <c r="AK129">
        <v>-8.9269799999999996E-2</v>
      </c>
      <c r="AL129">
        <v>-1.1118600000000001</v>
      </c>
      <c r="AM129">
        <v>-0.13916100000000001</v>
      </c>
      <c r="AN129">
        <f t="shared" si="69"/>
        <v>0.69825120000000007</v>
      </c>
      <c r="AO129">
        <f t="shared" si="69"/>
        <v>-23.40476</v>
      </c>
      <c r="AP129">
        <v>-2.27473E-3</v>
      </c>
      <c r="AQ129">
        <v>-3.9611200000000003E-3</v>
      </c>
      <c r="AR129">
        <v>-4.3853E-3</v>
      </c>
      <c r="AS129">
        <v>1.34812E-3</v>
      </c>
      <c r="AT129">
        <v>-7.5839599999999998E-3</v>
      </c>
      <c r="AU129">
        <v>-0.690724</v>
      </c>
      <c r="AV129">
        <v>1.82172E-4</v>
      </c>
      <c r="AW129">
        <v>1.9349699999999999E-4</v>
      </c>
      <c r="AX129">
        <v>1.6784300000000001E-3</v>
      </c>
      <c r="AY129">
        <v>-4.8580100000000002</v>
      </c>
      <c r="AZ129">
        <v>17.5928</v>
      </c>
      <c r="BA129">
        <v>-4.6792599999999997E-2</v>
      </c>
      <c r="BB129">
        <v>0.56299900000000003</v>
      </c>
      <c r="BC129">
        <v>-1.0384599999999999</v>
      </c>
      <c r="BD129">
        <v>0.37775500000000001</v>
      </c>
      <c r="BE129">
        <f t="shared" si="70"/>
        <v>-4.2950110000000006</v>
      </c>
      <c r="BF129">
        <f t="shared" si="71"/>
        <v>16.55434</v>
      </c>
      <c r="BG129">
        <v>8.1026099999999997E-3</v>
      </c>
      <c r="BH129">
        <v>-7.8799899999999999E-3</v>
      </c>
      <c r="BI129">
        <v>-1.0137200000000001E-2</v>
      </c>
      <c r="BJ129">
        <v>1.3020500000000001E-2</v>
      </c>
      <c r="BK129">
        <v>-1.2797899999999999E-2</v>
      </c>
      <c r="BL129">
        <v>-0.45157799999999998</v>
      </c>
      <c r="BM129">
        <v>2.6085700000000003E-4</v>
      </c>
      <c r="BN129">
        <v>2.4988400000000002E-4</v>
      </c>
      <c r="BO129">
        <v>2.4970299999999999E-3</v>
      </c>
      <c r="BP129">
        <v>4.2244999999999999</v>
      </c>
      <c r="BQ129">
        <v>-21.8491</v>
      </c>
      <c r="BR129">
        <v>-3.7101199999999999E-3</v>
      </c>
      <c r="BS129">
        <v>-8.2639699999999996E-2</v>
      </c>
      <c r="BT129">
        <v>-1.2230399999999999</v>
      </c>
      <c r="BU129">
        <v>-0.26723000000000002</v>
      </c>
      <c r="BV129">
        <f t="shared" si="72"/>
        <v>4.1418603000000003</v>
      </c>
      <c r="BW129">
        <f t="shared" si="73"/>
        <v>-23.072140000000001</v>
      </c>
      <c r="BX129">
        <v>6.0505699999999999E-3</v>
      </c>
      <c r="BY129">
        <v>-4.7438800000000001E-4</v>
      </c>
      <c r="BZ129">
        <v>-1.31051E-3</v>
      </c>
      <c r="CA129">
        <v>6.3077999999999997E-3</v>
      </c>
      <c r="CB129">
        <v>-7.3161700000000005E-4</v>
      </c>
      <c r="CC129">
        <v>-0.192352</v>
      </c>
      <c r="CD129">
        <v>1.4114600000000001E-4</v>
      </c>
      <c r="CE129">
        <v>1.6341000000000001E-4</v>
      </c>
      <c r="CF129">
        <v>1.28623E-3</v>
      </c>
      <c r="CG129">
        <v>-567.505</v>
      </c>
      <c r="CH129">
        <v>-567.505</v>
      </c>
      <c r="CI129">
        <v>-1.1818</v>
      </c>
      <c r="CJ129">
        <v>-3544.38</v>
      </c>
      <c r="CK129">
        <f t="shared" si="74"/>
        <v>3544.38</v>
      </c>
      <c r="CL129">
        <v>-1.9350400000000001E-3</v>
      </c>
      <c r="CM129">
        <f t="shared" si="75"/>
        <v>40.612048381233876</v>
      </c>
      <c r="CN129">
        <f t="shared" si="76"/>
        <v>40.526946967772503</v>
      </c>
      <c r="CO129">
        <f t="shared" si="56"/>
        <v>-2.0954720791846919E-3</v>
      </c>
      <c r="CP129">
        <f t="shared" si="77"/>
        <v>0.99947375834183949</v>
      </c>
      <c r="CQ129">
        <f t="shared" si="78"/>
        <v>3.2443422127935939E-2</v>
      </c>
      <c r="CR129">
        <f t="shared" si="79"/>
        <v>3.2437730901500844E-2</v>
      </c>
      <c r="CS129">
        <f t="shared" si="57"/>
        <v>-3542.5147995916491</v>
      </c>
      <c r="CT129">
        <f t="shared" si="58"/>
        <v>3.1464869165114711</v>
      </c>
      <c r="CU129" s="1">
        <f t="shared" si="80"/>
        <v>1.3812998933999459E-3</v>
      </c>
      <c r="CV129" s="1">
        <f t="shared" si="81"/>
        <v>-2.8401098933999456E-3</v>
      </c>
      <c r="CW129" s="1">
        <f t="shared" si="82"/>
        <v>-1.2768151250295012E-2</v>
      </c>
      <c r="CX129" s="1">
        <f t="shared" si="83"/>
        <v>-2.223342765432213E-4</v>
      </c>
      <c r="CY129" s="1">
        <f t="shared" si="84"/>
        <v>-1.2364757234567783E-3</v>
      </c>
      <c r="CZ129" s="1">
        <f t="shared" si="85"/>
        <v>1.3409604918272278E-2</v>
      </c>
      <c r="DA129" s="1">
        <f t="shared" si="86"/>
        <v>1.3409604918272278E-2</v>
      </c>
      <c r="DB129">
        <f t="shared" si="59"/>
        <v>7.8585938099622804E-2</v>
      </c>
      <c r="DC129">
        <f t="shared" si="87"/>
        <v>1.0062208E-2</v>
      </c>
      <c r="DD129">
        <f t="shared" si="103"/>
        <v>5.4160199999999996</v>
      </c>
      <c r="DE129">
        <f t="shared" si="104"/>
        <v>-40.120000000000005</v>
      </c>
      <c r="DF129">
        <f t="shared" si="88"/>
        <v>40.483918691752166</v>
      </c>
      <c r="DG129">
        <f t="shared" si="105"/>
        <v>5.6455310000000001</v>
      </c>
      <c r="DH129">
        <f t="shared" si="106"/>
        <v>-39.8857</v>
      </c>
      <c r="DI129">
        <f t="shared" si="89"/>
        <v>40.28326060241352</v>
      </c>
      <c r="DJ129">
        <f t="shared" si="90"/>
        <v>0.99997936377251151</v>
      </c>
      <c r="DK129">
        <f t="shared" si="107"/>
        <v>4.7582113000000001</v>
      </c>
      <c r="DL129">
        <f t="shared" si="108"/>
        <v>-40.173000000000002</v>
      </c>
      <c r="DM129">
        <f t="shared" si="91"/>
        <v>40.45380703685931</v>
      </c>
      <c r="DN129">
        <f t="shared" si="109"/>
        <v>4.9932622000000002</v>
      </c>
      <c r="DO129">
        <f t="shared" si="110"/>
        <v>-39.959099999999999</v>
      </c>
      <c r="DP129">
        <f t="shared" si="92"/>
        <v>40.269868887394566</v>
      </c>
      <c r="DQ129">
        <f t="shared" si="93"/>
        <v>0.99997938427656374</v>
      </c>
      <c r="DR129">
        <f t="shared" si="94"/>
        <v>0.99986731178634047</v>
      </c>
      <c r="DS129">
        <f t="shared" si="95"/>
        <v>0.99986725977727886</v>
      </c>
      <c r="DT129">
        <f t="shared" si="96"/>
        <v>0.12399499521497104</v>
      </c>
      <c r="DU129">
        <f t="shared" si="97"/>
        <v>-0.99228284332726391</v>
      </c>
      <c r="DV129" s="1">
        <f t="shared" si="98"/>
        <v>-1.6381396303520367E-3</v>
      </c>
      <c r="DW129" s="1">
        <f t="shared" si="99"/>
        <v>1.793296303520364E-4</v>
      </c>
      <c r="DX129" s="1">
        <f t="shared" si="100"/>
        <v>1.332451846878137E-2</v>
      </c>
      <c r="DY129" s="1">
        <f t="shared" si="101"/>
        <v>1.332451846878137E-2</v>
      </c>
      <c r="DZ129" s="1"/>
      <c r="EA129" s="1"/>
      <c r="EB129" s="1"/>
      <c r="EC129" s="1"/>
      <c r="ED129" s="1"/>
      <c r="EE129" s="1"/>
      <c r="EP129">
        <f t="shared" si="102"/>
        <v>-10633.14</v>
      </c>
    </row>
    <row r="130" spans="1:146" s="17" customFormat="1" x14ac:dyDescent="0.3">
      <c r="A130" s="17">
        <v>125</v>
      </c>
      <c r="B130" s="17">
        <v>5.5830999999999999E-2</v>
      </c>
      <c r="C130" s="17">
        <v>-0.257884</v>
      </c>
      <c r="D130" s="17">
        <v>2.4898300000000002E-3</v>
      </c>
      <c r="E130" s="17">
        <v>0.30068</v>
      </c>
      <c r="F130" s="17">
        <v>-1.1521600000000001</v>
      </c>
      <c r="G130" s="17">
        <v>9.7438800000000006E-2</v>
      </c>
      <c r="H130" s="17">
        <v>1.8925599999999999E-3</v>
      </c>
      <c r="I130" s="17">
        <v>-3.25976E-3</v>
      </c>
      <c r="J130" s="17">
        <v>-6.2907500000000003E-3</v>
      </c>
      <c r="K130" s="17">
        <v>6.7448899999999999E-3</v>
      </c>
      <c r="L130" s="17">
        <v>-8.1121000000000006E-3</v>
      </c>
      <c r="M130" s="17">
        <v>-0.58987500000000004</v>
      </c>
      <c r="N130" s="17">
        <v>1.8695499999999999E-4</v>
      </c>
      <c r="O130" s="17">
        <v>1.95532E-4</v>
      </c>
      <c r="P130" s="17">
        <v>1.7294299999999999E-3</v>
      </c>
      <c r="Q130" s="17">
        <v>-1.1915199999999999</v>
      </c>
      <c r="R130" s="17">
        <v>18.270900000000001</v>
      </c>
      <c r="S130" s="17">
        <v>3.4578299999999999E-2</v>
      </c>
      <c r="T130" s="17">
        <v>0.59061300000000005</v>
      </c>
      <c r="U130" s="17">
        <v>-1.17449</v>
      </c>
      <c r="V130" s="17">
        <v>0.32789600000000002</v>
      </c>
      <c r="W130" s="17">
        <f t="shared" si="68"/>
        <v>-0.60090699999999986</v>
      </c>
      <c r="X130" s="17">
        <f t="shared" si="68"/>
        <v>17.096410000000002</v>
      </c>
      <c r="Y130" s="17">
        <v>3.3505499999999999E-3</v>
      </c>
      <c r="Z130" s="17">
        <v>-1.7080600000000001E-2</v>
      </c>
      <c r="AA130" s="17">
        <v>-1.42077E-2</v>
      </c>
      <c r="AB130" s="17">
        <v>1.0635800000000001E-2</v>
      </c>
      <c r="AC130" s="17">
        <v>-2.43658E-2</v>
      </c>
      <c r="AD130" s="17">
        <v>-0.47376699999999999</v>
      </c>
      <c r="AE130" s="17">
        <v>1.7938399999999999E-4</v>
      </c>
      <c r="AF130" s="17">
        <v>1.69412E-4</v>
      </c>
      <c r="AG130" s="17">
        <v>1.6550099999999999E-3</v>
      </c>
      <c r="AH130" s="17">
        <v>0.78752100000000003</v>
      </c>
      <c r="AI130" s="17">
        <v>-22.292899999999999</v>
      </c>
      <c r="AJ130" s="17">
        <v>-2.2921400000000001E-2</v>
      </c>
      <c r="AK130" s="17">
        <v>-9.1226100000000004E-2</v>
      </c>
      <c r="AL130" s="17">
        <v>-1.1168100000000001</v>
      </c>
      <c r="AM130" s="17">
        <v>-0.13350100000000001</v>
      </c>
      <c r="AN130" s="17">
        <f t="shared" si="69"/>
        <v>0.69629490000000005</v>
      </c>
      <c r="AO130" s="17">
        <f t="shared" si="69"/>
        <v>-23.40971</v>
      </c>
      <c r="AP130" s="17">
        <v>-2.35374E-3</v>
      </c>
      <c r="AQ130" s="17">
        <v>-3.7246699999999998E-3</v>
      </c>
      <c r="AR130" s="17">
        <v>-4.4321400000000002E-3</v>
      </c>
      <c r="AS130" s="17">
        <v>1.4460600000000001E-3</v>
      </c>
      <c r="AT130" s="17">
        <v>-7.5244700000000001E-3</v>
      </c>
      <c r="AU130" s="17">
        <v>-0.70897900000000003</v>
      </c>
      <c r="AV130" s="17">
        <v>1.85587E-4</v>
      </c>
      <c r="AW130" s="17">
        <v>1.9713E-4</v>
      </c>
      <c r="AX130" s="17">
        <v>1.70948E-3</v>
      </c>
      <c r="AY130" s="17">
        <v>-4.8580100000000002</v>
      </c>
      <c r="AZ130" s="17">
        <v>17.5928</v>
      </c>
      <c r="BA130" s="17">
        <v>-4.6792599999999997E-2</v>
      </c>
      <c r="BB130" s="17">
        <v>0.57848500000000003</v>
      </c>
      <c r="BC130" s="17">
        <v>-1.0404800000000001</v>
      </c>
      <c r="BD130" s="17">
        <v>0.39355099999999998</v>
      </c>
      <c r="BE130" s="17">
        <f t="shared" si="70"/>
        <v>-4.2795250000000005</v>
      </c>
      <c r="BF130" s="17">
        <f t="shared" si="71"/>
        <v>16.552320000000002</v>
      </c>
      <c r="BG130" s="17">
        <v>8.1315199999999997E-3</v>
      </c>
      <c r="BH130" s="17">
        <v>-8.4598099999999999E-3</v>
      </c>
      <c r="BI130" s="17">
        <v>-1.0207900000000001E-2</v>
      </c>
      <c r="BJ130" s="17">
        <v>1.29908E-2</v>
      </c>
      <c r="BK130" s="17">
        <v>-1.33191E-2</v>
      </c>
      <c r="BL130" s="17">
        <v>-0.44416499999999998</v>
      </c>
      <c r="BM130" s="17">
        <v>2.61313E-4</v>
      </c>
      <c r="BN130" s="17">
        <v>2.5030300000000001E-4</v>
      </c>
      <c r="BO130" s="17">
        <v>2.5012400000000001E-3</v>
      </c>
      <c r="BP130" s="17">
        <v>4.2244999999999999</v>
      </c>
      <c r="BQ130" s="17">
        <v>-21.8491</v>
      </c>
      <c r="BR130" s="17">
        <v>-3.7101199999999999E-3</v>
      </c>
      <c r="BS130" s="17">
        <v>-8.4425E-2</v>
      </c>
      <c r="BT130" s="17">
        <v>-1.2298199999999999</v>
      </c>
      <c r="BU130" s="17">
        <v>-0.26709300000000002</v>
      </c>
      <c r="BV130" s="17">
        <f t="shared" si="72"/>
        <v>4.1400749999999995</v>
      </c>
      <c r="BW130" s="17">
        <f t="shared" si="73"/>
        <v>-23.07892</v>
      </c>
      <c r="BX130" s="17">
        <v>6.1774600000000001E-3</v>
      </c>
      <c r="BY130" s="17">
        <v>-3.29456E-4</v>
      </c>
      <c r="BZ130" s="17">
        <v>-1.2147200000000001E-3</v>
      </c>
      <c r="CA130" s="17">
        <v>6.4008199999999998E-3</v>
      </c>
      <c r="CB130" s="17">
        <v>-5.5281799999999995E-4</v>
      </c>
      <c r="CC130" s="17">
        <v>-0.18010999999999999</v>
      </c>
      <c r="CD130" s="17">
        <v>1.41452E-4</v>
      </c>
      <c r="CE130" s="17">
        <v>1.6375600000000001E-4</v>
      </c>
      <c r="CF130" s="17">
        <v>1.2889500000000001E-3</v>
      </c>
      <c r="CG130" s="17">
        <v>-566.44200000000001</v>
      </c>
      <c r="CH130" s="17">
        <v>-566.44200000000001</v>
      </c>
      <c r="CI130" s="17">
        <v>-1.1969000000000001</v>
      </c>
      <c r="CJ130" s="17">
        <v>-3589.9500000000003</v>
      </c>
      <c r="CK130">
        <f t="shared" si="74"/>
        <v>3589.9500000000003</v>
      </c>
      <c r="CL130" s="17">
        <v>-1.93568E-3</v>
      </c>
      <c r="CM130" s="17">
        <f t="shared" si="75"/>
        <v>40.612048381233876</v>
      </c>
      <c r="CN130" s="17">
        <f t="shared" si="76"/>
        <v>40.526886016862484</v>
      </c>
      <c r="CO130" s="17">
        <f t="shared" si="56"/>
        <v>-2.0969728877488531E-3</v>
      </c>
      <c r="CP130" s="17">
        <f t="shared" si="77"/>
        <v>0.99948759900146678</v>
      </c>
      <c r="CQ130" s="17">
        <f t="shared" si="78"/>
        <v>3.2013895846773055E-2</v>
      </c>
      <c r="CR130" s="17">
        <f t="shared" si="79"/>
        <v>3.2008427675895415E-2</v>
      </c>
      <c r="CS130" s="17">
        <f t="shared" si="57"/>
        <v>-3588.1105060353161</v>
      </c>
      <c r="CT130" s="17">
        <f t="shared" si="58"/>
        <v>3.186985348244384</v>
      </c>
      <c r="CU130" s="20">
        <f t="shared" si="80"/>
        <v>1.4847735632089899E-3</v>
      </c>
      <c r="CV130" s="20">
        <f t="shared" si="81"/>
        <v>-2.8519735632089897E-3</v>
      </c>
      <c r="CW130" s="20">
        <f t="shared" si="82"/>
        <v>-1.2885385830230515E-2</v>
      </c>
      <c r="CX130" s="20">
        <f t="shared" si="83"/>
        <v>-2.0721678330243428E-4</v>
      </c>
      <c r="CY130" s="20">
        <f t="shared" si="84"/>
        <v>-1.1599832166975656E-3</v>
      </c>
      <c r="CZ130" s="20">
        <f t="shared" si="85"/>
        <v>1.3562181968835083E-2</v>
      </c>
      <c r="DA130" s="20">
        <f t="shared" si="86"/>
        <v>1.3562181968835083E-2</v>
      </c>
      <c r="DB130" s="17">
        <f t="shared" si="59"/>
        <v>7.8611929810586789E-2</v>
      </c>
      <c r="DC130" s="17">
        <f t="shared" si="87"/>
        <v>1.0065536E-2</v>
      </c>
      <c r="DD130" s="17">
        <f t="shared" si="103"/>
        <v>5.4160199999999996</v>
      </c>
      <c r="DE130" s="17">
        <f t="shared" si="104"/>
        <v>-40.120000000000005</v>
      </c>
      <c r="DF130" s="17">
        <f t="shared" si="88"/>
        <v>40.483918691752166</v>
      </c>
      <c r="DG130" s="17">
        <f t="shared" si="105"/>
        <v>5.6455310000000001</v>
      </c>
      <c r="DH130" s="17">
        <f t="shared" si="106"/>
        <v>-39.8857</v>
      </c>
      <c r="DI130" s="17">
        <f t="shared" si="89"/>
        <v>40.28326060241352</v>
      </c>
      <c r="DJ130" s="17">
        <f t="shared" si="90"/>
        <v>0.99997936377251151</v>
      </c>
      <c r="DK130" s="17">
        <f t="shared" si="107"/>
        <v>4.7409819999999989</v>
      </c>
      <c r="DL130" s="17">
        <f t="shared" si="108"/>
        <v>-40.175330000000002</v>
      </c>
      <c r="DM130" s="17">
        <f t="shared" si="91"/>
        <v>40.454098073411849</v>
      </c>
      <c r="DN130" s="17">
        <f t="shared" si="109"/>
        <v>4.9758199000000003</v>
      </c>
      <c r="DO130" s="17">
        <f t="shared" si="110"/>
        <v>-39.962029999999999</v>
      </c>
      <c r="DP130" s="17">
        <f t="shared" si="92"/>
        <v>40.270617395293755</v>
      </c>
      <c r="DQ130" s="17">
        <f t="shared" si="93"/>
        <v>0.99997944260727267</v>
      </c>
      <c r="DR130" s="17">
        <f t="shared" si="94"/>
        <v>0.99986021947181902</v>
      </c>
      <c r="DS130" s="17">
        <f t="shared" si="95"/>
        <v>0.99986001403047542</v>
      </c>
      <c r="DT130" s="17">
        <f t="shared" si="96"/>
        <v>0.12355956332026591</v>
      </c>
      <c r="DU130" s="17">
        <f t="shared" si="97"/>
        <v>-0.9923371575790686</v>
      </c>
      <c r="DV130" s="20">
        <f t="shared" si="98"/>
        <v>-1.6384474453478098E-3</v>
      </c>
      <c r="DW130" s="20">
        <f t="shared" si="99"/>
        <v>2.712474453478097E-4</v>
      </c>
      <c r="DX130" s="20">
        <f t="shared" si="100"/>
        <v>1.34608175478628E-2</v>
      </c>
      <c r="DY130" s="20">
        <f t="shared" si="101"/>
        <v>1.34608175478628E-2</v>
      </c>
      <c r="DZ130" s="22">
        <f>H130</f>
        <v>1.8925599999999999E-3</v>
      </c>
      <c r="EA130" s="21">
        <f t="shared" ref="EA130" si="111">I130</f>
        <v>-3.25976E-3</v>
      </c>
      <c r="EB130" s="21">
        <f t="shared" ref="EB130" si="112">J130</f>
        <v>-6.2907500000000003E-3</v>
      </c>
      <c r="EC130" s="20">
        <f>DT$3^2*DZ130+DU$3^2*EA130+2*DT$3*DU$3*EB130</f>
        <v>-6.7967570460865162E-4</v>
      </c>
      <c r="ED130" s="20">
        <f>DU$3^2*DZ130+DT$3^2*EA130-2*DT$3*DU$3*EB130</f>
        <v>-6.8752429539134822E-4</v>
      </c>
      <c r="EE130" s="20">
        <f>2*((EA130-DZ130)*DT$3*DU$3+(DT$3^2-DU$3^2)*EB130)</f>
        <v>1.3595605246991499E-2</v>
      </c>
      <c r="EF130" s="26">
        <f>CT$130/EE130</f>
        <v>234.41290699063327</v>
      </c>
      <c r="EP130">
        <f t="shared" si="102"/>
        <v>-10769.85</v>
      </c>
    </row>
    <row r="131" spans="1:146" x14ac:dyDescent="0.3">
      <c r="A131">
        <v>126</v>
      </c>
      <c r="B131">
        <v>5.7266600000000001E-2</v>
      </c>
      <c r="C131">
        <v>-0.26177099999999998</v>
      </c>
      <c r="D131">
        <v>2.5287999999999999E-3</v>
      </c>
      <c r="E131">
        <v>0.307311</v>
      </c>
      <c r="F131">
        <v>-1.1617200000000001</v>
      </c>
      <c r="G131">
        <v>6.6187800000000005E-2</v>
      </c>
      <c r="H131">
        <v>1.8931E-3</v>
      </c>
      <c r="I131">
        <v>-3.3368899999999999E-3</v>
      </c>
      <c r="J131">
        <v>-6.3416499999999999E-3</v>
      </c>
      <c r="K131">
        <v>6.7939899999999998E-3</v>
      </c>
      <c r="L131">
        <v>-8.23779E-3</v>
      </c>
      <c r="M131">
        <v>-0.58832499999999999</v>
      </c>
      <c r="N131">
        <v>1.8472399999999999E-4</v>
      </c>
      <c r="O131">
        <v>1.9316E-4</v>
      </c>
      <c r="P131">
        <v>1.7083599999999999E-3</v>
      </c>
      <c r="Q131">
        <v>-1.1915199999999999</v>
      </c>
      <c r="R131">
        <v>18.270900000000001</v>
      </c>
      <c r="S131">
        <v>3.4578299999999999E-2</v>
      </c>
      <c r="T131">
        <v>0.60618300000000003</v>
      </c>
      <c r="U131">
        <v>-1.1855899999999999</v>
      </c>
      <c r="V131">
        <v>0.29296</v>
      </c>
      <c r="W131">
        <f t="shared" si="68"/>
        <v>-0.58533699999999989</v>
      </c>
      <c r="X131">
        <f t="shared" si="68"/>
        <v>17.08531</v>
      </c>
      <c r="Y131">
        <v>3.31037E-3</v>
      </c>
      <c r="Z131">
        <v>-1.7208000000000001E-2</v>
      </c>
      <c r="AA131">
        <v>-1.42227E-2</v>
      </c>
      <c r="AB131">
        <v>1.0589599999999999E-2</v>
      </c>
      <c r="AC131">
        <v>-2.44873E-2</v>
      </c>
      <c r="AD131">
        <v>-0.47300700000000001</v>
      </c>
      <c r="AE131">
        <v>1.8024600000000001E-4</v>
      </c>
      <c r="AF131">
        <v>1.7008600000000001E-4</v>
      </c>
      <c r="AG131">
        <v>1.66187E-3</v>
      </c>
      <c r="AH131">
        <v>0.78752100000000003</v>
      </c>
      <c r="AI131">
        <v>-22.292899999999999</v>
      </c>
      <c r="AJ131">
        <v>-2.2921400000000001E-2</v>
      </c>
      <c r="AK131">
        <v>-9.4881900000000005E-2</v>
      </c>
      <c r="AL131">
        <v>-1.1248800000000001</v>
      </c>
      <c r="AM131">
        <v>-0.162607</v>
      </c>
      <c r="AN131">
        <f t="shared" si="69"/>
        <v>0.69263910000000006</v>
      </c>
      <c r="AO131">
        <f t="shared" si="69"/>
        <v>-23.41778</v>
      </c>
      <c r="AP131">
        <v>-2.3683699999999999E-3</v>
      </c>
      <c r="AQ131">
        <v>-3.85696E-3</v>
      </c>
      <c r="AR131">
        <v>-4.4992799999999996E-3</v>
      </c>
      <c r="AS131">
        <v>1.4481800000000001E-3</v>
      </c>
      <c r="AT131">
        <v>-7.6734999999999998E-3</v>
      </c>
      <c r="AU131">
        <v>-0.70372500000000004</v>
      </c>
      <c r="AV131">
        <v>1.8272500000000001E-4</v>
      </c>
      <c r="AW131">
        <v>1.94069E-4</v>
      </c>
      <c r="AX131">
        <v>1.68316E-3</v>
      </c>
      <c r="AY131">
        <v>-4.8580100000000002</v>
      </c>
      <c r="AZ131">
        <v>17.5928</v>
      </c>
      <c r="BA131">
        <v>-4.6792599999999997E-2</v>
      </c>
      <c r="BB131">
        <v>0.59354700000000005</v>
      </c>
      <c r="BC131">
        <v>-1.0485599999999999</v>
      </c>
      <c r="BD131">
        <v>0.356242</v>
      </c>
      <c r="BE131">
        <f t="shared" si="70"/>
        <v>-4.2644630000000001</v>
      </c>
      <c r="BF131">
        <f t="shared" si="71"/>
        <v>16.544240000000002</v>
      </c>
      <c r="BG131">
        <v>8.3386899999999993E-3</v>
      </c>
      <c r="BH131">
        <v>-8.2683700000000006E-3</v>
      </c>
      <c r="BI131">
        <v>-1.01175E-2</v>
      </c>
      <c r="BJ131">
        <v>1.31252E-2</v>
      </c>
      <c r="BK131">
        <v>-1.3054899999999999E-2</v>
      </c>
      <c r="BL131">
        <v>-0.441747</v>
      </c>
      <c r="BM131">
        <v>2.62728E-4</v>
      </c>
      <c r="BN131">
        <v>2.5169400000000001E-4</v>
      </c>
      <c r="BO131">
        <v>2.5153200000000001E-3</v>
      </c>
      <c r="BP131">
        <v>4.2244999999999999</v>
      </c>
      <c r="BQ131">
        <v>-21.8491</v>
      </c>
      <c r="BR131">
        <v>-3.7101199999999999E-3</v>
      </c>
      <c r="BS131">
        <v>-8.7851200000000004E-2</v>
      </c>
      <c r="BT131">
        <v>-1.2400899999999999</v>
      </c>
      <c r="BU131">
        <v>-0.29622900000000002</v>
      </c>
      <c r="BV131">
        <f t="shared" si="72"/>
        <v>4.1366487999999997</v>
      </c>
      <c r="BW131">
        <f t="shared" si="73"/>
        <v>-23.089189999999999</v>
      </c>
      <c r="BX131">
        <v>6.4138700000000003E-3</v>
      </c>
      <c r="BY131">
        <v>-2.8172800000000002E-4</v>
      </c>
      <c r="BZ131">
        <v>-1.3123399999999999E-3</v>
      </c>
      <c r="CA131">
        <v>6.66601E-3</v>
      </c>
      <c r="CB131">
        <v>-5.33871E-4</v>
      </c>
      <c r="CC131">
        <v>-0.18825</v>
      </c>
      <c r="CD131">
        <v>1.40001E-4</v>
      </c>
      <c r="CE131">
        <v>1.6208800000000001E-4</v>
      </c>
      <c r="CF131">
        <v>1.2758100000000001E-3</v>
      </c>
      <c r="CG131">
        <v>-565.25800000000004</v>
      </c>
      <c r="CH131">
        <v>-565.25800000000004</v>
      </c>
      <c r="CI131">
        <v>-1.2034</v>
      </c>
      <c r="CJ131">
        <v>-3609.33</v>
      </c>
      <c r="CK131">
        <f t="shared" si="74"/>
        <v>3609.33</v>
      </c>
      <c r="CL131">
        <v>-2.0263299999999998E-3</v>
      </c>
      <c r="CM131">
        <f t="shared" si="75"/>
        <v>40.612048381233876</v>
      </c>
      <c r="CN131">
        <f t="shared" si="76"/>
        <v>40.523246691994849</v>
      </c>
      <c r="CO131">
        <f t="shared" si="56"/>
        <v>-2.186584838209259E-3</v>
      </c>
      <c r="CP131">
        <f t="shared" si="77"/>
        <v>0.9995025894112568</v>
      </c>
      <c r="CQ131">
        <f t="shared" si="78"/>
        <v>3.1542093476159438E-2</v>
      </c>
      <c r="CR131">
        <f t="shared" si="79"/>
        <v>3.1536863512282624E-2</v>
      </c>
      <c r="CS131">
        <f t="shared" si="57"/>
        <v>-3607.5346810397314</v>
      </c>
      <c r="CT131">
        <f t="shared" si="58"/>
        <v>3.2042380390510581</v>
      </c>
      <c r="CU131" s="1">
        <f t="shared" si="80"/>
        <v>1.4881058482025943E-3</v>
      </c>
      <c r="CV131" s="1">
        <f t="shared" si="81"/>
        <v>-2.931895848202594E-3</v>
      </c>
      <c r="CW131" s="1">
        <f t="shared" si="82"/>
        <v>-1.2987781923557045E-2</v>
      </c>
      <c r="CX131" s="1">
        <f t="shared" si="83"/>
        <v>-2.6424541304142938E-4</v>
      </c>
      <c r="CY131" s="1">
        <f t="shared" si="84"/>
        <v>-1.1795445869585705E-3</v>
      </c>
      <c r="CZ131" s="1">
        <f t="shared" si="85"/>
        <v>1.3688722428054653E-2</v>
      </c>
      <c r="DA131" s="1">
        <f t="shared" si="86"/>
        <v>1.3688722428054653E-2</v>
      </c>
      <c r="DB131">
        <f t="shared" si="59"/>
        <v>8.2293411996345628E-2</v>
      </c>
      <c r="DC131">
        <f t="shared" si="87"/>
        <v>1.0536915999999999E-2</v>
      </c>
      <c r="DD131">
        <f t="shared" si="103"/>
        <v>5.4160199999999996</v>
      </c>
      <c r="DE131">
        <f t="shared" si="104"/>
        <v>-40.120000000000005</v>
      </c>
      <c r="DF131">
        <f t="shared" si="88"/>
        <v>40.483918691752166</v>
      </c>
      <c r="DG131">
        <f t="shared" si="105"/>
        <v>5.6455310000000001</v>
      </c>
      <c r="DH131">
        <f t="shared" si="106"/>
        <v>-39.8857</v>
      </c>
      <c r="DI131">
        <f t="shared" si="89"/>
        <v>40.28326060241352</v>
      </c>
      <c r="DJ131">
        <f t="shared" si="90"/>
        <v>0.99997936377251151</v>
      </c>
      <c r="DK131">
        <f t="shared" si="107"/>
        <v>4.7219857999999997</v>
      </c>
      <c r="DL131">
        <f t="shared" si="108"/>
        <v>-40.174499999999995</v>
      </c>
      <c r="DM131">
        <f t="shared" si="91"/>
        <v>40.451051904065501</v>
      </c>
      <c r="DN131">
        <f t="shared" si="109"/>
        <v>4.9571021000000002</v>
      </c>
      <c r="DO131">
        <f t="shared" si="110"/>
        <v>-39.962020000000003</v>
      </c>
      <c r="DP131">
        <f t="shared" si="92"/>
        <v>40.268298992013861</v>
      </c>
      <c r="DQ131">
        <f t="shared" si="93"/>
        <v>0.99997942507162918</v>
      </c>
      <c r="DR131">
        <f t="shared" si="94"/>
        <v>0.99985235452898746</v>
      </c>
      <c r="DS131">
        <f t="shared" si="95"/>
        <v>0.99985219040243456</v>
      </c>
      <c r="DT131">
        <f t="shared" si="96"/>
        <v>0.12310184994362709</v>
      </c>
      <c r="DU131">
        <f t="shared" si="97"/>
        <v>-0.99239404197146242</v>
      </c>
      <c r="DV131" s="1">
        <f t="shared" si="98"/>
        <v>-1.7081721647615358E-3</v>
      </c>
      <c r="DW131" s="1">
        <f t="shared" si="99"/>
        <v>2.6438216476153565E-4</v>
      </c>
      <c r="DX131" s="1">
        <f t="shared" si="100"/>
        <v>1.3576742013722578E-2</v>
      </c>
      <c r="DY131" s="1">
        <f t="shared" si="101"/>
        <v>1.3576742013722578E-2</v>
      </c>
      <c r="DZ131" s="23">
        <v>1.2999999999999999E-3</v>
      </c>
      <c r="EA131" s="24">
        <v>-2E-3</v>
      </c>
      <c r="EB131" s="24">
        <f>-0.0037/2</f>
        <v>-1.8500000000000001E-3</v>
      </c>
      <c r="EC131" s="25">
        <f>DT$3^2*DZ131+DU$3^2*EA131+2*DT$3*DU$3*EB131</f>
        <v>-1.174482212797049E-3</v>
      </c>
      <c r="ED131" s="25">
        <f>DU$3^2*DZ131+DT$3^2*EA131-2*DT$3*DU$3*EB131</f>
        <v>4.7448221279704889E-4</v>
      </c>
      <c r="EE131" s="25">
        <f>2*((EA131-DZ131)*DT$3*DU$3+(DT$3^2-DU$3^2)*EB131)</f>
        <v>4.6755658826633092E-3</v>
      </c>
      <c r="EF131" s="27">
        <f>CT$130/EE131</f>
        <v>681.62558890711307</v>
      </c>
      <c r="EP131">
        <f t="shared" si="102"/>
        <v>-10827.99</v>
      </c>
    </row>
    <row r="132" spans="1:146" x14ac:dyDescent="0.3">
      <c r="A132">
        <v>127</v>
      </c>
      <c r="B132">
        <v>5.7295199999999998E-2</v>
      </c>
      <c r="C132">
        <v>-0.25622699999999998</v>
      </c>
      <c r="D132">
        <v>2.5354000000000002E-3</v>
      </c>
      <c r="E132">
        <v>0.314552</v>
      </c>
      <c r="F132">
        <v>-1.1672499999999999</v>
      </c>
      <c r="G132">
        <v>9.5612699999999995E-2</v>
      </c>
      <c r="H132">
        <v>1.95481E-3</v>
      </c>
      <c r="I132">
        <v>-3.3663899999999999E-3</v>
      </c>
      <c r="J132">
        <v>-6.38414E-3</v>
      </c>
      <c r="K132">
        <v>6.91503E-3</v>
      </c>
      <c r="L132">
        <v>-8.3266199999999999E-3</v>
      </c>
      <c r="M132">
        <v>-0.58874899999999997</v>
      </c>
      <c r="N132">
        <v>1.8963199999999999E-4</v>
      </c>
      <c r="O132">
        <v>1.98259E-4</v>
      </c>
      <c r="P132">
        <v>1.75388E-3</v>
      </c>
      <c r="Q132">
        <v>-1.1915199999999999</v>
      </c>
      <c r="R132">
        <v>18.270900000000001</v>
      </c>
      <c r="S132">
        <v>3.4578299999999999E-2</v>
      </c>
      <c r="T132">
        <v>0.62204499999999996</v>
      </c>
      <c r="U132">
        <v>-1.1902900000000001</v>
      </c>
      <c r="V132">
        <v>0.32621299999999998</v>
      </c>
      <c r="W132">
        <f t="shared" si="68"/>
        <v>-0.56947499999999995</v>
      </c>
      <c r="X132">
        <f t="shared" si="68"/>
        <v>17.08061</v>
      </c>
      <c r="Y132">
        <v>3.2342600000000001E-3</v>
      </c>
      <c r="Z132">
        <v>-1.73537E-2</v>
      </c>
      <c r="AA132">
        <v>-1.43007E-2</v>
      </c>
      <c r="AB132">
        <v>1.05624E-2</v>
      </c>
      <c r="AC132">
        <v>-2.46819E-2</v>
      </c>
      <c r="AD132">
        <v>-0.47350100000000001</v>
      </c>
      <c r="AE132">
        <v>1.83871E-4</v>
      </c>
      <c r="AF132">
        <v>1.73778E-4</v>
      </c>
      <c r="AG132">
        <v>1.6980999999999999E-3</v>
      </c>
      <c r="AH132">
        <v>0.78752100000000003</v>
      </c>
      <c r="AI132">
        <v>-22.292899999999999</v>
      </c>
      <c r="AJ132">
        <v>-2.2921400000000001E-2</v>
      </c>
      <c r="AK132">
        <v>-9.7946900000000003E-2</v>
      </c>
      <c r="AL132">
        <v>-1.1311500000000001</v>
      </c>
      <c r="AM132">
        <v>-0.137742</v>
      </c>
      <c r="AN132">
        <f t="shared" si="69"/>
        <v>0.68957409999999997</v>
      </c>
      <c r="AO132">
        <f t="shared" si="69"/>
        <v>-23.424050000000001</v>
      </c>
      <c r="AP132">
        <v>-2.3829699999999999E-3</v>
      </c>
      <c r="AQ132">
        <v>-3.92786E-3</v>
      </c>
      <c r="AR132">
        <v>-4.57194E-3</v>
      </c>
      <c r="AS132">
        <v>1.48178E-3</v>
      </c>
      <c r="AT132">
        <v>-7.7926200000000001E-3</v>
      </c>
      <c r="AU132">
        <v>-0.70203000000000004</v>
      </c>
      <c r="AV132">
        <v>1.82855E-4</v>
      </c>
      <c r="AW132">
        <v>1.94303E-4</v>
      </c>
      <c r="AX132">
        <v>1.68509E-3</v>
      </c>
      <c r="AY132">
        <v>-4.8580100000000002</v>
      </c>
      <c r="AZ132">
        <v>17.5928</v>
      </c>
      <c r="BA132">
        <v>-4.6792599999999997E-2</v>
      </c>
      <c r="BB132">
        <v>0.60912999999999995</v>
      </c>
      <c r="BC132">
        <v>-1.0504800000000001</v>
      </c>
      <c r="BD132">
        <v>0.389876</v>
      </c>
      <c r="BE132">
        <f t="shared" si="70"/>
        <v>-4.2488799999999998</v>
      </c>
      <c r="BF132">
        <f t="shared" si="71"/>
        <v>16.54232</v>
      </c>
      <c r="BG132">
        <v>8.7375600000000001E-3</v>
      </c>
      <c r="BH132">
        <v>-8.4988100000000007E-3</v>
      </c>
      <c r="BI132">
        <v>-1.0134900000000001E-2</v>
      </c>
      <c r="BJ132">
        <v>1.3424999999999999E-2</v>
      </c>
      <c r="BK132">
        <v>-1.31863E-2</v>
      </c>
      <c r="BL132">
        <v>-0.433033</v>
      </c>
      <c r="BM132">
        <v>2.64935E-4</v>
      </c>
      <c r="BN132">
        <v>2.5353000000000002E-4</v>
      </c>
      <c r="BO132">
        <v>2.5335499999999999E-3</v>
      </c>
      <c r="BP132">
        <v>4.2244999999999999</v>
      </c>
      <c r="BQ132">
        <v>-21.8491</v>
      </c>
      <c r="BR132">
        <v>-3.7101199999999999E-3</v>
      </c>
      <c r="BS132">
        <v>-9.0945499999999999E-2</v>
      </c>
      <c r="BT132">
        <v>-1.24878</v>
      </c>
      <c r="BU132">
        <v>-0.26929500000000001</v>
      </c>
      <c r="BV132">
        <f t="shared" si="72"/>
        <v>4.1335544999999998</v>
      </c>
      <c r="BW132">
        <f t="shared" si="73"/>
        <v>-23.09788</v>
      </c>
      <c r="BX132">
        <v>6.46461E-3</v>
      </c>
      <c r="BY132">
        <v>-2.6339000000000001E-4</v>
      </c>
      <c r="BZ132">
        <v>-1.2831299999999999E-3</v>
      </c>
      <c r="CA132">
        <v>6.7051699999999999E-3</v>
      </c>
      <c r="CB132">
        <v>-5.0394600000000002E-4</v>
      </c>
      <c r="CC132">
        <v>-0.18365000000000001</v>
      </c>
      <c r="CD132">
        <v>1.44022E-4</v>
      </c>
      <c r="CE132">
        <v>1.6681500000000001E-4</v>
      </c>
      <c r="CF132">
        <v>1.3109700000000001E-3</v>
      </c>
      <c r="CG132">
        <v>-564.13499999999999</v>
      </c>
      <c r="CH132">
        <v>-564.13499999999999</v>
      </c>
      <c r="CI132">
        <v>-1.2192000000000001</v>
      </c>
      <c r="CJ132">
        <v>-3656.8500000000004</v>
      </c>
      <c r="CK132">
        <f t="shared" si="74"/>
        <v>3656.8500000000004</v>
      </c>
      <c r="CL132">
        <v>-1.9974799999999998E-3</v>
      </c>
      <c r="CM132">
        <f t="shared" si="75"/>
        <v>40.612048381233876</v>
      </c>
      <c r="CN132">
        <f t="shared" si="76"/>
        <v>40.524223451558093</v>
      </c>
      <c r="CO132">
        <f t="shared" si="56"/>
        <v>-2.1625338582125127E-3</v>
      </c>
      <c r="CP132">
        <f t="shared" si="77"/>
        <v>0.99951724055659008</v>
      </c>
      <c r="CQ132">
        <f t="shared" si="78"/>
        <v>3.1074049983585539E-2</v>
      </c>
      <c r="CR132">
        <f t="shared" si="79"/>
        <v>3.1069049392273833E-2</v>
      </c>
      <c r="CS132">
        <f t="shared" si="57"/>
        <v>-3655.084621129367</v>
      </c>
      <c r="CT132">
        <f t="shared" si="58"/>
        <v>3.2464722350493891</v>
      </c>
      <c r="CU132" s="1">
        <f t="shared" si="80"/>
        <v>1.5531667089273972E-3</v>
      </c>
      <c r="CV132" s="1">
        <f t="shared" si="81"/>
        <v>-2.9647467089273967E-3</v>
      </c>
      <c r="CW132" s="1">
        <f t="shared" si="82"/>
        <v>-1.3074119547685328E-2</v>
      </c>
      <c r="CX132" s="1">
        <f t="shared" si="83"/>
        <v>-2.7672704907042312E-4</v>
      </c>
      <c r="CY132" s="1">
        <f t="shared" si="84"/>
        <v>-1.1348529509295762E-3</v>
      </c>
      <c r="CZ132" s="1">
        <f t="shared" si="85"/>
        <v>1.3806077050884456E-2</v>
      </c>
      <c r="DA132" s="1">
        <f t="shared" si="86"/>
        <v>1.3806077050884456E-2</v>
      </c>
      <c r="DB132">
        <f t="shared" si="59"/>
        <v>8.112175440054703E-2</v>
      </c>
      <c r="DC132">
        <f t="shared" si="87"/>
        <v>1.0386896E-2</v>
      </c>
      <c r="DD132">
        <f t="shared" si="103"/>
        <v>5.4160199999999996</v>
      </c>
      <c r="DE132">
        <f t="shared" si="104"/>
        <v>-40.120000000000005</v>
      </c>
      <c r="DF132">
        <f t="shared" si="88"/>
        <v>40.483918691752166</v>
      </c>
      <c r="DG132">
        <f t="shared" si="105"/>
        <v>5.6455310000000001</v>
      </c>
      <c r="DH132">
        <f t="shared" si="106"/>
        <v>-39.8857</v>
      </c>
      <c r="DI132">
        <f t="shared" si="89"/>
        <v>40.28326060241352</v>
      </c>
      <c r="DJ132">
        <f t="shared" si="90"/>
        <v>0.99997936377251151</v>
      </c>
      <c r="DK132">
        <f t="shared" si="107"/>
        <v>4.7030294999999995</v>
      </c>
      <c r="DL132">
        <f t="shared" si="108"/>
        <v>-40.178489999999996</v>
      </c>
      <c r="DM132">
        <f t="shared" si="91"/>
        <v>40.452806394092981</v>
      </c>
      <c r="DN132">
        <f t="shared" si="109"/>
        <v>4.9384540999999995</v>
      </c>
      <c r="DO132">
        <f t="shared" si="110"/>
        <v>-39.966369999999998</v>
      </c>
      <c r="DP132">
        <f t="shared" si="92"/>
        <v>40.27032480468349</v>
      </c>
      <c r="DQ132">
        <f t="shared" si="93"/>
        <v>0.99997939897396559</v>
      </c>
      <c r="DR132">
        <f t="shared" si="94"/>
        <v>0.9998440458380462</v>
      </c>
      <c r="DS132">
        <f t="shared" si="95"/>
        <v>0.99984394901428508</v>
      </c>
      <c r="DT132">
        <f t="shared" si="96"/>
        <v>0.12263258674848461</v>
      </c>
      <c r="DU132">
        <f t="shared" si="97"/>
        <v>-0.99245213923260578</v>
      </c>
      <c r="DV132" s="1">
        <f t="shared" si="98"/>
        <v>-1.7323770864497742E-3</v>
      </c>
      <c r="DW132" s="1">
        <f t="shared" si="99"/>
        <v>3.2079708644977404E-4</v>
      </c>
      <c r="DX132" s="1">
        <f t="shared" si="100"/>
        <v>1.3679496314343533E-2</v>
      </c>
      <c r="DY132" s="1">
        <f t="shared" si="101"/>
        <v>1.3679496314343533E-2</v>
      </c>
      <c r="DZ132" s="23">
        <v>1.4E-3</v>
      </c>
      <c r="EA132" s="24">
        <v>-2E-3</v>
      </c>
      <c r="EB132" s="24">
        <f>-0.004/2</f>
        <v>-2E-3</v>
      </c>
      <c r="EC132" s="25">
        <f>DT$3^2*DZ132+DU$3^2*EA132+2*DT$3*DU$3*EB132</f>
        <v>-1.1138161819916025E-3</v>
      </c>
      <c r="ED132" s="25">
        <f>DU$3^2*DZ132+DT$3^2*EA132-2*DT$3*DU$3*EB132</f>
        <v>5.1381618199160251E-4</v>
      </c>
      <c r="EE132" s="25">
        <f>2*((EA132-DZ132)*DT$3*DU$3+(DT$3^2-DU$3^2)*EB132)</f>
        <v>4.9910733202102372E-3</v>
      </c>
      <c r="EF132" s="27">
        <f>CT$130/EE132</f>
        <v>638.53707284551365</v>
      </c>
      <c r="EP132">
        <f t="shared" si="102"/>
        <v>-10970.550000000001</v>
      </c>
    </row>
    <row r="133" spans="1:146" x14ac:dyDescent="0.3">
      <c r="A133">
        <v>128</v>
      </c>
      <c r="B133">
        <v>5.8737200000000003E-2</v>
      </c>
      <c r="C133">
        <v>-0.265208</v>
      </c>
      <c r="D133">
        <v>2.5520400000000002E-3</v>
      </c>
      <c r="E133">
        <v>0.33196599999999998</v>
      </c>
      <c r="F133">
        <v>-1.17658</v>
      </c>
      <c r="G133">
        <v>9.8105300000000006E-2</v>
      </c>
      <c r="H133">
        <v>1.93111E-3</v>
      </c>
      <c r="I133">
        <v>-3.4453800000000001E-3</v>
      </c>
      <c r="J133">
        <v>-6.3728600000000002E-3</v>
      </c>
      <c r="K133">
        <v>6.9455699999999999E-3</v>
      </c>
      <c r="L133">
        <v>-8.4598399999999997E-3</v>
      </c>
      <c r="M133">
        <v>-0.58888799999999997</v>
      </c>
      <c r="N133">
        <v>1.8698400000000001E-4</v>
      </c>
      <c r="O133">
        <v>1.95439E-4</v>
      </c>
      <c r="P133">
        <v>1.7287400000000001E-3</v>
      </c>
      <c r="Q133">
        <v>-1.1915199999999999</v>
      </c>
      <c r="R133">
        <v>18.270900000000001</v>
      </c>
      <c r="S133">
        <v>3.4578299999999999E-2</v>
      </c>
      <c r="T133">
        <v>0.65513999999999994</v>
      </c>
      <c r="U133">
        <v>-1.19902</v>
      </c>
      <c r="V133">
        <v>0.327627</v>
      </c>
      <c r="W133">
        <f t="shared" si="68"/>
        <v>-0.53637999999999997</v>
      </c>
      <c r="X133">
        <f t="shared" si="68"/>
        <v>17.07188</v>
      </c>
      <c r="Y133">
        <v>3.0357100000000001E-3</v>
      </c>
      <c r="Z133">
        <v>-1.7348300000000001E-2</v>
      </c>
      <c r="AA133">
        <v>-1.42413E-2</v>
      </c>
      <c r="AB133">
        <v>1.03582E-2</v>
      </c>
      <c r="AC133">
        <v>-2.46708E-2</v>
      </c>
      <c r="AD133">
        <v>-0.47487499999999999</v>
      </c>
      <c r="AE133">
        <v>1.8368E-4</v>
      </c>
      <c r="AF133">
        <v>1.7333999999999999E-4</v>
      </c>
      <c r="AG133">
        <v>1.6937600000000001E-3</v>
      </c>
      <c r="AH133">
        <v>0.78752100000000003</v>
      </c>
      <c r="AI133">
        <v>-22.292899999999999</v>
      </c>
      <c r="AJ133">
        <v>-2.2921400000000001E-2</v>
      </c>
      <c r="AK133">
        <v>-9.8459400000000002E-2</v>
      </c>
      <c r="AL133">
        <v>-1.1393</v>
      </c>
      <c r="AM133">
        <v>-0.13092599999999999</v>
      </c>
      <c r="AN133">
        <f t="shared" si="69"/>
        <v>0.68906160000000005</v>
      </c>
      <c r="AO133">
        <f t="shared" si="69"/>
        <v>-23.432199999999998</v>
      </c>
      <c r="AP133">
        <v>-2.4782900000000002E-3</v>
      </c>
      <c r="AQ133">
        <v>-3.8189700000000001E-3</v>
      </c>
      <c r="AR133">
        <v>-4.6678099999999997E-3</v>
      </c>
      <c r="AS133">
        <v>1.56755E-3</v>
      </c>
      <c r="AT133">
        <v>-7.8648099999999999E-3</v>
      </c>
      <c r="AU133">
        <v>-0.71440000000000003</v>
      </c>
      <c r="AV133">
        <v>1.80037E-4</v>
      </c>
      <c r="AW133">
        <v>1.91223E-4</v>
      </c>
      <c r="AX133">
        <v>1.65828E-3</v>
      </c>
      <c r="AY133">
        <v>-4.8580100000000002</v>
      </c>
      <c r="AZ133">
        <v>17.5928</v>
      </c>
      <c r="BA133">
        <v>-4.6792599999999997E-2</v>
      </c>
      <c r="BB133">
        <v>0.64198699999999997</v>
      </c>
      <c r="BC133">
        <v>-1.05538</v>
      </c>
      <c r="BD133">
        <v>0.38969199999999998</v>
      </c>
      <c r="BE133">
        <f t="shared" si="70"/>
        <v>-4.2160229999999999</v>
      </c>
      <c r="BF133">
        <f t="shared" si="71"/>
        <v>16.537420000000001</v>
      </c>
      <c r="BG133">
        <v>9.1188899999999993E-3</v>
      </c>
      <c r="BH133">
        <v>-8.4109300000000005E-3</v>
      </c>
      <c r="BI133">
        <v>-1.00202E-2</v>
      </c>
      <c r="BJ133">
        <v>1.3668899999999999E-2</v>
      </c>
      <c r="BK133">
        <v>-1.2961E-2</v>
      </c>
      <c r="BL133">
        <v>-0.42605799999999999</v>
      </c>
      <c r="BM133">
        <v>2.5944100000000001E-4</v>
      </c>
      <c r="BN133">
        <v>2.4808099999999999E-4</v>
      </c>
      <c r="BO133">
        <v>2.4792500000000001E-3</v>
      </c>
      <c r="BP133">
        <v>4.2244999999999999</v>
      </c>
      <c r="BQ133">
        <v>-21.8491</v>
      </c>
      <c r="BR133">
        <v>-3.7101199999999999E-3</v>
      </c>
      <c r="BS133">
        <v>-9.1321100000000002E-2</v>
      </c>
      <c r="BT133">
        <v>-1.2598499999999999</v>
      </c>
      <c r="BU133">
        <v>-0.25781399999999999</v>
      </c>
      <c r="BV133">
        <f t="shared" si="72"/>
        <v>4.1331788999999999</v>
      </c>
      <c r="BW133">
        <f t="shared" si="73"/>
        <v>-23.10895</v>
      </c>
      <c r="BX133">
        <v>6.8814000000000002E-3</v>
      </c>
      <c r="BY133">
        <v>-1.1793799999999999E-4</v>
      </c>
      <c r="BZ133">
        <v>-1.3154E-3</v>
      </c>
      <c r="CA133">
        <v>7.1245600000000003E-3</v>
      </c>
      <c r="CB133">
        <v>-3.61097E-4</v>
      </c>
      <c r="CC133">
        <v>-0.18126300000000001</v>
      </c>
      <c r="CD133">
        <v>1.41779E-4</v>
      </c>
      <c r="CE133">
        <v>1.6417499999999999E-4</v>
      </c>
      <c r="CF133">
        <v>1.29173E-3</v>
      </c>
      <c r="CG133">
        <v>-562.38400000000001</v>
      </c>
      <c r="CH133">
        <v>-562.38400000000001</v>
      </c>
      <c r="CI133">
        <v>-1.2242999999999999</v>
      </c>
      <c r="CJ133">
        <v>-3672.3599999999997</v>
      </c>
      <c r="CK133">
        <f t="shared" si="74"/>
        <v>3672.3599999999997</v>
      </c>
      <c r="CL133">
        <v>-2.0378100000000001E-3</v>
      </c>
      <c r="CM133">
        <f t="shared" si="75"/>
        <v>40.612048381233876</v>
      </c>
      <c r="CN133">
        <f t="shared" si="76"/>
        <v>40.522613486316637</v>
      </c>
      <c r="CO133">
        <f t="shared" ref="CO133:CO175" si="113">(CN133-CM133)/CM133</f>
        <v>-2.2021764102538098E-3</v>
      </c>
      <c r="CP133">
        <f t="shared" si="77"/>
        <v>0.99954263842526114</v>
      </c>
      <c r="CQ133">
        <f t="shared" si="78"/>
        <v>3.0245543217467752E-2</v>
      </c>
      <c r="CR133">
        <f t="shared" si="79"/>
        <v>3.0240932027096365E-2</v>
      </c>
      <c r="CS133">
        <f t="shared" ref="CS133:CS175" si="114">CJ133*CP133</f>
        <v>-3670.6804036473918</v>
      </c>
      <c r="CT133">
        <f t="shared" ref="CT133:CT175" si="115">-CS133/D$2/A$2</f>
        <v>3.2603245203387492</v>
      </c>
      <c r="CU133" s="1">
        <f t="shared" si="80"/>
        <v>1.5409269591966336E-3</v>
      </c>
      <c r="CV133" s="1">
        <f t="shared" si="81"/>
        <v>-3.0551969591966332E-3</v>
      </c>
      <c r="CW133" s="1">
        <f t="shared" si="82"/>
        <v>-1.3047439134377031E-2</v>
      </c>
      <c r="CX133" s="1">
        <f t="shared" si="83"/>
        <v>-3.6930005187823731E-4</v>
      </c>
      <c r="CY133" s="1">
        <f t="shared" si="84"/>
        <v>-1.1449699481217625E-3</v>
      </c>
      <c r="CZ133" s="1">
        <f t="shared" si="85"/>
        <v>1.3811529938806978E-2</v>
      </c>
      <c r="DA133" s="1">
        <f t="shared" si="86"/>
        <v>1.3811529938806978E-2</v>
      </c>
      <c r="DB133">
        <f t="shared" ref="DB133:DB175" si="116">-CL133*CM133</f>
        <v>8.275963831176221E-2</v>
      </c>
      <c r="DC133">
        <f t="shared" si="87"/>
        <v>1.0596612000000002E-2</v>
      </c>
      <c r="DD133">
        <f t="shared" ref="DD133:DD164" si="117">BP133-Q133</f>
        <v>5.4160199999999996</v>
      </c>
      <c r="DE133">
        <f t="shared" ref="DE133:DE164" si="118">BQ133-R133</f>
        <v>-40.120000000000005</v>
      </c>
      <c r="DF133">
        <f t="shared" si="88"/>
        <v>40.483918691752166</v>
      </c>
      <c r="DG133">
        <f t="shared" ref="DG133:DG164" si="119">AH133-AY133</f>
        <v>5.6455310000000001</v>
      </c>
      <c r="DH133">
        <f t="shared" ref="DH133:DH164" si="120">AI133-AZ133</f>
        <v>-39.8857</v>
      </c>
      <c r="DI133">
        <f t="shared" si="89"/>
        <v>40.28326060241352</v>
      </c>
      <c r="DJ133">
        <f t="shared" si="90"/>
        <v>0.99997936377251151</v>
      </c>
      <c r="DK133">
        <f t="shared" ref="DK133:DK164" si="121">BV133-W133</f>
        <v>4.6695589000000002</v>
      </c>
      <c r="DL133">
        <f t="shared" ref="DL133:DL164" si="122">BW133-X133</f>
        <v>-40.18083</v>
      </c>
      <c r="DM133">
        <f t="shared" si="91"/>
        <v>40.451253130273599</v>
      </c>
      <c r="DN133">
        <f t="shared" ref="DN133:DN164" si="123">AN133-BE133</f>
        <v>4.9050846000000003</v>
      </c>
      <c r="DO133">
        <f t="shared" ref="DO133:DO164" si="124">AO133-BF133</f>
        <v>-39.969619999999999</v>
      </c>
      <c r="DP133">
        <f t="shared" si="92"/>
        <v>40.269472033757246</v>
      </c>
      <c r="DQ133">
        <f t="shared" si="93"/>
        <v>0.99997942305551313</v>
      </c>
      <c r="DR133">
        <f t="shared" si="94"/>
        <v>0.99982907034857316</v>
      </c>
      <c r="DS133">
        <f t="shared" si="95"/>
        <v>0.99982889957208343</v>
      </c>
      <c r="DT133">
        <f t="shared" si="96"/>
        <v>0.12180652867482711</v>
      </c>
      <c r="DU133">
        <f t="shared" si="97"/>
        <v>-0.99255386230279141</v>
      </c>
      <c r="DV133" s="1">
        <f t="shared" si="98"/>
        <v>-1.8246582383603075E-3</v>
      </c>
      <c r="DW133" s="1">
        <f t="shared" si="99"/>
        <v>3.1038823836030695E-4</v>
      </c>
      <c r="DX133" s="1">
        <f t="shared" si="100"/>
        <v>1.3667538168256306E-2</v>
      </c>
      <c r="DY133" s="1">
        <f t="shared" si="101"/>
        <v>1.3667538168256306E-2</v>
      </c>
      <c r="DZ133" s="1"/>
      <c r="EA133" s="1"/>
      <c r="EB133" s="1"/>
      <c r="EC133" s="1"/>
      <c r="ED133" s="1"/>
      <c r="EE133" s="25">
        <v>5.3E-3</v>
      </c>
      <c r="EF133" s="27">
        <f>CT$130/EE133</f>
        <v>601.31799023478948</v>
      </c>
      <c r="EP133">
        <f t="shared" si="102"/>
        <v>-11017.079999999998</v>
      </c>
    </row>
    <row r="134" spans="1:146" x14ac:dyDescent="0.3">
      <c r="A134">
        <v>129</v>
      </c>
      <c r="B134">
        <v>6.0308899999999999E-2</v>
      </c>
      <c r="C134">
        <v>-0.29466100000000001</v>
      </c>
      <c r="D134">
        <v>2.5788299999999998E-3</v>
      </c>
      <c r="E134">
        <v>0.36022599999999999</v>
      </c>
      <c r="F134">
        <v>-1.19004</v>
      </c>
      <c r="G134">
        <v>7.0877300000000004E-2</v>
      </c>
      <c r="H134">
        <v>2.2613899999999998E-3</v>
      </c>
      <c r="I134">
        <v>-3.4315600000000002E-3</v>
      </c>
      <c r="J134">
        <v>-6.4359400000000002E-3</v>
      </c>
      <c r="K134">
        <v>7.25576E-3</v>
      </c>
      <c r="L134">
        <v>-8.4259299999999999E-3</v>
      </c>
      <c r="M134">
        <v>-0.58571600000000001</v>
      </c>
      <c r="N134">
        <v>1.88677E-4</v>
      </c>
      <c r="O134">
        <v>1.97274E-4</v>
      </c>
      <c r="P134">
        <v>1.74446E-3</v>
      </c>
      <c r="Q134">
        <v>-1.1915199999999999</v>
      </c>
      <c r="R134">
        <v>18.270900000000001</v>
      </c>
      <c r="S134">
        <v>3.4578299999999999E-2</v>
      </c>
      <c r="T134">
        <v>0.711009</v>
      </c>
      <c r="U134">
        <v>-1.21302</v>
      </c>
      <c r="V134">
        <v>0.294908</v>
      </c>
      <c r="W134">
        <f t="shared" ref="W134:X175" si="125">Q134+T134</f>
        <v>-0.48051099999999991</v>
      </c>
      <c r="X134">
        <f t="shared" si="125"/>
        <v>17.057880000000001</v>
      </c>
      <c r="Y134">
        <v>3.16519E-3</v>
      </c>
      <c r="Z134">
        <v>-1.7528200000000001E-2</v>
      </c>
      <c r="AA134">
        <v>-1.43512E-2</v>
      </c>
      <c r="AB134">
        <v>1.05126E-2</v>
      </c>
      <c r="AC134">
        <v>-2.4875600000000001E-2</v>
      </c>
      <c r="AD134">
        <v>-0.473132</v>
      </c>
      <c r="AE134">
        <v>1.8597399999999999E-4</v>
      </c>
      <c r="AF134">
        <v>1.75577E-4</v>
      </c>
      <c r="AG134">
        <v>1.7156999999999999E-3</v>
      </c>
      <c r="AH134">
        <v>0.78752100000000003</v>
      </c>
      <c r="AI134">
        <v>-22.292899999999999</v>
      </c>
      <c r="AJ134">
        <v>-2.2921400000000001E-2</v>
      </c>
      <c r="AK134">
        <v>-0.101199</v>
      </c>
      <c r="AL134">
        <v>-1.15262</v>
      </c>
      <c r="AM134">
        <v>-0.14760699999999999</v>
      </c>
      <c r="AN134">
        <f t="shared" ref="AN134:AO175" si="126">AH134+AK134</f>
        <v>0.68632199999999999</v>
      </c>
      <c r="AO134">
        <f t="shared" si="126"/>
        <v>-23.445519999999998</v>
      </c>
      <c r="AP134">
        <v>-2.4432400000000002E-3</v>
      </c>
      <c r="AQ134">
        <v>-3.8876599999999998E-3</v>
      </c>
      <c r="AR134">
        <v>-4.6716199999999996E-3</v>
      </c>
      <c r="AS134">
        <v>1.56207E-3</v>
      </c>
      <c r="AT134">
        <v>-7.8929599999999992E-3</v>
      </c>
      <c r="AU134">
        <v>-0.70900799999999997</v>
      </c>
      <c r="AV134">
        <v>1.8023900000000001E-4</v>
      </c>
      <c r="AW134">
        <v>1.91454E-4</v>
      </c>
      <c r="AX134">
        <v>1.6604199999999999E-3</v>
      </c>
      <c r="AY134">
        <v>-4.8580100000000002</v>
      </c>
      <c r="AZ134">
        <v>17.5928</v>
      </c>
      <c r="BA134">
        <v>-4.6792599999999997E-2</v>
      </c>
      <c r="BB134">
        <v>0.696407</v>
      </c>
      <c r="BC134">
        <v>-1.0619000000000001</v>
      </c>
      <c r="BD134">
        <v>0.35997800000000002</v>
      </c>
      <c r="BE134">
        <f t="shared" ref="BE134:BE175" si="127">AY134+BB134</f>
        <v>-4.1616030000000004</v>
      </c>
      <c r="BF134">
        <f t="shared" ref="BF134:BF175" si="128">AZ134+BC134</f>
        <v>16.530899999999999</v>
      </c>
      <c r="BG134">
        <v>1.0090099999999999E-2</v>
      </c>
      <c r="BH134">
        <v>-8.5614799999999998E-3</v>
      </c>
      <c r="BI134">
        <v>-1.0026200000000001E-2</v>
      </c>
      <c r="BJ134">
        <v>1.4460300000000001E-2</v>
      </c>
      <c r="BK134">
        <v>-1.2931700000000001E-2</v>
      </c>
      <c r="BL134">
        <v>-0.410806</v>
      </c>
      <c r="BM134">
        <v>2.5673699999999999E-4</v>
      </c>
      <c r="BN134">
        <v>2.4557000000000002E-4</v>
      </c>
      <c r="BO134">
        <v>2.45415E-3</v>
      </c>
      <c r="BP134">
        <v>4.2244999999999999</v>
      </c>
      <c r="BQ134">
        <v>-21.8491</v>
      </c>
      <c r="BR134">
        <v>-3.7101199999999999E-3</v>
      </c>
      <c r="BS134">
        <v>-9.2982300000000004E-2</v>
      </c>
      <c r="BT134">
        <v>-1.27841</v>
      </c>
      <c r="BU134">
        <v>-0.28063399999999999</v>
      </c>
      <c r="BV134">
        <f t="shared" ref="BV134:BV175" si="129">BP134+BS134</f>
        <v>4.1315176999999998</v>
      </c>
      <c r="BW134">
        <f t="shared" ref="BW134:BW175" si="130">BQ134+BT134</f>
        <v>-23.127510000000001</v>
      </c>
      <c r="BX134">
        <v>7.22581E-3</v>
      </c>
      <c r="BY134">
        <v>-3.3487000000000002E-4</v>
      </c>
      <c r="BZ134">
        <v>-1.1525400000000001E-3</v>
      </c>
      <c r="CA134">
        <v>7.4014299999999996E-3</v>
      </c>
      <c r="CB134">
        <v>-5.1048900000000004E-4</v>
      </c>
      <c r="CC134">
        <v>-0.14932999999999999</v>
      </c>
      <c r="CD134">
        <v>1.3684999999999999E-4</v>
      </c>
      <c r="CE134">
        <v>1.5844200000000001E-4</v>
      </c>
      <c r="CF134">
        <v>1.24737E-3</v>
      </c>
      <c r="CG134">
        <v>-559.32899999999995</v>
      </c>
      <c r="CH134">
        <v>-559.32899999999995</v>
      </c>
      <c r="CI134">
        <v>-1.2337</v>
      </c>
      <c r="CJ134">
        <v>-3700.4700000000003</v>
      </c>
      <c r="CK134">
        <f t="shared" ref="CK134:CK175" si="131">-CJ134</f>
        <v>3700.4700000000003</v>
      </c>
      <c r="CL134">
        <v>-2.0983099999999999E-3</v>
      </c>
      <c r="CM134">
        <f t="shared" ref="CM134:CM175" si="132">((Q134-AH134)^2+(R134-AI134)^2)^0.5</f>
        <v>40.612048381233876</v>
      </c>
      <c r="CN134">
        <f t="shared" ref="CN134:CN175" si="133">((W134-AN134)^2+(X134-AO134)^2)^0.5</f>
        <v>40.520203736036287</v>
      </c>
      <c r="CO134">
        <f t="shared" si="113"/>
        <v>-2.2615122570382199E-3</v>
      </c>
      <c r="CP134">
        <f t="shared" ref="CP134:CP175" si="134">(X134-AO134)/CN134</f>
        <v>0.99958529981374844</v>
      </c>
      <c r="CQ134">
        <f t="shared" ref="CQ134:CQ175" si="135">ACOS(CP134)</f>
        <v>2.8800307363953781E-2</v>
      </c>
      <c r="CR134">
        <f t="shared" ref="CR134:CR175" si="136">(AN134-W134)/CN134</f>
        <v>2.879632608960175E-2</v>
      </c>
      <c r="CS134">
        <f t="shared" si="114"/>
        <v>-3698.9354144017821</v>
      </c>
      <c r="CT134">
        <f t="shared" si="115"/>
        <v>3.285420822455773</v>
      </c>
      <c r="CU134" s="1">
        <f t="shared" ref="CU134:CU175" si="137">H134*CP134^2+I134*CR134^2+2*J134*CP134*CR134</f>
        <v>1.8861601042898309E-3</v>
      </c>
      <c r="CV134" s="1">
        <f t="shared" ref="CV134:CV175" si="138">H134*CR134^2+I134*CP134^2-2*J134*CP134*CR134</f>
        <v>-3.0563301042898314E-3</v>
      </c>
      <c r="CW134" s="1">
        <f t="shared" ref="CW134:CW175" si="139">2*((I134-H134)*CP134*CR134+J134*(CP134^2-CR134^2))</f>
        <v>-1.3178268663788661E-2</v>
      </c>
      <c r="CX134" s="1">
        <f t="shared" ref="CX134:CX175" si="140">CU134*K$2^2+CV134*J$2^2-J$2*K$2*CW134</f>
        <v>-3.3195189169279949E-4</v>
      </c>
      <c r="CY134" s="1">
        <f t="shared" ref="CY134:CY175" si="141">CU134*J$2^2+CV134*K$2^2+J$2*K$2*CW134</f>
        <v>-8.3821810830720126E-4</v>
      </c>
      <c r="CZ134" s="1">
        <f t="shared" ref="CZ134:CZ175" si="142">(-2*(CV134-CU134)*J$2*K$2+CW134*(K$2^2-J$2^2))</f>
        <v>1.4065513462181711E-2</v>
      </c>
      <c r="DA134" s="1">
        <f t="shared" ref="DA134:DA175" si="143">CZ134</f>
        <v>1.4065513462181711E-2</v>
      </c>
      <c r="DB134">
        <f t="shared" si="116"/>
        <v>8.5216667238826857E-2</v>
      </c>
      <c r="DC134">
        <f t="shared" ref="DC134:DC175" si="144">G$2*DB134/CM134</f>
        <v>1.0911212E-2</v>
      </c>
      <c r="DD134">
        <f t="shared" si="117"/>
        <v>5.4160199999999996</v>
      </c>
      <c r="DE134">
        <f t="shared" si="118"/>
        <v>-40.120000000000005</v>
      </c>
      <c r="DF134">
        <f t="shared" ref="DF134:DF175" si="145">(DD134^2+DE134^2)^0.5</f>
        <v>40.483918691752166</v>
      </c>
      <c r="DG134">
        <f t="shared" si="119"/>
        <v>5.6455310000000001</v>
      </c>
      <c r="DH134">
        <f t="shared" si="120"/>
        <v>-39.8857</v>
      </c>
      <c r="DI134">
        <f t="shared" ref="DI134:DI175" si="146">(DG134^2+DH134^2)^0.5</f>
        <v>40.28326060241352</v>
      </c>
      <c r="DJ134">
        <f t="shared" ref="DJ134:DJ175" si="147">(DD134*DG134+DE134*DH134)/DF134/DI134</f>
        <v>0.99997936377251151</v>
      </c>
      <c r="DK134">
        <f t="shared" si="121"/>
        <v>4.6120286999999998</v>
      </c>
      <c r="DL134">
        <f t="shared" si="122"/>
        <v>-40.185389999999998</v>
      </c>
      <c r="DM134">
        <f t="shared" ref="DM134:DM175" si="148">(DK134^2+DL134^2)^0.5</f>
        <v>40.449182663951611</v>
      </c>
      <c r="DN134">
        <f t="shared" si="123"/>
        <v>4.847925</v>
      </c>
      <c r="DO134">
        <f t="shared" si="124"/>
        <v>-39.976419999999997</v>
      </c>
      <c r="DP134">
        <f t="shared" ref="DP134:DP175" si="149">(DN134^2+DO134^2)^0.5</f>
        <v>40.269300128286623</v>
      </c>
      <c r="DQ134">
        <f t="shared" ref="DQ134:DQ175" si="150">(DK134*DN134+DL134*DO134)/DM134/DP134</f>
        <v>0.99997944642656666</v>
      </c>
      <c r="DR134">
        <f t="shared" ref="DR134:DR175" si="151">(DK134*DD134+DL134*DE134)/DF134/DM134</f>
        <v>0.99980169317790168</v>
      </c>
      <c r="DS134">
        <f t="shared" ref="DS134:DS175" si="152">(DN134*DG134+DO134*DH134)/DI134/DP134</f>
        <v>0.99980143662646626</v>
      </c>
      <c r="DT134">
        <f t="shared" ref="DT134:DT175" si="153">DN134/DP134</f>
        <v>0.12038761499593684</v>
      </c>
      <c r="DU134">
        <f t="shared" ref="DU134:DU175" si="154">DO134/DP134</f>
        <v>-0.99272696254085391</v>
      </c>
      <c r="DV134" s="1">
        <f t="shared" ref="DV134:DV175" si="155">DT134^2*H134+DU134^2*I134+2*DT134*DU134*J134</f>
        <v>-1.8107065369369201E-3</v>
      </c>
      <c r="DW134" s="1">
        <f t="shared" ref="DW134:DW175" si="156">DU134^2*H134+DT134^2*I134-2*DT134*DU134*J134</f>
        <v>6.4053653693691977E-4</v>
      </c>
      <c r="DX134" s="1">
        <f t="shared" ref="DX134:DX175" si="157">2*((I134-H134)*DT134*DU134+(DT134^2-DU134^2)*J134)</f>
        <v>1.3859523145825958E-2</v>
      </c>
      <c r="DY134" s="1">
        <f t="shared" ref="DY134:DY175" si="158">DX134</f>
        <v>1.3859523145825958E-2</v>
      </c>
      <c r="DZ134" s="1"/>
      <c r="EA134" s="1"/>
      <c r="EB134" s="1"/>
      <c r="EC134" s="1"/>
      <c r="ED134" s="1"/>
      <c r="EE134" s="1"/>
      <c r="EP134">
        <f t="shared" ref="EP134:EP175" si="159">3*CJ134</f>
        <v>-11101.41</v>
      </c>
    </row>
    <row r="135" spans="1:146" x14ac:dyDescent="0.3">
      <c r="A135">
        <v>130</v>
      </c>
      <c r="B135">
        <v>6.0754599999999999E-2</v>
      </c>
      <c r="C135">
        <v>-0.30467899999999998</v>
      </c>
      <c r="D135">
        <v>2.5627599999999999E-3</v>
      </c>
      <c r="E135">
        <v>0.36694300000000002</v>
      </c>
      <c r="F135">
        <v>-1.19198</v>
      </c>
      <c r="G135">
        <v>9.4438099999999997E-2</v>
      </c>
      <c r="H135">
        <v>2.4860500000000001E-3</v>
      </c>
      <c r="I135">
        <v>-3.35206E-3</v>
      </c>
      <c r="J135">
        <v>-6.3762599999999999E-3</v>
      </c>
      <c r="K135">
        <v>7.4826199999999997E-3</v>
      </c>
      <c r="L135">
        <v>-8.3486500000000009E-3</v>
      </c>
      <c r="M135">
        <v>-0.58680100000000002</v>
      </c>
      <c r="N135">
        <v>1.9102299999999999E-4</v>
      </c>
      <c r="O135">
        <v>1.9965900000000001E-4</v>
      </c>
      <c r="P135">
        <v>1.76614E-3</v>
      </c>
      <c r="Q135">
        <v>-1.1915199999999999</v>
      </c>
      <c r="R135">
        <v>18.270900000000001</v>
      </c>
      <c r="S135">
        <v>3.4578299999999999E-2</v>
      </c>
      <c r="T135">
        <v>0.72269000000000005</v>
      </c>
      <c r="U135">
        <v>-1.2137899999999999</v>
      </c>
      <c r="V135">
        <v>0.32297900000000002</v>
      </c>
      <c r="W135">
        <f t="shared" si="125"/>
        <v>-0.46882999999999986</v>
      </c>
      <c r="X135">
        <f t="shared" si="125"/>
        <v>17.057110000000002</v>
      </c>
      <c r="Y135">
        <v>2.9768400000000001E-3</v>
      </c>
      <c r="Z135">
        <v>-1.7710699999999999E-2</v>
      </c>
      <c r="AA135">
        <v>-1.40482E-2</v>
      </c>
      <c r="AB135">
        <v>1.00806E-2</v>
      </c>
      <c r="AC135">
        <v>-2.48145E-2</v>
      </c>
      <c r="AD135">
        <v>-0.46812399999999998</v>
      </c>
      <c r="AE135">
        <v>1.8763300000000001E-4</v>
      </c>
      <c r="AF135">
        <v>1.7707500000000001E-4</v>
      </c>
      <c r="AG135">
        <v>1.7305000000000001E-3</v>
      </c>
      <c r="AH135">
        <v>0.78752100000000003</v>
      </c>
      <c r="AI135">
        <v>-22.292899999999999</v>
      </c>
      <c r="AJ135">
        <v>-2.2921400000000001E-2</v>
      </c>
      <c r="AK135">
        <v>-9.9938200000000005E-2</v>
      </c>
      <c r="AL135">
        <v>-1.15557</v>
      </c>
      <c r="AM135">
        <v>-0.12920499999999999</v>
      </c>
      <c r="AN135">
        <f t="shared" si="126"/>
        <v>0.68758280000000005</v>
      </c>
      <c r="AO135">
        <f t="shared" si="126"/>
        <v>-23.44847</v>
      </c>
      <c r="AP135">
        <v>-2.6763500000000001E-3</v>
      </c>
      <c r="AQ135">
        <v>-3.9815600000000003E-3</v>
      </c>
      <c r="AR135">
        <v>-4.6659300000000004E-3</v>
      </c>
      <c r="AS135">
        <v>1.3827399999999999E-3</v>
      </c>
      <c r="AT135">
        <v>-8.0406499999999999E-3</v>
      </c>
      <c r="AU135">
        <v>-0.71618999999999999</v>
      </c>
      <c r="AV135">
        <v>1.8233600000000001E-4</v>
      </c>
      <c r="AW135">
        <v>1.9369600000000001E-4</v>
      </c>
      <c r="AX135">
        <v>1.67958E-3</v>
      </c>
      <c r="AY135">
        <v>-4.8580100000000002</v>
      </c>
      <c r="AZ135">
        <v>17.5928</v>
      </c>
      <c r="BA135">
        <v>-4.6792599999999997E-2</v>
      </c>
      <c r="BB135">
        <v>0.70835000000000004</v>
      </c>
      <c r="BC135">
        <v>-1.0626100000000001</v>
      </c>
      <c r="BD135">
        <v>0.39021899999999998</v>
      </c>
      <c r="BE135">
        <f t="shared" si="127"/>
        <v>-4.1496599999999999</v>
      </c>
      <c r="BF135">
        <f t="shared" si="128"/>
        <v>16.530190000000001</v>
      </c>
      <c r="BG135">
        <v>9.9838199999999992E-3</v>
      </c>
      <c r="BH135">
        <v>-8.8130299999999995E-3</v>
      </c>
      <c r="BI135">
        <v>-9.7897000000000001E-3</v>
      </c>
      <c r="BJ135">
        <v>1.4159400000000001E-2</v>
      </c>
      <c r="BK135">
        <v>-1.2988599999999999E-2</v>
      </c>
      <c r="BL135">
        <v>-0.40292</v>
      </c>
      <c r="BM135">
        <v>2.5663699999999999E-4</v>
      </c>
      <c r="BN135">
        <v>2.4521900000000003E-4</v>
      </c>
      <c r="BO135">
        <v>2.4505299999999998E-3</v>
      </c>
      <c r="BP135">
        <v>4.2244999999999999</v>
      </c>
      <c r="BQ135">
        <v>-21.8491</v>
      </c>
      <c r="BR135">
        <v>-3.7101199999999999E-3</v>
      </c>
      <c r="BS135">
        <v>-9.1914099999999999E-2</v>
      </c>
      <c r="BT135">
        <v>-1.2824800000000001</v>
      </c>
      <c r="BU135">
        <v>-0.258019</v>
      </c>
      <c r="BV135">
        <f t="shared" si="129"/>
        <v>4.1325858999999996</v>
      </c>
      <c r="BW135">
        <f t="shared" si="130"/>
        <v>-23.13158</v>
      </c>
      <c r="BX135">
        <v>7.18492E-3</v>
      </c>
      <c r="BY135">
        <v>-3.65848E-4</v>
      </c>
      <c r="BZ135">
        <v>-1.15146E-3</v>
      </c>
      <c r="CA135">
        <v>7.3606399999999999E-3</v>
      </c>
      <c r="CB135">
        <v>-5.4157299999999995E-4</v>
      </c>
      <c r="CC135">
        <v>-0.149426</v>
      </c>
      <c r="CD135">
        <v>1.41094E-4</v>
      </c>
      <c r="CE135">
        <v>1.63363E-4</v>
      </c>
      <c r="CF135">
        <v>1.28582E-3</v>
      </c>
      <c r="CG135">
        <v>-558.89300000000003</v>
      </c>
      <c r="CH135">
        <v>-558.89200000000005</v>
      </c>
      <c r="CI135">
        <v>-1.2337</v>
      </c>
      <c r="CJ135">
        <v>-3700.4700000000003</v>
      </c>
      <c r="CK135">
        <f t="shared" si="131"/>
        <v>3700.4700000000003</v>
      </c>
      <c r="CL135">
        <v>-2.0482600000000001E-3</v>
      </c>
      <c r="CM135">
        <f t="shared" si="132"/>
        <v>40.612048381233876</v>
      </c>
      <c r="CN135">
        <f t="shared" si="133"/>
        <v>40.522084123356784</v>
      </c>
      <c r="CO135">
        <f t="shared" si="113"/>
        <v>-2.2152110386695787E-3</v>
      </c>
      <c r="CP135">
        <f t="shared" si="134"/>
        <v>0.99959271286968998</v>
      </c>
      <c r="CQ135">
        <f t="shared" si="135"/>
        <v>2.8541716151891938E-2</v>
      </c>
      <c r="CR135">
        <f t="shared" si="136"/>
        <v>2.8537841155446587E-2</v>
      </c>
      <c r="CS135">
        <f t="shared" si="114"/>
        <v>-3698.9628461929019</v>
      </c>
      <c r="CT135">
        <f t="shared" si="115"/>
        <v>3.2854451875683379</v>
      </c>
      <c r="CU135" s="1">
        <f t="shared" si="137"/>
        <v>2.1175142279706732E-3</v>
      </c>
      <c r="CV135" s="1">
        <f t="shared" si="138"/>
        <v>-2.9835242279706731E-3</v>
      </c>
      <c r="CW135" s="1">
        <f t="shared" si="139"/>
        <v>-1.3064826879584263E-2</v>
      </c>
      <c r="CX135" s="1">
        <f t="shared" si="140"/>
        <v>-2.7486373359134498E-4</v>
      </c>
      <c r="CY135" s="1">
        <f t="shared" si="141"/>
        <v>-5.9114626640865498E-4</v>
      </c>
      <c r="CZ135" s="1">
        <f t="shared" si="142"/>
        <v>1.4021778064209069E-2</v>
      </c>
      <c r="DA135" s="1">
        <f t="shared" si="143"/>
        <v>1.4021778064209069E-2</v>
      </c>
      <c r="DB135">
        <f t="shared" si="116"/>
        <v>8.3184034217346103E-2</v>
      </c>
      <c r="DC135">
        <f t="shared" si="144"/>
        <v>1.0650952000000002E-2</v>
      </c>
      <c r="DD135">
        <f t="shared" si="117"/>
        <v>5.4160199999999996</v>
      </c>
      <c r="DE135">
        <f t="shared" si="118"/>
        <v>-40.120000000000005</v>
      </c>
      <c r="DF135">
        <f t="shared" si="145"/>
        <v>40.483918691752166</v>
      </c>
      <c r="DG135">
        <f t="shared" si="119"/>
        <v>5.6455310000000001</v>
      </c>
      <c r="DH135">
        <f t="shared" si="120"/>
        <v>-39.8857</v>
      </c>
      <c r="DI135">
        <f t="shared" si="146"/>
        <v>40.28326060241352</v>
      </c>
      <c r="DJ135">
        <f t="shared" si="147"/>
        <v>0.99997936377251151</v>
      </c>
      <c r="DK135">
        <f t="shared" si="121"/>
        <v>4.6014158999999992</v>
      </c>
      <c r="DL135">
        <f t="shared" si="122"/>
        <v>-40.188690000000001</v>
      </c>
      <c r="DM135">
        <f t="shared" si="148"/>
        <v>40.451252541804841</v>
      </c>
      <c r="DN135">
        <f t="shared" si="123"/>
        <v>4.8372428000000003</v>
      </c>
      <c r="DO135">
        <f t="shared" si="124"/>
        <v>-39.978660000000005</v>
      </c>
      <c r="DP135">
        <f t="shared" si="149"/>
        <v>40.270239300279208</v>
      </c>
      <c r="DQ135">
        <f t="shared" si="150"/>
        <v>0.9999794469338269</v>
      </c>
      <c r="DR135">
        <f t="shared" si="151"/>
        <v>0.999796280897854</v>
      </c>
      <c r="DS135">
        <f t="shared" si="152"/>
        <v>0.99979601927255213</v>
      </c>
      <c r="DT135">
        <f t="shared" si="153"/>
        <v>0.12011954445888932</v>
      </c>
      <c r="DU135">
        <f t="shared" si="154"/>
        <v>-0.99275943462602712</v>
      </c>
      <c r="DV135" s="1">
        <f t="shared" si="155"/>
        <v>-1.7470880329383178E-3</v>
      </c>
      <c r="DW135" s="1">
        <f t="shared" si="156"/>
        <v>8.8107803293831742E-4</v>
      </c>
      <c r="DX135" s="1">
        <f t="shared" si="157"/>
        <v>1.3776902331535728E-2</v>
      </c>
      <c r="DY135" s="1">
        <f t="shared" si="158"/>
        <v>1.3776902331535728E-2</v>
      </c>
      <c r="DZ135" s="1"/>
      <c r="EA135" s="1"/>
      <c r="EB135" s="1"/>
      <c r="EC135" s="1"/>
      <c r="ED135" s="1"/>
      <c r="EE135" s="1"/>
      <c r="EP135">
        <f t="shared" si="159"/>
        <v>-11101.41</v>
      </c>
    </row>
    <row r="136" spans="1:146" x14ac:dyDescent="0.3">
      <c r="A136">
        <v>131</v>
      </c>
      <c r="B136">
        <v>6.0503899999999999E-2</v>
      </c>
      <c r="C136">
        <v>-0.29977999999999999</v>
      </c>
      <c r="D136">
        <v>2.5710099999999999E-3</v>
      </c>
      <c r="E136">
        <v>0.369865</v>
      </c>
      <c r="F136">
        <v>-1.1945600000000001</v>
      </c>
      <c r="G136">
        <v>8.3717899999999998E-2</v>
      </c>
      <c r="H136">
        <v>2.2541499999999999E-3</v>
      </c>
      <c r="I136">
        <v>-3.4266600000000002E-3</v>
      </c>
      <c r="J136">
        <v>-6.4090199999999996E-3</v>
      </c>
      <c r="K136">
        <v>7.3147999999999998E-3</v>
      </c>
      <c r="L136">
        <v>-8.4873299999999995E-3</v>
      </c>
      <c r="M136">
        <v>-0.58949300000000004</v>
      </c>
      <c r="N136">
        <v>1.9004499999999999E-4</v>
      </c>
      <c r="O136">
        <v>1.9867999999999999E-4</v>
      </c>
      <c r="P136">
        <v>1.75712E-3</v>
      </c>
      <c r="Q136">
        <v>-1.1915199999999999</v>
      </c>
      <c r="R136">
        <v>18.270900000000001</v>
      </c>
      <c r="S136">
        <v>3.4578299999999999E-2</v>
      </c>
      <c r="T136">
        <v>0.73109299999999999</v>
      </c>
      <c r="U136">
        <v>-1.2171000000000001</v>
      </c>
      <c r="V136">
        <v>0.30514599999999997</v>
      </c>
      <c r="W136">
        <f t="shared" si="125"/>
        <v>-0.46042699999999992</v>
      </c>
      <c r="X136">
        <f t="shared" si="125"/>
        <v>17.053800000000003</v>
      </c>
      <c r="Y136">
        <v>2.7286699999999999E-3</v>
      </c>
      <c r="Z136">
        <v>-1.7749000000000001E-2</v>
      </c>
      <c r="AA136">
        <v>-1.4094799999999999E-2</v>
      </c>
      <c r="AB136">
        <v>9.9131700000000007E-3</v>
      </c>
      <c r="AC136">
        <v>-2.4933500000000001E-2</v>
      </c>
      <c r="AD136">
        <v>-0.47134500000000001</v>
      </c>
      <c r="AE136">
        <v>1.8538199999999999E-4</v>
      </c>
      <c r="AF136">
        <v>1.7507300000000001E-4</v>
      </c>
      <c r="AG136">
        <v>1.7106700000000001E-3</v>
      </c>
      <c r="AH136">
        <v>0.78752100000000003</v>
      </c>
      <c r="AI136">
        <v>-22.292899999999999</v>
      </c>
      <c r="AJ136">
        <v>-2.2921400000000001E-2</v>
      </c>
      <c r="AK136">
        <v>-0.102578</v>
      </c>
      <c r="AL136">
        <v>-1.1570499999999999</v>
      </c>
      <c r="AM136">
        <v>-0.13605600000000001</v>
      </c>
      <c r="AN136">
        <f t="shared" si="126"/>
        <v>0.68494300000000008</v>
      </c>
      <c r="AO136">
        <f t="shared" si="126"/>
        <v>-23.449950000000001</v>
      </c>
      <c r="AP136">
        <v>-2.5688999999999998E-3</v>
      </c>
      <c r="AQ136">
        <v>-3.8324000000000001E-3</v>
      </c>
      <c r="AR136">
        <v>-4.8137299999999996E-3</v>
      </c>
      <c r="AS136">
        <v>1.6547700000000001E-3</v>
      </c>
      <c r="AT136">
        <v>-8.0560700000000002E-3</v>
      </c>
      <c r="AU136">
        <v>-0.72043900000000005</v>
      </c>
      <c r="AV136">
        <v>1.8434300000000001E-4</v>
      </c>
      <c r="AW136">
        <v>1.9586899999999999E-4</v>
      </c>
      <c r="AX136">
        <v>1.6986099999999999E-3</v>
      </c>
      <c r="AY136">
        <v>-4.8580100000000002</v>
      </c>
      <c r="AZ136">
        <v>17.5928</v>
      </c>
      <c r="BA136">
        <v>-4.6792599999999997E-2</v>
      </c>
      <c r="BB136">
        <v>0.71774400000000005</v>
      </c>
      <c r="BC136">
        <v>-1.0645</v>
      </c>
      <c r="BD136">
        <v>0.37070399999999998</v>
      </c>
      <c r="BE136">
        <f t="shared" si="127"/>
        <v>-4.1402660000000004</v>
      </c>
      <c r="BF136">
        <f t="shared" si="128"/>
        <v>16.528300000000002</v>
      </c>
      <c r="BG136">
        <v>9.5901000000000007E-3</v>
      </c>
      <c r="BH136">
        <v>-8.3941499999999995E-3</v>
      </c>
      <c r="BI136">
        <v>-9.8129099999999993E-3</v>
      </c>
      <c r="BJ136">
        <v>1.39106E-2</v>
      </c>
      <c r="BK136">
        <v>-1.2714700000000001E-2</v>
      </c>
      <c r="BL136">
        <v>-0.41452</v>
      </c>
      <c r="BM136">
        <v>2.5235699999999998E-4</v>
      </c>
      <c r="BN136">
        <v>2.4121400000000001E-4</v>
      </c>
      <c r="BO136">
        <v>2.4107099999999999E-3</v>
      </c>
      <c r="BP136">
        <v>4.2244999999999999</v>
      </c>
      <c r="BQ136">
        <v>-21.8491</v>
      </c>
      <c r="BR136">
        <v>-3.7101199999999999E-3</v>
      </c>
      <c r="BS136">
        <v>-9.4711299999999998E-2</v>
      </c>
      <c r="BT136">
        <v>-1.2851600000000001</v>
      </c>
      <c r="BU136">
        <v>-0.26585799999999998</v>
      </c>
      <c r="BV136">
        <f t="shared" si="129"/>
        <v>4.1297886999999998</v>
      </c>
      <c r="BW136">
        <f t="shared" si="130"/>
        <v>-23.134260000000001</v>
      </c>
      <c r="BX136">
        <v>7.1207500000000003E-3</v>
      </c>
      <c r="BY136">
        <v>-2.8269299999999999E-4</v>
      </c>
      <c r="BZ136">
        <v>-1.3219799999999999E-3</v>
      </c>
      <c r="CA136">
        <v>7.3539199999999999E-3</v>
      </c>
      <c r="CB136">
        <v>-5.1586500000000001E-4</v>
      </c>
      <c r="CC136">
        <v>-0.17296300000000001</v>
      </c>
      <c r="CD136">
        <v>1.41409E-4</v>
      </c>
      <c r="CE136">
        <v>1.63735E-4</v>
      </c>
      <c r="CF136">
        <v>1.2885399999999999E-3</v>
      </c>
      <c r="CG136">
        <v>-558.32799999999997</v>
      </c>
      <c r="CH136">
        <v>-558.32799999999997</v>
      </c>
      <c r="CI136">
        <v>-1.2298</v>
      </c>
      <c r="CJ136">
        <v>-3688.83</v>
      </c>
      <c r="CK136">
        <f t="shared" si="131"/>
        <v>3688.83</v>
      </c>
      <c r="CL136">
        <v>-2.10466E-3</v>
      </c>
      <c r="CM136">
        <f t="shared" si="132"/>
        <v>40.612048381233876</v>
      </c>
      <c r="CN136">
        <f t="shared" si="133"/>
        <v>40.519941220334964</v>
      </c>
      <c r="CO136">
        <f t="shared" si="113"/>
        <v>-2.2679762427711839E-3</v>
      </c>
      <c r="CP136">
        <f t="shared" si="134"/>
        <v>0.99960041352856566</v>
      </c>
      <c r="CQ136">
        <f t="shared" si="135"/>
        <v>2.8270588456145163E-2</v>
      </c>
      <c r="CR136">
        <f t="shared" si="136"/>
        <v>2.8266822840927401E-2</v>
      </c>
      <c r="CS136">
        <f t="shared" si="114"/>
        <v>-3687.355993436579</v>
      </c>
      <c r="CT136">
        <f t="shared" si="115"/>
        <v>3.2751358981494607</v>
      </c>
      <c r="CU136" s="1">
        <f t="shared" si="137"/>
        <v>1.8874304718322233E-3</v>
      </c>
      <c r="CV136" s="1">
        <f t="shared" si="138"/>
        <v>-3.0599404718322232E-3</v>
      </c>
      <c r="CW136" s="1">
        <f t="shared" si="139"/>
        <v>-1.3118585001572567E-2</v>
      </c>
      <c r="CX136" s="1">
        <f t="shared" si="140"/>
        <v>-3.4685216600425584E-4</v>
      </c>
      <c r="CY136" s="1">
        <f t="shared" si="141"/>
        <v>-8.2565783399574425E-4</v>
      </c>
      <c r="CZ136" s="1">
        <f t="shared" si="142"/>
        <v>1.4012298056707157E-2</v>
      </c>
      <c r="DA136" s="1">
        <f t="shared" si="143"/>
        <v>1.4012298056707157E-2</v>
      </c>
      <c r="DB136">
        <f t="shared" si="116"/>
        <v>8.5474553746047691E-2</v>
      </c>
      <c r="DC136">
        <f t="shared" si="144"/>
        <v>1.0944232E-2</v>
      </c>
      <c r="DD136">
        <f t="shared" si="117"/>
        <v>5.4160199999999996</v>
      </c>
      <c r="DE136">
        <f t="shared" si="118"/>
        <v>-40.120000000000005</v>
      </c>
      <c r="DF136">
        <f t="shared" si="145"/>
        <v>40.483918691752166</v>
      </c>
      <c r="DG136">
        <f t="shared" si="119"/>
        <v>5.6455310000000001</v>
      </c>
      <c r="DH136">
        <f t="shared" si="120"/>
        <v>-39.8857</v>
      </c>
      <c r="DI136">
        <f t="shared" si="146"/>
        <v>40.28326060241352</v>
      </c>
      <c r="DJ136">
        <f t="shared" si="147"/>
        <v>0.99997936377251151</v>
      </c>
      <c r="DK136">
        <f t="shared" si="121"/>
        <v>4.5902156999999999</v>
      </c>
      <c r="DL136">
        <f t="shared" si="122"/>
        <v>-40.188060000000007</v>
      </c>
      <c r="DM136">
        <f t="shared" si="148"/>
        <v>40.449354095413284</v>
      </c>
      <c r="DN136">
        <f t="shared" si="123"/>
        <v>4.825209000000001</v>
      </c>
      <c r="DO136">
        <f t="shared" si="124"/>
        <v>-39.978250000000003</v>
      </c>
      <c r="DP136">
        <f t="shared" si="149"/>
        <v>40.268388531901564</v>
      </c>
      <c r="DQ136">
        <f t="shared" si="150"/>
        <v>0.99997958855759861</v>
      </c>
      <c r="DR136">
        <f t="shared" si="151"/>
        <v>0.99979072673212455</v>
      </c>
      <c r="DS136">
        <f t="shared" si="152"/>
        <v>0.99979000836171872</v>
      </c>
      <c r="DT136">
        <f t="shared" si="153"/>
        <v>0.11982622538215944</v>
      </c>
      <c r="DU136">
        <f t="shared" si="154"/>
        <v>-0.99279488098532409</v>
      </c>
      <c r="DV136" s="1">
        <f t="shared" si="155"/>
        <v>-1.82022234920218E-3</v>
      </c>
      <c r="DW136" s="1">
        <f t="shared" si="156"/>
        <v>6.4771234920218013E-4</v>
      </c>
      <c r="DX136" s="1">
        <f t="shared" si="157"/>
        <v>1.3801559695270377E-2</v>
      </c>
      <c r="DY136" s="1">
        <f t="shared" si="158"/>
        <v>1.3801559695270377E-2</v>
      </c>
      <c r="DZ136" s="1"/>
      <c r="EA136" s="1"/>
      <c r="EB136" s="1"/>
      <c r="EC136" s="1"/>
      <c r="ED136" s="1"/>
      <c r="EE136" s="1"/>
      <c r="EP136">
        <f t="shared" si="159"/>
        <v>-11066.49</v>
      </c>
    </row>
    <row r="137" spans="1:146" x14ac:dyDescent="0.3">
      <c r="A137">
        <v>132</v>
      </c>
      <c r="B137">
        <v>6.2312199999999998E-2</v>
      </c>
      <c r="C137">
        <v>-0.335559</v>
      </c>
      <c r="D137">
        <v>2.5644299999999999E-3</v>
      </c>
      <c r="E137">
        <v>0.40720499999999998</v>
      </c>
      <c r="F137">
        <v>-1.2045699999999999</v>
      </c>
      <c r="G137">
        <v>6.8763599999999994E-2</v>
      </c>
      <c r="H137">
        <v>2.3714500000000002E-3</v>
      </c>
      <c r="I137">
        <v>-3.2093E-3</v>
      </c>
      <c r="J137">
        <v>-6.4975099999999997E-3</v>
      </c>
      <c r="K137">
        <v>7.3908100000000003E-3</v>
      </c>
      <c r="L137">
        <v>-8.2286500000000005E-3</v>
      </c>
      <c r="M137">
        <v>-0.59168699999999996</v>
      </c>
      <c r="N137">
        <v>1.9270999999999999E-4</v>
      </c>
      <c r="O137">
        <v>2.01535E-4</v>
      </c>
      <c r="P137">
        <v>1.7819800000000001E-3</v>
      </c>
      <c r="Q137">
        <v>-1.1915199999999999</v>
      </c>
      <c r="R137">
        <v>18.270900000000001</v>
      </c>
      <c r="S137">
        <v>3.4578299999999999E-2</v>
      </c>
      <c r="T137">
        <v>0.80204699999999995</v>
      </c>
      <c r="U137">
        <v>-1.22618</v>
      </c>
      <c r="V137">
        <v>0.298678</v>
      </c>
      <c r="W137">
        <f t="shared" si="125"/>
        <v>-0.38947299999999996</v>
      </c>
      <c r="X137">
        <f t="shared" si="125"/>
        <v>17.044720000000002</v>
      </c>
      <c r="Y137">
        <v>2.6459399999999998E-3</v>
      </c>
      <c r="Z137">
        <v>-1.8008900000000001E-2</v>
      </c>
      <c r="AA137">
        <v>-1.4030600000000001E-2</v>
      </c>
      <c r="AB137">
        <v>9.7423600000000003E-3</v>
      </c>
      <c r="AC137">
        <v>-2.51054E-2</v>
      </c>
      <c r="AD137">
        <v>-0.46820499999999998</v>
      </c>
      <c r="AE137">
        <v>1.9369600000000001E-4</v>
      </c>
      <c r="AF137">
        <v>1.8275999999999999E-4</v>
      </c>
      <c r="AG137">
        <v>1.7860300000000001E-3</v>
      </c>
      <c r="AH137">
        <v>0.78752100000000003</v>
      </c>
      <c r="AI137">
        <v>-22.292899999999999</v>
      </c>
      <c r="AJ137">
        <v>-2.2921400000000001E-2</v>
      </c>
      <c r="AK137">
        <v>-0.102815</v>
      </c>
      <c r="AL137">
        <v>-1.1693100000000001</v>
      </c>
      <c r="AM137">
        <v>-0.14508399999999999</v>
      </c>
      <c r="AN137">
        <f t="shared" si="126"/>
        <v>0.68470600000000004</v>
      </c>
      <c r="AO137">
        <f t="shared" si="126"/>
        <v>-23.462209999999999</v>
      </c>
      <c r="AP137">
        <v>-2.8365E-3</v>
      </c>
      <c r="AQ137">
        <v>-3.9151899999999998E-3</v>
      </c>
      <c r="AR137">
        <v>-4.8374000000000004E-3</v>
      </c>
      <c r="AS137">
        <v>1.49198E-3</v>
      </c>
      <c r="AT137">
        <v>-8.2436599999999999E-3</v>
      </c>
      <c r="AU137">
        <v>-0.73019299999999998</v>
      </c>
      <c r="AV137">
        <v>1.8488000000000001E-4</v>
      </c>
      <c r="AW137">
        <v>1.96415E-4</v>
      </c>
      <c r="AX137">
        <v>1.70327E-3</v>
      </c>
      <c r="AY137">
        <v>-4.8580100000000002</v>
      </c>
      <c r="AZ137">
        <v>17.5928</v>
      </c>
      <c r="BA137">
        <v>-4.6792599999999997E-2</v>
      </c>
      <c r="BB137">
        <v>0.78747900000000004</v>
      </c>
      <c r="BC137">
        <v>-1.06579</v>
      </c>
      <c r="BD137">
        <v>0.358599</v>
      </c>
      <c r="BE137">
        <f t="shared" si="127"/>
        <v>-4.0705309999999999</v>
      </c>
      <c r="BF137">
        <f t="shared" si="128"/>
        <v>16.527010000000001</v>
      </c>
      <c r="BG137">
        <v>1.00874E-2</v>
      </c>
      <c r="BH137">
        <v>-8.6397699999999997E-3</v>
      </c>
      <c r="BI137">
        <v>-9.6153499999999999E-3</v>
      </c>
      <c r="BJ137">
        <v>1.4148600000000001E-2</v>
      </c>
      <c r="BK137">
        <v>-1.2700899999999999E-2</v>
      </c>
      <c r="BL137">
        <v>-0.39935900000000002</v>
      </c>
      <c r="BM137">
        <v>2.5191900000000003E-4</v>
      </c>
      <c r="BN137">
        <v>2.4063099999999999E-4</v>
      </c>
      <c r="BO137">
        <v>2.4050199999999999E-3</v>
      </c>
      <c r="BP137">
        <v>4.2244999999999999</v>
      </c>
      <c r="BQ137">
        <v>-21.8491</v>
      </c>
      <c r="BR137">
        <v>-3.7101199999999999E-3</v>
      </c>
      <c r="BS137">
        <v>-9.4697299999999998E-2</v>
      </c>
      <c r="BT137">
        <v>-1.3033999999999999</v>
      </c>
      <c r="BU137">
        <v>-0.27623700000000001</v>
      </c>
      <c r="BV137">
        <f t="shared" si="129"/>
        <v>4.1298026999999999</v>
      </c>
      <c r="BW137">
        <f t="shared" si="130"/>
        <v>-23.1525</v>
      </c>
      <c r="BX137">
        <v>7.3140000000000002E-3</v>
      </c>
      <c r="BY137">
        <v>-2.9715900000000002E-4</v>
      </c>
      <c r="BZ137">
        <v>-1.1076E-3</v>
      </c>
      <c r="CA137">
        <v>7.4760299999999998E-3</v>
      </c>
      <c r="CB137">
        <v>-4.5919299999999999E-4</v>
      </c>
      <c r="CC137">
        <v>-0.14308799999999999</v>
      </c>
      <c r="CD137">
        <v>1.4222200000000001E-4</v>
      </c>
      <c r="CE137">
        <v>1.6471300000000001E-4</v>
      </c>
      <c r="CF137">
        <v>1.2954100000000001E-3</v>
      </c>
      <c r="CG137">
        <v>-555.27200000000005</v>
      </c>
      <c r="CH137">
        <v>-555.27099999999996</v>
      </c>
      <c r="CI137">
        <v>-1.2192000000000001</v>
      </c>
      <c r="CJ137">
        <v>-3656.8500000000004</v>
      </c>
      <c r="CK137">
        <f t="shared" si="131"/>
        <v>3656.8500000000004</v>
      </c>
      <c r="CL137">
        <v>-2.0715E-3</v>
      </c>
      <c r="CM137">
        <f t="shared" si="132"/>
        <v>40.612048381233876</v>
      </c>
      <c r="CN137">
        <f t="shared" si="133"/>
        <v>40.52117025147399</v>
      </c>
      <c r="CO137">
        <f t="shared" si="113"/>
        <v>-2.2377135205492275E-3</v>
      </c>
      <c r="CP137">
        <f t="shared" si="134"/>
        <v>0.99964857255144368</v>
      </c>
      <c r="CQ137">
        <f t="shared" si="135"/>
        <v>2.6512187160905309E-2</v>
      </c>
      <c r="CR137">
        <f t="shared" si="136"/>
        <v>2.650908138470966E-2</v>
      </c>
      <c r="CS137">
        <f t="shared" si="114"/>
        <v>-3655.5648825347471</v>
      </c>
      <c r="CT137">
        <f t="shared" si="115"/>
        <v>3.2468988066557261</v>
      </c>
      <c r="CU137" s="1">
        <f t="shared" si="137"/>
        <v>2.0231632508376945E-3</v>
      </c>
      <c r="CV137" s="1">
        <f t="shared" si="138"/>
        <v>-2.8610132508376947E-3</v>
      </c>
      <c r="CW137" s="1">
        <f t="shared" si="139"/>
        <v>-1.3272533114043528E-2</v>
      </c>
      <c r="CX137" s="1">
        <f t="shared" si="140"/>
        <v>-1.2075009422642894E-4</v>
      </c>
      <c r="CY137" s="1">
        <f t="shared" si="141"/>
        <v>-7.1709990577357085E-4</v>
      </c>
      <c r="CZ137" s="1">
        <f t="shared" si="142"/>
        <v>1.4130098452069174E-2</v>
      </c>
      <c r="DA137" s="1">
        <f t="shared" si="143"/>
        <v>1.4130098452069174E-2</v>
      </c>
      <c r="DB137">
        <f t="shared" si="116"/>
        <v>8.4127858221725971E-2</v>
      </c>
      <c r="DC137">
        <f t="shared" si="144"/>
        <v>1.07718E-2</v>
      </c>
      <c r="DD137">
        <f t="shared" si="117"/>
        <v>5.4160199999999996</v>
      </c>
      <c r="DE137">
        <f t="shared" si="118"/>
        <v>-40.120000000000005</v>
      </c>
      <c r="DF137">
        <f t="shared" si="145"/>
        <v>40.483918691752166</v>
      </c>
      <c r="DG137">
        <f t="shared" si="119"/>
        <v>5.6455310000000001</v>
      </c>
      <c r="DH137">
        <f t="shared" si="120"/>
        <v>-39.8857</v>
      </c>
      <c r="DI137">
        <f t="shared" si="146"/>
        <v>40.28326060241352</v>
      </c>
      <c r="DJ137">
        <f t="shared" si="147"/>
        <v>0.99997936377251151</v>
      </c>
      <c r="DK137">
        <f t="shared" si="121"/>
        <v>4.5192756999999997</v>
      </c>
      <c r="DL137">
        <f t="shared" si="122"/>
        <v>-40.197220000000002</v>
      </c>
      <c r="DM137">
        <f t="shared" si="148"/>
        <v>40.450467841311927</v>
      </c>
      <c r="DN137">
        <f t="shared" si="123"/>
        <v>4.7552370000000002</v>
      </c>
      <c r="DO137">
        <f t="shared" si="124"/>
        <v>-39.989220000000003</v>
      </c>
      <c r="DP137">
        <f t="shared" si="149"/>
        <v>40.270957216517331</v>
      </c>
      <c r="DQ137">
        <f t="shared" si="150"/>
        <v>0.99997952163034842</v>
      </c>
      <c r="DR137">
        <f t="shared" si="151"/>
        <v>0.99975299293361597</v>
      </c>
      <c r="DS137">
        <f t="shared" si="152"/>
        <v>0.99975244547103803</v>
      </c>
      <c r="DT137">
        <f t="shared" si="153"/>
        <v>0.11808105216951775</v>
      </c>
      <c r="DU137">
        <f t="shared" si="154"/>
        <v>-0.99300396027334126</v>
      </c>
      <c r="DV137" s="1">
        <f t="shared" si="155"/>
        <v>-1.6077563979849652E-3</v>
      </c>
      <c r="DW137" s="1">
        <f t="shared" si="156"/>
        <v>7.699063979849654E-4</v>
      </c>
      <c r="DX137" s="1">
        <f t="shared" si="157"/>
        <v>1.3941378518337431E-2</v>
      </c>
      <c r="DY137" s="1">
        <f t="shared" si="158"/>
        <v>1.3941378518337431E-2</v>
      </c>
      <c r="DZ137" s="1"/>
      <c r="EA137" s="1"/>
      <c r="EB137" s="1"/>
      <c r="EC137" s="1"/>
      <c r="ED137" s="1"/>
      <c r="EE137" s="1"/>
      <c r="EP137">
        <f t="shared" si="159"/>
        <v>-10970.550000000001</v>
      </c>
    </row>
    <row r="138" spans="1:146" x14ac:dyDescent="0.3">
      <c r="A138">
        <v>133</v>
      </c>
      <c r="B138">
        <v>6.4404799999999998E-2</v>
      </c>
      <c r="C138">
        <v>-0.35069499999999998</v>
      </c>
      <c r="D138">
        <v>2.5863599999999998E-3</v>
      </c>
      <c r="E138">
        <v>0.40720299999999998</v>
      </c>
      <c r="F138">
        <v>-1.2048099999999999</v>
      </c>
      <c r="G138">
        <v>5.97993E-2</v>
      </c>
      <c r="H138">
        <v>2.31373E-3</v>
      </c>
      <c r="I138">
        <v>-3.2126300000000002E-3</v>
      </c>
      <c r="J138">
        <v>-6.5333800000000001E-3</v>
      </c>
      <c r="K138">
        <v>7.3434499999999996E-3</v>
      </c>
      <c r="L138">
        <v>-8.2423600000000007E-3</v>
      </c>
      <c r="M138">
        <v>-0.59170299999999998</v>
      </c>
      <c r="N138">
        <v>1.94437E-4</v>
      </c>
      <c r="O138">
        <v>2.0330700000000001E-4</v>
      </c>
      <c r="P138">
        <v>1.7981200000000001E-3</v>
      </c>
      <c r="Q138">
        <v>-1.1915199999999999</v>
      </c>
      <c r="R138">
        <v>18.270900000000001</v>
      </c>
      <c r="S138">
        <v>3.4578299999999999E-2</v>
      </c>
      <c r="T138">
        <v>0.80319099999999999</v>
      </c>
      <c r="U138">
        <v>-1.22542</v>
      </c>
      <c r="V138">
        <v>0.27774700000000002</v>
      </c>
      <c r="W138">
        <f t="shared" si="125"/>
        <v>-0.38832899999999992</v>
      </c>
      <c r="X138">
        <f t="shared" si="125"/>
        <v>17.045480000000001</v>
      </c>
      <c r="Y138">
        <v>2.6479799999999999E-3</v>
      </c>
      <c r="Z138">
        <v>-1.80132E-2</v>
      </c>
      <c r="AA138">
        <v>-1.4007E-2</v>
      </c>
      <c r="AB138">
        <v>9.7242300000000004E-3</v>
      </c>
      <c r="AC138">
        <v>-2.5089400000000001E-2</v>
      </c>
      <c r="AD138">
        <v>-0.46773199999999998</v>
      </c>
      <c r="AE138">
        <v>1.9561399999999999E-4</v>
      </c>
      <c r="AF138">
        <v>1.8490999999999999E-4</v>
      </c>
      <c r="AG138">
        <v>1.80667E-3</v>
      </c>
      <c r="AH138">
        <v>0.78752100000000003</v>
      </c>
      <c r="AI138">
        <v>-22.292899999999999</v>
      </c>
      <c r="AJ138">
        <v>-2.2921400000000001E-2</v>
      </c>
      <c r="AK138">
        <v>-0.104604</v>
      </c>
      <c r="AL138">
        <v>-1.16784</v>
      </c>
      <c r="AM138">
        <v>-0.155108</v>
      </c>
      <c r="AN138">
        <f t="shared" si="126"/>
        <v>0.682917</v>
      </c>
      <c r="AO138">
        <f t="shared" si="126"/>
        <v>-23.460740000000001</v>
      </c>
      <c r="AP138">
        <v>-2.7744200000000001E-3</v>
      </c>
      <c r="AQ138">
        <v>-3.8093900000000002E-3</v>
      </c>
      <c r="AR138">
        <v>-4.8540500000000004E-3</v>
      </c>
      <c r="AS138">
        <v>1.5900000000000001E-3</v>
      </c>
      <c r="AT138">
        <v>-8.1738100000000001E-3</v>
      </c>
      <c r="AU138">
        <v>-0.73255999999999999</v>
      </c>
      <c r="AV138">
        <v>1.8594299999999999E-4</v>
      </c>
      <c r="AW138">
        <v>1.97503E-4</v>
      </c>
      <c r="AX138">
        <v>1.7127399999999999E-3</v>
      </c>
      <c r="AY138">
        <v>-4.8580100000000002</v>
      </c>
      <c r="AZ138">
        <v>17.5928</v>
      </c>
      <c r="BA138">
        <v>-4.6792599999999997E-2</v>
      </c>
      <c r="BB138">
        <v>0.78929800000000006</v>
      </c>
      <c r="BC138">
        <v>-1.06467</v>
      </c>
      <c r="BD138">
        <v>0.341451</v>
      </c>
      <c r="BE138">
        <f t="shared" si="127"/>
        <v>-4.0687119999999997</v>
      </c>
      <c r="BF138">
        <f t="shared" si="128"/>
        <v>16.528130000000001</v>
      </c>
      <c r="BG138">
        <v>9.6766899999999999E-3</v>
      </c>
      <c r="BH138">
        <v>-8.3387099999999992E-3</v>
      </c>
      <c r="BI138">
        <v>-9.7305699999999992E-3</v>
      </c>
      <c r="BJ138">
        <v>1.3931799999999999E-2</v>
      </c>
      <c r="BK138">
        <v>-1.25938E-2</v>
      </c>
      <c r="BL138">
        <v>-0.41199000000000002</v>
      </c>
      <c r="BM138">
        <v>2.5759699999999998E-4</v>
      </c>
      <c r="BN138">
        <v>2.4649600000000002E-4</v>
      </c>
      <c r="BO138">
        <v>2.4633300000000001E-3</v>
      </c>
      <c r="BP138">
        <v>4.2244999999999999</v>
      </c>
      <c r="BQ138">
        <v>-21.8491</v>
      </c>
      <c r="BR138">
        <v>-3.7101199999999999E-3</v>
      </c>
      <c r="BS138">
        <v>-9.55844E-2</v>
      </c>
      <c r="BT138">
        <v>-1.30217</v>
      </c>
      <c r="BU138">
        <v>-0.283105</v>
      </c>
      <c r="BV138">
        <f t="shared" si="129"/>
        <v>4.1289156</v>
      </c>
      <c r="BW138">
        <f t="shared" si="130"/>
        <v>-23.15127</v>
      </c>
      <c r="BX138">
        <v>7.4611399999999998E-3</v>
      </c>
      <c r="BY138">
        <v>-2.3431E-4</v>
      </c>
      <c r="BZ138">
        <v>-1.1614399999999999E-3</v>
      </c>
      <c r="CA138">
        <v>7.6366799999999999E-3</v>
      </c>
      <c r="CB138">
        <v>-4.0984799999999998E-4</v>
      </c>
      <c r="CC138">
        <v>-0.14800199999999999</v>
      </c>
      <c r="CD138">
        <v>1.47245E-4</v>
      </c>
      <c r="CE138">
        <v>1.7057699999999999E-4</v>
      </c>
      <c r="CF138">
        <v>1.34066E-3</v>
      </c>
      <c r="CG138">
        <v>-555.14800000000002</v>
      </c>
      <c r="CH138">
        <v>-555.14800000000002</v>
      </c>
      <c r="CI138">
        <v>-1.2202</v>
      </c>
      <c r="CJ138">
        <v>-3659.76</v>
      </c>
      <c r="CK138">
        <f t="shared" si="131"/>
        <v>3659.76</v>
      </c>
      <c r="CL138">
        <v>-2.0939800000000001E-3</v>
      </c>
      <c r="CM138">
        <f t="shared" si="132"/>
        <v>40.612048381233876</v>
      </c>
      <c r="CN138">
        <f t="shared" si="133"/>
        <v>40.520382854569824</v>
      </c>
      <c r="CO138">
        <f t="shared" si="113"/>
        <v>-2.2571017793431188E-3</v>
      </c>
      <c r="CP138">
        <f t="shared" si="134"/>
        <v>0.99965047579583199</v>
      </c>
      <c r="CQ138">
        <f t="shared" si="135"/>
        <v>2.6440293767690859E-2</v>
      </c>
      <c r="CR138">
        <f t="shared" si="136"/>
        <v>2.6437213188354326E-2</v>
      </c>
      <c r="CS138">
        <f t="shared" si="114"/>
        <v>-3658.4808252985545</v>
      </c>
      <c r="CT138">
        <f t="shared" si="115"/>
        <v>3.2494887678202282</v>
      </c>
      <c r="CU138" s="1">
        <f t="shared" si="137"/>
        <v>1.9645395048656753E-3</v>
      </c>
      <c r="CV138" s="1">
        <f t="shared" si="138"/>
        <v>-2.863439504865675E-3</v>
      </c>
      <c r="CW138" s="1">
        <f t="shared" si="139"/>
        <v>-1.3340595579987926E-2</v>
      </c>
      <c r="CX138" s="1">
        <f t="shared" si="140"/>
        <v>-1.1224885449371939E-4</v>
      </c>
      <c r="CY138" s="1">
        <f t="shared" si="141"/>
        <v>-7.8665114550628039E-4</v>
      </c>
      <c r="CZ138" s="1">
        <f t="shared" si="142"/>
        <v>1.4171310923731683E-2</v>
      </c>
      <c r="DA138" s="1">
        <f t="shared" si="143"/>
        <v>1.4171310923731683E-2</v>
      </c>
      <c r="DB138">
        <f t="shared" si="116"/>
        <v>8.5040817069336111E-2</v>
      </c>
      <c r="DC138">
        <f t="shared" si="144"/>
        <v>1.0888696E-2</v>
      </c>
      <c r="DD138">
        <f t="shared" si="117"/>
        <v>5.4160199999999996</v>
      </c>
      <c r="DE138">
        <f t="shared" si="118"/>
        <v>-40.120000000000005</v>
      </c>
      <c r="DF138">
        <f t="shared" si="145"/>
        <v>40.483918691752166</v>
      </c>
      <c r="DG138">
        <f t="shared" si="119"/>
        <v>5.6455310000000001</v>
      </c>
      <c r="DH138">
        <f t="shared" si="120"/>
        <v>-39.8857</v>
      </c>
      <c r="DI138">
        <f t="shared" si="146"/>
        <v>40.28326060241352</v>
      </c>
      <c r="DJ138">
        <f t="shared" si="147"/>
        <v>0.99997936377251151</v>
      </c>
      <c r="DK138">
        <f t="shared" si="121"/>
        <v>4.5172445999999997</v>
      </c>
      <c r="DL138">
        <f t="shared" si="122"/>
        <v>-40.196750000000002</v>
      </c>
      <c r="DM138">
        <f t="shared" si="148"/>
        <v>40.44977390961202</v>
      </c>
      <c r="DN138">
        <f t="shared" si="123"/>
        <v>4.7516289999999994</v>
      </c>
      <c r="DO138">
        <f t="shared" si="124"/>
        <v>-39.988870000000006</v>
      </c>
      <c r="DP138">
        <f t="shared" si="149"/>
        <v>40.270183784414762</v>
      </c>
      <c r="DQ138">
        <f t="shared" si="150"/>
        <v>0.99997977262996418</v>
      </c>
      <c r="DR138">
        <f t="shared" si="151"/>
        <v>0.99975191160706967</v>
      </c>
      <c r="DS138">
        <f t="shared" si="152"/>
        <v>0.99975048493056817</v>
      </c>
      <c r="DT138">
        <f t="shared" si="153"/>
        <v>0.11799372521957448</v>
      </c>
      <c r="DU138">
        <f t="shared" si="154"/>
        <v>-0.99301434068638073</v>
      </c>
      <c r="DV138" s="1">
        <f t="shared" si="155"/>
        <v>-1.6046639173066468E-3</v>
      </c>
      <c r="DW138" s="1">
        <f t="shared" si="156"/>
        <v>7.0576391730664653E-4</v>
      </c>
      <c r="DX138" s="1">
        <f t="shared" si="157"/>
        <v>1.3997956814058403E-2</v>
      </c>
      <c r="DY138" s="1">
        <f t="shared" si="158"/>
        <v>1.3997956814058403E-2</v>
      </c>
      <c r="DZ138" s="1"/>
      <c r="EA138" s="1"/>
      <c r="EB138" s="1"/>
      <c r="EC138" s="1"/>
      <c r="ED138" s="1"/>
      <c r="EE138" s="1"/>
      <c r="EP138">
        <f t="shared" si="159"/>
        <v>-10979.28</v>
      </c>
    </row>
    <row r="139" spans="1:146" x14ac:dyDescent="0.3">
      <c r="A139">
        <v>134</v>
      </c>
      <c r="B139">
        <v>6.4849199999999996E-2</v>
      </c>
      <c r="C139">
        <v>-0.34980499999999998</v>
      </c>
      <c r="D139">
        <v>2.60634E-3</v>
      </c>
      <c r="E139">
        <v>0.41795500000000002</v>
      </c>
      <c r="F139">
        <v>-1.2080299999999999</v>
      </c>
      <c r="G139">
        <v>8.7326200000000007E-2</v>
      </c>
      <c r="H139">
        <v>2.2315400000000002E-3</v>
      </c>
      <c r="I139">
        <v>-3.2923700000000002E-3</v>
      </c>
      <c r="J139">
        <v>-6.5738899999999998E-3</v>
      </c>
      <c r="K139">
        <v>7.3333399999999998E-3</v>
      </c>
      <c r="L139">
        <v>-8.3941799999999994E-3</v>
      </c>
      <c r="M139">
        <v>-0.59668500000000002</v>
      </c>
      <c r="N139">
        <v>1.8925499999999999E-4</v>
      </c>
      <c r="O139">
        <v>1.9790000000000001E-4</v>
      </c>
      <c r="P139">
        <v>1.7495500000000001E-3</v>
      </c>
      <c r="Q139">
        <v>-1.1915199999999999</v>
      </c>
      <c r="R139">
        <v>18.270900000000001</v>
      </c>
      <c r="S139">
        <v>3.4578299999999999E-2</v>
      </c>
      <c r="T139">
        <v>0.82519399999999998</v>
      </c>
      <c r="U139">
        <v>-1.22936</v>
      </c>
      <c r="V139">
        <v>0.30925799999999998</v>
      </c>
      <c r="W139">
        <f t="shared" si="125"/>
        <v>-0.36632599999999993</v>
      </c>
      <c r="X139">
        <f t="shared" si="125"/>
        <v>17.041540000000001</v>
      </c>
      <c r="Y139">
        <v>2.4897299999999999E-3</v>
      </c>
      <c r="Z139">
        <v>-1.8008E-2</v>
      </c>
      <c r="AA139">
        <v>-1.39668E-2</v>
      </c>
      <c r="AB139">
        <v>9.5669099999999997E-3</v>
      </c>
      <c r="AC139">
        <v>-2.5085199999999998E-2</v>
      </c>
      <c r="AD139">
        <v>-0.468943</v>
      </c>
      <c r="AE139">
        <v>1.8740599999999999E-4</v>
      </c>
      <c r="AF139">
        <v>1.76816E-4</v>
      </c>
      <c r="AG139">
        <v>1.7280900000000001E-3</v>
      </c>
      <c r="AH139">
        <v>0.78752100000000003</v>
      </c>
      <c r="AI139">
        <v>-22.292899999999999</v>
      </c>
      <c r="AJ139">
        <v>-2.2921400000000001E-2</v>
      </c>
      <c r="AK139">
        <v>-0.10588</v>
      </c>
      <c r="AL139">
        <v>-1.1707399999999999</v>
      </c>
      <c r="AM139">
        <v>-0.13184699999999999</v>
      </c>
      <c r="AN139">
        <f t="shared" si="126"/>
        <v>0.68164100000000005</v>
      </c>
      <c r="AO139">
        <f t="shared" si="126"/>
        <v>-23.463639999999998</v>
      </c>
      <c r="AP139">
        <v>-2.9315600000000002E-3</v>
      </c>
      <c r="AQ139">
        <v>-3.9034899999999999E-3</v>
      </c>
      <c r="AR139">
        <v>-4.8679400000000003E-3</v>
      </c>
      <c r="AS139">
        <v>1.4750900000000001E-3</v>
      </c>
      <c r="AT139">
        <v>-8.3101400000000006E-3</v>
      </c>
      <c r="AU139">
        <v>-0.73596399999999995</v>
      </c>
      <c r="AV139">
        <v>1.81967E-4</v>
      </c>
      <c r="AW139">
        <v>1.9319300000000001E-4</v>
      </c>
      <c r="AX139">
        <v>1.67582E-3</v>
      </c>
      <c r="AY139">
        <v>-4.8580100000000002</v>
      </c>
      <c r="AZ139">
        <v>17.5928</v>
      </c>
      <c r="BA139">
        <v>-4.6792599999999997E-2</v>
      </c>
      <c r="BB139">
        <v>0.81120599999999998</v>
      </c>
      <c r="BC139">
        <v>-1.06616</v>
      </c>
      <c r="BD139">
        <v>0.37007000000000001</v>
      </c>
      <c r="BE139">
        <f t="shared" si="127"/>
        <v>-4.0468039999999998</v>
      </c>
      <c r="BF139">
        <f t="shared" si="128"/>
        <v>16.52664</v>
      </c>
      <c r="BG139">
        <v>1.0428099999999999E-2</v>
      </c>
      <c r="BH139">
        <v>-9.5944299999999993E-3</v>
      </c>
      <c r="BI139">
        <v>-9.7136500000000008E-3</v>
      </c>
      <c r="BJ139">
        <v>1.43707E-2</v>
      </c>
      <c r="BK139">
        <v>-1.3537E-2</v>
      </c>
      <c r="BL139">
        <v>-0.38527299999999998</v>
      </c>
      <c r="BM139">
        <v>2.5069099999999999E-4</v>
      </c>
      <c r="BN139">
        <v>2.3949099999999999E-4</v>
      </c>
      <c r="BO139">
        <v>2.3934E-3</v>
      </c>
      <c r="BP139">
        <v>4.2244999999999999</v>
      </c>
      <c r="BQ139">
        <v>-21.8491</v>
      </c>
      <c r="BR139">
        <v>-3.7101199999999999E-3</v>
      </c>
      <c r="BS139">
        <v>-9.7928799999999996E-2</v>
      </c>
      <c r="BT139">
        <v>-1.3074699999999999</v>
      </c>
      <c r="BU139">
        <v>-0.25748799999999999</v>
      </c>
      <c r="BV139">
        <f t="shared" si="129"/>
        <v>4.1265711999999999</v>
      </c>
      <c r="BW139">
        <f t="shared" si="130"/>
        <v>-23.156569999999999</v>
      </c>
      <c r="BX139">
        <v>7.1171999999999997E-3</v>
      </c>
      <c r="BY139">
        <v>-2.05847E-4</v>
      </c>
      <c r="BZ139">
        <v>-1.20309E-3</v>
      </c>
      <c r="CA139">
        <v>7.3143599999999998E-3</v>
      </c>
      <c r="CB139">
        <v>-4.0300999999999998E-4</v>
      </c>
      <c r="CC139">
        <v>-0.16034999999999999</v>
      </c>
      <c r="CD139">
        <v>1.37484E-4</v>
      </c>
      <c r="CE139">
        <v>1.5921699999999999E-4</v>
      </c>
      <c r="CF139">
        <v>1.2524299999999999E-3</v>
      </c>
      <c r="CG139">
        <v>-554.15200000000004</v>
      </c>
      <c r="CH139">
        <v>-554.15099999999995</v>
      </c>
      <c r="CI139">
        <v>-1.2053</v>
      </c>
      <c r="CJ139">
        <v>-3615.1499999999996</v>
      </c>
      <c r="CK139">
        <f t="shared" si="131"/>
        <v>3615.1499999999996</v>
      </c>
      <c r="CL139">
        <v>-2.1305500000000002E-3</v>
      </c>
      <c r="CM139">
        <f t="shared" si="132"/>
        <v>40.612048381233876</v>
      </c>
      <c r="CN139">
        <f t="shared" si="133"/>
        <v>40.51873445291065</v>
      </c>
      <c r="CO139">
        <f t="shared" si="113"/>
        <v>-2.2976907603199162E-3</v>
      </c>
      <c r="CP139">
        <f t="shared" si="134"/>
        <v>0.99966547689374641</v>
      </c>
      <c r="CQ139">
        <f t="shared" si="135"/>
        <v>2.5866648753519961E-2</v>
      </c>
      <c r="CR139">
        <f t="shared" si="136"/>
        <v>2.5863764358630394E-2</v>
      </c>
      <c r="CS139">
        <f t="shared" si="114"/>
        <v>-3613.9406487924271</v>
      </c>
      <c r="CT139">
        <f t="shared" si="115"/>
        <v>3.2099278653077539</v>
      </c>
      <c r="CU139" s="1">
        <f t="shared" si="137"/>
        <v>1.8879075382790427E-3</v>
      </c>
      <c r="CV139" s="1">
        <f t="shared" si="138"/>
        <v>-2.9487375382790428E-3</v>
      </c>
      <c r="CW139" s="1">
        <f t="shared" si="139"/>
        <v>-1.341583262492144E-2</v>
      </c>
      <c r="CX139" s="1">
        <f t="shared" si="140"/>
        <v>-1.8274491515730615E-4</v>
      </c>
      <c r="CY139" s="1">
        <f t="shared" si="141"/>
        <v>-8.7808508484269387E-4</v>
      </c>
      <c r="CZ139" s="1">
        <f t="shared" si="142"/>
        <v>1.4244093606295978E-2</v>
      </c>
      <c r="DA139" s="1">
        <f t="shared" si="143"/>
        <v>1.4244093606295978E-2</v>
      </c>
      <c r="DB139">
        <f t="shared" si="116"/>
        <v>8.6525999678637847E-2</v>
      </c>
      <c r="DC139">
        <f t="shared" si="144"/>
        <v>1.1078860000000001E-2</v>
      </c>
      <c r="DD139">
        <f t="shared" si="117"/>
        <v>5.4160199999999996</v>
      </c>
      <c r="DE139">
        <f t="shared" si="118"/>
        <v>-40.120000000000005</v>
      </c>
      <c r="DF139">
        <f t="shared" si="145"/>
        <v>40.483918691752166</v>
      </c>
      <c r="DG139">
        <f t="shared" si="119"/>
        <v>5.6455310000000001</v>
      </c>
      <c r="DH139">
        <f t="shared" si="120"/>
        <v>-39.8857</v>
      </c>
      <c r="DI139">
        <f t="shared" si="146"/>
        <v>40.28326060241352</v>
      </c>
      <c r="DJ139">
        <f t="shared" si="147"/>
        <v>0.99997936377251151</v>
      </c>
      <c r="DK139">
        <f t="shared" si="121"/>
        <v>4.4928971999999998</v>
      </c>
      <c r="DL139">
        <f t="shared" si="122"/>
        <v>-40.19811</v>
      </c>
      <c r="DM139">
        <f t="shared" si="148"/>
        <v>40.448413724420242</v>
      </c>
      <c r="DN139">
        <f t="shared" si="123"/>
        <v>4.7284449999999998</v>
      </c>
      <c r="DO139">
        <f t="shared" si="124"/>
        <v>-39.990279999999998</v>
      </c>
      <c r="DP139">
        <f t="shared" si="149"/>
        <v>40.268855044518276</v>
      </c>
      <c r="DQ139">
        <f t="shared" si="150"/>
        <v>0.99997960636843319</v>
      </c>
      <c r="DR139">
        <f t="shared" si="151"/>
        <v>0.99973832339337454</v>
      </c>
      <c r="DS139">
        <f t="shared" si="152"/>
        <v>0.99973745629989585</v>
      </c>
      <c r="DT139">
        <f t="shared" si="153"/>
        <v>0.11742188832467622</v>
      </c>
      <c r="DU139">
        <f t="shared" si="154"/>
        <v>-0.99308212155000919</v>
      </c>
      <c r="DV139" s="1">
        <f t="shared" si="155"/>
        <v>-1.6830498050034819E-3</v>
      </c>
      <c r="DW139" s="1">
        <f t="shared" si="156"/>
        <v>6.2221980500348187E-4</v>
      </c>
      <c r="DX139" s="1">
        <f t="shared" si="157"/>
        <v>1.4073501079748361E-2</v>
      </c>
      <c r="DY139" s="1">
        <f t="shared" si="158"/>
        <v>1.4073501079748361E-2</v>
      </c>
      <c r="DZ139" s="1"/>
      <c r="EA139" s="1"/>
      <c r="EB139" s="1"/>
      <c r="EC139" s="1"/>
      <c r="ED139" s="1"/>
      <c r="EE139" s="1"/>
      <c r="EP139">
        <f t="shared" si="159"/>
        <v>-10845.449999999999</v>
      </c>
    </row>
    <row r="140" spans="1:146" x14ac:dyDescent="0.3">
      <c r="A140">
        <v>135</v>
      </c>
      <c r="B140">
        <v>6.8342100000000003E-2</v>
      </c>
      <c r="C140">
        <v>-0.38367400000000002</v>
      </c>
      <c r="D140">
        <v>2.6495400000000001E-3</v>
      </c>
      <c r="E140">
        <v>0.43862899999999999</v>
      </c>
      <c r="F140">
        <v>-1.21062</v>
      </c>
      <c r="G140">
        <v>0.10513699999999999</v>
      </c>
      <c r="H140">
        <v>2.3780300000000002E-3</v>
      </c>
      <c r="I140">
        <v>-3.18702E-3</v>
      </c>
      <c r="J140">
        <v>-6.6065200000000003E-3</v>
      </c>
      <c r="K140">
        <v>7.48097E-3</v>
      </c>
      <c r="L140">
        <v>-8.2899600000000007E-3</v>
      </c>
      <c r="M140">
        <v>-0.599356</v>
      </c>
      <c r="N140">
        <v>1.9327299999999999E-4</v>
      </c>
      <c r="O140">
        <v>2.0201400000000001E-4</v>
      </c>
      <c r="P140">
        <v>1.7869800000000001E-3</v>
      </c>
      <c r="Q140">
        <v>-1.1915199999999999</v>
      </c>
      <c r="R140">
        <v>18.270900000000001</v>
      </c>
      <c r="S140">
        <v>3.4578299999999999E-2</v>
      </c>
      <c r="T140">
        <v>0.86877199999999999</v>
      </c>
      <c r="U140">
        <v>-1.2315499999999999</v>
      </c>
      <c r="V140">
        <v>0.32902199999999998</v>
      </c>
      <c r="W140">
        <f t="shared" si="125"/>
        <v>-0.32274799999999992</v>
      </c>
      <c r="X140">
        <f t="shared" si="125"/>
        <v>17.039350000000002</v>
      </c>
      <c r="Y140">
        <v>2.2828200000000001E-3</v>
      </c>
      <c r="Z140">
        <v>-1.83187E-2</v>
      </c>
      <c r="AA140">
        <v>-1.3900900000000001E-2</v>
      </c>
      <c r="AB140">
        <v>9.2859899999999992E-3</v>
      </c>
      <c r="AC140">
        <v>-2.5321799999999998E-2</v>
      </c>
      <c r="AD140">
        <v>-0.46660600000000002</v>
      </c>
      <c r="AE140">
        <v>1.9379E-4</v>
      </c>
      <c r="AF140">
        <v>1.8308199999999999E-4</v>
      </c>
      <c r="AG140">
        <v>1.789E-3</v>
      </c>
      <c r="AH140">
        <v>0.78752100000000003</v>
      </c>
      <c r="AI140">
        <v>-22.292899999999999</v>
      </c>
      <c r="AJ140">
        <v>-2.2921400000000001E-2</v>
      </c>
      <c r="AK140">
        <v>-0.110051</v>
      </c>
      <c r="AL140">
        <v>-1.1741299999999999</v>
      </c>
      <c r="AM140">
        <v>-0.11655699999999999</v>
      </c>
      <c r="AN140">
        <f t="shared" si="126"/>
        <v>0.67747000000000002</v>
      </c>
      <c r="AO140">
        <f t="shared" si="126"/>
        <v>-23.467030000000001</v>
      </c>
      <c r="AP140">
        <v>-2.9926499999999999E-3</v>
      </c>
      <c r="AQ140">
        <v>-3.9891600000000003E-3</v>
      </c>
      <c r="AR140">
        <v>-4.9938999999999999E-3</v>
      </c>
      <c r="AS140">
        <v>1.52827E-3</v>
      </c>
      <c r="AT140">
        <v>-8.5100899999999997E-3</v>
      </c>
      <c r="AU140">
        <v>-0.73598300000000005</v>
      </c>
      <c r="AV140">
        <v>1.8528500000000001E-4</v>
      </c>
      <c r="AW140">
        <v>1.9697200000000001E-4</v>
      </c>
      <c r="AX140">
        <v>1.7077399999999999E-3</v>
      </c>
      <c r="AY140">
        <v>-4.8580100000000002</v>
      </c>
      <c r="AZ140">
        <v>17.5928</v>
      </c>
      <c r="BA140">
        <v>-4.6792599999999997E-2</v>
      </c>
      <c r="BB140">
        <v>0.85498200000000002</v>
      </c>
      <c r="BC140">
        <v>-1.0629599999999999</v>
      </c>
      <c r="BD140">
        <v>0.38717499999999999</v>
      </c>
      <c r="BE140">
        <f t="shared" si="127"/>
        <v>-4.0030280000000005</v>
      </c>
      <c r="BF140">
        <f t="shared" si="128"/>
        <v>16.52984</v>
      </c>
      <c r="BG140">
        <v>1.0870899999999999E-2</v>
      </c>
      <c r="BH140">
        <v>-1.06079E-2</v>
      </c>
      <c r="BI140">
        <v>-9.8681900000000006E-3</v>
      </c>
      <c r="BJ140">
        <v>1.4721700000000001E-2</v>
      </c>
      <c r="BK140">
        <v>-1.44586E-2</v>
      </c>
      <c r="BL140">
        <v>-0.37174400000000002</v>
      </c>
      <c r="BM140">
        <v>2.52723E-4</v>
      </c>
      <c r="BN140">
        <v>2.4151899999999999E-4</v>
      </c>
      <c r="BO140">
        <v>2.41377E-3</v>
      </c>
      <c r="BP140">
        <v>4.2244999999999999</v>
      </c>
      <c r="BQ140">
        <v>-21.8491</v>
      </c>
      <c r="BR140">
        <v>-3.7101199999999999E-3</v>
      </c>
      <c r="BS140">
        <v>-0.101977</v>
      </c>
      <c r="BT140">
        <v>-1.3149900000000001</v>
      </c>
      <c r="BU140">
        <v>-0.24269299999999999</v>
      </c>
      <c r="BV140">
        <f t="shared" si="129"/>
        <v>4.1225230000000002</v>
      </c>
      <c r="BW140">
        <f t="shared" si="130"/>
        <v>-23.164090000000002</v>
      </c>
      <c r="BX140">
        <v>7.1642499999999996E-3</v>
      </c>
      <c r="BY140">
        <v>-3.0419300000000002E-4</v>
      </c>
      <c r="BZ140">
        <v>-1.2476900000000001E-3</v>
      </c>
      <c r="CA140">
        <v>7.3717499999999998E-3</v>
      </c>
      <c r="CB140">
        <v>-5.1168600000000002E-4</v>
      </c>
      <c r="CC140">
        <v>-0.16284599999999999</v>
      </c>
      <c r="CD140">
        <v>1.4445500000000001E-4</v>
      </c>
      <c r="CE140">
        <v>1.673E-4</v>
      </c>
      <c r="CF140">
        <v>1.31609E-3</v>
      </c>
      <c r="CG140">
        <v>-552.34</v>
      </c>
      <c r="CH140">
        <v>-552.34</v>
      </c>
      <c r="CI140">
        <v>-1.2043999999999999</v>
      </c>
      <c r="CJ140">
        <v>-3612.24</v>
      </c>
      <c r="CK140">
        <f t="shared" si="131"/>
        <v>3612.24</v>
      </c>
      <c r="CL140">
        <v>-2.1273099999999999E-3</v>
      </c>
      <c r="CM140">
        <f t="shared" si="132"/>
        <v>40.612048381233876</v>
      </c>
      <c r="CN140">
        <f t="shared" si="133"/>
        <v>40.518727235093706</v>
      </c>
      <c r="CO140">
        <f t="shared" si="113"/>
        <v>-2.29786848632072E-3</v>
      </c>
      <c r="CP140">
        <f t="shared" si="134"/>
        <v>0.99969527090468413</v>
      </c>
      <c r="CQ140">
        <f t="shared" si="135"/>
        <v>2.468783397589025E-2</v>
      </c>
      <c r="CR140">
        <f t="shared" si="136"/>
        <v>2.4685326224504412E-2</v>
      </c>
      <c r="CS140">
        <f t="shared" si="114"/>
        <v>-3611.1392453727358</v>
      </c>
      <c r="CT140">
        <f t="shared" si="115"/>
        <v>3.2074396388057944</v>
      </c>
      <c r="CU140" s="1">
        <f t="shared" si="137"/>
        <v>2.0485700415897143E-3</v>
      </c>
      <c r="CV140" s="1">
        <f t="shared" si="138"/>
        <v>-2.8575600415897142E-3</v>
      </c>
      <c r="CW140" s="1">
        <f t="shared" si="139"/>
        <v>-1.3471603288065671E-2</v>
      </c>
      <c r="CX140" s="1">
        <f t="shared" si="140"/>
        <v>-7.8169790685574201E-5</v>
      </c>
      <c r="CY140" s="1">
        <f t="shared" si="141"/>
        <v>-7.308202093144259E-4</v>
      </c>
      <c r="CZ140" s="1">
        <f t="shared" si="142"/>
        <v>1.4322299220975785E-2</v>
      </c>
      <c r="DA140" s="1">
        <f t="shared" si="143"/>
        <v>1.4322299220975785E-2</v>
      </c>
      <c r="DB140">
        <f t="shared" si="116"/>
        <v>8.6394416641882632E-2</v>
      </c>
      <c r="DC140">
        <f t="shared" si="144"/>
        <v>1.1062012E-2</v>
      </c>
      <c r="DD140">
        <f t="shared" si="117"/>
        <v>5.4160199999999996</v>
      </c>
      <c r="DE140">
        <f t="shared" si="118"/>
        <v>-40.120000000000005</v>
      </c>
      <c r="DF140">
        <f t="shared" si="145"/>
        <v>40.483918691752166</v>
      </c>
      <c r="DG140">
        <f t="shared" si="119"/>
        <v>5.6455310000000001</v>
      </c>
      <c r="DH140">
        <f t="shared" si="120"/>
        <v>-39.8857</v>
      </c>
      <c r="DI140">
        <f t="shared" si="146"/>
        <v>40.28326060241352</v>
      </c>
      <c r="DJ140">
        <f t="shared" si="147"/>
        <v>0.99997936377251151</v>
      </c>
      <c r="DK140">
        <f t="shared" si="121"/>
        <v>4.445271</v>
      </c>
      <c r="DL140">
        <f t="shared" si="122"/>
        <v>-40.203440000000001</v>
      </c>
      <c r="DM140">
        <f t="shared" si="148"/>
        <v>40.448448945503969</v>
      </c>
      <c r="DN140">
        <f t="shared" si="123"/>
        <v>4.680498</v>
      </c>
      <c r="DO140">
        <f t="shared" si="124"/>
        <v>-39.996870000000001</v>
      </c>
      <c r="DP140">
        <f t="shared" si="149"/>
        <v>40.269798501170875</v>
      </c>
      <c r="DQ140">
        <f t="shared" si="150"/>
        <v>0.99997971363565985</v>
      </c>
      <c r="DR140">
        <f t="shared" si="151"/>
        <v>0.99971051878862993</v>
      </c>
      <c r="DS140">
        <f t="shared" si="152"/>
        <v>0.99970920141257325</v>
      </c>
      <c r="DT140">
        <f t="shared" si="153"/>
        <v>0.11622849316874309</v>
      </c>
      <c r="DU140">
        <f t="shared" si="154"/>
        <v>-0.99322250144452706</v>
      </c>
      <c r="DV140" s="1">
        <f t="shared" si="155"/>
        <v>-1.5865180812418968E-3</v>
      </c>
      <c r="DW140" s="1">
        <f t="shared" si="156"/>
        <v>7.7752808124189688E-4</v>
      </c>
      <c r="DX140" s="1">
        <f t="shared" si="157"/>
        <v>1.4140915574521537E-2</v>
      </c>
      <c r="DY140" s="1">
        <f t="shared" si="158"/>
        <v>1.4140915574521537E-2</v>
      </c>
      <c r="DZ140" s="1"/>
      <c r="EA140" s="1"/>
      <c r="EB140" s="1"/>
      <c r="EC140" s="1"/>
      <c r="ED140" s="1"/>
      <c r="EE140" s="1"/>
      <c r="EP140">
        <f t="shared" si="159"/>
        <v>-10836.72</v>
      </c>
    </row>
    <row r="141" spans="1:146" x14ac:dyDescent="0.3">
      <c r="A141">
        <v>136</v>
      </c>
      <c r="B141">
        <v>6.8539299999999997E-2</v>
      </c>
      <c r="C141">
        <v>-0.38866499999999998</v>
      </c>
      <c r="D141">
        <v>2.6424299999999999E-3</v>
      </c>
      <c r="E141">
        <v>0.462808</v>
      </c>
      <c r="F141">
        <v>-1.22037</v>
      </c>
      <c r="G141">
        <v>0.110001</v>
      </c>
      <c r="H141">
        <v>2.43984E-3</v>
      </c>
      <c r="I141">
        <v>-3.1998500000000002E-3</v>
      </c>
      <c r="J141">
        <v>-6.7247499999999998E-3</v>
      </c>
      <c r="K141">
        <v>7.6516800000000001E-3</v>
      </c>
      <c r="L141">
        <v>-8.4116699999999996E-3</v>
      </c>
      <c r="M141">
        <v>-0.60456100000000002</v>
      </c>
      <c r="N141">
        <v>1.89025E-4</v>
      </c>
      <c r="O141">
        <v>1.97543E-4</v>
      </c>
      <c r="P141">
        <v>1.7470400000000001E-3</v>
      </c>
      <c r="Q141">
        <v>-1.1915199999999999</v>
      </c>
      <c r="R141">
        <v>18.270900000000001</v>
      </c>
      <c r="S141">
        <v>3.4578299999999999E-2</v>
      </c>
      <c r="T141">
        <v>0.91762100000000002</v>
      </c>
      <c r="U141">
        <v>-1.24116</v>
      </c>
      <c r="V141">
        <v>0.33394000000000001</v>
      </c>
      <c r="W141">
        <f t="shared" si="125"/>
        <v>-0.27389899999999989</v>
      </c>
      <c r="X141">
        <f t="shared" si="125"/>
        <v>17.02974</v>
      </c>
      <c r="Y141">
        <v>2.1234399999999999E-3</v>
      </c>
      <c r="Z141">
        <v>-1.8399200000000001E-2</v>
      </c>
      <c r="AA141">
        <v>-1.39896E-2</v>
      </c>
      <c r="AB141">
        <v>9.2140699999999996E-3</v>
      </c>
      <c r="AC141">
        <v>-2.54898E-2</v>
      </c>
      <c r="AD141">
        <v>-0.46904299999999999</v>
      </c>
      <c r="AE141">
        <v>1.93759E-4</v>
      </c>
      <c r="AF141">
        <v>1.8293899999999999E-4</v>
      </c>
      <c r="AG141">
        <v>1.78762E-3</v>
      </c>
      <c r="AH141">
        <v>0.78752100000000003</v>
      </c>
      <c r="AI141">
        <v>-22.292899999999999</v>
      </c>
      <c r="AJ141">
        <v>-2.2921400000000001E-2</v>
      </c>
      <c r="AK141">
        <v>-0.114202</v>
      </c>
      <c r="AL141">
        <v>-1.1835100000000001</v>
      </c>
      <c r="AM141">
        <v>-0.11663999999999999</v>
      </c>
      <c r="AN141">
        <f t="shared" si="126"/>
        <v>0.673319</v>
      </c>
      <c r="AO141">
        <f t="shared" si="126"/>
        <v>-23.476410000000001</v>
      </c>
      <c r="AP141">
        <v>-3.29847E-3</v>
      </c>
      <c r="AQ141">
        <v>-3.9912699999999999E-3</v>
      </c>
      <c r="AR141">
        <v>-5.0953999999999999E-3</v>
      </c>
      <c r="AS141">
        <v>1.46276E-3</v>
      </c>
      <c r="AT141">
        <v>-8.7524999999999999E-3</v>
      </c>
      <c r="AU141">
        <v>-0.751753</v>
      </c>
      <c r="AV141">
        <v>1.8071799999999999E-4</v>
      </c>
      <c r="AW141">
        <v>1.92024E-4</v>
      </c>
      <c r="AX141">
        <v>1.66523E-3</v>
      </c>
      <c r="AY141">
        <v>-4.8580100000000002</v>
      </c>
      <c r="AZ141">
        <v>17.5928</v>
      </c>
      <c r="BA141">
        <v>-4.6792599999999997E-2</v>
      </c>
      <c r="BB141">
        <v>0.90344899999999995</v>
      </c>
      <c r="BC141">
        <v>-1.0668599999999999</v>
      </c>
      <c r="BD141">
        <v>0.38956499999999999</v>
      </c>
      <c r="BE141">
        <f t="shared" si="127"/>
        <v>-3.954561</v>
      </c>
      <c r="BF141">
        <f t="shared" si="128"/>
        <v>16.525940000000002</v>
      </c>
      <c r="BG141">
        <v>1.08939E-2</v>
      </c>
      <c r="BH141">
        <v>-1.06543E-2</v>
      </c>
      <c r="BI141">
        <v>-9.8231800000000008E-3</v>
      </c>
      <c r="BJ141">
        <v>1.4705299999999999E-2</v>
      </c>
      <c r="BK141">
        <v>-1.44657E-2</v>
      </c>
      <c r="BL141">
        <v>-0.369811</v>
      </c>
      <c r="BM141">
        <v>2.58201E-4</v>
      </c>
      <c r="BN141">
        <v>2.4654199999999999E-4</v>
      </c>
      <c r="BO141">
        <v>2.4637700000000001E-3</v>
      </c>
      <c r="BP141">
        <v>4.2244999999999999</v>
      </c>
      <c r="BQ141">
        <v>-21.8491</v>
      </c>
      <c r="BR141">
        <v>-3.7101199999999999E-3</v>
      </c>
      <c r="BS141">
        <v>-0.10588</v>
      </c>
      <c r="BT141">
        <v>-1.32982</v>
      </c>
      <c r="BU141">
        <v>-0.237232</v>
      </c>
      <c r="BV141">
        <f t="shared" si="129"/>
        <v>4.1186199999999999</v>
      </c>
      <c r="BW141">
        <f t="shared" si="130"/>
        <v>-23.178920000000002</v>
      </c>
      <c r="BX141">
        <v>7.07582E-3</v>
      </c>
      <c r="BY141">
        <v>-3.0320299999999999E-4</v>
      </c>
      <c r="BZ141">
        <v>-1.28071E-3</v>
      </c>
      <c r="CA141">
        <v>7.29651E-3</v>
      </c>
      <c r="CB141">
        <v>-5.2389899999999998E-4</v>
      </c>
      <c r="CC141">
        <v>-0.168687</v>
      </c>
      <c r="CD141">
        <v>1.38536E-4</v>
      </c>
      <c r="CE141">
        <v>1.60404E-4</v>
      </c>
      <c r="CF141">
        <v>1.26296E-3</v>
      </c>
      <c r="CG141">
        <v>-550.15599999999995</v>
      </c>
      <c r="CH141">
        <v>-550.15599999999995</v>
      </c>
      <c r="CI141">
        <v>-1.1953</v>
      </c>
      <c r="CJ141">
        <v>-3585.09</v>
      </c>
      <c r="CK141">
        <f t="shared" si="131"/>
        <v>3585.09</v>
      </c>
      <c r="CL141">
        <v>-2.16052E-3</v>
      </c>
      <c r="CM141">
        <f t="shared" si="132"/>
        <v>40.612048381233876</v>
      </c>
      <c r="CN141">
        <f t="shared" si="133"/>
        <v>40.517223618629451</v>
      </c>
      <c r="CO141">
        <f t="shared" si="113"/>
        <v>-2.3348923874581475E-3</v>
      </c>
      <c r="CP141">
        <f t="shared" si="134"/>
        <v>0.99972669354806543</v>
      </c>
      <c r="CQ141">
        <f t="shared" si="135"/>
        <v>2.3380286663972516E-2</v>
      </c>
      <c r="CR141">
        <f t="shared" si="136"/>
        <v>2.3378156630763754E-2</v>
      </c>
      <c r="CS141">
        <f t="shared" si="114"/>
        <v>-3584.110171772234</v>
      </c>
      <c r="CT141">
        <f t="shared" si="115"/>
        <v>3.1834322228144178</v>
      </c>
      <c r="CU141" s="1">
        <f t="shared" si="137"/>
        <v>2.1224191105806631E-3</v>
      </c>
      <c r="CV141" s="1">
        <f t="shared" si="138"/>
        <v>-2.8824291105806633E-3</v>
      </c>
      <c r="CW141" s="1">
        <f t="shared" si="139"/>
        <v>-1.3698417712613318E-2</v>
      </c>
      <c r="CX141" s="1">
        <f t="shared" si="140"/>
        <v>-5.5623849648825559E-5</v>
      </c>
      <c r="CY141" s="1">
        <f t="shared" si="141"/>
        <v>-7.0438615035117464E-4</v>
      </c>
      <c r="CZ141" s="1">
        <f t="shared" si="142"/>
        <v>1.4569634896705111E-2</v>
      </c>
      <c r="DA141" s="1">
        <f t="shared" si="143"/>
        <v>1.4569634896705111E-2</v>
      </c>
      <c r="DB141">
        <f t="shared" si="116"/>
        <v>8.7743142768623411E-2</v>
      </c>
      <c r="DC141">
        <f t="shared" si="144"/>
        <v>1.1234704E-2</v>
      </c>
      <c r="DD141">
        <f t="shared" si="117"/>
        <v>5.4160199999999996</v>
      </c>
      <c r="DE141">
        <f t="shared" si="118"/>
        <v>-40.120000000000005</v>
      </c>
      <c r="DF141">
        <f t="shared" si="145"/>
        <v>40.483918691752166</v>
      </c>
      <c r="DG141">
        <f t="shared" si="119"/>
        <v>5.6455310000000001</v>
      </c>
      <c r="DH141">
        <f t="shared" si="120"/>
        <v>-39.8857</v>
      </c>
      <c r="DI141">
        <f t="shared" si="146"/>
        <v>40.28326060241352</v>
      </c>
      <c r="DJ141">
        <f t="shared" si="147"/>
        <v>0.99997936377251151</v>
      </c>
      <c r="DK141">
        <f t="shared" si="121"/>
        <v>4.3925190000000001</v>
      </c>
      <c r="DL141">
        <f t="shared" si="122"/>
        <v>-40.208660000000002</v>
      </c>
      <c r="DM141">
        <f t="shared" si="148"/>
        <v>40.447874630948917</v>
      </c>
      <c r="DN141">
        <f t="shared" si="123"/>
        <v>4.6278800000000002</v>
      </c>
      <c r="DO141">
        <f t="shared" si="124"/>
        <v>-40.002350000000007</v>
      </c>
      <c r="DP141">
        <f t="shared" si="149"/>
        <v>40.269160393741771</v>
      </c>
      <c r="DQ141">
        <f t="shared" si="150"/>
        <v>0.99997973362022452</v>
      </c>
      <c r="DR141">
        <f t="shared" si="151"/>
        <v>0.99967813033831965</v>
      </c>
      <c r="DS141">
        <f t="shared" si="152"/>
        <v>0.99967666151787038</v>
      </c>
      <c r="DT141">
        <f t="shared" si="153"/>
        <v>0.11492367744322822</v>
      </c>
      <c r="DU141">
        <f t="shared" si="154"/>
        <v>-0.99337432439283668</v>
      </c>
      <c r="DV141" s="1">
        <f t="shared" si="155"/>
        <v>-1.5899391488157215E-3</v>
      </c>
      <c r="DW141" s="1">
        <f t="shared" si="156"/>
        <v>8.299291488157209E-4</v>
      </c>
      <c r="DX141" s="1">
        <f t="shared" si="157"/>
        <v>1.4381911937159755E-2</v>
      </c>
      <c r="DY141" s="1">
        <f t="shared" si="158"/>
        <v>1.4381911937159755E-2</v>
      </c>
      <c r="DZ141" s="1"/>
      <c r="EA141" s="1"/>
      <c r="EB141" s="1"/>
      <c r="EC141" s="1"/>
      <c r="ED141" s="1"/>
      <c r="EE141" s="1"/>
      <c r="EP141">
        <f t="shared" si="159"/>
        <v>-10755.27</v>
      </c>
    </row>
    <row r="142" spans="1:146" x14ac:dyDescent="0.3">
      <c r="A142">
        <v>137</v>
      </c>
      <c r="B142">
        <v>6.8793000000000007E-2</v>
      </c>
      <c r="C142">
        <v>-0.39376899999999998</v>
      </c>
      <c r="D142">
        <v>2.6341899999999998E-3</v>
      </c>
      <c r="E142">
        <v>0.47195100000000001</v>
      </c>
      <c r="F142">
        <v>-1.2238</v>
      </c>
      <c r="G142">
        <v>8.85909E-2</v>
      </c>
      <c r="H142">
        <v>2.4489300000000002E-3</v>
      </c>
      <c r="I142">
        <v>-3.21931E-3</v>
      </c>
      <c r="J142">
        <v>-6.7713000000000001E-3</v>
      </c>
      <c r="K142">
        <v>7.6853700000000004E-3</v>
      </c>
      <c r="L142">
        <v>-8.4557599999999997E-3</v>
      </c>
      <c r="M142">
        <v>-0.60402</v>
      </c>
      <c r="N142">
        <v>1.85818E-4</v>
      </c>
      <c r="O142">
        <v>1.94243E-4</v>
      </c>
      <c r="P142">
        <v>1.71692E-3</v>
      </c>
      <c r="Q142">
        <v>-1.1915199999999999</v>
      </c>
      <c r="R142">
        <v>18.270900000000001</v>
      </c>
      <c r="S142">
        <v>3.4578299999999999E-2</v>
      </c>
      <c r="T142">
        <v>0.93354999999999999</v>
      </c>
      <c r="U142">
        <v>-1.24441</v>
      </c>
      <c r="V142">
        <v>0.30819999999999997</v>
      </c>
      <c r="W142">
        <f t="shared" si="125"/>
        <v>-0.25796999999999992</v>
      </c>
      <c r="X142">
        <f t="shared" si="125"/>
        <v>17.026490000000003</v>
      </c>
      <c r="Y142">
        <v>2.0315300000000001E-3</v>
      </c>
      <c r="Z142">
        <v>-1.8517800000000001E-2</v>
      </c>
      <c r="AA142">
        <v>-1.4089900000000001E-2</v>
      </c>
      <c r="AB142">
        <v>9.19764E-3</v>
      </c>
      <c r="AC142">
        <v>-2.5683899999999999E-2</v>
      </c>
      <c r="AD142">
        <v>-0.47043600000000002</v>
      </c>
      <c r="AE142">
        <v>1.93136E-4</v>
      </c>
      <c r="AF142">
        <v>1.8229699999999999E-4</v>
      </c>
      <c r="AG142">
        <v>1.78133E-3</v>
      </c>
      <c r="AH142">
        <v>0.78752100000000003</v>
      </c>
      <c r="AI142">
        <v>-22.292899999999999</v>
      </c>
      <c r="AJ142">
        <v>-2.2921400000000001E-2</v>
      </c>
      <c r="AK142">
        <v>-0.11280900000000001</v>
      </c>
      <c r="AL142">
        <v>-1.1852199999999999</v>
      </c>
      <c r="AM142">
        <v>-0.12757399999999999</v>
      </c>
      <c r="AN142">
        <f t="shared" si="126"/>
        <v>0.67471199999999998</v>
      </c>
      <c r="AO142">
        <f t="shared" si="126"/>
        <v>-23.478120000000001</v>
      </c>
      <c r="AP142">
        <v>-3.31416E-3</v>
      </c>
      <c r="AQ142">
        <v>-4.2475999999999998E-3</v>
      </c>
      <c r="AR142">
        <v>-5.1490299999999998E-3</v>
      </c>
      <c r="AS142">
        <v>1.3896799999999999E-3</v>
      </c>
      <c r="AT142">
        <v>-8.9514399999999997E-3</v>
      </c>
      <c r="AU142">
        <v>-0.74049100000000001</v>
      </c>
      <c r="AV142">
        <v>1.7918799999999999E-4</v>
      </c>
      <c r="AW142">
        <v>1.9024299999999999E-4</v>
      </c>
      <c r="AX142">
        <v>1.64971E-3</v>
      </c>
      <c r="AY142">
        <v>-4.8580100000000002</v>
      </c>
      <c r="AZ142">
        <v>17.5928</v>
      </c>
      <c r="BA142">
        <v>-4.6792599999999997E-2</v>
      </c>
      <c r="BB142">
        <v>0.91954899999999995</v>
      </c>
      <c r="BC142">
        <v>-1.0676099999999999</v>
      </c>
      <c r="BD142">
        <v>0.35734500000000002</v>
      </c>
      <c r="BE142">
        <f t="shared" si="127"/>
        <v>-3.9384610000000002</v>
      </c>
      <c r="BF142">
        <f t="shared" si="128"/>
        <v>16.525190000000002</v>
      </c>
      <c r="BG142">
        <v>1.0524199999999999E-2</v>
      </c>
      <c r="BH142">
        <v>-1.0393400000000001E-2</v>
      </c>
      <c r="BI142">
        <v>-9.8334300000000006E-3</v>
      </c>
      <c r="BJ142">
        <v>1.4426E-2</v>
      </c>
      <c r="BK142">
        <v>-1.42953E-2</v>
      </c>
      <c r="BL142">
        <v>-0.377444</v>
      </c>
      <c r="BM142">
        <v>2.6182400000000002E-4</v>
      </c>
      <c r="BN142">
        <v>2.5026699999999998E-4</v>
      </c>
      <c r="BO142">
        <v>2.50132E-3</v>
      </c>
      <c r="BP142">
        <v>4.2244999999999999</v>
      </c>
      <c r="BQ142">
        <v>-21.8491</v>
      </c>
      <c r="BR142">
        <v>-3.7101199999999999E-3</v>
      </c>
      <c r="BS142">
        <v>-0.104632</v>
      </c>
      <c r="BT142">
        <v>-1.333</v>
      </c>
      <c r="BU142">
        <v>-0.25159100000000001</v>
      </c>
      <c r="BV142">
        <f t="shared" si="129"/>
        <v>4.1198680000000003</v>
      </c>
      <c r="BW142">
        <f t="shared" si="130"/>
        <v>-23.182099999999998</v>
      </c>
      <c r="BX142">
        <v>6.9974700000000004E-3</v>
      </c>
      <c r="BY142">
        <v>-3.8994099999999999E-4</v>
      </c>
      <c r="BZ142">
        <v>-1.2643699999999999E-3</v>
      </c>
      <c r="CA142">
        <v>7.2124800000000003E-3</v>
      </c>
      <c r="CB142">
        <v>-6.0494800000000001E-4</v>
      </c>
      <c r="CC142">
        <v>-0.166486</v>
      </c>
      <c r="CD142">
        <v>1.3513899999999999E-4</v>
      </c>
      <c r="CE142">
        <v>1.56503E-4</v>
      </c>
      <c r="CF142">
        <v>1.2318699999999999E-3</v>
      </c>
      <c r="CG142">
        <v>-549.53499999999997</v>
      </c>
      <c r="CH142">
        <v>-549.53399999999999</v>
      </c>
      <c r="CI142">
        <v>-1.1950000000000001</v>
      </c>
      <c r="CJ142">
        <v>-3584.13</v>
      </c>
      <c r="CK142">
        <f t="shared" si="131"/>
        <v>3584.13</v>
      </c>
      <c r="CL142">
        <v>-2.21113E-3</v>
      </c>
      <c r="CM142">
        <f t="shared" si="132"/>
        <v>40.612048381233876</v>
      </c>
      <c r="CN142">
        <f t="shared" si="133"/>
        <v>40.515346807910007</v>
      </c>
      <c r="CO142">
        <f t="shared" si="113"/>
        <v>-2.3811055383395475E-3</v>
      </c>
      <c r="CP142">
        <f t="shared" si="134"/>
        <v>0.99973499405149091</v>
      </c>
      <c r="CQ142">
        <f t="shared" si="135"/>
        <v>2.3022495695663947E-2</v>
      </c>
      <c r="CR142">
        <f t="shared" si="136"/>
        <v>2.3020461960303593E-2</v>
      </c>
      <c r="CS142">
        <f t="shared" si="114"/>
        <v>-3583.18018422977</v>
      </c>
      <c r="CT142">
        <f t="shared" si="115"/>
        <v>3.1826062012448766</v>
      </c>
      <c r="CU142" s="1">
        <f t="shared" si="137"/>
        <v>2.1342518727264087E-3</v>
      </c>
      <c r="CV142" s="1">
        <f t="shared" si="138"/>
        <v>-2.9046318727264089E-3</v>
      </c>
      <c r="CW142" s="1">
        <f t="shared" si="139"/>
        <v>-1.3789148271645046E-2</v>
      </c>
      <c r="CX142" s="1">
        <f t="shared" si="140"/>
        <v>-5.906936873879701E-5</v>
      </c>
      <c r="CY142" s="1">
        <f t="shared" si="141"/>
        <v>-7.113106312612034E-4</v>
      </c>
      <c r="CZ142" s="1">
        <f t="shared" si="142"/>
        <v>1.4666476768231127E-2</v>
      </c>
      <c r="DA142" s="1">
        <f t="shared" si="143"/>
        <v>1.4666476768231127E-2</v>
      </c>
      <c r="DB142">
        <f t="shared" si="116"/>
        <v>8.9798518537197655E-2</v>
      </c>
      <c r="DC142">
        <f t="shared" si="144"/>
        <v>1.1497876000000001E-2</v>
      </c>
      <c r="DD142">
        <f t="shared" si="117"/>
        <v>5.4160199999999996</v>
      </c>
      <c r="DE142">
        <f t="shared" si="118"/>
        <v>-40.120000000000005</v>
      </c>
      <c r="DF142">
        <f t="shared" si="145"/>
        <v>40.483918691752166</v>
      </c>
      <c r="DG142">
        <f t="shared" si="119"/>
        <v>5.6455310000000001</v>
      </c>
      <c r="DH142">
        <f t="shared" si="120"/>
        <v>-39.8857</v>
      </c>
      <c r="DI142">
        <f t="shared" si="146"/>
        <v>40.28326060241352</v>
      </c>
      <c r="DJ142">
        <f t="shared" si="147"/>
        <v>0.99997936377251151</v>
      </c>
      <c r="DK142">
        <f t="shared" si="121"/>
        <v>4.3778380000000006</v>
      </c>
      <c r="DL142">
        <f t="shared" si="122"/>
        <v>-40.208590000000001</v>
      </c>
      <c r="DM142">
        <f t="shared" si="148"/>
        <v>40.446213362221492</v>
      </c>
      <c r="DN142">
        <f t="shared" si="123"/>
        <v>4.6131729999999997</v>
      </c>
      <c r="DO142">
        <f t="shared" si="124"/>
        <v>-40.003309999999999</v>
      </c>
      <c r="DP142">
        <f t="shared" si="149"/>
        <v>40.268426540951765</v>
      </c>
      <c r="DQ142">
        <f t="shared" si="150"/>
        <v>0.99997976482181627</v>
      </c>
      <c r="DR142">
        <f t="shared" si="151"/>
        <v>0.99966891586824302</v>
      </c>
      <c r="DS142">
        <f t="shared" si="152"/>
        <v>0.99966729975205304</v>
      </c>
      <c r="DT142">
        <f t="shared" si="153"/>
        <v>0.11456054771120851</v>
      </c>
      <c r="DU142">
        <f t="shared" si="154"/>
        <v>-0.99341626768847924</v>
      </c>
      <c r="DV142" s="1">
        <f t="shared" si="155"/>
        <v>-1.6036859859419816E-3</v>
      </c>
      <c r="DW142" s="1">
        <f t="shared" si="156"/>
        <v>8.3330598594198225E-4</v>
      </c>
      <c r="DX142" s="1">
        <f t="shared" si="157"/>
        <v>1.4477293586391526E-2</v>
      </c>
      <c r="DY142" s="1">
        <f t="shared" si="158"/>
        <v>1.4477293586391526E-2</v>
      </c>
      <c r="DZ142" s="1"/>
      <c r="EA142" s="1"/>
      <c r="EB142" s="1"/>
      <c r="EC142" s="1"/>
      <c r="ED142" s="1"/>
      <c r="EE142" s="1"/>
      <c r="EP142">
        <f t="shared" si="159"/>
        <v>-10752.39</v>
      </c>
    </row>
    <row r="143" spans="1:146" x14ac:dyDescent="0.3">
      <c r="A143">
        <v>138</v>
      </c>
      <c r="B143">
        <v>6.8821199999999999E-2</v>
      </c>
      <c r="C143">
        <v>-0.40285399999999999</v>
      </c>
      <c r="D143">
        <v>2.6118600000000001E-3</v>
      </c>
      <c r="E143">
        <v>0.50067799999999996</v>
      </c>
      <c r="F143">
        <v>-1.2351300000000001</v>
      </c>
      <c r="G143">
        <v>7.7297900000000003E-2</v>
      </c>
      <c r="H143">
        <v>2.3618599999999999E-3</v>
      </c>
      <c r="I143">
        <v>-3.0733599999999998E-3</v>
      </c>
      <c r="J143">
        <v>-6.9725000000000004E-3</v>
      </c>
      <c r="K143">
        <v>7.8191800000000002E-3</v>
      </c>
      <c r="L143">
        <v>-8.5306800000000006E-3</v>
      </c>
      <c r="M143">
        <v>-0.61284700000000003</v>
      </c>
      <c r="N143">
        <v>1.89314E-4</v>
      </c>
      <c r="O143">
        <v>1.9783100000000001E-4</v>
      </c>
      <c r="P143">
        <v>1.7496E-3</v>
      </c>
      <c r="Q143">
        <v>-1.1915199999999999</v>
      </c>
      <c r="R143">
        <v>18.270900000000001</v>
      </c>
      <c r="S143">
        <v>3.4578299999999999E-2</v>
      </c>
      <c r="T143">
        <v>0.99565000000000003</v>
      </c>
      <c r="U143">
        <v>-1.2539499999999999</v>
      </c>
      <c r="V143">
        <v>0.30869400000000002</v>
      </c>
      <c r="W143">
        <f t="shared" si="125"/>
        <v>-0.19586999999999988</v>
      </c>
      <c r="X143">
        <f t="shared" si="125"/>
        <v>17.016950000000001</v>
      </c>
      <c r="Y143">
        <v>1.5893599999999999E-3</v>
      </c>
      <c r="Z143">
        <v>-1.8285800000000001E-2</v>
      </c>
      <c r="AA143">
        <v>-1.4320299999999999E-2</v>
      </c>
      <c r="AB143">
        <v>9.0848400000000003E-3</v>
      </c>
      <c r="AC143">
        <v>-2.5781200000000001E-2</v>
      </c>
      <c r="AD143">
        <v>-0.48214299999999999</v>
      </c>
      <c r="AE143">
        <v>1.9459699999999999E-4</v>
      </c>
      <c r="AF143">
        <v>1.83716E-4</v>
      </c>
      <c r="AG143">
        <v>1.7952700000000001E-3</v>
      </c>
      <c r="AH143">
        <v>0.78752100000000003</v>
      </c>
      <c r="AI143">
        <v>-22.292899999999999</v>
      </c>
      <c r="AJ143">
        <v>-2.2921400000000001E-2</v>
      </c>
      <c r="AK143">
        <v>-0.122545</v>
      </c>
      <c r="AL143">
        <v>-1.19906</v>
      </c>
      <c r="AM143">
        <v>-0.14596899999999999</v>
      </c>
      <c r="AN143">
        <f t="shared" si="126"/>
        <v>0.66497600000000001</v>
      </c>
      <c r="AO143">
        <f t="shared" si="126"/>
        <v>-23.491959999999999</v>
      </c>
      <c r="AP143">
        <v>-3.4376099999999998E-3</v>
      </c>
      <c r="AQ143">
        <v>-3.8452600000000001E-3</v>
      </c>
      <c r="AR143">
        <v>-5.3752599999999998E-3</v>
      </c>
      <c r="AS143">
        <v>1.73828E-3</v>
      </c>
      <c r="AT143">
        <v>-9.0211500000000003E-3</v>
      </c>
      <c r="AU143">
        <v>-0.76676299999999997</v>
      </c>
      <c r="AV143">
        <v>1.83432E-4</v>
      </c>
      <c r="AW143">
        <v>1.9483900000000001E-4</v>
      </c>
      <c r="AX143">
        <v>1.68994E-3</v>
      </c>
      <c r="AY143">
        <v>-4.8580100000000002</v>
      </c>
      <c r="AZ143">
        <v>17.5928</v>
      </c>
      <c r="BA143">
        <v>-4.6792599999999997E-2</v>
      </c>
      <c r="BB143">
        <v>0.98162000000000005</v>
      </c>
      <c r="BC143">
        <v>-1.0690999999999999</v>
      </c>
      <c r="BD143">
        <v>0.35302699999999998</v>
      </c>
      <c r="BE143">
        <f t="shared" si="127"/>
        <v>-3.8763900000000002</v>
      </c>
      <c r="BF143">
        <f t="shared" si="128"/>
        <v>16.523700000000002</v>
      </c>
      <c r="BG143">
        <v>1.05854E-2</v>
      </c>
      <c r="BH143">
        <v>-1.06196E-2</v>
      </c>
      <c r="BI143">
        <v>-9.9070600000000005E-3</v>
      </c>
      <c r="BJ143">
        <v>1.4499099999999999E-2</v>
      </c>
      <c r="BK143">
        <v>-1.4533300000000001E-2</v>
      </c>
      <c r="BL143">
        <v>-0.37592799999999998</v>
      </c>
      <c r="BM143">
        <v>2.6030699999999999E-4</v>
      </c>
      <c r="BN143">
        <v>2.4873400000000002E-4</v>
      </c>
      <c r="BO143">
        <v>2.48614E-3</v>
      </c>
      <c r="BP143">
        <v>4.2244999999999999</v>
      </c>
      <c r="BQ143">
        <v>-21.8491</v>
      </c>
      <c r="BR143">
        <v>-3.7101199999999999E-3</v>
      </c>
      <c r="BS143">
        <v>-0.11408699999999999</v>
      </c>
      <c r="BT143">
        <v>-1.3549100000000001</v>
      </c>
      <c r="BU143">
        <v>-0.263797</v>
      </c>
      <c r="BV143">
        <f t="shared" si="129"/>
        <v>4.1104130000000003</v>
      </c>
      <c r="BW143">
        <f t="shared" si="130"/>
        <v>-23.20401</v>
      </c>
      <c r="BX143">
        <v>7.0499400000000002E-3</v>
      </c>
      <c r="BY143" s="1">
        <v>-7.5034099999999994E-5</v>
      </c>
      <c r="BZ143">
        <v>-1.42768E-3</v>
      </c>
      <c r="CA143">
        <v>7.3311399999999999E-3</v>
      </c>
      <c r="CB143">
        <v>-3.5623399999999998E-4</v>
      </c>
      <c r="CC143">
        <v>-0.192466</v>
      </c>
      <c r="CD143">
        <v>1.38054E-4</v>
      </c>
      <c r="CE143">
        <v>1.5990000000000001E-4</v>
      </c>
      <c r="CF143">
        <v>1.25785E-3</v>
      </c>
      <c r="CG143">
        <v>-546.47400000000005</v>
      </c>
      <c r="CH143">
        <v>-546.47400000000005</v>
      </c>
      <c r="CI143">
        <v>-1.2047000000000001</v>
      </c>
      <c r="CJ143">
        <v>-3613.2300000000005</v>
      </c>
      <c r="CK143">
        <f t="shared" si="131"/>
        <v>3613.2300000000005</v>
      </c>
      <c r="CL143">
        <v>-2.1378199999999999E-3</v>
      </c>
      <c r="CM143">
        <f t="shared" si="132"/>
        <v>40.612048381233876</v>
      </c>
      <c r="CN143">
        <f t="shared" si="133"/>
        <v>40.518055792742771</v>
      </c>
      <c r="CO143">
        <f t="shared" si="113"/>
        <v>-2.3144015689328576E-3</v>
      </c>
      <c r="CP143">
        <f t="shared" si="134"/>
        <v>0.99977427858854939</v>
      </c>
      <c r="CQ143">
        <f t="shared" si="135"/>
        <v>2.1247583563990258E-2</v>
      </c>
      <c r="CR143">
        <f t="shared" si="136"/>
        <v>2.1245984861746177E-2</v>
      </c>
      <c r="CS143">
        <f t="shared" si="114"/>
        <v>-3612.4144166245046</v>
      </c>
      <c r="CT143">
        <f t="shared" si="115"/>
        <v>3.2085722550084039</v>
      </c>
      <c r="CU143" s="1">
        <f t="shared" si="137"/>
        <v>2.0631982026379815E-3</v>
      </c>
      <c r="CV143" s="1">
        <f t="shared" si="138"/>
        <v>-2.774698202637981E-3</v>
      </c>
      <c r="CW143" s="1">
        <f t="shared" si="139"/>
        <v>-1.4163311753266532E-2</v>
      </c>
      <c r="CX143" s="1">
        <f t="shared" si="140"/>
        <v>1.3508853473157608E-4</v>
      </c>
      <c r="CY143" s="1">
        <f t="shared" si="141"/>
        <v>-8.4658853473157576E-4</v>
      </c>
      <c r="CZ143" s="1">
        <f t="shared" si="142"/>
        <v>1.4934555620429094E-2</v>
      </c>
      <c r="DA143" s="1">
        <f t="shared" si="143"/>
        <v>1.4934555620429094E-2</v>
      </c>
      <c r="DB143">
        <f t="shared" si="116"/>
        <v>8.6821249270369397E-2</v>
      </c>
      <c r="DC143">
        <f t="shared" si="144"/>
        <v>1.1116664E-2</v>
      </c>
      <c r="DD143">
        <f t="shared" si="117"/>
        <v>5.4160199999999996</v>
      </c>
      <c r="DE143">
        <f t="shared" si="118"/>
        <v>-40.120000000000005</v>
      </c>
      <c r="DF143">
        <f t="shared" si="145"/>
        <v>40.483918691752166</v>
      </c>
      <c r="DG143">
        <f t="shared" si="119"/>
        <v>5.6455310000000001</v>
      </c>
      <c r="DH143">
        <f t="shared" si="120"/>
        <v>-39.8857</v>
      </c>
      <c r="DI143">
        <f t="shared" si="146"/>
        <v>40.28326060241352</v>
      </c>
      <c r="DJ143">
        <f t="shared" si="147"/>
        <v>0.99997936377251151</v>
      </c>
      <c r="DK143">
        <f t="shared" si="121"/>
        <v>4.3062830000000005</v>
      </c>
      <c r="DL143">
        <f t="shared" si="122"/>
        <v>-40.220960000000005</v>
      </c>
      <c r="DM143">
        <f t="shared" si="148"/>
        <v>40.450830604546169</v>
      </c>
      <c r="DN143">
        <f t="shared" si="123"/>
        <v>4.541366</v>
      </c>
      <c r="DO143">
        <f t="shared" si="124"/>
        <v>-40.015659999999997</v>
      </c>
      <c r="DP143">
        <f t="shared" si="149"/>
        <v>40.272534690301725</v>
      </c>
      <c r="DQ143">
        <f t="shared" si="150"/>
        <v>0.99997985869906136</v>
      </c>
      <c r="DR143">
        <f t="shared" si="151"/>
        <v>0.99962121148488903</v>
      </c>
      <c r="DS143">
        <f t="shared" si="152"/>
        <v>0.9996190753746732</v>
      </c>
      <c r="DT143">
        <f t="shared" si="153"/>
        <v>0.11276583495236604</v>
      </c>
      <c r="DU143">
        <f t="shared" si="154"/>
        <v>-0.99362159118423732</v>
      </c>
      <c r="DV143" s="1">
        <f t="shared" si="155"/>
        <v>-1.4417556209688276E-3</v>
      </c>
      <c r="DW143" s="1">
        <f t="shared" si="156"/>
        <v>7.3025562096882776E-4</v>
      </c>
      <c r="DX143" s="1">
        <f t="shared" si="157"/>
        <v>1.4808342534304655E-2</v>
      </c>
      <c r="DY143" s="1">
        <f t="shared" si="158"/>
        <v>1.4808342534304655E-2</v>
      </c>
      <c r="DZ143" s="1"/>
      <c r="EA143" s="1"/>
      <c r="EB143" s="1"/>
      <c r="EC143" s="1"/>
      <c r="ED143" s="1"/>
      <c r="EE143" s="1"/>
      <c r="EP143">
        <f t="shared" si="159"/>
        <v>-10839.690000000002</v>
      </c>
    </row>
    <row r="144" spans="1:146" x14ac:dyDescent="0.3">
      <c r="A144">
        <v>139</v>
      </c>
      <c r="B144">
        <v>6.8821199999999999E-2</v>
      </c>
      <c r="C144">
        <v>-0.40285399999999999</v>
      </c>
      <c r="D144">
        <v>2.6118600000000001E-3</v>
      </c>
      <c r="E144">
        <v>0.50685400000000003</v>
      </c>
      <c r="F144">
        <v>-1.23898</v>
      </c>
      <c r="G144">
        <v>0.10006900000000001</v>
      </c>
      <c r="H144">
        <v>2.3464499999999999E-3</v>
      </c>
      <c r="I144">
        <v>-3.2119700000000002E-3</v>
      </c>
      <c r="J144">
        <v>-7.0379800000000001E-3</v>
      </c>
      <c r="K144">
        <v>7.8269299999999993E-3</v>
      </c>
      <c r="L144">
        <v>-8.6924499999999991E-3</v>
      </c>
      <c r="M144">
        <v>-0.60965800000000003</v>
      </c>
      <c r="N144">
        <v>1.8894699999999999E-4</v>
      </c>
      <c r="O144">
        <v>1.9746299999999999E-4</v>
      </c>
      <c r="P144">
        <v>1.74617E-3</v>
      </c>
      <c r="Q144">
        <v>-1.1915199999999999</v>
      </c>
      <c r="R144">
        <v>18.270900000000001</v>
      </c>
      <c r="S144">
        <v>3.4578299999999999E-2</v>
      </c>
      <c r="T144">
        <v>1.00942</v>
      </c>
      <c r="U144">
        <v>-1.25928</v>
      </c>
      <c r="V144">
        <v>0.32398100000000002</v>
      </c>
      <c r="W144">
        <f t="shared" si="125"/>
        <v>-0.18209999999999993</v>
      </c>
      <c r="X144">
        <f t="shared" si="125"/>
        <v>17.011620000000001</v>
      </c>
      <c r="Y144">
        <v>1.5149199999999999E-3</v>
      </c>
      <c r="Z144">
        <v>-1.8564899999999999E-2</v>
      </c>
      <c r="AA144">
        <v>-1.44958E-2</v>
      </c>
      <c r="AB144">
        <v>9.1106699999999995E-3</v>
      </c>
      <c r="AC144">
        <v>-2.6160599999999999E-2</v>
      </c>
      <c r="AD144">
        <v>-0.482597</v>
      </c>
      <c r="AE144">
        <v>1.9975200000000001E-4</v>
      </c>
      <c r="AF144">
        <v>1.8850799999999999E-4</v>
      </c>
      <c r="AG144">
        <v>1.84216E-3</v>
      </c>
      <c r="AH144">
        <v>0.78752100000000003</v>
      </c>
      <c r="AI144">
        <v>-22.292899999999999</v>
      </c>
      <c r="AJ144">
        <v>-2.2921400000000001E-2</v>
      </c>
      <c r="AK144">
        <v>-0.12500500000000001</v>
      </c>
      <c r="AL144">
        <v>-1.1997899999999999</v>
      </c>
      <c r="AM144">
        <v>-0.11530700000000001</v>
      </c>
      <c r="AN144">
        <f t="shared" si="126"/>
        <v>0.66251599999999999</v>
      </c>
      <c r="AO144">
        <f t="shared" si="126"/>
        <v>-23.49269</v>
      </c>
      <c r="AP144">
        <v>-3.55026E-3</v>
      </c>
      <c r="AQ144">
        <v>-3.9730199999999999E-3</v>
      </c>
      <c r="AR144">
        <v>-5.3981000000000003E-3</v>
      </c>
      <c r="AS144">
        <v>1.64112E-3</v>
      </c>
      <c r="AT144">
        <v>-9.1643999999999996E-3</v>
      </c>
      <c r="AU144">
        <v>-0.76612599999999997</v>
      </c>
      <c r="AV144">
        <v>1.7892900000000001E-4</v>
      </c>
      <c r="AW144">
        <v>1.9002600000000001E-4</v>
      </c>
      <c r="AX144">
        <v>1.6478700000000001E-3</v>
      </c>
      <c r="AY144">
        <v>-4.8580100000000002</v>
      </c>
      <c r="AZ144">
        <v>17.5928</v>
      </c>
      <c r="BA144">
        <v>-4.6792599999999997E-2</v>
      </c>
      <c r="BB144">
        <v>0.995197</v>
      </c>
      <c r="BC144">
        <v>-1.0725800000000001</v>
      </c>
      <c r="BD144">
        <v>0.370251</v>
      </c>
      <c r="BE144">
        <f t="shared" si="127"/>
        <v>-3.8628130000000001</v>
      </c>
      <c r="BF144">
        <f t="shared" si="128"/>
        <v>16.520220000000002</v>
      </c>
      <c r="BG144">
        <v>1.0666500000000001E-2</v>
      </c>
      <c r="BH144">
        <v>-1.0607999999999999E-2</v>
      </c>
      <c r="BI144">
        <v>-9.8867099999999999E-3</v>
      </c>
      <c r="BJ144">
        <v>1.45571E-2</v>
      </c>
      <c r="BK144">
        <v>-1.44986E-2</v>
      </c>
      <c r="BL144">
        <v>-0.37459700000000001</v>
      </c>
      <c r="BM144">
        <v>2.7069600000000001E-4</v>
      </c>
      <c r="BN144">
        <v>2.58531E-4</v>
      </c>
      <c r="BO144">
        <v>2.5839399999999998E-3</v>
      </c>
      <c r="BP144">
        <v>4.2244999999999999</v>
      </c>
      <c r="BQ144">
        <v>-21.8491</v>
      </c>
      <c r="BR144">
        <v>-3.7101199999999999E-3</v>
      </c>
      <c r="BS144">
        <v>-0.116756</v>
      </c>
      <c r="BT144">
        <v>-1.35755</v>
      </c>
      <c r="BU144">
        <v>-0.234179</v>
      </c>
      <c r="BV144">
        <f t="shared" si="129"/>
        <v>4.1077440000000003</v>
      </c>
      <c r="BW144">
        <f t="shared" si="130"/>
        <v>-23.20665</v>
      </c>
      <c r="BX144">
        <v>6.9675800000000001E-3</v>
      </c>
      <c r="BY144">
        <v>-2.36739E-4</v>
      </c>
      <c r="BZ144">
        <v>-1.43783E-3</v>
      </c>
      <c r="CA144">
        <v>7.2494200000000003E-3</v>
      </c>
      <c r="CB144">
        <v>-5.1858700000000004E-4</v>
      </c>
      <c r="CC144">
        <v>-0.19167999999999999</v>
      </c>
      <c r="CD144">
        <v>1.39803E-4</v>
      </c>
      <c r="CE144">
        <v>1.6188500000000001E-4</v>
      </c>
      <c r="CF144">
        <v>1.2743800000000001E-3</v>
      </c>
      <c r="CG144">
        <v>-545.66300000000001</v>
      </c>
      <c r="CH144">
        <v>-545.66300000000001</v>
      </c>
      <c r="CI144">
        <v>-1.2073</v>
      </c>
      <c r="CJ144">
        <v>-3620.9700000000003</v>
      </c>
      <c r="CK144">
        <f t="shared" si="131"/>
        <v>3620.9700000000003</v>
      </c>
      <c r="CL144">
        <v>-2.26238E-3</v>
      </c>
      <c r="CM144">
        <f t="shared" si="132"/>
        <v>40.612048381233876</v>
      </c>
      <c r="CN144">
        <f t="shared" si="133"/>
        <v>40.513115219192372</v>
      </c>
      <c r="CO144">
        <f t="shared" si="113"/>
        <v>-2.4360544711460471E-3</v>
      </c>
      <c r="CP144">
        <f t="shared" si="134"/>
        <v>0.99978265756299589</v>
      </c>
      <c r="CQ144">
        <f t="shared" si="135"/>
        <v>2.0849475313122978E-2</v>
      </c>
      <c r="CR144">
        <f t="shared" si="136"/>
        <v>2.0847964799307214E-2</v>
      </c>
      <c r="CS144">
        <f t="shared" si="114"/>
        <v>-3620.1830095558817</v>
      </c>
      <c r="CT144">
        <f t="shared" si="115"/>
        <v>3.2154723746694707</v>
      </c>
      <c r="CU144" s="1">
        <f t="shared" si="137"/>
        <v>2.0506427631239569E-3</v>
      </c>
      <c r="CV144" s="1">
        <f t="shared" si="138"/>
        <v>-2.9161627631239572E-3</v>
      </c>
      <c r="CW144" s="1">
        <f t="shared" si="139"/>
        <v>-1.429543723299267E-2</v>
      </c>
      <c r="CX144" s="1">
        <f t="shared" si="140"/>
        <v>2.3990763461085793E-5</v>
      </c>
      <c r="CY144" s="1">
        <f t="shared" si="141"/>
        <v>-8.8951076346108606E-4</v>
      </c>
      <c r="CZ144" s="1">
        <f t="shared" si="142"/>
        <v>1.5106098032857817E-2</v>
      </c>
      <c r="DA144" s="1">
        <f t="shared" si="143"/>
        <v>1.5106098032857817E-2</v>
      </c>
      <c r="DB144">
        <f t="shared" si="116"/>
        <v>9.1879886016735898E-2</v>
      </c>
      <c r="DC144">
        <f t="shared" si="144"/>
        <v>1.1764376E-2</v>
      </c>
      <c r="DD144">
        <f t="shared" si="117"/>
        <v>5.4160199999999996</v>
      </c>
      <c r="DE144">
        <f t="shared" si="118"/>
        <v>-40.120000000000005</v>
      </c>
      <c r="DF144">
        <f t="shared" si="145"/>
        <v>40.483918691752166</v>
      </c>
      <c r="DG144">
        <f t="shared" si="119"/>
        <v>5.6455310000000001</v>
      </c>
      <c r="DH144">
        <f t="shared" si="120"/>
        <v>-39.8857</v>
      </c>
      <c r="DI144">
        <f t="shared" si="146"/>
        <v>40.28326060241352</v>
      </c>
      <c r="DJ144">
        <f t="shared" si="147"/>
        <v>0.99997936377251151</v>
      </c>
      <c r="DK144">
        <f t="shared" si="121"/>
        <v>4.2898440000000004</v>
      </c>
      <c r="DL144">
        <f t="shared" si="122"/>
        <v>-40.218270000000004</v>
      </c>
      <c r="DM144">
        <f t="shared" si="148"/>
        <v>40.446409028951336</v>
      </c>
      <c r="DN144">
        <f t="shared" si="123"/>
        <v>4.5253290000000002</v>
      </c>
      <c r="DO144">
        <f t="shared" si="124"/>
        <v>-40.012910000000005</v>
      </c>
      <c r="DP144">
        <f t="shared" si="149"/>
        <v>40.267996836524432</v>
      </c>
      <c r="DQ144">
        <f t="shared" si="150"/>
        <v>0.99997980132276454</v>
      </c>
      <c r="DR144">
        <f t="shared" si="151"/>
        <v>0.99961020529860634</v>
      </c>
      <c r="DS144">
        <f t="shared" si="152"/>
        <v>0.99960829129258644</v>
      </c>
      <c r="DT144">
        <f t="shared" si="153"/>
        <v>0.1123802859717962</v>
      </c>
      <c r="DU144">
        <f t="shared" si="154"/>
        <v>-0.9936652712683971</v>
      </c>
      <c r="DV144" s="1">
        <f t="shared" si="155"/>
        <v>-1.5699311333675912E-3</v>
      </c>
      <c r="DW144" s="1">
        <f t="shared" si="156"/>
        <v>7.044111333675909E-4</v>
      </c>
      <c r="DX144" s="1">
        <f t="shared" si="157"/>
        <v>1.4961819744661471E-2</v>
      </c>
      <c r="DY144" s="1">
        <f t="shared" si="158"/>
        <v>1.4961819744661471E-2</v>
      </c>
      <c r="DZ144" s="1"/>
      <c r="EA144" s="1"/>
      <c r="EB144" s="1"/>
      <c r="EC144" s="1"/>
      <c r="ED144" s="1"/>
      <c r="EE144" s="1"/>
      <c r="EP144">
        <f t="shared" si="159"/>
        <v>-10862.91</v>
      </c>
    </row>
    <row r="145" spans="1:146" x14ac:dyDescent="0.3">
      <c r="A145">
        <v>140</v>
      </c>
      <c r="B145">
        <v>6.9216700000000006E-2</v>
      </c>
      <c r="C145">
        <v>-0.41308</v>
      </c>
      <c r="D145">
        <v>2.5963700000000002E-3</v>
      </c>
      <c r="E145">
        <v>0.52607199999999998</v>
      </c>
      <c r="F145">
        <v>-1.2484</v>
      </c>
      <c r="G145">
        <v>7.1335499999999996E-2</v>
      </c>
      <c r="H145">
        <v>2.3417899999999998E-3</v>
      </c>
      <c r="I145">
        <v>-3.1655899999999998E-3</v>
      </c>
      <c r="J145">
        <v>-7.2067199999999998E-3</v>
      </c>
      <c r="K145">
        <v>7.9944300000000003E-3</v>
      </c>
      <c r="L145">
        <v>-8.8182299999999998E-3</v>
      </c>
      <c r="M145">
        <v>-0.61268800000000001</v>
      </c>
      <c r="N145">
        <v>1.88586E-4</v>
      </c>
      <c r="O145">
        <v>1.97049E-4</v>
      </c>
      <c r="P145">
        <v>1.74277E-3</v>
      </c>
      <c r="Q145">
        <v>-1.1915199999999999</v>
      </c>
      <c r="R145">
        <v>18.270900000000001</v>
      </c>
      <c r="S145">
        <v>3.4578299999999999E-2</v>
      </c>
      <c r="T145">
        <v>1.0483800000000001</v>
      </c>
      <c r="U145">
        <v>-1.2680400000000001</v>
      </c>
      <c r="V145">
        <v>0.29491400000000001</v>
      </c>
      <c r="W145">
        <f t="shared" si="125"/>
        <v>-0.14313999999999982</v>
      </c>
      <c r="X145">
        <f t="shared" si="125"/>
        <v>17.002860000000002</v>
      </c>
      <c r="Y145">
        <v>1.32369E-3</v>
      </c>
      <c r="Z145">
        <v>-1.84583E-2</v>
      </c>
      <c r="AA145">
        <v>-1.4628E-2</v>
      </c>
      <c r="AB145">
        <v>9.0932800000000005E-3</v>
      </c>
      <c r="AC145">
        <v>-2.6227899999999998E-2</v>
      </c>
      <c r="AD145">
        <v>-0.48819099999999999</v>
      </c>
      <c r="AE145">
        <v>1.9656200000000001E-4</v>
      </c>
      <c r="AF145">
        <v>1.85441E-4</v>
      </c>
      <c r="AG145">
        <v>1.8122699999999999E-3</v>
      </c>
      <c r="AH145">
        <v>0.78752100000000003</v>
      </c>
      <c r="AI145">
        <v>-22.292899999999999</v>
      </c>
      <c r="AJ145">
        <v>-2.2921400000000001E-2</v>
      </c>
      <c r="AK145">
        <v>-0.128831</v>
      </c>
      <c r="AL145">
        <v>-1.2091099999999999</v>
      </c>
      <c r="AM145">
        <v>-0.145509</v>
      </c>
      <c r="AN145">
        <f t="shared" si="126"/>
        <v>0.65869</v>
      </c>
      <c r="AO145">
        <f t="shared" si="126"/>
        <v>-23.502009999999999</v>
      </c>
      <c r="AP145">
        <v>-3.5373100000000001E-3</v>
      </c>
      <c r="AQ145">
        <v>-4.0201899999999999E-3</v>
      </c>
      <c r="AR145">
        <v>-5.4994800000000002E-3</v>
      </c>
      <c r="AS145">
        <v>1.7265900000000001E-3</v>
      </c>
      <c r="AT145">
        <v>-9.2840900000000001E-3</v>
      </c>
      <c r="AU145">
        <v>-0.76376599999999994</v>
      </c>
      <c r="AV145">
        <v>1.8316299999999999E-4</v>
      </c>
      <c r="AW145">
        <v>1.94618E-4</v>
      </c>
      <c r="AX145">
        <v>1.6876E-3</v>
      </c>
      <c r="AY145">
        <v>-4.8580100000000002</v>
      </c>
      <c r="AZ145">
        <v>17.5928</v>
      </c>
      <c r="BA145">
        <v>-4.6792599999999997E-2</v>
      </c>
      <c r="BB145">
        <v>1.03407</v>
      </c>
      <c r="BC145">
        <v>-1.0752900000000001</v>
      </c>
      <c r="BD145">
        <v>0.33865400000000001</v>
      </c>
      <c r="BE145">
        <f t="shared" si="127"/>
        <v>-3.8239400000000003</v>
      </c>
      <c r="BF145">
        <f t="shared" si="128"/>
        <v>16.517510000000001</v>
      </c>
      <c r="BG145">
        <v>1.102E-2</v>
      </c>
      <c r="BH145">
        <v>-1.0475E-2</v>
      </c>
      <c r="BI145">
        <v>-1.01569E-2</v>
      </c>
      <c r="BJ145">
        <v>1.5065500000000001E-2</v>
      </c>
      <c r="BK145">
        <v>-1.45206E-2</v>
      </c>
      <c r="BL145">
        <v>-0.37875799999999998</v>
      </c>
      <c r="BM145">
        <v>2.7352799999999999E-4</v>
      </c>
      <c r="BN145">
        <v>2.6136300000000002E-4</v>
      </c>
      <c r="BO145">
        <v>2.6123000000000001E-3</v>
      </c>
      <c r="BP145">
        <v>4.2244999999999999</v>
      </c>
      <c r="BQ145">
        <v>-21.8491</v>
      </c>
      <c r="BR145">
        <v>-3.7101199999999999E-3</v>
      </c>
      <c r="BS145">
        <v>-0.12012299999999999</v>
      </c>
      <c r="BT145">
        <v>-1.37199</v>
      </c>
      <c r="BU145">
        <v>-0.26475100000000001</v>
      </c>
      <c r="BV145">
        <f t="shared" si="129"/>
        <v>4.1043769999999995</v>
      </c>
      <c r="BW145">
        <f t="shared" si="130"/>
        <v>-23.22109</v>
      </c>
      <c r="BX145">
        <v>7.0667300000000002E-3</v>
      </c>
      <c r="BY145">
        <v>-1.74737E-4</v>
      </c>
      <c r="BZ145">
        <v>-1.45488E-3</v>
      </c>
      <c r="CA145">
        <v>7.3539199999999999E-3</v>
      </c>
      <c r="CB145">
        <v>-4.6193100000000001E-4</v>
      </c>
      <c r="CC145">
        <v>-0.19286400000000001</v>
      </c>
      <c r="CD145">
        <v>1.38042E-4</v>
      </c>
      <c r="CE145">
        <v>1.5992900000000001E-4</v>
      </c>
      <c r="CF145">
        <v>1.2574699999999999E-3</v>
      </c>
      <c r="CG145">
        <v>-543.66800000000001</v>
      </c>
      <c r="CH145">
        <v>-543.66800000000001</v>
      </c>
      <c r="CI145">
        <v>-1.2156</v>
      </c>
      <c r="CJ145">
        <v>-3646.17</v>
      </c>
      <c r="CK145">
        <f t="shared" si="131"/>
        <v>3646.17</v>
      </c>
      <c r="CL145">
        <v>-2.2710999999999999E-3</v>
      </c>
      <c r="CM145">
        <f t="shared" si="132"/>
        <v>40.612048381233876</v>
      </c>
      <c r="CN145">
        <f t="shared" si="133"/>
        <v>40.512805692346213</v>
      </c>
      <c r="CO145">
        <f t="shared" si="113"/>
        <v>-2.4436760233330647E-3</v>
      </c>
      <c r="CP145">
        <f t="shared" si="134"/>
        <v>0.99980411891473331</v>
      </c>
      <c r="CQ145">
        <f t="shared" si="135"/>
        <v>1.9793305964425301E-2</v>
      </c>
      <c r="CR145">
        <f t="shared" si="136"/>
        <v>1.9792013569464622E-2</v>
      </c>
      <c r="CS145">
        <f t="shared" si="114"/>
        <v>-3645.455784263333</v>
      </c>
      <c r="CT145">
        <f t="shared" si="115"/>
        <v>3.2379198334549928</v>
      </c>
      <c r="CU145" s="1">
        <f t="shared" si="137"/>
        <v>2.0544175073025348E-3</v>
      </c>
      <c r="CV145" s="1">
        <f t="shared" si="138"/>
        <v>-2.8782175073025348E-3</v>
      </c>
      <c r="CW145" s="1">
        <f t="shared" si="139"/>
        <v>-1.4620109401461127E-2</v>
      </c>
      <c r="CX145" s="1">
        <f t="shared" si="140"/>
        <v>1.230587243094103E-4</v>
      </c>
      <c r="CY145" s="1">
        <f t="shared" si="141"/>
        <v>-9.4685872430941048E-4</v>
      </c>
      <c r="CZ145" s="1">
        <f t="shared" si="142"/>
        <v>1.5392652914658375E-2</v>
      </c>
      <c r="DA145" s="1">
        <f t="shared" si="143"/>
        <v>1.5392652914658375E-2</v>
      </c>
      <c r="DB145">
        <f t="shared" si="116"/>
        <v>9.2234023078620248E-2</v>
      </c>
      <c r="DC145">
        <f t="shared" si="144"/>
        <v>1.1809719999999999E-2</v>
      </c>
      <c r="DD145">
        <f t="shared" si="117"/>
        <v>5.4160199999999996</v>
      </c>
      <c r="DE145">
        <f t="shared" si="118"/>
        <v>-40.120000000000005</v>
      </c>
      <c r="DF145">
        <f t="shared" si="145"/>
        <v>40.483918691752166</v>
      </c>
      <c r="DG145">
        <f t="shared" si="119"/>
        <v>5.6455310000000001</v>
      </c>
      <c r="DH145">
        <f t="shared" si="120"/>
        <v>-39.8857</v>
      </c>
      <c r="DI145">
        <f t="shared" si="146"/>
        <v>40.28326060241352</v>
      </c>
      <c r="DJ145">
        <f t="shared" si="147"/>
        <v>0.99997936377251151</v>
      </c>
      <c r="DK145">
        <f t="shared" si="121"/>
        <v>4.2475169999999993</v>
      </c>
      <c r="DL145">
        <f t="shared" si="122"/>
        <v>-40.223950000000002</v>
      </c>
      <c r="DM145">
        <f t="shared" si="148"/>
        <v>40.447590215831021</v>
      </c>
      <c r="DN145">
        <f t="shared" si="123"/>
        <v>4.4826300000000003</v>
      </c>
      <c r="DO145">
        <f t="shared" si="124"/>
        <v>-40.01952</v>
      </c>
      <c r="DP145">
        <f t="shared" si="149"/>
        <v>40.26978957912867</v>
      </c>
      <c r="DQ145">
        <f t="shared" si="150"/>
        <v>0.99997990666736192</v>
      </c>
      <c r="DR145">
        <f t="shared" si="151"/>
        <v>0.99958018184550768</v>
      </c>
      <c r="DS145">
        <f t="shared" si="152"/>
        <v>0.99957771347941538</v>
      </c>
      <c r="DT145">
        <f t="shared" si="153"/>
        <v>0.11131495959748673</v>
      </c>
      <c r="DU145">
        <f t="shared" si="154"/>
        <v>-0.99378517787790033</v>
      </c>
      <c r="DV145" s="1">
        <f t="shared" si="155"/>
        <v>-1.5028877080691375E-3</v>
      </c>
      <c r="DW145" s="1">
        <f t="shared" si="156"/>
        <v>6.7908770806913749E-4</v>
      </c>
      <c r="DX145" s="1">
        <f t="shared" si="157"/>
        <v>1.5274733070707593E-2</v>
      </c>
      <c r="DY145" s="1">
        <f t="shared" si="158"/>
        <v>1.5274733070707593E-2</v>
      </c>
      <c r="DZ145" s="1"/>
      <c r="EA145" s="1"/>
      <c r="EB145" s="1"/>
      <c r="EC145" s="1"/>
      <c r="ED145" s="1"/>
      <c r="EE145" s="1"/>
      <c r="EP145">
        <f t="shared" si="159"/>
        <v>-10938.51</v>
      </c>
    </row>
    <row r="146" spans="1:146" x14ac:dyDescent="0.3">
      <c r="A146">
        <v>141</v>
      </c>
      <c r="B146">
        <v>7.1456900000000004E-2</v>
      </c>
      <c r="C146">
        <v>-0.42269699999999999</v>
      </c>
      <c r="D146">
        <v>2.6493300000000001E-3</v>
      </c>
      <c r="E146">
        <v>0.53395800000000004</v>
      </c>
      <c r="F146">
        <v>-1.2541100000000001</v>
      </c>
      <c r="G146">
        <v>9.0008699999999997E-2</v>
      </c>
      <c r="H146">
        <v>2.2985700000000002E-3</v>
      </c>
      <c r="I146">
        <v>-3.1230799999999999E-3</v>
      </c>
      <c r="J146">
        <v>-7.2694200000000004E-3</v>
      </c>
      <c r="K146">
        <v>8.0286200000000002E-3</v>
      </c>
      <c r="L146">
        <v>-8.8531300000000007E-3</v>
      </c>
      <c r="M146">
        <v>-0.61560400000000004</v>
      </c>
      <c r="N146">
        <v>1.8936300000000001E-4</v>
      </c>
      <c r="O146">
        <v>1.9775700000000001E-4</v>
      </c>
      <c r="P146">
        <v>1.74978E-3</v>
      </c>
      <c r="Q146">
        <v>-1.1915199999999999</v>
      </c>
      <c r="R146">
        <v>18.270900000000001</v>
      </c>
      <c r="S146">
        <v>3.4578299999999999E-2</v>
      </c>
      <c r="T146">
        <v>1.0689500000000001</v>
      </c>
      <c r="U146">
        <v>-1.2719199999999999</v>
      </c>
      <c r="V146">
        <v>0.31570100000000001</v>
      </c>
      <c r="W146">
        <f t="shared" si="125"/>
        <v>-0.12256999999999985</v>
      </c>
      <c r="X146">
        <f t="shared" si="125"/>
        <v>16.99898</v>
      </c>
      <c r="Y146">
        <v>1.2367700000000001E-3</v>
      </c>
      <c r="Z146">
        <v>-1.8480699999999999E-2</v>
      </c>
      <c r="AA146">
        <v>-1.4791500000000001E-2</v>
      </c>
      <c r="AB146">
        <v>9.1563300000000007E-3</v>
      </c>
      <c r="AC146">
        <v>-2.6400199999999999E-2</v>
      </c>
      <c r="AD146">
        <v>-0.49151800000000001</v>
      </c>
      <c r="AE146">
        <v>2.0064099999999999E-4</v>
      </c>
      <c r="AF146">
        <v>1.89342E-4</v>
      </c>
      <c r="AG146">
        <v>1.85052E-3</v>
      </c>
      <c r="AH146">
        <v>0.78752100000000003</v>
      </c>
      <c r="AI146">
        <v>-22.292899999999999</v>
      </c>
      <c r="AJ146">
        <v>-2.2921400000000001E-2</v>
      </c>
      <c r="AK146">
        <v>-0.13594800000000001</v>
      </c>
      <c r="AL146">
        <v>-1.21549</v>
      </c>
      <c r="AM146">
        <v>-0.12943099999999999</v>
      </c>
      <c r="AN146">
        <f t="shared" si="126"/>
        <v>0.65157299999999996</v>
      </c>
      <c r="AO146">
        <f t="shared" si="126"/>
        <v>-23.508389999999999</v>
      </c>
      <c r="AP146">
        <v>-3.8365999999999999E-3</v>
      </c>
      <c r="AQ146">
        <v>-4.3219399999999998E-3</v>
      </c>
      <c r="AR146">
        <v>-5.6831E-3</v>
      </c>
      <c r="AS146">
        <v>1.6095300000000001E-3</v>
      </c>
      <c r="AT146">
        <v>-9.7680600000000003E-3</v>
      </c>
      <c r="AU146">
        <v>-0.764347</v>
      </c>
      <c r="AV146">
        <v>1.8024E-4</v>
      </c>
      <c r="AW146">
        <v>1.9141000000000001E-4</v>
      </c>
      <c r="AX146">
        <v>1.6602800000000001E-3</v>
      </c>
      <c r="AY146">
        <v>-4.8580100000000002</v>
      </c>
      <c r="AZ146">
        <v>17.5928</v>
      </c>
      <c r="BA146">
        <v>-4.6792599999999997E-2</v>
      </c>
      <c r="BB146">
        <v>1.0545800000000001</v>
      </c>
      <c r="BC146">
        <v>-1.0759700000000001</v>
      </c>
      <c r="BD146">
        <v>0.35360200000000003</v>
      </c>
      <c r="BE146">
        <f t="shared" si="127"/>
        <v>-3.8034300000000001</v>
      </c>
      <c r="BF146">
        <f t="shared" si="128"/>
        <v>16.516829999999999</v>
      </c>
      <c r="BG146">
        <v>1.1121900000000001E-2</v>
      </c>
      <c r="BH146">
        <v>-1.0607399999999999E-2</v>
      </c>
      <c r="BI146">
        <v>-1.03795E-2</v>
      </c>
      <c r="BJ146">
        <v>1.5288299999999999E-2</v>
      </c>
      <c r="BK146">
        <v>-1.47738E-2</v>
      </c>
      <c r="BL146">
        <v>-0.38146099999999999</v>
      </c>
      <c r="BM146">
        <v>2.7762400000000002E-4</v>
      </c>
      <c r="BN146">
        <v>2.6532500000000001E-4</v>
      </c>
      <c r="BO146">
        <v>2.6521100000000001E-3</v>
      </c>
      <c r="BP146">
        <v>4.2244999999999999</v>
      </c>
      <c r="BQ146">
        <v>-21.8491</v>
      </c>
      <c r="BR146">
        <v>-3.7101199999999999E-3</v>
      </c>
      <c r="BS146">
        <v>-0.12728999999999999</v>
      </c>
      <c r="BT146">
        <v>-1.3814</v>
      </c>
      <c r="BU146">
        <v>-0.24506800000000001</v>
      </c>
      <c r="BV146">
        <f t="shared" si="129"/>
        <v>4.0972099999999996</v>
      </c>
      <c r="BW146">
        <f t="shared" si="130"/>
        <v>-23.230499999999999</v>
      </c>
      <c r="BX146">
        <v>7.0165399999999999E-3</v>
      </c>
      <c r="BY146">
        <v>-3.33488E-4</v>
      </c>
      <c r="BZ146">
        <v>-1.53578E-3</v>
      </c>
      <c r="CA146">
        <v>7.3303400000000003E-3</v>
      </c>
      <c r="CB146">
        <v>-6.4728799999999999E-4</v>
      </c>
      <c r="CC146">
        <v>-0.19970299999999999</v>
      </c>
      <c r="CD146">
        <v>1.34993E-4</v>
      </c>
      <c r="CE146">
        <v>1.5638699999999999E-4</v>
      </c>
      <c r="CF146">
        <v>1.2301E-3</v>
      </c>
      <c r="CG146">
        <v>-542.41999999999996</v>
      </c>
      <c r="CH146">
        <v>-542.41999999999996</v>
      </c>
      <c r="CI146">
        <v>-1.226</v>
      </c>
      <c r="CJ146">
        <v>-3677.19</v>
      </c>
      <c r="CK146">
        <f t="shared" si="131"/>
        <v>3677.19</v>
      </c>
      <c r="CL146">
        <v>-2.2193099999999999E-3</v>
      </c>
      <c r="CM146">
        <f t="shared" si="132"/>
        <v>40.612048381233876</v>
      </c>
      <c r="CN146">
        <f t="shared" si="133"/>
        <v>40.514766711673765</v>
      </c>
      <c r="CO146">
        <f t="shared" si="113"/>
        <v>-2.3953893841282643E-3</v>
      </c>
      <c r="CP146">
        <f t="shared" si="134"/>
        <v>0.99981743171011173</v>
      </c>
      <c r="CQ146">
        <f t="shared" si="135"/>
        <v>1.9108838026185015E-2</v>
      </c>
      <c r="CR146">
        <f t="shared" si="136"/>
        <v>1.9107675122733491E-2</v>
      </c>
      <c r="CS146">
        <f t="shared" si="114"/>
        <v>-3676.5186617101058</v>
      </c>
      <c r="CT146">
        <f t="shared" si="115"/>
        <v>3.2655101027988884</v>
      </c>
      <c r="CU146" s="1">
        <f t="shared" si="137"/>
        <v>2.0188378246882395E-3</v>
      </c>
      <c r="CV146" s="1">
        <f t="shared" si="138"/>
        <v>-2.8433478246882391E-3</v>
      </c>
      <c r="CW146" s="1">
        <f t="shared" si="139"/>
        <v>-1.473537607185841E-2</v>
      </c>
      <c r="CX146" s="1">
        <f t="shared" si="140"/>
        <v>1.773854833374681E-4</v>
      </c>
      <c r="CY146" s="1">
        <f t="shared" si="141"/>
        <v>-1.0018954833374677E-3</v>
      </c>
      <c r="CZ146" s="1">
        <f t="shared" si="142"/>
        <v>1.5471957008398717E-2</v>
      </c>
      <c r="DA146" s="1">
        <f t="shared" si="143"/>
        <v>1.5471957008398717E-2</v>
      </c>
      <c r="DB146">
        <f t="shared" si="116"/>
        <v>9.0130725092956152E-2</v>
      </c>
      <c r="DC146">
        <f t="shared" si="144"/>
        <v>1.1540412E-2</v>
      </c>
      <c r="DD146">
        <f t="shared" si="117"/>
        <v>5.4160199999999996</v>
      </c>
      <c r="DE146">
        <f t="shared" si="118"/>
        <v>-40.120000000000005</v>
      </c>
      <c r="DF146">
        <f t="shared" si="145"/>
        <v>40.483918691752166</v>
      </c>
      <c r="DG146">
        <f t="shared" si="119"/>
        <v>5.6455310000000001</v>
      </c>
      <c r="DH146">
        <f t="shared" si="120"/>
        <v>-39.8857</v>
      </c>
      <c r="DI146">
        <f t="shared" si="146"/>
        <v>40.28326060241352</v>
      </c>
      <c r="DJ146">
        <f t="shared" si="147"/>
        <v>0.99997936377251151</v>
      </c>
      <c r="DK146">
        <f t="shared" si="121"/>
        <v>4.2197799999999992</v>
      </c>
      <c r="DL146">
        <f t="shared" si="122"/>
        <v>-40.229479999999995</v>
      </c>
      <c r="DM146">
        <f t="shared" si="148"/>
        <v>40.450186703138954</v>
      </c>
      <c r="DN146">
        <f t="shared" si="123"/>
        <v>4.4550029999999996</v>
      </c>
      <c r="DO146">
        <f t="shared" si="124"/>
        <v>-40.025219999999997</v>
      </c>
      <c r="DP146">
        <f t="shared" si="149"/>
        <v>40.272388652504944</v>
      </c>
      <c r="DQ146">
        <f t="shared" si="150"/>
        <v>0.99997991441665679</v>
      </c>
      <c r="DR146">
        <f t="shared" si="151"/>
        <v>0.99955976613699282</v>
      </c>
      <c r="DS146">
        <f t="shared" si="152"/>
        <v>0.99955720218810296</v>
      </c>
      <c r="DT146">
        <f t="shared" si="153"/>
        <v>0.1106217721139046</v>
      </c>
      <c r="DU146">
        <f t="shared" si="154"/>
        <v>-0.993862577791507</v>
      </c>
      <c r="DV146" s="1">
        <f t="shared" si="155"/>
        <v>-1.4582929582270226E-3</v>
      </c>
      <c r="DW146" s="1">
        <f t="shared" si="156"/>
        <v>6.3378295822702295E-4</v>
      </c>
      <c r="DX146" s="1">
        <f t="shared" si="157"/>
        <v>1.5375154491187818E-2</v>
      </c>
      <c r="DY146" s="1">
        <f t="shared" si="158"/>
        <v>1.5375154491187818E-2</v>
      </c>
      <c r="DZ146" s="1"/>
      <c r="EA146" s="1"/>
      <c r="EB146" s="1"/>
      <c r="EC146" s="1"/>
      <c r="ED146" s="1"/>
      <c r="EE146" s="1"/>
      <c r="EP146">
        <f t="shared" si="159"/>
        <v>-11031.57</v>
      </c>
    </row>
    <row r="147" spans="1:146" x14ac:dyDescent="0.3">
      <c r="A147">
        <v>142</v>
      </c>
      <c r="B147">
        <v>7.1456900000000004E-2</v>
      </c>
      <c r="C147">
        <v>-0.42269699999999999</v>
      </c>
      <c r="D147">
        <v>2.6493300000000001E-3</v>
      </c>
      <c r="E147">
        <v>0.54112499999999997</v>
      </c>
      <c r="F147">
        <v>-1.25854</v>
      </c>
      <c r="G147">
        <v>9.3373100000000001E-2</v>
      </c>
      <c r="H147">
        <v>2.2905500000000001E-3</v>
      </c>
      <c r="I147">
        <v>-3.1865499999999998E-3</v>
      </c>
      <c r="J147">
        <v>-7.3692799999999998E-3</v>
      </c>
      <c r="K147">
        <v>8.1128199999999998E-3</v>
      </c>
      <c r="L147">
        <v>-9.0088100000000008E-3</v>
      </c>
      <c r="M147">
        <v>-0.61534999999999995</v>
      </c>
      <c r="N147">
        <v>1.8875399999999999E-4</v>
      </c>
      <c r="O147">
        <v>1.9715499999999999E-4</v>
      </c>
      <c r="P147">
        <v>1.7439599999999999E-3</v>
      </c>
      <c r="Q147">
        <v>-1.1915199999999999</v>
      </c>
      <c r="R147">
        <v>18.270900000000001</v>
      </c>
      <c r="S147">
        <v>3.4578299999999999E-2</v>
      </c>
      <c r="T147">
        <v>1.0831999999999999</v>
      </c>
      <c r="U147">
        <v>-1.2765</v>
      </c>
      <c r="V147">
        <v>0.31401899999999999</v>
      </c>
      <c r="W147">
        <f t="shared" si="125"/>
        <v>-0.10831999999999997</v>
      </c>
      <c r="X147">
        <f t="shared" si="125"/>
        <v>16.994400000000002</v>
      </c>
      <c r="Y147">
        <v>1.0876200000000001E-3</v>
      </c>
      <c r="Z147">
        <v>-1.8572100000000001E-2</v>
      </c>
      <c r="AA147">
        <v>-1.47609E-2</v>
      </c>
      <c r="AB147">
        <v>8.9944799999999991E-3</v>
      </c>
      <c r="AC147">
        <v>-2.6478999999999999E-2</v>
      </c>
      <c r="AD147">
        <v>-0.49171500000000001</v>
      </c>
      <c r="AE147">
        <v>1.9746499999999999E-4</v>
      </c>
      <c r="AF147">
        <v>1.86281E-4</v>
      </c>
      <c r="AG147">
        <v>1.82051E-3</v>
      </c>
      <c r="AH147">
        <v>0.78752100000000003</v>
      </c>
      <c r="AI147">
        <v>-22.292899999999999</v>
      </c>
      <c r="AJ147">
        <v>-2.2921400000000001E-2</v>
      </c>
      <c r="AK147">
        <v>-0.136014</v>
      </c>
      <c r="AL147">
        <v>-1.21773</v>
      </c>
      <c r="AM147">
        <v>-0.12192699999999999</v>
      </c>
      <c r="AN147">
        <f t="shared" si="126"/>
        <v>0.65150700000000006</v>
      </c>
      <c r="AO147">
        <f t="shared" si="126"/>
        <v>-23.510629999999999</v>
      </c>
      <c r="AP147">
        <v>-3.99008E-3</v>
      </c>
      <c r="AQ147">
        <v>-4.2992500000000001E-3</v>
      </c>
      <c r="AR147">
        <v>-5.6620999999999998E-3</v>
      </c>
      <c r="AS147">
        <v>1.52012E-3</v>
      </c>
      <c r="AT147">
        <v>-9.8094500000000008E-3</v>
      </c>
      <c r="AU147">
        <v>-0.77204700000000004</v>
      </c>
      <c r="AV147">
        <v>1.8141699999999999E-4</v>
      </c>
      <c r="AW147">
        <v>1.92754E-4</v>
      </c>
      <c r="AX147">
        <v>1.67154E-3</v>
      </c>
      <c r="AY147">
        <v>-4.8580100000000002</v>
      </c>
      <c r="AZ147">
        <v>17.5928</v>
      </c>
      <c r="BA147">
        <v>-4.6792599999999997E-2</v>
      </c>
      <c r="BB147">
        <v>1.0687500000000001</v>
      </c>
      <c r="BC147">
        <v>-1.0786</v>
      </c>
      <c r="BD147">
        <v>0.35256999999999999</v>
      </c>
      <c r="BE147">
        <f t="shared" si="127"/>
        <v>-3.7892600000000001</v>
      </c>
      <c r="BF147">
        <f t="shared" si="128"/>
        <v>16.514199999999999</v>
      </c>
      <c r="BG147">
        <v>1.1343799999999999E-2</v>
      </c>
      <c r="BH147">
        <v>-1.0792899999999999E-2</v>
      </c>
      <c r="BI147">
        <v>-1.04689E-2</v>
      </c>
      <c r="BJ147">
        <v>1.55158E-2</v>
      </c>
      <c r="BK147">
        <v>-1.49649E-2</v>
      </c>
      <c r="BL147">
        <v>-0.37897700000000001</v>
      </c>
      <c r="BM147">
        <v>2.8531999999999999E-4</v>
      </c>
      <c r="BN147">
        <v>2.72692E-4</v>
      </c>
      <c r="BO147">
        <v>2.7254800000000002E-3</v>
      </c>
      <c r="BP147">
        <v>4.2244999999999999</v>
      </c>
      <c r="BQ147">
        <v>-21.8491</v>
      </c>
      <c r="BR147">
        <v>-3.7101199999999999E-3</v>
      </c>
      <c r="BS147">
        <v>-0.127974</v>
      </c>
      <c r="BT147">
        <v>-1.3858900000000001</v>
      </c>
      <c r="BU147">
        <v>-0.240559</v>
      </c>
      <c r="BV147">
        <f t="shared" si="129"/>
        <v>4.0965259999999999</v>
      </c>
      <c r="BW147">
        <f t="shared" si="130"/>
        <v>-23.23499</v>
      </c>
      <c r="BX147">
        <v>6.8843300000000001E-3</v>
      </c>
      <c r="BY147">
        <v>-3.22033E-4</v>
      </c>
      <c r="BZ147">
        <v>-1.5139999999999999E-3</v>
      </c>
      <c r="CA147">
        <v>7.1957499999999999E-3</v>
      </c>
      <c r="CB147">
        <v>-6.3345700000000003E-4</v>
      </c>
      <c r="CC147">
        <v>-0.20077800000000001</v>
      </c>
      <c r="CD147">
        <v>1.3895300000000001E-4</v>
      </c>
      <c r="CE147">
        <v>1.6095500000000001E-4</v>
      </c>
      <c r="CF147">
        <v>1.2659100000000001E-3</v>
      </c>
      <c r="CG147">
        <v>-541.60799999999995</v>
      </c>
      <c r="CH147">
        <v>-541.60799999999995</v>
      </c>
      <c r="CI147">
        <v>-1.2346999999999999</v>
      </c>
      <c r="CJ147">
        <v>-3703.38</v>
      </c>
      <c r="CK147">
        <f t="shared" si="131"/>
        <v>3703.38</v>
      </c>
      <c r="CL147">
        <v>-2.2873899999999998E-3</v>
      </c>
      <c r="CM147">
        <f t="shared" si="132"/>
        <v>40.612048381233876</v>
      </c>
      <c r="CN147">
        <f t="shared" si="133"/>
        <v>40.512156106171751</v>
      </c>
      <c r="CO147">
        <f t="shared" si="113"/>
        <v>-2.459670936181668E-3</v>
      </c>
      <c r="CP147">
        <f t="shared" si="134"/>
        <v>0.99982409955784457</v>
      </c>
      <c r="CQ147">
        <f t="shared" si="135"/>
        <v>1.8756630786200601E-2</v>
      </c>
      <c r="CR147">
        <f t="shared" si="136"/>
        <v>1.8755531006759859E-2</v>
      </c>
      <c r="CS147">
        <f t="shared" si="114"/>
        <v>-3702.7285738205305</v>
      </c>
      <c r="CT147">
        <f t="shared" si="115"/>
        <v>3.2887899337110627</v>
      </c>
      <c r="CU147" s="1">
        <f t="shared" si="137"/>
        <v>2.0122424258429425E-3</v>
      </c>
      <c r="CV147" s="1">
        <f t="shared" si="138"/>
        <v>-2.9082424258429426E-3</v>
      </c>
      <c r="CW147" s="1">
        <f t="shared" si="139"/>
        <v>-1.4933606533852761E-2</v>
      </c>
      <c r="CX147" s="1">
        <f t="shared" si="140"/>
        <v>1.5285440188588613E-4</v>
      </c>
      <c r="CY147" s="1">
        <f t="shared" si="141"/>
        <v>-1.0488544018858862E-3</v>
      </c>
      <c r="CZ147" s="1">
        <f t="shared" si="142"/>
        <v>1.5677361743435581E-2</v>
      </c>
      <c r="DA147" s="1">
        <f t="shared" si="143"/>
        <v>1.5677361743435581E-2</v>
      </c>
      <c r="DB147">
        <f t="shared" si="116"/>
        <v>9.2895593346750543E-2</v>
      </c>
      <c r="DC147">
        <f t="shared" si="144"/>
        <v>1.1894427999999999E-2</v>
      </c>
      <c r="DD147">
        <f t="shared" si="117"/>
        <v>5.4160199999999996</v>
      </c>
      <c r="DE147">
        <f t="shared" si="118"/>
        <v>-40.120000000000005</v>
      </c>
      <c r="DF147">
        <f t="shared" si="145"/>
        <v>40.483918691752166</v>
      </c>
      <c r="DG147">
        <f t="shared" si="119"/>
        <v>5.6455310000000001</v>
      </c>
      <c r="DH147">
        <f t="shared" si="120"/>
        <v>-39.8857</v>
      </c>
      <c r="DI147">
        <f t="shared" si="146"/>
        <v>40.28326060241352</v>
      </c>
      <c r="DJ147">
        <f t="shared" si="147"/>
        <v>0.99997936377251151</v>
      </c>
      <c r="DK147">
        <f t="shared" si="121"/>
        <v>4.2048459999999999</v>
      </c>
      <c r="DL147">
        <f t="shared" si="122"/>
        <v>-40.229390000000002</v>
      </c>
      <c r="DM147">
        <f t="shared" si="148"/>
        <v>40.448541996663067</v>
      </c>
      <c r="DN147">
        <f t="shared" si="123"/>
        <v>4.4407670000000001</v>
      </c>
      <c r="DO147">
        <f t="shared" si="124"/>
        <v>-40.024829999999994</v>
      </c>
      <c r="DP147">
        <f t="shared" si="149"/>
        <v>40.270428704909371</v>
      </c>
      <c r="DQ147">
        <f t="shared" si="150"/>
        <v>0.9999798084690017</v>
      </c>
      <c r="DR147">
        <f t="shared" si="151"/>
        <v>0.99954881125308392</v>
      </c>
      <c r="DS147">
        <f t="shared" si="152"/>
        <v>0.99954671838254805</v>
      </c>
      <c r="DT147">
        <f t="shared" si="153"/>
        <v>0.11027364601804267</v>
      </c>
      <c r="DU147">
        <f t="shared" si="154"/>
        <v>-0.99390126420781222</v>
      </c>
      <c r="DV147" s="1">
        <f t="shared" si="155"/>
        <v>-1.5045843198334631E-3</v>
      </c>
      <c r="DW147" s="1">
        <f t="shared" si="156"/>
        <v>6.0858431983346387E-4</v>
      </c>
      <c r="DX147" s="1">
        <f t="shared" si="157"/>
        <v>1.5580702602383764E-2</v>
      </c>
      <c r="DY147" s="1">
        <f t="shared" si="158"/>
        <v>1.5580702602383764E-2</v>
      </c>
      <c r="DZ147" s="1"/>
      <c r="EA147" s="1"/>
      <c r="EB147" s="1"/>
      <c r="EC147" s="1"/>
      <c r="ED147" s="1"/>
      <c r="EE147" s="1"/>
      <c r="EP147">
        <f t="shared" si="159"/>
        <v>-11110.14</v>
      </c>
    </row>
    <row r="148" spans="1:146" x14ac:dyDescent="0.3">
      <c r="A148">
        <v>143</v>
      </c>
      <c r="B148">
        <v>7.2693400000000005E-2</v>
      </c>
      <c r="C148">
        <v>-0.43293999999999999</v>
      </c>
      <c r="D148">
        <v>2.6592500000000002E-3</v>
      </c>
      <c r="E148">
        <v>0.547072</v>
      </c>
      <c r="F148">
        <v>-1.26536</v>
      </c>
      <c r="G148">
        <v>8.6557599999999998E-2</v>
      </c>
      <c r="H148">
        <v>2.2980499999999998E-3</v>
      </c>
      <c r="I148">
        <v>-3.1851100000000001E-3</v>
      </c>
      <c r="J148">
        <v>-7.4642800000000002E-3</v>
      </c>
      <c r="K148">
        <v>8.1667400000000005E-3</v>
      </c>
      <c r="L148">
        <v>-9.0537699999999992E-3</v>
      </c>
      <c r="M148">
        <v>-0.613842</v>
      </c>
      <c r="N148">
        <v>1.8936199999999999E-4</v>
      </c>
      <c r="O148">
        <v>1.9782799999999999E-4</v>
      </c>
      <c r="P148">
        <v>1.74961E-3</v>
      </c>
      <c r="Q148">
        <v>-1.1915199999999999</v>
      </c>
      <c r="R148">
        <v>18.270900000000001</v>
      </c>
      <c r="S148">
        <v>3.4578299999999999E-2</v>
      </c>
      <c r="T148">
        <v>1.09928</v>
      </c>
      <c r="U148">
        <v>-1.2832600000000001</v>
      </c>
      <c r="V148">
        <v>0.314861</v>
      </c>
      <c r="W148">
        <f t="shared" si="125"/>
        <v>-9.2239999999999878E-2</v>
      </c>
      <c r="X148">
        <f t="shared" si="125"/>
        <v>16.987640000000003</v>
      </c>
      <c r="Y148">
        <v>1.0855299999999999E-3</v>
      </c>
      <c r="Z148">
        <v>-1.8536199999999999E-2</v>
      </c>
      <c r="AA148">
        <v>-1.48071E-2</v>
      </c>
      <c r="AB148">
        <v>9.0393599999999998E-3</v>
      </c>
      <c r="AC148">
        <v>-2.6490099999999999E-2</v>
      </c>
      <c r="AD148">
        <v>-0.49287999999999998</v>
      </c>
      <c r="AE148">
        <v>2.0007299999999999E-4</v>
      </c>
      <c r="AF148">
        <v>1.8870700000000001E-4</v>
      </c>
      <c r="AG148">
        <v>1.84435E-3</v>
      </c>
      <c r="AH148">
        <v>0.78752100000000003</v>
      </c>
      <c r="AI148">
        <v>-22.292899999999999</v>
      </c>
      <c r="AJ148">
        <v>-2.2921400000000001E-2</v>
      </c>
      <c r="AK148">
        <v>-0.14124400000000001</v>
      </c>
      <c r="AL148">
        <v>-1.22394</v>
      </c>
      <c r="AM148">
        <v>-0.137262</v>
      </c>
      <c r="AN148">
        <f t="shared" si="126"/>
        <v>0.64627699999999999</v>
      </c>
      <c r="AO148">
        <f t="shared" si="126"/>
        <v>-23.516839999999998</v>
      </c>
      <c r="AP148">
        <v>-3.94262E-3</v>
      </c>
      <c r="AQ148">
        <v>-4.3304299999999997E-3</v>
      </c>
      <c r="AR148">
        <v>-5.7208800000000002E-3</v>
      </c>
      <c r="AS148">
        <v>1.5881300000000001E-3</v>
      </c>
      <c r="AT148">
        <v>-9.8611700000000007E-3</v>
      </c>
      <c r="AU148">
        <v>-0.76873000000000002</v>
      </c>
      <c r="AV148">
        <v>1.82955E-4</v>
      </c>
      <c r="AW148">
        <v>1.94363E-4</v>
      </c>
      <c r="AX148">
        <v>1.6854299999999999E-3</v>
      </c>
      <c r="AY148">
        <v>-4.8580100000000002</v>
      </c>
      <c r="AZ148">
        <v>17.5928</v>
      </c>
      <c r="BA148">
        <v>-4.6792599999999997E-2</v>
      </c>
      <c r="BB148">
        <v>1.0845100000000001</v>
      </c>
      <c r="BC148">
        <v>-1.08263</v>
      </c>
      <c r="BD148">
        <v>0.34973100000000001</v>
      </c>
      <c r="BE148">
        <f t="shared" si="127"/>
        <v>-3.7735000000000003</v>
      </c>
      <c r="BF148">
        <f t="shared" si="128"/>
        <v>16.510170000000002</v>
      </c>
      <c r="BG148">
        <v>1.13566E-2</v>
      </c>
      <c r="BH148">
        <v>-1.04452E-2</v>
      </c>
      <c r="BI148">
        <v>-1.05466E-2</v>
      </c>
      <c r="BJ148">
        <v>1.5628400000000001E-2</v>
      </c>
      <c r="BK148">
        <v>-1.4716999999999999E-2</v>
      </c>
      <c r="BL148">
        <v>-0.38461400000000001</v>
      </c>
      <c r="BM148">
        <v>2.92121E-4</v>
      </c>
      <c r="BN148">
        <v>2.7927399999999998E-4</v>
      </c>
      <c r="BO148">
        <v>2.7913399999999998E-3</v>
      </c>
      <c r="BP148">
        <v>4.2244999999999999</v>
      </c>
      <c r="BQ148">
        <v>-21.8491</v>
      </c>
      <c r="BR148">
        <v>-3.7101199999999999E-3</v>
      </c>
      <c r="BS148">
        <v>-0.132491</v>
      </c>
      <c r="BT148">
        <v>-1.3946099999999999</v>
      </c>
      <c r="BU148">
        <v>-0.25498599999999999</v>
      </c>
      <c r="BV148">
        <f t="shared" si="129"/>
        <v>4.092009</v>
      </c>
      <c r="BW148">
        <f t="shared" si="130"/>
        <v>-23.24371</v>
      </c>
      <c r="BX148">
        <v>7.0223500000000001E-3</v>
      </c>
      <c r="BY148">
        <v>-4.8086500000000003E-4</v>
      </c>
      <c r="BZ148">
        <v>-1.5242999999999999E-3</v>
      </c>
      <c r="CA148">
        <v>7.3261200000000002E-3</v>
      </c>
      <c r="CB148">
        <v>-7.8463000000000003E-4</v>
      </c>
      <c r="CC148">
        <v>-0.194712</v>
      </c>
      <c r="CD148">
        <v>1.4156800000000001E-4</v>
      </c>
      <c r="CE148">
        <v>1.63974E-4</v>
      </c>
      <c r="CF148">
        <v>1.28987E-3</v>
      </c>
      <c r="CG148">
        <v>-540.61099999999999</v>
      </c>
      <c r="CH148">
        <v>-540.61099999999999</v>
      </c>
      <c r="CI148">
        <v>-1.2495000000000001</v>
      </c>
      <c r="CJ148">
        <v>-3747.99</v>
      </c>
      <c r="CK148">
        <f t="shared" si="131"/>
        <v>3747.99</v>
      </c>
      <c r="CL148">
        <v>-2.30437E-3</v>
      </c>
      <c r="CM148">
        <f t="shared" si="132"/>
        <v>40.612048381233876</v>
      </c>
      <c r="CN148">
        <f t="shared" si="133"/>
        <v>40.51121211997598</v>
      </c>
      <c r="CO148">
        <f t="shared" si="113"/>
        <v>-2.4829149298583779E-3</v>
      </c>
      <c r="CP148">
        <f t="shared" si="134"/>
        <v>0.99983382082086214</v>
      </c>
      <c r="CQ148">
        <f t="shared" si="135"/>
        <v>1.8230950711821237E-2</v>
      </c>
      <c r="CR148">
        <f t="shared" si="136"/>
        <v>1.8229940832499528E-2</v>
      </c>
      <c r="CS148">
        <f t="shared" si="114"/>
        <v>-3747.3671620983828</v>
      </c>
      <c r="CT148">
        <f t="shared" si="115"/>
        <v>3.3284382462612303</v>
      </c>
      <c r="CU148" s="1">
        <f t="shared" si="137"/>
        <v>2.0241262369762271E-3</v>
      </c>
      <c r="CV148" s="1">
        <f t="shared" si="138"/>
        <v>-2.9111862369762278E-3</v>
      </c>
      <c r="CW148" s="1">
        <f t="shared" si="139"/>
        <v>-1.5118519704112883E-2</v>
      </c>
      <c r="CX148" s="1">
        <f t="shared" si="140"/>
        <v>1.8604110896672287E-4</v>
      </c>
      <c r="CY148" s="1">
        <f t="shared" si="141"/>
        <v>-1.0731011089667236E-3</v>
      </c>
      <c r="CZ148" s="1">
        <f t="shared" si="142"/>
        <v>1.5853753755316682E-2</v>
      </c>
      <c r="DA148" s="1">
        <f t="shared" si="143"/>
        <v>1.5853753755316682E-2</v>
      </c>
      <c r="DB148">
        <f t="shared" si="116"/>
        <v>9.3585185928263911E-2</v>
      </c>
      <c r="DC148">
        <f t="shared" si="144"/>
        <v>1.1982724E-2</v>
      </c>
      <c r="DD148">
        <f t="shared" si="117"/>
        <v>5.4160199999999996</v>
      </c>
      <c r="DE148">
        <f t="shared" si="118"/>
        <v>-40.120000000000005</v>
      </c>
      <c r="DF148">
        <f t="shared" si="145"/>
        <v>40.483918691752166</v>
      </c>
      <c r="DG148">
        <f t="shared" si="119"/>
        <v>5.6455310000000001</v>
      </c>
      <c r="DH148">
        <f t="shared" si="120"/>
        <v>-39.8857</v>
      </c>
      <c r="DI148">
        <f t="shared" si="146"/>
        <v>40.28326060241352</v>
      </c>
      <c r="DJ148">
        <f t="shared" si="147"/>
        <v>0.99997936377251151</v>
      </c>
      <c r="DK148">
        <f t="shared" si="121"/>
        <v>4.1842489999999994</v>
      </c>
      <c r="DL148">
        <f t="shared" si="122"/>
        <v>-40.231350000000006</v>
      </c>
      <c r="DM148">
        <f t="shared" si="148"/>
        <v>40.448355498295619</v>
      </c>
      <c r="DN148">
        <f t="shared" si="123"/>
        <v>4.4197769999999998</v>
      </c>
      <c r="DO148">
        <f t="shared" si="124"/>
        <v>-40.027010000000004</v>
      </c>
      <c r="DP148">
        <f t="shared" si="149"/>
        <v>40.270286294858018</v>
      </c>
      <c r="DQ148">
        <f t="shared" si="150"/>
        <v>0.99997988797152859</v>
      </c>
      <c r="DR148">
        <f t="shared" si="151"/>
        <v>0.99953331710785942</v>
      </c>
      <c r="DS148">
        <f t="shared" si="152"/>
        <v>0.9995308051564108</v>
      </c>
      <c r="DT148">
        <f t="shared" si="153"/>
        <v>0.10975280800435598</v>
      </c>
      <c r="DU148">
        <f t="shared" si="154"/>
        <v>-0.99395891320273344</v>
      </c>
      <c r="DV148" s="1">
        <f t="shared" si="155"/>
        <v>-1.490508263010378E-3</v>
      </c>
      <c r="DW148" s="1">
        <f t="shared" si="156"/>
        <v>6.0344826301037772E-4</v>
      </c>
      <c r="DX148" s="1">
        <f t="shared" si="157"/>
        <v>1.5765224176215672E-2</v>
      </c>
      <c r="DY148" s="1">
        <f t="shared" si="158"/>
        <v>1.5765224176215672E-2</v>
      </c>
      <c r="DZ148" s="1"/>
      <c r="EA148" s="1"/>
      <c r="EB148" s="1"/>
      <c r="EC148" s="1"/>
      <c r="ED148" s="1"/>
      <c r="EE148" s="1"/>
      <c r="EP148">
        <f t="shared" si="159"/>
        <v>-11243.97</v>
      </c>
    </row>
    <row r="149" spans="1:146" x14ac:dyDescent="0.3">
      <c r="A149">
        <v>144</v>
      </c>
      <c r="B149">
        <v>7.1456900000000004E-2</v>
      </c>
      <c r="C149">
        <v>-0.42269699999999999</v>
      </c>
      <c r="D149">
        <v>2.6493300000000001E-3</v>
      </c>
      <c r="E149">
        <v>0.54859999999999998</v>
      </c>
      <c r="F149">
        <v>-1.26772</v>
      </c>
      <c r="G149">
        <v>9.2615500000000003E-2</v>
      </c>
      <c r="H149">
        <v>2.3002999999999999E-3</v>
      </c>
      <c r="I149">
        <v>-3.2141800000000001E-3</v>
      </c>
      <c r="J149">
        <v>-7.4916399999999999E-3</v>
      </c>
      <c r="K149">
        <v>8.2194499999999997E-3</v>
      </c>
      <c r="L149">
        <v>-9.1333500000000001E-3</v>
      </c>
      <c r="M149">
        <v>-0.61654399999999998</v>
      </c>
      <c r="N149">
        <v>1.8846100000000001E-4</v>
      </c>
      <c r="O149">
        <v>1.9684499999999999E-4</v>
      </c>
      <c r="P149">
        <v>1.7412E-3</v>
      </c>
      <c r="Q149">
        <v>-1.1915199999999999</v>
      </c>
      <c r="R149">
        <v>18.270900000000001</v>
      </c>
      <c r="S149">
        <v>3.4578299999999999E-2</v>
      </c>
      <c r="T149">
        <v>1.1048500000000001</v>
      </c>
      <c r="U149">
        <v>-1.28613</v>
      </c>
      <c r="V149">
        <v>0.318077</v>
      </c>
      <c r="W149">
        <f t="shared" si="125"/>
        <v>-8.6669999999999803E-2</v>
      </c>
      <c r="X149">
        <f t="shared" si="125"/>
        <v>16.984770000000001</v>
      </c>
      <c r="Y149">
        <v>1.0073E-3</v>
      </c>
      <c r="Z149">
        <v>-1.87003E-2</v>
      </c>
      <c r="AA149">
        <v>-1.4893099999999999E-2</v>
      </c>
      <c r="AB149">
        <v>9.0136399999999998E-3</v>
      </c>
      <c r="AC149">
        <v>-2.67067E-2</v>
      </c>
      <c r="AD149">
        <v>-0.49320700000000001</v>
      </c>
      <c r="AE149">
        <v>2.0262700000000001E-4</v>
      </c>
      <c r="AF149">
        <v>1.9118499999999999E-4</v>
      </c>
      <c r="AG149">
        <v>1.8683199999999999E-3</v>
      </c>
      <c r="AH149">
        <v>0.78752100000000003</v>
      </c>
      <c r="AI149">
        <v>-22.292899999999999</v>
      </c>
      <c r="AJ149">
        <v>-2.2921400000000001E-2</v>
      </c>
      <c r="AK149">
        <v>-0.14535400000000001</v>
      </c>
      <c r="AL149">
        <v>-1.2262999999999999</v>
      </c>
      <c r="AM149">
        <v>-0.13167899999999999</v>
      </c>
      <c r="AN149">
        <f t="shared" si="126"/>
        <v>0.64216700000000004</v>
      </c>
      <c r="AO149">
        <f t="shared" si="126"/>
        <v>-23.519199999999998</v>
      </c>
      <c r="AP149">
        <v>-4.0564499999999996E-3</v>
      </c>
      <c r="AQ149">
        <v>-4.3078700000000001E-3</v>
      </c>
      <c r="AR149">
        <v>-5.7665499999999996E-3</v>
      </c>
      <c r="AS149">
        <v>1.5864E-3</v>
      </c>
      <c r="AT149">
        <v>-9.9507199999999997E-3</v>
      </c>
      <c r="AU149">
        <v>-0.77481</v>
      </c>
      <c r="AV149">
        <v>1.8029999999999999E-4</v>
      </c>
      <c r="AW149">
        <v>1.9145699999999999E-4</v>
      </c>
      <c r="AX149">
        <v>1.66029E-3</v>
      </c>
      <c r="AY149">
        <v>-4.8580100000000002</v>
      </c>
      <c r="AZ149">
        <v>17.5928</v>
      </c>
      <c r="BA149">
        <v>-4.6792599999999997E-2</v>
      </c>
      <c r="BB149">
        <v>1.0902499999999999</v>
      </c>
      <c r="BC149">
        <v>-1.0841000000000001</v>
      </c>
      <c r="BD149">
        <v>0.35280400000000001</v>
      </c>
      <c r="BE149">
        <f t="shared" si="127"/>
        <v>-3.76776</v>
      </c>
      <c r="BF149">
        <f t="shared" si="128"/>
        <v>16.508700000000001</v>
      </c>
      <c r="BG149">
        <v>1.1497E-2</v>
      </c>
      <c r="BH149">
        <v>-1.0777E-2</v>
      </c>
      <c r="BI149">
        <v>-1.05077E-2</v>
      </c>
      <c r="BJ149">
        <v>1.5676900000000001E-2</v>
      </c>
      <c r="BK149">
        <v>-1.49569E-2</v>
      </c>
      <c r="BL149">
        <v>-0.37834899999999999</v>
      </c>
      <c r="BM149">
        <v>2.9246900000000001E-4</v>
      </c>
      <c r="BN149">
        <v>2.7956699999999999E-4</v>
      </c>
      <c r="BO149">
        <v>2.7942800000000001E-3</v>
      </c>
      <c r="BP149">
        <v>4.2244999999999999</v>
      </c>
      <c r="BQ149">
        <v>-21.8491</v>
      </c>
      <c r="BR149">
        <v>-3.7101199999999999E-3</v>
      </c>
      <c r="BS149">
        <v>-0.13709499999999999</v>
      </c>
      <c r="BT149">
        <v>-1.3980399999999999</v>
      </c>
      <c r="BU149">
        <v>-0.24692600000000001</v>
      </c>
      <c r="BV149">
        <f t="shared" si="129"/>
        <v>4.0874049999999995</v>
      </c>
      <c r="BW149">
        <f t="shared" si="130"/>
        <v>-23.247140000000002</v>
      </c>
      <c r="BX149">
        <v>6.9745299999999996E-3</v>
      </c>
      <c r="BY149">
        <v>-3.4930200000000001E-4</v>
      </c>
      <c r="BZ149">
        <v>-1.59307E-3</v>
      </c>
      <c r="CA149">
        <v>7.31213E-3</v>
      </c>
      <c r="CB149">
        <v>-6.8690199999999998E-4</v>
      </c>
      <c r="CC149">
        <v>-0.207012</v>
      </c>
      <c r="CD149">
        <v>1.34387E-4</v>
      </c>
      <c r="CE149">
        <v>1.5563400000000001E-4</v>
      </c>
      <c r="CF149">
        <v>1.2252700000000001E-3</v>
      </c>
      <c r="CG149">
        <v>-540.11099999999999</v>
      </c>
      <c r="CH149">
        <v>-540.11099999999999</v>
      </c>
      <c r="CI149">
        <v>-1.2514000000000001</v>
      </c>
      <c r="CJ149">
        <v>-3753.7799999999997</v>
      </c>
      <c r="CK149">
        <f t="shared" si="131"/>
        <v>3753.7799999999997</v>
      </c>
      <c r="CL149">
        <v>-2.3211799999999999E-3</v>
      </c>
      <c r="CM149">
        <f t="shared" si="132"/>
        <v>40.612048381233876</v>
      </c>
      <c r="CN149">
        <f t="shared" si="133"/>
        <v>40.510526892814767</v>
      </c>
      <c r="CO149">
        <f t="shared" si="113"/>
        <v>-2.4997874390896495E-3</v>
      </c>
      <c r="CP149">
        <f t="shared" si="134"/>
        <v>0.99983814348225786</v>
      </c>
      <c r="CQ149">
        <f t="shared" si="135"/>
        <v>1.7992269683727802E-2</v>
      </c>
      <c r="CR149">
        <f t="shared" si="136"/>
        <v>1.7991298951218319E-2</v>
      </c>
      <c r="CS149">
        <f t="shared" si="114"/>
        <v>-3753.1724262408297</v>
      </c>
      <c r="CT149">
        <f t="shared" si="115"/>
        <v>3.3335945232860174</v>
      </c>
      <c r="CU149" s="1">
        <f t="shared" si="137"/>
        <v>2.0289899971022178E-3</v>
      </c>
      <c r="CV149" s="1">
        <f t="shared" si="138"/>
        <v>-2.9428699971022184E-3</v>
      </c>
      <c r="CW149" s="1">
        <f t="shared" si="139"/>
        <v>-1.5171973418999571E-2</v>
      </c>
      <c r="CX149" s="1">
        <f t="shared" si="140"/>
        <v>1.6604258325171031E-4</v>
      </c>
      <c r="CY149" s="1">
        <f t="shared" si="141"/>
        <v>-1.0799225832517109E-3</v>
      </c>
      <c r="CZ149" s="1">
        <f t="shared" si="142"/>
        <v>1.5917152384539772E-2</v>
      </c>
      <c r="DA149" s="1">
        <f t="shared" si="143"/>
        <v>1.5917152384539772E-2</v>
      </c>
      <c r="DB149">
        <f t="shared" si="116"/>
        <v>9.4267874461552451E-2</v>
      </c>
      <c r="DC149">
        <f t="shared" si="144"/>
        <v>1.2070136E-2</v>
      </c>
      <c r="DD149">
        <f t="shared" si="117"/>
        <v>5.4160199999999996</v>
      </c>
      <c r="DE149">
        <f t="shared" si="118"/>
        <v>-40.120000000000005</v>
      </c>
      <c r="DF149">
        <f t="shared" si="145"/>
        <v>40.483918691752166</v>
      </c>
      <c r="DG149">
        <f t="shared" si="119"/>
        <v>5.6455310000000001</v>
      </c>
      <c r="DH149">
        <f t="shared" si="120"/>
        <v>-39.8857</v>
      </c>
      <c r="DI149">
        <f t="shared" si="146"/>
        <v>40.28326060241352</v>
      </c>
      <c r="DJ149">
        <f t="shared" si="147"/>
        <v>0.99997936377251151</v>
      </c>
      <c r="DK149">
        <f t="shared" si="121"/>
        <v>4.1740749999999993</v>
      </c>
      <c r="DL149">
        <f t="shared" si="122"/>
        <v>-40.231909999999999</v>
      </c>
      <c r="DM149">
        <f t="shared" si="148"/>
        <v>40.447861307536705</v>
      </c>
      <c r="DN149">
        <f t="shared" si="123"/>
        <v>4.4099269999999997</v>
      </c>
      <c r="DO149">
        <f t="shared" si="124"/>
        <v>-40.027900000000002</v>
      </c>
      <c r="DP149">
        <f t="shared" si="149"/>
        <v>40.270091067134793</v>
      </c>
      <c r="DQ149">
        <f t="shared" si="150"/>
        <v>0.99997984945556895</v>
      </c>
      <c r="DR149">
        <f t="shared" si="151"/>
        <v>0.99952559922146778</v>
      </c>
      <c r="DS149">
        <f t="shared" si="152"/>
        <v>0.99952325404791498</v>
      </c>
      <c r="DT149">
        <f t="shared" si="153"/>
        <v>0.10950874167749343</v>
      </c>
      <c r="DU149">
        <f t="shared" si="154"/>
        <v>-0.99398583264361062</v>
      </c>
      <c r="DV149" s="1">
        <f t="shared" si="155"/>
        <v>-1.5171173563199394E-3</v>
      </c>
      <c r="DW149" s="1">
        <f t="shared" si="156"/>
        <v>6.0323735631993922E-4</v>
      </c>
      <c r="DX149" s="1">
        <f t="shared" si="157"/>
        <v>1.5824419898416046E-2</v>
      </c>
      <c r="DY149" s="1">
        <f t="shared" si="158"/>
        <v>1.5824419898416046E-2</v>
      </c>
      <c r="DZ149" s="1"/>
      <c r="EA149" s="1"/>
      <c r="EB149" s="1"/>
      <c r="EC149" s="1"/>
      <c r="ED149" s="1"/>
      <c r="EE149" s="1"/>
      <c r="EP149">
        <f t="shared" si="159"/>
        <v>-11261.34</v>
      </c>
    </row>
    <row r="150" spans="1:146" x14ac:dyDescent="0.3">
      <c r="A150">
        <v>145</v>
      </c>
      <c r="B150">
        <v>7.3888800000000004E-2</v>
      </c>
      <c r="C150">
        <v>-0.43089300000000003</v>
      </c>
      <c r="D150">
        <v>2.7174199999999999E-3</v>
      </c>
      <c r="E150">
        <v>0.55335599999999996</v>
      </c>
      <c r="F150">
        <v>-1.2712600000000001</v>
      </c>
      <c r="G150">
        <v>9.0214299999999997E-2</v>
      </c>
      <c r="H150">
        <v>2.4017600000000002E-3</v>
      </c>
      <c r="I150">
        <v>-3.2124300000000001E-3</v>
      </c>
      <c r="J150">
        <v>-7.6316600000000002E-3</v>
      </c>
      <c r="K150">
        <v>8.3695599999999998E-3</v>
      </c>
      <c r="L150">
        <v>-9.1802299999999993E-3</v>
      </c>
      <c r="M150">
        <v>-0.61692599999999997</v>
      </c>
      <c r="N150">
        <v>1.9055299999999999E-4</v>
      </c>
      <c r="O150">
        <v>1.9907400000000001E-4</v>
      </c>
      <c r="P150">
        <v>1.7607300000000001E-3</v>
      </c>
      <c r="Q150">
        <v>-1.1915199999999999</v>
      </c>
      <c r="R150">
        <v>18.270900000000001</v>
      </c>
      <c r="S150">
        <v>3.4578299999999999E-2</v>
      </c>
      <c r="T150">
        <v>1.1172599999999999</v>
      </c>
      <c r="U150">
        <v>-1.28925</v>
      </c>
      <c r="V150">
        <v>0.31781500000000001</v>
      </c>
      <c r="W150">
        <f t="shared" si="125"/>
        <v>-7.4259999999999993E-2</v>
      </c>
      <c r="X150">
        <f t="shared" si="125"/>
        <v>16.981650000000002</v>
      </c>
      <c r="Y150">
        <v>9.6806799999999999E-4</v>
      </c>
      <c r="Z150">
        <v>-1.86804E-2</v>
      </c>
      <c r="AA150">
        <v>-1.4968199999999999E-2</v>
      </c>
      <c r="AB150">
        <v>9.0504299999999999E-3</v>
      </c>
      <c r="AC150">
        <v>-2.67627E-2</v>
      </c>
      <c r="AD150">
        <v>-0.49505199999999999</v>
      </c>
      <c r="AE150">
        <v>2.0651099999999999E-4</v>
      </c>
      <c r="AF150">
        <v>1.9482700000000001E-4</v>
      </c>
      <c r="AG150">
        <v>1.9039899999999999E-3</v>
      </c>
      <c r="AH150">
        <v>0.78752100000000003</v>
      </c>
      <c r="AI150">
        <v>-22.292899999999999</v>
      </c>
      <c r="AJ150">
        <v>-2.2921400000000001E-2</v>
      </c>
      <c r="AK150">
        <v>-0.149091</v>
      </c>
      <c r="AL150">
        <v>-1.2290099999999999</v>
      </c>
      <c r="AM150">
        <v>-0.13772300000000001</v>
      </c>
      <c r="AN150">
        <f t="shared" si="126"/>
        <v>0.63843000000000005</v>
      </c>
      <c r="AO150">
        <f t="shared" si="126"/>
        <v>-23.521909999999998</v>
      </c>
      <c r="AP150">
        <v>-4.0341200000000004E-3</v>
      </c>
      <c r="AQ150">
        <v>-4.4764699999999998E-3</v>
      </c>
      <c r="AR150">
        <v>-5.8796400000000002E-3</v>
      </c>
      <c r="AS150">
        <v>1.6290300000000001E-3</v>
      </c>
      <c r="AT150">
        <v>-1.01396E-2</v>
      </c>
      <c r="AU150">
        <v>-0.76688599999999996</v>
      </c>
      <c r="AV150">
        <v>1.8442600000000001E-4</v>
      </c>
      <c r="AW150">
        <v>1.9590699999999999E-4</v>
      </c>
      <c r="AX150">
        <v>1.699E-3</v>
      </c>
      <c r="AY150">
        <v>-4.8580100000000002</v>
      </c>
      <c r="AZ150">
        <v>17.5928</v>
      </c>
      <c r="BA150">
        <v>-4.6792599999999997E-2</v>
      </c>
      <c r="BB150">
        <v>1.1026100000000001</v>
      </c>
      <c r="BC150">
        <v>-1.0850900000000001</v>
      </c>
      <c r="BD150">
        <v>0.35265400000000002</v>
      </c>
      <c r="BE150">
        <f t="shared" si="127"/>
        <v>-3.7553999999999998</v>
      </c>
      <c r="BF150">
        <f t="shared" si="128"/>
        <v>16.507709999999999</v>
      </c>
      <c r="BG150">
        <v>1.1635400000000001E-2</v>
      </c>
      <c r="BH150">
        <v>-1.0814600000000001E-2</v>
      </c>
      <c r="BI150">
        <v>-1.06619E-2</v>
      </c>
      <c r="BJ150">
        <v>1.58973E-2</v>
      </c>
      <c r="BK150">
        <v>-1.50765E-2</v>
      </c>
      <c r="BL150">
        <v>-0.38003399999999998</v>
      </c>
      <c r="BM150">
        <v>2.9492899999999998E-4</v>
      </c>
      <c r="BN150">
        <v>2.8188600000000002E-4</v>
      </c>
      <c r="BO150">
        <v>2.8175100000000001E-3</v>
      </c>
      <c r="BP150">
        <v>4.2244999999999999</v>
      </c>
      <c r="BQ150">
        <v>-21.8491</v>
      </c>
      <c r="BR150">
        <v>-3.7101199999999999E-3</v>
      </c>
      <c r="BS150">
        <v>-0.1404</v>
      </c>
      <c r="BT150">
        <v>-1.4029400000000001</v>
      </c>
      <c r="BU150">
        <v>-0.25181399999999998</v>
      </c>
      <c r="BV150">
        <f t="shared" si="129"/>
        <v>4.0841000000000003</v>
      </c>
      <c r="BW150">
        <f t="shared" si="130"/>
        <v>-23.252040000000001</v>
      </c>
      <c r="BX150">
        <v>7.0841699999999999E-3</v>
      </c>
      <c r="BY150">
        <v>-4.0540900000000002E-4</v>
      </c>
      <c r="BZ150">
        <v>-1.64431E-3</v>
      </c>
      <c r="CA150">
        <v>7.4355599999999999E-3</v>
      </c>
      <c r="CB150">
        <v>-7.5679700000000003E-4</v>
      </c>
      <c r="CC150">
        <v>-0.20869799999999999</v>
      </c>
      <c r="CD150">
        <v>1.3926699999999999E-4</v>
      </c>
      <c r="CE150">
        <v>1.6129299999999999E-4</v>
      </c>
      <c r="CF150">
        <v>1.2699499999999999E-3</v>
      </c>
      <c r="CG150">
        <v>-539.298</v>
      </c>
      <c r="CH150">
        <v>-539.298</v>
      </c>
      <c r="CI150">
        <v>-1.2626999999999999</v>
      </c>
      <c r="CJ150">
        <v>-3787.71</v>
      </c>
      <c r="CK150">
        <f t="shared" si="131"/>
        <v>3787.71</v>
      </c>
      <c r="CL150">
        <v>-2.3364499999999999E-3</v>
      </c>
      <c r="CM150">
        <f t="shared" si="132"/>
        <v>40.612048381233876</v>
      </c>
      <c r="CN150">
        <f t="shared" si="133"/>
        <v>40.509829667744839</v>
      </c>
      <c r="CO150">
        <f t="shared" si="113"/>
        <v>-2.5169553756434217E-3</v>
      </c>
      <c r="CP150">
        <f t="shared" si="134"/>
        <v>0.99984523095267841</v>
      </c>
      <c r="CQ150">
        <f t="shared" si="135"/>
        <v>1.7593921662288015E-2</v>
      </c>
      <c r="CR150">
        <f t="shared" si="136"/>
        <v>1.7593013988095475E-2</v>
      </c>
      <c r="CS150">
        <f t="shared" si="114"/>
        <v>-3787.1237797317694</v>
      </c>
      <c r="CT150">
        <f t="shared" si="115"/>
        <v>3.3637503576580885</v>
      </c>
      <c r="CU150" s="1">
        <f t="shared" si="137"/>
        <v>2.131536086331058E-3</v>
      </c>
      <c r="CV150" s="1">
        <f t="shared" si="138"/>
        <v>-2.9422060863310579E-3</v>
      </c>
      <c r="CW150" s="1">
        <f t="shared" si="139"/>
        <v>-1.5451382046401223E-2</v>
      </c>
      <c r="CX150" s="1">
        <f t="shared" si="140"/>
        <v>2.2435746769463747E-4</v>
      </c>
      <c r="CY150" s="1">
        <f t="shared" si="141"/>
        <v>-1.0350274676946374E-3</v>
      </c>
      <c r="CZ150" s="1">
        <f t="shared" si="142"/>
        <v>1.6214253493855791E-2</v>
      </c>
      <c r="DA150" s="1">
        <f t="shared" si="143"/>
        <v>1.6214253493855791E-2</v>
      </c>
      <c r="DB150">
        <f t="shared" si="116"/>
        <v>9.4888020440333884E-2</v>
      </c>
      <c r="DC150">
        <f t="shared" si="144"/>
        <v>1.2149539999999999E-2</v>
      </c>
      <c r="DD150">
        <f t="shared" si="117"/>
        <v>5.4160199999999996</v>
      </c>
      <c r="DE150">
        <f t="shared" si="118"/>
        <v>-40.120000000000005</v>
      </c>
      <c r="DF150">
        <f t="shared" si="145"/>
        <v>40.483918691752166</v>
      </c>
      <c r="DG150">
        <f t="shared" si="119"/>
        <v>5.6455310000000001</v>
      </c>
      <c r="DH150">
        <f t="shared" si="120"/>
        <v>-39.8857</v>
      </c>
      <c r="DI150">
        <f t="shared" si="146"/>
        <v>40.28326060241352</v>
      </c>
      <c r="DJ150">
        <f t="shared" si="147"/>
        <v>0.99997936377251151</v>
      </c>
      <c r="DK150">
        <f t="shared" si="121"/>
        <v>4.1583600000000001</v>
      </c>
      <c r="DL150">
        <f t="shared" si="122"/>
        <v>-40.233690000000003</v>
      </c>
      <c r="DM150">
        <f t="shared" si="148"/>
        <v>40.448013163883594</v>
      </c>
      <c r="DN150">
        <f t="shared" si="123"/>
        <v>4.3938299999999995</v>
      </c>
      <c r="DO150">
        <f t="shared" si="124"/>
        <v>-40.029619999999994</v>
      </c>
      <c r="DP150">
        <f t="shared" si="149"/>
        <v>40.270041214447488</v>
      </c>
      <c r="DQ150">
        <f t="shared" si="150"/>
        <v>0.99997991928482299</v>
      </c>
      <c r="DR150">
        <f t="shared" si="151"/>
        <v>0.99951348071789803</v>
      </c>
      <c r="DS150">
        <f t="shared" si="152"/>
        <v>0.99951076154999063</v>
      </c>
      <c r="DT150">
        <f t="shared" si="153"/>
        <v>0.10910915081019699</v>
      </c>
      <c r="DU150">
        <f t="shared" si="154"/>
        <v>-0.99402977481033128</v>
      </c>
      <c r="DV150" s="1">
        <f t="shared" si="155"/>
        <v>-1.4901688903100176E-3</v>
      </c>
      <c r="DW150" s="1">
        <f t="shared" si="156"/>
        <v>6.7949889031001772E-4</v>
      </c>
      <c r="DX150" s="1">
        <f t="shared" si="157"/>
        <v>1.6117711019255788E-2</v>
      </c>
      <c r="DY150" s="1">
        <f t="shared" si="158"/>
        <v>1.6117711019255788E-2</v>
      </c>
      <c r="DZ150" s="1"/>
      <c r="EA150" s="1"/>
      <c r="EB150" s="1"/>
      <c r="EC150" s="1"/>
      <c r="ED150" s="1"/>
      <c r="EE150" s="1"/>
      <c r="EP150">
        <f t="shared" si="159"/>
        <v>-11363.130000000001</v>
      </c>
    </row>
    <row r="151" spans="1:146" x14ac:dyDescent="0.3">
      <c r="A151">
        <v>146</v>
      </c>
      <c r="B151">
        <v>7.4872300000000003E-2</v>
      </c>
      <c r="C151">
        <v>-0.43624400000000002</v>
      </c>
      <c r="D151">
        <v>2.7346800000000002E-3</v>
      </c>
      <c r="E151">
        <v>0.56028299999999998</v>
      </c>
      <c r="F151">
        <v>-1.2787500000000001</v>
      </c>
      <c r="G151">
        <v>8.36586E-2</v>
      </c>
      <c r="H151">
        <v>2.3194600000000002E-3</v>
      </c>
      <c r="I151">
        <v>-3.2298000000000001E-3</v>
      </c>
      <c r="J151">
        <v>-7.7273699999999999E-3</v>
      </c>
      <c r="K151">
        <v>8.3578899999999998E-3</v>
      </c>
      <c r="L151">
        <v>-9.2682000000000007E-3</v>
      </c>
      <c r="M151">
        <v>-0.61764300000000005</v>
      </c>
      <c r="N151">
        <v>1.9095599999999999E-4</v>
      </c>
      <c r="O151">
        <v>1.9947199999999999E-4</v>
      </c>
      <c r="P151">
        <v>1.76446E-3</v>
      </c>
      <c r="Q151">
        <v>-1.1915199999999999</v>
      </c>
      <c r="R151">
        <v>18.270900000000001</v>
      </c>
      <c r="S151">
        <v>3.4578299999999999E-2</v>
      </c>
      <c r="T151">
        <v>1.1314200000000001</v>
      </c>
      <c r="U151">
        <v>-1.2964100000000001</v>
      </c>
      <c r="V151">
        <v>0.31222899999999998</v>
      </c>
      <c r="W151">
        <f t="shared" si="125"/>
        <v>-6.009999999999982E-2</v>
      </c>
      <c r="X151">
        <f t="shared" si="125"/>
        <v>16.974489999999999</v>
      </c>
      <c r="Y151">
        <v>8.9641500000000002E-4</v>
      </c>
      <c r="Z151">
        <v>-1.8738600000000001E-2</v>
      </c>
      <c r="AA151">
        <v>-1.5133799999999999E-2</v>
      </c>
      <c r="AB151">
        <v>9.12053E-3</v>
      </c>
      <c r="AC151">
        <v>-2.6962699999999999E-2</v>
      </c>
      <c r="AD151">
        <v>-0.49772699999999997</v>
      </c>
      <c r="AE151">
        <v>2.0505400000000001E-4</v>
      </c>
      <c r="AF151">
        <v>1.9351700000000001E-4</v>
      </c>
      <c r="AG151">
        <v>1.89112E-3</v>
      </c>
      <c r="AH151">
        <v>0.78752100000000003</v>
      </c>
      <c r="AI151">
        <v>-22.292899999999999</v>
      </c>
      <c r="AJ151">
        <v>-2.2921400000000001E-2</v>
      </c>
      <c r="AK151">
        <v>-0.15060399999999999</v>
      </c>
      <c r="AL151">
        <v>-1.2368699999999999</v>
      </c>
      <c r="AM151">
        <v>-0.143231</v>
      </c>
      <c r="AN151">
        <f t="shared" si="126"/>
        <v>0.63691700000000007</v>
      </c>
      <c r="AO151">
        <f t="shared" si="126"/>
        <v>-23.529769999999999</v>
      </c>
      <c r="AP151">
        <v>-3.98629E-3</v>
      </c>
      <c r="AQ151">
        <v>-4.3482700000000004E-3</v>
      </c>
      <c r="AR151">
        <v>-5.9273499999999996E-3</v>
      </c>
      <c r="AS151">
        <v>1.76348E-3</v>
      </c>
      <c r="AT151">
        <v>-1.0097999999999999E-2</v>
      </c>
      <c r="AU151">
        <v>-0.770455</v>
      </c>
      <c r="AV151">
        <v>1.8427E-4</v>
      </c>
      <c r="AW151">
        <v>1.9577400000000001E-4</v>
      </c>
      <c r="AX151">
        <v>1.69776E-3</v>
      </c>
      <c r="AY151">
        <v>-4.8580100000000002</v>
      </c>
      <c r="AZ151">
        <v>17.5928</v>
      </c>
      <c r="BA151">
        <v>-4.6792599999999997E-2</v>
      </c>
      <c r="BB151">
        <v>1.11704</v>
      </c>
      <c r="BC151">
        <v>-1.0897300000000001</v>
      </c>
      <c r="BD151">
        <v>0.34238200000000002</v>
      </c>
      <c r="BE151">
        <f t="shared" si="127"/>
        <v>-3.7409699999999999</v>
      </c>
      <c r="BF151">
        <f t="shared" si="128"/>
        <v>16.503070000000001</v>
      </c>
      <c r="BG151">
        <v>1.1616599999999999E-2</v>
      </c>
      <c r="BH151">
        <v>-1.0463E-2</v>
      </c>
      <c r="BI151">
        <v>-1.07726E-2</v>
      </c>
      <c r="BJ151">
        <v>1.6006800000000002E-2</v>
      </c>
      <c r="BK151">
        <v>-1.48532E-2</v>
      </c>
      <c r="BL151">
        <v>-0.38675100000000001</v>
      </c>
      <c r="BM151">
        <v>2.9780200000000001E-4</v>
      </c>
      <c r="BN151">
        <v>2.8469299999999998E-4</v>
      </c>
      <c r="BO151">
        <v>2.8455099999999999E-3</v>
      </c>
      <c r="BP151">
        <v>4.2244999999999999</v>
      </c>
      <c r="BQ151">
        <v>-21.8491</v>
      </c>
      <c r="BR151">
        <v>-3.7101199999999999E-3</v>
      </c>
      <c r="BS151">
        <v>-0.141733</v>
      </c>
      <c r="BT151">
        <v>-1.41279</v>
      </c>
      <c r="BU151">
        <v>-0.257552</v>
      </c>
      <c r="BV151">
        <f t="shared" si="129"/>
        <v>4.0827669999999996</v>
      </c>
      <c r="BW151">
        <f t="shared" si="130"/>
        <v>-23.261890000000001</v>
      </c>
      <c r="BX151">
        <v>7.1896E-3</v>
      </c>
      <c r="BY151">
        <v>-1.7103800000000001E-4</v>
      </c>
      <c r="BZ151">
        <v>-1.65508E-3</v>
      </c>
      <c r="CA151">
        <v>7.5510899999999999E-3</v>
      </c>
      <c r="CB151">
        <v>-5.3253000000000003E-4</v>
      </c>
      <c r="CC151">
        <v>-0.21319199999999999</v>
      </c>
      <c r="CD151">
        <v>1.3443299999999999E-4</v>
      </c>
      <c r="CE151">
        <v>1.5570699999999999E-4</v>
      </c>
      <c r="CF151">
        <v>1.2257800000000001E-3</v>
      </c>
      <c r="CG151">
        <v>-538.48599999999999</v>
      </c>
      <c r="CH151">
        <v>-538.48599999999999</v>
      </c>
      <c r="CI151">
        <v>-1.2762</v>
      </c>
      <c r="CJ151">
        <v>-3828.4500000000003</v>
      </c>
      <c r="CK151">
        <f t="shared" si="131"/>
        <v>3828.4500000000003</v>
      </c>
      <c r="CL151">
        <v>-2.3252300000000002E-3</v>
      </c>
      <c r="CM151">
        <f t="shared" si="132"/>
        <v>40.612048381233876</v>
      </c>
      <c r="CN151">
        <f t="shared" si="133"/>
        <v>40.510256859786622</v>
      </c>
      <c r="CO151">
        <f t="shared" si="113"/>
        <v>-2.5064365257254514E-3</v>
      </c>
      <c r="CP151">
        <f t="shared" si="134"/>
        <v>0.99985196687823097</v>
      </c>
      <c r="CQ151">
        <f t="shared" si="135"/>
        <v>1.7206787859102013E-2</v>
      </c>
      <c r="CR151">
        <f t="shared" si="136"/>
        <v>1.7205938792550803E-2</v>
      </c>
      <c r="CS151">
        <f t="shared" si="114"/>
        <v>-3827.8832625949635</v>
      </c>
      <c r="CT151">
        <f t="shared" si="115"/>
        <v>3.3999532211062804</v>
      </c>
      <c r="CU151" s="1">
        <f t="shared" si="137"/>
        <v>2.0519432265254725E-3</v>
      </c>
      <c r="CV151" s="1">
        <f t="shared" si="138"/>
        <v>-2.962283226525472E-3</v>
      </c>
      <c r="CW151" s="1">
        <f t="shared" si="139"/>
        <v>-1.5636521611046499E-2</v>
      </c>
      <c r="CX151" s="1">
        <f t="shared" si="140"/>
        <v>2.3759502379311652E-4</v>
      </c>
      <c r="CY151" s="1">
        <f t="shared" si="141"/>
        <v>-1.1479350237931158E-3</v>
      </c>
      <c r="CZ151" s="1">
        <f t="shared" si="142"/>
        <v>1.6362260892139442E-2</v>
      </c>
      <c r="DA151" s="1">
        <f t="shared" si="143"/>
        <v>1.6362260892139442E-2</v>
      </c>
      <c r="DB151">
        <f t="shared" si="116"/>
        <v>9.4432353257496451E-2</v>
      </c>
      <c r="DC151">
        <f t="shared" si="144"/>
        <v>1.2091196000000002E-2</v>
      </c>
      <c r="DD151">
        <f t="shared" si="117"/>
        <v>5.4160199999999996</v>
      </c>
      <c r="DE151">
        <f t="shared" si="118"/>
        <v>-40.120000000000005</v>
      </c>
      <c r="DF151">
        <f t="shared" si="145"/>
        <v>40.483918691752166</v>
      </c>
      <c r="DG151">
        <f t="shared" si="119"/>
        <v>5.6455310000000001</v>
      </c>
      <c r="DH151">
        <f t="shared" si="120"/>
        <v>-39.8857</v>
      </c>
      <c r="DI151">
        <f t="shared" si="146"/>
        <v>40.28326060241352</v>
      </c>
      <c r="DJ151">
        <f t="shared" si="147"/>
        <v>0.99997936377251151</v>
      </c>
      <c r="DK151">
        <f t="shared" si="121"/>
        <v>4.142866999999999</v>
      </c>
      <c r="DL151">
        <f t="shared" si="122"/>
        <v>-40.236379999999997</v>
      </c>
      <c r="DM151">
        <f t="shared" si="148"/>
        <v>40.449099155408753</v>
      </c>
      <c r="DN151">
        <f t="shared" si="123"/>
        <v>4.3778870000000003</v>
      </c>
      <c r="DO151">
        <f t="shared" si="124"/>
        <v>-40.03284</v>
      </c>
      <c r="DP151">
        <f t="shared" si="149"/>
        <v>40.271505721171749</v>
      </c>
      <c r="DQ151">
        <f t="shared" si="150"/>
        <v>0.99998001054086605</v>
      </c>
      <c r="DR151">
        <f t="shared" si="151"/>
        <v>0.9995013091529954</v>
      </c>
      <c r="DS151">
        <f t="shared" si="152"/>
        <v>0.99949809964970082</v>
      </c>
      <c r="DT151">
        <f t="shared" si="153"/>
        <v>0.1087092951108216</v>
      </c>
      <c r="DU151">
        <f t="shared" si="154"/>
        <v>-0.99407358337122531</v>
      </c>
      <c r="DV151" s="1">
        <f t="shared" si="155"/>
        <v>-1.4941033762519071E-3</v>
      </c>
      <c r="DW151" s="1">
        <f t="shared" si="156"/>
        <v>5.8376337625190675E-4</v>
      </c>
      <c r="DX151" s="1">
        <f t="shared" si="157"/>
        <v>1.6288822694536253E-2</v>
      </c>
      <c r="DY151" s="1">
        <f t="shared" si="158"/>
        <v>1.6288822694536253E-2</v>
      </c>
      <c r="DZ151" s="1"/>
      <c r="EA151" s="1"/>
      <c r="EB151" s="1"/>
      <c r="EC151" s="1"/>
      <c r="ED151" s="1"/>
      <c r="EE151" s="1"/>
      <c r="EP151">
        <f t="shared" si="159"/>
        <v>-11485.35</v>
      </c>
    </row>
    <row r="152" spans="1:146" x14ac:dyDescent="0.3">
      <c r="A152">
        <v>147</v>
      </c>
      <c r="B152">
        <v>7.69151E-2</v>
      </c>
      <c r="C152">
        <v>-0.46632600000000002</v>
      </c>
      <c r="D152">
        <v>2.6828500000000001E-3</v>
      </c>
      <c r="E152">
        <v>0.56474000000000002</v>
      </c>
      <c r="F152">
        <v>-1.2840199999999999</v>
      </c>
      <c r="G152">
        <v>9.8431199999999996E-2</v>
      </c>
      <c r="H152">
        <v>2.3540100000000001E-3</v>
      </c>
      <c r="I152">
        <v>-3.2510199999999999E-3</v>
      </c>
      <c r="J152">
        <v>-7.8362599999999994E-3</v>
      </c>
      <c r="K152">
        <v>8.4420899999999993E-3</v>
      </c>
      <c r="L152">
        <v>-9.3390799999999996E-3</v>
      </c>
      <c r="M152">
        <v>-0.61944999999999995</v>
      </c>
      <c r="N152">
        <v>1.8919499999999999E-4</v>
      </c>
      <c r="O152">
        <v>1.9777400000000001E-4</v>
      </c>
      <c r="P152">
        <v>1.7479699999999999E-3</v>
      </c>
      <c r="Q152">
        <v>-1.1915199999999999</v>
      </c>
      <c r="R152">
        <v>18.270900000000001</v>
      </c>
      <c r="S152">
        <v>3.4578299999999999E-2</v>
      </c>
      <c r="T152">
        <v>1.1438900000000001</v>
      </c>
      <c r="U152">
        <v>-1.3023199999999999</v>
      </c>
      <c r="V152">
        <v>0.32844800000000002</v>
      </c>
      <c r="W152">
        <f t="shared" si="125"/>
        <v>-4.7629999999999839E-2</v>
      </c>
      <c r="X152">
        <f t="shared" si="125"/>
        <v>16.968580000000003</v>
      </c>
      <c r="Y152">
        <v>9.0085700000000002E-4</v>
      </c>
      <c r="Z152">
        <v>-1.87756E-2</v>
      </c>
      <c r="AA152">
        <v>-1.5244799999999999E-2</v>
      </c>
      <c r="AB152">
        <v>9.2086600000000005E-3</v>
      </c>
      <c r="AC152">
        <v>-2.7083400000000001E-2</v>
      </c>
      <c r="AD152">
        <v>-0.49891099999999999</v>
      </c>
      <c r="AE152">
        <v>2.07116E-4</v>
      </c>
      <c r="AF152">
        <v>1.95448E-4</v>
      </c>
      <c r="AG152">
        <v>1.90989E-3</v>
      </c>
      <c r="AH152">
        <v>0.78752100000000003</v>
      </c>
      <c r="AI152">
        <v>-22.292899999999999</v>
      </c>
      <c r="AJ152">
        <v>-2.2921400000000001E-2</v>
      </c>
      <c r="AK152">
        <v>-0.15360599999999999</v>
      </c>
      <c r="AL152">
        <v>-1.2417400000000001</v>
      </c>
      <c r="AM152">
        <v>-0.12864200000000001</v>
      </c>
      <c r="AN152">
        <f t="shared" si="126"/>
        <v>0.63391500000000001</v>
      </c>
      <c r="AO152">
        <f t="shared" si="126"/>
        <v>-23.53464</v>
      </c>
      <c r="AP152">
        <v>-4.1551899999999996E-3</v>
      </c>
      <c r="AQ152">
        <v>-4.32862E-3</v>
      </c>
      <c r="AR152">
        <v>-5.98629E-3</v>
      </c>
      <c r="AS152">
        <v>1.74569E-3</v>
      </c>
      <c r="AT152">
        <v>-1.0229500000000001E-2</v>
      </c>
      <c r="AU152">
        <v>-0.77847599999999995</v>
      </c>
      <c r="AV152">
        <v>1.8341399999999999E-4</v>
      </c>
      <c r="AW152">
        <v>1.9481899999999999E-4</v>
      </c>
      <c r="AX152">
        <v>1.6897399999999999E-3</v>
      </c>
      <c r="AY152">
        <v>-4.8580100000000002</v>
      </c>
      <c r="AZ152">
        <v>17.5928</v>
      </c>
      <c r="BA152">
        <v>-4.6792599999999997E-2</v>
      </c>
      <c r="BB152">
        <v>1.1292199999999999</v>
      </c>
      <c r="BC152">
        <v>-1.0933900000000001</v>
      </c>
      <c r="BD152">
        <v>0.36112699999999998</v>
      </c>
      <c r="BE152">
        <f t="shared" si="127"/>
        <v>-3.72879</v>
      </c>
      <c r="BF152">
        <f t="shared" si="128"/>
        <v>16.499410000000001</v>
      </c>
      <c r="BG152">
        <v>1.1747799999999999E-2</v>
      </c>
      <c r="BH152">
        <v>-1.07698E-2</v>
      </c>
      <c r="BI152">
        <v>-1.0780700000000001E-2</v>
      </c>
      <c r="BJ152">
        <v>1.6082599999999999E-2</v>
      </c>
      <c r="BK152">
        <v>-1.51045E-2</v>
      </c>
      <c r="BL152">
        <v>-0.382046</v>
      </c>
      <c r="BM152">
        <v>3.03238E-4</v>
      </c>
      <c r="BN152">
        <v>2.9002800000000001E-4</v>
      </c>
      <c r="BO152">
        <v>2.8989599999999999E-3</v>
      </c>
      <c r="BP152">
        <v>4.2244999999999999</v>
      </c>
      <c r="BQ152">
        <v>-21.8491</v>
      </c>
      <c r="BR152">
        <v>-3.7101199999999999E-3</v>
      </c>
      <c r="BS152">
        <v>-0.14502399999999999</v>
      </c>
      <c r="BT152">
        <v>-1.41984</v>
      </c>
      <c r="BU152">
        <v>-0.24119699999999999</v>
      </c>
      <c r="BV152">
        <f t="shared" si="129"/>
        <v>4.0794759999999997</v>
      </c>
      <c r="BW152">
        <f t="shared" si="130"/>
        <v>-23.268940000000001</v>
      </c>
      <c r="BX152">
        <v>7.0597100000000003E-3</v>
      </c>
      <c r="BY152">
        <v>-2.8108899999999999E-4</v>
      </c>
      <c r="BZ152">
        <v>-1.62874E-3</v>
      </c>
      <c r="CA152">
        <v>7.4114300000000001E-3</v>
      </c>
      <c r="CB152">
        <v>-6.3280900000000002E-4</v>
      </c>
      <c r="CC152">
        <v>-0.21071400000000001</v>
      </c>
      <c r="CD152">
        <v>1.34864E-4</v>
      </c>
      <c r="CE152">
        <v>1.5615099999999999E-4</v>
      </c>
      <c r="CF152">
        <v>1.23014E-3</v>
      </c>
      <c r="CG152">
        <v>-537.74</v>
      </c>
      <c r="CH152">
        <v>-537.74</v>
      </c>
      <c r="CI152">
        <v>-1.2856000000000001</v>
      </c>
      <c r="CJ152">
        <v>-3856.56</v>
      </c>
      <c r="CK152">
        <f t="shared" si="131"/>
        <v>3856.56</v>
      </c>
      <c r="CL152">
        <v>-2.35586E-3</v>
      </c>
      <c r="CM152">
        <f t="shared" si="132"/>
        <v>40.612048381233876</v>
      </c>
      <c r="CN152">
        <f t="shared" si="133"/>
        <v>40.508953750441705</v>
      </c>
      <c r="CO152">
        <f t="shared" si="113"/>
        <v>-2.5385232929991584E-3</v>
      </c>
      <c r="CP152">
        <f t="shared" si="134"/>
        <v>0.99985845720733668</v>
      </c>
      <c r="CQ152">
        <f t="shared" si="135"/>
        <v>1.6825345871613662E-2</v>
      </c>
      <c r="CR152">
        <f t="shared" si="136"/>
        <v>1.6824552028638074E-2</v>
      </c>
      <c r="CS152">
        <f t="shared" si="114"/>
        <v>-3856.0141317275261</v>
      </c>
      <c r="CT152">
        <f t="shared" si="115"/>
        <v>3.4249392597491979</v>
      </c>
      <c r="CU152" s="1">
        <f t="shared" si="137"/>
        <v>2.0887776033813458E-3</v>
      </c>
      <c r="CV152" s="1">
        <f t="shared" si="138"/>
        <v>-2.9857876033813455E-3</v>
      </c>
      <c r="CW152" s="1">
        <f t="shared" si="139"/>
        <v>-1.5852224841126038E-2</v>
      </c>
      <c r="CX152" s="1">
        <f t="shared" si="140"/>
        <v>2.5789275863375913E-4</v>
      </c>
      <c r="CY152" s="1">
        <f t="shared" si="141"/>
        <v>-1.1549027586337591E-3</v>
      </c>
      <c r="CZ152" s="1">
        <f t="shared" si="142"/>
        <v>1.6584578779025073E-2</v>
      </c>
      <c r="DA152" s="1">
        <f t="shared" si="143"/>
        <v>1.6584578779025073E-2</v>
      </c>
      <c r="DB152">
        <f t="shared" si="116"/>
        <v>9.5676300299413639E-2</v>
      </c>
      <c r="DC152">
        <f t="shared" si="144"/>
        <v>1.2250472E-2</v>
      </c>
      <c r="DD152">
        <f t="shared" si="117"/>
        <v>5.4160199999999996</v>
      </c>
      <c r="DE152">
        <f t="shared" si="118"/>
        <v>-40.120000000000005</v>
      </c>
      <c r="DF152">
        <f t="shared" si="145"/>
        <v>40.483918691752166</v>
      </c>
      <c r="DG152">
        <f t="shared" si="119"/>
        <v>5.6455310000000001</v>
      </c>
      <c r="DH152">
        <f t="shared" si="120"/>
        <v>-39.8857</v>
      </c>
      <c r="DI152">
        <f t="shared" si="146"/>
        <v>40.28326060241352</v>
      </c>
      <c r="DJ152">
        <f t="shared" si="147"/>
        <v>0.99997936377251151</v>
      </c>
      <c r="DK152">
        <f t="shared" si="121"/>
        <v>4.1271059999999995</v>
      </c>
      <c r="DL152">
        <f t="shared" si="122"/>
        <v>-40.237520000000004</v>
      </c>
      <c r="DM152">
        <f t="shared" si="148"/>
        <v>40.448621975113518</v>
      </c>
      <c r="DN152">
        <f t="shared" si="123"/>
        <v>4.3627050000000001</v>
      </c>
      <c r="DO152">
        <f t="shared" si="124"/>
        <v>-40.034050000000001</v>
      </c>
      <c r="DP152">
        <f t="shared" si="149"/>
        <v>40.271061003151196</v>
      </c>
      <c r="DQ152">
        <f t="shared" si="150"/>
        <v>0.99997993164933541</v>
      </c>
      <c r="DR152">
        <f t="shared" si="151"/>
        <v>0.99948890221289055</v>
      </c>
      <c r="DS152">
        <f t="shared" si="152"/>
        <v>0.99948605276519409</v>
      </c>
      <c r="DT152">
        <f t="shared" si="153"/>
        <v>0.10833350031822156</v>
      </c>
      <c r="DU152">
        <f t="shared" si="154"/>
        <v>-0.99411460743155866</v>
      </c>
      <c r="DV152" s="1">
        <f t="shared" si="155"/>
        <v>-1.4973721583900715E-3</v>
      </c>
      <c r="DW152" s="1">
        <f t="shared" si="156"/>
        <v>6.0036215839007179E-4</v>
      </c>
      <c r="DX152" s="1">
        <f t="shared" si="157"/>
        <v>1.6511927664191815E-2</v>
      </c>
      <c r="DY152" s="1">
        <f t="shared" si="158"/>
        <v>1.6511927664191815E-2</v>
      </c>
      <c r="DZ152" s="1"/>
      <c r="EA152" s="1"/>
      <c r="EB152" s="1"/>
      <c r="EC152" s="1"/>
      <c r="ED152" s="1"/>
      <c r="EE152" s="1"/>
      <c r="EP152">
        <f t="shared" si="159"/>
        <v>-11569.68</v>
      </c>
    </row>
    <row r="153" spans="1:146" x14ac:dyDescent="0.3">
      <c r="A153">
        <v>148</v>
      </c>
      <c r="B153">
        <v>7.7633800000000003E-2</v>
      </c>
      <c r="C153">
        <v>-0.45552999999999999</v>
      </c>
      <c r="D153">
        <v>2.7404299999999999E-3</v>
      </c>
      <c r="E153">
        <v>0.56849799999999995</v>
      </c>
      <c r="F153">
        <v>-1.28826</v>
      </c>
      <c r="G153">
        <v>9.2064599999999996E-2</v>
      </c>
      <c r="H153">
        <v>2.3111899999999999E-3</v>
      </c>
      <c r="I153">
        <v>-3.2234400000000002E-3</v>
      </c>
      <c r="J153">
        <v>-7.9795000000000005E-3</v>
      </c>
      <c r="K153">
        <v>8.5465699999999999E-3</v>
      </c>
      <c r="L153">
        <v>-9.4588199999999997E-3</v>
      </c>
      <c r="M153">
        <v>-0.623834</v>
      </c>
      <c r="N153">
        <v>1.9217299999999999E-4</v>
      </c>
      <c r="O153">
        <v>2.0078500000000001E-4</v>
      </c>
      <c r="P153">
        <v>1.77545E-3</v>
      </c>
      <c r="Q153">
        <v>-1.1915199999999999</v>
      </c>
      <c r="R153">
        <v>18.270900000000001</v>
      </c>
      <c r="S153">
        <v>3.4578299999999999E-2</v>
      </c>
      <c r="T153">
        <v>1.15455</v>
      </c>
      <c r="U153">
        <v>-1.3057099999999999</v>
      </c>
      <c r="V153">
        <v>0.32346799999999998</v>
      </c>
      <c r="W153">
        <f t="shared" si="125"/>
        <v>-3.6969999999999947E-2</v>
      </c>
      <c r="X153">
        <f t="shared" si="125"/>
        <v>16.96519</v>
      </c>
      <c r="Y153">
        <v>7.52519E-4</v>
      </c>
      <c r="Z153">
        <v>-1.87669E-2</v>
      </c>
      <c r="AA153">
        <v>-1.5347700000000001E-2</v>
      </c>
      <c r="AB153">
        <v>9.1831599999999992E-3</v>
      </c>
      <c r="AC153">
        <v>-2.7197599999999999E-2</v>
      </c>
      <c r="AD153">
        <v>-0.50225699999999995</v>
      </c>
      <c r="AE153">
        <v>2.07407E-4</v>
      </c>
      <c r="AF153">
        <v>1.9562299999999999E-4</v>
      </c>
      <c r="AG153">
        <v>1.91175E-3</v>
      </c>
      <c r="AH153">
        <v>0.78752100000000003</v>
      </c>
      <c r="AI153">
        <v>-22.292899999999999</v>
      </c>
      <c r="AJ153">
        <v>-2.2921400000000001E-2</v>
      </c>
      <c r="AK153">
        <v>-0.15860299999999999</v>
      </c>
      <c r="AL153">
        <v>-1.2461100000000001</v>
      </c>
      <c r="AM153">
        <v>-0.14080899999999999</v>
      </c>
      <c r="AN153">
        <f t="shared" si="126"/>
        <v>0.62891800000000009</v>
      </c>
      <c r="AO153">
        <f t="shared" si="126"/>
        <v>-23.539010000000001</v>
      </c>
      <c r="AP153">
        <v>-4.1413099999999996E-3</v>
      </c>
      <c r="AQ153">
        <v>-4.40735E-3</v>
      </c>
      <c r="AR153">
        <v>-6.0333499999999998E-3</v>
      </c>
      <c r="AS153">
        <v>1.7611199999999999E-3</v>
      </c>
      <c r="AT153">
        <v>-1.0309799999999999E-2</v>
      </c>
      <c r="AU153">
        <v>-0.77468899999999996</v>
      </c>
      <c r="AV153">
        <v>1.89459E-4</v>
      </c>
      <c r="AW153">
        <v>2.01466E-4</v>
      </c>
      <c r="AX153">
        <v>1.74676E-3</v>
      </c>
      <c r="AY153">
        <v>-4.8580100000000002</v>
      </c>
      <c r="AZ153">
        <v>17.5928</v>
      </c>
      <c r="BA153">
        <v>-4.6792599999999997E-2</v>
      </c>
      <c r="BB153">
        <v>1.1400300000000001</v>
      </c>
      <c r="BC153">
        <v>-1.0939000000000001</v>
      </c>
      <c r="BD153">
        <v>0.35052299999999997</v>
      </c>
      <c r="BE153">
        <f t="shared" si="127"/>
        <v>-3.7179799999999998</v>
      </c>
      <c r="BF153">
        <f t="shared" si="128"/>
        <v>16.498899999999999</v>
      </c>
      <c r="BG153">
        <v>1.18285E-2</v>
      </c>
      <c r="BH153">
        <v>-1.043E-2</v>
      </c>
      <c r="BI153">
        <v>-1.0969400000000001E-2</v>
      </c>
      <c r="BJ153">
        <v>1.6331100000000001E-2</v>
      </c>
      <c r="BK153">
        <v>-1.49325E-2</v>
      </c>
      <c r="BL153">
        <v>-0.389266</v>
      </c>
      <c r="BM153">
        <v>3.06891E-4</v>
      </c>
      <c r="BN153">
        <v>2.9350600000000002E-4</v>
      </c>
      <c r="BO153">
        <v>2.9337899999999999E-3</v>
      </c>
      <c r="BP153">
        <v>4.2244999999999999</v>
      </c>
      <c r="BQ153">
        <v>-21.8491</v>
      </c>
      <c r="BR153">
        <v>-3.7101199999999999E-3</v>
      </c>
      <c r="BS153">
        <v>-0.14988599999999999</v>
      </c>
      <c r="BT153">
        <v>-1.42632</v>
      </c>
      <c r="BU153">
        <v>-0.25362000000000001</v>
      </c>
      <c r="BV153">
        <f t="shared" si="129"/>
        <v>4.0746139999999995</v>
      </c>
      <c r="BW153">
        <f t="shared" si="130"/>
        <v>-23.27542</v>
      </c>
      <c r="BX153">
        <v>7.1414099999999999E-3</v>
      </c>
      <c r="BY153">
        <v>-2.63455E-4</v>
      </c>
      <c r="BZ153">
        <v>-1.68633E-3</v>
      </c>
      <c r="CA153">
        <v>7.5140900000000002E-3</v>
      </c>
      <c r="CB153">
        <v>-6.3613700000000005E-4</v>
      </c>
      <c r="CC153">
        <v>-0.21557999999999999</v>
      </c>
      <c r="CD153">
        <v>1.41822E-4</v>
      </c>
      <c r="CE153">
        <v>1.64315E-4</v>
      </c>
      <c r="CF153">
        <v>1.2919699999999999E-3</v>
      </c>
      <c r="CG153">
        <v>-536.86599999999999</v>
      </c>
      <c r="CH153">
        <v>-536.86599999999999</v>
      </c>
      <c r="CI153">
        <v>-1.2946</v>
      </c>
      <c r="CJ153">
        <v>-3883.71</v>
      </c>
      <c r="CK153">
        <f t="shared" si="131"/>
        <v>3883.71</v>
      </c>
      <c r="CL153">
        <v>-2.3358300000000001E-3</v>
      </c>
      <c r="CM153">
        <f t="shared" si="132"/>
        <v>40.612048381233876</v>
      </c>
      <c r="CN153">
        <f t="shared" si="133"/>
        <v>40.509673220954816</v>
      </c>
      <c r="CO153">
        <f t="shared" si="113"/>
        <v>-2.5208076016762916E-3</v>
      </c>
      <c r="CP153">
        <f t="shared" si="134"/>
        <v>0.99986489101195741</v>
      </c>
      <c r="CQ153">
        <f t="shared" si="135"/>
        <v>1.6438493273937649E-2</v>
      </c>
      <c r="CR153">
        <f t="shared" si="136"/>
        <v>1.6437752937872377E-2</v>
      </c>
      <c r="CS153">
        <f t="shared" si="114"/>
        <v>-3883.1852758720493</v>
      </c>
      <c r="CT153">
        <f t="shared" si="115"/>
        <v>3.4490728638112738</v>
      </c>
      <c r="CU153" s="1">
        <f t="shared" si="137"/>
        <v>2.0473998885333052E-3</v>
      </c>
      <c r="CV153" s="1">
        <f t="shared" si="138"/>
        <v>-2.9596498885333051E-3</v>
      </c>
      <c r="CW153" s="1">
        <f t="shared" si="139"/>
        <v>-1.613230494278103E-2</v>
      </c>
      <c r="CX153" s="1">
        <f t="shared" si="140"/>
        <v>3.3529528419637194E-4</v>
      </c>
      <c r="CY153" s="1">
        <f t="shared" si="141"/>
        <v>-1.247545284196372E-3</v>
      </c>
      <c r="CZ153" s="1">
        <f t="shared" si="142"/>
        <v>1.6817146784515801E-2</v>
      </c>
      <c r="DA153" s="1">
        <f t="shared" si="143"/>
        <v>1.6817146784515801E-2</v>
      </c>
      <c r="DB153">
        <f t="shared" si="116"/>
        <v>9.4862840970337536E-2</v>
      </c>
      <c r="DC153">
        <f t="shared" si="144"/>
        <v>1.2146316000000001E-2</v>
      </c>
      <c r="DD153">
        <f t="shared" si="117"/>
        <v>5.4160199999999996</v>
      </c>
      <c r="DE153">
        <f t="shared" si="118"/>
        <v>-40.120000000000005</v>
      </c>
      <c r="DF153">
        <f t="shared" si="145"/>
        <v>40.483918691752166</v>
      </c>
      <c r="DG153">
        <f t="shared" si="119"/>
        <v>5.6455310000000001</v>
      </c>
      <c r="DH153">
        <f t="shared" si="120"/>
        <v>-39.8857</v>
      </c>
      <c r="DI153">
        <f t="shared" si="146"/>
        <v>40.28326060241352</v>
      </c>
      <c r="DJ153">
        <f t="shared" si="147"/>
        <v>0.99997936377251151</v>
      </c>
      <c r="DK153">
        <f t="shared" si="121"/>
        <v>4.1115839999999997</v>
      </c>
      <c r="DL153">
        <f t="shared" si="122"/>
        <v>-40.240610000000004</v>
      </c>
      <c r="DM153">
        <f t="shared" si="148"/>
        <v>40.450115156339869</v>
      </c>
      <c r="DN153">
        <f t="shared" si="123"/>
        <v>4.3468979999999995</v>
      </c>
      <c r="DO153">
        <f t="shared" si="124"/>
        <v>-40.037909999999997</v>
      </c>
      <c r="DP153">
        <f t="shared" si="149"/>
        <v>40.273189088902605</v>
      </c>
      <c r="DQ153">
        <f t="shared" si="150"/>
        <v>0.99998000155617717</v>
      </c>
      <c r="DR153">
        <f t="shared" si="151"/>
        <v>0.99947637421157975</v>
      </c>
      <c r="DS153">
        <f t="shared" si="152"/>
        <v>0.999473131712596</v>
      </c>
      <c r="DT153">
        <f t="shared" si="153"/>
        <v>0.10793528146986998</v>
      </c>
      <c r="DU153">
        <f t="shared" si="154"/>
        <v>-0.99415792257267654</v>
      </c>
      <c r="DV153" s="1">
        <f t="shared" si="155"/>
        <v>-1.4464854723608496E-3</v>
      </c>
      <c r="DW153" s="1">
        <f t="shared" si="156"/>
        <v>5.3423547236084931E-4</v>
      </c>
      <c r="DX153" s="1">
        <f t="shared" si="157"/>
        <v>1.6774938294254339E-2</v>
      </c>
      <c r="DY153" s="1">
        <f t="shared" si="158"/>
        <v>1.6774938294254339E-2</v>
      </c>
      <c r="DZ153" s="1"/>
      <c r="EA153" s="1"/>
      <c r="EB153" s="1"/>
      <c r="EC153" s="1"/>
      <c r="ED153" s="1"/>
      <c r="EE153" s="1"/>
      <c r="EP153">
        <f t="shared" si="159"/>
        <v>-11651.130000000001</v>
      </c>
    </row>
    <row r="154" spans="1:146" x14ac:dyDescent="0.3">
      <c r="A154">
        <v>149</v>
      </c>
      <c r="B154">
        <v>7.7633800000000003E-2</v>
      </c>
      <c r="C154">
        <v>-0.45552999999999999</v>
      </c>
      <c r="D154">
        <v>2.7404299999999999E-3</v>
      </c>
      <c r="E154">
        <v>0.57101999999999997</v>
      </c>
      <c r="F154">
        <v>-1.29474</v>
      </c>
      <c r="G154">
        <v>9.3478099999999995E-2</v>
      </c>
      <c r="H154">
        <v>2.3032500000000002E-3</v>
      </c>
      <c r="I154">
        <v>-3.2923700000000002E-3</v>
      </c>
      <c r="J154">
        <v>-8.0481000000000007E-3</v>
      </c>
      <c r="K154">
        <v>8.5781499999999997E-3</v>
      </c>
      <c r="L154">
        <v>-9.5672900000000009E-3</v>
      </c>
      <c r="M154">
        <v>-0.62310100000000002</v>
      </c>
      <c r="N154">
        <v>1.8788100000000001E-4</v>
      </c>
      <c r="O154">
        <v>1.96393E-4</v>
      </c>
      <c r="P154">
        <v>1.7355599999999999E-3</v>
      </c>
      <c r="Q154">
        <v>-1.1915199999999999</v>
      </c>
      <c r="R154">
        <v>18.270900000000001</v>
      </c>
      <c r="S154">
        <v>3.4578299999999999E-2</v>
      </c>
      <c r="T154">
        <v>1.16438</v>
      </c>
      <c r="U154">
        <v>-1.31246</v>
      </c>
      <c r="V154">
        <v>0.31882100000000002</v>
      </c>
      <c r="W154">
        <f t="shared" si="125"/>
        <v>-2.7139999999999942E-2</v>
      </c>
      <c r="X154">
        <f t="shared" si="125"/>
        <v>16.95844</v>
      </c>
      <c r="Y154">
        <v>7.5221999999999995E-4</v>
      </c>
      <c r="Z154">
        <v>-1.8814999999999998E-2</v>
      </c>
      <c r="AA154">
        <v>-1.54225E-2</v>
      </c>
      <c r="AB154">
        <v>9.2349500000000005E-3</v>
      </c>
      <c r="AC154">
        <v>-2.7297800000000001E-2</v>
      </c>
      <c r="AD154">
        <v>-0.50280499999999995</v>
      </c>
      <c r="AE154">
        <v>2.0572099999999999E-4</v>
      </c>
      <c r="AF154">
        <v>1.9400099999999999E-4</v>
      </c>
      <c r="AG154">
        <v>1.8960299999999999E-3</v>
      </c>
      <c r="AH154">
        <v>0.78752100000000003</v>
      </c>
      <c r="AI154">
        <v>-22.292899999999999</v>
      </c>
      <c r="AJ154">
        <v>-2.2921400000000001E-2</v>
      </c>
      <c r="AK154">
        <v>-0.16492799999999999</v>
      </c>
      <c r="AL154">
        <v>-1.2501800000000001</v>
      </c>
      <c r="AM154">
        <v>-0.130968</v>
      </c>
      <c r="AN154">
        <f t="shared" si="126"/>
        <v>0.62259300000000006</v>
      </c>
      <c r="AO154">
        <f t="shared" si="126"/>
        <v>-23.54308</v>
      </c>
      <c r="AP154">
        <v>-4.2607000000000001E-3</v>
      </c>
      <c r="AQ154">
        <v>-4.4967899999999996E-3</v>
      </c>
      <c r="AR154">
        <v>-6.1293900000000002E-3</v>
      </c>
      <c r="AS154">
        <v>1.7524000000000001E-3</v>
      </c>
      <c r="AT154">
        <v>-1.0509900000000001E-2</v>
      </c>
      <c r="AU154">
        <v>-0.77606799999999998</v>
      </c>
      <c r="AV154">
        <v>1.7913099999999999E-4</v>
      </c>
      <c r="AW154">
        <v>1.9027900000000001E-4</v>
      </c>
      <c r="AX154">
        <v>1.6504099999999999E-3</v>
      </c>
      <c r="AY154">
        <v>-4.8580100000000002</v>
      </c>
      <c r="AZ154">
        <v>17.5928</v>
      </c>
      <c r="BA154">
        <v>-4.6792599999999997E-2</v>
      </c>
      <c r="BB154">
        <v>1.1500600000000001</v>
      </c>
      <c r="BC154">
        <v>-1.0986199999999999</v>
      </c>
      <c r="BD154">
        <v>0.34217599999999998</v>
      </c>
      <c r="BE154">
        <f t="shared" si="127"/>
        <v>-3.7079500000000003</v>
      </c>
      <c r="BF154">
        <f t="shared" si="128"/>
        <v>16.49418</v>
      </c>
      <c r="BG154">
        <v>1.1779899999999999E-2</v>
      </c>
      <c r="BH154">
        <v>-1.03821E-2</v>
      </c>
      <c r="BI154">
        <v>-1.09655E-2</v>
      </c>
      <c r="BJ154">
        <v>1.6293599999999998E-2</v>
      </c>
      <c r="BK154">
        <v>-1.4895800000000001E-2</v>
      </c>
      <c r="BL154">
        <v>-0.39025799999999999</v>
      </c>
      <c r="BM154">
        <v>3.0984399999999998E-4</v>
      </c>
      <c r="BN154">
        <v>2.9652699999999999E-4</v>
      </c>
      <c r="BO154">
        <v>2.9640199999999999E-3</v>
      </c>
      <c r="BP154">
        <v>4.2244999999999999</v>
      </c>
      <c r="BQ154">
        <v>-21.8491</v>
      </c>
      <c r="BR154">
        <v>-3.7101199999999999E-3</v>
      </c>
      <c r="BS154">
        <v>-0.156107</v>
      </c>
      <c r="BT154">
        <v>-1.4327099999999999</v>
      </c>
      <c r="BU154">
        <v>-0.244422</v>
      </c>
      <c r="BV154">
        <f t="shared" si="129"/>
        <v>4.0683930000000004</v>
      </c>
      <c r="BW154">
        <f t="shared" si="130"/>
        <v>-23.28181</v>
      </c>
      <c r="BX154">
        <v>7.2256400000000002E-3</v>
      </c>
      <c r="BY154">
        <v>-3.6523600000000001E-4</v>
      </c>
      <c r="BZ154">
        <v>-1.71623E-3</v>
      </c>
      <c r="CA154">
        <v>7.60234E-3</v>
      </c>
      <c r="CB154">
        <v>-7.4193399999999997E-4</v>
      </c>
      <c r="CC154">
        <v>-0.214174</v>
      </c>
      <c r="CD154">
        <v>1.37078E-4</v>
      </c>
      <c r="CE154">
        <v>1.5870500000000001E-4</v>
      </c>
      <c r="CF154">
        <v>1.25033E-3</v>
      </c>
      <c r="CG154">
        <v>-536.05399999999997</v>
      </c>
      <c r="CH154">
        <v>-536.05399999999997</v>
      </c>
      <c r="CI154">
        <v>-1.3104</v>
      </c>
      <c r="CJ154">
        <v>-3931.2000000000003</v>
      </c>
      <c r="CK154">
        <f t="shared" si="131"/>
        <v>3931.2000000000003</v>
      </c>
      <c r="CL154">
        <v>-2.4103499999999999E-3</v>
      </c>
      <c r="CM154">
        <f t="shared" si="132"/>
        <v>40.612048381233876</v>
      </c>
      <c r="CN154">
        <f t="shared" si="133"/>
        <v>40.506731234224382</v>
      </c>
      <c r="CO154">
        <f t="shared" si="113"/>
        <v>-2.5932488315009252E-3</v>
      </c>
      <c r="CP154">
        <f t="shared" si="134"/>
        <v>0.99987134893224905</v>
      </c>
      <c r="CQ154">
        <f t="shared" si="135"/>
        <v>1.6040812096761004E-2</v>
      </c>
      <c r="CR154">
        <f t="shared" si="136"/>
        <v>1.6040124201654581E-2</v>
      </c>
      <c r="CS154">
        <f t="shared" si="114"/>
        <v>-3930.6942469224578</v>
      </c>
      <c r="CT154">
        <f t="shared" si="115"/>
        <v>3.4912706708166992</v>
      </c>
      <c r="CU154" s="1">
        <f t="shared" si="137"/>
        <v>2.043658496245518E-3</v>
      </c>
      <c r="CV154" s="1">
        <f t="shared" si="138"/>
        <v>-3.0327784962455185E-3</v>
      </c>
      <c r="CW154" s="1">
        <f t="shared" si="139"/>
        <v>-1.6267403145114115E-2</v>
      </c>
      <c r="CX154" s="1">
        <f t="shared" si="140"/>
        <v>2.9081583906453729E-4</v>
      </c>
      <c r="CY154" s="1">
        <f t="shared" si="141"/>
        <v>-1.2799358390645377E-3</v>
      </c>
      <c r="CZ154" s="1">
        <f t="shared" si="142"/>
        <v>1.6968540207986504E-2</v>
      </c>
      <c r="DA154" s="1">
        <f t="shared" si="143"/>
        <v>1.6968540207986504E-2</v>
      </c>
      <c r="DB154">
        <f t="shared" si="116"/>
        <v>9.7889250815707068E-2</v>
      </c>
      <c r="DC154">
        <f t="shared" si="144"/>
        <v>1.2533819999999999E-2</v>
      </c>
      <c r="DD154">
        <f t="shared" si="117"/>
        <v>5.4160199999999996</v>
      </c>
      <c r="DE154">
        <f t="shared" si="118"/>
        <v>-40.120000000000005</v>
      </c>
      <c r="DF154">
        <f t="shared" si="145"/>
        <v>40.483918691752166</v>
      </c>
      <c r="DG154">
        <f t="shared" si="119"/>
        <v>5.6455310000000001</v>
      </c>
      <c r="DH154">
        <f t="shared" si="120"/>
        <v>-39.8857</v>
      </c>
      <c r="DI154">
        <f t="shared" si="146"/>
        <v>40.28326060241352</v>
      </c>
      <c r="DJ154">
        <f t="shared" si="147"/>
        <v>0.99997936377251151</v>
      </c>
      <c r="DK154">
        <f t="shared" si="121"/>
        <v>4.0955330000000005</v>
      </c>
      <c r="DL154">
        <f t="shared" si="122"/>
        <v>-40.240250000000003</v>
      </c>
      <c r="DM154">
        <f t="shared" si="148"/>
        <v>40.448128641713318</v>
      </c>
      <c r="DN154">
        <f t="shared" si="123"/>
        <v>4.3305430000000005</v>
      </c>
      <c r="DO154">
        <f t="shared" si="124"/>
        <v>-40.037260000000003</v>
      </c>
      <c r="DP154">
        <f t="shared" si="149"/>
        <v>40.270780858861542</v>
      </c>
      <c r="DQ154">
        <f t="shared" si="150"/>
        <v>0.99998005301345427</v>
      </c>
      <c r="DR154">
        <f t="shared" si="151"/>
        <v>0.99946355224676131</v>
      </c>
      <c r="DS154">
        <f t="shared" si="152"/>
        <v>0.99946000286611858</v>
      </c>
      <c r="DT154">
        <f t="shared" si="153"/>
        <v>0.10753561037660062</v>
      </c>
      <c r="DU154">
        <f t="shared" si="154"/>
        <v>-0.99420123340344535</v>
      </c>
      <c r="DV154" s="1">
        <f t="shared" si="155"/>
        <v>-1.506785246472196E-3</v>
      </c>
      <c r="DW154" s="1">
        <f t="shared" si="156"/>
        <v>5.1766524647219557E-4</v>
      </c>
      <c r="DX154" s="1">
        <f t="shared" si="157"/>
        <v>1.6920408323265052E-2</v>
      </c>
      <c r="DY154" s="1">
        <f t="shared" si="158"/>
        <v>1.6920408323265052E-2</v>
      </c>
      <c r="DZ154" s="1"/>
      <c r="EA154" s="1"/>
      <c r="EB154" s="1"/>
      <c r="EC154" s="1"/>
      <c r="ED154" s="1"/>
      <c r="EE154" s="1"/>
      <c r="EP154">
        <f t="shared" si="159"/>
        <v>-11793.6</v>
      </c>
    </row>
    <row r="155" spans="1:146" x14ac:dyDescent="0.3">
      <c r="A155">
        <v>150</v>
      </c>
      <c r="B155">
        <v>7.7377399999999999E-2</v>
      </c>
      <c r="C155">
        <v>-0.45061499999999999</v>
      </c>
      <c r="D155">
        <v>2.7477299999999999E-3</v>
      </c>
      <c r="E155">
        <v>0.57536600000000004</v>
      </c>
      <c r="F155">
        <v>-1.29779</v>
      </c>
      <c r="G155">
        <v>8.1619700000000003E-2</v>
      </c>
      <c r="H155">
        <v>2.2927799999999999E-3</v>
      </c>
      <c r="I155">
        <v>-3.2952699999999999E-3</v>
      </c>
      <c r="J155">
        <v>-8.0868399999999997E-3</v>
      </c>
      <c r="K155">
        <v>8.6130800000000004E-3</v>
      </c>
      <c r="L155">
        <v>-9.6155800000000003E-3</v>
      </c>
      <c r="M155">
        <v>-0.62355000000000005</v>
      </c>
      <c r="N155">
        <v>1.8891599999999999E-4</v>
      </c>
      <c r="O155">
        <v>1.97424E-4</v>
      </c>
      <c r="P155">
        <v>1.74507E-3</v>
      </c>
      <c r="Q155">
        <v>-1.1915199999999999</v>
      </c>
      <c r="R155">
        <v>18.270900000000001</v>
      </c>
      <c r="S155">
        <v>3.4578299999999999E-2</v>
      </c>
      <c r="T155">
        <v>1.17571</v>
      </c>
      <c r="U155">
        <v>-1.31508</v>
      </c>
      <c r="V155">
        <v>0.30668000000000001</v>
      </c>
      <c r="W155">
        <f t="shared" si="125"/>
        <v>-1.580999999999988E-2</v>
      </c>
      <c r="X155">
        <f t="shared" si="125"/>
        <v>16.955820000000003</v>
      </c>
      <c r="Y155">
        <v>6.5662800000000003E-4</v>
      </c>
      <c r="Z155">
        <v>-1.8933100000000001E-2</v>
      </c>
      <c r="AA155">
        <v>-1.55449E-2</v>
      </c>
      <c r="AB155">
        <v>9.2375700000000005E-3</v>
      </c>
      <c r="AC155">
        <v>-2.75141E-2</v>
      </c>
      <c r="AD155">
        <v>-0.50432999999999995</v>
      </c>
      <c r="AE155">
        <v>2.0738500000000001E-4</v>
      </c>
      <c r="AF155">
        <v>1.9555199999999999E-4</v>
      </c>
      <c r="AG155">
        <v>1.9114100000000001E-3</v>
      </c>
      <c r="AH155">
        <v>0.78752100000000003</v>
      </c>
      <c r="AI155">
        <v>-22.292899999999999</v>
      </c>
      <c r="AJ155">
        <v>-2.2921400000000001E-2</v>
      </c>
      <c r="AK155">
        <v>-0.16895499999999999</v>
      </c>
      <c r="AL155">
        <v>-1.25427</v>
      </c>
      <c r="AM155">
        <v>-0.140266</v>
      </c>
      <c r="AN155">
        <f t="shared" si="126"/>
        <v>0.61856600000000006</v>
      </c>
      <c r="AO155">
        <f t="shared" si="126"/>
        <v>-23.547170000000001</v>
      </c>
      <c r="AP155">
        <v>-4.23545E-3</v>
      </c>
      <c r="AQ155">
        <v>-4.4495300000000002E-3</v>
      </c>
      <c r="AR155">
        <v>-6.1268299999999998E-3</v>
      </c>
      <c r="AS155">
        <v>1.78593E-3</v>
      </c>
      <c r="AT155">
        <v>-1.04709E-2</v>
      </c>
      <c r="AU155">
        <v>-0.77697499999999997</v>
      </c>
      <c r="AV155">
        <v>1.8306799999999999E-4</v>
      </c>
      <c r="AW155">
        <v>1.94396E-4</v>
      </c>
      <c r="AX155">
        <v>1.68592E-3</v>
      </c>
      <c r="AY155">
        <v>-4.8580100000000002</v>
      </c>
      <c r="AZ155">
        <v>17.5928</v>
      </c>
      <c r="BA155">
        <v>-4.6792599999999997E-2</v>
      </c>
      <c r="BB155">
        <v>1.1612100000000001</v>
      </c>
      <c r="BC155">
        <v>-1.0992299999999999</v>
      </c>
      <c r="BD155">
        <v>0.33161499999999999</v>
      </c>
      <c r="BE155">
        <f t="shared" si="127"/>
        <v>-3.6968000000000001</v>
      </c>
      <c r="BF155">
        <f t="shared" si="128"/>
        <v>16.493570000000002</v>
      </c>
      <c r="BG155">
        <v>1.18552E-2</v>
      </c>
      <c r="BH155">
        <v>-1.05212E-2</v>
      </c>
      <c r="BI155">
        <v>-1.1198700000000001E-2</v>
      </c>
      <c r="BJ155">
        <v>1.65019E-2</v>
      </c>
      <c r="BK155">
        <v>-1.51679E-2</v>
      </c>
      <c r="BL155">
        <v>-0.39311200000000002</v>
      </c>
      <c r="BM155">
        <v>3.1402399999999999E-4</v>
      </c>
      <c r="BN155">
        <v>3.0024000000000001E-4</v>
      </c>
      <c r="BO155">
        <v>3.0013599999999998E-3</v>
      </c>
      <c r="BP155">
        <v>4.2244999999999999</v>
      </c>
      <c r="BQ155">
        <v>-21.8491</v>
      </c>
      <c r="BR155">
        <v>-3.7101199999999999E-3</v>
      </c>
      <c r="BS155">
        <v>-0.160078</v>
      </c>
      <c r="BT155">
        <v>-1.43868</v>
      </c>
      <c r="BU155">
        <v>-0.25284400000000001</v>
      </c>
      <c r="BV155">
        <f t="shared" si="129"/>
        <v>4.0644219999999995</v>
      </c>
      <c r="BW155">
        <f t="shared" si="130"/>
        <v>-23.287780000000001</v>
      </c>
      <c r="BX155">
        <v>7.2412900000000001E-3</v>
      </c>
      <c r="BY155">
        <v>-2.5577400000000001E-4</v>
      </c>
      <c r="BZ155">
        <v>-1.6544000000000001E-3</v>
      </c>
      <c r="CA155">
        <v>7.5969699999999998E-3</v>
      </c>
      <c r="CB155">
        <v>-6.1145399999999999E-4</v>
      </c>
      <c r="CC155">
        <v>-0.20969699999999999</v>
      </c>
      <c r="CD155">
        <v>1.3568799999999999E-4</v>
      </c>
      <c r="CE155">
        <v>1.5713000000000001E-4</v>
      </c>
      <c r="CF155">
        <v>1.23701E-3</v>
      </c>
      <c r="CG155">
        <v>-535.30399999999997</v>
      </c>
      <c r="CH155">
        <v>-535.30399999999997</v>
      </c>
      <c r="CI155">
        <v>-1.3165</v>
      </c>
      <c r="CJ155">
        <v>-3949.62</v>
      </c>
      <c r="CK155">
        <f t="shared" si="131"/>
        <v>3949.62</v>
      </c>
      <c r="CL155">
        <v>-2.38186E-3</v>
      </c>
      <c r="CM155">
        <f t="shared" si="132"/>
        <v>40.612048381233876</v>
      </c>
      <c r="CN155">
        <f t="shared" si="133"/>
        <v>40.507957636117332</v>
      </c>
      <c r="CO155">
        <f t="shared" si="113"/>
        <v>-2.5630508498222498E-3</v>
      </c>
      <c r="CP155">
        <f t="shared" si="134"/>
        <v>0.99987736641373148</v>
      </c>
      <c r="CQ155">
        <f t="shared" si="135"/>
        <v>1.5661168082228061E-2</v>
      </c>
      <c r="CR155">
        <f t="shared" si="136"/>
        <v>1.5660527881918771E-2</v>
      </c>
      <c r="CS155">
        <f t="shared" si="114"/>
        <v>-3949.135643935002</v>
      </c>
      <c r="CT155">
        <f t="shared" si="115"/>
        <v>3.5076504512000737</v>
      </c>
      <c r="CU155" s="1">
        <f t="shared" si="137"/>
        <v>2.0381522138826925E-3</v>
      </c>
      <c r="CV155" s="1">
        <f t="shared" si="138"/>
        <v>-3.0406422138826925E-3</v>
      </c>
      <c r="CW155" s="1">
        <f t="shared" si="139"/>
        <v>-1.6340748902831815E-2</v>
      </c>
      <c r="CX155" s="1">
        <f t="shared" si="140"/>
        <v>2.9714774542208841E-4</v>
      </c>
      <c r="CY155" s="1">
        <f t="shared" si="141"/>
        <v>-1.2996377454220882E-3</v>
      </c>
      <c r="CZ155" s="1">
        <f t="shared" si="142"/>
        <v>1.7037150690216055E-2</v>
      </c>
      <c r="DA155" s="1">
        <f t="shared" si="143"/>
        <v>1.7037150690216055E-2</v>
      </c>
      <c r="DB155">
        <f t="shared" si="116"/>
        <v>9.6732213557325725E-2</v>
      </c>
      <c r="DC155">
        <f t="shared" si="144"/>
        <v>1.2385672E-2</v>
      </c>
      <c r="DD155">
        <f t="shared" si="117"/>
        <v>5.4160199999999996</v>
      </c>
      <c r="DE155">
        <f t="shared" si="118"/>
        <v>-40.120000000000005</v>
      </c>
      <c r="DF155">
        <f t="shared" si="145"/>
        <v>40.483918691752166</v>
      </c>
      <c r="DG155">
        <f t="shared" si="119"/>
        <v>5.6455310000000001</v>
      </c>
      <c r="DH155">
        <f t="shared" si="120"/>
        <v>-39.8857</v>
      </c>
      <c r="DI155">
        <f t="shared" si="146"/>
        <v>40.28326060241352</v>
      </c>
      <c r="DJ155">
        <f t="shared" si="147"/>
        <v>0.99997936377251151</v>
      </c>
      <c r="DK155">
        <f t="shared" si="121"/>
        <v>4.0802319999999996</v>
      </c>
      <c r="DL155">
        <f t="shared" si="122"/>
        <v>-40.243600000000001</v>
      </c>
      <c r="DM155">
        <f t="shared" si="148"/>
        <v>40.449915131355027</v>
      </c>
      <c r="DN155">
        <f t="shared" si="123"/>
        <v>4.315366</v>
      </c>
      <c r="DO155">
        <f t="shared" si="124"/>
        <v>-40.04074</v>
      </c>
      <c r="DP155">
        <f t="shared" si="149"/>
        <v>40.272611579851088</v>
      </c>
      <c r="DQ155">
        <f t="shared" si="150"/>
        <v>0.99998004828678633</v>
      </c>
      <c r="DR155">
        <f t="shared" si="151"/>
        <v>0.99945087870505633</v>
      </c>
      <c r="DS155">
        <f t="shared" si="152"/>
        <v>0.99944731259818886</v>
      </c>
      <c r="DT155">
        <f t="shared" si="153"/>
        <v>0.10715386538674422</v>
      </c>
      <c r="DU155">
        <f t="shared" si="154"/>
        <v>-0.99424244987461663</v>
      </c>
      <c r="DV155" s="1">
        <f t="shared" si="155"/>
        <v>-1.508014205735767E-3</v>
      </c>
      <c r="DW155" s="1">
        <f t="shared" si="156"/>
        <v>5.0552420573576656E-4</v>
      </c>
      <c r="DX155" s="1">
        <f t="shared" si="157"/>
        <v>1.6992936491684676E-2</v>
      </c>
      <c r="DY155" s="1">
        <f t="shared" si="158"/>
        <v>1.6992936491684676E-2</v>
      </c>
      <c r="DZ155" s="1"/>
      <c r="EA155" s="1"/>
      <c r="EB155" s="1"/>
      <c r="EC155" s="1"/>
      <c r="ED155" s="1"/>
      <c r="EE155" s="1"/>
      <c r="EP155">
        <f t="shared" si="159"/>
        <v>-11848.86</v>
      </c>
    </row>
    <row r="156" spans="1:146" x14ac:dyDescent="0.3">
      <c r="A156">
        <v>151</v>
      </c>
      <c r="B156">
        <v>7.7633800000000003E-2</v>
      </c>
      <c r="C156">
        <v>-0.45552999999999999</v>
      </c>
      <c r="D156">
        <v>2.7404299999999999E-3</v>
      </c>
      <c r="E156">
        <v>0.576098</v>
      </c>
      <c r="F156">
        <v>-1.3044100000000001</v>
      </c>
      <c r="G156">
        <v>8.0429E-2</v>
      </c>
      <c r="H156">
        <v>2.3882500000000002E-3</v>
      </c>
      <c r="I156">
        <v>-3.30452E-3</v>
      </c>
      <c r="J156">
        <v>-8.2181000000000008E-3</v>
      </c>
      <c r="K156">
        <v>8.7890699999999995E-3</v>
      </c>
      <c r="L156">
        <v>-9.7053499999999997E-3</v>
      </c>
      <c r="M156">
        <v>-0.62345899999999999</v>
      </c>
      <c r="N156">
        <v>1.88522E-4</v>
      </c>
      <c r="O156">
        <v>1.9704400000000001E-4</v>
      </c>
      <c r="P156">
        <v>1.7415600000000001E-3</v>
      </c>
      <c r="Q156">
        <v>-1.1915199999999999</v>
      </c>
      <c r="R156">
        <v>18.270900000000001</v>
      </c>
      <c r="S156">
        <v>3.4578299999999999E-2</v>
      </c>
      <c r="T156">
        <v>1.18022</v>
      </c>
      <c r="U156">
        <v>-1.3216399999999999</v>
      </c>
      <c r="V156">
        <v>0.30892199999999997</v>
      </c>
      <c r="W156">
        <f t="shared" si="125"/>
        <v>-1.1299999999999866E-2</v>
      </c>
      <c r="X156">
        <f t="shared" si="125"/>
        <v>16.949260000000002</v>
      </c>
      <c r="Y156">
        <v>7.2765500000000001E-4</v>
      </c>
      <c r="Z156">
        <v>-1.8980500000000001E-2</v>
      </c>
      <c r="AA156">
        <v>-1.5656199999999999E-2</v>
      </c>
      <c r="AB156">
        <v>9.3751900000000003E-3</v>
      </c>
      <c r="AC156">
        <v>-2.7628E-2</v>
      </c>
      <c r="AD156">
        <v>-0.504579</v>
      </c>
      <c r="AE156">
        <v>2.0729099999999999E-4</v>
      </c>
      <c r="AF156">
        <v>1.9543100000000001E-4</v>
      </c>
      <c r="AG156">
        <v>1.9101999999999999E-3</v>
      </c>
      <c r="AH156">
        <v>0.78752100000000003</v>
      </c>
      <c r="AI156">
        <v>-22.292899999999999</v>
      </c>
      <c r="AJ156">
        <v>-2.2921400000000001E-2</v>
      </c>
      <c r="AK156">
        <v>-0.171962</v>
      </c>
      <c r="AL156">
        <v>-1.25962</v>
      </c>
      <c r="AM156">
        <v>-0.149316</v>
      </c>
      <c r="AN156">
        <f t="shared" si="126"/>
        <v>0.61555899999999997</v>
      </c>
      <c r="AO156">
        <f t="shared" si="126"/>
        <v>-23.552520000000001</v>
      </c>
      <c r="AP156">
        <v>-4.3571699999999996E-3</v>
      </c>
      <c r="AQ156">
        <v>-4.5124600000000003E-3</v>
      </c>
      <c r="AR156">
        <v>-6.1782E-3</v>
      </c>
      <c r="AS156">
        <v>1.74456E-3</v>
      </c>
      <c r="AT156">
        <v>-1.0614200000000001E-2</v>
      </c>
      <c r="AU156">
        <v>-0.77942299999999998</v>
      </c>
      <c r="AV156">
        <v>1.7686700000000001E-4</v>
      </c>
      <c r="AW156">
        <v>1.87818E-4</v>
      </c>
      <c r="AX156">
        <v>1.62867E-3</v>
      </c>
      <c r="AY156">
        <v>-4.8580100000000002</v>
      </c>
      <c r="AZ156">
        <v>17.5928</v>
      </c>
      <c r="BA156">
        <v>-4.6792599999999997E-2</v>
      </c>
      <c r="BB156">
        <v>1.1653500000000001</v>
      </c>
      <c r="BC156">
        <v>-1.10425</v>
      </c>
      <c r="BD156">
        <v>0.33278600000000003</v>
      </c>
      <c r="BE156">
        <f t="shared" si="127"/>
        <v>-3.6926600000000001</v>
      </c>
      <c r="BF156">
        <f t="shared" si="128"/>
        <v>16.48855</v>
      </c>
      <c r="BG156">
        <v>1.1855600000000001E-2</v>
      </c>
      <c r="BH156">
        <v>-1.0507499999999999E-2</v>
      </c>
      <c r="BI156">
        <v>-1.13255E-2</v>
      </c>
      <c r="BJ156">
        <v>1.6594000000000001E-2</v>
      </c>
      <c r="BK156">
        <v>-1.52459E-2</v>
      </c>
      <c r="BL156">
        <v>-0.39606799999999998</v>
      </c>
      <c r="BM156">
        <v>3.16049E-4</v>
      </c>
      <c r="BN156">
        <v>3.0238900000000002E-4</v>
      </c>
      <c r="BO156">
        <v>3.0227000000000001E-3</v>
      </c>
      <c r="BP156">
        <v>4.2244999999999999</v>
      </c>
      <c r="BQ156">
        <v>-21.8491</v>
      </c>
      <c r="BR156">
        <v>-3.7101199999999999E-3</v>
      </c>
      <c r="BS156">
        <v>-0.16342200000000001</v>
      </c>
      <c r="BT156">
        <v>-1.4454</v>
      </c>
      <c r="BU156">
        <v>-0.26047100000000001</v>
      </c>
      <c r="BV156">
        <f t="shared" si="129"/>
        <v>4.0610780000000002</v>
      </c>
      <c r="BW156">
        <f t="shared" si="130"/>
        <v>-23.294499999999999</v>
      </c>
      <c r="BX156">
        <v>7.2879399999999997E-3</v>
      </c>
      <c r="BY156">
        <v>-4.11116E-4</v>
      </c>
      <c r="BZ156">
        <v>-1.7120499999999999E-3</v>
      </c>
      <c r="CA156">
        <v>7.6583900000000002E-3</v>
      </c>
      <c r="CB156">
        <v>-7.8156999999999999E-4</v>
      </c>
      <c r="CC156">
        <v>-0.211095</v>
      </c>
      <c r="CD156">
        <v>1.3404899999999999E-4</v>
      </c>
      <c r="CE156">
        <v>1.5523199999999999E-4</v>
      </c>
      <c r="CF156">
        <v>1.2226699999999999E-3</v>
      </c>
      <c r="CG156">
        <v>-534.803</v>
      </c>
      <c r="CH156">
        <v>-534.803</v>
      </c>
      <c r="CI156">
        <v>-1.3212999999999999</v>
      </c>
      <c r="CJ156">
        <v>-3964.17</v>
      </c>
      <c r="CK156">
        <f t="shared" si="131"/>
        <v>3964.17</v>
      </c>
      <c r="CL156">
        <v>-2.4094099999999999E-3</v>
      </c>
      <c r="CM156">
        <f t="shared" si="132"/>
        <v>40.612048381233876</v>
      </c>
      <c r="CN156">
        <f t="shared" si="133"/>
        <v>40.506630758115165</v>
      </c>
      <c r="CO156">
        <f t="shared" si="113"/>
        <v>-2.5957228783225583E-3</v>
      </c>
      <c r="CP156">
        <f t="shared" si="134"/>
        <v>0.99988024780080753</v>
      </c>
      <c r="CQ156">
        <f t="shared" si="135"/>
        <v>1.54760840891357E-2</v>
      </c>
      <c r="CR156">
        <f t="shared" si="136"/>
        <v>1.5475466319163409E-2</v>
      </c>
      <c r="CS156">
        <f t="shared" si="114"/>
        <v>-3963.6952819245271</v>
      </c>
      <c r="CT156">
        <f t="shared" si="115"/>
        <v>3.5205824255275955</v>
      </c>
      <c r="CU156" s="1">
        <f t="shared" si="137"/>
        <v>2.1325592385817082E-3</v>
      </c>
      <c r="CV156" s="1">
        <f t="shared" si="138"/>
        <v>-3.0488292385817076E-3</v>
      </c>
      <c r="CW156" s="1">
        <f t="shared" si="139"/>
        <v>-1.6604502827896359E-2</v>
      </c>
      <c r="CX156" s="1">
        <f t="shared" si="140"/>
        <v>3.4362855436617917E-4</v>
      </c>
      <c r="CY156" s="1">
        <f t="shared" si="141"/>
        <v>-1.2598985543661786E-3</v>
      </c>
      <c r="CZ156" s="1">
        <f t="shared" si="142"/>
        <v>1.7320075101582569E-2</v>
      </c>
      <c r="DA156" s="1">
        <f t="shared" si="143"/>
        <v>1.7320075101582569E-2</v>
      </c>
      <c r="DB156">
        <f t="shared" si="116"/>
        <v>9.7851075490228714E-2</v>
      </c>
      <c r="DC156">
        <f t="shared" si="144"/>
        <v>1.2528932000000001E-2</v>
      </c>
      <c r="DD156">
        <f t="shared" si="117"/>
        <v>5.4160199999999996</v>
      </c>
      <c r="DE156">
        <f t="shared" si="118"/>
        <v>-40.120000000000005</v>
      </c>
      <c r="DF156">
        <f t="shared" si="145"/>
        <v>40.483918691752166</v>
      </c>
      <c r="DG156">
        <f t="shared" si="119"/>
        <v>5.6455310000000001</v>
      </c>
      <c r="DH156">
        <f t="shared" si="120"/>
        <v>-39.8857</v>
      </c>
      <c r="DI156">
        <f t="shared" si="146"/>
        <v>40.28326060241352</v>
      </c>
      <c r="DJ156">
        <f t="shared" si="147"/>
        <v>0.99997936377251151</v>
      </c>
      <c r="DK156">
        <f t="shared" si="121"/>
        <v>4.0723780000000005</v>
      </c>
      <c r="DL156">
        <f t="shared" si="122"/>
        <v>-40.243760000000002</v>
      </c>
      <c r="DM156">
        <f t="shared" si="148"/>
        <v>40.449282830632292</v>
      </c>
      <c r="DN156">
        <f t="shared" si="123"/>
        <v>4.3082190000000002</v>
      </c>
      <c r="DO156">
        <f t="shared" si="124"/>
        <v>-40.041070000000005</v>
      </c>
      <c r="DP156">
        <f t="shared" si="149"/>
        <v>40.272174484336716</v>
      </c>
      <c r="DQ156">
        <f t="shared" si="150"/>
        <v>0.99997994548000779</v>
      </c>
      <c r="DR156">
        <f t="shared" si="151"/>
        <v>0.99944444574390123</v>
      </c>
      <c r="DS156">
        <f t="shared" si="152"/>
        <v>0.99944140218669375</v>
      </c>
      <c r="DT156">
        <f t="shared" si="153"/>
        <v>0.10697756093790317</v>
      </c>
      <c r="DU156">
        <f t="shared" si="154"/>
        <v>-0.99426143516470422</v>
      </c>
      <c r="DV156" s="1">
        <f t="shared" si="155"/>
        <v>-1.4911563676390416E-3</v>
      </c>
      <c r="DW156" s="1">
        <f t="shared" si="156"/>
        <v>5.7488636763904089E-4</v>
      </c>
      <c r="DX156" s="1">
        <f t="shared" si="157"/>
        <v>1.7271009470465379E-2</v>
      </c>
      <c r="DY156" s="1">
        <f t="shared" si="158"/>
        <v>1.7271009470465379E-2</v>
      </c>
      <c r="DZ156" s="1"/>
      <c r="EA156" s="1"/>
      <c r="EB156" s="1"/>
      <c r="EC156" s="1"/>
      <c r="ED156" s="1"/>
      <c r="EE156" s="1"/>
      <c r="EP156">
        <f t="shared" si="159"/>
        <v>-11892.51</v>
      </c>
    </row>
    <row r="157" spans="1:146" x14ac:dyDescent="0.3">
      <c r="A157">
        <v>152</v>
      </c>
      <c r="B157">
        <v>7.8059799999999999E-2</v>
      </c>
      <c r="C157">
        <v>-0.46067000000000002</v>
      </c>
      <c r="D157">
        <v>2.7291400000000001E-3</v>
      </c>
      <c r="E157">
        <v>0.58294199999999996</v>
      </c>
      <c r="F157">
        <v>-1.3107899999999999</v>
      </c>
      <c r="G157">
        <v>9.1841500000000006E-2</v>
      </c>
      <c r="H157">
        <v>2.2596700000000001E-3</v>
      </c>
      <c r="I157">
        <v>-3.3596400000000001E-3</v>
      </c>
      <c r="J157">
        <v>-8.3613000000000003E-3</v>
      </c>
      <c r="K157">
        <v>8.7975199999999996E-3</v>
      </c>
      <c r="L157">
        <v>-9.8974700000000002E-3</v>
      </c>
      <c r="M157">
        <v>-0.62681100000000001</v>
      </c>
      <c r="N157">
        <v>1.8851800000000001E-4</v>
      </c>
      <c r="O157">
        <v>1.9701699999999999E-4</v>
      </c>
      <c r="P157">
        <v>1.74124E-3</v>
      </c>
      <c r="Q157">
        <v>-1.1915199999999999</v>
      </c>
      <c r="R157">
        <v>18.270900000000001</v>
      </c>
      <c r="S157">
        <v>3.4578299999999999E-2</v>
      </c>
      <c r="T157">
        <v>1.1962900000000001</v>
      </c>
      <c r="U157">
        <v>-1.3294299999999999</v>
      </c>
      <c r="V157">
        <v>0.32514300000000002</v>
      </c>
      <c r="W157">
        <f t="shared" si="125"/>
        <v>4.770000000000163E-3</v>
      </c>
      <c r="X157">
        <f t="shared" si="125"/>
        <v>16.941470000000002</v>
      </c>
      <c r="Y157">
        <v>6.1132600000000004E-4</v>
      </c>
      <c r="Z157">
        <v>-1.9026600000000001E-2</v>
      </c>
      <c r="AA157">
        <v>-1.57675E-2</v>
      </c>
      <c r="AB157">
        <v>9.3696600000000001E-3</v>
      </c>
      <c r="AC157">
        <v>-2.7784900000000001E-2</v>
      </c>
      <c r="AD157">
        <v>-0.50697400000000004</v>
      </c>
      <c r="AE157">
        <v>2.1507899999999999E-4</v>
      </c>
      <c r="AF157">
        <v>2.0277000000000001E-4</v>
      </c>
      <c r="AG157">
        <v>1.9819999999999998E-3</v>
      </c>
      <c r="AH157">
        <v>0.78752100000000003</v>
      </c>
      <c r="AI157">
        <v>-22.292899999999999</v>
      </c>
      <c r="AJ157">
        <v>-2.2921400000000001E-2</v>
      </c>
      <c r="AK157">
        <v>-0.17684</v>
      </c>
      <c r="AL157">
        <v>-1.2650300000000001</v>
      </c>
      <c r="AM157">
        <v>-0.142516</v>
      </c>
      <c r="AN157">
        <f t="shared" si="126"/>
        <v>0.61068100000000003</v>
      </c>
      <c r="AO157">
        <f t="shared" si="126"/>
        <v>-23.557929999999999</v>
      </c>
      <c r="AP157">
        <v>-4.4302899999999999E-3</v>
      </c>
      <c r="AQ157">
        <v>-4.6754600000000002E-3</v>
      </c>
      <c r="AR157">
        <v>-6.28935E-3</v>
      </c>
      <c r="AS157">
        <v>1.7383100000000001E-3</v>
      </c>
      <c r="AT157">
        <v>-1.0844100000000001E-2</v>
      </c>
      <c r="AU157">
        <v>-0.77595899999999995</v>
      </c>
      <c r="AV157">
        <v>1.78118E-4</v>
      </c>
      <c r="AW157">
        <v>1.8906899999999999E-4</v>
      </c>
      <c r="AX157">
        <v>1.63977E-3</v>
      </c>
      <c r="AY157">
        <v>-4.8580100000000002</v>
      </c>
      <c r="AZ157">
        <v>17.5928</v>
      </c>
      <c r="BA157">
        <v>-4.6792599999999997E-2</v>
      </c>
      <c r="BB157">
        <v>1.18201</v>
      </c>
      <c r="BC157">
        <v>-1.1087400000000001</v>
      </c>
      <c r="BD157">
        <v>0.34519499999999997</v>
      </c>
      <c r="BE157">
        <f t="shared" si="127"/>
        <v>-3.6760000000000002</v>
      </c>
      <c r="BF157">
        <f t="shared" si="128"/>
        <v>16.484059999999999</v>
      </c>
      <c r="BG157">
        <v>1.16636E-2</v>
      </c>
      <c r="BH157">
        <v>-1.03006E-2</v>
      </c>
      <c r="BI157">
        <v>-1.14261E-2</v>
      </c>
      <c r="BJ157">
        <v>1.6534299999999998E-2</v>
      </c>
      <c r="BK157">
        <v>-1.51713E-2</v>
      </c>
      <c r="BL157">
        <v>-0.40276000000000001</v>
      </c>
      <c r="BM157">
        <v>3.2418900000000001E-4</v>
      </c>
      <c r="BN157">
        <v>3.1026300000000002E-4</v>
      </c>
      <c r="BO157">
        <v>3.10144E-3</v>
      </c>
      <c r="BP157">
        <v>4.2244999999999999</v>
      </c>
      <c r="BQ157">
        <v>-21.8491</v>
      </c>
      <c r="BR157">
        <v>-3.7101199999999999E-3</v>
      </c>
      <c r="BS157">
        <v>-0.16788600000000001</v>
      </c>
      <c r="BT157">
        <v>-1.4535199999999999</v>
      </c>
      <c r="BU157">
        <v>-0.252025</v>
      </c>
      <c r="BV157">
        <f t="shared" si="129"/>
        <v>4.0566139999999997</v>
      </c>
      <c r="BW157">
        <f t="shared" si="130"/>
        <v>-23.302620000000001</v>
      </c>
      <c r="BX157">
        <v>7.3614199999999996E-3</v>
      </c>
      <c r="BY157">
        <v>-3.5849200000000002E-4</v>
      </c>
      <c r="BZ157">
        <v>-1.71306E-3</v>
      </c>
      <c r="CA157">
        <v>7.7314300000000001E-3</v>
      </c>
      <c r="CB157">
        <v>-7.2849700000000004E-4</v>
      </c>
      <c r="CC157">
        <v>-0.21072199999999999</v>
      </c>
      <c r="CD157">
        <v>1.3626299999999999E-4</v>
      </c>
      <c r="CE157">
        <v>1.5775699999999999E-4</v>
      </c>
      <c r="CF157">
        <v>1.24329E-3</v>
      </c>
      <c r="CG157">
        <v>-533.68499999999995</v>
      </c>
      <c r="CH157">
        <v>-533.68399999999997</v>
      </c>
      <c r="CI157">
        <v>-1.3416999999999999</v>
      </c>
      <c r="CJ157">
        <v>-4025.25</v>
      </c>
      <c r="CK157">
        <f t="shared" si="131"/>
        <v>4025.25</v>
      </c>
      <c r="CL157">
        <v>-2.4728300000000001E-3</v>
      </c>
      <c r="CM157">
        <f t="shared" si="132"/>
        <v>40.612048381233876</v>
      </c>
      <c r="CN157">
        <f t="shared" si="133"/>
        <v>40.503932259719193</v>
      </c>
      <c r="CO157">
        <f t="shared" si="113"/>
        <v>-2.662168637734661E-3</v>
      </c>
      <c r="CP157">
        <f t="shared" si="134"/>
        <v>0.99988810321698818</v>
      </c>
      <c r="CQ157">
        <f t="shared" si="135"/>
        <v>1.4959870981335444E-2</v>
      </c>
      <c r="CR157">
        <f t="shared" si="136"/>
        <v>1.4959312990027219E-2</v>
      </c>
      <c r="CS157">
        <f t="shared" si="114"/>
        <v>-4024.7995874741819</v>
      </c>
      <c r="CT157">
        <f t="shared" si="115"/>
        <v>3.5748557056213492</v>
      </c>
      <c r="CU157" s="1">
        <f t="shared" si="137"/>
        <v>2.0082818894716532E-3</v>
      </c>
      <c r="CV157" s="1">
        <f t="shared" si="138"/>
        <v>-3.1082518894716533E-3</v>
      </c>
      <c r="CW157" s="1">
        <f t="shared" si="139"/>
        <v>-1.6883218820030504E-2</v>
      </c>
      <c r="CX157" s="1">
        <f t="shared" si="140"/>
        <v>3.3531072126279527E-4</v>
      </c>
      <c r="CY157" s="1">
        <f t="shared" si="141"/>
        <v>-1.4352807212627955E-3</v>
      </c>
      <c r="CZ157" s="1">
        <f t="shared" si="142"/>
        <v>1.7552407287314047E-2</v>
      </c>
      <c r="DA157" s="1">
        <f t="shared" si="143"/>
        <v>1.7552407287314047E-2</v>
      </c>
      <c r="DB157">
        <f t="shared" si="116"/>
        <v>0.10042669159856657</v>
      </c>
      <c r="DC157">
        <f t="shared" si="144"/>
        <v>1.2858716000000001E-2</v>
      </c>
      <c r="DD157">
        <f t="shared" si="117"/>
        <v>5.4160199999999996</v>
      </c>
      <c r="DE157">
        <f t="shared" si="118"/>
        <v>-40.120000000000005</v>
      </c>
      <c r="DF157">
        <f t="shared" si="145"/>
        <v>40.483918691752166</v>
      </c>
      <c r="DG157">
        <f t="shared" si="119"/>
        <v>5.6455310000000001</v>
      </c>
      <c r="DH157">
        <f t="shared" si="120"/>
        <v>-39.8857</v>
      </c>
      <c r="DI157">
        <f t="shared" si="146"/>
        <v>40.28326060241352</v>
      </c>
      <c r="DJ157">
        <f t="shared" si="147"/>
        <v>0.99997936377251151</v>
      </c>
      <c r="DK157">
        <f t="shared" si="121"/>
        <v>4.0518439999999991</v>
      </c>
      <c r="DL157">
        <f t="shared" si="122"/>
        <v>-40.24409</v>
      </c>
      <c r="DM157">
        <f t="shared" si="148"/>
        <v>40.447548995315351</v>
      </c>
      <c r="DN157">
        <f t="shared" si="123"/>
        <v>4.2866809999999997</v>
      </c>
      <c r="DO157">
        <f t="shared" si="124"/>
        <v>-40.041989999999998</v>
      </c>
      <c r="DP157">
        <f t="shared" si="149"/>
        <v>40.270790868269039</v>
      </c>
      <c r="DQ157">
        <f t="shared" si="150"/>
        <v>0.99998012425919736</v>
      </c>
      <c r="DR157">
        <f t="shared" si="151"/>
        <v>0.99942745647838027</v>
      </c>
      <c r="DS157">
        <f t="shared" si="152"/>
        <v>0.99942340658022899</v>
      </c>
      <c r="DT157">
        <f t="shared" si="153"/>
        <v>0.10644640712476414</v>
      </c>
      <c r="DU157">
        <f t="shared" si="154"/>
        <v>-0.99431844114962931</v>
      </c>
      <c r="DV157" s="1">
        <f t="shared" si="155"/>
        <v>-1.526021342793722E-3</v>
      </c>
      <c r="DW157" s="1">
        <f t="shared" si="156"/>
        <v>4.26051342793722E-4</v>
      </c>
      <c r="DX157" s="1">
        <f t="shared" si="157"/>
        <v>1.7533151680923863E-2</v>
      </c>
      <c r="DY157" s="1">
        <f t="shared" si="158"/>
        <v>1.7533151680923863E-2</v>
      </c>
      <c r="DZ157" s="1"/>
      <c r="EA157" s="1"/>
      <c r="EB157" s="1"/>
      <c r="EC157" s="1"/>
      <c r="ED157" s="1"/>
      <c r="EE157" s="1"/>
      <c r="EP157">
        <f t="shared" si="159"/>
        <v>-12075.75</v>
      </c>
    </row>
    <row r="158" spans="1:146" x14ac:dyDescent="0.3">
      <c r="A158">
        <v>153</v>
      </c>
      <c r="B158">
        <v>7.8059799999999999E-2</v>
      </c>
      <c r="C158">
        <v>-0.46067000000000002</v>
      </c>
      <c r="D158">
        <v>2.7291400000000001E-3</v>
      </c>
      <c r="E158">
        <v>0.58545899999999995</v>
      </c>
      <c r="F158">
        <v>-1.31664</v>
      </c>
      <c r="G158">
        <v>7.5837299999999996E-2</v>
      </c>
      <c r="H158">
        <v>2.3988E-3</v>
      </c>
      <c r="I158">
        <v>-3.3076300000000002E-3</v>
      </c>
      <c r="J158">
        <v>-8.4055599999999994E-3</v>
      </c>
      <c r="K158">
        <v>8.9559500000000007E-3</v>
      </c>
      <c r="L158">
        <v>-9.8648E-3</v>
      </c>
      <c r="M158">
        <v>-0.62490299999999999</v>
      </c>
      <c r="N158">
        <v>1.9229100000000001E-4</v>
      </c>
      <c r="O158">
        <v>2.0093500000000001E-4</v>
      </c>
      <c r="P158">
        <v>1.7763900000000001E-3</v>
      </c>
      <c r="Q158">
        <v>-1.1915199999999999</v>
      </c>
      <c r="R158">
        <v>18.270900000000001</v>
      </c>
      <c r="S158">
        <v>3.4578299999999999E-2</v>
      </c>
      <c r="T158">
        <v>1.20563</v>
      </c>
      <c r="U158">
        <v>-1.3337600000000001</v>
      </c>
      <c r="V158">
        <v>0.30671399999999999</v>
      </c>
      <c r="W158">
        <f t="shared" si="125"/>
        <v>1.4110000000000067E-2</v>
      </c>
      <c r="X158">
        <f t="shared" si="125"/>
        <v>16.937139999999999</v>
      </c>
      <c r="Y158">
        <v>6.6170599999999997E-4</v>
      </c>
      <c r="Z158">
        <v>-1.8997099999999999E-2</v>
      </c>
      <c r="AA158">
        <v>-1.5807100000000001E-2</v>
      </c>
      <c r="AB158">
        <v>9.4487600000000005E-3</v>
      </c>
      <c r="AC158">
        <v>-2.7784099999999999E-2</v>
      </c>
      <c r="AD158">
        <v>-0.50729800000000003</v>
      </c>
      <c r="AE158">
        <v>2.1226599999999999E-4</v>
      </c>
      <c r="AF158">
        <v>2.0008999999999999E-4</v>
      </c>
      <c r="AG158">
        <v>1.9557200000000002E-3</v>
      </c>
      <c r="AH158">
        <v>0.78752100000000003</v>
      </c>
      <c r="AI158">
        <v>-22.292899999999999</v>
      </c>
      <c r="AJ158">
        <v>-2.2921400000000001E-2</v>
      </c>
      <c r="AK158">
        <v>-0.18207300000000001</v>
      </c>
      <c r="AL158">
        <v>-1.2717400000000001</v>
      </c>
      <c r="AM158">
        <v>-0.15464700000000001</v>
      </c>
      <c r="AN158">
        <f t="shared" si="126"/>
        <v>0.60544799999999999</v>
      </c>
      <c r="AO158">
        <f t="shared" si="126"/>
        <v>-23.564640000000001</v>
      </c>
      <c r="AP158">
        <v>-4.4733500000000001E-3</v>
      </c>
      <c r="AQ158">
        <v>-4.49234E-3</v>
      </c>
      <c r="AR158">
        <v>-6.3946799999999998E-3</v>
      </c>
      <c r="AS158">
        <v>1.91248E-3</v>
      </c>
      <c r="AT158">
        <v>-1.0878199999999999E-2</v>
      </c>
      <c r="AU158">
        <v>-0.78493900000000005</v>
      </c>
      <c r="AV158">
        <v>1.8289000000000001E-4</v>
      </c>
      <c r="AW158">
        <v>1.94329E-4</v>
      </c>
      <c r="AX158">
        <v>1.6849600000000001E-3</v>
      </c>
      <c r="AY158">
        <v>-4.8580100000000002</v>
      </c>
      <c r="AZ158">
        <v>17.5928</v>
      </c>
      <c r="BA158">
        <v>-4.6792599999999997E-2</v>
      </c>
      <c r="BB158">
        <v>1.1906300000000001</v>
      </c>
      <c r="BC158">
        <v>-1.1113900000000001</v>
      </c>
      <c r="BD158">
        <v>0.32850499999999999</v>
      </c>
      <c r="BE158">
        <f t="shared" si="127"/>
        <v>-3.6673800000000001</v>
      </c>
      <c r="BF158">
        <f t="shared" si="128"/>
        <v>16.48141</v>
      </c>
      <c r="BG158">
        <v>1.19823E-2</v>
      </c>
      <c r="BH158">
        <v>-1.03579E-2</v>
      </c>
      <c r="BI158">
        <v>-1.1498599999999999E-2</v>
      </c>
      <c r="BJ158">
        <v>1.68478E-2</v>
      </c>
      <c r="BK158">
        <v>-1.52234E-2</v>
      </c>
      <c r="BL158">
        <v>-0.400117</v>
      </c>
      <c r="BM158">
        <v>3.2922499999999999E-4</v>
      </c>
      <c r="BN158">
        <v>3.1509000000000002E-4</v>
      </c>
      <c r="BO158">
        <v>3.1498199999999998E-3</v>
      </c>
      <c r="BP158">
        <v>4.2244999999999999</v>
      </c>
      <c r="BQ158">
        <v>-21.8491</v>
      </c>
      <c r="BR158">
        <v>-3.7101199999999999E-3</v>
      </c>
      <c r="BS158">
        <v>-0.17272299999999999</v>
      </c>
      <c r="BT158">
        <v>-1.46238</v>
      </c>
      <c r="BU158">
        <v>-0.26358500000000001</v>
      </c>
      <c r="BV158">
        <f t="shared" si="129"/>
        <v>4.0517769999999995</v>
      </c>
      <c r="BW158">
        <f t="shared" si="130"/>
        <v>-23.31148</v>
      </c>
      <c r="BX158">
        <v>7.5573699999999999E-3</v>
      </c>
      <c r="BY158">
        <v>-2.0564100000000001E-4</v>
      </c>
      <c r="BZ158">
        <v>-1.77378E-3</v>
      </c>
      <c r="CA158">
        <v>7.9505800000000005E-3</v>
      </c>
      <c r="CB158">
        <v>-5.9884999999999995E-4</v>
      </c>
      <c r="CC158">
        <v>-0.216196</v>
      </c>
      <c r="CD158">
        <v>1.3915800000000001E-4</v>
      </c>
      <c r="CE158">
        <v>1.6115300000000001E-4</v>
      </c>
      <c r="CF158">
        <v>1.2685400000000001E-3</v>
      </c>
      <c r="CG158">
        <v>-532.93499999999995</v>
      </c>
      <c r="CH158">
        <v>-532.93399999999997</v>
      </c>
      <c r="CI158">
        <v>-1.3429</v>
      </c>
      <c r="CJ158">
        <v>-4029.12</v>
      </c>
      <c r="CK158">
        <f t="shared" si="131"/>
        <v>4029.12</v>
      </c>
      <c r="CL158">
        <v>-2.4217399999999999E-3</v>
      </c>
      <c r="CM158">
        <f t="shared" si="132"/>
        <v>40.612048381233876</v>
      </c>
      <c r="CN158">
        <f t="shared" si="133"/>
        <v>40.506096625059342</v>
      </c>
      <c r="CO158">
        <f t="shared" si="113"/>
        <v>-2.6088749619310571E-3</v>
      </c>
      <c r="CP158">
        <f t="shared" si="134"/>
        <v>0.99989343270719711</v>
      </c>
      <c r="CQ158">
        <f t="shared" si="135"/>
        <v>1.4599259270342113E-2</v>
      </c>
      <c r="CR158">
        <f t="shared" si="136"/>
        <v>1.4598740665477134E-2</v>
      </c>
      <c r="CS158">
        <f t="shared" si="114"/>
        <v>-4028.690627589222</v>
      </c>
      <c r="CT158">
        <f t="shared" si="115"/>
        <v>3.5783117552093446</v>
      </c>
      <c r="CU158" s="1">
        <f t="shared" si="137"/>
        <v>2.1521887999068944E-3</v>
      </c>
      <c r="CV158" s="1">
        <f t="shared" si="138"/>
        <v>-3.0610187999068946E-3</v>
      </c>
      <c r="CW158" s="1">
        <f t="shared" si="139"/>
        <v>-1.6970549947498567E-2</v>
      </c>
      <c r="CX158" s="1">
        <f t="shared" si="140"/>
        <v>4.0305648229720017E-4</v>
      </c>
      <c r="CY158" s="1">
        <f t="shared" si="141"/>
        <v>-1.3118864822972004E-3</v>
      </c>
      <c r="CZ158" s="1">
        <f t="shared" si="142"/>
        <v>1.7670202874542441E-2</v>
      </c>
      <c r="DA158" s="1">
        <f t="shared" si="143"/>
        <v>1.7670202874542441E-2</v>
      </c>
      <c r="DB158">
        <f t="shared" si="116"/>
        <v>9.835182204676933E-2</v>
      </c>
      <c r="DC158">
        <f t="shared" si="144"/>
        <v>1.2593048000000001E-2</v>
      </c>
      <c r="DD158">
        <f t="shared" si="117"/>
        <v>5.4160199999999996</v>
      </c>
      <c r="DE158">
        <f t="shared" si="118"/>
        <v>-40.120000000000005</v>
      </c>
      <c r="DF158">
        <f t="shared" si="145"/>
        <v>40.483918691752166</v>
      </c>
      <c r="DG158">
        <f t="shared" si="119"/>
        <v>5.6455310000000001</v>
      </c>
      <c r="DH158">
        <f t="shared" si="120"/>
        <v>-39.8857</v>
      </c>
      <c r="DI158">
        <f t="shared" si="146"/>
        <v>40.28326060241352</v>
      </c>
      <c r="DJ158">
        <f t="shared" si="147"/>
        <v>0.99997936377251151</v>
      </c>
      <c r="DK158">
        <f t="shared" si="121"/>
        <v>4.037666999999999</v>
      </c>
      <c r="DL158">
        <f t="shared" si="122"/>
        <v>-40.248620000000003</v>
      </c>
      <c r="DM158">
        <f t="shared" si="148"/>
        <v>40.450638643997813</v>
      </c>
      <c r="DN158">
        <f t="shared" si="123"/>
        <v>4.2728280000000005</v>
      </c>
      <c r="DO158">
        <f t="shared" si="124"/>
        <v>-40.046050000000001</v>
      </c>
      <c r="DP158">
        <f t="shared" si="149"/>
        <v>40.273355704734662</v>
      </c>
      <c r="DQ158">
        <f t="shared" si="150"/>
        <v>0.99998007895794228</v>
      </c>
      <c r="DR158">
        <f t="shared" si="151"/>
        <v>0.99941521369458586</v>
      </c>
      <c r="DS158">
        <f t="shared" si="152"/>
        <v>0.99941136719514834</v>
      </c>
      <c r="DT158">
        <f t="shared" si="153"/>
        <v>0.10609565369537044</v>
      </c>
      <c r="DU158">
        <f t="shared" si="154"/>
        <v>-0.99435592836114384</v>
      </c>
      <c r="DV158" s="1">
        <f t="shared" si="155"/>
        <v>-1.4698767077202047E-3</v>
      </c>
      <c r="DW158" s="1">
        <f t="shared" si="156"/>
        <v>5.61046707720204E-4</v>
      </c>
      <c r="DX158" s="1">
        <f t="shared" si="157"/>
        <v>1.7636679083090329E-2</v>
      </c>
      <c r="DY158" s="1">
        <f t="shared" si="158"/>
        <v>1.7636679083090329E-2</v>
      </c>
      <c r="DZ158" s="1"/>
      <c r="EA158" s="1"/>
      <c r="EB158" s="1"/>
      <c r="EC158" s="1"/>
      <c r="ED158" s="1"/>
      <c r="EE158" s="1"/>
      <c r="EP158">
        <f t="shared" si="159"/>
        <v>-12087.36</v>
      </c>
    </row>
    <row r="159" spans="1:146" x14ac:dyDescent="0.3">
      <c r="A159">
        <v>154</v>
      </c>
      <c r="B159">
        <v>7.8316399999999994E-2</v>
      </c>
      <c r="C159">
        <v>-0.46553299999999997</v>
      </c>
      <c r="D159">
        <v>2.7219399999999999E-3</v>
      </c>
      <c r="E159">
        <v>0.58698700000000004</v>
      </c>
      <c r="F159">
        <v>-1.3234999999999999</v>
      </c>
      <c r="G159">
        <v>8.6372500000000005E-2</v>
      </c>
      <c r="H159">
        <v>2.41011E-3</v>
      </c>
      <c r="I159">
        <v>-3.3734199999999998E-3</v>
      </c>
      <c r="J159">
        <v>-8.4897400000000008E-3</v>
      </c>
      <c r="K159">
        <v>9.0200100000000002E-3</v>
      </c>
      <c r="L159">
        <v>-9.9833200000000004E-3</v>
      </c>
      <c r="M159">
        <v>-0.62479700000000005</v>
      </c>
      <c r="N159">
        <v>1.93702E-4</v>
      </c>
      <c r="O159">
        <v>2.02418E-4</v>
      </c>
      <c r="P159">
        <v>1.78962E-3</v>
      </c>
      <c r="Q159">
        <v>-1.1915199999999999</v>
      </c>
      <c r="R159">
        <v>18.270900000000001</v>
      </c>
      <c r="S159">
        <v>3.4578299999999999E-2</v>
      </c>
      <c r="T159">
        <v>1.2136400000000001</v>
      </c>
      <c r="U159">
        <v>-1.34131</v>
      </c>
      <c r="V159">
        <v>0.315137</v>
      </c>
      <c r="W159">
        <f t="shared" si="125"/>
        <v>2.212000000000014E-2</v>
      </c>
      <c r="X159">
        <f t="shared" si="125"/>
        <v>16.929590000000001</v>
      </c>
      <c r="Y159">
        <v>5.1513500000000001E-4</v>
      </c>
      <c r="Z159">
        <v>-1.91611E-2</v>
      </c>
      <c r="AA159">
        <v>-1.5899699999999999E-2</v>
      </c>
      <c r="AB159">
        <v>9.3768199999999993E-3</v>
      </c>
      <c r="AC159">
        <v>-2.80228E-2</v>
      </c>
      <c r="AD159">
        <v>-0.50840700000000005</v>
      </c>
      <c r="AE159">
        <v>2.1121000000000001E-4</v>
      </c>
      <c r="AF159">
        <v>1.9924499999999999E-4</v>
      </c>
      <c r="AG159">
        <v>1.9473299999999999E-3</v>
      </c>
      <c r="AH159">
        <v>0.78752100000000003</v>
      </c>
      <c r="AI159">
        <v>-22.292899999999999</v>
      </c>
      <c r="AJ159">
        <v>-2.2921400000000001E-2</v>
      </c>
      <c r="AK159">
        <v>-0.18778300000000001</v>
      </c>
      <c r="AL159">
        <v>-1.2769299999999999</v>
      </c>
      <c r="AM159">
        <v>-0.143452</v>
      </c>
      <c r="AN159">
        <f t="shared" si="126"/>
        <v>0.59973799999999999</v>
      </c>
      <c r="AO159">
        <f t="shared" si="126"/>
        <v>-23.56983</v>
      </c>
      <c r="AP159">
        <v>-4.4534900000000001E-3</v>
      </c>
      <c r="AQ159">
        <v>-4.4468499999999996E-3</v>
      </c>
      <c r="AR159">
        <v>-6.4035799999999999E-3</v>
      </c>
      <c r="AS159">
        <v>1.9540199999999999E-3</v>
      </c>
      <c r="AT159">
        <v>-1.08544E-2</v>
      </c>
      <c r="AU159">
        <v>-0.78593900000000005</v>
      </c>
      <c r="AV159">
        <v>1.8664699999999999E-4</v>
      </c>
      <c r="AW159">
        <v>1.9837300000000001E-4</v>
      </c>
      <c r="AX159">
        <v>1.7203400000000001E-3</v>
      </c>
      <c r="AY159">
        <v>-4.8580100000000002</v>
      </c>
      <c r="AZ159">
        <v>17.5928</v>
      </c>
      <c r="BA159">
        <v>-4.6792599999999997E-2</v>
      </c>
      <c r="BB159">
        <v>1.19896</v>
      </c>
      <c r="BC159">
        <v>-1.1171899999999999</v>
      </c>
      <c r="BD159">
        <v>0.33555200000000002</v>
      </c>
      <c r="BE159">
        <f t="shared" si="127"/>
        <v>-3.6590500000000001</v>
      </c>
      <c r="BF159">
        <f t="shared" si="128"/>
        <v>16.47561</v>
      </c>
      <c r="BG159">
        <v>1.1885E-2</v>
      </c>
      <c r="BH159">
        <v>-1.0568900000000001E-2</v>
      </c>
      <c r="BI159">
        <v>-1.1531E-2</v>
      </c>
      <c r="BJ159">
        <v>1.6756799999999999E-2</v>
      </c>
      <c r="BK159">
        <v>-1.54407E-2</v>
      </c>
      <c r="BL159">
        <v>-0.399557</v>
      </c>
      <c r="BM159">
        <v>3.3549799999999999E-4</v>
      </c>
      <c r="BN159">
        <v>3.2115600000000001E-4</v>
      </c>
      <c r="BO159">
        <v>3.2105100000000002E-3</v>
      </c>
      <c r="BP159">
        <v>4.2244999999999999</v>
      </c>
      <c r="BQ159">
        <v>-21.8491</v>
      </c>
      <c r="BR159">
        <v>-3.7101199999999999E-3</v>
      </c>
      <c r="BS159">
        <v>-0.17841299999999999</v>
      </c>
      <c r="BT159">
        <v>-1.4689700000000001</v>
      </c>
      <c r="BU159">
        <v>-0.25676100000000002</v>
      </c>
      <c r="BV159">
        <f t="shared" si="129"/>
        <v>4.046087</v>
      </c>
      <c r="BW159">
        <f t="shared" si="130"/>
        <v>-23.318069999999999</v>
      </c>
      <c r="BX159">
        <v>7.6399800000000002E-3</v>
      </c>
      <c r="BY159">
        <v>-2.1907099999999999E-4</v>
      </c>
      <c r="BZ159">
        <v>-1.8037299999999999E-3</v>
      </c>
      <c r="CA159">
        <v>8.0410700000000009E-3</v>
      </c>
      <c r="CB159">
        <v>-6.2016000000000003E-4</v>
      </c>
      <c r="CC159">
        <v>-0.21696499999999999</v>
      </c>
      <c r="CD159">
        <v>1.38873E-4</v>
      </c>
      <c r="CE159">
        <v>1.6086400000000001E-4</v>
      </c>
      <c r="CF159">
        <v>1.2655399999999999E-3</v>
      </c>
      <c r="CG159">
        <v>-532.24699999999996</v>
      </c>
      <c r="CH159">
        <v>-532.24699999999996</v>
      </c>
      <c r="CI159">
        <v>-1.3523000000000001</v>
      </c>
      <c r="CJ159">
        <v>-4057.2300000000005</v>
      </c>
      <c r="CK159">
        <f t="shared" si="131"/>
        <v>4057.2300000000005</v>
      </c>
      <c r="CL159">
        <v>-2.4847200000000002E-3</v>
      </c>
      <c r="CM159">
        <f t="shared" si="132"/>
        <v>40.612048381233876</v>
      </c>
      <c r="CN159">
        <f t="shared" si="133"/>
        <v>40.503538893414287</v>
      </c>
      <c r="CO159">
        <f t="shared" si="113"/>
        <v>-2.6718545885936959E-3</v>
      </c>
      <c r="CP159">
        <f t="shared" si="134"/>
        <v>0.99989830781391409</v>
      </c>
      <c r="CQ159">
        <f t="shared" si="135"/>
        <v>1.4261410146459541E-2</v>
      </c>
      <c r="CR159">
        <f t="shared" si="136"/>
        <v>1.426092671852726E-2</v>
      </c>
      <c r="CS159">
        <f t="shared" si="114"/>
        <v>-4056.8174114118469</v>
      </c>
      <c r="CT159">
        <f t="shared" si="115"/>
        <v>3.6032941652508317</v>
      </c>
      <c r="CU159" s="1">
        <f t="shared" si="137"/>
        <v>2.1668152842557551E-3</v>
      </c>
      <c r="CV159" s="1">
        <f t="shared" si="138"/>
        <v>-3.1301252842557544E-3</v>
      </c>
      <c r="CW159" s="1">
        <f t="shared" si="139"/>
        <v>-1.7137513849591984E-2</v>
      </c>
      <c r="CX159" s="1">
        <f t="shared" si="140"/>
        <v>3.6927893945467834E-4</v>
      </c>
      <c r="CY159" s="1">
        <f t="shared" si="141"/>
        <v>-1.3325889394546777E-3</v>
      </c>
      <c r="CZ159" s="1">
        <f t="shared" si="142"/>
        <v>1.7856528387512411E-2</v>
      </c>
      <c r="DA159" s="1">
        <f t="shared" si="143"/>
        <v>1.7856528387512411E-2</v>
      </c>
      <c r="DB159">
        <f t="shared" si="116"/>
        <v>0.10090956885381944</v>
      </c>
      <c r="DC159">
        <f t="shared" si="144"/>
        <v>1.2920544000000001E-2</v>
      </c>
      <c r="DD159">
        <f t="shared" si="117"/>
        <v>5.4160199999999996</v>
      </c>
      <c r="DE159">
        <f t="shared" si="118"/>
        <v>-40.120000000000005</v>
      </c>
      <c r="DF159">
        <f t="shared" si="145"/>
        <v>40.483918691752166</v>
      </c>
      <c r="DG159">
        <f t="shared" si="119"/>
        <v>5.6455310000000001</v>
      </c>
      <c r="DH159">
        <f t="shared" si="120"/>
        <v>-39.8857</v>
      </c>
      <c r="DI159">
        <f t="shared" si="146"/>
        <v>40.28326060241352</v>
      </c>
      <c r="DJ159">
        <f t="shared" si="147"/>
        <v>0.99997936377251151</v>
      </c>
      <c r="DK159">
        <f t="shared" si="121"/>
        <v>4.0239669999999998</v>
      </c>
      <c r="DL159">
        <f t="shared" si="122"/>
        <v>-40.247659999999996</v>
      </c>
      <c r="DM159">
        <f t="shared" si="148"/>
        <v>40.448318208458168</v>
      </c>
      <c r="DN159">
        <f t="shared" si="123"/>
        <v>4.258788</v>
      </c>
      <c r="DO159">
        <f t="shared" si="124"/>
        <v>-40.045439999999999</v>
      </c>
      <c r="DP159">
        <f t="shared" si="149"/>
        <v>40.271261962130566</v>
      </c>
      <c r="DQ159">
        <f t="shared" si="150"/>
        <v>0.99998014466058927</v>
      </c>
      <c r="DR159">
        <f t="shared" si="151"/>
        <v>0.99940371493952473</v>
      </c>
      <c r="DS159">
        <f t="shared" si="152"/>
        <v>0.99939946994865614</v>
      </c>
      <c r="DT159">
        <f t="shared" si="153"/>
        <v>0.10575253400315064</v>
      </c>
      <c r="DU159">
        <f t="shared" si="154"/>
        <v>-0.99439247862798741</v>
      </c>
      <c r="DV159" s="1">
        <f t="shared" si="155"/>
        <v>-1.5231852813624761E-3</v>
      </c>
      <c r="DW159" s="1">
        <f t="shared" si="156"/>
        <v>5.5987528136247676E-4</v>
      </c>
      <c r="DX159" s="1">
        <f t="shared" si="157"/>
        <v>1.781608315605088E-2</v>
      </c>
      <c r="DY159" s="1">
        <f t="shared" si="158"/>
        <v>1.781608315605088E-2</v>
      </c>
      <c r="DZ159" s="1"/>
      <c r="EA159" s="1"/>
      <c r="EB159" s="1"/>
      <c r="EC159" s="1"/>
      <c r="ED159" s="1"/>
      <c r="EE159" s="1"/>
      <c r="EP159">
        <f t="shared" si="159"/>
        <v>-12171.690000000002</v>
      </c>
    </row>
    <row r="160" spans="1:146" x14ac:dyDescent="0.3">
      <c r="A160">
        <v>155</v>
      </c>
      <c r="B160">
        <v>7.8059799999999999E-2</v>
      </c>
      <c r="C160">
        <v>-0.46067000000000002</v>
      </c>
      <c r="D160">
        <v>2.7291400000000001E-3</v>
      </c>
      <c r="E160">
        <v>0.58816599999999997</v>
      </c>
      <c r="F160">
        <v>-1.3299000000000001</v>
      </c>
      <c r="G160">
        <v>9.6354499999999996E-2</v>
      </c>
      <c r="H160">
        <v>2.3083600000000002E-3</v>
      </c>
      <c r="I160">
        <v>-3.4890099999999999E-3</v>
      </c>
      <c r="J160">
        <v>-8.5676399999999996E-3</v>
      </c>
      <c r="K160">
        <v>8.9954500000000003E-3</v>
      </c>
      <c r="L160">
        <v>-1.01761E-2</v>
      </c>
      <c r="M160">
        <v>-0.625498</v>
      </c>
      <c r="N160">
        <v>1.8925499999999999E-4</v>
      </c>
      <c r="O160">
        <v>1.97825E-4</v>
      </c>
      <c r="P160">
        <v>1.7478999999999999E-3</v>
      </c>
      <c r="Q160">
        <v>-1.1915199999999999</v>
      </c>
      <c r="R160">
        <v>18.270900000000001</v>
      </c>
      <c r="S160">
        <v>3.4578299999999999E-2</v>
      </c>
      <c r="T160">
        <v>1.2234100000000001</v>
      </c>
      <c r="U160">
        <v>-1.3488599999999999</v>
      </c>
      <c r="V160">
        <v>0.31725399999999998</v>
      </c>
      <c r="W160">
        <f t="shared" si="125"/>
        <v>3.1890000000000196E-2</v>
      </c>
      <c r="X160">
        <f t="shared" si="125"/>
        <v>16.922040000000003</v>
      </c>
      <c r="Y160">
        <v>4.3157699999999999E-4</v>
      </c>
      <c r="Z160">
        <v>-1.9357900000000001E-2</v>
      </c>
      <c r="AA160">
        <v>-1.5987500000000002E-2</v>
      </c>
      <c r="AB160">
        <v>9.3410400000000001E-3</v>
      </c>
      <c r="AC160">
        <v>-2.8267299999999999E-2</v>
      </c>
      <c r="AD160">
        <v>-0.508355</v>
      </c>
      <c r="AE160">
        <v>2.11719E-4</v>
      </c>
      <c r="AF160">
        <v>1.9940100000000001E-4</v>
      </c>
      <c r="AG160">
        <v>1.9492800000000001E-3</v>
      </c>
      <c r="AH160">
        <v>0.78752100000000003</v>
      </c>
      <c r="AI160">
        <v>-22.292899999999999</v>
      </c>
      <c r="AJ160">
        <v>-2.2921400000000001E-2</v>
      </c>
      <c r="AK160">
        <v>-0.19752500000000001</v>
      </c>
      <c r="AL160">
        <v>-1.2809900000000001</v>
      </c>
      <c r="AM160">
        <v>-0.12309</v>
      </c>
      <c r="AN160">
        <f t="shared" si="126"/>
        <v>0.58999599999999996</v>
      </c>
      <c r="AO160">
        <f t="shared" si="126"/>
        <v>-23.573889999999999</v>
      </c>
      <c r="AP160">
        <v>-4.5419099999999997E-3</v>
      </c>
      <c r="AQ160">
        <v>-4.6874799999999999E-3</v>
      </c>
      <c r="AR160">
        <v>-6.4699500000000004E-3</v>
      </c>
      <c r="AS160">
        <v>1.8563E-3</v>
      </c>
      <c r="AT160">
        <v>-1.10857E-2</v>
      </c>
      <c r="AU160">
        <v>-0.78007099999999996</v>
      </c>
      <c r="AV160">
        <v>1.80345E-4</v>
      </c>
      <c r="AW160">
        <v>1.91511E-4</v>
      </c>
      <c r="AX160">
        <v>1.66095E-3</v>
      </c>
      <c r="AY160">
        <v>-4.8580100000000002</v>
      </c>
      <c r="AZ160">
        <v>17.5928</v>
      </c>
      <c r="BA160">
        <v>-4.6792599999999997E-2</v>
      </c>
      <c r="BB160">
        <v>1.2091099999999999</v>
      </c>
      <c r="BC160">
        <v>-1.12141</v>
      </c>
      <c r="BD160">
        <v>0.33516499999999999</v>
      </c>
      <c r="BE160">
        <f t="shared" si="127"/>
        <v>-3.6489000000000003</v>
      </c>
      <c r="BF160">
        <f t="shared" si="128"/>
        <v>16.47139</v>
      </c>
      <c r="BG160">
        <v>1.20286E-2</v>
      </c>
      <c r="BH160">
        <v>-1.0454700000000001E-2</v>
      </c>
      <c r="BI160">
        <v>-1.1623E-2</v>
      </c>
      <c r="BJ160">
        <v>1.6961899999999999E-2</v>
      </c>
      <c r="BK160">
        <v>-1.5387899999999999E-2</v>
      </c>
      <c r="BL160">
        <v>-0.40121099999999998</v>
      </c>
      <c r="BM160">
        <v>3.43479E-4</v>
      </c>
      <c r="BN160">
        <v>3.28668E-4</v>
      </c>
      <c r="BO160">
        <v>3.2856399999999998E-3</v>
      </c>
      <c r="BP160">
        <v>4.2244999999999999</v>
      </c>
      <c r="BQ160">
        <v>-21.8491</v>
      </c>
      <c r="BR160">
        <v>-3.7101199999999999E-3</v>
      </c>
      <c r="BS160">
        <v>-0.18817600000000001</v>
      </c>
      <c r="BT160">
        <v>-1.4757100000000001</v>
      </c>
      <c r="BU160">
        <v>-0.234597</v>
      </c>
      <c r="BV160">
        <f t="shared" si="129"/>
        <v>4.0363239999999996</v>
      </c>
      <c r="BW160">
        <f t="shared" si="130"/>
        <v>-23.324809999999999</v>
      </c>
      <c r="BX160">
        <v>7.5726400000000003E-3</v>
      </c>
      <c r="BY160">
        <v>-3.1682200000000002E-4</v>
      </c>
      <c r="BZ160">
        <v>-1.7748499999999999E-3</v>
      </c>
      <c r="CA160">
        <v>7.9606799999999995E-3</v>
      </c>
      <c r="CB160">
        <v>-7.0486599999999996E-4</v>
      </c>
      <c r="CC160">
        <v>-0.21323700000000001</v>
      </c>
      <c r="CD160">
        <v>1.34337E-4</v>
      </c>
      <c r="CE160">
        <v>1.55616E-4</v>
      </c>
      <c r="CF160">
        <v>1.2248599999999999E-3</v>
      </c>
      <c r="CG160">
        <v>-531.25099999999998</v>
      </c>
      <c r="CH160">
        <v>-531.25</v>
      </c>
      <c r="CI160">
        <v>-1.3632</v>
      </c>
      <c r="CJ160">
        <v>-4090.2000000000003</v>
      </c>
      <c r="CK160">
        <f t="shared" si="131"/>
        <v>4090.2000000000003</v>
      </c>
      <c r="CL160">
        <v>-2.5817499999999998E-3</v>
      </c>
      <c r="CM160">
        <f t="shared" si="132"/>
        <v>40.612048381233876</v>
      </c>
      <c r="CN160">
        <f t="shared" si="133"/>
        <v>40.499775664466782</v>
      </c>
      <c r="CO160">
        <f t="shared" si="113"/>
        <v>-2.7645174582962865E-3</v>
      </c>
      <c r="CP160">
        <f t="shared" si="134"/>
        <v>0.99990504479583686</v>
      </c>
      <c r="CQ160">
        <f t="shared" si="135"/>
        <v>1.3780907586197433E-2</v>
      </c>
      <c r="CR160">
        <f t="shared" si="136"/>
        <v>1.3780471393812294E-2</v>
      </c>
      <c r="CS160">
        <f t="shared" si="114"/>
        <v>-4089.8116142239323</v>
      </c>
      <c r="CT160">
        <f t="shared" si="115"/>
        <v>3.6325998515618445</v>
      </c>
      <c r="CU160" s="1">
        <f t="shared" si="137"/>
        <v>2.0711492574877165E-3</v>
      </c>
      <c r="CV160" s="1">
        <f t="shared" si="138"/>
        <v>-3.2517992574877161E-3</v>
      </c>
      <c r="CW160" s="1">
        <f t="shared" si="139"/>
        <v>-1.7288537783809853E-2</v>
      </c>
      <c r="CX160" s="1">
        <f t="shared" si="140"/>
        <v>2.7764833612861205E-4</v>
      </c>
      <c r="CY160" s="1">
        <f t="shared" si="141"/>
        <v>-1.4582983361286119E-3</v>
      </c>
      <c r="CZ160" s="1">
        <f t="shared" si="142"/>
        <v>1.8005938152353497E-2</v>
      </c>
      <c r="DA160" s="1">
        <f t="shared" si="143"/>
        <v>1.8005938152353497E-2</v>
      </c>
      <c r="DB160">
        <f t="shared" si="116"/>
        <v>0.10485015590825056</v>
      </c>
      <c r="DC160">
        <f t="shared" si="144"/>
        <v>1.3425100000000001E-2</v>
      </c>
      <c r="DD160">
        <f t="shared" si="117"/>
        <v>5.4160199999999996</v>
      </c>
      <c r="DE160">
        <f t="shared" si="118"/>
        <v>-40.120000000000005</v>
      </c>
      <c r="DF160">
        <f t="shared" si="145"/>
        <v>40.483918691752166</v>
      </c>
      <c r="DG160">
        <f t="shared" si="119"/>
        <v>5.6455310000000001</v>
      </c>
      <c r="DH160">
        <f t="shared" si="120"/>
        <v>-39.8857</v>
      </c>
      <c r="DI160">
        <f t="shared" si="146"/>
        <v>40.28326060241352</v>
      </c>
      <c r="DJ160">
        <f t="shared" si="147"/>
        <v>0.99997936377251151</v>
      </c>
      <c r="DK160">
        <f t="shared" si="121"/>
        <v>4.0044339999999998</v>
      </c>
      <c r="DL160">
        <f t="shared" si="122"/>
        <v>-40.246850000000002</v>
      </c>
      <c r="DM160">
        <f t="shared" si="148"/>
        <v>40.445573633994314</v>
      </c>
      <c r="DN160">
        <f t="shared" si="123"/>
        <v>4.2388960000000004</v>
      </c>
      <c r="DO160">
        <f t="shared" si="124"/>
        <v>-40.045279999999998</v>
      </c>
      <c r="DP160">
        <f t="shared" si="149"/>
        <v>40.269004079778483</v>
      </c>
      <c r="DQ160">
        <f t="shared" si="150"/>
        <v>0.99998022165856282</v>
      </c>
      <c r="DR160">
        <f t="shared" si="151"/>
        <v>0.99938707665866011</v>
      </c>
      <c r="DS160">
        <f t="shared" si="152"/>
        <v>0.99938234324329533</v>
      </c>
      <c r="DT160">
        <f t="shared" si="153"/>
        <v>0.10526448559795915</v>
      </c>
      <c r="DU160">
        <f t="shared" si="154"/>
        <v>-0.99444426091752214</v>
      </c>
      <c r="DV160" s="1">
        <f t="shared" si="155"/>
        <v>-1.6310562470539755E-3</v>
      </c>
      <c r="DW160" s="1">
        <f t="shared" si="156"/>
        <v>4.5040624705397622E-4</v>
      </c>
      <c r="DX160" s="1">
        <f t="shared" si="157"/>
        <v>1.7969274706590741E-2</v>
      </c>
      <c r="DY160" s="1">
        <f t="shared" si="158"/>
        <v>1.7969274706590741E-2</v>
      </c>
      <c r="DZ160" s="1"/>
      <c r="EA160" s="1"/>
      <c r="EB160" s="1"/>
      <c r="EC160" s="1"/>
      <c r="ED160" s="1"/>
      <c r="EE160" s="1"/>
      <c r="EP160">
        <f t="shared" si="159"/>
        <v>-12270.6</v>
      </c>
    </row>
    <row r="161" spans="1:146" x14ac:dyDescent="0.3">
      <c r="A161">
        <v>156</v>
      </c>
      <c r="B161">
        <v>7.8573000000000004E-2</v>
      </c>
      <c r="C161">
        <v>-0.47034300000000001</v>
      </c>
      <c r="D161">
        <v>2.7160499999999998E-3</v>
      </c>
      <c r="E161">
        <v>0.59246799999999999</v>
      </c>
      <c r="F161">
        <v>-1.33813</v>
      </c>
      <c r="G161">
        <v>0.103242</v>
      </c>
      <c r="H161">
        <v>2.5278200000000001E-3</v>
      </c>
      <c r="I161">
        <v>-3.5253900000000002E-3</v>
      </c>
      <c r="J161">
        <v>-8.7346200000000002E-3</v>
      </c>
      <c r="K161">
        <v>9.2824099999999996E-3</v>
      </c>
      <c r="L161">
        <v>-1.0279999999999999E-2</v>
      </c>
      <c r="M161">
        <v>-0.62110200000000004</v>
      </c>
      <c r="N161">
        <v>1.92387E-4</v>
      </c>
      <c r="O161">
        <v>2.01063E-4</v>
      </c>
      <c r="P161">
        <v>1.77725E-3</v>
      </c>
      <c r="Q161">
        <v>-1.1915199999999999</v>
      </c>
      <c r="R161">
        <v>18.270900000000001</v>
      </c>
      <c r="S161">
        <v>3.4578299999999999E-2</v>
      </c>
      <c r="T161">
        <v>1.23454</v>
      </c>
      <c r="U161">
        <v>-1.3578399999999999</v>
      </c>
      <c r="V161">
        <v>0.32433099999999998</v>
      </c>
      <c r="W161">
        <f t="shared" si="125"/>
        <v>4.3020000000000058E-2</v>
      </c>
      <c r="X161">
        <f t="shared" si="125"/>
        <v>16.913060000000002</v>
      </c>
      <c r="Y161">
        <v>4.03745E-4</v>
      </c>
      <c r="Z161">
        <v>-1.9644499999999999E-2</v>
      </c>
      <c r="AA161">
        <v>-1.60719E-2</v>
      </c>
      <c r="AB161">
        <v>9.3238000000000001E-3</v>
      </c>
      <c r="AC161">
        <v>-2.85645E-2</v>
      </c>
      <c r="AD161">
        <v>-0.50662300000000005</v>
      </c>
      <c r="AE161">
        <v>2.13425E-4</v>
      </c>
      <c r="AF161">
        <v>2.0116099999999999E-4</v>
      </c>
      <c r="AG161">
        <v>1.9665099999999999E-3</v>
      </c>
      <c r="AH161">
        <v>0.78752100000000003</v>
      </c>
      <c r="AI161">
        <v>-22.292899999999999</v>
      </c>
      <c r="AJ161">
        <v>-2.2921400000000001E-2</v>
      </c>
      <c r="AK161">
        <v>-0.200572</v>
      </c>
      <c r="AL161">
        <v>-1.2896799999999999</v>
      </c>
      <c r="AM161">
        <v>-0.115157</v>
      </c>
      <c r="AN161">
        <f t="shared" si="126"/>
        <v>0.58694900000000005</v>
      </c>
      <c r="AO161">
        <f t="shared" si="126"/>
        <v>-23.58258</v>
      </c>
      <c r="AP161">
        <v>-4.5969100000000001E-3</v>
      </c>
      <c r="AQ161">
        <v>-4.7207600000000001E-3</v>
      </c>
      <c r="AR161">
        <v>-6.5593600000000002E-3</v>
      </c>
      <c r="AS161">
        <v>1.9014699999999999E-3</v>
      </c>
      <c r="AT161">
        <v>-1.1219099999999999E-2</v>
      </c>
      <c r="AU161">
        <v>-0.78097700000000003</v>
      </c>
      <c r="AV161">
        <v>1.8215899999999999E-4</v>
      </c>
      <c r="AW161">
        <v>1.93475E-4</v>
      </c>
      <c r="AX161">
        <v>1.67756E-3</v>
      </c>
      <c r="AY161">
        <v>-4.8580100000000002</v>
      </c>
      <c r="AZ161">
        <v>17.5928</v>
      </c>
      <c r="BA161">
        <v>-4.6792599999999997E-2</v>
      </c>
      <c r="BB161">
        <v>1.22018</v>
      </c>
      <c r="BC161">
        <v>-1.12819</v>
      </c>
      <c r="BD161">
        <v>0.34339399999999998</v>
      </c>
      <c r="BE161">
        <f t="shared" si="127"/>
        <v>-3.6378300000000001</v>
      </c>
      <c r="BF161">
        <f t="shared" si="128"/>
        <v>16.46461</v>
      </c>
      <c r="BG161">
        <v>1.18215E-2</v>
      </c>
      <c r="BH161">
        <v>-1.0759400000000001E-2</v>
      </c>
      <c r="BI161">
        <v>-1.18063E-2</v>
      </c>
      <c r="BJ161">
        <v>1.6871500000000001E-2</v>
      </c>
      <c r="BK161">
        <v>-1.5809500000000001E-2</v>
      </c>
      <c r="BL161">
        <v>-0.40403600000000001</v>
      </c>
      <c r="BM161">
        <v>3.4634100000000001E-4</v>
      </c>
      <c r="BN161">
        <v>3.3136199999999998E-4</v>
      </c>
      <c r="BO161">
        <v>3.3128599999999999E-3</v>
      </c>
      <c r="BP161">
        <v>4.2244999999999999</v>
      </c>
      <c r="BQ161">
        <v>-21.8491</v>
      </c>
      <c r="BR161">
        <v>-3.7101199999999999E-3</v>
      </c>
      <c r="BS161">
        <v>-0.191327</v>
      </c>
      <c r="BT161">
        <v>-1.4863</v>
      </c>
      <c r="BU161">
        <v>-0.238373</v>
      </c>
      <c r="BV161">
        <f t="shared" si="129"/>
        <v>4.0331729999999997</v>
      </c>
      <c r="BW161">
        <f t="shared" si="130"/>
        <v>-23.3354</v>
      </c>
      <c r="BX161">
        <v>7.8417399999999998E-3</v>
      </c>
      <c r="BY161">
        <v>-3.8188600000000001E-4</v>
      </c>
      <c r="BZ161">
        <v>-1.6951799999999999E-3</v>
      </c>
      <c r="CA161">
        <v>8.1843999999999997E-3</v>
      </c>
      <c r="CB161">
        <v>-7.2455000000000002E-4</v>
      </c>
      <c r="CC161">
        <v>-0.19733999999999999</v>
      </c>
      <c r="CD161">
        <v>1.3455699999999999E-4</v>
      </c>
      <c r="CE161">
        <v>1.5586800000000001E-4</v>
      </c>
      <c r="CF161">
        <v>1.22696E-3</v>
      </c>
      <c r="CG161">
        <v>-530.31399999999996</v>
      </c>
      <c r="CH161">
        <v>-530.31399999999996</v>
      </c>
      <c r="CI161">
        <v>-1.3754999999999999</v>
      </c>
      <c r="CJ161">
        <v>-4127.04</v>
      </c>
      <c r="CK161">
        <f t="shared" si="131"/>
        <v>4127.04</v>
      </c>
      <c r="CL161">
        <v>-2.5942199999999999E-3</v>
      </c>
      <c r="CM161">
        <f t="shared" si="132"/>
        <v>40.612048381233876</v>
      </c>
      <c r="CN161">
        <f t="shared" si="133"/>
        <v>40.499292805759474</v>
      </c>
      <c r="CO161">
        <f t="shared" si="113"/>
        <v>-2.7764070015858814E-3</v>
      </c>
      <c r="CP161">
        <f t="shared" si="134"/>
        <v>0.99990980569026255</v>
      </c>
      <c r="CQ161">
        <f t="shared" si="135"/>
        <v>1.3430984000112556E-2</v>
      </c>
      <c r="CR161">
        <f t="shared" si="136"/>
        <v>1.3430580198246002E-2</v>
      </c>
      <c r="CS161">
        <f t="shared" si="114"/>
        <v>-4126.6677644759411</v>
      </c>
      <c r="CT161">
        <f t="shared" si="115"/>
        <v>3.6653357471392729</v>
      </c>
      <c r="CU161" s="1">
        <f t="shared" si="137"/>
        <v>2.2921272517971848E-3</v>
      </c>
      <c r="CV161" s="1">
        <f t="shared" si="138"/>
        <v>-3.2896972517971854E-3</v>
      </c>
      <c r="CW161" s="1">
        <f t="shared" si="139"/>
        <v>-1.7625519359518844E-2</v>
      </c>
      <c r="CX161" s="1">
        <f t="shared" si="140"/>
        <v>3.1451125978698485E-4</v>
      </c>
      <c r="CY161" s="1">
        <f t="shared" si="141"/>
        <v>-1.3120812597869854E-3</v>
      </c>
      <c r="CZ161" s="1">
        <f t="shared" si="142"/>
        <v>1.8416565756322924E-2</v>
      </c>
      <c r="DA161" s="1">
        <f t="shared" si="143"/>
        <v>1.8416565756322924E-2</v>
      </c>
      <c r="DB161">
        <f t="shared" si="116"/>
        <v>0.10535658815156454</v>
      </c>
      <c r="DC161">
        <f t="shared" si="144"/>
        <v>1.3489944E-2</v>
      </c>
      <c r="DD161">
        <f t="shared" si="117"/>
        <v>5.4160199999999996</v>
      </c>
      <c r="DE161">
        <f t="shared" si="118"/>
        <v>-40.120000000000005</v>
      </c>
      <c r="DF161">
        <f t="shared" si="145"/>
        <v>40.483918691752166</v>
      </c>
      <c r="DG161">
        <f t="shared" si="119"/>
        <v>5.6455310000000001</v>
      </c>
      <c r="DH161">
        <f t="shared" si="120"/>
        <v>-39.8857</v>
      </c>
      <c r="DI161">
        <f t="shared" si="146"/>
        <v>40.28326060241352</v>
      </c>
      <c r="DJ161">
        <f t="shared" si="147"/>
        <v>0.99997936377251151</v>
      </c>
      <c r="DK161">
        <f t="shared" si="121"/>
        <v>3.9901529999999994</v>
      </c>
      <c r="DL161">
        <f t="shared" si="122"/>
        <v>-40.248460000000001</v>
      </c>
      <c r="DM161">
        <f t="shared" si="148"/>
        <v>40.445764343562715</v>
      </c>
      <c r="DN161">
        <f t="shared" si="123"/>
        <v>4.2247789999999998</v>
      </c>
      <c r="DO161">
        <f t="shared" si="124"/>
        <v>-40.047190000000001</v>
      </c>
      <c r="DP161">
        <f t="shared" si="149"/>
        <v>40.269419967202673</v>
      </c>
      <c r="DQ161">
        <f t="shared" si="150"/>
        <v>0.99998021104362744</v>
      </c>
      <c r="DR161">
        <f t="shared" si="151"/>
        <v>0.99937457581454137</v>
      </c>
      <c r="DS161">
        <f t="shared" si="152"/>
        <v>0.99936985438038828</v>
      </c>
      <c r="DT161">
        <f t="shared" si="153"/>
        <v>0.10491283468798061</v>
      </c>
      <c r="DU161">
        <f t="shared" si="154"/>
        <v>-0.99448142120289618</v>
      </c>
      <c r="DV161" s="1">
        <f t="shared" si="155"/>
        <v>-1.6361307892304425E-3</v>
      </c>
      <c r="DW161" s="1">
        <f t="shared" si="156"/>
        <v>6.3856078923044276E-4</v>
      </c>
      <c r="DX161" s="1">
        <f t="shared" si="157"/>
        <v>1.8347792120704306E-2</v>
      </c>
      <c r="DY161" s="1">
        <f t="shared" si="158"/>
        <v>1.8347792120704306E-2</v>
      </c>
      <c r="DZ161" s="1"/>
      <c r="EA161" s="1"/>
      <c r="EB161" s="1"/>
      <c r="EC161" s="1"/>
      <c r="ED161" s="1"/>
      <c r="EE161" s="1"/>
      <c r="EP161">
        <f t="shared" si="159"/>
        <v>-12381.119999999999</v>
      </c>
    </row>
    <row r="162" spans="1:146" x14ac:dyDescent="0.3">
      <c r="A162">
        <v>157</v>
      </c>
      <c r="B162">
        <v>7.8886200000000004E-2</v>
      </c>
      <c r="C162">
        <v>-0.475267</v>
      </c>
      <c r="D162">
        <v>2.70827E-3</v>
      </c>
      <c r="E162">
        <v>0.59433599999999998</v>
      </c>
      <c r="F162">
        <v>-1.3429800000000001</v>
      </c>
      <c r="G162">
        <v>0.101255</v>
      </c>
      <c r="H162">
        <v>2.4194300000000002E-3</v>
      </c>
      <c r="I162">
        <v>-3.4573199999999998E-3</v>
      </c>
      <c r="J162">
        <v>-8.8076300000000003E-3</v>
      </c>
      <c r="K162">
        <v>9.2955999999999993E-3</v>
      </c>
      <c r="L162">
        <v>-1.0333500000000001E-2</v>
      </c>
      <c r="M162">
        <v>-0.62742200000000004</v>
      </c>
      <c r="N162">
        <v>1.91907E-4</v>
      </c>
      <c r="O162">
        <v>2.0060499999999999E-4</v>
      </c>
      <c r="P162">
        <v>1.77282E-3</v>
      </c>
      <c r="Q162">
        <v>-1.1915199999999999</v>
      </c>
      <c r="R162">
        <v>18.270900000000001</v>
      </c>
      <c r="S162">
        <v>3.4578299999999999E-2</v>
      </c>
      <c r="T162">
        <v>1.2427900000000001</v>
      </c>
      <c r="U162">
        <v>-1.3608100000000001</v>
      </c>
      <c r="V162">
        <v>0.32936799999999999</v>
      </c>
      <c r="W162">
        <f t="shared" si="125"/>
        <v>5.1270000000000149E-2</v>
      </c>
      <c r="X162">
        <f t="shared" si="125"/>
        <v>16.91009</v>
      </c>
      <c r="Y162">
        <v>3.4130599999999999E-4</v>
      </c>
      <c r="Z162">
        <v>-1.9435899999999999E-2</v>
      </c>
      <c r="AA162">
        <v>-1.62852E-2</v>
      </c>
      <c r="AB162">
        <v>9.5076499999999994E-3</v>
      </c>
      <c r="AC162">
        <v>-2.8602200000000001E-2</v>
      </c>
      <c r="AD162">
        <v>-0.51260499999999998</v>
      </c>
      <c r="AE162">
        <v>2.1381699999999999E-4</v>
      </c>
      <c r="AF162">
        <v>2.01511E-4</v>
      </c>
      <c r="AG162">
        <v>1.9696900000000001E-3</v>
      </c>
      <c r="AH162">
        <v>0.78752100000000003</v>
      </c>
      <c r="AI162">
        <v>-22.292899999999999</v>
      </c>
      <c r="AJ162">
        <v>-2.2921400000000001E-2</v>
      </c>
      <c r="AK162">
        <v>-0.206314</v>
      </c>
      <c r="AL162">
        <v>-1.29453</v>
      </c>
      <c r="AM162">
        <v>-0.122055</v>
      </c>
      <c r="AN162">
        <f t="shared" si="126"/>
        <v>0.58120700000000003</v>
      </c>
      <c r="AO162">
        <f t="shared" si="126"/>
        <v>-23.587429999999998</v>
      </c>
      <c r="AP162">
        <v>-4.5511299999999996E-3</v>
      </c>
      <c r="AQ162">
        <v>-4.7306800000000001E-3</v>
      </c>
      <c r="AR162">
        <v>-6.6138000000000004E-3</v>
      </c>
      <c r="AS162">
        <v>1.9741099999999998E-3</v>
      </c>
      <c r="AT162">
        <v>-1.1255899999999999E-2</v>
      </c>
      <c r="AU162">
        <v>-0.778895</v>
      </c>
      <c r="AV162">
        <v>1.81626E-4</v>
      </c>
      <c r="AW162">
        <v>1.9290099999999999E-4</v>
      </c>
      <c r="AX162">
        <v>1.6728100000000001E-3</v>
      </c>
      <c r="AY162">
        <v>-4.8580100000000002</v>
      </c>
      <c r="AZ162">
        <v>17.5928</v>
      </c>
      <c r="BA162">
        <v>-4.6792599999999997E-2</v>
      </c>
      <c r="BB162">
        <v>1.22908</v>
      </c>
      <c r="BC162">
        <v>-1.1289899999999999</v>
      </c>
      <c r="BD162">
        <v>0.34673999999999999</v>
      </c>
      <c r="BE162">
        <f t="shared" si="127"/>
        <v>-3.6289300000000004</v>
      </c>
      <c r="BF162">
        <f t="shared" si="128"/>
        <v>16.463810000000002</v>
      </c>
      <c r="BG162">
        <v>1.1751599999999999E-2</v>
      </c>
      <c r="BH162">
        <v>-1.07016E-2</v>
      </c>
      <c r="BI162">
        <v>-1.1882500000000001E-2</v>
      </c>
      <c r="BJ162">
        <v>1.6877099999999999E-2</v>
      </c>
      <c r="BK162">
        <v>-1.58271E-2</v>
      </c>
      <c r="BL162">
        <v>-0.40706599999999998</v>
      </c>
      <c r="BM162">
        <v>3.5289499999999999E-4</v>
      </c>
      <c r="BN162">
        <v>3.3788399999999999E-4</v>
      </c>
      <c r="BO162">
        <v>3.3778200000000001E-3</v>
      </c>
      <c r="BP162">
        <v>4.2244999999999999</v>
      </c>
      <c r="BQ162">
        <v>-21.8491</v>
      </c>
      <c r="BR162">
        <v>-3.7101199999999999E-3</v>
      </c>
      <c r="BS162">
        <v>-0.196301</v>
      </c>
      <c r="BT162">
        <v>-1.4931300000000001</v>
      </c>
      <c r="BU162">
        <v>-0.231881</v>
      </c>
      <c r="BV162">
        <f t="shared" si="129"/>
        <v>4.0281989999999999</v>
      </c>
      <c r="BW162">
        <f t="shared" si="130"/>
        <v>-23.342230000000001</v>
      </c>
      <c r="BX162">
        <v>7.8152399999999993E-3</v>
      </c>
      <c r="BY162">
        <v>-3.3703999999999999E-4</v>
      </c>
      <c r="BZ162">
        <v>-1.7437100000000001E-3</v>
      </c>
      <c r="CA162">
        <v>8.1796000000000004E-3</v>
      </c>
      <c r="CB162">
        <v>-7.01405E-4</v>
      </c>
      <c r="CC162">
        <v>-0.20392199999999999</v>
      </c>
      <c r="CD162">
        <v>1.3559600000000001E-4</v>
      </c>
      <c r="CE162">
        <v>1.5712500000000001E-4</v>
      </c>
      <c r="CF162">
        <v>1.2357799999999999E-3</v>
      </c>
      <c r="CG162">
        <v>-529.62599999999998</v>
      </c>
      <c r="CH162">
        <v>-529.62599999999998</v>
      </c>
      <c r="CI162">
        <v>-1.3855</v>
      </c>
      <c r="CJ162">
        <v>-4157.1000000000004</v>
      </c>
      <c r="CK162">
        <f t="shared" si="131"/>
        <v>4157.1000000000004</v>
      </c>
      <c r="CL162">
        <v>-2.5493899999999999E-3</v>
      </c>
      <c r="CM162">
        <f t="shared" si="132"/>
        <v>40.612048381233876</v>
      </c>
      <c r="CN162">
        <f t="shared" si="133"/>
        <v>40.500987140739774</v>
      </c>
      <c r="CO162">
        <f t="shared" si="113"/>
        <v>-2.734686993661264E-3</v>
      </c>
      <c r="CP162">
        <f t="shared" si="134"/>
        <v>0.99991439367322754</v>
      </c>
      <c r="CQ162">
        <f t="shared" si="135"/>
        <v>1.3084918662914058E-2</v>
      </c>
      <c r="CR162">
        <f t="shared" si="136"/>
        <v>1.3084545276846807E-2</v>
      </c>
      <c r="CS162">
        <f t="shared" si="114"/>
        <v>-4156.7441259389743</v>
      </c>
      <c r="CT162">
        <f t="shared" si="115"/>
        <v>3.692049785948825</v>
      </c>
      <c r="CU162" s="1">
        <f t="shared" si="137"/>
        <v>2.1879559332748208E-3</v>
      </c>
      <c r="CV162" s="1">
        <f t="shared" si="138"/>
        <v>-3.2258459332748209E-3</v>
      </c>
      <c r="CW162" s="1">
        <f t="shared" si="139"/>
        <v>-1.7763004384952555E-2</v>
      </c>
      <c r="CX162" s="1">
        <f t="shared" si="140"/>
        <v>3.9833959716026541E-4</v>
      </c>
      <c r="CY162" s="1">
        <f t="shared" si="141"/>
        <v>-1.4362295971602655E-3</v>
      </c>
      <c r="CZ162" s="1">
        <f t="shared" si="142"/>
        <v>1.8478850919398378E-2</v>
      </c>
      <c r="DA162" s="1">
        <f t="shared" si="143"/>
        <v>1.8478850919398378E-2</v>
      </c>
      <c r="DB162">
        <f t="shared" si="116"/>
        <v>0.10353595002263383</v>
      </c>
      <c r="DC162">
        <f t="shared" si="144"/>
        <v>1.3256828E-2</v>
      </c>
      <c r="DD162">
        <f t="shared" si="117"/>
        <v>5.4160199999999996</v>
      </c>
      <c r="DE162">
        <f t="shared" si="118"/>
        <v>-40.120000000000005</v>
      </c>
      <c r="DF162">
        <f t="shared" si="145"/>
        <v>40.483918691752166</v>
      </c>
      <c r="DG162">
        <f t="shared" si="119"/>
        <v>5.6455310000000001</v>
      </c>
      <c r="DH162">
        <f t="shared" si="120"/>
        <v>-39.8857</v>
      </c>
      <c r="DI162">
        <f t="shared" si="146"/>
        <v>40.28326060241352</v>
      </c>
      <c r="DJ162">
        <f t="shared" si="147"/>
        <v>0.99997936377251151</v>
      </c>
      <c r="DK162">
        <f t="shared" si="121"/>
        <v>3.9769289999999997</v>
      </c>
      <c r="DL162">
        <f t="shared" si="122"/>
        <v>-40.252319999999997</v>
      </c>
      <c r="DM162">
        <f t="shared" si="148"/>
        <v>40.448303173970608</v>
      </c>
      <c r="DN162">
        <f t="shared" si="123"/>
        <v>4.2101370000000005</v>
      </c>
      <c r="DO162">
        <f t="shared" si="124"/>
        <v>-40.05124</v>
      </c>
      <c r="DP162">
        <f t="shared" si="149"/>
        <v>40.271914271566096</v>
      </c>
      <c r="DQ162">
        <f t="shared" si="150"/>
        <v>0.99998044542448372</v>
      </c>
      <c r="DR162">
        <f t="shared" si="151"/>
        <v>0.99936268225675462</v>
      </c>
      <c r="DS162">
        <f t="shared" si="152"/>
        <v>0.99935657669525924</v>
      </c>
      <c r="DT162">
        <f t="shared" si="153"/>
        <v>0.10454275830072868</v>
      </c>
      <c r="DU162">
        <f t="shared" si="154"/>
        <v>-0.994520392795882</v>
      </c>
      <c r="DV162" s="1">
        <f t="shared" si="155"/>
        <v>-1.5616349829637745E-3</v>
      </c>
      <c r="DW162" s="1">
        <f t="shared" si="156"/>
        <v>5.237449829637753E-4</v>
      </c>
      <c r="DX162" s="1">
        <f t="shared" si="157"/>
        <v>1.8452229291546537E-2</v>
      </c>
      <c r="DY162" s="1">
        <f t="shared" si="158"/>
        <v>1.8452229291546537E-2</v>
      </c>
      <c r="DZ162" s="1"/>
      <c r="EA162" s="1"/>
      <c r="EB162" s="1"/>
      <c r="EC162" s="1"/>
      <c r="ED162" s="1"/>
      <c r="EE162" s="1"/>
      <c r="EP162">
        <f t="shared" si="159"/>
        <v>-12471.300000000001</v>
      </c>
    </row>
    <row r="163" spans="1:146" x14ac:dyDescent="0.3">
      <c r="A163">
        <v>158</v>
      </c>
      <c r="B163">
        <v>7.8711400000000001E-2</v>
      </c>
      <c r="C163">
        <v>-0.46558699999999997</v>
      </c>
      <c r="D163">
        <v>2.7160399999999999E-3</v>
      </c>
      <c r="E163">
        <v>0.59560599999999997</v>
      </c>
      <c r="F163">
        <v>-1.3603499999999999</v>
      </c>
      <c r="G163">
        <v>0.12509799999999999</v>
      </c>
      <c r="H163">
        <v>2.3428300000000002E-3</v>
      </c>
      <c r="I163">
        <v>-3.5243900000000001E-3</v>
      </c>
      <c r="J163">
        <v>-9.0646900000000002E-3</v>
      </c>
      <c r="K163">
        <v>9.4579299999999998E-3</v>
      </c>
      <c r="L163">
        <v>-1.06395E-2</v>
      </c>
      <c r="M163">
        <v>-0.63061</v>
      </c>
      <c r="N163">
        <v>1.9317299999999999E-4</v>
      </c>
      <c r="O163">
        <v>2.0181499999999999E-4</v>
      </c>
      <c r="P163">
        <v>1.7842800000000001E-3</v>
      </c>
      <c r="Q163">
        <v>-1.1915199999999999</v>
      </c>
      <c r="R163">
        <v>18.270900000000001</v>
      </c>
      <c r="S163">
        <v>3.4578299999999999E-2</v>
      </c>
      <c r="T163">
        <v>1.2574799999999999</v>
      </c>
      <c r="U163">
        <v>-1.3802700000000001</v>
      </c>
      <c r="V163">
        <v>0.38966699999999999</v>
      </c>
      <c r="W163">
        <f t="shared" si="125"/>
        <v>6.5960000000000019E-2</v>
      </c>
      <c r="X163">
        <f t="shared" si="125"/>
        <v>16.890630000000002</v>
      </c>
      <c r="Y163">
        <v>1.44196E-4</v>
      </c>
      <c r="Z163">
        <v>-1.9552E-2</v>
      </c>
      <c r="AA163">
        <v>-1.6458299999999999E-2</v>
      </c>
      <c r="AB163">
        <v>9.4784099999999996E-3</v>
      </c>
      <c r="AC163">
        <v>-2.8886200000000001E-2</v>
      </c>
      <c r="AD163">
        <v>-0.51584700000000006</v>
      </c>
      <c r="AE163">
        <v>2.2118600000000001E-4</v>
      </c>
      <c r="AF163">
        <v>2.0845299999999999E-4</v>
      </c>
      <c r="AG163">
        <v>2.0375599999999999E-3</v>
      </c>
      <c r="AH163">
        <v>0.78752100000000003</v>
      </c>
      <c r="AI163">
        <v>-22.292899999999999</v>
      </c>
      <c r="AJ163">
        <v>-2.2921400000000001E-2</v>
      </c>
      <c r="AK163">
        <v>-0.221387</v>
      </c>
      <c r="AL163">
        <v>-1.30874</v>
      </c>
      <c r="AM163">
        <v>-0.15231900000000001</v>
      </c>
      <c r="AN163">
        <f t="shared" si="126"/>
        <v>0.56613400000000003</v>
      </c>
      <c r="AO163">
        <f t="shared" si="126"/>
        <v>-23.60164</v>
      </c>
      <c r="AP163">
        <v>-4.7069599999999996E-3</v>
      </c>
      <c r="AQ163">
        <v>-4.8052800000000003E-3</v>
      </c>
      <c r="AR163">
        <v>-6.8082100000000003E-3</v>
      </c>
      <c r="AS163">
        <v>2.0529400000000001E-3</v>
      </c>
      <c r="AT163">
        <v>-1.1565199999999999E-2</v>
      </c>
      <c r="AU163">
        <v>-0.78208200000000005</v>
      </c>
      <c r="AV163">
        <v>1.8441E-4</v>
      </c>
      <c r="AW163">
        <v>1.95875E-4</v>
      </c>
      <c r="AX163">
        <v>1.6985399999999999E-3</v>
      </c>
      <c r="AY163">
        <v>-4.8580100000000002</v>
      </c>
      <c r="AZ163">
        <v>17.5928</v>
      </c>
      <c r="BA163">
        <v>-4.6792599999999997E-2</v>
      </c>
      <c r="BB163">
        <v>1.2433700000000001</v>
      </c>
      <c r="BC163">
        <v>-1.1438600000000001</v>
      </c>
      <c r="BD163">
        <v>0.40260899999999999</v>
      </c>
      <c r="BE163">
        <f t="shared" si="127"/>
        <v>-3.6146400000000001</v>
      </c>
      <c r="BF163">
        <f t="shared" si="128"/>
        <v>16.44894</v>
      </c>
      <c r="BG163">
        <v>1.18832E-2</v>
      </c>
      <c r="BH163">
        <v>-1.0577700000000001E-2</v>
      </c>
      <c r="BI163">
        <v>-1.2439E-2</v>
      </c>
      <c r="BJ163">
        <v>1.74156E-2</v>
      </c>
      <c r="BK163">
        <v>-1.6110099999999999E-2</v>
      </c>
      <c r="BL163">
        <v>-0.41837999999999997</v>
      </c>
      <c r="BM163">
        <v>3.6036800000000002E-4</v>
      </c>
      <c r="BN163">
        <v>3.4511699999999998E-4</v>
      </c>
      <c r="BO163">
        <v>3.4502000000000001E-3</v>
      </c>
      <c r="BP163">
        <v>4.2244999999999999</v>
      </c>
      <c r="BQ163">
        <v>-21.8491</v>
      </c>
      <c r="BR163">
        <v>-3.7101199999999999E-3</v>
      </c>
      <c r="BS163">
        <v>-0.21154899999999999</v>
      </c>
      <c r="BT163">
        <v>-1.5118499999999999</v>
      </c>
      <c r="BU163">
        <v>-0.26348100000000002</v>
      </c>
      <c r="BV163">
        <f t="shared" si="129"/>
        <v>4.0129510000000002</v>
      </c>
      <c r="BW163">
        <f t="shared" si="130"/>
        <v>-23.360949999999999</v>
      </c>
      <c r="BX163">
        <v>8.17909E-3</v>
      </c>
      <c r="BY163">
        <v>-2.5199899999999998E-4</v>
      </c>
      <c r="BZ163">
        <v>-1.8625899999999999E-3</v>
      </c>
      <c r="CA163">
        <v>8.5796499999999994E-3</v>
      </c>
      <c r="CB163">
        <v>-6.5256500000000002E-4</v>
      </c>
      <c r="CC163">
        <v>-0.209816</v>
      </c>
      <c r="CD163">
        <v>1.37093E-4</v>
      </c>
      <c r="CE163">
        <v>1.5881000000000001E-4</v>
      </c>
      <c r="CF163">
        <v>1.2504599999999999E-3</v>
      </c>
      <c r="CG163">
        <v>-528.44299999999998</v>
      </c>
      <c r="CH163">
        <v>-527.44200000000001</v>
      </c>
      <c r="CI163">
        <v>-1.4079999999999999</v>
      </c>
      <c r="CJ163">
        <v>-4224.96</v>
      </c>
      <c r="CK163">
        <f t="shared" si="131"/>
        <v>4224.96</v>
      </c>
      <c r="CL163">
        <v>-2.6562399999999998E-3</v>
      </c>
      <c r="CM163">
        <f t="shared" si="132"/>
        <v>40.612048381233876</v>
      </c>
      <c r="CN163">
        <f t="shared" si="133"/>
        <v>40.495359040057622</v>
      </c>
      <c r="CO163">
        <f t="shared" si="113"/>
        <v>-2.8732690378201788E-3</v>
      </c>
      <c r="CP163">
        <f t="shared" si="134"/>
        <v>0.99992371866478424</v>
      </c>
      <c r="CQ163">
        <f t="shared" si="135"/>
        <v>1.235170474408287E-2</v>
      </c>
      <c r="CR163">
        <f t="shared" si="136"/>
        <v>1.2351390674304991E-2</v>
      </c>
      <c r="CS163">
        <f t="shared" si="114"/>
        <v>-4224.637714409967</v>
      </c>
      <c r="CT163">
        <f t="shared" si="115"/>
        <v>3.7523533555665489</v>
      </c>
      <c r="CU163" s="1">
        <f t="shared" si="137"/>
        <v>2.1180289414759125E-3</v>
      </c>
      <c r="CV163" s="1">
        <f t="shared" si="138"/>
        <v>-3.299588941475912E-3</v>
      </c>
      <c r="CW163" s="1">
        <f t="shared" si="139"/>
        <v>-1.8268774074554663E-2</v>
      </c>
      <c r="CX163" s="1">
        <f t="shared" si="140"/>
        <v>4.2200676066735587E-4</v>
      </c>
      <c r="CY163" s="1">
        <f t="shared" si="141"/>
        <v>-1.6035667606673553E-3</v>
      </c>
      <c r="CZ163" s="1">
        <f t="shared" si="142"/>
        <v>1.8947182946878083E-2</v>
      </c>
      <c r="DA163" s="1">
        <f t="shared" si="143"/>
        <v>1.8947182946878083E-2</v>
      </c>
      <c r="DB163">
        <f t="shared" si="116"/>
        <v>0.10787534739216867</v>
      </c>
      <c r="DC163">
        <f t="shared" si="144"/>
        <v>1.3812448E-2</v>
      </c>
      <c r="DD163">
        <f t="shared" si="117"/>
        <v>5.4160199999999996</v>
      </c>
      <c r="DE163">
        <f t="shared" si="118"/>
        <v>-40.120000000000005</v>
      </c>
      <c r="DF163">
        <f t="shared" si="145"/>
        <v>40.483918691752166</v>
      </c>
      <c r="DG163">
        <f t="shared" si="119"/>
        <v>5.6455310000000001</v>
      </c>
      <c r="DH163">
        <f t="shared" si="120"/>
        <v>-39.8857</v>
      </c>
      <c r="DI163">
        <f t="shared" si="146"/>
        <v>40.28326060241352</v>
      </c>
      <c r="DJ163">
        <f t="shared" si="147"/>
        <v>0.99997936377251151</v>
      </c>
      <c r="DK163">
        <f t="shared" si="121"/>
        <v>3.9469910000000001</v>
      </c>
      <c r="DL163">
        <f t="shared" si="122"/>
        <v>-40.251580000000004</v>
      </c>
      <c r="DM163">
        <f t="shared" si="148"/>
        <v>40.444634136687171</v>
      </c>
      <c r="DN163">
        <f t="shared" si="123"/>
        <v>4.1807740000000004</v>
      </c>
      <c r="DO163">
        <f t="shared" si="124"/>
        <v>-40.050579999999997</v>
      </c>
      <c r="DP163">
        <f t="shared" si="149"/>
        <v>40.268198737657436</v>
      </c>
      <c r="DQ163">
        <f t="shared" si="150"/>
        <v>0.99998037432063558</v>
      </c>
      <c r="DR163">
        <f t="shared" si="151"/>
        <v>0.99933618146459235</v>
      </c>
      <c r="DS163">
        <f t="shared" si="152"/>
        <v>0.99933036630656868</v>
      </c>
      <c r="DT163">
        <f t="shared" si="153"/>
        <v>0.10382321859582669</v>
      </c>
      <c r="DU163">
        <f t="shared" si="154"/>
        <v>-0.99459576677180916</v>
      </c>
      <c r="DV163" s="1">
        <f t="shared" si="155"/>
        <v>-1.5890672443170197E-3</v>
      </c>
      <c r="DW163" s="1">
        <f t="shared" si="156"/>
        <v>4.0750724431702027E-4</v>
      </c>
      <c r="DX163" s="1">
        <f t="shared" si="157"/>
        <v>1.8950260684859607E-2</v>
      </c>
      <c r="DY163" s="1">
        <f t="shared" si="158"/>
        <v>1.8950260684859607E-2</v>
      </c>
      <c r="DZ163" s="1"/>
      <c r="EA163" s="1"/>
      <c r="EB163" s="1"/>
      <c r="EC163" s="1"/>
      <c r="ED163" s="1"/>
      <c r="EE163" s="1"/>
      <c r="EP163">
        <f t="shared" si="159"/>
        <v>-12674.880000000001</v>
      </c>
    </row>
    <row r="164" spans="1:146" x14ac:dyDescent="0.3">
      <c r="A164">
        <v>159</v>
      </c>
      <c r="B164">
        <v>8.2885299999999995E-2</v>
      </c>
      <c r="C164">
        <v>-0.50884700000000005</v>
      </c>
      <c r="D164">
        <v>2.6851000000000002E-3</v>
      </c>
      <c r="E164">
        <v>0.59636800000000001</v>
      </c>
      <c r="F164">
        <v>-1.3745000000000001</v>
      </c>
      <c r="G164">
        <v>0.107155</v>
      </c>
      <c r="H164">
        <v>2.47233E-3</v>
      </c>
      <c r="I164">
        <v>-3.5515E-3</v>
      </c>
      <c r="J164">
        <v>-9.2476999999999993E-3</v>
      </c>
      <c r="K164">
        <v>9.7206700000000007E-3</v>
      </c>
      <c r="L164">
        <v>-1.0799899999999999E-2</v>
      </c>
      <c r="M164">
        <v>-0.63092800000000004</v>
      </c>
      <c r="N164">
        <v>1.9289399999999999E-4</v>
      </c>
      <c r="O164">
        <v>2.0170100000000001E-4</v>
      </c>
      <c r="P164">
        <v>1.7819299999999999E-3</v>
      </c>
      <c r="Q164">
        <v>-1.1915199999999999</v>
      </c>
      <c r="R164">
        <v>18.270900000000001</v>
      </c>
      <c r="S164">
        <v>3.4578299999999999E-2</v>
      </c>
      <c r="T164">
        <v>1.27268</v>
      </c>
      <c r="U164">
        <v>-1.39357</v>
      </c>
      <c r="V164">
        <v>0.34035199999999999</v>
      </c>
      <c r="W164">
        <f t="shared" si="125"/>
        <v>8.1160000000000121E-2</v>
      </c>
      <c r="X164">
        <f t="shared" si="125"/>
        <v>16.877330000000001</v>
      </c>
      <c r="Y164" s="1">
        <v>1.5425900000000001E-5</v>
      </c>
      <c r="Z164">
        <v>-1.9755200000000001E-2</v>
      </c>
      <c r="AA164">
        <v>-1.6594299999999999E-2</v>
      </c>
      <c r="AB164">
        <v>9.4482200000000002E-3</v>
      </c>
      <c r="AC164">
        <v>-2.9187999999999999E-2</v>
      </c>
      <c r="AD164">
        <v>-0.51682499999999998</v>
      </c>
      <c r="AE164">
        <v>2.1884199999999999E-4</v>
      </c>
      <c r="AF164">
        <v>2.0617199999999999E-4</v>
      </c>
      <c r="AG164">
        <v>2.01556E-3</v>
      </c>
      <c r="AH164">
        <v>0.78752100000000003</v>
      </c>
      <c r="AI164">
        <v>-22.292899999999999</v>
      </c>
      <c r="AJ164">
        <v>-2.2921400000000001E-2</v>
      </c>
      <c r="AK164">
        <v>-0.235009</v>
      </c>
      <c r="AL164">
        <v>-1.3229299999999999</v>
      </c>
      <c r="AM164">
        <v>-0.12797500000000001</v>
      </c>
      <c r="AN164">
        <f t="shared" si="126"/>
        <v>0.552512</v>
      </c>
      <c r="AO164">
        <f t="shared" si="126"/>
        <v>-23.615829999999999</v>
      </c>
      <c r="AP164">
        <v>-4.9093000000000001E-3</v>
      </c>
      <c r="AQ164">
        <v>-5.0604100000000004E-3</v>
      </c>
      <c r="AR164">
        <v>-6.85369E-3</v>
      </c>
      <c r="AS164">
        <v>1.8698E-3</v>
      </c>
      <c r="AT164">
        <v>-1.1839499999999999E-2</v>
      </c>
      <c r="AU164">
        <v>-0.780165</v>
      </c>
      <c r="AV164">
        <v>1.7931499999999999E-4</v>
      </c>
      <c r="AW164">
        <v>1.9045299999999999E-4</v>
      </c>
      <c r="AX164">
        <v>1.6515099999999999E-3</v>
      </c>
      <c r="AY164">
        <v>-4.8580100000000002</v>
      </c>
      <c r="AZ164">
        <v>17.5928</v>
      </c>
      <c r="BA164">
        <v>-4.6792599999999997E-2</v>
      </c>
      <c r="BB164">
        <v>1.25939</v>
      </c>
      <c r="BC164">
        <v>-1.1522399999999999</v>
      </c>
      <c r="BD164">
        <v>0.344055</v>
      </c>
      <c r="BE164">
        <f t="shared" si="127"/>
        <v>-3.5986200000000004</v>
      </c>
      <c r="BF164">
        <f t="shared" si="128"/>
        <v>16.440560000000001</v>
      </c>
      <c r="BG164">
        <v>1.1960999999999999E-2</v>
      </c>
      <c r="BH164">
        <v>-1.0455300000000001E-2</v>
      </c>
      <c r="BI164">
        <v>-1.26233E-2</v>
      </c>
      <c r="BJ164">
        <v>1.76382E-2</v>
      </c>
      <c r="BK164">
        <v>-1.6132500000000001E-2</v>
      </c>
      <c r="BL164">
        <v>-0.42253000000000002</v>
      </c>
      <c r="BM164">
        <v>3.9704399999999999E-4</v>
      </c>
      <c r="BN164">
        <v>3.8055199999999998E-4</v>
      </c>
      <c r="BO164">
        <v>3.8045499999999999E-3</v>
      </c>
      <c r="BP164">
        <v>4.2244999999999999</v>
      </c>
      <c r="BQ164">
        <v>-21.8491</v>
      </c>
      <c r="BR164">
        <v>-3.7101199999999999E-3</v>
      </c>
      <c r="BS164">
        <v>-0.22481699999999999</v>
      </c>
      <c r="BT164">
        <v>-1.53023</v>
      </c>
      <c r="BU164">
        <v>-0.241095</v>
      </c>
      <c r="BV164">
        <f t="shared" si="129"/>
        <v>3.9996830000000001</v>
      </c>
      <c r="BW164">
        <f t="shared" si="130"/>
        <v>-23.37933</v>
      </c>
      <c r="BX164">
        <v>8.5277400000000007E-3</v>
      </c>
      <c r="BY164">
        <v>-4.28307E-4</v>
      </c>
      <c r="BZ164">
        <v>-1.7716800000000001E-3</v>
      </c>
      <c r="CA164">
        <v>8.8725100000000001E-3</v>
      </c>
      <c r="CB164">
        <v>-7.7307700000000005E-4</v>
      </c>
      <c r="CC164">
        <v>-0.19006799999999999</v>
      </c>
      <c r="CD164">
        <v>1.3461500000000001E-4</v>
      </c>
      <c r="CE164">
        <v>1.5591199999999999E-4</v>
      </c>
      <c r="CF164">
        <v>1.2287699999999999E-3</v>
      </c>
      <c r="CG164">
        <v>-526.38099999999997</v>
      </c>
      <c r="CH164">
        <v>-526.37800000000004</v>
      </c>
      <c r="CI164">
        <v>-1.4193</v>
      </c>
      <c r="CJ164">
        <v>-4258.8900000000003</v>
      </c>
      <c r="CK164">
        <f t="shared" si="131"/>
        <v>4258.8900000000003</v>
      </c>
      <c r="CL164">
        <v>-2.66694E-3</v>
      </c>
      <c r="CM164">
        <f t="shared" si="132"/>
        <v>40.612048381233876</v>
      </c>
      <c r="CN164">
        <f t="shared" si="133"/>
        <v>40.495903243334432</v>
      </c>
      <c r="CO164">
        <f t="shared" si="113"/>
        <v>-2.859868992796554E-3</v>
      </c>
      <c r="CP164">
        <f t="shared" si="134"/>
        <v>0.99993225874434888</v>
      </c>
      <c r="CQ164">
        <f t="shared" si="135"/>
        <v>1.1639761206991395E-2</v>
      </c>
      <c r="CR164">
        <f t="shared" si="136"/>
        <v>1.1639498375124742E-2</v>
      </c>
      <c r="CS164">
        <f t="shared" si="114"/>
        <v>-4258.6014974437203</v>
      </c>
      <c r="CT164">
        <f t="shared" si="115"/>
        <v>3.7825202299472171</v>
      </c>
      <c r="CU164" s="1">
        <f t="shared" si="137"/>
        <v>2.2562513089256467E-3</v>
      </c>
      <c r="CV164" s="1">
        <f t="shared" si="138"/>
        <v>-3.3354213089256467E-3</v>
      </c>
      <c r="CW164" s="1">
        <f t="shared" si="139"/>
        <v>-1.8630607782991731E-2</v>
      </c>
      <c r="CX164" s="1">
        <f t="shared" si="140"/>
        <v>4.6245221156703681E-4</v>
      </c>
      <c r="CY164" s="1">
        <f t="shared" si="141"/>
        <v>-1.5416222115670368E-3</v>
      </c>
      <c r="CZ164" s="1">
        <f t="shared" si="142"/>
        <v>1.9348127421935174E-2</v>
      </c>
      <c r="DA164" s="1">
        <f t="shared" si="143"/>
        <v>1.9348127421935174E-2</v>
      </c>
      <c r="DB164">
        <f t="shared" si="116"/>
        <v>0.10830989630984787</v>
      </c>
      <c r="DC164">
        <f t="shared" si="144"/>
        <v>1.3868088000000001E-2</v>
      </c>
      <c r="DD164">
        <f t="shared" si="117"/>
        <v>5.4160199999999996</v>
      </c>
      <c r="DE164">
        <f t="shared" si="118"/>
        <v>-40.120000000000005</v>
      </c>
      <c r="DF164">
        <f t="shared" si="145"/>
        <v>40.483918691752166</v>
      </c>
      <c r="DG164">
        <f t="shared" si="119"/>
        <v>5.6455310000000001</v>
      </c>
      <c r="DH164">
        <f t="shared" si="120"/>
        <v>-39.8857</v>
      </c>
      <c r="DI164">
        <f t="shared" si="146"/>
        <v>40.28326060241352</v>
      </c>
      <c r="DJ164">
        <f t="shared" si="147"/>
        <v>0.99997936377251151</v>
      </c>
      <c r="DK164">
        <f t="shared" si="121"/>
        <v>3.918523</v>
      </c>
      <c r="DL164">
        <f t="shared" si="122"/>
        <v>-40.256659999999997</v>
      </c>
      <c r="DM164">
        <f t="shared" si="148"/>
        <v>40.446921970121892</v>
      </c>
      <c r="DN164">
        <f t="shared" si="123"/>
        <v>4.1511320000000005</v>
      </c>
      <c r="DO164">
        <f t="shared" si="124"/>
        <v>-40.05639</v>
      </c>
      <c r="DP164">
        <f t="shared" si="149"/>
        <v>40.27091104896342</v>
      </c>
      <c r="DQ164">
        <f t="shared" si="150"/>
        <v>0.99998058882611518</v>
      </c>
      <c r="DR164">
        <f t="shared" si="151"/>
        <v>0.99930996225817736</v>
      </c>
      <c r="DS164">
        <f t="shared" si="152"/>
        <v>0.99930275239502231</v>
      </c>
      <c r="DT164">
        <f t="shared" si="153"/>
        <v>0.10308016113548668</v>
      </c>
      <c r="DU164">
        <f t="shared" si="154"/>
        <v>-0.99467305200265788</v>
      </c>
      <c r="DV164" s="1">
        <f t="shared" si="155"/>
        <v>-1.5911407371832864E-3</v>
      </c>
      <c r="DW164" s="1">
        <f t="shared" si="156"/>
        <v>5.1197073718328647E-4</v>
      </c>
      <c r="DX164" s="1">
        <f t="shared" si="157"/>
        <v>1.9337612860828701E-2</v>
      </c>
      <c r="DY164" s="1">
        <f t="shared" si="158"/>
        <v>1.9337612860828701E-2</v>
      </c>
      <c r="DZ164" s="1"/>
      <c r="EA164" s="1"/>
      <c r="EB164" s="1"/>
      <c r="EC164" s="1"/>
      <c r="ED164" s="1"/>
      <c r="EE164" s="1"/>
      <c r="EP164">
        <f t="shared" si="159"/>
        <v>-12776.670000000002</v>
      </c>
    </row>
    <row r="165" spans="1:146" x14ac:dyDescent="0.3">
      <c r="A165">
        <v>160</v>
      </c>
      <c r="B165">
        <v>8.4810800000000006E-2</v>
      </c>
      <c r="C165">
        <v>-0.51844900000000005</v>
      </c>
      <c r="D165">
        <v>2.6955400000000002E-3</v>
      </c>
      <c r="E165">
        <v>0.60292000000000001</v>
      </c>
      <c r="F165">
        <v>-1.38246</v>
      </c>
      <c r="G165">
        <v>0.13311899999999999</v>
      </c>
      <c r="H165">
        <v>2.3427500000000002E-3</v>
      </c>
      <c r="I165">
        <v>-3.5785999999999999E-3</v>
      </c>
      <c r="J165">
        <v>-9.3219099999999992E-3</v>
      </c>
      <c r="K165">
        <v>9.70443E-3</v>
      </c>
      <c r="L165">
        <v>-1.0940200000000001E-2</v>
      </c>
      <c r="M165">
        <v>-0.63342900000000002</v>
      </c>
      <c r="N165">
        <v>1.95253E-4</v>
      </c>
      <c r="O165">
        <v>2.0405999999999999E-4</v>
      </c>
      <c r="P165">
        <v>1.80375E-3</v>
      </c>
      <c r="Q165">
        <v>-1.1915199999999999</v>
      </c>
      <c r="R165">
        <v>18.270900000000001</v>
      </c>
      <c r="S165">
        <v>3.4578299999999999E-2</v>
      </c>
      <c r="T165">
        <v>1.2891300000000001</v>
      </c>
      <c r="U165">
        <v>-1.4014500000000001</v>
      </c>
      <c r="V165">
        <v>0.366651</v>
      </c>
      <c r="W165">
        <f t="shared" si="125"/>
        <v>9.7610000000000197E-2</v>
      </c>
      <c r="X165">
        <f t="shared" si="125"/>
        <v>16.869450000000001</v>
      </c>
      <c r="Y165" s="1">
        <v>7.1180900000000001E-5</v>
      </c>
      <c r="Z165">
        <v>-1.99632E-2</v>
      </c>
      <c r="AA165">
        <v>-1.66369E-2</v>
      </c>
      <c r="AB165">
        <v>9.4764600000000008E-3</v>
      </c>
      <c r="AC165">
        <v>-2.9368499999999999E-2</v>
      </c>
      <c r="AD165">
        <v>-0.51447200000000004</v>
      </c>
      <c r="AE165">
        <v>2.23577E-4</v>
      </c>
      <c r="AF165">
        <v>2.1060299999999999E-4</v>
      </c>
      <c r="AG165">
        <v>2.0586200000000002E-3</v>
      </c>
      <c r="AH165">
        <v>0.78752100000000003</v>
      </c>
      <c r="AI165">
        <v>-22.292899999999999</v>
      </c>
      <c r="AJ165">
        <v>-2.2921400000000001E-2</v>
      </c>
      <c r="AK165">
        <v>-0.239847</v>
      </c>
      <c r="AL165">
        <v>-1.3296300000000001</v>
      </c>
      <c r="AM165">
        <v>-0.102298</v>
      </c>
      <c r="AN165">
        <f t="shared" si="126"/>
        <v>0.54767399999999999</v>
      </c>
      <c r="AO165">
        <f t="shared" si="126"/>
        <v>-23.622530000000001</v>
      </c>
      <c r="AP165">
        <v>-4.9938500000000002E-3</v>
      </c>
      <c r="AQ165">
        <v>-4.9077599999999997E-3</v>
      </c>
      <c r="AR165">
        <v>-6.9679800000000004E-3</v>
      </c>
      <c r="AS165">
        <v>2.01804E-3</v>
      </c>
      <c r="AT165">
        <v>-1.1919600000000001E-2</v>
      </c>
      <c r="AU165">
        <v>-0.78880300000000003</v>
      </c>
      <c r="AV165">
        <v>1.8604099999999999E-4</v>
      </c>
      <c r="AW165">
        <v>1.9769000000000001E-4</v>
      </c>
      <c r="AX165">
        <v>1.71407E-3</v>
      </c>
      <c r="AY165">
        <v>-4.8580100000000002</v>
      </c>
      <c r="AZ165">
        <v>17.5928</v>
      </c>
      <c r="BA165">
        <v>-4.6792599999999997E-2</v>
      </c>
      <c r="BB165">
        <v>1.276</v>
      </c>
      <c r="BC165">
        <v>-1.15717</v>
      </c>
      <c r="BD165">
        <v>0.36171700000000001</v>
      </c>
      <c r="BE165">
        <f t="shared" si="127"/>
        <v>-3.5820100000000004</v>
      </c>
      <c r="BF165">
        <f t="shared" si="128"/>
        <v>16.43563</v>
      </c>
      <c r="BG165">
        <v>1.1778200000000001E-2</v>
      </c>
      <c r="BH165">
        <v>-1.0240300000000001E-2</v>
      </c>
      <c r="BI165">
        <v>-1.32996E-2</v>
      </c>
      <c r="BJ165">
        <v>1.80372E-2</v>
      </c>
      <c r="BK165">
        <v>-1.6499300000000001E-2</v>
      </c>
      <c r="BL165">
        <v>-0.43982599999999999</v>
      </c>
      <c r="BM165">
        <v>4.1163400000000002E-4</v>
      </c>
      <c r="BN165">
        <v>3.9456799999999998E-4</v>
      </c>
      <c r="BO165">
        <v>3.9447099999999997E-3</v>
      </c>
      <c r="BP165">
        <v>4.2244999999999999</v>
      </c>
      <c r="BQ165">
        <v>-21.8491</v>
      </c>
      <c r="BR165">
        <v>-3.7101199999999999E-3</v>
      </c>
      <c r="BS165">
        <v>-0.22987199999999999</v>
      </c>
      <c r="BT165">
        <v>-1.5394300000000001</v>
      </c>
      <c r="BU165">
        <v>-0.21451600000000001</v>
      </c>
      <c r="BV165">
        <f t="shared" si="129"/>
        <v>3.9946280000000001</v>
      </c>
      <c r="BW165">
        <f t="shared" si="130"/>
        <v>-23.388529999999999</v>
      </c>
      <c r="BX165">
        <v>8.6615200000000007E-3</v>
      </c>
      <c r="BY165">
        <v>-2.4033400000000001E-4</v>
      </c>
      <c r="BZ165">
        <v>-1.76216E-3</v>
      </c>
      <c r="CA165">
        <v>9.0050600000000005E-3</v>
      </c>
      <c r="CB165">
        <v>-5.8387399999999996E-4</v>
      </c>
      <c r="CC165">
        <v>-0.19032099999999999</v>
      </c>
      <c r="CD165">
        <v>1.37646E-4</v>
      </c>
      <c r="CE165">
        <v>1.5939700000000001E-4</v>
      </c>
      <c r="CF165">
        <v>1.2558199999999999E-3</v>
      </c>
      <c r="CG165">
        <v>-525.26</v>
      </c>
      <c r="CH165">
        <v>-525.26</v>
      </c>
      <c r="CI165">
        <v>-1.4258</v>
      </c>
      <c r="CJ165">
        <v>-4278.2699999999995</v>
      </c>
      <c r="CK165">
        <f t="shared" si="131"/>
        <v>4278.2699999999995</v>
      </c>
      <c r="CL165">
        <v>-2.6991799999999998E-3</v>
      </c>
      <c r="CM165">
        <f t="shared" si="132"/>
        <v>40.612048381233876</v>
      </c>
      <c r="CN165">
        <f t="shared" si="133"/>
        <v>40.494481129216801</v>
      </c>
      <c r="CO165">
        <f t="shared" si="113"/>
        <v>-2.8948860425223161E-3</v>
      </c>
      <c r="CP165">
        <f t="shared" si="134"/>
        <v>0.99993823530646508</v>
      </c>
      <c r="CQ165">
        <f t="shared" si="135"/>
        <v>1.1114434700719711E-2</v>
      </c>
      <c r="CR165">
        <f t="shared" si="136"/>
        <v>1.1114205873236346E-2</v>
      </c>
      <c r="CS165">
        <f t="shared" si="114"/>
        <v>-4278.0057539645895</v>
      </c>
      <c r="CT165">
        <f t="shared" si="115"/>
        <v>3.7997552290147114</v>
      </c>
      <c r="CU165" s="1">
        <f t="shared" si="137"/>
        <v>2.1348201064491207E-3</v>
      </c>
      <c r="CV165" s="1">
        <f t="shared" si="138"/>
        <v>-3.3706701064491209E-3</v>
      </c>
      <c r="CW165" s="1">
        <f t="shared" si="139"/>
        <v>-1.8770828099223057E-2</v>
      </c>
      <c r="CX165" s="1">
        <f t="shared" si="140"/>
        <v>4.5085415158985405E-4</v>
      </c>
      <c r="CY165" s="1">
        <f t="shared" si="141"/>
        <v>-1.6867041515898542E-3</v>
      </c>
      <c r="CZ165" s="1">
        <f t="shared" si="142"/>
        <v>1.9444414481166759E-2</v>
      </c>
      <c r="DA165" s="1">
        <f t="shared" si="143"/>
        <v>1.9444414481166759E-2</v>
      </c>
      <c r="DB165">
        <f t="shared" si="116"/>
        <v>0.10961922874965885</v>
      </c>
      <c r="DC165">
        <f t="shared" si="144"/>
        <v>1.4035736E-2</v>
      </c>
      <c r="DD165">
        <f t="shared" ref="DD165:DD175" si="160">BP165-Q165</f>
        <v>5.4160199999999996</v>
      </c>
      <c r="DE165">
        <f t="shared" ref="DE165:DE175" si="161">BQ165-R165</f>
        <v>-40.120000000000005</v>
      </c>
      <c r="DF165">
        <f t="shared" si="145"/>
        <v>40.483918691752166</v>
      </c>
      <c r="DG165">
        <f t="shared" ref="DG165:DG175" si="162">AH165-AY165</f>
        <v>5.6455310000000001</v>
      </c>
      <c r="DH165">
        <f t="shared" ref="DH165:DH175" si="163">AI165-AZ165</f>
        <v>-39.8857</v>
      </c>
      <c r="DI165">
        <f t="shared" si="146"/>
        <v>40.28326060241352</v>
      </c>
      <c r="DJ165">
        <f t="shared" si="147"/>
        <v>0.99997936377251151</v>
      </c>
      <c r="DK165">
        <f t="shared" ref="DK165:DK175" si="164">BV165-W165</f>
        <v>3.8970180000000001</v>
      </c>
      <c r="DL165">
        <f t="shared" ref="DL165:DL175" si="165">BW165-X165</f>
        <v>-40.257980000000003</v>
      </c>
      <c r="DM165">
        <f t="shared" si="148"/>
        <v>40.446158074318063</v>
      </c>
      <c r="DN165">
        <f t="shared" ref="DN165:DN175" si="166">AN165-BE165</f>
        <v>4.1296840000000001</v>
      </c>
      <c r="DO165">
        <f t="shared" ref="DO165:DO175" si="167">AO165-BF165</f>
        <v>-40.058160000000001</v>
      </c>
      <c r="DP165">
        <f t="shared" si="149"/>
        <v>40.270466504939527</v>
      </c>
      <c r="DQ165">
        <f t="shared" si="150"/>
        <v>0.99998060089360108</v>
      </c>
      <c r="DR165">
        <f t="shared" si="151"/>
        <v>0.99929004740758132</v>
      </c>
      <c r="DS165">
        <f t="shared" si="152"/>
        <v>0.99928266119360831</v>
      </c>
      <c r="DT165">
        <f t="shared" si="153"/>
        <v>0.10254870028618759</v>
      </c>
      <c r="DU165">
        <f t="shared" si="154"/>
        <v>-0.99472798496353443</v>
      </c>
      <c r="DV165" s="1">
        <f t="shared" si="155"/>
        <v>-1.6145097399655848E-3</v>
      </c>
      <c r="DW165" s="1">
        <f t="shared" si="156"/>
        <v>3.7865973996558506E-4</v>
      </c>
      <c r="DX165" s="1">
        <f t="shared" si="157"/>
        <v>1.9459745256276372E-2</v>
      </c>
      <c r="DY165" s="1">
        <f t="shared" si="158"/>
        <v>1.9459745256276372E-2</v>
      </c>
      <c r="DZ165" s="1"/>
      <c r="EA165" s="1"/>
      <c r="EB165" s="1"/>
      <c r="EC165" s="1"/>
      <c r="ED165" s="1"/>
      <c r="EE165" s="1"/>
      <c r="EP165">
        <f t="shared" si="159"/>
        <v>-12834.809999999998</v>
      </c>
    </row>
    <row r="166" spans="1:146" x14ac:dyDescent="0.3">
      <c r="A166">
        <v>161</v>
      </c>
      <c r="B166">
        <v>8.2985699999999996E-2</v>
      </c>
      <c r="C166">
        <v>-0.49862899999999999</v>
      </c>
      <c r="D166">
        <v>2.7301600000000001E-3</v>
      </c>
      <c r="E166">
        <v>0.60361100000000001</v>
      </c>
      <c r="F166">
        <v>-1.3960999999999999</v>
      </c>
      <c r="G166">
        <v>0.11415500000000001</v>
      </c>
      <c r="H166">
        <v>2.43925E-3</v>
      </c>
      <c r="I166">
        <v>-3.6323200000000001E-3</v>
      </c>
      <c r="J166">
        <v>-9.5514999999999992E-3</v>
      </c>
      <c r="K166">
        <v>9.9647499999999996E-3</v>
      </c>
      <c r="L166">
        <v>-1.1157800000000001E-2</v>
      </c>
      <c r="M166">
        <v>-0.63288699999999998</v>
      </c>
      <c r="N166">
        <v>1.9633300000000001E-4</v>
      </c>
      <c r="O166">
        <v>2.0505499999999999E-4</v>
      </c>
      <c r="P166">
        <v>1.8136599999999999E-3</v>
      </c>
      <c r="Q166">
        <v>-1.1915199999999999</v>
      </c>
      <c r="R166">
        <v>18.270900000000001</v>
      </c>
      <c r="S166">
        <v>3.4578299999999999E-2</v>
      </c>
      <c r="T166">
        <v>1.2968599999999999</v>
      </c>
      <c r="U166">
        <v>-1.41568</v>
      </c>
      <c r="V166">
        <v>0.340866</v>
      </c>
      <c r="W166">
        <f t="shared" si="125"/>
        <v>0.10533999999999999</v>
      </c>
      <c r="X166">
        <f t="shared" si="125"/>
        <v>16.855220000000003</v>
      </c>
      <c r="Y166" s="1">
        <v>-8.6729400000000003E-5</v>
      </c>
      <c r="Z166">
        <v>-2.0145099999999999E-2</v>
      </c>
      <c r="AA166">
        <v>-1.6828900000000001E-2</v>
      </c>
      <c r="AB166">
        <v>9.4775199999999997E-3</v>
      </c>
      <c r="AC166">
        <v>-2.9709300000000001E-2</v>
      </c>
      <c r="AD166">
        <v>-0.516737</v>
      </c>
      <c r="AE166">
        <v>2.24131E-4</v>
      </c>
      <c r="AF166">
        <v>2.1128400000000001E-4</v>
      </c>
      <c r="AG166">
        <v>2.0653300000000002E-3</v>
      </c>
      <c r="AH166">
        <v>0.78752100000000003</v>
      </c>
      <c r="AI166">
        <v>-22.292899999999999</v>
      </c>
      <c r="AJ166">
        <v>-2.2921400000000001E-2</v>
      </c>
      <c r="AK166">
        <v>-0.249836</v>
      </c>
      <c r="AL166">
        <v>-1.3409599999999999</v>
      </c>
      <c r="AM166">
        <v>-0.11682099999999999</v>
      </c>
      <c r="AN166">
        <f t="shared" si="126"/>
        <v>0.53768499999999997</v>
      </c>
      <c r="AO166">
        <f t="shared" si="126"/>
        <v>-23.633859999999999</v>
      </c>
      <c r="AP166">
        <v>-4.8913100000000003E-3</v>
      </c>
      <c r="AQ166">
        <v>-5.1233600000000004E-3</v>
      </c>
      <c r="AR166">
        <v>-7.1645500000000004E-3</v>
      </c>
      <c r="AS166">
        <v>2.1587799999999999E-3</v>
      </c>
      <c r="AT166">
        <v>-1.2173399999999999E-2</v>
      </c>
      <c r="AU166">
        <v>-0.77760099999999999</v>
      </c>
      <c r="AV166">
        <v>1.84735E-4</v>
      </c>
      <c r="AW166">
        <v>1.9636100000000001E-4</v>
      </c>
      <c r="AX166">
        <v>1.70218E-3</v>
      </c>
      <c r="AY166">
        <v>-4.8580100000000002</v>
      </c>
      <c r="AZ166">
        <v>17.5928</v>
      </c>
      <c r="BA166">
        <v>-4.6792599999999997E-2</v>
      </c>
      <c r="BB166">
        <v>1.2841199999999999</v>
      </c>
      <c r="BC166">
        <v>-1.16777</v>
      </c>
      <c r="BD166">
        <v>0.33005800000000002</v>
      </c>
      <c r="BE166">
        <f t="shared" si="127"/>
        <v>-3.5738900000000005</v>
      </c>
      <c r="BF166">
        <f t="shared" si="128"/>
        <v>16.42503</v>
      </c>
      <c r="BG166">
        <v>1.1527900000000001E-2</v>
      </c>
      <c r="BH166">
        <v>-1.0638699999999999E-2</v>
      </c>
      <c r="BI166">
        <v>-1.3614899999999999E-2</v>
      </c>
      <c r="BJ166">
        <v>1.8003700000000001E-2</v>
      </c>
      <c r="BK166">
        <v>-1.7114399999999998E-2</v>
      </c>
      <c r="BL166">
        <v>-0.443942</v>
      </c>
      <c r="BM166">
        <v>4.3758700000000002E-4</v>
      </c>
      <c r="BN166">
        <v>4.1982199999999998E-4</v>
      </c>
      <c r="BO166">
        <v>4.1972800000000003E-3</v>
      </c>
      <c r="BP166">
        <v>4.2244999999999999</v>
      </c>
      <c r="BQ166">
        <v>-21.8491</v>
      </c>
      <c r="BR166">
        <v>-3.7101199999999999E-3</v>
      </c>
      <c r="BS166">
        <v>-0.23926</v>
      </c>
      <c r="BT166">
        <v>-1.5541499999999999</v>
      </c>
      <c r="BU166">
        <v>-0.22812499999999999</v>
      </c>
      <c r="BV166">
        <f t="shared" si="129"/>
        <v>3.9852400000000001</v>
      </c>
      <c r="BW166">
        <f t="shared" si="130"/>
        <v>-23.40325</v>
      </c>
      <c r="BX166">
        <v>9.00836E-3</v>
      </c>
      <c r="BY166">
        <v>-2.79957E-4</v>
      </c>
      <c r="BZ166">
        <v>-1.7771099999999999E-3</v>
      </c>
      <c r="CA166">
        <v>9.3441099999999992E-3</v>
      </c>
      <c r="CB166">
        <v>-6.1570199999999998E-4</v>
      </c>
      <c r="CC166">
        <v>-0.18449099999999999</v>
      </c>
      <c r="CD166">
        <v>1.36644E-4</v>
      </c>
      <c r="CE166">
        <v>1.5830600000000001E-4</v>
      </c>
      <c r="CF166">
        <v>1.2458599999999999E-3</v>
      </c>
      <c r="CG166">
        <v>-524.01099999999997</v>
      </c>
      <c r="CH166">
        <v>-524.01099999999997</v>
      </c>
      <c r="CI166">
        <v>-1.4340999999999999</v>
      </c>
      <c r="CJ166">
        <v>-4303.47</v>
      </c>
      <c r="CK166">
        <f t="shared" si="131"/>
        <v>4303.47</v>
      </c>
      <c r="CL166">
        <v>-2.7804499999999998E-3</v>
      </c>
      <c r="CM166">
        <f t="shared" si="132"/>
        <v>40.612048381233876</v>
      </c>
      <c r="CN166">
        <f t="shared" si="133"/>
        <v>40.491388238061496</v>
      </c>
      <c r="CO166">
        <f t="shared" si="113"/>
        <v>-2.9710430274217511E-3</v>
      </c>
      <c r="CP166">
        <f t="shared" si="134"/>
        <v>0.99994299434615763</v>
      </c>
      <c r="CQ166">
        <f t="shared" si="135"/>
        <v>1.0677658494073317E-2</v>
      </c>
      <c r="CR166">
        <f t="shared" si="136"/>
        <v>1.0677455597672001E-2</v>
      </c>
      <c r="CS166">
        <f t="shared" si="114"/>
        <v>-4303.2246778788594</v>
      </c>
      <c r="CT166">
        <f t="shared" si="115"/>
        <v>3.8221548571415709</v>
      </c>
      <c r="CU166" s="1">
        <f t="shared" si="137"/>
        <v>2.234597985337693E-3</v>
      </c>
      <c r="CV166" s="1">
        <f t="shared" si="138"/>
        <v>-3.4276679853376931E-3</v>
      </c>
      <c r="CW166" s="1">
        <f t="shared" si="139"/>
        <v>-1.922829465507099E-2</v>
      </c>
      <c r="CX166" s="1">
        <f t="shared" si="140"/>
        <v>4.8786044720192795E-4</v>
      </c>
      <c r="CY166" s="1">
        <f t="shared" si="141"/>
        <v>-1.680930447201928E-3</v>
      </c>
      <c r="CZ166" s="1">
        <f t="shared" si="142"/>
        <v>1.9926989670325294E-2</v>
      </c>
      <c r="DA166" s="1">
        <f t="shared" si="143"/>
        <v>1.9926989670325294E-2</v>
      </c>
      <c r="DB166">
        <f t="shared" si="116"/>
        <v>0.11291976992160173</v>
      </c>
      <c r="DC166">
        <f t="shared" si="144"/>
        <v>1.445834E-2</v>
      </c>
      <c r="DD166">
        <f t="shared" si="160"/>
        <v>5.4160199999999996</v>
      </c>
      <c r="DE166">
        <f t="shared" si="161"/>
        <v>-40.120000000000005</v>
      </c>
      <c r="DF166">
        <f t="shared" si="145"/>
        <v>40.483918691752166</v>
      </c>
      <c r="DG166">
        <f t="shared" si="162"/>
        <v>5.6455310000000001</v>
      </c>
      <c r="DH166">
        <f t="shared" si="163"/>
        <v>-39.8857</v>
      </c>
      <c r="DI166">
        <f t="shared" si="146"/>
        <v>40.28326060241352</v>
      </c>
      <c r="DJ166">
        <f t="shared" si="147"/>
        <v>0.99997936377251151</v>
      </c>
      <c r="DK166">
        <f t="shared" si="164"/>
        <v>3.8799000000000001</v>
      </c>
      <c r="DL166">
        <f t="shared" si="165"/>
        <v>-40.258470000000003</v>
      </c>
      <c r="DM166">
        <f t="shared" si="148"/>
        <v>40.445000071095315</v>
      </c>
      <c r="DN166">
        <f t="shared" si="166"/>
        <v>4.1115750000000002</v>
      </c>
      <c r="DO166">
        <f t="shared" si="167"/>
        <v>-40.058889999999998</v>
      </c>
      <c r="DP166">
        <f t="shared" si="149"/>
        <v>40.269339664473328</v>
      </c>
      <c r="DQ166">
        <f t="shared" si="150"/>
        <v>0.99998076712847961</v>
      </c>
      <c r="DR166">
        <f t="shared" si="151"/>
        <v>0.99927404285670751</v>
      </c>
      <c r="DS166">
        <f t="shared" si="152"/>
        <v>0.99926554958543734</v>
      </c>
      <c r="DT166">
        <f t="shared" si="153"/>
        <v>0.10210187289530699</v>
      </c>
      <c r="DU166">
        <f t="shared" si="154"/>
        <v>-0.99477394796570273</v>
      </c>
      <c r="DV166" s="1">
        <f t="shared" si="155"/>
        <v>-1.6287662290426269E-3</v>
      </c>
      <c r="DW166" s="1">
        <f t="shared" si="156"/>
        <v>4.3569622904262684E-4</v>
      </c>
      <c r="DX166" s="1">
        <f t="shared" si="157"/>
        <v>1.9938068262097423E-2</v>
      </c>
      <c r="DY166" s="1">
        <f t="shared" si="158"/>
        <v>1.9938068262097423E-2</v>
      </c>
      <c r="DZ166" s="1"/>
      <c r="EA166" s="1"/>
      <c r="EB166" s="1"/>
      <c r="EC166" s="1"/>
      <c r="ED166" s="1"/>
      <c r="EE166" s="1"/>
      <c r="EP166">
        <f t="shared" si="159"/>
        <v>-12910.41</v>
      </c>
    </row>
    <row r="167" spans="1:146" x14ac:dyDescent="0.3">
      <c r="A167">
        <v>162</v>
      </c>
      <c r="B167">
        <v>8.4773699999999994E-2</v>
      </c>
      <c r="C167">
        <v>-0.51183599999999996</v>
      </c>
      <c r="D167">
        <v>2.7464899999999999E-3</v>
      </c>
      <c r="E167">
        <v>0.60702800000000001</v>
      </c>
      <c r="F167">
        <v>-1.4202600000000001</v>
      </c>
      <c r="G167">
        <v>8.6877300000000005E-2</v>
      </c>
      <c r="H167">
        <v>2.5706399999999999E-3</v>
      </c>
      <c r="I167">
        <v>-3.6828099999999999E-3</v>
      </c>
      <c r="J167">
        <v>-9.7905900000000001E-3</v>
      </c>
      <c r="K167">
        <v>1.02766E-2</v>
      </c>
      <c r="L167">
        <v>-1.1388799999999999E-2</v>
      </c>
      <c r="M167">
        <v>-0.63133799999999995</v>
      </c>
      <c r="N167">
        <v>2.0050100000000001E-4</v>
      </c>
      <c r="O167">
        <v>2.0942199999999999E-4</v>
      </c>
      <c r="P167">
        <v>1.85238E-3</v>
      </c>
      <c r="Q167">
        <v>-1.1915199999999999</v>
      </c>
      <c r="R167">
        <v>18.270900000000001</v>
      </c>
      <c r="S167">
        <v>3.4578299999999999E-2</v>
      </c>
      <c r="T167">
        <v>1.30633</v>
      </c>
      <c r="U167">
        <v>-1.4390099999999999</v>
      </c>
      <c r="V167">
        <v>0.31394699999999998</v>
      </c>
      <c r="W167">
        <f t="shared" si="125"/>
        <v>0.11481000000000008</v>
      </c>
      <c r="X167">
        <f t="shared" si="125"/>
        <v>16.831890000000001</v>
      </c>
      <c r="Y167" s="1">
        <v>6.9968000000000005E-5</v>
      </c>
      <c r="Z167">
        <v>-2.01111E-2</v>
      </c>
      <c r="AA167">
        <v>-1.6884900000000001E-2</v>
      </c>
      <c r="AB167">
        <v>9.6523300000000006E-3</v>
      </c>
      <c r="AC167">
        <v>-2.9693500000000001E-2</v>
      </c>
      <c r="AD167">
        <v>-0.51613100000000001</v>
      </c>
      <c r="AE167">
        <v>2.2296300000000001E-4</v>
      </c>
      <c r="AF167">
        <v>2.10053E-4</v>
      </c>
      <c r="AG167">
        <v>2.0537200000000002E-3</v>
      </c>
      <c r="AH167">
        <v>0.78752100000000003</v>
      </c>
      <c r="AI167">
        <v>-22.292899999999999</v>
      </c>
      <c r="AJ167">
        <v>-2.2921400000000001E-2</v>
      </c>
      <c r="AK167">
        <v>-0.26303599999999999</v>
      </c>
      <c r="AL167">
        <v>-1.3618699999999999</v>
      </c>
      <c r="AM167">
        <v>-0.138485</v>
      </c>
      <c r="AN167">
        <f t="shared" si="126"/>
        <v>0.52448500000000009</v>
      </c>
      <c r="AO167">
        <f t="shared" si="126"/>
        <v>-23.654769999999999</v>
      </c>
      <c r="AP167">
        <v>-4.4302600000000001E-3</v>
      </c>
      <c r="AQ167">
        <v>-5.4739400000000001E-3</v>
      </c>
      <c r="AR167">
        <v>-7.5299099999999999E-3</v>
      </c>
      <c r="AS167">
        <v>2.5963399999999999E-3</v>
      </c>
      <c r="AT167">
        <v>-1.2500499999999999E-2</v>
      </c>
      <c r="AU167">
        <v>-0.75108200000000003</v>
      </c>
      <c r="AV167">
        <v>1.87999E-4</v>
      </c>
      <c r="AW167">
        <v>1.9993800000000001E-4</v>
      </c>
      <c r="AX167">
        <v>1.7329299999999999E-3</v>
      </c>
      <c r="AY167">
        <v>-4.8580100000000002</v>
      </c>
      <c r="AZ167">
        <v>17.5928</v>
      </c>
      <c r="BA167">
        <v>-4.6792599999999997E-2</v>
      </c>
      <c r="BB167">
        <v>1.29217</v>
      </c>
      <c r="BC167">
        <v>-1.19232</v>
      </c>
      <c r="BD167">
        <v>0.30760999999999999</v>
      </c>
      <c r="BE167">
        <f t="shared" si="127"/>
        <v>-3.5658400000000001</v>
      </c>
      <c r="BF167">
        <f t="shared" si="128"/>
        <v>16.400480000000002</v>
      </c>
      <c r="BG167">
        <v>1.00529E-2</v>
      </c>
      <c r="BH167">
        <v>-1.0477800000000001E-2</v>
      </c>
      <c r="BI167">
        <v>-1.48766E-2</v>
      </c>
      <c r="BJ167">
        <v>1.78631E-2</v>
      </c>
      <c r="BK167">
        <v>-1.8287999999999999E-2</v>
      </c>
      <c r="BL167">
        <v>-0.48351699999999997</v>
      </c>
      <c r="BM167">
        <v>4.1537900000000001E-4</v>
      </c>
      <c r="BN167">
        <v>3.9808500000000001E-4</v>
      </c>
      <c r="BO167">
        <v>3.9799099999999997E-3</v>
      </c>
      <c r="BP167">
        <v>4.2244999999999999</v>
      </c>
      <c r="BQ167">
        <v>-21.8491</v>
      </c>
      <c r="BR167">
        <v>-3.7101199999999999E-3</v>
      </c>
      <c r="BS167">
        <v>-0.250168</v>
      </c>
      <c r="BT167">
        <v>-1.5803499999999999</v>
      </c>
      <c r="BU167">
        <v>-0.249442</v>
      </c>
      <c r="BV167">
        <f t="shared" si="129"/>
        <v>3.974332</v>
      </c>
      <c r="BW167">
        <f t="shared" si="130"/>
        <v>-23.429449999999999</v>
      </c>
      <c r="BX167">
        <v>1.0160799999999999E-2</v>
      </c>
      <c r="BY167">
        <v>-2.1209500000000001E-4</v>
      </c>
      <c r="BZ167">
        <v>-1.56025E-3</v>
      </c>
      <c r="CA167">
        <v>1.0396600000000001E-2</v>
      </c>
      <c r="CB167">
        <v>-4.4794700000000003E-4</v>
      </c>
      <c r="CC167">
        <v>-0.147616</v>
      </c>
      <c r="CD167">
        <v>1.3888799999999999E-4</v>
      </c>
      <c r="CE167">
        <v>1.6102600000000001E-4</v>
      </c>
      <c r="CF167">
        <v>1.2653199999999999E-3</v>
      </c>
      <c r="CG167">
        <v>-521.88900000000001</v>
      </c>
      <c r="CH167">
        <v>-521.88900000000001</v>
      </c>
      <c r="CI167">
        <v>-1.4302999999999999</v>
      </c>
      <c r="CJ167">
        <v>-4291.8599999999997</v>
      </c>
      <c r="CK167">
        <f t="shared" si="131"/>
        <v>4291.8599999999997</v>
      </c>
      <c r="CL167">
        <v>-2.85075E-3</v>
      </c>
      <c r="CM167">
        <f t="shared" si="132"/>
        <v>40.612048381233876</v>
      </c>
      <c r="CN167">
        <f t="shared" si="133"/>
        <v>40.488732649481946</v>
      </c>
      <c r="CO167">
        <f t="shared" si="113"/>
        <v>-3.0364322083520435E-3</v>
      </c>
      <c r="CP167">
        <f t="shared" si="134"/>
        <v>0.99994880922799212</v>
      </c>
      <c r="CQ167">
        <f t="shared" si="135"/>
        <v>1.0118419714859828E-2</v>
      </c>
      <c r="CR167">
        <f t="shared" si="136"/>
        <v>1.0118247057684623E-2</v>
      </c>
      <c r="CS167">
        <f t="shared" si="114"/>
        <v>-4291.6402963732498</v>
      </c>
      <c r="CT167">
        <f t="shared" si="115"/>
        <v>3.8118655268478823</v>
      </c>
      <c r="CU167" s="1">
        <f t="shared" si="137"/>
        <v>2.3718827038849083E-3</v>
      </c>
      <c r="CV167" s="1">
        <f t="shared" si="138"/>
        <v>-3.4840527038849075E-3</v>
      </c>
      <c r="CW167" s="1">
        <f t="shared" si="139"/>
        <v>-1.9703712025781528E-2</v>
      </c>
      <c r="CX167" s="1">
        <f t="shared" si="140"/>
        <v>5.3035097060268E-4</v>
      </c>
      <c r="CY167" s="1">
        <f t="shared" si="141"/>
        <v>-1.6425209706026791E-3</v>
      </c>
      <c r="CZ167" s="1">
        <f t="shared" si="142"/>
        <v>2.0440324719094419E-2</v>
      </c>
      <c r="DA167" s="1">
        <f t="shared" si="143"/>
        <v>2.0440324719094419E-2</v>
      </c>
      <c r="DB167">
        <f t="shared" si="116"/>
        <v>0.11577479692280247</v>
      </c>
      <c r="DC167">
        <f t="shared" si="144"/>
        <v>1.4823900000000001E-2</v>
      </c>
      <c r="DD167">
        <f t="shared" si="160"/>
        <v>5.4160199999999996</v>
      </c>
      <c r="DE167">
        <f t="shared" si="161"/>
        <v>-40.120000000000005</v>
      </c>
      <c r="DF167">
        <f t="shared" si="145"/>
        <v>40.483918691752166</v>
      </c>
      <c r="DG167">
        <f t="shared" si="162"/>
        <v>5.6455310000000001</v>
      </c>
      <c r="DH167">
        <f t="shared" si="163"/>
        <v>-39.8857</v>
      </c>
      <c r="DI167">
        <f t="shared" si="146"/>
        <v>40.28326060241352</v>
      </c>
      <c r="DJ167">
        <f t="shared" si="147"/>
        <v>0.99997936377251151</v>
      </c>
      <c r="DK167">
        <f t="shared" si="164"/>
        <v>3.8595220000000001</v>
      </c>
      <c r="DL167">
        <f t="shared" si="165"/>
        <v>-40.261340000000004</v>
      </c>
      <c r="DM167">
        <f t="shared" si="148"/>
        <v>40.445907192991534</v>
      </c>
      <c r="DN167">
        <f t="shared" si="166"/>
        <v>4.090325</v>
      </c>
      <c r="DO167">
        <f t="shared" si="167"/>
        <v>-40.055250000000001</v>
      </c>
      <c r="DP167">
        <f t="shared" si="149"/>
        <v>40.263554378223056</v>
      </c>
      <c r="DQ167">
        <f t="shared" si="150"/>
        <v>0.99998081341173617</v>
      </c>
      <c r="DR167">
        <f t="shared" si="151"/>
        <v>0.9992545483698364</v>
      </c>
      <c r="DS167">
        <f t="shared" si="152"/>
        <v>0.99924565223562734</v>
      </c>
      <c r="DT167">
        <f t="shared" si="153"/>
        <v>0.10158877086649591</v>
      </c>
      <c r="DU167">
        <f t="shared" si="154"/>
        <v>-0.99482647815276537</v>
      </c>
      <c r="DV167" s="1">
        <f t="shared" si="155"/>
        <v>-1.6393359614956418E-3</v>
      </c>
      <c r="DW167" s="1">
        <f t="shared" si="156"/>
        <v>5.2716596149564223E-4</v>
      </c>
      <c r="DX167" s="1">
        <f t="shared" si="157"/>
        <v>2.0441000868660394E-2</v>
      </c>
      <c r="DY167" s="1">
        <f t="shared" si="158"/>
        <v>2.0441000868660394E-2</v>
      </c>
      <c r="DZ167" s="1"/>
      <c r="EA167" s="1"/>
      <c r="EB167" s="1"/>
      <c r="EC167" s="1"/>
      <c r="ED167" s="1"/>
      <c r="EE167" s="1"/>
      <c r="EP167">
        <f t="shared" si="159"/>
        <v>-12875.579999999998</v>
      </c>
    </row>
    <row r="168" spans="1:146" x14ac:dyDescent="0.3">
      <c r="A168">
        <v>163</v>
      </c>
      <c r="B168">
        <v>8.4960800000000003E-2</v>
      </c>
      <c r="C168">
        <v>-0.50161199999999995</v>
      </c>
      <c r="D168">
        <v>2.7774700000000002E-3</v>
      </c>
      <c r="E168">
        <v>0.60800399999999999</v>
      </c>
      <c r="F168">
        <v>-1.42703</v>
      </c>
      <c r="G168">
        <v>0.112979</v>
      </c>
      <c r="H168">
        <v>2.58471E-3</v>
      </c>
      <c r="I168">
        <v>-3.7706200000000001E-3</v>
      </c>
      <c r="J168">
        <v>-9.9066999999999992E-3</v>
      </c>
      <c r="K168">
        <v>1.03695E-2</v>
      </c>
      <c r="L168">
        <v>-1.15554E-2</v>
      </c>
      <c r="M168">
        <v>-0.63090800000000002</v>
      </c>
      <c r="N168">
        <v>2.0148900000000001E-4</v>
      </c>
      <c r="O168">
        <v>2.10399E-4</v>
      </c>
      <c r="P168">
        <v>1.8611299999999999E-3</v>
      </c>
      <c r="Q168">
        <v>-1.1915199999999999</v>
      </c>
      <c r="R168">
        <v>18.270900000000001</v>
      </c>
      <c r="S168">
        <v>3.4578299999999999E-2</v>
      </c>
      <c r="T168">
        <v>1.29949</v>
      </c>
      <c r="U168">
        <v>-1.44601</v>
      </c>
      <c r="V168">
        <v>0.33461400000000002</v>
      </c>
      <c r="W168">
        <f t="shared" si="125"/>
        <v>0.10797000000000012</v>
      </c>
      <c r="X168">
        <f t="shared" si="125"/>
        <v>16.82489</v>
      </c>
      <c r="Y168" s="1">
        <v>7.2377000000000002E-5</v>
      </c>
      <c r="Z168">
        <v>-2.0236400000000002E-2</v>
      </c>
      <c r="AA168">
        <v>-1.69284E-2</v>
      </c>
      <c r="AB168">
        <v>9.6609599999999997E-3</v>
      </c>
      <c r="AC168">
        <v>-2.9824900000000001E-2</v>
      </c>
      <c r="AD168">
        <v>-0.51531000000000005</v>
      </c>
      <c r="AE168">
        <v>2.25818E-4</v>
      </c>
      <c r="AF168">
        <v>2.12881E-4</v>
      </c>
      <c r="AG168">
        <v>2.0809299999999999E-3</v>
      </c>
      <c r="AH168">
        <v>0.78752100000000003</v>
      </c>
      <c r="AI168">
        <v>-22.292899999999999</v>
      </c>
      <c r="AJ168">
        <v>-2.2921400000000001E-2</v>
      </c>
      <c r="AK168">
        <v>-0.25962200000000002</v>
      </c>
      <c r="AL168">
        <v>-1.3673200000000001</v>
      </c>
      <c r="AM168">
        <v>-0.11939</v>
      </c>
      <c r="AN168">
        <f t="shared" si="126"/>
        <v>0.52789900000000001</v>
      </c>
      <c r="AO168">
        <f t="shared" si="126"/>
        <v>-23.660219999999999</v>
      </c>
      <c r="AP168">
        <v>-4.0211300000000004E-3</v>
      </c>
      <c r="AQ168">
        <v>-5.6106999999999997E-3</v>
      </c>
      <c r="AR168">
        <v>-7.8556000000000008E-3</v>
      </c>
      <c r="AS168">
        <v>3.0801499999999998E-3</v>
      </c>
      <c r="AT168">
        <v>-1.2711999999999999E-2</v>
      </c>
      <c r="AU168">
        <v>-0.73522600000000005</v>
      </c>
      <c r="AV168">
        <v>1.9153099999999999E-4</v>
      </c>
      <c r="AW168">
        <v>2.03678E-4</v>
      </c>
      <c r="AX168">
        <v>1.7656600000000001E-3</v>
      </c>
      <c r="AY168">
        <v>-4.8580100000000002</v>
      </c>
      <c r="AZ168">
        <v>17.5928</v>
      </c>
      <c r="BA168">
        <v>-4.6792599999999997E-2</v>
      </c>
      <c r="BB168">
        <v>1.28372</v>
      </c>
      <c r="BC168">
        <v>-1.20329</v>
      </c>
      <c r="BD168">
        <v>0.35516199999999998</v>
      </c>
      <c r="BE168">
        <f t="shared" si="127"/>
        <v>-3.5742900000000004</v>
      </c>
      <c r="BF168">
        <f t="shared" si="128"/>
        <v>16.389510000000001</v>
      </c>
      <c r="BG168">
        <v>9.8237099999999994E-3</v>
      </c>
      <c r="BH168">
        <v>-1.1638900000000001E-2</v>
      </c>
      <c r="BI168">
        <v>-1.5392899999999999E-2</v>
      </c>
      <c r="BJ168">
        <v>1.78578E-2</v>
      </c>
      <c r="BK168">
        <v>-1.96729E-2</v>
      </c>
      <c r="BL168">
        <v>-0.48112300000000002</v>
      </c>
      <c r="BM168">
        <v>3.3881900000000002E-4</v>
      </c>
      <c r="BN168">
        <v>3.2397200000000001E-4</v>
      </c>
      <c r="BO168">
        <v>3.2388999999999999E-3</v>
      </c>
      <c r="BP168">
        <v>4.2244999999999999</v>
      </c>
      <c r="BQ168">
        <v>-21.8491</v>
      </c>
      <c r="BR168">
        <v>-3.7101199999999999E-3</v>
      </c>
      <c r="BS168">
        <v>-0.24538699999999999</v>
      </c>
      <c r="BT168">
        <v>-1.5866</v>
      </c>
      <c r="BU168">
        <v>-0.22819500000000001</v>
      </c>
      <c r="BV168">
        <f t="shared" si="129"/>
        <v>3.9791129999999999</v>
      </c>
      <c r="BW168">
        <f t="shared" si="130"/>
        <v>-23.435700000000001</v>
      </c>
      <c r="BX168">
        <v>1.07066E-2</v>
      </c>
      <c r="BY168">
        <v>-2.7737699999999998E-4</v>
      </c>
      <c r="BZ168">
        <v>-1.4482500000000001E-3</v>
      </c>
      <c r="CA168">
        <v>1.0900399999999999E-2</v>
      </c>
      <c r="CB168">
        <v>-4.7124800000000001E-4</v>
      </c>
      <c r="CC168">
        <v>-0.13034799999999999</v>
      </c>
      <c r="CD168">
        <v>1.3663999999999999E-4</v>
      </c>
      <c r="CE168">
        <v>1.5834000000000001E-4</v>
      </c>
      <c r="CF168">
        <v>1.2458E-3</v>
      </c>
      <c r="CG168">
        <v>-521.70299999999997</v>
      </c>
      <c r="CH168">
        <v>-521.70299999999997</v>
      </c>
      <c r="CI168">
        <v>-1.0247999999999999</v>
      </c>
      <c r="CJ168">
        <v>-3072.24</v>
      </c>
      <c r="CK168">
        <f t="shared" si="131"/>
        <v>3072.24</v>
      </c>
      <c r="CL168">
        <v>-2.88886E-3</v>
      </c>
      <c r="CM168">
        <f t="shared" si="132"/>
        <v>40.612048381233876</v>
      </c>
      <c r="CN168">
        <f t="shared" si="133"/>
        <v>40.487287783662921</v>
      </c>
      <c r="CO168">
        <f t="shared" si="113"/>
        <v>-3.0720094785616479E-3</v>
      </c>
      <c r="CP168">
        <f t="shared" si="134"/>
        <v>0.99994621068038547</v>
      </c>
      <c r="CQ168">
        <f t="shared" si="135"/>
        <v>1.037205879626546E-2</v>
      </c>
      <c r="CR168">
        <f t="shared" si="136"/>
        <v>1.0371872826943128E-2</v>
      </c>
      <c r="CS168">
        <f t="shared" si="114"/>
        <v>-3072.0747463007074</v>
      </c>
      <c r="CT168">
        <f t="shared" si="115"/>
        <v>2.7286387051635508</v>
      </c>
      <c r="CU168" s="1">
        <f t="shared" si="137"/>
        <v>2.3785353093814712E-3</v>
      </c>
      <c r="CV168" s="1">
        <f t="shared" si="138"/>
        <v>-3.5644453093814712E-3</v>
      </c>
      <c r="CW168" s="1">
        <f t="shared" si="139"/>
        <v>-1.9940963375271219E-2</v>
      </c>
      <c r="CX168" s="1">
        <f t="shared" si="140"/>
        <v>4.9893151735386915E-4</v>
      </c>
      <c r="CY168" s="1">
        <f t="shared" si="141"/>
        <v>-1.6848415173538692E-3</v>
      </c>
      <c r="CZ168" s="1">
        <f t="shared" si="142"/>
        <v>2.0692804892082261E-2</v>
      </c>
      <c r="DA168" s="1">
        <f t="shared" si="143"/>
        <v>2.0692804892082261E-2</v>
      </c>
      <c r="DB168">
        <f t="shared" si="116"/>
        <v>0.1173225220866113</v>
      </c>
      <c r="DC168">
        <f t="shared" si="144"/>
        <v>1.5022072000000001E-2</v>
      </c>
      <c r="DD168">
        <f t="shared" si="160"/>
        <v>5.4160199999999996</v>
      </c>
      <c r="DE168">
        <f t="shared" si="161"/>
        <v>-40.120000000000005</v>
      </c>
      <c r="DF168">
        <f t="shared" si="145"/>
        <v>40.483918691752166</v>
      </c>
      <c r="DG168">
        <f t="shared" si="162"/>
        <v>5.6455310000000001</v>
      </c>
      <c r="DH168">
        <f t="shared" si="163"/>
        <v>-39.8857</v>
      </c>
      <c r="DI168">
        <f t="shared" si="146"/>
        <v>40.28326060241352</v>
      </c>
      <c r="DJ168">
        <f t="shared" si="147"/>
        <v>0.99997936377251151</v>
      </c>
      <c r="DK168">
        <f t="shared" si="164"/>
        <v>3.871143</v>
      </c>
      <c r="DL168">
        <f t="shared" si="165"/>
        <v>-40.260590000000001</v>
      </c>
      <c r="DM168">
        <f t="shared" si="148"/>
        <v>40.446271215954496</v>
      </c>
      <c r="DN168">
        <f t="shared" si="166"/>
        <v>4.1021890000000001</v>
      </c>
      <c r="DO168">
        <f t="shared" si="167"/>
        <v>-40.049729999999997</v>
      </c>
      <c r="DP168">
        <f t="shared" si="149"/>
        <v>40.259270083604605</v>
      </c>
      <c r="DQ168">
        <f t="shared" si="150"/>
        <v>0.99998069356759667</v>
      </c>
      <c r="DR168">
        <f t="shared" si="151"/>
        <v>0.99926561665946978</v>
      </c>
      <c r="DS168">
        <f t="shared" si="152"/>
        <v>0.99925753100238435</v>
      </c>
      <c r="DT168">
        <f t="shared" si="153"/>
        <v>0.10189427159213692</v>
      </c>
      <c r="DU168">
        <f t="shared" si="154"/>
        <v>-0.99479523391334557</v>
      </c>
      <c r="DV168" s="1">
        <f t="shared" si="155"/>
        <v>-1.6962719467281608E-3</v>
      </c>
      <c r="DW168" s="1">
        <f t="shared" si="156"/>
        <v>5.1036194672816112E-4</v>
      </c>
      <c r="DX168" s="1">
        <f t="shared" si="157"/>
        <v>2.0690379547730627E-2</v>
      </c>
      <c r="DY168" s="1">
        <f t="shared" si="158"/>
        <v>2.0690379547730627E-2</v>
      </c>
      <c r="DZ168" s="1"/>
      <c r="EA168" s="1"/>
      <c r="EB168" s="1"/>
      <c r="EC168" s="1"/>
      <c r="ED168" s="1"/>
      <c r="EE168" s="1"/>
      <c r="EP168">
        <f t="shared" si="159"/>
        <v>-9216.7199999999993</v>
      </c>
    </row>
    <row r="169" spans="1:146" x14ac:dyDescent="0.3">
      <c r="A169">
        <v>164</v>
      </c>
      <c r="B169">
        <v>0.140823</v>
      </c>
      <c r="C169">
        <v>-0.419769</v>
      </c>
      <c r="D169">
        <v>4.0240299999999996E-3</v>
      </c>
      <c r="E169">
        <v>2.2860900000000002</v>
      </c>
      <c r="F169">
        <v>-3.05016</v>
      </c>
      <c r="G169">
        <v>-1.9570099999999999</v>
      </c>
      <c r="H169">
        <v>1.2183599999999999E-3</v>
      </c>
      <c r="I169">
        <v>-1.29006E-3</v>
      </c>
      <c r="J169">
        <v>-3.3057099999999999E-3</v>
      </c>
      <c r="K169">
        <v>4.2501099999999997E-3</v>
      </c>
      <c r="L169">
        <v>-4.3218099999999997E-3</v>
      </c>
      <c r="M169">
        <v>-0.631193</v>
      </c>
      <c r="N169">
        <v>2.4984900000000001E-4</v>
      </c>
      <c r="O169">
        <v>2.6027599999999999E-4</v>
      </c>
      <c r="P169">
        <v>2.3002999999999999E-3</v>
      </c>
      <c r="Q169">
        <v>-1.1915199999999999</v>
      </c>
      <c r="R169">
        <v>18.270900000000001</v>
      </c>
      <c r="S169">
        <v>3.4578299999999999E-2</v>
      </c>
      <c r="T169">
        <v>1.71217</v>
      </c>
      <c r="U169">
        <v>-3.1555800000000001</v>
      </c>
      <c r="V169">
        <v>-0.81291199999999997</v>
      </c>
      <c r="W169">
        <f t="shared" si="125"/>
        <v>0.52065000000000006</v>
      </c>
      <c r="X169">
        <f t="shared" si="125"/>
        <v>15.115320000000001</v>
      </c>
      <c r="Y169">
        <v>3.06406E-3</v>
      </c>
      <c r="Z169">
        <v>-8.4563699999999995E-3</v>
      </c>
      <c r="AA169">
        <v>-5.0707299999999999E-3</v>
      </c>
      <c r="AB169">
        <v>4.9824999999999999E-3</v>
      </c>
      <c r="AC169">
        <v>-1.03748E-2</v>
      </c>
      <c r="AD169">
        <v>-0.36071700000000001</v>
      </c>
      <c r="AE169">
        <v>1.91046E-4</v>
      </c>
      <c r="AF169">
        <v>1.7999699999999999E-4</v>
      </c>
      <c r="AG169">
        <v>1.7634599999999999E-3</v>
      </c>
      <c r="AH169">
        <v>0.78752100000000003</v>
      </c>
      <c r="AI169">
        <v>-22.292899999999999</v>
      </c>
      <c r="AJ169">
        <v>-2.2921400000000001E-2</v>
      </c>
      <c r="AK169">
        <v>2.9455100000000001</v>
      </c>
      <c r="AL169">
        <v>-2.9609100000000002</v>
      </c>
      <c r="AM169">
        <v>-3.2598600000000002</v>
      </c>
      <c r="AN169">
        <f t="shared" si="126"/>
        <v>3.733031</v>
      </c>
      <c r="AO169">
        <f t="shared" si="126"/>
        <v>-25.253810000000001</v>
      </c>
      <c r="AP169">
        <v>-1.6978799999999999E-3</v>
      </c>
      <c r="AQ169">
        <v>-1.9064500000000001E-3</v>
      </c>
      <c r="AR169">
        <v>-2.1971299999999998E-3</v>
      </c>
      <c r="AS169">
        <v>4.0041700000000003E-4</v>
      </c>
      <c r="AT169">
        <v>-4.0047599999999996E-3</v>
      </c>
      <c r="AU169">
        <v>-0.76248800000000005</v>
      </c>
      <c r="AV169">
        <v>2.9124100000000003E-4</v>
      </c>
      <c r="AW169">
        <v>3.07301E-4</v>
      </c>
      <c r="AX169">
        <v>2.6652899999999998E-3</v>
      </c>
      <c r="AY169">
        <v>-4.8580100000000002</v>
      </c>
      <c r="AZ169">
        <v>17.5928</v>
      </c>
      <c r="BA169">
        <v>-4.6792599999999997E-2</v>
      </c>
      <c r="BB169">
        <v>1.7297100000000001</v>
      </c>
      <c r="BC169">
        <v>-3.22987</v>
      </c>
      <c r="BD169">
        <v>-0.68907200000000002</v>
      </c>
      <c r="BE169">
        <f t="shared" si="127"/>
        <v>-3.1283000000000003</v>
      </c>
      <c r="BF169">
        <f t="shared" si="128"/>
        <v>14.36293</v>
      </c>
      <c r="BG169">
        <v>5.5928699999999998E-3</v>
      </c>
      <c r="BH169">
        <v>-9.0162200000000001E-3</v>
      </c>
      <c r="BI169">
        <v>-4.5791900000000003E-3</v>
      </c>
      <c r="BJ169">
        <v>6.91823E-3</v>
      </c>
      <c r="BK169">
        <v>-1.0341599999999999E-2</v>
      </c>
      <c r="BL169">
        <v>-0.28032499999999999</v>
      </c>
      <c r="BM169">
        <v>3.07459E-4</v>
      </c>
      <c r="BN169">
        <v>2.9164799999999998E-4</v>
      </c>
      <c r="BO169">
        <v>2.9275199999999999E-3</v>
      </c>
      <c r="BP169">
        <v>4.2244999999999999</v>
      </c>
      <c r="BQ169">
        <v>-21.8491</v>
      </c>
      <c r="BR169">
        <v>-3.7101199999999999E-3</v>
      </c>
      <c r="BS169">
        <v>2.9240400000000002</v>
      </c>
      <c r="BT169">
        <v>-2.8759000000000001</v>
      </c>
      <c r="BU169">
        <v>-3.4083199999999998</v>
      </c>
      <c r="BV169">
        <f t="shared" si="129"/>
        <v>7.1485400000000006</v>
      </c>
      <c r="BW169">
        <f t="shared" si="130"/>
        <v>-24.725000000000001</v>
      </c>
      <c r="BX169">
        <v>3.2450999999999999E-3</v>
      </c>
      <c r="BY169">
        <v>-1.59574E-4</v>
      </c>
      <c r="BZ169">
        <v>-1.02297E-3</v>
      </c>
      <c r="CA169">
        <v>3.53404E-3</v>
      </c>
      <c r="CB169">
        <v>-4.4852299999999999E-4</v>
      </c>
      <c r="CC169">
        <v>-0.27420299999999997</v>
      </c>
      <c r="CD169">
        <v>2.2880700000000001E-4</v>
      </c>
      <c r="CE169">
        <v>2.6299100000000002E-4</v>
      </c>
      <c r="CF169">
        <v>2.0722200000000001E-3</v>
      </c>
      <c r="CG169">
        <v>-521.57799999999997</v>
      </c>
      <c r="CH169">
        <v>-521.57799999999997</v>
      </c>
      <c r="CI169">
        <v>-0.45829999999999999</v>
      </c>
      <c r="CJ169">
        <v>-1367.922</v>
      </c>
      <c r="CK169">
        <f t="shared" si="131"/>
        <v>1367.922</v>
      </c>
      <c r="CL169">
        <v>-8.8084399999999998E-4</v>
      </c>
      <c r="CM169">
        <f t="shared" si="132"/>
        <v>40.612048381233876</v>
      </c>
      <c r="CN169">
        <f t="shared" si="133"/>
        <v>40.496741210201854</v>
      </c>
      <c r="CO169">
        <f t="shared" si="113"/>
        <v>-2.8392355379272959E-3</v>
      </c>
      <c r="CP169">
        <f t="shared" si="134"/>
        <v>0.99684885236717002</v>
      </c>
      <c r="CQ169">
        <f t="shared" si="135"/>
        <v>7.9407858303104595E-2</v>
      </c>
      <c r="CR169">
        <f t="shared" si="136"/>
        <v>7.9324432139511097E-2</v>
      </c>
      <c r="CS169">
        <f t="shared" si="114"/>
        <v>-1363.611475827804</v>
      </c>
      <c r="CT169">
        <f t="shared" si="115"/>
        <v>1.2111694405318125</v>
      </c>
      <c r="CU169" s="1">
        <f t="shared" si="137"/>
        <v>6.7978157766548507E-4</v>
      </c>
      <c r="CV169" s="1">
        <f t="shared" si="138"/>
        <v>-7.5148157766548513E-4</v>
      </c>
      <c r="CW169" s="1">
        <f t="shared" si="139"/>
        <v>-6.9249210170941313E-3</v>
      </c>
      <c r="CX169" s="1">
        <f t="shared" si="140"/>
        <v>6.352825854422674E-4</v>
      </c>
      <c r="CY169" s="1">
        <f t="shared" si="141"/>
        <v>-7.0698258544226746E-4</v>
      </c>
      <c r="CZ169" s="1">
        <f t="shared" si="142"/>
        <v>6.9427206139834182E-3</v>
      </c>
      <c r="DA169" s="1">
        <f t="shared" si="143"/>
        <v>6.9427206139834182E-3</v>
      </c>
      <c r="DB169">
        <f t="shared" si="116"/>
        <v>3.5772879144319571E-2</v>
      </c>
      <c r="DC169">
        <f t="shared" si="144"/>
        <v>4.5803887999999997E-3</v>
      </c>
      <c r="DD169">
        <f t="shared" si="160"/>
        <v>5.4160199999999996</v>
      </c>
      <c r="DE169">
        <f t="shared" si="161"/>
        <v>-40.120000000000005</v>
      </c>
      <c r="DF169">
        <f t="shared" si="145"/>
        <v>40.483918691752166</v>
      </c>
      <c r="DG169">
        <f t="shared" si="162"/>
        <v>5.6455310000000001</v>
      </c>
      <c r="DH169">
        <f t="shared" si="163"/>
        <v>-39.8857</v>
      </c>
      <c r="DI169">
        <f t="shared" si="146"/>
        <v>40.28326060241352</v>
      </c>
      <c r="DJ169">
        <f t="shared" si="147"/>
        <v>0.99997936377251151</v>
      </c>
      <c r="DK169">
        <f t="shared" si="164"/>
        <v>6.6278900000000007</v>
      </c>
      <c r="DL169">
        <f t="shared" si="165"/>
        <v>-39.840320000000006</v>
      </c>
      <c r="DM169">
        <f t="shared" si="148"/>
        <v>40.387869757570783</v>
      </c>
      <c r="DN169">
        <f t="shared" si="166"/>
        <v>6.8613309999999998</v>
      </c>
      <c r="DO169">
        <f t="shared" si="167"/>
        <v>-39.61674</v>
      </c>
      <c r="DP169">
        <f t="shared" si="149"/>
        <v>40.206516279319217</v>
      </c>
      <c r="DQ169">
        <f t="shared" si="150"/>
        <v>0.99997795566449221</v>
      </c>
      <c r="DR169">
        <f t="shared" si="151"/>
        <v>0.99952979550579768</v>
      </c>
      <c r="DS169">
        <f t="shared" si="152"/>
        <v>0.99952316246179529</v>
      </c>
      <c r="DT169">
        <f t="shared" si="153"/>
        <v>0.17065221349528412</v>
      </c>
      <c r="DU169">
        <f t="shared" si="154"/>
        <v>-0.98533132601636075</v>
      </c>
      <c r="DV169" s="1">
        <f t="shared" si="155"/>
        <v>-1.0530587112413093E-4</v>
      </c>
      <c r="DW169" s="1">
        <f t="shared" si="156"/>
        <v>3.3605871124130866E-5</v>
      </c>
      <c r="DX169" s="1">
        <f t="shared" si="157"/>
        <v>7.0699185879800298E-3</v>
      </c>
      <c r="DY169" s="1">
        <f t="shared" si="158"/>
        <v>7.0699185879800298E-3</v>
      </c>
      <c r="DZ169" s="1"/>
      <c r="EA169" s="1"/>
      <c r="EB169" s="1"/>
      <c r="EC169" s="1"/>
      <c r="ED169" s="1"/>
      <c r="EE169" s="1"/>
      <c r="EP169">
        <f t="shared" si="159"/>
        <v>-4103.7659999999996</v>
      </c>
    </row>
    <row r="170" spans="1:146" x14ac:dyDescent="0.3">
      <c r="A170">
        <v>165</v>
      </c>
      <c r="B170">
        <v>0.142515</v>
      </c>
      <c r="C170">
        <v>-0.43506099999999998</v>
      </c>
      <c r="D170">
        <v>3.9878800000000001E-3</v>
      </c>
      <c r="E170">
        <v>2.24315</v>
      </c>
      <c r="F170">
        <v>-3.0459299999999998</v>
      </c>
      <c r="G170">
        <v>-1.97881</v>
      </c>
      <c r="H170">
        <v>1.1412499999999999E-3</v>
      </c>
      <c r="I170">
        <v>-1.2308499999999999E-3</v>
      </c>
      <c r="J170">
        <v>-3.0356900000000002E-3</v>
      </c>
      <c r="K170">
        <v>3.9636699999999999E-3</v>
      </c>
      <c r="L170">
        <v>-4.0532600000000004E-3</v>
      </c>
      <c r="M170">
        <v>-0.63388100000000003</v>
      </c>
      <c r="N170">
        <v>2.4490299999999998E-4</v>
      </c>
      <c r="O170">
        <v>2.5530699999999997E-4</v>
      </c>
      <c r="P170">
        <v>2.25523E-3</v>
      </c>
      <c r="Q170">
        <v>-1.1915199999999999</v>
      </c>
      <c r="R170">
        <v>18.270900000000001</v>
      </c>
      <c r="S170">
        <v>3.4578299999999999E-2</v>
      </c>
      <c r="T170">
        <v>1.6574500000000001</v>
      </c>
      <c r="U170">
        <v>-3.1518299999999999</v>
      </c>
      <c r="V170">
        <v>-0.84308099999999997</v>
      </c>
      <c r="W170">
        <f t="shared" si="125"/>
        <v>0.46593000000000018</v>
      </c>
      <c r="X170">
        <f t="shared" si="125"/>
        <v>15.119070000000001</v>
      </c>
      <c r="Y170">
        <v>3.10356E-3</v>
      </c>
      <c r="Z170">
        <v>-8.0896500000000003E-3</v>
      </c>
      <c r="AA170">
        <v>-4.5342799999999999E-3</v>
      </c>
      <c r="AB170">
        <v>4.7151800000000002E-3</v>
      </c>
      <c r="AC170">
        <v>-9.7012799999999996E-3</v>
      </c>
      <c r="AD170">
        <v>-0.340229</v>
      </c>
      <c r="AE170">
        <v>1.8899300000000001E-4</v>
      </c>
      <c r="AF170">
        <v>1.78197E-4</v>
      </c>
      <c r="AG170">
        <v>1.74551E-3</v>
      </c>
      <c r="AH170">
        <v>0.78752100000000003</v>
      </c>
      <c r="AI170">
        <v>-22.292899999999999</v>
      </c>
      <c r="AJ170">
        <v>-2.2921400000000001E-2</v>
      </c>
      <c r="AK170">
        <v>2.9165999999999999</v>
      </c>
      <c r="AL170">
        <v>-2.9576199999999999</v>
      </c>
      <c r="AM170">
        <v>-3.2745799999999998</v>
      </c>
      <c r="AN170">
        <f t="shared" si="126"/>
        <v>3.7041209999999998</v>
      </c>
      <c r="AO170">
        <f t="shared" si="126"/>
        <v>-25.250519999999998</v>
      </c>
      <c r="AP170">
        <v>-1.7479100000000001E-3</v>
      </c>
      <c r="AQ170">
        <v>-1.7384500000000001E-3</v>
      </c>
      <c r="AR170">
        <v>-1.84289E-3</v>
      </c>
      <c r="AS170">
        <v>1.02911E-4</v>
      </c>
      <c r="AT170">
        <v>-3.5892699999999999E-3</v>
      </c>
      <c r="AU170">
        <v>-0.78750200000000004</v>
      </c>
      <c r="AV170">
        <v>2.8024499999999998E-4</v>
      </c>
      <c r="AW170">
        <v>2.9555800000000002E-4</v>
      </c>
      <c r="AX170">
        <v>2.56267E-3</v>
      </c>
      <c r="AY170">
        <v>-4.8580100000000002</v>
      </c>
      <c r="AZ170">
        <v>17.5928</v>
      </c>
      <c r="BA170">
        <v>-4.6792599999999997E-2</v>
      </c>
      <c r="BB170">
        <v>1.6760200000000001</v>
      </c>
      <c r="BC170">
        <v>-3.2307899999999998</v>
      </c>
      <c r="BD170">
        <v>-0.72119599999999995</v>
      </c>
      <c r="BE170">
        <f t="shared" si="127"/>
        <v>-3.1819899999999999</v>
      </c>
      <c r="BF170">
        <f t="shared" si="128"/>
        <v>14.362010000000001</v>
      </c>
      <c r="BG170">
        <v>5.3970499999999996E-3</v>
      </c>
      <c r="BH170">
        <v>-8.8572600000000005E-3</v>
      </c>
      <c r="BI170">
        <v>-4.0977100000000001E-3</v>
      </c>
      <c r="BJ170">
        <v>6.5002000000000002E-3</v>
      </c>
      <c r="BK170">
        <v>-9.9604099999999994E-3</v>
      </c>
      <c r="BL170">
        <v>-0.26128000000000001</v>
      </c>
      <c r="BM170">
        <v>3.08454E-4</v>
      </c>
      <c r="BN170">
        <v>2.92978E-4</v>
      </c>
      <c r="BO170">
        <v>2.94094E-3</v>
      </c>
      <c r="BP170">
        <v>4.2244999999999999</v>
      </c>
      <c r="BQ170">
        <v>-21.8491</v>
      </c>
      <c r="BR170">
        <v>-3.7101199999999999E-3</v>
      </c>
      <c r="BS170">
        <v>2.8949199999999999</v>
      </c>
      <c r="BT170">
        <v>-2.8683999999999998</v>
      </c>
      <c r="BU170">
        <v>-3.4155099999999998</v>
      </c>
      <c r="BV170">
        <f t="shared" si="129"/>
        <v>7.1194199999999999</v>
      </c>
      <c r="BW170">
        <f t="shared" si="130"/>
        <v>-24.717500000000001</v>
      </c>
      <c r="BX170">
        <v>2.8353699999999998E-3</v>
      </c>
      <c r="BY170" s="1">
        <v>-6.1833099999999996E-5</v>
      </c>
      <c r="BZ170">
        <v>-9.8650100000000009E-4</v>
      </c>
      <c r="CA170">
        <v>3.1447599999999999E-3</v>
      </c>
      <c r="CB170">
        <v>-3.7121700000000002E-4</v>
      </c>
      <c r="CC170">
        <v>-0.30301800000000001</v>
      </c>
      <c r="CD170">
        <v>2.21871E-4</v>
      </c>
      <c r="CE170">
        <v>2.54854E-4</v>
      </c>
      <c r="CF170">
        <v>2.0058599999999999E-3</v>
      </c>
      <c r="CG170">
        <v>-521.452</v>
      </c>
      <c r="CH170">
        <v>-521.452</v>
      </c>
      <c r="CI170">
        <v>-0.20660000000000001</v>
      </c>
      <c r="CJ170">
        <v>-610.76400000000001</v>
      </c>
      <c r="CK170">
        <f t="shared" si="131"/>
        <v>610.76400000000001</v>
      </c>
      <c r="CL170">
        <v>-8.4531099999999996E-4</v>
      </c>
      <c r="CM170">
        <f t="shared" si="132"/>
        <v>40.612048381233876</v>
      </c>
      <c r="CN170">
        <f t="shared" si="133"/>
        <v>40.499255273653873</v>
      </c>
      <c r="CO170">
        <f t="shared" si="113"/>
        <v>-2.7773311634318653E-3</v>
      </c>
      <c r="CP170">
        <f t="shared" si="134"/>
        <v>0.99679832943154834</v>
      </c>
      <c r="CQ170">
        <f t="shared" si="135"/>
        <v>8.004224481689115E-2</v>
      </c>
      <c r="CR170">
        <f t="shared" si="136"/>
        <v>7.995680360341223E-2</v>
      </c>
      <c r="CS170">
        <f t="shared" si="114"/>
        <v>-608.80853487693025</v>
      </c>
      <c r="CT170">
        <f t="shared" si="115"/>
        <v>0.54074808378262629</v>
      </c>
      <c r="CU170" s="1">
        <f t="shared" si="137"/>
        <v>6.4219105691650316E-4</v>
      </c>
      <c r="CV170" s="1">
        <f t="shared" si="138"/>
        <v>-7.3179105691650317E-4</v>
      </c>
      <c r="CW170" s="1">
        <f t="shared" si="139"/>
        <v>-6.371866811639035E-3</v>
      </c>
      <c r="CX170" s="1">
        <f t="shared" si="140"/>
        <v>5.4641341123842454E-4</v>
      </c>
      <c r="CY170" s="1">
        <f t="shared" si="141"/>
        <v>-6.3601341123842455E-4</v>
      </c>
      <c r="CZ170" s="1">
        <f t="shared" si="142"/>
        <v>6.4101778699102666E-3</v>
      </c>
      <c r="DA170" s="1">
        <f t="shared" si="143"/>
        <v>6.4101778699102666E-3</v>
      </c>
      <c r="DB170">
        <f t="shared" si="116"/>
        <v>3.432981122918919E-2</v>
      </c>
      <c r="DC170">
        <f t="shared" si="144"/>
        <v>4.3956172000000002E-3</v>
      </c>
      <c r="DD170">
        <f t="shared" si="160"/>
        <v>5.4160199999999996</v>
      </c>
      <c r="DE170">
        <f t="shared" si="161"/>
        <v>-40.120000000000005</v>
      </c>
      <c r="DF170">
        <f t="shared" si="145"/>
        <v>40.483918691752166</v>
      </c>
      <c r="DG170">
        <f t="shared" si="162"/>
        <v>5.6455310000000001</v>
      </c>
      <c r="DH170">
        <f t="shared" si="163"/>
        <v>-39.8857</v>
      </c>
      <c r="DI170">
        <f t="shared" si="146"/>
        <v>40.28326060241352</v>
      </c>
      <c r="DJ170">
        <f t="shared" si="147"/>
        <v>0.99997936377251151</v>
      </c>
      <c r="DK170">
        <f t="shared" si="164"/>
        <v>6.6534899999999997</v>
      </c>
      <c r="DL170">
        <f t="shared" si="165"/>
        <v>-39.836570000000002</v>
      </c>
      <c r="DM170">
        <f t="shared" si="148"/>
        <v>40.388379994065126</v>
      </c>
      <c r="DN170">
        <f t="shared" si="166"/>
        <v>6.8861109999999996</v>
      </c>
      <c r="DO170">
        <f t="shared" si="167"/>
        <v>-39.61253</v>
      </c>
      <c r="DP170">
        <f t="shared" si="149"/>
        <v>40.206604652783362</v>
      </c>
      <c r="DQ170">
        <f t="shared" si="150"/>
        <v>0.99997805743253443</v>
      </c>
      <c r="DR170">
        <f t="shared" si="151"/>
        <v>0.99950995149193944</v>
      </c>
      <c r="DS170">
        <f t="shared" si="152"/>
        <v>0.99950366395811452</v>
      </c>
      <c r="DT170">
        <f t="shared" si="153"/>
        <v>0.17126815505728854</v>
      </c>
      <c r="DU170">
        <f t="shared" si="154"/>
        <v>-0.98522445110912305</v>
      </c>
      <c r="DV170" s="1">
        <f t="shared" si="155"/>
        <v>-1.3679977795093691E-4</v>
      </c>
      <c r="DW170" s="1">
        <f t="shared" si="156"/>
        <v>4.7199777950936899E-5</v>
      </c>
      <c r="DX170" s="1">
        <f t="shared" si="157"/>
        <v>6.5157238798024533E-3</v>
      </c>
      <c r="DY170" s="1">
        <f t="shared" si="158"/>
        <v>6.5157238798024533E-3</v>
      </c>
      <c r="DZ170" s="1"/>
      <c r="EA170" s="1"/>
      <c r="EB170" s="1"/>
      <c r="EC170" s="1"/>
      <c r="ED170" s="1"/>
      <c r="EE170" s="1"/>
      <c r="EP170">
        <f t="shared" si="159"/>
        <v>-1832.2919999999999</v>
      </c>
    </row>
    <row r="171" spans="1:146" x14ac:dyDescent="0.3">
      <c r="A171">
        <v>166</v>
      </c>
      <c r="B171">
        <v>0.14504</v>
      </c>
      <c r="C171">
        <v>-0.43784499999999998</v>
      </c>
      <c r="D171">
        <v>3.9942500000000004E-3</v>
      </c>
      <c r="E171">
        <v>2.2180300000000002</v>
      </c>
      <c r="F171">
        <v>-3.04095</v>
      </c>
      <c r="G171">
        <v>-2.0013999999999998</v>
      </c>
      <c r="H171">
        <v>1.03954E-3</v>
      </c>
      <c r="I171">
        <v>-1.17416E-3</v>
      </c>
      <c r="J171">
        <v>-2.8738700000000002E-3</v>
      </c>
      <c r="K171">
        <v>3.74756E-3</v>
      </c>
      <c r="L171">
        <v>-3.8821900000000002E-3</v>
      </c>
      <c r="M171">
        <v>-0.63952699999999996</v>
      </c>
      <c r="N171">
        <v>2.4296300000000001E-4</v>
      </c>
      <c r="O171">
        <v>2.5343300000000001E-4</v>
      </c>
      <c r="P171">
        <v>2.2379800000000001E-3</v>
      </c>
      <c r="Q171">
        <v>-1.1915199999999999</v>
      </c>
      <c r="R171">
        <v>18.270900000000001</v>
      </c>
      <c r="S171">
        <v>3.4578299999999999E-2</v>
      </c>
      <c r="T171">
        <v>1.6257299999999999</v>
      </c>
      <c r="U171">
        <v>-3.1459299999999999</v>
      </c>
      <c r="V171">
        <v>-0.86849799999999999</v>
      </c>
      <c r="W171">
        <f t="shared" si="125"/>
        <v>0.43420999999999998</v>
      </c>
      <c r="X171">
        <f t="shared" si="125"/>
        <v>15.124970000000001</v>
      </c>
      <c r="Y171">
        <v>3.0672799999999999E-3</v>
      </c>
      <c r="Z171">
        <v>-7.8444599999999993E-3</v>
      </c>
      <c r="AA171">
        <v>-4.3252000000000004E-3</v>
      </c>
      <c r="AB171">
        <v>4.5792100000000002E-3</v>
      </c>
      <c r="AC171">
        <v>-9.3563899999999992E-3</v>
      </c>
      <c r="AD171">
        <v>-0.33492100000000002</v>
      </c>
      <c r="AE171">
        <v>1.8789800000000001E-4</v>
      </c>
      <c r="AF171">
        <v>1.7719E-4</v>
      </c>
      <c r="AG171">
        <v>1.7357799999999999E-3</v>
      </c>
      <c r="AH171">
        <v>0.78752100000000003</v>
      </c>
      <c r="AI171">
        <v>-22.292899999999999</v>
      </c>
      <c r="AJ171">
        <v>-2.2921400000000001E-2</v>
      </c>
      <c r="AK171">
        <v>2.89988</v>
      </c>
      <c r="AL171">
        <v>-2.9547400000000001</v>
      </c>
      <c r="AM171">
        <v>-3.2863000000000002</v>
      </c>
      <c r="AN171">
        <f t="shared" si="126"/>
        <v>3.6874009999999999</v>
      </c>
      <c r="AO171">
        <f t="shared" si="126"/>
        <v>-25.247640000000001</v>
      </c>
      <c r="AP171">
        <v>-1.6550499999999999E-3</v>
      </c>
      <c r="AQ171">
        <v>-1.69188E-3</v>
      </c>
      <c r="AR171">
        <v>-1.8467100000000001E-3</v>
      </c>
      <c r="AS171">
        <v>1.76369E-4</v>
      </c>
      <c r="AT171">
        <v>-3.5233E-3</v>
      </c>
      <c r="AU171">
        <v>-0.78113100000000002</v>
      </c>
      <c r="AV171">
        <v>2.7303000000000001E-4</v>
      </c>
      <c r="AW171">
        <v>2.8808799999999998E-4</v>
      </c>
      <c r="AX171">
        <v>2.49796E-3</v>
      </c>
      <c r="AY171">
        <v>-4.8580100000000002</v>
      </c>
      <c r="AZ171">
        <v>17.5928</v>
      </c>
      <c r="BA171">
        <v>-4.6792599999999997E-2</v>
      </c>
      <c r="BB171">
        <v>1.6445799999999999</v>
      </c>
      <c r="BC171">
        <v>-3.2277900000000002</v>
      </c>
      <c r="BD171">
        <v>-0.75068299999999999</v>
      </c>
      <c r="BE171">
        <f t="shared" si="127"/>
        <v>-3.2134300000000002</v>
      </c>
      <c r="BF171">
        <f t="shared" si="128"/>
        <v>14.36501</v>
      </c>
      <c r="BG171">
        <v>5.0982600000000003E-3</v>
      </c>
      <c r="BH171">
        <v>-8.7412099999999993E-3</v>
      </c>
      <c r="BI171">
        <v>-3.84987E-3</v>
      </c>
      <c r="BJ171">
        <v>6.1065800000000003E-3</v>
      </c>
      <c r="BK171">
        <v>-9.7495299999999993E-3</v>
      </c>
      <c r="BL171">
        <v>-0.25429200000000002</v>
      </c>
      <c r="BM171">
        <v>3.1004099999999999E-4</v>
      </c>
      <c r="BN171">
        <v>2.9454600000000002E-4</v>
      </c>
      <c r="BO171">
        <v>2.9566499999999999E-3</v>
      </c>
      <c r="BP171">
        <v>4.2244999999999999</v>
      </c>
      <c r="BQ171">
        <v>-21.8491</v>
      </c>
      <c r="BR171">
        <v>-3.7101199999999999E-3</v>
      </c>
      <c r="BS171">
        <v>2.8780600000000001</v>
      </c>
      <c r="BT171">
        <v>-2.8631099999999998</v>
      </c>
      <c r="BU171">
        <v>-3.4252500000000001</v>
      </c>
      <c r="BV171">
        <f t="shared" si="129"/>
        <v>7.1025600000000004</v>
      </c>
      <c r="BW171">
        <f t="shared" si="130"/>
        <v>-24.712209999999999</v>
      </c>
      <c r="BX171">
        <v>2.7126300000000002E-3</v>
      </c>
      <c r="BY171">
        <v>-1.1318499999999999E-4</v>
      </c>
      <c r="BZ171">
        <v>-9.7674299999999997E-4</v>
      </c>
      <c r="CA171">
        <v>3.0226900000000002E-3</v>
      </c>
      <c r="CB171">
        <v>-4.2324499999999999E-4</v>
      </c>
      <c r="CC171">
        <v>-0.30643799999999999</v>
      </c>
      <c r="CD171">
        <v>2.1823099999999999E-4</v>
      </c>
      <c r="CE171">
        <v>2.5086500000000002E-4</v>
      </c>
      <c r="CF171">
        <v>1.97679E-3</v>
      </c>
      <c r="CG171">
        <v>-521.327</v>
      </c>
      <c r="CH171">
        <v>-521.327</v>
      </c>
      <c r="CI171">
        <v>-9.5399999999999999E-2</v>
      </c>
      <c r="CJ171">
        <v>-276.29640000000001</v>
      </c>
      <c r="CK171">
        <f t="shared" si="131"/>
        <v>276.29640000000001</v>
      </c>
      <c r="CL171">
        <v>-7.6287800000000004E-4</v>
      </c>
      <c r="CM171">
        <f t="shared" si="132"/>
        <v>40.612048381233876</v>
      </c>
      <c r="CN171">
        <f t="shared" si="133"/>
        <v>40.503467628026385</v>
      </c>
      <c r="CO171">
        <f t="shared" si="113"/>
        <v>-2.6736093729678562E-3</v>
      </c>
      <c r="CP171">
        <f t="shared" si="134"/>
        <v>0.99676922407661128</v>
      </c>
      <c r="CQ171">
        <f t="shared" si="135"/>
        <v>8.0405436083702098E-2</v>
      </c>
      <c r="CR171">
        <f t="shared" si="136"/>
        <v>8.0318826770006083E-2</v>
      </c>
      <c r="CS171">
        <f t="shared" si="114"/>
        <v>-275.40374824316103</v>
      </c>
      <c r="CT171">
        <f t="shared" si="115"/>
        <v>0.24461557385877802</v>
      </c>
      <c r="CU171" s="1">
        <f t="shared" si="137"/>
        <v>5.650989290111023E-4</v>
      </c>
      <c r="CV171" s="1">
        <f t="shared" si="138"/>
        <v>-6.9971892901110253E-4</v>
      </c>
      <c r="CW171" s="1">
        <f t="shared" si="139"/>
        <v>-6.0280360469748455E-3</v>
      </c>
      <c r="CX171" s="1">
        <f t="shared" si="140"/>
        <v>5.0816561302337348E-4</v>
      </c>
      <c r="CY171" s="1">
        <f t="shared" si="141"/>
        <v>-6.427856130233737E-4</v>
      </c>
      <c r="CZ171" s="1">
        <f t="shared" si="142"/>
        <v>6.0508093733699373E-3</v>
      </c>
      <c r="DA171" s="1">
        <f t="shared" si="143"/>
        <v>6.0508093733699373E-3</v>
      </c>
      <c r="DB171">
        <f t="shared" si="116"/>
        <v>3.098203824497894E-2</v>
      </c>
      <c r="DC171">
        <f t="shared" si="144"/>
        <v>3.9669656000000005E-3</v>
      </c>
      <c r="DD171">
        <f t="shared" si="160"/>
        <v>5.4160199999999996</v>
      </c>
      <c r="DE171">
        <f t="shared" si="161"/>
        <v>-40.120000000000005</v>
      </c>
      <c r="DF171">
        <f t="shared" si="145"/>
        <v>40.483918691752166</v>
      </c>
      <c r="DG171">
        <f t="shared" si="162"/>
        <v>5.6455310000000001</v>
      </c>
      <c r="DH171">
        <f t="shared" si="163"/>
        <v>-39.8857</v>
      </c>
      <c r="DI171">
        <f t="shared" si="146"/>
        <v>40.28326060241352</v>
      </c>
      <c r="DJ171">
        <f t="shared" si="147"/>
        <v>0.99997936377251151</v>
      </c>
      <c r="DK171">
        <f t="shared" si="164"/>
        <v>6.6683500000000002</v>
      </c>
      <c r="DL171">
        <f t="shared" si="165"/>
        <v>-39.837180000000004</v>
      </c>
      <c r="DM171">
        <f t="shared" si="148"/>
        <v>40.391432285509509</v>
      </c>
      <c r="DN171">
        <f t="shared" si="166"/>
        <v>6.9008310000000002</v>
      </c>
      <c r="DO171">
        <f t="shared" si="167"/>
        <v>-39.612650000000002</v>
      </c>
      <c r="DP171">
        <f t="shared" si="149"/>
        <v>40.209246554904027</v>
      </c>
      <c r="DQ171">
        <f t="shared" si="150"/>
        <v>0.99997805889468783</v>
      </c>
      <c r="DR171">
        <f t="shared" si="151"/>
        <v>0.9994986055602314</v>
      </c>
      <c r="DS171">
        <f t="shared" si="152"/>
        <v>0.99949225293792643</v>
      </c>
      <c r="DT171">
        <f t="shared" si="153"/>
        <v>0.17162298703053805</v>
      </c>
      <c r="DU171">
        <f t="shared" si="154"/>
        <v>-0.98516270246224591</v>
      </c>
      <c r="DV171" s="1">
        <f t="shared" si="155"/>
        <v>-1.3714854496891995E-4</v>
      </c>
      <c r="DW171" s="1">
        <f t="shared" si="156"/>
        <v>2.5285449689200481E-6</v>
      </c>
      <c r="DX171" s="1">
        <f t="shared" si="157"/>
        <v>6.1577165498378121E-3</v>
      </c>
      <c r="DY171" s="1">
        <f t="shared" si="158"/>
        <v>6.1577165498378121E-3</v>
      </c>
      <c r="DZ171" s="1"/>
      <c r="EA171" s="1"/>
      <c r="EB171" s="1"/>
      <c r="EC171" s="1"/>
      <c r="ED171" s="1"/>
      <c r="EE171" s="1"/>
      <c r="EP171">
        <f t="shared" si="159"/>
        <v>-828.88920000000007</v>
      </c>
    </row>
    <row r="172" spans="1:146" x14ac:dyDescent="0.3">
      <c r="A172">
        <v>167</v>
      </c>
      <c r="B172">
        <v>0.14360100000000001</v>
      </c>
      <c r="C172">
        <v>-0.42918099999999998</v>
      </c>
      <c r="D172">
        <v>3.9955800000000003E-3</v>
      </c>
      <c r="E172">
        <v>2.1640700000000002</v>
      </c>
      <c r="F172">
        <v>-3.0335399999999999</v>
      </c>
      <c r="G172">
        <v>-1.9790700000000001</v>
      </c>
      <c r="H172">
        <v>1.0546100000000001E-3</v>
      </c>
      <c r="I172">
        <v>-1.1783500000000001E-3</v>
      </c>
      <c r="J172">
        <v>-2.75267E-3</v>
      </c>
      <c r="K172">
        <v>3.6304699999999998E-3</v>
      </c>
      <c r="L172">
        <v>-3.75421E-3</v>
      </c>
      <c r="M172">
        <v>-0.63400500000000004</v>
      </c>
      <c r="N172">
        <v>2.41642E-4</v>
      </c>
      <c r="O172">
        <v>2.5200800000000002E-4</v>
      </c>
      <c r="P172">
        <v>2.2255299999999999E-3</v>
      </c>
      <c r="Q172">
        <v>-1.1915199999999999</v>
      </c>
      <c r="R172">
        <v>18.270900000000001</v>
      </c>
      <c r="S172">
        <v>3.4578299999999999E-2</v>
      </c>
      <c r="T172">
        <v>1.5567899999999999</v>
      </c>
      <c r="U172">
        <v>-3.1407699999999998</v>
      </c>
      <c r="V172">
        <v>-0.84923400000000004</v>
      </c>
      <c r="W172">
        <f t="shared" si="125"/>
        <v>0.36526999999999998</v>
      </c>
      <c r="X172">
        <f t="shared" si="125"/>
        <v>15.130130000000001</v>
      </c>
      <c r="Y172">
        <v>3.11831E-3</v>
      </c>
      <c r="Z172">
        <v>-7.6092199999999999E-3</v>
      </c>
      <c r="AA172">
        <v>-4.0506500000000003E-3</v>
      </c>
      <c r="AB172">
        <v>4.4818799999999997E-3</v>
      </c>
      <c r="AC172">
        <v>-8.9727899999999996E-3</v>
      </c>
      <c r="AD172">
        <v>-0.32315199999999999</v>
      </c>
      <c r="AE172">
        <v>1.8294000000000001E-4</v>
      </c>
      <c r="AF172">
        <v>1.7254999999999999E-4</v>
      </c>
      <c r="AG172">
        <v>1.69013E-3</v>
      </c>
      <c r="AH172">
        <v>0.78752100000000003</v>
      </c>
      <c r="AI172">
        <v>-22.292899999999999</v>
      </c>
      <c r="AJ172">
        <v>-2.2921400000000001E-2</v>
      </c>
      <c r="AK172">
        <v>2.8650699999999998</v>
      </c>
      <c r="AL172">
        <v>-2.9453999999999998</v>
      </c>
      <c r="AM172">
        <v>-3.2649400000000002</v>
      </c>
      <c r="AN172">
        <f t="shared" si="126"/>
        <v>3.6525909999999997</v>
      </c>
      <c r="AO172">
        <f t="shared" si="126"/>
        <v>-25.238299999999999</v>
      </c>
      <c r="AP172">
        <v>-1.6274499999999999E-3</v>
      </c>
      <c r="AQ172">
        <v>-1.72744E-3</v>
      </c>
      <c r="AR172">
        <v>-1.6720299999999999E-3</v>
      </c>
      <c r="AS172" s="1">
        <v>-1.12878E-6</v>
      </c>
      <c r="AT172">
        <v>-3.35375E-3</v>
      </c>
      <c r="AU172">
        <v>-0.77119000000000004</v>
      </c>
      <c r="AV172">
        <v>2.7764899999999998E-4</v>
      </c>
      <c r="AW172">
        <v>2.9289399999999998E-4</v>
      </c>
      <c r="AX172">
        <v>2.5392700000000002E-3</v>
      </c>
      <c r="AY172">
        <v>-4.8580100000000002</v>
      </c>
      <c r="AZ172">
        <v>17.5928</v>
      </c>
      <c r="BA172">
        <v>-4.6792599999999997E-2</v>
      </c>
      <c r="BB172">
        <v>1.5759799999999999</v>
      </c>
      <c r="BC172">
        <v>-3.2267399999999999</v>
      </c>
      <c r="BD172">
        <v>-0.73540300000000003</v>
      </c>
      <c r="BE172">
        <f t="shared" si="127"/>
        <v>-3.2820300000000002</v>
      </c>
      <c r="BF172">
        <f t="shared" si="128"/>
        <v>14.366060000000001</v>
      </c>
      <c r="BG172">
        <v>4.9711399999999998E-3</v>
      </c>
      <c r="BH172">
        <v>-8.6525600000000001E-3</v>
      </c>
      <c r="BI172">
        <v>-3.61116E-3</v>
      </c>
      <c r="BJ172">
        <v>5.8787199999999996E-3</v>
      </c>
      <c r="BK172">
        <v>-9.56014E-3</v>
      </c>
      <c r="BL172">
        <v>-0.24416199999999999</v>
      </c>
      <c r="BM172">
        <v>3.07511E-4</v>
      </c>
      <c r="BN172">
        <v>2.92179E-4</v>
      </c>
      <c r="BO172">
        <v>2.9328000000000002E-3</v>
      </c>
      <c r="BP172">
        <v>4.2244999999999999</v>
      </c>
      <c r="BQ172">
        <v>-21.8491</v>
      </c>
      <c r="BR172">
        <v>-3.7101199999999999E-3</v>
      </c>
      <c r="BS172">
        <v>2.8424999999999998</v>
      </c>
      <c r="BT172">
        <v>-2.8503400000000001</v>
      </c>
      <c r="BU172">
        <v>-3.39621</v>
      </c>
      <c r="BV172">
        <f t="shared" si="129"/>
        <v>7.0670000000000002</v>
      </c>
      <c r="BW172">
        <f t="shared" si="130"/>
        <v>-24.699439999999999</v>
      </c>
      <c r="BX172">
        <v>2.4477499999999998E-3</v>
      </c>
      <c r="BY172">
        <v>-1.6395200000000001E-4</v>
      </c>
      <c r="BZ172">
        <v>-9.1349699999999999E-4</v>
      </c>
      <c r="CA172">
        <v>2.7411100000000002E-3</v>
      </c>
      <c r="CB172">
        <v>-4.5731100000000001E-4</v>
      </c>
      <c r="CC172">
        <v>-0.30966399999999999</v>
      </c>
      <c r="CD172">
        <v>2.1897799999999999E-4</v>
      </c>
      <c r="CE172">
        <v>2.51721E-4</v>
      </c>
      <c r="CF172">
        <v>1.9825200000000002E-3</v>
      </c>
      <c r="CG172">
        <v>-521.20399999999995</v>
      </c>
      <c r="CH172">
        <v>-521.20399999999995</v>
      </c>
      <c r="CI172">
        <v>-4.0899999999999999E-2</v>
      </c>
      <c r="CJ172">
        <v>-112.4556</v>
      </c>
      <c r="CK172">
        <f t="shared" si="131"/>
        <v>112.4556</v>
      </c>
      <c r="CL172">
        <v>-8.0079800000000003E-4</v>
      </c>
      <c r="CM172">
        <f t="shared" si="132"/>
        <v>40.612048381233876</v>
      </c>
      <c r="CN172">
        <f t="shared" si="133"/>
        <v>40.502056985071036</v>
      </c>
      <c r="CO172">
        <f t="shared" si="113"/>
        <v>-2.7083439655721819E-3</v>
      </c>
      <c r="CP172">
        <f t="shared" si="134"/>
        <v>0.99670073583866892</v>
      </c>
      <c r="CQ172">
        <f t="shared" si="135"/>
        <v>8.125367622237456E-2</v>
      </c>
      <c r="CR172">
        <f t="shared" si="136"/>
        <v>8.1164297438317726E-2</v>
      </c>
      <c r="CS172">
        <f t="shared" si="114"/>
        <v>-112.08457926917902</v>
      </c>
      <c r="CT172">
        <f t="shared" si="115"/>
        <v>9.9554322893391362E-2</v>
      </c>
      <c r="CU172" s="1">
        <f t="shared" si="137"/>
        <v>5.9453723650449309E-4</v>
      </c>
      <c r="CV172" s="1">
        <f t="shared" si="138"/>
        <v>-7.1827723650449309E-4</v>
      </c>
      <c r="CW172" s="1">
        <f t="shared" si="139"/>
        <v>-5.7940829331877986E-3</v>
      </c>
      <c r="CX172" s="1">
        <f t="shared" si="140"/>
        <v>4.4646234576273486E-4</v>
      </c>
      <c r="CY172" s="1">
        <f t="shared" si="141"/>
        <v>-5.7020234576273486E-4</v>
      </c>
      <c r="CZ172" s="1">
        <f t="shared" si="142"/>
        <v>5.853312889484502E-3</v>
      </c>
      <c r="DA172" s="1">
        <f t="shared" si="143"/>
        <v>5.853312889484502E-3</v>
      </c>
      <c r="DB172">
        <f t="shared" si="116"/>
        <v>3.2522047119595325E-2</v>
      </c>
      <c r="DC172">
        <f t="shared" si="144"/>
        <v>4.1641496E-3</v>
      </c>
      <c r="DD172">
        <f t="shared" si="160"/>
        <v>5.4160199999999996</v>
      </c>
      <c r="DE172">
        <f t="shared" si="161"/>
        <v>-40.120000000000005</v>
      </c>
      <c r="DF172">
        <f t="shared" si="145"/>
        <v>40.483918691752166</v>
      </c>
      <c r="DG172">
        <f t="shared" si="162"/>
        <v>5.6455310000000001</v>
      </c>
      <c r="DH172">
        <f t="shared" si="163"/>
        <v>-39.8857</v>
      </c>
      <c r="DI172">
        <f t="shared" si="146"/>
        <v>40.28326060241352</v>
      </c>
      <c r="DJ172">
        <f t="shared" si="147"/>
        <v>0.99997936377251151</v>
      </c>
      <c r="DK172">
        <f t="shared" si="164"/>
        <v>6.7017300000000004</v>
      </c>
      <c r="DL172">
        <f t="shared" si="165"/>
        <v>-39.829570000000004</v>
      </c>
      <c r="DM172">
        <f t="shared" si="148"/>
        <v>40.38945198164739</v>
      </c>
      <c r="DN172">
        <f t="shared" si="166"/>
        <v>6.9346209999999999</v>
      </c>
      <c r="DO172">
        <f t="shared" si="167"/>
        <v>-39.60436</v>
      </c>
      <c r="DP172">
        <f t="shared" si="149"/>
        <v>40.206893680353382</v>
      </c>
      <c r="DQ172">
        <f t="shared" si="150"/>
        <v>0.99997794546733609</v>
      </c>
      <c r="DR172">
        <f t="shared" si="151"/>
        <v>0.99947145397529913</v>
      </c>
      <c r="DS172">
        <f t="shared" si="152"/>
        <v>0.99946437270771205</v>
      </c>
      <c r="DT172">
        <f t="shared" si="153"/>
        <v>0.17247343341493998</v>
      </c>
      <c r="DU172">
        <f t="shared" si="154"/>
        <v>-0.98501416983009049</v>
      </c>
      <c r="DV172" s="1">
        <f t="shared" si="155"/>
        <v>-1.766304754117847E-4</v>
      </c>
      <c r="DW172" s="1">
        <f t="shared" si="156"/>
        <v>5.2890475411784908E-5</v>
      </c>
      <c r="DX172" s="1">
        <f t="shared" si="157"/>
        <v>5.9365140453243306E-3</v>
      </c>
      <c r="DY172" s="1">
        <f t="shared" si="158"/>
        <v>5.9365140453243306E-3</v>
      </c>
      <c r="DZ172" s="1"/>
      <c r="EA172" s="1"/>
      <c r="EB172" s="1"/>
      <c r="EC172" s="1"/>
      <c r="ED172" s="1"/>
      <c r="EE172" s="1"/>
      <c r="EP172">
        <f t="shared" si="159"/>
        <v>-337.36680000000001</v>
      </c>
    </row>
    <row r="173" spans="1:146" x14ac:dyDescent="0.3">
      <c r="A173">
        <v>168</v>
      </c>
      <c r="B173">
        <v>0.141984</v>
      </c>
      <c r="C173">
        <v>-0.42739700000000003</v>
      </c>
      <c r="D173">
        <v>3.96628E-3</v>
      </c>
      <c r="E173">
        <v>2.1311</v>
      </c>
      <c r="F173">
        <v>-3.0476299999999998</v>
      </c>
      <c r="G173">
        <v>-1.97882</v>
      </c>
      <c r="H173">
        <v>1.00687E-3</v>
      </c>
      <c r="I173">
        <v>-1.1679100000000001E-3</v>
      </c>
      <c r="J173">
        <v>-2.6778499999999998E-3</v>
      </c>
      <c r="K173">
        <v>3.5408900000000001E-3</v>
      </c>
      <c r="L173">
        <v>-3.70192E-3</v>
      </c>
      <c r="M173">
        <v>-0.63884200000000002</v>
      </c>
      <c r="N173">
        <v>2.36911E-4</v>
      </c>
      <c r="O173">
        <v>2.4725700000000002E-4</v>
      </c>
      <c r="P173">
        <v>2.1822999999999999E-3</v>
      </c>
      <c r="Q173">
        <v>-1.1915199999999999</v>
      </c>
      <c r="R173">
        <v>18.270900000000001</v>
      </c>
      <c r="S173">
        <v>3.4578299999999999E-2</v>
      </c>
      <c r="T173">
        <v>1.50163</v>
      </c>
      <c r="U173">
        <v>-3.15734</v>
      </c>
      <c r="V173">
        <v>-0.83439200000000002</v>
      </c>
      <c r="W173">
        <f t="shared" si="125"/>
        <v>0.31011000000000011</v>
      </c>
      <c r="X173">
        <f t="shared" si="125"/>
        <v>15.113560000000001</v>
      </c>
      <c r="Y173">
        <v>3.1437100000000001E-3</v>
      </c>
      <c r="Z173">
        <v>-7.4873600000000002E-3</v>
      </c>
      <c r="AA173">
        <v>-3.9149600000000003E-3</v>
      </c>
      <c r="AB173">
        <v>4.4359300000000003E-3</v>
      </c>
      <c r="AC173">
        <v>-8.7795800000000004E-3</v>
      </c>
      <c r="AD173">
        <v>-0.31715700000000002</v>
      </c>
      <c r="AE173">
        <v>1.7838500000000001E-4</v>
      </c>
      <c r="AF173">
        <v>1.68042E-4</v>
      </c>
      <c r="AG173">
        <v>1.6464299999999999E-3</v>
      </c>
      <c r="AH173">
        <v>0.78752100000000003</v>
      </c>
      <c r="AI173">
        <v>-22.292899999999999</v>
      </c>
      <c r="AJ173">
        <v>-2.2921400000000001E-2</v>
      </c>
      <c r="AK173">
        <v>2.85859</v>
      </c>
      <c r="AL173">
        <v>-2.9578700000000002</v>
      </c>
      <c r="AM173">
        <v>-3.28308</v>
      </c>
      <c r="AN173">
        <f t="shared" si="126"/>
        <v>3.6461109999999999</v>
      </c>
      <c r="AO173">
        <f t="shared" si="126"/>
        <v>-25.250769999999999</v>
      </c>
      <c r="AP173">
        <v>-1.6586999999999999E-3</v>
      </c>
      <c r="AQ173">
        <v>-1.8119200000000001E-3</v>
      </c>
      <c r="AR173">
        <v>-1.62743E-3</v>
      </c>
      <c r="AS173">
        <v>-1.03012E-4</v>
      </c>
      <c r="AT173">
        <v>-3.36761E-3</v>
      </c>
      <c r="AU173">
        <v>-0.76263099999999995</v>
      </c>
      <c r="AV173">
        <v>2.7519099999999999E-4</v>
      </c>
      <c r="AW173">
        <v>2.9049799999999998E-4</v>
      </c>
      <c r="AX173">
        <v>2.51906E-3</v>
      </c>
      <c r="AY173">
        <v>-4.8580100000000002</v>
      </c>
      <c r="AZ173">
        <v>17.5928</v>
      </c>
      <c r="BA173">
        <v>-4.6792599999999997E-2</v>
      </c>
      <c r="BB173">
        <v>1.522</v>
      </c>
      <c r="BC173">
        <v>-3.2484299999999999</v>
      </c>
      <c r="BD173">
        <v>-0.72170299999999998</v>
      </c>
      <c r="BE173">
        <f t="shared" si="127"/>
        <v>-3.3360099999999999</v>
      </c>
      <c r="BF173">
        <f t="shared" si="128"/>
        <v>14.344370000000001</v>
      </c>
      <c r="BG173">
        <v>5.0109400000000002E-3</v>
      </c>
      <c r="BH173">
        <v>-8.5321700000000004E-3</v>
      </c>
      <c r="BI173">
        <v>-3.48073E-3</v>
      </c>
      <c r="BJ173">
        <v>5.8629399999999996E-3</v>
      </c>
      <c r="BK173">
        <v>-9.3841600000000008E-3</v>
      </c>
      <c r="BL173">
        <v>-0.23785300000000001</v>
      </c>
      <c r="BM173">
        <v>2.9881100000000001E-4</v>
      </c>
      <c r="BN173">
        <v>2.8374100000000001E-4</v>
      </c>
      <c r="BO173">
        <v>2.84819E-3</v>
      </c>
      <c r="BP173">
        <v>4.2244999999999999</v>
      </c>
      <c r="BQ173">
        <v>-21.8491</v>
      </c>
      <c r="BR173">
        <v>-3.7101199999999999E-3</v>
      </c>
      <c r="BS173">
        <v>2.8354599999999999</v>
      </c>
      <c r="BT173">
        <v>-2.8578999999999999</v>
      </c>
      <c r="BU173">
        <v>-3.4128099999999999</v>
      </c>
      <c r="BV173">
        <f t="shared" si="129"/>
        <v>7.0599600000000002</v>
      </c>
      <c r="BW173">
        <f t="shared" si="130"/>
        <v>-24.707000000000001</v>
      </c>
      <c r="BX173">
        <v>2.34709E-3</v>
      </c>
      <c r="BY173">
        <v>-3.58838E-4</v>
      </c>
      <c r="BZ173">
        <v>-8.6688399999999995E-4</v>
      </c>
      <c r="CA173">
        <v>2.6055000000000002E-3</v>
      </c>
      <c r="CB173">
        <v>-6.1724600000000001E-4</v>
      </c>
      <c r="CC173">
        <v>-0.28891</v>
      </c>
      <c r="CD173">
        <v>2.1244300000000001E-4</v>
      </c>
      <c r="CE173">
        <v>2.4428999999999998E-4</v>
      </c>
      <c r="CF173">
        <v>1.92472E-3</v>
      </c>
      <c r="CG173">
        <v>-521.08000000000004</v>
      </c>
      <c r="CH173">
        <v>-521.08000000000004</v>
      </c>
      <c r="CI173">
        <v>-1.54E-2</v>
      </c>
      <c r="CJ173">
        <v>-35.867400000000004</v>
      </c>
      <c r="CK173">
        <f t="shared" si="131"/>
        <v>35.867400000000004</v>
      </c>
      <c r="CL173">
        <v>-7.5380300000000005E-4</v>
      </c>
      <c r="CM173">
        <f t="shared" si="132"/>
        <v>40.612048381233876</v>
      </c>
      <c r="CN173">
        <f t="shared" si="133"/>
        <v>40.50195105202836</v>
      </c>
      <c r="CO173">
        <f t="shared" si="113"/>
        <v>-2.7109523797472358E-3</v>
      </c>
      <c r="CP173">
        <f t="shared" si="134"/>
        <v>0.99660211302286228</v>
      </c>
      <c r="CQ173">
        <f t="shared" si="135"/>
        <v>8.2459844715903952E-2</v>
      </c>
      <c r="CR173">
        <f t="shared" si="136"/>
        <v>8.2366427131241385E-2</v>
      </c>
      <c r="CS173">
        <f t="shared" si="114"/>
        <v>-35.745526628636213</v>
      </c>
      <c r="CT173">
        <f t="shared" si="115"/>
        <v>3.174943175220641E-2</v>
      </c>
      <c r="CU173" s="1">
        <f t="shared" si="137"/>
        <v>5.5248483160436112E-4</v>
      </c>
      <c r="CV173" s="1">
        <f t="shared" si="138"/>
        <v>-7.13524831604361E-4</v>
      </c>
      <c r="CW173" s="1">
        <f t="shared" si="139"/>
        <v>-5.6400718143532662E-3</v>
      </c>
      <c r="CX173" s="1">
        <f t="shared" si="140"/>
        <v>4.1979704281775441E-4</v>
      </c>
      <c r="CY173" s="1">
        <f t="shared" si="141"/>
        <v>-5.8083704281775429E-4</v>
      </c>
      <c r="CZ173" s="1">
        <f t="shared" si="142"/>
        <v>5.6931469298679089E-3</v>
      </c>
      <c r="DA173" s="1">
        <f t="shared" si="143"/>
        <v>5.6931469298679089E-3</v>
      </c>
      <c r="DB173">
        <f t="shared" si="116"/>
        <v>3.0613483905919243E-2</v>
      </c>
      <c r="DC173">
        <f t="shared" si="144"/>
        <v>3.9197756000000005E-3</v>
      </c>
      <c r="DD173">
        <f t="shared" si="160"/>
        <v>5.4160199999999996</v>
      </c>
      <c r="DE173">
        <f t="shared" si="161"/>
        <v>-40.120000000000005</v>
      </c>
      <c r="DF173">
        <f t="shared" si="145"/>
        <v>40.483918691752166</v>
      </c>
      <c r="DG173">
        <f t="shared" si="162"/>
        <v>5.6455310000000001</v>
      </c>
      <c r="DH173">
        <f t="shared" si="163"/>
        <v>-39.8857</v>
      </c>
      <c r="DI173">
        <f t="shared" si="146"/>
        <v>40.28326060241352</v>
      </c>
      <c r="DJ173">
        <f t="shared" si="147"/>
        <v>0.99997936377251151</v>
      </c>
      <c r="DK173">
        <f t="shared" si="164"/>
        <v>6.7498500000000003</v>
      </c>
      <c r="DL173">
        <f t="shared" si="165"/>
        <v>-39.82056</v>
      </c>
      <c r="DM173">
        <f t="shared" si="148"/>
        <v>40.38858098195702</v>
      </c>
      <c r="DN173">
        <f t="shared" si="166"/>
        <v>6.9821209999999994</v>
      </c>
      <c r="DO173">
        <f t="shared" si="167"/>
        <v>-39.595140000000001</v>
      </c>
      <c r="DP173">
        <f t="shared" si="149"/>
        <v>40.206033443728828</v>
      </c>
      <c r="DQ173">
        <f t="shared" si="150"/>
        <v>0.99997800297251715</v>
      </c>
      <c r="DR173">
        <f t="shared" si="151"/>
        <v>0.99943132190098594</v>
      </c>
      <c r="DS173">
        <f t="shared" si="152"/>
        <v>0.99942427166512438</v>
      </c>
      <c r="DT173">
        <f t="shared" si="153"/>
        <v>0.17365853833285916</v>
      </c>
      <c r="DU173">
        <f t="shared" si="154"/>
        <v>-0.98480592609107254</v>
      </c>
      <c r="DV173" s="1">
        <f t="shared" si="155"/>
        <v>-1.8639294606820692E-4</v>
      </c>
      <c r="DW173" s="1">
        <f t="shared" si="156"/>
        <v>2.535294606820671E-5</v>
      </c>
      <c r="DX173" s="1">
        <f t="shared" si="157"/>
        <v>5.7765347930713064E-3</v>
      </c>
      <c r="DY173" s="1">
        <f t="shared" si="158"/>
        <v>5.7765347930713064E-3</v>
      </c>
      <c r="DZ173" s="1"/>
      <c r="EA173" s="1"/>
      <c r="EB173" s="1"/>
      <c r="EC173" s="1"/>
      <c r="ED173" s="1"/>
      <c r="EE173" s="1"/>
      <c r="EP173">
        <f t="shared" si="159"/>
        <v>-107.60220000000001</v>
      </c>
    </row>
    <row r="174" spans="1:146" x14ac:dyDescent="0.3">
      <c r="A174">
        <v>169</v>
      </c>
      <c r="B174">
        <v>0.15070500000000001</v>
      </c>
      <c r="C174">
        <v>-0.458422</v>
      </c>
      <c r="D174">
        <v>3.8462800000000001E-3</v>
      </c>
      <c r="E174">
        <v>2.0571000000000002</v>
      </c>
      <c r="F174">
        <v>-3.0663999999999998</v>
      </c>
      <c r="G174">
        <v>-1.9382900000000001</v>
      </c>
      <c r="H174">
        <v>9.0655900000000003E-4</v>
      </c>
      <c r="I174">
        <v>-1.1153300000000001E-3</v>
      </c>
      <c r="J174">
        <v>-2.5382600000000001E-3</v>
      </c>
      <c r="K174">
        <v>3.3659200000000001E-3</v>
      </c>
      <c r="L174">
        <v>-3.5747000000000001E-3</v>
      </c>
      <c r="M174">
        <v>-0.645513</v>
      </c>
      <c r="N174">
        <v>2.3837399999999999E-4</v>
      </c>
      <c r="O174">
        <v>2.4914199999999999E-4</v>
      </c>
      <c r="P174">
        <v>2.1961799999999998E-3</v>
      </c>
      <c r="Q174">
        <v>-1.1915199999999999</v>
      </c>
      <c r="R174">
        <v>18.270900000000001</v>
      </c>
      <c r="S174">
        <v>3.4578299999999999E-2</v>
      </c>
      <c r="T174">
        <v>1.38192</v>
      </c>
      <c r="U174">
        <v>-3.1819899999999999</v>
      </c>
      <c r="V174">
        <v>-0.77080599999999999</v>
      </c>
      <c r="W174">
        <f t="shared" si="125"/>
        <v>0.19040000000000012</v>
      </c>
      <c r="X174">
        <f t="shared" si="125"/>
        <v>15.088910000000002</v>
      </c>
      <c r="Y174">
        <v>3.1400500000000001E-3</v>
      </c>
      <c r="Z174">
        <v>-7.3735700000000003E-3</v>
      </c>
      <c r="AA174">
        <v>-3.7168399999999999E-3</v>
      </c>
      <c r="AB174">
        <v>4.3273499999999998E-3</v>
      </c>
      <c r="AC174">
        <v>-8.56086E-3</v>
      </c>
      <c r="AD174">
        <v>-0.30751099999999998</v>
      </c>
      <c r="AE174">
        <v>1.83339E-4</v>
      </c>
      <c r="AF174">
        <v>1.7302600000000001E-4</v>
      </c>
      <c r="AG174">
        <v>1.6950800000000001E-3</v>
      </c>
      <c r="AH174">
        <v>0.78752100000000003</v>
      </c>
      <c r="AI174">
        <v>-22.292899999999999</v>
      </c>
      <c r="AJ174">
        <v>-2.2921400000000001E-2</v>
      </c>
      <c r="AK174">
        <v>2.8361800000000001</v>
      </c>
      <c r="AL174">
        <v>-2.97241</v>
      </c>
      <c r="AM174">
        <v>-3.2657099999999999</v>
      </c>
      <c r="AN174">
        <f t="shared" si="126"/>
        <v>3.6237010000000001</v>
      </c>
      <c r="AO174">
        <f t="shared" si="126"/>
        <v>-25.265309999999999</v>
      </c>
      <c r="AP174">
        <v>-1.67899E-3</v>
      </c>
      <c r="AQ174">
        <v>-1.37985E-3</v>
      </c>
      <c r="AR174">
        <v>-1.5661399999999999E-3</v>
      </c>
      <c r="AS174" s="1">
        <v>4.69396E-5</v>
      </c>
      <c r="AT174">
        <v>-3.1057799999999998E-3</v>
      </c>
      <c r="AU174">
        <v>-0.83348900000000004</v>
      </c>
      <c r="AV174">
        <v>2.8273699999999997E-4</v>
      </c>
      <c r="AW174">
        <v>2.9838999999999999E-4</v>
      </c>
      <c r="AX174">
        <v>2.5876800000000002E-3</v>
      </c>
      <c r="AY174">
        <v>-4.8580100000000002</v>
      </c>
      <c r="AZ174">
        <v>17.5928</v>
      </c>
      <c r="BA174">
        <v>-4.6792599999999997E-2</v>
      </c>
      <c r="BB174">
        <v>1.4038200000000001</v>
      </c>
      <c r="BC174">
        <v>-3.2827600000000001</v>
      </c>
      <c r="BD174">
        <v>-0.67287300000000005</v>
      </c>
      <c r="BE174">
        <f t="shared" si="127"/>
        <v>-3.4541900000000001</v>
      </c>
      <c r="BF174">
        <f t="shared" si="128"/>
        <v>14.310040000000001</v>
      </c>
      <c r="BG174">
        <v>4.6271699999999999E-3</v>
      </c>
      <c r="BH174">
        <v>-8.2789700000000001E-3</v>
      </c>
      <c r="BI174">
        <v>-3.8624000000000002E-3</v>
      </c>
      <c r="BJ174">
        <v>5.7019499999999999E-3</v>
      </c>
      <c r="BK174">
        <v>-9.3537499999999992E-3</v>
      </c>
      <c r="BL174">
        <v>-0.27004699999999998</v>
      </c>
      <c r="BM174">
        <v>3.0982200000000002E-4</v>
      </c>
      <c r="BN174">
        <v>2.9506900000000002E-4</v>
      </c>
      <c r="BO174">
        <v>2.9615100000000001E-3</v>
      </c>
      <c r="BP174">
        <v>4.2244999999999999</v>
      </c>
      <c r="BQ174">
        <v>-21.8491</v>
      </c>
      <c r="BR174">
        <v>-3.7101199999999999E-3</v>
      </c>
      <c r="BS174">
        <v>2.8123200000000002</v>
      </c>
      <c r="BT174">
        <v>-2.8637199999999998</v>
      </c>
      <c r="BU174">
        <v>-3.3860000000000001</v>
      </c>
      <c r="BV174">
        <f t="shared" si="129"/>
        <v>7.0368200000000005</v>
      </c>
      <c r="BW174">
        <f t="shared" si="130"/>
        <v>-24.712820000000001</v>
      </c>
      <c r="BX174">
        <v>2.2310799999999999E-3</v>
      </c>
      <c r="BY174" s="1">
        <v>2.1859000000000001E-6</v>
      </c>
      <c r="BZ174">
        <v>-9.0869799999999999E-4</v>
      </c>
      <c r="CA174">
        <v>2.5609399999999998E-3</v>
      </c>
      <c r="CB174">
        <v>-3.27666E-4</v>
      </c>
      <c r="CC174">
        <v>-0.34698600000000002</v>
      </c>
      <c r="CD174">
        <v>2.18166E-4</v>
      </c>
      <c r="CE174">
        <v>2.50719E-4</v>
      </c>
      <c r="CF174">
        <v>1.9739200000000001E-3</v>
      </c>
      <c r="CG174">
        <v>-520.89099999999996</v>
      </c>
      <c r="CH174">
        <v>-520.89099999999996</v>
      </c>
      <c r="CI174">
        <v>-5.1000000000000004E-3</v>
      </c>
      <c r="CJ174">
        <v>-4.8441000000000001</v>
      </c>
      <c r="CK174">
        <f t="shared" si="131"/>
        <v>4.8441000000000001</v>
      </c>
      <c r="CL174">
        <v>-7.3234400000000001E-4</v>
      </c>
      <c r="CM174">
        <f t="shared" si="132"/>
        <v>40.612048381233876</v>
      </c>
      <c r="CN174">
        <f t="shared" si="133"/>
        <v>40.500007747715323</v>
      </c>
      <c r="CO174">
        <f t="shared" si="113"/>
        <v>-2.75880281799146E-3</v>
      </c>
      <c r="CP174">
        <f t="shared" si="134"/>
        <v>0.99640030321417539</v>
      </c>
      <c r="CQ174">
        <f t="shared" si="135"/>
        <v>8.4874713518936051E-2</v>
      </c>
      <c r="CR174">
        <f t="shared" si="136"/>
        <v>8.4772847980348315E-2</v>
      </c>
      <c r="CS174">
        <f t="shared" si="114"/>
        <v>-4.8266627087997866</v>
      </c>
      <c r="CT174">
        <f t="shared" si="115"/>
        <v>4.2870762502962515E-3</v>
      </c>
      <c r="CU174" s="1">
        <f t="shared" si="137"/>
        <v>4.6322689969025281E-4</v>
      </c>
      <c r="CV174" s="1">
        <f t="shared" si="138"/>
        <v>-6.7199789969025277E-4</v>
      </c>
      <c r="CW174" s="1">
        <f t="shared" si="139"/>
        <v>-5.345124422648409E-3</v>
      </c>
      <c r="CX174" s="1">
        <f t="shared" si="140"/>
        <v>3.995731354106127E-4</v>
      </c>
      <c r="CY174" s="1">
        <f t="shared" si="141"/>
        <v>-6.0834413541061266E-4</v>
      </c>
      <c r="CZ174" s="1">
        <f t="shared" si="142"/>
        <v>5.3705859283602652E-3</v>
      </c>
      <c r="DA174" s="1">
        <f t="shared" si="143"/>
        <v>5.3705859283602652E-3</v>
      </c>
      <c r="DB174">
        <f t="shared" si="116"/>
        <v>2.9741989959706342E-2</v>
      </c>
      <c r="DC174">
        <f t="shared" si="144"/>
        <v>3.8081888000000004E-3</v>
      </c>
      <c r="DD174">
        <f t="shared" si="160"/>
        <v>5.4160199999999996</v>
      </c>
      <c r="DE174">
        <f t="shared" si="161"/>
        <v>-40.120000000000005</v>
      </c>
      <c r="DF174">
        <f t="shared" si="145"/>
        <v>40.483918691752166</v>
      </c>
      <c r="DG174">
        <f t="shared" si="162"/>
        <v>5.6455310000000001</v>
      </c>
      <c r="DH174">
        <f t="shared" si="163"/>
        <v>-39.8857</v>
      </c>
      <c r="DI174">
        <f t="shared" si="146"/>
        <v>40.28326060241352</v>
      </c>
      <c r="DJ174">
        <f t="shared" si="147"/>
        <v>0.99997936377251151</v>
      </c>
      <c r="DK174">
        <f t="shared" si="164"/>
        <v>6.8464200000000002</v>
      </c>
      <c r="DL174">
        <f t="shared" si="165"/>
        <v>-39.801730000000006</v>
      </c>
      <c r="DM174">
        <f t="shared" si="148"/>
        <v>40.386274621575339</v>
      </c>
      <c r="DN174">
        <f t="shared" si="166"/>
        <v>7.0778910000000002</v>
      </c>
      <c r="DO174">
        <f t="shared" si="167"/>
        <v>-39.57535</v>
      </c>
      <c r="DP174">
        <f t="shared" si="149"/>
        <v>40.203294250973777</v>
      </c>
      <c r="DQ174">
        <f t="shared" si="150"/>
        <v>0.99997802961954174</v>
      </c>
      <c r="DR174">
        <f t="shared" si="151"/>
        <v>0.99934623468708506</v>
      </c>
      <c r="DS174">
        <f t="shared" si="152"/>
        <v>0.99933882324192802</v>
      </c>
      <c r="DT174">
        <f t="shared" si="153"/>
        <v>0.17605251340388764</v>
      </c>
      <c r="DU174">
        <f t="shared" si="154"/>
        <v>-0.98438077618580799</v>
      </c>
      <c r="DV174" s="1">
        <f t="shared" si="155"/>
        <v>-1.7288791438864774E-4</v>
      </c>
      <c r="DW174" s="1">
        <f t="shared" si="156"/>
        <v>-3.5883085611352434E-5</v>
      </c>
      <c r="DX174" s="1">
        <f t="shared" si="157"/>
        <v>5.4626294140837249E-3</v>
      </c>
      <c r="DY174" s="1">
        <f t="shared" si="158"/>
        <v>5.4626294140837249E-3</v>
      </c>
      <c r="DZ174" s="1"/>
      <c r="EA174" s="1"/>
      <c r="EB174" s="1"/>
      <c r="EC174" s="1"/>
      <c r="ED174" s="1"/>
      <c r="EE174" s="1"/>
      <c r="EP174">
        <f t="shared" si="159"/>
        <v>-14.532299999999999</v>
      </c>
    </row>
    <row r="175" spans="1:146" x14ac:dyDescent="0.3">
      <c r="A175">
        <v>170</v>
      </c>
      <c r="B175">
        <v>0.15313599999999999</v>
      </c>
      <c r="C175">
        <v>-0.474665</v>
      </c>
      <c r="D175">
        <v>3.92539E-3</v>
      </c>
      <c r="E175">
        <v>1.95407</v>
      </c>
      <c r="F175">
        <v>-3.0621700000000001</v>
      </c>
      <c r="G175">
        <v>-1.9591499999999999</v>
      </c>
      <c r="H175">
        <v>9.1919300000000001E-4</v>
      </c>
      <c r="I175">
        <v>-1.13418E-3</v>
      </c>
      <c r="J175">
        <v>-2.5064800000000002E-3</v>
      </c>
      <c r="K175">
        <v>3.2720100000000001E-3</v>
      </c>
      <c r="L175">
        <v>-3.4870000000000001E-3</v>
      </c>
      <c r="M175">
        <v>-0.64817400000000003</v>
      </c>
      <c r="N175">
        <v>2.34381E-4</v>
      </c>
      <c r="O175">
        <v>2.4527499999999999E-4</v>
      </c>
      <c r="P175">
        <v>2.16037E-3</v>
      </c>
      <c r="Q175">
        <v>-1.1915199999999999</v>
      </c>
      <c r="R175">
        <v>18.270900000000001</v>
      </c>
      <c r="S175">
        <v>3.4578299999999999E-2</v>
      </c>
      <c r="T175">
        <v>1.21109</v>
      </c>
      <c r="U175">
        <v>-3.1850200000000002</v>
      </c>
      <c r="V175">
        <v>-0.78359900000000005</v>
      </c>
      <c r="W175">
        <f t="shared" si="125"/>
        <v>1.9570000000000087E-2</v>
      </c>
      <c r="X175">
        <f t="shared" si="125"/>
        <v>15.085880000000001</v>
      </c>
      <c r="Y175">
        <v>3.0756899999999998E-3</v>
      </c>
      <c r="Z175">
        <v>-7.3683799999999999E-3</v>
      </c>
      <c r="AA175">
        <v>-3.5547999999999999E-3</v>
      </c>
      <c r="AB175">
        <v>4.1763E-3</v>
      </c>
      <c r="AC175">
        <v>-8.4689899999999992E-3</v>
      </c>
      <c r="AD175">
        <v>-0.29871599999999998</v>
      </c>
      <c r="AE175">
        <v>1.8796399999999999E-4</v>
      </c>
      <c r="AF175">
        <v>1.7731499999999999E-4</v>
      </c>
      <c r="AG175">
        <v>1.7372799999999999E-3</v>
      </c>
      <c r="AH175">
        <v>0.78752100000000003</v>
      </c>
      <c r="AI175">
        <v>-22.292899999999999</v>
      </c>
      <c r="AJ175">
        <v>-2.2921400000000001E-2</v>
      </c>
      <c r="AK175">
        <v>2.8117899999999998</v>
      </c>
      <c r="AL175">
        <v>-2.9642900000000001</v>
      </c>
      <c r="AM175">
        <v>-3.29616</v>
      </c>
      <c r="AN175">
        <f t="shared" si="126"/>
        <v>3.5993109999999997</v>
      </c>
      <c r="AO175">
        <f t="shared" si="126"/>
        <v>-25.257190000000001</v>
      </c>
      <c r="AP175">
        <v>-1.5444899999999999E-3</v>
      </c>
      <c r="AQ175">
        <v>-1.48981E-3</v>
      </c>
      <c r="AR175">
        <v>-1.5315000000000001E-3</v>
      </c>
      <c r="AS175" s="1">
        <v>1.8260100000000002E-5</v>
      </c>
      <c r="AT175">
        <v>-3.0525600000000002E-3</v>
      </c>
      <c r="AU175">
        <v>-0.795072</v>
      </c>
      <c r="AV175">
        <v>2.7975599999999998E-4</v>
      </c>
      <c r="AW175">
        <v>2.9520700000000002E-4</v>
      </c>
      <c r="AX175">
        <v>2.5601199999999999E-3</v>
      </c>
      <c r="AY175">
        <v>-4.8580100000000002</v>
      </c>
      <c r="AZ175">
        <v>17.5928</v>
      </c>
      <c r="BA175">
        <v>-4.6792599999999997E-2</v>
      </c>
      <c r="BB175">
        <v>1.2360199999999999</v>
      </c>
      <c r="BC175">
        <v>-3.2996699999999999</v>
      </c>
      <c r="BD175">
        <v>-0.68882500000000002</v>
      </c>
      <c r="BE175">
        <f t="shared" si="127"/>
        <v>-3.6219900000000003</v>
      </c>
      <c r="BF175">
        <f t="shared" si="128"/>
        <v>14.293130000000001</v>
      </c>
      <c r="BG175">
        <v>4.5005499999999999E-3</v>
      </c>
      <c r="BH175">
        <v>-8.3880099999999996E-3</v>
      </c>
      <c r="BI175">
        <v>-3.4577200000000001E-3</v>
      </c>
      <c r="BJ175">
        <v>5.3775400000000001E-3</v>
      </c>
      <c r="BK175">
        <v>-9.2650000000000007E-3</v>
      </c>
      <c r="BL175">
        <v>-0.24665200000000001</v>
      </c>
      <c r="BM175">
        <v>3.1425600000000001E-4</v>
      </c>
      <c r="BN175">
        <v>2.9927300000000002E-4</v>
      </c>
      <c r="BO175">
        <v>3.0038999999999999E-3</v>
      </c>
      <c r="BP175">
        <v>4.2244999999999999</v>
      </c>
      <c r="BQ175">
        <v>-21.8491</v>
      </c>
      <c r="BR175">
        <v>-3.7101199999999999E-3</v>
      </c>
      <c r="BS175">
        <v>2.7854800000000002</v>
      </c>
      <c r="BT175">
        <v>-2.84213</v>
      </c>
      <c r="BU175">
        <v>-3.4144000000000001</v>
      </c>
      <c r="BV175">
        <f t="shared" si="129"/>
        <v>7.0099800000000005</v>
      </c>
      <c r="BW175">
        <f t="shared" si="130"/>
        <v>-24.691230000000001</v>
      </c>
      <c r="BX175">
        <v>2.0661400000000002E-3</v>
      </c>
      <c r="BY175" s="1">
        <v>-1.6647099999999999E-5</v>
      </c>
      <c r="BZ175">
        <v>-9.0428299999999997E-4</v>
      </c>
      <c r="CA175">
        <v>2.4099799999999999E-3</v>
      </c>
      <c r="CB175">
        <v>-3.6048699999999999E-4</v>
      </c>
      <c r="CC175">
        <v>-0.36256100000000002</v>
      </c>
      <c r="CD175">
        <v>2.1790399999999999E-4</v>
      </c>
      <c r="CE175">
        <v>2.5040400000000002E-4</v>
      </c>
      <c r="CF175">
        <v>1.9707100000000001E-3</v>
      </c>
      <c r="CG175">
        <v>-520.64</v>
      </c>
      <c r="CH175">
        <v>-520.64</v>
      </c>
      <c r="CI175">
        <v>-5.9999999999999995E-4</v>
      </c>
      <c r="CJ175">
        <v>8.7285000000000004</v>
      </c>
      <c r="CK175">
        <f t="shared" si="131"/>
        <v>-8.7285000000000004</v>
      </c>
      <c r="CL175">
        <v>-6.67933E-4</v>
      </c>
      <c r="CM175">
        <f t="shared" si="132"/>
        <v>40.612048381233876</v>
      </c>
      <c r="CN175">
        <f t="shared" si="133"/>
        <v>40.501578273593012</v>
      </c>
      <c r="CO175">
        <f t="shared" si="113"/>
        <v>-2.7201313906616647E-3</v>
      </c>
      <c r="CP175">
        <f t="shared" si="134"/>
        <v>0.99608636797997685</v>
      </c>
      <c r="CQ175">
        <f t="shared" si="135"/>
        <v>8.8500705535263346E-2</v>
      </c>
      <c r="CR175">
        <f t="shared" si="136"/>
        <v>8.8385222319446913E-2</v>
      </c>
      <c r="CS175">
        <f t="shared" si="114"/>
        <v>8.6943398629132282</v>
      </c>
      <c r="CT175">
        <f t="shared" si="115"/>
        <v>-7.7223746897300324E-3</v>
      </c>
      <c r="CU175" s="1">
        <f t="shared" si="137"/>
        <v>4.6181459293597832E-4</v>
      </c>
      <c r="CV175" s="1">
        <f t="shared" si="138"/>
        <v>-6.7680159293597819E-4</v>
      </c>
      <c r="CW175" s="1">
        <f t="shared" si="139"/>
        <v>-5.2961931441365883E-3</v>
      </c>
      <c r="CX175" s="1">
        <f t="shared" si="140"/>
        <v>3.8549001885459296E-4</v>
      </c>
      <c r="CY175" s="1">
        <f t="shared" si="141"/>
        <v>-6.0047701885459278E-4</v>
      </c>
      <c r="CZ175" s="1">
        <f t="shared" si="142"/>
        <v>5.3267229737691425E-3</v>
      </c>
      <c r="DA175" s="1">
        <f t="shared" si="143"/>
        <v>5.3267229737691425E-3</v>
      </c>
      <c r="DB175">
        <f t="shared" si="116"/>
        <v>2.7126127311422686E-2</v>
      </c>
      <c r="DC175">
        <f t="shared" si="144"/>
        <v>3.4732515999999999E-3</v>
      </c>
      <c r="DD175">
        <f t="shared" si="160"/>
        <v>5.4160199999999996</v>
      </c>
      <c r="DE175">
        <f t="shared" si="161"/>
        <v>-40.120000000000005</v>
      </c>
      <c r="DF175">
        <f t="shared" si="145"/>
        <v>40.483918691752166</v>
      </c>
      <c r="DG175">
        <f t="shared" si="162"/>
        <v>5.6455310000000001</v>
      </c>
      <c r="DH175">
        <f t="shared" si="163"/>
        <v>-39.8857</v>
      </c>
      <c r="DI175">
        <f t="shared" si="146"/>
        <v>40.28326060241352</v>
      </c>
      <c r="DJ175">
        <f t="shared" si="147"/>
        <v>0.99997936377251151</v>
      </c>
      <c r="DK175">
        <f t="shared" si="164"/>
        <v>6.9904100000000007</v>
      </c>
      <c r="DL175">
        <f t="shared" si="165"/>
        <v>-39.77711</v>
      </c>
      <c r="DM175">
        <f t="shared" si="148"/>
        <v>40.38668483448722</v>
      </c>
      <c r="DN175">
        <f t="shared" si="166"/>
        <v>7.2213010000000004</v>
      </c>
      <c r="DO175">
        <f t="shared" si="167"/>
        <v>-39.550319999999999</v>
      </c>
      <c r="DP175">
        <f t="shared" si="149"/>
        <v>40.204166453677423</v>
      </c>
      <c r="DQ175">
        <f t="shared" si="150"/>
        <v>0.99997800368702294</v>
      </c>
      <c r="DR175">
        <f t="shared" si="151"/>
        <v>0.99920892808004824</v>
      </c>
      <c r="DS175">
        <f t="shared" si="152"/>
        <v>0.99920062143936461</v>
      </c>
      <c r="DT175">
        <f t="shared" si="153"/>
        <v>0.17961573729728394</v>
      </c>
      <c r="DU175">
        <f t="shared" si="154"/>
        <v>-0.9837368484077198</v>
      </c>
      <c r="DV175" s="1">
        <f t="shared" si="155"/>
        <v>-1.8217140514767448E-4</v>
      </c>
      <c r="DW175" s="1">
        <f t="shared" si="156"/>
        <v>-3.2815594852325658E-5</v>
      </c>
      <c r="DX175" s="1">
        <f t="shared" si="157"/>
        <v>5.4151455641247561E-3</v>
      </c>
      <c r="DY175" s="1">
        <f t="shared" si="158"/>
        <v>5.4151455641247561E-3</v>
      </c>
      <c r="DZ175" s="1"/>
      <c r="EA175" s="1"/>
      <c r="EB175" s="1"/>
      <c r="EC175" s="1"/>
      <c r="ED175" s="1"/>
      <c r="EE175" s="1"/>
      <c r="EP175">
        <f t="shared" si="159"/>
        <v>26.185500000000001</v>
      </c>
    </row>
    <row r="176" spans="1:146" x14ac:dyDescent="0.3">
      <c r="CU176" s="1"/>
      <c r="CV176" s="1"/>
      <c r="CW176" s="1"/>
      <c r="CX176" s="1"/>
      <c r="CY176" s="1"/>
      <c r="CZ176" s="1"/>
      <c r="DA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</row>
    <row r="177" spans="99:135" x14ac:dyDescent="0.3">
      <c r="CU177" s="1"/>
      <c r="CV177" s="1"/>
      <c r="CW177" s="1"/>
      <c r="CX177" s="1"/>
      <c r="CY177" s="1"/>
      <c r="CZ177" s="1"/>
      <c r="DA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</row>
    <row r="178" spans="99:135" x14ac:dyDescent="0.3">
      <c r="CU178" s="1"/>
      <c r="CV178" s="1"/>
      <c r="CW178" s="1"/>
      <c r="CX178" s="1"/>
      <c r="CY178" s="1"/>
      <c r="CZ178" s="1"/>
      <c r="DA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</row>
    <row r="179" spans="99:135" x14ac:dyDescent="0.3">
      <c r="CU179" s="1"/>
      <c r="CV179" s="1"/>
      <c r="CW179" s="1"/>
      <c r="CX179" s="1"/>
      <c r="CY179" s="1"/>
      <c r="CZ179" s="1"/>
      <c r="DA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</row>
    <row r="180" spans="99:135" x14ac:dyDescent="0.3">
      <c r="CU180" s="1"/>
      <c r="CV180" s="1"/>
      <c r="CW180" s="1"/>
      <c r="CX180" s="1"/>
      <c r="CY180" s="1"/>
      <c r="CZ180" s="1"/>
      <c r="DA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</row>
    <row r="181" spans="99:135" x14ac:dyDescent="0.3">
      <c r="CU181" s="1"/>
      <c r="CV181" s="1"/>
      <c r="CW181" s="1"/>
      <c r="CX181" s="1"/>
      <c r="CY181" s="1"/>
      <c r="CZ181" s="1"/>
      <c r="DA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</row>
    <row r="182" spans="99:135" x14ac:dyDescent="0.3">
      <c r="CU182" s="1"/>
      <c r="CV182" s="1"/>
      <c r="CW182" s="1"/>
      <c r="CX182" s="1"/>
      <c r="CY182" s="1"/>
      <c r="CZ182" s="1"/>
      <c r="DA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</row>
    <row r="183" spans="99:135" x14ac:dyDescent="0.3">
      <c r="CU183" s="1"/>
      <c r="CV183" s="1"/>
      <c r="CW183" s="1"/>
      <c r="CX183" s="1"/>
      <c r="CY183" s="1"/>
      <c r="CZ183" s="1"/>
      <c r="DA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</row>
    <row r="184" spans="99:135" x14ac:dyDescent="0.3">
      <c r="CU184" s="1"/>
      <c r="CV184" s="1"/>
      <c r="CW184" s="1"/>
      <c r="CX184" s="1"/>
      <c r="CY184" s="1"/>
      <c r="CZ184" s="1"/>
      <c r="DA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</row>
    <row r="185" spans="99:135" x14ac:dyDescent="0.3">
      <c r="CU185" s="1"/>
      <c r="CV185" s="1"/>
      <c r="CW185" s="1"/>
      <c r="CX185" s="1"/>
      <c r="CY185" s="1"/>
      <c r="CZ185" s="1"/>
      <c r="DA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</row>
    <row r="186" spans="99:135" x14ac:dyDescent="0.3">
      <c r="CU186" s="1"/>
      <c r="CV186" s="1"/>
      <c r="CW186" s="1"/>
      <c r="CX186" s="1"/>
      <c r="CY186" s="1"/>
      <c r="CZ186" s="1"/>
      <c r="DA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</row>
    <row r="187" spans="99:135" x14ac:dyDescent="0.3">
      <c r="CU187" s="1"/>
      <c r="CV187" s="1"/>
      <c r="CW187" s="1"/>
      <c r="CX187" s="1"/>
      <c r="CY187" s="1"/>
      <c r="CZ187" s="1"/>
      <c r="DA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</row>
    <row r="188" spans="99:135" x14ac:dyDescent="0.3">
      <c r="CU188" s="1"/>
      <c r="CV188" s="1"/>
      <c r="CW188" s="1"/>
      <c r="CX188" s="1"/>
      <c r="CY188" s="1"/>
      <c r="CZ188" s="1"/>
      <c r="DA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</row>
    <row r="189" spans="99:135" x14ac:dyDescent="0.3">
      <c r="CU189" s="1"/>
      <c r="CV189" s="1"/>
      <c r="CW189" s="1"/>
      <c r="CX189" s="1"/>
      <c r="CY189" s="1"/>
      <c r="CZ189" s="1"/>
      <c r="DA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</row>
    <row r="190" spans="99:135" x14ac:dyDescent="0.3">
      <c r="CU190" s="1"/>
      <c r="CV190" s="1"/>
      <c r="CW190" s="1"/>
      <c r="CX190" s="1"/>
      <c r="CY190" s="1"/>
      <c r="CZ190" s="1"/>
      <c r="DA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</row>
    <row r="191" spans="99:135" x14ac:dyDescent="0.3">
      <c r="CU191" s="1"/>
      <c r="CV191" s="1"/>
      <c r="CW191" s="1"/>
      <c r="CX191" s="1"/>
      <c r="CY191" s="1"/>
      <c r="CZ191" s="1"/>
      <c r="DA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</row>
    <row r="192" spans="99:135" x14ac:dyDescent="0.3">
      <c r="CU192" s="1"/>
      <c r="CV192" s="1"/>
      <c r="CW192" s="1"/>
      <c r="CX192" s="1"/>
      <c r="CY192" s="1"/>
      <c r="CZ192" s="1"/>
      <c r="DA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</row>
    <row r="193" spans="99:135" x14ac:dyDescent="0.3">
      <c r="CU193" s="1"/>
      <c r="CV193" s="1"/>
      <c r="CW193" s="1"/>
      <c r="CX193" s="1"/>
      <c r="CY193" s="1"/>
      <c r="CZ193" s="1"/>
      <c r="DA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</row>
    <row r="194" spans="99:135" x14ac:dyDescent="0.3">
      <c r="CU194" s="1"/>
      <c r="CV194" s="1"/>
      <c r="CW194" s="1"/>
      <c r="CX194" s="1"/>
      <c r="CY194" s="1"/>
      <c r="CZ194" s="1"/>
      <c r="DA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</row>
    <row r="195" spans="99:135" x14ac:dyDescent="0.3">
      <c r="CU195" s="1"/>
      <c r="CV195" s="1"/>
      <c r="CW195" s="1"/>
      <c r="CX195" s="1"/>
      <c r="CY195" s="1"/>
      <c r="CZ195" s="1"/>
      <c r="DA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</row>
    <row r="196" spans="99:135" x14ac:dyDescent="0.3">
      <c r="CU196" s="1"/>
      <c r="CV196" s="1"/>
      <c r="CW196" s="1"/>
      <c r="CX196" s="1"/>
      <c r="CY196" s="1"/>
      <c r="CZ196" s="1"/>
      <c r="DA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</row>
    <row r="197" spans="99:135" x14ac:dyDescent="0.3">
      <c r="CU197" s="1"/>
      <c r="CV197" s="1"/>
      <c r="CW197" s="1"/>
      <c r="CX197" s="1"/>
      <c r="CY197" s="1"/>
      <c r="CZ197" s="1"/>
      <c r="DA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</row>
    <row r="198" spans="99:135" x14ac:dyDescent="0.3">
      <c r="CU198" s="1"/>
      <c r="CV198" s="1"/>
      <c r="CW198" s="1"/>
      <c r="CX198" s="1"/>
      <c r="CY198" s="1"/>
      <c r="CZ198" s="1"/>
      <c r="DA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</row>
    <row r="199" spans="99:135" x14ac:dyDescent="0.3">
      <c r="CU199" s="1"/>
      <c r="CV199" s="1"/>
      <c r="CW199" s="1"/>
      <c r="CX199" s="1"/>
      <c r="CY199" s="1"/>
      <c r="CZ199" s="1"/>
      <c r="DA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</row>
    <row r="200" spans="99:135" x14ac:dyDescent="0.3">
      <c r="CU200" s="1"/>
      <c r="CV200" s="1"/>
      <c r="CW200" s="1"/>
      <c r="CX200" s="1"/>
      <c r="CY200" s="1"/>
      <c r="CZ200" s="1"/>
      <c r="DA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</row>
    <row r="201" spans="99:135" x14ac:dyDescent="0.3">
      <c r="CU201" s="1"/>
      <c r="CV201" s="1"/>
      <c r="CW201" s="1"/>
      <c r="CX201" s="1"/>
      <c r="CY201" s="1"/>
      <c r="CZ201" s="1"/>
      <c r="DA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</row>
    <row r="202" spans="99:135" x14ac:dyDescent="0.3">
      <c r="CU202" s="1"/>
      <c r="CV202" s="1"/>
      <c r="CW202" s="1"/>
      <c r="CX202" s="1"/>
      <c r="CY202" s="1"/>
      <c r="CZ202" s="1"/>
      <c r="DA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</row>
    <row r="203" spans="99:135" x14ac:dyDescent="0.3">
      <c r="CU203" s="1"/>
      <c r="CV203" s="1"/>
      <c r="CW203" s="1"/>
      <c r="CX203" s="1"/>
      <c r="CY203" s="1"/>
      <c r="CZ203" s="1"/>
      <c r="DA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</row>
    <row r="204" spans="99:135" x14ac:dyDescent="0.3">
      <c r="CU204" s="1"/>
      <c r="CV204" s="1"/>
      <c r="CW204" s="1"/>
      <c r="CX204" s="1"/>
      <c r="CY204" s="1"/>
      <c r="CZ204" s="1"/>
      <c r="DA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</row>
    <row r="205" spans="99:135" x14ac:dyDescent="0.3">
      <c r="CU205" s="1"/>
      <c r="CV205" s="1"/>
      <c r="CW205" s="1"/>
      <c r="CX205" s="1"/>
      <c r="CY205" s="1"/>
      <c r="CZ205" s="1"/>
      <c r="DA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</row>
    <row r="206" spans="99:135" x14ac:dyDescent="0.3">
      <c r="CU206" s="1"/>
      <c r="CV206" s="1"/>
      <c r="CW206" s="1"/>
      <c r="CX206" s="1"/>
      <c r="CY206" s="1"/>
      <c r="CZ206" s="1"/>
      <c r="DA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</row>
    <row r="207" spans="99:135" x14ac:dyDescent="0.3">
      <c r="CU207" s="1"/>
      <c r="CV207" s="1"/>
      <c r="CW207" s="1"/>
      <c r="CX207" s="1"/>
      <c r="CY207" s="1"/>
      <c r="CZ207" s="1"/>
      <c r="DA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</row>
    <row r="208" spans="99:135" x14ac:dyDescent="0.3">
      <c r="CU208" s="1"/>
      <c r="CV208" s="1"/>
      <c r="CW208" s="1"/>
      <c r="CX208" s="1"/>
      <c r="CY208" s="1"/>
      <c r="CZ208" s="1"/>
      <c r="DA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</row>
    <row r="209" spans="99:135" x14ac:dyDescent="0.3">
      <c r="CU209" s="1"/>
      <c r="CV209" s="1"/>
      <c r="CW209" s="1"/>
      <c r="CX209" s="1"/>
      <c r="CY209" s="1"/>
      <c r="CZ209" s="1"/>
      <c r="DA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</row>
    <row r="210" spans="99:135" x14ac:dyDescent="0.3">
      <c r="CU210" s="1"/>
      <c r="CV210" s="1"/>
      <c r="CW210" s="1"/>
      <c r="CX210" s="1"/>
      <c r="CY210" s="1"/>
      <c r="CZ210" s="1"/>
      <c r="DA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</row>
    <row r="211" spans="99:135" x14ac:dyDescent="0.3">
      <c r="CU211" s="1"/>
      <c r="CV211" s="1"/>
      <c r="CW211" s="1"/>
      <c r="CX211" s="1"/>
      <c r="CY211" s="1"/>
      <c r="CZ211" s="1"/>
      <c r="DA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</row>
    <row r="212" spans="99:135" x14ac:dyDescent="0.3">
      <c r="CU212" s="1"/>
      <c r="CV212" s="1"/>
      <c r="CW212" s="1"/>
      <c r="CX212" s="1"/>
      <c r="CY212" s="1"/>
      <c r="CZ212" s="1"/>
      <c r="DA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</row>
    <row r="213" spans="99:135" x14ac:dyDescent="0.3">
      <c r="CU213" s="1"/>
      <c r="CV213" s="1"/>
      <c r="CW213" s="1"/>
      <c r="CX213" s="1"/>
      <c r="CY213" s="1"/>
      <c r="CZ213" s="1"/>
      <c r="DA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</row>
    <row r="214" spans="99:135" x14ac:dyDescent="0.3">
      <c r="CU214" s="1"/>
      <c r="CV214" s="1"/>
      <c r="CW214" s="1"/>
      <c r="CX214" s="1"/>
      <c r="CY214" s="1"/>
      <c r="CZ214" s="1"/>
      <c r="DA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</row>
    <row r="215" spans="99:135" x14ac:dyDescent="0.3">
      <c r="CU215" s="1"/>
      <c r="CV215" s="1"/>
      <c r="CW215" s="1"/>
      <c r="CX215" s="1"/>
      <c r="CY215" s="1"/>
      <c r="CZ215" s="1"/>
      <c r="DA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</row>
    <row r="216" spans="99:135" x14ac:dyDescent="0.3">
      <c r="CU216" s="1"/>
      <c r="CV216" s="1"/>
      <c r="CW216" s="1"/>
      <c r="CX216" s="1"/>
      <c r="CY216" s="1"/>
      <c r="CZ216" s="1"/>
      <c r="DA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</row>
    <row r="217" spans="99:135" x14ac:dyDescent="0.3">
      <c r="CU217" s="1"/>
      <c r="CV217" s="1"/>
      <c r="CW217" s="1"/>
      <c r="CX217" s="1"/>
      <c r="CY217" s="1"/>
      <c r="CZ217" s="1"/>
      <c r="DA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</row>
    <row r="218" spans="99:135" x14ac:dyDescent="0.3">
      <c r="CU218" s="1"/>
      <c r="CV218" s="1"/>
      <c r="CW218" s="1"/>
      <c r="CX218" s="1"/>
      <c r="CY218" s="1"/>
      <c r="CZ218" s="1"/>
      <c r="DA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</row>
    <row r="219" spans="99:135" x14ac:dyDescent="0.3">
      <c r="CU219" s="1"/>
      <c r="CV219" s="1"/>
      <c r="CW219" s="1"/>
      <c r="CX219" s="1"/>
      <c r="CY219" s="1"/>
      <c r="CZ219" s="1"/>
      <c r="DA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</row>
    <row r="220" spans="99:135" x14ac:dyDescent="0.3">
      <c r="CU220" s="1"/>
      <c r="CV220" s="1"/>
      <c r="CW220" s="1"/>
      <c r="CX220" s="1"/>
      <c r="CY220" s="1"/>
      <c r="CZ220" s="1"/>
      <c r="DA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</row>
    <row r="221" spans="99:135" x14ac:dyDescent="0.3">
      <c r="CU221" s="1"/>
      <c r="CV221" s="1"/>
      <c r="CW221" s="1"/>
      <c r="CX221" s="1"/>
      <c r="CY221" s="1"/>
      <c r="CZ221" s="1"/>
      <c r="DA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</row>
    <row r="222" spans="99:135" x14ac:dyDescent="0.3">
      <c r="CU222" s="1"/>
      <c r="CV222" s="1"/>
      <c r="CW222" s="1"/>
      <c r="CX222" s="1"/>
      <c r="CY222" s="1"/>
      <c r="CZ222" s="1"/>
      <c r="DA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</row>
    <row r="223" spans="99:135" x14ac:dyDescent="0.3">
      <c r="CU223" s="1"/>
      <c r="CV223" s="1"/>
      <c r="CW223" s="1"/>
      <c r="CX223" s="1"/>
      <c r="CY223" s="1"/>
      <c r="CZ223" s="1"/>
      <c r="DA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</row>
    <row r="224" spans="99:135" x14ac:dyDescent="0.3">
      <c r="CU224" s="1"/>
      <c r="CV224" s="1"/>
      <c r="CW224" s="1"/>
      <c r="CX224" s="1"/>
      <c r="CY224" s="1"/>
      <c r="CZ224" s="1"/>
      <c r="DA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</row>
    <row r="225" spans="99:135" x14ac:dyDescent="0.3">
      <c r="CU225" s="1"/>
      <c r="CV225" s="1"/>
      <c r="CW225" s="1"/>
      <c r="CX225" s="1"/>
      <c r="CY225" s="1"/>
      <c r="CZ225" s="1"/>
      <c r="DA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</row>
    <row r="226" spans="99:135" x14ac:dyDescent="0.3">
      <c r="CU226" s="1"/>
      <c r="CV226" s="1"/>
      <c r="CW226" s="1"/>
      <c r="CX226" s="1"/>
      <c r="CY226" s="1"/>
      <c r="CZ226" s="1"/>
      <c r="DA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</row>
    <row r="227" spans="99:135" x14ac:dyDescent="0.3">
      <c r="CU227" s="1"/>
      <c r="CV227" s="1"/>
      <c r="CW227" s="1"/>
      <c r="CX227" s="1"/>
      <c r="CY227" s="1"/>
      <c r="CZ227" s="1"/>
      <c r="DA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</row>
    <row r="228" spans="99:135" x14ac:dyDescent="0.3">
      <c r="CU228" s="1"/>
      <c r="CV228" s="1"/>
      <c r="CW228" s="1"/>
      <c r="CX228" s="1"/>
      <c r="CY228" s="1"/>
      <c r="CZ228" s="1"/>
      <c r="DA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</row>
    <row r="229" spans="99:135" x14ac:dyDescent="0.3">
      <c r="CU229" s="1"/>
      <c r="CV229" s="1"/>
      <c r="CW229" s="1"/>
      <c r="CX229" s="1"/>
      <c r="CY229" s="1"/>
      <c r="CZ229" s="1"/>
      <c r="DA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</row>
    <row r="230" spans="99:135" x14ac:dyDescent="0.3">
      <c r="CU230" s="1"/>
      <c r="CV230" s="1"/>
      <c r="CW230" s="1"/>
      <c r="CX230" s="1"/>
      <c r="CY230" s="1"/>
      <c r="CZ230" s="1"/>
      <c r="DA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</row>
    <row r="231" spans="99:135" x14ac:dyDescent="0.3">
      <c r="CU231" s="1"/>
      <c r="CV231" s="1"/>
      <c r="CW231" s="1"/>
      <c r="CX231" s="1"/>
      <c r="CY231" s="1"/>
      <c r="CZ231" s="1"/>
      <c r="DA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</row>
    <row r="232" spans="99:135" x14ac:dyDescent="0.3">
      <c r="CU232" s="1"/>
      <c r="CV232" s="1"/>
      <c r="CW232" s="1"/>
      <c r="CX232" s="1"/>
      <c r="CY232" s="1"/>
      <c r="CZ232" s="1"/>
      <c r="DA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</row>
    <row r="233" spans="99:135" x14ac:dyDescent="0.3">
      <c r="CU233" s="1"/>
      <c r="CV233" s="1"/>
      <c r="CW233" s="1"/>
      <c r="CX233" s="1"/>
      <c r="CY233" s="1"/>
      <c r="CZ233" s="1"/>
      <c r="DA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</row>
    <row r="234" spans="99:135" x14ac:dyDescent="0.3">
      <c r="CU234" s="1"/>
      <c r="CV234" s="1"/>
      <c r="CW234" s="1"/>
      <c r="CX234" s="1"/>
      <c r="CY234" s="1"/>
      <c r="CZ234" s="1"/>
      <c r="DA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</row>
    <row r="235" spans="99:135" x14ac:dyDescent="0.3">
      <c r="CU235" s="1"/>
      <c r="CV235" s="1"/>
      <c r="CW235" s="1"/>
      <c r="CX235" s="1"/>
      <c r="CY235" s="1"/>
      <c r="CZ235" s="1"/>
      <c r="DA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</row>
    <row r="236" spans="99:135" x14ac:dyDescent="0.3">
      <c r="CU236" s="1"/>
      <c r="CV236" s="1"/>
      <c r="CW236" s="1"/>
      <c r="CX236" s="1"/>
      <c r="CY236" s="1"/>
      <c r="CZ236" s="1"/>
      <c r="DA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</row>
    <row r="237" spans="99:135" x14ac:dyDescent="0.3">
      <c r="CU237" s="1"/>
      <c r="CV237" s="1"/>
      <c r="CW237" s="1"/>
      <c r="CX237" s="1"/>
      <c r="CY237" s="1"/>
      <c r="CZ237" s="1"/>
      <c r="DA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</row>
    <row r="238" spans="99:135" x14ac:dyDescent="0.3">
      <c r="CU238" s="1"/>
      <c r="CV238" s="1"/>
      <c r="CW238" s="1"/>
      <c r="CX238" s="1"/>
      <c r="CY238" s="1"/>
      <c r="CZ238" s="1"/>
      <c r="DA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</row>
    <row r="239" spans="99:135" x14ac:dyDescent="0.3">
      <c r="CU239" s="1"/>
      <c r="CV239" s="1"/>
      <c r="CW239" s="1"/>
      <c r="CX239" s="1"/>
      <c r="CY239" s="1"/>
      <c r="CZ239" s="1"/>
      <c r="DA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</row>
    <row r="240" spans="99:135" x14ac:dyDescent="0.3">
      <c r="CU240" s="1"/>
      <c r="CV240" s="1"/>
      <c r="CW240" s="1"/>
      <c r="CX240" s="1"/>
      <c r="CY240" s="1"/>
      <c r="CZ240" s="1"/>
      <c r="DA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</row>
    <row r="241" spans="99:135" x14ac:dyDescent="0.3">
      <c r="CU241" s="1"/>
      <c r="CV241" s="1"/>
      <c r="CW241" s="1"/>
      <c r="CX241" s="1"/>
      <c r="CY241" s="1"/>
      <c r="CZ241" s="1"/>
      <c r="DA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</row>
    <row r="242" spans="99:135" x14ac:dyDescent="0.3">
      <c r="CU242" s="1"/>
      <c r="CV242" s="1"/>
      <c r="CW242" s="1"/>
      <c r="CX242" s="1"/>
      <c r="CY242" s="1"/>
      <c r="CZ242" s="1"/>
      <c r="DA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</row>
    <row r="243" spans="99:135" x14ac:dyDescent="0.3">
      <c r="CU243" s="1"/>
      <c r="CV243" s="1"/>
      <c r="CW243" s="1"/>
      <c r="CX243" s="1"/>
      <c r="CY243" s="1"/>
      <c r="CZ243" s="1"/>
      <c r="DA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</row>
    <row r="244" spans="99:135" x14ac:dyDescent="0.3">
      <c r="CU244" s="1"/>
      <c r="CV244" s="1"/>
      <c r="CW244" s="1"/>
      <c r="CX244" s="1"/>
      <c r="CY244" s="1"/>
      <c r="CZ244" s="1"/>
      <c r="DA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</row>
    <row r="245" spans="99:135" x14ac:dyDescent="0.3">
      <c r="CU245" s="1"/>
      <c r="CV245" s="1"/>
      <c r="CW245" s="1"/>
      <c r="CX245" s="1"/>
      <c r="CY245" s="1"/>
      <c r="CZ245" s="1"/>
      <c r="DA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</row>
    <row r="246" spans="99:135" x14ac:dyDescent="0.3">
      <c r="CU246" s="1"/>
      <c r="CV246" s="1"/>
      <c r="CW246" s="1"/>
      <c r="CX246" s="1"/>
      <c r="CY246" s="1"/>
      <c r="CZ246" s="1"/>
      <c r="DA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</row>
    <row r="247" spans="99:135" x14ac:dyDescent="0.3">
      <c r="CU247" s="1"/>
      <c r="CV247" s="1"/>
      <c r="CW247" s="1"/>
      <c r="CX247" s="1"/>
      <c r="CY247" s="1"/>
      <c r="CZ247" s="1"/>
      <c r="DA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</row>
    <row r="248" spans="99:135" x14ac:dyDescent="0.3">
      <c r="CU248" s="1"/>
      <c r="CV248" s="1"/>
      <c r="CW248" s="1"/>
      <c r="CX248" s="1"/>
      <c r="CY248" s="1"/>
      <c r="CZ248" s="1"/>
      <c r="DA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</row>
    <row r="249" spans="99:135" x14ac:dyDescent="0.3">
      <c r="CU249" s="1"/>
      <c r="CV249" s="1"/>
      <c r="CW249" s="1"/>
      <c r="CX249" s="1"/>
      <c r="CY249" s="1"/>
      <c r="CZ249" s="1"/>
      <c r="DA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</row>
    <row r="250" spans="99:135" x14ac:dyDescent="0.3">
      <c r="CU250" s="1"/>
      <c r="CV250" s="1"/>
      <c r="CW250" s="1"/>
      <c r="CX250" s="1"/>
      <c r="CY250" s="1"/>
      <c r="CZ250" s="1"/>
      <c r="DA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</row>
    <row r="251" spans="99:135" x14ac:dyDescent="0.3">
      <c r="CU251" s="1"/>
      <c r="CV251" s="1"/>
      <c r="CW251" s="1"/>
      <c r="CX251" s="1"/>
      <c r="CY251" s="1"/>
      <c r="CZ251" s="1"/>
      <c r="DA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</row>
    <row r="252" spans="99:135" x14ac:dyDescent="0.3">
      <c r="CU252" s="1"/>
      <c r="CV252" s="1"/>
      <c r="CW252" s="1"/>
      <c r="CX252" s="1"/>
      <c r="CY252" s="1"/>
      <c r="CZ252" s="1"/>
      <c r="DA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</row>
    <row r="253" spans="99:135" x14ac:dyDescent="0.3">
      <c r="CU253" s="1"/>
      <c r="CV253" s="1"/>
      <c r="CW253" s="1"/>
      <c r="CX253" s="1"/>
      <c r="CY253" s="1"/>
      <c r="CZ253" s="1"/>
      <c r="DA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</row>
    <row r="254" spans="99:135" x14ac:dyDescent="0.3">
      <c r="CU254" s="1"/>
      <c r="CV254" s="1"/>
      <c r="CW254" s="1"/>
      <c r="CX254" s="1"/>
      <c r="CY254" s="1"/>
      <c r="CZ254" s="1"/>
      <c r="DA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</row>
    <row r="255" spans="99:135" x14ac:dyDescent="0.3">
      <c r="CU255" s="1"/>
      <c r="CV255" s="1"/>
      <c r="CW255" s="1"/>
      <c r="CX255" s="1"/>
      <c r="CY255" s="1"/>
      <c r="CZ255" s="1"/>
      <c r="DA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</row>
    <row r="256" spans="99:135" x14ac:dyDescent="0.3">
      <c r="CU256" s="1"/>
      <c r="CV256" s="1"/>
      <c r="CW256" s="1"/>
      <c r="CX256" s="1"/>
      <c r="CY256" s="1"/>
      <c r="CZ256" s="1"/>
      <c r="DA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</row>
    <row r="257" spans="99:135" x14ac:dyDescent="0.3">
      <c r="CU257" s="1"/>
      <c r="CV257" s="1"/>
      <c r="CW257" s="1"/>
      <c r="CX257" s="1"/>
      <c r="CY257" s="1"/>
      <c r="CZ257" s="1"/>
      <c r="DA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</row>
    <row r="258" spans="99:135" x14ac:dyDescent="0.3">
      <c r="CU258" s="1"/>
      <c r="CV258" s="1"/>
      <c r="CW258" s="1"/>
      <c r="CX258" s="1"/>
      <c r="CY258" s="1"/>
      <c r="CZ258" s="1"/>
      <c r="DA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</row>
    <row r="259" spans="99:135" x14ac:dyDescent="0.3">
      <c r="CU259" s="1"/>
      <c r="CV259" s="1"/>
      <c r="CW259" s="1"/>
      <c r="CX259" s="1"/>
      <c r="CY259" s="1"/>
      <c r="CZ259" s="1"/>
      <c r="DA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</row>
    <row r="260" spans="99:135" x14ac:dyDescent="0.3">
      <c r="CU260" s="1"/>
      <c r="CV260" s="1"/>
      <c r="CW260" s="1"/>
      <c r="CX260" s="1"/>
      <c r="CY260" s="1"/>
      <c r="CZ260" s="1"/>
      <c r="DA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</row>
    <row r="261" spans="99:135" x14ac:dyDescent="0.3">
      <c r="CU261" s="1"/>
      <c r="CV261" s="1"/>
      <c r="CW261" s="1"/>
      <c r="CX261" s="1"/>
      <c r="CY261" s="1"/>
      <c r="CZ261" s="1"/>
      <c r="DA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</row>
    <row r="262" spans="99:135" x14ac:dyDescent="0.3">
      <c r="CU262" s="1"/>
      <c r="CV262" s="1"/>
      <c r="CW262" s="1"/>
      <c r="CX262" s="1"/>
      <c r="CY262" s="1"/>
      <c r="CZ262" s="1"/>
      <c r="DA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</row>
    <row r="263" spans="99:135" x14ac:dyDescent="0.3">
      <c r="CU263" s="1"/>
      <c r="CV263" s="1"/>
      <c r="CW263" s="1"/>
      <c r="CX263" s="1"/>
      <c r="CY263" s="1"/>
      <c r="CZ263" s="1"/>
      <c r="DA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</row>
    <row r="264" spans="99:135" x14ac:dyDescent="0.3">
      <c r="CU264" s="1"/>
      <c r="CV264" s="1"/>
      <c r="CW264" s="1"/>
      <c r="CX264" s="1"/>
      <c r="CY264" s="1"/>
      <c r="CZ264" s="1"/>
      <c r="DA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</row>
    <row r="265" spans="99:135" x14ac:dyDescent="0.3">
      <c r="CU265" s="1"/>
      <c r="CV265" s="1"/>
      <c r="CW265" s="1"/>
      <c r="CX265" s="1"/>
      <c r="CY265" s="1"/>
      <c r="CZ265" s="1"/>
      <c r="DA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</row>
    <row r="266" spans="99:135" x14ac:dyDescent="0.3">
      <c r="CU266" s="1"/>
      <c r="CV266" s="1"/>
      <c r="CW266" s="1"/>
      <c r="CX266" s="1"/>
      <c r="CY266" s="1"/>
      <c r="CZ266" s="1"/>
      <c r="DA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</row>
    <row r="267" spans="99:135" x14ac:dyDescent="0.3">
      <c r="CU267" s="1"/>
      <c r="CV267" s="1"/>
      <c r="CW267" s="1"/>
      <c r="CX267" s="1"/>
      <c r="CY267" s="1"/>
      <c r="CZ267" s="1"/>
      <c r="DA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</row>
    <row r="268" spans="99:135" x14ac:dyDescent="0.3">
      <c r="CU268" s="1"/>
      <c r="CV268" s="1"/>
      <c r="CW268" s="1"/>
      <c r="CX268" s="1"/>
      <c r="CY268" s="1"/>
      <c r="CZ268" s="1"/>
      <c r="DA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</row>
    <row r="269" spans="99:135" x14ac:dyDescent="0.3">
      <c r="CU269" s="1"/>
      <c r="CV269" s="1"/>
      <c r="CW269" s="1"/>
      <c r="CX269" s="1"/>
      <c r="CY269" s="1"/>
      <c r="CZ269" s="1"/>
      <c r="DA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</row>
    <row r="270" spans="99:135" x14ac:dyDescent="0.3">
      <c r="CU270" s="1"/>
      <c r="CV270" s="1"/>
      <c r="CW270" s="1"/>
      <c r="CX270" s="1"/>
      <c r="CY270" s="1"/>
      <c r="CZ270" s="1"/>
      <c r="DA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</row>
    <row r="271" spans="99:135" x14ac:dyDescent="0.3">
      <c r="CU271" s="1"/>
      <c r="CV271" s="1"/>
      <c r="CW271" s="1"/>
      <c r="CX271" s="1"/>
      <c r="CY271" s="1"/>
      <c r="CZ271" s="1"/>
      <c r="DA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</row>
    <row r="272" spans="99:135" x14ac:dyDescent="0.3">
      <c r="CU272" s="1"/>
      <c r="CV272" s="1"/>
      <c r="CW272" s="1"/>
      <c r="CX272" s="1"/>
      <c r="CY272" s="1"/>
      <c r="CZ272" s="1"/>
      <c r="DA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</row>
    <row r="273" spans="99:135" x14ac:dyDescent="0.3">
      <c r="CU273" s="1"/>
      <c r="CV273" s="1"/>
      <c r="CW273" s="1"/>
      <c r="CX273" s="1"/>
      <c r="CY273" s="1"/>
      <c r="CZ273" s="1"/>
      <c r="DA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</row>
    <row r="274" spans="99:135" x14ac:dyDescent="0.3">
      <c r="CU274" s="1"/>
      <c r="CV274" s="1"/>
      <c r="CW274" s="1"/>
      <c r="CX274" s="1"/>
      <c r="CY274" s="1"/>
      <c r="CZ274" s="1"/>
      <c r="DA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</row>
    <row r="275" spans="99:135" x14ac:dyDescent="0.3">
      <c r="CU275" s="1"/>
      <c r="CV275" s="1"/>
      <c r="CW275" s="1"/>
      <c r="CX275" s="1"/>
      <c r="CY275" s="1"/>
      <c r="CZ275" s="1"/>
      <c r="DA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</row>
    <row r="276" spans="99:135" x14ac:dyDescent="0.3">
      <c r="CU276" s="1"/>
      <c r="CV276" s="1"/>
      <c r="CW276" s="1"/>
      <c r="CX276" s="1"/>
      <c r="CY276" s="1"/>
      <c r="CZ276" s="1"/>
      <c r="DA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</row>
    <row r="277" spans="99:135" x14ac:dyDescent="0.3">
      <c r="CU277" s="1"/>
      <c r="CV277" s="1"/>
      <c r="CW277" s="1"/>
      <c r="CX277" s="1"/>
      <c r="CY277" s="1"/>
      <c r="CZ277" s="1"/>
      <c r="DA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</row>
    <row r="278" spans="99:135" x14ac:dyDescent="0.3">
      <c r="CU278" s="1"/>
      <c r="CV278" s="1"/>
      <c r="CW278" s="1"/>
      <c r="CX278" s="1"/>
      <c r="CY278" s="1"/>
      <c r="CZ278" s="1"/>
      <c r="DA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</row>
    <row r="279" spans="99:135" x14ac:dyDescent="0.3">
      <c r="CU279" s="1"/>
      <c r="CV279" s="1"/>
      <c r="CW279" s="1"/>
      <c r="CX279" s="1"/>
      <c r="CY279" s="1"/>
      <c r="CZ279" s="1"/>
      <c r="DA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</row>
    <row r="280" spans="99:135" x14ac:dyDescent="0.3">
      <c r="CU280" s="1"/>
      <c r="CV280" s="1"/>
      <c r="CW280" s="1"/>
      <c r="CX280" s="1"/>
      <c r="CY280" s="1"/>
      <c r="CZ280" s="1"/>
      <c r="DA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</row>
    <row r="281" spans="99:135" x14ac:dyDescent="0.3">
      <c r="CU281" s="1"/>
      <c r="CV281" s="1"/>
      <c r="CW281" s="1"/>
      <c r="CX281" s="1"/>
      <c r="CY281" s="1"/>
      <c r="CZ281" s="1"/>
      <c r="DA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</row>
    <row r="282" spans="99:135" x14ac:dyDescent="0.3">
      <c r="CU282" s="1"/>
      <c r="CV282" s="1"/>
      <c r="CW282" s="1"/>
      <c r="CX282" s="1"/>
      <c r="CY282" s="1"/>
      <c r="CZ282" s="1"/>
      <c r="DA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</row>
    <row r="283" spans="99:135" x14ac:dyDescent="0.3">
      <c r="CU283" s="1"/>
      <c r="CV283" s="1"/>
      <c r="CW283" s="1"/>
      <c r="CX283" s="1"/>
      <c r="CY283" s="1"/>
      <c r="CZ283" s="1"/>
      <c r="DA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</row>
    <row r="284" spans="99:135" x14ac:dyDescent="0.3">
      <c r="CU284" s="1"/>
      <c r="CV284" s="1"/>
      <c r="CW284" s="1"/>
      <c r="CX284" s="1"/>
      <c r="CY284" s="1"/>
      <c r="CZ284" s="1"/>
      <c r="DA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</row>
    <row r="285" spans="99:135" x14ac:dyDescent="0.3">
      <c r="CU285" s="1"/>
      <c r="CV285" s="1"/>
      <c r="CW285" s="1"/>
      <c r="CX285" s="1"/>
      <c r="CY285" s="1"/>
      <c r="CZ285" s="1"/>
      <c r="DA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</row>
    <row r="286" spans="99:135" x14ac:dyDescent="0.3">
      <c r="CU286" s="1"/>
      <c r="CV286" s="1"/>
      <c r="CW286" s="1"/>
      <c r="CX286" s="1"/>
      <c r="CY286" s="1"/>
      <c r="CZ286" s="1"/>
      <c r="DA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</row>
    <row r="287" spans="99:135" x14ac:dyDescent="0.3">
      <c r="CU287" s="1"/>
      <c r="CV287" s="1"/>
      <c r="CW287" s="1"/>
      <c r="CX287" s="1"/>
      <c r="CY287" s="1"/>
      <c r="CZ287" s="1"/>
      <c r="DA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</row>
    <row r="288" spans="99:135" x14ac:dyDescent="0.3">
      <c r="CU288" s="1"/>
      <c r="CV288" s="1"/>
      <c r="CW288" s="1"/>
      <c r="CX288" s="1"/>
      <c r="CY288" s="1"/>
      <c r="CZ288" s="1"/>
      <c r="DA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</row>
    <row r="289" spans="99:135" x14ac:dyDescent="0.3">
      <c r="CU289" s="1"/>
      <c r="CV289" s="1"/>
      <c r="CW289" s="1"/>
      <c r="CX289" s="1"/>
      <c r="CY289" s="1"/>
      <c r="CZ289" s="1"/>
      <c r="DA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</row>
    <row r="290" spans="99:135" x14ac:dyDescent="0.3">
      <c r="CU290" s="1"/>
      <c r="CV290" s="1"/>
      <c r="CW290" s="1"/>
      <c r="CX290" s="1"/>
      <c r="CY290" s="1"/>
      <c r="CZ290" s="1"/>
      <c r="DA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</row>
    <row r="291" spans="99:135" x14ac:dyDescent="0.3">
      <c r="CU291" s="1"/>
      <c r="CV291" s="1"/>
      <c r="CW291" s="1"/>
      <c r="CX291" s="1"/>
      <c r="CY291" s="1"/>
      <c r="CZ291" s="1"/>
      <c r="DA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</row>
    <row r="292" spans="99:135" x14ac:dyDescent="0.3">
      <c r="CU292" s="1"/>
      <c r="CV292" s="1"/>
      <c r="CW292" s="1"/>
      <c r="CX292" s="1"/>
      <c r="CY292" s="1"/>
      <c r="CZ292" s="1"/>
      <c r="DA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</row>
    <row r="293" spans="99:135" x14ac:dyDescent="0.3">
      <c r="CU293" s="1"/>
      <c r="CV293" s="1"/>
      <c r="CW293" s="1"/>
      <c r="CX293" s="1"/>
      <c r="CY293" s="1"/>
      <c r="CZ293" s="1"/>
      <c r="DA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</row>
    <row r="294" spans="99:135" x14ac:dyDescent="0.3">
      <c r="CU294" s="1"/>
      <c r="CV294" s="1"/>
      <c r="CW294" s="1"/>
      <c r="CX294" s="1"/>
      <c r="CY294" s="1"/>
      <c r="CZ294" s="1"/>
      <c r="DA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</row>
    <row r="295" spans="99:135" x14ac:dyDescent="0.3">
      <c r="CU295" s="1"/>
      <c r="CV295" s="1"/>
      <c r="CW295" s="1"/>
      <c r="CX295" s="1"/>
      <c r="CY295" s="1"/>
      <c r="CZ295" s="1"/>
      <c r="DA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</row>
    <row r="296" spans="99:135" x14ac:dyDescent="0.3">
      <c r="CU296" s="1"/>
      <c r="CV296" s="1"/>
      <c r="CW296" s="1"/>
      <c r="CX296" s="1"/>
      <c r="CY296" s="1"/>
      <c r="CZ296" s="1"/>
      <c r="DA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</row>
    <row r="297" spans="99:135" x14ac:dyDescent="0.3">
      <c r="CU297" s="1"/>
      <c r="CV297" s="1"/>
      <c r="CW297" s="1"/>
      <c r="CX297" s="1"/>
      <c r="CY297" s="1"/>
      <c r="CZ297" s="1"/>
      <c r="DA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</row>
    <row r="298" spans="99:135" x14ac:dyDescent="0.3">
      <c r="CU298" s="1"/>
      <c r="CV298" s="1"/>
      <c r="CW298" s="1"/>
      <c r="CX298" s="1"/>
      <c r="CY298" s="1"/>
      <c r="CZ298" s="1"/>
      <c r="DA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</row>
    <row r="299" spans="99:135" x14ac:dyDescent="0.3">
      <c r="CU299" s="1"/>
      <c r="CV299" s="1"/>
      <c r="CW299" s="1"/>
      <c r="CX299" s="1"/>
      <c r="CY299" s="1"/>
      <c r="CZ299" s="1"/>
      <c r="DA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</row>
    <row r="300" spans="99:135" x14ac:dyDescent="0.3">
      <c r="CU300" s="1"/>
      <c r="CV300" s="1"/>
      <c r="CW300" s="1"/>
      <c r="CX300" s="1"/>
      <c r="CY300" s="1"/>
      <c r="CZ300" s="1"/>
      <c r="DA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</row>
    <row r="301" spans="99:135" x14ac:dyDescent="0.3">
      <c r="CU301" s="1"/>
      <c r="CV301" s="1"/>
      <c r="CW301" s="1"/>
      <c r="CX301" s="1"/>
      <c r="CY301" s="1"/>
      <c r="CZ301" s="1"/>
      <c r="DA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</row>
    <row r="302" spans="99:135" x14ac:dyDescent="0.3">
      <c r="CU302" s="1"/>
      <c r="CV302" s="1"/>
      <c r="CW302" s="1"/>
      <c r="CX302" s="1"/>
      <c r="CY302" s="1"/>
      <c r="CZ302" s="1"/>
      <c r="DA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</row>
    <row r="303" spans="99:135" x14ac:dyDescent="0.3">
      <c r="CU303" s="1"/>
      <c r="CV303" s="1"/>
      <c r="CW303" s="1"/>
      <c r="CX303" s="1"/>
      <c r="CY303" s="1"/>
      <c r="CZ303" s="1"/>
      <c r="DA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</row>
    <row r="304" spans="99:135" x14ac:dyDescent="0.3">
      <c r="CU304" s="1"/>
      <c r="CV304" s="1"/>
      <c r="CW304" s="1"/>
      <c r="CX304" s="1"/>
      <c r="CY304" s="1"/>
      <c r="CZ304" s="1"/>
      <c r="DA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</row>
    <row r="305" spans="99:135" x14ac:dyDescent="0.3">
      <c r="CU305" s="1"/>
      <c r="CV305" s="1"/>
      <c r="CW305" s="1"/>
      <c r="CX305" s="1"/>
      <c r="CY305" s="1"/>
      <c r="CZ305" s="1"/>
      <c r="DA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</row>
    <row r="306" spans="99:135" x14ac:dyDescent="0.3">
      <c r="CU306" s="1"/>
      <c r="CV306" s="1"/>
      <c r="CW306" s="1"/>
      <c r="CX306" s="1"/>
      <c r="CY306" s="1"/>
      <c r="CZ306" s="1"/>
      <c r="DA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</row>
    <row r="307" spans="99:135" x14ac:dyDescent="0.3">
      <c r="CU307" s="1"/>
      <c r="CV307" s="1"/>
      <c r="CW307" s="1"/>
      <c r="CX307" s="1"/>
      <c r="CY307" s="1"/>
      <c r="CZ307" s="1"/>
      <c r="DA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</row>
    <row r="308" spans="99:135" x14ac:dyDescent="0.3">
      <c r="CU308" s="1"/>
      <c r="CV308" s="1"/>
      <c r="CW308" s="1"/>
      <c r="CX308" s="1"/>
      <c r="CY308" s="1"/>
      <c r="CZ308" s="1"/>
      <c r="DA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</row>
    <row r="309" spans="99:135" x14ac:dyDescent="0.3">
      <c r="CU309" s="1"/>
      <c r="CV309" s="1"/>
      <c r="CW309" s="1"/>
      <c r="CX309" s="1"/>
      <c r="CY309" s="1"/>
      <c r="CZ309" s="1"/>
      <c r="DA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</row>
    <row r="310" spans="99:135" x14ac:dyDescent="0.3">
      <c r="CU310" s="1"/>
      <c r="CV310" s="1"/>
      <c r="CW310" s="1"/>
      <c r="CX310" s="1"/>
      <c r="CY310" s="1"/>
      <c r="CZ310" s="1"/>
      <c r="DA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</row>
    <row r="311" spans="99:135" x14ac:dyDescent="0.3">
      <c r="CU311" s="1"/>
      <c r="CV311" s="1"/>
      <c r="CW311" s="1"/>
      <c r="CX311" s="1"/>
      <c r="CY311" s="1"/>
      <c r="CZ311" s="1"/>
      <c r="DA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</row>
    <row r="312" spans="99:135" x14ac:dyDescent="0.3">
      <c r="CU312" s="1"/>
      <c r="CV312" s="1"/>
      <c r="CW312" s="1"/>
      <c r="CX312" s="1"/>
      <c r="CY312" s="1"/>
      <c r="CZ312" s="1"/>
      <c r="DA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</row>
    <row r="313" spans="99:135" x14ac:dyDescent="0.3">
      <c r="CU313" s="1"/>
      <c r="CV313" s="1"/>
      <c r="CW313" s="1"/>
      <c r="CX313" s="1"/>
      <c r="CY313" s="1"/>
      <c r="CZ313" s="1"/>
      <c r="DA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</row>
    <row r="314" spans="99:135" x14ac:dyDescent="0.3">
      <c r="CU314" s="1"/>
      <c r="CV314" s="1"/>
      <c r="CW314" s="1"/>
      <c r="CX314" s="1"/>
      <c r="CY314" s="1"/>
      <c r="CZ314" s="1"/>
      <c r="DA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</row>
    <row r="315" spans="99:135" x14ac:dyDescent="0.3">
      <c r="CU315" s="1"/>
      <c r="CV315" s="1"/>
      <c r="CW315" s="1"/>
      <c r="CX315" s="1"/>
      <c r="CY315" s="1"/>
      <c r="CZ315" s="1"/>
      <c r="DA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</row>
    <row r="316" spans="99:135" x14ac:dyDescent="0.3">
      <c r="CU316" s="1"/>
      <c r="CV316" s="1"/>
      <c r="CW316" s="1"/>
      <c r="CX316" s="1"/>
      <c r="CY316" s="1"/>
      <c r="CZ316" s="1"/>
      <c r="DA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</row>
    <row r="317" spans="99:135" x14ac:dyDescent="0.3">
      <c r="CU317" s="1"/>
      <c r="CV317" s="1"/>
      <c r="CW317" s="1"/>
      <c r="CX317" s="1"/>
      <c r="CY317" s="1"/>
      <c r="CZ317" s="1"/>
      <c r="DA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</row>
    <row r="318" spans="99:135" x14ac:dyDescent="0.3">
      <c r="CU318" s="1"/>
      <c r="CV318" s="1"/>
      <c r="CW318" s="1"/>
      <c r="CX318" s="1"/>
      <c r="CY318" s="1"/>
      <c r="CZ318" s="1"/>
      <c r="DA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</row>
    <row r="319" spans="99:135" x14ac:dyDescent="0.3">
      <c r="CU319" s="1"/>
      <c r="CV319" s="1"/>
      <c r="CW319" s="1"/>
      <c r="CX319" s="1"/>
      <c r="CY319" s="1"/>
      <c r="CZ319" s="1"/>
      <c r="DA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</row>
    <row r="320" spans="99:135" x14ac:dyDescent="0.3">
      <c r="CU320" s="1"/>
      <c r="CV320" s="1"/>
      <c r="CW320" s="1"/>
      <c r="CX320" s="1"/>
      <c r="CY320" s="1"/>
      <c r="CZ320" s="1"/>
      <c r="DA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</row>
    <row r="321" spans="99:135" x14ac:dyDescent="0.3">
      <c r="CU321" s="1"/>
      <c r="CV321" s="1"/>
      <c r="CW321" s="1"/>
      <c r="CX321" s="1"/>
      <c r="CY321" s="1"/>
      <c r="CZ321" s="1"/>
      <c r="DA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</row>
    <row r="322" spans="99:135" x14ac:dyDescent="0.3">
      <c r="CU322" s="1"/>
      <c r="CV322" s="1"/>
      <c r="CW322" s="1"/>
      <c r="CX322" s="1"/>
      <c r="CY322" s="1"/>
      <c r="CZ322" s="1"/>
      <c r="DA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</row>
    <row r="323" spans="99:135" x14ac:dyDescent="0.3">
      <c r="CU323" s="1"/>
      <c r="CV323" s="1"/>
      <c r="CW323" s="1"/>
      <c r="CX323" s="1"/>
      <c r="CY323" s="1"/>
      <c r="CZ323" s="1"/>
      <c r="DA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</row>
    <row r="324" spans="99:135" x14ac:dyDescent="0.3">
      <c r="CU324" s="1"/>
      <c r="CV324" s="1"/>
      <c r="CW324" s="1"/>
      <c r="CX324" s="1"/>
      <c r="CY324" s="1"/>
      <c r="CZ324" s="1"/>
      <c r="DA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</row>
    <row r="325" spans="99:135" x14ac:dyDescent="0.3">
      <c r="CU325" s="1"/>
      <c r="CV325" s="1"/>
      <c r="CW325" s="1"/>
      <c r="CX325" s="1"/>
      <c r="CY325" s="1"/>
      <c r="CZ325" s="1"/>
      <c r="DA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</row>
    <row r="326" spans="99:135" x14ac:dyDescent="0.3">
      <c r="CU326" s="1"/>
      <c r="CV326" s="1"/>
      <c r="CW326" s="1"/>
      <c r="CX326" s="1"/>
      <c r="CY326" s="1"/>
      <c r="CZ326" s="1"/>
      <c r="DA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</row>
    <row r="327" spans="99:135" x14ac:dyDescent="0.3">
      <c r="CU327" s="1"/>
      <c r="CV327" s="1"/>
      <c r="CW327" s="1"/>
      <c r="CX327" s="1"/>
      <c r="CY327" s="1"/>
      <c r="CZ327" s="1"/>
      <c r="DA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</row>
    <row r="328" spans="99:135" x14ac:dyDescent="0.3">
      <c r="CU328" s="1"/>
      <c r="CV328" s="1"/>
      <c r="CW328" s="1"/>
      <c r="CX328" s="1"/>
      <c r="CY328" s="1"/>
      <c r="CZ328" s="1"/>
      <c r="DA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</row>
    <row r="329" spans="99:135" x14ac:dyDescent="0.3">
      <c r="CU329" s="1"/>
      <c r="CV329" s="1"/>
      <c r="CW329" s="1"/>
      <c r="CX329" s="1"/>
      <c r="CY329" s="1"/>
      <c r="CZ329" s="1"/>
      <c r="DA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</row>
    <row r="330" spans="99:135" x14ac:dyDescent="0.3">
      <c r="CU330" s="1"/>
      <c r="CV330" s="1"/>
      <c r="CW330" s="1"/>
      <c r="CX330" s="1"/>
      <c r="CY330" s="1"/>
      <c r="CZ330" s="1"/>
      <c r="DA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</row>
    <row r="331" spans="99:135" x14ac:dyDescent="0.3">
      <c r="CU331" s="1"/>
      <c r="CV331" s="1"/>
      <c r="CW331" s="1"/>
      <c r="CX331" s="1"/>
      <c r="CY331" s="1"/>
      <c r="CZ331" s="1"/>
      <c r="DA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</row>
    <row r="332" spans="99:135" x14ac:dyDescent="0.3">
      <c r="CU332" s="1"/>
      <c r="CV332" s="1"/>
      <c r="CW332" s="1"/>
      <c r="CX332" s="1"/>
      <c r="CY332" s="1"/>
      <c r="CZ332" s="1"/>
      <c r="DA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</row>
    <row r="333" spans="99:135" x14ac:dyDescent="0.3">
      <c r="CU333" s="1"/>
      <c r="CV333" s="1"/>
      <c r="CW333" s="1"/>
      <c r="CX333" s="1"/>
      <c r="CY333" s="1"/>
      <c r="CZ333" s="1"/>
      <c r="DA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</row>
    <row r="334" spans="99:135" x14ac:dyDescent="0.3">
      <c r="CU334" s="1"/>
      <c r="CV334" s="1"/>
      <c r="CW334" s="1"/>
      <c r="CX334" s="1"/>
      <c r="CY334" s="1"/>
      <c r="CZ334" s="1"/>
      <c r="DA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</row>
    <row r="335" spans="99:135" x14ac:dyDescent="0.3">
      <c r="CU335" s="1"/>
      <c r="CV335" s="1"/>
      <c r="CW335" s="1"/>
      <c r="CX335" s="1"/>
      <c r="CY335" s="1"/>
      <c r="CZ335" s="1"/>
      <c r="DA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</row>
    <row r="336" spans="99:135" x14ac:dyDescent="0.3">
      <c r="CU336" s="1"/>
      <c r="CV336" s="1"/>
      <c r="CW336" s="1"/>
      <c r="CX336" s="1"/>
      <c r="CY336" s="1"/>
      <c r="CZ336" s="1"/>
      <c r="DA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</row>
    <row r="337" spans="99:135" x14ac:dyDescent="0.3">
      <c r="CU337" s="1"/>
      <c r="CV337" s="1"/>
      <c r="CW337" s="1"/>
      <c r="CX337" s="1"/>
      <c r="CY337" s="1"/>
      <c r="CZ337" s="1"/>
      <c r="DA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</row>
    <row r="338" spans="99:135" x14ac:dyDescent="0.3">
      <c r="CU338" s="1"/>
      <c r="CV338" s="1"/>
      <c r="CW338" s="1"/>
      <c r="CX338" s="1"/>
      <c r="CY338" s="1"/>
      <c r="CZ338" s="1"/>
      <c r="DA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</row>
    <row r="339" spans="99:135" x14ac:dyDescent="0.3">
      <c r="CU339" s="1"/>
      <c r="CV339" s="1"/>
      <c r="CW339" s="1"/>
      <c r="CX339" s="1"/>
      <c r="CY339" s="1"/>
      <c r="CZ339" s="1"/>
      <c r="DA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</row>
    <row r="340" spans="99:135" x14ac:dyDescent="0.3">
      <c r="CU340" s="1"/>
      <c r="CV340" s="1"/>
      <c r="CW340" s="1"/>
      <c r="CX340" s="1"/>
      <c r="CY340" s="1"/>
      <c r="CZ340" s="1"/>
      <c r="DA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</row>
    <row r="341" spans="99:135" x14ac:dyDescent="0.3">
      <c r="CU341" s="1"/>
      <c r="CV341" s="1"/>
      <c r="CW341" s="1"/>
      <c r="CX341" s="1"/>
      <c r="CY341" s="1"/>
      <c r="CZ341" s="1"/>
      <c r="DA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</row>
    <row r="342" spans="99:135" x14ac:dyDescent="0.3">
      <c r="CU342" s="1"/>
      <c r="CV342" s="1"/>
      <c r="CW342" s="1"/>
      <c r="CX342" s="1"/>
      <c r="CY342" s="1"/>
      <c r="CZ342" s="1"/>
      <c r="DA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</row>
    <row r="343" spans="99:135" x14ac:dyDescent="0.3">
      <c r="CU343" s="1"/>
      <c r="CV343" s="1"/>
      <c r="CW343" s="1"/>
      <c r="CX343" s="1"/>
      <c r="CY343" s="1"/>
      <c r="CZ343" s="1"/>
      <c r="DA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</row>
    <row r="344" spans="99:135" x14ac:dyDescent="0.3">
      <c r="CU344" s="1"/>
      <c r="CV344" s="1"/>
      <c r="CW344" s="1"/>
      <c r="CX344" s="1"/>
      <c r="CY344" s="1"/>
      <c r="CZ344" s="1"/>
      <c r="DA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</row>
    <row r="345" spans="99:135" x14ac:dyDescent="0.3">
      <c r="CU345" s="1"/>
      <c r="CV345" s="1"/>
      <c r="CW345" s="1"/>
      <c r="CX345" s="1"/>
      <c r="CY345" s="1"/>
      <c r="CZ345" s="1"/>
      <c r="DA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</row>
    <row r="346" spans="99:135" x14ac:dyDescent="0.3">
      <c r="CU346" s="1"/>
      <c r="CV346" s="1"/>
      <c r="CW346" s="1"/>
      <c r="CX346" s="1"/>
      <c r="CY346" s="1"/>
      <c r="CZ346" s="1"/>
      <c r="DA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</row>
    <row r="347" spans="99:135" x14ac:dyDescent="0.3">
      <c r="CU347" s="1"/>
      <c r="CV347" s="1"/>
      <c r="CW347" s="1"/>
      <c r="CX347" s="1"/>
      <c r="CY347" s="1"/>
      <c r="CZ347" s="1"/>
      <c r="DA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</row>
    <row r="348" spans="99:135" x14ac:dyDescent="0.3">
      <c r="CU348" s="1"/>
      <c r="CV348" s="1"/>
      <c r="CW348" s="1"/>
      <c r="CX348" s="1"/>
      <c r="CY348" s="1"/>
      <c r="CZ348" s="1"/>
      <c r="DA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</row>
    <row r="349" spans="99:135" x14ac:dyDescent="0.3">
      <c r="CU349" s="1"/>
      <c r="CV349" s="1"/>
      <c r="CW349" s="1"/>
      <c r="CX349" s="1"/>
      <c r="CY349" s="1"/>
      <c r="CZ349" s="1"/>
      <c r="DA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</row>
    <row r="350" spans="99:135" x14ac:dyDescent="0.3">
      <c r="CU350" s="1"/>
      <c r="CV350" s="1"/>
      <c r="CW350" s="1"/>
      <c r="CX350" s="1"/>
      <c r="CY350" s="1"/>
      <c r="CZ350" s="1"/>
      <c r="DA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</row>
    <row r="351" spans="99:135" x14ac:dyDescent="0.3">
      <c r="CU351" s="1"/>
      <c r="CV351" s="1"/>
      <c r="CW351" s="1"/>
      <c r="CX351" s="1"/>
      <c r="CY351" s="1"/>
      <c r="CZ351" s="1"/>
      <c r="DA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</row>
    <row r="352" spans="99:135" x14ac:dyDescent="0.3">
      <c r="CU352" s="1"/>
      <c r="CV352" s="1"/>
      <c r="CW352" s="1"/>
      <c r="CX352" s="1"/>
      <c r="CY352" s="1"/>
      <c r="CZ352" s="1"/>
      <c r="DA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</row>
    <row r="353" spans="99:135" x14ac:dyDescent="0.3">
      <c r="CU353" s="1"/>
      <c r="CV353" s="1"/>
      <c r="CW353" s="1"/>
      <c r="CX353" s="1"/>
      <c r="CY353" s="1"/>
      <c r="CZ353" s="1"/>
      <c r="DA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</row>
    <row r="354" spans="99:135" x14ac:dyDescent="0.3">
      <c r="CU354" s="1"/>
      <c r="CV354" s="1"/>
      <c r="CW354" s="1"/>
      <c r="CX354" s="1"/>
      <c r="CY354" s="1"/>
      <c r="CZ354" s="1"/>
      <c r="DA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</row>
    <row r="355" spans="99:135" x14ac:dyDescent="0.3">
      <c r="CU355" s="1"/>
      <c r="CV355" s="1"/>
      <c r="CW355" s="1"/>
      <c r="CX355" s="1"/>
      <c r="CY355" s="1"/>
      <c r="CZ355" s="1"/>
      <c r="DA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</row>
    <row r="356" spans="99:135" x14ac:dyDescent="0.3">
      <c r="CU356" s="1"/>
      <c r="CV356" s="1"/>
      <c r="CW356" s="1"/>
      <c r="CX356" s="1"/>
      <c r="CY356" s="1"/>
      <c r="CZ356" s="1"/>
      <c r="DA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</row>
    <row r="357" spans="99:135" x14ac:dyDescent="0.3">
      <c r="CU357" s="1"/>
      <c r="CV357" s="1"/>
      <c r="CW357" s="1"/>
      <c r="CX357" s="1"/>
      <c r="CY357" s="1"/>
      <c r="CZ357" s="1"/>
      <c r="DA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</row>
    <row r="358" spans="99:135" x14ac:dyDescent="0.3">
      <c r="CU358" s="1"/>
      <c r="CV358" s="1"/>
      <c r="CW358" s="1"/>
      <c r="CX358" s="1"/>
      <c r="CY358" s="1"/>
      <c r="CZ358" s="1"/>
      <c r="DA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</row>
    <row r="359" spans="99:135" x14ac:dyDescent="0.3">
      <c r="CU359" s="1"/>
      <c r="CV359" s="1"/>
      <c r="CW359" s="1"/>
      <c r="CX359" s="1"/>
      <c r="CY359" s="1"/>
      <c r="CZ359" s="1"/>
      <c r="DA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</row>
    <row r="360" spans="99:135" x14ac:dyDescent="0.3">
      <c r="CU360" s="1"/>
      <c r="CV360" s="1"/>
      <c r="CW360" s="1"/>
      <c r="CX360" s="1"/>
      <c r="CY360" s="1"/>
      <c r="CZ360" s="1"/>
      <c r="DA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</row>
    <row r="361" spans="99:135" x14ac:dyDescent="0.3">
      <c r="CU361" s="1"/>
      <c r="CV361" s="1"/>
      <c r="CW361" s="1"/>
      <c r="CX361" s="1"/>
      <c r="CY361" s="1"/>
      <c r="CZ361" s="1"/>
      <c r="DA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</row>
    <row r="362" spans="99:135" x14ac:dyDescent="0.3">
      <c r="CU362" s="1"/>
      <c r="CV362" s="1"/>
      <c r="CW362" s="1"/>
      <c r="CX362" s="1"/>
      <c r="CY362" s="1"/>
      <c r="CZ362" s="1"/>
      <c r="DA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5B6B-1F4C-4187-AEC2-A7943FE15963}">
  <dimension ref="A1:EP362"/>
  <sheetViews>
    <sheetView topLeftCell="CJ1" workbookViewId="0">
      <selection activeCell="CK2" sqref="CK2:CK5"/>
    </sheetView>
  </sheetViews>
  <sheetFormatPr defaultRowHeight="14.4" x14ac:dyDescent="0.3"/>
  <sheetData>
    <row r="1" spans="1:146" x14ac:dyDescent="0.3">
      <c r="A1" t="s">
        <v>26</v>
      </c>
      <c r="B1" t="s">
        <v>27</v>
      </c>
      <c r="C1" t="s">
        <v>28</v>
      </c>
      <c r="D1" t="s">
        <v>30</v>
      </c>
      <c r="E1" t="s">
        <v>33</v>
      </c>
      <c r="F1" t="s">
        <v>34</v>
      </c>
      <c r="G1" t="s">
        <v>36</v>
      </c>
      <c r="J1" t="s">
        <v>40</v>
      </c>
      <c r="K1" t="s">
        <v>41</v>
      </c>
      <c r="L1" t="s">
        <v>49</v>
      </c>
      <c r="DA1" s="2">
        <f>MATCH(CT3,CT5:CT1048576,0)-1</f>
        <v>138</v>
      </c>
      <c r="DC1" s="2">
        <f>MATCH(CT3,CT5:CT1048576,0)-1</f>
        <v>138</v>
      </c>
    </row>
    <row r="2" spans="1:146" x14ac:dyDescent="0.3">
      <c r="A2">
        <v>23</v>
      </c>
      <c r="B2">
        <v>9.6</v>
      </c>
      <c r="C2">
        <v>48</v>
      </c>
      <c r="D2">
        <f>(B2^2+C2^2)^0.5</f>
        <v>48.950587330490734</v>
      </c>
      <c r="E2">
        <f>B2/C2</f>
        <v>0.19999999999999998</v>
      </c>
      <c r="F2">
        <f>1/E2</f>
        <v>5</v>
      </c>
      <c r="G2">
        <f>(2+E2^2+F2^2)^0.5</f>
        <v>5.2</v>
      </c>
      <c r="J2">
        <f>C2/D2</f>
        <v>0.98058067569092022</v>
      </c>
      <c r="K2">
        <f>(1-J2^2)^0.5</f>
        <v>0.19611613513818368</v>
      </c>
      <c r="L2">
        <f>ACOS(J2)</f>
        <v>0.19739555984988044</v>
      </c>
      <c r="CK2" t="s">
        <v>114</v>
      </c>
      <c r="CT2" t="s">
        <v>31</v>
      </c>
      <c r="DA2" t="s">
        <v>32</v>
      </c>
      <c r="DB2" t="s">
        <v>35</v>
      </c>
      <c r="DC2" t="s">
        <v>32</v>
      </c>
      <c r="DD2" t="s">
        <v>35</v>
      </c>
    </row>
    <row r="3" spans="1:146" x14ac:dyDescent="0.3">
      <c r="A3" t="s">
        <v>0</v>
      </c>
      <c r="Q3" t="s">
        <v>1</v>
      </c>
      <c r="AH3" t="s">
        <v>2</v>
      </c>
      <c r="AY3" t="s">
        <v>3</v>
      </c>
      <c r="BP3" t="s">
        <v>4</v>
      </c>
      <c r="CG3" t="s">
        <v>5</v>
      </c>
      <c r="CK3" s="3">
        <f>MAX(CK5:CK1048576)</f>
        <v>3817.7699999999995</v>
      </c>
      <c r="CL3" t="s">
        <v>42</v>
      </c>
      <c r="CT3" s="3">
        <f>MAX(CT5:CT1048576)</f>
        <v>3.3909650656241666</v>
      </c>
      <c r="CU3" s="3"/>
      <c r="DA3" s="5">
        <f>INDEX(DA5:DA1048576,MATCH(CT3,CT5:CT1048576,0))</f>
        <v>2.3847699966444709E-2</v>
      </c>
      <c r="DB3" s="2">
        <f>INDEX(LINEST(CT25:CT65,DA25:DA65),1)</f>
        <v>183.62734366418107</v>
      </c>
      <c r="DC3" s="5">
        <f>INDEX(DC5:DC1048576,MATCH(CT3,CT5:CT1048576,0))</f>
        <v>4.9026588000000003E-2</v>
      </c>
      <c r="DD3" s="2">
        <f>INDEX(LINEST(CT5:CT100,DC5:DC100),1)</f>
        <v>135.04232644064845</v>
      </c>
      <c r="DE3" s="2" t="s">
        <v>88</v>
      </c>
      <c r="DF3" s="2"/>
      <c r="DG3" s="2"/>
      <c r="DH3" s="2"/>
      <c r="DI3" s="2"/>
      <c r="DJ3" s="2" t="s">
        <v>71</v>
      </c>
      <c r="DK3" s="2" t="s">
        <v>89</v>
      </c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</row>
    <row r="4" spans="1:146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7</v>
      </c>
      <c r="R4" t="s">
        <v>8</v>
      </c>
      <c r="S4" t="s">
        <v>9</v>
      </c>
      <c r="T4" t="s">
        <v>10</v>
      </c>
      <c r="U4" t="s">
        <v>11</v>
      </c>
      <c r="V4" t="s">
        <v>12</v>
      </c>
      <c r="W4" s="17" t="s">
        <v>44</v>
      </c>
      <c r="X4" s="17" t="s">
        <v>45</v>
      </c>
      <c r="Y4" t="s">
        <v>13</v>
      </c>
      <c r="Z4" t="s">
        <v>14</v>
      </c>
      <c r="AA4" t="s">
        <v>15</v>
      </c>
      <c r="AB4" t="s">
        <v>16</v>
      </c>
      <c r="AC4" t="s">
        <v>17</v>
      </c>
      <c r="AD4" t="s">
        <v>18</v>
      </c>
      <c r="AE4" t="s">
        <v>19</v>
      </c>
      <c r="AF4" t="s">
        <v>20</v>
      </c>
      <c r="AG4" t="s">
        <v>21</v>
      </c>
      <c r="AH4" t="s">
        <v>7</v>
      </c>
      <c r="AI4" t="s">
        <v>8</v>
      </c>
      <c r="AJ4" t="s">
        <v>9</v>
      </c>
      <c r="AK4" t="s">
        <v>10</v>
      </c>
      <c r="AL4" t="s">
        <v>11</v>
      </c>
      <c r="AM4" t="s">
        <v>12</v>
      </c>
      <c r="AN4" s="17" t="s">
        <v>47</v>
      </c>
      <c r="AO4" s="17" t="s">
        <v>48</v>
      </c>
      <c r="AP4" t="s">
        <v>13</v>
      </c>
      <c r="AQ4" t="s">
        <v>14</v>
      </c>
      <c r="AR4" t="s">
        <v>15</v>
      </c>
      <c r="AS4" t="s">
        <v>16</v>
      </c>
      <c r="AT4" t="s">
        <v>17</v>
      </c>
      <c r="AU4" t="s">
        <v>18</v>
      </c>
      <c r="AV4" t="s">
        <v>19</v>
      </c>
      <c r="AW4" t="s">
        <v>20</v>
      </c>
      <c r="AX4" t="s">
        <v>21</v>
      </c>
      <c r="AY4" t="s">
        <v>7</v>
      </c>
      <c r="AZ4" t="s">
        <v>8</v>
      </c>
      <c r="BA4" t="s">
        <v>9</v>
      </c>
      <c r="BB4" t="s">
        <v>10</v>
      </c>
      <c r="BC4" t="s">
        <v>11</v>
      </c>
      <c r="BD4" t="s">
        <v>12</v>
      </c>
      <c r="BE4" s="17" t="s">
        <v>63</v>
      </c>
      <c r="BF4" s="17" t="s">
        <v>64</v>
      </c>
      <c r="BG4" t="s">
        <v>13</v>
      </c>
      <c r="BH4" t="s">
        <v>14</v>
      </c>
      <c r="BI4" t="s">
        <v>15</v>
      </c>
      <c r="BJ4" t="s">
        <v>16</v>
      </c>
      <c r="BK4" t="s">
        <v>17</v>
      </c>
      <c r="BL4" t="s">
        <v>18</v>
      </c>
      <c r="BM4" t="s">
        <v>19</v>
      </c>
      <c r="BN4" t="s">
        <v>20</v>
      </c>
      <c r="BO4" t="s">
        <v>21</v>
      </c>
      <c r="BP4" t="s">
        <v>7</v>
      </c>
      <c r="BQ4" t="s">
        <v>8</v>
      </c>
      <c r="BR4" t="s">
        <v>9</v>
      </c>
      <c r="BS4" t="s">
        <v>10</v>
      </c>
      <c r="BT4" t="s">
        <v>11</v>
      </c>
      <c r="BU4" t="s">
        <v>12</v>
      </c>
      <c r="BV4" s="17" t="s">
        <v>61</v>
      </c>
      <c r="BW4" s="17" t="s">
        <v>62</v>
      </c>
      <c r="BX4" t="s">
        <v>13</v>
      </c>
      <c r="BY4" t="s">
        <v>14</v>
      </c>
      <c r="BZ4" t="s">
        <v>15</v>
      </c>
      <c r="CA4" t="s">
        <v>16</v>
      </c>
      <c r="CB4" t="s">
        <v>17</v>
      </c>
      <c r="CC4" t="s">
        <v>18</v>
      </c>
      <c r="CD4" t="s">
        <v>19</v>
      </c>
      <c r="CE4" t="s">
        <v>20</v>
      </c>
      <c r="CF4" t="s">
        <v>21</v>
      </c>
      <c r="CG4" t="s">
        <v>22</v>
      </c>
      <c r="CH4" t="s">
        <v>23</v>
      </c>
      <c r="CI4" t="s">
        <v>24</v>
      </c>
      <c r="CJ4" t="s">
        <v>25</v>
      </c>
      <c r="CK4" t="s">
        <v>25</v>
      </c>
      <c r="CL4" t="s">
        <v>43</v>
      </c>
      <c r="CM4" t="s">
        <v>53</v>
      </c>
      <c r="CN4" t="s">
        <v>46</v>
      </c>
      <c r="CO4" t="s">
        <v>52</v>
      </c>
      <c r="CP4" t="s">
        <v>55</v>
      </c>
      <c r="CQ4" t="s">
        <v>56</v>
      </c>
      <c r="CR4" t="s">
        <v>58</v>
      </c>
      <c r="CS4" t="s">
        <v>51</v>
      </c>
      <c r="CT4" t="s">
        <v>29</v>
      </c>
      <c r="CU4" t="s">
        <v>57</v>
      </c>
      <c r="CV4" t="s">
        <v>50</v>
      </c>
      <c r="CW4" t="s">
        <v>105</v>
      </c>
      <c r="CX4" s="16" t="s">
        <v>59</v>
      </c>
      <c r="CY4" t="s">
        <v>60</v>
      </c>
      <c r="CZ4" s="16" t="s">
        <v>102</v>
      </c>
      <c r="DA4" s="16" t="s">
        <v>103</v>
      </c>
      <c r="DB4" t="s">
        <v>54</v>
      </c>
      <c r="DC4" t="s">
        <v>104</v>
      </c>
      <c r="DD4" t="s">
        <v>66</v>
      </c>
      <c r="DE4" t="s">
        <v>67</v>
      </c>
      <c r="DF4" t="s">
        <v>65</v>
      </c>
      <c r="DG4" t="s">
        <v>68</v>
      </c>
      <c r="DH4" t="s">
        <v>69</v>
      </c>
      <c r="DI4" t="s">
        <v>92</v>
      </c>
      <c r="DJ4" t="s">
        <v>70</v>
      </c>
      <c r="DK4" t="s">
        <v>72</v>
      </c>
      <c r="DL4" t="s">
        <v>73</v>
      </c>
      <c r="DM4" t="s">
        <v>93</v>
      </c>
      <c r="DN4" t="s">
        <v>74</v>
      </c>
      <c r="DO4" t="s">
        <v>75</v>
      </c>
      <c r="DP4" t="s">
        <v>94</v>
      </c>
      <c r="DQ4" t="s">
        <v>76</v>
      </c>
      <c r="DR4" t="s">
        <v>90</v>
      </c>
      <c r="DS4" t="s">
        <v>91</v>
      </c>
      <c r="DT4" t="s">
        <v>95</v>
      </c>
      <c r="DU4" t="s">
        <v>96</v>
      </c>
      <c r="DV4" t="s">
        <v>97</v>
      </c>
      <c r="DW4" t="s">
        <v>98</v>
      </c>
      <c r="DX4" t="s">
        <v>99</v>
      </c>
      <c r="DY4" s="16" t="s">
        <v>100</v>
      </c>
    </row>
    <row r="5" spans="1:146" x14ac:dyDescent="0.3">
      <c r="A5">
        <v>0</v>
      </c>
      <c r="B5">
        <v>-1.47025E-2</v>
      </c>
      <c r="C5">
        <v>3.04269E-2</v>
      </c>
      <c r="D5">
        <v>1.12644E-3</v>
      </c>
      <c r="E5">
        <v>0</v>
      </c>
      <c r="F5">
        <v>0</v>
      </c>
      <c r="G5">
        <v>0</v>
      </c>
      <c r="H5" s="1">
        <v>-1.4706400000000001E-17</v>
      </c>
      <c r="I5" s="1">
        <v>-1.5454700000000001E-17</v>
      </c>
      <c r="J5" s="1">
        <v>-1.01046E-19</v>
      </c>
      <c r="K5" s="1">
        <v>-1.2013699999999999E-17</v>
      </c>
      <c r="L5" s="1">
        <v>-1.8147399999999999E-17</v>
      </c>
      <c r="M5">
        <v>-0.152972</v>
      </c>
      <c r="N5">
        <v>2.3368900000000001E-4</v>
      </c>
      <c r="O5">
        <v>2.59165E-4</v>
      </c>
      <c r="P5">
        <v>2.16738E-3</v>
      </c>
      <c r="Q5">
        <v>-0.88792499999999996</v>
      </c>
      <c r="R5">
        <v>21.977399999999999</v>
      </c>
      <c r="S5">
        <v>-5.3046700000000002E-2</v>
      </c>
      <c r="T5">
        <v>0</v>
      </c>
      <c r="U5">
        <v>0</v>
      </c>
      <c r="V5">
        <v>0</v>
      </c>
      <c r="W5">
        <f>Q5+T5</f>
        <v>-0.88792499999999996</v>
      </c>
      <c r="X5">
        <f>R5+U5</f>
        <v>21.977399999999999</v>
      </c>
      <c r="Y5" s="1">
        <v>-1.6068299999999999E-17</v>
      </c>
      <c r="Z5" s="1">
        <v>-3.2154800000000001E-17</v>
      </c>
      <c r="AA5" s="1">
        <v>3.7550799999999999E-18</v>
      </c>
      <c r="AB5" s="1">
        <v>-1.5233699999999999E-17</v>
      </c>
      <c r="AC5" s="1">
        <v>-3.2989499999999998E-17</v>
      </c>
      <c r="AD5">
        <v>0.217971</v>
      </c>
      <c r="AE5">
        <v>3.7523899999999998E-4</v>
      </c>
      <c r="AF5">
        <v>4.2749900000000002E-4</v>
      </c>
      <c r="AG5">
        <v>3.5178200000000001E-3</v>
      </c>
      <c r="AH5">
        <v>0.40779500000000002</v>
      </c>
      <c r="AI5">
        <v>-21.9754</v>
      </c>
      <c r="AJ5">
        <v>0.12478400000000001</v>
      </c>
      <c r="AK5">
        <v>0</v>
      </c>
      <c r="AL5">
        <v>0</v>
      </c>
      <c r="AM5">
        <v>0</v>
      </c>
      <c r="AN5">
        <f>AH5+AK5</f>
        <v>0.40779500000000002</v>
      </c>
      <c r="AO5">
        <f>AI5+AL5</f>
        <v>-21.9754</v>
      </c>
      <c r="AP5" s="1">
        <v>-1.6811299999999999E-17</v>
      </c>
      <c r="AQ5" s="1">
        <v>-1.3499E-17</v>
      </c>
      <c r="AR5" s="1">
        <v>-1.16689E-18</v>
      </c>
      <c r="AS5" s="1">
        <v>-1.3119300000000001E-17</v>
      </c>
      <c r="AT5" s="1">
        <v>-1.7191E-17</v>
      </c>
      <c r="AU5">
        <v>-1.26475</v>
      </c>
      <c r="AV5">
        <v>1.5057199999999999E-4</v>
      </c>
      <c r="AW5">
        <v>1.5748800000000001E-4</v>
      </c>
      <c r="AX5">
        <v>1.39444E-3</v>
      </c>
      <c r="AY5">
        <v>-6.3061600000000002</v>
      </c>
      <c r="AZ5">
        <v>20.8459</v>
      </c>
      <c r="BA5">
        <v>-7.8843200000000002E-2</v>
      </c>
      <c r="BB5">
        <v>0</v>
      </c>
      <c r="BC5">
        <v>0</v>
      </c>
      <c r="BD5">
        <v>0</v>
      </c>
      <c r="BE5">
        <f>AY5+BB5</f>
        <v>-6.3061600000000002</v>
      </c>
      <c r="BF5">
        <f>AZ5+BC5</f>
        <v>20.8459</v>
      </c>
      <c r="BG5" s="1">
        <v>-1.9545699999999999E-17</v>
      </c>
      <c r="BH5" s="1">
        <v>-1.45563E-17</v>
      </c>
      <c r="BI5" s="1">
        <v>-3.68948E-18</v>
      </c>
      <c r="BJ5" s="1">
        <v>-1.2584100000000001E-17</v>
      </c>
      <c r="BK5" s="1">
        <v>-2.1517899999999999E-17</v>
      </c>
      <c r="BL5">
        <v>-1.0831200000000001</v>
      </c>
      <c r="BM5">
        <v>1.9807599999999999E-4</v>
      </c>
      <c r="BN5">
        <v>2.2968899999999999E-4</v>
      </c>
      <c r="BO5">
        <v>1.94213E-3</v>
      </c>
      <c r="BP5">
        <v>6.5629400000000002</v>
      </c>
      <c r="BQ5">
        <v>-20.2469</v>
      </c>
      <c r="BR5">
        <v>0.12737599999999999</v>
      </c>
      <c r="BS5">
        <v>0</v>
      </c>
      <c r="BT5">
        <v>0</v>
      </c>
      <c r="BU5">
        <v>0</v>
      </c>
      <c r="BV5">
        <f>BP5+BS5</f>
        <v>6.5629400000000002</v>
      </c>
      <c r="BW5">
        <f>BQ5+BT5</f>
        <v>-20.2469</v>
      </c>
      <c r="BX5" s="1">
        <v>-1.2900300000000001E-17</v>
      </c>
      <c r="BY5" s="1">
        <v>-1.5848600000000001E-17</v>
      </c>
      <c r="BZ5" s="1">
        <v>-2.3364699999999999E-18</v>
      </c>
      <c r="CA5" s="1">
        <v>-1.16101E-17</v>
      </c>
      <c r="CB5" s="1">
        <v>-1.71388E-17</v>
      </c>
      <c r="CC5">
        <v>-0.50307000000000002</v>
      </c>
      <c r="CD5">
        <v>3.0361199999999998E-4</v>
      </c>
      <c r="CE5">
        <v>3.0982900000000002E-4</v>
      </c>
      <c r="CF5">
        <v>2.6775800000000002E-3</v>
      </c>
      <c r="CG5">
        <v>0</v>
      </c>
      <c r="CH5">
        <v>5.0000000000000001E-3</v>
      </c>
      <c r="CI5">
        <v>-1.77E-2</v>
      </c>
      <c r="CJ5">
        <v>-42.653700000000001</v>
      </c>
      <c r="CK5">
        <f>-CJ5</f>
        <v>42.653700000000001</v>
      </c>
      <c r="CL5">
        <v>0</v>
      </c>
      <c r="CM5">
        <f>((Q5-AH5)^2+(R5-AI5)^2)^0.5</f>
        <v>43.971894639171502</v>
      </c>
      <c r="CN5">
        <f>((W5-AN5)^2+(X5-AO5)^2)^0.5</f>
        <v>43.971894639171502</v>
      </c>
      <c r="CO5">
        <f>(CN5-CM5)/CM5</f>
        <v>0</v>
      </c>
      <c r="CP5">
        <f>(X5-AO5)/CN5</f>
        <v>0.99956575354943888</v>
      </c>
      <c r="CQ5">
        <f>ACOS(CP5)</f>
        <v>2.9471270163702323E-2</v>
      </c>
      <c r="CR5">
        <f>(AN5-W5)/CN5</f>
        <v>2.9467004108704772E-2</v>
      </c>
      <c r="CS5">
        <f t="shared" ref="CS5" si="0">CJ5*CP5</f>
        <v>-42.635177782171702</v>
      </c>
      <c r="CT5">
        <f>-CS5/D$2/A$2</f>
        <v>3.7868869056018509E-2</v>
      </c>
      <c r="CU5" s="1">
        <f>H5*CP5^2+I5*CR5^2+2*J5*CP5*CR5</f>
        <v>-1.4713002211967832E-17</v>
      </c>
      <c r="CV5" s="1">
        <f>H5*CR5^2+I5*CP5^2-2*J5*CP5*CR5</f>
        <v>-1.544809778803217E-17</v>
      </c>
      <c r="CW5" s="1">
        <f>2*((I5-H5)*CP5*CR5+J5*(CP5^2-CR5^2))</f>
        <v>-2.4582221322459747E-19</v>
      </c>
      <c r="CX5" s="1">
        <f>CU5*K$2^2+CV5*J$2^2-J$2*K$2*CW5</f>
        <v>-1.537255137871727E-17</v>
      </c>
      <c r="CY5" s="1">
        <f>CU5*J$2^2+CV5*K$2^2+J$2*K$2*CW5</f>
        <v>-1.4788548621282732E-17</v>
      </c>
      <c r="CZ5" s="1">
        <f>(-2*(CV5-CU5)*J$2*K$2+CW5*(K$2^2-J$2^2))</f>
        <v>5.0964187992437343E-19</v>
      </c>
      <c r="DA5" s="1">
        <f>CZ5</f>
        <v>5.0964187992437343E-19</v>
      </c>
      <c r="DB5">
        <f t="shared" ref="DB5" si="1">-CL5*CM5</f>
        <v>0</v>
      </c>
      <c r="DC5">
        <f>G$2*DB5/CM5</f>
        <v>0</v>
      </c>
      <c r="DD5">
        <f>BP5-Q5</f>
        <v>7.4508650000000003</v>
      </c>
      <c r="DE5">
        <f>BQ5-R5</f>
        <v>-42.224299999999999</v>
      </c>
      <c r="DF5">
        <f>(DD5^2+DE5^2)^0.5</f>
        <v>42.876647487160483</v>
      </c>
      <c r="DG5">
        <f>AH5-AY5</f>
        <v>6.7139550000000003</v>
      </c>
      <c r="DH5">
        <f>AI5-AZ5</f>
        <v>-42.821300000000001</v>
      </c>
      <c r="DI5">
        <f>(DG5^2+DH5^2)^0.5</f>
        <v>43.344445150815176</v>
      </c>
      <c r="DJ5">
        <f>(DD5*DG5+DE5*DH5)/DF5/DI5</f>
        <v>0.99981688897051402</v>
      </c>
      <c r="DK5">
        <f>BV5-W5</f>
        <v>7.4508650000000003</v>
      </c>
      <c r="DL5">
        <f>BW5-X5</f>
        <v>-42.224299999999999</v>
      </c>
      <c r="DM5">
        <f>(DK5^2+DL5^2)^0.5</f>
        <v>42.876647487160483</v>
      </c>
      <c r="DN5">
        <f>AN5-BE5</f>
        <v>6.7139550000000003</v>
      </c>
      <c r="DO5">
        <f>AO5-BF5</f>
        <v>-42.821300000000001</v>
      </c>
      <c r="DP5">
        <f>(DN5^2+DO5^2)^0.5</f>
        <v>43.344445150815176</v>
      </c>
      <c r="DQ5">
        <f>(DK5*DN5+DL5*DO5)/DM5/DP5</f>
        <v>0.99981688897051402</v>
      </c>
      <c r="DR5">
        <f>(DK5*DD5+DL5*DE5)/DF5/DM5</f>
        <v>0.99999999999999989</v>
      </c>
      <c r="DS5">
        <f>(DN5*DG5+DO5*DH5)/DI5/DP5</f>
        <v>0.99999999999999989</v>
      </c>
      <c r="DT5">
        <f>DK5/DM5</f>
        <v>0.17377443052727432</v>
      </c>
      <c r="DU5">
        <f>DL5/DM5</f>
        <v>-0.98478548288189205</v>
      </c>
      <c r="DV5" s="1">
        <f>DT5^2*H5+DU5^2*I5+2*DT5*DU5*J5</f>
        <v>-1.5397519058932606E-17</v>
      </c>
      <c r="DW5" s="1">
        <f>DU5^2*H5+DT5^2*I5-2*DT5*DU5*J5</f>
        <v>-1.476358094106739E-17</v>
      </c>
      <c r="DX5" s="1">
        <f>2*((I5-H5)*DT5*DU5+(DT5^2-DU5^2)*J5)</f>
        <v>4.4600059325241253E-19</v>
      </c>
      <c r="DY5" s="1">
        <f>DX5</f>
        <v>4.4600059325241253E-19</v>
      </c>
      <c r="EP5">
        <f>3*CJ5</f>
        <v>-127.9611</v>
      </c>
    </row>
    <row r="6" spans="1:146" x14ac:dyDescent="0.3">
      <c r="A6">
        <v>1</v>
      </c>
      <c r="B6">
        <v>-1.47025E-2</v>
      </c>
      <c r="C6">
        <v>3.04269E-2</v>
      </c>
      <c r="D6">
        <v>1.12644E-3</v>
      </c>
      <c r="E6">
        <v>7.0979700000000003E-3</v>
      </c>
      <c r="F6">
        <v>3.4796800000000002E-3</v>
      </c>
      <c r="G6">
        <v>8.3805300000000006E-3</v>
      </c>
      <c r="H6" s="1">
        <v>-4.3206699999999996E-6</v>
      </c>
      <c r="I6" s="1">
        <v>-4.1745000000000001E-5</v>
      </c>
      <c r="J6" s="1">
        <v>-1.7969899999999999E-5</v>
      </c>
      <c r="K6" s="1">
        <v>3.1167400000000002E-5</v>
      </c>
      <c r="L6" s="1">
        <v>-7.7233100000000004E-5</v>
      </c>
      <c r="M6">
        <v>-0.114756</v>
      </c>
      <c r="N6">
        <v>1.02428E-4</v>
      </c>
      <c r="O6">
        <v>1.06906E-4</v>
      </c>
      <c r="P6">
        <v>9.3473099999999995E-4</v>
      </c>
      <c r="Q6">
        <v>-0.88792499999999996</v>
      </c>
      <c r="R6">
        <v>21.977399999999999</v>
      </c>
      <c r="S6">
        <v>-5.3046700000000002E-2</v>
      </c>
      <c r="T6">
        <v>8.1317500000000001E-3</v>
      </c>
      <c r="U6">
        <v>2.4171900000000001E-3</v>
      </c>
      <c r="V6">
        <v>1.5274100000000001E-2</v>
      </c>
      <c r="W6">
        <f t="shared" ref="W6:X69" si="2">Q6+T6</f>
        <v>-0.87979324999999997</v>
      </c>
      <c r="X6">
        <f t="shared" si="2"/>
        <v>21.979817189999999</v>
      </c>
      <c r="Y6" s="1">
        <v>-9.1846599999999992E-6</v>
      </c>
      <c r="Z6" s="1">
        <v>4.88925E-5</v>
      </c>
      <c r="AA6" s="1">
        <v>-1.14951E-6</v>
      </c>
      <c r="AB6" s="1">
        <v>4.9134900000000003E-5</v>
      </c>
      <c r="AC6" s="1">
        <v>-9.4271399999999993E-6</v>
      </c>
      <c r="AD6">
        <v>0.43365100000000001</v>
      </c>
      <c r="AE6" s="1">
        <v>9.4694899999999994E-5</v>
      </c>
      <c r="AF6">
        <v>1.12266E-4</v>
      </c>
      <c r="AG6">
        <v>8.64725E-4</v>
      </c>
      <c r="AH6">
        <v>0.40779500000000002</v>
      </c>
      <c r="AI6">
        <v>-21.9754</v>
      </c>
      <c r="AJ6">
        <v>0.12478400000000001</v>
      </c>
      <c r="AK6">
        <v>6.4346000000000004E-3</v>
      </c>
      <c r="AL6">
        <v>4.6871899999999999E-3</v>
      </c>
      <c r="AM6">
        <v>2.2954E-3</v>
      </c>
      <c r="AN6">
        <f t="shared" ref="AN6:AO69" si="3">AH6+AK6</f>
        <v>0.41422960000000003</v>
      </c>
      <c r="AO6">
        <f t="shared" si="3"/>
        <v>-21.970712810000002</v>
      </c>
      <c r="AP6" s="1">
        <v>2.0740100000000002E-5</v>
      </c>
      <c r="AQ6" s="1">
        <v>3.23103E-6</v>
      </c>
      <c r="AR6" s="1">
        <v>9.7951799999999993E-6</v>
      </c>
      <c r="AS6" s="1">
        <v>2.6142000000000001E-5</v>
      </c>
      <c r="AT6" s="1">
        <v>-2.1708200000000002E-6</v>
      </c>
      <c r="AU6">
        <v>0.421906</v>
      </c>
      <c r="AV6" s="1">
        <v>8.81401E-5</v>
      </c>
      <c r="AW6" s="1">
        <v>9.1161099999999997E-5</v>
      </c>
      <c r="AX6">
        <v>8.0192900000000005E-4</v>
      </c>
      <c r="AY6">
        <v>-6.3061600000000002</v>
      </c>
      <c r="AZ6">
        <v>20.8459</v>
      </c>
      <c r="BA6">
        <v>-7.8843200000000002E-2</v>
      </c>
      <c r="BB6">
        <v>8.3819800000000007E-3</v>
      </c>
      <c r="BC6">
        <v>2.64759E-3</v>
      </c>
      <c r="BD6">
        <v>1.3778E-2</v>
      </c>
      <c r="BE6">
        <f t="shared" ref="BE6:BE69" si="4">AY6+BB6</f>
        <v>-6.29777802</v>
      </c>
      <c r="BF6">
        <f t="shared" ref="BF6:BF69" si="5">AZ6+BC6</f>
        <v>20.848547589999999</v>
      </c>
      <c r="BG6" s="1">
        <v>2.03933E-5</v>
      </c>
      <c r="BH6" s="1">
        <v>7.7650499999999998E-5</v>
      </c>
      <c r="BI6" s="1">
        <v>4.4924800000000001E-5</v>
      </c>
      <c r="BJ6">
        <v>1.02298E-4</v>
      </c>
      <c r="BK6" s="1">
        <v>-4.2539500000000002E-6</v>
      </c>
      <c r="BL6">
        <v>1.06925</v>
      </c>
      <c r="BM6" s="1">
        <v>8.8446499999999994E-5</v>
      </c>
      <c r="BN6" s="1">
        <v>9.4137700000000005E-5</v>
      </c>
      <c r="BO6">
        <v>8.1444700000000004E-4</v>
      </c>
      <c r="BP6">
        <v>6.5629400000000002</v>
      </c>
      <c r="BQ6">
        <v>-20.2469</v>
      </c>
      <c r="BR6">
        <v>0.12737599999999999</v>
      </c>
      <c r="BS6">
        <v>5.8654900000000001E-3</v>
      </c>
      <c r="BT6">
        <v>4.0961699999999997E-3</v>
      </c>
      <c r="BU6">
        <v>3.0023599999999999E-3</v>
      </c>
      <c r="BV6">
        <f t="shared" ref="BV6:BV69" si="6">BP6+BS6</f>
        <v>6.5688054899999999</v>
      </c>
      <c r="BW6">
        <f t="shared" ref="BW6:BW69" si="7">BQ6+BT6</f>
        <v>-20.24280383</v>
      </c>
      <c r="BX6">
        <v>1.9400999999999999E-4</v>
      </c>
      <c r="BY6" s="1">
        <v>1.47146E-5</v>
      </c>
      <c r="BZ6" s="1">
        <v>2.8191099999999998E-5</v>
      </c>
      <c r="CA6">
        <v>1.9836300000000001E-4</v>
      </c>
      <c r="CB6" s="1">
        <v>1.03612E-5</v>
      </c>
      <c r="CC6">
        <v>0.15346399999999999</v>
      </c>
      <c r="CD6">
        <v>1.06051E-4</v>
      </c>
      <c r="CE6">
        <v>1.0930299999999999E-4</v>
      </c>
      <c r="CF6">
        <v>9.6093299999999997E-4</v>
      </c>
      <c r="CG6">
        <v>2.6579999999999999</v>
      </c>
      <c r="CH6">
        <v>2.6579999999999999</v>
      </c>
      <c r="CI6">
        <v>-2.0299999999999999E-2</v>
      </c>
      <c r="CJ6">
        <v>-50.409300000000002</v>
      </c>
      <c r="CK6">
        <f t="shared" ref="CK6:CK69" si="8">-CJ6</f>
        <v>50.409300000000002</v>
      </c>
      <c r="CL6" s="1">
        <v>-5.4686399999999999E-5</v>
      </c>
      <c r="CM6">
        <f t="shared" ref="CM6:CM69" si="9">((Q6-AH6)^2+(R6-AI6)^2)^0.5</f>
        <v>43.971894639171502</v>
      </c>
      <c r="CN6">
        <f t="shared" ref="CN6:CN69" si="10">((W6-AN6)^2+(X6-AO6)^2)^0.5</f>
        <v>43.969575645180178</v>
      </c>
      <c r="CO6">
        <f t="shared" ref="CO6:CO69" si="11">(CN6-CM6)/CM6</f>
        <v>-5.2738095784890431E-5</v>
      </c>
      <c r="CP6">
        <f t="shared" ref="CP6:CP69" si="12">(X6-AO6)/CN6</f>
        <v>0.99956684491717929</v>
      </c>
      <c r="CQ6">
        <f t="shared" ref="CQ6:CQ69" si="13">ACOS(CP6)</f>
        <v>2.9434209926122001E-2</v>
      </c>
      <c r="CR6">
        <f t="shared" ref="CR6:CR69" si="14">(AN6-W6)/CN6</f>
        <v>2.9429959944174425E-2</v>
      </c>
      <c r="CS6">
        <f t="shared" ref="CS6:CS69" si="15">CJ6*CP6</f>
        <v>-50.387464955483566</v>
      </c>
      <c r="CT6">
        <f t="shared" ref="CT6:CT69" si="16">-CS6/D$2/A$2</f>
        <v>4.4754505826449853E-2</v>
      </c>
      <c r="CU6" s="1">
        <f t="shared" ref="CU6:CU69" si="17">H6*CP6^2+I6*CR6^2+2*J6*CP6*CR6</f>
        <v>-5.4103327791369204E-6</v>
      </c>
      <c r="CV6" s="1">
        <f t="shared" ref="CV6:CV69" si="18">H6*CR6^2+I6*CP6^2-2*J6*CP6*CR6</f>
        <v>-4.065533722086308E-5</v>
      </c>
      <c r="CW6" s="1">
        <f t="shared" ref="CW6:CW69" si="19">2*((I6-H6)*CP6*CR6+J6*(CP6^2-CR6^2))</f>
        <v>-3.807938237276969E-5</v>
      </c>
      <c r="CX6" s="1">
        <f t="shared" ref="CX6:CX69" si="20">CU6*K$2^2+CV6*J$2^2-J$2*K$2*CW6</f>
        <v>-3.1976801978340996E-5</v>
      </c>
      <c r="CY6" s="1">
        <f t="shared" ref="CY6:CY69" si="21">CU6*J$2^2+CV6*K$2^2+J$2*K$2*CW6</f>
        <v>-1.4088868021659004E-5</v>
      </c>
      <c r="CZ6" s="1">
        <f t="shared" ref="CZ6:CZ69" si="22">(-2*(CV6-CU6)*J$2*K$2+CW6*(K$2^2-J$2^2))</f>
        <v>4.8705970052451304E-5</v>
      </c>
      <c r="DA6" s="1">
        <f t="shared" ref="DA6:DA69" si="23">CZ6</f>
        <v>4.8705970052451304E-5</v>
      </c>
      <c r="DB6">
        <f t="shared" ref="DB6:DB69" si="24">-CL6*CM6</f>
        <v>2.4046646189955882E-3</v>
      </c>
      <c r="DC6">
        <f t="shared" ref="DC6:DC69" si="25">G$2*DB6/CM6</f>
        <v>2.8436927999999999E-4</v>
      </c>
      <c r="DD6">
        <f t="shared" ref="DD6:DD69" si="26">BP6-Q6</f>
        <v>7.4508650000000003</v>
      </c>
      <c r="DE6">
        <f t="shared" ref="DE6:DE69" si="27">BQ6-R6</f>
        <v>-42.224299999999999</v>
      </c>
      <c r="DF6">
        <f t="shared" ref="DF6:DF69" si="28">(DD6^2+DE6^2)^0.5</f>
        <v>42.876647487160483</v>
      </c>
      <c r="DG6">
        <f t="shared" ref="DG6:DG69" si="29">AH6-AY6</f>
        <v>6.7139550000000003</v>
      </c>
      <c r="DH6">
        <f t="shared" ref="DH6:DH69" si="30">AI6-AZ6</f>
        <v>-42.821300000000001</v>
      </c>
      <c r="DI6">
        <f t="shared" ref="DI6:DI69" si="31">(DG6^2+DH6^2)^0.5</f>
        <v>43.344445150815176</v>
      </c>
      <c r="DJ6">
        <f t="shared" ref="DJ6:DJ69" si="32">(DD6*DG6+DE6*DH6)/DF6/DI6</f>
        <v>0.99981688897051402</v>
      </c>
      <c r="DK6">
        <f t="shared" ref="DK6:DK69" si="33">BV6-W6</f>
        <v>7.4485987399999996</v>
      </c>
      <c r="DL6">
        <f t="shared" ref="DL6:DL69" si="34">BW6-X6</f>
        <v>-42.222621019999998</v>
      </c>
      <c r="DM6">
        <f t="shared" ref="DM6:DM69" si="35">(DK6^2+DL6^2)^0.5</f>
        <v>42.874600277881022</v>
      </c>
      <c r="DN6">
        <f t="shared" ref="DN6:DN69" si="36">AN6-BE6</f>
        <v>6.7120076199999996</v>
      </c>
      <c r="DO6">
        <f t="shared" ref="DO6:DO69" si="37">AO6-BF6</f>
        <v>-42.819260400000005</v>
      </c>
      <c r="DP6">
        <f t="shared" ref="DP6:DP69" si="38">(DN6^2+DO6^2)^0.5</f>
        <v>43.342128552875046</v>
      </c>
      <c r="DQ6">
        <f t="shared" ref="DQ6:DQ69" si="39">(DK6*DN6+DL6*DO6)/DM6/DP6</f>
        <v>0.99981704488998246</v>
      </c>
      <c r="DR6">
        <f t="shared" ref="DR6:DR69" si="40">(DK6*DD6+DL6*DE6)/DF6/DM6</f>
        <v>0.99999999897628145</v>
      </c>
      <c r="DS6">
        <f t="shared" ref="DS6:DS69" si="41">(DN6*DG6+DO6*DH6)/DI6/DP6</f>
        <v>0.99999999931183459</v>
      </c>
      <c r="DT6">
        <f t="shared" ref="DT6:DT69" si="42">DK6/DM6</f>
        <v>0.17372987017310401</v>
      </c>
      <c r="DU6">
        <f t="shared" ref="DU6:DU69" si="43">DL6/DM6</f>
        <v>-0.98479334492554138</v>
      </c>
      <c r="DV6" s="1">
        <f t="shared" ref="DV6:DV69" si="44">DT6^2*H6+DU6^2*I6+2*DT6*DU6*J6</f>
        <v>-3.4466587115127686E-5</v>
      </c>
      <c r="DW6" s="1">
        <f t="shared" ref="DW6:DW69" si="45">DU6^2*H6+DT6^2*I6-2*DT6*DU6*J6</f>
        <v>-1.1599082884872311E-5</v>
      </c>
      <c r="DX6" s="1">
        <f t="shared" ref="DX6:DX69" si="46">2*((I6-H6)*DT6*DU6+(DT6^2-DU6^2)*J6)</f>
        <v>4.6576034076208675E-5</v>
      </c>
      <c r="DY6" s="1">
        <f t="shared" ref="DY6:DY69" si="47">DX6</f>
        <v>4.6576034076208675E-5</v>
      </c>
      <c r="EP6">
        <f t="shared" ref="EP6:EP69" si="48">3*CJ6</f>
        <v>-151.22790000000001</v>
      </c>
    </row>
    <row r="7" spans="1:146" x14ac:dyDescent="0.3">
      <c r="A7">
        <v>2</v>
      </c>
      <c r="B7">
        <v>-1.47025E-2</v>
      </c>
      <c r="C7">
        <v>3.04269E-2</v>
      </c>
      <c r="D7">
        <v>1.12644E-3</v>
      </c>
      <c r="E7">
        <v>1.1205700000000001E-2</v>
      </c>
      <c r="F7">
        <v>-8.26789E-3</v>
      </c>
      <c r="G7">
        <v>2.17188E-2</v>
      </c>
      <c r="H7" s="1">
        <v>1.64373E-6</v>
      </c>
      <c r="I7" s="1">
        <v>-7.0912699999999996E-5</v>
      </c>
      <c r="J7">
        <v>-1.0339E-4</v>
      </c>
      <c r="K7" s="1">
        <v>9.7590900000000001E-5</v>
      </c>
      <c r="L7">
        <v>-1.6686000000000001E-4</v>
      </c>
      <c r="M7">
        <v>-0.63602099999999995</v>
      </c>
      <c r="N7">
        <v>1.0444499999999999E-4</v>
      </c>
      <c r="O7">
        <v>1.0912999999999999E-4</v>
      </c>
      <c r="P7">
        <v>9.52527E-4</v>
      </c>
      <c r="Q7">
        <v>-0.88792499999999996</v>
      </c>
      <c r="R7">
        <v>21.977399999999999</v>
      </c>
      <c r="S7">
        <v>-5.3046700000000002E-2</v>
      </c>
      <c r="T7">
        <v>1.3806000000000001E-2</v>
      </c>
      <c r="U7">
        <v>-9.2718000000000002E-3</v>
      </c>
      <c r="V7">
        <v>2.6971200000000001E-2</v>
      </c>
      <c r="W7">
        <f t="shared" si="2"/>
        <v>-0.87411899999999998</v>
      </c>
      <c r="X7">
        <f t="shared" si="2"/>
        <v>21.968128199999999</v>
      </c>
      <c r="Y7">
        <v>-1.01697E-4</v>
      </c>
      <c r="Z7">
        <v>2.1875200000000001E-4</v>
      </c>
      <c r="AA7">
        <v>-1.07823E-4</v>
      </c>
      <c r="AB7">
        <v>2.5197000000000002E-4</v>
      </c>
      <c r="AC7">
        <v>-1.3491499999999999E-4</v>
      </c>
      <c r="AD7">
        <v>-1.2750999999999999</v>
      </c>
      <c r="AE7">
        <v>1.05035E-4</v>
      </c>
      <c r="AF7">
        <v>1.2542299999999999E-4</v>
      </c>
      <c r="AG7">
        <v>9.6165200000000001E-4</v>
      </c>
      <c r="AH7">
        <v>0.40779500000000002</v>
      </c>
      <c r="AI7">
        <v>-21.9754</v>
      </c>
      <c r="AJ7">
        <v>0.12478400000000001</v>
      </c>
      <c r="AK7">
        <v>9.6696600000000001E-3</v>
      </c>
      <c r="AL7">
        <v>-5.3313800000000001E-3</v>
      </c>
      <c r="AM7">
        <v>1.85192E-2</v>
      </c>
      <c r="AN7">
        <f t="shared" si="3"/>
        <v>0.41746466000000004</v>
      </c>
      <c r="AO7">
        <f t="shared" si="3"/>
        <v>-21.980731380000002</v>
      </c>
      <c r="AP7">
        <v>-2.1772600000000001E-4</v>
      </c>
      <c r="AQ7">
        <v>-2.8983200000000001E-4</v>
      </c>
      <c r="AR7">
        <v>-1.72196E-4</v>
      </c>
      <c r="AS7" s="1">
        <v>-7.7843399999999994E-5</v>
      </c>
      <c r="AT7">
        <v>-4.29715E-4</v>
      </c>
      <c r="AU7">
        <v>-0.68208500000000005</v>
      </c>
      <c r="AV7" s="1">
        <v>9.4117799999999995E-5</v>
      </c>
      <c r="AW7" s="1">
        <v>9.7113000000000003E-5</v>
      </c>
      <c r="AX7">
        <v>8.5706400000000005E-4</v>
      </c>
      <c r="AY7">
        <v>-6.3061600000000002</v>
      </c>
      <c r="AZ7">
        <v>20.8459</v>
      </c>
      <c r="BA7">
        <v>-7.8843200000000002E-2</v>
      </c>
      <c r="BB7">
        <v>1.38713E-2</v>
      </c>
      <c r="BC7">
        <v>-7.7157199999999997E-3</v>
      </c>
      <c r="BD7">
        <v>2.7968300000000001E-2</v>
      </c>
      <c r="BE7">
        <f t="shared" si="4"/>
        <v>-6.2922887000000003</v>
      </c>
      <c r="BF7">
        <f t="shared" si="5"/>
        <v>20.83818428</v>
      </c>
      <c r="BG7" s="1">
        <v>3.2650200000000001E-5</v>
      </c>
      <c r="BH7">
        <v>1.8654500000000001E-4</v>
      </c>
      <c r="BI7" s="1">
        <v>6.1218000000000004E-6</v>
      </c>
      <c r="BJ7">
        <v>1.86823E-4</v>
      </c>
      <c r="BK7" s="1">
        <v>3.2372000000000001E-5</v>
      </c>
      <c r="BL7">
        <v>1.53095</v>
      </c>
      <c r="BM7" s="1">
        <v>8.8377700000000006E-5</v>
      </c>
      <c r="BN7" s="1">
        <v>9.4266700000000003E-5</v>
      </c>
      <c r="BO7">
        <v>8.1525300000000005E-4</v>
      </c>
      <c r="BP7">
        <v>6.5629400000000002</v>
      </c>
      <c r="BQ7">
        <v>-20.2469</v>
      </c>
      <c r="BR7">
        <v>0.12737599999999999</v>
      </c>
      <c r="BS7">
        <v>8.1796500000000001E-3</v>
      </c>
      <c r="BT7">
        <v>-8.0707999999999995E-3</v>
      </c>
      <c r="BU7">
        <v>1.78257E-2</v>
      </c>
      <c r="BV7">
        <f t="shared" si="6"/>
        <v>6.57111965</v>
      </c>
      <c r="BW7">
        <f t="shared" si="7"/>
        <v>-20.254970799999999</v>
      </c>
      <c r="BX7">
        <v>2.4095400000000001E-4</v>
      </c>
      <c r="BY7">
        <v>1.12044E-4</v>
      </c>
      <c r="BZ7" s="1">
        <v>2.4700400000000002E-5</v>
      </c>
      <c r="CA7">
        <v>2.4560400000000002E-4</v>
      </c>
      <c r="CB7">
        <v>1.07394E-4</v>
      </c>
      <c r="CC7">
        <v>0.18549499999999999</v>
      </c>
      <c r="CD7">
        <v>1.0659500000000001E-4</v>
      </c>
      <c r="CE7">
        <v>1.0992099999999999E-4</v>
      </c>
      <c r="CF7">
        <v>9.6678400000000005E-4</v>
      </c>
      <c r="CG7">
        <v>3.6549999999999998</v>
      </c>
      <c r="CH7">
        <v>3.6549999999999998</v>
      </c>
      <c r="CI7">
        <v>-3.2199999999999999E-2</v>
      </c>
      <c r="CJ7">
        <v>-86.279699999999991</v>
      </c>
      <c r="CK7">
        <f t="shared" si="8"/>
        <v>86.279699999999991</v>
      </c>
      <c r="CL7" s="1">
        <v>-9.2762899999999999E-5</v>
      </c>
      <c r="CM7">
        <f t="shared" si="9"/>
        <v>43.971894639171502</v>
      </c>
      <c r="CN7">
        <f t="shared" si="10"/>
        <v>43.967834228369007</v>
      </c>
      <c r="CO7">
        <f t="shared" si="11"/>
        <v>-9.2341047294285732E-5</v>
      </c>
      <c r="CP7">
        <f t="shared" si="12"/>
        <v>0.99956844250570887</v>
      </c>
      <c r="CQ7">
        <f t="shared" si="13"/>
        <v>2.9379875363099162E-2</v>
      </c>
      <c r="CR7">
        <f t="shared" si="14"/>
        <v>2.9375648873026412E-2</v>
      </c>
      <c r="CS7">
        <f t="shared" si="15"/>
        <v>-86.242465348859795</v>
      </c>
      <c r="CT7">
        <f t="shared" si="16"/>
        <v>7.660117295745987E-2</v>
      </c>
      <c r="CU7" s="1">
        <f t="shared" si="17"/>
        <v>-4.4905562949179532E-6</v>
      </c>
      <c r="CV7" s="1">
        <f t="shared" si="18"/>
        <v>-6.4778413705082042E-5</v>
      </c>
      <c r="CW7" s="1">
        <f t="shared" si="19"/>
        <v>-2.1068407197326669E-4</v>
      </c>
      <c r="CX7" s="1">
        <f t="shared" si="20"/>
        <v>-2.1943482271370669E-5</v>
      </c>
      <c r="CY7" s="1">
        <f t="shared" si="21"/>
        <v>-4.7325487728629319E-5</v>
      </c>
      <c r="CZ7" s="1">
        <f t="shared" si="22"/>
        <v>2.1766524236384777E-4</v>
      </c>
      <c r="DA7" s="1">
        <f t="shared" si="23"/>
        <v>2.1766524236384777E-4</v>
      </c>
      <c r="DB7">
        <f t="shared" si="24"/>
        <v>4.0789604652240021E-3</v>
      </c>
      <c r="DC7">
        <f t="shared" si="25"/>
        <v>4.8236708000000004E-4</v>
      </c>
      <c r="DD7">
        <f t="shared" si="26"/>
        <v>7.4508650000000003</v>
      </c>
      <c r="DE7">
        <f t="shared" si="27"/>
        <v>-42.224299999999999</v>
      </c>
      <c r="DF7">
        <f t="shared" si="28"/>
        <v>42.876647487160483</v>
      </c>
      <c r="DG7">
        <f t="shared" si="29"/>
        <v>6.7139550000000003</v>
      </c>
      <c r="DH7">
        <f t="shared" si="30"/>
        <v>-42.821300000000001</v>
      </c>
      <c r="DI7">
        <f t="shared" si="31"/>
        <v>43.344445150815176</v>
      </c>
      <c r="DJ7">
        <f t="shared" si="32"/>
        <v>0.99981688897051402</v>
      </c>
      <c r="DK7">
        <f t="shared" si="33"/>
        <v>7.4452386500000003</v>
      </c>
      <c r="DL7">
        <f t="shared" si="34"/>
        <v>-42.223098999999998</v>
      </c>
      <c r="DM7">
        <f t="shared" si="35"/>
        <v>42.874487375585666</v>
      </c>
      <c r="DN7">
        <f t="shared" si="36"/>
        <v>6.7097533600000006</v>
      </c>
      <c r="DO7">
        <f t="shared" si="37"/>
        <v>-42.818915660000002</v>
      </c>
      <c r="DP7">
        <f t="shared" si="38"/>
        <v>43.34143892916137</v>
      </c>
      <c r="DQ7">
        <f t="shared" si="39"/>
        <v>0.99981759847225715</v>
      </c>
      <c r="DR7">
        <f t="shared" si="40"/>
        <v>0.99999999226679193</v>
      </c>
      <c r="DS7">
        <f t="shared" si="41"/>
        <v>0.99999999619359992</v>
      </c>
      <c r="DT7">
        <f t="shared" si="42"/>
        <v>0.17365195727656904</v>
      </c>
      <c r="DU7">
        <f t="shared" si="43"/>
        <v>-0.98480708655757376</v>
      </c>
      <c r="DV7" s="1">
        <f t="shared" si="44"/>
        <v>-3.3362552327169295E-5</v>
      </c>
      <c r="DW7" s="1">
        <f t="shared" si="45"/>
        <v>-3.5906417672830693E-5</v>
      </c>
      <c r="DX7" s="1">
        <f t="shared" si="46"/>
        <v>2.1912538119407354E-4</v>
      </c>
      <c r="DY7" s="1">
        <f t="shared" si="47"/>
        <v>2.1912538119407354E-4</v>
      </c>
      <c r="EP7">
        <f t="shared" si="48"/>
        <v>-258.83909999999997</v>
      </c>
    </row>
    <row r="8" spans="1:146" x14ac:dyDescent="0.3">
      <c r="A8">
        <v>3</v>
      </c>
      <c r="B8">
        <v>-1.47025E-2</v>
      </c>
      <c r="C8">
        <v>3.04269E-2</v>
      </c>
      <c r="D8">
        <v>1.12644E-3</v>
      </c>
      <c r="E8">
        <v>1.24913E-2</v>
      </c>
      <c r="F8">
        <v>-1.4324399999999999E-2</v>
      </c>
      <c r="G8">
        <v>1.1489900000000001E-2</v>
      </c>
      <c r="H8" s="1">
        <v>-3.2385899999999998E-5</v>
      </c>
      <c r="I8">
        <v>-1.1352400000000001E-4</v>
      </c>
      <c r="J8">
        <v>-1.15308E-4</v>
      </c>
      <c r="K8" s="1">
        <v>7.3350900000000003E-5</v>
      </c>
      <c r="L8">
        <v>-2.19261E-4</v>
      </c>
      <c r="M8">
        <v>-0.58880999999999994</v>
      </c>
      <c r="N8">
        <v>1.05634E-4</v>
      </c>
      <c r="O8">
        <v>1.10373E-4</v>
      </c>
      <c r="P8">
        <v>9.6339400000000001E-4</v>
      </c>
      <c r="Q8">
        <v>-0.88792499999999996</v>
      </c>
      <c r="R8">
        <v>21.977399999999999</v>
      </c>
      <c r="S8">
        <v>-5.3046700000000002E-2</v>
      </c>
      <c r="T8">
        <v>1.64213E-2</v>
      </c>
      <c r="U8">
        <v>-1.6834200000000001E-2</v>
      </c>
      <c r="V8">
        <v>2.5587800000000001E-2</v>
      </c>
      <c r="W8">
        <f t="shared" si="2"/>
        <v>-0.87150369999999999</v>
      </c>
      <c r="X8">
        <f t="shared" si="2"/>
        <v>21.960565799999998</v>
      </c>
      <c r="Y8">
        <v>-3.08568E-4</v>
      </c>
      <c r="Z8">
        <v>-1.0948800000000001E-4</v>
      </c>
      <c r="AA8">
        <v>-2.0520299999999999E-4</v>
      </c>
      <c r="AB8" s="1">
        <v>1.9239700000000001E-5</v>
      </c>
      <c r="AC8">
        <v>-4.37296E-4</v>
      </c>
      <c r="AD8">
        <v>-1.0122599999999999</v>
      </c>
      <c r="AE8">
        <v>1.10064E-4</v>
      </c>
      <c r="AF8">
        <v>1.32502E-4</v>
      </c>
      <c r="AG8">
        <v>1.01077E-3</v>
      </c>
      <c r="AH8">
        <v>0.40779500000000002</v>
      </c>
      <c r="AI8">
        <v>-21.9754</v>
      </c>
      <c r="AJ8">
        <v>0.12478400000000001</v>
      </c>
      <c r="AK8">
        <v>8.8186400000000009E-3</v>
      </c>
      <c r="AL8">
        <v>-1.15531E-2</v>
      </c>
      <c r="AM8">
        <v>6.77291E-3</v>
      </c>
      <c r="AN8">
        <f t="shared" si="3"/>
        <v>0.41661364000000001</v>
      </c>
      <c r="AO8">
        <f t="shared" si="3"/>
        <v>-21.986953100000001</v>
      </c>
      <c r="AP8">
        <v>-1.06508E-4</v>
      </c>
      <c r="AQ8">
        <v>-2.5083899999999999E-4</v>
      </c>
      <c r="AR8">
        <v>-1.9193899999999999E-4</v>
      </c>
      <c r="AS8" s="1">
        <v>2.6554799999999999E-5</v>
      </c>
      <c r="AT8">
        <v>-3.8390199999999998E-4</v>
      </c>
      <c r="AU8">
        <v>-0.60458299999999998</v>
      </c>
      <c r="AV8" s="1">
        <v>9.1281700000000004E-5</v>
      </c>
      <c r="AW8" s="1">
        <v>9.4303700000000003E-5</v>
      </c>
      <c r="AX8">
        <v>8.3082900000000005E-4</v>
      </c>
      <c r="AY8">
        <v>-6.3061600000000002</v>
      </c>
      <c r="AZ8">
        <v>20.8459</v>
      </c>
      <c r="BA8">
        <v>-7.8843200000000002E-2</v>
      </c>
      <c r="BB8">
        <v>1.7002E-2</v>
      </c>
      <c r="BC8">
        <v>-1.3845100000000001E-2</v>
      </c>
      <c r="BD8">
        <v>2.7261899999999999E-2</v>
      </c>
      <c r="BE8">
        <f t="shared" si="4"/>
        <v>-6.2891580000000005</v>
      </c>
      <c r="BF8">
        <f t="shared" si="5"/>
        <v>20.832054899999999</v>
      </c>
      <c r="BG8" s="1">
        <v>-9.5699399999999994E-5</v>
      </c>
      <c r="BH8" s="1">
        <v>4.97889E-6</v>
      </c>
      <c r="BI8" s="1">
        <v>-3.4025500000000001E-5</v>
      </c>
      <c r="BJ8" s="1">
        <v>1.5432799999999999E-5</v>
      </c>
      <c r="BK8">
        <v>-1.06153E-4</v>
      </c>
      <c r="BL8">
        <v>-1.27312</v>
      </c>
      <c r="BM8" s="1">
        <v>9.1578799999999998E-5</v>
      </c>
      <c r="BN8" s="1">
        <v>9.7372000000000002E-5</v>
      </c>
      <c r="BO8">
        <v>8.4262699999999998E-4</v>
      </c>
      <c r="BP8">
        <v>6.5629400000000002</v>
      </c>
      <c r="BQ8">
        <v>-20.2469</v>
      </c>
      <c r="BR8">
        <v>0.12737599999999999</v>
      </c>
      <c r="BS8">
        <v>7.3448000000000003E-3</v>
      </c>
      <c r="BT8">
        <v>-1.51287E-2</v>
      </c>
      <c r="BU8">
        <v>-1.1872899999999999E-3</v>
      </c>
      <c r="BV8">
        <f t="shared" si="6"/>
        <v>6.5702848000000005</v>
      </c>
      <c r="BW8">
        <f t="shared" si="7"/>
        <v>-20.262028700000002</v>
      </c>
      <c r="BX8">
        <v>-2.1856600000000001E-4</v>
      </c>
      <c r="BY8">
        <v>-2.5012400000000001E-4</v>
      </c>
      <c r="BZ8" s="1">
        <v>6.3426100000000006E-5</v>
      </c>
      <c r="CA8">
        <v>-1.6887299999999999E-4</v>
      </c>
      <c r="CB8">
        <v>-2.9981700000000002E-4</v>
      </c>
      <c r="CC8">
        <v>0.662547</v>
      </c>
      <c r="CD8">
        <v>1.04928E-4</v>
      </c>
      <c r="CE8">
        <v>1.0819000000000001E-4</v>
      </c>
      <c r="CF8">
        <v>9.5152699999999997E-4</v>
      </c>
      <c r="CG8">
        <v>4.5279999999999996</v>
      </c>
      <c r="CH8">
        <v>4.5279999999999996</v>
      </c>
      <c r="CI8">
        <v>-4.0599999999999997E-2</v>
      </c>
      <c r="CJ8">
        <v>-111.48599999999999</v>
      </c>
      <c r="CK8">
        <f t="shared" si="8"/>
        <v>111.48599999999999</v>
      </c>
      <c r="CL8">
        <v>-1.25914E-4</v>
      </c>
      <c r="CM8">
        <f t="shared" si="9"/>
        <v>43.971894639171502</v>
      </c>
      <c r="CN8">
        <f t="shared" si="10"/>
        <v>43.966392434989089</v>
      </c>
      <c r="CO8">
        <f t="shared" si="11"/>
        <v>-1.2513002288310688E-4</v>
      </c>
      <c r="CP8">
        <f t="shared" si="12"/>
        <v>0.99957072814156867</v>
      </c>
      <c r="CQ8">
        <f t="shared" si="13"/>
        <v>2.9301964928503121E-2</v>
      </c>
      <c r="CR8">
        <f t="shared" si="14"/>
        <v>2.9297771972187046E-2</v>
      </c>
      <c r="CS8">
        <f t="shared" si="15"/>
        <v>-111.43814219759092</v>
      </c>
      <c r="CT8">
        <f t="shared" si="16"/>
        <v>9.8980152874868249E-2</v>
      </c>
      <c r="CU8" s="1">
        <f t="shared" si="17"/>
        <v>-3.9209180245094265E-5</v>
      </c>
      <c r="CV8" s="1">
        <f t="shared" si="18"/>
        <v>-1.0670071975490575E-4</v>
      </c>
      <c r="CW8" s="1">
        <f t="shared" si="19"/>
        <v>-2.349723873611654E-4</v>
      </c>
      <c r="CX8" s="1">
        <f t="shared" si="20"/>
        <v>-5.8917893742765897E-5</v>
      </c>
      <c r="CY8" s="1">
        <f t="shared" si="21"/>
        <v>-8.6992006257234121E-5</v>
      </c>
      <c r="CZ8" s="1">
        <f t="shared" si="22"/>
        <v>2.4285587276023406E-4</v>
      </c>
      <c r="DA8" s="1">
        <f t="shared" si="23"/>
        <v>2.4285587276023406E-4</v>
      </c>
      <c r="DB8">
        <f t="shared" si="24"/>
        <v>5.5366771415966409E-3</v>
      </c>
      <c r="DC8">
        <f t="shared" si="25"/>
        <v>6.5475280000000004E-4</v>
      </c>
      <c r="DD8">
        <f t="shared" si="26"/>
        <v>7.4508650000000003</v>
      </c>
      <c r="DE8">
        <f t="shared" si="27"/>
        <v>-42.224299999999999</v>
      </c>
      <c r="DF8">
        <f t="shared" si="28"/>
        <v>42.876647487160483</v>
      </c>
      <c r="DG8">
        <f t="shared" si="29"/>
        <v>6.7139550000000003</v>
      </c>
      <c r="DH8">
        <f t="shared" si="30"/>
        <v>-42.821300000000001</v>
      </c>
      <c r="DI8">
        <f t="shared" si="31"/>
        <v>43.344445150815176</v>
      </c>
      <c r="DJ8">
        <f t="shared" si="32"/>
        <v>0.99981688897051402</v>
      </c>
      <c r="DK8">
        <f t="shared" si="33"/>
        <v>7.4417885000000004</v>
      </c>
      <c r="DL8">
        <f t="shared" si="34"/>
        <v>-42.2225945</v>
      </c>
      <c r="DM8">
        <f t="shared" si="35"/>
        <v>42.873391542892456</v>
      </c>
      <c r="DN8">
        <f t="shared" si="36"/>
        <v>6.70577164</v>
      </c>
      <c r="DO8">
        <f t="shared" si="37"/>
        <v>-42.819007999999997</v>
      </c>
      <c r="DP8">
        <f t="shared" si="38"/>
        <v>43.34091391966593</v>
      </c>
      <c r="DQ8">
        <f t="shared" si="39"/>
        <v>0.99981733318591592</v>
      </c>
      <c r="DR8">
        <f t="shared" si="40"/>
        <v>0.99999997968456222</v>
      </c>
      <c r="DS8">
        <f t="shared" si="41"/>
        <v>0.99999998409681745</v>
      </c>
      <c r="DT8">
        <f t="shared" si="42"/>
        <v>0.17357592278546247</v>
      </c>
      <c r="DU8">
        <f t="shared" si="43"/>
        <v>-0.98482049076426881</v>
      </c>
      <c r="DV8" s="1">
        <f t="shared" si="44"/>
        <v>-7.1657663971923079E-5</v>
      </c>
      <c r="DW8" s="1">
        <f t="shared" si="45"/>
        <v>-7.4252236028076945E-5</v>
      </c>
      <c r="DX8" s="1">
        <f t="shared" si="46"/>
        <v>2.4445940138079257E-4</v>
      </c>
      <c r="DY8" s="1">
        <f t="shared" si="47"/>
        <v>2.4445940138079257E-4</v>
      </c>
      <c r="EP8">
        <f t="shared" si="48"/>
        <v>-334.45799999999997</v>
      </c>
    </row>
    <row r="9" spans="1:146" x14ac:dyDescent="0.3">
      <c r="A9">
        <v>4</v>
      </c>
      <c r="B9">
        <v>-1.47025E-2</v>
      </c>
      <c r="C9">
        <v>3.04269E-2</v>
      </c>
      <c r="D9">
        <v>1.12644E-3</v>
      </c>
      <c r="E9">
        <v>9.6686600000000008E-3</v>
      </c>
      <c r="F9">
        <v>-2.9723400000000001E-2</v>
      </c>
      <c r="G9">
        <v>2.13927E-3</v>
      </c>
      <c r="H9" s="1">
        <v>1.8946100000000001E-6</v>
      </c>
      <c r="I9">
        <v>-2.19986E-4</v>
      </c>
      <c r="J9">
        <v>-2.2347E-4</v>
      </c>
      <c r="K9">
        <v>1.5895800000000001E-4</v>
      </c>
      <c r="L9">
        <v>-3.7704900000000001E-4</v>
      </c>
      <c r="M9">
        <v>-0.54903299999999999</v>
      </c>
      <c r="N9">
        <v>1.04113E-4</v>
      </c>
      <c r="O9">
        <v>1.0873499999999999E-4</v>
      </c>
      <c r="P9">
        <v>9.5003999999999998E-4</v>
      </c>
      <c r="Q9">
        <v>-0.88792499999999996</v>
      </c>
      <c r="R9">
        <v>21.977399999999999</v>
      </c>
      <c r="S9">
        <v>-5.3046700000000002E-2</v>
      </c>
      <c r="T9">
        <v>1.53355E-2</v>
      </c>
      <c r="U9">
        <v>-3.5227000000000001E-2</v>
      </c>
      <c r="V9">
        <v>2.0172099999999998E-2</v>
      </c>
      <c r="W9">
        <f t="shared" si="2"/>
        <v>-0.87258950000000002</v>
      </c>
      <c r="X9">
        <f t="shared" si="2"/>
        <v>21.942173</v>
      </c>
      <c r="Y9">
        <v>-4.2579100000000002E-4</v>
      </c>
      <c r="Z9">
        <v>-2.9337699999999999E-4</v>
      </c>
      <c r="AA9">
        <v>-3.34679E-4</v>
      </c>
      <c r="AB9" s="1">
        <v>-1.83042E-5</v>
      </c>
      <c r="AC9">
        <v>-7.0086400000000004E-4</v>
      </c>
      <c r="AD9">
        <v>-0.88374299999999995</v>
      </c>
      <c r="AE9">
        <v>1.0775E-4</v>
      </c>
      <c r="AF9">
        <v>1.29033E-4</v>
      </c>
      <c r="AG9">
        <v>9.8762999999999997E-4</v>
      </c>
      <c r="AH9">
        <v>0.40779500000000002</v>
      </c>
      <c r="AI9">
        <v>-21.9754</v>
      </c>
      <c r="AJ9">
        <v>0.12478400000000001</v>
      </c>
      <c r="AK9">
        <v>5.2935600000000001E-3</v>
      </c>
      <c r="AL9">
        <v>-2.4973200000000001E-2</v>
      </c>
      <c r="AM9">
        <v>-1.6320399999999999E-2</v>
      </c>
      <c r="AN9">
        <f t="shared" si="3"/>
        <v>0.41308855999999999</v>
      </c>
      <c r="AO9">
        <f t="shared" si="3"/>
        <v>-22.000373200000002</v>
      </c>
      <c r="AP9">
        <v>-1.3475600000000001E-4</v>
      </c>
      <c r="AQ9">
        <v>-4.0889099999999999E-4</v>
      </c>
      <c r="AR9">
        <v>-4.74673E-4</v>
      </c>
      <c r="AS9">
        <v>2.2230899999999999E-4</v>
      </c>
      <c r="AT9">
        <v>-7.6595600000000004E-4</v>
      </c>
      <c r="AU9">
        <v>-0.64466000000000001</v>
      </c>
      <c r="AV9" s="1">
        <v>9.3182600000000005E-5</v>
      </c>
      <c r="AW9" s="1">
        <v>9.6224400000000007E-5</v>
      </c>
      <c r="AX9">
        <v>8.4836600000000003E-4</v>
      </c>
      <c r="AY9">
        <v>-6.3061600000000002</v>
      </c>
      <c r="AZ9">
        <v>20.8459</v>
      </c>
      <c r="BA9">
        <v>-7.8843200000000002E-2</v>
      </c>
      <c r="BB9">
        <v>1.5951E-2</v>
      </c>
      <c r="BC9">
        <v>-3.0214700000000001E-2</v>
      </c>
      <c r="BD9">
        <v>2.5732399999999999E-2</v>
      </c>
      <c r="BE9">
        <f t="shared" si="4"/>
        <v>-6.2902089999999999</v>
      </c>
      <c r="BF9">
        <f t="shared" si="5"/>
        <v>20.815685300000002</v>
      </c>
      <c r="BG9">
        <v>-1.12853E-4</v>
      </c>
      <c r="BH9">
        <v>-3.1691599999999999E-4</v>
      </c>
      <c r="BI9" s="1">
        <v>-4.5841699999999999E-5</v>
      </c>
      <c r="BJ9">
        <v>-1.0278200000000001E-4</v>
      </c>
      <c r="BK9">
        <v>-3.2698699999999999E-4</v>
      </c>
      <c r="BL9">
        <v>-0.21207899999999999</v>
      </c>
      <c r="BM9" s="1">
        <v>8.8683699999999999E-5</v>
      </c>
      <c r="BN9" s="1">
        <v>9.4542800000000006E-5</v>
      </c>
      <c r="BO9">
        <v>8.1786800000000002E-4</v>
      </c>
      <c r="BP9">
        <v>6.5629400000000002</v>
      </c>
      <c r="BQ9">
        <v>-20.2469</v>
      </c>
      <c r="BR9">
        <v>0.12737599999999999</v>
      </c>
      <c r="BS9">
        <v>3.1657399999999998E-3</v>
      </c>
      <c r="BT9">
        <v>-3.1583899999999998E-2</v>
      </c>
      <c r="BU9">
        <v>-1.2112100000000001E-2</v>
      </c>
      <c r="BV9">
        <f t="shared" si="6"/>
        <v>6.5661057400000002</v>
      </c>
      <c r="BW9">
        <f t="shared" si="7"/>
        <v>-20.278483900000001</v>
      </c>
      <c r="BX9">
        <v>3.6002700000000001E-4</v>
      </c>
      <c r="BY9">
        <v>-1.6097999999999999E-4</v>
      </c>
      <c r="BZ9" s="1">
        <v>1.9404099999999999E-5</v>
      </c>
      <c r="CA9">
        <v>3.6086499999999998E-4</v>
      </c>
      <c r="CB9">
        <v>-1.6181799999999999E-4</v>
      </c>
      <c r="CC9">
        <v>3.6423999999999998E-2</v>
      </c>
      <c r="CD9">
        <v>1.0870999999999999E-4</v>
      </c>
      <c r="CE9">
        <v>1.11974E-4</v>
      </c>
      <c r="CF9">
        <v>9.8360000000000006E-4</v>
      </c>
      <c r="CG9">
        <v>6.8380000000000001</v>
      </c>
      <c r="CH9">
        <v>6.8380000000000001</v>
      </c>
      <c r="CI9">
        <v>-4.3799999999999999E-2</v>
      </c>
      <c r="CJ9">
        <v>-121.1808</v>
      </c>
      <c r="CK9">
        <f t="shared" si="8"/>
        <v>121.1808</v>
      </c>
      <c r="CL9">
        <v>-2.4260500000000001E-4</v>
      </c>
      <c r="CM9">
        <f t="shared" si="9"/>
        <v>43.971894639171502</v>
      </c>
      <c r="CN9">
        <f t="shared" si="10"/>
        <v>43.961350463937073</v>
      </c>
      <c r="CO9">
        <f t="shared" si="11"/>
        <v>-2.3979351631203092E-4</v>
      </c>
      <c r="CP9">
        <f t="shared" si="12"/>
        <v>0.99957225463415877</v>
      </c>
      <c r="CQ9">
        <f t="shared" si="13"/>
        <v>2.9249815851376537E-2</v>
      </c>
      <c r="CR9">
        <f t="shared" si="14"/>
        <v>2.9245645241373637E-2</v>
      </c>
      <c r="CS9">
        <f t="shared" si="15"/>
        <v>-121.12896547437107</v>
      </c>
      <c r="CT9">
        <f t="shared" si="16"/>
        <v>0.10758761124148633</v>
      </c>
      <c r="CU9" s="1">
        <f t="shared" si="17"/>
        <v>-1.1360623812443768E-5</v>
      </c>
      <c r="CV9" s="1">
        <f t="shared" si="18"/>
        <v>-2.0673076618755621E-4</v>
      </c>
      <c r="CW9" s="1">
        <f t="shared" si="19"/>
        <v>-4.5914798939154718E-4</v>
      </c>
      <c r="CX9" s="1">
        <f t="shared" si="20"/>
        <v>-1.1091883967475453E-4</v>
      </c>
      <c r="CY9" s="1">
        <f t="shared" si="21"/>
        <v>-1.0717255032524545E-4</v>
      </c>
      <c r="CZ9" s="1">
        <f t="shared" si="22"/>
        <v>4.9897127573647138E-4</v>
      </c>
      <c r="DA9" s="1">
        <f t="shared" si="23"/>
        <v>4.9897127573647138E-4</v>
      </c>
      <c r="DB9">
        <f t="shared" si="24"/>
        <v>1.0667801498936202E-2</v>
      </c>
      <c r="DC9">
        <f t="shared" si="25"/>
        <v>1.2615460000000001E-3</v>
      </c>
      <c r="DD9">
        <f t="shared" si="26"/>
        <v>7.4508650000000003</v>
      </c>
      <c r="DE9">
        <f t="shared" si="27"/>
        <v>-42.224299999999999</v>
      </c>
      <c r="DF9">
        <f t="shared" si="28"/>
        <v>42.876647487160483</v>
      </c>
      <c r="DG9">
        <f t="shared" si="29"/>
        <v>6.7139550000000003</v>
      </c>
      <c r="DH9">
        <f t="shared" si="30"/>
        <v>-42.821300000000001</v>
      </c>
      <c r="DI9">
        <f t="shared" si="31"/>
        <v>43.344445150815176</v>
      </c>
      <c r="DJ9">
        <f t="shared" si="32"/>
        <v>0.99981688897051402</v>
      </c>
      <c r="DK9">
        <f t="shared" si="33"/>
        <v>7.4386952400000004</v>
      </c>
      <c r="DL9">
        <f t="shared" si="34"/>
        <v>-42.220656900000002</v>
      </c>
      <c r="DM9">
        <f t="shared" si="35"/>
        <v>42.870946524903275</v>
      </c>
      <c r="DN9">
        <f t="shared" si="36"/>
        <v>6.7032975600000002</v>
      </c>
      <c r="DO9">
        <f t="shared" si="37"/>
        <v>-42.816058500000004</v>
      </c>
      <c r="DP9">
        <f t="shared" si="38"/>
        <v>43.337617189380921</v>
      </c>
      <c r="DQ9">
        <f t="shared" si="39"/>
        <v>0.99981766448467013</v>
      </c>
      <c r="DR9">
        <f t="shared" si="40"/>
        <v>0.99999996494481069</v>
      </c>
      <c r="DS9">
        <f t="shared" si="41"/>
        <v>0.99999997486397141</v>
      </c>
      <c r="DT9">
        <f t="shared" si="42"/>
        <v>0.17351366934898305</v>
      </c>
      <c r="DU9">
        <f t="shared" si="43"/>
        <v>-0.98483146098662588</v>
      </c>
      <c r="DV9" s="1">
        <f t="shared" si="44"/>
        <v>-1.3693196577377597E-4</v>
      </c>
      <c r="DW9" s="1">
        <f t="shared" si="45"/>
        <v>-8.1159424226224082E-5</v>
      </c>
      <c r="DX9" s="1">
        <f t="shared" si="46"/>
        <v>4.9585864145268129E-4</v>
      </c>
      <c r="DY9" s="1">
        <f t="shared" si="47"/>
        <v>4.9585864145268129E-4</v>
      </c>
      <c r="EP9">
        <f t="shared" si="48"/>
        <v>-363.54240000000004</v>
      </c>
    </row>
    <row r="10" spans="1:146" x14ac:dyDescent="0.3">
      <c r="A10">
        <v>5</v>
      </c>
      <c r="B10">
        <v>-1.47025E-2</v>
      </c>
      <c r="C10">
        <v>3.04269E-2</v>
      </c>
      <c r="D10">
        <v>1.12644E-3</v>
      </c>
      <c r="E10">
        <v>1.16711E-2</v>
      </c>
      <c r="F10">
        <v>-4.7496499999999997E-2</v>
      </c>
      <c r="G10">
        <v>1.40556E-2</v>
      </c>
      <c r="H10" s="1">
        <v>2.14206E-5</v>
      </c>
      <c r="I10">
        <v>-2.3877600000000001E-4</v>
      </c>
      <c r="J10">
        <v>-3.4084000000000002E-4</v>
      </c>
      <c r="K10">
        <v>2.8424100000000002E-4</v>
      </c>
      <c r="L10">
        <v>-5.0159599999999999E-4</v>
      </c>
      <c r="M10">
        <v>-0.59532700000000005</v>
      </c>
      <c r="N10">
        <v>1.06086E-4</v>
      </c>
      <c r="O10">
        <v>1.10849E-4</v>
      </c>
      <c r="P10">
        <v>9.6769399999999995E-4</v>
      </c>
      <c r="Q10">
        <v>-0.88792499999999996</v>
      </c>
      <c r="R10">
        <v>21.977399999999999</v>
      </c>
      <c r="S10">
        <v>-5.3046700000000002E-2</v>
      </c>
      <c r="T10">
        <v>1.7918799999999999E-2</v>
      </c>
      <c r="U10">
        <v>-5.1927800000000003E-2</v>
      </c>
      <c r="V10">
        <v>3.5168199999999997E-2</v>
      </c>
      <c r="W10">
        <f t="shared" si="2"/>
        <v>-0.87000619999999995</v>
      </c>
      <c r="X10">
        <f t="shared" si="2"/>
        <v>21.925472199999998</v>
      </c>
      <c r="Y10">
        <v>-5.6954599999999998E-4</v>
      </c>
      <c r="Z10">
        <v>-3.7059700000000002E-4</v>
      </c>
      <c r="AA10">
        <v>-5.6238499999999999E-4</v>
      </c>
      <c r="AB10">
        <v>1.01098E-4</v>
      </c>
      <c r="AC10">
        <v>-1.0412399999999999E-3</v>
      </c>
      <c r="AD10">
        <v>-0.87330399999999997</v>
      </c>
      <c r="AE10">
        <v>1.09688E-4</v>
      </c>
      <c r="AF10">
        <v>1.32068E-4</v>
      </c>
      <c r="AG10">
        <v>1.0074699999999999E-3</v>
      </c>
      <c r="AH10">
        <v>0.40779500000000002</v>
      </c>
      <c r="AI10">
        <v>-21.9754</v>
      </c>
      <c r="AJ10">
        <v>0.12478400000000001</v>
      </c>
      <c r="AK10">
        <v>7.1978099999999998E-3</v>
      </c>
      <c r="AL10">
        <v>-4.1645599999999998E-2</v>
      </c>
      <c r="AM10">
        <v>-3.6849199999999999E-3</v>
      </c>
      <c r="AN10">
        <f t="shared" si="3"/>
        <v>0.41499281000000005</v>
      </c>
      <c r="AO10">
        <f t="shared" si="3"/>
        <v>-22.017045599999999</v>
      </c>
      <c r="AP10">
        <v>-2.7425799999999999E-4</v>
      </c>
      <c r="AQ10">
        <v>-6.0246300000000002E-4</v>
      </c>
      <c r="AR10">
        <v>-5.8202099999999995E-4</v>
      </c>
      <c r="AS10">
        <v>1.66525E-4</v>
      </c>
      <c r="AT10">
        <v>-1.0432499999999999E-3</v>
      </c>
      <c r="AU10">
        <v>-0.64766699999999999</v>
      </c>
      <c r="AV10" s="1">
        <v>9.2327199999999999E-5</v>
      </c>
      <c r="AW10" s="1">
        <v>9.5048899999999997E-5</v>
      </c>
      <c r="AX10">
        <v>8.4173600000000005E-4</v>
      </c>
      <c r="AY10">
        <v>-6.3061600000000002</v>
      </c>
      <c r="AZ10">
        <v>20.8459</v>
      </c>
      <c r="BA10">
        <v>-7.8843200000000002E-2</v>
      </c>
      <c r="BB10">
        <v>1.83012E-2</v>
      </c>
      <c r="BC10">
        <v>-4.5181600000000002E-2</v>
      </c>
      <c r="BD10">
        <v>3.3492399999999999E-2</v>
      </c>
      <c r="BE10">
        <f t="shared" si="4"/>
        <v>-6.2878588000000004</v>
      </c>
      <c r="BF10">
        <f t="shared" si="5"/>
        <v>20.800718400000001</v>
      </c>
      <c r="BG10" s="1">
        <v>6.4886199999999997E-6</v>
      </c>
      <c r="BH10" s="1">
        <v>-8.3159500000000002E-5</v>
      </c>
      <c r="BI10">
        <v>-1.1563199999999999E-4</v>
      </c>
      <c r="BJ10" s="1">
        <v>8.5874100000000005E-5</v>
      </c>
      <c r="BK10">
        <v>-1.62545E-4</v>
      </c>
      <c r="BL10">
        <v>-0.59991300000000003</v>
      </c>
      <c r="BM10" s="1">
        <v>9.1050600000000005E-5</v>
      </c>
      <c r="BN10" s="1">
        <v>9.6580600000000002E-5</v>
      </c>
      <c r="BO10">
        <v>8.3600299999999998E-4</v>
      </c>
      <c r="BP10">
        <v>6.5629400000000002</v>
      </c>
      <c r="BQ10">
        <v>-20.2469</v>
      </c>
      <c r="BR10">
        <v>0.12737599999999999</v>
      </c>
      <c r="BS10">
        <v>3.3956899999999998E-3</v>
      </c>
      <c r="BT10">
        <v>-5.0570999999999998E-2</v>
      </c>
      <c r="BU10">
        <v>-3.4876799999999999E-3</v>
      </c>
      <c r="BV10">
        <f t="shared" si="6"/>
        <v>6.5663356899999998</v>
      </c>
      <c r="BW10">
        <f t="shared" si="7"/>
        <v>-20.297471000000002</v>
      </c>
      <c r="BX10">
        <v>-2.26331E-4</v>
      </c>
      <c r="BY10">
        <v>-3.7507600000000001E-4</v>
      </c>
      <c r="BZ10" s="1">
        <v>7.0698799999999995E-5</v>
      </c>
      <c r="CA10">
        <v>-1.9674499999999999E-4</v>
      </c>
      <c r="CB10">
        <v>-4.0466200000000002E-4</v>
      </c>
      <c r="CC10">
        <v>0.36769299999999999</v>
      </c>
      <c r="CD10">
        <v>1.08785E-4</v>
      </c>
      <c r="CE10">
        <v>1.12197E-4</v>
      </c>
      <c r="CF10">
        <v>9.8686900000000003E-4</v>
      </c>
      <c r="CG10">
        <v>9.0830000000000002</v>
      </c>
      <c r="CH10">
        <v>9.0830000000000002</v>
      </c>
      <c r="CI10">
        <v>-6.25E-2</v>
      </c>
      <c r="CJ10">
        <v>-177.4101</v>
      </c>
      <c r="CK10">
        <f t="shared" si="8"/>
        <v>177.4101</v>
      </c>
      <c r="CL10">
        <v>-2.43995E-4</v>
      </c>
      <c r="CM10">
        <f t="shared" si="9"/>
        <v>43.971894639171502</v>
      </c>
      <c r="CN10">
        <f t="shared" si="10"/>
        <v>43.961302222056815</v>
      </c>
      <c r="CO10">
        <f t="shared" si="11"/>
        <v>-2.4089062346771561E-4</v>
      </c>
      <c r="CP10">
        <f t="shared" si="12"/>
        <v>0.99957270551354616</v>
      </c>
      <c r="CQ10">
        <f t="shared" si="13"/>
        <v>2.9234394812208464E-2</v>
      </c>
      <c r="CR10">
        <f t="shared" si="14"/>
        <v>2.9230230795012122E-2</v>
      </c>
      <c r="CS10">
        <f t="shared" si="15"/>
        <v>-177.33429364242878</v>
      </c>
      <c r="CT10">
        <f t="shared" si="16"/>
        <v>0.15750958467668918</v>
      </c>
      <c r="CU10" s="1">
        <f t="shared" si="17"/>
        <v>1.2811367596037434E-6</v>
      </c>
      <c r="CV10" s="1">
        <f t="shared" si="18"/>
        <v>-2.1863653675960378E-4</v>
      </c>
      <c r="CW10" s="1">
        <f t="shared" si="19"/>
        <v>-6.9571985017351581E-4</v>
      </c>
      <c r="CX10" s="1">
        <f t="shared" si="20"/>
        <v>-7.6385885821650699E-5</v>
      </c>
      <c r="CY10" s="1">
        <f t="shared" si="21"/>
        <v>-1.4096951417834932E-4</v>
      </c>
      <c r="CZ10" s="1">
        <f t="shared" si="22"/>
        <v>7.2678665920601756E-4</v>
      </c>
      <c r="DA10" s="1">
        <f t="shared" si="23"/>
        <v>7.2678665920601756E-4</v>
      </c>
      <c r="DB10">
        <f t="shared" si="24"/>
        <v>1.0728922432484651E-2</v>
      </c>
      <c r="DC10">
        <f t="shared" si="25"/>
        <v>1.2687740000000001E-3</v>
      </c>
      <c r="DD10">
        <f t="shared" si="26"/>
        <v>7.4508650000000003</v>
      </c>
      <c r="DE10">
        <f t="shared" si="27"/>
        <v>-42.224299999999999</v>
      </c>
      <c r="DF10">
        <f t="shared" si="28"/>
        <v>42.876647487160483</v>
      </c>
      <c r="DG10">
        <f t="shared" si="29"/>
        <v>6.7139550000000003</v>
      </c>
      <c r="DH10">
        <f t="shared" si="30"/>
        <v>-42.821300000000001</v>
      </c>
      <c r="DI10">
        <f t="shared" si="31"/>
        <v>43.344445150815176</v>
      </c>
      <c r="DJ10">
        <f t="shared" si="32"/>
        <v>0.99981688897051402</v>
      </c>
      <c r="DK10">
        <f t="shared" si="33"/>
        <v>7.4363418899999996</v>
      </c>
      <c r="DL10">
        <f t="shared" si="34"/>
        <v>-42.222943200000003</v>
      </c>
      <c r="DM10">
        <f t="shared" si="35"/>
        <v>42.872789892604324</v>
      </c>
      <c r="DN10">
        <f t="shared" si="36"/>
        <v>6.7028516100000006</v>
      </c>
      <c r="DO10">
        <f t="shared" si="37"/>
        <v>-42.817763999999997</v>
      </c>
      <c r="DP10">
        <f t="shared" si="38"/>
        <v>43.339233191940252</v>
      </c>
      <c r="DQ10">
        <f t="shared" si="39"/>
        <v>0.99981856199430497</v>
      </c>
      <c r="DR10">
        <f t="shared" si="40"/>
        <v>0.99999994617665977</v>
      </c>
      <c r="DS10">
        <f t="shared" si="41"/>
        <v>0.99999997108778749</v>
      </c>
      <c r="DT10">
        <f t="shared" si="42"/>
        <v>0.17345131745864734</v>
      </c>
      <c r="DU10">
        <f t="shared" si="43"/>
        <v>-0.9848424444914321</v>
      </c>
      <c r="DV10" s="1">
        <f t="shared" si="44"/>
        <v>-1.1450180116162448E-4</v>
      </c>
      <c r="DW10" s="1">
        <f t="shared" si="45"/>
        <v>-1.0285359883837553E-4</v>
      </c>
      <c r="DX10" s="1">
        <f t="shared" si="46"/>
        <v>7.2955754566325789E-4</v>
      </c>
      <c r="DY10" s="1">
        <f t="shared" si="47"/>
        <v>7.2955754566325789E-4</v>
      </c>
      <c r="EP10">
        <f t="shared" si="48"/>
        <v>-532.23029999999994</v>
      </c>
    </row>
    <row r="11" spans="1:146" x14ac:dyDescent="0.3">
      <c r="A11">
        <v>6</v>
      </c>
      <c r="B11">
        <v>-1.47025E-2</v>
      </c>
      <c r="C11">
        <v>3.04269E-2</v>
      </c>
      <c r="D11">
        <v>1.12644E-3</v>
      </c>
      <c r="E11">
        <v>1.1054100000000001E-2</v>
      </c>
      <c r="F11">
        <v>-6.3838599999999995E-2</v>
      </c>
      <c r="G11">
        <v>-1.6851399999999999E-3</v>
      </c>
      <c r="H11" s="1">
        <v>3.0037599999999999E-5</v>
      </c>
      <c r="I11">
        <v>-2.4788099999999998E-4</v>
      </c>
      <c r="J11">
        <v>-4.5740599999999999E-4</v>
      </c>
      <c r="K11">
        <v>4.0318E-4</v>
      </c>
      <c r="L11">
        <v>-6.2102299999999995E-4</v>
      </c>
      <c r="M11">
        <v>-0.63192499999999996</v>
      </c>
      <c r="N11">
        <v>1.05869E-4</v>
      </c>
      <c r="O11">
        <v>1.10624E-4</v>
      </c>
      <c r="P11">
        <v>9.6584000000000004E-4</v>
      </c>
      <c r="Q11">
        <v>-0.88792499999999996</v>
      </c>
      <c r="R11">
        <v>21.977399999999999</v>
      </c>
      <c r="S11">
        <v>-5.3046700000000002E-2</v>
      </c>
      <c r="T11">
        <v>1.81797E-2</v>
      </c>
      <c r="U11">
        <v>-6.8266900000000005E-2</v>
      </c>
      <c r="V11">
        <v>2.20996E-2</v>
      </c>
      <c r="W11">
        <f t="shared" si="2"/>
        <v>-0.86974529999999994</v>
      </c>
      <c r="X11">
        <f t="shared" si="2"/>
        <v>21.909133099999998</v>
      </c>
      <c r="Y11">
        <v>-7.6450699999999999E-4</v>
      </c>
      <c r="Z11">
        <v>-1.38863E-4</v>
      </c>
      <c r="AA11">
        <v>-7.2212600000000002E-4</v>
      </c>
      <c r="AB11">
        <v>3.3555500000000002E-4</v>
      </c>
      <c r="AC11">
        <v>-1.2389300000000001E-3</v>
      </c>
      <c r="AD11">
        <v>-0.99037500000000001</v>
      </c>
      <c r="AE11">
        <v>1.09604E-4</v>
      </c>
      <c r="AF11">
        <v>1.3179500000000001E-4</v>
      </c>
      <c r="AG11">
        <v>1.00617E-3</v>
      </c>
      <c r="AH11">
        <v>0.40779500000000002</v>
      </c>
      <c r="AI11">
        <v>-21.9754</v>
      </c>
      <c r="AJ11">
        <v>0.12478400000000001</v>
      </c>
      <c r="AK11">
        <v>6.7622699999999999E-3</v>
      </c>
      <c r="AL11">
        <v>-5.6892499999999999E-2</v>
      </c>
      <c r="AM11">
        <v>-2.6293400000000001E-2</v>
      </c>
      <c r="AN11">
        <f t="shared" si="3"/>
        <v>0.41455727000000003</v>
      </c>
      <c r="AO11">
        <f t="shared" si="3"/>
        <v>-22.032292500000001</v>
      </c>
      <c r="AP11">
        <v>-4.13154E-4</v>
      </c>
      <c r="AQ11">
        <v>-5.4584299999999996E-4</v>
      </c>
      <c r="AR11">
        <v>-7.8878100000000001E-4</v>
      </c>
      <c r="AS11">
        <v>3.1222999999999998E-4</v>
      </c>
      <c r="AT11">
        <v>-1.2712299999999999E-3</v>
      </c>
      <c r="AU11">
        <v>-0.74320600000000003</v>
      </c>
      <c r="AV11" s="1">
        <v>9.5760400000000006E-5</v>
      </c>
      <c r="AW11" s="1">
        <v>9.8805099999999994E-5</v>
      </c>
      <c r="AX11">
        <v>8.7221800000000002E-4</v>
      </c>
      <c r="AY11">
        <v>-6.3061600000000002</v>
      </c>
      <c r="AZ11">
        <v>20.8459</v>
      </c>
      <c r="BA11">
        <v>-7.8843200000000002E-2</v>
      </c>
      <c r="BB11">
        <v>1.86371E-2</v>
      </c>
      <c r="BC11">
        <v>-6.0289599999999999E-2</v>
      </c>
      <c r="BD11">
        <v>2.3973299999999999E-2</v>
      </c>
      <c r="BE11">
        <f t="shared" si="4"/>
        <v>-6.2875228999999999</v>
      </c>
      <c r="BF11">
        <f t="shared" si="5"/>
        <v>20.785610399999999</v>
      </c>
      <c r="BG11" s="1">
        <v>-8.3337499999999996E-6</v>
      </c>
      <c r="BH11" s="1">
        <v>3.1449999999999999E-5</v>
      </c>
      <c r="BI11">
        <v>-1.1241100000000001E-4</v>
      </c>
      <c r="BJ11">
        <v>1.2586699999999999E-4</v>
      </c>
      <c r="BK11">
        <v>-1.0275E-4</v>
      </c>
      <c r="BL11">
        <v>-0.87013099999999999</v>
      </c>
      <c r="BM11" s="1">
        <v>9.1629699999999994E-5</v>
      </c>
      <c r="BN11" s="1">
        <v>9.7633099999999999E-5</v>
      </c>
      <c r="BO11">
        <v>8.4456899999999998E-4</v>
      </c>
      <c r="BP11">
        <v>6.5629400000000002</v>
      </c>
      <c r="BQ11">
        <v>-20.2469</v>
      </c>
      <c r="BR11">
        <v>0.12737599999999999</v>
      </c>
      <c r="BS11">
        <v>2.04193E-3</v>
      </c>
      <c r="BT11">
        <v>-6.7913299999999996E-2</v>
      </c>
      <c r="BU11">
        <v>-2.6521800000000002E-2</v>
      </c>
      <c r="BV11">
        <f t="shared" si="6"/>
        <v>6.5649819300000001</v>
      </c>
      <c r="BW11">
        <f t="shared" si="7"/>
        <v>-20.314813300000001</v>
      </c>
      <c r="BX11">
        <v>2.6620399999999997E-4</v>
      </c>
      <c r="BY11">
        <v>-2.33515E-4</v>
      </c>
      <c r="BZ11" s="1">
        <v>-4.3996999999999999E-5</v>
      </c>
      <c r="CA11">
        <v>2.7078900000000001E-4</v>
      </c>
      <c r="CB11">
        <v>-2.3809999999999999E-4</v>
      </c>
      <c r="CC11">
        <v>-8.8628700000000005E-2</v>
      </c>
      <c r="CD11">
        <v>1.13978E-4</v>
      </c>
      <c r="CE11">
        <v>1.17382E-4</v>
      </c>
      <c r="CF11">
        <v>1.03107E-3</v>
      </c>
      <c r="CG11">
        <v>11.016999999999999</v>
      </c>
      <c r="CH11">
        <v>11.016999999999999</v>
      </c>
      <c r="CI11">
        <v>-6.7699999999999996E-2</v>
      </c>
      <c r="CJ11">
        <v>-192.92159999999998</v>
      </c>
      <c r="CK11">
        <f t="shared" si="8"/>
        <v>192.92159999999998</v>
      </c>
      <c r="CL11">
        <v>-2.7094199999999998E-4</v>
      </c>
      <c r="CM11">
        <f t="shared" si="9"/>
        <v>43.971894639171502</v>
      </c>
      <c r="CN11">
        <f t="shared" si="10"/>
        <v>43.960190136663925</v>
      </c>
      <c r="CO11">
        <f t="shared" si="11"/>
        <v>-2.6618144620837173E-4</v>
      </c>
      <c r="CP11">
        <f t="shared" si="12"/>
        <v>0.99957314705405986</v>
      </c>
      <c r="CQ11">
        <f t="shared" si="13"/>
        <v>2.9219285297105158E-2</v>
      </c>
      <c r="CR11">
        <f t="shared" si="14"/>
        <v>2.9215127732781544E-2</v>
      </c>
      <c r="CS11">
        <f t="shared" si="15"/>
        <v>-192.83925084670449</v>
      </c>
      <c r="CT11">
        <f t="shared" si="16"/>
        <v>0.17128119827444957</v>
      </c>
      <c r="CU11" s="1">
        <f t="shared" si="17"/>
        <v>3.0854486809488587E-6</v>
      </c>
      <c r="CV11" s="1">
        <f t="shared" si="18"/>
        <v>-2.2092884868094882E-4</v>
      </c>
      <c r="CW11" s="1">
        <f t="shared" si="19"/>
        <v>-9.2948229576867954E-4</v>
      </c>
      <c r="CX11" s="1">
        <f t="shared" si="20"/>
        <v>-3.3566318826899327E-5</v>
      </c>
      <c r="CY11" s="1">
        <f t="shared" si="21"/>
        <v>-1.8427708117310063E-4</v>
      </c>
      <c r="CZ11" s="1">
        <f t="shared" si="22"/>
        <v>9.4414300277181873E-4</v>
      </c>
      <c r="DA11" s="1">
        <f t="shared" si="23"/>
        <v>9.4414300277181873E-4</v>
      </c>
      <c r="DB11">
        <f t="shared" si="24"/>
        <v>1.1913833077326404E-2</v>
      </c>
      <c r="DC11">
        <f t="shared" si="25"/>
        <v>1.4088983999999999E-3</v>
      </c>
      <c r="DD11">
        <f t="shared" si="26"/>
        <v>7.4508650000000003</v>
      </c>
      <c r="DE11">
        <f t="shared" si="27"/>
        <v>-42.224299999999999</v>
      </c>
      <c r="DF11">
        <f t="shared" si="28"/>
        <v>42.876647487160483</v>
      </c>
      <c r="DG11">
        <f t="shared" si="29"/>
        <v>6.7139550000000003</v>
      </c>
      <c r="DH11">
        <f t="shared" si="30"/>
        <v>-42.821300000000001</v>
      </c>
      <c r="DI11">
        <f t="shared" si="31"/>
        <v>43.344445150815176</v>
      </c>
      <c r="DJ11">
        <f t="shared" si="32"/>
        <v>0.99981688897051402</v>
      </c>
      <c r="DK11">
        <f t="shared" si="33"/>
        <v>7.43472723</v>
      </c>
      <c r="DL11">
        <f t="shared" si="34"/>
        <v>-42.223946400000003</v>
      </c>
      <c r="DM11">
        <f t="shared" si="35"/>
        <v>42.873497857937565</v>
      </c>
      <c r="DN11">
        <f t="shared" si="36"/>
        <v>6.7020801700000003</v>
      </c>
      <c r="DO11">
        <f t="shared" si="37"/>
        <v>-42.8179029</v>
      </c>
      <c r="DP11">
        <f t="shared" si="38"/>
        <v>43.339251116729457</v>
      </c>
      <c r="DQ11">
        <f t="shared" si="39"/>
        <v>0.99981900112335043</v>
      </c>
      <c r="DR11">
        <f t="shared" si="40"/>
        <v>0.99999993182931857</v>
      </c>
      <c r="DS11">
        <f t="shared" si="41"/>
        <v>0.99999996657630286</v>
      </c>
      <c r="DT11">
        <f t="shared" si="42"/>
        <v>0.1734107922482826</v>
      </c>
      <c r="DU11">
        <f t="shared" si="43"/>
        <v>-0.98484958096748099</v>
      </c>
      <c r="DV11" s="1">
        <f t="shared" si="44"/>
        <v>-8.3288788249284983E-5</v>
      </c>
      <c r="DW11" s="1">
        <f t="shared" si="45"/>
        <v>-1.3455461175071494E-4</v>
      </c>
      <c r="DX11" s="1">
        <f t="shared" si="46"/>
        <v>9.5472067062082617E-4</v>
      </c>
      <c r="DY11" s="1">
        <f t="shared" si="47"/>
        <v>9.5472067062082617E-4</v>
      </c>
      <c r="EP11">
        <f t="shared" si="48"/>
        <v>-578.76479999999992</v>
      </c>
    </row>
    <row r="12" spans="1:146" x14ac:dyDescent="0.3">
      <c r="A12">
        <v>7</v>
      </c>
      <c r="B12">
        <v>-1.47025E-2</v>
      </c>
      <c r="C12">
        <v>3.04269E-2</v>
      </c>
      <c r="D12">
        <v>1.12644E-3</v>
      </c>
      <c r="E12">
        <v>1.0803200000000001E-2</v>
      </c>
      <c r="F12">
        <v>-7.4682700000000005E-2</v>
      </c>
      <c r="G12">
        <v>1.8943499999999999E-2</v>
      </c>
      <c r="H12" s="1">
        <v>3.4252499999999998E-5</v>
      </c>
      <c r="I12">
        <v>-3.07287E-4</v>
      </c>
      <c r="J12">
        <v>-5.3920200000000002E-4</v>
      </c>
      <c r="K12">
        <v>4.6601100000000001E-4</v>
      </c>
      <c r="L12">
        <v>-7.3904500000000002E-4</v>
      </c>
      <c r="M12">
        <v>-0.64434499999999995</v>
      </c>
      <c r="N12">
        <v>1.05639E-4</v>
      </c>
      <c r="O12">
        <v>1.10408E-4</v>
      </c>
      <c r="P12">
        <v>9.6377799999999999E-4</v>
      </c>
      <c r="Q12">
        <v>-0.88792499999999996</v>
      </c>
      <c r="R12">
        <v>21.977399999999999</v>
      </c>
      <c r="S12">
        <v>-5.3046700000000002E-2</v>
      </c>
      <c r="T12">
        <v>1.8185799999999998E-2</v>
      </c>
      <c r="U12">
        <v>-7.9608899999999996E-2</v>
      </c>
      <c r="V12">
        <v>4.9557799999999999E-2</v>
      </c>
      <c r="W12">
        <f t="shared" si="2"/>
        <v>-0.86973919999999993</v>
      </c>
      <c r="X12">
        <f t="shared" si="2"/>
        <v>21.897791099999999</v>
      </c>
      <c r="Y12">
        <v>-9.4252099999999998E-4</v>
      </c>
      <c r="Z12">
        <v>-3.0369099999999998E-4</v>
      </c>
      <c r="AA12">
        <v>-8.3543300000000001E-4</v>
      </c>
      <c r="AB12">
        <v>2.7153300000000002E-4</v>
      </c>
      <c r="AC12">
        <v>-1.51775E-3</v>
      </c>
      <c r="AD12">
        <v>-0.96854499999999999</v>
      </c>
      <c r="AE12">
        <v>1.0589799999999999E-4</v>
      </c>
      <c r="AF12">
        <v>1.26921E-4</v>
      </c>
      <c r="AG12">
        <v>9.7093400000000001E-4</v>
      </c>
      <c r="AH12">
        <v>0.40779500000000002</v>
      </c>
      <c r="AI12">
        <v>-21.9754</v>
      </c>
      <c r="AJ12">
        <v>0.12478400000000001</v>
      </c>
      <c r="AK12">
        <v>7.0134400000000001E-3</v>
      </c>
      <c r="AL12">
        <v>-6.5824400000000005E-2</v>
      </c>
      <c r="AM12">
        <v>-1.14108E-2</v>
      </c>
      <c r="AN12">
        <f t="shared" si="3"/>
        <v>0.41480844</v>
      </c>
      <c r="AO12">
        <f t="shared" si="3"/>
        <v>-22.041224400000001</v>
      </c>
      <c r="AP12">
        <v>-5.0855500000000005E-4</v>
      </c>
      <c r="AQ12">
        <v>-5.5362100000000002E-4</v>
      </c>
      <c r="AR12">
        <v>-9.6318900000000004E-4</v>
      </c>
      <c r="AS12">
        <v>4.32538E-4</v>
      </c>
      <c r="AT12">
        <v>-1.49471E-3</v>
      </c>
      <c r="AU12">
        <v>-0.77337999999999996</v>
      </c>
      <c r="AV12" s="1">
        <v>9.3796700000000003E-5</v>
      </c>
      <c r="AW12" s="1">
        <v>9.6549299999999994E-5</v>
      </c>
      <c r="AX12">
        <v>8.5512399999999997E-4</v>
      </c>
      <c r="AY12">
        <v>-6.3061600000000002</v>
      </c>
      <c r="AZ12">
        <v>20.8459</v>
      </c>
      <c r="BA12">
        <v>-7.8843200000000002E-2</v>
      </c>
      <c r="BB12">
        <v>1.8960999999999999E-2</v>
      </c>
      <c r="BC12">
        <v>-7.0343500000000003E-2</v>
      </c>
      <c r="BD12">
        <v>4.67464E-2</v>
      </c>
      <c r="BE12">
        <f t="shared" si="4"/>
        <v>-6.2871990000000002</v>
      </c>
      <c r="BF12">
        <f t="shared" si="5"/>
        <v>20.7755565</v>
      </c>
      <c r="BG12" s="1">
        <v>4.6131900000000003E-6</v>
      </c>
      <c r="BH12" s="1">
        <v>5.1618800000000001E-5</v>
      </c>
      <c r="BI12">
        <v>-1.5375999999999999E-4</v>
      </c>
      <c r="BJ12">
        <v>1.8381699999999999E-4</v>
      </c>
      <c r="BK12">
        <v>-1.2758499999999999E-4</v>
      </c>
      <c r="BL12">
        <v>-0.85938199999999998</v>
      </c>
      <c r="BM12" s="1">
        <v>8.89065E-5</v>
      </c>
      <c r="BN12" s="1">
        <v>9.44412E-5</v>
      </c>
      <c r="BO12">
        <v>8.1729199999999995E-4</v>
      </c>
      <c r="BP12">
        <v>6.5629400000000002</v>
      </c>
      <c r="BQ12">
        <v>-20.2469</v>
      </c>
      <c r="BR12">
        <v>0.12737599999999999</v>
      </c>
      <c r="BS12">
        <v>1.53889E-3</v>
      </c>
      <c r="BT12">
        <v>-7.8412099999999998E-2</v>
      </c>
      <c r="BU12">
        <v>-1.6078599999999998E-2</v>
      </c>
      <c r="BV12">
        <f t="shared" si="6"/>
        <v>6.5644788900000002</v>
      </c>
      <c r="BW12">
        <f t="shared" si="7"/>
        <v>-20.325312100000001</v>
      </c>
      <c r="BX12" s="1">
        <v>4.8119599999999999E-5</v>
      </c>
      <c r="BY12">
        <v>-2.9586400000000001E-4</v>
      </c>
      <c r="BZ12">
        <v>-1.91013E-4</v>
      </c>
      <c r="CA12">
        <v>1.3370400000000001E-4</v>
      </c>
      <c r="CB12">
        <v>-3.81448E-4</v>
      </c>
      <c r="CC12">
        <v>-0.41855100000000001</v>
      </c>
      <c r="CD12">
        <v>1.12792E-4</v>
      </c>
      <c r="CE12">
        <v>1.16173E-4</v>
      </c>
      <c r="CF12">
        <v>1.0203199999999999E-3</v>
      </c>
      <c r="CG12">
        <v>12.266</v>
      </c>
      <c r="CH12">
        <v>12.266</v>
      </c>
      <c r="CI12">
        <v>-8.1799999999999998E-2</v>
      </c>
      <c r="CJ12">
        <v>-235.57859999999999</v>
      </c>
      <c r="CK12">
        <f t="shared" si="8"/>
        <v>235.57859999999999</v>
      </c>
      <c r="CL12">
        <v>-3.2528400000000001E-4</v>
      </c>
      <c r="CM12">
        <f t="shared" si="9"/>
        <v>43.971894639171502</v>
      </c>
      <c r="CN12">
        <f t="shared" si="10"/>
        <v>43.957788226304899</v>
      </c>
      <c r="CO12">
        <f t="shared" si="11"/>
        <v>-3.2080520938109993E-4</v>
      </c>
      <c r="CP12">
        <f t="shared" si="12"/>
        <v>0.99957293742332398</v>
      </c>
      <c r="CQ12">
        <f t="shared" si="13"/>
        <v>2.9226459833934015E-2</v>
      </c>
      <c r="CR12">
        <f t="shared" si="14"/>
        <v>2.9222299206385239E-2</v>
      </c>
      <c r="CS12">
        <f t="shared" si="15"/>
        <v>-235.47799319607427</v>
      </c>
      <c r="CT12">
        <f t="shared" si="16"/>
        <v>0.20915323340448227</v>
      </c>
      <c r="CU12" s="1">
        <f t="shared" si="17"/>
        <v>2.4608586723784404E-6</v>
      </c>
      <c r="CV12" s="1">
        <f t="shared" si="18"/>
        <v>-2.7549535867237842E-4</v>
      </c>
      <c r="CW12" s="1">
        <f t="shared" si="19"/>
        <v>-1.0965148236643425E-3</v>
      </c>
      <c r="CX12" s="1">
        <f t="shared" si="20"/>
        <v>-5.3936499608283841E-5</v>
      </c>
      <c r="CY12" s="1">
        <f t="shared" si="21"/>
        <v>-2.1909800039171613E-4</v>
      </c>
      <c r="CZ12" s="1">
        <f t="shared" si="22"/>
        <v>1.1190737669766074E-3</v>
      </c>
      <c r="DA12" s="1">
        <f t="shared" si="23"/>
        <v>1.1190737669766074E-3</v>
      </c>
      <c r="DB12">
        <f t="shared" si="24"/>
        <v>1.4303353775808263E-2</v>
      </c>
      <c r="DC12">
        <f t="shared" si="25"/>
        <v>1.6914768000000002E-3</v>
      </c>
      <c r="DD12">
        <f t="shared" si="26"/>
        <v>7.4508650000000003</v>
      </c>
      <c r="DE12">
        <f t="shared" si="27"/>
        <v>-42.224299999999999</v>
      </c>
      <c r="DF12">
        <f t="shared" si="28"/>
        <v>42.876647487160483</v>
      </c>
      <c r="DG12">
        <f t="shared" si="29"/>
        <v>6.7139550000000003</v>
      </c>
      <c r="DH12">
        <f t="shared" si="30"/>
        <v>-42.821300000000001</v>
      </c>
      <c r="DI12">
        <f t="shared" si="31"/>
        <v>43.344445150815176</v>
      </c>
      <c r="DJ12">
        <f t="shared" si="32"/>
        <v>0.99981688897051402</v>
      </c>
      <c r="DK12">
        <f t="shared" si="33"/>
        <v>7.4342180899999999</v>
      </c>
      <c r="DL12">
        <f t="shared" si="34"/>
        <v>-42.223103199999997</v>
      </c>
      <c r="DM12">
        <f t="shared" si="35"/>
        <v>42.87257914387159</v>
      </c>
      <c r="DN12">
        <f t="shared" si="36"/>
        <v>6.70200744</v>
      </c>
      <c r="DO12">
        <f t="shared" si="37"/>
        <v>-42.816780899999998</v>
      </c>
      <c r="DP12">
        <f t="shared" si="38"/>
        <v>43.33813136678161</v>
      </c>
      <c r="DQ12">
        <f t="shared" si="39"/>
        <v>0.99981920332097585</v>
      </c>
      <c r="DR12">
        <f t="shared" si="40"/>
        <v>0.99999992873574717</v>
      </c>
      <c r="DS12">
        <f t="shared" si="41"/>
        <v>0.99999996718000128</v>
      </c>
      <c r="DT12">
        <f t="shared" si="42"/>
        <v>0.17340263260235142</v>
      </c>
      <c r="DU12">
        <f t="shared" si="43"/>
        <v>-0.98485101767047689</v>
      </c>
      <c r="DV12" s="1">
        <f t="shared" si="44"/>
        <v>-1.1285216695974248E-4</v>
      </c>
      <c r="DW12" s="1">
        <f t="shared" si="45"/>
        <v>-1.6018233304025757E-4</v>
      </c>
      <c r="DX12" s="1">
        <f t="shared" si="46"/>
        <v>1.1302054117084386E-3</v>
      </c>
      <c r="DY12" s="1">
        <f t="shared" si="47"/>
        <v>1.1302054117084386E-3</v>
      </c>
      <c r="EP12">
        <f t="shared" si="48"/>
        <v>-706.73579999999993</v>
      </c>
    </row>
    <row r="13" spans="1:146" x14ac:dyDescent="0.3">
      <c r="A13">
        <v>8</v>
      </c>
      <c r="B13">
        <v>-1.47025E-2</v>
      </c>
      <c r="C13">
        <v>3.04269E-2</v>
      </c>
      <c r="D13">
        <v>1.12644E-3</v>
      </c>
      <c r="E13">
        <v>1.15274E-2</v>
      </c>
      <c r="F13">
        <v>-8.7304599999999996E-2</v>
      </c>
      <c r="G13">
        <v>8.1161299999999992E-3</v>
      </c>
      <c r="H13" s="1">
        <v>9.2554399999999996E-5</v>
      </c>
      <c r="I13">
        <v>-2.8281399999999999E-4</v>
      </c>
      <c r="J13">
        <v>-6.2632599999999997E-4</v>
      </c>
      <c r="K13">
        <v>5.95383E-4</v>
      </c>
      <c r="L13">
        <v>-7.8564399999999995E-4</v>
      </c>
      <c r="M13">
        <v>-0.63003699999999996</v>
      </c>
      <c r="N13">
        <v>1.0709699999999999E-4</v>
      </c>
      <c r="O13">
        <v>1.1194800000000001E-4</v>
      </c>
      <c r="P13">
        <v>9.7693099999999989E-4</v>
      </c>
      <c r="Q13">
        <v>-0.88792499999999996</v>
      </c>
      <c r="R13">
        <v>21.977399999999999</v>
      </c>
      <c r="S13">
        <v>-5.3046700000000002E-2</v>
      </c>
      <c r="T13">
        <v>1.96297E-2</v>
      </c>
      <c r="U13">
        <v>-9.1730199999999998E-2</v>
      </c>
      <c r="V13">
        <v>3.7154399999999997E-2</v>
      </c>
      <c r="W13">
        <f t="shared" si="2"/>
        <v>-0.86829529999999999</v>
      </c>
      <c r="X13">
        <f t="shared" si="2"/>
        <v>21.885669799999999</v>
      </c>
      <c r="Y13">
        <v>-1.0185699999999999E-3</v>
      </c>
      <c r="Z13">
        <v>-3.7345199999999997E-4</v>
      </c>
      <c r="AA13">
        <v>-9.8481999999999997E-4</v>
      </c>
      <c r="AB13">
        <v>3.4051399999999999E-4</v>
      </c>
      <c r="AC13">
        <v>-1.7325400000000001E-3</v>
      </c>
      <c r="AD13">
        <v>-0.94418299999999999</v>
      </c>
      <c r="AE13">
        <v>1.12772E-4</v>
      </c>
      <c r="AF13">
        <v>1.36372E-4</v>
      </c>
      <c r="AG13">
        <v>1.03743E-3</v>
      </c>
      <c r="AH13">
        <v>0.40779500000000002</v>
      </c>
      <c r="AI13">
        <v>-21.9754</v>
      </c>
      <c r="AJ13">
        <v>0.12478400000000001</v>
      </c>
      <c r="AK13">
        <v>8.5548699999999991E-3</v>
      </c>
      <c r="AL13">
        <v>-7.8915299999999994E-2</v>
      </c>
      <c r="AM13">
        <v>-2.75474E-2</v>
      </c>
      <c r="AN13">
        <f t="shared" si="3"/>
        <v>0.41634987000000001</v>
      </c>
      <c r="AO13">
        <f t="shared" si="3"/>
        <v>-22.054315299999999</v>
      </c>
      <c r="AP13">
        <v>-6.2277299999999997E-4</v>
      </c>
      <c r="AQ13">
        <v>-7.7654500000000001E-4</v>
      </c>
      <c r="AR13">
        <v>-1.1556699999999999E-3</v>
      </c>
      <c r="AS13">
        <v>4.5885899999999999E-4</v>
      </c>
      <c r="AT13">
        <v>-1.8581800000000001E-3</v>
      </c>
      <c r="AU13">
        <v>-0.75192400000000004</v>
      </c>
      <c r="AV13" s="1">
        <v>9.4213400000000002E-5</v>
      </c>
      <c r="AW13" s="1">
        <v>9.7378899999999997E-5</v>
      </c>
      <c r="AX13">
        <v>8.5745899999999998E-4</v>
      </c>
      <c r="AY13">
        <v>-6.3061600000000002</v>
      </c>
      <c r="AZ13">
        <v>20.8459</v>
      </c>
      <c r="BA13">
        <v>-7.8843200000000002E-2</v>
      </c>
      <c r="BB13">
        <v>2.01345E-2</v>
      </c>
      <c r="BC13">
        <v>-8.1519499999999995E-2</v>
      </c>
      <c r="BD13">
        <v>3.2522000000000002E-2</v>
      </c>
      <c r="BE13">
        <f t="shared" si="4"/>
        <v>-6.2860255</v>
      </c>
      <c r="BF13">
        <f t="shared" si="5"/>
        <v>20.764380500000001</v>
      </c>
      <c r="BG13" s="1">
        <v>-1.79073E-5</v>
      </c>
      <c r="BH13" s="1">
        <v>7.2425500000000006E-5</v>
      </c>
      <c r="BI13" s="1">
        <v>-7.1549299999999996E-5</v>
      </c>
      <c r="BJ13">
        <v>1.1197E-4</v>
      </c>
      <c r="BK13" s="1">
        <v>-5.7451899999999998E-5</v>
      </c>
      <c r="BL13">
        <v>-1.07128</v>
      </c>
      <c r="BM13" s="1">
        <v>9.1043299999999996E-5</v>
      </c>
      <c r="BN13" s="1">
        <v>9.7131899999999997E-5</v>
      </c>
      <c r="BO13">
        <v>8.4020299999999998E-4</v>
      </c>
      <c r="BP13">
        <v>6.5629400000000002</v>
      </c>
      <c r="BQ13">
        <v>-20.2469</v>
      </c>
      <c r="BR13">
        <v>0.12737599999999999</v>
      </c>
      <c r="BS13">
        <v>2.0604400000000002E-3</v>
      </c>
      <c r="BT13">
        <v>-9.3332100000000001E-2</v>
      </c>
      <c r="BU13">
        <v>-2.4537E-2</v>
      </c>
      <c r="BV13">
        <f t="shared" si="6"/>
        <v>6.5650004400000004</v>
      </c>
      <c r="BW13">
        <f t="shared" si="7"/>
        <v>-20.340232100000001</v>
      </c>
      <c r="BX13" s="1">
        <v>-2.0599300000000001E-5</v>
      </c>
      <c r="BY13">
        <v>-3.7662500000000001E-4</v>
      </c>
      <c r="BZ13" s="1">
        <v>-1.5018700000000001E-5</v>
      </c>
      <c r="CA13" s="1">
        <v>-1.77231E-5</v>
      </c>
      <c r="CB13">
        <v>-3.7950100000000002E-4</v>
      </c>
      <c r="CC13">
        <v>-4.3101599999999997E-2</v>
      </c>
      <c r="CD13">
        <v>1.12068E-4</v>
      </c>
      <c r="CE13">
        <v>1.15623E-4</v>
      </c>
      <c r="CF13">
        <v>1.01742E-3</v>
      </c>
      <c r="CG13">
        <v>13.576000000000001</v>
      </c>
      <c r="CH13">
        <v>13.577</v>
      </c>
      <c r="CI13">
        <v>-9.0499999999999997E-2</v>
      </c>
      <c r="CJ13">
        <v>-261.75420000000003</v>
      </c>
      <c r="CK13">
        <f t="shared" si="8"/>
        <v>261.75420000000003</v>
      </c>
      <c r="CL13">
        <v>-3.0305700000000002E-4</v>
      </c>
      <c r="CM13">
        <f t="shared" si="9"/>
        <v>43.971894639171502</v>
      </c>
      <c r="CN13">
        <f t="shared" si="10"/>
        <v>43.958760262330266</v>
      </c>
      <c r="CO13">
        <f t="shared" si="11"/>
        <v>-2.9869936124007527E-4</v>
      </c>
      <c r="CP13">
        <f t="shared" si="12"/>
        <v>0.99957289145057271</v>
      </c>
      <c r="CQ13">
        <f t="shared" si="13"/>
        <v>2.9228032999483178E-2</v>
      </c>
      <c r="CR13">
        <f t="shared" si="14"/>
        <v>2.9223871700059193E-2</v>
      </c>
      <c r="CS13">
        <f t="shared" si="15"/>
        <v>-261.64240254333151</v>
      </c>
      <c r="CT13">
        <f t="shared" si="16"/>
        <v>0.23239264843780411</v>
      </c>
      <c r="CU13" s="1">
        <f t="shared" si="17"/>
        <v>5.564211634532936E-5</v>
      </c>
      <c r="CV13" s="1">
        <f t="shared" si="18"/>
        <v>-2.4590171634532933E-4</v>
      </c>
      <c r="CW13" s="1">
        <f t="shared" si="19"/>
        <v>-1.2724424489102789E-3</v>
      </c>
      <c r="CX13" s="1">
        <f t="shared" si="20"/>
        <v>1.03965943178261E-5</v>
      </c>
      <c r="CY13" s="1">
        <f t="shared" si="21"/>
        <v>-2.0065619431782608E-4</v>
      </c>
      <c r="CZ13" s="1">
        <f t="shared" si="22"/>
        <v>1.2905406577212802E-3</v>
      </c>
      <c r="DA13" s="1">
        <f t="shared" si="23"/>
        <v>1.2905406577212802E-3</v>
      </c>
      <c r="DB13">
        <f t="shared" si="24"/>
        <v>1.33259904736634E-2</v>
      </c>
      <c r="DC13">
        <f t="shared" si="25"/>
        <v>1.5758964000000004E-3</v>
      </c>
      <c r="DD13">
        <f t="shared" si="26"/>
        <v>7.4508650000000003</v>
      </c>
      <c r="DE13">
        <f t="shared" si="27"/>
        <v>-42.224299999999999</v>
      </c>
      <c r="DF13">
        <f t="shared" si="28"/>
        <v>42.876647487160483</v>
      </c>
      <c r="DG13">
        <f t="shared" si="29"/>
        <v>6.7139550000000003</v>
      </c>
      <c r="DH13">
        <f t="shared" si="30"/>
        <v>-42.821300000000001</v>
      </c>
      <c r="DI13">
        <f t="shared" si="31"/>
        <v>43.344445150815176</v>
      </c>
      <c r="DJ13">
        <f t="shared" si="32"/>
        <v>0.99981688897051402</v>
      </c>
      <c r="DK13">
        <f t="shared" si="33"/>
        <v>7.4332957400000002</v>
      </c>
      <c r="DL13">
        <f t="shared" si="34"/>
        <v>-42.225901899999997</v>
      </c>
      <c r="DM13">
        <f t="shared" si="35"/>
        <v>42.87517553114769</v>
      </c>
      <c r="DN13">
        <f t="shared" si="36"/>
        <v>6.7023753700000004</v>
      </c>
      <c r="DO13">
        <f t="shared" si="37"/>
        <v>-42.8186958</v>
      </c>
      <c r="DP13">
        <f t="shared" si="38"/>
        <v>43.340080129290492</v>
      </c>
      <c r="DQ13">
        <f t="shared" si="39"/>
        <v>0.99981985038472077</v>
      </c>
      <c r="DR13">
        <f t="shared" si="40"/>
        <v>0.99999991593565674</v>
      </c>
      <c r="DS13">
        <f t="shared" si="41"/>
        <v>0.99999996757707699</v>
      </c>
      <c r="DT13">
        <f t="shared" si="42"/>
        <v>0.17337061942988213</v>
      </c>
      <c r="DU13">
        <f t="shared" si="43"/>
        <v>-0.98485665369052511</v>
      </c>
      <c r="DV13" s="1">
        <f t="shared" si="44"/>
        <v>-5.764708606686945E-5</v>
      </c>
      <c r="DW13" s="1">
        <f t="shared" si="45"/>
        <v>-1.3261251393313053E-4</v>
      </c>
      <c r="DX13" s="1">
        <f t="shared" si="46"/>
        <v>1.3055338576411521E-3</v>
      </c>
      <c r="DY13" s="1">
        <f t="shared" si="47"/>
        <v>1.3055338576411521E-3</v>
      </c>
      <c r="EP13">
        <f t="shared" si="48"/>
        <v>-785.26260000000002</v>
      </c>
    </row>
    <row r="14" spans="1:146" x14ac:dyDescent="0.3">
      <c r="A14">
        <v>9</v>
      </c>
      <c r="B14">
        <v>-1.47025E-2</v>
      </c>
      <c r="C14">
        <v>3.04269E-2</v>
      </c>
      <c r="D14">
        <v>1.12644E-3</v>
      </c>
      <c r="E14">
        <v>1.2418200000000001E-2</v>
      </c>
      <c r="F14">
        <v>-0.100829</v>
      </c>
      <c r="G14">
        <v>-1.0292300000000001E-2</v>
      </c>
      <c r="H14">
        <v>1.7931800000000001E-4</v>
      </c>
      <c r="I14">
        <v>-3.26103E-4</v>
      </c>
      <c r="J14">
        <v>-6.6169099999999995E-4</v>
      </c>
      <c r="K14">
        <v>6.7759299999999999E-4</v>
      </c>
      <c r="L14">
        <v>-8.2437799999999996E-4</v>
      </c>
      <c r="M14">
        <v>-0.60245400000000005</v>
      </c>
      <c r="N14">
        <v>1.06616E-4</v>
      </c>
      <c r="O14">
        <v>1.11487E-4</v>
      </c>
      <c r="P14">
        <v>9.7284599999999998E-4</v>
      </c>
      <c r="Q14">
        <v>-0.88792499999999996</v>
      </c>
      <c r="R14">
        <v>21.977399999999999</v>
      </c>
      <c r="S14">
        <v>-5.3046700000000002E-2</v>
      </c>
      <c r="T14">
        <v>2.1090299999999999E-2</v>
      </c>
      <c r="U14">
        <v>-0.10693900000000001</v>
      </c>
      <c r="V14">
        <v>2.8483999999999999E-2</v>
      </c>
      <c r="W14">
        <f t="shared" si="2"/>
        <v>-0.86683469999999996</v>
      </c>
      <c r="X14">
        <f t="shared" si="2"/>
        <v>21.870460999999999</v>
      </c>
      <c r="Y14">
        <v>-1.2251499999999999E-3</v>
      </c>
      <c r="Z14">
        <v>-6.4593400000000003E-4</v>
      </c>
      <c r="AA14">
        <v>-1.14937E-3</v>
      </c>
      <c r="AB14">
        <v>2.4996399999999998E-4</v>
      </c>
      <c r="AC14">
        <v>-2.1210500000000002E-3</v>
      </c>
      <c r="AD14">
        <v>-0.90931499999999998</v>
      </c>
      <c r="AE14">
        <v>1.10142E-4</v>
      </c>
      <c r="AF14">
        <v>1.3296299999999999E-4</v>
      </c>
      <c r="AG14">
        <v>1.0125399999999999E-3</v>
      </c>
      <c r="AH14">
        <v>0.40779500000000002</v>
      </c>
      <c r="AI14">
        <v>-21.9754</v>
      </c>
      <c r="AJ14">
        <v>0.12478400000000001</v>
      </c>
      <c r="AK14">
        <v>7.4560499999999997E-3</v>
      </c>
      <c r="AL14">
        <v>-9.2037300000000002E-2</v>
      </c>
      <c r="AM14">
        <v>-3.6956599999999999E-2</v>
      </c>
      <c r="AN14">
        <f t="shared" si="3"/>
        <v>0.41525105000000001</v>
      </c>
      <c r="AO14">
        <f t="shared" si="3"/>
        <v>-22.067437300000002</v>
      </c>
      <c r="AP14">
        <v>-5.7875799999999996E-4</v>
      </c>
      <c r="AQ14">
        <v>-9.5268200000000005E-4</v>
      </c>
      <c r="AR14">
        <v>-1.18049E-3</v>
      </c>
      <c r="AS14">
        <v>4.2979100000000001E-4</v>
      </c>
      <c r="AT14">
        <v>-1.96123E-3</v>
      </c>
      <c r="AU14">
        <v>-0.70643900000000004</v>
      </c>
      <c r="AV14" s="1">
        <v>9.4739299999999996E-5</v>
      </c>
      <c r="AW14" s="1">
        <v>9.7585799999999997E-5</v>
      </c>
      <c r="AX14">
        <v>8.6351500000000003E-4</v>
      </c>
      <c r="AY14">
        <v>-6.3061600000000002</v>
      </c>
      <c r="AZ14">
        <v>20.8459</v>
      </c>
      <c r="BA14">
        <v>-7.8843200000000002E-2</v>
      </c>
      <c r="BB14">
        <v>2.1573100000000001E-2</v>
      </c>
      <c r="BC14">
        <v>-9.5198199999999997E-2</v>
      </c>
      <c r="BD14">
        <v>3.2040199999999998E-2</v>
      </c>
      <c r="BE14">
        <f t="shared" si="4"/>
        <v>-6.2845868999999999</v>
      </c>
      <c r="BF14">
        <f t="shared" si="5"/>
        <v>20.750701800000002</v>
      </c>
      <c r="BG14">
        <v>1.2635500000000001E-4</v>
      </c>
      <c r="BH14" s="1">
        <v>-6.9608299999999996E-5</v>
      </c>
      <c r="BI14">
        <v>-1.72883E-4</v>
      </c>
      <c r="BJ14">
        <v>2.28061E-4</v>
      </c>
      <c r="BK14">
        <v>-1.7131399999999999E-4</v>
      </c>
      <c r="BL14">
        <v>-0.52615599999999996</v>
      </c>
      <c r="BM14" s="1">
        <v>9.5014599999999997E-5</v>
      </c>
      <c r="BN14">
        <v>1.0087E-4</v>
      </c>
      <c r="BO14">
        <v>8.7313199999999999E-4</v>
      </c>
      <c r="BP14">
        <v>6.5629400000000002</v>
      </c>
      <c r="BQ14">
        <v>-20.2469</v>
      </c>
      <c r="BR14">
        <v>0.12737599999999999</v>
      </c>
      <c r="BS14">
        <v>6.7530900000000002E-4</v>
      </c>
      <c r="BT14">
        <v>-0.108167</v>
      </c>
      <c r="BU14">
        <v>-4.4523399999999998E-2</v>
      </c>
      <c r="BV14">
        <f t="shared" si="6"/>
        <v>6.5636153090000002</v>
      </c>
      <c r="BW14">
        <f t="shared" si="7"/>
        <v>-20.355067000000002</v>
      </c>
      <c r="BX14">
        <v>3.4713300000000001E-4</v>
      </c>
      <c r="BY14">
        <v>-4.9405300000000005E-4</v>
      </c>
      <c r="BZ14">
        <v>-1.29503E-4</v>
      </c>
      <c r="CA14">
        <v>3.6747899999999998E-4</v>
      </c>
      <c r="CB14">
        <v>-5.14398E-4</v>
      </c>
      <c r="CC14">
        <v>-0.15037200000000001</v>
      </c>
      <c r="CD14">
        <v>1.13855E-4</v>
      </c>
      <c r="CE14">
        <v>1.1716499999999999E-4</v>
      </c>
      <c r="CF14">
        <v>1.02815E-3</v>
      </c>
      <c r="CG14">
        <v>14.948</v>
      </c>
      <c r="CH14">
        <v>14.948</v>
      </c>
      <c r="CI14">
        <v>-9.6000000000000002E-2</v>
      </c>
      <c r="CJ14">
        <v>-278.2353</v>
      </c>
      <c r="CK14">
        <f t="shared" si="8"/>
        <v>278.2353</v>
      </c>
      <c r="CL14">
        <v>-3.5339900000000001E-4</v>
      </c>
      <c r="CM14">
        <f t="shared" si="9"/>
        <v>43.971894639171502</v>
      </c>
      <c r="CN14">
        <f t="shared" si="10"/>
        <v>43.956599628400468</v>
      </c>
      <c r="CO14">
        <f t="shared" si="11"/>
        <v>-3.4783606429841302E-4</v>
      </c>
      <c r="CP14">
        <f t="shared" si="12"/>
        <v>0.99957455015723318</v>
      </c>
      <c r="CQ14">
        <f t="shared" si="13"/>
        <v>2.9171219176375107E-2</v>
      </c>
      <c r="CR14">
        <f t="shared" si="14"/>
        <v>2.9167082095486779E-2</v>
      </c>
      <c r="CS14">
        <f t="shared" si="15"/>
        <v>-278.11692483536279</v>
      </c>
      <c r="CT14">
        <f t="shared" si="16"/>
        <v>0.24702543666317112</v>
      </c>
      <c r="CU14" s="1">
        <f t="shared" si="17"/>
        <v>1.4030525949730295E-4</v>
      </c>
      <c r="CV14" s="1">
        <f t="shared" si="18"/>
        <v>-2.8709025949730292E-4</v>
      </c>
      <c r="CW14" s="1">
        <f t="shared" si="19"/>
        <v>-1.3506011163583165E-3</v>
      </c>
      <c r="CX14" s="1">
        <f t="shared" si="20"/>
        <v>-1.0920986390142292E-5</v>
      </c>
      <c r="CY14" s="1">
        <f t="shared" si="21"/>
        <v>-1.3586401360985765E-4</v>
      </c>
      <c r="CZ14" s="1">
        <f t="shared" si="22"/>
        <v>1.4110916147132945E-3</v>
      </c>
      <c r="DA14" s="1">
        <f t="shared" si="23"/>
        <v>1.4110916147132945E-3</v>
      </c>
      <c r="DB14">
        <f t="shared" si="24"/>
        <v>1.553962359358857E-2</v>
      </c>
      <c r="DC14">
        <f t="shared" si="25"/>
        <v>1.8376748000000001E-3</v>
      </c>
      <c r="DD14">
        <f t="shared" si="26"/>
        <v>7.4508650000000003</v>
      </c>
      <c r="DE14">
        <f t="shared" si="27"/>
        <v>-42.224299999999999</v>
      </c>
      <c r="DF14">
        <f t="shared" si="28"/>
        <v>42.876647487160483</v>
      </c>
      <c r="DG14">
        <f t="shared" si="29"/>
        <v>6.7139550000000003</v>
      </c>
      <c r="DH14">
        <f t="shared" si="30"/>
        <v>-42.821300000000001</v>
      </c>
      <c r="DI14">
        <f t="shared" si="31"/>
        <v>43.344445150815176</v>
      </c>
      <c r="DJ14">
        <f t="shared" si="32"/>
        <v>0.99981688897051402</v>
      </c>
      <c r="DK14">
        <f t="shared" si="33"/>
        <v>7.4304500090000003</v>
      </c>
      <c r="DL14">
        <f t="shared" si="34"/>
        <v>-42.225527999999997</v>
      </c>
      <c r="DM14">
        <f t="shared" si="35"/>
        <v>42.874314014512606</v>
      </c>
      <c r="DN14">
        <f t="shared" si="36"/>
        <v>6.69983795</v>
      </c>
      <c r="DO14">
        <f t="shared" si="37"/>
        <v>-42.818139100000003</v>
      </c>
      <c r="DP14">
        <f t="shared" si="38"/>
        <v>43.339137791875942</v>
      </c>
      <c r="DQ14">
        <f t="shared" si="39"/>
        <v>0.99982000218940226</v>
      </c>
      <c r="DR14">
        <f t="shared" si="40"/>
        <v>0.99999988771331938</v>
      </c>
      <c r="DS14">
        <f t="shared" si="41"/>
        <v>0.99999995179311107</v>
      </c>
      <c r="DT14">
        <f t="shared" si="42"/>
        <v>0.17330772934314129</v>
      </c>
      <c r="DU14">
        <f t="shared" si="43"/>
        <v>-0.98486772256477384</v>
      </c>
      <c r="DV14" s="1">
        <f t="shared" si="44"/>
        <v>-8.5040686261566439E-5</v>
      </c>
      <c r="DW14" s="1">
        <f t="shared" si="45"/>
        <v>-6.1744313738433532E-5</v>
      </c>
      <c r="DX14" s="1">
        <f t="shared" si="46"/>
        <v>1.4164206946356943E-3</v>
      </c>
      <c r="DY14" s="1">
        <f t="shared" si="47"/>
        <v>1.4164206946356943E-3</v>
      </c>
      <c r="EP14">
        <f t="shared" si="48"/>
        <v>-834.70589999999993</v>
      </c>
    </row>
    <row r="15" spans="1:146" x14ac:dyDescent="0.3">
      <c r="A15">
        <v>10</v>
      </c>
      <c r="B15">
        <v>-1.47025E-2</v>
      </c>
      <c r="C15">
        <v>3.04269E-2</v>
      </c>
      <c r="D15">
        <v>1.12644E-3</v>
      </c>
      <c r="E15">
        <v>9.0820899999999993E-3</v>
      </c>
      <c r="F15">
        <v>-0.116188</v>
      </c>
      <c r="G15">
        <v>2.2219399999999999E-3</v>
      </c>
      <c r="H15" s="1">
        <v>9.8455400000000006E-5</v>
      </c>
      <c r="I15">
        <v>-4.1921699999999999E-4</v>
      </c>
      <c r="J15">
        <v>-8.04673E-4</v>
      </c>
      <c r="K15">
        <v>7.3404899999999996E-4</v>
      </c>
      <c r="L15">
        <v>-1.05481E-3</v>
      </c>
      <c r="M15">
        <v>-0.63134299999999999</v>
      </c>
      <c r="N15">
        <v>1.0747900000000001E-4</v>
      </c>
      <c r="O15">
        <v>1.12336E-4</v>
      </c>
      <c r="P15">
        <v>9.8114199999999995E-4</v>
      </c>
      <c r="Q15">
        <v>-0.88792499999999996</v>
      </c>
      <c r="R15">
        <v>21.977399999999999</v>
      </c>
      <c r="S15">
        <v>-5.3046700000000002E-2</v>
      </c>
      <c r="T15">
        <v>1.7677499999999999E-2</v>
      </c>
      <c r="U15">
        <v>-0.124358</v>
      </c>
      <c r="V15">
        <v>4.5419000000000001E-2</v>
      </c>
      <c r="W15">
        <f t="shared" si="2"/>
        <v>-0.87024749999999995</v>
      </c>
      <c r="X15">
        <f t="shared" si="2"/>
        <v>21.853041999999999</v>
      </c>
      <c r="Y15">
        <v>-1.38805E-3</v>
      </c>
      <c r="Z15">
        <v>-6.2084399999999995E-4</v>
      </c>
      <c r="AA15">
        <v>-1.30137E-3</v>
      </c>
      <c r="AB15">
        <v>3.5254500000000001E-4</v>
      </c>
      <c r="AC15">
        <v>-2.3614399999999998E-3</v>
      </c>
      <c r="AD15">
        <v>-0.92919499999999999</v>
      </c>
      <c r="AE15">
        <v>1.10665E-4</v>
      </c>
      <c r="AF15">
        <v>1.3317E-4</v>
      </c>
      <c r="AG15">
        <v>1.01622E-3</v>
      </c>
      <c r="AH15">
        <v>0.40779500000000002</v>
      </c>
      <c r="AI15">
        <v>-21.9754</v>
      </c>
      <c r="AJ15">
        <v>0.12478400000000001</v>
      </c>
      <c r="AK15">
        <v>5.2583999999999999E-3</v>
      </c>
      <c r="AL15">
        <v>-0.104741</v>
      </c>
      <c r="AM15">
        <v>-4.1167000000000002E-2</v>
      </c>
      <c r="AN15">
        <f t="shared" si="3"/>
        <v>0.41305340000000001</v>
      </c>
      <c r="AO15">
        <f t="shared" si="3"/>
        <v>-22.080141000000001</v>
      </c>
      <c r="AP15">
        <v>-7.8736799999999999E-4</v>
      </c>
      <c r="AQ15">
        <v>-1.0776799999999999E-3</v>
      </c>
      <c r="AR15">
        <v>-1.4484700000000001E-3</v>
      </c>
      <c r="AS15">
        <v>5.2339800000000001E-4</v>
      </c>
      <c r="AT15">
        <v>-2.3884499999999999E-3</v>
      </c>
      <c r="AU15">
        <v>-0.73523400000000005</v>
      </c>
      <c r="AV15" s="1">
        <v>9.4007399999999997E-5</v>
      </c>
      <c r="AW15" s="1">
        <v>9.6906599999999998E-5</v>
      </c>
      <c r="AX15">
        <v>8.5661799999999996E-4</v>
      </c>
      <c r="AY15">
        <v>-6.3061600000000002</v>
      </c>
      <c r="AZ15">
        <v>20.8459</v>
      </c>
      <c r="BA15">
        <v>-7.8843200000000002E-2</v>
      </c>
      <c r="BB15">
        <v>1.8907E-2</v>
      </c>
      <c r="BC15">
        <v>-0.110778</v>
      </c>
      <c r="BD15">
        <v>3.8112600000000003E-2</v>
      </c>
      <c r="BE15">
        <f t="shared" si="4"/>
        <v>-6.2872530000000006</v>
      </c>
      <c r="BF15">
        <f t="shared" si="5"/>
        <v>20.735122</v>
      </c>
      <c r="BG15" s="1">
        <v>-9.7175699999999999E-5</v>
      </c>
      <c r="BH15" s="1">
        <v>-7.1896699999999999E-5</v>
      </c>
      <c r="BI15">
        <v>-1.9837199999999999E-4</v>
      </c>
      <c r="BJ15">
        <v>1.14407E-4</v>
      </c>
      <c r="BK15">
        <v>-2.83479E-4</v>
      </c>
      <c r="BL15">
        <v>-0.81511</v>
      </c>
      <c r="BM15" s="1">
        <v>9.1090500000000005E-5</v>
      </c>
      <c r="BN15" s="1">
        <v>9.6969600000000001E-5</v>
      </c>
      <c r="BO15">
        <v>8.3911999999999995E-4</v>
      </c>
      <c r="BP15">
        <v>6.5629400000000002</v>
      </c>
      <c r="BQ15">
        <v>-20.2469</v>
      </c>
      <c r="BR15">
        <v>0.12737599999999999</v>
      </c>
      <c r="BS15">
        <v>-3.1588800000000002E-3</v>
      </c>
      <c r="BT15">
        <v>-0.1234</v>
      </c>
      <c r="BU15">
        <v>-3.5018899999999999E-2</v>
      </c>
      <c r="BV15">
        <f t="shared" si="6"/>
        <v>6.5597811200000002</v>
      </c>
      <c r="BW15">
        <f t="shared" si="7"/>
        <v>-20.3703</v>
      </c>
      <c r="BX15">
        <v>4.8467999999999997E-4</v>
      </c>
      <c r="BY15">
        <v>-1.9588200000000001E-4</v>
      </c>
      <c r="BZ15" s="1">
        <v>-9.6863500000000005E-5</v>
      </c>
      <c r="CA15">
        <v>5.0003999999999999E-4</v>
      </c>
      <c r="CB15">
        <v>-2.1124100000000001E-4</v>
      </c>
      <c r="CC15">
        <v>-0.14044100000000001</v>
      </c>
      <c r="CD15">
        <v>1.14444E-4</v>
      </c>
      <c r="CE15">
        <v>1.18133E-4</v>
      </c>
      <c r="CF15">
        <v>1.03992E-3</v>
      </c>
      <c r="CG15">
        <v>16.446000000000002</v>
      </c>
      <c r="CH15">
        <v>16.446000000000002</v>
      </c>
      <c r="CI15">
        <v>-0.11210000000000001</v>
      </c>
      <c r="CJ15">
        <v>-326.709</v>
      </c>
      <c r="CK15">
        <f t="shared" si="8"/>
        <v>326.709</v>
      </c>
      <c r="CL15">
        <v>-4.5958000000000001E-4</v>
      </c>
      <c r="CM15">
        <f t="shared" si="9"/>
        <v>43.971894639171502</v>
      </c>
      <c r="CN15">
        <f t="shared" si="10"/>
        <v>43.951921797703335</v>
      </c>
      <c r="CO15">
        <f t="shared" si="11"/>
        <v>-4.5421835088212988E-4</v>
      </c>
      <c r="CP15">
        <f t="shared" si="12"/>
        <v>0.99957365236975115</v>
      </c>
      <c r="CQ15">
        <f t="shared" si="13"/>
        <v>2.9201983805122511E-2</v>
      </c>
      <c r="CR15">
        <f t="shared" si="14"/>
        <v>2.9197833621624654E-2</v>
      </c>
      <c r="CS15">
        <f t="shared" si="15"/>
        <v>-326.56970839206906</v>
      </c>
      <c r="CT15">
        <f t="shared" si="16"/>
        <v>0.29006154466963935</v>
      </c>
      <c r="CU15" s="1">
        <f t="shared" si="17"/>
        <v>5.1044694375383162E-5</v>
      </c>
      <c r="CV15" s="1">
        <f t="shared" si="18"/>
        <v>-3.718062943753832E-4</v>
      </c>
      <c r="CW15" s="1">
        <f t="shared" si="19"/>
        <v>-1.6368189584527238E-3</v>
      </c>
      <c r="CX15" s="1">
        <f t="shared" si="20"/>
        <v>-4.0769918182522868E-5</v>
      </c>
      <c r="CY15" s="1">
        <f t="shared" si="21"/>
        <v>-2.799916818174772E-4</v>
      </c>
      <c r="CZ15" s="1">
        <f t="shared" si="22"/>
        <v>1.6735448034758862E-3</v>
      </c>
      <c r="DA15" s="1">
        <f t="shared" si="23"/>
        <v>1.6735448034758862E-3</v>
      </c>
      <c r="DB15">
        <f t="shared" si="24"/>
        <v>2.0208603338270438E-2</v>
      </c>
      <c r="DC15">
        <f t="shared" si="25"/>
        <v>2.3898159999999999E-3</v>
      </c>
      <c r="DD15">
        <f t="shared" si="26"/>
        <v>7.4508650000000003</v>
      </c>
      <c r="DE15">
        <f t="shared" si="27"/>
        <v>-42.224299999999999</v>
      </c>
      <c r="DF15">
        <f t="shared" si="28"/>
        <v>42.876647487160483</v>
      </c>
      <c r="DG15">
        <f t="shared" si="29"/>
        <v>6.7139550000000003</v>
      </c>
      <c r="DH15">
        <f t="shared" si="30"/>
        <v>-42.821300000000001</v>
      </c>
      <c r="DI15">
        <f t="shared" si="31"/>
        <v>43.344445150815176</v>
      </c>
      <c r="DJ15">
        <f t="shared" si="32"/>
        <v>0.99981688897051402</v>
      </c>
      <c r="DK15">
        <f t="shared" si="33"/>
        <v>7.4300286199999999</v>
      </c>
      <c r="DL15">
        <f t="shared" si="34"/>
        <v>-42.223342000000002</v>
      </c>
      <c r="DM15">
        <f t="shared" si="35"/>
        <v>42.872088063715573</v>
      </c>
      <c r="DN15">
        <f t="shared" si="36"/>
        <v>6.7003064000000006</v>
      </c>
      <c r="DO15">
        <f t="shared" si="37"/>
        <v>-42.815263000000002</v>
      </c>
      <c r="DP15">
        <f t="shared" si="38"/>
        <v>43.336368694354746</v>
      </c>
      <c r="DQ15">
        <f t="shared" si="39"/>
        <v>0.99982041523216347</v>
      </c>
      <c r="DR15">
        <f t="shared" si="40"/>
        <v>0.99999988731324585</v>
      </c>
      <c r="DS15">
        <f t="shared" si="41"/>
        <v>0.99999995807568431</v>
      </c>
      <c r="DT15">
        <f t="shared" si="42"/>
        <v>0.17330689862732254</v>
      </c>
      <c r="DU15">
        <f t="shared" si="43"/>
        <v>-0.98486786874594445</v>
      </c>
      <c r="DV15" s="1">
        <f t="shared" si="44"/>
        <v>-1.2897831415408347E-4</v>
      </c>
      <c r="DW15" s="1">
        <f t="shared" si="45"/>
        <v>-1.9178328584591655E-4</v>
      </c>
      <c r="DX15" s="1">
        <f t="shared" si="46"/>
        <v>1.6893888826935459E-3</v>
      </c>
      <c r="DY15" s="1">
        <f t="shared" si="47"/>
        <v>1.6893888826935459E-3</v>
      </c>
      <c r="EP15">
        <f t="shared" si="48"/>
        <v>-980.12699999999995</v>
      </c>
    </row>
    <row r="16" spans="1:146" x14ac:dyDescent="0.3">
      <c r="A16">
        <v>11</v>
      </c>
      <c r="B16">
        <v>-1.47025E-2</v>
      </c>
      <c r="C16">
        <v>3.04269E-2</v>
      </c>
      <c r="D16">
        <v>1.12644E-3</v>
      </c>
      <c r="E16">
        <v>9.7788300000000005E-3</v>
      </c>
      <c r="F16">
        <v>-0.131129</v>
      </c>
      <c r="G16">
        <v>-4.2373300000000001E-3</v>
      </c>
      <c r="H16">
        <v>1.63807E-4</v>
      </c>
      <c r="I16">
        <v>-3.8446599999999997E-4</v>
      </c>
      <c r="J16">
        <v>-8.6793199999999997E-4</v>
      </c>
      <c r="K16">
        <v>8.5373999999999997E-4</v>
      </c>
      <c r="L16">
        <v>-1.0744000000000001E-3</v>
      </c>
      <c r="M16">
        <v>-0.63160799999999995</v>
      </c>
      <c r="N16">
        <v>1.07416E-4</v>
      </c>
      <c r="O16">
        <v>1.12305E-4</v>
      </c>
      <c r="P16">
        <v>9.8006900000000008E-4</v>
      </c>
      <c r="Q16">
        <v>-0.88792499999999996</v>
      </c>
      <c r="R16">
        <v>21.977399999999999</v>
      </c>
      <c r="S16">
        <v>-5.3046700000000002E-2</v>
      </c>
      <c r="T16">
        <v>1.9369399999999998E-2</v>
      </c>
      <c r="U16">
        <v>-0.138178</v>
      </c>
      <c r="V16">
        <v>4.1488700000000003E-2</v>
      </c>
      <c r="W16">
        <f t="shared" si="2"/>
        <v>-0.86855559999999998</v>
      </c>
      <c r="X16">
        <f t="shared" si="2"/>
        <v>21.839221999999999</v>
      </c>
      <c r="Y16">
        <v>-1.40839E-3</v>
      </c>
      <c r="Z16">
        <v>-4.93458E-4</v>
      </c>
      <c r="AA16">
        <v>-1.42527E-3</v>
      </c>
      <c r="AB16">
        <v>5.4617399999999997E-4</v>
      </c>
      <c r="AC16">
        <v>-2.44802E-3</v>
      </c>
      <c r="AD16">
        <v>-0.94110099999999997</v>
      </c>
      <c r="AE16">
        <v>1.14397E-4</v>
      </c>
      <c r="AF16">
        <v>1.3840099999999999E-4</v>
      </c>
      <c r="AG16">
        <v>1.0526400000000001E-3</v>
      </c>
      <c r="AH16">
        <v>0.40779500000000002</v>
      </c>
      <c r="AI16">
        <v>-21.9754</v>
      </c>
      <c r="AJ16">
        <v>0.12478400000000001</v>
      </c>
      <c r="AK16">
        <v>5.6462700000000001E-3</v>
      </c>
      <c r="AL16">
        <v>-0.11995599999999999</v>
      </c>
      <c r="AM16">
        <v>-4.3506000000000003E-2</v>
      </c>
      <c r="AN16">
        <f t="shared" si="3"/>
        <v>0.41344127000000003</v>
      </c>
      <c r="AO16">
        <f t="shared" si="3"/>
        <v>-22.095355999999999</v>
      </c>
      <c r="AP16">
        <v>-9.1209400000000001E-4</v>
      </c>
      <c r="AQ16">
        <v>-1.25954E-3</v>
      </c>
      <c r="AR16">
        <v>-1.52337E-3</v>
      </c>
      <c r="AS16">
        <v>4.4768500000000002E-4</v>
      </c>
      <c r="AT16">
        <v>-2.6193200000000001E-3</v>
      </c>
      <c r="AU16">
        <v>-0.72832399999999997</v>
      </c>
      <c r="AV16" s="1">
        <v>9.2352299999999993E-5</v>
      </c>
      <c r="AW16" s="1">
        <v>9.5453399999999997E-5</v>
      </c>
      <c r="AX16">
        <v>8.4054599999999996E-4</v>
      </c>
      <c r="AY16">
        <v>-6.3061600000000002</v>
      </c>
      <c r="AZ16">
        <v>20.8459</v>
      </c>
      <c r="BA16">
        <v>-7.8843200000000002E-2</v>
      </c>
      <c r="BB16">
        <v>1.9519000000000002E-2</v>
      </c>
      <c r="BC16">
        <v>-0.12347</v>
      </c>
      <c r="BD16">
        <v>4.1246400000000003E-2</v>
      </c>
      <c r="BE16">
        <f t="shared" si="4"/>
        <v>-6.2866410000000004</v>
      </c>
      <c r="BF16">
        <f t="shared" si="5"/>
        <v>20.722429999999999</v>
      </c>
      <c r="BG16">
        <v>1.7669800000000001E-4</v>
      </c>
      <c r="BH16">
        <v>1.20747E-4</v>
      </c>
      <c r="BI16">
        <v>-2.3028100000000001E-4</v>
      </c>
      <c r="BJ16">
        <v>3.8126399999999997E-4</v>
      </c>
      <c r="BK16" s="1">
        <v>-8.3819799999999993E-5</v>
      </c>
      <c r="BL16">
        <v>-0.72201000000000004</v>
      </c>
      <c r="BM16" s="1">
        <v>9.3474900000000002E-5</v>
      </c>
      <c r="BN16" s="1">
        <v>9.9522499999999995E-5</v>
      </c>
      <c r="BO16">
        <v>8.6103700000000004E-4</v>
      </c>
      <c r="BP16">
        <v>6.5629400000000002</v>
      </c>
      <c r="BQ16">
        <v>-20.2469</v>
      </c>
      <c r="BR16">
        <v>0.12737599999999999</v>
      </c>
      <c r="BS16">
        <v>-4.2050400000000002E-3</v>
      </c>
      <c r="BT16">
        <v>-0.140486</v>
      </c>
      <c r="BU16">
        <v>-4.9621899999999997E-2</v>
      </c>
      <c r="BV16">
        <f t="shared" si="6"/>
        <v>6.5587349599999998</v>
      </c>
      <c r="BW16">
        <f t="shared" si="7"/>
        <v>-20.387385999999999</v>
      </c>
      <c r="BX16">
        <v>1.5520399999999999E-4</v>
      </c>
      <c r="BY16">
        <v>-3.6949999999999998E-4</v>
      </c>
      <c r="BZ16">
        <v>-1.75854E-4</v>
      </c>
      <c r="CA16">
        <v>2.1054999999999999E-4</v>
      </c>
      <c r="CB16">
        <v>-4.2484599999999999E-4</v>
      </c>
      <c r="CC16">
        <v>-0.29537600000000003</v>
      </c>
      <c r="CD16">
        <v>1.14815E-4</v>
      </c>
      <c r="CE16">
        <v>1.18527E-4</v>
      </c>
      <c r="CF16">
        <v>1.0433300000000001E-3</v>
      </c>
      <c r="CG16">
        <v>17.824000000000002</v>
      </c>
      <c r="CH16">
        <v>17.824000000000002</v>
      </c>
      <c r="CI16">
        <v>-0.1163</v>
      </c>
      <c r="CJ16">
        <v>-339.31200000000001</v>
      </c>
      <c r="CK16">
        <f t="shared" si="8"/>
        <v>339.31200000000001</v>
      </c>
      <c r="CL16">
        <v>-4.2985799999999998E-4</v>
      </c>
      <c r="CM16">
        <f t="shared" si="9"/>
        <v>43.971894639171502</v>
      </c>
      <c r="CN16">
        <f t="shared" si="10"/>
        <v>43.953278148652053</v>
      </c>
      <c r="CO16">
        <f t="shared" si="11"/>
        <v>-4.2337248991005874E-4</v>
      </c>
      <c r="CP16">
        <f t="shared" si="12"/>
        <v>0.99957454484762642</v>
      </c>
      <c r="CQ16">
        <f t="shared" si="13"/>
        <v>2.9171401216874671E-2</v>
      </c>
      <c r="CR16">
        <f t="shared" si="14"/>
        <v>2.9167264058535664E-2</v>
      </c>
      <c r="CS16">
        <f t="shared" si="15"/>
        <v>-339.16763796133785</v>
      </c>
      <c r="CT16">
        <f t="shared" si="16"/>
        <v>0.30125111558389678</v>
      </c>
      <c r="CU16" s="1">
        <f t="shared" si="17"/>
        <v>1.1273170540692219E-4</v>
      </c>
      <c r="CV16" s="1">
        <f t="shared" si="18"/>
        <v>-3.3339070540692214E-4</v>
      </c>
      <c r="CW16" s="1">
        <f t="shared" si="19"/>
        <v>-1.7648801385914687E-3</v>
      </c>
      <c r="CX16" s="1">
        <f t="shared" si="20"/>
        <v>2.3167875507353725E-5</v>
      </c>
      <c r="CY16" s="1">
        <f t="shared" si="21"/>
        <v>-2.4382687550735367E-4</v>
      </c>
      <c r="CZ16" s="1">
        <f t="shared" si="22"/>
        <v>1.8007056705512962E-3</v>
      </c>
      <c r="DA16" s="1">
        <f t="shared" si="23"/>
        <v>1.8007056705512962E-3</v>
      </c>
      <c r="DB16">
        <f t="shared" si="24"/>
        <v>1.8901670685804981E-2</v>
      </c>
      <c r="DC16">
        <f t="shared" si="25"/>
        <v>2.2352615999999999E-3</v>
      </c>
      <c r="DD16">
        <f t="shared" si="26"/>
        <v>7.4508650000000003</v>
      </c>
      <c r="DE16">
        <f t="shared" si="27"/>
        <v>-42.224299999999999</v>
      </c>
      <c r="DF16">
        <f t="shared" si="28"/>
        <v>42.876647487160483</v>
      </c>
      <c r="DG16">
        <f t="shared" si="29"/>
        <v>6.7139550000000003</v>
      </c>
      <c r="DH16">
        <f t="shared" si="30"/>
        <v>-42.821300000000001</v>
      </c>
      <c r="DI16">
        <f t="shared" si="31"/>
        <v>43.344445150815176</v>
      </c>
      <c r="DJ16">
        <f t="shared" si="32"/>
        <v>0.99981688897051402</v>
      </c>
      <c r="DK16">
        <f t="shared" si="33"/>
        <v>7.4272905599999994</v>
      </c>
      <c r="DL16">
        <f t="shared" si="34"/>
        <v>-42.226607999999999</v>
      </c>
      <c r="DM16">
        <f t="shared" si="35"/>
        <v>42.874830241626952</v>
      </c>
      <c r="DN16">
        <f t="shared" si="36"/>
        <v>6.7000822700000002</v>
      </c>
      <c r="DO16">
        <f t="shared" si="37"/>
        <v>-42.817785999999998</v>
      </c>
      <c r="DP16">
        <f t="shared" si="38"/>
        <v>43.338826707313665</v>
      </c>
      <c r="DQ16">
        <f t="shared" si="39"/>
        <v>0.99982158801859289</v>
      </c>
      <c r="DR16">
        <f t="shared" si="40"/>
        <v>0.99999984829192445</v>
      </c>
      <c r="DS16">
        <f t="shared" si="41"/>
        <v>0.99999995389029372</v>
      </c>
      <c r="DT16">
        <f t="shared" si="42"/>
        <v>0.17323195259648821</v>
      </c>
      <c r="DU16">
        <f t="shared" si="43"/>
        <v>-0.98488105403627701</v>
      </c>
      <c r="DV16" s="1">
        <f t="shared" si="44"/>
        <v>-7.1851970294614295E-5</v>
      </c>
      <c r="DW16" s="1">
        <f t="shared" si="45"/>
        <v>-1.4880702970538565E-4</v>
      </c>
      <c r="DX16" s="1">
        <f t="shared" si="46"/>
        <v>1.8187646983202869E-3</v>
      </c>
      <c r="DY16" s="1">
        <f t="shared" si="47"/>
        <v>1.8187646983202869E-3</v>
      </c>
      <c r="EP16">
        <f t="shared" si="48"/>
        <v>-1017.936</v>
      </c>
    </row>
    <row r="17" spans="1:146" x14ac:dyDescent="0.3">
      <c r="A17">
        <v>12</v>
      </c>
      <c r="B17">
        <v>-1.47025E-2</v>
      </c>
      <c r="C17">
        <v>3.04269E-2</v>
      </c>
      <c r="D17">
        <v>1.12644E-3</v>
      </c>
      <c r="E17">
        <v>5.5902599999999997E-3</v>
      </c>
      <c r="F17">
        <v>-0.141428</v>
      </c>
      <c r="G17">
        <v>1.2663300000000001E-2</v>
      </c>
      <c r="H17">
        <v>2.3440099999999999E-4</v>
      </c>
      <c r="I17">
        <v>-4.4916699999999999E-4</v>
      </c>
      <c r="J17">
        <v>-9.7153400000000003E-4</v>
      </c>
      <c r="K17">
        <v>9.7288799999999999E-4</v>
      </c>
      <c r="L17">
        <v>-1.1876499999999999E-3</v>
      </c>
      <c r="M17">
        <v>-0.61471799999999999</v>
      </c>
      <c r="N17">
        <v>1.06432E-4</v>
      </c>
      <c r="O17">
        <v>1.1115700000000001E-4</v>
      </c>
      <c r="P17">
        <v>9.7112100000000003E-4</v>
      </c>
      <c r="Q17">
        <v>-0.88792499999999996</v>
      </c>
      <c r="R17">
        <v>21.977399999999999</v>
      </c>
      <c r="S17">
        <v>-5.3046700000000002E-2</v>
      </c>
      <c r="T17">
        <v>1.5232300000000001E-2</v>
      </c>
      <c r="U17">
        <v>-0.14949100000000001</v>
      </c>
      <c r="V17">
        <v>6.4626699999999995E-2</v>
      </c>
      <c r="W17">
        <f t="shared" si="2"/>
        <v>-0.87269269999999999</v>
      </c>
      <c r="X17">
        <f t="shared" si="2"/>
        <v>21.827908999999998</v>
      </c>
      <c r="Y17">
        <v>-1.66428E-3</v>
      </c>
      <c r="Z17">
        <v>-6.4589300000000003E-4</v>
      </c>
      <c r="AA17">
        <v>-1.5635499999999999E-3</v>
      </c>
      <c r="AB17">
        <v>4.8954599999999999E-4</v>
      </c>
      <c r="AC17">
        <v>-2.7997199999999999E-3</v>
      </c>
      <c r="AD17">
        <v>-0.94323800000000002</v>
      </c>
      <c r="AE17">
        <v>1.02187E-4</v>
      </c>
      <c r="AF17">
        <v>1.2186E-4</v>
      </c>
      <c r="AG17">
        <v>9.3509799999999998E-4</v>
      </c>
      <c r="AH17">
        <v>0.40779500000000002</v>
      </c>
      <c r="AI17">
        <v>-21.9754</v>
      </c>
      <c r="AJ17">
        <v>0.12478400000000001</v>
      </c>
      <c r="AK17">
        <v>1.69899E-3</v>
      </c>
      <c r="AL17">
        <v>-0.12831699999999999</v>
      </c>
      <c r="AM17">
        <v>-2.08693E-2</v>
      </c>
      <c r="AN17">
        <f t="shared" si="3"/>
        <v>0.40949399000000003</v>
      </c>
      <c r="AO17">
        <f t="shared" si="3"/>
        <v>-22.103717</v>
      </c>
      <c r="AP17">
        <v>-7.4819100000000005E-4</v>
      </c>
      <c r="AQ17">
        <v>-1.4041100000000001E-3</v>
      </c>
      <c r="AR17">
        <v>-1.6924399999999999E-3</v>
      </c>
      <c r="AS17">
        <v>6.4808699999999999E-4</v>
      </c>
      <c r="AT17">
        <v>-2.8003899999999998E-3</v>
      </c>
      <c r="AU17">
        <v>-0.68932400000000005</v>
      </c>
      <c r="AV17" s="1">
        <v>9.5567299999999996E-5</v>
      </c>
      <c r="AW17" s="1">
        <v>9.8637399999999999E-5</v>
      </c>
      <c r="AX17">
        <v>8.7025700000000004E-4</v>
      </c>
      <c r="AY17">
        <v>-6.3061600000000002</v>
      </c>
      <c r="AZ17">
        <v>20.8459</v>
      </c>
      <c r="BA17">
        <v>-7.8843200000000002E-2</v>
      </c>
      <c r="BB17">
        <v>1.5840799999999999E-2</v>
      </c>
      <c r="BC17">
        <v>-0.13355300000000001</v>
      </c>
      <c r="BD17">
        <v>5.67603E-2</v>
      </c>
      <c r="BE17">
        <f t="shared" si="4"/>
        <v>-6.2903191999999999</v>
      </c>
      <c r="BF17">
        <f t="shared" si="5"/>
        <v>20.712347000000001</v>
      </c>
      <c r="BG17" s="1">
        <v>9.8251499999999999E-5</v>
      </c>
      <c r="BH17" s="1">
        <v>-2.05734E-6</v>
      </c>
      <c r="BI17">
        <v>-2.39645E-4</v>
      </c>
      <c r="BJ17">
        <v>2.9362300000000002E-4</v>
      </c>
      <c r="BK17">
        <v>-1.97429E-4</v>
      </c>
      <c r="BL17">
        <v>-0.67907399999999996</v>
      </c>
      <c r="BM17" s="1">
        <v>8.7962599999999997E-5</v>
      </c>
      <c r="BN17" s="1">
        <v>9.3259599999999997E-5</v>
      </c>
      <c r="BO17">
        <v>8.0742699999999999E-4</v>
      </c>
      <c r="BP17">
        <v>6.5629400000000002</v>
      </c>
      <c r="BQ17">
        <v>-20.2469</v>
      </c>
      <c r="BR17">
        <v>0.12737599999999999</v>
      </c>
      <c r="BS17">
        <v>-7.8080299999999997E-3</v>
      </c>
      <c r="BT17">
        <v>-0.15076000000000001</v>
      </c>
      <c r="BU17">
        <v>-3.2405000000000003E-2</v>
      </c>
      <c r="BV17">
        <f t="shared" si="6"/>
        <v>6.5551319700000006</v>
      </c>
      <c r="BW17">
        <f t="shared" si="7"/>
        <v>-20.397660000000002</v>
      </c>
      <c r="BX17">
        <v>2.9580699999999998E-4</v>
      </c>
      <c r="BY17">
        <v>-3.1097600000000003E-4</v>
      </c>
      <c r="BZ17">
        <v>-3.3204099999999999E-4</v>
      </c>
      <c r="CA17">
        <v>4.4340599999999998E-4</v>
      </c>
      <c r="CB17">
        <v>-4.58574E-4</v>
      </c>
      <c r="CC17">
        <v>-0.41489999999999999</v>
      </c>
      <c r="CD17">
        <v>1.20604E-4</v>
      </c>
      <c r="CE17">
        <v>1.2440699999999999E-4</v>
      </c>
      <c r="CF17">
        <v>1.0944800000000001E-3</v>
      </c>
      <c r="CG17">
        <v>18.943999999999999</v>
      </c>
      <c r="CH17">
        <v>18.943999999999999</v>
      </c>
      <c r="CI17">
        <v>-0.126</v>
      </c>
      <c r="CJ17">
        <v>-368.39700000000005</v>
      </c>
      <c r="CK17">
        <f t="shared" si="8"/>
        <v>368.39700000000005</v>
      </c>
      <c r="CL17">
        <v>-4.9563799999999996E-4</v>
      </c>
      <c r="CM17">
        <f t="shared" si="9"/>
        <v>43.971894639171502</v>
      </c>
      <c r="CN17">
        <f t="shared" si="10"/>
        <v>43.950332941991334</v>
      </c>
      <c r="CO17">
        <f t="shared" si="11"/>
        <v>-4.9035178850265334E-4</v>
      </c>
      <c r="CP17">
        <f t="shared" si="12"/>
        <v>0.9995743617684073</v>
      </c>
      <c r="CQ17">
        <f t="shared" si="13"/>
        <v>2.9177677415142655E-2</v>
      </c>
      <c r="CR17">
        <f t="shared" si="14"/>
        <v>2.9173537585990943E-2</v>
      </c>
      <c r="CS17">
        <f t="shared" si="15"/>
        <v>-368.24019615239598</v>
      </c>
      <c r="CT17">
        <f t="shared" si="16"/>
        <v>0.32707356916637087</v>
      </c>
      <c r="CU17" s="1">
        <f t="shared" si="17"/>
        <v>1.7715717896107713E-4</v>
      </c>
      <c r="CV17" s="1">
        <f t="shared" si="18"/>
        <v>-3.9192317896107715E-4</v>
      </c>
      <c r="CW17" s="1">
        <f t="shared" si="19"/>
        <v>-1.9796277451771564E-3</v>
      </c>
      <c r="CX17" s="1">
        <f t="shared" si="20"/>
        <v>1.0662170416150417E-5</v>
      </c>
      <c r="CY17" s="1">
        <f t="shared" si="21"/>
        <v>-2.2542817041615047E-4</v>
      </c>
      <c r="CZ17" s="1">
        <f t="shared" si="22"/>
        <v>2.0462257485951269E-3</v>
      </c>
      <c r="DA17" s="1">
        <f t="shared" si="23"/>
        <v>2.0462257485951269E-3</v>
      </c>
      <c r="DB17">
        <f t="shared" si="24"/>
        <v>2.1794141915169683E-2</v>
      </c>
      <c r="DC17">
        <f t="shared" si="25"/>
        <v>2.5773175999999997E-3</v>
      </c>
      <c r="DD17">
        <f t="shared" si="26"/>
        <v>7.4508650000000003</v>
      </c>
      <c r="DE17">
        <f t="shared" si="27"/>
        <v>-42.224299999999999</v>
      </c>
      <c r="DF17">
        <f t="shared" si="28"/>
        <v>42.876647487160483</v>
      </c>
      <c r="DG17">
        <f t="shared" si="29"/>
        <v>6.7139550000000003</v>
      </c>
      <c r="DH17">
        <f t="shared" si="30"/>
        <v>-42.821300000000001</v>
      </c>
      <c r="DI17">
        <f t="shared" si="31"/>
        <v>43.344445150815176</v>
      </c>
      <c r="DJ17">
        <f t="shared" si="32"/>
        <v>0.99981688897051402</v>
      </c>
      <c r="DK17">
        <f t="shared" si="33"/>
        <v>7.4278246700000006</v>
      </c>
      <c r="DL17">
        <f t="shared" si="34"/>
        <v>-42.225569</v>
      </c>
      <c r="DM17">
        <f t="shared" si="35"/>
        <v>42.873899480943201</v>
      </c>
      <c r="DN17">
        <f t="shared" si="36"/>
        <v>6.6998131899999995</v>
      </c>
      <c r="DO17">
        <f t="shared" si="37"/>
        <v>-42.816063999999997</v>
      </c>
      <c r="DP17">
        <f t="shared" si="38"/>
        <v>43.337083810900261</v>
      </c>
      <c r="DQ17">
        <f t="shared" si="39"/>
        <v>0.99982127699313084</v>
      </c>
      <c r="DR17">
        <f t="shared" si="40"/>
        <v>0.99999985722712581</v>
      </c>
      <c r="DS17">
        <f t="shared" si="41"/>
        <v>0.99999995389290197</v>
      </c>
      <c r="DT17">
        <f t="shared" si="42"/>
        <v>0.17324817103005888</v>
      </c>
      <c r="DU17">
        <f t="shared" si="43"/>
        <v>-0.9848782012181706</v>
      </c>
      <c r="DV17" s="1">
        <f t="shared" si="44"/>
        <v>-9.7107274131104295E-5</v>
      </c>
      <c r="DW17" s="1">
        <f t="shared" si="45"/>
        <v>-1.1765872586889562E-4</v>
      </c>
      <c r="DX17" s="1">
        <f t="shared" si="46"/>
        <v>2.059698060658277E-3</v>
      </c>
      <c r="DY17" s="1">
        <f t="shared" si="47"/>
        <v>2.059698060658277E-3</v>
      </c>
      <c r="EP17">
        <f t="shared" si="48"/>
        <v>-1105.1910000000003</v>
      </c>
    </row>
    <row r="18" spans="1:146" x14ac:dyDescent="0.3">
      <c r="A18">
        <v>13</v>
      </c>
      <c r="B18">
        <v>-1.47025E-2</v>
      </c>
      <c r="C18">
        <v>3.04269E-2</v>
      </c>
      <c r="D18">
        <v>1.12644E-3</v>
      </c>
      <c r="E18">
        <v>2.3823199999999998E-3</v>
      </c>
      <c r="F18">
        <v>-0.156643</v>
      </c>
      <c r="G18">
        <v>1.50893E-2</v>
      </c>
      <c r="H18">
        <v>1.19071E-4</v>
      </c>
      <c r="I18">
        <v>-5.0543400000000003E-4</v>
      </c>
      <c r="J18">
        <v>-1.08355E-3</v>
      </c>
      <c r="K18">
        <v>9.9483199999999996E-4</v>
      </c>
      <c r="L18">
        <v>-1.38119E-3</v>
      </c>
      <c r="M18">
        <v>-0.63852500000000001</v>
      </c>
      <c r="N18">
        <v>1.06759E-4</v>
      </c>
      <c r="O18">
        <v>1.115E-4</v>
      </c>
      <c r="P18">
        <v>9.7421400000000005E-4</v>
      </c>
      <c r="Q18">
        <v>-0.88792499999999996</v>
      </c>
      <c r="R18">
        <v>21.977399999999999</v>
      </c>
      <c r="S18">
        <v>-5.3046700000000002E-2</v>
      </c>
      <c r="T18">
        <v>1.18111E-2</v>
      </c>
      <c r="U18">
        <v>-0.16646900000000001</v>
      </c>
      <c r="V18">
        <v>6.9527000000000005E-2</v>
      </c>
      <c r="W18">
        <f t="shared" si="2"/>
        <v>-0.8761139</v>
      </c>
      <c r="X18">
        <f t="shared" si="2"/>
        <v>21.810931</v>
      </c>
      <c r="Y18">
        <v>-2.0376999999999999E-3</v>
      </c>
      <c r="Z18">
        <v>-7.9049899999999995E-4</v>
      </c>
      <c r="AA18">
        <v>-1.75209E-3</v>
      </c>
      <c r="AB18">
        <v>4.4596300000000001E-4</v>
      </c>
      <c r="AC18">
        <v>-3.2741599999999999E-3</v>
      </c>
      <c r="AD18">
        <v>-0.95678700000000005</v>
      </c>
      <c r="AE18">
        <v>1.00429E-4</v>
      </c>
      <c r="AF18">
        <v>1.19528E-4</v>
      </c>
      <c r="AG18">
        <v>9.1848699999999995E-4</v>
      </c>
      <c r="AH18">
        <v>0.40779500000000002</v>
      </c>
      <c r="AI18">
        <v>-21.9754</v>
      </c>
      <c r="AJ18">
        <v>0.12478400000000001</v>
      </c>
      <c r="AK18">
        <v>-1.5695100000000001E-3</v>
      </c>
      <c r="AL18">
        <v>-0.14232900000000001</v>
      </c>
      <c r="AM18">
        <v>-3.09089E-2</v>
      </c>
      <c r="AN18">
        <f t="shared" si="3"/>
        <v>0.40622549000000002</v>
      </c>
      <c r="AO18">
        <f t="shared" si="3"/>
        <v>-22.117729000000001</v>
      </c>
      <c r="AP18">
        <v>-8.6870199999999995E-4</v>
      </c>
      <c r="AQ18">
        <v>-1.5393E-3</v>
      </c>
      <c r="AR18">
        <v>-1.8836199999999999E-3</v>
      </c>
      <c r="AS18">
        <v>7.0954700000000004E-4</v>
      </c>
      <c r="AT18">
        <v>-3.1175500000000002E-3</v>
      </c>
      <c r="AU18">
        <v>-0.69702699999999995</v>
      </c>
      <c r="AV18" s="1">
        <v>9.5773200000000007E-5</v>
      </c>
      <c r="AW18" s="1">
        <v>9.8814000000000006E-5</v>
      </c>
      <c r="AX18">
        <v>8.7233500000000002E-4</v>
      </c>
      <c r="AY18">
        <v>-6.3061600000000002</v>
      </c>
      <c r="AZ18">
        <v>20.8459</v>
      </c>
      <c r="BA18">
        <v>-7.8843200000000002E-2</v>
      </c>
      <c r="BB18">
        <v>1.39378E-2</v>
      </c>
      <c r="BC18">
        <v>-0.148476</v>
      </c>
      <c r="BD18">
        <v>6.0442299999999997E-2</v>
      </c>
      <c r="BE18">
        <f t="shared" si="4"/>
        <v>-6.2922222000000003</v>
      </c>
      <c r="BF18">
        <f t="shared" si="5"/>
        <v>20.697424000000002</v>
      </c>
      <c r="BG18" s="1">
        <v>-5.5282999999999999E-5</v>
      </c>
      <c r="BH18">
        <v>-1.20035E-4</v>
      </c>
      <c r="BI18">
        <v>-3.2001300000000001E-4</v>
      </c>
      <c r="BJ18">
        <v>2.3467E-4</v>
      </c>
      <c r="BK18">
        <v>-4.0998899999999998E-4</v>
      </c>
      <c r="BL18">
        <v>-0.73243199999999997</v>
      </c>
      <c r="BM18" s="1">
        <v>8.8753100000000002E-5</v>
      </c>
      <c r="BN18" s="1">
        <v>9.4177699999999998E-5</v>
      </c>
      <c r="BO18">
        <v>8.1532200000000005E-4</v>
      </c>
      <c r="BP18">
        <v>6.5629400000000002</v>
      </c>
      <c r="BQ18">
        <v>-20.2469</v>
      </c>
      <c r="BR18">
        <v>0.12737599999999999</v>
      </c>
      <c r="BS18">
        <v>-1.25805E-2</v>
      </c>
      <c r="BT18">
        <v>-0.166961</v>
      </c>
      <c r="BU18">
        <v>-3.6260199999999999E-2</v>
      </c>
      <c r="BV18">
        <f t="shared" si="6"/>
        <v>6.5503594999999999</v>
      </c>
      <c r="BW18">
        <f t="shared" si="7"/>
        <v>-20.413861000000001</v>
      </c>
      <c r="BX18" s="1">
        <v>-4.5978999999999996E-6</v>
      </c>
      <c r="BY18">
        <v>-5.7592400000000001E-4</v>
      </c>
      <c r="BZ18">
        <v>-1.7571000000000001E-4</v>
      </c>
      <c r="CA18" s="1">
        <v>4.7534599999999997E-5</v>
      </c>
      <c r="CB18">
        <v>-6.2805599999999999E-4</v>
      </c>
      <c r="CC18">
        <v>-0.27416400000000002</v>
      </c>
      <c r="CD18">
        <v>1.20339E-4</v>
      </c>
      <c r="CE18">
        <v>1.2416900000000001E-4</v>
      </c>
      <c r="CF18">
        <v>1.0927300000000001E-3</v>
      </c>
      <c r="CG18">
        <v>20.565999999999999</v>
      </c>
      <c r="CH18">
        <v>20.565999999999999</v>
      </c>
      <c r="CI18">
        <v>-0.13569999999999999</v>
      </c>
      <c r="CJ18">
        <v>-397.47899999999998</v>
      </c>
      <c r="CK18">
        <f t="shared" si="8"/>
        <v>397.47899999999998</v>
      </c>
      <c r="CL18">
        <v>-5.6315599999999999E-4</v>
      </c>
      <c r="CM18">
        <f t="shared" si="9"/>
        <v>43.971894639171502</v>
      </c>
      <c r="CN18">
        <f t="shared" si="10"/>
        <v>43.947372659884294</v>
      </c>
      <c r="CO18">
        <f t="shared" si="11"/>
        <v>-5.5767392986889538E-4</v>
      </c>
      <c r="CP18">
        <f t="shared" si="12"/>
        <v>0.99957420298980981</v>
      </c>
      <c r="CQ18">
        <f t="shared" si="13"/>
        <v>2.9183119463279006E-2</v>
      </c>
      <c r="CR18">
        <f t="shared" si="14"/>
        <v>2.9178977317352472E-2</v>
      </c>
      <c r="CS18">
        <f t="shared" si="15"/>
        <v>-397.3097546301866</v>
      </c>
      <c r="CT18">
        <f t="shared" si="16"/>
        <v>0.35289335838212149</v>
      </c>
      <c r="CU18" s="1">
        <f t="shared" si="17"/>
        <v>5.5332451503250279E-5</v>
      </c>
      <c r="CV18" s="1">
        <f t="shared" si="18"/>
        <v>-4.4169545150325046E-4</v>
      </c>
      <c r="CW18" s="1">
        <f t="shared" si="19"/>
        <v>-2.1998391233583334E-3</v>
      </c>
      <c r="CX18" s="1">
        <f t="shared" si="20"/>
        <v>4.6699156590904395E-7</v>
      </c>
      <c r="CY18" s="1">
        <f t="shared" si="21"/>
        <v>-3.8682999156590923E-4</v>
      </c>
      <c r="CZ18" s="1">
        <f t="shared" si="22"/>
        <v>2.2217853073332699E-3</v>
      </c>
      <c r="DA18" s="1">
        <f t="shared" si="23"/>
        <v>2.2217853073332699E-3</v>
      </c>
      <c r="DB18">
        <f t="shared" si="24"/>
        <v>2.4763036297417267E-2</v>
      </c>
      <c r="DC18">
        <f t="shared" si="25"/>
        <v>2.9284112000000002E-3</v>
      </c>
      <c r="DD18">
        <f t="shared" si="26"/>
        <v>7.4508650000000003</v>
      </c>
      <c r="DE18">
        <f t="shared" si="27"/>
        <v>-42.224299999999999</v>
      </c>
      <c r="DF18">
        <f t="shared" si="28"/>
        <v>42.876647487160483</v>
      </c>
      <c r="DG18">
        <f t="shared" si="29"/>
        <v>6.7139550000000003</v>
      </c>
      <c r="DH18">
        <f t="shared" si="30"/>
        <v>-42.821300000000001</v>
      </c>
      <c r="DI18">
        <f t="shared" si="31"/>
        <v>43.344445150815176</v>
      </c>
      <c r="DJ18">
        <f t="shared" si="32"/>
        <v>0.99981688897051402</v>
      </c>
      <c r="DK18">
        <f t="shared" si="33"/>
        <v>7.4264733999999999</v>
      </c>
      <c r="DL18">
        <f t="shared" si="34"/>
        <v>-42.224792000000001</v>
      </c>
      <c r="DM18">
        <f t="shared" si="35"/>
        <v>42.872900142213048</v>
      </c>
      <c r="DN18">
        <f t="shared" si="36"/>
        <v>6.6984476900000001</v>
      </c>
      <c r="DO18">
        <f t="shared" si="37"/>
        <v>-42.815153000000002</v>
      </c>
      <c r="DP18">
        <f t="shared" si="38"/>
        <v>43.335972677085209</v>
      </c>
      <c r="DQ18">
        <f t="shared" si="39"/>
        <v>0.99982127738497895</v>
      </c>
      <c r="DR18">
        <f t="shared" si="40"/>
        <v>0.9999998419282432</v>
      </c>
      <c r="DS18">
        <f t="shared" si="41"/>
        <v>0.99999994503770395</v>
      </c>
      <c r="DT18">
        <f t="shared" si="42"/>
        <v>0.17322069128437212</v>
      </c>
      <c r="DU18">
        <f t="shared" si="43"/>
        <v>-0.98488303473608696</v>
      </c>
      <c r="DV18" s="1">
        <f t="shared" si="44"/>
        <v>-1.1698361825319975E-4</v>
      </c>
      <c r="DW18" s="1">
        <f t="shared" si="45"/>
        <v>-2.6937938174680022E-4</v>
      </c>
      <c r="DX18" s="1">
        <f t="shared" si="46"/>
        <v>2.2501343151674754E-3</v>
      </c>
      <c r="DY18" s="1">
        <f t="shared" si="47"/>
        <v>2.2501343151674754E-3</v>
      </c>
      <c r="EP18">
        <f t="shared" si="48"/>
        <v>-1192.4369999999999</v>
      </c>
    </row>
    <row r="19" spans="1:146" x14ac:dyDescent="0.3">
      <c r="A19">
        <v>14</v>
      </c>
      <c r="B19">
        <v>-1.47025E-2</v>
      </c>
      <c r="C19">
        <v>3.04269E-2</v>
      </c>
      <c r="D19">
        <v>1.12644E-3</v>
      </c>
      <c r="E19">
        <v>4.2547399999999999E-3</v>
      </c>
      <c r="F19">
        <v>-0.167598</v>
      </c>
      <c r="G19">
        <v>1.7554899999999998E-2</v>
      </c>
      <c r="H19" s="1">
        <v>5.1030499999999999E-5</v>
      </c>
      <c r="I19">
        <v>-4.9039199999999998E-4</v>
      </c>
      <c r="J19">
        <v>-1.1288299999999999E-3</v>
      </c>
      <c r="K19">
        <v>1.0065899999999999E-3</v>
      </c>
      <c r="L19">
        <v>-1.4459500000000001E-3</v>
      </c>
      <c r="M19">
        <v>-0.66437000000000002</v>
      </c>
      <c r="N19">
        <v>1.0734300000000001E-4</v>
      </c>
      <c r="O19">
        <v>1.1211E-4</v>
      </c>
      <c r="P19">
        <v>9.7916600000000006E-4</v>
      </c>
      <c r="Q19">
        <v>-0.88792499999999996</v>
      </c>
      <c r="R19">
        <v>21.977399999999999</v>
      </c>
      <c r="S19">
        <v>-5.3046700000000002E-2</v>
      </c>
      <c r="T19">
        <v>1.48658E-2</v>
      </c>
      <c r="U19">
        <v>-0.17677200000000001</v>
      </c>
      <c r="V19">
        <v>7.6549000000000006E-2</v>
      </c>
      <c r="W19">
        <f t="shared" si="2"/>
        <v>-0.87305919999999992</v>
      </c>
      <c r="X19">
        <f t="shared" si="2"/>
        <v>21.800628</v>
      </c>
      <c r="Y19">
        <v>-2.1402399999999999E-3</v>
      </c>
      <c r="Z19">
        <v>-8.5578300000000004E-4</v>
      </c>
      <c r="AA19">
        <v>-1.8102000000000001E-3</v>
      </c>
      <c r="AB19">
        <v>4.2316100000000002E-4</v>
      </c>
      <c r="AC19">
        <v>-3.4191899999999999E-3</v>
      </c>
      <c r="AD19">
        <v>-0.95638100000000004</v>
      </c>
      <c r="AE19">
        <v>1.0012400000000001E-4</v>
      </c>
      <c r="AF19">
        <v>1.19449E-4</v>
      </c>
      <c r="AG19">
        <v>9.16397E-4</v>
      </c>
      <c r="AH19">
        <v>0.40779500000000002</v>
      </c>
      <c r="AI19">
        <v>-21.9754</v>
      </c>
      <c r="AJ19">
        <v>0.12478400000000001</v>
      </c>
      <c r="AK19">
        <v>-2.5399800000000002E-4</v>
      </c>
      <c r="AL19">
        <v>-0.15381400000000001</v>
      </c>
      <c r="AM19">
        <v>-3.02387E-2</v>
      </c>
      <c r="AN19">
        <f t="shared" si="3"/>
        <v>0.40754100200000004</v>
      </c>
      <c r="AO19">
        <f t="shared" si="3"/>
        <v>-22.129214000000001</v>
      </c>
      <c r="AP19">
        <v>-1.1448999999999999E-3</v>
      </c>
      <c r="AQ19">
        <v>-1.5993800000000001E-3</v>
      </c>
      <c r="AR19">
        <v>-1.98087E-3</v>
      </c>
      <c r="AS19">
        <v>6.2212300000000003E-4</v>
      </c>
      <c r="AT19">
        <v>-3.3663999999999999E-3</v>
      </c>
      <c r="AU19">
        <v>-0.727962</v>
      </c>
      <c r="AV19" s="1">
        <v>9.8653200000000006E-5</v>
      </c>
      <c r="AW19">
        <v>1.0194E-4</v>
      </c>
      <c r="AX19">
        <v>8.9789100000000005E-4</v>
      </c>
      <c r="AY19">
        <v>-6.3061600000000002</v>
      </c>
      <c r="AZ19">
        <v>20.8459</v>
      </c>
      <c r="BA19">
        <v>-7.8843200000000002E-2</v>
      </c>
      <c r="BB19">
        <v>1.70388E-2</v>
      </c>
      <c r="BC19">
        <v>-0.15773200000000001</v>
      </c>
      <c r="BD19">
        <v>6.5766199999999997E-2</v>
      </c>
      <c r="BE19">
        <f t="shared" si="4"/>
        <v>-6.2891212000000003</v>
      </c>
      <c r="BF19">
        <f t="shared" si="5"/>
        <v>20.688168000000001</v>
      </c>
      <c r="BG19" s="1">
        <v>-6.5347599999999998E-5</v>
      </c>
      <c r="BH19" s="1">
        <v>-8.9531700000000002E-5</v>
      </c>
      <c r="BI19">
        <v>-3.7159399999999999E-4</v>
      </c>
      <c r="BJ19">
        <v>2.9472199999999997E-4</v>
      </c>
      <c r="BK19">
        <v>-4.4960200000000001E-4</v>
      </c>
      <c r="BL19">
        <v>-0.76774799999999999</v>
      </c>
      <c r="BM19" s="1">
        <v>9.1529100000000004E-5</v>
      </c>
      <c r="BN19" s="1">
        <v>9.7200099999999998E-5</v>
      </c>
      <c r="BO19">
        <v>8.4134800000000001E-4</v>
      </c>
      <c r="BP19">
        <v>6.5629400000000002</v>
      </c>
      <c r="BQ19">
        <v>-20.2469</v>
      </c>
      <c r="BR19">
        <v>0.12737599999999999</v>
      </c>
      <c r="BS19">
        <v>-1.30569E-2</v>
      </c>
      <c r="BT19">
        <v>-0.17962700000000001</v>
      </c>
      <c r="BU19">
        <v>-3.6964999999999998E-2</v>
      </c>
      <c r="BV19">
        <f t="shared" si="6"/>
        <v>6.5498831000000006</v>
      </c>
      <c r="BW19">
        <f t="shared" si="7"/>
        <v>-20.426527</v>
      </c>
      <c r="BX19">
        <v>-2.9512000000000001E-4</v>
      </c>
      <c r="BY19">
        <v>-3.4189300000000001E-4</v>
      </c>
      <c r="BZ19">
        <v>-2.3198500000000001E-4</v>
      </c>
      <c r="CA19" s="1">
        <v>-8.4429600000000002E-5</v>
      </c>
      <c r="CB19">
        <v>-5.5258300000000005E-4</v>
      </c>
      <c r="CC19">
        <v>-0.73382800000000004</v>
      </c>
      <c r="CD19">
        <v>1.20771E-4</v>
      </c>
      <c r="CE19">
        <v>1.24828E-4</v>
      </c>
      <c r="CF19">
        <v>1.1001699999999999E-3</v>
      </c>
      <c r="CG19">
        <v>21.565000000000001</v>
      </c>
      <c r="CH19">
        <v>21.565000000000001</v>
      </c>
      <c r="CI19">
        <v>-0.14530000000000001</v>
      </c>
      <c r="CJ19">
        <v>-426.56399999999996</v>
      </c>
      <c r="CK19">
        <f t="shared" si="8"/>
        <v>426.56399999999996</v>
      </c>
      <c r="CL19">
        <v>-5.37975E-4</v>
      </c>
      <c r="CM19">
        <f t="shared" si="9"/>
        <v>43.971894639171502</v>
      </c>
      <c r="CN19">
        <f t="shared" si="10"/>
        <v>43.948503444626262</v>
      </c>
      <c r="CO19">
        <f t="shared" si="11"/>
        <v>-5.3195785028564441E-4</v>
      </c>
      <c r="CP19">
        <f t="shared" si="12"/>
        <v>0.99957537929249918</v>
      </c>
      <c r="CQ19">
        <f t="shared" si="13"/>
        <v>2.914277822588307E-2</v>
      </c>
      <c r="CR19">
        <f t="shared" si="14"/>
        <v>2.9138653233403412E-2</v>
      </c>
      <c r="CS19">
        <f t="shared" si="15"/>
        <v>-426.38287209252559</v>
      </c>
      <c r="CT19">
        <f t="shared" si="16"/>
        <v>0.37871630871333689</v>
      </c>
      <c r="CU19" s="1">
        <f t="shared" si="17"/>
        <v>-1.5186438902758457E-5</v>
      </c>
      <c r="CV19" s="1">
        <f t="shared" si="18"/>
        <v>-4.2417506109724157E-4</v>
      </c>
      <c r="CW19" s="1">
        <f t="shared" si="19"/>
        <v>-2.2853654644327042E-3</v>
      </c>
      <c r="CX19" s="1">
        <f t="shared" si="20"/>
        <v>3.1048629070373204E-5</v>
      </c>
      <c r="CY19" s="1">
        <f t="shared" si="21"/>
        <v>-4.7041012907037325E-4</v>
      </c>
      <c r="CZ19" s="1">
        <f t="shared" si="22"/>
        <v>2.2668714372434517E-3</v>
      </c>
      <c r="DA19" s="1">
        <f t="shared" si="23"/>
        <v>2.2668714372434517E-3</v>
      </c>
      <c r="DB19">
        <f t="shared" si="24"/>
        <v>2.365578001850829E-2</v>
      </c>
      <c r="DC19">
        <f t="shared" si="25"/>
        <v>2.7974700000000003E-3</v>
      </c>
      <c r="DD19">
        <f t="shared" si="26"/>
        <v>7.4508650000000003</v>
      </c>
      <c r="DE19">
        <f t="shared" si="27"/>
        <v>-42.224299999999999</v>
      </c>
      <c r="DF19">
        <f t="shared" si="28"/>
        <v>42.876647487160483</v>
      </c>
      <c r="DG19">
        <f t="shared" si="29"/>
        <v>6.7139550000000003</v>
      </c>
      <c r="DH19">
        <f t="shared" si="30"/>
        <v>-42.821300000000001</v>
      </c>
      <c r="DI19">
        <f t="shared" si="31"/>
        <v>43.344445150815176</v>
      </c>
      <c r="DJ19">
        <f t="shared" si="32"/>
        <v>0.99981688897051402</v>
      </c>
      <c r="DK19">
        <f t="shared" si="33"/>
        <v>7.4229423000000008</v>
      </c>
      <c r="DL19">
        <f t="shared" si="34"/>
        <v>-42.227154999999996</v>
      </c>
      <c r="DM19">
        <f t="shared" si="35"/>
        <v>42.87461593744198</v>
      </c>
      <c r="DN19">
        <f t="shared" si="36"/>
        <v>6.6966622020000006</v>
      </c>
      <c r="DO19">
        <f t="shared" si="37"/>
        <v>-42.817382000000002</v>
      </c>
      <c r="DP19">
        <f t="shared" si="38"/>
        <v>43.337898956705544</v>
      </c>
      <c r="DQ19">
        <f t="shared" si="39"/>
        <v>0.9998220706526969</v>
      </c>
      <c r="DR19">
        <f t="shared" si="40"/>
        <v>0.99999978684312452</v>
      </c>
      <c r="DS19">
        <f t="shared" si="41"/>
        <v>0.99999992772288582</v>
      </c>
      <c r="DT19">
        <f t="shared" si="42"/>
        <v>0.17313140042655445</v>
      </c>
      <c r="DU19">
        <f t="shared" si="43"/>
        <v>-0.98489873499073</v>
      </c>
      <c r="DV19" s="1">
        <f t="shared" si="44"/>
        <v>-8.9193962835780612E-5</v>
      </c>
      <c r="DW19" s="1">
        <f t="shared" si="45"/>
        <v>-3.5016753716421943E-4</v>
      </c>
      <c r="DX19" s="1">
        <f t="shared" si="46"/>
        <v>2.306958992398541E-3</v>
      </c>
      <c r="DY19" s="1">
        <f t="shared" si="47"/>
        <v>2.306958992398541E-3</v>
      </c>
      <c r="EP19">
        <f t="shared" si="48"/>
        <v>-1279.692</v>
      </c>
    </row>
    <row r="20" spans="1:146" x14ac:dyDescent="0.3">
      <c r="A20">
        <v>15</v>
      </c>
      <c r="B20">
        <v>-1.47025E-2</v>
      </c>
      <c r="C20">
        <v>3.04269E-2</v>
      </c>
      <c r="D20">
        <v>1.12644E-3</v>
      </c>
      <c r="E20">
        <v>2.7883500000000002E-3</v>
      </c>
      <c r="F20">
        <v>-0.17866099999999999</v>
      </c>
      <c r="G20">
        <v>2.3338899999999999E-2</v>
      </c>
      <c r="H20" s="1">
        <v>9.0393299999999994E-5</v>
      </c>
      <c r="I20">
        <v>-5.52477E-4</v>
      </c>
      <c r="J20">
        <v>-1.19575E-3</v>
      </c>
      <c r="K20">
        <v>1.0697599999999999E-3</v>
      </c>
      <c r="L20">
        <v>-1.53184E-3</v>
      </c>
      <c r="M20">
        <v>-0.64694399999999996</v>
      </c>
      <c r="N20">
        <v>1.0728100000000001E-4</v>
      </c>
      <c r="O20">
        <v>1.1206500000000001E-4</v>
      </c>
      <c r="P20">
        <v>9.7881899999999991E-4</v>
      </c>
      <c r="Q20">
        <v>-0.88792499999999996</v>
      </c>
      <c r="R20">
        <v>21.977399999999999</v>
      </c>
      <c r="S20">
        <v>-5.3046700000000002E-2</v>
      </c>
      <c r="T20">
        <v>1.3765299999999999E-2</v>
      </c>
      <c r="U20">
        <v>-0.18932299999999999</v>
      </c>
      <c r="V20">
        <v>7.9080399999999995E-2</v>
      </c>
      <c r="W20">
        <f t="shared" si="2"/>
        <v>-0.87415969999999998</v>
      </c>
      <c r="X20">
        <f t="shared" si="2"/>
        <v>21.788076999999998</v>
      </c>
      <c r="Y20">
        <v>-2.2669399999999998E-3</v>
      </c>
      <c r="Z20">
        <v>-8.3248100000000004E-4</v>
      </c>
      <c r="AA20">
        <v>-1.9761499999999999E-3</v>
      </c>
      <c r="AB20">
        <v>5.52938E-4</v>
      </c>
      <c r="AC20">
        <v>-3.65235E-3</v>
      </c>
      <c r="AD20">
        <v>-0.95990900000000001</v>
      </c>
      <c r="AE20">
        <v>1.00052E-4</v>
      </c>
      <c r="AF20">
        <v>1.19209E-4</v>
      </c>
      <c r="AG20">
        <v>9.1538399999999999E-4</v>
      </c>
      <c r="AH20">
        <v>0.40779500000000002</v>
      </c>
      <c r="AI20">
        <v>-21.9754</v>
      </c>
      <c r="AJ20">
        <v>0.12478400000000001</v>
      </c>
      <c r="AK20">
        <v>-1.8422899999999999E-3</v>
      </c>
      <c r="AL20">
        <v>-0.16248199999999999</v>
      </c>
      <c r="AM20">
        <v>-2.7618500000000001E-2</v>
      </c>
      <c r="AN20">
        <f t="shared" si="3"/>
        <v>0.40595270999999999</v>
      </c>
      <c r="AO20">
        <f t="shared" si="3"/>
        <v>-22.137882000000001</v>
      </c>
      <c r="AP20">
        <v>-1.21422E-3</v>
      </c>
      <c r="AQ20">
        <v>-1.8770600000000001E-3</v>
      </c>
      <c r="AR20">
        <v>-2.0986799999999999E-3</v>
      </c>
      <c r="AS20">
        <v>5.7940800000000001E-4</v>
      </c>
      <c r="AT20">
        <v>-3.6706799999999999E-3</v>
      </c>
      <c r="AU20">
        <v>-0.70677800000000002</v>
      </c>
      <c r="AV20" s="1">
        <v>9.5223799999999995E-5</v>
      </c>
      <c r="AW20" s="1">
        <v>9.8439500000000005E-5</v>
      </c>
      <c r="AX20">
        <v>8.6659200000000001E-4</v>
      </c>
      <c r="AY20">
        <v>-6.3061600000000002</v>
      </c>
      <c r="AZ20">
        <v>20.8459</v>
      </c>
      <c r="BA20">
        <v>-7.8843200000000002E-2</v>
      </c>
      <c r="BB20">
        <v>1.6019700000000001E-2</v>
      </c>
      <c r="BC20">
        <v>-0.168716</v>
      </c>
      <c r="BD20">
        <v>6.5371899999999997E-2</v>
      </c>
      <c r="BE20">
        <f t="shared" si="4"/>
        <v>-6.2901403</v>
      </c>
      <c r="BF20">
        <f t="shared" si="5"/>
        <v>20.677184</v>
      </c>
      <c r="BG20" s="1">
        <v>-6.2397200000000006E-5</v>
      </c>
      <c r="BH20">
        <v>-1.22915E-4</v>
      </c>
      <c r="BI20">
        <v>-3.8927999999999999E-4</v>
      </c>
      <c r="BJ20">
        <v>2.9829800000000001E-4</v>
      </c>
      <c r="BK20">
        <v>-4.83611E-4</v>
      </c>
      <c r="BL20">
        <v>-0.74468999999999996</v>
      </c>
      <c r="BM20" s="1">
        <v>9.2886000000000005E-5</v>
      </c>
      <c r="BN20" s="1">
        <v>9.8719099999999995E-5</v>
      </c>
      <c r="BO20">
        <v>8.5444799999999995E-4</v>
      </c>
      <c r="BP20">
        <v>6.5629400000000002</v>
      </c>
      <c r="BQ20">
        <v>-20.2469</v>
      </c>
      <c r="BR20">
        <v>0.12737599999999999</v>
      </c>
      <c r="BS20">
        <v>-1.5417800000000001E-2</v>
      </c>
      <c r="BT20">
        <v>-0.189635</v>
      </c>
      <c r="BU20">
        <v>-3.7946599999999997E-2</v>
      </c>
      <c r="BV20">
        <f t="shared" si="6"/>
        <v>6.5475222000000004</v>
      </c>
      <c r="BW20">
        <f t="shared" si="7"/>
        <v>-20.436534999999999</v>
      </c>
      <c r="BX20" s="1">
        <v>-5.4531199999999997E-5</v>
      </c>
      <c r="BY20">
        <v>-3.7517200000000001E-4</v>
      </c>
      <c r="BZ20">
        <v>-2.05742E-4</v>
      </c>
      <c r="CA20" s="1">
        <v>4.8102800000000003E-5</v>
      </c>
      <c r="CB20">
        <v>-4.77806E-4</v>
      </c>
      <c r="CC20">
        <v>-0.45018399999999997</v>
      </c>
      <c r="CD20">
        <v>1.25081E-4</v>
      </c>
      <c r="CE20">
        <v>1.29147E-4</v>
      </c>
      <c r="CF20">
        <v>1.1371300000000001E-3</v>
      </c>
      <c r="CG20">
        <v>22.498999999999999</v>
      </c>
      <c r="CH20">
        <v>22.498999999999999</v>
      </c>
      <c r="CI20">
        <v>-0.15629999999999999</v>
      </c>
      <c r="CJ20">
        <v>-459.52799999999996</v>
      </c>
      <c r="CK20">
        <f t="shared" si="8"/>
        <v>459.52799999999996</v>
      </c>
      <c r="CL20">
        <v>-6.2738699999999998E-4</v>
      </c>
      <c r="CM20">
        <f t="shared" si="9"/>
        <v>43.971894639171502</v>
      </c>
      <c r="CN20">
        <f t="shared" si="10"/>
        <v>43.944607881421774</v>
      </c>
      <c r="CO20">
        <f t="shared" si="11"/>
        <v>-6.2054996660116898E-4</v>
      </c>
      <c r="CP20">
        <f t="shared" si="12"/>
        <v>0.99957562753837526</v>
      </c>
      <c r="CQ20">
        <f t="shared" si="13"/>
        <v>2.9134257510805117E-2</v>
      </c>
      <c r="CR20">
        <f t="shared" si="14"/>
        <v>2.9130136135341107E-2</v>
      </c>
      <c r="CS20">
        <f t="shared" si="15"/>
        <v>-459.33298897145448</v>
      </c>
      <c r="CT20">
        <f t="shared" si="16"/>
        <v>0.40798283758402065</v>
      </c>
      <c r="CU20" s="1">
        <f t="shared" si="17"/>
        <v>2.0212626093643648E-5</v>
      </c>
      <c r="CV20" s="1">
        <f t="shared" si="18"/>
        <v>-4.8229632609364379E-4</v>
      </c>
      <c r="CW20" s="1">
        <f t="shared" si="19"/>
        <v>-2.4248792187640455E-3</v>
      </c>
      <c r="CX20" s="1">
        <f t="shared" si="20"/>
        <v>3.3538679835674466E-6</v>
      </c>
      <c r="CY20" s="1">
        <f t="shared" si="21"/>
        <v>-4.6543756798356759E-4</v>
      </c>
      <c r="CZ20" s="1">
        <f t="shared" si="22"/>
        <v>2.4316227220080762E-3</v>
      </c>
      <c r="DA20" s="1">
        <f t="shared" si="23"/>
        <v>2.4316227220080762E-3</v>
      </c>
      <c r="DB20">
        <f t="shared" si="24"/>
        <v>2.7587395061985889E-2</v>
      </c>
      <c r="DC20">
        <f t="shared" si="25"/>
        <v>3.2624123999999998E-3</v>
      </c>
      <c r="DD20">
        <f t="shared" si="26"/>
        <v>7.4508650000000003</v>
      </c>
      <c r="DE20">
        <f t="shared" si="27"/>
        <v>-42.224299999999999</v>
      </c>
      <c r="DF20">
        <f t="shared" si="28"/>
        <v>42.876647487160483</v>
      </c>
      <c r="DG20">
        <f t="shared" si="29"/>
        <v>6.7139550000000003</v>
      </c>
      <c r="DH20">
        <f t="shared" si="30"/>
        <v>-42.821300000000001</v>
      </c>
      <c r="DI20">
        <f t="shared" si="31"/>
        <v>43.344445150815176</v>
      </c>
      <c r="DJ20">
        <f t="shared" si="32"/>
        <v>0.99981688897051402</v>
      </c>
      <c r="DK20">
        <f t="shared" si="33"/>
        <v>7.4216819000000003</v>
      </c>
      <c r="DL20">
        <f t="shared" si="34"/>
        <v>-42.224611999999993</v>
      </c>
      <c r="DM20">
        <f t="shared" si="35"/>
        <v>42.871893132626312</v>
      </c>
      <c r="DN20">
        <f t="shared" si="36"/>
        <v>6.6960930100000002</v>
      </c>
      <c r="DO20">
        <f t="shared" si="37"/>
        <v>-42.815066000000002</v>
      </c>
      <c r="DP20">
        <f t="shared" si="38"/>
        <v>43.335522821155934</v>
      </c>
      <c r="DQ20">
        <f t="shared" si="39"/>
        <v>0.99982233402290965</v>
      </c>
      <c r="DR20">
        <f t="shared" si="40"/>
        <v>0.99999977446811883</v>
      </c>
      <c r="DS20">
        <f t="shared" si="41"/>
        <v>0.99999992591773235</v>
      </c>
      <c r="DT20">
        <f t="shared" si="42"/>
        <v>0.17311299683082951</v>
      </c>
      <c r="DU20">
        <f t="shared" si="43"/>
        <v>-0.984901969907792</v>
      </c>
      <c r="DV20" s="1">
        <f t="shared" si="44"/>
        <v>-1.2546224083466814E-4</v>
      </c>
      <c r="DW20" s="1">
        <f t="shared" si="45"/>
        <v>-3.366214591653319E-4</v>
      </c>
      <c r="DX20" s="1">
        <f t="shared" si="46"/>
        <v>2.4673804443449882E-3</v>
      </c>
      <c r="DY20" s="1">
        <f t="shared" si="47"/>
        <v>2.4673804443449882E-3</v>
      </c>
      <c r="EP20">
        <f t="shared" si="48"/>
        <v>-1378.5839999999998</v>
      </c>
    </row>
    <row r="21" spans="1:146" x14ac:dyDescent="0.3">
      <c r="A21">
        <v>16</v>
      </c>
      <c r="B21">
        <v>-1.47025E-2</v>
      </c>
      <c r="C21">
        <v>3.04269E-2</v>
      </c>
      <c r="D21">
        <v>1.12644E-3</v>
      </c>
      <c r="E21">
        <v>2.8094600000000002E-3</v>
      </c>
      <c r="F21">
        <v>-0.19711000000000001</v>
      </c>
      <c r="G21">
        <v>5.79307E-3</v>
      </c>
      <c r="H21">
        <v>1.60913E-4</v>
      </c>
      <c r="I21">
        <v>-5.9671400000000003E-4</v>
      </c>
      <c r="J21">
        <v>-1.3233699999999999E-3</v>
      </c>
      <c r="K21">
        <v>1.23156E-3</v>
      </c>
      <c r="L21">
        <v>-1.6673599999999999E-3</v>
      </c>
      <c r="M21">
        <v>-0.64218699999999995</v>
      </c>
      <c r="N21">
        <v>1.08162E-4</v>
      </c>
      <c r="O21">
        <v>1.13072E-4</v>
      </c>
      <c r="P21">
        <v>9.8685799999999996E-4</v>
      </c>
      <c r="Q21">
        <v>-0.88792499999999996</v>
      </c>
      <c r="R21">
        <v>21.977399999999999</v>
      </c>
      <c r="S21">
        <v>-5.3046700000000002E-2</v>
      </c>
      <c r="T21">
        <v>1.51255E-2</v>
      </c>
      <c r="U21">
        <v>-0.20847599999999999</v>
      </c>
      <c r="V21">
        <v>8.2801399999999997E-2</v>
      </c>
      <c r="W21">
        <f t="shared" si="2"/>
        <v>-0.87279949999999995</v>
      </c>
      <c r="X21">
        <f t="shared" si="2"/>
        <v>21.768923999999998</v>
      </c>
      <c r="Y21">
        <v>-2.5008700000000001E-3</v>
      </c>
      <c r="Z21">
        <v>-8.5097199999999997E-4</v>
      </c>
      <c r="AA21">
        <v>-2.1590899999999998E-3</v>
      </c>
      <c r="AB21">
        <v>6.3577800000000004E-4</v>
      </c>
      <c r="AC21">
        <v>-3.9876199999999999E-3</v>
      </c>
      <c r="AD21">
        <v>-0.968306</v>
      </c>
      <c r="AE21">
        <v>1.02332E-4</v>
      </c>
      <c r="AF21">
        <v>1.22762E-4</v>
      </c>
      <c r="AG21">
        <v>9.3855499999999999E-4</v>
      </c>
      <c r="AH21">
        <v>0.40779500000000002</v>
      </c>
      <c r="AI21">
        <v>-21.9754</v>
      </c>
      <c r="AJ21">
        <v>0.12478400000000001</v>
      </c>
      <c r="AK21">
        <v>-2.01615E-3</v>
      </c>
      <c r="AL21">
        <v>-0.18020700000000001</v>
      </c>
      <c r="AM21">
        <v>-5.7651500000000001E-2</v>
      </c>
      <c r="AN21">
        <f t="shared" si="3"/>
        <v>0.40577885000000002</v>
      </c>
      <c r="AO21">
        <f t="shared" si="3"/>
        <v>-22.155607</v>
      </c>
      <c r="AP21">
        <v>-1.30259E-3</v>
      </c>
      <c r="AQ21">
        <v>-2.0228899999999998E-3</v>
      </c>
      <c r="AR21">
        <v>-2.4659299999999999E-3</v>
      </c>
      <c r="AS21">
        <v>8.2967399999999997E-4</v>
      </c>
      <c r="AT21">
        <v>-4.1551599999999998E-3</v>
      </c>
      <c r="AU21">
        <v>-0.71261200000000002</v>
      </c>
      <c r="AV21">
        <v>1.00651E-4</v>
      </c>
      <c r="AW21">
        <v>1.0375200000000001E-4</v>
      </c>
      <c r="AX21">
        <v>9.1718500000000005E-4</v>
      </c>
      <c r="AY21">
        <v>-6.3061600000000002</v>
      </c>
      <c r="AZ21">
        <v>20.8459</v>
      </c>
      <c r="BA21">
        <v>-7.8843200000000002E-2</v>
      </c>
      <c r="BB21">
        <v>1.71492E-2</v>
      </c>
      <c r="BC21">
        <v>-0.186224</v>
      </c>
      <c r="BD21">
        <v>6.6335400000000003E-2</v>
      </c>
      <c r="BE21">
        <f t="shared" si="4"/>
        <v>-6.2890107999999998</v>
      </c>
      <c r="BF21">
        <f t="shared" si="5"/>
        <v>20.659676000000001</v>
      </c>
      <c r="BG21" s="1">
        <v>2.9197399999999999E-5</v>
      </c>
      <c r="BH21" s="1">
        <v>-3.0454500000000001E-5</v>
      </c>
      <c r="BI21">
        <v>-3.8555000000000002E-4</v>
      </c>
      <c r="BJ21">
        <v>3.8672000000000001E-4</v>
      </c>
      <c r="BK21">
        <v>-3.8797700000000002E-4</v>
      </c>
      <c r="BL21">
        <v>-0.74427900000000002</v>
      </c>
      <c r="BM21" s="1">
        <v>9.3847399999999999E-5</v>
      </c>
      <c r="BN21">
        <v>1.00386E-4</v>
      </c>
      <c r="BO21">
        <v>8.6804199999999997E-4</v>
      </c>
      <c r="BP21">
        <v>6.5629400000000002</v>
      </c>
      <c r="BQ21">
        <v>-20.2469</v>
      </c>
      <c r="BR21">
        <v>0.12737599999999999</v>
      </c>
      <c r="BS21">
        <v>-1.6047200000000001E-2</v>
      </c>
      <c r="BT21">
        <v>-0.21063000000000001</v>
      </c>
      <c r="BU21">
        <v>-6.1999199999999997E-2</v>
      </c>
      <c r="BV21">
        <f t="shared" si="6"/>
        <v>6.5468928000000002</v>
      </c>
      <c r="BW21">
        <f t="shared" si="7"/>
        <v>-20.457529999999998</v>
      </c>
      <c r="BX21">
        <v>1.1554500000000001E-4</v>
      </c>
      <c r="BY21">
        <v>-4.7726700000000002E-4</v>
      </c>
      <c r="BZ21">
        <v>-3.0061500000000001E-4</v>
      </c>
      <c r="CA21">
        <v>2.43556E-4</v>
      </c>
      <c r="CB21">
        <v>-6.0527900000000002E-4</v>
      </c>
      <c r="CC21">
        <v>-0.39502399999999999</v>
      </c>
      <c r="CD21">
        <v>1.2523499999999999E-4</v>
      </c>
      <c r="CE21">
        <v>1.2927199999999999E-4</v>
      </c>
      <c r="CF21">
        <v>1.1380299999999999E-3</v>
      </c>
      <c r="CG21">
        <v>24.370999999999999</v>
      </c>
      <c r="CH21">
        <v>24.370999999999999</v>
      </c>
      <c r="CI21">
        <v>-0.1666</v>
      </c>
      <c r="CJ21">
        <v>-490.548</v>
      </c>
      <c r="CK21">
        <f t="shared" si="8"/>
        <v>490.548</v>
      </c>
      <c r="CL21">
        <v>-6.6156899999999998E-4</v>
      </c>
      <c r="CM21">
        <f t="shared" si="9"/>
        <v>43.971894639171502</v>
      </c>
      <c r="CN21">
        <f t="shared" si="10"/>
        <v>43.94313582537152</v>
      </c>
      <c r="CO21">
        <f t="shared" si="11"/>
        <v>-6.5402716976317601E-4</v>
      </c>
      <c r="CP21">
        <f t="shared" si="12"/>
        <v>0.99957661589183222</v>
      </c>
      <c r="CQ21">
        <f t="shared" si="13"/>
        <v>2.9100308837712197E-2</v>
      </c>
      <c r="CR21">
        <f t="shared" si="14"/>
        <v>2.9096201852344485E-2</v>
      </c>
      <c r="CS21">
        <f t="shared" si="15"/>
        <v>-490.34030977250649</v>
      </c>
      <c r="CT21">
        <f t="shared" si="16"/>
        <v>0.43552376111885827</v>
      </c>
      <c r="CU21" s="1">
        <f t="shared" si="17"/>
        <v>8.3294124898223687E-5</v>
      </c>
      <c r="CV21" s="1">
        <f t="shared" si="18"/>
        <v>-5.1909512489822351E-4</v>
      </c>
      <c r="CW21" s="1">
        <f t="shared" si="19"/>
        <v>-2.6863280682855304E-3</v>
      </c>
      <c r="CX21" s="1">
        <f t="shared" si="20"/>
        <v>2.0675243995010124E-5</v>
      </c>
      <c r="CY21" s="1">
        <f t="shared" si="21"/>
        <v>-4.5647624399500994E-4</v>
      </c>
      <c r="CZ21" s="1">
        <f t="shared" si="22"/>
        <v>2.7113756206468159E-3</v>
      </c>
      <c r="DA21" s="1">
        <f t="shared" si="23"/>
        <v>2.7113756206468159E-3</v>
      </c>
      <c r="DB21">
        <f t="shared" si="24"/>
        <v>2.909044236454205E-2</v>
      </c>
      <c r="DC21">
        <f t="shared" si="25"/>
        <v>3.4401587999999999E-3</v>
      </c>
      <c r="DD21">
        <f t="shared" si="26"/>
        <v>7.4508650000000003</v>
      </c>
      <c r="DE21">
        <f t="shared" si="27"/>
        <v>-42.224299999999999</v>
      </c>
      <c r="DF21">
        <f t="shared" si="28"/>
        <v>42.876647487160483</v>
      </c>
      <c r="DG21">
        <f t="shared" si="29"/>
        <v>6.7139550000000003</v>
      </c>
      <c r="DH21">
        <f t="shared" si="30"/>
        <v>-42.821300000000001</v>
      </c>
      <c r="DI21">
        <f t="shared" si="31"/>
        <v>43.344445150815176</v>
      </c>
      <c r="DJ21">
        <f t="shared" si="32"/>
        <v>0.99981688897051402</v>
      </c>
      <c r="DK21">
        <f t="shared" si="33"/>
        <v>7.4196923000000004</v>
      </c>
      <c r="DL21">
        <f t="shared" si="34"/>
        <v>-42.226453999999997</v>
      </c>
      <c r="DM21">
        <f t="shared" si="35"/>
        <v>42.873362956978255</v>
      </c>
      <c r="DN21">
        <f t="shared" si="36"/>
        <v>6.6947896499999997</v>
      </c>
      <c r="DO21">
        <f t="shared" si="37"/>
        <v>-42.815283000000001</v>
      </c>
      <c r="DP21">
        <f t="shared" si="38"/>
        <v>43.335535843321885</v>
      </c>
      <c r="DQ21">
        <f t="shared" si="39"/>
        <v>0.99982276079673138</v>
      </c>
      <c r="DR21">
        <f t="shared" si="40"/>
        <v>0.99999973736424252</v>
      </c>
      <c r="DS21">
        <f t="shared" si="41"/>
        <v>0.99999991371726549</v>
      </c>
      <c r="DT21">
        <f t="shared" si="42"/>
        <v>0.17306065557407688</v>
      </c>
      <c r="DU21">
        <f t="shared" si="43"/>
        <v>-0.98491116832548442</v>
      </c>
      <c r="DV21" s="1">
        <f t="shared" si="44"/>
        <v>-1.2288790644336993E-4</v>
      </c>
      <c r="DW21" s="1">
        <f t="shared" si="45"/>
        <v>-3.1291309355663017E-4</v>
      </c>
      <c r="DX21" s="1">
        <f t="shared" si="46"/>
        <v>2.7464744176838004E-3</v>
      </c>
      <c r="DY21" s="1">
        <f t="shared" si="47"/>
        <v>2.7464744176838004E-3</v>
      </c>
      <c r="EP21">
        <f t="shared" si="48"/>
        <v>-1471.644</v>
      </c>
    </row>
    <row r="22" spans="1:146" x14ac:dyDescent="0.3">
      <c r="A22">
        <v>17</v>
      </c>
      <c r="B22">
        <v>-1.47025E-2</v>
      </c>
      <c r="C22">
        <v>3.04269E-2</v>
      </c>
      <c r="D22">
        <v>1.12644E-3</v>
      </c>
      <c r="E22">
        <v>2.6891800000000002E-3</v>
      </c>
      <c r="F22">
        <v>-0.20827200000000001</v>
      </c>
      <c r="G22">
        <v>2.22188E-2</v>
      </c>
      <c r="H22">
        <v>1.30531E-4</v>
      </c>
      <c r="I22">
        <v>-6.74061E-4</v>
      </c>
      <c r="J22">
        <v>-1.3878199999999999E-3</v>
      </c>
      <c r="K22">
        <v>1.2524299999999999E-3</v>
      </c>
      <c r="L22">
        <v>-1.7959600000000001E-3</v>
      </c>
      <c r="M22">
        <v>-0.64104399999999995</v>
      </c>
      <c r="N22">
        <v>1.08361E-4</v>
      </c>
      <c r="O22">
        <v>1.1325800000000001E-4</v>
      </c>
      <c r="P22">
        <v>9.8863199999999992E-4</v>
      </c>
      <c r="Q22">
        <v>-0.88792499999999996</v>
      </c>
      <c r="R22">
        <v>21.977399999999999</v>
      </c>
      <c r="S22">
        <v>-5.3046700000000002E-2</v>
      </c>
      <c r="T22">
        <v>1.59312E-2</v>
      </c>
      <c r="U22">
        <v>-0.221169</v>
      </c>
      <c r="V22">
        <v>9.9265699999999998E-2</v>
      </c>
      <c r="W22">
        <f t="shared" si="2"/>
        <v>-0.87199379999999993</v>
      </c>
      <c r="X22">
        <f t="shared" si="2"/>
        <v>21.756231</v>
      </c>
      <c r="Y22">
        <v>-2.6701899999999998E-3</v>
      </c>
      <c r="Z22">
        <v>-8.8303700000000004E-4</v>
      </c>
      <c r="AA22">
        <v>-2.1801199999999998E-3</v>
      </c>
      <c r="AB22">
        <v>5.7998100000000003E-4</v>
      </c>
      <c r="AC22">
        <v>-4.13321E-3</v>
      </c>
      <c r="AD22">
        <v>-0.98037399999999997</v>
      </c>
      <c r="AE22">
        <v>1.01439E-4</v>
      </c>
      <c r="AF22">
        <v>1.21444E-4</v>
      </c>
      <c r="AG22">
        <v>9.2969700000000005E-4</v>
      </c>
      <c r="AH22">
        <v>0.40779500000000002</v>
      </c>
      <c r="AI22">
        <v>-21.9754</v>
      </c>
      <c r="AJ22">
        <v>0.12478400000000001</v>
      </c>
      <c r="AK22">
        <v>-2.2793399999999999E-3</v>
      </c>
      <c r="AL22">
        <v>-0.18965599999999999</v>
      </c>
      <c r="AM22">
        <v>-4.1835900000000002E-2</v>
      </c>
      <c r="AN22">
        <f t="shared" si="3"/>
        <v>0.40551566</v>
      </c>
      <c r="AO22">
        <f t="shared" si="3"/>
        <v>-22.165056</v>
      </c>
      <c r="AP22">
        <v>-1.39908E-3</v>
      </c>
      <c r="AQ22">
        <v>-2.0627100000000002E-3</v>
      </c>
      <c r="AR22">
        <v>-2.4838299999999998E-3</v>
      </c>
      <c r="AS22">
        <v>7.7541999999999997E-4</v>
      </c>
      <c r="AT22">
        <v>-4.2372099999999999E-3</v>
      </c>
      <c r="AU22">
        <v>-0.718615</v>
      </c>
      <c r="AV22">
        <v>1.00288E-4</v>
      </c>
      <c r="AW22">
        <v>1.03531E-4</v>
      </c>
      <c r="AX22">
        <v>9.1319199999999995E-4</v>
      </c>
      <c r="AY22">
        <v>-6.3061600000000002</v>
      </c>
      <c r="AZ22">
        <v>20.8459</v>
      </c>
      <c r="BA22">
        <v>-7.8843200000000002E-2</v>
      </c>
      <c r="BB22">
        <v>1.7689699999999999E-2</v>
      </c>
      <c r="BC22">
        <v>-0.19825699999999999</v>
      </c>
      <c r="BD22">
        <v>8.4995200000000007E-2</v>
      </c>
      <c r="BE22">
        <f t="shared" si="4"/>
        <v>-6.2884703000000002</v>
      </c>
      <c r="BF22">
        <f t="shared" si="5"/>
        <v>20.647642999999999</v>
      </c>
      <c r="BG22" s="1">
        <v>7.4283800000000002E-6</v>
      </c>
      <c r="BH22" s="1">
        <v>-7.0561800000000006E-5</v>
      </c>
      <c r="BI22">
        <v>-4.13151E-4</v>
      </c>
      <c r="BJ22">
        <v>3.8403200000000003E-4</v>
      </c>
      <c r="BK22">
        <v>-4.4716500000000002E-4</v>
      </c>
      <c r="BL22">
        <v>-0.73629599999999995</v>
      </c>
      <c r="BM22" s="1">
        <v>9.18113E-5</v>
      </c>
      <c r="BN22" s="1">
        <v>9.7711499999999994E-5</v>
      </c>
      <c r="BO22">
        <v>8.4554300000000003E-4</v>
      </c>
      <c r="BP22">
        <v>6.5629400000000002</v>
      </c>
      <c r="BQ22">
        <v>-20.2469</v>
      </c>
      <c r="BR22">
        <v>0.12737599999999999</v>
      </c>
      <c r="BS22">
        <v>-1.7358499999999999E-2</v>
      </c>
      <c r="BT22">
        <v>-0.221862</v>
      </c>
      <c r="BU22">
        <v>-5.0802199999999999E-2</v>
      </c>
      <c r="BV22">
        <f t="shared" si="6"/>
        <v>6.5455814999999999</v>
      </c>
      <c r="BW22">
        <f t="shared" si="7"/>
        <v>-20.468762000000002</v>
      </c>
      <c r="BX22" s="1">
        <v>-6.3604599999999997E-5</v>
      </c>
      <c r="BY22">
        <v>-5.4564100000000003E-4</v>
      </c>
      <c r="BZ22">
        <v>-2.7544400000000001E-4</v>
      </c>
      <c r="CA22" s="1">
        <v>6.40415E-5</v>
      </c>
      <c r="CB22">
        <v>-6.7328699999999995E-4</v>
      </c>
      <c r="CC22">
        <v>-0.42267700000000002</v>
      </c>
      <c r="CD22">
        <v>1.3057100000000001E-4</v>
      </c>
      <c r="CE22">
        <v>1.3482500000000001E-4</v>
      </c>
      <c r="CF22">
        <v>1.1870400000000001E-3</v>
      </c>
      <c r="CG22">
        <v>25.559000000000001</v>
      </c>
      <c r="CH22">
        <v>25.559000000000001</v>
      </c>
      <c r="CI22">
        <v>-0.18110000000000001</v>
      </c>
      <c r="CJ22">
        <v>-534.17700000000002</v>
      </c>
      <c r="CK22">
        <f t="shared" si="8"/>
        <v>534.17700000000002</v>
      </c>
      <c r="CL22">
        <v>-7.3667100000000005E-4</v>
      </c>
      <c r="CM22">
        <f t="shared" si="9"/>
        <v>43.971894639171502</v>
      </c>
      <c r="CN22">
        <f t="shared" si="10"/>
        <v>43.939862108986624</v>
      </c>
      <c r="CO22">
        <f t="shared" si="11"/>
        <v>-7.2847737055075018E-4</v>
      </c>
      <c r="CP22">
        <f t="shared" si="12"/>
        <v>0.99957726064454755</v>
      </c>
      <c r="CQ22">
        <f t="shared" si="13"/>
        <v>2.9078141053753725E-2</v>
      </c>
      <c r="CR22">
        <f t="shared" si="14"/>
        <v>2.9074043446729942E-2</v>
      </c>
      <c r="CS22">
        <f t="shared" si="15"/>
        <v>-533.9511823593225</v>
      </c>
      <c r="CT22">
        <f t="shared" si="16"/>
        <v>0.47425924926075202</v>
      </c>
      <c r="CU22" s="1">
        <f t="shared" si="17"/>
        <v>4.918591510423311E-5</v>
      </c>
      <c r="CV22" s="1">
        <f t="shared" si="18"/>
        <v>-5.9271591510423323E-4</v>
      </c>
      <c r="CW22" s="1">
        <f t="shared" si="19"/>
        <v>-2.8177132104667824E-3</v>
      </c>
      <c r="CX22" s="1">
        <f t="shared" si="20"/>
        <v>-2.6159458083373525E-5</v>
      </c>
      <c r="CY22" s="1">
        <f t="shared" si="21"/>
        <v>-5.1737054191662655E-4</v>
      </c>
      <c r="CZ22" s="1">
        <f t="shared" si="22"/>
        <v>2.8478513597418251E-3</v>
      </c>
      <c r="DA22" s="1">
        <f t="shared" si="23"/>
        <v>2.8478513597418251E-3</v>
      </c>
      <c r="DB22">
        <f t="shared" si="24"/>
        <v>3.2392819595733112E-2</v>
      </c>
      <c r="DC22">
        <f t="shared" si="25"/>
        <v>3.8306892E-3</v>
      </c>
      <c r="DD22">
        <f t="shared" si="26"/>
        <v>7.4508650000000003</v>
      </c>
      <c r="DE22">
        <f t="shared" si="27"/>
        <v>-42.224299999999999</v>
      </c>
      <c r="DF22">
        <f t="shared" si="28"/>
        <v>42.876647487160483</v>
      </c>
      <c r="DG22">
        <f t="shared" si="29"/>
        <v>6.7139550000000003</v>
      </c>
      <c r="DH22">
        <f t="shared" si="30"/>
        <v>-42.821300000000001</v>
      </c>
      <c r="DI22">
        <f t="shared" si="31"/>
        <v>43.344445150815176</v>
      </c>
      <c r="DJ22">
        <f t="shared" si="32"/>
        <v>0.99981688897051402</v>
      </c>
      <c r="DK22">
        <f t="shared" si="33"/>
        <v>7.4175753000000002</v>
      </c>
      <c r="DL22">
        <f t="shared" si="34"/>
        <v>-42.224992999999998</v>
      </c>
      <c r="DM22">
        <f t="shared" si="35"/>
        <v>42.871557671505464</v>
      </c>
      <c r="DN22">
        <f t="shared" si="36"/>
        <v>6.69398596</v>
      </c>
      <c r="DO22">
        <f t="shared" si="37"/>
        <v>-42.812698999999995</v>
      </c>
      <c r="DP22">
        <f t="shared" si="38"/>
        <v>43.332858706728288</v>
      </c>
      <c r="DQ22">
        <f t="shared" si="39"/>
        <v>0.99982339328850389</v>
      </c>
      <c r="DR22">
        <f t="shared" si="40"/>
        <v>0.99999970547687189</v>
      </c>
      <c r="DS22">
        <f t="shared" si="41"/>
        <v>0.99999990989056142</v>
      </c>
      <c r="DT22">
        <f t="shared" si="42"/>
        <v>0.17301856295578652</v>
      </c>
      <c r="DU22">
        <f t="shared" si="43"/>
        <v>-0.98491856357402185</v>
      </c>
      <c r="DV22" s="1">
        <f t="shared" si="44"/>
        <v>-1.769806214185905E-4</v>
      </c>
      <c r="DW22" s="1">
        <f t="shared" si="45"/>
        <v>-3.6654937858140942E-4</v>
      </c>
      <c r="DX22" s="1">
        <f t="shared" si="46"/>
        <v>2.8836798335411203E-3</v>
      </c>
      <c r="DY22" s="1">
        <f t="shared" si="47"/>
        <v>2.8836798335411203E-3</v>
      </c>
      <c r="EP22">
        <f t="shared" si="48"/>
        <v>-1602.5309999999999</v>
      </c>
    </row>
    <row r="23" spans="1:146" x14ac:dyDescent="0.3">
      <c r="A23">
        <v>18</v>
      </c>
      <c r="B23">
        <v>-1.47025E-2</v>
      </c>
      <c r="C23">
        <v>3.04269E-2</v>
      </c>
      <c r="D23">
        <v>1.12644E-3</v>
      </c>
      <c r="E23">
        <v>3.4811500000000001E-3</v>
      </c>
      <c r="F23">
        <v>-0.225158</v>
      </c>
      <c r="G23">
        <v>2.3637999999999999E-2</v>
      </c>
      <c r="H23">
        <v>1.39068E-4</v>
      </c>
      <c r="I23">
        <v>-6.7202400000000002E-4</v>
      </c>
      <c r="J23">
        <v>-1.48905E-3</v>
      </c>
      <c r="K23">
        <v>1.35859E-3</v>
      </c>
      <c r="L23">
        <v>-1.8915399999999999E-3</v>
      </c>
      <c r="M23">
        <v>-0.64945299999999995</v>
      </c>
      <c r="N23">
        <v>1.0914E-4</v>
      </c>
      <c r="O23">
        <v>1.1411199999999999E-4</v>
      </c>
      <c r="P23">
        <v>9.9580700000000003E-4</v>
      </c>
      <c r="Q23">
        <v>-0.88792499999999996</v>
      </c>
      <c r="R23">
        <v>21.977399999999999</v>
      </c>
      <c r="S23">
        <v>-5.3046700000000002E-2</v>
      </c>
      <c r="T23">
        <v>1.7585400000000001E-2</v>
      </c>
      <c r="U23">
        <v>-0.23693500000000001</v>
      </c>
      <c r="V23">
        <v>0.101891</v>
      </c>
      <c r="W23">
        <f t="shared" si="2"/>
        <v>-0.87033959999999999</v>
      </c>
      <c r="X23">
        <f t="shared" si="2"/>
        <v>21.740465</v>
      </c>
      <c r="Y23">
        <v>-2.8966E-3</v>
      </c>
      <c r="Z23">
        <v>-1.03498E-3</v>
      </c>
      <c r="AA23">
        <v>-2.3392199999999999E-3</v>
      </c>
      <c r="AB23">
        <v>5.52298E-4</v>
      </c>
      <c r="AC23">
        <v>-4.48388E-3</v>
      </c>
      <c r="AD23">
        <v>-0.97523599999999999</v>
      </c>
      <c r="AE23">
        <v>1.05753E-4</v>
      </c>
      <c r="AF23">
        <v>1.2733899999999999E-4</v>
      </c>
      <c r="AG23">
        <v>9.7131400000000003E-4</v>
      </c>
      <c r="AH23">
        <v>0.40779500000000002</v>
      </c>
      <c r="AI23">
        <v>-21.9754</v>
      </c>
      <c r="AJ23">
        <v>0.12478400000000001</v>
      </c>
      <c r="AK23">
        <v>-1.5396699999999999E-3</v>
      </c>
      <c r="AL23">
        <v>-0.205822</v>
      </c>
      <c r="AM23">
        <v>-4.1321299999999998E-2</v>
      </c>
      <c r="AN23">
        <f t="shared" si="3"/>
        <v>0.40625533000000003</v>
      </c>
      <c r="AO23">
        <f t="shared" si="3"/>
        <v>-22.181222000000002</v>
      </c>
      <c r="AP23">
        <v>-1.5606000000000001E-3</v>
      </c>
      <c r="AQ23">
        <v>-2.30408E-3</v>
      </c>
      <c r="AR23">
        <v>-2.6982099999999999E-3</v>
      </c>
      <c r="AS23">
        <v>7.9176500000000005E-4</v>
      </c>
      <c r="AT23">
        <v>-4.6564400000000004E-3</v>
      </c>
      <c r="AU23">
        <v>-0.71663200000000005</v>
      </c>
      <c r="AV23">
        <v>1.00067E-4</v>
      </c>
      <c r="AW23">
        <v>1.03402E-4</v>
      </c>
      <c r="AX23">
        <v>9.1084599999999999E-4</v>
      </c>
      <c r="AY23">
        <v>-6.3061600000000002</v>
      </c>
      <c r="AZ23">
        <v>20.8459</v>
      </c>
      <c r="BA23">
        <v>-7.8843200000000002E-2</v>
      </c>
      <c r="BB23">
        <v>1.94656E-2</v>
      </c>
      <c r="BC23">
        <v>-0.21260999999999999</v>
      </c>
      <c r="BD23">
        <v>8.6876099999999998E-2</v>
      </c>
      <c r="BE23">
        <f t="shared" si="4"/>
        <v>-6.2866944</v>
      </c>
      <c r="BF23">
        <f t="shared" si="5"/>
        <v>20.633289999999999</v>
      </c>
      <c r="BG23" s="1">
        <v>3.6402200000000002E-5</v>
      </c>
      <c r="BH23" s="1">
        <v>2.19336E-5</v>
      </c>
      <c r="BI23">
        <v>-4.1357299999999998E-4</v>
      </c>
      <c r="BJ23">
        <v>4.4338400000000001E-4</v>
      </c>
      <c r="BK23">
        <v>-3.8504899999999999E-4</v>
      </c>
      <c r="BL23">
        <v>-0.77436099999999997</v>
      </c>
      <c r="BM23" s="1">
        <v>9.0397599999999997E-5</v>
      </c>
      <c r="BN23" s="1">
        <v>9.5994899999999998E-5</v>
      </c>
      <c r="BO23">
        <v>8.3100399999999999E-4</v>
      </c>
      <c r="BP23">
        <v>6.5629400000000002</v>
      </c>
      <c r="BQ23">
        <v>-20.2469</v>
      </c>
      <c r="BR23">
        <v>0.12737599999999999</v>
      </c>
      <c r="BS23">
        <v>-1.78421E-2</v>
      </c>
      <c r="BT23">
        <v>-0.24016499999999999</v>
      </c>
      <c r="BU23">
        <v>-5.1948500000000002E-2</v>
      </c>
      <c r="BV23">
        <f t="shared" si="6"/>
        <v>6.5450979</v>
      </c>
      <c r="BW23">
        <f t="shared" si="7"/>
        <v>-20.487065000000001</v>
      </c>
      <c r="BX23">
        <v>-2.1151699999999999E-4</v>
      </c>
      <c r="BY23">
        <v>-6.3904800000000002E-4</v>
      </c>
      <c r="BZ23">
        <v>-3.48809E-4</v>
      </c>
      <c r="CA23" s="1">
        <v>-1.41949E-5</v>
      </c>
      <c r="CB23">
        <v>-8.3637000000000002E-4</v>
      </c>
      <c r="CC23">
        <v>-0.50777499999999998</v>
      </c>
      <c r="CD23">
        <v>1.3543600000000001E-4</v>
      </c>
      <c r="CE23">
        <v>1.3970399999999999E-4</v>
      </c>
      <c r="CF23">
        <v>1.2287000000000001E-3</v>
      </c>
      <c r="CG23">
        <v>27.119</v>
      </c>
      <c r="CH23">
        <v>27.119</v>
      </c>
      <c r="CI23">
        <v>-0.1895</v>
      </c>
      <c r="CJ23">
        <v>-559.38300000000004</v>
      </c>
      <c r="CK23">
        <f t="shared" si="8"/>
        <v>559.38300000000004</v>
      </c>
      <c r="CL23">
        <v>-7.2753599999999998E-4</v>
      </c>
      <c r="CM23">
        <f t="shared" si="9"/>
        <v>43.971894639171502</v>
      </c>
      <c r="CN23">
        <f t="shared" si="10"/>
        <v>43.940235360558454</v>
      </c>
      <c r="CO23">
        <f t="shared" si="11"/>
        <v>-7.1998895823891711E-4</v>
      </c>
      <c r="CP23">
        <f t="shared" si="12"/>
        <v>0.99957787298119261</v>
      </c>
      <c r="CQ23">
        <f t="shared" si="13"/>
        <v>2.9057072140447948E-2</v>
      </c>
      <c r="CR23">
        <f t="shared" si="14"/>
        <v>2.9052983433627541E-2</v>
      </c>
      <c r="CS23">
        <f t="shared" si="15"/>
        <v>-559.14686932183849</v>
      </c>
      <c r="CT23">
        <f t="shared" si="16"/>
        <v>0.49663823816129626</v>
      </c>
      <c r="CU23" s="1">
        <f t="shared" si="17"/>
        <v>5.1897210435083456E-5</v>
      </c>
      <c r="CV23" s="1">
        <f t="shared" si="18"/>
        <v>-5.848532104350834E-4</v>
      </c>
      <c r="CW23" s="1">
        <f t="shared" si="19"/>
        <v>-3.020181905777475E-3</v>
      </c>
      <c r="CX23" s="1">
        <f t="shared" si="20"/>
        <v>2.0441403017128733E-5</v>
      </c>
      <c r="CY23" s="1">
        <f t="shared" si="21"/>
        <v>-5.5339740301712864E-4</v>
      </c>
      <c r="CZ23" s="1">
        <f t="shared" si="22"/>
        <v>3.0327642287446568E-3</v>
      </c>
      <c r="DA23" s="1">
        <f t="shared" si="23"/>
        <v>3.0327642287446568E-3</v>
      </c>
      <c r="DB23">
        <f t="shared" si="24"/>
        <v>3.199113633820428E-2</v>
      </c>
      <c r="DC23">
        <f t="shared" si="25"/>
        <v>3.7831872000000004E-3</v>
      </c>
      <c r="DD23">
        <f t="shared" si="26"/>
        <v>7.4508650000000003</v>
      </c>
      <c r="DE23">
        <f t="shared" si="27"/>
        <v>-42.224299999999999</v>
      </c>
      <c r="DF23">
        <f t="shared" si="28"/>
        <v>42.876647487160483</v>
      </c>
      <c r="DG23">
        <f t="shared" si="29"/>
        <v>6.7139550000000003</v>
      </c>
      <c r="DH23">
        <f t="shared" si="30"/>
        <v>-42.821300000000001</v>
      </c>
      <c r="DI23">
        <f t="shared" si="31"/>
        <v>43.344445150815176</v>
      </c>
      <c r="DJ23">
        <f t="shared" si="32"/>
        <v>0.99981688897051402</v>
      </c>
      <c r="DK23">
        <f t="shared" si="33"/>
        <v>7.4154375000000003</v>
      </c>
      <c r="DL23">
        <f t="shared" si="34"/>
        <v>-42.227530000000002</v>
      </c>
      <c r="DM23">
        <f t="shared" si="35"/>
        <v>42.873686606324242</v>
      </c>
      <c r="DN23">
        <f t="shared" si="36"/>
        <v>6.6929497300000005</v>
      </c>
      <c r="DO23">
        <f t="shared" si="37"/>
        <v>-42.814512000000001</v>
      </c>
      <c r="DP23">
        <f t="shared" si="38"/>
        <v>43.334489888383956</v>
      </c>
      <c r="DQ23">
        <f t="shared" si="39"/>
        <v>0.99982394275981801</v>
      </c>
      <c r="DR23">
        <f t="shared" si="40"/>
        <v>0.99999965816581859</v>
      </c>
      <c r="DS23">
        <f t="shared" si="41"/>
        <v>0.99999989666477263</v>
      </c>
      <c r="DT23">
        <f t="shared" si="42"/>
        <v>0.17296010879797211</v>
      </c>
      <c r="DU23">
        <f t="shared" si="43"/>
        <v>-0.98492883030429845</v>
      </c>
      <c r="DV23" s="1">
        <f t="shared" si="44"/>
        <v>-1.4043056768716766E-4</v>
      </c>
      <c r="DW23" s="1">
        <f t="shared" si="45"/>
        <v>-3.9252543231283241E-4</v>
      </c>
      <c r="DX23" s="1">
        <f t="shared" si="46"/>
        <v>3.0762636463237945E-3</v>
      </c>
      <c r="DY23" s="1">
        <f t="shared" si="47"/>
        <v>3.0762636463237945E-3</v>
      </c>
      <c r="EP23">
        <f t="shared" si="48"/>
        <v>-1678.1490000000001</v>
      </c>
    </row>
    <row r="24" spans="1:146" x14ac:dyDescent="0.3">
      <c r="A24">
        <v>19</v>
      </c>
      <c r="B24">
        <v>-1.47025E-2</v>
      </c>
      <c r="C24">
        <v>3.04269E-2</v>
      </c>
      <c r="D24">
        <v>1.12644E-3</v>
      </c>
      <c r="E24">
        <v>5.4634899999999997E-3</v>
      </c>
      <c r="F24">
        <v>-0.237099</v>
      </c>
      <c r="G24">
        <v>8.9600800000000005E-3</v>
      </c>
      <c r="H24" s="1">
        <v>5.5961700000000003E-5</v>
      </c>
      <c r="I24">
        <v>-7.2488700000000001E-4</v>
      </c>
      <c r="J24">
        <v>-1.5535600000000001E-3</v>
      </c>
      <c r="K24">
        <v>1.36053E-3</v>
      </c>
      <c r="L24">
        <v>-2.0294599999999999E-3</v>
      </c>
      <c r="M24">
        <v>-0.65738600000000003</v>
      </c>
      <c r="N24">
        <v>1.09764E-4</v>
      </c>
      <c r="O24">
        <v>1.1488400000000001E-4</v>
      </c>
      <c r="P24">
        <v>1.00176E-3</v>
      </c>
      <c r="Q24">
        <v>-0.88792499999999996</v>
      </c>
      <c r="R24">
        <v>21.977399999999999</v>
      </c>
      <c r="S24">
        <v>-5.3046700000000002E-2</v>
      </c>
      <c r="T24">
        <v>1.9501899999999999E-2</v>
      </c>
      <c r="U24">
        <v>-0.25054100000000001</v>
      </c>
      <c r="V24">
        <v>9.2660500000000007E-2</v>
      </c>
      <c r="W24">
        <f t="shared" si="2"/>
        <v>-0.8684231</v>
      </c>
      <c r="X24">
        <f t="shared" si="2"/>
        <v>21.726859000000001</v>
      </c>
      <c r="Y24">
        <v>-3.2015400000000001E-3</v>
      </c>
      <c r="Z24">
        <v>-1.17632E-3</v>
      </c>
      <c r="AA24">
        <v>-2.4860099999999999E-3</v>
      </c>
      <c r="AB24">
        <v>4.9580499999999999E-4</v>
      </c>
      <c r="AC24">
        <v>-4.8736700000000001E-3</v>
      </c>
      <c r="AD24">
        <v>-0.979209</v>
      </c>
      <c r="AE24">
        <v>1.09901E-4</v>
      </c>
      <c r="AF24">
        <v>1.3210199999999999E-4</v>
      </c>
      <c r="AG24">
        <v>1.0087099999999999E-3</v>
      </c>
      <c r="AH24">
        <v>0.40779500000000002</v>
      </c>
      <c r="AI24">
        <v>-21.9754</v>
      </c>
      <c r="AJ24">
        <v>0.12478400000000001</v>
      </c>
      <c r="AK24">
        <v>1.0000199999999999E-3</v>
      </c>
      <c r="AL24">
        <v>-0.21659700000000001</v>
      </c>
      <c r="AM24">
        <v>-6.2179699999999997E-2</v>
      </c>
      <c r="AN24">
        <f t="shared" si="3"/>
        <v>0.40879502000000001</v>
      </c>
      <c r="AO24">
        <f t="shared" si="3"/>
        <v>-22.191997000000001</v>
      </c>
      <c r="AP24">
        <v>-1.66636E-3</v>
      </c>
      <c r="AQ24">
        <v>-2.5874000000000001E-3</v>
      </c>
      <c r="AR24">
        <v>-2.8787700000000001E-3</v>
      </c>
      <c r="AS24">
        <v>7.8898E-4</v>
      </c>
      <c r="AT24">
        <v>-5.0427400000000004E-3</v>
      </c>
      <c r="AU24">
        <v>-0.70579599999999998</v>
      </c>
      <c r="AV24" s="1">
        <v>9.6248600000000005E-5</v>
      </c>
      <c r="AW24" s="1">
        <v>9.9453599999999999E-5</v>
      </c>
      <c r="AX24">
        <v>8.7615299999999996E-4</v>
      </c>
      <c r="AY24">
        <v>-6.3061600000000002</v>
      </c>
      <c r="AZ24">
        <v>20.8459</v>
      </c>
      <c r="BA24">
        <v>-7.8843200000000002E-2</v>
      </c>
      <c r="BB24">
        <v>2.22008E-2</v>
      </c>
      <c r="BC24">
        <v>-0.22477800000000001</v>
      </c>
      <c r="BD24">
        <v>7.8409699999999999E-2</v>
      </c>
      <c r="BE24">
        <f t="shared" si="4"/>
        <v>-6.2839592</v>
      </c>
      <c r="BF24">
        <f t="shared" si="5"/>
        <v>20.621122</v>
      </c>
      <c r="BG24" s="1">
        <v>-1.7969500000000001E-5</v>
      </c>
      <c r="BH24" s="1">
        <v>-4.2749900000000002E-5</v>
      </c>
      <c r="BI24">
        <v>-4.8379100000000002E-4</v>
      </c>
      <c r="BJ24">
        <v>4.5415700000000001E-4</v>
      </c>
      <c r="BK24">
        <v>-5.1487600000000005E-4</v>
      </c>
      <c r="BL24">
        <v>-0.77095800000000003</v>
      </c>
      <c r="BM24" s="1">
        <v>9.1961300000000003E-5</v>
      </c>
      <c r="BN24" s="1">
        <v>9.8068199999999997E-5</v>
      </c>
      <c r="BO24">
        <v>8.4845400000000001E-4</v>
      </c>
      <c r="BP24">
        <v>6.5629400000000002</v>
      </c>
      <c r="BQ24">
        <v>-20.2469</v>
      </c>
      <c r="BR24">
        <v>0.12737599999999999</v>
      </c>
      <c r="BS24">
        <v>-1.7071099999999999E-2</v>
      </c>
      <c r="BT24">
        <v>-0.252724</v>
      </c>
      <c r="BU24">
        <v>-7.0406200000000002E-2</v>
      </c>
      <c r="BV24">
        <f t="shared" si="6"/>
        <v>6.5458689000000003</v>
      </c>
      <c r="BW24">
        <f t="shared" si="7"/>
        <v>-20.499624000000001</v>
      </c>
      <c r="BX24">
        <v>-4.6669499999999999E-4</v>
      </c>
      <c r="BY24">
        <v>-7.3112199999999996E-4</v>
      </c>
      <c r="BZ24">
        <v>-2.7990699999999997E-4</v>
      </c>
      <c r="CA24">
        <v>-2.86791E-4</v>
      </c>
      <c r="CB24">
        <v>-9.11026E-4</v>
      </c>
      <c r="CC24">
        <v>-0.55829099999999998</v>
      </c>
      <c r="CD24">
        <v>1.38238E-4</v>
      </c>
      <c r="CE24">
        <v>1.4278500000000001E-4</v>
      </c>
      <c r="CF24">
        <v>1.2574800000000001E-3</v>
      </c>
      <c r="CG24">
        <v>28.055</v>
      </c>
      <c r="CH24">
        <v>28.055</v>
      </c>
      <c r="CI24">
        <v>-0.19980000000000001</v>
      </c>
      <c r="CJ24">
        <v>-590.40599999999995</v>
      </c>
      <c r="CK24">
        <f t="shared" si="8"/>
        <v>590.40599999999995</v>
      </c>
      <c r="CL24">
        <v>-7.9172300000000004E-4</v>
      </c>
      <c r="CM24">
        <f t="shared" si="9"/>
        <v>43.971894639171502</v>
      </c>
      <c r="CN24">
        <f t="shared" si="10"/>
        <v>43.937423666787666</v>
      </c>
      <c r="CO24">
        <f t="shared" si="11"/>
        <v>-7.8393193349300325E-4</v>
      </c>
      <c r="CP24">
        <f t="shared" si="12"/>
        <v>0.99957740656510785</v>
      </c>
      <c r="CQ24">
        <f t="shared" si="13"/>
        <v>2.9073121691646664E-2</v>
      </c>
      <c r="CR24">
        <f t="shared" si="14"/>
        <v>2.9069026206137123E-2</v>
      </c>
      <c r="CS24">
        <f t="shared" si="15"/>
        <v>-590.15649830047903</v>
      </c>
      <c r="CT24">
        <f t="shared" si="16"/>
        <v>0.52418121183593402</v>
      </c>
      <c r="CU24" s="1">
        <f t="shared" si="17"/>
        <v>-3.4980907284464308E-5</v>
      </c>
      <c r="CV24" s="1">
        <f t="shared" si="18"/>
        <v>-6.3394439271553566E-4</v>
      </c>
      <c r="CW24" s="1">
        <f t="shared" si="19"/>
        <v>-3.1472467538805962E-3</v>
      </c>
      <c r="CX24" s="1">
        <f t="shared" si="20"/>
        <v>-5.6675752219192488E-6</v>
      </c>
      <c r="CY24" s="1">
        <f t="shared" si="21"/>
        <v>-6.6325772477808065E-4</v>
      </c>
      <c r="CZ24" s="1">
        <f t="shared" si="22"/>
        <v>3.135521421055578E-3</v>
      </c>
      <c r="DA24" s="1">
        <f t="shared" si="23"/>
        <v>3.135521421055578E-3</v>
      </c>
      <c r="DB24">
        <f t="shared" si="24"/>
        <v>3.4813560339408779E-2</v>
      </c>
      <c r="DC24">
        <f t="shared" si="25"/>
        <v>4.1169596000000001E-3</v>
      </c>
      <c r="DD24">
        <f t="shared" si="26"/>
        <v>7.4508650000000003</v>
      </c>
      <c r="DE24">
        <f t="shared" si="27"/>
        <v>-42.224299999999999</v>
      </c>
      <c r="DF24">
        <f t="shared" si="28"/>
        <v>42.876647487160483</v>
      </c>
      <c r="DG24">
        <f t="shared" si="29"/>
        <v>6.7139550000000003</v>
      </c>
      <c r="DH24">
        <f t="shared" si="30"/>
        <v>-42.821300000000001</v>
      </c>
      <c r="DI24">
        <f t="shared" si="31"/>
        <v>43.344445150815176</v>
      </c>
      <c r="DJ24">
        <f t="shared" si="32"/>
        <v>0.99981688897051402</v>
      </c>
      <c r="DK24">
        <f t="shared" si="33"/>
        <v>7.4142920000000005</v>
      </c>
      <c r="DL24">
        <f t="shared" si="34"/>
        <v>-42.226483000000002</v>
      </c>
      <c r="DM24">
        <f t="shared" si="35"/>
        <v>42.872457270496561</v>
      </c>
      <c r="DN24">
        <f t="shared" si="36"/>
        <v>6.6927542200000003</v>
      </c>
      <c r="DO24">
        <f t="shared" si="37"/>
        <v>-42.813119</v>
      </c>
      <c r="DP24">
        <f t="shared" si="38"/>
        <v>43.333083406993886</v>
      </c>
      <c r="DQ24">
        <f t="shared" si="39"/>
        <v>0.99982436655887763</v>
      </c>
      <c r="DR24">
        <f t="shared" si="40"/>
        <v>0.99999963965502303</v>
      </c>
      <c r="DS24">
        <f t="shared" si="41"/>
        <v>0.99999989689526692</v>
      </c>
      <c r="DT24">
        <f t="shared" si="42"/>
        <v>0.17293834951471926</v>
      </c>
      <c r="DU24">
        <f t="shared" si="43"/>
        <v>-0.98493265113261663</v>
      </c>
      <c r="DV24" s="1">
        <f t="shared" si="44"/>
        <v>-1.7228972040467271E-4</v>
      </c>
      <c r="DW24" s="1">
        <f t="shared" si="45"/>
        <v>-4.9663557959532729E-4</v>
      </c>
      <c r="DX24" s="1">
        <f t="shared" si="46"/>
        <v>3.1872745646268955E-3</v>
      </c>
      <c r="DY24" s="1">
        <f t="shared" si="47"/>
        <v>3.1872745646268955E-3</v>
      </c>
      <c r="EP24">
        <f t="shared" si="48"/>
        <v>-1771.2179999999998</v>
      </c>
    </row>
    <row r="25" spans="1:146" x14ac:dyDescent="0.3">
      <c r="A25">
        <v>20</v>
      </c>
      <c r="B25">
        <v>-1.47025E-2</v>
      </c>
      <c r="C25">
        <v>3.04269E-2</v>
      </c>
      <c r="D25">
        <v>1.12644E-3</v>
      </c>
      <c r="E25">
        <v>7.6417400000000002E-3</v>
      </c>
      <c r="F25">
        <v>-0.24540100000000001</v>
      </c>
      <c r="G25">
        <v>3.6405899999999998E-2</v>
      </c>
      <c r="H25">
        <v>1.7491100000000001E-4</v>
      </c>
      <c r="I25">
        <v>-8.0758000000000002E-4</v>
      </c>
      <c r="J25">
        <v>-1.6072700000000001E-3</v>
      </c>
      <c r="K25">
        <v>1.4686300000000001E-3</v>
      </c>
      <c r="L25">
        <v>-2.1013E-3</v>
      </c>
      <c r="M25">
        <v>-0.63043099999999996</v>
      </c>
      <c r="N25">
        <v>1.1028500000000001E-4</v>
      </c>
      <c r="O25">
        <v>1.1543400000000001E-4</v>
      </c>
      <c r="P25">
        <v>1.0060900000000001E-3</v>
      </c>
      <c r="Q25">
        <v>-0.88792499999999996</v>
      </c>
      <c r="R25">
        <v>21.977399999999999</v>
      </c>
      <c r="S25">
        <v>-5.3046700000000002E-2</v>
      </c>
      <c r="T25">
        <v>2.1456200000000002E-2</v>
      </c>
      <c r="U25">
        <v>-0.25995699999999999</v>
      </c>
      <c r="V25">
        <v>0.120529</v>
      </c>
      <c r="W25">
        <f t="shared" si="2"/>
        <v>-0.86646879999999993</v>
      </c>
      <c r="X25">
        <f t="shared" si="2"/>
        <v>21.717442999999999</v>
      </c>
      <c r="Y25">
        <v>-3.1954000000000001E-3</v>
      </c>
      <c r="Z25">
        <v>-1.2576E-3</v>
      </c>
      <c r="AA25">
        <v>-2.4744599999999999E-3</v>
      </c>
      <c r="AB25">
        <v>4.31385E-4</v>
      </c>
      <c r="AC25">
        <v>-4.8843799999999998E-3</v>
      </c>
      <c r="AD25">
        <v>-0.97249200000000002</v>
      </c>
      <c r="AE25">
        <v>1.0692E-4</v>
      </c>
      <c r="AF25">
        <v>1.2884100000000001E-4</v>
      </c>
      <c r="AG25">
        <v>9.8230699999999997E-4</v>
      </c>
      <c r="AH25">
        <v>0.40779500000000002</v>
      </c>
      <c r="AI25">
        <v>-21.9754</v>
      </c>
      <c r="AJ25">
        <v>0.12478400000000001</v>
      </c>
      <c r="AK25">
        <v>3.80722E-3</v>
      </c>
      <c r="AL25">
        <v>-0.22301199999999999</v>
      </c>
      <c r="AM25">
        <v>-2.9994099999999999E-2</v>
      </c>
      <c r="AN25">
        <f t="shared" si="3"/>
        <v>0.41160222000000002</v>
      </c>
      <c r="AO25">
        <f t="shared" si="3"/>
        <v>-22.198412000000001</v>
      </c>
      <c r="AP25">
        <v>-1.78594E-3</v>
      </c>
      <c r="AQ25">
        <v>-2.6824100000000001E-3</v>
      </c>
      <c r="AR25">
        <v>-2.9023999999999999E-3</v>
      </c>
      <c r="AS25">
        <v>7.0321700000000001E-4</v>
      </c>
      <c r="AT25">
        <v>-5.1715700000000003E-3</v>
      </c>
      <c r="AU25">
        <v>-0.70841600000000005</v>
      </c>
      <c r="AV25">
        <v>1.0156E-4</v>
      </c>
      <c r="AW25">
        <v>1.0463600000000001E-4</v>
      </c>
      <c r="AX25">
        <v>9.2573099999999995E-4</v>
      </c>
      <c r="AY25">
        <v>-6.3061600000000002</v>
      </c>
      <c r="AZ25">
        <v>20.8459</v>
      </c>
      <c r="BA25">
        <v>-7.8843200000000002E-2</v>
      </c>
      <c r="BB25">
        <v>2.3949499999999999E-2</v>
      </c>
      <c r="BC25">
        <v>-0.233566</v>
      </c>
      <c r="BD25">
        <v>0.103857</v>
      </c>
      <c r="BE25">
        <f t="shared" si="4"/>
        <v>-6.2822105000000006</v>
      </c>
      <c r="BF25">
        <f t="shared" si="5"/>
        <v>20.612334000000001</v>
      </c>
      <c r="BG25" s="1">
        <v>3.5250599999999998E-5</v>
      </c>
      <c r="BH25">
        <v>-1.2305199999999999E-4</v>
      </c>
      <c r="BI25">
        <v>-4.3407199999999997E-4</v>
      </c>
      <c r="BJ25">
        <v>3.9841799999999999E-4</v>
      </c>
      <c r="BK25">
        <v>-4.8621899999999997E-4</v>
      </c>
      <c r="BL25">
        <v>-0.69248600000000005</v>
      </c>
      <c r="BM25" s="1">
        <v>9.0940799999999995E-5</v>
      </c>
      <c r="BN25" s="1">
        <v>9.6724400000000005E-5</v>
      </c>
      <c r="BO25">
        <v>8.3711899999999999E-4</v>
      </c>
      <c r="BP25">
        <v>6.5629400000000002</v>
      </c>
      <c r="BQ25">
        <v>-20.2469</v>
      </c>
      <c r="BR25">
        <v>0.12737599999999999</v>
      </c>
      <c r="BS25">
        <v>-1.4722600000000001E-2</v>
      </c>
      <c r="BT25">
        <v>-0.26006600000000002</v>
      </c>
      <c r="BU25">
        <v>-4.0748600000000003E-2</v>
      </c>
      <c r="BV25">
        <f t="shared" si="6"/>
        <v>6.5482174000000004</v>
      </c>
      <c r="BW25">
        <f t="shared" si="7"/>
        <v>-20.506965999999998</v>
      </c>
      <c r="BX25">
        <v>-1.1928400000000001E-4</v>
      </c>
      <c r="BY25">
        <v>-9.1334000000000001E-4</v>
      </c>
      <c r="BZ25">
        <v>-1.56324E-4</v>
      </c>
      <c r="CA25" s="1">
        <v>-8.35634E-5</v>
      </c>
      <c r="CB25">
        <v>-9.4906099999999996E-4</v>
      </c>
      <c r="CC25">
        <v>-0.185866</v>
      </c>
      <c r="CD25">
        <v>1.3850000000000001E-4</v>
      </c>
      <c r="CE25">
        <v>1.4305200000000001E-4</v>
      </c>
      <c r="CF25">
        <v>1.25975E-3</v>
      </c>
      <c r="CG25">
        <v>28.864000000000001</v>
      </c>
      <c r="CH25">
        <v>28.864000000000001</v>
      </c>
      <c r="CI25">
        <v>-0.20660000000000001</v>
      </c>
      <c r="CJ25">
        <v>-610.76400000000001</v>
      </c>
      <c r="CK25">
        <f t="shared" si="8"/>
        <v>610.76400000000001</v>
      </c>
      <c r="CL25">
        <v>-8.5879100000000002E-4</v>
      </c>
      <c r="CM25">
        <f t="shared" si="9"/>
        <v>43.971894639171502</v>
      </c>
      <c r="CN25">
        <f t="shared" si="10"/>
        <v>43.934448738014105</v>
      </c>
      <c r="CO25">
        <f t="shared" si="11"/>
        <v>-8.515871664087814E-4</v>
      </c>
      <c r="CP25">
        <f t="shared" si="12"/>
        <v>0.99957678453814269</v>
      </c>
      <c r="CQ25">
        <f t="shared" si="13"/>
        <v>2.9094512098147618E-2</v>
      </c>
      <c r="CR25">
        <f t="shared" si="14"/>
        <v>2.9090407566537968E-2</v>
      </c>
      <c r="CS25">
        <f t="shared" si="15"/>
        <v>-610.50551523165416</v>
      </c>
      <c r="CT25">
        <f t="shared" si="16"/>
        <v>0.54225535383957324</v>
      </c>
      <c r="CU25" s="1">
        <f t="shared" si="17"/>
        <v>8.0606862313892648E-5</v>
      </c>
      <c r="CV25" s="1">
        <f t="shared" si="18"/>
        <v>-7.1327586231389258E-4</v>
      </c>
      <c r="CW25" s="1">
        <f t="shared" si="19"/>
        <v>-3.2662373147428463E-3</v>
      </c>
      <c r="CX25" s="1">
        <f t="shared" si="20"/>
        <v>-5.461935083920079E-5</v>
      </c>
      <c r="CY25" s="1">
        <f t="shared" si="21"/>
        <v>-5.7804964916079919E-4</v>
      </c>
      <c r="CZ25" s="1">
        <f t="shared" si="22"/>
        <v>3.3203278000040835E-3</v>
      </c>
      <c r="DA25" s="1">
        <f t="shared" si="23"/>
        <v>3.3203278000040835E-3</v>
      </c>
      <c r="DB25">
        <f t="shared" si="24"/>
        <v>3.7762667369068734E-2</v>
      </c>
      <c r="DC25">
        <f t="shared" si="25"/>
        <v>4.4657132000000006E-3</v>
      </c>
      <c r="DD25">
        <f t="shared" si="26"/>
        <v>7.4508650000000003</v>
      </c>
      <c r="DE25">
        <f t="shared" si="27"/>
        <v>-42.224299999999999</v>
      </c>
      <c r="DF25">
        <f t="shared" si="28"/>
        <v>42.876647487160483</v>
      </c>
      <c r="DG25">
        <f t="shared" si="29"/>
        <v>6.7139550000000003</v>
      </c>
      <c r="DH25">
        <f t="shared" si="30"/>
        <v>-42.821300000000001</v>
      </c>
      <c r="DI25">
        <f t="shared" si="31"/>
        <v>43.344445150815176</v>
      </c>
      <c r="DJ25">
        <f t="shared" si="32"/>
        <v>0.99981688897051402</v>
      </c>
      <c r="DK25">
        <f t="shared" si="33"/>
        <v>7.4146862000000002</v>
      </c>
      <c r="DL25">
        <f t="shared" si="34"/>
        <v>-42.224408999999994</v>
      </c>
      <c r="DM25">
        <f t="shared" si="35"/>
        <v>42.870482698982421</v>
      </c>
      <c r="DN25">
        <f t="shared" si="36"/>
        <v>6.6938127200000004</v>
      </c>
      <c r="DO25">
        <f t="shared" si="37"/>
        <v>-42.810746000000002</v>
      </c>
      <c r="DP25">
        <f t="shared" si="38"/>
        <v>43.330902388560403</v>
      </c>
      <c r="DQ25">
        <f t="shared" si="39"/>
        <v>0.99982465075793858</v>
      </c>
      <c r="DR25">
        <f t="shared" si="40"/>
        <v>0.99999965429427107</v>
      </c>
      <c r="DS25">
        <f t="shared" si="41"/>
        <v>0.99999991116490872</v>
      </c>
      <c r="DT25">
        <f t="shared" si="42"/>
        <v>0.17295551001985793</v>
      </c>
      <c r="DU25">
        <f t="shared" si="43"/>
        <v>-0.98492963786951337</v>
      </c>
      <c r="DV25" s="1">
        <f t="shared" si="44"/>
        <v>-2.305964492254303E-4</v>
      </c>
      <c r="DW25" s="1">
        <f t="shared" si="45"/>
        <v>-4.0207255077456968E-4</v>
      </c>
      <c r="DX25" s="1">
        <f t="shared" si="46"/>
        <v>3.3569557523563682E-3</v>
      </c>
      <c r="DY25" s="1">
        <f t="shared" si="47"/>
        <v>3.3569557523563682E-3</v>
      </c>
      <c r="EP25">
        <f t="shared" si="48"/>
        <v>-1832.2919999999999</v>
      </c>
    </row>
    <row r="26" spans="1:146" x14ac:dyDescent="0.3">
      <c r="A26">
        <v>21</v>
      </c>
      <c r="B26">
        <v>-1.47025E-2</v>
      </c>
      <c r="C26">
        <v>3.04269E-2</v>
      </c>
      <c r="D26">
        <v>1.12644E-3</v>
      </c>
      <c r="E26">
        <v>8.4479199999999994E-3</v>
      </c>
      <c r="F26">
        <v>-0.25839099999999998</v>
      </c>
      <c r="G26">
        <v>3.3257299999999997E-2</v>
      </c>
      <c r="H26">
        <v>1.03373E-4</v>
      </c>
      <c r="I26">
        <v>-8.0113799999999996E-4</v>
      </c>
      <c r="J26">
        <v>-1.7090300000000001E-3</v>
      </c>
      <c r="K26">
        <v>1.52348E-3</v>
      </c>
      <c r="L26">
        <v>-2.2212500000000001E-3</v>
      </c>
      <c r="M26">
        <v>-0.64912300000000001</v>
      </c>
      <c r="N26">
        <v>1.1060099999999999E-4</v>
      </c>
      <c r="O26">
        <v>1.1586600000000001E-4</v>
      </c>
      <c r="P26">
        <v>1.0093299999999999E-3</v>
      </c>
      <c r="Q26">
        <v>-0.88792499999999996</v>
      </c>
      <c r="R26">
        <v>21.977399999999999</v>
      </c>
      <c r="S26">
        <v>-5.3046700000000002E-2</v>
      </c>
      <c r="T26">
        <v>2.2412600000000001E-2</v>
      </c>
      <c r="U26">
        <v>-0.27332499999999998</v>
      </c>
      <c r="V26">
        <v>0.115373</v>
      </c>
      <c r="W26">
        <f t="shared" si="2"/>
        <v>-0.86551239999999996</v>
      </c>
      <c r="X26">
        <f t="shared" si="2"/>
        <v>21.704075</v>
      </c>
      <c r="Y26">
        <v>-3.3564300000000001E-3</v>
      </c>
      <c r="Z26">
        <v>-1.23485E-3</v>
      </c>
      <c r="AA26">
        <v>-2.6939300000000002E-3</v>
      </c>
      <c r="AB26">
        <v>6.0002999999999999E-4</v>
      </c>
      <c r="AC26">
        <v>-5.1913100000000002E-3</v>
      </c>
      <c r="AD26">
        <v>-0.97336999999999996</v>
      </c>
      <c r="AE26">
        <v>1.12484E-4</v>
      </c>
      <c r="AF26">
        <v>1.35537E-4</v>
      </c>
      <c r="AG26">
        <v>1.0334000000000001E-3</v>
      </c>
      <c r="AH26">
        <v>0.40779500000000002</v>
      </c>
      <c r="AI26">
        <v>-21.9754</v>
      </c>
      <c r="AJ26">
        <v>0.12478400000000001</v>
      </c>
      <c r="AK26">
        <v>6.2874200000000002E-3</v>
      </c>
      <c r="AL26">
        <v>-0.23597899999999999</v>
      </c>
      <c r="AM26">
        <v>-4.4593599999999997E-2</v>
      </c>
      <c r="AN26">
        <f t="shared" si="3"/>
        <v>0.41408242000000001</v>
      </c>
      <c r="AO26">
        <f t="shared" si="3"/>
        <v>-22.211379000000001</v>
      </c>
      <c r="AP26">
        <v>-1.9583299999999999E-3</v>
      </c>
      <c r="AQ26">
        <v>-2.7226300000000002E-3</v>
      </c>
      <c r="AR26">
        <v>-3.14796E-3</v>
      </c>
      <c r="AS26">
        <v>8.31156E-4</v>
      </c>
      <c r="AT26">
        <v>-5.5121199999999997E-3</v>
      </c>
      <c r="AU26">
        <v>-0.72468100000000002</v>
      </c>
      <c r="AV26">
        <v>1.0281900000000001E-4</v>
      </c>
      <c r="AW26">
        <v>1.06119E-4</v>
      </c>
      <c r="AX26">
        <v>9.3635699999999997E-4</v>
      </c>
      <c r="AY26">
        <v>-6.3061600000000002</v>
      </c>
      <c r="AZ26">
        <v>20.8459</v>
      </c>
      <c r="BA26">
        <v>-7.8843200000000002E-2</v>
      </c>
      <c r="BB26">
        <v>2.4854500000000002E-2</v>
      </c>
      <c r="BC26">
        <v>-0.245309</v>
      </c>
      <c r="BD26">
        <v>9.9049100000000001E-2</v>
      </c>
      <c r="BE26">
        <f t="shared" si="4"/>
        <v>-6.2813055000000002</v>
      </c>
      <c r="BF26">
        <f t="shared" si="5"/>
        <v>20.600591000000001</v>
      </c>
      <c r="BG26" s="1">
        <v>4.0556899999999998E-5</v>
      </c>
      <c r="BH26" s="1">
        <v>-8.3004399999999994E-5</v>
      </c>
      <c r="BI26">
        <v>-4.97796E-4</v>
      </c>
      <c r="BJ26">
        <v>4.8128100000000002E-4</v>
      </c>
      <c r="BK26">
        <v>-5.2372900000000001E-4</v>
      </c>
      <c r="BL26">
        <v>-0.72124200000000005</v>
      </c>
      <c r="BM26" s="1">
        <v>9.1494600000000003E-5</v>
      </c>
      <c r="BN26" s="1">
        <v>9.7656800000000003E-5</v>
      </c>
      <c r="BO26">
        <v>8.4474599999999995E-4</v>
      </c>
      <c r="BP26">
        <v>6.5629400000000002</v>
      </c>
      <c r="BQ26">
        <v>-20.2469</v>
      </c>
      <c r="BR26">
        <v>0.12737599999999999</v>
      </c>
      <c r="BS26">
        <v>-1.45428E-2</v>
      </c>
      <c r="BT26">
        <v>-0.27535900000000002</v>
      </c>
      <c r="BU26">
        <v>-5.0489399999999997E-2</v>
      </c>
      <c r="BV26">
        <f t="shared" si="6"/>
        <v>6.5483972000000001</v>
      </c>
      <c r="BW26">
        <f t="shared" si="7"/>
        <v>-20.522259000000002</v>
      </c>
      <c r="BX26">
        <v>-4.2742099999999999E-4</v>
      </c>
      <c r="BY26">
        <v>-8.7947299999999997E-4</v>
      </c>
      <c r="BZ26">
        <v>-3.9446700000000002E-4</v>
      </c>
      <c r="CA26">
        <v>-1.9603200000000001E-4</v>
      </c>
      <c r="CB26">
        <v>-1.11086E-3</v>
      </c>
      <c r="CC26">
        <v>-0.52123699999999995</v>
      </c>
      <c r="CD26">
        <v>1.3621999999999999E-4</v>
      </c>
      <c r="CE26">
        <v>1.40789E-4</v>
      </c>
      <c r="CF26">
        <v>1.24081E-3</v>
      </c>
      <c r="CG26">
        <v>29.991</v>
      </c>
      <c r="CH26">
        <v>29.991</v>
      </c>
      <c r="CI26">
        <v>-0.223</v>
      </c>
      <c r="CJ26">
        <v>-660.20699999999999</v>
      </c>
      <c r="CK26">
        <f t="shared" si="8"/>
        <v>660.20699999999999</v>
      </c>
      <c r="CL26">
        <v>-8.6754699999999998E-4</v>
      </c>
      <c r="CM26">
        <f t="shared" si="9"/>
        <v>43.971894639171502</v>
      </c>
      <c r="CN26">
        <f t="shared" si="10"/>
        <v>43.934092262495724</v>
      </c>
      <c r="CO26">
        <f t="shared" si="11"/>
        <v>-8.5969406108105898E-4</v>
      </c>
      <c r="CP26">
        <f t="shared" si="12"/>
        <v>0.99957576766615852</v>
      </c>
      <c r="CQ26">
        <f t="shared" si="13"/>
        <v>2.912944670766926E-2</v>
      </c>
      <c r="CR26">
        <f t="shared" si="14"/>
        <v>2.9125327373437607E-2</v>
      </c>
      <c r="CS26">
        <f t="shared" si="15"/>
        <v>-659.92691884357146</v>
      </c>
      <c r="CT26">
        <f t="shared" si="16"/>
        <v>0.58615179708900034</v>
      </c>
      <c r="CU26" s="1">
        <f t="shared" si="17"/>
        <v>3.0958339072555824E-6</v>
      </c>
      <c r="CV26" s="1">
        <f t="shared" si="18"/>
        <v>-7.0086083390725562E-4</v>
      </c>
      <c r="CW26" s="1">
        <f t="shared" si="19"/>
        <v>-3.4649270299041638E-3</v>
      </c>
      <c r="CX26" s="1">
        <f t="shared" si="20"/>
        <v>-7.4534563174363496E-6</v>
      </c>
      <c r="CY26" s="1">
        <f t="shared" si="21"/>
        <v>-6.9031154368256358E-4</v>
      </c>
      <c r="CZ26" s="1">
        <f t="shared" si="22"/>
        <v>3.4691467459940406E-3</v>
      </c>
      <c r="DA26" s="1">
        <f t="shared" si="23"/>
        <v>3.4691467459940406E-3</v>
      </c>
      <c r="DB26">
        <f t="shared" si="24"/>
        <v>3.8147685278529318E-2</v>
      </c>
      <c r="DC26">
        <f t="shared" si="25"/>
        <v>4.5112444000000003E-3</v>
      </c>
      <c r="DD26">
        <f t="shared" si="26"/>
        <v>7.4508650000000003</v>
      </c>
      <c r="DE26">
        <f t="shared" si="27"/>
        <v>-42.224299999999999</v>
      </c>
      <c r="DF26">
        <f t="shared" si="28"/>
        <v>42.876647487160483</v>
      </c>
      <c r="DG26">
        <f t="shared" si="29"/>
        <v>6.7139550000000003</v>
      </c>
      <c r="DH26">
        <f t="shared" si="30"/>
        <v>-42.821300000000001</v>
      </c>
      <c r="DI26">
        <f t="shared" si="31"/>
        <v>43.344445150815176</v>
      </c>
      <c r="DJ26">
        <f t="shared" si="32"/>
        <v>0.99981688897051402</v>
      </c>
      <c r="DK26">
        <f t="shared" si="33"/>
        <v>7.4139096000000002</v>
      </c>
      <c r="DL26">
        <f t="shared" si="34"/>
        <v>-42.226334000000001</v>
      </c>
      <c r="DM26">
        <f t="shared" si="35"/>
        <v>42.872244385342462</v>
      </c>
      <c r="DN26">
        <f t="shared" si="36"/>
        <v>6.6953879199999999</v>
      </c>
      <c r="DO26">
        <f t="shared" si="37"/>
        <v>-42.811970000000002</v>
      </c>
      <c r="DP26">
        <f t="shared" si="38"/>
        <v>43.332355055779999</v>
      </c>
      <c r="DQ26">
        <f t="shared" si="39"/>
        <v>0.99982571948668708</v>
      </c>
      <c r="DR26">
        <f t="shared" si="40"/>
        <v>0.99999963267377445</v>
      </c>
      <c r="DS26">
        <f t="shared" si="41"/>
        <v>0.99999992396645876</v>
      </c>
      <c r="DT26">
        <f t="shared" si="42"/>
        <v>0.17293028872859131</v>
      </c>
      <c r="DU26">
        <f t="shared" si="43"/>
        <v>-0.9849340664431534</v>
      </c>
      <c r="DV26" s="1">
        <f t="shared" si="44"/>
        <v>-1.9190786403894917E-4</v>
      </c>
      <c r="DW26" s="1">
        <f t="shared" si="45"/>
        <v>-5.0585713596105087E-4</v>
      </c>
      <c r="DX26" s="1">
        <f t="shared" si="46"/>
        <v>3.5217481692166159E-3</v>
      </c>
      <c r="DY26" s="1">
        <f t="shared" si="47"/>
        <v>3.5217481692166159E-3</v>
      </c>
      <c r="EP26">
        <f t="shared" si="48"/>
        <v>-1980.6210000000001</v>
      </c>
    </row>
    <row r="27" spans="1:146" x14ac:dyDescent="0.3">
      <c r="A27">
        <v>22</v>
      </c>
      <c r="B27">
        <v>-1.47025E-2</v>
      </c>
      <c r="C27">
        <v>3.04269E-2</v>
      </c>
      <c r="D27">
        <v>1.12644E-3</v>
      </c>
      <c r="E27">
        <v>9.7890800000000004E-3</v>
      </c>
      <c r="F27">
        <v>-0.26697300000000002</v>
      </c>
      <c r="G27">
        <v>4.4912000000000001E-2</v>
      </c>
      <c r="H27">
        <v>1.21693E-4</v>
      </c>
      <c r="I27">
        <v>-8.2295999999999997E-4</v>
      </c>
      <c r="J27">
        <v>-1.8005E-3</v>
      </c>
      <c r="K27">
        <v>1.62181E-3</v>
      </c>
      <c r="L27">
        <v>-2.32307E-3</v>
      </c>
      <c r="M27">
        <v>-0.650644</v>
      </c>
      <c r="N27">
        <v>1.11711E-4</v>
      </c>
      <c r="O27">
        <v>1.1710900000000001E-4</v>
      </c>
      <c r="P27">
        <v>1.0193800000000001E-3</v>
      </c>
      <c r="Q27">
        <v>-0.88792499999999996</v>
      </c>
      <c r="R27">
        <v>21.977399999999999</v>
      </c>
      <c r="S27">
        <v>-5.3046700000000002E-2</v>
      </c>
      <c r="T27">
        <v>2.28522E-2</v>
      </c>
      <c r="U27">
        <v>-0.28219100000000003</v>
      </c>
      <c r="V27">
        <v>0.13859399999999999</v>
      </c>
      <c r="W27">
        <f t="shared" si="2"/>
        <v>-0.86507279999999998</v>
      </c>
      <c r="X27">
        <f t="shared" si="2"/>
        <v>21.695208999999998</v>
      </c>
      <c r="Y27">
        <v>-3.53894E-3</v>
      </c>
      <c r="Z27">
        <v>-1.0843700000000001E-3</v>
      </c>
      <c r="AA27">
        <v>-2.7499E-3</v>
      </c>
      <c r="AB27">
        <v>7.0022900000000002E-4</v>
      </c>
      <c r="AC27">
        <v>-5.3235399999999999E-3</v>
      </c>
      <c r="AD27">
        <v>-0.99574499999999999</v>
      </c>
      <c r="AE27">
        <v>1.10654E-4</v>
      </c>
      <c r="AF27">
        <v>1.3314300000000001E-4</v>
      </c>
      <c r="AG27">
        <v>1.01604E-3</v>
      </c>
      <c r="AH27">
        <v>0.40779500000000002</v>
      </c>
      <c r="AI27">
        <v>-21.9754</v>
      </c>
      <c r="AJ27">
        <v>0.12478400000000001</v>
      </c>
      <c r="AK27">
        <v>8.8837099999999995E-3</v>
      </c>
      <c r="AL27">
        <v>-0.24380199999999999</v>
      </c>
      <c r="AM27">
        <v>-3.6253500000000001E-2</v>
      </c>
      <c r="AN27">
        <f t="shared" si="3"/>
        <v>0.41667871000000001</v>
      </c>
      <c r="AO27">
        <f t="shared" si="3"/>
        <v>-22.219201999999999</v>
      </c>
      <c r="AP27">
        <v>-2.0256300000000001E-3</v>
      </c>
      <c r="AQ27">
        <v>-2.72741E-3</v>
      </c>
      <c r="AR27">
        <v>-3.3331799999999998E-3</v>
      </c>
      <c r="AS27">
        <v>9.7559999999999997E-4</v>
      </c>
      <c r="AT27">
        <v>-5.7286400000000001E-3</v>
      </c>
      <c r="AU27">
        <v>-0.73263599999999995</v>
      </c>
      <c r="AV27">
        <v>1.0143E-4</v>
      </c>
      <c r="AW27">
        <v>1.0459900000000001E-4</v>
      </c>
      <c r="AX27">
        <v>9.2409199999999995E-4</v>
      </c>
      <c r="AY27">
        <v>-6.3061600000000002</v>
      </c>
      <c r="AZ27">
        <v>20.8459</v>
      </c>
      <c r="BA27">
        <v>-7.8843200000000002E-2</v>
      </c>
      <c r="BB27">
        <v>2.54986E-2</v>
      </c>
      <c r="BC27">
        <v>-0.25350899999999998</v>
      </c>
      <c r="BD27">
        <v>0.12095</v>
      </c>
      <c r="BE27">
        <f t="shared" si="4"/>
        <v>-6.2806614000000005</v>
      </c>
      <c r="BF27">
        <f t="shared" si="5"/>
        <v>20.592390999999999</v>
      </c>
      <c r="BG27" s="1">
        <v>3.4915500000000001E-5</v>
      </c>
      <c r="BH27" s="1">
        <v>-5.5918599999999997E-5</v>
      </c>
      <c r="BI27">
        <v>-5.2527100000000001E-4</v>
      </c>
      <c r="BJ27">
        <v>5.1756700000000003E-4</v>
      </c>
      <c r="BK27">
        <v>-5.3857000000000004E-4</v>
      </c>
      <c r="BL27">
        <v>-0.74021899999999996</v>
      </c>
      <c r="BM27" s="1">
        <v>9.1604699999999994E-5</v>
      </c>
      <c r="BN27" s="1">
        <v>9.7481500000000005E-5</v>
      </c>
      <c r="BO27">
        <v>8.4360200000000005E-4</v>
      </c>
      <c r="BP27">
        <v>6.5629400000000002</v>
      </c>
      <c r="BQ27">
        <v>-20.2469</v>
      </c>
      <c r="BR27">
        <v>0.12737599999999999</v>
      </c>
      <c r="BS27">
        <v>-1.28878E-2</v>
      </c>
      <c r="BT27">
        <v>-0.28434900000000002</v>
      </c>
      <c r="BU27">
        <v>-4.6727900000000003E-2</v>
      </c>
      <c r="BV27">
        <f t="shared" si="6"/>
        <v>6.5500522000000005</v>
      </c>
      <c r="BW27">
        <f t="shared" si="7"/>
        <v>-20.531248999999999</v>
      </c>
      <c r="BX27">
        <v>-1.8211200000000001E-4</v>
      </c>
      <c r="BY27">
        <v>-7.4173000000000002E-4</v>
      </c>
      <c r="BZ27">
        <v>-3.0775000000000003E-4</v>
      </c>
      <c r="CA27" s="1">
        <v>-4.0790900000000003E-5</v>
      </c>
      <c r="CB27">
        <v>-8.8305199999999995E-4</v>
      </c>
      <c r="CC27">
        <v>-0.41110799999999997</v>
      </c>
      <c r="CD27">
        <v>1.35177E-4</v>
      </c>
      <c r="CE27">
        <v>1.39758E-4</v>
      </c>
      <c r="CF27">
        <v>1.2321299999999999E-3</v>
      </c>
      <c r="CG27">
        <v>30.86</v>
      </c>
      <c r="CH27">
        <v>30.86</v>
      </c>
      <c r="CI27">
        <v>-0.2346</v>
      </c>
      <c r="CJ27">
        <v>-695.10900000000004</v>
      </c>
      <c r="CK27">
        <f t="shared" si="8"/>
        <v>695.10900000000004</v>
      </c>
      <c r="CL27">
        <v>-8.8992599999999998E-4</v>
      </c>
      <c r="CM27">
        <f t="shared" si="9"/>
        <v>43.971894639171502</v>
      </c>
      <c r="CN27">
        <f t="shared" si="10"/>
        <v>43.93311257366485</v>
      </c>
      <c r="CO27">
        <f t="shared" si="11"/>
        <v>-8.8197394778854337E-4</v>
      </c>
      <c r="CP27">
        <f t="shared" si="12"/>
        <v>0.99957431712507305</v>
      </c>
      <c r="CQ27">
        <f t="shared" si="13"/>
        <v>2.9179207643138305E-2</v>
      </c>
      <c r="CR27">
        <f t="shared" si="14"/>
        <v>2.9175067162628712E-2</v>
      </c>
      <c r="CS27">
        <f t="shared" si="15"/>
        <v>-694.81310400249242</v>
      </c>
      <c r="CT27">
        <f t="shared" si="16"/>
        <v>0.61713795561745433</v>
      </c>
      <c r="CU27" s="1">
        <f t="shared" si="17"/>
        <v>1.5874231108987759E-5</v>
      </c>
      <c r="CV27" s="1">
        <f t="shared" si="18"/>
        <v>-7.1714123110898777E-4</v>
      </c>
      <c r="CW27" s="1">
        <f t="shared" si="19"/>
        <v>-3.6499669344472654E-3</v>
      </c>
      <c r="CX27" s="1">
        <f t="shared" si="20"/>
        <v>1.296838944694575E-5</v>
      </c>
      <c r="CY27" s="1">
        <f t="shared" si="21"/>
        <v>-7.1423538944694574E-4</v>
      </c>
      <c r="CZ27" s="1">
        <f t="shared" si="22"/>
        <v>3.6511292711120824E-3</v>
      </c>
      <c r="DA27" s="1">
        <f t="shared" si="23"/>
        <v>3.6511292711120824E-3</v>
      </c>
      <c r="DB27">
        <f t="shared" si="24"/>
        <v>3.9131732308659337E-2</v>
      </c>
      <c r="DC27">
        <f t="shared" si="25"/>
        <v>4.6276151999999999E-3</v>
      </c>
      <c r="DD27">
        <f t="shared" si="26"/>
        <v>7.4508650000000003</v>
      </c>
      <c r="DE27">
        <f t="shared" si="27"/>
        <v>-42.224299999999999</v>
      </c>
      <c r="DF27">
        <f t="shared" si="28"/>
        <v>42.876647487160483</v>
      </c>
      <c r="DG27">
        <f t="shared" si="29"/>
        <v>6.7139550000000003</v>
      </c>
      <c r="DH27">
        <f t="shared" si="30"/>
        <v>-42.821300000000001</v>
      </c>
      <c r="DI27">
        <f t="shared" si="31"/>
        <v>43.344445150815176</v>
      </c>
      <c r="DJ27">
        <f t="shared" si="32"/>
        <v>0.99981688897051402</v>
      </c>
      <c r="DK27">
        <f t="shared" si="33"/>
        <v>7.4151250000000006</v>
      </c>
      <c r="DL27">
        <f t="shared" si="34"/>
        <v>-42.226457999999994</v>
      </c>
      <c r="DM27">
        <f t="shared" si="35"/>
        <v>42.872576712758807</v>
      </c>
      <c r="DN27">
        <f t="shared" si="36"/>
        <v>6.6973401100000007</v>
      </c>
      <c r="DO27">
        <f t="shared" si="37"/>
        <v>-42.811593000000002</v>
      </c>
      <c r="DP27">
        <f t="shared" si="38"/>
        <v>43.332284266429625</v>
      </c>
      <c r="DQ27">
        <f t="shared" si="39"/>
        <v>0.99982606344270175</v>
      </c>
      <c r="DR27">
        <f t="shared" si="40"/>
        <v>0.99999965580157635</v>
      </c>
      <c r="DS27">
        <f t="shared" si="41"/>
        <v>0.99999994079659416</v>
      </c>
      <c r="DT27">
        <f t="shared" si="42"/>
        <v>0.17295729738103827</v>
      </c>
      <c r="DU27">
        <f t="shared" si="43"/>
        <v>-0.98492932400383271</v>
      </c>
      <c r="DV27" s="1">
        <f t="shared" si="44"/>
        <v>-1.8126851490705195E-4</v>
      </c>
      <c r="DW27" s="1">
        <f t="shared" si="45"/>
        <v>-5.1999848509294783E-4</v>
      </c>
      <c r="DX27" s="1">
        <f t="shared" si="46"/>
        <v>3.7074023652291718E-3</v>
      </c>
      <c r="DY27" s="1">
        <f t="shared" si="47"/>
        <v>3.7074023652291718E-3</v>
      </c>
      <c r="EP27">
        <f t="shared" si="48"/>
        <v>-2085.3270000000002</v>
      </c>
    </row>
    <row r="28" spans="1:146" x14ac:dyDescent="0.3">
      <c r="A28">
        <v>23</v>
      </c>
      <c r="B28">
        <v>-1.47025E-2</v>
      </c>
      <c r="C28">
        <v>3.04269E-2</v>
      </c>
      <c r="D28">
        <v>1.12644E-3</v>
      </c>
      <c r="E28">
        <v>1.3882800000000001E-2</v>
      </c>
      <c r="F28">
        <v>-0.278082</v>
      </c>
      <c r="G28">
        <v>3.0458800000000001E-2</v>
      </c>
      <c r="H28">
        <v>2.1055999999999999E-4</v>
      </c>
      <c r="I28">
        <v>-7.9779700000000005E-4</v>
      </c>
      <c r="J28">
        <v>-1.8260500000000001E-3</v>
      </c>
      <c r="K28">
        <v>1.7253800000000001E-3</v>
      </c>
      <c r="L28">
        <v>-2.31262E-3</v>
      </c>
      <c r="M28">
        <v>-0.64016899999999999</v>
      </c>
      <c r="N28">
        <v>1.1252999999999999E-4</v>
      </c>
      <c r="O28">
        <v>1.1804299999999999E-4</v>
      </c>
      <c r="P28">
        <v>1.02698E-3</v>
      </c>
      <c r="Q28">
        <v>-0.88792499999999996</v>
      </c>
      <c r="R28">
        <v>21.977399999999999</v>
      </c>
      <c r="S28">
        <v>-5.3046700000000002E-2</v>
      </c>
      <c r="T28">
        <v>2.6505399999999998E-2</v>
      </c>
      <c r="U28">
        <v>-0.29419699999999999</v>
      </c>
      <c r="V28">
        <v>0.12321600000000001</v>
      </c>
      <c r="W28">
        <f t="shared" si="2"/>
        <v>-0.86141959999999995</v>
      </c>
      <c r="X28">
        <f t="shared" si="2"/>
        <v>21.683202999999999</v>
      </c>
      <c r="Y28">
        <v>-3.5981199999999998E-3</v>
      </c>
      <c r="Z28">
        <v>-1.1800300000000001E-3</v>
      </c>
      <c r="AA28">
        <v>-2.9193499999999998E-3</v>
      </c>
      <c r="AB28">
        <v>7.7124699999999997E-4</v>
      </c>
      <c r="AC28">
        <v>-5.5494000000000003E-3</v>
      </c>
      <c r="AD28">
        <v>-0.98215200000000003</v>
      </c>
      <c r="AE28">
        <v>1.15146E-4</v>
      </c>
      <c r="AF28">
        <v>1.3920999999999999E-4</v>
      </c>
      <c r="AG28">
        <v>1.05923E-3</v>
      </c>
      <c r="AH28">
        <v>0.40779500000000002</v>
      </c>
      <c r="AI28">
        <v>-21.9754</v>
      </c>
      <c r="AJ28">
        <v>0.12478400000000001</v>
      </c>
      <c r="AK28">
        <v>1.22641E-2</v>
      </c>
      <c r="AL28">
        <v>-0.25586700000000001</v>
      </c>
      <c r="AM28">
        <v>-4.8918299999999998E-2</v>
      </c>
      <c r="AN28">
        <f t="shared" si="3"/>
        <v>0.42005910000000002</v>
      </c>
      <c r="AO28">
        <f t="shared" si="3"/>
        <v>-22.231266999999999</v>
      </c>
      <c r="AP28">
        <v>-1.6773300000000001E-3</v>
      </c>
      <c r="AQ28">
        <v>-2.3057300000000002E-3</v>
      </c>
      <c r="AR28">
        <v>-3.1223800000000001E-3</v>
      </c>
      <c r="AS28">
        <v>1.14718E-3</v>
      </c>
      <c r="AT28">
        <v>-5.1302400000000003E-3</v>
      </c>
      <c r="AU28">
        <v>-0.73493200000000003</v>
      </c>
      <c r="AV28">
        <v>1.0103999999999999E-4</v>
      </c>
      <c r="AW28">
        <v>1.04041E-4</v>
      </c>
      <c r="AX28">
        <v>9.2114599999999997E-4</v>
      </c>
      <c r="AY28">
        <v>-6.3061600000000002</v>
      </c>
      <c r="AZ28">
        <v>20.8459</v>
      </c>
      <c r="BA28">
        <v>-7.8843200000000002E-2</v>
      </c>
      <c r="BB28">
        <v>2.9249000000000001E-2</v>
      </c>
      <c r="BC28">
        <v>-0.26434299999999999</v>
      </c>
      <c r="BD28">
        <v>0.109791</v>
      </c>
      <c r="BE28">
        <f t="shared" si="4"/>
        <v>-6.2769110000000001</v>
      </c>
      <c r="BF28">
        <f t="shared" si="5"/>
        <v>20.581557</v>
      </c>
      <c r="BG28" s="1">
        <v>1.6452699999999999E-5</v>
      </c>
      <c r="BH28" s="1">
        <v>-4.1806800000000001E-5</v>
      </c>
      <c r="BI28">
        <v>-5.8213099999999995E-4</v>
      </c>
      <c r="BJ28">
        <v>5.7097500000000004E-4</v>
      </c>
      <c r="BK28">
        <v>-5.9632900000000004E-4</v>
      </c>
      <c r="BL28">
        <v>-0.75844</v>
      </c>
      <c r="BM28" s="1">
        <v>9.2639299999999999E-5</v>
      </c>
      <c r="BN28" s="1">
        <v>9.8167399999999998E-5</v>
      </c>
      <c r="BO28">
        <v>8.5026999999999998E-4</v>
      </c>
      <c r="BP28">
        <v>6.5629400000000002</v>
      </c>
      <c r="BQ28">
        <v>-20.2469</v>
      </c>
      <c r="BR28">
        <v>0.12737599999999999</v>
      </c>
      <c r="BS28">
        <v>-8.4674299999999997E-3</v>
      </c>
      <c r="BT28">
        <v>-0.29529</v>
      </c>
      <c r="BU28">
        <v>-6.4069799999999996E-2</v>
      </c>
      <c r="BV28">
        <f t="shared" si="6"/>
        <v>6.5544725700000006</v>
      </c>
      <c r="BW28">
        <f t="shared" si="7"/>
        <v>-20.542190000000002</v>
      </c>
      <c r="BX28" s="1">
        <v>9.2198800000000002E-5</v>
      </c>
      <c r="BY28">
        <v>-5.30738E-4</v>
      </c>
      <c r="BZ28">
        <v>-1.59696E-4</v>
      </c>
      <c r="CA28">
        <v>1.3928700000000001E-4</v>
      </c>
      <c r="CB28">
        <v>-5.7782700000000005E-4</v>
      </c>
      <c r="CC28">
        <v>-0.231296</v>
      </c>
      <c r="CD28">
        <v>1.36453E-4</v>
      </c>
      <c r="CE28">
        <v>1.4106500000000001E-4</v>
      </c>
      <c r="CF28">
        <v>1.2435199999999999E-3</v>
      </c>
      <c r="CG28">
        <v>31.859000000000002</v>
      </c>
      <c r="CH28">
        <v>31.859000000000002</v>
      </c>
      <c r="CI28">
        <v>-0.23810000000000001</v>
      </c>
      <c r="CJ28">
        <v>-705.77099999999996</v>
      </c>
      <c r="CK28">
        <f t="shared" si="8"/>
        <v>705.77099999999996</v>
      </c>
      <c r="CL28">
        <v>-8.8789200000000004E-4</v>
      </c>
      <c r="CM28">
        <f t="shared" si="9"/>
        <v>43.971894639171502</v>
      </c>
      <c r="CN28">
        <f t="shared" si="10"/>
        <v>43.933163590156504</v>
      </c>
      <c r="CO28">
        <f t="shared" si="11"/>
        <v>-8.8081374097753295E-4</v>
      </c>
      <c r="CP28">
        <f t="shared" si="12"/>
        <v>0.99957449933879339</v>
      </c>
      <c r="CQ28">
        <f t="shared" si="13"/>
        <v>2.9172961446051415E-2</v>
      </c>
      <c r="CR28">
        <f t="shared" si="14"/>
        <v>2.9168823623872225E-2</v>
      </c>
      <c r="CS28">
        <f t="shared" si="15"/>
        <v>-705.47069397283951</v>
      </c>
      <c r="CT28">
        <f t="shared" si="16"/>
        <v>0.62660410305799763</v>
      </c>
      <c r="CU28" s="1">
        <f t="shared" si="17"/>
        <v>1.0321993617163455E-4</v>
      </c>
      <c r="CV28" s="1">
        <f t="shared" si="18"/>
        <v>-6.9045693617163467E-4</v>
      </c>
      <c r="CW28" s="1">
        <f t="shared" si="19"/>
        <v>-3.7046855833871256E-3</v>
      </c>
      <c r="CX28" s="1">
        <f t="shared" si="20"/>
        <v>5.2508632646783098E-5</v>
      </c>
      <c r="CY28" s="1">
        <f t="shared" si="21"/>
        <v>-6.3974563264678321E-4</v>
      </c>
      <c r="CZ28" s="1">
        <f t="shared" si="22"/>
        <v>3.7249701047970662E-3</v>
      </c>
      <c r="DA28" s="1">
        <f t="shared" si="23"/>
        <v>3.7249701047970662E-3</v>
      </c>
      <c r="DB28">
        <f t="shared" si="24"/>
        <v>3.9042293474963262E-2</v>
      </c>
      <c r="DC28">
        <f t="shared" si="25"/>
        <v>4.6170384000000005E-3</v>
      </c>
      <c r="DD28">
        <f t="shared" si="26"/>
        <v>7.4508650000000003</v>
      </c>
      <c r="DE28">
        <f t="shared" si="27"/>
        <v>-42.224299999999999</v>
      </c>
      <c r="DF28">
        <f t="shared" si="28"/>
        <v>42.876647487160483</v>
      </c>
      <c r="DG28">
        <f t="shared" si="29"/>
        <v>6.7139550000000003</v>
      </c>
      <c r="DH28">
        <f t="shared" si="30"/>
        <v>-42.821300000000001</v>
      </c>
      <c r="DI28">
        <f t="shared" si="31"/>
        <v>43.344445150815176</v>
      </c>
      <c r="DJ28">
        <f t="shared" si="32"/>
        <v>0.99981688897051402</v>
      </c>
      <c r="DK28">
        <f t="shared" si="33"/>
        <v>7.4158921700000002</v>
      </c>
      <c r="DL28">
        <f t="shared" si="34"/>
        <v>-42.225392999999997</v>
      </c>
      <c r="DM28">
        <f t="shared" si="35"/>
        <v>42.871660460979534</v>
      </c>
      <c r="DN28">
        <f t="shared" si="36"/>
        <v>6.6969700999999997</v>
      </c>
      <c r="DO28">
        <f t="shared" si="37"/>
        <v>-42.812823999999999</v>
      </c>
      <c r="DP28">
        <f t="shared" si="38"/>
        <v>43.33344329008797</v>
      </c>
      <c r="DQ28">
        <f t="shared" si="39"/>
        <v>0.99982541476792142</v>
      </c>
      <c r="DR28">
        <f t="shared" si="40"/>
        <v>0.99999967374943499</v>
      </c>
      <c r="DS28">
        <f t="shared" si="41"/>
        <v>0.99999993630063244</v>
      </c>
      <c r="DT28">
        <f t="shared" si="42"/>
        <v>0.17297888839061218</v>
      </c>
      <c r="DU28">
        <f t="shared" si="43"/>
        <v>-0.9849255322973145</v>
      </c>
      <c r="DV28" s="1">
        <f t="shared" si="44"/>
        <v>-1.4541213718551212E-4</v>
      </c>
      <c r="DW28" s="1">
        <f t="shared" si="45"/>
        <v>-4.4182486281448799E-4</v>
      </c>
      <c r="DX28" s="1">
        <f t="shared" si="46"/>
        <v>3.7771361830802722E-3</v>
      </c>
      <c r="DY28" s="1">
        <f t="shared" si="47"/>
        <v>3.7771361830802722E-3</v>
      </c>
      <c r="EP28">
        <f t="shared" si="48"/>
        <v>-2117.3130000000001</v>
      </c>
    </row>
    <row r="29" spans="1:146" x14ac:dyDescent="0.3">
      <c r="A29">
        <v>24</v>
      </c>
      <c r="B29">
        <v>-1.47025E-2</v>
      </c>
      <c r="C29">
        <v>3.04269E-2</v>
      </c>
      <c r="D29">
        <v>1.12644E-3</v>
      </c>
      <c r="E29">
        <v>1.6038299999999998E-2</v>
      </c>
      <c r="F29">
        <v>-0.28972999999999999</v>
      </c>
      <c r="G29">
        <v>1.8479700000000002E-2</v>
      </c>
      <c r="H29">
        <v>1.3855200000000001E-4</v>
      </c>
      <c r="I29">
        <v>-9.0624399999999995E-4</v>
      </c>
      <c r="J29">
        <v>-1.9306799999999999E-3</v>
      </c>
      <c r="K29">
        <v>1.7327099999999999E-3</v>
      </c>
      <c r="L29">
        <v>-2.5003999999999998E-3</v>
      </c>
      <c r="M29">
        <v>-0.64775499999999997</v>
      </c>
      <c r="N29">
        <v>1.12794E-4</v>
      </c>
      <c r="O29">
        <v>1.1833900000000001E-4</v>
      </c>
      <c r="P29">
        <v>1.0293800000000001E-3</v>
      </c>
      <c r="Q29">
        <v>-0.88792499999999996</v>
      </c>
      <c r="R29">
        <v>21.977399999999999</v>
      </c>
      <c r="S29">
        <v>-5.3046700000000002E-2</v>
      </c>
      <c r="T29">
        <v>2.8467599999999999E-2</v>
      </c>
      <c r="U29">
        <v>-0.30648199999999998</v>
      </c>
      <c r="V29">
        <v>0.11248</v>
      </c>
      <c r="W29">
        <f t="shared" si="2"/>
        <v>-0.85945739999999993</v>
      </c>
      <c r="X29">
        <f t="shared" si="2"/>
        <v>21.670918</v>
      </c>
      <c r="Y29">
        <v>-3.8957599999999998E-3</v>
      </c>
      <c r="Z29">
        <v>-1.2707E-3</v>
      </c>
      <c r="AA29">
        <v>-2.9981000000000001E-3</v>
      </c>
      <c r="AB29">
        <v>6.9006899999999997E-4</v>
      </c>
      <c r="AC29">
        <v>-5.8565300000000004E-3</v>
      </c>
      <c r="AD29">
        <v>-0.99213099999999999</v>
      </c>
      <c r="AE29">
        <v>1.14608E-4</v>
      </c>
      <c r="AF29">
        <v>1.3874100000000001E-4</v>
      </c>
      <c r="AG29">
        <v>1.05489E-3</v>
      </c>
      <c r="AH29">
        <v>0.40779500000000002</v>
      </c>
      <c r="AI29">
        <v>-21.9754</v>
      </c>
      <c r="AJ29">
        <v>0.12478400000000001</v>
      </c>
      <c r="AK29">
        <v>1.73519E-2</v>
      </c>
      <c r="AL29">
        <v>-0.26350699999999999</v>
      </c>
      <c r="AM29">
        <v>-5.8618799999999999E-2</v>
      </c>
      <c r="AN29">
        <f t="shared" si="3"/>
        <v>0.42514689999999999</v>
      </c>
      <c r="AO29">
        <f t="shared" si="3"/>
        <v>-22.238907000000001</v>
      </c>
      <c r="AP29">
        <v>-2.2148799999999998E-3</v>
      </c>
      <c r="AQ29">
        <v>-3.1914399999999998E-3</v>
      </c>
      <c r="AR29">
        <v>-3.6638600000000001E-3</v>
      </c>
      <c r="AS29">
        <v>9.9364200000000009E-4</v>
      </c>
      <c r="AT29">
        <v>-6.3999599999999997E-3</v>
      </c>
      <c r="AU29">
        <v>-0.71884499999999996</v>
      </c>
      <c r="AV29">
        <v>1.00444E-4</v>
      </c>
      <c r="AW29">
        <v>1.0354899999999999E-4</v>
      </c>
      <c r="AX29">
        <v>9.15109E-4</v>
      </c>
      <c r="AY29">
        <v>-6.3061600000000002</v>
      </c>
      <c r="AZ29">
        <v>20.8459</v>
      </c>
      <c r="BA29">
        <v>-7.8843200000000002E-2</v>
      </c>
      <c r="BB29">
        <v>3.1452399999999998E-2</v>
      </c>
      <c r="BC29">
        <v>-0.27595700000000001</v>
      </c>
      <c r="BD29">
        <v>9.9618799999999993E-2</v>
      </c>
      <c r="BE29">
        <f t="shared" si="4"/>
        <v>-6.2747076000000002</v>
      </c>
      <c r="BF29">
        <f t="shared" si="5"/>
        <v>20.569943000000002</v>
      </c>
      <c r="BG29" s="1">
        <v>-3.3281999999999997E-5</v>
      </c>
      <c r="BH29" s="1">
        <v>-2.2509499999999999E-5</v>
      </c>
      <c r="BI29">
        <v>-5.4109600000000002E-4</v>
      </c>
      <c r="BJ29">
        <v>5.1383699999999995E-4</v>
      </c>
      <c r="BK29">
        <v>-5.6962899999999999E-4</v>
      </c>
      <c r="BL29">
        <v>-0.78832000000000002</v>
      </c>
      <c r="BM29" s="1">
        <v>9.3528299999999997E-5</v>
      </c>
      <c r="BN29" s="1">
        <v>9.9310700000000004E-5</v>
      </c>
      <c r="BO29">
        <v>8.5972000000000002E-4</v>
      </c>
      <c r="BP29">
        <v>6.5629400000000002</v>
      </c>
      <c r="BQ29">
        <v>-20.2469</v>
      </c>
      <c r="BR29">
        <v>0.12737599999999999</v>
      </c>
      <c r="BS29">
        <v>-6.21237E-3</v>
      </c>
      <c r="BT29">
        <v>-0.30737199999999998</v>
      </c>
      <c r="BU29">
        <v>-7.7731700000000001E-2</v>
      </c>
      <c r="BV29">
        <f t="shared" si="6"/>
        <v>6.5567276300000001</v>
      </c>
      <c r="BW29">
        <f t="shared" si="7"/>
        <v>-20.554272000000001</v>
      </c>
      <c r="BX29">
        <v>-3.0444199999999998E-4</v>
      </c>
      <c r="BY29">
        <v>-1.0942899999999999E-3</v>
      </c>
      <c r="BZ29">
        <v>-4.7510400000000001E-4</v>
      </c>
      <c r="CA29" s="1">
        <v>-7.8361099999999998E-5</v>
      </c>
      <c r="CB29">
        <v>-1.32037E-3</v>
      </c>
      <c r="CC29">
        <v>-0.43610700000000002</v>
      </c>
      <c r="CD29">
        <v>1.4256499999999999E-4</v>
      </c>
      <c r="CE29">
        <v>1.47381E-4</v>
      </c>
      <c r="CF29">
        <v>1.2992699999999999E-3</v>
      </c>
      <c r="CG29">
        <v>32.734000000000002</v>
      </c>
      <c r="CH29">
        <v>32.734000000000002</v>
      </c>
      <c r="CI29">
        <v>-0.25040000000000001</v>
      </c>
      <c r="CJ29">
        <v>-742.61099999999999</v>
      </c>
      <c r="CK29">
        <f t="shared" si="8"/>
        <v>742.61099999999999</v>
      </c>
      <c r="CL29">
        <v>-9.91694E-4</v>
      </c>
      <c r="CM29">
        <f t="shared" si="9"/>
        <v>43.971894639171502</v>
      </c>
      <c r="CN29">
        <f t="shared" si="10"/>
        <v>43.928611857628773</v>
      </c>
      <c r="CO29">
        <f t="shared" si="11"/>
        <v>-9.8432832830840046E-4</v>
      </c>
      <c r="CP29">
        <f t="shared" si="12"/>
        <v>0.99957233208985385</v>
      </c>
      <c r="CQ29">
        <f t="shared" si="13"/>
        <v>2.9247167279241815E-2</v>
      </c>
      <c r="CR29">
        <f t="shared" si="14"/>
        <v>2.9242997802055783E-2</v>
      </c>
      <c r="CS29">
        <f t="shared" si="15"/>
        <v>-742.29340910557846</v>
      </c>
      <c r="CT29">
        <f t="shared" si="16"/>
        <v>0.65931030132397173</v>
      </c>
      <c r="CU29" s="1">
        <f t="shared" si="17"/>
        <v>2.4789088951114902E-5</v>
      </c>
      <c r="CV29" s="1">
        <f t="shared" si="18"/>
        <v>-7.9248108895111496E-4</v>
      </c>
      <c r="CW29" s="1">
        <f t="shared" si="19"/>
        <v>-3.9158356946541644E-3</v>
      </c>
      <c r="CX29" s="1">
        <f t="shared" si="20"/>
        <v>-8.0022946752296474E-6</v>
      </c>
      <c r="CY29" s="1">
        <f t="shared" si="21"/>
        <v>-7.596897053247704E-4</v>
      </c>
      <c r="CZ29" s="1">
        <f t="shared" si="22"/>
        <v>3.928952248104702E-3</v>
      </c>
      <c r="DA29" s="1">
        <f t="shared" si="23"/>
        <v>3.928952248104702E-3</v>
      </c>
      <c r="DB29">
        <f t="shared" si="24"/>
        <v>4.3606664082298546E-2</v>
      </c>
      <c r="DC29">
        <f t="shared" si="25"/>
        <v>5.1568088E-3</v>
      </c>
      <c r="DD29">
        <f t="shared" si="26"/>
        <v>7.4508650000000003</v>
      </c>
      <c r="DE29">
        <f t="shared" si="27"/>
        <v>-42.224299999999999</v>
      </c>
      <c r="DF29">
        <f t="shared" si="28"/>
        <v>42.876647487160483</v>
      </c>
      <c r="DG29">
        <f t="shared" si="29"/>
        <v>6.7139550000000003</v>
      </c>
      <c r="DH29">
        <f t="shared" si="30"/>
        <v>-42.821300000000001</v>
      </c>
      <c r="DI29">
        <f t="shared" si="31"/>
        <v>43.344445150815176</v>
      </c>
      <c r="DJ29">
        <f t="shared" si="32"/>
        <v>0.99981688897051402</v>
      </c>
      <c r="DK29">
        <f t="shared" si="33"/>
        <v>7.4161850300000003</v>
      </c>
      <c r="DL29">
        <f t="shared" si="34"/>
        <v>-42.225189999999998</v>
      </c>
      <c r="DM29">
        <f t="shared" si="35"/>
        <v>42.871511180914723</v>
      </c>
      <c r="DN29">
        <f t="shared" si="36"/>
        <v>6.6998544999999998</v>
      </c>
      <c r="DO29">
        <f t="shared" si="37"/>
        <v>-42.808850000000007</v>
      </c>
      <c r="DP29">
        <f t="shared" si="38"/>
        <v>43.329962943022132</v>
      </c>
      <c r="DQ29">
        <f t="shared" si="39"/>
        <v>0.99982676487592859</v>
      </c>
      <c r="DR29">
        <f t="shared" si="40"/>
        <v>0.99999967981739946</v>
      </c>
      <c r="DS29">
        <f t="shared" si="41"/>
        <v>0.99999996163909122</v>
      </c>
      <c r="DT29">
        <f t="shared" si="42"/>
        <v>0.17298632181880008</v>
      </c>
      <c r="DU29">
        <f t="shared" si="43"/>
        <v>-0.98492422676244618</v>
      </c>
      <c r="DV29" s="1">
        <f t="shared" si="44"/>
        <v>-2.1708683198950638E-4</v>
      </c>
      <c r="DW29" s="1">
        <f t="shared" si="45"/>
        <v>-5.5060516801049345E-4</v>
      </c>
      <c r="DX29" s="1">
        <f t="shared" si="46"/>
        <v>3.9862846424651857E-3</v>
      </c>
      <c r="DY29" s="1">
        <f t="shared" si="47"/>
        <v>3.9862846424651857E-3</v>
      </c>
      <c r="EP29">
        <f t="shared" si="48"/>
        <v>-2227.8330000000001</v>
      </c>
    </row>
    <row r="30" spans="1:146" x14ac:dyDescent="0.3">
      <c r="A30">
        <v>25</v>
      </c>
      <c r="B30">
        <v>-1.47025E-2</v>
      </c>
      <c r="C30">
        <v>3.04269E-2</v>
      </c>
      <c r="D30">
        <v>1.12644E-3</v>
      </c>
      <c r="E30">
        <v>2.2612500000000001E-2</v>
      </c>
      <c r="F30">
        <v>-0.30459700000000001</v>
      </c>
      <c r="G30">
        <v>2.2902599999999999E-2</v>
      </c>
      <c r="H30">
        <v>1.17374E-4</v>
      </c>
      <c r="I30">
        <v>-9.5045600000000002E-4</v>
      </c>
      <c r="J30">
        <v>-2.0063199999999998E-3</v>
      </c>
      <c r="K30">
        <v>1.77524E-3</v>
      </c>
      <c r="L30">
        <v>-2.6083199999999999E-3</v>
      </c>
      <c r="M30">
        <v>-0.65051599999999998</v>
      </c>
      <c r="N30">
        <v>1.1302300000000001E-4</v>
      </c>
      <c r="O30">
        <v>1.18596E-4</v>
      </c>
      <c r="P30">
        <v>1.0314899999999999E-3</v>
      </c>
      <c r="Q30">
        <v>-0.88792499999999996</v>
      </c>
      <c r="R30">
        <v>21.977399999999999</v>
      </c>
      <c r="S30">
        <v>-5.3046700000000002E-2</v>
      </c>
      <c r="T30">
        <v>3.3484600000000003E-2</v>
      </c>
      <c r="U30">
        <v>-0.32253399999999999</v>
      </c>
      <c r="V30">
        <v>0.119143</v>
      </c>
      <c r="W30">
        <f t="shared" si="2"/>
        <v>-0.85444039999999999</v>
      </c>
      <c r="X30">
        <f t="shared" si="2"/>
        <v>21.654865999999998</v>
      </c>
      <c r="Y30">
        <v>-3.9837500000000003E-3</v>
      </c>
      <c r="Z30">
        <v>-1.37553E-3</v>
      </c>
      <c r="AA30">
        <v>-3.0529300000000001E-3</v>
      </c>
      <c r="AB30">
        <v>6.4061200000000004E-4</v>
      </c>
      <c r="AC30">
        <v>-5.9998899999999999E-3</v>
      </c>
      <c r="AD30">
        <v>-0.98764399999999997</v>
      </c>
      <c r="AE30">
        <v>1.09163E-4</v>
      </c>
      <c r="AF30">
        <v>1.3080599999999999E-4</v>
      </c>
      <c r="AG30">
        <v>1.0008199999999999E-3</v>
      </c>
      <c r="AH30">
        <v>0.40779500000000002</v>
      </c>
      <c r="AI30">
        <v>-21.9754</v>
      </c>
      <c r="AJ30">
        <v>0.12478400000000001</v>
      </c>
      <c r="AK30">
        <v>2.6889799999999998E-2</v>
      </c>
      <c r="AL30">
        <v>-0.27720600000000001</v>
      </c>
      <c r="AM30">
        <v>-6.1010500000000002E-2</v>
      </c>
      <c r="AN30">
        <f t="shared" si="3"/>
        <v>0.43468480000000004</v>
      </c>
      <c r="AO30">
        <f t="shared" si="3"/>
        <v>-22.252606</v>
      </c>
      <c r="AP30">
        <v>-2.2459200000000002E-3</v>
      </c>
      <c r="AQ30">
        <v>-3.3576700000000001E-3</v>
      </c>
      <c r="AR30">
        <v>-3.6640700000000002E-3</v>
      </c>
      <c r="AS30">
        <v>9.04856E-4</v>
      </c>
      <c r="AT30">
        <v>-6.5084499999999998E-3</v>
      </c>
      <c r="AU30">
        <v>-0.70977800000000002</v>
      </c>
      <c r="AV30">
        <v>1.0566E-4</v>
      </c>
      <c r="AW30">
        <v>1.09619E-4</v>
      </c>
      <c r="AX30">
        <v>9.6011999999999996E-4</v>
      </c>
      <c r="AY30">
        <v>-6.3061600000000002</v>
      </c>
      <c r="AZ30">
        <v>20.8459</v>
      </c>
      <c r="BA30">
        <v>-7.8843200000000002E-2</v>
      </c>
      <c r="BB30">
        <v>3.6197699999999999E-2</v>
      </c>
      <c r="BC30">
        <v>-0.291244</v>
      </c>
      <c r="BD30">
        <v>0.110418</v>
      </c>
      <c r="BE30">
        <f t="shared" si="4"/>
        <v>-6.2699623000000004</v>
      </c>
      <c r="BF30">
        <f t="shared" si="5"/>
        <v>20.554656000000001</v>
      </c>
      <c r="BG30" s="1">
        <v>1.67635E-5</v>
      </c>
      <c r="BH30">
        <v>-1.19548E-4</v>
      </c>
      <c r="BI30">
        <v>-6.1358599999999995E-4</v>
      </c>
      <c r="BJ30">
        <v>5.6686599999999996E-4</v>
      </c>
      <c r="BK30">
        <v>-6.6965000000000004E-4</v>
      </c>
      <c r="BL30">
        <v>-0.72808499999999998</v>
      </c>
      <c r="BM30" s="1">
        <v>9.3683099999999998E-5</v>
      </c>
      <c r="BN30" s="1">
        <v>9.9469999999999995E-5</v>
      </c>
      <c r="BO30">
        <v>8.6123000000000005E-4</v>
      </c>
      <c r="BP30">
        <v>6.5629400000000002</v>
      </c>
      <c r="BQ30">
        <v>-20.2469</v>
      </c>
      <c r="BR30">
        <v>0.12737599999999999</v>
      </c>
      <c r="BS30">
        <v>1.3542999999999999E-3</v>
      </c>
      <c r="BT30">
        <v>-0.32194299999999998</v>
      </c>
      <c r="BU30">
        <v>-7.7968300000000004E-2</v>
      </c>
      <c r="BV30">
        <f t="shared" si="6"/>
        <v>6.5642943000000002</v>
      </c>
      <c r="BW30">
        <f t="shared" si="7"/>
        <v>-20.568843000000001</v>
      </c>
      <c r="BX30">
        <v>-6.1793999999999998E-4</v>
      </c>
      <c r="BY30">
        <v>-5.4989700000000004E-4</v>
      </c>
      <c r="BZ30">
        <v>-5.5391499999999998E-4</v>
      </c>
      <c r="CA30" s="1">
        <v>-2.7702500000000001E-5</v>
      </c>
      <c r="CB30">
        <v>-1.14013E-3</v>
      </c>
      <c r="CC30">
        <v>-0.81544700000000003</v>
      </c>
      <c r="CD30">
        <v>1.4539699999999999E-4</v>
      </c>
      <c r="CE30">
        <v>1.50533E-4</v>
      </c>
      <c r="CF30">
        <v>1.3286800000000001E-3</v>
      </c>
      <c r="CG30">
        <v>33.917999999999999</v>
      </c>
      <c r="CH30">
        <v>33.917999999999999</v>
      </c>
      <c r="CI30">
        <v>-0.25879999999999997</v>
      </c>
      <c r="CJ30">
        <v>-767.81700000000001</v>
      </c>
      <c r="CK30">
        <f t="shared" si="8"/>
        <v>767.81700000000001</v>
      </c>
      <c r="CL30">
        <v>-1.0424799999999999E-3</v>
      </c>
      <c r="CM30">
        <f t="shared" si="9"/>
        <v>43.971894639171502</v>
      </c>
      <c r="CN30">
        <f t="shared" si="10"/>
        <v>43.926392308179132</v>
      </c>
      <c r="CO30">
        <f t="shared" si="11"/>
        <v>-1.0348048762910359E-3</v>
      </c>
      <c r="CP30">
        <f t="shared" si="12"/>
        <v>0.99956927243087956</v>
      </c>
      <c r="CQ30">
        <f t="shared" si="13"/>
        <v>2.9351609622381591E-2</v>
      </c>
      <c r="CR30">
        <f t="shared" si="14"/>
        <v>2.9347395318872198E-2</v>
      </c>
      <c r="CS30">
        <f t="shared" si="15"/>
        <v>-767.48628005006071</v>
      </c>
      <c r="CT30">
        <f t="shared" si="16"/>
        <v>0.68168678901720947</v>
      </c>
      <c r="CU30" s="1">
        <f t="shared" si="17"/>
        <v>-1.2554991742651423E-6</v>
      </c>
      <c r="CV30" s="1">
        <f t="shared" si="18"/>
        <v>-8.3182650082573497E-4</v>
      </c>
      <c r="CW30" s="1">
        <f t="shared" si="19"/>
        <v>-4.068377132188666E-3</v>
      </c>
      <c r="CX30" s="1">
        <f t="shared" si="20"/>
        <v>-1.7501244572090181E-5</v>
      </c>
      <c r="CY30" s="1">
        <f t="shared" si="21"/>
        <v>-8.1558075542790989E-4</v>
      </c>
      <c r="CZ30" s="1">
        <f t="shared" si="22"/>
        <v>4.074875430347796E-3</v>
      </c>
      <c r="DA30" s="1">
        <f t="shared" si="23"/>
        <v>4.074875430347796E-3</v>
      </c>
      <c r="DB30">
        <f t="shared" si="24"/>
        <v>4.5839820723443503E-2</v>
      </c>
      <c r="DC30">
        <f t="shared" si="25"/>
        <v>5.4208959999999997E-3</v>
      </c>
      <c r="DD30">
        <f t="shared" si="26"/>
        <v>7.4508650000000003</v>
      </c>
      <c r="DE30">
        <f t="shared" si="27"/>
        <v>-42.224299999999999</v>
      </c>
      <c r="DF30">
        <f t="shared" si="28"/>
        <v>42.876647487160483</v>
      </c>
      <c r="DG30">
        <f t="shared" si="29"/>
        <v>6.7139550000000003</v>
      </c>
      <c r="DH30">
        <f t="shared" si="30"/>
        <v>-42.821300000000001</v>
      </c>
      <c r="DI30">
        <f t="shared" si="31"/>
        <v>43.344445150815176</v>
      </c>
      <c r="DJ30">
        <f t="shared" si="32"/>
        <v>0.99981688897051402</v>
      </c>
      <c r="DK30">
        <f t="shared" si="33"/>
        <v>7.4187346999999999</v>
      </c>
      <c r="DL30">
        <f t="shared" si="34"/>
        <v>-42.223708999999999</v>
      </c>
      <c r="DM30">
        <f t="shared" si="35"/>
        <v>42.870493655492993</v>
      </c>
      <c r="DN30">
        <f t="shared" si="36"/>
        <v>6.7046471000000007</v>
      </c>
      <c r="DO30">
        <f t="shared" si="37"/>
        <v>-42.807262000000001</v>
      </c>
      <c r="DP30">
        <f t="shared" si="38"/>
        <v>43.329135378774666</v>
      </c>
      <c r="DQ30">
        <f t="shared" si="39"/>
        <v>0.9998277015613487</v>
      </c>
      <c r="DR30">
        <f t="shared" si="40"/>
        <v>0.99999972939107795</v>
      </c>
      <c r="DS30">
        <f t="shared" si="41"/>
        <v>0.99999998687132685</v>
      </c>
      <c r="DT30">
        <f t="shared" si="42"/>
        <v>0.17304990139877799</v>
      </c>
      <c r="DU30">
        <f t="shared" si="43"/>
        <v>-0.98491305790200245</v>
      </c>
      <c r="DV30" s="1">
        <f t="shared" si="44"/>
        <v>-2.345676956973027E-4</v>
      </c>
      <c r="DW30" s="1">
        <f t="shared" si="45"/>
        <v>-5.9851430430269727E-4</v>
      </c>
      <c r="DX30" s="1">
        <f t="shared" si="46"/>
        <v>4.1363127957861979E-3</v>
      </c>
      <c r="DY30" s="1">
        <f t="shared" si="47"/>
        <v>4.1363127957861979E-3</v>
      </c>
      <c r="EP30">
        <f t="shared" si="48"/>
        <v>-2303.451</v>
      </c>
    </row>
    <row r="31" spans="1:146" x14ac:dyDescent="0.3">
      <c r="A31">
        <v>26</v>
      </c>
      <c r="B31">
        <v>-1.47025E-2</v>
      </c>
      <c r="C31">
        <v>3.04269E-2</v>
      </c>
      <c r="D31">
        <v>1.12644E-3</v>
      </c>
      <c r="E31">
        <v>2.66278E-2</v>
      </c>
      <c r="F31">
        <v>-0.31456800000000001</v>
      </c>
      <c r="G31">
        <v>5.7812799999999998E-3</v>
      </c>
      <c r="H31">
        <v>1.7142500000000001E-4</v>
      </c>
      <c r="I31">
        <v>-9.0999500000000003E-4</v>
      </c>
      <c r="J31">
        <v>-2.06048E-3</v>
      </c>
      <c r="K31">
        <v>1.88937E-3</v>
      </c>
      <c r="L31">
        <v>-2.6279400000000001E-3</v>
      </c>
      <c r="M31">
        <v>-0.64833099999999999</v>
      </c>
      <c r="N31">
        <v>1.12464E-4</v>
      </c>
      <c r="O31">
        <v>1.17877E-4</v>
      </c>
      <c r="P31">
        <v>1.0262299999999999E-3</v>
      </c>
      <c r="Q31">
        <v>-0.88792499999999996</v>
      </c>
      <c r="R31">
        <v>21.977399999999999</v>
      </c>
      <c r="S31">
        <v>-5.3046700000000002E-2</v>
      </c>
      <c r="T31">
        <v>3.6115800000000003E-2</v>
      </c>
      <c r="U31">
        <v>-0.33191100000000001</v>
      </c>
      <c r="V31">
        <v>0.10358199999999999</v>
      </c>
      <c r="W31">
        <f t="shared" si="2"/>
        <v>-0.85180919999999993</v>
      </c>
      <c r="X31">
        <f t="shared" si="2"/>
        <v>21.645488999999998</v>
      </c>
      <c r="Y31">
        <v>-3.9605400000000002E-3</v>
      </c>
      <c r="Z31">
        <v>-1.41851E-3</v>
      </c>
      <c r="AA31">
        <v>-3.1143500000000001E-3</v>
      </c>
      <c r="AB31">
        <v>6.7470599999999996E-4</v>
      </c>
      <c r="AC31">
        <v>-6.05376E-3</v>
      </c>
      <c r="AD31">
        <v>-0.979572</v>
      </c>
      <c r="AE31">
        <v>1.04731E-4</v>
      </c>
      <c r="AF31">
        <v>1.2440899999999999E-4</v>
      </c>
      <c r="AG31">
        <v>9.5710999999999995E-4</v>
      </c>
      <c r="AH31">
        <v>0.40779500000000002</v>
      </c>
      <c r="AI31">
        <v>-21.9754</v>
      </c>
      <c r="AJ31">
        <v>0.12478400000000001</v>
      </c>
      <c r="AK31">
        <v>3.2772799999999998E-2</v>
      </c>
      <c r="AL31">
        <v>-0.287858</v>
      </c>
      <c r="AM31">
        <v>-7.6019500000000004E-2</v>
      </c>
      <c r="AN31">
        <f t="shared" si="3"/>
        <v>0.44056780000000001</v>
      </c>
      <c r="AO31">
        <f t="shared" si="3"/>
        <v>-22.263258</v>
      </c>
      <c r="AP31">
        <v>-2.3378499999999998E-3</v>
      </c>
      <c r="AQ31">
        <v>-3.33899E-3</v>
      </c>
      <c r="AR31">
        <v>-3.8204799999999998E-3</v>
      </c>
      <c r="AS31">
        <v>1.01545E-3</v>
      </c>
      <c r="AT31">
        <v>-6.6922800000000001E-3</v>
      </c>
      <c r="AU31">
        <v>-0.71991700000000003</v>
      </c>
      <c r="AV31">
        <v>1.05807E-4</v>
      </c>
      <c r="AW31">
        <v>1.09182E-4</v>
      </c>
      <c r="AX31">
        <v>9.6370099999999997E-4</v>
      </c>
      <c r="AY31">
        <v>-6.3061600000000002</v>
      </c>
      <c r="AZ31">
        <v>20.8459</v>
      </c>
      <c r="BA31">
        <v>-7.8843200000000002E-2</v>
      </c>
      <c r="BB31">
        <v>3.87114E-2</v>
      </c>
      <c r="BC31">
        <v>-0.30024099999999998</v>
      </c>
      <c r="BD31">
        <v>9.2667700000000006E-2</v>
      </c>
      <c r="BE31">
        <f t="shared" si="4"/>
        <v>-6.2674485999999998</v>
      </c>
      <c r="BF31">
        <f t="shared" si="5"/>
        <v>20.545659000000001</v>
      </c>
      <c r="BG31" s="1">
        <v>5.9348500000000003E-5</v>
      </c>
      <c r="BH31">
        <v>-1.00321E-4</v>
      </c>
      <c r="BI31">
        <v>-6.4504999999999999E-4</v>
      </c>
      <c r="BJ31">
        <v>6.30363E-4</v>
      </c>
      <c r="BK31">
        <v>-6.7133600000000002E-4</v>
      </c>
      <c r="BL31">
        <v>-0.722105</v>
      </c>
      <c r="BM31" s="1">
        <v>9.0623800000000005E-5</v>
      </c>
      <c r="BN31" s="1">
        <v>9.5933800000000006E-5</v>
      </c>
      <c r="BO31">
        <v>8.3111399999999998E-4</v>
      </c>
      <c r="BP31">
        <v>6.5629400000000002</v>
      </c>
      <c r="BQ31">
        <v>-20.2469</v>
      </c>
      <c r="BR31">
        <v>0.12737599999999999</v>
      </c>
      <c r="BS31">
        <v>6.0329299999999997E-3</v>
      </c>
      <c r="BT31">
        <v>-0.332783</v>
      </c>
      <c r="BU31">
        <v>-9.1506199999999996E-2</v>
      </c>
      <c r="BV31">
        <f t="shared" si="6"/>
        <v>6.5689729300000002</v>
      </c>
      <c r="BW31">
        <f t="shared" si="7"/>
        <v>-20.579682999999999</v>
      </c>
      <c r="BX31">
        <v>-6.7361600000000004E-4</v>
      </c>
      <c r="BY31">
        <v>-6.9369500000000003E-4</v>
      </c>
      <c r="BZ31">
        <v>-4.5948400000000002E-4</v>
      </c>
      <c r="CA31">
        <v>-2.22308E-4</v>
      </c>
      <c r="CB31">
        <v>-1.145E-3</v>
      </c>
      <c r="CC31">
        <v>-0.77308699999999997</v>
      </c>
      <c r="CD31">
        <v>1.4558600000000001E-4</v>
      </c>
      <c r="CE31">
        <v>1.50579E-4</v>
      </c>
      <c r="CF31">
        <v>1.32777E-3</v>
      </c>
      <c r="CG31">
        <v>34.729999999999997</v>
      </c>
      <c r="CH31">
        <v>34.729999999999997</v>
      </c>
      <c r="CI31">
        <v>-0.26419999999999999</v>
      </c>
      <c r="CJ31">
        <v>-784.29899999999998</v>
      </c>
      <c r="CK31">
        <f t="shared" si="8"/>
        <v>784.29899999999998</v>
      </c>
      <c r="CL31">
        <v>-1.0114E-3</v>
      </c>
      <c r="CM31">
        <f t="shared" si="9"/>
        <v>43.971894639171502</v>
      </c>
      <c r="CN31">
        <f t="shared" si="10"/>
        <v>43.927762308364144</v>
      </c>
      <c r="CO31">
        <f t="shared" si="11"/>
        <v>-1.0036486071274119E-3</v>
      </c>
      <c r="CP31">
        <f t="shared" si="12"/>
        <v>0.99956712321855457</v>
      </c>
      <c r="CQ31">
        <f t="shared" si="13"/>
        <v>2.942475201036121E-2</v>
      </c>
      <c r="CR31">
        <f t="shared" si="14"/>
        <v>2.9420506123844205E-2</v>
      </c>
      <c r="CS31">
        <f t="shared" si="15"/>
        <v>-783.95949517318911</v>
      </c>
      <c r="CT31">
        <f t="shared" si="16"/>
        <v>0.6963184162058319</v>
      </c>
      <c r="CU31" s="1">
        <f t="shared" si="17"/>
        <v>4.9300712801390103E-5</v>
      </c>
      <c r="CV31" s="1">
        <f t="shared" si="18"/>
        <v>-7.8787071280139026E-4</v>
      </c>
      <c r="CW31" s="1">
        <f t="shared" si="19"/>
        <v>-4.1774303755004955E-3</v>
      </c>
      <c r="CX31" s="1">
        <f t="shared" si="20"/>
        <v>4.7680183471887454E-5</v>
      </c>
      <c r="CY31" s="1">
        <f t="shared" si="21"/>
        <v>-7.8625018347188759E-4</v>
      </c>
      <c r="CZ31" s="1">
        <f t="shared" si="22"/>
        <v>4.1780785872322966E-3</v>
      </c>
      <c r="DA31" s="1">
        <f t="shared" si="23"/>
        <v>4.1780785872322966E-3</v>
      </c>
      <c r="DB31">
        <f t="shared" si="24"/>
        <v>4.4473174238058057E-2</v>
      </c>
      <c r="DC31">
        <f t="shared" si="25"/>
        <v>5.2592799999999999E-3</v>
      </c>
      <c r="DD31">
        <f t="shared" si="26"/>
        <v>7.4508650000000003</v>
      </c>
      <c r="DE31">
        <f t="shared" si="27"/>
        <v>-42.224299999999999</v>
      </c>
      <c r="DF31">
        <f t="shared" si="28"/>
        <v>42.876647487160483</v>
      </c>
      <c r="DG31">
        <f t="shared" si="29"/>
        <v>6.7139550000000003</v>
      </c>
      <c r="DH31">
        <f t="shared" si="30"/>
        <v>-42.821300000000001</v>
      </c>
      <c r="DI31">
        <f t="shared" si="31"/>
        <v>43.344445150815176</v>
      </c>
      <c r="DJ31">
        <f t="shared" si="32"/>
        <v>0.99981688897051402</v>
      </c>
      <c r="DK31">
        <f t="shared" si="33"/>
        <v>7.4207821300000001</v>
      </c>
      <c r="DL31">
        <f t="shared" si="34"/>
        <v>-42.225172000000001</v>
      </c>
      <c r="DM31">
        <f t="shared" si="35"/>
        <v>42.872288927120643</v>
      </c>
      <c r="DN31">
        <f t="shared" si="36"/>
        <v>6.7080164</v>
      </c>
      <c r="DO31">
        <f t="shared" si="37"/>
        <v>-42.808917000000001</v>
      </c>
      <c r="DP31">
        <f t="shared" si="38"/>
        <v>43.331291911683849</v>
      </c>
      <c r="DQ31">
        <f t="shared" si="39"/>
        <v>0.99982825389898156</v>
      </c>
      <c r="DR31">
        <f t="shared" si="40"/>
        <v>0.99999975880406133</v>
      </c>
      <c r="DS31">
        <f t="shared" si="41"/>
        <v>0.99999999584756627</v>
      </c>
      <c r="DT31">
        <f t="shared" si="42"/>
        <v>0.17309041144536785</v>
      </c>
      <c r="DU31">
        <f t="shared" si="43"/>
        <v>-0.9849059394001406</v>
      </c>
      <c r="DV31" s="1">
        <f t="shared" si="44"/>
        <v>-1.7506325388973599E-4</v>
      </c>
      <c r="DW31" s="1">
        <f t="shared" si="45"/>
        <v>-5.6350674611026414E-4</v>
      </c>
      <c r="DX31" s="1">
        <f t="shared" si="46"/>
        <v>4.2427458315755289E-3</v>
      </c>
      <c r="DY31" s="1">
        <f t="shared" si="47"/>
        <v>4.2427458315755289E-3</v>
      </c>
      <c r="EP31">
        <f t="shared" si="48"/>
        <v>-2352.8969999999999</v>
      </c>
    </row>
    <row r="32" spans="1:146" x14ac:dyDescent="0.3">
      <c r="A32">
        <v>27</v>
      </c>
      <c r="B32">
        <v>-1.47025E-2</v>
      </c>
      <c r="C32">
        <v>3.04269E-2</v>
      </c>
      <c r="D32">
        <v>1.12644E-3</v>
      </c>
      <c r="E32">
        <v>3.22379E-2</v>
      </c>
      <c r="F32">
        <v>-0.328907</v>
      </c>
      <c r="G32">
        <v>2.2292200000000002E-2</v>
      </c>
      <c r="H32">
        <v>1.1582300000000001E-4</v>
      </c>
      <c r="I32">
        <v>-1.02283E-3</v>
      </c>
      <c r="J32">
        <v>-2.13759E-3</v>
      </c>
      <c r="K32">
        <v>1.8854099999999999E-3</v>
      </c>
      <c r="L32">
        <v>-2.7924199999999999E-3</v>
      </c>
      <c r="M32">
        <v>-0.64812599999999998</v>
      </c>
      <c r="N32">
        <v>1.13145E-4</v>
      </c>
      <c r="O32">
        <v>1.18516E-4</v>
      </c>
      <c r="P32">
        <v>1.0328E-3</v>
      </c>
      <c r="Q32">
        <v>-0.88792499999999996</v>
      </c>
      <c r="R32">
        <v>21.977399999999999</v>
      </c>
      <c r="S32">
        <v>-5.3046700000000002E-2</v>
      </c>
      <c r="T32">
        <v>4.0929800000000002E-2</v>
      </c>
      <c r="U32">
        <v>-0.34869099999999997</v>
      </c>
      <c r="V32">
        <v>0.127551</v>
      </c>
      <c r="W32">
        <f t="shared" si="2"/>
        <v>-0.84699519999999995</v>
      </c>
      <c r="X32">
        <f t="shared" si="2"/>
        <v>21.628709000000001</v>
      </c>
      <c r="Y32">
        <v>-4.2619800000000003E-3</v>
      </c>
      <c r="Z32">
        <v>-1.5848100000000001E-3</v>
      </c>
      <c r="AA32">
        <v>-3.1963299999999998E-3</v>
      </c>
      <c r="AB32">
        <v>5.4240799999999997E-4</v>
      </c>
      <c r="AC32">
        <v>-6.3891900000000003E-3</v>
      </c>
      <c r="AD32">
        <v>-0.98411499999999996</v>
      </c>
      <c r="AE32" s="1">
        <v>9.9696099999999996E-5</v>
      </c>
      <c r="AF32">
        <v>1.17787E-4</v>
      </c>
      <c r="AG32">
        <v>9.0930899999999996E-4</v>
      </c>
      <c r="AH32">
        <v>0.40779500000000002</v>
      </c>
      <c r="AI32">
        <v>-21.9754</v>
      </c>
      <c r="AJ32">
        <v>0.12478400000000001</v>
      </c>
      <c r="AK32">
        <v>4.0549700000000001E-2</v>
      </c>
      <c r="AL32">
        <v>-0.29979800000000001</v>
      </c>
      <c r="AM32">
        <v>-6.4832899999999999E-2</v>
      </c>
      <c r="AN32">
        <f t="shared" si="3"/>
        <v>0.44834470000000004</v>
      </c>
      <c r="AO32">
        <f t="shared" si="3"/>
        <v>-22.275198</v>
      </c>
      <c r="AP32">
        <v>-2.4607299999999999E-3</v>
      </c>
      <c r="AQ32">
        <v>-3.47591E-3</v>
      </c>
      <c r="AR32">
        <v>-4.0176600000000002E-3</v>
      </c>
      <c r="AS32">
        <v>1.08198E-3</v>
      </c>
      <c r="AT32">
        <v>-7.0186199999999997E-3</v>
      </c>
      <c r="AU32">
        <v>-0.72224900000000003</v>
      </c>
      <c r="AV32">
        <v>1.05494E-4</v>
      </c>
      <c r="AW32">
        <v>1.09175E-4</v>
      </c>
      <c r="AX32">
        <v>9.5965500000000001E-4</v>
      </c>
      <c r="AY32">
        <v>-6.3061600000000002</v>
      </c>
      <c r="AZ32">
        <v>20.8459</v>
      </c>
      <c r="BA32">
        <v>-7.8843200000000002E-2</v>
      </c>
      <c r="BB32">
        <v>4.4003500000000001E-2</v>
      </c>
      <c r="BC32">
        <v>-0.31625399999999998</v>
      </c>
      <c r="BD32">
        <v>0.118383</v>
      </c>
      <c r="BE32">
        <f t="shared" si="4"/>
        <v>-6.2621565000000006</v>
      </c>
      <c r="BF32">
        <f t="shared" si="5"/>
        <v>20.529646</v>
      </c>
      <c r="BG32" s="1">
        <v>7.2114199999999995E-5</v>
      </c>
      <c r="BH32">
        <v>-1.28157E-4</v>
      </c>
      <c r="BI32">
        <v>-6.0649200000000003E-4</v>
      </c>
      <c r="BJ32">
        <v>5.8782699999999997E-4</v>
      </c>
      <c r="BK32">
        <v>-6.4386999999999995E-4</v>
      </c>
      <c r="BL32">
        <v>-0.70130700000000001</v>
      </c>
      <c r="BM32" s="1">
        <v>9.5629499999999996E-5</v>
      </c>
      <c r="BN32">
        <v>1.01815E-4</v>
      </c>
      <c r="BO32">
        <v>8.8115100000000005E-4</v>
      </c>
      <c r="BP32">
        <v>6.5629400000000002</v>
      </c>
      <c r="BQ32">
        <v>-20.2469</v>
      </c>
      <c r="BR32">
        <v>0.12737599999999999</v>
      </c>
      <c r="BS32">
        <v>1.1931600000000001E-2</v>
      </c>
      <c r="BT32">
        <v>-0.346665</v>
      </c>
      <c r="BU32">
        <v>-8.2891500000000007E-2</v>
      </c>
      <c r="BV32">
        <f t="shared" si="6"/>
        <v>6.5748715999999998</v>
      </c>
      <c r="BW32">
        <f t="shared" si="7"/>
        <v>-20.593565000000002</v>
      </c>
      <c r="BX32">
        <v>-8.2896000000000001E-4</v>
      </c>
      <c r="BY32">
        <v>-8.9437800000000003E-4</v>
      </c>
      <c r="BZ32">
        <v>-5.91444E-4</v>
      </c>
      <c r="CA32">
        <v>-2.6786900000000001E-4</v>
      </c>
      <c r="CB32">
        <v>-1.4554699999999999E-3</v>
      </c>
      <c r="CC32">
        <v>-0.75592599999999999</v>
      </c>
      <c r="CD32">
        <v>1.5264900000000001E-4</v>
      </c>
      <c r="CE32">
        <v>1.5792700000000001E-4</v>
      </c>
      <c r="CF32">
        <v>1.3930800000000001E-3</v>
      </c>
      <c r="CG32">
        <v>35.976999999999997</v>
      </c>
      <c r="CH32">
        <v>35.976999999999997</v>
      </c>
      <c r="CI32">
        <v>-0.27839999999999998</v>
      </c>
      <c r="CJ32">
        <v>-826.9559999999999</v>
      </c>
      <c r="CK32">
        <f t="shared" si="8"/>
        <v>826.9559999999999</v>
      </c>
      <c r="CL32">
        <v>-1.1191899999999999E-3</v>
      </c>
      <c r="CM32">
        <f t="shared" si="9"/>
        <v>43.971894639171502</v>
      </c>
      <c r="CN32">
        <f t="shared" si="10"/>
        <v>43.923011683184718</v>
      </c>
      <c r="CO32">
        <f t="shared" si="11"/>
        <v>-1.1116863712130657E-3</v>
      </c>
      <c r="CP32">
        <f t="shared" si="12"/>
        <v>0.99956504159317405</v>
      </c>
      <c r="CQ32">
        <f t="shared" si="13"/>
        <v>2.9495421405805855E-2</v>
      </c>
      <c r="CR32">
        <f t="shared" si="14"/>
        <v>2.949114485462075E-2</v>
      </c>
      <c r="CS32">
        <f t="shared" si="15"/>
        <v>-826.5963085357248</v>
      </c>
      <c r="CT32">
        <f t="shared" si="16"/>
        <v>0.7341887379959976</v>
      </c>
      <c r="CU32" s="1">
        <f t="shared" si="17"/>
        <v>-1.1192431093438667E-5</v>
      </c>
      <c r="CV32" s="1">
        <f t="shared" si="18"/>
        <v>-8.9581456890656117E-4</v>
      </c>
      <c r="CW32" s="1">
        <f t="shared" si="19"/>
        <v>-4.3348746648663259E-3</v>
      </c>
      <c r="CX32" s="1">
        <f t="shared" si="20"/>
        <v>-2.8160897285610669E-5</v>
      </c>
      <c r="CY32" s="1">
        <f t="shared" si="21"/>
        <v>-8.7884610271438915E-4</v>
      </c>
      <c r="CZ32" s="1">
        <f t="shared" si="22"/>
        <v>4.3416620513431949E-3</v>
      </c>
      <c r="DA32" s="1">
        <f t="shared" si="23"/>
        <v>4.3416620513431949E-3</v>
      </c>
      <c r="DB32">
        <f t="shared" si="24"/>
        <v>4.921290476121435E-2</v>
      </c>
      <c r="DC32">
        <f t="shared" si="25"/>
        <v>5.8197880000000002E-3</v>
      </c>
      <c r="DD32">
        <f t="shared" si="26"/>
        <v>7.4508650000000003</v>
      </c>
      <c r="DE32">
        <f t="shared" si="27"/>
        <v>-42.224299999999999</v>
      </c>
      <c r="DF32">
        <f t="shared" si="28"/>
        <v>42.876647487160483</v>
      </c>
      <c r="DG32">
        <f t="shared" si="29"/>
        <v>6.7139550000000003</v>
      </c>
      <c r="DH32">
        <f t="shared" si="30"/>
        <v>-42.821300000000001</v>
      </c>
      <c r="DI32">
        <f t="shared" si="31"/>
        <v>43.344445150815176</v>
      </c>
      <c r="DJ32">
        <f t="shared" si="32"/>
        <v>0.99981688897051402</v>
      </c>
      <c r="DK32">
        <f t="shared" si="33"/>
        <v>7.4218668000000001</v>
      </c>
      <c r="DL32">
        <f t="shared" si="34"/>
        <v>-42.222273999999999</v>
      </c>
      <c r="DM32">
        <f t="shared" si="35"/>
        <v>42.86962244443049</v>
      </c>
      <c r="DN32">
        <f t="shared" si="36"/>
        <v>6.7105012000000004</v>
      </c>
      <c r="DO32">
        <f t="shared" si="37"/>
        <v>-42.804844000000003</v>
      </c>
      <c r="DP32">
        <f t="shared" si="38"/>
        <v>43.327652789177698</v>
      </c>
      <c r="DQ32">
        <f t="shared" si="39"/>
        <v>0.99982889434242961</v>
      </c>
      <c r="DR32">
        <f t="shared" si="40"/>
        <v>0.99999978356819752</v>
      </c>
      <c r="DS32">
        <f t="shared" si="41"/>
        <v>0.99999999980158238</v>
      </c>
      <c r="DT32">
        <f t="shared" si="42"/>
        <v>0.17312647923644658</v>
      </c>
      <c r="DU32">
        <f t="shared" si="43"/>
        <v>-0.98489960005433652</v>
      </c>
      <c r="DV32" s="1">
        <f t="shared" si="44"/>
        <v>-2.5973105875024992E-4</v>
      </c>
      <c r="DW32" s="1">
        <f t="shared" si="45"/>
        <v>-6.472759412497498E-4</v>
      </c>
      <c r="DX32" s="1">
        <f t="shared" si="46"/>
        <v>4.4072104159952972E-3</v>
      </c>
      <c r="DY32" s="1">
        <f t="shared" si="47"/>
        <v>4.4072104159952972E-3</v>
      </c>
      <c r="EP32">
        <f t="shared" si="48"/>
        <v>-2480.8679999999995</v>
      </c>
    </row>
    <row r="33" spans="1:146" x14ac:dyDescent="0.3">
      <c r="A33">
        <v>28</v>
      </c>
      <c r="B33">
        <v>-1.47025E-2</v>
      </c>
      <c r="C33">
        <v>3.04269E-2</v>
      </c>
      <c r="D33">
        <v>1.12644E-3</v>
      </c>
      <c r="E33">
        <v>3.6133600000000002E-2</v>
      </c>
      <c r="F33">
        <v>-0.33956700000000001</v>
      </c>
      <c r="G33">
        <v>2.1928099999999999E-2</v>
      </c>
      <c r="H33">
        <v>1.6293500000000001E-4</v>
      </c>
      <c r="I33">
        <v>-1.0504100000000001E-3</v>
      </c>
      <c r="J33">
        <v>-2.2326500000000001E-3</v>
      </c>
      <c r="K33">
        <v>2.0070399999999999E-3</v>
      </c>
      <c r="L33">
        <v>-2.8945099999999999E-3</v>
      </c>
      <c r="M33">
        <v>-0.64339299999999999</v>
      </c>
      <c r="N33">
        <v>1.1306099999999999E-4</v>
      </c>
      <c r="O33">
        <v>1.1845699999999999E-4</v>
      </c>
      <c r="P33">
        <v>1.0316399999999999E-3</v>
      </c>
      <c r="Q33">
        <v>-0.88792499999999996</v>
      </c>
      <c r="R33">
        <v>21.977399999999999</v>
      </c>
      <c r="S33">
        <v>-5.3046700000000002E-2</v>
      </c>
      <c r="T33">
        <v>4.3918199999999998E-2</v>
      </c>
      <c r="U33">
        <v>-0.35954799999999998</v>
      </c>
      <c r="V33">
        <v>0.116928</v>
      </c>
      <c r="W33">
        <f t="shared" si="2"/>
        <v>-0.84400679999999995</v>
      </c>
      <c r="X33">
        <f t="shared" si="2"/>
        <v>21.617851999999999</v>
      </c>
      <c r="Y33">
        <v>-4.3620300000000002E-3</v>
      </c>
      <c r="Z33">
        <v>-1.51943E-3</v>
      </c>
      <c r="AA33">
        <v>-3.3309300000000002E-3</v>
      </c>
      <c r="AB33">
        <v>6.8126099999999995E-4</v>
      </c>
      <c r="AC33">
        <v>-6.5627200000000002E-3</v>
      </c>
      <c r="AD33">
        <v>-0.98745300000000003</v>
      </c>
      <c r="AE33" s="1">
        <v>9.4738400000000001E-5</v>
      </c>
      <c r="AF33">
        <v>1.11791E-4</v>
      </c>
      <c r="AG33">
        <v>8.6387599999999997E-4</v>
      </c>
      <c r="AH33">
        <v>0.40779500000000002</v>
      </c>
      <c r="AI33">
        <v>-21.9754</v>
      </c>
      <c r="AJ33">
        <v>0.12478400000000001</v>
      </c>
      <c r="AK33">
        <v>4.55413E-2</v>
      </c>
      <c r="AL33">
        <v>-0.30893999999999999</v>
      </c>
      <c r="AM33">
        <v>-6.2694E-2</v>
      </c>
      <c r="AN33">
        <f t="shared" si="3"/>
        <v>0.45333630000000003</v>
      </c>
      <c r="AO33">
        <f t="shared" si="3"/>
        <v>-22.28434</v>
      </c>
      <c r="AP33">
        <v>-2.4880700000000002E-3</v>
      </c>
      <c r="AQ33">
        <v>-3.6990899999999999E-3</v>
      </c>
      <c r="AR33">
        <v>-4.1875899999999997E-3</v>
      </c>
      <c r="AS33">
        <v>1.1382899999999999E-3</v>
      </c>
      <c r="AT33">
        <v>-7.3254499999999998E-3</v>
      </c>
      <c r="AU33">
        <v>-0.71327799999999997</v>
      </c>
      <c r="AV33">
        <v>1.03942E-4</v>
      </c>
      <c r="AW33">
        <v>1.07445E-4</v>
      </c>
      <c r="AX33">
        <v>9.4616000000000003E-4</v>
      </c>
      <c r="AY33">
        <v>-6.3061600000000002</v>
      </c>
      <c r="AZ33">
        <v>20.8459</v>
      </c>
      <c r="BA33">
        <v>-7.8843200000000002E-2</v>
      </c>
      <c r="BB33">
        <v>4.72215E-2</v>
      </c>
      <c r="BC33">
        <v>-0.32611099999999998</v>
      </c>
      <c r="BD33">
        <v>0.109185</v>
      </c>
      <c r="BE33">
        <f t="shared" si="4"/>
        <v>-6.2589385000000002</v>
      </c>
      <c r="BF33">
        <f t="shared" si="5"/>
        <v>20.519788999999999</v>
      </c>
      <c r="BG33" s="1">
        <v>7.0451700000000002E-5</v>
      </c>
      <c r="BH33">
        <v>-1.4640200000000001E-4</v>
      </c>
      <c r="BI33">
        <v>-6.2635900000000005E-4</v>
      </c>
      <c r="BJ33">
        <v>5.99115E-4</v>
      </c>
      <c r="BK33">
        <v>-6.7506499999999997E-4</v>
      </c>
      <c r="BL33">
        <v>-0.69708499999999995</v>
      </c>
      <c r="BM33" s="1">
        <v>8.9990399999999998E-5</v>
      </c>
      <c r="BN33" s="1">
        <v>9.5697099999999996E-5</v>
      </c>
      <c r="BO33">
        <v>8.2823700000000001E-4</v>
      </c>
      <c r="BP33">
        <v>6.5629400000000002</v>
      </c>
      <c r="BQ33">
        <v>-20.2469</v>
      </c>
      <c r="BR33">
        <v>0.12737599999999999</v>
      </c>
      <c r="BS33">
        <v>1.5974800000000001E-2</v>
      </c>
      <c r="BT33">
        <v>-0.35730099999999998</v>
      </c>
      <c r="BU33">
        <v>-8.1644800000000003E-2</v>
      </c>
      <c r="BV33">
        <f t="shared" si="6"/>
        <v>6.5789148000000006</v>
      </c>
      <c r="BW33">
        <f t="shared" si="7"/>
        <v>-20.604201</v>
      </c>
      <c r="BX33">
        <v>-1.05233E-3</v>
      </c>
      <c r="BY33">
        <v>-8.8442600000000001E-4</v>
      </c>
      <c r="BZ33">
        <v>-6.3537200000000004E-4</v>
      </c>
      <c r="CA33">
        <v>-3.2614599999999998E-4</v>
      </c>
      <c r="CB33">
        <v>-1.6106099999999999E-3</v>
      </c>
      <c r="CC33">
        <v>-0.85121999999999998</v>
      </c>
      <c r="CD33">
        <v>1.5322900000000001E-4</v>
      </c>
      <c r="CE33">
        <v>1.58591E-4</v>
      </c>
      <c r="CF33">
        <v>1.39926E-3</v>
      </c>
      <c r="CG33">
        <v>36.787999999999997</v>
      </c>
      <c r="CH33">
        <v>36.789000000000001</v>
      </c>
      <c r="CI33">
        <v>-0.28649999999999998</v>
      </c>
      <c r="CJ33">
        <v>-851.19299999999998</v>
      </c>
      <c r="CK33">
        <f t="shared" si="8"/>
        <v>851.19299999999998</v>
      </c>
      <c r="CL33">
        <v>-1.15694E-3</v>
      </c>
      <c r="CM33">
        <f t="shared" si="9"/>
        <v>43.971894639171502</v>
      </c>
      <c r="CN33">
        <f t="shared" si="10"/>
        <v>43.921356553776675</v>
      </c>
      <c r="CO33">
        <f t="shared" si="11"/>
        <v>-1.1493269919237428E-3</v>
      </c>
      <c r="CP33">
        <f t="shared" si="12"/>
        <v>0.99956366207056446</v>
      </c>
      <c r="CQ33">
        <f t="shared" si="13"/>
        <v>2.9542161902148312E-2</v>
      </c>
      <c r="CR33">
        <f t="shared" si="14"/>
        <v>2.953786498856318E-2</v>
      </c>
      <c r="CS33">
        <f t="shared" si="15"/>
        <v>-850.82159220883</v>
      </c>
      <c r="CT33">
        <f t="shared" si="16"/>
        <v>0.75570580777224561</v>
      </c>
      <c r="CU33" s="1">
        <f t="shared" si="17"/>
        <v>3.0038496564486523E-5</v>
      </c>
      <c r="CV33" s="1">
        <f t="shared" si="18"/>
        <v>-9.175134965644867E-4</v>
      </c>
      <c r="CW33" s="1">
        <f t="shared" si="19"/>
        <v>-4.5291561464959806E-3</v>
      </c>
      <c r="CX33" s="1">
        <f t="shared" si="20"/>
        <v>-1.0077622502608426E-5</v>
      </c>
      <c r="CY33" s="1">
        <f t="shared" si="21"/>
        <v>-8.7739737749739177E-4</v>
      </c>
      <c r="CZ33" s="1">
        <f t="shared" si="22"/>
        <v>4.5452025941228186E-3</v>
      </c>
      <c r="DA33" s="1">
        <f t="shared" si="23"/>
        <v>4.5452025941228186E-3</v>
      </c>
      <c r="DB33">
        <f t="shared" si="24"/>
        <v>5.0872843783843075E-2</v>
      </c>
      <c r="DC33">
        <f t="shared" si="25"/>
        <v>6.0160879999999993E-3</v>
      </c>
      <c r="DD33">
        <f t="shared" si="26"/>
        <v>7.4508650000000003</v>
      </c>
      <c r="DE33">
        <f t="shared" si="27"/>
        <v>-42.224299999999999</v>
      </c>
      <c r="DF33">
        <f t="shared" si="28"/>
        <v>42.876647487160483</v>
      </c>
      <c r="DG33">
        <f t="shared" si="29"/>
        <v>6.7139550000000003</v>
      </c>
      <c r="DH33">
        <f t="shared" si="30"/>
        <v>-42.821300000000001</v>
      </c>
      <c r="DI33">
        <f t="shared" si="31"/>
        <v>43.344445150815176</v>
      </c>
      <c r="DJ33">
        <f t="shared" si="32"/>
        <v>0.99981688897051402</v>
      </c>
      <c r="DK33">
        <f t="shared" si="33"/>
        <v>7.4229216000000005</v>
      </c>
      <c r="DL33">
        <f t="shared" si="34"/>
        <v>-42.222053000000002</v>
      </c>
      <c r="DM33">
        <f t="shared" si="35"/>
        <v>42.869587408961095</v>
      </c>
      <c r="DN33">
        <f t="shared" si="36"/>
        <v>6.7122748000000003</v>
      </c>
      <c r="DO33">
        <f t="shared" si="37"/>
        <v>-42.804129000000003</v>
      </c>
      <c r="DP33">
        <f t="shared" si="38"/>
        <v>43.327221148365332</v>
      </c>
      <c r="DQ33">
        <f t="shared" si="39"/>
        <v>0.99982922476539826</v>
      </c>
      <c r="DR33">
        <f t="shared" si="40"/>
        <v>0.99999979978340892</v>
      </c>
      <c r="DS33">
        <f t="shared" si="41"/>
        <v>0.99999999973374454</v>
      </c>
      <c r="DT33">
        <f t="shared" si="42"/>
        <v>0.17315122558068696</v>
      </c>
      <c r="DU33">
        <f t="shared" si="43"/>
        <v>-0.98489524980066079</v>
      </c>
      <c r="DV33" s="1">
        <f t="shared" si="44"/>
        <v>-2.525386874882566E-4</v>
      </c>
      <c r="DW33" s="1">
        <f t="shared" si="45"/>
        <v>-6.3493631251174327E-4</v>
      </c>
      <c r="DX33" s="1">
        <f t="shared" si="46"/>
        <v>4.61138615119157E-3</v>
      </c>
      <c r="DY33" s="1">
        <f t="shared" si="47"/>
        <v>4.61138615119157E-3</v>
      </c>
      <c r="EP33">
        <f t="shared" si="48"/>
        <v>-2553.5789999999997</v>
      </c>
    </row>
    <row r="34" spans="1:146" x14ac:dyDescent="0.3">
      <c r="A34">
        <v>29</v>
      </c>
      <c r="B34">
        <v>-1.47025E-2</v>
      </c>
      <c r="C34">
        <v>3.04269E-2</v>
      </c>
      <c r="D34">
        <v>1.12644E-3</v>
      </c>
      <c r="E34">
        <v>3.8033200000000003E-2</v>
      </c>
      <c r="F34">
        <v>-0.34992000000000001</v>
      </c>
      <c r="G34">
        <v>2.2431599999999999E-2</v>
      </c>
      <c r="H34" s="1">
        <v>3.1606500000000003E-5</v>
      </c>
      <c r="I34">
        <v>-1.10099E-3</v>
      </c>
      <c r="J34">
        <v>-2.3235600000000001E-3</v>
      </c>
      <c r="K34">
        <v>1.9993200000000002E-3</v>
      </c>
      <c r="L34">
        <v>-3.0687100000000001E-3</v>
      </c>
      <c r="M34">
        <v>-0.65884399999999999</v>
      </c>
      <c r="N34">
        <v>1.14135E-4</v>
      </c>
      <c r="O34">
        <v>1.1963700000000001E-4</v>
      </c>
      <c r="P34">
        <v>1.04177E-3</v>
      </c>
      <c r="Q34">
        <v>-0.88792499999999996</v>
      </c>
      <c r="R34">
        <v>21.977399999999999</v>
      </c>
      <c r="S34">
        <v>-5.3046700000000002E-2</v>
      </c>
      <c r="T34">
        <v>4.6042E-2</v>
      </c>
      <c r="U34">
        <v>-0.37065999999999999</v>
      </c>
      <c r="V34">
        <v>0.131851</v>
      </c>
      <c r="W34">
        <f t="shared" si="2"/>
        <v>-0.84188299999999994</v>
      </c>
      <c r="X34">
        <f t="shared" si="2"/>
        <v>21.606739999999999</v>
      </c>
      <c r="Y34">
        <v>-4.6062500000000001E-3</v>
      </c>
      <c r="Z34">
        <v>-1.4804200000000001E-3</v>
      </c>
      <c r="AA34">
        <v>-3.3262999999999999E-3</v>
      </c>
      <c r="AB34">
        <v>6.3249900000000002E-4</v>
      </c>
      <c r="AC34">
        <v>-6.71917E-3</v>
      </c>
      <c r="AD34">
        <v>-1.0054799999999999</v>
      </c>
      <c r="AE34" s="1">
        <v>9.4838000000000002E-5</v>
      </c>
      <c r="AF34">
        <v>1.1160200000000001E-4</v>
      </c>
      <c r="AG34">
        <v>8.63761E-4</v>
      </c>
      <c r="AH34">
        <v>0.40779500000000002</v>
      </c>
      <c r="AI34">
        <v>-21.9754</v>
      </c>
      <c r="AJ34">
        <v>0.12478400000000001</v>
      </c>
      <c r="AK34">
        <v>4.8622800000000001E-2</v>
      </c>
      <c r="AL34">
        <v>-0.317886</v>
      </c>
      <c r="AM34">
        <v>-6.9906499999999996E-2</v>
      </c>
      <c r="AN34">
        <f t="shared" si="3"/>
        <v>0.45641780000000004</v>
      </c>
      <c r="AO34">
        <f t="shared" si="3"/>
        <v>-22.293286000000002</v>
      </c>
      <c r="AP34">
        <v>-2.8192199999999999E-3</v>
      </c>
      <c r="AQ34">
        <v>-3.84943E-3</v>
      </c>
      <c r="AR34">
        <v>-4.4072800000000004E-3</v>
      </c>
      <c r="AS34">
        <v>1.10373E-3</v>
      </c>
      <c r="AT34">
        <v>-7.7723799999999997E-3</v>
      </c>
      <c r="AU34">
        <v>-0.72689000000000004</v>
      </c>
      <c r="AV34">
        <v>1.02706E-4</v>
      </c>
      <c r="AW34">
        <v>1.0611399999999999E-4</v>
      </c>
      <c r="AX34">
        <v>9.3504700000000005E-4</v>
      </c>
      <c r="AY34">
        <v>-6.3061600000000002</v>
      </c>
      <c r="AZ34">
        <v>20.8459</v>
      </c>
      <c r="BA34">
        <v>-7.8843200000000002E-2</v>
      </c>
      <c r="BB34">
        <v>5.00163E-2</v>
      </c>
      <c r="BC34">
        <v>-0.33618399999999998</v>
      </c>
      <c r="BD34">
        <v>0.115133</v>
      </c>
      <c r="BE34">
        <f t="shared" si="4"/>
        <v>-6.2561437</v>
      </c>
      <c r="BF34">
        <f t="shared" si="5"/>
        <v>20.509716000000001</v>
      </c>
      <c r="BG34" s="1">
        <v>-6.5082500000000006E-5</v>
      </c>
      <c r="BH34">
        <v>-1.21181E-4</v>
      </c>
      <c r="BI34">
        <v>-6.9000599999999995E-4</v>
      </c>
      <c r="BJ34">
        <v>5.9820700000000001E-4</v>
      </c>
      <c r="BK34">
        <v>-7.8447E-4</v>
      </c>
      <c r="BL34">
        <v>-0.763347</v>
      </c>
      <c r="BM34" s="1">
        <v>9.1968199999999998E-5</v>
      </c>
      <c r="BN34" s="1">
        <v>9.8006300000000004E-5</v>
      </c>
      <c r="BO34">
        <v>8.4791900000000004E-4</v>
      </c>
      <c r="BP34">
        <v>6.5629400000000002</v>
      </c>
      <c r="BQ34">
        <v>-20.2469</v>
      </c>
      <c r="BR34">
        <v>0.12737599999999999</v>
      </c>
      <c r="BS34">
        <v>1.71836E-2</v>
      </c>
      <c r="BT34">
        <v>-0.36863099999999999</v>
      </c>
      <c r="BU34">
        <v>-8.8109900000000005E-2</v>
      </c>
      <c r="BV34">
        <f t="shared" si="6"/>
        <v>6.5801236000000003</v>
      </c>
      <c r="BW34">
        <f t="shared" si="7"/>
        <v>-20.615531000000001</v>
      </c>
      <c r="BX34">
        <v>-9.5966699999999999E-4</v>
      </c>
      <c r="BY34">
        <v>-9.3204200000000001E-4</v>
      </c>
      <c r="BZ34">
        <v>-6.8519999999999996E-4</v>
      </c>
      <c r="CA34">
        <v>-2.5914200000000002E-4</v>
      </c>
      <c r="CB34">
        <v>-1.6325700000000001E-3</v>
      </c>
      <c r="CC34">
        <v>-0.79430900000000004</v>
      </c>
      <c r="CD34">
        <v>1.54098E-4</v>
      </c>
      <c r="CE34">
        <v>1.5947699999999999E-4</v>
      </c>
      <c r="CF34">
        <v>1.4068399999999999E-3</v>
      </c>
      <c r="CG34">
        <v>37.664999999999999</v>
      </c>
      <c r="CH34">
        <v>37.664999999999999</v>
      </c>
      <c r="CI34">
        <v>-0.29680000000000001</v>
      </c>
      <c r="CJ34">
        <v>-882.21600000000001</v>
      </c>
      <c r="CK34">
        <f t="shared" si="8"/>
        <v>882.21600000000001</v>
      </c>
      <c r="CL34">
        <v>-1.2053000000000001E-3</v>
      </c>
      <c r="CM34">
        <f t="shared" si="9"/>
        <v>43.971894639171502</v>
      </c>
      <c r="CN34">
        <f t="shared" si="10"/>
        <v>43.919219799171707</v>
      </c>
      <c r="CO34">
        <f t="shared" si="11"/>
        <v>-1.1979206361708884E-3</v>
      </c>
      <c r="CP34">
        <f t="shared" si="12"/>
        <v>0.99956297495129753</v>
      </c>
      <c r="CQ34">
        <f t="shared" si="13"/>
        <v>2.9565415073298018E-2</v>
      </c>
      <c r="CR34">
        <f t="shared" si="14"/>
        <v>2.9561108005486138E-2</v>
      </c>
      <c r="CS34">
        <f t="shared" si="15"/>
        <v>-881.83044950963392</v>
      </c>
      <c r="CT34">
        <f t="shared" si="16"/>
        <v>0.78324809603712386</v>
      </c>
      <c r="CU34" s="1">
        <f t="shared" si="17"/>
        <v>-1.0669721011384806E-4</v>
      </c>
      <c r="CV34" s="1">
        <f t="shared" si="18"/>
        <v>-9.6268628988615233E-4</v>
      </c>
      <c r="CW34" s="1">
        <f t="shared" si="19"/>
        <v>-4.7059304947611397E-3</v>
      </c>
      <c r="CX34" s="1">
        <f t="shared" si="20"/>
        <v>-2.4776999363923112E-5</v>
      </c>
      <c r="CY34" s="1">
        <f t="shared" si="21"/>
        <v>-1.0446065006360773E-3</v>
      </c>
      <c r="CZ34" s="1">
        <f t="shared" si="22"/>
        <v>4.6731624104611701E-3</v>
      </c>
      <c r="DA34" s="1">
        <f t="shared" si="23"/>
        <v>4.6731624104611701E-3</v>
      </c>
      <c r="DB34">
        <f t="shared" si="24"/>
        <v>5.2999324608593412E-2</v>
      </c>
      <c r="DC34">
        <f t="shared" si="25"/>
        <v>6.267560000000001E-3</v>
      </c>
      <c r="DD34">
        <f t="shared" si="26"/>
        <v>7.4508650000000003</v>
      </c>
      <c r="DE34">
        <f t="shared" si="27"/>
        <v>-42.224299999999999</v>
      </c>
      <c r="DF34">
        <f t="shared" si="28"/>
        <v>42.876647487160483</v>
      </c>
      <c r="DG34">
        <f t="shared" si="29"/>
        <v>6.7139550000000003</v>
      </c>
      <c r="DH34">
        <f t="shared" si="30"/>
        <v>-42.821300000000001</v>
      </c>
      <c r="DI34">
        <f t="shared" si="31"/>
        <v>43.344445150815176</v>
      </c>
      <c r="DJ34">
        <f t="shared" si="32"/>
        <v>0.99981688897051402</v>
      </c>
      <c r="DK34">
        <f t="shared" si="33"/>
        <v>7.4220066000000005</v>
      </c>
      <c r="DL34">
        <f t="shared" si="34"/>
        <v>-42.222270999999999</v>
      </c>
      <c r="DM34">
        <f t="shared" si="35"/>
        <v>42.869643693036267</v>
      </c>
      <c r="DN34">
        <f t="shared" si="36"/>
        <v>6.7125614999999996</v>
      </c>
      <c r="DO34">
        <f t="shared" si="37"/>
        <v>-42.803002000000006</v>
      </c>
      <c r="DP34">
        <f t="shared" si="38"/>
        <v>43.326152172830753</v>
      </c>
      <c r="DQ34">
        <f t="shared" si="39"/>
        <v>0.99982982427581157</v>
      </c>
      <c r="DR34">
        <f t="shared" si="40"/>
        <v>0.99999978568409509</v>
      </c>
      <c r="DS34">
        <f t="shared" si="41"/>
        <v>0.99999999943406237</v>
      </c>
      <c r="DT34">
        <f t="shared" si="42"/>
        <v>0.17312965447402656</v>
      </c>
      <c r="DU34">
        <f t="shared" si="43"/>
        <v>-0.98489904190313049</v>
      </c>
      <c r="DV34" s="1">
        <f t="shared" si="44"/>
        <v>-2.7463695209390337E-4</v>
      </c>
      <c r="DW34" s="1">
        <f t="shared" si="45"/>
        <v>-7.9474654790609683E-4</v>
      </c>
      <c r="DX34" s="1">
        <f t="shared" si="46"/>
        <v>4.7547854982697528E-3</v>
      </c>
      <c r="DY34" s="1">
        <f t="shared" si="47"/>
        <v>4.7547854982697528E-3</v>
      </c>
      <c r="EP34">
        <f t="shared" si="48"/>
        <v>-2646.6480000000001</v>
      </c>
    </row>
    <row r="35" spans="1:146" x14ac:dyDescent="0.3">
      <c r="A35">
        <v>30</v>
      </c>
      <c r="B35">
        <v>-1.47025E-2</v>
      </c>
      <c r="C35">
        <v>3.04269E-2</v>
      </c>
      <c r="D35">
        <v>1.12644E-3</v>
      </c>
      <c r="E35">
        <v>4.2674499999999997E-2</v>
      </c>
      <c r="F35">
        <v>-0.36203800000000003</v>
      </c>
      <c r="G35">
        <v>2.32708E-3</v>
      </c>
      <c r="H35">
        <v>1.6820999999999999E-4</v>
      </c>
      <c r="I35">
        <v>-1.0733699999999999E-3</v>
      </c>
      <c r="J35">
        <v>-2.3730299999999999E-3</v>
      </c>
      <c r="K35">
        <v>2.1601599999999999E-3</v>
      </c>
      <c r="L35">
        <v>-3.0653199999999999E-3</v>
      </c>
      <c r="M35">
        <v>-0.64633300000000005</v>
      </c>
      <c r="N35">
        <v>1.15221E-4</v>
      </c>
      <c r="O35">
        <v>1.20852E-4</v>
      </c>
      <c r="P35">
        <v>1.0514000000000001E-3</v>
      </c>
      <c r="Q35">
        <v>-0.88792499999999996</v>
      </c>
      <c r="R35">
        <v>21.977399999999999</v>
      </c>
      <c r="S35">
        <v>-5.3046700000000002E-2</v>
      </c>
      <c r="T35">
        <v>5.3507600000000002E-2</v>
      </c>
      <c r="U35">
        <v>-0.38167099999999998</v>
      </c>
      <c r="V35">
        <v>0.111203</v>
      </c>
      <c r="W35">
        <f t="shared" si="2"/>
        <v>-0.83441739999999998</v>
      </c>
      <c r="X35">
        <f t="shared" si="2"/>
        <v>21.595728999999999</v>
      </c>
      <c r="Y35">
        <v>-4.6880300000000001E-3</v>
      </c>
      <c r="Z35">
        <v>-1.5826499999999999E-3</v>
      </c>
      <c r="AA35">
        <v>-3.5405300000000001E-3</v>
      </c>
      <c r="AB35">
        <v>7.3130099999999996E-4</v>
      </c>
      <c r="AC35">
        <v>-7.0019799999999997E-3</v>
      </c>
      <c r="AD35">
        <v>-0.99246999999999996</v>
      </c>
      <c r="AE35">
        <v>1.07718E-4</v>
      </c>
      <c r="AF35">
        <v>1.29083E-4</v>
      </c>
      <c r="AG35">
        <v>9.8763900000000001E-4</v>
      </c>
      <c r="AH35">
        <v>0.40779500000000002</v>
      </c>
      <c r="AI35">
        <v>-21.9754</v>
      </c>
      <c r="AJ35">
        <v>0.12478400000000001</v>
      </c>
      <c r="AK35">
        <v>5.1155899999999997E-2</v>
      </c>
      <c r="AL35">
        <v>-0.32978099999999999</v>
      </c>
      <c r="AM35">
        <v>-8.7888599999999997E-2</v>
      </c>
      <c r="AN35">
        <f t="shared" si="3"/>
        <v>0.45895089999999999</v>
      </c>
      <c r="AO35">
        <f t="shared" si="3"/>
        <v>-22.305181000000001</v>
      </c>
      <c r="AP35">
        <v>-2.8921400000000001E-3</v>
      </c>
      <c r="AQ35">
        <v>-3.99709E-3</v>
      </c>
      <c r="AR35">
        <v>-4.6302000000000001E-3</v>
      </c>
      <c r="AS35">
        <v>1.2193E-3</v>
      </c>
      <c r="AT35">
        <v>-8.1085199999999993E-3</v>
      </c>
      <c r="AU35">
        <v>-0.72568699999999997</v>
      </c>
      <c r="AV35">
        <v>1.03692E-4</v>
      </c>
      <c r="AW35">
        <v>1.07014E-4</v>
      </c>
      <c r="AX35">
        <v>9.4441700000000002E-4</v>
      </c>
      <c r="AY35">
        <v>-6.3061600000000002</v>
      </c>
      <c r="AZ35">
        <v>20.8459</v>
      </c>
      <c r="BA35">
        <v>-7.8843200000000002E-2</v>
      </c>
      <c r="BB35">
        <v>5.6247100000000001E-2</v>
      </c>
      <c r="BC35">
        <v>-0.34561399999999998</v>
      </c>
      <c r="BD35">
        <v>0.10136299999999999</v>
      </c>
      <c r="BE35">
        <f t="shared" si="4"/>
        <v>-6.2499129</v>
      </c>
      <c r="BF35">
        <f t="shared" si="5"/>
        <v>20.500285999999999</v>
      </c>
      <c r="BG35">
        <v>1.38252E-4</v>
      </c>
      <c r="BH35" s="1">
        <v>-5.70389E-5</v>
      </c>
      <c r="BI35">
        <v>-6.8159299999999998E-4</v>
      </c>
      <c r="BJ35">
        <v>7.3028399999999999E-4</v>
      </c>
      <c r="BK35">
        <v>-6.4907099999999998E-4</v>
      </c>
      <c r="BL35">
        <v>-0.71191700000000002</v>
      </c>
      <c r="BM35" s="1">
        <v>9.3477800000000001E-5</v>
      </c>
      <c r="BN35" s="1">
        <v>9.9321199999999994E-5</v>
      </c>
      <c r="BO35">
        <v>8.5980699999999998E-4</v>
      </c>
      <c r="BP35">
        <v>6.5629400000000002</v>
      </c>
      <c r="BQ35">
        <v>-20.2469</v>
      </c>
      <c r="BR35">
        <v>0.12737599999999999</v>
      </c>
      <c r="BS35">
        <v>1.8931199999999999E-2</v>
      </c>
      <c r="BT35">
        <v>-0.38275599999999999</v>
      </c>
      <c r="BU35">
        <v>-0.11099100000000001</v>
      </c>
      <c r="BV35">
        <f t="shared" si="6"/>
        <v>6.5818712000000001</v>
      </c>
      <c r="BW35">
        <f t="shared" si="7"/>
        <v>-20.629656000000001</v>
      </c>
      <c r="BX35">
        <v>-1.10735E-3</v>
      </c>
      <c r="BY35">
        <v>-1.02805E-3</v>
      </c>
      <c r="BZ35">
        <v>-6.1657699999999999E-4</v>
      </c>
      <c r="CA35">
        <v>-4.4812200000000002E-4</v>
      </c>
      <c r="CB35">
        <v>-1.68727E-3</v>
      </c>
      <c r="CC35">
        <v>-0.81682600000000005</v>
      </c>
      <c r="CD35">
        <v>1.56417E-4</v>
      </c>
      <c r="CE35">
        <v>1.61862E-4</v>
      </c>
      <c r="CF35">
        <v>1.4280300000000001E-3</v>
      </c>
      <c r="CG35">
        <v>38.912999999999997</v>
      </c>
      <c r="CH35">
        <v>38.912999999999997</v>
      </c>
      <c r="CI35">
        <v>-0.31230000000000002</v>
      </c>
      <c r="CJ35">
        <v>-928.75199999999995</v>
      </c>
      <c r="CK35">
        <f t="shared" si="8"/>
        <v>928.75199999999995</v>
      </c>
      <c r="CL35">
        <v>-1.1890399999999999E-3</v>
      </c>
      <c r="CM35">
        <f t="shared" si="9"/>
        <v>43.971894639171502</v>
      </c>
      <c r="CN35">
        <f t="shared" si="10"/>
        <v>43.919957882351667</v>
      </c>
      <c r="CO35">
        <f t="shared" si="11"/>
        <v>-1.1811352966712501E-3</v>
      </c>
      <c r="CP35">
        <f t="shared" si="12"/>
        <v>0.99956630463073992</v>
      </c>
      <c r="CQ35">
        <f t="shared" si="13"/>
        <v>2.9452562587942488E-2</v>
      </c>
      <c r="CR35">
        <f t="shared" si="14"/>
        <v>2.9448304651487688E-2</v>
      </c>
      <c r="CS35">
        <f t="shared" si="15"/>
        <v>-928.34920455840893</v>
      </c>
      <c r="CT35">
        <f t="shared" si="16"/>
        <v>0.82456638612591748</v>
      </c>
      <c r="CU35" s="1">
        <f t="shared" si="17"/>
        <v>2.7430492511869992E-5</v>
      </c>
      <c r="CV35" s="1">
        <f t="shared" si="18"/>
        <v>-9.3259049251187001E-4</v>
      </c>
      <c r="CW35" s="1">
        <f t="shared" si="19"/>
        <v>-4.8109215466804328E-3</v>
      </c>
      <c r="CX35" s="1">
        <f t="shared" si="20"/>
        <v>2.9510612042970728E-5</v>
      </c>
      <c r="CY35" s="1">
        <f t="shared" si="21"/>
        <v>-9.3467061204297074E-4</v>
      </c>
      <c r="CZ35" s="1">
        <f t="shared" si="22"/>
        <v>4.8100894988679921E-3</v>
      </c>
      <c r="DA35" s="1">
        <f t="shared" si="23"/>
        <v>4.8100894988679921E-3</v>
      </c>
      <c r="DB35">
        <f t="shared" si="24"/>
        <v>5.228434160176048E-2</v>
      </c>
      <c r="DC35">
        <f t="shared" si="25"/>
        <v>6.1830080000000003E-3</v>
      </c>
      <c r="DD35">
        <f t="shared" si="26"/>
        <v>7.4508650000000003</v>
      </c>
      <c r="DE35">
        <f t="shared" si="27"/>
        <v>-42.224299999999999</v>
      </c>
      <c r="DF35">
        <f t="shared" si="28"/>
        <v>42.876647487160483</v>
      </c>
      <c r="DG35">
        <f t="shared" si="29"/>
        <v>6.7139550000000003</v>
      </c>
      <c r="DH35">
        <f t="shared" si="30"/>
        <v>-42.821300000000001</v>
      </c>
      <c r="DI35">
        <f t="shared" si="31"/>
        <v>43.344445150815176</v>
      </c>
      <c r="DJ35">
        <f t="shared" si="32"/>
        <v>0.99981688897051402</v>
      </c>
      <c r="DK35">
        <f t="shared" si="33"/>
        <v>7.4162885999999997</v>
      </c>
      <c r="DL35">
        <f t="shared" si="34"/>
        <v>-42.225385000000003</v>
      </c>
      <c r="DM35">
        <f t="shared" si="35"/>
        <v>42.871721157386659</v>
      </c>
      <c r="DN35">
        <f t="shared" si="36"/>
        <v>6.7088637999999996</v>
      </c>
      <c r="DO35">
        <f t="shared" si="37"/>
        <v>-42.805467</v>
      </c>
      <c r="DP35">
        <f t="shared" si="38"/>
        <v>43.328014708442844</v>
      </c>
      <c r="DQ35">
        <f t="shared" si="39"/>
        <v>0.99983076032075613</v>
      </c>
      <c r="DR35">
        <f t="shared" si="40"/>
        <v>0.99999968109055171</v>
      </c>
      <c r="DS35">
        <f t="shared" si="41"/>
        <v>0.9999999982309189</v>
      </c>
      <c r="DT35">
        <f t="shared" si="42"/>
        <v>0.17298789038056142</v>
      </c>
      <c r="DU35">
        <f t="shared" si="43"/>
        <v>-0.98492395126815913</v>
      </c>
      <c r="DV35" s="1">
        <f t="shared" si="44"/>
        <v>-2.2758264755317443E-4</v>
      </c>
      <c r="DW35" s="1">
        <f t="shared" si="45"/>
        <v>-6.7757735244682558E-4</v>
      </c>
      <c r="DX35" s="1">
        <f t="shared" si="46"/>
        <v>4.8850907039243068E-3</v>
      </c>
      <c r="DY35" s="1">
        <f t="shared" si="47"/>
        <v>4.8850907039243068E-3</v>
      </c>
      <c r="EP35">
        <f t="shared" si="48"/>
        <v>-2786.2559999999999</v>
      </c>
    </row>
    <row r="36" spans="1:146" x14ac:dyDescent="0.3">
      <c r="A36">
        <v>31</v>
      </c>
      <c r="B36">
        <v>-1.47025E-2</v>
      </c>
      <c r="C36">
        <v>3.04269E-2</v>
      </c>
      <c r="D36">
        <v>1.12644E-3</v>
      </c>
      <c r="E36">
        <v>4.84295E-2</v>
      </c>
      <c r="F36">
        <v>-0.36804399999999998</v>
      </c>
      <c r="G36">
        <v>-7.21501E-3</v>
      </c>
      <c r="H36">
        <v>1.92554E-4</v>
      </c>
      <c r="I36">
        <v>-1.07504E-3</v>
      </c>
      <c r="J36">
        <v>-2.4522900000000002E-3</v>
      </c>
      <c r="K36">
        <v>2.2517800000000001E-3</v>
      </c>
      <c r="L36">
        <v>-3.1342700000000002E-3</v>
      </c>
      <c r="M36">
        <v>-0.64800199999999997</v>
      </c>
      <c r="N36">
        <v>1.15784E-4</v>
      </c>
      <c r="O36">
        <v>1.21525E-4</v>
      </c>
      <c r="P36">
        <v>1.0566099999999999E-3</v>
      </c>
      <c r="Q36">
        <v>-0.88792499999999996</v>
      </c>
      <c r="R36">
        <v>21.977399999999999</v>
      </c>
      <c r="S36">
        <v>-5.3046700000000002E-2</v>
      </c>
      <c r="T36">
        <v>6.0857500000000002E-2</v>
      </c>
      <c r="U36">
        <v>-0.38802500000000001</v>
      </c>
      <c r="V36">
        <v>9.74024E-2</v>
      </c>
      <c r="W36">
        <f t="shared" si="2"/>
        <v>-0.82706749999999996</v>
      </c>
      <c r="X36">
        <f t="shared" si="2"/>
        <v>21.589375</v>
      </c>
      <c r="Y36">
        <v>-4.7573800000000003E-3</v>
      </c>
      <c r="Z36">
        <v>-1.6519600000000001E-3</v>
      </c>
      <c r="AA36">
        <v>-3.6707599999999999E-3</v>
      </c>
      <c r="AB36">
        <v>7.8151000000000002E-4</v>
      </c>
      <c r="AC36">
        <v>-7.1908400000000004E-3</v>
      </c>
      <c r="AD36">
        <v>-0.98587999999999998</v>
      </c>
      <c r="AE36">
        <v>1.14715E-4</v>
      </c>
      <c r="AF36">
        <v>1.3871599999999999E-4</v>
      </c>
      <c r="AG36">
        <v>1.0553800000000001E-3</v>
      </c>
      <c r="AH36">
        <v>0.40779500000000002</v>
      </c>
      <c r="AI36">
        <v>-21.9754</v>
      </c>
      <c r="AJ36">
        <v>0.12478400000000001</v>
      </c>
      <c r="AK36">
        <v>5.65523E-2</v>
      </c>
      <c r="AL36">
        <v>-0.33567999999999998</v>
      </c>
      <c r="AM36">
        <v>-9.8288500000000001E-2</v>
      </c>
      <c r="AN36">
        <f t="shared" si="3"/>
        <v>0.46434730000000002</v>
      </c>
      <c r="AO36">
        <f t="shared" si="3"/>
        <v>-22.31108</v>
      </c>
      <c r="AP36">
        <v>-2.8694699999999998E-3</v>
      </c>
      <c r="AQ36">
        <v>-3.98395E-3</v>
      </c>
      <c r="AR36">
        <v>-4.6827400000000003E-3</v>
      </c>
      <c r="AS36">
        <v>1.2899700000000001E-3</v>
      </c>
      <c r="AT36">
        <v>-8.1433800000000004E-3</v>
      </c>
      <c r="AU36">
        <v>-0.72583699999999995</v>
      </c>
      <c r="AV36">
        <v>1.07648E-4</v>
      </c>
      <c r="AW36">
        <v>1.11026E-4</v>
      </c>
      <c r="AX36">
        <v>9.8061999999999997E-4</v>
      </c>
      <c r="AY36">
        <v>-6.3061600000000002</v>
      </c>
      <c r="AZ36">
        <v>20.8459</v>
      </c>
      <c r="BA36">
        <v>-7.8843200000000002E-2</v>
      </c>
      <c r="BB36">
        <v>6.3436099999999995E-2</v>
      </c>
      <c r="BC36">
        <v>-0.35028199999999998</v>
      </c>
      <c r="BD36">
        <v>8.9562799999999998E-2</v>
      </c>
      <c r="BE36">
        <f t="shared" si="4"/>
        <v>-6.2427239000000005</v>
      </c>
      <c r="BF36">
        <f t="shared" si="5"/>
        <v>20.495618</v>
      </c>
      <c r="BG36">
        <v>2.34911E-4</v>
      </c>
      <c r="BH36" s="1">
        <v>5.0843900000000003E-5</v>
      </c>
      <c r="BI36">
        <v>-7.4298099999999998E-4</v>
      </c>
      <c r="BJ36">
        <v>8.9274000000000005E-4</v>
      </c>
      <c r="BK36">
        <v>-6.0698499999999999E-4</v>
      </c>
      <c r="BL36">
        <v>-0.72161900000000001</v>
      </c>
      <c r="BM36" s="1">
        <v>9.1859800000000004E-5</v>
      </c>
      <c r="BN36" s="1">
        <v>9.7620000000000004E-5</v>
      </c>
      <c r="BO36">
        <v>8.4502299999999998E-4</v>
      </c>
      <c r="BP36">
        <v>6.5629400000000002</v>
      </c>
      <c r="BQ36">
        <v>-20.2469</v>
      </c>
      <c r="BR36">
        <v>0.12737599999999999</v>
      </c>
      <c r="BS36">
        <v>2.3229699999999999E-2</v>
      </c>
      <c r="BT36">
        <v>-0.39025300000000002</v>
      </c>
      <c r="BU36">
        <v>-0.120805</v>
      </c>
      <c r="BV36">
        <f t="shared" si="6"/>
        <v>6.5861697000000001</v>
      </c>
      <c r="BW36">
        <f t="shared" si="7"/>
        <v>-20.637153000000001</v>
      </c>
      <c r="BX36">
        <v>-8.6249199999999997E-4</v>
      </c>
      <c r="BY36">
        <v>-6.0844600000000001E-4</v>
      </c>
      <c r="BZ36">
        <v>-5.18047E-4</v>
      </c>
      <c r="CA36">
        <v>-1.9974500000000001E-4</v>
      </c>
      <c r="CB36">
        <v>-1.27119E-3</v>
      </c>
      <c r="CC36">
        <v>-0.90630200000000005</v>
      </c>
      <c r="CD36">
        <v>1.5583700000000001E-4</v>
      </c>
      <c r="CE36">
        <v>1.6122900000000001E-4</v>
      </c>
      <c r="CF36">
        <v>1.4221800000000001E-3</v>
      </c>
      <c r="CG36">
        <v>39.598999999999997</v>
      </c>
      <c r="CH36">
        <v>39.598999999999997</v>
      </c>
      <c r="CI36">
        <v>-0.32419999999999999</v>
      </c>
      <c r="CJ36">
        <v>-964.62000000000012</v>
      </c>
      <c r="CK36">
        <f t="shared" si="8"/>
        <v>964.62000000000012</v>
      </c>
      <c r="CL36">
        <v>-1.2006600000000001E-3</v>
      </c>
      <c r="CM36">
        <f t="shared" si="9"/>
        <v>43.971894639171502</v>
      </c>
      <c r="CN36">
        <f t="shared" si="10"/>
        <v>43.919445595233604</v>
      </c>
      <c r="CO36">
        <f t="shared" si="11"/>
        <v>-1.1927856274624735E-3</v>
      </c>
      <c r="CP36">
        <f t="shared" si="12"/>
        <v>0.9995676039399809</v>
      </c>
      <c r="CQ36">
        <f t="shared" si="13"/>
        <v>2.9408407800199932E-2</v>
      </c>
      <c r="CR36">
        <f t="shared" si="14"/>
        <v>2.9404168984777712E-2</v>
      </c>
      <c r="CS36">
        <f t="shared" si="15"/>
        <v>-964.20290211258452</v>
      </c>
      <c r="CT36">
        <f t="shared" si="16"/>
        <v>0.85641189606585544</v>
      </c>
      <c r="CU36" s="1">
        <f t="shared" si="17"/>
        <v>4.7305290616112726E-5</v>
      </c>
      <c r="CV36" s="1">
        <f t="shared" si="18"/>
        <v>-9.2979129061611257E-4</v>
      </c>
      <c r="CW36" s="1">
        <f t="shared" si="19"/>
        <v>-4.9706118130648964E-3</v>
      </c>
      <c r="CX36" s="1">
        <f t="shared" si="20"/>
        <v>6.3676234251451385E-5</v>
      </c>
      <c r="CY36" s="1">
        <f t="shared" si="21"/>
        <v>-9.461622342514512E-4</v>
      </c>
      <c r="CZ36" s="1">
        <f t="shared" si="22"/>
        <v>4.9640634356107605E-3</v>
      </c>
      <c r="DA36" s="1">
        <f t="shared" si="23"/>
        <v>4.9640634356107605E-3</v>
      </c>
      <c r="DB36">
        <f t="shared" si="24"/>
        <v>5.2795295017467658E-2</v>
      </c>
      <c r="DC36">
        <f t="shared" si="25"/>
        <v>6.2434320000000001E-3</v>
      </c>
      <c r="DD36">
        <f t="shared" si="26"/>
        <v>7.4508650000000003</v>
      </c>
      <c r="DE36">
        <f t="shared" si="27"/>
        <v>-42.224299999999999</v>
      </c>
      <c r="DF36">
        <f t="shared" si="28"/>
        <v>42.876647487160483</v>
      </c>
      <c r="DG36">
        <f t="shared" si="29"/>
        <v>6.7139550000000003</v>
      </c>
      <c r="DH36">
        <f t="shared" si="30"/>
        <v>-42.821300000000001</v>
      </c>
      <c r="DI36">
        <f t="shared" si="31"/>
        <v>43.344445150815176</v>
      </c>
      <c r="DJ36">
        <f t="shared" si="32"/>
        <v>0.99981688897051402</v>
      </c>
      <c r="DK36">
        <f t="shared" si="33"/>
        <v>7.4132372000000002</v>
      </c>
      <c r="DL36">
        <f t="shared" si="34"/>
        <v>-42.226528000000002</v>
      </c>
      <c r="DM36">
        <f t="shared" si="35"/>
        <v>42.872319189871781</v>
      </c>
      <c r="DN36">
        <f t="shared" si="36"/>
        <v>6.7070712000000006</v>
      </c>
      <c r="DO36">
        <f t="shared" si="37"/>
        <v>-42.806697999999997</v>
      </c>
      <c r="DP36">
        <f t="shared" si="38"/>
        <v>43.328953342367654</v>
      </c>
      <c r="DQ36">
        <f t="shared" si="39"/>
        <v>0.99983130151586341</v>
      </c>
      <c r="DR36">
        <f t="shared" si="40"/>
        <v>0.99999961863102471</v>
      </c>
      <c r="DS36">
        <f t="shared" si="41"/>
        <v>0.9999999945132545</v>
      </c>
      <c r="DT36">
        <f t="shared" si="42"/>
        <v>0.17291430321668519</v>
      </c>
      <c r="DU36">
        <f t="shared" si="43"/>
        <v>-0.98493687297363797</v>
      </c>
      <c r="DV36" s="1">
        <f t="shared" si="44"/>
        <v>-2.0184233889904493E-4</v>
      </c>
      <c r="DW36" s="1">
        <f t="shared" si="45"/>
        <v>-6.806436611009551E-4</v>
      </c>
      <c r="DX36" s="1">
        <f t="shared" si="46"/>
        <v>5.0430594701127316E-3</v>
      </c>
      <c r="DY36" s="1">
        <f t="shared" si="47"/>
        <v>5.0430594701127316E-3</v>
      </c>
      <c r="EP36">
        <f t="shared" si="48"/>
        <v>-2893.8600000000006</v>
      </c>
    </row>
    <row r="37" spans="1:146" x14ac:dyDescent="0.3">
      <c r="A37">
        <v>32</v>
      </c>
      <c r="B37">
        <v>-1.47025E-2</v>
      </c>
      <c r="C37">
        <v>3.04269E-2</v>
      </c>
      <c r="D37">
        <v>1.12644E-3</v>
      </c>
      <c r="E37">
        <v>4.9594899999999997E-2</v>
      </c>
      <c r="F37">
        <v>-0.371589</v>
      </c>
      <c r="G37">
        <v>-1.3598900000000001E-2</v>
      </c>
      <c r="H37">
        <v>2.27409E-4</v>
      </c>
      <c r="I37">
        <v>-1.09829E-3</v>
      </c>
      <c r="J37">
        <v>-2.5186000000000002E-3</v>
      </c>
      <c r="K37">
        <v>2.3293699999999999E-3</v>
      </c>
      <c r="L37">
        <v>-3.20025E-3</v>
      </c>
      <c r="M37">
        <v>-0.64913500000000002</v>
      </c>
      <c r="N37">
        <v>1.16462E-4</v>
      </c>
      <c r="O37">
        <v>1.22249E-4</v>
      </c>
      <c r="P37">
        <v>1.06281E-3</v>
      </c>
      <c r="Q37">
        <v>-0.88792499999999996</v>
      </c>
      <c r="R37">
        <v>21.977399999999999</v>
      </c>
      <c r="S37">
        <v>-5.3046700000000002E-2</v>
      </c>
      <c r="T37">
        <v>6.2191499999999997E-2</v>
      </c>
      <c r="U37">
        <v>-0.391737</v>
      </c>
      <c r="V37">
        <v>9.41385E-2</v>
      </c>
      <c r="W37">
        <f t="shared" si="2"/>
        <v>-0.82573350000000001</v>
      </c>
      <c r="X37">
        <f t="shared" si="2"/>
        <v>21.585663</v>
      </c>
      <c r="Y37">
        <v>-4.8687699999999997E-3</v>
      </c>
      <c r="Z37">
        <v>-1.66859E-3</v>
      </c>
      <c r="AA37">
        <v>-3.6572499999999999E-3</v>
      </c>
      <c r="AB37">
        <v>7.2389500000000001E-4</v>
      </c>
      <c r="AC37">
        <v>-7.2612500000000003E-3</v>
      </c>
      <c r="AD37">
        <v>-0.992035</v>
      </c>
      <c r="AE37">
        <v>1.15043E-4</v>
      </c>
      <c r="AF37">
        <v>1.39219E-4</v>
      </c>
      <c r="AG37">
        <v>1.05876E-3</v>
      </c>
      <c r="AH37">
        <v>0.40779500000000002</v>
      </c>
      <c r="AI37">
        <v>-21.9754</v>
      </c>
      <c r="AJ37">
        <v>0.12478400000000001</v>
      </c>
      <c r="AK37">
        <v>5.7983600000000003E-2</v>
      </c>
      <c r="AL37">
        <v>-0.33790799999999999</v>
      </c>
      <c r="AM37">
        <v>-0.105834</v>
      </c>
      <c r="AN37">
        <f t="shared" si="3"/>
        <v>0.46577860000000004</v>
      </c>
      <c r="AO37">
        <f t="shared" si="3"/>
        <v>-22.313307999999999</v>
      </c>
      <c r="AP37">
        <v>-2.9868799999999999E-3</v>
      </c>
      <c r="AQ37">
        <v>-4.2219199999999997E-3</v>
      </c>
      <c r="AR37">
        <v>-4.9303400000000001E-3</v>
      </c>
      <c r="AS37">
        <v>1.36538E-3</v>
      </c>
      <c r="AT37">
        <v>-8.5741800000000007E-3</v>
      </c>
      <c r="AU37">
        <v>-0.72275900000000004</v>
      </c>
      <c r="AV37">
        <v>1.07716E-4</v>
      </c>
      <c r="AW37">
        <v>1.11162E-4</v>
      </c>
      <c r="AX37">
        <v>9.8116799999999993E-4</v>
      </c>
      <c r="AY37">
        <v>-6.3061600000000002</v>
      </c>
      <c r="AZ37">
        <v>20.8459</v>
      </c>
      <c r="BA37">
        <v>-7.8843200000000002E-2</v>
      </c>
      <c r="BB37">
        <v>6.5033300000000002E-2</v>
      </c>
      <c r="BC37">
        <v>-0.353412</v>
      </c>
      <c r="BD37">
        <v>8.3382399999999995E-2</v>
      </c>
      <c r="BE37">
        <f t="shared" si="4"/>
        <v>-6.2411267000000006</v>
      </c>
      <c r="BF37">
        <f t="shared" si="5"/>
        <v>20.492488000000002</v>
      </c>
      <c r="BG37">
        <v>1.2040999999999999E-4</v>
      </c>
      <c r="BH37" s="1">
        <v>4.22141E-5</v>
      </c>
      <c r="BI37">
        <v>-7.1675600000000003E-4</v>
      </c>
      <c r="BJ37">
        <v>8.00032E-4</v>
      </c>
      <c r="BK37">
        <v>-6.3740900000000002E-4</v>
      </c>
      <c r="BL37">
        <v>-0.75605699999999998</v>
      </c>
      <c r="BM37" s="1">
        <v>9.3172999999999997E-5</v>
      </c>
      <c r="BN37" s="1">
        <v>9.8897199999999999E-5</v>
      </c>
      <c r="BO37">
        <v>8.5625299999999996E-4</v>
      </c>
      <c r="BP37">
        <v>6.5629400000000002</v>
      </c>
      <c r="BQ37">
        <v>-20.2469</v>
      </c>
      <c r="BR37">
        <v>0.12737599999999999</v>
      </c>
      <c r="BS37">
        <v>2.39358E-2</v>
      </c>
      <c r="BT37">
        <v>-0.39446799999999999</v>
      </c>
      <c r="BU37">
        <v>-0.13033400000000001</v>
      </c>
      <c r="BV37">
        <f t="shared" si="6"/>
        <v>6.5868758000000005</v>
      </c>
      <c r="BW37">
        <f t="shared" si="7"/>
        <v>-20.641368</v>
      </c>
      <c r="BX37">
        <v>-1.0890299999999999E-3</v>
      </c>
      <c r="BY37">
        <v>-6.9448899999999996E-4</v>
      </c>
      <c r="BZ37">
        <v>-6.8763500000000003E-4</v>
      </c>
      <c r="CA37">
        <v>-1.7431200000000001E-4</v>
      </c>
      <c r="CB37">
        <v>-1.60921E-3</v>
      </c>
      <c r="CC37">
        <v>-0.92571899999999996</v>
      </c>
      <c r="CD37">
        <v>1.5737600000000001E-4</v>
      </c>
      <c r="CE37">
        <v>1.6291999999999999E-4</v>
      </c>
      <c r="CF37">
        <v>1.43779E-3</v>
      </c>
      <c r="CG37">
        <v>40.097000000000001</v>
      </c>
      <c r="CH37">
        <v>40.097999999999999</v>
      </c>
      <c r="CI37">
        <v>-0.32740000000000002</v>
      </c>
      <c r="CJ37">
        <v>-974.31600000000003</v>
      </c>
      <c r="CK37">
        <f t="shared" si="8"/>
        <v>974.31600000000003</v>
      </c>
      <c r="CL37">
        <v>-1.23415E-3</v>
      </c>
      <c r="CM37">
        <f t="shared" si="9"/>
        <v>43.971894639171502</v>
      </c>
      <c r="CN37">
        <f t="shared" si="10"/>
        <v>43.917965098160998</v>
      </c>
      <c r="CO37">
        <f t="shared" si="11"/>
        <v>-1.226454794660178E-3</v>
      </c>
      <c r="CP37">
        <f t="shared" si="12"/>
        <v>0.99956750960299412</v>
      </c>
      <c r="CQ37">
        <f t="shared" si="13"/>
        <v>2.9411615911371758E-2</v>
      </c>
      <c r="CR37">
        <f t="shared" si="14"/>
        <v>2.9407375708627271E-2</v>
      </c>
      <c r="CS37">
        <f t="shared" si="15"/>
        <v>-973.8946176863509</v>
      </c>
      <c r="CT37">
        <f t="shared" si="16"/>
        <v>0.86502014697702212</v>
      </c>
      <c r="CU37" s="1">
        <f t="shared" si="17"/>
        <v>7.8195776038871787E-5</v>
      </c>
      <c r="CV37" s="1">
        <f t="shared" si="18"/>
        <v>-9.4907677603887192E-4</v>
      </c>
      <c r="CW37" s="1">
        <f t="shared" si="19"/>
        <v>-5.1064246574632514E-3</v>
      </c>
      <c r="CX37" s="1">
        <f t="shared" si="20"/>
        <v>7.2438448553203126E-5</v>
      </c>
      <c r="CY37" s="1">
        <f t="shared" si="21"/>
        <v>-9.4331944855320334E-4</v>
      </c>
      <c r="CZ37" s="1">
        <f t="shared" si="22"/>
        <v>5.1087275884575192E-3</v>
      </c>
      <c r="DA37" s="1">
        <f t="shared" si="23"/>
        <v>5.1087275884575192E-3</v>
      </c>
      <c r="DB37">
        <f t="shared" si="24"/>
        <v>5.4267913768933508E-2</v>
      </c>
      <c r="DC37">
        <f t="shared" si="25"/>
        <v>6.41758E-3</v>
      </c>
      <c r="DD37">
        <f t="shared" si="26"/>
        <v>7.4508650000000003</v>
      </c>
      <c r="DE37">
        <f t="shared" si="27"/>
        <v>-42.224299999999999</v>
      </c>
      <c r="DF37">
        <f t="shared" si="28"/>
        <v>42.876647487160483</v>
      </c>
      <c r="DG37">
        <f t="shared" si="29"/>
        <v>6.7139550000000003</v>
      </c>
      <c r="DH37">
        <f t="shared" si="30"/>
        <v>-42.821300000000001</v>
      </c>
      <c r="DI37">
        <f t="shared" si="31"/>
        <v>43.344445150815176</v>
      </c>
      <c r="DJ37">
        <f t="shared" si="32"/>
        <v>0.99981688897051402</v>
      </c>
      <c r="DK37">
        <f t="shared" si="33"/>
        <v>7.4126093000000006</v>
      </c>
      <c r="DL37">
        <f t="shared" si="34"/>
        <v>-42.227030999999997</v>
      </c>
      <c r="DM37">
        <f t="shared" si="35"/>
        <v>42.872706046031283</v>
      </c>
      <c r="DN37">
        <f t="shared" si="36"/>
        <v>6.7069053000000007</v>
      </c>
      <c r="DO37">
        <f t="shared" si="37"/>
        <v>-42.805796000000001</v>
      </c>
      <c r="DP37">
        <f t="shared" si="38"/>
        <v>43.328036534059379</v>
      </c>
      <c r="DQ37">
        <f t="shared" si="39"/>
        <v>0.99983159331473881</v>
      </c>
      <c r="DR37">
        <f t="shared" si="40"/>
        <v>0.99999960412578193</v>
      </c>
      <c r="DS37">
        <f t="shared" si="41"/>
        <v>0.99999999445440557</v>
      </c>
      <c r="DT37">
        <f t="shared" si="42"/>
        <v>0.17289809726592203</v>
      </c>
      <c r="DU37">
        <f t="shared" si="43"/>
        <v>-0.98493971793294222</v>
      </c>
      <c r="DV37" s="1">
        <f t="shared" si="44"/>
        <v>-2.0085392269828006E-4</v>
      </c>
      <c r="DW37" s="1">
        <f t="shared" si="45"/>
        <v>-6.7002707730171994E-4</v>
      </c>
      <c r="DX37" s="1">
        <f t="shared" si="46"/>
        <v>5.1875560941160399E-3</v>
      </c>
      <c r="DY37" s="1">
        <f t="shared" si="47"/>
        <v>5.1875560941160399E-3</v>
      </c>
      <c r="EP37">
        <f t="shared" si="48"/>
        <v>-2922.9480000000003</v>
      </c>
    </row>
    <row r="38" spans="1:146" x14ac:dyDescent="0.3">
      <c r="A38">
        <v>33</v>
      </c>
      <c r="B38">
        <v>-1.47025E-2</v>
      </c>
      <c r="C38">
        <v>3.04269E-2</v>
      </c>
      <c r="D38">
        <v>1.12644E-3</v>
      </c>
      <c r="E38">
        <v>5.2448500000000002E-2</v>
      </c>
      <c r="F38">
        <v>-0.38222099999999998</v>
      </c>
      <c r="G38">
        <v>-6.3453499999999996E-3</v>
      </c>
      <c r="H38">
        <v>2.2070400000000001E-4</v>
      </c>
      <c r="I38">
        <v>-1.2024E-3</v>
      </c>
      <c r="J38">
        <v>-2.6039600000000002E-3</v>
      </c>
      <c r="K38">
        <v>2.3767800000000002E-3</v>
      </c>
      <c r="L38">
        <v>-3.3584800000000001E-3</v>
      </c>
      <c r="M38">
        <v>-0.64424700000000001</v>
      </c>
      <c r="N38">
        <v>1.17113E-4</v>
      </c>
      <c r="O38">
        <v>1.2302999999999999E-4</v>
      </c>
      <c r="P38">
        <v>1.0689899999999999E-3</v>
      </c>
      <c r="Q38">
        <v>-0.88792499999999996</v>
      </c>
      <c r="R38">
        <v>21.977399999999999</v>
      </c>
      <c r="S38">
        <v>-5.3046700000000002E-2</v>
      </c>
      <c r="T38">
        <v>6.7514900000000003E-2</v>
      </c>
      <c r="U38">
        <v>-0.40390799999999999</v>
      </c>
      <c r="V38">
        <v>0.106364</v>
      </c>
      <c r="W38">
        <f t="shared" si="2"/>
        <v>-0.82041009999999992</v>
      </c>
      <c r="X38">
        <f t="shared" si="2"/>
        <v>21.573491999999998</v>
      </c>
      <c r="Y38">
        <v>-5.0456800000000003E-3</v>
      </c>
      <c r="Z38">
        <v>-1.81318E-3</v>
      </c>
      <c r="AA38">
        <v>-3.71251E-3</v>
      </c>
      <c r="AB38">
        <v>6.2029399999999997E-4</v>
      </c>
      <c r="AC38">
        <v>-7.4791600000000003E-3</v>
      </c>
      <c r="AD38">
        <v>-0.99114599999999997</v>
      </c>
      <c r="AE38">
        <v>1.11066E-4</v>
      </c>
      <c r="AF38">
        <v>1.33511E-4</v>
      </c>
      <c r="AG38">
        <v>1.01943E-3</v>
      </c>
      <c r="AH38">
        <v>0.40779500000000002</v>
      </c>
      <c r="AI38">
        <v>-21.9754</v>
      </c>
      <c r="AJ38">
        <v>0.12478400000000001</v>
      </c>
      <c r="AK38">
        <v>6.0183100000000003E-2</v>
      </c>
      <c r="AL38">
        <v>-0.34627999999999998</v>
      </c>
      <c r="AM38">
        <v>-0.100494</v>
      </c>
      <c r="AN38">
        <f t="shared" si="3"/>
        <v>0.46797810000000001</v>
      </c>
      <c r="AO38">
        <f t="shared" si="3"/>
        <v>-22.321680000000001</v>
      </c>
      <c r="AP38">
        <v>-3.06683E-3</v>
      </c>
      <c r="AQ38">
        <v>-4.3570199999999996E-3</v>
      </c>
      <c r="AR38">
        <v>-5.1901999999999998E-3</v>
      </c>
      <c r="AS38">
        <v>1.5191899999999999E-3</v>
      </c>
      <c r="AT38">
        <v>-8.9430399999999993E-3</v>
      </c>
      <c r="AU38">
        <v>-0.72320600000000002</v>
      </c>
      <c r="AV38">
        <v>1.06455E-4</v>
      </c>
      <c r="AW38">
        <v>1.10265E-4</v>
      </c>
      <c r="AX38">
        <v>9.6811E-4</v>
      </c>
      <c r="AY38">
        <v>-6.3061600000000002</v>
      </c>
      <c r="AZ38">
        <v>20.8459</v>
      </c>
      <c r="BA38">
        <v>-7.8843200000000002E-2</v>
      </c>
      <c r="BB38">
        <v>7.0048799999999994E-2</v>
      </c>
      <c r="BC38">
        <v>-0.36352000000000001</v>
      </c>
      <c r="BD38">
        <v>0.100892</v>
      </c>
      <c r="BE38">
        <f t="shared" si="4"/>
        <v>-6.2361111999999999</v>
      </c>
      <c r="BF38">
        <f t="shared" si="5"/>
        <v>20.482379999999999</v>
      </c>
      <c r="BG38">
        <v>2.0004199999999999E-4</v>
      </c>
      <c r="BH38">
        <v>-1.4171299999999999E-4</v>
      </c>
      <c r="BI38">
        <v>-7.5156099999999998E-4</v>
      </c>
      <c r="BJ38">
        <v>8.0170000000000003E-4</v>
      </c>
      <c r="BK38">
        <v>-7.4337100000000005E-4</v>
      </c>
      <c r="BL38">
        <v>-0.67110000000000003</v>
      </c>
      <c r="BM38" s="1">
        <v>9.3098199999999996E-5</v>
      </c>
      <c r="BN38" s="1">
        <v>9.8892699999999996E-5</v>
      </c>
      <c r="BO38">
        <v>8.5612199999999996E-4</v>
      </c>
      <c r="BP38">
        <v>6.5629400000000002</v>
      </c>
      <c r="BQ38">
        <v>-20.2469</v>
      </c>
      <c r="BR38">
        <v>0.12737599999999999</v>
      </c>
      <c r="BS38">
        <v>2.41567E-2</v>
      </c>
      <c r="BT38">
        <v>-0.40592400000000001</v>
      </c>
      <c r="BU38">
        <v>-0.12762299999999999</v>
      </c>
      <c r="BV38">
        <f t="shared" si="6"/>
        <v>6.5870967</v>
      </c>
      <c r="BW38">
        <f t="shared" si="7"/>
        <v>-20.652823999999999</v>
      </c>
      <c r="BX38">
        <v>-1.0166000000000001E-3</v>
      </c>
      <c r="BY38">
        <v>-1.2679099999999999E-3</v>
      </c>
      <c r="BZ38">
        <v>-6.4061800000000003E-4</v>
      </c>
      <c r="CA38">
        <v>-4.8647000000000002E-4</v>
      </c>
      <c r="CB38">
        <v>-1.79805E-3</v>
      </c>
      <c r="CC38">
        <v>-0.68487600000000004</v>
      </c>
      <c r="CD38">
        <v>1.63346E-4</v>
      </c>
      <c r="CE38">
        <v>1.6911000000000001E-4</v>
      </c>
      <c r="CF38">
        <v>1.4924000000000001E-3</v>
      </c>
      <c r="CG38">
        <v>40.972000000000001</v>
      </c>
      <c r="CH38">
        <v>40.972000000000001</v>
      </c>
      <c r="CI38">
        <v>-0.3422</v>
      </c>
      <c r="CJ38">
        <v>-1018.9110000000001</v>
      </c>
      <c r="CK38">
        <f t="shared" si="8"/>
        <v>1018.9110000000001</v>
      </c>
      <c r="CL38">
        <v>-1.32292E-3</v>
      </c>
      <c r="CM38">
        <f t="shared" si="9"/>
        <v>43.971894639171502</v>
      </c>
      <c r="CN38">
        <f t="shared" si="10"/>
        <v>43.914075978705092</v>
      </c>
      <c r="CO38">
        <f t="shared" si="11"/>
        <v>-1.3149003685391143E-3</v>
      </c>
      <c r="CP38">
        <f t="shared" si="12"/>
        <v>0.99956952347775108</v>
      </c>
      <c r="CQ38">
        <f t="shared" si="13"/>
        <v>2.9343054060573026E-2</v>
      </c>
      <c r="CR38">
        <f t="shared" si="14"/>
        <v>2.9338843441104576E-2</v>
      </c>
      <c r="CS38">
        <f t="shared" si="15"/>
        <v>-1018.4723827362388</v>
      </c>
      <c r="CT38">
        <f t="shared" si="16"/>
        <v>0.90461443590221247</v>
      </c>
      <c r="CU38" s="1">
        <f t="shared" si="17"/>
        <v>6.6750462840425948E-5</v>
      </c>
      <c r="CV38" s="1">
        <f t="shared" si="18"/>
        <v>-1.0484464628404259E-3</v>
      </c>
      <c r="CW38" s="1">
        <f t="shared" si="19"/>
        <v>-5.2824228852078837E-3</v>
      </c>
      <c r="CX38" s="1">
        <f t="shared" si="20"/>
        <v>1.0296281456505805E-5</v>
      </c>
      <c r="CY38" s="1">
        <f t="shared" si="21"/>
        <v>-9.9199228145650559E-4</v>
      </c>
      <c r="CZ38" s="1">
        <f t="shared" si="22"/>
        <v>5.3050045577614519E-3</v>
      </c>
      <c r="DA38" s="1">
        <f t="shared" si="23"/>
        <v>5.3050045577614519E-3</v>
      </c>
      <c r="DB38">
        <f t="shared" si="24"/>
        <v>5.8171298856052767E-2</v>
      </c>
      <c r="DC38">
        <f t="shared" si="25"/>
        <v>6.8791840000000009E-3</v>
      </c>
      <c r="DD38">
        <f t="shared" si="26"/>
        <v>7.4508650000000003</v>
      </c>
      <c r="DE38">
        <f t="shared" si="27"/>
        <v>-42.224299999999999</v>
      </c>
      <c r="DF38">
        <f t="shared" si="28"/>
        <v>42.876647487160483</v>
      </c>
      <c r="DG38">
        <f t="shared" si="29"/>
        <v>6.7139550000000003</v>
      </c>
      <c r="DH38">
        <f t="shared" si="30"/>
        <v>-42.821300000000001</v>
      </c>
      <c r="DI38">
        <f t="shared" si="31"/>
        <v>43.344445150815176</v>
      </c>
      <c r="DJ38">
        <f t="shared" si="32"/>
        <v>0.99981688897051402</v>
      </c>
      <c r="DK38">
        <f t="shared" si="33"/>
        <v>7.4075068000000002</v>
      </c>
      <c r="DL38">
        <f t="shared" si="34"/>
        <v>-42.226315999999997</v>
      </c>
      <c r="DM38">
        <f t="shared" si="35"/>
        <v>42.871119881849388</v>
      </c>
      <c r="DN38">
        <f t="shared" si="36"/>
        <v>6.7040892999999997</v>
      </c>
      <c r="DO38">
        <f t="shared" si="37"/>
        <v>-42.80406</v>
      </c>
      <c r="DP38">
        <f t="shared" si="38"/>
        <v>43.325885632332721</v>
      </c>
      <c r="DQ38">
        <f t="shared" si="39"/>
        <v>0.99983262554269448</v>
      </c>
      <c r="DR38">
        <f t="shared" si="40"/>
        <v>0.9999994958454741</v>
      </c>
      <c r="DS38">
        <f t="shared" si="41"/>
        <v>0.99999998666251189</v>
      </c>
      <c r="DT38">
        <f t="shared" si="42"/>
        <v>0.17278547470685882</v>
      </c>
      <c r="DU38">
        <f t="shared" si="43"/>
        <v>-0.98495948126322719</v>
      </c>
      <c r="DV38" s="1">
        <f t="shared" si="44"/>
        <v>-2.7359481126511297E-4</v>
      </c>
      <c r="DW38" s="1">
        <f t="shared" si="45"/>
        <v>-7.0810118873488703E-4</v>
      </c>
      <c r="DX38" s="1">
        <f t="shared" si="46"/>
        <v>5.3813436917887064E-3</v>
      </c>
      <c r="DY38" s="1">
        <f t="shared" si="47"/>
        <v>5.3813436917887064E-3</v>
      </c>
      <c r="EP38">
        <f t="shared" si="48"/>
        <v>-3056.7330000000002</v>
      </c>
    </row>
    <row r="39" spans="1:146" x14ac:dyDescent="0.3">
      <c r="A39">
        <v>34</v>
      </c>
      <c r="B39">
        <v>-1.47025E-2</v>
      </c>
      <c r="C39">
        <v>3.04269E-2</v>
      </c>
      <c r="D39">
        <v>1.12644E-3</v>
      </c>
      <c r="E39">
        <v>5.3028499999999999E-2</v>
      </c>
      <c r="F39">
        <v>-0.38636700000000002</v>
      </c>
      <c r="G39">
        <v>1.2051099999999999E-3</v>
      </c>
      <c r="H39">
        <v>1.94334E-4</v>
      </c>
      <c r="I39">
        <v>-1.2065000000000001E-3</v>
      </c>
      <c r="J39">
        <v>-2.6804400000000001E-3</v>
      </c>
      <c r="K39">
        <v>2.4403599999999999E-3</v>
      </c>
      <c r="L39">
        <v>-3.4525200000000002E-3</v>
      </c>
      <c r="M39">
        <v>-0.64546199999999998</v>
      </c>
      <c r="N39">
        <v>1.17858E-4</v>
      </c>
      <c r="O39">
        <v>1.23814E-4</v>
      </c>
      <c r="P39">
        <v>1.0757799999999999E-3</v>
      </c>
      <c r="Q39">
        <v>-0.88792499999999996</v>
      </c>
      <c r="R39">
        <v>21.977399999999999</v>
      </c>
      <c r="S39">
        <v>-5.3046700000000002E-2</v>
      </c>
      <c r="T39">
        <v>6.9068000000000004E-2</v>
      </c>
      <c r="U39">
        <v>-0.40894000000000003</v>
      </c>
      <c r="V39">
        <v>0.109681</v>
      </c>
      <c r="W39">
        <f t="shared" si="2"/>
        <v>-0.81885699999999995</v>
      </c>
      <c r="X39">
        <f t="shared" si="2"/>
        <v>21.568459999999998</v>
      </c>
      <c r="Y39">
        <v>-5.0954299999999998E-3</v>
      </c>
      <c r="Z39">
        <v>-1.7964999999999999E-3</v>
      </c>
      <c r="AA39">
        <v>-3.8382999999999998E-3</v>
      </c>
      <c r="AB39">
        <v>7.3234199999999998E-4</v>
      </c>
      <c r="AC39">
        <v>-7.6242599999999999E-3</v>
      </c>
      <c r="AD39">
        <v>-0.98874700000000004</v>
      </c>
      <c r="AE39">
        <v>1.12348E-4</v>
      </c>
      <c r="AF39">
        <v>1.35246E-4</v>
      </c>
      <c r="AG39">
        <v>1.03191E-3</v>
      </c>
      <c r="AH39">
        <v>0.40779500000000002</v>
      </c>
      <c r="AI39">
        <v>-21.9754</v>
      </c>
      <c r="AJ39">
        <v>0.12478400000000001</v>
      </c>
      <c r="AK39">
        <v>6.0349300000000002E-2</v>
      </c>
      <c r="AL39">
        <v>-0.34987600000000002</v>
      </c>
      <c r="AM39">
        <v>-9.4844999999999999E-2</v>
      </c>
      <c r="AN39">
        <f t="shared" si="3"/>
        <v>0.46814430000000001</v>
      </c>
      <c r="AO39">
        <f t="shared" si="3"/>
        <v>-22.325275999999999</v>
      </c>
      <c r="AP39">
        <v>-3.1161800000000001E-3</v>
      </c>
      <c r="AQ39">
        <v>-4.3783199999999998E-3</v>
      </c>
      <c r="AR39">
        <v>-5.4003799999999998E-3</v>
      </c>
      <c r="AS39">
        <v>1.6908400000000001E-3</v>
      </c>
      <c r="AT39">
        <v>-9.1853500000000001E-3</v>
      </c>
      <c r="AU39">
        <v>-0.72687599999999997</v>
      </c>
      <c r="AV39">
        <v>1.0966700000000001E-4</v>
      </c>
      <c r="AW39">
        <v>1.13608E-4</v>
      </c>
      <c r="AX39">
        <v>9.974020000000001E-4</v>
      </c>
      <c r="AY39">
        <v>-6.3061600000000002</v>
      </c>
      <c r="AZ39">
        <v>20.8459</v>
      </c>
      <c r="BA39">
        <v>-7.8843200000000002E-2</v>
      </c>
      <c r="BB39">
        <v>7.1374800000000002E-2</v>
      </c>
      <c r="BC39">
        <v>-0.36756</v>
      </c>
      <c r="BD39">
        <v>0.105235</v>
      </c>
      <c r="BE39">
        <f t="shared" si="4"/>
        <v>-6.2347852000000001</v>
      </c>
      <c r="BF39">
        <f t="shared" si="5"/>
        <v>20.478339999999999</v>
      </c>
      <c r="BG39">
        <v>1.7767999999999999E-4</v>
      </c>
      <c r="BH39" s="1">
        <v>-8.0153499999999998E-5</v>
      </c>
      <c r="BI39">
        <v>-8.0538500000000004E-4</v>
      </c>
      <c r="BJ39">
        <v>8.6559799999999998E-4</v>
      </c>
      <c r="BK39">
        <v>-7.6807199999999996E-4</v>
      </c>
      <c r="BL39">
        <v>-0.70411299999999999</v>
      </c>
      <c r="BM39" s="1">
        <v>9.1996999999999993E-5</v>
      </c>
      <c r="BN39" s="1">
        <v>9.7788000000000006E-5</v>
      </c>
      <c r="BO39">
        <v>8.4650899999999996E-4</v>
      </c>
      <c r="BP39">
        <v>6.5629400000000002</v>
      </c>
      <c r="BQ39">
        <v>-20.2469</v>
      </c>
      <c r="BR39">
        <v>0.12737599999999999</v>
      </c>
      <c r="BS39">
        <v>2.4002599999999999E-2</v>
      </c>
      <c r="BT39">
        <v>-0.41071800000000003</v>
      </c>
      <c r="BU39">
        <v>-0.120254</v>
      </c>
      <c r="BV39">
        <f t="shared" si="6"/>
        <v>6.5869426000000004</v>
      </c>
      <c r="BW39">
        <f t="shared" si="7"/>
        <v>-20.657617999999999</v>
      </c>
      <c r="BX39">
        <v>-1.2973100000000001E-3</v>
      </c>
      <c r="BY39">
        <v>-9.3760299999999996E-4</v>
      </c>
      <c r="BZ39">
        <v>-6.8129699999999998E-4</v>
      </c>
      <c r="CA39">
        <v>-4.1053500000000001E-4</v>
      </c>
      <c r="CB39">
        <v>-1.82438E-3</v>
      </c>
      <c r="CC39">
        <v>-0.915099</v>
      </c>
      <c r="CD39">
        <v>1.6181499999999999E-4</v>
      </c>
      <c r="CE39">
        <v>1.67744E-4</v>
      </c>
      <c r="CF39">
        <v>1.48248E-3</v>
      </c>
      <c r="CG39">
        <v>41.530999999999999</v>
      </c>
      <c r="CH39">
        <v>41.530999999999999</v>
      </c>
      <c r="CI39">
        <v>-0.35060000000000002</v>
      </c>
      <c r="CJ39">
        <v>-1044.117</v>
      </c>
      <c r="CK39">
        <f t="shared" si="8"/>
        <v>1044.117</v>
      </c>
      <c r="CL39">
        <v>-1.3558299999999999E-3</v>
      </c>
      <c r="CM39">
        <f t="shared" si="9"/>
        <v>43.971894639171502</v>
      </c>
      <c r="CN39">
        <f t="shared" si="10"/>
        <v>43.91259992740008</v>
      </c>
      <c r="CO39">
        <f t="shared" si="11"/>
        <v>-1.3484684309827356E-3</v>
      </c>
      <c r="CP39">
        <f t="shared" si="12"/>
        <v>0.99957042107660965</v>
      </c>
      <c r="CQ39">
        <f t="shared" si="13"/>
        <v>2.9312443885012751E-2</v>
      </c>
      <c r="CR39">
        <f t="shared" si="14"/>
        <v>2.930824642876478E-2</v>
      </c>
      <c r="CS39">
        <f t="shared" si="15"/>
        <v>-1043.6684693432464</v>
      </c>
      <c r="CT39">
        <f t="shared" si="16"/>
        <v>0.92699377976984509</v>
      </c>
      <c r="CU39" s="1">
        <f t="shared" si="17"/>
        <v>3.6080223446901085E-5</v>
      </c>
      <c r="CV39" s="1">
        <f t="shared" si="18"/>
        <v>-1.048246223446901E-3</v>
      </c>
      <c r="CW39" s="1">
        <f t="shared" si="19"/>
        <v>-5.4337469969186697E-3</v>
      </c>
      <c r="CX39" s="1">
        <f t="shared" si="20"/>
        <v>3.8409985456448964E-5</v>
      </c>
      <c r="CY39" s="1">
        <f t="shared" si="21"/>
        <v>-1.0505759854564489E-3</v>
      </c>
      <c r="CZ39" s="1">
        <f t="shared" si="22"/>
        <v>5.4328150921148502E-3</v>
      </c>
      <c r="DA39" s="1">
        <f t="shared" si="23"/>
        <v>5.4328150921148502E-3</v>
      </c>
      <c r="DB39">
        <f t="shared" si="24"/>
        <v>5.9618413908627897E-2</v>
      </c>
      <c r="DC39">
        <f t="shared" si="25"/>
        <v>7.050316E-3</v>
      </c>
      <c r="DD39">
        <f t="shared" si="26"/>
        <v>7.4508650000000003</v>
      </c>
      <c r="DE39">
        <f t="shared" si="27"/>
        <v>-42.224299999999999</v>
      </c>
      <c r="DF39">
        <f t="shared" si="28"/>
        <v>42.876647487160483</v>
      </c>
      <c r="DG39">
        <f t="shared" si="29"/>
        <v>6.7139550000000003</v>
      </c>
      <c r="DH39">
        <f t="shared" si="30"/>
        <v>-42.821300000000001</v>
      </c>
      <c r="DI39">
        <f t="shared" si="31"/>
        <v>43.344445150815176</v>
      </c>
      <c r="DJ39">
        <f t="shared" si="32"/>
        <v>0.99981688897051402</v>
      </c>
      <c r="DK39">
        <f t="shared" si="33"/>
        <v>7.4057995999999999</v>
      </c>
      <c r="DL39">
        <f t="shared" si="34"/>
        <v>-42.226078000000001</v>
      </c>
      <c r="DM39">
        <f t="shared" si="35"/>
        <v>42.870590513514557</v>
      </c>
      <c r="DN39">
        <f t="shared" si="36"/>
        <v>6.7029294999999998</v>
      </c>
      <c r="DO39">
        <f t="shared" si="37"/>
        <v>-42.803615999999998</v>
      </c>
      <c r="DP39">
        <f t="shared" si="38"/>
        <v>43.325267530131029</v>
      </c>
      <c r="DQ39">
        <f t="shared" si="39"/>
        <v>0.99983287065778947</v>
      </c>
      <c r="DR39">
        <f t="shared" si="40"/>
        <v>0.99999945669078216</v>
      </c>
      <c r="DS39">
        <f t="shared" si="41"/>
        <v>0.99999998229297926</v>
      </c>
      <c r="DT39">
        <f t="shared" si="42"/>
        <v>0.17274778609978303</v>
      </c>
      <c r="DU39">
        <f t="shared" si="43"/>
        <v>-0.98496609200399565</v>
      </c>
      <c r="DV39" s="1">
        <f t="shared" si="44"/>
        <v>-2.5253904754614549E-4</v>
      </c>
      <c r="DW39" s="1">
        <f t="shared" si="45"/>
        <v>-7.5962695245385483E-4</v>
      </c>
      <c r="DX39" s="1">
        <f t="shared" si="46"/>
        <v>5.5176292125017163E-3</v>
      </c>
      <c r="DY39" s="1">
        <f t="shared" si="47"/>
        <v>5.5176292125017163E-3</v>
      </c>
      <c r="EP39">
        <f t="shared" si="48"/>
        <v>-3132.3509999999997</v>
      </c>
    </row>
    <row r="40" spans="1:146" x14ac:dyDescent="0.3">
      <c r="A40">
        <v>35</v>
      </c>
      <c r="B40">
        <v>-1.47025E-2</v>
      </c>
      <c r="C40">
        <v>3.04269E-2</v>
      </c>
      <c r="D40">
        <v>1.12644E-3</v>
      </c>
      <c r="E40">
        <v>5.5962699999999997E-2</v>
      </c>
      <c r="F40">
        <v>-0.39336199999999999</v>
      </c>
      <c r="G40">
        <v>-4.6360500000000001E-3</v>
      </c>
      <c r="H40">
        <v>1.9439199999999999E-4</v>
      </c>
      <c r="I40">
        <v>-1.2422399999999999E-3</v>
      </c>
      <c r="J40">
        <v>-2.7073800000000001E-3</v>
      </c>
      <c r="K40">
        <v>2.4495400000000001E-3</v>
      </c>
      <c r="L40">
        <v>-3.49738E-3</v>
      </c>
      <c r="M40">
        <v>-0.64614499999999997</v>
      </c>
      <c r="N40">
        <v>1.1830800000000001E-4</v>
      </c>
      <c r="O40">
        <v>1.2425399999999999E-4</v>
      </c>
      <c r="P40">
        <v>1.0798100000000001E-3</v>
      </c>
      <c r="Q40">
        <v>-0.88792499999999996</v>
      </c>
      <c r="R40">
        <v>21.977399999999999</v>
      </c>
      <c r="S40">
        <v>-5.3046700000000002E-2</v>
      </c>
      <c r="T40">
        <v>7.3645699999999995E-2</v>
      </c>
      <c r="U40">
        <v>-0.41616999999999998</v>
      </c>
      <c r="V40">
        <v>0.103849</v>
      </c>
      <c r="W40">
        <f t="shared" si="2"/>
        <v>-0.81427929999999993</v>
      </c>
      <c r="X40">
        <f t="shared" si="2"/>
        <v>21.561229999999998</v>
      </c>
      <c r="Y40">
        <v>-5.1795900000000004E-3</v>
      </c>
      <c r="Z40">
        <v>-2.0138199999999999E-3</v>
      </c>
      <c r="AA40">
        <v>-3.8354000000000001E-3</v>
      </c>
      <c r="AB40">
        <v>5.53076E-4</v>
      </c>
      <c r="AC40">
        <v>-7.74648E-3</v>
      </c>
      <c r="AD40">
        <v>-0.98152200000000001</v>
      </c>
      <c r="AE40">
        <v>1.05919E-4</v>
      </c>
      <c r="AF40">
        <v>1.2592899999999999E-4</v>
      </c>
      <c r="AG40">
        <v>9.6831399999999996E-4</v>
      </c>
      <c r="AH40">
        <v>0.40779500000000002</v>
      </c>
      <c r="AI40">
        <v>-21.9754</v>
      </c>
      <c r="AJ40">
        <v>0.12478400000000001</v>
      </c>
      <c r="AK40">
        <v>6.2288900000000001E-2</v>
      </c>
      <c r="AL40">
        <v>-0.35594799999999999</v>
      </c>
      <c r="AM40">
        <v>-9.6218799999999993E-2</v>
      </c>
      <c r="AN40">
        <f t="shared" si="3"/>
        <v>0.4700839</v>
      </c>
      <c r="AO40">
        <f t="shared" si="3"/>
        <v>-22.331348000000002</v>
      </c>
      <c r="AP40">
        <v>-3.01563E-3</v>
      </c>
      <c r="AQ40">
        <v>-4.6024200000000003E-3</v>
      </c>
      <c r="AR40">
        <v>-5.4550099999999997E-3</v>
      </c>
      <c r="AS40">
        <v>1.70436E-3</v>
      </c>
      <c r="AT40">
        <v>-9.3223999999999998E-3</v>
      </c>
      <c r="AU40">
        <v>-0.71282299999999998</v>
      </c>
      <c r="AV40">
        <v>1.11248E-4</v>
      </c>
      <c r="AW40">
        <v>1.1490800000000001E-4</v>
      </c>
      <c r="AX40">
        <v>1.01289E-3</v>
      </c>
      <c r="AY40">
        <v>-6.3061600000000002</v>
      </c>
      <c r="AZ40">
        <v>20.8459</v>
      </c>
      <c r="BA40">
        <v>-7.8843200000000002E-2</v>
      </c>
      <c r="BB40">
        <v>7.6384800000000003E-2</v>
      </c>
      <c r="BC40">
        <v>-0.37382100000000001</v>
      </c>
      <c r="BD40">
        <v>9.7030099999999994E-2</v>
      </c>
      <c r="BE40">
        <f t="shared" si="4"/>
        <v>-6.2297752000000006</v>
      </c>
      <c r="BF40">
        <f t="shared" si="5"/>
        <v>20.472079000000001</v>
      </c>
      <c r="BG40">
        <v>1.6382899999999999E-4</v>
      </c>
      <c r="BH40">
        <v>-1.5508000000000001E-4</v>
      </c>
      <c r="BI40">
        <v>-7.5836899999999995E-4</v>
      </c>
      <c r="BJ40">
        <v>7.8079500000000004E-4</v>
      </c>
      <c r="BK40">
        <v>-7.7204599999999997E-4</v>
      </c>
      <c r="BL40">
        <v>-0.679454</v>
      </c>
      <c r="BM40" s="1">
        <v>9.4529400000000003E-5</v>
      </c>
      <c r="BN40">
        <v>1.00729E-4</v>
      </c>
      <c r="BO40">
        <v>8.7156899999999999E-4</v>
      </c>
      <c r="BP40">
        <v>6.5629400000000002</v>
      </c>
      <c r="BQ40">
        <v>-20.2469</v>
      </c>
      <c r="BR40">
        <v>0.12737599999999999</v>
      </c>
      <c r="BS40">
        <v>2.4920299999999999E-2</v>
      </c>
      <c r="BT40">
        <v>-0.41873100000000002</v>
      </c>
      <c r="BU40">
        <v>-0.12659000000000001</v>
      </c>
      <c r="BV40">
        <f t="shared" si="6"/>
        <v>6.5878603</v>
      </c>
      <c r="BW40">
        <f t="shared" si="7"/>
        <v>-20.665631000000001</v>
      </c>
      <c r="BX40">
        <v>-1.3323E-3</v>
      </c>
      <c r="BY40">
        <v>-8.93825E-4</v>
      </c>
      <c r="BZ40">
        <v>-7.4412299999999996E-4</v>
      </c>
      <c r="CA40">
        <v>-3.3549900000000001E-4</v>
      </c>
      <c r="CB40">
        <v>-1.89062E-3</v>
      </c>
      <c r="CC40">
        <v>-0.92913900000000005</v>
      </c>
      <c r="CD40">
        <v>1.6291600000000001E-4</v>
      </c>
      <c r="CE40">
        <v>1.6877099999999999E-4</v>
      </c>
      <c r="CF40">
        <v>1.4906800000000001E-3</v>
      </c>
      <c r="CG40">
        <v>42.031999999999996</v>
      </c>
      <c r="CH40">
        <v>42.031999999999996</v>
      </c>
      <c r="CI40">
        <v>-0.35639999999999999</v>
      </c>
      <c r="CJ40">
        <v>-1061.568</v>
      </c>
      <c r="CK40">
        <f t="shared" si="8"/>
        <v>1061.568</v>
      </c>
      <c r="CL40">
        <v>-1.3843600000000001E-3</v>
      </c>
      <c r="CM40">
        <f t="shared" si="9"/>
        <v>43.971894639171502</v>
      </c>
      <c r="CN40">
        <f t="shared" si="10"/>
        <v>43.911365183920189</v>
      </c>
      <c r="CO40">
        <f t="shared" si="11"/>
        <v>-1.3765487193128914E-3</v>
      </c>
      <c r="CP40">
        <f t="shared" si="12"/>
        <v>0.99957215668787569</v>
      </c>
      <c r="CQ40">
        <f t="shared" si="13"/>
        <v>2.9253164749207805E-2</v>
      </c>
      <c r="CR40">
        <f t="shared" si="14"/>
        <v>2.9248992706569693E-2</v>
      </c>
      <c r="CS40">
        <f t="shared" si="15"/>
        <v>-1061.1138152308349</v>
      </c>
      <c r="CT40">
        <f t="shared" si="16"/>
        <v>0.94248886043842606</v>
      </c>
      <c r="CU40" s="1">
        <f t="shared" si="17"/>
        <v>3.4854440671528417E-5</v>
      </c>
      <c r="CV40" s="1">
        <f t="shared" si="18"/>
        <v>-1.0827024406715282E-3</v>
      </c>
      <c r="CW40" s="1">
        <f t="shared" si="19"/>
        <v>-5.4894994287263375E-3</v>
      </c>
      <c r="CX40" s="1">
        <f t="shared" si="20"/>
        <v>1.5953483365960079E-5</v>
      </c>
      <c r="CY40" s="1">
        <f t="shared" si="21"/>
        <v>-1.06380148336596E-3</v>
      </c>
      <c r="CZ40" s="1">
        <f t="shared" si="22"/>
        <v>5.4970598116485647E-3</v>
      </c>
      <c r="DA40" s="1">
        <f t="shared" si="23"/>
        <v>5.4970598116485647E-3</v>
      </c>
      <c r="DB40">
        <f t="shared" si="24"/>
        <v>6.087293206268346E-2</v>
      </c>
      <c r="DC40">
        <f t="shared" si="25"/>
        <v>7.1986720000000006E-3</v>
      </c>
      <c r="DD40">
        <f t="shared" si="26"/>
        <v>7.4508650000000003</v>
      </c>
      <c r="DE40">
        <f t="shared" si="27"/>
        <v>-42.224299999999999</v>
      </c>
      <c r="DF40">
        <f t="shared" si="28"/>
        <v>42.876647487160483</v>
      </c>
      <c r="DG40">
        <f t="shared" si="29"/>
        <v>6.7139550000000003</v>
      </c>
      <c r="DH40">
        <f t="shared" si="30"/>
        <v>-42.821300000000001</v>
      </c>
      <c r="DI40">
        <f t="shared" si="31"/>
        <v>43.344445150815176</v>
      </c>
      <c r="DJ40">
        <f t="shared" si="32"/>
        <v>0.99981688897051402</v>
      </c>
      <c r="DK40">
        <f t="shared" si="33"/>
        <v>7.4021395999999999</v>
      </c>
      <c r="DL40">
        <f t="shared" si="34"/>
        <v>-42.226861</v>
      </c>
      <c r="DM40">
        <f t="shared" si="35"/>
        <v>42.870729648225129</v>
      </c>
      <c r="DN40">
        <f t="shared" si="36"/>
        <v>6.6998591000000003</v>
      </c>
      <c r="DO40">
        <f t="shared" si="37"/>
        <v>-42.803426999999999</v>
      </c>
      <c r="DP40">
        <f t="shared" si="38"/>
        <v>43.324605882848857</v>
      </c>
      <c r="DQ40">
        <f t="shared" si="39"/>
        <v>0.99983319780170221</v>
      </c>
      <c r="DR40">
        <f t="shared" si="40"/>
        <v>0.99999936194040939</v>
      </c>
      <c r="DS40">
        <f t="shared" si="41"/>
        <v>0.99999996683975911</v>
      </c>
      <c r="DT40">
        <f t="shared" si="42"/>
        <v>0.17266185252124469</v>
      </c>
      <c r="DU40">
        <f t="shared" si="43"/>
        <v>-0.98498115955785259</v>
      </c>
      <c r="DV40" s="1">
        <f t="shared" si="44"/>
        <v>-2.7852992033281388E-4</v>
      </c>
      <c r="DW40" s="1">
        <f t="shared" si="45"/>
        <v>-7.6931807966718611E-4</v>
      </c>
      <c r="DX40" s="1">
        <f t="shared" si="46"/>
        <v>5.5805612928881247E-3</v>
      </c>
      <c r="DY40" s="1">
        <f t="shared" si="47"/>
        <v>5.5805612928881247E-3</v>
      </c>
      <c r="EP40">
        <f t="shared" si="48"/>
        <v>-3184.7039999999997</v>
      </c>
    </row>
    <row r="41" spans="1:146" x14ac:dyDescent="0.3">
      <c r="A41">
        <v>36</v>
      </c>
      <c r="B41">
        <v>-1.47025E-2</v>
      </c>
      <c r="C41">
        <v>3.04269E-2</v>
      </c>
      <c r="D41">
        <v>1.12644E-3</v>
      </c>
      <c r="E41">
        <v>5.8906500000000001E-2</v>
      </c>
      <c r="F41">
        <v>-0.39730599999999999</v>
      </c>
      <c r="G41">
        <v>6.1548099999999997E-4</v>
      </c>
      <c r="H41">
        <v>1.7169099999999999E-4</v>
      </c>
      <c r="I41">
        <v>-1.3071999999999999E-3</v>
      </c>
      <c r="J41">
        <v>-2.7649300000000001E-3</v>
      </c>
      <c r="K41">
        <v>2.4820200000000001E-3</v>
      </c>
      <c r="L41">
        <v>-3.6175399999999998E-3</v>
      </c>
      <c r="M41">
        <v>-0.64237599999999995</v>
      </c>
      <c r="N41">
        <v>1.18536E-4</v>
      </c>
      <c r="O41">
        <v>1.2456500000000001E-4</v>
      </c>
      <c r="P41">
        <v>1.0818399999999999E-3</v>
      </c>
      <c r="Q41">
        <v>-0.88792499999999996</v>
      </c>
      <c r="R41">
        <v>21.977399999999999</v>
      </c>
      <c r="S41">
        <v>-5.3046700000000002E-2</v>
      </c>
      <c r="T41">
        <v>7.8120599999999998E-2</v>
      </c>
      <c r="U41">
        <v>-0.42166199999999998</v>
      </c>
      <c r="V41">
        <v>0.103284</v>
      </c>
      <c r="W41">
        <f t="shared" si="2"/>
        <v>-0.80980439999999998</v>
      </c>
      <c r="X41">
        <f t="shared" si="2"/>
        <v>21.555737999999998</v>
      </c>
      <c r="Y41">
        <v>-5.3363600000000001E-3</v>
      </c>
      <c r="Z41">
        <v>-1.90113E-3</v>
      </c>
      <c r="AA41">
        <v>-4.0647799999999996E-3</v>
      </c>
      <c r="AB41">
        <v>7.9467100000000005E-4</v>
      </c>
      <c r="AC41">
        <v>-8.03216E-3</v>
      </c>
      <c r="AD41">
        <v>-0.98570899999999995</v>
      </c>
      <c r="AE41" s="1">
        <v>9.9937699999999997E-5</v>
      </c>
      <c r="AF41">
        <v>1.18031E-4</v>
      </c>
      <c r="AG41">
        <v>9.1153899999999995E-4</v>
      </c>
      <c r="AH41">
        <v>0.40779500000000002</v>
      </c>
      <c r="AI41">
        <v>-21.9754</v>
      </c>
      <c r="AJ41">
        <v>0.12478400000000001</v>
      </c>
      <c r="AK41">
        <v>6.3462099999999994E-2</v>
      </c>
      <c r="AL41">
        <v>-0.35888900000000001</v>
      </c>
      <c r="AM41">
        <v>-8.14526E-2</v>
      </c>
      <c r="AN41">
        <f t="shared" si="3"/>
        <v>0.47125709999999998</v>
      </c>
      <c r="AO41">
        <f t="shared" si="3"/>
        <v>-22.334289000000002</v>
      </c>
      <c r="AP41">
        <v>-3.40837E-3</v>
      </c>
      <c r="AQ41">
        <v>-4.80154E-3</v>
      </c>
      <c r="AR41">
        <v>-5.5678799999999999E-3</v>
      </c>
      <c r="AS41">
        <v>1.5073899999999999E-3</v>
      </c>
      <c r="AT41">
        <v>-9.7172999999999999E-3</v>
      </c>
      <c r="AU41">
        <v>-0.72280800000000001</v>
      </c>
      <c r="AV41">
        <v>1.09406E-4</v>
      </c>
      <c r="AW41">
        <v>1.1308500000000001E-4</v>
      </c>
      <c r="AX41">
        <v>9.9583399999999991E-4</v>
      </c>
      <c r="AY41">
        <v>-6.3061600000000002</v>
      </c>
      <c r="AZ41">
        <v>20.8459</v>
      </c>
      <c r="BA41">
        <v>-7.8843200000000002E-2</v>
      </c>
      <c r="BB41">
        <v>8.0942799999999995E-2</v>
      </c>
      <c r="BC41">
        <v>-0.37755</v>
      </c>
      <c r="BD41">
        <v>0.10063</v>
      </c>
      <c r="BE41">
        <f t="shared" si="4"/>
        <v>-6.2252172000000003</v>
      </c>
      <c r="BF41">
        <f t="shared" si="5"/>
        <v>20.468350000000001</v>
      </c>
      <c r="BG41">
        <v>1.4231700000000001E-4</v>
      </c>
      <c r="BH41">
        <v>-1.4537799999999999E-4</v>
      </c>
      <c r="BI41">
        <v>-8.4564299999999998E-4</v>
      </c>
      <c r="BJ41">
        <v>8.5745500000000002E-4</v>
      </c>
      <c r="BK41">
        <v>-8.6051599999999997E-4</v>
      </c>
      <c r="BL41">
        <v>-0.69915300000000002</v>
      </c>
      <c r="BM41" s="1">
        <v>9.3797799999999998E-5</v>
      </c>
      <c r="BN41" s="1">
        <v>9.9164499999999996E-5</v>
      </c>
      <c r="BO41">
        <v>8.5919800000000004E-4</v>
      </c>
      <c r="BP41">
        <v>6.5629400000000002</v>
      </c>
      <c r="BQ41">
        <v>-20.2469</v>
      </c>
      <c r="BR41">
        <v>0.12737599999999999</v>
      </c>
      <c r="BS41">
        <v>2.4375399999999998E-2</v>
      </c>
      <c r="BT41">
        <v>-0.42329299999999997</v>
      </c>
      <c r="BU41">
        <v>-0.11204799999999999</v>
      </c>
      <c r="BV41">
        <f t="shared" si="6"/>
        <v>6.5873154000000005</v>
      </c>
      <c r="BW41">
        <f t="shared" si="7"/>
        <v>-20.670193000000001</v>
      </c>
      <c r="BX41">
        <v>-1.4953E-3</v>
      </c>
      <c r="BY41">
        <v>-1.1600899999999999E-3</v>
      </c>
      <c r="BZ41">
        <v>-6.1696299999999999E-4</v>
      </c>
      <c r="CA41">
        <v>-6.8602400000000003E-4</v>
      </c>
      <c r="CB41">
        <v>-1.9693699999999998E-3</v>
      </c>
      <c r="CC41">
        <v>-0.91827499999999995</v>
      </c>
      <c r="CD41">
        <v>1.66737E-4</v>
      </c>
      <c r="CE41">
        <v>1.7265600000000001E-4</v>
      </c>
      <c r="CF41">
        <v>1.5243399999999999E-3</v>
      </c>
      <c r="CG41">
        <v>42.718000000000004</v>
      </c>
      <c r="CH41">
        <v>42.718000000000004</v>
      </c>
      <c r="CI41">
        <v>-0.36480000000000001</v>
      </c>
      <c r="CJ41">
        <v>-1086.7739999999999</v>
      </c>
      <c r="CK41">
        <f t="shared" si="8"/>
        <v>1086.7739999999999</v>
      </c>
      <c r="CL41">
        <v>-1.4444E-3</v>
      </c>
      <c r="CM41">
        <f t="shared" si="9"/>
        <v>43.971894639171502</v>
      </c>
      <c r="CN41">
        <f t="shared" si="10"/>
        <v>43.908718822433336</v>
      </c>
      <c r="CO41">
        <f t="shared" si="11"/>
        <v>-1.4367317409581721E-3</v>
      </c>
      <c r="CP41">
        <f t="shared" si="12"/>
        <v>0.99957430271402536</v>
      </c>
      <c r="CQ41">
        <f t="shared" si="13"/>
        <v>2.9179701589756135E-2</v>
      </c>
      <c r="CR41">
        <f t="shared" si="14"/>
        <v>2.9175560898977874E-2</v>
      </c>
      <c r="CS41">
        <f t="shared" si="15"/>
        <v>-1086.3113632577322</v>
      </c>
      <c r="CT41">
        <f t="shared" si="16"/>
        <v>0.9648695023496302</v>
      </c>
      <c r="CU41" s="1">
        <f t="shared" si="17"/>
        <v>9.1640616631298523E-6</v>
      </c>
      <c r="CV41" s="1">
        <f t="shared" si="18"/>
        <v>-1.1446730616631298E-3</v>
      </c>
      <c r="CW41" s="1">
        <f t="shared" si="19"/>
        <v>-5.6067040319884177E-3</v>
      </c>
      <c r="CX41" s="1">
        <f t="shared" si="20"/>
        <v>-2.208239692204155E-5</v>
      </c>
      <c r="CY41" s="1">
        <f t="shared" si="21"/>
        <v>-1.1134266030779585E-3</v>
      </c>
      <c r="CZ41" s="1">
        <f t="shared" si="22"/>
        <v>5.6192026154224866E-3</v>
      </c>
      <c r="DA41" s="1">
        <f t="shared" si="23"/>
        <v>5.6192026154224866E-3</v>
      </c>
      <c r="DB41">
        <f t="shared" si="24"/>
        <v>6.3513004616819316E-2</v>
      </c>
      <c r="DC41">
        <f t="shared" si="25"/>
        <v>7.5108800000000002E-3</v>
      </c>
      <c r="DD41">
        <f t="shared" si="26"/>
        <v>7.4508650000000003</v>
      </c>
      <c r="DE41">
        <f t="shared" si="27"/>
        <v>-42.224299999999999</v>
      </c>
      <c r="DF41">
        <f t="shared" si="28"/>
        <v>42.876647487160483</v>
      </c>
      <c r="DG41">
        <f t="shared" si="29"/>
        <v>6.7139550000000003</v>
      </c>
      <c r="DH41">
        <f t="shared" si="30"/>
        <v>-42.821300000000001</v>
      </c>
      <c r="DI41">
        <f t="shared" si="31"/>
        <v>43.344445150815176</v>
      </c>
      <c r="DJ41">
        <f t="shared" si="32"/>
        <v>0.99981688897051402</v>
      </c>
      <c r="DK41">
        <f t="shared" si="33"/>
        <v>7.3971198000000005</v>
      </c>
      <c r="DL41">
        <f t="shared" si="34"/>
        <v>-42.225931000000003</v>
      </c>
      <c r="DM41">
        <f t="shared" si="35"/>
        <v>42.868947154698276</v>
      </c>
      <c r="DN41">
        <f t="shared" si="36"/>
        <v>6.6964743000000002</v>
      </c>
      <c r="DO41">
        <f t="shared" si="37"/>
        <v>-42.802638999999999</v>
      </c>
      <c r="DP41">
        <f t="shared" si="38"/>
        <v>43.32330404545435</v>
      </c>
      <c r="DQ41">
        <f t="shared" si="39"/>
        <v>0.99983387682198577</v>
      </c>
      <c r="DR41">
        <f t="shared" si="40"/>
        <v>0.99999922965360755</v>
      </c>
      <c r="DS41">
        <f t="shared" si="41"/>
        <v>0.9999999449199195</v>
      </c>
      <c r="DT41">
        <f t="shared" si="42"/>
        <v>0.17255193539758543</v>
      </c>
      <c r="DU41">
        <f t="shared" si="43"/>
        <v>-0.98500042111186303</v>
      </c>
      <c r="DV41" s="1">
        <f t="shared" si="44"/>
        <v>-3.2329162073356239E-4</v>
      </c>
      <c r="DW41" s="1">
        <f t="shared" si="45"/>
        <v>-8.1221737926643754E-4</v>
      </c>
      <c r="DX41" s="1">
        <f t="shared" si="46"/>
        <v>5.7032816704178351E-3</v>
      </c>
      <c r="DY41" s="1">
        <f t="shared" si="47"/>
        <v>5.7032816704178351E-3</v>
      </c>
      <c r="EP41">
        <f t="shared" si="48"/>
        <v>-3260.3219999999997</v>
      </c>
    </row>
    <row r="42" spans="1:146" x14ac:dyDescent="0.3">
      <c r="A42">
        <v>37</v>
      </c>
      <c r="B42">
        <v>-1.68589E-2</v>
      </c>
      <c r="C42">
        <v>3.79274E-2</v>
      </c>
      <c r="D42">
        <v>1.1688200000000001E-3</v>
      </c>
      <c r="E42">
        <v>6.1653100000000002E-2</v>
      </c>
      <c r="F42">
        <v>-0.405893</v>
      </c>
      <c r="G42">
        <v>1.8098699999999999E-2</v>
      </c>
      <c r="H42">
        <v>2.2625999999999999E-4</v>
      </c>
      <c r="I42">
        <v>-1.2623300000000001E-3</v>
      </c>
      <c r="J42">
        <v>-2.8453100000000002E-3</v>
      </c>
      <c r="K42">
        <v>2.6069999999999999E-3</v>
      </c>
      <c r="L42">
        <v>-3.6430799999999999E-3</v>
      </c>
      <c r="M42">
        <v>-0.64927800000000002</v>
      </c>
      <c r="N42">
        <v>1.1865499999999999E-4</v>
      </c>
      <c r="O42">
        <v>1.24738E-4</v>
      </c>
      <c r="P42">
        <v>1.08282E-3</v>
      </c>
      <c r="Q42">
        <v>-0.88792499999999996</v>
      </c>
      <c r="R42">
        <v>21.977399999999999</v>
      </c>
      <c r="S42">
        <v>-5.3046700000000002E-2</v>
      </c>
      <c r="T42">
        <v>8.4068199999999996E-2</v>
      </c>
      <c r="U42">
        <v>-0.42913699999999999</v>
      </c>
      <c r="V42">
        <v>0.127639</v>
      </c>
      <c r="W42">
        <f t="shared" si="2"/>
        <v>-0.80385679999999993</v>
      </c>
      <c r="X42">
        <f t="shared" si="2"/>
        <v>21.548262999999999</v>
      </c>
      <c r="Y42">
        <v>-5.33096E-3</v>
      </c>
      <c r="Z42">
        <v>-1.9377699999999999E-3</v>
      </c>
      <c r="AA42">
        <v>-3.9960999999999998E-3</v>
      </c>
      <c r="AB42">
        <v>7.0775600000000003E-4</v>
      </c>
      <c r="AC42">
        <v>-7.9764899999999993E-3</v>
      </c>
      <c r="AD42">
        <v>-0.98661600000000005</v>
      </c>
      <c r="AE42" s="1">
        <v>9.7706000000000003E-5</v>
      </c>
      <c r="AF42">
        <v>1.15747E-4</v>
      </c>
      <c r="AG42">
        <v>8.9224699999999998E-4</v>
      </c>
      <c r="AH42">
        <v>0.40779500000000002</v>
      </c>
      <c r="AI42">
        <v>-21.9754</v>
      </c>
      <c r="AJ42">
        <v>0.12478400000000001</v>
      </c>
      <c r="AK42">
        <v>6.5355899999999995E-2</v>
      </c>
      <c r="AL42">
        <v>-0.36726199999999998</v>
      </c>
      <c r="AM42">
        <v>-6.9033499999999998E-2</v>
      </c>
      <c r="AN42">
        <f t="shared" si="3"/>
        <v>0.47315090000000004</v>
      </c>
      <c r="AO42">
        <f t="shared" si="3"/>
        <v>-22.342662000000001</v>
      </c>
      <c r="AP42">
        <v>-3.4447800000000002E-3</v>
      </c>
      <c r="AQ42">
        <v>-4.9112299999999999E-3</v>
      </c>
      <c r="AR42">
        <v>-5.89209E-3</v>
      </c>
      <c r="AS42">
        <v>1.7606099999999999E-3</v>
      </c>
      <c r="AT42">
        <v>-1.01166E-2</v>
      </c>
      <c r="AU42">
        <v>-0.72314000000000001</v>
      </c>
      <c r="AV42">
        <v>1.1027E-4</v>
      </c>
      <c r="AW42">
        <v>1.14237E-4</v>
      </c>
      <c r="AX42">
        <v>1.0027300000000001E-3</v>
      </c>
      <c r="AY42">
        <v>-6.3061600000000002</v>
      </c>
      <c r="AZ42">
        <v>20.8459</v>
      </c>
      <c r="BA42">
        <v>-7.8843200000000002E-2</v>
      </c>
      <c r="BB42">
        <v>8.6249699999999999E-2</v>
      </c>
      <c r="BC42">
        <v>-0.38418999999999998</v>
      </c>
      <c r="BD42">
        <v>0.12395299999999999</v>
      </c>
      <c r="BE42">
        <f t="shared" si="4"/>
        <v>-6.2199103000000004</v>
      </c>
      <c r="BF42">
        <f t="shared" si="5"/>
        <v>20.46171</v>
      </c>
      <c r="BG42">
        <v>2.1316400000000001E-4</v>
      </c>
      <c r="BH42" s="1">
        <v>-5.3632299999999998E-5</v>
      </c>
      <c r="BI42">
        <v>-8.1144500000000005E-4</v>
      </c>
      <c r="BJ42">
        <v>9.0333600000000003E-4</v>
      </c>
      <c r="BK42">
        <v>-7.4380400000000004E-4</v>
      </c>
      <c r="BL42">
        <v>-0.70176099999999997</v>
      </c>
      <c r="BM42" s="1">
        <v>9.3366499999999995E-5</v>
      </c>
      <c r="BN42" s="1">
        <v>9.8966800000000003E-5</v>
      </c>
      <c r="BO42">
        <v>8.5706200000000001E-4</v>
      </c>
      <c r="BP42">
        <v>6.5629400000000002</v>
      </c>
      <c r="BQ42">
        <v>-20.2469</v>
      </c>
      <c r="BR42">
        <v>0.12737599999999999</v>
      </c>
      <c r="BS42">
        <v>2.57865E-2</v>
      </c>
      <c r="BT42">
        <v>-0.43430999999999997</v>
      </c>
      <c r="BU42">
        <v>-0.10424899999999999</v>
      </c>
      <c r="BV42">
        <f t="shared" si="6"/>
        <v>6.5887264999999999</v>
      </c>
      <c r="BW42">
        <f t="shared" si="7"/>
        <v>-20.68121</v>
      </c>
      <c r="BX42">
        <v>-8.68423E-4</v>
      </c>
      <c r="BY42">
        <v>-7.2687000000000001E-4</v>
      </c>
      <c r="BZ42">
        <v>-8.4444700000000001E-4</v>
      </c>
      <c r="CA42" s="1">
        <v>5.1662600000000002E-5</v>
      </c>
      <c r="CB42">
        <v>-1.64696E-3</v>
      </c>
      <c r="CC42">
        <v>-0.82611900000000005</v>
      </c>
      <c r="CD42">
        <v>1.7155299999999999E-4</v>
      </c>
      <c r="CE42">
        <v>1.7758499999999999E-4</v>
      </c>
      <c r="CF42">
        <v>1.56708E-3</v>
      </c>
      <c r="CG42">
        <v>43.59</v>
      </c>
      <c r="CH42">
        <v>43.59</v>
      </c>
      <c r="CI42">
        <v>-0.37640000000000001</v>
      </c>
      <c r="CJ42">
        <v>-1121.6759999999999</v>
      </c>
      <c r="CK42">
        <f t="shared" si="8"/>
        <v>1121.6759999999999</v>
      </c>
      <c r="CL42">
        <v>-1.4269700000000001E-3</v>
      </c>
      <c r="CM42">
        <f t="shared" si="9"/>
        <v>43.971894639171502</v>
      </c>
      <c r="CN42">
        <f t="shared" si="10"/>
        <v>43.909498357661569</v>
      </c>
      <c r="CO42">
        <f t="shared" si="11"/>
        <v>-1.4190037072987242E-3</v>
      </c>
      <c r="CP42">
        <f t="shared" si="12"/>
        <v>0.99957700820195472</v>
      </c>
      <c r="CQ42">
        <f t="shared" si="13"/>
        <v>2.9086822506177556E-2</v>
      </c>
      <c r="CR42">
        <f t="shared" si="14"/>
        <v>2.9082721228063876E-2</v>
      </c>
      <c r="CS42">
        <f t="shared" si="15"/>
        <v>-1121.2015402519357</v>
      </c>
      <c r="CT42">
        <f t="shared" si="16"/>
        <v>0.99585920645465908</v>
      </c>
      <c r="CU42" s="1">
        <f t="shared" si="17"/>
        <v>5.9572233144505551E-5</v>
      </c>
      <c r="CV42" s="1">
        <f t="shared" si="18"/>
        <v>-1.0956422331445056E-3</v>
      </c>
      <c r="CW42" s="1">
        <f t="shared" si="19"/>
        <v>-5.7675415654658774E-3</v>
      </c>
      <c r="CX42" s="1">
        <f t="shared" si="20"/>
        <v>5.7931701225430801E-5</v>
      </c>
      <c r="CY42" s="1">
        <f t="shared" si="21"/>
        <v>-1.0940017012254308E-3</v>
      </c>
      <c r="CZ42" s="1">
        <f t="shared" si="22"/>
        <v>5.7681977782335081E-3</v>
      </c>
      <c r="DA42" s="1">
        <f t="shared" si="23"/>
        <v>5.7681977782335081E-3</v>
      </c>
      <c r="DB42">
        <f t="shared" si="24"/>
        <v>6.2746574493258558E-2</v>
      </c>
      <c r="DC42">
        <f t="shared" si="25"/>
        <v>7.4202440000000003E-3</v>
      </c>
      <c r="DD42">
        <f t="shared" si="26"/>
        <v>7.4508650000000003</v>
      </c>
      <c r="DE42">
        <f t="shared" si="27"/>
        <v>-42.224299999999999</v>
      </c>
      <c r="DF42">
        <f t="shared" si="28"/>
        <v>42.876647487160483</v>
      </c>
      <c r="DG42">
        <f t="shared" si="29"/>
        <v>6.7139550000000003</v>
      </c>
      <c r="DH42">
        <f t="shared" si="30"/>
        <v>-42.821300000000001</v>
      </c>
      <c r="DI42">
        <f t="shared" si="31"/>
        <v>43.344445150815176</v>
      </c>
      <c r="DJ42">
        <f t="shared" si="32"/>
        <v>0.99981688897051402</v>
      </c>
      <c r="DK42">
        <f t="shared" si="33"/>
        <v>7.3925833000000001</v>
      </c>
      <c r="DL42">
        <f t="shared" si="34"/>
        <v>-42.229472999999999</v>
      </c>
      <c r="DM42">
        <f t="shared" si="35"/>
        <v>42.871653545264238</v>
      </c>
      <c r="DN42">
        <f t="shared" si="36"/>
        <v>6.6930612000000007</v>
      </c>
      <c r="DO42">
        <f t="shared" si="37"/>
        <v>-42.804372000000001</v>
      </c>
      <c r="DP42">
        <f t="shared" si="38"/>
        <v>43.324488808771065</v>
      </c>
      <c r="DQ42">
        <f t="shared" si="39"/>
        <v>0.99983450448377453</v>
      </c>
      <c r="DR42">
        <f t="shared" si="40"/>
        <v>0.99999907556566636</v>
      </c>
      <c r="DS42">
        <f t="shared" si="41"/>
        <v>0.99999991350534134</v>
      </c>
      <c r="DT42">
        <f t="shared" si="42"/>
        <v>0.1724352267447499</v>
      </c>
      <c r="DU42">
        <f t="shared" si="43"/>
        <v>-0.98502085895552827</v>
      </c>
      <c r="DV42" s="1">
        <f t="shared" si="44"/>
        <v>-2.5150353485340585E-4</v>
      </c>
      <c r="DW42" s="1">
        <f t="shared" si="45"/>
        <v>-7.845664651465942E-4</v>
      </c>
      <c r="DX42" s="1">
        <f t="shared" si="46"/>
        <v>5.8578921195979062E-3</v>
      </c>
      <c r="DY42" s="1">
        <f t="shared" si="47"/>
        <v>5.8578921195979062E-3</v>
      </c>
      <c r="EP42">
        <f t="shared" si="48"/>
        <v>-3365.0279999999998</v>
      </c>
    </row>
    <row r="43" spans="1:146" x14ac:dyDescent="0.3">
      <c r="A43">
        <v>38</v>
      </c>
      <c r="B43">
        <v>-1.47025E-2</v>
      </c>
      <c r="C43">
        <v>3.04269E-2</v>
      </c>
      <c r="D43">
        <v>1.12644E-3</v>
      </c>
      <c r="E43">
        <v>6.2238599999999998E-2</v>
      </c>
      <c r="F43">
        <v>-0.41173599999999999</v>
      </c>
      <c r="G43">
        <v>1.45071E-2</v>
      </c>
      <c r="H43">
        <v>2.6496000000000001E-4</v>
      </c>
      <c r="I43">
        <v>-1.2828200000000001E-3</v>
      </c>
      <c r="J43">
        <v>-2.8957900000000001E-3</v>
      </c>
      <c r="K43">
        <v>2.67542E-3</v>
      </c>
      <c r="L43">
        <v>-3.6933000000000001E-3</v>
      </c>
      <c r="M43">
        <v>-0.64441800000000005</v>
      </c>
      <c r="N43">
        <v>1.19509E-4</v>
      </c>
      <c r="O43">
        <v>1.2566000000000001E-4</v>
      </c>
      <c r="P43">
        <v>1.09066E-3</v>
      </c>
      <c r="Q43">
        <v>-0.88792499999999996</v>
      </c>
      <c r="R43">
        <v>21.977399999999999</v>
      </c>
      <c r="S43">
        <v>-5.3046700000000002E-2</v>
      </c>
      <c r="T43">
        <v>8.7550199999999995E-2</v>
      </c>
      <c r="U43">
        <v>-0.43513800000000002</v>
      </c>
      <c r="V43">
        <v>0.12714800000000001</v>
      </c>
      <c r="W43">
        <f t="shared" si="2"/>
        <v>-0.80037479999999994</v>
      </c>
      <c r="X43">
        <f t="shared" si="2"/>
        <v>21.542262000000001</v>
      </c>
      <c r="Y43">
        <v>-5.4706299999999998E-3</v>
      </c>
      <c r="Z43">
        <v>-1.8556899999999999E-3</v>
      </c>
      <c r="AA43">
        <v>-4.0188699999999999E-3</v>
      </c>
      <c r="AB43">
        <v>7.4431400000000004E-4</v>
      </c>
      <c r="AC43">
        <v>-8.0706300000000005E-3</v>
      </c>
      <c r="AD43">
        <v>-0.99719999999999998</v>
      </c>
      <c r="AE43" s="1">
        <v>9.97475E-5</v>
      </c>
      <c r="AF43">
        <v>1.17676E-4</v>
      </c>
      <c r="AG43">
        <v>9.0946799999999997E-4</v>
      </c>
      <c r="AH43">
        <v>0.40779500000000002</v>
      </c>
      <c r="AI43">
        <v>-21.9754</v>
      </c>
      <c r="AJ43">
        <v>0.12478400000000001</v>
      </c>
      <c r="AK43">
        <v>6.3847899999999999E-2</v>
      </c>
      <c r="AL43">
        <v>-0.37226799999999999</v>
      </c>
      <c r="AM43">
        <v>-7.6437199999999997E-2</v>
      </c>
      <c r="AN43">
        <f t="shared" si="3"/>
        <v>0.47164290000000003</v>
      </c>
      <c r="AO43">
        <f t="shared" si="3"/>
        <v>-22.347667999999999</v>
      </c>
      <c r="AP43">
        <v>-3.4103100000000002E-3</v>
      </c>
      <c r="AQ43">
        <v>-4.9947100000000003E-3</v>
      </c>
      <c r="AR43">
        <v>-6.0196E-3</v>
      </c>
      <c r="AS43">
        <v>1.8701600000000001E-3</v>
      </c>
      <c r="AT43">
        <v>-1.02752E-2</v>
      </c>
      <c r="AU43">
        <v>-0.71958500000000003</v>
      </c>
      <c r="AV43">
        <v>1.11421E-4</v>
      </c>
      <c r="AW43">
        <v>1.15147E-4</v>
      </c>
      <c r="AX43">
        <v>1.0142199999999999E-3</v>
      </c>
      <c r="AY43">
        <v>-6.3061600000000002</v>
      </c>
      <c r="AZ43">
        <v>20.8459</v>
      </c>
      <c r="BA43">
        <v>-7.8843200000000002E-2</v>
      </c>
      <c r="BB43">
        <v>8.9723499999999998E-2</v>
      </c>
      <c r="BC43">
        <v>-0.38893100000000003</v>
      </c>
      <c r="BD43">
        <v>0.12069100000000001</v>
      </c>
      <c r="BE43">
        <f t="shared" si="4"/>
        <v>-6.2164365000000004</v>
      </c>
      <c r="BF43">
        <f t="shared" si="5"/>
        <v>20.456969000000001</v>
      </c>
      <c r="BG43">
        <v>2.5495299999999998E-4</v>
      </c>
      <c r="BH43" s="1">
        <v>1.62242E-5</v>
      </c>
      <c r="BI43">
        <v>-7.9954799999999997E-4</v>
      </c>
      <c r="BJ43">
        <v>9.4516499999999998E-4</v>
      </c>
      <c r="BK43">
        <v>-6.7398700000000002E-4</v>
      </c>
      <c r="BL43">
        <v>-0.70923599999999998</v>
      </c>
      <c r="BM43" s="1">
        <v>9.3529799999999993E-5</v>
      </c>
      <c r="BN43" s="1">
        <v>9.9520999999999998E-5</v>
      </c>
      <c r="BO43">
        <v>8.6144300000000004E-4</v>
      </c>
      <c r="BP43">
        <v>6.5629400000000002</v>
      </c>
      <c r="BQ43">
        <v>-20.2469</v>
      </c>
      <c r="BR43">
        <v>0.12737599999999999</v>
      </c>
      <c r="BS43">
        <v>2.38096E-2</v>
      </c>
      <c r="BT43">
        <v>-0.44146400000000002</v>
      </c>
      <c r="BU43">
        <v>-0.11677700000000001</v>
      </c>
      <c r="BV43">
        <f t="shared" si="6"/>
        <v>6.5867496000000001</v>
      </c>
      <c r="BW43">
        <f t="shared" si="7"/>
        <v>-20.688364</v>
      </c>
      <c r="BX43">
        <v>-1.5845799999999999E-3</v>
      </c>
      <c r="BY43">
        <v>-9.884169999999999E-4</v>
      </c>
      <c r="BZ43">
        <v>-9.4710200000000001E-4</v>
      </c>
      <c r="CA43">
        <v>-2.9167E-4</v>
      </c>
      <c r="CB43">
        <v>-2.2813299999999998E-3</v>
      </c>
      <c r="CC43">
        <v>-0.938245</v>
      </c>
      <c r="CD43">
        <v>1.69187E-4</v>
      </c>
      <c r="CE43">
        <v>1.7518199999999999E-4</v>
      </c>
      <c r="CF43">
        <v>1.5463499999999999E-3</v>
      </c>
      <c r="CG43">
        <v>44.341000000000001</v>
      </c>
      <c r="CH43">
        <v>44.341000000000001</v>
      </c>
      <c r="CI43">
        <v>-0.38800000000000001</v>
      </c>
      <c r="CJ43">
        <v>-1156.578</v>
      </c>
      <c r="CK43">
        <f t="shared" si="8"/>
        <v>1156.578</v>
      </c>
      <c r="CL43">
        <v>-1.45352E-3</v>
      </c>
      <c r="CM43">
        <f t="shared" si="9"/>
        <v>43.971894639171502</v>
      </c>
      <c r="CN43">
        <f t="shared" si="10"/>
        <v>43.908358935788222</v>
      </c>
      <c r="CO43">
        <f t="shared" si="11"/>
        <v>-1.4449162107898091E-3</v>
      </c>
      <c r="CP43">
        <f t="shared" si="12"/>
        <v>0.99958028639113627</v>
      </c>
      <c r="CQ43">
        <f t="shared" si="13"/>
        <v>2.8973883829032987E-2</v>
      </c>
      <c r="CR43">
        <f t="shared" si="14"/>
        <v>2.8969830137815084E-2</v>
      </c>
      <c r="CS43">
        <f t="shared" si="15"/>
        <v>-1156.0925684736876</v>
      </c>
      <c r="CT43">
        <f t="shared" si="16"/>
        <v>1.0268496666260689</v>
      </c>
      <c r="CU43" s="1">
        <f t="shared" si="17"/>
        <v>9.5950355173842351E-5</v>
      </c>
      <c r="CV43" s="1">
        <f t="shared" si="18"/>
        <v>-1.1138103551738422E-3</v>
      </c>
      <c r="CW43" s="1">
        <f t="shared" si="19"/>
        <v>-5.8714990290809942E-3</v>
      </c>
      <c r="CX43" s="1">
        <f t="shared" si="20"/>
        <v>6.1853331585873294E-5</v>
      </c>
      <c r="CY43" s="1">
        <f t="shared" si="21"/>
        <v>-1.0797133315858731E-3</v>
      </c>
      <c r="CZ43" s="1">
        <f t="shared" si="22"/>
        <v>5.8851378385161822E-3</v>
      </c>
      <c r="DA43" s="1">
        <f t="shared" si="23"/>
        <v>5.8851378385161822E-3</v>
      </c>
      <c r="DB43">
        <f t="shared" si="24"/>
        <v>6.3914028295928557E-2</v>
      </c>
      <c r="DC43">
        <f t="shared" si="25"/>
        <v>7.5583040000000001E-3</v>
      </c>
      <c r="DD43">
        <f t="shared" si="26"/>
        <v>7.4508650000000003</v>
      </c>
      <c r="DE43">
        <f t="shared" si="27"/>
        <v>-42.224299999999999</v>
      </c>
      <c r="DF43">
        <f t="shared" si="28"/>
        <v>42.876647487160483</v>
      </c>
      <c r="DG43">
        <f t="shared" si="29"/>
        <v>6.7139550000000003</v>
      </c>
      <c r="DH43">
        <f t="shared" si="30"/>
        <v>-42.821300000000001</v>
      </c>
      <c r="DI43">
        <f t="shared" si="31"/>
        <v>43.344445150815176</v>
      </c>
      <c r="DJ43">
        <f t="shared" si="32"/>
        <v>0.99981688897051402</v>
      </c>
      <c r="DK43">
        <f t="shared" si="33"/>
        <v>7.3871244000000003</v>
      </c>
      <c r="DL43">
        <f t="shared" si="34"/>
        <v>-42.230626000000001</v>
      </c>
      <c r="DM43">
        <f t="shared" si="35"/>
        <v>42.871848330261564</v>
      </c>
      <c r="DN43">
        <f t="shared" si="36"/>
        <v>6.6880794000000003</v>
      </c>
      <c r="DO43">
        <f t="shared" si="37"/>
        <v>-42.804637</v>
      </c>
      <c r="DP43">
        <f t="shared" si="38"/>
        <v>43.323981289379134</v>
      </c>
      <c r="DQ43">
        <f t="shared" si="39"/>
        <v>0.99983478647162438</v>
      </c>
      <c r="DR43">
        <f t="shared" si="40"/>
        <v>0.9999988902600494</v>
      </c>
      <c r="DS43">
        <f t="shared" si="41"/>
        <v>0.99999985929879565</v>
      </c>
      <c r="DT43">
        <f t="shared" si="42"/>
        <v>0.17230711265568921</v>
      </c>
      <c r="DU43">
        <f t="shared" si="43"/>
        <v>-0.98504327769304623</v>
      </c>
      <c r="DV43" s="1">
        <f t="shared" si="44"/>
        <v>-2.5386215333553859E-4</v>
      </c>
      <c r="DW43" s="1">
        <f t="shared" si="45"/>
        <v>-7.6399784666446161E-4</v>
      </c>
      <c r="DX43" s="1">
        <f t="shared" si="46"/>
        <v>5.973088263134225E-3</v>
      </c>
      <c r="DY43" s="1">
        <f t="shared" si="47"/>
        <v>5.973088263134225E-3</v>
      </c>
      <c r="EP43">
        <f t="shared" si="48"/>
        <v>-3469.7339999999999</v>
      </c>
    </row>
    <row r="44" spans="1:146" x14ac:dyDescent="0.3">
      <c r="A44">
        <v>39</v>
      </c>
      <c r="B44">
        <v>-1.68589E-2</v>
      </c>
      <c r="C44">
        <v>3.79274E-2</v>
      </c>
      <c r="D44">
        <v>1.1688200000000001E-3</v>
      </c>
      <c r="E44">
        <v>6.67827E-2</v>
      </c>
      <c r="F44">
        <v>-0.41848200000000002</v>
      </c>
      <c r="G44">
        <v>1.6570000000000001E-2</v>
      </c>
      <c r="H44">
        <v>2.5891999999999999E-4</v>
      </c>
      <c r="I44">
        <v>-1.29831E-3</v>
      </c>
      <c r="J44">
        <v>-2.9580000000000001E-3</v>
      </c>
      <c r="K44">
        <v>2.7437199999999998E-3</v>
      </c>
      <c r="L44">
        <v>-3.7831100000000001E-3</v>
      </c>
      <c r="M44">
        <v>-0.64529300000000001</v>
      </c>
      <c r="N44">
        <v>1.19573E-4</v>
      </c>
      <c r="O44">
        <v>1.25716E-4</v>
      </c>
      <c r="P44">
        <v>1.09124E-3</v>
      </c>
      <c r="Q44">
        <v>-0.88792499999999996</v>
      </c>
      <c r="R44">
        <v>21.977399999999999</v>
      </c>
      <c r="S44">
        <v>-5.3046700000000002E-2</v>
      </c>
      <c r="T44">
        <v>9.4546599999999995E-2</v>
      </c>
      <c r="U44">
        <v>-0.44146999999999997</v>
      </c>
      <c r="V44">
        <v>0.12870799999999999</v>
      </c>
      <c r="W44">
        <f t="shared" si="2"/>
        <v>-0.79337839999999993</v>
      </c>
      <c r="X44">
        <f t="shared" si="2"/>
        <v>21.53593</v>
      </c>
      <c r="Y44">
        <v>-5.5437500000000001E-3</v>
      </c>
      <c r="Z44">
        <v>-2.0439899999999999E-3</v>
      </c>
      <c r="AA44">
        <v>-4.1653300000000001E-3</v>
      </c>
      <c r="AB44">
        <v>7.2490499999999997E-4</v>
      </c>
      <c r="AC44">
        <v>-8.3126399999999996E-3</v>
      </c>
      <c r="AD44">
        <v>-0.98472099999999996</v>
      </c>
      <c r="AE44">
        <v>1.106E-4</v>
      </c>
      <c r="AF44">
        <v>1.3307299999999999E-4</v>
      </c>
      <c r="AG44">
        <v>1.0156399999999999E-3</v>
      </c>
      <c r="AH44">
        <v>0.40779500000000002</v>
      </c>
      <c r="AI44">
        <v>-21.9754</v>
      </c>
      <c r="AJ44">
        <v>0.12478400000000001</v>
      </c>
      <c r="AK44">
        <v>6.7070099999999994E-2</v>
      </c>
      <c r="AL44">
        <v>-0.37805100000000003</v>
      </c>
      <c r="AM44">
        <v>-7.4997099999999997E-2</v>
      </c>
      <c r="AN44">
        <f t="shared" si="3"/>
        <v>0.47486510000000004</v>
      </c>
      <c r="AO44">
        <f t="shared" si="3"/>
        <v>-22.353451</v>
      </c>
      <c r="AP44">
        <v>-3.6212499999999999E-3</v>
      </c>
      <c r="AQ44">
        <v>-5.1161000000000002E-3</v>
      </c>
      <c r="AR44">
        <v>-6.1462599999999997E-3</v>
      </c>
      <c r="AS44">
        <v>1.8240999999999999E-3</v>
      </c>
      <c r="AT44">
        <v>-1.05614E-2</v>
      </c>
      <c r="AU44">
        <v>-0.72451600000000005</v>
      </c>
      <c r="AV44">
        <v>1.13451E-4</v>
      </c>
      <c r="AW44">
        <v>1.1747300000000001E-4</v>
      </c>
      <c r="AX44">
        <v>1.0318300000000001E-3</v>
      </c>
      <c r="AY44">
        <v>-6.3061600000000002</v>
      </c>
      <c r="AZ44">
        <v>20.8459</v>
      </c>
      <c r="BA44">
        <v>-7.8843200000000002E-2</v>
      </c>
      <c r="BB44">
        <v>9.6337099999999995E-2</v>
      </c>
      <c r="BC44">
        <v>-0.39377899999999999</v>
      </c>
      <c r="BD44">
        <v>0.126248</v>
      </c>
      <c r="BE44">
        <f t="shared" si="4"/>
        <v>-6.2098228999999998</v>
      </c>
      <c r="BF44">
        <f t="shared" si="5"/>
        <v>20.452121000000002</v>
      </c>
      <c r="BG44">
        <v>2.5957999999999998E-4</v>
      </c>
      <c r="BH44" s="1">
        <v>-2.2981700000000001E-5</v>
      </c>
      <c r="BI44">
        <v>-8.1217799999999999E-4</v>
      </c>
      <c r="BJ44">
        <v>9.4406700000000004E-4</v>
      </c>
      <c r="BK44">
        <v>-7.0746800000000005E-4</v>
      </c>
      <c r="BL44">
        <v>-0.69694699999999998</v>
      </c>
      <c r="BM44" s="1">
        <v>9.13446E-5</v>
      </c>
      <c r="BN44" s="1">
        <v>9.7082499999999998E-5</v>
      </c>
      <c r="BO44">
        <v>8.4043500000000005E-4</v>
      </c>
      <c r="BP44">
        <v>6.5629400000000002</v>
      </c>
      <c r="BQ44">
        <v>-20.2469</v>
      </c>
      <c r="BR44">
        <v>0.12737599999999999</v>
      </c>
      <c r="BS44">
        <v>2.5438499999999999E-2</v>
      </c>
      <c r="BT44">
        <v>-0.44941999999999999</v>
      </c>
      <c r="BU44">
        <v>-0.110098</v>
      </c>
      <c r="BV44">
        <f t="shared" si="6"/>
        <v>6.5883785000000001</v>
      </c>
      <c r="BW44">
        <f t="shared" si="7"/>
        <v>-20.69632</v>
      </c>
      <c r="BX44">
        <v>-1.0348499999999999E-3</v>
      </c>
      <c r="BY44">
        <v>-7.2018799999999997E-4</v>
      </c>
      <c r="BZ44">
        <v>-6.9403900000000003E-4</v>
      </c>
      <c r="CA44">
        <v>-1.63282E-4</v>
      </c>
      <c r="CB44">
        <v>-1.59176E-3</v>
      </c>
      <c r="CC44">
        <v>-0.89720599999999995</v>
      </c>
      <c r="CD44">
        <v>1.6591300000000001E-4</v>
      </c>
      <c r="CE44">
        <v>1.7200000000000001E-4</v>
      </c>
      <c r="CF44">
        <v>1.52038E-3</v>
      </c>
      <c r="CG44">
        <v>45.027000000000001</v>
      </c>
      <c r="CH44">
        <v>45.027000000000001</v>
      </c>
      <c r="CI44">
        <v>-0.39350000000000002</v>
      </c>
      <c r="CJ44">
        <v>-1173.057</v>
      </c>
      <c r="CK44">
        <f t="shared" si="8"/>
        <v>1173.057</v>
      </c>
      <c r="CL44">
        <v>-1.46765E-3</v>
      </c>
      <c r="CM44">
        <f t="shared" si="9"/>
        <v>43.971894639171502</v>
      </c>
      <c r="CN44">
        <f t="shared" si="10"/>
        <v>43.907700988988864</v>
      </c>
      <c r="CO44">
        <f t="shared" si="11"/>
        <v>-1.4598791048101038E-3</v>
      </c>
      <c r="CP44">
        <f t="shared" si="12"/>
        <v>0.99958276137041524</v>
      </c>
      <c r="CQ44">
        <f t="shared" si="13"/>
        <v>2.8888324544440902E-2</v>
      </c>
      <c r="CR44">
        <f t="shared" si="14"/>
        <v>2.8884306657687431E-2</v>
      </c>
      <c r="CS44">
        <f t="shared" si="15"/>
        <v>-1172.5675553048952</v>
      </c>
      <c r="CT44">
        <f t="shared" si="16"/>
        <v>1.0414828674584462</v>
      </c>
      <c r="CU44" s="1">
        <f t="shared" si="17"/>
        <v>8.68125374386783E-5</v>
      </c>
      <c r="CV44" s="1">
        <f t="shared" si="18"/>
        <v>-1.1262025374386782E-3</v>
      </c>
      <c r="CW44" s="1">
        <f t="shared" si="19"/>
        <v>-5.996050008215432E-3</v>
      </c>
      <c r="CX44" s="1">
        <f t="shared" si="20"/>
        <v>7.3538428559570589E-5</v>
      </c>
      <c r="CY44" s="1">
        <f t="shared" si="21"/>
        <v>-1.1129284285595702E-3</v>
      </c>
      <c r="CZ44" s="1">
        <f t="shared" si="22"/>
        <v>6.0013596517670756E-3</v>
      </c>
      <c r="DA44" s="1">
        <f t="shared" si="23"/>
        <v>6.0013596517670756E-3</v>
      </c>
      <c r="DB44">
        <f t="shared" si="24"/>
        <v>6.4535351167180052E-2</v>
      </c>
      <c r="DC44">
        <f t="shared" si="25"/>
        <v>7.6317800000000003E-3</v>
      </c>
      <c r="DD44">
        <f t="shared" si="26"/>
        <v>7.4508650000000003</v>
      </c>
      <c r="DE44">
        <f t="shared" si="27"/>
        <v>-42.224299999999999</v>
      </c>
      <c r="DF44">
        <f t="shared" si="28"/>
        <v>42.876647487160483</v>
      </c>
      <c r="DG44">
        <f t="shared" si="29"/>
        <v>6.7139550000000003</v>
      </c>
      <c r="DH44">
        <f t="shared" si="30"/>
        <v>-42.821300000000001</v>
      </c>
      <c r="DI44">
        <f t="shared" si="31"/>
        <v>43.344445150815176</v>
      </c>
      <c r="DJ44">
        <f t="shared" si="32"/>
        <v>0.99981688897051402</v>
      </c>
      <c r="DK44">
        <f t="shared" si="33"/>
        <v>7.3817569000000001</v>
      </c>
      <c r="DL44">
        <f t="shared" si="34"/>
        <v>-42.232250000000001</v>
      </c>
      <c r="DM44">
        <f t="shared" si="35"/>
        <v>42.872523543561066</v>
      </c>
      <c r="DN44">
        <f t="shared" si="36"/>
        <v>6.6846879999999995</v>
      </c>
      <c r="DO44">
        <f t="shared" si="37"/>
        <v>-42.805571999999998</v>
      </c>
      <c r="DP44">
        <f t="shared" si="38"/>
        <v>43.324381679425365</v>
      </c>
      <c r="DQ44">
        <f t="shared" si="39"/>
        <v>0.9998356791785431</v>
      </c>
      <c r="DR44">
        <f t="shared" si="40"/>
        <v>0.99999868837825834</v>
      </c>
      <c r="DS44">
        <f t="shared" si="41"/>
        <v>0.99999981325014264</v>
      </c>
      <c r="DT44">
        <f t="shared" si="42"/>
        <v>0.17217920219927549</v>
      </c>
      <c r="DU44">
        <f t="shared" si="43"/>
        <v>-0.98506564366544669</v>
      </c>
      <c r="DV44" s="1">
        <f t="shared" si="44"/>
        <v>-2.4874501811836367E-4</v>
      </c>
      <c r="DW44" s="1">
        <f t="shared" si="45"/>
        <v>-7.9064498188163618E-4</v>
      </c>
      <c r="DX44" s="1">
        <f t="shared" si="46"/>
        <v>6.0934691024221469E-3</v>
      </c>
      <c r="DY44" s="1">
        <f t="shared" si="47"/>
        <v>6.0934691024221469E-3</v>
      </c>
      <c r="EP44">
        <f t="shared" si="48"/>
        <v>-3519.1710000000003</v>
      </c>
    </row>
    <row r="45" spans="1:146" x14ac:dyDescent="0.3">
      <c r="A45">
        <v>40</v>
      </c>
      <c r="B45">
        <v>-1.47025E-2</v>
      </c>
      <c r="C45">
        <v>3.04269E-2</v>
      </c>
      <c r="D45">
        <v>1.12644E-3</v>
      </c>
      <c r="E45">
        <v>6.5168000000000004E-2</v>
      </c>
      <c r="F45">
        <v>-0.42524899999999999</v>
      </c>
      <c r="G45">
        <v>3.84447E-3</v>
      </c>
      <c r="H45">
        <v>2.03947E-4</v>
      </c>
      <c r="I45">
        <v>-1.3447800000000001E-3</v>
      </c>
      <c r="J45">
        <v>-3.0563500000000002E-3</v>
      </c>
      <c r="K45">
        <v>2.7935E-3</v>
      </c>
      <c r="L45">
        <v>-3.9343499999999997E-3</v>
      </c>
      <c r="M45">
        <v>-0.64980499999999997</v>
      </c>
      <c r="N45">
        <v>1.20662E-4</v>
      </c>
      <c r="O45">
        <v>1.2692700000000001E-4</v>
      </c>
      <c r="P45">
        <v>1.1012000000000001E-3</v>
      </c>
      <c r="Q45">
        <v>-0.88792499999999996</v>
      </c>
      <c r="R45">
        <v>21.977399999999999</v>
      </c>
      <c r="S45">
        <v>-5.3046700000000002E-2</v>
      </c>
      <c r="T45">
        <v>9.6343300000000007E-2</v>
      </c>
      <c r="U45">
        <v>-0.44835900000000001</v>
      </c>
      <c r="V45">
        <v>0.112167</v>
      </c>
      <c r="W45">
        <f t="shared" si="2"/>
        <v>-0.79158169999999994</v>
      </c>
      <c r="X45">
        <f t="shared" si="2"/>
        <v>21.529040999999999</v>
      </c>
      <c r="Y45">
        <v>-5.6288299999999996E-3</v>
      </c>
      <c r="Z45">
        <v>-1.9493900000000001E-3</v>
      </c>
      <c r="AA45">
        <v>-4.2484599999999999E-3</v>
      </c>
      <c r="AB45">
        <v>8.41492E-4</v>
      </c>
      <c r="AC45">
        <v>-8.4197100000000004E-3</v>
      </c>
      <c r="AD45">
        <v>-0.99021400000000004</v>
      </c>
      <c r="AE45">
        <v>1.17114E-4</v>
      </c>
      <c r="AF45">
        <v>1.4071400000000001E-4</v>
      </c>
      <c r="AG45">
        <v>1.0748400000000001E-3</v>
      </c>
      <c r="AH45">
        <v>0.40779500000000002</v>
      </c>
      <c r="AI45">
        <v>-21.9754</v>
      </c>
      <c r="AJ45">
        <v>0.12478400000000001</v>
      </c>
      <c r="AK45">
        <v>6.4494399999999993E-2</v>
      </c>
      <c r="AL45">
        <v>-0.38289299999999998</v>
      </c>
      <c r="AM45">
        <v>-9.0281700000000006E-2</v>
      </c>
      <c r="AN45">
        <f t="shared" si="3"/>
        <v>0.47228940000000003</v>
      </c>
      <c r="AO45">
        <f t="shared" si="3"/>
        <v>-22.358293</v>
      </c>
      <c r="AP45">
        <v>-3.86922E-3</v>
      </c>
      <c r="AQ45">
        <v>-5.4361799999999997E-3</v>
      </c>
      <c r="AR45">
        <v>-6.3393700000000004E-3</v>
      </c>
      <c r="AS45">
        <v>1.73616E-3</v>
      </c>
      <c r="AT45">
        <v>-1.10416E-2</v>
      </c>
      <c r="AU45">
        <v>-0.72356399999999998</v>
      </c>
      <c r="AV45">
        <v>1.1648499999999999E-4</v>
      </c>
      <c r="AW45">
        <v>1.20322E-4</v>
      </c>
      <c r="AX45">
        <v>1.06051E-3</v>
      </c>
      <c r="AY45">
        <v>-6.3061600000000002</v>
      </c>
      <c r="AZ45">
        <v>20.8459</v>
      </c>
      <c r="BA45">
        <v>-7.8843200000000002E-2</v>
      </c>
      <c r="BB45">
        <v>9.7917500000000005E-2</v>
      </c>
      <c r="BC45">
        <v>-0.398789</v>
      </c>
      <c r="BD45">
        <v>0.109973</v>
      </c>
      <c r="BE45">
        <f t="shared" si="4"/>
        <v>-6.2082424999999999</v>
      </c>
      <c r="BF45">
        <f t="shared" si="5"/>
        <v>20.447111</v>
      </c>
      <c r="BG45">
        <v>2.97612E-4</v>
      </c>
      <c r="BH45" s="1">
        <v>4.66397E-5</v>
      </c>
      <c r="BI45">
        <v>-8.7266700000000004E-4</v>
      </c>
      <c r="BJ45">
        <v>1.05496E-3</v>
      </c>
      <c r="BK45">
        <v>-7.1071000000000003E-4</v>
      </c>
      <c r="BL45">
        <v>-0.71197600000000005</v>
      </c>
      <c r="BM45" s="1">
        <v>8.8301700000000002E-5</v>
      </c>
      <c r="BN45" s="1">
        <v>9.4239400000000004E-5</v>
      </c>
      <c r="BO45">
        <v>8.1532100000000004E-4</v>
      </c>
      <c r="BP45">
        <v>6.5629400000000002</v>
      </c>
      <c r="BQ45">
        <v>-20.2469</v>
      </c>
      <c r="BR45">
        <v>0.12737599999999999</v>
      </c>
      <c r="BS45">
        <v>2.0840399999999999E-2</v>
      </c>
      <c r="BT45">
        <v>-0.457262</v>
      </c>
      <c r="BU45">
        <v>-0.12056600000000001</v>
      </c>
      <c r="BV45">
        <f t="shared" si="6"/>
        <v>6.5837804000000002</v>
      </c>
      <c r="BW45">
        <f t="shared" si="7"/>
        <v>-20.704162</v>
      </c>
      <c r="BX45">
        <v>-1.8021199999999999E-3</v>
      </c>
      <c r="BY45">
        <v>-1.09964E-3</v>
      </c>
      <c r="BZ45">
        <v>-7.6668199999999998E-4</v>
      </c>
      <c r="CA45">
        <v>-6.0451400000000001E-4</v>
      </c>
      <c r="CB45">
        <v>-2.2972499999999998E-3</v>
      </c>
      <c r="CC45">
        <v>-1.0016099999999999</v>
      </c>
      <c r="CD45">
        <v>1.7097999999999999E-4</v>
      </c>
      <c r="CE45">
        <v>1.77293E-4</v>
      </c>
      <c r="CF45">
        <v>1.56744E-3</v>
      </c>
      <c r="CG45">
        <v>45.899000000000001</v>
      </c>
      <c r="CH45">
        <v>45.899000000000001</v>
      </c>
      <c r="CI45">
        <v>-0.41189999999999999</v>
      </c>
      <c r="CJ45">
        <v>-1228.317</v>
      </c>
      <c r="CK45">
        <f t="shared" si="8"/>
        <v>1228.317</v>
      </c>
      <c r="CL45">
        <v>-1.51727E-3</v>
      </c>
      <c r="CM45">
        <f t="shared" si="9"/>
        <v>43.971894639171502</v>
      </c>
      <c r="CN45">
        <f t="shared" si="10"/>
        <v>43.905528761022467</v>
      </c>
      <c r="CO45">
        <f t="shared" si="11"/>
        <v>-1.5092794771211597E-3</v>
      </c>
      <c r="CP45">
        <f t="shared" si="12"/>
        <v>0.99958559294157456</v>
      </c>
      <c r="CQ45">
        <f t="shared" si="13"/>
        <v>2.879012621683108E-2</v>
      </c>
      <c r="CR45">
        <f t="shared" si="14"/>
        <v>2.8786149163109797E-2</v>
      </c>
      <c r="CS45">
        <f t="shared" si="15"/>
        <v>-1227.8079767652162</v>
      </c>
      <c r="CT45">
        <f t="shared" si="16"/>
        <v>1.090547803872407</v>
      </c>
      <c r="CU45" s="1">
        <f t="shared" si="17"/>
        <v>2.6775484697127337E-5</v>
      </c>
      <c r="CV45" s="1">
        <f t="shared" si="18"/>
        <v>-1.1676084846971276E-3</v>
      </c>
      <c r="CW45" s="1">
        <f t="shared" si="19"/>
        <v>-6.1916963381760766E-3</v>
      </c>
      <c r="CX45" s="1">
        <f t="shared" si="20"/>
        <v>6.9040194544202609E-5</v>
      </c>
      <c r="CY45" s="1">
        <f t="shared" si="21"/>
        <v>-1.2098731945442028E-3</v>
      </c>
      <c r="CZ45" s="1">
        <f t="shared" si="22"/>
        <v>6.1747904542372462E-3</v>
      </c>
      <c r="DA45" s="1">
        <f t="shared" si="23"/>
        <v>6.1747904542372462E-3</v>
      </c>
      <c r="DB45">
        <f t="shared" si="24"/>
        <v>6.6717236579175748E-2</v>
      </c>
      <c r="DC45">
        <f t="shared" si="25"/>
        <v>7.8898040000000003E-3</v>
      </c>
      <c r="DD45">
        <f t="shared" si="26"/>
        <v>7.4508650000000003</v>
      </c>
      <c r="DE45">
        <f t="shared" si="27"/>
        <v>-42.224299999999999</v>
      </c>
      <c r="DF45">
        <f t="shared" si="28"/>
        <v>42.876647487160483</v>
      </c>
      <c r="DG45">
        <f t="shared" si="29"/>
        <v>6.7139550000000003</v>
      </c>
      <c r="DH45">
        <f t="shared" si="30"/>
        <v>-42.821300000000001</v>
      </c>
      <c r="DI45">
        <f t="shared" si="31"/>
        <v>43.344445150815176</v>
      </c>
      <c r="DJ45">
        <f t="shared" si="32"/>
        <v>0.99981688897051402</v>
      </c>
      <c r="DK45">
        <f t="shared" si="33"/>
        <v>7.3753621000000003</v>
      </c>
      <c r="DL45">
        <f t="shared" si="34"/>
        <v>-42.233203000000003</v>
      </c>
      <c r="DM45">
        <f t="shared" si="35"/>
        <v>42.872361746763211</v>
      </c>
      <c r="DN45">
        <f t="shared" si="36"/>
        <v>6.6805319000000001</v>
      </c>
      <c r="DO45">
        <f t="shared" si="37"/>
        <v>-42.805403999999996</v>
      </c>
      <c r="DP45">
        <f t="shared" si="38"/>
        <v>43.323574622486234</v>
      </c>
      <c r="DQ45">
        <f t="shared" si="39"/>
        <v>0.99983670314162942</v>
      </c>
      <c r="DR45">
        <f t="shared" si="40"/>
        <v>0.99999843283886025</v>
      </c>
      <c r="DS45">
        <f t="shared" si="41"/>
        <v>0.99999975125428275</v>
      </c>
      <c r="DT45">
        <f t="shared" si="42"/>
        <v>0.17203069295702672</v>
      </c>
      <c r="DU45">
        <f t="shared" si="43"/>
        <v>-0.98509158999593804</v>
      </c>
      <c r="DV45" s="1">
        <f t="shared" si="44"/>
        <v>-2.630513568665459E-4</v>
      </c>
      <c r="DW45" s="1">
        <f t="shared" si="45"/>
        <v>-8.7778164313345427E-4</v>
      </c>
      <c r="DX45" s="1">
        <f t="shared" si="46"/>
        <v>6.2758077795352545E-3</v>
      </c>
      <c r="DY45" s="1">
        <f t="shared" si="47"/>
        <v>6.2758077795352545E-3</v>
      </c>
      <c r="EP45">
        <f t="shared" si="48"/>
        <v>-3684.951</v>
      </c>
    </row>
    <row r="46" spans="1:146" x14ac:dyDescent="0.3">
      <c r="A46">
        <v>41</v>
      </c>
      <c r="B46">
        <v>-1.47025E-2</v>
      </c>
      <c r="C46">
        <v>3.04269E-2</v>
      </c>
      <c r="D46">
        <v>1.12644E-3</v>
      </c>
      <c r="E46">
        <v>6.9742700000000005E-2</v>
      </c>
      <c r="F46">
        <v>-0.43419200000000002</v>
      </c>
      <c r="G46">
        <v>1.4383099999999999E-3</v>
      </c>
      <c r="H46">
        <v>3.3529099999999999E-4</v>
      </c>
      <c r="I46">
        <v>-1.4433E-3</v>
      </c>
      <c r="J46">
        <v>-3.1388900000000001E-3</v>
      </c>
      <c r="K46">
        <v>2.90713E-3</v>
      </c>
      <c r="L46">
        <v>-4.0151299999999996E-3</v>
      </c>
      <c r="M46">
        <v>-0.63943799999999995</v>
      </c>
      <c r="N46">
        <v>1.21406E-4</v>
      </c>
      <c r="O46">
        <v>1.2776500000000001E-4</v>
      </c>
      <c r="P46">
        <v>1.10793E-3</v>
      </c>
      <c r="Q46">
        <v>-0.88792499999999996</v>
      </c>
      <c r="R46">
        <v>21.977399999999999</v>
      </c>
      <c r="S46">
        <v>-5.3046700000000002E-2</v>
      </c>
      <c r="T46">
        <v>0.102894</v>
      </c>
      <c r="U46">
        <v>-0.45951399999999998</v>
      </c>
      <c r="V46">
        <v>0.109455</v>
      </c>
      <c r="W46">
        <f t="shared" si="2"/>
        <v>-0.78503099999999992</v>
      </c>
      <c r="X46">
        <f t="shared" si="2"/>
        <v>21.517886000000001</v>
      </c>
      <c r="Y46">
        <v>-5.7087800000000001E-3</v>
      </c>
      <c r="Z46">
        <v>-2.1786399999999999E-3</v>
      </c>
      <c r="AA46">
        <v>-4.3544200000000003E-3</v>
      </c>
      <c r="AB46">
        <v>7.5566900000000005E-4</v>
      </c>
      <c r="AC46">
        <v>-8.6430900000000008E-3</v>
      </c>
      <c r="AD46">
        <v>-0.97841699999999998</v>
      </c>
      <c r="AE46">
        <v>1.1928E-4</v>
      </c>
      <c r="AF46">
        <v>1.43984E-4</v>
      </c>
      <c r="AG46">
        <v>1.0966000000000001E-3</v>
      </c>
      <c r="AH46">
        <v>0.40779500000000002</v>
      </c>
      <c r="AI46">
        <v>-21.9754</v>
      </c>
      <c r="AJ46">
        <v>0.12478400000000001</v>
      </c>
      <c r="AK46">
        <v>6.7019800000000004E-2</v>
      </c>
      <c r="AL46">
        <v>-0.38964300000000002</v>
      </c>
      <c r="AM46">
        <v>-8.6838600000000002E-2</v>
      </c>
      <c r="AN46">
        <f t="shared" si="3"/>
        <v>0.47481480000000004</v>
      </c>
      <c r="AO46">
        <f t="shared" si="3"/>
        <v>-22.365043</v>
      </c>
      <c r="AP46">
        <v>-3.6209599999999999E-3</v>
      </c>
      <c r="AQ46">
        <v>-5.4661099999999997E-3</v>
      </c>
      <c r="AR46">
        <v>-6.4969700000000003E-3</v>
      </c>
      <c r="AS46">
        <v>2.0199900000000002E-3</v>
      </c>
      <c r="AT46">
        <v>-1.11071E-2</v>
      </c>
      <c r="AU46">
        <v>-0.71445000000000003</v>
      </c>
      <c r="AV46">
        <v>1.17759E-4</v>
      </c>
      <c r="AW46">
        <v>1.21716E-4</v>
      </c>
      <c r="AX46">
        <v>1.0719E-3</v>
      </c>
      <c r="AY46">
        <v>-6.3061600000000002</v>
      </c>
      <c r="AZ46">
        <v>20.8459</v>
      </c>
      <c r="BA46">
        <v>-7.8843200000000002E-2</v>
      </c>
      <c r="BB46">
        <v>0.10392899999999999</v>
      </c>
      <c r="BC46">
        <v>-0.40826699999999999</v>
      </c>
      <c r="BD46">
        <v>0.110176</v>
      </c>
      <c r="BE46">
        <f t="shared" si="4"/>
        <v>-6.2022310000000003</v>
      </c>
      <c r="BF46">
        <f t="shared" si="5"/>
        <v>20.437633000000002</v>
      </c>
      <c r="BG46">
        <v>3.5404300000000001E-4</v>
      </c>
      <c r="BH46" s="1">
        <v>2.3067100000000001E-5</v>
      </c>
      <c r="BI46">
        <v>-9.0263699999999997E-4</v>
      </c>
      <c r="BJ46">
        <v>1.1076E-3</v>
      </c>
      <c r="BK46">
        <v>-7.3048500000000001E-4</v>
      </c>
      <c r="BL46">
        <v>-0.69270100000000001</v>
      </c>
      <c r="BM46" s="1">
        <v>9.1786299999999999E-5</v>
      </c>
      <c r="BN46" s="1">
        <v>9.7737299999999997E-5</v>
      </c>
      <c r="BO46">
        <v>8.45796E-4</v>
      </c>
      <c r="BP46">
        <v>6.5629400000000002</v>
      </c>
      <c r="BQ46">
        <v>-20.2469</v>
      </c>
      <c r="BR46">
        <v>0.12737599999999999</v>
      </c>
      <c r="BS46">
        <v>2.3607400000000001E-2</v>
      </c>
      <c r="BT46">
        <v>-0.46647</v>
      </c>
      <c r="BU46">
        <v>-0.13595599999999999</v>
      </c>
      <c r="BV46">
        <f t="shared" si="6"/>
        <v>6.5865474000000006</v>
      </c>
      <c r="BW46">
        <f t="shared" si="7"/>
        <v>-20.713370000000001</v>
      </c>
      <c r="BX46">
        <v>-1.5550799999999999E-3</v>
      </c>
      <c r="BY46">
        <v>-1.20549E-3</v>
      </c>
      <c r="BZ46">
        <v>-9.9761100000000003E-4</v>
      </c>
      <c r="CA46">
        <v>-3.6567400000000002E-4</v>
      </c>
      <c r="CB46">
        <v>-2.3948900000000002E-3</v>
      </c>
      <c r="CC46">
        <v>-0.87146299999999999</v>
      </c>
      <c r="CD46">
        <v>1.81318E-4</v>
      </c>
      <c r="CE46">
        <v>1.8777400000000001E-4</v>
      </c>
      <c r="CF46">
        <v>1.65796E-3</v>
      </c>
      <c r="CG46">
        <v>46.523000000000003</v>
      </c>
      <c r="CH46">
        <v>46.523000000000003</v>
      </c>
      <c r="CI46">
        <v>-0.4244</v>
      </c>
      <c r="CJ46">
        <v>-1266.126</v>
      </c>
      <c r="CK46">
        <f t="shared" si="8"/>
        <v>1266.126</v>
      </c>
      <c r="CL46">
        <v>-1.6205900000000001E-3</v>
      </c>
      <c r="CM46">
        <f t="shared" si="9"/>
        <v>43.971894639171502</v>
      </c>
      <c r="CN46">
        <f t="shared" si="10"/>
        <v>43.90100988654838</v>
      </c>
      <c r="CO46">
        <f t="shared" si="11"/>
        <v>-1.6120468131927193E-3</v>
      </c>
      <c r="CP46">
        <f t="shared" si="12"/>
        <v>0.99958814417720454</v>
      </c>
      <c r="CQ46">
        <f t="shared" si="13"/>
        <v>2.8701362224486937E-2</v>
      </c>
      <c r="CR46">
        <f t="shared" si="14"/>
        <v>2.8697421841906802E-2</v>
      </c>
      <c r="CS46">
        <f t="shared" si="15"/>
        <v>-1265.6045386345072</v>
      </c>
      <c r="CT46">
        <f t="shared" si="16"/>
        <v>1.124118979756993</v>
      </c>
      <c r="CU46" s="1">
        <f t="shared" si="17"/>
        <v>1.5374435302292221E-4</v>
      </c>
      <c r="CV46" s="1">
        <f t="shared" si="18"/>
        <v>-1.2617533530229225E-3</v>
      </c>
      <c r="CW46" s="1">
        <f t="shared" si="19"/>
        <v>-6.3694798781266252E-3</v>
      </c>
      <c r="CX46" s="1">
        <f t="shared" si="20"/>
        <v>1.7588843003189412E-5</v>
      </c>
      <c r="CY46" s="1">
        <f t="shared" si="21"/>
        <v>-1.1255978430031897E-3</v>
      </c>
      <c r="CZ46" s="1">
        <f t="shared" si="22"/>
        <v>6.4239420821345181E-3</v>
      </c>
      <c r="DA46" s="1">
        <f t="shared" si="23"/>
        <v>6.4239420821345181E-3</v>
      </c>
      <c r="DB46">
        <f t="shared" si="24"/>
        <v>7.1260412733294948E-2</v>
      </c>
      <c r="DC46">
        <f t="shared" si="25"/>
        <v>8.4270680000000011E-3</v>
      </c>
      <c r="DD46">
        <f t="shared" si="26"/>
        <v>7.4508650000000003</v>
      </c>
      <c r="DE46">
        <f t="shared" si="27"/>
        <v>-42.224299999999999</v>
      </c>
      <c r="DF46">
        <f t="shared" si="28"/>
        <v>42.876647487160483</v>
      </c>
      <c r="DG46">
        <f t="shared" si="29"/>
        <v>6.7139550000000003</v>
      </c>
      <c r="DH46">
        <f t="shared" si="30"/>
        <v>-42.821300000000001</v>
      </c>
      <c r="DI46">
        <f t="shared" si="31"/>
        <v>43.344445150815176</v>
      </c>
      <c r="DJ46">
        <f t="shared" si="32"/>
        <v>0.99981688897051402</v>
      </c>
      <c r="DK46">
        <f t="shared" si="33"/>
        <v>7.3715784000000006</v>
      </c>
      <c r="DL46">
        <f t="shared" si="34"/>
        <v>-42.231256000000002</v>
      </c>
      <c r="DM46">
        <f t="shared" si="35"/>
        <v>42.869792995125167</v>
      </c>
      <c r="DN46">
        <f t="shared" si="36"/>
        <v>6.6770458000000001</v>
      </c>
      <c r="DO46">
        <f t="shared" si="37"/>
        <v>-42.802676000000005</v>
      </c>
      <c r="DP46">
        <f t="shared" si="38"/>
        <v>43.320341796623374</v>
      </c>
      <c r="DQ46">
        <f t="shared" si="39"/>
        <v>0.99983687173394553</v>
      </c>
      <c r="DR46">
        <f t="shared" si="40"/>
        <v>0.99999828961363957</v>
      </c>
      <c r="DS46">
        <f t="shared" si="41"/>
        <v>0.99999969958645341</v>
      </c>
      <c r="DT46">
        <f t="shared" si="42"/>
        <v>0.17195274072907796</v>
      </c>
      <c r="DU46">
        <f t="shared" si="43"/>
        <v>-0.98510519994351797</v>
      </c>
      <c r="DV46" s="1">
        <f t="shared" si="44"/>
        <v>-3.2730825883986242E-4</v>
      </c>
      <c r="DW46" s="1">
        <f t="shared" si="45"/>
        <v>-7.8070074116013755E-4</v>
      </c>
      <c r="DX46" s="1">
        <f t="shared" si="46"/>
        <v>6.5090969366461632E-3</v>
      </c>
      <c r="DY46" s="1">
        <f t="shared" si="47"/>
        <v>6.5090969366461632E-3</v>
      </c>
      <c r="EP46">
        <f t="shared" si="48"/>
        <v>-3798.3779999999997</v>
      </c>
    </row>
    <row r="47" spans="1:146" x14ac:dyDescent="0.3">
      <c r="A47">
        <v>42</v>
      </c>
      <c r="B47">
        <v>-1.47025E-2</v>
      </c>
      <c r="C47">
        <v>3.04269E-2</v>
      </c>
      <c r="D47">
        <v>1.12644E-3</v>
      </c>
      <c r="E47">
        <v>6.9361500000000006E-2</v>
      </c>
      <c r="F47">
        <v>-0.43754199999999999</v>
      </c>
      <c r="G47">
        <v>9.3486899999999998E-3</v>
      </c>
      <c r="H47">
        <v>2.81544E-4</v>
      </c>
      <c r="I47">
        <v>-1.46627E-3</v>
      </c>
      <c r="J47">
        <v>-3.1679400000000002E-3</v>
      </c>
      <c r="K47">
        <v>2.9162900000000002E-3</v>
      </c>
      <c r="L47">
        <v>-4.1010200000000004E-3</v>
      </c>
      <c r="M47">
        <v>-0.63674600000000003</v>
      </c>
      <c r="N47">
        <v>1.22003E-4</v>
      </c>
      <c r="O47">
        <v>1.2842100000000001E-4</v>
      </c>
      <c r="P47">
        <v>1.1133600000000001E-3</v>
      </c>
      <c r="Q47">
        <v>-0.88792499999999996</v>
      </c>
      <c r="R47">
        <v>21.977399999999999</v>
      </c>
      <c r="S47">
        <v>-5.3046700000000002E-2</v>
      </c>
      <c r="T47">
        <v>0.10574600000000001</v>
      </c>
      <c r="U47">
        <v>-0.46407999999999999</v>
      </c>
      <c r="V47">
        <v>0.121626</v>
      </c>
      <c r="W47">
        <f t="shared" si="2"/>
        <v>-0.78217899999999996</v>
      </c>
      <c r="X47">
        <f t="shared" si="2"/>
        <v>21.51332</v>
      </c>
      <c r="Y47">
        <v>-5.8148599999999998E-3</v>
      </c>
      <c r="Z47">
        <v>-2.2390399999999999E-3</v>
      </c>
      <c r="AA47">
        <v>-4.4020400000000003E-3</v>
      </c>
      <c r="AB47">
        <v>7.2511099999999996E-4</v>
      </c>
      <c r="AC47">
        <v>-8.7790200000000002E-3</v>
      </c>
      <c r="AD47">
        <v>-0.97875400000000001</v>
      </c>
      <c r="AE47">
        <v>1.1468600000000001E-4</v>
      </c>
      <c r="AF47">
        <v>1.3798400000000001E-4</v>
      </c>
      <c r="AG47">
        <v>1.0531900000000001E-3</v>
      </c>
      <c r="AH47">
        <v>0.40779500000000002</v>
      </c>
      <c r="AI47">
        <v>-21.9754</v>
      </c>
      <c r="AJ47">
        <v>0.12478400000000001</v>
      </c>
      <c r="AK47">
        <v>6.5275100000000003E-2</v>
      </c>
      <c r="AL47">
        <v>-0.39220100000000002</v>
      </c>
      <c r="AM47">
        <v>-8.6320800000000003E-2</v>
      </c>
      <c r="AN47">
        <f t="shared" si="3"/>
        <v>0.47307010000000005</v>
      </c>
      <c r="AO47">
        <f t="shared" si="3"/>
        <v>-22.367601000000001</v>
      </c>
      <c r="AP47">
        <v>-3.9840099999999996E-3</v>
      </c>
      <c r="AQ47">
        <v>-5.5404299999999998E-3</v>
      </c>
      <c r="AR47">
        <v>-6.6486999999999996E-3</v>
      </c>
      <c r="AS47">
        <v>1.9332799999999999E-3</v>
      </c>
      <c r="AT47">
        <v>-1.1457699999999999E-2</v>
      </c>
      <c r="AU47">
        <v>-0.72675299999999998</v>
      </c>
      <c r="AV47">
        <v>1.16878E-4</v>
      </c>
      <c r="AW47">
        <v>1.21086E-4</v>
      </c>
      <c r="AX47">
        <v>1.0629700000000001E-3</v>
      </c>
      <c r="AY47">
        <v>-6.3061600000000002</v>
      </c>
      <c r="AZ47">
        <v>20.8459</v>
      </c>
      <c r="BA47">
        <v>-7.8843200000000002E-2</v>
      </c>
      <c r="BB47">
        <v>0.10664899999999999</v>
      </c>
      <c r="BC47">
        <v>-0.41130499999999998</v>
      </c>
      <c r="BD47">
        <v>0.12474300000000001</v>
      </c>
      <c r="BE47">
        <f t="shared" si="4"/>
        <v>-6.1995110000000002</v>
      </c>
      <c r="BF47">
        <f t="shared" si="5"/>
        <v>20.434595000000002</v>
      </c>
      <c r="BG47">
        <v>3.3031100000000002E-4</v>
      </c>
      <c r="BH47" s="1">
        <v>-8.7107499999999999E-5</v>
      </c>
      <c r="BI47">
        <v>-8.5421800000000001E-4</v>
      </c>
      <c r="BJ47">
        <v>1.00252E-3</v>
      </c>
      <c r="BK47">
        <v>-7.5931999999999996E-4</v>
      </c>
      <c r="BL47">
        <v>-0.66318699999999997</v>
      </c>
      <c r="BM47" s="1">
        <v>9.3694299999999995E-5</v>
      </c>
      <c r="BN47" s="1">
        <v>9.9589500000000006E-5</v>
      </c>
      <c r="BO47">
        <v>8.6210699999999998E-4</v>
      </c>
      <c r="BP47">
        <v>6.5629400000000002</v>
      </c>
      <c r="BQ47">
        <v>-20.2469</v>
      </c>
      <c r="BR47">
        <v>0.12737599999999999</v>
      </c>
      <c r="BS47">
        <v>2.0030300000000001E-2</v>
      </c>
      <c r="BT47">
        <v>-0.47118599999999999</v>
      </c>
      <c r="BU47">
        <v>-0.12689300000000001</v>
      </c>
      <c r="BV47">
        <f t="shared" si="6"/>
        <v>6.5829703000000004</v>
      </c>
      <c r="BW47">
        <f t="shared" si="7"/>
        <v>-20.718086</v>
      </c>
      <c r="BX47">
        <v>-1.9359500000000001E-3</v>
      </c>
      <c r="BY47">
        <v>-1.17815E-3</v>
      </c>
      <c r="BZ47">
        <v>-8.2699200000000003E-4</v>
      </c>
      <c r="CA47">
        <v>-6.4436199999999999E-4</v>
      </c>
      <c r="CB47">
        <v>-2.4697400000000002E-3</v>
      </c>
      <c r="CC47">
        <v>-1.00139</v>
      </c>
      <c r="CD47">
        <v>1.7526799999999999E-4</v>
      </c>
      <c r="CE47">
        <v>1.81805E-4</v>
      </c>
      <c r="CF47">
        <v>1.60779E-3</v>
      </c>
      <c r="CG47">
        <v>47.148000000000003</v>
      </c>
      <c r="CH47">
        <v>47.148000000000003</v>
      </c>
      <c r="CI47">
        <v>-0.42759999999999998</v>
      </c>
      <c r="CJ47">
        <v>-1275.8220000000001</v>
      </c>
      <c r="CK47">
        <f t="shared" si="8"/>
        <v>1275.8220000000001</v>
      </c>
      <c r="CL47">
        <v>-1.66858E-3</v>
      </c>
      <c r="CM47">
        <f t="shared" si="9"/>
        <v>43.971894639171502</v>
      </c>
      <c r="CN47">
        <f t="shared" si="10"/>
        <v>43.89887103458689</v>
      </c>
      <c r="CO47">
        <f t="shared" si="11"/>
        <v>-1.660688155100804E-3</v>
      </c>
      <c r="CP47">
        <f t="shared" si="12"/>
        <v>0.99959110486980984</v>
      </c>
      <c r="CQ47">
        <f t="shared" si="13"/>
        <v>2.8598006892098571E-2</v>
      </c>
      <c r="CR47">
        <f t="shared" si="14"/>
        <v>2.8594108923917852E-2</v>
      </c>
      <c r="CS47">
        <f t="shared" si="15"/>
        <v>-1275.3003225972107</v>
      </c>
      <c r="CT47">
        <f t="shared" si="16"/>
        <v>1.1327308442402368</v>
      </c>
      <c r="CU47" s="1">
        <f t="shared" si="17"/>
        <v>9.9020183168713308E-5</v>
      </c>
      <c r="CV47" s="1">
        <f t="shared" si="18"/>
        <v>-1.2837461831687134E-3</v>
      </c>
      <c r="CW47" s="1">
        <f t="shared" si="19"/>
        <v>-6.4254327736831852E-3</v>
      </c>
      <c r="CX47" s="1">
        <f t="shared" si="20"/>
        <v>5.0972873987210551E-6</v>
      </c>
      <c r="CY47" s="1">
        <f t="shared" si="21"/>
        <v>-1.1898232873987212E-3</v>
      </c>
      <c r="CZ47" s="1">
        <f t="shared" si="22"/>
        <v>6.4630019319911825E-3</v>
      </c>
      <c r="DA47" s="1">
        <f t="shared" si="23"/>
        <v>6.4630019319911825E-3</v>
      </c>
      <c r="DB47">
        <f t="shared" si="24"/>
        <v>7.3370623957028785E-2</v>
      </c>
      <c r="DC47">
        <f t="shared" si="25"/>
        <v>8.6766159999999998E-3</v>
      </c>
      <c r="DD47">
        <f t="shared" si="26"/>
        <v>7.4508650000000003</v>
      </c>
      <c r="DE47">
        <f t="shared" si="27"/>
        <v>-42.224299999999999</v>
      </c>
      <c r="DF47">
        <f t="shared" si="28"/>
        <v>42.876647487160483</v>
      </c>
      <c r="DG47">
        <f t="shared" si="29"/>
        <v>6.7139550000000003</v>
      </c>
      <c r="DH47">
        <f t="shared" si="30"/>
        <v>-42.821300000000001</v>
      </c>
      <c r="DI47">
        <f t="shared" si="31"/>
        <v>43.344445150815176</v>
      </c>
      <c r="DJ47">
        <f t="shared" si="32"/>
        <v>0.99981688897051402</v>
      </c>
      <c r="DK47">
        <f t="shared" si="33"/>
        <v>7.3651493000000006</v>
      </c>
      <c r="DL47">
        <f t="shared" si="34"/>
        <v>-42.231406</v>
      </c>
      <c r="DM47">
        <f t="shared" si="35"/>
        <v>42.868835731194366</v>
      </c>
      <c r="DN47">
        <f t="shared" si="36"/>
        <v>6.6725811000000004</v>
      </c>
      <c r="DO47">
        <f t="shared" si="37"/>
        <v>-42.802196000000002</v>
      </c>
      <c r="DP47">
        <f t="shared" si="38"/>
        <v>43.319179597015612</v>
      </c>
      <c r="DQ47">
        <f t="shared" si="39"/>
        <v>0.99983774139719195</v>
      </c>
      <c r="DR47">
        <f t="shared" si="40"/>
        <v>0.9999980042530705</v>
      </c>
      <c r="DS47">
        <f t="shared" si="41"/>
        <v>0.99999961696337891</v>
      </c>
      <c r="DT47">
        <f t="shared" si="42"/>
        <v>0.17180660902905284</v>
      </c>
      <c r="DU47">
        <f t="shared" si="43"/>
        <v>-0.98513069645298235</v>
      </c>
      <c r="DV47" s="1">
        <f t="shared" si="44"/>
        <v>-3.4231874493977142E-4</v>
      </c>
      <c r="DW47" s="1">
        <f t="shared" si="45"/>
        <v>-8.4240725506022835E-4</v>
      </c>
      <c r="DX47" s="1">
        <f t="shared" si="46"/>
        <v>6.5534830918406659E-3</v>
      </c>
      <c r="DY47" s="1">
        <f t="shared" si="47"/>
        <v>6.5534830918406659E-3</v>
      </c>
      <c r="EP47">
        <f t="shared" si="48"/>
        <v>-3827.4660000000003</v>
      </c>
    </row>
    <row r="48" spans="1:146" x14ac:dyDescent="0.3">
      <c r="A48">
        <v>43</v>
      </c>
      <c r="B48">
        <v>-1.68589E-2</v>
      </c>
      <c r="C48">
        <v>3.79274E-2</v>
      </c>
      <c r="D48">
        <v>1.1688200000000001E-3</v>
      </c>
      <c r="E48">
        <v>7.3515300000000006E-2</v>
      </c>
      <c r="F48">
        <v>-0.44468000000000002</v>
      </c>
      <c r="G48">
        <v>8.9784300000000008E-3</v>
      </c>
      <c r="H48">
        <v>3.0485400000000002E-4</v>
      </c>
      <c r="I48">
        <v>-1.47707E-3</v>
      </c>
      <c r="J48">
        <v>-3.3041099999999999E-3</v>
      </c>
      <c r="K48">
        <v>3.0529300000000001E-3</v>
      </c>
      <c r="L48">
        <v>-4.2251500000000004E-3</v>
      </c>
      <c r="M48">
        <v>-0.64427400000000001</v>
      </c>
      <c r="N48">
        <v>1.2281299999999999E-4</v>
      </c>
      <c r="O48">
        <v>1.29238E-4</v>
      </c>
      <c r="P48">
        <v>1.12086E-3</v>
      </c>
      <c r="Q48">
        <v>-0.88792499999999996</v>
      </c>
      <c r="R48">
        <v>21.977399999999999</v>
      </c>
      <c r="S48">
        <v>-5.3046700000000002E-2</v>
      </c>
      <c r="T48">
        <v>0.11153200000000001</v>
      </c>
      <c r="U48">
        <v>-0.47090500000000002</v>
      </c>
      <c r="V48">
        <v>0.115716</v>
      </c>
      <c r="W48">
        <f t="shared" si="2"/>
        <v>-0.776393</v>
      </c>
      <c r="X48">
        <f t="shared" si="2"/>
        <v>21.506495000000001</v>
      </c>
      <c r="Y48">
        <v>-5.8873800000000002E-3</v>
      </c>
      <c r="Z48">
        <v>-2.3871399999999998E-3</v>
      </c>
      <c r="AA48">
        <v>-4.5247500000000001E-3</v>
      </c>
      <c r="AB48">
        <v>7.1503400000000003E-4</v>
      </c>
      <c r="AC48">
        <v>-8.9895500000000007E-3</v>
      </c>
      <c r="AD48">
        <v>-0.97039900000000001</v>
      </c>
      <c r="AE48">
        <v>1.07884E-4</v>
      </c>
      <c r="AF48">
        <v>1.2805999999999999E-4</v>
      </c>
      <c r="AG48">
        <v>9.8585600000000002E-4</v>
      </c>
      <c r="AH48">
        <v>0.40779500000000002</v>
      </c>
      <c r="AI48">
        <v>-21.9754</v>
      </c>
      <c r="AJ48">
        <v>0.12478400000000001</v>
      </c>
      <c r="AK48">
        <v>6.8493200000000004E-2</v>
      </c>
      <c r="AL48">
        <v>-0.39876699999999998</v>
      </c>
      <c r="AM48">
        <v>-7.5969200000000001E-2</v>
      </c>
      <c r="AN48">
        <f t="shared" si="3"/>
        <v>0.47628820000000005</v>
      </c>
      <c r="AO48">
        <f t="shared" si="3"/>
        <v>-22.374167</v>
      </c>
      <c r="AP48">
        <v>-4.1454100000000004E-3</v>
      </c>
      <c r="AQ48">
        <v>-5.7215900000000004E-3</v>
      </c>
      <c r="AR48">
        <v>-6.93824E-3</v>
      </c>
      <c r="AS48">
        <v>2.0507799999999999E-3</v>
      </c>
      <c r="AT48">
        <v>-1.1917799999999999E-2</v>
      </c>
      <c r="AU48">
        <v>-0.72846100000000003</v>
      </c>
      <c r="AV48">
        <v>1.17638E-4</v>
      </c>
      <c r="AW48">
        <v>1.21888E-4</v>
      </c>
      <c r="AX48">
        <v>1.06978E-3</v>
      </c>
      <c r="AY48">
        <v>-6.3061600000000002</v>
      </c>
      <c r="AZ48">
        <v>20.8459</v>
      </c>
      <c r="BA48">
        <v>-7.8843200000000002E-2</v>
      </c>
      <c r="BB48">
        <v>0.11250599999999999</v>
      </c>
      <c r="BC48">
        <v>-0.41630400000000001</v>
      </c>
      <c r="BD48">
        <v>0.119167</v>
      </c>
      <c r="BE48">
        <f t="shared" si="4"/>
        <v>-6.1936540000000004</v>
      </c>
      <c r="BF48">
        <f t="shared" si="5"/>
        <v>20.429596</v>
      </c>
      <c r="BG48">
        <v>3.47807E-4</v>
      </c>
      <c r="BH48" s="1">
        <v>-6.7587600000000003E-5</v>
      </c>
      <c r="BI48">
        <v>-9.2991500000000002E-4</v>
      </c>
      <c r="BJ48">
        <v>1.09453E-3</v>
      </c>
      <c r="BK48">
        <v>-8.1430900000000004E-4</v>
      </c>
      <c r="BL48">
        <v>-0.67334099999999997</v>
      </c>
      <c r="BM48" s="1">
        <v>9.2987399999999997E-5</v>
      </c>
      <c r="BN48" s="1">
        <v>9.8618399999999998E-5</v>
      </c>
      <c r="BO48">
        <v>8.5396799999999998E-4</v>
      </c>
      <c r="BP48">
        <v>6.5629400000000002</v>
      </c>
      <c r="BQ48">
        <v>-20.2469</v>
      </c>
      <c r="BR48">
        <v>0.12737599999999999</v>
      </c>
      <c r="BS48">
        <v>2.1837100000000002E-2</v>
      </c>
      <c r="BT48">
        <v>-0.48025499999999999</v>
      </c>
      <c r="BU48">
        <v>-0.12324400000000001</v>
      </c>
      <c r="BV48">
        <f t="shared" si="6"/>
        <v>6.5847771000000002</v>
      </c>
      <c r="BW48">
        <f t="shared" si="7"/>
        <v>-20.727155</v>
      </c>
      <c r="BX48">
        <v>-1.7033300000000001E-3</v>
      </c>
      <c r="BY48">
        <v>-6.9485900000000004E-4</v>
      </c>
      <c r="BZ48">
        <v>-9.98215E-4</v>
      </c>
      <c r="CA48" s="1">
        <v>-7.8218800000000004E-5</v>
      </c>
      <c r="CB48">
        <v>-2.3199700000000002E-3</v>
      </c>
      <c r="CC48">
        <v>-1.0200899999999999</v>
      </c>
      <c r="CD48">
        <v>1.79443E-4</v>
      </c>
      <c r="CE48">
        <v>1.86109E-4</v>
      </c>
      <c r="CF48">
        <v>1.64576E-3</v>
      </c>
      <c r="CG48">
        <v>47.896000000000001</v>
      </c>
      <c r="CH48">
        <v>47.896000000000001</v>
      </c>
      <c r="CI48">
        <v>-0.44280000000000003</v>
      </c>
      <c r="CJ48">
        <v>-1321.386</v>
      </c>
      <c r="CK48">
        <f t="shared" si="8"/>
        <v>1321.386</v>
      </c>
      <c r="CL48">
        <v>-1.6761199999999999E-3</v>
      </c>
      <c r="CM48">
        <f t="shared" si="9"/>
        <v>43.971894639171502</v>
      </c>
      <c r="CN48">
        <f t="shared" si="10"/>
        <v>43.898538788290864</v>
      </c>
      <c r="CO48">
        <f t="shared" si="11"/>
        <v>-1.6682440336625978E-3</v>
      </c>
      <c r="CP48">
        <f t="shared" si="12"/>
        <v>0.99959277031116966</v>
      </c>
      <c r="CQ48">
        <f t="shared" si="13"/>
        <v>2.853970326295574E-2</v>
      </c>
      <c r="CR48">
        <f t="shared" si="14"/>
        <v>2.8535829086277695E-2</v>
      </c>
      <c r="CS48">
        <f t="shared" si="15"/>
        <v>-1320.8478923903951</v>
      </c>
      <c r="CT48">
        <f t="shared" si="16"/>
        <v>1.1731865206567949</v>
      </c>
      <c r="CU48" s="1">
        <f t="shared" si="17"/>
        <v>1.1490874603509255E-4</v>
      </c>
      <c r="CV48" s="1">
        <f t="shared" si="18"/>
        <v>-1.2871247460350926E-3</v>
      </c>
      <c r="CW48" s="1">
        <f t="shared" si="19"/>
        <v>-6.6991138814987677E-3</v>
      </c>
      <c r="CX48" s="1">
        <f t="shared" si="20"/>
        <v>5.5090750101982958E-5</v>
      </c>
      <c r="CY48" s="1">
        <f t="shared" si="21"/>
        <v>-1.2273067501019828E-3</v>
      </c>
      <c r="CZ48" s="1">
        <f t="shared" si="22"/>
        <v>6.7230410798720117E-3</v>
      </c>
      <c r="DA48" s="1">
        <f t="shared" si="23"/>
        <v>6.7230410798720117E-3</v>
      </c>
      <c r="DB48">
        <f t="shared" si="24"/>
        <v>7.3702172042608136E-2</v>
      </c>
      <c r="DC48">
        <f t="shared" si="25"/>
        <v>8.7158240000000005E-3</v>
      </c>
      <c r="DD48">
        <f t="shared" si="26"/>
        <v>7.4508650000000003</v>
      </c>
      <c r="DE48">
        <f t="shared" si="27"/>
        <v>-42.224299999999999</v>
      </c>
      <c r="DF48">
        <f t="shared" si="28"/>
        <v>42.876647487160483</v>
      </c>
      <c r="DG48">
        <f t="shared" si="29"/>
        <v>6.7139550000000003</v>
      </c>
      <c r="DH48">
        <f t="shared" si="30"/>
        <v>-42.821300000000001</v>
      </c>
      <c r="DI48">
        <f t="shared" si="31"/>
        <v>43.344445150815176</v>
      </c>
      <c r="DJ48">
        <f t="shared" si="32"/>
        <v>0.99981688897051402</v>
      </c>
      <c r="DK48">
        <f t="shared" si="33"/>
        <v>7.3611700999999998</v>
      </c>
      <c r="DL48">
        <f t="shared" si="34"/>
        <v>-42.233649999999997</v>
      </c>
      <c r="DM48">
        <f t="shared" si="35"/>
        <v>42.870362927827351</v>
      </c>
      <c r="DN48">
        <f t="shared" si="36"/>
        <v>6.6699422000000004</v>
      </c>
      <c r="DO48">
        <f t="shared" si="37"/>
        <v>-42.803763000000004</v>
      </c>
      <c r="DP48">
        <f t="shared" si="38"/>
        <v>43.320321512097649</v>
      </c>
      <c r="DQ48">
        <f t="shared" si="39"/>
        <v>0.99983836535568371</v>
      </c>
      <c r="DR48">
        <f t="shared" si="40"/>
        <v>0.99999779855909321</v>
      </c>
      <c r="DS48">
        <f t="shared" si="41"/>
        <v>0.99999955724366218</v>
      </c>
      <c r="DT48">
        <f t="shared" si="42"/>
        <v>0.17170766929108106</v>
      </c>
      <c r="DU48">
        <f t="shared" si="43"/>
        <v>-0.98514794640532277</v>
      </c>
      <c r="DV48" s="1">
        <f t="shared" si="44"/>
        <v>-3.0670290584781175E-4</v>
      </c>
      <c r="DW48" s="1">
        <f t="shared" si="45"/>
        <v>-8.6551309415218826E-4</v>
      </c>
      <c r="DX48" s="1">
        <f t="shared" si="46"/>
        <v>6.8214042457270651E-3</v>
      </c>
      <c r="DY48" s="1">
        <f t="shared" si="47"/>
        <v>6.8214042457270651E-3</v>
      </c>
      <c r="EP48">
        <f t="shared" si="48"/>
        <v>-3964.1579999999999</v>
      </c>
    </row>
    <row r="49" spans="1:146" x14ac:dyDescent="0.3">
      <c r="A49">
        <v>44</v>
      </c>
      <c r="B49">
        <v>-1.68589E-2</v>
      </c>
      <c r="C49">
        <v>3.79274E-2</v>
      </c>
      <c r="D49">
        <v>1.1688200000000001E-3</v>
      </c>
      <c r="E49">
        <v>7.3955800000000002E-2</v>
      </c>
      <c r="F49">
        <v>-0.449488</v>
      </c>
      <c r="G49">
        <v>1.50376E-2</v>
      </c>
      <c r="H49">
        <v>3.3092499999999998E-4</v>
      </c>
      <c r="I49">
        <v>-1.53769E-3</v>
      </c>
      <c r="J49">
        <v>-3.3759100000000002E-3</v>
      </c>
      <c r="K49">
        <v>3.1229700000000001E-3</v>
      </c>
      <c r="L49">
        <v>-4.3297400000000003E-3</v>
      </c>
      <c r="M49">
        <v>-0.639656</v>
      </c>
      <c r="N49">
        <v>1.2372800000000001E-4</v>
      </c>
      <c r="O49">
        <v>1.30252E-4</v>
      </c>
      <c r="P49">
        <v>1.1292699999999999E-3</v>
      </c>
      <c r="Q49">
        <v>-0.88792499999999996</v>
      </c>
      <c r="R49">
        <v>21.977399999999999</v>
      </c>
      <c r="S49">
        <v>-5.3046700000000002E-2</v>
      </c>
      <c r="T49">
        <v>0.113819</v>
      </c>
      <c r="U49">
        <v>-0.47671200000000002</v>
      </c>
      <c r="V49">
        <v>0.12392300000000001</v>
      </c>
      <c r="W49">
        <f t="shared" si="2"/>
        <v>-0.77410599999999996</v>
      </c>
      <c r="X49">
        <f t="shared" si="2"/>
        <v>21.500688</v>
      </c>
      <c r="Y49">
        <v>-6.0027500000000003E-3</v>
      </c>
      <c r="Z49">
        <v>-2.4704200000000001E-3</v>
      </c>
      <c r="AA49">
        <v>-4.5875100000000004E-3</v>
      </c>
      <c r="AB49">
        <v>6.8008700000000001E-4</v>
      </c>
      <c r="AC49">
        <v>-9.1532599999999999E-3</v>
      </c>
      <c r="AD49">
        <v>-0.96962999999999999</v>
      </c>
      <c r="AE49">
        <v>1.06232E-4</v>
      </c>
      <c r="AF49">
        <v>1.2580299999999999E-4</v>
      </c>
      <c r="AG49">
        <v>9.70086E-4</v>
      </c>
      <c r="AH49">
        <v>0.40779500000000002</v>
      </c>
      <c r="AI49">
        <v>-21.9754</v>
      </c>
      <c r="AJ49">
        <v>0.12478400000000001</v>
      </c>
      <c r="AK49">
        <v>6.7900000000000002E-2</v>
      </c>
      <c r="AL49">
        <v>-0.40206399999999998</v>
      </c>
      <c r="AM49">
        <v>-7.0177199999999995E-2</v>
      </c>
      <c r="AN49">
        <f t="shared" si="3"/>
        <v>0.47569500000000003</v>
      </c>
      <c r="AO49">
        <f t="shared" si="3"/>
        <v>-22.377464</v>
      </c>
      <c r="AP49">
        <v>-4.1831100000000003E-3</v>
      </c>
      <c r="AQ49">
        <v>-5.8674499999999997E-3</v>
      </c>
      <c r="AR49">
        <v>-7.1441600000000001E-3</v>
      </c>
      <c r="AS49">
        <v>2.1698300000000002E-3</v>
      </c>
      <c r="AT49">
        <v>-1.2220399999999999E-2</v>
      </c>
      <c r="AU49">
        <v>-0.72634200000000004</v>
      </c>
      <c r="AV49">
        <v>1.20055E-4</v>
      </c>
      <c r="AW49">
        <v>1.24244E-4</v>
      </c>
      <c r="AX49">
        <v>1.0923199999999999E-3</v>
      </c>
      <c r="AY49">
        <v>-6.3061600000000002</v>
      </c>
      <c r="AZ49">
        <v>20.8459</v>
      </c>
      <c r="BA49">
        <v>-7.8843200000000002E-2</v>
      </c>
      <c r="BB49">
        <v>0.11518</v>
      </c>
      <c r="BC49">
        <v>-0.420352</v>
      </c>
      <c r="BD49">
        <v>0.12664800000000001</v>
      </c>
      <c r="BE49">
        <f t="shared" si="4"/>
        <v>-6.1909800000000006</v>
      </c>
      <c r="BF49">
        <f t="shared" si="5"/>
        <v>20.425547999999999</v>
      </c>
      <c r="BG49">
        <v>3.2638600000000002E-4</v>
      </c>
      <c r="BH49">
        <v>-1.31132E-4</v>
      </c>
      <c r="BI49">
        <v>-9.8045100000000002E-4</v>
      </c>
      <c r="BJ49">
        <v>1.1058999999999999E-3</v>
      </c>
      <c r="BK49">
        <v>-9.1064800000000001E-4</v>
      </c>
      <c r="BL49">
        <v>-0.668821</v>
      </c>
      <c r="BM49" s="1">
        <v>9.2105800000000002E-5</v>
      </c>
      <c r="BN49" s="1">
        <v>9.7758100000000002E-5</v>
      </c>
      <c r="BO49">
        <v>8.4641200000000005E-4</v>
      </c>
      <c r="BP49">
        <v>6.5629400000000002</v>
      </c>
      <c r="BQ49">
        <v>-20.2469</v>
      </c>
      <c r="BR49">
        <v>0.12737599999999999</v>
      </c>
      <c r="BS49">
        <v>2.02565E-2</v>
      </c>
      <c r="BT49">
        <v>-0.48613499999999998</v>
      </c>
      <c r="BU49">
        <v>-0.11905</v>
      </c>
      <c r="BV49">
        <f t="shared" si="6"/>
        <v>6.5831965000000006</v>
      </c>
      <c r="BW49">
        <f t="shared" si="7"/>
        <v>-20.733035000000001</v>
      </c>
      <c r="BX49">
        <v>-1.06011E-3</v>
      </c>
      <c r="BY49">
        <v>-1.13211E-3</v>
      </c>
      <c r="BZ49">
        <v>-8.5289800000000005E-4</v>
      </c>
      <c r="CA49">
        <v>-2.39218E-4</v>
      </c>
      <c r="CB49">
        <v>-1.9530000000000001E-3</v>
      </c>
      <c r="CC49">
        <v>-0.76155300000000004</v>
      </c>
      <c r="CD49">
        <v>1.8524700000000001E-4</v>
      </c>
      <c r="CE49">
        <v>1.9196799999999999E-4</v>
      </c>
      <c r="CF49">
        <v>1.6960899999999999E-3</v>
      </c>
      <c r="CG49">
        <v>48.521000000000001</v>
      </c>
      <c r="CH49">
        <v>48.521000000000001</v>
      </c>
      <c r="CI49">
        <v>-0.4425</v>
      </c>
      <c r="CJ49">
        <v>-1320.4169999999999</v>
      </c>
      <c r="CK49">
        <f t="shared" si="8"/>
        <v>1320.4169999999999</v>
      </c>
      <c r="CL49">
        <v>-1.73486E-3</v>
      </c>
      <c r="CM49">
        <f t="shared" si="9"/>
        <v>43.971894639171502</v>
      </c>
      <c r="CN49">
        <f t="shared" si="10"/>
        <v>43.895947711317326</v>
      </c>
      <c r="CO49">
        <f t="shared" si="11"/>
        <v>-1.7271697860050804E-3</v>
      </c>
      <c r="CP49">
        <f t="shared" si="12"/>
        <v>0.99959459329971956</v>
      </c>
      <c r="CQ49">
        <f t="shared" si="13"/>
        <v>2.8475747423879261E-2</v>
      </c>
      <c r="CR49">
        <f t="shared" si="14"/>
        <v>2.8471899233599964E-2</v>
      </c>
      <c r="CS49">
        <f t="shared" si="15"/>
        <v>-1319.8816941010357</v>
      </c>
      <c r="CT49">
        <f t="shared" si="16"/>
        <v>1.1723283364435415</v>
      </c>
      <c r="CU49" s="1">
        <f t="shared" si="17"/>
        <v>1.3725100457362801E-4</v>
      </c>
      <c r="CV49" s="1">
        <f t="shared" si="18"/>
        <v>-1.3440160045736279E-3</v>
      </c>
      <c r="CW49" s="1">
        <f t="shared" si="19"/>
        <v>-6.8472361853697539E-3</v>
      </c>
      <c r="CX49" s="1">
        <f t="shared" si="20"/>
        <v>2.9731992964678435E-5</v>
      </c>
      <c r="CY49" s="1">
        <f t="shared" si="21"/>
        <v>-1.2364969929646783E-3</v>
      </c>
      <c r="CZ49" s="1">
        <f t="shared" si="22"/>
        <v>6.8902437900133333E-3</v>
      </c>
      <c r="DA49" s="1">
        <f t="shared" si="23"/>
        <v>6.8902437900133333E-3</v>
      </c>
      <c r="DB49">
        <f t="shared" si="24"/>
        <v>7.6285081133713073E-2</v>
      </c>
      <c r="DC49">
        <f t="shared" si="25"/>
        <v>9.0212720000000003E-3</v>
      </c>
      <c r="DD49">
        <f t="shared" si="26"/>
        <v>7.4508650000000003</v>
      </c>
      <c r="DE49">
        <f t="shared" si="27"/>
        <v>-42.224299999999999</v>
      </c>
      <c r="DF49">
        <f t="shared" si="28"/>
        <v>42.876647487160483</v>
      </c>
      <c r="DG49">
        <f t="shared" si="29"/>
        <v>6.7139550000000003</v>
      </c>
      <c r="DH49">
        <f t="shared" si="30"/>
        <v>-42.821300000000001</v>
      </c>
      <c r="DI49">
        <f t="shared" si="31"/>
        <v>43.344445150815176</v>
      </c>
      <c r="DJ49">
        <f t="shared" si="32"/>
        <v>0.99981688897051402</v>
      </c>
      <c r="DK49">
        <f t="shared" si="33"/>
        <v>7.3573025000000003</v>
      </c>
      <c r="DL49">
        <f t="shared" si="34"/>
        <v>-42.233722999999998</v>
      </c>
      <c r="DM49">
        <f t="shared" si="35"/>
        <v>42.869770917480245</v>
      </c>
      <c r="DN49">
        <f t="shared" si="36"/>
        <v>6.6666750000000006</v>
      </c>
      <c r="DO49">
        <f t="shared" si="37"/>
        <v>-42.803011999999995</v>
      </c>
      <c r="DP49">
        <f t="shared" si="38"/>
        <v>43.319076534798945</v>
      </c>
      <c r="DQ49">
        <f t="shared" si="39"/>
        <v>0.99983867654314862</v>
      </c>
      <c r="DR49">
        <f t="shared" si="40"/>
        <v>0.99999760747798294</v>
      </c>
      <c r="DS49">
        <f t="shared" si="41"/>
        <v>0.99999948704722574</v>
      </c>
      <c r="DT49">
        <f t="shared" si="42"/>
        <v>0.1716198230721136</v>
      </c>
      <c r="DU49">
        <f t="shared" si="43"/>
        <v>-0.98516325364311896</v>
      </c>
      <c r="DV49" s="1">
        <f t="shared" si="44"/>
        <v>-3.4109887180474988E-4</v>
      </c>
      <c r="DW49" s="1">
        <f t="shared" si="45"/>
        <v>-8.6566612819524995E-4</v>
      </c>
      <c r="DX49" s="1">
        <f t="shared" si="46"/>
        <v>6.9859590983735323E-3</v>
      </c>
      <c r="DY49" s="1">
        <f t="shared" si="47"/>
        <v>6.9859590983735323E-3</v>
      </c>
      <c r="EP49">
        <f t="shared" si="48"/>
        <v>-3961.2509999999997</v>
      </c>
    </row>
    <row r="50" spans="1:146" x14ac:dyDescent="0.3">
      <c r="A50">
        <v>45</v>
      </c>
      <c r="B50">
        <v>-1.68589E-2</v>
      </c>
      <c r="C50">
        <v>3.79274E-2</v>
      </c>
      <c r="D50">
        <v>1.1688200000000001E-3</v>
      </c>
      <c r="E50">
        <v>7.4578000000000005E-2</v>
      </c>
      <c r="F50">
        <v>-0.45455299999999998</v>
      </c>
      <c r="G50">
        <v>-4.1552400000000001E-3</v>
      </c>
      <c r="H50">
        <v>3.23028E-4</v>
      </c>
      <c r="I50">
        <v>-1.4795800000000001E-3</v>
      </c>
      <c r="J50">
        <v>-3.4018E-3</v>
      </c>
      <c r="K50">
        <v>3.1756599999999999E-3</v>
      </c>
      <c r="L50">
        <v>-4.3321999999999996E-3</v>
      </c>
      <c r="M50">
        <v>-0.64390199999999997</v>
      </c>
      <c r="N50">
        <v>1.2380099999999999E-4</v>
      </c>
      <c r="O50">
        <v>1.3032699999999999E-4</v>
      </c>
      <c r="P50">
        <v>1.1299700000000001E-3</v>
      </c>
      <c r="Q50">
        <v>-0.88792499999999996</v>
      </c>
      <c r="R50">
        <v>21.977399999999999</v>
      </c>
      <c r="S50">
        <v>-5.3046700000000002E-2</v>
      </c>
      <c r="T50">
        <v>0.116128</v>
      </c>
      <c r="U50">
        <v>-0.48020000000000002</v>
      </c>
      <c r="V50">
        <v>0.101234</v>
      </c>
      <c r="W50">
        <f t="shared" si="2"/>
        <v>-0.77179699999999996</v>
      </c>
      <c r="X50">
        <f t="shared" si="2"/>
        <v>21.497199999999999</v>
      </c>
      <c r="Y50">
        <v>-6.0317699999999997E-3</v>
      </c>
      <c r="Z50">
        <v>-2.3498299999999998E-3</v>
      </c>
      <c r="AA50">
        <v>-4.6279099999999998E-3</v>
      </c>
      <c r="AB50">
        <v>7.9086399999999996E-4</v>
      </c>
      <c r="AC50">
        <v>-9.1724700000000003E-3</v>
      </c>
      <c r="AD50">
        <v>-0.97520499999999999</v>
      </c>
      <c r="AE50">
        <v>1.0005600000000001E-4</v>
      </c>
      <c r="AF50">
        <v>1.17681E-4</v>
      </c>
      <c r="AG50">
        <v>9.1147600000000004E-4</v>
      </c>
      <c r="AH50">
        <v>0.40779500000000002</v>
      </c>
      <c r="AI50">
        <v>-21.9754</v>
      </c>
      <c r="AJ50">
        <v>0.12478400000000001</v>
      </c>
      <c r="AK50">
        <v>6.7667400000000003E-2</v>
      </c>
      <c r="AL50">
        <v>-0.40768900000000002</v>
      </c>
      <c r="AM50">
        <v>-8.5502099999999998E-2</v>
      </c>
      <c r="AN50">
        <f t="shared" si="3"/>
        <v>0.47546240000000001</v>
      </c>
      <c r="AO50">
        <f t="shared" si="3"/>
        <v>-22.383089000000002</v>
      </c>
      <c r="AP50">
        <v>-4.4691100000000001E-3</v>
      </c>
      <c r="AQ50">
        <v>-5.9597399999999998E-3</v>
      </c>
      <c r="AR50">
        <v>-7.2619700000000004E-3</v>
      </c>
      <c r="AS50">
        <v>2.08728E-3</v>
      </c>
      <c r="AT50">
        <v>-1.25161E-2</v>
      </c>
      <c r="AU50">
        <v>-0.73387400000000003</v>
      </c>
      <c r="AV50">
        <v>1.18571E-4</v>
      </c>
      <c r="AW50">
        <v>1.22967E-4</v>
      </c>
      <c r="AX50">
        <v>1.07799E-3</v>
      </c>
      <c r="AY50">
        <v>-6.3061600000000002</v>
      </c>
      <c r="AZ50">
        <v>20.8459</v>
      </c>
      <c r="BA50">
        <v>-7.8843200000000002E-2</v>
      </c>
      <c r="BB50">
        <v>0.11713</v>
      </c>
      <c r="BC50">
        <v>-0.42359000000000002</v>
      </c>
      <c r="BD50">
        <v>0.10032000000000001</v>
      </c>
      <c r="BE50">
        <f t="shared" si="4"/>
        <v>-6.1890299999999998</v>
      </c>
      <c r="BF50">
        <f t="shared" si="5"/>
        <v>20.42231</v>
      </c>
      <c r="BG50">
        <v>4.6959399999999999E-4</v>
      </c>
      <c r="BH50" s="1">
        <v>1.85284E-5</v>
      </c>
      <c r="BI50">
        <v>-9.5913699999999999E-4</v>
      </c>
      <c r="BJ50">
        <v>1.2311399999999999E-3</v>
      </c>
      <c r="BK50">
        <v>-7.4301800000000002E-4</v>
      </c>
      <c r="BL50">
        <v>-0.66765699999999994</v>
      </c>
      <c r="BM50" s="1">
        <v>9.1058100000000002E-5</v>
      </c>
      <c r="BN50" s="1">
        <v>9.6613099999999998E-5</v>
      </c>
      <c r="BO50">
        <v>8.3661499999999997E-4</v>
      </c>
      <c r="BP50">
        <v>6.5629400000000002</v>
      </c>
      <c r="BQ50">
        <v>-20.2469</v>
      </c>
      <c r="BR50">
        <v>0.12737599999999999</v>
      </c>
      <c r="BS50">
        <v>1.8964000000000002E-2</v>
      </c>
      <c r="BT50">
        <v>-0.49297200000000002</v>
      </c>
      <c r="BU50">
        <v>-0.128831</v>
      </c>
      <c r="BV50">
        <f t="shared" si="6"/>
        <v>6.5819040000000006</v>
      </c>
      <c r="BW50">
        <f t="shared" si="7"/>
        <v>-20.739872000000002</v>
      </c>
      <c r="BX50">
        <v>-1.62298E-3</v>
      </c>
      <c r="BY50">
        <v>-7.8556299999999997E-4</v>
      </c>
      <c r="BZ50">
        <v>-9.0400500000000004E-4</v>
      </c>
      <c r="CA50">
        <v>-2.0521800000000001E-4</v>
      </c>
      <c r="CB50">
        <v>-2.2033199999999999E-3</v>
      </c>
      <c r="CC50">
        <v>-1.0031600000000001</v>
      </c>
      <c r="CD50">
        <v>1.8338E-4</v>
      </c>
      <c r="CE50">
        <v>1.9014600000000001E-4</v>
      </c>
      <c r="CF50">
        <v>1.68115E-3</v>
      </c>
      <c r="CG50">
        <v>48.893999999999998</v>
      </c>
      <c r="CH50">
        <v>48.893999999999998</v>
      </c>
      <c r="CI50">
        <v>-0.45379999999999998</v>
      </c>
      <c r="CJ50">
        <v>-1354.35</v>
      </c>
      <c r="CK50">
        <f t="shared" si="8"/>
        <v>1354.35</v>
      </c>
      <c r="CL50">
        <v>-1.6884700000000001E-3</v>
      </c>
      <c r="CM50">
        <f t="shared" si="9"/>
        <v>43.971894639171502</v>
      </c>
      <c r="CN50">
        <f t="shared" si="10"/>
        <v>43.89801155786455</v>
      </c>
      <c r="CO50">
        <f t="shared" si="11"/>
        <v>-1.6802342021700232E-3</v>
      </c>
      <c r="CP50">
        <f t="shared" si="12"/>
        <v>0.99959627880089319</v>
      </c>
      <c r="CQ50">
        <f t="shared" si="13"/>
        <v>2.8416487016033276E-2</v>
      </c>
      <c r="CR50">
        <f t="shared" si="14"/>
        <v>2.8412662800362014E-2</v>
      </c>
      <c r="CS50">
        <f t="shared" si="15"/>
        <v>-1353.8032201939895</v>
      </c>
      <c r="CT50">
        <f t="shared" si="16"/>
        <v>1.2024576779079401</v>
      </c>
      <c r="CU50" s="1">
        <f t="shared" si="17"/>
        <v>1.2834244174949913E-4</v>
      </c>
      <c r="CV50" s="1">
        <f t="shared" si="18"/>
        <v>-1.2848944417494994E-3</v>
      </c>
      <c r="CW50" s="1">
        <f t="shared" si="19"/>
        <v>-6.8950076194868731E-3</v>
      </c>
      <c r="CX50" s="1">
        <f t="shared" si="20"/>
        <v>9.5423826747935382E-5</v>
      </c>
      <c r="CY50" s="1">
        <f t="shared" si="21"/>
        <v>-1.2519758267479355E-3</v>
      </c>
      <c r="CZ50" s="1">
        <f t="shared" si="22"/>
        <v>6.908175065487499E-3</v>
      </c>
      <c r="DA50" s="1">
        <f t="shared" si="23"/>
        <v>6.908175065487499E-3</v>
      </c>
      <c r="DB50">
        <f t="shared" si="24"/>
        <v>7.4245224941401913E-2</v>
      </c>
      <c r="DC50">
        <f t="shared" si="25"/>
        <v>8.7800440000000025E-3</v>
      </c>
      <c r="DD50">
        <f t="shared" si="26"/>
        <v>7.4508650000000003</v>
      </c>
      <c r="DE50">
        <f t="shared" si="27"/>
        <v>-42.224299999999999</v>
      </c>
      <c r="DF50">
        <f t="shared" si="28"/>
        <v>42.876647487160483</v>
      </c>
      <c r="DG50">
        <f t="shared" si="29"/>
        <v>6.7139550000000003</v>
      </c>
      <c r="DH50">
        <f t="shared" si="30"/>
        <v>-42.821300000000001</v>
      </c>
      <c r="DI50">
        <f t="shared" si="31"/>
        <v>43.344445150815176</v>
      </c>
      <c r="DJ50">
        <f t="shared" si="32"/>
        <v>0.99981688897051402</v>
      </c>
      <c r="DK50">
        <f t="shared" si="33"/>
        <v>7.3537010000000009</v>
      </c>
      <c r="DL50">
        <f t="shared" si="34"/>
        <v>-42.237071999999998</v>
      </c>
      <c r="DM50">
        <f t="shared" si="35"/>
        <v>42.872452338658967</v>
      </c>
      <c r="DN50">
        <f t="shared" si="36"/>
        <v>6.6644923999999994</v>
      </c>
      <c r="DO50">
        <f t="shared" si="37"/>
        <v>-42.805399000000001</v>
      </c>
      <c r="DP50">
        <f t="shared" si="38"/>
        <v>43.321099276205572</v>
      </c>
      <c r="DQ50">
        <f t="shared" si="39"/>
        <v>0.99983935663122137</v>
      </c>
      <c r="DR50">
        <f t="shared" si="40"/>
        <v>0.99999739249628194</v>
      </c>
      <c r="DS50">
        <f t="shared" si="41"/>
        <v>0.9999994263387515</v>
      </c>
      <c r="DT50">
        <f t="shared" si="42"/>
        <v>0.17152508426416788</v>
      </c>
      <c r="DU50">
        <f t="shared" si="43"/>
        <v>-0.98517975287161186</v>
      </c>
      <c r="DV50" s="1">
        <f t="shared" si="44"/>
        <v>-2.7685272044837539E-4</v>
      </c>
      <c r="DW50" s="1">
        <f t="shared" si="45"/>
        <v>-8.7969927955162475E-4</v>
      </c>
      <c r="DX50" s="1">
        <f t="shared" si="46"/>
        <v>7.0124849082077454E-3</v>
      </c>
      <c r="DY50" s="1">
        <f t="shared" si="47"/>
        <v>7.0124849082077454E-3</v>
      </c>
      <c r="EP50">
        <f t="shared" si="48"/>
        <v>-4063.0499999999997</v>
      </c>
    </row>
    <row r="51" spans="1:146" x14ac:dyDescent="0.3">
      <c r="A51">
        <v>46</v>
      </c>
      <c r="B51">
        <v>-1.68589E-2</v>
      </c>
      <c r="C51">
        <v>3.79274E-2</v>
      </c>
      <c r="D51">
        <v>1.1688200000000001E-3</v>
      </c>
      <c r="E51">
        <v>7.4252499999999999E-2</v>
      </c>
      <c r="F51">
        <v>-0.46329399999999998</v>
      </c>
      <c r="G51">
        <v>9.7440200000000008E-3</v>
      </c>
      <c r="H51">
        <v>3.58022E-4</v>
      </c>
      <c r="I51">
        <v>-1.56996E-3</v>
      </c>
      <c r="J51">
        <v>-3.5083499999999999E-3</v>
      </c>
      <c r="K51">
        <v>3.2753999999999999E-3</v>
      </c>
      <c r="L51">
        <v>-4.4873300000000003E-3</v>
      </c>
      <c r="M51">
        <v>-0.63939299999999999</v>
      </c>
      <c r="N51">
        <v>1.2475400000000001E-4</v>
      </c>
      <c r="O51">
        <v>1.3138900000000001E-4</v>
      </c>
      <c r="P51">
        <v>1.13861E-3</v>
      </c>
      <c r="Q51">
        <v>-0.88792499999999996</v>
      </c>
      <c r="R51">
        <v>21.977399999999999</v>
      </c>
      <c r="S51">
        <v>-5.3046700000000002E-2</v>
      </c>
      <c r="T51">
        <v>0.120009</v>
      </c>
      <c r="U51">
        <v>-0.49087500000000001</v>
      </c>
      <c r="V51">
        <v>0.12167</v>
      </c>
      <c r="W51">
        <f t="shared" si="2"/>
        <v>-0.76791599999999993</v>
      </c>
      <c r="X51">
        <f t="shared" si="2"/>
        <v>21.486525</v>
      </c>
      <c r="Y51">
        <v>-6.1781600000000002E-3</v>
      </c>
      <c r="Z51">
        <v>-2.5648300000000001E-3</v>
      </c>
      <c r="AA51">
        <v>-4.7225799999999997E-3</v>
      </c>
      <c r="AB51">
        <v>6.8588000000000004E-4</v>
      </c>
      <c r="AC51">
        <v>-9.4288700000000007E-3</v>
      </c>
      <c r="AD51">
        <v>-0.968584</v>
      </c>
      <c r="AE51">
        <v>1.0416099999999999E-4</v>
      </c>
      <c r="AF51">
        <v>1.23244E-4</v>
      </c>
      <c r="AG51">
        <v>9.5091200000000005E-4</v>
      </c>
      <c r="AH51">
        <v>0.40779500000000002</v>
      </c>
      <c r="AI51">
        <v>-21.9754</v>
      </c>
      <c r="AJ51">
        <v>0.12478400000000001</v>
      </c>
      <c r="AK51">
        <v>6.4750100000000005E-2</v>
      </c>
      <c r="AL51">
        <v>-0.41393200000000002</v>
      </c>
      <c r="AM51">
        <v>-7.3881299999999997E-2</v>
      </c>
      <c r="AN51">
        <f t="shared" si="3"/>
        <v>0.47254510000000005</v>
      </c>
      <c r="AO51">
        <f t="shared" si="3"/>
        <v>-22.389332</v>
      </c>
      <c r="AP51">
        <v>-4.6281100000000004E-3</v>
      </c>
      <c r="AQ51">
        <v>-6.0010799999999998E-3</v>
      </c>
      <c r="AR51">
        <v>-7.5260099999999996E-3</v>
      </c>
      <c r="AS51">
        <v>2.24435E-3</v>
      </c>
      <c r="AT51">
        <v>-1.28735E-2</v>
      </c>
      <c r="AU51">
        <v>-0.73949100000000001</v>
      </c>
      <c r="AV51">
        <v>1.2212900000000001E-4</v>
      </c>
      <c r="AW51">
        <v>1.2667399999999999E-4</v>
      </c>
      <c r="AX51">
        <v>1.1102E-3</v>
      </c>
      <c r="AY51">
        <v>-6.3061600000000002</v>
      </c>
      <c r="AZ51">
        <v>20.8459</v>
      </c>
      <c r="BA51">
        <v>-7.8843200000000002E-2</v>
      </c>
      <c r="BB51">
        <v>0.120876</v>
      </c>
      <c r="BC51">
        <v>-0.43148500000000001</v>
      </c>
      <c r="BD51">
        <v>0.12131699999999999</v>
      </c>
      <c r="BE51">
        <f t="shared" si="4"/>
        <v>-6.1852840000000002</v>
      </c>
      <c r="BF51">
        <f t="shared" si="5"/>
        <v>20.414415000000002</v>
      </c>
      <c r="BG51">
        <v>4.4676299999999998E-4</v>
      </c>
      <c r="BH51" s="1">
        <v>-8.9216799999999996E-5</v>
      </c>
      <c r="BI51">
        <v>-9.5490799999999997E-4</v>
      </c>
      <c r="BJ51">
        <v>1.1725800000000001E-3</v>
      </c>
      <c r="BK51">
        <v>-8.1503399999999996E-4</v>
      </c>
      <c r="BL51">
        <v>-0.64610199999999995</v>
      </c>
      <c r="BM51" s="1">
        <v>9.3519399999999998E-5</v>
      </c>
      <c r="BN51" s="1">
        <v>9.9479800000000003E-5</v>
      </c>
      <c r="BO51">
        <v>8.6114600000000003E-4</v>
      </c>
      <c r="BP51">
        <v>6.5629400000000002</v>
      </c>
      <c r="BQ51">
        <v>-20.2469</v>
      </c>
      <c r="BR51">
        <v>0.12737599999999999</v>
      </c>
      <c r="BS51">
        <v>1.42136E-2</v>
      </c>
      <c r="BT51">
        <v>-0.50312100000000004</v>
      </c>
      <c r="BU51">
        <v>-0.121421</v>
      </c>
      <c r="BV51">
        <f t="shared" si="6"/>
        <v>6.5771535999999999</v>
      </c>
      <c r="BW51">
        <f t="shared" si="7"/>
        <v>-20.750021</v>
      </c>
      <c r="BX51">
        <v>-1.4635500000000001E-3</v>
      </c>
      <c r="BY51">
        <v>-8.0025400000000003E-4</v>
      </c>
      <c r="BZ51">
        <v>-8.5899299999999995E-4</v>
      </c>
      <c r="CA51">
        <v>-2.0799499999999999E-4</v>
      </c>
      <c r="CB51">
        <v>-2.0558099999999999E-3</v>
      </c>
      <c r="CC51">
        <v>-0.97035700000000003</v>
      </c>
      <c r="CD51">
        <v>1.9093499999999999E-4</v>
      </c>
      <c r="CE51">
        <v>1.9796200000000001E-4</v>
      </c>
      <c r="CF51">
        <v>1.7501699999999999E-3</v>
      </c>
      <c r="CG51">
        <v>49.956000000000003</v>
      </c>
      <c r="CH51">
        <v>49.956000000000003</v>
      </c>
      <c r="CI51">
        <v>-0.47120000000000001</v>
      </c>
      <c r="CJ51">
        <v>-1406.6999999999998</v>
      </c>
      <c r="CK51">
        <f t="shared" si="8"/>
        <v>1406.6999999999998</v>
      </c>
      <c r="CL51">
        <v>-1.7936300000000001E-3</v>
      </c>
      <c r="CM51">
        <f t="shared" si="9"/>
        <v>43.971894639171502</v>
      </c>
      <c r="CN51">
        <f t="shared" si="10"/>
        <v>43.893388696078844</v>
      </c>
      <c r="CO51">
        <f t="shared" si="11"/>
        <v>-1.7853663968057116E-3</v>
      </c>
      <c r="CP51">
        <f t="shared" si="12"/>
        <v>0.99960058458461165</v>
      </c>
      <c r="CQ51">
        <f t="shared" si="13"/>
        <v>2.8264536330876222E-2</v>
      </c>
      <c r="CR51">
        <f t="shared" si="14"/>
        <v>2.8260773133490489E-2</v>
      </c>
      <c r="CS51">
        <f t="shared" si="15"/>
        <v>-1406.1381423351729</v>
      </c>
      <c r="CT51">
        <f t="shared" si="16"/>
        <v>1.2489419290994557</v>
      </c>
      <c r="CU51" s="1">
        <f t="shared" si="17"/>
        <v>1.5826401229272795E-4</v>
      </c>
      <c r="CV51" s="1">
        <f t="shared" si="18"/>
        <v>-1.3702020122927279E-3</v>
      </c>
      <c r="CW51" s="1">
        <f t="shared" si="19"/>
        <v>-7.1144209247142477E-3</v>
      </c>
      <c r="CX51" s="1">
        <f t="shared" si="20"/>
        <v>5.6743012636373226E-5</v>
      </c>
      <c r="CY51" s="1">
        <f t="shared" si="21"/>
        <v>-1.2686810126363733E-3</v>
      </c>
      <c r="CZ51" s="1">
        <f t="shared" si="22"/>
        <v>7.1550293245767893E-3</v>
      </c>
      <c r="DA51" s="1">
        <f t="shared" si="23"/>
        <v>7.1550293245767893E-3</v>
      </c>
      <c r="DB51">
        <f t="shared" si="24"/>
        <v>7.8869309381657191E-2</v>
      </c>
      <c r="DC51">
        <f t="shared" si="25"/>
        <v>9.3268760000000013E-3</v>
      </c>
      <c r="DD51">
        <f t="shared" si="26"/>
        <v>7.4508650000000003</v>
      </c>
      <c r="DE51">
        <f t="shared" si="27"/>
        <v>-42.224299999999999</v>
      </c>
      <c r="DF51">
        <f t="shared" si="28"/>
        <v>42.876647487160483</v>
      </c>
      <c r="DG51">
        <f t="shared" si="29"/>
        <v>6.7139550000000003</v>
      </c>
      <c r="DH51">
        <f t="shared" si="30"/>
        <v>-42.821300000000001</v>
      </c>
      <c r="DI51">
        <f t="shared" si="31"/>
        <v>43.344445150815176</v>
      </c>
      <c r="DJ51">
        <f t="shared" si="32"/>
        <v>0.99981688897051402</v>
      </c>
      <c r="DK51">
        <f t="shared" si="33"/>
        <v>7.3450695999999995</v>
      </c>
      <c r="DL51">
        <f t="shared" si="34"/>
        <v>-42.236546000000004</v>
      </c>
      <c r="DM51">
        <f t="shared" si="35"/>
        <v>42.870454458040918</v>
      </c>
      <c r="DN51">
        <f t="shared" si="36"/>
        <v>6.6578291000000007</v>
      </c>
      <c r="DO51">
        <f t="shared" si="37"/>
        <v>-42.803747000000001</v>
      </c>
      <c r="DP51">
        <f t="shared" si="38"/>
        <v>43.318442326159605</v>
      </c>
      <c r="DQ51">
        <f t="shared" si="39"/>
        <v>0.99984025380407304</v>
      </c>
      <c r="DR51">
        <f t="shared" si="40"/>
        <v>0.99999692507937832</v>
      </c>
      <c r="DS51">
        <f t="shared" si="41"/>
        <v>0.99999925914543775</v>
      </c>
      <c r="DT51">
        <f t="shared" si="42"/>
        <v>0.17133174100565979</v>
      </c>
      <c r="DU51">
        <f t="shared" si="43"/>
        <v>-0.98521339542454944</v>
      </c>
      <c r="DV51" s="1">
        <f t="shared" si="44"/>
        <v>-3.2895770999387982E-4</v>
      </c>
      <c r="DW51" s="1">
        <f t="shared" si="45"/>
        <v>-8.8298029000612025E-4</v>
      </c>
      <c r="DX51" s="1">
        <f t="shared" si="46"/>
        <v>7.255635910322444E-3</v>
      </c>
      <c r="DY51" s="1">
        <f t="shared" si="47"/>
        <v>7.255635910322444E-3</v>
      </c>
      <c r="EP51">
        <f t="shared" si="48"/>
        <v>-4220.0999999999995</v>
      </c>
    </row>
    <row r="52" spans="1:146" x14ac:dyDescent="0.3">
      <c r="A52">
        <v>47</v>
      </c>
      <c r="B52">
        <v>-1.7934700000000001E-2</v>
      </c>
      <c r="C52">
        <v>4.1612400000000001E-2</v>
      </c>
      <c r="D52">
        <v>1.1701700000000001E-3</v>
      </c>
      <c r="E52">
        <v>7.6991000000000004E-2</v>
      </c>
      <c r="F52">
        <v>-0.46848600000000001</v>
      </c>
      <c r="G52">
        <v>-1.3016499999999999E-3</v>
      </c>
      <c r="H52">
        <v>4.2517899999999998E-4</v>
      </c>
      <c r="I52">
        <v>-1.58202E-3</v>
      </c>
      <c r="J52">
        <v>-3.6185499999999999E-3</v>
      </c>
      <c r="K52">
        <v>3.41238E-3</v>
      </c>
      <c r="L52">
        <v>-4.5692199999999997E-3</v>
      </c>
      <c r="M52">
        <v>-0.640571</v>
      </c>
      <c r="N52">
        <v>1.25337E-4</v>
      </c>
      <c r="O52">
        <v>1.3197799999999999E-4</v>
      </c>
      <c r="P52">
        <v>1.14394E-3</v>
      </c>
      <c r="Q52">
        <v>-0.88792499999999996</v>
      </c>
      <c r="R52">
        <v>21.977399999999999</v>
      </c>
      <c r="S52">
        <v>-5.3046700000000002E-2</v>
      </c>
      <c r="T52">
        <v>0.12482</v>
      </c>
      <c r="U52">
        <v>-0.49616900000000003</v>
      </c>
      <c r="V52">
        <v>0.11002000000000001</v>
      </c>
      <c r="W52">
        <f t="shared" si="2"/>
        <v>-0.76310499999999992</v>
      </c>
      <c r="X52">
        <f t="shared" si="2"/>
        <v>21.481231000000001</v>
      </c>
      <c r="Y52">
        <v>-6.2213700000000004E-3</v>
      </c>
      <c r="Z52">
        <v>-2.81357E-3</v>
      </c>
      <c r="AA52">
        <v>-4.7930300000000002E-3</v>
      </c>
      <c r="AB52">
        <v>5.7038100000000001E-4</v>
      </c>
      <c r="AC52">
        <v>-9.6053200000000005E-3</v>
      </c>
      <c r="AD52">
        <v>-0.95667400000000002</v>
      </c>
      <c r="AE52">
        <v>1.10987E-4</v>
      </c>
      <c r="AF52">
        <v>1.3249400000000001E-4</v>
      </c>
      <c r="AG52">
        <v>1.0164200000000001E-3</v>
      </c>
      <c r="AH52">
        <v>0.40779500000000002</v>
      </c>
      <c r="AI52">
        <v>-21.9754</v>
      </c>
      <c r="AJ52">
        <v>0.12478400000000001</v>
      </c>
      <c r="AK52">
        <v>6.6959199999999996E-2</v>
      </c>
      <c r="AL52">
        <v>-0.41825499999999999</v>
      </c>
      <c r="AM52">
        <v>-8.9668999999999999E-2</v>
      </c>
      <c r="AN52">
        <f t="shared" si="3"/>
        <v>0.47475420000000002</v>
      </c>
      <c r="AO52">
        <f t="shared" si="3"/>
        <v>-22.393654999999999</v>
      </c>
      <c r="AP52">
        <v>-4.5916300000000002E-3</v>
      </c>
      <c r="AQ52">
        <v>-6.1487199999999999E-3</v>
      </c>
      <c r="AR52">
        <v>-7.8866100000000005E-3</v>
      </c>
      <c r="AS52">
        <v>2.5565100000000001E-3</v>
      </c>
      <c r="AT52">
        <v>-1.32969E-2</v>
      </c>
      <c r="AU52">
        <v>-0.73579399999999995</v>
      </c>
      <c r="AV52">
        <v>1.21703E-4</v>
      </c>
      <c r="AW52">
        <v>1.2613199999999999E-4</v>
      </c>
      <c r="AX52">
        <v>1.10662E-3</v>
      </c>
      <c r="AY52">
        <v>-6.3061600000000002</v>
      </c>
      <c r="AZ52">
        <v>20.8459</v>
      </c>
      <c r="BA52">
        <v>-7.8843200000000002E-2</v>
      </c>
      <c r="BB52">
        <v>0.12520899999999999</v>
      </c>
      <c r="BC52">
        <v>-0.43517899999999998</v>
      </c>
      <c r="BD52">
        <v>0.109294</v>
      </c>
      <c r="BE52">
        <f t="shared" si="4"/>
        <v>-6.1809510000000003</v>
      </c>
      <c r="BF52">
        <f t="shared" si="5"/>
        <v>20.410720999999999</v>
      </c>
      <c r="BG52">
        <v>5.2036599999999997E-4</v>
      </c>
      <c r="BH52" s="1">
        <v>-9.1644999999999994E-5</v>
      </c>
      <c r="BI52">
        <v>-1.0030099999999999E-3</v>
      </c>
      <c r="BJ52">
        <v>1.2650300000000001E-3</v>
      </c>
      <c r="BK52">
        <v>-8.3630499999999997E-4</v>
      </c>
      <c r="BL52">
        <v>-0.63504300000000002</v>
      </c>
      <c r="BM52" s="1">
        <v>8.9674799999999997E-5</v>
      </c>
      <c r="BN52" s="1">
        <v>9.5359799999999995E-5</v>
      </c>
      <c r="BO52">
        <v>8.2553399999999995E-4</v>
      </c>
      <c r="BP52">
        <v>6.5629400000000002</v>
      </c>
      <c r="BQ52">
        <v>-20.2469</v>
      </c>
      <c r="BR52">
        <v>0.12737599999999999</v>
      </c>
      <c r="BS52">
        <v>1.6287099999999999E-2</v>
      </c>
      <c r="BT52">
        <v>-0.51049500000000003</v>
      </c>
      <c r="BU52">
        <v>-0.139131</v>
      </c>
      <c r="BV52">
        <f t="shared" si="6"/>
        <v>6.5792271000000007</v>
      </c>
      <c r="BW52">
        <f t="shared" si="7"/>
        <v>-20.757394999999999</v>
      </c>
      <c r="BX52">
        <v>-9.4410900000000005E-4</v>
      </c>
      <c r="BY52">
        <v>-8.3100700000000003E-4</v>
      </c>
      <c r="BZ52">
        <v>-1.1054000000000001E-3</v>
      </c>
      <c r="CA52">
        <v>2.2183700000000001E-4</v>
      </c>
      <c r="CB52">
        <v>-1.9969499999999999E-3</v>
      </c>
      <c r="CC52">
        <v>-0.80945400000000001</v>
      </c>
      <c r="CD52">
        <v>1.90404E-4</v>
      </c>
      <c r="CE52">
        <v>1.97293E-4</v>
      </c>
      <c r="CF52">
        <v>1.7432599999999999E-3</v>
      </c>
      <c r="CG52">
        <v>50.579000000000001</v>
      </c>
      <c r="CH52">
        <v>50.579000000000001</v>
      </c>
      <c r="CI52">
        <v>-0.47920000000000001</v>
      </c>
      <c r="CJ52">
        <v>-1430.9369999999999</v>
      </c>
      <c r="CK52">
        <f t="shared" si="8"/>
        <v>1430.9369999999999</v>
      </c>
      <c r="CL52">
        <v>-1.8168500000000001E-3</v>
      </c>
      <c r="CM52">
        <f t="shared" si="9"/>
        <v>43.971894639171502</v>
      </c>
      <c r="CN52">
        <f t="shared" si="10"/>
        <v>43.892344627645734</v>
      </c>
      <c r="CO52">
        <f t="shared" si="11"/>
        <v>-1.8091103915022701E-3</v>
      </c>
      <c r="CP52">
        <f t="shared" si="12"/>
        <v>0.99960223980300356</v>
      </c>
      <c r="CQ52">
        <f t="shared" si="13"/>
        <v>2.8205906071463671E-2</v>
      </c>
      <c r="CR52">
        <f t="shared" si="14"/>
        <v>2.8202166243366512E-2</v>
      </c>
      <c r="CS52">
        <f t="shared" si="15"/>
        <v>-1430.3678302169903</v>
      </c>
      <c r="CT52">
        <f t="shared" si="16"/>
        <v>1.2704629107253005</v>
      </c>
      <c r="CU52" s="1">
        <f t="shared" si="17"/>
        <v>2.1956183611704082E-4</v>
      </c>
      <c r="CV52" s="1">
        <f t="shared" si="18"/>
        <v>-1.3764028361170409E-3</v>
      </c>
      <c r="CW52" s="1">
        <f t="shared" si="19"/>
        <v>-7.3387574561761988E-3</v>
      </c>
      <c r="CX52" s="1">
        <f t="shared" si="20"/>
        <v>9.6279931310459419E-5</v>
      </c>
      <c r="CY52" s="1">
        <f t="shared" si="21"/>
        <v>-1.2531209313104597E-3</v>
      </c>
      <c r="CZ52" s="1">
        <f t="shared" si="22"/>
        <v>7.3880702180988307E-3</v>
      </c>
      <c r="DA52" s="1">
        <f t="shared" si="23"/>
        <v>7.3880702180988307E-3</v>
      </c>
      <c r="DB52">
        <f t="shared" si="24"/>
        <v>7.9890336775178747E-2</v>
      </c>
      <c r="DC52">
        <f t="shared" si="25"/>
        <v>9.4476200000000003E-3</v>
      </c>
      <c r="DD52">
        <f t="shared" si="26"/>
        <v>7.4508650000000003</v>
      </c>
      <c r="DE52">
        <f t="shared" si="27"/>
        <v>-42.224299999999999</v>
      </c>
      <c r="DF52">
        <f t="shared" si="28"/>
        <v>42.876647487160483</v>
      </c>
      <c r="DG52">
        <f t="shared" si="29"/>
        <v>6.7139550000000003</v>
      </c>
      <c r="DH52">
        <f t="shared" si="30"/>
        <v>-42.821300000000001</v>
      </c>
      <c r="DI52">
        <f t="shared" si="31"/>
        <v>43.344445150815176</v>
      </c>
      <c r="DJ52">
        <f t="shared" si="32"/>
        <v>0.99981688897051402</v>
      </c>
      <c r="DK52">
        <f t="shared" si="33"/>
        <v>7.3423321000000001</v>
      </c>
      <c r="DL52">
        <f t="shared" si="34"/>
        <v>-42.238625999999996</v>
      </c>
      <c r="DM52">
        <f t="shared" si="35"/>
        <v>42.872034789995283</v>
      </c>
      <c r="DN52">
        <f t="shared" si="36"/>
        <v>6.6557051999999999</v>
      </c>
      <c r="DO52">
        <f t="shared" si="37"/>
        <v>-42.804375999999998</v>
      </c>
      <c r="DP52">
        <f t="shared" si="38"/>
        <v>43.318737475354503</v>
      </c>
      <c r="DQ52">
        <f t="shared" si="39"/>
        <v>0.99984062075917846</v>
      </c>
      <c r="DR52">
        <f t="shared" si="40"/>
        <v>0.99999674592310095</v>
      </c>
      <c r="DS52">
        <f t="shared" si="41"/>
        <v>0.99999919617235578</v>
      </c>
      <c r="DT52">
        <f t="shared" si="42"/>
        <v>0.17126157263040437</v>
      </c>
      <c r="DU52">
        <f t="shared" si="43"/>
        <v>-0.98522559535375498</v>
      </c>
      <c r="DV52" s="1">
        <f t="shared" si="44"/>
        <v>-3.0202261539034382E-4</v>
      </c>
      <c r="DW52" s="1">
        <f t="shared" si="45"/>
        <v>-8.5481838460965643E-4</v>
      </c>
      <c r="DX52" s="1">
        <f t="shared" si="46"/>
        <v>7.489918629273235E-3</v>
      </c>
      <c r="DY52" s="1">
        <f t="shared" si="47"/>
        <v>7.489918629273235E-3</v>
      </c>
      <c r="EP52">
        <f t="shared" si="48"/>
        <v>-4292.8109999999997</v>
      </c>
    </row>
    <row r="53" spans="1:146" x14ac:dyDescent="0.3">
      <c r="A53">
        <v>48</v>
      </c>
      <c r="B53">
        <v>-1.7934700000000001E-2</v>
      </c>
      <c r="C53">
        <v>4.1612400000000001E-2</v>
      </c>
      <c r="D53">
        <v>1.1701700000000001E-3</v>
      </c>
      <c r="E53">
        <v>7.7871599999999999E-2</v>
      </c>
      <c r="F53">
        <v>-0.47203099999999998</v>
      </c>
      <c r="G53">
        <v>-2.0855100000000001E-2</v>
      </c>
      <c r="H53">
        <v>3.7446499999999999E-4</v>
      </c>
      <c r="I53">
        <v>-1.61291E-3</v>
      </c>
      <c r="J53">
        <v>-3.6296599999999998E-3</v>
      </c>
      <c r="K53">
        <v>3.4024200000000002E-3</v>
      </c>
      <c r="L53">
        <v>-4.6408600000000001E-3</v>
      </c>
      <c r="M53">
        <v>-0.63780499999999996</v>
      </c>
      <c r="N53">
        <v>1.2582899999999999E-4</v>
      </c>
      <c r="O53">
        <v>1.32523E-4</v>
      </c>
      <c r="P53">
        <v>1.14872E-3</v>
      </c>
      <c r="Q53">
        <v>-0.88792499999999996</v>
      </c>
      <c r="R53">
        <v>21.977399999999999</v>
      </c>
      <c r="S53">
        <v>-5.3046700000000002E-2</v>
      </c>
      <c r="T53">
        <v>0.12718599999999999</v>
      </c>
      <c r="U53">
        <v>-0.498201</v>
      </c>
      <c r="V53">
        <v>9.34194E-2</v>
      </c>
      <c r="W53">
        <f t="shared" si="2"/>
        <v>-0.76073899999999994</v>
      </c>
      <c r="X53">
        <f t="shared" si="2"/>
        <v>21.479198999999998</v>
      </c>
      <c r="Y53">
        <v>-6.2720900000000001E-3</v>
      </c>
      <c r="Z53">
        <v>-2.9293800000000001E-3</v>
      </c>
      <c r="AA53">
        <v>-4.8683299999999997E-3</v>
      </c>
      <c r="AB53">
        <v>5.4733799999999997E-4</v>
      </c>
      <c r="AC53">
        <v>-9.7488100000000001E-3</v>
      </c>
      <c r="AD53">
        <v>-0.95120899999999997</v>
      </c>
      <c r="AE53">
        <v>1.16193E-4</v>
      </c>
      <c r="AF53">
        <v>1.3955200000000001E-4</v>
      </c>
      <c r="AG53">
        <v>1.0665099999999999E-3</v>
      </c>
      <c r="AH53">
        <v>0.40779500000000002</v>
      </c>
      <c r="AI53">
        <v>-21.9754</v>
      </c>
      <c r="AJ53">
        <v>0.12478400000000001</v>
      </c>
      <c r="AK53">
        <v>6.8000000000000005E-2</v>
      </c>
      <c r="AL53">
        <v>-0.420844</v>
      </c>
      <c r="AM53">
        <v>-0.11490599999999999</v>
      </c>
      <c r="AN53">
        <f t="shared" si="3"/>
        <v>0.47579500000000002</v>
      </c>
      <c r="AO53">
        <f t="shared" si="3"/>
        <v>-22.396243999999999</v>
      </c>
      <c r="AP53">
        <v>-5.0460399999999999E-3</v>
      </c>
      <c r="AQ53">
        <v>-6.3714899999999996E-3</v>
      </c>
      <c r="AR53">
        <v>-7.9330200000000007E-3</v>
      </c>
      <c r="AS53">
        <v>2.2538100000000002E-3</v>
      </c>
      <c r="AT53">
        <v>-1.3671300000000001E-2</v>
      </c>
      <c r="AU53">
        <v>-0.74331199999999997</v>
      </c>
      <c r="AV53">
        <v>1.21666E-4</v>
      </c>
      <c r="AW53">
        <v>1.25742E-4</v>
      </c>
      <c r="AX53">
        <v>1.1075900000000001E-3</v>
      </c>
      <c r="AY53">
        <v>-6.3061600000000002</v>
      </c>
      <c r="AZ53">
        <v>20.8459</v>
      </c>
      <c r="BA53">
        <v>-7.8843200000000002E-2</v>
      </c>
      <c r="BB53">
        <v>0.12706100000000001</v>
      </c>
      <c r="BC53">
        <v>-0.436309</v>
      </c>
      <c r="BD53">
        <v>9.6498799999999996E-2</v>
      </c>
      <c r="BE53">
        <f t="shared" si="4"/>
        <v>-6.1790989999999999</v>
      </c>
      <c r="BF53">
        <f t="shared" si="5"/>
        <v>20.409590999999999</v>
      </c>
      <c r="BG53">
        <v>6.0818199999999997E-4</v>
      </c>
      <c r="BH53" s="1">
        <v>-9.9595300000000005E-5</v>
      </c>
      <c r="BI53">
        <v>-1.01881E-3</v>
      </c>
      <c r="BJ53">
        <v>1.3347700000000001E-3</v>
      </c>
      <c r="BK53">
        <v>-8.2618100000000005E-4</v>
      </c>
      <c r="BL53">
        <v>-0.61623399999999995</v>
      </c>
      <c r="BM53" s="1">
        <v>8.9970399999999995E-5</v>
      </c>
      <c r="BN53" s="1">
        <v>9.5862500000000006E-5</v>
      </c>
      <c r="BO53">
        <v>8.2964300000000003E-4</v>
      </c>
      <c r="BP53">
        <v>6.5629400000000002</v>
      </c>
      <c r="BQ53">
        <v>-20.2469</v>
      </c>
      <c r="BR53">
        <v>0.12737599999999999</v>
      </c>
      <c r="BS53">
        <v>1.3524400000000001E-2</v>
      </c>
      <c r="BT53">
        <v>-0.51378599999999996</v>
      </c>
      <c r="BU53">
        <v>-0.14757400000000001</v>
      </c>
      <c r="BV53">
        <f t="shared" si="6"/>
        <v>6.5764643999999999</v>
      </c>
      <c r="BW53">
        <f t="shared" si="7"/>
        <v>-20.760686</v>
      </c>
      <c r="BX53">
        <v>-1.76768E-3</v>
      </c>
      <c r="BY53">
        <v>-1.52725E-3</v>
      </c>
      <c r="BZ53">
        <v>-6.2498000000000002E-4</v>
      </c>
      <c r="CA53">
        <v>-1.00691E-3</v>
      </c>
      <c r="CB53">
        <v>-2.28802E-3</v>
      </c>
      <c r="CC53">
        <v>-0.87931700000000002</v>
      </c>
      <c r="CD53">
        <v>1.9403700000000001E-4</v>
      </c>
      <c r="CE53">
        <v>2.0121900000000001E-4</v>
      </c>
      <c r="CF53">
        <v>1.7795300000000001E-3</v>
      </c>
      <c r="CG53">
        <v>50.953000000000003</v>
      </c>
      <c r="CH53">
        <v>50.953000000000003</v>
      </c>
      <c r="CI53">
        <v>-0.48820000000000002</v>
      </c>
      <c r="CJ53">
        <v>-1458.0809999999999</v>
      </c>
      <c r="CK53">
        <f t="shared" si="8"/>
        <v>1458.0809999999999</v>
      </c>
      <c r="CL53">
        <v>-1.80437E-3</v>
      </c>
      <c r="CM53">
        <f t="shared" si="9"/>
        <v>43.971894639171502</v>
      </c>
      <c r="CN53">
        <f t="shared" si="10"/>
        <v>43.892864053048584</v>
      </c>
      <c r="CO53">
        <f t="shared" si="11"/>
        <v>-1.797297723271531E-3</v>
      </c>
      <c r="CP53">
        <f t="shared" si="12"/>
        <v>0.99960310056259871</v>
      </c>
      <c r="CQ53">
        <f t="shared" si="13"/>
        <v>2.817536849948965E-2</v>
      </c>
      <c r="CR53">
        <f t="shared" si="14"/>
        <v>2.8171640804881961E-2</v>
      </c>
      <c r="CS53">
        <f t="shared" si="15"/>
        <v>-1457.5022884714144</v>
      </c>
      <c r="CT53">
        <f t="shared" si="16"/>
        <v>1.2945639301180816</v>
      </c>
      <c r="CU53" s="1">
        <f t="shared" si="17"/>
        <v>1.6846195019860804E-4</v>
      </c>
      <c r="CV53" s="1">
        <f t="shared" si="18"/>
        <v>-1.406906950198608E-3</v>
      </c>
      <c r="CW53" s="1">
        <f t="shared" si="19"/>
        <v>-7.3597281933972447E-3</v>
      </c>
      <c r="CX53" s="1">
        <f t="shared" si="20"/>
        <v>6.9016506239214046E-5</v>
      </c>
      <c r="CY53" s="1">
        <f t="shared" si="21"/>
        <v>-1.307461506239214E-3</v>
      </c>
      <c r="CZ53" s="1">
        <f t="shared" si="22"/>
        <v>7.399506370981003E-3</v>
      </c>
      <c r="DA53" s="1">
        <f t="shared" si="23"/>
        <v>7.399506370981003E-3</v>
      </c>
      <c r="DB53">
        <f t="shared" si="24"/>
        <v>7.9341567530081883E-2</v>
      </c>
      <c r="DC53">
        <f t="shared" si="25"/>
        <v>9.3827240000000003E-3</v>
      </c>
      <c r="DD53">
        <f t="shared" si="26"/>
        <v>7.4508650000000003</v>
      </c>
      <c r="DE53">
        <f t="shared" si="27"/>
        <v>-42.224299999999999</v>
      </c>
      <c r="DF53">
        <f t="shared" si="28"/>
        <v>42.876647487160483</v>
      </c>
      <c r="DG53">
        <f t="shared" si="29"/>
        <v>6.7139550000000003</v>
      </c>
      <c r="DH53">
        <f t="shared" si="30"/>
        <v>-42.821300000000001</v>
      </c>
      <c r="DI53">
        <f t="shared" si="31"/>
        <v>43.344445150815176</v>
      </c>
      <c r="DJ53">
        <f t="shared" si="32"/>
        <v>0.99981688897051402</v>
      </c>
      <c r="DK53">
        <f t="shared" si="33"/>
        <v>7.3372033999999999</v>
      </c>
      <c r="DL53">
        <f t="shared" si="34"/>
        <v>-42.239885000000001</v>
      </c>
      <c r="DM53">
        <f t="shared" si="35"/>
        <v>42.872397163515323</v>
      </c>
      <c r="DN53">
        <f t="shared" si="36"/>
        <v>6.6548939999999996</v>
      </c>
      <c r="DO53">
        <f t="shared" si="37"/>
        <v>-42.805835000000002</v>
      </c>
      <c r="DP53">
        <f t="shared" si="38"/>
        <v>43.320054526725393</v>
      </c>
      <c r="DQ53">
        <f t="shared" si="39"/>
        <v>0.99984238706019968</v>
      </c>
      <c r="DR53">
        <f t="shared" si="40"/>
        <v>0.99999642486944762</v>
      </c>
      <c r="DS53">
        <f t="shared" si="41"/>
        <v>0.99999916586980087</v>
      </c>
      <c r="DT53">
        <f t="shared" si="42"/>
        <v>0.1711404979762598</v>
      </c>
      <c r="DU53">
        <f t="shared" si="43"/>
        <v>-0.98524663407313284</v>
      </c>
      <c r="DV53" s="1">
        <f t="shared" si="44"/>
        <v>-3.3066704003695073E-4</v>
      </c>
      <c r="DW53" s="1">
        <f t="shared" si="45"/>
        <v>-9.0777795996304918E-4</v>
      </c>
      <c r="DX53" s="1">
        <f t="shared" si="46"/>
        <v>7.5042873904939853E-3</v>
      </c>
      <c r="DY53" s="1">
        <f t="shared" si="47"/>
        <v>7.5042873904939853E-3</v>
      </c>
      <c r="EP53">
        <f t="shared" si="48"/>
        <v>-4374.2429999999995</v>
      </c>
    </row>
    <row r="54" spans="1:146" x14ac:dyDescent="0.3">
      <c r="A54">
        <v>49</v>
      </c>
      <c r="B54">
        <v>-1.7934700000000001E-2</v>
      </c>
      <c r="C54">
        <v>4.1612400000000001E-2</v>
      </c>
      <c r="D54">
        <v>1.1701700000000001E-3</v>
      </c>
      <c r="E54">
        <v>8.2974500000000007E-2</v>
      </c>
      <c r="F54">
        <v>-0.47737400000000002</v>
      </c>
      <c r="G54">
        <v>-5.52317E-3</v>
      </c>
      <c r="H54">
        <v>5.3254300000000001E-4</v>
      </c>
      <c r="I54">
        <v>-1.65979E-3</v>
      </c>
      <c r="J54">
        <v>-3.72011E-3</v>
      </c>
      <c r="K54">
        <v>3.5738300000000001E-3</v>
      </c>
      <c r="L54">
        <v>-4.7010799999999998E-3</v>
      </c>
      <c r="M54">
        <v>-0.63139299999999998</v>
      </c>
      <c r="N54">
        <v>1.2765399999999999E-4</v>
      </c>
      <c r="O54">
        <v>1.3439699999999999E-4</v>
      </c>
      <c r="P54">
        <v>1.1653600000000001E-3</v>
      </c>
      <c r="Q54">
        <v>-0.88792499999999996</v>
      </c>
      <c r="R54">
        <v>21.977399999999999</v>
      </c>
      <c r="S54">
        <v>-5.3046700000000002E-2</v>
      </c>
      <c r="T54">
        <v>0.135411</v>
      </c>
      <c r="U54">
        <v>-0.50641400000000003</v>
      </c>
      <c r="V54">
        <v>0.10499799999999999</v>
      </c>
      <c r="W54">
        <f t="shared" si="2"/>
        <v>-0.75251399999999991</v>
      </c>
      <c r="X54">
        <f t="shared" si="2"/>
        <v>21.470986</v>
      </c>
      <c r="Y54">
        <v>-6.1547700000000004E-3</v>
      </c>
      <c r="Z54">
        <v>-2.9210500000000001E-3</v>
      </c>
      <c r="AA54">
        <v>-4.9058599999999997E-3</v>
      </c>
      <c r="AB54">
        <v>6.2848600000000004E-4</v>
      </c>
      <c r="AC54">
        <v>-9.7043000000000008E-3</v>
      </c>
      <c r="AD54">
        <v>-0.94508300000000001</v>
      </c>
      <c r="AE54">
        <v>1.22452E-4</v>
      </c>
      <c r="AF54">
        <v>1.4779800000000001E-4</v>
      </c>
      <c r="AG54">
        <v>1.1259499999999999E-3</v>
      </c>
      <c r="AH54">
        <v>0.40779500000000002</v>
      </c>
      <c r="AI54">
        <v>-21.9754</v>
      </c>
      <c r="AJ54">
        <v>0.12478400000000001</v>
      </c>
      <c r="AK54">
        <v>7.0360400000000003E-2</v>
      </c>
      <c r="AL54">
        <v>-0.42487799999999998</v>
      </c>
      <c r="AM54">
        <v>-9.6457500000000002E-2</v>
      </c>
      <c r="AN54">
        <f t="shared" si="3"/>
        <v>0.47815540000000001</v>
      </c>
      <c r="AO54">
        <f t="shared" si="3"/>
        <v>-22.400278</v>
      </c>
      <c r="AP54">
        <v>-4.9136099999999997E-3</v>
      </c>
      <c r="AQ54">
        <v>-6.1785499999999997E-3</v>
      </c>
      <c r="AR54">
        <v>-8.1525799999999995E-3</v>
      </c>
      <c r="AS54">
        <v>2.6328100000000002E-3</v>
      </c>
      <c r="AT54">
        <v>-1.3724999999999999E-2</v>
      </c>
      <c r="AU54">
        <v>-0.74626400000000004</v>
      </c>
      <c r="AV54">
        <v>1.2828899999999999E-4</v>
      </c>
      <c r="AW54">
        <v>1.3284500000000001E-4</v>
      </c>
      <c r="AX54">
        <v>1.1669300000000001E-3</v>
      </c>
      <c r="AY54">
        <v>-6.3061600000000002</v>
      </c>
      <c r="AZ54">
        <v>20.8459</v>
      </c>
      <c r="BA54">
        <v>-7.8843200000000002E-2</v>
      </c>
      <c r="BB54">
        <v>0.13473299999999999</v>
      </c>
      <c r="BC54">
        <v>-0.44278200000000001</v>
      </c>
      <c r="BD54">
        <v>0.108922</v>
      </c>
      <c r="BE54">
        <f t="shared" si="4"/>
        <v>-6.1714270000000004</v>
      </c>
      <c r="BF54">
        <f t="shared" si="5"/>
        <v>20.403117999999999</v>
      </c>
      <c r="BG54">
        <v>4.8916900000000002E-4</v>
      </c>
      <c r="BH54">
        <v>-1.0950000000000001E-4</v>
      </c>
      <c r="BI54">
        <v>-1.0292000000000001E-3</v>
      </c>
      <c r="BJ54">
        <v>1.26358E-3</v>
      </c>
      <c r="BK54">
        <v>-8.8391200000000004E-4</v>
      </c>
      <c r="BL54">
        <v>-0.641737</v>
      </c>
      <c r="BM54" s="1">
        <v>8.9596400000000002E-5</v>
      </c>
      <c r="BN54" s="1">
        <v>9.4860799999999998E-5</v>
      </c>
      <c r="BO54">
        <v>8.2173299999999995E-4</v>
      </c>
      <c r="BP54">
        <v>6.5629400000000002</v>
      </c>
      <c r="BQ54">
        <v>-20.2469</v>
      </c>
      <c r="BR54">
        <v>0.12737599999999999</v>
      </c>
      <c r="BS54">
        <v>1.7303499999999999E-2</v>
      </c>
      <c r="BT54">
        <v>-0.52050700000000005</v>
      </c>
      <c r="BU54">
        <v>-0.14561499999999999</v>
      </c>
      <c r="BV54">
        <f t="shared" si="6"/>
        <v>6.5802434999999999</v>
      </c>
      <c r="BW54">
        <f t="shared" si="7"/>
        <v>-20.767406999999999</v>
      </c>
      <c r="BX54">
        <v>-1.4308400000000001E-3</v>
      </c>
      <c r="BY54">
        <v>-1.06237E-3</v>
      </c>
      <c r="BZ54">
        <v>-1.01399E-3</v>
      </c>
      <c r="CA54">
        <v>-2.1345500000000001E-4</v>
      </c>
      <c r="CB54">
        <v>-2.2797500000000001E-3</v>
      </c>
      <c r="CC54">
        <v>-0.87451100000000004</v>
      </c>
      <c r="CD54">
        <v>1.9581500000000001E-4</v>
      </c>
      <c r="CE54">
        <v>2.0289200000000001E-4</v>
      </c>
      <c r="CF54">
        <v>1.7927100000000001E-3</v>
      </c>
      <c r="CG54">
        <v>51.703000000000003</v>
      </c>
      <c r="CH54">
        <v>51.703000000000003</v>
      </c>
      <c r="CI54">
        <v>-0.4995</v>
      </c>
      <c r="CJ54">
        <v>-1492.0140000000001</v>
      </c>
      <c r="CK54">
        <f t="shared" si="8"/>
        <v>1492.0140000000001</v>
      </c>
      <c r="CL54">
        <v>-1.9031199999999999E-3</v>
      </c>
      <c r="CM54">
        <f t="shared" si="9"/>
        <v>43.971894639171502</v>
      </c>
      <c r="CN54">
        <f t="shared" si="10"/>
        <v>43.888521872236623</v>
      </c>
      <c r="CO54">
        <f t="shared" si="11"/>
        <v>-1.8960467275523749E-3</v>
      </c>
      <c r="CP54">
        <f t="shared" si="12"/>
        <v>0.99960677936962961</v>
      </c>
      <c r="CQ54">
        <f t="shared" si="13"/>
        <v>2.8044479081761553E-2</v>
      </c>
      <c r="CR54">
        <f t="shared" si="14"/>
        <v>2.8040803096139526E-2</v>
      </c>
      <c r="CS54">
        <f t="shared" si="15"/>
        <v>-1491.4273093143986</v>
      </c>
      <c r="CT54">
        <f t="shared" si="16"/>
        <v>1.3246963756443877</v>
      </c>
      <c r="CU54" s="1">
        <f t="shared" si="17"/>
        <v>3.2227149136294258E-4</v>
      </c>
      <c r="CV54" s="1">
        <f t="shared" si="18"/>
        <v>-1.4495184913629424E-3</v>
      </c>
      <c r="CW54" s="1">
        <f t="shared" si="19"/>
        <v>-7.5514209185027683E-3</v>
      </c>
      <c r="CX54" s="1">
        <f t="shared" si="20"/>
        <v>7.0823607684736755E-5</v>
      </c>
      <c r="CY54" s="1">
        <f t="shared" si="21"/>
        <v>-1.1980706076847366E-3</v>
      </c>
      <c r="CZ54" s="1">
        <f t="shared" si="22"/>
        <v>7.6520000719740508E-3</v>
      </c>
      <c r="DA54" s="1">
        <f t="shared" si="23"/>
        <v>7.6520000719740508E-3</v>
      </c>
      <c r="DB54">
        <f t="shared" si="24"/>
        <v>8.3683792125700068E-2</v>
      </c>
      <c r="DC54">
        <f t="shared" si="25"/>
        <v>9.8962240000000003E-3</v>
      </c>
      <c r="DD54">
        <f t="shared" si="26"/>
        <v>7.4508650000000003</v>
      </c>
      <c r="DE54">
        <f t="shared" si="27"/>
        <v>-42.224299999999999</v>
      </c>
      <c r="DF54">
        <f t="shared" si="28"/>
        <v>42.876647487160483</v>
      </c>
      <c r="DG54">
        <f t="shared" si="29"/>
        <v>6.7139550000000003</v>
      </c>
      <c r="DH54">
        <f t="shared" si="30"/>
        <v>-42.821300000000001</v>
      </c>
      <c r="DI54">
        <f t="shared" si="31"/>
        <v>43.344445150815176</v>
      </c>
      <c r="DJ54">
        <f t="shared" si="32"/>
        <v>0.99981688897051402</v>
      </c>
      <c r="DK54">
        <f t="shared" si="33"/>
        <v>7.3327574999999996</v>
      </c>
      <c r="DL54">
        <f t="shared" si="34"/>
        <v>-42.238393000000002</v>
      </c>
      <c r="DM54">
        <f t="shared" si="35"/>
        <v>42.870166500449415</v>
      </c>
      <c r="DN54">
        <f t="shared" si="36"/>
        <v>6.6495824000000008</v>
      </c>
      <c r="DO54">
        <f t="shared" si="37"/>
        <v>-42.803395999999999</v>
      </c>
      <c r="DP54">
        <f t="shared" si="38"/>
        <v>43.31682877620667</v>
      </c>
      <c r="DQ54">
        <f t="shared" si="39"/>
        <v>0.99984209759680764</v>
      </c>
      <c r="DR54">
        <f t="shared" si="40"/>
        <v>0.99999616294860483</v>
      </c>
      <c r="DS54">
        <f t="shared" si="41"/>
        <v>0.99999901421194914</v>
      </c>
      <c r="DT54">
        <f t="shared" si="42"/>
        <v>0.17104569677664139</v>
      </c>
      <c r="DU54">
        <f t="shared" si="43"/>
        <v>-0.98526309664687706</v>
      </c>
      <c r="DV54" s="1">
        <f t="shared" si="44"/>
        <v>-3.4178655244894419E-4</v>
      </c>
      <c r="DW54" s="1">
        <f t="shared" si="45"/>
        <v>-7.8546044755105587E-4</v>
      </c>
      <c r="DX54" s="1">
        <f t="shared" si="46"/>
        <v>7.7437943610412291E-3</v>
      </c>
      <c r="DY54" s="1">
        <f t="shared" si="47"/>
        <v>7.7437943610412291E-3</v>
      </c>
      <c r="EP54">
        <f t="shared" si="48"/>
        <v>-4476.0420000000004</v>
      </c>
    </row>
    <row r="55" spans="1:146" x14ac:dyDescent="0.3">
      <c r="A55">
        <v>50</v>
      </c>
      <c r="B55">
        <v>-1.7934700000000001E-2</v>
      </c>
      <c r="C55">
        <v>4.1612400000000001E-2</v>
      </c>
      <c r="D55">
        <v>1.1701700000000001E-3</v>
      </c>
      <c r="E55">
        <v>7.94956E-2</v>
      </c>
      <c r="F55">
        <v>-0.47851700000000003</v>
      </c>
      <c r="G55">
        <v>-1.1291600000000001E-2</v>
      </c>
      <c r="H55">
        <v>4.0110900000000002E-4</v>
      </c>
      <c r="I55">
        <v>-1.70695E-3</v>
      </c>
      <c r="J55">
        <v>-3.74852E-3</v>
      </c>
      <c r="K55">
        <v>3.5012200000000002E-3</v>
      </c>
      <c r="L55">
        <v>-4.8070600000000002E-3</v>
      </c>
      <c r="M55">
        <v>-0.63506600000000002</v>
      </c>
      <c r="N55">
        <v>1.2705799999999999E-4</v>
      </c>
      <c r="O55">
        <v>1.3379099999999999E-4</v>
      </c>
      <c r="P55">
        <v>1.1598699999999999E-3</v>
      </c>
      <c r="Q55">
        <v>-0.88792499999999996</v>
      </c>
      <c r="R55">
        <v>21.977399999999999</v>
      </c>
      <c r="S55">
        <v>-5.3046700000000002E-2</v>
      </c>
      <c r="T55">
        <v>0.134938</v>
      </c>
      <c r="U55">
        <v>-0.50850499999999998</v>
      </c>
      <c r="V55">
        <v>9.5667699999999994E-2</v>
      </c>
      <c r="W55">
        <f t="shared" si="2"/>
        <v>-0.75298699999999996</v>
      </c>
      <c r="X55">
        <f t="shared" si="2"/>
        <v>21.468895</v>
      </c>
      <c r="Y55">
        <v>-6.40371E-3</v>
      </c>
      <c r="Z55">
        <v>-3.0018499999999999E-3</v>
      </c>
      <c r="AA55">
        <v>-4.9413399999999998E-3</v>
      </c>
      <c r="AB55">
        <v>5.24093E-4</v>
      </c>
      <c r="AC55">
        <v>-9.92964E-3</v>
      </c>
      <c r="AD55">
        <v>-0.95165299999999997</v>
      </c>
      <c r="AE55">
        <v>1.2139899999999999E-4</v>
      </c>
      <c r="AF55">
        <v>1.4640899999999999E-4</v>
      </c>
      <c r="AG55">
        <v>1.1160600000000001E-3</v>
      </c>
      <c r="AH55">
        <v>0.40779500000000002</v>
      </c>
      <c r="AI55">
        <v>-21.9754</v>
      </c>
      <c r="AJ55">
        <v>0.12478400000000001</v>
      </c>
      <c r="AK55">
        <v>6.6291900000000001E-2</v>
      </c>
      <c r="AL55">
        <v>-0.42454599999999998</v>
      </c>
      <c r="AM55">
        <v>-9.8820400000000003E-2</v>
      </c>
      <c r="AN55">
        <f t="shared" si="3"/>
        <v>0.47408690000000003</v>
      </c>
      <c r="AO55">
        <f t="shared" si="3"/>
        <v>-22.399946</v>
      </c>
      <c r="AP55">
        <v>-5.1270899999999999E-3</v>
      </c>
      <c r="AQ55">
        <v>-6.4801800000000003E-3</v>
      </c>
      <c r="AR55">
        <v>-8.3175699999999998E-3</v>
      </c>
      <c r="AS55">
        <v>2.54339E-3</v>
      </c>
      <c r="AT55">
        <v>-1.41507E-2</v>
      </c>
      <c r="AU55">
        <v>-0.74439900000000003</v>
      </c>
      <c r="AV55">
        <v>1.2767900000000001E-4</v>
      </c>
      <c r="AW55">
        <v>1.32249E-4</v>
      </c>
      <c r="AX55">
        <v>1.1614399999999999E-3</v>
      </c>
      <c r="AY55">
        <v>-6.3061600000000002</v>
      </c>
      <c r="AZ55">
        <v>20.8459</v>
      </c>
      <c r="BA55">
        <v>-7.8843200000000002E-2</v>
      </c>
      <c r="BB55">
        <v>0.13431799999999999</v>
      </c>
      <c r="BC55">
        <v>-0.44418800000000003</v>
      </c>
      <c r="BD55">
        <v>0.104556</v>
      </c>
      <c r="BE55">
        <f t="shared" si="4"/>
        <v>-6.1718419999999998</v>
      </c>
      <c r="BF55">
        <f t="shared" si="5"/>
        <v>20.401712</v>
      </c>
      <c r="BG55">
        <v>5.7548600000000005E-4</v>
      </c>
      <c r="BH55">
        <v>-1.9265299999999999E-4</v>
      </c>
      <c r="BI55">
        <v>-9.2570200000000004E-4</v>
      </c>
      <c r="BJ55">
        <v>1.1964E-3</v>
      </c>
      <c r="BK55">
        <v>-8.1357200000000004E-4</v>
      </c>
      <c r="BL55">
        <v>-0.58596499999999996</v>
      </c>
      <c r="BM55" s="1">
        <v>9.3997899999999997E-5</v>
      </c>
      <c r="BN55">
        <v>1.00079E-4</v>
      </c>
      <c r="BO55">
        <v>8.6617599999999997E-4</v>
      </c>
      <c r="BP55">
        <v>6.5629400000000002</v>
      </c>
      <c r="BQ55">
        <v>-20.2469</v>
      </c>
      <c r="BR55">
        <v>0.12737599999999999</v>
      </c>
      <c r="BS55">
        <v>1.19912E-2</v>
      </c>
      <c r="BT55">
        <v>-0.52219499999999996</v>
      </c>
      <c r="BU55">
        <v>-0.151313</v>
      </c>
      <c r="BV55">
        <f t="shared" si="6"/>
        <v>6.5749312</v>
      </c>
      <c r="BW55">
        <f t="shared" si="7"/>
        <v>-20.769095</v>
      </c>
      <c r="BX55">
        <v>-6.3650700000000002E-4</v>
      </c>
      <c r="BY55">
        <v>-1.2264699999999999E-3</v>
      </c>
      <c r="BZ55">
        <v>-9.0727400000000001E-4</v>
      </c>
      <c r="CA55" s="1">
        <v>2.91745E-5</v>
      </c>
      <c r="CB55">
        <v>-1.89215E-3</v>
      </c>
      <c r="CC55">
        <v>-0.62291700000000005</v>
      </c>
      <c r="CD55">
        <v>1.9989699999999999E-4</v>
      </c>
      <c r="CE55">
        <v>2.0741499999999999E-4</v>
      </c>
      <c r="CF55">
        <v>1.83538E-3</v>
      </c>
      <c r="CG55">
        <v>52.140999999999998</v>
      </c>
      <c r="CH55">
        <v>52.140999999999998</v>
      </c>
      <c r="CI55">
        <v>-0.50949999999999995</v>
      </c>
      <c r="CJ55">
        <v>-1522.068</v>
      </c>
      <c r="CK55">
        <f t="shared" si="8"/>
        <v>1522.068</v>
      </c>
      <c r="CL55">
        <v>-1.9616099999999999E-3</v>
      </c>
      <c r="CM55">
        <f t="shared" si="9"/>
        <v>43.971894639171502</v>
      </c>
      <c r="CN55">
        <f t="shared" si="10"/>
        <v>43.885999145961605</v>
      </c>
      <c r="CO55">
        <f t="shared" si="11"/>
        <v>-1.953418062031342E-3</v>
      </c>
      <c r="CP55">
        <f t="shared" si="12"/>
        <v>0.99960902915974326</v>
      </c>
      <c r="CQ55">
        <f t="shared" si="13"/>
        <v>2.7964131285614258E-2</v>
      </c>
      <c r="CR55">
        <f t="shared" si="14"/>
        <v>2.7960486803976878E-2</v>
      </c>
      <c r="CS55">
        <f t="shared" si="15"/>
        <v>-1521.4729157951122</v>
      </c>
      <c r="CT55">
        <f t="shared" si="16"/>
        <v>1.3513830976592442</v>
      </c>
      <c r="CU55" s="1">
        <f t="shared" si="17"/>
        <v>1.8992201070284418E-4</v>
      </c>
      <c r="CV55" s="1">
        <f t="shared" si="18"/>
        <v>-1.495763010702844E-3</v>
      </c>
      <c r="CW55" s="1">
        <f t="shared" si="19"/>
        <v>-7.6031564180733171E-3</v>
      </c>
      <c r="CX55" s="1">
        <f t="shared" si="20"/>
        <v>3.121649359608689E-5</v>
      </c>
      <c r="CY55" s="1">
        <f t="shared" si="21"/>
        <v>-1.3370574935960867E-3</v>
      </c>
      <c r="CZ55" s="1">
        <f t="shared" si="22"/>
        <v>7.6666386249160199E-3</v>
      </c>
      <c r="DA55" s="1">
        <f t="shared" si="23"/>
        <v>7.6666386249160199E-3</v>
      </c>
      <c r="DB55">
        <f t="shared" si="24"/>
        <v>8.6255708243145213E-2</v>
      </c>
      <c r="DC55">
        <f t="shared" si="25"/>
        <v>1.0200372000000001E-2</v>
      </c>
      <c r="DD55">
        <f t="shared" si="26"/>
        <v>7.4508650000000003</v>
      </c>
      <c r="DE55">
        <f t="shared" si="27"/>
        <v>-42.224299999999999</v>
      </c>
      <c r="DF55">
        <f t="shared" si="28"/>
        <v>42.876647487160483</v>
      </c>
      <c r="DG55">
        <f t="shared" si="29"/>
        <v>6.7139550000000003</v>
      </c>
      <c r="DH55">
        <f t="shared" si="30"/>
        <v>-42.821300000000001</v>
      </c>
      <c r="DI55">
        <f t="shared" si="31"/>
        <v>43.344445150815176</v>
      </c>
      <c r="DJ55">
        <f t="shared" si="32"/>
        <v>0.99981688897051402</v>
      </c>
      <c r="DK55">
        <f t="shared" si="33"/>
        <v>7.3279182</v>
      </c>
      <c r="DL55">
        <f t="shared" si="34"/>
        <v>-42.237989999999996</v>
      </c>
      <c r="DM55">
        <f t="shared" si="35"/>
        <v>42.868941955522892</v>
      </c>
      <c r="DN55">
        <f t="shared" si="36"/>
        <v>6.6459288999999995</v>
      </c>
      <c r="DO55">
        <f t="shared" si="37"/>
        <v>-42.801658000000003</v>
      </c>
      <c r="DP55">
        <f t="shared" si="38"/>
        <v>43.314550655557071</v>
      </c>
      <c r="DQ55">
        <f t="shared" si="39"/>
        <v>0.99984267328166021</v>
      </c>
      <c r="DR55">
        <f t="shared" si="40"/>
        <v>0.99999585328564666</v>
      </c>
      <c r="DS55">
        <f t="shared" si="41"/>
        <v>0.99999890285008719</v>
      </c>
      <c r="DT55">
        <f t="shared" si="42"/>
        <v>0.17093769675031434</v>
      </c>
      <c r="DU55">
        <f t="shared" si="43"/>
        <v>-0.98528183979493789</v>
      </c>
      <c r="DV55" s="1">
        <f t="shared" si="44"/>
        <v>-3.8268812248018653E-4</v>
      </c>
      <c r="DW55" s="1">
        <f t="shared" si="45"/>
        <v>-9.2315287751981354E-4</v>
      </c>
      <c r="DX55" s="1">
        <f t="shared" si="46"/>
        <v>7.7690037558004162E-3</v>
      </c>
      <c r="DY55" s="1">
        <f t="shared" si="47"/>
        <v>7.7690037558004162E-3</v>
      </c>
      <c r="EP55">
        <f t="shared" si="48"/>
        <v>-4566.2039999999997</v>
      </c>
    </row>
    <row r="56" spans="1:146" x14ac:dyDescent="0.3">
      <c r="A56">
        <v>51</v>
      </c>
      <c r="B56">
        <v>-1.7934700000000001E-2</v>
      </c>
      <c r="C56">
        <v>4.1612400000000001E-2</v>
      </c>
      <c r="D56">
        <v>1.1701700000000001E-3</v>
      </c>
      <c r="E56">
        <v>8.1543900000000002E-2</v>
      </c>
      <c r="F56">
        <v>-0.48520999999999997</v>
      </c>
      <c r="G56">
        <v>-1.3089600000000001E-3</v>
      </c>
      <c r="H56">
        <v>5.0710100000000004E-4</v>
      </c>
      <c r="I56">
        <v>-1.6977400000000001E-3</v>
      </c>
      <c r="J56">
        <v>-3.86003E-3</v>
      </c>
      <c r="K56">
        <v>3.6853699999999999E-3</v>
      </c>
      <c r="L56">
        <v>-4.87602E-3</v>
      </c>
      <c r="M56">
        <v>-0.63336599999999998</v>
      </c>
      <c r="N56">
        <v>1.30548E-4</v>
      </c>
      <c r="O56">
        <v>1.3750599999999999E-4</v>
      </c>
      <c r="P56">
        <v>1.1919599999999999E-3</v>
      </c>
      <c r="Q56">
        <v>-0.88792499999999996</v>
      </c>
      <c r="R56">
        <v>21.977399999999999</v>
      </c>
      <c r="S56">
        <v>-5.3046700000000002E-2</v>
      </c>
      <c r="T56">
        <v>0.13978399999999999</v>
      </c>
      <c r="U56">
        <v>-0.51546899999999996</v>
      </c>
      <c r="V56">
        <v>0.109999</v>
      </c>
      <c r="W56">
        <f t="shared" si="2"/>
        <v>-0.74814099999999994</v>
      </c>
      <c r="X56">
        <f t="shared" si="2"/>
        <v>21.461931</v>
      </c>
      <c r="Y56">
        <v>-6.5445599999999996E-3</v>
      </c>
      <c r="Z56">
        <v>-3.1703899999999999E-3</v>
      </c>
      <c r="AA56">
        <v>-5.1186599999999997E-3</v>
      </c>
      <c r="AB56">
        <v>5.33024E-4</v>
      </c>
      <c r="AC56">
        <v>-1.0248E-2</v>
      </c>
      <c r="AD56">
        <v>-0.94506900000000005</v>
      </c>
      <c r="AE56">
        <v>1.18323E-4</v>
      </c>
      <c r="AF56">
        <v>1.42533E-4</v>
      </c>
      <c r="AG56">
        <v>1.0873600000000001E-3</v>
      </c>
      <c r="AH56">
        <v>0.40779500000000002</v>
      </c>
      <c r="AI56">
        <v>-21.9754</v>
      </c>
      <c r="AJ56">
        <v>0.12478400000000001</v>
      </c>
      <c r="AK56">
        <v>6.6026100000000004E-2</v>
      </c>
      <c r="AL56">
        <v>-0.43170700000000001</v>
      </c>
      <c r="AM56">
        <v>-8.9542499999999997E-2</v>
      </c>
      <c r="AN56">
        <f t="shared" si="3"/>
        <v>0.4738211</v>
      </c>
      <c r="AO56">
        <f t="shared" si="3"/>
        <v>-22.407107</v>
      </c>
      <c r="AP56">
        <v>-5.4336699999999998E-3</v>
      </c>
      <c r="AQ56">
        <v>-6.5684599999999999E-3</v>
      </c>
      <c r="AR56">
        <v>-8.6717500000000006E-3</v>
      </c>
      <c r="AS56">
        <v>2.69119E-3</v>
      </c>
      <c r="AT56">
        <v>-1.4693299999999999E-2</v>
      </c>
      <c r="AU56">
        <v>-0.752301</v>
      </c>
      <c r="AV56">
        <v>1.3074399999999999E-4</v>
      </c>
      <c r="AW56">
        <v>1.3512999999999999E-4</v>
      </c>
      <c r="AX56">
        <v>1.1903300000000001E-3</v>
      </c>
      <c r="AY56">
        <v>-6.3061600000000002</v>
      </c>
      <c r="AZ56">
        <v>20.8459</v>
      </c>
      <c r="BA56">
        <v>-7.8843200000000002E-2</v>
      </c>
      <c r="BB56">
        <v>0.138826</v>
      </c>
      <c r="BC56">
        <v>-0.44853799999999999</v>
      </c>
      <c r="BD56">
        <v>0.116302</v>
      </c>
      <c r="BE56">
        <f t="shared" si="4"/>
        <v>-6.1673340000000003</v>
      </c>
      <c r="BF56">
        <f t="shared" si="5"/>
        <v>20.397362000000001</v>
      </c>
      <c r="BG56">
        <v>6.5163500000000002E-4</v>
      </c>
      <c r="BH56">
        <v>-1.9503200000000001E-4</v>
      </c>
      <c r="BI56">
        <v>-1.0542500000000001E-3</v>
      </c>
      <c r="BJ56">
        <v>1.3667200000000001E-3</v>
      </c>
      <c r="BK56">
        <v>-9.1012099999999996E-4</v>
      </c>
      <c r="BL56">
        <v>-0.59226699999999999</v>
      </c>
      <c r="BM56" s="1">
        <v>9.22505E-5</v>
      </c>
      <c r="BN56" s="1">
        <v>9.80785E-5</v>
      </c>
      <c r="BO56">
        <v>8.4909299999999998E-4</v>
      </c>
      <c r="BP56">
        <v>6.5629400000000002</v>
      </c>
      <c r="BQ56">
        <v>-20.2469</v>
      </c>
      <c r="BR56">
        <v>0.12737599999999999</v>
      </c>
      <c r="BS56">
        <v>1.0919399999999999E-2</v>
      </c>
      <c r="BT56">
        <v>-0.532115</v>
      </c>
      <c r="BU56">
        <v>-0.145675</v>
      </c>
      <c r="BV56">
        <f t="shared" si="6"/>
        <v>6.5738593999999999</v>
      </c>
      <c r="BW56">
        <f t="shared" si="7"/>
        <v>-20.779015000000001</v>
      </c>
      <c r="BX56">
        <v>-1.0372300000000001E-3</v>
      </c>
      <c r="BY56">
        <v>-1.0704899999999999E-3</v>
      </c>
      <c r="BZ56">
        <v>-1.02074E-3</v>
      </c>
      <c r="CA56" s="1">
        <v>-2.9522600000000001E-5</v>
      </c>
      <c r="CB56">
        <v>-2.0782000000000001E-3</v>
      </c>
      <c r="CC56">
        <v>-0.77471699999999999</v>
      </c>
      <c r="CD56">
        <v>2.0665899999999999E-4</v>
      </c>
      <c r="CE56">
        <v>2.1417699999999999E-4</v>
      </c>
      <c r="CF56">
        <v>1.89284E-3</v>
      </c>
      <c r="CG56">
        <v>52.951999999999998</v>
      </c>
      <c r="CH56">
        <v>52.951999999999998</v>
      </c>
      <c r="CI56">
        <v>-0.51919999999999999</v>
      </c>
      <c r="CJ56">
        <v>-1551.1530000000002</v>
      </c>
      <c r="CK56">
        <f t="shared" si="8"/>
        <v>1551.1530000000002</v>
      </c>
      <c r="CL56">
        <v>-1.96007E-3</v>
      </c>
      <c r="CM56">
        <f t="shared" si="9"/>
        <v>43.971894639171502</v>
      </c>
      <c r="CN56">
        <f t="shared" si="10"/>
        <v>43.886053438641312</v>
      </c>
      <c r="CO56">
        <f t="shared" si="11"/>
        <v>-1.9521833488093576E-3</v>
      </c>
      <c r="CP56">
        <f t="shared" si="12"/>
        <v>0.99961228141270209</v>
      </c>
      <c r="CQ56">
        <f t="shared" si="13"/>
        <v>2.7847572395900633E-2</v>
      </c>
      <c r="CR56">
        <f t="shared" si="14"/>
        <v>2.7843973295718409E-2</v>
      </c>
      <c r="CS56">
        <f t="shared" si="15"/>
        <v>-1550.5515891501573</v>
      </c>
      <c r="CT56">
        <f t="shared" si="16"/>
        <v>1.3772109827739956</v>
      </c>
      <c r="CU56" s="1">
        <f t="shared" si="17"/>
        <v>2.9051781416784459E-4</v>
      </c>
      <c r="CV56" s="1">
        <f t="shared" si="18"/>
        <v>-1.4811568141678444E-3</v>
      </c>
      <c r="CW56" s="1">
        <f t="shared" si="19"/>
        <v>-7.8308249405916724E-3</v>
      </c>
      <c r="CX56" s="1">
        <f t="shared" si="20"/>
        <v>9.291239088192395E-5</v>
      </c>
      <c r="CY56" s="1">
        <f t="shared" si="21"/>
        <v>-1.283551390881924E-3</v>
      </c>
      <c r="CZ56" s="1">
        <f t="shared" si="22"/>
        <v>7.9098671099060401E-3</v>
      </c>
      <c r="DA56" s="1">
        <f t="shared" si="23"/>
        <v>7.9098671099060401E-3</v>
      </c>
      <c r="DB56">
        <f t="shared" si="24"/>
        <v>8.6187991525400881E-2</v>
      </c>
      <c r="DC56">
        <f t="shared" si="25"/>
        <v>1.0192363999999999E-2</v>
      </c>
      <c r="DD56">
        <f t="shared" si="26"/>
        <v>7.4508650000000003</v>
      </c>
      <c r="DE56">
        <f t="shared" si="27"/>
        <v>-42.224299999999999</v>
      </c>
      <c r="DF56">
        <f t="shared" si="28"/>
        <v>42.876647487160483</v>
      </c>
      <c r="DG56">
        <f t="shared" si="29"/>
        <v>6.7139550000000003</v>
      </c>
      <c r="DH56">
        <f t="shared" si="30"/>
        <v>-42.821300000000001</v>
      </c>
      <c r="DI56">
        <f t="shared" si="31"/>
        <v>43.344445150815176</v>
      </c>
      <c r="DJ56">
        <f t="shared" si="32"/>
        <v>0.99981688897051402</v>
      </c>
      <c r="DK56">
        <f t="shared" si="33"/>
        <v>7.3220004000000003</v>
      </c>
      <c r="DL56">
        <f t="shared" si="34"/>
        <v>-42.240946000000001</v>
      </c>
      <c r="DM56">
        <f t="shared" si="35"/>
        <v>42.870843341745868</v>
      </c>
      <c r="DN56">
        <f t="shared" si="36"/>
        <v>6.6411551000000006</v>
      </c>
      <c r="DO56">
        <f t="shared" si="37"/>
        <v>-42.804468999999997</v>
      </c>
      <c r="DP56">
        <f t="shared" si="38"/>
        <v>43.316596212470536</v>
      </c>
      <c r="DQ56">
        <f t="shared" si="39"/>
        <v>0.99984318607696965</v>
      </c>
      <c r="DR56">
        <f t="shared" si="40"/>
        <v>0.9999954167470908</v>
      </c>
      <c r="DS56">
        <f t="shared" si="41"/>
        <v>0.99999871971823873</v>
      </c>
      <c r="DT56">
        <f t="shared" si="42"/>
        <v>0.17079207753466646</v>
      </c>
      <c r="DU56">
        <f t="shared" si="43"/>
        <v>-0.98530709235821123</v>
      </c>
      <c r="DV56" s="1">
        <f t="shared" si="44"/>
        <v>-3.3427281532484501E-4</v>
      </c>
      <c r="DW56" s="1">
        <f t="shared" si="45"/>
        <v>-8.5636618467515506E-4</v>
      </c>
      <c r="DX56" s="1">
        <f t="shared" si="46"/>
        <v>8.0117456744807775E-3</v>
      </c>
      <c r="DY56" s="1">
        <f t="shared" si="47"/>
        <v>8.0117456744807775E-3</v>
      </c>
      <c r="EP56">
        <f t="shared" si="48"/>
        <v>-4653.4590000000007</v>
      </c>
    </row>
    <row r="57" spans="1:146" x14ac:dyDescent="0.3">
      <c r="A57">
        <v>52</v>
      </c>
      <c r="B57">
        <v>-1.7934700000000001E-2</v>
      </c>
      <c r="C57">
        <v>4.1612400000000001E-2</v>
      </c>
      <c r="D57">
        <v>1.1701700000000001E-3</v>
      </c>
      <c r="E57">
        <v>8.7600200000000003E-2</v>
      </c>
      <c r="F57">
        <v>-0.48915399999999998</v>
      </c>
      <c r="G57">
        <v>-1.4109699999999999E-2</v>
      </c>
      <c r="H57">
        <v>4.4155900000000001E-4</v>
      </c>
      <c r="I57">
        <v>-1.7209899999999999E-3</v>
      </c>
      <c r="J57">
        <v>-3.8907999999999998E-3</v>
      </c>
      <c r="K57">
        <v>3.66767E-3</v>
      </c>
      <c r="L57">
        <v>-4.9471000000000003E-3</v>
      </c>
      <c r="M57">
        <v>-0.63661599999999996</v>
      </c>
      <c r="N57">
        <v>1.2816800000000001E-4</v>
      </c>
      <c r="O57">
        <v>1.3490400000000001E-4</v>
      </c>
      <c r="P57">
        <v>1.1697299999999999E-3</v>
      </c>
      <c r="Q57">
        <v>-0.88792499999999996</v>
      </c>
      <c r="R57">
        <v>21.977399999999999</v>
      </c>
      <c r="S57">
        <v>-5.3046700000000002E-2</v>
      </c>
      <c r="T57">
        <v>0.14851500000000001</v>
      </c>
      <c r="U57">
        <v>-0.51948499999999997</v>
      </c>
      <c r="V57">
        <v>9.2726799999999998E-2</v>
      </c>
      <c r="W57">
        <f t="shared" si="2"/>
        <v>-0.7394099999999999</v>
      </c>
      <c r="X57">
        <f t="shared" si="2"/>
        <v>21.457915</v>
      </c>
      <c r="Y57">
        <v>-6.5562299999999997E-3</v>
      </c>
      <c r="Z57">
        <v>-3.0949900000000002E-3</v>
      </c>
      <c r="AA57">
        <v>-5.2725000000000003E-3</v>
      </c>
      <c r="AB57">
        <v>7.2462000000000004E-4</v>
      </c>
      <c r="AC57">
        <v>-1.0375799999999999E-2</v>
      </c>
      <c r="AD57">
        <v>-0.944438</v>
      </c>
      <c r="AE57">
        <v>1.06982E-4</v>
      </c>
      <c r="AF57">
        <v>1.2640399999999999E-4</v>
      </c>
      <c r="AG57">
        <v>9.7648699999999995E-4</v>
      </c>
      <c r="AH57">
        <v>0.40779500000000002</v>
      </c>
      <c r="AI57">
        <v>-21.9754</v>
      </c>
      <c r="AJ57">
        <v>0.12478400000000001</v>
      </c>
      <c r="AK57">
        <v>6.9831500000000005E-2</v>
      </c>
      <c r="AL57">
        <v>-0.434311</v>
      </c>
      <c r="AM57">
        <v>-9.4042899999999999E-2</v>
      </c>
      <c r="AN57">
        <f t="shared" si="3"/>
        <v>0.47762650000000001</v>
      </c>
      <c r="AO57">
        <f t="shared" si="3"/>
        <v>-22.409711000000001</v>
      </c>
      <c r="AP57">
        <v>-5.2855100000000002E-3</v>
      </c>
      <c r="AQ57">
        <v>-6.6355299999999997E-3</v>
      </c>
      <c r="AR57">
        <v>-8.6888099999999999E-3</v>
      </c>
      <c r="AS57">
        <v>2.7565599999999999E-3</v>
      </c>
      <c r="AT57">
        <v>-1.4677600000000001E-2</v>
      </c>
      <c r="AU57">
        <v>-0.74619400000000002</v>
      </c>
      <c r="AV57">
        <v>1.25547E-4</v>
      </c>
      <c r="AW57">
        <v>1.3018099999999999E-4</v>
      </c>
      <c r="AX57">
        <v>1.1414800000000001E-3</v>
      </c>
      <c r="AY57">
        <v>-6.3061600000000002</v>
      </c>
      <c r="AZ57">
        <v>20.8459</v>
      </c>
      <c r="BA57">
        <v>-7.8843200000000002E-2</v>
      </c>
      <c r="BB57">
        <v>0.147538</v>
      </c>
      <c r="BC57">
        <v>-0.45085399999999998</v>
      </c>
      <c r="BD57">
        <v>9.5937900000000007E-2</v>
      </c>
      <c r="BE57">
        <f t="shared" si="4"/>
        <v>-6.1586220000000003</v>
      </c>
      <c r="BF57">
        <f t="shared" si="5"/>
        <v>20.395046000000001</v>
      </c>
      <c r="BG57">
        <v>7.4469900000000003E-4</v>
      </c>
      <c r="BH57">
        <v>-1.0563E-4</v>
      </c>
      <c r="BI57">
        <v>-1.13726E-3</v>
      </c>
      <c r="BJ57">
        <v>1.5358500000000001E-3</v>
      </c>
      <c r="BK57">
        <v>-8.9678299999999996E-4</v>
      </c>
      <c r="BL57">
        <v>-0.60453599999999996</v>
      </c>
      <c r="BM57" s="1">
        <v>9.3001600000000001E-5</v>
      </c>
      <c r="BN57" s="1">
        <v>9.8515699999999996E-5</v>
      </c>
      <c r="BO57">
        <v>8.5331299999999997E-4</v>
      </c>
      <c r="BP57">
        <v>6.5629400000000002</v>
      </c>
      <c r="BQ57">
        <v>-20.2469</v>
      </c>
      <c r="BR57">
        <v>0.12737599999999999</v>
      </c>
      <c r="BS57">
        <v>1.32655E-2</v>
      </c>
      <c r="BT57">
        <v>-0.53628799999999999</v>
      </c>
      <c r="BU57">
        <v>-0.14732200000000001</v>
      </c>
      <c r="BV57">
        <f t="shared" si="6"/>
        <v>6.5762055000000004</v>
      </c>
      <c r="BW57">
        <f t="shared" si="7"/>
        <v>-20.783187999999999</v>
      </c>
      <c r="BX57">
        <v>-1.34037E-3</v>
      </c>
      <c r="BY57">
        <v>-1.2136899999999999E-3</v>
      </c>
      <c r="BZ57">
        <v>-1.0530699999999999E-3</v>
      </c>
      <c r="CA57">
        <v>-2.18972E-4</v>
      </c>
      <c r="CB57">
        <v>-2.3350799999999998E-3</v>
      </c>
      <c r="CC57">
        <v>-0.81359700000000001</v>
      </c>
      <c r="CD57">
        <v>1.9951800000000001E-4</v>
      </c>
      <c r="CE57">
        <v>2.0695899999999999E-4</v>
      </c>
      <c r="CF57">
        <v>1.8308E-3</v>
      </c>
      <c r="CG57">
        <v>53.389000000000003</v>
      </c>
      <c r="CH57">
        <v>53.389000000000003</v>
      </c>
      <c r="CI57">
        <v>-0.53080000000000005</v>
      </c>
      <c r="CJ57">
        <v>-1586.0519999999999</v>
      </c>
      <c r="CK57">
        <f t="shared" si="8"/>
        <v>1586.0519999999999</v>
      </c>
      <c r="CL57">
        <v>-1.9949500000000001E-3</v>
      </c>
      <c r="CM57">
        <f t="shared" si="9"/>
        <v>43.971894639171502</v>
      </c>
      <c r="CN57">
        <f t="shared" si="10"/>
        <v>43.884505109642156</v>
      </c>
      <c r="CO57">
        <f t="shared" si="11"/>
        <v>-1.9873951360625994E-3</v>
      </c>
      <c r="CP57">
        <f t="shared" si="12"/>
        <v>0.99961537427390412</v>
      </c>
      <c r="CQ57">
        <f t="shared" si="13"/>
        <v>2.7736271731553463E-2</v>
      </c>
      <c r="CR57">
        <f t="shared" si="14"/>
        <v>2.7732715612477005E-2</v>
      </c>
      <c r="CS57">
        <f t="shared" si="15"/>
        <v>-1585.4419635978741</v>
      </c>
      <c r="CT57">
        <f t="shared" si="16"/>
        <v>1.4082008622586435</v>
      </c>
      <c r="CU57" s="1">
        <f t="shared" si="17"/>
        <v>2.2417388026844918E-4</v>
      </c>
      <c r="CV57" s="1">
        <f t="shared" si="18"/>
        <v>-1.503604880268449E-3</v>
      </c>
      <c r="CW57" s="1">
        <f t="shared" si="19"/>
        <v>-7.8895308664101542E-3</v>
      </c>
      <c r="CX57" s="1">
        <f t="shared" si="20"/>
        <v>8.0065623292612442E-5</v>
      </c>
      <c r="CY57" s="1">
        <f t="shared" si="21"/>
        <v>-1.3594966232926124E-3</v>
      </c>
      <c r="CZ57" s="1">
        <f t="shared" si="22"/>
        <v>7.9471741692004882E-3</v>
      </c>
      <c r="DA57" s="1">
        <f t="shared" si="23"/>
        <v>7.9471741692004882E-3</v>
      </c>
      <c r="DB57">
        <f t="shared" si="24"/>
        <v>8.7721731210415196E-2</v>
      </c>
      <c r="DC57">
        <f t="shared" si="25"/>
        <v>1.0373740000000001E-2</v>
      </c>
      <c r="DD57">
        <f t="shared" si="26"/>
        <v>7.4508650000000003</v>
      </c>
      <c r="DE57">
        <f t="shared" si="27"/>
        <v>-42.224299999999999</v>
      </c>
      <c r="DF57">
        <f t="shared" si="28"/>
        <v>42.876647487160483</v>
      </c>
      <c r="DG57">
        <f t="shared" si="29"/>
        <v>6.7139550000000003</v>
      </c>
      <c r="DH57">
        <f t="shared" si="30"/>
        <v>-42.821300000000001</v>
      </c>
      <c r="DI57">
        <f t="shared" si="31"/>
        <v>43.344445150815176</v>
      </c>
      <c r="DJ57">
        <f t="shared" si="32"/>
        <v>0.99981688897051402</v>
      </c>
      <c r="DK57">
        <f t="shared" si="33"/>
        <v>7.3156154999999998</v>
      </c>
      <c r="DL57">
        <f t="shared" si="34"/>
        <v>-42.241102999999995</v>
      </c>
      <c r="DM57">
        <f t="shared" si="35"/>
        <v>42.869908010170128</v>
      </c>
      <c r="DN57">
        <f t="shared" si="36"/>
        <v>6.6362485000000007</v>
      </c>
      <c r="DO57">
        <f t="shared" si="37"/>
        <v>-42.804757000000002</v>
      </c>
      <c r="DP57">
        <f t="shared" si="38"/>
        <v>43.316128820368995</v>
      </c>
      <c r="DQ57">
        <f t="shared" si="39"/>
        <v>0.99984379501369913</v>
      </c>
      <c r="DR57">
        <f t="shared" si="40"/>
        <v>0.99999495969568342</v>
      </c>
      <c r="DS57">
        <f t="shared" si="41"/>
        <v>0.99999853259211802</v>
      </c>
      <c r="DT57">
        <f t="shared" si="42"/>
        <v>0.17064686722128022</v>
      </c>
      <c r="DU57">
        <f t="shared" si="43"/>
        <v>-0.98533225193716389</v>
      </c>
      <c r="DV57" s="1">
        <f t="shared" si="44"/>
        <v>-3.4958753283965537E-4</v>
      </c>
      <c r="DW57" s="1">
        <f t="shared" si="45"/>
        <v>-9.2984346716034434E-4</v>
      </c>
      <c r="DX57" s="1">
        <f t="shared" si="46"/>
        <v>8.0556327987369569E-3</v>
      </c>
      <c r="DY57" s="1">
        <f t="shared" si="47"/>
        <v>8.0556327987369569E-3</v>
      </c>
      <c r="EP57">
        <f t="shared" si="48"/>
        <v>-4758.1559999999999</v>
      </c>
    </row>
    <row r="58" spans="1:146" x14ac:dyDescent="0.3">
      <c r="A58">
        <v>53</v>
      </c>
      <c r="B58">
        <v>-1.7934700000000001E-2</v>
      </c>
      <c r="C58">
        <v>4.1612400000000001E-2</v>
      </c>
      <c r="D58">
        <v>1.1701700000000001E-3</v>
      </c>
      <c r="E58">
        <v>8.7615999999999999E-2</v>
      </c>
      <c r="F58">
        <v>-0.493948</v>
      </c>
      <c r="G58">
        <v>-1.5904499999999998E-2</v>
      </c>
      <c r="H58">
        <v>5.2438400000000003E-4</v>
      </c>
      <c r="I58">
        <v>-1.71188E-3</v>
      </c>
      <c r="J58">
        <v>-3.9623899999999997E-3</v>
      </c>
      <c r="K58">
        <v>3.7952300000000001E-3</v>
      </c>
      <c r="L58">
        <v>-4.9827200000000004E-3</v>
      </c>
      <c r="M58">
        <v>-0.63570499999999996</v>
      </c>
      <c r="N58">
        <v>1.2882799999999999E-4</v>
      </c>
      <c r="O58">
        <v>1.35649E-4</v>
      </c>
      <c r="P58">
        <v>1.17588E-3</v>
      </c>
      <c r="Q58">
        <v>-0.88792499999999996</v>
      </c>
      <c r="R58">
        <v>21.977399999999999</v>
      </c>
      <c r="S58">
        <v>-5.3046700000000002E-2</v>
      </c>
      <c r="T58">
        <v>0.14941199999999999</v>
      </c>
      <c r="U58">
        <v>-0.52305400000000002</v>
      </c>
      <c r="V58">
        <v>9.87291E-2</v>
      </c>
      <c r="W58">
        <f t="shared" si="2"/>
        <v>-0.73851299999999998</v>
      </c>
      <c r="X58">
        <f t="shared" si="2"/>
        <v>21.454346000000001</v>
      </c>
      <c r="Y58">
        <v>-6.6372100000000002E-3</v>
      </c>
      <c r="Z58">
        <v>-3.11123E-3</v>
      </c>
      <c r="AA58">
        <v>-5.2754899999999999E-3</v>
      </c>
      <c r="AB58">
        <v>6.8909500000000003E-4</v>
      </c>
      <c r="AC58">
        <v>-1.0437500000000001E-2</v>
      </c>
      <c r="AD58">
        <v>-0.94714600000000004</v>
      </c>
      <c r="AE58">
        <v>1.08294E-4</v>
      </c>
      <c r="AF58">
        <v>1.2765500000000001E-4</v>
      </c>
      <c r="AG58">
        <v>9.8760499999999991E-4</v>
      </c>
      <c r="AH58">
        <v>0.40779500000000002</v>
      </c>
      <c r="AI58">
        <v>-21.9754</v>
      </c>
      <c r="AJ58">
        <v>0.12478400000000001</v>
      </c>
      <c r="AK58">
        <v>6.99375E-2</v>
      </c>
      <c r="AL58">
        <v>-0.43948799999999999</v>
      </c>
      <c r="AM58">
        <v>-9.8399600000000004E-2</v>
      </c>
      <c r="AN58">
        <f t="shared" si="3"/>
        <v>0.4777325</v>
      </c>
      <c r="AO58">
        <f t="shared" si="3"/>
        <v>-22.414888000000001</v>
      </c>
      <c r="AP58">
        <v>-5.4522900000000003E-3</v>
      </c>
      <c r="AQ58">
        <v>-6.6956400000000001E-3</v>
      </c>
      <c r="AR58">
        <v>-8.8965699999999995E-3</v>
      </c>
      <c r="AS58">
        <v>2.8462800000000001E-3</v>
      </c>
      <c r="AT58">
        <v>-1.4994199999999999E-2</v>
      </c>
      <c r="AU58">
        <v>-0.75009800000000004</v>
      </c>
      <c r="AV58">
        <v>1.23106E-4</v>
      </c>
      <c r="AW58">
        <v>1.2745000000000001E-4</v>
      </c>
      <c r="AX58">
        <v>1.1200100000000001E-3</v>
      </c>
      <c r="AY58">
        <v>-6.3061600000000002</v>
      </c>
      <c r="AZ58">
        <v>20.8459</v>
      </c>
      <c r="BA58">
        <v>-7.8843200000000002E-2</v>
      </c>
      <c r="BB58">
        <v>0.14851800000000001</v>
      </c>
      <c r="BC58">
        <v>-0.45425599999999999</v>
      </c>
      <c r="BD58">
        <v>0.102344</v>
      </c>
      <c r="BE58">
        <f t="shared" si="4"/>
        <v>-6.1576420000000001</v>
      </c>
      <c r="BF58">
        <f t="shared" si="5"/>
        <v>20.391643999999999</v>
      </c>
      <c r="BG58">
        <v>6.2219599999999999E-4</v>
      </c>
      <c r="BH58">
        <v>-1.9728599999999999E-4</v>
      </c>
      <c r="BI58">
        <v>-9.9894700000000003E-4</v>
      </c>
      <c r="BJ58">
        <v>1.2950500000000001E-3</v>
      </c>
      <c r="BK58">
        <v>-8.7013699999999999E-4</v>
      </c>
      <c r="BL58">
        <v>-0.58805499999999999</v>
      </c>
      <c r="BM58" s="1">
        <v>9.45156E-5</v>
      </c>
      <c r="BN58">
        <v>1.00079E-4</v>
      </c>
      <c r="BO58">
        <v>8.6698000000000005E-4</v>
      </c>
      <c r="BP58">
        <v>6.5629400000000002</v>
      </c>
      <c r="BQ58">
        <v>-20.2469</v>
      </c>
      <c r="BR58">
        <v>0.12737599999999999</v>
      </c>
      <c r="BS58">
        <v>1.2648100000000001E-2</v>
      </c>
      <c r="BT58">
        <v>-0.54349400000000003</v>
      </c>
      <c r="BU58">
        <v>-0.15651200000000001</v>
      </c>
      <c r="BV58">
        <f t="shared" si="6"/>
        <v>6.5755881</v>
      </c>
      <c r="BW58">
        <f t="shared" si="7"/>
        <v>-20.790393999999999</v>
      </c>
      <c r="BX58">
        <v>-1.43742E-3</v>
      </c>
      <c r="BY58">
        <v>-1.34935E-3</v>
      </c>
      <c r="BZ58">
        <v>-1.1829799999999999E-3</v>
      </c>
      <c r="CA58">
        <v>-2.0676099999999999E-4</v>
      </c>
      <c r="CB58">
        <v>-2.5800100000000002E-3</v>
      </c>
      <c r="CC58">
        <v>-0.80230400000000002</v>
      </c>
      <c r="CD58">
        <v>2.0131500000000001E-4</v>
      </c>
      <c r="CE58">
        <v>2.0895000000000001E-4</v>
      </c>
      <c r="CF58">
        <v>1.8495E-3</v>
      </c>
      <c r="CG58">
        <v>53.823</v>
      </c>
      <c r="CH58">
        <v>53.823</v>
      </c>
      <c r="CI58">
        <v>-0.5343</v>
      </c>
      <c r="CJ58">
        <v>-1596.7170000000001</v>
      </c>
      <c r="CK58">
        <f t="shared" si="8"/>
        <v>1596.7170000000001</v>
      </c>
      <c r="CL58">
        <v>-1.9587200000000002E-3</v>
      </c>
      <c r="CM58">
        <f t="shared" si="9"/>
        <v>43.971894639171502</v>
      </c>
      <c r="CN58">
        <f t="shared" si="10"/>
        <v>43.886090562535038</v>
      </c>
      <c r="CO58">
        <f t="shared" si="11"/>
        <v>-1.9513390846713015E-3</v>
      </c>
      <c r="CP58">
        <f t="shared" si="12"/>
        <v>0.99961590193341521</v>
      </c>
      <c r="CQ58">
        <f t="shared" si="13"/>
        <v>2.7717238594699101E-2</v>
      </c>
      <c r="CR58">
        <f t="shared" si="14"/>
        <v>2.771368979123176E-2</v>
      </c>
      <c r="CS58">
        <f t="shared" si="15"/>
        <v>-1596.1037040874171</v>
      </c>
      <c r="CT58">
        <f t="shared" si="16"/>
        <v>1.4176706962199457</v>
      </c>
      <c r="CU58" s="1">
        <f t="shared" si="17"/>
        <v>3.0312590347507037E-4</v>
      </c>
      <c r="CV58" s="1">
        <f t="shared" si="18"/>
        <v>-1.4906219034750698E-3</v>
      </c>
      <c r="CW58" s="1">
        <f t="shared" si="19"/>
        <v>-8.0365094121239919E-3</v>
      </c>
      <c r="CX58" s="1">
        <f t="shared" si="20"/>
        <v>1.2385097604685402E-4</v>
      </c>
      <c r="CY58" s="1">
        <f t="shared" si="21"/>
        <v>-1.3113469760468537E-3</v>
      </c>
      <c r="CZ58" s="1">
        <f t="shared" si="22"/>
        <v>8.1082193830952793E-3</v>
      </c>
      <c r="DA58" s="1">
        <f t="shared" si="23"/>
        <v>8.1082193830952793E-3</v>
      </c>
      <c r="DB58">
        <f t="shared" si="24"/>
        <v>8.612862946763801E-2</v>
      </c>
      <c r="DC58">
        <f t="shared" si="25"/>
        <v>1.0185344000000001E-2</v>
      </c>
      <c r="DD58">
        <f t="shared" si="26"/>
        <v>7.4508650000000003</v>
      </c>
      <c r="DE58">
        <f t="shared" si="27"/>
        <v>-42.224299999999999</v>
      </c>
      <c r="DF58">
        <f t="shared" si="28"/>
        <v>42.876647487160483</v>
      </c>
      <c r="DG58">
        <f t="shared" si="29"/>
        <v>6.7139550000000003</v>
      </c>
      <c r="DH58">
        <f t="shared" si="30"/>
        <v>-42.821300000000001</v>
      </c>
      <c r="DI58">
        <f t="shared" si="31"/>
        <v>43.344445150815176</v>
      </c>
      <c r="DJ58">
        <f t="shared" si="32"/>
        <v>0.99981688897051402</v>
      </c>
      <c r="DK58">
        <f t="shared" si="33"/>
        <v>7.3141011000000002</v>
      </c>
      <c r="DL58">
        <f t="shared" si="34"/>
        <v>-42.24474</v>
      </c>
      <c r="DM58">
        <f t="shared" si="35"/>
        <v>42.87323328801574</v>
      </c>
      <c r="DN58">
        <f t="shared" si="36"/>
        <v>6.6353745000000002</v>
      </c>
      <c r="DO58">
        <f t="shared" si="37"/>
        <v>-42.806532000000004</v>
      </c>
      <c r="DP58">
        <f t="shared" si="38"/>
        <v>43.317748979168741</v>
      </c>
      <c r="DQ58">
        <f t="shared" si="39"/>
        <v>0.99984420240495386</v>
      </c>
      <c r="DR58">
        <f t="shared" si="40"/>
        <v>0.99999480201498103</v>
      </c>
      <c r="DS58">
        <f t="shared" si="41"/>
        <v>0.99999848733695929</v>
      </c>
      <c r="DT58">
        <f t="shared" si="42"/>
        <v>0.1705983089930494</v>
      </c>
      <c r="DU58">
        <f t="shared" si="43"/>
        <v>-0.98534066036509027</v>
      </c>
      <c r="DV58" s="1">
        <f t="shared" si="44"/>
        <v>-3.1466094444241341E-4</v>
      </c>
      <c r="DW58" s="1">
        <f t="shared" si="45"/>
        <v>-8.7283505555758683E-4</v>
      </c>
      <c r="DX58" s="1">
        <f t="shared" si="46"/>
        <v>8.2153183984418274E-3</v>
      </c>
      <c r="DY58" s="1">
        <f t="shared" si="47"/>
        <v>8.2153183984418274E-3</v>
      </c>
      <c r="EP58">
        <f t="shared" si="48"/>
        <v>-4790.1509999999998</v>
      </c>
    </row>
    <row r="59" spans="1:146" x14ac:dyDescent="0.3">
      <c r="A59">
        <v>54</v>
      </c>
      <c r="B59">
        <v>-1.8369699999999999E-2</v>
      </c>
      <c r="C59">
        <v>4.5118400000000003E-2</v>
      </c>
      <c r="D59">
        <v>1.1469799999999999E-3</v>
      </c>
      <c r="E59">
        <v>8.7511800000000001E-2</v>
      </c>
      <c r="F59">
        <v>-0.49940899999999999</v>
      </c>
      <c r="G59">
        <v>-2.8705700000000001E-2</v>
      </c>
      <c r="H59">
        <v>5.3384899999999998E-4</v>
      </c>
      <c r="I59">
        <v>-1.72251E-3</v>
      </c>
      <c r="J59">
        <v>-4.0496300000000002E-3</v>
      </c>
      <c r="K59">
        <v>3.8864400000000001E-3</v>
      </c>
      <c r="L59">
        <v>-5.0750999999999999E-3</v>
      </c>
      <c r="M59">
        <v>-0.63705299999999998</v>
      </c>
      <c r="N59">
        <v>1.29892E-4</v>
      </c>
      <c r="O59">
        <v>1.3672000000000001E-4</v>
      </c>
      <c r="P59">
        <v>1.1856600000000001E-3</v>
      </c>
      <c r="Q59">
        <v>-0.88792499999999996</v>
      </c>
      <c r="R59">
        <v>21.977399999999999</v>
      </c>
      <c r="S59">
        <v>-5.3046700000000002E-2</v>
      </c>
      <c r="T59">
        <v>0.15238099999999999</v>
      </c>
      <c r="U59">
        <v>-0.52835600000000005</v>
      </c>
      <c r="V59">
        <v>7.3431499999999997E-2</v>
      </c>
      <c r="W59">
        <f t="shared" si="2"/>
        <v>-0.73554399999999998</v>
      </c>
      <c r="X59">
        <f t="shared" si="2"/>
        <v>21.449044000000001</v>
      </c>
      <c r="Y59">
        <v>-6.72253E-3</v>
      </c>
      <c r="Z59">
        <v>-3.2097800000000002E-3</v>
      </c>
      <c r="AA59">
        <v>-5.3219599999999997E-3</v>
      </c>
      <c r="AB59">
        <v>6.39253E-4</v>
      </c>
      <c r="AC59">
        <v>-1.05716E-2</v>
      </c>
      <c r="AD59">
        <v>-0.94528500000000004</v>
      </c>
      <c r="AE59">
        <v>1.08569E-4</v>
      </c>
      <c r="AF59">
        <v>1.2849399999999999E-4</v>
      </c>
      <c r="AG59">
        <v>9.918590000000001E-4</v>
      </c>
      <c r="AH59">
        <v>0.40779500000000002</v>
      </c>
      <c r="AI59">
        <v>-21.9754</v>
      </c>
      <c r="AJ59">
        <v>0.12478400000000001</v>
      </c>
      <c r="AK59">
        <v>6.8329899999999999E-2</v>
      </c>
      <c r="AL59">
        <v>-0.44373899999999999</v>
      </c>
      <c r="AM59">
        <v>-0.110597</v>
      </c>
      <c r="AN59">
        <f t="shared" si="3"/>
        <v>0.47612490000000002</v>
      </c>
      <c r="AO59">
        <f t="shared" si="3"/>
        <v>-22.419139000000001</v>
      </c>
      <c r="AP59">
        <v>-5.7734500000000003E-3</v>
      </c>
      <c r="AQ59">
        <v>-6.9035199999999998E-3</v>
      </c>
      <c r="AR59">
        <v>-9.1583099999999994E-3</v>
      </c>
      <c r="AS59">
        <v>2.8393799999999999E-3</v>
      </c>
      <c r="AT59">
        <v>-1.55163E-2</v>
      </c>
      <c r="AU59">
        <v>-0.75415299999999996</v>
      </c>
      <c r="AV59">
        <v>1.3075900000000001E-4</v>
      </c>
      <c r="AW59">
        <v>1.35282E-4</v>
      </c>
      <c r="AX59">
        <v>1.19019E-3</v>
      </c>
      <c r="AY59">
        <v>-6.3061600000000002</v>
      </c>
      <c r="AZ59">
        <v>20.8459</v>
      </c>
      <c r="BA59">
        <v>-7.8843200000000002E-2</v>
      </c>
      <c r="BB59">
        <v>0.15126999999999999</v>
      </c>
      <c r="BC59">
        <v>-0.45775300000000002</v>
      </c>
      <c r="BD59">
        <v>8.1723400000000002E-2</v>
      </c>
      <c r="BE59">
        <f t="shared" si="4"/>
        <v>-6.15489</v>
      </c>
      <c r="BF59">
        <f t="shared" si="5"/>
        <v>20.388147</v>
      </c>
      <c r="BG59">
        <v>6.8666500000000004E-4</v>
      </c>
      <c r="BH59">
        <v>-1.90743E-4</v>
      </c>
      <c r="BI59">
        <v>-1.12064E-3</v>
      </c>
      <c r="BJ59">
        <v>1.45367E-3</v>
      </c>
      <c r="BK59">
        <v>-9.5775199999999997E-4</v>
      </c>
      <c r="BL59">
        <v>-0.59679099999999996</v>
      </c>
      <c r="BM59" s="1">
        <v>9.1978000000000006E-5</v>
      </c>
      <c r="BN59" s="1">
        <v>9.7472099999999998E-5</v>
      </c>
      <c r="BO59">
        <v>8.4426E-4</v>
      </c>
      <c r="BP59">
        <v>6.5629400000000002</v>
      </c>
      <c r="BQ59">
        <v>-20.2469</v>
      </c>
      <c r="BR59">
        <v>0.12737599999999999</v>
      </c>
      <c r="BS59">
        <v>9.5849899999999998E-3</v>
      </c>
      <c r="BT59">
        <v>-0.55051099999999997</v>
      </c>
      <c r="BU59">
        <v>-0.16547999999999999</v>
      </c>
      <c r="BV59">
        <f t="shared" si="6"/>
        <v>6.5725249899999998</v>
      </c>
      <c r="BW59">
        <f t="shared" si="7"/>
        <v>-20.797411</v>
      </c>
      <c r="BX59">
        <v>-8.1310200000000001E-4</v>
      </c>
      <c r="BY59">
        <v>-1.1679399999999999E-3</v>
      </c>
      <c r="BZ59">
        <v>-9.5341999999999996E-4</v>
      </c>
      <c r="CA59" s="1">
        <v>-1.48214E-5</v>
      </c>
      <c r="CB59">
        <v>-1.9662199999999999E-3</v>
      </c>
      <c r="CC59">
        <v>-0.68837400000000004</v>
      </c>
      <c r="CD59">
        <v>2.0741299999999999E-4</v>
      </c>
      <c r="CE59">
        <v>2.1513599999999999E-4</v>
      </c>
      <c r="CF59">
        <v>1.9029400000000001E-3</v>
      </c>
      <c r="CG59">
        <v>54.51</v>
      </c>
      <c r="CH59">
        <v>54.511000000000003</v>
      </c>
      <c r="CI59">
        <v>-0.54910000000000003</v>
      </c>
      <c r="CJ59">
        <v>-1641.3120000000001</v>
      </c>
      <c r="CK59">
        <f t="shared" si="8"/>
        <v>1641.3120000000001</v>
      </c>
      <c r="CL59">
        <v>-1.98584E-3</v>
      </c>
      <c r="CM59">
        <f t="shared" si="9"/>
        <v>43.971894639171502</v>
      </c>
      <c r="CN59">
        <f t="shared" si="10"/>
        <v>43.88491336717798</v>
      </c>
      <c r="CO59">
        <f t="shared" si="11"/>
        <v>-1.9781106251454766E-3</v>
      </c>
      <c r="CP59">
        <f t="shared" si="12"/>
        <v>0.99961876722786258</v>
      </c>
      <c r="CQ59">
        <f t="shared" si="13"/>
        <v>2.761365595756482E-2</v>
      </c>
      <c r="CR59">
        <f t="shared" si="14"/>
        <v>2.7610146791498986E-2</v>
      </c>
      <c r="CS59">
        <f t="shared" si="15"/>
        <v>-1640.6862780762976</v>
      </c>
      <c r="CT59">
        <f t="shared" si="16"/>
        <v>1.4572692564790553</v>
      </c>
      <c r="CU59" s="1">
        <f t="shared" si="17"/>
        <v>3.0859242638265943E-4</v>
      </c>
      <c r="CV59" s="1">
        <f t="shared" si="18"/>
        <v>-1.4972534263826593E-3</v>
      </c>
      <c r="CW59" s="1">
        <f t="shared" si="19"/>
        <v>-8.2114608469218975E-3</v>
      </c>
      <c r="CX59" s="1">
        <f t="shared" si="20"/>
        <v>1.5132926928559942E-4</v>
      </c>
      <c r="CY59" s="1">
        <f t="shared" si="21"/>
        <v>-1.3399902692855993E-3</v>
      </c>
      <c r="CZ59" s="1">
        <f t="shared" si="22"/>
        <v>8.2743661097607214E-3</v>
      </c>
      <c r="DA59" s="1">
        <f t="shared" si="23"/>
        <v>8.2743661097607214E-3</v>
      </c>
      <c r="DB59">
        <f t="shared" si="24"/>
        <v>8.7321147250252334E-2</v>
      </c>
      <c r="DC59">
        <f t="shared" si="25"/>
        <v>1.0326367999999999E-2</v>
      </c>
      <c r="DD59">
        <f t="shared" si="26"/>
        <v>7.4508650000000003</v>
      </c>
      <c r="DE59">
        <f t="shared" si="27"/>
        <v>-42.224299999999999</v>
      </c>
      <c r="DF59">
        <f t="shared" si="28"/>
        <v>42.876647487160483</v>
      </c>
      <c r="DG59">
        <f t="shared" si="29"/>
        <v>6.7139550000000003</v>
      </c>
      <c r="DH59">
        <f t="shared" si="30"/>
        <v>-42.821300000000001</v>
      </c>
      <c r="DI59">
        <f t="shared" si="31"/>
        <v>43.344445150815176</v>
      </c>
      <c r="DJ59">
        <f t="shared" si="32"/>
        <v>0.99981688897051402</v>
      </c>
      <c r="DK59">
        <f t="shared" si="33"/>
        <v>7.3080689899999998</v>
      </c>
      <c r="DL59">
        <f t="shared" si="34"/>
        <v>-42.246454999999997</v>
      </c>
      <c r="DM59">
        <f t="shared" si="35"/>
        <v>42.873894533032853</v>
      </c>
      <c r="DN59">
        <f t="shared" si="36"/>
        <v>6.6310149000000003</v>
      </c>
      <c r="DO59">
        <f t="shared" si="37"/>
        <v>-42.807286000000005</v>
      </c>
      <c r="DP59">
        <f t="shared" si="38"/>
        <v>43.317826506991537</v>
      </c>
      <c r="DQ59">
        <f t="shared" si="39"/>
        <v>0.99984496639112341</v>
      </c>
      <c r="DR59">
        <f t="shared" si="40"/>
        <v>0.99999432244676856</v>
      </c>
      <c r="DS59">
        <f t="shared" si="41"/>
        <v>0.9999983044994295</v>
      </c>
      <c r="DT59">
        <f t="shared" si="42"/>
        <v>0.17045498361174968</v>
      </c>
      <c r="DU59">
        <f t="shared" si="43"/>
        <v>-0.98536546446580831</v>
      </c>
      <c r="DV59" s="1">
        <f t="shared" si="44"/>
        <v>-2.9659632419556459E-4</v>
      </c>
      <c r="DW59" s="1">
        <f t="shared" si="45"/>
        <v>-8.9206467580443523E-4</v>
      </c>
      <c r="DX59" s="1">
        <f t="shared" si="46"/>
        <v>8.3865717624493751E-3</v>
      </c>
      <c r="DY59" s="1">
        <f t="shared" si="47"/>
        <v>8.3865717624493751E-3</v>
      </c>
      <c r="EP59">
        <f t="shared" si="48"/>
        <v>-4923.9360000000006</v>
      </c>
    </row>
    <row r="60" spans="1:146" x14ac:dyDescent="0.3">
      <c r="A60">
        <v>55</v>
      </c>
      <c r="B60">
        <v>-1.8804299999999999E-2</v>
      </c>
      <c r="C60">
        <v>4.8580900000000003E-2</v>
      </c>
      <c r="D60">
        <v>1.1204699999999999E-3</v>
      </c>
      <c r="E60">
        <v>8.9373999999999995E-2</v>
      </c>
      <c r="F60">
        <v>-0.50314000000000003</v>
      </c>
      <c r="G60">
        <v>-5.65958E-3</v>
      </c>
      <c r="H60">
        <v>5.4802900000000001E-4</v>
      </c>
      <c r="I60">
        <v>-1.8161799999999999E-3</v>
      </c>
      <c r="J60">
        <v>-4.0952200000000001E-3</v>
      </c>
      <c r="K60">
        <v>3.9073299999999997E-3</v>
      </c>
      <c r="L60">
        <v>-5.1754899999999996E-3</v>
      </c>
      <c r="M60">
        <v>-0.63184099999999999</v>
      </c>
      <c r="N60">
        <v>1.29799E-4</v>
      </c>
      <c r="O60">
        <v>1.3657400000000001E-4</v>
      </c>
      <c r="P60">
        <v>1.1847299999999999E-3</v>
      </c>
      <c r="Q60">
        <v>-0.88792499999999996</v>
      </c>
      <c r="R60">
        <v>21.977399999999999</v>
      </c>
      <c r="S60">
        <v>-5.3046700000000002E-2</v>
      </c>
      <c r="T60">
        <v>0.15761800000000001</v>
      </c>
      <c r="U60">
        <v>-0.53471299999999999</v>
      </c>
      <c r="V60">
        <v>0.10145700000000001</v>
      </c>
      <c r="W60">
        <f t="shared" si="2"/>
        <v>-0.73030699999999993</v>
      </c>
      <c r="X60">
        <f t="shared" si="2"/>
        <v>21.442686999999999</v>
      </c>
      <c r="Y60">
        <v>-6.8521900000000002E-3</v>
      </c>
      <c r="Z60">
        <v>-3.27312E-3</v>
      </c>
      <c r="AA60">
        <v>-5.4168100000000002E-3</v>
      </c>
      <c r="AB60">
        <v>6.4329100000000005E-4</v>
      </c>
      <c r="AC60">
        <v>-1.07686E-2</v>
      </c>
      <c r="AD60">
        <v>-0.94544700000000004</v>
      </c>
      <c r="AE60">
        <v>1.09868E-4</v>
      </c>
      <c r="AF60">
        <v>1.30335E-4</v>
      </c>
      <c r="AG60">
        <v>1.00453E-3</v>
      </c>
      <c r="AH60">
        <v>0.40779500000000002</v>
      </c>
      <c r="AI60">
        <v>-21.9754</v>
      </c>
      <c r="AJ60">
        <v>0.12478400000000001</v>
      </c>
      <c r="AK60">
        <v>6.8390500000000007E-2</v>
      </c>
      <c r="AL60">
        <v>-0.44509100000000001</v>
      </c>
      <c r="AM60">
        <v>-8.0843499999999999E-2</v>
      </c>
      <c r="AN60">
        <f t="shared" si="3"/>
        <v>0.47618550000000004</v>
      </c>
      <c r="AO60">
        <f t="shared" si="3"/>
        <v>-22.420491000000002</v>
      </c>
      <c r="AP60">
        <v>-5.8492800000000001E-3</v>
      </c>
      <c r="AQ60">
        <v>-6.9588599999999999E-3</v>
      </c>
      <c r="AR60">
        <v>-9.4847100000000004E-3</v>
      </c>
      <c r="AS60">
        <v>3.0990700000000002E-3</v>
      </c>
      <c r="AT60">
        <v>-1.59072E-2</v>
      </c>
      <c r="AU60">
        <v>-0.75574300000000005</v>
      </c>
      <c r="AV60">
        <v>1.2860200000000001E-4</v>
      </c>
      <c r="AW60">
        <v>1.3321200000000001E-4</v>
      </c>
      <c r="AX60">
        <v>1.16993E-3</v>
      </c>
      <c r="AY60">
        <v>-6.3061600000000002</v>
      </c>
      <c r="AZ60">
        <v>20.8459</v>
      </c>
      <c r="BA60">
        <v>-7.8843200000000002E-2</v>
      </c>
      <c r="BB60">
        <v>0.156642</v>
      </c>
      <c r="BC60">
        <v>-0.462146</v>
      </c>
      <c r="BD60">
        <v>0.104356</v>
      </c>
      <c r="BE60">
        <f t="shared" si="4"/>
        <v>-6.1495180000000005</v>
      </c>
      <c r="BF60">
        <f t="shared" si="5"/>
        <v>20.383754</v>
      </c>
      <c r="BG60">
        <v>7.4567399999999999E-4</v>
      </c>
      <c r="BH60">
        <v>-1.8037000000000001E-4</v>
      </c>
      <c r="BI60">
        <v>-1.11772E-3</v>
      </c>
      <c r="BJ60">
        <v>1.4950499999999999E-3</v>
      </c>
      <c r="BK60">
        <v>-9.2974799999999999E-4</v>
      </c>
      <c r="BL60">
        <v>-0.58686899999999997</v>
      </c>
      <c r="BM60" s="1">
        <v>9.0811399999999996E-5</v>
      </c>
      <c r="BN60" s="1">
        <v>9.5957499999999997E-5</v>
      </c>
      <c r="BO60">
        <v>8.3150400000000005E-4</v>
      </c>
      <c r="BP60">
        <v>6.5629400000000002</v>
      </c>
      <c r="BQ60">
        <v>-20.2469</v>
      </c>
      <c r="BR60">
        <v>0.12737599999999999</v>
      </c>
      <c r="BS60">
        <v>8.0179199999999996E-3</v>
      </c>
      <c r="BT60">
        <v>-0.55427700000000002</v>
      </c>
      <c r="BU60">
        <v>-0.14174300000000001</v>
      </c>
      <c r="BV60">
        <f t="shared" si="6"/>
        <v>6.5709579200000006</v>
      </c>
      <c r="BW60">
        <f t="shared" si="7"/>
        <v>-20.801176999999999</v>
      </c>
      <c r="BX60">
        <v>-1.54857E-3</v>
      </c>
      <c r="BY60">
        <v>-1.3845999999999999E-3</v>
      </c>
      <c r="BZ60">
        <v>-1.25975E-3</v>
      </c>
      <c r="CA60">
        <v>-2.0145300000000001E-4</v>
      </c>
      <c r="CB60">
        <v>-2.73171E-3</v>
      </c>
      <c r="CC60">
        <v>-0.81637700000000002</v>
      </c>
      <c r="CD60">
        <v>2.1199500000000001E-4</v>
      </c>
      <c r="CE60">
        <v>2.19967E-4</v>
      </c>
      <c r="CF60">
        <v>1.94633E-3</v>
      </c>
      <c r="CG60">
        <v>55.073</v>
      </c>
      <c r="CH60">
        <v>55.073</v>
      </c>
      <c r="CI60">
        <v>-0.55589999999999995</v>
      </c>
      <c r="CJ60">
        <v>-1661.6729999999998</v>
      </c>
      <c r="CK60">
        <f t="shared" si="8"/>
        <v>1661.6729999999998</v>
      </c>
      <c r="CL60">
        <v>-2.1023499999999998E-3</v>
      </c>
      <c r="CM60">
        <f t="shared" si="9"/>
        <v>43.971894639171502</v>
      </c>
      <c r="CN60">
        <f t="shared" si="10"/>
        <v>43.879767643097665</v>
      </c>
      <c r="CO60">
        <f t="shared" si="11"/>
        <v>-2.0951336491143047E-3</v>
      </c>
      <c r="CP60">
        <f t="shared" si="12"/>
        <v>0.99962192955913998</v>
      </c>
      <c r="CQ60">
        <f t="shared" si="13"/>
        <v>2.7498882382325451E-2</v>
      </c>
      <c r="CR60">
        <f t="shared" si="14"/>
        <v>2.7495416790106513E-2</v>
      </c>
      <c r="CS60">
        <f t="shared" si="15"/>
        <v>-1661.0447705563245</v>
      </c>
      <c r="CT60">
        <f t="shared" si="16"/>
        <v>1.4753518147327809</v>
      </c>
      <c r="CU60" s="1">
        <f t="shared" si="17"/>
        <v>3.2112724265885784E-4</v>
      </c>
      <c r="CV60" s="1">
        <f t="shared" si="18"/>
        <v>-1.5892782426588576E-3</v>
      </c>
      <c r="CW60" s="1">
        <f t="shared" si="19"/>
        <v>-8.3080167591880177E-3</v>
      </c>
      <c r="CX60" s="1">
        <f t="shared" si="20"/>
        <v>8.1894422004901183E-5</v>
      </c>
      <c r="CY60" s="1">
        <f t="shared" si="21"/>
        <v>-1.3500454220049009E-3</v>
      </c>
      <c r="CZ60" s="1">
        <f t="shared" si="22"/>
        <v>8.4037098874496004E-3</v>
      </c>
      <c r="DA60" s="1">
        <f t="shared" si="23"/>
        <v>8.4037098874496004E-3</v>
      </c>
      <c r="DB60">
        <f t="shared" si="24"/>
        <v>9.2444312694662203E-2</v>
      </c>
      <c r="DC60">
        <f t="shared" si="25"/>
        <v>1.0932219999999999E-2</v>
      </c>
      <c r="DD60">
        <f t="shared" si="26"/>
        <v>7.4508650000000003</v>
      </c>
      <c r="DE60">
        <f t="shared" si="27"/>
        <v>-42.224299999999999</v>
      </c>
      <c r="DF60">
        <f t="shared" si="28"/>
        <v>42.876647487160483</v>
      </c>
      <c r="DG60">
        <f t="shared" si="29"/>
        <v>6.7139550000000003</v>
      </c>
      <c r="DH60">
        <f t="shared" si="30"/>
        <v>-42.821300000000001</v>
      </c>
      <c r="DI60">
        <f t="shared" si="31"/>
        <v>43.344445150815176</v>
      </c>
      <c r="DJ60">
        <f t="shared" si="32"/>
        <v>0.99981688897051402</v>
      </c>
      <c r="DK60">
        <f t="shared" si="33"/>
        <v>7.3012649200000004</v>
      </c>
      <c r="DL60">
        <f t="shared" si="34"/>
        <v>-42.243864000000002</v>
      </c>
      <c r="DM60">
        <f t="shared" si="35"/>
        <v>42.870182120939475</v>
      </c>
      <c r="DN60">
        <f t="shared" si="36"/>
        <v>6.6257035000000002</v>
      </c>
      <c r="DO60">
        <f t="shared" si="37"/>
        <v>-42.804245000000002</v>
      </c>
      <c r="DP60">
        <f t="shared" si="38"/>
        <v>43.314008552544955</v>
      </c>
      <c r="DQ60">
        <f t="shared" si="39"/>
        <v>0.99984559358428382</v>
      </c>
      <c r="DR60">
        <f t="shared" si="40"/>
        <v>0.99999381949673116</v>
      </c>
      <c r="DS60">
        <f t="shared" si="41"/>
        <v>0.99999809504335513</v>
      </c>
      <c r="DT60">
        <f t="shared" si="42"/>
        <v>0.1703110310892236</v>
      </c>
      <c r="DU60">
        <f t="shared" si="43"/>
        <v>-0.98539035548828346</v>
      </c>
      <c r="DV60" s="1">
        <f t="shared" si="44"/>
        <v>-3.7306115191487114E-4</v>
      </c>
      <c r="DW60" s="1">
        <f t="shared" si="45"/>
        <v>-8.950898480851291E-4</v>
      </c>
      <c r="DX60" s="1">
        <f t="shared" si="46"/>
        <v>8.5088352686872384E-3</v>
      </c>
      <c r="DY60" s="1">
        <f t="shared" si="47"/>
        <v>8.5088352686872384E-3</v>
      </c>
      <c r="EP60">
        <f t="shared" si="48"/>
        <v>-4985.0189999999993</v>
      </c>
    </row>
    <row r="61" spans="1:146" x14ac:dyDescent="0.3">
      <c r="A61">
        <v>56</v>
      </c>
      <c r="B61">
        <v>-1.8804299999999999E-2</v>
      </c>
      <c r="C61">
        <v>4.8580900000000003E-2</v>
      </c>
      <c r="D61">
        <v>1.1204699999999999E-3</v>
      </c>
      <c r="E61">
        <v>9.0449799999999997E-2</v>
      </c>
      <c r="F61">
        <v>-0.50771100000000002</v>
      </c>
      <c r="G61">
        <v>-5.4361599999999998E-3</v>
      </c>
      <c r="H61">
        <v>5.0592499999999995E-4</v>
      </c>
      <c r="I61">
        <v>-1.85673E-3</v>
      </c>
      <c r="J61">
        <v>-4.1842900000000002E-3</v>
      </c>
      <c r="K61">
        <v>3.9570300000000003E-3</v>
      </c>
      <c r="L61">
        <v>-5.3078400000000003E-3</v>
      </c>
      <c r="M61">
        <v>-0.63549999999999995</v>
      </c>
      <c r="N61">
        <v>1.3086E-4</v>
      </c>
      <c r="O61">
        <v>1.37708E-4</v>
      </c>
      <c r="P61">
        <v>1.1944600000000001E-3</v>
      </c>
      <c r="Q61">
        <v>-0.88792499999999996</v>
      </c>
      <c r="R61">
        <v>21.977399999999999</v>
      </c>
      <c r="S61">
        <v>-5.3046700000000002E-2</v>
      </c>
      <c r="T61">
        <v>0.162215</v>
      </c>
      <c r="U61">
        <v>-0.54065300000000005</v>
      </c>
      <c r="V61">
        <v>0.10331600000000001</v>
      </c>
      <c r="W61">
        <f t="shared" si="2"/>
        <v>-0.72570999999999997</v>
      </c>
      <c r="X61">
        <f t="shared" si="2"/>
        <v>21.436747</v>
      </c>
      <c r="Y61">
        <v>-7.0758799999999997E-3</v>
      </c>
      <c r="Z61">
        <v>-3.4335899999999998E-3</v>
      </c>
      <c r="AA61">
        <v>-5.5233399999999998E-3</v>
      </c>
      <c r="AB61">
        <v>5.6224900000000002E-4</v>
      </c>
      <c r="AC61">
        <v>-1.10717E-2</v>
      </c>
      <c r="AD61">
        <v>-0.94514600000000004</v>
      </c>
      <c r="AE61">
        <v>1.15043E-4</v>
      </c>
      <c r="AF61">
        <v>1.3763E-4</v>
      </c>
      <c r="AG61">
        <v>1.0552700000000001E-3</v>
      </c>
      <c r="AH61">
        <v>0.40779500000000002</v>
      </c>
      <c r="AI61">
        <v>-21.9754</v>
      </c>
      <c r="AJ61">
        <v>0.12478400000000001</v>
      </c>
      <c r="AK61">
        <v>6.6701200000000002E-2</v>
      </c>
      <c r="AL61">
        <v>-0.44897399999999998</v>
      </c>
      <c r="AM61">
        <v>-8.4221199999999996E-2</v>
      </c>
      <c r="AN61">
        <f t="shared" si="3"/>
        <v>0.47449620000000003</v>
      </c>
      <c r="AO61">
        <f t="shared" si="3"/>
        <v>-22.424374</v>
      </c>
      <c r="AP61">
        <v>-6.08531E-3</v>
      </c>
      <c r="AQ61">
        <v>-7.0985299999999996E-3</v>
      </c>
      <c r="AR61">
        <v>-9.6344800000000008E-3</v>
      </c>
      <c r="AS61">
        <v>3.0580199999999998E-3</v>
      </c>
      <c r="AT61">
        <v>-1.62419E-2</v>
      </c>
      <c r="AU61">
        <v>-0.75868800000000003</v>
      </c>
      <c r="AV61">
        <v>1.32559E-4</v>
      </c>
      <c r="AW61">
        <v>1.3732600000000001E-4</v>
      </c>
      <c r="AX61">
        <v>1.2059499999999999E-3</v>
      </c>
      <c r="AY61">
        <v>-6.3061600000000002</v>
      </c>
      <c r="AZ61">
        <v>20.8459</v>
      </c>
      <c r="BA61">
        <v>-7.8843200000000002E-2</v>
      </c>
      <c r="BB61">
        <v>0.161106</v>
      </c>
      <c r="BC61">
        <v>-0.46604699999999999</v>
      </c>
      <c r="BD61">
        <v>0.107901</v>
      </c>
      <c r="BE61">
        <f t="shared" si="4"/>
        <v>-6.145054</v>
      </c>
      <c r="BF61">
        <f t="shared" si="5"/>
        <v>20.379853000000001</v>
      </c>
      <c r="BG61">
        <v>7.2720900000000004E-4</v>
      </c>
      <c r="BH61">
        <v>-2.2240000000000001E-4</v>
      </c>
      <c r="BI61">
        <v>-1.16704E-3</v>
      </c>
      <c r="BJ61">
        <v>1.5146199999999999E-3</v>
      </c>
      <c r="BK61">
        <v>-1.0098100000000001E-3</v>
      </c>
      <c r="BL61">
        <v>-0.59018400000000004</v>
      </c>
      <c r="BM61" s="1">
        <v>8.6411900000000005E-5</v>
      </c>
      <c r="BN61" s="1">
        <v>9.1881700000000005E-5</v>
      </c>
      <c r="BO61">
        <v>7.9541699999999998E-4</v>
      </c>
      <c r="BP61">
        <v>6.5629400000000002</v>
      </c>
      <c r="BQ61">
        <v>-20.2469</v>
      </c>
      <c r="BR61">
        <v>0.12737599999999999</v>
      </c>
      <c r="BS61">
        <v>5.3383900000000001E-3</v>
      </c>
      <c r="BT61">
        <v>-0.56081700000000001</v>
      </c>
      <c r="BU61">
        <v>-0.14205100000000001</v>
      </c>
      <c r="BV61">
        <f t="shared" si="6"/>
        <v>6.5682783900000006</v>
      </c>
      <c r="BW61">
        <f t="shared" si="7"/>
        <v>-20.807717</v>
      </c>
      <c r="BX61">
        <v>-1.50202E-3</v>
      </c>
      <c r="BY61">
        <v>-1.24613E-3</v>
      </c>
      <c r="BZ61">
        <v>-1.2373200000000001E-3</v>
      </c>
      <c r="CA61">
        <v>-1.27408E-4</v>
      </c>
      <c r="CB61">
        <v>-2.6207399999999999E-3</v>
      </c>
      <c r="CC61">
        <v>-0.835565</v>
      </c>
      <c r="CD61">
        <v>2.1436E-4</v>
      </c>
      <c r="CE61">
        <v>2.2246599999999999E-4</v>
      </c>
      <c r="CF61">
        <v>1.9688700000000002E-3</v>
      </c>
      <c r="CG61">
        <v>55.884</v>
      </c>
      <c r="CH61">
        <v>55.884</v>
      </c>
      <c r="CI61">
        <v>-0.57110000000000005</v>
      </c>
      <c r="CJ61">
        <v>-1707.2369999999999</v>
      </c>
      <c r="CK61">
        <f t="shared" si="8"/>
        <v>1707.2369999999999</v>
      </c>
      <c r="CL61">
        <v>-2.1536400000000001E-3</v>
      </c>
      <c r="CM61">
        <f t="shared" si="9"/>
        <v>43.971894639171502</v>
      </c>
      <c r="CN61">
        <f t="shared" si="10"/>
        <v>43.877539018262624</v>
      </c>
      <c r="CO61">
        <f t="shared" si="11"/>
        <v>-2.1458165876897064E-3</v>
      </c>
      <c r="CP61">
        <f t="shared" si="12"/>
        <v>0.99962582180701176</v>
      </c>
      <c r="CQ61">
        <f t="shared" si="13"/>
        <v>2.7356956343993266E-2</v>
      </c>
      <c r="CR61">
        <f t="shared" si="14"/>
        <v>2.7353544133376588E-2</v>
      </c>
      <c r="CS61">
        <f t="shared" si="15"/>
        <v>-1706.5981891443371</v>
      </c>
      <c r="CT61">
        <f t="shared" si="16"/>
        <v>1.5158126860906294</v>
      </c>
      <c r="CU61" s="1">
        <f t="shared" si="17"/>
        <v>2.7533255372369622E-4</v>
      </c>
      <c r="CV61" s="1">
        <f t="shared" si="18"/>
        <v>-1.6261375537236968E-3</v>
      </c>
      <c r="CW61" s="1">
        <f t="shared" si="19"/>
        <v>-8.4852625943991292E-3</v>
      </c>
      <c r="CX61" s="1">
        <f t="shared" si="20"/>
        <v>7.8777180101032539E-5</v>
      </c>
      <c r="CY61" s="1">
        <f t="shared" si="21"/>
        <v>-1.429582180101033E-3</v>
      </c>
      <c r="CZ61" s="1">
        <f t="shared" si="22"/>
        <v>8.5638847438481956E-3</v>
      </c>
      <c r="DA61" s="1">
        <f t="shared" si="23"/>
        <v>8.5638847438481956E-3</v>
      </c>
      <c r="DB61">
        <f t="shared" si="24"/>
        <v>9.4699631170705317E-2</v>
      </c>
      <c r="DC61">
        <f t="shared" si="25"/>
        <v>1.1198928E-2</v>
      </c>
      <c r="DD61">
        <f t="shared" si="26"/>
        <v>7.4508650000000003</v>
      </c>
      <c r="DE61">
        <f t="shared" si="27"/>
        <v>-42.224299999999999</v>
      </c>
      <c r="DF61">
        <f t="shared" si="28"/>
        <v>42.876647487160483</v>
      </c>
      <c r="DG61">
        <f t="shared" si="29"/>
        <v>6.7139550000000003</v>
      </c>
      <c r="DH61">
        <f t="shared" si="30"/>
        <v>-42.821300000000001</v>
      </c>
      <c r="DI61">
        <f t="shared" si="31"/>
        <v>43.344445150815176</v>
      </c>
      <c r="DJ61">
        <f t="shared" si="32"/>
        <v>0.99981688897051402</v>
      </c>
      <c r="DK61">
        <f t="shared" si="33"/>
        <v>7.2939883900000009</v>
      </c>
      <c r="DL61">
        <f t="shared" si="34"/>
        <v>-42.244464000000001</v>
      </c>
      <c r="DM61">
        <f t="shared" si="35"/>
        <v>42.869534698673263</v>
      </c>
      <c r="DN61">
        <f t="shared" si="36"/>
        <v>6.6195501999999999</v>
      </c>
      <c r="DO61">
        <f t="shared" si="37"/>
        <v>-42.804226999999997</v>
      </c>
      <c r="DP61">
        <f t="shared" si="38"/>
        <v>43.313049926296451</v>
      </c>
      <c r="DQ61">
        <f t="shared" si="39"/>
        <v>0.99984610820712938</v>
      </c>
      <c r="DR61">
        <f t="shared" si="40"/>
        <v>0.99999320868295383</v>
      </c>
      <c r="DS61">
        <f t="shared" si="41"/>
        <v>0.99999781128675125</v>
      </c>
      <c r="DT61">
        <f t="shared" si="42"/>
        <v>0.17014386653060026</v>
      </c>
      <c r="DU61">
        <f t="shared" si="43"/>
        <v>-0.98541923295723088</v>
      </c>
      <c r="DV61" s="1">
        <f t="shared" si="44"/>
        <v>-3.8523210292308054E-4</v>
      </c>
      <c r="DW61" s="1">
        <f t="shared" si="45"/>
        <v>-9.6557289707691941E-4</v>
      </c>
      <c r="DX61" s="1">
        <f t="shared" si="46"/>
        <v>8.6763168699665345E-3</v>
      </c>
      <c r="DY61" s="1">
        <f t="shared" si="47"/>
        <v>8.6763168699665345E-3</v>
      </c>
      <c r="EP61">
        <f t="shared" si="48"/>
        <v>-5121.7109999999993</v>
      </c>
    </row>
    <row r="62" spans="1:146" x14ac:dyDescent="0.3">
      <c r="A62">
        <v>57</v>
      </c>
      <c r="B62">
        <v>-1.8804299999999999E-2</v>
      </c>
      <c r="C62">
        <v>4.8580900000000003E-2</v>
      </c>
      <c r="D62">
        <v>1.1204699999999999E-3</v>
      </c>
      <c r="E62">
        <v>9.2552999999999996E-2</v>
      </c>
      <c r="F62">
        <v>-0.51173800000000003</v>
      </c>
      <c r="G62">
        <v>-4.0309500000000002E-3</v>
      </c>
      <c r="H62">
        <v>5.2199699999999996E-4</v>
      </c>
      <c r="I62">
        <v>-1.8947499999999999E-3</v>
      </c>
      <c r="J62">
        <v>-4.22303E-3</v>
      </c>
      <c r="K62">
        <v>4.0078900000000001E-3</v>
      </c>
      <c r="L62">
        <v>-5.3806499999999998E-3</v>
      </c>
      <c r="M62">
        <v>-0.63200100000000003</v>
      </c>
      <c r="N62">
        <v>1.3110800000000001E-4</v>
      </c>
      <c r="O62">
        <v>1.37954E-4</v>
      </c>
      <c r="P62">
        <v>1.1967499999999999E-3</v>
      </c>
      <c r="Q62">
        <v>-0.88792499999999996</v>
      </c>
      <c r="R62">
        <v>21.977399999999999</v>
      </c>
      <c r="S62">
        <v>-5.3046700000000002E-2</v>
      </c>
      <c r="T62">
        <v>0.165605</v>
      </c>
      <c r="U62">
        <v>-0.54413100000000003</v>
      </c>
      <c r="V62">
        <v>9.5886899999999997E-2</v>
      </c>
      <c r="W62">
        <f t="shared" si="2"/>
        <v>-0.72231999999999996</v>
      </c>
      <c r="X62">
        <f t="shared" si="2"/>
        <v>21.433268999999999</v>
      </c>
      <c r="Y62">
        <v>-6.9480100000000001E-3</v>
      </c>
      <c r="Z62">
        <v>-3.48825E-3</v>
      </c>
      <c r="AA62">
        <v>-5.63753E-3</v>
      </c>
      <c r="AB62">
        <v>6.7998899999999998E-4</v>
      </c>
      <c r="AC62">
        <v>-1.1116300000000001E-2</v>
      </c>
      <c r="AD62">
        <v>-0.93476000000000004</v>
      </c>
      <c r="AE62">
        <v>1.19962E-4</v>
      </c>
      <c r="AF62">
        <v>1.4379400000000001E-4</v>
      </c>
      <c r="AG62">
        <v>1.1010200000000001E-3</v>
      </c>
      <c r="AH62">
        <v>0.40779500000000002</v>
      </c>
      <c r="AI62">
        <v>-21.9754</v>
      </c>
      <c r="AJ62">
        <v>0.12478400000000001</v>
      </c>
      <c r="AK62">
        <v>6.7953100000000002E-2</v>
      </c>
      <c r="AL62">
        <v>-0.45142900000000002</v>
      </c>
      <c r="AM62">
        <v>-8.1745100000000001E-2</v>
      </c>
      <c r="AN62">
        <f t="shared" si="3"/>
        <v>0.47574810000000001</v>
      </c>
      <c r="AO62">
        <f t="shared" si="3"/>
        <v>-22.426829000000001</v>
      </c>
      <c r="AP62">
        <v>-6.0556000000000004E-3</v>
      </c>
      <c r="AQ62">
        <v>-7.2672500000000003E-3</v>
      </c>
      <c r="AR62">
        <v>-9.7679599999999991E-3</v>
      </c>
      <c r="AS62">
        <v>3.1276300000000002E-3</v>
      </c>
      <c r="AT62">
        <v>-1.64505E-2</v>
      </c>
      <c r="AU62">
        <v>-0.75397700000000001</v>
      </c>
      <c r="AV62">
        <v>1.3059700000000001E-4</v>
      </c>
      <c r="AW62">
        <v>1.3499000000000001E-4</v>
      </c>
      <c r="AX62">
        <v>1.18889E-3</v>
      </c>
      <c r="AY62">
        <v>-6.3061600000000002</v>
      </c>
      <c r="AZ62">
        <v>20.8459</v>
      </c>
      <c r="BA62">
        <v>-7.8843200000000002E-2</v>
      </c>
      <c r="BB62">
        <v>0.16445499999999999</v>
      </c>
      <c r="BC62">
        <v>-0.46861700000000001</v>
      </c>
      <c r="BD62">
        <v>0.106458</v>
      </c>
      <c r="BE62">
        <f t="shared" si="4"/>
        <v>-6.141705</v>
      </c>
      <c r="BF62">
        <f t="shared" si="5"/>
        <v>20.377283000000002</v>
      </c>
      <c r="BG62">
        <v>6.9064099999999998E-4</v>
      </c>
      <c r="BH62">
        <v>-2.2049799999999999E-4</v>
      </c>
      <c r="BI62">
        <v>-1.1305099999999999E-3</v>
      </c>
      <c r="BJ62">
        <v>1.45634E-3</v>
      </c>
      <c r="BK62">
        <v>-9.8619500000000004E-4</v>
      </c>
      <c r="BL62">
        <v>-0.59162999999999999</v>
      </c>
      <c r="BM62" s="1">
        <v>9.0464799999999995E-5</v>
      </c>
      <c r="BN62" s="1">
        <v>9.6065399999999997E-5</v>
      </c>
      <c r="BO62">
        <v>8.3173600000000002E-4</v>
      </c>
      <c r="BP62">
        <v>6.5629400000000002</v>
      </c>
      <c r="BQ62">
        <v>-20.2469</v>
      </c>
      <c r="BR62">
        <v>0.12737599999999999</v>
      </c>
      <c r="BS62">
        <v>5.6303500000000001E-3</v>
      </c>
      <c r="BT62">
        <v>-0.56492900000000001</v>
      </c>
      <c r="BU62">
        <v>-0.14154900000000001</v>
      </c>
      <c r="BV62">
        <f t="shared" si="6"/>
        <v>6.5685703499999999</v>
      </c>
      <c r="BW62">
        <f t="shared" si="7"/>
        <v>-20.811828999999999</v>
      </c>
      <c r="BX62">
        <v>-1.5737500000000001E-3</v>
      </c>
      <c r="BY62">
        <v>-1.3541600000000001E-3</v>
      </c>
      <c r="BZ62">
        <v>-9.3380999999999998E-4</v>
      </c>
      <c r="CA62">
        <v>-5.1996699999999998E-4</v>
      </c>
      <c r="CB62">
        <v>-2.4079399999999999E-3</v>
      </c>
      <c r="CC62">
        <v>-0.84234500000000001</v>
      </c>
      <c r="CD62">
        <v>2.1401499999999999E-4</v>
      </c>
      <c r="CE62">
        <v>2.2223699999999999E-4</v>
      </c>
      <c r="CF62">
        <v>1.9682200000000001E-3</v>
      </c>
      <c r="CG62">
        <v>56.195</v>
      </c>
      <c r="CH62">
        <v>56.195999999999998</v>
      </c>
      <c r="CI62">
        <v>-0.57589999999999997</v>
      </c>
      <c r="CJ62">
        <v>-1721.7780000000002</v>
      </c>
      <c r="CK62">
        <f t="shared" si="8"/>
        <v>1721.7780000000002</v>
      </c>
      <c r="CL62">
        <v>-2.17761E-3</v>
      </c>
      <c r="CM62">
        <f t="shared" si="9"/>
        <v>43.971894639171502</v>
      </c>
      <c r="CN62">
        <f t="shared" si="10"/>
        <v>43.876457967135877</v>
      </c>
      <c r="CO62">
        <f t="shared" si="11"/>
        <v>-2.1704016353802252E-3</v>
      </c>
      <c r="CP62">
        <f t="shared" si="12"/>
        <v>0.99962713564645234</v>
      </c>
      <c r="CQ62">
        <f t="shared" si="13"/>
        <v>2.7308882333637596E-2</v>
      </c>
      <c r="CR62">
        <f t="shared" si="14"/>
        <v>2.7305488079675231E-2</v>
      </c>
      <c r="CS62">
        <f t="shared" si="15"/>
        <v>-1721.1360103590775</v>
      </c>
      <c r="CT62">
        <f t="shared" si="16"/>
        <v>1.528725282603151</v>
      </c>
      <c r="CU62" s="1">
        <f t="shared" si="17"/>
        <v>2.8965729911978674E-4</v>
      </c>
      <c r="CV62" s="1">
        <f t="shared" si="18"/>
        <v>-1.6624102991197869E-3</v>
      </c>
      <c r="CW62" s="1">
        <f t="shared" si="19"/>
        <v>-8.5653971114894711E-3</v>
      </c>
      <c r="CX62" s="1">
        <f t="shared" si="20"/>
        <v>5.9860976098938127E-5</v>
      </c>
      <c r="CY62" s="1">
        <f t="shared" si="21"/>
        <v>-1.4326139760989383E-3</v>
      </c>
      <c r="CZ62" s="1">
        <f t="shared" si="22"/>
        <v>8.6573156406978095E-3</v>
      </c>
      <c r="DA62" s="1">
        <f t="shared" si="23"/>
        <v>8.6573156406978095E-3</v>
      </c>
      <c r="DB62">
        <f t="shared" si="24"/>
        <v>9.5753637485206253E-2</v>
      </c>
      <c r="DC62">
        <f t="shared" si="25"/>
        <v>1.1323572E-2</v>
      </c>
      <c r="DD62">
        <f t="shared" si="26"/>
        <v>7.4508650000000003</v>
      </c>
      <c r="DE62">
        <f t="shared" si="27"/>
        <v>-42.224299999999999</v>
      </c>
      <c r="DF62">
        <f t="shared" si="28"/>
        <v>42.876647487160483</v>
      </c>
      <c r="DG62">
        <f t="shared" si="29"/>
        <v>6.7139550000000003</v>
      </c>
      <c r="DH62">
        <f t="shared" si="30"/>
        <v>-42.821300000000001</v>
      </c>
      <c r="DI62">
        <f t="shared" si="31"/>
        <v>43.344445150815176</v>
      </c>
      <c r="DJ62">
        <f t="shared" si="32"/>
        <v>0.99981688897051402</v>
      </c>
      <c r="DK62">
        <f t="shared" si="33"/>
        <v>7.2908903499999997</v>
      </c>
      <c r="DL62">
        <f t="shared" si="34"/>
        <v>-42.245097999999999</v>
      </c>
      <c r="DM62">
        <f t="shared" si="35"/>
        <v>42.869632458481924</v>
      </c>
      <c r="DN62">
        <f t="shared" si="36"/>
        <v>6.6174530999999996</v>
      </c>
      <c r="DO62">
        <f t="shared" si="37"/>
        <v>-42.804112000000003</v>
      </c>
      <c r="DP62">
        <f t="shared" si="38"/>
        <v>43.31261582540639</v>
      </c>
      <c r="DQ62">
        <f t="shared" si="39"/>
        <v>0.99984656899770441</v>
      </c>
      <c r="DR62">
        <f t="shared" si="40"/>
        <v>0.99999293423960856</v>
      </c>
      <c r="DS62">
        <f t="shared" si="41"/>
        <v>0.99999771089931178</v>
      </c>
      <c r="DT62">
        <f t="shared" si="42"/>
        <v>0.170071211995135</v>
      </c>
      <c r="DU62">
        <f t="shared" si="43"/>
        <v>-0.98543177483299471</v>
      </c>
      <c r="DV62" s="1">
        <f t="shared" si="44"/>
        <v>-4.0934208406429311E-4</v>
      </c>
      <c r="DW62" s="1">
        <f t="shared" si="45"/>
        <v>-9.634109159357071E-4</v>
      </c>
      <c r="DX62" s="1">
        <f t="shared" si="46"/>
        <v>8.7675311984137059E-3</v>
      </c>
      <c r="DY62" s="1">
        <f t="shared" si="47"/>
        <v>8.7675311984137059E-3</v>
      </c>
      <c r="EP62">
        <f t="shared" si="48"/>
        <v>-5165.3340000000007</v>
      </c>
    </row>
    <row r="63" spans="1:146" x14ac:dyDescent="0.3">
      <c r="A63">
        <v>58</v>
      </c>
      <c r="B63">
        <v>-1.8804299999999999E-2</v>
      </c>
      <c r="C63">
        <v>4.8580900000000003E-2</v>
      </c>
      <c r="D63">
        <v>1.1204699999999999E-3</v>
      </c>
      <c r="E63">
        <v>9.4847500000000001E-2</v>
      </c>
      <c r="F63">
        <v>-0.51658700000000002</v>
      </c>
      <c r="G63">
        <v>-5.4231799999999997E-3</v>
      </c>
      <c r="H63">
        <v>5.1959700000000001E-4</v>
      </c>
      <c r="I63">
        <v>-1.90668E-3</v>
      </c>
      <c r="J63">
        <v>-4.3214899999999999E-3</v>
      </c>
      <c r="K63">
        <v>4.0888699999999997E-3</v>
      </c>
      <c r="L63">
        <v>-5.4759500000000003E-3</v>
      </c>
      <c r="M63">
        <v>-0.63687300000000002</v>
      </c>
      <c r="N63">
        <v>1.32275E-4</v>
      </c>
      <c r="O63">
        <v>1.3919900000000001E-4</v>
      </c>
      <c r="P63">
        <v>1.20743E-3</v>
      </c>
      <c r="Q63">
        <v>-0.88792499999999996</v>
      </c>
      <c r="R63">
        <v>21.977399999999999</v>
      </c>
      <c r="S63">
        <v>-5.3046700000000002E-2</v>
      </c>
      <c r="T63">
        <v>0.17174500000000001</v>
      </c>
      <c r="U63">
        <v>-0.54990000000000006</v>
      </c>
      <c r="V63">
        <v>9.7216399999999994E-2</v>
      </c>
      <c r="W63">
        <f t="shared" si="2"/>
        <v>-0.71617999999999993</v>
      </c>
      <c r="X63">
        <f t="shared" si="2"/>
        <v>21.427499999999998</v>
      </c>
      <c r="Y63">
        <v>-7.06049E-3</v>
      </c>
      <c r="Z63">
        <v>-3.4467199999999999E-3</v>
      </c>
      <c r="AA63">
        <v>-5.7609100000000002E-3</v>
      </c>
      <c r="AB63">
        <v>7.8516800000000004E-4</v>
      </c>
      <c r="AC63">
        <v>-1.1292399999999999E-2</v>
      </c>
      <c r="AD63">
        <v>-0.93784100000000004</v>
      </c>
      <c r="AE63">
        <v>1.25728E-4</v>
      </c>
      <c r="AF63">
        <v>1.51874E-4</v>
      </c>
      <c r="AG63">
        <v>1.1572100000000001E-3</v>
      </c>
      <c r="AH63">
        <v>0.40779500000000002</v>
      </c>
      <c r="AI63">
        <v>-21.9754</v>
      </c>
      <c r="AJ63">
        <v>0.12478400000000001</v>
      </c>
      <c r="AK63">
        <v>6.82339E-2</v>
      </c>
      <c r="AL63">
        <v>-0.45470500000000003</v>
      </c>
      <c r="AM63">
        <v>-8.5397299999999995E-2</v>
      </c>
      <c r="AN63">
        <f t="shared" si="3"/>
        <v>0.47602890000000003</v>
      </c>
      <c r="AO63">
        <f t="shared" si="3"/>
        <v>-22.430105000000001</v>
      </c>
      <c r="AP63">
        <v>-6.3855300000000004E-3</v>
      </c>
      <c r="AQ63">
        <v>-7.4116099999999999E-3</v>
      </c>
      <c r="AR63">
        <v>-1.02121E-2</v>
      </c>
      <c r="AS63">
        <v>3.3287799999999999E-3</v>
      </c>
      <c r="AT63">
        <v>-1.7125899999999999E-2</v>
      </c>
      <c r="AU63">
        <v>-0.75984300000000005</v>
      </c>
      <c r="AV63">
        <v>1.3592699999999999E-4</v>
      </c>
      <c r="AW63">
        <v>1.4105699999999999E-4</v>
      </c>
      <c r="AX63">
        <v>1.2355000000000001E-3</v>
      </c>
      <c r="AY63">
        <v>-6.3061600000000002</v>
      </c>
      <c r="AZ63">
        <v>20.8459</v>
      </c>
      <c r="BA63">
        <v>-7.8843200000000002E-2</v>
      </c>
      <c r="BB63">
        <v>0.17028799999999999</v>
      </c>
      <c r="BC63">
        <v>-0.47216000000000002</v>
      </c>
      <c r="BD63">
        <v>0.10302699999999999</v>
      </c>
      <c r="BE63">
        <f t="shared" si="4"/>
        <v>-6.135872</v>
      </c>
      <c r="BF63">
        <f t="shared" si="5"/>
        <v>20.373740000000002</v>
      </c>
      <c r="BG63">
        <v>6.2512699999999995E-4</v>
      </c>
      <c r="BH63">
        <v>-1.8585699999999999E-4</v>
      </c>
      <c r="BI63">
        <v>-1.26095E-3</v>
      </c>
      <c r="BJ63">
        <v>1.5460599999999999E-3</v>
      </c>
      <c r="BK63">
        <v>-1.1067900000000001E-3</v>
      </c>
      <c r="BL63">
        <v>-0.62798900000000002</v>
      </c>
      <c r="BM63" s="1">
        <v>9.1977800000000006E-5</v>
      </c>
      <c r="BN63" s="1">
        <v>9.7844300000000001E-5</v>
      </c>
      <c r="BO63">
        <v>8.4701799999999995E-4</v>
      </c>
      <c r="BP63">
        <v>6.5629400000000002</v>
      </c>
      <c r="BQ63">
        <v>-20.2469</v>
      </c>
      <c r="BR63">
        <v>0.12737599999999999</v>
      </c>
      <c r="BS63">
        <v>4.3896999999999999E-3</v>
      </c>
      <c r="BT63">
        <v>-0.57131100000000001</v>
      </c>
      <c r="BU63">
        <v>-0.146234</v>
      </c>
      <c r="BV63">
        <f t="shared" si="6"/>
        <v>6.5673297000000002</v>
      </c>
      <c r="BW63">
        <f t="shared" si="7"/>
        <v>-20.818211000000002</v>
      </c>
      <c r="BX63">
        <v>-1.49149E-3</v>
      </c>
      <c r="BY63">
        <v>-1.20166E-3</v>
      </c>
      <c r="BZ63">
        <v>-1.0859400000000001E-3</v>
      </c>
      <c r="CA63">
        <v>-2.4765399999999998E-4</v>
      </c>
      <c r="CB63">
        <v>-2.4455000000000002E-3</v>
      </c>
      <c r="CC63">
        <v>-0.85040000000000004</v>
      </c>
      <c r="CD63">
        <v>2.17386E-4</v>
      </c>
      <c r="CE63">
        <v>2.25765E-4</v>
      </c>
      <c r="CF63">
        <v>1.9995099999999999E-3</v>
      </c>
      <c r="CG63">
        <v>56.881</v>
      </c>
      <c r="CH63">
        <v>56.881999999999998</v>
      </c>
      <c r="CI63">
        <v>-0.58230000000000004</v>
      </c>
      <c r="CJ63">
        <v>-1741.1669999999999</v>
      </c>
      <c r="CK63">
        <f t="shared" si="8"/>
        <v>1741.1669999999999</v>
      </c>
      <c r="CL63">
        <v>-2.23778E-3</v>
      </c>
      <c r="CM63">
        <f t="shared" si="9"/>
        <v>43.971894639171502</v>
      </c>
      <c r="CN63">
        <f t="shared" si="10"/>
        <v>43.873806290282864</v>
      </c>
      <c r="CO63">
        <f t="shared" si="11"/>
        <v>-2.2307055380155856E-3</v>
      </c>
      <c r="CP63">
        <f t="shared" si="12"/>
        <v>0.99963072977585599</v>
      </c>
      <c r="CQ63">
        <f t="shared" si="13"/>
        <v>2.7176937028736914E-2</v>
      </c>
      <c r="CR63">
        <f t="shared" si="14"/>
        <v>2.7173591735168177E-2</v>
      </c>
      <c r="CS63">
        <f t="shared" si="15"/>
        <v>-1740.5240388716377</v>
      </c>
      <c r="CT63">
        <f t="shared" si="16"/>
        <v>1.5459458678378983</v>
      </c>
      <c r="CU63" s="1">
        <f t="shared" si="17"/>
        <v>2.8303134435377894E-4</v>
      </c>
      <c r="CV63" s="1">
        <f t="shared" si="18"/>
        <v>-1.6701143443537789E-3</v>
      </c>
      <c r="CW63" s="1">
        <f t="shared" si="19"/>
        <v>-8.7620286052838281E-3</v>
      </c>
      <c r="CX63" s="1">
        <f t="shared" si="20"/>
        <v>9.0012144689552648E-5</v>
      </c>
      <c r="CY63" s="1">
        <f t="shared" si="21"/>
        <v>-1.4770951446895525E-3</v>
      </c>
      <c r="CZ63" s="1">
        <f t="shared" si="22"/>
        <v>8.8392362851495172E-3</v>
      </c>
      <c r="DA63" s="1">
        <f t="shared" si="23"/>
        <v>8.8392362851495172E-3</v>
      </c>
      <c r="DB63">
        <f t="shared" si="24"/>
        <v>9.8399426385645208E-2</v>
      </c>
      <c r="DC63">
        <f t="shared" si="25"/>
        <v>1.1636456E-2</v>
      </c>
      <c r="DD63">
        <f t="shared" si="26"/>
        <v>7.4508650000000003</v>
      </c>
      <c r="DE63">
        <f t="shared" si="27"/>
        <v>-42.224299999999999</v>
      </c>
      <c r="DF63">
        <f t="shared" si="28"/>
        <v>42.876647487160483</v>
      </c>
      <c r="DG63">
        <f t="shared" si="29"/>
        <v>6.7139550000000003</v>
      </c>
      <c r="DH63">
        <f t="shared" si="30"/>
        <v>-42.821300000000001</v>
      </c>
      <c r="DI63">
        <f t="shared" si="31"/>
        <v>43.344445150815176</v>
      </c>
      <c r="DJ63">
        <f t="shared" si="32"/>
        <v>0.99981688897051402</v>
      </c>
      <c r="DK63">
        <f t="shared" si="33"/>
        <v>7.2835096999999998</v>
      </c>
      <c r="DL63">
        <f t="shared" si="34"/>
        <v>-42.245711</v>
      </c>
      <c r="DM63">
        <f t="shared" si="35"/>
        <v>42.868981926860769</v>
      </c>
      <c r="DN63">
        <f t="shared" si="36"/>
        <v>6.6119009000000002</v>
      </c>
      <c r="DO63">
        <f t="shared" si="37"/>
        <v>-42.803845000000003</v>
      </c>
      <c r="DP63">
        <f t="shared" si="38"/>
        <v>43.311504017933224</v>
      </c>
      <c r="DQ63">
        <f t="shared" si="39"/>
        <v>0.99984737975683458</v>
      </c>
      <c r="DR63">
        <f t="shared" si="40"/>
        <v>0.99999227250882483</v>
      </c>
      <c r="DS63">
        <f t="shared" si="41"/>
        <v>0.99999743393947882</v>
      </c>
      <c r="DT63">
        <f t="shared" si="42"/>
        <v>0.16990162519899527</v>
      </c>
      <c r="DU63">
        <f t="shared" si="43"/>
        <v>-0.98546102802431512</v>
      </c>
      <c r="DV63" s="1">
        <f t="shared" si="44"/>
        <v>-3.8953522109211086E-4</v>
      </c>
      <c r="DW63" s="1">
        <f t="shared" si="45"/>
        <v>-9.9754777890788903E-4</v>
      </c>
      <c r="DX63" s="1">
        <f t="shared" si="46"/>
        <v>8.9564638161870169E-3</v>
      </c>
      <c r="DY63" s="1">
        <f t="shared" si="47"/>
        <v>8.9564638161870169E-3</v>
      </c>
      <c r="EP63">
        <f t="shared" si="48"/>
        <v>-5223.5010000000002</v>
      </c>
    </row>
    <row r="64" spans="1:146" x14ac:dyDescent="0.3">
      <c r="A64">
        <v>59</v>
      </c>
      <c r="B64">
        <v>-1.98797E-2</v>
      </c>
      <c r="C64">
        <v>5.22245E-2</v>
      </c>
      <c r="D64">
        <v>1.11323E-3</v>
      </c>
      <c r="E64">
        <v>9.5380099999999995E-2</v>
      </c>
      <c r="F64">
        <v>-0.52020500000000003</v>
      </c>
      <c r="G64">
        <v>-1.6595100000000002E-2</v>
      </c>
      <c r="H64">
        <v>5.9414199999999998E-4</v>
      </c>
      <c r="I64">
        <v>-1.90222E-3</v>
      </c>
      <c r="J64">
        <v>-4.3717900000000004E-3</v>
      </c>
      <c r="K64">
        <v>4.1907699999999999E-3</v>
      </c>
      <c r="L64">
        <v>-5.4988499999999996E-3</v>
      </c>
      <c r="M64">
        <v>-0.633772</v>
      </c>
      <c r="N64">
        <v>1.3217799999999999E-4</v>
      </c>
      <c r="O64">
        <v>1.39078E-4</v>
      </c>
      <c r="P64">
        <v>1.20641E-3</v>
      </c>
      <c r="Q64">
        <v>-0.88792499999999996</v>
      </c>
      <c r="R64">
        <v>21.977399999999999</v>
      </c>
      <c r="S64">
        <v>-5.3046700000000002E-2</v>
      </c>
      <c r="T64">
        <v>0.175618</v>
      </c>
      <c r="U64">
        <v>-0.55283199999999999</v>
      </c>
      <c r="V64">
        <v>8.2448900000000006E-2</v>
      </c>
      <c r="W64">
        <f t="shared" si="2"/>
        <v>-0.71230700000000002</v>
      </c>
      <c r="X64">
        <f t="shared" si="2"/>
        <v>21.424568000000001</v>
      </c>
      <c r="Y64">
        <v>-7.0532700000000004E-3</v>
      </c>
      <c r="Z64">
        <v>-3.4690099999999998E-3</v>
      </c>
      <c r="AA64">
        <v>-5.8425899999999999E-3</v>
      </c>
      <c r="AB64">
        <v>8.5132700000000003E-4</v>
      </c>
      <c r="AC64">
        <v>-1.1373599999999999E-2</v>
      </c>
      <c r="AD64">
        <v>-0.93470299999999995</v>
      </c>
      <c r="AE64">
        <v>1.19509E-4</v>
      </c>
      <c r="AF64">
        <v>1.4382300000000001E-4</v>
      </c>
      <c r="AG64">
        <v>1.0986399999999999E-3</v>
      </c>
      <c r="AH64">
        <v>0.40779500000000002</v>
      </c>
      <c r="AI64">
        <v>-21.9754</v>
      </c>
      <c r="AJ64">
        <v>0.12478400000000001</v>
      </c>
      <c r="AK64">
        <v>6.7432900000000004E-2</v>
      </c>
      <c r="AL64">
        <v>-0.45810000000000001</v>
      </c>
      <c r="AM64">
        <v>-9.2389499999999999E-2</v>
      </c>
      <c r="AN64">
        <f t="shared" si="3"/>
        <v>0.47522790000000004</v>
      </c>
      <c r="AO64">
        <f t="shared" si="3"/>
        <v>-22.433500000000002</v>
      </c>
      <c r="AP64">
        <v>-6.4505600000000001E-3</v>
      </c>
      <c r="AQ64">
        <v>-7.5743299999999998E-3</v>
      </c>
      <c r="AR64">
        <v>-1.0376E-2</v>
      </c>
      <c r="AS64">
        <v>3.3813200000000002E-3</v>
      </c>
      <c r="AT64">
        <v>-1.74062E-2</v>
      </c>
      <c r="AU64">
        <v>-0.75788599999999995</v>
      </c>
      <c r="AV64">
        <v>1.3465800000000001E-4</v>
      </c>
      <c r="AW64">
        <v>1.39598E-4</v>
      </c>
      <c r="AX64">
        <v>1.2245400000000001E-3</v>
      </c>
      <c r="AY64">
        <v>-6.3061600000000002</v>
      </c>
      <c r="AZ64">
        <v>20.8459</v>
      </c>
      <c r="BA64">
        <v>-7.8843200000000002E-2</v>
      </c>
      <c r="BB64">
        <v>0.17299600000000001</v>
      </c>
      <c r="BC64">
        <v>-0.47405799999999998</v>
      </c>
      <c r="BD64">
        <v>9.4643699999999997E-2</v>
      </c>
      <c r="BE64">
        <f t="shared" si="4"/>
        <v>-6.1331639999999998</v>
      </c>
      <c r="BF64">
        <f t="shared" si="5"/>
        <v>20.371842000000001</v>
      </c>
      <c r="BG64">
        <v>8.63782E-4</v>
      </c>
      <c r="BH64" s="1">
        <v>-6.5264000000000004E-5</v>
      </c>
      <c r="BI64">
        <v>-1.23777E-3</v>
      </c>
      <c r="BJ64">
        <v>1.72353E-3</v>
      </c>
      <c r="BK64">
        <v>-9.2500899999999997E-4</v>
      </c>
      <c r="BL64">
        <v>-0.60391799999999995</v>
      </c>
      <c r="BM64" s="1">
        <v>8.9620300000000007E-5</v>
      </c>
      <c r="BN64" s="1">
        <v>9.5212900000000004E-5</v>
      </c>
      <c r="BO64">
        <v>8.2431099999999999E-4</v>
      </c>
      <c r="BP64">
        <v>6.5629400000000002</v>
      </c>
      <c r="BQ64">
        <v>-20.2469</v>
      </c>
      <c r="BR64">
        <v>0.12737599999999999</v>
      </c>
      <c r="BS64">
        <v>2.2989799999999999E-3</v>
      </c>
      <c r="BT64">
        <v>-0.57685200000000003</v>
      </c>
      <c r="BU64">
        <v>-0.152116</v>
      </c>
      <c r="BV64">
        <f t="shared" si="6"/>
        <v>6.5652389800000002</v>
      </c>
      <c r="BW64">
        <f t="shared" si="7"/>
        <v>-20.823751999999999</v>
      </c>
      <c r="BX64">
        <v>-1.1700199999999999E-3</v>
      </c>
      <c r="BY64">
        <v>-1.29345E-3</v>
      </c>
      <c r="BZ64">
        <v>-1.2021099999999999E-3</v>
      </c>
      <c r="CA64" s="1">
        <v>-2.42363E-5</v>
      </c>
      <c r="CB64">
        <v>-2.4392300000000001E-3</v>
      </c>
      <c r="CC64">
        <v>-0.75725799999999999</v>
      </c>
      <c r="CD64">
        <v>2.1555599999999999E-4</v>
      </c>
      <c r="CE64">
        <v>2.2375100000000001E-4</v>
      </c>
      <c r="CF64">
        <v>1.9808E-3</v>
      </c>
      <c r="CG64">
        <v>57.442</v>
      </c>
      <c r="CH64">
        <v>57.442999999999998</v>
      </c>
      <c r="CI64">
        <v>-0.60070000000000001</v>
      </c>
      <c r="CJ64">
        <v>-1796.4269999999999</v>
      </c>
      <c r="CK64">
        <f t="shared" si="8"/>
        <v>1796.4269999999999</v>
      </c>
      <c r="CL64">
        <v>-2.2309700000000001E-3</v>
      </c>
      <c r="CM64">
        <f t="shared" si="9"/>
        <v>43.971894639171502</v>
      </c>
      <c r="CN64">
        <f t="shared" si="10"/>
        <v>43.874142360066053</v>
      </c>
      <c r="CO64">
        <f t="shared" si="11"/>
        <v>-2.2230627064763545E-3</v>
      </c>
      <c r="CP64">
        <f t="shared" si="12"/>
        <v>0.99963362565736036</v>
      </c>
      <c r="CQ64">
        <f t="shared" si="13"/>
        <v>2.7070157610134649E-2</v>
      </c>
      <c r="CR64">
        <f t="shared" si="14"/>
        <v>2.7066851592314804E-2</v>
      </c>
      <c r="CS64">
        <f t="shared" si="15"/>
        <v>-1795.7688352387747</v>
      </c>
      <c r="CT64">
        <f t="shared" si="16"/>
        <v>1.5950146900753028</v>
      </c>
      <c r="CU64" s="1">
        <f t="shared" si="17"/>
        <v>3.5573865345312828E-4</v>
      </c>
      <c r="CV64" s="1">
        <f t="shared" si="18"/>
        <v>-1.6638166534531287E-3</v>
      </c>
      <c r="CW64" s="1">
        <f t="shared" si="19"/>
        <v>-8.86585646250777E-3</v>
      </c>
      <c r="CX64" s="1">
        <f t="shared" si="20"/>
        <v>1.1883094729475685E-4</v>
      </c>
      <c r="CY64" s="1">
        <f t="shared" si="21"/>
        <v>-1.4269089472947571E-3</v>
      </c>
      <c r="CZ64" s="1">
        <f t="shared" si="22"/>
        <v>8.9606195449711181E-3</v>
      </c>
      <c r="DA64" s="1">
        <f t="shared" si="23"/>
        <v>8.9606195449711181E-3</v>
      </c>
      <c r="DB64">
        <f t="shared" si="24"/>
        <v>9.8099977783152451E-2</v>
      </c>
      <c r="DC64">
        <f t="shared" si="25"/>
        <v>1.1601044000000001E-2</v>
      </c>
      <c r="DD64">
        <f t="shared" si="26"/>
        <v>7.4508650000000003</v>
      </c>
      <c r="DE64">
        <f t="shared" si="27"/>
        <v>-42.224299999999999</v>
      </c>
      <c r="DF64">
        <f t="shared" si="28"/>
        <v>42.876647487160483</v>
      </c>
      <c r="DG64">
        <f t="shared" si="29"/>
        <v>6.7139550000000003</v>
      </c>
      <c r="DH64">
        <f t="shared" si="30"/>
        <v>-42.821300000000001</v>
      </c>
      <c r="DI64">
        <f t="shared" si="31"/>
        <v>43.344445150815176</v>
      </c>
      <c r="DJ64">
        <f t="shared" si="32"/>
        <v>0.99981688897051402</v>
      </c>
      <c r="DK64">
        <f t="shared" si="33"/>
        <v>7.2775459800000002</v>
      </c>
      <c r="DL64">
        <f t="shared" si="34"/>
        <v>-42.24832</v>
      </c>
      <c r="DM64">
        <f t="shared" si="35"/>
        <v>42.870540214854003</v>
      </c>
      <c r="DN64">
        <f t="shared" si="36"/>
        <v>6.6083919</v>
      </c>
      <c r="DO64">
        <f t="shared" si="37"/>
        <v>-42.805342000000003</v>
      </c>
      <c r="DP64">
        <f t="shared" si="38"/>
        <v>43.312447947916198</v>
      </c>
      <c r="DQ64">
        <f t="shared" si="39"/>
        <v>0.99984846247629544</v>
      </c>
      <c r="DR64">
        <f t="shared" si="40"/>
        <v>0.99999168206435085</v>
      </c>
      <c r="DS64">
        <f t="shared" si="41"/>
        <v>0.99999723696097864</v>
      </c>
      <c r="DT64">
        <f t="shared" si="42"/>
        <v>0.16975633951723423</v>
      </c>
      <c r="DU64">
        <f t="shared" si="43"/>
        <v>-0.98548606544877604</v>
      </c>
      <c r="DV64" s="1">
        <f t="shared" si="44"/>
        <v>-3.6754638064394698E-4</v>
      </c>
      <c r="DW64" s="1">
        <f t="shared" si="45"/>
        <v>-9.4053161935605287E-4</v>
      </c>
      <c r="DX64" s="1">
        <f t="shared" si="46"/>
        <v>9.0748940692253824E-3</v>
      </c>
      <c r="DY64" s="1">
        <f t="shared" si="47"/>
        <v>9.0748940692253824E-3</v>
      </c>
      <c r="EP64">
        <f t="shared" si="48"/>
        <v>-5389.2809999999999</v>
      </c>
    </row>
    <row r="65" spans="1:146" x14ac:dyDescent="0.3">
      <c r="A65">
        <v>60</v>
      </c>
      <c r="B65">
        <v>-2.0360900000000001E-2</v>
      </c>
      <c r="C65">
        <v>5.5734300000000001E-2</v>
      </c>
      <c r="D65">
        <v>1.09004E-3</v>
      </c>
      <c r="E65">
        <v>9.9134399999999998E-2</v>
      </c>
      <c r="F65">
        <v>-0.52436700000000003</v>
      </c>
      <c r="G65">
        <v>-2.07723E-2</v>
      </c>
      <c r="H65">
        <v>6.2265699999999998E-4</v>
      </c>
      <c r="I65">
        <v>-1.92081E-3</v>
      </c>
      <c r="J65">
        <v>-4.3999399999999998E-3</v>
      </c>
      <c r="K65">
        <v>4.24859E-3</v>
      </c>
      <c r="L65">
        <v>-5.5467399999999997E-3</v>
      </c>
      <c r="M65">
        <v>-0.63031199999999998</v>
      </c>
      <c r="N65">
        <v>1.3319100000000001E-4</v>
      </c>
      <c r="O65">
        <v>1.40075E-4</v>
      </c>
      <c r="P65">
        <v>1.2157699999999999E-3</v>
      </c>
      <c r="Q65">
        <v>-0.88792499999999996</v>
      </c>
      <c r="R65">
        <v>21.977399999999999</v>
      </c>
      <c r="S65">
        <v>-5.3046700000000002E-2</v>
      </c>
      <c r="T65">
        <v>0.181894</v>
      </c>
      <c r="U65">
        <v>-0.55815400000000004</v>
      </c>
      <c r="V65">
        <v>7.9953800000000005E-2</v>
      </c>
      <c r="W65">
        <f t="shared" si="2"/>
        <v>-0.70603099999999996</v>
      </c>
      <c r="X65">
        <f t="shared" si="2"/>
        <v>21.419246000000001</v>
      </c>
      <c r="Y65">
        <v>-7.17075E-3</v>
      </c>
      <c r="Z65">
        <v>-3.6965600000000002E-3</v>
      </c>
      <c r="AA65">
        <v>-5.9222600000000004E-3</v>
      </c>
      <c r="AB65">
        <v>7.3925399999999995E-4</v>
      </c>
      <c r="AC65">
        <v>-1.16066E-2</v>
      </c>
      <c r="AD65">
        <v>-0.92853399999999997</v>
      </c>
      <c r="AE65">
        <v>1.1375E-4</v>
      </c>
      <c r="AF65">
        <v>1.34886E-4</v>
      </c>
      <c r="AG65">
        <v>1.0404399999999999E-3</v>
      </c>
      <c r="AH65">
        <v>0.40779500000000002</v>
      </c>
      <c r="AI65">
        <v>-21.9754</v>
      </c>
      <c r="AJ65">
        <v>0.12478400000000001</v>
      </c>
      <c r="AK65">
        <v>6.87918E-2</v>
      </c>
      <c r="AL65">
        <v>-0.46321099999999998</v>
      </c>
      <c r="AM65">
        <v>-9.5609399999999997E-2</v>
      </c>
      <c r="AN65">
        <f t="shared" si="3"/>
        <v>0.47658680000000003</v>
      </c>
      <c r="AO65">
        <f t="shared" si="3"/>
        <v>-22.438611000000002</v>
      </c>
      <c r="AP65">
        <v>-6.8161200000000002E-3</v>
      </c>
      <c r="AQ65">
        <v>-7.2022400000000004E-3</v>
      </c>
      <c r="AR65">
        <v>-1.0448000000000001E-2</v>
      </c>
      <c r="AS65">
        <v>3.4428900000000001E-3</v>
      </c>
      <c r="AT65">
        <v>-1.74612E-2</v>
      </c>
      <c r="AU65">
        <v>-0.77571199999999996</v>
      </c>
      <c r="AV65">
        <v>1.3601600000000001E-4</v>
      </c>
      <c r="AW65">
        <v>1.4114299999999999E-4</v>
      </c>
      <c r="AX65">
        <v>1.2364699999999999E-3</v>
      </c>
      <c r="AY65">
        <v>-6.3061600000000002</v>
      </c>
      <c r="AZ65">
        <v>20.8459</v>
      </c>
      <c r="BA65">
        <v>-7.8843200000000002E-2</v>
      </c>
      <c r="BB65">
        <v>0.17932500000000001</v>
      </c>
      <c r="BC65">
        <v>-0.47770099999999999</v>
      </c>
      <c r="BD65">
        <v>8.8821300000000006E-2</v>
      </c>
      <c r="BE65">
        <f t="shared" si="4"/>
        <v>-6.1268349999999998</v>
      </c>
      <c r="BF65">
        <f t="shared" si="5"/>
        <v>20.368199000000001</v>
      </c>
      <c r="BG65">
        <v>8.7566900000000004E-4</v>
      </c>
      <c r="BH65">
        <v>-2.6591400000000002E-4</v>
      </c>
      <c r="BI65">
        <v>-1.2479699999999999E-3</v>
      </c>
      <c r="BJ65">
        <v>1.6798399999999999E-3</v>
      </c>
      <c r="BK65">
        <v>-1.0700799999999999E-3</v>
      </c>
      <c r="BL65">
        <v>-0.568913</v>
      </c>
      <c r="BM65" s="1">
        <v>9.2407500000000006E-5</v>
      </c>
      <c r="BN65" s="1">
        <v>9.7922400000000003E-5</v>
      </c>
      <c r="BO65">
        <v>8.4827999999999998E-4</v>
      </c>
      <c r="BP65">
        <v>6.5629400000000002</v>
      </c>
      <c r="BQ65">
        <v>-20.2469</v>
      </c>
      <c r="BR65">
        <v>0.12737599999999999</v>
      </c>
      <c r="BS65">
        <v>3.2865899999999998E-3</v>
      </c>
      <c r="BT65">
        <v>-0.58213599999999999</v>
      </c>
      <c r="BU65">
        <v>-0.16011300000000001</v>
      </c>
      <c r="BV65">
        <f t="shared" si="6"/>
        <v>6.5662265900000003</v>
      </c>
      <c r="BW65">
        <f t="shared" si="7"/>
        <v>-20.829035999999999</v>
      </c>
      <c r="BX65">
        <v>-8.5624200000000001E-4</v>
      </c>
      <c r="BY65">
        <v>-1.39474E-3</v>
      </c>
      <c r="BZ65">
        <v>-1.00708E-3</v>
      </c>
      <c r="CA65" s="1">
        <v>-7.5912000000000001E-5</v>
      </c>
      <c r="CB65">
        <v>-2.1750699999999999E-3</v>
      </c>
      <c r="CC65">
        <v>-0.64934800000000004</v>
      </c>
      <c r="CD65">
        <v>2.17202E-4</v>
      </c>
      <c r="CE65">
        <v>2.2560700000000001E-4</v>
      </c>
      <c r="CF65">
        <v>1.9983900000000001E-3</v>
      </c>
      <c r="CG65">
        <v>57.944000000000003</v>
      </c>
      <c r="CH65">
        <v>57.944000000000003</v>
      </c>
      <c r="CI65">
        <v>-0.60809999999999997</v>
      </c>
      <c r="CJ65">
        <v>-1818.7259999999999</v>
      </c>
      <c r="CK65">
        <f t="shared" si="8"/>
        <v>1818.7259999999999</v>
      </c>
      <c r="CL65">
        <v>-2.2378200000000002E-3</v>
      </c>
      <c r="CM65">
        <f t="shared" si="9"/>
        <v>43.971894639171502</v>
      </c>
      <c r="CN65">
        <f t="shared" si="10"/>
        <v>43.873798621652604</v>
      </c>
      <c r="CO65">
        <f t="shared" si="11"/>
        <v>-2.2308799364654025E-3</v>
      </c>
      <c r="CP65">
        <f t="shared" si="12"/>
        <v>0.99963664824671161</v>
      </c>
      <c r="CQ65">
        <f t="shared" si="13"/>
        <v>2.6958255117995433E-2</v>
      </c>
      <c r="CR65">
        <f t="shared" si="14"/>
        <v>2.6954989929145419E-2</v>
      </c>
      <c r="CS65">
        <f t="shared" si="15"/>
        <v>-1818.0651627191487</v>
      </c>
      <c r="CT65">
        <f t="shared" si="16"/>
        <v>1.6148184472004217</v>
      </c>
      <c r="CU65" s="1">
        <f t="shared" si="17"/>
        <v>3.8369449991628791E-4</v>
      </c>
      <c r="CV65" s="1">
        <f t="shared" si="18"/>
        <v>-1.681847499916288E-3</v>
      </c>
      <c r="CW65" s="1">
        <f t="shared" si="19"/>
        <v>-8.9241609488745037E-3</v>
      </c>
      <c r="CX65" s="1">
        <f t="shared" si="20"/>
        <v>1.1378122101467388E-4</v>
      </c>
      <c r="CY65" s="1">
        <f t="shared" si="21"/>
        <v>-1.4119342210146741E-3</v>
      </c>
      <c r="CZ65" s="1">
        <f t="shared" si="22"/>
        <v>9.0321262604351506E-3</v>
      </c>
      <c r="DA65" s="1">
        <f t="shared" si="23"/>
        <v>9.0321262604351506E-3</v>
      </c>
      <c r="DB65">
        <f t="shared" si="24"/>
        <v>9.8401185261430782E-2</v>
      </c>
      <c r="DC65">
        <f t="shared" si="25"/>
        <v>1.1636664000000001E-2</v>
      </c>
      <c r="DD65">
        <f t="shared" si="26"/>
        <v>7.4508650000000003</v>
      </c>
      <c r="DE65">
        <f t="shared" si="27"/>
        <v>-42.224299999999999</v>
      </c>
      <c r="DF65">
        <f t="shared" si="28"/>
        <v>42.876647487160483</v>
      </c>
      <c r="DG65">
        <f t="shared" si="29"/>
        <v>6.7139550000000003</v>
      </c>
      <c r="DH65">
        <f t="shared" si="30"/>
        <v>-42.821300000000001</v>
      </c>
      <c r="DI65">
        <f t="shared" si="31"/>
        <v>43.344445150815176</v>
      </c>
      <c r="DJ65">
        <f t="shared" si="32"/>
        <v>0.99981688897051402</v>
      </c>
      <c r="DK65">
        <f t="shared" si="33"/>
        <v>7.2722575900000006</v>
      </c>
      <c r="DL65">
        <f t="shared" si="34"/>
        <v>-42.248282000000003</v>
      </c>
      <c r="DM65">
        <f t="shared" si="35"/>
        <v>42.869605344659249</v>
      </c>
      <c r="DN65">
        <f t="shared" si="36"/>
        <v>6.6034217999999996</v>
      </c>
      <c r="DO65">
        <f t="shared" si="37"/>
        <v>-42.806809999999999</v>
      </c>
      <c r="DP65">
        <f t="shared" si="38"/>
        <v>43.313140752487755</v>
      </c>
      <c r="DQ65">
        <f t="shared" si="39"/>
        <v>0.99984851196780899</v>
      </c>
      <c r="DR65">
        <f t="shared" si="40"/>
        <v>0.99999117946139338</v>
      </c>
      <c r="DS65">
        <f t="shared" si="41"/>
        <v>0.99999695118773757</v>
      </c>
      <c r="DT65">
        <f t="shared" si="42"/>
        <v>0.16963668154939029</v>
      </c>
      <c r="DU65">
        <f t="shared" si="43"/>
        <v>-0.98550666982669921</v>
      </c>
      <c r="DV65" s="1">
        <f t="shared" si="44"/>
        <v>-3.7647060561291643E-4</v>
      </c>
      <c r="DW65" s="1">
        <f t="shared" si="45"/>
        <v>-9.2168239438708359E-4</v>
      </c>
      <c r="DX65" s="1">
        <f t="shared" si="46"/>
        <v>9.1438425456626653E-3</v>
      </c>
      <c r="DY65" s="1">
        <f t="shared" si="47"/>
        <v>9.1438425456626653E-3</v>
      </c>
      <c r="EP65">
        <f t="shared" si="48"/>
        <v>-5456.1779999999999</v>
      </c>
    </row>
    <row r="66" spans="1:146" x14ac:dyDescent="0.3">
      <c r="A66">
        <v>61</v>
      </c>
      <c r="B66">
        <v>-2.0360900000000001E-2</v>
      </c>
      <c r="C66">
        <v>5.5734300000000001E-2</v>
      </c>
      <c r="D66">
        <v>1.09004E-3</v>
      </c>
      <c r="E66">
        <v>0.100559</v>
      </c>
      <c r="F66">
        <v>-0.53077700000000005</v>
      </c>
      <c r="G66">
        <v>-2.0667499999999998E-2</v>
      </c>
      <c r="H66">
        <v>6.5182700000000001E-4</v>
      </c>
      <c r="I66">
        <v>-2.0143700000000001E-3</v>
      </c>
      <c r="J66">
        <v>-4.5098400000000002E-3</v>
      </c>
      <c r="K66">
        <v>4.3370600000000002E-3</v>
      </c>
      <c r="L66">
        <v>-5.6996099999999999E-3</v>
      </c>
      <c r="M66">
        <v>-0.62859299999999996</v>
      </c>
      <c r="N66">
        <v>1.33986E-4</v>
      </c>
      <c r="O66">
        <v>1.4100699999999999E-4</v>
      </c>
      <c r="P66">
        <v>1.2230400000000001E-3</v>
      </c>
      <c r="Q66">
        <v>-0.88792499999999996</v>
      </c>
      <c r="R66">
        <v>21.977399999999999</v>
      </c>
      <c r="S66">
        <v>-5.3046700000000002E-2</v>
      </c>
      <c r="T66">
        <v>0.186615</v>
      </c>
      <c r="U66">
        <v>-0.56508199999999997</v>
      </c>
      <c r="V66">
        <v>8.0995999999999999E-2</v>
      </c>
      <c r="W66">
        <f t="shared" si="2"/>
        <v>-0.70130999999999999</v>
      </c>
      <c r="X66">
        <f t="shared" si="2"/>
        <v>21.412317999999999</v>
      </c>
      <c r="Y66">
        <v>-7.2814300000000002E-3</v>
      </c>
      <c r="Z66">
        <v>-3.6926699999999999E-3</v>
      </c>
      <c r="AA66">
        <v>-5.8944599999999998E-3</v>
      </c>
      <c r="AB66">
        <v>6.75824E-4</v>
      </c>
      <c r="AC66">
        <v>-1.1649899999999999E-2</v>
      </c>
      <c r="AD66">
        <v>-0.93367199999999995</v>
      </c>
      <c r="AE66">
        <v>1.15396E-4</v>
      </c>
      <c r="AF66">
        <v>1.36706E-4</v>
      </c>
      <c r="AG66">
        <v>1.0552999999999999E-3</v>
      </c>
      <c r="AH66">
        <v>0.40779500000000002</v>
      </c>
      <c r="AI66">
        <v>-21.9754</v>
      </c>
      <c r="AJ66">
        <v>0.12478400000000001</v>
      </c>
      <c r="AK66">
        <v>6.9325700000000004E-2</v>
      </c>
      <c r="AL66">
        <v>-0.465144</v>
      </c>
      <c r="AM66">
        <v>-9.7531400000000004E-2</v>
      </c>
      <c r="AN66">
        <f t="shared" si="3"/>
        <v>0.47712070000000001</v>
      </c>
      <c r="AO66">
        <f t="shared" si="3"/>
        <v>-22.440543999999999</v>
      </c>
      <c r="AP66">
        <v>-7.0401300000000003E-3</v>
      </c>
      <c r="AQ66">
        <v>-7.9444800000000003E-3</v>
      </c>
      <c r="AR66">
        <v>-1.1044200000000001E-2</v>
      </c>
      <c r="AS66">
        <v>3.5638200000000001E-3</v>
      </c>
      <c r="AT66">
        <v>-1.85484E-2</v>
      </c>
      <c r="AU66">
        <v>-0.764455</v>
      </c>
      <c r="AV66">
        <v>1.36601E-4</v>
      </c>
      <c r="AW66">
        <v>1.4147899999999999E-4</v>
      </c>
      <c r="AX66">
        <v>1.24274E-3</v>
      </c>
      <c r="AY66">
        <v>-6.3061600000000002</v>
      </c>
      <c r="AZ66">
        <v>20.8459</v>
      </c>
      <c r="BA66">
        <v>-7.8843200000000002E-2</v>
      </c>
      <c r="BB66">
        <v>0.18423400000000001</v>
      </c>
      <c r="BC66">
        <v>-0.48300900000000002</v>
      </c>
      <c r="BD66">
        <v>8.6786299999999997E-2</v>
      </c>
      <c r="BE66">
        <f t="shared" si="4"/>
        <v>-6.1219260000000002</v>
      </c>
      <c r="BF66">
        <f t="shared" si="5"/>
        <v>20.362891000000001</v>
      </c>
      <c r="BG66">
        <v>9.2576400000000004E-4</v>
      </c>
      <c r="BH66">
        <v>-1.7567200000000001E-4</v>
      </c>
      <c r="BI66">
        <v>-1.24394E-3</v>
      </c>
      <c r="BJ66">
        <v>1.7380799999999999E-3</v>
      </c>
      <c r="BK66">
        <v>-9.8798599999999994E-4</v>
      </c>
      <c r="BL66">
        <v>-0.57496999999999998</v>
      </c>
      <c r="BM66" s="1">
        <v>9.3174499999999994E-5</v>
      </c>
      <c r="BN66" s="1">
        <v>9.8585200000000006E-5</v>
      </c>
      <c r="BO66">
        <v>8.5418500000000004E-4</v>
      </c>
      <c r="BP66">
        <v>6.5629400000000002</v>
      </c>
      <c r="BQ66">
        <v>-20.2469</v>
      </c>
      <c r="BR66">
        <v>0.12737599999999999</v>
      </c>
      <c r="BS66">
        <v>1.54068E-3</v>
      </c>
      <c r="BT66">
        <v>-0.58952700000000002</v>
      </c>
      <c r="BU66">
        <v>-0.157753</v>
      </c>
      <c r="BV66">
        <f t="shared" si="6"/>
        <v>6.56448068</v>
      </c>
      <c r="BW66">
        <f t="shared" si="7"/>
        <v>-20.836427</v>
      </c>
      <c r="BX66">
        <v>-7.7391899999999997E-4</v>
      </c>
      <c r="BY66">
        <v>-1.6585899999999999E-3</v>
      </c>
      <c r="BZ66">
        <v>-1.1238000000000001E-3</v>
      </c>
      <c r="CA66" s="1">
        <v>-8.93542E-7</v>
      </c>
      <c r="CB66">
        <v>-2.4316199999999998E-3</v>
      </c>
      <c r="CC66">
        <v>-0.59325899999999998</v>
      </c>
      <c r="CD66">
        <v>2.2122600000000001E-4</v>
      </c>
      <c r="CE66">
        <v>2.29731E-4</v>
      </c>
      <c r="CF66">
        <v>2.0344999999999999E-3</v>
      </c>
      <c r="CG66">
        <v>58.691000000000003</v>
      </c>
      <c r="CH66">
        <v>58.691000000000003</v>
      </c>
      <c r="CI66">
        <v>-0.61939999999999995</v>
      </c>
      <c r="CJ66">
        <v>-1852.6559999999999</v>
      </c>
      <c r="CK66">
        <f t="shared" si="8"/>
        <v>1852.6559999999999</v>
      </c>
      <c r="CL66">
        <v>-2.35477E-3</v>
      </c>
      <c r="CM66">
        <f t="shared" si="9"/>
        <v>43.971894639171502</v>
      </c>
      <c r="CN66">
        <f t="shared" si="10"/>
        <v>43.868692760392875</v>
      </c>
      <c r="CO66">
        <f t="shared" si="11"/>
        <v>-2.3469964081714073E-3</v>
      </c>
      <c r="CP66">
        <f t="shared" si="12"/>
        <v>0.99963913307197594</v>
      </c>
      <c r="CQ66">
        <f t="shared" si="13"/>
        <v>2.6865912762068733E-2</v>
      </c>
      <c r="CR66">
        <f t="shared" si="14"/>
        <v>2.6862681011182391E-2</v>
      </c>
      <c r="CS66">
        <f t="shared" si="15"/>
        <v>-1851.9874377205947</v>
      </c>
      <c r="CT66">
        <f t="shared" si="16"/>
        <v>1.6449484538506856</v>
      </c>
      <c r="CU66" s="1">
        <f t="shared" si="17"/>
        <v>4.0769771135421332E-4</v>
      </c>
      <c r="CV66" s="1">
        <f t="shared" si="18"/>
        <v>-1.7702407113542133E-3</v>
      </c>
      <c r="CW66" s="1">
        <f t="shared" si="19"/>
        <v>-9.1498534399245633E-3</v>
      </c>
      <c r="CX66" s="1">
        <f t="shared" si="20"/>
        <v>7.3113351043138869E-5</v>
      </c>
      <c r="CY66" s="1">
        <f t="shared" si="21"/>
        <v>-1.435656351043139E-3</v>
      </c>
      <c r="CZ66" s="1">
        <f t="shared" si="22"/>
        <v>9.2836871840489936E-3</v>
      </c>
      <c r="DA66" s="1">
        <f t="shared" si="23"/>
        <v>9.2836871840489936E-3</v>
      </c>
      <c r="DB66">
        <f t="shared" si="24"/>
        <v>0.10354369833948188</v>
      </c>
      <c r="DC66">
        <f t="shared" si="25"/>
        <v>1.2244804E-2</v>
      </c>
      <c r="DD66">
        <f t="shared" si="26"/>
        <v>7.4508650000000003</v>
      </c>
      <c r="DE66">
        <f t="shared" si="27"/>
        <v>-42.224299999999999</v>
      </c>
      <c r="DF66">
        <f t="shared" si="28"/>
        <v>42.876647487160483</v>
      </c>
      <c r="DG66">
        <f t="shared" si="29"/>
        <v>6.7139550000000003</v>
      </c>
      <c r="DH66">
        <f t="shared" si="30"/>
        <v>-42.821300000000001</v>
      </c>
      <c r="DI66">
        <f t="shared" si="31"/>
        <v>43.344445150815176</v>
      </c>
      <c r="DJ66">
        <f t="shared" si="32"/>
        <v>0.99981688897051402</v>
      </c>
      <c r="DK66">
        <f t="shared" si="33"/>
        <v>7.2657906800000003</v>
      </c>
      <c r="DL66">
        <f t="shared" si="34"/>
        <v>-42.248745</v>
      </c>
      <c r="DM66">
        <f t="shared" si="35"/>
        <v>42.868965094583281</v>
      </c>
      <c r="DN66">
        <f t="shared" si="36"/>
        <v>6.5990467000000006</v>
      </c>
      <c r="DO66">
        <f t="shared" si="37"/>
        <v>-42.803435</v>
      </c>
      <c r="DP66">
        <f t="shared" si="38"/>
        <v>43.309138356102238</v>
      </c>
      <c r="DQ66">
        <f t="shared" si="39"/>
        <v>0.99984959855804512</v>
      </c>
      <c r="DR66">
        <f t="shared" si="40"/>
        <v>0.99999053602399579</v>
      </c>
      <c r="DS66">
        <f t="shared" si="41"/>
        <v>0.99999673012019419</v>
      </c>
      <c r="DT66">
        <f t="shared" si="42"/>
        <v>0.16948836212792248</v>
      </c>
      <c r="DU66">
        <f t="shared" si="43"/>
        <v>-0.98553218877071402</v>
      </c>
      <c r="DV66" s="1">
        <f t="shared" si="44"/>
        <v>-4.3116661043689566E-4</v>
      </c>
      <c r="DW66" s="1">
        <f t="shared" si="45"/>
        <v>-9.3137638956310457E-4</v>
      </c>
      <c r="DX66" s="1">
        <f t="shared" si="46"/>
        <v>9.3921788697871132E-3</v>
      </c>
      <c r="DY66" s="1">
        <f t="shared" si="47"/>
        <v>9.3921788697871132E-3</v>
      </c>
      <c r="EP66">
        <f t="shared" si="48"/>
        <v>-5557.9679999999998</v>
      </c>
    </row>
    <row r="67" spans="1:146" x14ac:dyDescent="0.3">
      <c r="A67">
        <v>62</v>
      </c>
      <c r="B67">
        <v>-2.0360900000000001E-2</v>
      </c>
      <c r="C67">
        <v>5.5734300000000001E-2</v>
      </c>
      <c r="D67">
        <v>1.09004E-3</v>
      </c>
      <c r="E67">
        <v>0.10229000000000001</v>
      </c>
      <c r="F67">
        <v>-0.53177200000000002</v>
      </c>
      <c r="G67">
        <v>-3.3473599999999999E-2</v>
      </c>
      <c r="H67">
        <v>7.0664199999999995E-4</v>
      </c>
      <c r="I67">
        <v>-2.0260299999999998E-3</v>
      </c>
      <c r="J67">
        <v>-4.5676800000000002E-3</v>
      </c>
      <c r="K67">
        <v>4.4360399999999996E-3</v>
      </c>
      <c r="L67">
        <v>-5.7554299999999997E-3</v>
      </c>
      <c r="M67">
        <v>-0.625529</v>
      </c>
      <c r="N67">
        <v>1.3561500000000001E-4</v>
      </c>
      <c r="O67">
        <v>1.4270099999999999E-4</v>
      </c>
      <c r="P67">
        <v>1.23806E-3</v>
      </c>
      <c r="Q67">
        <v>-0.88792499999999996</v>
      </c>
      <c r="R67">
        <v>21.977399999999999</v>
      </c>
      <c r="S67">
        <v>-5.3046700000000002E-2</v>
      </c>
      <c r="T67">
        <v>0.19128500000000001</v>
      </c>
      <c r="U67">
        <v>-0.56667299999999998</v>
      </c>
      <c r="V67">
        <v>6.6188999999999998E-2</v>
      </c>
      <c r="W67">
        <f t="shared" si="2"/>
        <v>-0.69663999999999993</v>
      </c>
      <c r="X67">
        <f t="shared" si="2"/>
        <v>21.410726999999998</v>
      </c>
      <c r="Y67">
        <v>-7.3066399999999997E-3</v>
      </c>
      <c r="Z67">
        <v>-3.73405E-3</v>
      </c>
      <c r="AA67">
        <v>-6.0390799999999996E-3</v>
      </c>
      <c r="AB67">
        <v>7.7866800000000005E-4</v>
      </c>
      <c r="AC67">
        <v>-1.1819400000000001E-2</v>
      </c>
      <c r="AD67">
        <v>-0.92970200000000003</v>
      </c>
      <c r="AE67">
        <v>1.17895E-4</v>
      </c>
      <c r="AF67">
        <v>1.40018E-4</v>
      </c>
      <c r="AG67">
        <v>1.0791799999999999E-3</v>
      </c>
      <c r="AH67">
        <v>0.40779500000000002</v>
      </c>
      <c r="AI67">
        <v>-21.9754</v>
      </c>
      <c r="AJ67">
        <v>0.12478400000000001</v>
      </c>
      <c r="AK67">
        <v>6.9142700000000001E-2</v>
      </c>
      <c r="AL67">
        <v>-0.46624100000000002</v>
      </c>
      <c r="AM67">
        <v>-0.107158</v>
      </c>
      <c r="AN67">
        <f t="shared" si="3"/>
        <v>0.47693770000000002</v>
      </c>
      <c r="AO67">
        <f t="shared" si="3"/>
        <v>-22.441641000000001</v>
      </c>
      <c r="AP67">
        <v>-7.0589199999999998E-3</v>
      </c>
      <c r="AQ67">
        <v>-7.9945099999999998E-3</v>
      </c>
      <c r="AR67">
        <v>-1.1227600000000001E-2</v>
      </c>
      <c r="AS67">
        <v>3.7133299999999999E-3</v>
      </c>
      <c r="AT67">
        <v>-1.87668E-2</v>
      </c>
      <c r="AU67">
        <v>-0.76409899999999997</v>
      </c>
      <c r="AV67">
        <v>1.4112799999999999E-4</v>
      </c>
      <c r="AW67">
        <v>1.46658E-4</v>
      </c>
      <c r="AX67">
        <v>1.28228E-3</v>
      </c>
      <c r="AY67">
        <v>-6.3061600000000002</v>
      </c>
      <c r="AZ67">
        <v>20.8459</v>
      </c>
      <c r="BA67">
        <v>-7.8843200000000002E-2</v>
      </c>
      <c r="BB67">
        <v>0.188385</v>
      </c>
      <c r="BC67">
        <v>-0.48319800000000002</v>
      </c>
      <c r="BD67">
        <v>7.8304299999999993E-2</v>
      </c>
      <c r="BE67">
        <f t="shared" si="4"/>
        <v>-6.117775</v>
      </c>
      <c r="BF67">
        <f t="shared" si="5"/>
        <v>20.362701999999999</v>
      </c>
      <c r="BG67">
        <v>9.4313000000000003E-4</v>
      </c>
      <c r="BH67">
        <v>-2.0654899999999999E-4</v>
      </c>
      <c r="BI67">
        <v>-1.2485599999999999E-3</v>
      </c>
      <c r="BJ67">
        <v>1.7455400000000001E-3</v>
      </c>
      <c r="BK67">
        <v>-1.0089599999999999E-3</v>
      </c>
      <c r="BL67">
        <v>-0.56760200000000005</v>
      </c>
      <c r="BM67" s="1">
        <v>9.6830799999999995E-5</v>
      </c>
      <c r="BN67">
        <v>1.02526E-4</v>
      </c>
      <c r="BO67">
        <v>8.8818100000000004E-4</v>
      </c>
      <c r="BP67">
        <v>6.5629400000000002</v>
      </c>
      <c r="BQ67">
        <v>-20.2469</v>
      </c>
      <c r="BR67">
        <v>0.12737599999999999</v>
      </c>
      <c r="BS67">
        <v>4.92941E-4</v>
      </c>
      <c r="BT67">
        <v>-0.59211899999999995</v>
      </c>
      <c r="BU67">
        <v>-0.172481</v>
      </c>
      <c r="BV67">
        <f t="shared" si="6"/>
        <v>6.5634329410000003</v>
      </c>
      <c r="BW67">
        <f t="shared" si="7"/>
        <v>-20.839019</v>
      </c>
      <c r="BX67">
        <v>-1.1055399999999999E-3</v>
      </c>
      <c r="BY67">
        <v>-1.3365E-3</v>
      </c>
      <c r="BZ67">
        <v>-1.06325E-3</v>
      </c>
      <c r="CA67">
        <v>-1.46744E-4</v>
      </c>
      <c r="CB67">
        <v>-2.2953000000000001E-3</v>
      </c>
      <c r="CC67">
        <v>-0.72759200000000002</v>
      </c>
      <c r="CD67">
        <v>2.28335E-4</v>
      </c>
      <c r="CE67">
        <v>2.37104E-4</v>
      </c>
      <c r="CF67">
        <v>2.0997799999999999E-3</v>
      </c>
      <c r="CG67">
        <v>59.194000000000003</v>
      </c>
      <c r="CH67">
        <v>59.194000000000003</v>
      </c>
      <c r="CI67">
        <v>-0.62680000000000002</v>
      </c>
      <c r="CJ67">
        <v>-1874.9549999999999</v>
      </c>
      <c r="CK67">
        <f t="shared" si="8"/>
        <v>1874.9549999999999</v>
      </c>
      <c r="CL67">
        <v>-2.3686599999999999E-3</v>
      </c>
      <c r="CM67">
        <f t="shared" si="9"/>
        <v>43.971894639171502</v>
      </c>
      <c r="CN67">
        <f t="shared" si="10"/>
        <v>43.868068840847791</v>
      </c>
      <c r="CO67">
        <f t="shared" si="11"/>
        <v>-2.3611854612064056E-3</v>
      </c>
      <c r="CP67">
        <f t="shared" si="12"/>
        <v>0.99964208953658862</v>
      </c>
      <c r="CQ67">
        <f t="shared" si="13"/>
        <v>2.6755628022254285E-2</v>
      </c>
      <c r="CR67">
        <f t="shared" si="14"/>
        <v>2.6752435906347037E-2</v>
      </c>
      <c r="CS67">
        <f t="shared" si="15"/>
        <v>-1874.2839339870745</v>
      </c>
      <c r="CT67">
        <f t="shared" si="16"/>
        <v>1.6647523608928274</v>
      </c>
      <c r="CU67" s="1">
        <f t="shared" si="17"/>
        <v>4.6038058422930386E-4</v>
      </c>
      <c r="CV67" s="1">
        <f t="shared" si="18"/>
        <v>-1.779768584229304E-3</v>
      </c>
      <c r="CW67" s="1">
        <f t="shared" si="19"/>
        <v>-9.2684427112777832E-3</v>
      </c>
      <c r="CX67" s="1">
        <f t="shared" si="20"/>
        <v>8.8783828264828082E-5</v>
      </c>
      <c r="CY67" s="1">
        <f t="shared" si="21"/>
        <v>-1.4081718282648284E-3</v>
      </c>
      <c r="CZ67" s="1">
        <f t="shared" si="22"/>
        <v>9.4170814136635729E-3</v>
      </c>
      <c r="DA67" s="1">
        <f t="shared" si="23"/>
        <v>9.4170814136635729E-3</v>
      </c>
      <c r="DB67">
        <f t="shared" si="24"/>
        <v>0.10415446795601996</v>
      </c>
      <c r="DC67">
        <f t="shared" si="25"/>
        <v>1.2317031999999999E-2</v>
      </c>
      <c r="DD67">
        <f t="shared" si="26"/>
        <v>7.4508650000000003</v>
      </c>
      <c r="DE67">
        <f t="shared" si="27"/>
        <v>-42.224299999999999</v>
      </c>
      <c r="DF67">
        <f t="shared" si="28"/>
        <v>42.876647487160483</v>
      </c>
      <c r="DG67">
        <f t="shared" si="29"/>
        <v>6.7139550000000003</v>
      </c>
      <c r="DH67">
        <f t="shared" si="30"/>
        <v>-42.821300000000001</v>
      </c>
      <c r="DI67">
        <f t="shared" si="31"/>
        <v>43.344445150815176</v>
      </c>
      <c r="DJ67">
        <f t="shared" si="32"/>
        <v>0.99981688897051402</v>
      </c>
      <c r="DK67">
        <f t="shared" si="33"/>
        <v>7.2600729410000007</v>
      </c>
      <c r="DL67">
        <f t="shared" si="34"/>
        <v>-42.249746000000002</v>
      </c>
      <c r="DM67">
        <f t="shared" si="35"/>
        <v>42.868982915076913</v>
      </c>
      <c r="DN67">
        <f t="shared" si="36"/>
        <v>6.5947126999999996</v>
      </c>
      <c r="DO67">
        <f t="shared" si="37"/>
        <v>-42.804343000000003</v>
      </c>
      <c r="DP67">
        <f t="shared" si="38"/>
        <v>43.309375604563847</v>
      </c>
      <c r="DQ67">
        <f t="shared" si="39"/>
        <v>0.99985017566868206</v>
      </c>
      <c r="DR67">
        <f t="shared" si="40"/>
        <v>0.99998993776172085</v>
      </c>
      <c r="DS67">
        <f t="shared" si="41"/>
        <v>0.99999646381701823</v>
      </c>
      <c r="DT67">
        <f t="shared" si="42"/>
        <v>0.16935491460999069</v>
      </c>
      <c r="DU67">
        <f t="shared" si="43"/>
        <v>-0.98555512930400957</v>
      </c>
      <c r="DV67" s="1">
        <f t="shared" si="44"/>
        <v>-4.2288380470358825E-4</v>
      </c>
      <c r="DW67" s="1">
        <f t="shared" si="45"/>
        <v>-8.9650419529641219E-4</v>
      </c>
      <c r="DX67" s="1">
        <f t="shared" si="46"/>
        <v>9.5235488298637261E-3</v>
      </c>
      <c r="DY67" s="1">
        <f t="shared" si="47"/>
        <v>9.5235488298637261E-3</v>
      </c>
      <c r="EP67">
        <f t="shared" si="48"/>
        <v>-5624.8649999999998</v>
      </c>
    </row>
    <row r="68" spans="1:146" x14ac:dyDescent="0.3">
      <c r="A68">
        <v>63</v>
      </c>
      <c r="B68">
        <v>-2.1537500000000001E-2</v>
      </c>
      <c r="C68">
        <v>6.6812899999999995E-2</v>
      </c>
      <c r="D68">
        <v>1.0495700000000001E-3</v>
      </c>
      <c r="E68">
        <v>0.104921</v>
      </c>
      <c r="F68">
        <v>-0.53750200000000004</v>
      </c>
      <c r="G68">
        <v>-4.8700199999999999E-2</v>
      </c>
      <c r="H68">
        <v>7.23516E-4</v>
      </c>
      <c r="I68">
        <v>-2.0021700000000002E-3</v>
      </c>
      <c r="J68">
        <v>-4.6336299999999997E-3</v>
      </c>
      <c r="K68">
        <v>4.5200600000000002E-3</v>
      </c>
      <c r="L68">
        <v>-5.7987300000000002E-3</v>
      </c>
      <c r="M68">
        <v>-0.62798600000000004</v>
      </c>
      <c r="N68">
        <v>1.3537900000000001E-4</v>
      </c>
      <c r="O68">
        <v>1.4237599999999999E-4</v>
      </c>
      <c r="P68">
        <v>1.2356800000000001E-3</v>
      </c>
      <c r="Q68">
        <v>-0.88792499999999996</v>
      </c>
      <c r="R68">
        <v>21.977399999999999</v>
      </c>
      <c r="S68">
        <v>-5.3046700000000002E-2</v>
      </c>
      <c r="T68">
        <v>0.19836500000000001</v>
      </c>
      <c r="U68">
        <v>-0.57146200000000003</v>
      </c>
      <c r="V68">
        <v>4.8145500000000001E-2</v>
      </c>
      <c r="W68">
        <f t="shared" si="2"/>
        <v>-0.68955999999999995</v>
      </c>
      <c r="X68">
        <f t="shared" si="2"/>
        <v>21.405937999999999</v>
      </c>
      <c r="Y68">
        <v>-7.3405700000000003E-3</v>
      </c>
      <c r="Z68">
        <v>-3.7449900000000001E-3</v>
      </c>
      <c r="AA68">
        <v>-6.1554599999999998E-3</v>
      </c>
      <c r="AB68">
        <v>8.71198E-4</v>
      </c>
      <c r="AC68">
        <v>-1.19568E-2</v>
      </c>
      <c r="AD68">
        <v>-0.92799699999999996</v>
      </c>
      <c r="AE68">
        <v>1.28159E-4</v>
      </c>
      <c r="AF68">
        <v>1.5352700000000001E-4</v>
      </c>
      <c r="AG68">
        <v>1.1765300000000001E-3</v>
      </c>
      <c r="AH68">
        <v>0.40779500000000002</v>
      </c>
      <c r="AI68">
        <v>-21.9754</v>
      </c>
      <c r="AJ68">
        <v>0.12478400000000001</v>
      </c>
      <c r="AK68">
        <v>6.9342299999999996E-2</v>
      </c>
      <c r="AL68">
        <v>-0.47058</v>
      </c>
      <c r="AM68">
        <v>-0.121724</v>
      </c>
      <c r="AN68">
        <f t="shared" si="3"/>
        <v>0.47713729999999999</v>
      </c>
      <c r="AO68">
        <f t="shared" si="3"/>
        <v>-22.445979999999999</v>
      </c>
      <c r="AP68">
        <v>-7.7272800000000004E-3</v>
      </c>
      <c r="AQ68">
        <v>-8.0917300000000001E-3</v>
      </c>
      <c r="AR68">
        <v>-1.1679699999999999E-2</v>
      </c>
      <c r="AS68">
        <v>3.7750700000000002E-3</v>
      </c>
      <c r="AT68">
        <v>-1.95941E-2</v>
      </c>
      <c r="AU68">
        <v>-0.77704099999999998</v>
      </c>
      <c r="AV68">
        <v>1.39426E-4</v>
      </c>
      <c r="AW68">
        <v>1.4469400000000001E-4</v>
      </c>
      <c r="AX68">
        <v>1.26761E-3</v>
      </c>
      <c r="AY68">
        <v>-6.3061600000000002</v>
      </c>
      <c r="AZ68">
        <v>20.8459</v>
      </c>
      <c r="BA68">
        <v>-7.8843200000000002E-2</v>
      </c>
      <c r="BB68">
        <v>0.19490099999999999</v>
      </c>
      <c r="BC68">
        <v>-0.48595699999999997</v>
      </c>
      <c r="BD68">
        <v>6.1380900000000002E-2</v>
      </c>
      <c r="BE68">
        <f t="shared" si="4"/>
        <v>-6.1112590000000004</v>
      </c>
      <c r="BF68">
        <f t="shared" si="5"/>
        <v>20.359943000000001</v>
      </c>
      <c r="BG68">
        <v>1.06306E-3</v>
      </c>
      <c r="BH68">
        <v>-1.5414500000000001E-4</v>
      </c>
      <c r="BI68">
        <v>-1.24175E-3</v>
      </c>
      <c r="BJ68">
        <v>1.84052E-3</v>
      </c>
      <c r="BK68">
        <v>-9.3161000000000003E-4</v>
      </c>
      <c r="BL68">
        <v>-0.55529399999999995</v>
      </c>
      <c r="BM68" s="1">
        <v>9.3063800000000002E-5</v>
      </c>
      <c r="BN68" s="1">
        <v>9.8955299999999998E-5</v>
      </c>
      <c r="BO68">
        <v>8.5663999999999998E-4</v>
      </c>
      <c r="BP68">
        <v>6.5629400000000002</v>
      </c>
      <c r="BQ68">
        <v>-20.2469</v>
      </c>
      <c r="BR68">
        <v>0.12737599999999999</v>
      </c>
      <c r="BS68">
        <v>-9.98711E-4</v>
      </c>
      <c r="BT68">
        <v>-0.60069099999999997</v>
      </c>
      <c r="BU68">
        <v>-0.188615</v>
      </c>
      <c r="BV68">
        <f t="shared" si="6"/>
        <v>6.561941289</v>
      </c>
      <c r="BW68">
        <f t="shared" si="7"/>
        <v>-20.847591000000001</v>
      </c>
      <c r="BX68">
        <v>-5.2068000000000004E-4</v>
      </c>
      <c r="BY68">
        <v>-1.45075E-3</v>
      </c>
      <c r="BZ68">
        <v>-1.1070100000000001E-3</v>
      </c>
      <c r="CA68">
        <v>2.23425E-4</v>
      </c>
      <c r="CB68">
        <v>-2.1948499999999999E-3</v>
      </c>
      <c r="CC68">
        <v>-0.58146100000000001</v>
      </c>
      <c r="CD68">
        <v>2.2907299999999999E-4</v>
      </c>
      <c r="CE68">
        <v>2.3792E-4</v>
      </c>
      <c r="CF68">
        <v>2.1074499999999999E-3</v>
      </c>
      <c r="CG68">
        <v>59.941000000000003</v>
      </c>
      <c r="CH68">
        <v>59.941000000000003</v>
      </c>
      <c r="CI68">
        <v>-0.63780000000000003</v>
      </c>
      <c r="CJ68">
        <v>-1907.9159999999999</v>
      </c>
      <c r="CK68">
        <f t="shared" si="8"/>
        <v>1907.9159999999999</v>
      </c>
      <c r="CL68">
        <v>-2.3832900000000001E-3</v>
      </c>
      <c r="CM68">
        <f t="shared" si="9"/>
        <v>43.971894639171502</v>
      </c>
      <c r="CN68">
        <f t="shared" si="10"/>
        <v>43.867435471754568</v>
      </c>
      <c r="CO68">
        <f t="shared" si="11"/>
        <v>-2.375589413968043E-3</v>
      </c>
      <c r="CP68">
        <f t="shared" si="12"/>
        <v>0.99964626444222937</v>
      </c>
      <c r="CQ68">
        <f t="shared" si="13"/>
        <v>2.6599113314001555E-2</v>
      </c>
      <c r="CR68">
        <f t="shared" si="14"/>
        <v>2.6595976889308127E-2</v>
      </c>
      <c r="CS68">
        <f t="shared" si="15"/>
        <v>-1907.2411022695605</v>
      </c>
      <c r="CT68">
        <f t="shared" si="16"/>
        <v>1.6940251528704537</v>
      </c>
      <c r="CU68" s="1">
        <f t="shared" si="17"/>
        <v>4.7520335001094113E-4</v>
      </c>
      <c r="CV68" s="1">
        <f t="shared" si="18"/>
        <v>-1.7538573500109416E-3</v>
      </c>
      <c r="CW68" s="1">
        <f t="shared" si="19"/>
        <v>-9.399082959194156E-3</v>
      </c>
      <c r="CX68" s="1">
        <f t="shared" si="20"/>
        <v>1.3939170752723428E-4</v>
      </c>
      <c r="CY68" s="1">
        <f t="shared" si="21"/>
        <v>-1.4180457075272349E-3</v>
      </c>
      <c r="CZ68" s="1">
        <f t="shared" si="22"/>
        <v>9.5334076161876398E-3</v>
      </c>
      <c r="DA68" s="1">
        <f t="shared" si="23"/>
        <v>9.5334076161876398E-3</v>
      </c>
      <c r="DB68">
        <f t="shared" si="24"/>
        <v>0.10479777677459105</v>
      </c>
      <c r="DC68">
        <f t="shared" si="25"/>
        <v>1.2393108000000002E-2</v>
      </c>
      <c r="DD68">
        <f t="shared" si="26"/>
        <v>7.4508650000000003</v>
      </c>
      <c r="DE68">
        <f t="shared" si="27"/>
        <v>-42.224299999999999</v>
      </c>
      <c r="DF68">
        <f t="shared" si="28"/>
        <v>42.876647487160483</v>
      </c>
      <c r="DG68">
        <f t="shared" si="29"/>
        <v>6.7139550000000003</v>
      </c>
      <c r="DH68">
        <f t="shared" si="30"/>
        <v>-42.821300000000001</v>
      </c>
      <c r="DI68">
        <f t="shared" si="31"/>
        <v>43.344445150815176</v>
      </c>
      <c r="DJ68">
        <f t="shared" si="32"/>
        <v>0.99981688897051402</v>
      </c>
      <c r="DK68">
        <f t="shared" si="33"/>
        <v>7.2515012890000001</v>
      </c>
      <c r="DL68">
        <f t="shared" si="34"/>
        <v>-42.253529</v>
      </c>
      <c r="DM68">
        <f t="shared" si="35"/>
        <v>42.871260582098699</v>
      </c>
      <c r="DN68">
        <f t="shared" si="36"/>
        <v>6.5883963000000003</v>
      </c>
      <c r="DO68">
        <f t="shared" si="37"/>
        <v>-42.805923</v>
      </c>
      <c r="DP68">
        <f t="shared" si="38"/>
        <v>43.30997586801201</v>
      </c>
      <c r="DQ68">
        <f t="shared" si="39"/>
        <v>0.99985125211111525</v>
      </c>
      <c r="DR68">
        <f t="shared" si="40"/>
        <v>0.99998896427584649</v>
      </c>
      <c r="DS68">
        <f t="shared" si="41"/>
        <v>0.99999605451258777</v>
      </c>
      <c r="DT68">
        <f t="shared" si="42"/>
        <v>0.16914597776086698</v>
      </c>
      <c r="DU68">
        <f t="shared" si="43"/>
        <v>-0.98559100960150825</v>
      </c>
      <c r="DV68" s="1">
        <f t="shared" si="44"/>
        <v>-3.7925376062546124E-4</v>
      </c>
      <c r="DW68" s="1">
        <f t="shared" si="45"/>
        <v>-8.9940023937453892E-4</v>
      </c>
      <c r="DX68" s="1">
        <f t="shared" si="46"/>
        <v>9.6457721162611417E-3</v>
      </c>
      <c r="DY68" s="1">
        <f t="shared" si="47"/>
        <v>9.6457721162611417E-3</v>
      </c>
      <c r="EP68">
        <f t="shared" si="48"/>
        <v>-5723.7479999999996</v>
      </c>
    </row>
    <row r="69" spans="1:146" x14ac:dyDescent="0.3">
      <c r="A69">
        <v>64</v>
      </c>
      <c r="B69">
        <v>-2.1537500000000001E-2</v>
      </c>
      <c r="C69">
        <v>6.6812899999999995E-2</v>
      </c>
      <c r="D69">
        <v>1.0495700000000001E-3</v>
      </c>
      <c r="E69">
        <v>0.103698</v>
      </c>
      <c r="F69">
        <v>-0.54369900000000004</v>
      </c>
      <c r="G69">
        <v>-3.0321500000000001E-2</v>
      </c>
      <c r="H69">
        <v>6.6896299999999996E-4</v>
      </c>
      <c r="I69">
        <v>-1.98606E-3</v>
      </c>
      <c r="J69">
        <v>-4.7020100000000004E-3</v>
      </c>
      <c r="K69">
        <v>4.5669400000000002E-3</v>
      </c>
      <c r="L69">
        <v>-5.8840300000000002E-3</v>
      </c>
      <c r="M69">
        <v>-0.63396399999999997</v>
      </c>
      <c r="N69">
        <v>1.3596100000000001E-4</v>
      </c>
      <c r="O69">
        <v>1.42977E-4</v>
      </c>
      <c r="P69">
        <v>1.24114E-3</v>
      </c>
      <c r="Q69">
        <v>-0.88792499999999996</v>
      </c>
      <c r="R69">
        <v>21.977399999999999</v>
      </c>
      <c r="S69">
        <v>-5.3046700000000002E-2</v>
      </c>
      <c r="T69">
        <v>0.199161</v>
      </c>
      <c r="U69">
        <v>-0.57699299999999998</v>
      </c>
      <c r="V69">
        <v>7.1396200000000007E-2</v>
      </c>
      <c r="W69">
        <f t="shared" si="2"/>
        <v>-0.68876399999999993</v>
      </c>
      <c r="X69">
        <f t="shared" si="2"/>
        <v>21.400406999999998</v>
      </c>
      <c r="Y69">
        <v>-7.4464199999999996E-3</v>
      </c>
      <c r="Z69">
        <v>-3.5861999999999999E-3</v>
      </c>
      <c r="AA69">
        <v>-6.2452300000000001E-3</v>
      </c>
      <c r="AB69">
        <v>1.0217900000000001E-3</v>
      </c>
      <c r="AC69">
        <v>-1.20544E-2</v>
      </c>
      <c r="AD69">
        <v>-0.93578700000000004</v>
      </c>
      <c r="AE69">
        <v>1.2478500000000001E-4</v>
      </c>
      <c r="AF69">
        <v>1.49667E-4</v>
      </c>
      <c r="AG69">
        <v>1.14627E-3</v>
      </c>
      <c r="AH69">
        <v>0.40779500000000002</v>
      </c>
      <c r="AI69">
        <v>-21.9754</v>
      </c>
      <c r="AJ69">
        <v>0.12478400000000001</v>
      </c>
      <c r="AK69">
        <v>6.6893999999999995E-2</v>
      </c>
      <c r="AL69">
        <v>-0.47643200000000002</v>
      </c>
      <c r="AM69">
        <v>-9.9846799999999999E-2</v>
      </c>
      <c r="AN69">
        <f t="shared" si="3"/>
        <v>0.47468900000000003</v>
      </c>
      <c r="AO69">
        <f t="shared" si="3"/>
        <v>-22.451832</v>
      </c>
      <c r="AP69">
        <v>-8.0266599999999997E-3</v>
      </c>
      <c r="AQ69">
        <v>-8.1916000000000003E-3</v>
      </c>
      <c r="AR69">
        <v>-1.18549E-2</v>
      </c>
      <c r="AS69">
        <v>3.7495599999999999E-3</v>
      </c>
      <c r="AT69">
        <v>-1.9967800000000001E-2</v>
      </c>
      <c r="AU69">
        <v>-0.78134800000000004</v>
      </c>
      <c r="AV69">
        <v>1.4287699999999999E-4</v>
      </c>
      <c r="AW69">
        <v>1.48288E-4</v>
      </c>
      <c r="AX69">
        <v>1.29885E-3</v>
      </c>
      <c r="AY69">
        <v>-6.3061600000000002</v>
      </c>
      <c r="AZ69">
        <v>20.8459</v>
      </c>
      <c r="BA69">
        <v>-7.8843200000000002E-2</v>
      </c>
      <c r="BB69">
        <v>0.195633</v>
      </c>
      <c r="BC69">
        <v>-0.49018200000000001</v>
      </c>
      <c r="BD69">
        <v>7.9520099999999996E-2</v>
      </c>
      <c r="BE69">
        <f t="shared" si="4"/>
        <v>-6.1105270000000003</v>
      </c>
      <c r="BF69">
        <f t="shared" si="5"/>
        <v>20.355718</v>
      </c>
      <c r="BG69">
        <v>9.8816099999999999E-4</v>
      </c>
      <c r="BH69" s="1">
        <v>-3.7717099999999998E-5</v>
      </c>
      <c r="BI69">
        <v>-1.3348399999999999E-3</v>
      </c>
      <c r="BJ69">
        <v>1.90745E-3</v>
      </c>
      <c r="BK69">
        <v>-9.5700500000000003E-4</v>
      </c>
      <c r="BL69">
        <v>-0.600082</v>
      </c>
      <c r="BM69" s="1">
        <v>9.0788699999999994E-5</v>
      </c>
      <c r="BN69" s="1">
        <v>9.6341099999999998E-5</v>
      </c>
      <c r="BO69">
        <v>8.3431300000000005E-4</v>
      </c>
      <c r="BP69">
        <v>6.5629400000000002</v>
      </c>
      <c r="BQ69">
        <v>-20.2469</v>
      </c>
      <c r="BR69">
        <v>0.12737599999999999</v>
      </c>
      <c r="BS69">
        <v>-5.0599199999999999E-3</v>
      </c>
      <c r="BT69">
        <v>-0.60811599999999999</v>
      </c>
      <c r="BU69">
        <v>-0.16539400000000001</v>
      </c>
      <c r="BV69">
        <f t="shared" si="6"/>
        <v>6.5578800800000003</v>
      </c>
      <c r="BW69">
        <f t="shared" si="7"/>
        <v>-20.855015999999999</v>
      </c>
      <c r="BX69">
        <v>-8.0857800000000001E-4</v>
      </c>
      <c r="BY69">
        <v>-1.3826299999999999E-3</v>
      </c>
      <c r="BZ69">
        <v>-9.5439299999999999E-4</v>
      </c>
      <c r="CA69" s="1">
        <v>-9.1242000000000005E-5</v>
      </c>
      <c r="CB69">
        <v>-2.09997E-3</v>
      </c>
      <c r="CC69">
        <v>-0.63296399999999997</v>
      </c>
      <c r="CD69">
        <v>2.2598799999999999E-4</v>
      </c>
      <c r="CE69">
        <v>2.34794E-4</v>
      </c>
      <c r="CF69">
        <v>2.0804399999999998E-3</v>
      </c>
      <c r="CG69">
        <v>60.439</v>
      </c>
      <c r="CH69">
        <v>60.439</v>
      </c>
      <c r="CI69">
        <v>-0.64970000000000006</v>
      </c>
      <c r="CJ69">
        <v>-1943.7869999999998</v>
      </c>
      <c r="CK69">
        <f t="shared" si="8"/>
        <v>1943.7869999999998</v>
      </c>
      <c r="CL69">
        <v>-2.3789900000000001E-3</v>
      </c>
      <c r="CM69">
        <f t="shared" si="9"/>
        <v>43.971894639171502</v>
      </c>
      <c r="CN69">
        <f t="shared" si="10"/>
        <v>43.86767019339333</v>
      </c>
      <c r="CO69">
        <f t="shared" si="11"/>
        <v>-2.3702514215824966E-3</v>
      </c>
      <c r="CP69">
        <f t="shared" si="12"/>
        <v>0.99964823312190265</v>
      </c>
      <c r="CQ69">
        <f t="shared" si="13"/>
        <v>2.6524988345139056E-2</v>
      </c>
      <c r="CR69">
        <f t="shared" si="14"/>
        <v>2.6521878068081706E-2</v>
      </c>
      <c r="CS69">
        <f t="shared" si="15"/>
        <v>-1943.1032401153236</v>
      </c>
      <c r="CT69">
        <f t="shared" si="16"/>
        <v>1.7258781595375907</v>
      </c>
      <c r="CU69" s="1">
        <f t="shared" si="17"/>
        <v>4.1777089341480896E-4</v>
      </c>
      <c r="CV69" s="1">
        <f t="shared" si="18"/>
        <v>-1.7348678934148091E-3</v>
      </c>
      <c r="CW69" s="1">
        <f t="shared" si="19"/>
        <v>-9.5315730886546598E-3</v>
      </c>
      <c r="CX69" s="1">
        <f t="shared" si="20"/>
        <v>1.80920730819915E-4</v>
      </c>
      <c r="CY69" s="1">
        <f t="shared" si="21"/>
        <v>-1.4980177308199151E-3</v>
      </c>
      <c r="CZ69" s="1">
        <f t="shared" si="22"/>
        <v>9.6263131536926169E-3</v>
      </c>
      <c r="DA69" s="1">
        <f t="shared" si="23"/>
        <v>9.6263131536926169E-3</v>
      </c>
      <c r="DB69">
        <f t="shared" si="24"/>
        <v>0.10460869762764262</v>
      </c>
      <c r="DC69">
        <f t="shared" si="25"/>
        <v>1.2370748000000003E-2</v>
      </c>
      <c r="DD69">
        <f t="shared" si="26"/>
        <v>7.4508650000000003</v>
      </c>
      <c r="DE69">
        <f t="shared" si="27"/>
        <v>-42.224299999999999</v>
      </c>
      <c r="DF69">
        <f t="shared" si="28"/>
        <v>42.876647487160483</v>
      </c>
      <c r="DG69">
        <f t="shared" si="29"/>
        <v>6.7139550000000003</v>
      </c>
      <c r="DH69">
        <f t="shared" si="30"/>
        <v>-42.821300000000001</v>
      </c>
      <c r="DI69">
        <f t="shared" si="31"/>
        <v>43.344445150815176</v>
      </c>
      <c r="DJ69">
        <f t="shared" si="32"/>
        <v>0.99981688897051402</v>
      </c>
      <c r="DK69">
        <f t="shared" si="33"/>
        <v>7.2466440800000003</v>
      </c>
      <c r="DL69">
        <f t="shared" si="34"/>
        <v>-42.255422999999993</v>
      </c>
      <c r="DM69">
        <f t="shared" si="35"/>
        <v>42.872306018350905</v>
      </c>
      <c r="DN69">
        <f t="shared" si="36"/>
        <v>6.585216</v>
      </c>
      <c r="DO69">
        <f t="shared" si="37"/>
        <v>-42.807549999999999</v>
      </c>
      <c r="DP69">
        <f t="shared" si="38"/>
        <v>43.31110027197596</v>
      </c>
      <c r="DQ69">
        <f t="shared" si="39"/>
        <v>0.99985195575950159</v>
      </c>
      <c r="DR69">
        <f t="shared" si="40"/>
        <v>0.99998839748248569</v>
      </c>
      <c r="DS69">
        <f t="shared" si="41"/>
        <v>0.99999583152712024</v>
      </c>
      <c r="DT69">
        <f t="shared" si="42"/>
        <v>0.16902855836348465</v>
      </c>
      <c r="DU69">
        <f t="shared" si="43"/>
        <v>-0.98561115378102448</v>
      </c>
      <c r="DV69" s="1">
        <f t="shared" si="44"/>
        <v>-3.4352807521399807E-4</v>
      </c>
      <c r="DW69" s="1">
        <f t="shared" si="45"/>
        <v>-9.7356892478600229E-4</v>
      </c>
      <c r="DX69" s="1">
        <f t="shared" si="46"/>
        <v>9.7512967249899461E-3</v>
      </c>
      <c r="DY69" s="1">
        <f t="shared" si="47"/>
        <v>9.7512967249899461E-3</v>
      </c>
      <c r="EP69">
        <f t="shared" si="48"/>
        <v>-5831.360999999999</v>
      </c>
    </row>
    <row r="70" spans="1:146" x14ac:dyDescent="0.3">
      <c r="A70">
        <v>65</v>
      </c>
      <c r="B70">
        <v>-2.25309E-2</v>
      </c>
      <c r="C70">
        <v>7.0599499999999996E-2</v>
      </c>
      <c r="D70">
        <v>1.0950999999999999E-3</v>
      </c>
      <c r="E70">
        <v>0.108207</v>
      </c>
      <c r="F70">
        <v>-0.55122599999999999</v>
      </c>
      <c r="G70">
        <v>-2.6784499999999999E-2</v>
      </c>
      <c r="H70">
        <v>7.5584000000000003E-4</v>
      </c>
      <c r="I70">
        <v>-2.0347500000000001E-3</v>
      </c>
      <c r="J70">
        <v>-4.8030299999999998E-3</v>
      </c>
      <c r="K70">
        <v>4.7078199999999997E-3</v>
      </c>
      <c r="L70">
        <v>-5.98673E-3</v>
      </c>
      <c r="M70">
        <v>-0.63064200000000004</v>
      </c>
      <c r="N70">
        <v>1.36985E-4</v>
      </c>
      <c r="O70">
        <v>1.4407499999999999E-4</v>
      </c>
      <c r="P70">
        <v>1.2506100000000001E-3</v>
      </c>
      <c r="Q70">
        <v>-0.88792499999999996</v>
      </c>
      <c r="R70">
        <v>21.977399999999999</v>
      </c>
      <c r="S70">
        <v>-5.3046700000000002E-2</v>
      </c>
      <c r="T70">
        <v>0.208511</v>
      </c>
      <c r="U70">
        <v>-0.58603099999999997</v>
      </c>
      <c r="V70">
        <v>7.0150900000000002E-2</v>
      </c>
      <c r="W70">
        <f t="shared" ref="W70:X133" si="49">Q70+T70</f>
        <v>-0.67941399999999996</v>
      </c>
      <c r="X70">
        <f t="shared" si="49"/>
        <v>21.391369000000001</v>
      </c>
      <c r="Y70">
        <v>-7.5121600000000004E-3</v>
      </c>
      <c r="Z70">
        <v>-3.7211599999999998E-3</v>
      </c>
      <c r="AA70">
        <v>-6.34193E-3</v>
      </c>
      <c r="AB70">
        <v>1.0039300000000001E-3</v>
      </c>
      <c r="AC70">
        <v>-1.22373E-2</v>
      </c>
      <c r="AD70">
        <v>-0.93113100000000004</v>
      </c>
      <c r="AE70">
        <v>1.2905600000000001E-4</v>
      </c>
      <c r="AF70">
        <v>1.55935E-4</v>
      </c>
      <c r="AG70">
        <v>1.1884899999999999E-3</v>
      </c>
      <c r="AH70">
        <v>0.40779500000000002</v>
      </c>
      <c r="AI70">
        <v>-21.9754</v>
      </c>
      <c r="AJ70">
        <v>0.12478400000000001</v>
      </c>
      <c r="AK70">
        <v>6.9314700000000007E-2</v>
      </c>
      <c r="AL70">
        <v>-0.48216399999999998</v>
      </c>
      <c r="AM70">
        <v>-0.10222100000000001</v>
      </c>
      <c r="AN70">
        <f t="shared" ref="AN70:AO133" si="50">AH70+AK70</f>
        <v>0.47710970000000003</v>
      </c>
      <c r="AO70">
        <f t="shared" si="50"/>
        <v>-22.457564000000001</v>
      </c>
      <c r="AP70">
        <v>-8.3598400000000003E-3</v>
      </c>
      <c r="AQ70">
        <v>-8.3811800000000002E-3</v>
      </c>
      <c r="AR70">
        <v>-1.22472E-2</v>
      </c>
      <c r="AS70">
        <v>3.8804400000000002E-3</v>
      </c>
      <c r="AT70">
        <v>-2.0621500000000001E-2</v>
      </c>
      <c r="AU70">
        <v>-0.78439300000000001</v>
      </c>
      <c r="AV70">
        <v>1.43237E-4</v>
      </c>
      <c r="AW70">
        <v>1.48658E-4</v>
      </c>
      <c r="AX70">
        <v>1.30226E-3</v>
      </c>
      <c r="AY70">
        <v>-6.3061600000000002</v>
      </c>
      <c r="AZ70">
        <v>20.8459</v>
      </c>
      <c r="BA70">
        <v>-7.8843200000000002E-2</v>
      </c>
      <c r="BB70">
        <v>0.20449600000000001</v>
      </c>
      <c r="BC70">
        <v>-0.49648999999999999</v>
      </c>
      <c r="BD70">
        <v>8.2650199999999993E-2</v>
      </c>
      <c r="BE70">
        <f t="shared" ref="BE70:BE133" si="51">AY70+BB70</f>
        <v>-6.1016640000000004</v>
      </c>
      <c r="BF70">
        <f t="shared" ref="BF70:BF133" si="52">AZ70+BC70</f>
        <v>20.349409999999999</v>
      </c>
      <c r="BG70">
        <v>1.0395000000000001E-3</v>
      </c>
      <c r="BH70" s="1">
        <v>-2.4265800000000001E-5</v>
      </c>
      <c r="BI70">
        <v>-1.33501E-3</v>
      </c>
      <c r="BJ70">
        <v>1.9470399999999999E-3</v>
      </c>
      <c r="BK70">
        <v>-9.3180699999999999E-4</v>
      </c>
      <c r="BL70">
        <v>-0.59377500000000005</v>
      </c>
      <c r="BM70" s="1">
        <v>9.2505599999999997E-5</v>
      </c>
      <c r="BN70" s="1">
        <v>9.8003800000000005E-5</v>
      </c>
      <c r="BO70">
        <v>8.4891999999999997E-4</v>
      </c>
      <c r="BP70">
        <v>6.5629400000000002</v>
      </c>
      <c r="BQ70">
        <v>-20.2469</v>
      </c>
      <c r="BR70">
        <v>0.12737599999999999</v>
      </c>
      <c r="BS70">
        <v>-4.4977000000000003E-3</v>
      </c>
      <c r="BT70">
        <v>-0.61739500000000003</v>
      </c>
      <c r="BU70">
        <v>-0.16323699999999999</v>
      </c>
      <c r="BV70">
        <f t="shared" ref="BV70:BV133" si="53">BP70+BS70</f>
        <v>6.5584423000000003</v>
      </c>
      <c r="BW70">
        <f t="shared" ref="BW70:BW133" si="54">BQ70+BT70</f>
        <v>-20.864294999999998</v>
      </c>
      <c r="BX70">
        <v>-1.23848E-4</v>
      </c>
      <c r="BY70">
        <v>-1.01746E-3</v>
      </c>
      <c r="BZ70">
        <v>-9.03252E-4</v>
      </c>
      <c r="CA70">
        <v>4.4900199999999999E-4</v>
      </c>
      <c r="CB70">
        <v>-1.5903099999999999E-3</v>
      </c>
      <c r="CC70">
        <v>-0.54749199999999998</v>
      </c>
      <c r="CD70">
        <v>2.3073700000000001E-4</v>
      </c>
      <c r="CE70">
        <v>2.3972699999999999E-4</v>
      </c>
      <c r="CF70">
        <v>2.12401E-3</v>
      </c>
      <c r="CG70">
        <v>61.250999999999998</v>
      </c>
      <c r="CH70">
        <v>61.250999999999998</v>
      </c>
      <c r="CI70">
        <v>-0.66190000000000004</v>
      </c>
      <c r="CJ70">
        <v>-1980.627</v>
      </c>
      <c r="CK70">
        <f t="shared" ref="CK70:CK133" si="55">-CJ70</f>
        <v>1980.627</v>
      </c>
      <c r="CL70">
        <v>-2.4571300000000001E-3</v>
      </c>
      <c r="CM70">
        <f t="shared" ref="CM70:CM133" si="56">((Q70-AH70)^2+(R70-AI70)^2)^0.5</f>
        <v>43.971894639171502</v>
      </c>
      <c r="CN70">
        <f t="shared" ref="CN70:CN133" si="57">((W70-AN70)^2+(X70-AO70)^2)^0.5</f>
        <v>43.864182111457986</v>
      </c>
      <c r="CO70">
        <f t="shared" ref="CO70:CO133" si="58">(CN70-CM70)/CM70</f>
        <v>-2.4495766806819168E-3</v>
      </c>
      <c r="CP70">
        <f t="shared" ref="CP70:CP133" si="59">(X70-AO70)/CN70</f>
        <v>0.99965235618849024</v>
      </c>
      <c r="CQ70">
        <f t="shared" ref="CQ70:CQ133" si="60">ACOS(CP70)</f>
        <v>2.6369071128144572E-2</v>
      </c>
      <c r="CR70">
        <f t="shared" ref="CR70:CR133" si="61">(AN70-W70)/CN70</f>
        <v>2.6366015375854882E-2</v>
      </c>
      <c r="CS70">
        <f t="shared" ref="CS70:CS133" si="62">CJ70*CP70</f>
        <v>-1979.9384472805409</v>
      </c>
      <c r="CT70">
        <f t="shared" ref="CT70:CT133" si="63">-CS70/D$2/A$2</f>
        <v>1.7585954533159276</v>
      </c>
      <c r="CU70" s="1">
        <f t="shared" ref="CU70:CU133" si="64">H70*CP70^2+I70*CR70^2+2*J70*CP70*CR70</f>
        <v>5.007145978846671E-4</v>
      </c>
      <c r="CV70" s="1">
        <f t="shared" ref="CV70:CV133" si="65">H70*CR70^2+I70*CP70^2-2*J70*CP70*CR70</f>
        <v>-1.7796245978846672E-3</v>
      </c>
      <c r="CW70" s="1">
        <f t="shared" ref="CW70:CW133" si="66">2*((I70-H70)*CP70*CR70+J70*(CP70^2-CR70^2))</f>
        <v>-9.7398066933557809E-3</v>
      </c>
      <c r="CX70" s="1">
        <f t="shared" ref="CX70:CX133" si="67">CU70*K$2^2+CV70*J$2^2-J$2*K$2*CW70</f>
        <v>1.8112050452103096E-4</v>
      </c>
      <c r="CY70" s="1">
        <f t="shared" ref="CY70:CY133" si="68">CU70*J$2^2+CV70*K$2^2+J$2*K$2*CW70</f>
        <v>-1.460030504521031E-3</v>
      </c>
      <c r="CZ70" s="1">
        <f t="shared" ref="CZ70:CZ133" si="69">(-2*(CV70-CU70)*J$2*K$2+CW70*(K$2^2-J$2^2))</f>
        <v>9.8676443307012356E-3</v>
      </c>
      <c r="DA70" s="1">
        <f t="shared" ref="DA70:DA133" si="70">CZ70</f>
        <v>9.8676443307012356E-3</v>
      </c>
      <c r="DB70">
        <f t="shared" ref="DB70:DB133" si="71">-CL70*CM70</f>
        <v>0.10804466147474748</v>
      </c>
      <c r="DC70">
        <f t="shared" ref="DC70:DC133" si="72">G$2*DB70/CM70</f>
        <v>1.2777076E-2</v>
      </c>
      <c r="DD70">
        <f t="shared" ref="DD70:DD133" si="73">BP70-Q70</f>
        <v>7.4508650000000003</v>
      </c>
      <c r="DE70">
        <f t="shared" ref="DE70:DE133" si="74">BQ70-R70</f>
        <v>-42.224299999999999</v>
      </c>
      <c r="DF70">
        <f t="shared" ref="DF70:DF133" si="75">(DD70^2+DE70^2)^0.5</f>
        <v>42.876647487160483</v>
      </c>
      <c r="DG70">
        <f t="shared" ref="DG70:DG133" si="76">AH70-AY70</f>
        <v>6.7139550000000003</v>
      </c>
      <c r="DH70">
        <f t="shared" ref="DH70:DH133" si="77">AI70-AZ70</f>
        <v>-42.821300000000001</v>
      </c>
      <c r="DI70">
        <f t="shared" ref="DI70:DI133" si="78">(DG70^2+DH70^2)^0.5</f>
        <v>43.344445150815176</v>
      </c>
      <c r="DJ70">
        <f t="shared" ref="DJ70:DJ133" si="79">(DD70*DG70+DE70*DH70)/DF70/DI70</f>
        <v>0.99981688897051402</v>
      </c>
      <c r="DK70">
        <f t="shared" ref="DK70:DK133" si="80">BV70-W70</f>
        <v>7.2378563000000007</v>
      </c>
      <c r="DL70">
        <f t="shared" ref="DL70:DL133" si="81">BW70-X70</f>
        <v>-42.255663999999996</v>
      </c>
      <c r="DM70">
        <f t="shared" ref="DM70:DM133" si="82">(DK70^2+DL70^2)^0.5</f>
        <v>42.871059048037822</v>
      </c>
      <c r="DN70">
        <f t="shared" ref="DN70:DN133" si="83">AN70-BE70</f>
        <v>6.5787737000000002</v>
      </c>
      <c r="DO70">
        <f t="shared" ref="DO70:DO133" si="84">AO70-BF70</f>
        <v>-42.806973999999997</v>
      </c>
      <c r="DP70">
        <f t="shared" ref="DP70:DP133" si="85">(DN70^2+DO70^2)^0.5</f>
        <v>43.309551907546762</v>
      </c>
      <c r="DQ70">
        <f t="shared" ref="DQ70:DQ133" si="86">(DK70*DN70+DL70*DO70)/DM70/DP70</f>
        <v>0.99985295178264322</v>
      </c>
      <c r="DR70">
        <f t="shared" ref="DR70:DR133" si="87">(DK70*DD70+DL70*DE70)/DF70/DM70</f>
        <v>0.99998739908590806</v>
      </c>
      <c r="DS70">
        <f t="shared" ref="DS70:DS133" si="88">(DN70*DG70+DO70*DH70)/DI70/DP70</f>
        <v>0.99999540234986151</v>
      </c>
      <c r="DT70">
        <f t="shared" ref="DT70:DT133" si="89">DK70/DM70</f>
        <v>0.16882849317741014</v>
      </c>
      <c r="DU70">
        <f t="shared" ref="DU70:DU133" si="90">DL70/DM70</f>
        <v>-0.98564544329664761</v>
      </c>
      <c r="DV70" s="1">
        <f t="shared" ref="DV70:DV133" si="91">DT70^2*H70+DU70^2*I70+2*DT70*DU70*J70</f>
        <v>-3.5671289498962052E-4</v>
      </c>
      <c r="DW70" s="1">
        <f t="shared" ref="DW70:DW133" si="92">DU70^2*H70+DT70^2*I70-2*DT70*DU70*J70</f>
        <v>-9.2219710501037901E-4</v>
      </c>
      <c r="DX70" s="1">
        <f t="shared" ref="DX70:DX133" si="93">2*((I70-H70)*DT70*DU70+(DT70^2-DU70^2)*J70)</f>
        <v>9.9871922420626882E-3</v>
      </c>
      <c r="DY70" s="1">
        <f t="shared" ref="DY70:DY133" si="94">DX70</f>
        <v>9.9871922420626882E-3</v>
      </c>
      <c r="EP70">
        <f t="shared" ref="EP70:EP133" si="95">3*CJ70</f>
        <v>-5941.8809999999994</v>
      </c>
    </row>
    <row r="71" spans="1:146" x14ac:dyDescent="0.3">
      <c r="A71">
        <v>66</v>
      </c>
      <c r="B71">
        <v>-2.16727E-2</v>
      </c>
      <c r="C71">
        <v>6.67682E-2</v>
      </c>
      <c r="D71">
        <v>1.03954E-3</v>
      </c>
      <c r="E71">
        <v>0.109024</v>
      </c>
      <c r="F71">
        <v>-0.55201299999999998</v>
      </c>
      <c r="G71">
        <v>-3.07166E-2</v>
      </c>
      <c r="H71">
        <v>6.5270300000000003E-4</v>
      </c>
      <c r="I71">
        <v>-2.0937299999999998E-3</v>
      </c>
      <c r="J71">
        <v>-4.8315500000000004E-3</v>
      </c>
      <c r="K71">
        <v>4.6442799999999998E-3</v>
      </c>
      <c r="L71">
        <v>-6.08532E-3</v>
      </c>
      <c r="M71">
        <v>-0.632884</v>
      </c>
      <c r="N71">
        <v>1.3756700000000001E-4</v>
      </c>
      <c r="O71">
        <v>1.4468900000000001E-4</v>
      </c>
      <c r="P71">
        <v>1.2559100000000001E-3</v>
      </c>
      <c r="Q71">
        <v>-0.88792499999999996</v>
      </c>
      <c r="R71">
        <v>21.977399999999999</v>
      </c>
      <c r="S71">
        <v>-5.3046700000000002E-2</v>
      </c>
      <c r="T71">
        <v>0.20984700000000001</v>
      </c>
      <c r="U71">
        <v>-0.58708899999999997</v>
      </c>
      <c r="V71">
        <v>6.7634100000000003E-2</v>
      </c>
      <c r="W71">
        <f t="shared" si="49"/>
        <v>-0.67807799999999996</v>
      </c>
      <c r="X71">
        <f t="shared" si="49"/>
        <v>21.390311000000001</v>
      </c>
      <c r="Y71">
        <v>-7.5124700000000003E-3</v>
      </c>
      <c r="Z71">
        <v>-3.7373699999999998E-3</v>
      </c>
      <c r="AA71">
        <v>-6.3688900000000003E-3</v>
      </c>
      <c r="AB71">
        <v>1.01921E-3</v>
      </c>
      <c r="AC71">
        <v>-1.22691E-2</v>
      </c>
      <c r="AD71">
        <v>-0.929975</v>
      </c>
      <c r="AE71">
        <v>1.26544E-4</v>
      </c>
      <c r="AF71">
        <v>1.5223299999999999E-4</v>
      </c>
      <c r="AG71">
        <v>1.1636299999999999E-3</v>
      </c>
      <c r="AH71">
        <v>0.40779500000000002</v>
      </c>
      <c r="AI71">
        <v>-21.9754</v>
      </c>
      <c r="AJ71">
        <v>0.12478400000000001</v>
      </c>
      <c r="AK71">
        <v>6.9759299999999996E-2</v>
      </c>
      <c r="AL71">
        <v>-0.48174899999999998</v>
      </c>
      <c r="AM71">
        <v>-0.10553800000000001</v>
      </c>
      <c r="AN71">
        <f t="shared" si="50"/>
        <v>0.47755429999999999</v>
      </c>
      <c r="AO71">
        <f t="shared" si="50"/>
        <v>-22.457149000000001</v>
      </c>
      <c r="AP71">
        <v>-8.3879000000000002E-3</v>
      </c>
      <c r="AQ71">
        <v>-8.3429000000000003E-3</v>
      </c>
      <c r="AR71">
        <v>-1.23135E-2</v>
      </c>
      <c r="AS71">
        <v>3.9517299999999997E-3</v>
      </c>
      <c r="AT71">
        <v>-2.0682499999999999E-2</v>
      </c>
      <c r="AU71">
        <v>-0.78572699999999995</v>
      </c>
      <c r="AV71">
        <v>1.4327799999999999E-4</v>
      </c>
      <c r="AW71">
        <v>1.4871099999999999E-4</v>
      </c>
      <c r="AX71">
        <v>1.30243E-3</v>
      </c>
      <c r="AY71">
        <v>-6.3061600000000002</v>
      </c>
      <c r="AZ71">
        <v>20.8459</v>
      </c>
      <c r="BA71">
        <v>-7.8843200000000002E-2</v>
      </c>
      <c r="BB71">
        <v>0.20575599999999999</v>
      </c>
      <c r="BC71">
        <v>-0.49773099999999998</v>
      </c>
      <c r="BD71">
        <v>8.2187999999999997E-2</v>
      </c>
      <c r="BE71">
        <f t="shared" si="51"/>
        <v>-6.1004040000000002</v>
      </c>
      <c r="BF71">
        <f t="shared" si="52"/>
        <v>20.348168999999999</v>
      </c>
      <c r="BG71">
        <v>9.9581499999999994E-4</v>
      </c>
      <c r="BH71" s="1">
        <v>-6.9085300000000001E-5</v>
      </c>
      <c r="BI71">
        <v>-1.33825E-3</v>
      </c>
      <c r="BJ71">
        <v>1.9059700000000001E-3</v>
      </c>
      <c r="BK71">
        <v>-9.7924399999999999E-4</v>
      </c>
      <c r="BL71">
        <v>-0.59410799999999997</v>
      </c>
      <c r="BM71" s="1">
        <v>9.2490899999999999E-5</v>
      </c>
      <c r="BN71" s="1">
        <v>9.8575300000000005E-5</v>
      </c>
      <c r="BO71">
        <v>8.5308599999999997E-4</v>
      </c>
      <c r="BP71">
        <v>6.5629400000000002</v>
      </c>
      <c r="BQ71">
        <v>-20.2469</v>
      </c>
      <c r="BR71">
        <v>0.12737599999999999</v>
      </c>
      <c r="BS71">
        <v>-4.1521300000000004E-3</v>
      </c>
      <c r="BT71">
        <v>-0.61765199999999998</v>
      </c>
      <c r="BU71">
        <v>-0.16972499999999999</v>
      </c>
      <c r="BV71">
        <f t="shared" si="53"/>
        <v>6.5587878700000006</v>
      </c>
      <c r="BW71">
        <f t="shared" si="54"/>
        <v>-20.864552</v>
      </c>
      <c r="BX71">
        <v>-3.7836699999999998E-3</v>
      </c>
      <c r="BY71">
        <v>-1.94735E-3</v>
      </c>
      <c r="BZ71">
        <v>-1.4608500000000001E-3</v>
      </c>
      <c r="CA71">
        <v>-1.1352700000000001E-3</v>
      </c>
      <c r="CB71">
        <v>-4.59575E-3</v>
      </c>
      <c r="CC71">
        <v>-1.0672299999999999</v>
      </c>
      <c r="CD71">
        <v>2.3289799999999999E-4</v>
      </c>
      <c r="CE71">
        <v>2.4186999999999999E-4</v>
      </c>
      <c r="CF71">
        <v>2.14248E-3</v>
      </c>
      <c r="CG71">
        <v>61.375</v>
      </c>
      <c r="CH71">
        <v>61.375999999999998</v>
      </c>
      <c r="CI71">
        <v>-0.66779999999999995</v>
      </c>
      <c r="CJ71">
        <v>-1998.078</v>
      </c>
      <c r="CK71">
        <f t="shared" si="55"/>
        <v>1998.078</v>
      </c>
      <c r="CL71">
        <v>-2.4916000000000001E-3</v>
      </c>
      <c r="CM71">
        <f t="shared" si="56"/>
        <v>43.971894639171502</v>
      </c>
      <c r="CN71">
        <f t="shared" si="57"/>
        <v>43.862686129150859</v>
      </c>
      <c r="CO71">
        <f t="shared" si="58"/>
        <v>-2.4835980099742389E-3</v>
      </c>
      <c r="CP71">
        <f t="shared" si="59"/>
        <v>0.99965286829205968</v>
      </c>
      <c r="CQ71">
        <f t="shared" si="60"/>
        <v>2.6349641105843924E-2</v>
      </c>
      <c r="CR71">
        <f t="shared" si="61"/>
        <v>2.6346592103304273E-2</v>
      </c>
      <c r="CS71">
        <f t="shared" si="62"/>
        <v>-1997.384403771262</v>
      </c>
      <c r="CT71">
        <f t="shared" si="63"/>
        <v>1.7740910763265669</v>
      </c>
      <c r="CU71" s="1">
        <f t="shared" si="64"/>
        <v>3.9629520501301396E-4</v>
      </c>
      <c r="CV71" s="1">
        <f t="shared" si="65"/>
        <v>-1.8373222050130137E-3</v>
      </c>
      <c r="CW71" s="1">
        <f t="shared" si="66"/>
        <v>-9.7943529188567434E-3</v>
      </c>
      <c r="CX71" s="1">
        <f t="shared" si="67"/>
        <v>1.3211556438351142E-4</v>
      </c>
      <c r="CY71" s="1">
        <f t="shared" si="68"/>
        <v>-1.5731425643835113E-3</v>
      </c>
      <c r="CZ71" s="1">
        <f t="shared" si="69"/>
        <v>9.9000247751085436E-3</v>
      </c>
      <c r="DA71" s="1">
        <f t="shared" si="70"/>
        <v>9.9000247751085436E-3</v>
      </c>
      <c r="DB71">
        <f t="shared" si="71"/>
        <v>0.10956037268295972</v>
      </c>
      <c r="DC71">
        <f t="shared" si="72"/>
        <v>1.2956320000000002E-2</v>
      </c>
      <c r="DD71">
        <f t="shared" si="73"/>
        <v>7.4508650000000003</v>
      </c>
      <c r="DE71">
        <f t="shared" si="74"/>
        <v>-42.224299999999999</v>
      </c>
      <c r="DF71">
        <f t="shared" si="75"/>
        <v>42.876647487160483</v>
      </c>
      <c r="DG71">
        <f t="shared" si="76"/>
        <v>6.7139550000000003</v>
      </c>
      <c r="DH71">
        <f t="shared" si="77"/>
        <v>-42.821300000000001</v>
      </c>
      <c r="DI71">
        <f t="shared" si="78"/>
        <v>43.344445150815176</v>
      </c>
      <c r="DJ71">
        <f t="shared" si="79"/>
        <v>0.99981688897051402</v>
      </c>
      <c r="DK71">
        <f t="shared" si="80"/>
        <v>7.2368658700000008</v>
      </c>
      <c r="DL71">
        <f t="shared" si="81"/>
        <v>-42.254863</v>
      </c>
      <c r="DM71">
        <f t="shared" si="82"/>
        <v>42.870102341481996</v>
      </c>
      <c r="DN71">
        <f t="shared" si="83"/>
        <v>6.5779583000000006</v>
      </c>
      <c r="DO71">
        <f t="shared" si="84"/>
        <v>-42.805318</v>
      </c>
      <c r="DP71">
        <f t="shared" si="85"/>
        <v>43.307791267595981</v>
      </c>
      <c r="DQ71">
        <f t="shared" si="86"/>
        <v>0.99985306864117274</v>
      </c>
      <c r="DR71">
        <f t="shared" si="87"/>
        <v>0.99998730041386541</v>
      </c>
      <c r="DS71">
        <f t="shared" si="88"/>
        <v>0.99999536345008799</v>
      </c>
      <c r="DT71">
        <f t="shared" si="89"/>
        <v>0.16880915777514857</v>
      </c>
      <c r="DU71">
        <f t="shared" si="90"/>
        <v>-0.98564875500922988</v>
      </c>
      <c r="DV71" s="1">
        <f t="shared" si="91"/>
        <v>-4.0765644691152575E-4</v>
      </c>
      <c r="DW71" s="1">
        <f t="shared" si="92"/>
        <v>-1.0333705530884735E-3</v>
      </c>
      <c r="DX71" s="1">
        <f t="shared" si="93"/>
        <v>1.0026309275641769E-2</v>
      </c>
      <c r="DY71" s="1">
        <f t="shared" si="94"/>
        <v>1.0026309275641769E-2</v>
      </c>
      <c r="EP71">
        <f t="shared" si="95"/>
        <v>-5994.2340000000004</v>
      </c>
    </row>
    <row r="72" spans="1:146" x14ac:dyDescent="0.3">
      <c r="A72">
        <v>67</v>
      </c>
      <c r="B72">
        <v>-2.0575099999999999E-2</v>
      </c>
      <c r="C72">
        <v>5.9832000000000003E-2</v>
      </c>
      <c r="D72">
        <v>1.0996599999999999E-3</v>
      </c>
      <c r="E72">
        <v>0.113189</v>
      </c>
      <c r="F72">
        <v>-0.55893999999999999</v>
      </c>
      <c r="G72">
        <v>-7.5929700000000001E-3</v>
      </c>
      <c r="H72">
        <v>6.9811000000000005E-4</v>
      </c>
      <c r="I72">
        <v>-2.1070799999999999E-3</v>
      </c>
      <c r="J72">
        <v>-4.9070099999999998E-3</v>
      </c>
      <c r="K72">
        <v>4.7524400000000001E-3</v>
      </c>
      <c r="L72">
        <v>-6.1614299999999999E-3</v>
      </c>
      <c r="M72">
        <v>-0.63152799999999998</v>
      </c>
      <c r="N72">
        <v>1.3864199999999999E-4</v>
      </c>
      <c r="O72">
        <v>1.4591300000000001E-4</v>
      </c>
      <c r="P72">
        <v>1.2656200000000001E-3</v>
      </c>
      <c r="Q72">
        <v>-0.88792499999999996</v>
      </c>
      <c r="R72">
        <v>21.977399999999999</v>
      </c>
      <c r="S72">
        <v>-5.3046700000000002E-2</v>
      </c>
      <c r="T72">
        <v>0.221915</v>
      </c>
      <c r="U72">
        <v>-0.59462300000000001</v>
      </c>
      <c r="V72">
        <v>8.36977E-2</v>
      </c>
      <c r="W72">
        <f t="shared" si="49"/>
        <v>-0.66600999999999999</v>
      </c>
      <c r="X72">
        <f t="shared" si="49"/>
        <v>21.382777000000001</v>
      </c>
      <c r="Y72">
        <v>-7.6691499999999996E-3</v>
      </c>
      <c r="Z72">
        <v>-4.0813200000000003E-3</v>
      </c>
      <c r="AA72">
        <v>-6.5432900000000002E-3</v>
      </c>
      <c r="AB72">
        <v>9.1103799999999997E-4</v>
      </c>
      <c r="AC72">
        <v>-1.2661499999999999E-2</v>
      </c>
      <c r="AD72">
        <v>-0.91971999999999998</v>
      </c>
      <c r="AE72">
        <v>1.1913099999999999E-4</v>
      </c>
      <c r="AF72">
        <v>1.4174000000000001E-4</v>
      </c>
      <c r="AG72">
        <v>1.0915E-3</v>
      </c>
      <c r="AH72">
        <v>0.40779500000000002</v>
      </c>
      <c r="AI72">
        <v>-21.9754</v>
      </c>
      <c r="AJ72">
        <v>0.12478400000000001</v>
      </c>
      <c r="AK72">
        <v>6.8170499999999995E-2</v>
      </c>
      <c r="AL72">
        <v>-0.48802600000000002</v>
      </c>
      <c r="AM72">
        <v>-7.6853500000000005E-2</v>
      </c>
      <c r="AN72">
        <f t="shared" si="50"/>
        <v>0.47596550000000004</v>
      </c>
      <c r="AO72">
        <f t="shared" si="50"/>
        <v>-22.463426000000002</v>
      </c>
      <c r="AP72">
        <v>-8.5726099999999996E-3</v>
      </c>
      <c r="AQ72">
        <v>-8.4301399999999992E-3</v>
      </c>
      <c r="AR72">
        <v>-1.2696499999999999E-2</v>
      </c>
      <c r="AS72">
        <v>4.1989999999999996E-3</v>
      </c>
      <c r="AT72">
        <v>-2.12018E-2</v>
      </c>
      <c r="AU72">
        <v>-0.78760699999999995</v>
      </c>
      <c r="AV72">
        <v>1.4773999999999999E-4</v>
      </c>
      <c r="AW72">
        <v>1.5359E-4</v>
      </c>
      <c r="AX72">
        <v>1.3422600000000001E-3</v>
      </c>
      <c r="AY72">
        <v>-6.3061600000000002</v>
      </c>
      <c r="AZ72">
        <v>20.8459</v>
      </c>
      <c r="BA72">
        <v>-7.8843200000000002E-2</v>
      </c>
      <c r="BB72">
        <v>0.21779299999999999</v>
      </c>
      <c r="BC72">
        <v>-0.50192899999999996</v>
      </c>
      <c r="BD72">
        <v>9.61177E-2</v>
      </c>
      <c r="BE72">
        <f t="shared" si="51"/>
        <v>-6.0883669999999999</v>
      </c>
      <c r="BF72">
        <f t="shared" si="52"/>
        <v>20.343971</v>
      </c>
      <c r="BG72">
        <v>1.04319E-3</v>
      </c>
      <c r="BH72">
        <v>-1.23044E-4</v>
      </c>
      <c r="BI72">
        <v>-1.33019E-3</v>
      </c>
      <c r="BJ72">
        <v>1.91505E-3</v>
      </c>
      <c r="BK72">
        <v>-9.9490400000000001E-4</v>
      </c>
      <c r="BL72">
        <v>-0.57674599999999998</v>
      </c>
      <c r="BM72" s="1">
        <v>9.3808799999999995E-5</v>
      </c>
      <c r="BN72" s="1">
        <v>9.9269800000000003E-5</v>
      </c>
      <c r="BO72">
        <v>8.6003499999999999E-4</v>
      </c>
      <c r="BP72">
        <v>6.5629400000000002</v>
      </c>
      <c r="BQ72">
        <v>-20.2469</v>
      </c>
      <c r="BR72">
        <v>0.12737599999999999</v>
      </c>
      <c r="BS72">
        <v>-7.1835299999999996E-3</v>
      </c>
      <c r="BT72">
        <v>-0.62841199999999997</v>
      </c>
      <c r="BU72">
        <v>-0.14758299999999999</v>
      </c>
      <c r="BV72">
        <f t="shared" si="53"/>
        <v>6.5557564700000004</v>
      </c>
      <c r="BW72">
        <f t="shared" si="54"/>
        <v>-20.875312000000001</v>
      </c>
      <c r="BX72">
        <v>-8.40645E-4</v>
      </c>
      <c r="BY72">
        <v>-1.46218E-3</v>
      </c>
      <c r="BZ72">
        <v>-1.10407E-3</v>
      </c>
      <c r="CA72" s="1">
        <v>2.4405300000000002E-6</v>
      </c>
      <c r="CB72">
        <v>-2.3052699999999999E-3</v>
      </c>
      <c r="CC72">
        <v>-0.64320600000000006</v>
      </c>
      <c r="CD72">
        <v>2.4064600000000001E-4</v>
      </c>
      <c r="CE72">
        <v>2.4998899999999999E-4</v>
      </c>
      <c r="CF72">
        <v>2.2146399999999999E-3</v>
      </c>
      <c r="CG72">
        <v>62.311</v>
      </c>
      <c r="CH72">
        <v>62.311</v>
      </c>
      <c r="CI72">
        <v>-0.67969999999999997</v>
      </c>
      <c r="CJ72">
        <v>-2033.9489999999998</v>
      </c>
      <c r="CK72">
        <f t="shared" si="55"/>
        <v>2033.9489999999998</v>
      </c>
      <c r="CL72">
        <v>-2.5282500000000001E-3</v>
      </c>
      <c r="CM72">
        <f t="shared" si="56"/>
        <v>43.971894639171502</v>
      </c>
      <c r="CN72">
        <f t="shared" si="57"/>
        <v>43.861071869709356</v>
      </c>
      <c r="CO72">
        <f t="shared" si="58"/>
        <v>-2.5203091741109991E-3</v>
      </c>
      <c r="CP72">
        <f t="shared" si="59"/>
        <v>0.99966100076729725</v>
      </c>
      <c r="CQ72">
        <f t="shared" si="60"/>
        <v>2.6039139304043779E-2</v>
      </c>
      <c r="CR72">
        <f t="shared" si="61"/>
        <v>2.6036196821461018E-2</v>
      </c>
      <c r="CS72">
        <f t="shared" si="62"/>
        <v>-2033.2594928496433</v>
      </c>
      <c r="CT72">
        <f t="shared" si="63"/>
        <v>1.8059555863709065</v>
      </c>
      <c r="CU72" s="1">
        <f t="shared" si="64"/>
        <v>4.4077527253019087E-4</v>
      </c>
      <c r="CV72" s="1">
        <f t="shared" si="65"/>
        <v>-1.8497452725301912E-3</v>
      </c>
      <c r="CW72" s="1">
        <f t="shared" si="66"/>
        <v>-9.9467379139673885E-3</v>
      </c>
      <c r="CX72" s="1">
        <f t="shared" si="67"/>
        <v>1.5118588573508713E-4</v>
      </c>
      <c r="CY72" s="1">
        <f t="shared" si="68"/>
        <v>-1.5601558857350874E-3</v>
      </c>
      <c r="CZ72" s="1">
        <f t="shared" si="69"/>
        <v>1.006257366868543E-2</v>
      </c>
      <c r="DA72" s="1">
        <f t="shared" si="70"/>
        <v>1.006257366868543E-2</v>
      </c>
      <c r="DB72">
        <f t="shared" si="71"/>
        <v>0.11117194262148536</v>
      </c>
      <c r="DC72">
        <f t="shared" si="72"/>
        <v>1.3146900000000003E-2</v>
      </c>
      <c r="DD72">
        <f t="shared" si="73"/>
        <v>7.4508650000000003</v>
      </c>
      <c r="DE72">
        <f t="shared" si="74"/>
        <v>-42.224299999999999</v>
      </c>
      <c r="DF72">
        <f t="shared" si="75"/>
        <v>42.876647487160483</v>
      </c>
      <c r="DG72">
        <f t="shared" si="76"/>
        <v>6.7139550000000003</v>
      </c>
      <c r="DH72">
        <f t="shared" si="77"/>
        <v>-42.821300000000001</v>
      </c>
      <c r="DI72">
        <f t="shared" si="78"/>
        <v>43.344445150815176</v>
      </c>
      <c r="DJ72">
        <f t="shared" si="79"/>
        <v>0.99981688897051402</v>
      </c>
      <c r="DK72">
        <f t="shared" si="80"/>
        <v>7.2217664700000004</v>
      </c>
      <c r="DL72">
        <f t="shared" si="81"/>
        <v>-42.258088999999998</v>
      </c>
      <c r="DM72">
        <f t="shared" si="82"/>
        <v>42.870735903167521</v>
      </c>
      <c r="DN72">
        <f t="shared" si="83"/>
        <v>6.5643324999999999</v>
      </c>
      <c r="DO72">
        <f t="shared" si="84"/>
        <v>-42.807397000000002</v>
      </c>
      <c r="DP72">
        <f t="shared" si="85"/>
        <v>43.307778736459866</v>
      </c>
      <c r="DQ72">
        <f t="shared" si="86"/>
        <v>0.99985378066437924</v>
      </c>
      <c r="DR72">
        <f t="shared" si="87"/>
        <v>0.99998542208576136</v>
      </c>
      <c r="DS72">
        <f t="shared" si="88"/>
        <v>0.99999434362160167</v>
      </c>
      <c r="DT72">
        <f t="shared" si="89"/>
        <v>0.16845445541946988</v>
      </c>
      <c r="DU72">
        <f t="shared" si="90"/>
        <v>-0.98570943814560796</v>
      </c>
      <c r="DV72" s="1">
        <f t="shared" si="91"/>
        <v>-3.978873762077288E-4</v>
      </c>
      <c r="DW72" s="1">
        <f t="shared" si="92"/>
        <v>-1.0110826237922717E-3</v>
      </c>
      <c r="DX72" s="1">
        <f t="shared" si="93"/>
        <v>1.0188624592399102E-2</v>
      </c>
      <c r="DY72" s="1">
        <f t="shared" si="94"/>
        <v>1.0188624592399102E-2</v>
      </c>
      <c r="EP72">
        <f t="shared" si="95"/>
        <v>-6101.8469999999998</v>
      </c>
    </row>
    <row r="73" spans="1:146" x14ac:dyDescent="0.3">
      <c r="A73">
        <v>68</v>
      </c>
      <c r="B73">
        <v>-2.16727E-2</v>
      </c>
      <c r="C73">
        <v>6.67682E-2</v>
      </c>
      <c r="D73">
        <v>1.03954E-3</v>
      </c>
      <c r="E73">
        <v>0.1157</v>
      </c>
      <c r="F73">
        <v>-0.56007799999999996</v>
      </c>
      <c r="G73">
        <v>-1.1284600000000001E-2</v>
      </c>
      <c r="H73">
        <v>7.6182500000000005E-4</v>
      </c>
      <c r="I73">
        <v>-2.1643500000000002E-3</v>
      </c>
      <c r="J73">
        <v>-5.0012499999999996E-3</v>
      </c>
      <c r="K73">
        <v>4.85397E-3</v>
      </c>
      <c r="L73">
        <v>-6.2564999999999999E-3</v>
      </c>
      <c r="M73">
        <v>-0.62736400000000003</v>
      </c>
      <c r="N73">
        <v>1.39674E-4</v>
      </c>
      <c r="O73">
        <v>1.4692500000000001E-4</v>
      </c>
      <c r="P73">
        <v>1.2751800000000001E-3</v>
      </c>
      <c r="Q73">
        <v>-0.88792499999999996</v>
      </c>
      <c r="R73">
        <v>21.977399999999999</v>
      </c>
      <c r="S73">
        <v>-5.3046700000000002E-2</v>
      </c>
      <c r="T73">
        <v>0.22634299999999999</v>
      </c>
      <c r="U73">
        <v>-0.59781200000000001</v>
      </c>
      <c r="V73">
        <v>8.6977700000000005E-2</v>
      </c>
      <c r="W73">
        <f t="shared" si="49"/>
        <v>-0.661582</v>
      </c>
      <c r="X73">
        <f t="shared" si="49"/>
        <v>21.379587999999998</v>
      </c>
      <c r="Y73">
        <v>-7.7393200000000001E-3</v>
      </c>
      <c r="Z73">
        <v>-4.27152E-3</v>
      </c>
      <c r="AA73">
        <v>-6.6609E-3</v>
      </c>
      <c r="AB73">
        <v>8.7893200000000002E-4</v>
      </c>
      <c r="AC73">
        <v>-1.28898E-2</v>
      </c>
      <c r="AD73">
        <v>-0.913246</v>
      </c>
      <c r="AE73">
        <v>1.1957599999999999E-4</v>
      </c>
      <c r="AF73">
        <v>1.4202600000000001E-4</v>
      </c>
      <c r="AG73">
        <v>1.0948900000000001E-3</v>
      </c>
      <c r="AH73">
        <v>0.40779500000000002</v>
      </c>
      <c r="AI73">
        <v>-21.9754</v>
      </c>
      <c r="AJ73">
        <v>0.12478400000000001</v>
      </c>
      <c r="AK73">
        <v>6.9274600000000006E-2</v>
      </c>
      <c r="AL73">
        <v>-0.48831200000000002</v>
      </c>
      <c r="AM73">
        <v>-8.6977499999999999E-2</v>
      </c>
      <c r="AN73">
        <f t="shared" si="50"/>
        <v>0.47706960000000004</v>
      </c>
      <c r="AO73">
        <f t="shared" si="50"/>
        <v>-22.463712000000001</v>
      </c>
      <c r="AP73">
        <v>-8.6400599999999998E-3</v>
      </c>
      <c r="AQ73">
        <v>-8.5162499999999995E-3</v>
      </c>
      <c r="AR73">
        <v>-1.3114499999999999E-2</v>
      </c>
      <c r="AS73">
        <v>4.5401800000000004E-3</v>
      </c>
      <c r="AT73">
        <v>-2.1696500000000001E-2</v>
      </c>
      <c r="AU73">
        <v>-0.78716299999999995</v>
      </c>
      <c r="AV73">
        <v>1.5269E-4</v>
      </c>
      <c r="AW73">
        <v>1.5853300000000001E-4</v>
      </c>
      <c r="AX73">
        <v>1.38795E-3</v>
      </c>
      <c r="AY73">
        <v>-6.3061600000000002</v>
      </c>
      <c r="AZ73">
        <v>20.8459</v>
      </c>
      <c r="BA73">
        <v>-7.8843200000000002E-2</v>
      </c>
      <c r="BB73">
        <v>0.221969</v>
      </c>
      <c r="BC73">
        <v>-0.50309499999999996</v>
      </c>
      <c r="BD73">
        <v>0.100415</v>
      </c>
      <c r="BE73">
        <f t="shared" si="51"/>
        <v>-6.0841910000000006</v>
      </c>
      <c r="BF73">
        <f t="shared" si="52"/>
        <v>20.342805000000002</v>
      </c>
      <c r="BG73">
        <v>1.13017E-3</v>
      </c>
      <c r="BH73">
        <v>-3.2716599999999999E-4</v>
      </c>
      <c r="BI73">
        <v>-1.36848E-3</v>
      </c>
      <c r="BJ73">
        <v>1.9549200000000002E-3</v>
      </c>
      <c r="BK73">
        <v>-1.1519200000000001E-3</v>
      </c>
      <c r="BL73">
        <v>-0.53881000000000001</v>
      </c>
      <c r="BM73" s="1">
        <v>9.3332700000000002E-5</v>
      </c>
      <c r="BN73" s="1">
        <v>9.8878399999999998E-5</v>
      </c>
      <c r="BO73">
        <v>8.5662200000000003E-4</v>
      </c>
      <c r="BP73">
        <v>6.5629400000000002</v>
      </c>
      <c r="BQ73">
        <v>-20.2469</v>
      </c>
      <c r="BR73">
        <v>0.12737599999999999</v>
      </c>
      <c r="BS73">
        <v>-7.0881199999999998E-3</v>
      </c>
      <c r="BT73">
        <v>-0.63110500000000003</v>
      </c>
      <c r="BU73">
        <v>-0.15904699999999999</v>
      </c>
      <c r="BV73">
        <f t="shared" si="53"/>
        <v>6.5558518800000005</v>
      </c>
      <c r="BW73">
        <f t="shared" si="54"/>
        <v>-20.878005000000002</v>
      </c>
      <c r="BX73">
        <v>-3.79591E-3</v>
      </c>
      <c r="BY73">
        <v>-1.36885E-3</v>
      </c>
      <c r="BZ73">
        <v>-1.57073E-3</v>
      </c>
      <c r="CA73">
        <v>-5.92491E-4</v>
      </c>
      <c r="CB73">
        <v>-4.5722599999999999E-3</v>
      </c>
      <c r="CC73">
        <v>-1.1151</v>
      </c>
      <c r="CD73">
        <v>2.40731E-4</v>
      </c>
      <c r="CE73">
        <v>2.5018000000000002E-4</v>
      </c>
      <c r="CF73">
        <v>2.2175300000000001E-3</v>
      </c>
      <c r="CG73">
        <v>62.874000000000002</v>
      </c>
      <c r="CH73">
        <v>62.874000000000002</v>
      </c>
      <c r="CI73">
        <v>-0.69059999999999999</v>
      </c>
      <c r="CJ73">
        <v>-2066.91</v>
      </c>
      <c r="CK73">
        <f t="shared" si="55"/>
        <v>2066.91</v>
      </c>
      <c r="CL73">
        <v>-2.5955499999999999E-3</v>
      </c>
      <c r="CM73">
        <f t="shared" si="56"/>
        <v>43.971894639171502</v>
      </c>
      <c r="CN73">
        <f t="shared" si="57"/>
        <v>43.858083432318182</v>
      </c>
      <c r="CO73">
        <f t="shared" si="58"/>
        <v>-2.5882716172965143E-3</v>
      </c>
      <c r="CP73">
        <f t="shared" si="59"/>
        <v>0.99966292571035398</v>
      </c>
      <c r="CQ73">
        <f t="shared" si="60"/>
        <v>2.5965100726210721E-2</v>
      </c>
      <c r="CR73">
        <f t="shared" si="61"/>
        <v>2.5962183271349915E-2</v>
      </c>
      <c r="CS73">
        <f t="shared" si="62"/>
        <v>-2066.2132977799874</v>
      </c>
      <c r="CT73">
        <f t="shared" si="63"/>
        <v>1.835225390995167</v>
      </c>
      <c r="CU73" s="1">
        <f t="shared" si="64"/>
        <v>5.0025345130141441E-4</v>
      </c>
      <c r="CV73" s="1">
        <f t="shared" si="65"/>
        <v>-1.9027784513014144E-3</v>
      </c>
      <c r="CW73" s="1">
        <f t="shared" si="66"/>
        <v>-1.0140904498894463E-2</v>
      </c>
      <c r="CX73" s="1">
        <f t="shared" si="67"/>
        <v>1.3981979473993403E-4</v>
      </c>
      <c r="CY73" s="1">
        <f t="shared" si="68"/>
        <v>-1.5423447947399338E-3</v>
      </c>
      <c r="CZ73" s="1">
        <f t="shared" si="69"/>
        <v>1.0285077961519054E-2</v>
      </c>
      <c r="DA73" s="1">
        <f t="shared" si="70"/>
        <v>1.0285077961519054E-2</v>
      </c>
      <c r="DB73">
        <f t="shared" si="71"/>
        <v>0.11413125113070159</v>
      </c>
      <c r="DC73">
        <f t="shared" si="72"/>
        <v>1.3496860000000001E-2</v>
      </c>
      <c r="DD73">
        <f t="shared" si="73"/>
        <v>7.4508650000000003</v>
      </c>
      <c r="DE73">
        <f t="shared" si="74"/>
        <v>-42.224299999999999</v>
      </c>
      <c r="DF73">
        <f t="shared" si="75"/>
        <v>42.876647487160483</v>
      </c>
      <c r="DG73">
        <f t="shared" si="76"/>
        <v>6.7139550000000003</v>
      </c>
      <c r="DH73">
        <f t="shared" si="77"/>
        <v>-42.821300000000001</v>
      </c>
      <c r="DI73">
        <f t="shared" si="78"/>
        <v>43.344445150815176</v>
      </c>
      <c r="DJ73">
        <f t="shared" si="79"/>
        <v>0.99981688897051402</v>
      </c>
      <c r="DK73">
        <f t="shared" si="80"/>
        <v>7.2174338800000006</v>
      </c>
      <c r="DL73">
        <f t="shared" si="81"/>
        <v>-42.257593</v>
      </c>
      <c r="DM73">
        <f t="shared" si="82"/>
        <v>42.869517351677992</v>
      </c>
      <c r="DN73">
        <f t="shared" si="83"/>
        <v>6.5612606000000007</v>
      </c>
      <c r="DO73">
        <f t="shared" si="84"/>
        <v>-42.806516999999999</v>
      </c>
      <c r="DP73">
        <f t="shared" si="85"/>
        <v>43.306443381238331</v>
      </c>
      <c r="DQ73">
        <f t="shared" si="86"/>
        <v>0.9998543040924639</v>
      </c>
      <c r="DR73">
        <f t="shared" si="87"/>
        <v>0.99998488993062462</v>
      </c>
      <c r="DS73">
        <f t="shared" si="88"/>
        <v>0.99999411590862897</v>
      </c>
      <c r="DT73">
        <f t="shared" si="89"/>
        <v>0.16835817909476644</v>
      </c>
      <c r="DU73">
        <f t="shared" si="90"/>
        <v>-0.98572588660940363</v>
      </c>
      <c r="DV73" s="1">
        <f t="shared" si="91"/>
        <v>-4.2144406047121808E-4</v>
      </c>
      <c r="DW73" s="1">
        <f t="shared" si="92"/>
        <v>-9.8108093952878252E-4</v>
      </c>
      <c r="DX73" s="1">
        <f t="shared" si="93"/>
        <v>1.0406695582375022E-2</v>
      </c>
      <c r="DY73" s="1">
        <f t="shared" si="94"/>
        <v>1.0406695582375022E-2</v>
      </c>
      <c r="EP73">
        <f t="shared" si="95"/>
        <v>-6200.73</v>
      </c>
    </row>
    <row r="74" spans="1:146" x14ac:dyDescent="0.3">
      <c r="A74">
        <v>69</v>
      </c>
      <c r="B74">
        <v>-2.1568E-2</v>
      </c>
      <c r="C74">
        <v>6.3616000000000006E-2</v>
      </c>
      <c r="D74">
        <v>1.14518E-3</v>
      </c>
      <c r="E74">
        <v>0.114435</v>
      </c>
      <c r="F74">
        <v>-0.56717300000000004</v>
      </c>
      <c r="G74">
        <v>-1.7383599999999999E-2</v>
      </c>
      <c r="H74">
        <v>8.7799999999999998E-4</v>
      </c>
      <c r="I74">
        <v>-2.1275600000000001E-3</v>
      </c>
      <c r="J74">
        <v>-5.0448999999999997E-3</v>
      </c>
      <c r="K74">
        <v>5.0101900000000003E-3</v>
      </c>
      <c r="L74">
        <v>-6.2597499999999997E-3</v>
      </c>
      <c r="M74">
        <v>-0.62608200000000003</v>
      </c>
      <c r="N74">
        <v>1.3999699999999999E-4</v>
      </c>
      <c r="O74">
        <v>1.4734399999999999E-4</v>
      </c>
      <c r="P74">
        <v>1.27812E-3</v>
      </c>
      <c r="Q74">
        <v>-0.88792499999999996</v>
      </c>
      <c r="R74">
        <v>21.977399999999999</v>
      </c>
      <c r="S74">
        <v>-5.3046700000000002E-2</v>
      </c>
      <c r="T74">
        <v>0.22883600000000001</v>
      </c>
      <c r="U74">
        <v>-0.60283799999999998</v>
      </c>
      <c r="V74">
        <v>8.2292199999999996E-2</v>
      </c>
      <c r="W74">
        <f t="shared" si="49"/>
        <v>-0.65908899999999992</v>
      </c>
      <c r="X74">
        <f t="shared" si="49"/>
        <v>21.374562000000001</v>
      </c>
      <c r="Y74">
        <v>-7.7193599999999998E-3</v>
      </c>
      <c r="Z74">
        <v>-4.3177399999999996E-3</v>
      </c>
      <c r="AA74">
        <v>-6.7259499999999996E-3</v>
      </c>
      <c r="AB74">
        <v>9.2057200000000004E-4</v>
      </c>
      <c r="AC74">
        <v>-1.2957700000000001E-2</v>
      </c>
      <c r="AD74">
        <v>-0.90975499999999998</v>
      </c>
      <c r="AE74">
        <v>1.2320199999999999E-4</v>
      </c>
      <c r="AF74">
        <v>1.4657799999999999E-4</v>
      </c>
      <c r="AG74">
        <v>1.1285100000000001E-3</v>
      </c>
      <c r="AH74">
        <v>0.40779500000000002</v>
      </c>
      <c r="AI74">
        <v>-21.9754</v>
      </c>
      <c r="AJ74">
        <v>0.12478400000000001</v>
      </c>
      <c r="AK74">
        <v>6.6345899999999999E-2</v>
      </c>
      <c r="AL74">
        <v>-0.495255</v>
      </c>
      <c r="AM74">
        <v>-8.8849600000000001E-2</v>
      </c>
      <c r="AN74">
        <f t="shared" si="50"/>
        <v>0.47414090000000003</v>
      </c>
      <c r="AO74">
        <f t="shared" si="50"/>
        <v>-22.470655000000001</v>
      </c>
      <c r="AP74">
        <v>-8.7929500000000008E-3</v>
      </c>
      <c r="AQ74">
        <v>-8.8880899999999995E-3</v>
      </c>
      <c r="AR74">
        <v>-1.33594E-2</v>
      </c>
      <c r="AS74">
        <v>4.5229900000000002E-3</v>
      </c>
      <c r="AT74">
        <v>-2.2204000000000002E-2</v>
      </c>
      <c r="AU74">
        <v>-0.78300400000000003</v>
      </c>
      <c r="AV74">
        <v>1.5247700000000001E-4</v>
      </c>
      <c r="AW74">
        <v>1.5867E-4</v>
      </c>
      <c r="AX74">
        <v>1.3846900000000001E-3</v>
      </c>
      <c r="AY74">
        <v>-6.3061600000000002</v>
      </c>
      <c r="AZ74">
        <v>20.8459</v>
      </c>
      <c r="BA74">
        <v>-7.8843200000000002E-2</v>
      </c>
      <c r="BB74">
        <v>0.22378899999999999</v>
      </c>
      <c r="BC74">
        <v>-0.50641000000000003</v>
      </c>
      <c r="BD74">
        <v>9.4606899999999994E-2</v>
      </c>
      <c r="BE74">
        <f t="shared" si="51"/>
        <v>-6.0823710000000002</v>
      </c>
      <c r="BF74">
        <f t="shared" si="52"/>
        <v>20.339490000000001</v>
      </c>
      <c r="BG74">
        <v>1.22248E-3</v>
      </c>
      <c r="BH74">
        <v>-2.0868199999999999E-4</v>
      </c>
      <c r="BI74">
        <v>-1.41125E-3</v>
      </c>
      <c r="BJ74">
        <v>2.0921999999999998E-3</v>
      </c>
      <c r="BK74">
        <v>-1.0784099999999999E-3</v>
      </c>
      <c r="BL74">
        <v>-0.54887900000000001</v>
      </c>
      <c r="BM74" s="1">
        <v>8.9575599999999997E-5</v>
      </c>
      <c r="BN74" s="1">
        <v>9.48649E-5</v>
      </c>
      <c r="BO74">
        <v>8.2182100000000003E-4</v>
      </c>
      <c r="BP74">
        <v>6.5629400000000002</v>
      </c>
      <c r="BQ74">
        <v>-20.2469</v>
      </c>
      <c r="BR74">
        <v>0.12737599999999999</v>
      </c>
      <c r="BS74">
        <v>-1.1650799999999999E-2</v>
      </c>
      <c r="BT74">
        <v>-0.64087000000000005</v>
      </c>
      <c r="BU74">
        <v>-0.159108</v>
      </c>
      <c r="BV74">
        <f t="shared" si="53"/>
        <v>6.5512892000000003</v>
      </c>
      <c r="BW74">
        <f t="shared" si="54"/>
        <v>-20.88777</v>
      </c>
      <c r="BX74">
        <v>-3.2605999999999998E-4</v>
      </c>
      <c r="BY74">
        <v>-1.1497199999999999E-3</v>
      </c>
      <c r="BZ74">
        <v>-8.6396499999999996E-4</v>
      </c>
      <c r="CA74">
        <v>2.3122999999999999E-4</v>
      </c>
      <c r="CB74">
        <v>-1.7070099999999999E-3</v>
      </c>
      <c r="CC74">
        <v>-0.55366800000000005</v>
      </c>
      <c r="CD74">
        <v>2.4112999999999999E-4</v>
      </c>
      <c r="CE74">
        <v>2.5043E-4</v>
      </c>
      <c r="CF74">
        <v>2.2181599999999998E-3</v>
      </c>
      <c r="CG74">
        <v>63.436</v>
      </c>
      <c r="CH74">
        <v>63.436</v>
      </c>
      <c r="CI74">
        <v>-0.70130000000000003</v>
      </c>
      <c r="CJ74">
        <v>-2098.9049999999997</v>
      </c>
      <c r="CK74">
        <f t="shared" si="55"/>
        <v>2098.9049999999997</v>
      </c>
      <c r="CL74">
        <v>-2.5555700000000001E-3</v>
      </c>
      <c r="CM74">
        <f t="shared" si="56"/>
        <v>43.971894639171502</v>
      </c>
      <c r="CN74">
        <f t="shared" si="57"/>
        <v>43.85985936802971</v>
      </c>
      <c r="CO74">
        <f t="shared" si="58"/>
        <v>-2.5478836438852879E-3</v>
      </c>
      <c r="CP74">
        <f t="shared" si="59"/>
        <v>0.99966615560923622</v>
      </c>
      <c r="CQ74">
        <f t="shared" si="60"/>
        <v>2.5840393486316726E-2</v>
      </c>
      <c r="CR74">
        <f t="shared" si="61"/>
        <v>2.5837517865504894E-2</v>
      </c>
      <c r="CS74">
        <f t="shared" si="62"/>
        <v>-2098.2042923390036</v>
      </c>
      <c r="CT74">
        <f t="shared" si="63"/>
        <v>1.8636400205791388</v>
      </c>
      <c r="CU74" s="1">
        <f t="shared" si="64"/>
        <v>6.1538520021522751E-4</v>
      </c>
      <c r="CV74" s="1">
        <f t="shared" si="65"/>
        <v>-1.8649452002152277E-3</v>
      </c>
      <c r="CW74" s="1">
        <f t="shared" si="66"/>
        <v>-1.0231589126733954E-2</v>
      </c>
      <c r="CX74" s="1">
        <f t="shared" si="67"/>
        <v>1.9806541648093143E-4</v>
      </c>
      <c r="CY74" s="1">
        <f t="shared" si="68"/>
        <v>-1.4476254164809315E-3</v>
      </c>
      <c r="CZ74" s="1">
        <f t="shared" si="69"/>
        <v>1.0398517040227673E-2</v>
      </c>
      <c r="DA74" s="1">
        <f t="shared" si="70"/>
        <v>1.0398517040227673E-2</v>
      </c>
      <c r="DB74">
        <f t="shared" si="71"/>
        <v>0.11237325478302752</v>
      </c>
      <c r="DC74">
        <f t="shared" si="72"/>
        <v>1.3288964000000002E-2</v>
      </c>
      <c r="DD74">
        <f t="shared" si="73"/>
        <v>7.4508650000000003</v>
      </c>
      <c r="DE74">
        <f t="shared" si="74"/>
        <v>-42.224299999999999</v>
      </c>
      <c r="DF74">
        <f t="shared" si="75"/>
        <v>42.876647487160483</v>
      </c>
      <c r="DG74">
        <f t="shared" si="76"/>
        <v>6.7139550000000003</v>
      </c>
      <c r="DH74">
        <f t="shared" si="77"/>
        <v>-42.821300000000001</v>
      </c>
      <c r="DI74">
        <f t="shared" si="78"/>
        <v>43.344445150815176</v>
      </c>
      <c r="DJ74">
        <f t="shared" si="79"/>
        <v>0.99981688897051402</v>
      </c>
      <c r="DK74">
        <f t="shared" si="80"/>
        <v>7.2103782000000001</v>
      </c>
      <c r="DL74">
        <f t="shared" si="81"/>
        <v>-42.262332000000001</v>
      </c>
      <c r="DM74">
        <f t="shared" si="82"/>
        <v>42.873001526196639</v>
      </c>
      <c r="DN74">
        <f t="shared" si="83"/>
        <v>6.5565119000000003</v>
      </c>
      <c r="DO74">
        <f t="shared" si="84"/>
        <v>-42.810145000000006</v>
      </c>
      <c r="DP74">
        <f t="shared" si="85"/>
        <v>43.309310352577391</v>
      </c>
      <c r="DQ74">
        <f t="shared" si="86"/>
        <v>0.99985532238475194</v>
      </c>
      <c r="DR74">
        <f t="shared" si="87"/>
        <v>0.99998387949884726</v>
      </c>
      <c r="DS74">
        <f t="shared" si="88"/>
        <v>0.99999369324463794</v>
      </c>
      <c r="DT74">
        <f t="shared" si="89"/>
        <v>0.16817992543848956</v>
      </c>
      <c r="DU74">
        <f t="shared" si="90"/>
        <v>-0.98575631505940864</v>
      </c>
      <c r="DV74" s="1">
        <f t="shared" si="91"/>
        <v>-3.6981759938055944E-4</v>
      </c>
      <c r="DW74" s="1">
        <f t="shared" si="92"/>
        <v>-8.7974240061944092E-4</v>
      </c>
      <c r="DX74" s="1">
        <f t="shared" si="93"/>
        <v>1.0515580423860657E-2</v>
      </c>
      <c r="DY74" s="1">
        <f t="shared" si="94"/>
        <v>1.0515580423860657E-2</v>
      </c>
      <c r="EP74">
        <f t="shared" si="95"/>
        <v>-6296.7149999999992</v>
      </c>
    </row>
    <row r="75" spans="1:146" x14ac:dyDescent="0.3">
      <c r="A75">
        <v>70</v>
      </c>
      <c r="B75">
        <v>-2.3011299999999998E-2</v>
      </c>
      <c r="C75">
        <v>7.4025599999999997E-2</v>
      </c>
      <c r="D75">
        <v>1.0601300000000001E-3</v>
      </c>
      <c r="E75">
        <v>0.11619</v>
      </c>
      <c r="F75">
        <v>-0.56813999999999998</v>
      </c>
      <c r="G75">
        <v>-1.40155E-2</v>
      </c>
      <c r="H75">
        <v>7.1888500000000005E-4</v>
      </c>
      <c r="I75">
        <v>-2.2030800000000001E-3</v>
      </c>
      <c r="J75">
        <v>-5.0568799999999997E-3</v>
      </c>
      <c r="K75">
        <v>4.8921700000000004E-3</v>
      </c>
      <c r="L75">
        <v>-6.3763600000000002E-3</v>
      </c>
      <c r="M75">
        <v>-0.62749999999999995</v>
      </c>
      <c r="N75">
        <v>1.3974300000000001E-4</v>
      </c>
      <c r="O75">
        <v>1.4692500000000001E-4</v>
      </c>
      <c r="P75">
        <v>1.27567E-3</v>
      </c>
      <c r="Q75">
        <v>-0.88792499999999996</v>
      </c>
      <c r="R75">
        <v>21.977399999999999</v>
      </c>
      <c r="S75">
        <v>-5.3046700000000002E-2</v>
      </c>
      <c r="T75">
        <v>0.23430599999999999</v>
      </c>
      <c r="U75">
        <v>-0.60476799999999997</v>
      </c>
      <c r="V75">
        <v>8.3412700000000006E-2</v>
      </c>
      <c r="W75">
        <f t="shared" si="49"/>
        <v>-0.65361899999999995</v>
      </c>
      <c r="X75">
        <f t="shared" si="49"/>
        <v>21.372631999999999</v>
      </c>
      <c r="Y75">
        <v>-7.8396400000000002E-3</v>
      </c>
      <c r="Z75">
        <v>-4.3837900000000003E-3</v>
      </c>
      <c r="AA75">
        <v>-6.7371100000000001E-3</v>
      </c>
      <c r="AB75">
        <v>8.4501300000000004E-4</v>
      </c>
      <c r="AC75">
        <v>-1.3068400000000001E-2</v>
      </c>
      <c r="AD75">
        <v>-0.91147299999999998</v>
      </c>
      <c r="AE75">
        <v>1.3012899999999999E-4</v>
      </c>
      <c r="AF75">
        <v>1.55938E-4</v>
      </c>
      <c r="AG75">
        <v>1.1949E-3</v>
      </c>
      <c r="AH75">
        <v>0.40779500000000002</v>
      </c>
      <c r="AI75">
        <v>-21.9754</v>
      </c>
      <c r="AJ75">
        <v>0.12478400000000001</v>
      </c>
      <c r="AK75">
        <v>6.5855800000000006E-2</v>
      </c>
      <c r="AL75">
        <v>-0.49371700000000002</v>
      </c>
      <c r="AM75">
        <v>-8.6565400000000001E-2</v>
      </c>
      <c r="AN75">
        <f t="shared" si="50"/>
        <v>0.47365080000000004</v>
      </c>
      <c r="AO75">
        <f t="shared" si="50"/>
        <v>-22.469117000000001</v>
      </c>
      <c r="AP75">
        <v>-9.0460899999999997E-3</v>
      </c>
      <c r="AQ75">
        <v>-8.9844599999999997E-3</v>
      </c>
      <c r="AR75">
        <v>-1.3591799999999999E-2</v>
      </c>
      <c r="AS75">
        <v>4.58056E-3</v>
      </c>
      <c r="AT75">
        <v>-2.2611099999999999E-2</v>
      </c>
      <c r="AU75">
        <v>-0.78595199999999998</v>
      </c>
      <c r="AV75">
        <v>1.53225E-4</v>
      </c>
      <c r="AW75">
        <v>1.5931100000000001E-4</v>
      </c>
      <c r="AX75">
        <v>1.39208E-3</v>
      </c>
      <c r="AY75">
        <v>-6.3061600000000002</v>
      </c>
      <c r="AZ75">
        <v>20.8459</v>
      </c>
      <c r="BA75">
        <v>-7.8843200000000002E-2</v>
      </c>
      <c r="BB75">
        <v>0.22936000000000001</v>
      </c>
      <c r="BC75">
        <v>-0.507683</v>
      </c>
      <c r="BD75">
        <v>9.9111000000000005E-2</v>
      </c>
      <c r="BE75">
        <f t="shared" si="51"/>
        <v>-6.0768000000000004</v>
      </c>
      <c r="BF75">
        <f t="shared" si="52"/>
        <v>20.338217</v>
      </c>
      <c r="BG75">
        <v>1.1537400000000001E-3</v>
      </c>
      <c r="BH75">
        <v>-3.2468299999999998E-4</v>
      </c>
      <c r="BI75">
        <v>-1.3002000000000001E-3</v>
      </c>
      <c r="BJ75">
        <v>1.9137399999999999E-3</v>
      </c>
      <c r="BK75">
        <v>-1.08468E-3</v>
      </c>
      <c r="BL75">
        <v>-0.524702</v>
      </c>
      <c r="BM75" s="1">
        <v>9.2809699999999993E-5</v>
      </c>
      <c r="BN75" s="1">
        <v>9.8823300000000006E-5</v>
      </c>
      <c r="BO75">
        <v>8.5532800000000003E-4</v>
      </c>
      <c r="BP75">
        <v>6.5629400000000002</v>
      </c>
      <c r="BQ75">
        <v>-20.2469</v>
      </c>
      <c r="BR75">
        <v>0.12737599999999999</v>
      </c>
      <c r="BS75">
        <v>-1.39124E-2</v>
      </c>
      <c r="BT75">
        <v>-0.64110900000000004</v>
      </c>
      <c r="BU75">
        <v>-0.15165100000000001</v>
      </c>
      <c r="BV75">
        <f t="shared" si="53"/>
        <v>6.5490276000000005</v>
      </c>
      <c r="BW75">
        <f t="shared" si="54"/>
        <v>-20.888009</v>
      </c>
      <c r="BX75">
        <v>-3.54185E-3</v>
      </c>
      <c r="BY75">
        <v>-1.2193E-3</v>
      </c>
      <c r="BZ75">
        <v>-1.25527E-3</v>
      </c>
      <c r="CA75">
        <v>-6.6332299999999995E-4</v>
      </c>
      <c r="CB75">
        <v>-4.0978300000000002E-3</v>
      </c>
      <c r="CC75">
        <v>-1.1601900000000001</v>
      </c>
      <c r="CD75">
        <v>2.3731499999999999E-4</v>
      </c>
      <c r="CE75">
        <v>2.4653099999999997E-4</v>
      </c>
      <c r="CF75">
        <v>2.18433E-3</v>
      </c>
      <c r="CG75">
        <v>63.872</v>
      </c>
      <c r="CH75">
        <v>63.872</v>
      </c>
      <c r="CI75">
        <v>-0.70289999999999997</v>
      </c>
      <c r="CJ75">
        <v>-2103.75</v>
      </c>
      <c r="CK75">
        <f t="shared" si="55"/>
        <v>2103.75</v>
      </c>
      <c r="CL75">
        <v>-2.6388200000000001E-3</v>
      </c>
      <c r="CM75">
        <f t="shared" si="56"/>
        <v>43.971894639171502</v>
      </c>
      <c r="CN75">
        <f t="shared" si="57"/>
        <v>43.856238924251052</v>
      </c>
      <c r="CO75">
        <f t="shared" si="58"/>
        <v>-2.6302190494521152E-3</v>
      </c>
      <c r="CP75">
        <f t="shared" si="59"/>
        <v>0.99966960403795502</v>
      </c>
      <c r="CQ75">
        <f t="shared" si="60"/>
        <v>2.570658115075064E-2</v>
      </c>
      <c r="CR75">
        <f t="shared" si="61"/>
        <v>2.5703749971515619E-2</v>
      </c>
      <c r="CS75">
        <f t="shared" si="62"/>
        <v>-2103.0549294948478</v>
      </c>
      <c r="CT75">
        <f t="shared" si="63"/>
        <v>1.867948391104328</v>
      </c>
      <c r="CU75" s="1">
        <f t="shared" si="64"/>
        <v>4.5707884002882214E-4</v>
      </c>
      <c r="CV75" s="1">
        <f t="shared" si="65"/>
        <v>-1.9412738400288222E-3</v>
      </c>
      <c r="CW75" s="1">
        <f t="shared" si="66"/>
        <v>-1.0250557312696969E-2</v>
      </c>
      <c r="CX75" s="1">
        <f t="shared" si="67"/>
        <v>1.2223151549203923E-4</v>
      </c>
      <c r="CY75" s="1">
        <f t="shared" si="68"/>
        <v>-1.6064265154920392E-3</v>
      </c>
      <c r="CZ75" s="1">
        <f t="shared" si="69"/>
        <v>1.0384496242511683E-2</v>
      </c>
      <c r="DA75" s="1">
        <f t="shared" si="70"/>
        <v>1.0384496242511683E-2</v>
      </c>
      <c r="DB75">
        <f t="shared" si="71"/>
        <v>0.11603391501173854</v>
      </c>
      <c r="DC75">
        <f t="shared" si="72"/>
        <v>1.3721863999999999E-2</v>
      </c>
      <c r="DD75">
        <f t="shared" si="73"/>
        <v>7.4508650000000003</v>
      </c>
      <c r="DE75">
        <f t="shared" si="74"/>
        <v>-42.224299999999999</v>
      </c>
      <c r="DF75">
        <f t="shared" si="75"/>
        <v>42.876647487160483</v>
      </c>
      <c r="DG75">
        <f t="shared" si="76"/>
        <v>6.7139550000000003</v>
      </c>
      <c r="DH75">
        <f t="shared" si="77"/>
        <v>-42.821300000000001</v>
      </c>
      <c r="DI75">
        <f t="shared" si="78"/>
        <v>43.344445150815176</v>
      </c>
      <c r="DJ75">
        <f t="shared" si="79"/>
        <v>0.99981688897051402</v>
      </c>
      <c r="DK75">
        <f t="shared" si="80"/>
        <v>7.2026466000000005</v>
      </c>
      <c r="DL75">
        <f t="shared" si="81"/>
        <v>-42.260641</v>
      </c>
      <c r="DM75">
        <f t="shared" si="82"/>
        <v>42.870034940216371</v>
      </c>
      <c r="DN75">
        <f t="shared" si="83"/>
        <v>6.5504508000000001</v>
      </c>
      <c r="DO75">
        <f t="shared" si="84"/>
        <v>-42.807333999999997</v>
      </c>
      <c r="DP75">
        <f t="shared" si="85"/>
        <v>43.305614530575319</v>
      </c>
      <c r="DQ75">
        <f t="shared" si="86"/>
        <v>0.99985604653499471</v>
      </c>
      <c r="DR75">
        <f t="shared" si="87"/>
        <v>0.99998289306435373</v>
      </c>
      <c r="DS75">
        <f t="shared" si="88"/>
        <v>0.99999322853695594</v>
      </c>
      <c r="DT75">
        <f t="shared" si="89"/>
        <v>0.16801121366111132</v>
      </c>
      <c r="DU75">
        <f t="shared" si="90"/>
        <v>-0.98578508412539922</v>
      </c>
      <c r="DV75" s="1">
        <f t="shared" si="91"/>
        <v>-4.4552869958320728E-4</v>
      </c>
      <c r="DW75" s="1">
        <f t="shared" si="92"/>
        <v>-1.0386663004167932E-3</v>
      </c>
      <c r="DX75" s="1">
        <f t="shared" si="93"/>
        <v>1.0510671176728078E-2</v>
      </c>
      <c r="DY75" s="1">
        <f t="shared" si="94"/>
        <v>1.0510671176728078E-2</v>
      </c>
      <c r="EP75">
        <f t="shared" si="95"/>
        <v>-6311.25</v>
      </c>
    </row>
    <row r="76" spans="1:146" x14ac:dyDescent="0.3">
      <c r="A76">
        <v>71</v>
      </c>
      <c r="B76">
        <v>-2.22901E-2</v>
      </c>
      <c r="C76">
        <v>7.3571499999999998E-2</v>
      </c>
      <c r="D76">
        <v>9.7641899999999996E-4</v>
      </c>
      <c r="E76">
        <v>0.116351</v>
      </c>
      <c r="F76">
        <v>-0.57626200000000005</v>
      </c>
      <c r="G76">
        <v>-7.9133699999999994E-3</v>
      </c>
      <c r="H76">
        <v>8.5799300000000004E-4</v>
      </c>
      <c r="I76">
        <v>-2.2264199999999998E-3</v>
      </c>
      <c r="J76">
        <v>-5.1507799999999998E-3</v>
      </c>
      <c r="K76">
        <v>5.0696200000000004E-3</v>
      </c>
      <c r="L76">
        <v>-6.4380399999999999E-3</v>
      </c>
      <c r="M76">
        <v>-0.62753499999999995</v>
      </c>
      <c r="N76">
        <v>1.40245E-4</v>
      </c>
      <c r="O76">
        <v>1.4739399999999999E-4</v>
      </c>
      <c r="P76">
        <v>1.2800699999999999E-3</v>
      </c>
      <c r="Q76">
        <v>-0.88792499999999996</v>
      </c>
      <c r="R76">
        <v>21.977399999999999</v>
      </c>
      <c r="S76">
        <v>-5.3046700000000002E-2</v>
      </c>
      <c r="T76">
        <v>0.23774400000000001</v>
      </c>
      <c r="U76">
        <v>-0.61321499999999995</v>
      </c>
      <c r="V76">
        <v>7.9184000000000004E-2</v>
      </c>
      <c r="W76">
        <f t="shared" si="49"/>
        <v>-0.6501809999999999</v>
      </c>
      <c r="X76">
        <f t="shared" si="49"/>
        <v>21.364184999999999</v>
      </c>
      <c r="Y76">
        <v>-7.8104000000000003E-3</v>
      </c>
      <c r="Z76">
        <v>-4.2956299999999999E-3</v>
      </c>
      <c r="AA76">
        <v>-6.8183200000000001E-3</v>
      </c>
      <c r="AB76">
        <v>9.8970700000000004E-4</v>
      </c>
      <c r="AC76">
        <v>-1.30957E-2</v>
      </c>
      <c r="AD76">
        <v>-0.91206399999999999</v>
      </c>
      <c r="AE76">
        <v>1.2977999999999999E-4</v>
      </c>
      <c r="AF76">
        <v>1.5595499999999999E-4</v>
      </c>
      <c r="AG76">
        <v>1.19297E-3</v>
      </c>
      <c r="AH76">
        <v>0.40779500000000002</v>
      </c>
      <c r="AI76">
        <v>-21.9754</v>
      </c>
      <c r="AJ76">
        <v>0.12478400000000001</v>
      </c>
      <c r="AK76">
        <v>6.4825099999999997E-2</v>
      </c>
      <c r="AL76">
        <v>-0.50129400000000002</v>
      </c>
      <c r="AM76">
        <v>-8.2108299999999995E-2</v>
      </c>
      <c r="AN76">
        <f t="shared" si="50"/>
        <v>0.47262009999999999</v>
      </c>
      <c r="AO76">
        <f t="shared" si="50"/>
        <v>-22.476694000000002</v>
      </c>
      <c r="AP76">
        <v>-9.3016399999999999E-3</v>
      </c>
      <c r="AQ76">
        <v>-9.07349E-3</v>
      </c>
      <c r="AR76">
        <v>-1.3937400000000001E-2</v>
      </c>
      <c r="AS76">
        <v>4.7544299999999996E-3</v>
      </c>
      <c r="AT76">
        <v>-2.31296E-2</v>
      </c>
      <c r="AU76">
        <v>-0.78890700000000002</v>
      </c>
      <c r="AV76">
        <v>1.5526400000000001E-4</v>
      </c>
      <c r="AW76">
        <v>1.6128900000000001E-4</v>
      </c>
      <c r="AX76">
        <v>1.4111799999999999E-3</v>
      </c>
      <c r="AY76">
        <v>-6.3061600000000002</v>
      </c>
      <c r="AZ76">
        <v>20.8459</v>
      </c>
      <c r="BA76">
        <v>-7.8843200000000002E-2</v>
      </c>
      <c r="BB76">
        <v>0.231743</v>
      </c>
      <c r="BC76">
        <v>-0.51430900000000002</v>
      </c>
      <c r="BD76">
        <v>9.5974400000000001E-2</v>
      </c>
      <c r="BE76">
        <f t="shared" si="51"/>
        <v>-6.0744170000000004</v>
      </c>
      <c r="BF76">
        <f t="shared" si="52"/>
        <v>20.331591</v>
      </c>
      <c r="BG76">
        <v>1.29188E-3</v>
      </c>
      <c r="BH76">
        <v>-1.4180099999999999E-4</v>
      </c>
      <c r="BI76">
        <v>-1.34907E-3</v>
      </c>
      <c r="BJ76">
        <v>2.1059099999999999E-3</v>
      </c>
      <c r="BK76">
        <v>-9.5583599999999995E-4</v>
      </c>
      <c r="BL76">
        <v>-0.53908100000000003</v>
      </c>
      <c r="BM76" s="1">
        <v>9.0255199999999996E-5</v>
      </c>
      <c r="BN76" s="1">
        <v>9.5956899999999996E-5</v>
      </c>
      <c r="BO76">
        <v>8.3078799999999995E-4</v>
      </c>
      <c r="BP76">
        <v>6.5629400000000002</v>
      </c>
      <c r="BQ76">
        <v>-20.2469</v>
      </c>
      <c r="BR76">
        <v>0.12737599999999999</v>
      </c>
      <c r="BS76">
        <v>-1.56448E-2</v>
      </c>
      <c r="BT76">
        <v>-0.65183800000000003</v>
      </c>
      <c r="BU76">
        <v>-0.14338699999999999</v>
      </c>
      <c r="BV76">
        <f t="shared" si="53"/>
        <v>6.5472952000000006</v>
      </c>
      <c r="BW76">
        <f t="shared" si="54"/>
        <v>-20.898738000000002</v>
      </c>
      <c r="BX76">
        <v>-5.0456399999999999E-4</v>
      </c>
      <c r="BY76">
        <v>-1.37995E-3</v>
      </c>
      <c r="BZ76">
        <v>-1.0414199999999999E-3</v>
      </c>
      <c r="CA76">
        <v>1.9685500000000001E-4</v>
      </c>
      <c r="CB76">
        <v>-2.0813699999999999E-3</v>
      </c>
      <c r="CC76">
        <v>-0.58039300000000005</v>
      </c>
      <c r="CD76">
        <v>2.4160699999999999E-4</v>
      </c>
      <c r="CE76">
        <v>2.51005E-4</v>
      </c>
      <c r="CF76">
        <v>2.2236399999999998E-3</v>
      </c>
      <c r="CG76">
        <v>64.433999999999997</v>
      </c>
      <c r="CH76">
        <v>64.433999999999997</v>
      </c>
      <c r="CI76">
        <v>-0.72060000000000002</v>
      </c>
      <c r="CJ76">
        <v>-2157.0720000000001</v>
      </c>
      <c r="CK76">
        <f t="shared" si="55"/>
        <v>2157.0720000000001</v>
      </c>
      <c r="CL76">
        <v>-2.6603600000000001E-3</v>
      </c>
      <c r="CM76">
        <f t="shared" si="56"/>
        <v>43.971894639171502</v>
      </c>
      <c r="CN76">
        <f t="shared" si="57"/>
        <v>43.855254574598042</v>
      </c>
      <c r="CO76">
        <f t="shared" si="58"/>
        <v>-2.6526049316408862E-3</v>
      </c>
      <c r="CP76">
        <f t="shared" si="59"/>
        <v>0.99967220405542079</v>
      </c>
      <c r="CQ76">
        <f t="shared" si="60"/>
        <v>2.5605228157871807E-2</v>
      </c>
      <c r="CR76">
        <f t="shared" si="61"/>
        <v>2.5602430333407564E-2</v>
      </c>
      <c r="CS76">
        <f t="shared" si="62"/>
        <v>-2156.3649205462348</v>
      </c>
      <c r="CT76">
        <f t="shared" si="63"/>
        <v>1.9152987054578117</v>
      </c>
      <c r="CU76" s="1">
        <f t="shared" si="64"/>
        <v>5.9231269758200226E-4</v>
      </c>
      <c r="CV76" s="1">
        <f t="shared" si="65"/>
        <v>-1.9607396975820017E-3</v>
      </c>
      <c r="CW76" s="1">
        <f t="shared" si="66"/>
        <v>-1.0445940142261792E-2</v>
      </c>
      <c r="CX76" s="1">
        <f t="shared" si="67"/>
        <v>1.4628926805156984E-4</v>
      </c>
      <c r="CY76" s="1">
        <f t="shared" si="68"/>
        <v>-1.5147162680515694E-3</v>
      </c>
      <c r="CZ76" s="1">
        <f t="shared" si="69"/>
        <v>1.0624349514073964E-2</v>
      </c>
      <c r="DA76" s="1">
        <f t="shared" si="70"/>
        <v>1.0624349514073964E-2</v>
      </c>
      <c r="DB76">
        <f t="shared" si="71"/>
        <v>0.1169810696222663</v>
      </c>
      <c r="DC76">
        <f t="shared" si="72"/>
        <v>1.3833872000000001E-2</v>
      </c>
      <c r="DD76">
        <f t="shared" si="73"/>
        <v>7.4508650000000003</v>
      </c>
      <c r="DE76">
        <f t="shared" si="74"/>
        <v>-42.224299999999999</v>
      </c>
      <c r="DF76">
        <f t="shared" si="75"/>
        <v>42.876647487160483</v>
      </c>
      <c r="DG76">
        <f t="shared" si="76"/>
        <v>6.7139550000000003</v>
      </c>
      <c r="DH76">
        <f t="shared" si="77"/>
        <v>-42.821300000000001</v>
      </c>
      <c r="DI76">
        <f t="shared" si="78"/>
        <v>43.344445150815176</v>
      </c>
      <c r="DJ76">
        <f t="shared" si="79"/>
        <v>0.99981688897051402</v>
      </c>
      <c r="DK76">
        <f t="shared" si="80"/>
        <v>7.1974762000000005</v>
      </c>
      <c r="DL76">
        <f t="shared" si="81"/>
        <v>-42.262923000000001</v>
      </c>
      <c r="DM76">
        <f t="shared" si="82"/>
        <v>42.871416166876216</v>
      </c>
      <c r="DN76">
        <f t="shared" si="83"/>
        <v>6.5470371000000007</v>
      </c>
      <c r="DO76">
        <f t="shared" si="84"/>
        <v>-42.808284999999998</v>
      </c>
      <c r="DP76">
        <f t="shared" si="85"/>
        <v>43.306038371455791</v>
      </c>
      <c r="DQ76">
        <f t="shared" si="86"/>
        <v>0.99985683593809382</v>
      </c>
      <c r="DR76">
        <f t="shared" si="87"/>
        <v>0.99998213717901452</v>
      </c>
      <c r="DS76">
        <f t="shared" si="88"/>
        <v>0.99999292626085301</v>
      </c>
      <c r="DT76">
        <f t="shared" si="89"/>
        <v>0.16788519819321931</v>
      </c>
      <c r="DU76">
        <f t="shared" si="90"/>
        <v>-0.9858065531470277</v>
      </c>
      <c r="DV76" s="1">
        <f t="shared" si="91"/>
        <v>-4.3455229540360842E-4</v>
      </c>
      <c r="DW76" s="1">
        <f t="shared" si="92"/>
        <v>-9.3387470459639155E-4</v>
      </c>
      <c r="DX76" s="1">
        <f t="shared" si="93"/>
        <v>1.0741807069569204E-2</v>
      </c>
      <c r="DY76" s="1">
        <f t="shared" si="94"/>
        <v>1.0741807069569204E-2</v>
      </c>
      <c r="EP76">
        <f t="shared" si="95"/>
        <v>-6471.2160000000003</v>
      </c>
    </row>
    <row r="77" spans="1:146" x14ac:dyDescent="0.3">
      <c r="A77">
        <v>72</v>
      </c>
      <c r="B77">
        <v>-2.3492900000000001E-2</v>
      </c>
      <c r="C77">
        <v>7.7497999999999997E-2</v>
      </c>
      <c r="D77">
        <v>1.0332200000000001E-3</v>
      </c>
      <c r="E77">
        <v>0.116882</v>
      </c>
      <c r="F77">
        <v>-0.58124600000000004</v>
      </c>
      <c r="G77">
        <v>-1.45536E-2</v>
      </c>
      <c r="H77">
        <v>8.0736800000000004E-4</v>
      </c>
      <c r="I77">
        <v>-2.2654099999999998E-3</v>
      </c>
      <c r="J77">
        <v>-5.2615400000000003E-3</v>
      </c>
      <c r="K77">
        <v>5.1214600000000004E-3</v>
      </c>
      <c r="L77">
        <v>-6.5795100000000002E-3</v>
      </c>
      <c r="M77">
        <v>-0.62941000000000003</v>
      </c>
      <c r="N77">
        <v>1.4223799999999999E-4</v>
      </c>
      <c r="O77">
        <v>1.4952300000000001E-4</v>
      </c>
      <c r="P77">
        <v>1.2985200000000001E-3</v>
      </c>
      <c r="Q77">
        <v>-0.88792499999999996</v>
      </c>
      <c r="R77">
        <v>21.977399999999999</v>
      </c>
      <c r="S77">
        <v>-5.3046700000000002E-2</v>
      </c>
      <c r="T77">
        <v>0.24074499999999999</v>
      </c>
      <c r="U77">
        <v>-0.618645</v>
      </c>
      <c r="V77">
        <v>7.4801900000000004E-2</v>
      </c>
      <c r="W77">
        <f t="shared" si="49"/>
        <v>-0.64717999999999998</v>
      </c>
      <c r="X77">
        <f t="shared" si="49"/>
        <v>21.358754999999999</v>
      </c>
      <c r="Y77">
        <v>-7.7102000000000004E-3</v>
      </c>
      <c r="Z77">
        <v>-4.22142E-3</v>
      </c>
      <c r="AA77">
        <v>-6.87792E-3</v>
      </c>
      <c r="AB77">
        <v>1.1313899999999999E-3</v>
      </c>
      <c r="AC77">
        <v>-1.3063E-2</v>
      </c>
      <c r="AD77">
        <v>-0.91012099999999996</v>
      </c>
      <c r="AE77">
        <v>1.35864E-4</v>
      </c>
      <c r="AF77">
        <v>1.6384E-4</v>
      </c>
      <c r="AG77">
        <v>1.2502800000000001E-3</v>
      </c>
      <c r="AH77">
        <v>0.40779500000000002</v>
      </c>
      <c r="AI77">
        <v>-21.9754</v>
      </c>
      <c r="AJ77">
        <v>0.12478400000000001</v>
      </c>
      <c r="AK77">
        <v>6.3625799999999996E-2</v>
      </c>
      <c r="AL77">
        <v>-0.50502499999999995</v>
      </c>
      <c r="AM77">
        <v>-8.2386100000000004E-2</v>
      </c>
      <c r="AN77">
        <f t="shared" si="50"/>
        <v>0.47142080000000003</v>
      </c>
      <c r="AO77">
        <f t="shared" si="50"/>
        <v>-22.480425</v>
      </c>
      <c r="AP77">
        <v>-9.5666999999999992E-3</v>
      </c>
      <c r="AQ77">
        <v>-9.29461E-3</v>
      </c>
      <c r="AR77">
        <v>-1.4382300000000001E-2</v>
      </c>
      <c r="AS77">
        <v>4.9561700000000002E-3</v>
      </c>
      <c r="AT77">
        <v>-2.3817499999999998E-2</v>
      </c>
      <c r="AU77">
        <v>-0.78956199999999999</v>
      </c>
      <c r="AV77">
        <v>1.52132E-4</v>
      </c>
      <c r="AW77">
        <v>1.5809799999999999E-4</v>
      </c>
      <c r="AX77">
        <v>1.3825E-3</v>
      </c>
      <c r="AY77">
        <v>-6.3061600000000002</v>
      </c>
      <c r="AZ77">
        <v>20.8459</v>
      </c>
      <c r="BA77">
        <v>-7.8843200000000002E-2</v>
      </c>
      <c r="BB77">
        <v>0.23386899999999999</v>
      </c>
      <c r="BC77">
        <v>-0.51817500000000005</v>
      </c>
      <c r="BD77">
        <v>9.2071299999999995E-2</v>
      </c>
      <c r="BE77">
        <f t="shared" si="51"/>
        <v>-6.0722909999999999</v>
      </c>
      <c r="BF77">
        <f t="shared" si="52"/>
        <v>20.327725000000001</v>
      </c>
      <c r="BG77">
        <v>1.33125E-3</v>
      </c>
      <c r="BH77">
        <v>-1.6458099999999999E-4</v>
      </c>
      <c r="BI77">
        <v>-1.4104899999999999E-3</v>
      </c>
      <c r="BJ77">
        <v>2.183E-3</v>
      </c>
      <c r="BK77">
        <v>-1.0163399999999999E-3</v>
      </c>
      <c r="BL77">
        <v>-0.53957699999999997</v>
      </c>
      <c r="BM77" s="1">
        <v>9.0030299999999998E-5</v>
      </c>
      <c r="BN77" s="1">
        <v>9.5631799999999995E-5</v>
      </c>
      <c r="BO77">
        <v>8.2804500000000002E-4</v>
      </c>
      <c r="BP77">
        <v>6.5629400000000002</v>
      </c>
      <c r="BQ77">
        <v>-20.2469</v>
      </c>
      <c r="BR77">
        <v>0.12737599999999999</v>
      </c>
      <c r="BS77">
        <v>-1.8212200000000001E-2</v>
      </c>
      <c r="BT77">
        <v>-0.65784399999999998</v>
      </c>
      <c r="BU77">
        <v>-0.16173199999999999</v>
      </c>
      <c r="BV77">
        <f t="shared" si="53"/>
        <v>6.5447278000000004</v>
      </c>
      <c r="BW77">
        <f t="shared" si="54"/>
        <v>-20.904744000000001</v>
      </c>
      <c r="BX77">
        <v>-3.2398399999999999E-3</v>
      </c>
      <c r="BY77">
        <v>-1.36688E-3</v>
      </c>
      <c r="BZ77">
        <v>-1.42461E-3</v>
      </c>
      <c r="CA77">
        <v>-5.9384100000000001E-4</v>
      </c>
      <c r="CB77">
        <v>-4.0128799999999999E-3</v>
      </c>
      <c r="CC77">
        <v>-1.07761</v>
      </c>
      <c r="CD77">
        <v>2.49542E-4</v>
      </c>
      <c r="CE77">
        <v>2.5910700000000001E-4</v>
      </c>
      <c r="CF77">
        <v>2.29429E-3</v>
      </c>
      <c r="CG77">
        <v>64.930999999999997</v>
      </c>
      <c r="CH77">
        <v>64.930999999999997</v>
      </c>
      <c r="CI77">
        <v>-0.72829999999999995</v>
      </c>
      <c r="CJ77">
        <v>-2180.34</v>
      </c>
      <c r="CK77">
        <f t="shared" si="55"/>
        <v>2180.34</v>
      </c>
      <c r="CL77">
        <v>-2.7017999999999999E-3</v>
      </c>
      <c r="CM77">
        <f t="shared" si="56"/>
        <v>43.971894639171502</v>
      </c>
      <c r="CN77">
        <f t="shared" si="57"/>
        <v>43.853448790513163</v>
      </c>
      <c r="CO77">
        <f t="shared" si="58"/>
        <v>-2.6936717107664573E-3</v>
      </c>
      <c r="CP77">
        <f t="shared" si="59"/>
        <v>0.99967462557890652</v>
      </c>
      <c r="CQ77">
        <f t="shared" si="60"/>
        <v>2.5510471080594899E-2</v>
      </c>
      <c r="CR77">
        <f t="shared" si="61"/>
        <v>2.5507704202320059E-2</v>
      </c>
      <c r="CS77">
        <f t="shared" si="62"/>
        <v>-2179.6305731347134</v>
      </c>
      <c r="CT77">
        <f t="shared" si="63"/>
        <v>1.9359634240588992</v>
      </c>
      <c r="CU77" s="1">
        <f t="shared" si="64"/>
        <v>5.3703644352313701E-4</v>
      </c>
      <c r="CV77" s="1">
        <f t="shared" si="65"/>
        <v>-1.9950784435231366E-3</v>
      </c>
      <c r="CW77" s="1">
        <f t="shared" si="66"/>
        <v>-1.0666094483103114E-2</v>
      </c>
      <c r="CX77" s="1">
        <f t="shared" si="67"/>
        <v>1.5348260657539205E-4</v>
      </c>
      <c r="CY77" s="1">
        <f t="shared" si="68"/>
        <v>-1.6115246065753917E-3</v>
      </c>
      <c r="CZ77" s="1">
        <f t="shared" si="69"/>
        <v>1.0819516017882211E-2</v>
      </c>
      <c r="DA77" s="1">
        <f t="shared" si="70"/>
        <v>1.0819516017882211E-2</v>
      </c>
      <c r="DB77">
        <f t="shared" si="71"/>
        <v>0.11880326493611355</v>
      </c>
      <c r="DC77">
        <f t="shared" si="72"/>
        <v>1.4049359999999999E-2</v>
      </c>
      <c r="DD77">
        <f t="shared" si="73"/>
        <v>7.4508650000000003</v>
      </c>
      <c r="DE77">
        <f t="shared" si="74"/>
        <v>-42.224299999999999</v>
      </c>
      <c r="DF77">
        <f t="shared" si="75"/>
        <v>42.876647487160483</v>
      </c>
      <c r="DG77">
        <f t="shared" si="76"/>
        <v>6.7139550000000003</v>
      </c>
      <c r="DH77">
        <f t="shared" si="77"/>
        <v>-42.821300000000001</v>
      </c>
      <c r="DI77">
        <f t="shared" si="78"/>
        <v>43.344445150815176</v>
      </c>
      <c r="DJ77">
        <f t="shared" si="79"/>
        <v>0.99981688897051402</v>
      </c>
      <c r="DK77">
        <f t="shared" si="80"/>
        <v>7.1919078000000001</v>
      </c>
      <c r="DL77">
        <f t="shared" si="81"/>
        <v>-42.263498999999996</v>
      </c>
      <c r="DM77">
        <f t="shared" si="82"/>
        <v>42.87104950344348</v>
      </c>
      <c r="DN77">
        <f t="shared" si="83"/>
        <v>6.5437117999999996</v>
      </c>
      <c r="DO77">
        <f t="shared" si="84"/>
        <v>-42.808149999999998</v>
      </c>
      <c r="DP77">
        <f t="shared" si="85"/>
        <v>43.305402325159832</v>
      </c>
      <c r="DQ77">
        <f t="shared" si="86"/>
        <v>0.99985776279978866</v>
      </c>
      <c r="DR77">
        <f t="shared" si="87"/>
        <v>0.99998134988273624</v>
      </c>
      <c r="DS77">
        <f t="shared" si="88"/>
        <v>0.99999263968794316</v>
      </c>
      <c r="DT77">
        <f t="shared" si="89"/>
        <v>0.16775674687932082</v>
      </c>
      <c r="DU77">
        <f t="shared" si="90"/>
        <v>-0.98582842009979987</v>
      </c>
      <c r="DV77" s="1">
        <f t="shared" si="91"/>
        <v>-4.3863455184854063E-4</v>
      </c>
      <c r="DW77" s="1">
        <f t="shared" si="92"/>
        <v>-1.0194074481514593E-3</v>
      </c>
      <c r="DX77" s="1">
        <f t="shared" si="93"/>
        <v>1.0947140273450593E-2</v>
      </c>
      <c r="DY77" s="1">
        <f t="shared" si="94"/>
        <v>1.0947140273450593E-2</v>
      </c>
      <c r="EP77">
        <f t="shared" si="95"/>
        <v>-6541.02</v>
      </c>
    </row>
    <row r="78" spans="1:146" x14ac:dyDescent="0.3">
      <c r="A78">
        <v>73</v>
      </c>
      <c r="B78">
        <v>-2.22901E-2</v>
      </c>
      <c r="C78">
        <v>7.3571499999999998E-2</v>
      </c>
      <c r="D78">
        <v>9.7641899999999996E-4</v>
      </c>
      <c r="E78">
        <v>0.120449</v>
      </c>
      <c r="F78">
        <v>-0.58321999999999996</v>
      </c>
      <c r="G78">
        <v>-3.8698900000000001E-2</v>
      </c>
      <c r="H78">
        <v>9.2124399999999999E-4</v>
      </c>
      <c r="I78">
        <v>-2.27758E-3</v>
      </c>
      <c r="J78">
        <v>-5.2906799999999999E-3</v>
      </c>
      <c r="K78">
        <v>5.2260700000000002E-3</v>
      </c>
      <c r="L78">
        <v>-6.5824000000000004E-3</v>
      </c>
      <c r="M78">
        <v>-0.62422599999999995</v>
      </c>
      <c r="N78">
        <v>1.41812E-4</v>
      </c>
      <c r="O78">
        <v>1.4904499999999999E-4</v>
      </c>
      <c r="P78">
        <v>1.2945000000000001E-3</v>
      </c>
      <c r="Q78">
        <v>-0.88792499999999996</v>
      </c>
      <c r="R78">
        <v>21.977399999999999</v>
      </c>
      <c r="S78">
        <v>-5.3046700000000002E-2</v>
      </c>
      <c r="T78">
        <v>0.24776200000000001</v>
      </c>
      <c r="U78">
        <v>-0.62126300000000001</v>
      </c>
      <c r="V78">
        <v>6.0298299999999999E-2</v>
      </c>
      <c r="W78">
        <f t="shared" si="49"/>
        <v>-0.64016299999999993</v>
      </c>
      <c r="X78">
        <f t="shared" si="49"/>
        <v>21.356137</v>
      </c>
      <c r="Y78">
        <v>-8.0690799999999993E-3</v>
      </c>
      <c r="Z78">
        <v>-4.4199699999999996E-3</v>
      </c>
      <c r="AA78">
        <v>-7.0837699999999997E-3</v>
      </c>
      <c r="AB78">
        <v>1.07205E-3</v>
      </c>
      <c r="AC78">
        <v>-1.35611E-2</v>
      </c>
      <c r="AD78">
        <v>-0.911968</v>
      </c>
      <c r="AE78">
        <v>1.2817699999999999E-4</v>
      </c>
      <c r="AF78">
        <v>1.5400900000000001E-4</v>
      </c>
      <c r="AG78">
        <v>1.1783099999999999E-3</v>
      </c>
      <c r="AH78">
        <v>0.40779500000000002</v>
      </c>
      <c r="AI78">
        <v>-21.9754</v>
      </c>
      <c r="AJ78">
        <v>0.12478400000000001</v>
      </c>
      <c r="AK78">
        <v>6.43764E-2</v>
      </c>
      <c r="AL78">
        <v>-0.50577300000000003</v>
      </c>
      <c r="AM78">
        <v>-9.2446799999999996E-2</v>
      </c>
      <c r="AN78">
        <f t="shared" si="50"/>
        <v>0.47217140000000002</v>
      </c>
      <c r="AO78">
        <f t="shared" si="50"/>
        <v>-22.481173000000002</v>
      </c>
      <c r="AP78">
        <v>-9.6342300000000006E-3</v>
      </c>
      <c r="AQ78">
        <v>-9.2984000000000001E-3</v>
      </c>
      <c r="AR78">
        <v>-1.46705E-2</v>
      </c>
      <c r="AS78">
        <v>5.2093900000000004E-3</v>
      </c>
      <c r="AT78">
        <v>-2.4142E-2</v>
      </c>
      <c r="AU78">
        <v>-0.79052900000000004</v>
      </c>
      <c r="AV78">
        <v>1.5730299999999999E-4</v>
      </c>
      <c r="AW78">
        <v>1.6338999999999999E-4</v>
      </c>
      <c r="AX78">
        <v>1.4297299999999999E-3</v>
      </c>
      <c r="AY78">
        <v>-6.3061600000000002</v>
      </c>
      <c r="AZ78">
        <v>20.8459</v>
      </c>
      <c r="BA78">
        <v>-7.8843200000000002E-2</v>
      </c>
      <c r="BB78">
        <v>0.24190400000000001</v>
      </c>
      <c r="BC78">
        <v>-0.518092</v>
      </c>
      <c r="BD78">
        <v>7.3483699999999999E-2</v>
      </c>
      <c r="BE78">
        <f t="shared" si="51"/>
        <v>-6.0642560000000003</v>
      </c>
      <c r="BF78">
        <f t="shared" si="52"/>
        <v>20.327808000000001</v>
      </c>
      <c r="BG78">
        <v>1.30014E-3</v>
      </c>
      <c r="BH78">
        <v>-2.2372700000000001E-4</v>
      </c>
      <c r="BI78">
        <v>-1.4024899999999999E-3</v>
      </c>
      <c r="BJ78">
        <v>2.1377900000000001E-3</v>
      </c>
      <c r="BK78">
        <v>-1.06138E-3</v>
      </c>
      <c r="BL78">
        <v>-0.53436300000000003</v>
      </c>
      <c r="BM78" s="1">
        <v>9.1044200000000005E-5</v>
      </c>
      <c r="BN78" s="1">
        <v>9.6326100000000006E-5</v>
      </c>
      <c r="BO78">
        <v>8.3462100000000002E-4</v>
      </c>
      <c r="BP78">
        <v>6.5629400000000002</v>
      </c>
      <c r="BQ78">
        <v>-20.2469</v>
      </c>
      <c r="BR78">
        <v>0.12737599999999999</v>
      </c>
      <c r="BS78">
        <v>-1.8678899999999998E-2</v>
      </c>
      <c r="BT78">
        <v>-0.66147699999999998</v>
      </c>
      <c r="BU78">
        <v>-0.174368</v>
      </c>
      <c r="BV78">
        <f t="shared" si="53"/>
        <v>6.5442610999999999</v>
      </c>
      <c r="BW78">
        <f t="shared" si="54"/>
        <v>-20.908377000000002</v>
      </c>
      <c r="BX78">
        <v>-2.7513899999999998E-4</v>
      </c>
      <c r="BY78">
        <v>-1.37487E-3</v>
      </c>
      <c r="BZ78">
        <v>-1.1162100000000001E-3</v>
      </c>
      <c r="CA78">
        <v>4.2929399999999999E-4</v>
      </c>
      <c r="CB78">
        <v>-2.0793000000000001E-3</v>
      </c>
      <c r="CC78">
        <v>-0.55143799999999998</v>
      </c>
      <c r="CD78">
        <v>2.5143099999999999E-4</v>
      </c>
      <c r="CE78">
        <v>2.6123599999999998E-4</v>
      </c>
      <c r="CF78">
        <v>2.3147699999999998E-3</v>
      </c>
      <c r="CG78">
        <v>65.492999999999995</v>
      </c>
      <c r="CH78">
        <v>65.492999999999995</v>
      </c>
      <c r="CI78">
        <v>-0.73899999999999999</v>
      </c>
      <c r="CJ78">
        <v>-2212.3319999999999</v>
      </c>
      <c r="CK78">
        <f t="shared" si="55"/>
        <v>2212.3319999999999</v>
      </c>
      <c r="CL78">
        <v>-2.7482100000000001E-3</v>
      </c>
      <c r="CM78">
        <f t="shared" si="56"/>
        <v>43.971894639171502</v>
      </c>
      <c r="CN78">
        <f t="shared" si="57"/>
        <v>43.851419998142859</v>
      </c>
      <c r="CO78">
        <f t="shared" si="58"/>
        <v>-2.7398100995475591E-3</v>
      </c>
      <c r="CP78">
        <f t="shared" si="59"/>
        <v>0.99967823167086822</v>
      </c>
      <c r="CQ78">
        <f t="shared" si="60"/>
        <v>2.5368704595314595E-2</v>
      </c>
      <c r="CR78">
        <f t="shared" si="61"/>
        <v>2.5365983588378851E-2</v>
      </c>
      <c r="CS78">
        <f t="shared" si="62"/>
        <v>-2211.620141628875</v>
      </c>
      <c r="CT78">
        <f t="shared" si="63"/>
        <v>1.9643767870018938</v>
      </c>
      <c r="CU78" s="1">
        <f t="shared" si="64"/>
        <v>6.508655313242559E-4</v>
      </c>
      <c r="CV78" s="1">
        <f t="shared" si="65"/>
        <v>-2.007201531324256E-3</v>
      </c>
      <c r="CW78" s="1">
        <f t="shared" si="66"/>
        <v>-1.0729973621730815E-2</v>
      </c>
      <c r="CX78" s="1">
        <f t="shared" si="67"/>
        <v>1.5848828295660913E-4</v>
      </c>
      <c r="CY78" s="1">
        <f t="shared" si="68"/>
        <v>-1.5148242829566092E-3</v>
      </c>
      <c r="CZ78" s="1">
        <f t="shared" si="69"/>
        <v>1.0926924521077875E-2</v>
      </c>
      <c r="DA78" s="1">
        <f t="shared" si="70"/>
        <v>1.0926924521077875E-2</v>
      </c>
      <c r="DB78">
        <f t="shared" si="71"/>
        <v>0.12084400056631751</v>
      </c>
      <c r="DC78">
        <f t="shared" si="72"/>
        <v>1.4290692000000001E-2</v>
      </c>
      <c r="DD78">
        <f t="shared" si="73"/>
        <v>7.4508650000000003</v>
      </c>
      <c r="DE78">
        <f t="shared" si="74"/>
        <v>-42.224299999999999</v>
      </c>
      <c r="DF78">
        <f t="shared" si="75"/>
        <v>42.876647487160483</v>
      </c>
      <c r="DG78">
        <f t="shared" si="76"/>
        <v>6.7139550000000003</v>
      </c>
      <c r="DH78">
        <f t="shared" si="77"/>
        <v>-42.821300000000001</v>
      </c>
      <c r="DI78">
        <f t="shared" si="78"/>
        <v>43.344445150815176</v>
      </c>
      <c r="DJ78">
        <f t="shared" si="79"/>
        <v>0.99981688897051402</v>
      </c>
      <c r="DK78">
        <f t="shared" si="80"/>
        <v>7.1844241000000002</v>
      </c>
      <c r="DL78">
        <f t="shared" si="81"/>
        <v>-42.264514000000005</v>
      </c>
      <c r="DM78">
        <f t="shared" si="82"/>
        <v>42.870795342573913</v>
      </c>
      <c r="DN78">
        <f t="shared" si="83"/>
        <v>6.5364274</v>
      </c>
      <c r="DO78">
        <f t="shared" si="84"/>
        <v>-42.808981000000003</v>
      </c>
      <c r="DP78">
        <f t="shared" si="85"/>
        <v>43.305123685469738</v>
      </c>
      <c r="DQ78">
        <f t="shared" si="86"/>
        <v>0.99985787885945265</v>
      </c>
      <c r="DR78">
        <f t="shared" si="87"/>
        <v>0.99998025910961674</v>
      </c>
      <c r="DS78">
        <f t="shared" si="88"/>
        <v>0.99999197628070891</v>
      </c>
      <c r="DT78">
        <f t="shared" si="89"/>
        <v>0.16758317737262338</v>
      </c>
      <c r="DU78">
        <f t="shared" si="90"/>
        <v>-0.98585794040606878</v>
      </c>
      <c r="DV78" s="1">
        <f t="shared" si="91"/>
        <v>-4.3956342823810038E-4</v>
      </c>
      <c r="DW78" s="1">
        <f t="shared" si="92"/>
        <v>-9.167725717618996E-4</v>
      </c>
      <c r="DX78" s="1">
        <f t="shared" si="93"/>
        <v>1.1043999541194905E-2</v>
      </c>
      <c r="DY78" s="1">
        <f t="shared" si="94"/>
        <v>1.1043999541194905E-2</v>
      </c>
      <c r="EP78">
        <f t="shared" si="95"/>
        <v>-6636.9959999999992</v>
      </c>
    </row>
    <row r="79" spans="1:146" x14ac:dyDescent="0.3">
      <c r="A79">
        <v>74</v>
      </c>
      <c r="B79">
        <v>-2.22901E-2</v>
      </c>
      <c r="C79">
        <v>7.3571499999999998E-2</v>
      </c>
      <c r="D79">
        <v>9.7641899999999996E-4</v>
      </c>
      <c r="E79">
        <v>0.121362</v>
      </c>
      <c r="F79">
        <v>-0.58627099999999999</v>
      </c>
      <c r="G79">
        <v>-3.4195900000000001E-2</v>
      </c>
      <c r="H79">
        <v>8.9411899999999997E-4</v>
      </c>
      <c r="I79">
        <v>-2.32445E-3</v>
      </c>
      <c r="J79">
        <v>-5.3669900000000003E-3</v>
      </c>
      <c r="K79">
        <v>5.2710200000000004E-3</v>
      </c>
      <c r="L79">
        <v>-6.70136E-3</v>
      </c>
      <c r="M79">
        <v>-0.62627100000000002</v>
      </c>
      <c r="N79">
        <v>1.42211E-4</v>
      </c>
      <c r="O79">
        <v>1.4941999999999999E-4</v>
      </c>
      <c r="P79">
        <v>1.2981100000000001E-3</v>
      </c>
      <c r="Q79">
        <v>-0.88792499999999996</v>
      </c>
      <c r="R79">
        <v>21.977399999999999</v>
      </c>
      <c r="S79">
        <v>-5.3046700000000002E-2</v>
      </c>
      <c r="T79">
        <v>0.25039499999999998</v>
      </c>
      <c r="U79">
        <v>-0.62566299999999997</v>
      </c>
      <c r="V79">
        <v>5.6584599999999999E-2</v>
      </c>
      <c r="W79">
        <f t="shared" si="49"/>
        <v>-0.63752999999999993</v>
      </c>
      <c r="X79">
        <f t="shared" si="49"/>
        <v>21.351737</v>
      </c>
      <c r="Y79">
        <v>-8.0345499999999997E-3</v>
      </c>
      <c r="Z79">
        <v>-4.42414E-3</v>
      </c>
      <c r="AA79">
        <v>-7.0902300000000003E-3</v>
      </c>
      <c r="AB79">
        <v>1.0886800000000001E-3</v>
      </c>
      <c r="AC79">
        <v>-1.3547399999999999E-2</v>
      </c>
      <c r="AD79">
        <v>-0.91057200000000005</v>
      </c>
      <c r="AE79">
        <v>1.2568599999999999E-4</v>
      </c>
      <c r="AF79">
        <v>1.50369E-4</v>
      </c>
      <c r="AG79">
        <v>1.15379E-3</v>
      </c>
      <c r="AH79">
        <v>0.40779500000000002</v>
      </c>
      <c r="AI79">
        <v>-21.9754</v>
      </c>
      <c r="AJ79">
        <v>0.12478400000000001</v>
      </c>
      <c r="AK79">
        <v>6.5860799999999997E-2</v>
      </c>
      <c r="AL79">
        <v>-0.50759900000000002</v>
      </c>
      <c r="AM79">
        <v>-0.102565</v>
      </c>
      <c r="AN79">
        <f t="shared" si="50"/>
        <v>0.47365580000000002</v>
      </c>
      <c r="AO79">
        <f t="shared" si="50"/>
        <v>-22.482999</v>
      </c>
      <c r="AP79">
        <v>-9.8597500000000005E-3</v>
      </c>
      <c r="AQ79">
        <v>-9.5650900000000001E-3</v>
      </c>
      <c r="AR79">
        <v>-1.4952399999999999E-2</v>
      </c>
      <c r="AS79">
        <v>5.2448299999999998E-3</v>
      </c>
      <c r="AT79">
        <v>-2.4669699999999999E-2</v>
      </c>
      <c r="AU79">
        <v>-0.78975499999999998</v>
      </c>
      <c r="AV79">
        <v>1.57956E-4</v>
      </c>
      <c r="AW79">
        <v>1.6410400000000001E-4</v>
      </c>
      <c r="AX79">
        <v>1.43582E-3</v>
      </c>
      <c r="AY79">
        <v>-6.3061600000000002</v>
      </c>
      <c r="AZ79">
        <v>20.8459</v>
      </c>
      <c r="BA79">
        <v>-7.8843200000000002E-2</v>
      </c>
      <c r="BB79">
        <v>0.24416399999999999</v>
      </c>
      <c r="BC79">
        <v>-0.52146300000000001</v>
      </c>
      <c r="BD79">
        <v>7.1571599999999999E-2</v>
      </c>
      <c r="BE79">
        <f t="shared" si="51"/>
        <v>-6.0619960000000006</v>
      </c>
      <c r="BF79">
        <f t="shared" si="52"/>
        <v>20.324437</v>
      </c>
      <c r="BG79">
        <v>1.2973500000000001E-3</v>
      </c>
      <c r="BH79">
        <v>-2.12835E-4</v>
      </c>
      <c r="BI79">
        <v>-1.48167E-3</v>
      </c>
      <c r="BJ79">
        <v>2.2084000000000001E-3</v>
      </c>
      <c r="BK79">
        <v>-1.12389E-3</v>
      </c>
      <c r="BL79">
        <v>-0.54774199999999995</v>
      </c>
      <c r="BM79" s="1">
        <v>9.0560299999999994E-5</v>
      </c>
      <c r="BN79" s="1">
        <v>9.6187700000000001E-5</v>
      </c>
      <c r="BO79">
        <v>8.3288299999999997E-4</v>
      </c>
      <c r="BP79">
        <v>6.5629400000000002</v>
      </c>
      <c r="BQ79">
        <v>-20.2469</v>
      </c>
      <c r="BR79">
        <v>0.12737599999999999</v>
      </c>
      <c r="BS79">
        <v>-1.9080699999999999E-2</v>
      </c>
      <c r="BT79">
        <v>-0.665489</v>
      </c>
      <c r="BU79">
        <v>-0.174792</v>
      </c>
      <c r="BV79">
        <f t="shared" si="53"/>
        <v>6.5438593000000003</v>
      </c>
      <c r="BW79">
        <f t="shared" si="54"/>
        <v>-20.912389000000001</v>
      </c>
      <c r="BX79">
        <v>-6.3963799999999999E-4</v>
      </c>
      <c r="BY79">
        <v>-1.3249799999999999E-3</v>
      </c>
      <c r="BZ79">
        <v>-1.0937E-3</v>
      </c>
      <c r="CA79">
        <v>1.7208800000000001E-4</v>
      </c>
      <c r="CB79">
        <v>-2.1367000000000001E-3</v>
      </c>
      <c r="CC79">
        <v>-0.62800699999999998</v>
      </c>
      <c r="CD79">
        <v>2.48812E-4</v>
      </c>
      <c r="CE79">
        <v>2.586E-4</v>
      </c>
      <c r="CF79">
        <v>2.2923399999999999E-3</v>
      </c>
      <c r="CG79">
        <v>65.805000000000007</v>
      </c>
      <c r="CH79">
        <v>65.805000000000007</v>
      </c>
      <c r="CI79">
        <v>-0.74509999999999998</v>
      </c>
      <c r="CJ79">
        <v>-2230.752</v>
      </c>
      <c r="CK79">
        <f t="shared" si="55"/>
        <v>2230.752</v>
      </c>
      <c r="CL79">
        <v>-2.8069700000000002E-3</v>
      </c>
      <c r="CM79">
        <f t="shared" si="56"/>
        <v>43.971894639171502</v>
      </c>
      <c r="CN79">
        <f t="shared" si="57"/>
        <v>43.848817704378504</v>
      </c>
      <c r="CO79">
        <f t="shared" si="58"/>
        <v>-2.7989909418948979E-3</v>
      </c>
      <c r="CP79">
        <f t="shared" si="59"/>
        <v>0.99967885783207566</v>
      </c>
      <c r="CQ79">
        <f t="shared" si="60"/>
        <v>2.5344007501254762E-2</v>
      </c>
      <c r="CR79">
        <f t="shared" si="61"/>
        <v>2.5341294433328426E-2</v>
      </c>
      <c r="CS79">
        <f t="shared" si="62"/>
        <v>-2230.0356114666183</v>
      </c>
      <c r="CT79">
        <f t="shared" si="63"/>
        <v>1.9807335386836513</v>
      </c>
      <c r="CU79" s="1">
        <f t="shared" si="64"/>
        <v>6.2012650269209382E-4</v>
      </c>
      <c r="CV79" s="1">
        <f t="shared" si="65"/>
        <v>-2.050457502692094E-3</v>
      </c>
      <c r="CW79" s="1">
        <f t="shared" si="66"/>
        <v>-1.0883266702527655E-2</v>
      </c>
      <c r="CX79" s="1">
        <f t="shared" si="67"/>
        <v>1.4519317107799688E-4</v>
      </c>
      <c r="CY79" s="1">
        <f t="shared" si="68"/>
        <v>-1.5755241710779968E-3</v>
      </c>
      <c r="CZ79" s="1">
        <f t="shared" si="69"/>
        <v>1.1073240035173293E-2</v>
      </c>
      <c r="DA79" s="1">
        <f t="shared" si="70"/>
        <v>1.1073240035173293E-2</v>
      </c>
      <c r="DB79">
        <f t="shared" si="71"/>
        <v>0.12342778909531524</v>
      </c>
      <c r="DC79">
        <f t="shared" si="72"/>
        <v>1.4596244000000001E-2</v>
      </c>
      <c r="DD79">
        <f t="shared" si="73"/>
        <v>7.4508650000000003</v>
      </c>
      <c r="DE79">
        <f t="shared" si="74"/>
        <v>-42.224299999999999</v>
      </c>
      <c r="DF79">
        <f t="shared" si="75"/>
        <v>42.876647487160483</v>
      </c>
      <c r="DG79">
        <f t="shared" si="76"/>
        <v>6.7139550000000003</v>
      </c>
      <c r="DH79">
        <f t="shared" si="77"/>
        <v>-42.821300000000001</v>
      </c>
      <c r="DI79">
        <f t="shared" si="78"/>
        <v>43.344445150815176</v>
      </c>
      <c r="DJ79">
        <f t="shared" si="79"/>
        <v>0.99981688897051402</v>
      </c>
      <c r="DK79">
        <f t="shared" si="80"/>
        <v>7.1813893000000002</v>
      </c>
      <c r="DL79">
        <f t="shared" si="81"/>
        <v>-42.264126000000005</v>
      </c>
      <c r="DM79">
        <f t="shared" si="82"/>
        <v>42.869904348179162</v>
      </c>
      <c r="DN79">
        <f t="shared" si="83"/>
        <v>6.535651800000001</v>
      </c>
      <c r="DO79">
        <f t="shared" si="84"/>
        <v>-42.807435999999996</v>
      </c>
      <c r="DP79">
        <f t="shared" si="85"/>
        <v>43.303479321469524</v>
      </c>
      <c r="DQ79">
        <f t="shared" si="86"/>
        <v>0.99985882059492703</v>
      </c>
      <c r="DR79">
        <f t="shared" si="87"/>
        <v>0.99997982779063743</v>
      </c>
      <c r="DS79">
        <f t="shared" si="88"/>
        <v>0.99999192685056404</v>
      </c>
      <c r="DT79">
        <f t="shared" si="89"/>
        <v>0.1675158694471176</v>
      </c>
      <c r="DU79">
        <f t="shared" si="90"/>
        <v>-0.98586937952417231</v>
      </c>
      <c r="DV79" s="1">
        <f t="shared" si="91"/>
        <v>-4.6142835772680657E-4</v>
      </c>
      <c r="DW79" s="1">
        <f t="shared" si="92"/>
        <v>-9.6890264227319362E-4</v>
      </c>
      <c r="DX79" s="1">
        <f t="shared" si="93"/>
        <v>1.119464081150821E-2</v>
      </c>
      <c r="DY79" s="1">
        <f t="shared" si="94"/>
        <v>1.119464081150821E-2</v>
      </c>
      <c r="EP79">
        <f t="shared" si="95"/>
        <v>-6692.2559999999994</v>
      </c>
    </row>
    <row r="80" spans="1:146" x14ac:dyDescent="0.3">
      <c r="A80">
        <v>75</v>
      </c>
      <c r="B80">
        <v>-2.2936100000000001E-2</v>
      </c>
      <c r="C80">
        <v>7.7271199999999998E-2</v>
      </c>
      <c r="D80">
        <v>9.6829299999999995E-4</v>
      </c>
      <c r="E80">
        <v>0.121859</v>
      </c>
      <c r="F80">
        <v>-0.59364499999999998</v>
      </c>
      <c r="G80">
        <v>-2.6798700000000002E-2</v>
      </c>
      <c r="H80">
        <v>7.79395E-4</v>
      </c>
      <c r="I80">
        <v>-2.3714700000000001E-3</v>
      </c>
      <c r="J80">
        <v>-5.46694E-3</v>
      </c>
      <c r="K80">
        <v>5.2804999999999996E-3</v>
      </c>
      <c r="L80">
        <v>-6.8725799999999997E-3</v>
      </c>
      <c r="M80">
        <v>-0.628996</v>
      </c>
      <c r="N80">
        <v>1.4281999999999999E-4</v>
      </c>
      <c r="O80">
        <v>1.50111E-4</v>
      </c>
      <c r="P80">
        <v>1.30375E-3</v>
      </c>
      <c r="Q80">
        <v>-0.88792499999999996</v>
      </c>
      <c r="R80">
        <v>21.977399999999999</v>
      </c>
      <c r="S80">
        <v>-5.3046700000000002E-2</v>
      </c>
      <c r="T80">
        <v>0.25487199999999999</v>
      </c>
      <c r="U80">
        <v>-0.63301799999999997</v>
      </c>
      <c r="V80">
        <v>6.5460000000000004E-2</v>
      </c>
      <c r="W80">
        <f t="shared" si="49"/>
        <v>-0.63305299999999998</v>
      </c>
      <c r="X80">
        <f t="shared" si="49"/>
        <v>21.344382</v>
      </c>
      <c r="Y80">
        <v>-8.1410200000000005E-3</v>
      </c>
      <c r="Z80">
        <v>-4.5895199999999997E-3</v>
      </c>
      <c r="AA80">
        <v>-7.2277599999999997E-3</v>
      </c>
      <c r="AB80">
        <v>1.0790400000000001E-3</v>
      </c>
      <c r="AC80">
        <v>-1.38096E-2</v>
      </c>
      <c r="AD80">
        <v>-0.90637000000000001</v>
      </c>
      <c r="AE80">
        <v>1.2226000000000001E-4</v>
      </c>
      <c r="AF80">
        <v>1.4565699999999999E-4</v>
      </c>
      <c r="AG80">
        <v>1.1207400000000001E-3</v>
      </c>
      <c r="AH80">
        <v>0.40779500000000002</v>
      </c>
      <c r="AI80">
        <v>-21.9754</v>
      </c>
      <c r="AJ80">
        <v>0.12478400000000001</v>
      </c>
      <c r="AK80">
        <v>6.3444100000000003E-2</v>
      </c>
      <c r="AL80">
        <v>-0.51321499999999998</v>
      </c>
      <c r="AM80">
        <v>-8.6013900000000004E-2</v>
      </c>
      <c r="AN80">
        <f t="shared" si="50"/>
        <v>0.47123910000000002</v>
      </c>
      <c r="AO80">
        <f t="shared" si="50"/>
        <v>-22.488614999999999</v>
      </c>
      <c r="AP80">
        <v>-1.0091899999999999E-2</v>
      </c>
      <c r="AQ80">
        <v>-9.8655500000000007E-3</v>
      </c>
      <c r="AR80">
        <v>-1.52239E-2</v>
      </c>
      <c r="AS80">
        <v>5.2503799999999998E-3</v>
      </c>
      <c r="AT80">
        <v>-2.5207799999999999E-2</v>
      </c>
      <c r="AU80">
        <v>-0.78852</v>
      </c>
      <c r="AV80">
        <v>1.6164799999999999E-4</v>
      </c>
      <c r="AW80">
        <v>1.6787900000000001E-4</v>
      </c>
      <c r="AX80">
        <v>1.4694300000000001E-3</v>
      </c>
      <c r="AY80">
        <v>-6.3061600000000002</v>
      </c>
      <c r="AZ80">
        <v>20.8459</v>
      </c>
      <c r="BA80">
        <v>-7.8843200000000002E-2</v>
      </c>
      <c r="BB80">
        <v>0.24881</v>
      </c>
      <c r="BC80">
        <v>-0.52618799999999999</v>
      </c>
      <c r="BD80">
        <v>8.0520599999999998E-2</v>
      </c>
      <c r="BE80">
        <f t="shared" si="51"/>
        <v>-6.0573500000000005</v>
      </c>
      <c r="BF80">
        <f t="shared" si="52"/>
        <v>20.319711999999999</v>
      </c>
      <c r="BG80">
        <v>1.26878E-3</v>
      </c>
      <c r="BH80">
        <v>-4.09436E-4</v>
      </c>
      <c r="BI80">
        <v>-1.52972E-3</v>
      </c>
      <c r="BJ80">
        <v>2.1775900000000001E-3</v>
      </c>
      <c r="BK80">
        <v>-1.31824E-3</v>
      </c>
      <c r="BL80">
        <v>-0.532636</v>
      </c>
      <c r="BM80" s="1">
        <v>9.23892E-5</v>
      </c>
      <c r="BN80" s="1">
        <v>9.7768800000000005E-5</v>
      </c>
      <c r="BO80">
        <v>8.4707700000000001E-4</v>
      </c>
      <c r="BP80">
        <v>6.5629400000000002</v>
      </c>
      <c r="BQ80">
        <v>-20.2469</v>
      </c>
      <c r="BR80">
        <v>0.12737599999999999</v>
      </c>
      <c r="BS80">
        <v>-2.3263200000000001E-2</v>
      </c>
      <c r="BT80">
        <v>-0.67435400000000001</v>
      </c>
      <c r="BU80">
        <v>-0.157606</v>
      </c>
      <c r="BV80">
        <f t="shared" si="53"/>
        <v>6.5396768000000005</v>
      </c>
      <c r="BW80">
        <f t="shared" si="54"/>
        <v>-20.921254000000001</v>
      </c>
      <c r="BX80">
        <v>-3.7169199999999999E-3</v>
      </c>
      <c r="BY80">
        <v>-1.83015E-3</v>
      </c>
      <c r="BZ80">
        <v>-1.4741400000000001E-3</v>
      </c>
      <c r="CA80">
        <v>-1.0176499999999999E-3</v>
      </c>
      <c r="CB80">
        <v>-4.5294200000000001E-3</v>
      </c>
      <c r="CC80">
        <v>-1.0713600000000001</v>
      </c>
      <c r="CD80">
        <v>2.5057699999999998E-4</v>
      </c>
      <c r="CE80">
        <v>2.6047800000000002E-4</v>
      </c>
      <c r="CF80">
        <v>2.3094999999999999E-3</v>
      </c>
      <c r="CG80">
        <v>66.495999999999995</v>
      </c>
      <c r="CH80">
        <v>66.495999999999995</v>
      </c>
      <c r="CI80">
        <v>-0.75900000000000001</v>
      </c>
      <c r="CJ80">
        <v>-2272.44</v>
      </c>
      <c r="CK80">
        <f t="shared" si="55"/>
        <v>2272.44</v>
      </c>
      <c r="CL80">
        <v>-2.8506899999999999E-3</v>
      </c>
      <c r="CM80">
        <f t="shared" si="56"/>
        <v>43.971894639171502</v>
      </c>
      <c r="CN80">
        <f t="shared" si="57"/>
        <v>43.846905102231922</v>
      </c>
      <c r="CO80">
        <f t="shared" si="58"/>
        <v>-2.8424869559347042E-3</v>
      </c>
      <c r="CP80">
        <f t="shared" si="59"/>
        <v>0.999682803103218</v>
      </c>
      <c r="CQ80">
        <f t="shared" si="60"/>
        <v>2.5187841002321631E-2</v>
      </c>
      <c r="CR80">
        <f t="shared" si="61"/>
        <v>2.5185177777662316E-2</v>
      </c>
      <c r="CS80">
        <f t="shared" si="62"/>
        <v>-2271.7191890838767</v>
      </c>
      <c r="CT80">
        <f t="shared" si="63"/>
        <v>2.0177571896846893</v>
      </c>
      <c r="CU80" s="1">
        <f t="shared" si="64"/>
        <v>5.0211206327312272E-4</v>
      </c>
      <c r="CV80" s="1">
        <f t="shared" si="65"/>
        <v>-2.0941870632731224E-3</v>
      </c>
      <c r="CW80" s="1">
        <f t="shared" si="66"/>
        <v>-1.1078669276953806E-2</v>
      </c>
      <c r="CX80" s="1">
        <f t="shared" si="67"/>
        <v>1.3618391793130714E-4</v>
      </c>
      <c r="CY80" s="1">
        <f t="shared" si="68"/>
        <v>-1.728258917931307E-3</v>
      </c>
      <c r="CZ80" s="1">
        <f t="shared" si="69"/>
        <v>1.1225040535090533E-2</v>
      </c>
      <c r="DA80" s="1">
        <f t="shared" si="70"/>
        <v>1.1225040535090533E-2</v>
      </c>
      <c r="DB80">
        <f t="shared" si="71"/>
        <v>0.12535024032893979</v>
      </c>
      <c r="DC80">
        <f t="shared" si="72"/>
        <v>1.4823587999999999E-2</v>
      </c>
      <c r="DD80">
        <f t="shared" si="73"/>
        <v>7.4508650000000003</v>
      </c>
      <c r="DE80">
        <f t="shared" si="74"/>
        <v>-42.224299999999999</v>
      </c>
      <c r="DF80">
        <f t="shared" si="75"/>
        <v>42.876647487160483</v>
      </c>
      <c r="DG80">
        <f t="shared" si="76"/>
        <v>6.7139550000000003</v>
      </c>
      <c r="DH80">
        <f t="shared" si="77"/>
        <v>-42.821300000000001</v>
      </c>
      <c r="DI80">
        <f t="shared" si="78"/>
        <v>43.344445150815176</v>
      </c>
      <c r="DJ80">
        <f t="shared" si="79"/>
        <v>0.99981688897051402</v>
      </c>
      <c r="DK80">
        <f t="shared" si="80"/>
        <v>7.1727298000000008</v>
      </c>
      <c r="DL80">
        <f t="shared" si="81"/>
        <v>-42.265636000000001</v>
      </c>
      <c r="DM80">
        <f t="shared" si="82"/>
        <v>42.86994330843352</v>
      </c>
      <c r="DN80">
        <f t="shared" si="83"/>
        <v>6.5285891000000005</v>
      </c>
      <c r="DO80">
        <f t="shared" si="84"/>
        <v>-42.808326999999998</v>
      </c>
      <c r="DP80">
        <f t="shared" si="85"/>
        <v>43.303294749655805</v>
      </c>
      <c r="DQ80">
        <f t="shared" si="86"/>
        <v>0.99985950373301169</v>
      </c>
      <c r="DR80">
        <f t="shared" si="87"/>
        <v>0.99997850441425595</v>
      </c>
      <c r="DS80">
        <f t="shared" si="88"/>
        <v>0.99999125300815994</v>
      </c>
      <c r="DT80">
        <f t="shared" si="89"/>
        <v>0.167313722539702</v>
      </c>
      <c r="DU80">
        <f t="shared" si="90"/>
        <v>-0.98590370637801528</v>
      </c>
      <c r="DV80" s="1">
        <f t="shared" si="91"/>
        <v>-4.7966448589391785E-4</v>
      </c>
      <c r="DW80" s="1">
        <f t="shared" si="92"/>
        <v>-1.1124105141060827E-3</v>
      </c>
      <c r="DX80" s="1">
        <f t="shared" si="93"/>
        <v>1.136121976578249E-2</v>
      </c>
      <c r="DY80" s="1">
        <f t="shared" si="94"/>
        <v>1.136121976578249E-2</v>
      </c>
      <c r="EP80">
        <f t="shared" si="95"/>
        <v>-6817.32</v>
      </c>
    </row>
    <row r="81" spans="1:146" x14ac:dyDescent="0.3">
      <c r="A81">
        <v>76</v>
      </c>
      <c r="B81">
        <v>-2.35433E-2</v>
      </c>
      <c r="C81">
        <v>8.5031899999999994E-2</v>
      </c>
      <c r="D81">
        <v>9.6122899999999997E-4</v>
      </c>
      <c r="E81">
        <v>0.124126</v>
      </c>
      <c r="F81">
        <v>-0.59919199999999995</v>
      </c>
      <c r="G81">
        <v>-2.29952E-2</v>
      </c>
      <c r="H81">
        <v>1.04842E-3</v>
      </c>
      <c r="I81">
        <v>-2.3582099999999999E-3</v>
      </c>
      <c r="J81">
        <v>-5.5633200000000001E-3</v>
      </c>
      <c r="K81">
        <v>5.5500499999999999E-3</v>
      </c>
      <c r="L81">
        <v>-6.8598299999999999E-3</v>
      </c>
      <c r="M81">
        <v>-0.62250099999999997</v>
      </c>
      <c r="N81">
        <v>1.4408100000000001E-4</v>
      </c>
      <c r="O81">
        <v>1.5138900000000001E-4</v>
      </c>
      <c r="P81">
        <v>1.3153800000000001E-3</v>
      </c>
      <c r="Q81">
        <v>-0.88792499999999996</v>
      </c>
      <c r="R81">
        <v>21.977399999999999</v>
      </c>
      <c r="S81">
        <v>-5.3046700000000002E-2</v>
      </c>
      <c r="T81">
        <v>0.260961</v>
      </c>
      <c r="U81">
        <v>-0.63842500000000002</v>
      </c>
      <c r="V81">
        <v>7.5955099999999998E-2</v>
      </c>
      <c r="W81">
        <f t="shared" si="49"/>
        <v>-0.62696399999999997</v>
      </c>
      <c r="X81">
        <f t="shared" si="49"/>
        <v>21.338974999999998</v>
      </c>
      <c r="Y81">
        <v>-8.16624E-3</v>
      </c>
      <c r="Z81">
        <v>-4.6070299999999998E-3</v>
      </c>
      <c r="AA81">
        <v>-7.3499999999999998E-3</v>
      </c>
      <c r="AB81">
        <v>1.1774400000000001E-3</v>
      </c>
      <c r="AC81">
        <v>-1.39507E-2</v>
      </c>
      <c r="AD81">
        <v>-0.90471000000000001</v>
      </c>
      <c r="AE81">
        <v>1.2276299999999999E-4</v>
      </c>
      <c r="AF81">
        <v>1.4614700000000001E-4</v>
      </c>
      <c r="AG81">
        <v>1.1250100000000001E-3</v>
      </c>
      <c r="AH81">
        <v>0.40779500000000002</v>
      </c>
      <c r="AI81">
        <v>-21.9754</v>
      </c>
      <c r="AJ81">
        <v>0.12478400000000001</v>
      </c>
      <c r="AK81">
        <v>6.3363199999999995E-2</v>
      </c>
      <c r="AL81">
        <v>-0.51799700000000004</v>
      </c>
      <c r="AM81">
        <v>-8.5165099999999994E-2</v>
      </c>
      <c r="AN81">
        <f t="shared" si="50"/>
        <v>0.47115820000000003</v>
      </c>
      <c r="AO81">
        <f t="shared" si="50"/>
        <v>-22.493397000000002</v>
      </c>
      <c r="AP81">
        <v>-1.03473E-2</v>
      </c>
      <c r="AQ81">
        <v>-1.0053599999999999E-2</v>
      </c>
      <c r="AR81">
        <v>-1.5656300000000001E-2</v>
      </c>
      <c r="AS81">
        <v>5.46154E-3</v>
      </c>
      <c r="AT81">
        <v>-2.5862400000000001E-2</v>
      </c>
      <c r="AU81">
        <v>-0.78947000000000001</v>
      </c>
      <c r="AV81">
        <v>1.6456500000000001E-4</v>
      </c>
      <c r="AW81">
        <v>1.7124100000000001E-4</v>
      </c>
      <c r="AX81">
        <v>1.49489E-3</v>
      </c>
      <c r="AY81">
        <v>-6.3061600000000002</v>
      </c>
      <c r="AZ81">
        <v>20.8459</v>
      </c>
      <c r="BA81">
        <v>-7.8843200000000002E-2</v>
      </c>
      <c r="BB81">
        <v>0.25345400000000001</v>
      </c>
      <c r="BC81">
        <v>-0.52991999999999995</v>
      </c>
      <c r="BD81">
        <v>9.9274799999999996E-2</v>
      </c>
      <c r="BE81">
        <f t="shared" si="51"/>
        <v>-6.0527060000000006</v>
      </c>
      <c r="BF81">
        <f t="shared" si="52"/>
        <v>20.31598</v>
      </c>
      <c r="BG81">
        <v>1.5659199999999999E-3</v>
      </c>
      <c r="BH81">
        <v>-2.1746499999999999E-4</v>
      </c>
      <c r="BI81">
        <v>-1.4846E-3</v>
      </c>
      <c r="BJ81">
        <v>2.4096199999999999E-3</v>
      </c>
      <c r="BK81">
        <v>-1.06117E-3</v>
      </c>
      <c r="BL81">
        <v>-0.51293800000000001</v>
      </c>
      <c r="BM81" s="1">
        <v>9.4957700000000001E-5</v>
      </c>
      <c r="BN81">
        <v>1.00505E-4</v>
      </c>
      <c r="BO81">
        <v>8.7072500000000004E-4</v>
      </c>
      <c r="BP81">
        <v>6.5629400000000002</v>
      </c>
      <c r="BQ81">
        <v>-20.2469</v>
      </c>
      <c r="BR81">
        <v>0.12737599999999999</v>
      </c>
      <c r="BS81">
        <v>-2.3874599999999999E-2</v>
      </c>
      <c r="BT81">
        <v>-0.68253600000000003</v>
      </c>
      <c r="BU81">
        <v>-0.16823299999999999</v>
      </c>
      <c r="BV81">
        <f t="shared" si="53"/>
        <v>6.5390654000000001</v>
      </c>
      <c r="BW81">
        <f t="shared" si="54"/>
        <v>-20.929435999999999</v>
      </c>
      <c r="BX81">
        <v>1.82652E-4</v>
      </c>
      <c r="BY81">
        <v>-1.4980099999999999E-3</v>
      </c>
      <c r="BZ81">
        <v>-1.12218E-3</v>
      </c>
      <c r="CA81">
        <v>7.5627300000000001E-4</v>
      </c>
      <c r="CB81">
        <v>-2.07164E-3</v>
      </c>
      <c r="CC81">
        <v>-0.46012599999999998</v>
      </c>
      <c r="CD81">
        <v>2.5610900000000002E-4</v>
      </c>
      <c r="CE81">
        <v>2.6602700000000001E-4</v>
      </c>
      <c r="CF81">
        <v>2.3565700000000001E-3</v>
      </c>
      <c r="CG81">
        <v>67.179000000000002</v>
      </c>
      <c r="CH81">
        <v>67.179000000000002</v>
      </c>
      <c r="CI81">
        <v>-0.76990000000000003</v>
      </c>
      <c r="CJ81">
        <v>-2305.4009999999998</v>
      </c>
      <c r="CK81">
        <f t="shared" si="55"/>
        <v>2305.4009999999998</v>
      </c>
      <c r="CL81">
        <v>-2.8687500000000002E-3</v>
      </c>
      <c r="CM81">
        <f t="shared" si="56"/>
        <v>43.971894639171502</v>
      </c>
      <c r="CN81">
        <f t="shared" si="57"/>
        <v>43.846125342070039</v>
      </c>
      <c r="CO81">
        <f t="shared" si="58"/>
        <v>-2.860220104990071E-3</v>
      </c>
      <c r="CP81">
        <f t="shared" si="59"/>
        <v>0.99968632708220528</v>
      </c>
      <c r="CQ81">
        <f t="shared" si="60"/>
        <v>2.5047527527339408E-2</v>
      </c>
      <c r="CR81">
        <f t="shared" si="61"/>
        <v>2.5044908562224986E-2</v>
      </c>
      <c r="CS81">
        <f t="shared" si="62"/>
        <v>-2304.6778581416429</v>
      </c>
      <c r="CT81">
        <f t="shared" si="63"/>
        <v>2.0470313146616257</v>
      </c>
      <c r="CU81" s="1">
        <f t="shared" si="64"/>
        <v>7.6770492850939428E-4</v>
      </c>
      <c r="CV81" s="1">
        <f t="shared" si="65"/>
        <v>-2.0774949285093944E-3</v>
      </c>
      <c r="CW81" s="1">
        <f t="shared" si="66"/>
        <v>-1.1283265636335976E-2</v>
      </c>
      <c r="CX81" s="1">
        <f t="shared" si="67"/>
        <v>2.0179461144055047E-4</v>
      </c>
      <c r="CY81" s="1">
        <f t="shared" si="68"/>
        <v>-1.5115846114405506E-3</v>
      </c>
      <c r="CZ81" s="1">
        <f t="shared" si="69"/>
        <v>1.1509629763163514E-2</v>
      </c>
      <c r="DA81" s="1">
        <f t="shared" si="70"/>
        <v>1.1509629763163514E-2</v>
      </c>
      <c r="DB81">
        <f t="shared" si="71"/>
        <v>0.12614437274612325</v>
      </c>
      <c r="DC81">
        <f t="shared" si="72"/>
        <v>1.4917500000000002E-2</v>
      </c>
      <c r="DD81">
        <f t="shared" si="73"/>
        <v>7.4508650000000003</v>
      </c>
      <c r="DE81">
        <f t="shared" si="74"/>
        <v>-42.224299999999999</v>
      </c>
      <c r="DF81">
        <f t="shared" si="75"/>
        <v>42.876647487160483</v>
      </c>
      <c r="DG81">
        <f t="shared" si="76"/>
        <v>6.7139550000000003</v>
      </c>
      <c r="DH81">
        <f t="shared" si="77"/>
        <v>-42.821300000000001</v>
      </c>
      <c r="DI81">
        <f t="shared" si="78"/>
        <v>43.344445150815176</v>
      </c>
      <c r="DJ81">
        <f t="shared" si="79"/>
        <v>0.99981688897051402</v>
      </c>
      <c r="DK81">
        <f t="shared" si="80"/>
        <v>7.1660294000000002</v>
      </c>
      <c r="DL81">
        <f t="shared" si="81"/>
        <v>-42.268411</v>
      </c>
      <c r="DM81">
        <f t="shared" si="82"/>
        <v>42.871558705353664</v>
      </c>
      <c r="DN81">
        <f t="shared" si="83"/>
        <v>6.5238642000000002</v>
      </c>
      <c r="DO81">
        <f t="shared" si="84"/>
        <v>-42.809376999999998</v>
      </c>
      <c r="DP81">
        <f t="shared" si="85"/>
        <v>43.303620671119063</v>
      </c>
      <c r="DQ81">
        <f t="shared" si="86"/>
        <v>0.9998603973688176</v>
      </c>
      <c r="DR81">
        <f t="shared" si="87"/>
        <v>0.99997740950012248</v>
      </c>
      <c r="DS81">
        <f t="shared" si="88"/>
        <v>0.99999078035184019</v>
      </c>
      <c r="DT81">
        <f t="shared" si="89"/>
        <v>0.16715112807655227</v>
      </c>
      <c r="DU81">
        <f t="shared" si="90"/>
        <v>-0.98593128583220035</v>
      </c>
      <c r="DV81" s="1">
        <f t="shared" si="91"/>
        <v>-4.2936545740506144E-4</v>
      </c>
      <c r="DW81" s="1">
        <f t="shared" si="92"/>
        <v>-8.8042454259493804E-4</v>
      </c>
      <c r="DX81" s="1">
        <f t="shared" si="93"/>
        <v>1.1627716514783445E-2</v>
      </c>
      <c r="DY81" s="1">
        <f t="shared" si="94"/>
        <v>1.1627716514783445E-2</v>
      </c>
      <c r="EP81">
        <f t="shared" si="95"/>
        <v>-6916.2029999999995</v>
      </c>
    </row>
    <row r="82" spans="1:146" x14ac:dyDescent="0.3">
      <c r="A82">
        <v>77</v>
      </c>
      <c r="B82">
        <v>-2.52105E-2</v>
      </c>
      <c r="C82">
        <v>0.104909</v>
      </c>
      <c r="D82">
        <v>1.0057499999999999E-3</v>
      </c>
      <c r="E82">
        <v>0.12534100000000001</v>
      </c>
      <c r="F82">
        <v>-0.60263299999999997</v>
      </c>
      <c r="G82">
        <v>-2.4440799999999999E-2</v>
      </c>
      <c r="H82">
        <v>1.0273999999999999E-3</v>
      </c>
      <c r="I82">
        <v>-2.3935900000000001E-3</v>
      </c>
      <c r="J82">
        <v>-5.60029E-3</v>
      </c>
      <c r="K82">
        <v>5.5771299999999996E-3</v>
      </c>
      <c r="L82">
        <v>-6.9433200000000002E-3</v>
      </c>
      <c r="M82">
        <v>-0.62107299999999999</v>
      </c>
      <c r="N82">
        <v>1.4357199999999999E-4</v>
      </c>
      <c r="O82">
        <v>1.50863E-4</v>
      </c>
      <c r="P82">
        <v>1.3104799999999999E-3</v>
      </c>
      <c r="Q82">
        <v>-0.88792499999999996</v>
      </c>
      <c r="R82">
        <v>21.977399999999999</v>
      </c>
      <c r="S82">
        <v>-5.3046700000000002E-2</v>
      </c>
      <c r="T82">
        <v>0.265733</v>
      </c>
      <c r="U82">
        <v>-0.64239500000000005</v>
      </c>
      <c r="V82">
        <v>7.1786600000000006E-2</v>
      </c>
      <c r="W82">
        <f t="shared" si="49"/>
        <v>-0.62219199999999997</v>
      </c>
      <c r="X82">
        <f t="shared" si="49"/>
        <v>21.335004999999999</v>
      </c>
      <c r="Y82">
        <v>-8.1866899999999999E-3</v>
      </c>
      <c r="Z82">
        <v>-4.5998000000000002E-3</v>
      </c>
      <c r="AA82">
        <v>-7.3323800000000003E-3</v>
      </c>
      <c r="AB82">
        <v>1.15704E-3</v>
      </c>
      <c r="AC82">
        <v>-1.3943499999999999E-2</v>
      </c>
      <c r="AD82">
        <v>-0.90588599999999997</v>
      </c>
      <c r="AE82">
        <v>1.2555199999999999E-4</v>
      </c>
      <c r="AF82">
        <v>1.4961900000000001E-4</v>
      </c>
      <c r="AG82">
        <v>1.1507900000000001E-3</v>
      </c>
      <c r="AH82">
        <v>0.40779500000000002</v>
      </c>
      <c r="AI82">
        <v>-21.9754</v>
      </c>
      <c r="AJ82">
        <v>0.12478400000000001</v>
      </c>
      <c r="AK82">
        <v>6.3574199999999997E-2</v>
      </c>
      <c r="AL82">
        <v>-0.51962600000000003</v>
      </c>
      <c r="AM82">
        <v>-9.2876399999999998E-2</v>
      </c>
      <c r="AN82">
        <f t="shared" si="50"/>
        <v>0.47136920000000004</v>
      </c>
      <c r="AO82">
        <f t="shared" si="50"/>
        <v>-22.495025999999999</v>
      </c>
      <c r="AP82">
        <v>-1.0117599999999999E-2</v>
      </c>
      <c r="AQ82">
        <v>-1.00223E-2</v>
      </c>
      <c r="AR82">
        <v>-1.5914299999999999E-2</v>
      </c>
      <c r="AS82">
        <v>5.8491899999999998E-3</v>
      </c>
      <c r="AT82">
        <v>-2.59892E-2</v>
      </c>
      <c r="AU82">
        <v>-0.78628100000000001</v>
      </c>
      <c r="AV82">
        <v>1.6752E-4</v>
      </c>
      <c r="AW82">
        <v>1.73974E-4</v>
      </c>
      <c r="AX82">
        <v>1.52294E-3</v>
      </c>
      <c r="AY82">
        <v>-6.3061600000000002</v>
      </c>
      <c r="AZ82">
        <v>20.8459</v>
      </c>
      <c r="BA82">
        <v>-7.8843200000000002E-2</v>
      </c>
      <c r="BB82">
        <v>0.25832899999999998</v>
      </c>
      <c r="BC82">
        <v>-0.53258000000000005</v>
      </c>
      <c r="BD82">
        <v>8.6374300000000001E-2</v>
      </c>
      <c r="BE82">
        <f t="shared" si="51"/>
        <v>-6.0478310000000004</v>
      </c>
      <c r="BF82">
        <f t="shared" si="52"/>
        <v>20.313320000000001</v>
      </c>
      <c r="BG82">
        <v>1.5782400000000001E-3</v>
      </c>
      <c r="BH82">
        <v>-2.77099E-4</v>
      </c>
      <c r="BI82">
        <v>-1.5098399999999999E-3</v>
      </c>
      <c r="BJ82">
        <v>2.4264999999999998E-3</v>
      </c>
      <c r="BK82">
        <v>-1.1253599999999999E-3</v>
      </c>
      <c r="BL82">
        <v>-0.50800599999999996</v>
      </c>
      <c r="BM82" s="1">
        <v>9.1763799999999997E-5</v>
      </c>
      <c r="BN82" s="1">
        <v>9.7400799999999998E-5</v>
      </c>
      <c r="BO82">
        <v>8.4348799999999999E-4</v>
      </c>
      <c r="BP82">
        <v>6.5629400000000002</v>
      </c>
      <c r="BQ82">
        <v>-20.2469</v>
      </c>
      <c r="BR82">
        <v>0.12737599999999999</v>
      </c>
      <c r="BS82">
        <v>-2.5373199999999999E-2</v>
      </c>
      <c r="BT82">
        <v>-0.68661399999999995</v>
      </c>
      <c r="BU82">
        <v>-0.16927200000000001</v>
      </c>
  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      <v>-2.0473700000000002E-3</v>
      </c>
      <c r="BZ82">
        <v>-1.3999800000000001E-3</v>
      </c>
      <c r="CA82">
        <v>-1.22668E-3</v>
      </c>
      <c r="CB82">
        <v>-4.45642E-3</v>
      </c>
      <c r="CC82">
        <v>-1.04495</v>
      </c>
      <c r="CD82">
        <v>2.5808E-4</v>
      </c>
      <c r="CE82">
        <v>2.6823100000000001E-4</v>
      </c>
      <c r="CF82">
        <v>2.3776299999999999E-3</v>
      </c>
      <c r="CG82">
        <v>67.680000000000007</v>
      </c>
      <c r="CH82">
        <v>67.680000000000007</v>
      </c>
      <c r="CI82">
        <v>-0.77800000000000002</v>
      </c>
      <c r="CJ82">
        <v>-2329.6379999999999</v>
      </c>
      <c r="CK82">
        <f t="shared" si="55"/>
        <v>2329.6379999999999</v>
      </c>
      <c r="CL82">
        <v>-2.9239600000000002E-3</v>
      </c>
      <c r="CM82">
        <f t="shared" si="56"/>
        <v>43.971894639171502</v>
      </c>
      <c r="CN82">
        <f t="shared" si="57"/>
        <v>43.843671077580929</v>
      </c>
      <c r="CO82">
        <f t="shared" si="58"/>
        <v>-2.9160344952784433E-3</v>
      </c>
      <c r="CP82">
        <f t="shared" si="59"/>
        <v>0.99968889289501339</v>
      </c>
      <c r="CQ82">
        <f t="shared" si="60"/>
        <v>2.4944868714700252E-2</v>
      </c>
      <c r="CR82">
        <f t="shared" si="61"/>
        <v>2.4942281819078392E-2</v>
      </c>
      <c r="CS82">
        <f t="shared" si="62"/>
        <v>-2328.9132330661532</v>
      </c>
      <c r="CT82">
        <f t="shared" si="63"/>
        <v>2.0685573475593602</v>
      </c>
      <c r="CU82" s="1">
        <f t="shared" si="64"/>
        <v>7.4599063299903717E-4</v>
      </c>
      <c r="CV82" s="1">
        <f t="shared" si="65"/>
        <v>-2.1121806329990373E-3</v>
      </c>
      <c r="CW82" s="1">
        <f t="shared" si="66"/>
        <v>-1.1357245349587326E-2</v>
      </c>
      <c r="CX82" s="1">
        <f t="shared" si="67"/>
        <v>1.8183467522921637E-4</v>
      </c>
      <c r="CY82" s="1">
        <f t="shared" si="68"/>
        <v>-1.5480246752292166E-3</v>
      </c>
      <c r="CZ82" s="1">
        <f t="shared" si="69"/>
        <v>1.1582907732695253E-2</v>
      </c>
      <c r="DA82" s="1">
        <f t="shared" si="70"/>
        <v>1.1582907732695253E-2</v>
      </c>
      <c r="DB82">
        <f t="shared" si="71"/>
        <v>0.12857206104915192</v>
      </c>
      <c r="DC82">
        <f t="shared" si="72"/>
        <v>1.5204592000000003E-2</v>
      </c>
      <c r="DD82">
        <f t="shared" si="73"/>
        <v>7.4508650000000003</v>
      </c>
      <c r="DE82">
        <f t="shared" si="74"/>
        <v>-42.224299999999999</v>
      </c>
      <c r="DF82">
        <f t="shared" si="75"/>
        <v>42.876647487160483</v>
      </c>
      <c r="DG82">
        <f t="shared" si="76"/>
        <v>6.7139550000000003</v>
      </c>
      <c r="DH82">
        <f t="shared" si="77"/>
        <v>-42.821300000000001</v>
      </c>
      <c r="DI82">
        <f t="shared" si="78"/>
        <v>43.344445150815176</v>
      </c>
      <c r="DJ82">
        <f t="shared" si="79"/>
        <v>0.99981688897051402</v>
      </c>
      <c r="DK82">
        <f t="shared" si="80"/>
        <v>7.1597588000000005</v>
      </c>
      <c r="DL82">
        <f t="shared" si="81"/>
        <v>-42.268518999999998</v>
      </c>
      <c r="DM82">
        <f t="shared" si="82"/>
        <v>42.870617496457157</v>
      </c>
      <c r="DN82">
        <f t="shared" si="83"/>
        <v>6.5192002000000002</v>
      </c>
      <c r="DO82">
        <f t="shared" si="84"/>
        <v>-42.808346</v>
      </c>
      <c r="DP82">
        <f t="shared" si="85"/>
        <v>43.301899017287866</v>
      </c>
      <c r="DQ82">
        <f t="shared" si="86"/>
        <v>0.99986109390426714</v>
      </c>
      <c r="DR82">
        <f t="shared" si="87"/>
        <v>0.99997642688125099</v>
      </c>
      <c r="DS82">
        <f t="shared" si="88"/>
        <v>0.9999903332284934</v>
      </c>
      <c r="DT82">
        <f t="shared" si="89"/>
        <v>0.1670085298069636</v>
      </c>
      <c r="DU82">
        <f t="shared" si="90"/>
        <v>-0.98595545080481017</v>
      </c>
      <c r="DV82" s="1">
        <f t="shared" si="91"/>
        <v>-4.5385149157634009E-4</v>
      </c>
      <c r="DW82" s="1">
        <f t="shared" si="92"/>
        <v>-9.1233850842365989E-4</v>
      </c>
      <c r="DX82" s="1">
        <f t="shared" si="93"/>
        <v>1.170239097671422E-2</v>
      </c>
      <c r="DY82" s="1">
        <f t="shared" si="94"/>
        <v>1.170239097671422E-2</v>
      </c>
      <c r="EP82">
        <f t="shared" si="95"/>
        <v>-6988.9139999999998</v>
      </c>
    </row>
    <row r="83" spans="1:146" x14ac:dyDescent="0.3">
      <c r="A83">
        <v>78</v>
      </c>
      <c r="B83">
        <v>-2.6070900000000001E-2</v>
      </c>
      <c r="C83">
        <v>0.108754</v>
      </c>
      <c r="D83">
        <v>1.0614000000000001E-3</v>
      </c>
      <c r="E83">
        <v>0.12461999999999999</v>
      </c>
      <c r="F83">
        <v>-0.60557099999999997</v>
      </c>
      <c r="G83">
        <v>-1.9534200000000002E-2</v>
      </c>
      <c r="H83">
        <v>1.11999E-3</v>
      </c>
      <c r="I83">
        <v>-2.4066999999999999E-3</v>
      </c>
      <c r="J83">
        <v>-5.6218099999999997E-3</v>
      </c>
      <c r="K83">
        <v>5.6698699999999996E-3</v>
      </c>
      <c r="L83">
        <v>-6.9565699999999996E-3</v>
      </c>
      <c r="M83">
        <v>-0.61868500000000004</v>
      </c>
      <c r="N83">
        <v>1.4427900000000001E-4</v>
      </c>
      <c r="O83">
        <v>1.51588E-4</v>
      </c>
      <c r="P83">
        <v>1.3170199999999999E-3</v>
      </c>
      <c r="Q83">
        <v>-0.88792499999999996</v>
      </c>
      <c r="R83">
        <v>21.977399999999999</v>
      </c>
      <c r="S83">
        <v>-5.3046700000000002E-2</v>
      </c>
      <c r="T83">
        <v>0.26728600000000002</v>
      </c>
      <c r="U83">
        <v>-0.64732500000000004</v>
      </c>
      <c r="V83">
        <v>7.8271999999999994E-2</v>
      </c>
      <c r="W83">
        <f t="shared" si="49"/>
        <v>-0.62063899999999994</v>
      </c>
      <c r="X83">
        <f t="shared" si="49"/>
        <v>21.330075000000001</v>
      </c>
      <c r="Y83">
        <v>-8.3655399999999994E-3</v>
      </c>
      <c r="Z83">
        <v>-4.6816499999999999E-3</v>
      </c>
      <c r="AA83">
        <v>-7.4494299999999999E-3</v>
      </c>
      <c r="AB83">
        <v>1.15196E-3</v>
      </c>
      <c r="AC83">
        <v>-1.41992E-2</v>
      </c>
      <c r="AD83">
        <v>-0.90713699999999997</v>
      </c>
      <c r="AE83">
        <v>1.29562E-4</v>
      </c>
      <c r="AF83">
        <v>1.54143E-4</v>
      </c>
      <c r="AG83">
        <v>1.18672E-3</v>
      </c>
      <c r="AH83">
        <v>0.40779500000000002</v>
      </c>
      <c r="AI83">
        <v>-21.9754</v>
      </c>
      <c r="AJ83">
        <v>0.12478400000000001</v>
      </c>
      <c r="AK83">
        <v>6.0475300000000003E-2</v>
      </c>
      <c r="AL83">
        <v>-0.52170799999999995</v>
      </c>
      <c r="AM83">
        <v>-8.2040799999999997E-2</v>
      </c>
      <c r="AN83">
        <f t="shared" si="50"/>
        <v>0.46827030000000003</v>
      </c>
      <c r="AO83">
        <f t="shared" si="50"/>
        <v>-22.497108000000001</v>
      </c>
      <c r="AP83">
        <v>-1.04116E-2</v>
      </c>
      <c r="AQ83">
        <v>-1.0170200000000001E-2</v>
      </c>
      <c r="AR83">
        <v>-1.61145E-2</v>
      </c>
      <c r="AS83">
        <v>5.8290199999999999E-3</v>
      </c>
      <c r="AT83">
        <v>-2.6410800000000002E-2</v>
      </c>
      <c r="AU83">
        <v>-0.78852699999999998</v>
      </c>
      <c r="AV83">
        <v>1.72077E-4</v>
      </c>
      <c r="AW83">
        <v>1.7874899999999999E-4</v>
      </c>
      <c r="AX83">
        <v>1.5642399999999999E-3</v>
      </c>
      <c r="AY83">
        <v>-6.3061600000000002</v>
      </c>
      <c r="AZ83">
        <v>20.8459</v>
      </c>
      <c r="BA83">
        <v>-7.8843200000000002E-2</v>
      </c>
      <c r="BB83">
        <v>0.26000400000000001</v>
      </c>
      <c r="BC83">
        <v>-0.53565099999999999</v>
      </c>
      <c r="BD83">
        <v>9.82706E-2</v>
      </c>
      <c r="BE83">
        <f t="shared" si="51"/>
        <v>-6.0461559999999999</v>
      </c>
      <c r="BF83">
        <f t="shared" si="52"/>
        <v>20.310248999999999</v>
      </c>
      <c r="BG83">
        <v>1.52034E-3</v>
      </c>
      <c r="BH83">
        <v>-2.9077299999999998E-4</v>
      </c>
      <c r="BI83">
        <v>-1.52954E-3</v>
      </c>
      <c r="BJ83">
        <v>2.3958E-3</v>
      </c>
      <c r="BK83">
        <v>-1.16624E-3</v>
      </c>
      <c r="BL83">
        <v>-0.51613299999999995</v>
      </c>
      <c r="BM83" s="1">
        <v>9.3613E-5</v>
      </c>
      <c r="BN83" s="1">
        <v>9.9283200000000005E-5</v>
      </c>
      <c r="BO83">
        <v>8.5984099999999997E-4</v>
      </c>
      <c r="BP83">
        <v>6.5629400000000002</v>
      </c>
      <c r="BQ83">
        <v>-20.2469</v>
      </c>
      <c r="BR83">
        <v>0.12737599999999999</v>
      </c>
      <c r="BS83">
        <v>-2.9356899999999998E-2</v>
      </c>
      <c r="BT83">
        <v>-0.69099500000000003</v>
      </c>
      <c r="BU83">
        <v>-0.16319900000000001</v>
      </c>
      <c r="BV83">
        <f t="shared" si="53"/>
        <v>6.5335831000000004</v>
      </c>
      <c r="BW83">
        <f t="shared" si="54"/>
        <v>-20.937895000000001</v>
      </c>
      <c r="BX83">
        <v>8.1387699999999996E-4</v>
      </c>
      <c r="BY83">
        <v>-1.05047E-3</v>
      </c>
      <c r="BZ83">
        <v>-7.0504900000000002E-4</v>
      </c>
      <c r="CA83">
        <v>1.0730200000000001E-3</v>
      </c>
      <c r="CB83">
        <v>-1.3096099999999999E-3</v>
      </c>
      <c r="CC83">
        <v>-0.31836300000000001</v>
      </c>
      <c r="CD83">
        <v>2.5800500000000001E-4</v>
      </c>
      <c r="CE83">
        <v>2.68213E-4</v>
      </c>
      <c r="CF83">
        <v>2.3778699999999998E-3</v>
      </c>
      <c r="CG83">
        <v>68.051000000000002</v>
      </c>
      <c r="CH83">
        <v>68.051000000000002</v>
      </c>
      <c r="CI83">
        <v>-0.78639999999999999</v>
      </c>
      <c r="CJ83">
        <v>-2354.8440000000001</v>
      </c>
      <c r="CK83">
        <f t="shared" si="55"/>
        <v>2354.8440000000001</v>
      </c>
      <c r="CL83">
        <v>-2.99132E-3</v>
      </c>
      <c r="CM83">
        <f t="shared" si="56"/>
        <v>43.971894639171502</v>
      </c>
      <c r="CN83">
        <f t="shared" si="57"/>
        <v>43.840708173786567</v>
      </c>
      <c r="CO83">
        <f t="shared" si="58"/>
        <v>-2.983416258531435E-3</v>
      </c>
      <c r="CP83">
        <f t="shared" si="59"/>
        <v>0.99969149280771319</v>
      </c>
      <c r="CQ83">
        <f t="shared" si="60"/>
        <v>2.4840412894041375E-2</v>
      </c>
      <c r="CR83">
        <f t="shared" si="61"/>
        <v>2.4837858359484384E-2</v>
      </c>
      <c r="CS83">
        <f t="shared" si="62"/>
        <v>-2354.1175136892866</v>
      </c>
      <c r="CT83">
        <f t="shared" si="63"/>
        <v>2.0909439694105703</v>
      </c>
      <c r="CU83" s="1">
        <f t="shared" si="64"/>
        <v>8.3863303220499765E-4</v>
      </c>
      <c r="CV83" s="1">
        <f t="shared" si="65"/>
        <v>-2.1253430322049974E-3</v>
      </c>
      <c r="CW83" s="1">
        <f t="shared" si="66"/>
        <v>-1.1404883995468984E-2</v>
      </c>
      <c r="CX83" s="1">
        <f t="shared" si="67"/>
        <v>1.8190296940095692E-4</v>
      </c>
      <c r="CY83" s="1">
        <f t="shared" si="68"/>
        <v>-1.4686129694009569E-3</v>
      </c>
      <c r="CZ83" s="1">
        <f t="shared" si="69"/>
        <v>1.1667576020590599E-2</v>
      </c>
      <c r="DA83" s="1">
        <f t="shared" si="70"/>
        <v>1.1667576020590599E-2</v>
      </c>
      <c r="DB83">
        <f t="shared" si="71"/>
        <v>0.1315340078720465</v>
      </c>
      <c r="DC83">
        <f t="shared" si="72"/>
        <v>1.5554864000000002E-2</v>
      </c>
      <c r="DD83">
        <f t="shared" si="73"/>
        <v>7.4508650000000003</v>
      </c>
      <c r="DE83">
        <f t="shared" si="74"/>
        <v>-42.224299999999999</v>
      </c>
      <c r="DF83">
        <f t="shared" si="75"/>
        <v>42.876647487160483</v>
      </c>
      <c r="DG83">
        <f t="shared" si="76"/>
        <v>6.7139550000000003</v>
      </c>
      <c r="DH83">
        <f t="shared" si="77"/>
        <v>-42.821300000000001</v>
      </c>
      <c r="DI83">
        <f t="shared" si="78"/>
        <v>43.344445150815176</v>
      </c>
      <c r="DJ83">
        <f t="shared" si="79"/>
        <v>0.99981688897051402</v>
      </c>
      <c r="DK83">
        <f t="shared" si="80"/>
        <v>7.1542221000000001</v>
      </c>
      <c r="DL83">
        <f t="shared" si="81"/>
        <v>-42.267970000000005</v>
      </c>
      <c r="DM83">
        <f t="shared" si="82"/>
        <v>42.869151866779788</v>
      </c>
      <c r="DN83">
        <f t="shared" si="83"/>
        <v>6.5144263000000002</v>
      </c>
      <c r="DO83">
        <f t="shared" si="84"/>
        <v>-42.807356999999996</v>
      </c>
      <c r="DP83">
        <f t="shared" si="85"/>
        <v>43.300202809497101</v>
      </c>
      <c r="DQ83">
        <f t="shared" si="86"/>
        <v>0.99986142113545051</v>
      </c>
      <c r="DR83">
        <f t="shared" si="87"/>
        <v>0.99997555938119387</v>
      </c>
      <c r="DS83">
        <f t="shared" si="88"/>
        <v>0.99998986353022601</v>
      </c>
      <c r="DT83">
        <f t="shared" si="89"/>
        <v>0.16688508609249997</v>
      </c>
      <c r="DU83">
        <f t="shared" si="90"/>
        <v>-0.98597635267784123</v>
      </c>
      <c r="DV83" s="1">
        <f t="shared" si="91"/>
        <v>-4.5840082962270265E-4</v>
      </c>
      <c r="DW83" s="1">
        <f t="shared" si="92"/>
        <v>-8.2830917037729729E-4</v>
      </c>
      <c r="DX83" s="1">
        <f t="shared" si="93"/>
        <v>1.1777932793149233E-2</v>
      </c>
      <c r="DY83" s="1">
        <f t="shared" si="94"/>
        <v>1.1777932793149233E-2</v>
      </c>
      <c r="EP83">
        <f t="shared" si="95"/>
        <v>-7064.5320000000002</v>
      </c>
    </row>
    <row r="84" spans="1:146" x14ac:dyDescent="0.3">
      <c r="A84">
        <v>79</v>
      </c>
      <c r="B84">
        <v>-2.5075E-2</v>
      </c>
      <c r="C84">
        <v>0.10495400000000001</v>
      </c>
      <c r="D84">
        <v>1.0158000000000001E-3</v>
      </c>
      <c r="E84">
        <v>0.12501999999999999</v>
      </c>
      <c r="F84">
        <v>-0.61164300000000005</v>
      </c>
      <c r="G84">
        <v>-2.9439900000000001E-2</v>
      </c>
      <c r="H84">
        <v>1.1323699999999999E-3</v>
      </c>
      <c r="I84">
        <v>-2.3812799999999999E-3</v>
      </c>
      <c r="J84">
        <v>-5.7180800000000004E-3</v>
      </c>
      <c r="K84">
        <v>5.7679799999999998E-3</v>
      </c>
      <c r="L84">
        <v>-7.0168899999999996E-3</v>
      </c>
      <c r="M84">
        <v>-0.62299800000000005</v>
      </c>
      <c r="N84">
        <v>1.4517800000000001E-4</v>
      </c>
      <c r="O84">
        <v>1.52585E-4</v>
      </c>
      <c r="P84">
        <v>1.3251700000000001E-3</v>
      </c>
      <c r="Q84">
        <v>-0.88792499999999996</v>
      </c>
      <c r="R84">
        <v>21.977399999999999</v>
      </c>
      <c r="S84">
        <v>-5.3046700000000002E-2</v>
      </c>
      <c r="T84">
        <v>0.27291399999999999</v>
      </c>
      <c r="U84">
        <v>-0.65192600000000001</v>
      </c>
      <c r="V84">
        <v>7.0329299999999997E-2</v>
      </c>
      <c r="W84">
        <f t="shared" si="49"/>
        <v>-0.61501099999999997</v>
      </c>
      <c r="X84">
        <f t="shared" si="49"/>
        <v>21.325474</v>
      </c>
      <c r="Y84">
        <v>-8.2859200000000004E-3</v>
      </c>
      <c r="Z84">
        <v>-4.7230299999999996E-3</v>
      </c>
      <c r="AA84">
        <v>-7.5057199999999996E-3</v>
      </c>
      <c r="AB84">
        <v>1.21156E-3</v>
      </c>
      <c r="AC84">
        <v>-1.4220500000000001E-2</v>
      </c>
      <c r="AD84">
        <v>-0.90246099999999996</v>
      </c>
      <c r="AE84">
        <v>1.3477000000000001E-4</v>
      </c>
      <c r="AF84">
        <v>1.61521E-4</v>
      </c>
      <c r="AG84">
        <v>1.2374700000000001E-3</v>
      </c>
      <c r="AH84">
        <v>0.40779500000000002</v>
      </c>
      <c r="AI84">
        <v>-21.9754</v>
      </c>
      <c r="AJ84">
        <v>0.12478400000000001</v>
      </c>
      <c r="AK84">
        <v>5.8688999999999998E-2</v>
      </c>
      <c r="AL84">
        <v>-0.52642800000000001</v>
      </c>
      <c r="AM84">
        <v>-9.8409099999999999E-2</v>
      </c>
      <c r="AN84">
        <f t="shared" si="50"/>
        <v>0.46648400000000001</v>
      </c>
      <c r="AO84">
        <f t="shared" si="50"/>
        <v>-22.501828</v>
      </c>
      <c r="AP84">
        <v>-1.05982E-2</v>
      </c>
      <c r="AQ84">
        <v>-1.06608E-2</v>
      </c>
      <c r="AR84">
        <v>-1.7007399999999999E-2</v>
      </c>
      <c r="AS84">
        <v>6.3830600000000003E-3</v>
      </c>
      <c r="AT84">
        <v>-2.7642E-2</v>
      </c>
      <c r="AU84">
        <v>-0.78385700000000003</v>
      </c>
      <c r="AV84">
        <v>1.73921E-4</v>
      </c>
      <c r="AW84">
        <v>1.8063199999999999E-4</v>
      </c>
      <c r="AX84">
        <v>1.5812599999999999E-3</v>
      </c>
      <c r="AY84">
        <v>-6.3061600000000002</v>
      </c>
      <c r="AZ84">
        <v>20.8459</v>
      </c>
      <c r="BA84">
        <v>-7.8843200000000002E-2</v>
      </c>
      <c r="BB84">
        <v>0.264843</v>
      </c>
      <c r="BC84">
        <v>-0.53816699999999995</v>
      </c>
      <c r="BD84">
        <v>8.7176500000000004E-2</v>
      </c>
      <c r="BE84">
        <f t="shared" si="51"/>
        <v>-6.0413170000000003</v>
      </c>
      <c r="BF84">
        <f t="shared" si="52"/>
        <v>20.307732999999999</v>
      </c>
      <c r="BG84">
        <v>1.65379E-3</v>
      </c>
      <c r="BH84">
        <v>-2.3059400000000001E-4</v>
      </c>
      <c r="BI84">
        <v>-1.62922E-3</v>
      </c>
      <c r="BJ84">
        <v>2.5968699999999998E-3</v>
      </c>
      <c r="BK84">
        <v>-1.1736800000000001E-3</v>
      </c>
      <c r="BL84">
        <v>-0.52150700000000005</v>
      </c>
      <c r="BM84" s="1">
        <v>9.4619700000000005E-5</v>
      </c>
      <c r="BN84">
        <v>1.0032200000000001E-4</v>
      </c>
      <c r="BO84">
        <v>8.6896200000000003E-4</v>
      </c>
      <c r="BP84">
        <v>6.5629400000000002</v>
      </c>
      <c r="BQ84">
        <v>-20.2469</v>
      </c>
      <c r="BR84">
        <v>0.12737599999999999</v>
      </c>
      <c r="BS84">
        <v>-3.33928E-2</v>
      </c>
      <c r="BT84">
        <v>-0.69941699999999996</v>
      </c>
      <c r="BU84">
        <v>-0.18141299999999999</v>
      </c>
      <c r="BV84">
        <f t="shared" si="53"/>
        <v>6.5295472000000006</v>
      </c>
      <c r="BW84">
        <f t="shared" si="54"/>
        <v>-20.946317000000001</v>
      </c>
      <c r="BX84">
        <v>5.0651699999999995E-4</v>
      </c>
      <c r="BY84">
        <v>-1.24515E-3</v>
      </c>
      <c r="BZ84">
        <v>-1.05646E-3</v>
      </c>
      <c r="CA84">
        <v>1.0168600000000001E-3</v>
      </c>
      <c r="CB84">
        <v>-1.75549E-3</v>
      </c>
      <c r="CC84">
        <v>-0.43511699999999998</v>
      </c>
      <c r="CD84">
        <v>2.64281E-4</v>
      </c>
      <c r="CE84">
        <v>2.74651E-4</v>
      </c>
      <c r="CF84">
        <v>2.4343300000000002E-3</v>
      </c>
      <c r="CG84">
        <v>68.677000000000007</v>
      </c>
      <c r="CH84">
        <v>68.677000000000007</v>
      </c>
      <c r="CI84">
        <v>-0.79700000000000004</v>
      </c>
      <c r="CJ84">
        <v>-2386.8359999999998</v>
      </c>
      <c r="CK84">
        <f t="shared" si="55"/>
        <v>2386.8359999999998</v>
      </c>
      <c r="CL84">
        <v>-2.9943700000000001E-3</v>
      </c>
      <c r="CM84">
        <f t="shared" si="56"/>
        <v>43.971894639171502</v>
      </c>
      <c r="CN84">
        <f t="shared" si="57"/>
        <v>43.840643608804712</v>
      </c>
      <c r="CO84">
        <f t="shared" si="58"/>
        <v>-2.9848845823865918E-3</v>
      </c>
      <c r="CP84">
        <f t="shared" si="59"/>
        <v>0.99969567944933113</v>
      </c>
      <c r="CQ84">
        <f t="shared" si="60"/>
        <v>2.4671278324717827E-2</v>
      </c>
      <c r="CR84">
        <f t="shared" si="61"/>
        <v>2.4668775614936418E-2</v>
      </c>
      <c r="CS84">
        <f t="shared" si="62"/>
        <v>-2386.1096367541236</v>
      </c>
      <c r="CT84">
        <f t="shared" si="63"/>
        <v>2.1193596013414622</v>
      </c>
      <c r="CU84" s="1">
        <f t="shared" si="64"/>
        <v>8.48201562376639E-4</v>
      </c>
      <c r="CV84" s="1">
        <f t="shared" si="65"/>
        <v>-2.0971115623766392E-3</v>
      </c>
      <c r="CW84" s="1">
        <f t="shared" si="66"/>
        <v>-1.1595543215617631E-2</v>
      </c>
      <c r="CX84" s="1">
        <f t="shared" si="67"/>
        <v>2.4608186850187327E-4</v>
      </c>
      <c r="CY84" s="1">
        <f t="shared" si="68"/>
        <v>-1.4949918685018737E-3</v>
      </c>
      <c r="CZ84" s="1">
        <f t="shared" si="69"/>
        <v>1.1836391093167538E-2</v>
      </c>
      <c r="DA84" s="1">
        <f t="shared" si="70"/>
        <v>1.1836391093167538E-2</v>
      </c>
      <c r="DB84">
        <f t="shared" si="71"/>
        <v>0.13166812215069598</v>
      </c>
      <c r="DC84">
        <f t="shared" si="72"/>
        <v>1.5570724000000003E-2</v>
      </c>
      <c r="DD84">
        <f t="shared" si="73"/>
        <v>7.4508650000000003</v>
      </c>
      <c r="DE84">
        <f t="shared" si="74"/>
        <v>-42.224299999999999</v>
      </c>
      <c r="DF84">
        <f t="shared" si="75"/>
        <v>42.876647487160483</v>
      </c>
      <c r="DG84">
        <f t="shared" si="76"/>
        <v>6.7139550000000003</v>
      </c>
      <c r="DH84">
        <f t="shared" si="77"/>
        <v>-42.821300000000001</v>
      </c>
      <c r="DI84">
        <f t="shared" si="78"/>
        <v>43.344445150815176</v>
      </c>
      <c r="DJ84">
        <f t="shared" si="79"/>
        <v>0.99981688897051402</v>
      </c>
      <c r="DK84">
        <f t="shared" si="80"/>
        <v>7.1445582000000005</v>
      </c>
      <c r="DL84">
        <f t="shared" si="81"/>
        <v>-42.271791</v>
      </c>
      <c r="DM84">
        <f t="shared" si="82"/>
        <v>42.871307726973626</v>
      </c>
      <c r="DN84">
        <f t="shared" si="83"/>
        <v>6.5078010000000006</v>
      </c>
      <c r="DO84">
        <f t="shared" si="84"/>
        <v>-42.809561000000002</v>
      </c>
      <c r="DP84">
        <f t="shared" si="85"/>
        <v>43.301385507490657</v>
      </c>
      <c r="DQ84">
        <f t="shared" si="86"/>
        <v>0.99986272005755905</v>
      </c>
      <c r="DR84">
        <f t="shared" si="87"/>
        <v>0.99997387338428367</v>
      </c>
      <c r="DS84">
        <f t="shared" si="88"/>
        <v>0.99998913535712652</v>
      </c>
      <c r="DT84">
        <f t="shared" si="89"/>
        <v>0.16665127748143804</v>
      </c>
      <c r="DU84">
        <f t="shared" si="90"/>
        <v>-0.98601589830681968</v>
      </c>
      <c r="DV84" s="1">
        <f t="shared" si="91"/>
        <v>-4.0449757049707707E-4</v>
      </c>
      <c r="DW84" s="1">
        <f t="shared" si="92"/>
        <v>-8.4441242950292249E-4</v>
      </c>
      <c r="DX84" s="1">
        <f t="shared" si="93"/>
        <v>1.195566672272717E-2</v>
      </c>
      <c r="DY84" s="1">
        <f t="shared" si="94"/>
        <v>1.195566672272717E-2</v>
      </c>
      <c r="EP84">
        <f t="shared" si="95"/>
        <v>-7160.5079999999998</v>
      </c>
    </row>
    <row r="85" spans="1:146" x14ac:dyDescent="0.3">
      <c r="A85">
        <v>80</v>
      </c>
      <c r="B85">
        <v>-2.5075E-2</v>
      </c>
      <c r="C85">
        <v>0.10495400000000001</v>
      </c>
      <c r="D85">
        <v>1.0158000000000001E-3</v>
      </c>
      <c r="E85">
        <v>0.123668</v>
      </c>
      <c r="F85">
        <v>-0.61434299999999997</v>
      </c>
      <c r="G85">
        <v>-2.69777E-2</v>
      </c>
      <c r="H85">
        <v>1.17588E-3</v>
      </c>
      <c r="I85">
        <v>-2.4187000000000002E-3</v>
      </c>
      <c r="J85">
        <v>-5.7508500000000001E-3</v>
      </c>
      <c r="K85">
        <v>5.81323E-3</v>
      </c>
      <c r="L85">
        <v>-7.0560400000000004E-3</v>
      </c>
      <c r="M85">
        <v>-0.619699</v>
      </c>
      <c r="N85">
        <v>1.4506799999999999E-4</v>
      </c>
      <c r="O85">
        <v>1.5243599999999999E-4</v>
      </c>
      <c r="P85">
        <v>1.3240999999999999E-3</v>
      </c>
      <c r="Q85">
        <v>-0.88792499999999996</v>
      </c>
      <c r="R85">
        <v>21.977399999999999</v>
      </c>
      <c r="S85">
        <v>-5.3046700000000002E-2</v>
      </c>
      <c r="T85">
        <v>0.27423799999999998</v>
      </c>
      <c r="U85">
        <v>-0.65522499999999995</v>
      </c>
      <c r="V85">
        <v>6.5257800000000005E-2</v>
      </c>
      <c r="W85">
        <f t="shared" si="49"/>
        <v>-0.61368699999999998</v>
      </c>
      <c r="X85">
        <f t="shared" si="49"/>
        <v>21.322174999999998</v>
      </c>
      <c r="Y85">
        <v>-8.3610500000000001E-3</v>
      </c>
      <c r="Z85">
        <v>-4.6721999999999996E-3</v>
      </c>
      <c r="AA85">
        <v>-7.5039700000000004E-3</v>
      </c>
      <c r="AB85">
        <v>1.2125599999999999E-3</v>
      </c>
      <c r="AC85">
        <v>-1.4245799999999999E-2</v>
      </c>
      <c r="AD85">
        <v>-0.90646400000000005</v>
      </c>
      <c r="AE85">
        <v>1.3478000000000001E-4</v>
      </c>
      <c r="AF85">
        <v>1.62127E-4</v>
      </c>
      <c r="AG85">
        <v>1.2390999999999999E-3</v>
      </c>
      <c r="AH85">
        <v>0.40779500000000002</v>
      </c>
      <c r="AI85">
        <v>-21.9754</v>
      </c>
      <c r="AJ85">
        <v>0.12478400000000001</v>
      </c>
      <c r="AK85">
        <v>5.5804300000000001E-2</v>
      </c>
      <c r="AL85">
        <v>-0.52794099999999999</v>
      </c>
      <c r="AM85">
        <v>-9.0841199999999997E-2</v>
      </c>
      <c r="AN85">
        <f t="shared" si="50"/>
        <v>0.46359930000000005</v>
      </c>
      <c r="AO85">
        <f t="shared" si="50"/>
        <v>-22.503340999999999</v>
      </c>
      <c r="AP85">
        <v>-1.07542E-2</v>
      </c>
      <c r="AQ85">
        <v>-1.0878000000000001E-2</v>
      </c>
      <c r="AR85">
        <v>-1.7361700000000001E-2</v>
      </c>
      <c r="AS85">
        <v>6.5508700000000003E-3</v>
      </c>
      <c r="AT85">
        <v>-2.8183099999999999E-2</v>
      </c>
      <c r="AU85">
        <v>-0.78299300000000005</v>
      </c>
      <c r="AV85">
        <v>1.7256800000000001E-4</v>
      </c>
      <c r="AW85">
        <v>1.7942000000000001E-4</v>
      </c>
      <c r="AX85">
        <v>1.5682000000000001E-3</v>
      </c>
      <c r="AY85">
        <v>-6.3061600000000002</v>
      </c>
      <c r="AZ85">
        <v>20.8459</v>
      </c>
      <c r="BA85">
        <v>-7.8843200000000002E-2</v>
      </c>
      <c r="BB85">
        <v>0.266011</v>
      </c>
      <c r="BC85">
        <v>-0.54063300000000003</v>
      </c>
      <c r="BD85">
        <v>8.2839099999999999E-2</v>
      </c>
      <c r="BE85">
        <f t="shared" si="51"/>
        <v>-6.0401490000000004</v>
      </c>
      <c r="BF85">
        <f t="shared" si="52"/>
        <v>20.305267000000001</v>
      </c>
      <c r="BG85">
        <v>1.6587100000000001E-3</v>
      </c>
      <c r="BH85">
        <v>-2.00194E-4</v>
      </c>
      <c r="BI85">
        <v>-1.5422999999999999E-3</v>
      </c>
      <c r="BJ85">
        <v>2.5335800000000001E-3</v>
      </c>
      <c r="BK85">
        <v>-1.07507E-3</v>
      </c>
      <c r="BL85">
        <v>-0.51224899999999995</v>
      </c>
      <c r="BM85" s="1">
        <v>8.9557199999999997E-5</v>
      </c>
      <c r="BN85" s="1">
        <v>9.4985899999999995E-5</v>
      </c>
      <c r="BO85">
        <v>8.2271299999999998E-4</v>
      </c>
      <c r="BP85">
        <v>6.5629400000000002</v>
      </c>
      <c r="BQ85">
        <v>-20.2469</v>
      </c>
      <c r="BR85">
        <v>0.12737599999999999</v>
      </c>
      <c r="BS85">
        <v>-3.6822899999999999E-2</v>
      </c>
      <c r="BT85">
        <v>-0.70264099999999996</v>
      </c>
      <c r="BU85">
        <v>-0.16539400000000001</v>
      </c>
      <c r="BV85">
        <f t="shared" si="53"/>
        <v>6.5261171000000004</v>
      </c>
      <c r="BW85">
        <f t="shared" si="54"/>
        <v>-20.949541</v>
      </c>
      <c r="BX85">
        <v>4.7625899999999998E-4</v>
      </c>
      <c r="BY85">
        <v>-1.2002899999999999E-3</v>
      </c>
      <c r="BZ85">
        <v>-1.04969E-3</v>
      </c>
      <c r="CA85">
        <v>9.9359499999999989E-4</v>
      </c>
      <c r="CB85">
        <v>-1.7176299999999999E-3</v>
      </c>
      <c r="CC85">
        <v>-0.444359</v>
      </c>
      <c r="CD85">
        <v>2.5884299999999997E-4</v>
      </c>
      <c r="CE85">
        <v>2.6900399999999999E-4</v>
      </c>
      <c r="CF85">
        <v>2.3841800000000001E-3</v>
      </c>
      <c r="CG85">
        <v>68.986999999999995</v>
      </c>
      <c r="CH85">
        <v>68.986999999999995</v>
      </c>
      <c r="CI85">
        <v>-0.80249999999999999</v>
      </c>
      <c r="CJ85">
        <v>-2403.3180000000002</v>
      </c>
      <c r="CK85">
        <f t="shared" si="55"/>
        <v>2403.3180000000002</v>
      </c>
      <c r="CL85">
        <v>-3.03704E-3</v>
      </c>
      <c r="CM85">
        <f t="shared" si="56"/>
        <v>43.971894639171502</v>
      </c>
      <c r="CN85">
        <f t="shared" si="57"/>
        <v>43.838754526542189</v>
      </c>
      <c r="CO85">
        <f t="shared" si="58"/>
        <v>-3.0278457119450059E-3</v>
      </c>
      <c r="CP85">
        <f t="shared" si="59"/>
        <v>0.99969801773145306</v>
      </c>
      <c r="CQ85">
        <f t="shared" si="60"/>
        <v>2.4576308455614537E-2</v>
      </c>
      <c r="CR85">
        <f t="shared" si="61"/>
        <v>2.4573834536009833E-2</v>
      </c>
      <c r="CS85">
        <f t="shared" si="62"/>
        <v>-2402.5922405783203</v>
      </c>
      <c r="CT85">
        <f t="shared" si="63"/>
        <v>2.1339995676413506</v>
      </c>
      <c r="CU85" s="1">
        <f t="shared" si="64"/>
        <v>8.9115380880492429E-4</v>
      </c>
      <c r="CV85" s="1">
        <f t="shared" si="65"/>
        <v>-2.1339738088049245E-3</v>
      </c>
      <c r="CW85" s="1">
        <f t="shared" si="66"/>
        <v>-1.1664420738449643E-2</v>
      </c>
      <c r="CX85" s="1">
        <f t="shared" si="67"/>
        <v>2.2553508772807374E-4</v>
      </c>
      <c r="CY85" s="1">
        <f t="shared" si="68"/>
        <v>-1.4683550877280741E-3</v>
      </c>
      <c r="CZ85" s="1">
        <f t="shared" si="69"/>
        <v>1.1930668226880383E-2</v>
      </c>
      <c r="DA85" s="1">
        <f t="shared" si="70"/>
        <v>1.1930668226880383E-2</v>
      </c>
      <c r="DB85">
        <f t="shared" si="71"/>
        <v>0.13354440289494943</v>
      </c>
      <c r="DC85">
        <f t="shared" si="72"/>
        <v>1.5792608E-2</v>
      </c>
      <c r="DD85">
        <f t="shared" si="73"/>
        <v>7.4508650000000003</v>
      </c>
      <c r="DE85">
        <f t="shared" si="74"/>
        <v>-42.224299999999999</v>
      </c>
      <c r="DF85">
        <f t="shared" si="75"/>
        <v>42.876647487160483</v>
      </c>
      <c r="DG85">
        <f t="shared" si="76"/>
        <v>6.7139550000000003</v>
      </c>
      <c r="DH85">
        <f t="shared" si="77"/>
        <v>-42.821300000000001</v>
      </c>
      <c r="DI85">
        <f t="shared" si="78"/>
        <v>43.344445150815176</v>
      </c>
      <c r="DJ85">
        <f t="shared" si="79"/>
        <v>0.99981688897051402</v>
      </c>
      <c r="DK85">
        <f t="shared" si="80"/>
        <v>7.1398041000000001</v>
      </c>
      <c r="DL85">
        <f t="shared" si="81"/>
        <v>-42.271715999999998</v>
      </c>
      <c r="DM85">
        <f t="shared" si="82"/>
        <v>42.870441753859183</v>
      </c>
      <c r="DN85">
        <f t="shared" si="83"/>
        <v>6.5037483000000007</v>
      </c>
      <c r="DO85">
        <f t="shared" si="84"/>
        <v>-42.808608</v>
      </c>
      <c r="DP85">
        <f t="shared" si="85"/>
        <v>43.299834420554276</v>
      </c>
      <c r="DQ85">
        <f t="shared" si="86"/>
        <v>0.99986304837945184</v>
      </c>
      <c r="DR85">
        <f t="shared" si="87"/>
        <v>0.9999730791437651</v>
      </c>
      <c r="DS85">
        <f t="shared" si="88"/>
        <v>0.99998871545672852</v>
      </c>
      <c r="DT85">
        <f t="shared" si="89"/>
        <v>0.16654374921054499</v>
      </c>
      <c r="DU85">
        <f t="shared" si="90"/>
        <v>-0.98603406614522959</v>
      </c>
      <c r="DV85" s="1">
        <f t="shared" si="91"/>
        <v>-4.3021379225604531E-4</v>
      </c>
      <c r="DW85" s="1">
        <f t="shared" si="92"/>
        <v>-8.1260620774395464E-4</v>
      </c>
      <c r="DX85" s="1">
        <f t="shared" si="93"/>
        <v>1.2044246938143426E-2</v>
      </c>
      <c r="DY85" s="1">
        <f t="shared" si="94"/>
        <v>1.2044246938143426E-2</v>
      </c>
      <c r="EP85">
        <f t="shared" si="95"/>
        <v>-7209.9540000000006</v>
      </c>
    </row>
    <row r="86" spans="1:146" x14ac:dyDescent="0.3">
      <c r="A86">
        <v>81</v>
      </c>
      <c r="B86">
        <v>-2.6462400000000001E-2</v>
      </c>
      <c r="C86">
        <v>0.112192</v>
      </c>
      <c r="D86">
        <v>1.03425E-3</v>
      </c>
      <c r="E86">
        <v>0.13008500000000001</v>
      </c>
      <c r="F86">
        <v>-0.61986600000000003</v>
      </c>
      <c r="G86">
        <v>-4.9464599999999997E-2</v>
      </c>
      <c r="H86">
        <v>1.20619E-3</v>
      </c>
      <c r="I86">
        <v>-2.4526499999999998E-3</v>
      </c>
      <c r="J86">
        <v>-5.8313100000000001E-3</v>
      </c>
      <c r="K86">
        <v>5.9205400000000002E-3</v>
      </c>
      <c r="L86">
        <v>-7.1669899999999998E-3</v>
      </c>
      <c r="M86">
        <v>-0.61755400000000005</v>
      </c>
      <c r="N86">
        <v>1.4552900000000001E-4</v>
      </c>
      <c r="O86">
        <v>1.52888E-4</v>
      </c>
      <c r="P86">
        <v>1.3283399999999999E-3</v>
      </c>
      <c r="Q86">
        <v>-0.88792499999999996</v>
      </c>
      <c r="R86">
        <v>21.977399999999999</v>
      </c>
      <c r="S86">
        <v>-5.3046700000000002E-2</v>
      </c>
      <c r="T86">
        <v>0.287354</v>
      </c>
      <c r="U86">
        <v>-0.66181900000000005</v>
      </c>
      <c r="V86">
        <v>3.7517799999999997E-2</v>
      </c>
      <c r="W86">
        <f t="shared" si="49"/>
        <v>-0.60057099999999997</v>
      </c>
      <c r="X86">
        <f t="shared" si="49"/>
        <v>21.315580999999998</v>
      </c>
      <c r="Y86">
        <v>-8.5331399999999998E-3</v>
      </c>
      <c r="Z86">
        <v>-4.6885099999999999E-3</v>
      </c>
      <c r="AA86">
        <v>-7.68193E-3</v>
      </c>
      <c r="AB86">
        <v>1.30996E-3</v>
      </c>
      <c r="AC86">
        <v>-1.45316E-2</v>
      </c>
      <c r="AD86">
        <v>-0.90856000000000003</v>
      </c>
      <c r="AE86">
        <v>1.2491100000000001E-4</v>
      </c>
      <c r="AF86">
        <v>1.4922399999999999E-4</v>
      </c>
      <c r="AG86">
        <v>1.14601E-3</v>
      </c>
      <c r="AH86">
        <v>0.40779500000000002</v>
      </c>
      <c r="AI86">
        <v>-21.9754</v>
      </c>
      <c r="AJ86">
        <v>0.12478400000000001</v>
      </c>
      <c r="AK86">
        <v>5.7557499999999998E-2</v>
      </c>
      <c r="AL86">
        <v>-0.53180400000000005</v>
      </c>
      <c r="AM86">
        <v>-0.107449</v>
      </c>
      <c r="AN86">
        <f t="shared" si="50"/>
        <v>0.4653525</v>
      </c>
      <c r="AO86">
        <f t="shared" si="50"/>
        <v>-22.507204000000002</v>
      </c>
      <c r="AP86">
        <v>-1.09827E-2</v>
      </c>
      <c r="AQ86">
        <v>-1.1139899999999999E-2</v>
      </c>
      <c r="AR86">
        <v>-1.81283E-2</v>
      </c>
      <c r="AS86">
        <v>7.0726900000000004E-3</v>
      </c>
      <c r="AT86">
        <v>-2.9195200000000001E-2</v>
      </c>
      <c r="AU86">
        <v>-0.78261499999999995</v>
      </c>
      <c r="AV86">
        <v>1.7758100000000001E-4</v>
      </c>
      <c r="AW86">
        <v>1.8457200000000001E-4</v>
      </c>
      <c r="AX86">
        <v>1.6141199999999999E-3</v>
      </c>
      <c r="AY86">
        <v>-6.3061600000000002</v>
      </c>
      <c r="AZ86">
        <v>20.8459</v>
      </c>
      <c r="BA86">
        <v>-7.8843200000000002E-2</v>
      </c>
      <c r="BB86">
        <v>0.27853699999999998</v>
      </c>
      <c r="BC86">
        <v>-0.54410199999999997</v>
      </c>
      <c r="BD86">
        <v>5.8875400000000001E-2</v>
      </c>
      <c r="BE86">
        <f t="shared" si="51"/>
        <v>-6.0276230000000002</v>
      </c>
      <c r="BF86">
        <f t="shared" si="52"/>
        <v>20.301798000000002</v>
      </c>
      <c r="BG86">
        <v>1.70937E-3</v>
      </c>
      <c r="BH86">
        <v>-1.7019299999999999E-4</v>
      </c>
      <c r="BI86">
        <v>-1.57978E-3</v>
      </c>
      <c r="BJ86">
        <v>2.6112900000000001E-3</v>
      </c>
      <c r="BK86">
        <v>-1.07211E-3</v>
      </c>
      <c r="BL86">
        <v>-0.51507099999999995</v>
      </c>
      <c r="BM86" s="1">
        <v>8.9916900000000006E-5</v>
      </c>
      <c r="BN86" s="1">
        <v>9.5767700000000001E-5</v>
      </c>
      <c r="BO86">
        <v>8.2904400000000003E-4</v>
      </c>
      <c r="BP86">
        <v>6.5629400000000002</v>
      </c>
      <c r="BQ86">
        <v>-20.2469</v>
      </c>
      <c r="BR86">
        <v>0.12737599999999999</v>
      </c>
      <c r="BS86">
        <v>-3.6914099999999998E-2</v>
      </c>
      <c r="BT86">
        <v>-0.71082599999999996</v>
      </c>
      <c r="BU86">
        <v>-0.18788299999999999</v>
      </c>
      <c r="BV86">
        <f t="shared" si="53"/>
        <v>6.5260259000000005</v>
      </c>
      <c r="BW86">
        <f t="shared" si="54"/>
        <v>-20.957726000000001</v>
      </c>
      <c r="BX86">
        <v>8.0954099999999999E-4</v>
      </c>
      <c r="BY86">
        <v>-1.3944599999999999E-3</v>
      </c>
      <c r="BZ86">
        <v>-7.1279799999999995E-4</v>
      </c>
      <c r="CA86">
        <v>1.04024E-3</v>
      </c>
      <c r="CB86">
        <v>-1.6251600000000001E-3</v>
      </c>
      <c r="CC86">
        <v>-0.28347299999999997</v>
      </c>
      <c r="CD86">
        <v>2.6334999999999998E-4</v>
      </c>
      <c r="CE86">
        <v>2.7378800000000002E-4</v>
      </c>
      <c r="CF86">
        <v>2.4276800000000002E-3</v>
      </c>
      <c r="CG86">
        <v>69.798000000000002</v>
      </c>
      <c r="CH86">
        <v>69.798000000000002</v>
      </c>
      <c r="CI86">
        <v>-0.81630000000000003</v>
      </c>
      <c r="CJ86">
        <v>-2445.0059999999999</v>
      </c>
      <c r="CK86">
        <f t="shared" si="55"/>
        <v>2445.0059999999999</v>
      </c>
      <c r="CL86">
        <v>-3.1056999999999999E-3</v>
      </c>
      <c r="CM86">
        <f t="shared" si="56"/>
        <v>43.971894639171502</v>
      </c>
      <c r="CN86">
        <f t="shared" si="57"/>
        <v>43.835746578153284</v>
      </c>
      <c r="CO86">
        <f t="shared" si="58"/>
        <v>-3.0962518703238585E-3</v>
      </c>
      <c r="CP86">
        <f t="shared" si="59"/>
        <v>0.99970431487621225</v>
      </c>
      <c r="CQ86">
        <f t="shared" si="60"/>
        <v>2.4318704593469631E-2</v>
      </c>
      <c r="CR86">
        <f t="shared" si="61"/>
        <v>2.4316307653152451E-2</v>
      </c>
      <c r="CS86">
        <f t="shared" si="62"/>
        <v>-2444.2830480982279</v>
      </c>
      <c r="CT86">
        <f t="shared" si="63"/>
        <v>2.1710296402934985</v>
      </c>
      <c r="CU86" s="1">
        <f t="shared" si="64"/>
        <v>9.20518588705844E-4</v>
      </c>
      <c r="CV86" s="1">
        <f t="shared" si="65"/>
        <v>-2.1669785887058431E-3</v>
      </c>
      <c r="CW86" s="1">
        <f t="shared" si="66"/>
        <v>-1.1826714530649445E-2</v>
      </c>
      <c r="CX86" s="1">
        <f t="shared" si="67"/>
        <v>2.2613948170411083E-4</v>
      </c>
      <c r="CY86" s="1">
        <f t="shared" si="68"/>
        <v>-1.47259948170411E-3</v>
      </c>
      <c r="CZ86" s="1">
        <f t="shared" si="69"/>
        <v>1.2104466173450137E-2</v>
      </c>
      <c r="DA86" s="1">
        <f t="shared" si="70"/>
        <v>1.2104466173450137E-2</v>
      </c>
      <c r="DB86">
        <f t="shared" si="71"/>
        <v>0.13656351318087492</v>
      </c>
      <c r="DC86">
        <f t="shared" si="72"/>
        <v>1.614964E-2</v>
      </c>
      <c r="DD86">
        <f t="shared" si="73"/>
        <v>7.4508650000000003</v>
      </c>
      <c r="DE86">
        <f t="shared" si="74"/>
        <v>-42.224299999999999</v>
      </c>
      <c r="DF86">
        <f t="shared" si="75"/>
        <v>42.876647487160483</v>
      </c>
      <c r="DG86">
        <f t="shared" si="76"/>
        <v>6.7139550000000003</v>
      </c>
      <c r="DH86">
        <f t="shared" si="77"/>
        <v>-42.821300000000001</v>
      </c>
      <c r="DI86">
        <f t="shared" si="78"/>
        <v>43.344445150815176</v>
      </c>
      <c r="DJ86">
        <f t="shared" si="79"/>
        <v>0.99981688897051402</v>
      </c>
      <c r="DK86">
        <f t="shared" si="80"/>
        <v>7.1265969000000009</v>
      </c>
      <c r="DL86">
        <f t="shared" si="81"/>
        <v>-42.273307000000003</v>
      </c>
      <c r="DM86">
        <f t="shared" si="82"/>
        <v>42.869813016752694</v>
      </c>
      <c r="DN86">
        <f t="shared" si="83"/>
        <v>6.4929755</v>
      </c>
      <c r="DO86">
        <f t="shared" si="84"/>
        <v>-42.809002000000007</v>
      </c>
      <c r="DP86">
        <f t="shared" si="85"/>
        <v>43.298607172513123</v>
      </c>
      <c r="DQ86">
        <f t="shared" si="86"/>
        <v>0.9998640825569769</v>
      </c>
      <c r="DR86">
        <f t="shared" si="87"/>
        <v>0.99997075676892277</v>
      </c>
      <c r="DS86">
        <f t="shared" si="88"/>
        <v>0.99998750980219597</v>
      </c>
      <c r="DT86">
        <f t="shared" si="89"/>
        <v>0.16623811485287013</v>
      </c>
      <c r="DU86">
        <f t="shared" si="90"/>
        <v>-0.98608563987625542</v>
      </c>
      <c r="DV86" s="1">
        <f t="shared" si="91"/>
        <v>-4.397423593376147E-4</v>
      </c>
      <c r="DW86" s="1">
        <f t="shared" si="92"/>
        <v>-8.067176406623851E-4</v>
      </c>
      <c r="DX86" s="1">
        <f t="shared" si="93"/>
        <v>1.2217575232135737E-2</v>
      </c>
      <c r="DY86" s="1">
        <f t="shared" si="94"/>
        <v>1.2217575232135737E-2</v>
      </c>
      <c r="EP86">
        <f t="shared" si="95"/>
        <v>-7335.018</v>
      </c>
    </row>
    <row r="87" spans="1:146" x14ac:dyDescent="0.3">
      <c r="A87">
        <v>82</v>
      </c>
      <c r="B87">
        <v>-2.54682E-2</v>
      </c>
      <c r="C87">
        <v>0.10848099999999999</v>
      </c>
      <c r="D87">
        <v>1.00059E-3</v>
      </c>
      <c r="E87">
        <v>0.13272</v>
      </c>
      <c r="F87">
        <v>-0.629023</v>
      </c>
      <c r="G87">
        <v>-4.0217900000000001E-2</v>
      </c>
      <c r="H87">
        <v>1.28217E-3</v>
      </c>
      <c r="I87">
        <v>-2.5003500000000001E-3</v>
      </c>
      <c r="J87">
        <v>-5.9279800000000002E-3</v>
      </c>
      <c r="K87">
        <v>6.0658700000000001E-3</v>
      </c>
      <c r="L87">
        <v>-7.2840600000000002E-3</v>
      </c>
      <c r="M87">
        <v>-0.61580000000000001</v>
      </c>
      <c r="N87">
        <v>1.4758300000000001E-4</v>
      </c>
      <c r="O87">
        <v>1.5516299999999999E-4</v>
      </c>
      <c r="P87">
        <v>1.3474100000000001E-3</v>
      </c>
      <c r="Q87">
        <v>-0.88792499999999996</v>
      </c>
      <c r="R87">
        <v>21.977399999999999</v>
      </c>
      <c r="S87">
        <v>-5.3046700000000002E-2</v>
      </c>
      <c r="T87">
        <v>0.29621199999999998</v>
      </c>
      <c r="U87">
        <v>-0.67054999999999998</v>
      </c>
      <c r="V87">
        <v>5.4730300000000003E-2</v>
      </c>
      <c r="W87">
        <f t="shared" si="49"/>
        <v>-0.59171299999999993</v>
      </c>
      <c r="X87">
        <f t="shared" si="49"/>
        <v>21.306850000000001</v>
      </c>
      <c r="Y87">
        <v>-8.6367900000000001E-3</v>
      </c>
      <c r="Z87">
        <v>-4.7521300000000002E-3</v>
      </c>
      <c r="AA87">
        <v>-7.7865199999999999E-3</v>
      </c>
      <c r="AB87">
        <v>1.3327600000000001E-3</v>
      </c>
      <c r="AC87">
        <v>-1.4721700000000001E-2</v>
      </c>
      <c r="AD87">
        <v>-0.90820299999999998</v>
      </c>
      <c r="AE87">
        <v>1.2477300000000001E-4</v>
      </c>
      <c r="AF87">
        <v>1.47842E-4</v>
      </c>
      <c r="AG87">
        <v>1.1414000000000001E-3</v>
      </c>
      <c r="AH87">
        <v>0.40779500000000002</v>
      </c>
      <c r="AI87">
        <v>-21.9754</v>
      </c>
      <c r="AJ87">
        <v>0.12478400000000001</v>
      </c>
      <c r="AK87">
        <v>5.5935600000000002E-2</v>
      </c>
      <c r="AL87">
        <v>-0.53975700000000004</v>
      </c>
      <c r="AM87">
        <v>-0.101475</v>
      </c>
      <c r="AN87">
        <f t="shared" si="50"/>
        <v>0.46373059999999999</v>
      </c>
      <c r="AO87">
        <f t="shared" si="50"/>
        <v>-22.515157000000002</v>
      </c>
      <c r="AP87">
        <v>-1.1247399999999999E-2</v>
      </c>
      <c r="AQ87">
        <v>-1.1292099999999999E-2</v>
      </c>
      <c r="AR87">
        <v>-1.89059E-2</v>
      </c>
      <c r="AS87">
        <v>7.6415399999999996E-3</v>
      </c>
      <c r="AT87">
        <v>-3.0180999999999999E-2</v>
      </c>
      <c r="AU87">
        <v>-0.78421099999999999</v>
      </c>
      <c r="AV87">
        <v>1.8396499999999999E-4</v>
      </c>
      <c r="AW87">
        <v>1.90912E-4</v>
      </c>
      <c r="AX87">
        <v>1.6732100000000001E-3</v>
      </c>
      <c r="AY87">
        <v>-6.3061600000000002</v>
      </c>
      <c r="AZ87">
        <v>20.8459</v>
      </c>
      <c r="BA87">
        <v>-7.8843200000000002E-2</v>
      </c>
      <c r="BB87">
        <v>0.28687099999999999</v>
      </c>
      <c r="BC87">
        <v>-0.55044800000000005</v>
      </c>
      <c r="BD87">
        <v>7.7981599999999998E-2</v>
      </c>
      <c r="BE87">
        <f t="shared" si="51"/>
        <v>-6.0192890000000006</v>
      </c>
      <c r="BF87">
        <f t="shared" si="52"/>
        <v>20.295452000000001</v>
      </c>
      <c r="BG87">
        <v>1.82906E-3</v>
      </c>
      <c r="BH87">
        <v>-1.2152899999999999E-4</v>
      </c>
      <c r="BI87">
        <v>-1.57084E-3</v>
      </c>
      <c r="BJ87">
        <v>2.70652E-3</v>
      </c>
      <c r="BK87">
        <v>-9.989930000000001E-4</v>
      </c>
      <c r="BL87">
        <v>-0.50556100000000004</v>
      </c>
      <c r="BM87" s="1">
        <v>9.3179100000000004E-5</v>
      </c>
      <c r="BN87" s="1">
        <v>9.8783200000000007E-5</v>
      </c>
      <c r="BO87">
        <v>8.55691E-4</v>
      </c>
      <c r="BP87">
        <v>6.5629400000000002</v>
      </c>
      <c r="BQ87">
        <v>-20.2469</v>
      </c>
      <c r="BR87">
        <v>0.12737599999999999</v>
      </c>
      <c r="BS87">
        <v>-3.9705200000000003E-2</v>
      </c>
      <c r="BT87">
        <v>-0.72327600000000003</v>
      </c>
      <c r="BU87">
        <v>-0.189467</v>
      </c>
      <c r="BV87">
        <f t="shared" si="53"/>
        <v>6.5232348</v>
      </c>
      <c r="BW87">
        <f t="shared" si="54"/>
        <v>-20.970175999999999</v>
      </c>
      <c r="BX87">
        <v>1.0482E-3</v>
      </c>
      <c r="BY87">
        <v>-1.69662E-3</v>
      </c>
      <c r="BZ87">
        <v>-6.7438199999999995E-4</v>
      </c>
      <c r="CA87">
        <v>1.2256400000000001E-3</v>
      </c>
      <c r="CB87">
        <v>-1.8740600000000001E-3</v>
      </c>
      <c r="CC87">
        <v>-0.22698699999999999</v>
      </c>
      <c r="CD87">
        <v>2.65958E-4</v>
      </c>
      <c r="CE87">
        <v>2.76345E-4</v>
      </c>
      <c r="CF87">
        <v>2.4488999999999999E-3</v>
      </c>
      <c r="CG87">
        <v>70.608999999999995</v>
      </c>
      <c r="CH87">
        <v>70.608999999999995</v>
      </c>
      <c r="CI87">
        <v>-0.83150000000000002</v>
      </c>
      <c r="CJ87">
        <v>-2490.5700000000002</v>
      </c>
      <c r="CK87">
        <f t="shared" si="55"/>
        <v>2490.5700000000002</v>
      </c>
      <c r="CL87">
        <v>-3.1295199999999998E-3</v>
      </c>
      <c r="CM87">
        <f t="shared" si="56"/>
        <v>43.971894639171502</v>
      </c>
      <c r="CN87">
        <f t="shared" si="57"/>
        <v>43.8347152232204</v>
      </c>
      <c r="CO87">
        <f t="shared" si="58"/>
        <v>-3.1197067371506663E-3</v>
      </c>
      <c r="CP87">
        <f t="shared" si="59"/>
        <v>0.99971008769748626</v>
      </c>
      <c r="CQ87">
        <f t="shared" si="60"/>
        <v>2.4080129226702107E-2</v>
      </c>
      <c r="CR87">
        <f t="shared" si="61"/>
        <v>2.4077802139818708E-2</v>
      </c>
      <c r="CS87">
        <f t="shared" si="62"/>
        <v>-2489.8479531167286</v>
      </c>
      <c r="CT87">
        <f t="shared" si="63"/>
        <v>2.2115007139808482</v>
      </c>
      <c r="CU87" s="1">
        <f t="shared" si="64"/>
        <v>9.9459442064347525E-4</v>
      </c>
      <c r="CV87" s="1">
        <f t="shared" si="65"/>
        <v>-2.2127744206434752E-3</v>
      </c>
      <c r="CW87" s="1">
        <f t="shared" si="66"/>
        <v>-1.2024309967226461E-2</v>
      </c>
      <c r="CX87" s="1">
        <f t="shared" si="67"/>
        <v>2.2295322079572254E-4</v>
      </c>
      <c r="CY87" s="1">
        <f t="shared" si="68"/>
        <v>-1.4411332207957227E-3</v>
      </c>
      <c r="CZ87" s="1">
        <f t="shared" si="69"/>
        <v>1.2332966447165562E-2</v>
      </c>
      <c r="DA87" s="1">
        <f t="shared" si="70"/>
        <v>1.2332966447165562E-2</v>
      </c>
      <c r="DB87">
        <f t="shared" si="71"/>
        <v>0.13761092371118</v>
      </c>
      <c r="DC87">
        <f t="shared" si="72"/>
        <v>1.6273504000000001E-2</v>
      </c>
      <c r="DD87">
        <f t="shared" si="73"/>
        <v>7.4508650000000003</v>
      </c>
      <c r="DE87">
        <f t="shared" si="74"/>
        <v>-42.224299999999999</v>
      </c>
      <c r="DF87">
        <f t="shared" si="75"/>
        <v>42.876647487160483</v>
      </c>
      <c r="DG87">
        <f t="shared" si="76"/>
        <v>6.7139550000000003</v>
      </c>
      <c r="DH87">
        <f t="shared" si="77"/>
        <v>-42.821300000000001</v>
      </c>
      <c r="DI87">
        <f t="shared" si="78"/>
        <v>43.344445150815176</v>
      </c>
      <c r="DJ87">
        <f t="shared" si="79"/>
        <v>0.99981688897051402</v>
      </c>
      <c r="DK87">
        <f t="shared" si="80"/>
        <v>7.1149477999999995</v>
      </c>
      <c r="DL87">
        <f t="shared" si="81"/>
        <v>-42.277025999999999</v>
      </c>
      <c r="DM87">
        <f t="shared" si="82"/>
        <v>42.871545453848533</v>
      </c>
      <c r="DN87">
        <f t="shared" si="83"/>
        <v>6.4830196000000004</v>
      </c>
      <c r="DO87">
        <f t="shared" si="84"/>
        <v>-42.810608999999999</v>
      </c>
      <c r="DP87">
        <f t="shared" si="85"/>
        <v>43.29870420791903</v>
      </c>
      <c r="DQ87">
        <f t="shared" si="86"/>
        <v>0.99986489677541091</v>
      </c>
      <c r="DR87">
        <f t="shared" si="87"/>
        <v>0.99996855752603098</v>
      </c>
      <c r="DS87">
        <f t="shared" si="88"/>
        <v>0.99998631863721243</v>
      </c>
      <c r="DT87">
        <f t="shared" si="89"/>
        <v>0.16595967616001345</v>
      </c>
      <c r="DU87">
        <f t="shared" si="90"/>
        <v>-0.98613253971708259</v>
      </c>
      <c r="DV87" s="1">
        <f t="shared" si="91"/>
        <v>-4.5584400041392926E-4</v>
      </c>
      <c r="DW87" s="1">
        <f t="shared" si="92"/>
        <v>-7.6233599958607109E-4</v>
      </c>
      <c r="DX87" s="1">
        <f t="shared" si="93"/>
        <v>1.2440952846403827E-2</v>
      </c>
      <c r="DY87" s="1">
        <f t="shared" si="94"/>
        <v>1.2440952846403827E-2</v>
      </c>
      <c r="EP87">
        <f t="shared" si="95"/>
        <v>-7471.7100000000009</v>
      </c>
    </row>
    <row r="88" spans="1:146" x14ac:dyDescent="0.3">
      <c r="A88">
        <v>83</v>
      </c>
      <c r="B88">
        <v>-2.5075699999999999E-2</v>
      </c>
      <c r="C88">
        <v>0.104908</v>
      </c>
      <c r="D88">
        <v>1.02125E-3</v>
      </c>
      <c r="E88">
        <v>0.13286200000000001</v>
      </c>
      <c r="F88">
        <v>-0.634602</v>
      </c>
      <c r="G88">
        <v>-2.80118E-2</v>
      </c>
      <c r="H88">
        <v>1.2853999999999999E-3</v>
      </c>
      <c r="I88">
        <v>-2.5157199999999999E-3</v>
      </c>
      <c r="J88">
        <v>-6.0286999999999997E-3</v>
      </c>
      <c r="K88">
        <v>6.1365500000000002E-3</v>
      </c>
      <c r="L88">
        <v>-7.3668800000000001E-3</v>
      </c>
      <c r="M88">
        <v>-0.61763100000000004</v>
      </c>
      <c r="N88">
        <v>1.47322E-4</v>
      </c>
      <c r="O88">
        <v>1.5485E-4</v>
      </c>
      <c r="P88">
        <v>1.34479E-3</v>
      </c>
      <c r="Q88">
        <v>-0.88792499999999996</v>
      </c>
      <c r="R88">
        <v>21.977399999999999</v>
      </c>
      <c r="S88">
        <v>-5.3046700000000002E-2</v>
      </c>
      <c r="T88">
        <v>0.30084300000000003</v>
      </c>
      <c r="U88">
        <v>-0.67691100000000004</v>
      </c>
      <c r="V88">
        <v>6.7343200000000006E-2</v>
      </c>
      <c r="W88">
        <f t="shared" si="49"/>
        <v>-0.58708199999999988</v>
      </c>
      <c r="X88">
        <f t="shared" si="49"/>
        <v>21.300488999999999</v>
      </c>
      <c r="Y88">
        <v>-8.6965900000000006E-3</v>
      </c>
      <c r="Z88">
        <v>-5.0156000000000003E-3</v>
      </c>
      <c r="AA88">
        <v>-7.8962000000000008E-3</v>
      </c>
      <c r="AB88">
        <v>1.2537799999999999E-3</v>
      </c>
      <c r="AC88">
        <v>-1.4966E-2</v>
      </c>
      <c r="AD88">
        <v>-0.90046300000000001</v>
      </c>
      <c r="AE88">
        <v>1.2923000000000001E-4</v>
      </c>
      <c r="AF88">
        <v>1.5362899999999999E-4</v>
      </c>
      <c r="AG88">
        <v>1.18326E-3</v>
      </c>
      <c r="AH88">
        <v>0.40779500000000002</v>
      </c>
      <c r="AI88">
        <v>-21.9754</v>
      </c>
      <c r="AJ88">
        <v>0.12478400000000001</v>
      </c>
      <c r="AK88">
        <v>5.3269299999999999E-2</v>
      </c>
      <c r="AL88">
        <v>-0.54391100000000003</v>
      </c>
      <c r="AM88">
        <v>-8.5925299999999996E-2</v>
      </c>
      <c r="AN88">
        <f t="shared" si="50"/>
        <v>0.46106430000000004</v>
      </c>
      <c r="AO88">
        <f t="shared" si="50"/>
        <v>-22.519311000000002</v>
      </c>
      <c r="AP88">
        <v>-1.16671E-2</v>
      </c>
      <c r="AQ88">
        <v>-1.1473000000000001E-2</v>
      </c>
      <c r="AR88">
        <v>-1.93733E-2</v>
      </c>
      <c r="AS88">
        <v>7.8090499999999997E-3</v>
      </c>
      <c r="AT88">
        <v>-3.09491E-2</v>
      </c>
      <c r="AU88">
        <v>-0.78729099999999996</v>
      </c>
      <c r="AV88">
        <v>1.84947E-4</v>
      </c>
      <c r="AW88">
        <v>1.9209399999999999E-4</v>
      </c>
      <c r="AX88">
        <v>1.68165E-3</v>
      </c>
      <c r="AY88">
        <v>-6.3061600000000002</v>
      </c>
      <c r="AZ88">
        <v>20.8459</v>
      </c>
      <c r="BA88">
        <v>-7.8843200000000002E-2</v>
      </c>
      <c r="BB88">
        <v>0.29134500000000002</v>
      </c>
      <c r="BC88">
        <v>-0.55409799999999998</v>
      </c>
      <c r="BD88">
        <v>8.6756E-2</v>
      </c>
      <c r="BE88">
        <f t="shared" si="51"/>
        <v>-6.0148150000000005</v>
      </c>
      <c r="BF88">
        <f t="shared" si="52"/>
        <v>20.291802000000001</v>
      </c>
      <c r="BG88">
        <v>1.82877E-3</v>
      </c>
      <c r="BH88">
        <v>-2.0233299999999999E-4</v>
      </c>
      <c r="BI88">
        <v>-1.59278E-3</v>
      </c>
      <c r="BJ88">
        <v>2.7061899999999998E-3</v>
      </c>
      <c r="BK88">
        <v>-1.07975E-3</v>
      </c>
      <c r="BL88">
        <v>-0.49954999999999999</v>
      </c>
      <c r="BM88" s="1">
        <v>9.2809899999999994E-5</v>
      </c>
      <c r="BN88" s="1">
        <v>9.8079500000000002E-5</v>
      </c>
      <c r="BO88">
        <v>8.5012499999999997E-4</v>
      </c>
      <c r="BP88">
        <v>6.5629400000000002</v>
      </c>
      <c r="BQ88">
        <v>-20.2469</v>
      </c>
      <c r="BR88">
        <v>0.12737599999999999</v>
      </c>
      <c r="BS88">
        <v>-4.45616E-2</v>
      </c>
      <c r="BT88">
        <v>-0.73057799999999995</v>
      </c>
      <c r="BU88">
        <v>-0.16938400000000001</v>
      </c>
      <c r="BV88">
        <f t="shared" si="53"/>
        <v>6.5183784000000005</v>
      </c>
      <c r="BW88">
        <f t="shared" si="54"/>
        <v>-20.977478000000001</v>
      </c>
      <c r="BX88">
        <v>1.3206400000000001E-3</v>
      </c>
      <c r="BY88">
        <v>-1.6121600000000001E-3</v>
      </c>
      <c r="BZ88">
        <v>-7.7417600000000001E-4</v>
      </c>
      <c r="CA88">
        <v>1.5294099999999999E-3</v>
      </c>
      <c r="CB88">
        <v>-1.8209299999999999E-3</v>
      </c>
      <c r="CC88">
        <v>-0.24213599999999999</v>
      </c>
      <c r="CD88">
        <v>2.6942699999999998E-4</v>
      </c>
      <c r="CE88">
        <v>2.8006400000000001E-4</v>
      </c>
      <c r="CF88">
        <v>2.4828200000000002E-3</v>
      </c>
      <c r="CG88">
        <v>71.234999999999999</v>
      </c>
      <c r="CH88">
        <v>71.234999999999999</v>
      </c>
      <c r="CI88">
        <v>-0.83919999999999995</v>
      </c>
      <c r="CJ88">
        <v>-2513.8380000000002</v>
      </c>
      <c r="CK88">
        <f t="shared" si="55"/>
        <v>2513.8380000000002</v>
      </c>
      <c r="CL88">
        <v>-3.1834200000000002E-3</v>
      </c>
      <c r="CM88">
        <f t="shared" si="56"/>
        <v>43.971894639171502</v>
      </c>
      <c r="CN88">
        <f t="shared" si="57"/>
        <v>43.832333758382106</v>
      </c>
      <c r="CO88">
        <f t="shared" si="58"/>
        <v>-3.1738655323955804E-3</v>
      </c>
      <c r="CP88">
        <f t="shared" si="59"/>
        <v>0.99971405222338383</v>
      </c>
      <c r="CQ88">
        <f t="shared" si="60"/>
        <v>2.3914907708118216E-2</v>
      </c>
      <c r="CR88">
        <f t="shared" si="61"/>
        <v>2.3912628193098702E-2</v>
      </c>
      <c r="CS88">
        <f t="shared" si="62"/>
        <v>-2513.1191736131268</v>
      </c>
      <c r="CT88">
        <f t="shared" si="63"/>
        <v>2.2321703780374698</v>
      </c>
      <c r="CU88" s="1">
        <f t="shared" si="64"/>
        <v>9.9498478964407189E-4</v>
      </c>
      <c r="CV88" s="1">
        <f t="shared" si="65"/>
        <v>-2.2253047896440715E-3</v>
      </c>
      <c r="CW88" s="1">
        <f t="shared" si="66"/>
        <v>-1.2225348381127149E-2</v>
      </c>
      <c r="CX88" s="1">
        <f t="shared" si="67"/>
        <v>2.4958103669915068E-4</v>
      </c>
      <c r="CY88" s="1">
        <f t="shared" si="68"/>
        <v>-1.4799010366991503E-3</v>
      </c>
      <c r="CZ88" s="1">
        <f t="shared" si="69"/>
        <v>1.2523509882305118E-2</v>
      </c>
      <c r="DA88" s="1">
        <f t="shared" si="70"/>
        <v>1.2523509882305118E-2</v>
      </c>
      <c r="DB88">
        <f t="shared" si="71"/>
        <v>0.13998100883223136</v>
      </c>
      <c r="DC88">
        <f t="shared" si="72"/>
        <v>1.6553784000000002E-2</v>
      </c>
      <c r="DD88">
        <f t="shared" si="73"/>
        <v>7.4508650000000003</v>
      </c>
      <c r="DE88">
        <f t="shared" si="74"/>
        <v>-42.224299999999999</v>
      </c>
      <c r="DF88">
        <f t="shared" si="75"/>
        <v>42.876647487160483</v>
      </c>
      <c r="DG88">
        <f t="shared" si="76"/>
        <v>6.7139550000000003</v>
      </c>
      <c r="DH88">
        <f t="shared" si="77"/>
        <v>-42.821300000000001</v>
      </c>
      <c r="DI88">
        <f t="shared" si="78"/>
        <v>43.344445150815176</v>
      </c>
      <c r="DJ88">
        <f t="shared" si="79"/>
        <v>0.99981688897051402</v>
      </c>
      <c r="DK88">
        <f t="shared" si="80"/>
        <v>7.1054604000000001</v>
      </c>
      <c r="DL88">
        <f t="shared" si="81"/>
        <v>-42.277967000000004</v>
      </c>
      <c r="DM88">
        <f t="shared" si="82"/>
        <v>42.870899933976865</v>
      </c>
      <c r="DN88">
        <f t="shared" si="83"/>
        <v>6.4758793000000008</v>
      </c>
      <c r="DO88">
        <f t="shared" si="84"/>
        <v>-42.811113000000006</v>
      </c>
      <c r="DP88">
        <f t="shared" si="85"/>
        <v>43.298134012991113</v>
      </c>
      <c r="DQ88">
        <f t="shared" si="86"/>
        <v>0.9998658334181616</v>
      </c>
      <c r="DR88">
        <f t="shared" si="87"/>
        <v>0.99996677345296558</v>
      </c>
      <c r="DS88">
        <f t="shared" si="88"/>
        <v>0.99998544303449288</v>
      </c>
      <c r="DT88">
        <f t="shared" si="89"/>
        <v>0.1657408734349578</v>
      </c>
      <c r="DU88">
        <f t="shared" si="90"/>
        <v>-0.98616933782845695</v>
      </c>
      <c r="DV88" s="1">
        <f t="shared" si="91"/>
        <v>-4.4053833582920329E-4</v>
      </c>
      <c r="DW88" s="1">
        <f t="shared" si="92"/>
        <v>-7.8978166417079652E-4</v>
      </c>
      <c r="DX88" s="1">
        <f t="shared" si="93"/>
        <v>1.2637540785770342E-2</v>
      </c>
      <c r="DY88" s="1">
        <f t="shared" si="94"/>
        <v>1.2637540785770342E-2</v>
      </c>
      <c r="EP88">
        <f t="shared" si="95"/>
        <v>-7541.514000000001</v>
      </c>
    </row>
    <row r="89" spans="1:146" x14ac:dyDescent="0.3">
      <c r="A89">
        <v>84</v>
      </c>
      <c r="B89">
        <v>-2.5075699999999999E-2</v>
      </c>
      <c r="C89">
        <v>0.104908</v>
      </c>
      <c r="D89">
        <v>1.02125E-3</v>
      </c>
      <c r="E89">
        <v>0.133327</v>
      </c>
      <c r="F89">
        <v>-0.63735699999999995</v>
      </c>
      <c r="G89">
        <v>-1.5588100000000001E-2</v>
      </c>
      <c r="H89">
        <v>1.3143600000000001E-3</v>
      </c>
      <c r="I89">
        <v>-2.562E-3</v>
      </c>
      <c r="J89">
        <v>-6.0533100000000001E-3</v>
      </c>
      <c r="K89">
        <v>6.1738399999999999E-3</v>
      </c>
      <c r="L89">
        <v>-7.4214800000000003E-3</v>
      </c>
      <c r="M89">
        <v>-0.61501399999999995</v>
      </c>
      <c r="N89">
        <v>1.47491E-4</v>
      </c>
      <c r="O89">
        <v>1.5507499999999999E-4</v>
      </c>
      <c r="P89">
        <v>1.3464200000000001E-3</v>
      </c>
      <c r="Q89">
        <v>-0.88792499999999996</v>
      </c>
      <c r="R89">
        <v>21.977399999999999</v>
      </c>
      <c r="S89">
        <v>-5.3046700000000002E-2</v>
      </c>
      <c r="T89">
        <v>0.30496699999999999</v>
      </c>
      <c r="U89">
        <v>-0.68152100000000004</v>
      </c>
      <c r="V89">
        <v>7.5822000000000001E-2</v>
      </c>
      <c r="W89">
        <f t="shared" si="49"/>
        <v>-0.58295799999999998</v>
      </c>
      <c r="X89">
        <f t="shared" si="49"/>
        <v>21.295878999999999</v>
      </c>
      <c r="Y89">
        <v>-8.75189E-3</v>
      </c>
      <c r="Z89">
        <v>-5.0412399999999998E-3</v>
      </c>
      <c r="AA89">
        <v>-7.9810899999999997E-3</v>
      </c>
      <c r="AB89">
        <v>1.2994199999999999E-3</v>
      </c>
      <c r="AC89">
        <v>-1.50925E-2</v>
      </c>
      <c r="AD89">
        <v>-0.900169</v>
      </c>
      <c r="AE89">
        <v>1.3166600000000001E-4</v>
      </c>
      <c r="AF89">
        <v>1.5726299999999999E-4</v>
      </c>
      <c r="AG89">
        <v>1.20728E-3</v>
      </c>
      <c r="AH89">
        <v>0.40779500000000002</v>
      </c>
      <c r="AI89">
        <v>-21.9754</v>
      </c>
      <c r="AJ89">
        <v>0.12478400000000001</v>
      </c>
      <c r="AK89">
        <v>5.12974E-2</v>
      </c>
      <c r="AL89">
        <v>-0.54493899999999995</v>
      </c>
      <c r="AM89">
        <v>-7.6270299999999999E-2</v>
      </c>
      <c r="AN89">
        <f t="shared" si="50"/>
        <v>0.45909240000000001</v>
      </c>
      <c r="AO89">
        <f t="shared" si="50"/>
        <v>-22.520339</v>
      </c>
      <c r="AP89">
        <v>-1.18569E-2</v>
      </c>
      <c r="AQ89">
        <v>-1.14906E-2</v>
      </c>
      <c r="AR89">
        <v>-1.9796600000000001E-2</v>
      </c>
      <c r="AS89">
        <v>8.1292299999999994E-3</v>
      </c>
      <c r="AT89">
        <v>-3.1476700000000003E-2</v>
      </c>
      <c r="AU89">
        <v>-0.78942599999999996</v>
      </c>
      <c r="AV89">
        <v>1.8602199999999999E-4</v>
      </c>
      <c r="AW89">
        <v>1.9324399999999999E-4</v>
      </c>
      <c r="AX89">
        <v>1.6912400000000001E-3</v>
      </c>
      <c r="AY89">
        <v>-6.3061600000000002</v>
      </c>
      <c r="AZ89">
        <v>20.8459</v>
      </c>
      <c r="BA89">
        <v>-7.8843200000000002E-2</v>
      </c>
      <c r="BB89">
        <v>0.29506599999999999</v>
      </c>
      <c r="BC89">
        <v>-0.557226</v>
      </c>
      <c r="BD89">
        <v>9.5722100000000004E-2</v>
      </c>
      <c r="BE89">
        <f t="shared" si="51"/>
        <v>-6.0110939999999999</v>
      </c>
      <c r="BF89">
        <f t="shared" si="52"/>
        <v>20.288674</v>
      </c>
      <c r="BG89">
        <v>1.89627E-3</v>
      </c>
      <c r="BH89">
        <v>-2.2278900000000001E-4</v>
      </c>
      <c r="BI89">
        <v>-1.5656999999999999E-3</v>
      </c>
      <c r="BJ89">
        <v>2.73135E-3</v>
      </c>
      <c r="BK89">
        <v>-1.05787E-3</v>
      </c>
      <c r="BL89">
        <v>-0.48588300000000001</v>
      </c>
      <c r="BM89" s="1">
        <v>9.1219999999999997E-5</v>
      </c>
      <c r="BN89" s="1">
        <v>9.7085799999999998E-5</v>
      </c>
      <c r="BO89">
        <v>8.4050300000000004E-4</v>
      </c>
      <c r="BP89">
        <v>6.5629400000000002</v>
      </c>
      <c r="BQ89">
        <v>-20.2469</v>
      </c>
      <c r="BR89">
        <v>0.12737599999999999</v>
      </c>
      <c r="BS89">
        <v>-4.7124300000000001E-2</v>
      </c>
      <c r="BT89">
        <v>-0.73344699999999996</v>
      </c>
      <c r="BU89">
        <v>-0.15842999999999999</v>
      </c>
      <c r="BV89">
        <f t="shared" si="53"/>
        <v>6.5158157000000001</v>
      </c>
      <c r="BW89">
        <f t="shared" si="54"/>
        <v>-20.980347000000002</v>
      </c>
      <c r="BX89">
        <v>1.1726200000000001E-3</v>
      </c>
      <c r="BY89">
        <v>-1.12958E-3</v>
      </c>
      <c r="BZ89">
        <v>-8.8843400000000001E-4</v>
      </c>
      <c r="CA89">
        <v>1.4912599999999999E-3</v>
      </c>
      <c r="CB89">
        <v>-1.4482200000000001E-3</v>
      </c>
      <c r="CC89">
        <v>-0.32625599999999999</v>
      </c>
      <c r="CD89">
        <v>2.70151E-4</v>
      </c>
      <c r="CE89">
        <v>2.8098000000000001E-4</v>
      </c>
      <c r="CF89">
        <v>2.4924700000000001E-3</v>
      </c>
      <c r="CG89">
        <v>71.67</v>
      </c>
      <c r="CH89">
        <v>71.67</v>
      </c>
      <c r="CI89">
        <v>-0.85019999999999996</v>
      </c>
      <c r="CJ89">
        <v>-2546.799</v>
      </c>
      <c r="CK89">
        <f t="shared" si="55"/>
        <v>2546.799</v>
      </c>
      <c r="CL89">
        <v>-3.2681300000000002E-3</v>
      </c>
      <c r="CM89">
        <f t="shared" si="56"/>
        <v>43.971894639171502</v>
      </c>
      <c r="CN89">
        <f t="shared" si="57"/>
        <v>43.82860742551221</v>
      </c>
      <c r="CO89">
        <f t="shared" si="58"/>
        <v>-3.2586090464168304E-3</v>
      </c>
      <c r="CP89">
        <f t="shared" si="59"/>
        <v>0.99971732103208466</v>
      </c>
      <c r="CQ89">
        <f t="shared" si="60"/>
        <v>2.3777816839195554E-2</v>
      </c>
      <c r="CR89">
        <f t="shared" si="61"/>
        <v>2.377557630072984E-2</v>
      </c>
      <c r="CS89">
        <f t="shared" si="62"/>
        <v>-2546.0790734871921</v>
      </c>
      <c r="CT89">
        <f t="shared" si="63"/>
        <v>2.2614455962342235</v>
      </c>
      <c r="CU89" s="1">
        <f t="shared" si="64"/>
        <v>1.0244082781498093E-3</v>
      </c>
      <c r="CV89" s="1">
        <f t="shared" si="65"/>
        <v>-2.2720482781498096E-3</v>
      </c>
      <c r="CW89" s="1">
        <f t="shared" si="66"/>
        <v>-1.2277206068419201E-2</v>
      </c>
      <c r="CX89" s="1">
        <f t="shared" si="67"/>
        <v>2.1573967948078712E-4</v>
      </c>
      <c r="CY89" s="1">
        <f t="shared" si="68"/>
        <v>-1.4633796794807875E-3</v>
      </c>
      <c r="CZ89" s="1">
        <f t="shared" si="69"/>
        <v>1.2600673507886809E-2</v>
      </c>
      <c r="DA89" s="1">
        <f t="shared" si="70"/>
        <v>1.2600673507886809E-2</v>
      </c>
      <c r="DB89">
        <f t="shared" si="71"/>
        <v>0.14370586802711557</v>
      </c>
      <c r="DC89">
        <f t="shared" si="72"/>
        <v>1.6994276000000003E-2</v>
      </c>
      <c r="DD89">
        <f t="shared" si="73"/>
        <v>7.4508650000000003</v>
      </c>
      <c r="DE89">
        <f t="shared" si="74"/>
        <v>-42.224299999999999</v>
      </c>
      <c r="DF89">
        <f t="shared" si="75"/>
        <v>42.876647487160483</v>
      </c>
      <c r="DG89">
        <f t="shared" si="76"/>
        <v>6.7139550000000003</v>
      </c>
      <c r="DH89">
        <f t="shared" si="77"/>
        <v>-42.821300000000001</v>
      </c>
      <c r="DI89">
        <f t="shared" si="78"/>
        <v>43.344445150815176</v>
      </c>
      <c r="DJ89">
        <f t="shared" si="79"/>
        <v>0.99981688897051402</v>
      </c>
      <c r="DK89">
        <f t="shared" si="80"/>
        <v>7.0987736999999997</v>
      </c>
      <c r="DL89">
        <f t="shared" si="81"/>
        <v>-42.276226000000001</v>
      </c>
      <c r="DM89">
        <f t="shared" si="82"/>
        <v>42.868075217425933</v>
      </c>
      <c r="DN89">
        <f t="shared" si="83"/>
        <v>6.4701864000000002</v>
      </c>
      <c r="DO89">
        <f t="shared" si="84"/>
        <v>-42.809013</v>
      </c>
      <c r="DP89">
        <f t="shared" si="85"/>
        <v>43.295206502393704</v>
      </c>
      <c r="DQ89">
        <f t="shared" si="86"/>
        <v>0.99986623178422407</v>
      </c>
      <c r="DR89">
        <f t="shared" si="87"/>
        <v>0.99996556354758293</v>
      </c>
      <c r="DS89">
        <f t="shared" si="88"/>
        <v>0.99998477313970247</v>
      </c>
      <c r="DT89">
        <f t="shared" si="89"/>
        <v>0.16559581142832228</v>
      </c>
      <c r="DU89">
        <f t="shared" si="90"/>
        <v>-0.98619370675207396</v>
      </c>
      <c r="DV89" s="1">
        <f t="shared" si="91"/>
        <v>-4.7857593260929466E-4</v>
      </c>
      <c r="DW89" s="1">
        <f t="shared" si="92"/>
        <v>-7.690640673907055E-4</v>
      </c>
      <c r="DX89" s="1">
        <f t="shared" si="93"/>
        <v>1.2708738384180834E-2</v>
      </c>
      <c r="DY89" s="1">
        <f t="shared" si="94"/>
        <v>1.2708738384180834E-2</v>
      </c>
      <c r="EP89">
        <f t="shared" si="95"/>
        <v>-7640.3969999999999</v>
      </c>
    </row>
    <row r="90" spans="1:146" x14ac:dyDescent="0.3">
      <c r="A90">
        <v>85</v>
      </c>
      <c r="B90">
        <v>-2.5075699999999999E-2</v>
      </c>
      <c r="C90">
        <v>0.104908</v>
      </c>
      <c r="D90">
        <v>1.02125E-3</v>
      </c>
      <c r="E90">
        <v>0.13548499999999999</v>
      </c>
      <c r="F90">
        <v>-0.64127599999999996</v>
      </c>
      <c r="G90">
        <v>-2.01303E-2</v>
      </c>
      <c r="H90">
        <v>1.34425E-3</v>
      </c>
      <c r="I90">
        <v>-2.5747399999999998E-3</v>
      </c>
      <c r="J90">
        <v>-6.1445600000000003E-3</v>
      </c>
      <c r="K90">
        <v>6.2810499999999998E-3</v>
      </c>
      <c r="L90">
        <v>-7.5115299999999998E-3</v>
      </c>
      <c r="M90">
        <v>-0.615124</v>
      </c>
      <c r="N90">
        <v>1.4845599999999999E-4</v>
      </c>
      <c r="O90">
        <v>1.5607699999999999E-4</v>
      </c>
      <c r="P90">
        <v>1.3550599999999999E-3</v>
      </c>
      <c r="Q90">
        <v>-0.88792499999999996</v>
      </c>
      <c r="R90">
        <v>21.977399999999999</v>
      </c>
      <c r="S90">
        <v>-5.3046700000000002E-2</v>
      </c>
      <c r="T90">
        <v>0.31123499999999998</v>
      </c>
      <c r="U90">
        <v>-0.68466199999999999</v>
      </c>
      <c r="V90">
        <v>7.1944900000000006E-2</v>
      </c>
      <c r="W90">
        <f t="shared" si="49"/>
        <v>-0.57668999999999992</v>
      </c>
      <c r="X90">
        <f t="shared" si="49"/>
        <v>21.292738</v>
      </c>
      <c r="Y90">
        <v>-8.7396699999999997E-3</v>
      </c>
      <c r="Z90">
        <v>-4.8445099999999998E-3</v>
      </c>
      <c r="AA90">
        <v>-8.0198800000000001E-3</v>
      </c>
      <c r="AB90">
        <v>1.4630000000000001E-3</v>
      </c>
      <c r="AC90">
        <v>-1.50472E-2</v>
      </c>
      <c r="AD90">
        <v>-0.90508999999999995</v>
      </c>
      <c r="AE90">
        <v>1.4034599999999999E-4</v>
      </c>
      <c r="AF90">
        <v>1.6861999999999999E-4</v>
      </c>
      <c r="AG90">
        <v>1.2892100000000001E-3</v>
      </c>
      <c r="AH90">
        <v>0.40779500000000002</v>
      </c>
      <c r="AI90">
        <v>-21.9754</v>
      </c>
      <c r="AJ90">
        <v>0.12478400000000001</v>
      </c>
      <c r="AK90">
        <v>5.1626999999999999E-2</v>
      </c>
      <c r="AL90">
        <v>-0.54776400000000003</v>
      </c>
      <c r="AM90">
        <v>-7.8174999999999994E-2</v>
      </c>
      <c r="AN90">
        <f t="shared" si="50"/>
        <v>0.459422</v>
      </c>
      <c r="AO90">
        <f t="shared" si="50"/>
        <v>-22.523164000000001</v>
      </c>
      <c r="AP90">
        <v>-1.20784E-2</v>
      </c>
      <c r="AQ90">
        <v>-1.1742799999999999E-2</v>
      </c>
      <c r="AR90">
        <v>-2.0235599999999999E-2</v>
      </c>
      <c r="AS90">
        <v>8.3313299999999996E-3</v>
      </c>
      <c r="AT90">
        <v>-3.2152500000000001E-2</v>
      </c>
      <c r="AU90">
        <v>-0.78895000000000004</v>
      </c>
      <c r="AV90">
        <v>1.9174799999999999E-4</v>
      </c>
      <c r="AW90">
        <v>1.9914800000000001E-4</v>
      </c>
      <c r="AX90">
        <v>1.74358E-3</v>
      </c>
      <c r="AY90">
        <v>-6.3061600000000002</v>
      </c>
      <c r="AZ90">
        <v>20.8459</v>
      </c>
      <c r="BA90">
        <v>-7.8843200000000002E-2</v>
      </c>
      <c r="BB90">
        <v>0.30060599999999998</v>
      </c>
      <c r="BC90">
        <v>-0.55876199999999998</v>
      </c>
      <c r="BD90">
        <v>9.48272E-2</v>
      </c>
      <c r="BE90">
        <f t="shared" si="51"/>
        <v>-6.0055540000000001</v>
      </c>
      <c r="BF90">
        <f t="shared" si="52"/>
        <v>20.287137999999999</v>
      </c>
      <c r="BG90">
        <v>1.9606300000000001E-3</v>
      </c>
      <c r="BH90">
        <v>-1.1806099999999999E-4</v>
      </c>
      <c r="BI90">
        <v>-1.6107599999999999E-3</v>
      </c>
      <c r="BJ90">
        <v>2.8422999999999999E-3</v>
      </c>
      <c r="BK90">
        <v>-9.9973100000000001E-4</v>
      </c>
      <c r="BL90">
        <v>-0.496784</v>
      </c>
      <c r="BM90" s="1">
        <v>9.3950900000000002E-5</v>
      </c>
      <c r="BN90" s="1">
        <v>9.9792100000000003E-5</v>
      </c>
      <c r="BO90">
        <v>8.6410700000000003E-4</v>
      </c>
      <c r="BP90">
        <v>6.5629400000000002</v>
      </c>
      <c r="BQ90">
        <v>-20.2469</v>
      </c>
      <c r="BR90">
        <v>0.12737599999999999</v>
      </c>
      <c r="BS90">
        <v>-4.8216799999999997E-2</v>
      </c>
      <c r="BT90">
        <v>-0.73956</v>
      </c>
      <c r="BU90">
        <v>-0.16042999999999999</v>
      </c>
      <c r="BV90">
        <f t="shared" si="53"/>
        <v>6.5147232000000006</v>
      </c>
      <c r="BW90">
        <f t="shared" si="54"/>
        <v>-20.986460000000001</v>
      </c>
      <c r="BX90">
        <v>4.9229899999999997E-4</v>
      </c>
      <c r="BY90">
        <v>-1.5195600000000001E-3</v>
      </c>
      <c r="BZ90">
        <v>-9.9407199999999992E-4</v>
      </c>
      <c r="CA90">
        <v>9.1339600000000002E-4</v>
      </c>
      <c r="CB90">
        <v>-1.9406600000000001E-3</v>
      </c>
      <c r="CC90">
        <v>-0.38634200000000002</v>
      </c>
      <c r="CD90">
        <v>2.68151E-4</v>
      </c>
      <c r="CE90">
        <v>2.7882200000000002E-4</v>
      </c>
      <c r="CF90">
        <v>2.4725699999999999E-3</v>
      </c>
      <c r="CG90">
        <v>72.233999999999995</v>
      </c>
      <c r="CH90">
        <v>72.234999999999999</v>
      </c>
      <c r="CI90">
        <v>-0.85560000000000003</v>
      </c>
      <c r="CJ90">
        <v>-2563.2809999999999</v>
      </c>
      <c r="CK90">
        <f t="shared" si="55"/>
        <v>2563.2809999999999</v>
      </c>
      <c r="CL90">
        <v>-3.2789099999999999E-3</v>
      </c>
      <c r="CM90">
        <f t="shared" si="56"/>
        <v>43.971894639171502</v>
      </c>
      <c r="CN90">
        <f t="shared" si="57"/>
        <v>43.828150727017317</v>
      </c>
      <c r="CO90">
        <f t="shared" si="58"/>
        <v>-3.2689951919000152E-3</v>
      </c>
      <c r="CP90">
        <f t="shared" si="59"/>
        <v>0.99972052831766489</v>
      </c>
      <c r="CQ90">
        <f t="shared" si="60"/>
        <v>2.3642533735150462E-2</v>
      </c>
      <c r="CR90">
        <f t="shared" si="61"/>
        <v>2.3640331221214443E-2</v>
      </c>
      <c r="CS90">
        <f t="shared" si="62"/>
        <v>-2562.5646355466324</v>
      </c>
      <c r="CT90">
        <f t="shared" si="63"/>
        <v>2.2760881900597583</v>
      </c>
      <c r="CU90" s="1">
        <f t="shared" si="64"/>
        <v>1.0516221372130579E-3</v>
      </c>
      <c r="CV90" s="1">
        <f t="shared" si="65"/>
        <v>-2.2821121372130571E-3</v>
      </c>
      <c r="CW90" s="1">
        <f t="shared" si="66"/>
        <v>-1.2460624734820342E-2</v>
      </c>
      <c r="CX90" s="1">
        <f t="shared" si="67"/>
        <v>2.4238239926877752E-4</v>
      </c>
      <c r="CY90" s="1">
        <f t="shared" si="68"/>
        <v>-1.472872399268777E-3</v>
      </c>
      <c r="CZ90" s="1">
        <f t="shared" si="69"/>
        <v>1.2784320629998054E-2</v>
      </c>
      <c r="DA90" s="1">
        <f t="shared" si="70"/>
        <v>1.2784320629998054E-2</v>
      </c>
      <c r="DB90">
        <f t="shared" si="71"/>
        <v>0.14417988505132581</v>
      </c>
      <c r="DC90">
        <f t="shared" si="72"/>
        <v>1.7050331999999998E-2</v>
      </c>
      <c r="DD90">
        <f t="shared" si="73"/>
        <v>7.4508650000000003</v>
      </c>
      <c r="DE90">
        <f t="shared" si="74"/>
        <v>-42.224299999999999</v>
      </c>
      <c r="DF90">
        <f t="shared" si="75"/>
        <v>42.876647487160483</v>
      </c>
      <c r="DG90">
        <f t="shared" si="76"/>
        <v>6.7139550000000003</v>
      </c>
      <c r="DH90">
        <f t="shared" si="77"/>
        <v>-42.821300000000001</v>
      </c>
      <c r="DI90">
        <f t="shared" si="78"/>
        <v>43.344445150815176</v>
      </c>
      <c r="DJ90">
        <f t="shared" si="79"/>
        <v>0.99981688897051402</v>
      </c>
      <c r="DK90">
        <f t="shared" si="80"/>
        <v>7.0914132000000007</v>
      </c>
      <c r="DL90">
        <f t="shared" si="81"/>
        <v>-42.279198000000001</v>
      </c>
      <c r="DM90">
        <f t="shared" si="82"/>
        <v>42.869788017860998</v>
      </c>
      <c r="DN90">
        <f t="shared" si="83"/>
        <v>6.4649760000000001</v>
      </c>
      <c r="DO90">
        <f t="shared" si="84"/>
        <v>-42.810302</v>
      </c>
      <c r="DP90">
        <f t="shared" si="85"/>
        <v>43.29570269682408</v>
      </c>
      <c r="DQ90">
        <f t="shared" si="86"/>
        <v>0.99986716834698053</v>
      </c>
      <c r="DR90">
        <f t="shared" si="87"/>
        <v>0.99996404672895434</v>
      </c>
      <c r="DS90">
        <f t="shared" si="88"/>
        <v>0.9999840843084209</v>
      </c>
      <c r="DT90">
        <f t="shared" si="89"/>
        <v>0.1654175009460154</v>
      </c>
      <c r="DU90">
        <f t="shared" si="90"/>
        <v>-0.98622363101924049</v>
      </c>
      <c r="DV90" s="1">
        <f t="shared" si="91"/>
        <v>-4.6267444703610361E-4</v>
      </c>
      <c r="DW90" s="1">
        <f t="shared" si="92"/>
        <v>-7.6781555296389671E-4</v>
      </c>
      <c r="DX90" s="1">
        <f t="shared" si="93"/>
        <v>1.2895264320671103E-2</v>
      </c>
      <c r="DY90" s="1">
        <f t="shared" si="94"/>
        <v>1.2895264320671103E-2</v>
      </c>
      <c r="EP90">
        <f t="shared" si="95"/>
        <v>-7689.8429999999998</v>
      </c>
    </row>
    <row r="91" spans="1:146" x14ac:dyDescent="0.3">
      <c r="A91">
        <v>86</v>
      </c>
      <c r="B91">
        <v>-2.7875500000000001E-2</v>
      </c>
      <c r="C91">
        <v>0.123239</v>
      </c>
      <c r="D91">
        <v>1.00818E-3</v>
      </c>
      <c r="E91">
        <v>0.14168</v>
      </c>
      <c r="F91">
        <v>-0.64741199999999999</v>
      </c>
      <c r="G91">
        <v>-2.0230100000000001E-2</v>
      </c>
      <c r="H91">
        <v>1.4469400000000001E-3</v>
      </c>
      <c r="I91">
        <v>-2.55426E-3</v>
      </c>
      <c r="J91">
        <v>-6.2625099999999998E-3</v>
      </c>
      <c r="K91">
        <v>6.4671599999999996E-3</v>
      </c>
      <c r="L91">
        <v>-7.5744799999999998E-3</v>
      </c>
      <c r="M91">
        <v>-0.615062</v>
      </c>
      <c r="N91">
        <v>1.49536E-4</v>
      </c>
      <c r="O91">
        <v>1.57288E-4</v>
      </c>
      <c r="P91">
        <v>1.3651799999999999E-3</v>
      </c>
      <c r="Q91">
        <v>-0.88792499999999996</v>
      </c>
      <c r="R91">
        <v>21.977399999999999</v>
      </c>
      <c r="S91">
        <v>-5.3046700000000002E-2</v>
      </c>
      <c r="T91">
        <v>0.32264300000000001</v>
      </c>
      <c r="U91">
        <v>-0.69097799999999998</v>
      </c>
      <c r="V91">
        <v>7.4197200000000005E-2</v>
      </c>
      <c r="W91">
        <f t="shared" si="49"/>
        <v>-0.56528199999999995</v>
      </c>
      <c r="X91">
        <f t="shared" si="49"/>
        <v>21.286421999999998</v>
      </c>
      <c r="Y91">
        <v>-8.9237199999999996E-3</v>
      </c>
      <c r="Z91">
        <v>-5.0318899999999998E-3</v>
      </c>
      <c r="AA91">
        <v>-8.1091600000000007E-3</v>
      </c>
      <c r="AB91">
        <v>1.3638400000000001E-3</v>
      </c>
      <c r="AC91">
        <v>-1.53195E-2</v>
      </c>
      <c r="AD91">
        <v>-0.90374600000000005</v>
      </c>
      <c r="AE91">
        <v>1.3390799999999999E-4</v>
      </c>
      <c r="AF91">
        <v>1.5979000000000001E-4</v>
      </c>
      <c r="AG91">
        <v>1.2274E-3</v>
      </c>
      <c r="AH91">
        <v>0.40779500000000002</v>
      </c>
      <c r="AI91">
        <v>-21.9754</v>
      </c>
      <c r="AJ91">
        <v>0.12478400000000001</v>
      </c>
      <c r="AK91">
        <v>5.4502299999999997E-2</v>
      </c>
      <c r="AL91">
        <v>-0.55246600000000001</v>
      </c>
      <c r="AM91">
        <v>-8.5314699999999993E-2</v>
      </c>
      <c r="AN91">
        <f t="shared" si="50"/>
        <v>0.46229730000000002</v>
      </c>
      <c r="AO91">
        <f t="shared" si="50"/>
        <v>-22.527866</v>
      </c>
      <c r="AP91">
        <v>-1.2547600000000001E-2</v>
      </c>
      <c r="AQ91">
        <v>-1.2009799999999999E-2</v>
      </c>
      <c r="AR91">
        <v>-2.0943900000000001E-2</v>
      </c>
      <c r="AS91">
        <v>8.6726400000000006E-3</v>
      </c>
      <c r="AT91">
        <v>-3.3230000000000003E-2</v>
      </c>
      <c r="AU91">
        <v>-0.79119700000000004</v>
      </c>
      <c r="AV91">
        <v>1.9538699999999999E-4</v>
      </c>
      <c r="AW91">
        <v>2.0303699999999999E-4</v>
      </c>
      <c r="AX91">
        <v>1.7763200000000001E-3</v>
      </c>
      <c r="AY91">
        <v>-6.3061600000000002</v>
      </c>
      <c r="AZ91">
        <v>20.8459</v>
      </c>
      <c r="BA91">
        <v>-7.8843200000000002E-2</v>
      </c>
      <c r="BB91">
        <v>0.31159199999999998</v>
      </c>
      <c r="BC91">
        <v>-0.56206800000000001</v>
      </c>
      <c r="BD91">
        <v>9.6660599999999999E-2</v>
      </c>
      <c r="BE91">
        <f t="shared" si="51"/>
        <v>-5.9945680000000001</v>
      </c>
      <c r="BF91">
        <f t="shared" si="52"/>
        <v>20.283832</v>
      </c>
      <c r="BG91">
        <v>2.06807E-3</v>
      </c>
      <c r="BH91">
        <v>-1.7112200000000001E-4</v>
      </c>
      <c r="BI91">
        <v>-1.6143900000000001E-3</v>
      </c>
      <c r="BJ91">
        <v>2.9175300000000002E-3</v>
      </c>
      <c r="BK91">
        <v>-1.0205800000000001E-3</v>
      </c>
      <c r="BL91">
        <v>-0.48018499999999997</v>
      </c>
      <c r="BM91" s="1">
        <v>9.2382799999999999E-5</v>
      </c>
      <c r="BN91" s="1">
        <v>9.8046600000000004E-5</v>
      </c>
      <c r="BO91">
        <v>8.4916500000000003E-4</v>
      </c>
      <c r="BP91">
        <v>6.5629400000000002</v>
      </c>
      <c r="BQ91">
        <v>-20.2469</v>
      </c>
      <c r="BR91">
        <v>0.12737599999999999</v>
      </c>
      <c r="BS91">
        <v>-4.7037900000000001E-2</v>
      </c>
      <c r="BT91">
        <v>-0.74834299999999998</v>
      </c>
      <c r="BU91">
        <v>-0.17069200000000001</v>
      </c>
      <c r="BV91">
        <f t="shared" si="53"/>
        <v>6.5159020999999999</v>
      </c>
      <c r="BW91">
        <f t="shared" si="54"/>
        <v>-20.995242999999999</v>
      </c>
      <c r="BX91">
        <v>1.74388E-3</v>
      </c>
      <c r="BY91">
        <v>-9.9221500000000007E-4</v>
      </c>
      <c r="BZ91">
        <v>-6.3794899999999996E-4</v>
      </c>
      <c r="CA91">
        <v>1.9041500000000001E-3</v>
      </c>
      <c r="CB91">
        <v>-1.15248E-3</v>
      </c>
      <c r="CC91">
        <v>-0.21710299999999999</v>
      </c>
      <c r="CD91">
        <v>2.7312000000000001E-4</v>
      </c>
      <c r="CE91">
        <v>2.8384299999999999E-4</v>
      </c>
      <c r="CF91">
        <v>2.51578E-3</v>
      </c>
      <c r="CG91">
        <v>72.983999999999995</v>
      </c>
      <c r="CH91">
        <v>72.983999999999995</v>
      </c>
      <c r="CI91">
        <v>-0.87370000000000003</v>
      </c>
      <c r="CJ91">
        <v>-2617.5720000000001</v>
      </c>
      <c r="CK91">
        <f t="shared" si="55"/>
        <v>2617.5720000000001</v>
      </c>
      <c r="CL91">
        <v>-3.32051E-3</v>
      </c>
      <c r="CM91">
        <f t="shared" si="56"/>
        <v>43.971894639171502</v>
      </c>
      <c r="CN91">
        <f t="shared" si="57"/>
        <v>43.826336284986589</v>
      </c>
      <c r="CO91">
        <f t="shared" si="58"/>
        <v>-3.3102588682918811E-3</v>
      </c>
      <c r="CP91">
        <f t="shared" si="59"/>
        <v>0.99972509029939793</v>
      </c>
      <c r="CQ91">
        <f t="shared" si="60"/>
        <v>2.3448765315731368E-2</v>
      </c>
      <c r="CR91">
        <f t="shared" si="61"/>
        <v>2.3446616511999287E-2</v>
      </c>
      <c r="CS91">
        <f t="shared" si="62"/>
        <v>-2616.852404065176</v>
      </c>
      <c r="CT91">
        <f t="shared" si="63"/>
        <v>2.3243069733348181</v>
      </c>
      <c r="CU91" s="1">
        <f t="shared" si="64"/>
        <v>1.1511517568093851E-3</v>
      </c>
      <c r="CV91" s="1">
        <f t="shared" si="65"/>
        <v>-2.2584717568093853E-3</v>
      </c>
      <c r="CW91" s="1">
        <f t="shared" si="66"/>
        <v>-1.269882651805977E-2</v>
      </c>
      <c r="CX91" s="1">
        <f t="shared" si="67"/>
        <v>3.1474963180282665E-4</v>
      </c>
      <c r="CY91" s="1">
        <f t="shared" si="68"/>
        <v>-1.4220696318028266E-3</v>
      </c>
      <c r="CZ91" s="1">
        <f t="shared" si="69"/>
        <v>1.3033387368062394E-2</v>
      </c>
      <c r="DA91" s="1">
        <f t="shared" si="70"/>
        <v>1.3033387368062394E-2</v>
      </c>
      <c r="DB91">
        <f t="shared" si="71"/>
        <v>0.14600911586831536</v>
      </c>
      <c r="DC91">
        <f t="shared" si="72"/>
        <v>1.7266652E-2</v>
      </c>
      <c r="DD91">
        <f t="shared" si="73"/>
        <v>7.4508650000000003</v>
      </c>
      <c r="DE91">
        <f t="shared" si="74"/>
        <v>-42.224299999999999</v>
      </c>
      <c r="DF91">
        <f t="shared" si="75"/>
        <v>42.876647487160483</v>
      </c>
      <c r="DG91">
        <f t="shared" si="76"/>
        <v>6.7139550000000003</v>
      </c>
      <c r="DH91">
        <f t="shared" si="77"/>
        <v>-42.821300000000001</v>
      </c>
      <c r="DI91">
        <f t="shared" si="78"/>
        <v>43.344445150815176</v>
      </c>
      <c r="DJ91">
        <f t="shared" si="79"/>
        <v>0.99981688897051402</v>
      </c>
      <c r="DK91">
        <f t="shared" si="80"/>
        <v>7.0811840999999998</v>
      </c>
      <c r="DL91">
        <f t="shared" si="81"/>
        <v>-42.281664999999997</v>
      </c>
      <c r="DM91">
        <f t="shared" si="82"/>
        <v>42.870530244333551</v>
      </c>
      <c r="DN91">
        <f t="shared" si="83"/>
        <v>6.4568653000000005</v>
      </c>
      <c r="DO91">
        <f t="shared" si="84"/>
        <v>-42.811698</v>
      </c>
      <c r="DP91">
        <f t="shared" si="85"/>
        <v>43.295872726456828</v>
      </c>
      <c r="DQ91">
        <f t="shared" si="86"/>
        <v>0.99986805984955784</v>
      </c>
      <c r="DR91">
        <f t="shared" si="87"/>
        <v>0.99996194061952182</v>
      </c>
      <c r="DS91">
        <f t="shared" si="88"/>
        <v>0.99998299402598445</v>
      </c>
      <c r="DT91">
        <f t="shared" si="89"/>
        <v>0.16517603257160463</v>
      </c>
      <c r="DU91">
        <f t="shared" si="90"/>
        <v>-0.98626410168063205</v>
      </c>
      <c r="DV91" s="1">
        <f t="shared" si="91"/>
        <v>-4.0467894308856504E-4</v>
      </c>
      <c r="DW91" s="1">
        <f t="shared" si="92"/>
        <v>-7.0264105691143471E-4</v>
      </c>
      <c r="DX91" s="1">
        <f t="shared" si="93"/>
        <v>1.3145225217512484E-2</v>
      </c>
      <c r="DY91" s="1">
        <f t="shared" si="94"/>
        <v>1.3145225217512484E-2</v>
      </c>
      <c r="EP91">
        <f t="shared" si="95"/>
        <v>-7852.7160000000003</v>
      </c>
    </row>
    <row r="92" spans="1:146" x14ac:dyDescent="0.3">
      <c r="A92">
        <v>87</v>
      </c>
      <c r="B92">
        <v>-2.80462E-2</v>
      </c>
      <c r="C92">
        <v>0.12754199999999999</v>
      </c>
      <c r="D92">
        <v>1.0151699999999999E-3</v>
      </c>
      <c r="E92">
        <v>0.143205</v>
      </c>
      <c r="F92">
        <v>-0.65198299999999998</v>
      </c>
      <c r="G92">
        <v>-5.51286E-2</v>
      </c>
      <c r="H92">
        <v>1.4430999999999999E-3</v>
      </c>
      <c r="I92">
        <v>-2.5795700000000002E-3</v>
      </c>
      <c r="J92">
        <v>-6.2754200000000003E-3</v>
      </c>
      <c r="K92">
        <v>6.4734299999999996E-3</v>
      </c>
      <c r="L92">
        <v>-7.6099000000000002E-3</v>
      </c>
      <c r="M92">
        <v>-0.61444799999999999</v>
      </c>
      <c r="N92">
        <v>1.4840599999999999E-4</v>
      </c>
      <c r="O92">
        <v>1.5618899999999999E-4</v>
      </c>
      <c r="P92">
        <v>1.35486E-3</v>
      </c>
      <c r="Q92">
        <v>-0.88792499999999996</v>
      </c>
      <c r="R92">
        <v>21.977399999999999</v>
      </c>
      <c r="S92">
        <v>-5.3046700000000002E-2</v>
      </c>
      <c r="T92">
        <v>0.326569</v>
      </c>
      <c r="U92">
        <v>-0.69537599999999999</v>
      </c>
      <c r="V92">
        <v>3.2613700000000002E-2</v>
      </c>
      <c r="W92">
        <f t="shared" si="49"/>
        <v>-0.56135599999999997</v>
      </c>
      <c r="X92">
        <f t="shared" si="49"/>
        <v>21.282024</v>
      </c>
      <c r="Y92">
        <v>-8.9557200000000003E-3</v>
      </c>
      <c r="Z92">
        <v>-5.1424699999999997E-3</v>
      </c>
      <c r="AA92">
        <v>-8.1742099999999995E-3</v>
      </c>
      <c r="AB92">
        <v>1.34669E-3</v>
      </c>
      <c r="AC92">
        <v>-1.5444899999999999E-2</v>
      </c>
      <c r="AD92">
        <v>-0.90054800000000002</v>
      </c>
      <c r="AE92">
        <v>1.2466300000000001E-4</v>
      </c>
      <c r="AF92">
        <v>1.4775300000000001E-4</v>
      </c>
      <c r="AG92">
        <v>1.1402300000000001E-3</v>
      </c>
      <c r="AH92">
        <v>0.40779500000000002</v>
      </c>
      <c r="AI92">
        <v>-21.9754</v>
      </c>
      <c r="AJ92">
        <v>0.12478400000000001</v>
      </c>
      <c r="AK92">
        <v>5.4357000000000003E-2</v>
      </c>
      <c r="AL92">
        <v>-0.55608999999999997</v>
      </c>
      <c r="AM92">
        <v>-0.108903</v>
      </c>
      <c r="AN92">
        <f t="shared" si="50"/>
        <v>0.46215200000000001</v>
      </c>
      <c r="AO92">
        <f t="shared" si="50"/>
        <v>-22.531490000000002</v>
      </c>
      <c r="AP92">
        <v>-1.2925499999999999E-2</v>
      </c>
      <c r="AQ92">
        <v>-1.2025299999999999E-2</v>
      </c>
      <c r="AR92">
        <v>-2.0856400000000001E-2</v>
      </c>
      <c r="AS92">
        <v>8.3918099999999995E-3</v>
      </c>
      <c r="AT92">
        <v>-3.33426E-2</v>
      </c>
      <c r="AU92">
        <v>-0.79556400000000005</v>
      </c>
      <c r="AV92">
        <v>1.9399799999999999E-4</v>
      </c>
      <c r="AW92">
        <v>2.01578E-4</v>
      </c>
      <c r="AX92">
        <v>1.76388E-3</v>
      </c>
      <c r="AY92">
        <v>-6.3061600000000002</v>
      </c>
      <c r="AZ92">
        <v>20.8459</v>
      </c>
      <c r="BA92">
        <v>-7.8843200000000002E-2</v>
      </c>
      <c r="BB92">
        <v>0.31548799999999999</v>
      </c>
      <c r="BC92">
        <v>-0.56534899999999999</v>
      </c>
      <c r="BD92">
        <v>5.67135E-2</v>
      </c>
      <c r="BE92">
        <f t="shared" si="51"/>
        <v>-5.990672</v>
      </c>
      <c r="BF92">
        <f t="shared" si="52"/>
        <v>20.280550999999999</v>
      </c>
      <c r="BG92">
        <v>2.0638700000000002E-3</v>
      </c>
      <c r="BH92">
        <v>-1.6926800000000001E-4</v>
      </c>
      <c r="BI92">
        <v>-1.63948E-3</v>
      </c>
      <c r="BJ92">
        <v>2.93517E-3</v>
      </c>
      <c r="BK92">
        <v>-1.0405799999999999E-3</v>
      </c>
      <c r="BL92">
        <v>-0.48442600000000002</v>
      </c>
      <c r="BM92" s="1">
        <v>9.0530800000000004E-5</v>
      </c>
      <c r="BN92" s="1">
        <v>9.65426E-5</v>
      </c>
      <c r="BO92">
        <v>8.3563799999999998E-4</v>
      </c>
      <c r="BP92">
        <v>6.5629400000000002</v>
      </c>
      <c r="BQ92">
        <v>-20.2469</v>
      </c>
      <c r="BR92">
        <v>0.12737599999999999</v>
      </c>
      <c r="BS92">
        <v>-4.8524699999999997E-2</v>
      </c>
      <c r="BT92">
        <v>-0.75433300000000003</v>
      </c>
      <c r="BU92">
        <v>-0.193631</v>
      </c>
      <c r="BV92">
        <f t="shared" si="53"/>
        <v>6.5144153000000005</v>
      </c>
      <c r="BW92">
        <f t="shared" si="54"/>
        <v>-21.001232999999999</v>
      </c>
      <c r="BX92">
        <v>1.4213100000000001E-3</v>
      </c>
      <c r="BY92">
        <v>-1.2780199999999999E-3</v>
      </c>
      <c r="BZ92">
        <v>-6.6573000000000001E-4</v>
      </c>
      <c r="CA92">
        <v>1.59542E-3</v>
      </c>
      <c r="CB92">
        <v>-1.45213E-3</v>
      </c>
      <c r="CC92">
        <v>-0.227716</v>
      </c>
      <c r="CD92">
        <v>2.7324899999999999E-4</v>
      </c>
      <c r="CE92">
        <v>2.8421400000000003E-4</v>
      </c>
      <c r="CF92">
        <v>2.5212099999999999E-3</v>
      </c>
      <c r="CG92">
        <v>73.293999999999997</v>
      </c>
      <c r="CH92">
        <v>73.293999999999997</v>
      </c>
      <c r="CI92">
        <v>-0.87880000000000003</v>
      </c>
      <c r="CJ92">
        <v>-2633.0819999999999</v>
      </c>
      <c r="CK92">
        <f t="shared" si="55"/>
        <v>2633.0819999999999</v>
      </c>
      <c r="CL92">
        <v>-3.3398500000000001E-3</v>
      </c>
      <c r="CM92">
        <f t="shared" si="56"/>
        <v>43.971894639171502</v>
      </c>
      <c r="CN92">
        <f t="shared" si="57"/>
        <v>43.825467226879169</v>
      </c>
      <c r="CO92">
        <f t="shared" si="58"/>
        <v>-3.330022813296992E-3</v>
      </c>
      <c r="CP92">
        <f t="shared" si="59"/>
        <v>0.99972725386320949</v>
      </c>
      <c r="CQ92">
        <f t="shared" si="60"/>
        <v>2.3356306904197988E-2</v>
      </c>
      <c r="CR92">
        <f t="shared" si="61"/>
        <v>2.3354183418089359E-2</v>
      </c>
      <c r="CS92">
        <f t="shared" si="62"/>
        <v>-2632.3638370566473</v>
      </c>
      <c r="CT92">
        <f t="shared" si="63"/>
        <v>2.3380843387729624</v>
      </c>
      <c r="CU92" s="1">
        <f t="shared" si="64"/>
        <v>1.1478712903130748E-3</v>
      </c>
      <c r="CV92" s="1">
        <f t="shared" si="65"/>
        <v>-2.2843412903130749E-3</v>
      </c>
      <c r="CW92" s="1">
        <f t="shared" si="66"/>
        <v>-1.2724990193940879E-2</v>
      </c>
      <c r="CX92" s="1">
        <f t="shared" si="67"/>
        <v>2.9478038469963382E-4</v>
      </c>
      <c r="CY92" s="1">
        <f t="shared" si="68"/>
        <v>-1.4312503846996339E-3</v>
      </c>
      <c r="CZ92" s="1">
        <f t="shared" si="69"/>
        <v>1.3066226556186255E-2</v>
      </c>
      <c r="DA92" s="1">
        <f t="shared" si="70"/>
        <v>1.3066226556186255E-2</v>
      </c>
      <c r="DB92">
        <f t="shared" si="71"/>
        <v>0.14685953231063695</v>
      </c>
      <c r="DC92">
        <f t="shared" si="72"/>
        <v>1.7367220000000003E-2</v>
      </c>
      <c r="DD92">
        <f t="shared" si="73"/>
        <v>7.4508650000000003</v>
      </c>
      <c r="DE92">
        <f t="shared" si="74"/>
        <v>-42.224299999999999</v>
      </c>
      <c r="DF92">
        <f t="shared" si="75"/>
        <v>42.876647487160483</v>
      </c>
      <c r="DG92">
        <f t="shared" si="76"/>
        <v>6.7139550000000003</v>
      </c>
      <c r="DH92">
        <f t="shared" si="77"/>
        <v>-42.821300000000001</v>
      </c>
      <c r="DI92">
        <f t="shared" si="78"/>
        <v>43.344445150815176</v>
      </c>
      <c r="DJ92">
        <f t="shared" si="79"/>
        <v>0.99981688897051402</v>
      </c>
      <c r="DK92">
        <f t="shared" si="80"/>
        <v>7.0757713000000004</v>
      </c>
      <c r="DL92">
        <f t="shared" si="81"/>
        <v>-42.283256999999999</v>
      </c>
      <c r="DM92">
        <f t="shared" si="82"/>
        <v>42.871206677885247</v>
      </c>
      <c r="DN92">
        <f t="shared" si="83"/>
        <v>6.4528239999999997</v>
      </c>
      <c r="DO92">
        <f t="shared" si="84"/>
        <v>-42.812041000000001</v>
      </c>
      <c r="DP92">
        <f t="shared" si="85"/>
        <v>43.295609386641701</v>
      </c>
      <c r="DQ92">
        <f t="shared" si="86"/>
        <v>0.99986866305704136</v>
      </c>
      <c r="DR92">
        <f t="shared" si="87"/>
        <v>0.99996079216675648</v>
      </c>
      <c r="DS92">
        <f t="shared" si="88"/>
        <v>0.99998244448793705</v>
      </c>
      <c r="DT92">
        <f t="shared" si="89"/>
        <v>0.16504716914464593</v>
      </c>
      <c r="DU92">
        <f t="shared" si="90"/>
        <v>-0.98628567461833216</v>
      </c>
      <c r="DV92" s="1">
        <f t="shared" si="91"/>
        <v>-4.2691853090453657E-4</v>
      </c>
      <c r="DW92" s="1">
        <f t="shared" si="92"/>
        <v>-7.0955146909546353E-4</v>
      </c>
      <c r="DX92" s="1">
        <f t="shared" si="93"/>
        <v>1.317670585756355E-2</v>
      </c>
      <c r="DY92" s="1">
        <f t="shared" si="94"/>
        <v>1.317670585756355E-2</v>
      </c>
      <c r="EP92">
        <f t="shared" si="95"/>
        <v>-7899.2459999999992</v>
      </c>
    </row>
    <row r="93" spans="1:146" x14ac:dyDescent="0.3">
      <c r="A93">
        <v>88</v>
      </c>
      <c r="B93">
        <v>-2.7888300000000001E-2</v>
      </c>
      <c r="C93">
        <v>0.13134699999999999</v>
      </c>
      <c r="D93">
        <v>9.7027400000000003E-4</v>
      </c>
      <c r="E93">
        <v>0.142181</v>
      </c>
      <c r="F93">
        <v>-0.65659400000000001</v>
      </c>
      <c r="G93">
        <v>-3.5717499999999999E-2</v>
      </c>
      <c r="H93">
        <v>1.48497E-3</v>
      </c>
      <c r="I93">
        <v>-2.63415E-3</v>
      </c>
      <c r="J93">
        <v>-6.3811900000000001E-3</v>
      </c>
      <c r="K93">
        <v>6.5791699999999996E-3</v>
      </c>
      <c r="L93">
        <v>-7.7283500000000002E-3</v>
      </c>
      <c r="M93">
        <v>-0.61305900000000002</v>
      </c>
      <c r="N93">
        <v>1.4933899999999999E-4</v>
      </c>
      <c r="O93">
        <v>1.57264E-4</v>
      </c>
      <c r="P93">
        <v>1.3633E-3</v>
      </c>
      <c r="Q93">
        <v>-0.88792499999999996</v>
      </c>
      <c r="R93">
        <v>21.977399999999999</v>
      </c>
      <c r="S93">
        <v>-5.3046700000000002E-2</v>
      </c>
      <c r="T93">
        <v>0.33061000000000001</v>
      </c>
      <c r="U93">
        <v>-0.701542</v>
      </c>
      <c r="V93">
        <v>5.4156599999999999E-2</v>
      </c>
      <c r="W93">
        <f t="shared" si="49"/>
        <v>-0.557315</v>
      </c>
      <c r="X93">
        <f t="shared" si="49"/>
        <v>21.275857999999999</v>
      </c>
      <c r="Y93">
        <v>-9.0223300000000003E-3</v>
      </c>
      <c r="Z93">
        <v>-5.0283899999999998E-3</v>
      </c>
      <c r="AA93">
        <v>-8.2761099999999997E-3</v>
      </c>
      <c r="AB93">
        <v>1.49055E-3</v>
      </c>
      <c r="AC93">
        <v>-1.5541299999999999E-2</v>
      </c>
      <c r="AD93">
        <v>-0.904366</v>
      </c>
      <c r="AE93">
        <v>1.2838699999999999E-4</v>
      </c>
      <c r="AF93">
        <v>1.5176499999999999E-4</v>
      </c>
      <c r="AG93">
        <v>1.17303E-3</v>
      </c>
      <c r="AH93">
        <v>0.40779500000000002</v>
      </c>
      <c r="AI93">
        <v>-21.9754</v>
      </c>
      <c r="AJ93">
        <v>0.12478400000000001</v>
      </c>
      <c r="AK93">
        <v>5.0743900000000002E-2</v>
      </c>
      <c r="AL93">
        <v>-0.55945299999999998</v>
      </c>
      <c r="AM93">
        <v>-8.8524000000000005E-2</v>
      </c>
      <c r="AN93">
        <f t="shared" si="50"/>
        <v>0.45853890000000003</v>
      </c>
      <c r="AO93">
        <f t="shared" si="50"/>
        <v>-22.534853000000002</v>
      </c>
      <c r="AP93">
        <v>-1.34007E-2</v>
      </c>
      <c r="AQ93">
        <v>-1.20762E-2</v>
      </c>
      <c r="AR93">
        <v>-2.1406000000000001E-2</v>
      </c>
      <c r="AS93">
        <v>8.6835200000000001E-3</v>
      </c>
      <c r="AT93">
        <v>-3.4160500000000003E-2</v>
      </c>
      <c r="AU93">
        <v>-0.80023299999999997</v>
      </c>
      <c r="AV93">
        <v>1.97262E-4</v>
      </c>
      <c r="AW93">
        <v>2.05248E-4</v>
      </c>
      <c r="AX93">
        <v>1.79262E-3</v>
      </c>
      <c r="AY93">
        <v>-6.3061600000000002</v>
      </c>
      <c r="AZ93">
        <v>20.8459</v>
      </c>
      <c r="BA93">
        <v>-7.8843200000000002E-2</v>
      </c>
      <c r="BB93">
        <v>0.318575</v>
      </c>
      <c r="BC93">
        <v>-0.56899900000000003</v>
      </c>
      <c r="BD93">
        <v>7.6366299999999998E-2</v>
      </c>
      <c r="BE93">
        <f t="shared" si="51"/>
        <v>-5.9875850000000002</v>
      </c>
      <c r="BF93">
        <f t="shared" si="52"/>
        <v>20.276900999999999</v>
      </c>
      <c r="BG93">
        <v>2.2828499999999999E-3</v>
      </c>
      <c r="BH93" s="1">
        <v>-4.7929300000000002E-5</v>
      </c>
      <c r="BI93">
        <v>-1.6679399999999999E-3</v>
      </c>
      <c r="BJ93">
        <v>3.1566200000000002E-3</v>
      </c>
      <c r="BK93">
        <v>-9.2170100000000003E-4</v>
      </c>
      <c r="BL93">
        <v>-0.47847200000000001</v>
      </c>
      <c r="BM93" s="1">
        <v>9.1678800000000001E-5</v>
      </c>
      <c r="BN93" s="1">
        <v>9.7430199999999994E-5</v>
      </c>
      <c r="BO93">
        <v>8.4363000000000005E-4</v>
      </c>
      <c r="BP93">
        <v>6.5629400000000002</v>
      </c>
      <c r="BQ93">
        <v>-20.2469</v>
      </c>
      <c r="BR93">
        <v>0.12737599999999999</v>
      </c>
      <c r="BS93">
        <v>-5.3435200000000002E-2</v>
      </c>
      <c r="BT93">
        <v>-0.76117400000000002</v>
      </c>
      <c r="BU93">
        <v>-0.17070399999999999</v>
      </c>
      <c r="BV93">
        <f t="shared" si="53"/>
        <v>6.5095048000000002</v>
      </c>
      <c r="BW93">
        <f t="shared" si="54"/>
        <v>-21.008074000000001</v>
      </c>
      <c r="BX93">
        <v>1.7265E-3</v>
      </c>
      <c r="BY93">
        <v>-1.20594E-3</v>
      </c>
      <c r="BZ93">
        <v>-7.9715099999999996E-4</v>
      </c>
      <c r="CA93">
        <v>1.94436E-3</v>
      </c>
      <c r="CB93">
        <v>-1.4238E-3</v>
      </c>
      <c r="CC93">
        <v>-0.24795700000000001</v>
      </c>
      <c r="CD93">
        <v>2.8184E-4</v>
      </c>
      <c r="CE93">
        <v>2.9285100000000001E-4</v>
      </c>
      <c r="CF93">
        <v>2.5950000000000001E-3</v>
      </c>
      <c r="CG93">
        <v>73.980999999999995</v>
      </c>
      <c r="CH93">
        <v>73.980999999999995</v>
      </c>
      <c r="CI93">
        <v>-0.88790000000000002</v>
      </c>
      <c r="CJ93">
        <v>-2660.2290000000003</v>
      </c>
      <c r="CK93">
        <f t="shared" si="55"/>
        <v>2660.2290000000003</v>
      </c>
      <c r="CL93">
        <v>-3.4079900000000001E-3</v>
      </c>
      <c r="CM93">
        <f t="shared" si="56"/>
        <v>43.971894639171502</v>
      </c>
      <c r="CN93">
        <f t="shared" si="57"/>
        <v>43.822486892823257</v>
      </c>
      <c r="CO93">
        <f t="shared" si="58"/>
        <v>-3.3978009720588326E-3</v>
      </c>
      <c r="CP93">
        <f t="shared" si="59"/>
        <v>0.9997312819591444</v>
      </c>
      <c r="CQ93">
        <f t="shared" si="60"/>
        <v>2.3183186865297412E-2</v>
      </c>
      <c r="CR93">
        <f t="shared" si="61"/>
        <v>2.3181110247907106E-2</v>
      </c>
      <c r="CS93">
        <f t="shared" si="62"/>
        <v>-2659.5141484748929</v>
      </c>
      <c r="CT93">
        <f t="shared" si="63"/>
        <v>2.3621994390589425</v>
      </c>
      <c r="CU93" s="1">
        <f t="shared" si="64"/>
        <v>1.1869898951150869E-3</v>
      </c>
      <c r="CV93" s="1">
        <f t="shared" si="65"/>
        <v>-2.336169895115087E-3</v>
      </c>
      <c r="CW93" s="1">
        <f t="shared" si="66"/>
        <v>-1.2939584148314243E-2</v>
      </c>
      <c r="CX93" s="1">
        <f t="shared" si="67"/>
        <v>2.8771781764650025E-4</v>
      </c>
      <c r="CY93" s="1">
        <f t="shared" si="68"/>
        <v>-1.4368978176465001E-3</v>
      </c>
      <c r="CZ93" s="1">
        <f t="shared" si="69"/>
        <v>1.3299292979301677E-2</v>
      </c>
      <c r="DA93" s="1">
        <f t="shared" si="70"/>
        <v>1.3299292979301677E-2</v>
      </c>
      <c r="DB93">
        <f t="shared" si="71"/>
        <v>0.1498557772113501</v>
      </c>
      <c r="DC93">
        <f t="shared" si="72"/>
        <v>1.7721548000000004E-2</v>
      </c>
      <c r="DD93">
        <f t="shared" si="73"/>
        <v>7.4508650000000003</v>
      </c>
      <c r="DE93">
        <f t="shared" si="74"/>
        <v>-42.224299999999999</v>
      </c>
      <c r="DF93">
        <f t="shared" si="75"/>
        <v>42.876647487160483</v>
      </c>
      <c r="DG93">
        <f t="shared" si="76"/>
        <v>6.7139550000000003</v>
      </c>
      <c r="DH93">
        <f t="shared" si="77"/>
        <v>-42.821300000000001</v>
      </c>
      <c r="DI93">
        <f t="shared" si="78"/>
        <v>43.344445150815176</v>
      </c>
      <c r="DJ93">
        <f t="shared" si="79"/>
        <v>0.99981688897051402</v>
      </c>
      <c r="DK93">
        <f t="shared" si="80"/>
        <v>7.0668198000000002</v>
      </c>
      <c r="DL93">
        <f t="shared" si="81"/>
        <v>-42.283932</v>
      </c>
      <c r="DM93">
        <f t="shared" si="82"/>
        <v>42.870395933164602</v>
      </c>
      <c r="DN93">
        <f t="shared" si="83"/>
        <v>6.4461238999999999</v>
      </c>
      <c r="DO93">
        <f t="shared" si="84"/>
        <v>-42.811754000000001</v>
      </c>
      <c r="DP93">
        <f t="shared" si="85"/>
        <v>43.294327502464654</v>
      </c>
      <c r="DQ93">
        <f t="shared" si="86"/>
        <v>0.99986957711194924</v>
      </c>
      <c r="DR93">
        <f t="shared" si="87"/>
        <v>0.99995892377531592</v>
      </c>
      <c r="DS93">
        <f t="shared" si="88"/>
        <v>0.99998153202461448</v>
      </c>
      <c r="DT93">
        <f t="shared" si="89"/>
        <v>0.16484148667572948</v>
      </c>
      <c r="DU93">
        <f t="shared" si="90"/>
        <v>-0.98632007191911863</v>
      </c>
      <c r="DV93" s="1">
        <f t="shared" si="91"/>
        <v>-4.4723204855900674E-4</v>
      </c>
      <c r="DW93" s="1">
        <f t="shared" si="92"/>
        <v>-7.0194795144099312E-4</v>
      </c>
      <c r="DX93" s="1">
        <f t="shared" si="93"/>
        <v>1.3408229288299744E-2</v>
      </c>
      <c r="DY93" s="1">
        <f t="shared" si="94"/>
        <v>1.3408229288299744E-2</v>
      </c>
      <c r="EP93">
        <f t="shared" si="95"/>
        <v>-7980.6870000000008</v>
      </c>
    </row>
    <row r="94" spans="1:146" x14ac:dyDescent="0.3">
      <c r="A94">
        <v>89</v>
      </c>
      <c r="B94">
        <v>-2.7888300000000001E-2</v>
      </c>
      <c r="C94">
        <v>0.13134699999999999</v>
      </c>
      <c r="D94">
        <v>9.7027400000000003E-4</v>
      </c>
      <c r="E94">
        <v>0.14363799999999999</v>
      </c>
      <c r="F94">
        <v>-0.65993299999999999</v>
      </c>
      <c r="G94">
        <v>-9.0979000000000008E-3</v>
      </c>
      <c r="H94">
        <v>1.5396400000000001E-3</v>
      </c>
      <c r="I94">
        <v>-2.6674400000000001E-3</v>
      </c>
      <c r="J94">
        <v>-6.4211600000000004E-3</v>
      </c>
      <c r="K94">
        <v>6.6438199999999999E-3</v>
      </c>
      <c r="L94">
        <v>-7.7716199999999999E-3</v>
      </c>
      <c r="M94">
        <v>-0.61012900000000003</v>
      </c>
      <c r="N94">
        <v>1.4998799999999999E-4</v>
      </c>
      <c r="O94">
        <v>1.5792599999999999E-4</v>
      </c>
      <c r="P94">
        <v>1.3691899999999999E-3</v>
      </c>
      <c r="Q94">
        <v>-0.88792499999999996</v>
      </c>
      <c r="R94">
        <v>21.977399999999999</v>
      </c>
      <c r="S94">
        <v>-5.3046700000000002E-2</v>
      </c>
      <c r="T94">
        <v>0.33614100000000002</v>
      </c>
      <c r="U94">
        <v>-0.70549899999999999</v>
      </c>
      <c r="V94">
        <v>7.7227400000000002E-2</v>
      </c>
      <c r="W94">
        <f t="shared" si="49"/>
        <v>-0.55178399999999994</v>
      </c>
      <c r="X94">
        <f t="shared" si="49"/>
        <v>21.271901</v>
      </c>
      <c r="Y94">
        <v>-9.1377699999999999E-3</v>
      </c>
      <c r="Z94">
        <v>-5.3294800000000002E-3</v>
      </c>
      <c r="AA94">
        <v>-8.3793200000000009E-3</v>
      </c>
      <c r="AB94">
        <v>1.36158E-3</v>
      </c>
      <c r="AC94">
        <v>-1.5828800000000001E-2</v>
      </c>
      <c r="AD94">
        <v>-0.89770300000000003</v>
      </c>
      <c r="AE94">
        <v>1.2848699999999999E-4</v>
      </c>
      <c r="AF94">
        <v>1.5237700000000001E-4</v>
      </c>
      <c r="AG94">
        <v>1.17523E-3</v>
      </c>
      <c r="AH94">
        <v>0.40779500000000002</v>
      </c>
      <c r="AI94">
        <v>-21.9754</v>
      </c>
      <c r="AJ94">
        <v>0.12478400000000001</v>
      </c>
      <c r="AK94">
        <v>4.9012699999999999E-2</v>
      </c>
      <c r="AL94">
        <v>-0.56042899999999995</v>
      </c>
      <c r="AM94">
        <v>-6.5361000000000002E-2</v>
      </c>
      <c r="AN94">
        <f t="shared" si="50"/>
        <v>0.45680770000000004</v>
      </c>
      <c r="AO94">
        <f t="shared" si="50"/>
        <v>-22.535829</v>
      </c>
      <c r="AP94">
        <v>-1.3527300000000001E-2</v>
      </c>
      <c r="AQ94">
        <v>-1.2260200000000001E-2</v>
      </c>
      <c r="AR94">
        <v>-2.1933000000000001E-2</v>
      </c>
      <c r="AS94">
        <v>9.0543499999999992E-3</v>
      </c>
      <c r="AT94">
        <v>-3.4841799999999999E-2</v>
      </c>
      <c r="AU94">
        <v>-0.79920500000000005</v>
      </c>
      <c r="AV94">
        <v>2.0081100000000001E-4</v>
      </c>
      <c r="AW94">
        <v>2.0867300000000001E-4</v>
      </c>
      <c r="AX94">
        <v>1.8258300000000001E-3</v>
      </c>
      <c r="AY94">
        <v>-6.3061600000000002</v>
      </c>
      <c r="AZ94">
        <v>20.8459</v>
      </c>
      <c r="BA94">
        <v>-7.8843200000000002E-2</v>
      </c>
      <c r="BB94">
        <v>0.32409300000000002</v>
      </c>
      <c r="BC94">
        <v>-0.57079599999999997</v>
      </c>
      <c r="BD94">
        <v>0.10248500000000001</v>
      </c>
      <c r="BE94">
        <f t="shared" si="51"/>
        <v>-5.9820669999999998</v>
      </c>
      <c r="BF94">
        <f t="shared" si="52"/>
        <v>20.275103999999999</v>
      </c>
      <c r="BG94">
        <v>2.2601399999999999E-3</v>
      </c>
      <c r="BH94">
        <v>-2.2080400000000001E-4</v>
      </c>
      <c r="BI94">
        <v>-1.70543E-3</v>
      </c>
      <c r="BJ94">
        <v>3.1331699999999998E-3</v>
      </c>
      <c r="BK94">
        <v>-1.0938300000000001E-3</v>
      </c>
      <c r="BL94">
        <v>-0.46901399999999999</v>
      </c>
      <c r="BM94" s="1">
        <v>9.2229400000000002E-5</v>
      </c>
      <c r="BN94" s="1">
        <v>9.7782199999999994E-5</v>
      </c>
      <c r="BO94">
        <v>8.4700599999999997E-4</v>
      </c>
      <c r="BP94">
        <v>6.5629400000000002</v>
      </c>
      <c r="BQ94">
        <v>-20.2469</v>
      </c>
      <c r="BR94">
        <v>0.12737599999999999</v>
      </c>
      <c r="BS94">
        <v>-5.6698999999999999E-2</v>
      </c>
      <c r="BT94">
        <v>-0.76514300000000002</v>
      </c>
      <c r="BU94">
        <v>-0.15751000000000001</v>
      </c>
      <c r="BV94">
        <f t="shared" si="53"/>
        <v>6.5062410000000002</v>
      </c>
      <c r="BW94">
        <f t="shared" si="54"/>
        <v>-21.012042999999998</v>
      </c>
      <c r="BX94">
        <v>1.2473600000000001E-3</v>
      </c>
      <c r="BY94">
        <v>-1.21758E-3</v>
      </c>
      <c r="BZ94">
        <v>-8.3390299999999999E-4</v>
      </c>
      <c r="CA94">
        <v>1.5167900000000001E-3</v>
      </c>
      <c r="CB94">
        <v>-1.4870199999999999E-3</v>
      </c>
      <c r="CC94">
        <v>-0.29510799999999998</v>
      </c>
      <c r="CD94">
        <v>2.7805199999999999E-4</v>
      </c>
      <c r="CE94">
        <v>2.8897699999999999E-4</v>
      </c>
      <c r="CF94">
        <v>2.5611100000000001E-3</v>
      </c>
      <c r="CG94">
        <v>74.543000000000006</v>
      </c>
      <c r="CH94">
        <v>74.543000000000006</v>
      </c>
      <c r="CI94">
        <v>-0.90010000000000001</v>
      </c>
      <c r="CJ94">
        <v>-2697.069</v>
      </c>
      <c r="CK94">
        <f t="shared" si="55"/>
        <v>2697.069</v>
      </c>
      <c r="CL94">
        <v>-3.4793900000000002E-3</v>
      </c>
      <c r="CM94">
        <f t="shared" si="56"/>
        <v>43.971894639171502</v>
      </c>
      <c r="CN94">
        <f t="shared" si="57"/>
        <v>43.819338938078573</v>
      </c>
      <c r="CO94">
        <f t="shared" si="58"/>
        <v>-3.4693911268728408E-3</v>
      </c>
      <c r="CP94">
        <f t="shared" si="59"/>
        <v>0.99973507272451145</v>
      </c>
      <c r="CQ94">
        <f t="shared" si="60"/>
        <v>2.3019077916310193E-2</v>
      </c>
      <c r="CR94">
        <f t="shared" si="61"/>
        <v>2.3017045086536979E-2</v>
      </c>
      <c r="CS94">
        <f t="shared" si="62"/>
        <v>-2696.3544728580255</v>
      </c>
      <c r="CT94">
        <f t="shared" si="63"/>
        <v>2.3949212779867368</v>
      </c>
      <c r="CU94" s="1">
        <f t="shared" si="64"/>
        <v>1.2418972067916858E-3</v>
      </c>
      <c r="CV94" s="1">
        <f t="shared" si="65"/>
        <v>-2.3696972067916854E-3</v>
      </c>
      <c r="CW94" s="1">
        <f t="shared" si="66"/>
        <v>-1.302233047117809E-2</v>
      </c>
      <c r="CX94" s="1">
        <f t="shared" si="67"/>
        <v>2.7350459203422627E-4</v>
      </c>
      <c r="CY94" s="1">
        <f t="shared" si="68"/>
        <v>-1.4013045920342258E-3</v>
      </c>
      <c r="CZ94" s="1">
        <f t="shared" si="69"/>
        <v>1.3409687517081072E-2</v>
      </c>
      <c r="DA94" s="1">
        <f t="shared" si="70"/>
        <v>1.3409687517081072E-2</v>
      </c>
      <c r="DB94">
        <f t="shared" si="71"/>
        <v>0.15299537048858694</v>
      </c>
      <c r="DC94">
        <f t="shared" si="72"/>
        <v>1.8092828000000002E-2</v>
      </c>
      <c r="DD94">
        <f t="shared" si="73"/>
        <v>7.4508650000000003</v>
      </c>
      <c r="DE94">
        <f t="shared" si="74"/>
        <v>-42.224299999999999</v>
      </c>
      <c r="DF94">
        <f t="shared" si="75"/>
        <v>42.876647487160483</v>
      </c>
      <c r="DG94">
        <f t="shared" si="76"/>
        <v>6.7139550000000003</v>
      </c>
      <c r="DH94">
        <f t="shared" si="77"/>
        <v>-42.821300000000001</v>
      </c>
      <c r="DI94">
        <f t="shared" si="78"/>
        <v>43.344445150815176</v>
      </c>
      <c r="DJ94">
        <f t="shared" si="79"/>
        <v>0.99981688897051402</v>
      </c>
      <c r="DK94">
        <f t="shared" si="80"/>
        <v>7.0580249999999998</v>
      </c>
      <c r="DL94">
        <f t="shared" si="81"/>
        <v>-42.283943999999998</v>
      </c>
      <c r="DM94">
        <f t="shared" si="82"/>
        <v>42.868958899135407</v>
      </c>
      <c r="DN94">
        <f t="shared" si="83"/>
        <v>6.4388746999999995</v>
      </c>
      <c r="DO94">
        <f t="shared" si="84"/>
        <v>-42.810932999999999</v>
      </c>
      <c r="DP94">
        <f t="shared" si="85"/>
        <v>43.292436888361792</v>
      </c>
      <c r="DQ94">
        <f t="shared" si="86"/>
        <v>0.99987021648469543</v>
      </c>
      <c r="DR94">
        <f t="shared" si="87"/>
        <v>0.9999570688449283</v>
      </c>
      <c r="DS94">
        <f t="shared" si="88"/>
        <v>0.99998052962792616</v>
      </c>
      <c r="DT94">
        <f t="shared" si="89"/>
        <v>0.16464185698109754</v>
      </c>
      <c r="DU94">
        <f t="shared" si="90"/>
        <v>-0.98635341482138938</v>
      </c>
      <c r="DV94" s="1">
        <f t="shared" si="91"/>
        <v>-4.6786963095923374E-4</v>
      </c>
      <c r="DW94" s="1">
        <f t="shared" si="92"/>
        <v>-6.5993036904076624E-4</v>
      </c>
      <c r="DX94" s="1">
        <f t="shared" si="93"/>
        <v>1.3512505977119404E-2</v>
      </c>
      <c r="DY94" s="1">
        <f t="shared" si="94"/>
        <v>1.3512505977119404E-2</v>
      </c>
      <c r="EP94">
        <f t="shared" si="95"/>
        <v>-8091.2070000000003</v>
      </c>
    </row>
    <row r="95" spans="1:146" x14ac:dyDescent="0.3">
      <c r="A95">
        <v>90</v>
      </c>
      <c r="B95">
        <v>-2.74959E-2</v>
      </c>
      <c r="C95">
        <v>0.12794700000000001</v>
      </c>
      <c r="D95">
        <v>9.9373100000000008E-4</v>
      </c>
      <c r="E95">
        <v>0.141401</v>
      </c>
      <c r="F95">
        <v>-0.66632400000000003</v>
      </c>
      <c r="G95">
        <v>-2.27698E-2</v>
      </c>
      <c r="H95">
        <v>1.45192E-3</v>
      </c>
      <c r="I95">
        <v>-2.7393199999999999E-3</v>
      </c>
      <c r="J95">
        <v>-6.5190400000000003E-3</v>
      </c>
      <c r="K95">
        <v>6.65929E-3</v>
      </c>
      <c r="L95">
        <v>-7.9466799999999994E-3</v>
      </c>
      <c r="M95">
        <v>-0.61120099999999999</v>
      </c>
      <c r="N95">
        <v>1.5079000000000001E-4</v>
      </c>
      <c r="O95">
        <v>1.58863E-4</v>
      </c>
      <c r="P95">
        <v>1.37656E-3</v>
      </c>
      <c r="Q95">
        <v>-0.88792499999999996</v>
      </c>
      <c r="R95">
        <v>21.977399999999999</v>
      </c>
      <c r="S95">
        <v>-5.3046700000000002E-2</v>
      </c>
      <c r="T95">
        <v>0.33882299999999999</v>
      </c>
      <c r="U95">
        <v>-0.71319900000000003</v>
      </c>
      <c r="V95">
        <v>6.2359900000000003E-2</v>
      </c>
      <c r="W95">
        <f t="shared" si="49"/>
        <v>-0.54910199999999998</v>
      </c>
      <c r="X95">
        <f t="shared" si="49"/>
        <v>21.264201</v>
      </c>
      <c r="Y95">
        <v>-9.2241500000000004E-3</v>
      </c>
      <c r="Z95">
        <v>-5.5956699999999996E-3</v>
      </c>
      <c r="AA95">
        <v>-8.4644999999999998E-3</v>
      </c>
      <c r="AB95">
        <v>1.2490999999999999E-3</v>
      </c>
      <c r="AC95">
        <v>-1.6068900000000001E-2</v>
      </c>
      <c r="AD95">
        <v>-0.89155099999999998</v>
      </c>
      <c r="AE95">
        <v>1.3255299999999999E-4</v>
      </c>
      <c r="AF95">
        <v>1.57739E-4</v>
      </c>
      <c r="AG95">
        <v>1.2136099999999999E-3</v>
      </c>
      <c r="AH95">
        <v>0.40779500000000002</v>
      </c>
      <c r="AI95">
        <v>-21.9754</v>
      </c>
      <c r="AJ95">
        <v>0.12478400000000001</v>
      </c>
      <c r="AK95">
        <v>4.4990500000000003E-2</v>
      </c>
      <c r="AL95">
        <v>-0.56571400000000005</v>
      </c>
      <c r="AM95">
        <v>-7.7473E-2</v>
      </c>
      <c r="AN95">
        <f t="shared" si="50"/>
        <v>0.45278550000000001</v>
      </c>
      <c r="AO95">
        <f t="shared" si="50"/>
        <v>-22.541114</v>
      </c>
      <c r="AP95">
        <v>-1.3742900000000001E-2</v>
      </c>
      <c r="AQ95">
        <v>-1.23617E-2</v>
      </c>
      <c r="AR95">
        <v>-2.2405700000000001E-2</v>
      </c>
      <c r="AS95">
        <v>9.3699899999999999E-3</v>
      </c>
      <c r="AT95">
        <v>-3.5474600000000002E-2</v>
      </c>
      <c r="AU95">
        <v>-0.80018199999999995</v>
      </c>
      <c r="AV95">
        <v>2.0326900000000001E-4</v>
      </c>
      <c r="AW95">
        <v>2.1100000000000001E-4</v>
      </c>
      <c r="AX95">
        <v>1.84913E-3</v>
      </c>
      <c r="AY95">
        <v>-6.3061600000000002</v>
      </c>
      <c r="AZ95">
        <v>20.8459</v>
      </c>
      <c r="BA95">
        <v>-7.8843200000000002E-2</v>
      </c>
      <c r="BB95">
        <v>0.32608300000000001</v>
      </c>
      <c r="BC95">
        <v>-0.57663500000000001</v>
      </c>
      <c r="BD95">
        <v>9.2566099999999998E-2</v>
      </c>
      <c r="BE95">
        <f t="shared" si="51"/>
        <v>-5.9800770000000005</v>
      </c>
      <c r="BF95">
        <f t="shared" si="52"/>
        <v>20.269265000000001</v>
      </c>
      <c r="BG95">
        <v>2.3151700000000001E-3</v>
      </c>
      <c r="BH95">
        <v>-3.2887500000000001E-4</v>
      </c>
      <c r="BI95">
        <v>-1.6907300000000001E-3</v>
      </c>
      <c r="BJ95">
        <v>3.1441500000000001E-3</v>
      </c>
      <c r="BK95">
        <v>-1.1578599999999999E-3</v>
      </c>
      <c r="BL95">
        <v>-0.45172800000000002</v>
      </c>
      <c r="BM95" s="1">
        <v>9.3018900000000005E-5</v>
      </c>
      <c r="BN95" s="1">
        <v>9.8864100000000001E-5</v>
      </c>
      <c r="BO95">
        <v>8.5602900000000001E-4</v>
      </c>
      <c r="BP95">
        <v>6.5629400000000002</v>
      </c>
      <c r="BQ95">
        <v>-20.2469</v>
      </c>
      <c r="BR95">
        <v>0.12737599999999999</v>
      </c>
      <c r="BS95">
        <v>-6.2628900000000001E-2</v>
      </c>
      <c r="BT95">
        <v>-0.77366599999999996</v>
      </c>
      <c r="BU95">
        <v>-0.16437499999999999</v>
      </c>
      <c r="BV95">
        <f t="shared" si="53"/>
        <v>6.5003111000000002</v>
      </c>
      <c r="BW95">
        <f t="shared" si="54"/>
        <v>-21.020565999999999</v>
      </c>
      <c r="BX95">
        <v>-1.7995699999999999E-3</v>
      </c>
      <c r="BY95">
        <v>-1.6273100000000001E-3</v>
      </c>
      <c r="BZ95">
        <v>-1.0957199999999999E-3</v>
      </c>
      <c r="CA95">
        <v>-6.0925599999999997E-4</v>
      </c>
      <c r="CB95">
        <v>-2.8176199999999998E-3</v>
      </c>
      <c r="CC95">
        <v>-0.82628599999999996</v>
      </c>
      <c r="CD95">
        <v>2.8204199999999998E-4</v>
      </c>
      <c r="CE95">
        <v>2.9325199999999998E-4</v>
      </c>
      <c r="CF95">
        <v>2.6003100000000002E-3</v>
      </c>
      <c r="CG95">
        <v>75.102000000000004</v>
      </c>
      <c r="CH95">
        <v>75.102999999999994</v>
      </c>
      <c r="CI95">
        <v>-0.90820000000000001</v>
      </c>
      <c r="CJ95">
        <v>-2721.306</v>
      </c>
      <c r="CK95">
        <f t="shared" si="55"/>
        <v>2721.306</v>
      </c>
      <c r="CL95">
        <v>-3.5373599999999998E-3</v>
      </c>
      <c r="CM95">
        <f t="shared" si="56"/>
        <v>43.971894639171502</v>
      </c>
      <c r="CN95">
        <f t="shared" si="57"/>
        <v>43.816770771154296</v>
      </c>
      <c r="CO95">
        <f t="shared" si="58"/>
        <v>-3.5277958634745104E-3</v>
      </c>
      <c r="CP95">
        <f t="shared" si="59"/>
        <v>0.99973855282001212</v>
      </c>
      <c r="CQ95">
        <f t="shared" si="60"/>
        <v>2.2867381713707724E-2</v>
      </c>
      <c r="CR95">
        <f t="shared" si="61"/>
        <v>2.2865388808149419E-2</v>
      </c>
      <c r="CS95">
        <f t="shared" si="62"/>
        <v>-2720.5945222204159</v>
      </c>
      <c r="CT95">
        <f t="shared" si="63"/>
        <v>2.4164514627535429</v>
      </c>
      <c r="CU95" s="1">
        <f t="shared" si="64"/>
        <v>1.1516858850558124E-3</v>
      </c>
      <c r="CV95" s="1">
        <f t="shared" si="65"/>
        <v>-2.4390858850558126E-3</v>
      </c>
      <c r="CW95" s="1">
        <f t="shared" si="66"/>
        <v>-1.3216065258577133E-2</v>
      </c>
      <c r="CX95" s="1">
        <f t="shared" si="67"/>
        <v>2.4057173275177047E-4</v>
      </c>
      <c r="CY95" s="1">
        <f t="shared" si="68"/>
        <v>-1.5279717327517709E-3</v>
      </c>
      <c r="CZ95" s="1">
        <f t="shared" si="69"/>
        <v>1.3580510919498748E-2</v>
      </c>
      <c r="DA95" s="1">
        <f t="shared" si="70"/>
        <v>1.3580510919498748E-2</v>
      </c>
      <c r="DB95">
        <f t="shared" si="71"/>
        <v>0.15554442122081968</v>
      </c>
      <c r="DC95">
        <f t="shared" si="72"/>
        <v>1.8394271999999996E-2</v>
      </c>
      <c r="DD95">
        <f t="shared" si="73"/>
        <v>7.4508650000000003</v>
      </c>
      <c r="DE95">
        <f t="shared" si="74"/>
        <v>-42.224299999999999</v>
      </c>
      <c r="DF95">
        <f t="shared" si="75"/>
        <v>42.876647487160483</v>
      </c>
      <c r="DG95">
        <f t="shared" si="76"/>
        <v>6.7139550000000003</v>
      </c>
      <c r="DH95">
        <f t="shared" si="77"/>
        <v>-42.821300000000001</v>
      </c>
      <c r="DI95">
        <f t="shared" si="78"/>
        <v>43.344445150815176</v>
      </c>
      <c r="DJ95">
        <f t="shared" si="79"/>
        <v>0.99981688897051402</v>
      </c>
      <c r="DK95">
        <f t="shared" si="80"/>
        <v>7.0494131000000007</v>
      </c>
      <c r="DL95">
        <f t="shared" si="81"/>
        <v>-42.284767000000002</v>
      </c>
      <c r="DM95">
        <f t="shared" si="82"/>
        <v>42.868353657432898</v>
      </c>
      <c r="DN95">
        <f t="shared" si="83"/>
        <v>6.4328625000000006</v>
      </c>
      <c r="DO95">
        <f t="shared" si="84"/>
        <v>-42.810378999999998</v>
      </c>
      <c r="DP95">
        <f t="shared" si="85"/>
        <v>43.290995253834801</v>
      </c>
      <c r="DQ95">
        <f t="shared" si="86"/>
        <v>0.99987127568374623</v>
      </c>
      <c r="DR95">
        <f t="shared" si="87"/>
        <v>0.99995518321508325</v>
      </c>
      <c r="DS95">
        <f t="shared" si="88"/>
        <v>0.99997967533898824</v>
      </c>
      <c r="DT95">
        <f t="shared" si="89"/>
        <v>0.16444328971279984</v>
      </c>
      <c r="DU95">
        <f t="shared" si="90"/>
        <v>-0.98638653907503848</v>
      </c>
      <c r="DV95" s="1">
        <f t="shared" si="91"/>
        <v>-5.1114501378975727E-4</v>
      </c>
      <c r="DW95" s="1">
        <f t="shared" si="92"/>
        <v>-7.762549862102429E-4</v>
      </c>
      <c r="DX95" s="1">
        <f t="shared" si="93"/>
        <v>1.3692616241117813E-2</v>
      </c>
      <c r="DY95" s="1">
        <f t="shared" si="94"/>
        <v>1.3692616241117813E-2</v>
      </c>
      <c r="EP95">
        <f t="shared" si="95"/>
        <v>-8163.9179999999997</v>
      </c>
    </row>
    <row r="96" spans="1:146" x14ac:dyDescent="0.3">
      <c r="A96">
        <v>91</v>
      </c>
      <c r="B96">
        <v>-2.7365299999999999E-2</v>
      </c>
      <c r="C96">
        <v>0.12853500000000001</v>
      </c>
      <c r="D96">
        <v>1.02917E-3</v>
      </c>
      <c r="E96">
        <v>0.14435500000000001</v>
      </c>
      <c r="F96">
        <v>-0.66967200000000005</v>
      </c>
      <c r="G96">
        <v>-4.1824199999999999E-2</v>
      </c>
      <c r="H96">
        <v>1.53969E-3</v>
      </c>
      <c r="I96">
        <v>-2.7248099999999998E-3</v>
      </c>
      <c r="J96">
        <v>-6.5500200000000001E-3</v>
      </c>
      <c r="K96">
        <v>6.7454699999999999E-3</v>
      </c>
      <c r="L96">
        <v>-7.9305699999999996E-3</v>
      </c>
      <c r="M96">
        <v>-0.60868299999999997</v>
      </c>
      <c r="N96">
        <v>1.5121199999999999E-4</v>
      </c>
      <c r="O96">
        <v>1.5927399999999999E-4</v>
      </c>
      <c r="P96">
        <v>1.3802599999999999E-3</v>
      </c>
      <c r="Q96">
        <v>-0.88792499999999996</v>
      </c>
      <c r="R96">
        <v>21.977399999999999</v>
      </c>
      <c r="S96">
        <v>-5.3046700000000002E-2</v>
      </c>
      <c r="T96">
        <v>0.34546700000000002</v>
      </c>
      <c r="U96">
        <v>-0.71524600000000005</v>
      </c>
      <c r="V96">
        <v>4.1899899999999997E-2</v>
      </c>
      <c r="W96">
        <f t="shared" si="49"/>
        <v>-0.54245799999999988</v>
      </c>
      <c r="X96">
        <f t="shared" si="49"/>
        <v>21.262153999999999</v>
      </c>
      <c r="Y96">
        <v>-9.1703900000000005E-3</v>
      </c>
      <c r="Z96">
        <v>-5.5789300000000002E-3</v>
      </c>
      <c r="AA96">
        <v>-8.4966799999999995E-3</v>
      </c>
      <c r="AB96">
        <v>1.3120300000000001E-3</v>
      </c>
      <c r="AC96">
        <v>-1.6061300000000001E-2</v>
      </c>
      <c r="AD96">
        <v>-0.89012800000000003</v>
      </c>
      <c r="AE96">
        <v>1.4071299999999999E-4</v>
      </c>
      <c r="AF96">
        <v>1.6873100000000001E-4</v>
      </c>
      <c r="AG96">
        <v>1.29148E-3</v>
      </c>
      <c r="AH96">
        <v>0.40779500000000002</v>
      </c>
      <c r="AI96">
        <v>-21.9754</v>
      </c>
      <c r="AJ96">
        <v>0.12478400000000001</v>
      </c>
      <c r="AK96">
        <v>4.4282200000000001E-2</v>
      </c>
      <c r="AL96">
        <v>-0.56742700000000001</v>
      </c>
      <c r="AM96">
        <v>-0.10223</v>
      </c>
      <c r="AN96">
        <f t="shared" si="50"/>
        <v>0.45207720000000001</v>
      </c>
      <c r="AO96">
        <f t="shared" si="50"/>
        <v>-22.542826999999999</v>
      </c>
      <c r="AP96">
        <v>-1.34343E-2</v>
      </c>
      <c r="AQ96">
        <v>-1.2533300000000001E-2</v>
      </c>
      <c r="AR96">
        <v>-2.2634000000000001E-2</v>
      </c>
      <c r="AS96">
        <v>9.6606599999999997E-3</v>
      </c>
      <c r="AT96">
        <v>-3.5628300000000002E-2</v>
      </c>
      <c r="AU96">
        <v>-0.79469800000000002</v>
      </c>
      <c r="AV96">
        <v>2.0410099999999999E-4</v>
      </c>
      <c r="AW96">
        <v>2.12065E-4</v>
      </c>
      <c r="AX96">
        <v>1.85593E-3</v>
      </c>
      <c r="AY96">
        <v>-6.3061600000000002</v>
      </c>
      <c r="AZ96">
        <v>20.8459</v>
      </c>
      <c r="BA96">
        <v>-7.8843200000000002E-2</v>
      </c>
      <c r="BB96">
        <v>0.33257999999999999</v>
      </c>
      <c r="BC96">
        <v>-0.57685600000000004</v>
      </c>
      <c r="BD96">
        <v>6.7315399999999997E-2</v>
      </c>
      <c r="BE96">
        <f t="shared" si="51"/>
        <v>-5.9735800000000001</v>
      </c>
      <c r="BF96">
        <f t="shared" si="52"/>
        <v>20.269044000000001</v>
      </c>
      <c r="BG96">
        <v>2.40333E-3</v>
      </c>
      <c r="BH96">
        <v>-2.5070000000000002E-4</v>
      </c>
      <c r="BI96">
        <v>-1.71766E-3</v>
      </c>
      <c r="BJ96">
        <v>3.2515600000000001E-3</v>
      </c>
      <c r="BK96">
        <v>-1.0989400000000001E-3</v>
      </c>
      <c r="BL96">
        <v>-0.454683</v>
      </c>
      <c r="BM96" s="1">
        <v>9.1755099999999998E-5</v>
      </c>
      <c r="BN96" s="1">
        <v>9.7270300000000003E-5</v>
      </c>
      <c r="BO96">
        <v>8.4267399999999996E-4</v>
      </c>
      <c r="BP96">
        <v>6.5629400000000002</v>
      </c>
      <c r="BQ96">
        <v>-20.2469</v>
      </c>
      <c r="BR96">
        <v>0.12737599999999999</v>
      </c>
      <c r="BS96">
        <v>-6.3506400000000005E-2</v>
      </c>
      <c r="BT96">
        <v>-0.77747200000000005</v>
      </c>
      <c r="BU96">
        <v>-0.188883</v>
      </c>
      <c r="BV96">
        <f t="shared" si="53"/>
        <v>6.4994336000000006</v>
      </c>
      <c r="BW96">
        <f t="shared" si="54"/>
        <v>-21.024372</v>
      </c>
      <c r="BX96">
        <v>-1.6262399999999999E-3</v>
      </c>
      <c r="BY96">
        <v>-1.7940199999999999E-3</v>
      </c>
      <c r="BZ96">
        <v>-1.15705E-3</v>
      </c>
      <c r="CA96">
        <v>-5.4593899999999995E-4</v>
      </c>
      <c r="CB96">
        <v>-2.87433E-3</v>
      </c>
      <c r="CC96">
        <v>-0.74974600000000002</v>
      </c>
      <c r="CD96">
        <v>2.7682999999999999E-4</v>
      </c>
      <c r="CE96">
        <v>2.8794900000000002E-4</v>
      </c>
      <c r="CF96">
        <v>2.5544999999999999E-3</v>
      </c>
      <c r="CG96">
        <v>75.542000000000002</v>
      </c>
      <c r="CH96">
        <v>75.542000000000002</v>
      </c>
      <c r="CI96">
        <v>-0.91620000000000001</v>
      </c>
      <c r="CJ96">
        <v>-2745.54</v>
      </c>
      <c r="CK96">
        <f t="shared" si="55"/>
        <v>2745.54</v>
      </c>
      <c r="CL96">
        <v>-3.5491400000000001E-3</v>
      </c>
      <c r="CM96">
        <f t="shared" si="56"/>
        <v>43.971894639171502</v>
      </c>
      <c r="CN96">
        <f t="shared" si="57"/>
        <v>43.816269360528629</v>
      </c>
      <c r="CO96">
        <f t="shared" si="58"/>
        <v>-3.5391988432592388E-3</v>
      </c>
      <c r="CP96">
        <f t="shared" si="59"/>
        <v>0.99974237056934834</v>
      </c>
      <c r="CQ96">
        <f t="shared" si="60"/>
        <v>2.2699801477793935E-2</v>
      </c>
      <c r="CR96">
        <f t="shared" si="61"/>
        <v>2.2697852065331585E-2</v>
      </c>
      <c r="CS96">
        <f t="shared" si="62"/>
        <v>-2744.8326680929686</v>
      </c>
      <c r="CT96">
        <f t="shared" si="63"/>
        <v>2.4379799568270961</v>
      </c>
      <c r="CU96" s="1">
        <f t="shared" si="64"/>
        <v>1.2402267959119139E-3</v>
      </c>
      <c r="CV96" s="1">
        <f t="shared" si="65"/>
        <v>-2.4253467959119137E-3</v>
      </c>
      <c r="CW96" s="1">
        <f t="shared" si="66"/>
        <v>-1.3280082021377869E-2</v>
      </c>
      <c r="CX96" s="1">
        <f t="shared" si="67"/>
        <v>2.6949873096166529E-4</v>
      </c>
      <c r="CY96" s="1">
        <f t="shared" si="68"/>
        <v>-1.4546187309616649E-3</v>
      </c>
      <c r="CZ96" s="1">
        <f t="shared" si="69"/>
        <v>1.3668373247357967E-2</v>
      </c>
      <c r="DA96" s="1">
        <f t="shared" si="70"/>
        <v>1.3668373247357967E-2</v>
      </c>
      <c r="DB96">
        <f t="shared" si="71"/>
        <v>0.15606241013966915</v>
      </c>
      <c r="DC96">
        <f t="shared" si="72"/>
        <v>1.8455527999999999E-2</v>
      </c>
      <c r="DD96">
        <f t="shared" si="73"/>
        <v>7.4508650000000003</v>
      </c>
      <c r="DE96">
        <f t="shared" si="74"/>
        <v>-42.224299999999999</v>
      </c>
      <c r="DF96">
        <f t="shared" si="75"/>
        <v>42.876647487160483</v>
      </c>
      <c r="DG96">
        <f t="shared" si="76"/>
        <v>6.7139550000000003</v>
      </c>
      <c r="DH96">
        <f t="shared" si="77"/>
        <v>-42.821300000000001</v>
      </c>
      <c r="DI96">
        <f t="shared" si="78"/>
        <v>43.344445150815176</v>
      </c>
      <c r="DJ96">
        <f t="shared" si="79"/>
        <v>0.99981688897051402</v>
      </c>
      <c r="DK96">
        <f t="shared" si="80"/>
        <v>7.0418916000000005</v>
      </c>
      <c r="DL96">
        <f t="shared" si="81"/>
        <v>-42.286525999999995</v>
      </c>
      <c r="DM96">
        <f t="shared" si="82"/>
        <v>42.868852544182076</v>
      </c>
      <c r="DN96">
        <f t="shared" si="83"/>
        <v>6.4256571999999998</v>
      </c>
      <c r="DO96">
        <f t="shared" si="84"/>
        <v>-42.811870999999996</v>
      </c>
      <c r="DP96">
        <f t="shared" si="85"/>
        <v>43.291400635375062</v>
      </c>
      <c r="DQ96">
        <f t="shared" si="86"/>
        <v>0.99987143771619325</v>
      </c>
      <c r="DR96">
        <f t="shared" si="87"/>
        <v>0.99995346469216684</v>
      </c>
      <c r="DS96">
        <f t="shared" si="88"/>
        <v>0.99997857892276132</v>
      </c>
      <c r="DT96">
        <f t="shared" si="89"/>
        <v>0.16426592227404246</v>
      </c>
      <c r="DU96">
        <f t="shared" si="90"/>
        <v>-0.98641609211298775</v>
      </c>
      <c r="DV96" s="1">
        <f t="shared" si="91"/>
        <v>-4.8708067124768719E-4</v>
      </c>
      <c r="DW96" s="1">
        <f t="shared" si="92"/>
        <v>-6.9803932875231261E-4</v>
      </c>
      <c r="DX96" s="1">
        <f t="shared" si="93"/>
        <v>1.3775068228376363E-2</v>
      </c>
      <c r="DY96" s="1">
        <f t="shared" si="94"/>
        <v>1.3775068228376363E-2</v>
      </c>
      <c r="EP96">
        <f t="shared" si="95"/>
        <v>-8236.619999999999</v>
      </c>
    </row>
    <row r="97" spans="1:146" x14ac:dyDescent="0.3">
      <c r="A97">
        <v>92</v>
      </c>
      <c r="B97">
        <v>-2.94992E-2</v>
      </c>
      <c r="C97">
        <v>0.140101</v>
      </c>
      <c r="D97">
        <v>1.2317999999999999E-3</v>
      </c>
      <c r="E97">
        <v>0.146347</v>
      </c>
      <c r="F97">
        <v>-0.67498899999999995</v>
      </c>
      <c r="G97">
        <v>-2.4324599999999998E-2</v>
      </c>
      <c r="H97">
        <v>1.7744799999999999E-3</v>
      </c>
      <c r="I97">
        <v>-2.7472799999999999E-3</v>
      </c>
      <c r="J97">
        <v>-6.5852999999999997E-3</v>
      </c>
      <c r="K97">
        <v>6.9800000000000001E-3</v>
      </c>
      <c r="L97">
        <v>-7.9528099999999994E-3</v>
      </c>
      <c r="M97">
        <v>-0.60093099999999999</v>
      </c>
      <c r="N97">
        <v>1.53139E-4</v>
      </c>
      <c r="O97">
        <v>1.6123099999999999E-4</v>
      </c>
      <c r="P97">
        <v>1.39817E-3</v>
      </c>
      <c r="Q97">
        <v>-0.88792499999999996</v>
      </c>
      <c r="R97">
        <v>21.977399999999999</v>
      </c>
      <c r="S97">
        <v>-5.3046700000000002E-2</v>
      </c>
      <c r="T97">
        <v>0.354383</v>
      </c>
      <c r="U97">
        <v>-0.72319800000000001</v>
      </c>
      <c r="V97">
        <v>5.7325099999999997E-2</v>
      </c>
      <c r="W97">
        <f t="shared" si="49"/>
        <v>-0.53354199999999996</v>
      </c>
      <c r="X97">
        <f t="shared" si="49"/>
        <v>21.254201999999999</v>
      </c>
      <c r="Y97">
        <v>-9.1505300000000005E-3</v>
      </c>
      <c r="Z97">
        <v>-5.6389099999999996E-3</v>
      </c>
      <c r="AA97">
        <v>-8.5709500000000008E-3</v>
      </c>
      <c r="AB97">
        <v>1.35648E-3</v>
      </c>
      <c r="AC97">
        <v>-1.6145900000000001E-2</v>
      </c>
      <c r="AD97">
        <v>-0.88700900000000005</v>
      </c>
      <c r="AE97">
        <v>1.40292E-4</v>
      </c>
      <c r="AF97">
        <v>1.6818599999999999E-4</v>
      </c>
      <c r="AG97">
        <v>1.28758E-3</v>
      </c>
      <c r="AH97">
        <v>0.40779500000000002</v>
      </c>
      <c r="AI97">
        <v>-21.9754</v>
      </c>
      <c r="AJ97">
        <v>0.12478400000000001</v>
      </c>
      <c r="AK97">
        <v>4.2507099999999999E-2</v>
      </c>
      <c r="AL97">
        <v>-0.57259800000000005</v>
      </c>
      <c r="AM97">
        <v>-7.5260599999999997E-2</v>
      </c>
      <c r="AN97">
        <f t="shared" si="50"/>
        <v>0.45030210000000004</v>
      </c>
      <c r="AO97">
        <f t="shared" si="50"/>
        <v>-22.547998</v>
      </c>
      <c r="AP97">
        <v>-1.4071800000000001E-2</v>
      </c>
      <c r="AQ97">
        <v>-1.2751800000000001E-2</v>
      </c>
      <c r="AR97">
        <v>-2.3466999999999998E-2</v>
      </c>
      <c r="AS97">
        <v>1.0070600000000001E-2</v>
      </c>
      <c r="AT97">
        <v>-3.6894299999999998E-2</v>
      </c>
      <c r="AU97">
        <v>-0.79881000000000002</v>
      </c>
      <c r="AV97">
        <v>2.1248799999999999E-4</v>
      </c>
      <c r="AW97">
        <v>2.2094700000000001E-4</v>
      </c>
      <c r="AX97">
        <v>1.93159E-3</v>
      </c>
      <c r="AY97">
        <v>-6.3061600000000002</v>
      </c>
      <c r="AZ97">
        <v>20.8459</v>
      </c>
      <c r="BA97">
        <v>-7.8843200000000002E-2</v>
      </c>
      <c r="BB97">
        <v>0.34037099999999998</v>
      </c>
      <c r="BC97">
        <v>-0.581623</v>
      </c>
      <c r="BD97">
        <v>8.8708700000000001E-2</v>
      </c>
      <c r="BE97">
        <f t="shared" si="51"/>
        <v>-5.965789</v>
      </c>
      <c r="BF97">
        <f t="shared" si="52"/>
        <v>20.264277</v>
      </c>
      <c r="BG97">
        <v>2.4375400000000002E-3</v>
      </c>
      <c r="BH97">
        <v>-3.55323E-4</v>
      </c>
      <c r="BI97">
        <v>-1.71261E-3</v>
      </c>
      <c r="BJ97">
        <v>3.2559400000000001E-3</v>
      </c>
      <c r="BK97">
        <v>-1.1737200000000001E-3</v>
      </c>
      <c r="BL97">
        <v>-0.44149500000000003</v>
      </c>
      <c r="BM97" s="1">
        <v>9.2488499999999994E-5</v>
      </c>
      <c r="BN97" s="1">
        <v>9.8399400000000005E-5</v>
      </c>
      <c r="BO97">
        <v>8.51807E-4</v>
      </c>
      <c r="BP97">
        <v>6.5629400000000002</v>
      </c>
      <c r="BQ97">
        <v>-20.2469</v>
      </c>
      <c r="BR97">
        <v>0.12737599999999999</v>
      </c>
      <c r="BS97">
        <v>-6.8224499999999993E-2</v>
      </c>
      <c r="BT97">
        <v>-0.78663499999999997</v>
      </c>
      <c r="BU97">
        <v>-0.161242</v>
      </c>
      <c r="BV97">
        <f t="shared" si="53"/>
        <v>6.4947154999999999</v>
      </c>
      <c r="BW97">
        <f t="shared" si="54"/>
        <v>-21.033535000000001</v>
      </c>
      <c r="BX97">
        <v>1.7374999999999999E-3</v>
      </c>
      <c r="BY97">
        <v>-1.2491100000000001E-3</v>
      </c>
      <c r="BZ97">
        <v>-5.2283799999999997E-4</v>
      </c>
      <c r="CA97">
        <v>1.84205E-3</v>
      </c>
      <c r="CB97">
        <v>-1.35366E-3</v>
      </c>
      <c r="CC97">
        <v>-0.16789000000000001</v>
      </c>
      <c r="CD97">
        <v>2.8180099999999998E-4</v>
      </c>
      <c r="CE97">
        <v>2.92658E-4</v>
      </c>
      <c r="CF97">
        <v>2.5917000000000002E-3</v>
      </c>
      <c r="CG97">
        <v>76.350999999999999</v>
      </c>
      <c r="CH97">
        <v>76.352000000000004</v>
      </c>
      <c r="CI97">
        <v>-0.93010000000000004</v>
      </c>
      <c r="CJ97">
        <v>-2787.2280000000001</v>
      </c>
      <c r="CK97">
        <f t="shared" si="55"/>
        <v>2787.2280000000001</v>
      </c>
      <c r="CL97">
        <v>-3.6174200000000001E-3</v>
      </c>
      <c r="CM97">
        <f t="shared" si="56"/>
        <v>43.971894639171502</v>
      </c>
      <c r="CN97">
        <f t="shared" si="57"/>
        <v>43.813247700360044</v>
      </c>
      <c r="CO97">
        <f t="shared" si="58"/>
        <v>-3.607916832178763E-3</v>
      </c>
      <c r="CP97">
        <f t="shared" si="59"/>
        <v>0.99974784566449859</v>
      </c>
      <c r="CQ97">
        <f t="shared" si="60"/>
        <v>2.245728982678763E-2</v>
      </c>
      <c r="CR97">
        <f t="shared" si="61"/>
        <v>2.2455402227393315E-2</v>
      </c>
      <c r="CS97">
        <f t="shared" si="62"/>
        <v>-2786.5251883757692</v>
      </c>
      <c r="CT97">
        <f t="shared" si="63"/>
        <v>2.4750115507674639</v>
      </c>
      <c r="CU97" s="1">
        <f t="shared" si="64"/>
        <v>1.4765233790766624E-3</v>
      </c>
      <c r="CV97" s="1">
        <f t="shared" si="65"/>
        <v>-2.4493233790766622E-3</v>
      </c>
      <c r="CW97" s="1">
        <f t="shared" si="66"/>
        <v>-1.3360342251944636E-2</v>
      </c>
      <c r="CX97" s="1">
        <f t="shared" si="67"/>
        <v>2.7096731391858296E-4</v>
      </c>
      <c r="CY97" s="1">
        <f t="shared" si="68"/>
        <v>-1.243767313918583E-3</v>
      </c>
      <c r="CZ97" s="1">
        <f t="shared" si="69"/>
        <v>1.3842564678007867E-2</v>
      </c>
      <c r="DA97" s="1">
        <f t="shared" si="70"/>
        <v>1.3842564678007867E-2</v>
      </c>
      <c r="DB97">
        <f t="shared" si="71"/>
        <v>0.15906481110563178</v>
      </c>
      <c r="DC97">
        <f t="shared" si="72"/>
        <v>1.8810584000000002E-2</v>
      </c>
      <c r="DD97">
        <f t="shared" si="73"/>
        <v>7.4508650000000003</v>
      </c>
      <c r="DE97">
        <f t="shared" si="74"/>
        <v>-42.224299999999999</v>
      </c>
      <c r="DF97">
        <f t="shared" si="75"/>
        <v>42.876647487160483</v>
      </c>
      <c r="DG97">
        <f t="shared" si="76"/>
        <v>6.7139550000000003</v>
      </c>
      <c r="DH97">
        <f t="shared" si="77"/>
        <v>-42.821300000000001</v>
      </c>
      <c r="DI97">
        <f t="shared" si="78"/>
        <v>43.344445150815176</v>
      </c>
      <c r="DJ97">
        <f t="shared" si="79"/>
        <v>0.99981688897051402</v>
      </c>
      <c r="DK97">
        <f t="shared" si="80"/>
        <v>7.0282574999999996</v>
      </c>
      <c r="DL97">
        <f t="shared" si="81"/>
        <v>-42.287737</v>
      </c>
      <c r="DM97">
        <f t="shared" si="82"/>
        <v>42.867809648586842</v>
      </c>
      <c r="DN97">
        <f t="shared" si="83"/>
        <v>6.4160911</v>
      </c>
      <c r="DO97">
        <f t="shared" si="84"/>
        <v>-42.812275</v>
      </c>
      <c r="DP97">
        <f t="shared" si="85"/>
        <v>43.2903813297957</v>
      </c>
      <c r="DQ97">
        <f t="shared" si="86"/>
        <v>0.99987301159170872</v>
      </c>
      <c r="DR97">
        <f t="shared" si="87"/>
        <v>0.99995034263669424</v>
      </c>
      <c r="DS97">
        <f t="shared" si="88"/>
        <v>0.99997711533560985</v>
      </c>
      <c r="DT97">
        <f t="shared" si="89"/>
        <v>0.16395186872422088</v>
      </c>
      <c r="DU97">
        <f t="shared" si="90"/>
        <v>-0.98646833945232926</v>
      </c>
      <c r="DV97" s="1">
        <f t="shared" si="91"/>
        <v>-4.956091521738969E-4</v>
      </c>
      <c r="DW97" s="1">
        <f t="shared" si="92"/>
        <v>-4.7719084782610333E-4</v>
      </c>
      <c r="DX97" s="1">
        <f t="shared" si="93"/>
        <v>1.3925181457477133E-2</v>
      </c>
      <c r="DY97" s="1">
        <f t="shared" si="94"/>
        <v>1.3925181457477133E-2</v>
      </c>
      <c r="EP97">
        <f t="shared" si="95"/>
        <v>-8361.6840000000011</v>
      </c>
    </row>
    <row r="98" spans="1:146" x14ac:dyDescent="0.3">
      <c r="A98">
        <v>93</v>
      </c>
      <c r="B98">
        <v>-2.94992E-2</v>
      </c>
      <c r="C98">
        <v>0.140101</v>
      </c>
      <c r="D98">
        <v>1.2317999999999999E-3</v>
      </c>
      <c r="E98">
        <v>0.14724699999999999</v>
      </c>
      <c r="F98">
        <v>-0.67952000000000001</v>
      </c>
      <c r="G98">
        <v>-9.3709299999999995E-3</v>
      </c>
      <c r="H98">
        <v>1.7770500000000001E-3</v>
      </c>
      <c r="I98">
        <v>-2.7421400000000001E-3</v>
      </c>
      <c r="J98">
        <v>-6.72166E-3</v>
      </c>
      <c r="K98">
        <v>7.0959600000000001E-3</v>
      </c>
      <c r="L98">
        <v>-8.0610600000000001E-3</v>
      </c>
      <c r="M98">
        <v>-0.60537099999999999</v>
      </c>
      <c r="N98">
        <v>1.53478E-4</v>
      </c>
      <c r="O98">
        <v>1.61547E-4</v>
      </c>
      <c r="P98">
        <v>1.4009999999999999E-3</v>
      </c>
      <c r="Q98">
        <v>-0.88792499999999996</v>
      </c>
      <c r="R98">
        <v>21.977399999999999</v>
      </c>
      <c r="S98">
        <v>-5.3046700000000002E-2</v>
      </c>
      <c r="T98">
        <v>0.360209</v>
      </c>
      <c r="U98">
        <v>-0.72743199999999997</v>
      </c>
      <c r="V98">
        <v>7.8385999999999997E-2</v>
      </c>
      <c r="W98">
        <f t="shared" si="49"/>
        <v>-0.52771599999999996</v>
      </c>
      <c r="X98">
        <f t="shared" si="49"/>
        <v>21.249967999999999</v>
      </c>
      <c r="Y98">
        <v>-9.2934599999999999E-3</v>
      </c>
      <c r="Z98">
        <v>-5.7078500000000004E-3</v>
      </c>
      <c r="AA98">
        <v>-8.7236999999999992E-3</v>
      </c>
      <c r="AB98">
        <v>1.40781E-3</v>
      </c>
      <c r="AC98">
        <v>-1.6409099999999999E-2</v>
      </c>
      <c r="AD98">
        <v>-0.88733700000000004</v>
      </c>
      <c r="AE98">
        <v>1.34561E-4</v>
      </c>
      <c r="AF98">
        <v>1.60605E-4</v>
      </c>
      <c r="AG98">
        <v>1.2329800000000001E-3</v>
      </c>
      <c r="AH98">
        <v>0.40779500000000002</v>
      </c>
      <c r="AI98">
        <v>-21.9754</v>
      </c>
      <c r="AJ98">
        <v>0.12478400000000001</v>
      </c>
      <c r="AK98">
        <v>4.0380800000000001E-2</v>
      </c>
      <c r="AL98">
        <v>-0.575627</v>
      </c>
      <c r="AM98">
        <v>-7.0654599999999998E-2</v>
      </c>
      <c r="AN98">
        <f t="shared" si="50"/>
        <v>0.44817580000000001</v>
      </c>
      <c r="AO98">
        <f t="shared" si="50"/>
        <v>-22.551027000000001</v>
      </c>
      <c r="AP98">
        <v>-1.4131100000000001E-2</v>
      </c>
      <c r="AQ98">
        <v>-1.28293E-2</v>
      </c>
      <c r="AR98">
        <v>-2.4049600000000001E-2</v>
      </c>
      <c r="AS98">
        <v>1.05848E-2</v>
      </c>
      <c r="AT98">
        <v>-3.7545099999999998E-2</v>
      </c>
      <c r="AU98">
        <v>-0.798265</v>
      </c>
      <c r="AV98">
        <v>2.1106599999999999E-4</v>
      </c>
      <c r="AW98">
        <v>2.1945100000000001E-4</v>
      </c>
      <c r="AX98">
        <v>1.9187799999999999E-3</v>
      </c>
      <c r="AY98">
        <v>-6.3061600000000002</v>
      </c>
      <c r="AZ98">
        <v>20.8459</v>
      </c>
      <c r="BA98">
        <v>-7.8843200000000002E-2</v>
      </c>
      <c r="BB98">
        <v>0.34636099999999997</v>
      </c>
      <c r="BC98">
        <v>-0.58332700000000004</v>
      </c>
      <c r="BD98">
        <v>0.109295</v>
      </c>
      <c r="BE98">
        <f t="shared" si="51"/>
        <v>-5.9597990000000003</v>
      </c>
      <c r="BF98">
        <f t="shared" si="52"/>
        <v>20.262573</v>
      </c>
      <c r="BG98">
        <v>2.4110899999999998E-3</v>
      </c>
      <c r="BH98">
        <v>-3.3918899999999999E-4</v>
      </c>
      <c r="BI98">
        <v>-1.7813099999999999E-3</v>
      </c>
      <c r="BJ98">
        <v>3.2910000000000001E-3</v>
      </c>
      <c r="BK98">
        <v>-1.2190899999999999E-3</v>
      </c>
      <c r="BL98">
        <v>-0.45485999999999999</v>
      </c>
      <c r="BM98" s="1">
        <v>9.0944699999999997E-5</v>
      </c>
      <c r="BN98" s="1">
        <v>9.6770199999999997E-5</v>
      </c>
      <c r="BO98">
        <v>8.3767200000000003E-4</v>
      </c>
      <c r="BP98">
        <v>6.5629400000000002</v>
      </c>
      <c r="BQ98">
        <v>-20.2469</v>
      </c>
      <c r="BR98">
        <v>0.12737599999999999</v>
      </c>
      <c r="BS98">
        <v>-7.1810899999999997E-2</v>
      </c>
      <c r="BT98">
        <v>-0.79350699999999996</v>
      </c>
      <c r="BU98">
        <v>-0.16281399999999999</v>
      </c>
      <c r="BV98">
        <f t="shared" si="53"/>
        <v>6.4911291000000002</v>
      </c>
      <c r="BW98">
        <f t="shared" si="54"/>
        <v>-21.040407000000002</v>
      </c>
      <c r="BX98">
        <v>2.709E-3</v>
      </c>
      <c r="BY98">
        <v>-1.05999E-3</v>
      </c>
      <c r="BZ98">
        <v>-5.5325800000000005E-4</v>
      </c>
      <c r="CA98">
        <v>2.8019999999999998E-3</v>
      </c>
      <c r="CB98">
        <v>-1.15299E-3</v>
      </c>
      <c r="CC98">
        <v>-0.14358699999999999</v>
      </c>
      <c r="CD98">
        <v>2.8384900000000003E-4</v>
      </c>
      <c r="CE98">
        <v>2.9500400000000002E-4</v>
      </c>
      <c r="CF98">
        <v>2.6147100000000001E-3</v>
      </c>
      <c r="CG98">
        <v>76.975999999999999</v>
      </c>
      <c r="CH98">
        <v>76.975999999999999</v>
      </c>
      <c r="CI98">
        <v>-0.93879999999999997</v>
      </c>
      <c r="CJ98">
        <v>-2813.4059999999999</v>
      </c>
      <c r="CK98">
        <f t="shared" si="55"/>
        <v>2813.4059999999999</v>
      </c>
      <c r="CL98">
        <v>-3.64934E-3</v>
      </c>
      <c r="CM98">
        <f t="shared" si="56"/>
        <v>43.971894639171502</v>
      </c>
      <c r="CN98">
        <f t="shared" si="57"/>
        <v>43.811865148556876</v>
      </c>
      <c r="CO98">
        <f t="shared" si="58"/>
        <v>-3.6393585477225918E-3</v>
      </c>
      <c r="CP98">
        <f t="shared" si="59"/>
        <v>0.99975189030368783</v>
      </c>
      <c r="CQ98">
        <f t="shared" si="60"/>
        <v>2.2276443016241876E-2</v>
      </c>
      <c r="CR98">
        <f t="shared" si="61"/>
        <v>2.2274600651922827E-2</v>
      </c>
      <c r="CS98">
        <f t="shared" si="62"/>
        <v>-2812.7079666917371</v>
      </c>
      <c r="CT98">
        <f t="shared" si="63"/>
        <v>2.4982672812498348</v>
      </c>
      <c r="CU98" s="1">
        <f t="shared" si="64"/>
        <v>1.4754374791461488E-3</v>
      </c>
      <c r="CV98" s="1">
        <f t="shared" si="65"/>
        <v>-2.4405274791461486E-3</v>
      </c>
      <c r="CW98" s="1">
        <f t="shared" si="66"/>
        <v>-1.3631256336960534E-2</v>
      </c>
      <c r="CX98" s="1">
        <f t="shared" si="67"/>
        <v>3.3148200712672989E-4</v>
      </c>
      <c r="CY98" s="1">
        <f t="shared" si="68"/>
        <v>-1.2965720071267299E-3</v>
      </c>
      <c r="CZ98" s="1">
        <f t="shared" si="69"/>
        <v>1.40888385257683E-2</v>
      </c>
      <c r="DA98" s="1">
        <f t="shared" si="70"/>
        <v>1.40888385257683E-2</v>
      </c>
      <c r="DB98">
        <f t="shared" si="71"/>
        <v>0.16046839398251414</v>
      </c>
      <c r="DC98">
        <f t="shared" si="72"/>
        <v>1.8976568000000003E-2</v>
      </c>
      <c r="DD98">
        <f t="shared" si="73"/>
        <v>7.4508650000000003</v>
      </c>
      <c r="DE98">
        <f t="shared" si="74"/>
        <v>-42.224299999999999</v>
      </c>
      <c r="DF98">
        <f t="shared" si="75"/>
        <v>42.876647487160483</v>
      </c>
      <c r="DG98">
        <f t="shared" si="76"/>
        <v>6.7139550000000003</v>
      </c>
      <c r="DH98">
        <f t="shared" si="77"/>
        <v>-42.821300000000001</v>
      </c>
      <c r="DI98">
        <f t="shared" si="78"/>
        <v>43.344445150815176</v>
      </c>
      <c r="DJ98">
        <f t="shared" si="79"/>
        <v>0.99981688897051402</v>
      </c>
      <c r="DK98">
        <f t="shared" si="80"/>
        <v>7.0188451000000001</v>
      </c>
      <c r="DL98">
        <f t="shared" si="81"/>
        <v>-42.290374999999997</v>
      </c>
      <c r="DM98">
        <f t="shared" si="82"/>
        <v>42.868869872885838</v>
      </c>
      <c r="DN98">
        <f t="shared" si="83"/>
        <v>6.4079747999999999</v>
      </c>
      <c r="DO98">
        <f t="shared" si="84"/>
        <v>-42.813600000000001</v>
      </c>
      <c r="DP98">
        <f t="shared" si="85"/>
        <v>43.290489555991797</v>
      </c>
      <c r="DQ98">
        <f t="shared" si="86"/>
        <v>0.99987359625615324</v>
      </c>
      <c r="DR98">
        <f t="shared" si="87"/>
        <v>0.99994805794858843</v>
      </c>
      <c r="DS98">
        <f t="shared" si="88"/>
        <v>0.99997581223147292</v>
      </c>
      <c r="DT98">
        <f t="shared" si="89"/>
        <v>0.16372825131178356</v>
      </c>
      <c r="DU98">
        <f t="shared" si="90"/>
        <v>-0.98650547881012063</v>
      </c>
      <c r="DV98" s="1">
        <f t="shared" si="91"/>
        <v>-4.4964520121831093E-4</v>
      </c>
      <c r="DW98" s="1">
        <f t="shared" si="92"/>
        <v>-5.1544479878168933E-4</v>
      </c>
      <c r="DX98" s="1">
        <f t="shared" si="93"/>
        <v>1.4182439892044684E-2</v>
      </c>
      <c r="DY98" s="1">
        <f t="shared" si="94"/>
        <v>1.4182439892044684E-2</v>
      </c>
      <c r="EP98">
        <f t="shared" si="95"/>
        <v>-8440.2180000000008</v>
      </c>
    </row>
    <row r="99" spans="1:146" x14ac:dyDescent="0.3">
      <c r="A99">
        <v>94</v>
      </c>
      <c r="B99">
        <v>-2.94992E-2</v>
      </c>
      <c r="C99">
        <v>0.140101</v>
      </c>
      <c r="D99">
        <v>1.2317999999999999E-3</v>
      </c>
      <c r="E99">
        <v>0.151228</v>
      </c>
      <c r="F99">
        <v>-0.68775200000000003</v>
      </c>
      <c r="G99">
        <v>-2.5466300000000001E-2</v>
      </c>
      <c r="H99">
        <v>1.8136700000000001E-3</v>
      </c>
      <c r="I99">
        <v>-2.8289500000000002E-3</v>
      </c>
      <c r="J99">
        <v>-6.8211299999999999E-3</v>
      </c>
      <c r="K99">
        <v>7.1982599999999997E-3</v>
      </c>
      <c r="L99">
        <v>-8.21355E-3</v>
      </c>
      <c r="M99">
        <v>-0.60299800000000003</v>
      </c>
      <c r="N99">
        <v>1.5448799999999999E-4</v>
      </c>
      <c r="O99">
        <v>1.6260100000000001E-4</v>
      </c>
      <c r="P99">
        <v>1.4103900000000001E-3</v>
      </c>
      <c r="Q99">
        <v>-0.88792499999999996</v>
      </c>
      <c r="R99">
        <v>21.977399999999999</v>
      </c>
      <c r="S99">
        <v>-5.3046700000000002E-2</v>
      </c>
      <c r="T99">
        <v>0.37249399999999999</v>
      </c>
      <c r="U99">
        <v>-0.73629199999999995</v>
      </c>
      <c r="V99">
        <v>6.3735600000000003E-2</v>
      </c>
      <c r="W99">
        <f t="shared" si="49"/>
        <v>-0.51543099999999997</v>
      </c>
      <c r="X99">
        <f t="shared" si="49"/>
        <v>21.241108000000001</v>
      </c>
      <c r="Y99">
        <v>-9.3680900000000008E-3</v>
      </c>
      <c r="Z99">
        <v>-5.8277600000000004E-3</v>
      </c>
      <c r="AA99">
        <v>-8.8607100000000008E-3</v>
      </c>
      <c r="AB99">
        <v>1.44053E-3</v>
      </c>
      <c r="AC99">
        <v>-1.6636399999999999E-2</v>
      </c>
      <c r="AD99">
        <v>-0.88461100000000004</v>
      </c>
      <c r="AE99">
        <v>1.3389900000000001E-4</v>
      </c>
      <c r="AF99">
        <v>1.5871799999999999E-4</v>
      </c>
      <c r="AG99">
        <v>1.2239200000000001E-3</v>
      </c>
      <c r="AH99">
        <v>0.40779500000000002</v>
      </c>
      <c r="AI99">
        <v>-21.9754</v>
      </c>
      <c r="AJ99">
        <v>0.12478400000000001</v>
      </c>
      <c r="AK99">
        <v>3.9309799999999999E-2</v>
      </c>
      <c r="AL99">
        <v>-0.58081799999999995</v>
      </c>
      <c r="AM99">
        <v>-7.6714699999999997E-2</v>
      </c>
      <c r="AN99">
        <f t="shared" si="50"/>
        <v>0.44710480000000002</v>
      </c>
      <c r="AO99">
        <f t="shared" si="50"/>
        <v>-22.556218000000001</v>
      </c>
      <c r="AP99">
        <v>-1.45422E-2</v>
      </c>
      <c r="AQ99">
        <v>-1.30952E-2</v>
      </c>
      <c r="AR99">
        <v>-2.4819299999999999E-2</v>
      </c>
      <c r="AS99">
        <v>1.1017600000000001E-2</v>
      </c>
      <c r="AT99">
        <v>-3.8655099999999998E-2</v>
      </c>
      <c r="AU99">
        <v>-0.79930800000000002</v>
      </c>
      <c r="AV99">
        <v>2.17882E-4</v>
      </c>
      <c r="AW99">
        <v>2.2618200000000001E-4</v>
      </c>
      <c r="AX99">
        <v>1.9823100000000001E-3</v>
      </c>
      <c r="AY99">
        <v>-6.3061600000000002</v>
      </c>
      <c r="AZ99">
        <v>20.8459</v>
      </c>
      <c r="BA99">
        <v>-7.8843200000000002E-2</v>
      </c>
      <c r="BB99">
        <v>0.35806399999999999</v>
      </c>
      <c r="BC99">
        <v>-0.58923099999999995</v>
      </c>
      <c r="BD99">
        <v>9.3416299999999994E-2</v>
      </c>
      <c r="BE99">
        <f t="shared" si="51"/>
        <v>-5.9480960000000005</v>
      </c>
      <c r="BF99">
        <f t="shared" si="52"/>
        <v>20.256668999999999</v>
      </c>
      <c r="BG99">
        <v>2.5658899999999999E-3</v>
      </c>
      <c r="BH99">
        <v>-1.90194E-4</v>
      </c>
      <c r="BI99">
        <v>-1.7513100000000001E-3</v>
      </c>
      <c r="BJ99">
        <v>3.42143E-3</v>
      </c>
      <c r="BK99">
        <v>-1.0457299999999999E-3</v>
      </c>
      <c r="BL99">
        <v>-0.450075</v>
      </c>
      <c r="BM99" s="1">
        <v>9.4019199999999996E-5</v>
      </c>
      <c r="BN99" s="1">
        <v>9.99668E-5</v>
      </c>
      <c r="BO99">
        <v>8.65634E-4</v>
      </c>
      <c r="BP99">
        <v>6.5629400000000002</v>
      </c>
      <c r="BQ99">
        <v>-20.2469</v>
      </c>
      <c r="BR99">
        <v>0.12737599999999999</v>
      </c>
      <c r="BS99">
        <v>-7.5373599999999999E-2</v>
      </c>
      <c r="BT99">
        <v>-0.80430699999999999</v>
      </c>
      <c r="BU99">
        <v>-0.17297599999999999</v>
      </c>
      <c r="BV99">
        <f t="shared" si="53"/>
        <v>6.4875664000000004</v>
      </c>
      <c r="BW99">
        <f t="shared" si="54"/>
        <v>-21.051207000000002</v>
      </c>
      <c r="BX99">
        <v>2.5235800000000001E-3</v>
      </c>
      <c r="BY99">
        <v>-1.06733E-3</v>
      </c>
      <c r="BZ99">
        <v>-5.2037100000000005E-4</v>
      </c>
      <c r="CA99">
        <v>2.6112700000000002E-3</v>
      </c>
      <c r="CB99">
        <v>-1.1550200000000001E-3</v>
      </c>
      <c r="CC99">
        <v>-0.14142399999999999</v>
      </c>
      <c r="CD99">
        <v>2.8455899999999998E-4</v>
      </c>
      <c r="CE99">
        <v>2.95963E-4</v>
      </c>
      <c r="CF99">
        <v>2.6248999999999999E-3</v>
      </c>
      <c r="CG99">
        <v>77.912000000000006</v>
      </c>
      <c r="CH99">
        <v>77.912999999999997</v>
      </c>
      <c r="CI99">
        <v>-0.94299999999999995</v>
      </c>
      <c r="CJ99">
        <v>-2826.009</v>
      </c>
      <c r="CK99">
        <f t="shared" si="55"/>
        <v>2826.009</v>
      </c>
      <c r="CL99">
        <v>-3.73983E-3</v>
      </c>
      <c r="CM99">
        <f t="shared" si="56"/>
        <v>43.971894639171502</v>
      </c>
      <c r="CN99">
        <f t="shared" si="57"/>
        <v>43.807901569426463</v>
      </c>
      <c r="CO99">
        <f t="shared" si="58"/>
        <v>-3.7294974685705162E-3</v>
      </c>
      <c r="CP99">
        <f t="shared" si="59"/>
        <v>0.99975859219347207</v>
      </c>
      <c r="CQ99">
        <f t="shared" si="60"/>
        <v>2.1973507690311589E-2</v>
      </c>
      <c r="CR99">
        <f t="shared" si="61"/>
        <v>2.1971739469752501E-2</v>
      </c>
      <c r="CS99">
        <f t="shared" si="62"/>
        <v>-2825.3267793660816</v>
      </c>
      <c r="CT99">
        <f t="shared" si="63"/>
        <v>2.5094754006869961</v>
      </c>
      <c r="CU99" s="1">
        <f t="shared" si="64"/>
        <v>1.5117569192268565E-3</v>
      </c>
      <c r="CV99" s="1">
        <f t="shared" si="65"/>
        <v>-2.5270369192268564E-3</v>
      </c>
      <c r="CW99" s="1">
        <f t="shared" si="66"/>
        <v>-1.3833051821722793E-2</v>
      </c>
      <c r="CX99" s="1">
        <f t="shared" si="67"/>
        <v>2.8850357873727974E-4</v>
      </c>
      <c r="CY99" s="1">
        <f t="shared" si="68"/>
        <v>-1.3037835787372799E-3</v>
      </c>
      <c r="CZ99" s="1">
        <f t="shared" si="69"/>
        <v>1.4322353157918622E-2</v>
      </c>
      <c r="DA99" s="1">
        <f t="shared" si="70"/>
        <v>1.4322353157918622E-2</v>
      </c>
      <c r="DB99">
        <f t="shared" si="71"/>
        <v>0.16444741072841276</v>
      </c>
      <c r="DC99">
        <f t="shared" si="72"/>
        <v>1.9447116000000004E-2</v>
      </c>
      <c r="DD99">
        <f t="shared" si="73"/>
        <v>7.4508650000000003</v>
      </c>
      <c r="DE99">
        <f t="shared" si="74"/>
        <v>-42.224299999999999</v>
      </c>
      <c r="DF99">
        <f t="shared" si="75"/>
        <v>42.876647487160483</v>
      </c>
      <c r="DG99">
        <f t="shared" si="76"/>
        <v>6.7139550000000003</v>
      </c>
      <c r="DH99">
        <f t="shared" si="77"/>
        <v>-42.821300000000001</v>
      </c>
      <c r="DI99">
        <f t="shared" si="78"/>
        <v>43.344445150815176</v>
      </c>
      <c r="DJ99">
        <f t="shared" si="79"/>
        <v>0.99981688897051402</v>
      </c>
      <c r="DK99">
        <f t="shared" si="80"/>
        <v>7.0029973999999999</v>
      </c>
      <c r="DL99">
        <f t="shared" si="81"/>
        <v>-42.292315000000002</v>
      </c>
      <c r="DM99">
        <f t="shared" si="82"/>
        <v>42.868191945119776</v>
      </c>
      <c r="DN99">
        <f t="shared" si="83"/>
        <v>6.3952008000000005</v>
      </c>
      <c r="DO99">
        <f t="shared" si="84"/>
        <v>-42.812887000000003</v>
      </c>
      <c r="DP99">
        <f t="shared" si="85"/>
        <v>43.287895381354474</v>
      </c>
      <c r="DQ99">
        <f t="shared" si="86"/>
        <v>0.99987490771876497</v>
      </c>
      <c r="DR99">
        <f t="shared" si="87"/>
        <v>0.99994419614231067</v>
      </c>
      <c r="DS99">
        <f t="shared" si="88"/>
        <v>0.99997375748090989</v>
      </c>
      <c r="DT99">
        <f t="shared" si="89"/>
        <v>0.16336115619164196</v>
      </c>
      <c r="DU99">
        <f t="shared" si="90"/>
        <v>-0.98656633464138133</v>
      </c>
      <c r="DV99" s="1">
        <f t="shared" si="91"/>
        <v>-5.0637612227489486E-4</v>
      </c>
      <c r="DW99" s="1">
        <f t="shared" si="92"/>
        <v>-5.0890387772510549E-4</v>
      </c>
      <c r="DX99" s="1">
        <f t="shared" si="93"/>
        <v>1.4410592353628369E-2</v>
      </c>
      <c r="DY99" s="1">
        <f t="shared" si="94"/>
        <v>1.4410592353628369E-2</v>
      </c>
      <c r="EP99">
        <f t="shared" si="95"/>
        <v>-8478.027</v>
      </c>
    </row>
    <row r="100" spans="1:146" x14ac:dyDescent="0.3">
      <c r="A100">
        <v>95</v>
      </c>
      <c r="B100">
        <v>-2.8700799999999999E-2</v>
      </c>
      <c r="C100">
        <v>0.136744</v>
      </c>
      <c r="D100">
        <v>1.2975E-3</v>
      </c>
      <c r="E100">
        <v>0.15353600000000001</v>
      </c>
      <c r="F100">
        <v>-0.68974899999999995</v>
      </c>
      <c r="G100">
        <v>-1.79588E-2</v>
      </c>
      <c r="H100">
        <v>1.91545E-3</v>
      </c>
      <c r="I100">
        <v>-2.8428199999999998E-3</v>
      </c>
      <c r="J100">
        <v>-6.9209500000000004E-3</v>
      </c>
      <c r="K100">
        <v>7.3658100000000004E-3</v>
      </c>
      <c r="L100">
        <v>-8.2931900000000006E-3</v>
      </c>
      <c r="M100">
        <v>-0.60349399999999997</v>
      </c>
      <c r="N100">
        <v>1.5538800000000001E-4</v>
      </c>
      <c r="O100">
        <v>1.6370100000000001E-4</v>
      </c>
      <c r="P100">
        <v>1.4187E-3</v>
      </c>
      <c r="Q100">
        <v>-0.88792499999999996</v>
      </c>
      <c r="R100">
        <v>21.977399999999999</v>
      </c>
      <c r="S100">
        <v>-5.3046700000000002E-2</v>
      </c>
      <c r="T100">
        <v>0.37714799999999998</v>
      </c>
      <c r="U100">
        <v>-0.73791499999999999</v>
      </c>
      <c r="V100">
        <v>6.4895999999999995E-2</v>
      </c>
      <c r="W100">
        <f t="shared" si="49"/>
        <v>-0.51077700000000004</v>
      </c>
      <c r="X100">
        <f t="shared" si="49"/>
        <v>21.239484999999998</v>
      </c>
      <c r="Y100">
        <v>-9.3406300000000008E-3</v>
      </c>
      <c r="Z100">
        <v>-6.0900499999999996E-3</v>
      </c>
      <c r="AA100">
        <v>-8.9222499999999996E-3</v>
      </c>
      <c r="AB100">
        <v>1.35618E-3</v>
      </c>
      <c r="AC100">
        <v>-1.67869E-2</v>
      </c>
      <c r="AD100">
        <v>-0.87609000000000004</v>
      </c>
      <c r="AE100">
        <v>1.3829000000000001E-4</v>
      </c>
      <c r="AF100">
        <v>1.6466300000000001E-4</v>
      </c>
      <c r="AG100">
        <v>1.26596E-3</v>
      </c>
      <c r="AH100">
        <v>0.40779500000000002</v>
      </c>
      <c r="AI100">
        <v>-21.9754</v>
      </c>
      <c r="AJ100">
        <v>0.12478400000000001</v>
      </c>
      <c r="AK100">
        <v>4.0547199999999999E-2</v>
      </c>
      <c r="AL100">
        <v>-0.58249700000000004</v>
      </c>
      <c r="AM100">
        <v>-7.34456E-2</v>
      </c>
      <c r="AN100">
        <f t="shared" si="50"/>
        <v>0.44834220000000002</v>
      </c>
      <c r="AO100">
        <f t="shared" si="50"/>
        <v>-22.557897000000001</v>
      </c>
      <c r="AP100">
        <v>-1.46304E-2</v>
      </c>
      <c r="AQ100">
        <v>-1.33513E-2</v>
      </c>
      <c r="AR100">
        <v>-2.5210400000000001E-2</v>
      </c>
      <c r="AS100">
        <v>1.12347E-2</v>
      </c>
      <c r="AT100">
        <v>-3.9216399999999998E-2</v>
      </c>
      <c r="AU100">
        <v>-0.79737199999999997</v>
      </c>
      <c r="AV100">
        <v>2.18741E-4</v>
      </c>
      <c r="AW100">
        <v>2.2701700000000001E-4</v>
      </c>
      <c r="AX100">
        <v>1.9902800000000001E-3</v>
      </c>
      <c r="AY100">
        <v>-6.3061600000000002</v>
      </c>
      <c r="AZ100">
        <v>20.8459</v>
      </c>
      <c r="BA100">
        <v>-7.8843200000000002E-2</v>
      </c>
      <c r="BB100">
        <v>0.36228199999999999</v>
      </c>
      <c r="BC100">
        <v>-0.58884400000000003</v>
      </c>
      <c r="BD100">
        <v>9.8621E-2</v>
      </c>
      <c r="BE100">
        <f t="shared" si="51"/>
        <v>-5.9438779999999998</v>
      </c>
      <c r="BF100">
        <f t="shared" si="52"/>
        <v>20.257055999999999</v>
      </c>
      <c r="BG100">
        <v>2.4677100000000001E-3</v>
      </c>
      <c r="BH100">
        <v>-4.5132599999999999E-4</v>
      </c>
      <c r="BI100">
        <v>-1.8018800000000001E-3</v>
      </c>
      <c r="BJ100">
        <v>3.33199E-3</v>
      </c>
      <c r="BK100">
        <v>-1.3156000000000001E-3</v>
      </c>
      <c r="BL100">
        <v>-0.44316800000000001</v>
      </c>
      <c r="BM100" s="1">
        <v>9.5090800000000001E-5</v>
      </c>
      <c r="BN100">
        <v>1.00716E-4</v>
      </c>
      <c r="BO100">
        <v>8.7259399999999997E-4</v>
      </c>
      <c r="BP100">
        <v>6.5629400000000002</v>
      </c>
      <c r="BQ100">
        <v>-20.2469</v>
      </c>
      <c r="BR100">
        <v>0.12737599999999999</v>
      </c>
      <c r="BS100">
        <v>-7.5238700000000006E-2</v>
      </c>
      <c r="BT100">
        <v>-0.80915599999999999</v>
      </c>
      <c r="BU100">
        <v>-0.170155</v>
      </c>
      <c r="BV100">
        <f t="shared" si="53"/>
        <v>6.4877013000000003</v>
      </c>
      <c r="BW100">
        <f t="shared" si="54"/>
        <v>-21.056056000000002</v>
      </c>
      <c r="BX100">
        <v>3.0184500000000002E-3</v>
      </c>
      <c r="BY100">
        <v>-1.1813699999999999E-3</v>
      </c>
      <c r="BZ100">
        <v>-7.3205399999999999E-4</v>
      </c>
      <c r="CA100">
        <v>3.1536699999999999E-3</v>
      </c>
      <c r="CB100">
        <v>-1.3165900000000001E-3</v>
      </c>
      <c r="CC100">
        <v>-0.16849900000000001</v>
      </c>
      <c r="CD100">
        <v>2.9073199999999998E-4</v>
      </c>
      <c r="CE100">
        <v>3.0214E-4</v>
      </c>
      <c r="CF100">
        <v>2.67753E-3</v>
      </c>
      <c r="CG100">
        <v>78.346000000000004</v>
      </c>
      <c r="CH100">
        <v>78.346000000000004</v>
      </c>
      <c r="CI100">
        <v>-0.95489999999999997</v>
      </c>
      <c r="CJ100">
        <v>-2861.877</v>
      </c>
      <c r="CK100">
        <f t="shared" si="55"/>
        <v>2861.877</v>
      </c>
      <c r="CL100">
        <v>-3.73997E-3</v>
      </c>
      <c r="CM100">
        <f t="shared" si="56"/>
        <v>43.971894639171502</v>
      </c>
      <c r="CN100">
        <f t="shared" si="57"/>
        <v>43.807882620525412</v>
      </c>
      <c r="CO100">
        <f t="shared" si="58"/>
        <v>-3.7299284006739979E-3</v>
      </c>
      <c r="CP100">
        <f t="shared" si="59"/>
        <v>0.99976030294327689</v>
      </c>
      <c r="CQ100">
        <f t="shared" si="60"/>
        <v>2.1895507900711708E-2</v>
      </c>
      <c r="CR100">
        <f t="shared" si="61"/>
        <v>2.1893758443157937E-2</v>
      </c>
      <c r="CS100">
        <f t="shared" si="62"/>
        <v>-2861.1910165063964</v>
      </c>
      <c r="CT100">
        <f t="shared" si="63"/>
        <v>2.5413302719625297</v>
      </c>
      <c r="CU100" s="1">
        <f t="shared" si="64"/>
        <v>1.61019061224661E-3</v>
      </c>
      <c r="CV100" s="1">
        <f t="shared" si="65"/>
        <v>-2.5375606122466101E-3</v>
      </c>
      <c r="CW100" s="1">
        <f t="shared" si="66"/>
        <v>-1.4036933026221044E-2</v>
      </c>
      <c r="CX100" s="1">
        <f t="shared" si="67"/>
        <v>3.213784783533246E-4</v>
      </c>
      <c r="CY100" s="1">
        <f t="shared" si="68"/>
        <v>-1.2487484783533249E-3</v>
      </c>
      <c r="CZ100" s="1">
        <f t="shared" si="69"/>
        <v>1.4552457879778356E-2</v>
      </c>
      <c r="DA100" s="1">
        <f t="shared" si="70"/>
        <v>1.4552457879778356E-2</v>
      </c>
      <c r="DB100">
        <f t="shared" si="71"/>
        <v>0.16445356679366224</v>
      </c>
      <c r="DC100">
        <f t="shared" si="72"/>
        <v>1.9447843999999999E-2</v>
      </c>
      <c r="DD100">
        <f t="shared" si="73"/>
        <v>7.4508650000000003</v>
      </c>
      <c r="DE100">
        <f t="shared" si="74"/>
        <v>-42.224299999999999</v>
      </c>
      <c r="DF100">
        <f t="shared" si="75"/>
        <v>42.876647487160483</v>
      </c>
      <c r="DG100">
        <f t="shared" si="76"/>
        <v>6.7139550000000003</v>
      </c>
      <c r="DH100">
        <f t="shared" si="77"/>
        <v>-42.821300000000001</v>
      </c>
      <c r="DI100">
        <f t="shared" si="78"/>
        <v>43.344445150815176</v>
      </c>
      <c r="DJ100">
        <f t="shared" si="79"/>
        <v>0.99981688897051402</v>
      </c>
      <c r="DK100">
        <f t="shared" si="80"/>
        <v>6.9984783000000004</v>
      </c>
      <c r="DL100">
        <f t="shared" si="81"/>
        <v>-42.295541</v>
      </c>
      <c r="DM100">
        <f t="shared" si="82"/>
        <v>42.870636652588352</v>
      </c>
      <c r="DN100">
        <f t="shared" si="83"/>
        <v>6.3922201999999997</v>
      </c>
      <c r="DO100">
        <f t="shared" si="84"/>
        <v>-42.814953000000003</v>
      </c>
      <c r="DP100">
        <f t="shared" si="85"/>
        <v>43.289498489558611</v>
      </c>
      <c r="DQ100">
        <f t="shared" si="86"/>
        <v>0.99987555759379609</v>
      </c>
      <c r="DR100">
        <f t="shared" si="87"/>
        <v>0.99994296086544454</v>
      </c>
      <c r="DS100">
        <f t="shared" si="88"/>
        <v>0.99997321023997432</v>
      </c>
      <c r="DT100">
        <f t="shared" si="89"/>
        <v>0.16324642800884229</v>
      </c>
      <c r="DU100">
        <f t="shared" si="90"/>
        <v>-0.98658532512011032</v>
      </c>
      <c r="DV100" s="1">
        <f t="shared" si="91"/>
        <v>-4.8668659117673436E-4</v>
      </c>
      <c r="DW100" s="1">
        <f t="shared" si="92"/>
        <v>-4.4068340882326548E-4</v>
      </c>
      <c r="DX100" s="1">
        <f t="shared" si="93"/>
        <v>1.4636844356285043E-2</v>
      </c>
      <c r="DY100" s="1">
        <f t="shared" si="94"/>
        <v>1.4636844356285043E-2</v>
      </c>
      <c r="EP100">
        <f t="shared" si="95"/>
        <v>-8585.6309999999994</v>
      </c>
    </row>
    <row r="101" spans="1:146" x14ac:dyDescent="0.3">
      <c r="A101">
        <v>96</v>
      </c>
      <c r="B101">
        <v>-2.9110199999999999E-2</v>
      </c>
      <c r="C101">
        <v>0.136879</v>
      </c>
      <c r="D101">
        <v>1.2794900000000001E-3</v>
      </c>
      <c r="E101">
        <v>0.17415</v>
      </c>
      <c r="F101">
        <v>-0.69860299999999997</v>
      </c>
      <c r="G101">
        <v>-3.8944100000000002E-2</v>
      </c>
      <c r="H101">
        <v>1.93257E-3</v>
      </c>
      <c r="I101">
        <v>-2.8553599999999999E-3</v>
      </c>
      <c r="J101">
        <v>-6.95051E-3</v>
      </c>
      <c r="K101">
        <v>7.4102700000000001E-3</v>
      </c>
      <c r="L101">
        <v>-8.3330899999999996E-3</v>
      </c>
      <c r="M101">
        <v>-0.60016000000000003</v>
      </c>
      <c r="N101">
        <v>1.5592500000000001E-4</v>
      </c>
      <c r="O101">
        <v>1.64205E-4</v>
      </c>
      <c r="P101">
        <v>1.4233099999999999E-3</v>
      </c>
      <c r="Q101">
        <v>-0.88792499999999996</v>
      </c>
      <c r="R101">
        <v>21.977399999999999</v>
      </c>
      <c r="S101">
        <v>-5.3046700000000002E-2</v>
      </c>
      <c r="T101">
        <v>0.41813499999999998</v>
      </c>
      <c r="U101">
        <v>-0.74658599999999997</v>
      </c>
      <c r="V101">
        <v>3.4581899999999999E-2</v>
      </c>
      <c r="W101">
        <f t="shared" si="49"/>
        <v>-0.46978999999999999</v>
      </c>
      <c r="X101">
        <f t="shared" si="49"/>
        <v>21.230813999999999</v>
      </c>
      <c r="Y101">
        <v>-9.3971999999999997E-3</v>
      </c>
      <c r="Z101">
        <v>-6.3346000000000001E-3</v>
      </c>
      <c r="AA101">
        <v>-9.1090800000000003E-3</v>
      </c>
      <c r="AB101">
        <v>1.3735799999999999E-3</v>
      </c>
      <c r="AC101">
        <v>-1.71054E-2</v>
      </c>
      <c r="AD101">
        <v>-0.86929299999999998</v>
      </c>
      <c r="AE101">
        <v>1.4375600000000001E-4</v>
      </c>
      <c r="AF101">
        <v>1.71946E-4</v>
      </c>
      <c r="AG101">
        <v>1.31766E-3</v>
      </c>
      <c r="AH101">
        <v>0.40779500000000002</v>
      </c>
      <c r="AI101">
        <v>-21.9754</v>
      </c>
      <c r="AJ101">
        <v>0.12478400000000001</v>
      </c>
      <c r="AK101">
        <v>4.4695100000000001E-2</v>
      </c>
      <c r="AL101">
        <v>-0.58969000000000005</v>
      </c>
      <c r="AM101">
        <v>-7.50083E-2</v>
      </c>
      <c r="AN101">
        <f t="shared" si="50"/>
        <v>0.45249010000000001</v>
      </c>
      <c r="AO101">
        <f t="shared" si="50"/>
        <v>-22.565090000000001</v>
      </c>
      <c r="AP101">
        <v>-1.47066E-2</v>
      </c>
      <c r="AQ101">
        <v>-1.3289199999999999E-2</v>
      </c>
      <c r="AR101">
        <v>-2.5794999999999998E-2</v>
      </c>
      <c r="AS101">
        <v>1.18142E-2</v>
      </c>
      <c r="AT101">
        <v>-3.9809999999999998E-2</v>
      </c>
      <c r="AU101">
        <v>-0.79839800000000005</v>
      </c>
      <c r="AV101">
        <v>2.2480300000000001E-4</v>
      </c>
      <c r="AW101">
        <v>2.32962E-4</v>
      </c>
      <c r="AX101">
        <v>2.0467699999999998E-3</v>
      </c>
      <c r="AY101">
        <v>-6.3061600000000002</v>
      </c>
      <c r="AZ101">
        <v>20.8459</v>
      </c>
      <c r="BA101">
        <v>-7.8843200000000002E-2</v>
      </c>
      <c r="BB101">
        <v>0.401034</v>
      </c>
      <c r="BC101">
        <v>-0.59204100000000004</v>
      </c>
      <c r="BD101">
        <v>6.8332299999999999E-2</v>
      </c>
      <c r="BE101">
        <f t="shared" si="51"/>
        <v>-5.9051260000000001</v>
      </c>
      <c r="BF101">
        <f t="shared" si="52"/>
        <v>20.253858999999999</v>
      </c>
      <c r="BG101">
        <v>2.9386899999999999E-3</v>
      </c>
      <c r="BH101">
        <v>-3.4787899999999999E-4</v>
      </c>
      <c r="BI101">
        <v>-1.8052299999999999E-3</v>
      </c>
      <c r="BJ101">
        <v>3.7420299999999999E-3</v>
      </c>
      <c r="BK101">
        <v>-1.15121E-3</v>
      </c>
      <c r="BL101">
        <v>-0.41447000000000001</v>
      </c>
      <c r="BM101" s="1">
        <v>9.4724500000000004E-5</v>
      </c>
      <c r="BN101">
        <v>1.00504E-4</v>
      </c>
      <c r="BO101">
        <v>8.7055900000000002E-4</v>
      </c>
      <c r="BP101">
        <v>6.5629400000000002</v>
      </c>
      <c r="BQ101">
        <v>-20.2469</v>
      </c>
      <c r="BR101">
        <v>0.12737599999999999</v>
      </c>
      <c r="BS101">
        <v>-7.2777999999999995E-2</v>
      </c>
      <c r="BT101">
        <v>-0.82295700000000005</v>
      </c>
      <c r="BU101">
        <v>-0.17754900000000001</v>
      </c>
      <c r="BV101">
        <f t="shared" si="53"/>
        <v>6.4901620000000007</v>
      </c>
      <c r="BW101">
        <f t="shared" si="54"/>
        <v>-21.069856999999999</v>
      </c>
      <c r="BX101">
        <v>2.35265E-3</v>
      </c>
      <c r="BY101">
        <v>-1.1329000000000001E-3</v>
      </c>
      <c r="BZ101">
        <v>-6.5046099999999996E-4</v>
      </c>
      <c r="CA101">
        <v>2.4815499999999999E-3</v>
      </c>
      <c r="CB101">
        <v>-1.26179E-3</v>
      </c>
      <c r="CC101">
        <v>-0.17867</v>
      </c>
      <c r="CD101">
        <v>2.8915400000000002E-4</v>
      </c>
      <c r="CE101">
        <v>3.0055199999999999E-4</v>
      </c>
      <c r="CF101">
        <v>2.6638199999999999E-3</v>
      </c>
      <c r="CG101">
        <v>80.034000000000006</v>
      </c>
      <c r="CH101">
        <v>80.034000000000006</v>
      </c>
      <c r="CI101">
        <v>-0.96809999999999996</v>
      </c>
      <c r="CJ101">
        <v>-2901.627</v>
      </c>
      <c r="CK101">
        <f t="shared" si="55"/>
        <v>2901.627</v>
      </c>
      <c r="CL101">
        <v>-3.79102E-3</v>
      </c>
      <c r="CM101">
        <f t="shared" si="56"/>
        <v>43.971894639171502</v>
      </c>
      <c r="CN101">
        <f t="shared" si="57"/>
        <v>43.805613884068237</v>
      </c>
      <c r="CO101">
        <f t="shared" si="58"/>
        <v>-3.781523549707083E-3</v>
      </c>
      <c r="CP101">
        <f t="shared" si="59"/>
        <v>0.99977834155928202</v>
      </c>
      <c r="CQ101">
        <f t="shared" si="60"/>
        <v>2.1055480519147185E-2</v>
      </c>
      <c r="CR101">
        <f t="shared" si="61"/>
        <v>2.1053924787832416E-2</v>
      </c>
      <c r="CS101">
        <f t="shared" si="62"/>
        <v>-2900.9838298836348</v>
      </c>
      <c r="CT101">
        <f t="shared" si="63"/>
        <v>2.57667453267729</v>
      </c>
      <c r="CU101" s="1">
        <f t="shared" si="64"/>
        <v>1.6378415084965662E-3</v>
      </c>
      <c r="CV101" s="1">
        <f t="shared" si="65"/>
        <v>-2.5606315084965659E-3</v>
      </c>
      <c r="CW101" s="1">
        <f t="shared" si="66"/>
        <v>-1.4090261000097927E-2</v>
      </c>
      <c r="CX101" s="1">
        <f t="shared" si="67"/>
        <v>3.1051379986815099E-4</v>
      </c>
      <c r="CY101" s="1">
        <f t="shared" si="68"/>
        <v>-1.2333037998681503E-3</v>
      </c>
      <c r="CZ101" s="1">
        <f t="shared" si="69"/>
        <v>1.4621192083549292E-2</v>
      </c>
      <c r="DA101" s="1">
        <f t="shared" si="70"/>
        <v>1.4621192083549292E-2</v>
      </c>
      <c r="DB101">
        <f t="shared" si="71"/>
        <v>0.16669833201499196</v>
      </c>
      <c r="DC101">
        <f t="shared" si="72"/>
        <v>1.9713304000000001E-2</v>
      </c>
      <c r="DD101">
        <f t="shared" si="73"/>
        <v>7.4508650000000003</v>
      </c>
      <c r="DE101">
        <f t="shared" si="74"/>
        <v>-42.224299999999999</v>
      </c>
      <c r="DF101">
        <f t="shared" si="75"/>
        <v>42.876647487160483</v>
      </c>
      <c r="DG101">
        <f t="shared" si="76"/>
        <v>6.7139550000000003</v>
      </c>
      <c r="DH101">
        <f t="shared" si="77"/>
        <v>-42.821300000000001</v>
      </c>
      <c r="DI101">
        <f t="shared" si="78"/>
        <v>43.344445150815176</v>
      </c>
      <c r="DJ101">
        <f t="shared" si="79"/>
        <v>0.99981688897051402</v>
      </c>
      <c r="DK101">
        <f t="shared" si="80"/>
        <v>6.9599520000000004</v>
      </c>
      <c r="DL101">
        <f t="shared" si="81"/>
        <v>-42.300670999999994</v>
      </c>
      <c r="DM101">
        <f t="shared" si="82"/>
        <v>42.86942615539126</v>
      </c>
      <c r="DN101">
        <f t="shared" si="83"/>
        <v>6.3576161000000004</v>
      </c>
      <c r="DO101">
        <f t="shared" si="84"/>
        <v>-42.818949000000003</v>
      </c>
      <c r="DP101">
        <f t="shared" si="85"/>
        <v>43.288354969201364</v>
      </c>
      <c r="DQ101">
        <f t="shared" si="86"/>
        <v>0.9998771601715607</v>
      </c>
      <c r="DR101">
        <f t="shared" si="87"/>
        <v>0.99993287189987989</v>
      </c>
      <c r="DS101">
        <f t="shared" si="88"/>
        <v>0.99996699989651028</v>
      </c>
      <c r="DT101">
        <f t="shared" si="89"/>
        <v>0.16235234814601587</v>
      </c>
      <c r="DU101">
        <f t="shared" si="90"/>
        <v>-0.98673284887626755</v>
      </c>
      <c r="DV101" s="1">
        <f t="shared" si="91"/>
        <v>-5.0223728377410881E-4</v>
      </c>
      <c r="DW101" s="1">
        <f t="shared" si="92"/>
        <v>-4.2055271622589113E-4</v>
      </c>
      <c r="DX101" s="1">
        <f t="shared" si="93"/>
        <v>1.4702243310349769E-2</v>
      </c>
      <c r="DY101" s="1">
        <f t="shared" si="94"/>
        <v>1.4702243310349769E-2</v>
      </c>
      <c r="EP101">
        <f t="shared" si="95"/>
        <v>-8704.8809999999994</v>
      </c>
    </row>
    <row r="102" spans="1:146" x14ac:dyDescent="0.3">
      <c r="A102">
        <v>97</v>
      </c>
      <c r="B102">
        <v>-2.9429199999999999E-2</v>
      </c>
      <c r="C102">
        <v>0.13897000000000001</v>
      </c>
      <c r="D102">
        <v>1.4054899999999999E-3</v>
      </c>
      <c r="E102">
        <v>0.177394</v>
      </c>
      <c r="F102">
        <v>-0.70318999999999998</v>
      </c>
      <c r="G102">
        <v>-2.4161200000000001E-2</v>
      </c>
      <c r="H102">
        <v>1.9398600000000001E-3</v>
      </c>
      <c r="I102">
        <v>-2.9034999999999998E-3</v>
      </c>
      <c r="J102">
        <v>-7.0111399999999999E-3</v>
      </c>
      <c r="K102">
        <v>7.4797199999999996E-3</v>
      </c>
      <c r="L102">
        <v>-8.4433700000000004E-3</v>
      </c>
      <c r="M102">
        <v>-0.59830700000000003</v>
      </c>
      <c r="N102">
        <v>1.56692E-4</v>
      </c>
      <c r="O102">
        <v>1.64995E-4</v>
      </c>
      <c r="P102">
        <v>1.43049E-3</v>
      </c>
      <c r="Q102">
        <v>-0.88792499999999996</v>
      </c>
      <c r="R102">
        <v>21.977399999999999</v>
      </c>
      <c r="S102">
        <v>-5.3046700000000002E-2</v>
      </c>
      <c r="T102">
        <v>0.42701299999999998</v>
      </c>
      <c r="U102">
        <v>-0.75228200000000001</v>
      </c>
      <c r="V102">
        <v>5.4363500000000002E-2</v>
      </c>
      <c r="W102">
        <f t="shared" si="49"/>
        <v>-0.46091199999999999</v>
      </c>
      <c r="X102">
        <f t="shared" si="49"/>
        <v>21.225117999999998</v>
      </c>
      <c r="Y102">
        <v>-9.3885099999999992E-3</v>
      </c>
      <c r="Z102">
        <v>-6.4580200000000001E-3</v>
      </c>
      <c r="AA102">
        <v>-9.2562600000000005E-3</v>
      </c>
      <c r="AB102">
        <v>1.4509799999999999E-3</v>
      </c>
      <c r="AC102">
        <v>-1.72975E-2</v>
      </c>
      <c r="AD102">
        <v>-0.86452499999999999</v>
      </c>
      <c r="AE102">
        <v>1.41581E-4</v>
      </c>
      <c r="AF102">
        <v>1.69445E-4</v>
      </c>
      <c r="AG102">
        <v>1.29801E-3</v>
      </c>
      <c r="AH102">
        <v>0.40779500000000002</v>
      </c>
      <c r="AI102">
        <v>-21.9754</v>
      </c>
      <c r="AJ102">
        <v>0.12478400000000001</v>
      </c>
      <c r="AK102">
        <v>4.4338299999999997E-2</v>
      </c>
      <c r="AL102">
        <v>-0.59260400000000002</v>
      </c>
      <c r="AM102">
        <v>-7.6067899999999994E-2</v>
      </c>
      <c r="AN102">
        <f t="shared" si="50"/>
        <v>0.45213330000000002</v>
      </c>
      <c r="AO102">
        <f t="shared" si="50"/>
        <v>-22.568004000000002</v>
      </c>
      <c r="AP102">
        <v>-1.49742E-2</v>
      </c>
      <c r="AQ102">
        <v>-1.3488699999999999E-2</v>
      </c>
      <c r="AR102">
        <v>-2.6274599999999999E-2</v>
      </c>
      <c r="AS102">
        <v>1.2061199999999999E-2</v>
      </c>
      <c r="AT102">
        <v>-4.05241E-2</v>
      </c>
      <c r="AU102">
        <v>-0.79880300000000004</v>
      </c>
      <c r="AV102">
        <v>2.2188000000000001E-4</v>
      </c>
      <c r="AW102">
        <v>2.3017E-4</v>
      </c>
      <c r="AX102">
        <v>2.01944E-3</v>
      </c>
      <c r="AY102">
        <v>-6.3061600000000002</v>
      </c>
      <c r="AZ102">
        <v>20.8459</v>
      </c>
      <c r="BA102">
        <v>-7.8843200000000002E-2</v>
      </c>
      <c r="BB102">
        <v>0.40940399999999999</v>
      </c>
      <c r="BC102">
        <v>-0.59534299999999996</v>
      </c>
      <c r="BD102">
        <v>8.5672600000000002E-2</v>
      </c>
      <c r="BE102">
        <f t="shared" si="51"/>
        <v>-5.8967559999999999</v>
      </c>
      <c r="BF102">
        <f t="shared" si="52"/>
        <v>20.250557000000001</v>
      </c>
      <c r="BG102">
        <v>2.9180299999999998E-3</v>
      </c>
      <c r="BH102">
        <v>-3.5318099999999999E-4</v>
      </c>
      <c r="BI102">
        <v>-1.75709E-3</v>
      </c>
      <c r="BJ102">
        <v>3.6884600000000002E-3</v>
      </c>
      <c r="BK102">
        <v>-1.1236099999999999E-3</v>
      </c>
      <c r="BL102">
        <v>-0.408779</v>
      </c>
      <c r="BM102" s="1">
        <v>9.6988699999999995E-5</v>
      </c>
      <c r="BN102">
        <v>1.03534E-4</v>
      </c>
      <c r="BO102">
        <v>8.9589499999999996E-4</v>
      </c>
      <c r="BP102">
        <v>6.5629400000000002</v>
      </c>
      <c r="BQ102">
        <v>-20.2469</v>
      </c>
      <c r="BR102">
        <v>0.12737599999999999</v>
      </c>
      <c r="BS102">
        <v>-7.4857099999999996E-2</v>
      </c>
      <c r="BT102">
        <v>-0.82974700000000001</v>
      </c>
      <c r="BU102">
        <v>-0.170988</v>
      </c>
      <c r="BV102">
        <f t="shared" si="53"/>
        <v>6.4880829000000002</v>
      </c>
      <c r="BW102">
        <f t="shared" si="54"/>
        <v>-21.076647000000001</v>
      </c>
      <c r="BX102">
        <v>2.45773E-3</v>
      </c>
      <c r="BY102">
        <v>-1.13094E-3</v>
      </c>
      <c r="BZ102">
        <v>-4.8504199999999998E-4</v>
      </c>
      <c r="CA102">
        <v>2.53586E-3</v>
      </c>
      <c r="CB102">
        <v>-1.20907E-3</v>
      </c>
      <c r="CC102">
        <v>-0.132267</v>
      </c>
      <c r="CD102">
        <v>2.9157299999999999E-4</v>
      </c>
      <c r="CE102">
        <v>3.0316700000000002E-4</v>
      </c>
      <c r="CF102">
        <v>2.6880699999999999E-3</v>
      </c>
      <c r="CG102">
        <v>80.655000000000001</v>
      </c>
      <c r="CH102">
        <v>80.656000000000006</v>
      </c>
      <c r="CI102">
        <v>-0.97489999999999999</v>
      </c>
      <c r="CJ102">
        <v>-2921.9850000000001</v>
      </c>
      <c r="CK102">
        <f t="shared" si="55"/>
        <v>2921.9850000000001</v>
      </c>
      <c r="CL102">
        <v>-3.8591599999999999E-3</v>
      </c>
      <c r="CM102">
        <f t="shared" si="56"/>
        <v>43.971894639171502</v>
      </c>
      <c r="CN102">
        <f t="shared" si="57"/>
        <v>43.802639032674001</v>
      </c>
      <c r="CO102">
        <f t="shared" si="58"/>
        <v>-3.8491770228777627E-3</v>
      </c>
      <c r="CP102">
        <f t="shared" si="59"/>
        <v>0.99978272923996869</v>
      </c>
      <c r="CQ102">
        <f t="shared" si="60"/>
        <v>2.0846036949552227E-2</v>
      </c>
      <c r="CR102">
        <f t="shared" si="61"/>
        <v>2.0844527182915303E-2</v>
      </c>
      <c r="CS102">
        <f t="shared" si="62"/>
        <v>-2921.3501380982502</v>
      </c>
      <c r="CT102">
        <f t="shared" si="63"/>
        <v>2.594764032922233</v>
      </c>
      <c r="CU102" s="1">
        <f t="shared" si="64"/>
        <v>1.6455312965871381E-3</v>
      </c>
      <c r="CV102" s="1">
        <f t="shared" si="65"/>
        <v>-2.6091712965871381E-3</v>
      </c>
      <c r="CW102" s="1">
        <f t="shared" si="66"/>
        <v>-1.4211966026262377E-2</v>
      </c>
      <c r="CX102" s="1">
        <f t="shared" si="67"/>
        <v>2.8754150050847851E-4</v>
      </c>
      <c r="CY102" s="1">
        <f t="shared" si="68"/>
        <v>-1.2511815005084785E-3</v>
      </c>
      <c r="CZ102" s="1">
        <f t="shared" si="69"/>
        <v>1.475516194469384E-2</v>
      </c>
      <c r="DA102" s="1">
        <f t="shared" si="70"/>
        <v>1.475516194469384E-2</v>
      </c>
      <c r="DB102">
        <f t="shared" si="71"/>
        <v>0.16969457691570508</v>
      </c>
      <c r="DC102">
        <f t="shared" si="72"/>
        <v>2.0067631999999998E-2</v>
      </c>
      <c r="DD102">
        <f t="shared" si="73"/>
        <v>7.4508650000000003</v>
      </c>
      <c r="DE102">
        <f t="shared" si="74"/>
        <v>-42.224299999999999</v>
      </c>
      <c r="DF102">
        <f t="shared" si="75"/>
        <v>42.876647487160483</v>
      </c>
      <c r="DG102">
        <f t="shared" si="76"/>
        <v>6.7139550000000003</v>
      </c>
      <c r="DH102">
        <f t="shared" si="77"/>
        <v>-42.821300000000001</v>
      </c>
      <c r="DI102">
        <f t="shared" si="78"/>
        <v>43.344445150815176</v>
      </c>
      <c r="DJ102">
        <f t="shared" si="79"/>
        <v>0.99981688897051402</v>
      </c>
      <c r="DK102">
        <f t="shared" si="80"/>
        <v>6.9489949000000006</v>
      </c>
      <c r="DL102">
        <f t="shared" si="81"/>
        <v>-42.301765000000003</v>
      </c>
      <c r="DM102">
        <f t="shared" si="82"/>
        <v>42.868728138766272</v>
      </c>
      <c r="DN102">
        <f t="shared" si="83"/>
        <v>6.3488892999999997</v>
      </c>
      <c r="DO102">
        <f t="shared" si="84"/>
        <v>-42.818561000000003</v>
      </c>
      <c r="DP102">
        <f t="shared" si="85"/>
        <v>43.28669034997219</v>
      </c>
      <c r="DQ102">
        <f t="shared" si="86"/>
        <v>0.99987807141483798</v>
      </c>
      <c r="DR102">
        <f t="shared" si="87"/>
        <v>0.99992986880807888</v>
      </c>
      <c r="DS102">
        <f t="shared" si="88"/>
        <v>0.99996537089649395</v>
      </c>
      <c r="DT102">
        <f t="shared" si="89"/>
        <v>0.16209939509999158</v>
      </c>
      <c r="DU102">
        <f t="shared" si="90"/>
        <v>-0.98677443527293351</v>
      </c>
      <c r="DV102" s="1">
        <f t="shared" si="91"/>
        <v>-5.3329348046458717E-4</v>
      </c>
      <c r="DW102" s="1">
        <f t="shared" si="92"/>
        <v>-4.3034651953541259E-4</v>
      </c>
      <c r="DX102" s="1">
        <f t="shared" si="93"/>
        <v>1.4834819662241785E-2</v>
      </c>
      <c r="DY102" s="1">
        <f t="shared" si="94"/>
        <v>1.4834819662241785E-2</v>
      </c>
      <c r="EP102">
        <f t="shared" si="95"/>
        <v>-8765.9549999999999</v>
      </c>
    </row>
    <row r="103" spans="1:146" x14ac:dyDescent="0.3">
      <c r="A103">
        <v>98</v>
      </c>
      <c r="B103">
        <v>-2.9429199999999999E-2</v>
      </c>
      <c r="C103">
        <v>0.13897000000000001</v>
      </c>
      <c r="D103">
        <v>1.4054899999999999E-3</v>
      </c>
      <c r="E103">
        <v>0.18387000000000001</v>
      </c>
      <c r="F103">
        <v>-0.71146399999999999</v>
      </c>
      <c r="G103">
        <v>-5.0825799999999997E-2</v>
      </c>
      <c r="H103">
        <v>2.0537099999999998E-3</v>
      </c>
      <c r="I103">
        <v>-2.8802699999999999E-3</v>
      </c>
      <c r="J103">
        <v>-7.1020299999999996E-3</v>
      </c>
      <c r="K103">
        <v>7.6493400000000001E-3</v>
      </c>
      <c r="L103">
        <v>-8.4759199999999996E-3</v>
      </c>
      <c r="M103">
        <v>-0.59809999999999997</v>
      </c>
      <c r="N103">
        <v>1.5813900000000001E-4</v>
      </c>
      <c r="O103">
        <v>1.66525E-4</v>
      </c>
      <c r="P103">
        <v>1.44378E-3</v>
      </c>
      <c r="Q103">
        <v>-0.88792499999999996</v>
      </c>
      <c r="R103">
        <v>21.977399999999999</v>
      </c>
      <c r="S103">
        <v>-5.3046700000000002E-2</v>
      </c>
      <c r="T103">
        <v>0.44100800000000001</v>
      </c>
      <c r="U103">
        <v>-0.75982400000000005</v>
      </c>
      <c r="V103">
        <v>3.1781200000000003E-2</v>
      </c>
      <c r="W103">
        <f t="shared" si="49"/>
        <v>-0.44691699999999995</v>
      </c>
      <c r="X103">
        <f t="shared" si="49"/>
        <v>21.217576000000001</v>
      </c>
      <c r="Y103">
        <v>-9.4018399999999999E-3</v>
      </c>
      <c r="Z103">
        <v>-6.6080000000000002E-3</v>
      </c>
      <c r="AA103">
        <v>-9.2820000000000003E-3</v>
      </c>
      <c r="AB103">
        <v>1.3843499999999999E-3</v>
      </c>
      <c r="AC103">
        <v>-1.7394199999999999E-2</v>
      </c>
      <c r="AD103">
        <v>-0.86071600000000004</v>
      </c>
      <c r="AE103">
        <v>1.34146E-4</v>
      </c>
      <c r="AF103">
        <v>1.5881000000000001E-4</v>
      </c>
      <c r="AG103">
        <v>1.22529E-3</v>
      </c>
      <c r="AH103">
        <v>0.40779500000000002</v>
      </c>
      <c r="AI103">
        <v>-21.9754</v>
      </c>
      <c r="AJ103">
        <v>0.12478400000000001</v>
      </c>
      <c r="AK103">
        <v>4.5161100000000003E-2</v>
      </c>
      <c r="AL103">
        <v>-0.60065999999999997</v>
      </c>
      <c r="AM103">
        <v>-9.8467600000000002E-2</v>
      </c>
      <c r="AN103">
        <f t="shared" si="50"/>
        <v>0.45295610000000003</v>
      </c>
      <c r="AO103">
        <f t="shared" si="50"/>
        <v>-22.576060000000002</v>
      </c>
      <c r="AP103">
        <v>-1.50761E-2</v>
      </c>
      <c r="AQ103">
        <v>-1.36601E-2</v>
      </c>
      <c r="AR103">
        <v>-2.6794999999999999E-2</v>
      </c>
      <c r="AS103">
        <v>1.2443900000000001E-2</v>
      </c>
      <c r="AT103">
        <v>-4.1180000000000001E-2</v>
      </c>
      <c r="AU103">
        <v>-0.79787200000000003</v>
      </c>
      <c r="AV103">
        <v>2.29805E-4</v>
      </c>
      <c r="AW103">
        <v>2.38309E-4</v>
      </c>
      <c r="AX103">
        <v>2.09165E-3</v>
      </c>
      <c r="AY103">
        <v>-6.3061600000000002</v>
      </c>
      <c r="AZ103">
        <v>20.8459</v>
      </c>
      <c r="BA103">
        <v>-7.8843200000000002E-2</v>
      </c>
      <c r="BB103">
        <v>0.42292800000000003</v>
      </c>
      <c r="BC103">
        <v>-0.59968299999999997</v>
      </c>
      <c r="BD103">
        <v>6.7660799999999993E-2</v>
      </c>
      <c r="BE103">
        <f t="shared" si="51"/>
        <v>-5.8832320000000005</v>
      </c>
      <c r="BF103">
        <f t="shared" si="52"/>
        <v>20.246217000000001</v>
      </c>
      <c r="BG103">
        <v>2.9963099999999999E-3</v>
      </c>
      <c r="BH103">
        <v>-4.00178E-4</v>
      </c>
      <c r="BI103">
        <v>-1.8763499999999999E-3</v>
      </c>
      <c r="BJ103">
        <v>3.8339799999999999E-3</v>
      </c>
      <c r="BK103">
        <v>-1.23784E-3</v>
      </c>
      <c r="BL103">
        <v>-0.41599399999999997</v>
      </c>
      <c r="BM103" s="1">
        <v>9.3602800000000004E-5</v>
      </c>
      <c r="BN103">
        <v>1.00182E-4</v>
      </c>
      <c r="BO103">
        <v>8.6654699999999996E-4</v>
      </c>
      <c r="BP103">
        <v>6.5629400000000002</v>
      </c>
      <c r="BQ103">
        <v>-20.2469</v>
      </c>
      <c r="BR103">
        <v>0.12737599999999999</v>
      </c>
      <c r="BS103">
        <v>-7.5539400000000007E-2</v>
      </c>
      <c r="BT103">
        <v>-0.84236800000000001</v>
      </c>
      <c r="BU103">
        <v>-0.20283399999999999</v>
      </c>
      <c r="BV103">
        <f t="shared" si="53"/>
        <v>6.4874006</v>
      </c>
      <c r="BW103">
        <f t="shared" si="54"/>
        <v>-21.089268000000001</v>
      </c>
      <c r="BX103">
        <v>3.2858700000000002E-3</v>
      </c>
      <c r="BY103">
        <v>-1.3022699999999999E-3</v>
      </c>
      <c r="BZ103">
        <v>-4.37906E-4</v>
      </c>
      <c r="CA103">
        <v>3.3386800000000001E-3</v>
      </c>
      <c r="CB103">
        <v>-1.35508E-3</v>
      </c>
      <c r="CC103">
        <v>-9.5442899999999997E-2</v>
      </c>
      <c r="CD103">
        <v>2.9075500000000002E-4</v>
      </c>
      <c r="CE103">
        <v>3.0225E-4</v>
      </c>
      <c r="CF103">
        <v>2.6792700000000001E-3</v>
      </c>
      <c r="CG103">
        <v>81.53</v>
      </c>
      <c r="CH103">
        <v>81.53</v>
      </c>
      <c r="CI103">
        <v>-0.98650000000000004</v>
      </c>
      <c r="CJ103">
        <v>-2956.8870000000002</v>
      </c>
      <c r="CK103">
        <f t="shared" si="55"/>
        <v>2956.8870000000002</v>
      </c>
      <c r="CL103">
        <v>-3.8541600000000001E-3</v>
      </c>
      <c r="CM103">
        <f t="shared" si="56"/>
        <v>43.971894639171502</v>
      </c>
      <c r="CN103">
        <f t="shared" si="57"/>
        <v>43.802880335619484</v>
      </c>
      <c r="CO103">
        <f t="shared" si="58"/>
        <v>-3.8436893597360456E-3</v>
      </c>
      <c r="CP103">
        <f t="shared" si="59"/>
        <v>0.99978895598762807</v>
      </c>
      <c r="CQ103">
        <f t="shared" si="60"/>
        <v>2.0545142299446484E-2</v>
      </c>
      <c r="CR103">
        <f t="shared" si="61"/>
        <v>2.0543696969357608E-2</v>
      </c>
      <c r="CS103">
        <f t="shared" si="62"/>
        <v>-2956.2629667033898</v>
      </c>
      <c r="CT103">
        <f t="shared" si="63"/>
        <v>2.6257738563496869</v>
      </c>
      <c r="CU103" s="1">
        <f t="shared" si="64"/>
        <v>1.759885324977278E-3</v>
      </c>
      <c r="CV103" s="1">
        <f t="shared" si="65"/>
        <v>-2.5864453249772783E-3</v>
      </c>
      <c r="CW103" s="1">
        <f t="shared" si="66"/>
        <v>-1.4394752134207298E-2</v>
      </c>
      <c r="CX103" s="1">
        <f t="shared" si="67"/>
        <v>3.4894280275314139E-4</v>
      </c>
      <c r="CY103" s="1">
        <f t="shared" si="68"/>
        <v>-1.1755028027531417E-3</v>
      </c>
      <c r="CZ103" s="1">
        <f t="shared" si="69"/>
        <v>1.4959129143096951E-2</v>
      </c>
      <c r="DA103" s="1">
        <f t="shared" si="70"/>
        <v>1.4959129143096951E-2</v>
      </c>
      <c r="DB103">
        <f t="shared" si="71"/>
        <v>0.16947471744250925</v>
      </c>
      <c r="DC103">
        <f t="shared" si="72"/>
        <v>2.0041632000000004E-2</v>
      </c>
      <c r="DD103">
        <f t="shared" si="73"/>
        <v>7.4508650000000003</v>
      </c>
      <c r="DE103">
        <f t="shared" si="74"/>
        <v>-42.224299999999999</v>
      </c>
      <c r="DF103">
        <f t="shared" si="75"/>
        <v>42.876647487160483</v>
      </c>
      <c r="DG103">
        <f t="shared" si="76"/>
        <v>6.7139550000000003</v>
      </c>
      <c r="DH103">
        <f t="shared" si="77"/>
        <v>-42.821300000000001</v>
      </c>
      <c r="DI103">
        <f t="shared" si="78"/>
        <v>43.344445150815176</v>
      </c>
      <c r="DJ103">
        <f t="shared" si="79"/>
        <v>0.99981688897051402</v>
      </c>
      <c r="DK103">
        <f t="shared" si="80"/>
        <v>6.9343176</v>
      </c>
      <c r="DL103">
        <f t="shared" si="81"/>
        <v>-42.306843999999998</v>
      </c>
      <c r="DM103">
        <f t="shared" si="82"/>
        <v>42.871363517131172</v>
      </c>
      <c r="DN103">
        <f t="shared" si="83"/>
        <v>6.3361881000000002</v>
      </c>
      <c r="DO103">
        <f t="shared" si="84"/>
        <v>-42.822277</v>
      </c>
      <c r="DP103">
        <f t="shared" si="85"/>
        <v>43.288505253742713</v>
      </c>
      <c r="DQ103">
        <f t="shared" si="86"/>
        <v>0.99987891641654347</v>
      </c>
      <c r="DR103">
        <f t="shared" si="87"/>
        <v>0.99992557672335836</v>
      </c>
      <c r="DS103">
        <f t="shared" si="88"/>
        <v>0.99996280490727429</v>
      </c>
      <c r="DT103">
        <f t="shared" si="89"/>
        <v>0.16174707383004236</v>
      </c>
      <c r="DU103">
        <f t="shared" si="90"/>
        <v>-0.98683224719676588</v>
      </c>
      <c r="DV103" s="1">
        <f t="shared" si="91"/>
        <v>-4.8397395497937375E-4</v>
      </c>
      <c r="DW103" s="1">
        <f t="shared" si="92"/>
        <v>-3.4258604502062631E-4</v>
      </c>
      <c r="DX103" s="1">
        <f t="shared" si="93"/>
        <v>1.5035939896890964E-2</v>
      </c>
      <c r="DY103" s="1">
        <f t="shared" si="94"/>
        <v>1.5035939896890964E-2</v>
      </c>
      <c r="EP103">
        <f t="shared" si="95"/>
        <v>-8870.6610000000001</v>
      </c>
    </row>
    <row r="104" spans="1:146" x14ac:dyDescent="0.3">
      <c r="A104">
        <v>99</v>
      </c>
      <c r="B104">
        <v>-2.9429199999999999E-2</v>
      </c>
      <c r="C104">
        <v>0.13897000000000001</v>
      </c>
      <c r="D104">
        <v>1.4054899999999999E-3</v>
      </c>
      <c r="E104">
        <v>0.18729199999999999</v>
      </c>
      <c r="F104">
        <v>-0.71346399999999999</v>
      </c>
      <c r="G104">
        <v>-5.5522599999999998E-2</v>
      </c>
      <c r="H104">
        <v>2.1513700000000001E-3</v>
      </c>
      <c r="I104">
        <v>-2.9286500000000001E-3</v>
      </c>
      <c r="J104">
        <v>-7.1308099999999996E-3</v>
      </c>
      <c r="K104">
        <v>7.73611E-3</v>
      </c>
      <c r="L104">
        <v>-8.5133899999999992E-3</v>
      </c>
      <c r="M104">
        <v>-0.592997</v>
      </c>
      <c r="N104">
        <v>1.5961799999999999E-4</v>
      </c>
      <c r="O104">
        <v>1.68188E-4</v>
      </c>
      <c r="P104">
        <v>1.45769E-3</v>
      </c>
      <c r="Q104">
        <v>-0.88792499999999996</v>
      </c>
      <c r="R104">
        <v>21.977399999999999</v>
      </c>
      <c r="S104">
        <v>-5.3046700000000002E-2</v>
      </c>
      <c r="T104">
        <v>0.448438</v>
      </c>
      <c r="U104">
        <v>-0.76227400000000001</v>
      </c>
      <c r="V104">
        <v>2.7140600000000001E-2</v>
      </c>
      <c r="W104">
        <f t="shared" si="49"/>
        <v>-0.43948699999999996</v>
      </c>
      <c r="X104">
        <f t="shared" si="49"/>
        <v>21.215125999999998</v>
      </c>
      <c r="Y104">
        <v>-9.3009100000000008E-3</v>
      </c>
      <c r="Z104">
        <v>-6.5947999999999996E-3</v>
      </c>
      <c r="AA104">
        <v>-9.3488500000000006E-3</v>
      </c>
      <c r="AB104">
        <v>1.5011899999999999E-3</v>
      </c>
      <c r="AC104">
        <v>-1.73969E-2</v>
      </c>
      <c r="AD104">
        <v>-0.85790200000000005</v>
      </c>
      <c r="AE104">
        <v>1.3904999999999999E-4</v>
      </c>
      <c r="AF104">
        <v>1.6583599999999999E-4</v>
      </c>
      <c r="AG104">
        <v>1.2731999999999999E-3</v>
      </c>
      <c r="AH104">
        <v>0.40779500000000002</v>
      </c>
      <c r="AI104">
        <v>-21.9754</v>
      </c>
      <c r="AJ104">
        <v>0.12478400000000001</v>
      </c>
      <c r="AK104">
        <v>4.5622000000000003E-2</v>
      </c>
      <c r="AL104">
        <v>-0.60089300000000001</v>
      </c>
      <c r="AM104">
        <v>-0.10645499999999999</v>
      </c>
      <c r="AN104">
        <f t="shared" si="50"/>
        <v>0.45341700000000001</v>
      </c>
      <c r="AO104">
        <f t="shared" si="50"/>
        <v>-22.576293</v>
      </c>
      <c r="AP104">
        <v>-1.5125100000000001E-2</v>
      </c>
      <c r="AQ104">
        <v>-1.3769E-2</v>
      </c>
      <c r="AR104">
        <v>-2.69188E-2</v>
      </c>
      <c r="AS104">
        <v>1.24881E-2</v>
      </c>
      <c r="AT104">
        <v>-4.1382299999999997E-2</v>
      </c>
      <c r="AU104">
        <v>-0.79724600000000001</v>
      </c>
      <c r="AV104">
        <v>2.3078000000000001E-4</v>
      </c>
      <c r="AW104">
        <v>2.3927400000000001E-4</v>
      </c>
      <c r="AX104">
        <v>2.10092E-3</v>
      </c>
      <c r="AY104">
        <v>-6.3061600000000002</v>
      </c>
      <c r="AZ104">
        <v>20.8459</v>
      </c>
      <c r="BA104">
        <v>-7.8843200000000002E-2</v>
      </c>
      <c r="BB104">
        <v>0.42908499999999999</v>
      </c>
      <c r="BC104">
        <v>-0.60053999999999996</v>
      </c>
      <c r="BD104">
        <v>6.9421800000000006E-2</v>
      </c>
      <c r="BE104">
        <f t="shared" si="51"/>
        <v>-5.8770750000000005</v>
      </c>
      <c r="BF104">
        <f t="shared" si="52"/>
        <v>20.245360000000002</v>
      </c>
      <c r="BG104">
        <v>3.2182500000000002E-3</v>
      </c>
      <c r="BH104">
        <v>-3.2435E-4</v>
      </c>
      <c r="BI104">
        <v>-1.8318900000000001E-3</v>
      </c>
      <c r="BJ104">
        <v>4.0007799999999998E-3</v>
      </c>
      <c r="BK104">
        <v>-1.10688E-3</v>
      </c>
      <c r="BL104">
        <v>-0.39943000000000001</v>
      </c>
      <c r="BM104" s="1">
        <v>9.5361799999999999E-5</v>
      </c>
      <c r="BN104">
        <v>1.01883E-4</v>
      </c>
      <c r="BO104">
        <v>8.8151099999999997E-4</v>
      </c>
      <c r="BP104">
        <v>6.5629400000000002</v>
      </c>
      <c r="BQ104">
        <v>-20.2469</v>
      </c>
      <c r="BR104">
        <v>0.12737599999999999</v>
      </c>
      <c r="BS104">
        <v>-7.5240899999999999E-2</v>
      </c>
      <c r="BT104">
        <v>-0.844777</v>
      </c>
      <c r="BU104">
        <v>-0.20927599999999999</v>
      </c>
      <c r="BV104">
        <f t="shared" si="53"/>
        <v>6.4876991000000004</v>
      </c>
      <c r="BW104">
        <f t="shared" si="54"/>
        <v>-21.091677000000001</v>
      </c>
      <c r="BX104">
        <v>3.0791899999999999E-3</v>
      </c>
      <c r="BY104">
        <v>-1.2355000000000001E-3</v>
      </c>
      <c r="BZ104">
        <v>-3.64922E-4</v>
      </c>
      <c r="CA104">
        <v>3.1220599999999999E-3</v>
      </c>
      <c r="CB104">
        <v>-1.27837E-3</v>
      </c>
      <c r="CC104">
        <v>-8.4830699999999995E-2</v>
      </c>
      <c r="CD104">
        <v>2.9116599999999998E-4</v>
      </c>
      <c r="CE104">
        <v>3.0270900000000002E-4</v>
      </c>
      <c r="CF104">
        <v>2.6834900000000002E-3</v>
      </c>
      <c r="CG104">
        <v>81.906999999999996</v>
      </c>
      <c r="CH104">
        <v>81.906999999999996</v>
      </c>
      <c r="CI104">
        <v>-0.98709999999999998</v>
      </c>
      <c r="CJ104">
        <v>-2958.8249999999998</v>
      </c>
      <c r="CK104">
        <f t="shared" si="55"/>
        <v>2958.8249999999998</v>
      </c>
      <c r="CL104">
        <v>-3.9075300000000002E-3</v>
      </c>
      <c r="CM104">
        <f t="shared" si="56"/>
        <v>43.971894639171502</v>
      </c>
      <c r="CN104">
        <f t="shared" si="57"/>
        <v>43.800521179396675</v>
      </c>
      <c r="CO104">
        <f t="shared" si="58"/>
        <v>-3.8973408169263282E-3</v>
      </c>
      <c r="CP104">
        <f t="shared" si="59"/>
        <v>0.99979219015775189</v>
      </c>
      <c r="CQ104">
        <f t="shared" si="60"/>
        <v>2.0387105735508948E-2</v>
      </c>
      <c r="CR104">
        <f t="shared" si="61"/>
        <v>2.0385693502204559E-2</v>
      </c>
      <c r="CS104">
        <f t="shared" si="62"/>
        <v>-2958.2101270435101</v>
      </c>
      <c r="CT104">
        <f t="shared" si="63"/>
        <v>2.6275033380543915</v>
      </c>
      <c r="CU104" s="1">
        <f t="shared" si="64"/>
        <v>1.8585862660875753E-3</v>
      </c>
      <c r="CV104" s="1">
        <f t="shared" si="65"/>
        <v>-2.6358662660875757E-3</v>
      </c>
      <c r="CW104" s="1">
        <f t="shared" si="66"/>
        <v>-1.4456842831712061E-2</v>
      </c>
      <c r="CX104" s="1">
        <f t="shared" si="67"/>
        <v>3.1715937586378282E-4</v>
      </c>
      <c r="CY104" s="1">
        <f t="shared" si="68"/>
        <v>-1.0944393758637828E-3</v>
      </c>
      <c r="CZ104" s="1">
        <f t="shared" si="69"/>
        <v>1.5073413587801577E-2</v>
      </c>
      <c r="DA104" s="1">
        <f t="shared" si="70"/>
        <v>1.5073413587801577E-2</v>
      </c>
      <c r="DB104">
        <f t="shared" si="71"/>
        <v>0.17182149745940184</v>
      </c>
      <c r="DC104">
        <f t="shared" si="72"/>
        <v>2.0319156000000005E-2</v>
      </c>
      <c r="DD104">
        <f t="shared" si="73"/>
        <v>7.4508650000000003</v>
      </c>
      <c r="DE104">
        <f t="shared" si="74"/>
        <v>-42.224299999999999</v>
      </c>
      <c r="DF104">
        <f t="shared" si="75"/>
        <v>42.876647487160483</v>
      </c>
      <c r="DG104">
        <f t="shared" si="76"/>
        <v>6.7139550000000003</v>
      </c>
      <c r="DH104">
        <f t="shared" si="77"/>
        <v>-42.821300000000001</v>
      </c>
      <c r="DI104">
        <f t="shared" si="78"/>
        <v>43.344445150815176</v>
      </c>
      <c r="DJ104">
        <f t="shared" si="79"/>
        <v>0.99981688897051402</v>
      </c>
      <c r="DK104">
        <f t="shared" si="80"/>
        <v>6.9271861000000001</v>
      </c>
      <c r="DL104">
        <f t="shared" si="81"/>
        <v>-42.306803000000002</v>
      </c>
      <c r="DM104">
        <f t="shared" si="82"/>
        <v>42.870170134311834</v>
      </c>
      <c r="DN104">
        <f t="shared" si="83"/>
        <v>6.3304920000000005</v>
      </c>
      <c r="DO104">
        <f t="shared" si="84"/>
        <v>-42.821652999999998</v>
      </c>
      <c r="DP104">
        <f t="shared" si="85"/>
        <v>43.287054584650051</v>
      </c>
      <c r="DQ104">
        <f t="shared" si="86"/>
        <v>0.99987947510716602</v>
      </c>
      <c r="DR104">
        <f t="shared" si="87"/>
        <v>0.99992356239610125</v>
      </c>
      <c r="DS104">
        <f t="shared" si="88"/>
        <v>0.9999616921886153</v>
      </c>
      <c r="DT104">
        <f t="shared" si="89"/>
        <v>0.16158522530461605</v>
      </c>
      <c r="DU104">
        <f t="shared" si="90"/>
        <v>-0.98685876140573248</v>
      </c>
      <c r="DV104" s="1">
        <f t="shared" si="91"/>
        <v>-5.2182824065168196E-4</v>
      </c>
      <c r="DW104" s="1">
        <f t="shared" si="92"/>
        <v>-2.5545175934831802E-4</v>
      </c>
      <c r="DX104" s="1">
        <f t="shared" si="93"/>
        <v>1.5137022553825055E-2</v>
      </c>
      <c r="DY104" s="1">
        <f t="shared" si="94"/>
        <v>1.5137022553825055E-2</v>
      </c>
      <c r="EP104">
        <f t="shared" si="95"/>
        <v>-8876.4749999999985</v>
      </c>
    </row>
    <row r="105" spans="1:146" x14ac:dyDescent="0.3">
      <c r="A105">
        <v>100</v>
      </c>
      <c r="B105">
        <v>-2.9324900000000001E-2</v>
      </c>
      <c r="C105">
        <v>0.14100499999999999</v>
      </c>
      <c r="D105">
        <v>1.27574E-3</v>
      </c>
      <c r="E105">
        <v>0.19464799999999999</v>
      </c>
      <c r="F105">
        <v>-0.71958</v>
      </c>
      <c r="G105">
        <v>-3.8966099999999997E-2</v>
      </c>
      <c r="H105">
        <v>2.1497500000000002E-3</v>
      </c>
      <c r="I105">
        <v>-2.9914999999999998E-3</v>
      </c>
      <c r="J105">
        <v>-7.2189699999999999E-3</v>
      </c>
      <c r="K105">
        <v>7.7958200000000002E-3</v>
      </c>
      <c r="L105">
        <v>-8.6375800000000006E-3</v>
      </c>
      <c r="M105">
        <v>-0.59513099999999997</v>
      </c>
      <c r="N105">
        <v>1.5997400000000001E-4</v>
      </c>
      <c r="O105">
        <v>1.68562E-4</v>
      </c>
      <c r="P105">
        <v>1.46064E-3</v>
      </c>
      <c r="Q105">
        <v>-0.88792499999999996</v>
      </c>
      <c r="R105">
        <v>21.977399999999999</v>
      </c>
      <c r="S105">
        <v>-5.3046700000000002E-2</v>
      </c>
      <c r="T105">
        <v>0.46669300000000002</v>
      </c>
      <c r="U105">
        <v>-0.769563</v>
      </c>
      <c r="V105">
        <v>4.3301600000000003E-2</v>
      </c>
      <c r="W105">
        <f t="shared" si="49"/>
        <v>-0.42123199999999994</v>
      </c>
      <c r="X105">
        <f t="shared" si="49"/>
        <v>21.207836999999998</v>
      </c>
      <c r="Y105">
        <v>-9.4522500000000006E-3</v>
      </c>
      <c r="Z105">
        <v>-6.8505700000000003E-3</v>
      </c>
      <c r="AA105">
        <v>-9.4206900000000007E-3</v>
      </c>
      <c r="AB105">
        <v>1.3616500000000001E-3</v>
      </c>
      <c r="AC105">
        <v>-1.76645E-2</v>
      </c>
      <c r="AD105">
        <v>-0.85466600000000004</v>
      </c>
      <c r="AE105">
        <v>1.35711E-4</v>
      </c>
      <c r="AF105">
        <v>1.6132399999999999E-4</v>
      </c>
      <c r="AG105">
        <v>1.24106E-3</v>
      </c>
      <c r="AH105">
        <v>0.40779500000000002</v>
      </c>
      <c r="AI105">
        <v>-21.9754</v>
      </c>
      <c r="AJ105">
        <v>0.12478400000000001</v>
      </c>
      <c r="AK105">
        <v>4.5051399999999998E-2</v>
      </c>
      <c r="AL105">
        <v>-0.605375</v>
      </c>
      <c r="AM105">
        <v>-8.7369199999999994E-2</v>
      </c>
      <c r="AN105">
        <f t="shared" si="50"/>
        <v>0.45284640000000004</v>
      </c>
      <c r="AO105">
        <f t="shared" si="50"/>
        <v>-22.580774999999999</v>
      </c>
      <c r="AP105">
        <v>-1.53262E-2</v>
      </c>
      <c r="AQ105">
        <v>-1.50802E-2</v>
      </c>
      <c r="AR105">
        <v>-2.67575E-2</v>
      </c>
      <c r="AS105">
        <v>1.1562299999999999E-2</v>
      </c>
      <c r="AT105">
        <v>-4.1968699999999998E-2</v>
      </c>
      <c r="AU105">
        <v>-0.78697700000000004</v>
      </c>
      <c r="AV105">
        <v>2.3401300000000001E-4</v>
      </c>
      <c r="AW105">
        <v>2.42675E-4</v>
      </c>
      <c r="AX105">
        <v>2.1300400000000001E-3</v>
      </c>
      <c r="AY105">
        <v>-6.3061600000000002</v>
      </c>
      <c r="AZ105">
        <v>20.8459</v>
      </c>
      <c r="BA105">
        <v>-7.8843200000000002E-2</v>
      </c>
      <c r="BB105">
        <v>0.44689400000000001</v>
      </c>
      <c r="BC105">
        <v>-0.60345800000000005</v>
      </c>
      <c r="BD105">
        <v>8.2107399999999997E-2</v>
      </c>
      <c r="BE105">
        <f t="shared" si="51"/>
        <v>-5.8592659999999999</v>
      </c>
      <c r="BF105">
        <f t="shared" si="52"/>
        <v>20.242442</v>
      </c>
      <c r="BG105">
        <v>3.2249900000000001E-3</v>
      </c>
      <c r="BH105">
        <v>-3.1140399999999999E-4</v>
      </c>
      <c r="BI105">
        <v>-1.85024E-3</v>
      </c>
      <c r="BJ105">
        <v>4.0216799999999997E-3</v>
      </c>
      <c r="BK105">
        <v>-1.1081000000000001E-3</v>
      </c>
      <c r="BL105">
        <v>-0.40226299999999998</v>
      </c>
      <c r="BM105" s="1">
        <v>9.3925599999999994E-5</v>
      </c>
      <c r="BN105" s="1">
        <v>9.9695499999999994E-5</v>
      </c>
      <c r="BO105">
        <v>8.6359200000000005E-4</v>
      </c>
      <c r="BP105">
        <v>6.5629400000000002</v>
      </c>
      <c r="BQ105">
        <v>-20.2469</v>
      </c>
      <c r="BR105">
        <v>0.12737599999999999</v>
      </c>
      <c r="BS105">
        <v>-7.8361500000000001E-2</v>
      </c>
      <c r="BT105">
        <v>-0.85553400000000002</v>
      </c>
      <c r="BU105">
        <v>-0.191136</v>
      </c>
      <c r="BV105">
        <f t="shared" si="53"/>
        <v>6.4845785000000005</v>
      </c>
      <c r="BW105">
        <f t="shared" si="54"/>
        <v>-21.102433999999999</v>
      </c>
      <c r="BX105">
        <v>3.0812499999999998E-3</v>
      </c>
      <c r="BY105">
        <v>-1.13385E-3</v>
      </c>
      <c r="BZ105">
        <v>-5.3017299999999999E-4</v>
      </c>
      <c r="CA105">
        <v>3.15759E-3</v>
      </c>
      <c r="CB105">
        <v>-1.2102E-3</v>
      </c>
      <c r="CC105">
        <v>-0.12384000000000001</v>
      </c>
      <c r="CD105">
        <v>2.9585100000000002E-4</v>
      </c>
      <c r="CE105">
        <v>3.0768899999999999E-4</v>
      </c>
      <c r="CF105">
        <v>2.7288400000000002E-3</v>
      </c>
      <c r="CG105">
        <v>83.028000000000006</v>
      </c>
      <c r="CH105">
        <v>83.028000000000006</v>
      </c>
      <c r="CI105">
        <v>-1.0086999999999999</v>
      </c>
      <c r="CJ105">
        <v>-3023.79</v>
      </c>
      <c r="CK105">
        <f t="shared" si="55"/>
        <v>3023.79</v>
      </c>
      <c r="CL105">
        <v>-3.98E-3</v>
      </c>
      <c r="CM105">
        <f t="shared" si="56"/>
        <v>43.971894639171502</v>
      </c>
      <c r="CN105">
        <f t="shared" si="57"/>
        <v>43.797335009517312</v>
      </c>
      <c r="CO105">
        <f t="shared" si="58"/>
        <v>-3.9698000526610794E-3</v>
      </c>
      <c r="CP105">
        <f t="shared" si="59"/>
        <v>0.99980083241330975</v>
      </c>
      <c r="CQ105">
        <f t="shared" si="60"/>
        <v>1.9958667206471326E-2</v>
      </c>
      <c r="CR105">
        <f t="shared" si="61"/>
        <v>1.9957342149015681E-2</v>
      </c>
      <c r="CS105">
        <f t="shared" si="62"/>
        <v>-3023.1877590430418</v>
      </c>
      <c r="CT105">
        <f t="shared" si="63"/>
        <v>2.6852169343323773</v>
      </c>
      <c r="CU105" s="1">
        <f t="shared" si="64"/>
        <v>1.8596167434523118E-3</v>
      </c>
      <c r="CV105" s="1">
        <f t="shared" si="65"/>
        <v>-2.7013667434523112E-3</v>
      </c>
      <c r="CW105" s="1">
        <f t="shared" si="66"/>
        <v>-1.4631609365968027E-2</v>
      </c>
      <c r="CX105" s="1">
        <f t="shared" si="67"/>
        <v>2.8782673026863563E-4</v>
      </c>
      <c r="CY105" s="1">
        <f t="shared" si="68"/>
        <v>-1.129576730268635E-3</v>
      </c>
      <c r="CZ105" s="1">
        <f t="shared" si="69"/>
        <v>1.5260325371241496E-2</v>
      </c>
      <c r="DA105" s="1">
        <f t="shared" si="70"/>
        <v>1.5260325371241496E-2</v>
      </c>
      <c r="DB105">
        <f t="shared" si="71"/>
        <v>0.17500814066390258</v>
      </c>
      <c r="DC105">
        <f t="shared" si="72"/>
        <v>2.0695999999999999E-2</v>
      </c>
      <c r="DD105">
        <f t="shared" si="73"/>
        <v>7.4508650000000003</v>
      </c>
      <c r="DE105">
        <f t="shared" si="74"/>
        <v>-42.224299999999999</v>
      </c>
      <c r="DF105">
        <f t="shared" si="75"/>
        <v>42.876647487160483</v>
      </c>
      <c r="DG105">
        <f t="shared" si="76"/>
        <v>6.7139550000000003</v>
      </c>
      <c r="DH105">
        <f t="shared" si="77"/>
        <v>-42.821300000000001</v>
      </c>
      <c r="DI105">
        <f t="shared" si="78"/>
        <v>43.344445150815176</v>
      </c>
      <c r="DJ105">
        <f t="shared" si="79"/>
        <v>0.99981688897051402</v>
      </c>
      <c r="DK105">
        <f t="shared" si="80"/>
        <v>6.9058105000000003</v>
      </c>
      <c r="DL105">
        <f t="shared" si="81"/>
        <v>-42.310271</v>
      </c>
      <c r="DM105">
        <f t="shared" si="82"/>
        <v>42.870144048689077</v>
      </c>
      <c r="DN105">
        <f t="shared" si="83"/>
        <v>6.3121124000000002</v>
      </c>
      <c r="DO105">
        <f t="shared" si="84"/>
        <v>-42.823217</v>
      </c>
      <c r="DP105">
        <f t="shared" si="85"/>
        <v>43.285917769862785</v>
      </c>
      <c r="DQ105">
        <f t="shared" si="86"/>
        <v>0.99988071090133424</v>
      </c>
      <c r="DR105">
        <f t="shared" si="87"/>
        <v>0.99991718935864649</v>
      </c>
      <c r="DS105">
        <f t="shared" si="88"/>
        <v>0.99995787886384402</v>
      </c>
      <c r="DT105">
        <f t="shared" si="89"/>
        <v>0.16108671088571191</v>
      </c>
      <c r="DU105">
        <f t="shared" si="90"/>
        <v>-0.98694025734895574</v>
      </c>
      <c r="DV105" s="1">
        <f t="shared" si="91"/>
        <v>-5.6270363572433896E-4</v>
      </c>
      <c r="DW105" s="1">
        <f t="shared" si="92"/>
        <v>-2.7904636427566066E-4</v>
      </c>
      <c r="DX105" s="1">
        <f t="shared" si="93"/>
        <v>1.532338414184198E-2</v>
      </c>
      <c r="DY105" s="1">
        <f t="shared" si="94"/>
        <v>1.532338414184198E-2</v>
      </c>
      <c r="EP105">
        <f t="shared" si="95"/>
        <v>-9071.369999999999</v>
      </c>
    </row>
    <row r="106" spans="1:146" x14ac:dyDescent="0.3">
      <c r="A106">
        <v>101</v>
      </c>
      <c r="B106">
        <v>-3.1890700000000001E-2</v>
      </c>
      <c r="C106">
        <v>0.15764600000000001</v>
      </c>
      <c r="D106">
        <v>1.3606499999999999E-3</v>
      </c>
      <c r="E106">
        <v>0.19714999999999999</v>
      </c>
      <c r="F106">
        <v>-0.72540899999999997</v>
      </c>
      <c r="G106">
        <v>-2.4937600000000001E-2</v>
      </c>
      <c r="H106">
        <v>2.1008099999999998E-3</v>
      </c>
      <c r="I106">
        <v>-3.03273E-3</v>
      </c>
      <c r="J106">
        <v>-7.2379200000000001E-3</v>
      </c>
      <c r="K106">
        <v>7.7880900000000001E-3</v>
      </c>
      <c r="L106">
        <v>-8.7199900000000004E-3</v>
      </c>
      <c r="M106">
        <v>-0.59358999999999995</v>
      </c>
      <c r="N106">
        <v>1.60555E-4</v>
      </c>
      <c r="O106">
        <v>1.6910300000000001E-4</v>
      </c>
      <c r="P106">
        <v>1.46576E-3</v>
      </c>
      <c r="Q106">
        <v>-0.88792499999999996</v>
      </c>
      <c r="R106">
        <v>21.977399999999999</v>
      </c>
      <c r="S106">
        <v>-5.3046700000000002E-2</v>
      </c>
      <c r="T106">
        <v>0.47640500000000002</v>
      </c>
      <c r="U106">
        <v>-0.77565200000000001</v>
      </c>
      <c r="V106">
        <v>5.1796799999999997E-2</v>
      </c>
      <c r="W106">
        <f t="shared" si="49"/>
        <v>-0.41151999999999994</v>
      </c>
      <c r="X106">
        <f t="shared" si="49"/>
        <v>21.201747999999998</v>
      </c>
      <c r="Y106">
        <v>-9.5540299999999998E-3</v>
      </c>
      <c r="Z106">
        <v>-6.7551E-3</v>
      </c>
      <c r="AA106">
        <v>-9.4456599999999998E-3</v>
      </c>
      <c r="AB106">
        <v>1.39748E-3</v>
      </c>
      <c r="AC106">
        <v>-1.7706599999999999E-2</v>
      </c>
      <c r="AD106">
        <v>-0.85963100000000003</v>
      </c>
      <c r="AE106">
        <v>1.3424199999999999E-4</v>
      </c>
      <c r="AF106">
        <v>1.59383E-4</v>
      </c>
      <c r="AG106">
        <v>1.2270899999999999E-3</v>
      </c>
      <c r="AH106">
        <v>0.40779500000000002</v>
      </c>
      <c r="AI106">
        <v>-21.9754</v>
      </c>
      <c r="AJ106">
        <v>0.12478400000000001</v>
      </c>
      <c r="AK106">
        <v>4.3111400000000001E-2</v>
      </c>
      <c r="AL106">
        <v>-0.60823099999999997</v>
      </c>
      <c r="AM106">
        <v>-7.4856400000000003E-2</v>
      </c>
      <c r="AN106">
        <f t="shared" si="50"/>
        <v>0.45090640000000004</v>
      </c>
      <c r="AO106">
        <f t="shared" si="50"/>
        <v>-22.583631</v>
      </c>
      <c r="AP106">
        <v>-1.5615199999999999E-2</v>
      </c>
      <c r="AQ106">
        <v>-1.54217E-2</v>
      </c>
      <c r="AR106">
        <v>-2.7349200000000001E-2</v>
      </c>
      <c r="AS106">
        <v>1.1838899999999999E-2</v>
      </c>
      <c r="AT106">
        <v>-4.2875799999999999E-2</v>
      </c>
      <c r="AU106">
        <v>-0.78643099999999999</v>
      </c>
      <c r="AV106">
        <v>2.3881E-4</v>
      </c>
      <c r="AW106">
        <v>2.4731999999999998E-4</v>
      </c>
      <c r="AX106">
        <v>2.1751499999999998E-3</v>
      </c>
      <c r="AY106">
        <v>-6.3061600000000002</v>
      </c>
      <c r="AZ106">
        <v>20.8459</v>
      </c>
      <c r="BA106">
        <v>-7.8843200000000002E-2</v>
      </c>
      <c r="BB106">
        <v>0.45627099999999998</v>
      </c>
      <c r="BC106">
        <v>-0.60729</v>
      </c>
      <c r="BD106">
        <v>9.0289499999999995E-2</v>
      </c>
      <c r="BE106">
        <f t="shared" si="51"/>
        <v>-5.8498890000000001</v>
      </c>
      <c r="BF106">
        <f t="shared" si="52"/>
        <v>20.238610000000001</v>
      </c>
      <c r="BG106">
        <v>3.3430600000000001E-3</v>
      </c>
      <c r="BH106">
        <v>-3.0432099999999998E-4</v>
      </c>
      <c r="BI106">
        <v>-1.79652E-3</v>
      </c>
      <c r="BJ106">
        <v>4.0854999999999997E-3</v>
      </c>
      <c r="BK106">
        <v>-1.0467600000000001E-3</v>
      </c>
      <c r="BL106">
        <v>-0.38717600000000002</v>
      </c>
      <c r="BM106" s="1">
        <v>9.4277900000000001E-5</v>
      </c>
      <c r="BN106">
        <v>1.0017399999999999E-4</v>
      </c>
      <c r="BO106">
        <v>8.67431E-4</v>
      </c>
      <c r="BP106">
        <v>6.5629400000000002</v>
      </c>
      <c r="BQ106">
        <v>-20.2469</v>
      </c>
      <c r="BR106">
        <v>0.12737599999999999</v>
      </c>
      <c r="BS106">
        <v>-8.2069799999999998E-2</v>
      </c>
      <c r="BT106">
        <v>-0.86290999999999995</v>
      </c>
      <c r="BU106">
        <v>-0.17546500000000001</v>
      </c>
      <c r="BV106">
        <f t="shared" si="53"/>
        <v>6.4808702</v>
      </c>
      <c r="BW106">
        <f t="shared" si="54"/>
        <v>-21.10981</v>
      </c>
      <c r="BX106" s="1">
        <v>-3.81011E-5</v>
      </c>
      <c r="BY106">
        <v>-1.4169199999999999E-3</v>
      </c>
      <c r="BZ106">
        <v>-6.1127700000000002E-4</v>
      </c>
      <c r="CA106">
        <v>2.0406499999999999E-4</v>
      </c>
      <c r="CB106">
        <v>-1.65909E-3</v>
      </c>
      <c r="CC106">
        <v>-0.354514</v>
      </c>
      <c r="CD106">
        <v>2.9573300000000001E-4</v>
      </c>
      <c r="CE106">
        <v>3.0763299999999997E-4</v>
      </c>
      <c r="CF106">
        <v>2.7289200000000001E-3</v>
      </c>
      <c r="CG106">
        <v>83.713999999999999</v>
      </c>
      <c r="CH106">
        <v>83.713999999999999</v>
      </c>
      <c r="CI106">
        <v>-1.0109999999999999</v>
      </c>
      <c r="CJ106">
        <v>-3030.57</v>
      </c>
      <c r="CK106">
        <f t="shared" si="55"/>
        <v>3030.57</v>
      </c>
      <c r="CL106">
        <v>-4.0589399999999996E-3</v>
      </c>
      <c r="CM106">
        <f t="shared" si="56"/>
        <v>43.971894639171502</v>
      </c>
      <c r="CN106">
        <f t="shared" si="57"/>
        <v>43.793871642834432</v>
      </c>
      <c r="CO106">
        <f t="shared" si="58"/>
        <v>-4.0485632424508214E-3</v>
      </c>
      <c r="CP106">
        <f t="shared" si="59"/>
        <v>0.99980607691177215</v>
      </c>
      <c r="CQ106">
        <f t="shared" si="60"/>
        <v>1.9694128883807949E-2</v>
      </c>
      <c r="CR106">
        <f t="shared" si="61"/>
        <v>1.9692855818585986E-2</v>
      </c>
      <c r="CS106">
        <f t="shared" si="62"/>
        <v>-3029.9823025065093</v>
      </c>
      <c r="CT106">
        <f t="shared" si="63"/>
        <v>2.6912518963073939</v>
      </c>
      <c r="CU106" s="1">
        <f t="shared" si="64"/>
        <v>1.8138038209960729E-3</v>
      </c>
      <c r="CV106" s="1">
        <f t="shared" si="65"/>
        <v>-2.7457238209960726E-3</v>
      </c>
      <c r="CW106" s="1">
        <f t="shared" si="66"/>
        <v>-1.4666761207543729E-2</v>
      </c>
      <c r="CX106" s="1">
        <f t="shared" si="67"/>
        <v>2.5017362822356759E-4</v>
      </c>
      <c r="CY106" s="1">
        <f t="shared" si="68"/>
        <v>-1.1820936282235673E-3</v>
      </c>
      <c r="CZ106" s="1">
        <f t="shared" si="69"/>
        <v>1.5292213284652731E-2</v>
      </c>
      <c r="DA106" s="1">
        <f t="shared" si="70"/>
        <v>1.5292213284652731E-2</v>
      </c>
      <c r="DB106">
        <f t="shared" si="71"/>
        <v>0.17847928202671876</v>
      </c>
      <c r="DC106">
        <f t="shared" si="72"/>
        <v>2.1106487999999996E-2</v>
      </c>
      <c r="DD106">
        <f t="shared" si="73"/>
        <v>7.4508650000000003</v>
      </c>
      <c r="DE106">
        <f t="shared" si="74"/>
        <v>-42.224299999999999</v>
      </c>
      <c r="DF106">
        <f t="shared" si="75"/>
        <v>42.876647487160483</v>
      </c>
      <c r="DG106">
        <f t="shared" si="76"/>
        <v>6.7139550000000003</v>
      </c>
      <c r="DH106">
        <f t="shared" si="77"/>
        <v>-42.821300000000001</v>
      </c>
      <c r="DI106">
        <f t="shared" si="78"/>
        <v>43.344445150815176</v>
      </c>
      <c r="DJ106">
        <f t="shared" si="79"/>
        <v>0.99981688897051402</v>
      </c>
      <c r="DK106">
        <f t="shared" si="80"/>
        <v>6.8923902000000004</v>
      </c>
      <c r="DL106">
        <f t="shared" si="81"/>
        <v>-42.311557999999998</v>
      </c>
      <c r="DM106">
        <f t="shared" si="82"/>
        <v>42.869254519485409</v>
      </c>
      <c r="DN106">
        <f t="shared" si="83"/>
        <v>6.3007954000000002</v>
      </c>
      <c r="DO106">
        <f t="shared" si="84"/>
        <v>-42.822241000000005</v>
      </c>
      <c r="DP106">
        <f t="shared" si="85"/>
        <v>43.283303327434965</v>
      </c>
      <c r="DQ106">
        <f t="shared" si="86"/>
        <v>0.99988161151030963</v>
      </c>
      <c r="DR106">
        <f t="shared" si="87"/>
        <v>0.99991310180139081</v>
      </c>
      <c r="DS106">
        <f t="shared" si="88"/>
        <v>0.99995550230806474</v>
      </c>
      <c r="DT106">
        <f t="shared" si="89"/>
        <v>0.16077700154238034</v>
      </c>
      <c r="DU106">
        <f t="shared" si="90"/>
        <v>-0.98699075769484346</v>
      </c>
      <c r="DV106" s="1">
        <f t="shared" si="91"/>
        <v>-6.0292719912029454E-4</v>
      </c>
      <c r="DW106" s="1">
        <f t="shared" si="92"/>
        <v>-3.2899280087970518E-4</v>
      </c>
      <c r="DX106" s="1">
        <f t="shared" si="93"/>
        <v>1.5356696799203286E-2</v>
      </c>
      <c r="DY106" s="1">
        <f t="shared" si="94"/>
        <v>1.5356696799203286E-2</v>
      </c>
      <c r="EP106">
        <f t="shared" si="95"/>
        <v>-9091.7100000000009</v>
      </c>
    </row>
    <row r="107" spans="1:146" x14ac:dyDescent="0.3">
      <c r="A107">
        <v>102</v>
      </c>
      <c r="B107">
        <v>-3.0755500000000002E-2</v>
      </c>
      <c r="C107">
        <v>0.15387300000000001</v>
      </c>
      <c r="D107">
        <v>1.32496E-3</v>
      </c>
      <c r="E107">
        <v>0.20505599999999999</v>
      </c>
      <c r="F107">
        <v>-0.72792400000000002</v>
      </c>
      <c r="G107">
        <v>-4.7572200000000002E-2</v>
      </c>
      <c r="H107">
        <v>2.2691299999999998E-3</v>
      </c>
      <c r="I107">
        <v>-3.0649499999999999E-3</v>
      </c>
      <c r="J107">
        <v>-7.2910500000000003E-3</v>
      </c>
      <c r="K107">
        <v>7.9559699999999997E-3</v>
      </c>
      <c r="L107">
        <v>-8.7518000000000006E-3</v>
      </c>
      <c r="M107">
        <v>-0.58895500000000001</v>
      </c>
      <c r="N107">
        <v>1.61237E-4</v>
      </c>
      <c r="O107">
        <v>1.6985200000000001E-4</v>
      </c>
      <c r="P107">
        <v>1.47207E-3</v>
      </c>
      <c r="Q107">
        <v>-0.88792499999999996</v>
      </c>
      <c r="R107">
        <v>21.977399999999999</v>
      </c>
      <c r="S107">
        <v>-5.3046700000000002E-2</v>
      </c>
      <c r="T107">
        <v>0.49095899999999998</v>
      </c>
      <c r="U107">
        <v>-0.77856700000000001</v>
      </c>
      <c r="V107">
        <v>3.3679099999999997E-2</v>
      </c>
      <c r="W107">
        <f t="shared" si="49"/>
        <v>-0.39696599999999999</v>
      </c>
      <c r="X107">
        <f t="shared" si="49"/>
        <v>21.198833</v>
      </c>
      <c r="Y107">
        <v>-9.5479999999999992E-3</v>
      </c>
      <c r="Z107">
        <v>-6.9856099999999997E-3</v>
      </c>
      <c r="AA107">
        <v>-9.5274899999999996E-3</v>
      </c>
      <c r="AB107">
        <v>1.3496300000000001E-3</v>
      </c>
      <c r="AC107">
        <v>-1.7883199999999998E-2</v>
      </c>
      <c r="AD107">
        <v>-0.85291499999999998</v>
      </c>
      <c r="AE107">
        <v>1.42836E-4</v>
      </c>
      <c r="AF107">
        <v>1.70769E-4</v>
      </c>
      <c r="AG107">
        <v>1.30861E-3</v>
      </c>
      <c r="AH107">
        <v>0.40779500000000002</v>
      </c>
      <c r="AI107">
        <v>-21.9754</v>
      </c>
      <c r="AJ107">
        <v>0.12478400000000001</v>
      </c>
      <c r="AK107">
        <v>4.5656099999999998E-2</v>
      </c>
      <c r="AL107">
        <v>-0.61001000000000005</v>
      </c>
      <c r="AM107">
        <v>-9.4751100000000005E-2</v>
      </c>
      <c r="AN107">
        <f t="shared" si="50"/>
        <v>0.4534511</v>
      </c>
      <c r="AO107">
        <f t="shared" si="50"/>
        <v>-22.58541</v>
      </c>
      <c r="AP107">
        <v>-1.5881800000000001E-2</v>
      </c>
      <c r="AQ107">
        <v>-1.5673900000000001E-2</v>
      </c>
      <c r="AR107">
        <v>-2.7634599999999999E-2</v>
      </c>
      <c r="AS107">
        <v>1.18654E-2</v>
      </c>
      <c r="AT107">
        <v>-4.3421099999999997E-2</v>
      </c>
      <c r="AU107">
        <v>-0.78652999999999995</v>
      </c>
      <c r="AV107">
        <v>2.3939E-4</v>
      </c>
      <c r="AW107">
        <v>2.48371E-4</v>
      </c>
      <c r="AX107">
        <v>2.1786900000000001E-3</v>
      </c>
      <c r="AY107">
        <v>-6.3061600000000002</v>
      </c>
      <c r="AZ107">
        <v>20.8459</v>
      </c>
      <c r="BA107">
        <v>-7.8843200000000002E-2</v>
      </c>
      <c r="BB107">
        <v>0.47002100000000002</v>
      </c>
      <c r="BC107">
        <v>-0.60756399999999999</v>
      </c>
      <c r="BD107">
        <v>7.3266999999999999E-2</v>
      </c>
      <c r="BE107">
        <f t="shared" si="51"/>
        <v>-5.8361390000000002</v>
      </c>
      <c r="BF107">
        <f t="shared" si="52"/>
        <v>20.238336</v>
      </c>
      <c r="BG107">
        <v>3.4298000000000002E-3</v>
      </c>
      <c r="BH107">
        <v>-3.61861E-4</v>
      </c>
      <c r="BI107">
        <v>-1.8492599999999999E-3</v>
      </c>
      <c r="BJ107">
        <v>4.1884000000000001E-3</v>
      </c>
      <c r="BK107">
        <v>-1.12046E-3</v>
      </c>
      <c r="BL107">
        <v>-0.38481599999999999</v>
      </c>
      <c r="BM107" s="1">
        <v>9.5113900000000004E-5</v>
      </c>
      <c r="BN107">
        <v>1.01471E-4</v>
      </c>
      <c r="BO107">
        <v>8.7821299999999998E-4</v>
      </c>
      <c r="BP107">
        <v>6.5629400000000002</v>
      </c>
      <c r="BQ107">
        <v>-20.2469</v>
      </c>
      <c r="BR107">
        <v>0.12737599999999999</v>
      </c>
      <c r="BS107">
        <v>-8.0751199999999995E-2</v>
      </c>
      <c r="BT107">
        <v>-0.86830700000000005</v>
      </c>
      <c r="BU107">
        <v>-0.197908</v>
      </c>
      <c r="BV107">
        <f t="shared" si="53"/>
        <v>6.4821888000000003</v>
      </c>
      <c r="BW107">
        <f t="shared" si="54"/>
        <v>-21.115207000000002</v>
      </c>
      <c r="BX107">
        <v>3.67227E-3</v>
      </c>
      <c r="BY107">
        <v>-1.1650600000000001E-3</v>
      </c>
      <c r="BZ107">
        <v>-1.81965E-4</v>
      </c>
      <c r="CA107">
        <v>3.6905900000000001E-3</v>
      </c>
      <c r="CB107">
        <v>-1.1833799999999999E-3</v>
      </c>
      <c r="CC107">
        <v>-3.8872700000000003E-2</v>
      </c>
      <c r="CD107">
        <v>2.9584899999999999E-4</v>
      </c>
      <c r="CE107">
        <v>3.07676E-4</v>
      </c>
      <c r="CF107">
        <v>2.7286300000000001E-3</v>
      </c>
      <c r="CG107">
        <v>84.462000000000003</v>
      </c>
      <c r="CH107">
        <v>84.462000000000003</v>
      </c>
      <c r="CI107">
        <v>-1.0265</v>
      </c>
      <c r="CJ107">
        <v>-3077.1000000000004</v>
      </c>
      <c r="CK107">
        <f t="shared" si="55"/>
        <v>3077.1000000000004</v>
      </c>
      <c r="CL107">
        <v>-4.0910299999999998E-3</v>
      </c>
      <c r="CM107">
        <f t="shared" si="56"/>
        <v>43.971894639171502</v>
      </c>
      <c r="CN107">
        <f t="shared" si="57"/>
        <v>43.792501005617638</v>
      </c>
      <c r="CO107">
        <f t="shared" si="58"/>
        <v>-4.0797339988633404E-3</v>
      </c>
      <c r="CP107">
        <f t="shared" si="59"/>
        <v>0.999811428773694</v>
      </c>
      <c r="CQ107">
        <f t="shared" si="60"/>
        <v>1.9420461020374091E-2</v>
      </c>
      <c r="CR107">
        <f t="shared" si="61"/>
        <v>1.9419240291640567E-2</v>
      </c>
      <c r="CS107">
        <f t="shared" si="62"/>
        <v>-3076.5197474795341</v>
      </c>
      <c r="CT107">
        <f t="shared" si="63"/>
        <v>2.732586786920236</v>
      </c>
      <c r="CU107" s="1">
        <f t="shared" si="64"/>
        <v>1.9839985761419291E-3</v>
      </c>
      <c r="CV107" s="1">
        <f t="shared" si="65"/>
        <v>-2.7798185761419287E-3</v>
      </c>
      <c r="CW107" s="1">
        <f t="shared" si="66"/>
        <v>-1.4778230475804812E-2</v>
      </c>
      <c r="CX107" s="1">
        <f t="shared" si="67"/>
        <v>2.4537255967760135E-4</v>
      </c>
      <c r="CY107" s="1">
        <f t="shared" si="68"/>
        <v>-1.0411925596776007E-3</v>
      </c>
      <c r="CZ107" s="1">
        <f t="shared" si="69"/>
        <v>1.5473680882390541E-2</v>
      </c>
      <c r="DA107" s="1">
        <f t="shared" si="70"/>
        <v>1.5473680882390541E-2</v>
      </c>
      <c r="DB107">
        <f t="shared" si="71"/>
        <v>0.17989034012568977</v>
      </c>
      <c r="DC107">
        <f t="shared" si="72"/>
        <v>2.1273356E-2</v>
      </c>
      <c r="DD107">
        <f t="shared" si="73"/>
        <v>7.4508650000000003</v>
      </c>
      <c r="DE107">
        <f t="shared" si="74"/>
        <v>-42.224299999999999</v>
      </c>
      <c r="DF107">
        <f t="shared" si="75"/>
        <v>42.876647487160483</v>
      </c>
      <c r="DG107">
        <f t="shared" si="76"/>
        <v>6.7139550000000003</v>
      </c>
      <c r="DH107">
        <f t="shared" si="77"/>
        <v>-42.821300000000001</v>
      </c>
      <c r="DI107">
        <f t="shared" si="78"/>
        <v>43.344445150815176</v>
      </c>
      <c r="DJ107">
        <f t="shared" si="79"/>
        <v>0.99981688897051402</v>
      </c>
      <c r="DK107">
        <f t="shared" si="80"/>
        <v>6.8791548000000002</v>
      </c>
      <c r="DL107">
        <f t="shared" si="81"/>
        <v>-42.314040000000006</v>
      </c>
      <c r="DM107">
        <f t="shared" si="82"/>
        <v>42.869578396386913</v>
      </c>
      <c r="DN107">
        <f t="shared" si="83"/>
        <v>6.2895900999999999</v>
      </c>
      <c r="DO107">
        <f t="shared" si="84"/>
        <v>-42.823746</v>
      </c>
      <c r="DP107">
        <f t="shared" si="85"/>
        <v>43.283162605088528</v>
      </c>
      <c r="DQ107">
        <f t="shared" si="86"/>
        <v>0.99988242318234033</v>
      </c>
      <c r="DR107">
        <f t="shared" si="87"/>
        <v>0.99990891269356219</v>
      </c>
      <c r="DS107">
        <f t="shared" si="88"/>
        <v>0.99995300425297606</v>
      </c>
      <c r="DT107">
        <f t="shared" si="89"/>
        <v>0.16046705046625281</v>
      </c>
      <c r="DU107">
        <f t="shared" si="90"/>
        <v>-0.98704119757721409</v>
      </c>
      <c r="DV107" s="1">
        <f t="shared" si="91"/>
        <v>-6.1797550615019835E-4</v>
      </c>
      <c r="DW107" s="1">
        <f t="shared" si="92"/>
        <v>-1.7784449384980168E-4</v>
      </c>
      <c r="DX107" s="1">
        <f t="shared" si="93"/>
        <v>1.5520835497756277E-2</v>
      </c>
      <c r="DY107" s="1">
        <f t="shared" si="94"/>
        <v>1.5520835497756277E-2</v>
      </c>
      <c r="EP107">
        <f t="shared" si="95"/>
        <v>-9231.3000000000011</v>
      </c>
    </row>
    <row r="108" spans="1:146" x14ac:dyDescent="0.3">
      <c r="A108">
        <v>103</v>
      </c>
      <c r="B108">
        <v>-2.9425099999999999E-2</v>
      </c>
      <c r="C108">
        <v>0.14893200000000001</v>
      </c>
      <c r="D108">
        <v>1.3908200000000001E-3</v>
      </c>
      <c r="E108">
        <v>0.20705999999999999</v>
      </c>
      <c r="F108">
        <v>-0.73742700000000005</v>
      </c>
      <c r="G108">
        <v>-4.47759E-2</v>
      </c>
      <c r="H108">
        <v>2.3831500000000001E-3</v>
      </c>
      <c r="I108">
        <v>-3.09407E-3</v>
      </c>
      <c r="J108">
        <v>-7.3763600000000002E-3</v>
      </c>
      <c r="K108">
        <v>8.1057400000000002E-3</v>
      </c>
      <c r="L108">
        <v>-8.8166600000000005E-3</v>
      </c>
      <c r="M108">
        <v>-0.58727799999999997</v>
      </c>
      <c r="N108">
        <v>1.6244E-4</v>
      </c>
      <c r="O108">
        <v>1.7117099999999999E-4</v>
      </c>
      <c r="P108">
        <v>1.4831600000000001E-3</v>
      </c>
      <c r="Q108">
        <v>-0.88792499999999996</v>
      </c>
      <c r="R108">
        <v>21.977399999999999</v>
      </c>
      <c r="S108">
        <v>-5.3046700000000002E-2</v>
      </c>
      <c r="T108">
        <v>0.503745</v>
      </c>
      <c r="U108">
        <v>-0.78814300000000004</v>
      </c>
      <c r="V108">
        <v>3.0012299999999999E-2</v>
      </c>
      <c r="W108">
        <f t="shared" si="49"/>
        <v>-0.38417999999999997</v>
      </c>
      <c r="X108">
        <f t="shared" si="49"/>
        <v>21.189256999999998</v>
      </c>
      <c r="Y108">
        <v>-9.5201499999999998E-3</v>
      </c>
      <c r="Z108">
        <v>-7.3019799999999996E-3</v>
      </c>
      <c r="AA108">
        <v>-9.6370599999999994E-3</v>
      </c>
      <c r="AB108">
        <v>1.2927500000000001E-3</v>
      </c>
      <c r="AC108">
        <v>-1.81149E-2</v>
      </c>
      <c r="AD108">
        <v>-0.84336699999999998</v>
      </c>
      <c r="AE108">
        <v>1.4254099999999999E-4</v>
      </c>
      <c r="AF108">
        <v>1.7021500000000001E-4</v>
      </c>
      <c r="AG108">
        <v>1.3052700000000001E-3</v>
      </c>
      <c r="AH108">
        <v>0.40779500000000002</v>
      </c>
      <c r="AI108">
        <v>-21.9754</v>
      </c>
      <c r="AJ108">
        <v>0.12478400000000001</v>
      </c>
      <c r="AK108">
        <v>4.0238599999999999E-2</v>
      </c>
      <c r="AL108">
        <v>-0.61804000000000003</v>
      </c>
      <c r="AM108">
        <v>-9.0452099999999994E-2</v>
      </c>
      <c r="AN108">
        <f t="shared" si="50"/>
        <v>0.44803360000000003</v>
      </c>
      <c r="AO108">
        <f t="shared" si="50"/>
        <v>-22.593440000000001</v>
      </c>
      <c r="AP108">
        <v>-1.6121699999999999E-2</v>
      </c>
      <c r="AQ108">
        <v>-1.5964699999999998E-2</v>
      </c>
      <c r="AR108">
        <v>-2.8233999999999999E-2</v>
      </c>
      <c r="AS108">
        <v>1.21996E-2</v>
      </c>
      <c r="AT108">
        <v>-4.4285999999999999E-2</v>
      </c>
      <c r="AU108">
        <v>-0.78603100000000004</v>
      </c>
      <c r="AV108">
        <v>2.4222999999999999E-4</v>
      </c>
      <c r="AW108">
        <v>2.5098299999999998E-4</v>
      </c>
      <c r="AX108">
        <v>2.2058799999999999E-3</v>
      </c>
      <c r="AY108">
        <v>-6.3061600000000002</v>
      </c>
      <c r="AZ108">
        <v>20.8459</v>
      </c>
      <c r="BA108">
        <v>-7.8843200000000002E-2</v>
      </c>
      <c r="BB108">
        <v>0.48172599999999999</v>
      </c>
      <c r="BC108">
        <v>-0.61299199999999998</v>
      </c>
      <c r="BD108">
        <v>7.5417100000000001E-2</v>
      </c>
      <c r="BE108">
        <f t="shared" si="51"/>
        <v>-5.8244340000000001</v>
      </c>
      <c r="BF108">
        <f t="shared" si="52"/>
        <v>20.232908000000002</v>
      </c>
      <c r="BG108">
        <v>3.4647300000000001E-3</v>
      </c>
      <c r="BH108">
        <v>-4.4276999999999999E-4</v>
      </c>
      <c r="BI108">
        <v>-1.8197899999999999E-3</v>
      </c>
      <c r="BJ108">
        <v>4.1873800000000001E-3</v>
      </c>
      <c r="BK108">
        <v>-1.16541E-3</v>
      </c>
      <c r="BL108">
        <v>-0.37324800000000002</v>
      </c>
      <c r="BM108" s="1">
        <v>9.5417700000000006E-5</v>
      </c>
      <c r="BN108">
        <v>1.01166E-4</v>
      </c>
      <c r="BO108">
        <v>8.7636400000000003E-4</v>
      </c>
      <c r="BP108">
        <v>6.5629400000000002</v>
      </c>
      <c r="BQ108">
        <v>-20.2469</v>
      </c>
      <c r="BR108">
        <v>0.12737599999999999</v>
      </c>
      <c r="BS108">
        <v>-8.9155899999999996E-2</v>
      </c>
      <c r="BT108">
        <v>-0.88204400000000005</v>
      </c>
      <c r="BU108">
        <v>-0.19248899999999999</v>
      </c>
      <c r="BV108">
        <f t="shared" si="53"/>
        <v>6.4737841000000005</v>
      </c>
      <c r="BW108">
        <f t="shared" si="54"/>
        <v>-21.128944000000001</v>
      </c>
      <c r="BX108">
        <v>3.82453E-3</v>
      </c>
      <c r="BY108">
        <v>-1.0262699999999999E-3</v>
      </c>
      <c r="BZ108">
        <v>-2.4057399999999999E-4</v>
      </c>
      <c r="CA108">
        <v>3.84629E-3</v>
      </c>
      <c r="CB108">
        <v>-1.0480400000000001E-3</v>
      </c>
      <c r="CC108">
        <v>-5.06227E-2</v>
      </c>
      <c r="CD108">
        <v>3.0417999999999998E-4</v>
      </c>
      <c r="CE108">
        <v>3.1620999999999998E-4</v>
      </c>
      <c r="CF108">
        <v>2.8027899999999999E-3</v>
      </c>
      <c r="CG108">
        <v>85.524000000000001</v>
      </c>
      <c r="CH108">
        <v>85.524000000000001</v>
      </c>
      <c r="CI108">
        <v>-1.0342</v>
      </c>
      <c r="CJ108">
        <v>-3100.38</v>
      </c>
      <c r="CK108">
        <f t="shared" si="55"/>
        <v>3100.38</v>
      </c>
      <c r="CL108">
        <v>-4.1341099999999999E-3</v>
      </c>
      <c r="CM108">
        <f t="shared" si="56"/>
        <v>43.971894639171502</v>
      </c>
      <c r="CN108">
        <f t="shared" si="57"/>
        <v>43.790605568658606</v>
      </c>
      <c r="CO108">
        <f t="shared" si="58"/>
        <v>-4.1228396456539909E-3</v>
      </c>
      <c r="CP108">
        <f t="shared" si="59"/>
        <v>0.99981940033585037</v>
      </c>
      <c r="CQ108">
        <f t="shared" si="60"/>
        <v>1.9005530797703285E-2</v>
      </c>
      <c r="CR108">
        <f t="shared" si="61"/>
        <v>1.9004386653095839E-2</v>
      </c>
      <c r="CS108">
        <f t="shared" si="62"/>
        <v>-3099.8200724132639</v>
      </c>
      <c r="CT108">
        <f t="shared" si="63"/>
        <v>2.7532823017457204</v>
      </c>
      <c r="CU108" s="1">
        <f t="shared" si="64"/>
        <v>2.100856049473296E-3</v>
      </c>
      <c r="CV108" s="1">
        <f t="shared" si="65"/>
        <v>-2.8117760494732955E-3</v>
      </c>
      <c r="CW108" s="1">
        <f t="shared" si="66"/>
        <v>-1.4950208432901513E-2</v>
      </c>
      <c r="CX108" s="1">
        <f t="shared" si="67"/>
        <v>2.5221142219801311E-4</v>
      </c>
      <c r="CY108" s="1">
        <f t="shared" si="68"/>
        <v>-9.6313142219801233E-4</v>
      </c>
      <c r="CZ108" s="1">
        <f t="shared" si="69"/>
        <v>1.5689666283811625E-2</v>
      </c>
      <c r="DA108" s="1">
        <f t="shared" si="70"/>
        <v>1.5689666283811625E-2</v>
      </c>
      <c r="DB108">
        <f t="shared" si="71"/>
        <v>0.18178464934674529</v>
      </c>
      <c r="DC108">
        <f t="shared" si="72"/>
        <v>2.1497371999999997E-2</v>
      </c>
      <c r="DD108">
        <f t="shared" si="73"/>
        <v>7.4508650000000003</v>
      </c>
      <c r="DE108">
        <f t="shared" si="74"/>
        <v>-42.224299999999999</v>
      </c>
      <c r="DF108">
        <f t="shared" si="75"/>
        <v>42.876647487160483</v>
      </c>
      <c r="DG108">
        <f t="shared" si="76"/>
        <v>6.7139550000000003</v>
      </c>
      <c r="DH108">
        <f t="shared" si="77"/>
        <v>-42.821300000000001</v>
      </c>
      <c r="DI108">
        <f t="shared" si="78"/>
        <v>43.344445150815176</v>
      </c>
      <c r="DJ108">
        <f t="shared" si="79"/>
        <v>0.99981688897051402</v>
      </c>
      <c r="DK108">
        <f t="shared" si="80"/>
        <v>6.8579641000000002</v>
      </c>
      <c r="DL108">
        <f t="shared" si="81"/>
        <v>-42.318201000000002</v>
      </c>
      <c r="DM108">
        <f t="shared" si="82"/>
        <v>42.870290499054121</v>
      </c>
      <c r="DN108">
        <f t="shared" si="83"/>
        <v>6.2724676000000006</v>
      </c>
      <c r="DO108">
        <f t="shared" si="84"/>
        <v>-42.826348000000003</v>
      </c>
      <c r="DP108">
        <f t="shared" si="85"/>
        <v>43.283252336326967</v>
      </c>
      <c r="DQ108">
        <f t="shared" si="86"/>
        <v>0.9998840024718737</v>
      </c>
      <c r="DR108">
        <f t="shared" si="87"/>
        <v>0.99990199071493924</v>
      </c>
      <c r="DS108">
        <f t="shared" si="88"/>
        <v>0.9999490450369678</v>
      </c>
      <c r="DT108">
        <f t="shared" si="89"/>
        <v>0.15997008698019699</v>
      </c>
      <c r="DU108">
        <f t="shared" si="90"/>
        <v>-0.98712186242203559</v>
      </c>
      <c r="DV108" s="1">
        <f t="shared" si="91"/>
        <v>-6.2430401651334799E-4</v>
      </c>
      <c r="DW108" s="1">
        <f t="shared" si="92"/>
        <v>-8.6615983486651883E-5</v>
      </c>
      <c r="DX108" s="1">
        <f t="shared" si="93"/>
        <v>1.5727478434445233E-2</v>
      </c>
      <c r="DY108" s="1">
        <f t="shared" si="94"/>
        <v>1.5727478434445233E-2</v>
      </c>
      <c r="EP108">
        <f t="shared" si="95"/>
        <v>-9301.14</v>
      </c>
    </row>
    <row r="109" spans="1:146" x14ac:dyDescent="0.3">
      <c r="A109">
        <v>104</v>
      </c>
      <c r="B109">
        <v>-3.0340800000000001E-2</v>
      </c>
      <c r="C109">
        <v>0.158278</v>
      </c>
      <c r="D109">
        <v>1.3939499999999999E-3</v>
      </c>
      <c r="E109">
        <v>0.21953400000000001</v>
      </c>
      <c r="F109">
        <v>-0.74320900000000001</v>
      </c>
      <c r="G109">
        <v>-5.0569999999999997E-2</v>
      </c>
      <c r="H109">
        <v>2.3818400000000001E-3</v>
      </c>
      <c r="I109">
        <v>-3.0912800000000001E-3</v>
      </c>
      <c r="J109">
        <v>-7.44839E-3</v>
      </c>
      <c r="K109">
        <v>8.2084900000000006E-3</v>
      </c>
      <c r="L109">
        <v>-8.9179299999999993E-3</v>
      </c>
      <c r="M109">
        <v>-0.58728199999999997</v>
      </c>
      <c r="N109">
        <v>1.6317400000000001E-4</v>
      </c>
      <c r="O109">
        <v>1.7185900000000001E-4</v>
      </c>
      <c r="P109">
        <v>1.4897599999999999E-3</v>
      </c>
      <c r="Q109">
        <v>-0.88792499999999996</v>
      </c>
      <c r="R109">
        <v>21.977399999999999</v>
      </c>
      <c r="S109">
        <v>-5.3046700000000002E-2</v>
      </c>
      <c r="T109">
        <v>0.52951199999999998</v>
      </c>
      <c r="U109">
        <v>-0.79462100000000002</v>
      </c>
      <c r="V109">
        <v>1.8370999999999998E-2</v>
      </c>
      <c r="W109">
        <f t="shared" si="49"/>
        <v>-0.35841299999999998</v>
      </c>
      <c r="X109">
        <f t="shared" si="49"/>
        <v>21.182779</v>
      </c>
      <c r="Y109">
        <v>-9.5206100000000005E-3</v>
      </c>
      <c r="Z109">
        <v>-7.4205E-3</v>
      </c>
      <c r="AA109">
        <v>-9.7284899999999994E-3</v>
      </c>
      <c r="AB109">
        <v>1.31777E-3</v>
      </c>
      <c r="AC109">
        <v>-1.8258900000000002E-2</v>
      </c>
      <c r="AD109">
        <v>-0.83984899999999996</v>
      </c>
      <c r="AE109">
        <v>1.4779300000000001E-4</v>
      </c>
      <c r="AF109">
        <v>1.7711199999999999E-4</v>
      </c>
      <c r="AG109">
        <v>1.3548799999999999E-3</v>
      </c>
      <c r="AH109">
        <v>0.40779500000000002</v>
      </c>
      <c r="AI109">
        <v>-21.9754</v>
      </c>
      <c r="AJ109">
        <v>0.12478400000000001</v>
      </c>
      <c r="AK109">
        <v>4.1874599999999998E-2</v>
      </c>
      <c r="AL109">
        <v>-0.62248000000000003</v>
      </c>
      <c r="AM109">
        <v>-9.3840699999999999E-2</v>
      </c>
      <c r="AN109">
        <f t="shared" si="50"/>
        <v>0.4496696</v>
      </c>
      <c r="AO109">
        <f t="shared" si="50"/>
        <v>-22.59788</v>
      </c>
      <c r="AP109">
        <v>-1.6104500000000001E-2</v>
      </c>
      <c r="AQ109">
        <v>-1.5770200000000002E-2</v>
      </c>
      <c r="AR109">
        <v>-2.9385999999999999E-2</v>
      </c>
      <c r="AS109">
        <v>1.34582E-2</v>
      </c>
      <c r="AT109">
        <v>-4.5332799999999999E-2</v>
      </c>
      <c r="AU109">
        <v>-0.78745100000000001</v>
      </c>
      <c r="AV109">
        <v>2.46777E-4</v>
      </c>
      <c r="AW109">
        <v>2.5558599999999998E-4</v>
      </c>
      <c r="AX109">
        <v>2.2479100000000001E-3</v>
      </c>
      <c r="AY109">
        <v>-6.3061600000000002</v>
      </c>
      <c r="AZ109">
        <v>20.8459</v>
      </c>
      <c r="BA109">
        <v>-7.8843200000000002E-2</v>
      </c>
      <c r="BB109">
        <v>0.50651999999999997</v>
      </c>
      <c r="BC109">
        <v>-0.61473500000000003</v>
      </c>
      <c r="BD109">
        <v>6.7432500000000006E-2</v>
      </c>
      <c r="BE109">
        <f t="shared" si="51"/>
        <v>-5.7996400000000001</v>
      </c>
      <c r="BF109">
        <f t="shared" si="52"/>
        <v>20.231165000000001</v>
      </c>
      <c r="BG109">
        <v>3.5740300000000002E-3</v>
      </c>
      <c r="BH109">
        <v>-3.8265E-4</v>
      </c>
      <c r="BI109">
        <v>-1.8609399999999999E-3</v>
      </c>
      <c r="BJ109">
        <v>4.31797E-3</v>
      </c>
      <c r="BK109">
        <v>-1.12659E-3</v>
      </c>
      <c r="BL109">
        <v>-0.37566899999999998</v>
      </c>
      <c r="BM109" s="1">
        <v>9.2339199999999998E-5</v>
      </c>
      <c r="BN109" s="1">
        <v>9.84714E-5</v>
      </c>
      <c r="BO109">
        <v>8.5227399999999998E-4</v>
      </c>
      <c r="BP109">
        <v>6.5629400000000002</v>
      </c>
      <c r="BQ109">
        <v>-20.2469</v>
      </c>
      <c r="BR109">
        <v>0.12737599999999999</v>
      </c>
      <c r="BS109">
        <v>-8.86739E-2</v>
      </c>
      <c r="BT109">
        <v>-0.89227199999999995</v>
      </c>
      <c r="BU109">
        <v>-0.20023099999999999</v>
      </c>
      <c r="BV109">
        <f t="shared" si="53"/>
        <v>6.4742661000000004</v>
      </c>
      <c r="BW109">
        <f t="shared" si="54"/>
        <v>-21.139171999999999</v>
      </c>
      <c r="BX109">
        <v>3.5151100000000001E-3</v>
      </c>
      <c r="BY109">
        <v>-1.07394E-3</v>
      </c>
      <c r="BZ109" s="1">
        <v>-6.7030900000000004E-6</v>
      </c>
      <c r="CA109">
        <v>3.52762E-3</v>
      </c>
      <c r="CB109">
        <v>-1.08646E-3</v>
      </c>
      <c r="CC109">
        <v>-2.9679099999999998E-3</v>
      </c>
      <c r="CD109">
        <v>3.0293300000000002E-4</v>
      </c>
      <c r="CE109">
        <v>3.14827E-4</v>
      </c>
      <c r="CF109">
        <v>2.7898200000000001E-3</v>
      </c>
      <c r="CG109">
        <v>86.775999999999996</v>
      </c>
      <c r="CH109">
        <v>86.775999999999996</v>
      </c>
      <c r="CI109">
        <v>-1.0489999999999999</v>
      </c>
      <c r="CJ109">
        <v>-3144.96</v>
      </c>
      <c r="CK109">
        <f t="shared" si="55"/>
        <v>3144.96</v>
      </c>
      <c r="CL109">
        <v>-4.1902099999999998E-3</v>
      </c>
      <c r="CM109">
        <f t="shared" si="56"/>
        <v>43.971894639171502</v>
      </c>
      <c r="CN109">
        <f t="shared" si="57"/>
        <v>43.788115967265639</v>
      </c>
      <c r="CO109">
        <f t="shared" si="58"/>
        <v>-4.1794576607155579E-3</v>
      </c>
      <c r="CP109">
        <f t="shared" si="59"/>
        <v>0.99982970340009114</v>
      </c>
      <c r="CQ109">
        <f t="shared" si="60"/>
        <v>1.8455429207527407E-2</v>
      </c>
      <c r="CR109">
        <f t="shared" si="61"/>
        <v>1.845438156334683E-2</v>
      </c>
      <c r="CS109">
        <f t="shared" si="62"/>
        <v>-3144.4244240051507</v>
      </c>
      <c r="CT109">
        <f t="shared" si="63"/>
        <v>2.792900205027177</v>
      </c>
      <c r="CU109" s="1">
        <f t="shared" si="64"/>
        <v>2.1051120054716697E-3</v>
      </c>
      <c r="CV109" s="1">
        <f t="shared" si="65"/>
        <v>-2.8145520054716697E-3</v>
      </c>
      <c r="CW109" s="1">
        <f t="shared" si="66"/>
        <v>-1.508860506880039E-2</v>
      </c>
      <c r="CX109" s="1">
        <f t="shared" si="67"/>
        <v>2.7632066202622077E-4</v>
      </c>
      <c r="CY109" s="1">
        <f t="shared" si="68"/>
        <v>-9.8576066202622076E-4</v>
      </c>
      <c r="CZ109" s="1">
        <f t="shared" si="69"/>
        <v>1.5820121606178569E-2</v>
      </c>
      <c r="DA109" s="1">
        <f t="shared" si="70"/>
        <v>1.5820121606178569E-2</v>
      </c>
      <c r="DB109">
        <f t="shared" si="71"/>
        <v>0.18425147263600281</v>
      </c>
      <c r="DC109">
        <f t="shared" si="72"/>
        <v>2.1789091999999999E-2</v>
      </c>
      <c r="DD109">
        <f t="shared" si="73"/>
        <v>7.4508650000000003</v>
      </c>
      <c r="DE109">
        <f t="shared" si="74"/>
        <v>-42.224299999999999</v>
      </c>
      <c r="DF109">
        <f t="shared" si="75"/>
        <v>42.876647487160483</v>
      </c>
      <c r="DG109">
        <f t="shared" si="76"/>
        <v>6.7139550000000003</v>
      </c>
      <c r="DH109">
        <f t="shared" si="77"/>
        <v>-42.821300000000001</v>
      </c>
      <c r="DI109">
        <f t="shared" si="78"/>
        <v>43.344445150815176</v>
      </c>
      <c r="DJ109">
        <f t="shared" si="79"/>
        <v>0.99981688897051402</v>
      </c>
      <c r="DK109">
        <f t="shared" si="80"/>
        <v>6.8326791</v>
      </c>
      <c r="DL109">
        <f t="shared" si="81"/>
        <v>-42.321950999999999</v>
      </c>
      <c r="DM109">
        <f t="shared" si="82"/>
        <v>42.869954981664932</v>
      </c>
      <c r="DN109">
        <f t="shared" si="83"/>
        <v>6.2493096000000001</v>
      </c>
      <c r="DO109">
        <f t="shared" si="84"/>
        <v>-42.829045000000001</v>
      </c>
      <c r="DP109">
        <f t="shared" si="85"/>
        <v>43.282571158477602</v>
      </c>
      <c r="DQ109">
        <f t="shared" si="86"/>
        <v>0.99988488085366134</v>
      </c>
      <c r="DR109">
        <f t="shared" si="87"/>
        <v>0.99989346594718831</v>
      </c>
      <c r="DS109">
        <f t="shared" si="88"/>
        <v>0.99994346474757212</v>
      </c>
      <c r="DT109">
        <f t="shared" si="89"/>
        <v>0.15938153195920712</v>
      </c>
      <c r="DU109">
        <f t="shared" si="90"/>
        <v>-0.98721706188169989</v>
      </c>
      <c r="DV109" s="1">
        <f t="shared" si="91"/>
        <v>-6.0832776795911913E-4</v>
      </c>
      <c r="DW109" s="1">
        <f t="shared" si="92"/>
        <v>-1.0111223204088042E-4</v>
      </c>
      <c r="DX109" s="1">
        <f t="shared" si="93"/>
        <v>1.58622769268136E-2</v>
      </c>
      <c r="DY109" s="1">
        <f t="shared" si="94"/>
        <v>1.58622769268136E-2</v>
      </c>
      <c r="EP109">
        <f t="shared" si="95"/>
        <v>-9434.880000000001</v>
      </c>
    </row>
    <row r="110" spans="1:146" x14ac:dyDescent="0.3">
      <c r="A110">
        <v>105</v>
      </c>
      <c r="B110">
        <v>-3.1704200000000002E-2</v>
      </c>
      <c r="C110">
        <v>0.16874</v>
      </c>
      <c r="D110">
        <v>1.3121299999999999E-3</v>
      </c>
      <c r="E110">
        <v>0.229958</v>
      </c>
      <c r="F110">
        <v>-0.75080800000000003</v>
      </c>
      <c r="G110">
        <v>-2.77998E-2</v>
      </c>
      <c r="H110">
        <v>2.46189E-3</v>
      </c>
      <c r="I110">
        <v>-3.1197199999999999E-3</v>
      </c>
      <c r="J110">
        <v>-7.4809400000000002E-3</v>
      </c>
      <c r="K110">
        <v>8.2703399999999993E-3</v>
      </c>
      <c r="L110">
        <v>-8.9281800000000008E-3</v>
      </c>
      <c r="M110">
        <v>-0.58469199999999999</v>
      </c>
      <c r="N110">
        <v>1.6464499999999999E-4</v>
      </c>
      <c r="O110">
        <v>1.7335199999999999E-4</v>
      </c>
      <c r="P110">
        <v>1.50344E-3</v>
      </c>
      <c r="Q110">
        <v>-0.88792499999999996</v>
      </c>
      <c r="R110">
        <v>21.977399999999999</v>
      </c>
      <c r="S110">
        <v>-5.3046700000000002E-2</v>
      </c>
      <c r="T110">
        <v>0.55459999999999998</v>
      </c>
      <c r="U110">
        <v>-0.80202399999999996</v>
      </c>
      <c r="V110">
        <v>4.6574600000000001E-2</v>
      </c>
      <c r="W110">
        <f t="shared" si="49"/>
        <v>-0.33332499999999998</v>
      </c>
      <c r="X110">
        <f t="shared" si="49"/>
        <v>21.175376</v>
      </c>
      <c r="Y110">
        <v>-9.5898900000000002E-3</v>
      </c>
      <c r="Z110">
        <v>-7.6725600000000001E-3</v>
      </c>
      <c r="AA110">
        <v>-9.8070299999999996E-3</v>
      </c>
      <c r="AB110">
        <v>1.22613E-3</v>
      </c>
      <c r="AC110">
        <v>-1.8488600000000001E-2</v>
      </c>
      <c r="AD110">
        <v>-0.83484100000000006</v>
      </c>
      <c r="AE110">
        <v>1.3915800000000001E-4</v>
      </c>
      <c r="AF110">
        <v>1.6596100000000001E-4</v>
      </c>
      <c r="AG110">
        <v>1.2735400000000001E-3</v>
      </c>
      <c r="AH110">
        <v>0.40779500000000002</v>
      </c>
      <c r="AI110">
        <v>-21.9754</v>
      </c>
      <c r="AJ110">
        <v>0.12478400000000001</v>
      </c>
      <c r="AK110">
        <v>4.10453E-2</v>
      </c>
      <c r="AL110">
        <v>-0.62737299999999996</v>
      </c>
      <c r="AM110">
        <v>-6.9100900000000007E-2</v>
      </c>
      <c r="AN110">
        <f t="shared" si="50"/>
        <v>0.44884030000000003</v>
      </c>
      <c r="AO110">
        <f t="shared" si="50"/>
        <v>-22.602772999999999</v>
      </c>
      <c r="AP110">
        <v>-1.6467599999999999E-2</v>
      </c>
      <c r="AQ110">
        <v>-1.6076300000000002E-2</v>
      </c>
      <c r="AR110">
        <v>-3.0190700000000001E-2</v>
      </c>
      <c r="AS110">
        <v>1.39285E-2</v>
      </c>
      <c r="AT110">
        <v>-4.6472399999999997E-2</v>
      </c>
      <c r="AU110">
        <v>-0.78787200000000002</v>
      </c>
      <c r="AV110">
        <v>2.4843599999999999E-4</v>
      </c>
      <c r="AW110">
        <v>2.57068E-4</v>
      </c>
      <c r="AX110">
        <v>2.2638100000000002E-3</v>
      </c>
      <c r="AY110">
        <v>-6.3061600000000002</v>
      </c>
      <c r="AZ110">
        <v>20.8459</v>
      </c>
      <c r="BA110">
        <v>-7.8843200000000002E-2</v>
      </c>
      <c r="BB110">
        <v>0.53065099999999998</v>
      </c>
      <c r="BC110">
        <v>-0.61817</v>
      </c>
      <c r="BD110">
        <v>9.3288200000000002E-2</v>
      </c>
      <c r="BE110">
        <f t="shared" si="51"/>
        <v>-5.7755090000000004</v>
      </c>
      <c r="BF110">
        <f t="shared" si="52"/>
        <v>20.227730000000001</v>
      </c>
      <c r="BG110">
        <v>3.8211299999999998E-3</v>
      </c>
      <c r="BH110">
        <v>-3.4221499999999999E-4</v>
      </c>
      <c r="BI110">
        <v>-1.8373199999999999E-3</v>
      </c>
      <c r="BJ110">
        <v>4.5225700000000001E-3</v>
      </c>
      <c r="BK110">
        <v>-1.0436600000000001E-3</v>
      </c>
      <c r="BL110">
        <v>-0.35988100000000001</v>
      </c>
      <c r="BM110" s="1">
        <v>9.4403399999999998E-5</v>
      </c>
      <c r="BN110">
        <v>1.00976E-4</v>
      </c>
      <c r="BO110">
        <v>8.73546E-4</v>
      </c>
      <c r="BP110">
        <v>6.5629400000000002</v>
      </c>
      <c r="BQ110">
        <v>-20.2469</v>
      </c>
      <c r="BR110">
        <v>0.12737599999999999</v>
      </c>
      <c r="BS110">
        <v>-9.1586699999999993E-2</v>
      </c>
      <c r="BT110">
        <v>-0.90390300000000001</v>
      </c>
      <c r="BU110">
        <v>-0.1784</v>
      </c>
      <c r="BV110">
        <f t="shared" si="53"/>
        <v>6.4713533000000005</v>
      </c>
      <c r="BW110">
        <f t="shared" si="54"/>
        <v>-21.150803</v>
      </c>
      <c r="BX110">
        <v>3.3960000000000001E-3</v>
      </c>
      <c r="BY110">
        <v>-1.0221200000000001E-3</v>
      </c>
      <c r="BZ110">
        <v>-2.9315999999999999E-4</v>
      </c>
      <c r="CA110">
        <v>3.4259999999999998E-3</v>
      </c>
      <c r="CB110">
        <v>-1.0521300000000001E-3</v>
      </c>
      <c r="CC110">
        <v>-6.6789299999999996E-2</v>
      </c>
      <c r="CD110">
        <v>3.0451499999999999E-4</v>
      </c>
      <c r="CE110">
        <v>3.1675399999999998E-4</v>
      </c>
      <c r="CF110">
        <v>2.8097E-3</v>
      </c>
      <c r="CG110">
        <v>88.082999999999998</v>
      </c>
      <c r="CH110">
        <v>88.082999999999998</v>
      </c>
      <c r="CI110">
        <v>-1.0561</v>
      </c>
      <c r="CJ110">
        <v>-3166.29</v>
      </c>
      <c r="CK110">
        <f t="shared" si="55"/>
        <v>3166.29</v>
      </c>
      <c r="CL110">
        <v>-4.2586100000000003E-3</v>
      </c>
      <c r="CM110">
        <f t="shared" si="56"/>
        <v>43.971894639171502</v>
      </c>
      <c r="CN110">
        <f t="shared" si="57"/>
        <v>43.785135747451157</v>
      </c>
      <c r="CO110">
        <f t="shared" si="58"/>
        <v>-4.2472332214217208E-3</v>
      </c>
      <c r="CP110">
        <f t="shared" si="59"/>
        <v>0.9998404310656599</v>
      </c>
      <c r="CQ110">
        <f t="shared" si="60"/>
        <v>1.7864667823844771E-2</v>
      </c>
      <c r="CR110">
        <f t="shared" si="61"/>
        <v>1.7863717598398259E-2</v>
      </c>
      <c r="CS110">
        <f t="shared" si="62"/>
        <v>-3165.7847584788883</v>
      </c>
      <c r="CT110">
        <f t="shared" si="63"/>
        <v>2.8118726064866344</v>
      </c>
      <c r="CU110" s="1">
        <f t="shared" si="64"/>
        <v>2.1928766886948553E-3</v>
      </c>
      <c r="CV110" s="1">
        <f t="shared" si="65"/>
        <v>-2.8507066886948552E-3</v>
      </c>
      <c r="CW110" s="1">
        <f t="shared" si="66"/>
        <v>-1.5151715745809719E-2</v>
      </c>
      <c r="CX110" s="1">
        <f t="shared" si="67"/>
        <v>2.570687769373821E-4</v>
      </c>
      <c r="CY110" s="1">
        <f t="shared" si="68"/>
        <v>-9.1489877693738198E-4</v>
      </c>
      <c r="CZ110" s="1">
        <f t="shared" si="69"/>
        <v>1.5926038910512707E-2</v>
      </c>
      <c r="DA110" s="1">
        <f t="shared" si="70"/>
        <v>1.5926038910512707E-2</v>
      </c>
      <c r="DB110">
        <f t="shared" si="71"/>
        <v>0.18725915022932216</v>
      </c>
      <c r="DC110">
        <f t="shared" si="72"/>
        <v>2.2144772000000004E-2</v>
      </c>
      <c r="DD110">
        <f t="shared" si="73"/>
        <v>7.4508650000000003</v>
      </c>
      <c r="DE110">
        <f t="shared" si="74"/>
        <v>-42.224299999999999</v>
      </c>
      <c r="DF110">
        <f t="shared" si="75"/>
        <v>42.876647487160483</v>
      </c>
      <c r="DG110">
        <f t="shared" si="76"/>
        <v>6.7139550000000003</v>
      </c>
      <c r="DH110">
        <f t="shared" si="77"/>
        <v>-42.821300000000001</v>
      </c>
      <c r="DI110">
        <f t="shared" si="78"/>
        <v>43.344445150815176</v>
      </c>
      <c r="DJ110">
        <f t="shared" si="79"/>
        <v>0.99981688897051402</v>
      </c>
      <c r="DK110">
        <f t="shared" si="80"/>
        <v>6.8046783000000008</v>
      </c>
      <c r="DL110">
        <f t="shared" si="81"/>
        <v>-42.326178999999996</v>
      </c>
      <c r="DM110">
        <f t="shared" si="82"/>
        <v>42.869675477037745</v>
      </c>
      <c r="DN110">
        <f t="shared" si="83"/>
        <v>6.2243493000000001</v>
      </c>
      <c r="DO110">
        <f t="shared" si="84"/>
        <v>-42.830503</v>
      </c>
      <c r="DP110">
        <f t="shared" si="85"/>
        <v>43.280417181924435</v>
      </c>
      <c r="DQ110">
        <f t="shared" si="86"/>
        <v>0.9998861669379131</v>
      </c>
      <c r="DR110">
        <f t="shared" si="87"/>
        <v>0.99988360640900542</v>
      </c>
      <c r="DS110">
        <f t="shared" si="88"/>
        <v>0.99993717932587445</v>
      </c>
      <c r="DT110">
        <f t="shared" si="89"/>
        <v>0.15872941010819608</v>
      </c>
      <c r="DU110">
        <f t="shared" si="90"/>
        <v>-0.98732212289946397</v>
      </c>
      <c r="DV110" s="1">
        <f t="shared" si="91"/>
        <v>-6.3430937491273584E-4</v>
      </c>
      <c r="DW110" s="1">
        <f t="shared" si="92"/>
        <v>-2.3520625087263599E-5</v>
      </c>
      <c r="DX110" s="1">
        <f t="shared" si="93"/>
        <v>1.5957417097688043E-2</v>
      </c>
      <c r="DY110" s="1">
        <f t="shared" si="94"/>
        <v>1.5957417097688043E-2</v>
      </c>
      <c r="EP110">
        <f t="shared" si="95"/>
        <v>-9498.869999999999</v>
      </c>
    </row>
    <row r="111" spans="1:146" x14ac:dyDescent="0.3">
      <c r="A111">
        <v>106</v>
      </c>
      <c r="B111">
        <v>-3.1593799999999998E-2</v>
      </c>
      <c r="C111">
        <v>0.16092000000000001</v>
      </c>
      <c r="D111">
        <v>1.31051E-3</v>
      </c>
      <c r="E111">
        <v>0.236932</v>
      </c>
      <c r="F111">
        <v>-0.75700500000000004</v>
      </c>
      <c r="G111">
        <v>-4.2720399999999999E-2</v>
      </c>
      <c r="H111">
        <v>2.4796699999999998E-3</v>
      </c>
      <c r="I111">
        <v>-3.1786200000000001E-3</v>
      </c>
      <c r="J111">
        <v>-7.6015299999999996E-3</v>
      </c>
      <c r="K111">
        <v>8.4052599999999995E-3</v>
      </c>
      <c r="L111">
        <v>-9.1042099999999997E-3</v>
      </c>
      <c r="M111">
        <v>-0.58476600000000001</v>
      </c>
      <c r="N111">
        <v>1.6574999999999999E-4</v>
      </c>
      <c r="O111">
        <v>1.7433300000000001E-4</v>
      </c>
      <c r="P111">
        <v>1.51337E-3</v>
      </c>
      <c r="Q111">
        <v>-0.88792499999999996</v>
      </c>
      <c r="R111">
        <v>21.977399999999999</v>
      </c>
      <c r="S111">
        <v>-5.3046700000000002E-2</v>
      </c>
      <c r="T111">
        <v>0.572967</v>
      </c>
      <c r="U111">
        <v>-0.80918199999999996</v>
      </c>
      <c r="V111">
        <v>2.4140499999999999E-2</v>
      </c>
      <c r="W111">
        <f t="shared" si="49"/>
        <v>-0.31495799999999996</v>
      </c>
      <c r="X111">
        <f t="shared" si="49"/>
        <v>21.168218</v>
      </c>
      <c r="Y111">
        <v>-9.6595499999999994E-3</v>
      </c>
      <c r="Z111">
        <v>-7.7868700000000004E-3</v>
      </c>
      <c r="AA111">
        <v>-9.9753399999999992E-3</v>
      </c>
      <c r="AB111">
        <v>1.2996100000000001E-3</v>
      </c>
      <c r="AC111">
        <v>-1.8745999999999999E-2</v>
      </c>
      <c r="AD111">
        <v>-0.83291099999999996</v>
      </c>
      <c r="AE111">
        <v>1.4709E-4</v>
      </c>
      <c r="AF111">
        <v>1.7665199999999999E-4</v>
      </c>
      <c r="AG111">
        <v>1.34921E-3</v>
      </c>
      <c r="AH111">
        <v>0.40779500000000002</v>
      </c>
      <c r="AI111">
        <v>-21.9754</v>
      </c>
      <c r="AJ111">
        <v>0.12478400000000001</v>
      </c>
      <c r="AK111">
        <v>3.9631E-2</v>
      </c>
      <c r="AL111">
        <v>-0.63208399999999998</v>
      </c>
      <c r="AM111">
        <v>-8.2034599999999999E-2</v>
      </c>
      <c r="AN111">
        <f t="shared" si="50"/>
        <v>0.44742599999999999</v>
      </c>
      <c r="AO111">
        <f t="shared" si="50"/>
        <v>-22.607483999999999</v>
      </c>
      <c r="AP111">
        <v>-1.6342200000000001E-2</v>
      </c>
      <c r="AQ111">
        <v>-1.6305799999999999E-2</v>
      </c>
      <c r="AR111">
        <v>-3.04823E-2</v>
      </c>
      <c r="AS111">
        <v>1.4167799999999999E-2</v>
      </c>
      <c r="AT111">
        <v>-4.6815799999999998E-2</v>
      </c>
      <c r="AU111">
        <v>-0.78490599999999999</v>
      </c>
      <c r="AV111">
        <v>2.53047E-4</v>
      </c>
      <c r="AW111">
        <v>2.6190300000000002E-4</v>
      </c>
      <c r="AX111">
        <v>2.30561E-3</v>
      </c>
      <c r="AY111">
        <v>-6.3061600000000002</v>
      </c>
      <c r="AZ111">
        <v>20.8459</v>
      </c>
      <c r="BA111">
        <v>-7.8843200000000002E-2</v>
      </c>
      <c r="BB111">
        <v>0.54797600000000002</v>
      </c>
      <c r="BC111">
        <v>-0.62048000000000003</v>
      </c>
      <c r="BD111">
        <v>7.3294600000000001E-2</v>
      </c>
      <c r="BE111">
        <f t="shared" si="51"/>
        <v>-5.758184</v>
      </c>
      <c r="BF111">
        <f t="shared" si="52"/>
        <v>20.22542</v>
      </c>
      <c r="BG111">
        <v>3.8419299999999999E-3</v>
      </c>
      <c r="BH111">
        <v>-3.3683500000000001E-4</v>
      </c>
      <c r="BI111">
        <v>-1.8943199999999999E-3</v>
      </c>
      <c r="BJ111">
        <v>4.5793300000000004E-3</v>
      </c>
      <c r="BK111">
        <v>-1.07424E-3</v>
      </c>
      <c r="BL111">
        <v>-0.36649700000000002</v>
      </c>
      <c r="BM111" s="1">
        <v>9.4712500000000005E-5</v>
      </c>
      <c r="BN111">
        <v>1.0081600000000001E-4</v>
      </c>
      <c r="BO111">
        <v>8.7288000000000003E-4</v>
      </c>
      <c r="BP111">
        <v>6.5629400000000002</v>
      </c>
      <c r="BQ111">
        <v>-20.2469</v>
      </c>
      <c r="BR111">
        <v>0.12737599999999999</v>
      </c>
      <c r="BS111">
        <v>-9.5610299999999995E-2</v>
      </c>
      <c r="BT111">
        <v>-0.91431700000000005</v>
      </c>
      <c r="BU111">
        <v>-0.18568000000000001</v>
      </c>
      <c r="BV111">
        <f t="shared" si="53"/>
        <v>6.4673297000000005</v>
      </c>
      <c r="BW111">
        <f t="shared" si="54"/>
        <v>-21.161217000000001</v>
      </c>
      <c r="BX111">
        <v>3.9385699999999997E-3</v>
      </c>
      <c r="BY111">
        <v>-1.3256699999999999E-3</v>
      </c>
      <c r="BZ111" s="1">
        <v>3.2401899999999999E-5</v>
      </c>
      <c r="CA111">
        <v>3.9489700000000004E-3</v>
      </c>
      <c r="CB111">
        <v>-1.33607E-3</v>
      </c>
      <c r="CC111">
        <v>4.9139199999999996E-3</v>
      </c>
      <c r="CD111">
        <v>3.0677999999999999E-4</v>
      </c>
      <c r="CE111">
        <v>3.19193E-4</v>
      </c>
      <c r="CF111">
        <v>2.8319600000000001E-3</v>
      </c>
      <c r="CG111">
        <v>89.209000000000003</v>
      </c>
      <c r="CH111">
        <v>89.209000000000003</v>
      </c>
      <c r="CI111">
        <v>-1.0706</v>
      </c>
      <c r="CJ111">
        <v>-3209.91</v>
      </c>
      <c r="CK111">
        <f t="shared" si="55"/>
        <v>3209.91</v>
      </c>
      <c r="CL111">
        <v>-4.32176E-3</v>
      </c>
      <c r="CM111">
        <f t="shared" si="56"/>
        <v>43.971894639171502</v>
      </c>
      <c r="CN111">
        <f t="shared" si="57"/>
        <v>43.782340217903609</v>
      </c>
      <c r="CO111">
        <f t="shared" si="58"/>
        <v>-4.3108085931560462E-3</v>
      </c>
      <c r="CP111">
        <f t="shared" si="59"/>
        <v>0.99984838138229759</v>
      </c>
      <c r="CQ111">
        <f t="shared" si="60"/>
        <v>1.7413928288864788E-2</v>
      </c>
      <c r="CR111">
        <f t="shared" si="61"/>
        <v>1.7413048188051023E-2</v>
      </c>
      <c r="CS111">
        <f t="shared" si="62"/>
        <v>-3209.4233178828508</v>
      </c>
      <c r="CT111">
        <f t="shared" si="63"/>
        <v>2.8506326862570295</v>
      </c>
      <c r="CU111" s="1">
        <f t="shared" si="64"/>
        <v>2.2132628477131207E-3</v>
      </c>
      <c r="CV111" s="1">
        <f t="shared" si="65"/>
        <v>-2.912212847713121E-3</v>
      </c>
      <c r="CW111" s="1">
        <f t="shared" si="66"/>
        <v>-1.5390866706696369E-2</v>
      </c>
      <c r="CX111" s="1">
        <f t="shared" si="67"/>
        <v>2.4470289186026128E-4</v>
      </c>
      <c r="CY111" s="1">
        <f t="shared" si="68"/>
        <v>-9.4365289186026154E-4</v>
      </c>
      <c r="CZ111" s="1">
        <f t="shared" si="69"/>
        <v>1.6178290689037512E-2</v>
      </c>
      <c r="DA111" s="1">
        <f t="shared" si="70"/>
        <v>1.6178290689037512E-2</v>
      </c>
      <c r="DB111">
        <f t="shared" si="71"/>
        <v>0.19003597537578584</v>
      </c>
      <c r="DC111">
        <f t="shared" si="72"/>
        <v>2.2473152000000003E-2</v>
      </c>
      <c r="DD111">
        <f t="shared" si="73"/>
        <v>7.4508650000000003</v>
      </c>
      <c r="DE111">
        <f t="shared" si="74"/>
        <v>-42.224299999999999</v>
      </c>
      <c r="DF111">
        <f t="shared" si="75"/>
        <v>42.876647487160483</v>
      </c>
      <c r="DG111">
        <f t="shared" si="76"/>
        <v>6.7139550000000003</v>
      </c>
      <c r="DH111">
        <f t="shared" si="77"/>
        <v>-42.821300000000001</v>
      </c>
      <c r="DI111">
        <f t="shared" si="78"/>
        <v>43.344445150815176</v>
      </c>
      <c r="DJ111">
        <f t="shared" si="79"/>
        <v>0.99981688897051402</v>
      </c>
      <c r="DK111">
        <f t="shared" si="80"/>
        <v>6.7822877000000004</v>
      </c>
      <c r="DL111">
        <f t="shared" si="81"/>
        <v>-42.329435000000004</v>
      </c>
      <c r="DM111">
        <f t="shared" si="82"/>
        <v>42.869342120737016</v>
      </c>
      <c r="DN111">
        <f t="shared" si="83"/>
        <v>6.2056100000000001</v>
      </c>
      <c r="DO111">
        <f t="shared" si="84"/>
        <v>-42.832903999999999</v>
      </c>
      <c r="DP111">
        <f t="shared" si="85"/>
        <v>43.280102362925575</v>
      </c>
      <c r="DQ111">
        <f t="shared" si="86"/>
        <v>0.99988753999533431</v>
      </c>
      <c r="DR111">
        <f t="shared" si="87"/>
        <v>0.99987541559677617</v>
      </c>
      <c r="DS111">
        <f t="shared" si="88"/>
        <v>0.99993219194990879</v>
      </c>
      <c r="DT111">
        <f t="shared" si="89"/>
        <v>0.15820834574270809</v>
      </c>
      <c r="DU111">
        <f t="shared" si="90"/>
        <v>-0.9874057521289592</v>
      </c>
      <c r="DV111" s="1">
        <f t="shared" si="91"/>
        <v>-6.6203503066207797E-4</v>
      </c>
      <c r="DW111" s="1">
        <f t="shared" si="92"/>
        <v>-3.69149693379223E-5</v>
      </c>
      <c r="DX111" s="1">
        <f t="shared" si="93"/>
        <v>1.6209827389476732E-2</v>
      </c>
      <c r="DY111" s="1">
        <f t="shared" si="94"/>
        <v>1.6209827389476732E-2</v>
      </c>
      <c r="EP111">
        <f t="shared" si="95"/>
        <v>-9629.73</v>
      </c>
    </row>
    <row r="112" spans="1:146" x14ac:dyDescent="0.3">
      <c r="A112">
        <v>107</v>
      </c>
      <c r="B112">
        <v>-3.0974700000000001E-2</v>
      </c>
      <c r="C112">
        <v>0.15773499999999999</v>
      </c>
      <c r="D112">
        <v>1.3542599999999999E-3</v>
      </c>
      <c r="E112">
        <v>0.23988599999999999</v>
      </c>
      <c r="F112">
        <v>-0.75854600000000005</v>
      </c>
      <c r="G112">
        <v>-4.5360299999999999E-2</v>
      </c>
      <c r="H112">
        <v>2.5831600000000001E-3</v>
      </c>
      <c r="I112">
        <v>-3.1621100000000001E-3</v>
      </c>
      <c r="J112">
        <v>-7.6472800000000002E-3</v>
      </c>
      <c r="K112">
        <v>8.5357000000000002E-3</v>
      </c>
      <c r="L112">
        <v>-9.1146600000000001E-3</v>
      </c>
      <c r="M112">
        <v>-0.58349799999999996</v>
      </c>
      <c r="N112">
        <v>1.6722500000000001E-4</v>
      </c>
      <c r="O112">
        <v>1.7600600000000001E-4</v>
      </c>
      <c r="P112">
        <v>1.5269999999999999E-3</v>
      </c>
      <c r="Q112">
        <v>-0.88792499999999996</v>
      </c>
      <c r="R112">
        <v>21.977399999999999</v>
      </c>
      <c r="S112">
        <v>-5.3046700000000002E-2</v>
      </c>
      <c r="T112">
        <v>0.58196099999999995</v>
      </c>
      <c r="U112">
        <v>-0.80998300000000001</v>
      </c>
      <c r="V112">
        <v>2.6397299999999999E-2</v>
      </c>
      <c r="W112">
        <f t="shared" si="49"/>
        <v>-0.30596400000000001</v>
      </c>
      <c r="X112">
        <f t="shared" si="49"/>
        <v>21.167417</v>
      </c>
      <c r="Y112">
        <v>-9.6435800000000006E-3</v>
      </c>
      <c r="Z112">
        <v>-7.9210900000000004E-3</v>
      </c>
      <c r="AA112">
        <v>-9.9964900000000002E-3</v>
      </c>
      <c r="AB112">
        <v>1.25489E-3</v>
      </c>
      <c r="AC112">
        <v>-1.8819599999999999E-2</v>
      </c>
      <c r="AD112">
        <v>-0.82909999999999995</v>
      </c>
      <c r="AE112">
        <v>1.4041999999999999E-4</v>
      </c>
      <c r="AF112">
        <v>1.6753800000000001E-4</v>
      </c>
      <c r="AG112">
        <v>1.28528E-3</v>
      </c>
      <c r="AH112">
        <v>0.40779500000000002</v>
      </c>
      <c r="AI112">
        <v>-21.9754</v>
      </c>
      <c r="AJ112">
        <v>0.12478400000000001</v>
      </c>
      <c r="AK112">
        <v>3.7695300000000001E-2</v>
      </c>
      <c r="AL112">
        <v>-0.63389399999999996</v>
      </c>
      <c r="AM112">
        <v>-8.3058800000000002E-2</v>
      </c>
      <c r="AN112">
        <f t="shared" si="50"/>
        <v>0.44549030000000001</v>
      </c>
      <c r="AO112">
        <f t="shared" si="50"/>
        <v>-22.609294000000002</v>
      </c>
      <c r="AP112">
        <v>-1.6554699999999999E-2</v>
      </c>
      <c r="AQ112">
        <v>-1.6170299999999999E-2</v>
      </c>
      <c r="AR112">
        <v>-3.09631E-2</v>
      </c>
      <c r="AS112">
        <v>1.4610400000000001E-2</v>
      </c>
      <c r="AT112">
        <v>-4.7335500000000003E-2</v>
      </c>
      <c r="AU112">
        <v>-0.78773000000000004</v>
      </c>
      <c r="AV112">
        <v>2.5280700000000002E-4</v>
      </c>
      <c r="AW112">
        <v>2.6178200000000001E-4</v>
      </c>
      <c r="AX112">
        <v>2.3030400000000001E-3</v>
      </c>
      <c r="AY112">
        <v>-6.3061600000000002</v>
      </c>
      <c r="AZ112">
        <v>20.8459</v>
      </c>
      <c r="BA112">
        <v>-7.8843200000000002E-2</v>
      </c>
      <c r="BB112">
        <v>0.556759</v>
      </c>
      <c r="BC112">
        <v>-0.61929000000000001</v>
      </c>
      <c r="BD112">
        <v>7.4167300000000005E-2</v>
      </c>
      <c r="BE112">
        <f t="shared" si="51"/>
        <v>-5.7494010000000006</v>
      </c>
      <c r="BF112">
        <f t="shared" si="52"/>
        <v>20.226610000000001</v>
      </c>
      <c r="BG112">
        <v>3.9283199999999999E-3</v>
      </c>
      <c r="BH112">
        <v>-3.2899900000000001E-4</v>
      </c>
      <c r="BI112">
        <v>-1.8898400000000001E-3</v>
      </c>
      <c r="BJ112">
        <v>4.6527499999999998E-3</v>
      </c>
      <c r="BK112">
        <v>-1.0534299999999999E-3</v>
      </c>
      <c r="BL112">
        <v>-0.36132500000000001</v>
      </c>
      <c r="BM112" s="1">
        <v>9.4986099999999995E-5</v>
      </c>
      <c r="BN112">
        <v>1.01442E-4</v>
      </c>
      <c r="BO112">
        <v>8.7781299999999997E-4</v>
      </c>
      <c r="BP112">
        <v>6.5629400000000002</v>
      </c>
      <c r="BQ112">
        <v>-20.2469</v>
      </c>
      <c r="BR112">
        <v>0.12737599999999999</v>
      </c>
      <c r="BS112">
        <v>-9.8410600000000001E-2</v>
      </c>
      <c r="BT112">
        <v>-0.91935800000000001</v>
      </c>
      <c r="BU112">
        <v>-0.187751</v>
      </c>
      <c r="BV112">
        <f t="shared" si="53"/>
        <v>6.4645294</v>
      </c>
      <c r="BW112">
        <f t="shared" si="54"/>
        <v>-21.166257999999999</v>
      </c>
      <c r="BX112">
        <v>4.6267799999999996E-3</v>
      </c>
      <c r="BY112">
        <v>-1.1056E-3</v>
      </c>
      <c r="BZ112" s="1">
        <v>6.8872400000000001E-5</v>
      </c>
      <c r="CA112">
        <v>4.63709E-3</v>
      </c>
      <c r="CB112">
        <v>-1.1159099999999999E-3</v>
      </c>
      <c r="CC112">
        <v>1.06035E-2</v>
      </c>
      <c r="CD112">
        <v>3.13009E-4</v>
      </c>
      <c r="CE112">
        <v>3.25476E-4</v>
      </c>
      <c r="CF112">
        <v>2.8858099999999999E-3</v>
      </c>
      <c r="CG112">
        <v>89.828000000000003</v>
      </c>
      <c r="CH112">
        <v>89.828000000000003</v>
      </c>
      <c r="CI112">
        <v>-1.0725</v>
      </c>
      <c r="CJ112">
        <v>-3215.7300000000005</v>
      </c>
      <c r="CK112">
        <f t="shared" si="55"/>
        <v>3215.7300000000005</v>
      </c>
      <c r="CL112">
        <v>-4.3027500000000002E-3</v>
      </c>
      <c r="CM112">
        <f t="shared" si="56"/>
        <v>43.971894639171502</v>
      </c>
      <c r="CN112">
        <f t="shared" si="57"/>
        <v>43.783160113707076</v>
      </c>
      <c r="CO112">
        <f t="shared" si="58"/>
        <v>-4.292162687397497E-3</v>
      </c>
      <c r="CP112">
        <f t="shared" si="59"/>
        <v>0.99985270332953757</v>
      </c>
      <c r="CQ112">
        <f t="shared" si="60"/>
        <v>1.7163932338248644E-2</v>
      </c>
      <c r="CR112">
        <f t="shared" si="61"/>
        <v>1.7163089599938317E-2</v>
      </c>
      <c r="CS112">
        <f t="shared" si="62"/>
        <v>-3215.2563336778944</v>
      </c>
      <c r="CT112">
        <f t="shared" si="63"/>
        <v>2.8558136124976272</v>
      </c>
      <c r="CU112" s="1">
        <f t="shared" si="64"/>
        <v>2.3190043683521074E-3</v>
      </c>
      <c r="CV112" s="1">
        <f t="shared" si="65"/>
        <v>-2.8979543683521074E-3</v>
      </c>
      <c r="CW112" s="1">
        <f t="shared" si="66"/>
        <v>-1.5482733431342975E-2</v>
      </c>
      <c r="CX112" s="1">
        <f t="shared" si="67"/>
        <v>2.8014662754862092E-4</v>
      </c>
      <c r="CY112" s="1">
        <f t="shared" si="68"/>
        <v>-8.5909662754862087E-4</v>
      </c>
      <c r="CZ112" s="1">
        <f t="shared" si="69"/>
        <v>1.6298276527664367E-2</v>
      </c>
      <c r="DA112" s="1">
        <f t="shared" si="70"/>
        <v>1.6298276527664367E-2</v>
      </c>
      <c r="DB112">
        <f t="shared" si="71"/>
        <v>0.18920006965869518</v>
      </c>
      <c r="DC112">
        <f t="shared" si="72"/>
        <v>2.23743E-2</v>
      </c>
      <c r="DD112">
        <f t="shared" si="73"/>
        <v>7.4508650000000003</v>
      </c>
      <c r="DE112">
        <f t="shared" si="74"/>
        <v>-42.224299999999999</v>
      </c>
      <c r="DF112">
        <f t="shared" si="75"/>
        <v>42.876647487160483</v>
      </c>
      <c r="DG112">
        <f t="shared" si="76"/>
        <v>6.7139550000000003</v>
      </c>
      <c r="DH112">
        <f t="shared" si="77"/>
        <v>-42.821300000000001</v>
      </c>
      <c r="DI112">
        <f t="shared" si="78"/>
        <v>43.344445150815176</v>
      </c>
      <c r="DJ112">
        <f t="shared" si="79"/>
        <v>0.99981688897051402</v>
      </c>
      <c r="DK112">
        <f t="shared" si="80"/>
        <v>6.7704934000000003</v>
      </c>
      <c r="DL112">
        <f t="shared" si="81"/>
        <v>-42.333674999999999</v>
      </c>
      <c r="DM112">
        <f t="shared" si="82"/>
        <v>42.871664533641194</v>
      </c>
      <c r="DN112">
        <f t="shared" si="83"/>
        <v>6.194891300000001</v>
      </c>
      <c r="DO112">
        <f t="shared" si="84"/>
        <v>-42.835903999999999</v>
      </c>
      <c r="DP112">
        <f t="shared" si="85"/>
        <v>43.281535898302309</v>
      </c>
      <c r="DQ112">
        <f t="shared" si="86"/>
        <v>0.99988802326068882</v>
      </c>
      <c r="DR112">
        <f t="shared" si="87"/>
        <v>0.99987083959329137</v>
      </c>
      <c r="DS112">
        <f t="shared" si="88"/>
        <v>0.99992918954631083</v>
      </c>
      <c r="DT112">
        <f t="shared" si="89"/>
        <v>0.15792466827797708</v>
      </c>
      <c r="DU112">
        <f t="shared" si="90"/>
        <v>-0.98745116291859769</v>
      </c>
      <c r="DV112" s="1">
        <f t="shared" si="91"/>
        <v>-6.3374381224728113E-4</v>
      </c>
      <c r="DW112" s="1">
        <f t="shared" si="92"/>
        <v>5.4793812247281182E-5</v>
      </c>
      <c r="DX112" s="1">
        <f t="shared" si="93"/>
        <v>1.6323529303007834E-2</v>
      </c>
      <c r="DY112" s="1">
        <f t="shared" si="94"/>
        <v>1.6323529303007834E-2</v>
      </c>
      <c r="EP112">
        <f t="shared" si="95"/>
        <v>-9647.1900000000023</v>
      </c>
    </row>
    <row r="113" spans="1:146" x14ac:dyDescent="0.3">
      <c r="A113">
        <v>108</v>
      </c>
      <c r="B113">
        <v>-3.1610699999999999E-2</v>
      </c>
      <c r="C113">
        <v>0.16187199999999999</v>
      </c>
      <c r="D113">
        <v>1.4137500000000001E-3</v>
      </c>
      <c r="E113">
        <v>0.25874799999999998</v>
      </c>
      <c r="F113">
        <v>-0.76592099999999996</v>
      </c>
      <c r="G113">
        <v>-3.04012E-2</v>
      </c>
      <c r="H113">
        <v>2.5298999999999999E-3</v>
      </c>
      <c r="I113">
        <v>-3.27173E-3</v>
      </c>
      <c r="J113">
        <v>-7.6996599999999997E-3</v>
      </c>
      <c r="K113">
        <v>8.4873199999999996E-3</v>
      </c>
      <c r="L113">
        <v>-9.2291600000000001E-3</v>
      </c>
      <c r="M113">
        <v>-0.58414699999999997</v>
      </c>
      <c r="N113">
        <v>1.6718399999999999E-4</v>
      </c>
      <c r="O113">
        <v>1.75892E-4</v>
      </c>
      <c r="P113">
        <v>1.52651E-3</v>
      </c>
      <c r="Q113">
        <v>-0.88792499999999996</v>
      </c>
      <c r="R113">
        <v>21.977399999999999</v>
      </c>
      <c r="S113">
        <v>-5.3046700000000002E-2</v>
      </c>
      <c r="T113">
        <v>0.62138800000000005</v>
      </c>
      <c r="U113">
        <v>-0.81868300000000005</v>
      </c>
      <c r="V113">
        <v>2.93076E-2</v>
      </c>
      <c r="W113">
        <f t="shared" si="49"/>
        <v>-0.26653699999999991</v>
      </c>
      <c r="X113">
        <f t="shared" si="49"/>
        <v>21.158716999999999</v>
      </c>
      <c r="Y113">
        <v>-9.6102099999999992E-3</v>
      </c>
      <c r="Z113">
        <v>-8.1540299999999996E-3</v>
      </c>
      <c r="AA113">
        <v>-1.02659E-2</v>
      </c>
      <c r="AB113">
        <v>1.41332E-3</v>
      </c>
      <c r="AC113">
        <v>-1.91776E-2</v>
      </c>
      <c r="AD113">
        <v>-0.82152099999999995</v>
      </c>
      <c r="AE113">
        <v>1.40591E-4</v>
      </c>
      <c r="AF113">
        <v>1.67658E-4</v>
      </c>
      <c r="AG113">
        <v>1.2865400000000001E-3</v>
      </c>
      <c r="AH113">
        <v>0.40779500000000002</v>
      </c>
      <c r="AI113">
        <v>-21.9754</v>
      </c>
      <c r="AJ113">
        <v>0.12478400000000001</v>
      </c>
      <c r="AK113">
        <v>3.9613700000000002E-2</v>
      </c>
      <c r="AL113">
        <v>-0.63697700000000002</v>
      </c>
      <c r="AM113">
        <v>-5.9371E-2</v>
      </c>
      <c r="AN113">
        <f t="shared" si="50"/>
        <v>0.44740869999999999</v>
      </c>
      <c r="AO113">
        <f t="shared" si="50"/>
        <v>-22.612377000000002</v>
      </c>
      <c r="AP113">
        <v>-1.5816299999999998E-2</v>
      </c>
      <c r="AQ113">
        <v>-1.7037500000000001E-2</v>
      </c>
      <c r="AR113">
        <v>-3.07751E-2</v>
      </c>
      <c r="AS113">
        <v>1.43634E-2</v>
      </c>
      <c r="AT113">
        <v>-4.7217200000000001E-2</v>
      </c>
      <c r="AU113">
        <v>-0.77470799999999995</v>
      </c>
      <c r="AV113">
        <v>2.5640599999999998E-4</v>
      </c>
      <c r="AW113">
        <v>2.6558499999999999E-4</v>
      </c>
      <c r="AX113">
        <v>2.33556E-3</v>
      </c>
      <c r="AY113">
        <v>-6.3061600000000002</v>
      </c>
      <c r="AZ113">
        <v>20.8459</v>
      </c>
      <c r="BA113">
        <v>-7.8843200000000002E-2</v>
      </c>
      <c r="BB113">
        <v>0.59457599999999999</v>
      </c>
      <c r="BC113">
        <v>-0.62189399999999995</v>
      </c>
      <c r="BD113">
        <v>7.6090599999999994E-2</v>
      </c>
      <c r="BE113">
        <f t="shared" si="51"/>
        <v>-5.7115840000000002</v>
      </c>
      <c r="BF113">
        <f t="shared" si="52"/>
        <v>20.224005999999999</v>
      </c>
      <c r="BG113">
        <v>4.0238499999999998E-3</v>
      </c>
      <c r="BH113">
        <v>-3.6918299999999998E-4</v>
      </c>
      <c r="BI113">
        <v>-1.8949500000000001E-3</v>
      </c>
      <c r="BJ113">
        <v>4.7354399999999996E-3</v>
      </c>
      <c r="BK113">
        <v>-1.0807799999999999E-3</v>
      </c>
      <c r="BL113">
        <v>-0.354161</v>
      </c>
      <c r="BM113" s="1">
        <v>9.5290899999999999E-5</v>
      </c>
      <c r="BN113">
        <v>1.01618E-4</v>
      </c>
      <c r="BO113">
        <v>8.7949800000000004E-4</v>
      </c>
      <c r="BP113">
        <v>6.5629400000000002</v>
      </c>
      <c r="BQ113">
        <v>-20.2469</v>
      </c>
      <c r="BR113">
        <v>0.12737599999999999</v>
      </c>
      <c r="BS113">
        <v>-9.8990099999999998E-2</v>
      </c>
      <c r="BT113">
        <v>-0.93038399999999999</v>
      </c>
      <c r="BU113">
        <v>-0.174926</v>
      </c>
      <c r="BV113">
        <f t="shared" si="53"/>
        <v>6.4639499000000002</v>
      </c>
      <c r="BW113">
        <f t="shared" si="54"/>
        <v>-21.177284</v>
      </c>
      <c r="BX113">
        <v>4.0188100000000003E-3</v>
      </c>
      <c r="BY113">
        <v>-9.7954100000000001E-4</v>
      </c>
      <c r="BZ113">
        <v>-3.8588000000000001E-4</v>
      </c>
      <c r="CA113">
        <v>4.0571499999999998E-3</v>
      </c>
      <c r="CB113">
        <v>-1.0178800000000001E-3</v>
      </c>
      <c r="CC113">
        <v>-7.7042700000000006E-2</v>
      </c>
      <c r="CD113">
        <v>3.1332899999999999E-4</v>
      </c>
      <c r="CE113">
        <v>3.2581800000000002E-4</v>
      </c>
      <c r="CF113">
        <v>2.8885E-3</v>
      </c>
      <c r="CG113">
        <v>91.325999999999993</v>
      </c>
      <c r="CH113">
        <v>91.325999999999993</v>
      </c>
      <c r="CI113">
        <v>-1.0680000000000001</v>
      </c>
      <c r="CJ113">
        <v>-3202.17</v>
      </c>
      <c r="CK113">
        <f t="shared" si="55"/>
        <v>3202.17</v>
      </c>
      <c r="CL113">
        <v>-4.4441699999999999E-3</v>
      </c>
      <c r="CM113">
        <f t="shared" si="56"/>
        <v>43.971894639171502</v>
      </c>
      <c r="CN113">
        <f t="shared" si="57"/>
        <v>43.776916159311462</v>
      </c>
      <c r="CO113">
        <f t="shared" si="58"/>
        <v>-4.434161444713999E-3</v>
      </c>
      <c r="CP113">
        <f t="shared" si="59"/>
        <v>0.99986700389560856</v>
      </c>
      <c r="CQ113">
        <f t="shared" si="60"/>
        <v>1.630944833462844E-2</v>
      </c>
      <c r="CR113">
        <f t="shared" si="61"/>
        <v>1.6308725297182494E-2</v>
      </c>
      <c r="CS113">
        <f t="shared" si="62"/>
        <v>-3201.744123864401</v>
      </c>
      <c r="CT113">
        <f t="shared" si="63"/>
        <v>2.8438119713481771</v>
      </c>
      <c r="CU113" s="1">
        <f t="shared" si="64"/>
        <v>2.2772470356752089E-3</v>
      </c>
      <c r="CV113" s="1">
        <f t="shared" si="65"/>
        <v>-3.0190770356752091E-3</v>
      </c>
      <c r="CW113" s="1">
        <f t="shared" si="66"/>
        <v>-1.5580337558940565E-2</v>
      </c>
      <c r="CX113" s="1">
        <f t="shared" si="67"/>
        <v>1.808464976345253E-4</v>
      </c>
      <c r="CY113" s="1">
        <f t="shared" si="68"/>
        <v>-9.2267649763452548E-4</v>
      </c>
      <c r="CZ113" s="1">
        <f t="shared" si="69"/>
        <v>1.6418897774156838E-2</v>
      </c>
      <c r="DA113" s="1">
        <f t="shared" si="70"/>
        <v>1.6418897774156838E-2</v>
      </c>
      <c r="DB113">
        <f t="shared" si="71"/>
        <v>0.1954185749985668</v>
      </c>
      <c r="DC113">
        <f t="shared" si="72"/>
        <v>2.3109684000000002E-2</v>
      </c>
      <c r="DD113">
        <f t="shared" si="73"/>
        <v>7.4508650000000003</v>
      </c>
      <c r="DE113">
        <f t="shared" si="74"/>
        <v>-42.224299999999999</v>
      </c>
      <c r="DF113">
        <f t="shared" si="75"/>
        <v>42.876647487160483</v>
      </c>
      <c r="DG113">
        <f t="shared" si="76"/>
        <v>6.7139550000000003</v>
      </c>
      <c r="DH113">
        <f t="shared" si="77"/>
        <v>-42.821300000000001</v>
      </c>
      <c r="DI113">
        <f t="shared" si="78"/>
        <v>43.344445150815176</v>
      </c>
      <c r="DJ113">
        <f t="shared" si="79"/>
        <v>0.99981688897051402</v>
      </c>
      <c r="DK113">
        <f t="shared" si="80"/>
        <v>6.7304868999999998</v>
      </c>
      <c r="DL113">
        <f t="shared" si="81"/>
        <v>-42.336000999999996</v>
      </c>
      <c r="DM113">
        <f t="shared" si="82"/>
        <v>42.867661874460474</v>
      </c>
      <c r="DN113">
        <f t="shared" si="83"/>
        <v>6.1589927000000007</v>
      </c>
      <c r="DO113">
        <f t="shared" si="84"/>
        <v>-42.836382999999998</v>
      </c>
      <c r="DP113">
        <f t="shared" si="85"/>
        <v>43.276886436079735</v>
      </c>
      <c r="DQ113">
        <f t="shared" si="86"/>
        <v>0.99988962708204021</v>
      </c>
      <c r="DR113">
        <f t="shared" si="87"/>
        <v>0.99985545845288748</v>
      </c>
      <c r="DS113">
        <f t="shared" si="88"/>
        <v>0.99991906268609976</v>
      </c>
      <c r="DT113">
        <f t="shared" si="89"/>
        <v>0.15700615815507921</v>
      </c>
      <c r="DU113">
        <f t="shared" si="90"/>
        <v>-0.9875976236815186</v>
      </c>
      <c r="DV113" s="1">
        <f t="shared" si="91"/>
        <v>-7.4091264964526145E-4</v>
      </c>
      <c r="DW113" s="1">
        <f t="shared" si="92"/>
        <v>-9.1735035473916246E-7</v>
      </c>
      <c r="DX113" s="1">
        <f t="shared" si="93"/>
        <v>1.6439293600283681E-2</v>
      </c>
      <c r="DY113" s="1">
        <f t="shared" si="94"/>
        <v>1.6439293600283681E-2</v>
      </c>
      <c r="EP113">
        <f t="shared" si="95"/>
        <v>-9606.51</v>
      </c>
    </row>
    <row r="114" spans="1:146" x14ac:dyDescent="0.3">
      <c r="A114">
        <v>109</v>
      </c>
      <c r="B114">
        <v>-3.0396300000000001E-2</v>
      </c>
      <c r="C114">
        <v>0.15423600000000001</v>
      </c>
      <c r="D114">
        <v>1.36608E-3</v>
      </c>
      <c r="E114">
        <v>0.27933000000000002</v>
      </c>
      <c r="F114">
        <v>-0.77193800000000001</v>
      </c>
      <c r="G114">
        <v>-7.3089699999999994E-2</v>
      </c>
      <c r="H114">
        <v>2.6446999999999998E-3</v>
      </c>
      <c r="I114">
        <v>-3.2118300000000002E-3</v>
      </c>
      <c r="J114">
        <v>-7.6879499999999998E-3</v>
      </c>
      <c r="K114">
        <v>8.6043100000000004E-3</v>
      </c>
      <c r="L114">
        <v>-9.1714299999999995E-3</v>
      </c>
      <c r="M114">
        <v>-0.58023599999999997</v>
      </c>
      <c r="N114">
        <v>1.68784E-4</v>
      </c>
      <c r="O114">
        <v>1.7758699999999999E-4</v>
      </c>
      <c r="P114">
        <v>1.5411999999999999E-3</v>
      </c>
      <c r="Q114">
        <v>-0.88792499999999996</v>
      </c>
      <c r="R114">
        <v>21.977399999999999</v>
      </c>
      <c r="S114">
        <v>-5.3046700000000002E-2</v>
      </c>
      <c r="T114">
        <v>0.66637199999999996</v>
      </c>
      <c r="U114">
        <v>-0.82332000000000005</v>
      </c>
      <c r="V114">
        <v>-1.2129300000000001E-2</v>
      </c>
      <c r="W114">
        <f t="shared" si="49"/>
        <v>-0.221553</v>
      </c>
      <c r="X114">
        <f t="shared" si="49"/>
        <v>21.15408</v>
      </c>
      <c r="Y114">
        <v>-9.7437500000000007E-3</v>
      </c>
      <c r="Z114">
        <v>-8.7644799999999998E-3</v>
      </c>
      <c r="AA114">
        <v>-1.02034E-2</v>
      </c>
      <c r="AB114">
        <v>9.6504299999999996E-4</v>
      </c>
      <c r="AC114">
        <v>-1.9473299999999999E-2</v>
      </c>
      <c r="AD114">
        <v>-0.81012700000000004</v>
      </c>
      <c r="AE114">
        <v>1.50786E-4</v>
      </c>
      <c r="AF114">
        <v>1.81368E-4</v>
      </c>
      <c r="AG114">
        <v>1.38361E-3</v>
      </c>
      <c r="AH114">
        <v>0.40779500000000002</v>
      </c>
      <c r="AI114">
        <v>-21.9754</v>
      </c>
      <c r="AJ114">
        <v>0.12478400000000001</v>
      </c>
      <c r="AK114">
        <v>3.9399000000000003E-2</v>
      </c>
      <c r="AL114">
        <v>-0.64433300000000004</v>
      </c>
      <c r="AM114">
        <v>-0.10333299999999999</v>
      </c>
      <c r="AN114">
        <f t="shared" si="50"/>
        <v>0.44719400000000004</v>
      </c>
      <c r="AO114">
        <f t="shared" si="50"/>
        <v>-22.619733</v>
      </c>
      <c r="AP114">
        <v>-1.6052E-2</v>
      </c>
      <c r="AQ114">
        <v>-1.73273E-2</v>
      </c>
      <c r="AR114">
        <v>-3.1538999999999998E-2</v>
      </c>
      <c r="AS114">
        <v>1.48652E-2</v>
      </c>
      <c r="AT114">
        <v>-4.8244500000000003E-2</v>
      </c>
      <c r="AU114">
        <v>-0.77452399999999999</v>
      </c>
      <c r="AV114">
        <v>2.63045E-4</v>
      </c>
      <c r="AW114">
        <v>2.71945E-4</v>
      </c>
      <c r="AX114">
        <v>2.39806E-3</v>
      </c>
      <c r="AY114">
        <v>-6.3061600000000002</v>
      </c>
      <c r="AZ114">
        <v>20.8459</v>
      </c>
      <c r="BA114">
        <v>-7.8843200000000002E-2</v>
      </c>
      <c r="BB114">
        <v>0.63883699999999999</v>
      </c>
      <c r="BC114">
        <v>-0.62048599999999998</v>
      </c>
      <c r="BD114">
        <v>4.1654700000000003E-2</v>
      </c>
      <c r="BE114">
        <f t="shared" si="51"/>
        <v>-5.6673230000000006</v>
      </c>
      <c r="BF114">
        <f t="shared" si="52"/>
        <v>20.225414000000001</v>
      </c>
      <c r="BG114">
        <v>4.1484199999999999E-3</v>
      </c>
      <c r="BH114">
        <v>-4.2021000000000002E-4</v>
      </c>
      <c r="BI114">
        <v>-1.81851E-3</v>
      </c>
      <c r="BJ114">
        <v>4.7914000000000003E-3</v>
      </c>
      <c r="BK114">
        <v>-1.0631799999999999E-3</v>
      </c>
      <c r="BL114">
        <v>-0.33449400000000001</v>
      </c>
      <c r="BM114" s="1">
        <v>9.2119200000000004E-5</v>
      </c>
      <c r="BN114" s="1">
        <v>9.7952099999999993E-5</v>
      </c>
      <c r="BO114">
        <v>8.4835599999999998E-4</v>
      </c>
      <c r="BP114">
        <v>6.5629400000000002</v>
      </c>
      <c r="BQ114">
        <v>-20.2469</v>
      </c>
      <c r="BR114">
        <v>0.12737599999999999</v>
      </c>
      <c r="BS114">
        <v>-0.101248</v>
      </c>
      <c r="BT114">
        <v>-0.946716</v>
      </c>
      <c r="BU114">
        <v>-0.214757</v>
      </c>
      <c r="BV114">
        <f t="shared" si="53"/>
        <v>6.4616920000000002</v>
      </c>
      <c r="BW114">
        <f t="shared" si="54"/>
        <v>-21.193615999999999</v>
      </c>
      <c r="BX114">
        <v>4.5783899999999999E-3</v>
      </c>
      <c r="BY114">
        <v>-1.0662200000000001E-3</v>
      </c>
      <c r="BZ114">
        <v>-1.2919E-4</v>
      </c>
      <c r="CA114">
        <v>4.5895299999999997E-3</v>
      </c>
      <c r="CB114">
        <v>-1.0773499999999999E-3</v>
      </c>
      <c r="CC114">
        <v>-2.36904E-2</v>
      </c>
      <c r="CD114">
        <v>3.11811E-4</v>
      </c>
      <c r="CE114">
        <v>3.2426699999999999E-4</v>
      </c>
      <c r="CF114">
        <v>2.87506E-3</v>
      </c>
      <c r="CG114">
        <v>93.322999999999993</v>
      </c>
      <c r="CH114">
        <v>93.322999999999993</v>
      </c>
      <c r="CI114">
        <v>-1.0803</v>
      </c>
      <c r="CJ114">
        <v>-3239.01</v>
      </c>
      <c r="CK114">
        <f t="shared" si="55"/>
        <v>3239.01</v>
      </c>
      <c r="CL114">
        <v>-4.39903E-3</v>
      </c>
      <c r="CM114">
        <f t="shared" si="56"/>
        <v>43.971894639171502</v>
      </c>
      <c r="CN114">
        <f t="shared" si="57"/>
        <v>43.77892103637295</v>
      </c>
      <c r="CO114">
        <f t="shared" si="58"/>
        <v>-4.3885669330847058E-3</v>
      </c>
      <c r="CP114">
        <f t="shared" si="59"/>
        <v>0.999883322013151</v>
      </c>
      <c r="CQ114">
        <f t="shared" si="60"/>
        <v>1.5276141913347585E-2</v>
      </c>
      <c r="CR114">
        <f t="shared" si="61"/>
        <v>1.5275547778904447E-2</v>
      </c>
      <c r="CS114">
        <f t="shared" si="62"/>
        <v>-3238.6320788338166</v>
      </c>
      <c r="CT114">
        <f t="shared" si="63"/>
        <v>2.8765761161024939</v>
      </c>
      <c r="CU114" s="1">
        <f t="shared" si="64"/>
        <v>2.4084855331516432E-3</v>
      </c>
      <c r="CV114" s="1">
        <f t="shared" si="65"/>
        <v>-2.975615533151644E-3</v>
      </c>
      <c r="CW114" s="1">
        <f t="shared" si="66"/>
        <v>-1.5547626833659596E-2</v>
      </c>
      <c r="CX114" s="1">
        <f t="shared" si="67"/>
        <v>2.2139351433301483E-4</v>
      </c>
      <c r="CY114" s="1">
        <f t="shared" si="68"/>
        <v>-7.8852351433301559E-4</v>
      </c>
      <c r="CZ114" s="1">
        <f t="shared" si="69"/>
        <v>1.6422463641187046E-2</v>
      </c>
      <c r="DA114" s="1">
        <f t="shared" si="70"/>
        <v>1.6422463641187046E-2</v>
      </c>
      <c r="DB114">
        <f t="shared" si="71"/>
        <v>0.1934336836745546</v>
      </c>
      <c r="DC114">
        <f t="shared" si="72"/>
        <v>2.2874955999999998E-2</v>
      </c>
      <c r="DD114">
        <f t="shared" si="73"/>
        <v>7.4508650000000003</v>
      </c>
      <c r="DE114">
        <f t="shared" si="74"/>
        <v>-42.224299999999999</v>
      </c>
      <c r="DF114">
        <f t="shared" si="75"/>
        <v>42.876647487160483</v>
      </c>
      <c r="DG114">
        <f t="shared" si="76"/>
        <v>6.7139550000000003</v>
      </c>
      <c r="DH114">
        <f t="shared" si="77"/>
        <v>-42.821300000000001</v>
      </c>
      <c r="DI114">
        <f t="shared" si="78"/>
        <v>43.344445150815176</v>
      </c>
      <c r="DJ114">
        <f t="shared" si="79"/>
        <v>0.99981688897051402</v>
      </c>
      <c r="DK114">
        <f t="shared" si="80"/>
        <v>6.6832450000000003</v>
      </c>
      <c r="DL114">
        <f t="shared" si="81"/>
        <v>-42.347695999999999</v>
      </c>
      <c r="DM114">
        <f t="shared" si="82"/>
        <v>42.871821984124267</v>
      </c>
      <c r="DN114">
        <f t="shared" si="83"/>
        <v>6.1145170000000002</v>
      </c>
      <c r="DO114">
        <f t="shared" si="84"/>
        <v>-42.845146999999997</v>
      </c>
      <c r="DP114">
        <f t="shared" si="85"/>
        <v>43.279255303146073</v>
      </c>
      <c r="DQ114">
        <f t="shared" si="86"/>
        <v>0.99989088770156653</v>
      </c>
      <c r="DR114">
        <f t="shared" si="87"/>
        <v>0.99983558814267193</v>
      </c>
      <c r="DS114">
        <f t="shared" si="88"/>
        <v>0.99990520763982194</v>
      </c>
      <c r="DT114">
        <f t="shared" si="89"/>
        <v>0.15588898933371323</v>
      </c>
      <c r="DU114">
        <f t="shared" si="90"/>
        <v>-0.98777458106822813</v>
      </c>
      <c r="DV114" s="1">
        <f t="shared" si="91"/>
        <v>-7.0187826181313711E-4</v>
      </c>
      <c r="DW114" s="1">
        <f t="shared" si="92"/>
        <v>1.3474826181313678E-4</v>
      </c>
      <c r="DX114" s="1">
        <f t="shared" si="93"/>
        <v>1.6432203154503205E-2</v>
      </c>
      <c r="DY114" s="1">
        <f t="shared" si="94"/>
        <v>1.6432203154503205E-2</v>
      </c>
      <c r="EP114">
        <f t="shared" si="95"/>
        <v>-9717.0300000000007</v>
      </c>
    </row>
    <row r="115" spans="1:146" x14ac:dyDescent="0.3">
      <c r="A115">
        <v>110</v>
      </c>
      <c r="B115">
        <v>-3.3076500000000002E-2</v>
      </c>
      <c r="C115">
        <v>0.16960800000000001</v>
      </c>
      <c r="D115">
        <v>2.11027E-3</v>
      </c>
      <c r="E115">
        <v>0.29190300000000002</v>
      </c>
      <c r="F115">
        <v>-0.77888800000000002</v>
      </c>
      <c r="G115">
        <v>-5.5507800000000003E-2</v>
      </c>
      <c r="H115">
        <v>2.68082E-3</v>
      </c>
      <c r="I115">
        <v>-3.2739800000000001E-3</v>
      </c>
      <c r="J115">
        <v>-7.72472E-3</v>
      </c>
      <c r="K115">
        <v>8.67974E-3</v>
      </c>
      <c r="L115">
        <v>-9.2729100000000005E-3</v>
      </c>
      <c r="M115">
        <v>-0.57755500000000004</v>
      </c>
      <c r="N115">
        <v>1.69295E-4</v>
      </c>
      <c r="O115">
        <v>1.77994E-4</v>
      </c>
      <c r="P115">
        <v>1.54569E-3</v>
      </c>
      <c r="Q115">
        <v>-0.88792499999999996</v>
      </c>
      <c r="R115">
        <v>21.977399999999999</v>
      </c>
      <c r="S115">
        <v>-5.3046700000000002E-2</v>
      </c>
      <c r="T115">
        <v>0.69495700000000005</v>
      </c>
      <c r="U115">
        <v>-0.830951</v>
      </c>
      <c r="V115">
        <v>7.0263699999999997E-3</v>
      </c>
      <c r="W115">
        <f t="shared" si="49"/>
        <v>-0.19296799999999992</v>
      </c>
      <c r="X115">
        <f t="shared" si="49"/>
        <v>21.146449</v>
      </c>
      <c r="Y115">
        <v>-9.6484499999999994E-3</v>
      </c>
      <c r="Z115">
        <v>-9.2013500000000005E-3</v>
      </c>
      <c r="AA115">
        <v>-1.0275599999999999E-2</v>
      </c>
      <c r="AB115">
        <v>8.5716000000000004E-4</v>
      </c>
      <c r="AC115">
        <v>-1.9706999999999999E-2</v>
      </c>
      <c r="AD115">
        <v>-0.79703800000000002</v>
      </c>
      <c r="AE115">
        <v>1.4292600000000001E-4</v>
      </c>
      <c r="AF115">
        <v>1.7102799999999999E-4</v>
      </c>
      <c r="AG115">
        <v>1.3092799999999999E-3</v>
      </c>
      <c r="AH115">
        <v>0.40779500000000002</v>
      </c>
      <c r="AI115">
        <v>-21.9754</v>
      </c>
      <c r="AJ115">
        <v>0.12478400000000001</v>
      </c>
      <c r="AK115">
        <v>3.8728400000000003E-2</v>
      </c>
      <c r="AL115">
        <v>-0.64805599999999997</v>
      </c>
      <c r="AM115">
        <v>-8.7272799999999998E-2</v>
      </c>
      <c r="AN115">
        <f t="shared" si="50"/>
        <v>0.44652340000000001</v>
      </c>
      <c r="AO115">
        <f t="shared" si="50"/>
        <v>-22.623456000000001</v>
      </c>
      <c r="AP115">
        <v>-1.6327500000000002E-2</v>
      </c>
      <c r="AQ115">
        <v>-1.7711899999999999E-2</v>
      </c>
      <c r="AR115">
        <v>-3.1949100000000001E-2</v>
      </c>
      <c r="AS115">
        <v>1.4946600000000001E-2</v>
      </c>
      <c r="AT115">
        <v>-4.8986099999999998E-2</v>
      </c>
      <c r="AU115">
        <v>-0.77378000000000002</v>
      </c>
      <c r="AV115">
        <v>2.69032E-4</v>
      </c>
      <c r="AW115">
        <v>2.7811900000000001E-4</v>
      </c>
      <c r="AX115">
        <v>2.45276E-3</v>
      </c>
      <c r="AY115">
        <v>-6.3061600000000002</v>
      </c>
      <c r="AZ115">
        <v>20.8459</v>
      </c>
      <c r="BA115">
        <v>-7.8843200000000002E-2</v>
      </c>
      <c r="BB115">
        <v>0.66609300000000005</v>
      </c>
      <c r="BC115">
        <v>-0.62296300000000004</v>
      </c>
      <c r="BD115">
        <v>5.8398400000000003E-2</v>
      </c>
      <c r="BE115">
        <f t="shared" si="51"/>
        <v>-5.6400670000000002</v>
      </c>
      <c r="BF115">
        <f t="shared" si="52"/>
        <v>20.222937000000002</v>
      </c>
      <c r="BG115">
        <v>4.235E-3</v>
      </c>
      <c r="BH115">
        <v>-4.6014500000000002E-4</v>
      </c>
      <c r="BI115">
        <v>-1.8256500000000001E-3</v>
      </c>
      <c r="BJ115">
        <v>4.8688799999999999E-3</v>
      </c>
      <c r="BK115">
        <v>-1.09403E-3</v>
      </c>
      <c r="BL115">
        <v>-0.32880799999999999</v>
      </c>
      <c r="BM115" s="1">
        <v>9.3165500000000001E-5</v>
      </c>
      <c r="BN115" s="1">
        <v>9.91018E-5</v>
      </c>
      <c r="BO115">
        <v>8.5820199999999997E-4</v>
      </c>
      <c r="BP115">
        <v>6.5629400000000002</v>
      </c>
      <c r="BQ115">
        <v>-20.2469</v>
      </c>
      <c r="BR115">
        <v>0.12737599999999999</v>
      </c>
      <c r="BS115">
        <v>-0.104188</v>
      </c>
      <c r="BT115">
        <v>-0.95689900000000006</v>
      </c>
      <c r="BU115">
        <v>-0.19059200000000001</v>
      </c>
      <c r="BV115">
        <f t="shared" si="53"/>
        <v>6.4587520000000005</v>
      </c>
      <c r="BW115">
        <f t="shared" si="54"/>
        <v>-21.203799</v>
      </c>
      <c r="BX115">
        <v>5.3996900000000004E-3</v>
      </c>
      <c r="BY115">
        <v>-8.66171E-4</v>
      </c>
      <c r="BZ115">
        <v>4.9394100000000002E-4</v>
      </c>
      <c r="CA115">
        <v>5.4479000000000003E-3</v>
      </c>
      <c r="CB115">
        <v>-9.1437799999999998E-4</v>
      </c>
      <c r="CC115">
        <v>7.6918200000000006E-2</v>
      </c>
      <c r="CD115">
        <v>3.1498700000000003E-4</v>
      </c>
      <c r="CE115">
        <v>3.2769100000000002E-4</v>
      </c>
      <c r="CF115">
        <v>2.9064099999999999E-3</v>
      </c>
      <c r="CG115">
        <v>94.76</v>
      </c>
      <c r="CH115">
        <v>94.760999999999996</v>
      </c>
      <c r="CI115">
        <v>-1.0906</v>
      </c>
      <c r="CJ115">
        <v>-3270.0299999999997</v>
      </c>
      <c r="CK115">
        <f t="shared" si="55"/>
        <v>3270.0299999999997</v>
      </c>
      <c r="CL115">
        <v>-4.4978500000000003E-3</v>
      </c>
      <c r="CM115">
        <f t="shared" si="56"/>
        <v>43.971894639171502</v>
      </c>
      <c r="CN115">
        <f t="shared" si="57"/>
        <v>43.774576331013179</v>
      </c>
      <c r="CO115">
        <f t="shared" si="58"/>
        <v>-4.4873733501250091E-3</v>
      </c>
      <c r="CP115">
        <f t="shared" si="59"/>
        <v>0.99989328666534993</v>
      </c>
      <c r="CQ115">
        <f t="shared" si="60"/>
        <v>1.4609259574669853E-2</v>
      </c>
      <c r="CR115">
        <f t="shared" si="61"/>
        <v>1.4608739903370268E-2</v>
      </c>
      <c r="CS115">
        <f t="shared" si="62"/>
        <v>-3269.6810441942939</v>
      </c>
      <c r="CT115">
        <f t="shared" si="63"/>
        <v>2.9041540286320959</v>
      </c>
      <c r="CU115" s="1">
        <f t="shared" si="64"/>
        <v>2.4538763889321645E-3</v>
      </c>
      <c r="CV115" s="1">
        <f t="shared" si="65"/>
        <v>-3.0470363889321646E-3</v>
      </c>
      <c r="CW115" s="1">
        <f t="shared" si="66"/>
        <v>-1.5616811389138594E-2</v>
      </c>
      <c r="CX115" s="1">
        <f t="shared" si="67"/>
        <v>1.6777013889695668E-4</v>
      </c>
      <c r="CY115" s="1">
        <f t="shared" si="68"/>
        <v>-7.6093013889695681E-4</v>
      </c>
      <c r="CZ115" s="1">
        <f t="shared" si="69"/>
        <v>1.6531253889152674E-2</v>
      </c>
      <c r="DA115" s="1">
        <f t="shared" si="70"/>
        <v>1.6531253889152674E-2</v>
      </c>
      <c r="DB115">
        <f t="shared" si="71"/>
        <v>0.19777898630279755</v>
      </c>
      <c r="DC115">
        <f t="shared" si="72"/>
        <v>2.3388820000000001E-2</v>
      </c>
      <c r="DD115">
        <f t="shared" si="73"/>
        <v>7.4508650000000003</v>
      </c>
      <c r="DE115">
        <f t="shared" si="74"/>
        <v>-42.224299999999999</v>
      </c>
      <c r="DF115">
        <f t="shared" si="75"/>
        <v>42.876647487160483</v>
      </c>
      <c r="DG115">
        <f t="shared" si="76"/>
        <v>6.7139550000000003</v>
      </c>
      <c r="DH115">
        <f t="shared" si="77"/>
        <v>-42.821300000000001</v>
      </c>
      <c r="DI115">
        <f t="shared" si="78"/>
        <v>43.344445150815176</v>
      </c>
      <c r="DJ115">
        <f t="shared" si="79"/>
        <v>0.99981688897051402</v>
      </c>
      <c r="DK115">
        <f t="shared" si="80"/>
        <v>6.6517200000000001</v>
      </c>
      <c r="DL115">
        <f t="shared" si="81"/>
        <v>-42.350248000000001</v>
      </c>
      <c r="DM115">
        <f t="shared" si="82"/>
        <v>42.86943998491121</v>
      </c>
      <c r="DN115">
        <f t="shared" si="83"/>
        <v>6.0865904000000004</v>
      </c>
      <c r="DO115">
        <f t="shared" si="84"/>
        <v>-42.846393000000006</v>
      </c>
      <c r="DP115">
        <f t="shared" si="85"/>
        <v>43.276552263411901</v>
      </c>
      <c r="DQ115">
        <f t="shared" si="86"/>
        <v>0.99989225367544232</v>
      </c>
      <c r="DR115">
        <f t="shared" si="87"/>
        <v>0.99982197800952988</v>
      </c>
      <c r="DS115">
        <f t="shared" si="88"/>
        <v>0.99989614912546043</v>
      </c>
      <c r="DT115">
        <f t="shared" si="89"/>
        <v>0.15516227882475747</v>
      </c>
      <c r="DU115">
        <f t="shared" si="90"/>
        <v>-0.9878889953987281</v>
      </c>
      <c r="DV115" s="1">
        <f t="shared" si="91"/>
        <v>-7.6247803219310888E-4</v>
      </c>
      <c r="DW115" s="1">
        <f t="shared" si="92"/>
        <v>1.6931803219310875E-4</v>
      </c>
      <c r="DX115" s="1">
        <f t="shared" si="93"/>
        <v>1.6531079681859691E-2</v>
      </c>
      <c r="DY115" s="1">
        <f t="shared" si="94"/>
        <v>1.6531079681859691E-2</v>
      </c>
      <c r="EP115">
        <f t="shared" si="95"/>
        <v>-9810.09</v>
      </c>
    </row>
    <row r="116" spans="1:146" x14ac:dyDescent="0.3">
      <c r="A116">
        <v>111</v>
      </c>
      <c r="B116">
        <v>-3.1743E-2</v>
      </c>
      <c r="C116">
        <v>0.16516500000000001</v>
      </c>
      <c r="D116">
        <v>1.6531600000000001E-3</v>
      </c>
      <c r="E116">
        <v>0.29605900000000002</v>
      </c>
      <c r="F116">
        <v>-0.77979200000000004</v>
      </c>
      <c r="G116">
        <v>-4.8920199999999997E-2</v>
      </c>
      <c r="H116">
        <v>2.5381000000000002E-3</v>
      </c>
      <c r="I116">
        <v>-3.3202700000000002E-3</v>
      </c>
      <c r="J116">
        <v>-7.8240400000000009E-3</v>
      </c>
      <c r="K116">
        <v>8.6638300000000008E-3</v>
      </c>
      <c r="L116">
        <v>-9.4460299999999994E-3</v>
      </c>
      <c r="M116">
        <v>-0.58280299999999996</v>
      </c>
      <c r="N116">
        <v>1.70008E-4</v>
      </c>
      <c r="O116">
        <v>1.78789E-4</v>
      </c>
      <c r="P116">
        <v>1.5522699999999999E-3</v>
      </c>
      <c r="Q116">
        <v>-0.88792499999999996</v>
      </c>
      <c r="R116">
        <v>21.977399999999999</v>
      </c>
      <c r="S116">
        <v>-5.3046700000000002E-2</v>
      </c>
      <c r="T116">
        <v>0.71291199999999999</v>
      </c>
      <c r="U116">
        <v>-0.83270100000000002</v>
      </c>
      <c r="V116">
        <v>1.3391200000000001E-2</v>
      </c>
      <c r="W116">
        <f t="shared" si="49"/>
        <v>-0.17501299999999997</v>
      </c>
      <c r="X116">
        <f t="shared" si="49"/>
        <v>21.144698999999999</v>
      </c>
      <c r="Y116">
        <v>-9.7330999999999997E-3</v>
      </c>
      <c r="Z116">
        <v>-9.3674399999999994E-3</v>
      </c>
      <c r="AA116">
        <v>-1.04148E-2</v>
      </c>
      <c r="AB116">
        <v>8.7030300000000001E-4</v>
      </c>
      <c r="AC116">
        <v>-1.99708E-2</v>
      </c>
      <c r="AD116">
        <v>-0.79494799999999999</v>
      </c>
      <c r="AE116">
        <v>1.4710299999999999E-4</v>
      </c>
      <c r="AF116">
        <v>1.7688299999999999E-4</v>
      </c>
      <c r="AG116">
        <v>1.3496700000000001E-3</v>
      </c>
      <c r="AH116">
        <v>0.40779500000000002</v>
      </c>
      <c r="AI116">
        <v>-21.9754</v>
      </c>
      <c r="AJ116">
        <v>0.12478400000000001</v>
      </c>
      <c r="AK116">
        <v>3.2425500000000003E-2</v>
      </c>
      <c r="AL116">
        <v>-0.64815900000000004</v>
      </c>
      <c r="AM116">
        <v>-8.6776599999999995E-2</v>
      </c>
      <c r="AN116">
        <f t="shared" si="50"/>
        <v>0.44022050000000001</v>
      </c>
      <c r="AO116">
        <f t="shared" si="50"/>
        <v>-22.623559</v>
      </c>
      <c r="AP116">
        <v>-1.6629100000000001E-2</v>
      </c>
      <c r="AQ116">
        <v>-1.8032800000000002E-2</v>
      </c>
      <c r="AR116">
        <v>-3.2613499999999997E-2</v>
      </c>
      <c r="AS116">
        <v>1.5300100000000001E-2</v>
      </c>
      <c r="AT116">
        <v>-4.9961999999999999E-2</v>
      </c>
      <c r="AU116">
        <v>-0.77387700000000004</v>
      </c>
      <c r="AV116">
        <v>2.6964799999999999E-4</v>
      </c>
      <c r="AW116">
        <v>2.7852399999999999E-4</v>
      </c>
      <c r="AX116">
        <v>2.4593599999999998E-3</v>
      </c>
      <c r="AY116">
        <v>-6.3061600000000002</v>
      </c>
      <c r="AZ116">
        <v>20.8459</v>
      </c>
      <c r="BA116">
        <v>-7.8843200000000002E-2</v>
      </c>
      <c r="BB116">
        <v>0.68411299999999997</v>
      </c>
      <c r="BC116">
        <v>-0.62055899999999997</v>
      </c>
      <c r="BD116">
        <v>5.9453199999999998E-2</v>
      </c>
      <c r="BE116">
        <f t="shared" si="51"/>
        <v>-5.6220470000000002</v>
      </c>
      <c r="BF116">
        <f t="shared" si="52"/>
        <v>20.225341</v>
      </c>
      <c r="BG116">
        <v>4.0921000000000004E-3</v>
      </c>
      <c r="BH116">
        <v>-5.0459500000000004E-4</v>
      </c>
      <c r="BI116">
        <v>-1.8440900000000001E-3</v>
      </c>
      <c r="BJ116">
        <v>4.74808E-3</v>
      </c>
      <c r="BK116">
        <v>-1.1605700000000001E-3</v>
      </c>
      <c r="BL116">
        <v>-0.33637099999999998</v>
      </c>
      <c r="BM116" s="1">
        <v>9.4622899999999998E-5</v>
      </c>
      <c r="BN116">
        <v>1.00732E-4</v>
      </c>
      <c r="BO116">
        <v>8.72141E-4</v>
      </c>
      <c r="BP116">
        <v>6.5629400000000002</v>
      </c>
      <c r="BQ116">
        <v>-20.2469</v>
      </c>
      <c r="BR116">
        <v>0.12737599999999999</v>
      </c>
      <c r="BS116">
        <v>-0.114484</v>
      </c>
      <c r="BT116">
        <v>-0.962727</v>
      </c>
      <c r="BU116">
        <v>-0.17703199999999999</v>
      </c>
      <c r="BV116">
        <f t="shared" si="53"/>
        <v>6.4484560000000002</v>
      </c>
      <c r="BW116">
        <f t="shared" si="54"/>
        <v>-21.209627000000001</v>
      </c>
      <c r="BX116">
        <v>4.9930399999999998E-3</v>
      </c>
      <c r="BY116">
        <v>-9.7539700000000003E-4</v>
      </c>
      <c r="BZ116">
        <v>2.49907E-4</v>
      </c>
      <c r="CA116">
        <v>5.0123900000000002E-3</v>
      </c>
      <c r="CB116">
        <v>-9.9474299999999997E-4</v>
      </c>
      <c r="CC116">
        <v>4.0712199999999997E-2</v>
      </c>
      <c r="CD116">
        <v>3.1540499999999999E-4</v>
      </c>
      <c r="CE116">
        <v>3.2792299999999998E-4</v>
      </c>
      <c r="CF116">
        <v>2.9065200000000001E-3</v>
      </c>
      <c r="CG116">
        <v>95.569000000000003</v>
      </c>
      <c r="CH116">
        <v>95.57</v>
      </c>
      <c r="CI116">
        <v>-1.0795999999999999</v>
      </c>
      <c r="CJ116">
        <v>-3237.06</v>
      </c>
      <c r="CK116">
        <f t="shared" si="55"/>
        <v>3237.06</v>
      </c>
      <c r="CL116">
        <v>-4.5441099999999996E-3</v>
      </c>
      <c r="CM116">
        <f t="shared" si="56"/>
        <v>43.971894639171502</v>
      </c>
      <c r="CN116">
        <f t="shared" si="57"/>
        <v>43.772581836282932</v>
      </c>
      <c r="CO116">
        <f t="shared" si="58"/>
        <v>-4.5327317488616185E-3</v>
      </c>
      <c r="CP116">
        <f t="shared" si="59"/>
        <v>0.99990122044207719</v>
      </c>
      <c r="CQ116">
        <f t="shared" si="60"/>
        <v>1.4055688115432785E-2</v>
      </c>
      <c r="CR116">
        <f t="shared" si="61"/>
        <v>1.40552253075014E-2</v>
      </c>
      <c r="CS116">
        <f t="shared" si="62"/>
        <v>-3236.7402446442302</v>
      </c>
      <c r="CT116">
        <f t="shared" si="63"/>
        <v>2.874895775479378</v>
      </c>
      <c r="CU116" s="1">
        <f t="shared" si="64"/>
        <v>2.3170271180434424E-3</v>
      </c>
      <c r="CV116" s="1">
        <f t="shared" si="65"/>
        <v>-3.0991971180434424E-3</v>
      </c>
      <c r="CW116" s="1">
        <f t="shared" si="66"/>
        <v>-1.5806562617081715E-2</v>
      </c>
      <c r="CX116" s="1">
        <f t="shared" si="67"/>
        <v>1.4884277893714628E-4</v>
      </c>
      <c r="CY116" s="1">
        <f t="shared" si="68"/>
        <v>-9.3101277893714628E-4</v>
      </c>
      <c r="CZ116" s="1">
        <f t="shared" si="69"/>
        <v>1.6673836352724233E-2</v>
      </c>
      <c r="DA116" s="1">
        <f t="shared" si="70"/>
        <v>1.6673836352724233E-2</v>
      </c>
      <c r="DB116">
        <f t="shared" si="71"/>
        <v>0.19981312614880559</v>
      </c>
      <c r="DC116">
        <f t="shared" si="72"/>
        <v>2.3629371999999999E-2</v>
      </c>
      <c r="DD116">
        <f t="shared" si="73"/>
        <v>7.4508650000000003</v>
      </c>
      <c r="DE116">
        <f t="shared" si="74"/>
        <v>-42.224299999999999</v>
      </c>
      <c r="DF116">
        <f t="shared" si="75"/>
        <v>42.876647487160483</v>
      </c>
      <c r="DG116">
        <f t="shared" si="76"/>
        <v>6.7139550000000003</v>
      </c>
      <c r="DH116">
        <f t="shared" si="77"/>
        <v>-42.821300000000001</v>
      </c>
      <c r="DI116">
        <f t="shared" si="78"/>
        <v>43.344445150815176</v>
      </c>
      <c r="DJ116">
        <f t="shared" si="79"/>
        <v>0.99981688897051402</v>
      </c>
      <c r="DK116">
        <f t="shared" si="80"/>
        <v>6.6234690000000001</v>
      </c>
      <c r="DL116">
        <f t="shared" si="81"/>
        <v>-42.354326</v>
      </c>
      <c r="DM116">
        <f t="shared" si="82"/>
        <v>42.869094607983463</v>
      </c>
      <c r="DN116">
        <f t="shared" si="83"/>
        <v>6.0622674999999999</v>
      </c>
      <c r="DO116">
        <f t="shared" si="84"/>
        <v>-42.8489</v>
      </c>
      <c r="DP116">
        <f t="shared" si="85"/>
        <v>43.275620370499098</v>
      </c>
      <c r="DQ116">
        <f t="shared" si="86"/>
        <v>0.99989373377429736</v>
      </c>
      <c r="DR116">
        <f t="shared" si="87"/>
        <v>0.99980919418940084</v>
      </c>
      <c r="DS116">
        <f t="shared" si="88"/>
        <v>0.9998878529206443</v>
      </c>
      <c r="DT116">
        <f t="shared" si="89"/>
        <v>0.15450452267696177</v>
      </c>
      <c r="DU116">
        <f t="shared" si="90"/>
        <v>-0.98799208117897597</v>
      </c>
      <c r="DV116" s="1">
        <f t="shared" si="91"/>
        <v>-7.9175345996385397E-4</v>
      </c>
      <c r="DW116" s="1">
        <f t="shared" si="92"/>
        <v>9.5834599638535377E-6</v>
      </c>
      <c r="DX116" s="1">
        <f t="shared" si="93"/>
        <v>1.6689540613332079E-2</v>
      </c>
      <c r="DY116" s="1">
        <f t="shared" si="94"/>
        <v>1.6689540613332079E-2</v>
      </c>
      <c r="EP116">
        <f t="shared" si="95"/>
        <v>-9711.18</v>
      </c>
    </row>
    <row r="117" spans="1:146" x14ac:dyDescent="0.3">
      <c r="A117">
        <v>112</v>
      </c>
      <c r="B117">
        <v>-3.3186500000000001E-2</v>
      </c>
      <c r="C117">
        <v>0.17272000000000001</v>
      </c>
      <c r="D117">
        <v>1.69232E-3</v>
      </c>
      <c r="E117">
        <v>0.29884500000000003</v>
      </c>
      <c r="F117">
        <v>-0.77989900000000001</v>
      </c>
      <c r="G117">
        <v>-2.26254E-2</v>
      </c>
      <c r="H117">
        <v>2.5779499999999999E-3</v>
      </c>
      <c r="I117">
        <v>-3.2668699999999998E-3</v>
      </c>
      <c r="J117">
        <v>-7.8321299999999996E-3</v>
      </c>
      <c r="K117">
        <v>8.7169499999999994E-3</v>
      </c>
      <c r="L117">
        <v>-9.4058800000000001E-3</v>
      </c>
      <c r="M117">
        <v>-0.58264499999999997</v>
      </c>
      <c r="N117">
        <v>1.7027000000000001E-4</v>
      </c>
      <c r="O117">
        <v>1.7901500000000001E-4</v>
      </c>
      <c r="P117">
        <v>1.5545299999999999E-3</v>
      </c>
      <c r="Q117">
        <v>-0.88792499999999996</v>
      </c>
      <c r="R117">
        <v>21.977399999999999</v>
      </c>
      <c r="S117">
        <v>-5.3046700000000002E-2</v>
      </c>
      <c r="T117">
        <v>0.72220499999999999</v>
      </c>
      <c r="U117">
        <v>-0.83203899999999997</v>
      </c>
      <c r="V117">
        <v>3.4763799999999997E-2</v>
      </c>
      <c r="W117">
        <f t="shared" si="49"/>
        <v>-0.16571999999999998</v>
      </c>
      <c r="X117">
        <f t="shared" si="49"/>
        <v>21.145361000000001</v>
      </c>
      <c r="Y117">
        <v>-9.9136999999999992E-3</v>
      </c>
      <c r="Z117">
        <v>-9.5018299999999993E-3</v>
      </c>
      <c r="AA117">
        <v>-1.0394799999999999E-2</v>
      </c>
      <c r="AB117">
        <v>6.93583E-4</v>
      </c>
      <c r="AC117">
        <v>-2.0109100000000001E-2</v>
      </c>
      <c r="AD117">
        <v>-0.79610700000000001</v>
      </c>
      <c r="AE117">
        <v>1.4369900000000001E-4</v>
      </c>
      <c r="AF117">
        <v>1.7249799999999999E-4</v>
      </c>
      <c r="AG117">
        <v>1.31763E-3</v>
      </c>
      <c r="AH117">
        <v>0.40779500000000002</v>
      </c>
      <c r="AI117">
        <v>-21.9754</v>
      </c>
      <c r="AJ117">
        <v>0.12478400000000001</v>
      </c>
      <c r="AK117">
        <v>2.9189E-2</v>
      </c>
      <c r="AL117">
        <v>-0.64875300000000002</v>
      </c>
      <c r="AM117">
        <v>-6.0914700000000002E-2</v>
      </c>
      <c r="AN117">
        <f t="shared" si="50"/>
        <v>0.43698400000000004</v>
      </c>
      <c r="AO117">
        <f t="shared" si="50"/>
        <v>-22.624153</v>
      </c>
      <c r="AP117">
        <v>-1.64598E-2</v>
      </c>
      <c r="AQ117">
        <v>-1.8124600000000001E-2</v>
      </c>
      <c r="AR117">
        <v>-3.2966200000000001E-2</v>
      </c>
      <c r="AS117">
        <v>1.56945E-2</v>
      </c>
      <c r="AT117">
        <v>-5.0278900000000001E-2</v>
      </c>
      <c r="AU117">
        <v>-0.77201200000000003</v>
      </c>
      <c r="AV117">
        <v>2.7490199999999999E-4</v>
      </c>
      <c r="AW117">
        <v>2.8394599999999998E-4</v>
      </c>
      <c r="AX117">
        <v>2.50717E-3</v>
      </c>
      <c r="AY117">
        <v>-6.3061600000000002</v>
      </c>
      <c r="AZ117">
        <v>20.8459</v>
      </c>
      <c r="BA117">
        <v>-7.8843200000000002E-2</v>
      </c>
      <c r="BB117">
        <v>0.693685</v>
      </c>
      <c r="BC117">
        <v>-0.61816700000000002</v>
      </c>
      <c r="BD117">
        <v>8.9295200000000005E-2</v>
      </c>
      <c r="BE117">
        <f t="shared" si="51"/>
        <v>-5.6124749999999999</v>
      </c>
      <c r="BF117">
        <f t="shared" si="52"/>
        <v>20.227733000000001</v>
      </c>
      <c r="BG117">
        <v>4.0520399999999998E-3</v>
      </c>
      <c r="BH117">
        <v>-4.9030600000000003E-4</v>
      </c>
      <c r="BI117">
        <v>-1.79502E-3</v>
      </c>
      <c r="BJ117">
        <v>4.6836999999999998E-3</v>
      </c>
      <c r="BK117">
        <v>-1.12196E-3</v>
      </c>
      <c r="BL117">
        <v>-0.33261200000000002</v>
      </c>
      <c r="BM117" s="1">
        <v>9.4398699999999995E-5</v>
      </c>
      <c r="BN117">
        <v>1.00258E-4</v>
      </c>
      <c r="BO117">
        <v>8.6836200000000002E-4</v>
      </c>
      <c r="BP117">
        <v>6.5629400000000002</v>
      </c>
      <c r="BQ117">
        <v>-20.2469</v>
      </c>
      <c r="BR117">
        <v>0.12737599999999999</v>
      </c>
      <c r="BS117">
        <v>-0.11759</v>
      </c>
      <c r="BT117">
        <v>-0.96594400000000002</v>
      </c>
      <c r="BU117">
        <v>-0.16089100000000001</v>
      </c>
      <c r="BV117">
        <f t="shared" si="53"/>
        <v>6.4453500000000004</v>
      </c>
      <c r="BW117">
        <f t="shared" si="54"/>
        <v>-21.212844</v>
      </c>
      <c r="BX117">
        <v>5.1633699999999996E-3</v>
      </c>
      <c r="BY117">
        <v>-7.6661999999999998E-4</v>
      </c>
      <c r="BZ117">
        <v>3.0706499999999997E-4</v>
      </c>
      <c r="CA117">
        <v>5.1887399999999998E-3</v>
      </c>
      <c r="CB117">
        <v>-7.9198599999999995E-4</v>
      </c>
      <c r="CC117">
        <v>5.0420300000000001E-2</v>
      </c>
      <c r="CD117">
        <v>3.1352399999999998E-4</v>
      </c>
      <c r="CE117">
        <v>3.2600700000000001E-4</v>
      </c>
      <c r="CF117">
        <v>2.8899500000000001E-3</v>
      </c>
      <c r="CG117">
        <v>96.007999999999996</v>
      </c>
      <c r="CH117">
        <v>96.007999999999996</v>
      </c>
      <c r="CI117">
        <v>-1.07</v>
      </c>
      <c r="CJ117">
        <v>-3207.99</v>
      </c>
      <c r="CK117">
        <f t="shared" si="55"/>
        <v>3207.99</v>
      </c>
      <c r="CL117">
        <v>-4.5189799999999997E-3</v>
      </c>
      <c r="CM117">
        <f t="shared" si="56"/>
        <v>43.971894639171502</v>
      </c>
      <c r="CN117">
        <f t="shared" si="57"/>
        <v>43.773663405155069</v>
      </c>
      <c r="CO117">
        <f t="shared" si="58"/>
        <v>-4.5081349267093512E-3</v>
      </c>
      <c r="CP117">
        <f t="shared" si="59"/>
        <v>0.99990520772463887</v>
      </c>
      <c r="CQ117">
        <f t="shared" si="60"/>
        <v>1.3769079344306379E-2</v>
      </c>
      <c r="CR117">
        <f t="shared" si="61"/>
        <v>1.3768644274105277E-2</v>
      </c>
      <c r="CS117">
        <f t="shared" si="62"/>
        <v>-3207.6859073285641</v>
      </c>
      <c r="CT117">
        <f t="shared" si="63"/>
        <v>2.8490895058084109</v>
      </c>
      <c r="CU117" s="1">
        <f t="shared" si="64"/>
        <v>2.3611867855713379E-3</v>
      </c>
      <c r="CV117" s="1">
        <f t="shared" si="65"/>
        <v>-3.0501067855713379E-3</v>
      </c>
      <c r="CW117" s="1">
        <f t="shared" si="66"/>
        <v>-1.5819256116104508E-2</v>
      </c>
      <c r="CX117" s="1">
        <f t="shared" si="67"/>
        <v>2.0018452795424148E-4</v>
      </c>
      <c r="CY117" s="1">
        <f t="shared" si="68"/>
        <v>-8.8910452795424146E-4</v>
      </c>
      <c r="CZ117" s="1">
        <f t="shared" si="69"/>
        <v>1.6683657019151345E-2</v>
      </c>
      <c r="DA117" s="1">
        <f t="shared" si="70"/>
        <v>1.6683657019151345E-2</v>
      </c>
      <c r="DB117">
        <f t="shared" si="71"/>
        <v>0.19870811243652323</v>
      </c>
      <c r="DC117">
        <f t="shared" si="72"/>
        <v>2.3498695999999996E-2</v>
      </c>
      <c r="DD117">
        <f t="shared" si="73"/>
        <v>7.4508650000000003</v>
      </c>
      <c r="DE117">
        <f t="shared" si="74"/>
        <v>-42.224299999999999</v>
      </c>
      <c r="DF117">
        <f t="shared" si="75"/>
        <v>42.876647487160483</v>
      </c>
      <c r="DG117">
        <f t="shared" si="76"/>
        <v>6.7139550000000003</v>
      </c>
      <c r="DH117">
        <f t="shared" si="77"/>
        <v>-42.821300000000001</v>
      </c>
      <c r="DI117">
        <f t="shared" si="78"/>
        <v>43.344445150815176</v>
      </c>
      <c r="DJ117">
        <f t="shared" si="79"/>
        <v>0.99981688897051402</v>
      </c>
      <c r="DK117">
        <f t="shared" si="80"/>
        <v>6.6110700000000007</v>
      </c>
      <c r="DL117">
        <f t="shared" si="81"/>
        <v>-42.358204999999998</v>
      </c>
      <c r="DM117">
        <f t="shared" si="82"/>
        <v>42.871013253326829</v>
      </c>
      <c r="DN117">
        <f t="shared" si="83"/>
        <v>6.0494589999999997</v>
      </c>
      <c r="DO117">
        <f t="shared" si="84"/>
        <v>-42.851886</v>
      </c>
      <c r="DP117">
        <f t="shared" si="85"/>
        <v>43.276784630442187</v>
      </c>
      <c r="DQ117">
        <f t="shared" si="86"/>
        <v>0.99989369016717888</v>
      </c>
      <c r="DR117">
        <f t="shared" si="87"/>
        <v>0.99980329450307415</v>
      </c>
      <c r="DS117">
        <f t="shared" si="88"/>
        <v>0.99988327365045671</v>
      </c>
      <c r="DT117">
        <f t="shared" si="89"/>
        <v>0.15420839159865146</v>
      </c>
      <c r="DU117">
        <f t="shared" si="90"/>
        <v>-0.98803834538977131</v>
      </c>
      <c r="DV117" s="1">
        <f t="shared" si="91"/>
        <v>-7.4121260584684729E-4</v>
      </c>
      <c r="DW117" s="1">
        <f t="shared" si="92"/>
        <v>5.2292605846846873E-5</v>
      </c>
      <c r="DX117" s="1">
        <f t="shared" si="93"/>
        <v>1.6700338668991566E-2</v>
      </c>
      <c r="DY117" s="1">
        <f t="shared" si="94"/>
        <v>1.6700338668991566E-2</v>
      </c>
      <c r="EP117">
        <f t="shared" si="95"/>
        <v>-9623.9699999999993</v>
      </c>
    </row>
    <row r="118" spans="1:146" x14ac:dyDescent="0.3">
      <c r="A118">
        <v>113</v>
      </c>
      <c r="B118">
        <v>-3.2074100000000001E-2</v>
      </c>
      <c r="C118">
        <v>0.17699699999999999</v>
      </c>
      <c r="D118">
        <v>1.68965E-3</v>
      </c>
      <c r="E118">
        <v>0.332895</v>
      </c>
      <c r="F118">
        <v>-0.78751800000000005</v>
      </c>
      <c r="G118">
        <v>-5.34069E-2</v>
      </c>
      <c r="H118">
        <v>2.5004599999999999E-3</v>
      </c>
      <c r="I118">
        <v>-3.3246199999999999E-3</v>
      </c>
      <c r="J118">
        <v>-7.8973199999999993E-3</v>
      </c>
      <c r="K118">
        <v>8.7273400000000001E-3</v>
      </c>
      <c r="L118">
        <v>-9.5514899999999993E-3</v>
      </c>
      <c r="M118">
        <v>-0.58064800000000005</v>
      </c>
      <c r="N118">
        <v>1.7143900000000001E-4</v>
      </c>
      <c r="O118">
        <v>1.80249E-4</v>
      </c>
      <c r="P118">
        <v>1.5652400000000001E-3</v>
      </c>
      <c r="Q118">
        <v>-0.88792499999999996</v>
      </c>
      <c r="R118">
        <v>21.977399999999999</v>
      </c>
      <c r="S118">
        <v>-5.3046700000000002E-2</v>
      </c>
      <c r="T118">
        <v>0.79612099999999997</v>
      </c>
      <c r="U118">
        <v>-0.84060999999999997</v>
      </c>
      <c r="V118">
        <v>9.2360500000000009E-3</v>
      </c>
      <c r="W118">
        <f t="shared" si="49"/>
        <v>-9.1803999999999997E-2</v>
      </c>
      <c r="X118">
        <f t="shared" si="49"/>
        <v>21.136789999999998</v>
      </c>
      <c r="Y118">
        <v>-9.8344599999999997E-3</v>
      </c>
      <c r="Z118">
        <v>-9.9744099999999995E-3</v>
      </c>
      <c r="AA118">
        <v>-1.06459E-2</v>
      </c>
      <c r="AB118">
        <v>7.4638299999999999E-4</v>
      </c>
      <c r="AC118">
        <v>-2.0555199999999999E-2</v>
      </c>
      <c r="AD118">
        <v>-0.78291699999999997</v>
      </c>
      <c r="AE118">
        <v>1.4272800000000001E-4</v>
      </c>
      <c r="AF118">
        <v>1.7069399999999999E-4</v>
      </c>
      <c r="AG118">
        <v>1.3072299999999999E-3</v>
      </c>
      <c r="AH118">
        <v>0.40779500000000002</v>
      </c>
      <c r="AI118">
        <v>-21.9754</v>
      </c>
      <c r="AJ118">
        <v>0.12478400000000001</v>
      </c>
      <c r="AK118">
        <v>2.89955E-2</v>
      </c>
      <c r="AL118">
        <v>-0.65328900000000001</v>
      </c>
      <c r="AM118">
        <v>-9.1661999999999993E-2</v>
      </c>
      <c r="AN118">
        <f t="shared" si="50"/>
        <v>0.43679050000000003</v>
      </c>
      <c r="AO118">
        <f t="shared" si="50"/>
        <v>-22.628689000000001</v>
      </c>
      <c r="AP118">
        <v>-1.73607E-2</v>
      </c>
      <c r="AQ118">
        <v>-1.8494799999999999E-2</v>
      </c>
      <c r="AR118">
        <v>-3.4063799999999998E-2</v>
      </c>
      <c r="AS118">
        <v>1.6153399999999998E-2</v>
      </c>
      <c r="AT118">
        <v>-5.2008899999999997E-2</v>
      </c>
      <c r="AU118">
        <v>-0.77631600000000001</v>
      </c>
      <c r="AV118">
        <v>2.7975400000000001E-4</v>
      </c>
      <c r="AW118">
        <v>2.8837399999999999E-4</v>
      </c>
      <c r="AX118">
        <v>2.5537300000000001E-3</v>
      </c>
      <c r="AY118">
        <v>-6.3061600000000002</v>
      </c>
      <c r="AZ118">
        <v>20.8459</v>
      </c>
      <c r="BA118">
        <v>-7.8843200000000002E-2</v>
      </c>
      <c r="BB118">
        <v>0.76512000000000002</v>
      </c>
      <c r="BC118">
        <v>-0.61535200000000001</v>
      </c>
      <c r="BD118">
        <v>5.3424300000000001E-2</v>
      </c>
      <c r="BE118">
        <f t="shared" si="51"/>
        <v>-5.5410400000000006</v>
      </c>
      <c r="BF118">
        <f t="shared" si="52"/>
        <v>20.230547999999999</v>
      </c>
      <c r="BG118">
        <v>4.2163399999999998E-3</v>
      </c>
      <c r="BH118">
        <v>-4.77792E-4</v>
      </c>
      <c r="BI118">
        <v>-1.8108899999999999E-3</v>
      </c>
      <c r="BJ118">
        <v>4.8421799999999997E-3</v>
      </c>
      <c r="BK118">
        <v>-1.10363E-3</v>
      </c>
      <c r="BL118">
        <v>-0.32670300000000002</v>
      </c>
      <c r="BM118" s="1">
        <v>9.4510899999999997E-5</v>
      </c>
      <c r="BN118">
        <v>1.00537E-4</v>
      </c>
      <c r="BO118">
        <v>8.7053E-4</v>
      </c>
      <c r="BP118">
        <v>6.5629400000000002</v>
      </c>
      <c r="BQ118">
        <v>-20.2469</v>
      </c>
      <c r="BR118">
        <v>0.12737599999999999</v>
      </c>
      <c r="BS118">
        <v>-0.12144199999999999</v>
      </c>
      <c r="BT118">
        <v>-0.98479300000000003</v>
      </c>
      <c r="BU118">
        <v>-0.18331700000000001</v>
      </c>
      <c r="BV118">
        <f t="shared" si="53"/>
        <v>6.4414980000000002</v>
      </c>
      <c r="BW118">
        <f t="shared" si="54"/>
        <v>-21.231693</v>
      </c>
      <c r="BX118">
        <v>1.2443899999999999E-3</v>
      </c>
      <c r="BY118">
        <v>-1.0075100000000001E-3</v>
      </c>
      <c r="BZ118">
        <v>-3.6079200000000002E-4</v>
      </c>
      <c r="CA118">
        <v>1.31025E-3</v>
      </c>
      <c r="CB118">
        <v>-1.0733699999999999E-3</v>
      </c>
      <c r="CC118">
        <v>-0.15030199999999999</v>
      </c>
      <c r="CD118">
        <v>3.1440899999999998E-4</v>
      </c>
      <c r="CE118">
        <v>3.2694000000000001E-4</v>
      </c>
      <c r="CF118">
        <v>2.8982399999999998E-3</v>
      </c>
      <c r="CG118">
        <v>99.063000000000002</v>
      </c>
      <c r="CH118">
        <v>99.063999999999993</v>
      </c>
      <c r="CI118">
        <v>-1.0750999999999999</v>
      </c>
      <c r="CJ118">
        <v>-3223.5</v>
      </c>
      <c r="CK118">
        <f t="shared" si="55"/>
        <v>3223.5</v>
      </c>
      <c r="CL118">
        <v>-4.63358E-3</v>
      </c>
      <c r="CM118">
        <f t="shared" si="56"/>
        <v>43.971894639171502</v>
      </c>
      <c r="CN118">
        <f t="shared" si="57"/>
        <v>43.768671035854759</v>
      </c>
      <c r="CO118">
        <f t="shared" si="58"/>
        <v>-4.621670387059143E-3</v>
      </c>
      <c r="CP118">
        <f t="shared" si="59"/>
        <v>0.99992707030441608</v>
      </c>
      <c r="CQ118">
        <f t="shared" si="60"/>
        <v>1.207729953738923E-2</v>
      </c>
      <c r="CR118">
        <f t="shared" si="61"/>
        <v>1.2077005938036865E-2</v>
      </c>
      <c r="CS118">
        <f t="shared" si="62"/>
        <v>-3223.2649111262854</v>
      </c>
      <c r="CT118">
        <f t="shared" si="63"/>
        <v>2.8629268881187016</v>
      </c>
      <c r="CU118" s="1">
        <f t="shared" si="64"/>
        <v>2.3088723387730829E-3</v>
      </c>
      <c r="CV118" s="1">
        <f t="shared" si="65"/>
        <v>-3.1330323387730829E-3</v>
      </c>
      <c r="CW118" s="1">
        <f t="shared" si="66"/>
        <v>-1.5930721365227034E-2</v>
      </c>
      <c r="CX118" s="1">
        <f t="shared" si="67"/>
        <v>1.3987194983003945E-4</v>
      </c>
      <c r="CY118" s="1">
        <f t="shared" si="68"/>
        <v>-9.6403194983003945E-4</v>
      </c>
      <c r="CZ118" s="1">
        <f t="shared" si="69"/>
        <v>1.6798321520804252E-2</v>
      </c>
      <c r="DA118" s="1">
        <f t="shared" si="70"/>
        <v>1.6798321520804252E-2</v>
      </c>
      <c r="DB118">
        <f t="shared" si="71"/>
        <v>0.20374729156217228</v>
      </c>
      <c r="DC118">
        <f t="shared" si="72"/>
        <v>2.4094615999999999E-2</v>
      </c>
      <c r="DD118">
        <f t="shared" si="73"/>
        <v>7.4508650000000003</v>
      </c>
      <c r="DE118">
        <f t="shared" si="74"/>
        <v>-42.224299999999999</v>
      </c>
      <c r="DF118">
        <f t="shared" si="75"/>
        <v>42.876647487160483</v>
      </c>
      <c r="DG118">
        <f t="shared" si="76"/>
        <v>6.7139550000000003</v>
      </c>
      <c r="DH118">
        <f t="shared" si="77"/>
        <v>-42.821300000000001</v>
      </c>
      <c r="DI118">
        <f t="shared" si="78"/>
        <v>43.344445150815176</v>
      </c>
      <c r="DJ118">
        <f t="shared" si="79"/>
        <v>0.99981688897051402</v>
      </c>
      <c r="DK118">
        <f t="shared" si="80"/>
        <v>6.5333019999999999</v>
      </c>
      <c r="DL118">
        <f t="shared" si="81"/>
        <v>-42.368482999999998</v>
      </c>
      <c r="DM118">
        <f t="shared" si="82"/>
        <v>42.869247564477881</v>
      </c>
      <c r="DN118">
        <f t="shared" si="83"/>
        <v>5.9778305000000005</v>
      </c>
      <c r="DO118">
        <f t="shared" si="84"/>
        <v>-42.859237</v>
      </c>
      <c r="DP118">
        <f t="shared" si="85"/>
        <v>43.274110663408202</v>
      </c>
      <c r="DQ118">
        <f t="shared" si="86"/>
        <v>0.99989610586710609</v>
      </c>
      <c r="DR118">
        <f t="shared" si="87"/>
        <v>0.99976533901553044</v>
      </c>
      <c r="DS118">
        <f t="shared" si="88"/>
        <v>0.99985648724187604</v>
      </c>
      <c r="DT118">
        <f t="shared" si="89"/>
        <v>0.15240066880515055</v>
      </c>
      <c r="DU118">
        <f t="shared" si="90"/>
        <v>-0.98831879277272816</v>
      </c>
      <c r="DV118" s="1">
        <f t="shared" si="91"/>
        <v>-8.1033119689080278E-4</v>
      </c>
      <c r="DW118" s="1">
        <f t="shared" si="92"/>
        <v>-1.3828803109197218E-5</v>
      </c>
      <c r="DX118" s="1">
        <f t="shared" si="93"/>
        <v>1.6815700808253582E-2</v>
      </c>
      <c r="DY118" s="1">
        <f t="shared" si="94"/>
        <v>1.6815700808253582E-2</v>
      </c>
      <c r="EP118">
        <f t="shared" si="95"/>
        <v>-9670.5</v>
      </c>
    </row>
    <row r="119" spans="1:146" x14ac:dyDescent="0.3">
      <c r="A119">
        <v>114</v>
      </c>
      <c r="B119">
        <v>-3.4563900000000002E-2</v>
      </c>
      <c r="C119">
        <v>0.18771499999999999</v>
      </c>
      <c r="D119">
        <v>2.26575E-3</v>
      </c>
      <c r="E119">
        <v>0.34025499999999997</v>
      </c>
      <c r="F119">
        <v>-0.79192700000000005</v>
      </c>
      <c r="G119">
        <v>-6.4331200000000005E-2</v>
      </c>
      <c r="H119">
        <v>2.5827799999999998E-3</v>
      </c>
      <c r="I119">
        <v>-3.3574099999999999E-3</v>
      </c>
      <c r="J119">
        <v>-7.8732899999999998E-3</v>
      </c>
      <c r="K119">
        <v>8.7485800000000006E-3</v>
      </c>
      <c r="L119">
        <v>-9.5232100000000007E-3</v>
      </c>
      <c r="M119">
        <v>-0.581291</v>
      </c>
      <c r="N119">
        <v>1.7093499999999999E-4</v>
      </c>
      <c r="O119">
        <v>1.7961799999999999E-4</v>
      </c>
      <c r="P119">
        <v>1.5604099999999999E-3</v>
      </c>
      <c r="Q119">
        <v>-0.88792499999999996</v>
      </c>
      <c r="R119">
        <v>21.977399999999999</v>
      </c>
      <c r="S119">
        <v>-5.3046700000000002E-2</v>
      </c>
      <c r="T119">
        <v>0.81187200000000004</v>
      </c>
      <c r="U119">
        <v>-0.84372199999999997</v>
      </c>
      <c r="V119">
        <v>-5.0653299999999998E-3</v>
      </c>
      <c r="W119">
        <f t="shared" si="49"/>
        <v>-7.6052999999999926E-2</v>
      </c>
      <c r="X119">
        <f t="shared" si="49"/>
        <v>21.133678</v>
      </c>
      <c r="Y119">
        <v>-9.8985600000000007E-3</v>
      </c>
      <c r="Z119">
        <v>-9.8804500000000007E-3</v>
      </c>
      <c r="AA119">
        <v>-1.06737E-2</v>
      </c>
      <c r="AB119">
        <v>7.8891699999999998E-4</v>
      </c>
      <c r="AC119">
        <v>-2.05679E-2</v>
      </c>
      <c r="AD119">
        <v>-0.786632</v>
      </c>
      <c r="AE119">
        <v>1.4723399999999999E-4</v>
      </c>
      <c r="AF119">
        <v>1.7658499999999999E-4</v>
      </c>
      <c r="AG119">
        <v>1.34961E-3</v>
      </c>
      <c r="AH119">
        <v>0.40779500000000002</v>
      </c>
      <c r="AI119">
        <v>-21.9754</v>
      </c>
      <c r="AJ119">
        <v>0.12478400000000001</v>
      </c>
      <c r="AK119">
        <v>2.7702600000000001E-2</v>
      </c>
      <c r="AL119">
        <v>-0.65721600000000002</v>
      </c>
      <c r="AM119">
        <v>-9.7819600000000007E-2</v>
      </c>
      <c r="AN119">
        <f t="shared" si="50"/>
        <v>0.43549760000000004</v>
      </c>
      <c r="AO119">
        <f t="shared" si="50"/>
        <v>-22.632615999999999</v>
      </c>
      <c r="AP119">
        <v>-1.72988E-2</v>
      </c>
      <c r="AQ119">
        <v>-1.95987E-2</v>
      </c>
      <c r="AR119">
        <v>-3.4338399999999998E-2</v>
      </c>
      <c r="AS119">
        <v>1.5919300000000001E-2</v>
      </c>
      <c r="AT119">
        <v>-5.2816700000000001E-2</v>
      </c>
      <c r="AU119">
        <v>-0.76789399999999997</v>
      </c>
      <c r="AV119">
        <v>2.7851999999999998E-4</v>
      </c>
      <c r="AW119">
        <v>2.87514E-4</v>
      </c>
      <c r="AX119">
        <v>2.5411700000000001E-3</v>
      </c>
      <c r="AY119">
        <v>-6.3061600000000002</v>
      </c>
      <c r="AZ119">
        <v>20.8459</v>
      </c>
      <c r="BA119">
        <v>-7.8843200000000002E-2</v>
      </c>
      <c r="BB119">
        <v>0.78058000000000005</v>
      </c>
      <c r="BC119">
        <v>-0.61640200000000001</v>
      </c>
      <c r="BD119">
        <v>3.8757800000000002E-2</v>
      </c>
      <c r="BE119">
        <f t="shared" si="51"/>
        <v>-5.5255799999999997</v>
      </c>
      <c r="BF119">
        <f t="shared" si="52"/>
        <v>20.229498</v>
      </c>
      <c r="BG119">
        <v>4.3243300000000004E-3</v>
      </c>
      <c r="BH119">
        <v>-3.1667300000000001E-4</v>
      </c>
      <c r="BI119">
        <v>-1.8297700000000001E-3</v>
      </c>
      <c r="BJ119">
        <v>4.96731E-3</v>
      </c>
      <c r="BK119">
        <v>-9.5965600000000003E-4</v>
      </c>
      <c r="BL119">
        <v>-0.33194600000000002</v>
      </c>
      <c r="BM119" s="1">
        <v>9.4708499999999996E-5</v>
      </c>
      <c r="BN119">
        <v>1.0059499999999999E-4</v>
      </c>
      <c r="BO119">
        <v>8.7116699999999995E-4</v>
      </c>
      <c r="BP119">
        <v>6.5629400000000002</v>
      </c>
      <c r="BQ119">
        <v>-20.2469</v>
      </c>
      <c r="BR119">
        <v>0.12737599999999999</v>
      </c>
      <c r="BS119">
        <v>-0.123887</v>
      </c>
      <c r="BT119">
        <v>-0.99173199999999995</v>
      </c>
      <c r="BU119">
        <v>-0.18937699999999999</v>
      </c>
      <c r="BV119">
        <f t="shared" si="53"/>
        <v>6.4390530000000004</v>
      </c>
      <c r="BW119">
        <f t="shared" si="54"/>
        <v>-21.238631999999999</v>
      </c>
      <c r="BX119">
        <v>5.3156599999999998E-3</v>
      </c>
      <c r="BY119">
        <v>-1.0401799999999999E-3</v>
      </c>
      <c r="BZ119">
        <v>3.2671499999999999E-4</v>
      </c>
      <c r="CA119">
        <v>5.3406599999999997E-3</v>
      </c>
      <c r="CB119">
        <v>-1.06517E-3</v>
      </c>
      <c r="CC119">
        <v>5.0198600000000003E-2</v>
      </c>
      <c r="CD119">
        <v>3.1762099999999997E-4</v>
      </c>
      <c r="CE119">
        <v>3.3027600000000001E-4</v>
      </c>
      <c r="CF119">
        <v>2.9275400000000002E-3</v>
      </c>
      <c r="CG119">
        <v>99.754999999999995</v>
      </c>
      <c r="CH119">
        <v>99.756</v>
      </c>
      <c r="CI119">
        <v>-1.0745</v>
      </c>
      <c r="CJ119">
        <v>-3221.5499999999997</v>
      </c>
      <c r="CK119">
        <f t="shared" si="55"/>
        <v>3221.5499999999997</v>
      </c>
      <c r="CL119">
        <v>-4.6193199999999997E-3</v>
      </c>
      <c r="CM119">
        <f t="shared" si="56"/>
        <v>43.971894639171502</v>
      </c>
      <c r="CN119">
        <f t="shared" si="57"/>
        <v>43.769283458960082</v>
      </c>
      <c r="CO119">
        <f t="shared" si="58"/>
        <v>-4.6077427837491426E-3</v>
      </c>
      <c r="CP119">
        <f t="shared" si="59"/>
        <v>0.99993169961388828</v>
      </c>
      <c r="CQ119">
        <f t="shared" si="60"/>
        <v>1.1687699826427478E-2</v>
      </c>
      <c r="CR119">
        <f t="shared" si="61"/>
        <v>1.1687433733742781E-2</v>
      </c>
      <c r="CS119">
        <f t="shared" si="62"/>
        <v>-3221.3299668911213</v>
      </c>
      <c r="CT119">
        <f t="shared" si="63"/>
        <v>2.8612082568455661</v>
      </c>
      <c r="CU119" s="1">
        <f t="shared" si="64"/>
        <v>2.3979440526921041E-3</v>
      </c>
      <c r="CV119" s="1">
        <f t="shared" si="65"/>
        <v>-3.1725740526921042E-3</v>
      </c>
      <c r="CW119" s="1">
        <f t="shared" si="66"/>
        <v>-1.5881119827332289E-2</v>
      </c>
      <c r="CX119" s="1">
        <f t="shared" si="67"/>
        <v>9.5738148925030454E-5</v>
      </c>
      <c r="CY119" s="1">
        <f t="shared" si="68"/>
        <v>-8.7036814892503056E-4</v>
      </c>
      <c r="CZ119" s="1">
        <f t="shared" si="69"/>
        <v>1.6802002188839114E-2</v>
      </c>
      <c r="DA119" s="1">
        <f t="shared" si="70"/>
        <v>1.6802002188839114E-2</v>
      </c>
      <c r="DB119">
        <f t="shared" si="71"/>
        <v>0.2031202523446177</v>
      </c>
      <c r="DC119">
        <f t="shared" si="72"/>
        <v>2.4020463999999998E-2</v>
      </c>
      <c r="DD119">
        <f t="shared" si="73"/>
        <v>7.4508650000000003</v>
      </c>
      <c r="DE119">
        <f t="shared" si="74"/>
        <v>-42.224299999999999</v>
      </c>
      <c r="DF119">
        <f t="shared" si="75"/>
        <v>42.876647487160483</v>
      </c>
      <c r="DG119">
        <f t="shared" si="76"/>
        <v>6.7139550000000003</v>
      </c>
      <c r="DH119">
        <f t="shared" si="77"/>
        <v>-42.821300000000001</v>
      </c>
      <c r="DI119">
        <f t="shared" si="78"/>
        <v>43.344445150815176</v>
      </c>
      <c r="DJ119">
        <f t="shared" si="79"/>
        <v>0.99981688897051402</v>
      </c>
      <c r="DK119">
        <f t="shared" si="80"/>
        <v>6.5151060000000003</v>
      </c>
      <c r="DL119">
        <f t="shared" si="81"/>
        <v>-42.372309999999999</v>
      </c>
      <c r="DM119">
        <f t="shared" si="82"/>
        <v>42.870260798452534</v>
      </c>
      <c r="DN119">
        <f t="shared" si="83"/>
        <v>5.9610775999999994</v>
      </c>
      <c r="DO119">
        <f t="shared" si="84"/>
        <v>-42.862113999999998</v>
      </c>
      <c r="DP119">
        <f t="shared" si="85"/>
        <v>43.274649192133467</v>
      </c>
      <c r="DQ119">
        <f t="shared" si="86"/>
        <v>0.999896688663234</v>
      </c>
      <c r="DR119">
        <f t="shared" si="87"/>
        <v>0.99975586340946954</v>
      </c>
      <c r="DS119">
        <f t="shared" si="88"/>
        <v>0.99984975902832718</v>
      </c>
      <c r="DT119">
        <f t="shared" si="89"/>
        <v>0.15197262341439202</v>
      </c>
      <c r="DU119">
        <f t="shared" si="90"/>
        <v>-0.98838470330764794</v>
      </c>
      <c r="DV119" s="1">
        <f t="shared" si="91"/>
        <v>-8.5496418548320057E-4</v>
      </c>
      <c r="DW119" s="1">
        <f t="shared" si="92"/>
        <v>8.0334185483200461E-5</v>
      </c>
      <c r="DX119" s="1">
        <f t="shared" si="93"/>
        <v>1.6803745293528093E-2</v>
      </c>
      <c r="DY119" s="1">
        <f t="shared" si="94"/>
        <v>1.6803745293528093E-2</v>
      </c>
      <c r="EP119">
        <f t="shared" si="95"/>
        <v>-9664.65</v>
      </c>
    </row>
    <row r="120" spans="1:146" x14ac:dyDescent="0.3">
      <c r="A120">
        <v>115</v>
      </c>
      <c r="B120">
        <v>-3.2421699999999998E-2</v>
      </c>
      <c r="C120">
        <v>0.176541</v>
      </c>
      <c r="D120">
        <v>1.5616899999999999E-3</v>
      </c>
      <c r="E120">
        <v>0.36921599999999999</v>
      </c>
      <c r="F120">
        <v>-0.80225599999999997</v>
      </c>
      <c r="G120">
        <v>-6.9448099999999999E-2</v>
      </c>
      <c r="H120">
        <v>2.62064E-3</v>
      </c>
      <c r="I120">
        <v>-3.4052499999999999E-3</v>
      </c>
      <c r="J120">
        <v>-8.0611199999999997E-3</v>
      </c>
      <c r="K120">
        <v>8.9344400000000001E-3</v>
      </c>
      <c r="L120">
        <v>-9.71903E-3</v>
      </c>
      <c r="M120">
        <v>-0.58197500000000002</v>
      </c>
      <c r="N120">
        <v>1.7341000000000001E-4</v>
      </c>
      <c r="O120">
        <v>1.8237599999999999E-4</v>
      </c>
      <c r="P120">
        <v>1.58314E-3</v>
      </c>
      <c r="Q120">
        <v>-0.88792499999999996</v>
      </c>
      <c r="R120">
        <v>21.977399999999999</v>
      </c>
      <c r="S120">
        <v>-5.3046700000000002E-2</v>
      </c>
      <c r="T120">
        <v>0.87714899999999996</v>
      </c>
      <c r="U120">
        <v>-0.85439699999999996</v>
      </c>
      <c r="V120">
        <v>-1.45278E-2</v>
      </c>
      <c r="W120">
        <f t="shared" si="49"/>
        <v>-1.0776000000000008E-2</v>
      </c>
      <c r="X120">
        <f t="shared" si="49"/>
        <v>21.123003000000001</v>
      </c>
      <c r="Y120">
        <v>-1.0202299999999999E-2</v>
      </c>
      <c r="Z120">
        <v>-1.02372E-2</v>
      </c>
      <c r="AA120">
        <v>-1.0694800000000001E-2</v>
      </c>
      <c r="AB120">
        <v>4.7987000000000003E-4</v>
      </c>
      <c r="AC120">
        <v>-2.0919299999999998E-2</v>
      </c>
      <c r="AD120">
        <v>-0.78541099999999997</v>
      </c>
      <c r="AE120">
        <v>1.4752600000000001E-4</v>
      </c>
      <c r="AF120">
        <v>1.7679499999999999E-4</v>
      </c>
      <c r="AG120">
        <v>1.35194E-3</v>
      </c>
      <c r="AH120">
        <v>0.40779500000000002</v>
      </c>
      <c r="AI120">
        <v>-21.9754</v>
      </c>
      <c r="AJ120">
        <v>0.12478400000000001</v>
      </c>
      <c r="AK120">
        <v>2.61791E-2</v>
      </c>
      <c r="AL120">
        <v>-0.66493599999999997</v>
      </c>
      <c r="AM120">
        <v>-0.10005500000000001</v>
      </c>
      <c r="AN120">
        <f t="shared" si="50"/>
        <v>0.43397410000000003</v>
      </c>
      <c r="AO120">
        <f t="shared" si="50"/>
        <v>-22.640336000000001</v>
      </c>
      <c r="AP120">
        <v>-1.7808000000000001E-2</v>
      </c>
      <c r="AQ120">
        <v>-2.0061800000000001E-2</v>
      </c>
      <c r="AR120">
        <v>-3.5258499999999998E-2</v>
      </c>
      <c r="AS120">
        <v>1.63523E-2</v>
      </c>
      <c r="AT120">
        <v>-5.4222100000000002E-2</v>
      </c>
      <c r="AU120">
        <v>-0.76863899999999996</v>
      </c>
      <c r="AV120">
        <v>2.8664199999999998E-4</v>
      </c>
      <c r="AW120">
        <v>2.9586100000000002E-4</v>
      </c>
      <c r="AX120">
        <v>2.6155599999999998E-3</v>
      </c>
      <c r="AY120">
        <v>-6.3061600000000002</v>
      </c>
      <c r="AZ120">
        <v>20.8459</v>
      </c>
      <c r="BA120">
        <v>-7.8843200000000002E-2</v>
      </c>
      <c r="BB120">
        <v>0.844113</v>
      </c>
      <c r="BC120">
        <v>-0.61617599999999995</v>
      </c>
      <c r="BD120">
        <v>3.1107099999999999E-2</v>
      </c>
      <c r="BE120">
        <f t="shared" si="51"/>
        <v>-5.4620470000000001</v>
      </c>
      <c r="BF120">
        <f t="shared" si="52"/>
        <v>20.229724000000001</v>
      </c>
      <c r="BG120">
        <v>4.4121400000000002E-3</v>
      </c>
      <c r="BH120">
        <v>-3.38067E-4</v>
      </c>
      <c r="BI120">
        <v>-1.8318E-3</v>
      </c>
      <c r="BJ120">
        <v>5.0451300000000001E-3</v>
      </c>
      <c r="BK120">
        <v>-9.7105599999999998E-4</v>
      </c>
      <c r="BL120">
        <v>-0.32653799999999999</v>
      </c>
      <c r="BM120" s="1">
        <v>9.6926499999999994E-5</v>
      </c>
      <c r="BN120">
        <v>1.0337599999999999E-4</v>
      </c>
      <c r="BO120">
        <v>8.9476900000000001E-4</v>
      </c>
      <c r="BP120">
        <v>6.5629400000000002</v>
      </c>
      <c r="BQ120">
        <v>-20.2469</v>
      </c>
      <c r="BR120">
        <v>0.12737599999999999</v>
      </c>
      <c r="BS120">
        <v>-0.128605</v>
      </c>
      <c r="BT120">
        <v>-1.0139800000000001</v>
      </c>
      <c r="BU120">
        <v>-0.18867200000000001</v>
      </c>
      <c r="BV120">
        <f t="shared" si="53"/>
        <v>6.4343349999999999</v>
      </c>
      <c r="BW120">
        <f t="shared" si="54"/>
        <v>-21.26088</v>
      </c>
      <c r="BX120">
        <v>5.9267199999999999E-3</v>
      </c>
      <c r="BY120">
        <v>-9.6967099999999997E-4</v>
      </c>
      <c r="BZ120">
        <v>1.9394700000000001E-4</v>
      </c>
      <c r="CA120">
        <v>5.9392999999999998E-3</v>
      </c>
      <c r="CB120">
        <v>-9.8225599999999993E-4</v>
      </c>
      <c r="CC120">
        <v>2.7310299999999999E-2</v>
      </c>
      <c r="CD120">
        <v>3.2423599999999999E-4</v>
      </c>
      <c r="CE120">
        <v>3.3732599999999999E-4</v>
      </c>
      <c r="CF120">
        <v>2.99147E-3</v>
      </c>
      <c r="CG120">
        <v>102.80800000000001</v>
      </c>
      <c r="CH120">
        <v>102.80800000000001</v>
      </c>
      <c r="CI120">
        <v>-1.0825</v>
      </c>
      <c r="CJ120">
        <v>-3245.79</v>
      </c>
      <c r="CK120">
        <f t="shared" si="55"/>
        <v>3245.79</v>
      </c>
      <c r="CL120">
        <v>-4.7031E-3</v>
      </c>
      <c r="CM120">
        <f t="shared" si="56"/>
        <v>43.971894639171502</v>
      </c>
      <c r="CN120">
        <f t="shared" si="57"/>
        <v>43.765598854355588</v>
      </c>
      <c r="CO120">
        <f t="shared" si="58"/>
        <v>-4.6915373219360854E-3</v>
      </c>
      <c r="CP120">
        <f t="shared" si="59"/>
        <v>0.99994836459651548</v>
      </c>
      <c r="CQ120">
        <f t="shared" si="60"/>
        <v>1.016226823694244E-2</v>
      </c>
      <c r="CR120">
        <f t="shared" si="61"/>
        <v>1.016209332540044E-2</v>
      </c>
      <c r="CS120">
        <f t="shared" si="62"/>
        <v>-3245.6224023237241</v>
      </c>
      <c r="CT120">
        <f t="shared" si="63"/>
        <v>2.8827849712936455</v>
      </c>
      <c r="CU120" s="1">
        <f t="shared" si="64"/>
        <v>2.4561904697716686E-3</v>
      </c>
      <c r="CV120" s="1">
        <f t="shared" si="65"/>
        <v>-3.2408004697716689E-3</v>
      </c>
      <c r="CW120" s="1">
        <f t="shared" si="66"/>
        <v>-1.6241375161742344E-2</v>
      </c>
      <c r="CX120" s="1">
        <f t="shared" si="67"/>
        <v>1.0165594362275022E-4</v>
      </c>
      <c r="CY120" s="1">
        <f t="shared" si="68"/>
        <v>-8.8626594362275048E-4</v>
      </c>
      <c r="CZ120" s="1">
        <f t="shared" si="69"/>
        <v>1.7183188972201911E-2</v>
      </c>
      <c r="DA120" s="1">
        <f t="shared" si="70"/>
        <v>1.7183188972201911E-2</v>
      </c>
      <c r="DB120">
        <f t="shared" si="71"/>
        <v>0.2068042176774875</v>
      </c>
      <c r="DC120">
        <f t="shared" si="72"/>
        <v>2.4456120000000001E-2</v>
      </c>
      <c r="DD120">
        <f t="shared" si="73"/>
        <v>7.4508650000000003</v>
      </c>
      <c r="DE120">
        <f t="shared" si="74"/>
        <v>-42.224299999999999</v>
      </c>
      <c r="DF120">
        <f t="shared" si="75"/>
        <v>42.876647487160483</v>
      </c>
      <c r="DG120">
        <f t="shared" si="76"/>
        <v>6.7139550000000003</v>
      </c>
      <c r="DH120">
        <f t="shared" si="77"/>
        <v>-42.821300000000001</v>
      </c>
      <c r="DI120">
        <f t="shared" si="78"/>
        <v>43.344445150815176</v>
      </c>
      <c r="DJ120">
        <f t="shared" si="79"/>
        <v>0.99981688897051402</v>
      </c>
      <c r="DK120">
        <f t="shared" si="80"/>
        <v>6.4451109999999998</v>
      </c>
      <c r="DL120">
        <f t="shared" si="81"/>
        <v>-42.383882999999997</v>
      </c>
      <c r="DM120">
        <f t="shared" si="82"/>
        <v>42.871120745322365</v>
      </c>
      <c r="DN120">
        <f t="shared" si="83"/>
        <v>5.8960211000000005</v>
      </c>
      <c r="DO120">
        <f t="shared" si="84"/>
        <v>-42.870060000000002</v>
      </c>
      <c r="DP120">
        <f t="shared" si="85"/>
        <v>43.273607536410054</v>
      </c>
      <c r="DQ120">
        <f t="shared" si="86"/>
        <v>0.99989869701461132</v>
      </c>
      <c r="DR120">
        <f t="shared" si="87"/>
        <v>0.99971793214552251</v>
      </c>
      <c r="DS120">
        <f t="shared" si="88"/>
        <v>0.99982236340770103</v>
      </c>
      <c r="DT120">
        <f t="shared" si="89"/>
        <v>0.15033689084751117</v>
      </c>
      <c r="DU120">
        <f t="shared" si="90"/>
        <v>-0.98863482603553043</v>
      </c>
      <c r="DV120" s="1">
        <f t="shared" si="91"/>
        <v>-8.728368743841303E-4</v>
      </c>
      <c r="DW120" s="1">
        <f t="shared" si="92"/>
        <v>8.8226874384130481E-5</v>
      </c>
      <c r="DX120" s="1">
        <f t="shared" si="93"/>
        <v>1.7184712083142487E-2</v>
      </c>
      <c r="DY120" s="1">
        <f t="shared" si="94"/>
        <v>1.7184712083142487E-2</v>
      </c>
      <c r="EP120">
        <f t="shared" si="95"/>
        <v>-9737.369999999999</v>
      </c>
    </row>
    <row r="121" spans="1:146" x14ac:dyDescent="0.3">
      <c r="A121">
        <v>116</v>
      </c>
      <c r="B121">
        <v>-3.2421699999999998E-2</v>
      </c>
      <c r="C121">
        <v>0.176541</v>
      </c>
      <c r="D121">
        <v>1.5616899999999999E-3</v>
      </c>
      <c r="E121">
        <v>0.37645499999999998</v>
      </c>
      <c r="F121">
        <v>-0.80423900000000004</v>
      </c>
      <c r="G121">
        <v>-5.0938400000000002E-2</v>
      </c>
      <c r="H121">
        <v>2.66571E-3</v>
      </c>
      <c r="I121">
        <v>-3.4108900000000002E-3</v>
      </c>
      <c r="J121">
        <v>-8.1042800000000002E-3</v>
      </c>
      <c r="K121">
        <v>9.0104E-3</v>
      </c>
      <c r="L121">
        <v>-9.7555599999999999E-3</v>
      </c>
      <c r="M121">
        <v>-0.58138000000000001</v>
      </c>
      <c r="N121">
        <v>1.7359499999999999E-4</v>
      </c>
      <c r="O121">
        <v>1.82599E-4</v>
      </c>
      <c r="P121">
        <v>1.5848100000000001E-3</v>
      </c>
      <c r="Q121">
        <v>-0.88792499999999996</v>
      </c>
      <c r="R121">
        <v>21.977399999999999</v>
      </c>
      <c r="S121">
        <v>-5.3046700000000002E-2</v>
      </c>
      <c r="T121">
        <v>0.89594600000000002</v>
      </c>
      <c r="U121">
        <v>-0.85650199999999999</v>
      </c>
      <c r="V121">
        <v>4.74706E-3</v>
      </c>
      <c r="W121">
        <f t="shared" si="49"/>
        <v>8.0210000000000559E-3</v>
      </c>
      <c r="X121">
        <f t="shared" si="49"/>
        <v>21.120898</v>
      </c>
      <c r="Y121">
        <v>-1.0200600000000001E-2</v>
      </c>
      <c r="Z121">
        <v>-9.9336400000000005E-3</v>
      </c>
      <c r="AA121">
        <v>-1.08006E-2</v>
      </c>
      <c r="AB121">
        <v>7.3943900000000005E-4</v>
      </c>
      <c r="AC121">
        <v>-2.0873699999999999E-2</v>
      </c>
      <c r="AD121">
        <v>-0.79241499999999998</v>
      </c>
      <c r="AE121">
        <v>1.5002099999999999E-4</v>
      </c>
      <c r="AF121">
        <v>1.8046300000000001E-4</v>
      </c>
      <c r="AG121">
        <v>1.3762399999999999E-3</v>
      </c>
      <c r="AH121">
        <v>0.40779500000000002</v>
      </c>
      <c r="AI121">
        <v>-21.9754</v>
      </c>
      <c r="AJ121">
        <v>0.12478400000000001</v>
      </c>
      <c r="AK121">
        <v>2.32161E-2</v>
      </c>
      <c r="AL121">
        <v>-0.66575799999999996</v>
      </c>
      <c r="AM121">
        <v>-8.2565200000000005E-2</v>
      </c>
      <c r="AN121">
        <f t="shared" si="50"/>
        <v>0.43101110000000004</v>
      </c>
      <c r="AO121">
        <f t="shared" si="50"/>
        <v>-22.641158000000001</v>
      </c>
      <c r="AP121">
        <v>-1.8004800000000001E-2</v>
      </c>
      <c r="AQ121">
        <v>-2.0219899999999999E-2</v>
      </c>
      <c r="AR121">
        <v>-3.5536100000000001E-2</v>
      </c>
      <c r="AS121">
        <v>1.64523E-2</v>
      </c>
      <c r="AT121">
        <v>-5.4676900000000001E-2</v>
      </c>
      <c r="AU121">
        <v>-0.76902899999999996</v>
      </c>
      <c r="AV121">
        <v>2.8747799999999997E-4</v>
      </c>
      <c r="AW121">
        <v>2.9645700000000002E-4</v>
      </c>
      <c r="AX121">
        <v>2.6241200000000002E-3</v>
      </c>
      <c r="AY121">
        <v>-6.3061600000000002</v>
      </c>
      <c r="AZ121">
        <v>20.8459</v>
      </c>
      <c r="BA121">
        <v>-7.8843200000000002E-2</v>
      </c>
      <c r="BB121">
        <v>0.862043</v>
      </c>
      <c r="BC121">
        <v>-0.61473900000000004</v>
      </c>
      <c r="BD121">
        <v>4.85207E-2</v>
      </c>
      <c r="BE121">
        <f t="shared" si="51"/>
        <v>-5.4441170000000003</v>
      </c>
      <c r="BF121">
        <f t="shared" si="52"/>
        <v>20.231161</v>
      </c>
      <c r="BG121">
        <v>4.4481800000000004E-3</v>
      </c>
      <c r="BH121">
        <v>-2.3681599999999999E-4</v>
      </c>
      <c r="BI121">
        <v>-1.8484899999999999E-3</v>
      </c>
      <c r="BJ121">
        <v>5.0981200000000003E-3</v>
      </c>
      <c r="BK121">
        <v>-8.8675199999999998E-4</v>
      </c>
      <c r="BL121">
        <v>-0.33202599999999999</v>
      </c>
      <c r="BM121" s="1">
        <v>9.4541899999999997E-5</v>
      </c>
      <c r="BN121">
        <v>1.00678E-4</v>
      </c>
      <c r="BO121">
        <v>8.7160500000000001E-4</v>
      </c>
      <c r="BP121">
        <v>6.5629400000000002</v>
      </c>
      <c r="BQ121">
        <v>-20.2469</v>
      </c>
      <c r="BR121">
        <v>0.12737599999999999</v>
      </c>
      <c r="BS121">
        <v>-0.132712</v>
      </c>
      <c r="BT121">
        <v>-1.0193099999999999</v>
      </c>
      <c r="BU121">
        <v>-0.16710700000000001</v>
      </c>
      <c r="BV121">
        <f t="shared" si="53"/>
        <v>6.4302280000000005</v>
      </c>
      <c r="BW121">
        <f t="shared" si="54"/>
        <v>-21.266210000000001</v>
      </c>
      <c r="BX121">
        <v>5.7321999999999998E-3</v>
      </c>
      <c r="BY121">
        <v>-9.4483299999999996E-4</v>
      </c>
      <c r="BZ121" s="1">
        <v>8.4836800000000001E-5</v>
      </c>
      <c r="CA121">
        <v>5.7399E-3</v>
      </c>
      <c r="CB121">
        <v>-9.5253199999999997E-4</v>
      </c>
      <c r="CC121">
        <v>1.20281E-2</v>
      </c>
      <c r="CD121">
        <v>3.21448E-4</v>
      </c>
      <c r="CE121">
        <v>3.3425499999999999E-4</v>
      </c>
      <c r="CF121">
        <v>2.9626600000000002E-3</v>
      </c>
      <c r="CG121">
        <v>103.809</v>
      </c>
      <c r="CH121">
        <v>103.809</v>
      </c>
      <c r="CI121">
        <v>-1.0861000000000001</v>
      </c>
      <c r="CJ121">
        <v>-3256.44</v>
      </c>
      <c r="CK121">
        <f t="shared" si="55"/>
        <v>3256.44</v>
      </c>
      <c r="CL121">
        <v>-4.73756E-3</v>
      </c>
      <c r="CM121">
        <f t="shared" si="56"/>
        <v>43.971894639171502</v>
      </c>
      <c r="CN121">
        <f t="shared" si="57"/>
        <v>43.764100196072057</v>
      </c>
      <c r="CO121">
        <f t="shared" si="58"/>
        <v>-4.7256195077465535E-3</v>
      </c>
      <c r="CP121">
        <f t="shared" si="59"/>
        <v>0.99995329057234361</v>
      </c>
      <c r="CQ121">
        <f t="shared" si="60"/>
        <v>9.6653806225472927E-3</v>
      </c>
      <c r="CR121">
        <f t="shared" si="61"/>
        <v>9.6652301339435389E-3</v>
      </c>
      <c r="CS121">
        <f t="shared" si="62"/>
        <v>-3256.2878935514027</v>
      </c>
      <c r="CT121">
        <f t="shared" si="63"/>
        <v>2.892258136687317</v>
      </c>
      <c r="CU121" s="1">
        <f t="shared" si="64"/>
        <v>2.5084901991755545E-3</v>
      </c>
      <c r="CV121" s="1">
        <f t="shared" si="65"/>
        <v>-3.2536701991755547E-3</v>
      </c>
      <c r="CW121" s="1">
        <f t="shared" si="66"/>
        <v>-1.6322989688695947E-2</v>
      </c>
      <c r="CX121" s="1">
        <f t="shared" si="67"/>
        <v>1.0698783320254842E-4</v>
      </c>
      <c r="CY121" s="1">
        <f t="shared" si="68"/>
        <v>-8.5216783320254865E-4</v>
      </c>
      <c r="CZ121" s="1">
        <f t="shared" si="69"/>
        <v>1.7283590635085149E-2</v>
      </c>
      <c r="DA121" s="1">
        <f t="shared" si="70"/>
        <v>1.7283590635085149E-2</v>
      </c>
      <c r="DB121">
        <f t="shared" si="71"/>
        <v>0.20831948916675333</v>
      </c>
      <c r="DC121">
        <f t="shared" si="72"/>
        <v>2.4635312000000003E-2</v>
      </c>
      <c r="DD121">
        <f t="shared" si="73"/>
        <v>7.4508650000000003</v>
      </c>
      <c r="DE121">
        <f t="shared" si="74"/>
        <v>-42.224299999999999</v>
      </c>
      <c r="DF121">
        <f t="shared" si="75"/>
        <v>42.876647487160483</v>
      </c>
      <c r="DG121">
        <f t="shared" si="76"/>
        <v>6.7139550000000003</v>
      </c>
      <c r="DH121">
        <f t="shared" si="77"/>
        <v>-42.821300000000001</v>
      </c>
      <c r="DI121">
        <f t="shared" si="78"/>
        <v>43.344445150815176</v>
      </c>
      <c r="DJ121">
        <f t="shared" si="79"/>
        <v>0.99981688897051402</v>
      </c>
      <c r="DK121">
        <f t="shared" si="80"/>
        <v>6.4222070000000002</v>
      </c>
      <c r="DL121">
        <f t="shared" si="81"/>
        <v>-42.387107999999998</v>
      </c>
      <c r="DM121">
        <f t="shared" si="82"/>
        <v>42.87087201532659</v>
      </c>
      <c r="DN121">
        <f t="shared" si="83"/>
        <v>5.8751281000000004</v>
      </c>
      <c r="DO121">
        <f t="shared" si="84"/>
        <v>-42.872319000000005</v>
      </c>
      <c r="DP121">
        <f t="shared" si="85"/>
        <v>43.273003901152634</v>
      </c>
      <c r="DQ121">
        <f t="shared" si="86"/>
        <v>0.99989946508372785</v>
      </c>
      <c r="DR121">
        <f t="shared" si="87"/>
        <v>0.99970497377748957</v>
      </c>
      <c r="DS121">
        <f t="shared" si="88"/>
        <v>0.99981309632165194</v>
      </c>
      <c r="DT121">
        <f t="shared" si="89"/>
        <v>0.14980350755879243</v>
      </c>
      <c r="DU121">
        <f t="shared" si="90"/>
        <v>-0.98871578783949987</v>
      </c>
      <c r="DV121" s="1">
        <f t="shared" si="91"/>
        <v>-8.7382451254805699E-4</v>
      </c>
      <c r="DW121" s="1">
        <f t="shared" si="92"/>
        <v>1.2864451254805676E-4</v>
      </c>
      <c r="DX121" s="1">
        <f t="shared" si="93"/>
        <v>1.7281132505924574E-2</v>
      </c>
      <c r="DY121" s="1">
        <f t="shared" si="94"/>
        <v>1.7281132505924574E-2</v>
      </c>
      <c r="EP121">
        <f t="shared" si="95"/>
        <v>-9769.32</v>
      </c>
    </row>
    <row r="122" spans="1:146" x14ac:dyDescent="0.3">
      <c r="A122">
        <v>117</v>
      </c>
      <c r="B122">
        <v>-3.1930500000000001E-2</v>
      </c>
      <c r="C122">
        <v>0.16911999999999999</v>
      </c>
      <c r="D122">
        <v>2.2818700000000001E-3</v>
      </c>
      <c r="E122">
        <v>0.40381</v>
      </c>
      <c r="F122">
        <v>-0.81459000000000004</v>
      </c>
      <c r="G122">
        <v>-5.0528499999999997E-2</v>
      </c>
      <c r="H122">
        <v>2.8256599999999998E-3</v>
      </c>
      <c r="I122">
        <v>-3.4015600000000001E-3</v>
      </c>
      <c r="J122">
        <v>-8.1495100000000004E-3</v>
      </c>
      <c r="K122">
        <v>9.1944799999999997E-3</v>
      </c>
      <c r="L122">
        <v>-9.7703800000000004E-3</v>
      </c>
      <c r="M122">
        <v>-0.57845100000000005</v>
      </c>
      <c r="N122">
        <v>1.7578099999999999E-4</v>
      </c>
      <c r="O122">
        <v>1.84718E-4</v>
      </c>
      <c r="P122">
        <v>1.60457E-3</v>
      </c>
      <c r="Q122">
        <v>-0.88792499999999996</v>
      </c>
      <c r="R122">
        <v>21.977399999999999</v>
      </c>
      <c r="S122">
        <v>-5.3046700000000002E-2</v>
      </c>
      <c r="T122">
        <v>0.95664499999999997</v>
      </c>
      <c r="U122">
        <v>-0.86606700000000003</v>
      </c>
      <c r="V122">
        <v>2.0249500000000002E-3</v>
      </c>
      <c r="W122">
        <f t="shared" si="49"/>
        <v>6.8720000000000003E-2</v>
      </c>
      <c r="X122">
        <f t="shared" si="49"/>
        <v>21.111332999999998</v>
      </c>
      <c r="Y122">
        <v>-1.0531799999999999E-2</v>
      </c>
      <c r="Z122">
        <v>-1.02846E-2</v>
      </c>
      <c r="AA122">
        <v>-1.0702400000000001E-2</v>
      </c>
      <c r="AB122">
        <v>2.99709E-4</v>
      </c>
      <c r="AC122">
        <v>-2.1116099999999999E-2</v>
      </c>
      <c r="AD122">
        <v>-0.79201299999999997</v>
      </c>
      <c r="AE122">
        <v>1.51617E-4</v>
      </c>
      <c r="AF122">
        <v>1.8289599999999999E-4</v>
      </c>
      <c r="AG122">
        <v>1.3919399999999999E-3</v>
      </c>
      <c r="AH122">
        <v>0.40779500000000002</v>
      </c>
      <c r="AI122">
        <v>-21.9754</v>
      </c>
      <c r="AJ122">
        <v>0.12478400000000001</v>
      </c>
      <c r="AK122">
        <v>2.1840399999999999E-2</v>
      </c>
      <c r="AL122">
        <v>-0.67432599999999998</v>
      </c>
      <c r="AM122">
        <v>-7.5117500000000004E-2</v>
      </c>
      <c r="AN122">
        <f t="shared" si="50"/>
        <v>0.4296354</v>
      </c>
      <c r="AO122">
        <f t="shared" si="50"/>
        <v>-22.649726000000001</v>
      </c>
      <c r="AP122">
        <v>-1.8423100000000001E-2</v>
      </c>
      <c r="AQ122">
        <v>-2.10803E-2</v>
      </c>
      <c r="AR122">
        <v>-3.6333200000000003E-2</v>
      </c>
      <c r="AS122">
        <v>1.6617E-2</v>
      </c>
      <c r="AT122">
        <v>-5.6120499999999997E-2</v>
      </c>
      <c r="AU122">
        <v>-0.76632199999999995</v>
      </c>
      <c r="AV122">
        <v>2.9332199999999999E-4</v>
      </c>
      <c r="AW122">
        <v>3.0237500000000002E-4</v>
      </c>
      <c r="AX122">
        <v>2.6778499999999998E-3</v>
      </c>
      <c r="AY122">
        <v>-6.3061600000000002</v>
      </c>
      <c r="AZ122">
        <v>20.8459</v>
      </c>
      <c r="BA122">
        <v>-7.8843200000000002E-2</v>
      </c>
      <c r="BB122">
        <v>0.92074599999999995</v>
      </c>
      <c r="BC122">
        <v>-0.61469300000000004</v>
      </c>
      <c r="BD122">
        <v>4.2941800000000002E-2</v>
      </c>
      <c r="BE122">
        <f t="shared" si="51"/>
        <v>-5.3854139999999999</v>
      </c>
      <c r="BF122">
        <f t="shared" si="52"/>
        <v>20.231207000000001</v>
      </c>
      <c r="BG122">
        <v>4.65666E-3</v>
      </c>
      <c r="BH122">
        <v>-4.1438500000000002E-4</v>
      </c>
      <c r="BI122">
        <v>-1.76838E-3</v>
      </c>
      <c r="BJ122">
        <v>5.2221500000000001E-3</v>
      </c>
      <c r="BK122">
        <v>-9.79871E-4</v>
      </c>
      <c r="BL122">
        <v>-0.30261700000000002</v>
      </c>
      <c r="BM122" s="1">
        <v>9.5255199999999996E-5</v>
      </c>
      <c r="BN122">
        <v>1.0158E-4</v>
      </c>
      <c r="BO122">
        <v>8.7922100000000002E-4</v>
      </c>
      <c r="BP122">
        <v>6.5629400000000002</v>
      </c>
      <c r="BQ122">
        <v>-20.2469</v>
      </c>
      <c r="BR122">
        <v>0.12737599999999999</v>
      </c>
      <c r="BS122">
        <v>-0.1368</v>
      </c>
      <c r="BT122">
        <v>-1.0411600000000001</v>
      </c>
      <c r="BU122">
        <v>-0.15778</v>
      </c>
      <c r="BV122">
        <f t="shared" si="53"/>
        <v>6.4261400000000002</v>
      </c>
      <c r="BW122">
        <f t="shared" si="54"/>
        <v>-21.288060000000002</v>
      </c>
      <c r="BX122">
        <v>6.4838500000000002E-3</v>
      </c>
      <c r="BY122">
        <v>-9.8886299999999998E-4</v>
      </c>
      <c r="BZ122">
        <v>3.9903900000000001E-4</v>
      </c>
      <c r="CA122">
        <v>6.5115099999999999E-3</v>
      </c>
      <c r="CB122">
        <v>-1.0165199999999999E-3</v>
      </c>
      <c r="CC122">
        <v>5.2424100000000001E-2</v>
      </c>
      <c r="CD122">
        <v>3.2439699999999998E-4</v>
      </c>
      <c r="CE122">
        <v>3.3735900000000002E-4</v>
      </c>
      <c r="CF122">
        <v>2.9903199999999999E-3</v>
      </c>
      <c r="CG122">
        <v>106.61499999999999</v>
      </c>
      <c r="CH122">
        <v>106.61499999999999</v>
      </c>
      <c r="CI122">
        <v>-1.0948</v>
      </c>
      <c r="CJ122">
        <v>-3282.63</v>
      </c>
      <c r="CK122">
        <f t="shared" si="55"/>
        <v>3282.63</v>
      </c>
      <c r="CL122">
        <v>-4.7720100000000001E-3</v>
      </c>
      <c r="CM122">
        <f t="shared" si="56"/>
        <v>43.971894639171502</v>
      </c>
      <c r="CN122">
        <f t="shared" si="57"/>
        <v>43.762547283349932</v>
      </c>
      <c r="CO122">
        <f t="shared" si="58"/>
        <v>-4.760935537107323E-3</v>
      </c>
      <c r="CP122">
        <f t="shared" si="59"/>
        <v>0.99996599184822832</v>
      </c>
      <c r="CQ122">
        <f t="shared" si="60"/>
        <v>8.2472231123564832E-3</v>
      </c>
      <c r="CR122">
        <f t="shared" si="61"/>
        <v>8.2471296212072928E-3</v>
      </c>
      <c r="CS122">
        <f t="shared" si="62"/>
        <v>-3282.51836382075</v>
      </c>
      <c r="CT122">
        <f t="shared" si="63"/>
        <v>2.9155562275029028</v>
      </c>
      <c r="CU122" s="1">
        <f t="shared" si="64"/>
        <v>2.6908208954579209E-3</v>
      </c>
      <c r="CV122" s="1">
        <f t="shared" si="65"/>
        <v>-3.2667208954579212E-3</v>
      </c>
      <c r="CW122" s="1">
        <f t="shared" si="66"/>
        <v>-1.6399512727465149E-2</v>
      </c>
      <c r="CX122" s="1">
        <f t="shared" si="67"/>
        <v>1.1616777485905705E-4</v>
      </c>
      <c r="CY122" s="1">
        <f t="shared" si="68"/>
        <v>-6.9206777485905733E-4</v>
      </c>
      <c r="CZ122" s="1">
        <f t="shared" si="69"/>
        <v>1.7429373975704692E-2</v>
      </c>
      <c r="DA122" s="1">
        <f t="shared" si="70"/>
        <v>1.7429373975704692E-2</v>
      </c>
      <c r="DB122">
        <f t="shared" si="71"/>
        <v>0.2098343209370728</v>
      </c>
      <c r="DC122">
        <f t="shared" si="72"/>
        <v>2.4814452000000001E-2</v>
      </c>
      <c r="DD122">
        <f t="shared" si="73"/>
        <v>7.4508650000000003</v>
      </c>
      <c r="DE122">
        <f t="shared" si="74"/>
        <v>-42.224299999999999</v>
      </c>
      <c r="DF122">
        <f t="shared" si="75"/>
        <v>42.876647487160483</v>
      </c>
      <c r="DG122">
        <f t="shared" si="76"/>
        <v>6.7139550000000003</v>
      </c>
      <c r="DH122">
        <f t="shared" si="77"/>
        <v>-42.821300000000001</v>
      </c>
      <c r="DI122">
        <f t="shared" si="78"/>
        <v>43.344445150815176</v>
      </c>
      <c r="DJ122">
        <f t="shared" si="79"/>
        <v>0.99981688897051402</v>
      </c>
      <c r="DK122">
        <f t="shared" si="80"/>
        <v>6.3574200000000003</v>
      </c>
      <c r="DL122">
        <f t="shared" si="81"/>
        <v>-42.399393000000003</v>
      </c>
      <c r="DM122">
        <f t="shared" si="82"/>
        <v>42.87336371017382</v>
      </c>
      <c r="DN122">
        <f t="shared" si="83"/>
        <v>5.8150493999999995</v>
      </c>
      <c r="DO122">
        <f t="shared" si="84"/>
        <v>-42.880932999999999</v>
      </c>
      <c r="DP122">
        <f t="shared" si="85"/>
        <v>43.273423882042536</v>
      </c>
      <c r="DQ122">
        <f t="shared" si="86"/>
        <v>0.9999013628556086</v>
      </c>
      <c r="DR122">
        <f t="shared" si="87"/>
        <v>0.99966646049179475</v>
      </c>
      <c r="DS122">
        <f t="shared" si="88"/>
        <v>0.99978499774581875</v>
      </c>
      <c r="DT122">
        <f t="shared" si="89"/>
        <v>0.14828367661974209</v>
      </c>
      <c r="DU122">
        <f t="shared" si="90"/>
        <v>-0.98894486764841028</v>
      </c>
      <c r="DV122" s="1">
        <f t="shared" si="91"/>
        <v>-8.7447588507389351E-4</v>
      </c>
      <c r="DW122" s="1">
        <f t="shared" si="92"/>
        <v>2.9857588507389366E-4</v>
      </c>
      <c r="DX122" s="1">
        <f t="shared" si="93"/>
        <v>1.7408626351132737E-2</v>
      </c>
      <c r="DY122" s="1">
        <f t="shared" si="94"/>
        <v>1.7408626351132737E-2</v>
      </c>
      <c r="EP122">
        <f t="shared" si="95"/>
        <v>-9847.89</v>
      </c>
    </row>
    <row r="123" spans="1:146" x14ac:dyDescent="0.3">
      <c r="A123">
        <v>118</v>
      </c>
      <c r="B123">
        <v>-3.10256E-2</v>
      </c>
      <c r="C123">
        <v>0.161887</v>
      </c>
      <c r="D123">
        <v>1.65306E-3</v>
      </c>
      <c r="E123">
        <v>0.42475099999999999</v>
      </c>
      <c r="F123">
        <v>-0.82592500000000002</v>
      </c>
      <c r="G123">
        <v>-6.1903399999999997E-2</v>
      </c>
      <c r="H123">
        <v>2.84294E-3</v>
      </c>
      <c r="I123">
        <v>-3.5320299999999998E-3</v>
      </c>
      <c r="J123">
        <v>-8.3537500000000001E-3</v>
      </c>
      <c r="K123">
        <v>9.3527999999999997E-3</v>
      </c>
      <c r="L123">
        <v>-1.0041899999999999E-2</v>
      </c>
      <c r="M123">
        <v>-0.57752999999999999</v>
      </c>
      <c r="N123">
        <v>1.7755099999999999E-4</v>
      </c>
      <c r="O123">
        <v>1.8673299999999999E-4</v>
      </c>
      <c r="P123">
        <v>1.6207299999999999E-3</v>
      </c>
      <c r="Q123">
        <v>-0.88792499999999996</v>
      </c>
      <c r="R123">
        <v>21.977399999999999</v>
      </c>
      <c r="S123">
        <v>-5.3046700000000002E-2</v>
      </c>
      <c r="T123">
        <v>1.01271</v>
      </c>
      <c r="U123">
        <v>-0.880583</v>
      </c>
      <c r="V123">
        <v>-2.15534E-2</v>
      </c>
      <c r="W123">
        <f t="shared" si="49"/>
        <v>0.12478500000000003</v>
      </c>
      <c r="X123">
        <f t="shared" si="49"/>
        <v>21.096816999999998</v>
      </c>
      <c r="Y123">
        <v>-1.07019E-2</v>
      </c>
      <c r="Z123">
        <v>-1.02223E-2</v>
      </c>
      <c r="AA123">
        <v>-1.08232E-2</v>
      </c>
      <c r="AB123">
        <v>3.6902099999999998E-4</v>
      </c>
      <c r="AC123">
        <v>-2.1293200000000002E-2</v>
      </c>
      <c r="AD123">
        <v>-0.79734099999999997</v>
      </c>
      <c r="AE123">
        <v>1.47956E-4</v>
      </c>
      <c r="AF123">
        <v>1.7733899999999999E-4</v>
      </c>
      <c r="AG123">
        <v>1.3556900000000001E-3</v>
      </c>
      <c r="AH123">
        <v>0.40779500000000002</v>
      </c>
      <c r="AI123">
        <v>-21.9754</v>
      </c>
      <c r="AJ123">
        <v>0.12478400000000001</v>
      </c>
      <c r="AK123">
        <v>1.38923E-2</v>
      </c>
      <c r="AL123">
        <v>-0.67936300000000005</v>
      </c>
      <c r="AM123">
        <v>-8.7400500000000006E-2</v>
      </c>
      <c r="AN123">
        <f t="shared" si="50"/>
        <v>0.42168730000000004</v>
      </c>
      <c r="AO123">
        <f t="shared" si="50"/>
        <v>-22.654762999999999</v>
      </c>
      <c r="AP123">
        <v>-1.8410099999999999E-2</v>
      </c>
      <c r="AQ123">
        <v>-2.17123E-2</v>
      </c>
      <c r="AR123">
        <v>-3.7298100000000001E-2</v>
      </c>
      <c r="AS123">
        <v>1.7285100000000001E-2</v>
      </c>
      <c r="AT123">
        <v>-5.7407600000000003E-2</v>
      </c>
      <c r="AU123">
        <v>-0.76246100000000006</v>
      </c>
      <c r="AV123">
        <v>3.0364200000000002E-4</v>
      </c>
      <c r="AW123">
        <v>3.1278700000000003E-4</v>
      </c>
      <c r="AX123">
        <v>2.7730300000000001E-3</v>
      </c>
      <c r="AY123">
        <v>-6.3061600000000002</v>
      </c>
      <c r="AZ123">
        <v>20.8459</v>
      </c>
      <c r="BA123">
        <v>-7.8843200000000002E-2</v>
      </c>
      <c r="BB123">
        <v>0.97550499999999996</v>
      </c>
      <c r="BC123">
        <v>-0.61830700000000005</v>
      </c>
      <c r="BD123">
        <v>2.5301000000000001E-2</v>
      </c>
      <c r="BE123">
        <f t="shared" si="51"/>
        <v>-5.3306550000000001</v>
      </c>
      <c r="BF123">
        <f t="shared" si="52"/>
        <v>20.227592999999999</v>
      </c>
      <c r="BG123">
        <v>4.6527199999999999E-3</v>
      </c>
      <c r="BH123">
        <v>-4.2713199999999999E-4</v>
      </c>
      <c r="BI123">
        <v>-1.8377999999999999E-3</v>
      </c>
      <c r="BJ123">
        <v>5.2572499999999998E-3</v>
      </c>
      <c r="BK123">
        <v>-1.0316500000000001E-3</v>
      </c>
      <c r="BL123">
        <v>-0.31122899999999998</v>
      </c>
      <c r="BM123" s="1">
        <v>9.4553600000000002E-5</v>
      </c>
      <c r="BN123">
        <v>1.00233E-4</v>
      </c>
      <c r="BO123">
        <v>8.6849200000000001E-4</v>
      </c>
      <c r="BP123">
        <v>6.5629400000000002</v>
      </c>
      <c r="BQ123">
        <v>-20.2469</v>
      </c>
      <c r="BR123">
        <v>0.12737599999999999</v>
      </c>
      <c r="BS123">
        <v>-0.14964</v>
      </c>
      <c r="BT123">
        <v>-1.06053</v>
      </c>
      <c r="BU123">
        <v>-0.172232</v>
      </c>
      <c r="BV123">
        <f t="shared" si="53"/>
        <v>6.4133000000000004</v>
      </c>
      <c r="BW123">
        <f t="shared" si="54"/>
        <v>-21.30743</v>
      </c>
      <c r="BX123">
        <v>6.6207100000000001E-3</v>
      </c>
      <c r="BY123">
        <v>-7.3079700000000004E-4</v>
      </c>
      <c r="BZ123">
        <v>2.0285400000000001E-4</v>
      </c>
      <c r="CA123">
        <v>6.6322899999999999E-3</v>
      </c>
      <c r="CB123">
        <v>-7.4236899999999999E-4</v>
      </c>
      <c r="CC123">
        <v>2.6995999999999999E-2</v>
      </c>
      <c r="CD123">
        <v>3.2748400000000001E-4</v>
      </c>
      <c r="CE123">
        <v>3.4051399999999999E-4</v>
      </c>
      <c r="CF123">
        <v>3.0177699999999999E-3</v>
      </c>
      <c r="CG123">
        <v>109.67400000000001</v>
      </c>
      <c r="CH123">
        <v>109.67400000000001</v>
      </c>
      <c r="CI123">
        <v>-1.1034999999999999</v>
      </c>
      <c r="CJ123">
        <v>-3308.79</v>
      </c>
      <c r="CK123">
        <f t="shared" si="55"/>
        <v>3308.79</v>
      </c>
      <c r="CL123">
        <v>-4.9990700000000004E-3</v>
      </c>
      <c r="CM123">
        <f t="shared" si="56"/>
        <v>43.971894639171502</v>
      </c>
      <c r="CN123">
        <f t="shared" si="57"/>
        <v>43.752587391743418</v>
      </c>
      <c r="CO123">
        <f t="shared" si="58"/>
        <v>-4.9874413924552241E-3</v>
      </c>
      <c r="CP123">
        <f t="shared" si="59"/>
        <v>0.9999769752646992</v>
      </c>
      <c r="CQ123">
        <f t="shared" si="60"/>
        <v>6.7859890447525828E-3</v>
      </c>
      <c r="CR123">
        <f t="shared" si="61"/>
        <v>6.7859369628052819E-3</v>
      </c>
      <c r="CS123">
        <f t="shared" si="62"/>
        <v>-3308.7138159860842</v>
      </c>
      <c r="CT123">
        <f t="shared" si="63"/>
        <v>2.9388232149886933</v>
      </c>
      <c r="CU123" s="1">
        <f t="shared" si="64"/>
        <v>2.7292730080332979E-3</v>
      </c>
      <c r="CV123" s="1">
        <f t="shared" si="65"/>
        <v>-3.4183630080332982E-3</v>
      </c>
      <c r="CW123" s="1">
        <f t="shared" si="66"/>
        <v>-1.679247957166722E-2</v>
      </c>
      <c r="CX123" s="1">
        <f t="shared" si="67"/>
        <v>4.7407525597568251E-5</v>
      </c>
      <c r="CY123" s="1">
        <f t="shared" si="68"/>
        <v>-7.3649752559756853E-4</v>
      </c>
      <c r="CZ123" s="1">
        <f t="shared" si="69"/>
        <v>1.7865225764641508E-2</v>
      </c>
      <c r="DA123" s="1">
        <f t="shared" si="70"/>
        <v>1.7865225764641508E-2</v>
      </c>
      <c r="DB123">
        <f t="shared" si="71"/>
        <v>0.21981857933384311</v>
      </c>
      <c r="DC123">
        <f t="shared" si="72"/>
        <v>2.5995164000000005E-2</v>
      </c>
      <c r="DD123">
        <f t="shared" si="73"/>
        <v>7.4508650000000003</v>
      </c>
      <c r="DE123">
        <f t="shared" si="74"/>
        <v>-42.224299999999999</v>
      </c>
      <c r="DF123">
        <f t="shared" si="75"/>
        <v>42.876647487160483</v>
      </c>
      <c r="DG123">
        <f t="shared" si="76"/>
        <v>6.7139550000000003</v>
      </c>
      <c r="DH123">
        <f t="shared" si="77"/>
        <v>-42.821300000000001</v>
      </c>
      <c r="DI123">
        <f t="shared" si="78"/>
        <v>43.344445150815176</v>
      </c>
      <c r="DJ123">
        <f t="shared" si="79"/>
        <v>0.99981688897051402</v>
      </c>
      <c r="DK123">
        <f t="shared" si="80"/>
        <v>6.2885150000000003</v>
      </c>
      <c r="DL123">
        <f t="shared" si="81"/>
        <v>-42.404246999999998</v>
      </c>
      <c r="DM123">
        <f t="shared" si="82"/>
        <v>42.868001872518313</v>
      </c>
      <c r="DN123">
        <f t="shared" si="83"/>
        <v>5.7523423000000005</v>
      </c>
      <c r="DO123">
        <f t="shared" si="84"/>
        <v>-42.882356000000001</v>
      </c>
      <c r="DP123">
        <f t="shared" si="85"/>
        <v>43.266452339510174</v>
      </c>
      <c r="DQ123">
        <f t="shared" si="86"/>
        <v>0.99990367777147759</v>
      </c>
      <c r="DR123">
        <f t="shared" si="87"/>
        <v>0.99962368431724324</v>
      </c>
      <c r="DS123">
        <f t="shared" si="88"/>
        <v>0.99975408887914852</v>
      </c>
      <c r="DT123">
        <f t="shared" si="89"/>
        <v>0.14669484756254578</v>
      </c>
      <c r="DU123">
        <f t="shared" si="90"/>
        <v>-0.98918179405941431</v>
      </c>
      <c r="DV123" s="1">
        <f t="shared" si="91"/>
        <v>-9.7045482926335367E-4</v>
      </c>
      <c r="DW123" s="1">
        <f t="shared" si="92"/>
        <v>2.8136482926335383E-4</v>
      </c>
      <c r="DX123" s="1">
        <f t="shared" si="93"/>
        <v>1.7838546641849109E-2</v>
      </c>
      <c r="DY123" s="1">
        <f t="shared" si="94"/>
        <v>1.7838546641849109E-2</v>
      </c>
      <c r="EP123">
        <f t="shared" si="95"/>
        <v>-9926.369999999999</v>
      </c>
    </row>
    <row r="124" spans="1:146" x14ac:dyDescent="0.3">
      <c r="A124">
        <v>119</v>
      </c>
      <c r="B124">
        <v>-3.08767E-2</v>
      </c>
      <c r="C124">
        <v>0.16259499999999999</v>
      </c>
      <c r="D124">
        <v>1.3879999999999999E-3</v>
      </c>
      <c r="E124">
        <v>0.42769600000000002</v>
      </c>
      <c r="F124">
        <v>-0.82689199999999996</v>
      </c>
      <c r="G124">
        <v>-4.5121700000000001E-2</v>
      </c>
      <c r="H124">
        <v>2.78196E-3</v>
      </c>
      <c r="I124">
        <v>-3.5441000000000001E-3</v>
      </c>
      <c r="J124">
        <v>-8.4377299999999992E-3</v>
      </c>
      <c r="K124">
        <v>9.3982700000000002E-3</v>
      </c>
      <c r="L124">
        <v>-1.01604E-2</v>
      </c>
      <c r="M124">
        <v>-0.58185200000000004</v>
      </c>
      <c r="N124">
        <v>1.7682099999999999E-4</v>
      </c>
      <c r="O124">
        <v>1.85983E-4</v>
      </c>
      <c r="P124">
        <v>1.61389E-3</v>
      </c>
      <c r="Q124">
        <v>-0.88792499999999996</v>
      </c>
      <c r="R124">
        <v>21.977399999999999</v>
      </c>
      <c r="S124">
        <v>-5.3046700000000002E-2</v>
      </c>
      <c r="T124">
        <v>1.0214799999999999</v>
      </c>
      <c r="U124">
        <v>-0.88095900000000005</v>
      </c>
      <c r="V124">
        <v>3.1642300000000001E-3</v>
      </c>
      <c r="W124">
        <f t="shared" si="49"/>
        <v>0.13355499999999998</v>
      </c>
      <c r="X124">
        <f t="shared" si="49"/>
        <v>21.096440999999999</v>
      </c>
      <c r="Y124">
        <v>-1.0933500000000001E-2</v>
      </c>
      <c r="Z124">
        <v>-1.0200499999999999E-2</v>
      </c>
      <c r="AA124">
        <v>-1.0922400000000001E-2</v>
      </c>
      <c r="AB124">
        <v>3.6698200000000002E-4</v>
      </c>
      <c r="AC124">
        <v>-2.1500999999999999E-2</v>
      </c>
      <c r="AD124">
        <v>-0.80304600000000004</v>
      </c>
      <c r="AE124">
        <v>1.4815299999999999E-4</v>
      </c>
      <c r="AF124">
        <v>1.78044E-4</v>
      </c>
      <c r="AG124">
        <v>1.35856E-3</v>
      </c>
      <c r="AH124">
        <v>0.40779500000000002</v>
      </c>
      <c r="AI124">
        <v>-21.9754</v>
      </c>
      <c r="AJ124">
        <v>0.12478400000000001</v>
      </c>
      <c r="AK124">
        <v>1.25532E-2</v>
      </c>
      <c r="AL124">
        <v>-0.68176800000000004</v>
      </c>
      <c r="AM124">
        <v>-6.9451100000000002E-2</v>
      </c>
      <c r="AN124">
        <f t="shared" si="50"/>
        <v>0.42034820000000001</v>
      </c>
      <c r="AO124">
        <f t="shared" si="50"/>
        <v>-22.657168000000002</v>
      </c>
      <c r="AP124">
        <v>-1.8139800000000001E-2</v>
      </c>
      <c r="AQ124">
        <v>-2.1784499999999998E-2</v>
      </c>
      <c r="AR124">
        <v>-3.7612100000000002E-2</v>
      </c>
      <c r="AS124">
        <v>1.77059E-2</v>
      </c>
      <c r="AT124">
        <v>-5.7630099999999997E-2</v>
      </c>
      <c r="AU124">
        <v>-0.76038499999999998</v>
      </c>
      <c r="AV124">
        <v>3.0134299999999998E-4</v>
      </c>
      <c r="AW124">
        <v>3.1065699999999999E-4</v>
      </c>
      <c r="AX124">
        <v>2.75114E-3</v>
      </c>
      <c r="AY124">
        <v>-6.3061600000000002</v>
      </c>
      <c r="AZ124">
        <v>20.8459</v>
      </c>
      <c r="BA124">
        <v>-7.8843200000000002E-2</v>
      </c>
      <c r="BB124">
        <v>0.98457700000000004</v>
      </c>
      <c r="BC124">
        <v>-0.61655499999999996</v>
      </c>
      <c r="BD124">
        <v>4.3393000000000001E-2</v>
      </c>
      <c r="BE124">
        <f t="shared" si="51"/>
        <v>-5.3215830000000004</v>
      </c>
      <c r="BF124">
        <f t="shared" si="52"/>
        <v>20.229345000000002</v>
      </c>
      <c r="BG124">
        <v>4.6721999999999996E-3</v>
      </c>
      <c r="BH124">
        <v>-3.6059900000000002E-4</v>
      </c>
      <c r="BI124">
        <v>-1.85184E-3</v>
      </c>
      <c r="BJ124">
        <v>5.2895900000000003E-3</v>
      </c>
      <c r="BK124">
        <v>-9.779910000000001E-4</v>
      </c>
      <c r="BL124">
        <v>-0.31522</v>
      </c>
      <c r="BM124" s="1">
        <v>9.9625700000000004E-5</v>
      </c>
      <c r="BN124">
        <v>1.0607699999999999E-4</v>
      </c>
      <c r="BO124">
        <v>9.1829100000000001E-4</v>
      </c>
      <c r="BP124">
        <v>6.5629400000000002</v>
      </c>
      <c r="BQ124">
        <v>-20.2469</v>
      </c>
      <c r="BR124">
        <v>0.12737599999999999</v>
      </c>
      <c r="BS124">
        <v>-0.15212600000000001</v>
      </c>
      <c r="BT124">
        <v>-1.0660400000000001</v>
      </c>
      <c r="BU124">
        <v>-0.152306</v>
      </c>
      <c r="BV124">
        <f t="shared" si="53"/>
        <v>6.4108140000000002</v>
      </c>
      <c r="BW124">
        <f t="shared" si="54"/>
        <v>-21.312940000000001</v>
      </c>
      <c r="BX124">
        <v>6.50565E-3</v>
      </c>
      <c r="BY124">
        <v>-8.6468000000000005E-4</v>
      </c>
      <c r="BZ124">
        <v>3.1419299999999999E-4</v>
      </c>
      <c r="CA124">
        <v>6.52565E-3</v>
      </c>
      <c r="CB124">
        <v>-8.8467199999999998E-4</v>
      </c>
      <c r="CC124">
        <v>4.1823199999999998E-2</v>
      </c>
      <c r="CD124">
        <v>3.2866699999999999E-4</v>
      </c>
      <c r="CE124">
        <v>3.41999E-4</v>
      </c>
      <c r="CF124">
        <v>3.0332699999999998E-3</v>
      </c>
      <c r="CG124">
        <v>110.173</v>
      </c>
      <c r="CH124">
        <v>110.173</v>
      </c>
      <c r="CI124">
        <v>-1.1056999999999999</v>
      </c>
      <c r="CJ124">
        <v>-3315.6000000000004</v>
      </c>
      <c r="CK124">
        <f t="shared" si="55"/>
        <v>3315.6000000000004</v>
      </c>
      <c r="CL124">
        <v>-4.9555500000000004E-3</v>
      </c>
      <c r="CM124">
        <f t="shared" si="56"/>
        <v>43.971894639171502</v>
      </c>
      <c r="CN124">
        <f t="shared" si="57"/>
        <v>43.754548916249234</v>
      </c>
      <c r="CO124">
        <f t="shared" si="58"/>
        <v>-4.9428327959434694E-3</v>
      </c>
      <c r="CP124">
        <f t="shared" si="59"/>
        <v>0.99997851843356822</v>
      </c>
      <c r="CQ124">
        <f t="shared" si="60"/>
        <v>6.5546385623977965E-3</v>
      </c>
      <c r="CR124">
        <f t="shared" si="61"/>
        <v>6.5545916276945762E-3</v>
      </c>
      <c r="CS124">
        <f t="shared" si="62"/>
        <v>-3315.5287757183391</v>
      </c>
      <c r="CT124">
        <f t="shared" si="63"/>
        <v>2.9448763108392915</v>
      </c>
      <c r="CU124" s="1">
        <f t="shared" si="64"/>
        <v>2.6710788428470624E-3</v>
      </c>
      <c r="CV124" s="1">
        <f t="shared" si="65"/>
        <v>-3.4332188428470621E-3</v>
      </c>
      <c r="CW124" s="1">
        <f t="shared" si="66"/>
        <v>-1.695693766868385E-2</v>
      </c>
      <c r="CX124" s="1">
        <f t="shared" si="67"/>
        <v>6.2511389041907534E-5</v>
      </c>
      <c r="CY124" s="1">
        <f t="shared" si="68"/>
        <v>-8.2465138904190723E-4</v>
      </c>
      <c r="CZ124" s="1">
        <f t="shared" si="69"/>
        <v>1.8000364650205911E-2</v>
      </c>
      <c r="DA124" s="1">
        <f t="shared" si="70"/>
        <v>1.8000364650205911E-2</v>
      </c>
      <c r="DB124">
        <f t="shared" si="71"/>
        <v>0.21790492247914636</v>
      </c>
      <c r="DC124">
        <f t="shared" si="72"/>
        <v>2.5768860000000005E-2</v>
      </c>
      <c r="DD124">
        <f t="shared" si="73"/>
        <v>7.4508650000000003</v>
      </c>
      <c r="DE124">
        <f t="shared" si="74"/>
        <v>-42.224299999999999</v>
      </c>
      <c r="DF124">
        <f t="shared" si="75"/>
        <v>42.876647487160483</v>
      </c>
      <c r="DG124">
        <f t="shared" si="76"/>
        <v>6.7139550000000003</v>
      </c>
      <c r="DH124">
        <f t="shared" si="77"/>
        <v>-42.821300000000001</v>
      </c>
      <c r="DI124">
        <f t="shared" si="78"/>
        <v>43.344445150815176</v>
      </c>
      <c r="DJ124">
        <f t="shared" si="79"/>
        <v>0.99981688897051402</v>
      </c>
      <c r="DK124">
        <f t="shared" si="80"/>
        <v>6.2772589999999999</v>
      </c>
      <c r="DL124">
        <f t="shared" si="81"/>
        <v>-42.409380999999996</v>
      </c>
      <c r="DM124">
        <f t="shared" si="82"/>
        <v>42.871430782704721</v>
      </c>
      <c r="DN124">
        <f t="shared" si="83"/>
        <v>5.7419312000000007</v>
      </c>
      <c r="DO124">
        <f t="shared" si="84"/>
        <v>-42.886513000000008</v>
      </c>
      <c r="DP124">
        <f t="shared" si="85"/>
        <v>43.269189629627952</v>
      </c>
      <c r="DQ124">
        <f t="shared" si="86"/>
        <v>0.99990403871094202</v>
      </c>
      <c r="DR124">
        <f t="shared" si="87"/>
        <v>0.99961603968890578</v>
      </c>
      <c r="DS124">
        <f t="shared" si="88"/>
        <v>0.99974848569317343</v>
      </c>
      <c r="DT124">
        <f t="shared" si="89"/>
        <v>0.14642056225780048</v>
      </c>
      <c r="DU124">
        <f t="shared" si="90"/>
        <v>-0.98922243148247979</v>
      </c>
      <c r="DV124" s="1">
        <f t="shared" si="91"/>
        <v>-9.6419182658493167E-4</v>
      </c>
      <c r="DW124" s="1">
        <f t="shared" si="92"/>
        <v>2.0205182658493198E-4</v>
      </c>
      <c r="DX124" s="1">
        <f t="shared" si="93"/>
        <v>1.7984439415134432E-2</v>
      </c>
      <c r="DY124" s="1">
        <f t="shared" si="94"/>
        <v>1.7984439415134432E-2</v>
      </c>
      <c r="EP124">
        <f t="shared" si="95"/>
        <v>-9946.8000000000011</v>
      </c>
    </row>
    <row r="125" spans="1:146" x14ac:dyDescent="0.3">
      <c r="A125">
        <v>120</v>
      </c>
      <c r="B125">
        <v>-3.3000399999999999E-2</v>
      </c>
      <c r="C125">
        <v>0.18542</v>
      </c>
      <c r="D125">
        <v>1.61085E-3</v>
      </c>
      <c r="E125">
        <v>0.43982199999999999</v>
      </c>
      <c r="F125">
        <v>-0.83856299999999995</v>
      </c>
      <c r="G125">
        <v>-5.4052299999999998E-2</v>
      </c>
      <c r="H125">
        <v>2.9325599999999999E-3</v>
      </c>
      <c r="I125">
        <v>-3.6089199999999998E-3</v>
      </c>
      <c r="J125">
        <v>-8.4908199999999996E-3</v>
      </c>
      <c r="K125">
        <v>9.5436800000000006E-3</v>
      </c>
      <c r="L125">
        <v>-1.022E-2</v>
      </c>
      <c r="M125">
        <v>-0.57834099999999999</v>
      </c>
      <c r="N125">
        <v>1.79008E-4</v>
      </c>
      <c r="O125">
        <v>1.88192E-4</v>
      </c>
      <c r="P125">
        <v>1.63405E-3</v>
      </c>
      <c r="Q125">
        <v>-0.88792499999999996</v>
      </c>
      <c r="R125">
        <v>21.977399999999999</v>
      </c>
      <c r="S125">
        <v>-5.3046700000000002E-2</v>
      </c>
      <c r="T125">
        <v>1.0617799999999999</v>
      </c>
      <c r="U125">
        <v>-0.89270099999999997</v>
      </c>
      <c r="V125">
        <v>-8.5800100000000008E-3</v>
      </c>
      <c r="W125">
        <f t="shared" si="49"/>
        <v>0.17385499999999998</v>
      </c>
      <c r="X125">
        <f t="shared" si="49"/>
        <v>21.084699000000001</v>
      </c>
      <c r="Y125">
        <v>-1.10312E-2</v>
      </c>
      <c r="Z125">
        <v>-9.8831300000000004E-3</v>
      </c>
      <c r="AA125">
        <v>-1.12604E-2</v>
      </c>
      <c r="AB125">
        <v>8.2321100000000002E-4</v>
      </c>
      <c r="AC125">
        <v>-2.17375E-2</v>
      </c>
      <c r="AD125">
        <v>-0.81172500000000003</v>
      </c>
      <c r="AE125">
        <v>1.51516E-4</v>
      </c>
      <c r="AF125">
        <v>1.8177699999999999E-4</v>
      </c>
      <c r="AG125">
        <v>1.38853E-3</v>
      </c>
      <c r="AH125">
        <v>0.40779500000000002</v>
      </c>
      <c r="AI125">
        <v>-21.9754</v>
      </c>
      <c r="AJ125">
        <v>0.12478400000000001</v>
      </c>
      <c r="AK125">
        <v>3.0765200000000001E-3</v>
      </c>
      <c r="AL125">
        <v>-0.68823800000000002</v>
      </c>
      <c r="AM125">
        <v>-7.9827800000000004E-2</v>
      </c>
      <c r="AN125">
        <f t="shared" si="50"/>
        <v>0.41087152000000005</v>
      </c>
      <c r="AO125">
        <f t="shared" si="50"/>
        <v>-22.663637999999999</v>
      </c>
      <c r="AP125">
        <v>-1.8554899999999999E-2</v>
      </c>
      <c r="AQ125">
        <v>-2.4859099999999999E-2</v>
      </c>
      <c r="AR125">
        <v>-3.4010699999999998E-2</v>
      </c>
      <c r="AS125">
        <v>1.24624E-2</v>
      </c>
      <c r="AT125">
        <v>-5.58764E-2</v>
      </c>
      <c r="AU125">
        <v>-0.73840099999999997</v>
      </c>
      <c r="AV125">
        <v>3.1386000000000001E-4</v>
      </c>
      <c r="AW125">
        <v>3.2341899999999997E-4</v>
      </c>
      <c r="AX125">
        <v>2.8660299999999999E-3</v>
      </c>
      <c r="AY125">
        <v>-6.3061600000000002</v>
      </c>
      <c r="AZ125">
        <v>20.8459</v>
      </c>
      <c r="BA125">
        <v>-7.8843200000000002E-2</v>
      </c>
      <c r="BB125">
        <v>1.0227900000000001</v>
      </c>
      <c r="BC125">
        <v>-0.61907100000000004</v>
      </c>
      <c r="BD125">
        <v>3.0938899999999998E-2</v>
      </c>
      <c r="BE125">
        <f t="shared" si="51"/>
        <v>-5.2833699999999997</v>
      </c>
      <c r="BF125">
        <f t="shared" si="52"/>
        <v>20.226828999999999</v>
      </c>
      <c r="BG125">
        <v>4.8716200000000001E-3</v>
      </c>
      <c r="BH125">
        <v>-3.6002000000000001E-4</v>
      </c>
      <c r="BI125">
        <v>-1.7869400000000001E-3</v>
      </c>
      <c r="BJ125">
        <v>5.4340899999999999E-3</v>
      </c>
      <c r="BK125">
        <v>-9.22491E-4</v>
      </c>
      <c r="BL125">
        <v>-0.29769000000000001</v>
      </c>
      <c r="BM125" s="1">
        <v>9.7227399999999997E-5</v>
      </c>
      <c r="BN125">
        <v>1.0313499999999999E-4</v>
      </c>
      <c r="BO125">
        <v>8.9339599999999997E-4</v>
      </c>
      <c r="BP125">
        <v>6.5629400000000002</v>
      </c>
      <c r="BQ125">
        <v>-20.2469</v>
      </c>
      <c r="BR125">
        <v>0.12737599999999999</v>
      </c>
      <c r="BS125">
        <v>-0.16789100000000001</v>
      </c>
      <c r="BT125">
        <v>-1.08633</v>
      </c>
      <c r="BU125">
        <v>-0.15765999999999999</v>
      </c>
      <c r="BV125">
        <f t="shared" si="53"/>
        <v>6.3950490000000002</v>
      </c>
      <c r="BW125">
        <f t="shared" si="54"/>
        <v>-21.33323</v>
      </c>
      <c r="BX125">
        <v>6.8799000000000004E-3</v>
      </c>
      <c r="BY125">
        <v>-8.2592899999999999E-4</v>
      </c>
      <c r="BZ125">
        <v>4.04161E-4</v>
      </c>
      <c r="CA125">
        <v>6.90787E-3</v>
      </c>
      <c r="CB125">
        <v>-8.5389600000000004E-4</v>
      </c>
      <c r="CC125">
        <v>5.1639600000000001E-2</v>
      </c>
      <c r="CD125">
        <v>3.2996099999999998E-4</v>
      </c>
      <c r="CE125">
        <v>3.43183E-4</v>
      </c>
      <c r="CF125">
        <v>3.0420600000000001E-3</v>
      </c>
      <c r="CG125">
        <v>112.732</v>
      </c>
      <c r="CH125">
        <v>112.733</v>
      </c>
      <c r="CI125">
        <v>-1.1151</v>
      </c>
      <c r="CJ125">
        <v>-3343.71</v>
      </c>
      <c r="CK125">
        <f t="shared" si="55"/>
        <v>3343.71</v>
      </c>
      <c r="CL125">
        <v>-5.0812599999999998E-3</v>
      </c>
      <c r="CM125">
        <f t="shared" si="56"/>
        <v>43.971894639171502</v>
      </c>
      <c r="CN125">
        <f t="shared" si="57"/>
        <v>43.748979040616732</v>
      </c>
      <c r="CO125">
        <f t="shared" si="58"/>
        <v>-5.0695017893586649E-3</v>
      </c>
      <c r="CP125">
        <f t="shared" si="59"/>
        <v>0.99998532444343136</v>
      </c>
      <c r="CQ125">
        <f t="shared" si="60"/>
        <v>5.4176733870012761E-3</v>
      </c>
      <c r="CR125">
        <f t="shared" si="61"/>
        <v>5.417646884512504E-3</v>
      </c>
      <c r="CS125">
        <f t="shared" si="62"/>
        <v>-3343.6609291947457</v>
      </c>
      <c r="CT125">
        <f t="shared" si="63"/>
        <v>2.9698634902455741</v>
      </c>
      <c r="CU125" s="1">
        <f t="shared" si="64"/>
        <v>2.8403688228083417E-3</v>
      </c>
      <c r="CV125" s="1">
        <f t="shared" si="65"/>
        <v>-3.5167288228083412E-3</v>
      </c>
      <c r="CW125" s="1">
        <f t="shared" si="66"/>
        <v>-1.7051520964538464E-2</v>
      </c>
      <c r="CX125" s="1">
        <f t="shared" si="67"/>
        <v>6.9135798189214927E-6</v>
      </c>
      <c r="CY125" s="1">
        <f t="shared" si="68"/>
        <v>-6.8327357981892104E-4</v>
      </c>
      <c r="CZ125" s="1">
        <f t="shared" si="69"/>
        <v>1.8184903061734228E-2</v>
      </c>
      <c r="DA125" s="1">
        <f t="shared" si="70"/>
        <v>1.8184903061734228E-2</v>
      </c>
      <c r="DB125">
        <f t="shared" si="71"/>
        <v>0.22343262935423658</v>
      </c>
      <c r="DC125">
        <f t="shared" si="72"/>
        <v>2.6422551999999998E-2</v>
      </c>
      <c r="DD125">
        <f t="shared" si="73"/>
        <v>7.4508650000000003</v>
      </c>
      <c r="DE125">
        <f t="shared" si="74"/>
        <v>-42.224299999999999</v>
      </c>
      <c r="DF125">
        <f t="shared" si="75"/>
        <v>42.876647487160483</v>
      </c>
      <c r="DG125">
        <f t="shared" si="76"/>
        <v>6.7139550000000003</v>
      </c>
      <c r="DH125">
        <f t="shared" si="77"/>
        <v>-42.821300000000001</v>
      </c>
      <c r="DI125">
        <f t="shared" si="78"/>
        <v>43.344445150815176</v>
      </c>
      <c r="DJ125">
        <f t="shared" si="79"/>
        <v>0.99981688897051402</v>
      </c>
      <c r="DK125">
        <f t="shared" si="80"/>
        <v>6.2211940000000006</v>
      </c>
      <c r="DL125">
        <f t="shared" si="81"/>
        <v>-42.417929000000001</v>
      </c>
      <c r="DM125">
        <f t="shared" si="82"/>
        <v>42.871715097890323</v>
      </c>
      <c r="DN125">
        <f t="shared" si="83"/>
        <v>5.6942415199999994</v>
      </c>
      <c r="DO125">
        <f t="shared" si="84"/>
        <v>-42.890467000000001</v>
      </c>
      <c r="DP125">
        <f t="shared" si="85"/>
        <v>43.266806514534686</v>
      </c>
      <c r="DQ125">
        <f t="shared" si="86"/>
        <v>0.99990703819013849</v>
      </c>
      <c r="DR125">
        <f t="shared" si="87"/>
        <v>0.9995785109090094</v>
      </c>
      <c r="DS125">
        <f t="shared" si="88"/>
        <v>0.99972310298004397</v>
      </c>
      <c r="DT125">
        <f t="shared" si="89"/>
        <v>0.14511185255348322</v>
      </c>
      <c r="DU125">
        <f t="shared" si="90"/>
        <v>-0.98941525672919362</v>
      </c>
      <c r="DV125" s="1">
        <f t="shared" si="91"/>
        <v>-1.0330191923448042E-3</v>
      </c>
      <c r="DW125" s="1">
        <f t="shared" si="92"/>
        <v>3.566591923448042E-4</v>
      </c>
      <c r="DX125" s="1">
        <f t="shared" si="93"/>
        <v>1.8144857444111442E-2</v>
      </c>
      <c r="DY125" s="1">
        <f t="shared" si="94"/>
        <v>1.8144857444111442E-2</v>
      </c>
      <c r="EP125">
        <f t="shared" si="95"/>
        <v>-10031.130000000001</v>
      </c>
    </row>
    <row r="126" spans="1:146" x14ac:dyDescent="0.3">
      <c r="A126">
        <v>121</v>
      </c>
      <c r="B126">
        <v>-2.90581E-2</v>
      </c>
      <c r="C126">
        <v>0.159693</v>
      </c>
      <c r="D126">
        <v>1.19666E-3</v>
      </c>
      <c r="E126">
        <v>0.44806200000000002</v>
      </c>
      <c r="F126">
        <v>-0.85113099999999997</v>
      </c>
      <c r="G126">
        <v>-2.7599200000000001E-2</v>
      </c>
      <c r="H126">
        <v>2.9904799999999998E-3</v>
      </c>
      <c r="I126">
        <v>-3.7835199999999999E-3</v>
      </c>
      <c r="J126">
        <v>-8.7989399999999999E-3</v>
      </c>
      <c r="K126">
        <v>9.8197100000000006E-3</v>
      </c>
      <c r="L126">
        <v>-1.06128E-2</v>
      </c>
      <c r="M126">
        <v>-0.57977999999999996</v>
      </c>
      <c r="N126">
        <v>1.83148E-4</v>
      </c>
      <c r="O126">
        <v>1.92559E-4</v>
      </c>
      <c r="P126">
        <v>1.6715499999999999E-3</v>
      </c>
      <c r="Q126">
        <v>-0.88792499999999996</v>
      </c>
      <c r="R126">
        <v>21.977399999999999</v>
      </c>
      <c r="S126">
        <v>-5.3046700000000002E-2</v>
      </c>
      <c r="T126">
        <v>1.0985499999999999</v>
      </c>
      <c r="U126">
        <v>-0.90890199999999999</v>
      </c>
      <c r="V126">
        <v>1.6134200000000001E-2</v>
      </c>
      <c r="W126">
        <f t="shared" si="49"/>
        <v>0.21062499999999995</v>
      </c>
      <c r="X126">
        <f t="shared" si="49"/>
        <v>21.068497999999998</v>
      </c>
      <c r="Y126">
        <v>-1.1322499999999999E-2</v>
      </c>
      <c r="Z126">
        <v>-9.4355499999999991E-3</v>
      </c>
      <c r="AA126">
        <v>-1.19554E-2</v>
      </c>
      <c r="AB126">
        <v>1.6192400000000001E-3</v>
      </c>
      <c r="AC126">
        <v>-2.2377299999999999E-2</v>
      </c>
      <c r="AD126">
        <v>-0.82562599999999997</v>
      </c>
      <c r="AE126">
        <v>1.5131899999999999E-4</v>
      </c>
      <c r="AF126">
        <v>1.8142200000000001E-4</v>
      </c>
      <c r="AG126">
        <v>1.3864400000000001E-3</v>
      </c>
      <c r="AH126">
        <v>0.40779500000000002</v>
      </c>
      <c r="AI126">
        <v>-21.9754</v>
      </c>
      <c r="AJ126">
        <v>0.12478400000000001</v>
      </c>
      <c r="AK126">
        <v>-8.9090200000000001E-3</v>
      </c>
      <c r="AL126">
        <v>-0.69320199999999998</v>
      </c>
      <c r="AM126">
        <v>-4.9411900000000002E-2</v>
      </c>
      <c r="AN126">
        <f t="shared" si="50"/>
        <v>0.39888598000000003</v>
      </c>
      <c r="AO126">
        <f t="shared" si="50"/>
        <v>-22.668602</v>
      </c>
      <c r="AP126">
        <v>-1.8318299999999999E-2</v>
      </c>
      <c r="AQ126">
        <v>-2.5812999999999999E-2</v>
      </c>
      <c r="AR126">
        <v>-3.4999500000000003E-2</v>
      </c>
      <c r="AS126">
        <v>1.3147499999999999E-2</v>
      </c>
      <c r="AT126">
        <v>-5.7278900000000001E-2</v>
      </c>
      <c r="AU126">
        <v>-0.73125799999999996</v>
      </c>
      <c r="AV126">
        <v>3.2299899999999997E-4</v>
      </c>
      <c r="AW126">
        <v>3.3284200000000002E-4</v>
      </c>
      <c r="AX126">
        <v>2.9495300000000001E-3</v>
      </c>
      <c r="AY126">
        <v>-6.3061600000000002</v>
      </c>
      <c r="AZ126">
        <v>20.8459</v>
      </c>
      <c r="BA126">
        <v>-7.8843200000000002E-2</v>
      </c>
      <c r="BB126">
        <v>1.0589999999999999</v>
      </c>
      <c r="BC126">
        <v>-0.62403600000000004</v>
      </c>
      <c r="BD126">
        <v>5.5276100000000002E-2</v>
      </c>
      <c r="BE126">
        <f t="shared" si="51"/>
        <v>-5.24716</v>
      </c>
      <c r="BF126">
        <f t="shared" si="52"/>
        <v>20.221864</v>
      </c>
      <c r="BG126">
        <v>5.0262700000000002E-3</v>
      </c>
      <c r="BH126">
        <v>-2.66433E-4</v>
      </c>
      <c r="BI126">
        <v>-1.9545399999999998E-3</v>
      </c>
      <c r="BJ126">
        <v>5.6798400000000002E-3</v>
      </c>
      <c r="BK126">
        <v>-9.2000399999999998E-4</v>
      </c>
      <c r="BL126">
        <v>-0.316054</v>
      </c>
      <c r="BM126" s="1">
        <v>9.8402599999999999E-5</v>
      </c>
      <c r="BN126">
        <v>1.0516100000000001E-4</v>
      </c>
      <c r="BO126">
        <v>9.0979199999999998E-4</v>
      </c>
      <c r="BP126">
        <v>6.5629400000000002</v>
      </c>
      <c r="BQ126">
        <v>-20.2469</v>
      </c>
      <c r="BR126">
        <v>0.12737599999999999</v>
      </c>
      <c r="BS126">
        <v>-0.185977</v>
      </c>
      <c r="BT126">
        <v>-1.1074600000000001</v>
      </c>
      <c r="BU126">
        <v>-0.12856999999999999</v>
      </c>
      <c r="BV126">
        <f t="shared" si="53"/>
        <v>6.3769629999999999</v>
      </c>
      <c r="BW126">
        <f t="shared" si="54"/>
        <v>-21.35436</v>
      </c>
      <c r="BX126">
        <v>7.2260299999999996E-3</v>
      </c>
      <c r="BY126">
        <v>-8.5913000000000005E-4</v>
      </c>
      <c r="BZ126">
        <v>2.5362799999999999E-4</v>
      </c>
      <c r="CA126">
        <v>7.2398999999999996E-3</v>
      </c>
      <c r="CB126">
        <v>-8.7299299999999997E-4</v>
      </c>
      <c r="CC126">
        <v>3.0744799999999999E-2</v>
      </c>
      <c r="CD126">
        <v>3.3757500000000001E-4</v>
      </c>
      <c r="CE126">
        <v>3.5132099999999998E-4</v>
      </c>
      <c r="CF126">
        <v>3.1166000000000002E-3</v>
      </c>
      <c r="CG126">
        <v>115.289</v>
      </c>
      <c r="CH126">
        <v>115.29</v>
      </c>
      <c r="CI126">
        <v>-1.1209</v>
      </c>
      <c r="CJ126">
        <v>-3361.17</v>
      </c>
      <c r="CK126">
        <f t="shared" si="55"/>
        <v>3361.17</v>
      </c>
      <c r="CL126">
        <v>-5.3422499999999998E-3</v>
      </c>
      <c r="CM126">
        <f t="shared" si="56"/>
        <v>43.971894639171502</v>
      </c>
      <c r="CN126">
        <f t="shared" si="57"/>
        <v>43.737505171266804</v>
      </c>
      <c r="CO126">
        <f t="shared" si="58"/>
        <v>-5.3304382225981455E-3</v>
      </c>
      <c r="CP126">
        <f t="shared" si="59"/>
        <v>0.99999073629679569</v>
      </c>
      <c r="CQ126">
        <f t="shared" si="60"/>
        <v>4.3043507076083731E-3</v>
      </c>
      <c r="CR126">
        <f t="shared" si="61"/>
        <v>4.3043374162017234E-3</v>
      </c>
      <c r="CS126">
        <f t="shared" si="62"/>
        <v>-3361.138863118701</v>
      </c>
      <c r="CT126">
        <f t="shared" si="63"/>
        <v>2.9853875158405319</v>
      </c>
      <c r="CU126" s="1">
        <f t="shared" si="64"/>
        <v>2.9146079843001813E-3</v>
      </c>
      <c r="CV126" s="1">
        <f t="shared" si="65"/>
        <v>-3.7076479843001814E-3</v>
      </c>
      <c r="CW126" s="1">
        <f t="shared" si="66"/>
        <v>-1.7655542539971321E-2</v>
      </c>
      <c r="CX126" s="1">
        <f t="shared" si="67"/>
        <v>-5.7649189359535759E-5</v>
      </c>
      <c r="CY126" s="1">
        <f t="shared" si="68"/>
        <v>-7.3539081064046474E-4</v>
      </c>
      <c r="CZ126" s="1">
        <f t="shared" si="69"/>
        <v>1.8844445409435206E-2</v>
      </c>
      <c r="DA126" s="1">
        <f t="shared" si="70"/>
        <v>1.8844445409435206E-2</v>
      </c>
      <c r="DB126">
        <f t="shared" si="71"/>
        <v>0.23490885413611395</v>
      </c>
      <c r="DC126">
        <f t="shared" si="72"/>
        <v>2.7779700000000001E-2</v>
      </c>
      <c r="DD126">
        <f t="shared" si="73"/>
        <v>7.4508650000000003</v>
      </c>
      <c r="DE126">
        <f t="shared" si="74"/>
        <v>-42.224299999999999</v>
      </c>
      <c r="DF126">
        <f t="shared" si="75"/>
        <v>42.876647487160483</v>
      </c>
      <c r="DG126">
        <f t="shared" si="76"/>
        <v>6.7139550000000003</v>
      </c>
      <c r="DH126">
        <f t="shared" si="77"/>
        <v>-42.821300000000001</v>
      </c>
      <c r="DI126">
        <f t="shared" si="78"/>
        <v>43.344445150815176</v>
      </c>
      <c r="DJ126">
        <f t="shared" si="79"/>
        <v>0.99981688897051402</v>
      </c>
      <c r="DK126">
        <f t="shared" si="80"/>
        <v>6.1663379999999997</v>
      </c>
      <c r="DL126">
        <f t="shared" si="81"/>
        <v>-42.422857999999998</v>
      </c>
      <c r="DM126">
        <f t="shared" si="82"/>
        <v>42.868666940067172</v>
      </c>
      <c r="DN126">
        <f t="shared" si="83"/>
        <v>5.6460459800000002</v>
      </c>
      <c r="DO126">
        <f t="shared" si="84"/>
        <v>-42.890466000000004</v>
      </c>
      <c r="DP126">
        <f t="shared" si="85"/>
        <v>43.260489004464922</v>
      </c>
      <c r="DQ126">
        <f t="shared" si="86"/>
        <v>0.99990945457879166</v>
      </c>
      <c r="DR126">
        <f t="shared" si="87"/>
        <v>0.9995404483898207</v>
      </c>
      <c r="DS126">
        <f t="shared" si="88"/>
        <v>0.99969650583246106</v>
      </c>
      <c r="DT126">
        <f t="shared" si="89"/>
        <v>0.14384254142124106</v>
      </c>
      <c r="DU126">
        <f t="shared" si="90"/>
        <v>-0.98960058775117876</v>
      </c>
      <c r="DV126" s="1">
        <f t="shared" si="91"/>
        <v>-1.1383618526084631E-3</v>
      </c>
      <c r="DW126" s="1">
        <f t="shared" si="92"/>
        <v>3.4532185260846299E-4</v>
      </c>
      <c r="DX126" s="1">
        <f t="shared" si="93"/>
        <v>1.8798168505396309E-2</v>
      </c>
      <c r="DY126" s="1">
        <f t="shared" si="94"/>
        <v>1.8798168505396309E-2</v>
      </c>
      <c r="EP126">
        <f t="shared" si="95"/>
        <v>-10083.51</v>
      </c>
    </row>
    <row r="127" spans="1:146" x14ac:dyDescent="0.3">
      <c r="A127">
        <v>122</v>
      </c>
      <c r="B127">
        <v>-3.3084000000000002E-2</v>
      </c>
      <c r="C127">
        <v>0.18648500000000001</v>
      </c>
      <c r="D127">
        <v>1.69104E-3</v>
      </c>
      <c r="E127">
        <v>0.461478</v>
      </c>
      <c r="F127">
        <v>-0.86046400000000001</v>
      </c>
      <c r="G127">
        <v>-5.4332199999999997E-2</v>
      </c>
      <c r="H127">
        <v>3.0644000000000001E-3</v>
      </c>
      <c r="I127">
        <v>-3.83724E-3</v>
      </c>
      <c r="J127">
        <v>-9.0185500000000002E-3</v>
      </c>
      <c r="K127">
        <v>1.00445E-2</v>
      </c>
      <c r="L127">
        <v>-1.08174E-2</v>
      </c>
      <c r="M127">
        <v>-0.58051799999999998</v>
      </c>
      <c r="N127">
        <v>1.83487E-4</v>
      </c>
      <c r="O127">
        <v>1.92933E-4</v>
      </c>
      <c r="P127">
        <v>1.6748500000000001E-3</v>
      </c>
      <c r="Q127">
        <v>-0.88792499999999996</v>
      </c>
      <c r="R127">
        <v>21.977399999999999</v>
      </c>
      <c r="S127">
        <v>-5.3046700000000002E-2</v>
      </c>
      <c r="T127">
        <v>1.12832</v>
      </c>
      <c r="U127">
        <v>-0.91893599999999998</v>
      </c>
      <c r="V127">
        <v>-3.2646299999999998E-4</v>
      </c>
      <c r="W127">
        <f t="shared" si="49"/>
        <v>0.24039500000000003</v>
      </c>
      <c r="X127">
        <f t="shared" si="49"/>
        <v>21.058464000000001</v>
      </c>
      <c r="Y127">
        <v>-1.04972E-2</v>
      </c>
      <c r="Z127">
        <v>-1.0341400000000001E-2</v>
      </c>
      <c r="AA127">
        <v>-1.14448E-2</v>
      </c>
      <c r="AB127">
        <v>1.0311000000000001E-3</v>
      </c>
      <c r="AC127">
        <v>-2.1869699999999999E-2</v>
      </c>
      <c r="AD127">
        <v>-0.78971599999999997</v>
      </c>
      <c r="AE127">
        <v>1.5121899999999999E-4</v>
      </c>
      <c r="AF127">
        <v>1.81089E-4</v>
      </c>
      <c r="AG127">
        <v>1.3851200000000001E-3</v>
      </c>
      <c r="AH127">
        <v>0.40779500000000002</v>
      </c>
      <c r="AI127">
        <v>-21.9754</v>
      </c>
      <c r="AJ127">
        <v>0.12478400000000001</v>
      </c>
      <c r="AK127">
        <v>-8.3042900000000006E-3</v>
      </c>
      <c r="AL127">
        <v>-0.69954300000000003</v>
      </c>
      <c r="AM127">
        <v>-8.6102399999999996E-2</v>
      </c>
      <c r="AN127">
        <f t="shared" si="50"/>
        <v>0.39949071000000003</v>
      </c>
      <c r="AO127">
        <f t="shared" si="50"/>
        <v>-22.674942999999999</v>
      </c>
      <c r="AP127">
        <v>-1.8331699999999999E-2</v>
      </c>
      <c r="AQ127">
        <v>-2.6449799999999999E-2</v>
      </c>
      <c r="AR127">
        <v>-3.5628199999999999E-2</v>
      </c>
      <c r="AS127">
        <v>1.34818E-2</v>
      </c>
      <c r="AT127">
        <v>-5.8263299999999997E-2</v>
      </c>
      <c r="AU127">
        <v>-0.72787599999999997</v>
      </c>
      <c r="AV127">
        <v>3.3125100000000002E-4</v>
      </c>
      <c r="AW127">
        <v>3.4119899999999998E-4</v>
      </c>
      <c r="AX127">
        <v>3.0255600000000001E-3</v>
      </c>
      <c r="AY127">
        <v>-6.3061600000000002</v>
      </c>
      <c r="AZ127">
        <v>20.8459</v>
      </c>
      <c r="BA127">
        <v>-7.8843200000000002E-2</v>
      </c>
      <c r="BB127">
        <v>1.08765</v>
      </c>
      <c r="BC127">
        <v>-0.626004</v>
      </c>
      <c r="BD127">
        <v>2.2448599999999999E-2</v>
      </c>
      <c r="BE127">
        <f t="shared" si="51"/>
        <v>-5.2185100000000002</v>
      </c>
      <c r="BF127">
        <f t="shared" si="52"/>
        <v>20.219895999999999</v>
      </c>
      <c r="BG127">
        <v>5.1812799999999999E-3</v>
      </c>
      <c r="BH127">
        <v>-4.0891099999999998E-4</v>
      </c>
      <c r="BI127">
        <v>-2.0232900000000001E-3</v>
      </c>
      <c r="BJ127">
        <v>5.8471299999999999E-3</v>
      </c>
      <c r="BK127">
        <v>-1.0747599999999999E-3</v>
      </c>
      <c r="BL127">
        <v>-0.31134800000000001</v>
      </c>
      <c r="BM127" s="1">
        <v>9.8134599999999994E-5</v>
      </c>
      <c r="BN127">
        <v>1.04509E-4</v>
      </c>
      <c r="BO127">
        <v>9.0478100000000001E-4</v>
      </c>
      <c r="BP127">
        <v>6.5629400000000002</v>
      </c>
      <c r="BQ127">
        <v>-20.2469</v>
      </c>
      <c r="BR127">
        <v>0.12737599999999999</v>
      </c>
      <c r="BS127">
        <v>-0.19123399999999999</v>
      </c>
      <c r="BT127">
        <v>-1.1246100000000001</v>
      </c>
      <c r="BU127">
        <v>-0.15504999999999999</v>
      </c>
      <c r="BV127">
        <f t="shared" si="53"/>
        <v>6.3717060000000005</v>
      </c>
      <c r="BW127">
        <f t="shared" si="54"/>
        <v>-21.371510000000001</v>
      </c>
      <c r="BX127">
        <v>6.7933500000000001E-3</v>
      </c>
      <c r="BY127">
        <v>-7.6980600000000005E-4</v>
      </c>
      <c r="BZ127">
        <v>5.1936099999999998E-4</v>
      </c>
      <c r="CA127">
        <v>6.8353700000000003E-3</v>
      </c>
      <c r="CB127">
        <v>-8.1181999999999999E-4</v>
      </c>
      <c r="CC127">
        <v>6.7670900000000006E-2</v>
      </c>
      <c r="CD127">
        <v>3.33877E-4</v>
      </c>
      <c r="CE127">
        <v>3.4732900000000001E-4</v>
      </c>
      <c r="CF127">
        <v>3.0795100000000001E-3</v>
      </c>
      <c r="CG127">
        <v>117.036</v>
      </c>
      <c r="CH127">
        <v>117.036</v>
      </c>
      <c r="CI127">
        <v>-1.1409</v>
      </c>
      <c r="CJ127">
        <v>-3421.26</v>
      </c>
      <c r="CK127">
        <f t="shared" si="55"/>
        <v>3421.26</v>
      </c>
      <c r="CL127">
        <v>-5.4307000000000001E-3</v>
      </c>
      <c r="CM127">
        <f t="shared" si="56"/>
        <v>43.971894639171502</v>
      </c>
      <c r="CN127">
        <f t="shared" si="57"/>
        <v>43.733696382453076</v>
      </c>
      <c r="CO127">
        <f t="shared" si="58"/>
        <v>-5.4170569331400244E-3</v>
      </c>
      <c r="CP127">
        <f t="shared" si="59"/>
        <v>0.99999338307810648</v>
      </c>
      <c r="CQ127">
        <f t="shared" si="60"/>
        <v>3.6378370471501498E-3</v>
      </c>
      <c r="CR127">
        <f t="shared" si="61"/>
        <v>3.6378290233851059E-3</v>
      </c>
      <c r="CS127">
        <f t="shared" si="62"/>
        <v>-3421.2373617898029</v>
      </c>
      <c r="CT127">
        <f t="shared" si="63"/>
        <v>3.0387674310895529</v>
      </c>
      <c r="CU127" s="1">
        <f t="shared" si="64"/>
        <v>2.9986932133740369E-3</v>
      </c>
      <c r="CV127" s="1">
        <f t="shared" si="65"/>
        <v>-3.7715332133740368E-3</v>
      </c>
      <c r="CW127" s="1">
        <f t="shared" si="66"/>
        <v>-1.8086836241591894E-2</v>
      </c>
      <c r="CX127" s="1">
        <f t="shared" si="67"/>
        <v>-3.2902150500676176E-5</v>
      </c>
      <c r="CY127" s="1">
        <f t="shared" si="68"/>
        <v>-7.3993784949932372E-4</v>
      </c>
      <c r="CZ127" s="1">
        <f t="shared" si="69"/>
        <v>1.9299474387141777E-2</v>
      </c>
      <c r="DA127" s="1">
        <f t="shared" si="70"/>
        <v>1.9299474387141777E-2</v>
      </c>
      <c r="DB127">
        <f t="shared" si="71"/>
        <v>0.23879816821694869</v>
      </c>
      <c r="DC127">
        <f t="shared" si="72"/>
        <v>2.823964E-2</v>
      </c>
      <c r="DD127">
        <f t="shared" si="73"/>
        <v>7.4508650000000003</v>
      </c>
      <c r="DE127">
        <f t="shared" si="74"/>
        <v>-42.224299999999999</v>
      </c>
      <c r="DF127">
        <f t="shared" si="75"/>
        <v>42.876647487160483</v>
      </c>
      <c r="DG127">
        <f t="shared" si="76"/>
        <v>6.7139550000000003</v>
      </c>
      <c r="DH127">
        <f t="shared" si="77"/>
        <v>-42.821300000000001</v>
      </c>
      <c r="DI127">
        <f t="shared" si="78"/>
        <v>43.344445150815176</v>
      </c>
      <c r="DJ127">
        <f t="shared" si="79"/>
        <v>0.99981688897051402</v>
      </c>
      <c r="DK127">
        <f t="shared" si="80"/>
        <v>6.1313110000000002</v>
      </c>
      <c r="DL127">
        <f t="shared" si="81"/>
        <v>-42.429974000000001</v>
      </c>
      <c r="DM127">
        <f t="shared" si="82"/>
        <v>42.870685418119884</v>
      </c>
      <c r="DN127">
        <f t="shared" si="83"/>
        <v>5.6180007100000005</v>
      </c>
      <c r="DO127">
        <f t="shared" si="84"/>
        <v>-42.894838999999997</v>
      </c>
      <c r="DP127">
        <f t="shared" si="85"/>
        <v>43.261173641193338</v>
      </c>
      <c r="DQ127">
        <f t="shared" si="86"/>
        <v>0.99991181400544116</v>
      </c>
      <c r="DR127">
        <f t="shared" si="87"/>
        <v>0.99951486881419538</v>
      </c>
      <c r="DS127">
        <f t="shared" si="88"/>
        <v>0.99968013187276694</v>
      </c>
      <c r="DT127">
        <f t="shared" si="89"/>
        <v>0.14301873040286212</v>
      </c>
      <c r="DU127">
        <f t="shared" si="90"/>
        <v>-0.98971998199185285</v>
      </c>
      <c r="DV127" s="1">
        <f t="shared" si="91"/>
        <v>-1.1429470256628209E-3</v>
      </c>
      <c r="DW127" s="1">
        <f t="shared" si="92"/>
        <v>3.7010702566282099E-4</v>
      </c>
      <c r="DX127" s="1">
        <f t="shared" si="93"/>
        <v>1.9253058939746874E-2</v>
      </c>
      <c r="DY127" s="1">
        <f t="shared" si="94"/>
        <v>1.9253058939746874E-2</v>
      </c>
      <c r="EP127">
        <f t="shared" si="95"/>
        <v>-10263.780000000001</v>
      </c>
    </row>
    <row r="128" spans="1:146" x14ac:dyDescent="0.3">
      <c r="A128">
        <v>123</v>
      </c>
      <c r="B128">
        <v>-3.40325E-2</v>
      </c>
      <c r="C128">
        <v>0.18631400000000001</v>
      </c>
      <c r="D128">
        <v>2.5771600000000002E-3</v>
      </c>
      <c r="E128">
        <v>0.46043400000000001</v>
      </c>
      <c r="F128">
        <v>-0.86525099999999999</v>
      </c>
      <c r="G128">
        <v>-5.5708500000000001E-2</v>
      </c>
      <c r="H128">
        <v>3.1376799999999999E-3</v>
      </c>
      <c r="I128">
        <v>-3.8615899999999998E-3</v>
      </c>
      <c r="J128">
        <v>-9.1410399999999996E-3</v>
      </c>
      <c r="K128">
        <v>1.02256E-2</v>
      </c>
      <c r="L128">
        <v>-1.0949499999999999E-2</v>
      </c>
      <c r="M128">
        <v>-0.57586599999999999</v>
      </c>
      <c r="N128">
        <v>1.85195E-4</v>
      </c>
      <c r="O128">
        <v>1.9457099999999999E-4</v>
      </c>
      <c r="P128">
        <v>1.69035E-3</v>
      </c>
      <c r="Q128">
        <v>-0.88792499999999996</v>
      </c>
      <c r="R128">
        <v>21.977399999999999</v>
      </c>
      <c r="S128">
        <v>-5.3046700000000002E-2</v>
      </c>
      <c r="T128">
        <v>1.1398900000000001</v>
      </c>
      <c r="U128">
        <v>-0.92468499999999998</v>
      </c>
      <c r="V128">
        <v>-4.1012499999999999E-3</v>
      </c>
      <c r="W128">
        <f t="shared" si="49"/>
        <v>0.25196500000000011</v>
      </c>
      <c r="X128">
        <f t="shared" si="49"/>
        <v>21.052714999999999</v>
      </c>
      <c r="Y128">
        <v>-1.01636E-2</v>
      </c>
      <c r="Z128">
        <v>-9.4400100000000004E-3</v>
      </c>
      <c r="AA128">
        <v>-1.18139E-2</v>
      </c>
      <c r="AB128">
        <v>2.0228099999999999E-3</v>
      </c>
      <c r="AC128">
        <v>-2.16264E-2</v>
      </c>
      <c r="AD128">
        <v>-0.80158600000000002</v>
      </c>
      <c r="AE128">
        <v>1.5089500000000001E-4</v>
      </c>
      <c r="AF128">
        <v>1.8130899999999999E-4</v>
      </c>
      <c r="AG128">
        <v>1.3833999999999999E-3</v>
      </c>
      <c r="AH128">
        <v>0.40779500000000002</v>
      </c>
      <c r="AI128">
        <v>-21.9754</v>
      </c>
      <c r="AJ128">
        <v>0.12478400000000001</v>
      </c>
      <c r="AK128">
        <v>-1.7772E-2</v>
      </c>
      <c r="AL128">
        <v>-0.70027399999999995</v>
      </c>
      <c r="AM128">
        <v>-8.7399099999999993E-2</v>
      </c>
      <c r="AN128">
        <f t="shared" si="50"/>
        <v>0.39002300000000001</v>
      </c>
      <c r="AO128">
        <f t="shared" si="50"/>
        <v>-22.675674000000001</v>
      </c>
      <c r="AP128">
        <v>-1.89847E-2</v>
      </c>
      <c r="AQ128">
        <v>-2.6959500000000001E-2</v>
      </c>
      <c r="AR128">
        <v>-3.5263200000000001E-2</v>
      </c>
      <c r="AS128">
        <v>1.2531799999999999E-2</v>
      </c>
      <c r="AT128">
        <v>-5.8475899999999997E-2</v>
      </c>
      <c r="AU128">
        <v>-0.72831500000000005</v>
      </c>
      <c r="AV128">
        <v>3.3601799999999999E-4</v>
      </c>
      <c r="AW128">
        <v>3.45707E-4</v>
      </c>
      <c r="AX128">
        <v>3.0705900000000002E-3</v>
      </c>
      <c r="AY128">
        <v>-6.3061600000000002</v>
      </c>
      <c r="AZ128">
        <v>20.8459</v>
      </c>
      <c r="BA128">
        <v>-7.8843200000000002E-2</v>
      </c>
      <c r="BB128">
        <v>1.09798</v>
      </c>
      <c r="BC128">
        <v>-0.626911</v>
      </c>
      <c r="BD128">
        <v>2.4134699999999999E-2</v>
      </c>
      <c r="BE128">
        <f t="shared" si="51"/>
        <v>-5.2081800000000005</v>
      </c>
      <c r="BF128">
        <f t="shared" si="52"/>
        <v>20.218989000000001</v>
      </c>
      <c r="BG128">
        <v>5.2122499999999999E-3</v>
      </c>
      <c r="BH128">
        <v>-4.3845899999999998E-4</v>
      </c>
      <c r="BI128">
        <v>-1.9894399999999999E-3</v>
      </c>
      <c r="BJ128">
        <v>5.8533700000000001E-3</v>
      </c>
      <c r="BK128">
        <v>-1.0795900000000001E-3</v>
      </c>
      <c r="BL128">
        <v>-0.30470799999999998</v>
      </c>
      <c r="BM128" s="1">
        <v>9.99976E-5</v>
      </c>
      <c r="BN128">
        <v>1.0616300000000001E-4</v>
      </c>
      <c r="BO128">
        <v>9.1946400000000005E-4</v>
      </c>
      <c r="BP128">
        <v>6.5629400000000002</v>
      </c>
      <c r="BQ128">
        <v>-20.2469</v>
      </c>
      <c r="BR128">
        <v>0.12737599999999999</v>
      </c>
      <c r="BS128">
        <v>-0.20463799999999999</v>
      </c>
      <c r="BT128">
        <v>-1.1333800000000001</v>
      </c>
      <c r="BU128">
        <v>-0.16079199999999999</v>
      </c>
      <c r="BV128">
        <f t="shared" si="53"/>
        <v>6.3583020000000001</v>
      </c>
      <c r="BW128">
        <f t="shared" si="54"/>
        <v>-21.380279999999999</v>
      </c>
      <c r="BX128">
        <v>6.8068900000000003E-3</v>
      </c>
      <c r="BY128">
        <v>-1.09669E-3</v>
      </c>
      <c r="BZ128">
        <v>2.3262200000000001E-4</v>
      </c>
      <c r="CA128">
        <v>6.8192000000000001E-3</v>
      </c>
      <c r="CB128">
        <v>-1.109E-3</v>
      </c>
      <c r="CC128">
        <v>2.9236600000000001E-2</v>
      </c>
      <c r="CD128">
        <v>3.40615E-4</v>
      </c>
      <c r="CE128">
        <v>3.5425799999999998E-4</v>
      </c>
      <c r="CF128">
        <v>3.14015E-3</v>
      </c>
      <c r="CG128">
        <v>118.22199999999999</v>
      </c>
      <c r="CH128">
        <v>118.22199999999999</v>
      </c>
      <c r="CI128">
        <v>-1.147</v>
      </c>
      <c r="CJ128">
        <v>-3439.68</v>
      </c>
      <c r="CK128">
        <f t="shared" si="55"/>
        <v>3439.68</v>
      </c>
      <c r="CL128">
        <v>-5.5463999999999999E-3</v>
      </c>
      <c r="CM128">
        <f t="shared" si="56"/>
        <v>43.971894639171502</v>
      </c>
      <c r="CN128">
        <f t="shared" si="57"/>
        <v>43.728606935811314</v>
      </c>
      <c r="CO128">
        <f t="shared" si="58"/>
        <v>-5.5328001068996524E-3</v>
      </c>
      <c r="CP128">
        <f t="shared" si="59"/>
        <v>0.99999501617301378</v>
      </c>
      <c r="CQ128">
        <f t="shared" si="60"/>
        <v>3.1571604729492275E-3</v>
      </c>
      <c r="CR128">
        <f t="shared" si="61"/>
        <v>3.1571552279873343E-3</v>
      </c>
      <c r="CS128">
        <f t="shared" si="62"/>
        <v>-3439.6628572299919</v>
      </c>
      <c r="CT128">
        <f t="shared" si="63"/>
        <v>3.0551330875829228</v>
      </c>
      <c r="CU128" s="1">
        <f t="shared" si="64"/>
        <v>3.0798911570852766E-3</v>
      </c>
      <c r="CV128" s="1">
        <f t="shared" si="65"/>
        <v>-3.8038011570852765E-3</v>
      </c>
      <c r="CW128" s="1">
        <f t="shared" si="66"/>
        <v>-1.8325910885495678E-2</v>
      </c>
      <c r="CX128" s="1">
        <f t="shared" si="67"/>
        <v>-1.4830128560324243E-5</v>
      </c>
      <c r="CY128" s="1">
        <f t="shared" si="68"/>
        <v>-7.0907987143967567E-4</v>
      </c>
      <c r="CZ128" s="1">
        <f t="shared" si="69"/>
        <v>1.9563799399753917E-2</v>
      </c>
      <c r="DA128" s="1">
        <f t="shared" si="70"/>
        <v>1.9563799399753917E-2</v>
      </c>
      <c r="DB128">
        <f t="shared" si="71"/>
        <v>0.24388571642670082</v>
      </c>
      <c r="DC128">
        <f t="shared" si="72"/>
        <v>2.884128E-2</v>
      </c>
      <c r="DD128">
        <f t="shared" si="73"/>
        <v>7.4508650000000003</v>
      </c>
      <c r="DE128">
        <f t="shared" si="74"/>
        <v>-42.224299999999999</v>
      </c>
      <c r="DF128">
        <f t="shared" si="75"/>
        <v>42.876647487160483</v>
      </c>
      <c r="DG128">
        <f t="shared" si="76"/>
        <v>6.7139550000000003</v>
      </c>
      <c r="DH128">
        <f t="shared" si="77"/>
        <v>-42.821300000000001</v>
      </c>
      <c r="DI128">
        <f t="shared" si="78"/>
        <v>43.344445150815176</v>
      </c>
      <c r="DJ128">
        <f t="shared" si="79"/>
        <v>0.99981688897051402</v>
      </c>
      <c r="DK128">
        <f t="shared" si="80"/>
        <v>6.1063369999999999</v>
      </c>
      <c r="DL128">
        <f t="shared" si="81"/>
        <v>-42.432994999999998</v>
      </c>
      <c r="DM128">
        <f t="shared" si="82"/>
        <v>42.87011098921478</v>
      </c>
      <c r="DN128">
        <f t="shared" si="83"/>
        <v>5.5982030000000007</v>
      </c>
      <c r="DO128">
        <f t="shared" si="84"/>
        <v>-42.894663000000001</v>
      </c>
      <c r="DP128">
        <f t="shared" si="85"/>
        <v>43.258432596579112</v>
      </c>
      <c r="DQ128">
        <f t="shared" si="86"/>
        <v>0.99991357646159629</v>
      </c>
      <c r="DR128">
        <f t="shared" si="87"/>
        <v>0.99949642576764797</v>
      </c>
      <c r="DS128">
        <f t="shared" si="88"/>
        <v>0.99966856585646513</v>
      </c>
      <c r="DT128">
        <f t="shared" si="89"/>
        <v>0.1424380963589347</v>
      </c>
      <c r="DU128">
        <f t="shared" si="90"/>
        <v>-0.98980371221047803</v>
      </c>
      <c r="DV128" s="1">
        <f t="shared" si="91"/>
        <v>-1.1420716517691817E-3</v>
      </c>
      <c r="DW128" s="1">
        <f t="shared" si="92"/>
        <v>4.1816165176918139E-4</v>
      </c>
      <c r="DX128" s="1">
        <f t="shared" si="93"/>
        <v>1.9513838722758515E-2</v>
      </c>
      <c r="DY128" s="1">
        <f t="shared" si="94"/>
        <v>1.9513838722758515E-2</v>
      </c>
      <c r="EP128">
        <f t="shared" si="95"/>
        <v>-10319.039999999999</v>
      </c>
    </row>
    <row r="129" spans="1:146" x14ac:dyDescent="0.3">
      <c r="A129">
        <v>124</v>
      </c>
      <c r="B129">
        <v>-3.4825599999999998E-2</v>
      </c>
      <c r="C129">
        <v>0.19376599999999999</v>
      </c>
      <c r="D129">
        <v>1.8753699999999999E-3</v>
      </c>
      <c r="E129">
        <v>0.45989000000000002</v>
      </c>
      <c r="F129">
        <v>-0.87242600000000003</v>
      </c>
      <c r="G129">
        <v>-2.06526E-2</v>
      </c>
      <c r="H129">
        <v>3.31439E-3</v>
      </c>
      <c r="I129">
        <v>-3.8984200000000001E-3</v>
      </c>
      <c r="J129">
        <v>-9.3126700000000003E-3</v>
      </c>
      <c r="K129">
        <v>1.0481300000000001E-2</v>
      </c>
      <c r="L129">
        <v>-1.10654E-2</v>
      </c>
      <c r="M129">
        <v>-0.57513499999999995</v>
      </c>
      <c r="N129">
        <v>1.86904E-4</v>
      </c>
      <c r="O129">
        <v>1.9654699999999999E-4</v>
      </c>
      <c r="P129">
        <v>1.70612E-3</v>
      </c>
      <c r="Q129">
        <v>-0.88792499999999996</v>
      </c>
      <c r="R129">
        <v>21.977399999999999</v>
      </c>
      <c r="S129">
        <v>-5.3046700000000002E-2</v>
      </c>
      <c r="T129">
        <v>1.14863</v>
      </c>
      <c r="U129">
        <v>-0.93411200000000005</v>
      </c>
      <c r="V129">
        <v>3.9810100000000001E-2</v>
      </c>
      <c r="W129">
        <f t="shared" si="49"/>
        <v>0.26070500000000008</v>
      </c>
      <c r="X129">
        <f t="shared" si="49"/>
        <v>21.043288</v>
      </c>
      <c r="Y129">
        <v>-9.9920400000000006E-3</v>
      </c>
      <c r="Z129">
        <v>-9.8944700000000007E-3</v>
      </c>
      <c r="AA129">
        <v>-1.20643E-2</v>
      </c>
      <c r="AB129">
        <v>2.1265099999999999E-3</v>
      </c>
      <c r="AC129">
        <v>-2.2013000000000001E-2</v>
      </c>
      <c r="AD129">
        <v>-0.78831799999999996</v>
      </c>
      <c r="AE129">
        <v>1.55274E-4</v>
      </c>
      <c r="AF129">
        <v>1.8716499999999999E-4</v>
      </c>
      <c r="AG129">
        <v>1.4246599999999999E-3</v>
      </c>
      <c r="AH129">
        <v>0.40779500000000002</v>
      </c>
      <c r="AI129">
        <v>-21.9754</v>
      </c>
      <c r="AJ129">
        <v>0.12478400000000001</v>
      </c>
      <c r="AK129">
        <v>-2.4347000000000001E-2</v>
      </c>
      <c r="AL129">
        <v>-0.70368600000000003</v>
      </c>
      <c r="AM129">
        <v>-5.50048E-2</v>
      </c>
      <c r="AN129">
        <f t="shared" si="50"/>
        <v>0.38344800000000001</v>
      </c>
      <c r="AO129">
        <f t="shared" si="50"/>
        <v>-22.679086000000002</v>
      </c>
      <c r="AP129">
        <v>-1.9249200000000001E-2</v>
      </c>
      <c r="AQ129">
        <v>-2.7291699999999999E-2</v>
      </c>
      <c r="AR129">
        <v>-3.6683E-2</v>
      </c>
      <c r="AS129">
        <v>1.36483E-2</v>
      </c>
      <c r="AT129">
        <v>-6.0189100000000002E-2</v>
      </c>
      <c r="AU129">
        <v>-0.72999700000000001</v>
      </c>
      <c r="AV129">
        <v>3.4327799999999998E-4</v>
      </c>
      <c r="AW129">
        <v>3.5293400000000001E-4</v>
      </c>
      <c r="AX129">
        <v>3.1376899999999998E-3</v>
      </c>
      <c r="AY129">
        <v>-6.3061600000000002</v>
      </c>
      <c r="AZ129">
        <v>20.8459</v>
      </c>
      <c r="BA129">
        <v>-7.8843200000000002E-2</v>
      </c>
      <c r="BB129">
        <v>1.1062799999999999</v>
      </c>
      <c r="BC129">
        <v>-0.63186900000000001</v>
      </c>
      <c r="BD129">
        <v>6.7167900000000003E-2</v>
      </c>
      <c r="BE129">
        <f t="shared" si="51"/>
        <v>-5.1998800000000003</v>
      </c>
      <c r="BF129">
        <f t="shared" si="52"/>
        <v>20.214030999999999</v>
      </c>
      <c r="BG129">
        <v>5.3766999999999999E-3</v>
      </c>
      <c r="BH129">
        <v>-2.745E-4</v>
      </c>
      <c r="BI129">
        <v>-2.06632E-3</v>
      </c>
      <c r="BJ129">
        <v>6.0622999999999996E-3</v>
      </c>
      <c r="BK129">
        <v>-9.6009399999999999E-4</v>
      </c>
      <c r="BL129">
        <v>-0.31365700000000002</v>
      </c>
      <c r="BM129" s="1">
        <v>9.5018899999999999E-5</v>
      </c>
      <c r="BN129">
        <v>1.00864E-4</v>
      </c>
      <c r="BO129">
        <v>8.7377099999999997E-4</v>
      </c>
      <c r="BP129">
        <v>6.5629400000000002</v>
      </c>
      <c r="BQ129">
        <v>-20.2469</v>
      </c>
      <c r="BR129">
        <v>0.12737599999999999</v>
      </c>
      <c r="BS129">
        <v>-0.21410000000000001</v>
      </c>
      <c r="BT129">
        <v>-1.1437999999999999</v>
      </c>
      <c r="BU129">
        <v>-0.12786</v>
      </c>
      <c r="BV129">
        <f t="shared" si="53"/>
        <v>6.34884</v>
      </c>
      <c r="BW129">
        <f t="shared" si="54"/>
        <v>-21.390699999999999</v>
      </c>
      <c r="BX129">
        <v>6.9926900000000002E-3</v>
      </c>
      <c r="BY129">
        <v>-7.4149899999999996E-4</v>
      </c>
      <c r="BZ129">
        <v>1.8641799999999999E-4</v>
      </c>
      <c r="CA129">
        <v>7.0023699999999999E-3</v>
      </c>
      <c r="CB129">
        <v>-7.5118400000000001E-4</v>
      </c>
      <c r="CC129">
        <v>2.3983399999999998E-2</v>
      </c>
      <c r="CD129">
        <v>3.4445100000000001E-4</v>
      </c>
      <c r="CE129">
        <v>3.5837599999999999E-4</v>
      </c>
      <c r="CF129">
        <v>3.17804E-3</v>
      </c>
      <c r="CG129">
        <v>119.22199999999999</v>
      </c>
      <c r="CH129">
        <v>119.22199999999999</v>
      </c>
      <c r="CI129">
        <v>-1.1531</v>
      </c>
      <c r="CJ129">
        <v>-3458.1000000000004</v>
      </c>
      <c r="CK129">
        <f t="shared" si="55"/>
        <v>3458.1000000000004</v>
      </c>
      <c r="CL129">
        <v>-5.6855100000000004E-3</v>
      </c>
      <c r="CM129">
        <f t="shared" si="56"/>
        <v>43.971894639171502</v>
      </c>
      <c r="CN129">
        <f t="shared" si="57"/>
        <v>43.722546289528076</v>
      </c>
      <c r="CO129">
        <f t="shared" si="58"/>
        <v>-5.6706301079257901E-3</v>
      </c>
      <c r="CP129">
        <f t="shared" si="59"/>
        <v>0.99999605948091552</v>
      </c>
      <c r="CQ129">
        <f t="shared" si="60"/>
        <v>2.8073196014806179E-3</v>
      </c>
      <c r="CR129">
        <f t="shared" si="61"/>
        <v>2.8073159140184372E-3</v>
      </c>
      <c r="CS129">
        <f t="shared" si="62"/>
        <v>-3458.0863732909543</v>
      </c>
      <c r="CT129">
        <f t="shared" si="63"/>
        <v>3.0714969859775429</v>
      </c>
      <c r="CU129" s="1">
        <f t="shared" si="64"/>
        <v>3.2620461483338415E-3</v>
      </c>
      <c r="CV129" s="1">
        <f t="shared" si="65"/>
        <v>-3.8460761483338417E-3</v>
      </c>
      <c r="CW129" s="1">
        <f t="shared" si="66"/>
        <v>-1.8665543539562825E-2</v>
      </c>
      <c r="CX129" s="1">
        <f t="shared" si="67"/>
        <v>1.6840774530836339E-5</v>
      </c>
      <c r="CY129" s="1">
        <f t="shared" si="68"/>
        <v>-6.0087077453083648E-4</v>
      </c>
      <c r="CZ129" s="1">
        <f t="shared" si="69"/>
        <v>1.9963625689084025E-2</v>
      </c>
      <c r="DA129" s="1">
        <f t="shared" si="70"/>
        <v>1.9963625689084025E-2</v>
      </c>
      <c r="DB129">
        <f t="shared" si="71"/>
        <v>0.25000264668995598</v>
      </c>
      <c r="DC129">
        <f t="shared" si="72"/>
        <v>2.9564652E-2</v>
      </c>
      <c r="DD129">
        <f t="shared" si="73"/>
        <v>7.4508650000000003</v>
      </c>
      <c r="DE129">
        <f t="shared" si="74"/>
        <v>-42.224299999999999</v>
      </c>
      <c r="DF129">
        <f t="shared" si="75"/>
        <v>42.876647487160483</v>
      </c>
      <c r="DG129">
        <f t="shared" si="76"/>
        <v>6.7139550000000003</v>
      </c>
      <c r="DH129">
        <f t="shared" si="77"/>
        <v>-42.821300000000001</v>
      </c>
      <c r="DI129">
        <f t="shared" si="78"/>
        <v>43.344445150815176</v>
      </c>
      <c r="DJ129">
        <f t="shared" si="79"/>
        <v>0.99981688897051402</v>
      </c>
      <c r="DK129">
        <f t="shared" si="80"/>
        <v>6.0881350000000003</v>
      </c>
      <c r="DL129">
        <f t="shared" si="81"/>
        <v>-42.433987999999999</v>
      </c>
      <c r="DM129">
        <f t="shared" si="82"/>
        <v>42.868505051638657</v>
      </c>
      <c r="DN129">
        <f t="shared" si="83"/>
        <v>5.5833279999999998</v>
      </c>
      <c r="DO129">
        <f t="shared" si="84"/>
        <v>-42.893117000000004</v>
      </c>
      <c r="DP129">
        <f t="shared" si="85"/>
        <v>43.254977026132764</v>
      </c>
      <c r="DQ129">
        <f t="shared" si="86"/>
        <v>0.99991471902658746</v>
      </c>
      <c r="DR129">
        <f t="shared" si="87"/>
        <v>0.99948289552366287</v>
      </c>
      <c r="DS129">
        <f t="shared" si="88"/>
        <v>0.99965984966276777</v>
      </c>
      <c r="DT129">
        <f t="shared" si="89"/>
        <v>0.1420188316029761</v>
      </c>
      <c r="DU129">
        <f t="shared" si="90"/>
        <v>-0.98986395604149835</v>
      </c>
      <c r="DV129" s="1">
        <f t="shared" si="91"/>
        <v>-1.1346046430163311E-3</v>
      </c>
      <c r="DW129" s="1">
        <f t="shared" si="92"/>
        <v>5.5057464301633101E-4</v>
      </c>
      <c r="DX129" s="1">
        <f t="shared" si="93"/>
        <v>1.9901961938101138E-2</v>
      </c>
      <c r="DY129" s="1">
        <f t="shared" si="94"/>
        <v>1.9901961938101138E-2</v>
      </c>
      <c r="EP129">
        <f t="shared" si="95"/>
        <v>-10374.300000000001</v>
      </c>
    </row>
    <row r="130" spans="1:146" x14ac:dyDescent="0.3">
      <c r="A130">
        <v>125</v>
      </c>
      <c r="B130">
        <v>-3.4789399999999998E-2</v>
      </c>
      <c r="C130">
        <v>0.19764000000000001</v>
      </c>
      <c r="D130">
        <v>1.7054500000000001E-3</v>
      </c>
      <c r="E130">
        <v>0.46349600000000002</v>
      </c>
      <c r="F130">
        <v>-0.87845099999999998</v>
      </c>
      <c r="G130">
        <v>-2.3071100000000001E-2</v>
      </c>
      <c r="H130">
        <v>3.38887E-3</v>
      </c>
      <c r="I130">
        <v>-3.94568E-3</v>
      </c>
      <c r="J130">
        <v>-9.3701800000000005E-3</v>
      </c>
      <c r="K130">
        <v>1.0578799999999999E-2</v>
      </c>
      <c r="L130">
        <v>-1.1135600000000001E-2</v>
      </c>
      <c r="M130">
        <v>-0.57687200000000005</v>
      </c>
      <c r="N130">
        <v>1.8818400000000001E-4</v>
      </c>
      <c r="O130">
        <v>1.9793400000000001E-4</v>
      </c>
      <c r="P130">
        <v>1.7178600000000001E-3</v>
      </c>
      <c r="Q130">
        <v>-0.88792499999999996</v>
      </c>
      <c r="R130">
        <v>21.977399999999999</v>
      </c>
      <c r="S130">
        <v>-5.3046700000000002E-2</v>
      </c>
      <c r="T130">
        <v>1.1618200000000001</v>
      </c>
      <c r="U130">
        <v>-0.93930100000000005</v>
      </c>
      <c r="V130">
        <v>3.4510800000000001E-2</v>
      </c>
      <c r="W130">
        <f t="shared" si="49"/>
        <v>0.27389500000000011</v>
      </c>
      <c r="X130">
        <f t="shared" si="49"/>
        <v>21.038098999999999</v>
      </c>
      <c r="Y130">
        <v>-1.0887900000000001E-2</v>
      </c>
      <c r="Z130">
        <v>-1.03932E-2</v>
      </c>
      <c r="AA130">
        <v>-1.15832E-2</v>
      </c>
      <c r="AB130">
        <v>9.5089000000000003E-4</v>
      </c>
      <c r="AC130">
        <v>-2.2231999999999998E-2</v>
      </c>
      <c r="AD130">
        <v>-0.79700700000000002</v>
      </c>
      <c r="AE130">
        <v>1.5221500000000001E-4</v>
      </c>
      <c r="AF130">
        <v>1.8256500000000001E-4</v>
      </c>
      <c r="AG130">
        <v>1.3946500000000001E-3</v>
      </c>
      <c r="AH130">
        <v>0.40779500000000002</v>
      </c>
      <c r="AI130">
        <v>-21.9754</v>
      </c>
      <c r="AJ130">
        <v>0.12478400000000001</v>
      </c>
      <c r="AK130">
        <v>-2.6879199999999999E-2</v>
      </c>
      <c r="AL130">
        <v>-0.70869199999999999</v>
      </c>
      <c r="AM130">
        <v>-5.3171999999999997E-2</v>
      </c>
      <c r="AN130">
        <f t="shared" si="50"/>
        <v>0.38091580000000003</v>
      </c>
      <c r="AO130">
        <f t="shared" si="50"/>
        <v>-22.684092</v>
      </c>
      <c r="AP130">
        <v>-1.93066E-2</v>
      </c>
      <c r="AQ130">
        <v>-2.77944E-2</v>
      </c>
      <c r="AR130">
        <v>-3.7035699999999998E-2</v>
      </c>
      <c r="AS130">
        <v>1.3743999999999999E-2</v>
      </c>
      <c r="AT130">
        <v>-6.0845000000000003E-2</v>
      </c>
      <c r="AU130">
        <v>-0.72752700000000003</v>
      </c>
      <c r="AV130">
        <v>3.44784E-4</v>
      </c>
      <c r="AW130">
        <v>3.54524E-4</v>
      </c>
      <c r="AX130">
        <v>3.1514799999999999E-3</v>
      </c>
      <c r="AY130">
        <v>-6.3061600000000002</v>
      </c>
      <c r="AZ130">
        <v>20.8459</v>
      </c>
      <c r="BA130">
        <v>-7.8843200000000002E-2</v>
      </c>
      <c r="BB130">
        <v>1.11876</v>
      </c>
      <c r="BC130">
        <v>-0.63308600000000004</v>
      </c>
      <c r="BD130">
        <v>6.2257600000000003E-2</v>
      </c>
      <c r="BE130">
        <f t="shared" si="51"/>
        <v>-5.1874000000000002</v>
      </c>
      <c r="BF130">
        <f t="shared" si="52"/>
        <v>20.212814000000002</v>
      </c>
      <c r="BG130">
        <v>5.4244200000000001E-3</v>
      </c>
      <c r="BH130">
        <v>-3.8873599999999999E-4</v>
      </c>
      <c r="BI130">
        <v>-2.07047E-3</v>
      </c>
      <c r="BJ130">
        <v>6.0976499999999996E-3</v>
      </c>
      <c r="BK130">
        <v>-1.06196E-3</v>
      </c>
      <c r="BL130">
        <v>-0.30741499999999999</v>
      </c>
      <c r="BM130" s="1">
        <v>9.6675299999999999E-5</v>
      </c>
      <c r="BN130">
        <v>1.02983E-4</v>
      </c>
      <c r="BO130">
        <v>8.9162599999999996E-4</v>
      </c>
      <c r="BP130">
        <v>6.5629400000000002</v>
      </c>
      <c r="BQ130">
        <v>-20.2469</v>
      </c>
      <c r="BR130">
        <v>0.12737599999999999</v>
      </c>
      <c r="BS130">
        <v>-0.22086700000000001</v>
      </c>
      <c r="BT130">
        <v>-1.1550199999999999</v>
      </c>
      <c r="BU130">
        <v>-0.12778300000000001</v>
      </c>
      <c r="BV130">
        <f t="shared" si="53"/>
        <v>6.3420730000000001</v>
      </c>
      <c r="BW130">
        <f t="shared" si="54"/>
        <v>-21.40192</v>
      </c>
      <c r="BX130">
        <v>7.6655600000000001E-3</v>
      </c>
      <c r="BY130">
        <v>-9.1149799999999995E-4</v>
      </c>
      <c r="BZ130">
        <v>3.81803E-4</v>
      </c>
      <c r="CA130">
        <v>7.6874600000000001E-3</v>
      </c>
      <c r="CB130">
        <v>-9.3339400000000004E-4</v>
      </c>
      <c r="CC130">
        <v>4.40008E-2</v>
      </c>
      <c r="CD130">
        <v>3.47022E-4</v>
      </c>
      <c r="CE130">
        <v>3.6087899999999998E-4</v>
      </c>
      <c r="CF130">
        <v>3.1981800000000001E-3</v>
      </c>
      <c r="CG130">
        <v>120.092</v>
      </c>
      <c r="CH130">
        <v>120.093</v>
      </c>
      <c r="CI130">
        <v>-1.1640999999999999</v>
      </c>
      <c r="CJ130">
        <v>-3491.07</v>
      </c>
      <c r="CK130">
        <f t="shared" si="55"/>
        <v>3491.07</v>
      </c>
      <c r="CL130">
        <v>-5.6912300000000002E-3</v>
      </c>
      <c r="CM130">
        <f t="shared" si="56"/>
        <v>43.971894639171502</v>
      </c>
      <c r="CN130">
        <f t="shared" si="57"/>
        <v>43.722321979649173</v>
      </c>
      <c r="CO130">
        <f t="shared" si="58"/>
        <v>-5.675731318158894E-3</v>
      </c>
      <c r="CP130">
        <f t="shared" si="59"/>
        <v>0.99999700428423632</v>
      </c>
      <c r="CQ130">
        <f t="shared" si="60"/>
        <v>2.4477406968044235E-3</v>
      </c>
      <c r="CR130">
        <f t="shared" si="61"/>
        <v>2.4477382525524014E-3</v>
      </c>
      <c r="CS130">
        <f t="shared" si="62"/>
        <v>-3491.0595417465693</v>
      </c>
      <c r="CT130">
        <f t="shared" si="63"/>
        <v>3.1007839894230842</v>
      </c>
      <c r="CU130" s="1">
        <f t="shared" si="64"/>
        <v>3.3429546969910746E-3</v>
      </c>
      <c r="CV130" s="1">
        <f t="shared" si="65"/>
        <v>-3.8997646969910747E-3</v>
      </c>
      <c r="CW130" s="1">
        <f t="shared" si="66"/>
        <v>-1.8776041446804885E-2</v>
      </c>
      <c r="CX130" s="1">
        <f t="shared" si="67"/>
        <v>-1.0421365144675388E-5</v>
      </c>
      <c r="CY130" s="1">
        <f t="shared" si="68"/>
        <v>-5.4638863485532464E-4</v>
      </c>
      <c r="CZ130" s="1">
        <f t="shared" si="69"/>
        <v>2.0117391871659184E-2</v>
      </c>
      <c r="DA130" s="1">
        <f t="shared" si="70"/>
        <v>2.0117391871659184E-2</v>
      </c>
      <c r="DB130">
        <f t="shared" si="71"/>
        <v>0.25025416592729205</v>
      </c>
      <c r="DC130">
        <f t="shared" si="72"/>
        <v>2.9594396000000002E-2</v>
      </c>
      <c r="DD130">
        <f t="shared" si="73"/>
        <v>7.4508650000000003</v>
      </c>
      <c r="DE130">
        <f t="shared" si="74"/>
        <v>-42.224299999999999</v>
      </c>
      <c r="DF130">
        <f t="shared" si="75"/>
        <v>42.876647487160483</v>
      </c>
      <c r="DG130">
        <f t="shared" si="76"/>
        <v>6.7139550000000003</v>
      </c>
      <c r="DH130">
        <f t="shared" si="77"/>
        <v>-42.821300000000001</v>
      </c>
      <c r="DI130">
        <f t="shared" si="78"/>
        <v>43.344445150815176</v>
      </c>
      <c r="DJ130">
        <f t="shared" si="79"/>
        <v>0.99981688897051402</v>
      </c>
      <c r="DK130">
        <f t="shared" si="80"/>
        <v>6.0681779999999996</v>
      </c>
      <c r="DL130">
        <f t="shared" si="81"/>
        <v>-42.440018999999999</v>
      </c>
      <c r="DM130">
        <f t="shared" si="82"/>
        <v>42.871645605925195</v>
      </c>
      <c r="DN130">
        <f t="shared" si="83"/>
        <v>5.5683158000000006</v>
      </c>
      <c r="DO130">
        <f t="shared" si="84"/>
        <v>-42.896906000000001</v>
      </c>
      <c r="DP130">
        <f t="shared" si="85"/>
        <v>43.256799294693153</v>
      </c>
      <c r="DQ130">
        <f t="shared" si="86"/>
        <v>0.99991634774049909</v>
      </c>
      <c r="DR130">
        <f t="shared" si="87"/>
        <v>0.99946732100243352</v>
      </c>
      <c r="DS130">
        <f t="shared" si="88"/>
        <v>0.9996505162099466</v>
      </c>
      <c r="DT130">
        <f t="shared" si="89"/>
        <v>0.14154292223299519</v>
      </c>
      <c r="DU130">
        <f t="shared" si="90"/>
        <v>-0.98993211947372639</v>
      </c>
      <c r="DV130" s="1">
        <f t="shared" si="91"/>
        <v>-1.1728770926426255E-3</v>
      </c>
      <c r="DW130" s="1">
        <f t="shared" si="92"/>
        <v>6.1606709264262543E-4</v>
      </c>
      <c r="DX130" s="1">
        <f t="shared" si="93"/>
        <v>2.0044859573816774E-2</v>
      </c>
      <c r="DY130" s="1">
        <f t="shared" si="94"/>
        <v>2.0044859573816774E-2</v>
      </c>
      <c r="EP130">
        <f t="shared" si="95"/>
        <v>-10473.210000000001</v>
      </c>
    </row>
    <row r="131" spans="1:146" x14ac:dyDescent="0.3">
      <c r="A131">
        <v>126</v>
      </c>
      <c r="B131">
        <v>-3.1924599999999997E-2</v>
      </c>
      <c r="C131">
        <v>0.18926200000000001</v>
      </c>
      <c r="D131">
        <v>1.4018800000000001E-3</v>
      </c>
      <c r="E131">
        <v>0.46252199999999999</v>
      </c>
      <c r="F131">
        <v>-0.88302999999999998</v>
      </c>
      <c r="G131">
        <v>-6.6522200000000004E-2</v>
      </c>
      <c r="H131">
        <v>3.4550800000000001E-3</v>
      </c>
      <c r="I131">
        <v>-4.0371299999999999E-3</v>
      </c>
      <c r="J131">
        <v>-9.50434E-3</v>
      </c>
      <c r="K131">
        <v>1.07463E-2</v>
      </c>
      <c r="L131">
        <v>-1.1328299999999999E-2</v>
      </c>
      <c r="M131">
        <v>-0.57649600000000001</v>
      </c>
      <c r="N131">
        <v>1.89135E-4</v>
      </c>
      <c r="O131">
        <v>1.98817E-4</v>
      </c>
      <c r="P131">
        <v>1.7264699999999999E-3</v>
      </c>
      <c r="Q131">
        <v>-0.88792499999999996</v>
      </c>
      <c r="R131">
        <v>21.977399999999999</v>
      </c>
      <c r="S131">
        <v>-5.3046700000000002E-2</v>
      </c>
      <c r="T131">
        <v>1.17093</v>
      </c>
      <c r="U131">
        <v>-0.94619500000000001</v>
      </c>
      <c r="V131">
        <v>-2.4396299999999999E-3</v>
      </c>
      <c r="W131">
        <f t="shared" si="49"/>
        <v>0.28300500000000006</v>
      </c>
      <c r="X131">
        <f t="shared" si="49"/>
        <v>21.031205</v>
      </c>
      <c r="Y131">
        <v>-1.01762E-2</v>
      </c>
      <c r="Z131">
        <v>-1.0147099999999999E-2</v>
      </c>
      <c r="AA131">
        <v>-1.2227E-2</v>
      </c>
      <c r="AB131">
        <v>2.0709399999999998E-3</v>
      </c>
      <c r="AC131">
        <v>-2.23942E-2</v>
      </c>
      <c r="AD131">
        <v>-0.78689900000000002</v>
      </c>
      <c r="AE131">
        <v>1.4995199999999999E-4</v>
      </c>
      <c r="AF131">
        <v>1.7916000000000001E-4</v>
      </c>
      <c r="AG131">
        <v>1.3725E-3</v>
      </c>
      <c r="AH131">
        <v>0.40779500000000002</v>
      </c>
      <c r="AI131">
        <v>-21.9754</v>
      </c>
      <c r="AJ131">
        <v>0.12478400000000001</v>
      </c>
      <c r="AK131">
        <v>-3.38047E-2</v>
      </c>
      <c r="AL131">
        <v>-0.70965299999999998</v>
      </c>
      <c r="AM131">
        <v>-9.4270199999999998E-2</v>
      </c>
      <c r="AN131">
        <f t="shared" si="50"/>
        <v>0.3739903</v>
      </c>
      <c r="AO131">
        <f t="shared" si="50"/>
        <v>-22.685053</v>
      </c>
      <c r="AP131">
        <v>-1.8793000000000001E-2</v>
      </c>
      <c r="AQ131">
        <v>-2.7989900000000002E-2</v>
      </c>
      <c r="AR131">
        <v>-3.7574999999999997E-2</v>
      </c>
      <c r="AS131">
        <v>1.4481000000000001E-2</v>
      </c>
      <c r="AT131">
        <v>-6.1263900000000003E-2</v>
      </c>
      <c r="AU131">
        <v>-0.72369300000000003</v>
      </c>
      <c r="AV131">
        <v>3.5193399999999998E-4</v>
      </c>
      <c r="AW131">
        <v>3.6221799999999998E-4</v>
      </c>
      <c r="AX131">
        <v>3.2157100000000001E-3</v>
      </c>
      <c r="AY131">
        <v>-6.3061600000000002</v>
      </c>
      <c r="AZ131">
        <v>20.8459</v>
      </c>
      <c r="BA131">
        <v>-7.8843200000000002E-2</v>
      </c>
      <c r="BB131">
        <v>1.1275599999999999</v>
      </c>
      <c r="BC131">
        <v>-0.63553099999999996</v>
      </c>
      <c r="BD131">
        <v>2.4882499999999998E-2</v>
      </c>
      <c r="BE131">
        <f t="shared" si="51"/>
        <v>-5.1786000000000003</v>
      </c>
      <c r="BF131">
        <f t="shared" si="52"/>
        <v>20.210369</v>
      </c>
      <c r="BG131">
        <v>5.4837999999999996E-3</v>
      </c>
      <c r="BH131">
        <v>-4.3559499999999999E-4</v>
      </c>
      <c r="BI131">
        <v>-2.1116400000000001E-3</v>
      </c>
      <c r="BJ131">
        <v>6.1712099999999999E-3</v>
      </c>
      <c r="BK131">
        <v>-1.1230000000000001E-3</v>
      </c>
      <c r="BL131">
        <v>-0.30783100000000002</v>
      </c>
      <c r="BM131" s="1">
        <v>9.6779499999999997E-5</v>
      </c>
      <c r="BN131">
        <v>1.02478E-4</v>
      </c>
      <c r="BO131">
        <v>8.8815300000000003E-4</v>
      </c>
      <c r="BP131">
        <v>6.5629400000000002</v>
      </c>
      <c r="BQ131">
        <v>-20.2469</v>
      </c>
      <c r="BR131">
        <v>0.12737599999999999</v>
      </c>
      <c r="BS131">
        <v>-0.23103899999999999</v>
      </c>
      <c r="BT131">
        <v>-1.16286</v>
      </c>
      <c r="BU131">
        <v>-0.17366300000000001</v>
      </c>
      <c r="BV131">
        <f t="shared" si="53"/>
        <v>6.3319010000000002</v>
      </c>
      <c r="BW131">
        <f t="shared" si="54"/>
        <v>-21.409759999999999</v>
      </c>
      <c r="BX131">
        <v>8.8066399999999993E-3</v>
      </c>
      <c r="BY131">
        <v>-1.0827E-3</v>
      </c>
      <c r="BZ131">
        <v>3.6056199999999998E-4</v>
      </c>
      <c r="CA131">
        <v>8.8241900000000009E-3</v>
      </c>
      <c r="CB131">
        <v>-1.1002500000000001E-3</v>
      </c>
      <c r="CC131">
        <v>3.5880099999999998E-2</v>
      </c>
      <c r="CD131">
        <v>3.4563200000000001E-4</v>
      </c>
      <c r="CE131">
        <v>3.5967099999999999E-4</v>
      </c>
      <c r="CF131">
        <v>3.1901199999999998E-3</v>
      </c>
      <c r="CG131">
        <v>121.093</v>
      </c>
      <c r="CH131">
        <v>121.093</v>
      </c>
      <c r="CI131">
        <v>-1.1762999999999999</v>
      </c>
      <c r="CJ131">
        <v>-3527.91</v>
      </c>
      <c r="CK131">
        <f t="shared" si="55"/>
        <v>3527.91</v>
      </c>
      <c r="CL131">
        <v>-5.8266400000000001E-3</v>
      </c>
      <c r="CM131">
        <f t="shared" si="56"/>
        <v>43.971894639171502</v>
      </c>
      <c r="CN131">
        <f t="shared" si="57"/>
        <v>43.716352682347363</v>
      </c>
      <c r="CO131">
        <f t="shared" si="58"/>
        <v>-5.8114838789887959E-3</v>
      </c>
      <c r="CP131">
        <f t="shared" si="59"/>
        <v>0.99999783416635746</v>
      </c>
      <c r="CQ131">
        <f t="shared" si="60"/>
        <v>2.0812661647893194E-3</v>
      </c>
      <c r="CR131">
        <f t="shared" si="61"/>
        <v>2.0812646622447931E-3</v>
      </c>
      <c r="CS131">
        <f t="shared" si="62"/>
        <v>-3527.9023591338341</v>
      </c>
      <c r="CT131">
        <f t="shared" si="63"/>
        <v>3.1335080426549333</v>
      </c>
      <c r="CU131" s="1">
        <f t="shared" si="64"/>
        <v>3.4154855379991893E-3</v>
      </c>
      <c r="CV131" s="1">
        <f t="shared" si="65"/>
        <v>-3.9975355379991886E-3</v>
      </c>
      <c r="CW131" s="1">
        <f t="shared" si="66"/>
        <v>-1.9039701797909123E-2</v>
      </c>
      <c r="CX131" s="1">
        <f t="shared" si="67"/>
        <v>-5.0938227785964942E-5</v>
      </c>
      <c r="CY131" s="1">
        <f t="shared" si="68"/>
        <v>-5.3111177221403438E-4</v>
      </c>
      <c r="CZ131" s="1">
        <f t="shared" si="69"/>
        <v>2.0426271304223184E-2</v>
      </c>
      <c r="DA131" s="1">
        <f t="shared" si="70"/>
        <v>2.0426271304223184E-2</v>
      </c>
      <c r="DB131">
        <f t="shared" si="71"/>
        <v>0.25620840018038227</v>
      </c>
      <c r="DC131">
        <f t="shared" si="72"/>
        <v>3.0298528000000005E-2</v>
      </c>
      <c r="DD131">
        <f t="shared" si="73"/>
        <v>7.4508650000000003</v>
      </c>
      <c r="DE131">
        <f t="shared" si="74"/>
        <v>-42.224299999999999</v>
      </c>
      <c r="DF131">
        <f t="shared" si="75"/>
        <v>42.876647487160483</v>
      </c>
      <c r="DG131">
        <f t="shared" si="76"/>
        <v>6.7139550000000003</v>
      </c>
      <c r="DH131">
        <f t="shared" si="77"/>
        <v>-42.821300000000001</v>
      </c>
      <c r="DI131">
        <f t="shared" si="78"/>
        <v>43.344445150815176</v>
      </c>
      <c r="DJ131">
        <f t="shared" si="79"/>
        <v>0.99981688897051402</v>
      </c>
      <c r="DK131">
        <f t="shared" si="80"/>
        <v>6.0488960000000001</v>
      </c>
      <c r="DL131">
        <f t="shared" si="81"/>
        <v>-42.440964999999998</v>
      </c>
      <c r="DM131">
        <f t="shared" si="82"/>
        <v>42.869857160364333</v>
      </c>
      <c r="DN131">
        <f t="shared" si="83"/>
        <v>5.5525903000000003</v>
      </c>
      <c r="DO131">
        <f t="shared" si="84"/>
        <v>-42.895421999999996</v>
      </c>
      <c r="DP131">
        <f t="shared" si="85"/>
        <v>43.2533060886418</v>
      </c>
      <c r="DQ131">
        <f t="shared" si="86"/>
        <v>0.99991753666463645</v>
      </c>
      <c r="DR131">
        <f t="shared" si="87"/>
        <v>0.99945258760580036</v>
      </c>
      <c r="DS131">
        <f t="shared" si="88"/>
        <v>0.99964103837993235</v>
      </c>
      <c r="DT131">
        <f t="shared" si="89"/>
        <v>0.14109904722501745</v>
      </c>
      <c r="DU131">
        <f t="shared" si="90"/>
        <v>-0.98999548426858608</v>
      </c>
      <c r="DV131" s="1">
        <f t="shared" si="91"/>
        <v>-1.2326945732308316E-3</v>
      </c>
      <c r="DW131" s="1">
        <f t="shared" si="92"/>
        <v>6.5064457323083186E-4</v>
      </c>
      <c r="DX131" s="1">
        <f t="shared" si="93"/>
        <v>2.0344929581738665E-2</v>
      </c>
      <c r="DY131" s="1">
        <f t="shared" si="94"/>
        <v>2.0344929581738665E-2</v>
      </c>
      <c r="EP131">
        <f t="shared" si="95"/>
        <v>-10583.73</v>
      </c>
    </row>
    <row r="132" spans="1:146" x14ac:dyDescent="0.3">
      <c r="A132">
        <v>127</v>
      </c>
      <c r="B132">
        <v>-3.2761699999999998E-2</v>
      </c>
      <c r="C132">
        <v>0.19143299999999999</v>
      </c>
      <c r="D132">
        <v>1.93921E-3</v>
      </c>
      <c r="E132">
        <v>0.46462300000000001</v>
      </c>
      <c r="F132">
        <v>-0.89401900000000001</v>
      </c>
      <c r="G132">
        <v>-2.6150199999999998E-2</v>
      </c>
      <c r="H132">
        <v>3.47E-3</v>
      </c>
      <c r="I132">
        <v>-4.1001500000000003E-3</v>
      </c>
      <c r="J132">
        <v>-9.6398600000000001E-3</v>
      </c>
      <c r="K132">
        <v>1.0880000000000001E-2</v>
      </c>
      <c r="L132">
        <v>-1.1510100000000001E-2</v>
      </c>
      <c r="M132">
        <v>-0.57730499999999996</v>
      </c>
      <c r="N132">
        <v>1.9077300000000001E-4</v>
      </c>
      <c r="O132">
        <v>2.00457E-4</v>
      </c>
      <c r="P132">
        <v>1.74125E-3</v>
      </c>
      <c r="Q132">
        <v>-0.88792499999999996</v>
      </c>
      <c r="R132">
        <v>21.977399999999999</v>
      </c>
      <c r="S132">
        <v>-5.3046700000000002E-2</v>
      </c>
      <c r="T132">
        <v>1.18387</v>
      </c>
      <c r="U132">
        <v>-0.95791599999999999</v>
      </c>
      <c r="V132">
        <v>1.5450800000000001E-2</v>
      </c>
      <c r="W132">
        <f t="shared" si="49"/>
        <v>0.29594500000000001</v>
      </c>
      <c r="X132">
        <f t="shared" si="49"/>
        <v>21.019483999999999</v>
      </c>
      <c r="Y132">
        <v>-9.9265399999999993E-3</v>
      </c>
      <c r="Z132">
        <v>-1.0194099999999999E-2</v>
      </c>
      <c r="AA132">
        <v>-1.1382700000000001E-2</v>
      </c>
      <c r="AB132">
        <v>1.32935E-3</v>
      </c>
      <c r="AC132">
        <v>-2.145E-2</v>
      </c>
      <c r="AD132">
        <v>-0.78055099999999999</v>
      </c>
      <c r="AE132">
        <v>1.5511E-4</v>
      </c>
      <c r="AF132">
        <v>1.86357E-4</v>
      </c>
      <c r="AG132">
        <v>1.4218900000000001E-3</v>
      </c>
      <c r="AH132">
        <v>0.40779500000000002</v>
      </c>
      <c r="AI132">
        <v>-21.9754</v>
      </c>
      <c r="AJ132">
        <v>0.12478400000000001</v>
      </c>
      <c r="AK132">
        <v>-3.7732700000000001E-2</v>
      </c>
      <c r="AL132">
        <v>-0.71654499999999999</v>
      </c>
      <c r="AM132">
        <v>-5.3579799999999997E-2</v>
      </c>
      <c r="AN132">
        <f t="shared" si="50"/>
        <v>0.37006230000000001</v>
      </c>
      <c r="AO132">
        <f t="shared" si="50"/>
        <v>-22.691945</v>
      </c>
      <c r="AP132">
        <v>-1.8771099999999999E-2</v>
      </c>
      <c r="AQ132">
        <v>-2.87929E-2</v>
      </c>
      <c r="AR132">
        <v>-3.8334100000000003E-2</v>
      </c>
      <c r="AS132">
        <v>1.4895800000000001E-2</v>
      </c>
      <c r="AT132">
        <v>-6.2459800000000003E-2</v>
      </c>
      <c r="AU132">
        <v>-0.71959300000000004</v>
      </c>
      <c r="AV132">
        <v>3.5535699999999999E-4</v>
      </c>
      <c r="AW132">
        <v>3.6564600000000002E-4</v>
      </c>
      <c r="AX132">
        <v>3.2471399999999999E-3</v>
      </c>
      <c r="AY132">
        <v>-6.3061600000000002</v>
      </c>
      <c r="AZ132">
        <v>20.8459</v>
      </c>
      <c r="BA132">
        <v>-7.8843200000000002E-2</v>
      </c>
      <c r="BB132">
        <v>1.13998</v>
      </c>
      <c r="BC132">
        <v>-0.641046</v>
      </c>
      <c r="BD132">
        <v>4.1744099999999999E-2</v>
      </c>
      <c r="BE132">
        <f t="shared" si="51"/>
        <v>-5.1661800000000007</v>
      </c>
      <c r="BF132">
        <f t="shared" si="52"/>
        <v>20.204854000000001</v>
      </c>
      <c r="BG132">
        <v>5.7381999999999997E-3</v>
      </c>
      <c r="BH132">
        <v>-4.1190600000000002E-4</v>
      </c>
      <c r="BI132">
        <v>-2.2334999999999998E-3</v>
      </c>
      <c r="BJ132">
        <v>6.4751299999999999E-3</v>
      </c>
      <c r="BK132">
        <v>-1.14883E-3</v>
      </c>
      <c r="BL132">
        <v>-0.31211800000000001</v>
      </c>
      <c r="BM132" s="1">
        <v>9.9114899999999995E-5</v>
      </c>
      <c r="BN132">
        <v>1.05326E-4</v>
      </c>
      <c r="BO132">
        <v>9.1231199999999998E-4</v>
      </c>
      <c r="BP132">
        <v>6.5629400000000002</v>
      </c>
      <c r="BQ132">
        <v>-20.2469</v>
      </c>
      <c r="BR132">
        <v>0.12737599999999999</v>
      </c>
      <c r="BS132">
        <v>-0.240898</v>
      </c>
      <c r="BT132">
        <v>-1.1784300000000001</v>
      </c>
      <c r="BU132">
        <v>-0.13588800000000001</v>
      </c>
      <c r="BV132">
        <f t="shared" si="53"/>
        <v>6.3220420000000006</v>
      </c>
      <c r="BW132">
        <f t="shared" si="54"/>
        <v>-21.425329999999999</v>
      </c>
      <c r="BX132">
        <v>8.2577399999999995E-3</v>
      </c>
      <c r="BY132">
        <v>-1.2201600000000001E-3</v>
      </c>
      <c r="BZ132">
        <v>3.3531499999999998E-4</v>
      </c>
      <c r="CA132">
        <v>8.2743899999999995E-3</v>
      </c>
      <c r="CB132">
        <v>-1.2368100000000001E-3</v>
      </c>
      <c r="CC132">
        <v>3.4834299999999999E-2</v>
      </c>
      <c r="CD132">
        <v>3.5367100000000001E-4</v>
      </c>
      <c r="CE132">
        <v>3.67852E-4</v>
      </c>
      <c r="CF132">
        <v>3.2607000000000001E-3</v>
      </c>
      <c r="CG132">
        <v>122.217</v>
      </c>
      <c r="CH132">
        <v>122.217</v>
      </c>
      <c r="CI132">
        <v>-1.1889000000000001</v>
      </c>
      <c r="CJ132">
        <v>-3565.71</v>
      </c>
      <c r="CK132">
        <f t="shared" si="55"/>
        <v>3565.71</v>
      </c>
      <c r="CL132">
        <v>-5.9365599999999996E-3</v>
      </c>
      <c r="CM132">
        <f t="shared" si="56"/>
        <v>43.971894639171502</v>
      </c>
      <c r="CN132">
        <f t="shared" si="57"/>
        <v>43.711491836772169</v>
      </c>
      <c r="CO132">
        <f t="shared" si="58"/>
        <v>-5.922028253186956E-3</v>
      </c>
      <c r="CP132">
        <f t="shared" si="59"/>
        <v>0.99999856246562324</v>
      </c>
      <c r="CQ132">
        <f t="shared" si="60"/>
        <v>1.6956029730899047E-3</v>
      </c>
      <c r="CR132">
        <f t="shared" si="61"/>
        <v>1.6956021605661381E-3</v>
      </c>
      <c r="CS132">
        <f t="shared" si="62"/>
        <v>-3565.7048741692975</v>
      </c>
      <c r="CT132">
        <f t="shared" si="63"/>
        <v>3.1670845061841821</v>
      </c>
      <c r="CU132" s="1">
        <f t="shared" si="64"/>
        <v>3.4372875474208645E-3</v>
      </c>
      <c r="CV132" s="1">
        <f t="shared" si="65"/>
        <v>-4.067437547420864E-3</v>
      </c>
      <c r="CW132" s="1">
        <f t="shared" si="66"/>
        <v>-1.930528102752593E-2</v>
      </c>
      <c r="CX132" s="1">
        <f t="shared" si="67"/>
        <v>-6.6240230787356635E-5</v>
      </c>
      <c r="CY132" s="1">
        <f t="shared" si="68"/>
        <v>-5.6390976921264326E-4</v>
      </c>
      <c r="CZ132" s="1">
        <f t="shared" si="69"/>
        <v>2.0706692138809216E-2</v>
      </c>
      <c r="DA132" s="1">
        <f t="shared" si="70"/>
        <v>2.0706692138809216E-2</v>
      </c>
      <c r="DB132">
        <f t="shared" si="71"/>
        <v>0.26104179083911994</v>
      </c>
      <c r="DC132">
        <f t="shared" si="72"/>
        <v>3.0870111999999995E-2</v>
      </c>
      <c r="DD132">
        <f t="shared" si="73"/>
        <v>7.4508650000000003</v>
      </c>
      <c r="DE132">
        <f t="shared" si="74"/>
        <v>-42.224299999999999</v>
      </c>
      <c r="DF132">
        <f t="shared" si="75"/>
        <v>42.876647487160483</v>
      </c>
      <c r="DG132">
        <f t="shared" si="76"/>
        <v>6.7139550000000003</v>
      </c>
      <c r="DH132">
        <f t="shared" si="77"/>
        <v>-42.821300000000001</v>
      </c>
      <c r="DI132">
        <f t="shared" si="78"/>
        <v>43.344445150815176</v>
      </c>
      <c r="DJ132">
        <f t="shared" si="79"/>
        <v>0.99981688897051402</v>
      </c>
      <c r="DK132">
        <f t="shared" si="80"/>
        <v>6.0260970000000009</v>
      </c>
      <c r="DL132">
        <f t="shared" si="81"/>
        <v>-42.444813999999994</v>
      </c>
      <c r="DM132">
        <f t="shared" si="82"/>
        <v>42.87045696686711</v>
      </c>
      <c r="DN132">
        <f t="shared" si="83"/>
        <v>5.5362423000000005</v>
      </c>
      <c r="DO132">
        <f t="shared" si="84"/>
        <v>-42.896799000000001</v>
      </c>
      <c r="DP132">
        <f t="shared" si="85"/>
        <v>43.252576145828705</v>
      </c>
      <c r="DQ132">
        <f t="shared" si="86"/>
        <v>0.99991958156633109</v>
      </c>
      <c r="DR132">
        <f t="shared" si="87"/>
        <v>0.99943460501047054</v>
      </c>
      <c r="DS132">
        <f t="shared" si="88"/>
        <v>0.99963081456019642</v>
      </c>
      <c r="DT132">
        <f t="shared" si="89"/>
        <v>0.14056526163594044</v>
      </c>
      <c r="DU132">
        <f t="shared" si="90"/>
        <v>-0.99007141521267017</v>
      </c>
      <c r="DV132" s="1">
        <f t="shared" si="91"/>
        <v>-1.267422652237022E-3</v>
      </c>
      <c r="DW132" s="1">
        <f t="shared" si="92"/>
        <v>6.372726522370217E-4</v>
      </c>
      <c r="DX132" s="1">
        <f t="shared" si="93"/>
        <v>2.0624909941573431E-2</v>
      </c>
      <c r="DY132" s="1">
        <f t="shared" si="94"/>
        <v>2.0624909941573431E-2</v>
      </c>
      <c r="EP132">
        <f t="shared" si="95"/>
        <v>-10697.130000000001</v>
      </c>
    </row>
    <row r="133" spans="1:146" x14ac:dyDescent="0.3">
      <c r="A133">
        <v>128</v>
      </c>
      <c r="B133">
        <v>-3.07686E-2</v>
      </c>
      <c r="C133">
        <v>0.18148400000000001</v>
      </c>
      <c r="D133">
        <v>1.32664E-3</v>
      </c>
      <c r="E133">
        <v>0.46043299999999998</v>
      </c>
      <c r="F133">
        <v>-0.90086599999999994</v>
      </c>
      <c r="G133">
        <v>-2.1856E-2</v>
      </c>
      <c r="H133">
        <v>3.5210900000000002E-3</v>
      </c>
      <c r="I133">
        <v>-4.1570599999999997E-3</v>
      </c>
      <c r="J133">
        <v>-9.79615E-3</v>
      </c>
      <c r="K133">
        <v>1.10562E-2</v>
      </c>
      <c r="L133">
        <v>-1.16922E-2</v>
      </c>
      <c r="M133">
        <v>-0.57520899999999997</v>
      </c>
      <c r="N133">
        <v>1.9250699999999999E-4</v>
      </c>
      <c r="O133">
        <v>2.0225199999999999E-4</v>
      </c>
      <c r="P133">
        <v>1.7573000000000001E-3</v>
      </c>
      <c r="Q133">
        <v>-0.88792499999999996</v>
      </c>
      <c r="R133">
        <v>21.977399999999999</v>
      </c>
      <c r="S133">
        <v>-5.3046700000000002E-2</v>
      </c>
      <c r="T133">
        <v>1.1871400000000001</v>
      </c>
      <c r="U133">
        <v>-0.96646100000000001</v>
      </c>
      <c r="V133">
        <v>3.7700699999999997E-2</v>
      </c>
      <c r="W133">
        <f t="shared" si="49"/>
        <v>0.29921500000000012</v>
      </c>
      <c r="X133">
        <f t="shared" si="49"/>
        <v>21.010939</v>
      </c>
      <c r="Y133">
        <v>-9.8571200000000005E-3</v>
      </c>
      <c r="Z133">
        <v>-1.0836500000000001E-2</v>
      </c>
      <c r="AA133">
        <v>-1.1258000000000001E-2</v>
      </c>
      <c r="AB133">
        <v>9.2828400000000003E-4</v>
      </c>
      <c r="AC133">
        <v>-2.1621899999999999E-2</v>
      </c>
      <c r="AD133">
        <v>-0.76474500000000001</v>
      </c>
      <c r="AE133">
        <v>1.5669600000000001E-4</v>
      </c>
      <c r="AF133">
        <v>1.8805300000000001E-4</v>
      </c>
      <c r="AG133">
        <v>1.43593E-3</v>
      </c>
      <c r="AH133">
        <v>0.40779500000000002</v>
      </c>
      <c r="AI133">
        <v>-21.9754</v>
      </c>
      <c r="AJ133">
        <v>0.12478400000000001</v>
      </c>
      <c r="AK133">
        <v>-4.5007199999999997E-2</v>
      </c>
      <c r="AL133">
        <v>-0.71999400000000002</v>
      </c>
      <c r="AM133">
        <v>-4.9770700000000001E-2</v>
      </c>
      <c r="AN133">
        <f t="shared" si="50"/>
        <v>0.36278779999999999</v>
      </c>
      <c r="AO133">
        <f t="shared" si="50"/>
        <v>-22.695394</v>
      </c>
      <c r="AP133">
        <v>-1.8642499999999999E-2</v>
      </c>
      <c r="AQ133">
        <v>-2.9085400000000001E-2</v>
      </c>
      <c r="AR133">
        <v>-3.8764199999999999E-2</v>
      </c>
      <c r="AS133">
        <v>1.52687E-2</v>
      </c>
      <c r="AT133">
        <v>-6.29966E-2</v>
      </c>
      <c r="AU133">
        <v>-0.71762000000000004</v>
      </c>
      <c r="AV133">
        <v>3.6377799999999999E-4</v>
      </c>
      <c r="AW133">
        <v>3.73505E-4</v>
      </c>
      <c r="AX133">
        <v>3.3273399999999998E-3</v>
      </c>
      <c r="AY133">
        <v>-6.3061600000000002</v>
      </c>
      <c r="AZ133">
        <v>20.8459</v>
      </c>
      <c r="BA133">
        <v>-7.8843200000000002E-2</v>
      </c>
      <c r="BB133">
        <v>1.1429100000000001</v>
      </c>
      <c r="BC133">
        <v>-0.64602499999999996</v>
      </c>
      <c r="BD133">
        <v>6.2342000000000002E-2</v>
      </c>
      <c r="BE133">
        <f t="shared" si="51"/>
        <v>-5.1632499999999997</v>
      </c>
      <c r="BF133">
        <f t="shared" si="52"/>
        <v>20.199874999999999</v>
      </c>
      <c r="BG133">
        <v>5.7041000000000001E-3</v>
      </c>
      <c r="BH133">
        <v>-6.1914999999999995E-4</v>
      </c>
      <c r="BI133">
        <v>-2.1739200000000002E-3</v>
      </c>
      <c r="BJ133">
        <v>6.3914100000000001E-3</v>
      </c>
      <c r="BK133">
        <v>-1.3064699999999999E-3</v>
      </c>
      <c r="BL133">
        <v>-0.29920200000000002</v>
      </c>
      <c r="BM133" s="1">
        <v>9.7829899999999997E-5</v>
      </c>
      <c r="BN133">
        <v>1.0411799999999999E-4</v>
      </c>
      <c r="BO133">
        <v>9.01475E-4</v>
      </c>
      <c r="BP133">
        <v>6.5629400000000002</v>
      </c>
      <c r="BQ133">
        <v>-20.2469</v>
      </c>
      <c r="BR133">
        <v>0.12737599999999999</v>
      </c>
      <c r="BS133">
        <v>-0.25151000000000001</v>
      </c>
      <c r="BT133">
        <v>-1.1885699999999999</v>
      </c>
      <c r="BU133">
        <v>-0.123934</v>
      </c>
      <c r="BV133">
        <f t="shared" si="53"/>
        <v>6.3114300000000005</v>
      </c>
      <c r="BW133">
        <f t="shared" si="54"/>
        <v>-21.435469999999999</v>
      </c>
      <c r="BX133">
        <v>8.4629800000000002E-3</v>
      </c>
      <c r="BY133">
        <v>-9.7773799999999991E-4</v>
      </c>
      <c r="BZ133">
        <v>4.30359E-4</v>
      </c>
      <c r="CA133">
        <v>8.4876699999999992E-3</v>
      </c>
      <c r="CB133">
        <v>-1.0024299999999999E-3</v>
      </c>
      <c r="CC133">
        <v>4.4998700000000003E-2</v>
      </c>
      <c r="CD133">
        <v>3.4290699999999999E-4</v>
      </c>
      <c r="CE133">
        <v>3.5677199999999999E-4</v>
      </c>
      <c r="CF133">
        <v>3.1640100000000001E-3</v>
      </c>
      <c r="CG133">
        <v>123.08799999999999</v>
      </c>
      <c r="CH133">
        <v>123.08799999999999</v>
      </c>
      <c r="CI133">
        <v>-1.1947000000000001</v>
      </c>
      <c r="CJ133">
        <v>-3583.17</v>
      </c>
      <c r="CK133">
        <f t="shared" si="55"/>
        <v>3583.17</v>
      </c>
      <c r="CL133">
        <v>-6.0528500000000002E-3</v>
      </c>
      <c r="CM133">
        <f t="shared" si="56"/>
        <v>43.971894639171502</v>
      </c>
      <c r="CN133">
        <f t="shared" si="57"/>
        <v>43.706379234704272</v>
      </c>
      <c r="CO133">
        <f t="shared" si="58"/>
        <v>-6.0382980229990108E-3</v>
      </c>
      <c r="CP133">
        <f t="shared" si="59"/>
        <v>0.99999894215203633</v>
      </c>
      <c r="CQ133">
        <f t="shared" si="60"/>
        <v>1.4545433305179767E-3</v>
      </c>
      <c r="CR133">
        <f t="shared" si="61"/>
        <v>1.4545428176196537E-3</v>
      </c>
      <c r="CS133">
        <f t="shared" si="62"/>
        <v>-3583.1662095509123</v>
      </c>
      <c r="CT133">
        <f t="shared" si="63"/>
        <v>3.1825937888354225</v>
      </c>
      <c r="CU133" s="1">
        <f t="shared" si="64"/>
        <v>3.4925759462786396E-3</v>
      </c>
      <c r="CV133" s="1">
        <f t="shared" si="65"/>
        <v>-4.1285459462786396E-3</v>
      </c>
      <c r="CW133" s="1">
        <f t="shared" si="66"/>
        <v>-1.9614553469586914E-2</v>
      </c>
      <c r="CX133" s="1">
        <f t="shared" si="67"/>
        <v>-6.3396360105883332E-5</v>
      </c>
      <c r="CY133" s="1">
        <f t="shared" si="68"/>
        <v>-5.7257363989411669E-4</v>
      </c>
      <c r="CZ133" s="1">
        <f t="shared" si="69"/>
        <v>2.1036942392140719E-2</v>
      </c>
      <c r="DA133" s="1">
        <f t="shared" si="70"/>
        <v>2.1036942392140719E-2</v>
      </c>
      <c r="DB133">
        <f t="shared" si="71"/>
        <v>0.26615528246670922</v>
      </c>
      <c r="DC133">
        <f t="shared" si="72"/>
        <v>3.1474820000000001E-2</v>
      </c>
      <c r="DD133">
        <f t="shared" si="73"/>
        <v>7.4508650000000003</v>
      </c>
      <c r="DE133">
        <f t="shared" si="74"/>
        <v>-42.224299999999999</v>
      </c>
      <c r="DF133">
        <f t="shared" si="75"/>
        <v>42.876647487160483</v>
      </c>
      <c r="DG133">
        <f t="shared" si="76"/>
        <v>6.7139550000000003</v>
      </c>
      <c r="DH133">
        <f t="shared" si="77"/>
        <v>-42.821300000000001</v>
      </c>
      <c r="DI133">
        <f t="shared" si="78"/>
        <v>43.344445150815176</v>
      </c>
      <c r="DJ133">
        <f t="shared" si="79"/>
        <v>0.99981688897051402</v>
      </c>
      <c r="DK133">
        <f t="shared" si="80"/>
        <v>6.0122150000000003</v>
      </c>
      <c r="DL133">
        <f t="shared" si="81"/>
        <v>-42.446409000000003</v>
      </c>
      <c r="DM133">
        <f t="shared" si="82"/>
        <v>42.870087079471929</v>
      </c>
      <c r="DN133">
        <f t="shared" si="83"/>
        <v>5.5260377999999992</v>
      </c>
      <c r="DO133">
        <f t="shared" si="84"/>
        <v>-42.895268999999999</v>
      </c>
      <c r="DP133">
        <f t="shared" si="85"/>
        <v>43.249753714320612</v>
      </c>
      <c r="DQ133">
        <f t="shared" si="86"/>
        <v>0.99992079889552743</v>
      </c>
      <c r="DR133">
        <f t="shared" si="87"/>
        <v>0.99942359673946335</v>
      </c>
      <c r="DS133">
        <f t="shared" si="88"/>
        <v>0.99962455330391797</v>
      </c>
      <c r="DT133">
        <f t="shared" si="89"/>
        <v>0.14024265891633589</v>
      </c>
      <c r="DU133">
        <f t="shared" si="90"/>
        <v>-0.99011716307721698</v>
      </c>
      <c r="DV133" s="1">
        <f t="shared" si="91"/>
        <v>-1.2855247098205653E-3</v>
      </c>
      <c r="DW133" s="1">
        <f t="shared" si="92"/>
        <v>6.4955470982056571E-4</v>
      </c>
      <c r="DX133" s="1">
        <f t="shared" si="93"/>
        <v>2.0953941737825402E-2</v>
      </c>
      <c r="DY133" s="1">
        <f t="shared" si="94"/>
        <v>2.0953941737825402E-2</v>
      </c>
      <c r="EP133">
        <f t="shared" si="95"/>
        <v>-10749.51</v>
      </c>
    </row>
    <row r="134" spans="1:146" x14ac:dyDescent="0.3">
      <c r="A134">
        <v>129</v>
      </c>
      <c r="B134">
        <v>-3.16052E-2</v>
      </c>
      <c r="C134">
        <v>0.183174</v>
      </c>
      <c r="D134">
        <v>1.03108E-3</v>
      </c>
      <c r="E134">
        <v>0.464252</v>
      </c>
      <c r="F134">
        <v>-0.90632000000000001</v>
      </c>
      <c r="G134">
        <v>-6.1911500000000001E-2</v>
      </c>
      <c r="H134">
        <v>3.7599199999999999E-3</v>
      </c>
      <c r="I134">
        <v>-4.0864899999999999E-3</v>
      </c>
      <c r="J134">
        <v>-9.8790600000000003E-3</v>
      </c>
      <c r="K134">
        <v>1.13207E-2</v>
      </c>
      <c r="L134">
        <v>-1.16472E-2</v>
      </c>
      <c r="M134">
        <v>-0.57328500000000004</v>
      </c>
      <c r="N134">
        <v>1.93377E-4</v>
      </c>
      <c r="O134">
        <v>2.0332799999999999E-4</v>
      </c>
      <c r="P134">
        <v>1.76494E-3</v>
      </c>
      <c r="Q134">
        <v>-0.88792499999999996</v>
      </c>
      <c r="R134">
        <v>21.977399999999999</v>
      </c>
      <c r="S134">
        <v>-5.3046700000000002E-2</v>
      </c>
      <c r="T134">
        <v>1.20235</v>
      </c>
      <c r="U134">
        <v>-0.97204299999999999</v>
      </c>
      <c r="V134">
        <v>-9.8793300000000004E-3</v>
      </c>
      <c r="W134">
        <f t="shared" ref="W134:X145" si="96">Q134+T134</f>
        <v>0.31442500000000007</v>
      </c>
      <c r="X134">
        <f t="shared" si="96"/>
        <v>21.005357</v>
      </c>
      <c r="Y134">
        <v>-9.8525799999999997E-3</v>
      </c>
      <c r="Z134">
        <v>-1.0681100000000001E-2</v>
      </c>
      <c r="AA134">
        <v>-1.14827E-2</v>
      </c>
      <c r="AB134">
        <v>1.2302299999999999E-3</v>
      </c>
      <c r="AC134">
        <v>-2.1763899999999999E-2</v>
      </c>
      <c r="AD134">
        <v>-0.76846899999999996</v>
      </c>
      <c r="AE134">
        <v>1.5256199999999999E-4</v>
      </c>
      <c r="AF134">
        <v>1.8241500000000001E-4</v>
      </c>
      <c r="AG134">
        <v>1.3966600000000001E-3</v>
      </c>
      <c r="AH134">
        <v>0.40779500000000002</v>
      </c>
      <c r="AI134">
        <v>-21.9754</v>
      </c>
      <c r="AJ134">
        <v>0.12478400000000001</v>
      </c>
      <c r="AK134">
        <v>-4.9099200000000003E-2</v>
      </c>
      <c r="AL134">
        <v>-0.723746</v>
      </c>
      <c r="AM134">
        <v>-8.43198E-2</v>
      </c>
      <c r="AN134">
        <f t="shared" ref="AN134:AO145" si="97">AH134+AK134</f>
        <v>0.35869580000000001</v>
      </c>
      <c r="AO134">
        <f t="shared" si="97"/>
        <v>-22.699145999999999</v>
      </c>
      <c r="AP134">
        <v>-1.9295799999999998E-2</v>
      </c>
      <c r="AQ134">
        <v>-2.99548E-2</v>
      </c>
      <c r="AR134">
        <v>-3.9918099999999998E-2</v>
      </c>
      <c r="AS134">
        <v>1.5664600000000001E-2</v>
      </c>
      <c r="AT134">
        <v>-6.4915200000000006E-2</v>
      </c>
      <c r="AU134">
        <v>-0.71823700000000001</v>
      </c>
      <c r="AV134">
        <v>3.6956199999999998E-4</v>
      </c>
      <c r="AW134">
        <v>3.7941800000000002E-4</v>
      </c>
      <c r="AX134">
        <v>3.3803100000000001E-3</v>
      </c>
      <c r="AY134">
        <v>-6.3061600000000002</v>
      </c>
      <c r="AZ134">
        <v>20.8459</v>
      </c>
      <c r="BA134">
        <v>-7.8843200000000002E-2</v>
      </c>
      <c r="BB134">
        <v>1.15757</v>
      </c>
      <c r="BC134">
        <v>-0.64664500000000003</v>
      </c>
      <c r="BD134">
        <v>1.1469699999999999E-2</v>
      </c>
      <c r="BE134">
        <f t="shared" ref="BE134:BE145" si="98">AY134+BB134</f>
        <v>-5.1485900000000004</v>
      </c>
      <c r="BF134">
        <f t="shared" ref="BF134:BF145" si="99">AZ134+BC134</f>
        <v>20.199255000000001</v>
      </c>
      <c r="BG134">
        <v>5.8904400000000003E-3</v>
      </c>
      <c r="BH134">
        <v>-2.24024E-4</v>
      </c>
      <c r="BI134">
        <v>-2.1813399999999999E-3</v>
      </c>
      <c r="BJ134">
        <v>6.6012099999999997E-3</v>
      </c>
      <c r="BK134">
        <v>-9.34796E-4</v>
      </c>
      <c r="BL134">
        <v>-0.30763400000000002</v>
      </c>
      <c r="BM134" s="1">
        <v>9.5661400000000005E-5</v>
      </c>
      <c r="BN134">
        <v>1.01587E-4</v>
      </c>
      <c r="BO134">
        <v>8.8010200000000001E-4</v>
      </c>
      <c r="BP134">
        <v>6.5629400000000002</v>
      </c>
      <c r="BQ134">
        <v>-20.2469</v>
      </c>
      <c r="BR134">
        <v>0.12737599999999999</v>
      </c>
      <c r="BS134">
        <v>-0.25861200000000001</v>
      </c>
      <c r="BT134">
        <v>-1.1993100000000001</v>
      </c>
      <c r="BU134">
        <v>-0.16089899999999999</v>
      </c>
      <c r="BV134">
        <f t="shared" ref="BV134:BV145" si="100">BP134+BS134</f>
        <v>6.3043279999999999</v>
      </c>
      <c r="BW134">
        <f t="shared" ref="BW134:BW145" si="101">BQ134+BT134</f>
        <v>-21.446210000000001</v>
      </c>
      <c r="BX134">
        <v>8.9399900000000001E-3</v>
      </c>
      <c r="BY134">
        <v>-9.2342300000000004E-4</v>
      </c>
      <c r="BZ134">
        <v>4.40901E-4</v>
      </c>
      <c r="CA134">
        <v>8.96425E-3</v>
      </c>
      <c r="CB134">
        <v>-9.4768700000000001E-4</v>
      </c>
      <c r="CC134">
        <v>4.4154199999999998E-2</v>
      </c>
      <c r="CD134">
        <v>3.4694499999999998E-4</v>
      </c>
      <c r="CE134">
        <v>3.6098499999999997E-4</v>
      </c>
      <c r="CF134">
        <v>3.2012999999999998E-3</v>
      </c>
      <c r="CG134">
        <v>124.09099999999999</v>
      </c>
      <c r="CH134">
        <v>124.09099999999999</v>
      </c>
      <c r="CI134">
        <v>-1.2092000000000001</v>
      </c>
      <c r="CJ134">
        <v>-3626.79</v>
      </c>
      <c r="CK134">
        <f t="shared" ref="CK134:CK145" si="102">-CJ134</f>
        <v>3626.79</v>
      </c>
      <c r="CL134">
        <v>-6.0964599999999997E-3</v>
      </c>
      <c r="CM134">
        <f t="shared" ref="CM134:CM145" si="103">((Q134-AH134)^2+(R134-AI134)^2)^0.5</f>
        <v>43.971894639171502</v>
      </c>
      <c r="CN134">
        <f t="shared" ref="CN134:CN145" si="104">((W134-AN134)^2+(X134-AO134)^2)^0.5</f>
        <v>43.704525422211617</v>
      </c>
      <c r="CO134">
        <f t="shared" ref="CO134:CO145" si="105">(CN134-CM134)/CM134</f>
        <v>-6.0804570545319302E-3</v>
      </c>
      <c r="CP134">
        <f t="shared" ref="CP134:CP145" si="106">(X134-AO134)/CN134</f>
        <v>0.99999948695904151</v>
      </c>
      <c r="CQ134">
        <f t="shared" ref="CQ134:CQ145" si="107">ACOS(CP134)</f>
        <v>1.0129570596650872E-3</v>
      </c>
      <c r="CR134">
        <f t="shared" ref="CR134:CR145" si="108">(AN134-W134)/CN134</f>
        <v>1.0129568865539158E-3</v>
      </c>
      <c r="CS134">
        <f t="shared" ref="CS134:CS145" si="109">CJ134*CP134</f>
        <v>-3626.7881393081821</v>
      </c>
      <c r="CT134">
        <f t="shared" ref="CT134:CT145" si="110">-CS134/D$2/A$2</f>
        <v>3.221339098034993</v>
      </c>
      <c r="CU134" s="1">
        <f t="shared" ref="CU134:CU145" si="111">H134*CP134^2+I134*CR134^2+2*J134*CP134*CR134</f>
        <v>3.7398978354913565E-3</v>
      </c>
      <c r="CV134" s="1">
        <f t="shared" ref="CV134:CV145" si="112">H134*CR134^2+I134*CP134^2-2*J134*CP134*CR134</f>
        <v>-4.0664678354913573E-3</v>
      </c>
      <c r="CW134" s="1">
        <f t="shared" ref="CW134:CW145" si="113">2*((I134-H134)*CP134*CR134+J134*(CP134^2-CR134^2))</f>
        <v>-1.977397559504418E-2</v>
      </c>
      <c r="CX134" s="1">
        <f t="shared" ref="CX134:CX145" si="114">CU134*K$2^2+CV134*J$2^2-J$2*K$2*CW134</f>
        <v>3.6464612439543465E-5</v>
      </c>
      <c r="CY134" s="1">
        <f t="shared" ref="CY134:CY145" si="115">CU134*J$2^2+CV134*K$2^2+J$2*K$2*CW134</f>
        <v>-3.6303461243954432E-4</v>
      </c>
      <c r="CZ134" s="1">
        <f t="shared" ref="CZ134:CZ145" si="116">(-2*(CV134-CU134)*J$2*K$2+CW134*(K$2^2-J$2^2))</f>
        <v>2.1255348884264901E-2</v>
      </c>
      <c r="DA134" s="1">
        <f t="shared" ref="DA134:DA145" si="117">CZ134</f>
        <v>2.1255348884264901E-2</v>
      </c>
      <c r="DB134">
        <f t="shared" ref="DB134:DB145" si="118">-CL134*CM134</f>
        <v>0.26807289679192348</v>
      </c>
      <c r="DC134">
        <f t="shared" ref="DC134:DC145" si="119">G$2*DB134/CM134</f>
        <v>3.1701591999999994E-2</v>
      </c>
      <c r="DD134">
        <f t="shared" ref="DD134:DD145" si="120">BP134-Q134</f>
        <v>7.4508650000000003</v>
      </c>
      <c r="DE134">
        <f t="shared" ref="DE134:DE145" si="121">BQ134-R134</f>
        <v>-42.224299999999999</v>
      </c>
      <c r="DF134">
        <f t="shared" ref="DF134:DF145" si="122">(DD134^2+DE134^2)^0.5</f>
        <v>42.876647487160483</v>
      </c>
      <c r="DG134">
        <f t="shared" ref="DG134:DG145" si="123">AH134-AY134</f>
        <v>6.7139550000000003</v>
      </c>
      <c r="DH134">
        <f t="shared" ref="DH134:DH145" si="124">AI134-AZ134</f>
        <v>-42.821300000000001</v>
      </c>
      <c r="DI134">
        <f t="shared" ref="DI134:DI145" si="125">(DG134^2+DH134^2)^0.5</f>
        <v>43.344445150815176</v>
      </c>
      <c r="DJ134">
        <f t="shared" ref="DJ134:DJ145" si="126">(DD134*DG134+DE134*DH134)/DF134/DI134</f>
        <v>0.99981688897051402</v>
      </c>
      <c r="DK134">
        <f t="shared" ref="DK134:DK145" si="127">BV134-W134</f>
        <v>5.989903</v>
      </c>
      <c r="DL134">
        <f t="shared" ref="DL134:DL145" si="128">BW134-X134</f>
        <v>-42.451566999999997</v>
      </c>
      <c r="DM134">
        <f t="shared" ref="DM134:DM145" si="129">(DK134^2+DL134^2)^0.5</f>
        <v>42.872071080190395</v>
      </c>
      <c r="DN134">
        <f t="shared" ref="DN134:DN145" si="130">AN134-BE134</f>
        <v>5.5072858</v>
      </c>
      <c r="DO134">
        <f t="shared" ref="DO134:DO145" si="131">AO134-BF134</f>
        <v>-42.898401</v>
      </c>
      <c r="DP134">
        <f t="shared" ref="DP134:DP145" si="132">(DN134^2+DO134^2)^0.5</f>
        <v>43.250468266131904</v>
      </c>
      <c r="DQ134">
        <f t="shared" ref="DQ134:DQ145" si="133">(DK134*DN134+DL134*DO134)/DM134/DP134</f>
        <v>0.99992196371564412</v>
      </c>
      <c r="DR134">
        <f t="shared" ref="DR134:DR145" si="134">(DK134*DD134+DL134*DE134)/DF134/DM134</f>
        <v>0.99940538934505618</v>
      </c>
      <c r="DS134">
        <f t="shared" ref="DS134:DS145" si="135">(DN134*DG134+DO134*DH134)/DI134/DP134</f>
        <v>0.99961242102154158</v>
      </c>
      <c r="DT134">
        <f t="shared" ref="DT134:DT145" si="136">DK134/DM134</f>
        <v>0.1397157368207414</v>
      </c>
      <c r="DU134">
        <f t="shared" ref="DU134:DU145" si="137">DL134/DM134</f>
        <v>-0.99019165462279946</v>
      </c>
      <c r="DV134" s="1">
        <f t="shared" ref="DV134:DV145" si="138">DT134^2*H134+DU134^2*I134+2*DT134*DU134*J134</f>
        <v>-1.1998800971647718E-3</v>
      </c>
      <c r="DW134" s="1">
        <f t="shared" ref="DW134:DW145" si="139">DU134^2*H134+DT134^2*I134-2*DT134*DU134*J134</f>
        <v>8.7331009716477143E-4</v>
      </c>
      <c r="DX134" s="1">
        <f t="shared" ref="DX134:DX145" si="140">2*((I134-H134)*DT134*DU134+(DT134^2-DU134^2)*J134)</f>
        <v>2.1157772525496062E-2</v>
      </c>
      <c r="DY134" s="1">
        <f t="shared" ref="DY134:DY145" si="141">DX134</f>
        <v>2.1157772525496062E-2</v>
      </c>
      <c r="EP134">
        <f t="shared" ref="EP134:EP145" si="142">3*CJ134</f>
        <v>-10880.369999999999</v>
      </c>
    </row>
    <row r="135" spans="1:146" x14ac:dyDescent="0.3">
      <c r="A135">
        <v>130</v>
      </c>
      <c r="B135">
        <v>-3.8170799999999998E-2</v>
      </c>
      <c r="C135">
        <v>0.225996</v>
      </c>
      <c r="D135">
        <v>1.6592600000000001E-3</v>
      </c>
      <c r="E135">
        <v>0.46270499999999998</v>
      </c>
      <c r="F135">
        <v>-0.91194399999999998</v>
      </c>
      <c r="G135">
        <v>-3.9266799999999998E-2</v>
      </c>
      <c r="H135">
        <v>3.9295700000000003E-3</v>
      </c>
      <c r="I135">
        <v>-4.1218399999999999E-3</v>
      </c>
      <c r="J135">
        <v>-1.0074400000000001E-2</v>
      </c>
      <c r="K135">
        <v>1.1572000000000001E-2</v>
      </c>
      <c r="L135">
        <v>-1.1764200000000001E-2</v>
      </c>
      <c r="M135">
        <v>-0.57291099999999995</v>
      </c>
      <c r="N135">
        <v>1.9429399999999999E-4</v>
      </c>
      <c r="O135">
        <v>2.0431400000000001E-4</v>
      </c>
      <c r="P135">
        <v>1.7735800000000001E-3</v>
      </c>
      <c r="Q135">
        <v>-0.88792499999999996</v>
      </c>
      <c r="R135">
        <v>21.977399999999999</v>
      </c>
      <c r="S135">
        <v>-5.3046700000000002E-2</v>
      </c>
      <c r="T135">
        <v>1.2089300000000001</v>
      </c>
      <c r="U135">
        <v>-0.97854300000000005</v>
      </c>
      <c r="V135">
        <v>6.7741800000000003E-3</v>
      </c>
      <c r="W135">
        <f t="shared" si="96"/>
        <v>0.3210050000000001</v>
      </c>
      <c r="X135">
        <f t="shared" si="96"/>
        <v>20.998857000000001</v>
      </c>
      <c r="Y135">
        <v>-9.8459399999999992E-3</v>
      </c>
      <c r="Z135">
        <v>-1.09789E-2</v>
      </c>
      <c r="AA135">
        <v>-1.16887E-2</v>
      </c>
      <c r="AB135">
        <v>1.2968299999999999E-3</v>
      </c>
      <c r="AC135">
        <v>-2.2121700000000001E-2</v>
      </c>
      <c r="AD135">
        <v>-0.76227199999999995</v>
      </c>
      <c r="AE135">
        <v>1.52855E-4</v>
      </c>
      <c r="AF135">
        <v>1.82938E-4</v>
      </c>
      <c r="AG135">
        <v>1.3996499999999999E-3</v>
      </c>
      <c r="AH135">
        <v>0.40779500000000002</v>
      </c>
      <c r="AI135">
        <v>-21.9754</v>
      </c>
      <c r="AJ135">
        <v>0.12478400000000001</v>
      </c>
      <c r="AK135">
        <v>-5.5150999999999999E-2</v>
      </c>
      <c r="AL135">
        <v>-0.72429699999999997</v>
      </c>
      <c r="AM135">
        <v>-5.37809E-2</v>
      </c>
      <c r="AN135">
        <f t="shared" si="97"/>
        <v>0.35264400000000001</v>
      </c>
      <c r="AO135">
        <f t="shared" si="97"/>
        <v>-22.699697</v>
      </c>
      <c r="AP135">
        <v>-1.8688699999999999E-2</v>
      </c>
      <c r="AQ135">
        <v>-3.15468E-2</v>
      </c>
      <c r="AR135">
        <v>-4.1102300000000001E-2</v>
      </c>
      <c r="AS135">
        <v>1.65001E-2</v>
      </c>
      <c r="AT135">
        <v>-6.6735600000000006E-2</v>
      </c>
      <c r="AU135">
        <v>-0.70704999999999996</v>
      </c>
      <c r="AV135">
        <v>3.7010500000000002E-4</v>
      </c>
      <c r="AW135">
        <v>3.80188E-4</v>
      </c>
      <c r="AX135">
        <v>3.3843800000000002E-3</v>
      </c>
      <c r="AY135">
        <v>-6.3061600000000002</v>
      </c>
      <c r="AZ135">
        <v>20.8459</v>
      </c>
      <c r="BA135">
        <v>-7.8843200000000002E-2</v>
      </c>
      <c r="BB135">
        <v>1.1633100000000001</v>
      </c>
      <c r="BC135">
        <v>-0.648289</v>
      </c>
      <c r="BD135">
        <v>2.74965E-2</v>
      </c>
      <c r="BE135">
        <f t="shared" si="98"/>
        <v>-5.1428500000000001</v>
      </c>
      <c r="BF135">
        <f t="shared" si="99"/>
        <v>20.197611000000002</v>
      </c>
      <c r="BG135">
        <v>6.0107600000000004E-3</v>
      </c>
      <c r="BH135">
        <v>-3.6192400000000001E-4</v>
      </c>
      <c r="BI135">
        <v>-2.1943399999999999E-3</v>
      </c>
      <c r="BJ135">
        <v>6.7060599999999998E-3</v>
      </c>
      <c r="BK135">
        <v>-1.05722E-3</v>
      </c>
      <c r="BL135">
        <v>-0.29939700000000002</v>
      </c>
      <c r="BM135" s="1">
        <v>9.5610499999999995E-5</v>
      </c>
      <c r="BN135">
        <v>1.0147199999999999E-4</v>
      </c>
      <c r="BO135">
        <v>8.79275E-4</v>
      </c>
      <c r="BP135">
        <v>6.5629400000000002</v>
      </c>
      <c r="BQ135">
        <v>-20.2469</v>
      </c>
      <c r="BR135">
        <v>0.12737599999999999</v>
      </c>
      <c r="BS135">
        <v>-0.27078799999999997</v>
      </c>
      <c r="BT135">
        <v>-1.20855</v>
      </c>
      <c r="BU135">
        <v>-0.12770799999999999</v>
      </c>
      <c r="BV135">
        <f t="shared" si="100"/>
        <v>6.2921520000000006</v>
      </c>
      <c r="BW135">
        <f t="shared" si="101"/>
        <v>-21.455449999999999</v>
      </c>
      <c r="BX135">
        <v>8.5339200000000004E-3</v>
      </c>
      <c r="BY135">
        <v>-6.5030399999999999E-4</v>
      </c>
      <c r="BZ135">
        <v>4.6033599999999999E-4</v>
      </c>
      <c r="CA135">
        <v>8.5622700000000003E-3</v>
      </c>
      <c r="CB135">
        <v>-6.7865799999999995E-4</v>
      </c>
      <c r="CC135">
        <v>4.9685199999999999E-2</v>
      </c>
      <c r="CD135">
        <v>3.5191900000000002E-4</v>
      </c>
      <c r="CE135">
        <v>3.6620199999999999E-4</v>
      </c>
      <c r="CF135">
        <v>3.2481400000000001E-3</v>
      </c>
      <c r="CG135">
        <v>125.023</v>
      </c>
      <c r="CH135">
        <v>125.023</v>
      </c>
      <c r="CI135">
        <v>-1.2189000000000001</v>
      </c>
      <c r="CJ135">
        <v>-3655.8900000000003</v>
      </c>
      <c r="CK135">
        <f t="shared" si="102"/>
        <v>3655.8900000000003</v>
      </c>
      <c r="CL135">
        <v>-6.2321299999999998E-3</v>
      </c>
      <c r="CM135">
        <f t="shared" si="103"/>
        <v>43.971894639171502</v>
      </c>
      <c r="CN135">
        <f t="shared" si="104"/>
        <v>43.698565453767898</v>
      </c>
      <c r="CO135">
        <f t="shared" si="105"/>
        <v>-6.215997460343999E-3</v>
      </c>
      <c r="CP135">
        <f t="shared" si="106"/>
        <v>0.99999973789144381</v>
      </c>
      <c r="CQ135">
        <f t="shared" si="107"/>
        <v>7.2402840778917898E-4</v>
      </c>
      <c r="CR135">
        <f t="shared" si="108"/>
        <v>7.2402834444241127E-4</v>
      </c>
      <c r="CS135">
        <f t="shared" si="109"/>
        <v>-3655.8890417599509</v>
      </c>
      <c r="CT135">
        <f t="shared" si="110"/>
        <v>3.2471867271920321</v>
      </c>
      <c r="CU135" s="1">
        <f t="shared" si="111"/>
        <v>3.9149774808308708E-3</v>
      </c>
      <c r="CV135" s="1">
        <f t="shared" si="112"/>
        <v>-4.1072474808308713E-3</v>
      </c>
      <c r="CW135" s="1">
        <f t="shared" si="113"/>
        <v>-2.016043777036082E-2</v>
      </c>
      <c r="CX135" s="1">
        <f t="shared" si="114"/>
        <v>7.8306896610115789E-5</v>
      </c>
      <c r="CY135" s="1">
        <f t="shared" si="115"/>
        <v>-2.7057689661011582E-4</v>
      </c>
      <c r="CZ135" s="1">
        <f t="shared" si="116"/>
        <v>2.1695106004049121E-2</v>
      </c>
      <c r="DA135" s="1">
        <f t="shared" si="117"/>
        <v>2.1695106004049121E-2</v>
      </c>
      <c r="DB135">
        <f t="shared" si="118"/>
        <v>0.27403856373761987</v>
      </c>
      <c r="DC135">
        <f t="shared" si="119"/>
        <v>3.2407076E-2</v>
      </c>
      <c r="DD135">
        <f t="shared" si="120"/>
        <v>7.4508650000000003</v>
      </c>
      <c r="DE135">
        <f t="shared" si="121"/>
        <v>-42.224299999999999</v>
      </c>
      <c r="DF135">
        <f t="shared" si="122"/>
        <v>42.876647487160483</v>
      </c>
      <c r="DG135">
        <f t="shared" si="123"/>
        <v>6.7139550000000003</v>
      </c>
      <c r="DH135">
        <f t="shared" si="124"/>
        <v>-42.821300000000001</v>
      </c>
      <c r="DI135">
        <f t="shared" si="125"/>
        <v>43.344445150815176</v>
      </c>
      <c r="DJ135">
        <f t="shared" si="126"/>
        <v>0.99981688897051402</v>
      </c>
      <c r="DK135">
        <f t="shared" si="127"/>
        <v>5.9711470000000002</v>
      </c>
      <c r="DL135">
        <f t="shared" si="128"/>
        <v>-42.454307</v>
      </c>
      <c r="DM135">
        <f t="shared" si="129"/>
        <v>42.872167887171955</v>
      </c>
      <c r="DN135">
        <f t="shared" si="130"/>
        <v>5.4954939999999999</v>
      </c>
      <c r="DO135">
        <f t="shared" si="131"/>
        <v>-42.897308000000002</v>
      </c>
      <c r="DP135">
        <f t="shared" si="132"/>
        <v>43.247884202015015</v>
      </c>
      <c r="DQ135">
        <f t="shared" si="133"/>
        <v>0.99992413346707831</v>
      </c>
      <c r="DR135">
        <f t="shared" si="134"/>
        <v>0.99939004721407976</v>
      </c>
      <c r="DS135">
        <f t="shared" si="135"/>
        <v>0.99960494624660412</v>
      </c>
      <c r="DT135">
        <f t="shared" si="136"/>
        <v>0.13927793471313271</v>
      </c>
      <c r="DU135">
        <f t="shared" si="137"/>
        <v>-0.99025332965966051</v>
      </c>
      <c r="DV135" s="1">
        <f t="shared" si="138"/>
        <v>-1.1867246531783262E-3</v>
      </c>
      <c r="DW135" s="1">
        <f t="shared" si="139"/>
        <v>9.9445465317832618E-4</v>
      </c>
      <c r="DX135" s="1">
        <f t="shared" si="140"/>
        <v>2.1588001326237258E-2</v>
      </c>
      <c r="DY135" s="1">
        <f t="shared" si="141"/>
        <v>2.1588001326237258E-2</v>
      </c>
      <c r="EP135">
        <f t="shared" si="142"/>
        <v>-10967.670000000002</v>
      </c>
    </row>
    <row r="136" spans="1:146" x14ac:dyDescent="0.3">
      <c r="A136">
        <v>131</v>
      </c>
      <c r="B136">
        <v>-5.0854099999999999E-2</v>
      </c>
      <c r="C136">
        <v>0.319774</v>
      </c>
      <c r="D136">
        <v>1.75629E-3</v>
      </c>
      <c r="E136">
        <v>0.46339399999999997</v>
      </c>
      <c r="F136">
        <v>-0.92124700000000004</v>
      </c>
      <c r="G136">
        <v>-4.8424300000000003E-2</v>
      </c>
      <c r="H136">
        <v>4.1160499999999996E-3</v>
      </c>
      <c r="I136">
        <v>-4.2071000000000001E-3</v>
      </c>
      <c r="J136">
        <v>-1.02617E-2</v>
      </c>
      <c r="K136">
        <v>1.17223E-2</v>
      </c>
      <c r="L136">
        <v>-1.18134E-2</v>
      </c>
      <c r="M136">
        <v>-0.57884199999999997</v>
      </c>
      <c r="N136">
        <v>1.9294900000000001E-4</v>
      </c>
      <c r="O136">
        <v>2.0293399999999999E-4</v>
      </c>
      <c r="P136">
        <v>1.76129E-3</v>
      </c>
      <c r="Q136">
        <v>-0.88792499999999996</v>
      </c>
      <c r="R136">
        <v>21.977399999999999</v>
      </c>
      <c r="S136">
        <v>-5.3046700000000002E-2</v>
      </c>
      <c r="T136">
        <v>1.2210799999999999</v>
      </c>
      <c r="U136">
        <v>-0.99055400000000005</v>
      </c>
      <c r="V136">
        <v>1.5253599999999999E-3</v>
      </c>
      <c r="W136">
        <f t="shared" si="96"/>
        <v>0.33315499999999998</v>
      </c>
      <c r="X136">
        <f t="shared" si="96"/>
        <v>20.986846</v>
      </c>
      <c r="Y136">
        <v>-9.6120300000000006E-3</v>
      </c>
      <c r="Z136">
        <v>-1.1012299999999999E-2</v>
      </c>
      <c r="AA136">
        <v>-1.1973599999999999E-2</v>
      </c>
      <c r="AB136">
        <v>1.68877E-3</v>
      </c>
      <c r="AC136">
        <v>-2.2313199999999998E-2</v>
      </c>
      <c r="AD136">
        <v>-0.75728600000000001</v>
      </c>
      <c r="AE136">
        <v>1.5482399999999999E-4</v>
      </c>
      <c r="AF136">
        <v>1.85809E-4</v>
      </c>
      <c r="AG136">
        <v>1.4187399999999999E-3</v>
      </c>
      <c r="AH136">
        <v>0.40779500000000002</v>
      </c>
      <c r="AI136">
        <v>-21.9754</v>
      </c>
      <c r="AJ136">
        <v>0.12478400000000001</v>
      </c>
      <c r="AK136">
        <v>-5.8035900000000001E-2</v>
      </c>
      <c r="AL136">
        <v>-0.72250199999999998</v>
      </c>
      <c r="AM136">
        <v>-6.4363699999999996E-2</v>
      </c>
      <c r="AN136">
        <f t="shared" si="97"/>
        <v>0.34975909999999999</v>
      </c>
      <c r="AO136">
        <f t="shared" si="97"/>
        <v>-22.697901999999999</v>
      </c>
      <c r="AP136">
        <v>-1.37526E-2</v>
      </c>
      <c r="AQ136">
        <v>-3.2769199999999998E-2</v>
      </c>
      <c r="AR136">
        <v>-4.3392100000000003E-2</v>
      </c>
      <c r="AS136">
        <v>2.1178499999999999E-2</v>
      </c>
      <c r="AT136">
        <v>-6.7700200000000002E-2</v>
      </c>
      <c r="AU136">
        <v>-0.67681199999999997</v>
      </c>
      <c r="AV136">
        <v>3.5317200000000001E-4</v>
      </c>
      <c r="AW136">
        <v>3.6303699999999997E-4</v>
      </c>
      <c r="AX136">
        <v>3.2284000000000002E-3</v>
      </c>
      <c r="AY136">
        <v>-6.3061600000000002</v>
      </c>
      <c r="AZ136">
        <v>20.8459</v>
      </c>
      <c r="BA136">
        <v>-7.8843200000000002E-2</v>
      </c>
      <c r="BB136">
        <v>1.1738999999999999</v>
      </c>
      <c r="BC136">
        <v>-0.65271800000000002</v>
      </c>
      <c r="BD136">
        <v>2.3982E-2</v>
      </c>
      <c r="BE136">
        <f t="shared" si="98"/>
        <v>-5.1322600000000005</v>
      </c>
      <c r="BF136">
        <f t="shared" si="99"/>
        <v>20.193182</v>
      </c>
      <c r="BG136">
        <v>6.3432200000000001E-3</v>
      </c>
      <c r="BH136">
        <v>-3.5323499999999997E-4</v>
      </c>
      <c r="BI136">
        <v>-2.2775E-3</v>
      </c>
      <c r="BJ136">
        <v>7.0574899999999996E-3</v>
      </c>
      <c r="BK136">
        <v>-1.06751E-3</v>
      </c>
      <c r="BL136">
        <v>-0.29649500000000001</v>
      </c>
      <c r="BM136" s="1">
        <v>9.9922900000000005E-5</v>
      </c>
      <c r="BN136">
        <v>1.0616900000000001E-4</v>
      </c>
      <c r="BO136">
        <v>9.1968499999999995E-4</v>
      </c>
      <c r="BP136">
        <v>6.5629400000000002</v>
      </c>
      <c r="BQ136">
        <v>-20.2469</v>
      </c>
      <c r="BR136">
        <v>0.12737599999999999</v>
      </c>
      <c r="BS136">
        <v>-0.28741299999999997</v>
      </c>
      <c r="BT136">
        <v>-1.22451</v>
      </c>
      <c r="BU136">
        <v>-0.15015600000000001</v>
      </c>
      <c r="BV136">
        <f t="shared" si="100"/>
        <v>6.2755270000000003</v>
      </c>
      <c r="BW136">
        <f t="shared" si="101"/>
        <v>-21.471409999999999</v>
      </c>
      <c r="BX136">
        <v>8.5886799999999996E-3</v>
      </c>
      <c r="BY136">
        <v>-7.8783300000000004E-4</v>
      </c>
      <c r="BZ136" s="1">
        <v>7.4456000000000007E-5</v>
      </c>
      <c r="CA136">
        <v>8.5912200000000001E-3</v>
      </c>
      <c r="CB136">
        <v>-7.9036899999999997E-4</v>
      </c>
      <c r="CC136">
        <v>7.7739699999999998E-3</v>
      </c>
      <c r="CD136">
        <v>3.5250499999999997E-4</v>
      </c>
      <c r="CE136">
        <v>3.6662799999999997E-4</v>
      </c>
      <c r="CF136">
        <v>3.2498399999999999E-3</v>
      </c>
      <c r="CG136">
        <v>126.39700000000001</v>
      </c>
      <c r="CH136">
        <v>126.39700000000001</v>
      </c>
      <c r="CI136">
        <v>-1.2246999999999999</v>
      </c>
      <c r="CJ136">
        <v>-3673.32</v>
      </c>
      <c r="CK136">
        <f t="shared" si="102"/>
        <v>3673.32</v>
      </c>
      <c r="CL136">
        <v>-6.5487699999999998E-3</v>
      </c>
      <c r="CM136">
        <f t="shared" si="103"/>
        <v>43.971894639171502</v>
      </c>
      <c r="CN136">
        <f t="shared" si="104"/>
        <v>43.684751155519251</v>
      </c>
      <c r="CO136">
        <f t="shared" si="105"/>
        <v>-6.5301594577290489E-3</v>
      </c>
      <c r="CP136">
        <f t="shared" si="106"/>
        <v>0.9999999277661159</v>
      </c>
      <c r="CQ136">
        <f t="shared" si="107"/>
        <v>3.8008916050302766E-4</v>
      </c>
      <c r="CR136">
        <f t="shared" si="108"/>
        <v>3.8008915149565187E-4</v>
      </c>
      <c r="CS136">
        <f t="shared" si="109"/>
        <v>-3673.319734661829</v>
      </c>
      <c r="CT136">
        <f t="shared" si="110"/>
        <v>3.262668792974174</v>
      </c>
      <c r="CU136" s="1">
        <f t="shared" si="111"/>
        <v>4.1082480764448081E-3</v>
      </c>
      <c r="CV136" s="1">
        <f t="shared" si="112"/>
        <v>-4.1992980764448086E-3</v>
      </c>
      <c r="CW136" s="1">
        <f t="shared" si="113"/>
        <v>-2.0529721147646136E-2</v>
      </c>
      <c r="CX136" s="1">
        <f t="shared" si="114"/>
        <v>6.8246227059810295E-5</v>
      </c>
      <c r="CY136" s="1">
        <f t="shared" si="115"/>
        <v>-1.592962270598108E-4</v>
      </c>
      <c r="CZ136" s="1">
        <f t="shared" si="116"/>
        <v>2.2145721887400133E-2</v>
      </c>
      <c r="DA136" s="1">
        <f t="shared" si="117"/>
        <v>2.2145721887400133E-2</v>
      </c>
      <c r="DB136">
        <f t="shared" si="118"/>
        <v>0.28796182445616714</v>
      </c>
      <c r="DC136">
        <f t="shared" si="119"/>
        <v>3.4053603999999994E-2</v>
      </c>
      <c r="DD136">
        <f t="shared" si="120"/>
        <v>7.4508650000000003</v>
      </c>
      <c r="DE136">
        <f t="shared" si="121"/>
        <v>-42.224299999999999</v>
      </c>
      <c r="DF136">
        <f t="shared" si="122"/>
        <v>42.876647487160483</v>
      </c>
      <c r="DG136">
        <f t="shared" si="123"/>
        <v>6.7139550000000003</v>
      </c>
      <c r="DH136">
        <f t="shared" si="124"/>
        <v>-42.821300000000001</v>
      </c>
      <c r="DI136">
        <f t="shared" si="125"/>
        <v>43.344445150815176</v>
      </c>
      <c r="DJ136">
        <f t="shared" si="126"/>
        <v>0.99981688897051402</v>
      </c>
      <c r="DK136">
        <f t="shared" si="127"/>
        <v>5.9423720000000007</v>
      </c>
      <c r="DL136">
        <f t="shared" si="128"/>
        <v>-42.458255999999999</v>
      </c>
      <c r="DM136">
        <f t="shared" si="129"/>
        <v>42.872080513405457</v>
      </c>
      <c r="DN136">
        <f t="shared" si="130"/>
        <v>5.4820191000000005</v>
      </c>
      <c r="DO136">
        <f t="shared" si="131"/>
        <v>-42.891083999999999</v>
      </c>
      <c r="DP136">
        <f t="shared" si="132"/>
        <v>43.240000232514113</v>
      </c>
      <c r="DQ136">
        <f t="shared" si="133"/>
        <v>0.99992882146162254</v>
      </c>
      <c r="DR136">
        <f t="shared" si="134"/>
        <v>0.99936615938587925</v>
      </c>
      <c r="DS136">
        <f t="shared" si="135"/>
        <v>0.99959673034299346</v>
      </c>
      <c r="DT136">
        <f t="shared" si="136"/>
        <v>0.13860703583400646</v>
      </c>
      <c r="DU136">
        <f t="shared" si="137"/>
        <v>-0.99034745903511578</v>
      </c>
      <c r="DV136" s="1">
        <f t="shared" si="138"/>
        <v>-1.2299672128326914E-3</v>
      </c>
      <c r="DW136" s="1">
        <f t="shared" si="139"/>
        <v>1.13891721283269E-3</v>
      </c>
      <c r="DX136" s="1">
        <f t="shared" si="140"/>
        <v>2.2019835604752815E-2</v>
      </c>
      <c r="DY136" s="1">
        <f t="shared" si="141"/>
        <v>2.2019835604752815E-2</v>
      </c>
      <c r="EP136">
        <f t="shared" si="142"/>
        <v>-11019.960000000001</v>
      </c>
    </row>
    <row r="137" spans="1:146" x14ac:dyDescent="0.3">
      <c r="A137">
        <v>132</v>
      </c>
      <c r="B137">
        <v>-5.9183899999999998E-2</v>
      </c>
      <c r="C137">
        <v>0.37604700000000002</v>
      </c>
      <c r="D137">
        <v>2.4657799999999999E-3</v>
      </c>
      <c r="E137">
        <v>0.46253300000000003</v>
      </c>
      <c r="F137">
        <v>-0.93245299999999998</v>
      </c>
      <c r="G137">
        <v>-4.1419900000000003E-2</v>
      </c>
      <c r="H137">
        <v>4.2733500000000004E-3</v>
      </c>
      <c r="I137">
        <v>-4.3325500000000001E-3</v>
      </c>
      <c r="J137">
        <v>-1.02615E-2</v>
      </c>
      <c r="K137">
        <v>1.1789900000000001E-2</v>
      </c>
      <c r="L137">
        <v>-1.18491E-2</v>
      </c>
      <c r="M137">
        <v>-0.575021</v>
      </c>
      <c r="N137">
        <v>1.9346899999999999E-4</v>
      </c>
      <c r="O137">
        <v>2.03117E-4</v>
      </c>
      <c r="P137">
        <v>1.7659900000000001E-3</v>
      </c>
      <c r="Q137">
        <v>-0.88792499999999996</v>
      </c>
      <c r="R137">
        <v>21.977399999999999</v>
      </c>
      <c r="S137">
        <v>-5.3046700000000002E-2</v>
      </c>
      <c r="T137">
        <v>1.2310399999999999</v>
      </c>
      <c r="U137">
        <v>-1.0041599999999999</v>
      </c>
      <c r="V137">
        <v>2.02023E-3</v>
      </c>
      <c r="W137">
        <f t="shared" si="96"/>
        <v>0.34311499999999995</v>
      </c>
      <c r="X137">
        <f t="shared" si="96"/>
        <v>20.973240000000001</v>
      </c>
      <c r="Y137">
        <v>-1.0233799999999999E-2</v>
      </c>
      <c r="Z137">
        <v>-1.15526E-2</v>
      </c>
      <c r="AA137">
        <v>-1.07513E-2</v>
      </c>
      <c r="AB137">
        <v>-1.1355500000000001E-4</v>
      </c>
      <c r="AC137">
        <v>-2.1672799999999999E-2</v>
      </c>
      <c r="AD137">
        <v>-0.75599899999999998</v>
      </c>
      <c r="AE137">
        <v>1.5636900000000001E-4</v>
      </c>
      <c r="AF137">
        <v>1.87694E-4</v>
      </c>
      <c r="AG137">
        <v>1.4329E-3</v>
      </c>
      <c r="AH137">
        <v>0.40779500000000002</v>
      </c>
      <c r="AI137">
        <v>-21.9754</v>
      </c>
      <c r="AJ137">
        <v>0.12478400000000001</v>
      </c>
      <c r="AK137">
        <v>-5.9638799999999999E-2</v>
      </c>
      <c r="AL137">
        <v>-0.72047799999999995</v>
      </c>
      <c r="AM137">
        <v>-6.0221999999999998E-2</v>
      </c>
      <c r="AN137">
        <f t="shared" si="97"/>
        <v>0.34815620000000003</v>
      </c>
      <c r="AO137">
        <f t="shared" si="97"/>
        <v>-22.695878</v>
      </c>
      <c r="AP137">
        <v>-1.0411999999999999E-2</v>
      </c>
      <c r="AQ137">
        <v>-3.4173099999999998E-2</v>
      </c>
      <c r="AR137">
        <v>-4.1256500000000002E-2</v>
      </c>
      <c r="AS137">
        <v>2.06597E-2</v>
      </c>
      <c r="AT137">
        <v>-6.5244700000000003E-2</v>
      </c>
      <c r="AU137">
        <v>-0.64456899999999995</v>
      </c>
      <c r="AV137">
        <v>3.3638100000000002E-4</v>
      </c>
      <c r="AW137">
        <v>3.4593800000000001E-4</v>
      </c>
      <c r="AX137">
        <v>3.0741599999999998E-3</v>
      </c>
      <c r="AY137">
        <v>-6.3061600000000002</v>
      </c>
      <c r="AZ137">
        <v>20.8459</v>
      </c>
      <c r="BA137">
        <v>-7.8843200000000002E-2</v>
      </c>
      <c r="BB137">
        <v>1.1823600000000001</v>
      </c>
      <c r="BC137">
        <v>-0.65903900000000004</v>
      </c>
      <c r="BD137">
        <v>2.0469600000000001E-2</v>
      </c>
      <c r="BE137">
        <f t="shared" si="98"/>
        <v>-5.1238000000000001</v>
      </c>
      <c r="BF137">
        <f t="shared" si="99"/>
        <v>20.186861</v>
      </c>
      <c r="BG137">
        <v>6.5487100000000001E-3</v>
      </c>
      <c r="BH137">
        <v>-4.6036599999999998E-4</v>
      </c>
      <c r="BI137">
        <v>-2.2261500000000001E-3</v>
      </c>
      <c r="BJ137">
        <v>7.2102599999999996E-3</v>
      </c>
      <c r="BK137">
        <v>-1.12192E-3</v>
      </c>
      <c r="BL137">
        <v>-0.28076600000000002</v>
      </c>
      <c r="BM137" s="1">
        <v>9.6923599999999995E-5</v>
      </c>
      <c r="BN137">
        <v>1.0278899999999999E-4</v>
      </c>
      <c r="BO137">
        <v>8.9077799999999995E-4</v>
      </c>
      <c r="BP137">
        <v>6.5629400000000002</v>
      </c>
      <c r="BQ137">
        <v>-20.2469</v>
      </c>
      <c r="BR137">
        <v>0.12737599999999999</v>
      </c>
      <c r="BS137">
        <v>-0.30325999999999997</v>
      </c>
      <c r="BT137">
        <v>-1.24072</v>
      </c>
      <c r="BU137">
        <v>-0.13914799999999999</v>
      </c>
      <c r="BV137">
        <f t="shared" si="100"/>
        <v>6.2596800000000004</v>
      </c>
      <c r="BW137">
        <f t="shared" si="101"/>
        <v>-21.48762</v>
      </c>
      <c r="BX137">
        <v>5.7672599999999997E-3</v>
      </c>
      <c r="BY137">
        <v>-1.2262799999999999E-3</v>
      </c>
      <c r="BZ137">
        <v>-2.3769000000000001E-4</v>
      </c>
      <c r="CA137">
        <v>5.7769400000000004E-3</v>
      </c>
      <c r="CB137">
        <v>-1.2359700000000001E-3</v>
      </c>
      <c r="CC137">
        <v>-3.3941800000000001E-2</v>
      </c>
      <c r="CD137">
        <v>3.4598499999999999E-4</v>
      </c>
      <c r="CE137">
        <v>3.5992499999999998E-4</v>
      </c>
      <c r="CF137">
        <v>3.19126E-3</v>
      </c>
      <c r="CG137">
        <v>127.706</v>
      </c>
      <c r="CH137">
        <v>127.706</v>
      </c>
      <c r="CI137">
        <v>-1.2359</v>
      </c>
      <c r="CJ137">
        <v>-3707.25</v>
      </c>
      <c r="CK137">
        <f t="shared" si="102"/>
        <v>3707.25</v>
      </c>
      <c r="CL137">
        <v>-6.9060299999999996E-3</v>
      </c>
      <c r="CM137">
        <f t="shared" si="103"/>
        <v>43.971894639171502</v>
      </c>
      <c r="CN137">
        <f t="shared" si="104"/>
        <v>43.669118290980194</v>
      </c>
      <c r="CO137">
        <f t="shared" si="105"/>
        <v>-6.8856789245916638E-3</v>
      </c>
      <c r="CP137">
        <f t="shared" si="106"/>
        <v>0.99999999333670553</v>
      </c>
      <c r="CQ137">
        <f t="shared" si="107"/>
        <v>1.1544084614323324E-4</v>
      </c>
      <c r="CR137">
        <f t="shared" si="108"/>
        <v>1.1544084692548815E-4</v>
      </c>
      <c r="CS137">
        <f t="shared" si="109"/>
        <v>-3707.2499752975014</v>
      </c>
      <c r="CT137">
        <f t="shared" si="110"/>
        <v>3.2928058747575824</v>
      </c>
      <c r="CU137" s="1">
        <f t="shared" si="111"/>
        <v>4.2709806928270429E-3</v>
      </c>
      <c r="CV137" s="1">
        <f t="shared" si="112"/>
        <v>-4.3301806928270426E-3</v>
      </c>
      <c r="CW137" s="1">
        <f t="shared" si="113"/>
        <v>-2.0524986397752697E-2</v>
      </c>
      <c r="CX137" s="1">
        <f t="shared" si="114"/>
        <v>-5.2254024580220514E-5</v>
      </c>
      <c r="CY137" s="1">
        <f t="shared" si="115"/>
        <v>-6.9459754197783233E-6</v>
      </c>
      <c r="CZ137" s="1">
        <f t="shared" si="116"/>
        <v>2.22542802847156E-2</v>
      </c>
      <c r="DA137" s="1">
        <f t="shared" si="117"/>
        <v>2.22542802847156E-2</v>
      </c>
      <c r="DB137">
        <f t="shared" si="118"/>
        <v>0.30367122353495757</v>
      </c>
      <c r="DC137">
        <f t="shared" si="119"/>
        <v>3.5911355999999998E-2</v>
      </c>
      <c r="DD137">
        <f t="shared" si="120"/>
        <v>7.4508650000000003</v>
      </c>
      <c r="DE137">
        <f t="shared" si="121"/>
        <v>-42.224299999999999</v>
      </c>
      <c r="DF137">
        <f t="shared" si="122"/>
        <v>42.876647487160483</v>
      </c>
      <c r="DG137">
        <f t="shared" si="123"/>
        <v>6.7139550000000003</v>
      </c>
      <c r="DH137">
        <f t="shared" si="124"/>
        <v>-42.821300000000001</v>
      </c>
      <c r="DI137">
        <f t="shared" si="125"/>
        <v>43.344445150815176</v>
      </c>
      <c r="DJ137">
        <f t="shared" si="126"/>
        <v>0.99981688897051402</v>
      </c>
      <c r="DK137">
        <f t="shared" si="127"/>
        <v>5.9165650000000003</v>
      </c>
      <c r="DL137">
        <f t="shared" si="128"/>
        <v>-42.460859999999997</v>
      </c>
      <c r="DM137">
        <f t="shared" si="129"/>
        <v>42.8710901813661</v>
      </c>
      <c r="DN137">
        <f t="shared" si="130"/>
        <v>5.4719562000000002</v>
      </c>
      <c r="DO137">
        <f t="shared" si="131"/>
        <v>-42.882739000000001</v>
      </c>
      <c r="DP137">
        <f t="shared" si="132"/>
        <v>43.230447705255607</v>
      </c>
      <c r="DQ137">
        <f t="shared" si="133"/>
        <v>0.9999334926344845</v>
      </c>
      <c r="DR137">
        <f t="shared" si="134"/>
        <v>0.99934445452601761</v>
      </c>
      <c r="DS137">
        <f t="shared" si="135"/>
        <v>0.99959084733135184</v>
      </c>
      <c r="DT137">
        <f t="shared" si="136"/>
        <v>0.1380082702578819</v>
      </c>
      <c r="DU137">
        <f t="shared" si="137"/>
        <v>-0.99043107652194928</v>
      </c>
      <c r="DV137" s="1">
        <f t="shared" si="138"/>
        <v>-1.3633983459781884E-3</v>
      </c>
      <c r="DW137" s="1">
        <f t="shared" si="139"/>
        <v>1.3041983459781896E-3</v>
      </c>
      <c r="DX137" s="1">
        <f t="shared" si="140"/>
        <v>2.2093867287079082E-2</v>
      </c>
      <c r="DY137" s="1">
        <f t="shared" si="141"/>
        <v>2.2093867287079082E-2</v>
      </c>
      <c r="EP137">
        <f t="shared" si="142"/>
        <v>-11121.75</v>
      </c>
    </row>
    <row r="138" spans="1:146" x14ac:dyDescent="0.3">
      <c r="A138">
        <v>133</v>
      </c>
      <c r="B138">
        <v>-5.6512199999999999E-2</v>
      </c>
      <c r="C138">
        <v>0.35111500000000001</v>
      </c>
      <c r="D138">
        <v>2.5798399999999999E-3</v>
      </c>
      <c r="E138">
        <v>0.45952700000000002</v>
      </c>
      <c r="F138">
        <v>-0.94182600000000005</v>
      </c>
      <c r="G138">
        <v>-4.23281E-2</v>
      </c>
      <c r="H138">
        <v>4.52171E-3</v>
      </c>
      <c r="I138">
        <v>-4.3906199999999996E-3</v>
      </c>
      <c r="J138">
        <v>-1.04577E-2</v>
      </c>
      <c r="K138">
        <v>1.21523E-2</v>
      </c>
      <c r="L138">
        <v>-1.2021199999999999E-2</v>
      </c>
      <c r="M138">
        <v>-0.56903400000000004</v>
      </c>
      <c r="N138">
        <v>1.9714299999999999E-4</v>
      </c>
      <c r="O138">
        <v>2.07056E-4</v>
      </c>
      <c r="P138">
        <v>1.7995699999999999E-3</v>
      </c>
      <c r="Q138">
        <v>-0.88792499999999996</v>
      </c>
      <c r="R138">
        <v>21.977399999999999</v>
      </c>
      <c r="S138">
        <v>-5.3046700000000002E-2</v>
      </c>
      <c r="T138">
        <v>1.2398499999999999</v>
      </c>
      <c r="U138">
        <v>-1.0166200000000001</v>
      </c>
      <c r="V138">
        <v>1.7029499999999999E-3</v>
      </c>
      <c r="W138">
        <f t="shared" si="96"/>
        <v>0.35192499999999993</v>
      </c>
      <c r="X138">
        <f t="shared" si="96"/>
        <v>20.96078</v>
      </c>
      <c r="Y138">
        <v>-1.0352699999999999E-2</v>
      </c>
      <c r="Z138">
        <v>-1.1591000000000001E-2</v>
      </c>
      <c r="AA138">
        <v>-1.0755900000000001E-2</v>
      </c>
      <c r="AB138">
        <v>-1.89493E-4</v>
      </c>
      <c r="AC138">
        <v>-2.1754200000000001E-2</v>
      </c>
      <c r="AD138">
        <v>-0.75791299999999995</v>
      </c>
      <c r="AE138">
        <v>1.5286400000000001E-4</v>
      </c>
      <c r="AF138">
        <v>1.82836E-4</v>
      </c>
      <c r="AG138">
        <v>1.39942E-3</v>
      </c>
      <c r="AH138">
        <v>0.40779500000000002</v>
      </c>
      <c r="AI138">
        <v>-21.9754</v>
      </c>
      <c r="AJ138">
        <v>0.12478400000000001</v>
      </c>
      <c r="AK138">
        <v>-6.2865000000000004E-2</v>
      </c>
      <c r="AL138">
        <v>-0.72088300000000005</v>
      </c>
      <c r="AM138">
        <v>-6.1091800000000002E-2</v>
      </c>
      <c r="AN138">
        <f t="shared" si="97"/>
        <v>0.34493000000000001</v>
      </c>
      <c r="AO138">
        <f t="shared" si="97"/>
        <v>-22.696283000000001</v>
      </c>
      <c r="AP138">
        <v>-9.0586699999999996E-3</v>
      </c>
      <c r="AQ138">
        <v>-3.4816E-2</v>
      </c>
      <c r="AR138">
        <v>-4.16599E-2</v>
      </c>
      <c r="AS138">
        <v>2.1688499999999999E-2</v>
      </c>
      <c r="AT138">
        <v>-6.5563200000000002E-2</v>
      </c>
      <c r="AU138">
        <v>-0.63489099999999998</v>
      </c>
      <c r="AV138">
        <v>3.3183600000000001E-4</v>
      </c>
      <c r="AW138">
        <v>3.4148300000000001E-4</v>
      </c>
      <c r="AX138">
        <v>3.0317400000000002E-3</v>
      </c>
      <c r="AY138">
        <v>-6.3061600000000002</v>
      </c>
      <c r="AZ138">
        <v>20.8459</v>
      </c>
      <c r="BA138">
        <v>-7.8843200000000002E-2</v>
      </c>
      <c r="BB138">
        <v>1.1901299999999999</v>
      </c>
      <c r="BC138">
        <v>-0.66510400000000003</v>
      </c>
      <c r="BD138">
        <v>2.06754E-2</v>
      </c>
      <c r="BE138">
        <f t="shared" si="98"/>
        <v>-5.1160300000000003</v>
      </c>
      <c r="BF138">
        <f t="shared" si="99"/>
        <v>20.180796000000001</v>
      </c>
      <c r="BG138">
        <v>6.7739799999999998E-3</v>
      </c>
      <c r="BH138">
        <v>-3.9692299999999998E-4</v>
      </c>
      <c r="BI138">
        <v>-2.34811E-3</v>
      </c>
      <c r="BJ138">
        <v>7.4883299999999996E-3</v>
      </c>
      <c r="BK138">
        <v>-1.1112699999999999E-3</v>
      </c>
      <c r="BL138">
        <v>-0.28770000000000001</v>
      </c>
      <c r="BM138" s="1">
        <v>9.9453599999999999E-5</v>
      </c>
      <c r="BN138">
        <v>1.05624E-4</v>
      </c>
      <c r="BO138">
        <v>9.1525000000000005E-4</v>
      </c>
      <c r="BP138">
        <v>6.5629400000000002</v>
      </c>
      <c r="BQ138">
        <v>-20.2469</v>
      </c>
      <c r="BR138">
        <v>0.12737599999999999</v>
      </c>
      <c r="BS138">
        <v>-0.31612800000000002</v>
      </c>
      <c r="BT138">
        <v>-1.25508</v>
      </c>
      <c r="BU138">
        <v>-0.14114099999999999</v>
      </c>
      <c r="BV138">
        <f t="shared" si="100"/>
        <v>6.2468120000000003</v>
      </c>
      <c r="BW138">
        <f t="shared" si="101"/>
        <v>-21.50198</v>
      </c>
      <c r="BX138">
        <v>8.2869199999999997E-3</v>
      </c>
      <c r="BY138">
        <v>-8.8632999999999995E-4</v>
      </c>
      <c r="BZ138">
        <v>1.04075E-4</v>
      </c>
      <c r="CA138">
        <v>8.2899800000000006E-3</v>
      </c>
      <c r="CB138">
        <v>-8.8938600000000004E-4</v>
      </c>
      <c r="CC138">
        <v>1.12356E-2</v>
      </c>
      <c r="CD138">
        <v>3.50954E-4</v>
      </c>
      <c r="CE138">
        <v>3.6516499999999998E-4</v>
      </c>
      <c r="CF138">
        <v>3.2387900000000001E-3</v>
      </c>
      <c r="CG138">
        <v>128.828</v>
      </c>
      <c r="CH138">
        <v>128.828</v>
      </c>
      <c r="CI138">
        <v>-1.2445999999999999</v>
      </c>
      <c r="CJ138">
        <v>-3733.44</v>
      </c>
      <c r="CK138">
        <f t="shared" si="102"/>
        <v>3733.44</v>
      </c>
      <c r="CL138">
        <v>-7.1812600000000001E-3</v>
      </c>
      <c r="CM138">
        <f t="shared" si="103"/>
        <v>43.971894639171502</v>
      </c>
      <c r="CN138">
        <f t="shared" si="104"/>
        <v>43.657063560390704</v>
      </c>
      <c r="CO138">
        <f t="shared" si="105"/>
        <v>-7.1598251875264326E-3</v>
      </c>
      <c r="CP138">
        <f t="shared" si="106"/>
        <v>0.99999998716380223</v>
      </c>
      <c r="CQ138">
        <f t="shared" si="107"/>
        <v>1.6022607652210752E-4</v>
      </c>
      <c r="CR138">
        <f t="shared" si="108"/>
        <v>-1.6022607636731573E-4</v>
      </c>
      <c r="CS138">
        <f t="shared" si="109"/>
        <v>-3733.4399520768256</v>
      </c>
      <c r="CT138">
        <f t="shared" si="110"/>
        <v>3.3160679989664588</v>
      </c>
      <c r="CU138" s="1">
        <f t="shared" si="111"/>
        <v>4.5250609636337752E-3</v>
      </c>
      <c r="CV138" s="1">
        <f t="shared" si="112"/>
        <v>-4.3939709636337757E-3</v>
      </c>
      <c r="CW138" s="1">
        <f t="shared" si="113"/>
        <v>-2.0912542950805441E-2</v>
      </c>
      <c r="CX138" s="1">
        <f t="shared" si="114"/>
        <v>-2.9288398968600922E-5</v>
      </c>
      <c r="CY138" s="1">
        <f t="shared" si="115"/>
        <v>1.6037839896860043E-4</v>
      </c>
      <c r="CZ138" s="1">
        <f t="shared" si="116"/>
        <v>2.2734282695846389E-2</v>
      </c>
      <c r="DA138" s="1">
        <f t="shared" si="117"/>
        <v>2.2734282695846389E-2</v>
      </c>
      <c r="DB138">
        <f t="shared" si="118"/>
        <v>0.31577360809649674</v>
      </c>
      <c r="DC138">
        <f t="shared" si="119"/>
        <v>3.7342552000000001E-2</v>
      </c>
      <c r="DD138">
        <f t="shared" si="120"/>
        <v>7.4508650000000003</v>
      </c>
      <c r="DE138">
        <f t="shared" si="121"/>
        <v>-42.224299999999999</v>
      </c>
      <c r="DF138">
        <f t="shared" si="122"/>
        <v>42.876647487160483</v>
      </c>
      <c r="DG138">
        <f t="shared" si="123"/>
        <v>6.7139550000000003</v>
      </c>
      <c r="DH138">
        <f t="shared" si="124"/>
        <v>-42.821300000000001</v>
      </c>
      <c r="DI138">
        <f t="shared" si="125"/>
        <v>43.344445150815176</v>
      </c>
      <c r="DJ138">
        <f t="shared" si="126"/>
        <v>0.99981688897051402</v>
      </c>
      <c r="DK138">
        <f t="shared" si="127"/>
        <v>5.8948870000000007</v>
      </c>
      <c r="DL138">
        <f t="shared" si="128"/>
        <v>-42.462760000000003</v>
      </c>
      <c r="DM138">
        <f t="shared" si="129"/>
        <v>42.869985765805538</v>
      </c>
      <c r="DN138">
        <f t="shared" si="130"/>
        <v>5.46096</v>
      </c>
      <c r="DO138">
        <f t="shared" si="131"/>
        <v>-42.877079000000002</v>
      </c>
      <c r="DP138">
        <f t="shared" si="132"/>
        <v>43.223442571061383</v>
      </c>
      <c r="DQ138">
        <f t="shared" si="133"/>
        <v>0.99993658320635015</v>
      </c>
      <c r="DR138">
        <f t="shared" si="134"/>
        <v>0.99932597310813531</v>
      </c>
      <c r="DS138">
        <f t="shared" si="135"/>
        <v>0.9995840754318035</v>
      </c>
      <c r="DT138">
        <f t="shared" si="136"/>
        <v>0.13750615715627201</v>
      </c>
      <c r="DU138">
        <f t="shared" si="137"/>
        <v>-0.99050091203598323</v>
      </c>
      <c r="DV138" s="1">
        <f t="shared" si="138"/>
        <v>-1.3734292323380579E-3</v>
      </c>
      <c r="DW138" s="1">
        <f t="shared" si="139"/>
        <v>1.5045192323380582E-3</v>
      </c>
      <c r="DX138" s="1">
        <f t="shared" si="140"/>
        <v>2.2552183837126913E-2</v>
      </c>
      <c r="DY138" s="1">
        <f t="shared" si="141"/>
        <v>2.2552183837126913E-2</v>
      </c>
      <c r="EP138">
        <f t="shared" si="142"/>
        <v>-11200.32</v>
      </c>
    </row>
    <row r="139" spans="1:146" x14ac:dyDescent="0.3">
      <c r="A139">
        <v>134</v>
      </c>
      <c r="B139">
        <v>-5.7179099999999997E-2</v>
      </c>
      <c r="C139">
        <v>0.36383799999999999</v>
      </c>
      <c r="D139">
        <v>2.5001799999999999E-3</v>
      </c>
      <c r="E139">
        <v>0.45697100000000002</v>
      </c>
      <c r="F139">
        <v>-0.94968799999999998</v>
      </c>
      <c r="G139">
        <v>-5.2932300000000002E-2</v>
      </c>
      <c r="H139">
        <v>4.7007999999999998E-3</v>
      </c>
      <c r="I139">
        <v>-4.4867400000000003E-3</v>
      </c>
      <c r="J139">
        <v>-1.06268E-2</v>
      </c>
      <c r="K139">
        <v>1.2405100000000001E-2</v>
      </c>
      <c r="L139">
        <v>-1.21911E-2</v>
      </c>
      <c r="M139">
        <v>-0.56807700000000005</v>
      </c>
      <c r="N139">
        <v>1.9831699999999999E-4</v>
      </c>
      <c r="O139">
        <v>2.0816500000000001E-4</v>
      </c>
      <c r="P139">
        <v>1.8105300000000001E-3</v>
      </c>
      <c r="Q139">
        <v>-0.88792499999999996</v>
      </c>
      <c r="R139">
        <v>21.977399999999999</v>
      </c>
      <c r="S139">
        <v>-5.3046700000000002E-2</v>
      </c>
      <c r="T139">
        <v>1.24583</v>
      </c>
      <c r="U139">
        <v>-1.0244899999999999</v>
      </c>
      <c r="V139">
        <v>-9.1846099999999993E-3</v>
      </c>
      <c r="W139">
        <f t="shared" si="96"/>
        <v>0.35790500000000003</v>
      </c>
      <c r="X139">
        <f t="shared" si="96"/>
        <v>20.952909999999999</v>
      </c>
      <c r="Y139">
        <v>-1.0410300000000001E-2</v>
      </c>
      <c r="Z139">
        <v>-1.13656E-2</v>
      </c>
      <c r="AA139">
        <v>-1.08754E-2</v>
      </c>
      <c r="AB139" s="1">
        <v>7.3224399999999998E-6</v>
      </c>
      <c r="AC139">
        <v>-2.1783199999999999E-2</v>
      </c>
      <c r="AD139">
        <v>-0.76475899999999997</v>
      </c>
      <c r="AE139">
        <v>1.537E-4</v>
      </c>
      <c r="AF139">
        <v>1.8365699999999999E-4</v>
      </c>
      <c r="AG139">
        <v>1.40682E-3</v>
      </c>
      <c r="AH139">
        <v>0.40779500000000002</v>
      </c>
      <c r="AI139">
        <v>-21.9754</v>
      </c>
      <c r="AJ139">
        <v>0.12478400000000001</v>
      </c>
      <c r="AK139">
        <v>-6.6551299999999994E-2</v>
      </c>
      <c r="AL139">
        <v>-0.72111999999999998</v>
      </c>
      <c r="AM139">
        <v>-7.6814300000000002E-2</v>
      </c>
      <c r="AN139">
        <f t="shared" si="97"/>
        <v>0.34124370000000004</v>
      </c>
      <c r="AO139">
        <f t="shared" si="97"/>
        <v>-22.69652</v>
      </c>
      <c r="AP139">
        <v>-7.80899E-3</v>
      </c>
      <c r="AQ139">
        <v>-3.58879E-2</v>
      </c>
      <c r="AR139">
        <v>-4.0963600000000003E-2</v>
      </c>
      <c r="AS139">
        <v>2.1474199999999999E-2</v>
      </c>
      <c r="AT139">
        <v>-6.5171000000000007E-2</v>
      </c>
      <c r="AU139">
        <v>-0.61974799999999997</v>
      </c>
      <c r="AV139">
        <v>3.2982500000000001E-4</v>
      </c>
      <c r="AW139">
        <v>3.3949700000000002E-4</v>
      </c>
      <c r="AX139">
        <v>3.01315E-3</v>
      </c>
      <c r="AY139">
        <v>-6.3061600000000002</v>
      </c>
      <c r="AZ139">
        <v>20.8459</v>
      </c>
      <c r="BA139">
        <v>-7.8843200000000002E-2</v>
      </c>
      <c r="BB139">
        <v>1.1951400000000001</v>
      </c>
      <c r="BC139">
        <v>-0.66687300000000005</v>
      </c>
      <c r="BD139">
        <v>1.00093E-2</v>
      </c>
      <c r="BE139">
        <f t="shared" si="98"/>
        <v>-5.1110199999999999</v>
      </c>
      <c r="BF139">
        <f t="shared" si="99"/>
        <v>20.179027000000001</v>
      </c>
      <c r="BG139">
        <v>7.0473300000000001E-3</v>
      </c>
      <c r="BH139">
        <v>-3.1038000000000002E-4</v>
      </c>
      <c r="BI139">
        <v>-2.3857100000000001E-3</v>
      </c>
      <c r="BJ139">
        <v>7.7678699999999996E-3</v>
      </c>
      <c r="BK139">
        <v>-1.0309200000000001E-3</v>
      </c>
      <c r="BL139">
        <v>-0.28536800000000001</v>
      </c>
      <c r="BM139" s="1">
        <v>9.9122699999999999E-5</v>
      </c>
      <c r="BN139">
        <v>1.05165E-4</v>
      </c>
      <c r="BO139">
        <v>9.1146300000000005E-4</v>
      </c>
      <c r="BP139">
        <v>6.5629400000000002</v>
      </c>
      <c r="BQ139">
        <v>-20.2469</v>
      </c>
      <c r="BR139">
        <v>0.12737599999999999</v>
      </c>
      <c r="BS139">
        <v>-0.32839600000000002</v>
      </c>
      <c r="BT139">
        <v>-1.2680400000000001</v>
      </c>
      <c r="BU139">
        <v>-0.15809200000000001</v>
      </c>
      <c r="BV139">
        <f t="shared" si="100"/>
        <v>6.2345440000000005</v>
      </c>
      <c r="BW139">
        <f t="shared" si="101"/>
        <v>-21.514939999999999</v>
      </c>
      <c r="BX139">
        <v>9.0114900000000005E-3</v>
      </c>
      <c r="BY139">
        <v>-8.1581100000000005E-4</v>
      </c>
      <c r="BZ139" s="1">
        <v>2.6497200000000001E-5</v>
      </c>
      <c r="CA139">
        <v>9.0129800000000003E-3</v>
      </c>
      <c r="CB139">
        <v>-8.1729800000000005E-4</v>
      </c>
      <c r="CC139">
        <v>2.5305000000000002E-3</v>
      </c>
      <c r="CD139">
        <v>3.4788400000000002E-4</v>
      </c>
      <c r="CE139">
        <v>3.6178000000000002E-4</v>
      </c>
      <c r="CF139">
        <v>3.2066299999999998E-3</v>
      </c>
      <c r="CG139">
        <v>129.88999999999999</v>
      </c>
      <c r="CH139">
        <v>129.88999999999999</v>
      </c>
      <c r="CI139">
        <v>-1.2524</v>
      </c>
      <c r="CJ139">
        <v>-3756.69</v>
      </c>
      <c r="CK139">
        <f t="shared" si="102"/>
        <v>3756.69</v>
      </c>
      <c r="CL139">
        <v>-7.3571699999999997E-3</v>
      </c>
      <c r="CM139">
        <f t="shared" si="103"/>
        <v>43.971894639171502</v>
      </c>
      <c r="CN139">
        <f t="shared" si="104"/>
        <v>43.649433179868637</v>
      </c>
      <c r="CO139">
        <f t="shared" si="105"/>
        <v>-7.3333537694690613E-3</v>
      </c>
      <c r="CP139">
        <f t="shared" si="106"/>
        <v>0.99999992714982966</v>
      </c>
      <c r="CQ139">
        <f t="shared" si="107"/>
        <v>3.8170714225738145E-4</v>
      </c>
      <c r="CR139">
        <f t="shared" si="108"/>
        <v>-3.8170713308791087E-4</v>
      </c>
      <c r="CS139">
        <f t="shared" si="109"/>
        <v>-3756.6897263244937</v>
      </c>
      <c r="CT139">
        <f t="shared" si="110"/>
        <v>3.3367186143119656</v>
      </c>
      <c r="CU139" s="1">
        <f t="shared" si="111"/>
        <v>4.7089113115051295E-3</v>
      </c>
      <c r="CV139" s="1">
        <f t="shared" si="112"/>
        <v>-4.4948513115051292E-3</v>
      </c>
      <c r="CW139" s="1">
        <f t="shared" si="113"/>
        <v>-2.1246579908090608E-2</v>
      </c>
      <c r="CX139" s="1">
        <f t="shared" si="114"/>
        <v>-5.4979689833471734E-5</v>
      </c>
      <c r="CY139" s="1">
        <f t="shared" si="115"/>
        <v>2.6903968983347203E-4</v>
      </c>
      <c r="CZ139" s="1">
        <f t="shared" si="116"/>
        <v>2.3152136308626045E-2</v>
      </c>
      <c r="DA139" s="1">
        <f t="shared" si="117"/>
        <v>2.3152136308626045E-2</v>
      </c>
      <c r="DB139">
        <f t="shared" si="118"/>
        <v>0.3235087040824734</v>
      </c>
      <c r="DC139">
        <f t="shared" si="119"/>
        <v>3.8257284000000003E-2</v>
      </c>
      <c r="DD139">
        <f t="shared" si="120"/>
        <v>7.4508650000000003</v>
      </c>
      <c r="DE139">
        <f t="shared" si="121"/>
        <v>-42.224299999999999</v>
      </c>
      <c r="DF139">
        <f t="shared" si="122"/>
        <v>42.876647487160483</v>
      </c>
      <c r="DG139">
        <f t="shared" si="123"/>
        <v>6.7139550000000003</v>
      </c>
      <c r="DH139">
        <f t="shared" si="124"/>
        <v>-42.821300000000001</v>
      </c>
      <c r="DI139">
        <f t="shared" si="125"/>
        <v>43.344445150815176</v>
      </c>
      <c r="DJ139">
        <f t="shared" si="126"/>
        <v>0.99981688897051402</v>
      </c>
      <c r="DK139">
        <f t="shared" si="127"/>
        <v>5.8766390000000008</v>
      </c>
      <c r="DL139">
        <f t="shared" si="128"/>
        <v>-42.467849999999999</v>
      </c>
      <c r="DM139">
        <f t="shared" si="129"/>
        <v>42.87252231393461</v>
      </c>
      <c r="DN139">
        <f t="shared" si="130"/>
        <v>5.4522636999999996</v>
      </c>
      <c r="DO139">
        <f t="shared" si="131"/>
        <v>-42.875546999999997</v>
      </c>
      <c r="DP139">
        <f t="shared" si="132"/>
        <v>43.220824957461723</v>
      </c>
      <c r="DQ139">
        <f t="shared" si="133"/>
        <v>0.99993928811820731</v>
      </c>
      <c r="DR139">
        <f t="shared" si="134"/>
        <v>0.999309801535053</v>
      </c>
      <c r="DS139">
        <f t="shared" si="135"/>
        <v>0.99957842950591191</v>
      </c>
      <c r="DT139">
        <f t="shared" si="136"/>
        <v>0.1370723876931764</v>
      </c>
      <c r="DU139">
        <f t="shared" si="137"/>
        <v>-0.99056103321910027</v>
      </c>
      <c r="DV139" s="1">
        <f t="shared" si="138"/>
        <v>-1.4283334559402967E-3</v>
      </c>
      <c r="DW139" s="1">
        <f t="shared" si="139"/>
        <v>1.6423934559402962E-3</v>
      </c>
      <c r="DX139" s="1">
        <f t="shared" si="140"/>
        <v>2.29498810551221E-2</v>
      </c>
      <c r="DY139" s="1">
        <f t="shared" si="141"/>
        <v>2.29498810551221E-2</v>
      </c>
      <c r="EP139">
        <f t="shared" si="142"/>
        <v>-11270.07</v>
      </c>
    </row>
    <row r="140" spans="1:146" x14ac:dyDescent="0.3">
      <c r="A140">
        <v>135</v>
      </c>
      <c r="B140">
        <v>-6.3886499999999999E-2</v>
      </c>
      <c r="C140">
        <v>0.434811</v>
      </c>
      <c r="D140">
        <v>1.87149E-3</v>
      </c>
      <c r="E140">
        <v>0.45178699999999999</v>
      </c>
      <c r="F140">
        <v>-0.96574099999999996</v>
      </c>
      <c r="G140">
        <v>-6.7080299999999995E-2</v>
      </c>
      <c r="H140">
        <v>4.96394E-3</v>
      </c>
      <c r="I140">
        <v>-4.5570899999999998E-3</v>
      </c>
      <c r="J140">
        <v>-1.07326E-2</v>
      </c>
      <c r="K140">
        <v>1.2678500000000001E-2</v>
      </c>
      <c r="L140">
        <v>-1.22717E-2</v>
      </c>
      <c r="M140">
        <v>-0.56579599999999997</v>
      </c>
      <c r="N140">
        <v>1.9957500000000001E-4</v>
      </c>
      <c r="O140">
        <v>2.0990900000000001E-4</v>
      </c>
      <c r="P140">
        <v>1.8223099999999999E-3</v>
      </c>
      <c r="Q140">
        <v>-0.88792499999999996</v>
      </c>
      <c r="R140">
        <v>21.977399999999999</v>
      </c>
      <c r="S140">
        <v>-5.3046700000000002E-2</v>
      </c>
      <c r="T140">
        <v>1.25454</v>
      </c>
      <c r="U140">
        <v>-1.0439799999999999</v>
      </c>
      <c r="V140">
        <v>-2.6711800000000001E-2</v>
      </c>
      <c r="W140">
        <f t="shared" si="96"/>
        <v>0.36661500000000002</v>
      </c>
      <c r="X140">
        <f t="shared" si="96"/>
        <v>20.933419999999998</v>
      </c>
      <c r="Y140">
        <v>-1.05164E-2</v>
      </c>
      <c r="Z140">
        <v>-1.16899E-2</v>
      </c>
      <c r="AA140">
        <v>-1.0877400000000001E-2</v>
      </c>
      <c r="AB140">
        <v>-2.00182E-4</v>
      </c>
      <c r="AC140">
        <v>-2.2006100000000001E-2</v>
      </c>
      <c r="AD140">
        <v>-0.75980899999999996</v>
      </c>
      <c r="AE140">
        <v>1.6247399999999999E-4</v>
      </c>
      <c r="AF140">
        <v>1.9525900000000001E-4</v>
      </c>
      <c r="AG140">
        <v>1.48941E-3</v>
      </c>
      <c r="AH140">
        <v>0.40779500000000002</v>
      </c>
      <c r="AI140">
        <v>-21.9754</v>
      </c>
      <c r="AJ140">
        <v>0.12478400000000001</v>
      </c>
      <c r="AK140">
        <v>-7.5192899999999993E-2</v>
      </c>
      <c r="AL140">
        <v>-0.72399500000000006</v>
      </c>
      <c r="AM140">
        <v>-8.7890899999999994E-2</v>
      </c>
      <c r="AN140">
        <f t="shared" si="97"/>
        <v>0.33260210000000001</v>
      </c>
      <c r="AO140">
        <f t="shared" si="97"/>
        <v>-22.699394999999999</v>
      </c>
      <c r="AP140">
        <v>-6.0190199999999999E-3</v>
      </c>
      <c r="AQ140">
        <v>-3.67836E-2</v>
      </c>
      <c r="AR140">
        <v>-3.9657699999999997E-2</v>
      </c>
      <c r="AS140">
        <v>2.1155500000000001E-2</v>
      </c>
      <c r="AT140">
        <v>-6.3958100000000004E-2</v>
      </c>
      <c r="AU140">
        <v>-0.59987500000000005</v>
      </c>
      <c r="AV140">
        <v>3.2674599999999999E-4</v>
      </c>
      <c r="AW140">
        <v>3.3691400000000001E-4</v>
      </c>
      <c r="AX140">
        <v>2.9827E-3</v>
      </c>
      <c r="AY140">
        <v>-6.3061600000000002</v>
      </c>
      <c r="AZ140">
        <v>20.8459</v>
      </c>
      <c r="BA140">
        <v>-7.8843200000000002E-2</v>
      </c>
      <c r="BB140">
        <v>1.20191</v>
      </c>
      <c r="BC140">
        <v>-0.67666400000000004</v>
      </c>
      <c r="BD140">
        <v>-8.4439400000000005E-3</v>
      </c>
      <c r="BE140">
        <f t="shared" si="98"/>
        <v>-5.1042500000000004</v>
      </c>
      <c r="BF140">
        <f t="shared" si="99"/>
        <v>20.169236000000001</v>
      </c>
      <c r="BG140">
        <v>7.53223E-3</v>
      </c>
      <c r="BH140">
        <v>-3.2659099999999999E-4</v>
      </c>
      <c r="BI140">
        <v>-2.3875400000000001E-3</v>
      </c>
      <c r="BJ140">
        <v>8.2165499999999995E-3</v>
      </c>
      <c r="BK140">
        <v>-1.01092E-3</v>
      </c>
      <c r="BL140">
        <v>-0.27067400000000003</v>
      </c>
      <c r="BM140" s="1">
        <v>9.7819199999999993E-5</v>
      </c>
      <c r="BN140">
        <v>1.04172E-4</v>
      </c>
      <c r="BO140">
        <v>9.0260999999999998E-4</v>
      </c>
      <c r="BP140">
        <v>6.5629400000000002</v>
      </c>
      <c r="BQ140">
        <v>-20.2469</v>
      </c>
      <c r="BR140">
        <v>0.12737599999999999</v>
      </c>
      <c r="BS140">
        <v>-0.35022700000000001</v>
      </c>
      <c r="BT140">
        <v>-1.2922</v>
      </c>
      <c r="BU140">
        <v>-0.16905500000000001</v>
      </c>
      <c r="BV140">
        <f t="shared" si="100"/>
        <v>6.2127129999999999</v>
      </c>
      <c r="BW140">
        <f t="shared" si="101"/>
        <v>-21.539100000000001</v>
      </c>
      <c r="BX140">
        <v>9.5329899999999999E-3</v>
      </c>
      <c r="BY140">
        <v>-1.29521E-3</v>
      </c>
      <c r="BZ140" s="1">
        <v>8.5081500000000002E-5</v>
      </c>
      <c r="CA140">
        <v>9.5349400000000004E-3</v>
      </c>
      <c r="CB140">
        <v>-1.2971700000000001E-3</v>
      </c>
      <c r="CC140">
        <v>7.6968100000000001E-3</v>
      </c>
      <c r="CD140">
        <v>3.6251399999999998E-4</v>
      </c>
      <c r="CE140">
        <v>3.7707600000000001E-4</v>
      </c>
      <c r="CF140">
        <v>3.3435299999999999E-3</v>
      </c>
      <c r="CG140">
        <v>131.57499999999999</v>
      </c>
      <c r="CH140">
        <v>131.57499999999999</v>
      </c>
      <c r="CI140">
        <v>-1.2653000000000001</v>
      </c>
      <c r="CJ140">
        <v>-3795.4800000000005</v>
      </c>
      <c r="CK140">
        <f t="shared" si="102"/>
        <v>3795.4800000000005</v>
      </c>
      <c r="CL140">
        <v>-7.7366300000000004E-3</v>
      </c>
      <c r="CM140">
        <f t="shared" si="103"/>
        <v>43.971894639171502</v>
      </c>
      <c r="CN140">
        <f t="shared" si="104"/>
        <v>43.632828256962561</v>
      </c>
      <c r="CO140">
        <f t="shared" si="105"/>
        <v>-7.7109795925620669E-3</v>
      </c>
      <c r="CP140">
        <f t="shared" si="106"/>
        <v>0.99999969616999174</v>
      </c>
      <c r="CQ140">
        <f t="shared" si="107"/>
        <v>7.795255270341972E-4</v>
      </c>
      <c r="CR140">
        <f t="shared" si="108"/>
        <v>-7.7952544812569008E-4</v>
      </c>
      <c r="CS140">
        <f t="shared" si="109"/>
        <v>-3795.4788468192805</v>
      </c>
      <c r="CT140">
        <f t="shared" si="110"/>
        <v>3.3711713878484098</v>
      </c>
      <c r="CU140" s="1">
        <f t="shared" si="111"/>
        <v>4.9806668790168523E-3</v>
      </c>
      <c r="CV140" s="1">
        <f t="shared" si="112"/>
        <v>-4.573816879016852E-3</v>
      </c>
      <c r="CW140" s="1">
        <f t="shared" si="113"/>
        <v>-2.1450330147071636E-2</v>
      </c>
      <c r="CX140" s="1">
        <f t="shared" si="114"/>
        <v>-8.1273244655634055E-5</v>
      </c>
      <c r="CY140" s="1">
        <f t="shared" si="115"/>
        <v>4.8812324465563432E-4</v>
      </c>
      <c r="CZ140" s="1">
        <f t="shared" si="116"/>
        <v>2.3475106196540627E-2</v>
      </c>
      <c r="DA140" s="1">
        <f t="shared" si="117"/>
        <v>2.3475106196540627E-2</v>
      </c>
      <c r="DB140">
        <f t="shared" si="118"/>
        <v>0.34019427922225343</v>
      </c>
      <c r="DC140">
        <f t="shared" si="119"/>
        <v>4.0230476000000001E-2</v>
      </c>
      <c r="DD140">
        <f t="shared" si="120"/>
        <v>7.4508650000000003</v>
      </c>
      <c r="DE140">
        <f t="shared" si="121"/>
        <v>-42.224299999999999</v>
      </c>
      <c r="DF140">
        <f t="shared" si="122"/>
        <v>42.876647487160483</v>
      </c>
      <c r="DG140">
        <f t="shared" si="123"/>
        <v>6.7139550000000003</v>
      </c>
      <c r="DH140">
        <f t="shared" si="124"/>
        <v>-42.821300000000001</v>
      </c>
      <c r="DI140">
        <f t="shared" si="125"/>
        <v>43.344445150815176</v>
      </c>
      <c r="DJ140">
        <f t="shared" si="126"/>
        <v>0.99981688897051402</v>
      </c>
      <c r="DK140">
        <f t="shared" si="127"/>
        <v>5.8460979999999996</v>
      </c>
      <c r="DL140">
        <f t="shared" si="128"/>
        <v>-42.472520000000003</v>
      </c>
      <c r="DM140">
        <f t="shared" si="129"/>
        <v>42.872973036354779</v>
      </c>
      <c r="DN140">
        <f t="shared" si="130"/>
        <v>5.4368521000000003</v>
      </c>
      <c r="DO140">
        <f t="shared" si="131"/>
        <v>-42.868631000000001</v>
      </c>
      <c r="DP140">
        <f t="shared" si="132"/>
        <v>43.212022454074457</v>
      </c>
      <c r="DQ140">
        <f t="shared" si="133"/>
        <v>0.99994347714769816</v>
      </c>
      <c r="DR140">
        <f t="shared" si="134"/>
        <v>0.99928277499763674</v>
      </c>
      <c r="DS140">
        <f t="shared" si="135"/>
        <v>0.99956868785658504</v>
      </c>
      <c r="DT140">
        <f t="shared" si="136"/>
        <v>0.13635858644658755</v>
      </c>
      <c r="DU140">
        <f t="shared" si="137"/>
        <v>-0.99065954590983918</v>
      </c>
      <c r="DV140" s="1">
        <f t="shared" si="138"/>
        <v>-1.4804340124684487E-3</v>
      </c>
      <c r="DW140" s="1">
        <f t="shared" si="139"/>
        <v>1.8872840124684489E-3</v>
      </c>
      <c r="DX140" s="1">
        <f t="shared" si="140"/>
        <v>2.3239262006471192E-2</v>
      </c>
      <c r="DY140" s="1">
        <f t="shared" si="141"/>
        <v>2.3239262006471192E-2</v>
      </c>
      <c r="EP140">
        <f t="shared" si="142"/>
        <v>-11386.440000000002</v>
      </c>
    </row>
    <row r="141" spans="1:146" x14ac:dyDescent="0.3">
      <c r="A141">
        <v>136</v>
      </c>
      <c r="B141">
        <v>-6.7254499999999995E-2</v>
      </c>
      <c r="C141">
        <v>0.46576400000000001</v>
      </c>
      <c r="D141">
        <v>3.3464599999999999E-3</v>
      </c>
      <c r="E141">
        <v>0.43930000000000002</v>
      </c>
      <c r="F141">
        <v>-0.99218300000000004</v>
      </c>
      <c r="G141">
        <v>-4.0076599999999997E-2</v>
      </c>
      <c r="H141">
        <v>5.93591E-3</v>
      </c>
      <c r="I141">
        <v>-4.7251799999999998E-3</v>
      </c>
      <c r="J141">
        <v>-1.13273E-2</v>
      </c>
      <c r="K141">
        <v>1.38902E-2</v>
      </c>
      <c r="L141">
        <v>-1.26795E-2</v>
      </c>
      <c r="M141">
        <v>-0.55451700000000004</v>
      </c>
      <c r="N141">
        <v>2.06727E-4</v>
      </c>
      <c r="O141">
        <v>2.1734599999999999E-4</v>
      </c>
      <c r="P141">
        <v>1.8879599999999999E-3</v>
      </c>
      <c r="Q141">
        <v>-0.88792499999999996</v>
      </c>
      <c r="R141">
        <v>21.977399999999999</v>
      </c>
      <c r="S141">
        <v>-5.3046700000000002E-2</v>
      </c>
      <c r="T141">
        <v>1.2636499999999999</v>
      </c>
      <c r="U141">
        <v>-1.0818399999999999</v>
      </c>
      <c r="V141">
        <v>2.0010700000000002E-3</v>
      </c>
      <c r="W141">
        <f t="shared" si="96"/>
        <v>0.37572499999999998</v>
      </c>
      <c r="X141">
        <f t="shared" si="96"/>
        <v>20.89556</v>
      </c>
      <c r="Y141">
        <v>-1.10288E-2</v>
      </c>
      <c r="Z141">
        <v>-1.15228E-2</v>
      </c>
      <c r="AA141">
        <v>-1.1533099999999999E-2</v>
      </c>
      <c r="AB141">
        <v>2.6836399999999999E-4</v>
      </c>
      <c r="AC141">
        <v>-2.282E-2</v>
      </c>
      <c r="AD141">
        <v>-0.77590000000000003</v>
      </c>
      <c r="AE141">
        <v>1.62554E-4</v>
      </c>
      <c r="AF141">
        <v>1.94401E-4</v>
      </c>
      <c r="AG141">
        <v>1.4881E-3</v>
      </c>
      <c r="AH141">
        <v>0.40779500000000002</v>
      </c>
      <c r="AI141">
        <v>-21.9754</v>
      </c>
      <c r="AJ141">
        <v>0.12478400000000001</v>
      </c>
      <c r="AK141">
        <v>-8.9936600000000005E-2</v>
      </c>
      <c r="AL141">
        <v>-0.72457199999999999</v>
      </c>
      <c r="AM141">
        <v>-5.8295800000000002E-2</v>
      </c>
      <c r="AN141">
        <f t="shared" si="97"/>
        <v>0.31785839999999999</v>
      </c>
      <c r="AO141">
        <f t="shared" si="97"/>
        <v>-22.699971999999999</v>
      </c>
      <c r="AP141">
        <v>-2.0289399999999999E-3</v>
      </c>
      <c r="AQ141">
        <v>-3.6387099999999999E-2</v>
      </c>
      <c r="AR141">
        <v>-4.0723000000000002E-2</v>
      </c>
      <c r="AS141">
        <v>2.5010399999999999E-2</v>
      </c>
      <c r="AT141">
        <v>-6.3426399999999994E-2</v>
      </c>
      <c r="AU141">
        <v>-0.58543900000000004</v>
      </c>
      <c r="AV141">
        <v>3.2405699999999999E-4</v>
      </c>
      <c r="AW141">
        <v>3.3444699999999998E-4</v>
      </c>
      <c r="AX141">
        <v>2.9567899999999999E-3</v>
      </c>
      <c r="AY141">
        <v>-6.3061600000000002</v>
      </c>
      <c r="AZ141">
        <v>20.8459</v>
      </c>
      <c r="BA141">
        <v>-7.8843200000000002E-2</v>
      </c>
      <c r="BB141">
        <v>1.2055800000000001</v>
      </c>
      <c r="BC141">
        <v>-0.68811</v>
      </c>
      <c r="BD141">
        <v>1.468E-2</v>
      </c>
      <c r="BE141">
        <f t="shared" si="98"/>
        <v>-5.1005799999999999</v>
      </c>
      <c r="BF141">
        <f t="shared" si="99"/>
        <v>20.157789999999999</v>
      </c>
      <c r="BG141">
        <v>7.8210999999999992E-3</v>
      </c>
      <c r="BH141">
        <v>-3.1070300000000001E-4</v>
      </c>
      <c r="BI141">
        <v>-3.2299999999999998E-3</v>
      </c>
      <c r="BJ141">
        <v>8.9657999999999995E-3</v>
      </c>
      <c r="BK141">
        <v>-1.4553999999999999E-3</v>
      </c>
      <c r="BL141">
        <v>-0.331897</v>
      </c>
      <c r="BM141">
        <v>1.0225099999999999E-4</v>
      </c>
      <c r="BN141">
        <v>1.0861099999999999E-4</v>
      </c>
      <c r="BO141">
        <v>9.4129999999999995E-4</v>
      </c>
      <c r="BP141">
        <v>6.5629400000000002</v>
      </c>
      <c r="BQ141">
        <v>-20.2469</v>
      </c>
      <c r="BR141">
        <v>0.12737599999999999</v>
      </c>
      <c r="BS141">
        <v>-0.38591900000000001</v>
      </c>
      <c r="BT141">
        <v>-1.3322799999999999</v>
      </c>
      <c r="BU141">
        <v>-0.135958</v>
      </c>
      <c r="BV141">
        <f t="shared" si="100"/>
        <v>6.1770209999999999</v>
      </c>
      <c r="BW141">
        <f t="shared" si="101"/>
        <v>-21.579180000000001</v>
      </c>
      <c r="BX141">
        <v>9.8049799999999996E-3</v>
      </c>
      <c r="BY141">
        <v>-1.8720099999999999E-3</v>
      </c>
      <c r="BZ141" s="1">
        <v>5.9641100000000001E-5</v>
      </c>
      <c r="CA141">
        <v>9.8060000000000005E-3</v>
      </c>
      <c r="CB141">
        <v>-1.87302E-3</v>
      </c>
      <c r="CC141">
        <v>4.9552700000000003E-3</v>
      </c>
      <c r="CD141">
        <v>3.63359E-4</v>
      </c>
      <c r="CE141">
        <v>3.7793000000000001E-4</v>
      </c>
      <c r="CF141">
        <v>3.3505800000000001E-3</v>
      </c>
      <c r="CG141">
        <v>134.636</v>
      </c>
      <c r="CH141">
        <v>134.636</v>
      </c>
      <c r="CI141">
        <v>-1.2678</v>
      </c>
      <c r="CJ141">
        <v>-3803.25</v>
      </c>
      <c r="CK141">
        <f t="shared" si="102"/>
        <v>3803.25</v>
      </c>
      <c r="CL141">
        <v>-8.5866699999999994E-3</v>
      </c>
      <c r="CM141">
        <f t="shared" si="103"/>
        <v>43.971894639171502</v>
      </c>
      <c r="CN141">
        <f t="shared" si="104"/>
        <v>43.595570404645692</v>
      </c>
      <c r="CO141">
        <f t="shared" si="105"/>
        <v>-8.558290189992622E-3</v>
      </c>
      <c r="CP141">
        <f t="shared" si="106"/>
        <v>0.99999911907000327</v>
      </c>
      <c r="CQ141">
        <f t="shared" si="107"/>
        <v>1.327350839881225E-3</v>
      </c>
      <c r="CR141">
        <f t="shared" si="108"/>
        <v>-1.3273504501235642E-3</v>
      </c>
      <c r="CS141">
        <f t="shared" si="109"/>
        <v>-3803.2466496029901</v>
      </c>
      <c r="CT141">
        <f t="shared" si="110"/>
        <v>3.3780708056946813</v>
      </c>
      <c r="CU141" s="1">
        <f t="shared" si="111"/>
        <v>5.9659617836775973E-3</v>
      </c>
      <c r="CV141" s="1">
        <f t="shared" si="112"/>
        <v>-4.7552317836775972E-3</v>
      </c>
      <c r="CW141" s="1">
        <f t="shared" si="113"/>
        <v>-2.2626218191279818E-2</v>
      </c>
      <c r="CX141" s="1">
        <f t="shared" si="114"/>
        <v>8.3176210821742785E-6</v>
      </c>
      <c r="CY141" s="1">
        <f t="shared" si="115"/>
        <v>1.2024123789178259E-3</v>
      </c>
      <c r="CZ141" s="1">
        <f t="shared" si="116"/>
        <v>2.5009275856317983E-2</v>
      </c>
      <c r="DA141" s="1">
        <f t="shared" si="117"/>
        <v>2.5009275856317983E-2</v>
      </c>
      <c r="DB141">
        <f t="shared" si="118"/>
        <v>0.37757214854133475</v>
      </c>
      <c r="DC141">
        <f t="shared" si="119"/>
        <v>4.4650684000000003E-2</v>
      </c>
      <c r="DD141">
        <f t="shared" si="120"/>
        <v>7.4508650000000003</v>
      </c>
      <c r="DE141">
        <f t="shared" si="121"/>
        <v>-42.224299999999999</v>
      </c>
      <c r="DF141">
        <f t="shared" si="122"/>
        <v>42.876647487160483</v>
      </c>
      <c r="DG141">
        <f t="shared" si="123"/>
        <v>6.7139550000000003</v>
      </c>
      <c r="DH141">
        <f t="shared" si="124"/>
        <v>-42.821300000000001</v>
      </c>
      <c r="DI141">
        <f t="shared" si="125"/>
        <v>43.344445150815176</v>
      </c>
      <c r="DJ141">
        <f t="shared" si="126"/>
        <v>0.99981688897051402</v>
      </c>
      <c r="DK141">
        <f t="shared" si="127"/>
        <v>5.8012959999999998</v>
      </c>
      <c r="DL141">
        <f t="shared" si="128"/>
        <v>-42.474739999999997</v>
      </c>
      <c r="DM141">
        <f t="shared" si="129"/>
        <v>42.869086453378216</v>
      </c>
      <c r="DN141">
        <f t="shared" si="130"/>
        <v>5.4184383999999994</v>
      </c>
      <c r="DO141">
        <f t="shared" si="131"/>
        <v>-42.857761999999994</v>
      </c>
      <c r="DP141">
        <f t="shared" si="132"/>
        <v>43.198926356371842</v>
      </c>
      <c r="DQ141">
        <f t="shared" si="133"/>
        <v>0.99995018856813922</v>
      </c>
      <c r="DR141">
        <f t="shared" si="134"/>
        <v>0.99924275961629017</v>
      </c>
      <c r="DS141">
        <f t="shared" si="135"/>
        <v>0.99955712258297214</v>
      </c>
      <c r="DT141">
        <f t="shared" si="136"/>
        <v>0.13532586019319848</v>
      </c>
      <c r="DU141">
        <f t="shared" si="137"/>
        <v>-0.9908011463270372</v>
      </c>
      <c r="DV141" s="1">
        <f t="shared" si="138"/>
        <v>-1.4923906990436811E-3</v>
      </c>
      <c r="DW141" s="1">
        <f t="shared" si="139"/>
        <v>2.7031206990436813E-3</v>
      </c>
      <c r="DX141" s="1">
        <f t="shared" si="140"/>
        <v>2.4683748201126569E-2</v>
      </c>
      <c r="DY141" s="1">
        <f t="shared" si="141"/>
        <v>2.4683748201126569E-2</v>
      </c>
      <c r="EP141">
        <f t="shared" si="142"/>
        <v>-11409.75</v>
      </c>
    </row>
    <row r="142" spans="1:146" x14ac:dyDescent="0.3">
      <c r="A142">
        <v>137</v>
      </c>
      <c r="B142">
        <v>-7.5746099999999997E-2</v>
      </c>
      <c r="C142">
        <v>0.52093999999999996</v>
      </c>
      <c r="D142">
        <v>3.5692100000000002E-3</v>
      </c>
      <c r="E142">
        <v>0.44064300000000001</v>
      </c>
      <c r="F142">
        <v>-1.0039100000000001</v>
      </c>
      <c r="G142">
        <v>-8.0473900000000001E-2</v>
      </c>
      <c r="H142">
        <v>6.0397300000000001E-3</v>
      </c>
      <c r="I142">
        <v>-4.5691400000000002E-3</v>
      </c>
      <c r="J142">
        <v>-1.11165E-2</v>
      </c>
      <c r="K142">
        <v>1.3894999999999999E-2</v>
      </c>
      <c r="L142">
        <v>-1.24244E-2</v>
      </c>
      <c r="M142">
        <v>-0.55304200000000003</v>
      </c>
      <c r="N142">
        <v>2.0946300000000001E-4</v>
      </c>
      <c r="O142">
        <v>2.1956699999999999E-4</v>
      </c>
      <c r="P142">
        <v>1.91315E-3</v>
      </c>
      <c r="Q142">
        <v>-0.88792499999999996</v>
      </c>
      <c r="R142">
        <v>21.977399999999999</v>
      </c>
      <c r="S142">
        <v>-5.3046700000000002E-2</v>
      </c>
      <c r="T142">
        <v>1.2745299999999999</v>
      </c>
      <c r="U142">
        <v>-1.0988899999999999</v>
      </c>
      <c r="V142">
        <v>-3.6831999999999997E-2</v>
      </c>
      <c r="W142">
        <f t="shared" si="96"/>
        <v>0.38660499999999998</v>
      </c>
      <c r="X142">
        <f t="shared" si="96"/>
        <v>20.878509999999999</v>
      </c>
      <c r="Y142">
        <v>-1.10408E-2</v>
      </c>
      <c r="Z142">
        <v>-1.1870199999999999E-2</v>
      </c>
      <c r="AA142">
        <v>-1.17194E-2</v>
      </c>
      <c r="AB142">
        <v>2.7970799999999999E-4</v>
      </c>
      <c r="AC142">
        <v>-2.3190700000000002E-2</v>
      </c>
      <c r="AD142">
        <v>-0.76890899999999995</v>
      </c>
      <c r="AE142">
        <v>1.58009E-4</v>
      </c>
      <c r="AF142">
        <v>1.8851800000000001E-4</v>
      </c>
      <c r="AG142">
        <v>1.44567E-3</v>
      </c>
      <c r="AH142">
        <v>0.40779500000000002</v>
      </c>
      <c r="AI142">
        <v>-21.9754</v>
      </c>
      <c r="AJ142">
        <v>0.12478400000000001</v>
      </c>
      <c r="AK142">
        <v>-9.1632099999999994E-2</v>
      </c>
      <c r="AL142">
        <v>-0.725109</v>
      </c>
      <c r="AM142">
        <v>-0.102732</v>
      </c>
      <c r="AN142">
        <f t="shared" si="97"/>
        <v>0.31616290000000002</v>
      </c>
      <c r="AO142">
        <f t="shared" si="97"/>
        <v>-22.700509</v>
      </c>
      <c r="AP142">
        <v>1.3212E-3</v>
      </c>
      <c r="AQ142">
        <v>-3.76697E-2</v>
      </c>
      <c r="AR142">
        <v>-4.0023299999999998E-2</v>
      </c>
      <c r="AS142">
        <v>2.63678E-2</v>
      </c>
      <c r="AT142">
        <v>-6.2716300000000003E-2</v>
      </c>
      <c r="AU142">
        <v>-0.55832099999999996</v>
      </c>
      <c r="AV142">
        <v>3.2496599999999999E-4</v>
      </c>
      <c r="AW142">
        <v>3.3540700000000002E-4</v>
      </c>
      <c r="AX142">
        <v>2.9648700000000001E-3</v>
      </c>
      <c r="AY142">
        <v>-6.3061600000000002</v>
      </c>
      <c r="AZ142">
        <v>20.8459</v>
      </c>
      <c r="BA142">
        <v>-7.8843200000000002E-2</v>
      </c>
      <c r="BB142">
        <v>1.21248</v>
      </c>
      <c r="BC142">
        <v>-0.68925800000000004</v>
      </c>
      <c r="BD142">
        <v>-2.11965E-2</v>
      </c>
      <c r="BE142">
        <f t="shared" si="98"/>
        <v>-5.09368</v>
      </c>
      <c r="BF142">
        <f t="shared" si="99"/>
        <v>20.156642000000002</v>
      </c>
      <c r="BG142">
        <v>8.5881499999999993E-3</v>
      </c>
      <c r="BH142">
        <v>-3.67277E-4</v>
      </c>
      <c r="BI142">
        <v>-3.5477600000000001E-3</v>
      </c>
      <c r="BJ142">
        <v>9.8434000000000004E-3</v>
      </c>
      <c r="BK142">
        <v>-1.6225199999999999E-3</v>
      </c>
      <c r="BL142">
        <v>-0.33100299999999999</v>
      </c>
      <c r="BM142">
        <v>1.0409E-4</v>
      </c>
      <c r="BN142">
        <v>1.1048399999999999E-4</v>
      </c>
      <c r="BO142">
        <v>9.5781000000000002E-4</v>
      </c>
      <c r="BP142">
        <v>6.5629400000000002</v>
      </c>
      <c r="BQ142">
        <v>-20.2469</v>
      </c>
      <c r="BR142">
        <v>0.12737599999999999</v>
      </c>
      <c r="BS142">
        <v>-0.39570699999999998</v>
      </c>
      <c r="BT142">
        <v>-1.3558600000000001</v>
      </c>
      <c r="BU142">
        <v>-0.18592500000000001</v>
      </c>
      <c r="BV142">
        <f t="shared" si="100"/>
        <v>6.1672330000000004</v>
      </c>
      <c r="BW142">
        <f t="shared" si="101"/>
        <v>-21.60276</v>
      </c>
      <c r="BX142">
        <v>1.04086E-2</v>
      </c>
      <c r="BY142">
        <v>-9.11577E-4</v>
      </c>
      <c r="BZ142">
        <v>2.8520999999999999E-4</v>
      </c>
      <c r="CA142">
        <v>1.04166E-2</v>
      </c>
      <c r="CB142">
        <v>-9.1958399999999998E-4</v>
      </c>
      <c r="CC142">
        <v>2.50371E-2</v>
      </c>
      <c r="CD142">
        <v>3.6277599999999998E-4</v>
      </c>
      <c r="CE142">
        <v>3.77372E-4</v>
      </c>
      <c r="CF142">
        <v>3.3461099999999998E-3</v>
      </c>
      <c r="CG142">
        <v>136.31700000000001</v>
      </c>
      <c r="CH142">
        <v>136.31700000000001</v>
      </c>
      <c r="CI142">
        <v>-1.2698</v>
      </c>
      <c r="CJ142">
        <v>-3809.04</v>
      </c>
      <c r="CK142">
        <f t="shared" si="102"/>
        <v>3809.04</v>
      </c>
      <c r="CL142">
        <v>-8.9630700000000001E-3</v>
      </c>
      <c r="CM142">
        <f t="shared" si="103"/>
        <v>43.971894639171502</v>
      </c>
      <c r="CN142">
        <f t="shared" si="104"/>
        <v>43.579075932054984</v>
      </c>
      <c r="CO142">
        <f t="shared" si="105"/>
        <v>-8.933404174187743E-3</v>
      </c>
      <c r="CP142">
        <f t="shared" si="106"/>
        <v>0.99999869359196436</v>
      </c>
      <c r="CQ142">
        <f t="shared" si="107"/>
        <v>1.6164209353319858E-3</v>
      </c>
      <c r="CR142">
        <f t="shared" si="108"/>
        <v>-1.6164202313474396E-3</v>
      </c>
      <c r="CS142">
        <f t="shared" si="109"/>
        <v>-3809.0350238395358</v>
      </c>
      <c r="CT142">
        <f t="shared" si="110"/>
        <v>3.3832120809845585</v>
      </c>
      <c r="CU142" s="1">
        <f t="shared" si="111"/>
        <v>6.0756401050460988E-3</v>
      </c>
      <c r="CV142" s="1">
        <f t="shared" si="112"/>
        <v>-4.605050105046098E-3</v>
      </c>
      <c r="CW142" s="1">
        <f t="shared" si="113"/>
        <v>-2.2198587079202595E-2</v>
      </c>
      <c r="CX142" s="1">
        <f t="shared" si="114"/>
        <v>7.4704725957938818E-5</v>
      </c>
      <c r="CY142" s="1">
        <f t="shared" si="115"/>
        <v>1.395885274042062E-3</v>
      </c>
      <c r="CZ142" s="1">
        <f t="shared" si="116"/>
        <v>2.4598961230837858E-2</v>
      </c>
      <c r="DA142" s="1">
        <f t="shared" si="117"/>
        <v>2.4598961230837858E-2</v>
      </c>
      <c r="DB142">
        <f t="shared" si="118"/>
        <v>0.3941231696835189</v>
      </c>
      <c r="DC142">
        <f t="shared" si="119"/>
        <v>4.6607964000000002E-2</v>
      </c>
      <c r="DD142">
        <f t="shared" si="120"/>
        <v>7.4508650000000003</v>
      </c>
      <c r="DE142">
        <f t="shared" si="121"/>
        <v>-42.224299999999999</v>
      </c>
      <c r="DF142">
        <f t="shared" si="122"/>
        <v>42.876647487160483</v>
      </c>
      <c r="DG142">
        <f t="shared" si="123"/>
        <v>6.7139550000000003</v>
      </c>
      <c r="DH142">
        <f t="shared" si="124"/>
        <v>-42.821300000000001</v>
      </c>
      <c r="DI142">
        <f t="shared" si="125"/>
        <v>43.344445150815176</v>
      </c>
      <c r="DJ142">
        <f t="shared" si="126"/>
        <v>0.99981688897051402</v>
      </c>
      <c r="DK142">
        <f t="shared" si="127"/>
        <v>5.7806280000000001</v>
      </c>
      <c r="DL142">
        <f t="shared" si="128"/>
        <v>-42.481269999999995</v>
      </c>
      <c r="DM142">
        <f t="shared" si="129"/>
        <v>42.872764791733267</v>
      </c>
      <c r="DN142">
        <f t="shared" si="130"/>
        <v>5.4098429000000001</v>
      </c>
      <c r="DO142">
        <f t="shared" si="131"/>
        <v>-42.857151000000002</v>
      </c>
      <c r="DP142">
        <f t="shared" si="132"/>
        <v>43.197242875436871</v>
      </c>
      <c r="DQ142">
        <f t="shared" si="133"/>
        <v>0.99995316320924021</v>
      </c>
      <c r="DR142">
        <f t="shared" si="134"/>
        <v>0.9992232490085724</v>
      </c>
      <c r="DS142">
        <f t="shared" si="135"/>
        <v>0.99955128162239026</v>
      </c>
      <c r="DT142">
        <f t="shared" si="136"/>
        <v>0.13483217208129814</v>
      </c>
      <c r="DU142">
        <f t="shared" si="137"/>
        <v>-0.99086845008398527</v>
      </c>
      <c r="DV142" s="1">
        <f t="shared" si="138"/>
        <v>-1.4059239524247813E-3</v>
      </c>
      <c r="DW142" s="1">
        <f t="shared" si="139"/>
        <v>2.8765139524247812E-3</v>
      </c>
      <c r="DX142" s="1">
        <f t="shared" si="140"/>
        <v>2.4259330931994141E-2</v>
      </c>
      <c r="DY142" s="1">
        <f t="shared" si="141"/>
        <v>2.4259330931994141E-2</v>
      </c>
      <c r="EP142">
        <f t="shared" si="142"/>
        <v>-11427.119999999999</v>
      </c>
    </row>
    <row r="143" spans="1:146" x14ac:dyDescent="0.3">
      <c r="A143">
        <v>138</v>
      </c>
      <c r="B143">
        <v>-7.2807300000000005E-2</v>
      </c>
      <c r="C143">
        <v>0.51947600000000005</v>
      </c>
      <c r="D143">
        <v>4.3534400000000001E-3</v>
      </c>
      <c r="E143">
        <v>0.43447200000000002</v>
      </c>
      <c r="F143">
        <v>-1.02058</v>
      </c>
      <c r="G143">
        <v>-7.8342099999999998E-2</v>
      </c>
      <c r="H143">
        <v>5.7397400000000001E-3</v>
      </c>
      <c r="I143">
        <v>-4.53762E-3</v>
      </c>
      <c r="J143">
        <v>-1.07788E-2</v>
      </c>
      <c r="K143">
        <v>1.3435300000000001E-2</v>
      </c>
      <c r="L143">
        <v>-1.22332E-2</v>
      </c>
      <c r="M143">
        <v>-0.55144000000000004</v>
      </c>
      <c r="N143">
        <v>2.1020300000000001E-4</v>
      </c>
      <c r="O143">
        <v>2.1981600000000001E-4</v>
      </c>
      <c r="P143">
        <v>1.92E-3</v>
      </c>
      <c r="Q143">
        <v>-0.88792499999999996</v>
      </c>
      <c r="R143">
        <v>21.977399999999999</v>
      </c>
      <c r="S143">
        <v>-5.3046700000000002E-2</v>
      </c>
      <c r="T143">
        <v>1.2778499999999999</v>
      </c>
      <c r="U143">
        <v>-1.12199</v>
      </c>
      <c r="V143">
        <v>-3.3873899999999998E-2</v>
      </c>
      <c r="W143">
        <f t="shared" si="96"/>
        <v>0.38992499999999997</v>
      </c>
      <c r="X143">
        <f t="shared" si="96"/>
        <v>20.855409999999999</v>
      </c>
      <c r="Y143">
        <v>-1.11799E-2</v>
      </c>
      <c r="Z143">
        <v>-1.2163E-2</v>
      </c>
      <c r="AA143">
        <v>-1.1939099999999999E-2</v>
      </c>
      <c r="AB143">
        <v>2.8618900000000001E-4</v>
      </c>
      <c r="AC143">
        <v>-2.36291E-2</v>
      </c>
      <c r="AD143">
        <v>-0.76602099999999995</v>
      </c>
      <c r="AE143">
        <v>1.64532E-4</v>
      </c>
      <c r="AF143">
        <v>1.9667099999999999E-4</v>
      </c>
      <c r="AG143">
        <v>1.5060799999999999E-3</v>
      </c>
      <c r="AH143">
        <v>0.40779500000000002</v>
      </c>
      <c r="AI143">
        <v>-21.9754</v>
      </c>
      <c r="AJ143">
        <v>0.12478400000000001</v>
      </c>
      <c r="AK143">
        <v>-9.6205100000000002E-2</v>
      </c>
      <c r="AL143">
        <v>-0.72779700000000003</v>
      </c>
      <c r="AM143">
        <v>-9.7650899999999999E-2</v>
      </c>
      <c r="AN143">
        <f t="shared" si="97"/>
        <v>0.31158990000000003</v>
      </c>
      <c r="AO143">
        <f t="shared" si="97"/>
        <v>-22.703196999999999</v>
      </c>
      <c r="AP143">
        <v>-5.4414999999999997E-4</v>
      </c>
      <c r="AQ143">
        <v>-4.2370499999999998E-2</v>
      </c>
      <c r="AR143">
        <v>-3.4534500000000003E-2</v>
      </c>
      <c r="AS143">
        <v>1.8941199999999998E-2</v>
      </c>
      <c r="AT143">
        <v>-6.1855800000000002E-2</v>
      </c>
      <c r="AU143">
        <v>-0.51276200000000005</v>
      </c>
      <c r="AV143">
        <v>3.2132800000000001E-4</v>
      </c>
      <c r="AW143">
        <v>3.3157100000000001E-4</v>
      </c>
      <c r="AX143">
        <v>2.9319799999999998E-3</v>
      </c>
      <c r="AY143">
        <v>-6.3061600000000002</v>
      </c>
      <c r="AZ143">
        <v>20.8459</v>
      </c>
      <c r="BA143">
        <v>-7.8843200000000002E-2</v>
      </c>
      <c r="BB143">
        <v>1.21285</v>
      </c>
      <c r="BC143">
        <v>-0.69581999999999999</v>
      </c>
      <c r="BD143">
        <v>-1.5086E-2</v>
      </c>
      <c r="BE143">
        <f t="shared" si="98"/>
        <v>-5.0933100000000007</v>
      </c>
      <c r="BF143">
        <f t="shared" si="99"/>
        <v>20.150079999999999</v>
      </c>
      <c r="BG143">
        <v>9.3898999999999996E-3</v>
      </c>
      <c r="BH143">
        <v>-3.8175699999999998E-4</v>
      </c>
      <c r="BI143">
        <v>-3.85513E-3</v>
      </c>
      <c r="BJ143">
        <v>1.0750900000000001E-2</v>
      </c>
      <c r="BK143">
        <v>-1.7427899999999999E-3</v>
      </c>
      <c r="BL143">
        <v>-0.32955800000000002</v>
      </c>
      <c r="BM143">
        <v>1.04156E-4</v>
      </c>
      <c r="BN143">
        <v>1.11226E-4</v>
      </c>
      <c r="BO143">
        <v>9.6312399999999999E-4</v>
      </c>
      <c r="BP143">
        <v>6.5629400000000002</v>
      </c>
      <c r="BQ143">
        <v>-20.2469</v>
      </c>
      <c r="BR143">
        <v>0.12737599999999999</v>
      </c>
      <c r="BS143">
        <v>-0.407883</v>
      </c>
      <c r="BT143">
        <v>-1.3814</v>
      </c>
      <c r="BU143">
        <v>-0.17735500000000001</v>
      </c>
      <c r="BV143">
        <f t="shared" si="100"/>
        <v>6.1550570000000002</v>
      </c>
      <c r="BW143">
        <f t="shared" si="101"/>
        <v>-21.628299999999999</v>
      </c>
      <c r="BX143">
        <v>1.04013E-2</v>
      </c>
      <c r="BY143">
        <v>-1.56967E-3</v>
      </c>
      <c r="BZ143">
        <v>4.34139E-4</v>
      </c>
      <c r="CA143">
        <v>1.04178E-2</v>
      </c>
      <c r="CB143">
        <v>-1.58614E-3</v>
      </c>
      <c r="CC143">
        <v>3.6093399999999998E-2</v>
      </c>
      <c r="CD143">
        <v>3.69401E-4</v>
      </c>
      <c r="CE143">
        <v>3.8426600000000002E-4</v>
      </c>
      <c r="CF143">
        <v>3.4068800000000002E-3</v>
      </c>
      <c r="CG143">
        <v>137.93899999999999</v>
      </c>
      <c r="CH143">
        <v>137.93899999999999</v>
      </c>
      <c r="CI143">
        <v>-1.2726999999999999</v>
      </c>
      <c r="CJ143">
        <v>-3817.7699999999995</v>
      </c>
      <c r="CK143">
        <f t="shared" si="102"/>
        <v>3817.7699999999995</v>
      </c>
      <c r="CL143">
        <v>-9.4281899999999995E-3</v>
      </c>
      <c r="CM143">
        <f t="shared" si="103"/>
        <v>43.971894639171502</v>
      </c>
      <c r="CN143">
        <f t="shared" si="104"/>
        <v>43.558677438236579</v>
      </c>
      <c r="CO143">
        <f t="shared" si="105"/>
        <v>-9.3973026253641768E-3</v>
      </c>
      <c r="CP143">
        <f t="shared" si="106"/>
        <v>0.9999983829114949</v>
      </c>
      <c r="CQ143">
        <f t="shared" si="107"/>
        <v>1.7983820177764898E-3</v>
      </c>
      <c r="CR143">
        <f t="shared" si="108"/>
        <v>-1.7983810484391795E-3</v>
      </c>
      <c r="CS143">
        <f t="shared" si="109"/>
        <v>-3817.7638263280173</v>
      </c>
      <c r="CT143">
        <f t="shared" si="110"/>
        <v>3.3909650656241666</v>
      </c>
      <c r="CU143" s="1">
        <f t="shared" si="111"/>
        <v>5.7784754778227214E-3</v>
      </c>
      <c r="CV143" s="1">
        <f t="shared" si="112"/>
        <v>-4.5763554778227213E-3</v>
      </c>
      <c r="CW143" s="1">
        <f t="shared" si="113"/>
        <v>-2.1520495398796167E-2</v>
      </c>
      <c r="CX143" s="1">
        <f t="shared" si="114"/>
        <v>-3.9535941298642595E-5</v>
      </c>
      <c r="CY143" s="1">
        <f t="shared" si="115"/>
        <v>1.2416559412986427E-3</v>
      </c>
      <c r="CZ143" s="1">
        <f t="shared" si="116"/>
        <v>2.3847699966444709E-2</v>
      </c>
      <c r="DA143" s="1">
        <f t="shared" si="117"/>
        <v>2.3847699966444709E-2</v>
      </c>
      <c r="DB143">
        <f t="shared" si="118"/>
        <v>0.41457537731809035</v>
      </c>
      <c r="DC143">
        <f t="shared" si="119"/>
        <v>4.9026588000000003E-2</v>
      </c>
      <c r="DD143">
        <f t="shared" si="120"/>
        <v>7.4508650000000003</v>
      </c>
      <c r="DE143">
        <f t="shared" si="121"/>
        <v>-42.224299999999999</v>
      </c>
      <c r="DF143">
        <f t="shared" si="122"/>
        <v>42.876647487160483</v>
      </c>
      <c r="DG143">
        <f t="shared" si="123"/>
        <v>6.7139550000000003</v>
      </c>
      <c r="DH143">
        <f t="shared" si="124"/>
        <v>-42.821300000000001</v>
      </c>
      <c r="DI143">
        <f t="shared" si="125"/>
        <v>43.344445150815176</v>
      </c>
      <c r="DJ143">
        <f t="shared" si="126"/>
        <v>0.99981688897051402</v>
      </c>
      <c r="DK143">
        <f t="shared" si="127"/>
        <v>5.7651320000000004</v>
      </c>
      <c r="DL143">
        <f t="shared" si="128"/>
        <v>-42.483710000000002</v>
      </c>
      <c r="DM143">
        <f t="shared" si="129"/>
        <v>42.873096020016142</v>
      </c>
      <c r="DN143">
        <f t="shared" si="130"/>
        <v>5.4048999000000011</v>
      </c>
      <c r="DO143">
        <f t="shared" si="131"/>
        <v>-42.853276999999999</v>
      </c>
      <c r="DP143">
        <f t="shared" si="132"/>
        <v>43.192780560734327</v>
      </c>
      <c r="DQ143">
        <f t="shared" si="133"/>
        <v>0.99995567879943714</v>
      </c>
      <c r="DR143">
        <f t="shared" si="134"/>
        <v>0.99920876666286307</v>
      </c>
      <c r="DS143">
        <f t="shared" si="135"/>
        <v>0.99954821190151255</v>
      </c>
      <c r="DT143">
        <f t="shared" si="136"/>
        <v>0.13446969160586014</v>
      </c>
      <c r="DU143">
        <f t="shared" si="137"/>
        <v>-0.99091770699661286</v>
      </c>
      <c r="DV143" s="1">
        <f t="shared" si="138"/>
        <v>-1.4792680949198837E-3</v>
      </c>
      <c r="DW143" s="1">
        <f t="shared" si="139"/>
        <v>2.6813880949198838E-3</v>
      </c>
      <c r="DX143" s="1">
        <f t="shared" si="140"/>
        <v>2.3516870250940028E-2</v>
      </c>
      <c r="DY143" s="1">
        <f t="shared" si="141"/>
        <v>2.3516870250940028E-2</v>
      </c>
      <c r="EP143">
        <f t="shared" si="142"/>
        <v>-11453.309999999998</v>
      </c>
    </row>
    <row r="144" spans="1:146" x14ac:dyDescent="0.3">
      <c r="A144">
        <v>139</v>
      </c>
      <c r="B144">
        <v>-7.5494400000000003E-2</v>
      </c>
      <c r="C144">
        <v>0.54371100000000006</v>
      </c>
      <c r="D144">
        <v>3.4921599999999998E-3</v>
      </c>
      <c r="E144">
        <v>0.42657299999999998</v>
      </c>
      <c r="F144">
        <v>-1.03278</v>
      </c>
      <c r="G144">
        <v>-6.2171999999999998E-2</v>
      </c>
      <c r="H144">
        <v>5.9039399999999999E-3</v>
      </c>
      <c r="I144">
        <v>-4.4168000000000002E-3</v>
      </c>
      <c r="J144">
        <v>-1.08217E-2</v>
      </c>
      <c r="K144">
        <v>1.36171E-2</v>
      </c>
      <c r="L144">
        <v>-1.2129900000000001E-2</v>
      </c>
      <c r="M144">
        <v>-0.54797799999999997</v>
      </c>
      <c r="N144">
        <v>2.1177300000000001E-4</v>
      </c>
      <c r="O144">
        <v>2.21666E-4</v>
      </c>
      <c r="P144">
        <v>1.93425E-3</v>
      </c>
      <c r="Q144">
        <v>-0.88792499999999996</v>
      </c>
      <c r="R144">
        <v>21.977399999999999</v>
      </c>
      <c r="S144">
        <v>-5.3046700000000002E-2</v>
      </c>
      <c r="T144">
        <v>1.2777000000000001</v>
      </c>
      <c r="U144">
        <v>-1.14239</v>
      </c>
      <c r="V144">
        <v>-2.24922E-2</v>
      </c>
      <c r="W144">
        <f t="shared" si="96"/>
        <v>0.38977500000000009</v>
      </c>
      <c r="X144">
        <f t="shared" si="96"/>
        <v>20.83501</v>
      </c>
      <c r="Y144">
        <v>-1.1339999999999999E-2</v>
      </c>
      <c r="Z144">
        <v>-1.22136E-2</v>
      </c>
      <c r="AA144">
        <v>-1.1874300000000001E-2</v>
      </c>
      <c r="AB144">
        <v>1.13948E-4</v>
      </c>
      <c r="AC144">
        <v>-2.36676E-2</v>
      </c>
      <c r="AD144">
        <v>-0.76822400000000002</v>
      </c>
      <c r="AE144">
        <v>1.6176100000000001E-4</v>
      </c>
      <c r="AF144">
        <v>1.9359999999999999E-4</v>
      </c>
      <c r="AG144">
        <v>1.4812E-3</v>
      </c>
      <c r="AH144">
        <v>0.40779500000000002</v>
      </c>
      <c r="AI144">
        <v>-21.9754</v>
      </c>
      <c r="AJ144">
        <v>0.12478400000000001</v>
      </c>
      <c r="AK144">
        <v>-0.103908</v>
      </c>
      <c r="AL144">
        <v>-0.72602500000000003</v>
      </c>
      <c r="AM144">
        <v>-8.5783999999999999E-2</v>
      </c>
      <c r="AN144">
        <f t="shared" si="97"/>
        <v>0.30388700000000002</v>
      </c>
      <c r="AO144">
        <f t="shared" si="97"/>
        <v>-22.701425</v>
      </c>
      <c r="AP144">
        <v>4.5344000000000001E-3</v>
      </c>
      <c r="AQ144">
        <v>-4.2021599999999999E-2</v>
      </c>
      <c r="AR144">
        <v>-3.9434400000000001E-2</v>
      </c>
      <c r="AS144">
        <v>2.7073099999999999E-2</v>
      </c>
      <c r="AT144">
        <v>-6.4560300000000001E-2</v>
      </c>
      <c r="AU144">
        <v>-0.51839100000000005</v>
      </c>
      <c r="AV144">
        <v>3.2031300000000002E-4</v>
      </c>
      <c r="AW144">
        <v>3.3089099999999999E-4</v>
      </c>
      <c r="AX144">
        <v>2.9213300000000002E-3</v>
      </c>
      <c r="AY144">
        <v>-6.3061600000000002</v>
      </c>
      <c r="AZ144">
        <v>20.8459</v>
      </c>
      <c r="BA144">
        <v>-7.8843200000000002E-2</v>
      </c>
      <c r="BB144">
        <v>1.20855</v>
      </c>
      <c r="BC144">
        <v>-0.698519</v>
      </c>
      <c r="BD144">
        <v>-4.6115599999999998E-3</v>
      </c>
      <c r="BE144">
        <f t="shared" si="98"/>
        <v>-5.0976100000000004</v>
      </c>
      <c r="BF144">
        <f t="shared" si="99"/>
        <v>20.147380999999999</v>
      </c>
      <c r="BG144">
        <v>1.0313599999999999E-2</v>
      </c>
      <c r="BH144">
        <v>-4.0659399999999998E-4</v>
      </c>
      <c r="BI144">
        <v>-4.3766200000000003E-3</v>
      </c>
      <c r="BJ144">
        <v>1.1898300000000001E-2</v>
      </c>
      <c r="BK144">
        <v>-1.9912300000000001E-3</v>
      </c>
      <c r="BL144">
        <v>-0.33776299999999998</v>
      </c>
      <c r="BM144">
        <v>1.04856E-4</v>
      </c>
      <c r="BN144">
        <v>1.1169E-4</v>
      </c>
      <c r="BO144">
        <v>9.6751499999999995E-4</v>
      </c>
      <c r="BP144">
        <v>6.5629400000000002</v>
      </c>
      <c r="BQ144">
        <v>-20.2469</v>
      </c>
      <c r="BR144">
        <v>0.12737599999999999</v>
      </c>
      <c r="BS144">
        <v>-0.421651</v>
      </c>
      <c r="BT144">
        <v>-1.40385</v>
      </c>
      <c r="BU144">
        <v>-0.160721</v>
      </c>
      <c r="BV144">
        <f t="shared" si="100"/>
        <v>6.1412890000000004</v>
      </c>
      <c r="BW144">
        <f t="shared" si="101"/>
        <v>-21.650749999999999</v>
      </c>
      <c r="BX144">
        <v>1.10151E-2</v>
      </c>
      <c r="BY144">
        <v>-1.4844400000000001E-3</v>
      </c>
      <c r="BZ144">
        <v>5.1702900000000001E-4</v>
      </c>
      <c r="CA144">
        <v>1.10372E-2</v>
      </c>
      <c r="CB144">
        <v>-1.5065499999999999E-3</v>
      </c>
      <c r="CC144">
        <v>4.1162200000000003E-2</v>
      </c>
      <c r="CD144">
        <v>3.74793E-4</v>
      </c>
      <c r="CE144">
        <v>3.8986400000000002E-4</v>
      </c>
      <c r="CF144">
        <v>3.45649E-3</v>
      </c>
      <c r="CG144">
        <v>139.43700000000001</v>
      </c>
      <c r="CH144">
        <v>139.43700000000001</v>
      </c>
      <c r="CI144">
        <v>-1.2601</v>
      </c>
      <c r="CJ144">
        <v>-3779.9700000000003</v>
      </c>
      <c r="CK144">
        <f t="shared" si="102"/>
        <v>3779.9700000000003</v>
      </c>
      <c r="CL144">
        <v>-9.9329599999999994E-3</v>
      </c>
      <c r="CM144">
        <f t="shared" si="103"/>
        <v>43.971894639171502</v>
      </c>
      <c r="CN144">
        <f t="shared" si="104"/>
        <v>43.536519719171039</v>
      </c>
      <c r="CO144">
        <f t="shared" si="105"/>
        <v>-9.9012090239254235E-3</v>
      </c>
      <c r="CP144">
        <f t="shared" si="106"/>
        <v>0.99999805406652653</v>
      </c>
      <c r="CQ144">
        <f t="shared" si="107"/>
        <v>1.9727818453028068E-3</v>
      </c>
      <c r="CR144">
        <f t="shared" si="108"/>
        <v>-1.9727805656955125E-3</v>
      </c>
      <c r="CS144">
        <f t="shared" si="109"/>
        <v>-3779.9626444298488</v>
      </c>
      <c r="CT144">
        <f t="shared" si="110"/>
        <v>3.3573897861969728</v>
      </c>
      <c r="CU144" s="1">
        <f t="shared" si="111"/>
        <v>5.9465974289009387E-3</v>
      </c>
      <c r="CV144" s="1">
        <f t="shared" si="112"/>
        <v>-4.4594574289009382E-3</v>
      </c>
      <c r="CW144" s="1">
        <f t="shared" si="113"/>
        <v>-2.1602510502347131E-2</v>
      </c>
      <c r="CX144" s="1">
        <f t="shared" si="114"/>
        <v>9.5104393004343847E-5</v>
      </c>
      <c r="CY144" s="1">
        <f t="shared" si="115"/>
        <v>1.3920356069956567E-3</v>
      </c>
      <c r="CZ144" s="1">
        <f t="shared" si="116"/>
        <v>2.3943107716705766E-2</v>
      </c>
      <c r="DA144" s="1">
        <f t="shared" si="117"/>
        <v>2.3943107716705766E-2</v>
      </c>
      <c r="DB144">
        <f t="shared" si="118"/>
        <v>0.43677107057510495</v>
      </c>
      <c r="DC144">
        <f t="shared" si="119"/>
        <v>5.1651392000000004E-2</v>
      </c>
      <c r="DD144">
        <f t="shared" si="120"/>
        <v>7.4508650000000003</v>
      </c>
      <c r="DE144">
        <f t="shared" si="121"/>
        <v>-42.224299999999999</v>
      </c>
      <c r="DF144">
        <f t="shared" si="122"/>
        <v>42.876647487160483</v>
      </c>
      <c r="DG144">
        <f t="shared" si="123"/>
        <v>6.7139550000000003</v>
      </c>
      <c r="DH144">
        <f t="shared" si="124"/>
        <v>-42.821300000000001</v>
      </c>
      <c r="DI144">
        <f t="shared" si="125"/>
        <v>43.344445150815176</v>
      </c>
      <c r="DJ144">
        <f t="shared" si="126"/>
        <v>0.99981688897051402</v>
      </c>
      <c r="DK144">
        <f t="shared" si="127"/>
        <v>5.7515140000000002</v>
      </c>
      <c r="DL144">
        <f t="shared" si="128"/>
        <v>-42.485759999999999</v>
      </c>
      <c r="DM144">
        <f t="shared" si="129"/>
        <v>42.873298404365812</v>
      </c>
      <c r="DN144">
        <f t="shared" si="130"/>
        <v>5.4014970000000009</v>
      </c>
      <c r="DO144">
        <f t="shared" si="131"/>
        <v>-42.848805999999996</v>
      </c>
      <c r="DP144">
        <f t="shared" si="132"/>
        <v>43.187918975873849</v>
      </c>
      <c r="DQ144">
        <f t="shared" si="133"/>
        <v>0.999958055876492</v>
      </c>
      <c r="DR144">
        <f t="shared" si="134"/>
        <v>0.99919594110028909</v>
      </c>
      <c r="DS144">
        <f t="shared" si="135"/>
        <v>0.99954624954091775</v>
      </c>
      <c r="DT144">
        <f t="shared" si="136"/>
        <v>0.13415142324142526</v>
      </c>
      <c r="DU144">
        <f t="shared" si="137"/>
        <v>-0.99096084465648793</v>
      </c>
      <c r="DV144" s="1">
        <f t="shared" si="138"/>
        <v>-1.3538139352443227E-3</v>
      </c>
      <c r="DW144" s="1">
        <f t="shared" si="139"/>
        <v>2.8409539352443223E-3</v>
      </c>
      <c r="DX144" s="1">
        <f t="shared" si="140"/>
        <v>2.3608438326588148E-2</v>
      </c>
      <c r="DY144" s="1">
        <f t="shared" si="141"/>
        <v>2.3608438326588148E-2</v>
      </c>
      <c r="EP144">
        <f t="shared" si="142"/>
        <v>-11339.91</v>
      </c>
    </row>
    <row r="145" spans="1:146" x14ac:dyDescent="0.3">
      <c r="A145">
        <v>140</v>
      </c>
      <c r="B145">
        <v>-7.9888700000000007E-2</v>
      </c>
      <c r="C145">
        <v>0.60628499999999996</v>
      </c>
      <c r="D145">
        <v>4.0534000000000004E-3</v>
      </c>
      <c r="E145">
        <v>0.42627399999999999</v>
      </c>
      <c r="F145">
        <v>-1.0406899999999999</v>
      </c>
      <c r="G145">
        <v>-6.3381199999999999E-2</v>
      </c>
      <c r="H145">
        <v>6.0897199999999999E-3</v>
      </c>
      <c r="I145">
        <v>-4.3052999999999998E-3</v>
      </c>
      <c r="J145">
        <v>-1.0863599999999999E-2</v>
      </c>
      <c r="K145">
        <v>1.38586E-2</v>
      </c>
      <c r="L145">
        <v>-1.20742E-2</v>
      </c>
      <c r="M145">
        <v>-0.54656199999999999</v>
      </c>
      <c r="N145">
        <v>2.12909E-4</v>
      </c>
      <c r="O145">
        <v>2.22504E-4</v>
      </c>
      <c r="P145">
        <v>1.9446999999999999E-3</v>
      </c>
      <c r="Q145">
        <v>-0.88792499999999996</v>
      </c>
      <c r="R145">
        <v>21.977399999999999</v>
      </c>
      <c r="S145">
        <v>-5.3046700000000002E-2</v>
      </c>
      <c r="T145">
        <v>1.27769</v>
      </c>
      <c r="U145">
        <v>-1.1557299999999999</v>
      </c>
      <c r="V145">
        <v>-2.0324200000000001E-2</v>
      </c>
      <c r="W145">
        <f t="shared" si="96"/>
        <v>0.38976500000000003</v>
      </c>
      <c r="X145">
        <f t="shared" si="96"/>
        <v>20.821670000000001</v>
      </c>
      <c r="Y145">
        <v>-1.13995E-2</v>
      </c>
      <c r="Z145">
        <v>-1.24105E-2</v>
      </c>
      <c r="AA145">
        <v>-1.1956E-2</v>
      </c>
      <c r="AB145" s="1">
        <v>7.0179500000000001E-5</v>
      </c>
      <c r="AC145">
        <v>-2.3880200000000001E-2</v>
      </c>
      <c r="AD145">
        <v>-0.76548099999999997</v>
      </c>
      <c r="AE145">
        <v>1.6224800000000001E-4</v>
      </c>
      <c r="AF145">
        <v>1.9421E-4</v>
      </c>
      <c r="AG145">
        <v>1.48577E-3</v>
      </c>
      <c r="AH145">
        <v>0.40779500000000002</v>
      </c>
      <c r="AI145">
        <v>-21.9754</v>
      </c>
      <c r="AJ145">
        <v>0.12478400000000001</v>
      </c>
      <c r="AK145">
        <v>-0.105406</v>
      </c>
      <c r="AL145">
        <v>-0.72594599999999998</v>
      </c>
      <c r="AM145">
        <v>-8.7908700000000006E-2</v>
      </c>
      <c r="AN145">
        <f t="shared" si="97"/>
        <v>0.30238900000000002</v>
      </c>
      <c r="AO145">
        <f t="shared" si="97"/>
        <v>-22.701346000000001</v>
      </c>
      <c r="AP145">
        <v>3.53506E-3</v>
      </c>
      <c r="AQ145">
        <v>-3.6119400000000003E-2</v>
      </c>
      <c r="AR145">
        <v>-3.8933200000000001E-2</v>
      </c>
      <c r="AS145">
        <v>2.7414899999999999E-2</v>
      </c>
      <c r="AT145">
        <v>-5.9999299999999998E-2</v>
      </c>
      <c r="AU145">
        <v>-0.54941700000000004</v>
      </c>
      <c r="AV145">
        <v>3.2062099999999999E-4</v>
      </c>
      <c r="AW145">
        <v>3.3113100000000003E-4</v>
      </c>
      <c r="AX145">
        <v>2.9244000000000002E-3</v>
      </c>
      <c r="AY145">
        <v>-6.3061600000000002</v>
      </c>
      <c r="AZ145">
        <v>20.8459</v>
      </c>
      <c r="BA145">
        <v>-7.8843200000000002E-2</v>
      </c>
      <c r="BB145">
        <v>1.2073400000000001</v>
      </c>
      <c r="BC145">
        <v>-0.70191400000000004</v>
      </c>
      <c r="BD145">
        <v>-3.1740000000000002E-3</v>
      </c>
      <c r="BE145">
        <f t="shared" si="98"/>
        <v>-5.0988199999999999</v>
      </c>
      <c r="BF145">
        <f t="shared" si="99"/>
        <v>20.143986000000002</v>
      </c>
      <c r="BG145">
        <v>1.0581500000000001E-2</v>
      </c>
      <c r="BH145">
        <v>-5.4172499999999995E-4</v>
      </c>
      <c r="BI145">
        <v>-4.5831099999999996E-3</v>
      </c>
      <c r="BJ145">
        <v>1.2253E-2</v>
      </c>
      <c r="BK145">
        <v>-2.2132499999999999E-3</v>
      </c>
      <c r="BL145">
        <v>-0.339779</v>
      </c>
      <c r="BM145">
        <v>1.0288799999999999E-4</v>
      </c>
      <c r="BN145">
        <v>1.0928499999999999E-4</v>
      </c>
      <c r="BO145">
        <v>9.4715900000000004E-4</v>
      </c>
      <c r="BP145">
        <v>6.5629400000000002</v>
      </c>
      <c r="BQ145">
        <v>-20.2469</v>
      </c>
      <c r="BR145">
        <v>0.12737599999999999</v>
      </c>
      <c r="BS145">
        <v>-0.424564</v>
      </c>
      <c r="BT145">
        <v>-1.41533</v>
      </c>
      <c r="BU145">
        <v>-0.168327</v>
      </c>
      <c r="BV145">
        <f t="shared" si="100"/>
        <v>6.1383760000000001</v>
      </c>
      <c r="BW145">
        <f t="shared" si="101"/>
        <v>-21.662230000000001</v>
      </c>
      <c r="BX145">
        <v>1.25332E-2</v>
      </c>
      <c r="BY145">
        <v>-9.24467E-4</v>
      </c>
      <c r="BZ145">
        <v>4.74976E-4</v>
      </c>
      <c r="CA145">
        <v>1.25506E-2</v>
      </c>
      <c r="CB145">
        <v>-9.4181400000000002E-4</v>
      </c>
      <c r="CC145">
        <v>3.51232E-2</v>
      </c>
      <c r="CD145">
        <v>3.7382399999999998E-4</v>
      </c>
      <c r="CE145">
        <v>3.8877300000000003E-4</v>
      </c>
      <c r="CF145">
        <v>3.4455100000000002E-3</v>
      </c>
      <c r="CG145">
        <v>140.18799999999999</v>
      </c>
      <c r="CH145">
        <v>140.18799999999999</v>
      </c>
      <c r="CI145">
        <v>-1.2556</v>
      </c>
      <c r="CJ145">
        <v>-3766.41</v>
      </c>
      <c r="CK145">
        <f t="shared" si="102"/>
        <v>3766.41</v>
      </c>
      <c r="CL145">
        <v>-1.0238499999999999E-2</v>
      </c>
      <c r="CM145">
        <f t="shared" si="103"/>
        <v>43.971894639171502</v>
      </c>
      <c r="CN145">
        <f t="shared" si="104"/>
        <v>43.523103707130446</v>
      </c>
      <c r="CO145">
        <f t="shared" si="105"/>
        <v>-1.0206313276327646E-2</v>
      </c>
      <c r="CP145">
        <f t="shared" si="106"/>
        <v>0.99999798481443236</v>
      </c>
      <c r="CQ145">
        <f t="shared" si="107"/>
        <v>2.0075787628224262E-3</v>
      </c>
      <c r="CR145">
        <f t="shared" si="108"/>
        <v>-2.0075774142386147E-3</v>
      </c>
      <c r="CS145">
        <f t="shared" si="109"/>
        <v>-3766.4024099849262</v>
      </c>
      <c r="CT145">
        <f t="shared" si="110"/>
        <v>3.3453454892272907</v>
      </c>
      <c r="CU145" s="1">
        <f t="shared" si="111"/>
        <v>6.1332970523478485E-3</v>
      </c>
      <c r="CV145" s="1">
        <f t="shared" si="112"/>
        <v>-4.3488770523478484E-3</v>
      </c>
      <c r="CW145" s="1">
        <f t="shared" si="113"/>
        <v>-2.1685287332180926E-2</v>
      </c>
      <c r="CX145" s="1">
        <f t="shared" si="114"/>
        <v>2.2453105402138636E-4</v>
      </c>
      <c r="CY145" s="1">
        <f t="shared" si="115"/>
        <v>1.5598889459786137E-3</v>
      </c>
      <c r="CZ145" s="1">
        <f t="shared" si="116"/>
        <v>2.4048793731511506E-2</v>
      </c>
      <c r="DA145" s="1">
        <f t="shared" si="117"/>
        <v>2.4048793731511506E-2</v>
      </c>
      <c r="DB145">
        <f t="shared" si="118"/>
        <v>0.45020624326315739</v>
      </c>
      <c r="DC145">
        <f t="shared" si="119"/>
        <v>5.3240199999999994E-2</v>
      </c>
      <c r="DD145">
        <f t="shared" si="120"/>
        <v>7.4508650000000003</v>
      </c>
      <c r="DE145">
        <f t="shared" si="121"/>
        <v>-42.224299999999999</v>
      </c>
      <c r="DF145">
        <f t="shared" si="122"/>
        <v>42.876647487160483</v>
      </c>
      <c r="DG145">
        <f t="shared" si="123"/>
        <v>6.7139550000000003</v>
      </c>
      <c r="DH145">
        <f t="shared" si="124"/>
        <v>-42.821300000000001</v>
      </c>
      <c r="DI145">
        <f t="shared" si="125"/>
        <v>43.344445150815176</v>
      </c>
      <c r="DJ145">
        <f t="shared" si="126"/>
        <v>0.99981688897051402</v>
      </c>
      <c r="DK145">
        <f t="shared" si="127"/>
        <v>5.7486110000000004</v>
      </c>
      <c r="DL145">
        <f t="shared" si="128"/>
        <v>-42.483900000000006</v>
      </c>
      <c r="DM145">
        <f t="shared" si="129"/>
        <v>42.871065856114676</v>
      </c>
      <c r="DN145">
        <f t="shared" si="130"/>
        <v>5.4012089999999997</v>
      </c>
      <c r="DO145">
        <f t="shared" si="131"/>
        <v>-42.845331999999999</v>
      </c>
      <c r="DP145">
        <f t="shared" si="132"/>
        <v>43.18443623404044</v>
      </c>
      <c r="DQ145">
        <f t="shared" si="133"/>
        <v>0.99995864661273837</v>
      </c>
      <c r="DR145">
        <f t="shared" si="134"/>
        <v>0.99919348221532733</v>
      </c>
      <c r="DS145">
        <f t="shared" si="135"/>
        <v>0.99954635329106667</v>
      </c>
      <c r="DT145">
        <f t="shared" si="136"/>
        <v>0.13409069462592052</v>
      </c>
      <c r="DU145">
        <f t="shared" si="137"/>
        <v>-0.99096906390398387</v>
      </c>
      <c r="DV145" s="1">
        <f t="shared" si="138"/>
        <v>-1.2312897998418035E-3</v>
      </c>
      <c r="DW145" s="1">
        <f t="shared" si="139"/>
        <v>3.0157097998418036E-3</v>
      </c>
      <c r="DX145" s="1">
        <f t="shared" si="140"/>
        <v>2.3708451131203977E-2</v>
      </c>
      <c r="DY145" s="1">
        <f t="shared" si="141"/>
        <v>2.3708451131203977E-2</v>
      </c>
      <c r="EP145">
        <f t="shared" si="142"/>
        <v>-11299.23</v>
      </c>
    </row>
    <row r="146" spans="1:146" x14ac:dyDescent="0.3">
      <c r="CU146" s="1"/>
      <c r="CV146" s="1"/>
      <c r="CW146" s="1"/>
      <c r="CX146" s="1"/>
      <c r="CY146" s="1"/>
      <c r="CZ146" s="1"/>
      <c r="DA146" s="1"/>
      <c r="DV146" s="1"/>
      <c r="DW146" s="1"/>
      <c r="DX146" s="1"/>
      <c r="DY146" s="1"/>
    </row>
    <row r="147" spans="1:146" x14ac:dyDescent="0.3">
      <c r="CU147" s="1"/>
      <c r="CV147" s="1"/>
      <c r="CW147" s="1"/>
      <c r="CX147" s="1"/>
      <c r="CY147" s="1"/>
      <c r="CZ147" s="1"/>
      <c r="DA147" s="1"/>
      <c r="DV147" s="1"/>
      <c r="DW147" s="1"/>
      <c r="DX147" s="1"/>
      <c r="DY147" s="1"/>
    </row>
    <row r="148" spans="1:146" x14ac:dyDescent="0.3">
      <c r="CU148" s="1"/>
      <c r="CV148" s="1"/>
      <c r="CW148" s="1"/>
      <c r="CX148" s="1"/>
      <c r="CY148" s="1"/>
      <c r="CZ148" s="1"/>
      <c r="DA148" s="1"/>
      <c r="DV148" s="1"/>
      <c r="DW148" s="1"/>
      <c r="DX148" s="1"/>
      <c r="DY148" s="1"/>
    </row>
    <row r="149" spans="1:146" x14ac:dyDescent="0.3">
      <c r="CU149" s="1"/>
      <c r="CV149" s="1"/>
      <c r="CW149" s="1"/>
      <c r="CX149" s="1"/>
      <c r="CY149" s="1"/>
      <c r="CZ149" s="1"/>
      <c r="DA149" s="1"/>
      <c r="DV149" s="1"/>
      <c r="DW149" s="1"/>
      <c r="DX149" s="1"/>
      <c r="DY149" s="1"/>
    </row>
    <row r="150" spans="1:146" x14ac:dyDescent="0.3">
      <c r="CU150" s="1"/>
      <c r="CV150" s="1"/>
      <c r="CW150" s="1"/>
      <c r="CX150" s="1"/>
      <c r="CY150" s="1"/>
      <c r="CZ150" s="1"/>
      <c r="DA150" s="1"/>
      <c r="DV150" s="1"/>
      <c r="DW150" s="1"/>
      <c r="DX150" s="1"/>
      <c r="DY150" s="1"/>
    </row>
    <row r="151" spans="1:146" x14ac:dyDescent="0.3">
      <c r="CU151" s="1"/>
      <c r="CV151" s="1"/>
      <c r="CW151" s="1"/>
      <c r="CX151" s="1"/>
      <c r="CY151" s="1"/>
      <c r="CZ151" s="1"/>
      <c r="DA151" s="1"/>
      <c r="DV151" s="1"/>
      <c r="DW151" s="1"/>
      <c r="DX151" s="1"/>
      <c r="DY151" s="1"/>
    </row>
    <row r="152" spans="1:146" x14ac:dyDescent="0.3">
      <c r="CU152" s="1"/>
      <c r="CV152" s="1"/>
      <c r="CW152" s="1"/>
      <c r="CX152" s="1"/>
      <c r="CY152" s="1"/>
      <c r="CZ152" s="1"/>
      <c r="DA152" s="1"/>
      <c r="DV152" s="1"/>
      <c r="DW152" s="1"/>
      <c r="DX152" s="1"/>
      <c r="DY152" s="1"/>
    </row>
    <row r="153" spans="1:146" x14ac:dyDescent="0.3">
      <c r="CU153" s="1"/>
      <c r="CV153" s="1"/>
      <c r="CW153" s="1"/>
      <c r="CX153" s="1"/>
      <c r="CY153" s="1"/>
      <c r="CZ153" s="1"/>
      <c r="DA153" s="1"/>
      <c r="DV153" s="1"/>
      <c r="DW153" s="1"/>
      <c r="DX153" s="1"/>
      <c r="DY153" s="1"/>
    </row>
    <row r="154" spans="1:146" x14ac:dyDescent="0.3">
      <c r="CU154" s="1"/>
      <c r="CV154" s="1"/>
      <c r="CW154" s="1"/>
      <c r="CX154" s="1"/>
      <c r="CY154" s="1"/>
      <c r="CZ154" s="1"/>
      <c r="DA154" s="1"/>
      <c r="DV154" s="1"/>
      <c r="DW154" s="1"/>
      <c r="DX154" s="1"/>
      <c r="DY154" s="1"/>
    </row>
    <row r="155" spans="1:146" x14ac:dyDescent="0.3">
      <c r="CU155" s="1"/>
      <c r="CV155" s="1"/>
      <c r="CW155" s="1"/>
      <c r="CX155" s="1"/>
      <c r="CY155" s="1"/>
      <c r="CZ155" s="1"/>
      <c r="DA155" s="1"/>
      <c r="DV155" s="1"/>
      <c r="DW155" s="1"/>
      <c r="DX155" s="1"/>
      <c r="DY155" s="1"/>
    </row>
    <row r="156" spans="1:146" x14ac:dyDescent="0.3">
      <c r="CU156" s="1"/>
      <c r="CV156" s="1"/>
      <c r="CW156" s="1"/>
      <c r="CX156" s="1"/>
      <c r="CY156" s="1"/>
      <c r="CZ156" s="1"/>
      <c r="DA156" s="1"/>
      <c r="DV156" s="1"/>
      <c r="DW156" s="1"/>
      <c r="DX156" s="1"/>
      <c r="DY156" s="1"/>
    </row>
    <row r="157" spans="1:146" x14ac:dyDescent="0.3">
      <c r="CU157" s="1"/>
      <c r="CV157" s="1"/>
      <c r="CW157" s="1"/>
      <c r="CX157" s="1"/>
      <c r="CY157" s="1"/>
      <c r="CZ157" s="1"/>
      <c r="DA157" s="1"/>
      <c r="DV157" s="1"/>
      <c r="DW157" s="1"/>
      <c r="DX157" s="1"/>
      <c r="DY157" s="1"/>
    </row>
    <row r="158" spans="1:146" x14ac:dyDescent="0.3">
      <c r="CU158" s="1"/>
      <c r="CV158" s="1"/>
      <c r="CW158" s="1"/>
      <c r="CX158" s="1"/>
      <c r="CY158" s="1"/>
      <c r="CZ158" s="1"/>
      <c r="DA158" s="1"/>
      <c r="DV158" s="1"/>
      <c r="DW158" s="1"/>
      <c r="DX158" s="1"/>
      <c r="DY158" s="1"/>
    </row>
    <row r="159" spans="1:146" x14ac:dyDescent="0.3">
      <c r="CU159" s="1"/>
      <c r="CV159" s="1"/>
      <c r="CW159" s="1"/>
      <c r="CX159" s="1"/>
      <c r="CY159" s="1"/>
      <c r="CZ159" s="1"/>
      <c r="DA159" s="1"/>
      <c r="DV159" s="1"/>
      <c r="DW159" s="1"/>
      <c r="DX159" s="1"/>
      <c r="DY159" s="1"/>
    </row>
    <row r="160" spans="1:146" x14ac:dyDescent="0.3">
      <c r="CU160" s="1"/>
      <c r="CV160" s="1"/>
      <c r="CW160" s="1"/>
      <c r="CX160" s="1"/>
      <c r="CY160" s="1"/>
      <c r="CZ160" s="1"/>
      <c r="DA160" s="1"/>
      <c r="DV160" s="1"/>
      <c r="DW160" s="1"/>
      <c r="DX160" s="1"/>
      <c r="DY160" s="1"/>
    </row>
    <row r="161" spans="99:129" x14ac:dyDescent="0.3">
      <c r="CU161" s="1"/>
      <c r="CV161" s="1"/>
      <c r="CW161" s="1"/>
      <c r="CX161" s="1"/>
      <c r="CY161" s="1"/>
      <c r="CZ161" s="1"/>
      <c r="DA161" s="1"/>
      <c r="DV161" s="1"/>
      <c r="DW161" s="1"/>
      <c r="DX161" s="1"/>
      <c r="DY161" s="1"/>
    </row>
    <row r="162" spans="99:129" x14ac:dyDescent="0.3">
      <c r="CU162" s="1"/>
      <c r="CV162" s="1"/>
      <c r="CW162" s="1"/>
      <c r="CX162" s="1"/>
      <c r="CY162" s="1"/>
      <c r="CZ162" s="1"/>
      <c r="DA162" s="1"/>
      <c r="DV162" s="1"/>
      <c r="DW162" s="1"/>
      <c r="DX162" s="1"/>
      <c r="DY162" s="1"/>
    </row>
    <row r="163" spans="99:129" x14ac:dyDescent="0.3">
      <c r="CU163" s="1"/>
      <c r="CV163" s="1"/>
      <c r="CW163" s="1"/>
      <c r="CX163" s="1"/>
      <c r="CY163" s="1"/>
      <c r="CZ163" s="1"/>
      <c r="DA163" s="1"/>
      <c r="DV163" s="1"/>
      <c r="DW163" s="1"/>
      <c r="DX163" s="1"/>
      <c r="DY163" s="1"/>
    </row>
    <row r="164" spans="99:129" x14ac:dyDescent="0.3">
      <c r="CU164" s="1"/>
      <c r="CV164" s="1"/>
      <c r="CW164" s="1"/>
      <c r="CX164" s="1"/>
      <c r="CY164" s="1"/>
      <c r="CZ164" s="1"/>
      <c r="DA164" s="1"/>
      <c r="DV164" s="1"/>
      <c r="DW164" s="1"/>
      <c r="DX164" s="1"/>
      <c r="DY164" s="1"/>
    </row>
    <row r="165" spans="99:129" x14ac:dyDescent="0.3">
      <c r="CU165" s="1"/>
      <c r="CV165" s="1"/>
      <c r="CW165" s="1"/>
      <c r="CX165" s="1"/>
      <c r="CY165" s="1"/>
      <c r="CZ165" s="1"/>
      <c r="DA165" s="1"/>
      <c r="DV165" s="1"/>
      <c r="DW165" s="1"/>
      <c r="DX165" s="1"/>
      <c r="DY165" s="1"/>
    </row>
    <row r="166" spans="99:129" x14ac:dyDescent="0.3">
      <c r="CU166" s="1"/>
      <c r="CV166" s="1"/>
      <c r="CW166" s="1"/>
      <c r="CX166" s="1"/>
      <c r="CY166" s="1"/>
      <c r="CZ166" s="1"/>
      <c r="DA166" s="1"/>
      <c r="DV166" s="1"/>
      <c r="DW166" s="1"/>
      <c r="DX166" s="1"/>
      <c r="DY166" s="1"/>
    </row>
    <row r="167" spans="99:129" x14ac:dyDescent="0.3">
      <c r="CU167" s="1"/>
      <c r="CV167" s="1"/>
      <c r="CW167" s="1"/>
      <c r="CX167" s="1"/>
      <c r="CY167" s="1"/>
      <c r="CZ167" s="1"/>
      <c r="DA167" s="1"/>
      <c r="DV167" s="1"/>
      <c r="DW167" s="1"/>
      <c r="DX167" s="1"/>
      <c r="DY167" s="1"/>
    </row>
    <row r="168" spans="99:129" x14ac:dyDescent="0.3">
      <c r="CU168" s="1"/>
      <c r="CV168" s="1"/>
      <c r="CW168" s="1"/>
      <c r="CX168" s="1"/>
      <c r="CY168" s="1"/>
      <c r="CZ168" s="1"/>
      <c r="DA168" s="1"/>
      <c r="DV168" s="1"/>
      <c r="DW168" s="1"/>
      <c r="DX168" s="1"/>
      <c r="DY168" s="1"/>
    </row>
    <row r="169" spans="99:129" x14ac:dyDescent="0.3">
      <c r="CU169" s="1"/>
      <c r="CV169" s="1"/>
      <c r="CW169" s="1"/>
      <c r="CX169" s="1"/>
      <c r="CY169" s="1"/>
      <c r="CZ169" s="1"/>
      <c r="DA169" s="1"/>
      <c r="DV169" s="1"/>
      <c r="DW169" s="1"/>
      <c r="DX169" s="1"/>
      <c r="DY169" s="1"/>
    </row>
    <row r="170" spans="99:129" x14ac:dyDescent="0.3">
      <c r="CU170" s="1"/>
      <c r="CV170" s="1"/>
      <c r="CW170" s="1"/>
      <c r="CX170" s="1"/>
      <c r="CY170" s="1"/>
      <c r="CZ170" s="1"/>
      <c r="DA170" s="1"/>
      <c r="DV170" s="1"/>
      <c r="DW170" s="1"/>
      <c r="DX170" s="1"/>
      <c r="DY170" s="1"/>
    </row>
    <row r="171" spans="99:129" x14ac:dyDescent="0.3">
      <c r="CU171" s="1"/>
      <c r="CV171" s="1"/>
      <c r="CW171" s="1"/>
      <c r="CX171" s="1"/>
      <c r="CY171" s="1"/>
      <c r="CZ171" s="1"/>
      <c r="DA171" s="1"/>
      <c r="DV171" s="1"/>
      <c r="DW171" s="1"/>
      <c r="DX171" s="1"/>
      <c r="DY171" s="1"/>
    </row>
    <row r="172" spans="99:129" x14ac:dyDescent="0.3">
      <c r="CU172" s="1"/>
      <c r="CV172" s="1"/>
      <c r="CW172" s="1"/>
      <c r="CX172" s="1"/>
      <c r="CY172" s="1"/>
      <c r="CZ172" s="1"/>
      <c r="DA172" s="1"/>
      <c r="DV172" s="1"/>
      <c r="DW172" s="1"/>
      <c r="DX172" s="1"/>
      <c r="DY172" s="1"/>
    </row>
    <row r="173" spans="99:129" x14ac:dyDescent="0.3">
      <c r="CU173" s="1"/>
      <c r="CV173" s="1"/>
      <c r="CW173" s="1"/>
      <c r="CX173" s="1"/>
      <c r="CY173" s="1"/>
      <c r="CZ173" s="1"/>
      <c r="DA173" s="1"/>
      <c r="DV173" s="1"/>
      <c r="DW173" s="1"/>
      <c r="DX173" s="1"/>
      <c r="DY173" s="1"/>
    </row>
    <row r="174" spans="99:129" x14ac:dyDescent="0.3">
      <c r="CU174" s="1"/>
      <c r="CV174" s="1"/>
      <c r="CW174" s="1"/>
      <c r="CX174" s="1"/>
      <c r="CY174" s="1"/>
      <c r="CZ174" s="1"/>
      <c r="DA174" s="1"/>
      <c r="DV174" s="1"/>
      <c r="DW174" s="1"/>
      <c r="DX174" s="1"/>
      <c r="DY174" s="1"/>
    </row>
    <row r="175" spans="99:129" x14ac:dyDescent="0.3">
      <c r="CU175" s="1"/>
      <c r="CV175" s="1"/>
      <c r="CW175" s="1"/>
      <c r="CX175" s="1"/>
      <c r="CY175" s="1"/>
      <c r="CZ175" s="1"/>
      <c r="DA175" s="1"/>
      <c r="DV175" s="1"/>
      <c r="DW175" s="1"/>
      <c r="DX175" s="1"/>
      <c r="DY175" s="1"/>
    </row>
    <row r="176" spans="99:129" x14ac:dyDescent="0.3">
      <c r="CU176" s="1"/>
      <c r="CV176" s="1"/>
      <c r="CW176" s="1"/>
      <c r="CX176" s="1"/>
      <c r="CY176" s="1"/>
      <c r="CZ176" s="1"/>
      <c r="DA176" s="1"/>
      <c r="DV176" s="1"/>
      <c r="DW176" s="1"/>
      <c r="DX176" s="1"/>
      <c r="DY176" s="1"/>
    </row>
    <row r="177" spans="99:129" x14ac:dyDescent="0.3">
      <c r="CU177" s="1"/>
      <c r="CV177" s="1"/>
      <c r="CW177" s="1"/>
      <c r="CX177" s="1"/>
      <c r="CY177" s="1"/>
      <c r="CZ177" s="1"/>
      <c r="DA177" s="1"/>
      <c r="DV177" s="1"/>
      <c r="DW177" s="1"/>
      <c r="DX177" s="1"/>
      <c r="DY177" s="1"/>
    </row>
    <row r="178" spans="99:129" x14ac:dyDescent="0.3">
      <c r="CU178" s="1"/>
      <c r="CV178" s="1"/>
      <c r="CW178" s="1"/>
      <c r="CX178" s="1"/>
      <c r="CY178" s="1"/>
      <c r="CZ178" s="1"/>
      <c r="DA178" s="1"/>
      <c r="DV178" s="1"/>
      <c r="DW178" s="1"/>
      <c r="DX178" s="1"/>
      <c r="DY178" s="1"/>
    </row>
    <row r="179" spans="99:129" x14ac:dyDescent="0.3">
      <c r="CU179" s="1"/>
      <c r="CV179" s="1"/>
      <c r="CW179" s="1"/>
      <c r="CX179" s="1"/>
      <c r="CY179" s="1"/>
      <c r="CZ179" s="1"/>
      <c r="DA179" s="1"/>
      <c r="DV179" s="1"/>
      <c r="DW179" s="1"/>
      <c r="DX179" s="1"/>
      <c r="DY179" s="1"/>
    </row>
    <row r="180" spans="99:129" x14ac:dyDescent="0.3">
      <c r="CU180" s="1"/>
      <c r="CV180" s="1"/>
      <c r="CW180" s="1"/>
      <c r="CX180" s="1"/>
      <c r="CY180" s="1"/>
      <c r="CZ180" s="1"/>
      <c r="DA180" s="1"/>
      <c r="DV180" s="1"/>
      <c r="DW180" s="1"/>
      <c r="DX180" s="1"/>
      <c r="DY180" s="1"/>
    </row>
    <row r="181" spans="99:129" x14ac:dyDescent="0.3">
      <c r="CU181" s="1"/>
      <c r="CV181" s="1"/>
      <c r="CW181" s="1"/>
      <c r="CX181" s="1"/>
      <c r="CY181" s="1"/>
      <c r="CZ181" s="1"/>
      <c r="DA181" s="1"/>
      <c r="DV181" s="1"/>
      <c r="DW181" s="1"/>
      <c r="DX181" s="1"/>
      <c r="DY181" s="1"/>
    </row>
    <row r="182" spans="99:129" x14ac:dyDescent="0.3">
      <c r="CU182" s="1"/>
      <c r="CV182" s="1"/>
      <c r="CW182" s="1"/>
      <c r="CX182" s="1"/>
      <c r="CY182" s="1"/>
      <c r="CZ182" s="1"/>
      <c r="DA182" s="1"/>
      <c r="DV182" s="1"/>
      <c r="DW182" s="1"/>
      <c r="DX182" s="1"/>
      <c r="DY182" s="1"/>
    </row>
    <row r="183" spans="99:129" x14ac:dyDescent="0.3">
      <c r="CU183" s="1"/>
      <c r="CV183" s="1"/>
      <c r="CW183" s="1"/>
      <c r="CX183" s="1"/>
      <c r="CY183" s="1"/>
      <c r="CZ183" s="1"/>
      <c r="DA183" s="1"/>
      <c r="DV183" s="1"/>
      <c r="DW183" s="1"/>
      <c r="DX183" s="1"/>
      <c r="DY183" s="1"/>
    </row>
    <row r="184" spans="99:129" x14ac:dyDescent="0.3">
      <c r="CU184" s="1"/>
      <c r="CV184" s="1"/>
      <c r="CW184" s="1"/>
      <c r="CX184" s="1"/>
      <c r="CY184" s="1"/>
      <c r="CZ184" s="1"/>
      <c r="DA184" s="1"/>
      <c r="DV184" s="1"/>
      <c r="DW184" s="1"/>
      <c r="DX184" s="1"/>
      <c r="DY184" s="1"/>
    </row>
    <row r="185" spans="99:129" x14ac:dyDescent="0.3">
      <c r="CU185" s="1"/>
      <c r="CV185" s="1"/>
      <c r="CW185" s="1"/>
      <c r="CX185" s="1"/>
      <c r="CY185" s="1"/>
      <c r="CZ185" s="1"/>
      <c r="DA185" s="1"/>
      <c r="DV185" s="1"/>
      <c r="DW185" s="1"/>
      <c r="DX185" s="1"/>
      <c r="DY185" s="1"/>
    </row>
    <row r="186" spans="99:129" x14ac:dyDescent="0.3">
      <c r="CU186" s="1"/>
      <c r="CV186" s="1"/>
      <c r="CW186" s="1"/>
      <c r="CX186" s="1"/>
      <c r="CY186" s="1"/>
      <c r="CZ186" s="1"/>
      <c r="DA186" s="1"/>
      <c r="DV186" s="1"/>
      <c r="DW186" s="1"/>
      <c r="DX186" s="1"/>
      <c r="DY186" s="1"/>
    </row>
    <row r="187" spans="99:129" x14ac:dyDescent="0.3">
      <c r="CU187" s="1"/>
      <c r="CV187" s="1"/>
      <c r="CW187" s="1"/>
      <c r="CX187" s="1"/>
      <c r="CY187" s="1"/>
      <c r="CZ187" s="1"/>
      <c r="DA187" s="1"/>
      <c r="DV187" s="1"/>
      <c r="DW187" s="1"/>
      <c r="DX187" s="1"/>
      <c r="DY187" s="1"/>
    </row>
    <row r="188" spans="99:129" x14ac:dyDescent="0.3">
      <c r="CU188" s="1"/>
      <c r="CV188" s="1"/>
      <c r="CW188" s="1"/>
      <c r="CX188" s="1"/>
      <c r="CY188" s="1"/>
      <c r="CZ188" s="1"/>
      <c r="DA188" s="1"/>
      <c r="DV188" s="1"/>
      <c r="DW188" s="1"/>
      <c r="DX188" s="1"/>
      <c r="DY188" s="1"/>
    </row>
    <row r="189" spans="99:129" x14ac:dyDescent="0.3">
      <c r="CU189" s="1"/>
      <c r="CV189" s="1"/>
      <c r="CW189" s="1"/>
      <c r="CX189" s="1"/>
      <c r="CY189" s="1"/>
      <c r="CZ189" s="1"/>
      <c r="DA189" s="1"/>
      <c r="DV189" s="1"/>
      <c r="DW189" s="1"/>
      <c r="DX189" s="1"/>
      <c r="DY189" s="1"/>
    </row>
    <row r="190" spans="99:129" x14ac:dyDescent="0.3">
      <c r="CU190" s="1"/>
      <c r="CV190" s="1"/>
      <c r="CW190" s="1"/>
      <c r="CX190" s="1"/>
      <c r="CY190" s="1"/>
      <c r="CZ190" s="1"/>
      <c r="DA190" s="1"/>
      <c r="DV190" s="1"/>
      <c r="DW190" s="1"/>
      <c r="DX190" s="1"/>
      <c r="DY190" s="1"/>
    </row>
    <row r="191" spans="99:129" x14ac:dyDescent="0.3">
      <c r="CU191" s="1"/>
      <c r="CV191" s="1"/>
      <c r="CW191" s="1"/>
      <c r="CX191" s="1"/>
      <c r="CY191" s="1"/>
      <c r="CZ191" s="1"/>
      <c r="DA191" s="1"/>
      <c r="DV191" s="1"/>
      <c r="DW191" s="1"/>
      <c r="DX191" s="1"/>
      <c r="DY191" s="1"/>
    </row>
    <row r="192" spans="99:129" x14ac:dyDescent="0.3">
      <c r="CU192" s="1"/>
      <c r="CV192" s="1"/>
      <c r="CW192" s="1"/>
      <c r="CX192" s="1"/>
      <c r="CY192" s="1"/>
      <c r="CZ192" s="1"/>
      <c r="DA192" s="1"/>
      <c r="DV192" s="1"/>
      <c r="DW192" s="1"/>
      <c r="DX192" s="1"/>
      <c r="DY192" s="1"/>
    </row>
    <row r="193" spans="99:129" x14ac:dyDescent="0.3">
      <c r="CU193" s="1"/>
      <c r="CV193" s="1"/>
      <c r="CW193" s="1"/>
      <c r="CX193" s="1"/>
      <c r="CY193" s="1"/>
      <c r="CZ193" s="1"/>
      <c r="DA193" s="1"/>
      <c r="DV193" s="1"/>
      <c r="DW193" s="1"/>
      <c r="DX193" s="1"/>
      <c r="DY193" s="1"/>
    </row>
    <row r="194" spans="99:129" x14ac:dyDescent="0.3">
      <c r="CU194" s="1"/>
      <c r="CV194" s="1"/>
      <c r="CW194" s="1"/>
      <c r="CX194" s="1"/>
      <c r="CY194" s="1"/>
      <c r="CZ194" s="1"/>
      <c r="DA194" s="1"/>
      <c r="DV194" s="1"/>
      <c r="DW194" s="1"/>
      <c r="DX194" s="1"/>
      <c r="DY194" s="1"/>
    </row>
    <row r="195" spans="99:129" x14ac:dyDescent="0.3">
      <c r="CU195" s="1"/>
      <c r="CV195" s="1"/>
      <c r="CW195" s="1"/>
      <c r="CX195" s="1"/>
      <c r="CY195" s="1"/>
      <c r="CZ195" s="1"/>
      <c r="DA195" s="1"/>
      <c r="DV195" s="1"/>
      <c r="DW195" s="1"/>
      <c r="DX195" s="1"/>
      <c r="DY195" s="1"/>
    </row>
    <row r="196" spans="99:129" x14ac:dyDescent="0.3">
      <c r="CU196" s="1"/>
      <c r="CV196" s="1"/>
      <c r="CW196" s="1"/>
      <c r="CX196" s="1"/>
      <c r="CY196" s="1"/>
      <c r="CZ196" s="1"/>
      <c r="DA196" s="1"/>
      <c r="DV196" s="1"/>
      <c r="DW196" s="1"/>
      <c r="DX196" s="1"/>
      <c r="DY196" s="1"/>
    </row>
    <row r="197" spans="99:129" x14ac:dyDescent="0.3">
      <c r="CU197" s="1"/>
      <c r="CV197" s="1"/>
      <c r="CW197" s="1"/>
      <c r="CX197" s="1"/>
      <c r="CY197" s="1"/>
      <c r="CZ197" s="1"/>
      <c r="DA197" s="1"/>
      <c r="DV197" s="1"/>
      <c r="DW197" s="1"/>
      <c r="DX197" s="1"/>
      <c r="DY197" s="1"/>
    </row>
    <row r="198" spans="99:129" x14ac:dyDescent="0.3">
      <c r="CU198" s="1"/>
      <c r="CV198" s="1"/>
      <c r="CW198" s="1"/>
      <c r="CX198" s="1"/>
      <c r="CY198" s="1"/>
      <c r="CZ198" s="1"/>
      <c r="DA198" s="1"/>
      <c r="DV198" s="1"/>
      <c r="DW198" s="1"/>
      <c r="DX198" s="1"/>
      <c r="DY198" s="1"/>
    </row>
    <row r="199" spans="99:129" x14ac:dyDescent="0.3">
      <c r="CU199" s="1"/>
      <c r="CV199" s="1"/>
      <c r="CW199" s="1"/>
      <c r="CX199" s="1"/>
      <c r="CY199" s="1"/>
      <c r="CZ199" s="1"/>
      <c r="DA199" s="1"/>
      <c r="DV199" s="1"/>
      <c r="DW199" s="1"/>
      <c r="DX199" s="1"/>
      <c r="DY199" s="1"/>
    </row>
    <row r="200" spans="99:129" x14ac:dyDescent="0.3">
      <c r="CU200" s="1"/>
      <c r="CV200" s="1"/>
      <c r="CW200" s="1"/>
      <c r="CX200" s="1"/>
      <c r="CY200" s="1"/>
      <c r="CZ200" s="1"/>
      <c r="DA200" s="1"/>
      <c r="DV200" s="1"/>
      <c r="DW200" s="1"/>
      <c r="DX200" s="1"/>
      <c r="DY200" s="1"/>
    </row>
    <row r="201" spans="99:129" x14ac:dyDescent="0.3">
      <c r="CU201" s="1"/>
      <c r="CV201" s="1"/>
      <c r="CW201" s="1"/>
      <c r="CX201" s="1"/>
      <c r="CY201" s="1"/>
      <c r="CZ201" s="1"/>
      <c r="DA201" s="1"/>
      <c r="DV201" s="1"/>
      <c r="DW201" s="1"/>
      <c r="DX201" s="1"/>
      <c r="DY201" s="1"/>
    </row>
    <row r="202" spans="99:129" x14ac:dyDescent="0.3">
      <c r="CU202" s="1"/>
      <c r="CV202" s="1"/>
      <c r="CW202" s="1"/>
      <c r="CX202" s="1"/>
      <c r="CY202" s="1"/>
      <c r="CZ202" s="1"/>
      <c r="DA202" s="1"/>
      <c r="DV202" s="1"/>
      <c r="DW202" s="1"/>
      <c r="DX202" s="1"/>
      <c r="DY202" s="1"/>
    </row>
    <row r="203" spans="99:129" x14ac:dyDescent="0.3">
      <c r="CU203" s="1"/>
      <c r="CV203" s="1"/>
      <c r="CW203" s="1"/>
      <c r="CX203" s="1"/>
      <c r="CY203" s="1"/>
      <c r="CZ203" s="1"/>
      <c r="DA203" s="1"/>
      <c r="DV203" s="1"/>
      <c r="DW203" s="1"/>
      <c r="DX203" s="1"/>
      <c r="DY203" s="1"/>
    </row>
    <row r="204" spans="99:129" x14ac:dyDescent="0.3">
      <c r="CU204" s="1"/>
      <c r="CV204" s="1"/>
      <c r="CW204" s="1"/>
      <c r="CX204" s="1"/>
      <c r="CY204" s="1"/>
      <c r="CZ204" s="1"/>
      <c r="DA204" s="1"/>
      <c r="DV204" s="1"/>
      <c r="DW204" s="1"/>
      <c r="DX204" s="1"/>
      <c r="DY204" s="1"/>
    </row>
    <row r="205" spans="99:129" x14ac:dyDescent="0.3">
      <c r="CU205" s="1"/>
      <c r="CV205" s="1"/>
      <c r="CW205" s="1"/>
      <c r="CX205" s="1"/>
      <c r="CY205" s="1"/>
      <c r="CZ205" s="1"/>
      <c r="DA205" s="1"/>
      <c r="DV205" s="1"/>
      <c r="DW205" s="1"/>
      <c r="DX205" s="1"/>
      <c r="DY205" s="1"/>
    </row>
    <row r="206" spans="99:129" x14ac:dyDescent="0.3">
      <c r="CU206" s="1"/>
      <c r="CV206" s="1"/>
      <c r="CW206" s="1"/>
      <c r="CX206" s="1"/>
      <c r="CY206" s="1"/>
      <c r="CZ206" s="1"/>
      <c r="DA206" s="1"/>
      <c r="DV206" s="1"/>
      <c r="DW206" s="1"/>
      <c r="DX206" s="1"/>
      <c r="DY206" s="1"/>
    </row>
    <row r="207" spans="99:129" x14ac:dyDescent="0.3">
      <c r="CU207" s="1"/>
      <c r="CV207" s="1"/>
      <c r="CW207" s="1"/>
      <c r="CX207" s="1"/>
      <c r="CY207" s="1"/>
      <c r="CZ207" s="1"/>
      <c r="DA207" s="1"/>
      <c r="DV207" s="1"/>
      <c r="DW207" s="1"/>
      <c r="DX207" s="1"/>
      <c r="DY207" s="1"/>
    </row>
    <row r="208" spans="99:129" x14ac:dyDescent="0.3">
      <c r="CU208" s="1"/>
      <c r="CV208" s="1"/>
      <c r="CW208" s="1"/>
      <c r="CX208" s="1"/>
      <c r="CY208" s="1"/>
      <c r="CZ208" s="1"/>
      <c r="DA208" s="1"/>
      <c r="DV208" s="1"/>
      <c r="DW208" s="1"/>
      <c r="DX208" s="1"/>
      <c r="DY208" s="1"/>
    </row>
    <row r="209" spans="99:129" x14ac:dyDescent="0.3">
      <c r="CU209" s="1"/>
      <c r="CV209" s="1"/>
      <c r="CW209" s="1"/>
      <c r="CX209" s="1"/>
      <c r="CY209" s="1"/>
      <c r="CZ209" s="1"/>
      <c r="DA209" s="1"/>
      <c r="DV209" s="1"/>
      <c r="DW209" s="1"/>
      <c r="DX209" s="1"/>
      <c r="DY209" s="1"/>
    </row>
    <row r="210" spans="99:129" x14ac:dyDescent="0.3">
      <c r="CU210" s="1"/>
      <c r="CV210" s="1"/>
      <c r="CW210" s="1"/>
      <c r="CX210" s="1"/>
      <c r="CY210" s="1"/>
      <c r="CZ210" s="1"/>
      <c r="DA210" s="1"/>
      <c r="DV210" s="1"/>
      <c r="DW210" s="1"/>
      <c r="DX210" s="1"/>
      <c r="DY210" s="1"/>
    </row>
    <row r="211" spans="99:129" x14ac:dyDescent="0.3">
      <c r="CU211" s="1"/>
      <c r="CV211" s="1"/>
      <c r="CW211" s="1"/>
      <c r="CX211" s="1"/>
      <c r="CY211" s="1"/>
      <c r="CZ211" s="1"/>
      <c r="DA211" s="1"/>
      <c r="DV211" s="1"/>
      <c r="DW211" s="1"/>
      <c r="DX211" s="1"/>
      <c r="DY211" s="1"/>
    </row>
    <row r="212" spans="99:129" x14ac:dyDescent="0.3">
      <c r="CU212" s="1"/>
      <c r="CV212" s="1"/>
      <c r="CW212" s="1"/>
      <c r="CX212" s="1"/>
      <c r="CY212" s="1"/>
      <c r="CZ212" s="1"/>
      <c r="DA212" s="1"/>
      <c r="DV212" s="1"/>
      <c r="DW212" s="1"/>
      <c r="DX212" s="1"/>
      <c r="DY212" s="1"/>
    </row>
    <row r="213" spans="99:129" x14ac:dyDescent="0.3">
      <c r="CU213" s="1"/>
      <c r="CV213" s="1"/>
      <c r="CW213" s="1"/>
      <c r="CX213" s="1"/>
      <c r="CY213" s="1"/>
      <c r="CZ213" s="1"/>
      <c r="DA213" s="1"/>
      <c r="DV213" s="1"/>
      <c r="DW213" s="1"/>
      <c r="DX213" s="1"/>
      <c r="DY213" s="1"/>
    </row>
    <row r="214" spans="99:129" x14ac:dyDescent="0.3">
      <c r="CU214" s="1"/>
      <c r="CV214" s="1"/>
      <c r="CW214" s="1"/>
      <c r="CX214" s="1"/>
      <c r="CY214" s="1"/>
      <c r="CZ214" s="1"/>
      <c r="DA214" s="1"/>
      <c r="DV214" s="1"/>
      <c r="DW214" s="1"/>
      <c r="DX214" s="1"/>
      <c r="DY214" s="1"/>
    </row>
    <row r="215" spans="99:129" x14ac:dyDescent="0.3">
      <c r="CU215" s="1"/>
      <c r="CV215" s="1"/>
      <c r="CW215" s="1"/>
      <c r="CX215" s="1"/>
      <c r="CY215" s="1"/>
      <c r="CZ215" s="1"/>
      <c r="DA215" s="1"/>
      <c r="DV215" s="1"/>
      <c r="DW215" s="1"/>
      <c r="DX215" s="1"/>
      <c r="DY215" s="1"/>
    </row>
    <row r="216" spans="99:129" x14ac:dyDescent="0.3">
      <c r="CU216" s="1"/>
      <c r="CV216" s="1"/>
      <c r="CW216" s="1"/>
      <c r="CX216" s="1"/>
      <c r="CY216" s="1"/>
      <c r="CZ216" s="1"/>
      <c r="DA216" s="1"/>
      <c r="DV216" s="1"/>
      <c r="DW216" s="1"/>
      <c r="DX216" s="1"/>
      <c r="DY216" s="1"/>
    </row>
    <row r="217" spans="99:129" x14ac:dyDescent="0.3">
      <c r="CU217" s="1"/>
      <c r="CV217" s="1"/>
      <c r="CW217" s="1"/>
      <c r="CX217" s="1"/>
      <c r="CY217" s="1"/>
      <c r="CZ217" s="1"/>
      <c r="DA217" s="1"/>
      <c r="DV217" s="1"/>
      <c r="DW217" s="1"/>
      <c r="DX217" s="1"/>
      <c r="DY217" s="1"/>
    </row>
    <row r="218" spans="99:129" x14ac:dyDescent="0.3">
      <c r="CU218" s="1"/>
      <c r="CV218" s="1"/>
      <c r="CW218" s="1"/>
      <c r="CX218" s="1"/>
      <c r="CY218" s="1"/>
      <c r="CZ218" s="1"/>
      <c r="DA218" s="1"/>
      <c r="DV218" s="1"/>
      <c r="DW218" s="1"/>
      <c r="DX218" s="1"/>
      <c r="DY218" s="1"/>
    </row>
    <row r="219" spans="99:129" x14ac:dyDescent="0.3">
      <c r="CU219" s="1"/>
      <c r="CV219" s="1"/>
      <c r="CW219" s="1"/>
      <c r="CX219" s="1"/>
      <c r="CY219" s="1"/>
      <c r="CZ219" s="1"/>
      <c r="DA219" s="1"/>
      <c r="DV219" s="1"/>
      <c r="DW219" s="1"/>
      <c r="DX219" s="1"/>
      <c r="DY219" s="1"/>
    </row>
    <row r="220" spans="99:129" x14ac:dyDescent="0.3">
      <c r="CU220" s="1"/>
      <c r="CV220" s="1"/>
      <c r="CW220" s="1"/>
      <c r="CX220" s="1"/>
      <c r="CY220" s="1"/>
      <c r="CZ220" s="1"/>
      <c r="DA220" s="1"/>
      <c r="DV220" s="1"/>
      <c r="DW220" s="1"/>
      <c r="DX220" s="1"/>
      <c r="DY220" s="1"/>
    </row>
    <row r="221" spans="99:129" x14ac:dyDescent="0.3">
      <c r="CU221" s="1"/>
      <c r="CV221" s="1"/>
      <c r="CW221" s="1"/>
      <c r="CX221" s="1"/>
      <c r="CY221" s="1"/>
      <c r="CZ221" s="1"/>
      <c r="DA221" s="1"/>
      <c r="DV221" s="1"/>
      <c r="DW221" s="1"/>
      <c r="DX221" s="1"/>
      <c r="DY221" s="1"/>
    </row>
    <row r="222" spans="99:129" x14ac:dyDescent="0.3">
      <c r="CU222" s="1"/>
      <c r="CV222" s="1"/>
      <c r="CW222" s="1"/>
      <c r="CX222" s="1"/>
      <c r="CY222" s="1"/>
      <c r="CZ222" s="1"/>
      <c r="DA222" s="1"/>
      <c r="DV222" s="1"/>
      <c r="DW222" s="1"/>
      <c r="DX222" s="1"/>
      <c r="DY222" s="1"/>
    </row>
    <row r="223" spans="99:129" x14ac:dyDescent="0.3">
      <c r="CU223" s="1"/>
      <c r="CV223" s="1"/>
      <c r="CW223" s="1"/>
      <c r="CX223" s="1"/>
      <c r="CY223" s="1"/>
      <c r="CZ223" s="1"/>
      <c r="DA223" s="1"/>
      <c r="DV223" s="1"/>
      <c r="DW223" s="1"/>
      <c r="DX223" s="1"/>
      <c r="DY223" s="1"/>
    </row>
    <row r="224" spans="99:129" x14ac:dyDescent="0.3">
      <c r="CU224" s="1"/>
      <c r="CV224" s="1"/>
      <c r="CW224" s="1"/>
      <c r="CX224" s="1"/>
      <c r="CY224" s="1"/>
      <c r="CZ224" s="1"/>
      <c r="DA224" s="1"/>
      <c r="DV224" s="1"/>
      <c r="DW224" s="1"/>
      <c r="DX224" s="1"/>
      <c r="DY224" s="1"/>
    </row>
    <row r="225" spans="99:129" x14ac:dyDescent="0.3">
      <c r="CU225" s="1"/>
      <c r="CV225" s="1"/>
      <c r="CW225" s="1"/>
      <c r="CX225" s="1"/>
      <c r="CY225" s="1"/>
      <c r="CZ225" s="1"/>
      <c r="DA225" s="1"/>
      <c r="DV225" s="1"/>
      <c r="DW225" s="1"/>
      <c r="DX225" s="1"/>
      <c r="DY225" s="1"/>
    </row>
    <row r="226" spans="99:129" x14ac:dyDescent="0.3">
      <c r="CU226" s="1"/>
      <c r="CV226" s="1"/>
      <c r="CW226" s="1"/>
      <c r="CX226" s="1"/>
      <c r="CY226" s="1"/>
      <c r="CZ226" s="1"/>
      <c r="DA226" s="1"/>
      <c r="DV226" s="1"/>
      <c r="DW226" s="1"/>
      <c r="DX226" s="1"/>
      <c r="DY226" s="1"/>
    </row>
    <row r="227" spans="99:129" x14ac:dyDescent="0.3">
      <c r="CU227" s="1"/>
      <c r="CV227" s="1"/>
      <c r="CW227" s="1"/>
      <c r="CX227" s="1"/>
      <c r="CY227" s="1"/>
      <c r="CZ227" s="1"/>
      <c r="DA227" s="1"/>
      <c r="DV227" s="1"/>
      <c r="DW227" s="1"/>
      <c r="DX227" s="1"/>
      <c r="DY227" s="1"/>
    </row>
    <row r="228" spans="99:129" x14ac:dyDescent="0.3">
      <c r="CU228" s="1"/>
      <c r="CV228" s="1"/>
      <c r="CW228" s="1"/>
      <c r="CX228" s="1"/>
      <c r="CY228" s="1"/>
      <c r="CZ228" s="1"/>
      <c r="DA228" s="1"/>
      <c r="DV228" s="1"/>
      <c r="DW228" s="1"/>
      <c r="DX228" s="1"/>
      <c r="DY228" s="1"/>
    </row>
    <row r="229" spans="99:129" x14ac:dyDescent="0.3">
      <c r="CU229" s="1"/>
      <c r="CV229" s="1"/>
      <c r="CW229" s="1"/>
      <c r="CX229" s="1"/>
      <c r="CY229" s="1"/>
      <c r="CZ229" s="1"/>
      <c r="DA229" s="1"/>
      <c r="DV229" s="1"/>
      <c r="DW229" s="1"/>
      <c r="DX229" s="1"/>
      <c r="DY229" s="1"/>
    </row>
    <row r="230" spans="99:129" x14ac:dyDescent="0.3">
      <c r="CU230" s="1"/>
      <c r="CV230" s="1"/>
      <c r="CW230" s="1"/>
      <c r="CX230" s="1"/>
      <c r="CY230" s="1"/>
      <c r="CZ230" s="1"/>
      <c r="DA230" s="1"/>
      <c r="DV230" s="1"/>
      <c r="DW230" s="1"/>
      <c r="DX230" s="1"/>
      <c r="DY230" s="1"/>
    </row>
    <row r="231" spans="99:129" x14ac:dyDescent="0.3">
      <c r="CU231" s="1"/>
      <c r="CV231" s="1"/>
      <c r="CW231" s="1"/>
      <c r="CX231" s="1"/>
      <c r="CY231" s="1"/>
      <c r="CZ231" s="1"/>
      <c r="DA231" s="1"/>
      <c r="DV231" s="1"/>
      <c r="DW231" s="1"/>
      <c r="DX231" s="1"/>
      <c r="DY231" s="1"/>
    </row>
    <row r="232" spans="99:129" x14ac:dyDescent="0.3">
      <c r="CU232" s="1"/>
      <c r="CV232" s="1"/>
      <c r="CW232" s="1"/>
      <c r="CX232" s="1"/>
      <c r="CY232" s="1"/>
      <c r="CZ232" s="1"/>
      <c r="DA232" s="1"/>
      <c r="DV232" s="1"/>
      <c r="DW232" s="1"/>
      <c r="DX232" s="1"/>
      <c r="DY232" s="1"/>
    </row>
    <row r="233" spans="99:129" x14ac:dyDescent="0.3">
      <c r="CU233" s="1"/>
      <c r="CV233" s="1"/>
      <c r="CW233" s="1"/>
      <c r="CX233" s="1"/>
      <c r="CY233" s="1"/>
      <c r="CZ233" s="1"/>
      <c r="DA233" s="1"/>
      <c r="DV233" s="1"/>
      <c r="DW233" s="1"/>
      <c r="DX233" s="1"/>
      <c r="DY233" s="1"/>
    </row>
    <row r="234" spans="99:129" x14ac:dyDescent="0.3">
      <c r="CU234" s="1"/>
      <c r="CV234" s="1"/>
      <c r="CW234" s="1"/>
      <c r="CX234" s="1"/>
      <c r="CY234" s="1"/>
      <c r="CZ234" s="1"/>
      <c r="DA234" s="1"/>
      <c r="DV234" s="1"/>
      <c r="DW234" s="1"/>
      <c r="DX234" s="1"/>
      <c r="DY234" s="1"/>
    </row>
    <row r="235" spans="99:129" x14ac:dyDescent="0.3">
      <c r="CU235" s="1"/>
      <c r="CV235" s="1"/>
      <c r="CW235" s="1"/>
      <c r="CX235" s="1"/>
      <c r="CY235" s="1"/>
      <c r="CZ235" s="1"/>
      <c r="DA235" s="1"/>
      <c r="DV235" s="1"/>
      <c r="DW235" s="1"/>
      <c r="DX235" s="1"/>
      <c r="DY235" s="1"/>
    </row>
    <row r="236" spans="99:129" x14ac:dyDescent="0.3">
      <c r="CU236" s="1"/>
      <c r="CV236" s="1"/>
      <c r="CW236" s="1"/>
      <c r="CX236" s="1"/>
      <c r="CY236" s="1"/>
      <c r="CZ236" s="1"/>
      <c r="DA236" s="1"/>
      <c r="DV236" s="1"/>
      <c r="DW236" s="1"/>
      <c r="DX236" s="1"/>
      <c r="DY236" s="1"/>
    </row>
    <row r="237" spans="99:129" x14ac:dyDescent="0.3">
      <c r="CU237" s="1"/>
      <c r="CV237" s="1"/>
      <c r="CW237" s="1"/>
      <c r="CX237" s="1"/>
      <c r="CY237" s="1"/>
      <c r="CZ237" s="1"/>
      <c r="DA237" s="1"/>
      <c r="DV237" s="1"/>
      <c r="DW237" s="1"/>
      <c r="DX237" s="1"/>
      <c r="DY237" s="1"/>
    </row>
    <row r="238" spans="99:129" x14ac:dyDescent="0.3">
      <c r="CU238" s="1"/>
      <c r="CV238" s="1"/>
      <c r="CW238" s="1"/>
      <c r="CX238" s="1"/>
      <c r="CY238" s="1"/>
      <c r="CZ238" s="1"/>
      <c r="DA238" s="1"/>
      <c r="DV238" s="1"/>
      <c r="DW238" s="1"/>
      <c r="DX238" s="1"/>
      <c r="DY238" s="1"/>
    </row>
    <row r="239" spans="99:129" x14ac:dyDescent="0.3">
      <c r="CU239" s="1"/>
      <c r="CV239" s="1"/>
      <c r="CW239" s="1"/>
      <c r="CX239" s="1"/>
      <c r="CY239" s="1"/>
      <c r="CZ239" s="1"/>
      <c r="DA239" s="1"/>
      <c r="DV239" s="1"/>
      <c r="DW239" s="1"/>
      <c r="DX239" s="1"/>
      <c r="DY239" s="1"/>
    </row>
    <row r="240" spans="99:129" x14ac:dyDescent="0.3">
      <c r="CU240" s="1"/>
      <c r="CV240" s="1"/>
      <c r="CW240" s="1"/>
      <c r="CX240" s="1"/>
      <c r="CY240" s="1"/>
      <c r="CZ240" s="1"/>
      <c r="DA240" s="1"/>
      <c r="DV240" s="1"/>
      <c r="DW240" s="1"/>
      <c r="DX240" s="1"/>
      <c r="DY240" s="1"/>
    </row>
    <row r="241" spans="99:129" x14ac:dyDescent="0.3">
      <c r="CU241" s="1"/>
      <c r="CV241" s="1"/>
      <c r="CW241" s="1"/>
      <c r="CX241" s="1"/>
      <c r="CY241" s="1"/>
      <c r="CZ241" s="1"/>
      <c r="DA241" s="1"/>
      <c r="DV241" s="1"/>
      <c r="DW241" s="1"/>
      <c r="DX241" s="1"/>
      <c r="DY241" s="1"/>
    </row>
    <row r="242" spans="99:129" x14ac:dyDescent="0.3">
      <c r="CU242" s="1"/>
      <c r="CV242" s="1"/>
      <c r="CW242" s="1"/>
      <c r="CX242" s="1"/>
      <c r="CY242" s="1"/>
      <c r="CZ242" s="1"/>
      <c r="DA242" s="1"/>
      <c r="DV242" s="1"/>
      <c r="DW242" s="1"/>
      <c r="DX242" s="1"/>
      <c r="DY242" s="1"/>
    </row>
    <row r="243" spans="99:129" x14ac:dyDescent="0.3">
      <c r="CU243" s="1"/>
      <c r="CV243" s="1"/>
      <c r="CW243" s="1"/>
      <c r="CX243" s="1"/>
      <c r="CY243" s="1"/>
      <c r="CZ243" s="1"/>
      <c r="DA243" s="1"/>
      <c r="DV243" s="1"/>
      <c r="DW243" s="1"/>
      <c r="DX243" s="1"/>
      <c r="DY243" s="1"/>
    </row>
    <row r="244" spans="99:129" x14ac:dyDescent="0.3">
      <c r="CU244" s="1"/>
      <c r="CV244" s="1"/>
      <c r="CW244" s="1"/>
      <c r="CX244" s="1"/>
      <c r="CY244" s="1"/>
      <c r="CZ244" s="1"/>
      <c r="DA244" s="1"/>
      <c r="DV244" s="1"/>
      <c r="DW244" s="1"/>
      <c r="DX244" s="1"/>
      <c r="DY244" s="1"/>
    </row>
    <row r="245" spans="99:129" x14ac:dyDescent="0.3">
      <c r="CU245" s="1"/>
      <c r="CV245" s="1"/>
      <c r="CW245" s="1"/>
      <c r="CX245" s="1"/>
      <c r="CY245" s="1"/>
      <c r="CZ245" s="1"/>
      <c r="DA245" s="1"/>
      <c r="DV245" s="1"/>
      <c r="DW245" s="1"/>
      <c r="DX245" s="1"/>
      <c r="DY245" s="1"/>
    </row>
    <row r="246" spans="99:129" x14ac:dyDescent="0.3">
      <c r="CU246" s="1"/>
      <c r="CV246" s="1"/>
      <c r="CW246" s="1"/>
      <c r="CX246" s="1"/>
      <c r="CY246" s="1"/>
      <c r="CZ246" s="1"/>
      <c r="DA246" s="1"/>
      <c r="DV246" s="1"/>
      <c r="DW246" s="1"/>
      <c r="DX246" s="1"/>
      <c r="DY246" s="1"/>
    </row>
    <row r="247" spans="99:129" x14ac:dyDescent="0.3">
      <c r="CU247" s="1"/>
      <c r="CV247" s="1"/>
      <c r="CW247" s="1"/>
      <c r="CX247" s="1"/>
      <c r="CY247" s="1"/>
      <c r="CZ247" s="1"/>
      <c r="DA247" s="1"/>
      <c r="DV247" s="1"/>
      <c r="DW247" s="1"/>
      <c r="DX247" s="1"/>
      <c r="DY247" s="1"/>
    </row>
    <row r="248" spans="99:129" x14ac:dyDescent="0.3">
      <c r="CU248" s="1"/>
      <c r="CV248" s="1"/>
      <c r="CW248" s="1"/>
      <c r="CX248" s="1"/>
      <c r="CY248" s="1"/>
      <c r="CZ248" s="1"/>
      <c r="DA248" s="1"/>
      <c r="DV248" s="1"/>
      <c r="DW248" s="1"/>
      <c r="DX248" s="1"/>
      <c r="DY248" s="1"/>
    </row>
    <row r="249" spans="99:129" x14ac:dyDescent="0.3">
      <c r="CU249" s="1"/>
      <c r="CV249" s="1"/>
      <c r="CW249" s="1"/>
      <c r="CX249" s="1"/>
      <c r="CY249" s="1"/>
      <c r="CZ249" s="1"/>
      <c r="DA249" s="1"/>
      <c r="DV249" s="1"/>
      <c r="DW249" s="1"/>
      <c r="DX249" s="1"/>
      <c r="DY249" s="1"/>
    </row>
    <row r="250" spans="99:129" x14ac:dyDescent="0.3">
      <c r="CU250" s="1"/>
      <c r="CV250" s="1"/>
      <c r="CW250" s="1"/>
      <c r="CX250" s="1"/>
      <c r="CY250" s="1"/>
      <c r="CZ250" s="1"/>
      <c r="DA250" s="1"/>
      <c r="DV250" s="1"/>
      <c r="DW250" s="1"/>
      <c r="DX250" s="1"/>
      <c r="DY250" s="1"/>
    </row>
    <row r="251" spans="99:129" x14ac:dyDescent="0.3">
      <c r="CU251" s="1"/>
      <c r="CV251" s="1"/>
      <c r="CW251" s="1"/>
      <c r="CX251" s="1"/>
      <c r="CY251" s="1"/>
      <c r="CZ251" s="1"/>
      <c r="DA251" s="1"/>
      <c r="DV251" s="1"/>
      <c r="DW251" s="1"/>
      <c r="DX251" s="1"/>
      <c r="DY251" s="1"/>
    </row>
    <row r="252" spans="99:129" x14ac:dyDescent="0.3">
      <c r="CU252" s="1"/>
      <c r="CV252" s="1"/>
      <c r="CW252" s="1"/>
      <c r="CX252" s="1"/>
      <c r="CY252" s="1"/>
      <c r="CZ252" s="1"/>
      <c r="DA252" s="1"/>
      <c r="DV252" s="1"/>
      <c r="DW252" s="1"/>
      <c r="DX252" s="1"/>
      <c r="DY252" s="1"/>
    </row>
    <row r="253" spans="99:129" x14ac:dyDescent="0.3">
      <c r="CU253" s="1"/>
      <c r="CV253" s="1"/>
      <c r="CW253" s="1"/>
      <c r="CX253" s="1"/>
      <c r="CY253" s="1"/>
      <c r="CZ253" s="1"/>
      <c r="DA253" s="1"/>
      <c r="DV253" s="1"/>
      <c r="DW253" s="1"/>
      <c r="DX253" s="1"/>
      <c r="DY253" s="1"/>
    </row>
    <row r="254" spans="99:129" x14ac:dyDescent="0.3">
      <c r="CU254" s="1"/>
      <c r="CV254" s="1"/>
      <c r="CW254" s="1"/>
      <c r="CX254" s="1"/>
      <c r="CY254" s="1"/>
      <c r="CZ254" s="1"/>
      <c r="DA254" s="1"/>
      <c r="DV254" s="1"/>
      <c r="DW254" s="1"/>
      <c r="DX254" s="1"/>
      <c r="DY254" s="1"/>
    </row>
    <row r="255" spans="99:129" x14ac:dyDescent="0.3">
      <c r="CU255" s="1"/>
      <c r="CV255" s="1"/>
      <c r="CW255" s="1"/>
      <c r="CX255" s="1"/>
      <c r="CY255" s="1"/>
      <c r="CZ255" s="1"/>
      <c r="DA255" s="1"/>
      <c r="DV255" s="1"/>
      <c r="DW255" s="1"/>
      <c r="DX255" s="1"/>
      <c r="DY255" s="1"/>
    </row>
    <row r="256" spans="99:129" x14ac:dyDescent="0.3">
      <c r="CU256" s="1"/>
      <c r="CV256" s="1"/>
      <c r="CW256" s="1"/>
      <c r="CX256" s="1"/>
      <c r="CY256" s="1"/>
      <c r="CZ256" s="1"/>
      <c r="DA256" s="1"/>
      <c r="DV256" s="1"/>
      <c r="DW256" s="1"/>
      <c r="DX256" s="1"/>
      <c r="DY256" s="1"/>
    </row>
    <row r="257" spans="99:129" x14ac:dyDescent="0.3">
      <c r="CU257" s="1"/>
      <c r="CV257" s="1"/>
      <c r="CW257" s="1"/>
      <c r="CX257" s="1"/>
      <c r="CY257" s="1"/>
      <c r="CZ257" s="1"/>
      <c r="DA257" s="1"/>
      <c r="DV257" s="1"/>
      <c r="DW257" s="1"/>
      <c r="DX257" s="1"/>
      <c r="DY257" s="1"/>
    </row>
    <row r="258" spans="99:129" x14ac:dyDescent="0.3">
      <c r="CU258" s="1"/>
      <c r="CV258" s="1"/>
      <c r="CW258" s="1"/>
      <c r="CX258" s="1"/>
      <c r="CY258" s="1"/>
      <c r="CZ258" s="1"/>
      <c r="DA258" s="1"/>
      <c r="DV258" s="1"/>
      <c r="DW258" s="1"/>
      <c r="DX258" s="1"/>
      <c r="DY258" s="1"/>
    </row>
    <row r="259" spans="99:129" x14ac:dyDescent="0.3">
      <c r="CU259" s="1"/>
      <c r="CV259" s="1"/>
      <c r="CW259" s="1"/>
      <c r="CX259" s="1"/>
      <c r="CY259" s="1"/>
      <c r="CZ259" s="1"/>
      <c r="DA259" s="1"/>
      <c r="DV259" s="1"/>
      <c r="DW259" s="1"/>
      <c r="DX259" s="1"/>
      <c r="DY259" s="1"/>
    </row>
    <row r="260" spans="99:129" x14ac:dyDescent="0.3">
      <c r="CU260" s="1"/>
      <c r="CV260" s="1"/>
      <c r="CW260" s="1"/>
      <c r="CX260" s="1"/>
      <c r="CY260" s="1"/>
      <c r="CZ260" s="1"/>
      <c r="DA260" s="1"/>
      <c r="DV260" s="1"/>
      <c r="DW260" s="1"/>
      <c r="DX260" s="1"/>
      <c r="DY260" s="1"/>
    </row>
    <row r="261" spans="99:129" x14ac:dyDescent="0.3">
      <c r="CU261" s="1"/>
      <c r="CV261" s="1"/>
      <c r="CW261" s="1"/>
      <c r="CX261" s="1"/>
      <c r="CY261" s="1"/>
      <c r="CZ261" s="1"/>
      <c r="DA261" s="1"/>
      <c r="DV261" s="1"/>
      <c r="DW261" s="1"/>
      <c r="DX261" s="1"/>
      <c r="DY261" s="1"/>
    </row>
    <row r="262" spans="99:129" x14ac:dyDescent="0.3">
      <c r="CU262" s="1"/>
      <c r="CV262" s="1"/>
      <c r="CW262" s="1"/>
      <c r="CX262" s="1"/>
      <c r="CY262" s="1"/>
      <c r="CZ262" s="1"/>
      <c r="DA262" s="1"/>
      <c r="DV262" s="1"/>
      <c r="DW262" s="1"/>
      <c r="DX262" s="1"/>
      <c r="DY262" s="1"/>
    </row>
    <row r="263" spans="99:129" x14ac:dyDescent="0.3">
      <c r="CU263" s="1"/>
      <c r="CV263" s="1"/>
      <c r="CW263" s="1"/>
      <c r="CX263" s="1"/>
      <c r="CY263" s="1"/>
      <c r="CZ263" s="1"/>
      <c r="DA263" s="1"/>
      <c r="DV263" s="1"/>
      <c r="DW263" s="1"/>
      <c r="DX263" s="1"/>
      <c r="DY263" s="1"/>
    </row>
    <row r="264" spans="99:129" x14ac:dyDescent="0.3">
      <c r="CU264" s="1"/>
      <c r="CV264" s="1"/>
      <c r="CW264" s="1"/>
      <c r="CX264" s="1"/>
      <c r="CY264" s="1"/>
      <c r="CZ264" s="1"/>
      <c r="DA264" s="1"/>
      <c r="DV264" s="1"/>
      <c r="DW264" s="1"/>
      <c r="DX264" s="1"/>
      <c r="DY264" s="1"/>
    </row>
    <row r="265" spans="99:129" x14ac:dyDescent="0.3">
      <c r="CU265" s="1"/>
      <c r="CV265" s="1"/>
      <c r="CW265" s="1"/>
      <c r="CX265" s="1"/>
      <c r="CY265" s="1"/>
      <c r="CZ265" s="1"/>
      <c r="DA265" s="1"/>
      <c r="DV265" s="1"/>
      <c r="DW265" s="1"/>
      <c r="DX265" s="1"/>
      <c r="DY265" s="1"/>
    </row>
    <row r="266" spans="99:129" x14ac:dyDescent="0.3">
      <c r="CU266" s="1"/>
      <c r="CV266" s="1"/>
      <c r="CW266" s="1"/>
      <c r="CX266" s="1"/>
      <c r="CY266" s="1"/>
      <c r="CZ266" s="1"/>
      <c r="DA266" s="1"/>
      <c r="DV266" s="1"/>
      <c r="DW266" s="1"/>
      <c r="DX266" s="1"/>
      <c r="DY266" s="1"/>
    </row>
    <row r="267" spans="99:129" x14ac:dyDescent="0.3">
      <c r="CU267" s="1"/>
      <c r="CV267" s="1"/>
      <c r="CW267" s="1"/>
      <c r="CX267" s="1"/>
      <c r="CY267" s="1"/>
      <c r="CZ267" s="1"/>
      <c r="DA267" s="1"/>
      <c r="DV267" s="1"/>
      <c r="DW267" s="1"/>
      <c r="DX267" s="1"/>
      <c r="DY267" s="1"/>
    </row>
    <row r="268" spans="99:129" x14ac:dyDescent="0.3">
      <c r="CU268" s="1"/>
      <c r="CV268" s="1"/>
      <c r="CW268" s="1"/>
      <c r="CX268" s="1"/>
      <c r="CY268" s="1"/>
      <c r="CZ268" s="1"/>
      <c r="DA268" s="1"/>
      <c r="DV268" s="1"/>
      <c r="DW268" s="1"/>
      <c r="DX268" s="1"/>
      <c r="DY268" s="1"/>
    </row>
    <row r="269" spans="99:129" x14ac:dyDescent="0.3">
      <c r="CU269" s="1"/>
      <c r="CV269" s="1"/>
      <c r="CW269" s="1"/>
      <c r="CX269" s="1"/>
      <c r="CY269" s="1"/>
      <c r="CZ269" s="1"/>
      <c r="DA269" s="1"/>
      <c r="DV269" s="1"/>
      <c r="DW269" s="1"/>
      <c r="DX269" s="1"/>
      <c r="DY269" s="1"/>
    </row>
    <row r="270" spans="99:129" x14ac:dyDescent="0.3">
      <c r="CU270" s="1"/>
      <c r="CV270" s="1"/>
      <c r="CW270" s="1"/>
      <c r="CX270" s="1"/>
      <c r="CY270" s="1"/>
      <c r="CZ270" s="1"/>
      <c r="DA270" s="1"/>
      <c r="DV270" s="1"/>
      <c r="DW270" s="1"/>
      <c r="DX270" s="1"/>
      <c r="DY270" s="1"/>
    </row>
    <row r="271" spans="99:129" x14ac:dyDescent="0.3">
      <c r="CU271" s="1"/>
      <c r="CV271" s="1"/>
      <c r="CW271" s="1"/>
      <c r="CX271" s="1"/>
      <c r="CY271" s="1"/>
      <c r="CZ271" s="1"/>
      <c r="DA271" s="1"/>
      <c r="DV271" s="1"/>
      <c r="DW271" s="1"/>
      <c r="DX271" s="1"/>
      <c r="DY271" s="1"/>
    </row>
    <row r="272" spans="99:129" x14ac:dyDescent="0.3">
      <c r="CU272" s="1"/>
      <c r="CV272" s="1"/>
      <c r="CW272" s="1"/>
      <c r="CX272" s="1"/>
      <c r="CY272" s="1"/>
      <c r="CZ272" s="1"/>
      <c r="DA272" s="1"/>
      <c r="DV272" s="1"/>
      <c r="DW272" s="1"/>
      <c r="DX272" s="1"/>
      <c r="DY272" s="1"/>
    </row>
    <row r="273" spans="99:129" x14ac:dyDescent="0.3">
      <c r="CU273" s="1"/>
      <c r="CV273" s="1"/>
      <c r="CW273" s="1"/>
      <c r="CX273" s="1"/>
      <c r="CY273" s="1"/>
      <c r="CZ273" s="1"/>
      <c r="DA273" s="1"/>
      <c r="DV273" s="1"/>
      <c r="DW273" s="1"/>
      <c r="DX273" s="1"/>
      <c r="DY273" s="1"/>
    </row>
    <row r="274" spans="99:129" x14ac:dyDescent="0.3">
      <c r="CU274" s="1"/>
      <c r="CV274" s="1"/>
      <c r="CW274" s="1"/>
      <c r="CX274" s="1"/>
      <c r="CY274" s="1"/>
      <c r="CZ274" s="1"/>
      <c r="DA274" s="1"/>
      <c r="DV274" s="1"/>
      <c r="DW274" s="1"/>
      <c r="DX274" s="1"/>
      <c r="DY274" s="1"/>
    </row>
    <row r="275" spans="99:129" x14ac:dyDescent="0.3">
      <c r="CU275" s="1"/>
      <c r="CV275" s="1"/>
      <c r="CW275" s="1"/>
      <c r="CX275" s="1"/>
      <c r="CY275" s="1"/>
      <c r="CZ275" s="1"/>
      <c r="DA275" s="1"/>
      <c r="DV275" s="1"/>
      <c r="DW275" s="1"/>
      <c r="DX275" s="1"/>
      <c r="DY275" s="1"/>
    </row>
    <row r="276" spans="99:129" x14ac:dyDescent="0.3">
      <c r="CU276" s="1"/>
      <c r="CV276" s="1"/>
      <c r="CW276" s="1"/>
      <c r="CX276" s="1"/>
      <c r="CY276" s="1"/>
      <c r="CZ276" s="1"/>
      <c r="DA276" s="1"/>
      <c r="DV276" s="1"/>
      <c r="DW276" s="1"/>
      <c r="DX276" s="1"/>
      <c r="DY276" s="1"/>
    </row>
    <row r="277" spans="99:129" x14ac:dyDescent="0.3">
      <c r="CU277" s="1"/>
      <c r="CV277" s="1"/>
      <c r="CW277" s="1"/>
      <c r="CX277" s="1"/>
      <c r="CY277" s="1"/>
      <c r="CZ277" s="1"/>
      <c r="DA277" s="1"/>
      <c r="DV277" s="1"/>
      <c r="DW277" s="1"/>
      <c r="DX277" s="1"/>
      <c r="DY277" s="1"/>
    </row>
    <row r="278" spans="99:129" x14ac:dyDescent="0.3">
      <c r="CU278" s="1"/>
      <c r="CV278" s="1"/>
      <c r="CW278" s="1"/>
      <c r="CX278" s="1"/>
      <c r="CY278" s="1"/>
      <c r="CZ278" s="1"/>
      <c r="DA278" s="1"/>
      <c r="DV278" s="1"/>
      <c r="DW278" s="1"/>
      <c r="DX278" s="1"/>
      <c r="DY278" s="1"/>
    </row>
    <row r="279" spans="99:129" x14ac:dyDescent="0.3">
      <c r="CU279" s="1"/>
      <c r="CV279" s="1"/>
      <c r="CW279" s="1"/>
      <c r="CX279" s="1"/>
      <c r="CY279" s="1"/>
      <c r="CZ279" s="1"/>
      <c r="DA279" s="1"/>
      <c r="DV279" s="1"/>
      <c r="DW279" s="1"/>
      <c r="DX279" s="1"/>
      <c r="DY279" s="1"/>
    </row>
    <row r="280" spans="99:129" x14ac:dyDescent="0.3">
      <c r="CU280" s="1"/>
      <c r="CV280" s="1"/>
      <c r="CW280" s="1"/>
      <c r="CX280" s="1"/>
      <c r="CY280" s="1"/>
      <c r="CZ280" s="1"/>
      <c r="DA280" s="1"/>
      <c r="DV280" s="1"/>
      <c r="DW280" s="1"/>
      <c r="DX280" s="1"/>
      <c r="DY280" s="1"/>
    </row>
    <row r="281" spans="99:129" x14ac:dyDescent="0.3">
      <c r="CU281" s="1"/>
      <c r="CV281" s="1"/>
      <c r="CW281" s="1"/>
      <c r="CX281" s="1"/>
      <c r="CY281" s="1"/>
      <c r="CZ281" s="1"/>
      <c r="DA281" s="1"/>
      <c r="DV281" s="1"/>
      <c r="DW281" s="1"/>
      <c r="DX281" s="1"/>
      <c r="DY281" s="1"/>
    </row>
    <row r="282" spans="99:129" x14ac:dyDescent="0.3">
      <c r="CU282" s="1"/>
      <c r="CV282" s="1"/>
      <c r="CW282" s="1"/>
      <c r="CX282" s="1"/>
      <c r="CY282" s="1"/>
      <c r="CZ282" s="1"/>
      <c r="DA282" s="1"/>
      <c r="DV282" s="1"/>
      <c r="DW282" s="1"/>
      <c r="DX282" s="1"/>
      <c r="DY282" s="1"/>
    </row>
    <row r="283" spans="99:129" x14ac:dyDescent="0.3">
      <c r="CU283" s="1"/>
      <c r="CV283" s="1"/>
      <c r="CW283" s="1"/>
      <c r="CX283" s="1"/>
      <c r="CY283" s="1"/>
      <c r="CZ283" s="1"/>
      <c r="DA283" s="1"/>
      <c r="DV283" s="1"/>
      <c r="DW283" s="1"/>
      <c r="DX283" s="1"/>
      <c r="DY283" s="1"/>
    </row>
    <row r="284" spans="99:129" x14ac:dyDescent="0.3">
      <c r="CU284" s="1"/>
      <c r="CV284" s="1"/>
      <c r="CW284" s="1"/>
      <c r="CX284" s="1"/>
      <c r="CY284" s="1"/>
      <c r="CZ284" s="1"/>
      <c r="DA284" s="1"/>
      <c r="DV284" s="1"/>
      <c r="DW284" s="1"/>
      <c r="DX284" s="1"/>
      <c r="DY284" s="1"/>
    </row>
    <row r="285" spans="99:129" x14ac:dyDescent="0.3">
      <c r="CU285" s="1"/>
      <c r="CV285" s="1"/>
      <c r="CW285" s="1"/>
      <c r="CX285" s="1"/>
      <c r="CY285" s="1"/>
      <c r="CZ285" s="1"/>
      <c r="DA285" s="1"/>
      <c r="DV285" s="1"/>
      <c r="DW285" s="1"/>
      <c r="DX285" s="1"/>
      <c r="DY285" s="1"/>
    </row>
    <row r="286" spans="99:129" x14ac:dyDescent="0.3">
      <c r="CU286" s="1"/>
      <c r="CV286" s="1"/>
      <c r="CW286" s="1"/>
      <c r="CX286" s="1"/>
      <c r="CY286" s="1"/>
      <c r="CZ286" s="1"/>
      <c r="DA286" s="1"/>
      <c r="DV286" s="1"/>
      <c r="DW286" s="1"/>
      <c r="DX286" s="1"/>
      <c r="DY286" s="1"/>
    </row>
    <row r="287" spans="99:129" x14ac:dyDescent="0.3">
      <c r="CU287" s="1"/>
      <c r="CV287" s="1"/>
      <c r="CW287" s="1"/>
      <c r="CX287" s="1"/>
      <c r="CY287" s="1"/>
      <c r="CZ287" s="1"/>
      <c r="DA287" s="1"/>
      <c r="DV287" s="1"/>
      <c r="DW287" s="1"/>
      <c r="DX287" s="1"/>
      <c r="DY287" s="1"/>
    </row>
    <row r="288" spans="99:129" x14ac:dyDescent="0.3">
      <c r="CU288" s="1"/>
      <c r="CV288" s="1"/>
      <c r="CW288" s="1"/>
      <c r="CX288" s="1"/>
      <c r="CY288" s="1"/>
      <c r="CZ288" s="1"/>
      <c r="DA288" s="1"/>
      <c r="DV288" s="1"/>
      <c r="DW288" s="1"/>
      <c r="DX288" s="1"/>
      <c r="DY288" s="1"/>
    </row>
    <row r="289" spans="99:129" x14ac:dyDescent="0.3">
      <c r="CU289" s="1"/>
      <c r="CV289" s="1"/>
      <c r="CW289" s="1"/>
      <c r="CX289" s="1"/>
      <c r="CY289" s="1"/>
      <c r="CZ289" s="1"/>
      <c r="DA289" s="1"/>
      <c r="DV289" s="1"/>
      <c r="DW289" s="1"/>
      <c r="DX289" s="1"/>
      <c r="DY289" s="1"/>
    </row>
    <row r="290" spans="99:129" x14ac:dyDescent="0.3">
      <c r="CU290" s="1"/>
      <c r="CV290" s="1"/>
      <c r="CW290" s="1"/>
      <c r="CX290" s="1"/>
      <c r="CY290" s="1"/>
      <c r="CZ290" s="1"/>
      <c r="DA290" s="1"/>
      <c r="DV290" s="1"/>
      <c r="DW290" s="1"/>
      <c r="DX290" s="1"/>
      <c r="DY290" s="1"/>
    </row>
    <row r="291" spans="99:129" x14ac:dyDescent="0.3">
      <c r="CU291" s="1"/>
      <c r="CV291" s="1"/>
      <c r="CW291" s="1"/>
      <c r="CX291" s="1"/>
      <c r="CY291" s="1"/>
      <c r="CZ291" s="1"/>
      <c r="DA291" s="1"/>
      <c r="DV291" s="1"/>
      <c r="DW291" s="1"/>
      <c r="DX291" s="1"/>
      <c r="DY291" s="1"/>
    </row>
    <row r="292" spans="99:129" x14ac:dyDescent="0.3">
      <c r="CU292" s="1"/>
      <c r="CV292" s="1"/>
      <c r="CW292" s="1"/>
      <c r="CX292" s="1"/>
      <c r="CY292" s="1"/>
      <c r="CZ292" s="1"/>
      <c r="DA292" s="1"/>
      <c r="DV292" s="1"/>
      <c r="DW292" s="1"/>
      <c r="DX292" s="1"/>
      <c r="DY292" s="1"/>
    </row>
    <row r="293" spans="99:129" x14ac:dyDescent="0.3">
      <c r="CU293" s="1"/>
      <c r="CV293" s="1"/>
      <c r="CW293" s="1"/>
      <c r="CX293" s="1"/>
      <c r="CY293" s="1"/>
      <c r="CZ293" s="1"/>
      <c r="DA293" s="1"/>
      <c r="DV293" s="1"/>
      <c r="DW293" s="1"/>
      <c r="DX293" s="1"/>
      <c r="DY293" s="1"/>
    </row>
    <row r="294" spans="99:129" x14ac:dyDescent="0.3">
      <c r="CU294" s="1"/>
      <c r="CV294" s="1"/>
      <c r="CW294" s="1"/>
      <c r="CX294" s="1"/>
      <c r="CY294" s="1"/>
      <c r="CZ294" s="1"/>
      <c r="DA294" s="1"/>
      <c r="DV294" s="1"/>
      <c r="DW294" s="1"/>
      <c r="DX294" s="1"/>
      <c r="DY294" s="1"/>
    </row>
    <row r="295" spans="99:129" x14ac:dyDescent="0.3">
      <c r="CU295" s="1"/>
      <c r="CV295" s="1"/>
      <c r="CW295" s="1"/>
      <c r="CX295" s="1"/>
      <c r="CY295" s="1"/>
      <c r="CZ295" s="1"/>
      <c r="DA295" s="1"/>
      <c r="DV295" s="1"/>
      <c r="DW295" s="1"/>
      <c r="DX295" s="1"/>
      <c r="DY295" s="1"/>
    </row>
    <row r="296" spans="99:129" x14ac:dyDescent="0.3">
      <c r="CU296" s="1"/>
      <c r="CV296" s="1"/>
      <c r="CW296" s="1"/>
      <c r="CX296" s="1"/>
      <c r="CY296" s="1"/>
      <c r="CZ296" s="1"/>
      <c r="DA296" s="1"/>
      <c r="DV296" s="1"/>
      <c r="DW296" s="1"/>
      <c r="DX296" s="1"/>
      <c r="DY296" s="1"/>
    </row>
    <row r="297" spans="99:129" x14ac:dyDescent="0.3">
      <c r="CU297" s="1"/>
      <c r="CV297" s="1"/>
      <c r="CW297" s="1"/>
      <c r="CX297" s="1"/>
      <c r="CY297" s="1"/>
      <c r="CZ297" s="1"/>
      <c r="DA297" s="1"/>
      <c r="DV297" s="1"/>
      <c r="DW297" s="1"/>
      <c r="DX297" s="1"/>
      <c r="DY297" s="1"/>
    </row>
    <row r="298" spans="99:129" x14ac:dyDescent="0.3">
      <c r="CU298" s="1"/>
      <c r="CV298" s="1"/>
      <c r="CW298" s="1"/>
      <c r="CX298" s="1"/>
      <c r="CY298" s="1"/>
      <c r="CZ298" s="1"/>
      <c r="DA298" s="1"/>
      <c r="DV298" s="1"/>
      <c r="DW298" s="1"/>
      <c r="DX298" s="1"/>
      <c r="DY298" s="1"/>
    </row>
    <row r="299" spans="99:129" x14ac:dyDescent="0.3">
      <c r="CU299" s="1"/>
      <c r="CV299" s="1"/>
      <c r="CW299" s="1"/>
      <c r="CX299" s="1"/>
      <c r="CY299" s="1"/>
      <c r="CZ299" s="1"/>
      <c r="DA299" s="1"/>
      <c r="DV299" s="1"/>
      <c r="DW299" s="1"/>
      <c r="DX299" s="1"/>
      <c r="DY299" s="1"/>
    </row>
    <row r="300" spans="99:129" x14ac:dyDescent="0.3">
      <c r="CU300" s="1"/>
      <c r="CV300" s="1"/>
      <c r="CW300" s="1"/>
      <c r="CX300" s="1"/>
      <c r="CY300" s="1"/>
      <c r="CZ300" s="1"/>
      <c r="DA300" s="1"/>
      <c r="DV300" s="1"/>
      <c r="DW300" s="1"/>
      <c r="DX300" s="1"/>
      <c r="DY300" s="1"/>
    </row>
    <row r="301" spans="99:129" x14ac:dyDescent="0.3">
      <c r="CU301" s="1"/>
      <c r="CV301" s="1"/>
      <c r="CW301" s="1"/>
      <c r="CX301" s="1"/>
      <c r="CY301" s="1"/>
      <c r="CZ301" s="1"/>
      <c r="DA301" s="1"/>
      <c r="DV301" s="1"/>
      <c r="DW301" s="1"/>
      <c r="DX301" s="1"/>
      <c r="DY301" s="1"/>
    </row>
    <row r="302" spans="99:129" x14ac:dyDescent="0.3">
      <c r="CU302" s="1"/>
      <c r="CV302" s="1"/>
      <c r="CW302" s="1"/>
      <c r="CX302" s="1"/>
      <c r="CY302" s="1"/>
      <c r="CZ302" s="1"/>
      <c r="DA302" s="1"/>
      <c r="DV302" s="1"/>
      <c r="DW302" s="1"/>
      <c r="DX302" s="1"/>
      <c r="DY302" s="1"/>
    </row>
    <row r="303" spans="99:129" x14ac:dyDescent="0.3">
      <c r="CU303" s="1"/>
      <c r="CV303" s="1"/>
      <c r="CW303" s="1"/>
      <c r="CX303" s="1"/>
      <c r="CY303" s="1"/>
      <c r="CZ303" s="1"/>
      <c r="DA303" s="1"/>
      <c r="DV303" s="1"/>
      <c r="DW303" s="1"/>
      <c r="DX303" s="1"/>
      <c r="DY303" s="1"/>
    </row>
    <row r="304" spans="99:129" x14ac:dyDescent="0.3">
      <c r="CU304" s="1"/>
      <c r="CV304" s="1"/>
      <c r="CW304" s="1"/>
      <c r="CX304" s="1"/>
      <c r="CY304" s="1"/>
      <c r="CZ304" s="1"/>
      <c r="DA304" s="1"/>
      <c r="DV304" s="1"/>
      <c r="DW304" s="1"/>
      <c r="DX304" s="1"/>
      <c r="DY304" s="1"/>
    </row>
    <row r="305" spans="99:129" x14ac:dyDescent="0.3">
      <c r="CU305" s="1"/>
      <c r="CV305" s="1"/>
      <c r="CW305" s="1"/>
      <c r="CX305" s="1"/>
      <c r="CY305" s="1"/>
      <c r="CZ305" s="1"/>
      <c r="DA305" s="1"/>
      <c r="DV305" s="1"/>
      <c r="DW305" s="1"/>
      <c r="DX305" s="1"/>
      <c r="DY305" s="1"/>
    </row>
    <row r="306" spans="99:129" x14ac:dyDescent="0.3">
      <c r="CU306" s="1"/>
      <c r="CV306" s="1"/>
      <c r="CW306" s="1"/>
      <c r="CX306" s="1"/>
      <c r="CY306" s="1"/>
      <c r="CZ306" s="1"/>
      <c r="DA306" s="1"/>
      <c r="DV306" s="1"/>
      <c r="DW306" s="1"/>
      <c r="DX306" s="1"/>
      <c r="DY306" s="1"/>
    </row>
    <row r="307" spans="99:129" x14ac:dyDescent="0.3">
      <c r="CU307" s="1"/>
      <c r="CV307" s="1"/>
      <c r="CW307" s="1"/>
      <c r="CX307" s="1"/>
      <c r="CY307" s="1"/>
      <c r="CZ307" s="1"/>
      <c r="DA307" s="1"/>
      <c r="DV307" s="1"/>
      <c r="DW307" s="1"/>
      <c r="DX307" s="1"/>
      <c r="DY307" s="1"/>
    </row>
    <row r="308" spans="99:129" x14ac:dyDescent="0.3">
      <c r="CU308" s="1"/>
      <c r="CV308" s="1"/>
      <c r="CW308" s="1"/>
      <c r="CX308" s="1"/>
      <c r="CY308" s="1"/>
      <c r="CZ308" s="1"/>
      <c r="DA308" s="1"/>
      <c r="DV308" s="1"/>
      <c r="DW308" s="1"/>
      <c r="DX308" s="1"/>
      <c r="DY308" s="1"/>
    </row>
    <row r="309" spans="99:129" x14ac:dyDescent="0.3">
      <c r="CU309" s="1"/>
      <c r="CV309" s="1"/>
      <c r="CW309" s="1"/>
      <c r="CX309" s="1"/>
      <c r="CY309" s="1"/>
      <c r="CZ309" s="1"/>
      <c r="DA309" s="1"/>
      <c r="DV309" s="1"/>
      <c r="DW309" s="1"/>
      <c r="DX309" s="1"/>
      <c r="DY309" s="1"/>
    </row>
    <row r="310" spans="99:129" x14ac:dyDescent="0.3">
      <c r="CU310" s="1"/>
      <c r="CV310" s="1"/>
      <c r="CW310" s="1"/>
      <c r="CX310" s="1"/>
      <c r="CY310" s="1"/>
      <c r="CZ310" s="1"/>
      <c r="DA310" s="1"/>
      <c r="DV310" s="1"/>
      <c r="DW310" s="1"/>
      <c r="DX310" s="1"/>
      <c r="DY310" s="1"/>
    </row>
    <row r="311" spans="99:129" x14ac:dyDescent="0.3">
      <c r="CU311" s="1"/>
      <c r="CV311" s="1"/>
      <c r="CW311" s="1"/>
      <c r="CX311" s="1"/>
      <c r="CY311" s="1"/>
      <c r="CZ311" s="1"/>
      <c r="DA311" s="1"/>
      <c r="DV311" s="1"/>
      <c r="DW311" s="1"/>
      <c r="DX311" s="1"/>
      <c r="DY311" s="1"/>
    </row>
    <row r="312" spans="99:129" x14ac:dyDescent="0.3">
      <c r="CU312" s="1"/>
      <c r="CV312" s="1"/>
      <c r="CW312" s="1"/>
      <c r="CX312" s="1"/>
      <c r="CY312" s="1"/>
      <c r="CZ312" s="1"/>
      <c r="DA312" s="1"/>
      <c r="DV312" s="1"/>
      <c r="DW312" s="1"/>
      <c r="DX312" s="1"/>
      <c r="DY312" s="1"/>
    </row>
    <row r="313" spans="99:129" x14ac:dyDescent="0.3">
      <c r="CU313" s="1"/>
      <c r="CV313" s="1"/>
      <c r="CW313" s="1"/>
      <c r="CX313" s="1"/>
      <c r="CY313" s="1"/>
      <c r="CZ313" s="1"/>
      <c r="DA313" s="1"/>
      <c r="DV313" s="1"/>
      <c r="DW313" s="1"/>
      <c r="DX313" s="1"/>
      <c r="DY313" s="1"/>
    </row>
    <row r="314" spans="99:129" x14ac:dyDescent="0.3">
      <c r="CU314" s="1"/>
      <c r="CV314" s="1"/>
      <c r="CW314" s="1"/>
      <c r="CX314" s="1"/>
      <c r="CY314" s="1"/>
      <c r="CZ314" s="1"/>
      <c r="DA314" s="1"/>
      <c r="DV314" s="1"/>
      <c r="DW314" s="1"/>
      <c r="DX314" s="1"/>
      <c r="DY314" s="1"/>
    </row>
    <row r="315" spans="99:129" x14ac:dyDescent="0.3">
      <c r="CU315" s="1"/>
      <c r="CV315" s="1"/>
      <c r="CW315" s="1"/>
      <c r="CX315" s="1"/>
      <c r="CY315" s="1"/>
      <c r="CZ315" s="1"/>
      <c r="DA315" s="1"/>
      <c r="DV315" s="1"/>
      <c r="DW315" s="1"/>
      <c r="DX315" s="1"/>
      <c r="DY315" s="1"/>
    </row>
    <row r="316" spans="99:129" x14ac:dyDescent="0.3">
      <c r="CU316" s="1"/>
      <c r="CV316" s="1"/>
      <c r="CW316" s="1"/>
      <c r="CX316" s="1"/>
      <c r="CY316" s="1"/>
      <c r="CZ316" s="1"/>
      <c r="DA316" s="1"/>
      <c r="DV316" s="1"/>
      <c r="DW316" s="1"/>
      <c r="DX316" s="1"/>
      <c r="DY316" s="1"/>
    </row>
    <row r="317" spans="99:129" x14ac:dyDescent="0.3">
      <c r="CU317" s="1"/>
      <c r="CV317" s="1"/>
      <c r="CW317" s="1"/>
      <c r="CX317" s="1"/>
      <c r="CY317" s="1"/>
      <c r="CZ317" s="1"/>
      <c r="DA317" s="1"/>
      <c r="DV317" s="1"/>
      <c r="DW317" s="1"/>
      <c r="DX317" s="1"/>
      <c r="DY317" s="1"/>
    </row>
    <row r="318" spans="99:129" x14ac:dyDescent="0.3">
      <c r="CU318" s="1"/>
      <c r="CV318" s="1"/>
      <c r="CW318" s="1"/>
      <c r="CX318" s="1"/>
      <c r="CY318" s="1"/>
      <c r="CZ318" s="1"/>
      <c r="DA318" s="1"/>
      <c r="DV318" s="1"/>
      <c r="DW318" s="1"/>
      <c r="DX318" s="1"/>
      <c r="DY318" s="1"/>
    </row>
    <row r="319" spans="99:129" x14ac:dyDescent="0.3">
      <c r="CU319" s="1"/>
      <c r="CV319" s="1"/>
      <c r="CW319" s="1"/>
      <c r="CX319" s="1"/>
      <c r="CY319" s="1"/>
      <c r="CZ319" s="1"/>
      <c r="DA319" s="1"/>
      <c r="DV319" s="1"/>
      <c r="DW319" s="1"/>
      <c r="DX319" s="1"/>
      <c r="DY319" s="1"/>
    </row>
    <row r="320" spans="99:129" x14ac:dyDescent="0.3">
      <c r="CU320" s="1"/>
      <c r="CV320" s="1"/>
      <c r="CW320" s="1"/>
      <c r="CX320" s="1"/>
      <c r="CY320" s="1"/>
      <c r="CZ320" s="1"/>
      <c r="DA320" s="1"/>
      <c r="DV320" s="1"/>
      <c r="DW320" s="1"/>
      <c r="DX320" s="1"/>
      <c r="DY320" s="1"/>
    </row>
    <row r="321" spans="99:129" x14ac:dyDescent="0.3">
      <c r="CU321" s="1"/>
      <c r="CV321" s="1"/>
      <c r="CW321" s="1"/>
      <c r="CX321" s="1"/>
      <c r="CY321" s="1"/>
      <c r="CZ321" s="1"/>
      <c r="DA321" s="1"/>
      <c r="DV321" s="1"/>
      <c r="DW321" s="1"/>
      <c r="DX321" s="1"/>
      <c r="DY321" s="1"/>
    </row>
    <row r="322" spans="99:129" x14ac:dyDescent="0.3">
      <c r="CU322" s="1"/>
      <c r="CV322" s="1"/>
      <c r="CW322" s="1"/>
      <c r="CX322" s="1"/>
      <c r="CY322" s="1"/>
      <c r="CZ322" s="1"/>
      <c r="DA322" s="1"/>
      <c r="DV322" s="1"/>
      <c r="DW322" s="1"/>
      <c r="DX322" s="1"/>
      <c r="DY322" s="1"/>
    </row>
    <row r="323" spans="99:129" x14ac:dyDescent="0.3">
      <c r="CU323" s="1"/>
      <c r="CV323" s="1"/>
      <c r="CW323" s="1"/>
      <c r="CX323" s="1"/>
      <c r="CY323" s="1"/>
      <c r="CZ323" s="1"/>
      <c r="DA323" s="1"/>
      <c r="DV323" s="1"/>
      <c r="DW323" s="1"/>
      <c r="DX323" s="1"/>
      <c r="DY323" s="1"/>
    </row>
    <row r="324" spans="99:129" x14ac:dyDescent="0.3">
      <c r="CU324" s="1"/>
      <c r="CV324" s="1"/>
      <c r="CW324" s="1"/>
      <c r="CX324" s="1"/>
      <c r="CY324" s="1"/>
      <c r="CZ324" s="1"/>
      <c r="DA324" s="1"/>
      <c r="DV324" s="1"/>
      <c r="DW324" s="1"/>
      <c r="DX324" s="1"/>
      <c r="DY324" s="1"/>
    </row>
    <row r="325" spans="99:129" x14ac:dyDescent="0.3">
      <c r="CU325" s="1"/>
      <c r="CV325" s="1"/>
      <c r="CW325" s="1"/>
      <c r="CX325" s="1"/>
      <c r="CY325" s="1"/>
      <c r="CZ325" s="1"/>
      <c r="DA325" s="1"/>
      <c r="DV325" s="1"/>
      <c r="DW325" s="1"/>
      <c r="DX325" s="1"/>
      <c r="DY325" s="1"/>
    </row>
    <row r="326" spans="99:129" x14ac:dyDescent="0.3">
      <c r="CU326" s="1"/>
      <c r="CV326" s="1"/>
      <c r="CW326" s="1"/>
      <c r="CX326" s="1"/>
      <c r="CY326" s="1"/>
      <c r="CZ326" s="1"/>
      <c r="DA326" s="1"/>
      <c r="DV326" s="1"/>
      <c r="DW326" s="1"/>
      <c r="DX326" s="1"/>
      <c r="DY326" s="1"/>
    </row>
    <row r="327" spans="99:129" x14ac:dyDescent="0.3">
      <c r="CU327" s="1"/>
      <c r="CV327" s="1"/>
      <c r="CW327" s="1"/>
      <c r="CX327" s="1"/>
      <c r="CY327" s="1"/>
      <c r="CZ327" s="1"/>
      <c r="DA327" s="1"/>
      <c r="DV327" s="1"/>
      <c r="DW327" s="1"/>
      <c r="DX327" s="1"/>
      <c r="DY327" s="1"/>
    </row>
    <row r="328" spans="99:129" x14ac:dyDescent="0.3">
      <c r="CU328" s="1"/>
      <c r="CV328" s="1"/>
      <c r="CW328" s="1"/>
      <c r="CX328" s="1"/>
      <c r="CY328" s="1"/>
      <c r="CZ328" s="1"/>
      <c r="DA328" s="1"/>
      <c r="DV328" s="1"/>
      <c r="DW328" s="1"/>
      <c r="DX328" s="1"/>
      <c r="DY328" s="1"/>
    </row>
    <row r="329" spans="99:129" x14ac:dyDescent="0.3">
      <c r="CU329" s="1"/>
      <c r="CV329" s="1"/>
      <c r="CW329" s="1"/>
      <c r="CX329" s="1"/>
      <c r="CY329" s="1"/>
      <c r="CZ329" s="1"/>
      <c r="DA329" s="1"/>
      <c r="DV329" s="1"/>
      <c r="DW329" s="1"/>
      <c r="DX329" s="1"/>
      <c r="DY329" s="1"/>
    </row>
    <row r="330" spans="99:129" x14ac:dyDescent="0.3">
      <c r="CU330" s="1"/>
      <c r="CV330" s="1"/>
      <c r="CW330" s="1"/>
      <c r="CX330" s="1"/>
      <c r="CY330" s="1"/>
      <c r="CZ330" s="1"/>
      <c r="DA330" s="1"/>
      <c r="DV330" s="1"/>
      <c r="DW330" s="1"/>
      <c r="DX330" s="1"/>
      <c r="DY330" s="1"/>
    </row>
    <row r="331" spans="99:129" x14ac:dyDescent="0.3">
      <c r="CU331" s="1"/>
      <c r="CV331" s="1"/>
      <c r="CW331" s="1"/>
      <c r="CX331" s="1"/>
      <c r="CY331" s="1"/>
      <c r="CZ331" s="1"/>
      <c r="DA331" s="1"/>
      <c r="DV331" s="1"/>
      <c r="DW331" s="1"/>
      <c r="DX331" s="1"/>
      <c r="DY331" s="1"/>
    </row>
    <row r="332" spans="99:129" x14ac:dyDescent="0.3">
      <c r="CU332" s="1"/>
      <c r="CV332" s="1"/>
      <c r="CW332" s="1"/>
      <c r="CX332" s="1"/>
      <c r="CY332" s="1"/>
      <c r="CZ332" s="1"/>
      <c r="DA332" s="1"/>
      <c r="DV332" s="1"/>
      <c r="DW332" s="1"/>
      <c r="DX332" s="1"/>
      <c r="DY332" s="1"/>
    </row>
    <row r="333" spans="99:129" x14ac:dyDescent="0.3">
      <c r="CU333" s="1"/>
      <c r="CV333" s="1"/>
      <c r="CW333" s="1"/>
      <c r="CX333" s="1"/>
      <c r="CY333" s="1"/>
      <c r="CZ333" s="1"/>
      <c r="DA333" s="1"/>
      <c r="DV333" s="1"/>
      <c r="DW333" s="1"/>
      <c r="DX333" s="1"/>
      <c r="DY333" s="1"/>
    </row>
    <row r="334" spans="99:129" x14ac:dyDescent="0.3">
      <c r="CU334" s="1"/>
      <c r="CV334" s="1"/>
      <c r="CW334" s="1"/>
      <c r="CX334" s="1"/>
      <c r="CY334" s="1"/>
      <c r="CZ334" s="1"/>
      <c r="DA334" s="1"/>
      <c r="DV334" s="1"/>
      <c r="DW334" s="1"/>
      <c r="DX334" s="1"/>
      <c r="DY334" s="1"/>
    </row>
    <row r="335" spans="99:129" x14ac:dyDescent="0.3">
      <c r="CU335" s="1"/>
      <c r="CV335" s="1"/>
      <c r="CW335" s="1"/>
      <c r="CX335" s="1"/>
      <c r="CY335" s="1"/>
      <c r="CZ335" s="1"/>
      <c r="DA335" s="1"/>
      <c r="DV335" s="1"/>
      <c r="DW335" s="1"/>
      <c r="DX335" s="1"/>
      <c r="DY335" s="1"/>
    </row>
    <row r="336" spans="99:129" x14ac:dyDescent="0.3">
      <c r="CU336" s="1"/>
      <c r="CV336" s="1"/>
      <c r="CW336" s="1"/>
      <c r="CX336" s="1"/>
      <c r="CY336" s="1"/>
      <c r="CZ336" s="1"/>
      <c r="DA336" s="1"/>
      <c r="DV336" s="1"/>
      <c r="DW336" s="1"/>
      <c r="DX336" s="1"/>
      <c r="DY336" s="1"/>
    </row>
    <row r="337" spans="99:129" x14ac:dyDescent="0.3">
      <c r="CU337" s="1"/>
      <c r="CV337" s="1"/>
      <c r="CW337" s="1"/>
      <c r="CX337" s="1"/>
      <c r="CY337" s="1"/>
      <c r="CZ337" s="1"/>
      <c r="DA337" s="1"/>
      <c r="DV337" s="1"/>
      <c r="DW337" s="1"/>
      <c r="DX337" s="1"/>
      <c r="DY337" s="1"/>
    </row>
    <row r="338" spans="99:129" x14ac:dyDescent="0.3">
      <c r="CU338" s="1"/>
      <c r="CV338" s="1"/>
      <c r="CW338" s="1"/>
      <c r="CX338" s="1"/>
      <c r="CY338" s="1"/>
      <c r="CZ338" s="1"/>
      <c r="DA338" s="1"/>
      <c r="DV338" s="1"/>
      <c r="DW338" s="1"/>
      <c r="DX338" s="1"/>
      <c r="DY338" s="1"/>
    </row>
    <row r="339" spans="99:129" x14ac:dyDescent="0.3">
      <c r="CU339" s="1"/>
      <c r="CV339" s="1"/>
      <c r="CW339" s="1"/>
      <c r="CX339" s="1"/>
      <c r="CY339" s="1"/>
      <c r="CZ339" s="1"/>
      <c r="DA339" s="1"/>
      <c r="DV339" s="1"/>
      <c r="DW339" s="1"/>
      <c r="DX339" s="1"/>
      <c r="DY339" s="1"/>
    </row>
    <row r="340" spans="99:129" x14ac:dyDescent="0.3">
      <c r="CU340" s="1"/>
      <c r="CV340" s="1"/>
      <c r="CW340" s="1"/>
      <c r="CX340" s="1"/>
      <c r="CY340" s="1"/>
      <c r="CZ340" s="1"/>
      <c r="DA340" s="1"/>
      <c r="DV340" s="1"/>
      <c r="DW340" s="1"/>
      <c r="DX340" s="1"/>
      <c r="DY340" s="1"/>
    </row>
    <row r="341" spans="99:129" x14ac:dyDescent="0.3">
      <c r="CU341" s="1"/>
      <c r="CV341" s="1"/>
      <c r="CW341" s="1"/>
      <c r="CX341" s="1"/>
      <c r="CY341" s="1"/>
      <c r="CZ341" s="1"/>
      <c r="DA341" s="1"/>
      <c r="DV341" s="1"/>
      <c r="DW341" s="1"/>
      <c r="DX341" s="1"/>
      <c r="DY341" s="1"/>
    </row>
    <row r="342" spans="99:129" x14ac:dyDescent="0.3">
      <c r="CU342" s="1"/>
      <c r="CV342" s="1"/>
      <c r="CW342" s="1"/>
      <c r="CX342" s="1"/>
      <c r="CY342" s="1"/>
      <c r="CZ342" s="1"/>
      <c r="DA342" s="1"/>
      <c r="DV342" s="1"/>
      <c r="DW342" s="1"/>
      <c r="DX342" s="1"/>
      <c r="DY342" s="1"/>
    </row>
    <row r="343" spans="99:129" x14ac:dyDescent="0.3">
      <c r="CU343" s="1"/>
      <c r="CV343" s="1"/>
      <c r="CW343" s="1"/>
      <c r="CX343" s="1"/>
      <c r="CY343" s="1"/>
      <c r="CZ343" s="1"/>
      <c r="DA343" s="1"/>
      <c r="DV343" s="1"/>
      <c r="DW343" s="1"/>
      <c r="DX343" s="1"/>
      <c r="DY343" s="1"/>
    </row>
    <row r="344" spans="99:129" x14ac:dyDescent="0.3">
      <c r="CU344" s="1"/>
      <c r="CV344" s="1"/>
      <c r="CW344" s="1"/>
      <c r="CX344" s="1"/>
      <c r="CY344" s="1"/>
      <c r="CZ344" s="1"/>
      <c r="DA344" s="1"/>
      <c r="DV344" s="1"/>
      <c r="DW344" s="1"/>
      <c r="DX344" s="1"/>
      <c r="DY344" s="1"/>
    </row>
    <row r="345" spans="99:129" x14ac:dyDescent="0.3">
      <c r="CU345" s="1"/>
      <c r="CV345" s="1"/>
      <c r="CW345" s="1"/>
      <c r="CX345" s="1"/>
      <c r="CY345" s="1"/>
      <c r="CZ345" s="1"/>
      <c r="DA345" s="1"/>
      <c r="DV345" s="1"/>
      <c r="DW345" s="1"/>
      <c r="DX345" s="1"/>
      <c r="DY345" s="1"/>
    </row>
    <row r="346" spans="99:129" x14ac:dyDescent="0.3">
      <c r="CU346" s="1"/>
      <c r="CV346" s="1"/>
      <c r="CW346" s="1"/>
      <c r="CX346" s="1"/>
      <c r="CY346" s="1"/>
      <c r="CZ346" s="1"/>
      <c r="DA346" s="1"/>
      <c r="DV346" s="1"/>
      <c r="DW346" s="1"/>
      <c r="DX346" s="1"/>
      <c r="DY346" s="1"/>
    </row>
    <row r="347" spans="99:129" x14ac:dyDescent="0.3">
      <c r="CU347" s="1"/>
      <c r="CV347" s="1"/>
      <c r="CW347" s="1"/>
      <c r="CX347" s="1"/>
      <c r="CY347" s="1"/>
      <c r="CZ347" s="1"/>
      <c r="DA347" s="1"/>
      <c r="DV347" s="1"/>
      <c r="DW347" s="1"/>
      <c r="DX347" s="1"/>
      <c r="DY347" s="1"/>
    </row>
    <row r="348" spans="99:129" x14ac:dyDescent="0.3">
      <c r="CU348" s="1"/>
      <c r="CV348" s="1"/>
      <c r="CW348" s="1"/>
      <c r="CX348" s="1"/>
      <c r="CY348" s="1"/>
      <c r="CZ348" s="1"/>
      <c r="DA348" s="1"/>
      <c r="DV348" s="1"/>
      <c r="DW348" s="1"/>
      <c r="DX348" s="1"/>
      <c r="DY348" s="1"/>
    </row>
    <row r="349" spans="99:129" x14ac:dyDescent="0.3">
      <c r="CU349" s="1"/>
      <c r="CV349" s="1"/>
      <c r="CW349" s="1"/>
      <c r="CX349" s="1"/>
      <c r="CY349" s="1"/>
      <c r="CZ349" s="1"/>
      <c r="DA349" s="1"/>
      <c r="DV349" s="1"/>
      <c r="DW349" s="1"/>
      <c r="DX349" s="1"/>
      <c r="DY349" s="1"/>
    </row>
    <row r="350" spans="99:129" x14ac:dyDescent="0.3">
      <c r="CU350" s="1"/>
      <c r="CV350" s="1"/>
      <c r="CW350" s="1"/>
      <c r="CX350" s="1"/>
      <c r="CY350" s="1"/>
      <c r="CZ350" s="1"/>
      <c r="DA350" s="1"/>
      <c r="DV350" s="1"/>
      <c r="DW350" s="1"/>
      <c r="DX350" s="1"/>
      <c r="DY350" s="1"/>
    </row>
    <row r="351" spans="99:129" x14ac:dyDescent="0.3">
      <c r="CU351" s="1"/>
      <c r="CV351" s="1"/>
      <c r="CW351" s="1"/>
      <c r="CX351" s="1"/>
      <c r="CY351" s="1"/>
      <c r="CZ351" s="1"/>
      <c r="DA351" s="1"/>
      <c r="DV351" s="1"/>
      <c r="DW351" s="1"/>
      <c r="DX351" s="1"/>
      <c r="DY351" s="1"/>
    </row>
    <row r="352" spans="99:129" x14ac:dyDescent="0.3">
      <c r="CU352" s="1"/>
      <c r="CV352" s="1"/>
      <c r="CW352" s="1"/>
      <c r="CX352" s="1"/>
      <c r="CY352" s="1"/>
      <c r="CZ352" s="1"/>
      <c r="DA352" s="1"/>
      <c r="DV352" s="1"/>
      <c r="DW352" s="1"/>
      <c r="DX352" s="1"/>
      <c r="DY352" s="1"/>
    </row>
    <row r="353" spans="99:129" x14ac:dyDescent="0.3">
      <c r="CU353" s="1"/>
      <c r="CV353" s="1"/>
      <c r="CW353" s="1"/>
      <c r="CX353" s="1"/>
      <c r="CY353" s="1"/>
      <c r="CZ353" s="1"/>
      <c r="DA353" s="1"/>
      <c r="DV353" s="1"/>
      <c r="DW353" s="1"/>
      <c r="DX353" s="1"/>
      <c r="DY353" s="1"/>
    </row>
    <row r="354" spans="99:129" x14ac:dyDescent="0.3">
      <c r="CU354" s="1"/>
      <c r="CV354" s="1"/>
      <c r="CW354" s="1"/>
      <c r="CX354" s="1"/>
      <c r="CY354" s="1"/>
      <c r="CZ354" s="1"/>
      <c r="DA354" s="1"/>
      <c r="DV354" s="1"/>
      <c r="DW354" s="1"/>
      <c r="DX354" s="1"/>
      <c r="DY354" s="1"/>
    </row>
    <row r="355" spans="99:129" x14ac:dyDescent="0.3">
      <c r="CU355" s="1"/>
      <c r="CV355" s="1"/>
      <c r="CW355" s="1"/>
      <c r="CX355" s="1"/>
      <c r="CY355" s="1"/>
      <c r="CZ355" s="1"/>
      <c r="DA355" s="1"/>
      <c r="DV355" s="1"/>
      <c r="DW355" s="1"/>
      <c r="DX355" s="1"/>
      <c r="DY355" s="1"/>
    </row>
    <row r="356" spans="99:129" x14ac:dyDescent="0.3">
      <c r="CU356" s="1"/>
      <c r="CV356" s="1"/>
      <c r="CW356" s="1"/>
      <c r="CX356" s="1"/>
      <c r="CY356" s="1"/>
      <c r="CZ356" s="1"/>
      <c r="DA356" s="1"/>
      <c r="DV356" s="1"/>
      <c r="DW356" s="1"/>
      <c r="DX356" s="1"/>
      <c r="DY356" s="1"/>
    </row>
    <row r="357" spans="99:129" x14ac:dyDescent="0.3">
      <c r="CU357" s="1"/>
      <c r="CV357" s="1"/>
      <c r="CW357" s="1"/>
      <c r="CX357" s="1"/>
      <c r="CY357" s="1"/>
      <c r="CZ357" s="1"/>
      <c r="DA357" s="1"/>
      <c r="DV357" s="1"/>
      <c r="DW357" s="1"/>
      <c r="DX357" s="1"/>
      <c r="DY357" s="1"/>
    </row>
    <row r="358" spans="99:129" x14ac:dyDescent="0.3">
      <c r="CU358" s="1"/>
      <c r="CV358" s="1"/>
      <c r="CW358" s="1"/>
      <c r="CX358" s="1"/>
      <c r="CY358" s="1"/>
      <c r="CZ358" s="1"/>
      <c r="DA358" s="1"/>
      <c r="DV358" s="1"/>
      <c r="DW358" s="1"/>
      <c r="DX358" s="1"/>
      <c r="DY358" s="1"/>
    </row>
    <row r="359" spans="99:129" x14ac:dyDescent="0.3">
      <c r="CU359" s="1"/>
      <c r="CV359" s="1"/>
      <c r="CW359" s="1"/>
      <c r="CX359" s="1"/>
      <c r="CY359" s="1"/>
      <c r="CZ359" s="1"/>
      <c r="DA359" s="1"/>
      <c r="DV359" s="1"/>
      <c r="DW359" s="1"/>
      <c r="DX359" s="1"/>
      <c r="DY359" s="1"/>
    </row>
    <row r="360" spans="99:129" x14ac:dyDescent="0.3">
      <c r="CU360" s="1"/>
      <c r="CV360" s="1"/>
      <c r="CW360" s="1"/>
      <c r="CX360" s="1"/>
      <c r="CY360" s="1"/>
      <c r="CZ360" s="1"/>
      <c r="DA360" s="1"/>
      <c r="DV360" s="1"/>
      <c r="DW360" s="1"/>
      <c r="DX360" s="1"/>
      <c r="DY360" s="1"/>
    </row>
    <row r="361" spans="99:129" x14ac:dyDescent="0.3">
      <c r="CU361" s="1"/>
      <c r="CV361" s="1"/>
      <c r="CW361" s="1"/>
      <c r="CX361" s="1"/>
      <c r="CY361" s="1"/>
      <c r="CZ361" s="1"/>
      <c r="DA361" s="1"/>
      <c r="DV361" s="1"/>
      <c r="DW361" s="1"/>
      <c r="DX361" s="1"/>
      <c r="DY361" s="1"/>
    </row>
    <row r="362" spans="99:129" x14ac:dyDescent="0.3">
      <c r="CU362" s="1"/>
      <c r="CV362" s="1"/>
      <c r="CW362" s="1"/>
      <c r="CX362" s="1"/>
      <c r="CY362" s="1"/>
      <c r="CZ362" s="1"/>
      <c r="DA362" s="1"/>
      <c r="DV362" s="1"/>
      <c r="DW362" s="1"/>
      <c r="DX362" s="1"/>
      <c r="DY36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OLS13</vt:lpstr>
      <vt:lpstr>OLS13-1</vt:lpstr>
      <vt:lpstr>OLS13-2</vt:lpstr>
      <vt:lpstr>OLS13-3</vt:lpstr>
      <vt:lpstr>L30SXZ</vt:lpstr>
      <vt:lpstr>L30SXZ-1</vt:lpstr>
      <vt:lpstr>L30SXZ-2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Alexey Khaziev</cp:lastModifiedBy>
  <dcterms:created xsi:type="dcterms:W3CDTF">2025-12-05T13:21:40Z</dcterms:created>
  <dcterms:modified xsi:type="dcterms:W3CDTF">2025-12-28T15:23:41Z</dcterms:modified>
</cp:coreProperties>
</file>